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75" windowWidth="19320" windowHeight="7545"/>
  </bookViews>
  <sheets>
    <sheet name="SUPPLIER NEW110212" sheetId="1" r:id="rId1"/>
    <sheet name="SUPPLIER (Orignal)" sheetId="5" state="hidden" r:id="rId2"/>
    <sheet name="BANK" sheetId="4" state="hidden" r:id="rId3"/>
    <sheet name="Sheet1" sheetId="6" r:id="rId4"/>
    <sheet name="delete_linas" sheetId="7" r:id="rId5"/>
    <sheet name="delete_linas1" sheetId="8" r:id="rId6"/>
  </sheets>
  <definedNames>
    <definedName name="_xlnm._FilterDatabase" localSheetId="2" hidden="1">BANK!$A$1:$I$1134</definedName>
    <definedName name="_xlnm._FilterDatabase" localSheetId="4" hidden="1">delete_linas!$A$1:$CC$1989</definedName>
    <definedName name="_xlnm._FilterDatabase" localSheetId="3" hidden="1">Sheet1!$A$6:$BZ$1944</definedName>
    <definedName name="_xlnm._FilterDatabase" localSheetId="1" hidden="1">'SUPPLIER (Orignal)'!$A$1:$CC$1981</definedName>
    <definedName name="_xlnm._FilterDatabase" localSheetId="0" hidden="1">'SUPPLIER NEW110212'!$A$1:$CC$1953</definedName>
  </definedNames>
  <calcPr calcId="125725"/>
</workbook>
</file>

<file path=xl/calcChain.xml><?xml version="1.0" encoding="utf-8"?>
<calcChain xmlns="http://schemas.openxmlformats.org/spreadsheetml/2006/main">
  <c r="B3" i="7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2"/>
  <c r="D1908" i="5"/>
  <c r="D1907"/>
  <c r="D1906"/>
  <c r="D1905"/>
  <c r="D1904"/>
  <c r="D1903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D1865" i="1"/>
  <c r="D1864"/>
  <c r="D1863"/>
  <c r="D1862"/>
  <c r="D1861"/>
  <c r="D1860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017" i="5" l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</calcChain>
</file>

<file path=xl/comments1.xml><?xml version="1.0" encoding="utf-8"?>
<comments xmlns="http://schemas.openxmlformats.org/spreadsheetml/2006/main">
  <authors>
    <author>Avery Dennison GIS</author>
  </authors>
  <commentList>
    <comment ref="A190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1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2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3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4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5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6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2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3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4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5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6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7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8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79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80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  <comment ref="A198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Supplier added after file send to Lina for uploading. So this supplier not addedd by Lina. This manually created by Harish for UAT in eb2.1</t>
        </r>
      </text>
    </comment>
  </commentList>
</comments>
</file>

<file path=xl/sharedStrings.xml><?xml version="1.0" encoding="utf-8"?>
<sst xmlns="http://schemas.openxmlformats.org/spreadsheetml/2006/main" count="270482" uniqueCount="14789">
  <si>
    <t>Supplier (M)</t>
  </si>
  <si>
    <t>Tem (Y/N) (M)</t>
  </si>
  <si>
    <t>Name (M)</t>
  </si>
  <si>
    <t>Address 1  (M)</t>
  </si>
  <si>
    <t>Address 2</t>
  </si>
  <si>
    <t>Address 3</t>
  </si>
  <si>
    <t>City/Suburb (M)</t>
  </si>
  <si>
    <t>State</t>
  </si>
  <si>
    <t>Postcode</t>
  </si>
  <si>
    <t>Format</t>
  </si>
  <si>
    <t>Country (M)</t>
  </si>
  <si>
    <t>County</t>
  </si>
  <si>
    <t>Attn 1</t>
  </si>
  <si>
    <t>Phone 1</t>
  </si>
  <si>
    <t>Ext 1</t>
  </si>
  <si>
    <t>Fax 1</t>
  </si>
  <si>
    <t>Attn 2</t>
  </si>
  <si>
    <t>Phone 2</t>
  </si>
  <si>
    <t>Ext 2</t>
  </si>
  <si>
    <t>Fax 2</t>
  </si>
  <si>
    <t>Added</t>
  </si>
  <si>
    <t>Sort Name (M)</t>
  </si>
  <si>
    <t>Type (M)</t>
  </si>
  <si>
    <t>Pur Acct (M)</t>
  </si>
  <si>
    <t>Pur Sub (M)</t>
  </si>
  <si>
    <t>Pur CC (M)</t>
  </si>
  <si>
    <t>A/P Acct (M)</t>
  </si>
  <si>
    <t>A/P Sub (M)</t>
  </si>
  <si>
    <t>A/P CC (M)</t>
  </si>
  <si>
    <t>Ship Via</t>
  </si>
  <si>
    <t>Remarks</t>
  </si>
  <si>
    <t>Bank</t>
  </si>
  <si>
    <t>Currency</t>
  </si>
  <si>
    <t>Purchase Contact</t>
  </si>
  <si>
    <t>A/P Contact</t>
  </si>
  <si>
    <t>Promo Grp</t>
  </si>
  <si>
    <t>Check Form</t>
  </si>
  <si>
    <t>Lang</t>
  </si>
  <si>
    <t>Misc Cred</t>
  </si>
  <si>
    <t>Buyer</t>
  </si>
  <si>
    <t>Price Tbl (M)</t>
  </si>
  <si>
    <t>Disc Tbl</t>
  </si>
  <si>
    <t>Fixed Price</t>
  </si>
  <si>
    <t>Send SO Price</t>
  </si>
  <si>
    <t>Send Credit Held SO</t>
  </si>
  <si>
    <t>Auto EMT Processing</t>
  </si>
  <si>
    <t>Automatic PO Receipt</t>
  </si>
  <si>
    <t>SO Price Reduction</t>
  </si>
  <si>
    <t xml:space="preserve"> Use SO Reduction Price</t>
  </si>
  <si>
    <t>Cr Terms (M)</t>
  </si>
  <si>
    <t>Disc %</t>
  </si>
  <si>
    <t>CoC Nbr</t>
  </si>
  <si>
    <t>Partial OK</t>
  </si>
  <si>
    <t>Hold</t>
  </si>
  <si>
    <t>D&amp;B Nbr</t>
  </si>
  <si>
    <t>TID</t>
  </si>
  <si>
    <t>Balance</t>
  </si>
  <si>
    <t>Debtor</t>
  </si>
  <si>
    <t>Tax Rpt</t>
  </si>
  <si>
    <t>Pay Spec</t>
  </si>
  <si>
    <t>Taxable</t>
  </si>
  <si>
    <t>Tax Zone</t>
  </si>
  <si>
    <t>Tax Class</t>
  </si>
  <si>
    <t>Tax Usage</t>
  </si>
  <si>
    <t>Tax In</t>
  </si>
  <si>
    <t>Tax ID Fed</t>
  </si>
  <si>
    <t>Tax ID State</t>
  </si>
  <si>
    <t>Tax ID 1</t>
  </si>
  <si>
    <t>Tax ID 2</t>
  </si>
  <si>
    <t>Tax ID 3</t>
  </si>
  <si>
    <t>In City</t>
  </si>
  <si>
    <t>Acct Type</t>
  </si>
  <si>
    <t>Branch</t>
  </si>
  <si>
    <t>Bank Account</t>
  </si>
  <si>
    <t>Begin Date</t>
  </si>
  <si>
    <t>End Date</t>
  </si>
  <si>
    <t>vd_addr</t>
  </si>
  <si>
    <t>ad_temp</t>
  </si>
  <si>
    <t>ad_name</t>
  </si>
  <si>
    <t>ad_line1</t>
  </si>
  <si>
    <t>ad_line2</t>
  </si>
  <si>
    <t>ad_line3</t>
  </si>
  <si>
    <t>ad_city</t>
  </si>
  <si>
    <t>ad_state</t>
  </si>
  <si>
    <t>ad_zip</t>
  </si>
  <si>
    <t>ad_format</t>
  </si>
  <si>
    <t>ad_ctry</t>
  </si>
  <si>
    <t>ad_county</t>
  </si>
  <si>
    <t>ad_attn</t>
  </si>
  <si>
    <t>ad_phone</t>
  </si>
  <si>
    <t>ad_ext</t>
  </si>
  <si>
    <t>ad_fax</t>
  </si>
  <si>
    <t>ad_attn2</t>
  </si>
  <si>
    <t>ad_phone2</t>
  </si>
  <si>
    <t>ad_ext2</t>
  </si>
  <si>
    <t>ad_fax2</t>
  </si>
  <si>
    <t>ad_date</t>
  </si>
  <si>
    <t>vd_sort</t>
  </si>
  <si>
    <t>vd_type</t>
  </si>
  <si>
    <t>vd_pur_acct</t>
  </si>
  <si>
    <t>vd_pur_sub</t>
  </si>
  <si>
    <t>vd_pur_cc</t>
  </si>
  <si>
    <t>vd_ap_acct</t>
  </si>
  <si>
    <t>vd_ap_sub</t>
  </si>
  <si>
    <t>vd_ap_cc</t>
  </si>
  <si>
    <t>vd_shipvia</t>
  </si>
  <si>
    <t>vd_rmks</t>
  </si>
  <si>
    <t>vd_bank</t>
  </si>
  <si>
    <t>vd_curr</t>
  </si>
  <si>
    <t>vd_pur_cntct</t>
  </si>
  <si>
    <t>vd_ap_cntc</t>
  </si>
  <si>
    <t>vd_promo</t>
  </si>
  <si>
    <t>vd_ckfrm</t>
  </si>
  <si>
    <t>vd_lang</t>
  </si>
  <si>
    <t>vd_misc_cr</t>
  </si>
  <si>
    <t>vd_buyer</t>
  </si>
  <si>
    <t>vd_pr_list2</t>
  </si>
  <si>
    <t>vd_pr_list</t>
  </si>
  <si>
    <t>vd_fix_pr</t>
  </si>
  <si>
    <t>vd_rcv_so_price</t>
  </si>
  <si>
    <t>vd_rcv_held_so</t>
  </si>
  <si>
    <t>emt-auto</t>
  </si>
  <si>
    <t>vd__qadl01</t>
  </si>
  <si>
    <t>vd_tp_pct</t>
  </si>
  <si>
    <t>vd_tp_use_pct</t>
  </si>
  <si>
    <t>vd_cr_terms</t>
  </si>
  <si>
    <t>vd_disc_pct</t>
  </si>
  <si>
    <t>ad_coc_reg</t>
  </si>
  <si>
    <t>vd_partial</t>
  </si>
  <si>
    <t>vd_hold</t>
  </si>
  <si>
    <t>vd_db</t>
  </si>
  <si>
    <t>vd_tid_notice</t>
  </si>
  <si>
    <t>vd_prepay</t>
  </si>
  <si>
    <t>vd_debtor</t>
  </si>
  <si>
    <t>vd_1099</t>
  </si>
  <si>
    <t>vd_pay_spec</t>
  </si>
  <si>
    <t>ad_taxable</t>
  </si>
  <si>
    <t>ad_tax_zone</t>
  </si>
  <si>
    <t>ad_taxc</t>
  </si>
  <si>
    <t>ad_tax_usage</t>
  </si>
  <si>
    <t>ad_tax_in</t>
  </si>
  <si>
    <t>ad_gst_id</t>
  </si>
  <si>
    <t>ad_pst_id</t>
  </si>
  <si>
    <t>ad_misc1_id</t>
  </si>
  <si>
    <t>ad_misc2_id</t>
  </si>
  <si>
    <t>ad_misc3_id</t>
  </si>
  <si>
    <t>in_city</t>
  </si>
  <si>
    <t xml:space="preserve"> </t>
  </si>
  <si>
    <t>00000012</t>
  </si>
  <si>
    <t>no</t>
  </si>
  <si>
    <t>ASHU ENTERPRISES</t>
  </si>
  <si>
    <t>G-10 ALLIED HOUSE</t>
  </si>
  <si>
    <t>INDERLOK DELHI-110035</t>
  </si>
  <si>
    <t>NEW DELHI</t>
  </si>
  <si>
    <t>DL</t>
  </si>
  <si>
    <t>IND</t>
  </si>
  <si>
    <t>TR10</t>
  </si>
  <si>
    <t>C1</t>
  </si>
  <si>
    <t>INR</t>
  </si>
  <si>
    <t>N10</t>
  </si>
  <si>
    <t>yes</t>
  </si>
  <si>
    <t>00000014</t>
  </si>
  <si>
    <t>CHOICE SOLUTIONS LTD</t>
  </si>
  <si>
    <t>2ND FLOOR 130</t>
  </si>
  <si>
    <t>UDYOG VIHAR PH-1</t>
  </si>
  <si>
    <t>GURGAON</t>
  </si>
  <si>
    <t>HR</t>
  </si>
  <si>
    <t>NT80</t>
  </si>
  <si>
    <t>pushkar.rawat@choice-solutions.com</t>
  </si>
  <si>
    <t>N30</t>
  </si>
  <si>
    <t>00000016</t>
  </si>
  <si>
    <t>SMC PNEUMATICS (INDIA) P LTD</t>
  </si>
  <si>
    <t>D-1071PH-11 EXTN NOIDA</t>
  </si>
  <si>
    <t>NOIDA</t>
  </si>
  <si>
    <t>UP</t>
  </si>
  <si>
    <t>bangalore@smcindia.in</t>
  </si>
  <si>
    <t>00000018</t>
  </si>
  <si>
    <t>PRECISION ENGG WORKS</t>
  </si>
  <si>
    <t>NT50</t>
  </si>
  <si>
    <t>00000021</t>
  </si>
  <si>
    <t>TESTING MACHINE INC.</t>
  </si>
  <si>
    <t>2 FLEETWOOD COURT</t>
  </si>
  <si>
    <t>RONKONKOMA</t>
  </si>
  <si>
    <t>NEW YORK</t>
  </si>
  <si>
    <t>USA</t>
  </si>
  <si>
    <t>I3</t>
  </si>
  <si>
    <t>USD</t>
  </si>
  <si>
    <t>00000022</t>
  </si>
  <si>
    <t>VISHWAKSHI ENTERPRISES</t>
  </si>
  <si>
    <t>3465 RAMYA NAGRI SHIRUR DIST</t>
  </si>
  <si>
    <t>PUNE</t>
  </si>
  <si>
    <t>MH</t>
  </si>
  <si>
    <t>N15</t>
  </si>
  <si>
    <t>00000026</t>
  </si>
  <si>
    <t>SA ELECTRONIC</t>
  </si>
  <si>
    <t>NEW SANGVI PUNE</t>
  </si>
  <si>
    <t>00000027</t>
  </si>
  <si>
    <t>SRUSHTI ENTERPRISES</t>
  </si>
  <si>
    <t>SPRING FIELD PLAZA SANSWADI</t>
  </si>
  <si>
    <t>LAndT SOURE OFF PUNE NAGER</t>
  </si>
  <si>
    <t>ROAD  NEAR PYROTEK COMPANY</t>
  </si>
  <si>
    <t>srushti.sales@gmail.com</t>
  </si>
  <si>
    <t>00000029</t>
  </si>
  <si>
    <t>RUPEATS</t>
  </si>
  <si>
    <t>B-428  SUSHANT LOK-1</t>
  </si>
  <si>
    <t>GURGAON-122002</t>
  </si>
  <si>
    <t>00000032</t>
  </si>
  <si>
    <t>SHRADDHA RUBBER AND PLASTIC</t>
  </si>
  <si>
    <t>GAT NO 105 TALAWADE TAL</t>
  </si>
  <si>
    <t>HAVELI DIST PUNE</t>
  </si>
  <si>
    <t>SHRADDHA RUBBER And PLASTIC</t>
  </si>
  <si>
    <t>NT56</t>
  </si>
  <si>
    <t>s_birasdar@bsnl.in</t>
  </si>
  <si>
    <t>M15</t>
  </si>
  <si>
    <t>00000033</t>
  </si>
  <si>
    <t>AJIT KUMAR PANDA</t>
  </si>
  <si>
    <t>EM10</t>
  </si>
  <si>
    <t>N00</t>
  </si>
  <si>
    <t>00000037</t>
  </si>
  <si>
    <t>MANOOR PRABHAKAR</t>
  </si>
  <si>
    <t>EM40</t>
  </si>
  <si>
    <t>manoor.prabhakar@ap.averydennison.com</t>
  </si>
  <si>
    <t>00000039</t>
  </si>
  <si>
    <t>RAMA RETROREFLECTIVES</t>
  </si>
  <si>
    <t>303  SHIV GAURAV ESTATE 1</t>
  </si>
  <si>
    <t>BHAGWADAR LAYOUT DHARAMPETH</t>
  </si>
  <si>
    <t>NAGPUR-440010</t>
  </si>
  <si>
    <t>NAGPUR</t>
  </si>
  <si>
    <t>00000040</t>
  </si>
  <si>
    <t>RAJESH STONE AND SUPPLIERS</t>
  </si>
  <si>
    <t>Taluka -Shirur</t>
  </si>
  <si>
    <t>Dist Pune</t>
  </si>
  <si>
    <t>mh</t>
  </si>
  <si>
    <t>ind</t>
  </si>
  <si>
    <t>n10</t>
  </si>
  <si>
    <t>00000041</t>
  </si>
  <si>
    <t>COMFORT AIR CONDITIONING</t>
  </si>
  <si>
    <t>381 BMK GIRI NAGAR KALKAJI</t>
  </si>
  <si>
    <t>NEW DELHI-110019</t>
  </si>
  <si>
    <t>00000042</t>
  </si>
  <si>
    <t>SONIA FURNITURE</t>
  </si>
  <si>
    <t>OPP SHILOKRA VILL SOUTH CITY</t>
  </si>
  <si>
    <t>MARKET GURGAON</t>
  </si>
  <si>
    <t>00000046</t>
  </si>
  <si>
    <t>PERFECT (NASHIK) ENGINEERING</t>
  </si>
  <si>
    <t>OFFICE AND WORKS H-23/3</t>
  </si>
  <si>
    <t>MIDC AMBAD NASHIK-422010</t>
  </si>
  <si>
    <t>NASHIK</t>
  </si>
  <si>
    <t>info@perfectknives.net</t>
  </si>
  <si>
    <t>00000048</t>
  </si>
  <si>
    <t>SRL RANBAXY LTD</t>
  </si>
  <si>
    <t>MIDC 15TH STREET ANDHERI</t>
  </si>
  <si>
    <t>EAST MUMBAI 400093</t>
  </si>
  <si>
    <t>MUMBAI</t>
  </si>
  <si>
    <t>00000049</t>
  </si>
  <si>
    <t>GURGAON INDUSTRIAL ASSOCIATI</t>
  </si>
  <si>
    <t>GIA HOUSE IDC MEHRAULI ROAD</t>
  </si>
  <si>
    <t>info@giaonline.in</t>
  </si>
  <si>
    <t>00000050</t>
  </si>
  <si>
    <t>GOOD LIFE</t>
  </si>
  <si>
    <t>PT JEETRAM COMPLEX  3RD FLR</t>
  </si>
  <si>
    <t>MG ROAD NEAR HANUMAN MANDIR</t>
  </si>
  <si>
    <t>SUKHRALI GURGAON</t>
  </si>
  <si>
    <t>corporategoodlife@gmail.com</t>
  </si>
  <si>
    <t>00000051</t>
  </si>
  <si>
    <t>SHAKTI MET-DOR LIMITED</t>
  </si>
  <si>
    <t>S.No- 198  Gagillapuram</t>
  </si>
  <si>
    <t>village   Qutbullapur amndal</t>
  </si>
  <si>
    <t>R.R. dist</t>
  </si>
  <si>
    <t>TN</t>
  </si>
  <si>
    <t>00000056</t>
  </si>
  <si>
    <t>Aqsa Creation</t>
  </si>
  <si>
    <t>420/4 CID officer quarter</t>
  </si>
  <si>
    <t>Opp LIC Office</t>
  </si>
  <si>
    <t>Pune-411005</t>
  </si>
  <si>
    <t>n30</t>
  </si>
  <si>
    <t>00000057</t>
  </si>
  <si>
    <t>Shree Sai Transport Services</t>
  </si>
  <si>
    <t>Pune</t>
  </si>
  <si>
    <t>Shree Sai Transport</t>
  </si>
  <si>
    <t>00000059</t>
  </si>
  <si>
    <t>SAGAR ENGINEERING And CO</t>
  </si>
  <si>
    <t>PLOT NO 99 BLOCK NO 6</t>
  </si>
  <si>
    <t>GAYATRI NAGAR SHIRSOLI ROAD</t>
  </si>
  <si>
    <t>JALGAON PUNE</t>
  </si>
  <si>
    <t>00000060</t>
  </si>
  <si>
    <t>INDUSTRIAL CONTRAOLS And APP</t>
  </si>
  <si>
    <t>47 CARDINAL GRACIOUS MARG</t>
  </si>
  <si>
    <t>MUMBAI-400099</t>
  </si>
  <si>
    <t>00000061</t>
  </si>
  <si>
    <t>MODERN ELECTRICALS</t>
  </si>
  <si>
    <t>NARSINGHPUR MH-8 GURGAON</t>
  </si>
  <si>
    <t>n15</t>
  </si>
  <si>
    <t>00000064</t>
  </si>
  <si>
    <t>Pravin Electronics And Elect</t>
  </si>
  <si>
    <t>788 Gunj Peth new 54 mahatma</t>
  </si>
  <si>
    <t>Phule Pune-411042</t>
  </si>
  <si>
    <t>00000066</t>
  </si>
  <si>
    <t>Pest Control And Eradication</t>
  </si>
  <si>
    <t>101 DEEPAK COMPLEX  OPP.PNB</t>
  </si>
  <si>
    <t>MEHRAULI ROAD</t>
  </si>
  <si>
    <t>pces@rediffmail.com</t>
  </si>
  <si>
    <t>00000068</t>
  </si>
  <si>
    <t>OLD FREIGHT PAYABLE</t>
  </si>
  <si>
    <t>NT45</t>
  </si>
  <si>
    <t>00000070</t>
  </si>
  <si>
    <t>DAWAR INTERNATIONAL ELECTRON</t>
  </si>
  <si>
    <t>00000075</t>
  </si>
  <si>
    <t>BOSTIK INDIA (P) LTD</t>
  </si>
  <si>
    <t>124/1And124/2A KACHANAYAKANA</t>
  </si>
  <si>
    <t>LLI  OFF HOSUR RAOD</t>
  </si>
  <si>
    <t>HENNAGARA POST ANEKAL TALUK</t>
  </si>
  <si>
    <t>BANGALORE</t>
  </si>
  <si>
    <t>KA</t>
  </si>
  <si>
    <t>raghavendra.shettar@bostik.com</t>
  </si>
  <si>
    <t>00000080</t>
  </si>
  <si>
    <t>Jujo Thermal OY</t>
  </si>
  <si>
    <t>PO BOX-92</t>
  </si>
  <si>
    <t>FIN-27501  KAUTTA</t>
  </si>
  <si>
    <t>FINLAND</t>
  </si>
  <si>
    <t>FIN</t>
  </si>
  <si>
    <t>KAUTTA PAPER MILL OY</t>
  </si>
  <si>
    <t>usd</t>
  </si>
  <si>
    <t>120BL</t>
  </si>
  <si>
    <t>00000083</t>
  </si>
  <si>
    <t>SAMRAT UDYOG</t>
  </si>
  <si>
    <t>SURYODAYA JATEGAON KHUND</t>
  </si>
  <si>
    <t>SHIRUR DIST</t>
  </si>
  <si>
    <t>samrat.udyogsbv@reddiffmail.com</t>
  </si>
  <si>
    <t>00000086</t>
  </si>
  <si>
    <t>PARIKH ENGINEERING CORPN.</t>
  </si>
  <si>
    <t>882  BOOTTEE STREET</t>
  </si>
  <si>
    <t>POONA ICE FACTORY COMPOUND</t>
  </si>
  <si>
    <t>CAMP  PUNE</t>
  </si>
  <si>
    <t>00000089</t>
  </si>
  <si>
    <t>TNT INDIA PRIVATE LTD.</t>
  </si>
  <si>
    <t>32 OKHLA INDUSTRIAL ESTATE</t>
  </si>
  <si>
    <t>PHASE-III NEW DELHI-110020</t>
  </si>
  <si>
    <t>DELHI</t>
  </si>
  <si>
    <t>N07</t>
  </si>
  <si>
    <t>00000096</t>
  </si>
  <si>
    <t>NATHKRUPA ENTERPRISES</t>
  </si>
  <si>
    <t>1080A/1  SWAMI SAMARTH NIWAS</t>
  </si>
  <si>
    <t>STATE BANK COLNY SHIRUR</t>
  </si>
  <si>
    <t>DIST.PUNE-412210</t>
  </si>
  <si>
    <t>nathkrupa2008@gmail.com</t>
  </si>
  <si>
    <t>m15</t>
  </si>
  <si>
    <t>00000098</t>
  </si>
  <si>
    <t>ABSTERGE ACME FILTER (INDIA)</t>
  </si>
  <si>
    <t>PLOT NO.9 SARANG SOCIETY</t>
  </si>
  <si>
    <t>OPP.SWAGAT HALL GARKHEA</t>
  </si>
  <si>
    <t>ROAD AURANGABAD-5</t>
  </si>
  <si>
    <t>AURANGABAD</t>
  </si>
  <si>
    <t>sushil@a2f-filters.com</t>
  </si>
  <si>
    <t>00000100</t>
  </si>
  <si>
    <t>SAI GRAPHICS</t>
  </si>
  <si>
    <t>NAGAR PUNA ROAD  NEAR POST</t>
  </si>
  <si>
    <t>OFFICE SHIRUR DIST.PUNE-4122</t>
  </si>
  <si>
    <t>00000106</t>
  </si>
  <si>
    <t>ASSOCIATED ENGINEERING SERVI</t>
  </si>
  <si>
    <t>122/122-A  HEMKUNT CHAMBERS</t>
  </si>
  <si>
    <t>89 NEHRU PLACE NEW DELHI-</t>
  </si>
  <si>
    <t>110019 PH.011-26219130</t>
  </si>
  <si>
    <t>ascon@airtelmail.in</t>
  </si>
  <si>
    <t>00000107</t>
  </si>
  <si>
    <t>JOGINDER EXIM ENTERPRISES</t>
  </si>
  <si>
    <t>173 STREET NO-5 BLOCK-D</t>
  </si>
  <si>
    <t>SANGAM VIHAR NEW DELHI-11006</t>
  </si>
  <si>
    <t>2 MOB.-9899354377</t>
  </si>
  <si>
    <t>jee1230@gmail.com</t>
  </si>
  <si>
    <t>00000108</t>
  </si>
  <si>
    <t>RAJESH GOLDEN TRANSPORT CARR</t>
  </si>
  <si>
    <t>MANGAT PURA JAGADHRI-135003</t>
  </si>
  <si>
    <t>JAGADHRI</t>
  </si>
  <si>
    <t>rajeshgolden@rediffmail.com</t>
  </si>
  <si>
    <t>00000109</t>
  </si>
  <si>
    <t>KLEAN LABORATORIES</t>
  </si>
  <si>
    <t>1340 SHIVAJI NAGAR OPP.PREMI</t>
  </si>
  <si>
    <t>ER GARAGE PUNE-411005</t>
  </si>
  <si>
    <t>00000110</t>
  </si>
  <si>
    <t>CHAKAN PETROL DEPOT</t>
  </si>
  <si>
    <t>accounts@chakanpetroldepot.com</t>
  </si>
  <si>
    <t>00000111</t>
  </si>
  <si>
    <t>STAR OFFICE SUPPLIES PVT.LTD</t>
  </si>
  <si>
    <t>307 Gyan Complex 66A Laxmi</t>
  </si>
  <si>
    <t>Market Olfe Palme Marg Munir</t>
  </si>
  <si>
    <t>ka New Delhi-110067</t>
  </si>
  <si>
    <t>dl</t>
  </si>
  <si>
    <t>n07</t>
  </si>
  <si>
    <t>00000117</t>
  </si>
  <si>
    <t>PRAVEEN KUMAR G</t>
  </si>
  <si>
    <t>praveen.kumar@ap.averydennison.com</t>
  </si>
  <si>
    <t>00000118</t>
  </si>
  <si>
    <t>SAI DILIP SUNKARA</t>
  </si>
  <si>
    <t>sai.sunkara@ap.averydennison.com</t>
  </si>
  <si>
    <t>00000119</t>
  </si>
  <si>
    <t>MANGLAM TRADERS</t>
  </si>
  <si>
    <t>NEAR HANUMAN MANDIR PATAUDI</t>
  </si>
  <si>
    <t>ROAD  GURGAON-122001</t>
  </si>
  <si>
    <t>HARYANA</t>
  </si>
  <si>
    <t>manglam_2007@rediffmail.com</t>
  </si>
  <si>
    <t>T06</t>
  </si>
  <si>
    <t>RD</t>
  </si>
  <si>
    <t>00000127</t>
  </si>
  <si>
    <t>POONA BRUSH COMPANY</t>
  </si>
  <si>
    <t>Shed No.-8 Pravati And</t>
  </si>
  <si>
    <t>Estates Satara Rd.Pune-41100</t>
  </si>
  <si>
    <t>pune</t>
  </si>
  <si>
    <t>poonabrush@vsnl.net</t>
  </si>
  <si>
    <t>00000134</t>
  </si>
  <si>
    <t>ROTEX AUTOMATION LTD.</t>
  </si>
  <si>
    <t>UNIT-907/11  GIDC MAKARPURA</t>
  </si>
  <si>
    <t>VADOODARA GUJRAT-390010</t>
  </si>
  <si>
    <t>VADOODARA</t>
  </si>
  <si>
    <t>00000136</t>
  </si>
  <si>
    <t>JAFRUDDIN</t>
  </si>
  <si>
    <t>RZ-3112  STREET NO.-35</t>
  </si>
  <si>
    <t>TUGALKABAD EXTENSION</t>
  </si>
  <si>
    <t>00000137</t>
  </si>
  <si>
    <t>GANDHI AUTOMATIONS PVT. LTD</t>
  </si>
  <si>
    <t>22  NIRMAN INDUSTRIAL ESTATE</t>
  </si>
  <si>
    <t>LINK ROAD CHINCHOLI BUNDER</t>
  </si>
  <si>
    <t>MALAD (W) MUMBAI-400064</t>
  </si>
  <si>
    <t>00000139</t>
  </si>
  <si>
    <t>COTMAC ELECTRONICS PVT LTD</t>
  </si>
  <si>
    <t>S-168  MIDC BHOSARI</t>
  </si>
  <si>
    <t>PUNE-411026</t>
  </si>
  <si>
    <t>PH:-91-20-27125602</t>
  </si>
  <si>
    <t>00000142</t>
  </si>
  <si>
    <t>INDIAN INSTITUTE OF PACKAGIN</t>
  </si>
  <si>
    <t>E-2  MIDC AREA ANDHERI (EAST</t>
  </si>
  <si>
    <t>) MUMBAI-400093</t>
  </si>
  <si>
    <t>TEL 022-28219803/6751/9469</t>
  </si>
  <si>
    <t>00000149</t>
  </si>
  <si>
    <t>TIGER FAB</t>
  </si>
  <si>
    <t>GAT NO.1148  CHAKAN-SHIKRAPU</t>
  </si>
  <si>
    <t>R ROAD  MEDANKARWADI CHAKAN</t>
  </si>
  <si>
    <t>TAL.KHED  DIST PUNE-410501</t>
  </si>
  <si>
    <t>00000156</t>
  </si>
  <si>
    <t>TRIGON SYNERGIES (P) LTD</t>
  </si>
  <si>
    <t>607  SIDHARTHA BUILDING 96</t>
  </si>
  <si>
    <t>NEHRU PLACE NEW DELHI-110019</t>
  </si>
  <si>
    <t>00000158</t>
  </si>
  <si>
    <t>KALAMKAR SCALE AND CO.</t>
  </si>
  <si>
    <t>1860  SUBHAM JIJAMATA HOUSIN</t>
  </si>
  <si>
    <t>G SOCIETY SHIRU TAH-SHIRUR</t>
  </si>
  <si>
    <t>KALAMKAR SCALE And CO.</t>
  </si>
  <si>
    <t>pandurangkalamkar@gmail.com</t>
  </si>
  <si>
    <t>00000160</t>
  </si>
  <si>
    <t>AARTI MONGA</t>
  </si>
  <si>
    <t>S-459  GREATER KAILASH -1</t>
  </si>
  <si>
    <t>NEW DELHI-110048</t>
  </si>
  <si>
    <t>00000162</t>
  </si>
  <si>
    <t>PRAVEEN KUMAR VERMA</t>
  </si>
  <si>
    <t>00000166</t>
  </si>
  <si>
    <t>PUNE MATHADI HAMAL VA ITAR</t>
  </si>
  <si>
    <t>00000167</t>
  </si>
  <si>
    <t>R.ANIL KUMAR</t>
  </si>
  <si>
    <t>00000168</t>
  </si>
  <si>
    <t>VRL LOGISTICS LIMITED</t>
  </si>
  <si>
    <t>1ST FLOOR OF ARCHIES COURT</t>
  </si>
  <si>
    <t>CTS NO.407 PLOT NO.300 SHANK</t>
  </si>
  <si>
    <t>ER SHET RD.PUNE-411042</t>
  </si>
  <si>
    <t>00000171</t>
  </si>
  <si>
    <t>BAS ENTERPRISES</t>
  </si>
  <si>
    <t>D-2/115  JEEVAN PARK UTTAM</t>
  </si>
  <si>
    <t>NAGAR NEW DELHI-110059</t>
  </si>
  <si>
    <t>PH.25644657 9810639008</t>
  </si>
  <si>
    <t>00000172</t>
  </si>
  <si>
    <t>K.S.SATHISH</t>
  </si>
  <si>
    <t>ks.sathish@ap.averydennison.com</t>
  </si>
  <si>
    <t>00000173</t>
  </si>
  <si>
    <t>YUVRAJ L PATIL</t>
  </si>
  <si>
    <t>yuvraj.patil@ap.averydennison.com</t>
  </si>
  <si>
    <t>00000174</t>
  </si>
  <si>
    <t>AJIT KUMAR NAHAK</t>
  </si>
  <si>
    <t>00000185</t>
  </si>
  <si>
    <t>ICICI LOMBARD GENERAL INSURA</t>
  </si>
  <si>
    <t>MUMBAI NARIMAN POINT BRANCH</t>
  </si>
  <si>
    <t>FREE PRESS HOUSE</t>
  </si>
  <si>
    <t>narendra.kumar@icicilombard.com</t>
  </si>
  <si>
    <t>00000186</t>
  </si>
  <si>
    <t>PREM DEEP SINGH</t>
  </si>
  <si>
    <t>premdeep.singh@ap.averydennison.com</t>
  </si>
  <si>
    <t>00000191</t>
  </si>
  <si>
    <t>Chander Prakash</t>
  </si>
  <si>
    <t>CHANDER PRAKASH THAKUR</t>
  </si>
  <si>
    <t>chander.thakur@ap.averydennison.com</t>
  </si>
  <si>
    <t>00000192</t>
  </si>
  <si>
    <t>C V ENGINEERS</t>
  </si>
  <si>
    <t>PLOT NO. 359/002 PRAGATI</t>
  </si>
  <si>
    <t>NAGAR NEAR NMMC WARD OFF.THA</t>
  </si>
  <si>
    <t>NE BELAPUR ROAD MUM-400701</t>
  </si>
  <si>
    <t>cvd99@rediffmail.com</t>
  </si>
  <si>
    <t>00000194</t>
  </si>
  <si>
    <t>EXPERT ENGINEERING</t>
  </si>
  <si>
    <t>A-3 SHUKLA IND.ESTATE SINGH</t>
  </si>
  <si>
    <t>COMPOUND OPP.AJIT GLASS S.V.</t>
  </si>
  <si>
    <t>ROAD JAGESHWARIMUM-400102</t>
  </si>
  <si>
    <t>00000195</t>
  </si>
  <si>
    <t>DELTA WORKS WEAR</t>
  </si>
  <si>
    <t>S.P.HEIGHTS 3RD FLOOR</t>
  </si>
  <si>
    <t>KASAWEDI MUMBAI-PUNE ROAD</t>
  </si>
  <si>
    <t>PUNE-411034</t>
  </si>
  <si>
    <t>deltaworkswear@gmail.com</t>
  </si>
  <si>
    <t>00000196</t>
  </si>
  <si>
    <t>MINICON THERMAL SYSTEMS</t>
  </si>
  <si>
    <t>216-217 SWASTIK PLAZA POKHRA</t>
  </si>
  <si>
    <t>N ROAD NO.2 THANE-400601</t>
  </si>
  <si>
    <t>MAHARASHRTRA</t>
  </si>
  <si>
    <t>THANE</t>
  </si>
  <si>
    <t>00000199</t>
  </si>
  <si>
    <t>PRAGATI STEELS</t>
  </si>
  <si>
    <t>1/6  MILE STONE KHANDSA ROAD</t>
  </si>
  <si>
    <t>GURGAON-122001</t>
  </si>
  <si>
    <t>00000200</t>
  </si>
  <si>
    <t>LYNX SYNERGY AND SOLUTION P.</t>
  </si>
  <si>
    <t>406  BHAGAYLAXMI KENNEDY BRI</t>
  </si>
  <si>
    <t>DGE OPERA HOUSE MUMBAI-40000</t>
  </si>
  <si>
    <t>00000204</t>
  </si>
  <si>
    <t>PATIL ENGINEERING</t>
  </si>
  <si>
    <t>ATMA NAGAR D-3821 NEXT TO</t>
  </si>
  <si>
    <t>HOTEL CITY PRIDE KHARALWADI</t>
  </si>
  <si>
    <t>PIPMRI CHOWK PUNE-411018</t>
  </si>
  <si>
    <t>00000208</t>
  </si>
  <si>
    <t>STRAPEX INDIA LIMITED</t>
  </si>
  <si>
    <t>00000210</t>
  </si>
  <si>
    <t>MANISH RAWAT</t>
  </si>
  <si>
    <t>287-A J AND K POCKET</t>
  </si>
  <si>
    <t>DILSHAD GARDEN</t>
  </si>
  <si>
    <t>DELHI-110095</t>
  </si>
  <si>
    <t>manish.rawat@ap.averydennison.com</t>
  </si>
  <si>
    <t>00000218</t>
  </si>
  <si>
    <t>LALIT H. PALAV</t>
  </si>
  <si>
    <t>lalit.palav@ap.averydennison.com</t>
  </si>
  <si>
    <t>00000222</t>
  </si>
  <si>
    <t>EMPLOYEE STATE INSURANCE FUN</t>
  </si>
  <si>
    <t>00000224</t>
  </si>
  <si>
    <t>SHREE GANESH ENTERPRISES</t>
  </si>
  <si>
    <t>1063/1 STATE BANK COLONY</t>
  </si>
  <si>
    <t>SHIRUR DIST.PUNE-412210</t>
  </si>
  <si>
    <t>SHREE GANESH ENT.SHIRUR</t>
  </si>
  <si>
    <t>rtderikaent@gmail.com</t>
  </si>
  <si>
    <t>00000226</t>
  </si>
  <si>
    <t>MANTECH AUTOMATION PVT.LTD</t>
  </si>
  <si>
    <t>mantech@mantech.in</t>
  </si>
  <si>
    <t>00000230</t>
  </si>
  <si>
    <t>SRIMA SALES AND SERVICES</t>
  </si>
  <si>
    <t>SHRI OM GANESH SOCIETY 8/126</t>
  </si>
  <si>
    <t>D.N.NAGAR ANDHERI (W) MUMBAI</t>
  </si>
  <si>
    <t>SRIMA SALES And SERVICES</t>
  </si>
  <si>
    <t>srima@mtnl.net.in</t>
  </si>
  <si>
    <t>00000233</t>
  </si>
  <si>
    <t>PARAG S. BAGADE</t>
  </si>
  <si>
    <t>PARAG BAGADE</t>
  </si>
  <si>
    <t>parag.bagade@ap.averydennison.com</t>
  </si>
  <si>
    <t>00000234</t>
  </si>
  <si>
    <t>J.P.ENTERPRISE</t>
  </si>
  <si>
    <t>1/1G  RAMKRISHNA SAMADHI</t>
  </si>
  <si>
    <t>ROAD KOLKATA-700054</t>
  </si>
  <si>
    <t>WB</t>
  </si>
  <si>
    <t>jpent@vsnl.net</t>
  </si>
  <si>
    <t>00000235</t>
  </si>
  <si>
    <t>DALIP SINGH DADHWAL</t>
  </si>
  <si>
    <t>00000239</t>
  </si>
  <si>
    <t>GRAFISK MASKINFABRIK A/S</t>
  </si>
  <si>
    <t>BREGNERQUVEJ 92 DK-3460</t>
  </si>
  <si>
    <t>BIRKEROD DANMARK</t>
  </si>
  <si>
    <t>I4</t>
  </si>
  <si>
    <t>EUR</t>
  </si>
  <si>
    <t>00000240</t>
  </si>
  <si>
    <t>RAJENDER VERMA</t>
  </si>
  <si>
    <t>00000241</t>
  </si>
  <si>
    <t>RHEEWON TRADING CO.LTD</t>
  </si>
  <si>
    <t>KOREA</t>
  </si>
  <si>
    <t>00000242</t>
  </si>
  <si>
    <t>FIFE CORPORATION</t>
  </si>
  <si>
    <t>OKLAHOMA</t>
  </si>
  <si>
    <t>00000250</t>
  </si>
  <si>
    <t>MADHUBAN HOSPITALITIES PVT.L</t>
  </si>
  <si>
    <t>GAT NO.365  SINHAGAD ROAD</t>
  </si>
  <si>
    <t>DONJE VILLAGE DIST. PUNE-</t>
  </si>
  <si>
    <t>412107 TEL.24389647</t>
  </si>
  <si>
    <t>00000251</t>
  </si>
  <si>
    <t>AUVITY INDUSTRIES</t>
  </si>
  <si>
    <t>ROMAN</t>
  </si>
  <si>
    <t>FRA</t>
  </si>
  <si>
    <t>00000254</t>
  </si>
  <si>
    <t>OGILVY PUBLIC RELATIONS WORL</t>
  </si>
  <si>
    <t>14TH FLOOR COMMERZ INTL.BUSI</t>
  </si>
  <si>
    <t>NESS PARK OBEROI GARDEN CITY</t>
  </si>
  <si>
    <t>OFF.W E HIGHWAY COREGAON (e)</t>
  </si>
  <si>
    <t>00000255</t>
  </si>
  <si>
    <t>AVDESH WELDING And ENGINEERI</t>
  </si>
  <si>
    <t>RAILWAY ROAD SECTOR-4  KE</t>
  </si>
  <si>
    <t>SAAMANE GURGAON</t>
  </si>
  <si>
    <t>AVDSHESH WELDING And ENGINEE</t>
  </si>
  <si>
    <t>00000258</t>
  </si>
  <si>
    <t>RAHUL CARGO PVT. LTD</t>
  </si>
  <si>
    <t>A-282 OKHLA INDL.AREA PHASE</t>
  </si>
  <si>
    <t>-1 NEW DELHI-110020</t>
  </si>
  <si>
    <t>00000261</t>
  </si>
  <si>
    <t>GAURAV ENGINEERS</t>
  </si>
  <si>
    <t>PLOT NO.-218  SECTOR-6</t>
  </si>
  <si>
    <t>I.M.T MANESAR GURGAON-122050</t>
  </si>
  <si>
    <t>00000265</t>
  </si>
  <si>
    <t>A.K.RUBBER INDUSTRIES</t>
  </si>
  <si>
    <t>434/8  NEW COLONY OPP.LAXMI</t>
  </si>
  <si>
    <t>BAZAR GURGAON-12201</t>
  </si>
  <si>
    <t>00000266</t>
  </si>
  <si>
    <t>AIR STREAM FILTERS And ENGIN</t>
  </si>
  <si>
    <t>NEAR PANCHASHIL CLUB  BORADE</t>
  </si>
  <si>
    <t>WADI MOSHI BHOSARI PUNE-39</t>
  </si>
  <si>
    <t>00000267</t>
  </si>
  <si>
    <t>FUTURE BAZAAR INDIA LTD.</t>
  </si>
  <si>
    <t>SAHARA MALL SECTOR-28</t>
  </si>
  <si>
    <t>MAIN M.G. ROAD GURGAON</t>
  </si>
  <si>
    <t>00000269</t>
  </si>
  <si>
    <t>SANJEEV OBEROI</t>
  </si>
  <si>
    <t>sanjeev.oberoi@ap.averydennison.com</t>
  </si>
  <si>
    <t>00000278</t>
  </si>
  <si>
    <t>SM REFRIGERATION SERVICES</t>
  </si>
  <si>
    <t>SHOP NO. 1346 B/4  C.T. BORA</t>
  </si>
  <si>
    <t>COLLEGE ROAD SAINIK SOCIETY</t>
  </si>
  <si>
    <t>TAL-SHIRUR PUNE</t>
  </si>
  <si>
    <t>00000279</t>
  </si>
  <si>
    <t>TATA AIG GENERAL INSURANCE C</t>
  </si>
  <si>
    <t>00000282</t>
  </si>
  <si>
    <t>AIRTEL A/C 14152277</t>
  </si>
  <si>
    <t>00000283</t>
  </si>
  <si>
    <t>AKSHITA ENTERPRISES</t>
  </si>
  <si>
    <t>656  SECTOR-5 GURGAON-122001</t>
  </si>
  <si>
    <t>PH.0124-3244014</t>
  </si>
  <si>
    <t>vpnbhrdwi@yahoo.com</t>
  </si>
  <si>
    <t>00000286</t>
  </si>
  <si>
    <t>INSANDIGICHEM CO. LTD.</t>
  </si>
  <si>
    <t>303  Suchon-Ri  Jangan-Myun</t>
  </si>
  <si>
    <t>Hwasung City Kyunggi Do</t>
  </si>
  <si>
    <t>445-944  Korea</t>
  </si>
  <si>
    <t>KOR</t>
  </si>
  <si>
    <t>TR20</t>
  </si>
  <si>
    <t>00000288</t>
  </si>
  <si>
    <t>IDENTITY EXTENSIONS DESIGN S</t>
  </si>
  <si>
    <t>2/37 JANGPURA A</t>
  </si>
  <si>
    <t>NEW DELHI-110014</t>
  </si>
  <si>
    <t>TEL:-011-65969139</t>
  </si>
  <si>
    <t>00000289</t>
  </si>
  <si>
    <t>MARCHING ANTS DESIGN WORKS</t>
  </si>
  <si>
    <t>C-57  PANCHSHEEL ENCLAVE</t>
  </si>
  <si>
    <t>NEW DELHI-110017</t>
  </si>
  <si>
    <t>TEL:-011-41748089</t>
  </si>
  <si>
    <t>00000292</t>
  </si>
  <si>
    <t>VEDA ENGINEERING PVT. LTD</t>
  </si>
  <si>
    <t>NO.13  BULDING-2  PATIL COMP</t>
  </si>
  <si>
    <t>LEX AUNDH ROAD KIRKEE PUNE-</t>
  </si>
  <si>
    <t>00000295</t>
  </si>
  <si>
    <t>HMA SYSTEMS</t>
  </si>
  <si>
    <t>PLOT NO. 24A ROAD NO.12 S BH</t>
  </si>
  <si>
    <t>AVANI NAGAR HYDERABAD-062</t>
  </si>
  <si>
    <t>TEL-09347228510</t>
  </si>
  <si>
    <t>HYDERABAD</t>
  </si>
  <si>
    <t>AP</t>
  </si>
  <si>
    <t>00000296</t>
  </si>
  <si>
    <t>AKHIL MEHRA</t>
  </si>
  <si>
    <t>akhil.mehra@ap.averydennison.com</t>
  </si>
  <si>
    <t>00000297</t>
  </si>
  <si>
    <t>WVT INDUSTRIES INTERNATIONAL</t>
  </si>
  <si>
    <t>36 TANJUNG PENJURU</t>
  </si>
  <si>
    <t>SINGAPORE</t>
  </si>
  <si>
    <t>SGP</t>
  </si>
  <si>
    <t>00000298</t>
  </si>
  <si>
    <t>VARUN HEMRAJANI</t>
  </si>
  <si>
    <t>varun.hemrajani@ap.averydennison.com</t>
  </si>
  <si>
    <t>00000299</t>
  </si>
  <si>
    <t>ASHISH SHUKLA</t>
  </si>
  <si>
    <t>ashish.shukla@ap.averydennison.com</t>
  </si>
  <si>
    <t>00000301</t>
  </si>
  <si>
    <t>AIMIL LTD.</t>
  </si>
  <si>
    <t>NAIMEX HOUSE A-8  MOHAN CO-</t>
  </si>
  <si>
    <t>OPERATIVE INDUSTRIAL ESTATE</t>
  </si>
  <si>
    <t>MATHURA ROAD</t>
  </si>
  <si>
    <t>rambomble@aimil.com</t>
  </si>
  <si>
    <t>00000302</t>
  </si>
  <si>
    <t>ERHARDT+LEIMER (INDIA) PVT.L</t>
  </si>
  <si>
    <t>SURVEY NO.252/1And 252/2 VLG</t>
  </si>
  <si>
    <t>GE SARI TAL.ANAND AHMEDABAD</t>
  </si>
  <si>
    <t>AHEMDABAD</t>
  </si>
  <si>
    <t>GJ</t>
  </si>
  <si>
    <t>cbatra@erhardt-leimer.com</t>
  </si>
  <si>
    <t>00000307</t>
  </si>
  <si>
    <t>INSTA EXHIBITIONS PVT.LTD</t>
  </si>
  <si>
    <t>B-602  PRAMUKH PLAZA</t>
  </si>
  <si>
    <t>ANDHERI MUMBAI-400099</t>
  </si>
  <si>
    <t>00000308</t>
  </si>
  <si>
    <t>MANCH COMUNICATION PVT LTD</t>
  </si>
  <si>
    <t>E-26 FIRST FLOOR LAJPAT</t>
  </si>
  <si>
    <t>NAGAR-II NEW DELHI-110024</t>
  </si>
  <si>
    <t>00000310</t>
  </si>
  <si>
    <t>VISHAL HYDRAULICS</t>
  </si>
  <si>
    <t>MAIN PALAM VIHAR ROAD OPP.C-</t>
  </si>
  <si>
    <t>2  BLOCK ANSAL ASHOK VIHAR</t>
  </si>
  <si>
    <t>PHASE-III EXT.GGN-122001</t>
  </si>
  <si>
    <t>00000311</t>
  </si>
  <si>
    <t>FORBES FACILITY SERVICES PVT</t>
  </si>
  <si>
    <t>81/83 SHALINI PALACE 2ND FLO</t>
  </si>
  <si>
    <t>OR BHAVANI SHANKAR ROAD DADA</t>
  </si>
  <si>
    <t>R (W) MUMBAI-4000028</t>
  </si>
  <si>
    <t>00000312</t>
  </si>
  <si>
    <t>SAPPHIRE OFFICE AUTOMATION</t>
  </si>
  <si>
    <t>S-558  SHREE DWARKA BHAWAN</t>
  </si>
  <si>
    <t>SCHOLL BLOCK OPP.BABA BANQUE</t>
  </si>
  <si>
    <t>T SHAKARPUR DELHI-110092</t>
  </si>
  <si>
    <t>sapphire.canon2000@gmail.com</t>
  </si>
  <si>
    <t>00000314</t>
  </si>
  <si>
    <t>Mayzo</t>
  </si>
  <si>
    <t>6577 Peachtree Industrial</t>
  </si>
  <si>
    <t>BLVD. Norcross  Georgia</t>
  </si>
  <si>
    <t>30092  USA</t>
  </si>
  <si>
    <t>n00</t>
  </si>
  <si>
    <t>00000315</t>
  </si>
  <si>
    <t>VISHAL INSULATION AND ENGINE</t>
  </si>
  <si>
    <t>S.NO.282/22 ROSHNI APART.TAN</t>
  </si>
  <si>
    <t>AJILANGAR CHINCHWADGAON PUNE</t>
  </si>
  <si>
    <t>VISHAL INSULATION And ENGINE</t>
  </si>
  <si>
    <t>vinsulation@rediffmail.com</t>
  </si>
  <si>
    <t>00000316</t>
  </si>
  <si>
    <t>TECHNIDYNE CORPORATION</t>
  </si>
  <si>
    <t>100 QUALITY AVENUE NEW</t>
  </si>
  <si>
    <t>ALBANY INDIANA 47150</t>
  </si>
  <si>
    <t>00000322</t>
  </si>
  <si>
    <t>HIRALAL PANDEY</t>
  </si>
  <si>
    <t>hiralal.pandey@ap.averydennison.com</t>
  </si>
  <si>
    <t>00000324</t>
  </si>
  <si>
    <t>AARKAY ENGINEERS</t>
  </si>
  <si>
    <t>00000325</t>
  </si>
  <si>
    <t>CARRIER AIRCONDITIONING And</t>
  </si>
  <si>
    <t>00000329</t>
  </si>
  <si>
    <t>LASER MEASUREMENT INSTRUMENT</t>
  </si>
  <si>
    <t>D-58 SECTOR-8 DWARKA</t>
  </si>
  <si>
    <t>DELHI-110075</t>
  </si>
  <si>
    <t>mohan@lmiindia.com</t>
  </si>
  <si>
    <t>00000330</t>
  </si>
  <si>
    <t>ORIX AUTO INFRASTRUCTURE SER</t>
  </si>
  <si>
    <t>PLOT NO.94 MAROL CO-OP INDU.</t>
  </si>
  <si>
    <t>ESTATE ANDHERI KURAL ROAD AN</t>
  </si>
  <si>
    <t>DHERI EAST MUMBAI-400059</t>
  </si>
  <si>
    <t>sudhir.salian@orixindia.com</t>
  </si>
  <si>
    <t>00000335</t>
  </si>
  <si>
    <t>SUCCESS UDYOG PVT. LTD</t>
  </si>
  <si>
    <t>5-D JEDHE PARK NEAR HOTEL SH</t>
  </si>
  <si>
    <t>ANTAI  248 RASTA PETH PUNE-</t>
  </si>
  <si>
    <t>00000336</t>
  </si>
  <si>
    <t>ASPEN SYSTEMS And SOFTWARE</t>
  </si>
  <si>
    <t>C-101 DEVGIRI 1ST FLOOR OPP.</t>
  </si>
  <si>
    <t>P.L.DESHPANDE GARDEN SINHAGA</t>
  </si>
  <si>
    <t>D ROAD PUNE-411030</t>
  </si>
  <si>
    <t>00000337</t>
  </si>
  <si>
    <t>RAJDEEP INDUSTRIAL PRODUCTS</t>
  </si>
  <si>
    <t>SURVEY NO.143 SINGHAGAD ROAD</t>
  </si>
  <si>
    <t>SURVEY NO.143 SINGHAGAR ROAD</t>
  </si>
  <si>
    <t>WADGAON DHAYARI PUNE-411041</t>
  </si>
  <si>
    <t>00000338</t>
  </si>
  <si>
    <t>ROYAL RAJ ENTERPRISES</t>
  </si>
  <si>
    <t>KARDIWADI (NEAR MASAI MATA</t>
  </si>
  <si>
    <t>MANDIR) TAL. SHIRUR DIST</t>
  </si>
  <si>
    <t>PUNE-412210</t>
  </si>
  <si>
    <t>00000349</t>
  </si>
  <si>
    <t>ARGADE PATIL TRANSPORT</t>
  </si>
  <si>
    <t>00000350</t>
  </si>
  <si>
    <t>FESTO CONTROL PVT. LTD</t>
  </si>
  <si>
    <t>201 ZENITH BUILDING K.B.</t>
  </si>
  <si>
    <t>JOSHI ROAD SHIVAJINAGAR</t>
  </si>
  <si>
    <t>PUNE-411005</t>
  </si>
  <si>
    <t>00000356</t>
  </si>
  <si>
    <t>ZHEJIANG DAOMING OPTICS And</t>
  </si>
  <si>
    <t>N0.001 Yingbin Road  3RD</t>
  </si>
  <si>
    <t>Xiangzhu Industrial Zone</t>
  </si>
  <si>
    <t>YongKang Zhejiang China</t>
  </si>
  <si>
    <t>CHN</t>
  </si>
  <si>
    <t>ZHEJIANG DAOMING OPTICS AndC</t>
  </si>
  <si>
    <t>TR40</t>
  </si>
  <si>
    <t>N45</t>
  </si>
  <si>
    <t>00000360</t>
  </si>
  <si>
    <t>RAM AVTAR And SONS</t>
  </si>
  <si>
    <t>SADAR BAZAR OPP. MAIN FRUIT</t>
  </si>
  <si>
    <t>MARKET  GURGOAN</t>
  </si>
  <si>
    <t>PH.2310924 2330767</t>
  </si>
  <si>
    <t>00000362</t>
  </si>
  <si>
    <t>S.VINOD AND CO.</t>
  </si>
  <si>
    <t>376-B  SHUKRAWAR PETH</t>
  </si>
  <si>
    <t>PUNE-4110002</t>
  </si>
  <si>
    <t>PH.020-24470556</t>
  </si>
  <si>
    <t>S.VINOD And CO.</t>
  </si>
  <si>
    <t>tej_bhushan@rediffmail.com</t>
  </si>
  <si>
    <t>00000363</t>
  </si>
  <si>
    <t>SHANGHAI PINYANG MEDIA CO.</t>
  </si>
  <si>
    <t>No.10 Lane 19 Ganghe Rd</t>
  </si>
  <si>
    <t>Xidu Fengxian Dist.Shanghai.</t>
  </si>
  <si>
    <t>TR30</t>
  </si>
  <si>
    <t>00000365</t>
  </si>
  <si>
    <t>MATOSHRI ENTERPRISES AND SUP</t>
  </si>
  <si>
    <t>A/P. BORAHADE MALAL TAL.</t>
  </si>
  <si>
    <t>MATOSHRI ENTERPRISES And SUP</t>
  </si>
  <si>
    <t>00000367</t>
  </si>
  <si>
    <t>AMBICA ELECTRIC AND HARDWARE</t>
  </si>
  <si>
    <t>SHIVTRITH SADAN PUNE-NAGAR</t>
  </si>
  <si>
    <t>ROAD KAREGAON RANJANGAON M.I</t>
  </si>
  <si>
    <t>D.C TAL.SHIRUR DIST.PUNE</t>
  </si>
  <si>
    <t>AMBICA ELECTRIC And HARDWARE</t>
  </si>
  <si>
    <t>00000368</t>
  </si>
  <si>
    <t>AAGASTYA SYSTEM INTEGRATOR</t>
  </si>
  <si>
    <t>D-135 B-IST FLOOR LANE NO.6</t>
  </si>
  <si>
    <t>LAXMI NAGAR DELHI-110092</t>
  </si>
  <si>
    <t>00000369</t>
  </si>
  <si>
    <t>DURGA ENGINEERS</t>
  </si>
  <si>
    <t>RZP-106/2  RAJ NAGAR PART-II</t>
  </si>
  <si>
    <t>PALAM COLONY  NEW DEHI-45</t>
  </si>
  <si>
    <t>00000374</t>
  </si>
  <si>
    <t>SHENDE SALES CORPORATION</t>
  </si>
  <si>
    <t>470 SADASHIV PETH OPP.NEW</t>
  </si>
  <si>
    <t>ENG.SCHOOL PUNE-411030</t>
  </si>
  <si>
    <t>00000378</t>
  </si>
  <si>
    <t>EXSOL ENERGY SYSTEMS</t>
  </si>
  <si>
    <t>24 TOP FLOOR ADHCHIN NEW</t>
  </si>
  <si>
    <t>DELHI-110017</t>
  </si>
  <si>
    <t>TEL.011-41829695</t>
  </si>
  <si>
    <t>00000379</t>
  </si>
  <si>
    <t>INTERGLOBE FREIGHT SOLUTIONS</t>
  </si>
  <si>
    <t>A-14 3RD FLOOR KAILASH COLON</t>
  </si>
  <si>
    <t>Y NEW DELHI-110048</t>
  </si>
  <si>
    <t>NT57</t>
  </si>
  <si>
    <t>00000382</t>
  </si>
  <si>
    <t>FUSION</t>
  </si>
  <si>
    <t>KOTHARI NURSING HOME BUILDIN</t>
  </si>
  <si>
    <t>G A.B. ROAD DEWAS (M.P)-455</t>
  </si>
  <si>
    <t>INDORE</t>
  </si>
  <si>
    <t>MP</t>
  </si>
  <si>
    <t>00000385</t>
  </si>
  <si>
    <t>EXPEDITORS INTERNATIONAL FRA</t>
  </si>
  <si>
    <t>00000388</t>
  </si>
  <si>
    <t>RGL Flexible</t>
  </si>
  <si>
    <t>PLOT NO.314 SECTOR-7</t>
  </si>
  <si>
    <t>IMT Manaser</t>
  </si>
  <si>
    <t>Gurgaon(HR)</t>
  </si>
  <si>
    <t>00000389</t>
  </si>
  <si>
    <t>JAGTAP TRANSPORT CO.</t>
  </si>
  <si>
    <t>H.O.BHIGWAN PUNE-SOLAPUR ROA</t>
  </si>
  <si>
    <t>D  MADANWADI BHIGWAN =CHAUFF</t>
  </si>
  <si>
    <t>ULA TAL.INDAPUR DIST.PUNE</t>
  </si>
  <si>
    <t>00000392</t>
  </si>
  <si>
    <t>VIJAY BAHADUR SHARMA</t>
  </si>
  <si>
    <t>vijay.sharma@ap.averydennison.com</t>
  </si>
  <si>
    <t>00000393</t>
  </si>
  <si>
    <t>VOLGA INSTRUMENTS PVT. LTD</t>
  </si>
  <si>
    <t>BRAHMAND COMPLEX PHASE-5 BLD</t>
  </si>
  <si>
    <t>G.4 G-1 G.B.ROAD THANE WEST</t>
  </si>
  <si>
    <t>MAHARASHTRA-400607</t>
  </si>
  <si>
    <t>devyani@volga-inst.com</t>
  </si>
  <si>
    <t>00000394</t>
  </si>
  <si>
    <t>CROWN EQUIPMENT CORPORATION</t>
  </si>
  <si>
    <t>40-44 SOUTH WASHINGTON STREE</t>
  </si>
  <si>
    <t>T NEW BREMEN-OHLO USA</t>
  </si>
  <si>
    <t>00000398</t>
  </si>
  <si>
    <t>MADHO CONTROL PVT.LTD</t>
  </si>
  <si>
    <t>UNIT NO.110 JAGDISH INDUSTRI</t>
  </si>
  <si>
    <t>AL ESTATE KORUS ROAD VARTAK</t>
  </si>
  <si>
    <t>NAGAR THANE-400606</t>
  </si>
  <si>
    <t>madho@vsnl.com</t>
  </si>
  <si>
    <t>00000399</t>
  </si>
  <si>
    <t>OMKAR MEDICAL And GENERAL ST</t>
  </si>
  <si>
    <t>PUNE NAGAR RAOD</t>
  </si>
  <si>
    <t>COREGAON  SHIRUR</t>
  </si>
  <si>
    <t>00000400</t>
  </si>
  <si>
    <t>UNIVERSAL ENGINEERS</t>
  </si>
  <si>
    <t>BE-200 GALI NO.06 HARI NAGAR</t>
  </si>
  <si>
    <t>NEW DELHI-110064</t>
  </si>
  <si>
    <t>00000401</t>
  </si>
  <si>
    <t>INTERTEK INDIA PVT. LTD</t>
  </si>
  <si>
    <t>PLOT NO.290 UDYOG VIHAR</t>
  </si>
  <si>
    <t>PHASE-2 GURGAON-122016</t>
  </si>
  <si>
    <t>lakulish.bharat@intertek.com</t>
  </si>
  <si>
    <t>00000402</t>
  </si>
  <si>
    <t>EDGE MOTION CONTROLS PVT.LTD</t>
  </si>
  <si>
    <t>16/5 KARKHANA BAGH</t>
  </si>
  <si>
    <t>FRIDABAD</t>
  </si>
  <si>
    <t>edge@edge.in</t>
  </si>
  <si>
    <t>00000403</t>
  </si>
  <si>
    <t>E-PROCUREMENT TECHNOLOGIES P</t>
  </si>
  <si>
    <t>B-704/705 WALL STREET-2</t>
  </si>
  <si>
    <t>OPP.ORIENT CLUB NR.GUJARAT</t>
  </si>
  <si>
    <t>COLLEGE ELIS BRIEDG</t>
  </si>
  <si>
    <t>accounts@tendertiger.com</t>
  </si>
  <si>
    <t>00000404</t>
  </si>
  <si>
    <t>Ennis Manufacturing Sdn Bhd</t>
  </si>
  <si>
    <t>38 B Jalan Tun Mohd Fuad 2</t>
  </si>
  <si>
    <t>Taman Tun Dr Ismail</t>
  </si>
  <si>
    <t>60000 Kuala Lumpur</t>
  </si>
  <si>
    <t>MYS</t>
  </si>
  <si>
    <t>n90</t>
  </si>
  <si>
    <t>00000405</t>
  </si>
  <si>
    <t>VPR ENGINEERS</t>
  </si>
  <si>
    <t>362 BAL MUKUAND KHAND GIRL</t>
  </si>
  <si>
    <t>NAGAR KALKAJI NEW DELHI-1100</t>
  </si>
  <si>
    <t>vprengineers@yahoo.com</t>
  </si>
  <si>
    <t>00000406</t>
  </si>
  <si>
    <t>PARKER HANNIFIN INDIA PVT.LT</t>
  </si>
  <si>
    <t>MTAB TOWERS  FIRST FLOORS</t>
  </si>
  <si>
    <t>133And155  DEVELOPED PLOTS</t>
  </si>
  <si>
    <t>ESTATE PERUNGUDI</t>
  </si>
  <si>
    <t>CHENNAI</t>
  </si>
  <si>
    <t>00000407</t>
  </si>
  <si>
    <t>K.K.ENTERPRISES</t>
  </si>
  <si>
    <t>BALASAHEB LANDE BUILDING</t>
  </si>
  <si>
    <t>ROOM NO.3 KASARWADI PUNE-411</t>
  </si>
  <si>
    <t>kkenterprises555@gmail.com</t>
  </si>
  <si>
    <t>00000408</t>
  </si>
  <si>
    <t>I TECH SOLUTIONS</t>
  </si>
  <si>
    <t>FLAT NO. 7  KSHITII APTS</t>
  </si>
  <si>
    <t>RD NO 3  DAHANUKAR COLONY</t>
  </si>
  <si>
    <t>KOTHRUD</t>
  </si>
  <si>
    <t>itechgroup.pune@gmail.com</t>
  </si>
  <si>
    <t>00000409</t>
  </si>
  <si>
    <t>ANIL CHOURE</t>
  </si>
  <si>
    <t>00000410</t>
  </si>
  <si>
    <t>SUPER RELIGARE LABORATORIES</t>
  </si>
  <si>
    <t>PLOT 113  MIDC 15TH STREET A</t>
  </si>
  <si>
    <t>NDHERI (EAST) MUMBAI-400093</t>
  </si>
  <si>
    <t>hemantk@srl.in</t>
  </si>
  <si>
    <t>00000412</t>
  </si>
  <si>
    <t>G.B.ENTERPRISES</t>
  </si>
  <si>
    <t>PLOT NO.A-47 MIDC SHENDRA</t>
  </si>
  <si>
    <t>00000413</t>
  </si>
  <si>
    <t>ST.JOHN AMBULANCE ASSOCIATIO</t>
  </si>
  <si>
    <t>FARIDABAD</t>
  </si>
  <si>
    <t>00000415</t>
  </si>
  <si>
    <t>OGPE INTERNATIONAL</t>
  </si>
  <si>
    <t>SHED NO.4 HAVAL COMPOUND 14/</t>
  </si>
  <si>
    <t>3  MATHURA ROAD FARIDABD</t>
  </si>
  <si>
    <t>accounts@ogpeindia.com</t>
  </si>
  <si>
    <t>00000417</t>
  </si>
  <si>
    <t>FORBES MARSHALL PVT.LTD</t>
  </si>
  <si>
    <t>FORBES MARSHALL</t>
  </si>
  <si>
    <t>00000418</t>
  </si>
  <si>
    <t>INNOVATIVE AUTOMATION PVT.LT</t>
  </si>
  <si>
    <t>VISHNU-MALATI INDUSTRIAL</t>
  </si>
  <si>
    <t>ESTATE S.NO77/4 SHED NO.2</t>
  </si>
  <si>
    <t>SHIVANE</t>
  </si>
  <si>
    <t>sales@iaplindia.com</t>
  </si>
  <si>
    <t>00000419</t>
  </si>
  <si>
    <t>ALLIED HEALTH SCIENCES PVT.L</t>
  </si>
  <si>
    <t>101-A Kundan Kutir Ashram</t>
  </si>
  <si>
    <t>00000420</t>
  </si>
  <si>
    <t>AIRTEL A/C 14001403</t>
  </si>
  <si>
    <t>00000424</t>
  </si>
  <si>
    <t>MATOSHRI ENTERPRISES</t>
  </si>
  <si>
    <t>00000436</t>
  </si>
  <si>
    <t>Progressive Polymers</t>
  </si>
  <si>
    <t>Glory house 1st floor</t>
  </si>
  <si>
    <t>C - 8 Dalia indl estate</t>
  </si>
  <si>
    <t>Off link road  Andheri W</t>
  </si>
  <si>
    <t>progressivepolymers@vsnl.net</t>
  </si>
  <si>
    <t>T03</t>
  </si>
  <si>
    <t>00000439</t>
  </si>
  <si>
    <t>R.K.BOOK BINDER</t>
  </si>
  <si>
    <t>1265  MARUTI VIHAR</t>
  </si>
  <si>
    <t>CHAKKERPUR GURGAON</t>
  </si>
  <si>
    <t>00000440</t>
  </si>
  <si>
    <t>BHAGYODAY MEDICALS AND GENER</t>
  </si>
  <si>
    <t>COREGAON SHIRUR</t>
  </si>
  <si>
    <t>BHAGYODAY MEDICALS And GENER</t>
  </si>
  <si>
    <t>00000442</t>
  </si>
  <si>
    <t>DELTA ELECTRICALS</t>
  </si>
  <si>
    <t>SHOP NO.3 SHANTI SANKUL A BL</t>
  </si>
  <si>
    <t>DG.S.NO.137/2 NEAR DIGAMBARW</t>
  </si>
  <si>
    <t>SCHOOL WARJE MALWADI PUNE-52</t>
  </si>
  <si>
    <t>00000443</t>
  </si>
  <si>
    <t>ASIAN ENGINEERING SALES CORP</t>
  </si>
  <si>
    <t>ASIAN HOUSE A-61 H BLOCK MI</t>
  </si>
  <si>
    <t>DC MAIN ROAD PIMPRL PUNE-411</t>
  </si>
  <si>
    <t>ASIAN ENGINEERING SALES COR</t>
  </si>
  <si>
    <t>00000445</t>
  </si>
  <si>
    <t>VENKATESH PLASTOFILMS PVT.LT</t>
  </si>
  <si>
    <t>PLOT NO. M-33  ADD MIDC AMBA</t>
  </si>
  <si>
    <t>D NASHIK-422010 TEL;2380082</t>
  </si>
  <si>
    <t>NASIK</t>
  </si>
  <si>
    <t>vplastofilm@yahoo.com</t>
  </si>
  <si>
    <t>00000446</t>
  </si>
  <si>
    <t>S.R.ENTERPRISES</t>
  </si>
  <si>
    <t>NEAR SANT GADGE BABA MITRA</t>
  </si>
  <si>
    <t>MANDAL DURGA NAGAR MANPADA</t>
  </si>
  <si>
    <t>THANE (W) TELEFAX-25895744</t>
  </si>
  <si>
    <t>sr_enterprises76@yahoo.com</t>
  </si>
  <si>
    <t>NRD</t>
  </si>
  <si>
    <t>00000447</t>
  </si>
  <si>
    <t>SOHAM ENTERPRISES</t>
  </si>
  <si>
    <t>PIMPRI DUMALA TAL-SHIRUR</t>
  </si>
  <si>
    <t>DIST.PUNE-412209</t>
  </si>
  <si>
    <t>00000449</t>
  </si>
  <si>
    <t>CB RICHARD ELLIS SOUTH ASIA</t>
  </si>
  <si>
    <t>PTI BUILDING GROUND FLOOR</t>
  </si>
  <si>
    <t>4  PARLIAMENT STREE NEW DELH</t>
  </si>
  <si>
    <t>I-110001</t>
  </si>
  <si>
    <t>vishal.s@cbre.com</t>
  </si>
  <si>
    <t>00000450</t>
  </si>
  <si>
    <t>AARCO ENGINEERING PROJECTS P</t>
  </si>
  <si>
    <t>24 SUKHWANT FORTUNE PLOT NO.</t>
  </si>
  <si>
    <t>150-153 MORWADI PIMPRI PUNE-</t>
  </si>
  <si>
    <t>aarcomail@vsnl.net</t>
  </si>
  <si>
    <t>00000452</t>
  </si>
  <si>
    <t>DATACOM PRODUCTS INDIA PVT.L</t>
  </si>
  <si>
    <t>101 KUMAR GARIMA TADI WALA</t>
  </si>
  <si>
    <t>ROAD PUNE-411001</t>
  </si>
  <si>
    <t>00000455</t>
  </si>
  <si>
    <t>KOGET CORPORATION</t>
  </si>
  <si>
    <t>4F. SUNGJAE BLDG. 467-3</t>
  </si>
  <si>
    <t>SEOKYO-DONG MAPO-GU SEOUL</t>
  </si>
  <si>
    <t>00000456</t>
  </si>
  <si>
    <t>HDFC ERGO GENERAL INSURANCE</t>
  </si>
  <si>
    <t>00000458</t>
  </si>
  <si>
    <t>SANTOSH PAWAR</t>
  </si>
  <si>
    <t>santosh.pawar@ap.averydennison.com</t>
  </si>
  <si>
    <t>00000462</t>
  </si>
  <si>
    <t>PRITESH MEHTA</t>
  </si>
  <si>
    <t>FBD</t>
  </si>
  <si>
    <t>00000465</t>
  </si>
  <si>
    <t>BABA TRAVELS</t>
  </si>
  <si>
    <t>00000466</t>
  </si>
  <si>
    <t>SHRIKRISHNA TRANSPORT</t>
  </si>
  <si>
    <t>00000467</t>
  </si>
  <si>
    <t>Ricoh Thermal Media(Wuxi)</t>
  </si>
  <si>
    <t>1 Xinchang South Road</t>
  </si>
  <si>
    <t>Country High Technology Ind</t>
  </si>
  <si>
    <t>Development Zone Jiangsu</t>
  </si>
  <si>
    <t>P.R.China</t>
  </si>
  <si>
    <t>chn</t>
  </si>
  <si>
    <t>N90</t>
  </si>
  <si>
    <t>00000469</t>
  </si>
  <si>
    <t>DEEPAK ENGINEERING WORKS</t>
  </si>
  <si>
    <t>1376 SECTOR-15</t>
  </si>
  <si>
    <t>FARIDABAD-121007</t>
  </si>
  <si>
    <t>00000470</t>
  </si>
  <si>
    <t>RS BARCODERS PVT.LTD</t>
  </si>
  <si>
    <t>108  VISHWADEEP BUILDING</t>
  </si>
  <si>
    <t>DISTRIC CENTRE JANAKPURI</t>
  </si>
  <si>
    <t>NEW DELHI-110058</t>
  </si>
  <si>
    <t>manisha@barcode4u.com</t>
  </si>
  <si>
    <t>00000472</t>
  </si>
  <si>
    <t>SAGAR ENTERPRISES</t>
  </si>
  <si>
    <t>A/P WAGHOLI VITTHAL WADI</t>
  </si>
  <si>
    <t>TAL.-HAVELL DIST-PUNE-412207</t>
  </si>
  <si>
    <t>00000473</t>
  </si>
  <si>
    <t>SIDDHARTH SWITCHGEAR SERVICE</t>
  </si>
  <si>
    <t>132 FUSION PARK  MHADA</t>
  </si>
  <si>
    <t>COMPLEX MORWADI ROAD</t>
  </si>
  <si>
    <t>PIMPRI</t>
  </si>
  <si>
    <t>00000474</t>
  </si>
  <si>
    <t>DELHI JAL BOARD</t>
  </si>
  <si>
    <t>00000476</t>
  </si>
  <si>
    <t>S.M. TECHNOLOGIES</t>
  </si>
  <si>
    <t>535/26 STREET NO.14 BALDEV</t>
  </si>
  <si>
    <t>NAGAR</t>
  </si>
  <si>
    <t>surender1982malhotra@yahoo.co.in</t>
  </si>
  <si>
    <t>00000477</t>
  </si>
  <si>
    <t>DISHA ENTERPRISES</t>
  </si>
  <si>
    <t>SHOP NO.9 BLDG.NO.A-1</t>
  </si>
  <si>
    <t>GOYAL RESIDENCY NASHIK PHATA</t>
  </si>
  <si>
    <t>KASARWADI PUNE-411034</t>
  </si>
  <si>
    <t>00000478</t>
  </si>
  <si>
    <t>VENUS TRADERS</t>
  </si>
  <si>
    <t>31BUDHWAR PETH APNA BALWANT</t>
  </si>
  <si>
    <t>CHOWK</t>
  </si>
  <si>
    <t>PUNE-411002</t>
  </si>
  <si>
    <t>marketing@venustraders.com</t>
  </si>
  <si>
    <t>00000480</t>
  </si>
  <si>
    <t>AMOL KHOTLANDE</t>
  </si>
  <si>
    <t>amol.khotlande@ap.averydennison.com</t>
  </si>
  <si>
    <t>00000481</t>
  </si>
  <si>
    <t>POONA DIVISIONAL PRODUCTIVIT</t>
  </si>
  <si>
    <t>ASHIRWAD PLOT NO:2 AKSHAY</t>
  </si>
  <si>
    <t>SOCIETY SHAHU COLLEGE RAOD</t>
  </si>
  <si>
    <t>PARVATI</t>
  </si>
  <si>
    <t>pdpc@vsnl.com</t>
  </si>
  <si>
    <t>00000482</t>
  </si>
  <si>
    <t>SEED INFOTECH LTD</t>
  </si>
  <si>
    <t>00000487</t>
  </si>
  <si>
    <t>MAHIJIT SINGH PAUL</t>
  </si>
  <si>
    <t>mahijit.paul@ap.averydennison.com</t>
  </si>
  <si>
    <t>00000488</t>
  </si>
  <si>
    <t>AUTOROLL SHUTTER ENTERPRISES</t>
  </si>
  <si>
    <t>76-A GOPALA CHAMBER SHOP NO.</t>
  </si>
  <si>
    <t>1  RANI JHANSI ROAD NEW DELH</t>
  </si>
  <si>
    <t>I-55 PH.23534673</t>
  </si>
  <si>
    <t>00000489</t>
  </si>
  <si>
    <t>SYSTECH AUTOMATION SYSTEMS</t>
  </si>
  <si>
    <t>516/B  RAM KRUPA APARTMENT</t>
  </si>
  <si>
    <t>MODI GANPATI ROAD NARAYAN</t>
  </si>
  <si>
    <t>PETH PUNE-411030</t>
  </si>
  <si>
    <t>00000490</t>
  </si>
  <si>
    <t>R.P. RASKAR ENTERPRISES</t>
  </si>
  <si>
    <t>AT/PO. NAGAR PUNA ROAD</t>
  </si>
  <si>
    <t>SHIRUR DIST.PUNE</t>
  </si>
  <si>
    <t>00000492</t>
  </si>
  <si>
    <t>ANIL KUMAR</t>
  </si>
  <si>
    <t>37TH KM. N.H.-8 DELHI JAIPUR</t>
  </si>
  <si>
    <t>ROAD KHANDSA GURGAON</t>
  </si>
  <si>
    <t>akpd2008@yahoo.co.in</t>
  </si>
  <si>
    <t>00000495</t>
  </si>
  <si>
    <t>SANTOSHI ENTERPRISES</t>
  </si>
  <si>
    <t>A/P. KARDILWADI TAL-SHIRUR</t>
  </si>
  <si>
    <t>00000498</t>
  </si>
  <si>
    <t>HITH IMPEX PVT. LTD.</t>
  </si>
  <si>
    <t>3 4 5 A-WING  CROWN BLDG</t>
  </si>
  <si>
    <t>VASANT MARVEL CSH</t>
  </si>
  <si>
    <t>NR. MAGATHANE MTNL EXCHANGE</t>
  </si>
  <si>
    <t>BORIWALI E MUMBAI</t>
  </si>
  <si>
    <t>accounts@hithimpex.com</t>
  </si>
  <si>
    <t>N60</t>
  </si>
  <si>
    <t>00000499</t>
  </si>
  <si>
    <t>NYNAS PTE LTD</t>
  </si>
  <si>
    <t>61 SCIENCE PARK ROAD #06-13</t>
  </si>
  <si>
    <t>THE GALEN SINGAPORE SCIENCE</t>
  </si>
  <si>
    <t>PARK-2 SINGAPORE 117525</t>
  </si>
  <si>
    <t>NYNAS NAPTHENIC</t>
  </si>
  <si>
    <t>00000500</t>
  </si>
  <si>
    <t>CRISTAL PHARMA PVT.LTD</t>
  </si>
  <si>
    <t>84  NATRAJ SOCIETY</t>
  </si>
  <si>
    <t>LANE NO.2 KARVE NAGAR PUNE-5</t>
  </si>
  <si>
    <t>00000502</t>
  </si>
  <si>
    <t>MAMTA HOSPITAL</t>
  </si>
  <si>
    <t>877/2 MATA ROAD OPP. HOME</t>
  </si>
  <si>
    <t>GUARD OFFICE GURGAON-122001</t>
  </si>
  <si>
    <t>mamtahospital@hotmail.com</t>
  </si>
  <si>
    <t>00000503</t>
  </si>
  <si>
    <t>ARYA INFOTECH NETWORK SOLUTI</t>
  </si>
  <si>
    <t>204  PARAMESH PLAZA  1213</t>
  </si>
  <si>
    <t>SADASHIV PETH NEAR HATTI</t>
  </si>
  <si>
    <t>GANAPATI OFF TILAK ROAD</t>
  </si>
  <si>
    <t>shekhaar@aryainfotechindia.com</t>
  </si>
  <si>
    <t>00000504</t>
  </si>
  <si>
    <t>JOSTICK ADHESIVE PVT.LTD</t>
  </si>
  <si>
    <t>00000505</t>
  </si>
  <si>
    <t>Ninth Avenue Industries Pvt</t>
  </si>
  <si>
    <t>No.33  Hospital Road</t>
  </si>
  <si>
    <t>Near B V K Iyengar Road</t>
  </si>
  <si>
    <t>Bangalore - 53</t>
  </si>
  <si>
    <t>n60</t>
  </si>
  <si>
    <t>00000506</t>
  </si>
  <si>
    <t>MOHAN UDYOG</t>
  </si>
  <si>
    <t>17/18 GALI NO.13 NEAR UMPIRE</t>
  </si>
  <si>
    <t>GASES ANAND PARBAT INDL.AREA</t>
  </si>
  <si>
    <t>DELHI-110055</t>
  </si>
  <si>
    <t>00000508</t>
  </si>
  <si>
    <t>HIMANI ANAND</t>
  </si>
  <si>
    <t>himani.anand@ap.averydennison.com</t>
  </si>
  <si>
    <t>00000509</t>
  </si>
  <si>
    <t>AARKEY SERVICES</t>
  </si>
  <si>
    <t>CR S/212  1ST FLOOR LALLTA</t>
  </si>
  <si>
    <t>PARK LAXMI NAGAR DELHI-11009</t>
  </si>
  <si>
    <t>aarkey@gmail.com</t>
  </si>
  <si>
    <t>00000511</t>
  </si>
  <si>
    <t>VENUS STUDIO AND COLOUR LAB</t>
  </si>
  <si>
    <t>MAIN JACOB PURA ROAD</t>
  </si>
  <si>
    <t>VENUS STUDIO And COLOUR LAB</t>
  </si>
  <si>
    <t>venuslab@rediffmail.com</t>
  </si>
  <si>
    <t>00000512</t>
  </si>
  <si>
    <t>EXPRESS ENGINEERS And SPARES</t>
  </si>
  <si>
    <t>83  RAJDHANI NIKUNJ 94 I.P.</t>
  </si>
  <si>
    <t>PATPARGANJ DELHI-110092</t>
  </si>
  <si>
    <t>00000516</t>
  </si>
  <si>
    <t>ABC LOGISTICS</t>
  </si>
  <si>
    <t>25  RANI JHANSI ROAD 3RD</t>
  </si>
  <si>
    <t>FLOOR MOTIAKHAN NEW DELHI-</t>
  </si>
  <si>
    <t>lokeshabc@ymail.com</t>
  </si>
  <si>
    <t>00000517</t>
  </si>
  <si>
    <t>MRITUNJAY KUMAR JHA</t>
  </si>
  <si>
    <t>mritunjay.kumar@ap.averydennison.com</t>
  </si>
  <si>
    <t>00000518</t>
  </si>
  <si>
    <t>CUBIX AUTOMATION PVT.LTD</t>
  </si>
  <si>
    <t>S No 26/6  Vithalwadi</t>
  </si>
  <si>
    <t>Near Mahesh Bank Sinhagad</t>
  </si>
  <si>
    <t>raod Hingne Khurd</t>
  </si>
  <si>
    <t>pankaj@cubixautomation.net</t>
  </si>
  <si>
    <t>00000524</t>
  </si>
  <si>
    <t>OWN EXPRESS CARGO PVT. LTD</t>
  </si>
  <si>
    <t>91-92  TRANSPORT CENTRE</t>
  </si>
  <si>
    <t>PUNJABI BAGH DELHI-110035</t>
  </si>
  <si>
    <t>00000526</t>
  </si>
  <si>
    <t>Atul Paper (P) Limited</t>
  </si>
  <si>
    <t>A-62 Okhla Industrial Area</t>
  </si>
  <si>
    <t>Phase-2 New Delhi-110020</t>
  </si>
  <si>
    <t>Dl</t>
  </si>
  <si>
    <t>Ind</t>
  </si>
  <si>
    <t>00000527</t>
  </si>
  <si>
    <t>PROCAM INTERNATIONAL LTD ADH</t>
  </si>
  <si>
    <t>00000532</t>
  </si>
  <si>
    <t>TODAY HOTELS PVT LIMITED</t>
  </si>
  <si>
    <t>SECTOR-29 NATIONAL HIGHWAY</t>
  </si>
  <si>
    <t>CROWN PLAZA TODAY GURGAON</t>
  </si>
  <si>
    <t>billing@cpgurgaon.com</t>
  </si>
  <si>
    <t>00000535</t>
  </si>
  <si>
    <t>SANDIP DHANAWADE</t>
  </si>
  <si>
    <t>00000537</t>
  </si>
  <si>
    <t>TALENT ASSETS GROUP</t>
  </si>
  <si>
    <t>11  RAMESH MAHAL  A.B. NAIR</t>
  </si>
  <si>
    <t>ROAD JUHU  MUMBAI-400049</t>
  </si>
  <si>
    <t>talentassetsgroup@gmail.com</t>
  </si>
  <si>
    <t>00000539</t>
  </si>
  <si>
    <t>K.JAYAPRAKASH</t>
  </si>
  <si>
    <t>jayaprakash.k@ap.averydennison.com</t>
  </si>
  <si>
    <t>00000540</t>
  </si>
  <si>
    <t>YEM CHIO CO. LTD</t>
  </si>
  <si>
    <t>P.O.Box 6-25  HSIN CHUANG</t>
  </si>
  <si>
    <t>TAIPEI HSIEN  TAIWAN  R.O.C.</t>
  </si>
  <si>
    <t>TWN</t>
  </si>
  <si>
    <t>ADV</t>
  </si>
  <si>
    <t>00000541</t>
  </si>
  <si>
    <t>A.Manikantan</t>
  </si>
  <si>
    <t>delhi</t>
  </si>
  <si>
    <t>a.manikantan@ap.averydennison.com</t>
  </si>
  <si>
    <t>00000542</t>
  </si>
  <si>
    <t>AIRTEL MOBILE NO.9971055422</t>
  </si>
  <si>
    <t>00000543</t>
  </si>
  <si>
    <t>PRADEEP SHARMA</t>
  </si>
  <si>
    <t>PRADEEP SHARMA (SC)</t>
  </si>
  <si>
    <t>pradeep.sharma@ap.averydennison.com</t>
  </si>
  <si>
    <t>00000544</t>
  </si>
  <si>
    <t>PT Pindo Deli Pulp And Paper</t>
  </si>
  <si>
    <t>PLAZA BII MENARA II 9TH FLOO</t>
  </si>
  <si>
    <t>R JL. M.H. THAMRIN NO. 51</t>
  </si>
  <si>
    <t>JAKARTA  INDONESIA</t>
  </si>
  <si>
    <t>JAKARTA</t>
  </si>
  <si>
    <t>HKG</t>
  </si>
  <si>
    <t>HKD</t>
  </si>
  <si>
    <t>COD</t>
  </si>
  <si>
    <t>00000545</t>
  </si>
  <si>
    <t>SUPER CROCKERY HOUSE</t>
  </si>
  <si>
    <t>SUBZI MANDI  GURGAON-122001</t>
  </si>
  <si>
    <t>00000546</t>
  </si>
  <si>
    <t>AKS DIGITAL SOLUTION PVT.LTD</t>
  </si>
  <si>
    <t>7-TOOT SARAI MALVIYA NAGAR</t>
  </si>
  <si>
    <t>00000548</t>
  </si>
  <si>
    <t>SANJEEV SHARMA</t>
  </si>
  <si>
    <t>sanjeev.sharma@ap.averydennison.com</t>
  </si>
  <si>
    <t>00000549</t>
  </si>
  <si>
    <t>SAGAR MANDAP DECORATORS And</t>
  </si>
  <si>
    <t>SHIRUR</t>
  </si>
  <si>
    <t>DIST-PUNE-412210</t>
  </si>
  <si>
    <t>00000551</t>
  </si>
  <si>
    <t>HALDIRAM MARKETING PVT.LTD</t>
  </si>
  <si>
    <t>45 Ring Road Lajpat Nagar-3</t>
  </si>
  <si>
    <t>New Delhi-110024</t>
  </si>
  <si>
    <t>00000553</t>
  </si>
  <si>
    <t>SHIV WELDING WORKS</t>
  </si>
  <si>
    <t>00000555</t>
  </si>
  <si>
    <t>MAAG PUMP SYSTEM TEXTROM</t>
  </si>
  <si>
    <t>SWITZERLAND</t>
  </si>
  <si>
    <t>CHE</t>
  </si>
  <si>
    <t>CHF</t>
  </si>
  <si>
    <t>00000556</t>
  </si>
  <si>
    <t>FIRE COOLS</t>
  </si>
  <si>
    <t>#7 MIG I main I Stage  KHB</t>
  </si>
  <si>
    <t>Colony Basaveshwaranagar</t>
  </si>
  <si>
    <t>Banglore</t>
  </si>
  <si>
    <t>00000559</t>
  </si>
  <si>
    <t>LAKSHMI SIGN TECH</t>
  </si>
  <si>
    <t>LANE 1/3  OPP. BAJAJ SERVICE</t>
  </si>
  <si>
    <t>CENTRE NEAR SECTOR-10A KHAND</t>
  </si>
  <si>
    <t>SA ROAD GURGAON-122001</t>
  </si>
  <si>
    <t>00000560</t>
  </si>
  <si>
    <t>BHAVNA STATIONERY AND XEROX</t>
  </si>
  <si>
    <t>H-89/ MANORAMA NAGAR OPP.</t>
  </si>
  <si>
    <t>SHANI TEMPLE DHOKALI OFF.GHO</t>
  </si>
  <si>
    <t>DHBUNDER ROAD THANE (W) -607</t>
  </si>
  <si>
    <t>BHAVNA STATIONERY And XEROX</t>
  </si>
  <si>
    <t>00000562</t>
  </si>
  <si>
    <t>EUREKA FORBES LIMITED</t>
  </si>
  <si>
    <t>1ST FLOOR SATSANG APPTT</t>
  </si>
  <si>
    <t>SADHVVASHWANI ROAD</t>
  </si>
  <si>
    <t>SHAILENDRA.BIDKAR@EUREKAFORBES.COM</t>
  </si>
  <si>
    <t>00000564</t>
  </si>
  <si>
    <t>GEMS ENERGY MANAGEMENT SERVI</t>
  </si>
  <si>
    <t>SURAJ VILLA THOPATE PATH</t>
  </si>
  <si>
    <t>GHOLE ROAD SHIVAJI NAGAR</t>
  </si>
  <si>
    <t>gems.energy@gmail.com</t>
  </si>
  <si>
    <t>00000565</t>
  </si>
  <si>
    <t>DDI INDIA PVT.LTD</t>
  </si>
  <si>
    <t>B-003 215 ATRIUM</t>
  </si>
  <si>
    <t>ANDHERI KURLA RAOD</t>
  </si>
  <si>
    <t>ANDHERI EAST</t>
  </si>
  <si>
    <t>savia.thomas@ddiworld.com</t>
  </si>
  <si>
    <t>00000568</t>
  </si>
  <si>
    <t>MAXCESS INDIA AUTOMATION PVT</t>
  </si>
  <si>
    <t>A-392/2  TTC INDUSRIAL AREA</t>
  </si>
  <si>
    <t>MIDC NAVI MUMBAI-400701</t>
  </si>
  <si>
    <t>upawar@maxcessindia.com</t>
  </si>
  <si>
    <t>00000570</t>
  </si>
  <si>
    <t>Nagraj Keshav Sugate</t>
  </si>
  <si>
    <t>New Delhi</t>
  </si>
  <si>
    <t>nagraj.sugate@ap.averydennison.com</t>
  </si>
  <si>
    <t>00000571</t>
  </si>
  <si>
    <t>M And V Marketing And Sales</t>
  </si>
  <si>
    <t>Plot No 52  Udyog Vihar</t>
  </si>
  <si>
    <t>Ph-VI  Sec-37</t>
  </si>
  <si>
    <t>hr</t>
  </si>
  <si>
    <t>M+V Marketing And Sales Pvt</t>
  </si>
  <si>
    <t>00000572</t>
  </si>
  <si>
    <t>Big Base</t>
  </si>
  <si>
    <t>C-09</t>
  </si>
  <si>
    <t>East Of Kailash</t>
  </si>
  <si>
    <t>New-Delhi</t>
  </si>
  <si>
    <t>raghu@bigbase.in</t>
  </si>
  <si>
    <t>00000573</t>
  </si>
  <si>
    <t>MAMCO CLOTHING</t>
  </si>
  <si>
    <t>224 SECTOR-17A</t>
  </si>
  <si>
    <t>workwear123@yahoo.com</t>
  </si>
  <si>
    <t>00000576</t>
  </si>
  <si>
    <t>K.D.JOSHI RUBBER INDUSTRIES</t>
  </si>
  <si>
    <t>00000577</t>
  </si>
  <si>
    <t>SAM TECHNO SALES</t>
  </si>
  <si>
    <t>00000579</t>
  </si>
  <si>
    <t>JUMBO DIGITAL PRINTS PVT.LTD</t>
  </si>
  <si>
    <t>D-9/4 OKHLA IMD. AREA PHASE-</t>
  </si>
  <si>
    <t>1 NEW DELHI-110020</t>
  </si>
  <si>
    <t>ASHOK KUMAR</t>
  </si>
  <si>
    <t>00000583</t>
  </si>
  <si>
    <t>AV INDIA PLASTO POLYMERS PVT</t>
  </si>
  <si>
    <t>00000584</t>
  </si>
  <si>
    <t>METO-TAK PAPERS PVT.LTD</t>
  </si>
  <si>
    <t>00000585</t>
  </si>
  <si>
    <t>BBR INDIA PVT.LTD</t>
  </si>
  <si>
    <t>NO.318  1ST And 2ND FLOOR 15</t>
  </si>
  <si>
    <t>CROSS 6TH MAIN SADESHIVANGER</t>
  </si>
  <si>
    <t>BANGLORE-560080</t>
  </si>
  <si>
    <t>r.kumar@bbrindia.co.in</t>
  </si>
  <si>
    <t>00000586</t>
  </si>
  <si>
    <t>ANUBHAV POWER AND CONTROLS</t>
  </si>
  <si>
    <t>PLOT #138  SECTOR-6 IMT</t>
  </si>
  <si>
    <t>MANESAR-122050</t>
  </si>
  <si>
    <t>ANUBHAV POWER And CONTROLS</t>
  </si>
  <si>
    <t>anubhavpower@airtelmail.in</t>
  </si>
  <si>
    <t>00000587</t>
  </si>
  <si>
    <t>OM TRADERS</t>
  </si>
  <si>
    <t>203  SECTOR-4  URBAND ESTATE</t>
  </si>
  <si>
    <t>pawanchanda@yahoo.com</t>
  </si>
  <si>
    <t>00000589</t>
  </si>
  <si>
    <t>CONTROL And INTEGRATION SERV</t>
  </si>
  <si>
    <t>00000591</t>
  </si>
  <si>
    <t>UNIVERSAL ELECTRONICS</t>
  </si>
  <si>
    <t>00000592</t>
  </si>
  <si>
    <t>SANTOSH ENTERPRISES</t>
  </si>
  <si>
    <t>00000597</t>
  </si>
  <si>
    <t>WABLE SIGNAGE AND DISPLAY BO</t>
  </si>
  <si>
    <t>PUNE -AHMEDNAGAR ROAD VILLAG</t>
  </si>
  <si>
    <t>KOREGAON BHIMA TAL-SHIRUR</t>
  </si>
  <si>
    <t>WABLE SIGNAGE And DISPLAY BO</t>
  </si>
  <si>
    <t>wablesignage@gmail.com</t>
  </si>
  <si>
    <t>00000598</t>
  </si>
  <si>
    <t>NIKHAT BANO</t>
  </si>
  <si>
    <t>VILLAGE MOHAMDPUR NARSINGHPU</t>
  </si>
  <si>
    <t>R GURGAON</t>
  </si>
  <si>
    <t>00000599</t>
  </si>
  <si>
    <t>SHIV SANITARY SALES</t>
  </si>
  <si>
    <t>SHOP NO.6 PANCHAYAT MARKET</t>
  </si>
  <si>
    <t>SUKHRALI GURGAON-122001</t>
  </si>
  <si>
    <t>00000601</t>
  </si>
  <si>
    <t>M.P.TRAINING ACADEMY LTD.</t>
  </si>
  <si>
    <t>00000603</t>
  </si>
  <si>
    <t>KRISHNA LOGISTICS OF INDIA</t>
  </si>
  <si>
    <t>00000605</t>
  </si>
  <si>
    <t>RELIANCE COMMUNICATIONS INFR</t>
  </si>
  <si>
    <t>00000607</t>
  </si>
  <si>
    <t>VIASHNAVI TRANSPORT</t>
  </si>
  <si>
    <t>A/P. BAGWAN NAGAR TAL.SHIRUR</t>
  </si>
  <si>
    <t>DIST.PUNE -412220</t>
  </si>
  <si>
    <t>00000608</t>
  </si>
  <si>
    <t>SURJIVAN</t>
  </si>
  <si>
    <t>00000615</t>
  </si>
  <si>
    <t>STJ ELECTRONICS PVT.LTD</t>
  </si>
  <si>
    <t>X-24  OKHLA INDUSTRIAL AREA</t>
  </si>
  <si>
    <t>PHASE-2 NEW DELHI-110020</t>
  </si>
  <si>
    <t>00000617</t>
  </si>
  <si>
    <t>EMERALD TECHNOLOGY</t>
  </si>
  <si>
    <t>00000618</t>
  </si>
  <si>
    <t>SANJAY TOOLS And ACCESSORIES</t>
  </si>
  <si>
    <t>00000620</t>
  </si>
  <si>
    <t>AMRITHRAJ KARTHIKEYAN</t>
  </si>
  <si>
    <t>amirtharaj.karthikeyan@ap.averydennison.</t>
  </si>
  <si>
    <t>00000621</t>
  </si>
  <si>
    <t>MECOTEX CORPORATION</t>
  </si>
  <si>
    <t>SHOP NO 9 HARI OM APARTMENT</t>
  </si>
  <si>
    <t>KAWDEWADI KOREGAON PARK</t>
  </si>
  <si>
    <t>mecotex@hotmail.com</t>
  </si>
  <si>
    <t>00000624</t>
  </si>
  <si>
    <t>S.B. ELECTRICALS</t>
  </si>
  <si>
    <t>00000625</t>
  </si>
  <si>
    <t>KITCHEN COLLECTION</t>
  </si>
  <si>
    <t>CHURI WALI GALI</t>
  </si>
  <si>
    <t>NAYA BAZAR</t>
  </si>
  <si>
    <t>00000626</t>
  </si>
  <si>
    <t>SYMBIOSIS CENTRE FOR MANAGEM</t>
  </si>
  <si>
    <t>PLOT NO. 15 RAJIV GANDHI</t>
  </si>
  <si>
    <t>IT PARK HINJEWADI PUNE-41105</t>
  </si>
  <si>
    <t>00000627</t>
  </si>
  <si>
    <t>BST SAYONA AUTOMATIONS PVT.L</t>
  </si>
  <si>
    <t>305 SHAHPURI TIRATH TOWER</t>
  </si>
  <si>
    <t>C-58  COMMUNITY CENTRE JANAK</t>
  </si>
  <si>
    <t>CINEMA COMPLEX JANAKPURI-58</t>
  </si>
  <si>
    <t>00000628</t>
  </si>
  <si>
    <t>SHAVO TECHNOLOGIES PVT LTD</t>
  </si>
  <si>
    <t>SHAVO HOUSE S.NO. 21A/10B PL</t>
  </si>
  <si>
    <t>OT NO.394 NEXT TO MARVEL APA</t>
  </si>
  <si>
    <t>RTMENT SOUTH MAIN ROAD KAREG</t>
  </si>
  <si>
    <t>00000629</t>
  </si>
  <si>
    <t>Shivaji Dinkar Devadkar</t>
  </si>
  <si>
    <t xml:space="preserve"> Manisha Vihar</t>
  </si>
  <si>
    <t>B-12  Shikarpue</t>
  </si>
  <si>
    <t>SHIVAJI DEVADKAR</t>
  </si>
  <si>
    <t>00000630</t>
  </si>
  <si>
    <t>TATA TELESERVICES LTD</t>
  </si>
  <si>
    <t>TATA PHOTON-DATA CARD</t>
  </si>
  <si>
    <t>00000632</t>
  </si>
  <si>
    <t>GANRAJ ENGINEERING</t>
  </si>
  <si>
    <t>03 VIGHNAHAR APT. PLOT NO.40</t>
  </si>
  <si>
    <t>BHUSARI COLONY PAUD ROAD</t>
  </si>
  <si>
    <t>KOTHURUD PUNE-38</t>
  </si>
  <si>
    <t>ganrajeng_pune@yahoo.co.in</t>
  </si>
  <si>
    <t>00000633</t>
  </si>
  <si>
    <t>AMAR CHAND</t>
  </si>
  <si>
    <t>GARHI HARSARU RAILWAY STATIO</t>
  </si>
  <si>
    <t>N GURGAON</t>
  </si>
  <si>
    <t>00000634</t>
  </si>
  <si>
    <t>POORNARTH SOLUTIONS</t>
  </si>
  <si>
    <t>149-A POCKET-A MAYUR VIHAR</t>
  </si>
  <si>
    <t>PHASE-II DELHI-110091</t>
  </si>
  <si>
    <t>00000635</t>
  </si>
  <si>
    <t>KEWALSON</t>
  </si>
  <si>
    <t>377/21 RAJ NAGAR MODE NH-8</t>
  </si>
  <si>
    <t>OM NAGAR</t>
  </si>
  <si>
    <t>ggn@kewalson.com</t>
  </si>
  <si>
    <t>00000640</t>
  </si>
  <si>
    <t>VICHARE COURIER SERVICE PVT.</t>
  </si>
  <si>
    <t>deodhar@vichare.com</t>
  </si>
  <si>
    <t>00000642</t>
  </si>
  <si>
    <t>SHREE KRUSHNA AVADHUT ENTERP</t>
  </si>
  <si>
    <t>Off:- A/p Karde  Tal shirur</t>
  </si>
  <si>
    <t>Dist pune</t>
  </si>
  <si>
    <t>SHREE KRUSHNA AVADHUT</t>
  </si>
  <si>
    <t>00000643</t>
  </si>
  <si>
    <t>AMARSON INTERIORS</t>
  </si>
  <si>
    <t>55-D MASJID MOTH PHASE-II</t>
  </si>
  <si>
    <t>GREATER KAILASH NEW DELHI-48</t>
  </si>
  <si>
    <t>NT60</t>
  </si>
  <si>
    <t>00000644</t>
  </si>
  <si>
    <t>GENERATOR SPARE AND REPAIR</t>
  </si>
  <si>
    <t>486/19  SHANTI NAGAR OPP.</t>
  </si>
  <si>
    <t>SEARCH PHARMA 35 MILESTONE</t>
  </si>
  <si>
    <t>N.H.-8 GURGOAN-122001</t>
  </si>
  <si>
    <t>GENERATOR SPARE And REPAIR</t>
  </si>
  <si>
    <t>00000645</t>
  </si>
  <si>
    <t>FUTURE VALUE RETAIL LTD</t>
  </si>
  <si>
    <t>PUNE SATARA ROAD</t>
  </si>
  <si>
    <t>dheeraj.srivastava@futuregroup.in</t>
  </si>
  <si>
    <t>00000648</t>
  </si>
  <si>
    <t>DEEPAK ELECTRICAL</t>
  </si>
  <si>
    <t>B-31/4 RAJIV NAGAR WEST NEAR</t>
  </si>
  <si>
    <t>BALAJI PUBLIC SCHOOL</t>
  </si>
  <si>
    <t>00000649</t>
  </si>
  <si>
    <t>TRAFO POWERLINE SERVICES</t>
  </si>
  <si>
    <t>SURVEY NO.212/2F B-4 SHANTAI</t>
  </si>
  <si>
    <t>PARK GAVALINAGAR NEAR RAJGU</t>
  </si>
  <si>
    <t>RUNAGAR BANK BHOSARI PUNE</t>
  </si>
  <si>
    <t>shailan_pune@rediffmail.com</t>
  </si>
  <si>
    <t>00000650</t>
  </si>
  <si>
    <t>OM SHANTI CRANE SERVICE PVT.</t>
  </si>
  <si>
    <t>VILLAGE KHANDSA BEHRAMPUR</t>
  </si>
  <si>
    <t>MORE GURGAON-122001</t>
  </si>
  <si>
    <t>finance.omshanti@gmail.com</t>
  </si>
  <si>
    <t>00000651</t>
  </si>
  <si>
    <t>KRISHNA TENTS</t>
  </si>
  <si>
    <t>440/4 RAM NAGAR BASAI ROAD</t>
  </si>
  <si>
    <t>00000654</t>
  </si>
  <si>
    <t>K K Chempro India Pvt. Ltd.</t>
  </si>
  <si>
    <t>8 (B) (1) G.A.V.L. Society</t>
  </si>
  <si>
    <t>Survey No. 198</t>
  </si>
  <si>
    <t>Hissa No. 5/1 Part</t>
  </si>
  <si>
    <t>Gokhivare</t>
  </si>
  <si>
    <t>00000656</t>
  </si>
  <si>
    <t>Su Kumar K</t>
  </si>
  <si>
    <t>k.sukumar@ap.averydennison.com</t>
  </si>
  <si>
    <t>00000659</t>
  </si>
  <si>
    <t>Usha Fire Safety Equipments</t>
  </si>
  <si>
    <t>Shree Dutta Sanket  Abhiman</t>
  </si>
  <si>
    <t>Hsg  Society Sec N0 20-IB</t>
  </si>
  <si>
    <t>Sub Plot No.1  Chinchwad</t>
  </si>
  <si>
    <t>punesafety@ushafire.com</t>
  </si>
  <si>
    <t>00000661</t>
  </si>
  <si>
    <t>Kheraj Electrical Industries</t>
  </si>
  <si>
    <t>11 BC  Old Anjirwadi</t>
  </si>
  <si>
    <t>Dr Mascarenhas Road</t>
  </si>
  <si>
    <t>MAzagaon</t>
  </si>
  <si>
    <t>Mumbai</t>
  </si>
  <si>
    <t>00000662</t>
  </si>
  <si>
    <t>Kirloskar Brothers Limited</t>
  </si>
  <si>
    <t>Yamuna Sr No 98/3-7</t>
  </si>
  <si>
    <t>Baner</t>
  </si>
  <si>
    <t>00000664</t>
  </si>
  <si>
    <t>Sunil Kumar S.Agarwal</t>
  </si>
  <si>
    <t>Sunil Kumar S Agarwal</t>
  </si>
  <si>
    <t>00000666</t>
  </si>
  <si>
    <t>Shri Shiv Saw Mill</t>
  </si>
  <si>
    <t>Mumbai Bazar Shirur</t>
  </si>
  <si>
    <t>00000668</t>
  </si>
  <si>
    <t>Aetom Techonologies</t>
  </si>
  <si>
    <t>Plot No 3039  Sec 46</t>
  </si>
  <si>
    <t>00000670</t>
  </si>
  <si>
    <t>Nikhil Enterprises</t>
  </si>
  <si>
    <t>Sahyadri Nagar  Shinde Chawl</t>
  </si>
  <si>
    <t>Dhanakwdi</t>
  </si>
  <si>
    <t>nikhilenterprises10@gmail.com</t>
  </si>
  <si>
    <t>00000671</t>
  </si>
  <si>
    <t>Tirupati Industrial Trading</t>
  </si>
  <si>
    <t>21 Violet  Neco Gardens</t>
  </si>
  <si>
    <t>Viman Nagar</t>
  </si>
  <si>
    <t>00000673</t>
  </si>
  <si>
    <t>NEVCO ENGINEERS PVT.LTD</t>
  </si>
  <si>
    <t>90 A  (IIND FLOOR) AMRIT</t>
  </si>
  <si>
    <t>PURI B  MAIN ROAD EAST OF</t>
  </si>
  <si>
    <t>KAILASH NEW DELHI-110065</t>
  </si>
  <si>
    <t>00000674</t>
  </si>
  <si>
    <t>YUEN FOONG YU PAPER MFG. CO.</t>
  </si>
  <si>
    <t>51  SEC. 2  CHUNG CHING</t>
  </si>
  <si>
    <t>SOUTH ROAD</t>
  </si>
  <si>
    <t>TAIPEI</t>
  </si>
  <si>
    <t>00000675</t>
  </si>
  <si>
    <t>DEEP LAXMI ENGINEERING CO.</t>
  </si>
  <si>
    <t>5  HIGHWAY TOWER MUMBAI PUNE</t>
  </si>
  <si>
    <t>ROAD CHINCHWARD PUNE-411019</t>
  </si>
  <si>
    <t>00000677</t>
  </si>
  <si>
    <t>Hannam Hi-Tech Co.  Ltd.</t>
  </si>
  <si>
    <t>533-10 Songsun-ri  Jangki</t>
  </si>
  <si>
    <t>myon Gongju-City</t>
  </si>
  <si>
    <t>Chungnam  314-910</t>
  </si>
  <si>
    <t>n45</t>
  </si>
  <si>
    <t>00000680</t>
  </si>
  <si>
    <t>SAKSHI LAMINATERS</t>
  </si>
  <si>
    <t>3  TYAGI GARGEN GOBINDPURI</t>
  </si>
  <si>
    <t>YAMUNA NAGAR-135001</t>
  </si>
  <si>
    <t>YAMUNA NAGAR</t>
  </si>
  <si>
    <t>sakshilaminates@gmail.com</t>
  </si>
  <si>
    <t>00000681</t>
  </si>
  <si>
    <t>ROOTS ADVERTISING SERVICES P</t>
  </si>
  <si>
    <t>B-4/26 SAFDARJUNG ENCLAVE</t>
  </si>
  <si>
    <t>NEW DELHI-110029</t>
  </si>
  <si>
    <t>00000682</t>
  </si>
  <si>
    <t>HI TECH CIVIL</t>
  </si>
  <si>
    <t>F-42/43 NATIONAL TRADE CENTR</t>
  </si>
  <si>
    <t>E OPP.CITY CENTRE PANCHBATTI</t>
  </si>
  <si>
    <t>ROAD BHARUCH</t>
  </si>
  <si>
    <t>BHARUCH</t>
  </si>
  <si>
    <t>00000684</t>
  </si>
  <si>
    <t>Multi Trade technologies Pvt</t>
  </si>
  <si>
    <t>Office No.2 to 7 Mahalaxmi</t>
  </si>
  <si>
    <t>Complex  Beside Sharda Arcad</t>
  </si>
  <si>
    <t>Satara road</t>
  </si>
  <si>
    <t>00000685</t>
  </si>
  <si>
    <t>GALANT SOLUTIONS</t>
  </si>
  <si>
    <t>390/1  SANJAY COLONY NEW</t>
  </si>
  <si>
    <t>RAILYWAY ROAD</t>
  </si>
  <si>
    <t>NEAR SHITLA HOSPITAL</t>
  </si>
  <si>
    <t>00000686</t>
  </si>
  <si>
    <t>BHOSARI PUNE</t>
  </si>
  <si>
    <t>SHREE GANESH ENT.BHOSARI</t>
  </si>
  <si>
    <t>00000687</t>
  </si>
  <si>
    <t>LAXMI TRADERS</t>
  </si>
  <si>
    <t>JAINA MARKET NEAR DLF PHASE</t>
  </si>
  <si>
    <t>4 CHAKKARPUR GURGAON</t>
  </si>
  <si>
    <t>00000688</t>
  </si>
  <si>
    <t>Dr.Ashutosh K. Prabhune</t>
  </si>
  <si>
    <t>Pawar Heights Flat No.03</t>
  </si>
  <si>
    <t>Bhandarkar Road</t>
  </si>
  <si>
    <t>00000689</t>
  </si>
  <si>
    <t>R AND M Engineering</t>
  </si>
  <si>
    <t>1611/26  Street No.7</t>
  </si>
  <si>
    <t>Amar Colony Pataudi Road</t>
  </si>
  <si>
    <t>RAndM Engineering</t>
  </si>
  <si>
    <t>00000690</t>
  </si>
  <si>
    <t>ELECTRICAL INSPECTOR PUNE</t>
  </si>
  <si>
    <t>Electrical Inspection</t>
  </si>
  <si>
    <t>Divison  Pune</t>
  </si>
  <si>
    <t>00000691</t>
  </si>
  <si>
    <t>VAISHNAVI ELETCIRCALS And</t>
  </si>
  <si>
    <t>Gat No 473  S.No 59 60 MIDC</t>
  </si>
  <si>
    <t>Nimblak Ahmednagar-414111</t>
  </si>
  <si>
    <t>Ahmednagar</t>
  </si>
  <si>
    <t>00000692</t>
  </si>
  <si>
    <t>SAND RIVER TECHNOLOGIES</t>
  </si>
  <si>
    <t>480  Kalbadevi Road</t>
  </si>
  <si>
    <t>62  Dahanukar Building</t>
  </si>
  <si>
    <t>Mumbai-400002</t>
  </si>
  <si>
    <t>00000693</t>
  </si>
  <si>
    <t>ZAHEER ABBAS</t>
  </si>
  <si>
    <t>zaheer.abbas@ap.averydennison.com</t>
  </si>
  <si>
    <t>00000694</t>
  </si>
  <si>
    <t>SK INTERNATIONAL</t>
  </si>
  <si>
    <t>1222  Devika Tower</t>
  </si>
  <si>
    <t>6  Nehru Place</t>
  </si>
  <si>
    <t>00000695</t>
  </si>
  <si>
    <t>ASIA PACIFIC ENGRAVERS(MALAY</t>
  </si>
  <si>
    <t>Maybank Berhad</t>
  </si>
  <si>
    <t>00000696</t>
  </si>
  <si>
    <t>S.A Technology</t>
  </si>
  <si>
    <t>254  Ghomroj Gurgaon-Sohna</t>
  </si>
  <si>
    <t>Road.</t>
  </si>
  <si>
    <t>00000697</t>
  </si>
  <si>
    <t>AVINASH VENKAT</t>
  </si>
  <si>
    <t>avinash.venkat@ap.averydennison.com</t>
  </si>
  <si>
    <t>00000698</t>
  </si>
  <si>
    <t>PARAS PACKING INDUSTRIES</t>
  </si>
  <si>
    <t>VILLAGE BEGUMPUR KHATOLA</t>
  </si>
  <si>
    <t>ms.kumarindustries@rediffmail.com</t>
  </si>
  <si>
    <t>00000699</t>
  </si>
  <si>
    <t>SPECTRIUM AUTOMATION And CON</t>
  </si>
  <si>
    <t>Regd.And Sales commercial</t>
  </si>
  <si>
    <t>Office : E-2Ojas S.No 132/2</t>
  </si>
  <si>
    <t>Pashan Baner Kink Road</t>
  </si>
  <si>
    <t>00000700</t>
  </si>
  <si>
    <t>ANGELIKKA ENTERTAINMENT PVT</t>
  </si>
  <si>
    <t>San mahu Complex  Opp Poona</t>
  </si>
  <si>
    <t>Club  Bund Garden Road</t>
  </si>
  <si>
    <t>00000701</t>
  </si>
  <si>
    <t>ASHOK SINGH LOCK REPAIR</t>
  </si>
  <si>
    <t>Post office Chowk</t>
  </si>
  <si>
    <t>ASHOK SINGH LOKE REPAIR</t>
  </si>
  <si>
    <t>00000704</t>
  </si>
  <si>
    <t>NEW TIRUPATI CELLUAR</t>
  </si>
  <si>
    <t>SHOP NO.18 SACRED HEART TOWN</t>
  </si>
  <si>
    <t>WANOWRIE PUNE-110040</t>
  </si>
  <si>
    <t>00000705</t>
  </si>
  <si>
    <t>ARUN KUMAR</t>
  </si>
  <si>
    <t>kumar.arun@ap.averydennison.com</t>
  </si>
  <si>
    <t>00000707</t>
  </si>
  <si>
    <t>S. NAVEEN</t>
  </si>
  <si>
    <t>s.naveen@ap.averydennison.com</t>
  </si>
  <si>
    <t>00000708</t>
  </si>
  <si>
    <t>DEL-TECH POWER CONTROLS</t>
  </si>
  <si>
    <t>Narayani Market  Near</t>
  </si>
  <si>
    <t>Sunrise Hospital  Khandsa</t>
  </si>
  <si>
    <t>Road</t>
  </si>
  <si>
    <t>00000709</t>
  </si>
  <si>
    <t>SHM SHIPCARE</t>
  </si>
  <si>
    <t>FACTORY BUILDING PLOT NO. D-</t>
  </si>
  <si>
    <t>318 T.T.C INDUSTRIA AREA MID</t>
  </si>
  <si>
    <t>C TURBLE NAVI MUMBAI-400705</t>
  </si>
  <si>
    <t>dnavathe@shmshipcare.com</t>
  </si>
  <si>
    <t>00000710</t>
  </si>
  <si>
    <t>MAHINDRA ELECTRICALS</t>
  </si>
  <si>
    <t>119/17 120/17  Jacumpura</t>
  </si>
  <si>
    <t>more  Near Ravi Dass Mandir</t>
  </si>
  <si>
    <t>Mahindra Electricals</t>
  </si>
  <si>
    <t>00000711</t>
  </si>
  <si>
    <t>CONSTRUCTION ENGINEER</t>
  </si>
  <si>
    <t>shop No-1  Pratibha Corner</t>
  </si>
  <si>
    <t>S.No 54C+55  Nr Nav</t>
  </si>
  <si>
    <t>Maharashtra House Shanivar</t>
  </si>
  <si>
    <t>Peth  Pune</t>
  </si>
  <si>
    <t>00000713</t>
  </si>
  <si>
    <t>KPMG</t>
  </si>
  <si>
    <t>BUILDING NO.18 8TH FLOOR TO</t>
  </si>
  <si>
    <t>WER-B DLF CYBER CITY PHASE-</t>
  </si>
  <si>
    <t>II GURGAON-122002</t>
  </si>
  <si>
    <t>00000714</t>
  </si>
  <si>
    <t>JAY GANESH ENTERPRISE</t>
  </si>
  <si>
    <t>GAT NO.-646/1 MAUJE</t>
  </si>
  <si>
    <t>GRAMPANCHAYAT RANJANGAON</t>
  </si>
  <si>
    <t>TEL-SHIRUR PUNE-412209</t>
  </si>
  <si>
    <t>00000715</t>
  </si>
  <si>
    <t>INTEGRAL ENTERPRISES</t>
  </si>
  <si>
    <t>Shop No 1 26B Shukrawar Peth</t>
  </si>
  <si>
    <t>Bhau Mahajan Lane</t>
  </si>
  <si>
    <t>00000716</t>
  </si>
  <si>
    <t>SWIFT INDUSTRIAL CORPORATION</t>
  </si>
  <si>
    <t>12 Prem Heights S.No 33/3</t>
  </si>
  <si>
    <t>Ambegaon Budruk Behind</t>
  </si>
  <si>
    <t>Bharti Vidhyapeeth</t>
  </si>
  <si>
    <t>00000717</t>
  </si>
  <si>
    <t>IND RASAYAN PRIVATE LIMITED</t>
  </si>
  <si>
    <t>SPC-4  NAVANEETHAMMAL STREET</t>
  </si>
  <si>
    <t>CHENNAI AMINJIKARAI  CHENNAI</t>
  </si>
  <si>
    <t>00000718</t>
  </si>
  <si>
    <t>Superb Interiors Pvt Ltd</t>
  </si>
  <si>
    <t>Flat#16  Bhagyadarshan  5th</t>
  </si>
  <si>
    <t>Floor  Ashwini Heights</t>
  </si>
  <si>
    <t>1692 Sadashiv Peth  Tilak</t>
  </si>
  <si>
    <t>Road  Pune</t>
  </si>
  <si>
    <t>00000719</t>
  </si>
  <si>
    <t>PROJECTSTODAY</t>
  </si>
  <si>
    <t>Sterling House  5/7  Sorabji</t>
  </si>
  <si>
    <t>Santuk Lane Off Dr.Cawasji</t>
  </si>
  <si>
    <t>Hormasji Street  Marine Line</t>
  </si>
  <si>
    <t>ECONOMIC RESEARCH INDIA PVT</t>
  </si>
  <si>
    <t>00000720</t>
  </si>
  <si>
    <t>UNIVERSAL ENGINEERING CORPOR</t>
  </si>
  <si>
    <t>Sabri Mills   Ambala Road</t>
  </si>
  <si>
    <t>Sharanpur</t>
  </si>
  <si>
    <t>up</t>
  </si>
  <si>
    <t>info@uecin.com</t>
  </si>
  <si>
    <t>00000721</t>
  </si>
  <si>
    <t>SOURCE1 INSTRUMENTS</t>
  </si>
  <si>
    <t>Indi House Plot No 2705/11</t>
  </si>
  <si>
    <t>3rd Phase</t>
  </si>
  <si>
    <t>GIDC  Vapi</t>
  </si>
  <si>
    <t>VAPI</t>
  </si>
  <si>
    <t>00000723</t>
  </si>
  <si>
    <t>TIMESQUARE MEDIA SERVICE PVT</t>
  </si>
  <si>
    <t>206 2nd Floor  Neelkanth</t>
  </si>
  <si>
    <t>Commercial Centre 122-123</t>
  </si>
  <si>
    <t>Road  Andheri(East)</t>
  </si>
  <si>
    <t>00000724</t>
  </si>
  <si>
    <t>SURAJ PETROLEUM</t>
  </si>
  <si>
    <t>Pune Nagar Road  Kondhapuri</t>
  </si>
  <si>
    <t>Tal-Shirur</t>
  </si>
  <si>
    <t>rajmudray2k@yahoo.co.in</t>
  </si>
  <si>
    <t>00000726</t>
  </si>
  <si>
    <t>ROYAL PLAZA</t>
  </si>
  <si>
    <t>609/610 BLOCK-5 JANPRATINIDH</t>
  </si>
  <si>
    <t>I APARTMENTS SEC.-28 GURGAON</t>
  </si>
  <si>
    <t>00000727</t>
  </si>
  <si>
    <t>Ayush Enterprises</t>
  </si>
  <si>
    <t>Regd Office 9 Anandniketan</t>
  </si>
  <si>
    <t>Infront of Anand Vidhyalaya</t>
  </si>
  <si>
    <t>Gulmohar Road Savedi</t>
  </si>
  <si>
    <t>00000729</t>
  </si>
  <si>
    <t>STERLING PRODUCTS INC.</t>
  </si>
  <si>
    <t>Department 4511</t>
  </si>
  <si>
    <t>Coral STream  IL 60122-4511</t>
  </si>
  <si>
    <t>usa</t>
  </si>
  <si>
    <t>00000730</t>
  </si>
  <si>
    <t>OSBORN MANUFACTURING CORP</t>
  </si>
  <si>
    <t>960  N Lake Street</t>
  </si>
  <si>
    <t>PO Box 1650</t>
  </si>
  <si>
    <t>00000731</t>
  </si>
  <si>
    <t>WILKURO</t>
  </si>
  <si>
    <t>185  Doughton Road</t>
  </si>
  <si>
    <t>Building B Concod ON L4K</t>
  </si>
  <si>
    <t>1R1</t>
  </si>
  <si>
    <t>Canada</t>
  </si>
  <si>
    <t>CAN</t>
  </si>
  <si>
    <t>00000733</t>
  </si>
  <si>
    <t>EON AVIATION PVT.LTD</t>
  </si>
  <si>
    <t>00000734</t>
  </si>
  <si>
    <t>SUBODH SUPPLIERS</t>
  </si>
  <si>
    <t>569/1  Budhwas Peth  Sadguru</t>
  </si>
  <si>
    <t>Complex  Pune-411002</t>
  </si>
  <si>
    <t>00000735</t>
  </si>
  <si>
    <t>Event Tailor</t>
  </si>
  <si>
    <t>eventailor@gmail.com</t>
  </si>
  <si>
    <t>00000736</t>
  </si>
  <si>
    <t>TEAM COMPUTERS PVT LTD</t>
  </si>
  <si>
    <t>No.1 Mohamadpur</t>
  </si>
  <si>
    <t>New Delhi-110066</t>
  </si>
  <si>
    <t>TEAM COMPUTER</t>
  </si>
  <si>
    <t>00000739</t>
  </si>
  <si>
    <t>ANAND DIGITAL PHOTO STUDIO</t>
  </si>
  <si>
    <t>00000740</t>
  </si>
  <si>
    <t>AESSEAL INDIA PVT.LTD</t>
  </si>
  <si>
    <t>GAT NO.85 AT POST VARVE TAL.</t>
  </si>
  <si>
    <t>BHOR DIST.PUNE-412205</t>
  </si>
  <si>
    <t>netaji.dinde@aesseal.in</t>
  </si>
  <si>
    <t>00000742</t>
  </si>
  <si>
    <t>THE IMPERIAL HOTEL</t>
  </si>
  <si>
    <t>JANPATH</t>
  </si>
  <si>
    <t>00000743</t>
  </si>
  <si>
    <t>HOTEL SHANTI PALACE</t>
  </si>
  <si>
    <t>A-67  MAHIPALPUR EXTENSION</t>
  </si>
  <si>
    <t>NEAR IGI AIRPORT</t>
  </si>
  <si>
    <t>NEW DELHI-37</t>
  </si>
  <si>
    <t>HOTEL SHANTI PLACE</t>
  </si>
  <si>
    <t>00000744</t>
  </si>
  <si>
    <t>INFINITY INDUSTRIAL SERVICES</t>
  </si>
  <si>
    <t>WZ-407C  2ND FLOOR JANAK</t>
  </si>
  <si>
    <t>PURI HARI NAGAR NEW DELHI-</t>
  </si>
  <si>
    <t>00000747</t>
  </si>
  <si>
    <t>THOUGHTSHOWS AND EVENTS PVT</t>
  </si>
  <si>
    <t>1019/2  IST MAIN IST CROSS</t>
  </si>
  <si>
    <t>GEETANJALI LAYOUT NEW</t>
  </si>
  <si>
    <t>THIPPASANDRA BANGLORE-560075</t>
  </si>
  <si>
    <t>00000748</t>
  </si>
  <si>
    <t>STAR TRADING CORPORATION</t>
  </si>
  <si>
    <t>406 GANESH PETH GURUDWARA</t>
  </si>
  <si>
    <t>ROAD PUNE -411002</t>
  </si>
  <si>
    <t>00000749</t>
  </si>
  <si>
    <t>RAJESH CHINTAMAN PANTSACHIV</t>
  </si>
  <si>
    <t>12-A SARALA ROSES</t>
  </si>
  <si>
    <t>BH HOTEL RAJWADA</t>
  </si>
  <si>
    <t>BANSER ROAD PUNE-411008</t>
  </si>
  <si>
    <t>rajesh.pantsachiv@ap.averydennison.com</t>
  </si>
  <si>
    <t>00000751</t>
  </si>
  <si>
    <t>ADARSH REFRIGERATION And AIR</t>
  </si>
  <si>
    <t>505/6  JACOBPURA NEAR DR.TRI</t>
  </si>
  <si>
    <t>LOK NATH AHUJA GURGAON</t>
  </si>
  <si>
    <t>00000752</t>
  </si>
  <si>
    <t>TATA TELESERVICES(MAHARASHTR</t>
  </si>
  <si>
    <t>TATA 977216206</t>
  </si>
  <si>
    <t>00000753</t>
  </si>
  <si>
    <t>TANEJA COMPLETE HOME SOLUTIO</t>
  </si>
  <si>
    <t>198/1  RAMESH MARKET</t>
  </si>
  <si>
    <t>NEAR SAPNA CINEMA CROSSING</t>
  </si>
  <si>
    <t>DELHI-110065</t>
  </si>
  <si>
    <t>TANEJA COMPLETE HOME</t>
  </si>
  <si>
    <t>00000754</t>
  </si>
  <si>
    <t>NOVELTIES AIR GASES PVT.LTD</t>
  </si>
  <si>
    <t>RZ-1/4 STREET NO.4 TUGHLAKAB</t>
  </si>
  <si>
    <t>AD EXTN. MAIN OKHLA ROAD NEW</t>
  </si>
  <si>
    <t>DELHI-110019</t>
  </si>
  <si>
    <t>00000755</t>
  </si>
  <si>
    <t>PRIMAVERA MANAGAMENT SOLUTIO</t>
  </si>
  <si>
    <t>J-3060  DEVENDER VIHAR SECTO</t>
  </si>
  <si>
    <t>R-56  GURGAON</t>
  </si>
  <si>
    <t>00000756</t>
  </si>
  <si>
    <t>SHIVSHAKTI FURNITURE</t>
  </si>
  <si>
    <t>SHOP NO. 20/2  HADAPSAR KHER</t>
  </si>
  <si>
    <t>ADI ROAD KHARADI PUNE-411014</t>
  </si>
  <si>
    <t>00000757</t>
  </si>
  <si>
    <t>HOTEL PARC ESTIQUE</t>
  </si>
  <si>
    <t>HOTEL PARC ESTIQUE NEAR GIGA</t>
  </si>
  <si>
    <t>SPACE VIMAN NAGAR NAGAR ROAD</t>
  </si>
  <si>
    <t>PUNE-411014</t>
  </si>
  <si>
    <t>00000758</t>
  </si>
  <si>
    <t>RASHMI FABRICS PVT.LTD</t>
  </si>
  <si>
    <t>PLOT NO.141 UDYOG VIHAR PHAS</t>
  </si>
  <si>
    <t>E-6 NEAR KHANDSA GURGAON-</t>
  </si>
  <si>
    <t>kksheets2001@yahoo.co.in</t>
  </si>
  <si>
    <t>00000759</t>
  </si>
  <si>
    <t>AETOM ENGINEERING TECHNOLOGI</t>
  </si>
  <si>
    <t>PLOT NO. 3039 SECTOR-46</t>
  </si>
  <si>
    <t>dbmisra@aetomtech.com</t>
  </si>
  <si>
    <t>00000762</t>
  </si>
  <si>
    <t>SAI ALUMINIUM And GLASS WORK</t>
  </si>
  <si>
    <t>LATTE ALI CHARCH SHIRUR</t>
  </si>
  <si>
    <t>DIST.-PUNE</t>
  </si>
  <si>
    <t>00000763</t>
  </si>
  <si>
    <t>MULTITEC AIDS PVT.LTD</t>
  </si>
  <si>
    <t>SIKRI PYALA ROAD VILL.PYALA</t>
  </si>
  <si>
    <t>FARIDABAD -121102</t>
  </si>
  <si>
    <t>00000765</t>
  </si>
  <si>
    <t>PATIL PRINTERS</t>
  </si>
  <si>
    <t>Pabal Chowk  Shikarapur</t>
  </si>
  <si>
    <t>Tal Shirur  Dist Pune</t>
  </si>
  <si>
    <t>patilprinters1@rediffmail.com</t>
  </si>
  <si>
    <t>00000767</t>
  </si>
  <si>
    <t>JYOTI PRINT And PACK PVT. LT</t>
  </si>
  <si>
    <t>114/A Ghatkopar Industrial</t>
  </si>
  <si>
    <t>Estate  L.B.S. Marg  Near</t>
  </si>
  <si>
    <t>Amrut Nagar Ghatkopar(W)</t>
  </si>
  <si>
    <t>00000769</t>
  </si>
  <si>
    <t>ORG IMS RESEARCH PVT LTD</t>
  </si>
  <si>
    <t>4th Floor  ICC Chambers II</t>
  </si>
  <si>
    <t>Opp Santogen Mills  Saki</t>
  </si>
  <si>
    <t>Vihar Road Powal</t>
  </si>
  <si>
    <t>00000771</t>
  </si>
  <si>
    <t>ADVANCED GRAPHIC SYSTEMS</t>
  </si>
  <si>
    <t>601/602 B-wing Trade World</t>
  </si>
  <si>
    <t>Kamala City  Senapati Bapat</t>
  </si>
  <si>
    <t>Marg Lower Parel(W)</t>
  </si>
  <si>
    <t>vinayak@aysindia.com</t>
  </si>
  <si>
    <t>00000772</t>
  </si>
  <si>
    <t>VEDANT ENTERPRISES</t>
  </si>
  <si>
    <t>Nagar-{une Road  Shirur</t>
  </si>
  <si>
    <t>Tal.Shirur  Dist-Pune</t>
  </si>
  <si>
    <t>vedantenterprises82@gmail.com</t>
  </si>
  <si>
    <t>00000773</t>
  </si>
  <si>
    <t>CHET RAM</t>
  </si>
  <si>
    <t>NH-8  NARSINGHPUR GURGAON</t>
  </si>
  <si>
    <t>00000774</t>
  </si>
  <si>
    <t>RAJESH TRANSPORT</t>
  </si>
  <si>
    <t>Kardelwadi  Tal.Shirur</t>
  </si>
  <si>
    <t>Dist.Pune</t>
  </si>
  <si>
    <t>00000775</t>
  </si>
  <si>
    <t>Bir Singh</t>
  </si>
  <si>
    <t>Sohna Road</t>
  </si>
  <si>
    <t>00000776</t>
  </si>
  <si>
    <t>ANIL KUMAR SHARMA</t>
  </si>
  <si>
    <t>anil.sharma@ap.averydennison.com</t>
  </si>
  <si>
    <t>00000777</t>
  </si>
  <si>
    <t>NIRAV MEHTA</t>
  </si>
  <si>
    <t>nirav.mehta@ap.averydennison.com</t>
  </si>
  <si>
    <t>00000778</t>
  </si>
  <si>
    <t>MEL SERVICES</t>
  </si>
  <si>
    <t>33 4TH FLOOR  D WING</t>
  </si>
  <si>
    <t>RAHUL COMPLEX  PAUD ROAD</t>
  </si>
  <si>
    <t>NEAR KRISHNA GENERAL HOSPITA</t>
  </si>
  <si>
    <t>melservices@rediffmail.com</t>
  </si>
  <si>
    <t>00000780</t>
  </si>
  <si>
    <t>OM BOOK SHOP</t>
  </si>
  <si>
    <t>G-13-16  MGF METROPOLITAN</t>
  </si>
  <si>
    <t>MALL  M.G ROAD DLF</t>
  </si>
  <si>
    <t>piyusharora@ombooks.com</t>
  </si>
  <si>
    <t>00000781</t>
  </si>
  <si>
    <t>POLYPLEX CORPORATION LIMITED</t>
  </si>
  <si>
    <t>B-37 4th Floor</t>
  </si>
  <si>
    <t>Sector -1</t>
  </si>
  <si>
    <t>Noida</t>
  </si>
  <si>
    <t>00000782</t>
  </si>
  <si>
    <t>UNIVERSAL INSTRUMENTS</t>
  </si>
  <si>
    <t>AKSHAY COMPLEX  NEAR THERMAX</t>
  </si>
  <si>
    <t>CHOWK  PLOT NO-G/P64</t>
  </si>
  <si>
    <t>G BLOCK MIDC CHINCWAD</t>
  </si>
  <si>
    <t>00000783</t>
  </si>
  <si>
    <t>NETWORK SYSTEM</t>
  </si>
  <si>
    <t>U-26 KRISHNA PLACE</t>
  </si>
  <si>
    <t>00000784</t>
  </si>
  <si>
    <t>ORIENT COMPUTERS SYSTEMS</t>
  </si>
  <si>
    <t>SHOP NO-1 GEETA BHAWAN</t>
  </si>
  <si>
    <t>MARKET  NEW COLONY</t>
  </si>
  <si>
    <t>00000785</t>
  </si>
  <si>
    <t>KUEHNE+NAGEL PVT LTD</t>
  </si>
  <si>
    <t>MIRCHANDANI BUSNINESS PARK</t>
  </si>
  <si>
    <t>PLOT NO-5  SAKINAKA JNC</t>
  </si>
  <si>
    <t>ANDHERI-GHATKOPAR RD</t>
  </si>
  <si>
    <t>00000786</t>
  </si>
  <si>
    <t>CHELLARAM MILLS PVT LTD</t>
  </si>
  <si>
    <t>mukesht2010@gmail.com</t>
  </si>
  <si>
    <t>00000787</t>
  </si>
  <si>
    <t>KOTAK MAHINDRA OLD MUTUAL LI</t>
  </si>
  <si>
    <t>21/3 JACARANDA MARG</t>
  </si>
  <si>
    <t>00000788</t>
  </si>
  <si>
    <t>QUALITY ANALYST AND LABS PVT</t>
  </si>
  <si>
    <t>382  VARDHMAN CHARVE PLAZA-5</t>
  </si>
  <si>
    <t>KP BLOCK COMML. CENTRE</t>
  </si>
  <si>
    <t>PITAMPURA NEW DELHI</t>
  </si>
  <si>
    <t>QUALITY ANALYST And LABS PVT</t>
  </si>
  <si>
    <t>dev@qualityanalyst.net</t>
  </si>
  <si>
    <t>00000789</t>
  </si>
  <si>
    <t>VISHAL MAHESH SRIVASTAVA</t>
  </si>
  <si>
    <t>SHIVALAYA BUNGLOW</t>
  </si>
  <si>
    <t>PLOT NO 18 OM NAGAR</t>
  </si>
  <si>
    <t>DASAK  JAIL ROAD NASIK ROAD</t>
  </si>
  <si>
    <t>00000790</t>
  </si>
  <si>
    <t>AVTAR CARRER CREATORS</t>
  </si>
  <si>
    <t>GF-C  Alamor Court</t>
  </si>
  <si>
    <t>271 Lloyds road  Royapettah</t>
  </si>
  <si>
    <t>00000791</t>
  </si>
  <si>
    <t>BIOTIC WATER SOLUTIONS PVT.L</t>
  </si>
  <si>
    <t>HR-29/B-1 LAL BUILDING 60FT</t>
  </si>
  <si>
    <t>ROAD PUL PEHLADPUR NEW DELHI</t>
  </si>
  <si>
    <t>00000792</t>
  </si>
  <si>
    <t>YOGESHWAR POLYMERS</t>
  </si>
  <si>
    <t>172 SAIPUR GOPALPUR  PIRANA</t>
  </si>
  <si>
    <t>ROAD  PIPLEJ</t>
  </si>
  <si>
    <t>00000794</t>
  </si>
  <si>
    <t>METRO MULTIMEDIA TECHNOLOGIE</t>
  </si>
  <si>
    <t>B-95  Okhla Ind Area</t>
  </si>
  <si>
    <t>Ph-I</t>
  </si>
  <si>
    <t>metrodigital@gmail.com</t>
  </si>
  <si>
    <t>00000795</t>
  </si>
  <si>
    <t>TARUN RAI KHURANA</t>
  </si>
  <si>
    <t>PLOT NO 90 SECTORE 32</t>
  </si>
  <si>
    <t>tarun.khurana@ap.averydennison.com</t>
  </si>
  <si>
    <t>00000797</t>
  </si>
  <si>
    <t>LOBO STAFFING SOLUTIONS PVT</t>
  </si>
  <si>
    <t>701-704  Eros Apartment</t>
  </si>
  <si>
    <t>56  Nehru place</t>
  </si>
  <si>
    <t>csoares@pssindia.com</t>
  </si>
  <si>
    <t>00000798</t>
  </si>
  <si>
    <t>INOMETA TUBES GMBH</t>
  </si>
  <si>
    <t>Planckstrasse 15D-32052</t>
  </si>
  <si>
    <t>Herford</t>
  </si>
  <si>
    <t>GBR</t>
  </si>
  <si>
    <t>eur</t>
  </si>
  <si>
    <t>00000799</t>
  </si>
  <si>
    <t>SOFTCON MOTION CONTROLS</t>
  </si>
  <si>
    <t>Softcon House 80/02</t>
  </si>
  <si>
    <t>Off-Mumbai Banglore Highway</t>
  </si>
  <si>
    <t>Thathwada</t>
  </si>
  <si>
    <t>00000800</t>
  </si>
  <si>
    <t>GAIKWAD ENTERPRISES</t>
  </si>
  <si>
    <t>CTS No 1422  Flat No 10</t>
  </si>
  <si>
    <t>Mahale Plaza  Kasba Peth</t>
  </si>
  <si>
    <t>00000801</t>
  </si>
  <si>
    <t>V.K.ELECTRICALS</t>
  </si>
  <si>
    <t>Near Water Tank  Sant</t>
  </si>
  <si>
    <t>Tukaram Nagar Bhosari</t>
  </si>
  <si>
    <t>00000803</t>
  </si>
  <si>
    <t>FIFE-TIDLAND GMBH</t>
  </si>
  <si>
    <t>Pstfach 1240</t>
  </si>
  <si>
    <t>65762 Kelkheim</t>
  </si>
  <si>
    <t>Germany</t>
  </si>
  <si>
    <t>00000804</t>
  </si>
  <si>
    <t>NAGESHWAR ELECTRICALS AND SE</t>
  </si>
  <si>
    <t>A/p. Nimone  Tal.Shirur</t>
  </si>
  <si>
    <t>NAGESHWAR ELECTRICALS And</t>
  </si>
  <si>
    <t>00000805</t>
  </si>
  <si>
    <t>VIJAY SALES</t>
  </si>
  <si>
    <t>Amar Manor  32/3 Pune</t>
  </si>
  <si>
    <t>Solapur Road</t>
  </si>
  <si>
    <t>Hadapsar</t>
  </si>
  <si>
    <t>VIJAY SALES-PUNE</t>
  </si>
  <si>
    <t>00000806</t>
  </si>
  <si>
    <t>BHARAT PHOTON ELECTRONICS</t>
  </si>
  <si>
    <t>E-99/100  STREET NO.7 EAST</t>
  </si>
  <si>
    <t>GURU ANGAD NAGAR DELHI-11009</t>
  </si>
  <si>
    <t>2 INDIA</t>
  </si>
  <si>
    <t>bharatphoton@hotmail.com</t>
  </si>
  <si>
    <t>00000807</t>
  </si>
  <si>
    <t>K G N SALES CORPORATION</t>
  </si>
  <si>
    <t>Shop No 23  Mayfair Eleganza</t>
  </si>
  <si>
    <t>NIBM Road and Opp Jyoti</t>
  </si>
  <si>
    <t>Restaurant</t>
  </si>
  <si>
    <t>exide.kgn@gmail.com</t>
  </si>
  <si>
    <t>00000808</t>
  </si>
  <si>
    <t>N.B.TECHNOLOGIES</t>
  </si>
  <si>
    <t>A-211/212  Shri Ganesh</t>
  </si>
  <si>
    <t>Vision  old Mumbai Pune Road</t>
  </si>
  <si>
    <t>Akurdi</t>
  </si>
  <si>
    <t>N B TECHNOLOGIES</t>
  </si>
  <si>
    <t>info@nbtindia.co.in</t>
  </si>
  <si>
    <t>00000810</t>
  </si>
  <si>
    <t>OM ENGINEERS</t>
  </si>
  <si>
    <t>PLOT#39 SEC-3 HSIIDC GROWTH</t>
  </si>
  <si>
    <t>CENTER BAWAL</t>
  </si>
  <si>
    <t>REWARI</t>
  </si>
  <si>
    <t>omengineer@gmail.com</t>
  </si>
  <si>
    <t>00000812</t>
  </si>
  <si>
    <t>Vishal Bajaj</t>
  </si>
  <si>
    <t>Delhi</t>
  </si>
  <si>
    <t>vishal.bajaj@ap.averydennison.com</t>
  </si>
  <si>
    <t>00000817</t>
  </si>
  <si>
    <t>MAYFAIR ROOMS</t>
  </si>
  <si>
    <t>254-C ANNIE BESANT ROAD</t>
  </si>
  <si>
    <t>WORLI</t>
  </si>
  <si>
    <t>prashant.tupe@gravissgroup.com</t>
  </si>
  <si>
    <t>00000818</t>
  </si>
  <si>
    <t>INTERCONTINENTAL EROS</t>
  </si>
  <si>
    <t>NEHRU PLACE</t>
  </si>
  <si>
    <t>00000820</t>
  </si>
  <si>
    <t>ADITYA BHUTANI</t>
  </si>
  <si>
    <t>aditya.bhutani@ap.averydennison.com</t>
  </si>
  <si>
    <t>00000822</t>
  </si>
  <si>
    <t>SUN-N-SAND</t>
  </si>
  <si>
    <t>262 Bund Garden Road</t>
  </si>
  <si>
    <t>00000823</t>
  </si>
  <si>
    <t>FIRE SOLUTION INDIA PVT LTD</t>
  </si>
  <si>
    <t>1 KIRTI BHAVAN 44 SHEELA</t>
  </si>
  <si>
    <t>VIHAR COLONY OFF PAUD ROAD</t>
  </si>
  <si>
    <t>PUNE-411038</t>
  </si>
  <si>
    <t>00000824</t>
  </si>
  <si>
    <t>ZEST EXPOSITIONS</t>
  </si>
  <si>
    <t>OFFICE NO-13-20 UNITY</t>
  </si>
  <si>
    <t>COMPLEX  BHARTI PARK  MIRA</t>
  </si>
  <si>
    <t>BHARTI PARK  MIRA ROAD-EAST</t>
  </si>
  <si>
    <t>00000825</t>
  </si>
  <si>
    <t>RECKERS CONTROL INDIA PVT LT</t>
  </si>
  <si>
    <t>PLOT NO.14 LGF NRI COMPLEX</t>
  </si>
  <si>
    <t>MANDAKINI GREATER KAILASH-IV</t>
  </si>
  <si>
    <t>00000826</t>
  </si>
  <si>
    <t>ADECCO INDIA PVT LTD</t>
  </si>
  <si>
    <t>SAI DEEP SRINIDHI  NO.2</t>
  </si>
  <si>
    <t>WIND TUNNEL ROAD</t>
  </si>
  <si>
    <t>Bangalore</t>
  </si>
  <si>
    <t>paymentadvice@adecco.co.in</t>
  </si>
  <si>
    <t>00000827</t>
  </si>
  <si>
    <t>CORAL ASSOCIATES</t>
  </si>
  <si>
    <t>417  BHIM NAGAR</t>
  </si>
  <si>
    <t>00000828</t>
  </si>
  <si>
    <t>Kalika Enterprises</t>
  </si>
  <si>
    <t>Nimgoan Bhogi  Tal Shrirur</t>
  </si>
  <si>
    <t>00000829</t>
  </si>
  <si>
    <t>SMC CAPITALS LIMITED</t>
  </si>
  <si>
    <t>11/6B  Ground Floor  Shanti</t>
  </si>
  <si>
    <t>Chamber  Pusa Road</t>
  </si>
  <si>
    <t>advisory@smccapitals.com</t>
  </si>
  <si>
    <t>00000830</t>
  </si>
  <si>
    <t>DALMEC S.P.A</t>
  </si>
  <si>
    <t>38023  Cles(TN) Italy</t>
  </si>
  <si>
    <t>Via Gramsci  2 C.P.104</t>
  </si>
  <si>
    <t>ITA</t>
  </si>
  <si>
    <t>00000832</t>
  </si>
  <si>
    <t>S.MAHADEVAN</t>
  </si>
  <si>
    <t>00000833</t>
  </si>
  <si>
    <t>SHARADA MAHADEVAN</t>
  </si>
  <si>
    <t>00000835</t>
  </si>
  <si>
    <t>GANESH  B. KAMBLE</t>
  </si>
  <si>
    <t>00000836</t>
  </si>
  <si>
    <t>ACCESS INDUSTRIAL SOLUTIONS</t>
  </si>
  <si>
    <t>A1  PREM HEIGHTS</t>
  </si>
  <si>
    <t>S.NO.33/3  AMBEGAON BUDRUK</t>
  </si>
  <si>
    <t>BEHIND BHARTI VIDYAPEETH</t>
  </si>
  <si>
    <t>access.industrialsolutions@gmail.com</t>
  </si>
  <si>
    <t>00000838</t>
  </si>
  <si>
    <t>TURNING TECHNOLOGIES</t>
  </si>
  <si>
    <t>255 WEST FEDERAL STREET</t>
  </si>
  <si>
    <t>YOUNGSTOWN OH</t>
  </si>
  <si>
    <t>00000839</t>
  </si>
  <si>
    <t>ROYAL ORCHID CENTRAL PUNE</t>
  </si>
  <si>
    <t>KALYANI NAGAR</t>
  </si>
  <si>
    <t>00000840</t>
  </si>
  <si>
    <t>LIFE STYLE CHAIR GALLERY PVT</t>
  </si>
  <si>
    <t>PLOT NO 248  SEC-6</t>
  </si>
  <si>
    <t>IMT MANASER</t>
  </si>
  <si>
    <t>00000841</t>
  </si>
  <si>
    <t>ORIONE HYDRAULICS PVT LTD</t>
  </si>
  <si>
    <t>RS 691  PLOT 4/1  BLOCK-B</t>
  </si>
  <si>
    <t>UDYAMBAG BELGUAM-590008</t>
  </si>
  <si>
    <t>BELGUAM</t>
  </si>
  <si>
    <t>nagesh@orionehydraulics.com</t>
  </si>
  <si>
    <t>00000842</t>
  </si>
  <si>
    <t>AFERA-European Association</t>
  </si>
  <si>
    <t>P.O. BOX 85612</t>
  </si>
  <si>
    <t>NL-2508 CH THE HAGUE</t>
  </si>
  <si>
    <t>NETHERLAND</t>
  </si>
  <si>
    <t>NLD</t>
  </si>
  <si>
    <t>AFERA</t>
  </si>
  <si>
    <t>00000843</t>
  </si>
  <si>
    <t>POOJA INTERIROS</t>
  </si>
  <si>
    <t>51  BMK GIRI NAGAR</t>
  </si>
  <si>
    <t>KALKA JI</t>
  </si>
  <si>
    <t>00000844</t>
  </si>
  <si>
    <t>SATAV PATIL CRANE SERVICE</t>
  </si>
  <si>
    <t>KESNAND PHATA</t>
  </si>
  <si>
    <t>WAGHOLI</t>
  </si>
  <si>
    <t>00000845</t>
  </si>
  <si>
    <t>UNICARE EMERGENCY EQUIPMENT</t>
  </si>
  <si>
    <t>Lesico House</t>
  </si>
  <si>
    <t>Prof.V.S.Agashe Road</t>
  </si>
  <si>
    <t>87-C Bhawani Shankar Road</t>
  </si>
  <si>
    <t>deanna@nuicaremail.com</t>
  </si>
  <si>
    <t>00000846</t>
  </si>
  <si>
    <t>TRIMURTY ENTERPRISES</t>
  </si>
  <si>
    <t>Ranjangaon Ganpati  Tal.</t>
  </si>
  <si>
    <t>Shirur  DIst Pune</t>
  </si>
  <si>
    <t>00000847</t>
  </si>
  <si>
    <t>S.K.TRADING COMPANY</t>
  </si>
  <si>
    <t>51/1  ACHARYAPURI</t>
  </si>
  <si>
    <t>00000848</t>
  </si>
  <si>
    <t>INDIAN ROADS CONGRESS</t>
  </si>
  <si>
    <t>KAMA KOTI MARG SECTOR-6</t>
  </si>
  <si>
    <t>R.K.PURAM</t>
  </si>
  <si>
    <t>NEW DELHI-110022</t>
  </si>
  <si>
    <t>00000849</t>
  </si>
  <si>
    <t>ASC OUTSOURCING PVT LTD</t>
  </si>
  <si>
    <t>73 NATIONAL PARK  LAJPAT NGR</t>
  </si>
  <si>
    <t>IV  NEAR VIKRAM HOTEL</t>
  </si>
  <si>
    <t>00000850</t>
  </si>
  <si>
    <t>AQUA WAVES</t>
  </si>
  <si>
    <t>SHED N0-2  OLD DELHI ROAD</t>
  </si>
  <si>
    <t>NEAR SHANI MANDIR</t>
  </si>
  <si>
    <t>aquawavesindia@gmail.com</t>
  </si>
  <si>
    <t>00000851</t>
  </si>
  <si>
    <t>HOTEL DOVES INN</t>
  </si>
  <si>
    <t>17 M.G. ROAD</t>
  </si>
  <si>
    <t>00000852</t>
  </si>
  <si>
    <t>MASCHINENBRIK MAX KROENERT</t>
  </si>
  <si>
    <t>SCHUETZENSTRASSE 105 22761</t>
  </si>
  <si>
    <t>HAMBURG GERMANY</t>
  </si>
  <si>
    <t>DEU</t>
  </si>
  <si>
    <t>00000853</t>
  </si>
  <si>
    <t>K2K COURIER And CARGO</t>
  </si>
  <si>
    <t>1ST FLOOR VAKIL MKT  SEC-17</t>
  </si>
  <si>
    <t>SUKHRALI</t>
  </si>
  <si>
    <t>00000854</t>
  </si>
  <si>
    <t>ALLAUDDIN</t>
  </si>
  <si>
    <t>54 D.P 81  LOHIYA NAGAR</t>
  </si>
  <si>
    <t>GANJ PETH</t>
  </si>
  <si>
    <t>00000855</t>
  </si>
  <si>
    <t>TRIMURTI ELECTRICALS</t>
  </si>
  <si>
    <t>HUDCO COLONY</t>
  </si>
  <si>
    <t>00000858</t>
  </si>
  <si>
    <t>MAHARSHTRA POLLUTION CONTROL</t>
  </si>
  <si>
    <t>00000859</t>
  </si>
  <si>
    <t>VIRTUAL INFO SYSTEM PVT LTD</t>
  </si>
  <si>
    <t>231  MASTERMIND-1  ROYAL</t>
  </si>
  <si>
    <t>PALMS  MAYUR NAGAR</t>
  </si>
  <si>
    <t>AAREY MILK COLONY GOREGAON</t>
  </si>
  <si>
    <t>manju@virtualinfo.in</t>
  </si>
  <si>
    <t>00000860</t>
  </si>
  <si>
    <t>Sudarshan Jayasheela Shetty</t>
  </si>
  <si>
    <t>Sudarshan Shetty</t>
  </si>
  <si>
    <t>sudarshan.shetty@ap.averydennison.com</t>
  </si>
  <si>
    <t>00000861</t>
  </si>
  <si>
    <t>INDCON BOILERS LIMITED</t>
  </si>
  <si>
    <t>D-9/6  OKHLA INDUSTRIAL AREA</t>
  </si>
  <si>
    <t>PHASE-1</t>
  </si>
  <si>
    <t>indcon@vsnl.com</t>
  </si>
  <si>
    <t>00000862</t>
  </si>
  <si>
    <t>ARIHANT DIGIPRINT</t>
  </si>
  <si>
    <t>36 2ND FLOOR GUNDECHA IND</t>
  </si>
  <si>
    <t>ESTATE  AKRULI ROAD  NR W.E.</t>
  </si>
  <si>
    <t>HIGHWAY  KANDIV(E)</t>
  </si>
  <si>
    <t>sales@arihantdigiprint.com</t>
  </si>
  <si>
    <t>00000864</t>
  </si>
  <si>
    <t>ESS GEE INDUSTRIES</t>
  </si>
  <si>
    <t>5 INDIRA COMPLEX</t>
  </si>
  <si>
    <t>KHERI ROAD  NEHAR PAAR</t>
  </si>
  <si>
    <t>purchase@essgeeindustries.com</t>
  </si>
  <si>
    <t>00000865</t>
  </si>
  <si>
    <t>PROLIFIC SYSTEMS And TECHNOL</t>
  </si>
  <si>
    <t>CHINCHWAD</t>
  </si>
  <si>
    <t>chinchwad@prolifictraining.com</t>
  </si>
  <si>
    <t>00000866</t>
  </si>
  <si>
    <t>JAPSIN INDUSTRIAL INSTRUMENT</t>
  </si>
  <si>
    <t>LOHA BHAWAN 3610-12</t>
  </si>
  <si>
    <t>CHAWRI BAZAR</t>
  </si>
  <si>
    <t>jii@japsin.in</t>
  </si>
  <si>
    <t>00000867</t>
  </si>
  <si>
    <t>HDFC BANK LIMITED</t>
  </si>
  <si>
    <t>SOUTH CITY</t>
  </si>
  <si>
    <t>ashish.panwar@hdfc.com</t>
  </si>
  <si>
    <t>00000868</t>
  </si>
  <si>
    <t>NIKOS CUNSULTING PRIVATE LTD</t>
  </si>
  <si>
    <t>PLOT NO-3  POCKET-6 SEC-12</t>
  </si>
  <si>
    <t>DWARKA</t>
  </si>
  <si>
    <t>00000870</t>
  </si>
  <si>
    <t>KWALITY FURNITURE</t>
  </si>
  <si>
    <t>210 SADESATRA NALI ROAD</t>
  </si>
  <si>
    <t>MALWADI NEAR SANE GURUJI</t>
  </si>
  <si>
    <t>HOSPITAL HADAPSAR</t>
  </si>
  <si>
    <t>kawalityfurniture@vsnl.net</t>
  </si>
  <si>
    <t>00000871</t>
  </si>
  <si>
    <t>SILVER ENGINEERING CO.</t>
  </si>
  <si>
    <t>BEHIND VIKRAM STEEL</t>
  </si>
  <si>
    <t>RAJKOT GONDAL ROAD</t>
  </si>
  <si>
    <t>KANGASIYALI</t>
  </si>
  <si>
    <t>RAJKOT</t>
  </si>
  <si>
    <t>pramod.patil@silverpacksolution.com</t>
  </si>
  <si>
    <t>00000873</t>
  </si>
  <si>
    <t>BATTAGION S.P.A</t>
  </si>
  <si>
    <t>VIALE PIROVANO  6/B</t>
  </si>
  <si>
    <t>24125 BERGAMO</t>
  </si>
  <si>
    <t>ITALY</t>
  </si>
  <si>
    <t>00000874</t>
  </si>
  <si>
    <t>FORKLIFT ACADEMY OF INDIA</t>
  </si>
  <si>
    <t>F-201  MAYFAIR ELEGANZA II</t>
  </si>
  <si>
    <t>NIBM ROAD  KONDWA</t>
  </si>
  <si>
    <t>info@forkliftacademyindia.com</t>
  </si>
  <si>
    <t>00000875</t>
  </si>
  <si>
    <t>PHOENIX TRADING COMPANY</t>
  </si>
  <si>
    <t>1170/21B  SHIVJINAGAR</t>
  </si>
  <si>
    <t>NEAR POST OFFICE</t>
  </si>
  <si>
    <t>ptcpune@rediffmail.com</t>
  </si>
  <si>
    <t>00000876</t>
  </si>
  <si>
    <t>NEW RAMCO SPORTS INDUSTRIES</t>
  </si>
  <si>
    <t>350 NEW MOHAN PURI</t>
  </si>
  <si>
    <t>MERRUT CITY</t>
  </si>
  <si>
    <t>mukul_mrt@sify.com</t>
  </si>
  <si>
    <t>00000877</t>
  </si>
  <si>
    <t>PRATHMESH ENTERPRISES</t>
  </si>
  <si>
    <t>FLAT NO 22 A1  JAYASHREE APT</t>
  </si>
  <si>
    <t>SAVITRI NAGAR  HINGANE KH.</t>
  </si>
  <si>
    <t>SINHGAD RD.</t>
  </si>
  <si>
    <t>prathenter@gmail.com</t>
  </si>
  <si>
    <t>00000878</t>
  </si>
  <si>
    <t>STERLING HYDRAULICS</t>
  </si>
  <si>
    <t>105 MUMBAI SAMCHAR MARG</t>
  </si>
  <si>
    <t>(GR. FLR) FORT</t>
  </si>
  <si>
    <t>sterlinghydro@madangroup.in</t>
  </si>
  <si>
    <t>00000879</t>
  </si>
  <si>
    <t>BHANUDAS SAMPAT GAIKWAD</t>
  </si>
  <si>
    <t>AT-MALVASTI  POST MALTHAN</t>
  </si>
  <si>
    <t>TAL-SHIRUR  DIST</t>
  </si>
  <si>
    <t>PUNW</t>
  </si>
  <si>
    <t>bhanudasgaikwad@ymail.com</t>
  </si>
  <si>
    <t>00000880</t>
  </si>
  <si>
    <t>JOSEPH LESILE AND CO.</t>
  </si>
  <si>
    <t>LESLICO HOUSE 3RD FLOOR</t>
  </si>
  <si>
    <t>PROF V.S.AGASHE ROAD</t>
  </si>
  <si>
    <t>OFF 87-C BHAWANI SHANKAR ROA</t>
  </si>
  <si>
    <t>DADAR(W) MUMBAI</t>
  </si>
  <si>
    <t>JOSEPH LESILE And CO.</t>
  </si>
  <si>
    <t>surekha.surve@josephleslie.com</t>
  </si>
  <si>
    <t>00000881</t>
  </si>
  <si>
    <t>RADISSON HOTEL PUNE KHARADI</t>
  </si>
  <si>
    <t>NAGAR BYE PASS ROAD</t>
  </si>
  <si>
    <t>KHARADI</t>
  </si>
  <si>
    <t>00000882</t>
  </si>
  <si>
    <t>MONEY ROADWAYS</t>
  </si>
  <si>
    <t>230/29-B  RAILWAYS COLONY</t>
  </si>
  <si>
    <t>MANDAWALI</t>
  </si>
  <si>
    <t>00000883</t>
  </si>
  <si>
    <t>ANURADHA GUPTA</t>
  </si>
  <si>
    <t>00000884</t>
  </si>
  <si>
    <t>DYNAMIC ENTERORIZES INC.</t>
  </si>
  <si>
    <t>10015 GREENLEAF AVENUE</t>
  </si>
  <si>
    <t>SANTA FE SPRINGS CA 90670</t>
  </si>
  <si>
    <t>00000885</t>
  </si>
  <si>
    <t>SAFETY VISION And OFFICE SHO</t>
  </si>
  <si>
    <t>ARAVALI COMPLEX HANS ENCLAVE</t>
  </si>
  <si>
    <t>35TH MILE STONE N.H-8</t>
  </si>
  <si>
    <t>00000887</t>
  </si>
  <si>
    <t>Nilesh Sahadev Karande</t>
  </si>
  <si>
    <t>Flat No. 601  Wing - I  F 1</t>
  </si>
  <si>
    <t>Jai Ganesh Samrajya</t>
  </si>
  <si>
    <t>Panjarpol  Bhosari</t>
  </si>
  <si>
    <t>nilesh.karande@ap.averydennison.com</t>
  </si>
  <si>
    <t>00000888</t>
  </si>
  <si>
    <t>INDO ARYA CENTRAL TRANSPORT</t>
  </si>
  <si>
    <t>INDO ARYA HOUSE ROHTAK ROAD</t>
  </si>
  <si>
    <t>NEW DELHI-110035</t>
  </si>
  <si>
    <t>00000889</t>
  </si>
  <si>
    <t>MILLER HEIMEN INC</t>
  </si>
  <si>
    <t>P.O. BOX 41081</t>
  </si>
  <si>
    <t>RENO  NV 89504-5081</t>
  </si>
  <si>
    <t>AUS</t>
  </si>
  <si>
    <t>00000892</t>
  </si>
  <si>
    <t>PRADEEP KUMAR</t>
  </si>
  <si>
    <t>AVERY DENNISON INDIA PVT LTD</t>
  </si>
  <si>
    <t>00000893</t>
  </si>
  <si>
    <t>SENTHIL KUMAR RAMALINGAM</t>
  </si>
  <si>
    <t>2ND PHASE J.P NAGAR</t>
  </si>
  <si>
    <t>00000894</t>
  </si>
  <si>
    <t>VISHAL REALTORS</t>
  </si>
  <si>
    <t>GHARKUL D-8  12/2  SECTOR-15</t>
  </si>
  <si>
    <t>KHARGHAR</t>
  </si>
  <si>
    <t>NAVI MUMBAI</t>
  </si>
  <si>
    <t>00000896</t>
  </si>
  <si>
    <t>INDUSTRIAL ENGINEERING SOLUT</t>
  </si>
  <si>
    <t>4/20B  RAJIV COLONY</t>
  </si>
  <si>
    <t>DELHI-JAIPUR NH-8</t>
  </si>
  <si>
    <t>indlengg.sol@gmail.com</t>
  </si>
  <si>
    <t>00000897</t>
  </si>
  <si>
    <t>TOM HENNING COMPANY</t>
  </si>
  <si>
    <t>P.O BOX 186</t>
  </si>
  <si>
    <t>LOS ALTOS  CA 94023-0186</t>
  </si>
  <si>
    <t>00000898</t>
  </si>
  <si>
    <t>Santosh Shrikant Bhat</t>
  </si>
  <si>
    <t>santosh.bhat@ap.averydennison.com</t>
  </si>
  <si>
    <t>00000899</t>
  </si>
  <si>
    <t>AKAR INFOMEDIA PVT LTD</t>
  </si>
  <si>
    <t>ATM HOUSE 78-PANKAJ SOCIETY</t>
  </si>
  <si>
    <t>NEAR ANJALI CROSS ROADS</t>
  </si>
  <si>
    <t>BHATTHA</t>
  </si>
  <si>
    <t>00000900</t>
  </si>
  <si>
    <t>FLIPKART.COM</t>
  </si>
  <si>
    <t>WS Retail Services Pvt Ltd</t>
  </si>
  <si>
    <t>No.447/C  1st Floor. 1st A</t>
  </si>
  <si>
    <t>Cross  12th Main  4th Block</t>
  </si>
  <si>
    <t>00000901</t>
  </si>
  <si>
    <t>MANOJIT DHAR</t>
  </si>
  <si>
    <t>J-415  JALVAYU TOWER</t>
  </si>
  <si>
    <t>SECTOR-56</t>
  </si>
  <si>
    <t>00000902</t>
  </si>
  <si>
    <t>SWATHI DHAR</t>
  </si>
  <si>
    <t>J-415  JALVAYU TOWERS</t>
  </si>
  <si>
    <t>SEC-56</t>
  </si>
  <si>
    <t>00000903</t>
  </si>
  <si>
    <t>RELIANCE INFRASTRUCTURE LTD</t>
  </si>
  <si>
    <t>TILAK NAGAR ROAD NO-3</t>
  </si>
  <si>
    <t>CHEMBUR</t>
  </si>
  <si>
    <t>RELIANCE INFRA A/C 150081310</t>
  </si>
  <si>
    <t>00000904</t>
  </si>
  <si>
    <t>LABEL EXPOSITION PVT LTD</t>
  </si>
  <si>
    <t>9  MATHURA ROAD</t>
  </si>
  <si>
    <t>JANGPURA-B</t>
  </si>
  <si>
    <t>00000905</t>
  </si>
  <si>
    <t>LEON COMPUTERS PVT LTD</t>
  </si>
  <si>
    <t>PLOT NO 12/13/14 VINAYAK</t>
  </si>
  <si>
    <t>VISHRAM S.NO 15 BHATIA</t>
  </si>
  <si>
    <t>COLONY  NEAR RAILWAY STATION</t>
  </si>
  <si>
    <t>TALEGAON PUNE</t>
  </si>
  <si>
    <t>manisha.thopate@leon.co.in</t>
  </si>
  <si>
    <t>00000906</t>
  </si>
  <si>
    <t>J.P AUTOMATION SYSTEM</t>
  </si>
  <si>
    <t>SR NO.43/2  DATT NAGAR</t>
  </si>
  <si>
    <t>AMBEGAON BK</t>
  </si>
  <si>
    <t>00000907</t>
  </si>
  <si>
    <t>INSTRUMENTORS INC</t>
  </si>
  <si>
    <t>MICHELLE SOLTIS</t>
  </si>
  <si>
    <t>22077 DRAKE RD</t>
  </si>
  <si>
    <t>MICHELLE SOLTIS STRONGSVILLE</t>
  </si>
  <si>
    <t>00000908</t>
  </si>
  <si>
    <t>FEDERAL EXPRESS SERVICES IND</t>
  </si>
  <si>
    <t>238  SANT NAGAR  EAST OF</t>
  </si>
  <si>
    <t>KAILASH</t>
  </si>
  <si>
    <t>PRAKASH AIR FREIGHT P LTD</t>
  </si>
  <si>
    <t>00000909</t>
  </si>
  <si>
    <t>ALLIANCE ELECTRICALS</t>
  </si>
  <si>
    <t>4 PATEL APARTMENT  69A</t>
  </si>
  <si>
    <t>PARVATIGAON</t>
  </si>
  <si>
    <t>allianceelect@yahoo.co.in</t>
  </si>
  <si>
    <t>00000910</t>
  </si>
  <si>
    <t>4C CONSULTING PVT. LTD.</t>
  </si>
  <si>
    <t>A/8  GOLD COIN  NR.VIJAY</t>
  </si>
  <si>
    <t>CHAR RASTA  NAVRANGPURA</t>
  </si>
  <si>
    <t>accounts@4cpl.com</t>
  </si>
  <si>
    <t>00000913</t>
  </si>
  <si>
    <t>OM LAW HOUSE</t>
  </si>
  <si>
    <t>POST BOC 154 41  S.D MANDIR</t>
  </si>
  <si>
    <t>MARKET</t>
  </si>
  <si>
    <t>KARNAL</t>
  </si>
  <si>
    <t>00000914</t>
  </si>
  <si>
    <t>UNIQUE ENGINEERING SERVICES</t>
  </si>
  <si>
    <t>P.D POLEKAR   PLOT .15</t>
  </si>
  <si>
    <t>S.NO 82/1-4 SAINATH VASAHAT</t>
  </si>
  <si>
    <t>BEHIND GADIYA ESTATE PAUD</t>
  </si>
  <si>
    <t>RAOD KOTHRUD PUNE</t>
  </si>
  <si>
    <t>engineers_unique@yahoo.com</t>
  </si>
  <si>
    <t>00000915</t>
  </si>
  <si>
    <t>HOTEL QUEEN ROAD PVT LTD</t>
  </si>
  <si>
    <t>19  ASHOKA ROAD</t>
  </si>
  <si>
    <t>CANNAUGHT PLACE</t>
  </si>
  <si>
    <t>00000916</t>
  </si>
  <si>
    <t>SNOW LEOPARD ADVENTURES PVT</t>
  </si>
  <si>
    <t>1ST FLOOR  COMMUNITY</t>
  </si>
  <si>
    <t>SHOPPING COMPLEX  SEC-B</t>
  </si>
  <si>
    <t>POCKET 1  VASUNT KUNJ</t>
  </si>
  <si>
    <t>00000917</t>
  </si>
  <si>
    <t>KUMBHAT HOLOGRAPHICS</t>
  </si>
  <si>
    <t>KUMBHAT COMPLEX  NO 29</t>
  </si>
  <si>
    <t>RATTAN BAZAAR  ELECTRIC</t>
  </si>
  <si>
    <t>secure@kumbhatholograms.com</t>
  </si>
  <si>
    <t>00000918</t>
  </si>
  <si>
    <t>WIPRO LIMITED</t>
  </si>
  <si>
    <t>49/5  THIRUVANDARKOIL VILLAG</t>
  </si>
  <si>
    <t>PONDICHERRY</t>
  </si>
  <si>
    <t>amit.shimpi@wipro.com</t>
  </si>
  <si>
    <t>00000919</t>
  </si>
  <si>
    <t>JUNEJA PAPERS PVT LTD</t>
  </si>
  <si>
    <t>893 CHAWARI BAZAR</t>
  </si>
  <si>
    <t>00000920</t>
  </si>
  <si>
    <t>ASK-EHS ENGINEERING CONSULTA</t>
  </si>
  <si>
    <t>206-A CENTRE POINT RING ROAD</t>
  </si>
  <si>
    <t>SURAT</t>
  </si>
  <si>
    <t>00000921</t>
  </si>
  <si>
    <t>KUNSHAN ROTADYNE SHEPER RUBB</t>
  </si>
  <si>
    <t>NO.369 CANGYE RD HUAQIAO</t>
  </si>
  <si>
    <t>TOWN KUNSHAN CITY</t>
  </si>
  <si>
    <t>JIANGSU PRO-215332</t>
  </si>
  <si>
    <t>00000922</t>
  </si>
  <si>
    <t>MOMENTIVE PERFORMANCE MATERI</t>
  </si>
  <si>
    <t>B-3 SIPCOT INDUSTRIAL PARK</t>
  </si>
  <si>
    <t>ORAGADAM  SRIPERUMPUDUR</t>
  </si>
  <si>
    <t>TALUK KANCHEEPURAM DIST</t>
  </si>
  <si>
    <t>KANCHEEPURAM</t>
  </si>
  <si>
    <t>siddharth.mahapatra@momentive.com</t>
  </si>
  <si>
    <t>60BL</t>
  </si>
  <si>
    <t>00000923</t>
  </si>
  <si>
    <t>DELTA ENGINEERING CORPORATIO</t>
  </si>
  <si>
    <t>440 D WING CLOVER CENTRE</t>
  </si>
  <si>
    <t>7 MOLEDINA ROAD</t>
  </si>
  <si>
    <t>deltaengg@vsnl.net</t>
  </si>
  <si>
    <t>00000924</t>
  </si>
  <si>
    <t>TEJ CONTROL SYSTEMS PVT LTD</t>
  </si>
  <si>
    <t>PLOT NO.A-329/331 ROAD NO25</t>
  </si>
  <si>
    <t>WAGLE INDL ESTATE</t>
  </si>
  <si>
    <t>THANE(W)</t>
  </si>
  <si>
    <t>00000925</t>
  </si>
  <si>
    <t>TECHNICO</t>
  </si>
  <si>
    <t>103 UDYOG BHAVAN</t>
  </si>
  <si>
    <t>SONAWALA RD GOREGAON(E)</t>
  </si>
  <si>
    <t>info@technico.in</t>
  </si>
  <si>
    <t>00000926</t>
  </si>
  <si>
    <t>ESSKAY ENTERPRISES</t>
  </si>
  <si>
    <t>1-A T-5139  PUSA ROAD</t>
  </si>
  <si>
    <t>KAROL BAGH</t>
  </si>
  <si>
    <t>esskayenterprisescp@yahoo.com</t>
  </si>
  <si>
    <t>00000927</t>
  </si>
  <si>
    <t>FOX CONTROLS PVT LTD</t>
  </si>
  <si>
    <t>PLOT NO M9 MIDC AMBAD</t>
  </si>
  <si>
    <t>pune@foxindia.net</t>
  </si>
  <si>
    <t>00000928</t>
  </si>
  <si>
    <t>WANG QINGBO</t>
  </si>
  <si>
    <t>DONGGUAN KEXIONG MECHANICAL</t>
  </si>
  <si>
    <t>And ELECTRIC EUIPMENT CO.LTD</t>
  </si>
  <si>
    <t>JINCHENG BUILDING DONGCHENG</t>
  </si>
  <si>
    <t>STREET GUANGDONG</t>
  </si>
  <si>
    <t>wqingbo@126.com</t>
  </si>
  <si>
    <t>00000929</t>
  </si>
  <si>
    <t>GLOBE GAS EQUIPMENT INDUSTRY</t>
  </si>
  <si>
    <t>903  CORPORATE AVENUE</t>
  </si>
  <si>
    <t>SONAWALA ROAD GOREGAON(E)</t>
  </si>
  <si>
    <t>globegas@gmail.com</t>
  </si>
  <si>
    <t>00000930</t>
  </si>
  <si>
    <t>JAYADEV MOHANTY</t>
  </si>
  <si>
    <t>JG-4  1ST FLOOR GUPTA COLONY</t>
  </si>
  <si>
    <t>KHIRKI EXTN MALVIYA NAGAR</t>
  </si>
  <si>
    <t>jayadev.mohanty@ap.averydennison.com</t>
  </si>
  <si>
    <t>00000931</t>
  </si>
  <si>
    <t>SUBROTO BAUL</t>
  </si>
  <si>
    <t>E-1004 MAPLE HIGHTS</t>
  </si>
  <si>
    <t>SUSHANT LOK -1</t>
  </si>
  <si>
    <t>subroto.baul@ap.averydennison.com</t>
  </si>
  <si>
    <t>00000932</t>
  </si>
  <si>
    <t>M.Gururaj</t>
  </si>
  <si>
    <t>N0.41  GANESH AVENUE</t>
  </si>
  <si>
    <t>EXTN</t>
  </si>
  <si>
    <t>gururaj.m@ap.averydennison.com</t>
  </si>
  <si>
    <t>00000933</t>
  </si>
  <si>
    <t>GURSIMRAN SINGH</t>
  </si>
  <si>
    <t>169  ASHIRWAD APARTMENT</t>
  </si>
  <si>
    <t>gursimran.singh@ap.averydennison.com</t>
  </si>
  <si>
    <t>00000935</t>
  </si>
  <si>
    <t>MAAN SINGH</t>
  </si>
  <si>
    <t>AVERY DENNISON(I) PVT LTD</t>
  </si>
  <si>
    <t>00000936</t>
  </si>
  <si>
    <t>KUMAR JEE</t>
  </si>
  <si>
    <t>SHOP NO 231  2ND FLOOR</t>
  </si>
  <si>
    <t>DLF CITY CENTRE</t>
  </si>
  <si>
    <t>kumarji.digicam@rediffmail.com</t>
  </si>
  <si>
    <t>00000937</t>
  </si>
  <si>
    <t>CRYSTAL VISION</t>
  </si>
  <si>
    <t>C-2 SHRADDHA GARDEN</t>
  </si>
  <si>
    <t>OPP TELCO CHINCHWAD</t>
  </si>
  <si>
    <t>dhkulkarni927@yahoo.co.in</t>
  </si>
  <si>
    <t>00000938</t>
  </si>
  <si>
    <t>KAVITA ENGINEEING WORKS</t>
  </si>
  <si>
    <t>GAT NO 943/1A1  ISPAT ROAD</t>
  </si>
  <si>
    <t>OPP PIONEER CO. SANASWADI</t>
  </si>
  <si>
    <t>TAL.SHIRUR  DIST</t>
  </si>
  <si>
    <t>00000939</t>
  </si>
  <si>
    <t>DEE MARKS HOTEL And RESORTS</t>
  </si>
  <si>
    <t>MH-8 DELHI JAIPUR HIGHWAY</t>
  </si>
  <si>
    <t>ADJOINING SHIV MURTI</t>
  </si>
  <si>
    <t>00000940</t>
  </si>
  <si>
    <t>PARTH ENTERPRISES</t>
  </si>
  <si>
    <t>CADALE VADI  MIDC</t>
  </si>
  <si>
    <t>00000941</t>
  </si>
  <si>
    <t>HOTEL 37TH CRESCENT</t>
  </si>
  <si>
    <t>37 CRESCENT ROAD HIGH GROUND</t>
  </si>
  <si>
    <t>sridhar@37thcrescent.in</t>
  </si>
  <si>
    <t>00000942</t>
  </si>
  <si>
    <t>EXCELLENT MARKETING And SERV</t>
  </si>
  <si>
    <t>C-175/8 SHAHEEN BAGH</t>
  </si>
  <si>
    <t>ADUL FAZAL ENC</t>
  </si>
  <si>
    <t>JAMIA NAGAR OKHLA</t>
  </si>
  <si>
    <t>00000943</t>
  </si>
  <si>
    <t>CANDID MARKETING PVT.LTD.</t>
  </si>
  <si>
    <t>18  SANT NAGAR</t>
  </si>
  <si>
    <t>EASH OF KAILASH</t>
  </si>
  <si>
    <t>00000944</t>
  </si>
  <si>
    <t>CELLPAGE COMMUNICATIONS</t>
  </si>
  <si>
    <t>SG 93  DLF GALLERIA DLF-4</t>
  </si>
  <si>
    <t>sajeev.nath@airtelmail.in</t>
  </si>
  <si>
    <t>00000945</t>
  </si>
  <si>
    <t>FIXALL INDUSTRIES</t>
  </si>
  <si>
    <t>S.NO 9 H NO 452  PISOLI</t>
  </si>
  <si>
    <t>KONDHWA ROAD</t>
  </si>
  <si>
    <t>fixalltapes@gmail.com</t>
  </si>
  <si>
    <t>00000946</t>
  </si>
  <si>
    <t>VALUEPOINT SYSTEMS P LTD</t>
  </si>
  <si>
    <t>66 ST JOHNS WOOD ROAD</t>
  </si>
  <si>
    <t>OPP  ORACLE LEXINGTON</t>
  </si>
  <si>
    <t>KORAMANGALA</t>
  </si>
  <si>
    <t>accounts@valuepoints.in</t>
  </si>
  <si>
    <t>00000947</t>
  </si>
  <si>
    <t>INFOWORLD SYSTEMS</t>
  </si>
  <si>
    <t>201 PATIL PLAZA  MITRA</t>
  </si>
  <si>
    <t>MANDAL CORNER PARVATI</t>
  </si>
  <si>
    <t>rajesh@infoworldindia.com</t>
  </si>
  <si>
    <t>N21</t>
  </si>
  <si>
    <t>00000948</t>
  </si>
  <si>
    <t>Budzar Industries Inc.</t>
  </si>
  <si>
    <t>38241 Willoughby Parkway</t>
  </si>
  <si>
    <t>Willoughby Ohio 44094</t>
  </si>
  <si>
    <t>Willoughby</t>
  </si>
  <si>
    <t>00000949</t>
  </si>
  <si>
    <t>Quadrel Labling System</t>
  </si>
  <si>
    <t>7670 Jenther Drive</t>
  </si>
  <si>
    <t>Mentor  Ohio 44060</t>
  </si>
  <si>
    <t>Mentor</t>
  </si>
  <si>
    <t>00000950</t>
  </si>
  <si>
    <t>SILVER PACK SOLUTION</t>
  </si>
  <si>
    <t>19  HARSHAL HEIGHTS</t>
  </si>
  <si>
    <t>CHINCHWAD  LINK ROAD</t>
  </si>
  <si>
    <t>CHICHWAD</t>
  </si>
  <si>
    <t>nandkumar@silverpacksolution.com</t>
  </si>
  <si>
    <t>00000951</t>
  </si>
  <si>
    <t>COBURG ENGINEERING SERVICES</t>
  </si>
  <si>
    <t>18 A MAIN RAOD GANGANAGAR</t>
  </si>
  <si>
    <t>EXTEMSION</t>
  </si>
  <si>
    <t>sales@coburgindia.com</t>
  </si>
  <si>
    <t>00000952</t>
  </si>
  <si>
    <t>ITW INDIA LIMITED</t>
  </si>
  <si>
    <t>SURVE NO.263 SURANGI VILLAGE</t>
  </si>
  <si>
    <t>UNION TERITORY OF DADRA And</t>
  </si>
  <si>
    <t>NAGAR HAVELI</t>
  </si>
  <si>
    <t>SILVASA</t>
  </si>
  <si>
    <t>nagesgwarrao.pvs@itwindia.com</t>
  </si>
  <si>
    <t>00000953</t>
  </si>
  <si>
    <t>KAESER COMPRESSORS(I) PVT.LT</t>
  </si>
  <si>
    <t>PLOT NO.1And2  SURVEY NO.297</t>
  </si>
  <si>
    <t>298 299  INDO-GERMAN</t>
  </si>
  <si>
    <t>TECHNOLOGY PARK VILLAGE</t>
  </si>
  <si>
    <t>URAWADE TALUK PUNE</t>
  </si>
  <si>
    <t>00000954</t>
  </si>
  <si>
    <t>INDIAN SCHOOL OF BUSINESS</t>
  </si>
  <si>
    <t>00000955</t>
  </si>
  <si>
    <t>INTENCO ENGINEERING CERTIFIC</t>
  </si>
  <si>
    <t>K-10 SOUTH EXTENTION-2</t>
  </si>
  <si>
    <t>info@intenco.in</t>
  </si>
  <si>
    <t>00000956</t>
  </si>
  <si>
    <t>VIDYUTH ENTERPRRISES</t>
  </si>
  <si>
    <t>NO.19TH   1ST FLOOR 8TH MAIN</t>
  </si>
  <si>
    <t>BSK 2ND STAGE</t>
  </si>
  <si>
    <t>vidyuthent@gmail.com</t>
  </si>
  <si>
    <t>00000957</t>
  </si>
  <si>
    <t>MEECH STATIC ELIMINATORS LTD</t>
  </si>
  <si>
    <t>2  NETWORK POINT RANGE RAOD</t>
  </si>
  <si>
    <t>WITNEY  OXFORDSHIRE</t>
  </si>
  <si>
    <t>OXFORD OX29 OYD</t>
  </si>
  <si>
    <t>UK</t>
  </si>
  <si>
    <t>00000958</t>
  </si>
  <si>
    <t>KAILASH CHANDER YADAV</t>
  </si>
  <si>
    <t>H.NO 440 LAXMAN VIHAR PH-II</t>
  </si>
  <si>
    <t>00000959</t>
  </si>
  <si>
    <t>KIRBY BUILDING SYSTEM</t>
  </si>
  <si>
    <t>PLOT#8 TO 15  IDA PH-III</t>
  </si>
  <si>
    <t>PASHAMYLARAM-502307</t>
  </si>
  <si>
    <t>PASHAMYLARAM</t>
  </si>
  <si>
    <t>00000960</t>
  </si>
  <si>
    <t>BHARTI AIRTEL LTD</t>
  </si>
  <si>
    <t>MARUTHI INFOTECH CENTRE</t>
  </si>
  <si>
    <t>AIRTEL 1ST FLOOR 11/1 12/1</t>
  </si>
  <si>
    <t>BLOCK A WING ROAD RING ROAD</t>
  </si>
  <si>
    <t>00000961</t>
  </si>
  <si>
    <t>VOTAW PRECISION TECHNOLOGIES</t>
  </si>
  <si>
    <t>13153 LAKELAND ROAD SANTA</t>
  </si>
  <si>
    <t>FE SPRINGS</t>
  </si>
  <si>
    <t>CA 90670</t>
  </si>
  <si>
    <t>00000962</t>
  </si>
  <si>
    <t>TYCO VALVES AND CONTROLS IND</t>
  </si>
  <si>
    <t>302/A  IVORY TERRACE</t>
  </si>
  <si>
    <t>R.C DUTT RAOD ALKAOURI</t>
  </si>
  <si>
    <t>TYCO VALVES AND CONTROLS</t>
  </si>
  <si>
    <t>apandit@tyco-valves.com</t>
  </si>
  <si>
    <t>00000963</t>
  </si>
  <si>
    <t>KNOW WEX EDUCATION(INDIA) PV</t>
  </si>
  <si>
    <t>C-1 AVON PLAZA-1 THAKUR</t>
  </si>
  <si>
    <t>COMPLEX KANDIVALI(EAST)</t>
  </si>
  <si>
    <t>accounts@knowex.com</t>
  </si>
  <si>
    <t>00000964</t>
  </si>
  <si>
    <t>ESHLIN OFFSET PRESS</t>
  </si>
  <si>
    <t>X-27 OKHLA INDUSTRIAL AREA</t>
  </si>
  <si>
    <t>PHASE-II</t>
  </si>
  <si>
    <t>mahesh.eshlin@gmail.com</t>
  </si>
  <si>
    <t>00000965</t>
  </si>
  <si>
    <t>H N S AND ASSOCIATES</t>
  </si>
  <si>
    <t>ROOM NO.3  PODDAR COURT</t>
  </si>
  <si>
    <t>6TH FLOOR  BOCK E</t>
  </si>
  <si>
    <t>18 RABINDER SARANI</t>
  </si>
  <si>
    <t>deepak.gscgroup@gmail.com</t>
  </si>
  <si>
    <t>00000966</t>
  </si>
  <si>
    <t>HIREMAN CONSULTING</t>
  </si>
  <si>
    <t>HEAD OFFICE-WZ-22 JAWALA</t>
  </si>
  <si>
    <t>HERI PASCHIM VIHAR</t>
  </si>
  <si>
    <t>00000967</t>
  </si>
  <si>
    <t>TILAK NAGAR  ROAD-3</t>
  </si>
  <si>
    <t>RELIANCE INFRA A/C 150081309</t>
  </si>
  <si>
    <t>00000968</t>
  </si>
  <si>
    <t>TOP GEAR TRANSMISSIONS</t>
  </si>
  <si>
    <t>W-41  ADD.MIDC</t>
  </si>
  <si>
    <t>SATARA</t>
  </si>
  <si>
    <t>topgeartransmissions@yahoo.co.in</t>
  </si>
  <si>
    <t>00000970</t>
  </si>
  <si>
    <t>MAKE MY TRIP(INDIA)PVT LTD</t>
  </si>
  <si>
    <t>103  UDYOG VIHAR</t>
  </si>
  <si>
    <t>PHASE-I</t>
  </si>
  <si>
    <t>lalit.sharma@makemytrip.com</t>
  </si>
  <si>
    <t>00000971</t>
  </si>
  <si>
    <t>MOHAN SINGH</t>
  </si>
  <si>
    <t>C/0 RAJNESH SAINI</t>
  </si>
  <si>
    <t>RAJEEV NAGAR</t>
  </si>
  <si>
    <t>00000972</t>
  </si>
  <si>
    <t>SMITH PRESSROOM PRODUCTS INC</t>
  </si>
  <si>
    <t>15019 WEST 95TH STREET</t>
  </si>
  <si>
    <t>LENEXA KANSAS 66215</t>
  </si>
  <si>
    <t>dstan@smithrpm.com</t>
  </si>
  <si>
    <t>00000974</t>
  </si>
  <si>
    <t>A.S MARKETING(INDIA)</t>
  </si>
  <si>
    <t>QD014  GROUND FLOOR</t>
  </si>
  <si>
    <t>PITAM PURA</t>
  </si>
  <si>
    <t>action_customercare@yahoo.co.in</t>
  </si>
  <si>
    <t>00000975</t>
  </si>
  <si>
    <t>ELECTRO AUTOMATION</t>
  </si>
  <si>
    <t>NO.9  MANDAPAM LANE  1ST</t>
  </si>
  <si>
    <t>FLOOR-KILPAUK</t>
  </si>
  <si>
    <t>info@electroautomation.in</t>
  </si>
  <si>
    <t>00000976</t>
  </si>
  <si>
    <t>RX INFOTECH PVT. LTD.</t>
  </si>
  <si>
    <t>126 UNIQUE INDUSTRIAL ESTATE</t>
  </si>
  <si>
    <t>OFF V.S. MARG PRABHADEVI</t>
  </si>
  <si>
    <t>raju.gupta@lapcareindia.com</t>
  </si>
  <si>
    <t>00000977</t>
  </si>
  <si>
    <t>Atul Pakhale</t>
  </si>
  <si>
    <t>106  Bright Height Building</t>
  </si>
  <si>
    <t>Bombay Sappers Colony</t>
  </si>
  <si>
    <t>Near Chandan Nagar Water Tan</t>
  </si>
  <si>
    <t>Nagar Road  Pune</t>
  </si>
  <si>
    <t>atul.pakhale@ap.averydennison.com</t>
  </si>
  <si>
    <t>00000981</t>
  </si>
  <si>
    <t>YADRAM SHARMA</t>
  </si>
  <si>
    <t>BEEJWAR RAOD NEAR OLD POWER</t>
  </si>
  <si>
    <t>HOUSE SHAHAJHANPUR</t>
  </si>
  <si>
    <t>ALWAR</t>
  </si>
  <si>
    <t>RJ</t>
  </si>
  <si>
    <t>praveen@selindia.in</t>
  </si>
  <si>
    <t>00000982</t>
  </si>
  <si>
    <t>OMICRON</t>
  </si>
  <si>
    <t>10  SARANG STREET  1ST FLOOR</t>
  </si>
  <si>
    <t>h.shah@omicron.org.in</t>
  </si>
  <si>
    <t>00000983</t>
  </si>
  <si>
    <t>FIRST FLIGHT COURIERS LTD</t>
  </si>
  <si>
    <t>MILLENIUM CARIBONUM  KILLICK</t>
  </si>
  <si>
    <t>ESTATE CHANDIVALLIE</t>
  </si>
  <si>
    <t>AHDHERI(E)</t>
  </si>
  <si>
    <t>00000984</t>
  </si>
  <si>
    <t>VALMAX</t>
  </si>
  <si>
    <t>NO 43/21  VEPERY HIGH ROAD</t>
  </si>
  <si>
    <t>PERIAMET</t>
  </si>
  <si>
    <t>info@valmax.org</t>
  </si>
  <si>
    <t>00000985</t>
  </si>
  <si>
    <t>SUYOG ENTERPRISES</t>
  </si>
  <si>
    <t>D16/21 SUNDAR GARDEN</t>
  </si>
  <si>
    <t>MANIKBOUG</t>
  </si>
  <si>
    <t>suyog.enterprises@gmail.com</t>
  </si>
  <si>
    <t>00000986</t>
  </si>
  <si>
    <t>COMBUSTION AND CONTROL SYSTE</t>
  </si>
  <si>
    <t>38  WHISPERING PALMS</t>
  </si>
  <si>
    <t>SHOPPING CENTRE LOKHANDWALA</t>
  </si>
  <si>
    <t>TOWNSHIP AKURLI RAOD</t>
  </si>
  <si>
    <t>KANDIVALI(E) MUMBAI</t>
  </si>
  <si>
    <t>rbpuri@gmail.com</t>
  </si>
  <si>
    <t>00000987</t>
  </si>
  <si>
    <t>Nivedita Debnath</t>
  </si>
  <si>
    <t>A-306  PLOT NO  -07</t>
  </si>
  <si>
    <t>DWRICA -SEC 10</t>
  </si>
  <si>
    <t>nivedita.debnath@AP.averydennison.com</t>
  </si>
  <si>
    <t>00000988</t>
  </si>
  <si>
    <t>LOSUNG AUTOMATION PVT LTD</t>
  </si>
  <si>
    <t>834/1  K-BLOCK VASANTKUNJ</t>
  </si>
  <si>
    <t>ROAD MAHIPALPUR</t>
  </si>
  <si>
    <t>rbmirza@losungautomation.com</t>
  </si>
  <si>
    <t>00000989</t>
  </si>
  <si>
    <t>HOTEL ADITI</t>
  </si>
  <si>
    <t>MNO 1455  JIRKHED WASTI</t>
  </si>
  <si>
    <t>A/P LONIKAND  TAL-HAVELI</t>
  </si>
  <si>
    <t>HOTEL ADITI AND RESTOURANT</t>
  </si>
  <si>
    <t>00000990</t>
  </si>
  <si>
    <t>YADAV TAXI SERVICE</t>
  </si>
  <si>
    <t>G-22 PALIKA COMPLEX MODEL</t>
  </si>
  <si>
    <t>TOWN</t>
  </si>
  <si>
    <t>yadavtaxiservice@hotmail.com</t>
  </si>
  <si>
    <t>00000991</t>
  </si>
  <si>
    <t>SUNIL GAIKWAD</t>
  </si>
  <si>
    <t>TRACKING And ADVENTURE</t>
  </si>
  <si>
    <t>315 VALVAN</t>
  </si>
  <si>
    <t>LONAVALA</t>
  </si>
  <si>
    <t>kalapurna.ajay@gmail.com</t>
  </si>
  <si>
    <t>00000992</t>
  </si>
  <si>
    <t>Debashis Sarkar</t>
  </si>
  <si>
    <t>FLAT-503/504 X-WING  APP.</t>
  </si>
  <si>
    <t>SASTRI NAGAR -LOKHAND WALA</t>
  </si>
  <si>
    <t>ANDHARI WEST -400053</t>
  </si>
  <si>
    <t>debashis.sarkar@ap.averydennison.com</t>
  </si>
  <si>
    <t>00000993</t>
  </si>
  <si>
    <t>RAJ KUMAR K N</t>
  </si>
  <si>
    <t>74/2  First Floor</t>
  </si>
  <si>
    <t>L.B. Road  Adyar</t>
  </si>
  <si>
    <t>Chennai - 600 020</t>
  </si>
  <si>
    <t>rajkumar.kn@apaverydennison.com</t>
  </si>
  <si>
    <t>00000994</t>
  </si>
  <si>
    <t>MAHAVIR ENTERPRISES</t>
  </si>
  <si>
    <t>510  BUDHWAR PETH</t>
  </si>
  <si>
    <t>TAPKIR GALI SHOP NO-218</t>
  </si>
  <si>
    <t>J.K MARKET</t>
  </si>
  <si>
    <t>mahavir_sagar007@rediffmail.com</t>
  </si>
  <si>
    <t>00000996</t>
  </si>
  <si>
    <t>JUKASO IT SUITES UNITOCORK</t>
  </si>
  <si>
    <t>1  IDC MEHRAULI RAOD</t>
  </si>
  <si>
    <t>reservationgurgaon@jukasohotels.com</t>
  </si>
  <si>
    <t>00000998</t>
  </si>
  <si>
    <t>SAMAK DHOOT NATURE RESORTS</t>
  </si>
  <si>
    <t>BOTANIX NATURE RESORT</t>
  </si>
  <si>
    <t>DAMDAMA VILLAGE SHONA RAOD</t>
  </si>
  <si>
    <t>TEHSIL-SHONA DISTT</t>
  </si>
  <si>
    <t>somakdhoot@gmail.com</t>
  </si>
  <si>
    <t>00000999</t>
  </si>
  <si>
    <t>NATIONAL POWER PRODUCTS</t>
  </si>
  <si>
    <t>18 MCD FLATS NIMRI COLONY</t>
  </si>
  <si>
    <t>NEAR ASHOK VIHAR PH-IV</t>
  </si>
  <si>
    <t>npp_national@rediffmail.com</t>
  </si>
  <si>
    <t>00001000</t>
  </si>
  <si>
    <t>GURUVACHAN</t>
  </si>
  <si>
    <t>H.No. 32 ( Tringa Building)</t>
  </si>
  <si>
    <t>Gali No - 03</t>
  </si>
  <si>
    <t>Rajeev Nagar (West)</t>
  </si>
  <si>
    <t>00001001</t>
  </si>
  <si>
    <t>AKRITI PAKAGING</t>
  </si>
  <si>
    <t>1284 SEC-7 EXTN</t>
  </si>
  <si>
    <t>hsharma@akritipackaging.com</t>
  </si>
  <si>
    <t>00001002</t>
  </si>
  <si>
    <t>R.MANSUKHLAL AND CO.</t>
  </si>
  <si>
    <t>117 HINDUSTAN KOHINOOR</t>
  </si>
  <si>
    <t>INDUSTRIAL COMPLEX</t>
  </si>
  <si>
    <t>L.B.S MARG VIKROLI</t>
  </si>
  <si>
    <t>R.MANSUKHLAL And CO.</t>
  </si>
  <si>
    <t>anil@cabhay.com</t>
  </si>
  <si>
    <t>00001005</t>
  </si>
  <si>
    <t>RENUKA HARIHARAN</t>
  </si>
  <si>
    <t>FLAT NO 615  C BLOCK</t>
  </si>
  <si>
    <t>STERLING RESIDENCY  NO 80</t>
  </si>
  <si>
    <t>DOLLAR COLONY RMV II STAGE</t>
  </si>
  <si>
    <t>00001007</t>
  </si>
  <si>
    <t>CENTRAL TRANSPORT</t>
  </si>
  <si>
    <t>121 CHITTARNJAN AVENUE</t>
  </si>
  <si>
    <t>centraltransport@indiatimes.com</t>
  </si>
  <si>
    <t>00001008</t>
  </si>
  <si>
    <t>GEMINI POWER HYDRAULICS PVT</t>
  </si>
  <si>
    <t>GEMINI HOUSE BUS DEPOT LANE</t>
  </si>
  <si>
    <t>DEONAR LANE</t>
  </si>
  <si>
    <t>info@geminiindia.com</t>
  </si>
  <si>
    <t>00001009</t>
  </si>
  <si>
    <t>STEINHART BV</t>
  </si>
  <si>
    <t>NASSAULAAN 27 6861 DA</t>
  </si>
  <si>
    <t>OOSTERBEEK  THE NETHERLANDS</t>
  </si>
  <si>
    <t>CHAMBER OF COMMERCE</t>
  </si>
  <si>
    <t>info@steinhart.nl</t>
  </si>
  <si>
    <t>00001011</t>
  </si>
  <si>
    <t>D. Basudev Patro</t>
  </si>
  <si>
    <t>CH 141  Sce - 11</t>
  </si>
  <si>
    <t>Kendriya Vihar  Kharghar</t>
  </si>
  <si>
    <t>New Mumbai - 410210</t>
  </si>
  <si>
    <t>basudev.patro@ap.averydennison.com</t>
  </si>
  <si>
    <t>00001012</t>
  </si>
  <si>
    <t>AEROL FORMULATIONS PVT.LTD.</t>
  </si>
  <si>
    <t>H-39 BALI NAGAR</t>
  </si>
  <si>
    <t>sales@aerolgroup.com</t>
  </si>
  <si>
    <t>00001013</t>
  </si>
  <si>
    <t>ISHWAR ENTERPRISES</t>
  </si>
  <si>
    <t>INTERIOR DECORATORS And</t>
  </si>
  <si>
    <t>CIVIL CONRACTOR 1A COLLECTOR</t>
  </si>
  <si>
    <t>COLONY CHEMBUR</t>
  </si>
  <si>
    <t>00001014</t>
  </si>
  <si>
    <t>CONSCAP CONSULTANTS PVT LTD</t>
  </si>
  <si>
    <t>GODOWN ADD-SHARMASAFALYA BLD</t>
  </si>
  <si>
    <t>PLOT NO 743 GATE NO-674/1</t>
  </si>
  <si>
    <t>PUNE NASIK RAOD KURULI</t>
  </si>
  <si>
    <t>conscap@vsnl.in</t>
  </si>
  <si>
    <t>00001015</t>
  </si>
  <si>
    <t>VISHNU DAYA AND CO.</t>
  </si>
  <si>
    <t>GF-7  3RD FLOOR  KARUNA</t>
  </si>
  <si>
    <t>COMLEX NO 337 SAMPIGE RAOD</t>
  </si>
  <si>
    <t>ALLESWARAM</t>
  </si>
  <si>
    <t>VISHNU DAYA And CO.</t>
  </si>
  <si>
    <t>raghu@vishnudaya.com</t>
  </si>
  <si>
    <t>00001016</t>
  </si>
  <si>
    <t>Anil Kumar</t>
  </si>
  <si>
    <t>ALI SHERPUR  MAJRA</t>
  </si>
  <si>
    <t>DISTT- YAMUNA NAGAR</t>
  </si>
  <si>
    <t>H.R.</t>
  </si>
  <si>
    <t>Anil Kumar (INV)</t>
  </si>
  <si>
    <t>00001017</t>
  </si>
  <si>
    <t>RAVIRAJ LAXMAN PATIL</t>
  </si>
  <si>
    <t>POST-MAJGAON</t>
  </si>
  <si>
    <t>DISTT-SATARA</t>
  </si>
  <si>
    <t>MAHARASTRA</t>
  </si>
  <si>
    <t>00001018</t>
  </si>
  <si>
    <t>MATRIX CELLULAR(INTERNATIONA</t>
  </si>
  <si>
    <t>7 KHULLAR FARMS MANDI RAOD</t>
  </si>
  <si>
    <t>MEHRAULI</t>
  </si>
  <si>
    <t>kanwalljeet.kaur@matrix.in</t>
  </si>
  <si>
    <t>00001019</t>
  </si>
  <si>
    <t>Somanath Rout</t>
  </si>
  <si>
    <t>Vill- Dillo</t>
  </si>
  <si>
    <t>P.O. Kothar</t>
  </si>
  <si>
    <t>Distt. Bhadrak Orrisa</t>
  </si>
  <si>
    <t>Orissa</t>
  </si>
  <si>
    <t>OR</t>
  </si>
  <si>
    <t>00001020</t>
  </si>
  <si>
    <t>Appaso Jayavant Patil</t>
  </si>
  <si>
    <t>A-P Majgaon Teh -Pathan</t>
  </si>
  <si>
    <t>dist- Satara</t>
  </si>
  <si>
    <t>Pin  -415520</t>
  </si>
  <si>
    <t>Mh</t>
  </si>
  <si>
    <t>00001021</t>
  </si>
  <si>
    <t>SHANGHAI MORIMATSU PHARMACEU</t>
  </si>
  <si>
    <t>NO.29 JINWEN ROAD ZHUQIAO</t>
  </si>
  <si>
    <t>AIRPORT INDUSTRIAL PARK</t>
  </si>
  <si>
    <t>SHANGHAI</t>
  </si>
  <si>
    <t>00001023</t>
  </si>
  <si>
    <t>DELHI WATCH MARKETING PVT LT</t>
  </si>
  <si>
    <t>KHASRA NO.875/1 P.N. WRITER</t>
  </si>
  <si>
    <t>BUILDING MAIN RAOD</t>
  </si>
  <si>
    <t>delhiwatch@orpatgroup.com</t>
  </si>
  <si>
    <t>00001024</t>
  </si>
  <si>
    <t>OM ENTERPRISES</t>
  </si>
  <si>
    <t>11 LAXMI SADAN APT</t>
  </si>
  <si>
    <t>SAHU COLONY  LANE NO.2</t>
  </si>
  <si>
    <t>KARVE NAGAR</t>
  </si>
  <si>
    <t>OM ENTERPRISES-KARVE NAGAR</t>
  </si>
  <si>
    <t>00001025</t>
  </si>
  <si>
    <t>OFFICE INNOVATION</t>
  </si>
  <si>
    <t>1/42 LALITA PARK 103-1ST</t>
  </si>
  <si>
    <t>FLOOR  LAXMINAGAR</t>
  </si>
  <si>
    <t>officeinnovation99@gmail.com</t>
  </si>
  <si>
    <t>00001027</t>
  </si>
  <si>
    <t>NILKAMAL LIMITED</t>
  </si>
  <si>
    <t>SHADE NO.1  GATE NO 466/2</t>
  </si>
  <si>
    <t>PUNE-AHMADNAGAR RAOD</t>
  </si>
  <si>
    <t>SHIKRAPUR TAL-SHIRUR</t>
  </si>
  <si>
    <t>ranjangaon.ro@nilkamal.com</t>
  </si>
  <si>
    <t>00001028</t>
  </si>
  <si>
    <t>UNIVERSALL MARKETING CORPORA</t>
  </si>
  <si>
    <t>TA 121  FIRST FLOOR</t>
  </si>
  <si>
    <t>TUGLAKABAD EXTN</t>
  </si>
  <si>
    <t>vineet@advanceadhesive.com</t>
  </si>
  <si>
    <t>00001029</t>
  </si>
  <si>
    <t>VIKAS SHARMA</t>
  </si>
  <si>
    <t>00001030</t>
  </si>
  <si>
    <t>SANJAY ELECTRICAL</t>
  </si>
  <si>
    <t>58 SADABAHAR CO OP HSG SOC</t>
  </si>
  <si>
    <t>NR KASBA GANPATI TEMPLE</t>
  </si>
  <si>
    <t>KASBA PETH</t>
  </si>
  <si>
    <t>00001031</t>
  </si>
  <si>
    <t>SPECTRO ANALYTICAL LABS LTD</t>
  </si>
  <si>
    <t>E-41 OKHLA INDUSTRIAL AREA</t>
  </si>
  <si>
    <t>PHASE -2</t>
  </si>
  <si>
    <t>harsh@spectro.in</t>
  </si>
  <si>
    <t>00001032</t>
  </si>
  <si>
    <t>EXIDE INDUSTRIES LTD</t>
  </si>
  <si>
    <t>PARAMHANS SATHE COLONY</t>
  </si>
  <si>
    <t>SHUKRAWAR PETH</t>
  </si>
  <si>
    <t>nrapendrat@exide.co.in</t>
  </si>
  <si>
    <t>00001033</t>
  </si>
  <si>
    <t>ADVANCE AGENCIES</t>
  </si>
  <si>
    <t>37/22 ASHOK MARG MOTI VIHAR</t>
  </si>
  <si>
    <t>vibhore.agarwal@yahoo.com</t>
  </si>
  <si>
    <t>00001034</t>
  </si>
  <si>
    <t>DISCOVERY LOGISTICS PVT LTD</t>
  </si>
  <si>
    <t>D-181 1 III FLOOR  PEERA</t>
  </si>
  <si>
    <t>GARHI CHOWK  NEAR RAWAT</t>
  </si>
  <si>
    <t>MOROR MAIN ROHTAK RAOD</t>
  </si>
  <si>
    <t>discovery@discoverylogistics.in</t>
  </si>
  <si>
    <t>00001036</t>
  </si>
  <si>
    <t>CRAY VALLEY HSC ASIA LIMITED</t>
  </si>
  <si>
    <t>UNIT 1106.11/F DCH</t>
  </si>
  <si>
    <t>COMMERCIAL CENTRE</t>
  </si>
  <si>
    <t>25 WESTLANDS RAOD QUARRY BAY</t>
  </si>
  <si>
    <t>HONGKONG</t>
  </si>
  <si>
    <t>00001039</t>
  </si>
  <si>
    <t>BUREAU VERITAS CERTIFICATION</t>
  </si>
  <si>
    <t>MARWAH CENTRE  6TH FLOOR</t>
  </si>
  <si>
    <t>KRISHNALAL MARWAH MARG</t>
  </si>
  <si>
    <t>ANDHERI(E) OFF:SAKIVIHAR RAD</t>
  </si>
  <si>
    <t>accounts.scs@@in.bureauveritas.com</t>
  </si>
  <si>
    <t>00001041</t>
  </si>
  <si>
    <t>NIIT LTD IMPERIA COLLECTION</t>
  </si>
  <si>
    <t>85  SECTOR 32 INSTITUTIONAL</t>
  </si>
  <si>
    <t>suny.projod@niit.com</t>
  </si>
  <si>
    <t>00001042</t>
  </si>
  <si>
    <t>LUBSTAR PETRO CHEM INDUSTRIE</t>
  </si>
  <si>
    <t>C-29  MIDC MAHAD DIST-RAIGAD</t>
  </si>
  <si>
    <t>RAIGAD</t>
  </si>
  <si>
    <t>LUBSTAR PETRO-CHEM INDUSTRIE</t>
  </si>
  <si>
    <t>lubstar-oil@rediffmail.com</t>
  </si>
  <si>
    <t>00001043</t>
  </si>
  <si>
    <t>JASPER SWITCHGEAR PVT LTD</t>
  </si>
  <si>
    <t>SHIVAMRUT KRUPA  BEHIND</t>
  </si>
  <si>
    <t>LUNWAT COMPLEX  NEAR BUS</t>
  </si>
  <si>
    <t>STAND KATHRUD</t>
  </si>
  <si>
    <t>jasper@vsnl.com</t>
  </si>
  <si>
    <t>00001044</t>
  </si>
  <si>
    <t>HANNU MARKETING PVT LTD</t>
  </si>
  <si>
    <t>H-27 UDYOG NAGAR ROHTAK RAOD</t>
  </si>
  <si>
    <t>hannudelhi@gmail.com</t>
  </si>
  <si>
    <t>00001045</t>
  </si>
  <si>
    <t>MANOJ KUMAR SWAIN</t>
  </si>
  <si>
    <t>00001047</t>
  </si>
  <si>
    <t>KOLON INDUSTRIES INC</t>
  </si>
  <si>
    <t>1-23 KOLON TOWER 10 FL</t>
  </si>
  <si>
    <t>BYEORYANG-DONG GWACHEON SI</t>
  </si>
  <si>
    <t>kimhk@kolon.com</t>
  </si>
  <si>
    <t>90BL</t>
  </si>
  <si>
    <t>00001048</t>
  </si>
  <si>
    <t>NARENDER SINGH</t>
  </si>
  <si>
    <t>RZA-51 mAHAVEER VIHAR</t>
  </si>
  <si>
    <t>MAHAVEER VIHAR</t>
  </si>
  <si>
    <t>00001050</t>
  </si>
  <si>
    <t>VOLTAS PREMISES T.B KADAM</t>
  </si>
  <si>
    <t>MARG  CHINCHPOKLI</t>
  </si>
  <si>
    <t>TATA-978546428</t>
  </si>
  <si>
    <t>00001052</t>
  </si>
  <si>
    <t>H.M.MURALIDHAR</t>
  </si>
  <si>
    <t>NO.1  2ND FLOOR  AMAR TOWERS</t>
  </si>
  <si>
    <t>FIRST CROSS  GANDHINAGAR</t>
  </si>
  <si>
    <t>00001053</t>
  </si>
  <si>
    <t>BETA LASERMIKE LIMITED</t>
  </si>
  <si>
    <t>Unit 3  First Avenue</t>
  </si>
  <si>
    <t>Globe Park Marlow</t>
  </si>
  <si>
    <t>Bucks SL7 1YA</t>
  </si>
  <si>
    <t>United Kingdom</t>
  </si>
  <si>
    <t>00001054</t>
  </si>
  <si>
    <t>CHAQUE JOUR FACLITY MANAGEME</t>
  </si>
  <si>
    <t>Office-139 A/1 Mohammadpur</t>
  </si>
  <si>
    <t>Bhikaiji Cama Place</t>
  </si>
  <si>
    <t>00001055</t>
  </si>
  <si>
    <t>CHAQUE JOUR HR SERVICES PVT</t>
  </si>
  <si>
    <t>31-B Linen Arcade</t>
  </si>
  <si>
    <t>Mohhmmadpur  Bhikaiji Cama</t>
  </si>
  <si>
    <t>Place</t>
  </si>
  <si>
    <t>00001056</t>
  </si>
  <si>
    <t>GANGA PHOTO SHOP</t>
  </si>
  <si>
    <t>GF-171  SUSHANT VYPAR KENDRA</t>
  </si>
  <si>
    <t>SUSHANT LOK-1  C BLOCK</t>
  </si>
  <si>
    <t>gangaphotoshop@yahoo.com</t>
  </si>
  <si>
    <t>00001057</t>
  </si>
  <si>
    <t>PEARL MANAGEMENT SERVICES</t>
  </si>
  <si>
    <t>DM-7 LOWER GROUND DLF PH-II</t>
  </si>
  <si>
    <t>OPP SAHARA MALL</t>
  </si>
  <si>
    <t>prateek.mehta@chsgurgaon.com</t>
  </si>
  <si>
    <t>00001058</t>
  </si>
  <si>
    <t>GALAXY ENTERPRISES</t>
  </si>
  <si>
    <t>313 NANA PETH GANESH COMPLEX</t>
  </si>
  <si>
    <t>SHOP NO-2</t>
  </si>
  <si>
    <t>galaxyenterprises52@rediffmail.com</t>
  </si>
  <si>
    <t>00001059</t>
  </si>
  <si>
    <t>RATHI VESSELS AND SYSTEMS PV</t>
  </si>
  <si>
    <t>3RD FLOOR  SAI ICON PLOT#10</t>
  </si>
  <si>
    <t>BANER RAOD</t>
  </si>
  <si>
    <t>RATHI VESSELS And SYSTEMS PV</t>
  </si>
  <si>
    <t>aditya@rathivessels.com</t>
  </si>
  <si>
    <t>00001060</t>
  </si>
  <si>
    <t>NIRMALA POLYMER INDUSTRIES</t>
  </si>
  <si>
    <t>304 MAITRI ANAND LOUISWADI</t>
  </si>
  <si>
    <t>nirmalapolymer@rediffmail.com</t>
  </si>
  <si>
    <t>00001061</t>
  </si>
  <si>
    <t>Vrajesh Thakker</t>
  </si>
  <si>
    <t>- C-2/ 1002  Swastik Garden</t>
  </si>
  <si>
    <t>Pokhran Road 2  Subhash Naga</t>
  </si>
  <si>
    <t xml:space="preserve"> Near Voltas  Thane West</t>
  </si>
  <si>
    <t>vrajesh.thakker@ap.averydennison.com</t>
  </si>
  <si>
    <t>00001062</t>
  </si>
  <si>
    <t>ASAD ALI</t>
  </si>
  <si>
    <t>S-331  G.F UPPAL SOUTHEND</t>
  </si>
  <si>
    <t>SOHNA RAOD</t>
  </si>
  <si>
    <t>asad.aazan@yahoo.com</t>
  </si>
  <si>
    <t>00001064</t>
  </si>
  <si>
    <t>KUNSHAN YUANGENG TRADING CO</t>
  </si>
  <si>
    <t>31#201 KAIYUEHUAYUAN NO 185</t>
  </si>
  <si>
    <t>NORTH HEILONGJIANG RAOD</t>
  </si>
  <si>
    <t>KUNSHAN CHINA</t>
  </si>
  <si>
    <t>00001065</t>
  </si>
  <si>
    <t>FLUID ENERGY CONTROLS INC</t>
  </si>
  <si>
    <t>2240 GASPER AVENUE</t>
  </si>
  <si>
    <t>LOS ANGELES CA-90040</t>
  </si>
  <si>
    <t>00001066</t>
  </si>
  <si>
    <t>NIIT LTD</t>
  </si>
  <si>
    <t>NIIT HOUSE  B-234</t>
  </si>
  <si>
    <t>OKHLA INDUSTRIAL AREA PH-I</t>
  </si>
  <si>
    <t>kritika.gaur@niit.com</t>
  </si>
  <si>
    <t>00001067</t>
  </si>
  <si>
    <t>VDOIT4U EVENT MANAGEMENT PVT</t>
  </si>
  <si>
    <t>F-124  GROUND FLOOR</t>
  </si>
  <si>
    <t>MOHAMMADPUR BHIKAJI CAMA</t>
  </si>
  <si>
    <t>PLACE</t>
  </si>
  <si>
    <t>vikassuda@vdoit4u.com</t>
  </si>
  <si>
    <t>00001068</t>
  </si>
  <si>
    <t>Saket Gaurav</t>
  </si>
  <si>
    <t>Flat no. C - 6 - 104</t>
  </si>
  <si>
    <t>Kunal Icon  Pimple Saudagar</t>
  </si>
  <si>
    <t>Pune - 411027</t>
  </si>
  <si>
    <t>saket.gaurav@ap.averydennison.com</t>
  </si>
  <si>
    <t>00001069</t>
  </si>
  <si>
    <t>Subhra Sankha Nandi</t>
  </si>
  <si>
    <t>C 139 B New Ashok Nagar</t>
  </si>
  <si>
    <t>Master Gali</t>
  </si>
  <si>
    <t>New Delhi - 96.</t>
  </si>
  <si>
    <t>subhra.nandi@ap.averydennison.com</t>
  </si>
  <si>
    <t>00001070</t>
  </si>
  <si>
    <t>JAYPEE SIDDHARTH</t>
  </si>
  <si>
    <t>00001071</t>
  </si>
  <si>
    <t>RAJ KUMAR</t>
  </si>
  <si>
    <t>VILLAGE RAMGARH BADSAHPUR</t>
  </si>
  <si>
    <t>RAJ KUMAR-GGN G.H</t>
  </si>
  <si>
    <t>00001072</t>
  </si>
  <si>
    <t>VISION ENTERPRISES</t>
  </si>
  <si>
    <t>OFFICE NO.3  RUKHMINI</t>
  </si>
  <si>
    <t>RESIDENCY  NEAR KAKADE</t>
  </si>
  <si>
    <t>PALACE  MANSAL KARYALAYA</t>
  </si>
  <si>
    <t>vision1solution@gmail.com</t>
  </si>
  <si>
    <t>00001073</t>
  </si>
  <si>
    <t>NIMBLE TECHNOLOGIES</t>
  </si>
  <si>
    <t>S.NO.74/3/4  RAJNIGANDHA</t>
  </si>
  <si>
    <t>HSG.SOC. WALHEKARWADI</t>
  </si>
  <si>
    <t>sales@nimbletechnologies.co.in</t>
  </si>
  <si>
    <t>00001074</t>
  </si>
  <si>
    <t>AR ENTERPRISES</t>
  </si>
  <si>
    <t>56 A KHANPUR EXTENTION</t>
  </si>
  <si>
    <t>harshraina98@gmail.com</t>
  </si>
  <si>
    <t>00001075</t>
  </si>
  <si>
    <t>DR.FRANZ FEURSTEIN GESELLSCH</t>
  </si>
  <si>
    <t>FABRIKSTRASSE 20 4050 TRAUN</t>
  </si>
  <si>
    <t>AUSTRIA</t>
  </si>
  <si>
    <t>AUT</t>
  </si>
  <si>
    <t>sonja.ringenberger@delfortgroup.com</t>
  </si>
  <si>
    <t>00001076</t>
  </si>
  <si>
    <t>ALLIED INNS And SUITS</t>
  </si>
  <si>
    <t>4/3  EAST PATEL NAGAR</t>
  </si>
  <si>
    <t>almondzhotel77@gmail.com</t>
  </si>
  <si>
    <t>00001078</t>
  </si>
  <si>
    <t>AMOL GORKHANATH SALAVE</t>
  </si>
  <si>
    <t>POST- MAJAGAON</t>
  </si>
  <si>
    <t>TEL- PATAN</t>
  </si>
  <si>
    <t>DIST-SATARA</t>
  </si>
  <si>
    <t>00001079</t>
  </si>
  <si>
    <t>RIELLO PCI INDIA PVT LIMITED</t>
  </si>
  <si>
    <t>11/5B PUSA RAOD</t>
  </si>
  <si>
    <t>arvindkumar@riello-pci.com</t>
  </si>
  <si>
    <t>00001080</t>
  </si>
  <si>
    <t>USHA ARMOUR PVT LTD</t>
  </si>
  <si>
    <t>PLOT NO-02  SARHAUL VILLAGE</t>
  </si>
  <si>
    <t>NEAR HIPA  OPP. KAILASH MKT</t>
  </si>
  <si>
    <t>SECTOR-18</t>
  </si>
  <si>
    <t>delhi@ushaarmour.com</t>
  </si>
  <si>
    <t>00001081</t>
  </si>
  <si>
    <t>VOLTAMP TRANSFORMERS LIMITE</t>
  </si>
  <si>
    <t>402  MONOPLEX PLAZA  NEAR</t>
  </si>
  <si>
    <t>DEEP BANGLOW CHOWK  MODEL</t>
  </si>
  <si>
    <t>COLONY SHIVAJI NAGAR</t>
  </si>
  <si>
    <t>MHNE</t>
  </si>
  <si>
    <t>VOLTAMP TRANSFORMERS LIMIT</t>
  </si>
  <si>
    <t>pnjibi_pune@voltamptransformers.com</t>
  </si>
  <si>
    <t>00001082</t>
  </si>
  <si>
    <t>X-RITE EUROPE GMBH</t>
  </si>
  <si>
    <t>ALTHARDSTRASSE 70  CH-8105</t>
  </si>
  <si>
    <t>REGENSDORF</t>
  </si>
  <si>
    <t>00001083</t>
  </si>
  <si>
    <t>CONCIERGE HOSPITALITY SERVIC</t>
  </si>
  <si>
    <t>C2-2698 LOWER GROUND SUSHANT</t>
  </si>
  <si>
    <t>LOK-1</t>
  </si>
  <si>
    <t>prateek.mehta@chrgurgaon.com</t>
  </si>
  <si>
    <t>00001084</t>
  </si>
  <si>
    <t>SUNANDA PANDEY</t>
  </si>
  <si>
    <t>17/32 INDRA NAGAR</t>
  </si>
  <si>
    <t>LUCKNOW</t>
  </si>
  <si>
    <t>00001085</t>
  </si>
  <si>
    <t>RITIKA TRANSPORT SOLUTIONS</t>
  </si>
  <si>
    <t>863  2ND FLOOR  DR.M.C.MODI</t>
  </si>
  <si>
    <t>HOSPITAL RAOD  2ND STAGE</t>
  </si>
  <si>
    <t>BASAVESHWAR NAGAR</t>
  </si>
  <si>
    <t>info@ritikatransport.com</t>
  </si>
  <si>
    <t>00001086</t>
  </si>
  <si>
    <t>SATISH HANUMANT KARKHILE</t>
  </si>
  <si>
    <t>A/POST:RALEGAN THERPAL TAL</t>
  </si>
  <si>
    <t>PARNER DIST:AHAMADNAGAR</t>
  </si>
  <si>
    <t>00001087</t>
  </si>
  <si>
    <t>GUPTA ENGINEERING WORKS</t>
  </si>
  <si>
    <t>Z-129 NARAYAN VIHAR</t>
  </si>
  <si>
    <t>GALI NO-10 PREM NAGAR NANGLO</t>
  </si>
  <si>
    <t>I</t>
  </si>
  <si>
    <t>00001088</t>
  </si>
  <si>
    <t>JUPITER LAMINATORS PVT. LTD.</t>
  </si>
  <si>
    <t>LIWASPUR BAHALGARH IND. AREA</t>
  </si>
  <si>
    <t>BAHALGARG</t>
  </si>
  <si>
    <t>akaushik@jupiterlaminators.com</t>
  </si>
  <si>
    <t>00001089</t>
  </si>
  <si>
    <t>S AND P MANAGEMENT SERVICES</t>
  </si>
  <si>
    <t>453  SEC-10</t>
  </si>
  <si>
    <t>SAndP MANAGEMENT SERVICES (P</t>
  </si>
  <si>
    <t>contact2akash@gmail.com</t>
  </si>
  <si>
    <t>00001090</t>
  </si>
  <si>
    <t>Switch Break</t>
  </si>
  <si>
    <t>389 Mutha Commerce House</t>
  </si>
  <si>
    <t>Shankar Sheth Road</t>
  </si>
  <si>
    <t>Near Hotel 7Loves</t>
  </si>
  <si>
    <t>rahul@switchbreak.co.in</t>
  </si>
  <si>
    <t>00001091</t>
  </si>
  <si>
    <t>HYDROTECH SALES AND SERVICE</t>
  </si>
  <si>
    <t>C-1/102 LAJPAT NAGAR-1</t>
  </si>
  <si>
    <t>HYDROTECH SALES And SERVICE</t>
  </si>
  <si>
    <t>hydrotech_ss@yahoo.co.in</t>
  </si>
  <si>
    <t>00001092</t>
  </si>
  <si>
    <t>INTERNATIONAL ROAD FEDERATIO</t>
  </si>
  <si>
    <t>203 ASHIRWAD COMPEX D-1</t>
  </si>
  <si>
    <t>GREEN PARK</t>
  </si>
  <si>
    <t>00001093</t>
  </si>
  <si>
    <t>RAM MAHAR</t>
  </si>
  <si>
    <t>DISTT-GIND</t>
  </si>
  <si>
    <t>PO-SUDKHIN KALN</t>
  </si>
  <si>
    <t>TEL-NARWNA</t>
  </si>
  <si>
    <t>HARAYANA</t>
  </si>
  <si>
    <t>00001094</t>
  </si>
  <si>
    <t>COASTEL TRAINING TECHNOLOGIE</t>
  </si>
  <si>
    <t>MODULE NO 11 And 13  1ST</t>
  </si>
  <si>
    <t>FLOELNET SOFTWARE CITY 140</t>
  </si>
  <si>
    <t>BLK NO 2  9 RAJIV GHANDI RD</t>
  </si>
  <si>
    <t>hemachandran@coastel.co.in</t>
  </si>
  <si>
    <t>00001095</t>
  </si>
  <si>
    <t>HORIZON CORPORATE SERVICES</t>
  </si>
  <si>
    <t>PLOT NO-3 DLF PHASE-IV</t>
  </si>
  <si>
    <t>horizon.corporate@gmail.com</t>
  </si>
  <si>
    <t>00001097</t>
  </si>
  <si>
    <t>Rajat Bhandhari</t>
  </si>
  <si>
    <t>Avery Dennison(I) Pvt.Ltd.</t>
  </si>
  <si>
    <t>G5  Ranjangaon MIDC</t>
  </si>
  <si>
    <t>Tal. Shirur</t>
  </si>
  <si>
    <t>00001098</t>
  </si>
  <si>
    <t>Yashvant Bhandhari</t>
  </si>
  <si>
    <t xml:space="preserve"> G5  Ranjangaon MIDC</t>
  </si>
  <si>
    <t>Dist. Pune - 412220.</t>
  </si>
  <si>
    <t>00001099</t>
  </si>
  <si>
    <t>TRIDENT LTD</t>
  </si>
  <si>
    <t>MANSA RAOD  DHUALA</t>
  </si>
  <si>
    <t>BARNALA</t>
  </si>
  <si>
    <t>PB</t>
  </si>
  <si>
    <t>anilsingh@tridentindia.com</t>
  </si>
  <si>
    <t>00001100</t>
  </si>
  <si>
    <t>H.S BALBIR AND BROS.PVT LTD.</t>
  </si>
  <si>
    <t>B-34/7 G.T KARNAL RAOD</t>
  </si>
  <si>
    <t>INDUSTRIAL AREA  BEHIND</t>
  </si>
  <si>
    <t>SHAKTI NAGAR</t>
  </si>
  <si>
    <t>service@hsbalbirdel.com</t>
  </si>
  <si>
    <t>00001101</t>
  </si>
  <si>
    <t>PRO-MED INSTRUMENTS (P) LTD</t>
  </si>
  <si>
    <t>9/1 18TH AVENUE  ASHOK NAGAR</t>
  </si>
  <si>
    <t>sales@promedindia.com</t>
  </si>
  <si>
    <t>00001102</t>
  </si>
  <si>
    <t>CHANDER PRAKASH</t>
  </si>
  <si>
    <t>OPP FRUIT MARKET</t>
  </si>
  <si>
    <t>SADAR BAZAR</t>
  </si>
  <si>
    <t>CHANDER PRAKASH(FRUIT)</t>
  </si>
  <si>
    <t>00001103</t>
  </si>
  <si>
    <t>ECOS (INDIA) MOBILITY AND HO</t>
  </si>
  <si>
    <t>SHOP NO.9 LODHI COMPLEX-1</t>
  </si>
  <si>
    <t>LODHI RAOD DELHI NCR</t>
  </si>
  <si>
    <t>anil@ecorentacar.com</t>
  </si>
  <si>
    <t>00001104</t>
  </si>
  <si>
    <t>KHUSHBOO SCIENTIFIC PVT LTD</t>
  </si>
  <si>
    <t>132 PRINCESS STREET GOVIND</t>
  </si>
  <si>
    <t>BUILDING 2ND FLOOR  ROOM NO.</t>
  </si>
  <si>
    <t>sales@khushbooscientific.com</t>
  </si>
  <si>
    <t>00001105</t>
  </si>
  <si>
    <t>ARUN KUMAR PATRA</t>
  </si>
  <si>
    <t>C/0RAKESH PATRA</t>
  </si>
  <si>
    <t>P.O - NAYAPALI</t>
  </si>
  <si>
    <t>TEH- DAHAMUNDA</t>
  </si>
  <si>
    <t>DESTT BALASORE</t>
  </si>
  <si>
    <t>00001106</t>
  </si>
  <si>
    <t>COURTYARD BY MARRIOTT KUNSHA</t>
  </si>
  <si>
    <t>AD:No888 Qianjin (D) Road</t>
  </si>
  <si>
    <t>Kunshan city Jiangsu 215300</t>
  </si>
  <si>
    <t>China</t>
  </si>
  <si>
    <t>CNY</t>
  </si>
  <si>
    <t>00001107</t>
  </si>
  <si>
    <t>AUTOMOTIVE COMPONENT MANUFAC</t>
  </si>
  <si>
    <t>6TH FLOOR  THE CAPITAL COURT</t>
  </si>
  <si>
    <t>OLOF PALME MARG MUNIRKA</t>
  </si>
  <si>
    <t>acma@vsnl.com</t>
  </si>
  <si>
    <t>00001108</t>
  </si>
  <si>
    <t>ELCINA ELECTRONIC INDUSTRIES</t>
  </si>
  <si>
    <t>ESLCINA HOUSE 422 OKHLA IND</t>
  </si>
  <si>
    <t>ESTATE</t>
  </si>
  <si>
    <t>elcina@vsnl.com</t>
  </si>
  <si>
    <t>00001109</t>
  </si>
  <si>
    <t>GIRIRAJ FOILS PVT LTD</t>
  </si>
  <si>
    <t>UDYOG NAGAR  MATHURA RAOD</t>
  </si>
  <si>
    <t>VRINDAVAN</t>
  </si>
  <si>
    <t>ashish@girirajfoils.com</t>
  </si>
  <si>
    <t>00001110</t>
  </si>
  <si>
    <t>VIJAY LAXMI CRANES</t>
  </si>
  <si>
    <t>POST KAREGAON M.I.D.C  TAL.</t>
  </si>
  <si>
    <t>viaylaxmi.grup1@gmail.com</t>
  </si>
  <si>
    <t>00001111</t>
  </si>
  <si>
    <t>PANCHASHEEL CORPORATION</t>
  </si>
  <si>
    <t>PLOT NO GP-100 OFFICE NO.43</t>
  </si>
  <si>
    <t>JIJAMATA COMPLEX HDFC COLONY</t>
  </si>
  <si>
    <t>G-BLOCK MIDC CHINCHWAD</t>
  </si>
  <si>
    <t>panchasheelcorp@hotmail.com</t>
  </si>
  <si>
    <t>00001112</t>
  </si>
  <si>
    <t>SHREEJI ENTERPRISES</t>
  </si>
  <si>
    <t>SHOP NO-3  SAI DARSHAN APRT.</t>
  </si>
  <si>
    <t>YASHWANT NAGAR</t>
  </si>
  <si>
    <t>MAJOR STADUIM RAOD PIMPRI</t>
  </si>
  <si>
    <t>shreeji_nt@yahoo.com</t>
  </si>
  <si>
    <t>00001113</t>
  </si>
  <si>
    <t>Vikram Laxman Patil</t>
  </si>
  <si>
    <t>At.post. Majgaon</t>
  </si>
  <si>
    <t>Tal - Patan</t>
  </si>
  <si>
    <t xml:space="preserve"> Dist - Satara</t>
  </si>
  <si>
    <t>00001114</t>
  </si>
  <si>
    <t>INDIA LABELS</t>
  </si>
  <si>
    <t>NO.168/1/8  3RD MAIN 7TH</t>
  </si>
  <si>
    <t>CROSS CHAMARAJPET</t>
  </si>
  <si>
    <t>india_labels@rediffmail.com</t>
  </si>
  <si>
    <t>00001115</t>
  </si>
  <si>
    <t>ASMITA ENGINEERING EQUIPMENT</t>
  </si>
  <si>
    <t>J-54  S  BLOCK  M.D.I.C</t>
  </si>
  <si>
    <t>BHOSARI  DIST</t>
  </si>
  <si>
    <t>amoljadhav_2662@yahoo.in</t>
  </si>
  <si>
    <t>00001116</t>
  </si>
  <si>
    <t>B.S.ELECTRICALS</t>
  </si>
  <si>
    <t>A5/83B SECTOR-71 NOIDA</t>
  </si>
  <si>
    <t>bselectricals11@gmail.com</t>
  </si>
  <si>
    <t>00001117</t>
  </si>
  <si>
    <t>ESSEN MULTIPACK LIMITED</t>
  </si>
  <si>
    <t>SURVEY NO.209 PLOT NO.5</t>
  </si>
  <si>
    <t>ESSEN RAOD VERAVAL(SHAPAR)</t>
  </si>
  <si>
    <t>vpandya@essenpoly.com</t>
  </si>
  <si>
    <t>00001118</t>
  </si>
  <si>
    <t>MINSUN INFRAA PROJECTS PVT</t>
  </si>
  <si>
    <t>38/78 VITTHAL RAKHUMAI HSG.</t>
  </si>
  <si>
    <t>SOC.HINGNE  SINHAGAD ROAD</t>
  </si>
  <si>
    <t>ABOVE MODERN SWEETS 3RD FLOR</t>
  </si>
  <si>
    <t>rrm@minsuninfraa.in</t>
  </si>
  <si>
    <t>00001119</t>
  </si>
  <si>
    <t>O.S. CUMPUTERS AND PRINTOGRA</t>
  </si>
  <si>
    <t>WZ-23/5  RAM COMPLEX BEHIND</t>
  </si>
  <si>
    <t>IFCI PLATS JAWAJA HERI MKT.</t>
  </si>
  <si>
    <t>PACHIM VIHAR</t>
  </si>
  <si>
    <t>O.S. CUMPUTERS And PRINTOGRA</t>
  </si>
  <si>
    <t>oscp2006@yahoo.co.in</t>
  </si>
  <si>
    <t>00001120</t>
  </si>
  <si>
    <t>AVERY DENNISON(INDIA) PVT LT</t>
  </si>
  <si>
    <t>PLOT NO-18 And 23  PH-I</t>
  </si>
  <si>
    <t>PEENAY INDUSTRIAL AREA</t>
  </si>
  <si>
    <t>YESHWANTHPUR HOBLIE</t>
  </si>
  <si>
    <t>AVERY DENNISON(INDIA)-BANGAL</t>
  </si>
  <si>
    <t>MN00</t>
  </si>
  <si>
    <t>00001121</t>
  </si>
  <si>
    <t>JINDAL ELECTRIC AND MACHINER</t>
  </si>
  <si>
    <t>C-57  FOCAL POINT</t>
  </si>
  <si>
    <t>LUDHIANA</t>
  </si>
  <si>
    <t>JINDAL ELECTRIC And MACHINER</t>
  </si>
  <si>
    <t>kolekard@rediffmail.com</t>
  </si>
  <si>
    <t>00001122</t>
  </si>
  <si>
    <t>SPIRAX MARSHALL PVT. LTD.</t>
  </si>
  <si>
    <t>P.B. 29 MUMBAI-PUNE RAOD</t>
  </si>
  <si>
    <t>KASARWADI</t>
  </si>
  <si>
    <t>shakhoo@forbesmarshall.com</t>
  </si>
  <si>
    <t>00001123</t>
  </si>
  <si>
    <t>ELECTROMECH FIRE FIGHTERS PV</t>
  </si>
  <si>
    <t>A-101 SHIVAM  BLDG.NO.13</t>
  </si>
  <si>
    <t>LINK RAOD SHASTRI NAGAR</t>
  </si>
  <si>
    <t>GOREGAON(WEST)</t>
  </si>
  <si>
    <t>electromech@effpl.com</t>
  </si>
  <si>
    <t>00001124</t>
  </si>
  <si>
    <t>NITIN SAHERAO BHOSALE</t>
  </si>
  <si>
    <t>C/O JAYKUMAR G</t>
  </si>
  <si>
    <t>VDAY GARDEN</t>
  </si>
  <si>
    <t>SEC-26</t>
  </si>
  <si>
    <t>00001125</t>
  </si>
  <si>
    <t>Shrikant Kashinath Kshirsaga</t>
  </si>
  <si>
    <t>00001126</t>
  </si>
  <si>
    <t>GOVIND BALASUBRAMANIAM</t>
  </si>
  <si>
    <t>16 SULLIVAN STREET</t>
  </si>
  <si>
    <t>SANTHOME</t>
  </si>
  <si>
    <t>emailgovind@gmail.com</t>
  </si>
  <si>
    <t>00001127</t>
  </si>
  <si>
    <t>AMBARNATH MANDAP DECORATOR</t>
  </si>
  <si>
    <t>CHITRALEKHA  82/3 ERANDVANE</t>
  </si>
  <si>
    <t>ASHOK PATH</t>
  </si>
  <si>
    <t>signsoutdoor@gmail.com</t>
  </si>
  <si>
    <t>00001128</t>
  </si>
  <si>
    <t>VIVEK KUMAR</t>
  </si>
  <si>
    <t>M-712  Jal Vayu Towers</t>
  </si>
  <si>
    <t>Sector-56</t>
  </si>
  <si>
    <t>Gurgaon</t>
  </si>
  <si>
    <t>Harayana</t>
  </si>
  <si>
    <t>VIVEK KUMAR  SAndC</t>
  </si>
  <si>
    <t>vivek.kumar@ap.averydennison.com</t>
  </si>
  <si>
    <t>00001129</t>
  </si>
  <si>
    <t>INTERTRAFFIC INDIA</t>
  </si>
  <si>
    <t>208 ASHIRWAD COMPLEX</t>
  </si>
  <si>
    <t>D-1 GREEN PARK</t>
  </si>
  <si>
    <t>intertraffic@indiairf.com</t>
  </si>
  <si>
    <t>00001131</t>
  </si>
  <si>
    <t>ICUBE CREATIVE VISUALISATION</t>
  </si>
  <si>
    <t>F-343 GROUND FLOOR OLD MB</t>
  </si>
  <si>
    <t>ROAD(NEAR MONEY MINAR) LADO</t>
  </si>
  <si>
    <t>SARAI</t>
  </si>
  <si>
    <t>jp.icube@gmail.com</t>
  </si>
  <si>
    <t>00001132</t>
  </si>
  <si>
    <t>S.K. ENGINEERING SERVICES</t>
  </si>
  <si>
    <t>GODOWN NO.1 SAHIL PARK</t>
  </si>
  <si>
    <t>NR. S.BI. ATM TATAWDE</t>
  </si>
  <si>
    <t>skengineers.kumar@gmail.com</t>
  </si>
  <si>
    <t>00001133</t>
  </si>
  <si>
    <t>DHAWAL ENGINEERING WORKS</t>
  </si>
  <si>
    <t>OPP.AMBICA ICE FACTORY</t>
  </si>
  <si>
    <t>B/H TATA ADVANCE MILLS</t>
  </si>
  <si>
    <t>CHAWL  NR.SUBH-LABH IND.ESTA</t>
  </si>
  <si>
    <t>dhawalengadmin@gmail.com</t>
  </si>
  <si>
    <t>00001134</t>
  </si>
  <si>
    <t>M.K. INDUSTRIAL SUPPLIERS</t>
  </si>
  <si>
    <t>SHOP NO.9  LAXMI PLAZA</t>
  </si>
  <si>
    <t>S.NO.412 KASARWADI</t>
  </si>
  <si>
    <t>MUMBAI-PUNE RAOD</t>
  </si>
  <si>
    <t>sunil.sawant@mkis.in</t>
  </si>
  <si>
    <t>00001135</t>
  </si>
  <si>
    <t>NEW SHAKTI TRANSPORT COMPANY</t>
  </si>
  <si>
    <t>AG-9 SANJAY GANDHI TRANSPORT</t>
  </si>
  <si>
    <t>NAGAR G.T KARNAL ROAD</t>
  </si>
  <si>
    <t>newshakti@gmail.com</t>
  </si>
  <si>
    <t>00001136</t>
  </si>
  <si>
    <t>MANCHANDA DRYCLEANERS AND LA</t>
  </si>
  <si>
    <t>SHIV PURI  OLD RAILWAY RAOD</t>
  </si>
  <si>
    <t>00001137</t>
  </si>
  <si>
    <t>LMR FURNISHING (I) PVT LTD</t>
  </si>
  <si>
    <t>240/236/237/82/2/B</t>
  </si>
  <si>
    <t>SINGASANDRA  BEGUR HOBLI</t>
  </si>
  <si>
    <t>GF IN ABMTR COLLEGE HASUR</t>
  </si>
  <si>
    <t>lakshman.lmr@gmail.com</t>
  </si>
  <si>
    <t>00001138</t>
  </si>
  <si>
    <t>AIRTECH ENTERPRISES</t>
  </si>
  <si>
    <t>RAJGOPAL BUILDING  1ST FLOOR</t>
  </si>
  <si>
    <t>9TH CROSS EJIPURAM VIVEK</t>
  </si>
  <si>
    <t>NAGAR POST</t>
  </si>
  <si>
    <t>airtech2000@satyam.net.in</t>
  </si>
  <si>
    <t>00001139</t>
  </si>
  <si>
    <t>NITIN JAGMOHAN MOTIVALA</t>
  </si>
  <si>
    <t>B-32 HASTIRAJ BAPUBHAI VASHI</t>
  </si>
  <si>
    <t>RAOD VILE PARLE(W)</t>
  </si>
  <si>
    <t>nitin47@vsnl.com</t>
  </si>
  <si>
    <t>00001140</t>
  </si>
  <si>
    <t>HI-TECH MANPOWER SOLUTION</t>
  </si>
  <si>
    <t>KHANDSA RAOD  NEW ANAZ MANDI</t>
  </si>
  <si>
    <t>NEAR CHUNGI</t>
  </si>
  <si>
    <t>00001141</t>
  </si>
  <si>
    <t>ARISTOCRAT ASSOCIATES</t>
  </si>
  <si>
    <t>G-19 G.R.LANE   S.P ROAD</t>
  </si>
  <si>
    <t>CROSS SHRYAS COMPLEX</t>
  </si>
  <si>
    <t>aristocratassociates@gmail.com</t>
  </si>
  <si>
    <t>00001143</t>
  </si>
  <si>
    <t>MANIKANT BROTHERS</t>
  </si>
  <si>
    <t>6 SARANG STREET</t>
  </si>
  <si>
    <t>mbrothers99@gmail.com</t>
  </si>
  <si>
    <t>00001144</t>
  </si>
  <si>
    <t>SATYANARAYAN TOOLS AND HARWA</t>
  </si>
  <si>
    <t>#7 OPP.BUS STOP  TUMKUR RAOD</t>
  </si>
  <si>
    <t>PEENYA 1ST STAGE</t>
  </si>
  <si>
    <t>sthblr@gmail.com</t>
  </si>
  <si>
    <t>00001145</t>
  </si>
  <si>
    <t>B.P AGENCY(DELHI)</t>
  </si>
  <si>
    <t>304 GAGAN DEEP BUILDING 12</t>
  </si>
  <si>
    <t>RAJENDRA PLACE</t>
  </si>
  <si>
    <t>manish@bpagency.in</t>
  </si>
  <si>
    <t>00001146</t>
  </si>
  <si>
    <t>TATA TELEXSERVICES(MAHARASHT</t>
  </si>
  <si>
    <t>TATA 978727679</t>
  </si>
  <si>
    <t>00001147</t>
  </si>
  <si>
    <t>BANGALORE PRO-TECH CONTROLS</t>
  </si>
  <si>
    <t>#39  SHANMUGA ARCADE  NGEF</t>
  </si>
  <si>
    <t>LANE  1ST STAGE INDIRANAGAR</t>
  </si>
  <si>
    <t>pro-tech@airtelmail.in</t>
  </si>
  <si>
    <t>00001148</t>
  </si>
  <si>
    <t>J.R. TECHNOLOGIES</t>
  </si>
  <si>
    <t>NO.12  VIP COLONY</t>
  </si>
  <si>
    <t>MADUKKARAL MARKET ROAD</t>
  </si>
  <si>
    <t>COIMBATORE</t>
  </si>
  <si>
    <t>00001149</t>
  </si>
  <si>
    <t>OXFORD INSTRUMENTS(SHANGHAI)</t>
  </si>
  <si>
    <t>HOUSE B NO.129 LANE PINGBEI</t>
  </si>
  <si>
    <t>ROAD  XINZHUANG INDUSTRY</t>
  </si>
  <si>
    <t>PARK MINGHANG DISTRICT</t>
  </si>
  <si>
    <t>00001150</t>
  </si>
  <si>
    <t>SCHOLPP ASIA PACIFIC SDN.BHD</t>
  </si>
  <si>
    <t>NO.3 JALAN PIS 11/20 TAMAN</t>
  </si>
  <si>
    <t>BANDAR SUNWAY 46150 PETALING</t>
  </si>
  <si>
    <t>JAYA SELANGOR DARUL EHSAN</t>
  </si>
  <si>
    <t>MALAYSIA</t>
  </si>
  <si>
    <t>00001151</t>
  </si>
  <si>
    <t>ASSISTANT EXCECUTIVE ENGINEE</t>
  </si>
  <si>
    <t>BANGALORE ELECTRICITY SUPPLY</t>
  </si>
  <si>
    <t>00001153</t>
  </si>
  <si>
    <t>DIXON ASIA PACIFIC PVT LTD</t>
  </si>
  <si>
    <t>11  UDYOG BHAVAN  SONAWALA</t>
  </si>
  <si>
    <t>ROAD  GOREGAON(E)</t>
  </si>
  <si>
    <t>salesindia@dixonvalve.com.au</t>
  </si>
  <si>
    <t>00001154</t>
  </si>
  <si>
    <t>HITECH RESEARCH CENTRE</t>
  </si>
  <si>
    <t>F-1/7 OKHLA IND. AREA</t>
  </si>
  <si>
    <t>PH-I</t>
  </si>
  <si>
    <t>asharmahrc@gmail.com</t>
  </si>
  <si>
    <t>00001155</t>
  </si>
  <si>
    <t>STAR LINK COMMUNICATION PVT</t>
  </si>
  <si>
    <t>PLOT NO 2/5 MALL ROAD</t>
  </si>
  <si>
    <t>SOLAN</t>
  </si>
  <si>
    <t>HP</t>
  </si>
  <si>
    <t>sales@starlinkindia.com</t>
  </si>
  <si>
    <t>00001156</t>
  </si>
  <si>
    <t>LENZE MECHATRONICS PVT LTD</t>
  </si>
  <si>
    <t>PLOT NO 46A  SEC-10</t>
  </si>
  <si>
    <t>PCNTDA INDUSTRIAL AREA</t>
  </si>
  <si>
    <t>BHOSARI</t>
  </si>
  <si>
    <t>in-service@lenze.in</t>
  </si>
  <si>
    <t>00001157</t>
  </si>
  <si>
    <t>BHARTI AIRTEL</t>
  </si>
  <si>
    <t>BHARTI AIRTEL-BANGALORE</t>
  </si>
  <si>
    <t>00001158</t>
  </si>
  <si>
    <t>DEMAG CRANES AND COMPONENTS</t>
  </si>
  <si>
    <t>GAT NO.330 332 333 334</t>
  </si>
  <si>
    <t>NANEKARWADI(CHAKAN) TAL-KHED</t>
  </si>
  <si>
    <t>DIST</t>
  </si>
  <si>
    <t>govind.patil@demagcranes.co.in</t>
  </si>
  <si>
    <t>00001159</t>
  </si>
  <si>
    <t>SIMON AUTOMATION SOLUTIONS</t>
  </si>
  <si>
    <t>SAI-KRUPA BHAVAN  OFF.NO.51</t>
  </si>
  <si>
    <t>MUMBAI-PUNE HIGHWAY</t>
  </si>
  <si>
    <t>KHARALWADI PIMPRI</t>
  </si>
  <si>
    <t>mahesh.shittole@simonindia.co.in</t>
  </si>
  <si>
    <t>00001160</t>
  </si>
  <si>
    <t>NM AUTOMATION AND CONTROL</t>
  </si>
  <si>
    <t>UNIT NO.326-327 BLDG NO.2</t>
  </si>
  <si>
    <t>NEW SONAL LINK INDL ESTATE</t>
  </si>
  <si>
    <t>KACHPADA  LINK ROAD MALAD-W</t>
  </si>
  <si>
    <t>george.thomas@automationind.com</t>
  </si>
  <si>
    <t>00001161</t>
  </si>
  <si>
    <t>TITAN STATIONERY AND XEROX</t>
  </si>
  <si>
    <t>ANAND BUILDING STATION ROAD</t>
  </si>
  <si>
    <t>GOVANDI(EAST)</t>
  </si>
  <si>
    <t>00001162</t>
  </si>
  <si>
    <t>KUMAR ENTERPRISES</t>
  </si>
  <si>
    <t>H.NO.1/2 MAIN ROAD MOUJPUR</t>
  </si>
  <si>
    <t>NEAR SHYAM GALI</t>
  </si>
  <si>
    <t>00001163</t>
  </si>
  <si>
    <t>KRISTECH INDUSTRIES</t>
  </si>
  <si>
    <t>280/B K.I.A.D.B. ROAD 1ST</t>
  </si>
  <si>
    <t>BLOCK  PEENYA</t>
  </si>
  <si>
    <t>00001164</t>
  </si>
  <si>
    <t>MODI INDUSTRIAL INTERFACE</t>
  </si>
  <si>
    <t>NO.82/1-2/2ND FLOOR  PRABHA</t>
  </si>
  <si>
    <t>MARKET  A.M. LANE CHICKPET</t>
  </si>
  <si>
    <t>CROSS</t>
  </si>
  <si>
    <t>ravi_modi@hotmail.com</t>
  </si>
  <si>
    <t>00001165</t>
  </si>
  <si>
    <t>SRI MARUTI PRINTLINE</t>
  </si>
  <si>
    <t>#1145 NEAR NELAMAHESHWARAMMA</t>
  </si>
  <si>
    <t>TEMPLE  ST.MARYS SCHOOL</t>
  </si>
  <si>
    <t>ROAD T.DASARAHALLI</t>
  </si>
  <si>
    <t>00001166</t>
  </si>
  <si>
    <t>SHREE SAISH FOOD PRODUCTS</t>
  </si>
  <si>
    <t>NO.6 BASAVANNA ROAD</t>
  </si>
  <si>
    <t>MALLASANDRA  T.DASARAHALLI</t>
  </si>
  <si>
    <t>00001167</t>
  </si>
  <si>
    <t>SHAMRENDRA KUMAR</t>
  </si>
  <si>
    <t>63A KALPTARU TOWERS</t>
  </si>
  <si>
    <t>OFF AKURLI  ROAD  OPP</t>
  </si>
  <si>
    <t>ESI HOSPITAL  KANDIWALI E</t>
  </si>
  <si>
    <t>shamrendra.kumar@ap.averydennison.com</t>
  </si>
  <si>
    <t>00001168</t>
  </si>
  <si>
    <t>WESTERN ENVIRO SOLUTIONS</t>
  </si>
  <si>
    <t>5/37 VALLBHNAGAR  PIMPRI</t>
  </si>
  <si>
    <t>info@westernenviro.com</t>
  </si>
  <si>
    <t>00001169</t>
  </si>
  <si>
    <t>LALIT KUMAR SINGHAL</t>
  </si>
  <si>
    <t>FLAT NO-2 B 022 G.C.GRAND</t>
  </si>
  <si>
    <t>VAIBHAV KHAND</t>
  </si>
  <si>
    <t>INDRAPURAM</t>
  </si>
  <si>
    <t>GHAZIABAD</t>
  </si>
  <si>
    <t>lalitkumar.singhal@ap.averydennison.com</t>
  </si>
  <si>
    <t>00001170</t>
  </si>
  <si>
    <t>WENGLOR SENSORIC INDIA PVT</t>
  </si>
  <si>
    <t>TECHNOCITY  B-204 MAHAPE</t>
  </si>
  <si>
    <t>parag.desai@wenglor.com</t>
  </si>
  <si>
    <t>00001171</t>
  </si>
  <si>
    <t>Manish Agarawal</t>
  </si>
  <si>
    <t>house no 55</t>
  </si>
  <si>
    <t>SEC-31</t>
  </si>
  <si>
    <t>manish.agarawal@ap.averydennison.com</t>
  </si>
  <si>
    <t>00001173</t>
  </si>
  <si>
    <t>JAYRAJ FIRE AND SECURITY SYS</t>
  </si>
  <si>
    <t>15 30 CROSS  4 T  BLOCK</t>
  </si>
  <si>
    <t>JAYNAGAR</t>
  </si>
  <si>
    <t>rajeev@jayrajfire.com</t>
  </si>
  <si>
    <t>00001174</t>
  </si>
  <si>
    <t>BHAGYALAXMI INDUSTRIES</t>
  </si>
  <si>
    <t>GAT NO 1198 SANASWADI OPP</t>
  </si>
  <si>
    <t>BHAIRAVANATH TEMPLE</t>
  </si>
  <si>
    <t>TAL SHIRUR  DIST PUNE</t>
  </si>
  <si>
    <t>vijayhargude70@gmail.com</t>
  </si>
  <si>
    <t>00001175</t>
  </si>
  <si>
    <t>S.G.ENTERPRISES</t>
  </si>
  <si>
    <t>#118  MUNESHWARA LAYOUT</t>
  </si>
  <si>
    <t>HANUMANTEGOWDANAPALYA</t>
  </si>
  <si>
    <t>DASANAPURA HOBLI</t>
  </si>
  <si>
    <t>sgegangadhar@gmail.com</t>
  </si>
  <si>
    <t>00001176</t>
  </si>
  <si>
    <t>3S COATING AND SERVICES</t>
  </si>
  <si>
    <t>S.NO.642/6/1 SHOP NO.2 BLDG</t>
  </si>
  <si>
    <t>NO.4 UMASHANKAR HSG.SCTY</t>
  </si>
  <si>
    <t>BIBWEWADI</t>
  </si>
  <si>
    <t>sshinde.3s@gmail.com</t>
  </si>
  <si>
    <t>00001177</t>
  </si>
  <si>
    <t>NEXGEN FINANCIAL SOLUTIONS P</t>
  </si>
  <si>
    <t>709 MADHUBAN BUILDING 55 NEH</t>
  </si>
  <si>
    <t>info@nexgenfin.com</t>
  </si>
  <si>
    <t>00001178</t>
  </si>
  <si>
    <t>PRODUCT DESIGN AND AUTOMATIO</t>
  </si>
  <si>
    <t>GAT NO.86  PLOT NO.10</t>
  </si>
  <si>
    <t>JYOTIBANAGAR TALAWADE</t>
  </si>
  <si>
    <t>amol@pdacindia@com</t>
  </si>
  <si>
    <t>00001179</t>
  </si>
  <si>
    <t>Cascade Corporation</t>
  </si>
  <si>
    <t>P.O.Box.20187</t>
  </si>
  <si>
    <t>Portland Oregon 97220</t>
  </si>
  <si>
    <t>portland</t>
  </si>
  <si>
    <t>30BL</t>
  </si>
  <si>
    <t>00001180</t>
  </si>
  <si>
    <t>INFOMEDIA 18 LTD</t>
  </si>
  <si>
    <t>401-409 PRAKASHDEEP BLDG.</t>
  </si>
  <si>
    <t>7 TOLSTOY MARG</t>
  </si>
  <si>
    <t>adesh.solanki@infomedia18.in</t>
  </si>
  <si>
    <t>00001181</t>
  </si>
  <si>
    <t>ADECCO FLEXIONE WORKFORCE SO</t>
  </si>
  <si>
    <t>NO.2 WIND TUNNEL ROAD</t>
  </si>
  <si>
    <t>MURUGESHPALYA</t>
  </si>
  <si>
    <t>ramaswamy.balan@adecco.co.in</t>
  </si>
  <si>
    <t>00001182</t>
  </si>
  <si>
    <t>ONKAR S PIMPALKAR</t>
  </si>
  <si>
    <t>Avery Dennison (India) Pvt.</t>
  </si>
  <si>
    <t xml:space="preserve"> G-5  MIDC  Ranjangaon Indus</t>
  </si>
  <si>
    <t>District - Pune  Maharashtra</t>
  </si>
  <si>
    <t>Onkar.pimpalkar@ap.averydennison.com</t>
  </si>
  <si>
    <t>00001183</t>
  </si>
  <si>
    <t>COUNTRY INN AND SUITES CARLS</t>
  </si>
  <si>
    <t>SEC-12 PLOT NO.301/302</t>
  </si>
  <si>
    <t>00001184</t>
  </si>
  <si>
    <t>ANALOGICAL AUTOMATION</t>
  </si>
  <si>
    <t>SR. NO 45/13/1 And 2  ADJACE</t>
  </si>
  <si>
    <t>TO SINHAGAD INSTITUTE OF</t>
  </si>
  <si>
    <t>PHARMACY  NEAR SANLA FACTORY</t>
  </si>
  <si>
    <t>analogic@vsnl.com</t>
  </si>
  <si>
    <t>00001185</t>
  </si>
  <si>
    <t>INDIA INFRASTRUCTURE PUBLISH</t>
  </si>
  <si>
    <t>B-17  QUTAB INSTITUTIONAL</t>
  </si>
  <si>
    <t>AREA</t>
  </si>
  <si>
    <t>jose.james@indiainfrastructure.com</t>
  </si>
  <si>
    <t>00001186</t>
  </si>
  <si>
    <t>YASHKUMAR GANDHI</t>
  </si>
  <si>
    <t>305  Himalaya Classic</t>
  </si>
  <si>
    <t>89  Shivaji Nagar</t>
  </si>
  <si>
    <t>Nagpur-440010</t>
  </si>
  <si>
    <t>yashkumar.gandhi@ap.averydennison.com</t>
  </si>
  <si>
    <t>00001188</t>
  </si>
  <si>
    <t>BHANU ENTERPRISES</t>
  </si>
  <si>
    <t>NO.12  ASHWATHAPURA</t>
  </si>
  <si>
    <t>DYNAMATIC  CHOKKASANDRA</t>
  </si>
  <si>
    <t>T.DASARAHALLI</t>
  </si>
  <si>
    <t>00001189</t>
  </si>
  <si>
    <t>PRECIOUS MARKETING</t>
  </si>
  <si>
    <t>PIA BHAVAN 1ST STAGE</t>
  </si>
  <si>
    <t>1ST CROSS  PEENYA IND ESTATE</t>
  </si>
  <si>
    <t>preciousmarket@rediffmail.com</t>
  </si>
  <si>
    <t>00001190</t>
  </si>
  <si>
    <t>SHREE GAJANAN ENGG. SERVICES</t>
  </si>
  <si>
    <t>B-5 SHUBHASHREE TOWER</t>
  </si>
  <si>
    <t>15/7 TAPODHAM ROAD</t>
  </si>
  <si>
    <t>00001191</t>
  </si>
  <si>
    <t>SEARCH VALUE CONSULTANT PVT</t>
  </si>
  <si>
    <t>A 802 8TH FLOOR  TOWER A</t>
  </si>
  <si>
    <t>SUNCITY HEIGHTS DLF GOLF</t>
  </si>
  <si>
    <t>COURSE RAOD SEC-54</t>
  </si>
  <si>
    <t>00001192</t>
  </si>
  <si>
    <t>WHEN IT STRIKES CRISIS MANAG</t>
  </si>
  <si>
    <t>SUNDARI#102 4TH A MAIN  6TH</t>
  </si>
  <si>
    <t>CROSS  N.S.PALAYA</t>
  </si>
  <si>
    <t>BILEKAHALLI BANNERGATTA RAOD</t>
  </si>
  <si>
    <t>training@ushaarour.com</t>
  </si>
  <si>
    <t>00001193</t>
  </si>
  <si>
    <t>S.S.TOOLS AND COMPANY</t>
  </si>
  <si>
    <t>#5  116 3RD CROSS  VIDYA</t>
  </si>
  <si>
    <t>NAGAR  BOMMASANDRA(OPP)</t>
  </si>
  <si>
    <t>SKF FACTORY</t>
  </si>
  <si>
    <t>sstoolsblr@gmail.com</t>
  </si>
  <si>
    <t>00001194</t>
  </si>
  <si>
    <t>RAJ ENTERPRISES</t>
  </si>
  <si>
    <t>N.H-8 NEAR BAJAJ MOTOR COMP.</t>
  </si>
  <si>
    <t>V.P.O NARSINGHPUR</t>
  </si>
  <si>
    <t>00001195</t>
  </si>
  <si>
    <t>ERM INDIA PVT LTD</t>
  </si>
  <si>
    <t>GROUND FLOOR BLOCK-3A</t>
  </si>
  <si>
    <t>DLF COPORATE PARK</t>
  </si>
  <si>
    <t>DLF CITY PH-III</t>
  </si>
  <si>
    <t>india@erm.com</t>
  </si>
  <si>
    <t>00001196</t>
  </si>
  <si>
    <t>SUPREME SERVICES</t>
  </si>
  <si>
    <t>A/P-WAGHOLI  TAL-HAVELI</t>
  </si>
  <si>
    <t>DIST PUNE</t>
  </si>
  <si>
    <t>00001197</t>
  </si>
  <si>
    <t>RAVINDRA ROADLINES</t>
  </si>
  <si>
    <t>H.NO. 142  SUNDARAM COMPLEX</t>
  </si>
  <si>
    <t>BHANWARKUA MAIN ROAD</t>
  </si>
  <si>
    <t>ravindraroadlines@rediff.com</t>
  </si>
  <si>
    <t>00001198</t>
  </si>
  <si>
    <t>G SRIDHARA</t>
  </si>
  <si>
    <t>2D  Maruti Mansion</t>
  </si>
  <si>
    <t>1st Cross  Saraswati Puram</t>
  </si>
  <si>
    <t>Bangalore - 560096</t>
  </si>
  <si>
    <t>g.sidhara@ap.averydennison.com</t>
  </si>
  <si>
    <t>00001200</t>
  </si>
  <si>
    <t>GOLD EAST TRADING (HONGKONG)</t>
  </si>
  <si>
    <t>UNIT 501-504A  EMPIRE CENTRE</t>
  </si>
  <si>
    <t>68 MODY ROAD  TSLMSHATSUI</t>
  </si>
  <si>
    <t>EAST  KOWLOON</t>
  </si>
  <si>
    <t>HONG KONG</t>
  </si>
  <si>
    <t>appindia3@gmail.com</t>
  </si>
  <si>
    <t>00001201</t>
  </si>
  <si>
    <t>HERO MINDMINE INSTITUTE LTD</t>
  </si>
  <si>
    <t>PALM COURT  2ND FLOOR  20/4</t>
  </si>
  <si>
    <t>MEHRAULI GURGAON ROAD</t>
  </si>
  <si>
    <t>sunil.kapoor@heromindmine.com</t>
  </si>
  <si>
    <t>00001202</t>
  </si>
  <si>
    <t>LAXMI KUMARAN AND SRIDHARAN</t>
  </si>
  <si>
    <t>B-6/10 SAFDARJUNG ENCLAVE</t>
  </si>
  <si>
    <t>accounts@lakshmisri.com</t>
  </si>
  <si>
    <t>00001203</t>
  </si>
  <si>
    <t>INDUSTRIAL MOTION INDIA PVT</t>
  </si>
  <si>
    <t>GROUND FLOOR  ENKAY TOWER</t>
  </si>
  <si>
    <t>deepak@indmotion.com</t>
  </si>
  <si>
    <t>00001204</t>
  </si>
  <si>
    <t>SHYAM BEARING PVT. LTD</t>
  </si>
  <si>
    <t>3870  RAMA MKT. BEHIND</t>
  </si>
  <si>
    <t>SCHOOL  G.B ROAD</t>
  </si>
  <si>
    <t>SHRADHANAND MARG</t>
  </si>
  <si>
    <t>shm.goenka@yahoo.com</t>
  </si>
  <si>
    <t>00001205</t>
  </si>
  <si>
    <t>PSP HITECH SERVICES PVT LTD</t>
  </si>
  <si>
    <t>SURVEY NO. 1/3  PLOT 15 A</t>
  </si>
  <si>
    <t>BANER ROAD  BANER</t>
  </si>
  <si>
    <t>nilesh.shroff@armmforum.org</t>
  </si>
  <si>
    <t>00001206</t>
  </si>
  <si>
    <t>KRATON POLYMERS U.S LLC</t>
  </si>
  <si>
    <t>2419  STATE ROUTE 618</t>
  </si>
  <si>
    <t>BELPRE  OH</t>
  </si>
  <si>
    <t>USA 45714</t>
  </si>
  <si>
    <t>joydeep.mukerjea@kraton.com</t>
  </si>
  <si>
    <t>00001207</t>
  </si>
  <si>
    <t>SIGNTECH</t>
  </si>
  <si>
    <t>A-14  CHERAN NAGAR  MTP</t>
  </si>
  <si>
    <t>Main Road  KAVUNDAMPALAYAM</t>
  </si>
  <si>
    <t>avsigntech@yahoo.co.in</t>
  </si>
  <si>
    <t>00001208</t>
  </si>
  <si>
    <t>TRACER SOLUTIONS</t>
  </si>
  <si>
    <t>DSK AKASHGANGA  SWATI-302</t>
  </si>
  <si>
    <t>NAGRAS ROAD AUNDH</t>
  </si>
  <si>
    <t>sameerg@tracersolutions.com</t>
  </si>
  <si>
    <t>00001209</t>
  </si>
  <si>
    <t>MINDSPRING INFORMATION SOLUT</t>
  </si>
  <si>
    <t>A2-401  THE WORLD SPA(EAST)</t>
  </si>
  <si>
    <t>SECTOR 30 And 41</t>
  </si>
  <si>
    <t>pooja.popli@mindspring.net.in</t>
  </si>
  <si>
    <t>00001210</t>
  </si>
  <si>
    <t>MIEL E-SECURITY PRIVATE LTD.</t>
  </si>
  <si>
    <t>4TH FLOOR  12-B PRAMILA</t>
  </si>
  <si>
    <t>LAXMAN COMPLEX  AMAR SYNERGY</t>
  </si>
  <si>
    <t>SADHU VASWANI CHOWK</t>
  </si>
  <si>
    <t>vbhat@mielesecurity.com</t>
  </si>
  <si>
    <t>00001211</t>
  </si>
  <si>
    <t>IRON MOUNTAIN INDIA PVT LTD</t>
  </si>
  <si>
    <t>6TH JAMES COURT  206  MARINE</t>
  </si>
  <si>
    <t>DRIVE</t>
  </si>
  <si>
    <t>parminder.kumar@ironmountain.com</t>
  </si>
  <si>
    <t>00001212</t>
  </si>
  <si>
    <t>SHREE FLOAT GLASS CO.</t>
  </si>
  <si>
    <t>NEAR JMD GARDEN  SHUBASH</t>
  </si>
  <si>
    <t>CHOWK  VILL ISLAMPUR</t>
  </si>
  <si>
    <t>SOHNA ROAD</t>
  </si>
  <si>
    <t>shreeglass11@yahoo.in</t>
  </si>
  <si>
    <t>00001213</t>
  </si>
  <si>
    <t>SHRI PARSHWANATH TRADING</t>
  </si>
  <si>
    <t>2446  KAPAD BAZAR</t>
  </si>
  <si>
    <t>SIRUR</t>
  </si>
  <si>
    <t>haresh.dhadiwal@yahoo.in</t>
  </si>
  <si>
    <t>00001214</t>
  </si>
  <si>
    <t>HIND ASSOCIATE</t>
  </si>
  <si>
    <t>SCO-25 SEC-7  HUDA MARKET</t>
  </si>
  <si>
    <t>OLD RAILWAY ROAD</t>
  </si>
  <si>
    <t>hindassociate@yahoo.co.in</t>
  </si>
  <si>
    <t>00001216</t>
  </si>
  <si>
    <t>RAJ SCIENTIFIC COMPANY</t>
  </si>
  <si>
    <t>201  BHOLA BHAGWAN INDUSTRIA</t>
  </si>
  <si>
    <t>ESTATE  I.B. PATEL ROAD</t>
  </si>
  <si>
    <t>GOREGAON(E)</t>
  </si>
  <si>
    <t>scientificco@yahoo.com</t>
  </si>
  <si>
    <t>00001218</t>
  </si>
  <si>
    <t>SHANBHAG AND ASSOCIATES</t>
  </si>
  <si>
    <t>B-50  NANDBHAVAN IND ESTATE</t>
  </si>
  <si>
    <t>MAHAKALI CAVES ROAD</t>
  </si>
  <si>
    <t>ANDHERI(E)</t>
  </si>
  <si>
    <t>sunil@shanbhags.com</t>
  </si>
  <si>
    <t>00001219</t>
  </si>
  <si>
    <t>SADGURU TEMP0 SERVICE</t>
  </si>
  <si>
    <t>RABALE NAKA  P.O GHANSOLI</t>
  </si>
  <si>
    <t>THANE BELAPUR RAOD</t>
  </si>
  <si>
    <t>00001220</t>
  </si>
  <si>
    <t>SANIKA TRANSPORT SERVICE</t>
  </si>
  <si>
    <t>OFF. S.T. STAND NEAR M.I.D.C</t>
  </si>
  <si>
    <t>POLICE CHOWKI MURBAD</t>
  </si>
  <si>
    <t>DIST-THANE-421491</t>
  </si>
  <si>
    <t>00001221</t>
  </si>
  <si>
    <t>EXPRESS POINT LOGISTICS</t>
  </si>
  <si>
    <t>J-3  1ST FLOOR  RIZVI PARK</t>
  </si>
  <si>
    <t>S.V ROAD  SANTACRUZ(WEST)</t>
  </si>
  <si>
    <t>umesh.tiwari@expresspoint.in</t>
  </si>
  <si>
    <t>00001222</t>
  </si>
  <si>
    <t>Jitesh Mehta</t>
  </si>
  <si>
    <t>00001223</t>
  </si>
  <si>
    <t>WAN CHENG TRADING (HK) LTD</t>
  </si>
  <si>
    <t>ROOM NO. 1504  SINO CENTER</t>
  </si>
  <si>
    <t>582-592  NATHAN ROAD</t>
  </si>
  <si>
    <t>KOWLOON</t>
  </si>
  <si>
    <t>LC00</t>
  </si>
  <si>
    <t>00001224</t>
  </si>
  <si>
    <t>HILTI INDIA PRIVATE LTD</t>
  </si>
  <si>
    <t>SR. NO 283/7  GRND FLOOR</t>
  </si>
  <si>
    <t>PRIDE PURPLE  OPP BIG BAZAR</t>
  </si>
  <si>
    <t>BANER</t>
  </si>
  <si>
    <t>shishik.kherbande@gmail.com</t>
  </si>
  <si>
    <t>00001225</t>
  </si>
  <si>
    <t>ALFA COOLING SYSTEMS</t>
  </si>
  <si>
    <t>SR. NO 193 DNTANDEEP COLONEY</t>
  </si>
  <si>
    <t>PANDEV NAGAR 4  DURGAMATA</t>
  </si>
  <si>
    <t>CHAOUK BHOSRI</t>
  </si>
  <si>
    <t>service_alfa@live.in</t>
  </si>
  <si>
    <t>00001226</t>
  </si>
  <si>
    <t>T Muralidhar</t>
  </si>
  <si>
    <t>8-3-169/60/59  Indira Nagar</t>
  </si>
  <si>
    <t>Phase II  Borabanda</t>
  </si>
  <si>
    <t>Hyderabad-500018</t>
  </si>
  <si>
    <t>t.muralidhar@ap.averydennison.com</t>
  </si>
  <si>
    <t>00001227</t>
  </si>
  <si>
    <t>Venkatesh Sridharan</t>
  </si>
  <si>
    <t xml:space="preserve"> A-204  ATS Greens-1</t>
  </si>
  <si>
    <t>A-86  Sector 50</t>
  </si>
  <si>
    <t>Noida  UP 201307</t>
  </si>
  <si>
    <t>s.venkatesh@ap.averydennison.com</t>
  </si>
  <si>
    <t>00001228</t>
  </si>
  <si>
    <t>Sahil Katyal</t>
  </si>
  <si>
    <t>J-1  Chaitanya Apartments</t>
  </si>
  <si>
    <t>plot no. 1104</t>
  </si>
  <si>
    <t>near Oberoi Farm  Kapashera</t>
  </si>
  <si>
    <t>00001229</t>
  </si>
  <si>
    <t>Vipin</t>
  </si>
  <si>
    <t xml:space="preserve"> J-24 ARYA SAMAJ ROAD</t>
  </si>
  <si>
    <t>UTTAM  NAGAR</t>
  </si>
  <si>
    <t>NEW DELHI-110059</t>
  </si>
  <si>
    <t>vipin.garg@ap.averydennison.com</t>
  </si>
  <si>
    <t>00001231</t>
  </si>
  <si>
    <t>BOMBAY CONTRUCTIONS AND ENGI</t>
  </si>
  <si>
    <t>FLAT NO. 101  KRITIKA</t>
  </si>
  <si>
    <t>ANNEXESION TROMBAY ROAD</t>
  </si>
  <si>
    <t>00001232</t>
  </si>
  <si>
    <t>BAR CODE INDIA LTD</t>
  </si>
  <si>
    <t>C-64  OKHLA INDUSTRIAL AREA</t>
  </si>
  <si>
    <t>blr@barcodeindia.com</t>
  </si>
  <si>
    <t>00001233</t>
  </si>
  <si>
    <t>SAP MEDIA WORLDWIDE LIMITED</t>
  </si>
  <si>
    <t>509=511  DILKAP CHAMBERS</t>
  </si>
  <si>
    <t>FUN REPUBLIC STREET</t>
  </si>
  <si>
    <t>OFF.VEERA DESAI ROAD</t>
  </si>
  <si>
    <t>sappl@bom8.vsnl.net.in</t>
  </si>
  <si>
    <t>00001234</t>
  </si>
  <si>
    <t>BINEX CONTROLS</t>
  </si>
  <si>
    <t>6/42 VALLABH NAGAR PIMPRI</t>
  </si>
  <si>
    <t>binexcontrols@vsnl.net</t>
  </si>
  <si>
    <t>00001235</t>
  </si>
  <si>
    <t>PC INFORMATICS PVT LTD</t>
  </si>
  <si>
    <t>JAI KRISHNA KRUPA</t>
  </si>
  <si>
    <t>NO.6  BASEMENT CRESENT ROAD</t>
  </si>
  <si>
    <t>HIGH GROUNDS</t>
  </si>
  <si>
    <t>pciinformatics@gmail.com</t>
  </si>
  <si>
    <t>00001236</t>
  </si>
  <si>
    <t>Rafique Khan</t>
  </si>
  <si>
    <t>A-15  Arshad Park</t>
  </si>
  <si>
    <t>Opp Amber Tower  Juhapura</t>
  </si>
  <si>
    <t>Sarkhej Ahmedabad</t>
  </si>
  <si>
    <t>rafique.khan@ap.averydennison.com</t>
  </si>
  <si>
    <t>00001237</t>
  </si>
  <si>
    <t>Tanuj Chhibber</t>
  </si>
  <si>
    <t>B-65 A Patel Garden</t>
  </si>
  <si>
    <t>Kakrola More</t>
  </si>
  <si>
    <t>Uttam Nagar</t>
  </si>
  <si>
    <t>tanuj.chhibber@ap.averydennison.com</t>
  </si>
  <si>
    <t>00001240</t>
  </si>
  <si>
    <t>R.M. HOFFMAN COMPANY</t>
  </si>
  <si>
    <t>159 SAN LAZARD AVENUE</t>
  </si>
  <si>
    <t>SUNNYVELE CALIFORNIA</t>
  </si>
  <si>
    <t>00001241</t>
  </si>
  <si>
    <t>PANALPINA WORLD TRANSPORT (I</t>
  </si>
  <si>
    <t>TECHNAPOLIS  2ND FLOOR  SEC</t>
  </si>
  <si>
    <t>54  NEAR DLF GOLF COURSE</t>
  </si>
  <si>
    <t>richard.hilton@panalpina.com</t>
  </si>
  <si>
    <t>00001242</t>
  </si>
  <si>
    <t>JINAN MORN TECHNOLOGY CO.LTD</t>
  </si>
  <si>
    <t>NO.15612 CENTURY AVENUE  HIG</t>
  </si>
  <si>
    <t>HIGH-TECH ZONE  JINAN</t>
  </si>
  <si>
    <t>CHINA</t>
  </si>
  <si>
    <t>md@sinicmech.com</t>
  </si>
  <si>
    <t>00001243</t>
  </si>
  <si>
    <t>TAURUS PACKAGING PVT LTD</t>
  </si>
  <si>
    <t>53  TOY  UDYOG KENDRA</t>
  </si>
  <si>
    <t>KENDRA GREATER NOIDA</t>
  </si>
  <si>
    <t>rajesh.jain@tauruspackaging.com</t>
  </si>
  <si>
    <t>KL</t>
  </si>
  <si>
    <t>00001245</t>
  </si>
  <si>
    <t>MAYANNA GOWDA</t>
  </si>
  <si>
    <t>MANJAPPA LUILDING HOUSE</t>
  </si>
  <si>
    <t>NO.485/L  CHOCK STAND</t>
  </si>
  <si>
    <t>T DASARHALLI BANGALORE</t>
  </si>
  <si>
    <t>00001246</t>
  </si>
  <si>
    <t>YANTRA AUTOMATION PVT LTD</t>
  </si>
  <si>
    <t>OFFICE NO 101 102 103  FINAL</t>
  </si>
  <si>
    <t>PLOT NO. 84 CITY SURVEY NO</t>
  </si>
  <si>
    <t>40/1B/1/1  DR AMBEDKAR ROAD</t>
  </si>
  <si>
    <t>NEAR RTO PUNE</t>
  </si>
  <si>
    <t>haresh.patel@yantraautomation.com</t>
  </si>
  <si>
    <t>00001249</t>
  </si>
  <si>
    <t>SUYASH TRAVELS</t>
  </si>
  <si>
    <t>499-RASTA PETH  UMA BUILDING</t>
  </si>
  <si>
    <t>NEAR APP-OLLO TALKLES</t>
  </si>
  <si>
    <t>00001251</t>
  </si>
  <si>
    <t>SICOM LIMITED</t>
  </si>
  <si>
    <t>SOLITAIRE CORPORATE PARK</t>
  </si>
  <si>
    <t>BUILDING NO.4 6TH FLOOR</t>
  </si>
  <si>
    <t>GURU HARGOVINDJI ROAD CHAKAL</t>
  </si>
  <si>
    <t>00001252</t>
  </si>
  <si>
    <t>BRAVURA ENGINEERING SERVICES</t>
  </si>
  <si>
    <t>SHOP NO.2 GANESH PRASAD CO-</t>
  </si>
  <si>
    <t>OP. HOUSING SOC. GANESH NGR</t>
  </si>
  <si>
    <t>S.NO.31 OPP. SUYOG HOSPITAL</t>
  </si>
  <si>
    <t>DHANKAVDI PUNE</t>
  </si>
  <si>
    <t>bravura_enginnering@rediffmail.com</t>
  </si>
  <si>
    <t>00001253</t>
  </si>
  <si>
    <t>Diksha</t>
  </si>
  <si>
    <t>apartment # 34</t>
  </si>
  <si>
    <t>Jawaher apartments sector 56</t>
  </si>
  <si>
    <t>Gurgaon-122021</t>
  </si>
  <si>
    <t>diksha.purohit@ap.averydennison.com</t>
  </si>
  <si>
    <t>00001254</t>
  </si>
  <si>
    <t>PRAKASH R</t>
  </si>
  <si>
    <t>Neco garden</t>
  </si>
  <si>
    <t>Viman Nager</t>
  </si>
  <si>
    <t>Pune 411014</t>
  </si>
  <si>
    <t>prakash.r@ap.averydennison.com</t>
  </si>
  <si>
    <t>00001255</t>
  </si>
  <si>
    <t>CANARA FORKLIFT SERVICES</t>
  </si>
  <si>
    <t>1 GANESHA COMPLEX SARAWASTHI</t>
  </si>
  <si>
    <t>PURA MAIN ROAD MAHALAXMI</t>
  </si>
  <si>
    <t>LAYOUT</t>
  </si>
  <si>
    <t>sathya_cfs@rediffmail.com</t>
  </si>
  <si>
    <t>00001256</t>
  </si>
  <si>
    <t>KISHOR GUNDU SARWADE</t>
  </si>
  <si>
    <t>AVERY DENNISON PUNE</t>
  </si>
  <si>
    <t>00001257</t>
  </si>
  <si>
    <t>ULTIMATE FLEXIPASCK LTD.</t>
  </si>
  <si>
    <t>C-20  SECTOR-57</t>
  </si>
  <si>
    <t>vivek_gupta@uflexipefilms.com</t>
  </si>
  <si>
    <t>00001258</t>
  </si>
  <si>
    <t>WACKER METROARK CHEMICALS PR</t>
  </si>
  <si>
    <t>D.H. Road  Chandi  24</t>
  </si>
  <si>
    <t>Parganas (S)</t>
  </si>
  <si>
    <t>samir.bhattacharyya@wacker.com</t>
  </si>
  <si>
    <t>00001259</t>
  </si>
  <si>
    <t>CLARIDGES HOTEL PVT LTD</t>
  </si>
  <si>
    <t>12  AURANGZEB ROAD</t>
  </si>
  <si>
    <t>collections@claridges.com</t>
  </si>
  <si>
    <t>00001260</t>
  </si>
  <si>
    <t>P.H.BALDOTA AND CO. Pune</t>
  </si>
  <si>
    <t>F-2  LAVENDER BUILDING</t>
  </si>
  <si>
    <t>NECO GARDEN  VIMAN NAGAR</t>
  </si>
  <si>
    <t>phbaldota1@rediffmail.com</t>
  </si>
  <si>
    <t>00001261</t>
  </si>
  <si>
    <t>S TECH</t>
  </si>
  <si>
    <t>SHOP NO.1 And 106 MANISH</t>
  </si>
  <si>
    <t>PLAZA OPP BRAMHA MAJECTIC</t>
  </si>
  <si>
    <t>NIBM ROAD  KONDHWA KHURD</t>
  </si>
  <si>
    <t>sohail@stech.ind.in</t>
  </si>
  <si>
    <t>00001262</t>
  </si>
  <si>
    <t>DHANANJAY NAMDEV GADALE</t>
  </si>
  <si>
    <t>C/O Mr. Sanjay Mate</t>
  </si>
  <si>
    <t>mitra mandal society</t>
  </si>
  <si>
    <t>vadgaon sheri  Pune -14.</t>
  </si>
  <si>
    <t>00001263</t>
  </si>
  <si>
    <t>GIAN CHAN AND COMPANY</t>
  </si>
  <si>
    <t>SARAFA BAZAR  AMBALA CITY</t>
  </si>
  <si>
    <t>AMBALA</t>
  </si>
  <si>
    <t>atul1202@gmail.com</t>
  </si>
  <si>
    <t>00001264</t>
  </si>
  <si>
    <t>RAJESH AND ASSOCIATE</t>
  </si>
  <si>
    <t>HOME NO.478 GALI. 4 RAJIV</t>
  </si>
  <si>
    <t>COLONY</t>
  </si>
  <si>
    <t>rchauhan55@yahoo.in</t>
  </si>
  <si>
    <t>00001265</t>
  </si>
  <si>
    <t>Manoj Kumar</t>
  </si>
  <si>
    <t>VPO. Thua Distt- Jind</t>
  </si>
  <si>
    <t>Jind</t>
  </si>
  <si>
    <t>Manoj Kumar (PRO)</t>
  </si>
  <si>
    <t>00001266</t>
  </si>
  <si>
    <t>Mohit Bhutani</t>
  </si>
  <si>
    <t xml:space="preserve"> 2/7 Ashok Nagar</t>
  </si>
  <si>
    <t>Committee Plot Sonipat</t>
  </si>
  <si>
    <t>SONIPAT</t>
  </si>
  <si>
    <t>mohit.bhutani@ap.averydennison.com</t>
  </si>
  <si>
    <t>00001267</t>
  </si>
  <si>
    <t>PARAG DISTRIBUTORS</t>
  </si>
  <si>
    <t>OFFICE NO. 11221 A/1 STATUS</t>
  </si>
  <si>
    <t>CHAMBER OFF. FC. ROAD</t>
  </si>
  <si>
    <t>WRANGLER PARANJAPE LANE</t>
  </si>
  <si>
    <t>sales@paragdistributors.com</t>
  </si>
  <si>
    <t>00001268</t>
  </si>
  <si>
    <t>EVERGREEN SERVICES</t>
  </si>
  <si>
    <t>54#1 3RD CROSS  3RD MAIN</t>
  </si>
  <si>
    <t>ROAD  PRAKASH NAGAR</t>
  </si>
  <si>
    <t>infoevergreenservices@gmail.com</t>
  </si>
  <si>
    <t>00001269</t>
  </si>
  <si>
    <t>PAI INTERNATIONAL ELECTRONIC</t>
  </si>
  <si>
    <t>NO.78  RAMAIAH JALHALI CROSS</t>
  </si>
  <si>
    <t>bm.peenya@paiinternational.in</t>
  </si>
  <si>
    <t>00001270</t>
  </si>
  <si>
    <t>NEW STAR PACKS AND BAGS PVT</t>
  </si>
  <si>
    <t>I-23 FIRST  FLOOR LAJPAT</t>
  </si>
  <si>
    <t>NAGAR-3</t>
  </si>
  <si>
    <t>newstarpacks@gmail.com</t>
  </si>
  <si>
    <t>00001272</t>
  </si>
  <si>
    <t>Panchakshari Shantayya Swami</t>
  </si>
  <si>
    <t>C/o.Mr.Vikas Chauhan</t>
  </si>
  <si>
    <t>H.No.642  Flat No.6</t>
  </si>
  <si>
    <t>Chauhan Mohlla  Madanpur Kha</t>
  </si>
  <si>
    <t>panchakshari.swami@ap.averyDennison.com</t>
  </si>
  <si>
    <t>00001273</t>
  </si>
  <si>
    <t>MAMTA BEVERAGES INDUSTRIES</t>
  </si>
  <si>
    <t>A-94  SARASWATI ENCLAVE</t>
  </si>
  <si>
    <t>SEC-10</t>
  </si>
  <si>
    <t>briinkleyy@gmail.com</t>
  </si>
  <si>
    <t>00001274</t>
  </si>
  <si>
    <t>AADHAR STEEL TRADERS</t>
  </si>
  <si>
    <t>1304/1/5 SHUKRAWAR PETH</t>
  </si>
  <si>
    <t>ABHYANKAR BUNGLOW</t>
  </si>
  <si>
    <t>NEAR WADIA HOSPITAL OFF</t>
  </si>
  <si>
    <t>BAJIRAO ROAD PUNE</t>
  </si>
  <si>
    <t>gkas560@yahoo.co.in</t>
  </si>
  <si>
    <t>00001275</t>
  </si>
  <si>
    <t>MAXX CREATION</t>
  </si>
  <si>
    <t>B-24  KRISHNA CHS. BHABREKAR</t>
  </si>
  <si>
    <t>NAGAR  KANDIVALI</t>
  </si>
  <si>
    <t>WEST MUMBAI</t>
  </si>
  <si>
    <t>rajendra@maxxcreation.co.in</t>
  </si>
  <si>
    <t>00001276</t>
  </si>
  <si>
    <t>DELOITTE TOUCHE TOHMATSU PVT</t>
  </si>
  <si>
    <t>12 DR. ANNIE BESANT ROAD</t>
  </si>
  <si>
    <t>OPP. SHIV SAGAR  ESTATE</t>
  </si>
  <si>
    <t>rpchanchlani@deloitte.com</t>
  </si>
  <si>
    <t>00001277</t>
  </si>
  <si>
    <t>NTRIX ENTERPRISES</t>
  </si>
  <si>
    <t>8 ANSALS PRADHAN ENCLAVE E8</t>
  </si>
  <si>
    <t>ARERA COLONY</t>
  </si>
  <si>
    <t>BHOPAL</t>
  </si>
  <si>
    <t>ntrixenterprises@rediffmail.com</t>
  </si>
  <si>
    <t>00001279</t>
  </si>
  <si>
    <t>UNIQUE ESTATE</t>
  </si>
  <si>
    <t>103  KRITIKA ANNEXE  SION</t>
  </si>
  <si>
    <t>TOMBAY ROAD</t>
  </si>
  <si>
    <t>uniqueestate@rediffmail.com</t>
  </si>
  <si>
    <t>00001280</t>
  </si>
  <si>
    <t>ARUN KUMAR AND COMPANY</t>
  </si>
  <si>
    <t>375 NARAYAN PETH  LAXMI ROAD</t>
  </si>
  <si>
    <t>listensachin@yahoo.com</t>
  </si>
  <si>
    <t>00001281</t>
  </si>
  <si>
    <t>ENERCO ENERGY SOLUTIONS LTD</t>
  </si>
  <si>
    <t>53  MARUTI TOWER  THAKUR</t>
  </si>
  <si>
    <t>COMPLEX  KANDIVLI(E)</t>
  </si>
  <si>
    <t>rathin.vyas@econserve.in</t>
  </si>
  <si>
    <t>00001282</t>
  </si>
  <si>
    <t>FALCON FURNITURE</t>
  </si>
  <si>
    <t>PLOT NO. 840  SECTOR 17A</t>
  </si>
  <si>
    <t>falconfurniture@yahoo.co.uk</t>
  </si>
  <si>
    <t>00001283</t>
  </si>
  <si>
    <t>T-CRAFT TECHNOLOGIES</t>
  </si>
  <si>
    <t>1544/45 A  PINACLE PRIDE</t>
  </si>
  <si>
    <t>PLOT NO.301  3RD FLOOR NEXT</t>
  </si>
  <si>
    <t>TO DURWANKUR  TILAK ROAD</t>
  </si>
  <si>
    <t>00001284</t>
  </si>
  <si>
    <t>PAPETERIE ZUBER RIEDER</t>
  </si>
  <si>
    <t>9 RUE ERNEST ZUBER F-25320</t>
  </si>
  <si>
    <t>BOUSSIERES</t>
  </si>
  <si>
    <t>vthieffry@zuberrieder.net</t>
  </si>
  <si>
    <t>M60</t>
  </si>
  <si>
    <t>00001285</t>
  </si>
  <si>
    <t>SRI GANESH STEEL CENTRE</t>
  </si>
  <si>
    <t>NO2  SLN CHARITY BUILDING</t>
  </si>
  <si>
    <t>VVI ROAD KALASIPALYAM</t>
  </si>
  <si>
    <t>ganesh.steel@rediffmail.com</t>
  </si>
  <si>
    <t>00001286</t>
  </si>
  <si>
    <t>ROBIN ENTERPRISES</t>
  </si>
  <si>
    <t>2204  MAHA KAVI PAMPA STREET</t>
  </si>
  <si>
    <t>S.RAMESH ROAD  PRASNANTH</t>
  </si>
  <si>
    <t>NAGAR  T DASARAHALLI</t>
  </si>
  <si>
    <t>00001287</t>
  </si>
  <si>
    <t>AROOP KERKETTA</t>
  </si>
  <si>
    <t>45-H POCKET A1</t>
  </si>
  <si>
    <t>MAYUR VIHAR PHASE-III</t>
  </si>
  <si>
    <t>arupkerketta@hotmail.com</t>
  </si>
  <si>
    <t>00001288</t>
  </si>
  <si>
    <t>POONAM DRESSES AND TAILORING</t>
  </si>
  <si>
    <t>S.NO.114  UNIT NO.1</t>
  </si>
  <si>
    <t>GIRIJASHANKER APT. SADASUR</t>
  </si>
  <si>
    <t>PETH  NEAR NIMBALKAR TALIM</t>
  </si>
  <si>
    <t>poonamdress@yahoo.co.in</t>
  </si>
  <si>
    <t>00001289</t>
  </si>
  <si>
    <t>CHAMUNDESHWARI CRANES</t>
  </si>
  <si>
    <t>NO.1 NEAR NTTF CROSS  PEENYA</t>
  </si>
  <si>
    <t>4TH PHASE  PEENYA 2ND STAGE</t>
  </si>
  <si>
    <t>ROAD</t>
  </si>
  <si>
    <t>00001290</t>
  </si>
  <si>
    <t>SHARMA FABRICATORS AND ERECT</t>
  </si>
  <si>
    <t>E-2366 ANSAL S PALAM VIHAR</t>
  </si>
  <si>
    <t>mkbose@sfeindia.com</t>
  </si>
  <si>
    <t>00001291</t>
  </si>
  <si>
    <t>RELIANCE WEBSTORE LTD</t>
  </si>
  <si>
    <t>A-7  SARASWATI VIHAR  OUTER</t>
  </si>
  <si>
    <t>RING ROAD PITAMPURE</t>
  </si>
  <si>
    <t>pitampura.bsd@gmail.com</t>
  </si>
  <si>
    <t>00001292</t>
  </si>
  <si>
    <t>AIRTEL ACCOUNT NO. 16641500</t>
  </si>
  <si>
    <t>OFFICE NO.11/1 12/1  WEST</t>
  </si>
  <si>
    <t>A WING  MARUTHI INFOTECH</t>
  </si>
  <si>
    <t>CENTRE AMARJYOTHI LAYOUT</t>
  </si>
  <si>
    <t>00001293</t>
  </si>
  <si>
    <t>PERFECT DIMENSIONS</t>
  </si>
  <si>
    <t>D-29/1  SUDERSHAN PARK</t>
  </si>
  <si>
    <t>info_perfect@yahoo.co.in</t>
  </si>
  <si>
    <t>00001294</t>
  </si>
  <si>
    <t>HERCULES CRAINE SERVICES</t>
  </si>
  <si>
    <t>#303 2ND  8  CROSS</t>
  </si>
  <si>
    <t>GIRINAGAR 1ST PHASE</t>
  </si>
  <si>
    <t>00001296</t>
  </si>
  <si>
    <t>THREE C VISUALS</t>
  </si>
  <si>
    <t>NO.62/1 M.G.R. SALAI</t>
  </si>
  <si>
    <t>NAGALKENI CHROMEPET</t>
  </si>
  <si>
    <t>threecvisuals@gmail.com</t>
  </si>
  <si>
    <t>00001297</t>
  </si>
  <si>
    <t>FLEXITECH SERVICES PVT. LTD</t>
  </si>
  <si>
    <t>31 GANESH CHANDRA AVENUE</t>
  </si>
  <si>
    <t>4TH FLOOR</t>
  </si>
  <si>
    <t>deepak@flexiserve.in</t>
  </si>
  <si>
    <t>00001298</t>
  </si>
  <si>
    <t>KISMAT MACHINERY SALES</t>
  </si>
  <si>
    <t>PLOT NO.T-71  1A/13</t>
  </si>
  <si>
    <t>PARSHWANATH INDL. PREMISES</t>
  </si>
  <si>
    <t>CO-OP NEAR CENTURY ENKA</t>
  </si>
  <si>
    <t>info@kismatmachinery.com</t>
  </si>
  <si>
    <t>00001299</t>
  </si>
  <si>
    <t>Arnab Nandy</t>
  </si>
  <si>
    <t>Flat no.3l/3k</t>
  </si>
  <si>
    <t>Sunanda Apartment Model Towr</t>
  </si>
  <si>
    <t>Balia Garia Kolkata-700084</t>
  </si>
  <si>
    <t>wb</t>
  </si>
  <si>
    <t>arnab.nandy@ap.averydennison.com</t>
  </si>
  <si>
    <t>00001300</t>
  </si>
  <si>
    <t>TRIVENI PETRO OUTLET</t>
  </si>
  <si>
    <t>#1 GRAPE GARDEN  AYYAPPA</t>
  </si>
  <si>
    <t>TEMPLE ROAD  PEENYA</t>
  </si>
  <si>
    <t>DASARAHALLI</t>
  </si>
  <si>
    <t>kmbalaji@trivenitec.com</t>
  </si>
  <si>
    <t>00001301</t>
  </si>
  <si>
    <t>TIRUMALA ENGINEERING WORKS</t>
  </si>
  <si>
    <t>NO.186  11TH CROSS  4TH</t>
  </si>
  <si>
    <t>BLOCK PEENYA</t>
  </si>
  <si>
    <t>00001302</t>
  </si>
  <si>
    <t>SHRI KRISHNA ENTERPRISES</t>
  </si>
  <si>
    <t>PUNE-NAGAR ROAD KOREGAON</t>
  </si>
  <si>
    <t>TAL-SHIRUR</t>
  </si>
  <si>
    <t>00001303</t>
  </si>
  <si>
    <t>VEBCON</t>
  </si>
  <si>
    <t>UNIT #C/10 BLDG #1 GATE#4</t>
  </si>
  <si>
    <t>LAGHU UDYOG KENDRA I.B.</t>
  </si>
  <si>
    <t>PATEL ROAD GOREGAON(E)</t>
  </si>
  <si>
    <t>vebcon@gmail.com</t>
  </si>
  <si>
    <t>00001304</t>
  </si>
  <si>
    <t>SUNRISE MEDIA AND EFFECT (P)</t>
  </si>
  <si>
    <t>S33 OKHLA INDUSTRIAL AREA</t>
  </si>
  <si>
    <t>PHASE-2</t>
  </si>
  <si>
    <t>00001305</t>
  </si>
  <si>
    <t>Kushal Technologies</t>
  </si>
  <si>
    <t>F 13 Friends Park Colony</t>
  </si>
  <si>
    <t>S.Broad  Pune-16</t>
  </si>
  <si>
    <t>accounts@kushal.biz</t>
  </si>
  <si>
    <t>00001306</t>
  </si>
  <si>
    <t>Jayakumar.B</t>
  </si>
  <si>
    <t>Avery Dennison I Pvt Ltd</t>
  </si>
  <si>
    <t>Jayakumar.b@ap.averydennison.com</t>
  </si>
  <si>
    <t>00001307</t>
  </si>
  <si>
    <t>SAMYAK INCORPORATION</t>
  </si>
  <si>
    <t>OFFICE NO. 403 AAKRUTI</t>
  </si>
  <si>
    <t>CHAMBER  OPP. LAXMI NARAYAN</t>
  </si>
  <si>
    <t>THEATRE SWEIRGATE</t>
  </si>
  <si>
    <t>sandeep.s@samyakgroup.com</t>
  </si>
  <si>
    <t>00001308</t>
  </si>
  <si>
    <t>KAMAL INDUSTRIAL HARDWARE</t>
  </si>
  <si>
    <t>#61  SUBHA COMPLEX  60 FEET</t>
  </si>
  <si>
    <t>KIADB ROAD T.DASARAHALLI</t>
  </si>
  <si>
    <t>kamalindustrialhardware@gmail.com</t>
  </si>
  <si>
    <t>00001309</t>
  </si>
  <si>
    <t>Vivek Shankar</t>
  </si>
  <si>
    <t>Avery Dennison</t>
  </si>
  <si>
    <t>00001310</t>
  </si>
  <si>
    <t>THE WESTIN PUNE KOREGAON PAR</t>
  </si>
  <si>
    <t>THE WESTIN PUNE 36/3-B</t>
  </si>
  <si>
    <t>KOREGAON PARK MUNDHWA ROAD</t>
  </si>
  <si>
    <t>GHORPADI</t>
  </si>
  <si>
    <t>westin.pune@westin.com</t>
  </si>
  <si>
    <t>00001311</t>
  </si>
  <si>
    <t>BANGALORE ANALYTICAL RESEARC</t>
  </si>
  <si>
    <t>#37/143 1ST FLOOR  9TH MAIN</t>
  </si>
  <si>
    <t>3RD PHASE NEAR RAJAGOPALANAG</t>
  </si>
  <si>
    <t>OLD POLICE STATEION PEENYA</t>
  </si>
  <si>
    <t>prasad.brr@gmail.com</t>
  </si>
  <si>
    <t>00001312</t>
  </si>
  <si>
    <t>DEION SYSTEMS</t>
  </si>
  <si>
    <t>#C 281/1 7TH CRSS  1ST STAGE</t>
  </si>
  <si>
    <t>PEENYA INDUSTRIAL ESTATE</t>
  </si>
  <si>
    <t>info@deion.co.in</t>
  </si>
  <si>
    <t>00001313</t>
  </si>
  <si>
    <t>PAN OFFICE SYSTEMS PVT LTD</t>
  </si>
  <si>
    <t>NO.15  1ST A CROSS  BISMILLA</t>
  </si>
  <si>
    <t>NAGAR  BANNERGHATTA ROAD</t>
  </si>
  <si>
    <t>pan@vsnl.com</t>
  </si>
  <si>
    <t>00001314</t>
  </si>
  <si>
    <t>PROTEGO INDIA PVT LTD</t>
  </si>
  <si>
    <t>R-665  TTC INDUSTRIAL AREA</t>
  </si>
  <si>
    <t>MIDC  REBALE</t>
  </si>
  <si>
    <t>accounts@protego-india.com</t>
  </si>
  <si>
    <t>00001315</t>
  </si>
  <si>
    <t>SUNRISE CONSULTANCY SERVICES</t>
  </si>
  <si>
    <t>IIND FLOOR  C-56/10  SEC-62</t>
  </si>
  <si>
    <t>pratik@fundoodata.com</t>
  </si>
  <si>
    <t>00001316</t>
  </si>
  <si>
    <t>S.S ELECTRICAL AND ENTERPRIS</t>
  </si>
  <si>
    <t>33 34  2ND MAIN ROAD  JODI</t>
  </si>
  <si>
    <t>BHAVI ROAD  RUKMINI NAGAR</t>
  </si>
  <si>
    <t>NAGASANDRA</t>
  </si>
  <si>
    <t>ssee.1985@gmail.com</t>
  </si>
  <si>
    <t>00001317</t>
  </si>
  <si>
    <t>KNR MANAGEMENT CONSULTING PV</t>
  </si>
  <si>
    <t>#205  RG COMLEX  SECTOR 8</t>
  </si>
  <si>
    <t>ROHINI</t>
  </si>
  <si>
    <t>kushagr@knrconsulting.co.in</t>
  </si>
  <si>
    <t>00001318</t>
  </si>
  <si>
    <t>ENDRESS +HAUSER (INDIA) PVT</t>
  </si>
  <si>
    <t>RAJ PLAZA  WING A 7 B  5TH</t>
  </si>
  <si>
    <t>FLOOR  L.B.S MARG  VIKROLI</t>
  </si>
  <si>
    <t>(W)</t>
  </si>
  <si>
    <t>ramchandra.kore@in.endress.com</t>
  </si>
  <si>
    <t>00001319</t>
  </si>
  <si>
    <t>SHANGHAI MICROFILTERATION An</t>
  </si>
  <si>
    <t>ADD:NO.20 XUZHONG ROAD</t>
  </si>
  <si>
    <t>HUAXIN ZHENG  QINGPU QU</t>
  </si>
  <si>
    <t>SHANGHAI MICROFILTERATION AN</t>
  </si>
  <si>
    <t>00001320</t>
  </si>
  <si>
    <t>JYOTI PUBLICITY</t>
  </si>
  <si>
    <t>OPP. MS BUILDING NO.31  NEAR</t>
  </si>
  <si>
    <t>RCF GATE 3 CHEMBER COMP.</t>
  </si>
  <si>
    <t>karanmalvi@jyotipublicity.com</t>
  </si>
  <si>
    <t>00001321</t>
  </si>
  <si>
    <t>MA DAURGA SUPER MARKET</t>
  </si>
  <si>
    <t>MAGARPATTA CITY</t>
  </si>
  <si>
    <t>00001322</t>
  </si>
  <si>
    <t>INTERNATIONAL COMPUTER RESOU</t>
  </si>
  <si>
    <t>205  8G  PADMA PALACE NEHRU</t>
  </si>
  <si>
    <t>icr007@gmail.com</t>
  </si>
  <si>
    <t>00001323</t>
  </si>
  <si>
    <t>26th PUNE INTERNATIONAL MARA</t>
  </si>
  <si>
    <t>MARATHAN BHAVAN  MITRA</t>
  </si>
  <si>
    <t>MANDAL COLONY</t>
  </si>
  <si>
    <t>00001324</t>
  </si>
  <si>
    <t>INTERNATIONAL MARKET ASSESEM</t>
  </si>
  <si>
    <t>107  TIME SQUARE  SUSHANT</t>
  </si>
  <si>
    <t>LOK I  BLOCK B</t>
  </si>
  <si>
    <t>nirupama@ima-india.com</t>
  </si>
  <si>
    <t>00001326</t>
  </si>
  <si>
    <t>MODERN BUSINESS SERVICES</t>
  </si>
  <si>
    <t>SHOP NO. 18-19  APNA BAZAR</t>
  </si>
  <si>
    <t>modern196819@yahoo.in</t>
  </si>
  <si>
    <t>00001327</t>
  </si>
  <si>
    <t>CRAFTSMEN LABELMAKERS PVT LT</t>
  </si>
  <si>
    <t>KHASRA NO. 95/1/2/1/2  JANTI</t>
  </si>
  <si>
    <t>ROAD  KUNDLI  SONEPAT</t>
  </si>
  <si>
    <t>craftinfo@gmail.com</t>
  </si>
  <si>
    <t>00001328</t>
  </si>
  <si>
    <t>INTERNATIONAL BEARING COMPAN</t>
  </si>
  <si>
    <t>NO.24  1ST FLOOR  V-5  14TH</t>
  </si>
  <si>
    <t>CROSS  3RD MAIN ROAD  OPP</t>
  </si>
  <si>
    <t>SUB-REGISTRAR OFFICE PEENYA</t>
  </si>
  <si>
    <t>internationalbearings@gmail.com</t>
  </si>
  <si>
    <t>00001329</t>
  </si>
  <si>
    <t>DOW CORNING ASIA</t>
  </si>
  <si>
    <t>21ST FLOOR NO.111  LEIGHTOL</t>
  </si>
  <si>
    <t>ROAD PAUSEWAY BAY</t>
  </si>
  <si>
    <t>satish.hodage@dowcorning.com</t>
  </si>
  <si>
    <t>00001330</t>
  </si>
  <si>
    <t>P C CURE</t>
  </si>
  <si>
    <t>88/2+3 VRINDAWAN COLONY</t>
  </si>
  <si>
    <t>AZAD NAGAR KORHRUD</t>
  </si>
  <si>
    <t>PUNE-4110038</t>
  </si>
  <si>
    <t>pccure123@yahoo.com</t>
  </si>
  <si>
    <t>00001331</t>
  </si>
  <si>
    <t>N.G Enterprises</t>
  </si>
  <si>
    <t>A/P Bhambarde Ranjangaon</t>
  </si>
  <si>
    <t>M.I.D.C Tel- Shirur</t>
  </si>
  <si>
    <t>00001332</t>
  </si>
  <si>
    <t>SHRINIDHI FOOD SERVICE</t>
  </si>
  <si>
    <t>Industrial And institutional</t>
  </si>
  <si>
    <t>Canteen Contractors</t>
  </si>
  <si>
    <t>00001333</t>
  </si>
  <si>
    <t>HCL INFOSYSTEMS LTD</t>
  </si>
  <si>
    <t>ARENA 10-VIMAN NAGAR</t>
  </si>
  <si>
    <t>abhinash0657@gmail.com</t>
  </si>
  <si>
    <t>00001334</t>
  </si>
  <si>
    <t>ISS(INDIA) CONSULTANCY SERVI</t>
  </si>
  <si>
    <t>108  YAKSHSHREE COMLEX NS</t>
  </si>
  <si>
    <t>TATA MOTORS SHOW ROOM CHHANI</t>
  </si>
  <si>
    <t>JAKATNAKA</t>
  </si>
  <si>
    <t>VADODARA</t>
  </si>
  <si>
    <t>chirantan.vora@issehs.com</t>
  </si>
  <si>
    <t>00001335</t>
  </si>
  <si>
    <t>ODYSSEY</t>
  </si>
  <si>
    <t>ODYSSEY HOUSE  B-59 SOAMI</t>
  </si>
  <si>
    <t>gogi@odysseyin.com</t>
  </si>
  <si>
    <t>00001336</t>
  </si>
  <si>
    <t>Kamal Chander Pant</t>
  </si>
  <si>
    <t>Avery Dennaison I Pvt Ltd</t>
  </si>
  <si>
    <t>00001337</t>
  </si>
  <si>
    <t>Prakash Mishra</t>
  </si>
  <si>
    <t>Avery Dennison I Pvt LTd</t>
  </si>
  <si>
    <t>00001338</t>
  </si>
  <si>
    <t>RAJEEV KUMAR</t>
  </si>
  <si>
    <t>AVERY DENNISON I PVT LTD</t>
  </si>
  <si>
    <t>00001339</t>
  </si>
  <si>
    <t>Star Enterprises</t>
  </si>
  <si>
    <t>Shop no.3  Malve Bhavan</t>
  </si>
  <si>
    <t>102A  Shivaji nagar</t>
  </si>
  <si>
    <t>behind Mangala Theater</t>
  </si>
  <si>
    <t>starenterprises135@yahoo.co.in</t>
  </si>
  <si>
    <t>00001341</t>
  </si>
  <si>
    <t>Rajanikanth Reddy Kandadi</t>
  </si>
  <si>
    <t>Flat No. 103  Gayathri Arcad</t>
  </si>
  <si>
    <t>Behind Narayana Junior Colle</t>
  </si>
  <si>
    <t>Doctors Colony  LB Nagar</t>
  </si>
  <si>
    <t>00001342</t>
  </si>
  <si>
    <t>VARSHA ELECTRICALS</t>
  </si>
  <si>
    <t>847/A 1st  Floor</t>
  </si>
  <si>
    <t>3rd Main Road 6 th D Cross</t>
  </si>
  <si>
    <t>Prakash Nagar</t>
  </si>
  <si>
    <t>varsha1100@gmail.com</t>
  </si>
  <si>
    <t>00001343</t>
  </si>
  <si>
    <t>Rakesh Gopisetty</t>
  </si>
  <si>
    <t>26-1-454  BV Nagar</t>
  </si>
  <si>
    <t>AK Nagar Post</t>
  </si>
  <si>
    <t xml:space="preserve"> Nellore-524004</t>
  </si>
  <si>
    <t>Nellore</t>
  </si>
  <si>
    <t>00001344</t>
  </si>
  <si>
    <t>LUFTANZ CARGO SERVICE</t>
  </si>
  <si>
    <t>103 1ST FLOOR  MAHESHWARA</t>
  </si>
  <si>
    <t>MELODY  SAINAGARI KONDHWA</t>
  </si>
  <si>
    <t>luftanz.tanvir@gmail.com</t>
  </si>
  <si>
    <t>00001345</t>
  </si>
  <si>
    <t>BDS HYDRO TREAT CONSULTANTS</t>
  </si>
  <si>
    <t>PLOT NO. G-42  GROUND FLOOR</t>
  </si>
  <si>
    <t>info@bdshydrotreat.com</t>
  </si>
  <si>
    <t>00001346</t>
  </si>
  <si>
    <t>Akhil Jain</t>
  </si>
  <si>
    <t>Avery Dennison I Pvt ltd</t>
  </si>
  <si>
    <t>akhil.jain@ap.averydennison.com</t>
  </si>
  <si>
    <t>00001348</t>
  </si>
  <si>
    <t>BURGO GROUP SPA</t>
  </si>
  <si>
    <t>VIA PIAVE 1</t>
  </si>
  <si>
    <t>Caloi.Serena@burgo.com</t>
  </si>
  <si>
    <t>00001351</t>
  </si>
  <si>
    <t>NICELY MACHINERY DEVELOPMENT</t>
  </si>
  <si>
    <t>24  TA YU ST.</t>
  </si>
  <si>
    <t>LUCHU  TAOYUAN</t>
  </si>
  <si>
    <t>TAIWAN</t>
  </si>
  <si>
    <t>00001352</t>
  </si>
  <si>
    <t>TLS LOGISTICS PVT LTD</t>
  </si>
  <si>
    <t>NO. B-57  H.R.M. BUILDING</t>
  </si>
  <si>
    <t>2ND FLOOR DDUTTL YASHWANTH</t>
  </si>
  <si>
    <t>PUR</t>
  </si>
  <si>
    <t>rk.sharma@tlslogistics.in</t>
  </si>
  <si>
    <t>00001353</t>
  </si>
  <si>
    <t>INSTITUTE OF BUSINESS LAW</t>
  </si>
  <si>
    <t>B-6/10  SAFDARJUNG ENCLAVE</t>
  </si>
  <si>
    <t>00001354</t>
  </si>
  <si>
    <t>G. SHANKAR RAO</t>
  </si>
  <si>
    <t>NO. 10/19  MAHALASA KUTIR</t>
  </si>
  <si>
    <t>1ST C CROSS  5TH MAIN  B S K</t>
  </si>
  <si>
    <t>3RD STAGE 5TH BLOCK</t>
  </si>
  <si>
    <t>sspai1997@gmail.com</t>
  </si>
  <si>
    <t>00001355</t>
  </si>
  <si>
    <t>BC EQIPMENT TRADING COMPANY</t>
  </si>
  <si>
    <t>GEMINI HOUSE  BUS DEPOT LANE</t>
  </si>
  <si>
    <t>DEONAR</t>
  </si>
  <si>
    <t>manish.walia@gearindia.com</t>
  </si>
  <si>
    <t>00001356</t>
  </si>
  <si>
    <t>PARAMSAI PRODUCTS</t>
  </si>
  <si>
    <t>36/2  DHANDEKAR ESTATE</t>
  </si>
  <si>
    <t>OPP. ANGRAJ DHABA</t>
  </si>
  <si>
    <t>KONDHWA BR.</t>
  </si>
  <si>
    <t>paramsai@rediffmail.com</t>
  </si>
  <si>
    <t>00001357</t>
  </si>
  <si>
    <t>GRAINGER INDUSTRIAL SUPPLY</t>
  </si>
  <si>
    <t>411  4TH FLOOR  TIME SQUARE</t>
  </si>
  <si>
    <t>BUILDING  PUNE SATARA ROAD</t>
  </si>
  <si>
    <t>hemant.baghel@graingerindia.com</t>
  </si>
  <si>
    <t>00001358</t>
  </si>
  <si>
    <t>MANOJ KUMAR SHARMA</t>
  </si>
  <si>
    <t>Samarth Terrace  Apartment</t>
  </si>
  <si>
    <t>Survey no-14 Flat no-15</t>
  </si>
  <si>
    <t>3rd floor Thite Nagar</t>
  </si>
  <si>
    <t>Kharadi Pune</t>
  </si>
  <si>
    <t>manojkumar.sharma@ap.averydennison.com</t>
  </si>
  <si>
    <t>00001359</t>
  </si>
  <si>
    <t>Sandeep R Sharma</t>
  </si>
  <si>
    <t>E-2 Tarun nagar Society</t>
  </si>
  <si>
    <t>part -3 opp bijal park</t>
  </si>
  <si>
    <t>memnagar</t>
  </si>
  <si>
    <t>sandeep.sharma@ap.averydennison.com</t>
  </si>
  <si>
    <t>00001360</t>
  </si>
  <si>
    <t>KOSMOS GRAPHICS</t>
  </si>
  <si>
    <t>C-4  DHANRAJ INDL ESTATE</t>
  </si>
  <si>
    <t>LOWER PAREL</t>
  </si>
  <si>
    <t>info@kosmosgroup.in</t>
  </si>
  <si>
    <t>00001361</t>
  </si>
  <si>
    <t>SONALI ENTERPRISES</t>
  </si>
  <si>
    <t>A/P: KAREGAON</t>
  </si>
  <si>
    <t>TAL. SHIRUR</t>
  </si>
  <si>
    <t>matashree.sandy@gmail.com</t>
  </si>
  <si>
    <t>00001363</t>
  </si>
  <si>
    <t>MONO INDUSTRIES</t>
  </si>
  <si>
    <t>A-21  OKHLA INDUSTRIAL AREA</t>
  </si>
  <si>
    <t>monoind@eth.net</t>
  </si>
  <si>
    <t>00001364</t>
  </si>
  <si>
    <t>NIMITAYA HOTEL AND RESORTS L</t>
  </si>
  <si>
    <t>MAIN SOHNA ROAD  SECTOR-49</t>
  </si>
  <si>
    <t>credit.fsx@fortunehotels.in</t>
  </si>
  <si>
    <t>00001365</t>
  </si>
  <si>
    <t>SAGAR ENGINEERING</t>
  </si>
  <si>
    <t>GAYATRI NAGAR  SHIRSOLI ROAD</t>
  </si>
  <si>
    <t>JALGAON</t>
  </si>
  <si>
    <t>sagar.engg25@yahoo.co.in</t>
  </si>
  <si>
    <t>00001366</t>
  </si>
  <si>
    <t>KUMARAKOM LAKE RESORT</t>
  </si>
  <si>
    <t>KUMARAKOM NORTH POST</t>
  </si>
  <si>
    <t>KOTTAYAM</t>
  </si>
  <si>
    <t>mani@thepaul.in</t>
  </si>
  <si>
    <t>00001367</t>
  </si>
  <si>
    <t>ROYAL ENTERPRISES</t>
  </si>
  <si>
    <t>NO.37  JOLLY MOSQUE ROAD</t>
  </si>
  <si>
    <t>JOLLY MOHALLA RD</t>
  </si>
  <si>
    <t>royal.enterprises@hotmail.com</t>
  </si>
  <si>
    <t>00001368</t>
  </si>
  <si>
    <t>ELGIVA BUSINESS SOLUTIONS LT</t>
  </si>
  <si>
    <t>777F 3RD FLOOR  100 FEET</t>
  </si>
  <si>
    <t>ROAD HAL  2ND STAGE</t>
  </si>
  <si>
    <t>INDIRANAGAR</t>
  </si>
  <si>
    <t>jt@elgiva.biz</t>
  </si>
  <si>
    <t>00001369</t>
  </si>
  <si>
    <t>HONEYWELL BELGIUM NV</t>
  </si>
  <si>
    <t>HAASRODE RESEARCH PARK</t>
  </si>
  <si>
    <t>GRAUWMEER 1  3001  HEVERLEE</t>
  </si>
  <si>
    <t>(LEUVEN)</t>
  </si>
  <si>
    <t>BELGIUM</t>
  </si>
  <si>
    <t>BEL</t>
  </si>
  <si>
    <t>vivek.ranjan@honeywell.com</t>
  </si>
  <si>
    <t>00001370</t>
  </si>
  <si>
    <t>EXTREME HVAC</t>
  </si>
  <si>
    <t>NORTHLAND OFFICE NO.21</t>
  </si>
  <si>
    <t>2ND FLOOR  SEC.NO.1  PLOT NO</t>
  </si>
  <si>
    <t>5  BHOSARI PRADHIKA RAN</t>
  </si>
  <si>
    <t>yogiraj@extremehvac.co.in</t>
  </si>
  <si>
    <t>00001372</t>
  </si>
  <si>
    <t>Pradip S. Ghadage</t>
  </si>
  <si>
    <t>Maharastra</t>
  </si>
  <si>
    <t>00001373</t>
  </si>
  <si>
    <t>ACE INFRASTRUCTURE</t>
  </si>
  <si>
    <t>B3  FLAT NO 301  JCD PARK</t>
  </si>
  <si>
    <t>PHASE-2  PRATIK NAGAR</t>
  </si>
  <si>
    <t>VISHRANTHWADI</t>
  </si>
  <si>
    <t>azzu.ajaz@yahoo.com</t>
  </si>
  <si>
    <t>00001374</t>
  </si>
  <si>
    <t>INSTRON A DIVISION OF ILLNOI</t>
  </si>
  <si>
    <t>825  UNIVERSITY AVENUE</t>
  </si>
  <si>
    <t>NORWOOD  MA 02062-2643</t>
  </si>
  <si>
    <t>nitin_navadkar@instron.com</t>
  </si>
  <si>
    <t>00001375</t>
  </si>
  <si>
    <t>MAHALAXMI TRADING COMPANY</t>
  </si>
  <si>
    <t>S.C.O 10  NEW COLONY TURN</t>
  </si>
  <si>
    <t>mahalaxmi_smc@yahoo.com</t>
  </si>
  <si>
    <t>00001376</t>
  </si>
  <si>
    <t>Triangular Automation Pvt Lt</t>
  </si>
  <si>
    <t>A-5 Primerose Apartment</t>
  </si>
  <si>
    <t>Behind UBICS S/W</t>
  </si>
  <si>
    <t>biju@taplindia.in</t>
  </si>
  <si>
    <t>00001377</t>
  </si>
  <si>
    <t>ROLLON INTERIORS</t>
  </si>
  <si>
    <t>2/2 BEHIND HOSPITAL</t>
  </si>
  <si>
    <t>GOKUL VARSHAV CO-OP HSG SOC</t>
  </si>
  <si>
    <t>RAMBAUG-4 KALYAN</t>
  </si>
  <si>
    <t>W 421301</t>
  </si>
  <si>
    <t>00001378</t>
  </si>
  <si>
    <t>CAREERIST MANAGEMENT CONSULT</t>
  </si>
  <si>
    <t>3 COMMUNITY CENTRE</t>
  </si>
  <si>
    <t>EAST KAILASH</t>
  </si>
  <si>
    <t>rb@careeristindia.com</t>
  </si>
  <si>
    <t>00001379</t>
  </si>
  <si>
    <t>VIJAY PACKERS AND MOVERS</t>
  </si>
  <si>
    <t>#4 (4/1) COTTON CROSS BAR</t>
  </si>
  <si>
    <t>LANE</t>
  </si>
  <si>
    <t>vijaypackersandmovers@yahoo.co.in</t>
  </si>
  <si>
    <t>00001380</t>
  </si>
  <si>
    <t>SIFY TECHNOLOGIES LTD</t>
  </si>
  <si>
    <t>TIDEL PARK  NO.4  CANAL BANK</t>
  </si>
  <si>
    <t>ROAD  TARAMANI</t>
  </si>
  <si>
    <t>satish.surwade@sifycorp.com</t>
  </si>
  <si>
    <t>00001381</t>
  </si>
  <si>
    <t>SREE ADS</t>
  </si>
  <si>
    <t>OFF: 1-1-27 TO 30  LANE</t>
  </si>
  <si>
    <t>LEPAKSHI  B/H CHIKKADPALLY</t>
  </si>
  <si>
    <t>PS  RTC X ROADS MUSHEERABAD</t>
  </si>
  <si>
    <t>sreeads96sri@gmail.com</t>
  </si>
  <si>
    <t>00001382</t>
  </si>
  <si>
    <t>S.P ENGINEERS</t>
  </si>
  <si>
    <t>D-1 RAJYOG BEHIND</t>
  </si>
  <si>
    <t>LOKMAT OFFICE  PUNE-SINHAGAD</t>
  </si>
  <si>
    <t>ROAD  VADGAON BK.</t>
  </si>
  <si>
    <t>00001383</t>
  </si>
  <si>
    <t>RPI MIDDLE EAST FZE</t>
  </si>
  <si>
    <t>E-LOB OFFICE NO. E-49G-04</t>
  </si>
  <si>
    <t>P.O BOX 50577  HAMRIYAH FREE</t>
  </si>
  <si>
    <t>ZONE</t>
  </si>
  <si>
    <t>SHARJAH(UAE)</t>
  </si>
  <si>
    <t>ARE</t>
  </si>
  <si>
    <t>00001384</t>
  </si>
  <si>
    <t>SHREE HATKESHWARA CARGO MOVE</t>
  </si>
  <si>
    <t>WONDERCITY COMMERCIAL BLDG</t>
  </si>
  <si>
    <t>NO.1 OFFICE NO.8 2ND FLOOR</t>
  </si>
  <si>
    <t>KATRAJ BY PASS RAOD KATRAJ</t>
  </si>
  <si>
    <t>adityaraj@shreehatkeshwara.com</t>
  </si>
  <si>
    <t>00001385</t>
  </si>
  <si>
    <t>SPEEDO COMMUNICATIONS</t>
  </si>
  <si>
    <t>112- ARUN CHEMBER</t>
  </si>
  <si>
    <t>Ist flore Trdeo Road</t>
  </si>
  <si>
    <t>vilas.pai@speedo.biz</t>
  </si>
  <si>
    <t>00001386</t>
  </si>
  <si>
    <t>ACE ENTERPRISES</t>
  </si>
  <si>
    <t>NAGAR ROAD</t>
  </si>
  <si>
    <t>sales.aceentprises@gmail.com</t>
  </si>
  <si>
    <t>00001388</t>
  </si>
  <si>
    <t>Shankhadeep Karmakar</t>
  </si>
  <si>
    <t>Bld-02 1st Floor</t>
  </si>
  <si>
    <t>Nigde Nagar</t>
  </si>
  <si>
    <t>BT Kawade Road</t>
  </si>
  <si>
    <t>shankhadeep.karmakar@ap.averydennison.co</t>
  </si>
  <si>
    <t>00001389</t>
  </si>
  <si>
    <t>TWENTY FIRST CENTURY TECHNO</t>
  </si>
  <si>
    <t>NO.17 HOSUR MAIN RAOD ORC</t>
  </si>
  <si>
    <t>POST</t>
  </si>
  <si>
    <t>a.kothari@ozoneseries.com</t>
  </si>
  <si>
    <t>00001390</t>
  </si>
  <si>
    <t>BRILLIANT SCALES COMPANY</t>
  </si>
  <si>
    <t>NO.42/2 KIADB ROAD  BEHIND</t>
  </si>
  <si>
    <t>AJAY STEEL INDUSTRIES PEENYA</t>
  </si>
  <si>
    <t>1ST PHASE</t>
  </si>
  <si>
    <t>brilliantscales@yahoo.com</t>
  </si>
  <si>
    <t>00001391</t>
  </si>
  <si>
    <t>K.M.S NEW PAPER AGENCY</t>
  </si>
  <si>
    <t>#12  1ST MAIN ROAD</t>
  </si>
  <si>
    <t>NANJUNDESHWARA NAGAR</t>
  </si>
  <si>
    <t>BANGALORE-96</t>
  </si>
  <si>
    <t>affu.214@gmail.com</t>
  </si>
  <si>
    <t>00001392</t>
  </si>
  <si>
    <t>LEXICON ENTERPRISES</t>
  </si>
  <si>
    <t>S.NO. 26/2  KHARADI</t>
  </si>
  <si>
    <t>NEW MUNDHWA ROAD</t>
  </si>
  <si>
    <t>00001393</t>
  </si>
  <si>
    <t>Atul Kumar Santoshi</t>
  </si>
  <si>
    <t>Avery dennison I Pvt LTd</t>
  </si>
  <si>
    <t>00001394</t>
  </si>
  <si>
    <t>AIRTEL ACCOUNT NO.16294697</t>
  </si>
  <si>
    <t>NO.11/1  12/1  WEST  A  WING</t>
  </si>
  <si>
    <t>MARUTHI CENTRE  AMARJYOTHI</t>
  </si>
  <si>
    <t>LAYOUT  DOMLUR</t>
  </si>
  <si>
    <t>00001395</t>
  </si>
  <si>
    <t>RAJU NANABHAU BELHEKAR</t>
  </si>
  <si>
    <t>00001396</t>
  </si>
  <si>
    <t>SOUTH CARRYING CORPORATION</t>
  </si>
  <si>
    <t>PLOT NO.161  SEC-25</t>
  </si>
  <si>
    <t>PRADHIKARAN</t>
  </si>
  <si>
    <t>sumitsingh@southcarryingcorpration.in</t>
  </si>
  <si>
    <t>00001397</t>
  </si>
  <si>
    <t>BALDOR ELECTRIC INDIA PVT LT</t>
  </si>
  <si>
    <t>19 COMMERCE AVENUE  MAHA</t>
  </si>
  <si>
    <t>GANESH COLONY  PAUD ROAD</t>
  </si>
  <si>
    <t>achopade@baldor.com</t>
  </si>
  <si>
    <t>00001398</t>
  </si>
  <si>
    <t>BLOSSOM OFFICE SOLUTION</t>
  </si>
  <si>
    <t>58  8TH CROSS 4TH MAIN</t>
  </si>
  <si>
    <t>S.R NAGAR</t>
  </si>
  <si>
    <t>blossom.office@yahoo.com</t>
  </si>
  <si>
    <t>00001401</t>
  </si>
  <si>
    <t>PHD CHAMBER OF COMMERCE AND</t>
  </si>
  <si>
    <t>PHD HOUSE  4/2 SIRI</t>
  </si>
  <si>
    <t>INSTITUTIONAL AREA  AUGUST</t>
  </si>
  <si>
    <t>KRANTI MARG</t>
  </si>
  <si>
    <t>ranjeetmehta@phdcci.in</t>
  </si>
  <si>
    <t>00001402</t>
  </si>
  <si>
    <t>TCI FREIGHT</t>
  </si>
  <si>
    <t>D-32 SEC-2</t>
  </si>
  <si>
    <t>nda@tcifreight.in</t>
  </si>
  <si>
    <t>00001404</t>
  </si>
  <si>
    <t>SURFACE CARE TECHNOLOGIST PV</t>
  </si>
  <si>
    <t>PLOT NO.178  SEC#17  IMT</t>
  </si>
  <si>
    <t>MANESAR</t>
  </si>
  <si>
    <t>INFO@SURFACECARETECHNOLOGIST.COM</t>
  </si>
  <si>
    <t>00001405</t>
  </si>
  <si>
    <t>MAXIMA BOILERS PVT LTD</t>
  </si>
  <si>
    <t>GR-14 MEGHAL INDL ESTATE</t>
  </si>
  <si>
    <t>DEVIDAYAL RD MULUND(W)</t>
  </si>
  <si>
    <t>ACCOUNTS@MAXIMABOILERS.COM</t>
  </si>
  <si>
    <t>00001406</t>
  </si>
  <si>
    <t>Manoj Kumar (INV)</t>
  </si>
  <si>
    <t>Vill-Kharkhari Jatmal</t>
  </si>
  <si>
    <t>PO# Najaffgarh</t>
  </si>
  <si>
    <t>New Delhi-43</t>
  </si>
  <si>
    <t>00001407</t>
  </si>
  <si>
    <t>Sachin Arun Raut</t>
  </si>
  <si>
    <t>Karmaveer Nagar</t>
  </si>
  <si>
    <t>Post Taluka  Kopargaon</t>
  </si>
  <si>
    <t>Dist :- Ahmednagar</t>
  </si>
  <si>
    <t>00001408</t>
  </si>
  <si>
    <t>RAMESHWER TRANSPORT</t>
  </si>
  <si>
    <t>MANGAL CORNER BUILDING</t>
  </si>
  <si>
    <t>GALA NO.8  SAMBAJI NAGAR</t>
  </si>
  <si>
    <t>NIGDI BHOSARI ROAD</t>
  </si>
  <si>
    <t>00001409</t>
  </si>
  <si>
    <t>VASUDHA SWITCH CONTROL GEAR</t>
  </si>
  <si>
    <t>11/B  SHIKSHAK NAGAR</t>
  </si>
  <si>
    <t>info@vasudhagroup.com</t>
  </si>
  <si>
    <t>00001410</t>
  </si>
  <si>
    <t>ENTREPRENEURSHIP DEVELOPMENT</t>
  </si>
  <si>
    <t>100  NCL INNOVATION PARK</t>
  </si>
  <si>
    <t>DR. BHABHA ROAD</t>
  </si>
  <si>
    <t>finance@venturecentre.co.in</t>
  </si>
  <si>
    <t>00001411</t>
  </si>
  <si>
    <t>Dhananjay Kedari</t>
  </si>
  <si>
    <t>00001412</t>
  </si>
  <si>
    <t>JUST ENTERPRISES</t>
  </si>
  <si>
    <t>1A  SURASHREE  CO-OP</t>
  </si>
  <si>
    <t>HSG SOCIETY  1146 B-C</t>
  </si>
  <si>
    <t>SHIVAJI NAGAR</t>
  </si>
  <si>
    <t>JUSTINDIA@GMAIL.COM</t>
  </si>
  <si>
    <t>00001413</t>
  </si>
  <si>
    <t>MANIRANJAN DEISEL SALES AND</t>
  </si>
  <si>
    <t>NO.17 VAYALIKAVAL  HBSC 4th</t>
  </si>
  <si>
    <t>MAIN ROAD  OPP. MANYATHA</t>
  </si>
  <si>
    <t>TECK PARK NAGAWARA VILLAGE</t>
  </si>
  <si>
    <t>muktha@maniranjan.com</t>
  </si>
  <si>
    <t>00001414</t>
  </si>
  <si>
    <t>PRADEEP DIMAN</t>
  </si>
  <si>
    <t>VILL- MILAK DHAN KOTA</t>
  </si>
  <si>
    <t>DISTT AMBALA PO# MANKI</t>
  </si>
  <si>
    <t>TEH- BARADA</t>
  </si>
  <si>
    <t>00001415</t>
  </si>
  <si>
    <t>TEJJAS ENTERPRISES</t>
  </si>
  <si>
    <t>tejas.enter79@gmail.com</t>
  </si>
  <si>
    <t>00001416</t>
  </si>
  <si>
    <t>S.A.ENTERPRISES</t>
  </si>
  <si>
    <t>384/A  BHAWANI PETH</t>
  </si>
  <si>
    <t>AJMERA COMPLEX  BC-4 606</t>
  </si>
  <si>
    <t>saenterprisespun@gmail.com</t>
  </si>
  <si>
    <t>00001417</t>
  </si>
  <si>
    <t>THE BOMBAY MASTER PRINTERS</t>
  </si>
  <si>
    <t>BMPA  216  NEELAM 108 RG</t>
  </si>
  <si>
    <t>THADANI MARG WORLI</t>
  </si>
  <si>
    <t>printsummit@bmpa.org</t>
  </si>
  <si>
    <t>00001418</t>
  </si>
  <si>
    <t>ISHRAT JAHAN</t>
  </si>
  <si>
    <t>G-619  KARKADDOOMA COURTS</t>
  </si>
  <si>
    <t>mariamahmed0786@gmail.com</t>
  </si>
  <si>
    <t>00001419</t>
  </si>
  <si>
    <t>DEBENDRA KUMAR SAHOO</t>
  </si>
  <si>
    <t>Plot no-208  Room No-15</t>
  </si>
  <si>
    <t>III rd Floor  Munirka Villag</t>
  </si>
  <si>
    <t>New Delhi-110067</t>
  </si>
  <si>
    <t>debendra.sahoo@ap.averydennison.com</t>
  </si>
  <si>
    <t>00001420</t>
  </si>
  <si>
    <t>ASAPP MEDIA PVT. LTD.</t>
  </si>
  <si>
    <t>A-303  NAVIBHARAT ESTATES</t>
  </si>
  <si>
    <t>ZAKARIA BUNDER ROAD</t>
  </si>
  <si>
    <t>SEWRI(WEST)</t>
  </si>
  <si>
    <t>swapnil@asappmedia.com</t>
  </si>
  <si>
    <t>00001421</t>
  </si>
  <si>
    <t>A.ONE CARGO LOGISTICS</t>
  </si>
  <si>
    <t>18TH K.M TUMKUR ROAD</t>
  </si>
  <si>
    <t>NEAR T.C.I BUS STOP</t>
  </si>
  <si>
    <t>aonepackmaster@yahoo.com</t>
  </si>
  <si>
    <t>00001422</t>
  </si>
  <si>
    <t>Subhash Chander</t>
  </si>
  <si>
    <t>H.N. #850  sECTOR -10A</t>
  </si>
  <si>
    <t>NAIN BHAWAN</t>
  </si>
  <si>
    <t>GURGAON 12201</t>
  </si>
  <si>
    <t>00001423</t>
  </si>
  <si>
    <t>INFO EDGE INDIA LTD</t>
  </si>
  <si>
    <t>809  DLF GALLERIA COMMERCIAL</t>
  </si>
  <si>
    <t>COMPLEX</t>
  </si>
  <si>
    <t>mukul.yadav@naukri.com</t>
  </si>
  <si>
    <t>00001424</t>
  </si>
  <si>
    <t>MUNISH ASSOCIATES</t>
  </si>
  <si>
    <t>PUNE NAGAR ROAD KOREGAON</t>
  </si>
  <si>
    <t>brsharma1983@gmail.com</t>
  </si>
  <si>
    <t>00001425</t>
  </si>
  <si>
    <t>SUPERIOR ARTS</t>
  </si>
  <si>
    <t>BMC BLOCK 4/5  OPP KALPATARU</t>
  </si>
  <si>
    <t>RESIDENCY  SION KOLIWADA</t>
  </si>
  <si>
    <t>SION(E)</t>
  </si>
  <si>
    <t>superiorart_11@rediffmail.com</t>
  </si>
  <si>
    <t>00001426</t>
  </si>
  <si>
    <t>ABHISHEK ENGINEERING WORKS</t>
  </si>
  <si>
    <t>F-3 PATHIK APPARTMENT</t>
  </si>
  <si>
    <t>GANESH GALI  NR. GOPAL TOWER</t>
  </si>
  <si>
    <t>MANINAGAR(WEST)</t>
  </si>
  <si>
    <t>AHMEDABAD</t>
  </si>
  <si>
    <t>INFO@ABHISHEKENGINEERINGWORKS.COM</t>
  </si>
  <si>
    <t>00001427</t>
  </si>
  <si>
    <t>S.S ENTERPRISES</t>
  </si>
  <si>
    <t>RZ-3112  GALI NO.35</t>
  </si>
  <si>
    <t>TUGLKABAD EXTN</t>
  </si>
  <si>
    <t>SSENTPRS003@YAHOO.IN</t>
  </si>
  <si>
    <t>00001428</t>
  </si>
  <si>
    <t>Nisha Suri</t>
  </si>
  <si>
    <t>Enkay Towers B-1 Vanijya</t>
  </si>
  <si>
    <t>Kunj Phase -IV Gurgaon</t>
  </si>
  <si>
    <t>00001429</t>
  </si>
  <si>
    <t>VODAFONE NO. 9820458288</t>
  </si>
  <si>
    <t>512 SRIKANT CHAMBERS</t>
  </si>
  <si>
    <t>00001430</t>
  </si>
  <si>
    <t>SAFFRON MEDIA PVT LTD</t>
  </si>
  <si>
    <t>2ND FLOOR LAURA BUILDING</t>
  </si>
  <si>
    <t>1ST DHOBI TALAO LANE</t>
  </si>
  <si>
    <t>DHOBI TALAO</t>
  </si>
  <si>
    <t>sales@saffronmedia.in</t>
  </si>
  <si>
    <t>00001431</t>
  </si>
  <si>
    <t>MULTIBOND CORPORATION</t>
  </si>
  <si>
    <t>569/1  BIBVEWADI-KONDDHWA</t>
  </si>
  <si>
    <t>ROAD  C-6  POONAM APTS</t>
  </si>
  <si>
    <t>BIBVEWADI</t>
  </si>
  <si>
    <t>MULTIBOND@GMAIL.COM</t>
  </si>
  <si>
    <t>00001433</t>
  </si>
  <si>
    <t>Ekansha Bansal</t>
  </si>
  <si>
    <t>C-7/64  Sector- 8</t>
  </si>
  <si>
    <t>Rohini</t>
  </si>
  <si>
    <t>Delhi-110085</t>
  </si>
  <si>
    <t>ekansha.bansal@ap.averydennison.com</t>
  </si>
  <si>
    <t>00001434</t>
  </si>
  <si>
    <t>HYOSUNG MACHINE</t>
  </si>
  <si>
    <t>110 YANG TACK RI HASUNG-MYON</t>
  </si>
  <si>
    <t>GIMPO CITY</t>
  </si>
  <si>
    <t>KYUNGGI-DO</t>
  </si>
  <si>
    <t>00001435</t>
  </si>
  <si>
    <t>KADAMBA TRANSPORT</t>
  </si>
  <si>
    <t>46/10  4TH MAIN 2ND BLOCK</t>
  </si>
  <si>
    <t>NANDINI LAYOUT</t>
  </si>
  <si>
    <t>00001436</t>
  </si>
  <si>
    <t>UDYOG SOFTWARE (INDIA) LTD.</t>
  </si>
  <si>
    <t>203  JHALAWAR  E.S PATANWALA</t>
  </si>
  <si>
    <t>COMPOUND  L.B.S MARG</t>
  </si>
  <si>
    <t>GHATKOPAR(W)</t>
  </si>
  <si>
    <t>KUMAR@UDYOGSOFTWARE.COM</t>
  </si>
  <si>
    <t>00001437</t>
  </si>
  <si>
    <t>Vikas Chachra</t>
  </si>
  <si>
    <t>5M/15 NIT Faridabad</t>
  </si>
  <si>
    <t>Haryana Pin no- 121001</t>
  </si>
  <si>
    <t>vikas.chachra@ap.averydennison.com</t>
  </si>
  <si>
    <t>00001438</t>
  </si>
  <si>
    <t>MM PHOTOCOPIER</t>
  </si>
  <si>
    <t>SHOP NO.33-A  1ST FLOOR</t>
  </si>
  <si>
    <t>H.B. SHOPPING COMPLEX</t>
  </si>
  <si>
    <t>SARASWATI VIHARCHAKKARPUR</t>
  </si>
  <si>
    <t>MMPHOTOCOPIERS2007@REDIFFMAIL.COM</t>
  </si>
  <si>
    <t>00001440</t>
  </si>
  <si>
    <t>JUPITER CARPETS</t>
  </si>
  <si>
    <t>1ST FLOOR  M.M. ROAD</t>
  </si>
  <si>
    <t>RANI JHANSI ROAD</t>
  </si>
  <si>
    <t>JUPITER.CARPETS@YAHOO.IN</t>
  </si>
  <si>
    <t>00001441</t>
  </si>
  <si>
    <t>SMARTLINK HR CONSULTING SERV</t>
  </si>
  <si>
    <t>C-141  SECOND FLOOR  SEC-40</t>
  </si>
  <si>
    <t>tumul@thesmartlink.com</t>
  </si>
  <si>
    <t>00001442</t>
  </si>
  <si>
    <t>KANZAN SPEZIALPAPIERE GMBH</t>
  </si>
  <si>
    <t>NIPPESSTRASSE 5  52349</t>
  </si>
  <si>
    <t>DUEREN</t>
  </si>
  <si>
    <t>B.TIPPMANN@KANZAN.DE</t>
  </si>
  <si>
    <t>00001443</t>
  </si>
  <si>
    <t>CRYSTAL SPECIALITY TAPES PVT</t>
  </si>
  <si>
    <t>701  MAHAVIR TOWERS  LBS</t>
  </si>
  <si>
    <t>MARG  NEAR ESIS HOSPITAL</t>
  </si>
  <si>
    <t>MULUND-WEST</t>
  </si>
  <si>
    <t>crystaltapes@gmail.com</t>
  </si>
  <si>
    <t>00001444</t>
  </si>
  <si>
    <t>NILKANTH ENTERPRISES</t>
  </si>
  <si>
    <t>21 WIRELESS COLONY AUNDH</t>
  </si>
  <si>
    <t>avinashnilkanth@gmail.com</t>
  </si>
  <si>
    <t>00001445</t>
  </si>
  <si>
    <t>SRI JALARAM PAPER TUBES</t>
  </si>
  <si>
    <t>#42  60FT ROAD  J.C. NAGAR</t>
  </si>
  <si>
    <t>KURUBARAHALLI</t>
  </si>
  <si>
    <t>jalaramahitendra@gmail.com</t>
  </si>
  <si>
    <t>00001446</t>
  </si>
  <si>
    <t>Bhagwat Nitin Rajaram</t>
  </si>
  <si>
    <t>Anand nagar  old Sangvi</t>
  </si>
  <si>
    <t xml:space="preserve"> Pune 27</t>
  </si>
  <si>
    <t>00001447</t>
  </si>
  <si>
    <t>VODAFONE NO. 9833037851</t>
  </si>
  <si>
    <t>PENINSULA CORPORATE PARK</t>
  </si>
  <si>
    <t>GANPAT RAO KADAM MARG</t>
  </si>
  <si>
    <t>00001448</t>
  </si>
  <si>
    <t>MODERN ENTERPRISES</t>
  </si>
  <si>
    <t>637/D 100 FT ROAD</t>
  </si>
  <si>
    <t>JALAHALLI CROSS</t>
  </si>
  <si>
    <t>MODERN1ENTERPRISES@GMAIL.COM</t>
  </si>
  <si>
    <t>00001451</t>
  </si>
  <si>
    <t>PUDUMJEE PULP AND PAPER MILL</t>
  </si>
  <si>
    <t>JATIA CHAMBERS  60 DR.V.B.</t>
  </si>
  <si>
    <t>GANDHI MARG</t>
  </si>
  <si>
    <t>bhatt.aseem@pudumjee.com</t>
  </si>
  <si>
    <t>00001452</t>
  </si>
  <si>
    <t>RENTECH DESIGNS INDIA PVT LT</t>
  </si>
  <si>
    <t>247  IIND FLOOR  DT MEHAMALL</t>
  </si>
  <si>
    <t>DLF PH-II</t>
  </si>
  <si>
    <t>accounts@rentechdesigns.com</t>
  </si>
  <si>
    <t>00001453</t>
  </si>
  <si>
    <t>KAYGEE LOPAREX INDIA PVT LTD</t>
  </si>
  <si>
    <t>B-28 VEERA INDUSTRIAL ESTATE</t>
  </si>
  <si>
    <t>6TH FLOOR BHUKHANVALA</t>
  </si>
  <si>
    <t>CHEMBERSOFF LINK RDANDHERI</t>
  </si>
  <si>
    <t>MAHESHDIVATE@KAYGEELOPAREX.COM</t>
  </si>
  <si>
    <t>00001454</t>
  </si>
  <si>
    <t>ZHEJIANG FANGYUAN YESHILI RE</t>
  </si>
  <si>
    <t>NO.292  DONHAI STREET</t>
  </si>
  <si>
    <t>ECONOMIC DEVELOPMENT ZONE</t>
  </si>
  <si>
    <t>TAIZHOU</t>
  </si>
  <si>
    <t>YSL@CHINAYS.COM</t>
  </si>
  <si>
    <t>LC60</t>
  </si>
  <si>
    <t>00001455</t>
  </si>
  <si>
    <t>ERNST AND YOUNG PVT LTD</t>
  </si>
  <si>
    <t>1ST FLOOR  TOWER A BULDING</t>
  </si>
  <si>
    <t>NO.8  DLF CYBER CITY  PH-II</t>
  </si>
  <si>
    <t>SECTOR-25</t>
  </si>
  <si>
    <t>ey.ind@in.ey.com</t>
  </si>
  <si>
    <t>00001456</t>
  </si>
  <si>
    <t>RAVI KIRLOSKAR MEMORIAL HOSP</t>
  </si>
  <si>
    <t>NO.19  2ND MAIN 1ST PHASE</t>
  </si>
  <si>
    <t>PEENYA INDUSTRIAL AREA</t>
  </si>
  <si>
    <t>RKMHOSPITAL@AIRTELMAIL.IN</t>
  </si>
  <si>
    <t>00001457</t>
  </si>
  <si>
    <t>SUPREME TECHNOLOGY</t>
  </si>
  <si>
    <t>A-401 ANSAL CHAMAL-I</t>
  </si>
  <si>
    <t>BHIKAJI CAMA PLACE</t>
  </si>
  <si>
    <t>SUTECH@AIRTELMAIL.IN</t>
  </si>
  <si>
    <t>00001458</t>
  </si>
  <si>
    <t>RAVINDRA  DATTATRAY  WANDRE</t>
  </si>
  <si>
    <t>ravindra.wandre@ap.averydennison.com</t>
  </si>
  <si>
    <t>00001459</t>
  </si>
  <si>
    <t>SHIV CROCKERY HOUSE</t>
  </si>
  <si>
    <t>00001461</t>
  </si>
  <si>
    <t>DOW CHEMICAL INTERNATIONAL</t>
  </si>
  <si>
    <t>V N PURAV MARG</t>
  </si>
  <si>
    <t>unayak@dow.com</t>
  </si>
  <si>
    <t>00001462</t>
  </si>
  <si>
    <t>SUNNY LOGISTICS PVT LTD</t>
  </si>
  <si>
    <t>HALDIRAM HOTEL</t>
  </si>
  <si>
    <t>DELHI-JAIPUR HIGHWAYN.H-8</t>
  </si>
  <si>
    <t>customercare@sunnylogisticspl.com</t>
  </si>
  <si>
    <t>00001463</t>
  </si>
  <si>
    <t>SOUTH LAND LOGISTICS</t>
  </si>
  <si>
    <t>SINGASANDRA VILLAGE AECS</t>
  </si>
  <si>
    <t>info@southland.co.in</t>
  </si>
  <si>
    <t>00001464</t>
  </si>
  <si>
    <t>MIHIR ENTERPRISES</t>
  </si>
  <si>
    <t>KUTE ANGAN BHARAT MATA SOC</t>
  </si>
  <si>
    <t>GURUDAWARA-WALHEKARWADI RD</t>
  </si>
  <si>
    <t>mihirent@rediffmail.com</t>
  </si>
  <si>
    <t>00001465</t>
  </si>
  <si>
    <t>AHUJA RESIDENCY PVT LTD</t>
  </si>
  <si>
    <t>aftab.lall@ahujaresidency.com</t>
  </si>
  <si>
    <t>00001466</t>
  </si>
  <si>
    <t>CHARM DESIGNS</t>
  </si>
  <si>
    <t>charmdesigns@airtelmail.in</t>
  </si>
  <si>
    <t>00001467</t>
  </si>
  <si>
    <t>LORD KRISHNA CONCRETECH INDI</t>
  </si>
  <si>
    <t>JITENDER@STUDIO360.CO.IN</t>
  </si>
  <si>
    <t>00001468</t>
  </si>
  <si>
    <t>READY GENSET SOLUTIONS PVT L</t>
  </si>
  <si>
    <t>ALIPUR</t>
  </si>
  <si>
    <t>readygenset2009@gmail.com</t>
  </si>
  <si>
    <t>00001469</t>
  </si>
  <si>
    <t>TEC-XEL ENTERPRISE</t>
  </si>
  <si>
    <t>tecxelententerprise@gmail.com</t>
  </si>
  <si>
    <t>00001470</t>
  </si>
  <si>
    <t>ANJANAA BELTING</t>
  </si>
  <si>
    <t>anjanaabelting@hotmail.com</t>
  </si>
  <si>
    <t>00001471</t>
  </si>
  <si>
    <t>S.K.ENTERPRISES</t>
  </si>
  <si>
    <t>55-56 SIKANDER PUR</t>
  </si>
  <si>
    <t>SKENTERPRISES520@GMAIL.COM</t>
  </si>
  <si>
    <t>00001472</t>
  </si>
  <si>
    <t>INFOPRENEUR INTEGRATED COMMU</t>
  </si>
  <si>
    <t>FLOOR KALKAJI</t>
  </si>
  <si>
    <t>varun.infopreneur@gmail.com</t>
  </si>
  <si>
    <t>00001473</t>
  </si>
  <si>
    <t>FIRST VIEW CONFERENCES PVT L</t>
  </si>
  <si>
    <t>HAMARA COMPLEX PLOTNO.88-91</t>
  </si>
  <si>
    <t>SEC-19ANERUL(E)NAVI</t>
  </si>
  <si>
    <t>vijay.kumar@infrastructure-markets.com</t>
  </si>
  <si>
    <t>00001474</t>
  </si>
  <si>
    <t>KAILASH ENTERPRISES</t>
  </si>
  <si>
    <t>FLOOR  ROOM NO.112 LBS MARG</t>
  </si>
  <si>
    <t>MULUND CHECK NAKAMULUND(W)</t>
  </si>
  <si>
    <t>ketan.bhanushali1@Gmail.Com</t>
  </si>
  <si>
    <t>00001475</t>
  </si>
  <si>
    <t>R P ENTERPRISES</t>
  </si>
  <si>
    <t>RPENTERPRISES11@GMAIL.COM</t>
  </si>
  <si>
    <t>00001476</t>
  </si>
  <si>
    <t>SAMRAT INTERIORS PVT LTD</t>
  </si>
  <si>
    <t>samratinterior@gmail.com</t>
  </si>
  <si>
    <t>00001477</t>
  </si>
  <si>
    <t>INDO MARINE ENGINEERING COMP</t>
  </si>
  <si>
    <t>PLOT T 204 M.I.D.C</t>
  </si>
  <si>
    <t>siddharth@indogroup.asia</t>
  </si>
  <si>
    <t>00001478</t>
  </si>
  <si>
    <t>B.G ALUMINIUM AND GLASS</t>
  </si>
  <si>
    <t>RAHATANI</t>
  </si>
  <si>
    <t>00001479</t>
  </si>
  <si>
    <t>SKANDA PRINT SOLUTIONS</t>
  </si>
  <si>
    <t>JALAHALLI WEST</t>
  </si>
  <si>
    <t>canprint@gmail.com</t>
  </si>
  <si>
    <t>00001480</t>
  </si>
  <si>
    <t>HONEYWELL CONTROLS AND AUTOM</t>
  </si>
  <si>
    <t>awaman@maxoncorp.com</t>
  </si>
  <si>
    <t>00001481</t>
  </si>
  <si>
    <t>KIRAN DISPLAY SYSTEMS</t>
  </si>
  <si>
    <t>ESTATE OPP TO TTK FACTORY</t>
  </si>
  <si>
    <t>OLD MADRAS ROAD BANGLORE</t>
  </si>
  <si>
    <t>kirandisplay@gmail.com</t>
  </si>
  <si>
    <t>00001482</t>
  </si>
  <si>
    <t>AIM EVENT</t>
  </si>
  <si>
    <t>SHRIKANT DHADVE MARG</t>
  </si>
  <si>
    <t>MIRA ROAD(E)</t>
  </si>
  <si>
    <t>iice@advanceinfomedia.com</t>
  </si>
  <si>
    <t>00001483</t>
  </si>
  <si>
    <t>CAPL HOTELS AND SPA PVT LTD</t>
  </si>
  <si>
    <t>PART -II MH-8</t>
  </si>
  <si>
    <t>incom.auditor@galaxyhotel.in</t>
  </si>
  <si>
    <t>00001484</t>
  </si>
  <si>
    <t>KELVOLT (INDIA) Pvt. Ltd.</t>
  </si>
  <si>
    <t>SAKTI VIHAR ROAD POWAI</t>
  </si>
  <si>
    <t>MUMBAI- 400072</t>
  </si>
  <si>
    <t>punesales@kelvolt.com</t>
  </si>
  <si>
    <t>00001485</t>
  </si>
  <si>
    <t>SANDIP SUDAM DIVATE</t>
  </si>
  <si>
    <t>00001486</t>
  </si>
  <si>
    <t>B S R AND CO.</t>
  </si>
  <si>
    <t>TOWER-B DLF CYBER CITY PH-II</t>
  </si>
  <si>
    <t>00001487</t>
  </si>
  <si>
    <t>HYATT REGENCY PUNE</t>
  </si>
  <si>
    <t>punehr.ar@hyatt.com</t>
  </si>
  <si>
    <t>00001488</t>
  </si>
  <si>
    <t>SGRE LABELS PVT LTD</t>
  </si>
  <si>
    <t>GOLLARAHATTI VISHWANEEDAN</t>
  </si>
  <si>
    <t>info@sgrelabels.com</t>
  </si>
  <si>
    <t>00001489</t>
  </si>
  <si>
    <t>DEVENDRA JADHAV</t>
  </si>
  <si>
    <t>00001490</t>
  </si>
  <si>
    <t>HAYMARKET MEDIA (INDIA) PVT</t>
  </si>
  <si>
    <t>OFFICE LANE OFF DR.AMBEDKAR</t>
  </si>
  <si>
    <t>MARGPAREL EAST</t>
  </si>
  <si>
    <t>dhruti@haymarket.co.in</t>
  </si>
  <si>
    <t>00001491</t>
  </si>
  <si>
    <t>VAIJNATH SHIVAPPA RAJMANE</t>
  </si>
  <si>
    <t>00001492</t>
  </si>
  <si>
    <t>Santhosh Chaudhary</t>
  </si>
  <si>
    <t>00001493</t>
  </si>
  <si>
    <t>Tushar Dattatraya Sathe</t>
  </si>
  <si>
    <t>00001495</t>
  </si>
  <si>
    <t>MIHIR ENGINEERS LTD</t>
  </si>
  <si>
    <t>SIR V.THAKERSEY MARG</t>
  </si>
  <si>
    <t>NEW MARINE LINES</t>
  </si>
  <si>
    <t>mumbai@mihircooling.com</t>
  </si>
  <si>
    <t>00001496</t>
  </si>
  <si>
    <t>MAHAVIR FREIGHT OWNERS</t>
  </si>
  <si>
    <t>KUNDALI</t>
  </si>
  <si>
    <t>00001497</t>
  </si>
  <si>
    <t>Anil Rajaram Tarate</t>
  </si>
  <si>
    <t>Disstt-Ahmednagar</t>
  </si>
  <si>
    <t>00001498</t>
  </si>
  <si>
    <t>Nikum Dattatray</t>
  </si>
  <si>
    <t>Tal-Carad</t>
  </si>
  <si>
    <t>Disstt-Satara</t>
  </si>
  <si>
    <t>Satara</t>
  </si>
  <si>
    <t>00001499</t>
  </si>
  <si>
    <t>RCI LOGISTICS (P) LTD</t>
  </si>
  <si>
    <t>CENTRE  PARKLANCE  SEC-4</t>
  </si>
  <si>
    <t>SECUNDERABAD</t>
  </si>
  <si>
    <t>RCIHYD@RCIINDIAL.COM</t>
  </si>
  <si>
    <t>00001500</t>
  </si>
  <si>
    <t>S.L.V GRAPHICS</t>
  </si>
  <si>
    <t>VENKATESHWARA THEATRE ROAD</t>
  </si>
  <si>
    <t>DEVAASANDRAK.R.PURAM POST</t>
  </si>
  <si>
    <t>slv_graphics1974@yahoo.co.in</t>
  </si>
  <si>
    <t>00001501</t>
  </si>
  <si>
    <t>QUALITY TESTING SERVICES</t>
  </si>
  <si>
    <t>qtsndt@gmail.com</t>
  </si>
  <si>
    <t>00001502</t>
  </si>
  <si>
    <t>LEMON TREE PREMIER</t>
  </si>
  <si>
    <t>CITY CENTER</t>
  </si>
  <si>
    <t>finance.ggn@lemontreehotels.com</t>
  </si>
  <si>
    <t>00001503</t>
  </si>
  <si>
    <t>SHASHIKA PACKEGES</t>
  </si>
  <si>
    <t>TVS CROSS PEENYA 3RD PHASE</t>
  </si>
  <si>
    <t>shashikapackages@gmail.com</t>
  </si>
  <si>
    <t>00001504</t>
  </si>
  <si>
    <t>GENUINE AUTOMATION</t>
  </si>
  <si>
    <t>IIND FLOOR  OFFICE NO.36-37</t>
  </si>
  <si>
    <t>LANDEVADIBHOSARI</t>
  </si>
  <si>
    <t>girish.j@genuineautomation.com</t>
  </si>
  <si>
    <t>00001505</t>
  </si>
  <si>
    <t>Dattatray Baban Gadikar</t>
  </si>
  <si>
    <t>00001506</t>
  </si>
  <si>
    <t>GPR COOL TECH</t>
  </si>
  <si>
    <t>HOSUR ROAD</t>
  </si>
  <si>
    <t>gprcooltechblr@gmail.com</t>
  </si>
  <si>
    <t>00001507</t>
  </si>
  <si>
    <t>RELIANCE ROADLINES</t>
  </si>
  <si>
    <t>ROOM NO.514</t>
  </si>
  <si>
    <t>KOLKATA</t>
  </si>
  <si>
    <t>sudipta@relianceroadlines.com</t>
  </si>
  <si>
    <t>00001508</t>
  </si>
  <si>
    <t>KROHNE MARSHALL PVT LTD</t>
  </si>
  <si>
    <t>BLOCK PIMPRI</t>
  </si>
  <si>
    <t>ksales@forbesmarshall.com</t>
  </si>
  <si>
    <t>00001509</t>
  </si>
  <si>
    <t>SHIVANI A2Z SOLUTION</t>
  </si>
  <si>
    <t>sales@shivani2zsolution.com</t>
  </si>
  <si>
    <t>00001510</t>
  </si>
  <si>
    <t>BSA CORPORATION LIMITED</t>
  </si>
  <si>
    <t>FORTUNE MORWADI ROAD PIMPRI</t>
  </si>
  <si>
    <t>bvk@bsagroup.in</t>
  </si>
  <si>
    <t>00001511</t>
  </si>
  <si>
    <t>UNITED CARGO</t>
  </si>
  <si>
    <t>MAHIPALPUR</t>
  </si>
  <si>
    <t>ucm.delhi@gmail.com</t>
  </si>
  <si>
    <t>00001512</t>
  </si>
  <si>
    <t>NEW STAR PACKAGING</t>
  </si>
  <si>
    <t>SECTOR 23</t>
  </si>
  <si>
    <t>newstarpackaging01@gmail.com</t>
  </si>
  <si>
    <t>00001513</t>
  </si>
  <si>
    <t>UMESH RAI</t>
  </si>
  <si>
    <t>RAMCHANDER COLONY  H.NO 73K</t>
  </si>
  <si>
    <t>VILL.MULAHERAPO-MARUTI</t>
  </si>
  <si>
    <t>umeshrai09@yahoo.com</t>
  </si>
  <si>
    <t>00001514</t>
  </si>
  <si>
    <t>INDERJEET SINGH</t>
  </si>
  <si>
    <t>inderjeet.singh@gmail.com</t>
  </si>
  <si>
    <t>00001515</t>
  </si>
  <si>
    <t>INTERNATIONAL COMBUSTION IND</t>
  </si>
  <si>
    <t>PUNEOFFICE@INTERNATIONALCOMBUSTION.IN</t>
  </si>
  <si>
    <t>00001516</t>
  </si>
  <si>
    <t>HEWLETT PACKARD SALES INDIA</t>
  </si>
  <si>
    <t>HOSUR MAIN ROAD</t>
  </si>
  <si>
    <t>kusum.bhatt@hp.com</t>
  </si>
  <si>
    <t>00001517</t>
  </si>
  <si>
    <t>SUN PRIDE FURNITURE AND INTE</t>
  </si>
  <si>
    <t>ppsharma543@gmail.com</t>
  </si>
  <si>
    <t>00001518</t>
  </si>
  <si>
    <t>COMNET DESIGN</t>
  </si>
  <si>
    <t>ESTATE PH-3</t>
  </si>
  <si>
    <t>vineetg@comnetdesign.in</t>
  </si>
  <si>
    <t>00001519</t>
  </si>
  <si>
    <t>EUCLID COATING SYSTEMS INC.</t>
  </si>
  <si>
    <t>MI 48706</t>
  </si>
  <si>
    <t>scottseymour@euclidlabcoaters.com</t>
  </si>
  <si>
    <t>00001520</t>
  </si>
  <si>
    <t>JAYGO INC.</t>
  </si>
  <si>
    <t>NJ 07083</t>
  </si>
  <si>
    <t>jason.hayday@jaygoinc.com</t>
  </si>
  <si>
    <t>00001521</t>
  </si>
  <si>
    <t>VODAFONE NO. 9833517139</t>
  </si>
  <si>
    <t>00001522</t>
  </si>
  <si>
    <t>Divya Balraj</t>
  </si>
  <si>
    <t>Block G  1405  Level - 14  R</t>
  </si>
  <si>
    <t>aj Kumar Road Rajaji Nagar</t>
  </si>
  <si>
    <t>divya.balraj@ap.averydennison.com</t>
  </si>
  <si>
    <t>00001523</t>
  </si>
  <si>
    <t>Dharamveer Yadav</t>
  </si>
  <si>
    <t>Tularam Vihar  Rewari-123401</t>
  </si>
  <si>
    <t>dharamveer.yadav@ap.averydennison.com</t>
  </si>
  <si>
    <t>00001524</t>
  </si>
  <si>
    <t>DAIEI PAPERS INTERNATIONAL C</t>
  </si>
  <si>
    <t>TOKYO</t>
  </si>
  <si>
    <t>JPN</t>
  </si>
  <si>
    <t>katsuya-ide@dpic-jp.com</t>
  </si>
  <si>
    <t>00001525</t>
  </si>
  <si>
    <t>SANSREE AUTOMATION PVT LTD</t>
  </si>
  <si>
    <t>2ND STAGE WOC ROAD</t>
  </si>
  <si>
    <t>MAHALAXMIPURAM</t>
  </si>
  <si>
    <t>mumbai@sansree.com</t>
  </si>
  <si>
    <t>00001526</t>
  </si>
  <si>
    <t>GENESIS</t>
  </si>
  <si>
    <t>KURULI PUNE-NASIK HIGHWAY</t>
  </si>
  <si>
    <t>TALUKA: KHED DIST.</t>
  </si>
  <si>
    <t>tushar.sonawane@hotmail.com</t>
  </si>
  <si>
    <t>00001527</t>
  </si>
  <si>
    <t>PIONEER REFRIGERATION AND AI</t>
  </si>
  <si>
    <t>DOCKYARD ROAD</t>
  </si>
  <si>
    <t>pioneer_raw@rediffmail.com</t>
  </si>
  <si>
    <t>00001528</t>
  </si>
  <si>
    <t>Dattatray Ramdas Khade</t>
  </si>
  <si>
    <t>00001529</t>
  </si>
  <si>
    <t>Raghavendra Vangipuram</t>
  </si>
  <si>
    <t>ency   Plot No:52  IICT Colo</t>
  </si>
  <si>
    <t>ny  Near Fish Building  Bo</t>
  </si>
  <si>
    <t>00001530</t>
  </si>
  <si>
    <t>Laxmi Kant Mishra</t>
  </si>
  <si>
    <t>gurgaon haryana</t>
  </si>
  <si>
    <t>00001531</t>
  </si>
  <si>
    <t>Pankaj Kumar Bhardwaj</t>
  </si>
  <si>
    <t>- 107  Sec 50E  Seawoods</t>
  </si>
  <si>
    <t>Nerul Navi Mumbai</t>
  </si>
  <si>
    <t>Pankaj.Bhardwaj@ap.averydennison.com</t>
  </si>
  <si>
    <t>00001532</t>
  </si>
  <si>
    <t>PEPPERL + FUCHS (I) PVT LTD</t>
  </si>
  <si>
    <t>BLOCK-II 6TH FLOOR  SOHNA</t>
  </si>
  <si>
    <t>ROADSEC-49</t>
  </si>
  <si>
    <t>msehrawat@in.pepperl-fuchs.com</t>
  </si>
  <si>
    <t>00001533</t>
  </si>
  <si>
    <t>GOMTI INCINCO</t>
  </si>
  <si>
    <t>AREA KUMBALGODU  MYSORE ROAD</t>
  </si>
  <si>
    <t>ADMIN@GOMTIINCINCO.COM</t>
  </si>
  <si>
    <t>00001534</t>
  </si>
  <si>
    <t>Ram Mehar</t>
  </si>
  <si>
    <t>Nagar Gurgoan</t>
  </si>
  <si>
    <t>00001535</t>
  </si>
  <si>
    <t>OUTSHINY.INC</t>
  </si>
  <si>
    <t>NEW BEL ROAD</t>
  </si>
  <si>
    <t>srikanth@outshiny.com</t>
  </si>
  <si>
    <t>00001536</t>
  </si>
  <si>
    <t>INDRANI BALAKRISHNAN CHETTIA</t>
  </si>
  <si>
    <t>corporate@sbalangroup.com</t>
  </si>
  <si>
    <t>00001537</t>
  </si>
  <si>
    <t>ANTON PAAR GMBH</t>
  </si>
  <si>
    <t>GRAZ  AUSTRIA</t>
  </si>
  <si>
    <t>info.in@anton-paar.com</t>
  </si>
  <si>
    <t>00001538</t>
  </si>
  <si>
    <t>SHIVAMURTHY FABRICATION WORK</t>
  </si>
  <si>
    <t>VIDYANAGAR T.DASARAHALLI</t>
  </si>
  <si>
    <t>madavara@sbm.co.in</t>
  </si>
  <si>
    <t>00001539</t>
  </si>
  <si>
    <t>SAMPARK INDUSTRIES LIMITED</t>
  </si>
  <si>
    <t>AREA GREATER NOIDA</t>
  </si>
  <si>
    <t>ROHAN@SAMPARKINDUSTRIES.COM</t>
  </si>
  <si>
    <t>00001541</t>
  </si>
  <si>
    <t>GRAPES</t>
  </si>
  <si>
    <t>COLONY  NEWALIPUR</t>
  </si>
  <si>
    <t>GRAPESKOLKOTA@GMAIL.COM</t>
  </si>
  <si>
    <t>00001542</t>
  </si>
  <si>
    <t>Rajan Madaan</t>
  </si>
  <si>
    <t>Floor  Front Side  Street No</t>
  </si>
  <si>
    <t>2 Mahavir Enclave New Delh</t>
  </si>
  <si>
    <t>00001543</t>
  </si>
  <si>
    <t>STANDARD ELECTRIC CO.</t>
  </si>
  <si>
    <t>PLAZA NEAR SHAMMA TOURIST</t>
  </si>
  <si>
    <t>sec_handa@yahoo.co.in</t>
  </si>
  <si>
    <t>00001544</t>
  </si>
  <si>
    <t>Janardan Ankush Nawale</t>
  </si>
  <si>
    <t>janardan.nawale@ap.averydennison.com</t>
  </si>
  <si>
    <t>00001545</t>
  </si>
  <si>
    <t>OMKAR ENGINEERING WORKS PVT</t>
  </si>
  <si>
    <t>ESTATE  CTS NO. 4510</t>
  </si>
  <si>
    <t>PUNE-MUMBAI ROAD</t>
  </si>
  <si>
    <t>PROJECTS@OEWPL.COM</t>
  </si>
  <si>
    <t>00001546</t>
  </si>
  <si>
    <t>ACCURA ENGINEERING COMPANY</t>
  </si>
  <si>
    <t>MIDC BHOSARI</t>
  </si>
  <si>
    <t>KISHOR.NIKHAL@ACCURAENGGCO.COM</t>
  </si>
  <si>
    <t>00001547</t>
  </si>
  <si>
    <t>OJI PAPER THAILAND LTD</t>
  </si>
  <si>
    <t>TOWER II 6TH FLOOR WIRELESS</t>
  </si>
  <si>
    <t>RDLUMPINIPATHUMWAN</t>
  </si>
  <si>
    <t>BANGKOK</t>
  </si>
  <si>
    <t>THA</t>
  </si>
  <si>
    <t>TEERAVIT@OJIPAPER.CO.TH</t>
  </si>
  <si>
    <t>00001548</t>
  </si>
  <si>
    <t>SANDEEP NANGARE</t>
  </si>
  <si>
    <t>At/Post Gogave Taluka</t>
  </si>
  <si>
    <t>Shahuwadi Distt Kolhapur</t>
  </si>
  <si>
    <t>00001549</t>
  </si>
  <si>
    <t>ESPEC SOUTH EAST ASIA SDN BH</t>
  </si>
  <si>
    <t>SB 4/2  TAMAN SUNGAI BESI</t>
  </si>
  <si>
    <t>INDAH OFF JALAN DARUL EHSAN</t>
  </si>
  <si>
    <t>SELANGOR DARUL EHSAN</t>
  </si>
  <si>
    <t>info@espec.com.my</t>
  </si>
  <si>
    <t>JPY</t>
  </si>
  <si>
    <t>00001550</t>
  </si>
  <si>
    <t>WATERS GES M.B.H</t>
  </si>
  <si>
    <t>1-1130  VIENNA AUSTRIA</t>
  </si>
  <si>
    <t>india@tainstruments.com</t>
  </si>
  <si>
    <t>00001551</t>
  </si>
  <si>
    <t>KORE AUTOMATION SOLUTIONS</t>
  </si>
  <si>
    <t>BAHADURGARH</t>
  </si>
  <si>
    <t>automation.kore@gmail.com</t>
  </si>
  <si>
    <t>00001552</t>
  </si>
  <si>
    <t>AMBIKA PRINTER SERVICES</t>
  </si>
  <si>
    <t>KELKER ROAD</t>
  </si>
  <si>
    <t>CONTACT@AMBIKAPRINTCOM.COM</t>
  </si>
  <si>
    <t>00001553</t>
  </si>
  <si>
    <t>OIL AND GAS PLANT ENGINEERS</t>
  </si>
  <si>
    <t>COMPOUND 14/3 MATHURA ROAD</t>
  </si>
  <si>
    <t>mukesh@ogpeindia.com</t>
  </si>
  <si>
    <t>00001554</t>
  </si>
  <si>
    <t>NEO CHEM ENGINEERS</t>
  </si>
  <si>
    <t>neochemengineers@gmail.com</t>
  </si>
  <si>
    <t>00001555</t>
  </si>
  <si>
    <t>GAYATRI HI-TECH HOTELS LTD</t>
  </si>
  <si>
    <t>nasheet.mushtaque@hyatt.com</t>
  </si>
  <si>
    <t>00001556</t>
  </si>
  <si>
    <t>OLD WORLD HOSPITALITY PVT LT</t>
  </si>
  <si>
    <t>LODHI ROAD</t>
  </si>
  <si>
    <t>accounts@oldworldhospitality.com</t>
  </si>
  <si>
    <t>00001557</t>
  </si>
  <si>
    <t>Tulasidas Datta Gavadi</t>
  </si>
  <si>
    <t>00001559</t>
  </si>
  <si>
    <t>Santosh Hire Laxman</t>
  </si>
  <si>
    <t xml:space="preserve">  Pashan  Pune 411021</t>
  </si>
  <si>
    <t>Santosh.Hire@ap.averydennison.com</t>
  </si>
  <si>
    <t>00001560</t>
  </si>
  <si>
    <t>Shubhangi Hemant Nair</t>
  </si>
  <si>
    <t xml:space="preserve">  Warje Jakat Naka</t>
  </si>
  <si>
    <t>Pune-411029</t>
  </si>
  <si>
    <t>Shubhangi.Nair@ap.averydennison.com</t>
  </si>
  <si>
    <t>00001562</t>
  </si>
  <si>
    <t>Hemant Ravindran Nair</t>
  </si>
  <si>
    <t>Colony  Warje Jakat Naka</t>
  </si>
  <si>
    <t>Pune - 29</t>
  </si>
  <si>
    <t>Hemant.Nair@ap.averydennison.com</t>
  </si>
  <si>
    <t>00001563</t>
  </si>
  <si>
    <t>OTS LIMITED</t>
  </si>
  <si>
    <t>BISHOP LEFROY ROAD</t>
  </si>
  <si>
    <t>FINANCE@OTS.CO.IN</t>
  </si>
  <si>
    <t>00001565</t>
  </si>
  <si>
    <t>N K PROSALES PVT LTD</t>
  </si>
  <si>
    <t>NEELAMGT2004@YAHOO.CO.IN</t>
  </si>
  <si>
    <t>00001566</t>
  </si>
  <si>
    <t>TRACKON ENGINEERING</t>
  </si>
  <si>
    <t>DHARAM PURA  NAJAFGARH</t>
  </si>
  <si>
    <t>trackonengineering@gmail.com</t>
  </si>
  <si>
    <t>00001567</t>
  </si>
  <si>
    <t>QUALITY NDT SERVICES</t>
  </si>
  <si>
    <t>BHOSARI GENERLA BLOCK  MIDC</t>
  </si>
  <si>
    <t>AARPP6308H</t>
  </si>
  <si>
    <t>00001568</t>
  </si>
  <si>
    <t>MEGAVISIONS</t>
  </si>
  <si>
    <t>NAGAR-I</t>
  </si>
  <si>
    <t>MEGAVISIONS@GMAIL.COM</t>
  </si>
  <si>
    <t>00001569</t>
  </si>
  <si>
    <t>PAWAN SALES CORPORATION</t>
  </si>
  <si>
    <t>BEHIND UNION BANK</t>
  </si>
  <si>
    <t>NEW RAILWAY ROAD</t>
  </si>
  <si>
    <t>PAWANSALES1996@GMAIL.COM</t>
  </si>
  <si>
    <t>00001570</t>
  </si>
  <si>
    <t>KOTHARI AND ASSOCIATES</t>
  </si>
  <si>
    <t>2ND FLOOR  PIMPARI</t>
  </si>
  <si>
    <t>INFO@KOTHARICONSULTANTS.IN</t>
  </si>
  <si>
    <t>00001571</t>
  </si>
  <si>
    <t>AKSHAR ELECTRICALS</t>
  </si>
  <si>
    <t>PETROL PUMP PUNE-NASHIK</t>
  </si>
  <si>
    <t>HIGHWAY NANEKARWADI</t>
  </si>
  <si>
    <t>AKSHARENTERPRISES1@GMAIL.COM</t>
  </si>
  <si>
    <t>00001572</t>
  </si>
  <si>
    <t>COLE-PARMER INDIA PVT LTD</t>
  </si>
  <si>
    <t>HIRANANDANI BUSINESS PARK</t>
  </si>
  <si>
    <t>POWAI</t>
  </si>
  <si>
    <t>SAPNA.KULKARNI@COLEPARMER.IN</t>
  </si>
  <si>
    <t>00001573</t>
  </si>
  <si>
    <t>RASI POWER CONTROLS</t>
  </si>
  <si>
    <t>STREET  SANKARA NAGAR</t>
  </si>
  <si>
    <t>PAMMAL</t>
  </si>
  <si>
    <t>rasipower@dataone.in</t>
  </si>
  <si>
    <t>00001574</t>
  </si>
  <si>
    <t>Pravin Bhimrao Patil</t>
  </si>
  <si>
    <t>00001575</t>
  </si>
  <si>
    <t>SUMIT ANIL JAGDALE</t>
  </si>
  <si>
    <t>Behind Himgiri Highschool</t>
  </si>
  <si>
    <t>Tingre Nagar  Pune</t>
  </si>
  <si>
    <t>sumit.jagdale@ap.averydennison.com</t>
  </si>
  <si>
    <t>00001577</t>
  </si>
  <si>
    <t>SRI VENKATESHWARA MARKETING</t>
  </si>
  <si>
    <t>DR. RAJKUMAR ROAD 1S N</t>
  </si>
  <si>
    <t>BLOCK RAJAJNAGAR</t>
  </si>
  <si>
    <t>GAUTHAM@CORPORATEGIFTSHOPPING.IN</t>
  </si>
  <si>
    <t>00001578</t>
  </si>
  <si>
    <t>VIKAS ELECTRIC AND HARWARE S</t>
  </si>
  <si>
    <t>DIST : PUNE</t>
  </si>
  <si>
    <t>SALES.VIKASELECTRIC@GMAIL.COM</t>
  </si>
  <si>
    <t>00001579</t>
  </si>
  <si>
    <t>Hemant  Kumar</t>
  </si>
  <si>
    <t>Pratap Nagar Phasu Road Khu-</t>
  </si>
  <si>
    <t>rja(BSR) UP</t>
  </si>
  <si>
    <t>00001580</t>
  </si>
  <si>
    <t>DREWCORP SERVICES</t>
  </si>
  <si>
    <t>OCEAN FINANCIAL CENTRE</t>
  </si>
  <si>
    <t>SGD</t>
  </si>
  <si>
    <t>00001581</t>
  </si>
  <si>
    <t>M.M.S CRANE SERVICES</t>
  </si>
  <si>
    <t>FACTORY JIGAN  ANEKAL TALAK</t>
  </si>
  <si>
    <t>00001582</t>
  </si>
  <si>
    <t>CHETAS CONTROL SYSTEMS PVT L</t>
  </si>
  <si>
    <t>SYTARWADI  PASHAN</t>
  </si>
  <si>
    <t>SALES@CHETASCONTROL.COM</t>
  </si>
  <si>
    <t>00001583</t>
  </si>
  <si>
    <t>SARYU PROPERTIES AND HOTELS</t>
  </si>
  <si>
    <t>UNIT NO.108 NEAR PAPER BOX</t>
  </si>
  <si>
    <t>OFF.MAHAKALICAVES ROAD</t>
  </si>
  <si>
    <t>INFO@RAMADAPOWAI.COM</t>
  </si>
  <si>
    <t>00001584</t>
  </si>
  <si>
    <t>DEEPAK AGARWAL</t>
  </si>
  <si>
    <t>Next to RK Studion Sion Trom</t>
  </si>
  <si>
    <t>-bay Road Chembur Mumbai -</t>
  </si>
  <si>
    <t>deepak.agarwal@ap.averydennison.com</t>
  </si>
  <si>
    <t>00001585</t>
  </si>
  <si>
    <t>Apurva Sharma</t>
  </si>
  <si>
    <t>Kolkata - 700007</t>
  </si>
  <si>
    <t>apurva.sharma@ap.averydennison.com</t>
  </si>
  <si>
    <t>00001586</t>
  </si>
  <si>
    <t>SUNITA ASSOCIATES</t>
  </si>
  <si>
    <t>PLAZA  NEAR SFS FLATS</t>
  </si>
  <si>
    <t>DR.MUKHERJEE NAGAR</t>
  </si>
  <si>
    <t>SUNITAASSOCIATES@YAHOO.COM</t>
  </si>
  <si>
    <t>00001587</t>
  </si>
  <si>
    <t>CARAVAN FREIGHT CARRIER PVT</t>
  </si>
  <si>
    <t>1ST FLOOR 68/70 CIVIL ROAD</t>
  </si>
  <si>
    <t>DANA BUNDER</t>
  </si>
  <si>
    <t>sales@caravanfreight.com</t>
  </si>
  <si>
    <t>00001589</t>
  </si>
  <si>
    <t>Krati Gupta</t>
  </si>
  <si>
    <t>Apartment Flat C-6  Kidwai</t>
  </si>
  <si>
    <t>Nagar Kanpur. 208011. UP</t>
  </si>
  <si>
    <t>Kanpur</t>
  </si>
  <si>
    <t>krati.gupta@ap.averydennison.com</t>
  </si>
  <si>
    <t>00001590</t>
  </si>
  <si>
    <t>Bhomik Jain</t>
  </si>
  <si>
    <t>site police line  Srigangana</t>
  </si>
  <si>
    <t>Rajasthan-335001</t>
  </si>
  <si>
    <t>Sriganganagar</t>
  </si>
  <si>
    <t>bhomik.jain@ap.averydennison.com</t>
  </si>
  <si>
    <t>00001591</t>
  </si>
  <si>
    <t>Shabnam Bhattacharyya</t>
  </si>
  <si>
    <t>Garden  61 B.L.Saha Road</t>
  </si>
  <si>
    <t>Shabnam.Bhattacharyya@ap.averydennison.c</t>
  </si>
  <si>
    <t>00001592</t>
  </si>
  <si>
    <t>Kisslay</t>
  </si>
  <si>
    <t>Gardanibagh  Patna - 800001</t>
  </si>
  <si>
    <t>Bihar</t>
  </si>
  <si>
    <t>PATNA</t>
  </si>
  <si>
    <t>kisslay.saran@ap.averydennison.com</t>
  </si>
  <si>
    <t>BH</t>
  </si>
  <si>
    <t>00001593</t>
  </si>
  <si>
    <t>NEELAM MANOHAR LALWANI</t>
  </si>
  <si>
    <t>ial Area  Taluka - Shirur</t>
  </si>
  <si>
    <t>Dist. Pune. Maharshtra -</t>
  </si>
  <si>
    <t>neelamlalwani@gmail.com</t>
  </si>
  <si>
    <t>00001594</t>
  </si>
  <si>
    <t>Vipin Pradeep Joshi</t>
  </si>
  <si>
    <t>Road No. 1  Vidyanagar</t>
  </si>
  <si>
    <t>Pimple Gurav PUNE - 411061</t>
  </si>
  <si>
    <t>Vipin.Joshi@ap.averydennison.com</t>
  </si>
  <si>
    <t>00001595</t>
  </si>
  <si>
    <t>Karthik Gangadharan</t>
  </si>
  <si>
    <t>Thane (W)  Maharashtra -</t>
  </si>
  <si>
    <t>karthik.g@ap.averydennison.com</t>
  </si>
  <si>
    <t>00001596</t>
  </si>
  <si>
    <t>Rajat Batra</t>
  </si>
  <si>
    <t>City 134007</t>
  </si>
  <si>
    <t>00001597</t>
  </si>
  <si>
    <t>Sachin Vilas Agashe</t>
  </si>
  <si>
    <t>ial Area Taluka : Shirur</t>
  </si>
  <si>
    <t>Dist:  Pune 412220</t>
  </si>
  <si>
    <t>Sachin.Agashe@ap.averydennison.com</t>
  </si>
  <si>
    <t>00001598</t>
  </si>
  <si>
    <t>Darpanben Ishverbhai Patel</t>
  </si>
  <si>
    <t>Shrikhanedewadi  Manpada Roa</t>
  </si>
  <si>
    <t>D Dombivli (East) -421201</t>
  </si>
  <si>
    <t>Dombivli</t>
  </si>
  <si>
    <t>Darpan.Patel@ap.averydennison.com</t>
  </si>
  <si>
    <t>00001600</t>
  </si>
  <si>
    <t>Sudarshana Mukherjee</t>
  </si>
  <si>
    <t>Chemistry  Mendeleev Block</t>
  </si>
  <si>
    <t>IISER Pune Homi Bhabha Road</t>
  </si>
  <si>
    <t>sudarshana.mukherjee@ap.averydennison.co</t>
  </si>
  <si>
    <t>00001601</t>
  </si>
  <si>
    <t>SWAN ENVIRONMENTAL WEST PVT</t>
  </si>
  <si>
    <t>BRIGADE AIROLI  NAVI MUMBAI</t>
  </si>
  <si>
    <t>SRINI@SWANENVIRON.COM</t>
  </si>
  <si>
    <t>00001602</t>
  </si>
  <si>
    <t>INNOSPACER ENGINEERING TECHN</t>
  </si>
  <si>
    <t>ESTATE  ANDHRAHALLI MAIN</t>
  </si>
  <si>
    <t>ROADHEGGANAHALLINEAR PEENY</t>
  </si>
  <si>
    <t>SHRISUM2002@YAHOO.CO.IN</t>
  </si>
  <si>
    <t>00001603</t>
  </si>
  <si>
    <t>GURUKRUPA ENTERPRISES</t>
  </si>
  <si>
    <t>00001604</t>
  </si>
  <si>
    <t>SPX THERMAL PRODUCTS SOLUTIO</t>
  </si>
  <si>
    <t>PA-17887</t>
  </si>
  <si>
    <t>LISA.EPRIGHT@SPX.COM</t>
  </si>
  <si>
    <t>00001605</t>
  </si>
  <si>
    <t>STAR BALANCING</t>
  </si>
  <si>
    <t>SANE CHWOK CHIKHALI NEAR</t>
  </si>
  <si>
    <t>THERMAX CHOWK</t>
  </si>
  <si>
    <t>OFFICE@STARBALANCING.COM</t>
  </si>
  <si>
    <t>00001606</t>
  </si>
  <si>
    <t>SRV DAMAGE PREVENTIONS PVT L</t>
  </si>
  <si>
    <t>COMPLEX WAZIPUR INDL AREA</t>
  </si>
  <si>
    <t>SAKSHI.MALHOTRA@SRVCONTROLS.COM</t>
  </si>
  <si>
    <t>00001607</t>
  </si>
  <si>
    <t>R.S. ASSOCIATES</t>
  </si>
  <si>
    <t>RAMA KRISHNA COLONY J.P.</t>
  </si>
  <si>
    <t>NAGARII PHASE</t>
  </si>
  <si>
    <t>MADHAVAW.MADHAVAN@GMAIL.COM</t>
  </si>
  <si>
    <t>00001608</t>
  </si>
  <si>
    <t>ACUMETER LABORATORIES INC</t>
  </si>
  <si>
    <t>ST PAUL MN 55113-1101</t>
  </si>
  <si>
    <t>MLAMONTAGNE@ACUMETER.COM</t>
  </si>
  <si>
    <t>00001609</t>
  </si>
  <si>
    <t>ICICI BANK-OFFICE COLLECTION</t>
  </si>
  <si>
    <t>RUCHI.PAHARI@ICICIBANK.COM</t>
  </si>
  <si>
    <t>00001610</t>
  </si>
  <si>
    <t>INNOVATIVE ENGINEERING COMPA</t>
  </si>
  <si>
    <t>JAI GANESH VISION</t>
  </si>
  <si>
    <t>SIDDHIVINAYAK KOHINOORAKRUD</t>
  </si>
  <si>
    <t>SANJAY@INNOVATIVEENGINEERINGCOMPANY.COM</t>
  </si>
  <si>
    <t>00001611</t>
  </si>
  <si>
    <t>DELTA ENGINEERS</t>
  </si>
  <si>
    <t>MAKARPUR A</t>
  </si>
  <si>
    <t>BARODA</t>
  </si>
  <si>
    <t>DELTAVALVES@HOTMAIL.COM</t>
  </si>
  <si>
    <t>00001612</t>
  </si>
  <si>
    <t>Shantaram Suryakant Moryeo</t>
  </si>
  <si>
    <t>RANJANGAON MIDC  SHIRUR PUNE</t>
  </si>
  <si>
    <t>shantaram.morye@ap.averydennison.com</t>
  </si>
  <si>
    <t>00001613</t>
  </si>
  <si>
    <t>Abhinav Saha</t>
  </si>
  <si>
    <t>Garden New delhi-110095</t>
  </si>
  <si>
    <t>Abhinav.saha@ap.averydennison.com</t>
  </si>
  <si>
    <t>00001614</t>
  </si>
  <si>
    <t>Vikas Sharma</t>
  </si>
  <si>
    <t>colony Navipur kalan Hathras</t>
  </si>
  <si>
    <t>Hathras</t>
  </si>
  <si>
    <t>vikas.sharma@ap.averydennison.com</t>
  </si>
  <si>
    <t>00001615</t>
  </si>
  <si>
    <t>Hari Om</t>
  </si>
  <si>
    <t>Jharkhand</t>
  </si>
  <si>
    <t>DEOGHAR</t>
  </si>
  <si>
    <t>JH</t>
  </si>
  <si>
    <t>Hari.om@ap.averydennison.com</t>
  </si>
  <si>
    <t>00001617</t>
  </si>
  <si>
    <t>UNISON INTERNATIONAL CONSULT</t>
  </si>
  <si>
    <t>FLOOR  DLF CYBER CITY PH-II</t>
  </si>
  <si>
    <t>MANOJ@UBISONINTERNATIONAL.NET</t>
  </si>
  <si>
    <t>00001618</t>
  </si>
  <si>
    <t>Akash Batra</t>
  </si>
  <si>
    <t>Dist: Wardha</t>
  </si>
  <si>
    <t>00001619</t>
  </si>
  <si>
    <t>CHARAN GUPTA CONSULTANTS PVT</t>
  </si>
  <si>
    <t>VASANT KUNJ</t>
  </si>
  <si>
    <t>COMPUTER@VSNL.COM</t>
  </si>
  <si>
    <t>00001620</t>
  </si>
  <si>
    <t>GLOBAL INFOTECH</t>
  </si>
  <si>
    <t>ROAD  MUTHYALANAGAR  GOKALA</t>
  </si>
  <si>
    <t>KRISHNA@GLOBALINFOTECH.CO.IN</t>
  </si>
  <si>
    <t>00001621</t>
  </si>
  <si>
    <t>DELHI GUJRAT FLEET CARRIER P</t>
  </si>
  <si>
    <t>POLICE POST SAMALKHA</t>
  </si>
  <si>
    <t>INFO@DGFC.IN</t>
  </si>
  <si>
    <t>00001622</t>
  </si>
  <si>
    <t>NAWAL KISHORE</t>
  </si>
  <si>
    <t>Rajgarh Dist-Alwar  Rajasth-</t>
  </si>
  <si>
    <t>an</t>
  </si>
  <si>
    <t>Alwar</t>
  </si>
  <si>
    <t>00001623</t>
  </si>
  <si>
    <t>PANCHEEL FILTERS PVT LTD</t>
  </si>
  <si>
    <t>PREMLOK PARK  PO.BOX 10</t>
  </si>
  <si>
    <t>PANCHSHEELFILTES@YAHOO.CO.IN</t>
  </si>
  <si>
    <t>00001624</t>
  </si>
  <si>
    <t>A.P.WATER TECHNOLOGY</t>
  </si>
  <si>
    <t>COMPLEX   SIKENDERPUR</t>
  </si>
  <si>
    <t>APWATERTECHNOLOGY@GMAIL.COM</t>
  </si>
  <si>
    <t>00001625</t>
  </si>
  <si>
    <t>CRYSTAL LOGISTIC (COOL CHAIN</t>
  </si>
  <si>
    <t>ESTATE GOREGAON(E)</t>
  </si>
  <si>
    <t>INFO@CRYSTALGROUP.IN</t>
  </si>
  <si>
    <t>00001627</t>
  </si>
  <si>
    <t>PIONEER ENTERPRISES (I) PVT</t>
  </si>
  <si>
    <t>/2 VILL. SANASWADI TAL.</t>
  </si>
  <si>
    <t>SHIRURDIST PUNE</t>
  </si>
  <si>
    <t>RMUNSHI@PN3.VSNL.NET.IN</t>
  </si>
  <si>
    <t>00001628</t>
  </si>
  <si>
    <t>Devika Mahajan</t>
  </si>
  <si>
    <t>Delhi-110052</t>
  </si>
  <si>
    <t>Devika.Mahajan@ap.averydennison.com</t>
  </si>
  <si>
    <t>00001629</t>
  </si>
  <si>
    <t>Parag Shamsunder Agrawal</t>
  </si>
  <si>
    <t>al Estate  Manpada Thane</t>
  </si>
  <si>
    <t>West .Maharashtra</t>
  </si>
  <si>
    <t>parag.agrawal@ap.averydennison.com</t>
  </si>
  <si>
    <t>00001630</t>
  </si>
  <si>
    <t>SRI VIGNESHWARA ENGRAVERS</t>
  </si>
  <si>
    <t>1ST FLOOR  NEAR GOVT PRIMARY</t>
  </si>
  <si>
    <t>SCHOOLTUMKUR ROAD</t>
  </si>
  <si>
    <t>00001631</t>
  </si>
  <si>
    <t>Hitanshu Malhotra</t>
  </si>
  <si>
    <t>Delhi-110008</t>
  </si>
  <si>
    <t>00001632</t>
  </si>
  <si>
    <t>TRINITY MATERIAL HANDLING SO</t>
  </si>
  <si>
    <t>BEHIND BAFANA MOTORS</t>
  </si>
  <si>
    <t>SHOWROOMWAGHOLI</t>
  </si>
  <si>
    <t>PUNE@TRINITY-MHS.COM</t>
  </si>
  <si>
    <t>00001633</t>
  </si>
  <si>
    <t>SS TECHNOPLAST PVT LTD</t>
  </si>
  <si>
    <t>SKTEC@HOTMAIL.COM</t>
  </si>
  <si>
    <t>00001634</t>
  </si>
  <si>
    <t>ASHOKA ENTERPRISES</t>
  </si>
  <si>
    <t>ASHOKA_FOODS@YAHOO.COM</t>
  </si>
  <si>
    <t>00001636</t>
  </si>
  <si>
    <t>Vikas Suryavanshi</t>
  </si>
  <si>
    <t>vikas.suryavanshi@ap.averydennison.com</t>
  </si>
  <si>
    <t>00001637</t>
  </si>
  <si>
    <t>SHRI SAMARTH INDUSTRIES</t>
  </si>
  <si>
    <t>B SOCIETY LANE NO 14</t>
  </si>
  <si>
    <t>PAUD ROAD</t>
  </si>
  <si>
    <t>SHRISAMARTHAINDU@GMAIL.COM</t>
  </si>
  <si>
    <t>00001638</t>
  </si>
  <si>
    <t>Savneet Singh</t>
  </si>
  <si>
    <t>Puri Extn.  New Delhi-110018</t>
  </si>
  <si>
    <t>savneet.singh@ap.averydennison.com</t>
  </si>
  <si>
    <t>00001639</t>
  </si>
  <si>
    <t>RKSS ENTERPRISES</t>
  </si>
  <si>
    <t>RAMMURTHY NAGAR</t>
  </si>
  <si>
    <t>SRISHANTHIEW@GMAIL.COM</t>
  </si>
  <si>
    <t>00001640</t>
  </si>
  <si>
    <t>VIGHNESHWAR ELECTRICAL</t>
  </si>
  <si>
    <t>NEAR MIDC BIJALINAGAR</t>
  </si>
  <si>
    <t>00001641</t>
  </si>
  <si>
    <t>Soumya Rani Patro</t>
  </si>
  <si>
    <t>anpura  Bannerghatta road</t>
  </si>
  <si>
    <t>soumya.ranipatro@ap.averydennisson.com</t>
  </si>
  <si>
    <t>00001642</t>
  </si>
  <si>
    <t>Sudheer.C</t>
  </si>
  <si>
    <t>d  Kallepully-Po  Palakkad -</t>
  </si>
  <si>
    <t>678005 Kerala</t>
  </si>
  <si>
    <t>Palakkad</t>
  </si>
  <si>
    <t>sudheer.c@ap.averydennison.com</t>
  </si>
  <si>
    <t>00001643</t>
  </si>
  <si>
    <t>WASPRABHA</t>
  </si>
  <si>
    <t>COLONY KOTHRUD</t>
  </si>
  <si>
    <t>WASPRABHA@REDIFFMAIL.COM</t>
  </si>
  <si>
    <t>00001644</t>
  </si>
  <si>
    <t>Sushil Kumar Verma</t>
  </si>
  <si>
    <t>sushilkumar.verma@ap.averydennison.com</t>
  </si>
  <si>
    <t>00001645</t>
  </si>
  <si>
    <t>Varun Bhalla</t>
  </si>
  <si>
    <t>-3  Indirpuram Ghaziabad -20</t>
  </si>
  <si>
    <t>_101</t>
  </si>
  <si>
    <t>Ghaziabad</t>
  </si>
  <si>
    <t>varun.bhalla@ap.averydennison.com</t>
  </si>
  <si>
    <t>10000001</t>
  </si>
  <si>
    <t>AHLSTROM KAUTTUA OY</t>
  </si>
  <si>
    <t>P.O. BOX 55</t>
  </si>
  <si>
    <t>FIN-27501</t>
  </si>
  <si>
    <t>KAUTTUA</t>
  </si>
  <si>
    <t>AHLSTROM</t>
  </si>
  <si>
    <t>10000004</t>
  </si>
  <si>
    <t>ARIZONA CHEMICAL</t>
  </si>
  <si>
    <t>BOX-66</t>
  </si>
  <si>
    <t>S-82022</t>
  </si>
  <si>
    <t>SANDARNE</t>
  </si>
  <si>
    <t>SWE</t>
  </si>
  <si>
    <t>ARIZONA</t>
  </si>
  <si>
    <t>DA60</t>
  </si>
  <si>
    <t>10000015</t>
  </si>
  <si>
    <t>BILT GRAPHIC PAPER PRODUCTS</t>
  </si>
  <si>
    <t>105 MILESTONE</t>
  </si>
  <si>
    <t>NH9 MIDC</t>
  </si>
  <si>
    <t>NEAR BHIGWAN TALUKA-INDPUR</t>
  </si>
  <si>
    <t>Bhigwan</t>
  </si>
  <si>
    <t>BALLARPUR-Bhigwan</t>
  </si>
  <si>
    <t>N14</t>
  </si>
  <si>
    <t>T01</t>
  </si>
  <si>
    <t>10000016</t>
  </si>
  <si>
    <t>P.O. BALLARPUR PAPER MILL</t>
  </si>
  <si>
    <t>BALLARPUR</t>
  </si>
  <si>
    <t>DIS. CHANDRAPUR</t>
  </si>
  <si>
    <t>CHANDERPUR</t>
  </si>
  <si>
    <t>BALLARPUR-Chanderpur</t>
  </si>
  <si>
    <t>10000018</t>
  </si>
  <si>
    <t>CONNELL BROS.COMPANY (INDIA)</t>
  </si>
  <si>
    <t>C/O GAndP LTD.</t>
  </si>
  <si>
    <t>ORIENTAL HOUSE</t>
  </si>
  <si>
    <t>5TH FLOOR 7 J ATA ROAD</t>
  </si>
  <si>
    <t>CONNELL</t>
  </si>
  <si>
    <t>10000019</t>
  </si>
  <si>
    <t>COSMO FILMS LIMITED</t>
  </si>
  <si>
    <t>1008  DLF TOWER-A  JASOLA</t>
  </si>
  <si>
    <t>DISTRICT CENTRE</t>
  </si>
  <si>
    <t>COSMO FILM LTD</t>
  </si>
  <si>
    <t>10000020</t>
  </si>
  <si>
    <t>DOW CORNING INDIA PVT. LTD.</t>
  </si>
  <si>
    <t>Ackruti Corporate Park  Unit</t>
  </si>
  <si>
    <t>No.202 2nd Floor  L.B.S. Mar</t>
  </si>
  <si>
    <t>g   Kanjurmarg West-400078</t>
  </si>
  <si>
    <t>DOW CORNING INDIA PVT.LTD</t>
  </si>
  <si>
    <t>10000021</t>
  </si>
  <si>
    <t>DUNAFIN KFT</t>
  </si>
  <si>
    <t>PAPIRGYARI UT 42-46</t>
  </si>
  <si>
    <t>2400 DUNAUJVAROS</t>
  </si>
  <si>
    <t>HUNGRY</t>
  </si>
  <si>
    <t>HUN</t>
  </si>
  <si>
    <t>DUNAFIN</t>
  </si>
  <si>
    <t>10000022</t>
  </si>
  <si>
    <t>DYNASOL LLC</t>
  </si>
  <si>
    <t>14340</t>
  </si>
  <si>
    <t>TORREY CHASE BLVD S-250</t>
  </si>
  <si>
    <t>HOUSTON</t>
  </si>
  <si>
    <t>DYNASOL</t>
  </si>
  <si>
    <t>10000023</t>
  </si>
  <si>
    <t>EASTMAN CHEMICAL LTD.</t>
  </si>
  <si>
    <t>#05-04</t>
  </si>
  <si>
    <t>WINSLAND HOUSE</t>
  </si>
  <si>
    <t>3 KILLINEY ROAD</t>
  </si>
  <si>
    <t>EASTMAN</t>
  </si>
  <si>
    <t>10000024</t>
  </si>
  <si>
    <t>ENNIS INTERNATIONAL</t>
  </si>
  <si>
    <t>9590</t>
  </si>
  <si>
    <t>NW25TH STREET</t>
  </si>
  <si>
    <t>MIAMI-FL33172</t>
  </si>
  <si>
    <t>MIAMI</t>
  </si>
  <si>
    <t>ENNIS</t>
  </si>
  <si>
    <t>10000025</t>
  </si>
  <si>
    <t>EXXON MOBIL CHEMICAL FILMS</t>
  </si>
  <si>
    <t>B-6761</t>
  </si>
  <si>
    <t>ZONING</t>
  </si>
  <si>
    <t>DE LATOUR</t>
  </si>
  <si>
    <t>EXXON</t>
  </si>
  <si>
    <t>10000026</t>
  </si>
  <si>
    <t>Momentive Performance Materi</t>
  </si>
  <si>
    <t>BAYER WERK</t>
  </si>
  <si>
    <t>LEVERKUSEN BUILDING</t>
  </si>
  <si>
    <t>51368 LEVERKUSEN</t>
  </si>
  <si>
    <t>LEVERKUSEN</t>
  </si>
  <si>
    <t>Momentive</t>
  </si>
  <si>
    <t>10000027</t>
  </si>
  <si>
    <t>GERRO PLAST GMBH</t>
  </si>
  <si>
    <t>HEYESTR 178</t>
  </si>
  <si>
    <t>40625</t>
  </si>
  <si>
    <t>HEYESTR</t>
  </si>
  <si>
    <t>GERMANY</t>
  </si>
  <si>
    <t>GERRO</t>
  </si>
  <si>
    <t>10000029</t>
  </si>
  <si>
    <t>JAY POLYCHEM (INDIA) LTD</t>
  </si>
  <si>
    <t>D-143</t>
  </si>
  <si>
    <t>DEFENCE COLONY</t>
  </si>
  <si>
    <t>JAY POLYCHEM INDIA LTD</t>
  </si>
  <si>
    <t>vineeta.bakshi@jaypolychem.com</t>
  </si>
  <si>
    <t>10000030</t>
  </si>
  <si>
    <t>LES DERIVES RES ET TERP- GRA</t>
  </si>
  <si>
    <t>BP206-40105</t>
  </si>
  <si>
    <t>DAX CEDEX</t>
  </si>
  <si>
    <t>BRGNOLES CEDEX</t>
  </si>
  <si>
    <t>FRNACE</t>
  </si>
  <si>
    <t>LES DERIVES</t>
  </si>
  <si>
    <t>10000031</t>
  </si>
  <si>
    <t>MITSUI And CO(ASIA PACIFIC)</t>
  </si>
  <si>
    <t>80 ROBINSON</t>
  </si>
  <si>
    <t>RD#25-00</t>
  </si>
  <si>
    <t>10000032</t>
  </si>
  <si>
    <t>N K POLYFOIR TRADERS (P) LTD</t>
  </si>
  <si>
    <t>WZ-245</t>
  </si>
  <si>
    <t>MADIPUR VILLAGE</t>
  </si>
  <si>
    <t>NK POLY</t>
  </si>
  <si>
    <t>10000033</t>
  </si>
  <si>
    <t>NARSINGH DASS And CO. (P)LTD</t>
  </si>
  <si>
    <t>E-3/16</t>
  </si>
  <si>
    <t>BALRAM HOUSE</t>
  </si>
  <si>
    <t>DARYAGANJ</t>
  </si>
  <si>
    <t>NARSINGH</t>
  </si>
  <si>
    <t>N120</t>
  </si>
  <si>
    <t>10000035</t>
  </si>
  <si>
    <t>PAPIERFABRIK AUGUST KOEHLER</t>
  </si>
  <si>
    <t>SITZ HAUPTSTR 2</t>
  </si>
  <si>
    <t>D-77704</t>
  </si>
  <si>
    <t>OBERKIRCH</t>
  </si>
  <si>
    <t>PAPIERFABRIK</t>
  </si>
  <si>
    <t>10000036</t>
  </si>
  <si>
    <t>PAPTECH INDIA (P) LTD.</t>
  </si>
  <si>
    <t>29/12 IST FLOOR</t>
  </si>
  <si>
    <t>EAST PATEL NAGAR</t>
  </si>
  <si>
    <t>PAPTECH</t>
  </si>
  <si>
    <t>10000039</t>
  </si>
  <si>
    <t>RICOH COMPANY LTD.</t>
  </si>
  <si>
    <t>2-3 SHIN-YOKOHAMA</t>
  </si>
  <si>
    <t>3-CHOME</t>
  </si>
  <si>
    <t>KOHOKU-KU</t>
  </si>
  <si>
    <t>JAPAN</t>
  </si>
  <si>
    <t>RICHO</t>
  </si>
  <si>
    <t>10000040</t>
  </si>
  <si>
    <t>RISHICHEM DISTRIBUTORS PVT.</t>
  </si>
  <si>
    <t>47 ATLANTA</t>
  </si>
  <si>
    <t>NARIMANPOINT</t>
  </si>
  <si>
    <t>RISHICHEM</t>
  </si>
  <si>
    <t>10000042</t>
  </si>
  <si>
    <t>SHANGHAI DAISHOWA CO. LTD.</t>
  </si>
  <si>
    <t>NO. 280</t>
  </si>
  <si>
    <t>XINSHUI RC</t>
  </si>
  <si>
    <t>QINGPU INDUSTRIAL ZONI</t>
  </si>
  <si>
    <t>10000043</t>
  </si>
  <si>
    <t>SHREE KRISHNA PAPER MILLS An</t>
  </si>
  <si>
    <t>T/4 INDUSTRIAL AREA</t>
  </si>
  <si>
    <t>SKP</t>
  </si>
  <si>
    <t>10000047</t>
  </si>
  <si>
    <t>STORA ENSO OYJ</t>
  </si>
  <si>
    <t>FIN-55800</t>
  </si>
  <si>
    <t>IMATRA</t>
  </si>
  <si>
    <t>STORA OJY</t>
  </si>
  <si>
    <t>10000049</t>
  </si>
  <si>
    <t>TERVAKOSKI OY</t>
  </si>
  <si>
    <t>HELSINKI</t>
  </si>
  <si>
    <t>TERVAKOSKI</t>
  </si>
  <si>
    <t>10000050</t>
  </si>
  <si>
    <t>UPM-KYMMENE GROUP</t>
  </si>
  <si>
    <t>ETELAESPALNADI 2</t>
  </si>
  <si>
    <t>PO BOX 380</t>
  </si>
  <si>
    <t>HELSINKI-FIN0010</t>
  </si>
  <si>
    <t>UPM</t>
  </si>
  <si>
    <t>M105</t>
  </si>
  <si>
    <t>10000051</t>
  </si>
  <si>
    <t>WAUSAU-MOSINEE PAPER  CORP.</t>
  </si>
  <si>
    <t>SPECIALITY PAPER GROUP</t>
  </si>
  <si>
    <t>RHINELANDER</t>
  </si>
  <si>
    <t>WAUSAU</t>
  </si>
  <si>
    <t>10000053</t>
  </si>
  <si>
    <t>ZHEJIANG KAN SPC MATERIAL CO</t>
  </si>
  <si>
    <t>NO-108</t>
  </si>
  <si>
    <t>KAN RD</t>
  </si>
  <si>
    <t>SUICHAN</t>
  </si>
  <si>
    <t>ZHEJIANG KAN SPC MATERIAL</t>
  </si>
  <si>
    <t>10000054</t>
  </si>
  <si>
    <t>JACKSTADT GMBH</t>
  </si>
  <si>
    <t>DEUTSHLAND</t>
  </si>
  <si>
    <t>EUROPE</t>
  </si>
  <si>
    <t>IC10</t>
  </si>
  <si>
    <t>DE00790199</t>
  </si>
  <si>
    <t>M75</t>
  </si>
  <si>
    <t>10000061</t>
  </si>
  <si>
    <t>AVERY DENNISON INC. (EFD)</t>
  </si>
  <si>
    <t>EFD DIVISION</t>
  </si>
  <si>
    <t>PAINESVILLE</t>
  </si>
  <si>
    <t>USA-EFD</t>
  </si>
  <si>
    <t>IC20</t>
  </si>
  <si>
    <t>US00290169</t>
  </si>
  <si>
    <t>10000066</t>
  </si>
  <si>
    <t>BRADY WORLDWIDE INC.</t>
  </si>
  <si>
    <t>2230 W. FLORIST AVE.</t>
  </si>
  <si>
    <t>MILWAUKEE WI</t>
  </si>
  <si>
    <t>YORK PA</t>
  </si>
  <si>
    <t>BRADY</t>
  </si>
  <si>
    <t>10000067</t>
  </si>
  <si>
    <t>ZHEJIANG HAILIDE NEW MATERIA</t>
  </si>
  <si>
    <t>HAINING CHINA WARP KNITTING</t>
  </si>
  <si>
    <t>TECHNICAL INDUSTRIAL ZONE</t>
  </si>
  <si>
    <t>ZHEJIANG PROVINCE</t>
  </si>
  <si>
    <t>HAINING CITY</t>
  </si>
  <si>
    <t>ZHEJIANG</t>
  </si>
  <si>
    <t>10000068</t>
  </si>
  <si>
    <t>NAZDAR SHAWNEE</t>
  </si>
  <si>
    <t>135 S. LASALLE ST.</t>
  </si>
  <si>
    <t>DEPT. 1247</t>
  </si>
  <si>
    <t>CHICAGO</t>
  </si>
  <si>
    <t>NAZDAR</t>
  </si>
  <si>
    <t>10000069</t>
  </si>
  <si>
    <t>GARG PAPER CONVERTORS</t>
  </si>
  <si>
    <t>71/15  MUKHMAILPUR ROAD</t>
  </si>
  <si>
    <t>BEHIND CHITRA DHARAMKANTA</t>
  </si>
  <si>
    <t>10000071</t>
  </si>
  <si>
    <t>CELLOGRAFICA GEROSA S.A.</t>
  </si>
  <si>
    <t>AVDA  DEL GARRAF</t>
  </si>
  <si>
    <t>5.7-POLIG IND.</t>
  </si>
  <si>
    <t>SANT PERE MOLANTA</t>
  </si>
  <si>
    <t>OLERDOLA</t>
  </si>
  <si>
    <t>ESP</t>
  </si>
  <si>
    <t>CELLOGRAFICA</t>
  </si>
  <si>
    <t>10000072</t>
  </si>
  <si>
    <t>JALPAC INDIA LTD</t>
  </si>
  <si>
    <t>P.O.- MOTA HALDU  HALDWANI</t>
  </si>
  <si>
    <t>UTTARANCHAL</t>
  </si>
  <si>
    <t>HALDWANI</t>
  </si>
  <si>
    <t>INDIA</t>
  </si>
  <si>
    <t>10000078</t>
  </si>
  <si>
    <t>AHLSTROM LABEL PACK</t>
  </si>
  <si>
    <t>98 I-USINE DE ROTTERSAC F-24</t>
  </si>
  <si>
    <t>LALINDE ROTTERSAC - FRANCE</t>
  </si>
  <si>
    <t>ROTTERSAC</t>
  </si>
  <si>
    <t>AHL-LABEL</t>
  </si>
  <si>
    <t>20000001</t>
  </si>
  <si>
    <t>ASIAN TRAVEL HOUSE</t>
  </si>
  <si>
    <t>9  FLOOR II  B-7 L S C.</t>
  </si>
  <si>
    <t>VASANT KUNJ NEW DELHI</t>
  </si>
  <si>
    <t>ASIAN TRAVEL</t>
  </si>
  <si>
    <t>20000002</t>
  </si>
  <si>
    <t>AGGARWAL STEEL CO.</t>
  </si>
  <si>
    <t>Basai Chowk  Pataudi</t>
  </si>
  <si>
    <t>20000003</t>
  </si>
  <si>
    <t>A SQUARE SYSTEMS</t>
  </si>
  <si>
    <t>20 Patparganj Vill.</t>
  </si>
  <si>
    <t>New Delhi-110091</t>
  </si>
  <si>
    <t>A SQUARE SYS</t>
  </si>
  <si>
    <t>20000005</t>
  </si>
  <si>
    <t>AJANTA CONTROL SYSTEMS</t>
  </si>
  <si>
    <t>14/2 SANJAY COLONY NEW</t>
  </si>
  <si>
    <t>RLY ROAD GURGAON</t>
  </si>
  <si>
    <t>ajantacs@yahoo.com</t>
  </si>
  <si>
    <t>20000006</t>
  </si>
  <si>
    <t>ABHAY IMPEX</t>
  </si>
  <si>
    <t>117-Hindustan Kohinoor</t>
  </si>
  <si>
    <t>Ind Complex LBS marg</t>
  </si>
  <si>
    <t>Vikhroli Mumbai</t>
  </si>
  <si>
    <t>anil@cabhay.co.in</t>
  </si>
  <si>
    <t>20000011</t>
  </si>
  <si>
    <t>COMPETENT ENGINEERS</t>
  </si>
  <si>
    <t>410  Kriti Shikhar 11</t>
  </si>
  <si>
    <t>District Centre</t>
  </si>
  <si>
    <t>Janakpuri New Delhi</t>
  </si>
  <si>
    <t>COMPETENT</t>
  </si>
  <si>
    <t>20000013</t>
  </si>
  <si>
    <t>DHL EXPRESS (INDIA) PVT. LTD</t>
  </si>
  <si>
    <t>40 Okhla Indl. Estate</t>
  </si>
  <si>
    <t>Ph-III New Delhi-110020</t>
  </si>
  <si>
    <t>DHL EXPRES</t>
  </si>
  <si>
    <t>20000014</t>
  </si>
  <si>
    <t>DYNASPEDE INTEGRATED SYSTEMS</t>
  </si>
  <si>
    <t>508 Pragati Tower 26</t>
  </si>
  <si>
    <t>Rajemdra Palace New Delhi</t>
  </si>
  <si>
    <t>DYNASPEDE INTERGRATED</t>
  </si>
  <si>
    <t>20000016</t>
  </si>
  <si>
    <t>DELL INDIA PVT. LTD.</t>
  </si>
  <si>
    <t>Shiv Ashram Near jwalla</t>
  </si>
  <si>
    <t>Mill Palam Palam Gurgaon</t>
  </si>
  <si>
    <t>Road Dundahera Gurgaon</t>
  </si>
  <si>
    <t>DELL INDIA</t>
  </si>
  <si>
    <t>20000017</t>
  </si>
  <si>
    <t>D.B. ENGINEERING (P) LTD</t>
  </si>
  <si>
    <t>A-119 Okhla Industrial</t>
  </si>
  <si>
    <t xml:space="preserve"> Area Ph-2 New Delhi</t>
  </si>
  <si>
    <t>D.B. ENGGINEERING</t>
  </si>
  <si>
    <t>kailashmishra@atlasknives.com</t>
  </si>
  <si>
    <t>20000018</t>
  </si>
  <si>
    <t>ESSAE TECHNOLOGYS PRIVATE LT</t>
  </si>
  <si>
    <t>ETPL C45 2nd Floor South</t>
  </si>
  <si>
    <t xml:space="preserve"> City PH-1 Gurgaon</t>
  </si>
  <si>
    <t>supp_del@essaetec.com</t>
  </si>
  <si>
    <t>20000020</t>
  </si>
  <si>
    <t>EXPEDITORS INTERNATIONAL IND</t>
  </si>
  <si>
    <t>Plot No 3 LSC Sector C</t>
  </si>
  <si>
    <t>6 And 7 Vasant Kunj Delhi</t>
  </si>
  <si>
    <t>20000021</t>
  </si>
  <si>
    <t>EXECUTIVE ACCESS (INDIA) PVT</t>
  </si>
  <si>
    <t>SUNDER NAGAR New Delhi</t>
  </si>
  <si>
    <t>EXECUTIVE  ACCESS</t>
  </si>
  <si>
    <t>20000022</t>
  </si>
  <si>
    <t>Dr C.V.S. Ratnam And Associa</t>
  </si>
  <si>
    <t>102  Eden Park  20</t>
  </si>
  <si>
    <t>Vittal Mallya Road Bangalore</t>
  </si>
  <si>
    <t>GOLDEN SQUARE</t>
  </si>
  <si>
    <t>20000023</t>
  </si>
  <si>
    <t>GODREJ AND BOYCE MFG.CO.LTD.</t>
  </si>
  <si>
    <t>MHE Div Gdrej Bhawan</t>
  </si>
  <si>
    <t>Sher Shah Suri Marg Okhla</t>
  </si>
  <si>
    <t>GODREJ</t>
  </si>
  <si>
    <t>msingla@godrej.com</t>
  </si>
  <si>
    <t>20000026</t>
  </si>
  <si>
    <t>HIM DIESEL AND ELECTRICAL SE</t>
  </si>
  <si>
    <t>36.5 KM Stone Delhi-Jaipur</t>
  </si>
  <si>
    <t>Road NH-8  Nitin Vihar</t>
  </si>
  <si>
    <t>Near Transport Nagar Sec-33</t>
  </si>
  <si>
    <t>HIM DIESEL And ELECTRICAL</t>
  </si>
  <si>
    <t>himdiesel@rediffmail.com</t>
  </si>
  <si>
    <t>20000027</t>
  </si>
  <si>
    <t>HINDUSTAN PETROLEUM CORPORAT</t>
  </si>
  <si>
    <t>Godown No-11 Shiv Ashram</t>
  </si>
  <si>
    <t>Complex Delhi-Palam Road</t>
  </si>
  <si>
    <t>HINDUSTAN PETROLEUM CORP.</t>
  </si>
  <si>
    <t>sudhir_s@hpcl.co.in</t>
  </si>
  <si>
    <t>20000028</t>
  </si>
  <si>
    <t>INDRAPRASTHA APOLLO CLINIQ</t>
  </si>
  <si>
    <t>Building No-1 Nelson</t>
  </si>
  <si>
    <t>Mandela Marg Sector B</t>
  </si>
  <si>
    <t>Vasant Kunj New Delhi</t>
  </si>
  <si>
    <t>INDRAPRASTTHA</t>
  </si>
  <si>
    <t>20000029</t>
  </si>
  <si>
    <t>INDUSTRIAL ROLLER COMPANY</t>
  </si>
  <si>
    <t>Killa 80/22 Opp.33 KV</t>
  </si>
  <si>
    <t>Substaion Near Plot No</t>
  </si>
  <si>
    <t>147 HSIDC Kundali Dist Sonep</t>
  </si>
  <si>
    <t>INDUSTRIAL Roller Company</t>
  </si>
  <si>
    <t>20000030</t>
  </si>
  <si>
    <t>INDIAN PACKERS</t>
  </si>
  <si>
    <t>Pataudi Road Near Radha</t>
  </si>
  <si>
    <t>Swami Satasang Beas</t>
  </si>
  <si>
    <t>rajmalsangwan@gmail.com</t>
  </si>
  <si>
    <t>20000032</t>
  </si>
  <si>
    <t>JAIN TRANSFER PRODUCTS</t>
  </si>
  <si>
    <t>B-11 Sector-6 Noida</t>
  </si>
  <si>
    <t>NOIDA-201301</t>
  </si>
  <si>
    <t>sudhir@jaintransfer.com</t>
  </si>
  <si>
    <t>20000033</t>
  </si>
  <si>
    <t>JAIN MACHINERY STORE</t>
  </si>
  <si>
    <t>246 Jail Land Gurgaon</t>
  </si>
  <si>
    <t>JAIN MACHINERY</t>
  </si>
  <si>
    <t>20000034</t>
  </si>
  <si>
    <t>JUNG CHANG MACHINERY CO. LTD</t>
  </si>
  <si>
    <t>Building A No 10-10</t>
  </si>
  <si>
    <t>Shutan street Shulin.</t>
  </si>
  <si>
    <t>Taipei Hasien Taipei</t>
  </si>
  <si>
    <t>Taipei</t>
  </si>
  <si>
    <t>JUNG CHANG</t>
  </si>
  <si>
    <t>20000036</t>
  </si>
  <si>
    <t>KUSTERS CALICO MACHINERY LTD</t>
  </si>
  <si>
    <t>BAMANGAM N.H.8 TALUKA:KARJAN</t>
  </si>
  <si>
    <t>CITY-VADODARA</t>
  </si>
  <si>
    <t>marketing@kuesters-calico.com</t>
  </si>
  <si>
    <t>20000041</t>
  </si>
  <si>
    <t>MODERN SCIENTIFIC TRADERS</t>
  </si>
  <si>
    <t>Shop No-26 Gaushala</t>
  </si>
  <si>
    <t>Market Opp Bus Stand</t>
  </si>
  <si>
    <t>modernscientific26@gmail.com</t>
  </si>
  <si>
    <t>20000042</t>
  </si>
  <si>
    <t>MECH TECH ENTERPRISES</t>
  </si>
  <si>
    <t>244-14 Jawaharo Market</t>
  </si>
  <si>
    <t>Phatak Karor Ajmeri Gate</t>
  </si>
  <si>
    <t>MECH TECH</t>
  </si>
  <si>
    <t>mechtech_manish38@yahoo.com</t>
  </si>
  <si>
    <t>20000044</t>
  </si>
  <si>
    <t>MANUSHRI POWER GEN.</t>
  </si>
  <si>
    <t>Sh No 101 Radha Palace</t>
  </si>
  <si>
    <t>Gurudwara Road Gurgaon</t>
  </si>
  <si>
    <t>MANUSHRI</t>
  </si>
  <si>
    <t>20000045</t>
  </si>
  <si>
    <t>MADHU ENGINEERING</t>
  </si>
  <si>
    <t>H.No 10 Gali No 3 Block</t>
  </si>
  <si>
    <t>B Vikas Vihar</t>
  </si>
  <si>
    <t>Vikas Nagar Uttam Nagar New</t>
  </si>
  <si>
    <t>MADHU ENGG</t>
  </si>
  <si>
    <t>20000048</t>
  </si>
  <si>
    <t>PRIYA COMMUNICATION</t>
  </si>
  <si>
    <t>SCF-91 Sector-14 Main</t>
  </si>
  <si>
    <t>Market Gurgaon</t>
  </si>
  <si>
    <t>rajansaini@priyaretail.com</t>
  </si>
  <si>
    <t>20000050</t>
  </si>
  <si>
    <t>PACIFIC ENTERPRISES</t>
  </si>
  <si>
    <t>86/9 Rattan Garden Near</t>
  </si>
  <si>
    <t>Aryan Hospital Shivpuri</t>
  </si>
  <si>
    <t>PACIFIC</t>
  </si>
  <si>
    <t>20000051</t>
  </si>
  <si>
    <t>QUANTM NET TECHNOLOGIES LTD.</t>
  </si>
  <si>
    <t>37KM Delhi Jaipur</t>
  </si>
  <si>
    <t>Highway Gurgaon</t>
  </si>
  <si>
    <t>QUANTM NET</t>
  </si>
  <si>
    <t>20000053</t>
  </si>
  <si>
    <t>R.KRISHNAN</t>
  </si>
  <si>
    <t>297-E Pocket-11 Ph-1</t>
  </si>
  <si>
    <t>Mayur Vihar Delhi-110091</t>
  </si>
  <si>
    <t>R.KRISHNA</t>
  </si>
  <si>
    <t>rkriadvo@gmail.com</t>
  </si>
  <si>
    <t>20000055</t>
  </si>
  <si>
    <t>RAMAN ELECTRICAL WORKS</t>
  </si>
  <si>
    <t>Vill Kheki Doula Near</t>
  </si>
  <si>
    <t>Haldiram Delhi-Jaipur</t>
  </si>
  <si>
    <t>RAMAN ELEC</t>
  </si>
  <si>
    <t>20000056</t>
  </si>
  <si>
    <t>SANDOZ RUBBER INDUSTRIES</t>
  </si>
  <si>
    <t>Patuadi Raod Gurgaon</t>
  </si>
  <si>
    <t>rajivwadhwa44@yahoo.co.in</t>
  </si>
  <si>
    <t>20000057</t>
  </si>
  <si>
    <t>STAR SAFETY INDUSTRIES</t>
  </si>
  <si>
    <t>202 Sector-4 Gaugaon</t>
  </si>
  <si>
    <t>amit0953@rediffmail.com</t>
  </si>
  <si>
    <t>20000058</t>
  </si>
  <si>
    <t>SUNDEEP BOBBINS CO.</t>
  </si>
  <si>
    <t>Tata Mills Compund</t>
  </si>
  <si>
    <t>Railway Road Hapur-1</t>
  </si>
  <si>
    <t>Hapur</t>
  </si>
  <si>
    <t>SUNDEEP BOBBINS</t>
  </si>
  <si>
    <t>sundeepbobbins2002@yahoo.com</t>
  </si>
  <si>
    <t>20000060</t>
  </si>
  <si>
    <t>SITA SERVICES</t>
  </si>
  <si>
    <t>Opp.Givo 42 Miles Stone</t>
  </si>
  <si>
    <t>NK-8 Vill Kherki Daula</t>
  </si>
  <si>
    <t>Distt Gurgaon</t>
  </si>
  <si>
    <t>kcthomas5177@yahoo.in</t>
  </si>
  <si>
    <t>20000061</t>
  </si>
  <si>
    <t>S.K. BERI AND BROTHERS</t>
  </si>
  <si>
    <t>A-119 okhla Industrial</t>
  </si>
  <si>
    <t>20000062</t>
  </si>
  <si>
    <t>SIEMENS LTD.</t>
  </si>
  <si>
    <t>4-A ring Road I.P.Estate</t>
  </si>
  <si>
    <t>adscs.india@siemens.com</t>
  </si>
  <si>
    <t>20000063</t>
  </si>
  <si>
    <t>SVAM POWER PLANTS (P) LTD.</t>
  </si>
  <si>
    <t>Plot No 3 Sector-18</t>
  </si>
  <si>
    <t>Maruti Indl Area Gurgaon</t>
  </si>
  <si>
    <t>SVAM POWER</t>
  </si>
  <si>
    <t>finance.grg@svampower.com</t>
  </si>
  <si>
    <t>20000064</t>
  </si>
  <si>
    <t>SHAKTI INDUSTRIAL CORPORATIO</t>
  </si>
  <si>
    <t>Shop No2 New colony more</t>
  </si>
  <si>
    <t>Old Rly Road Gurgaon</t>
  </si>
  <si>
    <t>accounts@shaktiindustrial.com</t>
  </si>
  <si>
    <t>20000065</t>
  </si>
  <si>
    <t>SHRI GEETANAND ENTERPRISES</t>
  </si>
  <si>
    <t>Vill And P.O Daultabad</t>
  </si>
  <si>
    <t>Near Sr Sec School Opp</t>
  </si>
  <si>
    <t>Captain Balbir Singh STD  Gu</t>
  </si>
  <si>
    <t>vikas@sgnent.com</t>
  </si>
  <si>
    <t>20000070</t>
  </si>
  <si>
    <t>TESA TAPES (INDIA) PVT. LTD.</t>
  </si>
  <si>
    <t>P-51  8th Avenue  Mahindra</t>
  </si>
  <si>
    <t>World City Chengelpattu</t>
  </si>
  <si>
    <t xml:space="preserve"> Taluka  Kancheepuram</t>
  </si>
  <si>
    <t>TESA TAPES INDIA PVT LTD</t>
  </si>
  <si>
    <t>ppnz002.india@tesa.com</t>
  </si>
  <si>
    <t>20000072</t>
  </si>
  <si>
    <t>UNITECH COUNTRY CLUB LTD</t>
  </si>
  <si>
    <t>Block-C Sounth City</t>
  </si>
  <si>
    <t>Delhi-Jaipur Highway</t>
  </si>
  <si>
    <t>UNITECH COUNTRY</t>
  </si>
  <si>
    <t>prash.vash@gmail.com</t>
  </si>
  <si>
    <t>20000075</t>
  </si>
  <si>
    <t>ADS PAUL AND CO.</t>
  </si>
  <si>
    <t>EC-22  MAYA ENCLAVE</t>
  </si>
  <si>
    <t>PO MAYAPURI</t>
  </si>
  <si>
    <t>NEW DELHI -110064</t>
  </si>
  <si>
    <t>ADS PAUL</t>
  </si>
  <si>
    <t>adspaulco@yahoo.co.uk</t>
  </si>
  <si>
    <t>20000080</t>
  </si>
  <si>
    <t>BHASKAR SHARMA</t>
  </si>
  <si>
    <t>P2B-095  PRINCETON ESTATE</t>
  </si>
  <si>
    <t>DLF PHASE V</t>
  </si>
  <si>
    <t>bsharma63@sify.com</t>
  </si>
  <si>
    <t>20000086</t>
  </si>
  <si>
    <t>D.K. MALIK AND CO.</t>
  </si>
  <si>
    <t>F-14</t>
  </si>
  <si>
    <t>BHAGAT SINGH MARKET</t>
  </si>
  <si>
    <t>NEW DELHI - 110 001.</t>
  </si>
  <si>
    <t>D.K. MALIK</t>
  </si>
  <si>
    <t>accounts@dkmonline.com</t>
  </si>
  <si>
    <t>20000087</t>
  </si>
  <si>
    <t>DBS CORPORATE SERVICES PVT.</t>
  </si>
  <si>
    <t>RAHEJA CHAMBERS</t>
  </si>
  <si>
    <t>213  NARIMAN POINT</t>
  </si>
  <si>
    <t>MUMBAI - 400021</t>
  </si>
  <si>
    <t>DBS CORPORP</t>
  </si>
  <si>
    <t>20000088</t>
  </si>
  <si>
    <t>DEEPAK ENG</t>
  </si>
  <si>
    <t>20000097</t>
  </si>
  <si>
    <t>G4S SECURITY SERVICES (INDIA</t>
  </si>
  <si>
    <t>KHASRA NO.1976/2</t>
  </si>
  <si>
    <t>ATUL KATARIA ROAD</t>
  </si>
  <si>
    <t>OLD DELHI ROAD  SEC-14</t>
  </si>
  <si>
    <t>G4S SECURITY SERVICES INDIA</t>
  </si>
  <si>
    <t>20000102</t>
  </si>
  <si>
    <t>INSTRON INDIA PVT. LTD.</t>
  </si>
  <si>
    <t>3C P.M Tower 37 Greams Road</t>
  </si>
  <si>
    <t>INSTRON INDIA PVT. LTD</t>
  </si>
  <si>
    <t>20000104</t>
  </si>
  <si>
    <t>J W MARRIOTT</t>
  </si>
  <si>
    <t>J W MARRIOT</t>
  </si>
  <si>
    <t>20000108</t>
  </si>
  <si>
    <t>KAKTIN M. INC.</t>
  </si>
  <si>
    <t>J-11/116 Rajouri Garden</t>
  </si>
  <si>
    <t>kaktin.m.inc@gmail.com</t>
  </si>
  <si>
    <t>20000109</t>
  </si>
  <si>
    <t>LABEL MANUFACTURERS ASSOCIAT</t>
  </si>
  <si>
    <t>LABEL</t>
  </si>
  <si>
    <t>lmaiorg@gmail.com</t>
  </si>
  <si>
    <t>20000112</t>
  </si>
  <si>
    <t>MADHUR AGENCIES</t>
  </si>
  <si>
    <t>20000117</t>
  </si>
  <si>
    <t>PARK PLAZA GURGAON</t>
  </si>
  <si>
    <t>PARK PLAZA</t>
  </si>
  <si>
    <t>20000118</t>
  </si>
  <si>
    <t>PRECISION ENGINEERS</t>
  </si>
  <si>
    <t>PRECISION</t>
  </si>
  <si>
    <t>20000119</t>
  </si>
  <si>
    <t>PRICE WATERHOUSE COOPERS PVT</t>
  </si>
  <si>
    <t>PRICEWATER</t>
  </si>
  <si>
    <t>20000122</t>
  </si>
  <si>
    <t>RESOURCE ENGIMECH (INDIA) PV</t>
  </si>
  <si>
    <t>20000123</t>
  </si>
  <si>
    <t>ROSSINI S.P.A</t>
  </si>
  <si>
    <t>ROSSINI</t>
  </si>
  <si>
    <t>20000124</t>
  </si>
  <si>
    <t>SAGAR TRAVELS</t>
  </si>
  <si>
    <t>RAM KRISHNA APPTT SHOP NO 1</t>
  </si>
  <si>
    <t>NANDAN PATKAR ROAD   NEAR  T</t>
  </si>
  <si>
    <t>ELEPHONE EXCHANGE VILE PARLE</t>
  </si>
  <si>
    <t>SAGAR TRAVEL</t>
  </si>
  <si>
    <t>s_sagartravels@yahoo.co.in</t>
  </si>
  <si>
    <t>20000126</t>
  </si>
  <si>
    <t>SGS  INDIA PVT LTD</t>
  </si>
  <si>
    <t>Udyog Vihar Ph-4 Gurgaon</t>
  </si>
  <si>
    <t>PIN-122015</t>
  </si>
  <si>
    <t>20000128</t>
  </si>
  <si>
    <t>SHREE SHAKTI INDUSTERIES</t>
  </si>
  <si>
    <t>SHREE SHAKTY</t>
  </si>
  <si>
    <t>20000132</t>
  </si>
  <si>
    <t>STRATEGIC ANALYSIS (INDIA)</t>
  </si>
  <si>
    <t>702  7th Floor  Sushant Towe</t>
  </si>
  <si>
    <t>R  Sushant Lok - II  Sector</t>
  </si>
  <si>
    <t>-56  Gurgaon-122003</t>
  </si>
  <si>
    <t>kkjha@strategicanalysis.com</t>
  </si>
  <si>
    <t>20000135</t>
  </si>
  <si>
    <t>TCS COMMUNICATIONS</t>
  </si>
  <si>
    <t>155  Ist floor  DSIDC Comple</t>
  </si>
  <si>
    <t>X  Okhla Industrial Area Ph</t>
  </si>
  <si>
    <t>ASE -1  New Delhi-20</t>
  </si>
  <si>
    <t>20000138</t>
  </si>
  <si>
    <t>THE OBEROI GROUP</t>
  </si>
  <si>
    <t>THE OBEROI</t>
  </si>
  <si>
    <t>20000139</t>
  </si>
  <si>
    <t>THE PLAZA SOLITAIRE</t>
  </si>
  <si>
    <t>THE PLAZA</t>
  </si>
  <si>
    <t>20000140</t>
  </si>
  <si>
    <t>TIME BOUND SERVICE</t>
  </si>
  <si>
    <t>SHOP NO. 1 SHIV MARKET</t>
  </si>
  <si>
    <t>NEAR BUS STAND BEHIND PNB</t>
  </si>
  <si>
    <t>GURGAON - 122 001</t>
  </si>
  <si>
    <t>TIME BOUND</t>
  </si>
  <si>
    <t>20000143</t>
  </si>
  <si>
    <t>VIGNETTE</t>
  </si>
  <si>
    <t>B-233  NARAINA INDL AREA</t>
  </si>
  <si>
    <t>ravicmyk@yahoo.co.in</t>
  </si>
  <si>
    <t>20000144</t>
  </si>
  <si>
    <t>VIJAY SALES-GGN</t>
  </si>
  <si>
    <t>20000146</t>
  </si>
  <si>
    <t>ATLAS CONVERTING EQUIPMENTS</t>
  </si>
  <si>
    <t>Adams Close kempston Bedford</t>
  </si>
  <si>
    <t>ATLAS</t>
  </si>
  <si>
    <t>I5</t>
  </si>
  <si>
    <t>GBP</t>
  </si>
  <si>
    <t>20000147</t>
  </si>
  <si>
    <t>CHEMINSTRUMENTS INC</t>
  </si>
  <si>
    <t>510 Commercial drive Fairfie</t>
  </si>
  <si>
    <t>CHEMINST</t>
  </si>
  <si>
    <t>20000150</t>
  </si>
  <si>
    <t>DOYLE SYSTEM</t>
  </si>
  <si>
    <t>S5186 New Haven CircleBarber</t>
  </si>
  <si>
    <t>DOYLE</t>
  </si>
  <si>
    <t>20000151</t>
  </si>
  <si>
    <t>EDI - EXTRUSION DIES INC</t>
  </si>
  <si>
    <t>LLC911 Kurth RoadChippewa Fa</t>
  </si>
  <si>
    <t>EDI</t>
  </si>
  <si>
    <t>20000153</t>
  </si>
  <si>
    <t>GRAYMILLS CORPORATION</t>
  </si>
  <si>
    <t>3705 N Lincon  Avenue Chicag</t>
  </si>
  <si>
    <t>GRAYMILLS</t>
  </si>
  <si>
    <t>20000154</t>
  </si>
  <si>
    <t>INDUSTRIAL MACHINE MFG CO.</t>
  </si>
  <si>
    <t>8140 Virginia pine Court Ric</t>
  </si>
  <si>
    <t>INDUSTRIAL MACHINE</t>
  </si>
  <si>
    <t>20000155</t>
  </si>
  <si>
    <t>INDUSTRIAL MOTION INC</t>
  </si>
  <si>
    <t>128 FAST LANE #102</t>
  </si>
  <si>
    <t>MOORESVILLE NORTH CAROLINA</t>
  </si>
  <si>
    <t>INDUSTRIAL MOTION</t>
  </si>
  <si>
    <t>20000156</t>
  </si>
  <si>
    <t>ITW DYNATEC</t>
  </si>
  <si>
    <t>31 Volunteer  Hendersonville</t>
  </si>
  <si>
    <t>20000158</t>
  </si>
  <si>
    <t>NDC INFRARED ENGINEERING LTD</t>
  </si>
  <si>
    <t>Bates Road  Maldon  Essex CM</t>
  </si>
  <si>
    <t>20000159</t>
  </si>
  <si>
    <t>POLYTYPE CONVERTING SA</t>
  </si>
  <si>
    <t>26  route de la GlaneCase po</t>
  </si>
  <si>
    <t xml:space="preserve"> Friborg  Switzerland</t>
  </si>
  <si>
    <t>POLYTYPE</t>
  </si>
  <si>
    <t>20000160</t>
  </si>
  <si>
    <t>PRAXAIR SURFACE TECHNOLOGIES</t>
  </si>
  <si>
    <t>SA25  rue de Veyrot1217 Meyr</t>
  </si>
  <si>
    <t>PRAXAIR</t>
  </si>
  <si>
    <t>20000161</t>
  </si>
  <si>
    <t>PROCEQ ASIA PTE LTD</t>
  </si>
  <si>
    <t>12 New Industrial Road#02-02</t>
  </si>
  <si>
    <t>PROCEQ ASIA</t>
  </si>
  <si>
    <t>20000162</t>
  </si>
  <si>
    <t>PROTEM CO. LTD</t>
  </si>
  <si>
    <t>324-2  Gongdan-Dong  Gumi Ci</t>
  </si>
  <si>
    <t>R.O. Korea  730032</t>
  </si>
  <si>
    <t>PROTEM CO.</t>
  </si>
  <si>
    <t>20000163</t>
  </si>
  <si>
    <t>RUAM ZUM CHAREDN 1997 CO LTD</t>
  </si>
  <si>
    <t>1997 Co. Ltd.49/12 Moo 1  So</t>
  </si>
  <si>
    <t>Srinakarin Rd.Nongbon  Prave</t>
  </si>
  <si>
    <t>RUAM ZUM</t>
  </si>
  <si>
    <t>20000169</t>
  </si>
  <si>
    <t>ALPHA PROCESS ENGINEERS</t>
  </si>
  <si>
    <t>NEW NO. 19  OLD NO. 9  II</t>
  </si>
  <si>
    <t>FLOOR  ABOVE APPOLO PHARMACY</t>
  </si>
  <si>
    <t>TIK ROAD  TEYNAMPET CHENNAI</t>
  </si>
  <si>
    <t>Alpha Process</t>
  </si>
  <si>
    <t>20000171</t>
  </si>
  <si>
    <t>ACUBE ENGINEERS AND CONSULTA</t>
  </si>
  <si>
    <t>208 ACME IND. PARK IB PATEL</t>
  </si>
  <si>
    <t>Acube Engg</t>
  </si>
  <si>
    <t>accounts.puneaecl@gmail.com</t>
  </si>
  <si>
    <t>20000173</t>
  </si>
  <si>
    <t>BLUE STAR LIMITED</t>
  </si>
  <si>
    <t>POKHRAN 2 MAJHI WADE THANE W</t>
  </si>
  <si>
    <t>Blue star</t>
  </si>
  <si>
    <t>shailesh@bluestarindia.com</t>
  </si>
  <si>
    <t>20000178</t>
  </si>
  <si>
    <t>BALAJI POWER SYSTEM</t>
  </si>
  <si>
    <t>VISAVA CHS. LTD PLOT NO.</t>
  </si>
  <si>
    <t>E-124  ROOMN0.21 SEC-12</t>
  </si>
  <si>
    <t>balajipsystem@yahoo.co.in</t>
  </si>
  <si>
    <t>20000180</t>
  </si>
  <si>
    <t>MRS. MEENA B. MISRA B.K ENTE</t>
  </si>
  <si>
    <t>BK ENTERPRISES</t>
  </si>
  <si>
    <t>20000182</t>
  </si>
  <si>
    <t>CHEMINEER  INC.</t>
  </si>
  <si>
    <t>125 FALG SHIP DRIVE NORTH AN</t>
  </si>
  <si>
    <t>chemineer</t>
  </si>
  <si>
    <t>20000183</t>
  </si>
  <si>
    <t>CROWN</t>
  </si>
  <si>
    <t>40-44 SDOUTH WASHINGTON</t>
  </si>
  <si>
    <t>STREET NEW BREMEN</t>
  </si>
  <si>
    <t>Ohio</t>
  </si>
  <si>
    <t>crowm</t>
  </si>
  <si>
    <t>20000186</t>
  </si>
  <si>
    <t>DIPLOMAT ELECTRICALS PVT .LT</t>
  </si>
  <si>
    <t>17  3rd Floor  Raka Palace</t>
  </si>
  <si>
    <t>Chinchwad</t>
  </si>
  <si>
    <t>Pune - 411033</t>
  </si>
  <si>
    <t>20000188</t>
  </si>
  <si>
    <t>Gray mills</t>
  </si>
  <si>
    <t>20000189</t>
  </si>
  <si>
    <t>G And L TOOLING INC.</t>
  </si>
  <si>
    <t>14526 SOUTH CARMANITA ROAD -</t>
  </si>
  <si>
    <t>CA</t>
  </si>
  <si>
    <t>GAndL</t>
  </si>
  <si>
    <t>20000190</t>
  </si>
  <si>
    <t>GAYATRI ERECTORS</t>
  </si>
  <si>
    <t>Rahul Tower</t>
  </si>
  <si>
    <t>Flat # 104  Wing # 1 A</t>
  </si>
  <si>
    <t>Survey # 95 - Part B</t>
  </si>
  <si>
    <t>Gayatri erectors</t>
  </si>
  <si>
    <t>gayatri_erectors@yahoo.com</t>
  </si>
  <si>
    <t>20000195</t>
  </si>
  <si>
    <t>MAXITHERM BOILERS PRIVATE LI</t>
  </si>
  <si>
    <t>G-14 MEGHAL SERVICE</t>
  </si>
  <si>
    <t>INDUSTRIAL ESTATE DEVIDAYAL</t>
  </si>
  <si>
    <t>RAOD MULUND(W)</t>
  </si>
  <si>
    <t>Maxitherm</t>
  </si>
  <si>
    <t>maximaboilers@gmail.com</t>
  </si>
  <si>
    <t>20000197</t>
  </si>
  <si>
    <t>MATEC FRANCE EST.</t>
  </si>
  <si>
    <t>9 RUE EVARISTE GALOIS 36320</t>
  </si>
  <si>
    <t>20000198</t>
  </si>
  <si>
    <t>MAINI MATERIALS MOVEMENT PVT</t>
  </si>
  <si>
    <t>SURVEY NO. 32 CHANDAPUR HOSU</t>
  </si>
  <si>
    <t>Maini</t>
  </si>
  <si>
    <t>20000204</t>
  </si>
  <si>
    <t>PROTEM CO. LTD.</t>
  </si>
  <si>
    <t>324 - 2 GONG DAN - DONG GUMI</t>
  </si>
  <si>
    <t>Protem</t>
  </si>
  <si>
    <t>20000205</t>
  </si>
  <si>
    <t>PREMIER DIES CORPORATION</t>
  </si>
  <si>
    <t>2700 OLSON DRIVE CHIPPEWA FA</t>
  </si>
  <si>
    <t>Premier</t>
  </si>
  <si>
    <t>20000206</t>
  </si>
  <si>
    <t>POWERICA LIMITED</t>
  </si>
  <si>
    <t>319/320 BLDG.1 SIDDHARTHA TO</t>
  </si>
  <si>
    <t>20000207</t>
  </si>
  <si>
    <t>RATILAL BHAGWANDAS CONST. CO</t>
  </si>
  <si>
    <t>Mumbai Pune Road Near Phugew</t>
  </si>
  <si>
    <t>RBCC</t>
  </si>
  <si>
    <t>rb@ratilal.in</t>
  </si>
  <si>
    <t>20000211</t>
  </si>
  <si>
    <t>SUNG AN MACHINERY CO. LTD.</t>
  </si>
  <si>
    <t>646 - 4 SUNG KOK DONG ANSAN</t>
  </si>
  <si>
    <t>SAM</t>
  </si>
  <si>
    <t>20000212</t>
  </si>
  <si>
    <t>SHARP THERMAL ENGINEERS PVT.</t>
  </si>
  <si>
    <t>4 KUNDAN HERITAGE SEC 25 PLO</t>
  </si>
  <si>
    <t>SHARP THERMAL ENGINEERS PVT</t>
  </si>
  <si>
    <t>20000214</t>
  </si>
  <si>
    <t>TESTING MACHINES INC.</t>
  </si>
  <si>
    <t>2 FLEET WOOD COURT RONKON KO</t>
  </si>
  <si>
    <t>TMI</t>
  </si>
  <si>
    <t>20000217</t>
  </si>
  <si>
    <t>VOLTAS LIMITED</t>
  </si>
  <si>
    <t>14 MUMBAI PUNE ROAD WAKADEWA</t>
  </si>
  <si>
    <t>Voltas</t>
  </si>
  <si>
    <t>20000220</t>
  </si>
  <si>
    <t>YASH INN PVT LTD.</t>
  </si>
  <si>
    <t>Yash inn</t>
  </si>
  <si>
    <t>20000221</t>
  </si>
  <si>
    <t>MIDC PUNE</t>
  </si>
  <si>
    <t>MIDC</t>
  </si>
  <si>
    <t>20000223</t>
  </si>
  <si>
    <t>SHIV KUMAR TIKOO</t>
  </si>
  <si>
    <t>B-2  SCHOOL ROAD</t>
  </si>
  <si>
    <t>ITI COLONY  DOO RAVANINAGAR</t>
  </si>
  <si>
    <t>BANGLORE-560016</t>
  </si>
  <si>
    <t>Shiv Kumar</t>
  </si>
  <si>
    <t>20000225</t>
  </si>
  <si>
    <t>GLOBAL PLASTICS INC.</t>
  </si>
  <si>
    <t>6739 GUION ROAD</t>
  </si>
  <si>
    <t>INDIANPOLIS IN</t>
  </si>
  <si>
    <t>20000226</t>
  </si>
  <si>
    <t>NUTRONICS INDIA</t>
  </si>
  <si>
    <t>MANGOLPURI INDA AREA</t>
  </si>
  <si>
    <t>PH-2</t>
  </si>
  <si>
    <t>info@nutronicsindia.com</t>
  </si>
  <si>
    <t>30000001</t>
  </si>
  <si>
    <t>DHIRAJ KAPUR</t>
  </si>
  <si>
    <t>C-8/8058  Vasant Kunj  Delhi</t>
  </si>
  <si>
    <t>dhiraj.kapur@ap.averydennison.com</t>
  </si>
  <si>
    <t>30000003</t>
  </si>
  <si>
    <t>SANDEEP SATWADI</t>
  </si>
  <si>
    <t>763  Gitanjali  4th Main  A</t>
  </si>
  <si>
    <t>Bangloare</t>
  </si>
  <si>
    <t>sandeep.satwadi@ap.averydennison.com</t>
  </si>
  <si>
    <t>30000004</t>
  </si>
  <si>
    <t>H.No. 101 1st Floor  Ganapat</t>
  </si>
  <si>
    <t>rajeev.katara@ap.averydennison.com</t>
  </si>
  <si>
    <t>30000005</t>
  </si>
  <si>
    <t>K.S.MURALIE</t>
  </si>
  <si>
    <t>D-3/3072  Vasant Kunj  New D</t>
  </si>
  <si>
    <t>muralie.ks@ap.averydennison.com</t>
  </si>
  <si>
    <t>30000006</t>
  </si>
  <si>
    <t>SHASHI PAL</t>
  </si>
  <si>
    <t>570/3 Roshan pura  Gurgaon</t>
  </si>
  <si>
    <t>SHASHI</t>
  </si>
  <si>
    <t>shashi.pal@ap.averydennison.com</t>
  </si>
  <si>
    <t>30000007</t>
  </si>
  <si>
    <t>SANJEEV KUMAR</t>
  </si>
  <si>
    <t>570/3 Roshnara Pura  Gurgaon</t>
  </si>
  <si>
    <t>SANJEEV</t>
  </si>
  <si>
    <t>sanjeev.chauhan@ap.averydennison.com</t>
  </si>
  <si>
    <t>30000008</t>
  </si>
  <si>
    <t>NARESH PAL SINGH</t>
  </si>
  <si>
    <t>460 /20   SHAKTI NAGAR Near</t>
  </si>
  <si>
    <t>NARESH</t>
  </si>
  <si>
    <t>nareshpal.singh@ap.averydennison.com</t>
  </si>
  <si>
    <t>30000009</t>
  </si>
  <si>
    <t>UMESH KUMAR AGRAWAL</t>
  </si>
  <si>
    <t>M - 145  First Floor  outh C</t>
  </si>
  <si>
    <t>UMESH</t>
  </si>
  <si>
    <t>umesh.agrawal@ap.averydennison.com</t>
  </si>
  <si>
    <t>30000013</t>
  </si>
  <si>
    <t>MAHESH PATHAK</t>
  </si>
  <si>
    <t>H - 72  IInd Floor Residency</t>
  </si>
  <si>
    <t>mahesh.pathak@ap.averydennison.com</t>
  </si>
  <si>
    <t>30000014</t>
  </si>
  <si>
    <t>CHANDAN SINGH</t>
  </si>
  <si>
    <t>WZ - 31 / B  Mukhram Park Ex</t>
  </si>
  <si>
    <t>CHANDAN</t>
  </si>
  <si>
    <t>chandan.singh@ap.averydennison.com</t>
  </si>
  <si>
    <t>30000015</t>
  </si>
  <si>
    <t>MURALIDHARAN NAIR</t>
  </si>
  <si>
    <t>C/O K.C.Gupta 807 / 5  PATEL</t>
  </si>
  <si>
    <t>MURALIDHARAN</t>
  </si>
  <si>
    <t>muralidharan.nair@ap.averydennison.com</t>
  </si>
  <si>
    <t>30000018</t>
  </si>
  <si>
    <t>BALINDER KUMAR YADAV</t>
  </si>
  <si>
    <t>H.No-101 Sarawati Enclave Op</t>
  </si>
  <si>
    <t>BALINDER</t>
  </si>
  <si>
    <t>balinder.yadav@ap.averydennison.com</t>
  </si>
  <si>
    <t>30000019</t>
  </si>
  <si>
    <t>RAVINDER SINGH</t>
  </si>
  <si>
    <t>H82 FF Residency Green Green</t>
  </si>
  <si>
    <t>RAVINDER</t>
  </si>
  <si>
    <t>ravinder.singh@ap.averydennison.com</t>
  </si>
  <si>
    <t>30000020</t>
  </si>
  <si>
    <t>SURESH CHAND SHARMA</t>
  </si>
  <si>
    <t>Ram Vihar B- Block  B- 104</t>
  </si>
  <si>
    <t>30000021</t>
  </si>
  <si>
    <t>S.RAMANATHAN</t>
  </si>
  <si>
    <t>Flat No. 16 G  Shivalika App</t>
  </si>
  <si>
    <t>ramanathan.sarma@ap.averydennison.com</t>
  </si>
  <si>
    <t>30000023</t>
  </si>
  <si>
    <t>SUBHASH CHAND SHARMA</t>
  </si>
  <si>
    <t>E-3/220 Nand Nagri  Delhi 11</t>
  </si>
  <si>
    <t>subhash.sharma@ap.averydennison.com</t>
  </si>
  <si>
    <t>30000024</t>
  </si>
  <si>
    <t>HAKIQUR RAHAMAN</t>
  </si>
  <si>
    <t>112/A Acharya puri Gurgaon</t>
  </si>
  <si>
    <t>HAKIQUR</t>
  </si>
  <si>
    <t>hakiqur.rahaman@ap.averydennison.com</t>
  </si>
  <si>
    <t>30000025</t>
  </si>
  <si>
    <t>ANIL LAL</t>
  </si>
  <si>
    <t>C-39  First Floor  South Cit</t>
  </si>
  <si>
    <t>anil.lal@ap.averydennison.com</t>
  </si>
  <si>
    <t>30000026</t>
  </si>
  <si>
    <t>SRIDHAR SUBRAMANIAN</t>
  </si>
  <si>
    <t>Jyoti Villa  CHS</t>
  </si>
  <si>
    <t>Flat No.-21  Plot No. 26</t>
  </si>
  <si>
    <t>SRIDHAR</t>
  </si>
  <si>
    <t>30000027</t>
  </si>
  <si>
    <t>RAHUL  WAGHMARE</t>
  </si>
  <si>
    <t>Vaibhav Garden Building</t>
  </si>
  <si>
    <t>Qtr. No. 10  Mogalwadi</t>
  </si>
  <si>
    <t>Khopali Mumbai</t>
  </si>
  <si>
    <t>RAHUL</t>
  </si>
  <si>
    <t>30000029</t>
  </si>
  <si>
    <t>SATISH KUMAR</t>
  </si>
  <si>
    <t>House No. 794/5  Street No 6</t>
  </si>
  <si>
    <t>Patel Nagar</t>
  </si>
  <si>
    <t>satish.kumar@ap.averydennison.com</t>
  </si>
  <si>
    <t>30000033</t>
  </si>
  <si>
    <t>DINESH KUMAR SHARMA</t>
  </si>
  <si>
    <t>C/O Pawan Kr.Sharma H.No-114</t>
  </si>
  <si>
    <t>30000034</t>
  </si>
  <si>
    <t>DILIP KUMAR DALAI</t>
  </si>
  <si>
    <t>Ahmedabad</t>
  </si>
  <si>
    <t>Gujrat</t>
  </si>
  <si>
    <t>DILIP DALAI</t>
  </si>
  <si>
    <t>30000036</t>
  </si>
  <si>
    <t>ANIL KUMAR SINGH NEGI</t>
  </si>
  <si>
    <t>C/o Sudhir Kumar  House No.</t>
  </si>
  <si>
    <t>30000037</t>
  </si>
  <si>
    <t>KAPIL ANAND</t>
  </si>
  <si>
    <t>F-466 Vikas Puri  New Delhi</t>
  </si>
  <si>
    <t>kapil.anand@ap.averydennison.com</t>
  </si>
  <si>
    <t>30000038</t>
  </si>
  <si>
    <t>Hno - 1210  Sec. 7 ext. Gurg</t>
  </si>
  <si>
    <t>30000039</t>
  </si>
  <si>
    <t>UMA SHANKAR THAKUR</t>
  </si>
  <si>
    <t>H. No. 1263/3  5D Rajeev Nag</t>
  </si>
  <si>
    <t>UMA</t>
  </si>
  <si>
    <t>30000041</t>
  </si>
  <si>
    <t>NISHANT SRIVASTAVA</t>
  </si>
  <si>
    <t>B-154 Bhargava Appartments</t>
  </si>
  <si>
    <t>NISHANT</t>
  </si>
  <si>
    <t>nishant.srivastava@ap.averydennison.com</t>
  </si>
  <si>
    <t>30000043</t>
  </si>
  <si>
    <t>DEVENDRA DUBEY</t>
  </si>
  <si>
    <t>C/O Lt. R.C.Rana  396/7/18 H</t>
  </si>
  <si>
    <t>devendra.dubey@ap.averydennison.com</t>
  </si>
  <si>
    <t>30000044</t>
  </si>
  <si>
    <t>SAHJAD SINGH</t>
  </si>
  <si>
    <t>C/O Ram Nivas Near New</t>
  </si>
  <si>
    <t>Anaj Mandi Khandsa Road</t>
  </si>
  <si>
    <t>SAHJAD</t>
  </si>
  <si>
    <t>30000045</t>
  </si>
  <si>
    <t>RISHIKESH PANDEY</t>
  </si>
  <si>
    <t>C/o Ramkishan Punnia Rajiv C</t>
  </si>
  <si>
    <t>30000046</t>
  </si>
  <si>
    <t>AMANDEEP SINGH</t>
  </si>
  <si>
    <t>M 246  Guru Harkishan Nagar</t>
  </si>
  <si>
    <t>AMANDEEP</t>
  </si>
  <si>
    <t>amandeep.singh@ap.averydennison.com</t>
  </si>
  <si>
    <t>30000049</t>
  </si>
  <si>
    <t>HEMANT TEWARI</t>
  </si>
  <si>
    <t>H.No H - 208  Rail Vihar  Se</t>
  </si>
  <si>
    <t>HEMANT</t>
  </si>
  <si>
    <t>hemant.tewari@ap.averydennison.com</t>
  </si>
  <si>
    <t>30000050</t>
  </si>
  <si>
    <t>SUNIL KUMAR</t>
  </si>
  <si>
    <t>Vill. DabodaTeh. Farrukhnaga</t>
  </si>
  <si>
    <t>SUNIL</t>
  </si>
  <si>
    <t>30000051</t>
  </si>
  <si>
    <t>RAJEEV THAPLIYAL</t>
  </si>
  <si>
    <t>H. No. 4/58 A   First Floor</t>
  </si>
  <si>
    <t>rajeev.thapliyal@ap.averydennison.com</t>
  </si>
  <si>
    <t>30000055</t>
  </si>
  <si>
    <t>BRIJ MOHON</t>
  </si>
  <si>
    <t>H. 39/2  Harkesh Nagar  Okhl</t>
  </si>
  <si>
    <t>BRIJ</t>
  </si>
  <si>
    <t>30000058</t>
  </si>
  <si>
    <t>MANJIT SINGH</t>
  </si>
  <si>
    <t>H.N. 63  Gali N.3  Near Hond</t>
  </si>
  <si>
    <t>MANJIT</t>
  </si>
  <si>
    <t>30000059</t>
  </si>
  <si>
    <t>LALIT KUMAR</t>
  </si>
  <si>
    <t>H.N. T-40 A  Airforce Statio</t>
  </si>
  <si>
    <t>LALIT</t>
  </si>
  <si>
    <t>30000060</t>
  </si>
  <si>
    <t>SHRI NIWAS BHARDWAJ</t>
  </si>
  <si>
    <t>Nursinghpur Village</t>
  </si>
  <si>
    <t>SHRINIWAS</t>
  </si>
  <si>
    <t>30000061</t>
  </si>
  <si>
    <t>RAVINDER KUMAR</t>
  </si>
  <si>
    <t>H.NO. 3900  Near Kurukshetra</t>
  </si>
  <si>
    <t>Faridabad</t>
  </si>
  <si>
    <t>30000062</t>
  </si>
  <si>
    <t>SAILESH KAPUR</t>
  </si>
  <si>
    <t>B 1 / 1606  Vasant Kunj  New</t>
  </si>
  <si>
    <t>SAILESH</t>
  </si>
  <si>
    <t>sailesh.kapur@ap.averydennison.com</t>
  </si>
  <si>
    <t>30000063</t>
  </si>
  <si>
    <t>HARSHIT SHUKLA</t>
  </si>
  <si>
    <t>K-18  IV th Floor  JIA</t>
  </si>
  <si>
    <t>Sarain Hauz Khas</t>
  </si>
  <si>
    <t>HARSHIT</t>
  </si>
  <si>
    <t>30000065</t>
  </si>
  <si>
    <t>127E/2  1st Floor  Street No</t>
  </si>
  <si>
    <t>PRADEEP SHARMA (P)</t>
  </si>
  <si>
    <t>30000066</t>
  </si>
  <si>
    <t>SUNIL v. gaikwad</t>
  </si>
  <si>
    <t>Avery dennsion I Pvt Ltd</t>
  </si>
  <si>
    <t>Sunil V Gaikwad</t>
  </si>
  <si>
    <t>30000068</t>
  </si>
  <si>
    <t>MUKUND KUMAR</t>
  </si>
  <si>
    <t>1234 A  LIG Flats  Housing B</t>
  </si>
  <si>
    <t>MUKUND</t>
  </si>
  <si>
    <t>mukund.kumar@ap.averydennison.com</t>
  </si>
  <si>
    <t>30000069</t>
  </si>
  <si>
    <t>MAHESH KUMAR</t>
  </si>
  <si>
    <t>V.P.O. Sultanpur  Dist. Gurg</t>
  </si>
  <si>
    <t>30000072</t>
  </si>
  <si>
    <t>MAHESH T. MAHADEVAN</t>
  </si>
  <si>
    <t>2B  Ramaniyam Shubham  T 45</t>
  </si>
  <si>
    <t>MAHESH T.MAHADEVAN</t>
  </si>
  <si>
    <t>EM20</t>
  </si>
  <si>
    <t>mahesh.mahadevan@ap.averydennison.com</t>
  </si>
  <si>
    <t>30000073</t>
  </si>
  <si>
    <t>ASHISH MOGHE</t>
  </si>
  <si>
    <t>B-22  Shreeji Building  Plot</t>
  </si>
  <si>
    <t>ashish.moghe@ap.averydennison.com</t>
  </si>
  <si>
    <t>30000074</t>
  </si>
  <si>
    <t>RAJESH SETHI</t>
  </si>
  <si>
    <t>242  Sector 15  Part I  Gurg</t>
  </si>
  <si>
    <t>rajesh.sethi@ap.averydennison.com</t>
  </si>
  <si>
    <t>30000080</t>
  </si>
  <si>
    <t>Sanjay Mathur</t>
  </si>
  <si>
    <t>House No. 24  Lord Shiva Apt</t>
  </si>
  <si>
    <t>sanjay.mathur@ap.averydennison.com</t>
  </si>
  <si>
    <t>30000086</t>
  </si>
  <si>
    <t>SANTOSH ANAND</t>
  </si>
  <si>
    <t>S-2  Hari Kunj Appts.  1/11</t>
  </si>
  <si>
    <t>santosh.anand@ap.averydennison.com</t>
  </si>
  <si>
    <t>30000087</t>
  </si>
  <si>
    <t>MANISH GULATI</t>
  </si>
  <si>
    <t>House No. 883 / Sect. 28  Fa</t>
  </si>
  <si>
    <t>manish.gulati@ap.averydennison.com</t>
  </si>
  <si>
    <t>30000090</t>
  </si>
  <si>
    <t>SUJAI KUMAR</t>
  </si>
  <si>
    <t>House No. 26  Shakti Nilayam</t>
  </si>
  <si>
    <t>SUJAI</t>
  </si>
  <si>
    <t>EM30</t>
  </si>
  <si>
    <t>sujai.kumar@ap.averydennison.com</t>
  </si>
  <si>
    <t>30000092</t>
  </si>
  <si>
    <t>SUBHASH CHANDER</t>
  </si>
  <si>
    <t>Shivaji Park  Lane -3  House</t>
  </si>
  <si>
    <t>SUBHASH</t>
  </si>
  <si>
    <t>30000093</t>
  </si>
  <si>
    <t>B.SATHISH</t>
  </si>
  <si>
    <t>No-I1643   C.D. Park</t>
  </si>
  <si>
    <t>30000094</t>
  </si>
  <si>
    <t>DHARAMPAL</t>
  </si>
  <si>
    <t>H.No. 519/ 1/21  Street No.</t>
  </si>
  <si>
    <t>30000095</t>
  </si>
  <si>
    <t>ANJANI TRIPATHI</t>
  </si>
  <si>
    <t>190/9  Hans Enclave  Jaipy H</t>
  </si>
  <si>
    <t>ANJANI</t>
  </si>
  <si>
    <t>30000096</t>
  </si>
  <si>
    <t>SAJJAN SINGH</t>
  </si>
  <si>
    <t>C/O Dayaram Vill Patli  PO P</t>
  </si>
  <si>
    <t>SAJJAN</t>
  </si>
  <si>
    <t>30000098</t>
  </si>
  <si>
    <t>SATISH SINGH</t>
  </si>
  <si>
    <t>363 Street No.10 Sant Nagar</t>
  </si>
  <si>
    <t>SATISH</t>
  </si>
  <si>
    <t>30000102</t>
  </si>
  <si>
    <t>SANDEEP KUMAR</t>
  </si>
  <si>
    <t>H.No-1715/3 Gali No-11 Rajiv</t>
  </si>
  <si>
    <t>30000103</t>
  </si>
  <si>
    <t>AMIT KUMAR</t>
  </si>
  <si>
    <t>#208  Nangli Sakrwati  Najaf</t>
  </si>
  <si>
    <t>AMIT</t>
  </si>
  <si>
    <t>30000104</t>
  </si>
  <si>
    <t>NIREN DESAI</t>
  </si>
  <si>
    <t>C-9  Pritisangam O Operative</t>
  </si>
  <si>
    <t>NIREN</t>
  </si>
  <si>
    <t>niren.desai@ap.averydennison.com</t>
  </si>
  <si>
    <t>30000105</t>
  </si>
  <si>
    <t>BIDYUT CHATTOPADHYAY</t>
  </si>
  <si>
    <t>7/K  Ram Road  Sarsuna  Chat</t>
  </si>
  <si>
    <t>BIDYUT</t>
  </si>
  <si>
    <t>30000109</t>
  </si>
  <si>
    <t>C/o Sh. Maha Singh  VPO. Gur</t>
  </si>
  <si>
    <t>ASHOK KUMAR (PRODUCTION)</t>
  </si>
  <si>
    <t>30000110</t>
  </si>
  <si>
    <t>H.No. 113  Gali No. 13</t>
  </si>
  <si>
    <t>Hans Enclave  Gurgaon</t>
  </si>
  <si>
    <t>30000111</t>
  </si>
  <si>
    <t>ABHINAV RAINA</t>
  </si>
  <si>
    <t>#402 Sanskriti Appts. Sector</t>
  </si>
  <si>
    <t>ABHINAV</t>
  </si>
  <si>
    <t>abhinav.raina@ap.averydennison.com</t>
  </si>
  <si>
    <t>30000112</t>
  </si>
  <si>
    <t>VIVEK TRIPATHI</t>
  </si>
  <si>
    <t>C/O Mr. R.M. Tripathi  A-143</t>
  </si>
  <si>
    <t>vivek.tripathi@ap.averydennison.com</t>
  </si>
  <si>
    <t>30000114</t>
  </si>
  <si>
    <t>KULDEEP SHARMA</t>
  </si>
  <si>
    <t>KULDEEP</t>
  </si>
  <si>
    <t>30000115</t>
  </si>
  <si>
    <t>K SRINIVASA MURTHY</t>
  </si>
  <si>
    <t>Flat No. 1104  Neelkanth Res</t>
  </si>
  <si>
    <t>ks.murthy@ap.averydennison.com</t>
  </si>
  <si>
    <t>30000118</t>
  </si>
  <si>
    <t>S. SATISH</t>
  </si>
  <si>
    <t>Chennai</t>
  </si>
  <si>
    <t>S.SATISH</t>
  </si>
  <si>
    <t>30000124</t>
  </si>
  <si>
    <t>DEVENDER SINGH</t>
  </si>
  <si>
    <t>Pocket C-3  Flat No. 76  Sec</t>
  </si>
  <si>
    <t>30000125</t>
  </si>
  <si>
    <t>AMIT KUMAR THAKUR</t>
  </si>
  <si>
    <t>C/O Amar Nath Thakur  H.NO.</t>
  </si>
  <si>
    <t>30000127</t>
  </si>
  <si>
    <t>RAJNISH KUMAR</t>
  </si>
  <si>
    <t>H. No. 1263 / 3  Gali No. 5</t>
  </si>
  <si>
    <t>RAJNISH</t>
  </si>
  <si>
    <t>30000129</t>
  </si>
  <si>
    <t>KISHOR M. SABALE</t>
  </si>
  <si>
    <t>C/O N.M. Kasabe  Nathu Walhe</t>
  </si>
  <si>
    <t>KISHOR</t>
  </si>
  <si>
    <t>30000131</t>
  </si>
  <si>
    <t>NAGESH R. DADALKAR</t>
  </si>
  <si>
    <t>AT POST PETH  Taluka WLWA Di</t>
  </si>
  <si>
    <t>NAGESH</t>
  </si>
  <si>
    <t>30000132</t>
  </si>
  <si>
    <t>MANGESH M. METKAR</t>
  </si>
  <si>
    <t>MANGESH</t>
  </si>
  <si>
    <t>30000133</t>
  </si>
  <si>
    <t>NILESH MAHALLE</t>
  </si>
  <si>
    <t>nilesh.mahalle@ap.averydennison.com</t>
  </si>
  <si>
    <t>30000134</t>
  </si>
  <si>
    <t>ABHIJIT S. TALPADE</t>
  </si>
  <si>
    <t>ABHIJIT</t>
  </si>
  <si>
    <t>abhijit.talpade@ap.averydennison.com</t>
  </si>
  <si>
    <t>30000135</t>
  </si>
  <si>
    <t>T.P.RAMARAO</t>
  </si>
  <si>
    <t>Flat No. 10  Building No. 19</t>
  </si>
  <si>
    <t>tp.ramarao@ap.averydennison.com</t>
  </si>
  <si>
    <t>30000136</t>
  </si>
  <si>
    <t>ASHISH KUMAR</t>
  </si>
  <si>
    <t>H.No 450  Sec. 15  Faridabad</t>
  </si>
  <si>
    <t>ASHISH</t>
  </si>
  <si>
    <t>30000137</t>
  </si>
  <si>
    <t>PRAVEEN VILAS THORAT</t>
  </si>
  <si>
    <t>C/O I.R. Shinde  Gurudatta N</t>
  </si>
  <si>
    <t>PRAVEEN V.THORAT</t>
  </si>
  <si>
    <t>30000141</t>
  </si>
  <si>
    <t>RANJEET DAULATRAO GAIKWAD</t>
  </si>
  <si>
    <t>476  Guruwar Peth Satara  Ma</t>
  </si>
  <si>
    <t>RANJEET</t>
  </si>
  <si>
    <t>40000002</t>
  </si>
  <si>
    <t>The Minni Truck Goods Transp</t>
  </si>
  <si>
    <t>Narisinghpur ind areagurgaon</t>
  </si>
  <si>
    <t>Minni Truck Goods Transp</t>
  </si>
  <si>
    <t>40000003</t>
  </si>
  <si>
    <t>Service Tax Payable</t>
  </si>
  <si>
    <t>gurgaon</t>
  </si>
  <si>
    <t>TG00</t>
  </si>
  <si>
    <t>40000004</t>
  </si>
  <si>
    <t>AKASHDEEP SHARMA</t>
  </si>
  <si>
    <t>453Sector-10faridabad</t>
  </si>
  <si>
    <t>akashdeepsharma@sandpmanagement.in</t>
  </si>
  <si>
    <t>40000005</t>
  </si>
  <si>
    <t>Chirag Tours And Travels</t>
  </si>
  <si>
    <t>B-3 Flat No-14 Kubera Garden</t>
  </si>
  <si>
    <t>NIBM Road Khondwa Pune</t>
  </si>
  <si>
    <t>CHIRAG TOURS And TRAVELS</t>
  </si>
  <si>
    <t>40000006</t>
  </si>
  <si>
    <t>NEW SHREE RAM MEDICOS</t>
  </si>
  <si>
    <t>SHOP NO. 125</t>
  </si>
  <si>
    <t>SECTOR 14 MARKET</t>
  </si>
  <si>
    <t>40000012</t>
  </si>
  <si>
    <t>Blue Dart Express Limited</t>
  </si>
  <si>
    <t>Sahar RoadAndheri(E)  Mumbai</t>
  </si>
  <si>
    <t>BLUE DART</t>
  </si>
  <si>
    <t>PawanK@bluedart.com</t>
  </si>
  <si>
    <t>40000013</t>
  </si>
  <si>
    <t>Sam Trading Co.</t>
  </si>
  <si>
    <t>J-9/11 DLF-II</t>
  </si>
  <si>
    <t>SAM TRADING CO.</t>
  </si>
  <si>
    <t>40000014</t>
  </si>
  <si>
    <t>Shivam Printographics</t>
  </si>
  <si>
    <t>62-A Khirki VillageMalviya</t>
  </si>
  <si>
    <t>SHIVAM PRINTOGRAPHICS</t>
  </si>
  <si>
    <t>samiran_1970@yahoo.co.in</t>
  </si>
  <si>
    <t>40000015</t>
  </si>
  <si>
    <t>Canon india Pvt Ltd</t>
  </si>
  <si>
    <t>2nd Floor A And BCyber Green</t>
  </si>
  <si>
    <t>DLF-Ph-III</t>
  </si>
  <si>
    <t>CANON</t>
  </si>
  <si>
    <t>40000018</t>
  </si>
  <si>
    <t>Air Connect</t>
  </si>
  <si>
    <t>S.No-3 Sikanderpur Market MG</t>
  </si>
  <si>
    <t>roadDLF Ph-I</t>
  </si>
  <si>
    <t>AIR CONNECT</t>
  </si>
  <si>
    <t>mail@airconnect.in</t>
  </si>
  <si>
    <t>40000019</t>
  </si>
  <si>
    <t>Shanti Gas Service</t>
  </si>
  <si>
    <t>18 Shiva MarketChakkarpur</t>
  </si>
  <si>
    <t>SHANTI GAS SERVICE</t>
  </si>
  <si>
    <t>40000020</t>
  </si>
  <si>
    <t>Alok Sinhal And Co.</t>
  </si>
  <si>
    <t>73 National Park  LAJPAT</t>
  </si>
  <si>
    <t>NAGAR -IV</t>
  </si>
  <si>
    <t>NEW DELHI-110024</t>
  </si>
  <si>
    <t>ALOK SINHAL And CO</t>
  </si>
  <si>
    <t>40000021</t>
  </si>
  <si>
    <t>Shree Samrat Confectioners</t>
  </si>
  <si>
    <t>Shop No 34-35 Sec-14</t>
  </si>
  <si>
    <t>40000024</t>
  </si>
  <si>
    <t>RS Enterprises</t>
  </si>
  <si>
    <t>108 Vishwadeep Building Dist</t>
  </si>
  <si>
    <t>Centre Janak Puri</t>
  </si>
  <si>
    <t>RS</t>
  </si>
  <si>
    <t>40000025</t>
  </si>
  <si>
    <t>Amit And Associate</t>
  </si>
  <si>
    <t>73 National Park Lajpat Naga</t>
  </si>
  <si>
    <t>IV Near Vikram Hotel</t>
  </si>
  <si>
    <t>amit@ascgroup.in</t>
  </si>
  <si>
    <t>40000026</t>
  </si>
  <si>
    <t>CT Gandhi</t>
  </si>
  <si>
    <t>318/2 Siddhivinayak Society</t>
  </si>
  <si>
    <t>New Mhada ComplexGhatkoper</t>
  </si>
  <si>
    <t>CT GANDHI</t>
  </si>
  <si>
    <t>ctgandhi62@yahoo.co.in</t>
  </si>
  <si>
    <t>40000028</t>
  </si>
  <si>
    <t>SAKET ENTERPRISES</t>
  </si>
  <si>
    <t>278  GURUWAR PETHVIJAY APPTT</t>
  </si>
  <si>
    <t>SAKET ENT.</t>
  </si>
  <si>
    <t>40000033</t>
  </si>
  <si>
    <t>COX AND KINGS LIMITED</t>
  </si>
  <si>
    <t>Indra Palace  H-BlockConnaug</t>
  </si>
  <si>
    <t>Circus New Delhi</t>
  </si>
  <si>
    <t>COX And KINGS LTD.</t>
  </si>
  <si>
    <t>40000036</t>
  </si>
  <si>
    <t>Paperomia Projects Private L</t>
  </si>
  <si>
    <t>c-61 DDA Sheds  Okhla Ind</t>
  </si>
  <si>
    <t>Area Ph-1 NEw Delhi</t>
  </si>
  <si>
    <t>Paperomia Projects Private</t>
  </si>
  <si>
    <t>40000038</t>
  </si>
  <si>
    <t>Essae Teraoka Limited</t>
  </si>
  <si>
    <t>Plot No 4B Mommasandra Ind</t>
  </si>
  <si>
    <t>Area</t>
  </si>
  <si>
    <t>creditinfo@essae.com</t>
  </si>
  <si>
    <t>40000041</t>
  </si>
  <si>
    <t>STILL GmbH</t>
  </si>
  <si>
    <t>POB 74 07 20D22097HAMBUR</t>
  </si>
  <si>
    <t>HAMBUR</t>
  </si>
  <si>
    <t>STILL GMBH</t>
  </si>
  <si>
    <t>40000043</t>
  </si>
  <si>
    <t>The Truck Operators Goods Tr</t>
  </si>
  <si>
    <t>Narsinghpur ind areagurgaon</t>
  </si>
  <si>
    <t>TRUCK OPER</t>
  </si>
  <si>
    <t>40000044</t>
  </si>
  <si>
    <t>The Grace Residency</t>
  </si>
  <si>
    <t>c-1040 Shusnat Lok -IGurgaon</t>
  </si>
  <si>
    <t>GRACE</t>
  </si>
  <si>
    <t>thegrace@abcindiagroup.com</t>
  </si>
  <si>
    <t>40000046</t>
  </si>
  <si>
    <t>Ajai Singh</t>
  </si>
  <si>
    <t>D-401 The Great Eastern Link</t>
  </si>
  <si>
    <t>sRam Mandir RoadGoregaon (W)</t>
  </si>
  <si>
    <t>Mumbai-400104</t>
  </si>
  <si>
    <t>AJAI SINGH</t>
  </si>
  <si>
    <t>ajai.singh@vsnl.com</t>
  </si>
  <si>
    <t>40000049</t>
  </si>
  <si>
    <t>Radisson Hotel Delhi</t>
  </si>
  <si>
    <t>National Highway 8</t>
  </si>
  <si>
    <t>RADISSON</t>
  </si>
  <si>
    <t>dharmendertyagi@radissondel.com</t>
  </si>
  <si>
    <t>40000050</t>
  </si>
  <si>
    <t>Apra Motels</t>
  </si>
  <si>
    <t>32nd Milestone Delhi jaipur</t>
  </si>
  <si>
    <t>Bypass</t>
  </si>
  <si>
    <t>40000052</t>
  </si>
  <si>
    <t>ROHAN ENTERPRISES</t>
  </si>
  <si>
    <t>S.No. 121 WADHMUKHWADI</t>
  </si>
  <si>
    <t>CHARHOLI  DIGLI-ALANDI ROAD</t>
  </si>
  <si>
    <t>rohanent@vsnl.net</t>
  </si>
  <si>
    <t>40000059</t>
  </si>
  <si>
    <t>VIJAY CREAN SERVICES</t>
  </si>
  <si>
    <t>Opp. LG CompanyNear Tiranga</t>
  </si>
  <si>
    <t>HotelRanjan Gaon  MIDC</t>
  </si>
  <si>
    <t xml:space="preserve"> TAL. SHIRUR DIST. PUNE</t>
  </si>
  <si>
    <t>40000060</t>
  </si>
  <si>
    <t>Asian Tour And Travels</t>
  </si>
  <si>
    <t>Near Sadar Polic Station</t>
  </si>
  <si>
    <t>Sohana RoadGurgaon</t>
  </si>
  <si>
    <t>ASIAN -GRG</t>
  </si>
  <si>
    <t>40000061</t>
  </si>
  <si>
    <t>Chaque Jour Outsourcing Solu</t>
  </si>
  <si>
    <t>139-A/1 Mohammdpur Bhikaji</t>
  </si>
  <si>
    <t>CamaPalace New Delhi</t>
  </si>
  <si>
    <t>Chaque Jour Outsourcing</t>
  </si>
  <si>
    <t>40000063</t>
  </si>
  <si>
    <t>AO(CASH) BSNL GMTD GURGAON</t>
  </si>
  <si>
    <t>GurgaonGurgaon</t>
  </si>
  <si>
    <t>BSNL</t>
  </si>
  <si>
    <t>40000064</t>
  </si>
  <si>
    <t>BHARTI AIRTEL LIMITED</t>
  </si>
  <si>
    <t>224  OKHLA INDUSTRIAL AREA</t>
  </si>
  <si>
    <t>PHASE-111 NEW DELHI-110020</t>
  </si>
  <si>
    <t>TOUCHTEL</t>
  </si>
  <si>
    <t>40000065</t>
  </si>
  <si>
    <t>AIRTEL A/C NO. 102-101105597</t>
  </si>
  <si>
    <t>pardeep.kumar@quickfins.in</t>
  </si>
  <si>
    <t>40000066</t>
  </si>
  <si>
    <t>GURDEEP SINGH</t>
  </si>
  <si>
    <t>B-17 VASANT MARGVASANT VIHAR</t>
  </si>
  <si>
    <t>NEW DELHI-110057</t>
  </si>
  <si>
    <t>40000068</t>
  </si>
  <si>
    <t>RISHI RAJ JAIN</t>
  </si>
  <si>
    <t>K-41 HAUZ KHAS ENCLAVENEW</t>
  </si>
  <si>
    <t>RISHI RAJ</t>
  </si>
  <si>
    <t>40000071</t>
  </si>
  <si>
    <t>PUNEPUNE</t>
  </si>
  <si>
    <t>Shiv Kumar Tikoo</t>
  </si>
  <si>
    <t>sk_tikoo@yahoo.com</t>
  </si>
  <si>
    <t>40000077</t>
  </si>
  <si>
    <t>RAJESH K R</t>
  </si>
  <si>
    <t>40000079</t>
  </si>
  <si>
    <t>TRANSPORT WINGS (CAL) PVT.</t>
  </si>
  <si>
    <t>3001/2  BHAGAT SINGH STREET-</t>
  </si>
  <si>
    <t>2 CHUNA MANDI PAHARGANG</t>
  </si>
  <si>
    <t>TRANS-WING</t>
  </si>
  <si>
    <t>40000080</t>
  </si>
  <si>
    <t>PT OMYA INDONESIA</t>
  </si>
  <si>
    <t>JI RAYA KM-20</t>
  </si>
  <si>
    <t>TROSOBO</t>
  </si>
  <si>
    <t>IDN</t>
  </si>
  <si>
    <t>40000081</t>
  </si>
  <si>
    <t>OKARA TRADE PARCEL CARRIERS</t>
  </si>
  <si>
    <t>143  TRANSPORT CENTREPUNJABI</t>
  </si>
  <si>
    <t>BAGH</t>
  </si>
  <si>
    <t>40000082</t>
  </si>
  <si>
    <t>IMASS INC.</t>
  </si>
  <si>
    <t>PO BOX 134 ACCORD MAUSA</t>
  </si>
  <si>
    <t>IMASS</t>
  </si>
  <si>
    <t>40000084</t>
  </si>
  <si>
    <t>Construction Engineering</t>
  </si>
  <si>
    <t>Shop No. 1Pratibha Corner  S</t>
  </si>
  <si>
    <t>. No. 54CShaniwar Peth</t>
  </si>
  <si>
    <t>CONST. ENG</t>
  </si>
  <si>
    <t>40000086</t>
  </si>
  <si>
    <t>CSP Logistics Pvt Ltd</t>
  </si>
  <si>
    <t>8/252 ist Floor Mehram Nagar</t>
  </si>
  <si>
    <t>Opp palam Airport New Delhi</t>
  </si>
  <si>
    <t>CSP LOGISTICS PVT.LTD</t>
  </si>
  <si>
    <t>40000087</t>
  </si>
  <si>
    <t>Om Logistics Limited</t>
  </si>
  <si>
    <t>130 Punjabi Bagh Ringh RoadN</t>
  </si>
  <si>
    <t>ew Delhi-110035</t>
  </si>
  <si>
    <t>OM LOGISTI</t>
  </si>
  <si>
    <t>40000089</t>
  </si>
  <si>
    <t>BEST ROADWAYS LIMITED</t>
  </si>
  <si>
    <t>XX-118/1  NAJAFGARH ROADNEAR</t>
  </si>
  <si>
    <t>MAIN GATE-SWATANTRA BHART</t>
  </si>
  <si>
    <t>MILL</t>
  </si>
  <si>
    <t>BEST ROAD</t>
  </si>
  <si>
    <t>40000090</t>
  </si>
  <si>
    <t>SCHENKER INDIA PVT LTD</t>
  </si>
  <si>
    <t>93-94  KAPASHERA</t>
  </si>
  <si>
    <t>40000091</t>
  </si>
  <si>
    <t>SIX KM STONE DELHI JAIPUR</t>
  </si>
  <si>
    <t>HIGHWAY</t>
  </si>
  <si>
    <t>AVERY DENNISON(INDIA)-GGN</t>
  </si>
  <si>
    <t>40000092</t>
  </si>
  <si>
    <t>AVERY DENNISON (I) PVT. LTD</t>
  </si>
  <si>
    <t>G-5  MIDC  RANJANGAON</t>
  </si>
  <si>
    <t>INDL. AREA  TALUKA-SHIRUR</t>
  </si>
  <si>
    <t>AVERY DENNISON (INDIA)-PUNE</t>
  </si>
  <si>
    <t>40000094</t>
  </si>
  <si>
    <t>FLEXO WASH APS</t>
  </si>
  <si>
    <t>GRENAVEJ 631 KDK-8541 SKODST</t>
  </si>
  <si>
    <t>RUPDENMARK</t>
  </si>
  <si>
    <t>DNK</t>
  </si>
  <si>
    <t>FLEXO</t>
  </si>
  <si>
    <t>40000095</t>
  </si>
  <si>
    <t>TRANSAFE SERVICES LIMITED</t>
  </si>
  <si>
    <t>917-918 NAURANG HOUSE21 K.G</t>
  </si>
  <si>
    <t>MARG C.PNEW DELHI</t>
  </si>
  <si>
    <t>40000099</t>
  </si>
  <si>
    <t>ALPHA INNOVATION INC</t>
  </si>
  <si>
    <t>WASHINGTON STMARBLEHEAD</t>
  </si>
  <si>
    <t>MA</t>
  </si>
  <si>
    <t>ALPHA INOV</t>
  </si>
  <si>
    <t>40000104</t>
  </si>
  <si>
    <t>Anand Enterprises</t>
  </si>
  <si>
    <t>134  Nana Pethoppo Jaipur Go</t>
  </si>
  <si>
    <t>lden Transport -</t>
  </si>
  <si>
    <t>anandenterprisesnp@rediffmail.com</t>
  </si>
  <si>
    <t>40000109</t>
  </si>
  <si>
    <t>Blue Chip Computer Consultan</t>
  </si>
  <si>
    <t>20-21 Pattalamma Layout Sing</t>
  </si>
  <si>
    <t>asandra Hasur Main Road</t>
  </si>
  <si>
    <t>Banglore-560068</t>
  </si>
  <si>
    <t>BLUE CHIP</t>
  </si>
  <si>
    <t>accts@bluechipsw.com</t>
  </si>
  <si>
    <t>40000110</t>
  </si>
  <si>
    <t>Jehangir Hospital</t>
  </si>
  <si>
    <t>32 Sassoon Road Pune</t>
  </si>
  <si>
    <t>JEHANGIR</t>
  </si>
  <si>
    <t>40000111</t>
  </si>
  <si>
    <t>Regency Hotel</t>
  </si>
  <si>
    <t>29-k Vakola Junction Sanatcr</t>
  </si>
  <si>
    <t>uz(east)Mumbai-400055</t>
  </si>
  <si>
    <t>REGENCY</t>
  </si>
  <si>
    <t>40000113</t>
  </si>
  <si>
    <t>ABC Consultants Pvt Ltd</t>
  </si>
  <si>
    <t>6A Middleton StreetKolkata-7</t>
  </si>
  <si>
    <t>ABC CONSUL</t>
  </si>
  <si>
    <t>40000115</t>
  </si>
  <si>
    <t>BHAWANI ELECTRIC AND HARDWAR</t>
  </si>
  <si>
    <t>PUNE - NAGR ROADKAREGAONRANJ</t>
  </si>
  <si>
    <t>ANGAON MIDCSHIRUR  PUNE</t>
  </si>
  <si>
    <t>40000116</t>
  </si>
  <si>
    <t>BHAGYALAXMI LAND DEVELOPERS</t>
  </si>
  <si>
    <t>DHOK  SANGVI (M.I.D.C.  RANG</t>
  </si>
  <si>
    <t>TAL.  SHIRUR</t>
  </si>
  <si>
    <t xml:space="preserve"> DIST.  PUNE</t>
  </si>
  <si>
    <t>BHAGYALAXMI LAND</t>
  </si>
  <si>
    <t>40000121</t>
  </si>
  <si>
    <t>Maco Corporation ( India ) P</t>
  </si>
  <si>
    <t>275 Sarat Bose RoadSukhnagar</t>
  </si>
  <si>
    <t>7th Floor Flat No 7AKolkatt</t>
  </si>
  <si>
    <t>MACO CORPORATION INDIA PVT</t>
  </si>
  <si>
    <t>avinash@macocorporation.com</t>
  </si>
  <si>
    <t>40000123</t>
  </si>
  <si>
    <t>Nikhil Footwears Pvt Ltd</t>
  </si>
  <si>
    <t>Plot No 52-53 HSIDCIndustrua</t>
  </si>
  <si>
    <t>l EstateKundali Disst Sonip.</t>
  </si>
  <si>
    <t>NIKHIL FOOTWEARS PVT LTD</t>
  </si>
  <si>
    <t>40000128</t>
  </si>
  <si>
    <t>ANALOGIC POWER SYSTEMS</t>
  </si>
  <si>
    <t>SR NO. 29/2  NEAR PARL COMPA</t>
  </si>
  <si>
    <t>NYOPPOSITE ELCON HOUSEDHAYRI</t>
  </si>
  <si>
    <t>40000129</t>
  </si>
  <si>
    <t>TRIDENT SERVICES PVT. LTD.</t>
  </si>
  <si>
    <t>SURVEY NO.81 PLOT NO. 4  NDA</t>
  </si>
  <si>
    <t>ROADSHIVANE</t>
  </si>
  <si>
    <t>40000130</t>
  </si>
  <si>
    <t>OM SANTOSHI ENTERPRISES</t>
  </si>
  <si>
    <t>RANJANGAON MIDCSHIRURDISTT.</t>
  </si>
  <si>
    <t>OM SANTOS</t>
  </si>
  <si>
    <t>40000131</t>
  </si>
  <si>
    <t>STEEL AND HIDE OFFICE SYSTEM</t>
  </si>
  <si>
    <t>379  P. PUPALA MARGOPPO. MUN</t>
  </si>
  <si>
    <t>ICIPAL IND. ESTATEBEHIND OLD</t>
  </si>
  <si>
    <t>TARDEO BUS DEPOT</t>
  </si>
  <si>
    <t>steel_hide@yahoo.com</t>
  </si>
  <si>
    <t>40000133</t>
  </si>
  <si>
    <t>SHRADHHA ENTERPRISES</t>
  </si>
  <si>
    <t>724/2  STATE BANK COLONYSHIR</t>
  </si>
  <si>
    <t>UR  DISTT. PUNE</t>
  </si>
  <si>
    <t>SHRADDHA</t>
  </si>
  <si>
    <t>40000134</t>
  </si>
  <si>
    <t>Mohammad Ahsan</t>
  </si>
  <si>
    <t>AHSAN</t>
  </si>
  <si>
    <t>md.ahsan@ap.averydennison.com</t>
  </si>
  <si>
    <t>40000137</t>
  </si>
  <si>
    <t>FLEXIBLES</t>
  </si>
  <si>
    <t>51  IND. AREAFARIDABAD</t>
  </si>
  <si>
    <t>40000138</t>
  </si>
  <si>
    <t>Park Residency</t>
  </si>
  <si>
    <t>B-101 South City-1 Near Sign</t>
  </si>
  <si>
    <t>ature TowerOpp Huda Gym Khan</t>
  </si>
  <si>
    <t>Club Gurgaon</t>
  </si>
  <si>
    <t>PARK RESID</t>
  </si>
  <si>
    <t>40000139</t>
  </si>
  <si>
    <t>Ganik palstics</t>
  </si>
  <si>
    <t>3628 1st Floor Chawri BazarD</t>
  </si>
  <si>
    <t>elhi-110006</t>
  </si>
  <si>
    <t>ganikplastics@yahoo.com</t>
  </si>
  <si>
    <t>40000140</t>
  </si>
  <si>
    <t>Aquatek Engineers</t>
  </si>
  <si>
    <t>A-4/5 Sec-80 Ph-IINoida-2013</t>
  </si>
  <si>
    <t>AQUATEK</t>
  </si>
  <si>
    <t>40000141</t>
  </si>
  <si>
    <t>Automation And Control Syste</t>
  </si>
  <si>
    <t>1st Floor Munim MarketSadar</t>
  </si>
  <si>
    <t>BazarGurgaon-122001</t>
  </si>
  <si>
    <t>AUTOMATION</t>
  </si>
  <si>
    <t>40000142</t>
  </si>
  <si>
    <t>Sai Paks</t>
  </si>
  <si>
    <t>1st Floor Sangavi Steel Comp</t>
  </si>
  <si>
    <t>lex128/3 telco RoadPune</t>
  </si>
  <si>
    <t>SAI PAKS</t>
  </si>
  <si>
    <t>saibarcode@yahoo.co.in</t>
  </si>
  <si>
    <t>40000146</t>
  </si>
  <si>
    <t>PLOT NO D-1 AMBATTUR INDUS</t>
  </si>
  <si>
    <t>ESTATE(NEAR AIEMA TOWER)</t>
  </si>
  <si>
    <t>sales@fecindia.com</t>
  </si>
  <si>
    <t>40000148</t>
  </si>
  <si>
    <t>Transcon Service Equipments</t>
  </si>
  <si>
    <t>FF 307 H Sushant Shopping Ar</t>
  </si>
  <si>
    <t>cade Sushant Lok-1</t>
  </si>
  <si>
    <t>TRANSCON</t>
  </si>
  <si>
    <t>40000151</t>
  </si>
  <si>
    <t>JINAN XINLEI PRECISION</t>
  </si>
  <si>
    <t>41#HEHUA ROAD IN HUASHARAWIN</t>
  </si>
  <si>
    <t>TOWN LICHENG COUNTY JINAN</t>
  </si>
  <si>
    <t>JINAN</t>
  </si>
  <si>
    <t>40000153</t>
  </si>
  <si>
    <t>Advance Control System And S</t>
  </si>
  <si>
    <t>208 IInd floor Krishna Palac</t>
  </si>
  <si>
    <t>eSadar Bazar Near Sohna Chow</t>
  </si>
  <si>
    <t>ADVANCE CO</t>
  </si>
  <si>
    <t>sandeep@acss.co.in</t>
  </si>
  <si>
    <t>40000154</t>
  </si>
  <si>
    <t>The Automotive Research Asso</t>
  </si>
  <si>
    <t>The Automotive Research</t>
  </si>
  <si>
    <t>40000156</t>
  </si>
  <si>
    <t>JAIPUR GOLDEN TRANSPORT CO.</t>
  </si>
  <si>
    <t>Post Office Narsingh Pur</t>
  </si>
  <si>
    <t>Khandsa</t>
  </si>
  <si>
    <t>40000159</t>
  </si>
  <si>
    <t>TRANZFREIGHT LOGISTICS SOLUT</t>
  </si>
  <si>
    <t>40/162  LOWER GROUND FLOORCH</t>
  </si>
  <si>
    <t>ITTARANJAN PARK</t>
  </si>
  <si>
    <t>TRANZFREIG</t>
  </si>
  <si>
    <t>finance@tranzlog.com</t>
  </si>
  <si>
    <t>40000161</t>
  </si>
  <si>
    <t>Sun Rise Technologies</t>
  </si>
  <si>
    <t>Shop Ni 1 Geeta Bhawan Marke</t>
  </si>
  <si>
    <t>tNew Colony Gurgaon</t>
  </si>
  <si>
    <t>SUN RISE</t>
  </si>
  <si>
    <t>40000164</t>
  </si>
  <si>
    <t>Intech Inc.</t>
  </si>
  <si>
    <t>3rd Floor  Vats Printing Pre</t>
  </si>
  <si>
    <t>ssComplex  Near Plot No 47</t>
  </si>
  <si>
    <t>Udyog ViharPh-1 Dundahera Gu</t>
  </si>
  <si>
    <t>INTECH INC</t>
  </si>
  <si>
    <t>40000165</t>
  </si>
  <si>
    <t>PALCOMAN CLEARING AND FORWAR</t>
  </si>
  <si>
    <t>M K BHAVAN 4TH FLOOR300  SHA</t>
  </si>
  <si>
    <t>HID BHAGAT SINGH ROADFORT</t>
  </si>
  <si>
    <t>PALCOMAN</t>
  </si>
  <si>
    <t>40000168</t>
  </si>
  <si>
    <t>Avitech Engineers</t>
  </si>
  <si>
    <t>314 Vardhman PlazaBlock F LS</t>
  </si>
  <si>
    <t>C Behra EnclavePaschim Vihar</t>
  </si>
  <si>
    <t>New Delhi-110087</t>
  </si>
  <si>
    <t>AVITECH ENGINEERS</t>
  </si>
  <si>
    <t>avitechengineers@gmail.com</t>
  </si>
  <si>
    <t>40000169</t>
  </si>
  <si>
    <t>Yogesh Laxman Murhe</t>
  </si>
  <si>
    <t>Avery DennisonPune</t>
  </si>
  <si>
    <t>40000170</t>
  </si>
  <si>
    <t>JANARDAN ANKUSH NAWALE</t>
  </si>
  <si>
    <t>Avery Dennisonpune</t>
  </si>
  <si>
    <t>40000171</t>
  </si>
  <si>
    <t>Printtrade India Publication</t>
  </si>
  <si>
    <t>406 Sant nagar East of kaila</t>
  </si>
  <si>
    <t>shNew Delhi-110065</t>
  </si>
  <si>
    <t>40000174</t>
  </si>
  <si>
    <t>Euro Power Tech</t>
  </si>
  <si>
    <t>3 Ganpati Opp Huda NurseryOl</t>
  </si>
  <si>
    <t>d Delhi road Gurgaon</t>
  </si>
  <si>
    <t>EURO POWER</t>
  </si>
  <si>
    <t>jmyadav@gmail.com</t>
  </si>
  <si>
    <t>40000175</t>
  </si>
  <si>
    <t>S.A. TRADING CO.</t>
  </si>
  <si>
    <t>Bass Road Dharuhera Disst Re</t>
  </si>
  <si>
    <t>wari</t>
  </si>
  <si>
    <t>Rewari</t>
  </si>
  <si>
    <t>S.A.TRADING CO.</t>
  </si>
  <si>
    <t>40000176</t>
  </si>
  <si>
    <t>Omega Erectors</t>
  </si>
  <si>
    <t>B-48 Sec-53Noida-201301</t>
  </si>
  <si>
    <t>40000177</t>
  </si>
  <si>
    <t>Slotco Steel Products Pvt Lt</t>
  </si>
  <si>
    <t>B-81 naraina Ind AreaPh-II N</t>
  </si>
  <si>
    <t>ew Delhi-110028</t>
  </si>
  <si>
    <t>SLOTCO</t>
  </si>
  <si>
    <t>slotco@slotcosteel.com</t>
  </si>
  <si>
    <t>40000179</t>
  </si>
  <si>
    <t>Kitten Enterprises Pvt Ltd</t>
  </si>
  <si>
    <t>203 Malwa patanwala CompundL</t>
  </si>
  <si>
    <t>BS Marg Ghatkoppar WestMumba</t>
  </si>
  <si>
    <t>40000180</t>
  </si>
  <si>
    <t>Shraddha Enterprises</t>
  </si>
  <si>
    <t>724/2 State Bank ColonyShiru</t>
  </si>
  <si>
    <t>r Dist Pune</t>
  </si>
  <si>
    <t>40000181</t>
  </si>
  <si>
    <t>STARFLEX CO LTD</t>
  </si>
  <si>
    <t>14F CBS B/D 917-1 MOK DONG</t>
  </si>
  <si>
    <t>YANG CHON KU</t>
  </si>
  <si>
    <t>SEOUL</t>
  </si>
  <si>
    <t>40000182</t>
  </si>
  <si>
    <t>R A Santana Marketing Servic</t>
  </si>
  <si>
    <t>2nd Floor  Above IDBI Bank</t>
  </si>
  <si>
    <t>MG roadSikanderpur Gurgaon</t>
  </si>
  <si>
    <t>RA SANTANA</t>
  </si>
  <si>
    <t>40000186</t>
  </si>
  <si>
    <t>Durwankur Digital Art</t>
  </si>
  <si>
    <t>H.NO.516  A/P-KOREGAON</t>
  </si>
  <si>
    <t>durwankur.art@gmail.com</t>
  </si>
  <si>
    <t>40000189</t>
  </si>
  <si>
    <t>Unique Enterprises And Graph</t>
  </si>
  <si>
    <t>40000191</t>
  </si>
  <si>
    <t>Soham Enterprises</t>
  </si>
  <si>
    <t>SOHAM ENT</t>
  </si>
  <si>
    <t>40000197</t>
  </si>
  <si>
    <t>Pest Control (India) Pvt Ltd</t>
  </si>
  <si>
    <t>504 B MANSHANTI APPARTMENT</t>
  </si>
  <si>
    <t>SHANIWAR  PETH</t>
  </si>
  <si>
    <t>PUNE   PIN NO - 30</t>
  </si>
  <si>
    <t>Pest Control (india) Pvt Ltd</t>
  </si>
  <si>
    <t>40000200</t>
  </si>
  <si>
    <t>Bharat Petroleum Corporation</t>
  </si>
  <si>
    <t>Sahajanand Complex  First</t>
  </si>
  <si>
    <t>Floor 24/6 General Thimarra</t>
  </si>
  <si>
    <t>Road East Street</t>
  </si>
  <si>
    <t>jangammb@bharatpetroleum.in</t>
  </si>
  <si>
    <t>40000202</t>
  </si>
  <si>
    <t>Pidilite Industries Limited</t>
  </si>
  <si>
    <t>46/C Chowringhee Road</t>
  </si>
  <si>
    <t>Everest House</t>
  </si>
  <si>
    <t>10th Floor  Kolkata</t>
  </si>
  <si>
    <t>40000209</t>
  </si>
  <si>
    <t>Navyug Enterprises</t>
  </si>
  <si>
    <t>NAVYUG</t>
  </si>
  <si>
    <t>40000210</t>
  </si>
  <si>
    <t>Guru Nanak Engineering Works</t>
  </si>
  <si>
    <t>Plot No 23 IDCMehruli Road g</t>
  </si>
  <si>
    <t>urgaon</t>
  </si>
  <si>
    <t>40000212</t>
  </si>
  <si>
    <t>Bajaj Corporation</t>
  </si>
  <si>
    <t>Malviya NagarNew Delhi</t>
  </si>
  <si>
    <t>BAJAJ CORPORATION</t>
  </si>
  <si>
    <t>bharatbajajcorp@yahoo.co.in</t>
  </si>
  <si>
    <t>40000213</t>
  </si>
  <si>
    <t>R.K. Book Binder</t>
  </si>
  <si>
    <t>Maruti ViharChakkerpurGurgao</t>
  </si>
  <si>
    <t>n</t>
  </si>
  <si>
    <t>RK BOOK</t>
  </si>
  <si>
    <t>40000214</t>
  </si>
  <si>
    <t>Balaji Book Agency</t>
  </si>
  <si>
    <t>1741/3 gali No 7 Opp Sanjay</t>
  </si>
  <si>
    <t>gramnew Mata Road Rajiv naga</t>
  </si>
  <si>
    <t>balajibookagency@yahoo.co.in</t>
  </si>
  <si>
    <t>40000216</t>
  </si>
  <si>
    <t>Ceasefire Industries Ltd</t>
  </si>
  <si>
    <t>IInd floor Hari Chamber MG R</t>
  </si>
  <si>
    <t>oadSukhrali gurgaon</t>
  </si>
  <si>
    <t>yatendrak.ggn@ceasefire.in</t>
  </si>
  <si>
    <t>40000218</t>
  </si>
  <si>
    <t>AMIT KAPANI</t>
  </si>
  <si>
    <t>AMIT KAPAN</t>
  </si>
  <si>
    <t>40000223</t>
  </si>
  <si>
    <t>Matrix Sales Corporation</t>
  </si>
  <si>
    <t>40000224</t>
  </si>
  <si>
    <t>Metapro</t>
  </si>
  <si>
    <t>METAPRO</t>
  </si>
  <si>
    <t>metapropune@yahoo.co.in</t>
  </si>
  <si>
    <t>40000226</t>
  </si>
  <si>
    <t>Executive Engineer M.I.D.C.</t>
  </si>
  <si>
    <t>40000228</t>
  </si>
  <si>
    <t>Mayur Malhi</t>
  </si>
  <si>
    <t>MAYUR MALHI</t>
  </si>
  <si>
    <t>mayur.malhi@ap.averydennison.com</t>
  </si>
  <si>
    <t>40000229</t>
  </si>
  <si>
    <t>Vishnu Kumar</t>
  </si>
  <si>
    <t>40000239</t>
  </si>
  <si>
    <t>Enercon Asia Pacific Integra</t>
  </si>
  <si>
    <t>ENERCON</t>
  </si>
  <si>
    <t>40000241</t>
  </si>
  <si>
    <t>Royal Engineers And Contract</t>
  </si>
  <si>
    <t>ROYAL ENG</t>
  </si>
  <si>
    <t>40000243</t>
  </si>
  <si>
    <t>R.C.Enterprizes</t>
  </si>
  <si>
    <t>RANJANGAON  (SANDAS)</t>
  </si>
  <si>
    <t xml:space="preserve"> TAL- SHIRUR   DIST  PUNE</t>
  </si>
  <si>
    <t>RC ENTERPR</t>
  </si>
  <si>
    <t>40000244</t>
  </si>
  <si>
    <t>ION EXCHANGE (INDIA) LTD</t>
  </si>
  <si>
    <t>MITA TOWER2ND FLOOR</t>
  </si>
  <si>
    <t>OPP SANDVIK ASIA</t>
  </si>
  <si>
    <t>MUMBAI PUNE ROAD DAPODI</t>
  </si>
  <si>
    <t>ARIF.MANIYAR@IONEXCHANGE.CO.IN</t>
  </si>
  <si>
    <t>40000245</t>
  </si>
  <si>
    <t>Sunny Enterprises</t>
  </si>
  <si>
    <t>A/P SHIRUR   TAL- SHIRUR   D</t>
  </si>
  <si>
    <t>IST. PUNE</t>
  </si>
  <si>
    <t>Pune  Pin  no - 412210</t>
  </si>
  <si>
    <t>40000246</t>
  </si>
  <si>
    <t>Shreeji Marketing Corporatio</t>
  </si>
  <si>
    <t>SHREEJI MARKETING CORPORATIO</t>
  </si>
  <si>
    <t>40000247</t>
  </si>
  <si>
    <t>Sanket Sales</t>
  </si>
  <si>
    <t>SANKET</t>
  </si>
  <si>
    <t>40000249</t>
  </si>
  <si>
    <t>S.K.Cranes</t>
  </si>
  <si>
    <t>39 Mile Stone Delhi-jaipur H</t>
  </si>
  <si>
    <t>ighwayVill Khandsa</t>
  </si>
  <si>
    <t>40000251</t>
  </si>
  <si>
    <t>Wuhan Lftomatic Material</t>
  </si>
  <si>
    <t>2020 Jiefang Wuhan China</t>
  </si>
  <si>
    <t>Wuhan</t>
  </si>
  <si>
    <t>WUHAN LIFT</t>
  </si>
  <si>
    <t>40000252</t>
  </si>
  <si>
    <t>LEASEPLAN INDIA LIMITED</t>
  </si>
  <si>
    <t>2nd Floor  Towar  A Millenni</t>
  </si>
  <si>
    <t>um PlazaSector - 27 Gurgaon</t>
  </si>
  <si>
    <t>LEASE</t>
  </si>
  <si>
    <t>40000253</t>
  </si>
  <si>
    <t>Omkar Graphics</t>
  </si>
  <si>
    <t>OMKAR GRAP</t>
  </si>
  <si>
    <t>40000255</t>
  </si>
  <si>
    <t>Winjoy Innovatives</t>
  </si>
  <si>
    <t>WINJOY</t>
  </si>
  <si>
    <t>40000256</t>
  </si>
  <si>
    <t>Ganesh Enterprises</t>
  </si>
  <si>
    <t>40000260</t>
  </si>
  <si>
    <t>Kishor Madukar Sabale</t>
  </si>
  <si>
    <t>KISHOR MAD</t>
  </si>
  <si>
    <t>40000261</t>
  </si>
  <si>
    <t>Mitesh Sethi</t>
  </si>
  <si>
    <t>Avery Dennison(I) Pvt Ltd</t>
  </si>
  <si>
    <t>Tarin Bhahdurganj</t>
  </si>
  <si>
    <t>shahjahanpur</t>
  </si>
  <si>
    <t>40000263</t>
  </si>
  <si>
    <t>ANIL GANPATI KADARE</t>
  </si>
  <si>
    <t>40000264</t>
  </si>
  <si>
    <t>Yogesh Kumar</t>
  </si>
  <si>
    <t>YOGESH</t>
  </si>
  <si>
    <t>40000265</t>
  </si>
  <si>
    <t>RAMESH CHANDRA NAYAK</t>
  </si>
  <si>
    <t>40000266</t>
  </si>
  <si>
    <t>Neeraj Rajauria</t>
  </si>
  <si>
    <t>NEERAJ RAJ</t>
  </si>
  <si>
    <t>40000268</t>
  </si>
  <si>
    <t>Pradeep Kumar Dangi</t>
  </si>
  <si>
    <t>40000269</t>
  </si>
  <si>
    <t>RAJIV KUMAR CHAHAL</t>
  </si>
  <si>
    <t>RAJIV CHAH</t>
  </si>
  <si>
    <t>40000270</t>
  </si>
  <si>
    <t>40000271</t>
  </si>
  <si>
    <t>Vijay Kumar Sharma</t>
  </si>
  <si>
    <t>VIJAY KUMAR SHARMA</t>
  </si>
  <si>
    <t>40000272</t>
  </si>
  <si>
    <t>40000273</t>
  </si>
  <si>
    <t>BHUPINDER KUMAR</t>
  </si>
  <si>
    <t>BHUPINDER</t>
  </si>
  <si>
    <t>40000274</t>
  </si>
  <si>
    <t>SISIR KANTA MUDULI</t>
  </si>
  <si>
    <t>40000275</t>
  </si>
  <si>
    <t>DALIP</t>
  </si>
  <si>
    <t>40000276</t>
  </si>
  <si>
    <t>Sunil</t>
  </si>
  <si>
    <t>40000277</t>
  </si>
  <si>
    <t>Om Enterprises</t>
  </si>
  <si>
    <t>C-1/4  TRIDAL NAGAR</t>
  </si>
  <si>
    <t>YERWADA</t>
  </si>
  <si>
    <t>Om Enterprises-Yarwada</t>
  </si>
  <si>
    <t>kasture@vsnl.com</t>
  </si>
  <si>
    <t>40000279</t>
  </si>
  <si>
    <t>Siddharth Enterprises</t>
  </si>
  <si>
    <t>Kothri Niwas Subhash ChowkSh</t>
  </si>
  <si>
    <t>irur Dist Pune</t>
  </si>
  <si>
    <t>SIDDHARTH ENTERPRISES</t>
  </si>
  <si>
    <t>40000280</t>
  </si>
  <si>
    <t>Mesai Groups and Wood Suppli</t>
  </si>
  <si>
    <t>Kardawadi Tal Shirur Dist Pu</t>
  </si>
  <si>
    <t>ne</t>
  </si>
  <si>
    <t>Mesai Groups And Wood Suppli</t>
  </si>
  <si>
    <t>mesaigroup@gmail.com</t>
  </si>
  <si>
    <t>40000281</t>
  </si>
  <si>
    <t>Pravesh Paper (P) LTD</t>
  </si>
  <si>
    <t>v/2389/103</t>
  </si>
  <si>
    <t>NEW MELA RAM MARKET</t>
  </si>
  <si>
    <t>CHATTA SHAHJI</t>
  </si>
  <si>
    <t>40000282</t>
  </si>
  <si>
    <t>Nirankari Glass And Aluminiu</t>
  </si>
  <si>
    <t>Palam Gurgaon Roadnear Hanum</t>
  </si>
  <si>
    <t>an MandirDundahera</t>
  </si>
  <si>
    <t>NIRANKARI</t>
  </si>
  <si>
    <t>40000283</t>
  </si>
  <si>
    <t>C.R.Narayana Rao</t>
  </si>
  <si>
    <t>10   Karpagambal NagarMaylap</t>
  </si>
  <si>
    <t>ore Chennai</t>
  </si>
  <si>
    <t>C.R NARAYANA RAO</t>
  </si>
  <si>
    <t>vittal@crn.co.in</t>
  </si>
  <si>
    <t>40000286</t>
  </si>
  <si>
    <t>CONVERTECH EQUIPMENT PVT LTD</t>
  </si>
  <si>
    <t>F-90/6Okhla Industrial Area</t>
  </si>
  <si>
    <t>Phase - I</t>
  </si>
  <si>
    <t>INFO@CONVERTECHBLADES.COM</t>
  </si>
  <si>
    <t>40000287</t>
  </si>
  <si>
    <t>Rassagar Super Shopee</t>
  </si>
  <si>
    <t>Magarpatta City</t>
  </si>
  <si>
    <t>RASSAGAR SUPER SHOPEE</t>
  </si>
  <si>
    <t>40000288</t>
  </si>
  <si>
    <t>Soft Touch Computer</t>
  </si>
  <si>
    <t>ShirurDist Pune</t>
  </si>
  <si>
    <t>SOFT TOUCH COMPUTER</t>
  </si>
  <si>
    <t>40000289</t>
  </si>
  <si>
    <t>S.B.I.-A/c of Employees</t>
  </si>
  <si>
    <t>SBI</t>
  </si>
  <si>
    <t>40000293</t>
  </si>
  <si>
    <t>Associated Road Carriers Lim</t>
  </si>
  <si>
    <t>Plot No. 2326 Near POONA WAR</t>
  </si>
  <si>
    <t>EHOUSE  POONA NAGAR ROAD  VI</t>
  </si>
  <si>
    <t>LL-WAGHOLI  TALUKA-HAVELI</t>
  </si>
  <si>
    <t>ASSOCIATED ROAD CARRIERS</t>
  </si>
  <si>
    <t>rjgn@arclimited.com</t>
  </si>
  <si>
    <t>40000294</t>
  </si>
  <si>
    <t>SARJA ROADLINES</t>
  </si>
  <si>
    <t>840 GGANARAJ Samata SocietyS</t>
  </si>
  <si>
    <t>ahakar Nagar</t>
  </si>
  <si>
    <t>PUNE -411009</t>
  </si>
  <si>
    <t>sarjaroadlines@yahoo.co.in</t>
  </si>
  <si>
    <t>40000295</t>
  </si>
  <si>
    <t>ATHARAV ROADLINES</t>
  </si>
  <si>
    <t>PUNE-NAGAR ROADMARKET YARDGA</t>
  </si>
  <si>
    <t>LA NO. 18 Shirur</t>
  </si>
  <si>
    <t>40000296</t>
  </si>
  <si>
    <t>SHIVA UDYOG</t>
  </si>
  <si>
    <t>Shiv Vihar Sonipat RoadSampl</t>
  </si>
  <si>
    <t>a Distt. Rohtak</t>
  </si>
  <si>
    <t>Rohtak</t>
  </si>
  <si>
    <t>ruchi.sudan@shivaudyog.in</t>
  </si>
  <si>
    <t>40000297</t>
  </si>
  <si>
    <t>VACMET INDIA LTD</t>
  </si>
  <si>
    <t>A-4/1 UPSIDC Industrial Area</t>
  </si>
  <si>
    <t>KotwanKosi-Kalan</t>
  </si>
  <si>
    <t>Kosi</t>
  </si>
  <si>
    <t>anuj.mathur@vpiplmail.co.in</t>
  </si>
  <si>
    <t>40000299</t>
  </si>
  <si>
    <t>S.S.Enterprises</t>
  </si>
  <si>
    <t>Revenue colony  shirur Dist</t>
  </si>
  <si>
    <t>40000302</t>
  </si>
  <si>
    <t>Vision Peripherals</t>
  </si>
  <si>
    <t>Flat no.103 Sita park Apt 18</t>
  </si>
  <si>
    <t>Shivajinagar Pune</t>
  </si>
  <si>
    <t>vision_systems@vsnl.net</t>
  </si>
  <si>
    <t>40000305</t>
  </si>
  <si>
    <t>PINKESH KAUSHIK</t>
  </si>
  <si>
    <t>AVERY DENNSION INDIA PVT LTD</t>
  </si>
  <si>
    <t>PINKESH</t>
  </si>
  <si>
    <t>pinkesh.kaushik@ap.averydennison.com</t>
  </si>
  <si>
    <t>40000306</t>
  </si>
  <si>
    <t>Ornate Communications Pvt</t>
  </si>
  <si>
    <t>4 KARAN PLAZA II  NEXT TO</t>
  </si>
  <si>
    <t>ROTARY INTERNATINAL SCHOOL</t>
  </si>
  <si>
    <t>WARJE</t>
  </si>
  <si>
    <t>Ornate Communications</t>
  </si>
  <si>
    <t>accounts@ornateindia.co.in</t>
  </si>
  <si>
    <t>40000307</t>
  </si>
  <si>
    <t>Gastek Engineering (P) Ltd</t>
  </si>
  <si>
    <t>710 Modicorp Tower 98</t>
  </si>
  <si>
    <t>Nehru Place</t>
  </si>
  <si>
    <t>GASTEK ENG</t>
  </si>
  <si>
    <t>jaisingh@satyam.net.in</t>
  </si>
  <si>
    <t>40000309</t>
  </si>
  <si>
    <t>HR Zones Management Consulta</t>
  </si>
  <si>
    <t>35  B-1A Market First Floor</t>
  </si>
  <si>
    <t>Sector-51  Noida</t>
  </si>
  <si>
    <t>HR ZONES</t>
  </si>
  <si>
    <t>40000312</t>
  </si>
  <si>
    <t>BRPL CRN NO. 2520079523</t>
  </si>
  <si>
    <t>DelhiDelhi</t>
  </si>
  <si>
    <t>BSES</t>
  </si>
  <si>
    <t>40000314</t>
  </si>
  <si>
    <t>IDEA Cellular Ltd. A/c No 8.</t>
  </si>
  <si>
    <t>IDEA</t>
  </si>
  <si>
    <t>40000316</t>
  </si>
  <si>
    <t>Hindustan Petroleum Corporat</t>
  </si>
  <si>
    <t>Jamshedji Tata RoadMumbai</t>
  </si>
  <si>
    <t>HPCL</t>
  </si>
  <si>
    <t>lubes_gurgaon@hpclcfa.com</t>
  </si>
  <si>
    <t>40000317</t>
  </si>
  <si>
    <t>Authentic Controls Pvt Ltd</t>
  </si>
  <si>
    <t>AUTHENTIC CONTROLS PVT LTD</t>
  </si>
  <si>
    <t>acpl@authentic.co.in</t>
  </si>
  <si>
    <t>40000318</t>
  </si>
  <si>
    <t>Queens Residency</t>
  </si>
  <si>
    <t>Queen Plaza Shopping MallOpp</t>
  </si>
  <si>
    <t>H.No 1168  C Block Sushant</t>
  </si>
  <si>
    <t>Lok Ph-I Gurgaon</t>
  </si>
  <si>
    <t>QUEENS RES</t>
  </si>
  <si>
    <t>40000324</t>
  </si>
  <si>
    <t>SUSANT KUMAR NAYAK</t>
  </si>
  <si>
    <t>AVERY DENNISON (INDIA) PVT L</t>
  </si>
  <si>
    <t>TD</t>
  </si>
  <si>
    <t>40000325</t>
  </si>
  <si>
    <t>ARABINDA NAYAK</t>
  </si>
  <si>
    <t>40000326</t>
  </si>
  <si>
    <t>S.Kumar Tailors And Drapers</t>
  </si>
  <si>
    <t>40000329</t>
  </si>
  <si>
    <t>HARISH GOGIA</t>
  </si>
  <si>
    <t>AVERY DENNSION INDIA</t>
  </si>
  <si>
    <t>harish.gogia@ap.averydennison.com</t>
  </si>
  <si>
    <t>40000330</t>
  </si>
  <si>
    <t>Smith RPM Corporation</t>
  </si>
  <si>
    <t>15019 WEST 95TH STREET LENEX</t>
  </si>
  <si>
    <t>A</t>
  </si>
  <si>
    <t>LENEXA</t>
  </si>
  <si>
    <t>40000332</t>
  </si>
  <si>
    <t>CRAY VALLEY S.A.</t>
  </si>
  <si>
    <t>SUITE 100</t>
  </si>
  <si>
    <t>468 THOMAS JONES WAY</t>
  </si>
  <si>
    <t>EXTON PA 19341</t>
  </si>
  <si>
    <t>M50</t>
  </si>
  <si>
    <t>40000334</t>
  </si>
  <si>
    <t>Abhishek Engineers</t>
  </si>
  <si>
    <t>2/40 Shivaji Nagar</t>
  </si>
  <si>
    <t>ABHISHEK ENGINEERS</t>
  </si>
  <si>
    <t>40000335</t>
  </si>
  <si>
    <t>MAHENDRA KARVANDE</t>
  </si>
  <si>
    <t>AVERY DENNISON INDIA PVT. LT</t>
  </si>
  <si>
    <t>D.</t>
  </si>
  <si>
    <t>MAHENDRA</t>
  </si>
  <si>
    <t>mahendra.karvande@ap.averydennison.com</t>
  </si>
  <si>
    <t>40000337</t>
  </si>
  <si>
    <t>SUPER STAMPS</t>
  </si>
  <si>
    <t>F-3  GANPATI HEIGHTSOPP. HAR</t>
  </si>
  <si>
    <t>YANA ROADWAYS WORKSHOP</t>
  </si>
  <si>
    <t>superstamps.1972@yahoo.com</t>
  </si>
  <si>
    <t>40000338</t>
  </si>
  <si>
    <t>ANKIT STEEL FABRICATOR</t>
  </si>
  <si>
    <t>KUNDAN MARKETNARSINGHPUR CHO</t>
  </si>
  <si>
    <t>WKNATIONAL HIGHWAY 8TH</t>
  </si>
  <si>
    <t>ANKIT STEE</t>
  </si>
  <si>
    <t>40000339</t>
  </si>
  <si>
    <t>G-5  MIDCRANJANGAON INDUSTRI</t>
  </si>
  <si>
    <t>AL AREATAHSIL SHIRUR  PUNE</t>
  </si>
  <si>
    <t>TATA-604333505</t>
  </si>
  <si>
    <t>40000340</t>
  </si>
  <si>
    <t>TATA TELESERVICES</t>
  </si>
  <si>
    <t>AL AREARANJANGAON</t>
  </si>
  <si>
    <t>TATA-MOB.</t>
  </si>
  <si>
    <t>40000341</t>
  </si>
  <si>
    <t>UPS JETAIR EXPRESS PVT. LTD.</t>
  </si>
  <si>
    <t>LOT 4P  NIRLON COMPLEXWESTER</t>
  </si>
  <si>
    <t>N EXPRESS HIGHWAYGOREGAON</t>
  </si>
  <si>
    <t>EAST MUMBAI</t>
  </si>
  <si>
    <t>UPS</t>
  </si>
  <si>
    <t>40000342</t>
  </si>
  <si>
    <t>KANTA ENTERPRISES</t>
  </si>
  <si>
    <t>649  SHIVAJI ROADSHUKRAWAR P</t>
  </si>
  <si>
    <t>ETH</t>
  </si>
  <si>
    <t>KANTA</t>
  </si>
  <si>
    <t>40000345</t>
  </si>
  <si>
    <t>A.D. GUPTA</t>
  </si>
  <si>
    <t>301-A  POCKET-2MAYUR VIHARPH</t>
  </si>
  <si>
    <t>ASE-1</t>
  </si>
  <si>
    <t>A.D.GUPTA</t>
  </si>
  <si>
    <t>40000347</t>
  </si>
  <si>
    <t>MAHARASHTRA STATE ELECTRICIT</t>
  </si>
  <si>
    <t>GRAVELLIA MAGARPATTA CITYRES</t>
  </si>
  <si>
    <t>I 1-PHASEBUILDING MAGARPATTA</t>
  </si>
  <si>
    <t>HADAPSAR</t>
  </si>
  <si>
    <t>40000348</t>
  </si>
  <si>
    <t>INTERTEK TESTING SERVICES IN</t>
  </si>
  <si>
    <t>PLOT NO. 290UDYOG VIHAR PHAS</t>
  </si>
  <si>
    <t>E-2</t>
  </si>
  <si>
    <t>INTERTEK TESTING SERVICES</t>
  </si>
  <si>
    <t>40000349</t>
  </si>
  <si>
    <t>NTT COMMUNICATIONS INDIA PVT</t>
  </si>
  <si>
    <t>1009-11  10TH FLOORTOLSTOY H</t>
  </si>
  <si>
    <t>OUSE  15-17 TOLSTOY MARG</t>
  </si>
  <si>
    <t>NTT</t>
  </si>
  <si>
    <t>40000354</t>
  </si>
  <si>
    <t>172  SAIJPUR GOPALPURPIRANA</t>
  </si>
  <si>
    <t>ROADPIPLEJ</t>
  </si>
  <si>
    <t>YOGESHWAR</t>
  </si>
  <si>
    <t>40000357</t>
  </si>
  <si>
    <t>SHREE VENKATESHWARA CONTROLS</t>
  </si>
  <si>
    <t>1145/2  303 PRANITA APARTMEN</t>
  </si>
  <si>
    <t>TSF.C. ROADSHIVAJINAGAR</t>
  </si>
  <si>
    <t>SHREE VENKATESHWARA CONTROL</t>
  </si>
  <si>
    <t>40000359</t>
  </si>
  <si>
    <t>HOTEL SURAJ EXECUTIVE</t>
  </si>
  <si>
    <t>SURAJ NAGAROLD PUNE-NAGAR RO</t>
  </si>
  <si>
    <t>ADA/P GHODNADI TALUKA-SHIRUR</t>
  </si>
  <si>
    <t>40000360</t>
  </si>
  <si>
    <t>P.N.KULKARNI</t>
  </si>
  <si>
    <t>B-11  SURYAIRAN PARKNEAR D.P</t>
  </si>
  <si>
    <t>. CHOWKOFF. F.C. ROAD SHIVAJ</t>
  </si>
  <si>
    <t>INAGAR</t>
  </si>
  <si>
    <t>40000365</t>
  </si>
  <si>
    <t>DEEPAK GAUTAM</t>
  </si>
  <si>
    <t>DEEPAK</t>
  </si>
  <si>
    <t>deepak.gautam@ap.averydennison.com</t>
  </si>
  <si>
    <t>40000370</t>
  </si>
  <si>
    <t>RAKESH KUMAR JAIN</t>
  </si>
  <si>
    <t>1368  SECTOR-15PAT-II</t>
  </si>
  <si>
    <t>RAKESH</t>
  </si>
  <si>
    <t>40000371</t>
  </si>
  <si>
    <t>ML.SHARMA</t>
  </si>
  <si>
    <t>SEAT NO. 289SOUTH WINGDISTRI</t>
  </si>
  <si>
    <t>CT COURT</t>
  </si>
  <si>
    <t>M.L.SHARMA</t>
  </si>
  <si>
    <t>40000372</t>
  </si>
  <si>
    <t>MAHANAGR TELEPHONE NIGAM LIM</t>
  </si>
  <si>
    <t>JEEVAN BHARTI TOWER-112TH FL</t>
  </si>
  <si>
    <t>OOR124  CONNAUGHT CIRCUSNEW</t>
  </si>
  <si>
    <t>MTNL</t>
  </si>
  <si>
    <t>40000381</t>
  </si>
  <si>
    <t>TATA TELESERVICES (MAHARASHT</t>
  </si>
  <si>
    <t>512  SHRIKANTH CHAMBERSNEXT</t>
  </si>
  <si>
    <t>TO R.K. STUDIOSCHAMBER MUMBA</t>
  </si>
  <si>
    <t>TATA500104283</t>
  </si>
  <si>
    <t>40000382</t>
  </si>
  <si>
    <t>TATA TELESERVICES ( MAHARASH</t>
  </si>
  <si>
    <t>TO R.K. STUDIONSCHAMBER MUMB</t>
  </si>
  <si>
    <t>TATA-500181861</t>
  </si>
  <si>
    <t>40000385</t>
  </si>
  <si>
    <t>CONFEDERATION OF INDIAN INDU</t>
  </si>
  <si>
    <t>WESTERN REGION 203-204 SEARS</t>
  </si>
  <si>
    <t>TOWER  GULBAI TEKARA NR.PANC</t>
  </si>
  <si>
    <t>HVATI AHEMDABAD-380006</t>
  </si>
  <si>
    <t>CONFEDERATION OF INDIAN</t>
  </si>
  <si>
    <t>sanjay.namdeo@cii.in</t>
  </si>
  <si>
    <t>40000388</t>
  </si>
  <si>
    <t>HARRIS And BRUNO INTERNATION</t>
  </si>
  <si>
    <t>8555 WASHINGTON BLVD.ROSEVIL</t>
  </si>
  <si>
    <t>L  CA-95678</t>
  </si>
  <si>
    <t>ROSEVILL</t>
  </si>
  <si>
    <t>HARRIS</t>
  </si>
  <si>
    <t>40000390</t>
  </si>
  <si>
    <t>S.K.D.V.ELECTRICALS</t>
  </si>
  <si>
    <t>AT. POST KAREGAONOPP. YASH I</t>
  </si>
  <si>
    <t>NN HOTELNEAR SAWLI HOTEL PUN</t>
  </si>
  <si>
    <t>NAGAR ROADTAHSIL-SHIRUR</t>
  </si>
  <si>
    <t>SKDV</t>
  </si>
  <si>
    <t>40000391</t>
  </si>
  <si>
    <t>SHRI RAM INSTITUTE FOR INDUS</t>
  </si>
  <si>
    <t>19  UNIVERSITY ROADDELHI-110</t>
  </si>
  <si>
    <t>SHRI RAM INSTITUTE FOR</t>
  </si>
  <si>
    <t>40000392</t>
  </si>
  <si>
    <t>J.J. ENGINEERING</t>
  </si>
  <si>
    <t>SHOP NO. 45 1ST FLOORSURESHD</t>
  </si>
  <si>
    <t>ADA JAIN COMPLEXAJANTA ROAD</t>
  </si>
  <si>
    <t>JALGAON-425003</t>
  </si>
  <si>
    <t>40000394</t>
  </si>
  <si>
    <t>FRONTLINE ENGINEER</t>
  </si>
  <si>
    <t>316  SOMWAR PETHKUSHAL CLASS</t>
  </si>
  <si>
    <t>IC APARTMENTFLAT NO. 508</t>
  </si>
  <si>
    <t>BEHIND K.E.M. HOSPITAL</t>
  </si>
  <si>
    <t>FRONTLINE</t>
  </si>
  <si>
    <t>40000399</t>
  </si>
  <si>
    <t>GSK And ASSOCIATES</t>
  </si>
  <si>
    <t>8  1ST FLOOR RANI JHANSI ROA</t>
  </si>
  <si>
    <t>DMOTIA KHAN INDUSTRIAL AREA</t>
  </si>
  <si>
    <t>NEW DELHI-110055</t>
  </si>
  <si>
    <t>GSK</t>
  </si>
  <si>
    <t>40000400</t>
  </si>
  <si>
    <t>Sandeep Jain</t>
  </si>
  <si>
    <t>4C/29 RHB Milikpur Guzar</t>
  </si>
  <si>
    <t>Mansa Chock</t>
  </si>
  <si>
    <t>Bhiwadi</t>
  </si>
  <si>
    <t>RAjasthan</t>
  </si>
  <si>
    <t>SANDEEP JAIN</t>
  </si>
  <si>
    <t>sandeep.jain@ap.averydennison.com</t>
  </si>
  <si>
    <t>40000401</t>
  </si>
  <si>
    <t>PRAVIN B PATEKAR</t>
  </si>
  <si>
    <t>AVERY DENNISON INDIAPVT LTD</t>
  </si>
  <si>
    <t>PRAVIN</t>
  </si>
  <si>
    <t>40000402</t>
  </si>
  <si>
    <t>Salve Rahul Ramachandra</t>
  </si>
  <si>
    <t>SALVE RAHU</t>
  </si>
  <si>
    <t>40000403</t>
  </si>
  <si>
    <t>Chetan Balchandra Yeole</t>
  </si>
  <si>
    <t>40000406</t>
  </si>
  <si>
    <t>Harekrushna Rambhau Thakare</t>
  </si>
  <si>
    <t>40000407</t>
  </si>
  <si>
    <t>GAURI PACKAGING INDUSTRIES</t>
  </si>
  <si>
    <t>PLOT NO.72 ROZ-KA-MEOINDUSTR</t>
  </si>
  <si>
    <t>IAL AREASOHNA</t>
  </si>
  <si>
    <t>SOHNA</t>
  </si>
  <si>
    <t>40000410</t>
  </si>
  <si>
    <t>VEDANT EQUIP SALES AND SERVI</t>
  </si>
  <si>
    <t>PLOT NO 20/5  D-1  BLOCK</t>
  </si>
  <si>
    <t>PARSHURAM STEEL COMPOUND</t>
  </si>
  <si>
    <t>MIDC CHINCHWAD</t>
  </si>
  <si>
    <t>demag@equipsalesindia.com</t>
  </si>
  <si>
    <t>40000411</t>
  </si>
  <si>
    <t>VODAFONE NO. 9833362675</t>
  </si>
  <si>
    <t>D512  SRIKANT CHAMBERNEXT TO</t>
  </si>
  <si>
    <t>RK STUDIO SION TROMBAY ROADC</t>
  </si>
  <si>
    <t>vodafone no. 9833362675</t>
  </si>
  <si>
    <t>40000412</t>
  </si>
  <si>
    <t>PANTALOON RETAIL INDIA LTD</t>
  </si>
  <si>
    <t>M.G.ROAD</t>
  </si>
  <si>
    <t>40000413</t>
  </si>
  <si>
    <t>BIKANER MISTHAN BHANDAR</t>
  </si>
  <si>
    <t>OLD RAILWAY ROADNEW COLONY M</t>
  </si>
  <si>
    <t>OUR</t>
  </si>
  <si>
    <t>40000414</t>
  </si>
  <si>
    <t>SPECTRIS TECHNOLOGIES PVT.</t>
  </si>
  <si>
    <t>6TH FLOOR AMBADEEP BUILDING1</t>
  </si>
  <si>
    <t>4K.G. MARGNEW DELH</t>
  </si>
  <si>
    <t>jitender.singh@panalytical.com</t>
  </si>
  <si>
    <t>40000415</t>
  </si>
  <si>
    <t>KUMBHAR And ASSOCIATES</t>
  </si>
  <si>
    <t>S.NO. 43  PATHARE THUBE NAGA</t>
  </si>
  <si>
    <t>RCHANDAN NAGARPUNE-411014</t>
  </si>
  <si>
    <t>40000416</t>
  </si>
  <si>
    <t>VODAFONE NO. 9833039706</t>
  </si>
  <si>
    <t>512  SRIKANT CHAMBERSNEXT TO</t>
  </si>
  <si>
    <t>RK STUDIOSION-TROMBAY ROAD</t>
  </si>
  <si>
    <t>40000418</t>
  </si>
  <si>
    <t>FEDEX EXPRESS TSCS INDIA PVT</t>
  </si>
  <si>
    <t>1 And 2 C16-C BLOCK COMM CO</t>
  </si>
  <si>
    <t>LEXVASANT VIHARNEW DELHI</t>
  </si>
  <si>
    <t>40000424</t>
  </si>
  <si>
    <t>PARDEEP KUMAR</t>
  </si>
  <si>
    <t>V And P.O. GHUMANHERANEWE</t>
  </si>
  <si>
    <t>40000425</t>
  </si>
  <si>
    <t>INFODRIVE INDIA PVT. LTD</t>
  </si>
  <si>
    <t>B-57  BASEMENTKALKAJINEW DEL</t>
  </si>
  <si>
    <t>HI-110019</t>
  </si>
  <si>
    <t>parun@infodriveindia.com</t>
  </si>
  <si>
    <t>40000428</t>
  </si>
  <si>
    <t>HMA AUTOMATION SYSTEMS PVT.</t>
  </si>
  <si>
    <t>PLOT NON. 24A ROAD NO. 12 S</t>
  </si>
  <si>
    <t>BHAVANI NAGAR ECIL POST</t>
  </si>
  <si>
    <t>HYDERABAD- 500062</t>
  </si>
  <si>
    <t>40000430</t>
  </si>
  <si>
    <t>LOVELOCK AND LEWES</t>
  </si>
  <si>
    <t>BUILDING 8  7TH And 8TH FLR</t>
  </si>
  <si>
    <t>TOWER-B  DLF CYBER CITY</t>
  </si>
  <si>
    <t>40000432</t>
  </si>
  <si>
    <t>DAKSHIN HARYANA BIJLI VITRAN</t>
  </si>
  <si>
    <t>DAKSHIN</t>
  </si>
  <si>
    <t>40000433</t>
  </si>
  <si>
    <t>BHARTI AIRTEL LIMITEDA/C NO</t>
  </si>
  <si>
    <t>40000435</t>
  </si>
  <si>
    <t>40000439</t>
  </si>
  <si>
    <t>ELECTRIC AND MACHINERY TRADE</t>
  </si>
  <si>
    <t>245/11  SUBHASH NAGAROLD RAI</t>
  </si>
  <si>
    <t>LWAY ROADGURGAON</t>
  </si>
  <si>
    <t>40000440</t>
  </si>
  <si>
    <t>MILLER GRAPHICS LIMOGES SA</t>
  </si>
  <si>
    <t>10-12 RUE LEON WALRASBP210 Z</t>
  </si>
  <si>
    <t>I MAGRE87006LIMOGES CEDEXN</t>
  </si>
  <si>
    <t>SIRET 76550072300018 NAF222G</t>
  </si>
  <si>
    <t>CEDEX</t>
  </si>
  <si>
    <t>40000441</t>
  </si>
  <si>
    <t>PAMARCO GLOBAL GRAPHICS</t>
  </si>
  <si>
    <t>SOLUTION CENTER1 DALLUM LANE</t>
  </si>
  <si>
    <t>WARRINGTON CHESHIRE</t>
  </si>
  <si>
    <t>ENGLAND</t>
  </si>
  <si>
    <t>40000443</t>
  </si>
  <si>
    <t>DELOITTE HASKINS AND SELLS</t>
  </si>
  <si>
    <t>CHARTERED ACCOUNTANTS</t>
  </si>
  <si>
    <t>7th Floor Tower B Buolding</t>
  </si>
  <si>
    <t>N0 10 DLF Cyber City Complex</t>
  </si>
  <si>
    <t>40000449</t>
  </si>
  <si>
    <t>BRIJ MOHAN PRASAD</t>
  </si>
  <si>
    <t>H-39/A HARKESH NAGAROKHLA TA</t>
  </si>
  <si>
    <t>NKNEW DELHI-110020</t>
  </si>
  <si>
    <t>40000450</t>
  </si>
  <si>
    <t>MAHARASHTRA ENVIRO POWER LIM</t>
  </si>
  <si>
    <t>267  Ganesh Phandnavis</t>
  </si>
  <si>
    <t>Bhavan  Near Triangular Park</t>
  </si>
  <si>
    <t>Dharampeth</t>
  </si>
  <si>
    <t>Nagour</t>
  </si>
  <si>
    <t>MAHARASHTRA ENVIRO POWER</t>
  </si>
  <si>
    <t>mepl.ajay@gmail.com</t>
  </si>
  <si>
    <t>40000453</t>
  </si>
  <si>
    <t>M/S. NARSINGH DASS And CO. P</t>
  </si>
  <si>
    <t>E-3/16  BALRAM HOUSEDARYAGAN</t>
  </si>
  <si>
    <t>JNEW DELHI-110002</t>
  </si>
  <si>
    <t>40000454</t>
  </si>
  <si>
    <t>AEROVENT (INDIA) PVT. LTD</t>
  </si>
  <si>
    <t>11/6  MATHURA ROADFARIDABAD-</t>
  </si>
  <si>
    <t>40000455</t>
  </si>
  <si>
    <t>SOHAN SINGH</t>
  </si>
  <si>
    <t>Avery DennisonPrivate Ltd</t>
  </si>
  <si>
    <t>40000456</t>
  </si>
  <si>
    <t>PRAVIN MAHADEV PAWAR</t>
  </si>
  <si>
    <t>AVERY DENNISON</t>
  </si>
  <si>
    <t>40000457</t>
  </si>
  <si>
    <t>CLASSIC ENGINEERING SERVICES</t>
  </si>
  <si>
    <t>D-6  LOWER GROUND FLOORKALKA</t>
  </si>
  <si>
    <t>JINEW DELHI-110019</t>
  </si>
  <si>
    <t>cesdelhi@vsnl.net</t>
  </si>
  <si>
    <t>40000458</t>
  </si>
  <si>
    <t>INDUSTRIAL SPRINGS</t>
  </si>
  <si>
    <t>SHOP NO.10 PARSHWANATH INDUS</t>
  </si>
  <si>
    <t>TRIALESTATE  BEHIND KISMAT</t>
  </si>
  <si>
    <t>MACHINERYTELCO ROAD PUNE</t>
  </si>
  <si>
    <t>40000460</t>
  </si>
  <si>
    <t>AHLSTROM TORINO</t>
  </si>
  <si>
    <t>VIA STURA  98I-10075 MATHI T</t>
  </si>
  <si>
    <t>ORINOITALY</t>
  </si>
  <si>
    <t>TORINO</t>
  </si>
  <si>
    <t>40000461</t>
  </si>
  <si>
    <t>AMERICAN CHAMBER OF COMMERCE</t>
  </si>
  <si>
    <t>2 C-1  TAJ APARTMENTSRAO TUL</t>
  </si>
  <si>
    <t>A RAM  MARGENEW DELHI-110022</t>
  </si>
  <si>
    <t>accounts@amchamindia.com</t>
  </si>
  <si>
    <t>40000462</t>
  </si>
  <si>
    <t>SHEETAL STATIONERY AND XEROX</t>
  </si>
  <si>
    <t>ASHA STUDIO COMPOUNDNEAR R.K</t>
  </si>
  <si>
    <t>. STUDIOS.T. ROAD CHEMBUR-71</t>
  </si>
  <si>
    <t>40000463</t>
  </si>
  <si>
    <t>AMAR JEET</t>
  </si>
  <si>
    <t>D-124 SOARBH VIHARJAITPUR R</t>
  </si>
  <si>
    <t>OAD BADARPURNEW DELHI-110044</t>
  </si>
  <si>
    <t>40000465</t>
  </si>
  <si>
    <t>40000474</t>
  </si>
  <si>
    <t>AMERICAN ROLLER COMPANY</t>
  </si>
  <si>
    <t>ADMINISTRATIVE SERVICES 1440</t>
  </si>
  <si>
    <t>13TH AVENUE UNION GROVE</t>
  </si>
  <si>
    <t>40000477</t>
  </si>
  <si>
    <t>Glatfelter</t>
  </si>
  <si>
    <t>Suite 500</t>
  </si>
  <si>
    <t>96 South George Street</t>
  </si>
  <si>
    <t>York PA 17401</t>
  </si>
  <si>
    <t>40000478</t>
  </si>
  <si>
    <t>SHREE GANESH WOOD PACKING</t>
  </si>
  <si>
    <t>SHREE GANESH SAW MILLRANJANG</t>
  </si>
  <si>
    <t>OAN GANPATI NEAR M.I.D.CTAL-</t>
  </si>
  <si>
    <t>shriganeshwood@rediffmail.com</t>
  </si>
  <si>
    <t>40000479</t>
  </si>
  <si>
    <t>SHREE ENTERPRISES</t>
  </si>
  <si>
    <t>4 PUSHPANJALI APARTMENTS</t>
  </si>
  <si>
    <t>RAMBAG COLONY   PAUD ROAD</t>
  </si>
  <si>
    <t>KATHRUD</t>
  </si>
  <si>
    <t>tshirish@gmail.com</t>
  </si>
  <si>
    <t>40000480</t>
  </si>
  <si>
    <t>ALD AUTOMOTIVE PRIVATE LTD</t>
  </si>
  <si>
    <t>2ND FLOOR B-58 DEFENCE COLON</t>
  </si>
  <si>
    <t>Y NEW DELHI-110024</t>
  </si>
  <si>
    <t>ALD AUTOMOTIVE PVT.LTD</t>
  </si>
  <si>
    <t>40000481</t>
  </si>
  <si>
    <t>UPM-KYMMENE (CHANGSHU) PAPER</t>
  </si>
  <si>
    <t>INDUSTRY CO. LTD</t>
  </si>
  <si>
    <t>WUSHI  XINGANG  CHANGSHU</t>
  </si>
  <si>
    <t>P R CHINA 215536</t>
  </si>
  <si>
    <t>40000488</t>
  </si>
  <si>
    <t>BOISE PAPER</t>
  </si>
  <si>
    <t>BOISE (HONG KONG) LTD.</t>
  </si>
  <si>
    <t>2912 SHELL TOWER  TIME SQUAR</t>
  </si>
  <si>
    <t>1 MATHESON STREET  CAUSEWAY</t>
  </si>
  <si>
    <t>N75</t>
  </si>
  <si>
    <t>40000489</t>
  </si>
  <si>
    <t>RIELLO PCI INDIA PVT LTD</t>
  </si>
  <si>
    <t>11/5 B  PUSA ROADNEW DELHI-1</t>
  </si>
  <si>
    <t>ups@riello-pci.com</t>
  </si>
  <si>
    <t>40000490</t>
  </si>
  <si>
    <t>ARJOBEX</t>
  </si>
  <si>
    <t>PERIS</t>
  </si>
  <si>
    <t>PARIES</t>
  </si>
  <si>
    <t>40000494</t>
  </si>
  <si>
    <t>RIYA ENTERPRISES</t>
  </si>
  <si>
    <t>181. SWAMI PRASAD APARTMENTS</t>
  </si>
  <si>
    <t>HANIWAR PETHPUNE-411030</t>
  </si>
  <si>
    <t>riyaenterprises121@rediffmail.com</t>
  </si>
  <si>
    <t>40000499</t>
  </si>
  <si>
    <t>V J MEDIA WORKS PVT LTD</t>
  </si>
  <si>
    <t>1019/2  IST MAIN IST CROSSGE</t>
  </si>
  <si>
    <t>ETANJALI LAYOUTNEW THIPPASAN</t>
  </si>
  <si>
    <t>DRA BANGLORE-560075</t>
  </si>
  <si>
    <t>40000501</t>
  </si>
  <si>
    <t>RAM TECHNO PACK</t>
  </si>
  <si>
    <t>PLOT NO.9And10 S.NO.171</t>
  </si>
  <si>
    <t>ALANDI MARKET ROAD VILLAGE</t>
  </si>
  <si>
    <t>DHANORE TAL KHED PUNE</t>
  </si>
  <si>
    <t>papercore@rediffmail.com</t>
  </si>
  <si>
    <t>40000505</t>
  </si>
  <si>
    <t>BALAJI INDUSTRIAL ELECTRONIC</t>
  </si>
  <si>
    <t>PLOT NO.16 SECTOR NO.1 P.C.N</t>
  </si>
  <si>
    <t>T.D.A. INDRAAYANI NAGAR</t>
  </si>
  <si>
    <t>BHOSARI PUNE-411039</t>
  </si>
  <si>
    <t>b_i_e@rediffmail.com</t>
  </si>
  <si>
    <t>40000508</t>
  </si>
  <si>
    <t>HOTEL SANGRAM PALACE</t>
  </si>
  <si>
    <t>40000509</t>
  </si>
  <si>
    <t>SAGAR ENGINEERING And CO.</t>
  </si>
  <si>
    <t>40000510</t>
  </si>
  <si>
    <t>HOSE FIT</t>
  </si>
  <si>
    <t>nt_pune@hotmail.com</t>
  </si>
  <si>
    <t>40000513</t>
  </si>
  <si>
    <t>PELICAN THERMOSETS INC.</t>
  </si>
  <si>
    <t>JAINS  RZ B-48  RAGHU NAGARP</t>
  </si>
  <si>
    <t>ANKHA ROAD NEAR SHIV MANDIRN</t>
  </si>
  <si>
    <t>EW DELHI-110045</t>
  </si>
  <si>
    <t>40000514</t>
  </si>
  <si>
    <t>CONPRO CHEMICALS PRIVATE LIM</t>
  </si>
  <si>
    <t>E-8  SITE-IV  INDUSTRIAL ARE</t>
  </si>
  <si>
    <t>ASAHIBABAD-201010GHAZIABAD</t>
  </si>
  <si>
    <t>GAZIABAD</t>
  </si>
  <si>
    <t>info@conprochemicals.com</t>
  </si>
  <si>
    <t>40000515</t>
  </si>
  <si>
    <t>PRIYA INDUSTRIAL SERVICES</t>
  </si>
  <si>
    <t>SHIVPRABHA    60  SHIVAJI</t>
  </si>
  <si>
    <t>HOUSING  SOCIETY OFF  SENAPA</t>
  </si>
  <si>
    <t>TI BAPAT ROAD  PUNE-411016</t>
  </si>
  <si>
    <t>40000518</t>
  </si>
  <si>
    <t>NewPage Corp</t>
  </si>
  <si>
    <t>707 Arlington PlacePo Box 22</t>
  </si>
  <si>
    <t>7Stevens Points WI 54481</t>
  </si>
  <si>
    <t>NEWPAGE CO</t>
  </si>
  <si>
    <t>40000521</t>
  </si>
  <si>
    <t>SUBTRONICS INDIA PVT. LTD</t>
  </si>
  <si>
    <t>214 BUSSA INDUSTRIAL ESTATES</t>
  </si>
  <si>
    <t>NEAR CENTURY BAZAR PRABHADEV</t>
  </si>
  <si>
    <t>MUMBAI-400025</t>
  </si>
  <si>
    <t>40000523</t>
  </si>
  <si>
    <t>FISHER WORLD WIDE</t>
  </si>
  <si>
    <t>P.O. BOX 404707</t>
  </si>
  <si>
    <t>ATLANTA GA 30384-4707</t>
  </si>
  <si>
    <t>40000528</t>
  </si>
  <si>
    <t>Sailesh Tiwary</t>
  </si>
  <si>
    <t>Avery Dennison (India)</t>
  </si>
  <si>
    <t>40000529</t>
  </si>
  <si>
    <t>ADCON INSTRUMENTS PVT.LTD</t>
  </si>
  <si>
    <t>GURGOAN</t>
  </si>
  <si>
    <t>40000532</t>
  </si>
  <si>
    <t>NCR CHAMBER OF COMMERCE AND</t>
  </si>
  <si>
    <t>M-41 OLD DLF COLONY</t>
  </si>
  <si>
    <t>SEC-14 MEHRAULI ROAD</t>
  </si>
  <si>
    <t>40000533</t>
  </si>
  <si>
    <t>ESTER INDUSTRIES LIMITED</t>
  </si>
  <si>
    <t>DLF Building No. 8</t>
  </si>
  <si>
    <t>Tower A  2nd Floor</t>
  </si>
  <si>
    <t>DLF City  Phase II  sector25</t>
  </si>
  <si>
    <t>40000534</t>
  </si>
  <si>
    <t>GLOBAL CROSSING</t>
  </si>
  <si>
    <t>GLOBAL-CRO-001</t>
  </si>
  <si>
    <t>40000539</t>
  </si>
  <si>
    <t>PACHUNDKAR HOSPITAL</t>
  </si>
  <si>
    <t>PUNE NEAR HIGHWAY BY PASS</t>
  </si>
  <si>
    <t>SHIRUR DIST-PUNE</t>
  </si>
  <si>
    <t>40000542</t>
  </si>
  <si>
    <t>STOKVIS PROSTICK TAPES PVT.</t>
  </si>
  <si>
    <t>Stokvis Prostick Tape</t>
  </si>
  <si>
    <t>40000546</t>
  </si>
  <si>
    <t>NIPUN INTERNATIONAL</t>
  </si>
  <si>
    <t>N-162 2ND FLOOR</t>
  </si>
  <si>
    <t>LOTUS APARTMENTS SECTOR-51</t>
  </si>
  <si>
    <t>MAY FIELD GARDENS GURGAON-12</t>
  </si>
  <si>
    <t>40000547</t>
  </si>
  <si>
    <t>SUBRAT KUMAR GHADAI</t>
  </si>
  <si>
    <t>40000549</t>
  </si>
  <si>
    <t>METTLER-TOLEDO INDIA PVT.LTD</t>
  </si>
  <si>
    <t>AMAR HILL SAKI VIHAR ROAD</t>
  </si>
  <si>
    <t>POW AI MUMBAI-400072</t>
  </si>
  <si>
    <t>METTLER-TOLEDO INDIA PVT. LT</t>
  </si>
  <si>
    <t>deepak.shinde@mt.com</t>
  </si>
  <si>
    <t>40000551</t>
  </si>
  <si>
    <t>THE NEW BALL BEARING CO.</t>
  </si>
  <si>
    <t>P.O. BOX NO. 933 AAJ KA ANAN</t>
  </si>
  <si>
    <t>BLDG. OPP. SHIVAJI STATUE</t>
  </si>
  <si>
    <t>40000553</t>
  </si>
  <si>
    <t>HOTEL IMPERIAL</t>
  </si>
  <si>
    <t>BERHAD</t>
  </si>
  <si>
    <t>40000555</t>
  </si>
  <si>
    <t>TEAM LEASE SERVICES PVT. LTD</t>
  </si>
  <si>
    <t>#501 5TH FLOOR CHINTAMANI PL</t>
  </si>
  <si>
    <t>ANDHERI KURLA ROAD</t>
  </si>
  <si>
    <t>CHAKALA ANDHERI EAT</t>
  </si>
  <si>
    <t>40000556</t>
  </si>
  <si>
    <t>ASSOCIATED CONSULTANTS</t>
  </si>
  <si>
    <t>C-128 GANGOTRI ENCLAVE</t>
  </si>
  <si>
    <t>ALAKNANDA ENCLAVE</t>
  </si>
  <si>
    <t>40000557</t>
  </si>
  <si>
    <t>DEEPAK THUSSOO</t>
  </si>
  <si>
    <t>A-603 PLOT-3A</t>
  </si>
  <si>
    <t>SEC-02</t>
  </si>
  <si>
    <t>PIN 110075</t>
  </si>
  <si>
    <t>deepak.thussoo@ap.averydennison.com</t>
  </si>
  <si>
    <t>40000563</t>
  </si>
  <si>
    <t>A.D. JOSHI And ASSOCIATES</t>
  </si>
  <si>
    <t>SHOP NO 07</t>
  </si>
  <si>
    <t>SAI LEELA APARTMENT</t>
  </si>
  <si>
    <t>NEAR KAMAT HOSPITAL</t>
  </si>
  <si>
    <t>40000564</t>
  </si>
  <si>
    <t>DYNAPRO FIRE SAFETY SYSTEMS</t>
  </si>
  <si>
    <t>G-87/A KALKAJI</t>
  </si>
  <si>
    <t>40000565</t>
  </si>
  <si>
    <t>SIDDHI CORPORATION</t>
  </si>
  <si>
    <t>1508 DATTALAXMI KRUPA</t>
  </si>
  <si>
    <t>SAMBHAJINAGAR</t>
  </si>
  <si>
    <t>SHIRUR  TAL. SHIRUR DIST</t>
  </si>
  <si>
    <t>siddhisamruddicorp@gmail.com</t>
  </si>
  <si>
    <t>40000568</t>
  </si>
  <si>
    <t>SNAP MARKETING PVT. LTD</t>
  </si>
  <si>
    <t>SNAP HOUSE 322/16 SHANKAR SH</t>
  </si>
  <si>
    <t>NEAR MAndD PETROL PUMP</t>
  </si>
  <si>
    <t>OPP. MIRA HOUSING SOCIETY</t>
  </si>
  <si>
    <t>40000571</t>
  </si>
  <si>
    <t>SIEGWERK INDIA PVT.LTD</t>
  </si>
  <si>
    <t>S-7 OKHLA PHASSE-2</t>
  </si>
  <si>
    <t>NEW DELHI-110020</t>
  </si>
  <si>
    <t>SIEGWERK INDIA PVT LTD</t>
  </si>
  <si>
    <t>deepak.kumar@siegwerk.com</t>
  </si>
  <si>
    <t>40000573</t>
  </si>
  <si>
    <t>RATHOD OFSET</t>
  </si>
  <si>
    <t>NAGAR PUNE ROAD</t>
  </si>
  <si>
    <t>SHIVSEVA MANDAL COMPLEX</t>
  </si>
  <si>
    <t>SHIRU ( GHODNADI )</t>
  </si>
  <si>
    <t>40000574</t>
  </si>
  <si>
    <t>SHREE SAI FURNITURES</t>
  </si>
  <si>
    <t>MAHABIR GLASS PLYWOOD</t>
  </si>
  <si>
    <t>AND HARD GHODNADI SHIRUR</t>
  </si>
  <si>
    <t>TAH-SHIRUR DIST PUNE</t>
  </si>
  <si>
    <t>40000576</t>
  </si>
  <si>
    <t>MESSUNG SYSTEMS PVT. LTD</t>
  </si>
  <si>
    <t>15 ELECTRONICE SADAN-3</t>
  </si>
  <si>
    <t>M.I.D.C BHOSARI PUNE-411026</t>
  </si>
  <si>
    <t>40000578</t>
  </si>
  <si>
    <t>AUTHENTIC ENGINEERS</t>
  </si>
  <si>
    <t>GURGAAON</t>
  </si>
  <si>
    <t>40000580</t>
  </si>
  <si>
    <t>WANI TECHNOLOGIES PRIVATE LT</t>
  </si>
  <si>
    <t>402  Aleria   Kolte Patil</t>
  </si>
  <si>
    <t>S.No.42/3/2 Behind Balaji</t>
  </si>
  <si>
    <t>Hospital  Kharadi Chowk</t>
  </si>
  <si>
    <t>WANI TECHNOLOGIES PRIVATE</t>
  </si>
  <si>
    <t>mhe@wanitachnologies.com</t>
  </si>
  <si>
    <t>40000583</t>
  </si>
  <si>
    <t>LUCKY SPORTS</t>
  </si>
  <si>
    <t>NEAR BANK OF INDIA</t>
  </si>
  <si>
    <t>40000584</t>
  </si>
  <si>
    <t>FIRDOS AND S. CAMBATTA COMPA</t>
  </si>
  <si>
    <t>9  SAN MAHU COMPLEX  OPP</t>
  </si>
  <si>
    <t>POONA CLUB</t>
  </si>
  <si>
    <t>FIRDOS And S. CAMBATTA COMPA</t>
  </si>
  <si>
    <t>firdospune@gmail.com</t>
  </si>
  <si>
    <t>40000586</t>
  </si>
  <si>
    <t>MAXCESS INTERNATIONAL</t>
  </si>
  <si>
    <t>40000587</t>
  </si>
  <si>
    <t>THOMAS COOK (INDIA) LTD</t>
  </si>
  <si>
    <t>PLOT NO 520 3RD FLOOR</t>
  </si>
  <si>
    <t>UDYOG VIHAR-III</t>
  </si>
  <si>
    <t>singh.vikram@in.thomascook.com</t>
  </si>
  <si>
    <t>40000590</t>
  </si>
  <si>
    <t>MOHSIN TRADERS</t>
  </si>
  <si>
    <t>47. GANESH PETH</t>
  </si>
  <si>
    <t>NEAR SHIVRAM DADA TLIM</t>
  </si>
  <si>
    <t>40000595</t>
  </si>
  <si>
    <t>AIDC TECHNOLOGIES ASSOCIATIO</t>
  </si>
  <si>
    <t>134  ARIHANT NAGAR</t>
  </si>
  <si>
    <t>JAIN COLONY NEW DELHI-110026</t>
  </si>
  <si>
    <t>A90062G</t>
  </si>
  <si>
    <t>AVERY DENNISON - APG(GRPH)</t>
  </si>
  <si>
    <t>RM.908-910</t>
  </si>
  <si>
    <t>9/F SHATINE GALLERIA</t>
  </si>
  <si>
    <t>18-24 SHAN MEI STREET</t>
  </si>
  <si>
    <t xml:space="preserve"> HONGKONG</t>
  </si>
  <si>
    <t>IB30</t>
  </si>
  <si>
    <t>A90062R</t>
  </si>
  <si>
    <t>AVERY DENNISON - APG(Roll)</t>
  </si>
  <si>
    <t>IB10</t>
  </si>
  <si>
    <t>HK00890062</t>
  </si>
  <si>
    <t>A90062RF</t>
  </si>
  <si>
    <t>AVERY DENNISON - APG(REF)</t>
  </si>
  <si>
    <t>hkg</t>
  </si>
  <si>
    <t>IB40</t>
  </si>
  <si>
    <t>A90062T</t>
  </si>
  <si>
    <t>AVERY DENNISON - APG(TAPE)</t>
  </si>
  <si>
    <t xml:space="preserve"> RM.908-910</t>
  </si>
  <si>
    <t>IB20</t>
  </si>
  <si>
    <t>A90066</t>
  </si>
  <si>
    <t>Avery Research Center</t>
  </si>
  <si>
    <t>M45</t>
  </si>
  <si>
    <t>A90115G</t>
  </si>
  <si>
    <t>AVERY DENNISON - CORP.(GRPH)</t>
  </si>
  <si>
    <t>FRNA DIVISON</t>
  </si>
  <si>
    <t>7590 AVBURN ROAD</t>
  </si>
  <si>
    <t xml:space="preserve"> YORK PA</t>
  </si>
  <si>
    <t>IC30</t>
  </si>
  <si>
    <t>A90115R</t>
  </si>
  <si>
    <t>AVERY DENNISON - CORP.(ROLL)</t>
  </si>
  <si>
    <t>US00190115</t>
  </si>
  <si>
    <t>A90115RF</t>
  </si>
  <si>
    <t>AVERY DENNISON - CORP.(REFL)</t>
  </si>
  <si>
    <t>PAINESVILLEPAINESVILLE</t>
  </si>
  <si>
    <t>IC40</t>
  </si>
  <si>
    <t>A90115T</t>
  </si>
  <si>
    <t>AVERY DENNISON - CORP.(TAPE)</t>
  </si>
  <si>
    <t>A90187</t>
  </si>
  <si>
    <t>AVERY DENNISON MATERIALS PTY</t>
  </si>
  <si>
    <t>HEWITTSON ROAD</t>
  </si>
  <si>
    <t>ELIZABETH WEST</t>
  </si>
  <si>
    <t>ADELIADE</t>
  </si>
  <si>
    <t>AUSTRIALIA</t>
  </si>
  <si>
    <t>AVERY DENNISON-AUSTRALIA</t>
  </si>
  <si>
    <t>AU00190187</t>
  </si>
  <si>
    <t>aud</t>
  </si>
  <si>
    <t>A90188</t>
  </si>
  <si>
    <t>AVERY CHINA CO. LTD</t>
  </si>
  <si>
    <t>NO.608 KUNJIA ROAD  KUNSHAN</t>
  </si>
  <si>
    <t>ECONOMIC  and   TECHNICAL ZO</t>
  </si>
  <si>
    <t>KUNSHAN   P.R.CHINA</t>
  </si>
  <si>
    <t>KUNSHAN</t>
  </si>
  <si>
    <t>INTERCO</t>
  </si>
  <si>
    <t>DAPHNE PEI</t>
  </si>
  <si>
    <t>CN00190188</t>
  </si>
  <si>
    <t>A90191</t>
  </si>
  <si>
    <t>AVERY DENNISON (HK) LTD (GIO</t>
  </si>
  <si>
    <t>ROOM NO.908-910 9/F SHATIN</t>
  </si>
  <si>
    <t>GALLERIA18-24 SHAN MEI STREE</t>
  </si>
  <si>
    <t>FOTAN N.T.</t>
  </si>
  <si>
    <t>00852-2554-3490</t>
  </si>
  <si>
    <t>00-852-2554-3490</t>
  </si>
  <si>
    <t>MS. JACQUI WONG</t>
  </si>
  <si>
    <t>Hong Kong</t>
  </si>
  <si>
    <t>HK00190191</t>
  </si>
  <si>
    <t>A90199</t>
  </si>
  <si>
    <t>JACKSTADT GMBH-(Graphics)</t>
  </si>
  <si>
    <t>JACK-GFD</t>
  </si>
  <si>
    <t>DE00790365</t>
  </si>
  <si>
    <t>A90204</t>
  </si>
  <si>
    <t>Avery Dennison Malaysia</t>
  </si>
  <si>
    <t>Lot 6  Jalan P/2</t>
  </si>
  <si>
    <t>Kawasan Perusahaan Bangi</t>
  </si>
  <si>
    <t>43650  Bandar Baru Bangi</t>
  </si>
  <si>
    <t>Selangor Darul Ehsan</t>
  </si>
  <si>
    <t>A90207</t>
  </si>
  <si>
    <t>AVERY DENNISON BV</t>
  </si>
  <si>
    <t>Lammenschansweg 140</t>
  </si>
  <si>
    <t>2321 JX Leiden</t>
  </si>
  <si>
    <t>Nederland</t>
  </si>
  <si>
    <t>A90215</t>
  </si>
  <si>
    <t>AVERY DENNISON KOREA</t>
  </si>
  <si>
    <t>#901-906 HOGYE-DONG DONGAN-</t>
  </si>
  <si>
    <t>KUANYANG CITY KYOUNGKI-</t>
  </si>
  <si>
    <t>DO KOREA-430080</t>
  </si>
  <si>
    <t>00-82-343-4522-9</t>
  </si>
  <si>
    <t>MS. YOUME LEE</t>
  </si>
  <si>
    <t>Korea</t>
  </si>
  <si>
    <t>KR00190215</t>
  </si>
  <si>
    <t>A90219</t>
  </si>
  <si>
    <t>AVERY DENNISON SINGAPORE PTE</t>
  </si>
  <si>
    <t>151 PASIR PANJANG ROAD</t>
  </si>
  <si>
    <t># 03-13/16 PASIR PANJANG</t>
  </si>
  <si>
    <t>DISTRIPARKSINGAPORE 118480</t>
  </si>
  <si>
    <t>0065-63490341</t>
  </si>
  <si>
    <t>00-65-62782455</t>
  </si>
  <si>
    <t>MS. JUNIE AIN MOHAMMED</t>
  </si>
  <si>
    <t>SG00190219</t>
  </si>
  <si>
    <t>A90220</t>
  </si>
  <si>
    <t>AVERY DENNISON THAILAND LTD</t>
  </si>
  <si>
    <t>49 / 51-54 Moo Kingkaew Road</t>
  </si>
  <si>
    <t>Tambon Rajhatewa Dist.-Bangp</t>
  </si>
  <si>
    <t>Samutprakaran Province 10540</t>
  </si>
  <si>
    <t>MS.KAMOLWAN / MS.SIRIWAN</t>
  </si>
  <si>
    <t>Thailand</t>
  </si>
  <si>
    <t>TH00190220</t>
  </si>
  <si>
    <t>A90246</t>
  </si>
  <si>
    <t>AVERY DENNISON BELGIE BVBA</t>
  </si>
  <si>
    <t>SPECIALITY TAPE DIVISION</t>
  </si>
  <si>
    <t>TIEBLOKKENLAAN 1</t>
  </si>
  <si>
    <t>TIEBLOKKENLAAN1</t>
  </si>
  <si>
    <t>BE00190752</t>
  </si>
  <si>
    <t>A90251</t>
  </si>
  <si>
    <t>AVERY DENNISON ROLL MATERIAL</t>
  </si>
  <si>
    <t>BEMBERGSTR 1-4</t>
  </si>
  <si>
    <t>42103 WUPPERTAL</t>
  </si>
  <si>
    <t>DEUTSCHLAND</t>
  </si>
  <si>
    <t>AVERY DENNISON-GERMANY</t>
  </si>
  <si>
    <t>DE00290251</t>
  </si>
  <si>
    <t>A90255</t>
  </si>
  <si>
    <t>AVERY DENNISON INC. (FRANCE)</t>
  </si>
  <si>
    <t>FRANCE</t>
  </si>
  <si>
    <t>FR00290255</t>
  </si>
  <si>
    <t>A90256</t>
  </si>
  <si>
    <t>NELSON WAY</t>
  </si>
  <si>
    <t>NELSON PARK EAST</t>
  </si>
  <si>
    <t>NE23 1JR</t>
  </si>
  <si>
    <t>AVERY DENNISON-UK</t>
  </si>
  <si>
    <t>GB00290256</t>
  </si>
  <si>
    <t>A90261</t>
  </si>
  <si>
    <t>AVERY DENNISON LUXEMBOURG</t>
  </si>
  <si>
    <t>LUXEMBOURG</t>
  </si>
  <si>
    <t>RODANGE</t>
  </si>
  <si>
    <t>LUX</t>
  </si>
  <si>
    <t>LU00190251</t>
  </si>
  <si>
    <t>A90262</t>
  </si>
  <si>
    <t>AVERY DENNISON INC.(NETHERLA</t>
  </si>
  <si>
    <t>HAZERWOODS</t>
  </si>
  <si>
    <t>AD-Europe</t>
  </si>
  <si>
    <t>NL00290262</t>
  </si>
  <si>
    <t>A90271</t>
  </si>
  <si>
    <t>AVERY DENNISON (GAUNGZHOU) C</t>
  </si>
  <si>
    <t>NO.-2</t>
  </si>
  <si>
    <t>FENGHUA ER ROAD</t>
  </si>
  <si>
    <t>EASTERN SECTION</t>
  </si>
  <si>
    <t>GOUNGHOU</t>
  </si>
  <si>
    <t>GAUGZHOU</t>
  </si>
  <si>
    <t>CN00490271</t>
  </si>
  <si>
    <t>A90281</t>
  </si>
  <si>
    <t>AVERY DENNISON INC. (USA-FRN</t>
  </si>
  <si>
    <t>US02890281</t>
  </si>
  <si>
    <t>A90350</t>
  </si>
  <si>
    <t>AVERY DENNISON KUNSAN CO LTD</t>
  </si>
  <si>
    <t>NO.9</t>
  </si>
  <si>
    <t>YAONING ROAD KUNSHAN</t>
  </si>
  <si>
    <t>DEVELOPMENT ZONE JAINGSU</t>
  </si>
  <si>
    <t>KUNSAN</t>
  </si>
  <si>
    <t>CN00390368</t>
  </si>
  <si>
    <t>A90372</t>
  </si>
  <si>
    <t>NL00290372</t>
  </si>
  <si>
    <t>A90382</t>
  </si>
  <si>
    <t>AVERY DENNISON INC (GRAPH)</t>
  </si>
  <si>
    <t>250 CHESTER STREET</t>
  </si>
  <si>
    <t>BIDG 6</t>
  </si>
  <si>
    <t>USA-GFD</t>
  </si>
  <si>
    <t>US00190382</t>
  </si>
  <si>
    <t>A90686</t>
  </si>
  <si>
    <t>AVERY DENNISON INC (RFD)</t>
  </si>
  <si>
    <t>REFLECTIVE FILMS DIVISION</t>
  </si>
  <si>
    <t>USA-RFL</t>
  </si>
  <si>
    <t>US02890686</t>
  </si>
  <si>
    <t>A90735</t>
  </si>
  <si>
    <t>AVERY DENNISON SOUTH AFRICA</t>
  </si>
  <si>
    <t>STORMILL EXT.4  ROODEPOORT</t>
  </si>
  <si>
    <t>P.O. BOX 802  FLORIDA-1710</t>
  </si>
  <si>
    <t>REG NO. 68/14215/07</t>
  </si>
  <si>
    <t>FLORIDA</t>
  </si>
  <si>
    <t>ZAF</t>
  </si>
  <si>
    <t>ZAKHELE NDIMA</t>
  </si>
  <si>
    <t>AD South Africa</t>
  </si>
  <si>
    <t>ZA00290378</t>
  </si>
  <si>
    <t>A90782</t>
  </si>
  <si>
    <t>AVERY DENNISON INC. (STD- US</t>
  </si>
  <si>
    <t>USA-STD</t>
  </si>
  <si>
    <t>US00190782</t>
  </si>
  <si>
    <t>A90794</t>
  </si>
  <si>
    <t>AVERY DENNISION KUNSHAN TAPE</t>
  </si>
  <si>
    <t>9 YAONING ROAD KUNSHAN</t>
  </si>
  <si>
    <t>DEVELOPMENT ZONE JIANGSU</t>
  </si>
  <si>
    <t>P.R.C KUNSHAN</t>
  </si>
  <si>
    <t>AVERY DENNISION KUNSHAN CO L</t>
  </si>
  <si>
    <t>A90818</t>
  </si>
  <si>
    <t>Avery Dennison Hongkong2</t>
  </si>
  <si>
    <t>A90824</t>
  </si>
  <si>
    <t>AVERY DENNISON INDIA P.LTD-B</t>
  </si>
  <si>
    <t>90/91  7TH MAIN ROAD PEENYA</t>
  </si>
  <si>
    <t>INDUSTRIAL AREA  PHASE -III</t>
  </si>
  <si>
    <t>BANGALORE - 560058</t>
  </si>
  <si>
    <t>SOUTH</t>
  </si>
  <si>
    <t>MR.VASANTH KAMATH</t>
  </si>
  <si>
    <t>080-41370400</t>
  </si>
  <si>
    <t>080-41370600</t>
  </si>
  <si>
    <t>MR.UMESH</t>
  </si>
  <si>
    <t>AVERY DENNISON(INDIA)RIS(BNG</t>
  </si>
  <si>
    <t>jayant.bagul@ap.averydennison.com</t>
  </si>
  <si>
    <t>29910877216C</t>
  </si>
  <si>
    <t>29910877216V</t>
  </si>
  <si>
    <t xml:space="preserve">OH </t>
  </si>
  <si>
    <t xml:space="preserve">GYEONGGI DO </t>
  </si>
  <si>
    <t xml:space="preserve">Tamil Nadu </t>
  </si>
  <si>
    <t>Paud Road Kothrud PUNE</t>
  </si>
  <si>
    <t>DONGAN KU</t>
  </si>
  <si>
    <t>THAILAND</t>
  </si>
  <si>
    <t>95BL</t>
  </si>
  <si>
    <t>Address</t>
  </si>
  <si>
    <t>End</t>
  </si>
  <si>
    <t>SCB</t>
  </si>
  <si>
    <t>ALL</t>
  </si>
  <si>
    <t>EFT</t>
  </si>
  <si>
    <t>HDFC</t>
  </si>
  <si>
    <t>VIJAYA</t>
  </si>
  <si>
    <t>CANARA</t>
  </si>
  <si>
    <t>RBS</t>
  </si>
  <si>
    <t>ICICI</t>
  </si>
  <si>
    <t>KOTAK</t>
  </si>
  <si>
    <t>OBC</t>
  </si>
  <si>
    <t>PNB</t>
  </si>
  <si>
    <t>CORPORA</t>
  </si>
  <si>
    <t>IDBI</t>
  </si>
  <si>
    <t>BOM</t>
  </si>
  <si>
    <t>BOI</t>
  </si>
  <si>
    <t>BOB</t>
  </si>
  <si>
    <t>KARNATKA</t>
  </si>
  <si>
    <t>CITI</t>
  </si>
  <si>
    <t>ACTR</t>
  </si>
  <si>
    <t>INDIAN</t>
  </si>
  <si>
    <t>AXIS</t>
  </si>
  <si>
    <t>SVCB</t>
  </si>
  <si>
    <t>MCBL</t>
  </si>
  <si>
    <t>UCO</t>
  </si>
  <si>
    <t>ALLA</t>
  </si>
  <si>
    <t>HSBC</t>
  </si>
  <si>
    <t>SRCB</t>
  </si>
  <si>
    <t>U.B.I</t>
  </si>
  <si>
    <t>RTGS</t>
  </si>
  <si>
    <t>IOB</t>
  </si>
  <si>
    <t>COSMOS</t>
  </si>
  <si>
    <t>FEDREL</t>
  </si>
  <si>
    <t>C.B.I</t>
  </si>
  <si>
    <t>SYNDICAT</t>
  </si>
  <si>
    <t>ANDHRA</t>
  </si>
  <si>
    <t>PSIB</t>
  </si>
  <si>
    <t>KARUR</t>
  </si>
  <si>
    <t>KUCB</t>
  </si>
  <si>
    <t>SBOH</t>
  </si>
  <si>
    <t>INDUSIND</t>
  </si>
  <si>
    <t>BRAJ</t>
  </si>
  <si>
    <t>ING</t>
  </si>
  <si>
    <t>SBMY</t>
  </si>
  <si>
    <t>SBBJ</t>
  </si>
  <si>
    <t>DCBL</t>
  </si>
  <si>
    <t>BARCLAYS</t>
  </si>
  <si>
    <t>BNP</t>
  </si>
  <si>
    <t>J.P MORG</t>
  </si>
  <si>
    <t>NICB</t>
  </si>
  <si>
    <t>RATN</t>
  </si>
  <si>
    <t>DENABANK</t>
  </si>
  <si>
    <t>DLXB</t>
  </si>
  <si>
    <t>CIUB</t>
  </si>
  <si>
    <t>CSBK</t>
  </si>
  <si>
    <t>DEUTSCHE</t>
  </si>
  <si>
    <t>KJSB</t>
  </si>
  <si>
    <t>CBIN</t>
  </si>
  <si>
    <t>SIBL</t>
  </si>
  <si>
    <t>CPCOTH</t>
  </si>
  <si>
    <t>BOA</t>
  </si>
  <si>
    <t>J&amp;K</t>
  </si>
  <si>
    <t>YES Bank</t>
  </si>
  <si>
    <t>PRT</t>
  </si>
  <si>
    <t>CTCB</t>
  </si>
  <si>
    <t>SBOI</t>
  </si>
  <si>
    <t>LAVB</t>
  </si>
  <si>
    <t>TJSB</t>
  </si>
  <si>
    <t>NTBL</t>
  </si>
  <si>
    <t>PMCB</t>
  </si>
  <si>
    <t>0007935064</t>
  </si>
  <si>
    <t>END OF REPORT</t>
  </si>
  <si>
    <t>Report Attributes (see Comment)</t>
  </si>
  <si>
    <t>Report Criteria (see Comment)</t>
  </si>
  <si>
    <t>STBP</t>
  </si>
  <si>
    <t>'30088659151</t>
  </si>
  <si>
    <t>'00882320002779</t>
  </si>
  <si>
    <t>'831700301000022</t>
  </si>
  <si>
    <t>'2582201000591</t>
  </si>
  <si>
    <t>'08252790000051</t>
  </si>
  <si>
    <t>'30466979376</t>
  </si>
  <si>
    <t>'1536382</t>
  </si>
  <si>
    <t>'01858970000031</t>
  </si>
  <si>
    <t>'000501645361</t>
  </si>
  <si>
    <t>'018301557470</t>
  </si>
  <si>
    <t>'08782320000737</t>
  </si>
  <si>
    <t>'00901000032317</t>
  </si>
  <si>
    <t>'02612000001697</t>
  </si>
  <si>
    <t>'00881131000530</t>
  </si>
  <si>
    <t>'01042560005922</t>
  </si>
  <si>
    <t>'3145009300013283</t>
  </si>
  <si>
    <t>'45605095044</t>
  </si>
  <si>
    <t>'30622223495</t>
  </si>
  <si>
    <t>'2582201000703</t>
  </si>
  <si>
    <t>'30424655341</t>
  </si>
  <si>
    <t>'CA01000961</t>
  </si>
  <si>
    <t>'167102000009461</t>
  </si>
  <si>
    <t>'309102000001014</t>
  </si>
  <si>
    <t>'032005001626</t>
  </si>
  <si>
    <t>'060120100000604</t>
  </si>
  <si>
    <t>'1446140</t>
  </si>
  <si>
    <t>'029601527956</t>
  </si>
  <si>
    <t>'30130400000029</t>
  </si>
  <si>
    <t>'20097901366</t>
  </si>
  <si>
    <t>'00990100005435</t>
  </si>
  <si>
    <t>'60020119903</t>
  </si>
  <si>
    <t>'CC01980005</t>
  </si>
  <si>
    <t>'20213901119</t>
  </si>
  <si>
    <t>'165101500937</t>
  </si>
  <si>
    <t>'000501645319</t>
  </si>
  <si>
    <t>'20087801738</t>
  </si>
  <si>
    <t>'005701508741</t>
  </si>
  <si>
    <t>'041201506998</t>
  </si>
  <si>
    <t>'1405021</t>
  </si>
  <si>
    <t>'000405007307</t>
  </si>
  <si>
    <t>'629601099118</t>
  </si>
  <si>
    <t>'000501645303</t>
  </si>
  <si>
    <t>'30167331188</t>
  </si>
  <si>
    <t>'015805001582</t>
  </si>
  <si>
    <t>'20160838132</t>
  </si>
  <si>
    <t>'2617000100322201</t>
  </si>
  <si>
    <t>'03562560005760</t>
  </si>
  <si>
    <t>'037217018</t>
  </si>
  <si>
    <t>'000501645380</t>
  </si>
  <si>
    <t>'041201506999</t>
  </si>
  <si>
    <t>'2582201000806</t>
  </si>
  <si>
    <t>'27600400000114</t>
  </si>
  <si>
    <t>'020905001354</t>
  </si>
  <si>
    <t>'165101500901</t>
  </si>
  <si>
    <t>'566253800</t>
  </si>
  <si>
    <t>'1405016</t>
  </si>
  <si>
    <t>'1349251</t>
  </si>
  <si>
    <t>'00192000025442</t>
  </si>
  <si>
    <t>'03372840000044</t>
  </si>
  <si>
    <t>'545-0-506317-7</t>
  </si>
  <si>
    <t>'1723256022838</t>
  </si>
  <si>
    <t>'165101500913</t>
  </si>
  <si>
    <t>'08775011000142</t>
  </si>
  <si>
    <t>'02482000005331</t>
  </si>
  <si>
    <t>'000601540814</t>
  </si>
  <si>
    <t>'1481912</t>
  </si>
  <si>
    <t>'122501503492</t>
  </si>
  <si>
    <t>'10010410375</t>
  </si>
  <si>
    <t>'00060330004053</t>
  </si>
  <si>
    <t>'01982000002221</t>
  </si>
  <si>
    <t>'00600310018393</t>
  </si>
  <si>
    <t>'055010200021270</t>
  </si>
  <si>
    <t>'20160203917</t>
  </si>
  <si>
    <t>'165101500919</t>
  </si>
  <si>
    <t>'00902320001047</t>
  </si>
  <si>
    <t>'057105000199</t>
  </si>
  <si>
    <t>'039103000002325</t>
  </si>
  <si>
    <t>'07212000012523</t>
  </si>
  <si>
    <t>'CC335</t>
  </si>
  <si>
    <t>'587</t>
  </si>
  <si>
    <t>'CAGEN00000150</t>
  </si>
  <si>
    <t>'15400500000319</t>
  </si>
  <si>
    <t>'0000000295</t>
  </si>
  <si>
    <t>'269010200008303</t>
  </si>
  <si>
    <t>'11153770698</t>
  </si>
  <si>
    <t>'00922320004443</t>
  </si>
  <si>
    <t>'004105003949</t>
  </si>
  <si>
    <t>'0001770225</t>
  </si>
  <si>
    <t>'62435110202150</t>
  </si>
  <si>
    <t>'1434121</t>
  </si>
  <si>
    <t>'08148630000036</t>
  </si>
  <si>
    <t>'026805000099</t>
  </si>
  <si>
    <t>'051-056810-001</t>
  </si>
  <si>
    <t>'166005000012</t>
  </si>
  <si>
    <t>'2405012757</t>
  </si>
  <si>
    <t>'11551131001153</t>
  </si>
  <si>
    <t>'00040330008611</t>
  </si>
  <si>
    <t>'04372000011562</t>
  </si>
  <si>
    <t>'066100100100218</t>
  </si>
  <si>
    <t>'000501645329</t>
  </si>
  <si>
    <t>'00600330000523</t>
  </si>
  <si>
    <t>'0004014502</t>
  </si>
  <si>
    <t>'0268201004876</t>
  </si>
  <si>
    <t>'20046905699</t>
  </si>
  <si>
    <t>'217</t>
  </si>
  <si>
    <t>'317101010026219</t>
  </si>
  <si>
    <t>'30912785138</t>
  </si>
  <si>
    <t>'00070380000018</t>
  </si>
  <si>
    <t>'0362008700020170</t>
  </si>
  <si>
    <t>'549701010050210</t>
  </si>
  <si>
    <t>'051615417001</t>
  </si>
  <si>
    <t>'103010200003780</t>
  </si>
  <si>
    <t>'0064008700009776</t>
  </si>
  <si>
    <t>'1355829</t>
  </si>
  <si>
    <t>'1577659</t>
  </si>
  <si>
    <t>'269010200004282</t>
  </si>
  <si>
    <t>'602330110000004</t>
  </si>
  <si>
    <t>'0000003107</t>
  </si>
  <si>
    <t>'040302000003655</t>
  </si>
  <si>
    <t>'2054</t>
  </si>
  <si>
    <t>'229-0-503748-7</t>
  </si>
  <si>
    <t>'039901557009</t>
  </si>
  <si>
    <t>'46010010005238</t>
  </si>
  <si>
    <t>'165101500947</t>
  </si>
  <si>
    <t>'830300300001297</t>
  </si>
  <si>
    <t>'284500100005090</t>
  </si>
  <si>
    <t>'09391010001690</t>
  </si>
  <si>
    <t>'00160010602</t>
  </si>
  <si>
    <t>'080320110000127</t>
  </si>
  <si>
    <t>'1400389</t>
  </si>
  <si>
    <t>'07092560000096</t>
  </si>
  <si>
    <t>'13555500001043</t>
  </si>
  <si>
    <t>'04572840000034</t>
  </si>
  <si>
    <t>'165101500941</t>
  </si>
  <si>
    <t>'00560010301</t>
  </si>
  <si>
    <t>'52015750609</t>
  </si>
  <si>
    <t>'05532790000466</t>
  </si>
  <si>
    <t>'0440330000334</t>
  </si>
  <si>
    <t>'041201506997</t>
  </si>
  <si>
    <t>'885927072</t>
  </si>
  <si>
    <t>'007401017915</t>
  </si>
  <si>
    <t>'025201523060</t>
  </si>
  <si>
    <t>'039901556917</t>
  </si>
  <si>
    <t>'015401016527</t>
  </si>
  <si>
    <t>'CA01010227</t>
  </si>
  <si>
    <t>'00711010008270</t>
  </si>
  <si>
    <t>'430102000000240</t>
  </si>
  <si>
    <t>'00392150000058</t>
  </si>
  <si>
    <t>'01032020002057</t>
  </si>
  <si>
    <t>'0001765116</t>
  </si>
  <si>
    <t>'015105006551</t>
  </si>
  <si>
    <t>'103001502517</t>
  </si>
  <si>
    <t>'131010200023092</t>
  </si>
  <si>
    <t>'1021024486</t>
  </si>
  <si>
    <t>'82431010001192</t>
  </si>
  <si>
    <t>'04510500000051</t>
  </si>
  <si>
    <t>'032105010121</t>
  </si>
  <si>
    <t>'3974008700000307</t>
  </si>
  <si>
    <t>'0404261008974</t>
  </si>
  <si>
    <t>'702358301</t>
  </si>
  <si>
    <t>'02982000000074</t>
  </si>
  <si>
    <t>'30912229646</t>
  </si>
  <si>
    <t>'113111011000074</t>
  </si>
  <si>
    <t>'011102000062648</t>
  </si>
  <si>
    <t>'147605500056</t>
  </si>
  <si>
    <t>'020201507859</t>
  </si>
  <si>
    <t>'1003511062</t>
  </si>
  <si>
    <t>'41584</t>
  </si>
  <si>
    <t>'001805004022</t>
  </si>
  <si>
    <t>'1551927</t>
  </si>
  <si>
    <t>'0383201001784</t>
  </si>
  <si>
    <t>'1956201001745</t>
  </si>
  <si>
    <t>'05588630000152</t>
  </si>
  <si>
    <t>'002605001366</t>
  </si>
  <si>
    <t>'2612000100051901</t>
  </si>
  <si>
    <t>'00711011001701</t>
  </si>
  <si>
    <t>'295102000002233</t>
  </si>
  <si>
    <t>'002205002835</t>
  </si>
  <si>
    <t>'025201523054</t>
  </si>
  <si>
    <t>'426-0-506499-3</t>
  </si>
  <si>
    <t>'09621930000619</t>
  </si>
  <si>
    <t>'31014966897</t>
  </si>
  <si>
    <t>'0261201001286</t>
  </si>
  <si>
    <t>'02714011000390</t>
  </si>
  <si>
    <t>'017805000379</t>
  </si>
  <si>
    <t>'106905000094</t>
  </si>
  <si>
    <t>'002101033854</t>
  </si>
  <si>
    <t>'026305002111</t>
  </si>
  <si>
    <t>'4129002100001628</t>
  </si>
  <si>
    <t>'165101500523</t>
  </si>
  <si>
    <t>'4201135000000991</t>
  </si>
  <si>
    <t>'039901556916</t>
  </si>
  <si>
    <t>'025201523062</t>
  </si>
  <si>
    <t>'C/A.361101010036435</t>
  </si>
  <si>
    <t>'1722540000245</t>
  </si>
  <si>
    <t>'199002000015333</t>
  </si>
  <si>
    <t>'50160606211000000</t>
  </si>
  <si>
    <t>'10676083199</t>
  </si>
  <si>
    <t>'147605000016</t>
  </si>
  <si>
    <t>'00392320002429</t>
  </si>
  <si>
    <t>'519</t>
  </si>
  <si>
    <t>'0302390231</t>
  </si>
  <si>
    <t>'105-131213-002</t>
  </si>
  <si>
    <t>'003901017210</t>
  </si>
  <si>
    <t>'269010200005890</t>
  </si>
  <si>
    <t>'1723256022756</t>
  </si>
  <si>
    <t>'0902320003862</t>
  </si>
  <si>
    <t>'039010300005463</t>
  </si>
  <si>
    <t>'909020044734402</t>
  </si>
  <si>
    <t>'05422320000711</t>
  </si>
  <si>
    <t>'509</t>
  </si>
  <si>
    <t>'52205493009</t>
  </si>
  <si>
    <t>'165101500833</t>
  </si>
  <si>
    <t>'1652778</t>
  </si>
  <si>
    <t>'01492560001382</t>
  </si>
  <si>
    <t>'1576366</t>
  </si>
  <si>
    <t>'011655100001571</t>
  </si>
  <si>
    <t>'62133726280</t>
  </si>
  <si>
    <t>'040302000003686</t>
  </si>
  <si>
    <t>'1251005500000762</t>
  </si>
  <si>
    <t>'CA01050509</t>
  </si>
  <si>
    <t>'002101566696</t>
  </si>
  <si>
    <t>'00822000009317</t>
  </si>
  <si>
    <t>'012502000002319</t>
  </si>
  <si>
    <t>'0802274227</t>
  </si>
  <si>
    <t>'003105014344</t>
  </si>
  <si>
    <t>'00122560000178</t>
  </si>
  <si>
    <t>'22905132439</t>
  </si>
  <si>
    <t>'060320110000040</t>
  </si>
  <si>
    <t>'90501240000175</t>
  </si>
  <si>
    <t>'68000576283</t>
  </si>
  <si>
    <t>'CBCA01000080</t>
  </si>
  <si>
    <t>'226010200007115</t>
  </si>
  <si>
    <t>' 022501514278</t>
  </si>
  <si>
    <t>'06001020005449</t>
  </si>
  <si>
    <t>'0433499228</t>
  </si>
  <si>
    <t>'1652961</t>
  </si>
  <si>
    <t>'0002507147050</t>
  </si>
  <si>
    <t>'11960031429</t>
  </si>
  <si>
    <t>'106905500010</t>
  </si>
  <si>
    <t>'00030340023609</t>
  </si>
  <si>
    <t>'1643483</t>
  </si>
  <si>
    <t>'07212000017300</t>
  </si>
  <si>
    <t>'269010200003254</t>
  </si>
  <si>
    <t>'06284011000042</t>
  </si>
  <si>
    <t>'10911418191</t>
  </si>
  <si>
    <t>'4420301110518</t>
  </si>
  <si>
    <t>'52013410406</t>
  </si>
  <si>
    <t>'911020047175063</t>
  </si>
  <si>
    <t>'0497</t>
  </si>
  <si>
    <t>'05832020004623</t>
  </si>
  <si>
    <t>'02122320003216</t>
  </si>
  <si>
    <t>'1661464</t>
  </si>
  <si>
    <t>'0005540488</t>
  </si>
  <si>
    <t>'06532190000011</t>
  </si>
  <si>
    <t>'008305002905</t>
  </si>
  <si>
    <t>'001702000005369</t>
  </si>
  <si>
    <t>'05722990000014</t>
  </si>
  <si>
    <t>'02492560001773</t>
  </si>
  <si>
    <t>'102102000003339</t>
  </si>
  <si>
    <t>'778229355</t>
  </si>
  <si>
    <t>'11281131001579</t>
  </si>
  <si>
    <t>'229-0-500-285-3</t>
  </si>
  <si>
    <t>'52274011000325</t>
  </si>
  <si>
    <t>'64112010001155</t>
  </si>
  <si>
    <t>'317901011012894</t>
  </si>
  <si>
    <t>'050910110001496</t>
  </si>
  <si>
    <t>'62002372567</t>
  </si>
  <si>
    <t>'12108630000032</t>
  </si>
  <si>
    <t>'1665326</t>
  </si>
  <si>
    <t>'000501645368</t>
  </si>
  <si>
    <t>'1572672</t>
  </si>
  <si>
    <t>'1671924</t>
  </si>
  <si>
    <t>'05722020000062</t>
  </si>
  <si>
    <t>'040101000873</t>
  </si>
  <si>
    <t>'00532020001412</t>
  </si>
  <si>
    <t>'1342000006293</t>
  </si>
  <si>
    <t>'6072000100152701</t>
  </si>
  <si>
    <t>'11100352425</t>
  </si>
  <si>
    <t>'00062020001392</t>
  </si>
  <si>
    <t>'01952020008791</t>
  </si>
  <si>
    <t>'53391010004399</t>
  </si>
  <si>
    <t>'52005006828</t>
  </si>
  <si>
    <t>'3003488094</t>
  </si>
  <si>
    <t>'00090310001415</t>
  </si>
  <si>
    <t>'523044011513</t>
  </si>
  <si>
    <t>'071099634001</t>
  </si>
  <si>
    <t>'016105117950013</t>
  </si>
  <si>
    <t>'04882320000049</t>
  </si>
  <si>
    <t>'0204201009427</t>
  </si>
  <si>
    <t>'00642210000245</t>
  </si>
  <si>
    <t>'53935110005080</t>
  </si>
  <si>
    <t>'039901557010</t>
  </si>
  <si>
    <t>'039901557019</t>
  </si>
  <si>
    <t>'1676111</t>
  </si>
  <si>
    <t>'000701547875</t>
  </si>
  <si>
    <t>'1572670</t>
  </si>
  <si>
    <t>'910020016277441</t>
  </si>
  <si>
    <t>'30108598379</t>
  </si>
  <si>
    <t>'910020031294706</t>
  </si>
  <si>
    <t>'5403788082</t>
  </si>
  <si>
    <t>'072502000072353</t>
  </si>
  <si>
    <t>'016100107771</t>
  </si>
  <si>
    <t>'CC01080003</t>
  </si>
  <si>
    <t>'01042320000627</t>
  </si>
  <si>
    <t>'077005000333</t>
  </si>
  <si>
    <t>'106506211000016</t>
  </si>
  <si>
    <t>'0039962012</t>
  </si>
  <si>
    <t>'037010200006231</t>
  </si>
  <si>
    <t>'039605001361</t>
  </si>
  <si>
    <t>'0842000100157901</t>
  </si>
  <si>
    <t>'06222000001679</t>
  </si>
  <si>
    <t>'000851000046</t>
  </si>
  <si>
    <t>'35304037</t>
  </si>
  <si>
    <t>'0050127001</t>
  </si>
  <si>
    <t>'107405000014</t>
  </si>
  <si>
    <t>'0636002100022147</t>
  </si>
  <si>
    <t>'549010200003650</t>
  </si>
  <si>
    <t>'096010200020305</t>
  </si>
  <si>
    <t>'188010200001014</t>
  </si>
  <si>
    <t>'022405000362</t>
  </si>
  <si>
    <t>'039901553849</t>
  </si>
  <si>
    <t>'63042411572</t>
  </si>
  <si>
    <t>'00042320002090</t>
  </si>
  <si>
    <t>'005705003434</t>
  </si>
  <si>
    <t>'000501645352</t>
  </si>
  <si>
    <t>'51036073070</t>
  </si>
  <si>
    <t>'318401010136577</t>
  </si>
  <si>
    <t>'602505055058</t>
  </si>
  <si>
    <t>'08252000001713</t>
  </si>
  <si>
    <t>'06652000002572</t>
  </si>
  <si>
    <t>'000701557957</t>
  </si>
  <si>
    <t>'CA01000417</t>
  </si>
  <si>
    <t>'062605000073</t>
  </si>
  <si>
    <t>'000401065314</t>
  </si>
  <si>
    <t>'168301504300</t>
  </si>
  <si>
    <t>'01420100013697</t>
  </si>
  <si>
    <t>'04842320000752</t>
  </si>
  <si>
    <t>'53305017572</t>
  </si>
  <si>
    <t>'600700300004874</t>
  </si>
  <si>
    <t>'039901002479</t>
  </si>
  <si>
    <t>'82451250000261</t>
  </si>
  <si>
    <t>'002430100050046</t>
  </si>
  <si>
    <t>'030505005500</t>
  </si>
  <si>
    <t>'06690500000012</t>
  </si>
  <si>
    <t>'000501645344</t>
  </si>
  <si>
    <t>'21740400000123</t>
  </si>
  <si>
    <t>'509011010631</t>
  </si>
  <si>
    <t>'0552000100144101</t>
  </si>
  <si>
    <t>'1446220</t>
  </si>
  <si>
    <t>'000501645345</t>
  </si>
  <si>
    <t>'000000600402</t>
  </si>
  <si>
    <t>'165101500949</t>
  </si>
  <si>
    <t>'1495142</t>
  </si>
  <si>
    <t>'90331250000036</t>
  </si>
  <si>
    <t>'003705009859</t>
  </si>
  <si>
    <t>'CC01930020</t>
  </si>
  <si>
    <t>'01732090010260</t>
  </si>
  <si>
    <t>'1473808</t>
  </si>
  <si>
    <t>'558011036570</t>
  </si>
  <si>
    <t>'23105006275</t>
  </si>
  <si>
    <t>'06222320000010</t>
  </si>
  <si>
    <t>'601800301000033</t>
  </si>
  <si>
    <t>'09-009-107385-001-49</t>
  </si>
  <si>
    <t>'000705018480</t>
  </si>
  <si>
    <t>'121530100200004</t>
  </si>
  <si>
    <t>'01492560003984</t>
  </si>
  <si>
    <t>'448305010133517</t>
  </si>
  <si>
    <t>'000501645349</t>
  </si>
  <si>
    <t>'039901553853</t>
  </si>
  <si>
    <t>'551104000004923</t>
  </si>
  <si>
    <t>'910020012217917</t>
  </si>
  <si>
    <t>'910020012278828</t>
  </si>
  <si>
    <t>'6472</t>
  </si>
  <si>
    <t>'831300301000531</t>
  </si>
  <si>
    <t>'01610010897</t>
  </si>
  <si>
    <t>'60022975340</t>
  </si>
  <si>
    <t>'04240200007616</t>
  </si>
  <si>
    <t>'008801507827</t>
  </si>
  <si>
    <t>'0038104000352390</t>
  </si>
  <si>
    <t>'054302000000869</t>
  </si>
  <si>
    <t>'5882320000622</t>
  </si>
  <si>
    <t>'000501645213</t>
  </si>
  <si>
    <t>'022501503953</t>
  </si>
  <si>
    <t>'CC7325</t>
  </si>
  <si>
    <t>'033805003883</t>
  </si>
  <si>
    <t>'050420110000113</t>
  </si>
  <si>
    <t>'1514002100037464</t>
  </si>
  <si>
    <t>'000501645381</t>
  </si>
  <si>
    <t>'0153002100569811</t>
  </si>
  <si>
    <t>'830300301000200</t>
  </si>
  <si>
    <t>'013010200056373</t>
  </si>
  <si>
    <t>'82451010002685</t>
  </si>
  <si>
    <t>'003901236296</t>
  </si>
  <si>
    <t>'64018857551</t>
  </si>
  <si>
    <t>'054010100002554</t>
  </si>
  <si>
    <t>'4184008700001377</t>
  </si>
  <si>
    <t>'12022560001214</t>
  </si>
  <si>
    <t>'0001928708</t>
  </si>
  <si>
    <t>'3075002102003841</t>
  </si>
  <si>
    <t>'1657398</t>
  </si>
  <si>
    <t>'5385003388</t>
  </si>
  <si>
    <t>'831300301000385</t>
  </si>
  <si>
    <t>'1481959</t>
  </si>
  <si>
    <t>'1481960</t>
  </si>
  <si>
    <t>'03284011000120</t>
  </si>
  <si>
    <t>'801130100002069</t>
  </si>
  <si>
    <t>'31560188914</t>
  </si>
  <si>
    <t>'01722190000058</t>
  </si>
  <si>
    <t>'01432820000371</t>
  </si>
  <si>
    <t>'000501645364</t>
  </si>
  <si>
    <t>'02682790000098</t>
  </si>
  <si>
    <t>'0037100100003637</t>
  </si>
  <si>
    <t>'07252000003013</t>
  </si>
  <si>
    <t>'1522210</t>
  </si>
  <si>
    <t>'CLUCC01060007</t>
  </si>
  <si>
    <t>'25800500000695</t>
  </si>
  <si>
    <t>'31666009165</t>
  </si>
  <si>
    <t>'087010200001182</t>
  </si>
  <si>
    <t>'321901010036410</t>
  </si>
  <si>
    <t>'1501002100151489</t>
  </si>
  <si>
    <t>'001705001456</t>
  </si>
  <si>
    <t>'CC01970001</t>
  </si>
  <si>
    <t>'1932</t>
  </si>
  <si>
    <t>'000501645820</t>
  </si>
  <si>
    <t>'000501645301</t>
  </si>
  <si>
    <t>'18641130000023</t>
  </si>
  <si>
    <t>'040101500719</t>
  </si>
  <si>
    <t>'CA 06061100068192</t>
  </si>
  <si>
    <t>'5306414226</t>
  </si>
  <si>
    <t>'0233-BM0670-050</t>
  </si>
  <si>
    <t>'1006512010000337</t>
  </si>
  <si>
    <t>'30806293431</t>
  </si>
  <si>
    <t>'02072980000035</t>
  </si>
  <si>
    <t>'112411023986</t>
  </si>
  <si>
    <t>'45505270545</t>
  </si>
  <si>
    <t>'0151053000004318</t>
  </si>
  <si>
    <t>'10271000009232</t>
  </si>
  <si>
    <t>'82101010002094</t>
  </si>
  <si>
    <t>'04381250001011</t>
  </si>
  <si>
    <t>'315301010023775</t>
  </si>
  <si>
    <t>'0850261005061</t>
  </si>
  <si>
    <t>'121575</t>
  </si>
  <si>
    <t>'138800300000585</t>
  </si>
  <si>
    <t>'910020012496796</t>
  </si>
  <si>
    <t>'9087-101-0005644</t>
  </si>
  <si>
    <t>'03962560000016</t>
  </si>
  <si>
    <t>'105-294508-001</t>
  </si>
  <si>
    <t>'4045793</t>
  </si>
  <si>
    <t>'648011001751</t>
  </si>
  <si>
    <t>'26110400000061</t>
  </si>
  <si>
    <t>'101/3044</t>
  </si>
  <si>
    <t>'04222000005621</t>
  </si>
  <si>
    <t>'003101529909</t>
  </si>
  <si>
    <t>'032105006611</t>
  </si>
  <si>
    <t>'002901500186</t>
  </si>
  <si>
    <t>'02762560001020</t>
  </si>
  <si>
    <t>'002101039005</t>
  </si>
  <si>
    <t>'05142000000705</t>
  </si>
  <si>
    <t>'911020034950527</t>
  </si>
  <si>
    <t>'CA 1325</t>
  </si>
  <si>
    <t>'60004134716</t>
  </si>
  <si>
    <t>'509011017902</t>
  </si>
  <si>
    <t>'06230200000092</t>
  </si>
  <si>
    <t>'009010200009348</t>
  </si>
  <si>
    <t>'000501645390</t>
  </si>
  <si>
    <t>'08891131000920</t>
  </si>
  <si>
    <t>'641102000000666</t>
  </si>
  <si>
    <t>'1050338</t>
  </si>
  <si>
    <t>'1712207</t>
  </si>
  <si>
    <t>'013905300007864</t>
  </si>
  <si>
    <t>'113600500000598</t>
  </si>
  <si>
    <t>'04571010001117</t>
  </si>
  <si>
    <t>'4508002100002091</t>
  </si>
  <si>
    <t>'029801517211</t>
  </si>
  <si>
    <t>'223010300000790</t>
  </si>
  <si>
    <t>'00322260000031</t>
  </si>
  <si>
    <t>'04852320001116</t>
  </si>
  <si>
    <t>'05582560005933</t>
  </si>
  <si>
    <t>'338010200000143</t>
  </si>
  <si>
    <t>'1262135000000566</t>
  </si>
  <si>
    <t>'00522560001880</t>
  </si>
  <si>
    <t>'0205-02648122-195001</t>
  </si>
  <si>
    <t>'910020023902754</t>
  </si>
  <si>
    <t>'447010200000435</t>
  </si>
  <si>
    <t>'060320110000045</t>
  </si>
  <si>
    <t>'C/A-17172000000022</t>
  </si>
  <si>
    <t>'02122560002454</t>
  </si>
  <si>
    <t>'101719940000082</t>
  </si>
  <si>
    <t>'15792020001730</t>
  </si>
  <si>
    <t>'002101061934</t>
  </si>
  <si>
    <t>'19935019</t>
  </si>
  <si>
    <t>'032105006353</t>
  </si>
  <si>
    <t>'025201523058</t>
  </si>
  <si>
    <t>'025201523048</t>
  </si>
  <si>
    <t>'1712860</t>
  </si>
  <si>
    <t>'165101500911</t>
  </si>
  <si>
    <t>'0341109019</t>
  </si>
  <si>
    <t>'30703337240</t>
  </si>
  <si>
    <t>'419519806</t>
  </si>
  <si>
    <t>'034401527619</t>
  </si>
  <si>
    <t>'1712959</t>
  </si>
  <si>
    <t>'0302996008</t>
  </si>
  <si>
    <t>'0627008700005245</t>
  </si>
  <si>
    <t>'105715114001</t>
  </si>
  <si>
    <t>'20093700425</t>
  </si>
  <si>
    <t>'039901556920</t>
  </si>
  <si>
    <t>'1712916</t>
  </si>
  <si>
    <t>'CBCA/01/000052</t>
  </si>
  <si>
    <t>'000501645386</t>
  </si>
  <si>
    <t>'00882320000929</t>
  </si>
  <si>
    <t>'4013033-00-0</t>
  </si>
  <si>
    <t>'000705012215</t>
  </si>
  <si>
    <t>'01811070017514</t>
  </si>
  <si>
    <t>'007405005212</t>
  </si>
  <si>
    <t>'1707074</t>
  </si>
  <si>
    <t>'023305001160</t>
  </si>
  <si>
    <t>'53110670447</t>
  </si>
  <si>
    <t>'039901553847</t>
  </si>
  <si>
    <t>'165101500924</t>
  </si>
  <si>
    <t>'4510200000616</t>
  </si>
  <si>
    <t>'007805007463</t>
  </si>
  <si>
    <t>'4323050000044</t>
  </si>
  <si>
    <t>'3096852533</t>
  </si>
  <si>
    <t>'039901557016</t>
  </si>
  <si>
    <t>'08901000005620</t>
  </si>
  <si>
    <t>'04500200000763</t>
  </si>
  <si>
    <t>'0125102000014216</t>
  </si>
  <si>
    <t>'026102000005012</t>
  </si>
  <si>
    <t>'118411023842</t>
  </si>
  <si>
    <t>'011-504511-006</t>
  </si>
  <si>
    <t>'04272560002084</t>
  </si>
  <si>
    <t>'63052413453</t>
  </si>
  <si>
    <t>'452869351</t>
  </si>
  <si>
    <t>'60062601015</t>
  </si>
  <si>
    <t>'073311023757</t>
  </si>
  <si>
    <t>'00271050236266</t>
  </si>
  <si>
    <t>'20097901457</t>
  </si>
  <si>
    <t>'073311023761</t>
  </si>
  <si>
    <t>'06168470000013</t>
  </si>
  <si>
    <t>'011102000061870</t>
  </si>
  <si>
    <t>'092805500021</t>
  </si>
  <si>
    <t>'04411010003772</t>
  </si>
  <si>
    <t>'007502000004195</t>
  </si>
  <si>
    <t>'301501010995953</t>
  </si>
  <si>
    <t>'087102000008198</t>
  </si>
  <si>
    <t>'000601540807</t>
  </si>
  <si>
    <t>'12328640000051</t>
  </si>
  <si>
    <t>'2582201000802</t>
  </si>
  <si>
    <t>'317001010032086</t>
  </si>
  <si>
    <t>'1497978</t>
  </si>
  <si>
    <t>'3100102875</t>
  </si>
  <si>
    <t>'1712387</t>
  </si>
  <si>
    <t>'607102000003391</t>
  </si>
  <si>
    <t>'166011100002102</t>
  </si>
  <si>
    <t>'165101500904</t>
  </si>
  <si>
    <t>'12108630000049</t>
  </si>
  <si>
    <t>'007805004369</t>
  </si>
  <si>
    <t>'414905010074004</t>
  </si>
  <si>
    <t>'45605047074</t>
  </si>
  <si>
    <t>'06852020000792</t>
  </si>
  <si>
    <t>'00882000007019</t>
  </si>
  <si>
    <t>'04551010008526</t>
  </si>
  <si>
    <t>'150602000010622</t>
  </si>
  <si>
    <t>'0518191-00-0</t>
  </si>
  <si>
    <t>'0018102000020129</t>
  </si>
  <si>
    <t>'04862000002855</t>
  </si>
  <si>
    <t>'355705010131902</t>
  </si>
  <si>
    <t>'60111743091</t>
  </si>
  <si>
    <t>'0341060044</t>
  </si>
  <si>
    <t>'13550200009420</t>
  </si>
  <si>
    <t>'06122560001585</t>
  </si>
  <si>
    <t>'085020100001590</t>
  </si>
  <si>
    <t>'07232090003775</t>
  </si>
  <si>
    <t>'052-691060-001</t>
  </si>
  <si>
    <t>'03892560001993</t>
  </si>
  <si>
    <t>'1504009300015897</t>
  </si>
  <si>
    <t>'1385309</t>
  </si>
  <si>
    <t>'20012602163</t>
  </si>
  <si>
    <t>'103501502305</t>
  </si>
  <si>
    <t>'029605004431</t>
  </si>
  <si>
    <t>'168301504299</t>
  </si>
  <si>
    <t>'210602000002845</t>
  </si>
  <si>
    <t>'911020026517228</t>
  </si>
  <si>
    <t>'165101500912</t>
  </si>
  <si>
    <t>'12322320000723</t>
  </si>
  <si>
    <t>'01571930002271</t>
  </si>
  <si>
    <t>'109805000189</t>
  </si>
  <si>
    <t>'073100103131</t>
  </si>
  <si>
    <t>'002-267045-001</t>
  </si>
  <si>
    <t>'000501518363</t>
  </si>
  <si>
    <t>'036101503121</t>
  </si>
  <si>
    <t>'316001010021608</t>
  </si>
  <si>
    <t>'035113001023</t>
  </si>
  <si>
    <t>'50037790378</t>
  </si>
  <si>
    <t>'04800200000148</t>
  </si>
  <si>
    <t>'00712320000983</t>
  </si>
  <si>
    <t>'126011011551</t>
  </si>
  <si>
    <t>'016905007537</t>
  </si>
  <si>
    <t>'07252090001265</t>
  </si>
  <si>
    <t>'1629094</t>
  </si>
  <si>
    <t>'0386002111027386</t>
  </si>
  <si>
    <t>'2617000600035301</t>
  </si>
  <si>
    <t>'04510200000557</t>
  </si>
  <si>
    <t>'6011100000928</t>
  </si>
  <si>
    <t>'09630200000285</t>
  </si>
  <si>
    <t>'625405015982</t>
  </si>
  <si>
    <t>'10002070197</t>
  </si>
  <si>
    <t>'0594102000003940</t>
  </si>
  <si>
    <t>'08252560000192</t>
  </si>
  <si>
    <t>'07910200000540</t>
  </si>
  <si>
    <t>'035605000772</t>
  </si>
  <si>
    <t>'053720110000146</t>
  </si>
  <si>
    <t>'039901556919</t>
  </si>
  <si>
    <t>'559010200003575</t>
  </si>
  <si>
    <t>'54020317491</t>
  </si>
  <si>
    <t>'6211111559</t>
  </si>
  <si>
    <t>'039901002494</t>
  </si>
  <si>
    <t>'091501513591</t>
  </si>
  <si>
    <t>'087102000013891</t>
  </si>
  <si>
    <t>'216011011237</t>
  </si>
  <si>
    <t>'602220100010035</t>
  </si>
  <si>
    <t>'00030330004404</t>
  </si>
  <si>
    <t>'18120200000061</t>
  </si>
  <si>
    <t>'26100100000807</t>
  </si>
  <si>
    <t>'039901002477</t>
  </si>
  <si>
    <t>'000501645357</t>
  </si>
  <si>
    <t>'17952000000822</t>
  </si>
  <si>
    <t>'01492560003672</t>
  </si>
  <si>
    <t>'338010100042936</t>
  </si>
  <si>
    <t>'000501645351</t>
  </si>
  <si>
    <t>'03592000001774</t>
  </si>
  <si>
    <t>'153702000000253</t>
  </si>
  <si>
    <t>'039901002497</t>
  </si>
  <si>
    <t>'00522020000606</t>
  </si>
  <si>
    <t>'910020004731582</t>
  </si>
  <si>
    <t>'005701060196</t>
  </si>
  <si>
    <t>'4200000100084645</t>
  </si>
  <si>
    <t>'039901557018</t>
  </si>
  <si>
    <t>'000405005484</t>
  </si>
  <si>
    <t>'231002000000125</t>
  </si>
  <si>
    <t>'1179784</t>
  </si>
  <si>
    <t>'003705000712</t>
  </si>
  <si>
    <t>'22602000000249</t>
  </si>
  <si>
    <t>'009611001007</t>
  </si>
  <si>
    <t>'03002020006507</t>
  </si>
  <si>
    <t>'60090450784</t>
  </si>
  <si>
    <t>'039901557021</t>
  </si>
  <si>
    <t>'319501010036080</t>
  </si>
  <si>
    <t>'30805592964</t>
  </si>
  <si>
    <t>'039901557017</t>
  </si>
  <si>
    <t>'231002000000171</t>
  </si>
  <si>
    <t>'00602320001156</t>
  </si>
  <si>
    <t>'039901557002</t>
  </si>
  <si>
    <t>'02982120000036</t>
  </si>
  <si>
    <t>'10080532458</t>
  </si>
  <si>
    <t>'628405017080</t>
  </si>
  <si>
    <t>'281500100000033</t>
  </si>
  <si>
    <t>'3072725863</t>
  </si>
  <si>
    <t>'52116751767</t>
  </si>
  <si>
    <t>'056601511515</t>
  </si>
  <si>
    <t>'560010200004725</t>
  </si>
  <si>
    <t>'11079527728</t>
  </si>
  <si>
    <t>'131010200017958</t>
  </si>
  <si>
    <t>'0224256003831</t>
  </si>
  <si>
    <t>'522-0-502390-4</t>
  </si>
  <si>
    <t>'912010000706169</t>
  </si>
  <si>
    <t>'05402320000812</t>
  </si>
  <si>
    <t>'050801506221</t>
  </si>
  <si>
    <t>'65148896527</t>
  </si>
  <si>
    <t>'056010200024833</t>
  </si>
  <si>
    <t>'50073677882</t>
  </si>
  <si>
    <t>'01482560003091</t>
  </si>
  <si>
    <t>'531-0-502456-7</t>
  </si>
  <si>
    <t>'601020110000310</t>
  </si>
  <si>
    <t>'0410073000000414</t>
  </si>
  <si>
    <t>'10384624278</t>
  </si>
  <si>
    <t>'305000301001491</t>
  </si>
  <si>
    <t>'038102000017152</t>
  </si>
  <si>
    <t>'630305011736</t>
  </si>
  <si>
    <t>'911020047384733</t>
  </si>
  <si>
    <t>'06522320000271</t>
  </si>
  <si>
    <t>'910020047117194</t>
  </si>
  <si>
    <t>'12642790000068</t>
  </si>
  <si>
    <t>'648011000631</t>
  </si>
  <si>
    <t>'105400301000127</t>
  </si>
  <si>
    <t>'17549006</t>
  </si>
  <si>
    <t>'4730008700000067</t>
  </si>
  <si>
    <t>'30140200000374</t>
  </si>
  <si>
    <t>'05860500000089</t>
  </si>
  <si>
    <t>'01110013</t>
  </si>
  <si>
    <t>'056601512364</t>
  </si>
  <si>
    <t>'01722540000274</t>
  </si>
  <si>
    <t>'CBCA01000413</t>
  </si>
  <si>
    <t>'077200401090005</t>
  </si>
  <si>
    <t>'222-0-535616-4</t>
  </si>
  <si>
    <t>'00062210000193</t>
  </si>
  <si>
    <t>'3916002100012199</t>
  </si>
  <si>
    <t>'000501645314</t>
  </si>
  <si>
    <t>'000501645394</t>
  </si>
  <si>
    <t>'00422840000123</t>
  </si>
  <si>
    <t>'029805000423</t>
  </si>
  <si>
    <t>'CA01002938</t>
  </si>
  <si>
    <t>'910020019185712</t>
  </si>
  <si>
    <t>'3625002100108822</t>
  </si>
  <si>
    <t>'04378140000375</t>
  </si>
  <si>
    <t>'056601512365</t>
  </si>
  <si>
    <t>'546201010050281</t>
  </si>
  <si>
    <t>'912020017710855</t>
  </si>
  <si>
    <t>'20151591987</t>
  </si>
  <si>
    <t>'17178020000012</t>
  </si>
  <si>
    <t>'27005010818</t>
  </si>
  <si>
    <t>'690320110000427</t>
  </si>
  <si>
    <t>'3168804341</t>
  </si>
  <si>
    <t>'670110100011881</t>
  </si>
  <si>
    <t>'005010300016995</t>
  </si>
  <si>
    <t>'700-110-10</t>
  </si>
  <si>
    <t>'6571002100000479</t>
  </si>
  <si>
    <t>'552010200003513</t>
  </si>
  <si>
    <t>'000901611033</t>
  </si>
  <si>
    <t>'039901557022</t>
  </si>
  <si>
    <t>'910020020924902</t>
  </si>
  <si>
    <t>'910020011667205</t>
  </si>
  <si>
    <t>'318301010036875</t>
  </si>
  <si>
    <t>'000101219857</t>
  </si>
  <si>
    <t>'035801516472</t>
  </si>
  <si>
    <t>'015101040472</t>
  </si>
  <si>
    <t>'2031482-00-0</t>
  </si>
  <si>
    <t>'0642000101059601</t>
  </si>
  <si>
    <t>'165101500902</t>
  </si>
  <si>
    <t>'755010200000842</t>
  </si>
  <si>
    <t>'2103155000042751</t>
  </si>
  <si>
    <t>'64096349088</t>
  </si>
  <si>
    <t>'0319020100000129</t>
  </si>
  <si>
    <t>'17900210000908</t>
  </si>
  <si>
    <t>'039901557024</t>
  </si>
  <si>
    <t>'02892180000030</t>
  </si>
  <si>
    <t>'04378630000559</t>
  </si>
  <si>
    <t>'903204301970010</t>
  </si>
  <si>
    <t>'000501645300</t>
  </si>
  <si>
    <t>'0855802274</t>
  </si>
  <si>
    <t>'0588102000004329</t>
  </si>
  <si>
    <t>'0268201600214</t>
  </si>
  <si>
    <t>'0554073000000224</t>
  </si>
  <si>
    <t>'0028102000020606</t>
  </si>
  <si>
    <t>'149802000000210</t>
  </si>
  <si>
    <t>'000501645310</t>
  </si>
  <si>
    <t>'056601513127</t>
  </si>
  <si>
    <t>'000501601920</t>
  </si>
  <si>
    <t>'056601513128</t>
  </si>
  <si>
    <t>'00260500000020</t>
  </si>
  <si>
    <t>'3145008700001342</t>
  </si>
  <si>
    <t>'226102000000162</t>
  </si>
  <si>
    <t>'10521098624</t>
  </si>
  <si>
    <t>'126010200005487</t>
  </si>
  <si>
    <t>'388805040131107</t>
  </si>
  <si>
    <t>'04372560008101</t>
  </si>
  <si>
    <t>'07462560001058</t>
  </si>
  <si>
    <t>'120-041504-001</t>
  </si>
  <si>
    <t>'602605053532</t>
  </si>
  <si>
    <t>'000501645356</t>
  </si>
  <si>
    <t>'032101568383</t>
  </si>
  <si>
    <t>'0418102000005104</t>
  </si>
  <si>
    <t>'3407201000046</t>
  </si>
  <si>
    <t>'165101500909</t>
  </si>
  <si>
    <t>'0487073000000115</t>
  </si>
  <si>
    <t>'051430100001150</t>
  </si>
  <si>
    <t>'002005024995</t>
  </si>
  <si>
    <t>'102801506212</t>
  </si>
  <si>
    <t>'103101513304</t>
  </si>
  <si>
    <t>'040911000141</t>
  </si>
  <si>
    <t>'3735009306259866</t>
  </si>
  <si>
    <t>'103101513303</t>
  </si>
  <si>
    <t>'103101513301</t>
  </si>
  <si>
    <t>'103101513305</t>
  </si>
  <si>
    <t>'103101513302</t>
  </si>
  <si>
    <t>'056601514755</t>
  </si>
  <si>
    <t>'056601513125</t>
  </si>
  <si>
    <t>'103101513300</t>
  </si>
  <si>
    <t>'103101513298</t>
  </si>
  <si>
    <t>'624001511417</t>
  </si>
  <si>
    <t>'056601513126</t>
  </si>
  <si>
    <t>'147501501523</t>
  </si>
  <si>
    <t>'320101010100500</t>
  </si>
  <si>
    <t>'118406211000010</t>
  </si>
  <si>
    <t>'17952000001081</t>
  </si>
  <si>
    <t>'208010200016630</t>
  </si>
  <si>
    <t>'035200201001390</t>
  </si>
  <si>
    <t>'0021SL0COLLN</t>
  </si>
  <si>
    <t>'0331001010140</t>
  </si>
  <si>
    <t>'02752320001000</t>
  </si>
  <si>
    <t>'000501610015</t>
  </si>
  <si>
    <t>'103101513309</t>
  </si>
  <si>
    <t>'103101513297</t>
  </si>
  <si>
    <t>'103101513299</t>
  </si>
  <si>
    <t>'061005000325</t>
  </si>
  <si>
    <t>'103101513296</t>
  </si>
  <si>
    <t>'344601011013015</t>
  </si>
  <si>
    <t>'1152000100044401</t>
  </si>
  <si>
    <t>'00902840000197</t>
  </si>
  <si>
    <t>'103101513200</t>
  </si>
  <si>
    <t>'04372020000629</t>
  </si>
  <si>
    <t>'000897613222</t>
  </si>
  <si>
    <t>'1541650</t>
  </si>
  <si>
    <t>'30824031268</t>
  </si>
  <si>
    <t>'103101513306</t>
  </si>
  <si>
    <t>'032001504833</t>
  </si>
  <si>
    <t>'0850201001744</t>
  </si>
  <si>
    <t>'103101513310</t>
  </si>
  <si>
    <t>'911020053215425</t>
  </si>
  <si>
    <t>'0319020100000174</t>
  </si>
  <si>
    <t>'05892320000890</t>
  </si>
  <si>
    <t>'103101513308</t>
  </si>
  <si>
    <t>'17967630000056</t>
  </si>
  <si>
    <t>'103101513307</t>
  </si>
  <si>
    <t>'165011023376</t>
  </si>
  <si>
    <t>'10893890422</t>
  </si>
  <si>
    <t>'103101513220</t>
  </si>
  <si>
    <t>'039501523651</t>
  </si>
  <si>
    <t>'050730100001545</t>
  </si>
  <si>
    <t>'057505000376</t>
  </si>
  <si>
    <t>'103101513219</t>
  </si>
  <si>
    <t>'000187200000232</t>
  </si>
  <si>
    <t>'000187200000244</t>
  </si>
  <si>
    <t>'2442965</t>
  </si>
  <si>
    <t>'01130110000013</t>
  </si>
  <si>
    <t>'0009304002</t>
  </si>
  <si>
    <t>'00030340028074</t>
  </si>
  <si>
    <t>'0351890002</t>
  </si>
  <si>
    <t>'1045744338</t>
  </si>
  <si>
    <t>'CCBD/01/050001</t>
  </si>
  <si>
    <t>'10552407626</t>
  </si>
  <si>
    <t>'629705012836</t>
  </si>
  <si>
    <t>'62132591659</t>
  </si>
  <si>
    <t>'04100200000410</t>
  </si>
  <si>
    <t>'0606251001</t>
  </si>
  <si>
    <t>'909020036727463</t>
  </si>
  <si>
    <t>'0348201002178</t>
  </si>
  <si>
    <t>'00532790000252</t>
  </si>
  <si>
    <t>'0005-102056-052</t>
  </si>
  <si>
    <t>'051-465854-001</t>
  </si>
  <si>
    <t>'00092000002054</t>
  </si>
  <si>
    <t>'0001020242</t>
  </si>
  <si>
    <t>'90551010003779</t>
  </si>
  <si>
    <t>'302812525430</t>
  </si>
  <si>
    <t>'3916002100000398</t>
  </si>
  <si>
    <t>'0471020100000084</t>
  </si>
  <si>
    <t>'187705000001735</t>
  </si>
  <si>
    <t>'1723201002025</t>
  </si>
  <si>
    <t>'02000200000689</t>
  </si>
  <si>
    <t>'09391131000382</t>
  </si>
  <si>
    <t>'01722090013185</t>
  </si>
  <si>
    <t>'3160523898710001</t>
  </si>
  <si>
    <t>'010584600000010</t>
  </si>
  <si>
    <t>'13452790000110</t>
  </si>
  <si>
    <t>'128210031457</t>
  </si>
  <si>
    <t>'378505010141017</t>
  </si>
  <si>
    <t>'112413023798</t>
  </si>
  <si>
    <t>'06728090000029</t>
  </si>
  <si>
    <t>'10440510000229</t>
  </si>
  <si>
    <t>'0348201002944</t>
  </si>
  <si>
    <t>'0000786000</t>
  </si>
  <si>
    <t>'2040201001300</t>
  </si>
  <si>
    <t>'2617000100323901</t>
  </si>
  <si>
    <t>'00902000015700</t>
  </si>
  <si>
    <t>'00012320000689</t>
  </si>
  <si>
    <t>'00902320000554</t>
  </si>
  <si>
    <t>'701701</t>
  </si>
  <si>
    <t>'051 745 255 006</t>
  </si>
  <si>
    <t>'0032320013955</t>
  </si>
  <si>
    <t>'0573002100032003</t>
  </si>
  <si>
    <t>'051-087427-001</t>
  </si>
  <si>
    <t>'041-283227-001</t>
  </si>
  <si>
    <t>'09291300000014</t>
  </si>
  <si>
    <t>'05402000007506</t>
  </si>
  <si>
    <t>'056010300000462</t>
  </si>
  <si>
    <t>'051222420005</t>
  </si>
  <si>
    <t>'04162320000384</t>
  </si>
  <si>
    <t>'6230</t>
  </si>
  <si>
    <t>'0341283019</t>
  </si>
  <si>
    <t>'01592320000325</t>
  </si>
  <si>
    <t>'00432000022880</t>
  </si>
  <si>
    <t>'53003550209</t>
  </si>
  <si>
    <t>'09391011000471</t>
  </si>
  <si>
    <t>'07920200000573</t>
  </si>
  <si>
    <t>'419418220</t>
  </si>
  <si>
    <t>'01445100000301</t>
  </si>
  <si>
    <t>'002-408987-002</t>
  </si>
  <si>
    <t>'623905030002</t>
  </si>
  <si>
    <t>'506506011000036</t>
  </si>
  <si>
    <t>'08252560001289</t>
  </si>
  <si>
    <t>'04470500000016</t>
  </si>
  <si>
    <t>'00281500100001795</t>
  </si>
  <si>
    <t>'0342195008</t>
  </si>
  <si>
    <t>'00010330001506</t>
  </si>
  <si>
    <t>'11148312206</t>
  </si>
  <si>
    <t>'087102000008969</t>
  </si>
  <si>
    <t>'1061542</t>
  </si>
  <si>
    <t>'04550400000130</t>
  </si>
  <si>
    <t>'015405000318</t>
  </si>
  <si>
    <t>'165101500539</t>
  </si>
  <si>
    <t>'029601524013</t>
  </si>
  <si>
    <t>'039901553852</t>
  </si>
  <si>
    <t>'161355</t>
  </si>
  <si>
    <t>'165101500922</t>
  </si>
  <si>
    <t>'201388</t>
  </si>
  <si>
    <t>'039901553845</t>
  </si>
  <si>
    <t>'031401004055</t>
  </si>
  <si>
    <t>'002101006517</t>
  </si>
  <si>
    <t>'165101500931</t>
  </si>
  <si>
    <t>'025201523057</t>
  </si>
  <si>
    <t>'165101500916</t>
  </si>
  <si>
    <t>'165101500932</t>
  </si>
  <si>
    <t>'326963</t>
  </si>
  <si>
    <t>'165101500537</t>
  </si>
  <si>
    <t>'039901002476</t>
  </si>
  <si>
    <t>'000501645340</t>
  </si>
  <si>
    <t>'000501645304</t>
  </si>
  <si>
    <t>'165101500940</t>
  </si>
  <si>
    <t>'603201</t>
  </si>
  <si>
    <t>'621859</t>
  </si>
  <si>
    <t>'000501645377</t>
  </si>
  <si>
    <t>'039901556923</t>
  </si>
  <si>
    <t>'000501645347</t>
  </si>
  <si>
    <t>'165101500943</t>
  </si>
  <si>
    <t>'039901556918</t>
  </si>
  <si>
    <t>'000501645363</t>
  </si>
  <si>
    <t>'165101500527</t>
  </si>
  <si>
    <t>'000501645320</t>
  </si>
  <si>
    <t>'165101500944</t>
  </si>
  <si>
    <t>'165101500950</t>
  </si>
  <si>
    <t>'025201523049</t>
  </si>
  <si>
    <t>'039901553861</t>
  </si>
  <si>
    <t>'872461</t>
  </si>
  <si>
    <t>'305217</t>
  </si>
  <si>
    <t>'165101500528</t>
  </si>
  <si>
    <t>'000501645217</t>
  </si>
  <si>
    <t>'003101505460</t>
  </si>
  <si>
    <t>'168301504298</t>
  </si>
  <si>
    <t>'149201500950</t>
  </si>
  <si>
    <t>'629301106275</t>
  </si>
  <si>
    <t>'165101500533</t>
  </si>
  <si>
    <t>'039901557003</t>
  </si>
  <si>
    <t>'039901556922</t>
  </si>
  <si>
    <t>'625201053057</t>
  </si>
  <si>
    <t>'039901553857</t>
  </si>
  <si>
    <t>'165101500910</t>
  </si>
  <si>
    <t>'039901002487</t>
  </si>
  <si>
    <t>'1214058</t>
  </si>
  <si>
    <t>'001801540926</t>
  </si>
  <si>
    <t>'000601540829</t>
  </si>
  <si>
    <t>'1292013</t>
  </si>
  <si>
    <t>'1258495</t>
  </si>
  <si>
    <t>'007101503664</t>
  </si>
  <si>
    <t>'1474720</t>
  </si>
  <si>
    <t>'000801007859</t>
  </si>
  <si>
    <t>'1304323</t>
  </si>
  <si>
    <t>'1316413</t>
  </si>
  <si>
    <t>'165101500925</t>
  </si>
  <si>
    <t>'000501645308</t>
  </si>
  <si>
    <t>'122501503491</t>
  </si>
  <si>
    <t>'025201523055</t>
  </si>
  <si>
    <t>'1319761</t>
  </si>
  <si>
    <t>'000501645372</t>
  </si>
  <si>
    <t>'62059438604</t>
  </si>
  <si>
    <t>'0022-XC3864-001</t>
  </si>
  <si>
    <t>'007405004706</t>
  </si>
  <si>
    <t>'00902000024585</t>
  </si>
  <si>
    <t>'2784201050136</t>
  </si>
  <si>
    <t>'143602000000730</t>
  </si>
  <si>
    <t>'0349250016719</t>
  </si>
  <si>
    <t>'6537693</t>
  </si>
  <si>
    <t>'00902020000398</t>
  </si>
  <si>
    <t>'509805040100001</t>
  </si>
  <si>
    <t>'022505000227</t>
  </si>
  <si>
    <t>'0282611000000130</t>
  </si>
  <si>
    <t>'911020054558842</t>
  </si>
  <si>
    <t>'233</t>
  </si>
  <si>
    <t>'173010200001199</t>
  </si>
  <si>
    <t>'03372320001085</t>
  </si>
  <si>
    <t>'00090330003374</t>
  </si>
  <si>
    <t>'52051422154</t>
  </si>
  <si>
    <t>'263010200009416</t>
  </si>
  <si>
    <t>'011-412558-006</t>
  </si>
  <si>
    <t>'00291010003900</t>
  </si>
  <si>
    <t>'0386008707006841</t>
  </si>
  <si>
    <t>'100507</t>
  </si>
  <si>
    <t>'015010200015543</t>
  </si>
  <si>
    <t>'004605000509</t>
  </si>
  <si>
    <t>'15622191000564</t>
  </si>
  <si>
    <t>'000705007116</t>
  </si>
  <si>
    <t>'00912840000144</t>
  </si>
  <si>
    <t>'132010200009928</t>
  </si>
  <si>
    <t>'10277792358</t>
  </si>
  <si>
    <t>'00912840000336</t>
  </si>
  <si>
    <t>'562124002</t>
  </si>
  <si>
    <t>'404430110000028</t>
  </si>
  <si>
    <t>'01042320007822</t>
  </si>
  <si>
    <t>'0877669807</t>
  </si>
  <si>
    <t>'073010100028024</t>
  </si>
  <si>
    <t>'629405033036</t>
  </si>
  <si>
    <t>'269010200004268</t>
  </si>
  <si>
    <t>'0730754</t>
  </si>
  <si>
    <t>'51025680498</t>
  </si>
  <si>
    <t>'00070430002169</t>
  </si>
  <si>
    <t>'034805001794</t>
  </si>
  <si>
    <t>'006501508114</t>
  </si>
  <si>
    <t>'1640401001367</t>
  </si>
  <si>
    <t>'0031231537060</t>
  </si>
  <si>
    <t>'0801713227</t>
  </si>
  <si>
    <t>'032105006977</t>
  </si>
  <si>
    <t>'06422560000109</t>
  </si>
  <si>
    <t>'830300300001467</t>
  </si>
  <si>
    <t>'00272320003386</t>
  </si>
  <si>
    <t>'002105001230</t>
  </si>
  <si>
    <t>'00602210000076</t>
  </si>
  <si>
    <t>'2590261000377</t>
  </si>
  <si>
    <t>'000501645312</t>
  </si>
  <si>
    <t>'000501645385</t>
  </si>
  <si>
    <t>'09630400000027</t>
  </si>
  <si>
    <t>'13555500001530</t>
  </si>
  <si>
    <t>'663505019450</t>
  </si>
  <si>
    <t>'002651000013</t>
  </si>
  <si>
    <t>'31012463794</t>
  </si>
  <si>
    <t>'708144</t>
  </si>
  <si>
    <t>'147605500047</t>
  </si>
  <si>
    <t>'179302000000065</t>
  </si>
  <si>
    <t>'31233830855A157428</t>
  </si>
  <si>
    <t>'12642560000227</t>
  </si>
  <si>
    <t>'13602020005673</t>
  </si>
  <si>
    <t>'08775011000104</t>
  </si>
  <si>
    <t>'02802120000014</t>
  </si>
  <si>
    <t>'283500100001380</t>
  </si>
  <si>
    <t>'1335089</t>
  </si>
  <si>
    <t>'000501645379</t>
  </si>
  <si>
    <t>'2582201000557</t>
  </si>
  <si>
    <t>'072010200010788</t>
  </si>
  <si>
    <t>'269010200004657</t>
  </si>
  <si>
    <t>'050727110000014</t>
  </si>
  <si>
    <t>'056010200004879</t>
  </si>
  <si>
    <t>'003905014619</t>
  </si>
  <si>
    <t>'165101500933</t>
  </si>
  <si>
    <t>'000501645342</t>
  </si>
  <si>
    <t>'1375947</t>
  </si>
  <si>
    <t>'025201523052</t>
  </si>
  <si>
    <t>'000501645378</t>
  </si>
  <si>
    <t>'165101500939</t>
  </si>
  <si>
    <t>'1375942</t>
  </si>
  <si>
    <t>'000501645343</t>
  </si>
  <si>
    <t>'910020009473155</t>
  </si>
  <si>
    <t>'1045744724</t>
  </si>
  <si>
    <t>'05270200000134</t>
  </si>
  <si>
    <t>'071605000724</t>
  </si>
  <si>
    <t>'04862000002786</t>
  </si>
  <si>
    <t>'105652663001</t>
  </si>
  <si>
    <t>'31314068340</t>
  </si>
  <si>
    <t>'60014470112</t>
  </si>
  <si>
    <t>'C/A 271</t>
  </si>
  <si>
    <t>'0035008700009509</t>
  </si>
  <si>
    <t>'25490500000006</t>
  </si>
  <si>
    <t>'509011009861</t>
  </si>
  <si>
    <t>'0382201003081</t>
  </si>
  <si>
    <t>'039901557011</t>
  </si>
  <si>
    <t>'14452320000272</t>
  </si>
  <si>
    <t>'713206210210017</t>
  </si>
  <si>
    <t>'301819965430</t>
  </si>
  <si>
    <t>'002105008611</t>
  </si>
  <si>
    <t>'000501645350</t>
  </si>
  <si>
    <t>'000501645355</t>
  </si>
  <si>
    <t>'468301010130537</t>
  </si>
  <si>
    <t>'165101500936</t>
  </si>
  <si>
    <t>'1368840</t>
  </si>
  <si>
    <t>'3160523890710001</t>
  </si>
  <si>
    <t>'000501645393</t>
  </si>
  <si>
    <t>'82392010001386</t>
  </si>
  <si>
    <t>'096405000256</t>
  </si>
  <si>
    <t>'04800200000532</t>
  </si>
  <si>
    <t>'015100101816</t>
  </si>
  <si>
    <t>'1390799</t>
  </si>
  <si>
    <t>'000501645302</t>
  </si>
  <si>
    <t>'000501645297</t>
  </si>
  <si>
    <t>'000501645373</t>
  </si>
  <si>
    <t>'8245-125-199</t>
  </si>
  <si>
    <t>'105019940000180</t>
  </si>
  <si>
    <t>'10552194832</t>
  </si>
  <si>
    <t>'094210713001</t>
  </si>
  <si>
    <t>'60007309139</t>
  </si>
  <si>
    <t>'02712320004375</t>
  </si>
  <si>
    <t>'20238970000026</t>
  </si>
  <si>
    <t>'052-063211-002</t>
  </si>
  <si>
    <t>'2617000100323501</t>
  </si>
  <si>
    <t>'310843</t>
  </si>
  <si>
    <t>'831680</t>
  </si>
  <si>
    <t>'0386002100001498</t>
  </si>
  <si>
    <t>'02792020001548</t>
  </si>
  <si>
    <t>'1405014</t>
  </si>
  <si>
    <t>'1437207</t>
  </si>
  <si>
    <t>'08730500010120</t>
  </si>
  <si>
    <t>'24028010</t>
  </si>
  <si>
    <t>'016110100001638</t>
  </si>
  <si>
    <t>'1657401</t>
  </si>
  <si>
    <t>'31487579069</t>
  </si>
  <si>
    <t>'01132000007022</t>
  </si>
  <si>
    <t>'00600330004324</t>
  </si>
  <si>
    <t>'4272000003865</t>
  </si>
  <si>
    <t>'0600274805</t>
  </si>
  <si>
    <t>'01160010134</t>
  </si>
  <si>
    <t>'4644009300000103</t>
  </si>
  <si>
    <t>'0263201001375</t>
  </si>
  <si>
    <t>'01932000005060</t>
  </si>
  <si>
    <t>'01932320001561</t>
  </si>
  <si>
    <t>'003100101991</t>
  </si>
  <si>
    <t>'20109801498</t>
  </si>
  <si>
    <t>'039901557004</t>
  </si>
  <si>
    <t>'3862002100000495</t>
  </si>
  <si>
    <t>'601630100020095</t>
  </si>
  <si>
    <t>'00862320000745</t>
  </si>
  <si>
    <t>'05782000002568</t>
  </si>
  <si>
    <t>'004601507016</t>
  </si>
  <si>
    <t>'05782560000572</t>
  </si>
  <si>
    <t>'909020042383288</t>
  </si>
  <si>
    <t>'050530100002105</t>
  </si>
  <si>
    <t>'00030330004283</t>
  </si>
  <si>
    <t>'002105009064</t>
  </si>
  <si>
    <t>'01032320004105</t>
  </si>
  <si>
    <t>'04490200000373</t>
  </si>
  <si>
    <t>'000705012568</t>
  </si>
  <si>
    <t>SBIN0009103,1</t>
  </si>
  <si>
    <t>HDFC0000088,1</t>
  </si>
  <si>
    <t>VIJB0008317,1</t>
  </si>
  <si>
    <t>CNRB0002582,1</t>
  </si>
  <si>
    <t>HDFC0000825,1</t>
  </si>
  <si>
    <t>SBIN0011647,1</t>
  </si>
  <si>
    <t>ABNA0200001,1</t>
  </si>
  <si>
    <t>HDFC0000185,1</t>
  </si>
  <si>
    <t>ICIC0000005,2</t>
  </si>
  <si>
    <t>ICIC0000183,2</t>
  </si>
  <si>
    <t>HDFC0000878,1</t>
  </si>
  <si>
    <t>HDFC0000090,1</t>
  </si>
  <si>
    <t>KKBK0000261,1</t>
  </si>
  <si>
    <t>ORBC0100088,1</t>
  </si>
  <si>
    <t>HDFC0000104,1</t>
  </si>
  <si>
    <t>PUNB0314500,1</t>
  </si>
  <si>
    <t>SCBL0036001,1</t>
  </si>
  <si>
    <t>SBIN0006834,1</t>
  </si>
  <si>
    <t>CORP0000286,1</t>
  </si>
  <si>
    <t>IBKL0000167,1</t>
  </si>
  <si>
    <t>IBKL0000309,1</t>
  </si>
  <si>
    <t>ICIC0000320,1</t>
  </si>
  <si>
    <t>BKID0000601,1</t>
  </si>
  <si>
    <t>ABNA0200001,2</t>
  </si>
  <si>
    <t>ICIC0000296,2</t>
  </si>
  <si>
    <t>BARB0DAVGUR,1</t>
  </si>
  <si>
    <t>MAHB0000001,1</t>
  </si>
  <si>
    <t>BARB0SOUTHE,1</t>
  </si>
  <si>
    <t>MAHB0000228,1</t>
  </si>
  <si>
    <t>CORP0000445,1</t>
  </si>
  <si>
    <t>MAHB0000254,1</t>
  </si>
  <si>
    <t>ICIC0001651,2</t>
  </si>
  <si>
    <t>MAHB0000100,1</t>
  </si>
  <si>
    <t>ICIC0000057,2</t>
  </si>
  <si>
    <t>ICIC0000412,2</t>
  </si>
  <si>
    <t>ICIC0000004,1</t>
  </si>
  <si>
    <t>ICIC0006296,2</t>
  </si>
  <si>
    <t>SBIN0010331,1</t>
  </si>
  <si>
    <t>ICIC0000158,1</t>
  </si>
  <si>
    <t>MAHB0000170,1</t>
  </si>
  <si>
    <t>KARB0000261,1</t>
  </si>
  <si>
    <t>HDFC0000356,1</t>
  </si>
  <si>
    <t>CITI0000006,1</t>
  </si>
  <si>
    <t>BARB0DCJANA,1</t>
  </si>
  <si>
    <t>ICIC0000209,1</t>
  </si>
  <si>
    <t>IDIB000V028,1</t>
  </si>
  <si>
    <t>HDFC0000019,1</t>
  </si>
  <si>
    <t>HDFC0000337,1</t>
  </si>
  <si>
    <t>SCBL0036029,1</t>
  </si>
  <si>
    <t>CNRB0001723,1</t>
  </si>
  <si>
    <t>ORBC0100877,1</t>
  </si>
  <si>
    <t>HDFC0000248,1</t>
  </si>
  <si>
    <t>ICIC0000006,2</t>
  </si>
  <si>
    <t>ICIC0001225,2</t>
  </si>
  <si>
    <t>SBIN0007442,1</t>
  </si>
  <si>
    <t>HDFC0000006,1</t>
  </si>
  <si>
    <t>KKBK0000198,1</t>
  </si>
  <si>
    <t>HDFC0000060,1</t>
  </si>
  <si>
    <t>UTIB0000055,1</t>
  </si>
  <si>
    <t>MAHB0000127,1</t>
  </si>
  <si>
    <t>ICIC0000571,1</t>
  </si>
  <si>
    <t>IBKL0000039,1</t>
  </si>
  <si>
    <t>KKBK0000958,1</t>
  </si>
  <si>
    <t>SVCB0000050,1</t>
  </si>
  <si>
    <t>MCBL0960054,1</t>
  </si>
  <si>
    <t>SVCB0000102,1</t>
  </si>
  <si>
    <t>UCBA0001540,1</t>
  </si>
  <si>
    <t>UTIB0000269,1</t>
  </si>
  <si>
    <t>SBIN0000455,1</t>
  </si>
  <si>
    <t>HDFC0000092,1</t>
  </si>
  <si>
    <t>ICIC0000041,1</t>
  </si>
  <si>
    <t>CITI0000002,1</t>
  </si>
  <si>
    <t>IBKL0000624,1</t>
  </si>
  <si>
    <t>HDFC0000814,1</t>
  </si>
  <si>
    <t>ICIC0000268,1</t>
  </si>
  <si>
    <t>HSBC0110002,1</t>
  </si>
  <si>
    <t>ICIC0001660,1</t>
  </si>
  <si>
    <t>ICIC0000024,1</t>
  </si>
  <si>
    <t>ORBC0101155,1</t>
  </si>
  <si>
    <t>HDFC0000004,1</t>
  </si>
  <si>
    <t>HDFC0000437,1</t>
  </si>
  <si>
    <t>SRCB0000066,1</t>
  </si>
  <si>
    <t>HDFC0000240,1</t>
  </si>
  <si>
    <t>CITI0000019,1</t>
  </si>
  <si>
    <t>CNRB0000268,1</t>
  </si>
  <si>
    <t>MAHB0000852,1</t>
  </si>
  <si>
    <t>UBIN0531715,1</t>
  </si>
  <si>
    <t>SBIN0011128,1</t>
  </si>
  <si>
    <t>HDFC0000007,1</t>
  </si>
  <si>
    <t>PUNB0036200,1</t>
  </si>
  <si>
    <t>UBIN0554979,1</t>
  </si>
  <si>
    <t>HSBC01INDIA,1</t>
  </si>
  <si>
    <t>UTIB0000103,1</t>
  </si>
  <si>
    <t>PUNB0006400,1</t>
  </si>
  <si>
    <t>BKID0006023,1</t>
  </si>
  <si>
    <t>MCBL0960052,1</t>
  </si>
  <si>
    <t>IOBA0000403,1</t>
  </si>
  <si>
    <t>SRCB0000283,1</t>
  </si>
  <si>
    <t>SCBL0036050,1</t>
  </si>
  <si>
    <t>ICIC0000399,2</t>
  </si>
  <si>
    <t>IBKL0000460,1</t>
  </si>
  <si>
    <t>VIJB0008303,1</t>
  </si>
  <si>
    <t>SRCB0000284,1</t>
  </si>
  <si>
    <t>ORBC0100939,1</t>
  </si>
  <si>
    <t>COSB0000001,1</t>
  </si>
  <si>
    <t>BKID0000803,1</t>
  </si>
  <si>
    <t>HDFC0000709,1</t>
  </si>
  <si>
    <t>FDRL0001355,1</t>
  </si>
  <si>
    <t>HDFC0000457,1</t>
  </si>
  <si>
    <t>COSB0000005,1</t>
  </si>
  <si>
    <t>SBHY0020765,1</t>
  </si>
  <si>
    <t>HDFC0000553,1</t>
  </si>
  <si>
    <t>HDFC0000044,1</t>
  </si>
  <si>
    <t>IDIB000J020,1</t>
  </si>
  <si>
    <t>ICIC0000074,2</t>
  </si>
  <si>
    <t>ICIC0000252,2</t>
  </si>
  <si>
    <t>ICIC0000154,2</t>
  </si>
  <si>
    <t>CORP0000545,1</t>
  </si>
  <si>
    <t>ORBC0100071,1</t>
  </si>
  <si>
    <t>IBKL0000430,1</t>
  </si>
  <si>
    <t>HDFC0000039,1</t>
  </si>
  <si>
    <t>HDFC0000103,1</t>
  </si>
  <si>
    <t>CITI0100000,1</t>
  </si>
  <si>
    <t>ICIC0000151,1</t>
  </si>
  <si>
    <t>ICIC0001030,2</t>
  </si>
  <si>
    <t>UTIB0000131,1</t>
  </si>
  <si>
    <t>CBIN0283177,1</t>
  </si>
  <si>
    <t>SYNB0008243,1</t>
  </si>
  <si>
    <t>BARB0SHIPOO,1</t>
  </si>
  <si>
    <t>ICIC0000321,1</t>
  </si>
  <si>
    <t>PUNB0397400,1</t>
  </si>
  <si>
    <t>CNRB0000404,1</t>
  </si>
  <si>
    <t>IDIB000I014,1</t>
  </si>
  <si>
    <t>KKBK0000298,1</t>
  </si>
  <si>
    <t>ANDB0001131,1</t>
  </si>
  <si>
    <t>IBKL0000011,1</t>
  </si>
  <si>
    <t>ICIC0001476,1</t>
  </si>
  <si>
    <t>ICIC0000202,2</t>
  </si>
  <si>
    <t>CBIN0283089,1</t>
  </si>
  <si>
    <t>PSIB0000353,1</t>
  </si>
  <si>
    <t>ICIC0000018,1</t>
  </si>
  <si>
    <t>CNRB0000383,1</t>
  </si>
  <si>
    <t>CNRB0001956,1</t>
  </si>
  <si>
    <t>HDFC0000558,1</t>
  </si>
  <si>
    <t>ICIC0000026,1</t>
  </si>
  <si>
    <t>IBKL0000295,1</t>
  </si>
  <si>
    <t>ICIC0000022,1</t>
  </si>
  <si>
    <t>HDFC0000962,1</t>
  </si>
  <si>
    <t>SBIN0008752,1</t>
  </si>
  <si>
    <t>CNRB0000261,1</t>
  </si>
  <si>
    <t>ORBC0100271,1</t>
  </si>
  <si>
    <t>ICIC0000178,1</t>
  </si>
  <si>
    <t>ICIC0001069,1</t>
  </si>
  <si>
    <t>ICIC0000021,2</t>
  </si>
  <si>
    <t>ICIC0000263,1</t>
  </si>
  <si>
    <t>PUNB0412900,1</t>
  </si>
  <si>
    <t>KVBL0004201,1</t>
  </si>
  <si>
    <t>UBIN0536113,1</t>
  </si>
  <si>
    <t>KKBK0000172,1</t>
  </si>
  <si>
    <t>IOBA0001990,1</t>
  </si>
  <si>
    <t>VIJB0005016,1</t>
  </si>
  <si>
    <t>SBIN0001361,1</t>
  </si>
  <si>
    <t>KUCB0488036,1</t>
  </si>
  <si>
    <t>HSBC0411002,1</t>
  </si>
  <si>
    <t>ICIC0000039,2</t>
  </si>
  <si>
    <t>UTIB0000039,1</t>
  </si>
  <si>
    <t>UTIB0000862,1</t>
  </si>
  <si>
    <t>HDFC0000542,1</t>
  </si>
  <si>
    <t>SBHY0020704,1</t>
  </si>
  <si>
    <t>HDFC0000149,1</t>
  </si>
  <si>
    <t>ABNA0100312,1</t>
  </si>
  <si>
    <t>IBKL0000127,1</t>
  </si>
  <si>
    <t>SBHY0021244,1</t>
  </si>
  <si>
    <t>PUNB0125100,1</t>
  </si>
  <si>
    <t>CORP0000622,1</t>
  </si>
  <si>
    <t>HDFC0000082,1</t>
  </si>
  <si>
    <t>IOBA0000125,1</t>
  </si>
  <si>
    <t>ICIC0000031,1</t>
  </si>
  <si>
    <t>HDFC0000012,1</t>
  </si>
  <si>
    <t>BKID0000603,1</t>
  </si>
  <si>
    <t>SYNB0009050,1</t>
  </si>
  <si>
    <t>MAHB0000335,1</t>
  </si>
  <si>
    <t>CORP0001216,1</t>
  </si>
  <si>
    <t>UTIB0000226,1</t>
  </si>
  <si>
    <t>ICIC0000225,2</t>
  </si>
  <si>
    <t>UTIB0000248,1</t>
  </si>
  <si>
    <t>INDB0000002,1</t>
  </si>
  <si>
    <t>UTIB0CCH274,1</t>
  </si>
  <si>
    <t>HDFC0000003,1</t>
  </si>
  <si>
    <t>KKBK0000721,1</t>
  </si>
  <si>
    <t>ORBC0100628,1</t>
  </si>
  <si>
    <t>SBIN0000816,1</t>
  </si>
  <si>
    <t>BRAJ0004420,1</t>
  </si>
  <si>
    <t>SBHY0020377,1</t>
  </si>
  <si>
    <t>UTIB0000824,1</t>
  </si>
  <si>
    <t>PSIB0000866,1</t>
  </si>
  <si>
    <t>HDFC0000583,1</t>
  </si>
  <si>
    <t>HDFC0000212,1</t>
  </si>
  <si>
    <t>CITI0000027,1</t>
  </si>
  <si>
    <t>KKBK0000653,1</t>
  </si>
  <si>
    <t>ICIC0000083,1</t>
  </si>
  <si>
    <t>IOBA0000017,1</t>
  </si>
  <si>
    <t>HDFC0000572,1</t>
  </si>
  <si>
    <t>HDFC0000249,1</t>
  </si>
  <si>
    <t>IBKL0000102,1</t>
  </si>
  <si>
    <t>IDIB000R007,1</t>
  </si>
  <si>
    <t>ORBC0101128,1</t>
  </si>
  <si>
    <t>ORBC0105227,1</t>
  </si>
  <si>
    <t>IBKL0000641,1</t>
  </si>
  <si>
    <t>UBIN0531791,1</t>
  </si>
  <si>
    <t>BKID0000509,1</t>
  </si>
  <si>
    <t>HDFC0001210,1</t>
  </si>
  <si>
    <t>ICIC0000401,2</t>
  </si>
  <si>
    <t>HDFC0000053,1</t>
  </si>
  <si>
    <t>HDFC0000134,1</t>
  </si>
  <si>
    <t>KARB0000607,1</t>
  </si>
  <si>
    <t>SBIN0001110,1</t>
  </si>
  <si>
    <t>HDFC0000195,1</t>
  </si>
  <si>
    <t>SYNB0005339,1</t>
  </si>
  <si>
    <t>SCBL0036086,1</t>
  </si>
  <si>
    <t>CBIN0280874,1</t>
  </si>
  <si>
    <t>HDFC0000076,1</t>
  </si>
  <si>
    <t>VYSA0005230,1</t>
  </si>
  <si>
    <t>HSBC0560002,1</t>
  </si>
  <si>
    <t>COSB0000016,1</t>
  </si>
  <si>
    <t>HDFC0000488,1</t>
  </si>
  <si>
    <t>CNRB0000204,1</t>
  </si>
  <si>
    <t>HDFC0000064,1</t>
  </si>
  <si>
    <t>IBKL0000539,1</t>
  </si>
  <si>
    <t>ICIC0000007,2</t>
  </si>
  <si>
    <t>UTIB0001081,1</t>
  </si>
  <si>
    <t>SBIN0005951,1</t>
  </si>
  <si>
    <t>SBMY0040196,1</t>
  </si>
  <si>
    <t>IOBA0000725,1</t>
  </si>
  <si>
    <t>CORP0000056,1</t>
  </si>
  <si>
    <t>ICIC0000770,1</t>
  </si>
  <si>
    <t>VIJB0001065,1</t>
  </si>
  <si>
    <t>UTIB0000037,1</t>
  </si>
  <si>
    <t>ICIC0000396,1</t>
  </si>
  <si>
    <t>KARB0000084,1</t>
  </si>
  <si>
    <t>HDFC0000622,2</t>
  </si>
  <si>
    <t>ICIC0000008,1</t>
  </si>
  <si>
    <t>CITI0000004,1</t>
  </si>
  <si>
    <t>CITI0000008,1</t>
  </si>
  <si>
    <t>ICIC0001074,1</t>
  </si>
  <si>
    <t>PUNB0063600,1</t>
  </si>
  <si>
    <t>UTIB0000549,1</t>
  </si>
  <si>
    <t>UTIB0000096,1</t>
  </si>
  <si>
    <t>UTIB0000188,1</t>
  </si>
  <si>
    <t>ICICINBBCTC,1</t>
  </si>
  <si>
    <t>SBIN0030432,1</t>
  </si>
  <si>
    <t>ICIC0000057,1</t>
  </si>
  <si>
    <t>SBBJ0010759,1</t>
  </si>
  <si>
    <t>UBIN0531847,1</t>
  </si>
  <si>
    <t>ICIC0006025,1</t>
  </si>
  <si>
    <t>KKBK0000665,1</t>
  </si>
  <si>
    <t>CORP0000624,1</t>
  </si>
  <si>
    <t>ICIC0000626,1</t>
  </si>
  <si>
    <t>ICIC0000004,2</t>
  </si>
  <si>
    <t>ICIC0001683,2</t>
  </si>
  <si>
    <t>DCBL0000014,1</t>
  </si>
  <si>
    <t>HDFC0000484,1</t>
  </si>
  <si>
    <t>SCBL0036042,1</t>
  </si>
  <si>
    <t>VIJB0006007,1</t>
  </si>
  <si>
    <t>SYNB0008245,1</t>
  </si>
  <si>
    <t>BKID0000024,1</t>
  </si>
  <si>
    <t>ICIC0000305,1</t>
  </si>
  <si>
    <t>BARB0CHEMBU,1</t>
  </si>
  <si>
    <t>BARB0KARAMP,1</t>
  </si>
  <si>
    <t>VYSA0005090,1</t>
  </si>
  <si>
    <t>KARB0000055,1</t>
  </si>
  <si>
    <t>BARC0INBBIR,1</t>
  </si>
  <si>
    <t>SYNB0009033,1</t>
  </si>
  <si>
    <t>ICIC0000037,1</t>
  </si>
  <si>
    <t>CORP0000443,1</t>
  </si>
  <si>
    <t>KKBK0000173,1</t>
  </si>
  <si>
    <t>VYSA0005030,1</t>
  </si>
  <si>
    <t>HDFC0000622,1</t>
  </si>
  <si>
    <t>VIJB0006018,1</t>
  </si>
  <si>
    <t>BNPA0009009,1</t>
  </si>
  <si>
    <t>ICIC0000007,1</t>
  </si>
  <si>
    <t>BKID0001215,1</t>
  </si>
  <si>
    <t>UBIN0544833,1</t>
  </si>
  <si>
    <t>IBKL0000551,2</t>
  </si>
  <si>
    <t>UTIB0000015,1</t>
  </si>
  <si>
    <t>CORP0002055,1</t>
  </si>
  <si>
    <t>VIJB0008313,1</t>
  </si>
  <si>
    <t>MAHB0000941,1</t>
  </si>
  <si>
    <t>BARB0THANAX,1</t>
  </si>
  <si>
    <t>ICIC0000088,2</t>
  </si>
  <si>
    <t>IBKL0000038,1</t>
  </si>
  <si>
    <t>IOBA0000543,1</t>
  </si>
  <si>
    <t>HDFC0000588,1</t>
  </si>
  <si>
    <t>IOBA0000065,1</t>
  </si>
  <si>
    <t>ICIC0000338,1</t>
  </si>
  <si>
    <t>BKID0000504,1</t>
  </si>
  <si>
    <t>PUNB0151400,1</t>
  </si>
  <si>
    <t>PUNB0015300,1</t>
  </si>
  <si>
    <t>UTIB0000013,1</t>
  </si>
  <si>
    <t>SBMY0040624,1</t>
  </si>
  <si>
    <t>PUNB0418400,1</t>
  </si>
  <si>
    <t>HDFC0001202,1</t>
  </si>
  <si>
    <t>CITI0000005,1</t>
  </si>
  <si>
    <t>PUNB0307500,1</t>
  </si>
  <si>
    <t>CHAS0INBX01,1</t>
  </si>
  <si>
    <t>ORBC0100328,1</t>
  </si>
  <si>
    <t>BKID0008011,1</t>
  </si>
  <si>
    <t>SBIN0000645,1</t>
  </si>
  <si>
    <t>HDFC0000143,1</t>
  </si>
  <si>
    <t>HDFC0000268,1</t>
  </si>
  <si>
    <t>SRCB0000037,1</t>
  </si>
  <si>
    <t>KKBK0000725,1</t>
  </si>
  <si>
    <t>CORP0000280,1</t>
  </si>
  <si>
    <t>BARB0SSIPIM,1</t>
  </si>
  <si>
    <t>SBIN0011860,1</t>
  </si>
  <si>
    <t>UTIB0000087,1</t>
  </si>
  <si>
    <t>UBIN0532193,1</t>
  </si>
  <si>
    <t>PUNB0150100,1</t>
  </si>
  <si>
    <t>ICIC0000017,1</t>
  </si>
  <si>
    <t>CORP0000502,1</t>
  </si>
  <si>
    <t>NICB0000004,1</t>
  </si>
  <si>
    <t>HDFC0001864,1</t>
  </si>
  <si>
    <t>PSIB0000606,1</t>
  </si>
  <si>
    <t>INDB0000233,1</t>
  </si>
  <si>
    <t>RATN0000065,1</t>
  </si>
  <si>
    <t>SBIN0000575,1</t>
  </si>
  <si>
    <t>KKBK0000207,1</t>
  </si>
  <si>
    <t>BKDN0711124,1</t>
  </si>
  <si>
    <t>SCBL0036073,1</t>
  </si>
  <si>
    <t>DLXB0000151,1</t>
  </si>
  <si>
    <t>HDFC0001027,1</t>
  </si>
  <si>
    <t>SYNB0008210,1</t>
  </si>
  <si>
    <t>SYNB0000438,1</t>
  </si>
  <si>
    <t>UBIN0531537,1</t>
  </si>
  <si>
    <t>CNRB0000850,1</t>
  </si>
  <si>
    <t>CIUB0000054,1</t>
  </si>
  <si>
    <t>VIJB0001388,1</t>
  </si>
  <si>
    <t>UTIB0000373,1</t>
  </si>
  <si>
    <t>SYNB0009087,1</t>
  </si>
  <si>
    <t>HDFC0000396,1</t>
  </si>
  <si>
    <t>ABNA0100314,1</t>
  </si>
  <si>
    <t>VYSA0006480,1</t>
  </si>
  <si>
    <t>BARB0INTMUM,1</t>
  </si>
  <si>
    <t>SYNB0000455,1</t>
  </si>
  <si>
    <t>KKBK0000422,1</t>
  </si>
  <si>
    <t>ICIC0000031,2</t>
  </si>
  <si>
    <t>ICIC0000029,2</t>
  </si>
  <si>
    <t>HDFC0000276,1</t>
  </si>
  <si>
    <t>HDFC0000514,1</t>
  </si>
  <si>
    <t>SVCB0000061,1</t>
  </si>
  <si>
    <t>MAHB0001000,1</t>
  </si>
  <si>
    <t>BARB0CURZON,1</t>
  </si>
  <si>
    <t>UTIB0000009,1</t>
  </si>
  <si>
    <t>ORBC0100889,1</t>
  </si>
  <si>
    <t>ABNA0100327,1</t>
  </si>
  <si>
    <t>DLXB0000139,1</t>
  </si>
  <si>
    <t>UCBA0001136,1</t>
  </si>
  <si>
    <t>SYNB0000457,1</t>
  </si>
  <si>
    <t>PUNB0450800,1</t>
  </si>
  <si>
    <t>ICIC0000298,2</t>
  </si>
  <si>
    <t>UTIB0000223,1</t>
  </si>
  <si>
    <t>HDFC0000032,1</t>
  </si>
  <si>
    <t>HDFC0000485,1</t>
  </si>
  <si>
    <t>UTIB0000338,1</t>
  </si>
  <si>
    <t>KVBL0001262,1</t>
  </si>
  <si>
    <t>HDFC0000052,1</t>
  </si>
  <si>
    <t>CSBK0000205,1</t>
  </si>
  <si>
    <t>UTIB0000447,1</t>
  </si>
  <si>
    <t>HDFC0001717,1</t>
  </si>
  <si>
    <t>SVCB0000017,1</t>
  </si>
  <si>
    <t>HDFC0001579,1</t>
  </si>
  <si>
    <t>CITI0000001,1</t>
  </si>
  <si>
    <t>IDIB000S014,1</t>
  </si>
  <si>
    <t>ICIC0000344,2</t>
  </si>
  <si>
    <t>CITI000000,1</t>
  </si>
  <si>
    <t>PUNB0062700,1</t>
  </si>
  <si>
    <t>MAHB0000321,1</t>
  </si>
  <si>
    <t>CORP0000450,1</t>
  </si>
  <si>
    <t>DEUT0917CAL,1</t>
  </si>
  <si>
    <t>HDFC0000181,1</t>
  </si>
  <si>
    <t>ICIC0000074,1</t>
  </si>
  <si>
    <t>ICIC0000233,1</t>
  </si>
  <si>
    <t>SCBL0036025,1</t>
  </si>
  <si>
    <t>ICIC0000078,1</t>
  </si>
  <si>
    <t>CBIN0280302,1</t>
  </si>
  <si>
    <t>PSIB0000890,1</t>
  </si>
  <si>
    <t>BARB0SADASH,1</t>
  </si>
  <si>
    <t>IBKL0000125,1</t>
  </si>
  <si>
    <t>IBKL0000026,1</t>
  </si>
  <si>
    <t>BKDN0811184,1</t>
  </si>
  <si>
    <t>HSBC0400004,1</t>
  </si>
  <si>
    <t>HDFC0000427,1</t>
  </si>
  <si>
    <t>SBIN0030366,1</t>
  </si>
  <si>
    <t>IDIB000S164,1</t>
  </si>
  <si>
    <t>MAHB0000102,1</t>
  </si>
  <si>
    <t>BKDN0610733,1</t>
  </si>
  <si>
    <t>HDFC0000027,1</t>
  </si>
  <si>
    <t>HDFC0000616,1</t>
  </si>
  <si>
    <t>ICIC0000928,1</t>
  </si>
  <si>
    <t>SYNB0000411,1</t>
  </si>
  <si>
    <t>IOBA0000075,1</t>
  </si>
  <si>
    <t>UBIN0530158,1</t>
  </si>
  <si>
    <t>IBKL0000087,1</t>
  </si>
  <si>
    <t>HDFC0001232,1</t>
  </si>
  <si>
    <t>UBIN0531707,1</t>
  </si>
  <si>
    <t>COSB0000003,1</t>
  </si>
  <si>
    <t>IBKL0000607,1</t>
  </si>
  <si>
    <t>ANDB0001660,1</t>
  </si>
  <si>
    <t>UBIN0541494,1</t>
  </si>
  <si>
    <t>SCBL0036074,1</t>
  </si>
  <si>
    <t>HDFC0000685,1</t>
  </si>
  <si>
    <t>IOBA0001506,1</t>
  </si>
  <si>
    <t>DEUT0784BBY,1</t>
  </si>
  <si>
    <t>IBKL0000018,1</t>
  </si>
  <si>
    <t>HDFC0000486,1</t>
  </si>
  <si>
    <t>UBIN0535575,1</t>
  </si>
  <si>
    <t>MAHB0001142,1</t>
  </si>
  <si>
    <t>HDFC0000612,1</t>
  </si>
  <si>
    <t>KKBK0000723,1</t>
  </si>
  <si>
    <t>HDFC0000389,1</t>
  </si>
  <si>
    <t>PUNB0150400,1</t>
  </si>
  <si>
    <t>MAHB0001223,1</t>
  </si>
  <si>
    <t>ICIC0001035,2</t>
  </si>
  <si>
    <t>ICIC0000296,1</t>
  </si>
  <si>
    <t>IOBA0002106,1</t>
  </si>
  <si>
    <t>UTIB0001146,1</t>
  </si>
  <si>
    <t>HDFC0000157,1</t>
  </si>
  <si>
    <t>ICIC0001098,1</t>
  </si>
  <si>
    <t>COSB0000073,1</t>
  </si>
  <si>
    <t>HSBC0400002,1</t>
  </si>
  <si>
    <t>ICIC0000361,2</t>
  </si>
  <si>
    <t>UBIN0531600,1</t>
  </si>
  <si>
    <t>BKDN0710351,1</t>
  </si>
  <si>
    <t>ALLA0212478,1</t>
  </si>
  <si>
    <t>BARB0JALGAO,1</t>
  </si>
  <si>
    <t>HDFC0000071,1</t>
  </si>
  <si>
    <t>VYSA0001260,1</t>
  </si>
  <si>
    <t>ICIC0000169,1</t>
  </si>
  <si>
    <t>PUNB0038600,1</t>
  </si>
  <si>
    <t>BARB0SHIP00</t>
  </si>
  <si>
    <t>KJSB0000006,1</t>
  </si>
  <si>
    <t>BARB0KAIDEL,1</t>
  </si>
  <si>
    <t>ICIC0006254,1</t>
  </si>
  <si>
    <t>SBIN0004285,1</t>
  </si>
  <si>
    <t>IBKL0000594,1</t>
  </si>
  <si>
    <t>BARB0SUBHAS,1</t>
  </si>
  <si>
    <t>ICIC0000356,1</t>
  </si>
  <si>
    <t>BKID0000537,1</t>
  </si>
  <si>
    <t>UTIB0000559,1</t>
  </si>
  <si>
    <t>SBMY0040513,1</t>
  </si>
  <si>
    <t>KKBK0000730,1</t>
  </si>
  <si>
    <t>ICIC0000915,2</t>
  </si>
  <si>
    <t>VYSA0002160,1</t>
  </si>
  <si>
    <t>BKID0006022,1</t>
  </si>
  <si>
    <t>HDFC0000003,2</t>
  </si>
  <si>
    <t>FDRL0001812,1</t>
  </si>
  <si>
    <t>SRCB0000026,1</t>
  </si>
  <si>
    <t>HDFC0001795,1</t>
  </si>
  <si>
    <t>HDFC0000359,1</t>
  </si>
  <si>
    <t>IOBA0001537,1</t>
  </si>
  <si>
    <t>UTIB0000305,1</t>
  </si>
  <si>
    <t>PUNB0420000,1</t>
  </si>
  <si>
    <t>IOBA0002310,1</t>
  </si>
  <si>
    <t>HDFC0002260,1</t>
  </si>
  <si>
    <t>BKDN0460096,1</t>
  </si>
  <si>
    <t>HDFC0000300,1</t>
  </si>
  <si>
    <t>MAHB0000974,1</t>
  </si>
  <si>
    <t>UBIN0531952,1</t>
  </si>
  <si>
    <t>SBIN0006117,1</t>
  </si>
  <si>
    <t>SBIN0009371,1</t>
  </si>
  <si>
    <t>ICIC0006284,1</t>
  </si>
  <si>
    <t>SRCB0000281,1</t>
  </si>
  <si>
    <t>CBIN0283483,1</t>
  </si>
  <si>
    <t>SBHY0020348,1</t>
  </si>
  <si>
    <t>ICIC0000566,2</t>
  </si>
  <si>
    <t>UTIB0000560,1</t>
  </si>
  <si>
    <t>SBIN0006070,1</t>
  </si>
  <si>
    <t>CNRB0000224,1</t>
  </si>
  <si>
    <t>SCBL0036020,1</t>
  </si>
  <si>
    <t>HDFC0000540,1</t>
  </si>
  <si>
    <t>ICIC0000508,2</t>
  </si>
  <si>
    <t>STBP0000995,1</t>
  </si>
  <si>
    <t>UTIB0000056,1</t>
  </si>
  <si>
    <t>ALLA0212350,1</t>
  </si>
  <si>
    <t>HDFC0000148,1</t>
  </si>
  <si>
    <t>BKID0006010,1</t>
  </si>
  <si>
    <t>SIBL0000410,1</t>
  </si>
  <si>
    <t>SBIN0004726,1</t>
  </si>
  <si>
    <t>VIJB0003050,1</t>
  </si>
  <si>
    <t>ICIC0006303,1</t>
  </si>
  <si>
    <t>UTIB0001365,1</t>
  </si>
  <si>
    <t>HDFC0000652,1</t>
  </si>
  <si>
    <t>HDFC0001264,1</t>
  </si>
  <si>
    <t>VIJB0001054,1</t>
  </si>
  <si>
    <t>PUNB0473000,1</t>
  </si>
  <si>
    <t>BARB0MIRARO,1</t>
  </si>
  <si>
    <t>BARB0PARLIA,1</t>
  </si>
  <si>
    <t>CORP0000368,1</t>
  </si>
  <si>
    <t>CORP0000132,1</t>
  </si>
  <si>
    <t>CORP0000772,1</t>
  </si>
  <si>
    <t>SCBL0036046,1</t>
  </si>
  <si>
    <t>PUNB0391600,1</t>
  </si>
  <si>
    <t>HDFC0000042,1</t>
  </si>
  <si>
    <t>ICIC0000298,1</t>
  </si>
  <si>
    <t>CORP0000479,1</t>
  </si>
  <si>
    <t>PUNB0362500,1</t>
  </si>
  <si>
    <t>UBIN0554626,1</t>
  </si>
  <si>
    <t>UTIB0000153,1</t>
  </si>
  <si>
    <t>MAHB0000080,1</t>
  </si>
  <si>
    <t>SCBL0036091,1</t>
  </si>
  <si>
    <t>BKID0006903,1</t>
  </si>
  <si>
    <t>BKID0006701,1</t>
  </si>
  <si>
    <t>UTIB0000005,1</t>
  </si>
  <si>
    <t>BOFA0BG3978,1</t>
  </si>
  <si>
    <t>PUNB0657100,1</t>
  </si>
  <si>
    <t>UTIB0000552,1</t>
  </si>
  <si>
    <t>ICIC0000009,2</t>
  </si>
  <si>
    <t>UTIB0000065,1</t>
  </si>
  <si>
    <t>UTIB0000512,1</t>
  </si>
  <si>
    <t>UBIN0531839,1</t>
  </si>
  <si>
    <t>ICIC0000001,2</t>
  </si>
  <si>
    <t>ICIC0000358,2</t>
  </si>
  <si>
    <t>ICIC0000151,2</t>
  </si>
  <si>
    <t>DEUT0797BGL,1</t>
  </si>
  <si>
    <t>KARB0000064,1</t>
  </si>
  <si>
    <t>UTIB0000755,1</t>
  </si>
  <si>
    <t>KVBL0002103,1</t>
  </si>
  <si>
    <t>SBMY0040239,1</t>
  </si>
  <si>
    <t>JAKA0GHAZIA,1</t>
  </si>
  <si>
    <t>UCBA0001790,1</t>
  </si>
  <si>
    <t>KKBK0000289,1</t>
  </si>
  <si>
    <t>COSB0000903,1</t>
  </si>
  <si>
    <t>IDIB000B087,1</t>
  </si>
  <si>
    <t>IBKL0000588,1</t>
  </si>
  <si>
    <t>SIBL0000554,1</t>
  </si>
  <si>
    <t>IBKL0000028,1</t>
  </si>
  <si>
    <t>IOBA0001498,1</t>
  </si>
  <si>
    <t>BARB0BRABOU,1</t>
  </si>
  <si>
    <t>IOBA0002261,1</t>
  </si>
  <si>
    <t>SBIN0004523,1</t>
  </si>
  <si>
    <t>UTIB0000126,1</t>
  </si>
  <si>
    <t>UBIN0538884,1</t>
  </si>
  <si>
    <t>HDFC0000746,1</t>
  </si>
  <si>
    <t>HSBC0400012,1</t>
  </si>
  <si>
    <t>ICIC0006026,1</t>
  </si>
  <si>
    <t>ICIC0000321,2</t>
  </si>
  <si>
    <t>IBKL0000418,1</t>
  </si>
  <si>
    <t>CNRB0003407,1</t>
  </si>
  <si>
    <t>SIBL0000487,1</t>
  </si>
  <si>
    <t>BKID0000514,1</t>
  </si>
  <si>
    <t>ICIC0000020,1</t>
  </si>
  <si>
    <t>ICIC0001028,2</t>
  </si>
  <si>
    <t>ICIC0001031,2</t>
  </si>
  <si>
    <t>BKDN0710409,1</t>
  </si>
  <si>
    <t>PUNB0373500,1</t>
  </si>
  <si>
    <t>ICIC0006240,2</t>
  </si>
  <si>
    <t>ICIC0001475,2</t>
  </si>
  <si>
    <t>UBIN0532011,1</t>
  </si>
  <si>
    <t>VIJB0001184,1</t>
  </si>
  <si>
    <t>UTIB0000208,1</t>
  </si>
  <si>
    <t>CORP0000352,1</t>
  </si>
  <si>
    <t>ICIC0000021,1</t>
  </si>
  <si>
    <t>COSB0000033,1</t>
  </si>
  <si>
    <t>HDFC0000275,1</t>
  </si>
  <si>
    <t>ICIC0000610,1</t>
  </si>
  <si>
    <t>UBIN0534463,1</t>
  </si>
  <si>
    <t>KARB0000115,1</t>
  </si>
  <si>
    <t>HDFC0000090,2</t>
  </si>
  <si>
    <t>IDIB000G026,1</t>
  </si>
  <si>
    <t>ABNA0100332,1</t>
  </si>
  <si>
    <t>ICIC0000320,2</t>
  </si>
  <si>
    <t>UTIB0001032,1</t>
  </si>
  <si>
    <t>HDFC0000589,1</t>
  </si>
  <si>
    <t>HDFC0001796,1</t>
  </si>
  <si>
    <t>VYSA0001650,1</t>
  </si>
  <si>
    <t>ICIC0000395,2</t>
  </si>
  <si>
    <t>BKID0000507,1</t>
  </si>
  <si>
    <t>ICIC0000575,1</t>
  </si>
  <si>
    <t>YESB0000001,1</t>
  </si>
  <si>
    <t>ABNA0100310,1</t>
  </si>
  <si>
    <t>HDFC0000113,1</t>
  </si>
  <si>
    <t>CBIN0283163,1</t>
  </si>
  <si>
    <t>CORP0000538,1</t>
  </si>
  <si>
    <t>ICIC0006297,1</t>
  </si>
  <si>
    <t>BARB0PRINCE,1</t>
  </si>
  <si>
    <t>UTIB0000535,1</t>
  </si>
  <si>
    <t>CNRB0000348,1</t>
  </si>
  <si>
    <t>INDB0000005,1</t>
  </si>
  <si>
    <t>HDFC0000009,1</t>
  </si>
  <si>
    <t>SYNB0009055,1</t>
  </si>
  <si>
    <t>JAKA0GURGON,1</t>
  </si>
  <si>
    <t>UCBA0001877,1</t>
  </si>
  <si>
    <t>BARB0SAYAJI,1</t>
  </si>
  <si>
    <t>CSBK0000316,1</t>
  </si>
  <si>
    <t>YESB0000105,1</t>
  </si>
  <si>
    <t>HDFC0001345,1</t>
  </si>
  <si>
    <t>BKDN0711282,2</t>
  </si>
  <si>
    <t>UBIN0537853,1</t>
  </si>
  <si>
    <t>HDFC0000672,1</t>
  </si>
  <si>
    <t>UCBA0001044,1</t>
  </si>
  <si>
    <t>CNRB0002040,1</t>
  </si>
  <si>
    <t>HDFC0000001,1</t>
  </si>
  <si>
    <t>CTCB0000001,1</t>
  </si>
  <si>
    <t>PUNB0057300,1</t>
  </si>
  <si>
    <t>HSBC0600002,1</t>
  </si>
  <si>
    <t>PSIB0020929,1</t>
  </si>
  <si>
    <t>HDFC0000416,1</t>
  </si>
  <si>
    <t>SVCB0000010,1</t>
  </si>
  <si>
    <t>HDFC0000159,1</t>
  </si>
  <si>
    <t>HDFC0000043,1</t>
  </si>
  <si>
    <t>SBIN0030410,1</t>
  </si>
  <si>
    <t>BARB0INDNAR,1</t>
  </si>
  <si>
    <t>IDIB000G020,1</t>
  </si>
  <si>
    <t>ICIC0006239,1</t>
  </si>
  <si>
    <t>VIJB0005065,1</t>
  </si>
  <si>
    <t>BARB0KARVER,1</t>
  </si>
  <si>
    <t>BARB0AHMEDN,1</t>
  </si>
  <si>
    <t>ICIC0000154,1</t>
  </si>
  <si>
    <t>ICIC0000314,2</t>
  </si>
  <si>
    <t>ICIC0001492,2</t>
  </si>
  <si>
    <t>ICIC0006293,2</t>
  </si>
  <si>
    <t>ICIC0006252,2</t>
  </si>
  <si>
    <t>ICIC0000018,2</t>
  </si>
  <si>
    <t>ICIC0000071,2</t>
  </si>
  <si>
    <t>ICIC0000008,2</t>
  </si>
  <si>
    <t>INDB0000022,1</t>
  </si>
  <si>
    <t>CNRB0002784,1</t>
  </si>
  <si>
    <t>IOBA0001436,1</t>
  </si>
  <si>
    <t>UTBI0GKH707,1</t>
  </si>
  <si>
    <t>UBIN0550981,1</t>
  </si>
  <si>
    <t>ICIC0000225,1</t>
  </si>
  <si>
    <t>LAVB0000282,1</t>
  </si>
  <si>
    <t>TJSB0000015,1</t>
  </si>
  <si>
    <t>UTIB0000173,1</t>
  </si>
  <si>
    <t>UTIB0000263,1</t>
  </si>
  <si>
    <t>HSBC0400010,1</t>
  </si>
  <si>
    <t>ORBC0100029,1</t>
  </si>
  <si>
    <t>NTBL0GUR051,1</t>
  </si>
  <si>
    <t>ICIC0000046,1</t>
  </si>
  <si>
    <t>ORBC0101562,2</t>
  </si>
  <si>
    <t>HDFC0000091,1</t>
  </si>
  <si>
    <t>UTIB0000132,1</t>
  </si>
  <si>
    <t>SBIN0009601,1</t>
  </si>
  <si>
    <t>BKID0004044,1</t>
  </si>
  <si>
    <t>UTIB0000073,1</t>
  </si>
  <si>
    <t>ICIC0006294,1</t>
  </si>
  <si>
    <t>SBBJ0010355,1</t>
  </si>
  <si>
    <t>ICIC0000348,1</t>
  </si>
  <si>
    <t>ICIC0000065,2</t>
  </si>
  <si>
    <t>ICIC0000117,1</t>
  </si>
  <si>
    <t>INDB0000031,1</t>
  </si>
  <si>
    <t>HDFC0000642,1</t>
  </si>
  <si>
    <t>CNRB0002590,1</t>
  </si>
  <si>
    <t>ICIC0006635,1</t>
  </si>
  <si>
    <t>IOBA0001793,1</t>
  </si>
  <si>
    <t>SBIN0009995,1</t>
  </si>
  <si>
    <t>HDFC0001360,1</t>
  </si>
  <si>
    <t>HDFC0000280,1</t>
  </si>
  <si>
    <t>UTIB0000072,1</t>
  </si>
  <si>
    <t>ICIC0000039,1</t>
  </si>
  <si>
    <t>BARB0MYLAPO,1</t>
  </si>
  <si>
    <t>ICIC0000716,1</t>
  </si>
  <si>
    <t>SBIN0013258,1</t>
  </si>
  <si>
    <t>MAHB0000315,1</t>
  </si>
  <si>
    <t>PUNB0003500,1</t>
  </si>
  <si>
    <t>BARB0INAGRA,1</t>
  </si>
  <si>
    <t>CNRB0000382,1</t>
  </si>
  <si>
    <t>HDFC0001445,1</t>
  </si>
  <si>
    <t>VIJB0007132,1</t>
  </si>
  <si>
    <t>UBIN0546836,1</t>
  </si>
  <si>
    <t>SYNB0008239,1</t>
  </si>
  <si>
    <t>ICIC0000964,1</t>
  </si>
  <si>
    <t>COSB0000015,1</t>
  </si>
  <si>
    <t>HSBC0110006,1</t>
  </si>
  <si>
    <t>HDFC0000271,1</t>
  </si>
  <si>
    <t>HDFC0002023,1</t>
  </si>
  <si>
    <t>HDFC0000279,1</t>
  </si>
  <si>
    <t>UCBA0000873,1</t>
  </si>
  <si>
    <t>BOFA0ND6216,1</t>
  </si>
  <si>
    <t>PMCB0000016,1</t>
  </si>
  <si>
    <t>COSB0000011,1</t>
  </si>
  <si>
    <t>PUNB0464400,1</t>
  </si>
  <si>
    <t>CNRB0000263,1</t>
  </si>
  <si>
    <t>HDFC0000193,1</t>
  </si>
  <si>
    <t>MAHB0000318,1</t>
  </si>
  <si>
    <t>PUNB0386200,1</t>
  </si>
  <si>
    <t>BKID 0006016,1</t>
  </si>
  <si>
    <t>HDFC0000086,1</t>
  </si>
  <si>
    <t>HDFC0000578,1</t>
  </si>
  <si>
    <t>ICIC0000046,2</t>
  </si>
  <si>
    <t>BKID0000505,1</t>
  </si>
  <si>
    <t>BARB0POOCAM,1</t>
  </si>
  <si>
    <t>vishwakshient25@gmail.com</t>
  </si>
  <si>
    <t>saelectronics@vsnl.net</t>
  </si>
  <si>
    <t>pravin.electronics@gmail.com</t>
  </si>
  <si>
    <t>kleanlab@gmail.com</t>
  </si>
  <si>
    <t>prasad.bhide@cotmac.com</t>
  </si>
  <si>
    <t>expert_engg2001@yahoo.com</t>
  </si>
  <si>
    <t>nilesh@successudyog.com</t>
  </si>
  <si>
    <t>sagar.gosavi@rajdeepindia.com</t>
  </si>
  <si>
    <t>ambicaelectric_2008@rediffmail.com</t>
  </si>
  <si>
    <t>shende@shendesales.com</t>
  </si>
  <si>
    <t>anil.burman@rglgroup.in</t>
  </si>
  <si>
    <t>nirupma.sadhu@parker.com</t>
  </si>
  <si>
    <t>disha_ip@yahoo.co.in</t>
  </si>
  <si>
    <t>kdjoshi@vsnl.com</t>
  </si>
  <si>
    <t>avipolymers@yahoo.co.in</t>
  </si>
  <si>
    <t>hitechcivilindia@yahoo.com</t>
  </si>
  <si>
    <t>sadharuhera@gmail.com</t>
  </si>
  <si>
    <t>nsh@softconmotion.com</t>
  </si>
  <si>
    <t>nageshwarelectrical@gmail.com</t>
  </si>
  <si>
    <t>monali@rnr.in</t>
  </si>
  <si>
    <t>VISIONSALES@TEJCONTROL.COM</t>
  </si>
  <si>
    <t>robins.a@in.airtel.com</t>
  </si>
  <si>
    <t>ops@cjhrs.com</t>
  </si>
  <si>
    <t>sales@cis12gurgaon.com</t>
  </si>
  <si>
    <t>sachin.terdale@tcrafttechnologies.com</t>
  </si>
  <si>
    <t>27pimentry@gmail.com</t>
  </si>
  <si>
    <t>rohan.dabhilkar@gmail.com</t>
  </si>
  <si>
    <t>sachinbpawar@rediffmail.com</t>
  </si>
  <si>
    <t>kkohli@kpmg.com</t>
  </si>
  <si>
    <t>vinuta.kulkarni@dowcorning.com</t>
  </si>
  <si>
    <t>imports.india@ap.averydennison.com</t>
  </si>
  <si>
    <t>SHIVAKUMARN@DYNASPEDE.COM</t>
  </si>
  <si>
    <t>dhruv.jain@expeditors.com</t>
  </si>
  <si>
    <t>grg.gurgaonsouth@in.g4s.com</t>
  </si>
  <si>
    <t>info@resource.co.in</t>
  </si>
  <si>
    <t>sunny.kumar@sgs.com</t>
  </si>
  <si>
    <t>aplhaprocessengineers@gmail.com</t>
  </si>
  <si>
    <t>bawle@diplomatelectricals.com</t>
  </si>
  <si>
    <t>shreerammedicos@gmail.com</t>
  </si>
  <si>
    <t>shantigas_ggn@rediffmail.com</t>
  </si>
  <si>
    <t>rajeev.chabra@coxandkings.com</t>
  </si>
  <si>
    <t>trident@eth.net</t>
  </si>
  <si>
    <t>accounts@palcoman.com</t>
  </si>
  <si>
    <t>pun@shreejimkt.com</t>
  </si>
  <si>
    <t>softouchcom@gmail.com</t>
  </si>
  <si>
    <t>frontlineengineer@rediffmail.com</t>
  </si>
  <si>
    <t>kumbharasso@yahoo.in</t>
  </si>
  <si>
    <t>sr@hma.co.in</t>
  </si>
  <si>
    <t>EMT.GGN@GMAIL.COM</t>
  </si>
  <si>
    <t>fkhalid@deloitte.com</t>
  </si>
  <si>
    <t>service@subtronicsindia.com</t>
  </si>
  <si>
    <t>rotexbrd@rotexindia.com</t>
  </si>
  <si>
    <t>iipaccounts2@iip-in.com</t>
  </si>
  <si>
    <t>tiger_rollingshutters@rediffmail.com</t>
  </si>
  <si>
    <t>VEDAENGG@PN2.VSNL.NET.IN</t>
  </si>
  <si>
    <t>santosh.kumar@carrier.utc.com</t>
  </si>
  <si>
    <t>ASPENSYS@REDIFFMAIL.COM</t>
  </si>
  <si>
    <t>contact@iotaflow.com</t>
  </si>
  <si>
    <t>shashwat.tandon@hdfcergo.com</t>
  </si>
  <si>
    <t>dewenergy@gmail.com</t>
  </si>
  <si>
    <t>vishal.sutar@seedinfotech.com</t>
  </si>
  <si>
    <t>indresh_autoroll@yahoo.com</t>
  </si>
  <si>
    <t>expeng@airtelmail.in</t>
  </si>
  <si>
    <t>akssolutions@yahoo.com</t>
  </si>
  <si>
    <t>MPTAPUNE@ETH.NET</t>
  </si>
  <si>
    <t>sbelectricals21@gmail.com</t>
  </si>
  <si>
    <t>bhavya.tata@gmail.com</t>
  </si>
  <si>
    <t>repansare@yahoo.com</t>
  </si>
  <si>
    <t>universalpune@vsnl.net</t>
  </si>
  <si>
    <t>VIJAY.JAISWAL@KUEHNE-NAGEL.COM</t>
  </si>
  <si>
    <t>supriti.kulkarni@kotak.com</t>
  </si>
  <si>
    <t>bharat.sansare@reliance.com</t>
  </si>
  <si>
    <t>david.rogers@meech.com</t>
  </si>
  <si>
    <t>MANISH.SHRIVASTAVA@TATATEL.CO.IN</t>
  </si>
  <si>
    <t>INDIA@IRFNET.ORG</t>
  </si>
  <si>
    <t>china.orders@oxinst.com</t>
  </si>
  <si>
    <t>sathya.p@bandwidth.net.in</t>
  </si>
  <si>
    <t>srimaruthiprintline@gmail.com</t>
  </si>
  <si>
    <t>pankaj@searchvalue.co.in</t>
  </si>
  <si>
    <t>bombayconstruction@gmail.com</t>
  </si>
  <si>
    <t>amahajan@sicomindia.com</t>
  </si>
  <si>
    <t>prakash.mishra@ap.averydennison.com</t>
  </si>
  <si>
    <t>MANOJ.GUPTA@IBLGLOBAL.COM</t>
  </si>
  <si>
    <t>ROBINS.A@IN.AIRTEL.COM</t>
  </si>
  <si>
    <t>sachin.solanki@in.airtel.com</t>
  </si>
  <si>
    <t>rishiengineering66@gmail.com</t>
  </si>
  <si>
    <t>sales@imass.com</t>
  </si>
  <si>
    <t>bhagyalaxmigroup@hotmail.com</t>
  </si>
  <si>
    <t>itkyal.acc@araiindia.com</t>
  </si>
  <si>
    <t>MATRIXAIRODYNE@GMAIL.COM</t>
  </si>
  <si>
    <t>vivek.raut@idea.adityabirla.com</t>
  </si>
  <si>
    <t>PPRIYESH@APS.COM</t>
  </si>
  <si>
    <t>htbaramati@gmail.com</t>
  </si>
  <si>
    <t>pnkulkarni_1961@rediffmail.com</t>
  </si>
  <si>
    <t>manoj.jadhav2@tatatel.co.in</t>
  </si>
  <si>
    <t>manoj.kadhav@tatatel.co.in</t>
  </si>
  <si>
    <t>SKDVELECTRICALS@YAHOO.COM</t>
  </si>
  <si>
    <t>industrialsprings@gmail.com</t>
  </si>
  <si>
    <t>martine.dejour@polyart.com</t>
  </si>
  <si>
    <t>sanjay.devkhile@yahoo.com</t>
  </si>
  <si>
    <t>prernakapur@teamlease.com</t>
  </si>
  <si>
    <t>pcjain@aimindia.co.in</t>
  </si>
  <si>
    <t>00000273</t>
  </si>
  <si>
    <t>10000057</t>
  </si>
  <si>
    <t>00000272</t>
  </si>
  <si>
    <t>00000274</t>
  </si>
  <si>
    <t>10000081</t>
  </si>
  <si>
    <t>00000275</t>
  </si>
  <si>
    <t>10000065</t>
  </si>
  <si>
    <t>00000276</t>
  </si>
  <si>
    <t>00000277</t>
  </si>
  <si>
    <t>10000055</t>
  </si>
  <si>
    <t>10000005</t>
  </si>
  <si>
    <t>10000007</t>
  </si>
  <si>
    <t>10000077</t>
  </si>
  <si>
    <t>00000010</t>
  </si>
  <si>
    <t>10000083</t>
  </si>
  <si>
    <t>10000011</t>
  </si>
  <si>
    <t>10000056</t>
  </si>
  <si>
    <t>10000008</t>
  </si>
  <si>
    <t>10000059</t>
  </si>
  <si>
    <t>10000013</t>
  </si>
  <si>
    <t>10000076</t>
  </si>
  <si>
    <t>10000014</t>
  </si>
  <si>
    <t>10000058</t>
  </si>
  <si>
    <t>10000010</t>
  </si>
  <si>
    <t>10000006</t>
  </si>
  <si>
    <t>10000009</t>
  </si>
  <si>
    <t>10000012</t>
  </si>
  <si>
    <t>10000063</t>
  </si>
  <si>
    <t>10000062</t>
  </si>
  <si>
    <t>10000064</t>
  </si>
  <si>
    <t>10000080</t>
  </si>
  <si>
    <t>10000060</t>
  </si>
  <si>
    <t>10000079</t>
  </si>
  <si>
    <t>10000082</t>
  </si>
  <si>
    <t>00000995</t>
  </si>
  <si>
    <t>Old Code</t>
  </si>
  <si>
    <t>In-Active</t>
  </si>
  <si>
    <t>NO</t>
  </si>
  <si>
    <t>00000116</t>
  </si>
  <si>
    <t>No</t>
  </si>
  <si>
    <t>00000207</t>
  </si>
  <si>
    <t>00000323</t>
  </si>
  <si>
    <t>00000342</t>
  </si>
  <si>
    <t>00000438</t>
  </si>
  <si>
    <t>00000486</t>
  </si>
  <si>
    <t>00000660</t>
  </si>
  <si>
    <t>00001646</t>
  </si>
  <si>
    <t>00001647</t>
  </si>
  <si>
    <t>00001648</t>
  </si>
  <si>
    <t>00001649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</si>
  <si>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</si>
  <si>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</si>
  <si>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</si>
  <si>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</si>
  <si>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</si>
  <si>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</si>
  <si>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</si>
  <si>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</si>
  <si>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</si>
  <si>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</si>
  <si>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00001660</t>
  </si>
  <si>
    <t>00001661</t>
  </si>
  <si>
    <t>00001662</t>
  </si>
  <si>
    <t>00001665</t>
  </si>
  <si>
    <t>00001666</t>
  </si>
  <si>
    <t>00001667</t>
  </si>
  <si>
    <t>00001668</t>
  </si>
  <si>
    <t>00001669</t>
  </si>
  <si>
    <t>00001670</t>
  </si>
  <si>
    <t>00001671</t>
  </si>
  <si>
    <t>00001673</t>
  </si>
  <si>
    <t>00001674</t>
  </si>
  <si>
    <t>00001675</t>
  </si>
  <si>
    <t>00001677</t>
  </si>
  <si>
    <t>00001678</t>
  </si>
  <si>
    <t>00001679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</si>
  <si>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</si>
  <si>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</si>
  <si>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</si>
  <si>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</si>
  <si>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</si>
  <si>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</si>
  <si>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</si>
  <si>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</si>
  <si>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</si>
  <si>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</si>
  <si>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</si>
  <si>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</si>
  <si>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</si>
  <si>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</si>
  <si>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</si>
  <si>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</si>
  <si>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</si>
  <si>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</si>
  <si>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</si>
  <si>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</si>
  <si>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</si>
  <si>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</si>
  <si>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</si>
  <si>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</si>
  <si>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</si>
  <si>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</si>
  <si>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</si>
  <si>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</si>
  <si>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</si>
  <si>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</si>
  <si>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</si>
  <si>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</si>
  <si>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</si>
  <si>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</si>
  <si>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</si>
  <si>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</si>
  <si>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</si>
  <si>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</si>
  <si>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</si>
  <si>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</si>
  <si>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</si>
  <si>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</si>
  <si>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</si>
  <si>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</si>
  <si>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</si>
  <si>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</si>
  <si>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</si>
  <si>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</si>
  <si>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</si>
  <si>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</si>
  <si>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</si>
  <si>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</si>
  <si>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</si>
  <si>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</si>
  <si>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</si>
  <si>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</si>
  <si>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</si>
  <si>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</si>
  <si>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00001740</t>
  </si>
  <si>
    <t>00001741</t>
  </si>
  <si>
    <t>00001742</t>
  </si>
  <si>
    <t>00001744</t>
  </si>
  <si>
    <t>00001745</t>
  </si>
  <si>
    <t>00001746</t>
  </si>
  <si>
    <t>00001747</t>
  </si>
  <si>
    <t>00001748</t>
  </si>
  <si>
    <t>00001749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</si>
  <si>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</si>
  <si>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</si>
  <si>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</si>
  <si>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</si>
  <si>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</si>
  <si>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</si>
  <si>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</si>
  <si>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</si>
  <si>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</si>
  <si>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</si>
  <si>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</si>
  <si>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</si>
  <si>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</si>
  <si>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</si>
  <si>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</si>
  <si>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</si>
  <si>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</si>
  <si>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</si>
  <si>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</si>
  <si>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</si>
  <si>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</si>
  <si>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</si>
  <si>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</si>
  <si>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</si>
  <si>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</si>
  <si>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</si>
  <si>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</si>
  <si>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</si>
  <si>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</si>
  <si>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</si>
  <si>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00001780</t>
  </si>
  <si>
    <t>00001781</t>
  </si>
  <si>
    <t>00001783</t>
  </si>
  <si>
    <t>00001784</t>
  </si>
  <si>
    <t>00001785</t>
  </si>
  <si>
    <t>00001786</t>
  </si>
  <si>
    <t>00001787</t>
  </si>
  <si>
    <t>00001788</t>
  </si>
  <si>
    <t>00001789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</si>
  <si>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</si>
  <si>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</si>
  <si>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</si>
  <si>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</si>
  <si>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</si>
  <si>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</si>
  <si>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</si>
  <si>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</si>
  <si>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</si>
  <si>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</si>
  <si>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</si>
  <si>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</si>
  <si>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</si>
  <si>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</si>
  <si>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</si>
  <si>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</si>
  <si>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</si>
  <si>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</si>
  <si>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</si>
  <si>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</si>
  <si>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00001810</t>
  </si>
  <si>
    <t>00001811</t>
  </si>
  <si>
    <t>00001812</t>
  </si>
  <si>
    <t>00001813</t>
  </si>
  <si>
    <t>00001815</t>
  </si>
  <si>
    <t>00001816</t>
  </si>
  <si>
    <t>00001817</t>
  </si>
  <si>
    <t>00001818</t>
  </si>
  <si>
    <t>00001819</t>
  </si>
  <si>
    <t>OM SANTOSHI TRANSPORT</t>
  </si>
  <si>
    <t>TRANTER INDIA PVT LTD</t>
  </si>
  <si>
    <t>RASIK PRODUCTS PVT LTD</t>
  </si>
  <si>
    <t>TIGER ROLLING SHUTTER AND FABRICATORS</t>
  </si>
  <si>
    <t>HONEYWELL AUTOMATION INDIA LTD</t>
  </si>
  <si>
    <t>MAHESH R MAHAJAN</t>
  </si>
  <si>
    <t>Global Resources ManagementGroup</t>
  </si>
  <si>
    <t>INDIAN INSTITUTE OF MANAGEMENT AHMEDABAD</t>
  </si>
  <si>
    <t>PARKINSON TECHNOLOGIES</t>
  </si>
  <si>
    <t>GREEN WORLD INTERNATIONAL</t>
  </si>
  <si>
    <t>ATHITHEYA KSHEMA HOTELS PVTLTD</t>
  </si>
  <si>
    <t>SHRIDHAR TENT HOUSE</t>
  </si>
  <si>
    <t>BBW BRUSHES PVT LTD</t>
  </si>
  <si>
    <t>NYNAS NAPATHENICS PVT LTD</t>
  </si>
  <si>
    <t>NOPPEN CONFERENCE AND EXHIBITION PVT LTD</t>
  </si>
  <si>
    <t>DNA POWER TRANSMISSION</t>
  </si>
  <si>
    <t>B.R.ENTERPRISES</t>
  </si>
  <si>
    <t>SPAN ADVERTISING</t>
  </si>
  <si>
    <t>VIVANTA BY TAJ-YESHWANTPUR</t>
  </si>
  <si>
    <t>FALCON BUSINESS RESOURCES PVT LTD(SRA)</t>
  </si>
  <si>
    <t>ALIGN SERVICES</t>
  </si>
  <si>
    <t>HEWLETT-PACKARD FINANCIAL SERVICE (INDIA) PVT LTD</t>
  </si>
  <si>
    <t>INVICTUS SPOT EVENTS PVT LTD</t>
  </si>
  <si>
    <t>Hrushikesh Balasaheb Rajguru</t>
  </si>
  <si>
    <t>IND RASAYAN INTERNATIONAL</t>
  </si>
  <si>
    <t>SIGNAGE GRAPHICS</t>
  </si>
  <si>
    <t>GLOBAL SERVICES</t>
  </si>
  <si>
    <t>SAMYAK INDIA PVT LTD</t>
  </si>
  <si>
    <t>ALPHA TELE SYSTEMS</t>
  </si>
  <si>
    <t>POWER ONE MICROSYSTEMS PVT LTD</t>
  </si>
  <si>
    <t>SHANMUGARAJ</t>
  </si>
  <si>
    <t>Bhupinder Pal Singh</t>
  </si>
  <si>
    <t>KAILASH PANDAY</t>
  </si>
  <si>
    <t>NOVIUS SERVICES</t>
  </si>
  <si>
    <t>SPEED CONTROL INDUSTRIES</t>
  </si>
  <si>
    <t>VIJAY KUMAR BHATI</t>
  </si>
  <si>
    <t>IOTA FLOW SYSTEMS PVT LTD</t>
  </si>
  <si>
    <t>GEMINI ADVERTISING COMPANY</t>
  </si>
  <si>
    <t>VINESH VERMA</t>
  </si>
  <si>
    <t>NEETA RAO</t>
  </si>
  <si>
    <t>Faiz Qasim</t>
  </si>
  <si>
    <t>Nisha Mangesh Lendghar</t>
  </si>
  <si>
    <t>PRIME INDUSTRIES</t>
  </si>
  <si>
    <t>VATS PAC</t>
  </si>
  <si>
    <t>AKASH TOUR TRAVELS</t>
  </si>
  <si>
    <t>SHUBHI AGGARWAL</t>
  </si>
  <si>
    <t>SREE BHRAMARAMBHA TRADERS</t>
  </si>
  <si>
    <t>Gunika Tandon</t>
  </si>
  <si>
    <t>AKRITI TAPES AND PACKAGINGINDIA PVT LTD</t>
  </si>
  <si>
    <t>BALKRISHNAN SHANMUGHAM CHETTIAR</t>
  </si>
  <si>
    <t>RELIANCE FIRE PROTECTION ENGINEERS</t>
  </si>
  <si>
    <t>Abhishek Kumar</t>
  </si>
  <si>
    <t>PRITHA MITRA</t>
  </si>
  <si>
    <t>Suhas Babu R</t>
  </si>
  <si>
    <t>NATRAJ ENTERPRISES</t>
  </si>
  <si>
    <t>IGT TESTING SYSTEMS</t>
  </si>
  <si>
    <t>Ajay Narayan Patil</t>
  </si>
  <si>
    <t>KARTIK BARREL INDUSTRIES</t>
  </si>
  <si>
    <t>GRASS ROOTS RESEARCH AND CREATION INDIA PVT LTD</t>
  </si>
  <si>
    <t>M.MUTHUKUMAR</t>
  </si>
  <si>
    <t>Harshvardhan Singh Shaktawat</t>
  </si>
  <si>
    <t>PCMA ENGINEERSV.M.DESHPANDE</t>
  </si>
  <si>
    <t>PURAN KUMAR</t>
  </si>
  <si>
    <t>MEHTA CREATIONS</t>
  </si>
  <si>
    <t>Vikrant Bhardwaj</t>
  </si>
  <si>
    <t>DATASENSOR INDIA PVT LTD</t>
  </si>
  <si>
    <t>KNS MEDIA</t>
  </si>
  <si>
    <t>NEW ERA INDIA CONSULTANCY PVT LTD</t>
  </si>
  <si>
    <t>CHUNG HWA PULP CORPORATION</t>
  </si>
  <si>
    <t>AEROGO INC</t>
  </si>
  <si>
    <t>PUNE PEOPLES CO-OP BANK LTD</t>
  </si>
  <si>
    <t>SANDESH INDUSTRIAL GASES</t>
  </si>
  <si>
    <t>M.P.ENTERPRISES AND ASSOCIATES LTD.</t>
  </si>
  <si>
    <t>DATTATRAY TUKARAM JAGTAP</t>
  </si>
  <si>
    <t>ABHISHEK HOSPITALITY SERVICES</t>
  </si>
  <si>
    <t>G.M.ANACHEMI SERVICES</t>
  </si>
  <si>
    <t>HORIZON SERVICES</t>
  </si>
  <si>
    <t>RAMKY ENVIRO ENGINEERS LTD</t>
  </si>
  <si>
    <t>SAANICA INTERNATIONAL</t>
  </si>
  <si>
    <t>CARGO WORLD LOGISTICS INDIAPVT LTD</t>
  </si>
  <si>
    <t>SHARP ELECTRICALS AND CO</t>
  </si>
  <si>
    <t>SHEETAL MERCANTILE PVT LTD</t>
  </si>
  <si>
    <t>TATA COMMUNICATIONS LTD</t>
  </si>
  <si>
    <t>PUNE URBAN CIRCLE MSEDCL</t>
  </si>
  <si>
    <t>TECHNO TRADE</t>
  </si>
  <si>
    <t>ANAND AGENCIES</t>
  </si>
  <si>
    <t>Taruvi Jain</t>
  </si>
  <si>
    <t>AHLSTROM SOUTHAFRICA (PTY) LTD.</t>
  </si>
  <si>
    <t>Manish Jain</t>
  </si>
  <si>
    <t>Smruti Ranjan Moharana</t>
  </si>
  <si>
    <t>RAVI SHINDE</t>
  </si>
  <si>
    <t>DUET INDIA HOTELS (PUNE) PVTLTD</t>
  </si>
  <si>
    <t>INDI DESIGN PVT LTD</t>
  </si>
  <si>
    <t>R.D.GRAPHICS</t>
  </si>
  <si>
    <t>MANSA RAM RAMESH KUMAR</t>
  </si>
  <si>
    <t>D.R CARGO PRIVATE LIMITED</t>
  </si>
  <si>
    <t>MASCHINENBRIK MAX KROENERTGMBH + CO. KG</t>
  </si>
  <si>
    <t>TULAS ENGINEERING SERVICES</t>
  </si>
  <si>
    <t>TOPS SECURITY LTD</t>
  </si>
  <si>
    <t>SHRI GANESH SERVICES</t>
  </si>
  <si>
    <t>SIGN-N-GRAPH</t>
  </si>
  <si>
    <t>Dharam Singh</t>
  </si>
  <si>
    <t>STEAMLINE</t>
  </si>
  <si>
    <t>Sanjay Dnyaneshwar Waje</t>
  </si>
  <si>
    <t>KOMAL SCIENTIFIC CO.</t>
  </si>
  <si>
    <t>SHREE KARWA UDYAM</t>
  </si>
  <si>
    <t>OM SAI SALES CORPORATION</t>
  </si>
  <si>
    <t>S.D.ENGINEERING SERVICES PVTLTD</t>
  </si>
  <si>
    <t>TNBT MARKETING SERVICES PVTLTD</t>
  </si>
  <si>
    <t>ANALOGIC AUTOMATION PVT LTD</t>
  </si>
  <si>
    <t>SANJAY B SUNAT</t>
  </si>
  <si>
    <t>ICON HOSPITALITY PVT LTD</t>
  </si>
  <si>
    <t>TRIVENI NEEDLES PVT LTD</t>
  </si>
  <si>
    <t>CILICANT CHEM PVT LTD</t>
  </si>
  <si>
    <t>EUREKA TECHNO SERVICES</t>
  </si>
  <si>
    <t>S.Adinarayana</t>
  </si>
  <si>
    <t>RAGHAVENDRA.G</t>
  </si>
  <si>
    <t>Gaurav Jain</t>
  </si>
  <si>
    <t>COSMO CARRYING PVT LTD</t>
  </si>
  <si>
    <t>VAISHNAV GRAPHICS DIGITALIMAGING</t>
  </si>
  <si>
    <t>JYOTI ADVERTISING</t>
  </si>
  <si>
    <t>SILVERLINERS</t>
  </si>
  <si>
    <t>TEMPSEN ELECTRONICS COMPANY</t>
  </si>
  <si>
    <t>MARC SIGNAGE PVT LTD</t>
  </si>
  <si>
    <t>ATUL SOBHACHAND LUNKAD</t>
  </si>
  <si>
    <t>M.L.M INDIA LIMITED</t>
  </si>
  <si>
    <t>Raja Alagappan</t>
  </si>
  <si>
    <t>SAVVY PURE AQUA PVT LTD</t>
  </si>
  <si>
    <t>ELECTECH SOLUTIONS</t>
  </si>
  <si>
    <t>VIKRANT ARORA</t>
  </si>
  <si>
    <t>GOPAL BOOK AGENCY</t>
  </si>
  <si>
    <t>PERFECT ENTERPRISES</t>
  </si>
  <si>
    <t>GOA DRY FRUIT</t>
  </si>
  <si>
    <t>Umesh Vasant Bhagwat</t>
  </si>
  <si>
    <t>DALMEC INDUSTRIAL MANIPULATORS INDIA PRIVATE LIMITED</t>
  </si>
  <si>
    <t>Deepak Narayan Kongari</t>
  </si>
  <si>
    <t>ONIO DESIGN PRIVATE LIMITED</t>
  </si>
  <si>
    <t>COMFORT AGENCIES</t>
  </si>
  <si>
    <t>ACME PROCESS SYSTEMS</t>
  </si>
  <si>
    <t>Mayur Dhanajirav Patil</t>
  </si>
  <si>
    <t>SYSCON ENTERPRISES</t>
  </si>
  <si>
    <t>SIGNUM SOLUTIONS</t>
  </si>
  <si>
    <t>RAJ ADVERTISING</t>
  </si>
  <si>
    <t>BALAJI DRY CLEANERS</t>
  </si>
  <si>
    <t>CHENERR X LOGISTICS</t>
  </si>
  <si>
    <t>DIGICRAFT</t>
  </si>
  <si>
    <t>AXIOM VISUAL COMMUNICATIONSPVT LTD</t>
  </si>
  <si>
    <t>MESAI ENTERPRISES</t>
  </si>
  <si>
    <t>Pulkit Kumar Kaushik</t>
  </si>
  <si>
    <t>Abhijit C. Shedge</t>
  </si>
  <si>
    <t>QU CON INC</t>
  </si>
  <si>
    <t>ELEGANCE WATER SOLUTIONS INDIA PVT LTD</t>
  </si>
  <si>
    <t>FIRST AID INDUSTRIAL TRAINNING AND HEALTH</t>
  </si>
  <si>
    <t>ROYAL ORCHID HOTELS LTD</t>
  </si>
  <si>
    <t>OM AUTOMATION</t>
  </si>
  <si>
    <t>WATRANA TRCTION COMPANY</t>
  </si>
  <si>
    <t>Ksheeroo Iyengar</t>
  </si>
  <si>
    <t>SAI DISMANTLING WORKS</t>
  </si>
  <si>
    <t>INFRASTRUCTURE MARKETS</t>
  </si>
  <si>
    <t>SHAHJADA SALIM MANSOORI</t>
  </si>
  <si>
    <t>BRILLIANT SERVICES</t>
  </si>
  <si>
    <t>INTERWORLD TOURS AND TRAVELS</t>
  </si>
  <si>
    <t>SHRI LAXMI VYANKATESH ENTERPRISES</t>
  </si>
  <si>
    <t>GIRISH SARAF</t>
  </si>
  <si>
    <t>ASCENT TELECOM SERVICES</t>
  </si>
  <si>
    <t>Nilesh Madhukar Dhore</t>
  </si>
  <si>
    <t>INNOMEDIA CREATIONS PVT LTD</t>
  </si>
  <si>
    <t>SHRI RAM AGENCIES</t>
  </si>
  <si>
    <t>MANYAA HOSPITALITY PVT LTD</t>
  </si>
  <si>
    <t>Durgnashini Upadhayay</t>
  </si>
  <si>
    <t>BASUDEV PATRO</t>
  </si>
  <si>
    <t>NAVEEN SERRAO</t>
  </si>
  <si>
    <t>V-TRANS (INDIA) LTD</t>
  </si>
  <si>
    <t>Mahesh Madhukar Fegade</t>
  </si>
  <si>
    <t>SURESH CHOUDHARY</t>
  </si>
  <si>
    <t>INLAND ROAD TRANSPORT (P) LTTD</t>
  </si>
  <si>
    <t>A/P KARDIWADI TAL-SHIRUR</t>
  </si>
  <si>
    <t>GAT NO  127/128  DINGRAJWADI</t>
  </si>
  <si>
    <t>141KM  AGRA-DELHI BYE PASS</t>
  </si>
  <si>
    <t>GAT NO 1148 CHAKAN-SHIKRAPUR</t>
  </si>
  <si>
    <t>56 57  HADAPSAR INDUSTRIAL</t>
  </si>
  <si>
    <t>358  North Main Road</t>
  </si>
  <si>
    <t>VASTRAPUR</t>
  </si>
  <si>
    <t>100 GOLD STIEN DRIVE</t>
  </si>
  <si>
    <t>B-92 KIRTI NAGAR WHS</t>
  </si>
  <si>
    <t>#37 CRESCENT ROAD HIGH</t>
  </si>
  <si>
    <t>1ST CROSS 1ST STAGE</t>
  </si>
  <si>
    <t xml:space="preserve">SHED NO  C-10 C-11 C-14 </t>
  </si>
  <si>
    <t>603 6TH FLOOR HOUSEFIN</t>
  </si>
  <si>
    <t>31/5 RICH CROWN 3RD FLOOR</t>
  </si>
  <si>
    <t xml:space="preserve">5224/1 2  NIGAM MARKET </t>
  </si>
  <si>
    <t>16/1 SRINIDHI SHOPS</t>
  </si>
  <si>
    <t>9/54 BASEMENT VIKRAM VIHAR</t>
  </si>
  <si>
    <t xml:space="preserve">2/17/4 TUMKUR ROAD </t>
  </si>
  <si>
    <t xml:space="preserve">D-158B OKHLA PH-I </t>
  </si>
  <si>
    <t xml:space="preserve">FACILITY OFFICE G F  </t>
  </si>
  <si>
    <t>#24 SALARPURIA ARENA 3RD</t>
  </si>
  <si>
    <t>B-2/135 SAFDARJUNG ENCLAVE</t>
  </si>
  <si>
    <t>Plot No 8 Survey 8 Taljai</t>
  </si>
  <si>
    <t>17/5 NAVANEETHAMMAL STREET</t>
  </si>
  <si>
    <t>2ND FLOOR SCO 100  SEC-47C</t>
  </si>
  <si>
    <t>116A IIND FLOOR JAWALAHERI</t>
  </si>
  <si>
    <t>OFFICE NO 403  ACKRUTI</t>
  </si>
  <si>
    <t>B203 2ND FLOOR  CONNECTION</t>
  </si>
  <si>
    <t>GF-3 KSSIDC MULTISTOREYED</t>
  </si>
  <si>
    <t>R  703 cosmos  magarpatta ci</t>
  </si>
  <si>
    <t>House Number 998 (FF)  Sect-</t>
  </si>
  <si>
    <t>C/O Ram Prasad  N-30  Great-</t>
  </si>
  <si>
    <t>1ST FLOOR  42/1 LIG COLONY</t>
  </si>
  <si>
    <t>G-117 SECTOR-3 DSIIDC BAWANA</t>
  </si>
  <si>
    <t>CRANE SERVICE NARSINGHPUR</t>
  </si>
  <si>
    <t>C-174 3RD FLOOR HARI NAGAR</t>
  </si>
  <si>
    <t>C-827  H ROAD  MAHANAGAR</t>
  </si>
  <si>
    <t>Flat # M-306  Express Garden</t>
  </si>
  <si>
    <t>302 Venkatesh Apts  Shivalay</t>
  </si>
  <si>
    <t>86/1 Shapur Jat Khelogaon</t>
  </si>
  <si>
    <t xml:space="preserve">H-17/865 Basantbahar CHS </t>
  </si>
  <si>
    <t>202/106 GALI NO 1 AMAR</t>
  </si>
  <si>
    <t>B-98/1  NARAIANA INDUSTRIAL</t>
  </si>
  <si>
    <t>NAIWALI TAXI STAND</t>
  </si>
  <si>
    <t>1-61  ASHOK VIHAR  PHASE-1</t>
  </si>
  <si>
    <t>NO 19 14TH CROSS CHOLURPALYA</t>
  </si>
  <si>
    <t>B - 233  GK 1 New Delhi</t>
  </si>
  <si>
    <t>KHASRA NO  215  DAULTABAD</t>
  </si>
  <si>
    <t>605  SAI CHEMBERS</t>
  </si>
  <si>
    <t xml:space="preserve">NO 16 60 FEET ROAD </t>
  </si>
  <si>
    <t>House no 1/2  Kaima Shikoh</t>
  </si>
  <si>
    <t>C22 Pinnacle DLF Phase-V</t>
  </si>
  <si>
    <t>#367/A  15th Cross  2nd Main</t>
  </si>
  <si>
    <t>W-176/A   S  BLOCK</t>
  </si>
  <si>
    <t>KEIENBERGWEG 25</t>
  </si>
  <si>
    <t>1472  HSIIDC INDL ESTATE</t>
  </si>
  <si>
    <t>F-374-375  SECTOR-63</t>
  </si>
  <si>
    <t>No 11/4  G3-Block Vaishnavi</t>
  </si>
  <si>
    <t>N-25 Saket Nagar  Near Kids</t>
  </si>
  <si>
    <t>RM28 7 G-BLOCK MIDC</t>
  </si>
  <si>
    <t>H No  728 Gali no  11 (Near</t>
  </si>
  <si>
    <t>H-115 MALVIYA INDL AREA</t>
  </si>
  <si>
    <t>Flat 6B  Pocket A-13  Fort</t>
  </si>
  <si>
    <t>#370 10TH CROSS 4TH PHASE</t>
  </si>
  <si>
    <t>702  CORPORATE HOUSE</t>
  </si>
  <si>
    <t>E-6 1ST FLOOR  MAIN ROAD</t>
  </si>
  <si>
    <t>51 SEC 2  CHUNG CHING SOUTH</t>
  </si>
  <si>
    <t>1170  ANDOVER PARK WEST</t>
  </si>
  <si>
    <t>605 SAI CHAMBERS WAKDEWADI</t>
  </si>
  <si>
    <t>AS-1  AKSHAY APPARTMENT</t>
  </si>
  <si>
    <t>CHIRANJEEV APPTS KARVE ROAD</t>
  </si>
  <si>
    <t xml:space="preserve">A/P _NIMONE  TAL _SHIRUR  </t>
  </si>
  <si>
    <t>BEHIND THE YASH INN HOTEL</t>
  </si>
  <si>
    <t xml:space="preserve">S-3  HIRA PANNA CHS LTD </t>
  </si>
  <si>
    <t>39  SHYAMSUNDER SOCIETY</t>
  </si>
  <si>
    <t>#207  TOWARDS DODDABALLAPUR</t>
  </si>
  <si>
    <t>KHNO-26/717  LANDMARK NEAR</t>
  </si>
  <si>
    <t>#1676  16TH MAIN 1ST STAGE</t>
  </si>
  <si>
    <t>SR NO-65 TALJAI VASAHAT</t>
  </si>
  <si>
    <t>PLOT NO-58/2  SITE-IV</t>
  </si>
  <si>
    <t>BANDRA-KURLA COMPLEX</t>
  </si>
  <si>
    <t>NEAR GIGA SPACE VIMAN NAGAR</t>
  </si>
  <si>
    <t>GRAVELLIA MAGARPATTA CITY</t>
  </si>
  <si>
    <t xml:space="preserve">J-309  MEGACENTRE </t>
  </si>
  <si>
    <t>544 SADASHIV PETH  BEHIND</t>
  </si>
  <si>
    <t>Avery Dennison India Pvt  Lt</t>
  </si>
  <si>
    <t xml:space="preserve">78  WILLOWFIELD CRESCENT </t>
  </si>
  <si>
    <t>M 502  Iris apartment  Maga-</t>
  </si>
  <si>
    <t>House No 20 Sanjay hanse Ne-</t>
  </si>
  <si>
    <t>9  Hawaldar Chawl  Gaondevi</t>
  </si>
  <si>
    <t>VIMAN NAGAR  NAGAR ROAD</t>
  </si>
  <si>
    <t>C-1  503  SAUDAMINI</t>
  </si>
  <si>
    <t xml:space="preserve">OLD NO 60  NEW NO 1 </t>
  </si>
  <si>
    <t>PLOT NO 79 B  SEC-23</t>
  </si>
  <si>
    <t>PLOT NO-34  ARUNODAY CO-OP</t>
  </si>
  <si>
    <t>CHOGULE MALA  S NO-8</t>
  </si>
  <si>
    <t>FLAT NO-2  FULWADE APP</t>
  </si>
  <si>
    <t>220/1  BAGMARI ROAD</t>
  </si>
  <si>
    <t>Ho No 34 Gali No 1  Basai</t>
  </si>
  <si>
    <t>SURVEY NO-32/3/14  KONDHWA</t>
  </si>
  <si>
    <t xml:space="preserve">Flat No  571  Hestia - 1 </t>
  </si>
  <si>
    <t>633 LAXMI PLAZA  LAXMI INDUL</t>
  </si>
  <si>
    <t xml:space="preserve">1180 RAVIWAR PETH </t>
  </si>
  <si>
    <t>OMKAR HOUSEING SOCIETY FLAT</t>
  </si>
  <si>
    <t>14  AGE ARCADE  NEAR SANK EK</t>
  </si>
  <si>
    <t>D-76 1ST FLOOR MAIN MARKET</t>
  </si>
  <si>
    <t>SR NO-45/13/12  ADJACENT TO</t>
  </si>
  <si>
    <t>D-89 FLORENTINE CHSL  SOPAN</t>
  </si>
  <si>
    <t>47/1 DICKENSON ROAD MANIPAL</t>
  </si>
  <si>
    <t>SHED NO 3 SARAYA KA RASTA</t>
  </si>
  <si>
    <t>PLOT NO 17 ASHRA ESTATE</t>
  </si>
  <si>
    <t>SHOP-1   2  BEHIND LAND MARK</t>
  </si>
  <si>
    <t>C/o Mansingrao Gote  S No:24</t>
  </si>
  <si>
    <t>Avery Dennison India Pvt Ltd</t>
  </si>
  <si>
    <t xml:space="preserve">Avery Dennison (India) Pvt </t>
  </si>
  <si>
    <t>15-1-503/5 2ND FLOOR OLD</t>
  </si>
  <si>
    <t>IMAGING  TARA TOWER  BEHIND</t>
  </si>
  <si>
    <t>A/68  INDUSTRIAL AREA NEAR</t>
  </si>
  <si>
    <t>HOUSE NO- 122  LAL GANESH</t>
  </si>
  <si>
    <t xml:space="preserve">ROMM-204 BUILDING C-2 </t>
  </si>
  <si>
    <t>20 A LAKE VIEW ROAD</t>
  </si>
  <si>
    <t>SHRADDHA GARDEN  BUILD NO-18</t>
  </si>
  <si>
    <t>2964  KUCHA MAI DASS  BAZAR</t>
  </si>
  <si>
    <t xml:space="preserve">6/52A  Thiruvalluvar Street </t>
  </si>
  <si>
    <t>S NO-78  PANDHARI INDUSTRIAL</t>
  </si>
  <si>
    <t>HOUSE NO 514  SECTOR 31</t>
  </si>
  <si>
    <t xml:space="preserve">CHAMBER NO 285 CIVIL SIDE </t>
  </si>
  <si>
    <t>BLD NO- 21  ROOM NO-602</t>
  </si>
  <si>
    <t>S NO- 23/2E/2/7 BALEWADI</t>
  </si>
  <si>
    <t>SHOP NO-483  MARKET YARD</t>
  </si>
  <si>
    <t>Ad-Post-Lonikand C/O Ganesh</t>
  </si>
  <si>
    <t>PLOT NO-38  F-II BLOCK</t>
  </si>
  <si>
    <t>S NO-1/3 PLOT NO A-15 NEAR</t>
  </si>
  <si>
    <t>35/A  PARVATI INDUSTRIAL EST</t>
  </si>
  <si>
    <t>PLOT NO- 311 SECTOR-7</t>
  </si>
  <si>
    <t>FLATNO-2  D BUILDING  GARUDA</t>
  </si>
  <si>
    <t>4  LAYALKA ESTATE NEAR</t>
  </si>
  <si>
    <t>KAVITA HOUSE OPP GOLF CLUB</t>
  </si>
  <si>
    <t>L-19/7  MAHARASHTRA HOUSEING</t>
  </si>
  <si>
    <t>NO 1  JAYANTI LAL BUILDING</t>
  </si>
  <si>
    <t>NO 11/1  4TH MAIN ROAD</t>
  </si>
  <si>
    <t>2  PUNJSONS PREMISES</t>
  </si>
  <si>
    <t>A/P- SHIRUR  TALUKA-SHIRUR</t>
  </si>
  <si>
    <t>Krishnakung Building</t>
  </si>
  <si>
    <t>101 YOGI KUNJ ELLORA PIC</t>
  </si>
  <si>
    <t>C-23  LIONS CLUB ROAD</t>
  </si>
  <si>
    <t>NG   HEALTH  305 ANAND PLACE</t>
  </si>
  <si>
    <t>MARISOFT ANNLE KALYANI NAGAR</t>
  </si>
  <si>
    <t>D-91/3  OKHLA INDUSTRIAL ARE</t>
  </si>
  <si>
    <t>H-9  SITE-V UPSIDC KASNA</t>
  </si>
  <si>
    <t>Sobha Ruby Apartments  Flat</t>
  </si>
  <si>
    <t>H-62  NEAR  SEC 70A VILLAGE</t>
  </si>
  <si>
    <t>T24A 3RD FLOOR  HAWARE</t>
  </si>
  <si>
    <t>SHOP NO-3  PLOT NO-12</t>
  </si>
  <si>
    <t>C/O- Alluddin Hasan Pathan A</t>
  </si>
  <si>
    <t>NO-933/A  NADAKERAPPA</t>
  </si>
  <si>
    <t>B-14 MOOKAMBIKA COMPLEX</t>
  </si>
  <si>
    <t>531  SHUKURWAR PETH OPP-OLD</t>
  </si>
  <si>
    <t>No  2517  10th Main  "E" Bl-</t>
  </si>
  <si>
    <t>1573  SADASHIV PETH</t>
  </si>
  <si>
    <t>Sangavi   Pune-411027</t>
  </si>
  <si>
    <t>CJ-140 SECTOR-2 SALT LAKE</t>
  </si>
  <si>
    <t>GAT NO-434/1  PLOT NO-10</t>
  </si>
  <si>
    <t xml:space="preserve">KHASRA NO 500 </t>
  </si>
  <si>
    <t>302  Shilp Mahal Building  H</t>
  </si>
  <si>
    <t>CH1/41  Sec  11 Kendriya Vih</t>
  </si>
  <si>
    <t>Shanthi Nivas  Guddeyangadi</t>
  </si>
  <si>
    <t>SHOP NO  88-92 2ND FLOOR</t>
  </si>
  <si>
    <t>SEC-NO 22 PLOT NO 98</t>
  </si>
  <si>
    <t>ROAD NEAR ALWAR RAILWAY</t>
  </si>
  <si>
    <t>ROAD MEDANKARWADI CHAKAN TAL</t>
  </si>
  <si>
    <t>ESTATE HARDAPSAR</t>
  </si>
  <si>
    <t>Annanagar West Madras</t>
  </si>
  <si>
    <t>WOONSOCKET RI</t>
  </si>
  <si>
    <t>GROUNDS</t>
  </si>
  <si>
    <t>PILLANNA GARDEN ST THOMAS</t>
  </si>
  <si>
    <t>VEERASANDRA INDUSTRIAL ESTAT</t>
  </si>
  <si>
    <t>BHAVAN C-21 BANDRA KURLA</t>
  </si>
  <si>
    <t>COLES ROAD</t>
  </si>
  <si>
    <t>G B ROAD</t>
  </si>
  <si>
    <t>NEAR AYYPPANTEMPLE S M ROAD</t>
  </si>
  <si>
    <t>LAJPAT NAGAR</t>
  </si>
  <si>
    <t>YESHWANTPUR</t>
  </si>
  <si>
    <t>CENTRAL PLAZA SEC-53</t>
  </si>
  <si>
    <t>FLOOR HUSUR MAIN ROAD</t>
  </si>
  <si>
    <t>Pathar Dhankawadi Pune-43</t>
  </si>
  <si>
    <t>MARKET  PACHIM VIHAR</t>
  </si>
  <si>
    <t>CHAMBERS OPP LAXMI NARAYAN</t>
  </si>
  <si>
    <t>POINT  OLD AIRPORT EXIT RD</t>
  </si>
  <si>
    <t>BUILDING 5TH CROSS 1ST STAGE</t>
  </si>
  <si>
    <t>ty  adapsar</t>
  </si>
  <si>
    <t>or 15 - II  gurgaon</t>
  </si>
  <si>
    <t>er Kailash-I  New Delhi</t>
  </si>
  <si>
    <t>SECT 25  SIGDI PRADHIKARAN</t>
  </si>
  <si>
    <t>INDUSTRIAL AREA</t>
  </si>
  <si>
    <t>NEAR BAJAJ MOTORS LTD NH-8</t>
  </si>
  <si>
    <t xml:space="preserve">CLOCK TOWER </t>
  </si>
  <si>
    <t>ESTENTION</t>
  </si>
  <si>
    <t>Indrapuram Ghaziabad UP</t>
  </si>
  <si>
    <t xml:space="preserve">a Society  Sus Road  Pashan </t>
  </si>
  <si>
    <t>Gokhalenagar  Pune</t>
  </si>
  <si>
    <t>COLONY PATUDI ROAD</t>
  </si>
  <si>
    <t>AREA  PHEASE-I</t>
  </si>
  <si>
    <t>MAGADI ROAD</t>
  </si>
  <si>
    <t>WAKDEWADI</t>
  </si>
  <si>
    <t>SUBBANPALAYA EXTN  M S NAGAR</t>
  </si>
  <si>
    <t xml:space="preserve">Patna City  Patna  Bihar </t>
  </si>
  <si>
    <t>Gurgoan</t>
  </si>
  <si>
    <t>2nd Phase  Mahalakshmipuram</t>
  </si>
  <si>
    <t>MIDC BHOSARI  PUNE</t>
  </si>
  <si>
    <t>1101 EX AMSTERDAM</t>
  </si>
  <si>
    <t>RAI  DIST SONIPAT</t>
  </si>
  <si>
    <t>Flats  Pak Subramaniya Iyer</t>
  </si>
  <si>
    <t>Care Play School  Indore</t>
  </si>
  <si>
    <t>CHINCHWAD PUNE</t>
  </si>
  <si>
    <t>by Hanuman Temple) Ashok Vi-</t>
  </si>
  <si>
    <t>View Apartment  Kalkaji Extn</t>
  </si>
  <si>
    <t>OPP DINESH MALL  INCOME TAX</t>
  </si>
  <si>
    <t>KALKAJI</t>
  </si>
  <si>
    <t>RD   TAIPEI</t>
  </si>
  <si>
    <t>SEATLE  WA 98188</t>
  </si>
  <si>
    <t>OPP-VISHAL CINEMA PIMPRI</t>
  </si>
  <si>
    <t>ERANDWANE</t>
  </si>
  <si>
    <t>DISSTT-PUNE</t>
  </si>
  <si>
    <t>BEAR BY TATHE HIGH SCHOOL</t>
  </si>
  <si>
    <t>P   T COLONY</t>
  </si>
  <si>
    <t>NEAR MHATRE BRIDGE</t>
  </si>
  <si>
    <t>ROAD  KIADB INDL AREA DABAS</t>
  </si>
  <si>
    <t>GOEAL PHARMA KHERA KALAN</t>
  </si>
  <si>
    <t>5TH BLOCK  HBR LAYOUT HENNUR</t>
  </si>
  <si>
    <t>SAHKARNAGAR  PADAMAVTI</t>
  </si>
  <si>
    <t>INDUSTRIAL AREA  SAHIBABAD</t>
  </si>
  <si>
    <t>PLOT NO-C-21   C-36</t>
  </si>
  <si>
    <t>NAGAR ROAD PUNE- 411014</t>
  </si>
  <si>
    <t>" M " BUILDING HADAPSAR</t>
  </si>
  <si>
    <t>MAGARPATTA CITY PUNE SOLAPUR</t>
  </si>
  <si>
    <t>KULLARNI PETROL PUMP</t>
  </si>
  <si>
    <t>d    Narsinghpur Industrial</t>
  </si>
  <si>
    <t>SPRING FIELD PARK  SOUTH</t>
  </si>
  <si>
    <t>rpatta city  Pune</t>
  </si>
  <si>
    <t>ar Global Public School Nah-</t>
  </si>
  <si>
    <t>Hill  Sarvodaya Nagar  Bhan-</t>
  </si>
  <si>
    <t>PUNE  MAHARASHTRA</t>
  </si>
  <si>
    <t>COMMERCIAL COMPLEX  BHUSARI</t>
  </si>
  <si>
    <t>PW 3RD STREET  AMRANG STRONG</t>
  </si>
  <si>
    <t>TRANSPORT NAGAR NIGDI</t>
  </si>
  <si>
    <t>HOUSEING SOCIETY  MAHATMA</t>
  </si>
  <si>
    <t>HISS 1 TO 5  WANOWARIE</t>
  </si>
  <si>
    <t>VIVEK NAGAR  AKRUDI</t>
  </si>
  <si>
    <t>KOLKATA-54</t>
  </si>
  <si>
    <t xml:space="preserve">Enclave Gurgaon </t>
  </si>
  <si>
    <t>BUDRUK  PUNE</t>
  </si>
  <si>
    <t>Clover Acropolis Hsg Society</t>
  </si>
  <si>
    <t>NEW LINK ROAD  ANDHERI (W)</t>
  </si>
  <si>
    <t>PUNE- 400002</t>
  </si>
  <si>
    <t>NO-28  SOMESWARWADI  PASHAN</t>
  </si>
  <si>
    <t>NATHRANG MANDIR  NEW OSMANPU</t>
  </si>
  <si>
    <t>MALVIYA NAGAR</t>
  </si>
  <si>
    <t>SINHAGAD INSTITUTE OF PHARM</t>
  </si>
  <si>
    <t>BUILDING  PUNE</t>
  </si>
  <si>
    <t>CENTRE</t>
  </si>
  <si>
    <t>BEHIND PRINCE VATIKA OPP</t>
  </si>
  <si>
    <t>OPP KHANDVE NAGAR BUS STOP</t>
  </si>
  <si>
    <t>TOWER  LUISWADI  THANE W</t>
  </si>
  <si>
    <t xml:space="preserve"> Sopan Nagar Behind zshri</t>
  </si>
  <si>
    <t>Plot no  18   23  Peenya Ind</t>
  </si>
  <si>
    <t>G-5  MIDC  Ranjangaon Indus-</t>
  </si>
  <si>
    <t>FEEL KHANA</t>
  </si>
  <si>
    <t>HOTEL REPUBLIC SHOP-9 10 11</t>
  </si>
  <si>
    <t>SRIYA TALKIES UNIT-III</t>
  </si>
  <si>
    <t>GUWAHATI-781034</t>
  </si>
  <si>
    <t xml:space="preserve">NO-6000 SHENZHUAN ROAD </t>
  </si>
  <si>
    <t>FLAT NO- 5  GAWADE PARK</t>
  </si>
  <si>
    <t>SITA RAM</t>
  </si>
  <si>
    <t>West Banu Nagar  Pudur  Amba</t>
  </si>
  <si>
    <t>ESTATE  SHIVNE</t>
  </si>
  <si>
    <t>TIS HAZARI COURT</t>
  </si>
  <si>
    <t>RAJHANS BUILDING  PANT NAGAR</t>
  </si>
  <si>
    <t>RAM NAGAR  PUNE</t>
  </si>
  <si>
    <t>GULTEKADI  4TH LANE</t>
  </si>
  <si>
    <t>Namdev Shinde Near Ganesh Te</t>
  </si>
  <si>
    <t>MIDC PIMPRI</t>
  </si>
  <si>
    <t>AMAR APEX BANER ROAD</t>
  </si>
  <si>
    <t>ATE  PUNE-SATARA ROAD</t>
  </si>
  <si>
    <t xml:space="preserve">PCNTDA  BHOSARI </t>
  </si>
  <si>
    <t>HERITAGE  AUNDH  PUNE-07</t>
  </si>
  <si>
    <t>JUNGLESHWAR TEMPLE JMM ROAD</t>
  </si>
  <si>
    <t>NEAR R C F GATE- 3 CHEMBUR</t>
  </si>
  <si>
    <t xml:space="preserve">BOARD AIRPORT ROAD </t>
  </si>
  <si>
    <t>1ST MAIN ROAD  B NARAYANPURA</t>
  </si>
  <si>
    <t>SEETHAPATHY AGRAHARA</t>
  </si>
  <si>
    <t>DIST- PUNE</t>
  </si>
  <si>
    <t>Room No 11 Gujarmala Shirur</t>
  </si>
  <si>
    <t>BARODA-23</t>
  </si>
  <si>
    <t>NEHRU GROUND NIIT</t>
  </si>
  <si>
    <t>OPP-TOWN HALL TEMBHI NAKA</t>
  </si>
  <si>
    <t>A  PHASE-1  NEW DELHI</t>
  </si>
  <si>
    <t>INDUSTRIAL AREA  GREATER</t>
  </si>
  <si>
    <t>No  6051  5th Floor  on 8th</t>
  </si>
  <si>
    <t>PALRA</t>
  </si>
  <si>
    <t>CENTURIAN MALL  SECTOR-19A</t>
  </si>
  <si>
    <t>SONIYA APPARTMENT YASHWANT</t>
  </si>
  <si>
    <t>nusaya Park S  No - 7/3  Kha</t>
  </si>
  <si>
    <t>INDUSTRIAL ESTATE ANDRAHALLI</t>
  </si>
  <si>
    <t>C P RAMASAMY ROAD</t>
  </si>
  <si>
    <t>FOUSDAR CHAWADI- SOLAPUR</t>
  </si>
  <si>
    <t xml:space="preserve">ock  2nd Stage  Rajajinagar </t>
  </si>
  <si>
    <t>SHOP NO- 1 CHINTAMANI CORNER</t>
  </si>
  <si>
    <t>KOLKATA- 700091</t>
  </si>
  <si>
    <t>KUNDI  TAL N SOLAPUR</t>
  </si>
  <si>
    <t>KHANDSA ADJACENT  SEC-37</t>
  </si>
  <si>
    <t>anuman Road  Ville Parle</t>
  </si>
  <si>
    <t>PLAZA CTS NO 5213-5216</t>
  </si>
  <si>
    <t>J P TRANSPORT NAGAR</t>
  </si>
  <si>
    <t>BRIDGE KRISHNA NAGAR</t>
  </si>
  <si>
    <t>KHED DIST PUNE</t>
  </si>
  <si>
    <t>TOWN POST</t>
  </si>
  <si>
    <t>2ND STAGE HUSKUR MAIN ROAD</t>
  </si>
  <si>
    <t>COMPLEX BANDRA (E)</t>
  </si>
  <si>
    <t>T DASAAHALLI</t>
  </si>
  <si>
    <t xml:space="preserve">ADUGODI </t>
  </si>
  <si>
    <t>THEATRE SWARGATE PUNE SATARA</t>
  </si>
  <si>
    <t>PEENYA IDUSTRIAL ESTAGE</t>
  </si>
  <si>
    <t>KEIENBERGWEG</t>
  </si>
  <si>
    <t>Street  Venkatapuram  Ambatt</t>
  </si>
  <si>
    <t>Indore</t>
  </si>
  <si>
    <t xml:space="preserve">har Gurgaon </t>
  </si>
  <si>
    <t>ASHRAM ROAD</t>
  </si>
  <si>
    <t>KAREGAON MIDC  PUNE-412220</t>
  </si>
  <si>
    <t>DOMBIVLI</t>
  </si>
  <si>
    <t>SPET NELAMANGALA TALUK</t>
  </si>
  <si>
    <t>NARELA</t>
  </si>
  <si>
    <t>VIDYANAGRI PO MUMBAI</t>
  </si>
  <si>
    <t>ROAD HADAPSAR  PUNE-411028</t>
  </si>
  <si>
    <t>Area  6KM Stone  Delhi-Jaipu</t>
  </si>
  <si>
    <t>AFRICA- 4000</t>
  </si>
  <si>
    <t>arpur-Gurgaon</t>
  </si>
  <si>
    <t>dup - West  Mumbai</t>
  </si>
  <si>
    <t>COLONY RIGHT  PAUD ROAD</t>
  </si>
  <si>
    <t xml:space="preserve">ROAD </t>
  </si>
  <si>
    <t>PHALKE ROAD  VISHNU NAGAR</t>
  </si>
  <si>
    <t>Viman Nagar  Pune</t>
  </si>
  <si>
    <t>RA  AURANGABAD-431005</t>
  </si>
  <si>
    <t>NR SANALA FACTORY NARHE ROAD</t>
  </si>
  <si>
    <t>SECTOR 5</t>
  </si>
  <si>
    <t>Jim  nagar Road  Pune</t>
  </si>
  <si>
    <t>Area  Phase I Yeshwantpur  H</t>
  </si>
  <si>
    <t>trial Area  Shirur  Pune  Ma</t>
  </si>
  <si>
    <t>12  EXHIBITION ROAD</t>
  </si>
  <si>
    <t>BHUBANESWAR-751001</t>
  </si>
  <si>
    <t>SONGJIANG DISTRIT SHANGHAI</t>
  </si>
  <si>
    <t>CHINCHWAD  PUNE</t>
  </si>
  <si>
    <t>DELHI-110006</t>
  </si>
  <si>
    <t>ttur  Chennai</t>
  </si>
  <si>
    <t>GHATKOPAR (EAST)</t>
  </si>
  <si>
    <t>mple</t>
  </si>
  <si>
    <t>BANER  PUNE</t>
  </si>
  <si>
    <t>ASHALPHA GHATKOPAR WEST</t>
  </si>
  <si>
    <t>YERWADA  PUNE</t>
  </si>
  <si>
    <t>NEW THARAGUPET</t>
  </si>
  <si>
    <t>THANE (W)</t>
  </si>
  <si>
    <t>NEW DELHI- 110019</t>
  </si>
  <si>
    <t>NOIDA- 201306</t>
  </si>
  <si>
    <t>Behind Deepak Bus Stop</t>
  </si>
  <si>
    <t>NERUL  NAVI MUMBAI</t>
  </si>
  <si>
    <t>NAGAR MAGAR STADIUM ROAD</t>
  </si>
  <si>
    <t>radi road   Nearby Rukshakna</t>
  </si>
  <si>
    <t>MAIN ROAD  BANGALORE</t>
  </si>
  <si>
    <t>ALWARPET</t>
  </si>
  <si>
    <t>SOLAPUR</t>
  </si>
  <si>
    <t xml:space="preserve">PACE CITY-2 </t>
  </si>
  <si>
    <t>East</t>
  </si>
  <si>
    <t>PUNE MUMBAI HIGHWAY</t>
  </si>
  <si>
    <t>MATHURA</t>
  </si>
  <si>
    <t>Madras</t>
  </si>
  <si>
    <t>CHANDIGARH</t>
  </si>
  <si>
    <t>GHAZIABAD UP</t>
  </si>
  <si>
    <t>THE NETHERLANDS</t>
  </si>
  <si>
    <t>JAIPUR</t>
  </si>
  <si>
    <t>AHNEDABAD</t>
  </si>
  <si>
    <t>BANGALORE-562111</t>
  </si>
  <si>
    <t>SOUTH AFRICA</t>
  </si>
  <si>
    <t>West. Mumbai</t>
  </si>
  <si>
    <t>Hobili Bangalore</t>
  </si>
  <si>
    <t>BHUBANESWAR</t>
  </si>
  <si>
    <t>GUWAHATI</t>
  </si>
  <si>
    <t>411 014</t>
  </si>
  <si>
    <t>AS</t>
  </si>
  <si>
    <t>TRANTER INDIA PVT. LTD</t>
  </si>
  <si>
    <t>TIGER ROLLING SHUTTER And FABR</t>
  </si>
  <si>
    <t>HONEYWELL AUTOMATION INDIA L</t>
  </si>
  <si>
    <t>Global Resources Management</t>
  </si>
  <si>
    <t>INDIAN INSTITUTE OF MANAGEME</t>
  </si>
  <si>
    <t>ATHITHEYA KSHEMA HOTELS PVT</t>
  </si>
  <si>
    <t>NOPPEN CONFERENCE AND EXHIBI</t>
  </si>
  <si>
    <t>FALCON BUSINESS RESOURCES PV</t>
  </si>
  <si>
    <t>HEWLETT-PACKARD FINANCIAL SE</t>
  </si>
  <si>
    <t>POWERONE MICROSYSTEMS PVT LT</t>
  </si>
  <si>
    <t>AKRITI TAPES AND PACKAGING</t>
  </si>
  <si>
    <t>BALKRISHNAN SHANMUGHAM CHETT</t>
  </si>
  <si>
    <t>RELIANCE FIRE PROTECTION ENG</t>
  </si>
  <si>
    <t>GRASS ROOTS RESEARCH AND CRE</t>
  </si>
  <si>
    <t>PCMA ENGINEERS</t>
  </si>
  <si>
    <t>NEW ERA INDIA CONSULTANCY PV</t>
  </si>
  <si>
    <t>S BALAN MAINTENANCE DIVISION</t>
  </si>
  <si>
    <t>M.P.ENTERPRISES AND ASSOCIAT</t>
  </si>
  <si>
    <t>ABHISHEK HOSPITALITY SERVICE</t>
  </si>
  <si>
    <t>CARGO WORLD LOGISTICS INDIA</t>
  </si>
  <si>
    <t>MSEDCL- PUNE GUEST HOUSE</t>
  </si>
  <si>
    <t>AHLSTROM SOUTHAFRICA (PTY) L</t>
  </si>
  <si>
    <t>DUET INDIA HOTELS (PUNE) PVT</t>
  </si>
  <si>
    <t>MASCHINENBRIK MAX KROEN(EUR)</t>
  </si>
  <si>
    <t>S.D.ENGINEERING SERVICES PVT</t>
  </si>
  <si>
    <t>TNBT MARKETING SERVICES PVT</t>
  </si>
  <si>
    <t>VAISHNAV GRAPHICS DIGITAL</t>
  </si>
  <si>
    <t>DALMEC INDUSTRIAL MANIPULATO</t>
  </si>
  <si>
    <t>AXIOM VISUAL COMMUNICATIONS</t>
  </si>
  <si>
    <t>ELEGANCE WATER SOLUTIONS IND</t>
  </si>
  <si>
    <t>FIRST AID INDUSTRIAL TRAINNI</t>
  </si>
  <si>
    <t>SHRI LAXMI VYANKATESH ENTER</t>
  </si>
  <si>
    <t>MAHESH MADHUKAR FEGADE</t>
  </si>
  <si>
    <t>INLAND ROAD TRANSPORT (P) LT</t>
  </si>
  <si>
    <t>royalraj2009@rediffmail.com</t>
  </si>
  <si>
    <t>SANDEEP.SAHANE@IN.TRANTER.COM</t>
  </si>
  <si>
    <t>RASIKPRODUCTS@GMAIL.COM</t>
  </si>
  <si>
    <t>tigerrollingshutters@gmail.com</t>
  </si>
  <si>
    <t>CASHAPPLICATIONHAIL@HONEYWELL.COM</t>
  </si>
  <si>
    <t>mahesh.mahajan@ap.averydennison.com</t>
  </si>
  <si>
    <t>SALES@GRMG.ORG</t>
  </si>
  <si>
    <t>HEMANT.TIWARI@AP.AVERYDENNISON.COM</t>
  </si>
  <si>
    <t>RESERVATIONS@37THCRESCENT.IN</t>
  </si>
  <si>
    <t>INFO@SHRIDHARTENTHOUSE.COM</t>
  </si>
  <si>
    <t>ACCOUNTS@BRUSHINDIA.NET</t>
  </si>
  <si>
    <t>SESHAN.SUNDARAM@NYNAS.COM</t>
  </si>
  <si>
    <t>SOPHIE@BLR.NOPPEN.COM.IN</t>
  </si>
  <si>
    <t>AMIT@DNAPOWER.CO.IN</t>
  </si>
  <si>
    <t>BRENTERPRISES70@GMAIL.COM</t>
  </si>
  <si>
    <t>ARUN@SPANAD.COM</t>
  </si>
  <si>
    <t>Prasanna.raghavan@tajhotels.com</t>
  </si>
  <si>
    <t>ATEET.MISHRA@CLAY.CO.IN</t>
  </si>
  <si>
    <t>VIKAS.S@alignfacilities.com</t>
  </si>
  <si>
    <t>sibasish.raha@hp.com</t>
  </si>
  <si>
    <t>ANKUR@INVICTUS-SPOT.COM</t>
  </si>
  <si>
    <t>hrushikesh.rajguru@ap.averydennison.com</t>
  </si>
  <si>
    <t>GANESH@VSNL.COM</t>
  </si>
  <si>
    <t>SIGNAGECHD@GMAIL.COM</t>
  </si>
  <si>
    <t>GLOBALSERVICES_DELHI@YAHOO.COM</t>
  </si>
  <si>
    <t>INFO@SAMYAKGROUP.COM</t>
  </si>
  <si>
    <t>RAMESH@ALPHATELESYSTEMS.COM</t>
  </si>
  <si>
    <t>nasatish@poweroneups.com</t>
  </si>
  <si>
    <t>shanmuga.raj@ap.averydennison.com</t>
  </si>
  <si>
    <t>bhupinder.singh2@ap.averydennison.com</t>
  </si>
  <si>
    <t>kailash.panday@ap.averydennison.com</t>
  </si>
  <si>
    <t>NOVIUSSERVICES@GMAIL.COM</t>
  </si>
  <si>
    <t>SCIBRAKE@GMAIL.COM</t>
  </si>
  <si>
    <t>CONTACT@IOTAFLOW.COM</t>
  </si>
  <si>
    <t>GEMINIADVERTISING@GMAIL.COM</t>
  </si>
  <si>
    <t>vinesh.verma@ap.averydennison.com</t>
  </si>
  <si>
    <t>Neeta.Rao@ap.averydennison.com</t>
  </si>
  <si>
    <t>Faiz.Qasim@ap.averydennison.com</t>
  </si>
  <si>
    <t>nisha.lendghar@ap.averydennison.com</t>
  </si>
  <si>
    <t>PRIMEINDUSTRIESGGN@GMAIL.COM</t>
  </si>
  <si>
    <t>ASHWANI@VATSPAC.COM</t>
  </si>
  <si>
    <t>SAMKRSAMKR@GMAIL.COM</t>
  </si>
  <si>
    <t>AGGARWALSHUBHI@GMAIL.COM</t>
  </si>
  <si>
    <t>KAGUDAAMAHESH@YAHOO.COM</t>
  </si>
  <si>
    <t>gunika.tandon@ap.averydennison.com</t>
  </si>
  <si>
    <t>HSHARMA@AKRITIPACKAGING.COM</t>
  </si>
  <si>
    <t>RELIANCEFIRE@SIFY.COM</t>
  </si>
  <si>
    <t>abhishek.kumar@ap.averydennison.com</t>
  </si>
  <si>
    <t>prith.mitra@ap.averydennison.com</t>
  </si>
  <si>
    <t>dheeraj@natrajent.com</t>
  </si>
  <si>
    <t>info@igt.nl</t>
  </si>
  <si>
    <t>AKG_KBI@YAHOO.COM</t>
  </si>
  <si>
    <t>GRCACCOUNTS2003@GMAIL.COM</t>
  </si>
  <si>
    <t>m.muthukumar@ap.averydennison.com</t>
  </si>
  <si>
    <t>pcmaengg@vsnl.net</t>
  </si>
  <si>
    <t>puran.kuamr@ap.averydennison.com</t>
  </si>
  <si>
    <t>mehtacreations2010@gmail.com</t>
  </si>
  <si>
    <t>vikrant.bhardwaj@ap.averydennison.com</t>
  </si>
  <si>
    <t>DATASENSOR@AIRTELMAIL.IN</t>
  </si>
  <si>
    <t>DIRGH@PHARMATECHNOLOGYINDEX.COM</t>
  </si>
  <si>
    <t>BILL@NEWERAINDIA.COM</t>
  </si>
  <si>
    <t>nancychou@yfy.com</t>
  </si>
  <si>
    <t>GAGNE.C@AEROGO.COM</t>
  </si>
  <si>
    <t>CORPORATE@SBALANGROUP.COM</t>
  </si>
  <si>
    <t>yogesh_sethia@yahoo.com</t>
  </si>
  <si>
    <t>pradeep@mpgroup.in</t>
  </si>
  <si>
    <t>abhishekhospitalityservices@gmail.com</t>
  </si>
  <si>
    <t>gma29@rediffmail.com</t>
  </si>
  <si>
    <t>monitoring@hespl.co.in</t>
  </si>
  <si>
    <t>mbdkwmp@ramky.com</t>
  </si>
  <si>
    <t>SAANICA.INTL@GMAIL.COM</t>
  </si>
  <si>
    <t>BLR.SALES@CARGOWORLDLOGISTICS.CO.IN</t>
  </si>
  <si>
    <t>sharp.electricalco@gmail.com</t>
  </si>
  <si>
    <t>PULKIT@AIRTEL.BLACKBERRY.COM</t>
  </si>
  <si>
    <t>shailesh.thorat@tatacommunication.com</t>
  </si>
  <si>
    <t>accounts@parcestique.com</t>
  </si>
  <si>
    <t>mpfranchise@magarpattacity.com</t>
  </si>
  <si>
    <t>technotrade123@gmail.com</t>
  </si>
  <si>
    <t>anandagen@rediffmail.com</t>
  </si>
  <si>
    <t>richard.aitken@alstrom.com</t>
  </si>
  <si>
    <t>manish.jain@ap.averydennison.com</t>
  </si>
  <si>
    <t>ravi.shinde@ap.averydennison.com</t>
  </si>
  <si>
    <t>reservations@punefourpoints.com</t>
  </si>
  <si>
    <t>sudhir@indidesign.in</t>
  </si>
  <si>
    <t>SPEEDRAJ_SPEED@YAHOO.CO.IN</t>
  </si>
  <si>
    <t>DRCARGO@REDIFFMAIL.COM</t>
  </si>
  <si>
    <t>gkolte1308@gmail.com</t>
  </si>
  <si>
    <t>mateen.jamadar@topsgroup.com</t>
  </si>
  <si>
    <t>shriganesh.k11@gmail.com</t>
  </si>
  <si>
    <t>sankar.r@signngraph.com</t>
  </si>
  <si>
    <t>accounts@steamline.com</t>
  </si>
  <si>
    <t>sanjay.waje@ap.averydennison.com</t>
  </si>
  <si>
    <t>info@komalscientific.com</t>
  </si>
  <si>
    <t>skupune@gmail.com</t>
  </si>
  <si>
    <t>oss1corporation@gmail.com</t>
  </si>
  <si>
    <t>deepak.sanghai@gmail.com</t>
  </si>
  <si>
    <t>AVEEK.JAIN@TNBT.IN</t>
  </si>
  <si>
    <t>sbsunat@rediffmail.com</t>
  </si>
  <si>
    <t>CREDITS.CENTRAL@ROYALORCHIDHOTELS.COM</t>
  </si>
  <si>
    <t>GSINGH@TRIVENIBEARINGS.COM</t>
  </si>
  <si>
    <t>FAHMIM.H@CILICANT.COM</t>
  </si>
  <si>
    <t>eurekatech@yahoo.com</t>
  </si>
  <si>
    <t>S.Adinarayana@ap.averydennison.com</t>
  </si>
  <si>
    <t>g.raghavendra@ap.averydennison.com</t>
  </si>
  <si>
    <t>gaurav.jain@ap.averydennison.com</t>
  </si>
  <si>
    <t>HO@COSMOCARRYING.COM</t>
  </si>
  <si>
    <t>vedi.2007@rediffmail.com</t>
  </si>
  <si>
    <t>jyotiadvertising@gmail.com</t>
  </si>
  <si>
    <t>silverliners_adv@rediffmail.com</t>
  </si>
  <si>
    <t>issac@tempsen.com</t>
  </si>
  <si>
    <t>kausik.banarjee@marcsignage.com</t>
  </si>
  <si>
    <t>alunkad999@gmail.com</t>
  </si>
  <si>
    <t>info@mitthanlal.com</t>
  </si>
  <si>
    <t>raja.alagappan@ap.averydennison.com</t>
  </si>
  <si>
    <t>preeti@savvyaqua.com</t>
  </si>
  <si>
    <t>rb_electech@yahoo.co.in</t>
  </si>
  <si>
    <t>VRORA1971@GMAIL.COM</t>
  </si>
  <si>
    <t>perfectenterprise1961@yahoo.co.in</t>
  </si>
  <si>
    <t>federico.lesizza@dalmec.in</t>
  </si>
  <si>
    <t>happydesk@oniodesign.com</t>
  </si>
  <si>
    <t>comfortagencies@yahoo.com</t>
  </si>
  <si>
    <t>arpit@acmeprocess.net</t>
  </si>
  <si>
    <t>ABHAY@SYSCONPOWER.COM</t>
  </si>
  <si>
    <t>divyesh@signumindia.com</t>
  </si>
  <si>
    <t>ravimalvi@rajaadvertising.in</t>
  </si>
  <si>
    <t>mohanpardeshi07@yahoo.com</t>
  </si>
  <si>
    <t>CXI.CNI@GMAIL.COM</t>
  </si>
  <si>
    <t>DIGICRAFTFLEX@GMAIL.COM</t>
  </si>
  <si>
    <t>PUNEET@AXIOMVISOM.IN</t>
  </si>
  <si>
    <t>mesai2011@gmail.com</t>
  </si>
  <si>
    <t>abhijitshedge10@gmail.com</t>
  </si>
  <si>
    <t>qu_con@yahoo.com</t>
  </si>
  <si>
    <t>GAURAV.ELEGANCEWATER@GMAIL.COM</t>
  </si>
  <si>
    <t>admin@stjohnfirstaid.co.in</t>
  </si>
  <si>
    <t>sales.rocpune@royalorchidhotels.com</t>
  </si>
  <si>
    <t>oanewdelhi@gmail.com</t>
  </si>
  <si>
    <t>richa.verma@forkliftspare.com</t>
  </si>
  <si>
    <t>ksheeroo.iyengar@ap.averydennison.com</t>
  </si>
  <si>
    <t>RAKESHKUMAR_JANGIR@YAHOO.CO.IN</t>
  </si>
  <si>
    <t>VIPUL@INFRASTRUCTURE-MARKETS.COM</t>
  </si>
  <si>
    <t>royalent2010@gmail.com</t>
  </si>
  <si>
    <t>shahjada.mansoori@ap.averydenission.com</t>
  </si>
  <si>
    <t>INTERWORLD_TOURS@HOTMAIL.COM</t>
  </si>
  <si>
    <t>ritesh_ramdasi@yahoo.com</t>
  </si>
  <si>
    <t>girish.saraf@ap.averydennison.com</t>
  </si>
  <si>
    <t>ascentsalepun@gmail.com</t>
  </si>
  <si>
    <t>design@innomedia.in</t>
  </si>
  <si>
    <t>ms.shriramagencies@rediffmail.com</t>
  </si>
  <si>
    <t>RESERVATION@MANYAAHOTELS.COM</t>
  </si>
  <si>
    <t>KEYACCTROPUN@VTRANSGROUP.COM</t>
  </si>
  <si>
    <t>PNQ@IRTPL.COM</t>
  </si>
  <si>
    <t>NCO</t>
  </si>
  <si>
    <t>C01</t>
  </si>
  <si>
    <t>Yes</t>
  </si>
  <si>
    <t>R01</t>
  </si>
  <si>
    <t>P01</t>
  </si>
  <si>
    <t>R02</t>
  </si>
  <si>
    <t>'05392000002441</t>
  </si>
  <si>
    <t>HDFC0000539,1</t>
  </si>
  <si>
    <t>'105308068001</t>
  </si>
  <si>
    <t>'0198261100096</t>
  </si>
  <si>
    <t>CNRB0000198,1</t>
  </si>
  <si>
    <t>ABHY</t>
  </si>
  <si>
    <t>'41</t>
  </si>
  <si>
    <t>ABHY0065116,1</t>
  </si>
  <si>
    <t>'36084057</t>
  </si>
  <si>
    <t>'003901080471</t>
  </si>
  <si>
    <t>SBTR</t>
  </si>
  <si>
    <t>'57001982992</t>
  </si>
  <si>
    <t>SBTR0000530,1</t>
  </si>
  <si>
    <t>'032010200002660</t>
  </si>
  <si>
    <t>UTIB0000032,1</t>
  </si>
  <si>
    <t>'307905040077617</t>
  </si>
  <si>
    <t>UBIN0530794,1</t>
  </si>
  <si>
    <t>'625305014489</t>
  </si>
  <si>
    <t>ICIC0006253,1</t>
  </si>
  <si>
    <t>'67052420256</t>
  </si>
  <si>
    <t>SBTR0000557,1</t>
  </si>
  <si>
    <t>'64084463953</t>
  </si>
  <si>
    <t>SMMY0040582,1</t>
  </si>
  <si>
    <t>'011144011001</t>
  </si>
  <si>
    <t>'132-388604-001</t>
  </si>
  <si>
    <t>HSBC0560003,1</t>
  </si>
  <si>
    <t>'05582560008661</t>
  </si>
  <si>
    <t>'15820200005001</t>
  </si>
  <si>
    <t>FDRL0001582,1</t>
  </si>
  <si>
    <t>'0206020100000039</t>
  </si>
  <si>
    <t>JAKA0PALACE,1</t>
  </si>
  <si>
    <t>'00410310000074</t>
  </si>
  <si>
    <t>HDFC0000041,1</t>
  </si>
  <si>
    <t>'0511423228</t>
  </si>
  <si>
    <t>'0295102000002721</t>
  </si>
  <si>
    <t>'72498010</t>
  </si>
  <si>
    <t>BOFA0MM6205,1</t>
  </si>
  <si>
    <t>'31303611508</t>
  </si>
  <si>
    <t>SBIN0001076,1</t>
  </si>
  <si>
    <t>'056601513124</t>
  </si>
  <si>
    <t>'022711100001398</t>
  </si>
  <si>
    <t>ANDB0000227,1</t>
  </si>
  <si>
    <t>'0184010100001776</t>
  </si>
  <si>
    <t>JAKA0SECTOR,1</t>
  </si>
  <si>
    <t>'015505000983</t>
  </si>
  <si>
    <t>ICIC0000155,1</t>
  </si>
  <si>
    <t>'8311215335</t>
  </si>
  <si>
    <t>KKBK0001986,1</t>
  </si>
  <si>
    <t>'0785201001412</t>
  </si>
  <si>
    <t>CNRB0000785,1</t>
  </si>
  <si>
    <t>'04551250000376</t>
  </si>
  <si>
    <t>'056601511870</t>
  </si>
  <si>
    <t>'04851050344220</t>
  </si>
  <si>
    <t>HDFC0000485,2</t>
  </si>
  <si>
    <t>'057501509200</t>
  </si>
  <si>
    <t>ICIC0000575,2</t>
  </si>
  <si>
    <t>'087102000024107</t>
  </si>
  <si>
    <t>'0632002100279352</t>
  </si>
  <si>
    <t>PUNB0495800,1</t>
  </si>
  <si>
    <t>'MSB 62020225475</t>
  </si>
  <si>
    <t>SBHY0020704,2</t>
  </si>
  <si>
    <t>'629305039792</t>
  </si>
  <si>
    <t>ICIC0006293,1</t>
  </si>
  <si>
    <t>'0007517367</t>
  </si>
  <si>
    <t>CITI0000016,1</t>
  </si>
  <si>
    <t>'165101502401</t>
  </si>
  <si>
    <t>'007301010878</t>
  </si>
  <si>
    <t>ICIC0000073,2</t>
  </si>
  <si>
    <t>'034301528374</t>
  </si>
  <si>
    <t>ICIC0000343,2</t>
  </si>
  <si>
    <t>'007401530070</t>
  </si>
  <si>
    <t>'62201854782</t>
  </si>
  <si>
    <t>SBHY0021243,1</t>
  </si>
  <si>
    <t>'04402560001338</t>
  </si>
  <si>
    <t>HDFC0000440,1</t>
  </si>
  <si>
    <t>'002901541262</t>
  </si>
  <si>
    <t>'122000301000357</t>
  </si>
  <si>
    <t>VIJB0001226,1</t>
  </si>
  <si>
    <t>'103101513215</t>
  </si>
  <si>
    <t>'674011000460</t>
  </si>
  <si>
    <t>VYSA0006740,1</t>
  </si>
  <si>
    <t>'0440501022774</t>
  </si>
  <si>
    <t>COSB0000044,1</t>
  </si>
  <si>
    <t>'54011742870</t>
  </si>
  <si>
    <t>SBMY0040283,1</t>
  </si>
  <si>
    <t>'103101513209</t>
  </si>
  <si>
    <t>'039905003183</t>
  </si>
  <si>
    <t>'103101513211</t>
  </si>
  <si>
    <t>'07252180000490</t>
  </si>
  <si>
    <t>'000501645332</t>
  </si>
  <si>
    <t>'03392020000768</t>
  </si>
  <si>
    <t>HDFC0000339,1</t>
  </si>
  <si>
    <t>'09752560001064</t>
  </si>
  <si>
    <t>HDFC0000975,1</t>
  </si>
  <si>
    <t>'103101513213</t>
  </si>
  <si>
    <t>'091601504262</t>
  </si>
  <si>
    <t>ICIC0000916,2</t>
  </si>
  <si>
    <t>'006204301200130</t>
  </si>
  <si>
    <t>COSB0000006,1</t>
  </si>
  <si>
    <t>'057501509207</t>
  </si>
  <si>
    <t>'18442320000091</t>
  </si>
  <si>
    <t>HDFC0001844,1</t>
  </si>
  <si>
    <t>'002001582255</t>
  </si>
  <si>
    <t>ICIC0000020,2</t>
  </si>
  <si>
    <t>'00092320002555</t>
  </si>
  <si>
    <t>'03330400000409</t>
  </si>
  <si>
    <t>BARB0NAVRAN,1</t>
  </si>
  <si>
    <t>'0800502225</t>
  </si>
  <si>
    <t>'00070380003535</t>
  </si>
  <si>
    <t>'04378630000092</t>
  </si>
  <si>
    <t>'498805010050039</t>
  </si>
  <si>
    <t>UBIN0549886,1</t>
  </si>
  <si>
    <t>'056601513888</t>
  </si>
  <si>
    <t>'140500401120010</t>
  </si>
  <si>
    <t>CORP0001405,1</t>
  </si>
  <si>
    <t>'060201801080001</t>
  </si>
  <si>
    <t>CORP0000602,1</t>
  </si>
  <si>
    <t>'360001010036161</t>
  </si>
  <si>
    <t>UBIN0536008,1</t>
  </si>
  <si>
    <t>'559010200002660</t>
  </si>
  <si>
    <t>'14392000001263</t>
  </si>
  <si>
    <t>HDFC0001439,1</t>
  </si>
  <si>
    <t>'0112320001334</t>
  </si>
  <si>
    <t>HDFC0000011,1</t>
  </si>
  <si>
    <t>'60083760069</t>
  </si>
  <si>
    <t>'12625500051818</t>
  </si>
  <si>
    <t>FDRL0001262,1</t>
  </si>
  <si>
    <t>'022568756001</t>
  </si>
  <si>
    <t>'MSEDCL160231169943</t>
  </si>
  <si>
    <t>'000505016070</t>
  </si>
  <si>
    <t>ICIC0000005,1</t>
  </si>
  <si>
    <t>'04470200000041</t>
  </si>
  <si>
    <t>'911010048454560</t>
  </si>
  <si>
    <t>UTIB0000560,2</t>
  </si>
  <si>
    <t>'091501514996</t>
  </si>
  <si>
    <t>'165101500934</t>
  </si>
  <si>
    <t>'103101513203</t>
  </si>
  <si>
    <t>'053720110000199</t>
  </si>
  <si>
    <t>'033805004119</t>
  </si>
  <si>
    <t>UTBI</t>
  </si>
  <si>
    <t>'1108050012014</t>
  </si>
  <si>
    <t>UTBI0SHV823,1</t>
  </si>
  <si>
    <t>'000452866394</t>
  </si>
  <si>
    <t>'911020045189495</t>
  </si>
  <si>
    <t>UTIB0000791,1</t>
  </si>
  <si>
    <t>'1174704182</t>
  </si>
  <si>
    <t>CBIN0282379,1</t>
  </si>
  <si>
    <t>'013200201002351</t>
  </si>
  <si>
    <t>'4685</t>
  </si>
  <si>
    <t>TJSB0000031,1</t>
  </si>
  <si>
    <t>'0956008700000531</t>
  </si>
  <si>
    <t>PUNB0095600,1</t>
  </si>
  <si>
    <t>'165101500923</t>
  </si>
  <si>
    <t>'00298970000057</t>
  </si>
  <si>
    <t>HDFC0000029,1</t>
  </si>
  <si>
    <t>'042001516092</t>
  </si>
  <si>
    <t>ICIC0000420,2</t>
  </si>
  <si>
    <t>'0704207115</t>
  </si>
  <si>
    <t>'20132503787</t>
  </si>
  <si>
    <t>MAHB0000325,1</t>
  </si>
  <si>
    <t>'920730110000025</t>
  </si>
  <si>
    <t>BKID0009207,1</t>
  </si>
  <si>
    <t>'090100100000527</t>
  </si>
  <si>
    <t>SRCB0000090,1</t>
  </si>
  <si>
    <t>'01752000004271</t>
  </si>
  <si>
    <t>KKBK0000175,1</t>
  </si>
  <si>
    <t>'32394164326</t>
  </si>
  <si>
    <t>SBIN0011490,1</t>
  </si>
  <si>
    <t>'11421011001194</t>
  </si>
  <si>
    <t>ORBC0101142,1</t>
  </si>
  <si>
    <t>'04611010000695</t>
  </si>
  <si>
    <t>SYNB0000461,1</t>
  </si>
  <si>
    <t>'05588630000022</t>
  </si>
  <si>
    <t>'8811234614</t>
  </si>
  <si>
    <t>PJSB</t>
  </si>
  <si>
    <t>'OD/7</t>
  </si>
  <si>
    <t>PJSB0000010,1</t>
  </si>
  <si>
    <t>'006901541906</t>
  </si>
  <si>
    <t>ICIC0000069,2</t>
  </si>
  <si>
    <t>'039901557026</t>
  </si>
  <si>
    <t>'911010048474616</t>
  </si>
  <si>
    <t>'05532980000041</t>
  </si>
  <si>
    <t>KKBK0000553,1</t>
  </si>
  <si>
    <t>'30200356706</t>
  </si>
  <si>
    <t>SBIN0001389,1</t>
  </si>
  <si>
    <t>'006105009016</t>
  </si>
  <si>
    <t>ICIC0000061,1</t>
  </si>
  <si>
    <t>'608010200002875</t>
  </si>
  <si>
    <t>UTIB0000608,1</t>
  </si>
  <si>
    <t>'31538734510</t>
  </si>
  <si>
    <t>SBIN0004140,1</t>
  </si>
  <si>
    <t>'01851000022105</t>
  </si>
  <si>
    <t>HDFC0000185,2</t>
  </si>
  <si>
    <t>'51018805009</t>
  </si>
  <si>
    <t>SBBJ0010013,1</t>
  </si>
  <si>
    <t>'039501000657</t>
  </si>
  <si>
    <t>'104010200012874</t>
  </si>
  <si>
    <t>UTIB0000104,1</t>
  </si>
  <si>
    <t>'0004109244</t>
  </si>
  <si>
    <t>CITI0000014,1</t>
  </si>
  <si>
    <t>'629701512015</t>
  </si>
  <si>
    <t>ICIC0000829,1</t>
  </si>
  <si>
    <t>'502000301000013</t>
  </si>
  <si>
    <t>VIJB0005020,1</t>
  </si>
  <si>
    <t>'051620100000107</t>
  </si>
  <si>
    <t>BKID0000516,1</t>
  </si>
  <si>
    <t>'000501645387</t>
  </si>
  <si>
    <t>'105719132001</t>
  </si>
  <si>
    <t>'056601511575</t>
  </si>
  <si>
    <t>'388405010051057</t>
  </si>
  <si>
    <t>UBIN0538841,1</t>
  </si>
  <si>
    <t>'0607102000004695</t>
  </si>
  <si>
    <t>'062813023806</t>
  </si>
  <si>
    <t>BKDN0510628,1</t>
  </si>
  <si>
    <t>'000501645354</t>
  </si>
  <si>
    <t>'7811157695</t>
  </si>
  <si>
    <t>KKBK0000726,1</t>
  </si>
  <si>
    <t>'05922000002721</t>
  </si>
  <si>
    <t>HDFC0000592,1</t>
  </si>
  <si>
    <t>'016110100001755</t>
  </si>
  <si>
    <t>'1617</t>
  </si>
  <si>
    <t>TJSB0000028,1</t>
  </si>
  <si>
    <t>'10452000000123</t>
  </si>
  <si>
    <t>HDFC0001045,1</t>
  </si>
  <si>
    <t>'138807711000002</t>
  </si>
  <si>
    <t>'02712020008934</t>
  </si>
  <si>
    <t>'039901553850</t>
  </si>
  <si>
    <t>'000501645392</t>
  </si>
  <si>
    <t>'08412000006964</t>
  </si>
  <si>
    <t>KKBK0000841,1</t>
  </si>
  <si>
    <t>'629405042172</t>
  </si>
  <si>
    <t>'060083204353</t>
  </si>
  <si>
    <t>MAHB0000110,1</t>
  </si>
  <si>
    <t>'64098460559</t>
  </si>
  <si>
    <t>SBMY0040798,1</t>
  </si>
  <si>
    <t>'02478020000586</t>
  </si>
  <si>
    <t>HDFC0000247,1</t>
  </si>
  <si>
    <t>'001801523428</t>
  </si>
  <si>
    <t>'912020039782614</t>
  </si>
  <si>
    <t>'5011177154</t>
  </si>
  <si>
    <t>KKBK0000728,1</t>
  </si>
  <si>
    <t>'056601515016</t>
  </si>
  <si>
    <t>'54020270813</t>
  </si>
  <si>
    <t>'54008543540</t>
  </si>
  <si>
    <t>SBMY0040203,1</t>
  </si>
  <si>
    <t>'911020064470224</t>
  </si>
  <si>
    <t>UTIB0001043,1</t>
  </si>
  <si>
    <t>'007801527966</t>
  </si>
  <si>
    <t>ICIC0000078,2</t>
  </si>
  <si>
    <t>'198402000005203</t>
  </si>
  <si>
    <t>IOBA0001984,1</t>
  </si>
  <si>
    <t>'000501645299</t>
  </si>
  <si>
    <t>'164202000000074</t>
  </si>
  <si>
    <t>IOBA0001642,1</t>
  </si>
  <si>
    <t>'070020110000313</t>
  </si>
  <si>
    <t>BKID0000700,1</t>
  </si>
  <si>
    <t>'10027630000470</t>
  </si>
  <si>
    <t>HDFC0001002,1</t>
  </si>
  <si>
    <t>'103101513218</t>
  </si>
  <si>
    <t>'026901508288</t>
  </si>
  <si>
    <t>ICIC0000269,2</t>
  </si>
  <si>
    <t>'01858020000098</t>
  </si>
  <si>
    <t>'000501645298</t>
  </si>
  <si>
    <t>'000501645214</t>
  </si>
  <si>
    <t>'30694607771</t>
  </si>
  <si>
    <t>SBIN0011646,1</t>
  </si>
  <si>
    <t>022501514278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</si>
  <si>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</si>
  <si>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</si>
  <si>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</si>
  <si>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</si>
  <si>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</si>
  <si>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</si>
  <si>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</si>
  <si>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</si>
  <si>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</si>
  <si>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SHARAD MADHUKAR CHAVAN</t>
  </si>
  <si>
    <t>SIFC LOGISTICS PVT LTD</t>
  </si>
  <si>
    <t>HIGHWAY KING RESIDENCY</t>
  </si>
  <si>
    <t>PRABHAKAR S THORAT</t>
  </si>
  <si>
    <t>SHREE GROUP</t>
  </si>
  <si>
    <t>Ramchandra P Salunkhe</t>
  </si>
  <si>
    <t>Vikram Vijay Belote</t>
  </si>
  <si>
    <t>OM SERVICES</t>
  </si>
  <si>
    <t>VIVEK VIHAR PHASE-1 NO 1-10</t>
  </si>
  <si>
    <t>41 MILESTONE OPP HALDIRAM</t>
  </si>
  <si>
    <t>AT-POST VEARD TEL.PATEM</t>
  </si>
  <si>
    <t>HARI OM EMPIRE</t>
  </si>
  <si>
    <t>At/post -koparde haveli Tal</t>
  </si>
  <si>
    <t>A/P SADE TAL-KARAD SATARA</t>
  </si>
  <si>
    <t>SHOP NO-10  SAMARTH PARK</t>
  </si>
  <si>
    <t xml:space="preserve">2140 REVENUE COLONY SHIRUR </t>
  </si>
  <si>
    <t>SUCHETA BHAWAN  11-A</t>
  </si>
  <si>
    <t>KHERKI DAULA</t>
  </si>
  <si>
    <t>VISHNU DIGAMBAR MARG</t>
  </si>
  <si>
    <t>Karad Dist -Satara</t>
  </si>
  <si>
    <t>ANAND NAGAR  PUNE</t>
  </si>
  <si>
    <t>Maharashtra</t>
  </si>
  <si>
    <t>PUNE-400051</t>
  </si>
  <si>
    <t>977/1/1,SHIVAJI NAGAR</t>
  </si>
  <si>
    <t>OFFICE NO-2 1ST FLOOR S NO</t>
  </si>
  <si>
    <t>SATAR</t>
  </si>
  <si>
    <t>PRICE WATERHOUSE AND CO</t>
  </si>
  <si>
    <t>sharadmchavan21@gmail.com</t>
  </si>
  <si>
    <t>AJAY.RASTOGI@SIFC.CO.IN</t>
  </si>
  <si>
    <t>HIGHWAYKINGRESIDENCY@GMAIL.COM</t>
  </si>
  <si>
    <t>shreegmpatil@gmail.com</t>
  </si>
  <si>
    <t>omsystems_canon@rediffmail.com</t>
  </si>
  <si>
    <t>gyan.p.srivastava@in.pwc.com</t>
  </si>
  <si>
    <t>'000501645348</t>
  </si>
  <si>
    <t>'912020008414412</t>
  </si>
  <si>
    <t>'010483800000628</t>
  </si>
  <si>
    <t>'000501645295</t>
  </si>
  <si>
    <t>'15320500000046</t>
  </si>
  <si>
    <t>'000501645334</t>
  </si>
  <si>
    <t>'000501645331</t>
  </si>
  <si>
    <t>'04272000004571</t>
  </si>
  <si>
    <t>'031384506001</t>
  </si>
  <si>
    <t>UTIB0000372,1</t>
  </si>
  <si>
    <t>YESB0000104,1</t>
  </si>
  <si>
    <t>BARB0LALBAH,1</t>
  </si>
  <si>
    <t>HSBC0700004,1</t>
  </si>
  <si>
    <t>T04</t>
  </si>
  <si>
    <t>T02</t>
  </si>
  <si>
    <t>ITAX-IMP</t>
  </si>
  <si>
    <t>DUMMY FREIGHT SUPPLIER</t>
  </si>
  <si>
    <t>36KM STONE NARSINGHPUR</t>
  </si>
  <si>
    <t>INDL AREA DELHI JAIPUR</t>
  </si>
  <si>
    <t>00001829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</si>
  <si>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</si>
  <si>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</si>
  <si>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</si>
  <si>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</si>
  <si>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</si>
  <si>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</si>
  <si>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</si>
  <si>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</si>
  <si>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</si>
  <si>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</si>
  <si>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00001840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</si>
  <si>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</si>
  <si>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</si>
  <si>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</si>
  <si>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</si>
  <si>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</si>
  <si>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</si>
  <si>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</si>
  <si>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</si>
  <si>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</si>
  <si>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</si>
  <si>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</si>
  <si>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</si>
  <si>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</si>
  <si>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</si>
  <si>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</si>
  <si>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</si>
  <si>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</si>
  <si>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</si>
  <si>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</si>
  <si>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</si>
  <si>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</si>
  <si>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</si>
  <si>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</si>
  <si>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</si>
  <si>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</si>
  <si>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</si>
  <si>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</si>
  <si>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</si>
  <si>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00001870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</si>
  <si>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</si>
  <si>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</si>
  <si>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</si>
  <si>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</si>
  <si>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</si>
  <si>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</si>
  <si>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</si>
  <si>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</si>
  <si>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</si>
  <si>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</si>
  <si>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</si>
  <si>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</si>
  <si>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</si>
  <si>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</si>
  <si>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</si>
  <si>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</si>
  <si>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</si>
  <si>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</si>
  <si>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</si>
  <si>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</si>
  <si>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</si>
  <si>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</si>
  <si>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</si>
  <si>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</si>
  <si>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</si>
  <si>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</si>
  <si>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</si>
  <si>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00001900</t>
  </si>
  <si>
    <t>00001901</t>
  </si>
  <si>
    <t>00001903</t>
  </si>
  <si>
    <t>BHOOMI ANALYZERS</t>
  </si>
  <si>
    <t>D.P.INSTRUMENTS</t>
  </si>
  <si>
    <t>Muktikanta Nath</t>
  </si>
  <si>
    <t>Amit Sharma</t>
  </si>
  <si>
    <t>ROYALRAJ WATER SUPPLIERS</t>
  </si>
  <si>
    <t>Adarsh Singh Rathore</t>
  </si>
  <si>
    <t>YULRIM AIRSHAFT CO. LTD</t>
  </si>
  <si>
    <t>Mahinder Singh</t>
  </si>
  <si>
    <t>DATTA ELECTRONICS</t>
  </si>
  <si>
    <t>HOTEL LOTUS</t>
  </si>
  <si>
    <t>GOGIA PRINT O GRAFIX</t>
  </si>
  <si>
    <t>CLASGOS ENTERPRISES</t>
  </si>
  <si>
    <t>RAVINDRA RAMCHANDRA SHELAR</t>
  </si>
  <si>
    <t>M AND N TRADERS</t>
  </si>
  <si>
    <t>DYNALOG INDIA LTD</t>
  </si>
  <si>
    <t>DINESH ANANT ZEPLE</t>
  </si>
  <si>
    <t>FESTO CONTROLS PVT LTD</t>
  </si>
  <si>
    <t>S.P.GOLDEN TRANSPORT PVT LTD</t>
  </si>
  <si>
    <t>PRAJEESH KUMAR T.K</t>
  </si>
  <si>
    <t>ANAND STORES</t>
  </si>
  <si>
    <t>CENTURY ECO SOLUTIONS</t>
  </si>
  <si>
    <t>SUMEDHA ENTERPRISES</t>
  </si>
  <si>
    <t>OMKAR GRAPHICS</t>
  </si>
  <si>
    <t>UNIQUE REFRIGERATION PVT LTD</t>
  </si>
  <si>
    <t>SUMAN ENTERPRISES</t>
  </si>
  <si>
    <t>MAIMOON TOOL TECH</t>
  </si>
  <si>
    <t>FARIYAS HOTEL PVT LTD</t>
  </si>
  <si>
    <t>TOTAL AUTOMATION</t>
  </si>
  <si>
    <t>SURESH JADHAV</t>
  </si>
  <si>
    <t>TUSHACO PUMPS PVT LTD</t>
  </si>
  <si>
    <t>B.H.CONSTRUCTION</t>
  </si>
  <si>
    <t>P.C.ENGINEERING CORPORATION</t>
  </si>
  <si>
    <t>BARFLEX POLYFILMS PVT LTD</t>
  </si>
  <si>
    <t>JITENDRA NILUGADE</t>
  </si>
  <si>
    <t>PERMAWELD PVT LTD</t>
  </si>
  <si>
    <t>SPI ENGINEERS PVT LTD</t>
  </si>
  <si>
    <t>BATT POWER COMPANY</t>
  </si>
  <si>
    <t>CRANE PUMPS AND &amp; SYSTEMS</t>
  </si>
  <si>
    <t>ALPHA ENGINEERING</t>
  </si>
  <si>
    <t>ALLIED AGENCIES</t>
  </si>
  <si>
    <t>Neeraj Patel</t>
  </si>
  <si>
    <t>Satish Laxman Bharate</t>
  </si>
  <si>
    <t>SAI SIDDHI CORPORATION</t>
  </si>
  <si>
    <t>CORDSTARP INDIA PVT LTD</t>
  </si>
  <si>
    <t>Raunak Kumath</t>
  </si>
  <si>
    <t>Rakesh Mangilal Devare</t>
  </si>
  <si>
    <t>ANKIT NAYAK</t>
  </si>
  <si>
    <t>Jatin Narwal</t>
  </si>
  <si>
    <t>AMBARISH TARTE</t>
  </si>
  <si>
    <t>AEGIS LOGISTICS LIMITED</t>
  </si>
  <si>
    <t>Rahul Ravindra Wage</t>
  </si>
  <si>
    <t>Kanu Charan Panigrahy</t>
  </si>
  <si>
    <t>SST INFOTECH INDIA PVT.LTD.</t>
  </si>
  <si>
    <t>SUCCESS PEST MANAGEMENT</t>
  </si>
  <si>
    <t>POSITIVE PACKAGING INDUSTRIE</t>
  </si>
  <si>
    <t>OM SHANTI INFRASTRUCTURE PVT</t>
  </si>
  <si>
    <t>COFACE INDIA CREDIT MANAGEME</t>
  </si>
  <si>
    <t>CHINO CORPORATION INDIA PVT</t>
  </si>
  <si>
    <t>RK PRINT COAT INSTRUMENTS LT</t>
  </si>
  <si>
    <t>CORE INTEGRATED MANAGEMENT</t>
  </si>
  <si>
    <t>USHA INSTITUTE OF BUSINESS</t>
  </si>
  <si>
    <t>S.G.N.MEDIA SOLUTIONS PVT LT</t>
  </si>
  <si>
    <t>GUJARAT ENVIRO PROTECTION AN</t>
  </si>
  <si>
    <t>ALCHEMIE GASES AND CHEMICALS</t>
  </si>
  <si>
    <t>SHREE MAHALAXMI GLASS AND</t>
  </si>
  <si>
    <t>ENVIRON SPECIALITY CHEMICALS</t>
  </si>
  <si>
    <t>SKYSTOCK SERVICES INDIA PVT</t>
  </si>
  <si>
    <t>KUUBERA MOTION CONTROLS PVT</t>
  </si>
  <si>
    <t>THINKLINK LEARNING SERVICES</t>
  </si>
  <si>
    <t>OPEN EYE SYSTEMS AND SERVICE</t>
  </si>
  <si>
    <t>PRAGATI LEADERSHIP INSTITUTE</t>
  </si>
  <si>
    <t>37TH MILESTONE NH-8</t>
  </si>
  <si>
    <t>6TH FLOOR SILVER SQUARE</t>
  </si>
  <si>
    <t>D S K CHINTAMANI BUILDING</t>
  </si>
  <si>
    <t>A/p Yeshwant Nagar Tal-Karad</t>
  </si>
  <si>
    <t>Jojgiwadi Sgirur 412210</t>
  </si>
  <si>
    <t>INERNSHIP AS INDUSTRIAL TRA-</t>
  </si>
  <si>
    <t>Chandan Nagar</t>
  </si>
  <si>
    <t>BUDHWAR PETH</t>
  </si>
  <si>
    <t>Global Innovation Centre Sai</t>
  </si>
  <si>
    <t>DATTATRAY ROAD SANTACRUZ(W)</t>
  </si>
  <si>
    <t>PUNE-411001</t>
  </si>
  <si>
    <t>PAHARGARH GANJ</t>
  </si>
  <si>
    <t>SECTOR 37</t>
  </si>
  <si>
    <t>DIST-KOLHAPUR</t>
  </si>
  <si>
    <t>DALVI HOSPITAL</t>
  </si>
  <si>
    <t>TARAPUR DIST- THANE</t>
  </si>
  <si>
    <t>SENAPATI BAPAT ROAD</t>
  </si>
  <si>
    <t>PETH SATARA 415002</t>
  </si>
  <si>
    <t>PUNE-400017</t>
  </si>
  <si>
    <t>BANGALORE- 560058</t>
  </si>
  <si>
    <t>PUNE-400030</t>
  </si>
  <si>
    <t>MOLEDINA ROAD CAMPOUS</t>
  </si>
  <si>
    <t>NOIDA-201305</t>
  </si>
  <si>
    <t>DLF PHASE-IV</t>
  </si>
  <si>
    <t>BANGALORE-560023</t>
  </si>
  <si>
    <t>AINEE</t>
  </si>
  <si>
    <t>al Trainee</t>
  </si>
  <si>
    <t>FLAT NO-6 KAMALA COURT</t>
  </si>
  <si>
    <t>13 14-SHAKUNTALAKRUPA SHOPPI</t>
  </si>
  <si>
    <t>NG  ARCUD  NEAR MENTAL HOSPI</t>
  </si>
  <si>
    <t>VP-7 1ST STAGE PEENYA</t>
  </si>
  <si>
    <t>INDUSTRIAL AREA NEAR PENYA</t>
  </si>
  <si>
    <t>Road Gurgoan</t>
  </si>
  <si>
    <t>196/1&amp;2 MAGADI MAIN ROAD</t>
  </si>
  <si>
    <t>BEHRAMPUR MORE  KHANDSA</t>
  </si>
  <si>
    <t>A/P-KARDIWADI  TAL-SHIRUR</t>
  </si>
  <si>
    <t>417 &amp; 418   SHREE NANDDHAM</t>
  </si>
  <si>
    <t>SECTOR- 11  CBD BELLAPUR</t>
  </si>
  <si>
    <t>2nd Floor  Jaydeep Apartment</t>
  </si>
  <si>
    <t>Surana Nagar  7 hills  Auran</t>
  </si>
  <si>
    <t>ABINGTON ROAD  LITINGTON</t>
  </si>
  <si>
    <t>ROYSTON  HEARTS SG8 0QZ</t>
  </si>
  <si>
    <t>444-2 NONHYUN DONG NAMDONG</t>
  </si>
  <si>
    <t>15TH FLOOR EROS CORPORATE</t>
  </si>
  <si>
    <t>TOWERS  NEHERU PLACE</t>
  </si>
  <si>
    <t>SO NO-54/18  KUBERPROPERTIES</t>
  </si>
  <si>
    <t>A WING  OFF NO-101</t>
  </si>
  <si>
    <t>HO-NO-9 U R NAGAR  PARK ROAD</t>
  </si>
  <si>
    <t>PADI  CHENNAI- 600050</t>
  </si>
  <si>
    <t>ADITYA GARDEN CITY  FLAT-3Q</t>
  </si>
  <si>
    <t>LANE-5   KOREGAON PARK</t>
  </si>
  <si>
    <t>BLOCK-C  SAINIK COLONY</t>
  </si>
  <si>
    <t>1657  HOUSING BOARD COLONY</t>
  </si>
  <si>
    <t>AT POST-SATAVE TAL-PANHALA</t>
  </si>
  <si>
    <t>24/6  SHIVAJI NAGAR OPP-</t>
  </si>
  <si>
    <t>PLOT NO- T-112  MIDC</t>
  </si>
  <si>
    <t>203  CORPORATE PLAZA  106 A</t>
  </si>
  <si>
    <t>743 SHREERAM COLONY SHANIWAR</t>
  </si>
  <si>
    <t>NO- 237  BOMMASANDRA INDL</t>
  </si>
  <si>
    <t>AREA HOSUR ROAD  BANGALORE</t>
  </si>
  <si>
    <t>VISHAL NAGAR  JAGTAP DAIRY</t>
  </si>
  <si>
    <t>205/206  PRESTIGE CHAMBERS</t>
  </si>
  <si>
    <t>127-B  KALYAN STREET</t>
  </si>
  <si>
    <t>BUILDING NO-39  WARE HOUSE</t>
  </si>
  <si>
    <t>NO-5 ARIHANT COMPOUND</t>
  </si>
  <si>
    <t>544 SADASHIV PETH</t>
  </si>
  <si>
    <t>NO-17 A &amp; B  KIADB INDUSTRIA</t>
  </si>
  <si>
    <t>L AREA  HOSKOTE</t>
  </si>
  <si>
    <t>C-11  SATYALOK COMPLEX</t>
  </si>
  <si>
    <t>GADITAL  HADAPSAR</t>
  </si>
  <si>
    <t>SHOP NO-29 30  SANIWAR PETH</t>
  </si>
  <si>
    <t>SHOP NO-74 G  STERLING CENTR</t>
  </si>
  <si>
    <t xml:space="preserve">shirke company gate no1 </t>
  </si>
  <si>
    <t>priyanka residancy shop no 2</t>
  </si>
  <si>
    <t>18  FORTUNE ESTATES</t>
  </si>
  <si>
    <t>PLOT NO-58 INDRAPRASTH NEAR</t>
  </si>
  <si>
    <t>442  D-WING  CLOVER CENTRE</t>
  </si>
  <si>
    <t>204 SAIRAJ COMPLEX BEHIND</t>
  </si>
  <si>
    <t>SAYKAR BHAVAN MANGAL KENDRA</t>
  </si>
  <si>
    <t>7 HATIM BUILDING 2ND FLOOR</t>
  </si>
  <si>
    <t>20-BANAJI STREET FORT</t>
  </si>
  <si>
    <t>SR NO-94  SARVODAY COLONY</t>
  </si>
  <si>
    <t>MUNDHWA  PUNE-411036</t>
  </si>
  <si>
    <t>601 6TH FLOOR RAHEJA PLAZA-1</t>
  </si>
  <si>
    <t>"A" WING  GHATKOPAR (W)</t>
  </si>
  <si>
    <t>NIRMAN PLAZA CT BORU COLLEGE</t>
  </si>
  <si>
    <t>ROAD  SHIRUR  TALUKA</t>
  </si>
  <si>
    <t>UNIT-207 SHANKALA INDUSTRIAL</t>
  </si>
  <si>
    <t>ESTATE GOGATEWADI  GOREGAON</t>
  </si>
  <si>
    <t>C-44 PHASE-2 NOIDA</t>
  </si>
  <si>
    <t>NO-227 AKARSH PLAZA IST</t>
  </si>
  <si>
    <t>STAGE 5TH PHASE SHIVANAGAR</t>
  </si>
  <si>
    <t>"KUBERA" 94/01 INDRAPURI</t>
  </si>
  <si>
    <t>AREA OFF-MUMBAI PUNE ROAD</t>
  </si>
  <si>
    <t>405-406  DLF DROSS POINT</t>
  </si>
  <si>
    <t xml:space="preserve">NEHERU PLACE </t>
  </si>
  <si>
    <t>SHOP NO-6 SAI RAJ BUILDING</t>
  </si>
  <si>
    <t>127 LULLANAGAR</t>
  </si>
  <si>
    <t>420  THIRD STREET PIQUA</t>
  </si>
  <si>
    <t>OHIO  USA-45356</t>
  </si>
  <si>
    <t>NO-25 2ND CROSS  MAGADI ROAD</t>
  </si>
  <si>
    <t>PLOT NO-15  ALLIED HOUSE</t>
  </si>
  <si>
    <t>B-301 ATHARVA PURAM SAMBHAJI</t>
  </si>
  <si>
    <t xml:space="preserve">NAGAR DHANKAWADI </t>
  </si>
  <si>
    <t>416 MANGALWAR PETH</t>
  </si>
  <si>
    <t>MALDHAKKA CHOWK  PUNE</t>
  </si>
  <si>
    <t>SUIT-47 VATIKA BUSINESS CENT</t>
  </si>
  <si>
    <t>RE LEVEL-5  TECH PARK-1</t>
  </si>
  <si>
    <t>Flat No: 004  Ganga Appartme</t>
  </si>
  <si>
    <t xml:space="preserve">nt  Kaushmabi  Ghaziabad </t>
  </si>
  <si>
    <t>MRITUNJAY SOC  NEAR MAYUR</t>
  </si>
  <si>
    <t>301  BEAVER GRANDEUR ABOVE</t>
  </si>
  <si>
    <t>IDBI BANK  BANER ROAD</t>
  </si>
  <si>
    <t>403 PENINSULA CHAMBERS</t>
  </si>
  <si>
    <t>301/18 2ND FLOOR KRISHNA</t>
  </si>
  <si>
    <t>MANSION BUILDING  CIVIL LANE</t>
  </si>
  <si>
    <t>Gali No 2 Heera Nagar Khansa</t>
  </si>
  <si>
    <t>GU INCHEON CITY 405-849</t>
  </si>
  <si>
    <t>11  WARJE  PUNE-411058</t>
  </si>
  <si>
    <t>HO NO - 954  GROUND FLOOR</t>
  </si>
  <si>
    <t>8/8  D B GUPTA ROAD</t>
  </si>
  <si>
    <t>T V S  CROSS  KIADB COMPLEX</t>
  </si>
  <si>
    <t>E  M G ROAD CAMPUS  PUNE</t>
  </si>
  <si>
    <t>701 SIDDHARTH BUILDING 96</t>
  </si>
  <si>
    <t xml:space="preserve">TARBOND </t>
  </si>
  <si>
    <t>Dist  Satara</t>
  </si>
  <si>
    <t>Temp Internship as Industri-</t>
  </si>
  <si>
    <t xml:space="preserve">FLAT NO-20 VARADWANT SOC </t>
  </si>
  <si>
    <t>MORARJEE MILL COMP GANPATRAO</t>
  </si>
  <si>
    <t>PUNE-400002</t>
  </si>
  <si>
    <t>NAVI MUMBAI-614</t>
  </si>
  <si>
    <t>gabad 431001</t>
  </si>
  <si>
    <t>REPUBLIC OF KOREA</t>
  </si>
  <si>
    <t>SEC-4</t>
  </si>
  <si>
    <t>NEW DELHI- 110055</t>
  </si>
  <si>
    <t>PINCODE 416114</t>
  </si>
  <si>
    <t>PUNE- 411005</t>
  </si>
  <si>
    <t>MUMBAI- 401506</t>
  </si>
  <si>
    <t>KARNATAKA- 560099</t>
  </si>
  <si>
    <t>PUNE- 411028</t>
  </si>
  <si>
    <t>ghorpadi gaon</t>
  </si>
  <si>
    <t>PUNE- 411001</t>
  </si>
  <si>
    <t>MUMBAI-400001</t>
  </si>
  <si>
    <t>MUMBAI-400086</t>
  </si>
  <si>
    <t>DIST- PUNE-412220</t>
  </si>
  <si>
    <t>(E) MUMBAI-400063</t>
  </si>
  <si>
    <t>PUNE-411040</t>
  </si>
  <si>
    <t>SECUENDRABAD-500009</t>
  </si>
  <si>
    <t>PUNE-411043</t>
  </si>
  <si>
    <t>Satar</t>
  </si>
  <si>
    <t>PUNE-400011</t>
  </si>
  <si>
    <t>GURGAON- 122001</t>
  </si>
  <si>
    <t>TAL THANE-400604</t>
  </si>
  <si>
    <t>POLICE STATEION  BANGALORE</t>
  </si>
  <si>
    <t>AMBEGAON  BK PUNE-410046</t>
  </si>
  <si>
    <t>SHIVAJINAGAR  PUNE-411016</t>
  </si>
  <si>
    <t>TEL-SATARA DIST-SATARA</t>
  </si>
  <si>
    <t>PURNA VILLAGE  BHIWANDI</t>
  </si>
  <si>
    <t>AKASHWANI  HADAPSAR</t>
  </si>
  <si>
    <t>BANER  PUNE-411045</t>
  </si>
  <si>
    <t>TALEGAON DABHADE-410506</t>
  </si>
  <si>
    <t>AIRPORT ROAD YERWADA</t>
  </si>
  <si>
    <t>Uttar Pradesh  Pin-201010</t>
  </si>
  <si>
    <t>COLONY PAUD ROAD KOTHRUD</t>
  </si>
  <si>
    <t>KADAM MARG LOWER PAREL (W)</t>
  </si>
  <si>
    <t>Hira Building Survey No 1130</t>
  </si>
  <si>
    <t>PO  BANGALORE-560091</t>
  </si>
  <si>
    <t>ABC CHOWK  PUNE- 411020</t>
  </si>
  <si>
    <t>W O C ROAD BANGALORE-10</t>
  </si>
  <si>
    <t>Aurangabad</t>
  </si>
  <si>
    <t>KOLHAPUR</t>
  </si>
  <si>
    <t>SECUENDRABAD</t>
  </si>
  <si>
    <t>12/24/2012</t>
  </si>
  <si>
    <t>spm.services@yahoo.in</t>
  </si>
  <si>
    <t>poonam@bhoomiltd.com</t>
  </si>
  <si>
    <t>dp_insts@yahoo.co.in</t>
  </si>
  <si>
    <t>amit.sharma@ap.averydennison.com</t>
  </si>
  <si>
    <t>labels@positivepackaging.com</t>
  </si>
  <si>
    <t>FINANCE.OMSHANTI@GMAIL.COM</t>
  </si>
  <si>
    <t>prashant_ingale@coface.com</t>
  </si>
  <si>
    <t>info@chinoindia.com</t>
  </si>
  <si>
    <t>adarshsingh.rathore@ap.averydennison.com</t>
  </si>
  <si>
    <t>SALES@RKPRINT.COM</t>
  </si>
  <si>
    <t>andy@airshaft.com</t>
  </si>
  <si>
    <t>dilip@continuityandresilience.com</t>
  </si>
  <si>
    <t>datta.electronics@gmail.com</t>
  </si>
  <si>
    <t>punetrg@ushafire.com</t>
  </si>
  <si>
    <t>shilpa.v.ghare@gmail.com</t>
  </si>
  <si>
    <t>lotus@hotelsungarilla.com</t>
  </si>
  <si>
    <t>UDIT.SABHARWAL@LUTHRAINDIA.COM</t>
  </si>
  <si>
    <t>gogiaprintografix@gmail.com</t>
  </si>
  <si>
    <t>DHARAMRAJ_CLASGOS@YAHOO.COM</t>
  </si>
  <si>
    <t>mntpune@yahoo.co.in</t>
  </si>
  <si>
    <t>mumbaioffice@alchemiegases.com</t>
  </si>
  <si>
    <t>pune@dynalogindia.com</t>
  </si>
  <si>
    <t>info_in@in.frsto.com</t>
  </si>
  <si>
    <t>shreemahalaxmiglassalmunium@gmail.com</t>
  </si>
  <si>
    <t>HO@SPGOLDEN.COM</t>
  </si>
  <si>
    <t>shailesh@environchem.com</t>
  </si>
  <si>
    <t>jatin.lodha@yahoo.in</t>
  </si>
  <si>
    <t>veera@century.co.in</t>
  </si>
  <si>
    <t>sumedhaenterprises2006@gmail.com</t>
  </si>
  <si>
    <t>omka_rgraphics@yahoo.com</t>
  </si>
  <si>
    <t>uniquerefrigeration@gmail.com</t>
  </si>
  <si>
    <t>anandjain.8@rediffmail.com</t>
  </si>
  <si>
    <t>maimoontooltech@gmail.com</t>
  </si>
  <si>
    <t>amritkumar@fariyas.com</t>
  </si>
  <si>
    <t>milind@total-automation.in</t>
  </si>
  <si>
    <t>skystock01@gmail.com</t>
  </si>
  <si>
    <t>drycleanerssai@gmail.com</t>
  </si>
  <si>
    <t>amit.chemate@tushacopumps.com</t>
  </si>
  <si>
    <t>dhawarhajare@gmail.com</t>
  </si>
  <si>
    <t>pcec@vsnl.com</t>
  </si>
  <si>
    <t>ish@barflex.co.in</t>
  </si>
  <si>
    <t>permaweld@permaweld.com</t>
  </si>
  <si>
    <t>MANVI.GOYAL@THINKLINK-SCS.COM</t>
  </si>
  <si>
    <t>spi.sandeep@vsnl.net</t>
  </si>
  <si>
    <t>battpowerco@gmail.com</t>
  </si>
  <si>
    <t>kpacker@cranepumps.com</t>
  </si>
  <si>
    <t>alphazengineeing@gmail.com</t>
  </si>
  <si>
    <t>alliedagencies@gmail.com</t>
  </si>
  <si>
    <t>openeyesys@gmail.com</t>
  </si>
  <si>
    <t>gokulsatav@yahoo.com</t>
  </si>
  <si>
    <t>sachin.bhide@cordstarp.net</t>
  </si>
  <si>
    <t>raunak.kumath@ap.averydennison.com</t>
  </si>
  <si>
    <t>AMBARISH.TARTE@TECHTRAININGS.NET</t>
  </si>
  <si>
    <t>INFO@PRAGATILEADERSHIP.COM</t>
  </si>
  <si>
    <t>vishal.thakar@aegisindia.com</t>
  </si>
  <si>
    <t>aman.kumar@sstinfotech.com</t>
  </si>
  <si>
    <t>COM</t>
  </si>
  <si>
    <t>NKGS</t>
  </si>
  <si>
    <t>'015100106330</t>
  </si>
  <si>
    <t>'501906211000018</t>
  </si>
  <si>
    <t>'54008729910</t>
  </si>
  <si>
    <t>'165101500906</t>
  </si>
  <si>
    <t>'628401519879</t>
  </si>
  <si>
    <t>'32592520721</t>
  </si>
  <si>
    <t>'0295102000003957</t>
  </si>
  <si>
    <t>'054011200000882</t>
  </si>
  <si>
    <t>'1590109</t>
  </si>
  <si>
    <t>'00862320001400</t>
  </si>
  <si>
    <t>'004401565228</t>
  </si>
  <si>
    <t>'02482020000501</t>
  </si>
  <si>
    <t>'039901002496</t>
  </si>
  <si>
    <t>'004100108396</t>
  </si>
  <si>
    <t>'602705029264</t>
  </si>
  <si>
    <t>'01492560004752</t>
  </si>
  <si>
    <t>'051220100001170</t>
  </si>
  <si>
    <t>'384103000000602</t>
  </si>
  <si>
    <t>'30510920978</t>
  </si>
  <si>
    <t>'1196909</t>
  </si>
  <si>
    <t>'000501645389</t>
  </si>
  <si>
    <t>'010611001521</t>
  </si>
  <si>
    <t>'04160200000342</t>
  </si>
  <si>
    <t>'003204301990044</t>
  </si>
  <si>
    <t>'624001519994</t>
  </si>
  <si>
    <t>'123011000481</t>
  </si>
  <si>
    <t>'003985800000840</t>
  </si>
  <si>
    <t>'00602840000400</t>
  </si>
  <si>
    <t>'15820100020217</t>
  </si>
  <si>
    <t>'056500100101278</t>
  </si>
  <si>
    <t>'04470200000434</t>
  </si>
  <si>
    <t>'64103791352</t>
  </si>
  <si>
    <t>'499801010033556</t>
  </si>
  <si>
    <t>'08252000002559</t>
  </si>
  <si>
    <t>'199002000015063</t>
  </si>
  <si>
    <t>'606701010050134</t>
  </si>
  <si>
    <t>'24830200000548</t>
  </si>
  <si>
    <t>'0106201005626</t>
  </si>
  <si>
    <t>'02232000001246</t>
  </si>
  <si>
    <t>'912020044105659</t>
  </si>
  <si>
    <t>'11099735417</t>
  </si>
  <si>
    <t>'04062000005162</t>
  </si>
  <si>
    <t>'22602000000266</t>
  </si>
  <si>
    <t>'011130100000112</t>
  </si>
  <si>
    <t>'30920148880</t>
  </si>
  <si>
    <t>'056601511867</t>
  </si>
  <si>
    <t>'20061637438</t>
  </si>
  <si>
    <t>'645505500029</t>
  </si>
  <si>
    <t>'912020014050107</t>
  </si>
  <si>
    <t>'053800401090001</t>
  </si>
  <si>
    <t>'013583800000287</t>
  </si>
  <si>
    <t>'04261010004165</t>
  </si>
  <si>
    <t>'018305005323</t>
  </si>
  <si>
    <t>'0101001010061</t>
  </si>
  <si>
    <t>'165101500942</t>
  </si>
  <si>
    <t>'000501645358</t>
  </si>
  <si>
    <t>'078501601001420</t>
  </si>
  <si>
    <t>'1668560</t>
  </si>
  <si>
    <t>'103101513243</t>
  </si>
  <si>
    <t>'000501645307</t>
  </si>
  <si>
    <t>'00931000317858</t>
  </si>
  <si>
    <t>'02472191007911</t>
  </si>
  <si>
    <t>'643401504919</t>
  </si>
  <si>
    <t>'67012010000029</t>
  </si>
  <si>
    <t>'29150500000015</t>
  </si>
  <si>
    <t>'056601511517</t>
  </si>
  <si>
    <t>'056601511964</t>
  </si>
  <si>
    <t>'02992000000012</t>
  </si>
  <si>
    <t>VIJB0005019,1</t>
  </si>
  <si>
    <t>SBMY0040284,1</t>
  </si>
  <si>
    <t>ICIC0001794,2</t>
  </si>
  <si>
    <t>SBIN0005198,1</t>
  </si>
  <si>
    <t>ABNA0100335,1</t>
  </si>
  <si>
    <t>ICIC0000044,2</t>
  </si>
  <si>
    <t>COSB0000004,1</t>
  </si>
  <si>
    <t>ICIC0006027,1</t>
  </si>
  <si>
    <t>BKID0000512,1</t>
  </si>
  <si>
    <t>IBKL0000384,1</t>
  </si>
  <si>
    <t>SBIN0000737,1</t>
  </si>
  <si>
    <t>ABNA0100330,1</t>
  </si>
  <si>
    <t>BKDN0510106,1</t>
  </si>
  <si>
    <t>BARB0SIONXX,1</t>
  </si>
  <si>
    <t>VYSA0002040,1</t>
  </si>
  <si>
    <t>YESB0000039,1</t>
  </si>
  <si>
    <t>SRCB0000056,1</t>
  </si>
  <si>
    <t>SBMY0040733,1</t>
  </si>
  <si>
    <t>UBIN0549983,1</t>
  </si>
  <si>
    <t>UBIN0560677,1</t>
  </si>
  <si>
    <t>BARB0HADAPS,1</t>
  </si>
  <si>
    <t>CNRB0000106,1</t>
  </si>
  <si>
    <t>HDFC0000223,1</t>
  </si>
  <si>
    <t>UTIB0000004,1</t>
  </si>
  <si>
    <t>SBIN0000454,1</t>
  </si>
  <si>
    <t>HDFC0000406,1</t>
  </si>
  <si>
    <t>NKGS0000011,1</t>
  </si>
  <si>
    <t>MAHB0000304,1</t>
  </si>
  <si>
    <t>ICIC0006455,1</t>
  </si>
  <si>
    <t>YESB0000135,1</t>
  </si>
  <si>
    <t>SYNB0000426,1</t>
  </si>
  <si>
    <t>ICIC0000183,1</t>
  </si>
  <si>
    <t>COSB0000010,1</t>
  </si>
  <si>
    <t>CORP0000785,1</t>
  </si>
  <si>
    <t>HDFC0000093,2</t>
  </si>
  <si>
    <t>ORBC0100247,2</t>
  </si>
  <si>
    <t>ICIC0006434,1</t>
  </si>
  <si>
    <t>IBKL0000670,1</t>
  </si>
  <si>
    <t>BARB0CFSFRT,1</t>
  </si>
  <si>
    <t>KKBK0000299,1</t>
  </si>
  <si>
    <t>ALYPG7715P</t>
  </si>
  <si>
    <t>aaxpn2472l</t>
  </si>
  <si>
    <t>AAEFD4612K</t>
  </si>
  <si>
    <t>AIFPN8520P</t>
  </si>
  <si>
    <t>BARPS2167N</t>
  </si>
  <si>
    <t>AAACP2836Q</t>
  </si>
  <si>
    <t>AABCO5339A</t>
  </si>
  <si>
    <t>AJDPK4719J</t>
  </si>
  <si>
    <t>AABCC5275H</t>
  </si>
  <si>
    <t>AABCC2221M</t>
  </si>
  <si>
    <t>AADCB2093A</t>
  </si>
  <si>
    <t>AMIPR6696P</t>
  </si>
  <si>
    <t>AAAFU7576K</t>
  </si>
  <si>
    <t>AAPCS0580F</t>
  </si>
  <si>
    <t>ACDPB2898Q</t>
  </si>
  <si>
    <t>AACCG3877A</t>
  </si>
  <si>
    <t>AAJFG8468M</t>
  </si>
  <si>
    <t>ABOPS8064R</t>
  </si>
  <si>
    <t>CHXPS4331J</t>
  </si>
  <si>
    <t>AJEPM7579H</t>
  </si>
  <si>
    <t>AABCA4554F</t>
  </si>
  <si>
    <t>AACCD9802G</t>
  </si>
  <si>
    <t>AAPPZ4506R</t>
  </si>
  <si>
    <t>AAACF2940F</t>
  </si>
  <si>
    <t>bejpk7375e</t>
  </si>
  <si>
    <t>AAKCS4776J</t>
  </si>
  <si>
    <t>ajbp11564a</t>
  </si>
  <si>
    <t>AAACE8977H</t>
  </si>
  <si>
    <t>AACFA1784H</t>
  </si>
  <si>
    <t>aaifc1493m</t>
  </si>
  <si>
    <t>BGMPK9793H</t>
  </si>
  <si>
    <t>ANNPK3601M</t>
  </si>
  <si>
    <t>AABCU1002E</t>
  </si>
  <si>
    <t>AJVPB6919P</t>
  </si>
  <si>
    <t>ARIPG1323P</t>
  </si>
  <si>
    <t>AAACF0225F</t>
  </si>
  <si>
    <t>AWEPP3693G</t>
  </si>
  <si>
    <t>AAGCS6347F</t>
  </si>
  <si>
    <t>AGBPJ1080G</t>
  </si>
  <si>
    <t>AABCT7703K</t>
  </si>
  <si>
    <t>ABPPH1392C</t>
  </si>
  <si>
    <t>AACFP2570Q</t>
  </si>
  <si>
    <t>AABCH5200E</t>
  </si>
  <si>
    <t>AADCP6488R</t>
  </si>
  <si>
    <t>AAECK4643E</t>
  </si>
  <si>
    <t>AAECT1278Q</t>
  </si>
  <si>
    <t>AAECS5994C</t>
  </si>
  <si>
    <t>AAKFB0713F</t>
  </si>
  <si>
    <t>BMMPS7162Q</t>
  </si>
  <si>
    <t>AACFA4907G</t>
  </si>
  <si>
    <t>ASHPP2997G</t>
  </si>
  <si>
    <t>AXBPS7880G</t>
  </si>
  <si>
    <t>AAECC0555D</t>
  </si>
  <si>
    <t>AZGPK0917K</t>
  </si>
  <si>
    <t>ALYPD5199C</t>
  </si>
  <si>
    <t>AETPT9039D</t>
  </si>
  <si>
    <t>AABCP1014H</t>
  </si>
  <si>
    <t>AAACA3302N</t>
  </si>
  <si>
    <t>ABSPW5609G</t>
  </si>
  <si>
    <t>AAOCS3583M</t>
  </si>
  <si>
    <t>AAACC8370J</t>
  </si>
  <si>
    <t>ATPPP7533F</t>
  </si>
  <si>
    <t>AAFPL3086N</t>
  </si>
  <si>
    <t>ALMPP7230Q</t>
  </si>
  <si>
    <t>ANJPK6982D</t>
  </si>
  <si>
    <t>AIWPG8566D</t>
  </si>
  <si>
    <t>AWMPS2928K</t>
  </si>
  <si>
    <t>AACCP2351E</t>
  </si>
  <si>
    <t>AADCS4024Q</t>
  </si>
  <si>
    <t>ABIFS8899L</t>
  </si>
  <si>
    <t>BYWPS0735D</t>
  </si>
  <si>
    <t>AFQPG7197D</t>
  </si>
  <si>
    <t>AACCP3416A</t>
  </si>
  <si>
    <t>AELPV4703L</t>
  </si>
  <si>
    <t>AAIPL0279N</t>
  </si>
  <si>
    <t>AFMPD3676A</t>
  </si>
  <si>
    <t>AABCC6133C</t>
  </si>
  <si>
    <t>AABPA5152A</t>
  </si>
  <si>
    <t>AZTPS1509A</t>
  </si>
  <si>
    <t>ACTPK8323K</t>
  </si>
  <si>
    <t>ABVPK5207B</t>
  </si>
  <si>
    <t>AAGCS3350N</t>
  </si>
  <si>
    <t>AKSPA0865H</t>
  </si>
  <si>
    <t>AACCG0522G</t>
  </si>
  <si>
    <t>AAACC7879G</t>
  </si>
  <si>
    <t>AAATI1545E</t>
  </si>
  <si>
    <t>AABCT2696P</t>
  </si>
  <si>
    <t>AJGPK4988E</t>
  </si>
  <si>
    <t>AQXPM0534C</t>
  </si>
  <si>
    <t>AABCV3609C</t>
  </si>
  <si>
    <t>AAHCS8120M</t>
  </si>
  <si>
    <t>ARAPS3317F</t>
  </si>
  <si>
    <t>AACCM7579B</t>
  </si>
  <si>
    <t>AAACO0427A</t>
  </si>
  <si>
    <t>AOXPM5592C</t>
  </si>
  <si>
    <t>AAACR6342M</t>
  </si>
  <si>
    <t>ABAPS6057N</t>
  </si>
  <si>
    <t>AQIPM4036E</t>
  </si>
  <si>
    <t>AEOPA9310D</t>
  </si>
  <si>
    <t>AACFM4682J</t>
  </si>
  <si>
    <t>AAACV6125A</t>
  </si>
  <si>
    <t>AKVPS0598N</t>
  </si>
  <si>
    <t>AACCA7217J</t>
  </si>
  <si>
    <t>AAACE2657G</t>
  </si>
  <si>
    <t>AABCI1085P</t>
  </si>
  <si>
    <t>AHNPM0942K</t>
  </si>
  <si>
    <t>AAACF8177A</t>
  </si>
  <si>
    <t>AAYPP9374N</t>
  </si>
  <si>
    <t>ABMPK6088M</t>
  </si>
  <si>
    <t>AAACC8414 B</t>
  </si>
  <si>
    <t>AAACO2563P</t>
  </si>
  <si>
    <t>AASPR4744G</t>
  </si>
  <si>
    <t>AAACR2828N</t>
  </si>
  <si>
    <t>BBSPK0398D</t>
  </si>
  <si>
    <t>AHHPA5443K</t>
  </si>
  <si>
    <t>AAOFA0056E</t>
  </si>
  <si>
    <t>AJOPB3251D</t>
  </si>
  <si>
    <t>AAHPC8934A</t>
  </si>
  <si>
    <t>ABBPJ2634D</t>
  </si>
  <si>
    <t>AACCV4707A</t>
  </si>
  <si>
    <t>AHBPM0471BX</t>
  </si>
  <si>
    <t>AAACI6890F</t>
  </si>
  <si>
    <t>ACKPV8707D</t>
  </si>
  <si>
    <t>AABCE7478A</t>
  </si>
  <si>
    <t>AAGFV7892K</t>
  </si>
  <si>
    <t>AAACP6820G</t>
  </si>
  <si>
    <t>AODPR5477H</t>
  </si>
  <si>
    <t>AAJPV1411B</t>
  </si>
  <si>
    <t>AAACS2809J</t>
  </si>
  <si>
    <t>AMKPM8392H</t>
  </si>
  <si>
    <t>AADTS1726L</t>
  </si>
  <si>
    <t>AAACF2630E</t>
  </si>
  <si>
    <t>AABCI3519G</t>
  </si>
  <si>
    <t>aazpb1848e</t>
  </si>
  <si>
    <t>AISPM8586H</t>
  </si>
  <si>
    <t>AARPP6307J</t>
  </si>
  <si>
    <t>AARPC5166A</t>
  </si>
  <si>
    <t>AAACC9308A</t>
  </si>
  <si>
    <t>AAECA4009Q</t>
  </si>
  <si>
    <t>AOUPS1254E</t>
  </si>
  <si>
    <t>AYFPS8931B</t>
  </si>
  <si>
    <t>ACWPB9773B</t>
  </si>
  <si>
    <t>AACCR7344H</t>
  </si>
  <si>
    <t>AIZPB6372K</t>
  </si>
  <si>
    <t>AONPK6202R</t>
  </si>
  <si>
    <t>AAAFV9207C</t>
  </si>
  <si>
    <t>AAATP1074D</t>
  </si>
  <si>
    <t>AACCS5852P</t>
  </si>
  <si>
    <t>AAKPM6906B</t>
  </si>
  <si>
    <t>AXQPK1718G</t>
  </si>
  <si>
    <t>AAFCA6736M</t>
  </si>
  <si>
    <t>AABCJ9612P</t>
  </si>
  <si>
    <t>AEAPG3184R</t>
  </si>
  <si>
    <t>AACCE0124E</t>
  </si>
  <si>
    <t>AKIPS5328K</t>
  </si>
  <si>
    <t>AAACO6221G</t>
  </si>
  <si>
    <t>AACCT0112B</t>
  </si>
  <si>
    <t>AGUPD2037Q</t>
  </si>
  <si>
    <t>ABOPM2454R</t>
  </si>
  <si>
    <t>AAACE5767F</t>
  </si>
  <si>
    <t>AAIFG5536H</t>
  </si>
  <si>
    <t>AACCD5545Q</t>
  </si>
  <si>
    <t>AABCT0719K</t>
  </si>
  <si>
    <t>AAAPH6885N</t>
  </si>
  <si>
    <t>AAACK7263L</t>
  </si>
  <si>
    <t>AAECM2493C</t>
  </si>
  <si>
    <t>AAACB7375G</t>
  </si>
  <si>
    <t>ACIPG9365J</t>
  </si>
  <si>
    <t>AAKPW3318F</t>
  </si>
  <si>
    <t>AQIPG6101A</t>
  </si>
  <si>
    <t>AAFCM1205M</t>
  </si>
  <si>
    <t>ATPPK6320D</t>
  </si>
  <si>
    <t>AHOPN8907A</t>
  </si>
  <si>
    <t>AABTS4503R</t>
  </si>
  <si>
    <t>AHFPD2200D</t>
  </si>
  <si>
    <t>AKSPG7221K</t>
  </si>
  <si>
    <t>ANRPC4461D</t>
  </si>
  <si>
    <t>AAACV4075B</t>
  </si>
  <si>
    <t>AATPS6665E</t>
  </si>
  <si>
    <t>AJLPD1650R</t>
  </si>
  <si>
    <t>ALAPJ3616J</t>
  </si>
  <si>
    <t>AABCO1640C</t>
  </si>
  <si>
    <t>AFSPM4320A</t>
  </si>
  <si>
    <t>AAPPA5736N</t>
  </si>
  <si>
    <t>ANFPK6855M</t>
  </si>
  <si>
    <t>AAACR1608J</t>
  </si>
  <si>
    <t>ABUPV 3787G</t>
  </si>
  <si>
    <t>AHOPC3175F</t>
  </si>
  <si>
    <t>AYSPK1672J</t>
  </si>
  <si>
    <t>AIWPK4452A</t>
  </si>
  <si>
    <t>AAZPJ0797J</t>
  </si>
  <si>
    <t>ALLPB0580A</t>
  </si>
  <si>
    <t>AKPPB4521J</t>
  </si>
  <si>
    <t>AARFS8910L</t>
  </si>
  <si>
    <t>AKWPP8197K</t>
  </si>
  <si>
    <t>AAAFK1415H</t>
  </si>
  <si>
    <t>AACFI5880L</t>
  </si>
  <si>
    <t>AAFCS4539L</t>
  </si>
  <si>
    <t>AAACE7653C</t>
  </si>
  <si>
    <t>AAAFU2219D</t>
  </si>
  <si>
    <t>AADCT0787B</t>
  </si>
  <si>
    <t>AABCE8158R</t>
  </si>
  <si>
    <t>AABCE8948D</t>
  </si>
  <si>
    <t>AAACT3478J</t>
  </si>
  <si>
    <t>AACCC7108C</t>
  </si>
  <si>
    <t>AAICA0390G</t>
  </si>
  <si>
    <t>BESTK2441K</t>
  </si>
  <si>
    <t>AAACM0115D</t>
  </si>
  <si>
    <t>AAACO6352Q</t>
  </si>
  <si>
    <t>AACPG0726F</t>
  </si>
  <si>
    <t>APWPR5314M</t>
  </si>
  <si>
    <t>AAHFM4811G</t>
  </si>
  <si>
    <t>AEXPB9384B</t>
  </si>
  <si>
    <t>ALCPM5558Q</t>
  </si>
  <si>
    <t>ALYPK7809A</t>
  </si>
  <si>
    <t>AAACK2676H</t>
  </si>
  <si>
    <t>AAACC8016B</t>
  </si>
  <si>
    <t>AAACQ1028M</t>
  </si>
  <si>
    <t>ANSPS3292B</t>
  </si>
  <si>
    <t>AAGFM2261D</t>
  </si>
  <si>
    <t>AAACL8236C</t>
  </si>
  <si>
    <t>ABKFS7428K</t>
  </si>
  <si>
    <t>AATPG0420H</t>
  </si>
  <si>
    <t>AOVPD1862J</t>
  </si>
  <si>
    <t>AAHPA2608P</t>
  </si>
  <si>
    <t>AAHFN2423P</t>
  </si>
  <si>
    <t>ABRPY3555C</t>
  </si>
  <si>
    <t>AAACK1899E</t>
  </si>
  <si>
    <t>AAACF7722P</t>
  </si>
  <si>
    <t>AEKPB2813E</t>
  </si>
  <si>
    <t>AABCG3636Q</t>
  </si>
  <si>
    <t>AINPK6877G</t>
  </si>
  <si>
    <t>AAXPF9038N</t>
  </si>
  <si>
    <t>AABCS3706R</t>
  </si>
  <si>
    <t>AAMPM4802C</t>
  </si>
  <si>
    <t>AFLPM3476N</t>
  </si>
  <si>
    <t>AARFA0760G</t>
  </si>
  <si>
    <t>AAJFP3682Q</t>
  </si>
  <si>
    <t>BECPS1806P</t>
  </si>
  <si>
    <t>AAATI3600C</t>
  </si>
  <si>
    <t>AAACN2918F</t>
  </si>
  <si>
    <t>AACCD8349N</t>
  </si>
  <si>
    <t>AAJFK9812F</t>
  </si>
  <si>
    <t>AABCV5321P</t>
  </si>
  <si>
    <t>AABCP0645A</t>
  </si>
  <si>
    <t>AADCN3266F</t>
  </si>
  <si>
    <t>AVGPS5885C</t>
  </si>
  <si>
    <t>AADFP7273P</t>
  </si>
  <si>
    <t>AABFJ4257H</t>
  </si>
  <si>
    <t>AAFFC0369P</t>
  </si>
  <si>
    <t>AXKPS7501H</t>
  </si>
  <si>
    <t>AQTPK0298F</t>
  </si>
  <si>
    <t>AAACL5611G</t>
  </si>
  <si>
    <t>AJSPG9976G</t>
  </si>
  <si>
    <t>AAFCA7526A</t>
  </si>
  <si>
    <t>AAACL7993C</t>
  </si>
  <si>
    <t>ABBPM0321Q</t>
  </si>
  <si>
    <t>AAACZ2487K</t>
  </si>
  <si>
    <t>AACFU5576H</t>
  </si>
  <si>
    <t>AAACS1721P</t>
  </si>
  <si>
    <t>AAACW0387R</t>
  </si>
  <si>
    <t>AAAFD8632P</t>
  </si>
  <si>
    <t>AACCS3486M</t>
  </si>
  <si>
    <t>AAIPP3716E</t>
  </si>
  <si>
    <t>AAACF3350K</t>
  </si>
  <si>
    <t>AAACG3426B</t>
  </si>
  <si>
    <t>ALLPM5989L</t>
  </si>
  <si>
    <t>AMYPB0320J</t>
  </si>
  <si>
    <t>AREPG9357K</t>
  </si>
  <si>
    <t>APMPS8407C</t>
  </si>
  <si>
    <t>AIAPS4169G</t>
  </si>
  <si>
    <t>AAACV4796R</t>
  </si>
  <si>
    <t>ABIPT0287D</t>
  </si>
  <si>
    <t>APEPP8123Q</t>
  </si>
  <si>
    <t>AADCC3847M</t>
  </si>
  <si>
    <t>AACCI2212F</t>
  </si>
  <si>
    <t>AGRPK65013</t>
  </si>
  <si>
    <t>ABCPY6361M</t>
  </si>
  <si>
    <t>AAACB2894G</t>
  </si>
  <si>
    <t>AAACK8809L</t>
  </si>
  <si>
    <t>AACCK9975D</t>
  </si>
  <si>
    <t>CDFPS4552K</t>
  </si>
  <si>
    <t>AADCM5146R</t>
  </si>
  <si>
    <t>DBFPS3855A</t>
  </si>
  <si>
    <t>AGSPR3859G</t>
  </si>
  <si>
    <t>AAAFE7480Q</t>
  </si>
  <si>
    <t>AACCR7039P</t>
  </si>
  <si>
    <t>ABNA0200001</t>
  </si>
  <si>
    <t>AAQPS5232G</t>
  </si>
  <si>
    <t>AHKPB5944M</t>
  </si>
  <si>
    <t>AJUPP7107L</t>
  </si>
  <si>
    <t>ACSPL1630R</t>
  </si>
  <si>
    <t>AAACL6729Q</t>
  </si>
  <si>
    <t>AARPY5121H</t>
  </si>
  <si>
    <t>ASZPS9302R</t>
  </si>
  <si>
    <t>AVCPK9403G</t>
  </si>
  <si>
    <t>AACFN9861E</t>
  </si>
  <si>
    <t>AGBPG9133D</t>
  </si>
  <si>
    <t>AREPS3760Q</t>
  </si>
  <si>
    <t>AAJFR4240G</t>
  </si>
  <si>
    <t>AAOPH2605Q</t>
  </si>
  <si>
    <t>AIKPM8319C</t>
  </si>
  <si>
    <t>AAACG3661L</t>
  </si>
  <si>
    <t>AOAPP9913P</t>
  </si>
  <si>
    <t>AAACA000PN</t>
  </si>
  <si>
    <t>AADCC3415F</t>
  </si>
  <si>
    <t>AACFV5145P</t>
  </si>
  <si>
    <t>ASKPP6383R</t>
  </si>
  <si>
    <t>AXIPP8602Q</t>
  </si>
  <si>
    <t>AAACD6801B</t>
  </si>
  <si>
    <t>ASYPS7955A</t>
  </si>
  <si>
    <t>AAACN2329N</t>
  </si>
  <si>
    <t>AAZPP8136B</t>
  </si>
  <si>
    <t>AACCS2840R</t>
  </si>
  <si>
    <t>AAACE6641E</t>
  </si>
  <si>
    <t>AAKFA1714F</t>
  </si>
  <si>
    <t>AACCD3558K</t>
  </si>
  <si>
    <t>AACCB0389G</t>
  </si>
  <si>
    <t>AAACN0085D</t>
  </si>
  <si>
    <t>AARPY4480D</t>
  </si>
  <si>
    <t>AAACJ7368R</t>
  </si>
  <si>
    <t>AABCH0667G</t>
  </si>
  <si>
    <t>BWFPS2373R</t>
  </si>
  <si>
    <t>DBXPS4661A</t>
  </si>
  <si>
    <t>AENPM4783R</t>
  </si>
  <si>
    <t>AADCC8961E</t>
  </si>
  <si>
    <t>AADCC8959Q</t>
  </si>
  <si>
    <t>AJQPP8587L</t>
  </si>
  <si>
    <t>AIFPR9452E</t>
  </si>
  <si>
    <t>AAECR1092B</t>
  </si>
  <si>
    <t>AAGEN9978E</t>
  </si>
  <si>
    <t>ADUPT5469P</t>
  </si>
  <si>
    <t>ASMPA3800A</t>
  </si>
  <si>
    <t>AADCV3595K</t>
  </si>
  <si>
    <t>ASXPP2694Q</t>
  </si>
  <si>
    <t>AAIFN2773R</t>
  </si>
  <si>
    <t>AUQPA4844C</t>
  </si>
  <si>
    <t>ACRPK1512G</t>
  </si>
  <si>
    <t>AAECR8429F</t>
  </si>
  <si>
    <t>AAACU1753D</t>
  </si>
  <si>
    <t>AACV5048G</t>
  </si>
  <si>
    <t>AAGFC7330K</t>
  </si>
  <si>
    <t>BFBPP9433F</t>
  </si>
  <si>
    <t>AAOFR1314A</t>
  </si>
  <si>
    <t>AYSPK8521A</t>
  </si>
  <si>
    <t>AABCJ2883L</t>
  </si>
  <si>
    <t>AAOCS8464R</t>
  </si>
  <si>
    <t>AAIPM0903C</t>
  </si>
  <si>
    <t>AAAAI4265N</t>
  </si>
  <si>
    <t>AUUPR4475L</t>
  </si>
  <si>
    <t>AABCC2456N</t>
  </si>
  <si>
    <t>ACYPR3833N</t>
  </si>
  <si>
    <t>AQPPB6086Q</t>
  </si>
  <si>
    <t>BDJPB0743C</t>
  </si>
  <si>
    <t>AABCA4139J</t>
  </si>
  <si>
    <t>AAACH2284A</t>
  </si>
  <si>
    <t>AAACP6520H</t>
  </si>
  <si>
    <t>AARP6401F</t>
  </si>
  <si>
    <t>AABCE1357N</t>
  </si>
  <si>
    <t>AAACK2300E</t>
  </si>
  <si>
    <t>AYWPP1908L</t>
  </si>
  <si>
    <t>AAATA1724F</t>
  </si>
  <si>
    <t>AAATE0201D</t>
  </si>
  <si>
    <t>AAACG5864B</t>
  </si>
  <si>
    <t>ACVPN5467B</t>
  </si>
  <si>
    <t>AAJFP4885B</t>
  </si>
  <si>
    <t>AOTPP3261M</t>
  </si>
  <si>
    <t>BOLPP0672M</t>
  </si>
  <si>
    <t>ADQPG0089G</t>
  </si>
  <si>
    <t>AAGFA4482</t>
  </si>
  <si>
    <t>AJNPJ9352J</t>
  </si>
  <si>
    <t>AAACE4676P</t>
  </si>
  <si>
    <t>AAGCM0537K</t>
  </si>
  <si>
    <t>ACVPJ3724B</t>
  </si>
  <si>
    <t>AACCS7603J</t>
  </si>
  <si>
    <t>AAACE9213A</t>
  </si>
  <si>
    <t>AUNPB3633R</t>
  </si>
  <si>
    <t>AVYPB6043K</t>
  </si>
  <si>
    <t>AKIPD8315P</t>
  </si>
  <si>
    <t>AIWPQ0143Q</t>
  </si>
  <si>
    <t>AAAA14536J</t>
  </si>
  <si>
    <t>AEIPV0292H</t>
  </si>
  <si>
    <t>AEYPB5565KAEYPB556</t>
  </si>
  <si>
    <t>AAOPD1718J</t>
  </si>
  <si>
    <t>AABFM8751B</t>
  </si>
  <si>
    <t>AAAFN0111D</t>
  </si>
  <si>
    <t>AJWPM8041Q</t>
  </si>
  <si>
    <t>AABCL6057C</t>
  </si>
  <si>
    <t>AAJPH6712M</t>
  </si>
  <si>
    <t>AADPM4824D</t>
  </si>
  <si>
    <t>AFJPS4563A</t>
  </si>
  <si>
    <t>AAAFM1896L</t>
  </si>
  <si>
    <t>ABIPB8501A</t>
  </si>
  <si>
    <t>AALPJ0272A</t>
  </si>
  <si>
    <t>AABBC8841R</t>
  </si>
  <si>
    <t>AACCA4609E</t>
  </si>
  <si>
    <t>AACCD5446L</t>
  </si>
  <si>
    <t>AABFH9461R</t>
  </si>
  <si>
    <t>AABCM9351Q</t>
  </si>
  <si>
    <t>BEQPS5531F</t>
  </si>
  <si>
    <t>AACCN5423D</t>
  </si>
  <si>
    <t>BRTPK1786J</t>
  </si>
  <si>
    <t>AFPPM8816A</t>
  </si>
  <si>
    <t>AVJPM7917Q</t>
  </si>
  <si>
    <t>AHEPK7152Q</t>
  </si>
  <si>
    <t>AFKPN7019P</t>
  </si>
  <si>
    <t>ATOPS2405C</t>
  </si>
  <si>
    <t>AAACW8426F</t>
  </si>
  <si>
    <t>ADGPA8190G</t>
  </si>
  <si>
    <t>ABIPN0769L</t>
  </si>
  <si>
    <t>AFQPH0983L</t>
  </si>
  <si>
    <t>AIUPG0082C</t>
  </si>
  <si>
    <t>AAAFZ4961D</t>
  </si>
  <si>
    <t>AABCN4719M</t>
  </si>
  <si>
    <t>ADYPC5823G</t>
  </si>
  <si>
    <t>AAACT0190R</t>
  </si>
  <si>
    <t>AAACF6925A</t>
  </si>
  <si>
    <t>BBAPP7006B</t>
  </si>
  <si>
    <t>AAFFT3935L</t>
  </si>
  <si>
    <t>ADNPK217Q</t>
  </si>
  <si>
    <t>AAACI5880R</t>
  </si>
  <si>
    <t>DEMPS1735F</t>
  </si>
  <si>
    <t>AAIPA0037F</t>
  </si>
  <si>
    <t>AANCS7393C</t>
  </si>
  <si>
    <t>AAACW4117H</t>
  </si>
  <si>
    <t>AAACE1502C</t>
  </si>
  <si>
    <t>AAZPK6468K</t>
  </si>
  <si>
    <t>AAFFR1969N</t>
  </si>
  <si>
    <t>AFKPG8591D</t>
  </si>
  <si>
    <t>AABCH8741B</t>
  </si>
  <si>
    <t>AAAFL1585H</t>
  </si>
  <si>
    <t>AACCI9707P</t>
  </si>
  <si>
    <t>AALCS8219F</t>
  </si>
  <si>
    <t>AAACP9766B</t>
  </si>
  <si>
    <t>AMPPJ5126R</t>
  </si>
  <si>
    <t>ARHPG1502F</t>
  </si>
  <si>
    <t>AAGCM1129H</t>
  </si>
  <si>
    <t>AABCM6419P</t>
  </si>
  <si>
    <t>AABCM3593N</t>
  </si>
  <si>
    <t>ARSPD707913</t>
  </si>
  <si>
    <t>ABPPV2611N</t>
  </si>
  <si>
    <t>AABPG7097A</t>
  </si>
  <si>
    <t>AAAFS3902K</t>
  </si>
  <si>
    <t>ALGPM3535M</t>
  </si>
  <si>
    <t>AGVPP5277H</t>
  </si>
  <si>
    <t>AAWPM2056N</t>
  </si>
  <si>
    <t>AAACH35839</t>
  </si>
  <si>
    <t>ACKPL6566C</t>
  </si>
  <si>
    <t>BBIPM3930M</t>
  </si>
  <si>
    <t>DFNPS2837N</t>
  </si>
  <si>
    <t>CBLPK7529Q</t>
  </si>
  <si>
    <t>AZYPG4163B</t>
  </si>
  <si>
    <t>AAACB9795N</t>
  </si>
  <si>
    <t>AAACB2892A</t>
  </si>
  <si>
    <t>AAGCS9374J</t>
  </si>
  <si>
    <t>ACVPA0079Q</t>
  </si>
  <si>
    <t>AQPK3781D</t>
  </si>
  <si>
    <t>APAPC5563T</t>
  </si>
  <si>
    <t>AAACP7676A</t>
  </si>
  <si>
    <t>AABCT5461C</t>
  </si>
  <si>
    <t>AAACY0794N</t>
  </si>
  <si>
    <t>AHRPD1439N</t>
  </si>
  <si>
    <t>AAACS5524J</t>
  </si>
  <si>
    <t>ABJK3200C</t>
  </si>
  <si>
    <t>AKCP3720C</t>
  </si>
  <si>
    <t>BNPP9921Q</t>
  </si>
  <si>
    <t>AEUPS9107A</t>
  </si>
  <si>
    <t>BDQPS7918P</t>
  </si>
  <si>
    <t>AAAC6565D</t>
  </si>
  <si>
    <t>AAACW2192G</t>
  </si>
  <si>
    <t>AAACC0022B</t>
  </si>
  <si>
    <t>ABOPB7238A</t>
  </si>
  <si>
    <t>ABVFS9031K</t>
  </si>
  <si>
    <t>AMHPG0175D</t>
  </si>
  <si>
    <t>AADFG8322J</t>
  </si>
  <si>
    <t>ASWPK4365Q</t>
  </si>
  <si>
    <t>AMGPB9711K</t>
  </si>
  <si>
    <t>AABFP8953A</t>
  </si>
  <si>
    <t>AROPR4091B</t>
  </si>
  <si>
    <t>AADCN0051E</t>
  </si>
  <si>
    <t>BJWPS2208G</t>
  </si>
  <si>
    <t>AWHPK7630B</t>
  </si>
  <si>
    <t>AACFA1691F</t>
  </si>
  <si>
    <t>AJAPC0467E</t>
  </si>
  <si>
    <t>AABCD1147R</t>
  </si>
  <si>
    <t>AMNPC55438R</t>
  </si>
  <si>
    <t>AAIPB1141K</t>
  </si>
  <si>
    <t>AACFE9516D</t>
  </si>
  <si>
    <t>AGNPJ5313Q</t>
  </si>
  <si>
    <t>AFTPT9897G</t>
  </si>
  <si>
    <t>ACPPR0696A</t>
  </si>
  <si>
    <t>ATSPR8196F</t>
  </si>
  <si>
    <t>AQMPK7941C</t>
  </si>
  <si>
    <t>AABFP4866A</t>
  </si>
  <si>
    <t>ADDPB1072B</t>
  </si>
  <si>
    <t>AADCS2882A</t>
  </si>
  <si>
    <t>AABCR6947H</t>
  </si>
  <si>
    <t>AACFT2437L</t>
  </si>
  <si>
    <t>AABCF3273G</t>
  </si>
  <si>
    <t>AAXPM9815E</t>
  </si>
  <si>
    <t>AEAPN5527K</t>
  </si>
  <si>
    <t>AMFPM8197D</t>
  </si>
  <si>
    <t>AAAFV0793R</t>
  </si>
  <si>
    <t>AAECS4186N</t>
  </si>
  <si>
    <t>AADHK0974L</t>
  </si>
  <si>
    <t>AHKPJ1585A</t>
  </si>
  <si>
    <t>AAZPK8150G</t>
  </si>
  <si>
    <t>AHLPD5819Q</t>
  </si>
  <si>
    <t>BOPS0670B</t>
  </si>
  <si>
    <t>AABCC7550P</t>
  </si>
  <si>
    <t>AACCB6524B</t>
  </si>
  <si>
    <t>AHMPS4644R</t>
  </si>
  <si>
    <t>AAACP9337N</t>
  </si>
  <si>
    <t>AAACP5022E</t>
  </si>
  <si>
    <t>AANPA0562G</t>
  </si>
  <si>
    <t>COEPS5710M</t>
  </si>
  <si>
    <t>AADCK2590F</t>
  </si>
  <si>
    <t>AAACE5283C</t>
  </si>
  <si>
    <t>AAJPM8105B</t>
  </si>
  <si>
    <t>ANPP7739L</t>
  </si>
  <si>
    <t>AABF10683E</t>
  </si>
  <si>
    <t>AAACI1610D</t>
  </si>
  <si>
    <t>ADAPB0093P</t>
  </si>
  <si>
    <t>AAACC5024H</t>
  </si>
  <si>
    <t>AIDPR5194D</t>
  </si>
  <si>
    <t>AAUPP2771P</t>
  </si>
  <si>
    <t>AICPC3253D</t>
  </si>
  <si>
    <t>CBNP55879P</t>
  </si>
  <si>
    <t>AAACH2420C</t>
  </si>
  <si>
    <t>AACCI4987M</t>
  </si>
  <si>
    <t>AAIPK9508R</t>
  </si>
  <si>
    <t>AREPP3505C</t>
  </si>
  <si>
    <t>AHTPM9813D</t>
  </si>
  <si>
    <t>AECPP7586G</t>
  </si>
  <si>
    <t>ARWPK2392Q</t>
  </si>
  <si>
    <t>AGXPV4623P</t>
  </si>
  <si>
    <t>ANJPG777OR</t>
  </si>
  <si>
    <t>AZBPS4829B</t>
  </si>
  <si>
    <t>AADCB5448B</t>
  </si>
  <si>
    <t>AQCPJ1682P</t>
  </si>
  <si>
    <t>AADCT6279Q</t>
  </si>
  <si>
    <t>AABC16053P</t>
  </si>
  <si>
    <t>AAXPR8782P</t>
  </si>
  <si>
    <t>AAECB4297P</t>
  </si>
  <si>
    <t>AAMFP1768J</t>
  </si>
  <si>
    <t>AAACH9692J</t>
  </si>
  <si>
    <t>CCQPS8660A</t>
  </si>
  <si>
    <t>BKDPS1720F</t>
  </si>
  <si>
    <t>AIBPG5922A</t>
  </si>
  <si>
    <t>AAAPR1078H</t>
  </si>
  <si>
    <t>AACCN4072G</t>
  </si>
  <si>
    <t>ABJPJ4124C</t>
  </si>
  <si>
    <t>AACCB3797N</t>
  </si>
  <si>
    <t>BAKPS4371M</t>
  </si>
  <si>
    <t>AABCE3828N</t>
  </si>
  <si>
    <t>AIRPC7909H</t>
  </si>
  <si>
    <t>ARFPG3749N</t>
  </si>
  <si>
    <t>AARFA7226K</t>
  </si>
  <si>
    <t>AJMPP7667F</t>
  </si>
  <si>
    <t>AACCT8489P</t>
  </si>
  <si>
    <t>AAACC0780A</t>
  </si>
  <si>
    <t>BDXPS0326N</t>
  </si>
  <si>
    <t>AAACS9032R</t>
  </si>
  <si>
    <t>ABWFS5024K</t>
  </si>
  <si>
    <t>ABFPP6889E</t>
  </si>
  <si>
    <t>AATFS854N</t>
  </si>
  <si>
    <t>AAAFS3158H</t>
  </si>
  <si>
    <t>AKQPN1034R</t>
  </si>
  <si>
    <t>BBOPK6181N</t>
  </si>
  <si>
    <t>AABCT0478P</t>
  </si>
  <si>
    <t>ADYPK8356L</t>
  </si>
  <si>
    <t>AOIPA7183G</t>
  </si>
  <si>
    <t>AIBPB3620L</t>
  </si>
  <si>
    <t>BFWPS6612G</t>
  </si>
  <si>
    <t>AACCB5098A</t>
  </si>
  <si>
    <t>ATWPP1606L</t>
  </si>
  <si>
    <t>AAACP1438L</t>
  </si>
  <si>
    <t>AAACT7966R</t>
  </si>
  <si>
    <t>AANCS4971N</t>
  </si>
  <si>
    <t>AAACM0635N</t>
  </si>
  <si>
    <t>BNCPK1692L</t>
  </si>
  <si>
    <t>AYYTR 9182 L</t>
  </si>
  <si>
    <t>AXDPS9731Q</t>
  </si>
  <si>
    <t>AADCV0967B</t>
  </si>
  <si>
    <t>AACFE2766K</t>
  </si>
  <si>
    <t>ASXPS2225C</t>
  </si>
  <si>
    <t>AABCEM9631K</t>
  </si>
  <si>
    <t>BB2BB5723J</t>
  </si>
  <si>
    <t>AAIPA2186R</t>
  </si>
  <si>
    <t>BDLPS3540L</t>
  </si>
  <si>
    <t>AAACT1674J</t>
  </si>
  <si>
    <t>BSNPS5521C</t>
  </si>
  <si>
    <t>AAECA1076H</t>
  </si>
  <si>
    <t>ADUPV3473B</t>
  </si>
  <si>
    <t>AAACI1838D</t>
  </si>
  <si>
    <t>ARSPR8890G</t>
  </si>
  <si>
    <t>ASFPK2723F</t>
  </si>
  <si>
    <t>ACMPP8817G</t>
  </si>
  <si>
    <t>AFTPH3648K</t>
  </si>
  <si>
    <t>AAACI6183R</t>
  </si>
  <si>
    <t>AARPR5598K</t>
  </si>
  <si>
    <t>ATTPB5467E</t>
  </si>
  <si>
    <t>AQDPK5013G</t>
  </si>
  <si>
    <t>AAACU4272D</t>
  </si>
  <si>
    <t>AHSPC7423Q</t>
  </si>
  <si>
    <t>ACSPH8195D</t>
  </si>
  <si>
    <t>AAAPU3112H</t>
  </si>
  <si>
    <t>BMKPS9821E</t>
  </si>
  <si>
    <t>AACCC9429J</t>
  </si>
  <si>
    <t>AACFN0309F</t>
  </si>
  <si>
    <t>ARJPB5054F</t>
  </si>
  <si>
    <t>ADEMP1737H</t>
  </si>
  <si>
    <t>AABCP0310Q</t>
  </si>
  <si>
    <t>AADCR6817N</t>
  </si>
  <si>
    <t>AAACK3962</t>
  </si>
  <si>
    <t>AABCE9188P</t>
  </si>
  <si>
    <t>AAATK1081D</t>
  </si>
  <si>
    <t>AAGFS8030AX</t>
  </si>
  <si>
    <t>AZCPT3148F</t>
  </si>
  <si>
    <t>AAACD4467B</t>
  </si>
  <si>
    <t>AAMCS5312C</t>
  </si>
  <si>
    <t>AB2FS0546F</t>
  </si>
  <si>
    <t>AAABM0834G</t>
  </si>
  <si>
    <t>AAHCA4002C</t>
  </si>
  <si>
    <t>ADWPN7191E</t>
  </si>
  <si>
    <t>AAECR4250J</t>
  </si>
  <si>
    <t>AABFT0930B</t>
  </si>
  <si>
    <t>AKKPT7672B</t>
  </si>
  <si>
    <t>AMHPK9265A</t>
  </si>
  <si>
    <t>AACC17285G</t>
  </si>
  <si>
    <t>AABCF7942AS</t>
  </si>
  <si>
    <t>ABVPB2221K</t>
  </si>
  <si>
    <t>ALVPR7481E</t>
  </si>
  <si>
    <t>AABCI5334B</t>
  </si>
  <si>
    <t>ASRPK7758C</t>
  </si>
  <si>
    <t>AMEPP9204D</t>
  </si>
  <si>
    <t>AABCE4541N</t>
  </si>
  <si>
    <t>ASAPS6913L</t>
  </si>
  <si>
    <t>AATFA3653Q</t>
  </si>
  <si>
    <t>AACCC5004F</t>
  </si>
  <si>
    <t>AADCK7472N</t>
  </si>
  <si>
    <t>AAAFB9852F</t>
  </si>
  <si>
    <t>AAFCA2878Q</t>
  </si>
  <si>
    <t>AAICS0484R</t>
  </si>
  <si>
    <t>AABCH8016P</t>
  </si>
  <si>
    <t>AAACM4978L</t>
  </si>
  <si>
    <t>APQPM0982A</t>
  </si>
  <si>
    <t>AJZPT9778L</t>
  </si>
  <si>
    <t>AGIPN8802C</t>
  </si>
  <si>
    <t>AADCR2211E</t>
  </si>
  <si>
    <t>AGIPA9946R</t>
  </si>
  <si>
    <t>AAAFQ1426E</t>
  </si>
  <si>
    <t>AACCK1698R</t>
  </si>
  <si>
    <t>ABMPN7760R</t>
  </si>
  <si>
    <t>AJJPC9021B</t>
  </si>
  <si>
    <t>AHPPR4778L</t>
  </si>
  <si>
    <t>AEFPB5905A</t>
  </si>
  <si>
    <t>AAACK7306C</t>
  </si>
  <si>
    <t>AFRPM8444G</t>
  </si>
  <si>
    <t>AAGCS2228F</t>
  </si>
  <si>
    <t>ARXPR2875C</t>
  </si>
  <si>
    <t>AKMPM6485H</t>
  </si>
  <si>
    <t>AAAC16774J</t>
  </si>
  <si>
    <t>AAACC9862F</t>
  </si>
  <si>
    <t>AAGPP5927R</t>
  </si>
  <si>
    <t>AABCC7895B</t>
  </si>
  <si>
    <t>AJMPB2835M</t>
  </si>
  <si>
    <t>AAOCS0911P</t>
  </si>
  <si>
    <t>BXPPS0108E</t>
  </si>
  <si>
    <t>AFQPM6321M</t>
  </si>
  <si>
    <t>APEPM3464M</t>
  </si>
  <si>
    <t>AFVPB9741B</t>
  </si>
  <si>
    <t>AAACP1218L</t>
  </si>
  <si>
    <t>BHEPS4640G</t>
  </si>
  <si>
    <t>ADDPT6443N</t>
  </si>
  <si>
    <t>AAKPC1764H</t>
  </si>
  <si>
    <t>ACCF552D2Q</t>
  </si>
  <si>
    <t>AAFCS4898E</t>
  </si>
  <si>
    <t>ARPPM 7096N</t>
  </si>
  <si>
    <t>AADPH2434C</t>
  </si>
  <si>
    <t>AELPN6105L</t>
  </si>
  <si>
    <t>AABC04525E</t>
  </si>
  <si>
    <t>AANPN0325Q</t>
  </si>
  <si>
    <t>AHMPN2950R</t>
  </si>
  <si>
    <t>AAJFK8958L</t>
  </si>
  <si>
    <t>AAACO9023A</t>
  </si>
  <si>
    <t>ABOPU5983B</t>
  </si>
  <si>
    <t>AACCG5232H</t>
  </si>
  <si>
    <t>AAACO1930E</t>
  </si>
  <si>
    <t>AXTPG8261D</t>
  </si>
  <si>
    <t>AFEPH3484E</t>
  </si>
  <si>
    <t>AHAPG8918L</t>
  </si>
  <si>
    <t>AMUPN9295N</t>
  </si>
  <si>
    <t>AAACO3002B</t>
  </si>
  <si>
    <t>AAACN6273F</t>
  </si>
  <si>
    <t>BDLPR6992P</t>
  </si>
  <si>
    <t>AEXPS4220D</t>
  </si>
  <si>
    <t>AIAPM5325L</t>
  </si>
  <si>
    <t>ABZPK4179Q</t>
  </si>
  <si>
    <t>AFHPV1264R</t>
  </si>
  <si>
    <t>AAJCS7671K</t>
  </si>
  <si>
    <t>AAMFR9596E</t>
  </si>
  <si>
    <t>AZCPP5257B</t>
  </si>
  <si>
    <t>AHHPJ7307H</t>
  </si>
  <si>
    <t>AKQPG4991C</t>
  </si>
  <si>
    <t>AAHPC0946Q</t>
  </si>
  <si>
    <t>ADNPH0472P</t>
  </si>
  <si>
    <t>AAACC7437N</t>
  </si>
  <si>
    <t>AAACS6983M</t>
  </si>
  <si>
    <t>AETPA0076K</t>
  </si>
  <si>
    <t>CSFPS6795F</t>
  </si>
  <si>
    <t>AUSPS8718F</t>
  </si>
  <si>
    <t>AABCC899IN</t>
  </si>
  <si>
    <t>ANAPG7262P</t>
  </si>
  <si>
    <t>AOFPJ5280A</t>
  </si>
  <si>
    <t>BUDPK8429B</t>
  </si>
  <si>
    <t>ABRPL6837G</t>
  </si>
  <si>
    <t>AINPJ5709N</t>
  </si>
  <si>
    <t>AOPPG9623Q</t>
  </si>
  <si>
    <t>AYXPB4954D</t>
  </si>
  <si>
    <t>ADCPA7249N</t>
  </si>
  <si>
    <t>ALVPP4104G</t>
  </si>
  <si>
    <t>AZRPM8198B</t>
  </si>
  <si>
    <t>AAMCS4625E</t>
  </si>
  <si>
    <t>AABCI8591E</t>
  </si>
  <si>
    <t>AXOPM4203G</t>
  </si>
  <si>
    <t>ACIPD7735K</t>
  </si>
  <si>
    <t>AAFCS9627M</t>
  </si>
  <si>
    <t>AFJPP7229Q</t>
  </si>
  <si>
    <t>AAAFD8092M</t>
  </si>
  <si>
    <t>AFQPM3336J</t>
  </si>
  <si>
    <t>BOWPS4634H</t>
  </si>
  <si>
    <t>ADNPH9292D</t>
  </si>
  <si>
    <t>AAACU9828M</t>
  </si>
  <si>
    <t>AQMPB2029C</t>
  </si>
  <si>
    <t>AABCC7603D</t>
  </si>
  <si>
    <t>ACJPBI979J</t>
  </si>
  <si>
    <t>AACCD6847K</t>
  </si>
  <si>
    <t>EDKPS5193D</t>
  </si>
  <si>
    <t>AABCP6392C</t>
  </si>
  <si>
    <t>AHVPJ8772A</t>
  </si>
  <si>
    <t>AADCC0439R</t>
  </si>
  <si>
    <t>AOVPM9304E</t>
  </si>
  <si>
    <t>AHUPA1039J</t>
  </si>
  <si>
    <t>AUCPM7417P</t>
  </si>
  <si>
    <t>BNVPM9370E</t>
  </si>
  <si>
    <t>AADCT9681J</t>
  </si>
  <si>
    <t>AAJCS0463R</t>
  </si>
  <si>
    <t>ABYPY5833A</t>
  </si>
  <si>
    <t>DBNPS9237N</t>
  </si>
  <si>
    <t>AGVPC4132G</t>
  </si>
  <si>
    <t>AHGPT4139C</t>
  </si>
  <si>
    <t>AMLPP6717E</t>
  </si>
  <si>
    <t>AWGPP4273Q</t>
  </si>
  <si>
    <t>AKDPC6974C</t>
  </si>
  <si>
    <t>AAAFW1519Q</t>
  </si>
  <si>
    <t>AOPPB7542F</t>
  </si>
  <si>
    <t>AAACN0601A</t>
  </si>
  <si>
    <t>ABIPJ5928R</t>
  </si>
  <si>
    <t>ARRPS3260Q</t>
  </si>
  <si>
    <t>AAIFA1031HS</t>
  </si>
  <si>
    <t>AADCA5212G</t>
  </si>
  <si>
    <t>AABCD3611Q</t>
  </si>
  <si>
    <t>AAACD7414N</t>
  </si>
  <si>
    <t>AAACE3197R</t>
  </si>
  <si>
    <t>AAACE1795K</t>
  </si>
  <si>
    <t>AAACE8615N</t>
  </si>
  <si>
    <t>AAACC5989R</t>
  </si>
  <si>
    <t>AAACG1395D</t>
  </si>
  <si>
    <t>ADKPD1527C</t>
  </si>
  <si>
    <t>AAACH1118B</t>
  </si>
  <si>
    <t>AAZPL9445P</t>
  </si>
  <si>
    <t>AAAFJ3353R</t>
  </si>
  <si>
    <t>AAACK4140J</t>
  </si>
  <si>
    <t>AWXPS9582Q</t>
  </si>
  <si>
    <t>AAACQ1010F</t>
  </si>
  <si>
    <t>AASPK7335G</t>
  </si>
  <si>
    <t>AAAFS9369L</t>
  </si>
  <si>
    <t>AAACS0764L</t>
  </si>
  <si>
    <t>AAACS9912N</t>
  </si>
  <si>
    <t>AWAPK1427B</t>
  </si>
  <si>
    <t>AAHFA4779R</t>
  </si>
  <si>
    <t>AQKPS2357N</t>
  </si>
  <si>
    <t>AALPM8355P</t>
  </si>
  <si>
    <t>AAACD2131N</t>
  </si>
  <si>
    <t>AAACG1625Q</t>
  </si>
  <si>
    <t>AAACI7551B</t>
  </si>
  <si>
    <t>AABCP9181H</t>
  </si>
  <si>
    <t>ACEPC6151E</t>
  </si>
  <si>
    <t>AAACS5514Q</t>
  </si>
  <si>
    <t>AAECS4580N</t>
  </si>
  <si>
    <t>ACTPT7757L</t>
  </si>
  <si>
    <t>AEVPG8221L</t>
  </si>
  <si>
    <t>AAHFA8506E</t>
  </si>
  <si>
    <t>AAACB4487D</t>
  </si>
  <si>
    <t>AADPP9145N</t>
  </si>
  <si>
    <t>AACCD1678G</t>
  </si>
  <si>
    <t>AKVPS2686K</t>
  </si>
  <si>
    <t>AAACM4684M</t>
  </si>
  <si>
    <t>AAACP3812E</t>
  </si>
  <si>
    <t>AAACR8231R</t>
  </si>
  <si>
    <t>AACCS3955M</t>
  </si>
  <si>
    <t>AAACV2809D</t>
  </si>
  <si>
    <t>AAACY2296B</t>
  </si>
  <si>
    <t>AAGPT5135P</t>
  </si>
  <si>
    <t>AJNPK6172F</t>
  </si>
  <si>
    <t>AURPK3340G</t>
  </si>
  <si>
    <t>AYWPP2752L</t>
  </si>
  <si>
    <t>AGOPT7192G</t>
  </si>
  <si>
    <t>AACAT1053D</t>
  </si>
  <si>
    <t>ASVPS2454B</t>
  </si>
  <si>
    <t>AESPC 1842A</t>
  </si>
  <si>
    <t>AHJPG3686P</t>
  </si>
  <si>
    <t>AAACB0446L</t>
  </si>
  <si>
    <t>AAACC4175D</t>
  </si>
  <si>
    <t>AAIFA3356K</t>
  </si>
  <si>
    <t>ACNPA4034F</t>
  </si>
  <si>
    <t>AABPG1256D</t>
  </si>
  <si>
    <t>AAZPS9192A</t>
  </si>
  <si>
    <t>AAACA2729B</t>
  </si>
  <si>
    <t>ACPPC9911R</t>
  </si>
  <si>
    <t>AFVPD3200P</t>
  </si>
  <si>
    <t>ANWPP4036C</t>
  </si>
  <si>
    <t>AAACC6681N</t>
  </si>
  <si>
    <t>AAOPS7063D</t>
  </si>
  <si>
    <t>AAIPJ3096K</t>
  </si>
  <si>
    <t>AABCT2033Q</t>
  </si>
  <si>
    <t>AAAFO1436E</t>
  </si>
  <si>
    <t>AACCC6970G</t>
  </si>
  <si>
    <t>AAACO4716C</t>
  </si>
  <si>
    <t>AAACB4214A</t>
  </si>
  <si>
    <t>AAACB0697B</t>
  </si>
  <si>
    <t>AAACI5531R</t>
  </si>
  <si>
    <t>AAACB1809R</t>
  </si>
  <si>
    <t>AAECA0115F</t>
  </si>
  <si>
    <t>ABKPP6279R</t>
  </si>
  <si>
    <t>AACCM8740L</t>
  </si>
  <si>
    <t>AACCT0173G</t>
  </si>
  <si>
    <t>AGBPK4719J</t>
  </si>
  <si>
    <t>AAKPP4652P</t>
  </si>
  <si>
    <t>AEMPG2317Q</t>
  </si>
  <si>
    <t>ABEPK6155B</t>
  </si>
  <si>
    <t>ABEPJ6459P</t>
  </si>
  <si>
    <t>AAATT1989PS</t>
  </si>
  <si>
    <t>AAAFJ8654K</t>
  </si>
  <si>
    <t>AACCT3226E</t>
  </si>
  <si>
    <t>AFYPK4030K</t>
  </si>
  <si>
    <t>AAAFP2442B</t>
  </si>
  <si>
    <t>AAHPB3818L</t>
  </si>
  <si>
    <t>AACCP3401F</t>
  </si>
  <si>
    <t>ABFPS3332M</t>
  </si>
  <si>
    <t>AACR6194H</t>
  </si>
  <si>
    <t>ARDPK0963A</t>
  </si>
  <si>
    <t>AAACP5994K</t>
  </si>
  <si>
    <t>AAACB2902M</t>
  </si>
  <si>
    <t>ABOPS7721H</t>
  </si>
  <si>
    <t>ABJPG9423D</t>
  </si>
  <si>
    <t>AAPFM25554</t>
  </si>
  <si>
    <t>ACEPK2524P</t>
  </si>
  <si>
    <t>AARPH5313E</t>
  </si>
  <si>
    <t>AMAPP4698P</t>
  </si>
  <si>
    <t>AAACI1726</t>
  </si>
  <si>
    <t>ALYPD4943L</t>
  </si>
  <si>
    <t>ADCPA8067E</t>
  </si>
  <si>
    <t>AAACL6053B</t>
  </si>
  <si>
    <t>ASOPM7936K</t>
  </si>
  <si>
    <t>ANYPP7202N</t>
  </si>
  <si>
    <t>AAEFC3272C</t>
  </si>
  <si>
    <t>AAACC0815F</t>
  </si>
  <si>
    <t>AJFPP3853J</t>
  </si>
  <si>
    <t>AACCA4861C</t>
  </si>
  <si>
    <t>AARFS8575M</t>
  </si>
  <si>
    <t>AEYPD0708E</t>
  </si>
  <si>
    <t>AAACV5120B</t>
  </si>
  <si>
    <t>ABEFS6324G</t>
  </si>
  <si>
    <t>AABCO1190K</t>
  </si>
  <si>
    <t>AAACJ2294B</t>
  </si>
  <si>
    <t>AABCH5760J</t>
  </si>
  <si>
    <t>AHCPN7439F</t>
  </si>
  <si>
    <t>ABJPT1800H</t>
  </si>
  <si>
    <t>ACIPG0482G</t>
  </si>
  <si>
    <t>AACCN1792K</t>
  </si>
  <si>
    <t>AARPK2493E</t>
  </si>
  <si>
    <t>ACXPS3816M</t>
  </si>
  <si>
    <t>AAATC0188R</t>
  </si>
  <si>
    <t>AIDPR3689K</t>
  </si>
  <si>
    <t>AAFFJ9200N</t>
  </si>
  <si>
    <t>AWJPS5158G</t>
  </si>
  <si>
    <t>AADFG5824B</t>
  </si>
  <si>
    <t>ABJPJ2800M</t>
  </si>
  <si>
    <t>ACEPY1760D</t>
  </si>
  <si>
    <t>AACCV0076C</t>
  </si>
  <si>
    <t>AAGCS6654R</t>
  </si>
  <si>
    <t>AKAPK5198F</t>
  </si>
  <si>
    <t>AABFL5878L</t>
  </si>
  <si>
    <t>AABFD2095B</t>
  </si>
  <si>
    <t>AAECM3522C</t>
  </si>
  <si>
    <t>AAACA0929R</t>
  </si>
  <si>
    <t>AMSPP0133H</t>
  </si>
  <si>
    <t>AFRPJ5156N</t>
  </si>
  <si>
    <t>AROPA3365M</t>
  </si>
  <si>
    <t>AAFCA0924K</t>
  </si>
  <si>
    <t>AAACP1565E</t>
  </si>
  <si>
    <t>AACCV0579J</t>
  </si>
  <si>
    <t>AHAPD6983A</t>
  </si>
  <si>
    <t>ACBPJ0546K</t>
  </si>
  <si>
    <t>ABKPK4346G</t>
  </si>
  <si>
    <t>AAATN6723H</t>
  </si>
  <si>
    <t>AABCM0779N</t>
  </si>
  <si>
    <t>AAAFT7708G</t>
  </si>
  <si>
    <t>AABCT5458K</t>
  </si>
  <si>
    <t>AAAPS9568H</t>
  </si>
  <si>
    <t>AACCD6809R</t>
  </si>
  <si>
    <t>AKAPM4450A</t>
  </si>
  <si>
    <t>AABCM1832E</t>
  </si>
  <si>
    <t>AAAFF3916A</t>
  </si>
  <si>
    <t>AAACT4050C</t>
  </si>
  <si>
    <t>AAJCA0279R</t>
  </si>
  <si>
    <t>AAACA6163D</t>
  </si>
  <si>
    <t>AAFCA4598P</t>
  </si>
  <si>
    <t>AACCR3348B</t>
  </si>
  <si>
    <t>AAACT3904F</t>
  </si>
  <si>
    <t>AKZPM9818P</t>
  </si>
  <si>
    <t>ALSPS2575B</t>
  </si>
  <si>
    <t>AAATI1247F</t>
  </si>
  <si>
    <t>AAJFG3336L</t>
  </si>
  <si>
    <t>AADCA2461K</t>
  </si>
  <si>
    <t>AAFFM5216P</t>
  </si>
  <si>
    <t>AAECB6725G</t>
  </si>
  <si>
    <t>AADCN0672M</t>
  </si>
  <si>
    <t>AADCN2666B</t>
  </si>
  <si>
    <t>AAHFD2434J</t>
  </si>
  <si>
    <t>AKMPS0662A</t>
  </si>
  <si>
    <t>AADPC3691C</t>
  </si>
  <si>
    <t>AAACT3957G</t>
  </si>
  <si>
    <t>AAACF8295M</t>
  </si>
  <si>
    <t>BMZPS2380F</t>
  </si>
  <si>
    <t>AABCC5967C</t>
  </si>
  <si>
    <t>AACCI0453L</t>
  </si>
  <si>
    <t>AQFPR9013H</t>
  </si>
  <si>
    <t>AADFI7364N</t>
  </si>
  <si>
    <t>AMKPS5005K</t>
  </si>
  <si>
    <t>AFZPB2815C</t>
  </si>
  <si>
    <t>AARCS2696A</t>
  </si>
  <si>
    <t>AHRPV5137B</t>
  </si>
  <si>
    <t>AABCP6384L</t>
  </si>
  <si>
    <t>DKRPS2545L</t>
  </si>
  <si>
    <t>AYWPS0719E</t>
  </si>
  <si>
    <t>BZOPP7838R</t>
  </si>
  <si>
    <t>APZPP6319M</t>
  </si>
  <si>
    <t>AMFPS1865A</t>
  </si>
  <si>
    <t>BNXPK2167B</t>
  </si>
  <si>
    <t>AAOCG1714F</t>
  </si>
  <si>
    <t>AAOPH0284R</t>
  </si>
  <si>
    <t>AJAPR5079F</t>
  </si>
  <si>
    <t>AAIPQ1994P</t>
  </si>
  <si>
    <t>BDOPS7427R</t>
  </si>
  <si>
    <t>AEWPC7923G</t>
  </si>
  <si>
    <t>AAEFV8454F</t>
  </si>
  <si>
    <t>ACLPY2486P</t>
  </si>
  <si>
    <t>APTPA7233B</t>
  </si>
  <si>
    <t>APRPM6605D</t>
  </si>
  <si>
    <t>AFXPT6547B</t>
  </si>
  <si>
    <t>AAKCA3012H</t>
  </si>
  <si>
    <t>AALPC5158J</t>
  </si>
  <si>
    <t>AHSPP9459M</t>
  </si>
  <si>
    <t>AWOPK1988P</t>
  </si>
  <si>
    <t>BDWPM4069D</t>
  </si>
  <si>
    <t>CUQPS9585L</t>
  </si>
  <si>
    <t>AAZPD2318K</t>
  </si>
  <si>
    <t>BBZPP4080Q</t>
  </si>
  <si>
    <t>AAEPG9135C</t>
  </si>
  <si>
    <t>AACCG5575B</t>
  </si>
  <si>
    <t>BISPM3403N</t>
  </si>
  <si>
    <t>CNMPS0189K</t>
  </si>
  <si>
    <t>AAFFP1108F</t>
  </si>
  <si>
    <t>BDWPK7040N</t>
  </si>
  <si>
    <t>ACSPM7431K</t>
  </si>
  <si>
    <t>AJUPB5209P</t>
  </si>
  <si>
    <t>AAACD5113C</t>
  </si>
  <si>
    <t>AAKHS2625B</t>
  </si>
  <si>
    <t>AABCN3193P</t>
  </si>
  <si>
    <t>ABXPS0396P</t>
  </si>
  <si>
    <t>AADCM0574H</t>
  </si>
  <si>
    <t>ALAPG8359D</t>
  </si>
  <si>
    <t>AABPU3653J</t>
  </si>
  <si>
    <t>ACEPN3810B</t>
  </si>
  <si>
    <t>AAACR9626A</t>
  </si>
  <si>
    <t>AEUPG5163Q</t>
  </si>
  <si>
    <t>AACCC5177B</t>
  </si>
  <si>
    <t>ABZFS8695K</t>
  </si>
  <si>
    <t>AAACS2346C</t>
  </si>
  <si>
    <t>AAACV2808C</t>
  </si>
  <si>
    <t>AIHPP8128K</t>
  </si>
  <si>
    <t>AACFA1783A</t>
  </si>
  <si>
    <t>AKOPJ6771D</t>
  </si>
  <si>
    <t>ANBPJ7020R</t>
  </si>
  <si>
    <t>ARGPM5475J</t>
  </si>
  <si>
    <t>BJFPS4878D</t>
  </si>
  <si>
    <t>AACCD4185A</t>
  </si>
  <si>
    <t>AACCI1629L</t>
  </si>
  <si>
    <t>AQEPR5497C</t>
  </si>
  <si>
    <t>AADCD9023E</t>
  </si>
  <si>
    <t>AARPH0931N</t>
  </si>
  <si>
    <t>AAACT0160F</t>
  </si>
  <si>
    <t>ACPPK7446M</t>
  </si>
  <si>
    <t>AEIPR6184E</t>
  </si>
  <si>
    <t>DLOPS8583Q</t>
  </si>
  <si>
    <t>AAKFS7098G</t>
  </si>
  <si>
    <t>AAEPW0858N</t>
  </si>
  <si>
    <t>ABFPB4829A</t>
  </si>
  <si>
    <t>AOWPK3801M</t>
  </si>
  <si>
    <t>AZPPB0368L</t>
  </si>
  <si>
    <t>AAKCS8256R</t>
  </si>
  <si>
    <t>AADCT0389H</t>
  </si>
  <si>
    <t>AAKCA1594J</t>
  </si>
  <si>
    <t>AOFPS0491C</t>
  </si>
  <si>
    <t>AABCI0850Q</t>
  </si>
  <si>
    <t>AAACT0821F</t>
  </si>
  <si>
    <t>AAECC3132G</t>
  </si>
  <si>
    <t>AAPPH2537J</t>
  </si>
  <si>
    <t>BEJPS6471R</t>
  </si>
  <si>
    <t>AOHPR7041B</t>
  </si>
  <si>
    <t>ALAPJ1636L</t>
  </si>
  <si>
    <t>AAACC8374N</t>
  </si>
  <si>
    <t>AONPS0463E</t>
  </si>
  <si>
    <t>AGWPD5308A</t>
  </si>
  <si>
    <t>AAFCM7054A</t>
  </si>
  <si>
    <t>AAEPL3313M</t>
  </si>
  <si>
    <t>AAACM9850F</t>
  </si>
  <si>
    <t>AMBPR4662E</t>
  </si>
  <si>
    <t>AAJCS2170D</t>
  </si>
  <si>
    <t>ACZPB9981A</t>
  </si>
  <si>
    <t>ADDPA9847P</t>
  </si>
  <si>
    <t>AHJPJ0368A</t>
  </si>
  <si>
    <t>ACXPN2338M</t>
  </si>
  <si>
    <t>AVKPB6651K</t>
  </si>
  <si>
    <t>AADCD7528E</t>
  </si>
  <si>
    <t>AAACO4436F</t>
  </si>
  <si>
    <t>AHOPD2625D</t>
  </si>
  <si>
    <t>AAQFA7890J</t>
  </si>
  <si>
    <t>AAVPS6048P</t>
  </si>
  <si>
    <t>AAJPM8104A</t>
  </si>
  <si>
    <t>APFPP2539F</t>
  </si>
  <si>
    <t>AAKPE3530D</t>
  </si>
  <si>
    <t>AAEFD9133H</t>
  </si>
  <si>
    <t>AAJCA2059F</t>
  </si>
  <si>
    <t>AVBPP7036R</t>
  </si>
  <si>
    <t>ABNPD5660P</t>
  </si>
  <si>
    <t>AACCE7555R</t>
  </si>
  <si>
    <t>AACFF0046K</t>
  </si>
  <si>
    <t>AABCR0111M</t>
  </si>
  <si>
    <t>AABFO7482M</t>
  </si>
  <si>
    <t>AABFW2154N</t>
  </si>
  <si>
    <t>AAAPI5580P</t>
  </si>
  <si>
    <t>AJDPJ2681C</t>
  </si>
  <si>
    <t>AVTPG3548H</t>
  </si>
  <si>
    <t>AKGPT6853Q</t>
  </si>
  <si>
    <t>BBAPM6006J</t>
  </si>
  <si>
    <t>AIYPM0427B</t>
  </si>
  <si>
    <t>AFIPR7520K</t>
  </si>
  <si>
    <t>AJHPN7237J</t>
  </si>
  <si>
    <t>ALIPK6750A</t>
  </si>
  <si>
    <t>AMBPD7612G</t>
  </si>
  <si>
    <t>AABCI2894L</t>
  </si>
  <si>
    <t>AAHCM0819M</t>
  </si>
  <si>
    <t>AAYPU6643D</t>
  </si>
  <si>
    <t>AMLPC1182C</t>
  </si>
  <si>
    <t>AAQCS7938G</t>
  </si>
  <si>
    <t>AAGFH7536J</t>
  </si>
  <si>
    <t>AJWPT9296J</t>
  </si>
  <si>
    <t>AZQPP7678A</t>
  </si>
  <si>
    <t>BWVPS5482C</t>
  </si>
  <si>
    <t>ANFPB1764Q</t>
  </si>
  <si>
    <t>AABFO6376L</t>
  </si>
  <si>
    <t>AAEFP1428R</t>
  </si>
  <si>
    <t>AAACV1559Q</t>
  </si>
  <si>
    <t>AAACI5607C</t>
  </si>
  <si>
    <t xml:space="preserve"> SERVICES</t>
  </si>
  <si>
    <t>LTD</t>
  </si>
  <si>
    <t>NT SERVICES PVT LTD</t>
  </si>
  <si>
    <t xml:space="preserve"> LTD</t>
  </si>
  <si>
    <t>D</t>
  </si>
  <si>
    <t xml:space="preserve"> SYSTEMS PVT LTD</t>
  </si>
  <si>
    <t xml:space="preserve"> MANAGEMENT</t>
  </si>
  <si>
    <t xml:space="preserve"> PVT LTD</t>
  </si>
  <si>
    <t xml:space="preserve"> ALUMINIUM</t>
  </si>
  <si>
    <t xml:space="preserve"> PVT. LTD</t>
  </si>
  <si>
    <t>S</t>
  </si>
  <si>
    <t>D INFRASTRUCTURE(HR)P LT</t>
  </si>
  <si>
    <t>S LTD</t>
  </si>
  <si>
    <t>By Sea - FCL</t>
  </si>
  <si>
    <t>By Road - Truck</t>
  </si>
  <si>
    <t>BY Sea - FCL</t>
  </si>
  <si>
    <t>By Sea - LCL</t>
  </si>
  <si>
    <t>BY Sea - LCL</t>
  </si>
  <si>
    <t>A90062</t>
  </si>
  <si>
    <t>A90115</t>
  </si>
  <si>
    <t>AVERY DENNISON - APG</t>
  </si>
  <si>
    <t>AVERY DENNISON - CORP</t>
  </si>
  <si>
    <t>00000126</t>
  </si>
  <si>
    <t>NARENDRA SALES CORPORATION</t>
  </si>
  <si>
    <t>THWING ALBERT INSTRUMENT CO.</t>
  </si>
  <si>
    <t>BOARD AND PAPER LAMINATORS</t>
  </si>
  <si>
    <t>932, SAMBHJINAGAR (HUDCO)</t>
  </si>
  <si>
    <t>14 COLLINS AVENUE WEST BERLI</t>
  </si>
  <si>
    <t>PLOT # 349 SECTOR UK-2</t>
  </si>
  <si>
    <t>A/P, SHIRUR DIST.PUNE PIN-41</t>
  </si>
  <si>
    <t>GREATER NOIDA SURAJPUR</t>
  </si>
  <si>
    <t>DISTT. GAUTAM BUDH NAGAR</t>
  </si>
  <si>
    <t>BERALI</t>
  </si>
  <si>
    <t>info@thwingalbert.com</t>
  </si>
  <si>
    <t>BOARDBPLSANJAY@YAHOO.CO.IN</t>
  </si>
  <si>
    <t>ALHPM3169N</t>
  </si>
  <si>
    <t>AADFB0277F</t>
  </si>
  <si>
    <t>UBIN0538094,1</t>
  </si>
  <si>
    <t>'052011200002493</t>
  </si>
  <si>
    <t>'380905010054004</t>
  </si>
  <si>
    <t>NDUSTRIES</t>
  </si>
  <si>
    <t>SERVICES PVT LTD</t>
  </si>
  <si>
    <t>ON</t>
  </si>
  <si>
    <t>ANCES PVT LTD</t>
  </si>
  <si>
    <t>ricals</t>
  </si>
  <si>
    <t xml:space="preserve">Services Pvt  Ltd </t>
  </si>
  <si>
    <t>ICS PVT LTD</t>
  </si>
  <si>
    <t>PVT LTD</t>
  </si>
  <si>
    <t>CES</t>
  </si>
  <si>
    <t>IERS</t>
  </si>
  <si>
    <t xml:space="preserve">RCH (P) LTD </t>
  </si>
  <si>
    <t>G</t>
  </si>
  <si>
    <t>RAMJIVI KAMGAR MANDAL</t>
  </si>
  <si>
    <t xml:space="preserve">NCE CO  LTD </t>
  </si>
  <si>
    <t>D ACCOUNT NO  1</t>
  </si>
  <si>
    <t xml:space="preserve">TD </t>
  </si>
  <si>
    <t>DWIDE</t>
  </si>
  <si>
    <t>WORKS</t>
  </si>
  <si>
    <t>O  LTD</t>
  </si>
  <si>
    <t>OLUTIONS</t>
  </si>
  <si>
    <t>PTE LTD</t>
  </si>
  <si>
    <t xml:space="preserve">  LTD</t>
  </si>
  <si>
    <t>ERING WORK</t>
  </si>
  <si>
    <t xml:space="preserve">EFRIGERATION LTD </t>
  </si>
  <si>
    <t>S (P) LTD</t>
  </si>
  <si>
    <t>VICE LIMITED</t>
  </si>
  <si>
    <t>VT LTD</t>
  </si>
  <si>
    <t>MICAL CO  LTD</t>
  </si>
  <si>
    <t>PLIERS</t>
  </si>
  <si>
    <t>STORE</t>
  </si>
  <si>
    <t>ES</t>
  </si>
  <si>
    <t>IMITED</t>
  </si>
  <si>
    <t>ALORE DISTRICT</t>
  </si>
  <si>
    <t>AL STORES</t>
  </si>
  <si>
    <t>OMPANY LIMITED</t>
  </si>
  <si>
    <t xml:space="preserve">  Ltd </t>
  </si>
  <si>
    <t>Y COUNCIL</t>
  </si>
  <si>
    <t>ONS PRIVATE LIMITED</t>
  </si>
  <si>
    <t xml:space="preserve">td </t>
  </si>
  <si>
    <t>M</t>
  </si>
  <si>
    <t>ECTRICALS</t>
  </si>
  <si>
    <t>vt Ltd</t>
  </si>
  <si>
    <t>ES LLC</t>
  </si>
  <si>
    <t>ARDS</t>
  </si>
  <si>
    <t>ASTRUCTURE LTD</t>
  </si>
  <si>
    <t>ENT &amp; HRD</t>
  </si>
  <si>
    <t>RISES</t>
  </si>
  <si>
    <t xml:space="preserve">P) Ltd </t>
  </si>
  <si>
    <t>(P) Ltd</t>
  </si>
  <si>
    <t>orporation</t>
  </si>
  <si>
    <t>Ltd</t>
  </si>
  <si>
    <t>EERING SERVICES</t>
  </si>
  <si>
    <t>ASIA) SDN BHD</t>
  </si>
  <si>
    <t>OLS</t>
  </si>
  <si>
    <t>ATION</t>
  </si>
  <si>
    <t>ONDITIONER</t>
  </si>
  <si>
    <t>A) LTD</t>
  </si>
  <si>
    <t xml:space="preserve">NS PVT  LTD </t>
  </si>
  <si>
    <t>ONS PVT LTD</t>
  </si>
  <si>
    <t>ES PVT LTD</t>
  </si>
  <si>
    <t>FE INSURANCE LIMITED</t>
  </si>
  <si>
    <t>S (DIGITAL)</t>
  </si>
  <si>
    <t>RVICES</t>
  </si>
  <si>
    <t>r the self Adhesive</t>
  </si>
  <si>
    <t xml:space="preserve">VT  LTD </t>
  </si>
  <si>
    <t>BH + CO  KG</t>
  </si>
  <si>
    <t>BOARD</t>
  </si>
  <si>
    <t>IES PVT LTD</t>
  </si>
  <si>
    <t>E</t>
  </si>
  <si>
    <t>IONS</t>
  </si>
  <si>
    <t>IA PVT LTD</t>
  </si>
  <si>
    <t>NTS PVT LTD</t>
  </si>
  <si>
    <t xml:space="preserve">ALS (INDIA) PVT  LTD </t>
  </si>
  <si>
    <t>T LTD</t>
  </si>
  <si>
    <t>MS</t>
  </si>
  <si>
    <t>ODUCTS PVT LTD</t>
  </si>
  <si>
    <t>L) SERVICES PVT LTD</t>
  </si>
  <si>
    <t>TICAL QUIPMENTS ENGINEER</t>
  </si>
  <si>
    <t>TION</t>
  </si>
  <si>
    <t>(INDIA) PVT LTD</t>
  </si>
  <si>
    <t>CCOUNT</t>
  </si>
  <si>
    <t>NT SERVIES PVT LTD</t>
  </si>
  <si>
    <t>AFT M B H</t>
  </si>
  <si>
    <t>P) LTD</t>
  </si>
  <si>
    <t>N</t>
  </si>
  <si>
    <t>SPITALITY PVT LTD</t>
  </si>
  <si>
    <t>TURERS ASSOCIATION OF IN</t>
  </si>
  <si>
    <t>ASSOCIATION OF INDIA</t>
  </si>
  <si>
    <t>PHICS</t>
  </si>
  <si>
    <t xml:space="preserve">Y CORPN </t>
  </si>
  <si>
    <t>r</t>
  </si>
  <si>
    <t>UNDERERS</t>
  </si>
  <si>
    <t>RES</t>
  </si>
  <si>
    <t>RA) LTD A/C NO 978727679</t>
  </si>
  <si>
    <t>CO  LTD</t>
  </si>
  <si>
    <t>R BESCOM</t>
  </si>
  <si>
    <t>I) PVT LTD</t>
  </si>
  <si>
    <t>TEMS</t>
  </si>
  <si>
    <t>N CENTRE</t>
  </si>
  <si>
    <t>SON</t>
  </si>
  <si>
    <t>ING PVT LTD</t>
  </si>
  <si>
    <t>EMENT PVT LTD</t>
  </si>
  <si>
    <t>COMPANY LTD</t>
  </si>
  <si>
    <t xml:space="preserve">IONS PVT  LTD </t>
  </si>
  <si>
    <t>NEERING CO  PVT LTD</t>
  </si>
  <si>
    <t>DIA) PVT LTD</t>
  </si>
  <si>
    <t>IVATE LIMITED</t>
  </si>
  <si>
    <t xml:space="preserve">S LTD </t>
  </si>
  <si>
    <t>FIRM</t>
  </si>
  <si>
    <t>ORS (P) LTD</t>
  </si>
  <si>
    <t>K</t>
  </si>
  <si>
    <t>H CENTER PVT LTD</t>
  </si>
  <si>
    <t>URIFICATION TECH  CO LT</t>
  </si>
  <si>
    <t>RCES</t>
  </si>
  <si>
    <t>THON</t>
  </si>
  <si>
    <t>ENT INDIA PVT LTD</t>
  </si>
  <si>
    <t>Y</t>
  </si>
  <si>
    <t>CES PVT LTD</t>
  </si>
  <si>
    <t xml:space="preserve">CO  LTD </t>
  </si>
  <si>
    <t>DIA PVT LTD</t>
  </si>
  <si>
    <t>S TOOL WORKS INC</t>
  </si>
  <si>
    <t>d</t>
  </si>
  <si>
    <t>ANTS (P) LTD</t>
  </si>
  <si>
    <t xml:space="preserve">RODUCTS PVT  LTD </t>
  </si>
  <si>
    <t>NDUSTRY</t>
  </si>
  <si>
    <t>CENTER</t>
  </si>
  <si>
    <t>ERVICE (P) LTD</t>
  </si>
  <si>
    <t>SOCIATION</t>
  </si>
  <si>
    <t>ICES</t>
  </si>
  <si>
    <t>S LIMITED</t>
  </si>
  <si>
    <t>FLECTIVE MATERIAL CO LTD</t>
  </si>
  <si>
    <t>ITAL</t>
  </si>
  <si>
    <t>A PVT LTD</t>
  </si>
  <si>
    <t>ICATIONS PVT LTD</t>
  </si>
  <si>
    <t>ANY PVT LTD</t>
  </si>
  <si>
    <t>ATION INDIA PVT LTD</t>
  </si>
  <si>
    <t>IA LTD</t>
  </si>
  <si>
    <t>RIOR DECORATOR</t>
  </si>
  <si>
    <t>ORPORATION</t>
  </si>
  <si>
    <t>CONDITIONING WORKS</t>
  </si>
  <si>
    <t>R</t>
  </si>
  <si>
    <t>D UNIT HABITAT WORLD</t>
  </si>
  <si>
    <t>TORES</t>
  </si>
  <si>
    <t>OLOGIES PVT LTD</t>
  </si>
  <si>
    <t>A/C</t>
  </si>
  <si>
    <t>NY</t>
  </si>
  <si>
    <t>VT</t>
  </si>
  <si>
    <t>) PVT LTD</t>
  </si>
  <si>
    <t>LUTIONS PVT LTD</t>
  </si>
  <si>
    <t>BRICATORS</t>
  </si>
  <si>
    <t>roup</t>
  </si>
  <si>
    <t>NT AHMEDABAD</t>
  </si>
  <si>
    <t>TION PVT LTD</t>
  </si>
  <si>
    <t>T LTD(SRA)</t>
  </si>
  <si>
    <t>RVICE (INDIA) PVT LTD</t>
  </si>
  <si>
    <t>IAR</t>
  </si>
  <si>
    <t>INEERS</t>
  </si>
  <si>
    <t xml:space="preserve">ES LTD </t>
  </si>
  <si>
    <t>GING</t>
  </si>
  <si>
    <t>RS INDIA PRIVATE LIMITED</t>
  </si>
  <si>
    <t>NG AND HEALTH</t>
  </si>
  <si>
    <t>AVERY DENNISON INDIA P.LTD</t>
  </si>
  <si>
    <t>A90169</t>
  </si>
  <si>
    <t>I2</t>
  </si>
  <si>
    <t>( M ( BUILDING HADAPSAR</t>
  </si>
  <si>
    <t>No  2517  10th Main  (E( Bl-</t>
  </si>
  <si>
    <t>(A( WING  GHATKOPAR (W)</t>
  </si>
  <si>
    <t>(KUBERA( 94/01 INDRAPURI</t>
  </si>
  <si>
    <t>30088659151</t>
  </si>
  <si>
    <t>00882320002779</t>
  </si>
  <si>
    <t>831700301000022</t>
  </si>
  <si>
    <t>2582201000591</t>
  </si>
  <si>
    <t>08252790000051</t>
  </si>
  <si>
    <t>30466979376</t>
  </si>
  <si>
    <t>1536382</t>
  </si>
  <si>
    <t>01858970000031</t>
  </si>
  <si>
    <t>000501645361</t>
  </si>
  <si>
    <t>018301557470</t>
  </si>
  <si>
    <t>08782320000737</t>
  </si>
  <si>
    <t>00901000032317</t>
  </si>
  <si>
    <t>02612000001697</t>
  </si>
  <si>
    <t>00881131000530</t>
  </si>
  <si>
    <t>01042560005922</t>
  </si>
  <si>
    <t>3145009300013283</t>
  </si>
  <si>
    <t>45605095044</t>
  </si>
  <si>
    <t>30622223495</t>
  </si>
  <si>
    <t>2582201000703</t>
  </si>
  <si>
    <t>30424655341</t>
  </si>
  <si>
    <t>CA01000961</t>
  </si>
  <si>
    <t>167102000009461</t>
  </si>
  <si>
    <t>309102000001014</t>
  </si>
  <si>
    <t>032005001626</t>
  </si>
  <si>
    <t>060120100000604</t>
  </si>
  <si>
    <t>029601527956</t>
  </si>
  <si>
    <t>30130400000029</t>
  </si>
  <si>
    <t>20097901366</t>
  </si>
  <si>
    <t>00990100005435</t>
  </si>
  <si>
    <t>60020119903</t>
  </si>
  <si>
    <t>CC01980005</t>
  </si>
  <si>
    <t>20213901119</t>
  </si>
  <si>
    <t>165101500937</t>
  </si>
  <si>
    <t>000501645319</t>
  </si>
  <si>
    <t>20087801738</t>
  </si>
  <si>
    <t>005701508741</t>
  </si>
  <si>
    <t>041201506998</t>
  </si>
  <si>
    <t>1405021</t>
  </si>
  <si>
    <t>000405007307</t>
  </si>
  <si>
    <t>629601099118</t>
  </si>
  <si>
    <t>000501645303</t>
  </si>
  <si>
    <t>30167331188</t>
  </si>
  <si>
    <t>015805001582</t>
  </si>
  <si>
    <t>20160838132</t>
  </si>
  <si>
    <t>2617000100322201</t>
  </si>
  <si>
    <t>03562560005760</t>
  </si>
  <si>
    <t>037217018</t>
  </si>
  <si>
    <t>000501645380</t>
  </si>
  <si>
    <t>041201506999</t>
  </si>
  <si>
    <t>2582201000806</t>
  </si>
  <si>
    <t>27600400000114</t>
  </si>
  <si>
    <t>020905001354</t>
  </si>
  <si>
    <t>165101500901</t>
  </si>
  <si>
    <t>566253800</t>
  </si>
  <si>
    <t>1405016</t>
  </si>
  <si>
    <t>1349251</t>
  </si>
  <si>
    <t>00192000025442</t>
  </si>
  <si>
    <t>03372840000044</t>
  </si>
  <si>
    <t>545-0-506317-7</t>
  </si>
  <si>
    <t>1723256022838</t>
  </si>
  <si>
    <t>165101500913</t>
  </si>
  <si>
    <t>08775011000142</t>
  </si>
  <si>
    <t>02482000005331</t>
  </si>
  <si>
    <t>000601540814</t>
  </si>
  <si>
    <t>122501503492</t>
  </si>
  <si>
    <t>10010410375</t>
  </si>
  <si>
    <t>00060330004053</t>
  </si>
  <si>
    <t>01982000002221</t>
  </si>
  <si>
    <t>00600310018393</t>
  </si>
  <si>
    <t>055010200021270</t>
  </si>
  <si>
    <t>20160203917</t>
  </si>
  <si>
    <t>165101500919</t>
  </si>
  <si>
    <t>00902320001047</t>
  </si>
  <si>
    <t>057105000199</t>
  </si>
  <si>
    <t>039103000002325</t>
  </si>
  <si>
    <t>07212000012523</t>
  </si>
  <si>
    <t>CC335</t>
  </si>
  <si>
    <t>587</t>
  </si>
  <si>
    <t>CAGEN00000150</t>
  </si>
  <si>
    <t>15400500000319</t>
  </si>
  <si>
    <t>0000000295</t>
  </si>
  <si>
    <t>269010200008303</t>
  </si>
  <si>
    <t>11153770698</t>
  </si>
  <si>
    <t>00922320004443</t>
  </si>
  <si>
    <t>004105003949</t>
  </si>
  <si>
    <t>0001770225</t>
  </si>
  <si>
    <t>62435110202150</t>
  </si>
  <si>
    <t>1434121</t>
  </si>
  <si>
    <t>08148630000036</t>
  </si>
  <si>
    <t>026805000099</t>
  </si>
  <si>
    <t>051-056810-001</t>
  </si>
  <si>
    <t>166005000012</t>
  </si>
  <si>
    <t>2405012757</t>
  </si>
  <si>
    <t>11551131001153</t>
  </si>
  <si>
    <t>00040330008611</t>
  </si>
  <si>
    <t>04372000011562</t>
  </si>
  <si>
    <t>066100100100218</t>
  </si>
  <si>
    <t>000501645329</t>
  </si>
  <si>
    <t>00600330000523</t>
  </si>
  <si>
    <t>0004014502</t>
  </si>
  <si>
    <t>0268201004876</t>
  </si>
  <si>
    <t>20046905699</t>
  </si>
  <si>
    <t>217</t>
  </si>
  <si>
    <t>317101010026219</t>
  </si>
  <si>
    <t>30912785138</t>
  </si>
  <si>
    <t>00070380000018</t>
  </si>
  <si>
    <t>0362008700020170</t>
  </si>
  <si>
    <t>549701010050210</t>
  </si>
  <si>
    <t>051615417001</t>
  </si>
  <si>
    <t>103010200003780</t>
  </si>
  <si>
    <t>0064008700009776</t>
  </si>
  <si>
    <t>269010200004282</t>
  </si>
  <si>
    <t>602330110000004</t>
  </si>
  <si>
    <t>0000003107</t>
  </si>
  <si>
    <t>040302000003655</t>
  </si>
  <si>
    <t>2054</t>
  </si>
  <si>
    <t>229-0-503748-7</t>
  </si>
  <si>
    <t>039901557009</t>
  </si>
  <si>
    <t>46010010005238</t>
  </si>
  <si>
    <t>830300300001297</t>
  </si>
  <si>
    <t>284500100005090</t>
  </si>
  <si>
    <t>09391010001690</t>
  </si>
  <si>
    <t>00160010602</t>
  </si>
  <si>
    <t>080320110000127</t>
  </si>
  <si>
    <t>07092560000096</t>
  </si>
  <si>
    <t>13555500001043</t>
  </si>
  <si>
    <t>04572840000034</t>
  </si>
  <si>
    <t>165101500941</t>
  </si>
  <si>
    <t>00560010301</t>
  </si>
  <si>
    <t>52015750609</t>
  </si>
  <si>
    <t>05532790000466</t>
  </si>
  <si>
    <t>0440330000334</t>
  </si>
  <si>
    <t>041201506997</t>
  </si>
  <si>
    <t>885927072</t>
  </si>
  <si>
    <t>025201523060</t>
  </si>
  <si>
    <t>039901556917</t>
  </si>
  <si>
    <t>015401016527</t>
  </si>
  <si>
    <t>CA01010227</t>
  </si>
  <si>
    <t>00711010008270</t>
  </si>
  <si>
    <t>430102000000240</t>
  </si>
  <si>
    <t>00392150000058</t>
  </si>
  <si>
    <t>01032020002057</t>
  </si>
  <si>
    <t>0001765116</t>
  </si>
  <si>
    <t>015105006551</t>
  </si>
  <si>
    <t>103001502517</t>
  </si>
  <si>
    <t>131010200023092</t>
  </si>
  <si>
    <t>1021024486</t>
  </si>
  <si>
    <t>82431010001192</t>
  </si>
  <si>
    <t>04510500000051</t>
  </si>
  <si>
    <t>032105010121</t>
  </si>
  <si>
    <t>3974008700000307</t>
  </si>
  <si>
    <t>0404261008974</t>
  </si>
  <si>
    <t>702358301</t>
  </si>
  <si>
    <t>02982000000074</t>
  </si>
  <si>
    <t>30912229646</t>
  </si>
  <si>
    <t>113111011000074</t>
  </si>
  <si>
    <t>011102000062648</t>
  </si>
  <si>
    <t>147605500056</t>
  </si>
  <si>
    <t>020201507859</t>
  </si>
  <si>
    <t>1003511062</t>
  </si>
  <si>
    <t>41584</t>
  </si>
  <si>
    <t>001805004022</t>
  </si>
  <si>
    <t>1551927</t>
  </si>
  <si>
    <t>0383201001784</t>
  </si>
  <si>
    <t>1956201001745</t>
  </si>
  <si>
    <t>05588630000152</t>
  </si>
  <si>
    <t>002605001366</t>
  </si>
  <si>
    <t>2612000100051901</t>
  </si>
  <si>
    <t>00711011001701</t>
  </si>
  <si>
    <t>295102000002233</t>
  </si>
  <si>
    <t>002205002835</t>
  </si>
  <si>
    <t>025201523054</t>
  </si>
  <si>
    <t>426-0-506499-3</t>
  </si>
  <si>
    <t>09621930000619</t>
  </si>
  <si>
    <t>31014966897</t>
  </si>
  <si>
    <t>0261201001286</t>
  </si>
  <si>
    <t>02714011000390</t>
  </si>
  <si>
    <t>017805000379</t>
  </si>
  <si>
    <t>106905000094</t>
  </si>
  <si>
    <t>002101033854</t>
  </si>
  <si>
    <t>026305002111</t>
  </si>
  <si>
    <t>4129002100001628</t>
  </si>
  <si>
    <t>165101500523</t>
  </si>
  <si>
    <t>4201135000000991</t>
  </si>
  <si>
    <t>039901556916</t>
  </si>
  <si>
    <t>025201523062</t>
  </si>
  <si>
    <t>C/A.361101010036435</t>
  </si>
  <si>
    <t>1722540000245</t>
  </si>
  <si>
    <t>199002000015333</t>
  </si>
  <si>
    <t>50160606211000000</t>
  </si>
  <si>
    <t>10676083199</t>
  </si>
  <si>
    <t>147605000016</t>
  </si>
  <si>
    <t>00392320002429</t>
  </si>
  <si>
    <t>519</t>
  </si>
  <si>
    <t>0302390231</t>
  </si>
  <si>
    <t>105-131213-002</t>
  </si>
  <si>
    <t>003901017210</t>
  </si>
  <si>
    <t>269010200005890</t>
  </si>
  <si>
    <t>1723256022756</t>
  </si>
  <si>
    <t>0902320003862</t>
  </si>
  <si>
    <t>039010300005463</t>
  </si>
  <si>
    <t>909020044734402</t>
  </si>
  <si>
    <t>05422320000711</t>
  </si>
  <si>
    <t>509</t>
  </si>
  <si>
    <t>52205493009</t>
  </si>
  <si>
    <t>165101500833</t>
  </si>
  <si>
    <t>01492560001382</t>
  </si>
  <si>
    <t>1576366</t>
  </si>
  <si>
    <t>011655100001571</t>
  </si>
  <si>
    <t>62133726280</t>
  </si>
  <si>
    <t>040302000003686</t>
  </si>
  <si>
    <t>1251005500000762</t>
  </si>
  <si>
    <t>CA01050509</t>
  </si>
  <si>
    <t>002101566696</t>
  </si>
  <si>
    <t>00822000009317</t>
  </si>
  <si>
    <t>012502000002319</t>
  </si>
  <si>
    <t>0802274227</t>
  </si>
  <si>
    <t>003105014344</t>
  </si>
  <si>
    <t>00122560000178</t>
  </si>
  <si>
    <t>22905132439</t>
  </si>
  <si>
    <t>060320110000040</t>
  </si>
  <si>
    <t>90501240000175</t>
  </si>
  <si>
    <t>68000576283</t>
  </si>
  <si>
    <t>CBCA01000080</t>
  </si>
  <si>
    <t>226010200007115</t>
  </si>
  <si>
    <t>06001020005449</t>
  </si>
  <si>
    <t>0433499228</t>
  </si>
  <si>
    <t>1652961</t>
  </si>
  <si>
    <t>0002507147050</t>
  </si>
  <si>
    <t>11960031429</t>
  </si>
  <si>
    <t>106905500010</t>
  </si>
  <si>
    <t>00030340023609</t>
  </si>
  <si>
    <t>1643483</t>
  </si>
  <si>
    <t>07212000017300</t>
  </si>
  <si>
    <t>269010200003254</t>
  </si>
  <si>
    <t>06284011000042</t>
  </si>
  <si>
    <t>10911418191</t>
  </si>
  <si>
    <t>4420301110518</t>
  </si>
  <si>
    <t>52013410406</t>
  </si>
  <si>
    <t>911020047175063</t>
  </si>
  <si>
    <t>0497</t>
  </si>
  <si>
    <t>05832020004623</t>
  </si>
  <si>
    <t>02122320003216</t>
  </si>
  <si>
    <t>0005540488</t>
  </si>
  <si>
    <t>06532190000011</t>
  </si>
  <si>
    <t>008305002905</t>
  </si>
  <si>
    <t>001702000005369</t>
  </si>
  <si>
    <t>05722990000014</t>
  </si>
  <si>
    <t>02492560001773</t>
  </si>
  <si>
    <t>102102000003339</t>
  </si>
  <si>
    <t>778229355</t>
  </si>
  <si>
    <t>11281131001579</t>
  </si>
  <si>
    <t>229-0-500-285-3</t>
  </si>
  <si>
    <t>52274011000325</t>
  </si>
  <si>
    <t>64112010001155</t>
  </si>
  <si>
    <t>317901011012894</t>
  </si>
  <si>
    <t>050910110001496</t>
  </si>
  <si>
    <t>62002372567</t>
  </si>
  <si>
    <t>12108630000032</t>
  </si>
  <si>
    <t>000501645368</t>
  </si>
  <si>
    <t>1572672</t>
  </si>
  <si>
    <t>05722020000062</t>
  </si>
  <si>
    <t>00532020001412</t>
  </si>
  <si>
    <t>1342000006293</t>
  </si>
  <si>
    <t>6072000100152701</t>
  </si>
  <si>
    <t>11100352425</t>
  </si>
  <si>
    <t>00062020001392</t>
  </si>
  <si>
    <t>01952020008791</t>
  </si>
  <si>
    <t>53391010004399</t>
  </si>
  <si>
    <t>52005006828</t>
  </si>
  <si>
    <t>3003488094</t>
  </si>
  <si>
    <t>00090310001415</t>
  </si>
  <si>
    <t>523044011513</t>
  </si>
  <si>
    <t>071099634001</t>
  </si>
  <si>
    <t>016105117950013</t>
  </si>
  <si>
    <t>04882320000049</t>
  </si>
  <si>
    <t>0204201009427</t>
  </si>
  <si>
    <t>00642210000245</t>
  </si>
  <si>
    <t>53935110005080</t>
  </si>
  <si>
    <t>039901557010</t>
  </si>
  <si>
    <t>039901557019</t>
  </si>
  <si>
    <t>1572670</t>
  </si>
  <si>
    <t>910020016277441</t>
  </si>
  <si>
    <t>30108598379</t>
  </si>
  <si>
    <t>910020031294706</t>
  </si>
  <si>
    <t>5403788082</t>
  </si>
  <si>
    <t>072502000072353</t>
  </si>
  <si>
    <t>016100107771</t>
  </si>
  <si>
    <t>CC01080003</t>
  </si>
  <si>
    <t>01042320000627</t>
  </si>
  <si>
    <t>077005000333</t>
  </si>
  <si>
    <t>106506211000016</t>
  </si>
  <si>
    <t>0039962012</t>
  </si>
  <si>
    <t>037010200006231</t>
  </si>
  <si>
    <t>039605001361</t>
  </si>
  <si>
    <t>0842000100157901</t>
  </si>
  <si>
    <t>06222000001679</t>
  </si>
  <si>
    <t>000851000046</t>
  </si>
  <si>
    <t>35304037</t>
  </si>
  <si>
    <t>0050127001</t>
  </si>
  <si>
    <t>107405000014</t>
  </si>
  <si>
    <t>0636002100022147</t>
  </si>
  <si>
    <t>549010200003650</t>
  </si>
  <si>
    <t>096010200020305</t>
  </si>
  <si>
    <t>188010200001014</t>
  </si>
  <si>
    <t>022405000362</t>
  </si>
  <si>
    <t>039901553849</t>
  </si>
  <si>
    <t>63042411572</t>
  </si>
  <si>
    <t>00042320002090</t>
  </si>
  <si>
    <t>005705003434</t>
  </si>
  <si>
    <t>000501645352</t>
  </si>
  <si>
    <t>51036073070</t>
  </si>
  <si>
    <t>318401010136577</t>
  </si>
  <si>
    <t>602505055058</t>
  </si>
  <si>
    <t>08252000001713</t>
  </si>
  <si>
    <t>06652000002572</t>
  </si>
  <si>
    <t>000701557957</t>
  </si>
  <si>
    <t>CA01000417</t>
  </si>
  <si>
    <t>062605000073</t>
  </si>
  <si>
    <t>168301504300</t>
  </si>
  <si>
    <t>01420100013697</t>
  </si>
  <si>
    <t>04842320000752</t>
  </si>
  <si>
    <t>53305017572</t>
  </si>
  <si>
    <t>600700300004874</t>
  </si>
  <si>
    <t>039901002479</t>
  </si>
  <si>
    <t>82451250000261</t>
  </si>
  <si>
    <t>002430100050046</t>
  </si>
  <si>
    <t>030505005500</t>
  </si>
  <si>
    <t>06690500000012</t>
  </si>
  <si>
    <t>000501645344</t>
  </si>
  <si>
    <t>21740400000123</t>
  </si>
  <si>
    <t>509011010631</t>
  </si>
  <si>
    <t>0552000100144101</t>
  </si>
  <si>
    <t>1446220</t>
  </si>
  <si>
    <t>000501645345</t>
  </si>
  <si>
    <t>000000600402</t>
  </si>
  <si>
    <t>165101500949</t>
  </si>
  <si>
    <t>1495142</t>
  </si>
  <si>
    <t>90331250000036</t>
  </si>
  <si>
    <t>003705009859</t>
  </si>
  <si>
    <t>CC01930020</t>
  </si>
  <si>
    <t>01732090010260</t>
  </si>
  <si>
    <t>1473808</t>
  </si>
  <si>
    <t>558011036570</t>
  </si>
  <si>
    <t>23105006275</t>
  </si>
  <si>
    <t>06222320000010</t>
  </si>
  <si>
    <t>601800301000033</t>
  </si>
  <si>
    <t>09-009-107385-001-49</t>
  </si>
  <si>
    <t>000705018480</t>
  </si>
  <si>
    <t>121530100200004</t>
  </si>
  <si>
    <t>01492560003984</t>
  </si>
  <si>
    <t>448305010133517</t>
  </si>
  <si>
    <t>000501645349</t>
  </si>
  <si>
    <t>039901553853</t>
  </si>
  <si>
    <t>551104000004923</t>
  </si>
  <si>
    <t>910020012217917</t>
  </si>
  <si>
    <t>910020012278828</t>
  </si>
  <si>
    <t>6472</t>
  </si>
  <si>
    <t>831300301000531</t>
  </si>
  <si>
    <t>01610010897</t>
  </si>
  <si>
    <t>60022975340</t>
  </si>
  <si>
    <t>04240200007616</t>
  </si>
  <si>
    <t>0038104000352390</t>
  </si>
  <si>
    <t>054302000000869</t>
  </si>
  <si>
    <t>5882320000622</t>
  </si>
  <si>
    <t>000501645213</t>
  </si>
  <si>
    <t>022501503953</t>
  </si>
  <si>
    <t>CC7325</t>
  </si>
  <si>
    <t>033805003883</t>
  </si>
  <si>
    <t>050420110000113</t>
  </si>
  <si>
    <t>1514002100037464</t>
  </si>
  <si>
    <t>000501645381</t>
  </si>
  <si>
    <t>0153002100569811</t>
  </si>
  <si>
    <t>830300301000200</t>
  </si>
  <si>
    <t>013010200056373</t>
  </si>
  <si>
    <t>82451010002685</t>
  </si>
  <si>
    <t>003901236296</t>
  </si>
  <si>
    <t>64018857551</t>
  </si>
  <si>
    <t>054010100002554</t>
  </si>
  <si>
    <t>4184008700001377</t>
  </si>
  <si>
    <t>12022560001214</t>
  </si>
  <si>
    <t>0001928708</t>
  </si>
  <si>
    <t>3075002102003841</t>
  </si>
  <si>
    <t>1657398</t>
  </si>
  <si>
    <t>5385003388</t>
  </si>
  <si>
    <t>831300301000385</t>
  </si>
  <si>
    <t>1481959</t>
  </si>
  <si>
    <t>1481960</t>
  </si>
  <si>
    <t>03284011000120</t>
  </si>
  <si>
    <t>801130100002069</t>
  </si>
  <si>
    <t>31560188914</t>
  </si>
  <si>
    <t>01722190000058</t>
  </si>
  <si>
    <t>01432820000371</t>
  </si>
  <si>
    <t>000501645364</t>
  </si>
  <si>
    <t>02682790000098</t>
  </si>
  <si>
    <t>0037100100003637</t>
  </si>
  <si>
    <t>07252000003013</t>
  </si>
  <si>
    <t>1522210</t>
  </si>
  <si>
    <t>CLUCC01060007</t>
  </si>
  <si>
    <t>25800500000695</t>
  </si>
  <si>
    <t>31666009165</t>
  </si>
  <si>
    <t>087010200001182</t>
  </si>
  <si>
    <t>321901010036410</t>
  </si>
  <si>
    <t>1501002100151489</t>
  </si>
  <si>
    <t>001705001456</t>
  </si>
  <si>
    <t>CC01970001</t>
  </si>
  <si>
    <t>1932</t>
  </si>
  <si>
    <t>000501645820</t>
  </si>
  <si>
    <t>000501645301</t>
  </si>
  <si>
    <t>18641130000023</t>
  </si>
  <si>
    <t>040101500719</t>
  </si>
  <si>
    <t>CA 06061100068192</t>
  </si>
  <si>
    <t>5306414226</t>
  </si>
  <si>
    <t>0233-BM0670-050</t>
  </si>
  <si>
    <t>1006512010000337</t>
  </si>
  <si>
    <t>30806293431</t>
  </si>
  <si>
    <t>02072980000035</t>
  </si>
  <si>
    <t>112411023986</t>
  </si>
  <si>
    <t>45505270545</t>
  </si>
  <si>
    <t>0151053000004318</t>
  </si>
  <si>
    <t>10271000009232</t>
  </si>
  <si>
    <t>82101010002094</t>
  </si>
  <si>
    <t>04381250001011</t>
  </si>
  <si>
    <t>315301010023775</t>
  </si>
  <si>
    <t>0850261005061</t>
  </si>
  <si>
    <t>121575</t>
  </si>
  <si>
    <t>138800300000585</t>
  </si>
  <si>
    <t>910020012496796</t>
  </si>
  <si>
    <t>9087-101-0005644</t>
  </si>
  <si>
    <t>03962560000016</t>
  </si>
  <si>
    <t>105-294508-001</t>
  </si>
  <si>
    <t>4045793</t>
  </si>
  <si>
    <t>648011001751</t>
  </si>
  <si>
    <t>26110400000061</t>
  </si>
  <si>
    <t>101/3044</t>
  </si>
  <si>
    <t>04222000005621</t>
  </si>
  <si>
    <t>003101529909</t>
  </si>
  <si>
    <t>032105006611</t>
  </si>
  <si>
    <t>002901500186</t>
  </si>
  <si>
    <t>02762560001020</t>
  </si>
  <si>
    <t>002101039005</t>
  </si>
  <si>
    <t>05142000000705</t>
  </si>
  <si>
    <t>911020034950527</t>
  </si>
  <si>
    <t>CA 1325</t>
  </si>
  <si>
    <t>60004134716</t>
  </si>
  <si>
    <t>509011017902</t>
  </si>
  <si>
    <t>06230200000092</t>
  </si>
  <si>
    <t>009010200009348</t>
  </si>
  <si>
    <t>000501645390</t>
  </si>
  <si>
    <t>08891131000920</t>
  </si>
  <si>
    <t>641102000000666</t>
  </si>
  <si>
    <t>1050338</t>
  </si>
  <si>
    <t>013905300007864</t>
  </si>
  <si>
    <t>113600500000598</t>
  </si>
  <si>
    <t>04571010001117</t>
  </si>
  <si>
    <t>4508002100002091</t>
  </si>
  <si>
    <t>029801517211</t>
  </si>
  <si>
    <t>223010300000790</t>
  </si>
  <si>
    <t>00322260000031</t>
  </si>
  <si>
    <t>04852320001116</t>
  </si>
  <si>
    <t>05582560005933</t>
  </si>
  <si>
    <t>338010200000143</t>
  </si>
  <si>
    <t>1262135000000566</t>
  </si>
  <si>
    <t>00522560001880</t>
  </si>
  <si>
    <t>0205-02648122-195001</t>
  </si>
  <si>
    <t>910020023902754</t>
  </si>
  <si>
    <t>447010200000435</t>
  </si>
  <si>
    <t>060320110000045</t>
  </si>
  <si>
    <t>C/A-17172000000022</t>
  </si>
  <si>
    <t>02122560002454</t>
  </si>
  <si>
    <t>101719940000082</t>
  </si>
  <si>
    <t>15792020001730</t>
  </si>
  <si>
    <t>002101061934</t>
  </si>
  <si>
    <t>19935019</t>
  </si>
  <si>
    <t>032105006353</t>
  </si>
  <si>
    <t>025201523058</t>
  </si>
  <si>
    <t>025201523048</t>
  </si>
  <si>
    <t>165101500911</t>
  </si>
  <si>
    <t>0341109019</t>
  </si>
  <si>
    <t>30703337240</t>
  </si>
  <si>
    <t>419519806</t>
  </si>
  <si>
    <t>034401527619</t>
  </si>
  <si>
    <t>1712959</t>
  </si>
  <si>
    <t>0302996008</t>
  </si>
  <si>
    <t>0627008700005245</t>
  </si>
  <si>
    <t>105715114001</t>
  </si>
  <si>
    <t>20093700425</t>
  </si>
  <si>
    <t>039901556920</t>
  </si>
  <si>
    <t>CBCA/01/000052</t>
  </si>
  <si>
    <t>000501645386</t>
  </si>
  <si>
    <t>00882320000929</t>
  </si>
  <si>
    <t>4013033-00-0</t>
  </si>
  <si>
    <t>000705012215</t>
  </si>
  <si>
    <t>01811070017514</t>
  </si>
  <si>
    <t>007405005212</t>
  </si>
  <si>
    <t>023305001160</t>
  </si>
  <si>
    <t>53110670447</t>
  </si>
  <si>
    <t>039901553847</t>
  </si>
  <si>
    <t>165101500924</t>
  </si>
  <si>
    <t>4510200000616</t>
  </si>
  <si>
    <t>007805007463</t>
  </si>
  <si>
    <t>4323050000044</t>
  </si>
  <si>
    <t>3096852533</t>
  </si>
  <si>
    <t>039901557016</t>
  </si>
  <si>
    <t>08901000005620</t>
  </si>
  <si>
    <t>04500200000763</t>
  </si>
  <si>
    <t>0125102000014216</t>
  </si>
  <si>
    <t>026102000005012</t>
  </si>
  <si>
    <t>118411023842</t>
  </si>
  <si>
    <t>011-504511-006</t>
  </si>
  <si>
    <t>04272560002084</t>
  </si>
  <si>
    <t>63052413453</t>
  </si>
  <si>
    <t>452869351</t>
  </si>
  <si>
    <t>60062601015</t>
  </si>
  <si>
    <t>073311023757</t>
  </si>
  <si>
    <t>00271050236266</t>
  </si>
  <si>
    <t>20097901457</t>
  </si>
  <si>
    <t>073311023761</t>
  </si>
  <si>
    <t>06168470000013</t>
  </si>
  <si>
    <t>011102000061870</t>
  </si>
  <si>
    <t>092805500021</t>
  </si>
  <si>
    <t>04411010003772</t>
  </si>
  <si>
    <t>007502000004195</t>
  </si>
  <si>
    <t>301501010995953</t>
  </si>
  <si>
    <t>087102000008198</t>
  </si>
  <si>
    <t>000601540807</t>
  </si>
  <si>
    <t>12328640000051</t>
  </si>
  <si>
    <t>2582201000802</t>
  </si>
  <si>
    <t>317001010032086</t>
  </si>
  <si>
    <t>1497978</t>
  </si>
  <si>
    <t>3100102875</t>
  </si>
  <si>
    <t>607102000003391</t>
  </si>
  <si>
    <t>166011100002102</t>
  </si>
  <si>
    <t>165101500904</t>
  </si>
  <si>
    <t>12108630000049</t>
  </si>
  <si>
    <t>007805004369</t>
  </si>
  <si>
    <t>414905010074004</t>
  </si>
  <si>
    <t>45605047074</t>
  </si>
  <si>
    <t>06852020000792</t>
  </si>
  <si>
    <t>00882000007019</t>
  </si>
  <si>
    <t>04551010008526</t>
  </si>
  <si>
    <t>150602000010622</t>
  </si>
  <si>
    <t>0518191-00-0</t>
  </si>
  <si>
    <t>0018102000020129</t>
  </si>
  <si>
    <t>04862000002855</t>
  </si>
  <si>
    <t>355705010131902</t>
  </si>
  <si>
    <t>60111743091</t>
  </si>
  <si>
    <t>0341060044</t>
  </si>
  <si>
    <t>13550200009420</t>
  </si>
  <si>
    <t>06122560001585</t>
  </si>
  <si>
    <t>085020100001590</t>
  </si>
  <si>
    <t>07232090003775</t>
  </si>
  <si>
    <t>052-691060-001</t>
  </si>
  <si>
    <t>03892560001993</t>
  </si>
  <si>
    <t>1504009300015897</t>
  </si>
  <si>
    <t>1385309</t>
  </si>
  <si>
    <t>20012602163</t>
  </si>
  <si>
    <t>103501502305</t>
  </si>
  <si>
    <t>029605004431</t>
  </si>
  <si>
    <t>168301504299</t>
  </si>
  <si>
    <t>210602000002845</t>
  </si>
  <si>
    <t>911020026517228</t>
  </si>
  <si>
    <t>165101500912</t>
  </si>
  <si>
    <t>12322320000723</t>
  </si>
  <si>
    <t>01571930002271</t>
  </si>
  <si>
    <t>109805000189</t>
  </si>
  <si>
    <t>073100103131</t>
  </si>
  <si>
    <t>002-267045-001</t>
  </si>
  <si>
    <t>000501518363</t>
  </si>
  <si>
    <t>036101503121</t>
  </si>
  <si>
    <t>316001010021608</t>
  </si>
  <si>
    <t>035113001023</t>
  </si>
  <si>
    <t>50037790378</t>
  </si>
  <si>
    <t>04800200000148</t>
  </si>
  <si>
    <t>00712320000983</t>
  </si>
  <si>
    <t>126011011551</t>
  </si>
  <si>
    <t>016905007537</t>
  </si>
  <si>
    <t>07252090001265</t>
  </si>
  <si>
    <t>1629094</t>
  </si>
  <si>
    <t>0386002111027386</t>
  </si>
  <si>
    <t>2617000600035301</t>
  </si>
  <si>
    <t>04510200000557</t>
  </si>
  <si>
    <t>6011100000928</t>
  </si>
  <si>
    <t>09630200000285</t>
  </si>
  <si>
    <t>625405015982</t>
  </si>
  <si>
    <t>10002070197</t>
  </si>
  <si>
    <t>0594102000003940</t>
  </si>
  <si>
    <t>08252560000192</t>
  </si>
  <si>
    <t>07910200000540</t>
  </si>
  <si>
    <t>035605000772</t>
  </si>
  <si>
    <t>053720110000146</t>
  </si>
  <si>
    <t>039901556919</t>
  </si>
  <si>
    <t>559010200003575</t>
  </si>
  <si>
    <t>54020317491</t>
  </si>
  <si>
    <t>6211111559</t>
  </si>
  <si>
    <t>039901002494</t>
  </si>
  <si>
    <t>091501513591</t>
  </si>
  <si>
    <t>087102000013891</t>
  </si>
  <si>
    <t>216011011237</t>
  </si>
  <si>
    <t>602220100010035</t>
  </si>
  <si>
    <t>00030330004404</t>
  </si>
  <si>
    <t>18120200000061</t>
  </si>
  <si>
    <t>26100100000807</t>
  </si>
  <si>
    <t>039901002477</t>
  </si>
  <si>
    <t>17952000000822</t>
  </si>
  <si>
    <t>01492560003672</t>
  </si>
  <si>
    <t>338010100042936</t>
  </si>
  <si>
    <t>000501645351</t>
  </si>
  <si>
    <t>03592000001774</t>
  </si>
  <si>
    <t>153702000000253</t>
  </si>
  <si>
    <t>039901002497</t>
  </si>
  <si>
    <t>00522020000606</t>
  </si>
  <si>
    <t>910020004731582</t>
  </si>
  <si>
    <t>005701060196</t>
  </si>
  <si>
    <t>4200000100084645</t>
  </si>
  <si>
    <t>039901557018</t>
  </si>
  <si>
    <t>000405005484</t>
  </si>
  <si>
    <t>231002000000125</t>
  </si>
  <si>
    <t>1179784</t>
  </si>
  <si>
    <t>003705000712</t>
  </si>
  <si>
    <t>22602000000249</t>
  </si>
  <si>
    <t>009611001007</t>
  </si>
  <si>
    <t>03002020006507</t>
  </si>
  <si>
    <t>60090450784</t>
  </si>
  <si>
    <t>039901557021</t>
  </si>
  <si>
    <t>319501010036080</t>
  </si>
  <si>
    <t>30805592964</t>
  </si>
  <si>
    <t>039901557017</t>
  </si>
  <si>
    <t>231002000000171</t>
  </si>
  <si>
    <t>00602320001156</t>
  </si>
  <si>
    <t>039901557002</t>
  </si>
  <si>
    <t>02982120000036</t>
  </si>
  <si>
    <t>10080532458</t>
  </si>
  <si>
    <t>628405017080</t>
  </si>
  <si>
    <t>281500100000033</t>
  </si>
  <si>
    <t>3072725863</t>
  </si>
  <si>
    <t>52116751767</t>
  </si>
  <si>
    <t>056601511515</t>
  </si>
  <si>
    <t>560010200004725</t>
  </si>
  <si>
    <t>11079527728</t>
  </si>
  <si>
    <t>131010200017958</t>
  </si>
  <si>
    <t>0224256003831</t>
  </si>
  <si>
    <t>522-0-502390-4</t>
  </si>
  <si>
    <t>912010000706169</t>
  </si>
  <si>
    <t>05402320000812</t>
  </si>
  <si>
    <t>050801506221</t>
  </si>
  <si>
    <t>65148896527</t>
  </si>
  <si>
    <t>056010200024833</t>
  </si>
  <si>
    <t>50073677882</t>
  </si>
  <si>
    <t>01482560003091</t>
  </si>
  <si>
    <t>531-0-502456-7</t>
  </si>
  <si>
    <t>601020110000310</t>
  </si>
  <si>
    <t>0410073000000414</t>
  </si>
  <si>
    <t>10384624278</t>
  </si>
  <si>
    <t>305000301001491</t>
  </si>
  <si>
    <t>038102000017152</t>
  </si>
  <si>
    <t>630305011736</t>
  </si>
  <si>
    <t>911020047384733</t>
  </si>
  <si>
    <t>06522320000271</t>
  </si>
  <si>
    <t>910020047117194</t>
  </si>
  <si>
    <t>12642790000068</t>
  </si>
  <si>
    <t>648011000631</t>
  </si>
  <si>
    <t>105400301000127</t>
  </si>
  <si>
    <t>17549006</t>
  </si>
  <si>
    <t>4730008700000067</t>
  </si>
  <si>
    <t>30140200000374</t>
  </si>
  <si>
    <t>05860500000089</t>
  </si>
  <si>
    <t>01110013</t>
  </si>
  <si>
    <t>056601512364</t>
  </si>
  <si>
    <t>01722540000274</t>
  </si>
  <si>
    <t>CBCA01000413</t>
  </si>
  <si>
    <t>222-0-535616-4</t>
  </si>
  <si>
    <t>00062210000193</t>
  </si>
  <si>
    <t>3916002100012199</t>
  </si>
  <si>
    <t>000501645314</t>
  </si>
  <si>
    <t>000501645394</t>
  </si>
  <si>
    <t>00422840000123</t>
  </si>
  <si>
    <t>029805000423</t>
  </si>
  <si>
    <t>CA01002938</t>
  </si>
  <si>
    <t>910020019185712</t>
  </si>
  <si>
    <t>3625002100108822</t>
  </si>
  <si>
    <t>04378140000375</t>
  </si>
  <si>
    <t>056601512365</t>
  </si>
  <si>
    <t>546201010050281</t>
  </si>
  <si>
    <t>912020017710855</t>
  </si>
  <si>
    <t>20151591987</t>
  </si>
  <si>
    <t>17178020000012</t>
  </si>
  <si>
    <t>27005010818</t>
  </si>
  <si>
    <t>690320110000427</t>
  </si>
  <si>
    <t>3168804341</t>
  </si>
  <si>
    <t>670110100011881</t>
  </si>
  <si>
    <t>005010300016995</t>
  </si>
  <si>
    <t>700-110-10</t>
  </si>
  <si>
    <t>6571002100000479</t>
  </si>
  <si>
    <t>552010200003513</t>
  </si>
  <si>
    <t>000901611033</t>
  </si>
  <si>
    <t>039901557022</t>
  </si>
  <si>
    <t>910020020924902</t>
  </si>
  <si>
    <t>910020011667205</t>
  </si>
  <si>
    <t>318301010036875</t>
  </si>
  <si>
    <t>000101219857</t>
  </si>
  <si>
    <t>035801516472</t>
  </si>
  <si>
    <t>015101040472</t>
  </si>
  <si>
    <t>2031482-00-0</t>
  </si>
  <si>
    <t>0642000101059601</t>
  </si>
  <si>
    <t>165101500902</t>
  </si>
  <si>
    <t>755010200000842</t>
  </si>
  <si>
    <t>2103155000042751</t>
  </si>
  <si>
    <t>64096349088</t>
  </si>
  <si>
    <t>0319020100000129</t>
  </si>
  <si>
    <t>17900210000908</t>
  </si>
  <si>
    <t>039901557024</t>
  </si>
  <si>
    <t>02892180000030</t>
  </si>
  <si>
    <t>04378630000559</t>
  </si>
  <si>
    <t>903204301970010</t>
  </si>
  <si>
    <t>000501645300</t>
  </si>
  <si>
    <t>0855802274</t>
  </si>
  <si>
    <t>0588102000004329</t>
  </si>
  <si>
    <t>0268201600214</t>
  </si>
  <si>
    <t>0554073000000224</t>
  </si>
  <si>
    <t>0028102000020606</t>
  </si>
  <si>
    <t>149802000000210</t>
  </si>
  <si>
    <t>000501645310</t>
  </si>
  <si>
    <t>056601513127</t>
  </si>
  <si>
    <t>000501601920</t>
  </si>
  <si>
    <t>056601513128</t>
  </si>
  <si>
    <t>00260500000020</t>
  </si>
  <si>
    <t>3145008700001342</t>
  </si>
  <si>
    <t>226102000000162</t>
  </si>
  <si>
    <t>10521098624</t>
  </si>
  <si>
    <t>126010200005487</t>
  </si>
  <si>
    <t>388805040131107</t>
  </si>
  <si>
    <t>04372560008101</t>
  </si>
  <si>
    <t>07462560001058</t>
  </si>
  <si>
    <t>120-041504-001</t>
  </si>
  <si>
    <t>602605053532</t>
  </si>
  <si>
    <t>000501645356</t>
  </si>
  <si>
    <t>032101568383</t>
  </si>
  <si>
    <t>0418102000005104</t>
  </si>
  <si>
    <t>3407201000046</t>
  </si>
  <si>
    <t>165101500909</t>
  </si>
  <si>
    <t>0487073000000115</t>
  </si>
  <si>
    <t>051430100001150</t>
  </si>
  <si>
    <t>002005024995</t>
  </si>
  <si>
    <t>102801506212</t>
  </si>
  <si>
    <t>103101513304</t>
  </si>
  <si>
    <t>040911000141</t>
  </si>
  <si>
    <t>3735009306259866</t>
  </si>
  <si>
    <t>103101513303</t>
  </si>
  <si>
    <t>103101513301</t>
  </si>
  <si>
    <t>103101513305</t>
  </si>
  <si>
    <t>103101513302</t>
  </si>
  <si>
    <t>056601514755</t>
  </si>
  <si>
    <t>056601513125</t>
  </si>
  <si>
    <t>103101513300</t>
  </si>
  <si>
    <t>103101513298</t>
  </si>
  <si>
    <t>624001511417</t>
  </si>
  <si>
    <t>056601513126</t>
  </si>
  <si>
    <t>147501501523</t>
  </si>
  <si>
    <t>320101010100500</t>
  </si>
  <si>
    <t>118406211000010</t>
  </si>
  <si>
    <t>17952000001081</t>
  </si>
  <si>
    <t>208010200016630</t>
  </si>
  <si>
    <t>035200201001390</t>
  </si>
  <si>
    <t>0021SL0COLLN</t>
  </si>
  <si>
    <t>0331001010140</t>
  </si>
  <si>
    <t>02752320001000</t>
  </si>
  <si>
    <t>000501610015</t>
  </si>
  <si>
    <t>103101513309</t>
  </si>
  <si>
    <t>103101513297</t>
  </si>
  <si>
    <t>103101513299</t>
  </si>
  <si>
    <t>061005000325</t>
  </si>
  <si>
    <t>103101513296</t>
  </si>
  <si>
    <t>344601011013015</t>
  </si>
  <si>
    <t>1152000100044401</t>
  </si>
  <si>
    <t>00902840000197</t>
  </si>
  <si>
    <t>103101513200</t>
  </si>
  <si>
    <t>04372020000629</t>
  </si>
  <si>
    <t>000897613222</t>
  </si>
  <si>
    <t>1541650</t>
  </si>
  <si>
    <t>30824031268</t>
  </si>
  <si>
    <t>103101513306</t>
  </si>
  <si>
    <t>032001504833</t>
  </si>
  <si>
    <t>0850201001744</t>
  </si>
  <si>
    <t>103101513310</t>
  </si>
  <si>
    <t>911020053215425</t>
  </si>
  <si>
    <t>0319020100000174</t>
  </si>
  <si>
    <t>05892320000890</t>
  </si>
  <si>
    <t>103101513308</t>
  </si>
  <si>
    <t>17967630000056</t>
  </si>
  <si>
    <t>103101513307</t>
  </si>
  <si>
    <t>165011023376</t>
  </si>
  <si>
    <t>10893890422</t>
  </si>
  <si>
    <t>103101513220</t>
  </si>
  <si>
    <t>039501523651</t>
  </si>
  <si>
    <t>050730100001545</t>
  </si>
  <si>
    <t>057505000376</t>
  </si>
  <si>
    <t>103101513219</t>
  </si>
  <si>
    <t>000187200000232</t>
  </si>
  <si>
    <t>000187200000244</t>
  </si>
  <si>
    <t>2442965</t>
  </si>
  <si>
    <t>01130110000013</t>
  </si>
  <si>
    <t>0009304002</t>
  </si>
  <si>
    <t>00030340028074</t>
  </si>
  <si>
    <t>0351890002</t>
  </si>
  <si>
    <t>1045744338</t>
  </si>
  <si>
    <t>CCBD/01/050001</t>
  </si>
  <si>
    <t>10552407626</t>
  </si>
  <si>
    <t>629705012836</t>
  </si>
  <si>
    <t>62132591659</t>
  </si>
  <si>
    <t>04100200000410</t>
  </si>
  <si>
    <t>0606251001</t>
  </si>
  <si>
    <t>909020036727463</t>
  </si>
  <si>
    <t>0348201002178</t>
  </si>
  <si>
    <t>00532790000252</t>
  </si>
  <si>
    <t>0005-102056-052</t>
  </si>
  <si>
    <t>051-465854-001</t>
  </si>
  <si>
    <t>00092000002054</t>
  </si>
  <si>
    <t>0001020242</t>
  </si>
  <si>
    <t>90551010003779</t>
  </si>
  <si>
    <t>302812525430</t>
  </si>
  <si>
    <t>3916002100000398</t>
  </si>
  <si>
    <t>0471020100000084</t>
  </si>
  <si>
    <t>187705000001735</t>
  </si>
  <si>
    <t>1723201002025</t>
  </si>
  <si>
    <t>02000200000689</t>
  </si>
  <si>
    <t>09391131000382</t>
  </si>
  <si>
    <t>01722090013185</t>
  </si>
  <si>
    <t>3160523898710001</t>
  </si>
  <si>
    <t>010584600000010</t>
  </si>
  <si>
    <t>13452790000110</t>
  </si>
  <si>
    <t>128210031457</t>
  </si>
  <si>
    <t>378505010141017</t>
  </si>
  <si>
    <t>112413023798</t>
  </si>
  <si>
    <t>06728090000029</t>
  </si>
  <si>
    <t>10440510000229</t>
  </si>
  <si>
    <t>0348201002944</t>
  </si>
  <si>
    <t>0000786000</t>
  </si>
  <si>
    <t>2040201001300</t>
  </si>
  <si>
    <t>2617000100323901</t>
  </si>
  <si>
    <t>00902000015700</t>
  </si>
  <si>
    <t>00012320000689</t>
  </si>
  <si>
    <t>00902320000554</t>
  </si>
  <si>
    <t>701701</t>
  </si>
  <si>
    <t>051 745 255 006</t>
  </si>
  <si>
    <t>0032320013955</t>
  </si>
  <si>
    <t>0573002100032003</t>
  </si>
  <si>
    <t>051-087427-001</t>
  </si>
  <si>
    <t>041-283227-001</t>
  </si>
  <si>
    <t>09291300000014</t>
  </si>
  <si>
    <t>05402000007506</t>
  </si>
  <si>
    <t>056010300000462</t>
  </si>
  <si>
    <t>051222420005</t>
  </si>
  <si>
    <t>04162320000384</t>
  </si>
  <si>
    <t>6230</t>
  </si>
  <si>
    <t>0341283019</t>
  </si>
  <si>
    <t>01592320000325</t>
  </si>
  <si>
    <t>00432000022880</t>
  </si>
  <si>
    <t>53003550209</t>
  </si>
  <si>
    <t>09391011000471</t>
  </si>
  <si>
    <t>07920200000573</t>
  </si>
  <si>
    <t>419418220</t>
  </si>
  <si>
    <t>01445100000301</t>
  </si>
  <si>
    <t>002-408987-002</t>
  </si>
  <si>
    <t>623905030002</t>
  </si>
  <si>
    <t>506506011000036</t>
  </si>
  <si>
    <t>08252560001289</t>
  </si>
  <si>
    <t>04470500000016</t>
  </si>
  <si>
    <t>00281500100001795</t>
  </si>
  <si>
    <t>0342195008</t>
  </si>
  <si>
    <t>00010330001506</t>
  </si>
  <si>
    <t>11148312206</t>
  </si>
  <si>
    <t>087102000008969</t>
  </si>
  <si>
    <t>1061542</t>
  </si>
  <si>
    <t>04550400000130</t>
  </si>
  <si>
    <t>015405000318</t>
  </si>
  <si>
    <t>165101500539</t>
  </si>
  <si>
    <t>029601524013</t>
  </si>
  <si>
    <t>039901553852</t>
  </si>
  <si>
    <t>161355</t>
  </si>
  <si>
    <t>165101500922</t>
  </si>
  <si>
    <t>201388</t>
  </si>
  <si>
    <t>039901553845</t>
  </si>
  <si>
    <t>031401004055</t>
  </si>
  <si>
    <t>002101006517</t>
  </si>
  <si>
    <t>165101500931</t>
  </si>
  <si>
    <t>025201523057</t>
  </si>
  <si>
    <t>165101500916</t>
  </si>
  <si>
    <t>165101500932</t>
  </si>
  <si>
    <t>326963</t>
  </si>
  <si>
    <t>165101500537</t>
  </si>
  <si>
    <t>039901002476</t>
  </si>
  <si>
    <t>000501645340</t>
  </si>
  <si>
    <t>000501645304</t>
  </si>
  <si>
    <t>165101500940</t>
  </si>
  <si>
    <t>603201</t>
  </si>
  <si>
    <t>621859</t>
  </si>
  <si>
    <t>000501645377</t>
  </si>
  <si>
    <t>039901556923</t>
  </si>
  <si>
    <t>000501645347</t>
  </si>
  <si>
    <t>165101500943</t>
  </si>
  <si>
    <t>039901556918</t>
  </si>
  <si>
    <t>000501645363</t>
  </si>
  <si>
    <t>165101500527</t>
  </si>
  <si>
    <t>000501645320</t>
  </si>
  <si>
    <t>165101500944</t>
  </si>
  <si>
    <t>165101500950</t>
  </si>
  <si>
    <t>025201523049</t>
  </si>
  <si>
    <t>039901553861</t>
  </si>
  <si>
    <t>872461</t>
  </si>
  <si>
    <t>305217</t>
  </si>
  <si>
    <t>165101500528</t>
  </si>
  <si>
    <t>000501645217</t>
  </si>
  <si>
    <t>003101505460</t>
  </si>
  <si>
    <t>168301504298</t>
  </si>
  <si>
    <t>149201500950</t>
  </si>
  <si>
    <t>629301106275</t>
  </si>
  <si>
    <t>165101500533</t>
  </si>
  <si>
    <t>039901557003</t>
  </si>
  <si>
    <t>039901556922</t>
  </si>
  <si>
    <t>625201053057</t>
  </si>
  <si>
    <t>039901553857</t>
  </si>
  <si>
    <t>165101500910</t>
  </si>
  <si>
    <t>039901002487</t>
  </si>
  <si>
    <t>1214058</t>
  </si>
  <si>
    <t>001801540926</t>
  </si>
  <si>
    <t>000601540829</t>
  </si>
  <si>
    <t>1292013</t>
  </si>
  <si>
    <t>1258495</t>
  </si>
  <si>
    <t>007101503664</t>
  </si>
  <si>
    <t>1474720</t>
  </si>
  <si>
    <t>000801007859</t>
  </si>
  <si>
    <t>1304323</t>
  </si>
  <si>
    <t>1316413</t>
  </si>
  <si>
    <t>165101500925</t>
  </si>
  <si>
    <t>000501645308</t>
  </si>
  <si>
    <t>122501503491</t>
  </si>
  <si>
    <t>025201523055</t>
  </si>
  <si>
    <t>1319761</t>
  </si>
  <si>
    <t>000501645372</t>
  </si>
  <si>
    <t>62059438604</t>
  </si>
  <si>
    <t>0022-XC3864-001</t>
  </si>
  <si>
    <t>007405004706</t>
  </si>
  <si>
    <t>00902000024585</t>
  </si>
  <si>
    <t>2784201050136</t>
  </si>
  <si>
    <t>143602000000730</t>
  </si>
  <si>
    <t>0349250016719</t>
  </si>
  <si>
    <t>6537693</t>
  </si>
  <si>
    <t>00902020000398</t>
  </si>
  <si>
    <t>509805040100001</t>
  </si>
  <si>
    <t>022505000227</t>
  </si>
  <si>
    <t>0282611000000130</t>
  </si>
  <si>
    <t>911020054558842</t>
  </si>
  <si>
    <t>233</t>
  </si>
  <si>
    <t>173010200001199</t>
  </si>
  <si>
    <t>03372320001085</t>
  </si>
  <si>
    <t>00090330003374</t>
  </si>
  <si>
    <t>52051422154</t>
  </si>
  <si>
    <t>263010200009416</t>
  </si>
  <si>
    <t>011-412558-006</t>
  </si>
  <si>
    <t>00291010003900</t>
  </si>
  <si>
    <t>0386008707006841</t>
  </si>
  <si>
    <t>100507</t>
  </si>
  <si>
    <t>015010200015543</t>
  </si>
  <si>
    <t>004605000509</t>
  </si>
  <si>
    <t>15622191000564</t>
  </si>
  <si>
    <t>000705007116</t>
  </si>
  <si>
    <t>00912840000144</t>
  </si>
  <si>
    <t>132010200009928</t>
  </si>
  <si>
    <t>10277792358</t>
  </si>
  <si>
    <t>00912840000336</t>
  </si>
  <si>
    <t>562124002</t>
  </si>
  <si>
    <t>404430110000028</t>
  </si>
  <si>
    <t>01042320007822</t>
  </si>
  <si>
    <t>0877669807</t>
  </si>
  <si>
    <t>073010100028024</t>
  </si>
  <si>
    <t>629405033036</t>
  </si>
  <si>
    <t>269010200004268</t>
  </si>
  <si>
    <t>0730754</t>
  </si>
  <si>
    <t>51025680498</t>
  </si>
  <si>
    <t>00070430002169</t>
  </si>
  <si>
    <t>034805001794</t>
  </si>
  <si>
    <t>006501508114</t>
  </si>
  <si>
    <t>1640401001367</t>
  </si>
  <si>
    <t>0031231537060</t>
  </si>
  <si>
    <t>0801713227</t>
  </si>
  <si>
    <t>032105006977</t>
  </si>
  <si>
    <t>06422560000109</t>
  </si>
  <si>
    <t>830300300001467</t>
  </si>
  <si>
    <t>00272320003386</t>
  </si>
  <si>
    <t>002105001230</t>
  </si>
  <si>
    <t>00602210000076</t>
  </si>
  <si>
    <t>2590261000377</t>
  </si>
  <si>
    <t>000501645312</t>
  </si>
  <si>
    <t>000501645385</t>
  </si>
  <si>
    <t>09630400000027</t>
  </si>
  <si>
    <t>13555500001530</t>
  </si>
  <si>
    <t>663505019450</t>
  </si>
  <si>
    <t>002651000013</t>
  </si>
  <si>
    <t>31012463794</t>
  </si>
  <si>
    <t>708144</t>
  </si>
  <si>
    <t>147605500047</t>
  </si>
  <si>
    <t>179302000000065</t>
  </si>
  <si>
    <t>31233830855A157428</t>
  </si>
  <si>
    <t>12642560000227</t>
  </si>
  <si>
    <t>13602020005673</t>
  </si>
  <si>
    <t>08775011000104</t>
  </si>
  <si>
    <t>02802120000014</t>
  </si>
  <si>
    <t>283500100001380</t>
  </si>
  <si>
    <t>000501645379</t>
  </si>
  <si>
    <t>2582201000557</t>
  </si>
  <si>
    <t>072010200010788</t>
  </si>
  <si>
    <t>269010200004657</t>
  </si>
  <si>
    <t>050727110000014</t>
  </si>
  <si>
    <t>056010200004879</t>
  </si>
  <si>
    <t>003905014619</t>
  </si>
  <si>
    <t>165101500933</t>
  </si>
  <si>
    <t>000501645342</t>
  </si>
  <si>
    <t>1375947</t>
  </si>
  <si>
    <t>025201523052</t>
  </si>
  <si>
    <t>000501645378</t>
  </si>
  <si>
    <t>165101500939</t>
  </si>
  <si>
    <t>000501645343</t>
  </si>
  <si>
    <t>910020009473155</t>
  </si>
  <si>
    <t>1045744724</t>
  </si>
  <si>
    <t>05270200000134</t>
  </si>
  <si>
    <t>071605000724</t>
  </si>
  <si>
    <t>04862000002786</t>
  </si>
  <si>
    <t>105652663001</t>
  </si>
  <si>
    <t>31314068340</t>
  </si>
  <si>
    <t>60014470112</t>
  </si>
  <si>
    <t>C/A 271</t>
  </si>
  <si>
    <t>0035008700009509</t>
  </si>
  <si>
    <t>25490500000006</t>
  </si>
  <si>
    <t>509011009861</t>
  </si>
  <si>
    <t>0382201003081</t>
  </si>
  <si>
    <t>039901557011</t>
  </si>
  <si>
    <t>14452320000272</t>
  </si>
  <si>
    <t>713206210210017</t>
  </si>
  <si>
    <t>301819965430</t>
  </si>
  <si>
    <t>002105008611</t>
  </si>
  <si>
    <t>000501645350</t>
  </si>
  <si>
    <t>000501645355</t>
  </si>
  <si>
    <t>468301010130537</t>
  </si>
  <si>
    <t>165101500936</t>
  </si>
  <si>
    <t>3160523890710001</t>
  </si>
  <si>
    <t>000501645393</t>
  </si>
  <si>
    <t>82392010001386</t>
  </si>
  <si>
    <t>096405000256</t>
  </si>
  <si>
    <t>04800200000532</t>
  </si>
  <si>
    <t>015100101816</t>
  </si>
  <si>
    <t>1390799</t>
  </si>
  <si>
    <t>000501645302</t>
  </si>
  <si>
    <t>000501645297</t>
  </si>
  <si>
    <t>000501645373</t>
  </si>
  <si>
    <t>8245-125-199</t>
  </si>
  <si>
    <t>105019940000180</t>
  </si>
  <si>
    <t>10552194832</t>
  </si>
  <si>
    <t>094210713001</t>
  </si>
  <si>
    <t>60007309139</t>
  </si>
  <si>
    <t>02712320004375</t>
  </si>
  <si>
    <t>20238970000026</t>
  </si>
  <si>
    <t>052-063211-002</t>
  </si>
  <si>
    <t>2617000100323501</t>
  </si>
  <si>
    <t>310843</t>
  </si>
  <si>
    <t>831680</t>
  </si>
  <si>
    <t>0386002100001498</t>
  </si>
  <si>
    <t>02792020001548</t>
  </si>
  <si>
    <t>1405014</t>
  </si>
  <si>
    <t>1437207</t>
  </si>
  <si>
    <t>08730500010120</t>
  </si>
  <si>
    <t>24028010</t>
  </si>
  <si>
    <t>016110100001638</t>
  </si>
  <si>
    <t>1657401</t>
  </si>
  <si>
    <t>31487579069</t>
  </si>
  <si>
    <t>01132000007022</t>
  </si>
  <si>
    <t>00600330004324</t>
  </si>
  <si>
    <t>4272000003865</t>
  </si>
  <si>
    <t>0600274805</t>
  </si>
  <si>
    <t>01160010134</t>
  </si>
  <si>
    <t>4644009300000103</t>
  </si>
  <si>
    <t>0263201001375</t>
  </si>
  <si>
    <t>01932000005060</t>
  </si>
  <si>
    <t>01932320001561</t>
  </si>
  <si>
    <t>003100101991</t>
  </si>
  <si>
    <t>20109801498</t>
  </si>
  <si>
    <t>039901557004</t>
  </si>
  <si>
    <t>3862002100000495</t>
  </si>
  <si>
    <t>601630100020095</t>
  </si>
  <si>
    <t>00862320000745</t>
  </si>
  <si>
    <t>05782000002568</t>
  </si>
  <si>
    <t>004601507016</t>
  </si>
  <si>
    <t>05782560000572</t>
  </si>
  <si>
    <t>909020042383288</t>
  </si>
  <si>
    <t>050530100002105</t>
  </si>
  <si>
    <t>00030330004283</t>
  </si>
  <si>
    <t>002105009064</t>
  </si>
  <si>
    <t>01032320004105</t>
  </si>
  <si>
    <t>04490200000373</t>
  </si>
  <si>
    <t>000705012568</t>
  </si>
  <si>
    <t>05392000002441</t>
  </si>
  <si>
    <t>105308068001</t>
  </si>
  <si>
    <t>0198261100096</t>
  </si>
  <si>
    <t>41</t>
  </si>
  <si>
    <t>36084057</t>
  </si>
  <si>
    <t>003901080471</t>
  </si>
  <si>
    <t>57001982992</t>
  </si>
  <si>
    <t>032010200002660</t>
  </si>
  <si>
    <t>307905040077617</t>
  </si>
  <si>
    <t>625305014489</t>
  </si>
  <si>
    <t>67052420256</t>
  </si>
  <si>
    <t>64084463953</t>
  </si>
  <si>
    <t>011144011001</t>
  </si>
  <si>
    <t>132-388604-001</t>
  </si>
  <si>
    <t>05582560008661</t>
  </si>
  <si>
    <t>15820200005001</t>
  </si>
  <si>
    <t>0206020100000039</t>
  </si>
  <si>
    <t>00410310000074</t>
  </si>
  <si>
    <t>0511423228</t>
  </si>
  <si>
    <t>0295102000002721</t>
  </si>
  <si>
    <t>72498010</t>
  </si>
  <si>
    <t>31303611508</t>
  </si>
  <si>
    <t>022711100001398</t>
  </si>
  <si>
    <t>0184010100001776</t>
  </si>
  <si>
    <t>015505000983</t>
  </si>
  <si>
    <t>8311215335</t>
  </si>
  <si>
    <t>0785201001412</t>
  </si>
  <si>
    <t>04551250000376</t>
  </si>
  <si>
    <t>056601511870</t>
  </si>
  <si>
    <t>04851050344220</t>
  </si>
  <si>
    <t>057501509200</t>
  </si>
  <si>
    <t>087102000024107</t>
  </si>
  <si>
    <t>0632002100279352</t>
  </si>
  <si>
    <t>MSB 62020225475</t>
  </si>
  <si>
    <t>629305039792</t>
  </si>
  <si>
    <t>0007517367</t>
  </si>
  <si>
    <t>165101502401</t>
  </si>
  <si>
    <t>007301010878</t>
  </si>
  <si>
    <t>034301528374</t>
  </si>
  <si>
    <t>007401530070</t>
  </si>
  <si>
    <t>62201854782</t>
  </si>
  <si>
    <t>04402560001338</t>
  </si>
  <si>
    <t>002901541262</t>
  </si>
  <si>
    <t>122000301000357</t>
  </si>
  <si>
    <t>103101513215</t>
  </si>
  <si>
    <t>674011000460</t>
  </si>
  <si>
    <t>0440501022774</t>
  </si>
  <si>
    <t>54011742870</t>
  </si>
  <si>
    <t>103101513209</t>
  </si>
  <si>
    <t>039905003183</t>
  </si>
  <si>
    <t>103101513211</t>
  </si>
  <si>
    <t>07252180000490</t>
  </si>
  <si>
    <t>000501645332</t>
  </si>
  <si>
    <t>03392020000768</t>
  </si>
  <si>
    <t>09752560001064</t>
  </si>
  <si>
    <t>103101513213</t>
  </si>
  <si>
    <t>091601504262</t>
  </si>
  <si>
    <t>006204301200130</t>
  </si>
  <si>
    <t>057501509207</t>
  </si>
  <si>
    <t>18442320000091</t>
  </si>
  <si>
    <t>002001582255</t>
  </si>
  <si>
    <t>00092320002555</t>
  </si>
  <si>
    <t>03330400000409</t>
  </si>
  <si>
    <t>0800502225</t>
  </si>
  <si>
    <t>00070380003535</t>
  </si>
  <si>
    <t>04378630000092</t>
  </si>
  <si>
    <t>498805010050039</t>
  </si>
  <si>
    <t>056601513888</t>
  </si>
  <si>
    <t>140500401120010</t>
  </si>
  <si>
    <t>060201801080001</t>
  </si>
  <si>
    <t>360001010036161</t>
  </si>
  <si>
    <t>559010200002660</t>
  </si>
  <si>
    <t>14392000001263</t>
  </si>
  <si>
    <t>0112320001334</t>
  </si>
  <si>
    <t>60083760069</t>
  </si>
  <si>
    <t>12625500051818</t>
  </si>
  <si>
    <t>022568756001</t>
  </si>
  <si>
    <t>MSEDCL160231169943</t>
  </si>
  <si>
    <t>000505016070</t>
  </si>
  <si>
    <t>04470200000041</t>
  </si>
  <si>
    <t>911010048454560</t>
  </si>
  <si>
    <t>091501514996</t>
  </si>
  <si>
    <t>165101500934</t>
  </si>
  <si>
    <t>103101513203</t>
  </si>
  <si>
    <t>053720110000199</t>
  </si>
  <si>
    <t>033805004119</t>
  </si>
  <si>
    <t>1108050012014</t>
  </si>
  <si>
    <t>000452866394</t>
  </si>
  <si>
    <t>911020045189495</t>
  </si>
  <si>
    <t>1174704182</t>
  </si>
  <si>
    <t>013200201002351</t>
  </si>
  <si>
    <t>4685</t>
  </si>
  <si>
    <t>0956008700000531</t>
  </si>
  <si>
    <t>165101500923</t>
  </si>
  <si>
    <t>00298970000057</t>
  </si>
  <si>
    <t>042001516092</t>
  </si>
  <si>
    <t>0704207115</t>
  </si>
  <si>
    <t>20132503787</t>
  </si>
  <si>
    <t>920730110000025</t>
  </si>
  <si>
    <t>090100100000527</t>
  </si>
  <si>
    <t>01752000004271</t>
  </si>
  <si>
    <t>32394164326</t>
  </si>
  <si>
    <t>11421011001194</t>
  </si>
  <si>
    <t>04611010000695</t>
  </si>
  <si>
    <t>05588630000022</t>
  </si>
  <si>
    <t>8811234614</t>
  </si>
  <si>
    <t>OD/7</t>
  </si>
  <si>
    <t>006901541906</t>
  </si>
  <si>
    <t>039901557026</t>
  </si>
  <si>
    <t>911010048474616</t>
  </si>
  <si>
    <t>05532980000041</t>
  </si>
  <si>
    <t>30200356706</t>
  </si>
  <si>
    <t>006105009016</t>
  </si>
  <si>
    <t>608010200002875</t>
  </si>
  <si>
    <t>31538734510</t>
  </si>
  <si>
    <t>01851000022105</t>
  </si>
  <si>
    <t>51018805009</t>
  </si>
  <si>
    <t>039501000657</t>
  </si>
  <si>
    <t>104010200012874</t>
  </si>
  <si>
    <t>0004109244</t>
  </si>
  <si>
    <t>629701512015</t>
  </si>
  <si>
    <t>502000301000013</t>
  </si>
  <si>
    <t>051620100000107</t>
  </si>
  <si>
    <t>000501645387</t>
  </si>
  <si>
    <t>105719132001</t>
  </si>
  <si>
    <t>056601511575</t>
  </si>
  <si>
    <t>388405010051057</t>
  </si>
  <si>
    <t>0607102000004695</t>
  </si>
  <si>
    <t>062813023806</t>
  </si>
  <si>
    <t>000501645354</t>
  </si>
  <si>
    <t>7811157695</t>
  </si>
  <si>
    <t>05922000002721</t>
  </si>
  <si>
    <t>016110100001755</t>
  </si>
  <si>
    <t>1617</t>
  </si>
  <si>
    <t>10452000000123</t>
  </si>
  <si>
    <t>138807711000002</t>
  </si>
  <si>
    <t>02712020008934</t>
  </si>
  <si>
    <t>039901553850</t>
  </si>
  <si>
    <t>000501645392</t>
  </si>
  <si>
    <t>08412000006964</t>
  </si>
  <si>
    <t>629405042172</t>
  </si>
  <si>
    <t>060083204353</t>
  </si>
  <si>
    <t>64098460559</t>
  </si>
  <si>
    <t>02478020000586</t>
  </si>
  <si>
    <t>001801523428</t>
  </si>
  <si>
    <t>912020039782614</t>
  </si>
  <si>
    <t>5011177154</t>
  </si>
  <si>
    <t>056601515016</t>
  </si>
  <si>
    <t>54020270813</t>
  </si>
  <si>
    <t>54008543540</t>
  </si>
  <si>
    <t>911020064470224</t>
  </si>
  <si>
    <t>007801527966</t>
  </si>
  <si>
    <t>198402000005203</t>
  </si>
  <si>
    <t>000501645299</t>
  </si>
  <si>
    <t>164202000000074</t>
  </si>
  <si>
    <t>070020110000313</t>
  </si>
  <si>
    <t>10027630000470</t>
  </si>
  <si>
    <t>103101513218</t>
  </si>
  <si>
    <t>000501645348</t>
  </si>
  <si>
    <t>912020008414412</t>
  </si>
  <si>
    <t>010483800000628</t>
  </si>
  <si>
    <t>000501645295</t>
  </si>
  <si>
    <t>15320500000046</t>
  </si>
  <si>
    <t>000501645334</t>
  </si>
  <si>
    <t>000501645331</t>
  </si>
  <si>
    <t>04272000004571</t>
  </si>
  <si>
    <t>031384506001</t>
  </si>
  <si>
    <t>026901508288</t>
  </si>
  <si>
    <t>01858020000098</t>
  </si>
  <si>
    <t>000501645298</t>
  </si>
  <si>
    <t>000501645214</t>
  </si>
  <si>
    <t>30694607771</t>
  </si>
  <si>
    <t>015100106330</t>
  </si>
  <si>
    <t>501906211000018</t>
  </si>
  <si>
    <t>54008729910</t>
  </si>
  <si>
    <t>165101500906</t>
  </si>
  <si>
    <t>628401519879</t>
  </si>
  <si>
    <t>32592520721</t>
  </si>
  <si>
    <t>0295102000003957</t>
  </si>
  <si>
    <t>054011200000882</t>
  </si>
  <si>
    <t>1590109</t>
  </si>
  <si>
    <t>00862320001400</t>
  </si>
  <si>
    <t>004401565228</t>
  </si>
  <si>
    <t>02482020000501</t>
  </si>
  <si>
    <t>039901002496</t>
  </si>
  <si>
    <t>004100108396</t>
  </si>
  <si>
    <t>602705029264</t>
  </si>
  <si>
    <t>01492560004752</t>
  </si>
  <si>
    <t>051220100001170</t>
  </si>
  <si>
    <t>384103000000602</t>
  </si>
  <si>
    <t>30510920978</t>
  </si>
  <si>
    <t>1196909</t>
  </si>
  <si>
    <t>000501645389</t>
  </si>
  <si>
    <t>010611001521</t>
  </si>
  <si>
    <t>04160200000342</t>
  </si>
  <si>
    <t>003204301990044</t>
  </si>
  <si>
    <t>624001519994</t>
  </si>
  <si>
    <t>123011000481</t>
  </si>
  <si>
    <t>003985800000840</t>
  </si>
  <si>
    <t>00602840000400</t>
  </si>
  <si>
    <t>15820100020217</t>
  </si>
  <si>
    <t>056500100101278</t>
  </si>
  <si>
    <t>04470200000434</t>
  </si>
  <si>
    <t>64103791352</t>
  </si>
  <si>
    <t>499801010033556</t>
  </si>
  <si>
    <t>08252000002559</t>
  </si>
  <si>
    <t>199002000015063</t>
  </si>
  <si>
    <t>606701010050134</t>
  </si>
  <si>
    <t>24830200000548</t>
  </si>
  <si>
    <t>0106201005626</t>
  </si>
  <si>
    <t>02232000001246</t>
  </si>
  <si>
    <t>912020044105659</t>
  </si>
  <si>
    <t>11099735417</t>
  </si>
  <si>
    <t>04062000005162</t>
  </si>
  <si>
    <t>22602000000266</t>
  </si>
  <si>
    <t>30920148880</t>
  </si>
  <si>
    <t>056601511867</t>
  </si>
  <si>
    <t>20061637438</t>
  </si>
  <si>
    <t>645505500029</t>
  </si>
  <si>
    <t>912020014050107</t>
  </si>
  <si>
    <t>053800401090001</t>
  </si>
  <si>
    <t>013583800000287</t>
  </si>
  <si>
    <t>04261010004165</t>
  </si>
  <si>
    <t>018305005323</t>
  </si>
  <si>
    <t>0101001010061</t>
  </si>
  <si>
    <t>165101500942</t>
  </si>
  <si>
    <t>000501645358</t>
  </si>
  <si>
    <t>078501601001420</t>
  </si>
  <si>
    <t>1668560</t>
  </si>
  <si>
    <t>103101513243</t>
  </si>
  <si>
    <t>000501645307</t>
  </si>
  <si>
    <t>00931000317858</t>
  </si>
  <si>
    <t>02472191007911</t>
  </si>
  <si>
    <t>643401504919</t>
  </si>
  <si>
    <t>67012010000029</t>
  </si>
  <si>
    <t>29150500000015</t>
  </si>
  <si>
    <t>056601511517</t>
  </si>
  <si>
    <t>056601511964</t>
  </si>
  <si>
    <t>02992000000012</t>
  </si>
  <si>
    <t>052011200002493</t>
  </si>
  <si>
    <t>380905010054004</t>
  </si>
  <si>
    <t>40000197</t>
    <phoneticPr fontId="17" type="noConversion"/>
  </si>
  <si>
    <t>40000200</t>
    <phoneticPr fontId="17" type="noConversion"/>
  </si>
  <si>
    <t>NT45</t>
    <phoneticPr fontId="17" type="noConversion"/>
  </si>
  <si>
    <r>
      <t>A</t>
    </r>
    <r>
      <rPr>
        <sz val="11"/>
        <color theme="1"/>
        <rFont val="宋体"/>
        <family val="3"/>
        <charset val="134"/>
        <scheme val="minor"/>
      </rPr>
      <t>LL</t>
    </r>
    <phoneticPr fontId="17" type="noConversion"/>
  </si>
  <si>
    <t>Supplier</t>
  </si>
  <si>
    <t>Temporary</t>
  </si>
  <si>
    <t>Name</t>
  </si>
  <si>
    <t>Address1</t>
  </si>
  <si>
    <t>Address2</t>
  </si>
  <si>
    <t>Address3</t>
  </si>
  <si>
    <t>City</t>
  </si>
  <si>
    <t>Post</t>
  </si>
  <si>
    <t>Country</t>
  </si>
  <si>
    <t>Attention1</t>
  </si>
  <si>
    <t>Attention2</t>
  </si>
  <si>
    <t>Telephone</t>
  </si>
  <si>
    <t>Ext</t>
  </si>
  <si>
    <t>Fax/Telex</t>
  </si>
  <si>
    <t>Telephone2</t>
  </si>
  <si>
    <t>Ext2</t>
  </si>
  <si>
    <t>Fax/Telex2</t>
  </si>
  <si>
    <t>Sort Name</t>
  </si>
  <si>
    <t>Vendor Type</t>
  </si>
  <si>
    <t>Pur Main Acct</t>
  </si>
  <si>
    <t>Pur Sub Acct</t>
  </si>
  <si>
    <t>Pur Cost Ctr</t>
  </si>
  <si>
    <t>AP Main Acct</t>
  </si>
  <si>
    <t>AP Sub Acct</t>
  </si>
  <si>
    <t>AP Cost Ctr</t>
  </si>
  <si>
    <t>Pur Contact</t>
  </si>
  <si>
    <t>AP Contact</t>
  </si>
  <si>
    <t>Promo Group</t>
  </si>
  <si>
    <t>Chk Form</t>
  </si>
  <si>
    <t>Carrier</t>
  </si>
  <si>
    <t>Kanban Supp</t>
  </si>
  <si>
    <t>Price Tbl</t>
  </si>
  <si>
    <t>Send Hold SO</t>
  </si>
  <si>
    <t>Auto EMT</t>
  </si>
  <si>
    <t>Auto PO Receipt</t>
  </si>
  <si>
    <t>SO Price Reduce%</t>
  </si>
  <si>
    <t>Use SO Reduce</t>
  </si>
  <si>
    <t>Cr Terms</t>
  </si>
  <si>
    <t>Disc Pct%</t>
  </si>
  <si>
    <t>CoC Number</t>
  </si>
  <si>
    <t>Payment Hold</t>
  </si>
  <si>
    <t>DB Number</t>
  </si>
  <si>
    <t>TID Notice</t>
  </si>
  <si>
    <t>Prepayment</t>
  </si>
  <si>
    <t>Debtor Number</t>
  </si>
  <si>
    <t>Tax Report</t>
  </si>
  <si>
    <t>Tax ID - Federal</t>
  </si>
  <si>
    <t>Tax ID - State</t>
  </si>
  <si>
    <t>Tax ID - Misc1</t>
  </si>
  <si>
    <t>Tax ID - Misc2</t>
  </si>
  <si>
    <t>Tax ID - Misc3</t>
  </si>
  <si>
    <t>E-Bank</t>
  </si>
  <si>
    <t>Bank Acct</t>
  </si>
  <si>
    <t>Sup Connect</t>
  </si>
  <si>
    <t>All</t>
  </si>
  <si>
    <t>Services Pvt  Ltd</t>
  </si>
  <si>
    <t>RCH (P) LTD</t>
  </si>
  <si>
    <t>20130811331</t>
  </si>
  <si>
    <t>US</t>
  </si>
  <si>
    <t>1446140</t>
  </si>
  <si>
    <t>NCE CO  LTD</t>
  </si>
  <si>
    <t>400053</t>
  </si>
  <si>
    <t>411020</t>
  </si>
  <si>
    <t>1481912</t>
  </si>
  <si>
    <t>382220</t>
  </si>
  <si>
    <t>411033</t>
  </si>
  <si>
    <t>EFRIGERATION LTD</t>
  </si>
  <si>
    <t>411011</t>
  </si>
  <si>
    <t>TIGER ROLLING SHUTTER AND FA</t>
  </si>
  <si>
    <t>TIGER ROLLING SHUTTER And FA</t>
  </si>
  <si>
    <t>20032028215</t>
  </si>
  <si>
    <t>411018</t>
  </si>
  <si>
    <t>1355829</t>
  </si>
  <si>
    <t>1577659</t>
  </si>
  <si>
    <t>165101500947</t>
  </si>
  <si>
    <t>td</t>
  </si>
  <si>
    <t>1400389</t>
  </si>
  <si>
    <t>110055</t>
  </si>
  <si>
    <t>007401017915</t>
  </si>
  <si>
    <t>Manisha Vihar</t>
  </si>
  <si>
    <t>P) Ltd</t>
  </si>
  <si>
    <t>Global Resources ManagementG</t>
  </si>
  <si>
    <t>600029</t>
  </si>
  <si>
    <t>110064</t>
  </si>
  <si>
    <t>NS PVT  LTD</t>
  </si>
  <si>
    <t>122001</t>
  </si>
  <si>
    <t>1652778</t>
  </si>
  <si>
    <t>419968749</t>
  </si>
  <si>
    <t>110044</t>
  </si>
  <si>
    <t>VT  LTD</t>
  </si>
  <si>
    <t>1661464</t>
  </si>
  <si>
    <t>1665326</t>
  </si>
  <si>
    <t>1671924</t>
  </si>
  <si>
    <t>040101000873</t>
  </si>
  <si>
    <t>OH</t>
  </si>
  <si>
    <t>ALS (INDIA) PVT  LTD</t>
  </si>
  <si>
    <t>1676111</t>
  </si>
  <si>
    <t>000701547875</t>
  </si>
  <si>
    <t>000401065314</t>
  </si>
  <si>
    <t>1062201186</t>
  </si>
  <si>
    <t>GYEONGGI DO</t>
  </si>
  <si>
    <t>Near Voltas  Thane West</t>
  </si>
  <si>
    <t>008801507827</t>
  </si>
  <si>
    <t>Dist - Satara</t>
  </si>
  <si>
    <t>Y CORPN</t>
  </si>
  <si>
    <t>G-5  MIDC  Ranjangaon Indus</t>
  </si>
  <si>
    <t>1712207</t>
  </si>
  <si>
    <t>IONS PVT  LTD</t>
  </si>
  <si>
    <t>A-204  ATS Greens-1</t>
  </si>
  <si>
    <t>1712860</t>
  </si>
  <si>
    <t>J-24 ARYA SAMAJ ROAD</t>
  </si>
  <si>
    <t>1712916</t>
  </si>
  <si>
    <t>1707074</t>
  </si>
  <si>
    <t>2/7 Ashok Nagar</t>
  </si>
  <si>
    <t>1712387</t>
  </si>
  <si>
    <t>Nellore-524004</t>
  </si>
  <si>
    <t>RODUCTS PVT  LTD</t>
  </si>
  <si>
    <t>000501645357</t>
  </si>
  <si>
    <t>04851140205274</t>
  </si>
  <si>
    <t>Pune 27</t>
  </si>
  <si>
    <t>05832000001004</t>
  </si>
  <si>
    <t>077200401090005</t>
  </si>
  <si>
    <t>Pashan  Pune 411021</t>
  </si>
  <si>
    <t>Warje Jakat Naka</t>
  </si>
  <si>
    <t>400601</t>
  </si>
  <si>
    <t>ATHITHEYA KSHEMA HOTELS PVTL</t>
  </si>
  <si>
    <t>SHED NO  C-10 C-11 C-14</t>
  </si>
  <si>
    <t>5224/1 2  NIGAM MARKET</t>
  </si>
  <si>
    <t>2/17/4 TUMKUR ROAD</t>
  </si>
  <si>
    <t>D-158B OKHLA PH-I</t>
  </si>
  <si>
    <t>FACILITY OFFICE G F</t>
  </si>
  <si>
    <t>ADUGODI</t>
  </si>
  <si>
    <t>POWER ONE MICROSYSTEMS PVT L</t>
  </si>
  <si>
    <t>CLOCK TOWER</t>
  </si>
  <si>
    <t>a Society  Sus Road  Pashan</t>
  </si>
  <si>
    <t>H-17/865 Basantbahar CHS</t>
  </si>
  <si>
    <t>AKRITI TAPES AND PACKAGINGIN</t>
  </si>
  <si>
    <t>NO 16 60 FEET ROAD</t>
  </si>
  <si>
    <t>Patna City  Patna  Bihar</t>
  </si>
  <si>
    <t>har Gurgaon</t>
  </si>
  <si>
    <t>ES LTD</t>
  </si>
  <si>
    <t>A/P _NIMONE  TAL _SHIRUR</t>
  </si>
  <si>
    <t>S-3  HIRA PANNA CHS LTD</t>
  </si>
  <si>
    <t>CARGO WORLD LOGISTICS INDIAP</t>
  </si>
  <si>
    <t>J-309  MEGACENTRE</t>
  </si>
  <si>
    <t>78  WILLOWFIELD CRESCENT</t>
  </si>
  <si>
    <t>OLD NO 60  NEW NO 1</t>
  </si>
  <si>
    <t>MASCHINENBRIK MAX KROENERTGM</t>
  </si>
  <si>
    <t>Enclave Gurgaon</t>
  </si>
  <si>
    <t>Flat No  571  Hestia - 1</t>
  </si>
  <si>
    <t>1180 RAVIWAR PETH</t>
  </si>
  <si>
    <t>TNBT MARKETING SERVICES PVTL</t>
  </si>
  <si>
    <t>Sopan Nagar Behind zshri</t>
  </si>
  <si>
    <t>Avery Dennison (India) Pvt</t>
  </si>
  <si>
    <t>VAISHNAV GRAPHICS DIGITALIMA</t>
  </si>
  <si>
    <t>ROMM-204 BUILDING C-2</t>
  </si>
  <si>
    <t>NO-6000 SHENZHUAN ROAD</t>
  </si>
  <si>
    <t>6/52A  Thiruvalluvar Street</t>
  </si>
  <si>
    <t>CHAMBER NO 285 CIVIL SIDE</t>
  </si>
  <si>
    <t>PCNTDA  BHOSARI</t>
  </si>
  <si>
    <t>BOARD AIRPORT ROAD</t>
  </si>
  <si>
    <t>AXIOM VISUAL COMMUNICATIONSP</t>
  </si>
  <si>
    <t>SHRI LAXMI VYANKATESH ENTERP</t>
  </si>
  <si>
    <t>ock  2nd Stage  Rajajinagar</t>
  </si>
  <si>
    <t>KHASRA NO 500</t>
  </si>
  <si>
    <t>PACE CITY-2</t>
  </si>
  <si>
    <t>2140 REVENUE COLONY SHIRUR</t>
  </si>
  <si>
    <t>SERVICES</t>
  </si>
  <si>
    <t>SYSTEMS PVT LTD</t>
  </si>
  <si>
    <t>MANAGEMENT</t>
  </si>
  <si>
    <t>ALUMINIUM</t>
  </si>
  <si>
    <t>411001</t>
  </si>
  <si>
    <t>shirke company gate no1</t>
  </si>
  <si>
    <t>NEHERU PLACE</t>
  </si>
  <si>
    <t>TARBOND</t>
  </si>
  <si>
    <t>NAGAR DHANKAWADI</t>
  </si>
  <si>
    <t>nt  Kaushmabi  Ghaziabad</t>
  </si>
  <si>
    <t>FLAT NO-20 VARADWANT SOC</t>
  </si>
  <si>
    <t>9864016</t>
  </si>
  <si>
    <t>Area Ph-2 New Delhi</t>
  </si>
  <si>
    <t>City PH-1 Gurgaon</t>
  </si>
  <si>
    <t>10572797281</t>
  </si>
  <si>
    <t>Taluka  Kancheepuram</t>
  </si>
  <si>
    <t>Tamil Nadu</t>
  </si>
  <si>
    <t>Friborg  Switzerland</t>
  </si>
  <si>
    <t>Paud Road Kothrud PU</t>
  </si>
  <si>
    <t>20000216</t>
  </si>
  <si>
    <t>30000028</t>
  </si>
  <si>
    <t>30000084</t>
  </si>
  <si>
    <t>90133070008640</t>
  </si>
  <si>
    <t>TAL. SHIRUR DIST. PUNE</t>
  </si>
  <si>
    <t>071-013353-006</t>
  </si>
  <si>
    <t>40000088</t>
  </si>
  <si>
    <t>DIST.  PUNE</t>
  </si>
  <si>
    <t>400086</t>
  </si>
  <si>
    <t>1335089</t>
  </si>
  <si>
    <t>TAL- SHIRUR   DIST  PUNE</t>
  </si>
  <si>
    <t>1375942</t>
  </si>
  <si>
    <t>1368840</t>
  </si>
  <si>
    <t>40000405</t>
  </si>
  <si>
    <t>40000535</t>
  </si>
  <si>
    <t>40000552</t>
  </si>
  <si>
    <t>40000570</t>
  </si>
  <si>
    <t>40000596</t>
  </si>
  <si>
    <t>advnmt.p</t>
  </si>
  <si>
    <r>
      <t>1</t>
    </r>
    <r>
      <rPr>
        <sz val="11"/>
        <color theme="1"/>
        <rFont val="宋体"/>
        <family val="3"/>
        <charset val="134"/>
        <scheme val="minor"/>
      </rPr>
      <t>/1-C</t>
    </r>
    <phoneticPr fontId="20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</si>
  <si>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/2-C</t>
    </r>
    <phoneticPr fontId="20" type="noConversion"/>
  </si>
  <si>
    <r>
      <t>2</t>
    </r>
    <r>
      <rPr>
        <sz val="11"/>
        <color theme="1"/>
        <rFont val="宋体"/>
        <family val="3"/>
        <charset val="134"/>
        <scheme val="minor"/>
      </rPr>
      <t>/1-C</t>
    </r>
    <phoneticPr fontId="20" type="noConversion"/>
  </si>
  <si>
    <t>3/1-C</t>
    <phoneticPr fontId="20" type="noConversion"/>
  </si>
  <si>
    <t>X</t>
    <phoneticPr fontId="20" type="noConversion"/>
  </si>
  <si>
    <t>-</t>
    <phoneticPr fontId="20" type="noConversion"/>
  </si>
  <si>
    <r>
      <t>Y</t>
    </r>
    <r>
      <rPr>
        <sz val="11"/>
        <color theme="1"/>
        <rFont val="宋体"/>
        <family val="3"/>
        <charset val="134"/>
        <scheme val="minor"/>
      </rPr>
      <t>ES</t>
    </r>
    <phoneticPr fontId="20" type="noConversion"/>
  </si>
  <si>
    <t>4/1-C</t>
    <phoneticPr fontId="20" type="noConversion"/>
  </si>
  <si>
    <t>.</t>
    <phoneticPr fontId="20" type="noConversion"/>
  </si>
  <si>
    <t>00000117</t>
    <phoneticPr fontId="20" type="noConversion"/>
  </si>
  <si>
    <t>No</t>
    <phoneticPr fontId="17" type="noConversion"/>
  </si>
  <si>
    <t>No</t>
    <phoneticPr fontId="9" type="noConversion"/>
  </si>
</sst>
</file>

<file path=xl/styles.xml><?xml version="1.0" encoding="utf-8"?>
<styleSheet xmlns="http://schemas.openxmlformats.org/spreadsheetml/2006/main">
  <numFmts count="1">
    <numFmt numFmtId="176" formatCode="#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charset val="134"/>
    </font>
    <font>
      <b/>
      <sz val="11"/>
      <color theme="1"/>
      <name val="宋体"/>
      <family val="2"/>
      <scheme val="minor"/>
    </font>
    <font>
      <sz val="11"/>
      <color theme="1"/>
      <name val="Arial Unicode MS"/>
      <family val="2"/>
      <charset val="129"/>
    </font>
    <font>
      <sz val="8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宋体"/>
      <family val="2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11" fillId="0" borderId="0"/>
    <xf numFmtId="0" fontId="13" fillId="0" borderId="0"/>
    <xf numFmtId="0" fontId="16" fillId="0" borderId="0">
      <alignment vertical="center"/>
    </xf>
    <xf numFmtId="0" fontId="18" fillId="0" borderId="0">
      <alignment vertical="center"/>
    </xf>
  </cellStyleXfs>
  <cellXfs count="95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10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176" fontId="10" fillId="0" borderId="1" xfId="0" applyNumberFormat="1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49" fontId="0" fillId="0" borderId="0" xfId="0" quotePrefix="1" applyNumberFormat="1" applyFill="1" applyBorder="1" applyAlignment="1">
      <alignment vertical="center"/>
    </xf>
    <xf numFmtId="49" fontId="0" fillId="0" borderId="0" xfId="0" applyNumberForma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2" xfId="0" quotePrefix="1" applyNumberFormat="1" applyFill="1" applyBorder="1" applyAlignment="1">
      <alignment vertical="center"/>
    </xf>
    <xf numFmtId="49" fontId="0" fillId="0" borderId="2" xfId="0" applyNumberFormat="1" applyFill="1" applyBorder="1" applyAlignment="1">
      <alignment vertical="center"/>
    </xf>
    <xf numFmtId="3" fontId="0" fillId="0" borderId="2" xfId="0" applyNumberFormat="1" applyFill="1" applyBorder="1" applyAlignment="1">
      <alignment vertical="center"/>
    </xf>
    <xf numFmtId="14" fontId="0" fillId="0" borderId="2" xfId="0" applyNumberFormat="1" applyFill="1" applyBorder="1" applyAlignmen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8" fillId="0" borderId="0" xfId="0" applyFont="1">
      <alignment vertical="center"/>
    </xf>
    <xf numFmtId="2" fontId="0" fillId="0" borderId="0" xfId="0" applyNumberFormat="1">
      <alignment vertical="center"/>
    </xf>
    <xf numFmtId="2" fontId="8" fillId="0" borderId="0" xfId="0" applyNumberFormat="1" applyFont="1">
      <alignment vertical="center"/>
    </xf>
    <xf numFmtId="49" fontId="12" fillId="0" borderId="0" xfId="1" applyNumberFormat="1" applyFont="1" applyFill="1"/>
    <xf numFmtId="0" fontId="0" fillId="0" borderId="0" xfId="0" applyFill="1" applyAlignment="1">
      <alignment horizontal="left"/>
    </xf>
    <xf numFmtId="49" fontId="12" fillId="0" borderId="0" xfId="2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/>
    <xf numFmtId="0" fontId="0" fillId="0" borderId="0" xfId="0" applyAlignment="1">
      <alignment vertical="center"/>
    </xf>
    <xf numFmtId="0" fontId="8" fillId="0" borderId="0" xfId="0" quotePrefix="1" applyFont="1">
      <alignment vertical="center"/>
    </xf>
    <xf numFmtId="0" fontId="0" fillId="2" borderId="0" xfId="0" applyFill="1">
      <alignment vertical="center"/>
    </xf>
    <xf numFmtId="0" fontId="0" fillId="0" borderId="0" xfId="0" quotePrefix="1" applyAlignment="1">
      <alignment horizontal="left"/>
    </xf>
    <xf numFmtId="0" fontId="0" fillId="2" borderId="0" xfId="0" applyFill="1" applyAlignment="1"/>
    <xf numFmtId="0" fontId="7" fillId="0" borderId="0" xfId="0" applyFont="1" applyAlignment="1"/>
    <xf numFmtId="0" fontId="6" fillId="0" borderId="0" xfId="0" applyFont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/>
    </xf>
    <xf numFmtId="49" fontId="0" fillId="3" borderId="0" xfId="0" applyNumberForma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/>
    <xf numFmtId="0" fontId="0" fillId="4" borderId="0" xfId="0" applyFill="1" applyAlignment="1">
      <alignment horizontal="left"/>
    </xf>
    <xf numFmtId="49" fontId="12" fillId="4" borderId="0" xfId="2" applyNumberFormat="1" applyFont="1" applyFill="1"/>
    <xf numFmtId="14" fontId="0" fillId="4" borderId="0" xfId="0" applyNumberFormat="1" applyFill="1">
      <alignment vertical="center"/>
    </xf>
    <xf numFmtId="0" fontId="0" fillId="4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5" fillId="0" borderId="0" xfId="0" applyFont="1" applyAlignment="1"/>
    <xf numFmtId="0" fontId="5" fillId="0" borderId="0" xfId="0" applyFont="1">
      <alignment vertical="center"/>
    </xf>
    <xf numFmtId="2" fontId="8" fillId="0" borderId="0" xfId="0" applyNumberFormat="1" applyFont="1" applyFill="1">
      <alignment vertical="center"/>
    </xf>
    <xf numFmtId="49" fontId="0" fillId="0" borderId="0" xfId="0" applyNumberFormat="1" applyFill="1">
      <alignment vertical="center"/>
    </xf>
    <xf numFmtId="0" fontId="0" fillId="0" borderId="0" xfId="0" quotePrefix="1" applyFill="1" applyAlignment="1">
      <alignment horizontal="left"/>
    </xf>
    <xf numFmtId="0" fontId="0" fillId="2" borderId="0" xfId="0" quotePrefix="1" applyFill="1" applyAlignment="1">
      <alignment horizontal="left"/>
    </xf>
    <xf numFmtId="0" fontId="0" fillId="5" borderId="0" xfId="0" applyFill="1">
      <alignment vertical="center"/>
    </xf>
    <xf numFmtId="49" fontId="0" fillId="5" borderId="0" xfId="0" applyNumberFormat="1" applyFill="1">
      <alignment vertical="center"/>
    </xf>
    <xf numFmtId="2" fontId="8" fillId="5" borderId="0" xfId="0" applyNumberFormat="1" applyFont="1" applyFill="1">
      <alignment vertical="center"/>
    </xf>
    <xf numFmtId="14" fontId="0" fillId="5" borderId="0" xfId="0" applyNumberFormat="1" applyFill="1">
      <alignment vertical="center"/>
    </xf>
    <xf numFmtId="0" fontId="6" fillId="5" borderId="0" xfId="0" applyFont="1" applyFill="1">
      <alignment vertical="center"/>
    </xf>
    <xf numFmtId="49" fontId="4" fillId="0" borderId="0" xfId="0" applyNumberFormat="1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/>
    <xf numFmtId="0" fontId="2" fillId="0" borderId="0" xfId="0" applyFont="1">
      <alignment vertical="center"/>
    </xf>
    <xf numFmtId="0" fontId="1" fillId="0" borderId="0" xfId="0" applyFont="1" applyAlignment="1"/>
    <xf numFmtId="0" fontId="1" fillId="0" borderId="0" xfId="0" applyFont="1">
      <alignment vertical="center"/>
    </xf>
    <xf numFmtId="49" fontId="0" fillId="0" borderId="0" xfId="0" applyNumberFormat="1" applyAlignment="1"/>
    <xf numFmtId="49" fontId="0" fillId="2" borderId="0" xfId="0" applyNumberFormat="1" applyFill="1">
      <alignment vertical="center"/>
    </xf>
    <xf numFmtId="49" fontId="12" fillId="5" borderId="0" xfId="2" applyNumberFormat="1" applyFont="1" applyFill="1"/>
    <xf numFmtId="0" fontId="0" fillId="5" borderId="0" xfId="0" applyFill="1" applyAlignment="1"/>
    <xf numFmtId="49" fontId="0" fillId="5" borderId="0" xfId="0" applyNumberFormat="1" applyFill="1" applyAlignment="1"/>
    <xf numFmtId="14" fontId="0" fillId="2" borderId="0" xfId="0" applyNumberForma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 applyAlignment="1">
      <alignment vertical="center"/>
    </xf>
    <xf numFmtId="14" fontId="0" fillId="0" borderId="0" xfId="0" applyNumberFormat="1" applyFill="1" applyAlignment="1"/>
    <xf numFmtId="0" fontId="18" fillId="0" borderId="0" xfId="0" applyFont="1">
      <alignment vertical="center"/>
    </xf>
    <xf numFmtId="14" fontId="18" fillId="0" borderId="0" xfId="0" applyNumberFormat="1" applyFont="1" applyAlignment="1"/>
    <xf numFmtId="0" fontId="16" fillId="0" borderId="0" xfId="3">
      <alignment vertical="center"/>
    </xf>
    <xf numFmtId="49" fontId="16" fillId="0" borderId="0" xfId="3" applyNumberFormat="1" applyFill="1" applyBorder="1" applyAlignment="1">
      <alignment vertical="center"/>
    </xf>
    <xf numFmtId="3" fontId="16" fillId="0" borderId="0" xfId="3" applyNumberFormat="1" applyFill="1" applyBorder="1" applyAlignment="1">
      <alignment vertical="center"/>
    </xf>
    <xf numFmtId="176" fontId="16" fillId="0" borderId="0" xfId="3" applyNumberFormat="1" applyFill="1" applyBorder="1" applyAlignment="1">
      <alignment vertical="center"/>
    </xf>
    <xf numFmtId="4" fontId="16" fillId="0" borderId="0" xfId="3" applyNumberFormat="1" applyFill="1" applyBorder="1" applyAlignment="1">
      <alignment vertical="center"/>
    </xf>
    <xf numFmtId="0" fontId="16" fillId="0" borderId="0" xfId="3" applyFill="1" applyBorder="1" applyAlignment="1">
      <alignment vertical="center"/>
    </xf>
    <xf numFmtId="49" fontId="16" fillId="0" borderId="2" xfId="3" applyNumberFormat="1" applyFill="1" applyBorder="1" applyAlignment="1">
      <alignment vertical="center"/>
    </xf>
    <xf numFmtId="3" fontId="16" fillId="0" borderId="2" xfId="3" applyNumberFormat="1" applyFill="1" applyBorder="1" applyAlignment="1">
      <alignment vertical="center"/>
    </xf>
    <xf numFmtId="176" fontId="16" fillId="0" borderId="2" xfId="3" applyNumberFormat="1" applyFill="1" applyBorder="1" applyAlignment="1">
      <alignment vertical="center"/>
    </xf>
    <xf numFmtId="4" fontId="16" fillId="0" borderId="2" xfId="3" applyNumberFormat="1" applyFill="1" applyBorder="1" applyAlignment="1">
      <alignment vertical="center"/>
    </xf>
    <xf numFmtId="0" fontId="16" fillId="0" borderId="2" xfId="3" applyFill="1" applyBorder="1" applyAlignment="1">
      <alignment vertical="center"/>
    </xf>
    <xf numFmtId="49" fontId="19" fillId="0" borderId="1" xfId="3" applyNumberFormat="1" applyFont="1" applyFill="1" applyBorder="1" applyAlignment="1">
      <alignment horizontal="center" vertical="center"/>
    </xf>
    <xf numFmtId="3" fontId="19" fillId="0" borderId="1" xfId="3" applyNumberFormat="1" applyFont="1" applyFill="1" applyBorder="1" applyAlignment="1">
      <alignment horizontal="center" vertical="center"/>
    </xf>
    <xf numFmtId="176" fontId="19" fillId="0" borderId="1" xfId="3" applyNumberFormat="1" applyFont="1" applyFill="1" applyBorder="1" applyAlignment="1">
      <alignment horizontal="center" vertical="center"/>
    </xf>
    <xf numFmtId="30" fontId="19" fillId="0" borderId="1" xfId="3" applyNumberFormat="1" applyFont="1" applyFill="1" applyBorder="1" applyAlignment="1">
      <alignment horizontal="center" vertical="center"/>
    </xf>
    <xf numFmtId="4" fontId="19" fillId="0" borderId="1" xfId="3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14" fontId="16" fillId="0" borderId="0" xfId="3" applyNumberFormat="1" applyFill="1" applyBorder="1" applyAlignment="1">
      <alignment vertical="center"/>
    </xf>
    <xf numFmtId="14" fontId="16" fillId="0" borderId="2" xfId="3" applyNumberFormat="1" applyFill="1" applyBorder="1" applyAlignment="1">
      <alignment vertical="center"/>
    </xf>
    <xf numFmtId="49" fontId="16" fillId="0" borderId="0" xfId="3" applyNumberFormat="1" applyAlignment="1">
      <alignment horizontal="left" vertical="center"/>
    </xf>
    <xf numFmtId="0" fontId="19" fillId="0" borderId="1" xfId="3" applyNumberFormat="1" applyFont="1" applyFill="1" applyBorder="1" applyAlignment="1">
      <alignment horizontal="center" vertical="center"/>
    </xf>
    <xf numFmtId="0" fontId="16" fillId="0" borderId="0" xfId="3" applyNumberFormat="1" applyFill="1" applyBorder="1" applyAlignment="1">
      <alignment vertical="center"/>
    </xf>
  </cellXfs>
  <cellStyles count="5">
    <cellStyle name="Normal" xfId="0" builtinId="0"/>
    <cellStyle name="Normal 2" xfId="4"/>
    <cellStyle name="Normal 3" xfId="3"/>
    <cellStyle name="표준 2" xfId="1"/>
    <cellStyle name="표준 4" xfId="2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C1953"/>
  <sheetViews>
    <sheetView tabSelected="1" topLeftCell="BT1" workbookViewId="0">
      <pane ySplit="1" topLeftCell="A1900" activePane="bottomLeft" state="frozen"/>
      <selection activeCell="BA1" sqref="BA1"/>
      <selection pane="bottomLeft" activeCell="BZ1914" sqref="BZ1914"/>
    </sheetView>
  </sheetViews>
  <sheetFormatPr defaultRowHeight="13.5"/>
  <cols>
    <col min="2" max="2" width="12" customWidth="1"/>
    <col min="3" max="3" width="12" style="20" customWidth="1"/>
    <col min="4" max="4" width="12" bestFit="1" customWidth="1"/>
    <col min="5" max="5" width="13.75" bestFit="1" customWidth="1"/>
    <col min="6" max="6" width="35.625" bestFit="1" customWidth="1"/>
    <col min="7" max="7" width="35" customWidth="1"/>
    <col min="8" max="8" width="34.125" customWidth="1"/>
    <col min="9" max="9" width="33.25" customWidth="1"/>
    <col min="10" max="10" width="23.625" customWidth="1"/>
    <col min="11" max="11" width="8.625" customWidth="1"/>
    <col min="12" max="12" width="9.125" customWidth="1"/>
    <col min="13" max="13" width="10.125" customWidth="1"/>
    <col min="14" max="14" width="11.625" customWidth="1"/>
    <col min="15" max="15" width="10.125" customWidth="1"/>
    <col min="16" max="16" width="21.625" customWidth="1"/>
    <col min="17" max="17" width="16" customWidth="1"/>
    <col min="18" max="18" width="7" customWidth="1"/>
    <col min="19" max="19" width="16.25" customWidth="1"/>
    <col min="20" max="20" width="28.75" customWidth="1"/>
    <col min="21" max="21" width="12" customWidth="1"/>
    <col min="22" max="22" width="23.625" customWidth="1"/>
    <col min="23" max="23" width="12" customWidth="1"/>
    <col min="24" max="24" width="10.75" customWidth="1"/>
    <col min="25" max="25" width="35.625" customWidth="1"/>
    <col min="26" max="26" width="8.875" customWidth="1"/>
    <col min="27" max="27" width="11.75" customWidth="1"/>
    <col min="28" max="28" width="11.25" customWidth="1"/>
    <col min="29" max="29" width="10.25" customWidth="1"/>
    <col min="30" max="30" width="12" customWidth="1"/>
    <col min="31" max="31" width="11.625" customWidth="1"/>
    <col min="32" max="32" width="10.625" customWidth="1"/>
    <col min="33" max="33" width="14.375" customWidth="1"/>
    <col min="34" max="34" width="48.25" customWidth="1"/>
    <col min="35" max="35" width="8.375" customWidth="1"/>
    <col min="36" max="36" width="8.875" customWidth="1"/>
    <col min="37" max="37" width="16.25" customWidth="1"/>
    <col min="38" max="38" width="11.375" customWidth="1"/>
    <col min="39" max="39" width="10.375" customWidth="1"/>
    <col min="40" max="40" width="11.25" customWidth="1"/>
    <col min="41" max="41" width="7.875" customWidth="1"/>
    <col min="42" max="42" width="10.75" customWidth="1"/>
    <col min="43" max="43" width="9.25" customWidth="1"/>
    <col min="44" max="44" width="12.125" customWidth="1"/>
    <col min="45" max="45" width="9.75" customWidth="1"/>
    <col min="46" max="46" width="10.75" customWidth="1"/>
    <col min="47" max="47" width="15.25" customWidth="1"/>
    <col min="48" max="48" width="19" customWidth="1"/>
    <col min="49" max="49" width="19.625" customWidth="1"/>
    <col min="50" max="50" width="20.625" customWidth="1"/>
    <col min="51" max="51" width="18" customWidth="1"/>
    <col min="52" max="52" width="22.25" customWidth="1"/>
    <col min="53" max="53" width="12.25" customWidth="1"/>
    <col min="54" max="54" width="11.25" customWidth="1"/>
    <col min="55" max="55" width="10.875" customWidth="1"/>
    <col min="56" max="56" width="9.875" customWidth="1"/>
    <col min="57" max="57" width="8.125" customWidth="1"/>
    <col min="58" max="58" width="8.625" customWidth="1"/>
    <col min="59" max="59" width="13.25" customWidth="1"/>
    <col min="60" max="60" width="10.25" customWidth="1"/>
    <col min="61" max="61" width="10.125" customWidth="1"/>
    <col min="62" max="62" width="8.125" customWidth="1"/>
    <col min="63" max="63" width="12.25" customWidth="1"/>
    <col min="64" max="64" width="10.75" bestFit="1" customWidth="1"/>
    <col min="65" max="65" width="12.125" bestFit="1" customWidth="1"/>
    <col min="66" max="66" width="8.875" bestFit="1" customWidth="1"/>
    <col min="67" max="67" width="13.125" bestFit="1" customWidth="1"/>
    <col min="68" max="68" width="9.625" bestFit="1" customWidth="1"/>
    <col min="69" max="70" width="13.25" bestFit="1" customWidth="1"/>
    <col min="71" max="71" width="11.875" bestFit="1" customWidth="1"/>
    <col min="72" max="72" width="13.375" bestFit="1" customWidth="1"/>
    <col min="73" max="73" width="11.875" bestFit="1" customWidth="1"/>
    <col min="74" max="74" width="6.875" bestFit="1" customWidth="1"/>
    <col min="75" max="75" width="11" bestFit="1" customWidth="1"/>
    <col min="76" max="76" width="5.625" customWidth="1"/>
    <col min="77" max="77" width="8.125" bestFit="1" customWidth="1"/>
    <col min="78" max="78" width="20.75" bestFit="1" customWidth="1"/>
    <col min="79" max="79" width="10.75" bestFit="1" customWidth="1"/>
    <col min="80" max="80" width="8.875" bestFit="1" customWidth="1"/>
    <col min="81" max="81" width="16.25" bestFit="1" customWidth="1"/>
  </cols>
  <sheetData>
    <row r="1" spans="1:81">
      <c r="A1" s="22" t="s">
        <v>10203</v>
      </c>
      <c r="B1" s="22" t="s">
        <v>10202</v>
      </c>
      <c r="C1" s="22" t="s">
        <v>10201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31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s="19" t="s">
        <v>6165</v>
      </c>
    </row>
    <row r="2" spans="1:81">
      <c r="B2" s="1"/>
      <c r="D2" s="1" t="s">
        <v>76</v>
      </c>
      <c r="E2" s="1" t="s">
        <v>77</v>
      </c>
      <c r="F2" s="1" t="s">
        <v>78</v>
      </c>
      <c r="G2" s="1" t="s">
        <v>79</v>
      </c>
      <c r="H2" s="1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  <c r="BV2" t="s">
        <v>146</v>
      </c>
      <c r="BW2" t="s">
        <v>147</v>
      </c>
    </row>
    <row r="3" spans="1:81">
      <c r="A3">
        <v>1</v>
      </c>
      <c r="B3" s="1" t="s">
        <v>149</v>
      </c>
      <c r="C3" s="46" t="s">
        <v>148</v>
      </c>
      <c r="D3" s="47" t="s">
        <v>148</v>
      </c>
      <c r="E3" s="1" t="s">
        <v>149</v>
      </c>
      <c r="F3" s="1" t="s">
        <v>150</v>
      </c>
      <c r="G3" s="1" t="s">
        <v>151</v>
      </c>
      <c r="H3" s="1" t="s">
        <v>152</v>
      </c>
      <c r="J3" t="s">
        <v>153</v>
      </c>
      <c r="K3" t="s">
        <v>154</v>
      </c>
      <c r="L3">
        <v>110035</v>
      </c>
      <c r="M3">
        <v>0</v>
      </c>
      <c r="N3" t="s">
        <v>155</v>
      </c>
      <c r="X3" s="2">
        <v>39518</v>
      </c>
      <c r="Y3" t="s">
        <v>150</v>
      </c>
      <c r="Z3" t="s">
        <v>156</v>
      </c>
      <c r="AA3">
        <v>140000</v>
      </c>
      <c r="AD3">
        <v>200000</v>
      </c>
      <c r="AI3" t="s">
        <v>157</v>
      </c>
      <c r="AJ3" t="s">
        <v>158</v>
      </c>
      <c r="AN3">
        <v>4</v>
      </c>
      <c r="AP3" t="s">
        <v>149</v>
      </c>
      <c r="AR3" t="s">
        <v>148</v>
      </c>
      <c r="AT3" t="s">
        <v>149</v>
      </c>
      <c r="AU3" t="s">
        <v>149</v>
      </c>
      <c r="AV3" t="s">
        <v>149</v>
      </c>
      <c r="AW3" t="s">
        <v>149</v>
      </c>
      <c r="AX3" t="s">
        <v>149</v>
      </c>
      <c r="AY3">
        <v>0</v>
      </c>
      <c r="AZ3" t="s">
        <v>149</v>
      </c>
      <c r="BA3" t="s">
        <v>159</v>
      </c>
      <c r="BB3">
        <v>0</v>
      </c>
      <c r="BD3" t="s">
        <v>160</v>
      </c>
      <c r="BE3" t="s">
        <v>149</v>
      </c>
      <c r="BH3">
        <v>0</v>
      </c>
      <c r="BJ3" t="s">
        <v>149</v>
      </c>
      <c r="BK3" t="s">
        <v>149</v>
      </c>
      <c r="BL3" t="s">
        <v>149</v>
      </c>
      <c r="BM3" t="s">
        <v>154</v>
      </c>
      <c r="BP3" t="s">
        <v>149</v>
      </c>
      <c r="BV3" t="s">
        <v>160</v>
      </c>
      <c r="CA3" s="2"/>
    </row>
    <row r="4" spans="1:81">
      <c r="A4">
        <f t="shared" ref="A4:A67" si="0">A3+1</f>
        <v>2</v>
      </c>
      <c r="B4" s="1" t="s">
        <v>149</v>
      </c>
      <c r="C4" s="46" t="s">
        <v>161</v>
      </c>
      <c r="D4" s="47" t="s">
        <v>161</v>
      </c>
      <c r="E4" s="1" t="s">
        <v>149</v>
      </c>
      <c r="F4" s="1" t="s">
        <v>162</v>
      </c>
      <c r="G4" s="1" t="s">
        <v>163</v>
      </c>
      <c r="H4" s="1" t="s">
        <v>164</v>
      </c>
      <c r="I4" t="s">
        <v>165</v>
      </c>
      <c r="J4" t="s">
        <v>165</v>
      </c>
      <c r="K4" t="s">
        <v>166</v>
      </c>
      <c r="M4">
        <v>0</v>
      </c>
      <c r="N4" t="s">
        <v>155</v>
      </c>
      <c r="X4" s="2">
        <v>39518</v>
      </c>
      <c r="Y4" t="s">
        <v>162</v>
      </c>
      <c r="Z4" t="s">
        <v>167</v>
      </c>
      <c r="AA4">
        <v>515125</v>
      </c>
      <c r="AD4">
        <v>200000</v>
      </c>
      <c r="AH4" t="s">
        <v>168</v>
      </c>
      <c r="AI4" t="s">
        <v>157</v>
      </c>
      <c r="AJ4" t="s">
        <v>158</v>
      </c>
      <c r="AN4">
        <v>4</v>
      </c>
      <c r="AP4" t="s">
        <v>149</v>
      </c>
      <c r="AT4" t="s">
        <v>149</v>
      </c>
      <c r="AU4" t="s">
        <v>149</v>
      </c>
      <c r="AV4" t="s">
        <v>149</v>
      </c>
      <c r="AW4" t="s">
        <v>149</v>
      </c>
      <c r="AX4" t="s">
        <v>149</v>
      </c>
      <c r="AY4">
        <v>0</v>
      </c>
      <c r="AZ4" t="s">
        <v>149</v>
      </c>
      <c r="BA4" t="s">
        <v>169</v>
      </c>
      <c r="BB4">
        <v>0</v>
      </c>
      <c r="BD4" t="s">
        <v>160</v>
      </c>
      <c r="BE4" t="s">
        <v>149</v>
      </c>
      <c r="BH4">
        <v>0</v>
      </c>
      <c r="BJ4" t="s">
        <v>149</v>
      </c>
      <c r="BK4" t="s">
        <v>149</v>
      </c>
      <c r="BL4" t="s">
        <v>149</v>
      </c>
      <c r="BM4" t="s">
        <v>166</v>
      </c>
      <c r="BP4" t="s">
        <v>149</v>
      </c>
      <c r="BQ4" t="s">
        <v>12001</v>
      </c>
      <c r="BV4" t="s">
        <v>160</v>
      </c>
      <c r="BW4" t="s">
        <v>7313</v>
      </c>
      <c r="BX4">
        <v>1</v>
      </c>
      <c r="BY4" t="s">
        <v>8173</v>
      </c>
      <c r="BZ4" t="s">
        <v>8245</v>
      </c>
      <c r="CA4" s="2">
        <v>40991</v>
      </c>
      <c r="CC4" t="s">
        <v>9372</v>
      </c>
    </row>
    <row r="5" spans="1:81">
      <c r="A5">
        <f t="shared" si="0"/>
        <v>3</v>
      </c>
      <c r="B5" s="1" t="s">
        <v>149</v>
      </c>
      <c r="C5" s="46" t="s">
        <v>170</v>
      </c>
      <c r="D5" s="47" t="s">
        <v>170</v>
      </c>
      <c r="E5" s="1" t="s">
        <v>149</v>
      </c>
      <c r="F5" s="1" t="s">
        <v>171</v>
      </c>
      <c r="G5" s="1" t="s">
        <v>172</v>
      </c>
      <c r="J5" t="s">
        <v>173</v>
      </c>
      <c r="K5" t="s">
        <v>174</v>
      </c>
      <c r="M5">
        <v>0</v>
      </c>
      <c r="N5" t="s">
        <v>155</v>
      </c>
      <c r="X5" s="2">
        <v>39518</v>
      </c>
      <c r="Y5" t="s">
        <v>171</v>
      </c>
      <c r="Z5" t="s">
        <v>167</v>
      </c>
      <c r="AA5">
        <v>722950</v>
      </c>
      <c r="AD5">
        <v>200000</v>
      </c>
      <c r="AH5" t="s">
        <v>175</v>
      </c>
      <c r="AI5" t="s">
        <v>157</v>
      </c>
      <c r="AJ5" t="s">
        <v>158</v>
      </c>
      <c r="AN5">
        <v>4</v>
      </c>
      <c r="AP5" t="s">
        <v>149</v>
      </c>
      <c r="AT5" t="s">
        <v>149</v>
      </c>
      <c r="AU5" t="s">
        <v>149</v>
      </c>
      <c r="AV5" t="s">
        <v>149</v>
      </c>
      <c r="AW5" t="s">
        <v>149</v>
      </c>
      <c r="AX5" t="s">
        <v>149</v>
      </c>
      <c r="AY5">
        <v>0</v>
      </c>
      <c r="AZ5" t="s">
        <v>149</v>
      </c>
      <c r="BA5" t="s">
        <v>169</v>
      </c>
      <c r="BB5">
        <v>0</v>
      </c>
      <c r="BD5" t="s">
        <v>160</v>
      </c>
      <c r="BE5" t="s">
        <v>149</v>
      </c>
      <c r="BH5">
        <v>0</v>
      </c>
      <c r="BJ5" t="s">
        <v>149</v>
      </c>
      <c r="BK5" t="s">
        <v>149</v>
      </c>
      <c r="BL5" t="s">
        <v>149</v>
      </c>
      <c r="BM5" t="s">
        <v>174</v>
      </c>
      <c r="BP5" t="s">
        <v>149</v>
      </c>
      <c r="BV5" t="s">
        <v>160</v>
      </c>
      <c r="BW5" t="s">
        <v>8174</v>
      </c>
      <c r="BX5">
        <v>1</v>
      </c>
      <c r="BY5" t="s">
        <v>8173</v>
      </c>
      <c r="BZ5" t="s">
        <v>8246</v>
      </c>
      <c r="CA5" s="2">
        <v>41015</v>
      </c>
      <c r="CC5" t="s">
        <v>9373</v>
      </c>
    </row>
    <row r="6" spans="1:81">
      <c r="A6">
        <f t="shared" si="0"/>
        <v>4</v>
      </c>
      <c r="B6" s="1" t="s">
        <v>149</v>
      </c>
      <c r="C6" s="46" t="s">
        <v>176</v>
      </c>
      <c r="D6" s="47" t="s">
        <v>176</v>
      </c>
      <c r="E6" s="1" t="s">
        <v>149</v>
      </c>
      <c r="F6" s="1" t="s">
        <v>177</v>
      </c>
      <c r="G6" s="1" t="s">
        <v>165</v>
      </c>
      <c r="J6" t="s">
        <v>165</v>
      </c>
      <c r="K6" t="s">
        <v>166</v>
      </c>
      <c r="M6">
        <v>0</v>
      </c>
      <c r="N6" t="s">
        <v>155</v>
      </c>
      <c r="X6" s="2">
        <v>39518</v>
      </c>
      <c r="Y6" t="s">
        <v>177</v>
      </c>
      <c r="Z6" t="s">
        <v>178</v>
      </c>
      <c r="AA6">
        <v>722950</v>
      </c>
      <c r="AD6">
        <v>200000</v>
      </c>
      <c r="AI6" t="s">
        <v>157</v>
      </c>
      <c r="AJ6" t="s">
        <v>158</v>
      </c>
      <c r="AN6">
        <v>4</v>
      </c>
      <c r="AP6" t="s">
        <v>149</v>
      </c>
      <c r="AT6" t="s">
        <v>149</v>
      </c>
      <c r="AU6" t="s">
        <v>149</v>
      </c>
      <c r="AV6" t="s">
        <v>149</v>
      </c>
      <c r="AW6" t="s">
        <v>149</v>
      </c>
      <c r="AX6" t="s">
        <v>149</v>
      </c>
      <c r="AY6">
        <v>0</v>
      </c>
      <c r="AZ6" t="s">
        <v>149</v>
      </c>
      <c r="BA6" t="s">
        <v>169</v>
      </c>
      <c r="BB6">
        <v>0</v>
      </c>
      <c r="BD6" t="s">
        <v>160</v>
      </c>
      <c r="BE6" t="s">
        <v>149</v>
      </c>
      <c r="BH6">
        <v>0</v>
      </c>
      <c r="BJ6" t="s">
        <v>149</v>
      </c>
      <c r="BK6" t="s">
        <v>149</v>
      </c>
      <c r="BL6" t="s">
        <v>149</v>
      </c>
      <c r="BM6" t="s">
        <v>166</v>
      </c>
      <c r="BP6" t="s">
        <v>149</v>
      </c>
      <c r="BV6" t="s">
        <v>160</v>
      </c>
      <c r="BW6" t="s">
        <v>8175</v>
      </c>
      <c r="BX6">
        <v>1</v>
      </c>
      <c r="BY6" t="s">
        <v>8173</v>
      </c>
      <c r="BZ6" t="s">
        <v>8247</v>
      </c>
      <c r="CA6" s="2">
        <v>40420</v>
      </c>
      <c r="CC6" t="s">
        <v>9374</v>
      </c>
    </row>
    <row r="7" spans="1:81">
      <c r="A7">
        <f t="shared" si="0"/>
        <v>5</v>
      </c>
      <c r="B7" s="1" t="s">
        <v>149</v>
      </c>
      <c r="C7" s="46" t="s">
        <v>179</v>
      </c>
      <c r="D7" s="47" t="s">
        <v>179</v>
      </c>
      <c r="E7" s="1" t="s">
        <v>149</v>
      </c>
      <c r="F7" s="1" t="s">
        <v>180</v>
      </c>
      <c r="G7" s="1" t="s">
        <v>181</v>
      </c>
      <c r="H7" s="1" t="s">
        <v>182</v>
      </c>
      <c r="I7" t="s">
        <v>183</v>
      </c>
      <c r="J7" t="s">
        <v>183</v>
      </c>
      <c r="M7">
        <v>0</v>
      </c>
      <c r="N7" t="s">
        <v>184</v>
      </c>
      <c r="X7" s="2">
        <v>39519</v>
      </c>
      <c r="Y7" t="s">
        <v>180</v>
      </c>
      <c r="Z7" t="s">
        <v>178</v>
      </c>
      <c r="AA7">
        <v>515000</v>
      </c>
      <c r="AD7">
        <v>200000</v>
      </c>
      <c r="AI7" t="s">
        <v>13222</v>
      </c>
      <c r="AJ7" t="s">
        <v>186</v>
      </c>
      <c r="AN7">
        <v>1</v>
      </c>
      <c r="AP7" t="s">
        <v>149</v>
      </c>
      <c r="AT7" t="s">
        <v>149</v>
      </c>
      <c r="AU7" t="s">
        <v>149</v>
      </c>
      <c r="AV7" t="s">
        <v>149</v>
      </c>
      <c r="AW7" t="s">
        <v>149</v>
      </c>
      <c r="AX7" t="s">
        <v>149</v>
      </c>
      <c r="AY7">
        <v>0</v>
      </c>
      <c r="AZ7" t="s">
        <v>149</v>
      </c>
      <c r="BA7" t="s">
        <v>169</v>
      </c>
      <c r="BB7">
        <v>0</v>
      </c>
      <c r="BD7" t="s">
        <v>160</v>
      </c>
      <c r="BE7" t="s">
        <v>149</v>
      </c>
      <c r="BH7">
        <v>0</v>
      </c>
      <c r="BJ7" t="s">
        <v>149</v>
      </c>
      <c r="BK7" t="s">
        <v>149</v>
      </c>
      <c r="BL7" t="s">
        <v>149</v>
      </c>
      <c r="BM7" s="33" t="s">
        <v>11456</v>
      </c>
      <c r="BP7" t="s">
        <v>149</v>
      </c>
      <c r="BV7" t="s">
        <v>160</v>
      </c>
      <c r="CA7" s="2"/>
    </row>
    <row r="8" spans="1:81">
      <c r="A8">
        <f t="shared" si="0"/>
        <v>6</v>
      </c>
      <c r="B8" s="1" t="s">
        <v>149</v>
      </c>
      <c r="C8" s="46" t="s">
        <v>187</v>
      </c>
      <c r="D8" s="47" t="s">
        <v>187</v>
      </c>
      <c r="E8" s="1" t="s">
        <v>149</v>
      </c>
      <c r="F8" s="1" t="s">
        <v>188</v>
      </c>
      <c r="G8" s="1" t="s">
        <v>189</v>
      </c>
      <c r="H8" s="1" t="s">
        <v>190</v>
      </c>
      <c r="J8" t="s">
        <v>190</v>
      </c>
      <c r="K8" t="s">
        <v>191</v>
      </c>
      <c r="L8">
        <v>412210</v>
      </c>
      <c r="M8">
        <v>0</v>
      </c>
      <c r="N8" t="s">
        <v>155</v>
      </c>
      <c r="X8" s="2">
        <v>39520</v>
      </c>
      <c r="Y8" t="s">
        <v>188</v>
      </c>
      <c r="Z8" t="s">
        <v>178</v>
      </c>
      <c r="AA8">
        <v>515000</v>
      </c>
      <c r="AD8">
        <v>200000</v>
      </c>
      <c r="AH8" t="s">
        <v>10064</v>
      </c>
      <c r="AI8" t="s">
        <v>157</v>
      </c>
      <c r="AJ8" t="s">
        <v>158</v>
      </c>
      <c r="AN8">
        <v>4</v>
      </c>
      <c r="AP8" t="s">
        <v>149</v>
      </c>
      <c r="AT8" t="s">
        <v>149</v>
      </c>
      <c r="AU8" t="s">
        <v>149</v>
      </c>
      <c r="AV8" t="s">
        <v>149</v>
      </c>
      <c r="AW8" t="s">
        <v>149</v>
      </c>
      <c r="AX8" t="s">
        <v>149</v>
      </c>
      <c r="AY8">
        <v>0</v>
      </c>
      <c r="AZ8" t="s">
        <v>149</v>
      </c>
      <c r="BA8" t="s">
        <v>192</v>
      </c>
      <c r="BB8">
        <v>0</v>
      </c>
      <c r="BD8" t="s">
        <v>160</v>
      </c>
      <c r="BE8" t="s">
        <v>149</v>
      </c>
      <c r="BH8">
        <v>0</v>
      </c>
      <c r="BJ8" t="s">
        <v>149</v>
      </c>
      <c r="BK8" t="s">
        <v>149</v>
      </c>
      <c r="BL8" t="s">
        <v>149</v>
      </c>
      <c r="BM8" t="s">
        <v>191</v>
      </c>
      <c r="BP8" t="s">
        <v>149</v>
      </c>
      <c r="BQ8" t="s">
        <v>12002</v>
      </c>
      <c r="BV8" t="s">
        <v>160</v>
      </c>
      <c r="BW8" t="s">
        <v>8176</v>
      </c>
      <c r="BX8">
        <v>1</v>
      </c>
      <c r="BY8" t="s">
        <v>8173</v>
      </c>
      <c r="BZ8" t="s">
        <v>8248</v>
      </c>
      <c r="CA8" s="2">
        <v>40549</v>
      </c>
      <c r="CC8" t="s">
        <v>9375</v>
      </c>
    </row>
    <row r="9" spans="1:81">
      <c r="A9">
        <f t="shared" si="0"/>
        <v>7</v>
      </c>
      <c r="B9" s="1" t="s">
        <v>149</v>
      </c>
      <c r="C9" s="46" t="s">
        <v>193</v>
      </c>
      <c r="D9" s="47" t="s">
        <v>193</v>
      </c>
      <c r="E9" s="1" t="s">
        <v>149</v>
      </c>
      <c r="F9" s="1" t="s">
        <v>194</v>
      </c>
      <c r="G9" s="1" t="s">
        <v>195</v>
      </c>
      <c r="J9" t="s">
        <v>190</v>
      </c>
      <c r="K9" t="s">
        <v>191</v>
      </c>
      <c r="M9">
        <v>0</v>
      </c>
      <c r="N9" t="s">
        <v>155</v>
      </c>
      <c r="X9" s="2">
        <v>39520</v>
      </c>
      <c r="Y9" t="s">
        <v>194</v>
      </c>
      <c r="Z9" t="s">
        <v>178</v>
      </c>
      <c r="AA9">
        <v>722950</v>
      </c>
      <c r="AD9">
        <v>200000</v>
      </c>
      <c r="AH9" t="s">
        <v>10065</v>
      </c>
      <c r="AI9" t="s">
        <v>157</v>
      </c>
      <c r="AJ9" t="s">
        <v>158</v>
      </c>
      <c r="AN9">
        <v>4</v>
      </c>
      <c r="AP9" t="s">
        <v>149</v>
      </c>
      <c r="AT9" t="s">
        <v>149</v>
      </c>
      <c r="AU9" t="s">
        <v>149</v>
      </c>
      <c r="AV9" t="s">
        <v>149</v>
      </c>
      <c r="AW9" t="s">
        <v>149</v>
      </c>
      <c r="AX9" t="s">
        <v>149</v>
      </c>
      <c r="AY9">
        <v>0</v>
      </c>
      <c r="AZ9" t="s">
        <v>149</v>
      </c>
      <c r="BA9" t="s">
        <v>192</v>
      </c>
      <c r="BB9">
        <v>0</v>
      </c>
      <c r="BD9" t="s">
        <v>160</v>
      </c>
      <c r="BE9" t="s">
        <v>149</v>
      </c>
      <c r="BH9">
        <v>0</v>
      </c>
      <c r="BJ9" t="s">
        <v>149</v>
      </c>
      <c r="BK9" t="s">
        <v>149</v>
      </c>
      <c r="BL9" t="s">
        <v>149</v>
      </c>
      <c r="BM9" t="s">
        <v>191</v>
      </c>
      <c r="BP9" t="s">
        <v>149</v>
      </c>
      <c r="BQ9" t="s">
        <v>12003</v>
      </c>
      <c r="BV9" t="s">
        <v>160</v>
      </c>
      <c r="BW9" t="s">
        <v>8174</v>
      </c>
      <c r="BX9">
        <v>1</v>
      </c>
      <c r="BY9" t="s">
        <v>8173</v>
      </c>
      <c r="BZ9" t="s">
        <v>8249</v>
      </c>
      <c r="CA9" s="2">
        <v>40420</v>
      </c>
      <c r="CC9" t="s">
        <v>9376</v>
      </c>
    </row>
    <row r="10" spans="1:81">
      <c r="A10">
        <f t="shared" si="0"/>
        <v>8</v>
      </c>
      <c r="B10" s="1" t="s">
        <v>149</v>
      </c>
      <c r="C10" s="46" t="s">
        <v>196</v>
      </c>
      <c r="D10" s="47" t="s">
        <v>196</v>
      </c>
      <c r="E10" s="1" t="s">
        <v>149</v>
      </c>
      <c r="F10" s="1" t="s">
        <v>197</v>
      </c>
      <c r="G10" s="1" t="s">
        <v>198</v>
      </c>
      <c r="H10" s="1" t="s">
        <v>199</v>
      </c>
      <c r="I10" t="s">
        <v>200</v>
      </c>
      <c r="J10" t="s">
        <v>190</v>
      </c>
      <c r="K10" t="s">
        <v>191</v>
      </c>
      <c r="M10">
        <v>0</v>
      </c>
      <c r="N10" t="s">
        <v>155</v>
      </c>
      <c r="X10" s="2">
        <v>39520</v>
      </c>
      <c r="Y10" t="s">
        <v>197</v>
      </c>
      <c r="Z10" t="s">
        <v>178</v>
      </c>
      <c r="AA10">
        <v>515000</v>
      </c>
      <c r="AD10">
        <v>200000</v>
      </c>
      <c r="AH10" t="s">
        <v>201</v>
      </c>
      <c r="AI10" t="s">
        <v>157</v>
      </c>
      <c r="AJ10" t="s">
        <v>158</v>
      </c>
      <c r="AN10">
        <v>4</v>
      </c>
      <c r="AP10" t="s">
        <v>149</v>
      </c>
      <c r="AT10" t="s">
        <v>149</v>
      </c>
      <c r="AU10" t="s">
        <v>149</v>
      </c>
      <c r="AV10" t="s">
        <v>149</v>
      </c>
      <c r="AW10" t="s">
        <v>149</v>
      </c>
      <c r="AX10" t="s">
        <v>149</v>
      </c>
      <c r="AY10">
        <v>0</v>
      </c>
      <c r="AZ10" t="s">
        <v>149</v>
      </c>
      <c r="BA10" t="s">
        <v>192</v>
      </c>
      <c r="BB10">
        <v>0</v>
      </c>
      <c r="BD10" t="s">
        <v>160</v>
      </c>
      <c r="BE10" t="s">
        <v>149</v>
      </c>
      <c r="BH10">
        <v>0</v>
      </c>
      <c r="BJ10" t="s">
        <v>149</v>
      </c>
      <c r="BK10" t="s">
        <v>149</v>
      </c>
      <c r="BL10" t="s">
        <v>149</v>
      </c>
      <c r="BM10" t="s">
        <v>191</v>
      </c>
      <c r="BP10" t="s">
        <v>149</v>
      </c>
      <c r="BQ10" t="s">
        <v>12004</v>
      </c>
      <c r="BV10" t="s">
        <v>160</v>
      </c>
      <c r="BW10" t="s">
        <v>7313</v>
      </c>
      <c r="BX10">
        <v>1</v>
      </c>
      <c r="BY10" t="s">
        <v>8173</v>
      </c>
      <c r="BZ10" t="s">
        <v>8250</v>
      </c>
      <c r="CA10" s="2">
        <v>40914</v>
      </c>
      <c r="CC10" t="s">
        <v>9377</v>
      </c>
    </row>
    <row r="11" spans="1:81">
      <c r="A11">
        <f t="shared" si="0"/>
        <v>9</v>
      </c>
      <c r="B11" s="1" t="s">
        <v>149</v>
      </c>
      <c r="C11" s="46" t="s">
        <v>202</v>
      </c>
      <c r="D11" s="47" t="s">
        <v>202</v>
      </c>
      <c r="E11" s="1" t="s">
        <v>149</v>
      </c>
      <c r="F11" s="1" t="s">
        <v>203</v>
      </c>
      <c r="G11" s="1" t="s">
        <v>204</v>
      </c>
      <c r="H11" s="1" t="s">
        <v>205</v>
      </c>
      <c r="J11" t="s">
        <v>165</v>
      </c>
      <c r="K11" t="s">
        <v>166</v>
      </c>
      <c r="L11">
        <v>122001</v>
      </c>
      <c r="M11">
        <v>0</v>
      </c>
      <c r="N11" t="s">
        <v>155</v>
      </c>
      <c r="X11" s="2">
        <v>39535</v>
      </c>
      <c r="Y11" t="s">
        <v>203</v>
      </c>
      <c r="Z11" t="s">
        <v>167</v>
      </c>
      <c r="AA11">
        <v>722950</v>
      </c>
      <c r="AD11">
        <v>200000</v>
      </c>
      <c r="AI11" t="s">
        <v>157</v>
      </c>
      <c r="AJ11" t="s">
        <v>158</v>
      </c>
      <c r="AN11">
        <v>4</v>
      </c>
      <c r="AP11" t="s">
        <v>149</v>
      </c>
      <c r="AT11" t="s">
        <v>149</v>
      </c>
      <c r="AU11" t="s">
        <v>149</v>
      </c>
      <c r="AV11" t="s">
        <v>149</v>
      </c>
      <c r="AW11" t="s">
        <v>149</v>
      </c>
      <c r="AX11" t="s">
        <v>149</v>
      </c>
      <c r="AY11">
        <v>0</v>
      </c>
      <c r="AZ11" t="s">
        <v>149</v>
      </c>
      <c r="BA11" t="s">
        <v>169</v>
      </c>
      <c r="BB11">
        <v>0</v>
      </c>
      <c r="BD11" t="s">
        <v>160</v>
      </c>
      <c r="BE11" t="s">
        <v>149</v>
      </c>
      <c r="BH11">
        <v>0</v>
      </c>
      <c r="BJ11" t="s">
        <v>149</v>
      </c>
      <c r="BK11" t="s">
        <v>149</v>
      </c>
      <c r="BL11" t="s">
        <v>149</v>
      </c>
      <c r="BM11" t="s">
        <v>166</v>
      </c>
      <c r="BP11" t="s">
        <v>149</v>
      </c>
      <c r="BV11" t="s">
        <v>160</v>
      </c>
      <c r="BW11" t="s">
        <v>8177</v>
      </c>
      <c r="BX11">
        <v>1</v>
      </c>
      <c r="BY11" t="s">
        <v>8173</v>
      </c>
      <c r="BZ11" t="s">
        <v>8251</v>
      </c>
      <c r="CA11" s="2">
        <v>40420</v>
      </c>
      <c r="CC11" t="s">
        <v>9378</v>
      </c>
    </row>
    <row r="12" spans="1:81">
      <c r="A12">
        <f t="shared" si="0"/>
        <v>10</v>
      </c>
      <c r="B12" s="1" t="s">
        <v>149</v>
      </c>
      <c r="C12" s="46" t="s">
        <v>206</v>
      </c>
      <c r="D12" s="47" t="s">
        <v>206</v>
      </c>
      <c r="E12" s="1" t="s">
        <v>149</v>
      </c>
      <c r="F12" s="1" t="s">
        <v>207</v>
      </c>
      <c r="G12" s="1" t="s">
        <v>208</v>
      </c>
      <c r="H12" s="1" t="s">
        <v>209</v>
      </c>
      <c r="J12" t="s">
        <v>190</v>
      </c>
      <c r="K12" t="s">
        <v>191</v>
      </c>
      <c r="M12">
        <v>0</v>
      </c>
      <c r="N12" t="s">
        <v>155</v>
      </c>
      <c r="T12" t="s">
        <v>13059</v>
      </c>
      <c r="X12" s="2">
        <v>39537</v>
      </c>
      <c r="Y12" t="s">
        <v>210</v>
      </c>
      <c r="Z12" t="s">
        <v>211</v>
      </c>
      <c r="AA12">
        <v>514100</v>
      </c>
      <c r="AD12">
        <v>200000</v>
      </c>
      <c r="AH12" t="s">
        <v>212</v>
      </c>
      <c r="AI12" t="s">
        <v>157</v>
      </c>
      <c r="AJ12" t="s">
        <v>158</v>
      </c>
      <c r="AN12">
        <v>4</v>
      </c>
      <c r="AP12" t="s">
        <v>149</v>
      </c>
      <c r="AT12" t="s">
        <v>149</v>
      </c>
      <c r="AU12" t="s">
        <v>149</v>
      </c>
      <c r="AV12" t="s">
        <v>149</v>
      </c>
      <c r="AW12" t="s">
        <v>149</v>
      </c>
      <c r="AX12" t="s">
        <v>149</v>
      </c>
      <c r="AY12">
        <v>0</v>
      </c>
      <c r="AZ12" t="s">
        <v>149</v>
      </c>
      <c r="BA12" t="s">
        <v>213</v>
      </c>
      <c r="BB12">
        <v>0</v>
      </c>
      <c r="BD12" t="s">
        <v>160</v>
      </c>
      <c r="BE12" t="s">
        <v>149</v>
      </c>
      <c r="BH12">
        <v>0</v>
      </c>
      <c r="BJ12" t="s">
        <v>149</v>
      </c>
      <c r="BK12" t="s">
        <v>149</v>
      </c>
      <c r="BL12" t="s">
        <v>149</v>
      </c>
      <c r="BM12" t="s">
        <v>191</v>
      </c>
      <c r="BP12" t="s">
        <v>149</v>
      </c>
      <c r="BV12" t="s">
        <v>160</v>
      </c>
      <c r="BW12" t="s">
        <v>8174</v>
      </c>
      <c r="BX12">
        <v>1</v>
      </c>
      <c r="BY12" t="s">
        <v>8173</v>
      </c>
      <c r="BZ12" t="s">
        <v>8252</v>
      </c>
      <c r="CA12" s="2">
        <v>40525</v>
      </c>
      <c r="CC12" t="s">
        <v>9379</v>
      </c>
    </row>
    <row r="13" spans="1:81">
      <c r="A13">
        <f t="shared" si="0"/>
        <v>11</v>
      </c>
      <c r="B13" s="1" t="s">
        <v>149</v>
      </c>
      <c r="C13" s="46" t="s">
        <v>214</v>
      </c>
      <c r="D13" s="47" t="s">
        <v>214</v>
      </c>
      <c r="E13" s="1" t="s">
        <v>149</v>
      </c>
      <c r="F13" s="1" t="s">
        <v>215</v>
      </c>
      <c r="G13" s="1" t="s">
        <v>190</v>
      </c>
      <c r="J13" t="s">
        <v>190</v>
      </c>
      <c r="K13" t="s">
        <v>191</v>
      </c>
      <c r="M13">
        <v>0</v>
      </c>
      <c r="N13" t="s">
        <v>155</v>
      </c>
      <c r="X13" s="2">
        <v>39538</v>
      </c>
      <c r="Y13" t="s">
        <v>215</v>
      </c>
      <c r="Z13" t="s">
        <v>216</v>
      </c>
      <c r="AA13">
        <v>722950</v>
      </c>
      <c r="AD13">
        <v>200000</v>
      </c>
      <c r="AI13" t="s">
        <v>157</v>
      </c>
      <c r="AJ13" t="s">
        <v>158</v>
      </c>
      <c r="AN13">
        <v>4</v>
      </c>
      <c r="AP13" t="s">
        <v>149</v>
      </c>
      <c r="AT13" t="s">
        <v>149</v>
      </c>
      <c r="AU13" t="s">
        <v>149</v>
      </c>
      <c r="AV13" t="s">
        <v>149</v>
      </c>
      <c r="AW13" t="s">
        <v>149</v>
      </c>
      <c r="AX13" t="s">
        <v>149</v>
      </c>
      <c r="AY13">
        <v>0</v>
      </c>
      <c r="AZ13" t="s">
        <v>149</v>
      </c>
      <c r="BA13" t="s">
        <v>217</v>
      </c>
      <c r="BB13">
        <v>0</v>
      </c>
      <c r="BD13" t="s">
        <v>160</v>
      </c>
      <c r="BE13" t="s">
        <v>149</v>
      </c>
      <c r="BH13">
        <v>0</v>
      </c>
      <c r="BJ13" t="s">
        <v>149</v>
      </c>
      <c r="BK13" t="s">
        <v>149</v>
      </c>
      <c r="BL13" t="s">
        <v>149</v>
      </c>
      <c r="BM13" t="s">
        <v>191</v>
      </c>
      <c r="BP13" t="s">
        <v>149</v>
      </c>
      <c r="BV13" t="s">
        <v>160</v>
      </c>
      <c r="BW13" t="s">
        <v>8178</v>
      </c>
      <c r="BX13">
        <v>1</v>
      </c>
      <c r="BY13" t="s">
        <v>8173</v>
      </c>
      <c r="BZ13" t="s">
        <v>8253</v>
      </c>
      <c r="CA13" s="2">
        <v>41074</v>
      </c>
      <c r="CC13" t="s">
        <v>9380</v>
      </c>
    </row>
    <row r="14" spans="1:81">
      <c r="A14">
        <f t="shared" si="0"/>
        <v>12</v>
      </c>
      <c r="B14" s="1" t="s">
        <v>149</v>
      </c>
      <c r="C14" s="46" t="s">
        <v>218</v>
      </c>
      <c r="D14" s="47" t="s">
        <v>218</v>
      </c>
      <c r="E14" s="1" t="s">
        <v>149</v>
      </c>
      <c r="F14" s="1" t="s">
        <v>219</v>
      </c>
      <c r="G14" s="1" t="s">
        <v>190</v>
      </c>
      <c r="J14" t="s">
        <v>190</v>
      </c>
      <c r="K14" t="s">
        <v>191</v>
      </c>
      <c r="M14">
        <v>0</v>
      </c>
      <c r="N14" t="s">
        <v>155</v>
      </c>
      <c r="X14" s="2">
        <v>39541</v>
      </c>
      <c r="Y14" t="s">
        <v>219</v>
      </c>
      <c r="Z14" t="s">
        <v>220</v>
      </c>
      <c r="AA14">
        <v>722950</v>
      </c>
      <c r="AD14">
        <v>200000</v>
      </c>
      <c r="AH14" t="s">
        <v>221</v>
      </c>
      <c r="AI14" t="s">
        <v>157</v>
      </c>
      <c r="AJ14" t="s">
        <v>158</v>
      </c>
      <c r="AN14">
        <v>4</v>
      </c>
      <c r="AP14" t="s">
        <v>149</v>
      </c>
      <c r="AT14" t="s">
        <v>149</v>
      </c>
      <c r="AU14" t="s">
        <v>149</v>
      </c>
      <c r="AV14" t="s">
        <v>149</v>
      </c>
      <c r="AW14" t="s">
        <v>149</v>
      </c>
      <c r="AX14" t="s">
        <v>149</v>
      </c>
      <c r="AY14">
        <v>0</v>
      </c>
      <c r="AZ14" t="s">
        <v>149</v>
      </c>
      <c r="BA14" t="s">
        <v>217</v>
      </c>
      <c r="BB14">
        <v>0</v>
      </c>
      <c r="BD14" t="s">
        <v>160</v>
      </c>
      <c r="BE14" t="s">
        <v>149</v>
      </c>
      <c r="BH14">
        <v>0</v>
      </c>
      <c r="BJ14" t="s">
        <v>149</v>
      </c>
      <c r="BK14" t="s">
        <v>149</v>
      </c>
      <c r="BL14" t="s">
        <v>149</v>
      </c>
      <c r="BM14" t="s">
        <v>191</v>
      </c>
      <c r="BP14" t="s">
        <v>149</v>
      </c>
      <c r="BV14" t="s">
        <v>160</v>
      </c>
      <c r="BW14" t="s">
        <v>8178</v>
      </c>
      <c r="BX14">
        <v>1</v>
      </c>
      <c r="BY14" t="s">
        <v>8173</v>
      </c>
      <c r="BZ14" t="s">
        <v>8254</v>
      </c>
      <c r="CA14" s="2">
        <v>41010</v>
      </c>
      <c r="CC14" t="s">
        <v>9381</v>
      </c>
    </row>
    <row r="15" spans="1:81">
      <c r="A15">
        <f t="shared" si="0"/>
        <v>13</v>
      </c>
      <c r="B15" s="1" t="s">
        <v>149</v>
      </c>
      <c r="C15" s="46" t="s">
        <v>222</v>
      </c>
      <c r="D15" s="47" t="s">
        <v>222</v>
      </c>
      <c r="E15" s="1" t="s">
        <v>149</v>
      </c>
      <c r="F15" s="1" t="s">
        <v>223</v>
      </c>
      <c r="G15" s="1" t="s">
        <v>224</v>
      </c>
      <c r="H15" s="1" t="s">
        <v>225</v>
      </c>
      <c r="I15" t="s">
        <v>226</v>
      </c>
      <c r="J15" t="s">
        <v>227</v>
      </c>
      <c r="K15" t="s">
        <v>191</v>
      </c>
      <c r="L15">
        <v>440010</v>
      </c>
      <c r="M15">
        <v>0</v>
      </c>
      <c r="N15" t="s">
        <v>155</v>
      </c>
      <c r="X15" s="2">
        <v>39542</v>
      </c>
      <c r="Y15" t="s">
        <v>223</v>
      </c>
      <c r="Z15" t="s">
        <v>167</v>
      </c>
      <c r="AA15">
        <v>722250</v>
      </c>
      <c r="AD15">
        <v>200000</v>
      </c>
      <c r="AI15" t="s">
        <v>157</v>
      </c>
      <c r="AJ15" t="s">
        <v>158</v>
      </c>
      <c r="AN15">
        <v>4</v>
      </c>
      <c r="AP15" t="s">
        <v>149</v>
      </c>
      <c r="AT15" t="s">
        <v>149</v>
      </c>
      <c r="AU15" t="s">
        <v>149</v>
      </c>
      <c r="AV15" t="s">
        <v>149</v>
      </c>
      <c r="AW15" t="s">
        <v>149</v>
      </c>
      <c r="AX15" t="s">
        <v>149</v>
      </c>
      <c r="AY15">
        <v>0</v>
      </c>
      <c r="AZ15" t="s">
        <v>149</v>
      </c>
      <c r="BA15" t="s">
        <v>159</v>
      </c>
      <c r="BB15">
        <v>0</v>
      </c>
      <c r="BD15" t="s">
        <v>160</v>
      </c>
      <c r="BE15" t="s">
        <v>149</v>
      </c>
      <c r="BH15">
        <v>0</v>
      </c>
      <c r="BJ15" t="s">
        <v>149</v>
      </c>
      <c r="BK15" t="s">
        <v>149</v>
      </c>
      <c r="BL15" t="s">
        <v>149</v>
      </c>
      <c r="BM15" t="s">
        <v>191</v>
      </c>
      <c r="BP15" t="s">
        <v>149</v>
      </c>
      <c r="BV15" t="s">
        <v>160</v>
      </c>
      <c r="CA15" s="2"/>
    </row>
    <row r="16" spans="1:81">
      <c r="A16">
        <f t="shared" si="0"/>
        <v>14</v>
      </c>
      <c r="B16" s="1" t="s">
        <v>149</v>
      </c>
      <c r="C16" s="46" t="s">
        <v>228</v>
      </c>
      <c r="D16" s="47" t="s">
        <v>228</v>
      </c>
      <c r="E16" s="1" t="s">
        <v>149</v>
      </c>
      <c r="F16" s="1" t="s">
        <v>229</v>
      </c>
      <c r="G16" s="1" t="s">
        <v>230</v>
      </c>
      <c r="H16" s="1" t="s">
        <v>231</v>
      </c>
      <c r="J16" t="s">
        <v>190</v>
      </c>
      <c r="K16" t="s">
        <v>232</v>
      </c>
      <c r="M16">
        <v>0</v>
      </c>
      <c r="N16" t="s">
        <v>233</v>
      </c>
      <c r="X16" s="2">
        <v>39546</v>
      </c>
      <c r="Y16" t="s">
        <v>229</v>
      </c>
      <c r="Z16" t="s">
        <v>178</v>
      </c>
      <c r="AA16">
        <v>515000</v>
      </c>
      <c r="AD16">
        <v>200000</v>
      </c>
      <c r="AI16" t="s">
        <v>157</v>
      </c>
      <c r="AJ16" t="s">
        <v>158</v>
      </c>
      <c r="AN16">
        <v>4</v>
      </c>
      <c r="AP16" t="s">
        <v>149</v>
      </c>
      <c r="AT16" t="s">
        <v>149</v>
      </c>
      <c r="AU16" t="s">
        <v>149</v>
      </c>
      <c r="AV16" t="s">
        <v>149</v>
      </c>
      <c r="AW16" t="s">
        <v>149</v>
      </c>
      <c r="AX16" t="s">
        <v>149</v>
      </c>
      <c r="AY16">
        <v>0</v>
      </c>
      <c r="AZ16" t="s">
        <v>149</v>
      </c>
      <c r="BA16" t="s">
        <v>234</v>
      </c>
      <c r="BB16">
        <v>0</v>
      </c>
      <c r="BD16" t="s">
        <v>160</v>
      </c>
      <c r="BE16" t="s">
        <v>149</v>
      </c>
      <c r="BH16">
        <v>0</v>
      </c>
      <c r="BJ16" t="s">
        <v>149</v>
      </c>
      <c r="BK16" t="s">
        <v>149</v>
      </c>
      <c r="BL16" t="s">
        <v>149</v>
      </c>
      <c r="BM16" t="s">
        <v>232</v>
      </c>
      <c r="BP16" t="s">
        <v>149</v>
      </c>
      <c r="BQ16" t="s">
        <v>12005</v>
      </c>
      <c r="BV16" t="s">
        <v>160</v>
      </c>
      <c r="CA16" s="2"/>
    </row>
    <row r="17" spans="1:81">
      <c r="A17">
        <f t="shared" si="0"/>
        <v>15</v>
      </c>
      <c r="B17" s="1" t="s">
        <v>149</v>
      </c>
      <c r="C17" s="46" t="s">
        <v>235</v>
      </c>
      <c r="D17" s="47" t="s">
        <v>235</v>
      </c>
      <c r="E17" s="1" t="s">
        <v>149</v>
      </c>
      <c r="F17" s="1" t="s">
        <v>236</v>
      </c>
      <c r="G17" s="1" t="s">
        <v>237</v>
      </c>
      <c r="H17" s="1" t="s">
        <v>238</v>
      </c>
      <c r="J17" t="s">
        <v>153</v>
      </c>
      <c r="K17" t="s">
        <v>154</v>
      </c>
      <c r="L17">
        <v>110019</v>
      </c>
      <c r="M17">
        <v>0</v>
      </c>
      <c r="N17" t="s">
        <v>155</v>
      </c>
      <c r="X17" s="2">
        <v>39546</v>
      </c>
      <c r="Y17" t="s">
        <v>236</v>
      </c>
      <c r="Z17" t="s">
        <v>178</v>
      </c>
      <c r="AA17">
        <v>515000</v>
      </c>
      <c r="AD17">
        <v>200000</v>
      </c>
      <c r="AI17" t="s">
        <v>157</v>
      </c>
      <c r="AJ17" t="s">
        <v>158</v>
      </c>
      <c r="AN17">
        <v>4</v>
      </c>
      <c r="AP17" t="s">
        <v>149</v>
      </c>
      <c r="AT17" t="s">
        <v>149</v>
      </c>
      <c r="AU17" t="s">
        <v>149</v>
      </c>
      <c r="AV17" t="s">
        <v>149</v>
      </c>
      <c r="AW17" t="s">
        <v>149</v>
      </c>
      <c r="AX17" t="s">
        <v>149</v>
      </c>
      <c r="AY17">
        <v>0</v>
      </c>
      <c r="AZ17" t="s">
        <v>149</v>
      </c>
      <c r="BA17" t="s">
        <v>169</v>
      </c>
      <c r="BB17">
        <v>0</v>
      </c>
      <c r="BD17" t="s">
        <v>160</v>
      </c>
      <c r="BE17" t="s">
        <v>149</v>
      </c>
      <c r="BH17">
        <v>0</v>
      </c>
      <c r="BJ17" t="s">
        <v>149</v>
      </c>
      <c r="BK17" t="s">
        <v>149</v>
      </c>
      <c r="BL17" t="s">
        <v>149</v>
      </c>
      <c r="BM17" t="s">
        <v>154</v>
      </c>
      <c r="BP17" t="s">
        <v>149</v>
      </c>
      <c r="BQ17" t="s">
        <v>12006</v>
      </c>
      <c r="BV17" t="s">
        <v>160</v>
      </c>
      <c r="CA17" s="2"/>
    </row>
    <row r="18" spans="1:81">
      <c r="A18">
        <f t="shared" si="0"/>
        <v>16</v>
      </c>
      <c r="B18" s="1" t="s">
        <v>149</v>
      </c>
      <c r="C18" s="46" t="s">
        <v>239</v>
      </c>
      <c r="D18" s="47" t="s">
        <v>239</v>
      </c>
      <c r="E18" s="1" t="s">
        <v>149</v>
      </c>
      <c r="F18" s="1" t="s">
        <v>240</v>
      </c>
      <c r="G18" s="1" t="s">
        <v>241</v>
      </c>
      <c r="H18" s="1" t="s">
        <v>242</v>
      </c>
      <c r="J18" t="s">
        <v>165</v>
      </c>
      <c r="K18" t="s">
        <v>166</v>
      </c>
      <c r="L18">
        <v>122001</v>
      </c>
      <c r="M18">
        <v>0</v>
      </c>
      <c r="N18" t="s">
        <v>155</v>
      </c>
      <c r="X18" s="2">
        <v>39548</v>
      </c>
      <c r="Y18" t="s">
        <v>240</v>
      </c>
      <c r="Z18" t="s">
        <v>167</v>
      </c>
      <c r="AA18">
        <v>515100</v>
      </c>
      <c r="AD18">
        <v>200000</v>
      </c>
      <c r="AI18" t="s">
        <v>157</v>
      </c>
      <c r="AJ18" t="s">
        <v>158</v>
      </c>
      <c r="AN18">
        <v>4</v>
      </c>
      <c r="AP18" t="s">
        <v>149</v>
      </c>
      <c r="AT18" t="s">
        <v>149</v>
      </c>
      <c r="AU18" t="s">
        <v>149</v>
      </c>
      <c r="AV18" t="s">
        <v>149</v>
      </c>
      <c r="AW18" t="s">
        <v>149</v>
      </c>
      <c r="AX18" t="s">
        <v>149</v>
      </c>
      <c r="AY18">
        <v>0</v>
      </c>
      <c r="AZ18" t="s">
        <v>149</v>
      </c>
      <c r="BA18" t="s">
        <v>169</v>
      </c>
      <c r="BB18">
        <v>0</v>
      </c>
      <c r="BD18" t="s">
        <v>160</v>
      </c>
      <c r="BE18" t="s">
        <v>149</v>
      </c>
      <c r="BH18">
        <v>0</v>
      </c>
      <c r="BJ18" t="s">
        <v>149</v>
      </c>
      <c r="BK18" t="s">
        <v>149</v>
      </c>
      <c r="BL18" t="s">
        <v>149</v>
      </c>
      <c r="BM18" t="s">
        <v>166</v>
      </c>
      <c r="BP18" t="s">
        <v>149</v>
      </c>
      <c r="BQ18" t="s">
        <v>12007</v>
      </c>
      <c r="BV18" t="s">
        <v>160</v>
      </c>
      <c r="CA18" s="2"/>
    </row>
    <row r="19" spans="1:81">
      <c r="A19">
        <f t="shared" si="0"/>
        <v>17</v>
      </c>
      <c r="B19" s="1" t="s">
        <v>149</v>
      </c>
      <c r="C19" s="46" t="s">
        <v>243</v>
      </c>
      <c r="D19" s="47" t="s">
        <v>243</v>
      </c>
      <c r="E19" s="1" t="s">
        <v>149</v>
      </c>
      <c r="F19" s="1" t="s">
        <v>244</v>
      </c>
      <c r="G19" s="1" t="s">
        <v>245</v>
      </c>
      <c r="H19" s="1" t="s">
        <v>246</v>
      </c>
      <c r="J19" t="s">
        <v>247</v>
      </c>
      <c r="K19" t="s">
        <v>191</v>
      </c>
      <c r="L19">
        <v>422010</v>
      </c>
      <c r="M19">
        <v>0</v>
      </c>
      <c r="N19" t="s">
        <v>155</v>
      </c>
      <c r="T19" t="s">
        <v>13060</v>
      </c>
      <c r="X19" s="2">
        <v>39548</v>
      </c>
      <c r="Y19" t="s">
        <v>244</v>
      </c>
      <c r="Z19" t="s">
        <v>178</v>
      </c>
      <c r="AA19">
        <v>515000</v>
      </c>
      <c r="AD19">
        <v>200000</v>
      </c>
      <c r="AH19" t="s">
        <v>248</v>
      </c>
      <c r="AI19" t="s">
        <v>157</v>
      </c>
      <c r="AJ19" t="s">
        <v>158</v>
      </c>
      <c r="AN19">
        <v>4</v>
      </c>
      <c r="AP19" t="s">
        <v>149</v>
      </c>
      <c r="AT19" t="s">
        <v>149</v>
      </c>
      <c r="AU19" t="s">
        <v>149</v>
      </c>
      <c r="AV19" t="s">
        <v>149</v>
      </c>
      <c r="AW19" t="s">
        <v>149</v>
      </c>
      <c r="AX19" t="s">
        <v>149</v>
      </c>
      <c r="AY19">
        <v>0</v>
      </c>
      <c r="AZ19" t="s">
        <v>149</v>
      </c>
      <c r="BA19" t="s">
        <v>169</v>
      </c>
      <c r="BB19">
        <v>0</v>
      </c>
      <c r="BD19" t="s">
        <v>160</v>
      </c>
      <c r="BE19" t="s">
        <v>149</v>
      </c>
      <c r="BH19">
        <v>0</v>
      </c>
      <c r="BJ19" t="s">
        <v>149</v>
      </c>
      <c r="BK19" t="s">
        <v>149</v>
      </c>
      <c r="BL19" t="s">
        <v>149</v>
      </c>
      <c r="BM19" t="s">
        <v>191</v>
      </c>
      <c r="BP19" t="s">
        <v>149</v>
      </c>
      <c r="BQ19" t="s">
        <v>12008</v>
      </c>
      <c r="BV19" t="s">
        <v>160</v>
      </c>
      <c r="BW19" t="s">
        <v>8174</v>
      </c>
      <c r="BX19">
        <v>1</v>
      </c>
      <c r="BY19" t="s">
        <v>8173</v>
      </c>
      <c r="BZ19" t="s">
        <v>8255</v>
      </c>
      <c r="CA19" s="2">
        <v>40940</v>
      </c>
      <c r="CC19" t="s">
        <v>9382</v>
      </c>
    </row>
    <row r="20" spans="1:81">
      <c r="A20">
        <f t="shared" si="0"/>
        <v>18</v>
      </c>
      <c r="B20" s="1" t="s">
        <v>149</v>
      </c>
      <c r="C20" s="46" t="s">
        <v>249</v>
      </c>
      <c r="D20" s="47" t="s">
        <v>249</v>
      </c>
      <c r="E20" s="1" t="s">
        <v>149</v>
      </c>
      <c r="F20" s="1" t="s">
        <v>250</v>
      </c>
      <c r="G20" s="1" t="s">
        <v>251</v>
      </c>
      <c r="H20" s="1" t="s">
        <v>252</v>
      </c>
      <c r="J20" t="s">
        <v>253</v>
      </c>
      <c r="K20" t="s">
        <v>191</v>
      </c>
      <c r="L20">
        <v>400093</v>
      </c>
      <c r="M20">
        <v>0</v>
      </c>
      <c r="N20" t="s">
        <v>155</v>
      </c>
      <c r="X20" s="2">
        <v>39549</v>
      </c>
      <c r="Y20" t="s">
        <v>250</v>
      </c>
      <c r="Z20" t="s">
        <v>167</v>
      </c>
      <c r="AA20">
        <v>812600</v>
      </c>
      <c r="AD20">
        <v>200000</v>
      </c>
      <c r="AI20" t="s">
        <v>157</v>
      </c>
      <c r="AJ20" t="s">
        <v>158</v>
      </c>
      <c r="AN20">
        <v>4</v>
      </c>
      <c r="AP20" t="s">
        <v>149</v>
      </c>
      <c r="AT20" t="s">
        <v>149</v>
      </c>
      <c r="AU20" t="s">
        <v>149</v>
      </c>
      <c r="AV20" t="s">
        <v>149</v>
      </c>
      <c r="AW20" t="s">
        <v>149</v>
      </c>
      <c r="AX20" t="s">
        <v>149</v>
      </c>
      <c r="AY20">
        <v>0</v>
      </c>
      <c r="AZ20" t="s">
        <v>149</v>
      </c>
      <c r="BA20" t="s">
        <v>169</v>
      </c>
      <c r="BB20">
        <v>0</v>
      </c>
      <c r="BD20" t="s">
        <v>160</v>
      </c>
      <c r="BE20" t="s">
        <v>149</v>
      </c>
      <c r="BH20">
        <v>0</v>
      </c>
      <c r="BJ20" t="s">
        <v>149</v>
      </c>
      <c r="BK20" t="s">
        <v>149</v>
      </c>
      <c r="BL20" t="s">
        <v>149</v>
      </c>
      <c r="BM20" t="s">
        <v>191</v>
      </c>
      <c r="BP20" t="s">
        <v>149</v>
      </c>
      <c r="BV20" t="s">
        <v>160</v>
      </c>
      <c r="CA20" s="2"/>
    </row>
    <row r="21" spans="1:81">
      <c r="A21">
        <f t="shared" si="0"/>
        <v>19</v>
      </c>
      <c r="B21" s="1" t="s">
        <v>149</v>
      </c>
      <c r="C21" s="46" t="s">
        <v>254</v>
      </c>
      <c r="D21" s="47" t="s">
        <v>254</v>
      </c>
      <c r="E21" s="1" t="s">
        <v>149</v>
      </c>
      <c r="F21" s="1" t="s">
        <v>255</v>
      </c>
      <c r="G21" s="1" t="s">
        <v>256</v>
      </c>
      <c r="H21" s="1" t="s">
        <v>165</v>
      </c>
      <c r="J21" t="s">
        <v>165</v>
      </c>
      <c r="K21" t="s">
        <v>166</v>
      </c>
      <c r="L21">
        <v>122001</v>
      </c>
      <c r="M21">
        <v>0</v>
      </c>
      <c r="N21" t="s">
        <v>155</v>
      </c>
      <c r="T21" t="s">
        <v>13061</v>
      </c>
      <c r="X21" s="2">
        <v>39549</v>
      </c>
      <c r="Y21" t="s">
        <v>255</v>
      </c>
      <c r="Z21" t="s">
        <v>167</v>
      </c>
      <c r="AA21">
        <v>812000</v>
      </c>
      <c r="AD21">
        <v>200000</v>
      </c>
      <c r="AH21" t="s">
        <v>257</v>
      </c>
      <c r="AI21" t="s">
        <v>157</v>
      </c>
      <c r="AJ21" t="s">
        <v>158</v>
      </c>
      <c r="AN21">
        <v>4</v>
      </c>
      <c r="AP21" t="s">
        <v>149</v>
      </c>
      <c r="AT21" t="s">
        <v>149</v>
      </c>
      <c r="AU21" t="s">
        <v>149</v>
      </c>
      <c r="AV21" t="s">
        <v>149</v>
      </c>
      <c r="AW21" t="s">
        <v>149</v>
      </c>
      <c r="AX21" t="s">
        <v>149</v>
      </c>
      <c r="AY21">
        <v>0</v>
      </c>
      <c r="AZ21" t="s">
        <v>149</v>
      </c>
      <c r="BA21" t="s">
        <v>169</v>
      </c>
      <c r="BB21">
        <v>0</v>
      </c>
      <c r="BD21" t="s">
        <v>160</v>
      </c>
      <c r="BE21" t="s">
        <v>149</v>
      </c>
      <c r="BH21">
        <v>0</v>
      </c>
      <c r="BJ21" t="s">
        <v>149</v>
      </c>
      <c r="BK21" t="s">
        <v>149</v>
      </c>
      <c r="BL21" t="s">
        <v>149</v>
      </c>
      <c r="BM21" t="s">
        <v>166</v>
      </c>
      <c r="BP21" t="s">
        <v>149</v>
      </c>
      <c r="BV21" t="s">
        <v>160</v>
      </c>
      <c r="BW21" t="s">
        <v>8174</v>
      </c>
      <c r="BX21">
        <v>1</v>
      </c>
      <c r="BY21" t="s">
        <v>8173</v>
      </c>
      <c r="BZ21" t="s">
        <v>8256</v>
      </c>
      <c r="CA21" s="2">
        <v>41121</v>
      </c>
      <c r="CC21" t="s">
        <v>9383</v>
      </c>
    </row>
    <row r="22" spans="1:81">
      <c r="A22">
        <f t="shared" si="0"/>
        <v>20</v>
      </c>
      <c r="B22" s="1" t="s">
        <v>149</v>
      </c>
      <c r="C22" s="46" t="s">
        <v>258</v>
      </c>
      <c r="D22" s="47" t="s">
        <v>258</v>
      </c>
      <c r="E22" s="1" t="s">
        <v>149</v>
      </c>
      <c r="F22" s="1" t="s">
        <v>259</v>
      </c>
      <c r="G22" s="1" t="s">
        <v>260</v>
      </c>
      <c r="H22" s="1" t="s">
        <v>261</v>
      </c>
      <c r="I22" t="s">
        <v>262</v>
      </c>
      <c r="J22" t="s">
        <v>165</v>
      </c>
      <c r="K22" t="s">
        <v>166</v>
      </c>
      <c r="L22">
        <v>122001</v>
      </c>
      <c r="M22">
        <v>0</v>
      </c>
      <c r="N22" t="s">
        <v>155</v>
      </c>
      <c r="X22" s="2">
        <v>39549</v>
      </c>
      <c r="Y22" t="s">
        <v>259</v>
      </c>
      <c r="Z22" t="s">
        <v>167</v>
      </c>
      <c r="AA22">
        <v>515100</v>
      </c>
      <c r="AD22">
        <v>200000</v>
      </c>
      <c r="AH22" t="s">
        <v>263</v>
      </c>
      <c r="AI22" t="s">
        <v>157</v>
      </c>
      <c r="AJ22" t="s">
        <v>158</v>
      </c>
      <c r="AN22">
        <v>4</v>
      </c>
      <c r="AP22" t="s">
        <v>149</v>
      </c>
      <c r="AT22" t="s">
        <v>149</v>
      </c>
      <c r="AU22" t="s">
        <v>149</v>
      </c>
      <c r="AV22" t="s">
        <v>149</v>
      </c>
      <c r="AW22" t="s">
        <v>149</v>
      </c>
      <c r="AX22" t="s">
        <v>149</v>
      </c>
      <c r="AY22">
        <v>0</v>
      </c>
      <c r="AZ22" t="s">
        <v>149</v>
      </c>
      <c r="BA22" t="s">
        <v>169</v>
      </c>
      <c r="BB22">
        <v>0</v>
      </c>
      <c r="BD22" t="s">
        <v>160</v>
      </c>
      <c r="BE22" t="s">
        <v>149</v>
      </c>
      <c r="BH22">
        <v>0</v>
      </c>
      <c r="BJ22" t="s">
        <v>149</v>
      </c>
      <c r="BK22" t="s">
        <v>149</v>
      </c>
      <c r="BL22" t="s">
        <v>149</v>
      </c>
      <c r="BM22" t="s">
        <v>166</v>
      </c>
      <c r="BP22" t="s">
        <v>149</v>
      </c>
      <c r="BV22" t="s">
        <v>160</v>
      </c>
      <c r="BW22" t="s">
        <v>8179</v>
      </c>
      <c r="BX22">
        <v>1</v>
      </c>
      <c r="BY22" t="s">
        <v>8173</v>
      </c>
      <c r="BZ22" t="s">
        <v>8257</v>
      </c>
      <c r="CA22" s="2">
        <v>40547</v>
      </c>
      <c r="CC22" t="s">
        <v>9384</v>
      </c>
    </row>
    <row r="23" spans="1:81">
      <c r="A23">
        <f t="shared" si="0"/>
        <v>21</v>
      </c>
      <c r="B23" s="1" t="s">
        <v>149</v>
      </c>
      <c r="C23" s="46" t="s">
        <v>264</v>
      </c>
      <c r="D23" s="47" t="s">
        <v>264</v>
      </c>
      <c r="E23" s="1" t="s">
        <v>149</v>
      </c>
      <c r="F23" s="1" t="s">
        <v>265</v>
      </c>
      <c r="G23" s="1" t="s">
        <v>266</v>
      </c>
      <c r="H23" s="1" t="s">
        <v>267</v>
      </c>
      <c r="I23" t="s">
        <v>268</v>
      </c>
      <c r="J23" t="s">
        <v>660</v>
      </c>
      <c r="K23" t="s">
        <v>661</v>
      </c>
      <c r="L23">
        <v>500043</v>
      </c>
      <c r="M23">
        <v>0</v>
      </c>
      <c r="N23" t="s">
        <v>155</v>
      </c>
      <c r="X23" s="2">
        <v>39553</v>
      </c>
      <c r="Y23" t="s">
        <v>265</v>
      </c>
      <c r="Z23" t="s">
        <v>178</v>
      </c>
      <c r="AA23">
        <v>515000</v>
      </c>
      <c r="AD23">
        <v>200000</v>
      </c>
      <c r="AI23" t="s">
        <v>157</v>
      </c>
      <c r="AJ23" t="s">
        <v>158</v>
      </c>
      <c r="AN23">
        <v>4</v>
      </c>
      <c r="AP23" t="s">
        <v>149</v>
      </c>
      <c r="AT23" t="s">
        <v>149</v>
      </c>
      <c r="AU23" t="s">
        <v>149</v>
      </c>
      <c r="AV23" t="s">
        <v>149</v>
      </c>
      <c r="AW23" t="s">
        <v>149</v>
      </c>
      <c r="AX23" t="s">
        <v>149</v>
      </c>
      <c r="AY23">
        <v>0</v>
      </c>
      <c r="AZ23" t="s">
        <v>149</v>
      </c>
      <c r="BA23" t="s">
        <v>169</v>
      </c>
      <c r="BB23">
        <v>0</v>
      </c>
      <c r="BD23" t="s">
        <v>160</v>
      </c>
      <c r="BE23" t="s">
        <v>149</v>
      </c>
      <c r="BH23">
        <v>0</v>
      </c>
      <c r="BJ23" t="s">
        <v>149</v>
      </c>
      <c r="BK23" t="s">
        <v>149</v>
      </c>
      <c r="BL23" t="s">
        <v>149</v>
      </c>
      <c r="BM23" t="s">
        <v>269</v>
      </c>
      <c r="BP23" t="s">
        <v>149</v>
      </c>
      <c r="BQ23" t="s">
        <v>12009</v>
      </c>
      <c r="BV23" t="s">
        <v>160</v>
      </c>
      <c r="CA23" s="2"/>
    </row>
    <row r="24" spans="1:81">
      <c r="A24">
        <f t="shared" si="0"/>
        <v>22</v>
      </c>
      <c r="B24" s="1" t="s">
        <v>149</v>
      </c>
      <c r="C24" s="46" t="s">
        <v>270</v>
      </c>
      <c r="D24" s="47" t="s">
        <v>270</v>
      </c>
      <c r="E24" s="1" t="s">
        <v>149</v>
      </c>
      <c r="F24" s="1" t="s">
        <v>271</v>
      </c>
      <c r="G24" s="1" t="s">
        <v>272</v>
      </c>
      <c r="H24" s="1" t="s">
        <v>273</v>
      </c>
      <c r="I24" t="s">
        <v>274</v>
      </c>
      <c r="J24" t="s">
        <v>190</v>
      </c>
      <c r="K24" t="s">
        <v>232</v>
      </c>
      <c r="L24">
        <v>411005</v>
      </c>
      <c r="M24">
        <v>0</v>
      </c>
      <c r="N24" t="s">
        <v>233</v>
      </c>
      <c r="X24" s="2">
        <v>39559</v>
      </c>
      <c r="Y24" t="s">
        <v>271</v>
      </c>
      <c r="Z24" t="s">
        <v>178</v>
      </c>
      <c r="AA24">
        <v>515000</v>
      </c>
      <c r="AD24">
        <v>200000</v>
      </c>
      <c r="AI24" t="s">
        <v>157</v>
      </c>
      <c r="AJ24" t="s">
        <v>158</v>
      </c>
      <c r="AN24">
        <v>4</v>
      </c>
      <c r="AP24" t="s">
        <v>149</v>
      </c>
      <c r="AT24" t="s">
        <v>149</v>
      </c>
      <c r="AU24" t="s">
        <v>149</v>
      </c>
      <c r="AV24" t="s">
        <v>149</v>
      </c>
      <c r="AW24" t="s">
        <v>149</v>
      </c>
      <c r="AX24" t="s">
        <v>149</v>
      </c>
      <c r="AY24">
        <v>0</v>
      </c>
      <c r="AZ24" t="s">
        <v>149</v>
      </c>
      <c r="BA24" t="s">
        <v>275</v>
      </c>
      <c r="BB24">
        <v>0</v>
      </c>
      <c r="BD24" t="s">
        <v>160</v>
      </c>
      <c r="BE24" t="s">
        <v>149</v>
      </c>
      <c r="BH24">
        <v>0</v>
      </c>
      <c r="BJ24" t="s">
        <v>149</v>
      </c>
      <c r="BK24" t="s">
        <v>149</v>
      </c>
      <c r="BL24" t="s">
        <v>149</v>
      </c>
      <c r="BM24" t="s">
        <v>232</v>
      </c>
      <c r="BP24" t="s">
        <v>149</v>
      </c>
      <c r="BV24" t="s">
        <v>160</v>
      </c>
      <c r="CA24" s="2"/>
    </row>
    <row r="25" spans="1:81">
      <c r="A25">
        <f t="shared" si="0"/>
        <v>23</v>
      </c>
      <c r="B25" s="1" t="s">
        <v>149</v>
      </c>
      <c r="C25" s="46" t="s">
        <v>276</v>
      </c>
      <c r="D25" s="47" t="s">
        <v>276</v>
      </c>
      <c r="E25" s="1" t="s">
        <v>149</v>
      </c>
      <c r="F25" s="1" t="s">
        <v>277</v>
      </c>
      <c r="G25" s="1" t="s">
        <v>278</v>
      </c>
      <c r="J25" t="s">
        <v>190</v>
      </c>
      <c r="K25" t="s">
        <v>232</v>
      </c>
      <c r="M25">
        <v>0</v>
      </c>
      <c r="N25" t="s">
        <v>233</v>
      </c>
      <c r="X25" s="2">
        <v>39559</v>
      </c>
      <c r="Y25" t="s">
        <v>279</v>
      </c>
      <c r="Z25" t="s">
        <v>178</v>
      </c>
      <c r="AA25">
        <v>515000</v>
      </c>
      <c r="AD25">
        <v>200000</v>
      </c>
      <c r="AI25" t="s">
        <v>157</v>
      </c>
      <c r="AJ25" t="s">
        <v>158</v>
      </c>
      <c r="AN25">
        <v>4</v>
      </c>
      <c r="AP25" t="s">
        <v>149</v>
      </c>
      <c r="AT25" t="s">
        <v>149</v>
      </c>
      <c r="AU25" t="s">
        <v>149</v>
      </c>
      <c r="AV25" t="s">
        <v>149</v>
      </c>
      <c r="AW25" t="s">
        <v>149</v>
      </c>
      <c r="AX25" t="s">
        <v>149</v>
      </c>
      <c r="AY25">
        <v>0</v>
      </c>
      <c r="AZ25" t="s">
        <v>149</v>
      </c>
      <c r="BA25" t="s">
        <v>275</v>
      </c>
      <c r="BB25">
        <v>0</v>
      </c>
      <c r="BD25" t="s">
        <v>160</v>
      </c>
      <c r="BE25" t="s">
        <v>149</v>
      </c>
      <c r="BH25">
        <v>0</v>
      </c>
      <c r="BJ25" t="s">
        <v>149</v>
      </c>
      <c r="BK25" t="s">
        <v>149</v>
      </c>
      <c r="BL25" t="s">
        <v>149</v>
      </c>
      <c r="BM25" t="s">
        <v>232</v>
      </c>
      <c r="BP25" t="s">
        <v>149</v>
      </c>
      <c r="BV25" t="s">
        <v>160</v>
      </c>
      <c r="CA25" s="2"/>
    </row>
    <row r="26" spans="1:81">
      <c r="A26">
        <f t="shared" si="0"/>
        <v>24</v>
      </c>
      <c r="B26" s="1" t="s">
        <v>149</v>
      </c>
      <c r="C26" s="46" t="s">
        <v>280</v>
      </c>
      <c r="D26" s="47" t="s">
        <v>280</v>
      </c>
      <c r="E26" s="1" t="s">
        <v>149</v>
      </c>
      <c r="F26" s="1" t="s">
        <v>281</v>
      </c>
      <c r="G26" s="1" t="s">
        <v>282</v>
      </c>
      <c r="H26" s="1" t="s">
        <v>283</v>
      </c>
      <c r="I26" t="s">
        <v>284</v>
      </c>
      <c r="J26" t="s">
        <v>190</v>
      </c>
      <c r="K26" t="s">
        <v>191</v>
      </c>
      <c r="L26">
        <v>425001</v>
      </c>
      <c r="M26">
        <v>0</v>
      </c>
      <c r="N26" t="s">
        <v>155</v>
      </c>
      <c r="X26" s="2">
        <v>39561</v>
      </c>
      <c r="Y26" t="s">
        <v>281</v>
      </c>
      <c r="Z26" t="s">
        <v>178</v>
      </c>
      <c r="AA26">
        <v>515000</v>
      </c>
      <c r="AD26">
        <v>200000</v>
      </c>
      <c r="AI26" t="s">
        <v>157</v>
      </c>
      <c r="AJ26" t="s">
        <v>158</v>
      </c>
      <c r="AN26">
        <v>4</v>
      </c>
      <c r="AP26" t="s">
        <v>149</v>
      </c>
      <c r="AT26" t="s">
        <v>149</v>
      </c>
      <c r="AU26" t="s">
        <v>149</v>
      </c>
      <c r="AV26" t="s">
        <v>149</v>
      </c>
      <c r="AW26" t="s">
        <v>149</v>
      </c>
      <c r="AX26" t="s">
        <v>149</v>
      </c>
      <c r="AY26">
        <v>0</v>
      </c>
      <c r="AZ26" t="s">
        <v>149</v>
      </c>
      <c r="BA26" t="s">
        <v>169</v>
      </c>
      <c r="BB26">
        <v>0</v>
      </c>
      <c r="BD26" t="s">
        <v>160</v>
      </c>
      <c r="BE26" t="s">
        <v>149</v>
      </c>
      <c r="BH26">
        <v>0</v>
      </c>
      <c r="BJ26" t="s">
        <v>149</v>
      </c>
      <c r="BK26" t="s">
        <v>149</v>
      </c>
      <c r="BL26" t="s">
        <v>149</v>
      </c>
      <c r="BM26" t="s">
        <v>191</v>
      </c>
      <c r="BP26" t="s">
        <v>149</v>
      </c>
      <c r="BQ26" t="s">
        <v>12010</v>
      </c>
      <c r="BV26" t="s">
        <v>160</v>
      </c>
      <c r="CA26" s="2"/>
    </row>
    <row r="27" spans="1:81">
      <c r="A27">
        <f t="shared" si="0"/>
        <v>25</v>
      </c>
      <c r="B27" s="1" t="s">
        <v>149</v>
      </c>
      <c r="C27" s="46" t="s">
        <v>285</v>
      </c>
      <c r="D27" s="47" t="s">
        <v>285</v>
      </c>
      <c r="E27" s="1" t="s">
        <v>149</v>
      </c>
      <c r="F27" s="1" t="s">
        <v>286</v>
      </c>
      <c r="G27" s="1" t="s">
        <v>287</v>
      </c>
      <c r="H27" s="1" t="s">
        <v>288</v>
      </c>
      <c r="J27" t="s">
        <v>253</v>
      </c>
      <c r="K27" t="s">
        <v>191</v>
      </c>
      <c r="L27">
        <v>400099</v>
      </c>
      <c r="M27">
        <v>0</v>
      </c>
      <c r="N27" t="s">
        <v>155</v>
      </c>
      <c r="T27" t="s">
        <v>13062</v>
      </c>
      <c r="X27" s="2">
        <v>39561</v>
      </c>
      <c r="Y27" t="s">
        <v>286</v>
      </c>
      <c r="Z27" t="s">
        <v>178</v>
      </c>
      <c r="AA27">
        <v>515000</v>
      </c>
      <c r="AD27">
        <v>200000</v>
      </c>
      <c r="AI27" t="s">
        <v>157</v>
      </c>
      <c r="AJ27" t="s">
        <v>158</v>
      </c>
      <c r="AN27">
        <v>4</v>
      </c>
      <c r="AP27" t="s">
        <v>149</v>
      </c>
      <c r="AT27" t="s">
        <v>149</v>
      </c>
      <c r="AU27" t="s">
        <v>149</v>
      </c>
      <c r="AV27" t="s">
        <v>149</v>
      </c>
      <c r="AW27" t="s">
        <v>149</v>
      </c>
      <c r="AX27" t="s">
        <v>149</v>
      </c>
      <c r="AY27">
        <v>0</v>
      </c>
      <c r="AZ27" t="s">
        <v>149</v>
      </c>
      <c r="BA27" t="s">
        <v>169</v>
      </c>
      <c r="BB27">
        <v>0</v>
      </c>
      <c r="BD27" t="s">
        <v>160</v>
      </c>
      <c r="BE27" t="s">
        <v>149</v>
      </c>
      <c r="BH27">
        <v>0</v>
      </c>
      <c r="BJ27" t="s">
        <v>149</v>
      </c>
      <c r="BK27" t="s">
        <v>149</v>
      </c>
      <c r="BL27" t="s">
        <v>149</v>
      </c>
      <c r="BM27" t="s">
        <v>191</v>
      </c>
      <c r="BP27" t="s">
        <v>149</v>
      </c>
      <c r="BV27" t="s">
        <v>160</v>
      </c>
      <c r="CA27" s="2"/>
    </row>
    <row r="28" spans="1:81">
      <c r="A28">
        <f t="shared" si="0"/>
        <v>26</v>
      </c>
      <c r="B28" s="1" t="s">
        <v>149</v>
      </c>
      <c r="C28" s="46" t="s">
        <v>289</v>
      </c>
      <c r="D28" s="47" t="s">
        <v>289</v>
      </c>
      <c r="E28" s="1" t="s">
        <v>149</v>
      </c>
      <c r="F28" s="1" t="s">
        <v>290</v>
      </c>
      <c r="G28" s="1" t="s">
        <v>291</v>
      </c>
      <c r="J28" t="s">
        <v>165</v>
      </c>
      <c r="K28" t="s">
        <v>166</v>
      </c>
      <c r="L28">
        <v>122001</v>
      </c>
      <c r="M28">
        <v>0</v>
      </c>
      <c r="N28" t="s">
        <v>155</v>
      </c>
      <c r="X28" s="2">
        <v>39561</v>
      </c>
      <c r="Y28" t="s">
        <v>290</v>
      </c>
      <c r="Z28" t="s">
        <v>178</v>
      </c>
      <c r="AA28">
        <v>515000</v>
      </c>
      <c r="AD28">
        <v>200000</v>
      </c>
      <c r="AI28" t="s">
        <v>157</v>
      </c>
      <c r="AJ28" t="s">
        <v>158</v>
      </c>
      <c r="AN28">
        <v>4</v>
      </c>
      <c r="AP28" t="s">
        <v>149</v>
      </c>
      <c r="AT28" t="s">
        <v>149</v>
      </c>
      <c r="AU28" t="s">
        <v>149</v>
      </c>
      <c r="AV28" t="s">
        <v>149</v>
      </c>
      <c r="AW28" t="s">
        <v>149</v>
      </c>
      <c r="AX28" t="s">
        <v>149</v>
      </c>
      <c r="AY28">
        <v>0</v>
      </c>
      <c r="AZ28" t="s">
        <v>149</v>
      </c>
      <c r="BA28" t="s">
        <v>292</v>
      </c>
      <c r="BB28">
        <v>0</v>
      </c>
      <c r="BD28" t="s">
        <v>160</v>
      </c>
      <c r="BE28" t="s">
        <v>149</v>
      </c>
      <c r="BH28">
        <v>0</v>
      </c>
      <c r="BJ28" t="s">
        <v>149</v>
      </c>
      <c r="BK28" t="s">
        <v>149</v>
      </c>
      <c r="BL28" t="s">
        <v>149</v>
      </c>
      <c r="BM28" t="s">
        <v>166</v>
      </c>
      <c r="BP28" t="s">
        <v>149</v>
      </c>
      <c r="BQ28" t="s">
        <v>12011</v>
      </c>
      <c r="BV28" t="s">
        <v>160</v>
      </c>
      <c r="BW28" t="s">
        <v>8180</v>
      </c>
      <c r="BX28">
        <v>1</v>
      </c>
      <c r="BY28" t="s">
        <v>8173</v>
      </c>
      <c r="BZ28" t="s">
        <v>8258</v>
      </c>
      <c r="CA28" s="2">
        <v>40420</v>
      </c>
      <c r="CC28" t="s">
        <v>9385</v>
      </c>
    </row>
    <row r="29" spans="1:81">
      <c r="A29">
        <f t="shared" si="0"/>
        <v>27</v>
      </c>
      <c r="B29" s="1" t="s">
        <v>149</v>
      </c>
      <c r="C29" s="46" t="s">
        <v>293</v>
      </c>
      <c r="D29" s="47" t="s">
        <v>293</v>
      </c>
      <c r="E29" s="1" t="s">
        <v>149</v>
      </c>
      <c r="F29" s="1" t="s">
        <v>294</v>
      </c>
      <c r="G29" s="1" t="s">
        <v>295</v>
      </c>
      <c r="H29" s="1" t="s">
        <v>296</v>
      </c>
      <c r="J29" t="s">
        <v>190</v>
      </c>
      <c r="K29" t="s">
        <v>232</v>
      </c>
      <c r="L29">
        <v>411042</v>
      </c>
      <c r="M29">
        <v>0</v>
      </c>
      <c r="N29" t="s">
        <v>233</v>
      </c>
      <c r="T29" t="s">
        <v>13063</v>
      </c>
      <c r="X29" s="2">
        <v>39564</v>
      </c>
      <c r="Y29" t="s">
        <v>294</v>
      </c>
      <c r="Z29" t="s">
        <v>178</v>
      </c>
      <c r="AA29">
        <v>515000</v>
      </c>
      <c r="AD29">
        <v>200000</v>
      </c>
      <c r="AH29" t="s">
        <v>10066</v>
      </c>
      <c r="AI29" t="s">
        <v>157</v>
      </c>
      <c r="AJ29" t="s">
        <v>158</v>
      </c>
      <c r="AN29">
        <v>4</v>
      </c>
      <c r="AP29" t="s">
        <v>149</v>
      </c>
      <c r="AT29" t="s">
        <v>149</v>
      </c>
      <c r="AU29" t="s">
        <v>149</v>
      </c>
      <c r="AV29" t="s">
        <v>149</v>
      </c>
      <c r="AW29" t="s">
        <v>149</v>
      </c>
      <c r="AX29" t="s">
        <v>149</v>
      </c>
      <c r="AY29">
        <v>0</v>
      </c>
      <c r="AZ29" t="s">
        <v>149</v>
      </c>
      <c r="BA29" t="s">
        <v>275</v>
      </c>
      <c r="BB29">
        <v>0</v>
      </c>
      <c r="BD29" t="s">
        <v>160</v>
      </c>
      <c r="BE29" t="s">
        <v>149</v>
      </c>
      <c r="BH29">
        <v>0</v>
      </c>
      <c r="BJ29" t="s">
        <v>149</v>
      </c>
      <c r="BK29" t="s">
        <v>149</v>
      </c>
      <c r="BL29" t="s">
        <v>149</v>
      </c>
      <c r="BM29" t="s">
        <v>232</v>
      </c>
      <c r="BP29" t="s">
        <v>149</v>
      </c>
      <c r="BQ29" t="s">
        <v>12012</v>
      </c>
      <c r="BV29" t="s">
        <v>160</v>
      </c>
      <c r="BW29" t="s">
        <v>8174</v>
      </c>
      <c r="BX29">
        <v>1</v>
      </c>
      <c r="BY29" t="s">
        <v>8173</v>
      </c>
      <c r="BZ29" t="s">
        <v>8259</v>
      </c>
      <c r="CA29" s="2">
        <v>40420</v>
      </c>
      <c r="CC29" t="s">
        <v>9386</v>
      </c>
    </row>
    <row r="30" spans="1:81">
      <c r="A30">
        <f t="shared" si="0"/>
        <v>28</v>
      </c>
      <c r="B30" s="1" t="s">
        <v>149</v>
      </c>
      <c r="C30" s="46" t="s">
        <v>297</v>
      </c>
      <c r="D30" s="47" t="s">
        <v>297</v>
      </c>
      <c r="E30" s="1" t="s">
        <v>149</v>
      </c>
      <c r="F30" s="1" t="s">
        <v>298</v>
      </c>
      <c r="G30" s="1" t="s">
        <v>299</v>
      </c>
      <c r="H30" s="1" t="s">
        <v>300</v>
      </c>
      <c r="J30" t="s">
        <v>165</v>
      </c>
      <c r="K30" t="s">
        <v>166</v>
      </c>
      <c r="L30">
        <v>122001</v>
      </c>
      <c r="M30">
        <v>0</v>
      </c>
      <c r="N30" t="s">
        <v>155</v>
      </c>
      <c r="T30" t="s">
        <v>13064</v>
      </c>
      <c r="X30" s="2">
        <v>39539</v>
      </c>
      <c r="Y30" t="s">
        <v>298</v>
      </c>
      <c r="Z30" t="s">
        <v>167</v>
      </c>
      <c r="AA30">
        <v>826260</v>
      </c>
      <c r="AD30">
        <v>200000</v>
      </c>
      <c r="AH30" t="s">
        <v>301</v>
      </c>
      <c r="AI30" t="s">
        <v>157</v>
      </c>
      <c r="AJ30" t="s">
        <v>158</v>
      </c>
      <c r="AN30">
        <v>4</v>
      </c>
      <c r="AP30" t="s">
        <v>149</v>
      </c>
      <c r="AT30" t="s">
        <v>149</v>
      </c>
      <c r="AU30" t="s">
        <v>149</v>
      </c>
      <c r="AV30" t="s">
        <v>149</v>
      </c>
      <c r="AW30" t="s">
        <v>149</v>
      </c>
      <c r="AX30" t="s">
        <v>149</v>
      </c>
      <c r="AY30">
        <v>0</v>
      </c>
      <c r="AZ30" t="s">
        <v>149</v>
      </c>
      <c r="BA30" t="s">
        <v>275</v>
      </c>
      <c r="BB30">
        <v>0</v>
      </c>
      <c r="BD30" t="s">
        <v>160</v>
      </c>
      <c r="BE30" t="s">
        <v>149</v>
      </c>
      <c r="BH30">
        <v>0</v>
      </c>
      <c r="BJ30" t="s">
        <v>149</v>
      </c>
      <c r="BK30" t="s">
        <v>149</v>
      </c>
      <c r="BL30" t="s">
        <v>149</v>
      </c>
      <c r="BM30" t="s">
        <v>166</v>
      </c>
      <c r="BP30" t="s">
        <v>149</v>
      </c>
      <c r="BQ30" t="s">
        <v>12013</v>
      </c>
      <c r="BV30" t="s">
        <v>160</v>
      </c>
      <c r="BW30" t="s">
        <v>8181</v>
      </c>
      <c r="BX30">
        <v>1</v>
      </c>
      <c r="BY30" t="s">
        <v>8173</v>
      </c>
      <c r="BZ30" t="s">
        <v>8260</v>
      </c>
      <c r="CA30" s="2">
        <v>40679</v>
      </c>
      <c r="CC30" t="s">
        <v>9387</v>
      </c>
    </row>
    <row r="31" spans="1:81">
      <c r="A31">
        <f t="shared" si="0"/>
        <v>29</v>
      </c>
      <c r="B31" s="1" t="s">
        <v>149</v>
      </c>
      <c r="C31" s="46" t="s">
        <v>302</v>
      </c>
      <c r="D31" s="47" t="s">
        <v>302</v>
      </c>
      <c r="E31" s="1" t="s">
        <v>149</v>
      </c>
      <c r="F31" s="1" t="s">
        <v>303</v>
      </c>
      <c r="G31" s="1" t="s">
        <v>165</v>
      </c>
      <c r="J31" t="s">
        <v>165</v>
      </c>
      <c r="K31" t="s">
        <v>166</v>
      </c>
      <c r="L31">
        <v>122001</v>
      </c>
      <c r="M31">
        <v>0</v>
      </c>
      <c r="N31" t="s">
        <v>155</v>
      </c>
      <c r="X31" s="2">
        <v>39570</v>
      </c>
      <c r="Y31" t="s">
        <v>303</v>
      </c>
      <c r="Z31" t="s">
        <v>304</v>
      </c>
      <c r="AA31">
        <v>244000</v>
      </c>
      <c r="AD31">
        <v>200000</v>
      </c>
      <c r="AI31" t="s">
        <v>157</v>
      </c>
      <c r="AJ31" t="s">
        <v>158</v>
      </c>
      <c r="AN31">
        <v>4</v>
      </c>
      <c r="AP31" t="s">
        <v>149</v>
      </c>
      <c r="AT31" t="s">
        <v>149</v>
      </c>
      <c r="AU31" t="s">
        <v>149</v>
      </c>
      <c r="AV31" t="s">
        <v>149</v>
      </c>
      <c r="AW31" t="s">
        <v>149</v>
      </c>
      <c r="AX31" t="s">
        <v>149</v>
      </c>
      <c r="AY31">
        <v>0</v>
      </c>
      <c r="AZ31" t="s">
        <v>149</v>
      </c>
      <c r="BA31" t="s">
        <v>217</v>
      </c>
      <c r="BB31">
        <v>0</v>
      </c>
      <c r="BD31" t="s">
        <v>160</v>
      </c>
      <c r="BE31" t="s">
        <v>149</v>
      </c>
      <c r="BH31">
        <v>0</v>
      </c>
      <c r="BJ31" t="s">
        <v>149</v>
      </c>
      <c r="BK31" t="s">
        <v>149</v>
      </c>
      <c r="BL31" t="s">
        <v>149</v>
      </c>
      <c r="BM31" t="s">
        <v>166</v>
      </c>
      <c r="BP31" t="s">
        <v>149</v>
      </c>
      <c r="BV31" t="s">
        <v>160</v>
      </c>
      <c r="CA31" s="2"/>
    </row>
    <row r="32" spans="1:81">
      <c r="A32">
        <f t="shared" si="0"/>
        <v>30</v>
      </c>
      <c r="B32" s="1" t="s">
        <v>149</v>
      </c>
      <c r="C32" s="46" t="s">
        <v>305</v>
      </c>
      <c r="D32" s="47" t="s">
        <v>305</v>
      </c>
      <c r="E32" s="1" t="s">
        <v>149</v>
      </c>
      <c r="F32" s="1" t="s">
        <v>306</v>
      </c>
      <c r="G32" s="1" t="s">
        <v>165</v>
      </c>
      <c r="J32" t="s">
        <v>165</v>
      </c>
      <c r="K32" t="s">
        <v>166</v>
      </c>
      <c r="L32">
        <v>122001</v>
      </c>
      <c r="M32">
        <v>0</v>
      </c>
      <c r="N32" t="s">
        <v>155</v>
      </c>
      <c r="T32" t="s">
        <v>13065</v>
      </c>
      <c r="X32" s="2">
        <v>39573</v>
      </c>
      <c r="Y32" t="s">
        <v>306</v>
      </c>
      <c r="Z32" t="s">
        <v>178</v>
      </c>
      <c r="AA32">
        <v>515000</v>
      </c>
      <c r="AD32">
        <v>200000</v>
      </c>
      <c r="AI32" t="s">
        <v>157</v>
      </c>
      <c r="AJ32" t="s">
        <v>158</v>
      </c>
      <c r="AN32">
        <v>4</v>
      </c>
      <c r="AP32" t="s">
        <v>149</v>
      </c>
      <c r="AT32" t="s">
        <v>149</v>
      </c>
      <c r="AU32" t="s">
        <v>149</v>
      </c>
      <c r="AV32" t="s">
        <v>149</v>
      </c>
      <c r="AW32" t="s">
        <v>149</v>
      </c>
      <c r="AX32" t="s">
        <v>149</v>
      </c>
      <c r="AY32">
        <v>0</v>
      </c>
      <c r="AZ32" t="s">
        <v>149</v>
      </c>
      <c r="BA32" t="s">
        <v>169</v>
      </c>
      <c r="BB32">
        <v>0</v>
      </c>
      <c r="BD32" t="s">
        <v>160</v>
      </c>
      <c r="BE32" t="s">
        <v>149</v>
      </c>
      <c r="BH32">
        <v>0</v>
      </c>
      <c r="BJ32" t="s">
        <v>149</v>
      </c>
      <c r="BK32" t="s">
        <v>149</v>
      </c>
      <c r="BL32" t="s">
        <v>149</v>
      </c>
      <c r="BM32" t="s">
        <v>166</v>
      </c>
      <c r="BP32" t="s">
        <v>149</v>
      </c>
      <c r="BV32" t="s">
        <v>160</v>
      </c>
      <c r="CA32" s="2"/>
    </row>
    <row r="33" spans="1:81">
      <c r="A33">
        <f t="shared" si="0"/>
        <v>31</v>
      </c>
      <c r="B33" s="1" t="s">
        <v>149</v>
      </c>
      <c r="C33" s="46" t="s">
        <v>307</v>
      </c>
      <c r="D33" s="47" t="s">
        <v>307</v>
      </c>
      <c r="E33" s="1" t="s">
        <v>149</v>
      </c>
      <c r="F33" s="1" t="s">
        <v>308</v>
      </c>
      <c r="G33" s="1" t="s">
        <v>309</v>
      </c>
      <c r="H33" s="1" t="s">
        <v>310</v>
      </c>
      <c r="I33" t="s">
        <v>311</v>
      </c>
      <c r="J33" t="s">
        <v>312</v>
      </c>
      <c r="K33" t="s">
        <v>313</v>
      </c>
      <c r="L33">
        <v>562106</v>
      </c>
      <c r="M33">
        <v>0</v>
      </c>
      <c r="N33" t="s">
        <v>155</v>
      </c>
      <c r="X33" s="2">
        <v>39575</v>
      </c>
      <c r="Y33" t="s">
        <v>308</v>
      </c>
      <c r="Z33" t="s">
        <v>156</v>
      </c>
      <c r="AA33">
        <v>140000</v>
      </c>
      <c r="AD33">
        <v>200000</v>
      </c>
      <c r="AH33" t="s">
        <v>314</v>
      </c>
      <c r="AI33" t="s">
        <v>157</v>
      </c>
      <c r="AJ33" t="s">
        <v>158</v>
      </c>
      <c r="AN33">
        <v>4</v>
      </c>
      <c r="AP33" t="s">
        <v>149</v>
      </c>
      <c r="AR33" t="s">
        <v>307</v>
      </c>
      <c r="AT33" t="s">
        <v>149</v>
      </c>
      <c r="AU33" t="s">
        <v>149</v>
      </c>
      <c r="AV33" t="s">
        <v>149</v>
      </c>
      <c r="AW33" t="s">
        <v>149</v>
      </c>
      <c r="AX33" t="s">
        <v>149</v>
      </c>
      <c r="AY33">
        <v>0</v>
      </c>
      <c r="AZ33" t="s">
        <v>149</v>
      </c>
      <c r="BA33" t="s">
        <v>213</v>
      </c>
      <c r="BB33">
        <v>0</v>
      </c>
      <c r="BD33" t="s">
        <v>160</v>
      </c>
      <c r="BE33" t="s">
        <v>149</v>
      </c>
      <c r="BH33">
        <v>0</v>
      </c>
      <c r="BJ33" t="s">
        <v>149</v>
      </c>
      <c r="BK33" t="s">
        <v>149</v>
      </c>
      <c r="BL33" t="s">
        <v>149</v>
      </c>
      <c r="BM33" t="s">
        <v>313</v>
      </c>
      <c r="BP33" t="s">
        <v>149</v>
      </c>
      <c r="BV33" t="s">
        <v>160</v>
      </c>
      <c r="BW33" t="s">
        <v>8171</v>
      </c>
      <c r="BX33">
        <v>1</v>
      </c>
      <c r="BY33" t="s">
        <v>8173</v>
      </c>
      <c r="BZ33" t="s">
        <v>8261</v>
      </c>
      <c r="CA33" s="2">
        <v>40680</v>
      </c>
      <c r="CC33" t="s">
        <v>9388</v>
      </c>
    </row>
    <row r="34" spans="1:81">
      <c r="A34">
        <f t="shared" si="0"/>
        <v>32</v>
      </c>
      <c r="B34" s="1" t="s">
        <v>149</v>
      </c>
      <c r="C34" s="46" t="s">
        <v>315</v>
      </c>
      <c r="D34" s="47" t="s">
        <v>315</v>
      </c>
      <c r="E34" s="1" t="s">
        <v>149</v>
      </c>
      <c r="F34" s="1" t="s">
        <v>316</v>
      </c>
      <c r="G34" s="1" t="s">
        <v>317</v>
      </c>
      <c r="H34" s="1" t="s">
        <v>318</v>
      </c>
      <c r="I34" t="s">
        <v>319</v>
      </c>
      <c r="M34">
        <v>0</v>
      </c>
      <c r="N34" t="s">
        <v>320</v>
      </c>
      <c r="X34" s="2">
        <v>39580</v>
      </c>
      <c r="Y34" t="s">
        <v>321</v>
      </c>
      <c r="Z34" t="s">
        <v>156</v>
      </c>
      <c r="AA34">
        <v>140000</v>
      </c>
      <c r="AD34">
        <v>200000</v>
      </c>
      <c r="AG34" t="s">
        <v>13032</v>
      </c>
      <c r="AI34" t="s">
        <v>13222</v>
      </c>
      <c r="AJ34" t="s">
        <v>322</v>
      </c>
      <c r="AN34">
        <v>1</v>
      </c>
      <c r="AP34" t="s">
        <v>149</v>
      </c>
      <c r="AR34" t="s">
        <v>315</v>
      </c>
      <c r="AT34" t="s">
        <v>149</v>
      </c>
      <c r="AU34" t="s">
        <v>149</v>
      </c>
      <c r="AV34" t="s">
        <v>149</v>
      </c>
      <c r="AW34" t="s">
        <v>149</v>
      </c>
      <c r="AX34" t="s">
        <v>149</v>
      </c>
      <c r="AY34">
        <v>0</v>
      </c>
      <c r="AZ34" t="s">
        <v>149</v>
      </c>
      <c r="BA34" t="s">
        <v>323</v>
      </c>
      <c r="BB34">
        <v>0</v>
      </c>
      <c r="BD34" t="s">
        <v>160</v>
      </c>
      <c r="BE34" t="s">
        <v>149</v>
      </c>
      <c r="BH34">
        <v>0</v>
      </c>
      <c r="BJ34" t="s">
        <v>149</v>
      </c>
      <c r="BK34" t="s">
        <v>149</v>
      </c>
      <c r="BL34" t="s">
        <v>149</v>
      </c>
      <c r="BM34" s="33" t="s">
        <v>11456</v>
      </c>
      <c r="BP34" t="s">
        <v>149</v>
      </c>
      <c r="BV34" t="s">
        <v>160</v>
      </c>
      <c r="CA34" s="2"/>
    </row>
    <row r="35" spans="1:81">
      <c r="A35">
        <f t="shared" si="0"/>
        <v>33</v>
      </c>
      <c r="B35" s="1" t="s">
        <v>149</v>
      </c>
      <c r="C35" s="46" t="s">
        <v>324</v>
      </c>
      <c r="D35" s="47" t="s">
        <v>324</v>
      </c>
      <c r="E35" s="1" t="s">
        <v>149</v>
      </c>
      <c r="F35" s="1" t="s">
        <v>325</v>
      </c>
      <c r="G35" s="1" t="s">
        <v>326</v>
      </c>
      <c r="H35" s="1" t="s">
        <v>327</v>
      </c>
      <c r="J35" t="s">
        <v>190</v>
      </c>
      <c r="K35" t="s">
        <v>191</v>
      </c>
      <c r="L35">
        <v>412208</v>
      </c>
      <c r="M35">
        <v>0</v>
      </c>
      <c r="N35" t="s">
        <v>155</v>
      </c>
      <c r="X35" s="2">
        <v>39580</v>
      </c>
      <c r="Y35" t="s">
        <v>325</v>
      </c>
      <c r="Z35" t="s">
        <v>178</v>
      </c>
      <c r="AA35">
        <v>515000</v>
      </c>
      <c r="AD35">
        <v>200000</v>
      </c>
      <c r="AH35" t="s">
        <v>328</v>
      </c>
      <c r="AI35" t="s">
        <v>157</v>
      </c>
      <c r="AJ35" t="s">
        <v>158</v>
      </c>
      <c r="AN35">
        <v>4</v>
      </c>
      <c r="AP35" t="s">
        <v>149</v>
      </c>
      <c r="AT35" t="s">
        <v>149</v>
      </c>
      <c r="AU35" t="s">
        <v>149</v>
      </c>
      <c r="AV35" t="s">
        <v>149</v>
      </c>
      <c r="AW35" t="s">
        <v>149</v>
      </c>
      <c r="AX35" t="s">
        <v>149</v>
      </c>
      <c r="AY35">
        <v>0</v>
      </c>
      <c r="AZ35" t="s">
        <v>149</v>
      </c>
      <c r="BA35" t="s">
        <v>169</v>
      </c>
      <c r="BB35">
        <v>0</v>
      </c>
      <c r="BD35" t="s">
        <v>160</v>
      </c>
      <c r="BE35" t="s">
        <v>149</v>
      </c>
      <c r="BH35">
        <v>0</v>
      </c>
      <c r="BJ35" t="s">
        <v>149</v>
      </c>
      <c r="BK35" t="s">
        <v>149</v>
      </c>
      <c r="BL35" t="s">
        <v>149</v>
      </c>
      <c r="BM35" t="s">
        <v>191</v>
      </c>
      <c r="BP35" t="s">
        <v>149</v>
      </c>
      <c r="BQ35" t="s">
        <v>12014</v>
      </c>
      <c r="BV35" t="s">
        <v>160</v>
      </c>
      <c r="BW35" t="s">
        <v>7313</v>
      </c>
      <c r="BX35">
        <v>1</v>
      </c>
      <c r="BY35" t="s">
        <v>8173</v>
      </c>
      <c r="BZ35" t="s">
        <v>8262</v>
      </c>
      <c r="CA35" s="2">
        <v>40644</v>
      </c>
      <c r="CC35" t="s">
        <v>9377</v>
      </c>
    </row>
    <row r="36" spans="1:81">
      <c r="A36">
        <f t="shared" si="0"/>
        <v>34</v>
      </c>
      <c r="B36" s="1" t="s">
        <v>149</v>
      </c>
      <c r="C36" s="46" t="s">
        <v>329</v>
      </c>
      <c r="D36" s="47" t="s">
        <v>329</v>
      </c>
      <c r="E36" s="1" t="s">
        <v>149</v>
      </c>
      <c r="F36" s="1" t="s">
        <v>330</v>
      </c>
      <c r="G36" s="1" t="s">
        <v>331</v>
      </c>
      <c r="H36" s="1" t="s">
        <v>332</v>
      </c>
      <c r="I36" t="s">
        <v>333</v>
      </c>
      <c r="J36" t="s">
        <v>190</v>
      </c>
      <c r="K36" t="s">
        <v>191</v>
      </c>
      <c r="L36">
        <v>411001</v>
      </c>
      <c r="M36">
        <v>0</v>
      </c>
      <c r="N36" t="s">
        <v>155</v>
      </c>
      <c r="X36" s="2">
        <v>39583</v>
      </c>
      <c r="Y36" t="s">
        <v>330</v>
      </c>
      <c r="Z36" t="s">
        <v>178</v>
      </c>
      <c r="AA36">
        <v>515000</v>
      </c>
      <c r="AD36">
        <v>200000</v>
      </c>
      <c r="AI36" t="s">
        <v>157</v>
      </c>
      <c r="AJ36" t="s">
        <v>158</v>
      </c>
      <c r="AN36">
        <v>4</v>
      </c>
      <c r="AP36" t="s">
        <v>149</v>
      </c>
      <c r="AT36" t="s">
        <v>149</v>
      </c>
      <c r="AU36" t="s">
        <v>149</v>
      </c>
      <c r="AV36" t="s">
        <v>149</v>
      </c>
      <c r="AW36" t="s">
        <v>149</v>
      </c>
      <c r="AX36" t="s">
        <v>149</v>
      </c>
      <c r="AY36">
        <v>0</v>
      </c>
      <c r="AZ36" t="s">
        <v>149</v>
      </c>
      <c r="BA36" t="s">
        <v>169</v>
      </c>
      <c r="BB36">
        <v>0</v>
      </c>
      <c r="BD36" t="s">
        <v>160</v>
      </c>
      <c r="BE36" t="s">
        <v>149</v>
      </c>
      <c r="BH36">
        <v>0</v>
      </c>
      <c r="BJ36" t="s">
        <v>149</v>
      </c>
      <c r="BK36" t="s">
        <v>149</v>
      </c>
      <c r="BL36" t="s">
        <v>149</v>
      </c>
      <c r="BM36" t="s">
        <v>191</v>
      </c>
      <c r="BP36" t="s">
        <v>149</v>
      </c>
      <c r="BQ36" t="s">
        <v>12015</v>
      </c>
      <c r="BV36" t="s">
        <v>160</v>
      </c>
      <c r="CA36" s="2"/>
    </row>
    <row r="37" spans="1:81">
      <c r="A37">
        <f t="shared" si="0"/>
        <v>35</v>
      </c>
      <c r="B37" s="1" t="s">
        <v>149</v>
      </c>
      <c r="C37" s="46" t="s">
        <v>334</v>
      </c>
      <c r="D37" s="47" t="s">
        <v>334</v>
      </c>
      <c r="E37" s="1" t="s">
        <v>149</v>
      </c>
      <c r="F37" s="1" t="s">
        <v>335</v>
      </c>
      <c r="G37" s="1" t="s">
        <v>336</v>
      </c>
      <c r="H37" s="1" t="s">
        <v>337</v>
      </c>
      <c r="I37" t="s">
        <v>338</v>
      </c>
      <c r="J37" t="s">
        <v>153</v>
      </c>
      <c r="K37" t="s">
        <v>154</v>
      </c>
      <c r="L37">
        <v>110020</v>
      </c>
      <c r="M37">
        <v>0</v>
      </c>
      <c r="N37" t="s">
        <v>155</v>
      </c>
      <c r="X37" s="2">
        <v>39587</v>
      </c>
      <c r="Y37" t="s">
        <v>335</v>
      </c>
      <c r="Z37" t="s">
        <v>167</v>
      </c>
      <c r="AA37">
        <v>817250</v>
      </c>
      <c r="AD37">
        <v>200000</v>
      </c>
      <c r="AI37" t="s">
        <v>157</v>
      </c>
      <c r="AJ37" t="s">
        <v>158</v>
      </c>
      <c r="AN37">
        <v>4</v>
      </c>
      <c r="AP37" t="s">
        <v>149</v>
      </c>
      <c r="AT37" t="s">
        <v>149</v>
      </c>
      <c r="AU37" t="s">
        <v>149</v>
      </c>
      <c r="AV37" t="s">
        <v>149</v>
      </c>
      <c r="AW37" t="s">
        <v>149</v>
      </c>
      <c r="AX37" t="s">
        <v>149</v>
      </c>
      <c r="AY37">
        <v>0</v>
      </c>
      <c r="AZ37" t="s">
        <v>149</v>
      </c>
      <c r="BA37" t="s">
        <v>339</v>
      </c>
      <c r="BB37">
        <v>0</v>
      </c>
      <c r="BD37" t="s">
        <v>160</v>
      </c>
      <c r="BE37" t="s">
        <v>149</v>
      </c>
      <c r="BH37">
        <v>0</v>
      </c>
      <c r="BJ37" t="s">
        <v>149</v>
      </c>
      <c r="BK37" t="s">
        <v>149</v>
      </c>
      <c r="BL37" t="s">
        <v>149</v>
      </c>
      <c r="BM37" t="s">
        <v>154</v>
      </c>
      <c r="BP37" t="s">
        <v>149</v>
      </c>
      <c r="BV37" t="s">
        <v>160</v>
      </c>
      <c r="CA37" s="2"/>
    </row>
    <row r="38" spans="1:81">
      <c r="A38">
        <f t="shared" si="0"/>
        <v>36</v>
      </c>
      <c r="B38" s="1" t="s">
        <v>149</v>
      </c>
      <c r="C38" s="46" t="s">
        <v>340</v>
      </c>
      <c r="D38" s="47" t="s">
        <v>340</v>
      </c>
      <c r="E38" s="1" t="s">
        <v>149</v>
      </c>
      <c r="F38" s="1" t="s">
        <v>341</v>
      </c>
      <c r="G38" s="1" t="s">
        <v>342</v>
      </c>
      <c r="H38" s="1" t="s">
        <v>343</v>
      </c>
      <c r="I38" t="s">
        <v>344</v>
      </c>
      <c r="J38" t="s">
        <v>190</v>
      </c>
      <c r="K38" t="s">
        <v>191</v>
      </c>
      <c r="M38">
        <v>0</v>
      </c>
      <c r="N38" t="s">
        <v>155</v>
      </c>
      <c r="X38" s="2">
        <v>39591</v>
      </c>
      <c r="Y38" t="s">
        <v>341</v>
      </c>
      <c r="Z38" t="s">
        <v>211</v>
      </c>
      <c r="AA38">
        <v>514100</v>
      </c>
      <c r="AB38">
        <v>5141</v>
      </c>
      <c r="AD38">
        <v>200000</v>
      </c>
      <c r="AH38" t="s">
        <v>345</v>
      </c>
      <c r="AI38" t="s">
        <v>157</v>
      </c>
      <c r="AJ38" t="s">
        <v>158</v>
      </c>
      <c r="AN38">
        <v>4</v>
      </c>
      <c r="AP38" t="s">
        <v>149</v>
      </c>
      <c r="AT38" t="s">
        <v>149</v>
      </c>
      <c r="AU38" t="s">
        <v>149</v>
      </c>
      <c r="AV38" t="s">
        <v>149</v>
      </c>
      <c r="AW38" t="s">
        <v>149</v>
      </c>
      <c r="AX38" t="s">
        <v>149</v>
      </c>
      <c r="AY38">
        <v>0</v>
      </c>
      <c r="AZ38" t="s">
        <v>149</v>
      </c>
      <c r="BA38" t="s">
        <v>346</v>
      </c>
      <c r="BB38">
        <v>0</v>
      </c>
      <c r="BD38" t="s">
        <v>160</v>
      </c>
      <c r="BE38" t="s">
        <v>149</v>
      </c>
      <c r="BH38">
        <v>0</v>
      </c>
      <c r="BJ38" t="s">
        <v>149</v>
      </c>
      <c r="BK38" t="s">
        <v>149</v>
      </c>
      <c r="BL38" t="s">
        <v>149</v>
      </c>
      <c r="BM38" t="s">
        <v>191</v>
      </c>
      <c r="BP38" t="s">
        <v>149</v>
      </c>
      <c r="BQ38" t="s">
        <v>12016</v>
      </c>
      <c r="BV38" t="s">
        <v>160</v>
      </c>
      <c r="BW38" t="s">
        <v>8176</v>
      </c>
      <c r="BX38">
        <v>1</v>
      </c>
      <c r="BY38" t="s">
        <v>8173</v>
      </c>
      <c r="BZ38" t="s">
        <v>8263</v>
      </c>
      <c r="CA38" s="2">
        <v>40420</v>
      </c>
      <c r="CC38" t="s">
        <v>9375</v>
      </c>
    </row>
    <row r="39" spans="1:81">
      <c r="A39">
        <f t="shared" si="0"/>
        <v>37</v>
      </c>
      <c r="B39" s="1" t="s">
        <v>149</v>
      </c>
      <c r="C39" s="46" t="s">
        <v>347</v>
      </c>
      <c r="D39" s="47" t="s">
        <v>347</v>
      </c>
      <c r="E39" s="1" t="s">
        <v>149</v>
      </c>
      <c r="F39" s="1" t="s">
        <v>348</v>
      </c>
      <c r="G39" s="1" t="s">
        <v>349</v>
      </c>
      <c r="H39" s="1" t="s">
        <v>350</v>
      </c>
      <c r="I39" t="s">
        <v>351</v>
      </c>
      <c r="J39" t="s">
        <v>352</v>
      </c>
      <c r="K39" t="s">
        <v>191</v>
      </c>
      <c r="M39">
        <v>0</v>
      </c>
      <c r="N39" t="s">
        <v>155</v>
      </c>
      <c r="T39" t="s">
        <v>13066</v>
      </c>
      <c r="X39" s="2">
        <v>39591</v>
      </c>
      <c r="Y39" t="s">
        <v>348</v>
      </c>
      <c r="Z39" t="s">
        <v>178</v>
      </c>
      <c r="AA39">
        <v>515300</v>
      </c>
      <c r="AD39">
        <v>200000</v>
      </c>
      <c r="AH39" t="s">
        <v>353</v>
      </c>
      <c r="AI39" t="s">
        <v>157</v>
      </c>
      <c r="AJ39" t="s">
        <v>158</v>
      </c>
      <c r="AN39">
        <v>4</v>
      </c>
      <c r="AP39" t="s">
        <v>149</v>
      </c>
      <c r="AT39" t="s">
        <v>149</v>
      </c>
      <c r="AU39" t="s">
        <v>149</v>
      </c>
      <c r="AV39" t="s">
        <v>149</v>
      </c>
      <c r="AW39" t="s">
        <v>149</v>
      </c>
      <c r="AX39" t="s">
        <v>149</v>
      </c>
      <c r="AY39">
        <v>0</v>
      </c>
      <c r="AZ39" t="s">
        <v>149</v>
      </c>
      <c r="BA39" t="s">
        <v>339</v>
      </c>
      <c r="BB39">
        <v>0</v>
      </c>
      <c r="BD39" t="s">
        <v>160</v>
      </c>
      <c r="BE39" t="s">
        <v>149</v>
      </c>
      <c r="BH39">
        <v>0</v>
      </c>
      <c r="BJ39" t="s">
        <v>149</v>
      </c>
      <c r="BK39" t="s">
        <v>149</v>
      </c>
      <c r="BL39" t="s">
        <v>149</v>
      </c>
      <c r="BM39" t="s">
        <v>191</v>
      </c>
      <c r="BP39" t="s">
        <v>149</v>
      </c>
      <c r="BQ39" t="s">
        <v>12017</v>
      </c>
      <c r="BV39" t="s">
        <v>160</v>
      </c>
      <c r="BW39" t="s">
        <v>7313</v>
      </c>
      <c r="BX39">
        <v>1</v>
      </c>
      <c r="BY39" t="s">
        <v>8173</v>
      </c>
      <c r="BZ39" t="s">
        <v>8264</v>
      </c>
      <c r="CA39" s="2">
        <v>40420</v>
      </c>
      <c r="CC39" t="s">
        <v>9389</v>
      </c>
    </row>
    <row r="40" spans="1:81">
      <c r="A40">
        <f t="shared" si="0"/>
        <v>38</v>
      </c>
      <c r="B40" s="1" t="s">
        <v>149</v>
      </c>
      <c r="C40" s="46" t="s">
        <v>354</v>
      </c>
      <c r="D40" s="47" t="s">
        <v>354</v>
      </c>
      <c r="E40" s="1" t="s">
        <v>149</v>
      </c>
      <c r="F40" s="1" t="s">
        <v>355</v>
      </c>
      <c r="G40" s="1" t="s">
        <v>356</v>
      </c>
      <c r="H40" s="1" t="s">
        <v>357</v>
      </c>
      <c r="J40" t="s">
        <v>190</v>
      </c>
      <c r="K40" t="s">
        <v>191</v>
      </c>
      <c r="M40">
        <v>0</v>
      </c>
      <c r="N40" t="s">
        <v>155</v>
      </c>
      <c r="X40" s="2">
        <v>39591</v>
      </c>
      <c r="Y40" t="s">
        <v>355</v>
      </c>
      <c r="Z40" t="s">
        <v>178</v>
      </c>
      <c r="AA40">
        <v>514906</v>
      </c>
      <c r="AD40">
        <v>200000</v>
      </c>
      <c r="AI40" t="s">
        <v>157</v>
      </c>
      <c r="AJ40" t="s">
        <v>158</v>
      </c>
      <c r="AN40">
        <v>4</v>
      </c>
      <c r="AP40" t="s">
        <v>149</v>
      </c>
      <c r="AT40" t="s">
        <v>149</v>
      </c>
      <c r="AU40" t="s">
        <v>149</v>
      </c>
      <c r="AV40" t="s">
        <v>149</v>
      </c>
      <c r="AW40" t="s">
        <v>149</v>
      </c>
      <c r="AX40" t="s">
        <v>149</v>
      </c>
      <c r="AY40">
        <v>0</v>
      </c>
      <c r="AZ40" t="s">
        <v>149</v>
      </c>
      <c r="BA40" t="s">
        <v>339</v>
      </c>
      <c r="BB40">
        <v>0</v>
      </c>
      <c r="BD40" t="s">
        <v>160</v>
      </c>
      <c r="BE40" t="s">
        <v>149</v>
      </c>
      <c r="BH40">
        <v>0</v>
      </c>
      <c r="BJ40" t="s">
        <v>149</v>
      </c>
      <c r="BK40" t="s">
        <v>149</v>
      </c>
      <c r="BL40" t="s">
        <v>149</v>
      </c>
      <c r="BM40" t="s">
        <v>191</v>
      </c>
      <c r="BP40" t="s">
        <v>149</v>
      </c>
      <c r="BV40" t="s">
        <v>160</v>
      </c>
      <c r="CA40" s="2"/>
    </row>
    <row r="41" spans="1:81">
      <c r="A41">
        <f t="shared" si="0"/>
        <v>39</v>
      </c>
      <c r="B41" s="1" t="s">
        <v>149</v>
      </c>
      <c r="C41" s="46" t="s">
        <v>358</v>
      </c>
      <c r="D41" s="47" t="s">
        <v>358</v>
      </c>
      <c r="E41" s="1" t="s">
        <v>149</v>
      </c>
      <c r="F41" s="1" t="s">
        <v>359</v>
      </c>
      <c r="G41" s="1" t="s">
        <v>360</v>
      </c>
      <c r="H41" s="1" t="s">
        <v>361</v>
      </c>
      <c r="I41" t="s">
        <v>362</v>
      </c>
      <c r="J41" t="s">
        <v>153</v>
      </c>
      <c r="K41" t="s">
        <v>154</v>
      </c>
      <c r="M41">
        <v>0</v>
      </c>
      <c r="N41" t="s">
        <v>155</v>
      </c>
      <c r="T41" t="s">
        <v>13067</v>
      </c>
      <c r="X41" s="2">
        <v>39596</v>
      </c>
      <c r="Y41" t="s">
        <v>359</v>
      </c>
      <c r="Z41" t="s">
        <v>167</v>
      </c>
      <c r="AA41">
        <v>824150</v>
      </c>
      <c r="AD41">
        <v>200000</v>
      </c>
      <c r="AH41" t="s">
        <v>363</v>
      </c>
      <c r="AI41" t="s">
        <v>157</v>
      </c>
      <c r="AJ41" t="s">
        <v>158</v>
      </c>
      <c r="AN41">
        <v>4</v>
      </c>
      <c r="AP41" t="s">
        <v>149</v>
      </c>
      <c r="AT41" t="s">
        <v>149</v>
      </c>
      <c r="AU41" t="s">
        <v>149</v>
      </c>
      <c r="AV41" t="s">
        <v>149</v>
      </c>
      <c r="AW41" t="s">
        <v>149</v>
      </c>
      <c r="AX41" t="s">
        <v>149</v>
      </c>
      <c r="AY41">
        <v>0</v>
      </c>
      <c r="AZ41" t="s">
        <v>149</v>
      </c>
      <c r="BA41" t="s">
        <v>339</v>
      </c>
      <c r="BB41">
        <v>0</v>
      </c>
      <c r="BD41" t="s">
        <v>160</v>
      </c>
      <c r="BE41" t="s">
        <v>149</v>
      </c>
      <c r="BH41">
        <v>0</v>
      </c>
      <c r="BJ41" t="s">
        <v>149</v>
      </c>
      <c r="BK41" t="s">
        <v>149</v>
      </c>
      <c r="BL41" t="s">
        <v>149</v>
      </c>
      <c r="BM41" t="s">
        <v>154</v>
      </c>
      <c r="BP41" t="s">
        <v>149</v>
      </c>
      <c r="BQ41" t="s">
        <v>12018</v>
      </c>
      <c r="BV41" t="s">
        <v>160</v>
      </c>
      <c r="BW41" t="s">
        <v>8182</v>
      </c>
      <c r="BX41">
        <v>1</v>
      </c>
      <c r="BY41" t="s">
        <v>8173</v>
      </c>
      <c r="BZ41" t="s">
        <v>8265</v>
      </c>
      <c r="CA41" s="2">
        <v>40609</v>
      </c>
      <c r="CC41" t="s">
        <v>9390</v>
      </c>
    </row>
    <row r="42" spans="1:81">
      <c r="A42">
        <f t="shared" si="0"/>
        <v>40</v>
      </c>
      <c r="B42" s="1" t="s">
        <v>149</v>
      </c>
      <c r="C42" s="46" t="s">
        <v>364</v>
      </c>
      <c r="D42" s="47" t="s">
        <v>364</v>
      </c>
      <c r="E42" s="1" t="s">
        <v>149</v>
      </c>
      <c r="F42" s="1" t="s">
        <v>365</v>
      </c>
      <c r="G42" s="1" t="s">
        <v>366</v>
      </c>
      <c r="H42" s="1" t="s">
        <v>367</v>
      </c>
      <c r="I42" t="s">
        <v>368</v>
      </c>
      <c r="J42" t="s">
        <v>153</v>
      </c>
      <c r="K42" t="s">
        <v>154</v>
      </c>
      <c r="L42">
        <v>110006</v>
      </c>
      <c r="M42">
        <v>0</v>
      </c>
      <c r="N42" t="s">
        <v>155</v>
      </c>
      <c r="X42" s="2">
        <v>39596</v>
      </c>
      <c r="Y42" t="s">
        <v>365</v>
      </c>
      <c r="Z42" t="s">
        <v>178</v>
      </c>
      <c r="AA42">
        <v>515000</v>
      </c>
      <c r="AD42">
        <v>200000</v>
      </c>
      <c r="AH42" t="s">
        <v>369</v>
      </c>
      <c r="AI42" t="s">
        <v>157</v>
      </c>
      <c r="AJ42" t="s">
        <v>158</v>
      </c>
      <c r="AN42">
        <v>4</v>
      </c>
      <c r="AP42" t="s">
        <v>149</v>
      </c>
      <c r="AT42" t="s">
        <v>149</v>
      </c>
      <c r="AU42" t="s">
        <v>149</v>
      </c>
      <c r="AV42" t="s">
        <v>149</v>
      </c>
      <c r="AW42" t="s">
        <v>149</v>
      </c>
      <c r="AX42" t="s">
        <v>149</v>
      </c>
      <c r="AY42">
        <v>0</v>
      </c>
      <c r="AZ42" t="s">
        <v>149</v>
      </c>
      <c r="BA42" t="s">
        <v>339</v>
      </c>
      <c r="BB42">
        <v>0</v>
      </c>
      <c r="BD42" t="s">
        <v>160</v>
      </c>
      <c r="BE42" t="s">
        <v>149</v>
      </c>
      <c r="BH42">
        <v>0</v>
      </c>
      <c r="BJ42" t="s">
        <v>149</v>
      </c>
      <c r="BK42" t="s">
        <v>149</v>
      </c>
      <c r="BL42" t="s">
        <v>149</v>
      </c>
      <c r="BM42" t="s">
        <v>154</v>
      </c>
      <c r="BP42" t="s">
        <v>149</v>
      </c>
      <c r="BQ42" t="s">
        <v>12019</v>
      </c>
      <c r="BV42" t="s">
        <v>160</v>
      </c>
      <c r="BW42" t="s">
        <v>8183</v>
      </c>
      <c r="BX42">
        <v>1</v>
      </c>
      <c r="BY42" t="s">
        <v>8173</v>
      </c>
      <c r="BZ42" t="s">
        <v>8266</v>
      </c>
      <c r="CA42" s="2">
        <v>41114</v>
      </c>
      <c r="CC42" t="s">
        <v>9391</v>
      </c>
    </row>
    <row r="43" spans="1:81">
      <c r="A43">
        <f t="shared" si="0"/>
        <v>41</v>
      </c>
      <c r="B43" s="1" t="s">
        <v>149</v>
      </c>
      <c r="C43" s="46" t="s">
        <v>370</v>
      </c>
      <c r="D43" s="47" t="s">
        <v>370</v>
      </c>
      <c r="E43" s="1" t="s">
        <v>149</v>
      </c>
      <c r="F43" s="1" t="s">
        <v>371</v>
      </c>
      <c r="G43" s="1" t="s">
        <v>372</v>
      </c>
      <c r="J43" t="s">
        <v>373</v>
      </c>
      <c r="K43" t="s">
        <v>166</v>
      </c>
      <c r="M43">
        <v>0</v>
      </c>
      <c r="N43" t="s">
        <v>155</v>
      </c>
      <c r="T43" t="s">
        <v>13068</v>
      </c>
      <c r="X43" s="2">
        <v>39602</v>
      </c>
      <c r="Y43" t="s">
        <v>371</v>
      </c>
      <c r="Z43" t="s">
        <v>304</v>
      </c>
      <c r="AA43">
        <v>503000</v>
      </c>
      <c r="AB43">
        <v>5038</v>
      </c>
      <c r="AD43">
        <v>200000</v>
      </c>
      <c r="AH43" t="s">
        <v>374</v>
      </c>
      <c r="AI43" t="s">
        <v>157</v>
      </c>
      <c r="AJ43" t="s">
        <v>158</v>
      </c>
      <c r="AN43">
        <v>4</v>
      </c>
      <c r="AP43" t="s">
        <v>149</v>
      </c>
      <c r="AT43" t="s">
        <v>149</v>
      </c>
      <c r="AU43" t="s">
        <v>149</v>
      </c>
      <c r="AV43" t="s">
        <v>149</v>
      </c>
      <c r="AW43" t="s">
        <v>149</v>
      </c>
      <c r="AX43" t="s">
        <v>149</v>
      </c>
      <c r="AY43">
        <v>0</v>
      </c>
      <c r="AZ43" t="s">
        <v>149</v>
      </c>
      <c r="BA43" t="s">
        <v>339</v>
      </c>
      <c r="BB43">
        <v>0</v>
      </c>
      <c r="BD43" t="s">
        <v>160</v>
      </c>
      <c r="BE43" t="s">
        <v>149</v>
      </c>
      <c r="BH43">
        <v>0</v>
      </c>
      <c r="BJ43" t="s">
        <v>149</v>
      </c>
      <c r="BK43" t="s">
        <v>149</v>
      </c>
      <c r="BL43" t="s">
        <v>149</v>
      </c>
      <c r="BM43" t="s">
        <v>166</v>
      </c>
      <c r="BP43" t="s">
        <v>149</v>
      </c>
      <c r="BQ43" t="s">
        <v>12020</v>
      </c>
      <c r="BV43" t="s">
        <v>160</v>
      </c>
      <c r="BW43" t="s">
        <v>8183</v>
      </c>
      <c r="BX43">
        <v>1</v>
      </c>
      <c r="BY43" t="s">
        <v>8173</v>
      </c>
      <c r="BZ43" t="s">
        <v>8267</v>
      </c>
      <c r="CA43" s="2">
        <v>40613</v>
      </c>
      <c r="CC43" t="s">
        <v>9392</v>
      </c>
    </row>
    <row r="44" spans="1:81">
      <c r="A44">
        <f t="shared" si="0"/>
        <v>42</v>
      </c>
      <c r="B44" s="1" t="s">
        <v>149</v>
      </c>
      <c r="C44" s="46" t="s">
        <v>375</v>
      </c>
      <c r="D44" s="47" t="s">
        <v>375</v>
      </c>
      <c r="E44" s="1" t="s">
        <v>149</v>
      </c>
      <c r="F44" s="1" t="s">
        <v>376</v>
      </c>
      <c r="G44" s="1" t="s">
        <v>377</v>
      </c>
      <c r="H44" s="1" t="s">
        <v>378</v>
      </c>
      <c r="J44" t="s">
        <v>190</v>
      </c>
      <c r="K44" t="s">
        <v>191</v>
      </c>
      <c r="L44">
        <v>411005</v>
      </c>
      <c r="M44">
        <v>0</v>
      </c>
      <c r="N44" t="s">
        <v>155</v>
      </c>
      <c r="T44" t="s">
        <v>13069</v>
      </c>
      <c r="X44" s="2">
        <v>39602</v>
      </c>
      <c r="Y44" t="s">
        <v>376</v>
      </c>
      <c r="Z44" t="s">
        <v>178</v>
      </c>
      <c r="AA44">
        <v>515125</v>
      </c>
      <c r="AD44">
        <v>200000</v>
      </c>
      <c r="AH44" t="s">
        <v>10067</v>
      </c>
      <c r="AI44" t="s">
        <v>157</v>
      </c>
      <c r="AJ44" t="s">
        <v>158</v>
      </c>
      <c r="AN44">
        <v>4</v>
      </c>
      <c r="AP44" t="s">
        <v>149</v>
      </c>
      <c r="AT44" t="s">
        <v>149</v>
      </c>
      <c r="AU44" t="s">
        <v>149</v>
      </c>
      <c r="AV44" t="s">
        <v>149</v>
      </c>
      <c r="AW44" t="s">
        <v>149</v>
      </c>
      <c r="AX44" t="s">
        <v>149</v>
      </c>
      <c r="AY44">
        <v>0</v>
      </c>
      <c r="AZ44" t="s">
        <v>149</v>
      </c>
      <c r="BA44" t="s">
        <v>339</v>
      </c>
      <c r="BB44">
        <v>0</v>
      </c>
      <c r="BD44" t="s">
        <v>160</v>
      </c>
      <c r="BE44" t="s">
        <v>149</v>
      </c>
      <c r="BH44">
        <v>0</v>
      </c>
      <c r="BJ44" t="s">
        <v>149</v>
      </c>
      <c r="BK44" t="s">
        <v>149</v>
      </c>
      <c r="BL44" t="s">
        <v>149</v>
      </c>
      <c r="BM44" t="s">
        <v>191</v>
      </c>
      <c r="BP44" t="s">
        <v>149</v>
      </c>
      <c r="BQ44" t="s">
        <v>12021</v>
      </c>
      <c r="BV44" t="s">
        <v>160</v>
      </c>
      <c r="BW44" t="s">
        <v>8178</v>
      </c>
      <c r="BX44">
        <v>1</v>
      </c>
      <c r="BY44" t="s">
        <v>8173</v>
      </c>
      <c r="BZ44" t="s">
        <v>8268</v>
      </c>
      <c r="CA44" s="2">
        <v>41242</v>
      </c>
      <c r="CC44" t="s">
        <v>9393</v>
      </c>
    </row>
    <row r="45" spans="1:81">
      <c r="A45">
        <f t="shared" si="0"/>
        <v>43</v>
      </c>
      <c r="B45" s="1" t="s">
        <v>149</v>
      </c>
      <c r="C45" s="46" t="s">
        <v>379</v>
      </c>
      <c r="D45" s="47" t="s">
        <v>379</v>
      </c>
      <c r="E45" s="1" t="s">
        <v>149</v>
      </c>
      <c r="F45" s="1" t="s">
        <v>380</v>
      </c>
      <c r="G45" s="1" t="s">
        <v>190</v>
      </c>
      <c r="J45" t="s">
        <v>190</v>
      </c>
      <c r="K45" t="s">
        <v>191</v>
      </c>
      <c r="M45">
        <v>0</v>
      </c>
      <c r="N45" t="s">
        <v>155</v>
      </c>
      <c r="X45" s="2">
        <v>39603</v>
      </c>
      <c r="Y45" t="s">
        <v>380</v>
      </c>
      <c r="Z45" t="s">
        <v>178</v>
      </c>
      <c r="AA45">
        <v>518050</v>
      </c>
      <c r="AD45">
        <v>200000</v>
      </c>
      <c r="AH45" t="s">
        <v>381</v>
      </c>
      <c r="AI45" t="s">
        <v>157</v>
      </c>
      <c r="AJ45" t="s">
        <v>158</v>
      </c>
      <c r="AN45">
        <v>4</v>
      </c>
      <c r="AP45" t="s">
        <v>149</v>
      </c>
      <c r="AT45" t="s">
        <v>149</v>
      </c>
      <c r="AU45" t="s">
        <v>149</v>
      </c>
      <c r="AV45" t="s">
        <v>149</v>
      </c>
      <c r="AW45" t="s">
        <v>149</v>
      </c>
      <c r="AX45" t="s">
        <v>149</v>
      </c>
      <c r="AY45">
        <v>0</v>
      </c>
      <c r="AZ45" t="s">
        <v>149</v>
      </c>
      <c r="BA45" t="s">
        <v>217</v>
      </c>
      <c r="BB45">
        <v>0</v>
      </c>
      <c r="BD45" t="s">
        <v>160</v>
      </c>
      <c r="BE45" t="s">
        <v>149</v>
      </c>
      <c r="BH45">
        <v>0</v>
      </c>
      <c r="BJ45" t="s">
        <v>149</v>
      </c>
      <c r="BK45" t="s">
        <v>149</v>
      </c>
      <c r="BL45" t="s">
        <v>149</v>
      </c>
      <c r="BM45" t="s">
        <v>191</v>
      </c>
      <c r="BP45" t="s">
        <v>149</v>
      </c>
      <c r="BV45" t="s">
        <v>160</v>
      </c>
      <c r="BW45" t="s">
        <v>8185</v>
      </c>
      <c r="BX45">
        <v>1</v>
      </c>
      <c r="BY45" t="s">
        <v>8173</v>
      </c>
      <c r="BZ45" t="s">
        <v>8269</v>
      </c>
      <c r="CA45" s="2">
        <v>40420</v>
      </c>
      <c r="CC45" t="s">
        <v>9394</v>
      </c>
    </row>
    <row r="46" spans="1:81">
      <c r="A46">
        <f t="shared" si="0"/>
        <v>44</v>
      </c>
      <c r="B46" s="1" t="s">
        <v>149</v>
      </c>
      <c r="C46" s="46" t="s">
        <v>382</v>
      </c>
      <c r="D46" s="47" t="s">
        <v>382</v>
      </c>
      <c r="E46" s="1" t="s">
        <v>149</v>
      </c>
      <c r="F46" s="1" t="s">
        <v>383</v>
      </c>
      <c r="G46" s="1" t="s">
        <v>384</v>
      </c>
      <c r="H46" s="1" t="s">
        <v>385</v>
      </c>
      <c r="I46" t="s">
        <v>386</v>
      </c>
      <c r="J46" t="s">
        <v>153</v>
      </c>
      <c r="K46" t="s">
        <v>387</v>
      </c>
      <c r="L46">
        <v>110067</v>
      </c>
      <c r="M46">
        <v>0</v>
      </c>
      <c r="N46" t="s">
        <v>233</v>
      </c>
      <c r="X46" s="2">
        <v>39603</v>
      </c>
      <c r="Y46" t="s">
        <v>383</v>
      </c>
      <c r="Z46" t="s">
        <v>167</v>
      </c>
      <c r="AA46">
        <v>515100</v>
      </c>
      <c r="AD46">
        <v>200000</v>
      </c>
      <c r="AI46" t="s">
        <v>157</v>
      </c>
      <c r="AJ46" t="s">
        <v>158</v>
      </c>
      <c r="AN46">
        <v>4</v>
      </c>
      <c r="AP46" t="s">
        <v>149</v>
      </c>
      <c r="AT46" t="s">
        <v>149</v>
      </c>
      <c r="AU46" t="s">
        <v>149</v>
      </c>
      <c r="AV46" t="s">
        <v>149</v>
      </c>
      <c r="AW46" t="s">
        <v>149</v>
      </c>
      <c r="AX46" t="s">
        <v>149</v>
      </c>
      <c r="AY46">
        <v>0</v>
      </c>
      <c r="AZ46" t="s">
        <v>149</v>
      </c>
      <c r="BA46" t="s">
        <v>388</v>
      </c>
      <c r="BB46">
        <v>0</v>
      </c>
      <c r="BD46" t="s">
        <v>160</v>
      </c>
      <c r="BE46" t="s">
        <v>149</v>
      </c>
      <c r="BH46">
        <v>0</v>
      </c>
      <c r="BJ46" t="s">
        <v>149</v>
      </c>
      <c r="BK46" t="s">
        <v>149</v>
      </c>
      <c r="BL46" t="s">
        <v>149</v>
      </c>
      <c r="BM46" t="s">
        <v>387</v>
      </c>
      <c r="BP46" t="s">
        <v>149</v>
      </c>
      <c r="BQ46" t="s">
        <v>12022</v>
      </c>
      <c r="BV46" t="s">
        <v>160</v>
      </c>
      <c r="CA46" s="2"/>
    </row>
    <row r="47" spans="1:81">
      <c r="A47">
        <f t="shared" si="0"/>
        <v>45</v>
      </c>
      <c r="B47" s="1" t="s">
        <v>149</v>
      </c>
      <c r="C47" s="46" t="s">
        <v>392</v>
      </c>
      <c r="D47" s="47" t="s">
        <v>392</v>
      </c>
      <c r="E47" s="1" t="s">
        <v>149</v>
      </c>
      <c r="F47" s="1" t="s">
        <v>393</v>
      </c>
      <c r="G47" s="1" t="s">
        <v>338</v>
      </c>
      <c r="J47" t="s">
        <v>153</v>
      </c>
      <c r="K47" t="s">
        <v>154</v>
      </c>
      <c r="M47">
        <v>0</v>
      </c>
      <c r="N47" t="s">
        <v>155</v>
      </c>
      <c r="X47" s="2">
        <v>39605</v>
      </c>
      <c r="Y47" t="s">
        <v>393</v>
      </c>
      <c r="Z47" t="s">
        <v>216</v>
      </c>
      <c r="AA47">
        <v>713175</v>
      </c>
      <c r="AD47">
        <v>200000</v>
      </c>
      <c r="AH47" t="s">
        <v>394</v>
      </c>
      <c r="AI47" t="s">
        <v>157</v>
      </c>
      <c r="AJ47" t="s">
        <v>158</v>
      </c>
      <c r="AN47">
        <v>4</v>
      </c>
      <c r="AP47" t="s">
        <v>149</v>
      </c>
      <c r="AT47" t="s">
        <v>149</v>
      </c>
      <c r="AU47" t="s">
        <v>149</v>
      </c>
      <c r="AV47" t="s">
        <v>149</v>
      </c>
      <c r="AW47" t="s">
        <v>149</v>
      </c>
      <c r="AX47" t="s">
        <v>149</v>
      </c>
      <c r="AY47">
        <v>0</v>
      </c>
      <c r="AZ47" t="s">
        <v>149</v>
      </c>
      <c r="BA47" t="s">
        <v>217</v>
      </c>
      <c r="BB47">
        <v>0</v>
      </c>
      <c r="BD47" t="s">
        <v>160</v>
      </c>
      <c r="BE47" t="s">
        <v>149</v>
      </c>
      <c r="BH47">
        <v>0</v>
      </c>
      <c r="BJ47" t="s">
        <v>149</v>
      </c>
      <c r="BK47" t="s">
        <v>149</v>
      </c>
      <c r="BL47" t="s">
        <v>149</v>
      </c>
      <c r="BM47" t="s">
        <v>154</v>
      </c>
      <c r="BP47" t="s">
        <v>149</v>
      </c>
      <c r="BV47" t="s">
        <v>160</v>
      </c>
      <c r="BW47" t="s">
        <v>8178</v>
      </c>
      <c r="BX47">
        <v>1</v>
      </c>
      <c r="BY47" t="s">
        <v>8173</v>
      </c>
      <c r="BZ47" t="s">
        <v>8271</v>
      </c>
      <c r="CA47" s="2">
        <v>41001</v>
      </c>
      <c r="CC47" t="s">
        <v>9396</v>
      </c>
    </row>
    <row r="48" spans="1:81">
      <c r="A48">
        <f t="shared" si="0"/>
        <v>46</v>
      </c>
      <c r="B48" s="1" t="s">
        <v>149</v>
      </c>
      <c r="C48" s="46" t="s">
        <v>395</v>
      </c>
      <c r="D48" s="47" t="s">
        <v>395</v>
      </c>
      <c r="E48" s="1" t="s">
        <v>149</v>
      </c>
      <c r="F48" s="1" t="s">
        <v>396</v>
      </c>
      <c r="G48" s="1" t="s">
        <v>397</v>
      </c>
      <c r="H48" s="1" t="s">
        <v>398</v>
      </c>
      <c r="I48" t="s">
        <v>399</v>
      </c>
      <c r="J48" t="s">
        <v>165</v>
      </c>
      <c r="K48" t="s">
        <v>166</v>
      </c>
      <c r="M48">
        <v>0</v>
      </c>
      <c r="N48" t="s">
        <v>155</v>
      </c>
      <c r="X48" s="2">
        <v>39609</v>
      </c>
      <c r="Y48" t="s">
        <v>396</v>
      </c>
      <c r="Z48" t="s">
        <v>211</v>
      </c>
      <c r="AA48">
        <v>514100</v>
      </c>
      <c r="AD48">
        <v>200000</v>
      </c>
      <c r="AH48" t="s">
        <v>400</v>
      </c>
      <c r="AI48" t="s">
        <v>157</v>
      </c>
      <c r="AJ48" t="s">
        <v>158</v>
      </c>
      <c r="AN48">
        <v>4</v>
      </c>
      <c r="AP48" t="s">
        <v>149</v>
      </c>
      <c r="AT48" t="s">
        <v>149</v>
      </c>
      <c r="AU48" t="s">
        <v>149</v>
      </c>
      <c r="AV48" t="s">
        <v>149</v>
      </c>
      <c r="AW48" t="s">
        <v>149</v>
      </c>
      <c r="AX48" t="s">
        <v>149</v>
      </c>
      <c r="AY48">
        <v>0</v>
      </c>
      <c r="AZ48" t="s">
        <v>149</v>
      </c>
      <c r="BA48" t="s">
        <v>346</v>
      </c>
      <c r="BB48">
        <v>0</v>
      </c>
      <c r="BD48" t="s">
        <v>160</v>
      </c>
      <c r="BE48" t="s">
        <v>149</v>
      </c>
      <c r="BH48">
        <v>0</v>
      </c>
      <c r="BJ48" t="s">
        <v>149</v>
      </c>
      <c r="BK48" t="s">
        <v>149</v>
      </c>
      <c r="BL48" t="s">
        <v>160</v>
      </c>
      <c r="BM48" t="s">
        <v>166</v>
      </c>
      <c r="BN48" t="s">
        <v>401</v>
      </c>
      <c r="BO48" t="s">
        <v>402</v>
      </c>
      <c r="BP48" t="s">
        <v>149</v>
      </c>
      <c r="BV48" t="s">
        <v>160</v>
      </c>
      <c r="BW48" t="s">
        <v>8186</v>
      </c>
      <c r="BX48">
        <v>1</v>
      </c>
      <c r="BY48" t="s">
        <v>8173</v>
      </c>
      <c r="BZ48" t="s">
        <v>8272</v>
      </c>
      <c r="CA48" s="2">
        <v>40420</v>
      </c>
      <c r="CC48" t="s">
        <v>9397</v>
      </c>
    </row>
    <row r="49" spans="1:81">
      <c r="A49">
        <f t="shared" si="0"/>
        <v>47</v>
      </c>
      <c r="B49" s="1" t="s">
        <v>149</v>
      </c>
      <c r="C49" s="46" t="s">
        <v>403</v>
      </c>
      <c r="D49" s="47" t="s">
        <v>403</v>
      </c>
      <c r="E49" s="1" t="s">
        <v>149</v>
      </c>
      <c r="F49" s="1" t="s">
        <v>404</v>
      </c>
      <c r="G49" s="1" t="s">
        <v>405</v>
      </c>
      <c r="H49" s="1" t="s">
        <v>406</v>
      </c>
      <c r="J49" t="s">
        <v>407</v>
      </c>
      <c r="K49" t="s">
        <v>232</v>
      </c>
      <c r="M49">
        <v>0</v>
      </c>
      <c r="N49" t="s">
        <v>233</v>
      </c>
      <c r="X49" s="2">
        <v>39613</v>
      </c>
      <c r="Y49" t="s">
        <v>404</v>
      </c>
      <c r="Z49" t="s">
        <v>178</v>
      </c>
      <c r="AA49">
        <v>515000</v>
      </c>
      <c r="AD49">
        <v>200000</v>
      </c>
      <c r="AH49" t="s">
        <v>408</v>
      </c>
      <c r="AI49" t="s">
        <v>157</v>
      </c>
      <c r="AJ49" t="s">
        <v>158</v>
      </c>
      <c r="AN49">
        <v>4</v>
      </c>
      <c r="AP49" t="s">
        <v>149</v>
      </c>
      <c r="AT49" t="s">
        <v>149</v>
      </c>
      <c r="AU49" t="s">
        <v>149</v>
      </c>
      <c r="AV49" t="s">
        <v>149</v>
      </c>
      <c r="AW49" t="s">
        <v>149</v>
      </c>
      <c r="AX49" t="s">
        <v>149</v>
      </c>
      <c r="AY49">
        <v>0</v>
      </c>
      <c r="AZ49" t="s">
        <v>149</v>
      </c>
      <c r="BA49" t="s">
        <v>388</v>
      </c>
      <c r="BB49">
        <v>0</v>
      </c>
      <c r="BD49" t="s">
        <v>160</v>
      </c>
      <c r="BE49" t="s">
        <v>149</v>
      </c>
      <c r="BH49">
        <v>0</v>
      </c>
      <c r="BJ49" t="s">
        <v>149</v>
      </c>
      <c r="BK49" t="s">
        <v>149</v>
      </c>
      <c r="BL49" t="s">
        <v>149</v>
      </c>
      <c r="BM49" t="s">
        <v>232</v>
      </c>
      <c r="BP49" t="s">
        <v>149</v>
      </c>
      <c r="BV49" t="s">
        <v>160</v>
      </c>
      <c r="BW49" t="s">
        <v>8184</v>
      </c>
      <c r="BX49">
        <v>1</v>
      </c>
      <c r="BY49" t="s">
        <v>8173</v>
      </c>
      <c r="BZ49" t="s">
        <v>8273</v>
      </c>
      <c r="CA49" s="2">
        <v>40861</v>
      </c>
      <c r="CC49" t="s">
        <v>9398</v>
      </c>
    </row>
    <row r="50" spans="1:81">
      <c r="A50">
        <f t="shared" si="0"/>
        <v>48</v>
      </c>
      <c r="B50" s="1" t="s">
        <v>149</v>
      </c>
      <c r="C50" s="46" t="s">
        <v>409</v>
      </c>
      <c r="D50" s="47" t="s">
        <v>409</v>
      </c>
      <c r="E50" s="1" t="s">
        <v>149</v>
      </c>
      <c r="F50" s="1" t="s">
        <v>410</v>
      </c>
      <c r="G50" s="1" t="s">
        <v>411</v>
      </c>
      <c r="H50" s="1" t="s">
        <v>412</v>
      </c>
      <c r="J50" t="s">
        <v>413</v>
      </c>
      <c r="K50" t="s">
        <v>191</v>
      </c>
      <c r="L50">
        <v>390010</v>
      </c>
      <c r="M50">
        <v>0</v>
      </c>
      <c r="N50" t="s">
        <v>155</v>
      </c>
      <c r="X50" s="2">
        <v>39617</v>
      </c>
      <c r="Y50" t="s">
        <v>410</v>
      </c>
      <c r="Z50" t="s">
        <v>178</v>
      </c>
      <c r="AA50">
        <v>515000</v>
      </c>
      <c r="AD50">
        <v>200000</v>
      </c>
      <c r="AH50" t="s">
        <v>10115</v>
      </c>
      <c r="AI50" t="s">
        <v>157</v>
      </c>
      <c r="AJ50" t="s">
        <v>158</v>
      </c>
      <c r="AN50">
        <v>4</v>
      </c>
      <c r="AP50" t="s">
        <v>149</v>
      </c>
      <c r="AT50" t="s">
        <v>149</v>
      </c>
      <c r="AU50" t="s">
        <v>149</v>
      </c>
      <c r="AV50" t="s">
        <v>149</v>
      </c>
      <c r="AW50" t="s">
        <v>149</v>
      </c>
      <c r="AX50" t="s">
        <v>149</v>
      </c>
      <c r="AY50">
        <v>0</v>
      </c>
      <c r="AZ50" t="s">
        <v>149</v>
      </c>
      <c r="BA50" t="s">
        <v>339</v>
      </c>
      <c r="BB50">
        <v>0</v>
      </c>
      <c r="BD50" t="s">
        <v>160</v>
      </c>
      <c r="BE50" t="s">
        <v>149</v>
      </c>
      <c r="BH50">
        <v>0</v>
      </c>
      <c r="BJ50" t="s">
        <v>149</v>
      </c>
      <c r="BK50" t="s">
        <v>149</v>
      </c>
      <c r="BL50" t="s">
        <v>149</v>
      </c>
      <c r="BM50" t="s">
        <v>191</v>
      </c>
      <c r="BP50" t="s">
        <v>149</v>
      </c>
      <c r="BV50" t="s">
        <v>160</v>
      </c>
      <c r="CA50" s="2"/>
    </row>
    <row r="51" spans="1:81">
      <c r="A51">
        <f t="shared" si="0"/>
        <v>49</v>
      </c>
      <c r="B51" s="1" t="s">
        <v>149</v>
      </c>
      <c r="C51" s="46" t="s">
        <v>414</v>
      </c>
      <c r="D51" s="47" t="s">
        <v>414</v>
      </c>
      <c r="E51" s="1" t="s">
        <v>149</v>
      </c>
      <c r="F51" s="1" t="s">
        <v>415</v>
      </c>
      <c r="G51" s="1" t="s">
        <v>416</v>
      </c>
      <c r="H51" s="1" t="s">
        <v>417</v>
      </c>
      <c r="I51" t="s">
        <v>238</v>
      </c>
      <c r="J51" t="s">
        <v>153</v>
      </c>
      <c r="K51" t="s">
        <v>154</v>
      </c>
      <c r="L51">
        <v>110019</v>
      </c>
      <c r="M51">
        <v>0</v>
      </c>
      <c r="N51" t="s">
        <v>155</v>
      </c>
      <c r="X51" s="2">
        <v>39618</v>
      </c>
      <c r="Y51" t="s">
        <v>415</v>
      </c>
      <c r="Z51" t="s">
        <v>167</v>
      </c>
      <c r="AA51">
        <v>722950</v>
      </c>
      <c r="AD51">
        <v>200000</v>
      </c>
      <c r="AI51" t="s">
        <v>157</v>
      </c>
      <c r="AJ51" t="s">
        <v>158</v>
      </c>
      <c r="AN51">
        <v>4</v>
      </c>
      <c r="AP51" t="s">
        <v>149</v>
      </c>
      <c r="AT51" t="s">
        <v>149</v>
      </c>
      <c r="AU51" t="s">
        <v>149</v>
      </c>
      <c r="AV51" t="s">
        <v>149</v>
      </c>
      <c r="AW51" t="s">
        <v>149</v>
      </c>
      <c r="AX51" t="s">
        <v>149</v>
      </c>
      <c r="AY51">
        <v>0</v>
      </c>
      <c r="AZ51" t="s">
        <v>149</v>
      </c>
      <c r="BA51" t="s">
        <v>192</v>
      </c>
      <c r="BB51">
        <v>0</v>
      </c>
      <c r="BD51" t="s">
        <v>160</v>
      </c>
      <c r="BE51" t="s">
        <v>149</v>
      </c>
      <c r="BH51">
        <v>0</v>
      </c>
      <c r="BJ51" t="s">
        <v>149</v>
      </c>
      <c r="BK51" t="s">
        <v>149</v>
      </c>
      <c r="BL51" t="s">
        <v>149</v>
      </c>
      <c r="BM51" t="s">
        <v>154</v>
      </c>
      <c r="BP51" t="s">
        <v>149</v>
      </c>
      <c r="BQ51" t="s">
        <v>12023</v>
      </c>
      <c r="BV51" t="s">
        <v>160</v>
      </c>
      <c r="BW51" t="s">
        <v>8186</v>
      </c>
      <c r="BX51">
        <v>1</v>
      </c>
      <c r="BY51" t="s">
        <v>8173</v>
      </c>
      <c r="BZ51" t="s">
        <v>8274</v>
      </c>
      <c r="CA51" s="2">
        <v>40424</v>
      </c>
      <c r="CC51" t="s">
        <v>9399</v>
      </c>
    </row>
    <row r="52" spans="1:81">
      <c r="A52">
        <f t="shared" si="0"/>
        <v>50</v>
      </c>
      <c r="B52" s="1" t="s">
        <v>149</v>
      </c>
      <c r="C52" s="46" t="s">
        <v>418</v>
      </c>
      <c r="D52" s="47" t="s">
        <v>418</v>
      </c>
      <c r="E52" s="1" t="s">
        <v>149</v>
      </c>
      <c r="F52" s="1" t="s">
        <v>419</v>
      </c>
      <c r="G52" s="1" t="s">
        <v>420</v>
      </c>
      <c r="H52" s="1" t="s">
        <v>421</v>
      </c>
      <c r="I52" t="s">
        <v>422</v>
      </c>
      <c r="J52" t="s">
        <v>253</v>
      </c>
      <c r="K52" t="s">
        <v>191</v>
      </c>
      <c r="L52">
        <v>400064</v>
      </c>
      <c r="M52">
        <v>0</v>
      </c>
      <c r="N52" t="s">
        <v>155</v>
      </c>
      <c r="X52" s="2">
        <v>39618</v>
      </c>
      <c r="Y52" t="s">
        <v>419</v>
      </c>
      <c r="Z52" t="s">
        <v>178</v>
      </c>
      <c r="AA52">
        <v>515000</v>
      </c>
      <c r="AD52">
        <v>200000</v>
      </c>
      <c r="AI52" t="s">
        <v>157</v>
      </c>
      <c r="AJ52" t="s">
        <v>158</v>
      </c>
      <c r="AN52">
        <v>4</v>
      </c>
      <c r="AP52" t="s">
        <v>149</v>
      </c>
      <c r="AT52" t="s">
        <v>149</v>
      </c>
      <c r="AU52" t="s">
        <v>149</v>
      </c>
      <c r="AV52" t="s">
        <v>149</v>
      </c>
      <c r="AW52" t="s">
        <v>149</v>
      </c>
      <c r="AX52" t="s">
        <v>149</v>
      </c>
      <c r="AY52">
        <v>0</v>
      </c>
      <c r="AZ52" t="s">
        <v>149</v>
      </c>
      <c r="BA52" t="s">
        <v>339</v>
      </c>
      <c r="BB52">
        <v>0</v>
      </c>
      <c r="BD52" t="s">
        <v>160</v>
      </c>
      <c r="BE52" t="s">
        <v>149</v>
      </c>
      <c r="BH52">
        <v>0</v>
      </c>
      <c r="BJ52" t="s">
        <v>149</v>
      </c>
      <c r="BK52" t="s">
        <v>149</v>
      </c>
      <c r="BL52" t="s">
        <v>149</v>
      </c>
      <c r="BM52" t="s">
        <v>191</v>
      </c>
      <c r="BP52" t="s">
        <v>149</v>
      </c>
      <c r="BQ52" t="s">
        <v>12024</v>
      </c>
      <c r="BV52" t="s">
        <v>160</v>
      </c>
      <c r="BW52" t="s">
        <v>8184</v>
      </c>
      <c r="BX52">
        <v>1</v>
      </c>
      <c r="BY52" t="s">
        <v>8173</v>
      </c>
      <c r="BZ52" t="s">
        <v>8275</v>
      </c>
      <c r="CA52" s="2">
        <v>40420</v>
      </c>
      <c r="CC52" t="s">
        <v>9400</v>
      </c>
    </row>
    <row r="53" spans="1:81">
      <c r="A53">
        <f t="shared" si="0"/>
        <v>51</v>
      </c>
      <c r="B53" s="1" t="s">
        <v>149</v>
      </c>
      <c r="C53" s="46" t="s">
        <v>423</v>
      </c>
      <c r="D53" s="47" t="s">
        <v>423</v>
      </c>
      <c r="E53" s="1" t="s">
        <v>149</v>
      </c>
      <c r="F53" s="1" t="s">
        <v>424</v>
      </c>
      <c r="G53" s="1" t="s">
        <v>425</v>
      </c>
      <c r="H53" s="1" t="s">
        <v>426</v>
      </c>
      <c r="I53" t="s">
        <v>427</v>
      </c>
      <c r="J53" t="s">
        <v>190</v>
      </c>
      <c r="K53" t="s">
        <v>191</v>
      </c>
      <c r="M53">
        <v>0</v>
      </c>
      <c r="N53" t="s">
        <v>155</v>
      </c>
      <c r="X53" s="2">
        <v>39620</v>
      </c>
      <c r="Y53" t="s">
        <v>424</v>
      </c>
      <c r="Z53" t="s">
        <v>178</v>
      </c>
      <c r="AA53">
        <v>515000</v>
      </c>
      <c r="AD53">
        <v>200000</v>
      </c>
      <c r="AH53" t="s">
        <v>10068</v>
      </c>
      <c r="AI53" t="s">
        <v>157</v>
      </c>
      <c r="AJ53" t="s">
        <v>158</v>
      </c>
      <c r="AN53">
        <v>4</v>
      </c>
      <c r="AP53" t="s">
        <v>149</v>
      </c>
      <c r="AT53" t="s">
        <v>149</v>
      </c>
      <c r="AU53" t="s">
        <v>149</v>
      </c>
      <c r="AV53" t="s">
        <v>149</v>
      </c>
      <c r="AW53" t="s">
        <v>149</v>
      </c>
      <c r="AX53" t="s">
        <v>149</v>
      </c>
      <c r="AY53">
        <v>0</v>
      </c>
      <c r="AZ53" t="s">
        <v>149</v>
      </c>
      <c r="BA53" t="s">
        <v>217</v>
      </c>
      <c r="BB53">
        <v>0</v>
      </c>
      <c r="BD53" t="s">
        <v>160</v>
      </c>
      <c r="BE53" t="s">
        <v>149</v>
      </c>
      <c r="BH53">
        <v>0</v>
      </c>
      <c r="BJ53" t="s">
        <v>149</v>
      </c>
      <c r="BK53" t="s">
        <v>149</v>
      </c>
      <c r="BL53" t="s">
        <v>149</v>
      </c>
      <c r="BM53" t="s">
        <v>191</v>
      </c>
      <c r="BP53" t="s">
        <v>149</v>
      </c>
      <c r="BQ53" t="s">
        <v>12025</v>
      </c>
      <c r="BV53" t="s">
        <v>160</v>
      </c>
      <c r="BW53" t="s">
        <v>8182</v>
      </c>
      <c r="BX53">
        <v>1</v>
      </c>
      <c r="BY53" t="s">
        <v>8173</v>
      </c>
      <c r="BZ53" t="s">
        <v>8276</v>
      </c>
      <c r="CA53" s="2">
        <v>40420</v>
      </c>
      <c r="CC53" t="s">
        <v>9401</v>
      </c>
    </row>
    <row r="54" spans="1:81">
      <c r="A54">
        <f t="shared" si="0"/>
        <v>52</v>
      </c>
      <c r="B54" s="1" t="s">
        <v>149</v>
      </c>
      <c r="C54" s="46" t="s">
        <v>428</v>
      </c>
      <c r="D54" s="47" t="s">
        <v>428</v>
      </c>
      <c r="E54" s="1" t="s">
        <v>149</v>
      </c>
      <c r="F54" s="1" t="s">
        <v>429</v>
      </c>
      <c r="G54" s="1" t="s">
        <v>430</v>
      </c>
      <c r="H54" s="1" t="s">
        <v>431</v>
      </c>
      <c r="I54" t="s">
        <v>432</v>
      </c>
      <c r="J54" t="s">
        <v>253</v>
      </c>
      <c r="K54" t="s">
        <v>191</v>
      </c>
      <c r="M54">
        <v>0</v>
      </c>
      <c r="N54" t="s">
        <v>155</v>
      </c>
      <c r="T54" t="s">
        <v>13070</v>
      </c>
      <c r="X54" s="2">
        <v>39623</v>
      </c>
      <c r="Y54" t="s">
        <v>429</v>
      </c>
      <c r="Z54" t="s">
        <v>167</v>
      </c>
      <c r="AA54">
        <v>812600</v>
      </c>
      <c r="AD54">
        <v>200000</v>
      </c>
      <c r="AH54" t="s">
        <v>10116</v>
      </c>
      <c r="AI54" t="s">
        <v>157</v>
      </c>
      <c r="AJ54" t="s">
        <v>158</v>
      </c>
      <c r="AN54">
        <v>4</v>
      </c>
      <c r="AP54" t="s">
        <v>149</v>
      </c>
      <c r="AT54" t="s">
        <v>149</v>
      </c>
      <c r="AU54" t="s">
        <v>149</v>
      </c>
      <c r="AV54" t="s">
        <v>149</v>
      </c>
      <c r="AW54" t="s">
        <v>149</v>
      </c>
      <c r="AX54" t="s">
        <v>149</v>
      </c>
      <c r="AY54">
        <v>0</v>
      </c>
      <c r="AZ54" t="s">
        <v>149</v>
      </c>
      <c r="BA54" t="s">
        <v>217</v>
      </c>
      <c r="BB54">
        <v>0</v>
      </c>
      <c r="BD54" t="s">
        <v>160</v>
      </c>
      <c r="BE54" t="s">
        <v>149</v>
      </c>
      <c r="BH54">
        <v>0</v>
      </c>
      <c r="BJ54" t="s">
        <v>149</v>
      </c>
      <c r="BK54" t="s">
        <v>149</v>
      </c>
      <c r="BL54" t="s">
        <v>149</v>
      </c>
      <c r="BM54" t="s">
        <v>191</v>
      </c>
      <c r="BP54" t="s">
        <v>149</v>
      </c>
      <c r="BQ54" t="s">
        <v>12026</v>
      </c>
      <c r="BV54" t="s">
        <v>160</v>
      </c>
      <c r="CA54" s="2"/>
    </row>
    <row r="55" spans="1:81">
      <c r="A55">
        <f t="shared" si="0"/>
        <v>53</v>
      </c>
      <c r="B55" s="1" t="s">
        <v>149</v>
      </c>
      <c r="C55" s="46" t="s">
        <v>433</v>
      </c>
      <c r="D55" s="47" t="s">
        <v>433</v>
      </c>
      <c r="E55" s="1" t="s">
        <v>149</v>
      </c>
      <c r="F55" s="1" t="s">
        <v>434</v>
      </c>
      <c r="G55" s="1" t="s">
        <v>435</v>
      </c>
      <c r="H55" s="1" t="s">
        <v>436</v>
      </c>
      <c r="I55" t="s">
        <v>437</v>
      </c>
      <c r="J55" t="s">
        <v>190</v>
      </c>
      <c r="K55" t="s">
        <v>191</v>
      </c>
      <c r="L55">
        <v>410501</v>
      </c>
      <c r="M55">
        <v>0</v>
      </c>
      <c r="N55" t="s">
        <v>155</v>
      </c>
      <c r="X55" s="2">
        <v>39626</v>
      </c>
      <c r="Y55" t="s">
        <v>434</v>
      </c>
      <c r="Z55" t="s">
        <v>178</v>
      </c>
      <c r="AA55">
        <v>515000</v>
      </c>
      <c r="AD55">
        <v>200000</v>
      </c>
      <c r="AH55" t="s">
        <v>10117</v>
      </c>
      <c r="AI55" t="s">
        <v>157</v>
      </c>
      <c r="AJ55" t="s">
        <v>158</v>
      </c>
      <c r="AN55">
        <v>4</v>
      </c>
      <c r="AP55" t="s">
        <v>149</v>
      </c>
      <c r="AT55" t="s">
        <v>149</v>
      </c>
      <c r="AU55" t="s">
        <v>149</v>
      </c>
      <c r="AV55" t="s">
        <v>149</v>
      </c>
      <c r="AW55" t="s">
        <v>149</v>
      </c>
      <c r="AX55" t="s">
        <v>149</v>
      </c>
      <c r="AY55">
        <v>0</v>
      </c>
      <c r="AZ55" t="s">
        <v>149</v>
      </c>
      <c r="BA55" t="s">
        <v>339</v>
      </c>
      <c r="BB55">
        <v>0</v>
      </c>
      <c r="BD55" t="s">
        <v>160</v>
      </c>
      <c r="BE55" t="s">
        <v>149</v>
      </c>
      <c r="BH55">
        <v>0</v>
      </c>
      <c r="BJ55" t="s">
        <v>149</v>
      </c>
      <c r="BK55" t="s">
        <v>149</v>
      </c>
      <c r="BL55" t="s">
        <v>149</v>
      </c>
      <c r="BM55" t="s">
        <v>191</v>
      </c>
      <c r="BP55" t="s">
        <v>149</v>
      </c>
      <c r="BV55" t="s">
        <v>160</v>
      </c>
      <c r="CA55" s="2"/>
    </row>
    <row r="56" spans="1:81">
      <c r="A56">
        <f t="shared" si="0"/>
        <v>54</v>
      </c>
      <c r="B56" s="1" t="s">
        <v>149</v>
      </c>
      <c r="C56" s="46" t="s">
        <v>438</v>
      </c>
      <c r="D56" s="47" t="s">
        <v>438</v>
      </c>
      <c r="E56" s="1" t="s">
        <v>149</v>
      </c>
      <c r="F56" s="1" t="s">
        <v>439</v>
      </c>
      <c r="G56" s="1" t="s">
        <v>440</v>
      </c>
      <c r="H56" s="1" t="s">
        <v>441</v>
      </c>
      <c r="J56" t="s">
        <v>153</v>
      </c>
      <c r="K56" t="s">
        <v>154</v>
      </c>
      <c r="M56">
        <v>0</v>
      </c>
      <c r="N56" t="s">
        <v>155</v>
      </c>
      <c r="X56" s="2">
        <v>39627</v>
      </c>
      <c r="Y56" t="s">
        <v>439</v>
      </c>
      <c r="Z56" t="s">
        <v>178</v>
      </c>
      <c r="AA56">
        <v>824150</v>
      </c>
      <c r="AD56">
        <v>200000</v>
      </c>
      <c r="AI56" t="s">
        <v>157</v>
      </c>
      <c r="AJ56" t="s">
        <v>158</v>
      </c>
      <c r="AN56">
        <v>4</v>
      </c>
      <c r="AP56" t="s">
        <v>149</v>
      </c>
      <c r="AT56" t="s">
        <v>149</v>
      </c>
      <c r="AU56" t="s">
        <v>149</v>
      </c>
      <c r="AV56" t="s">
        <v>149</v>
      </c>
      <c r="AW56" t="s">
        <v>149</v>
      </c>
      <c r="AX56" t="s">
        <v>149</v>
      </c>
      <c r="AY56">
        <v>0</v>
      </c>
      <c r="AZ56" t="s">
        <v>149</v>
      </c>
      <c r="BA56" t="s">
        <v>192</v>
      </c>
      <c r="BB56">
        <v>0</v>
      </c>
      <c r="BD56" t="s">
        <v>160</v>
      </c>
      <c r="BE56" t="s">
        <v>149</v>
      </c>
      <c r="BH56">
        <v>0</v>
      </c>
      <c r="BJ56" t="s">
        <v>149</v>
      </c>
      <c r="BK56" t="s">
        <v>149</v>
      </c>
      <c r="BL56" t="s">
        <v>149</v>
      </c>
      <c r="BM56" t="s">
        <v>154</v>
      </c>
      <c r="BP56" t="s">
        <v>149</v>
      </c>
      <c r="BQ56" t="s">
        <v>12027</v>
      </c>
      <c r="BV56" t="s">
        <v>160</v>
      </c>
      <c r="CA56" s="2"/>
    </row>
    <row r="57" spans="1:81">
      <c r="A57">
        <f t="shared" si="0"/>
        <v>55</v>
      </c>
      <c r="B57" s="1" t="s">
        <v>149</v>
      </c>
      <c r="C57" s="46" t="s">
        <v>442</v>
      </c>
      <c r="D57" s="47" t="s">
        <v>442</v>
      </c>
      <c r="E57" s="1" t="s">
        <v>149</v>
      </c>
      <c r="F57" s="1" t="s">
        <v>443</v>
      </c>
      <c r="G57" s="1" t="s">
        <v>444</v>
      </c>
      <c r="H57" s="1" t="s">
        <v>445</v>
      </c>
      <c r="I57" t="s">
        <v>344</v>
      </c>
      <c r="J57" t="s">
        <v>190</v>
      </c>
      <c r="K57" t="s">
        <v>191</v>
      </c>
      <c r="L57">
        <v>412210</v>
      </c>
      <c r="M57">
        <v>0</v>
      </c>
      <c r="N57" t="s">
        <v>155</v>
      </c>
      <c r="X57" s="2">
        <v>39627</v>
      </c>
      <c r="Y57" t="s">
        <v>446</v>
      </c>
      <c r="Z57" t="s">
        <v>178</v>
      </c>
      <c r="AA57">
        <v>515000</v>
      </c>
      <c r="AD57">
        <v>200000</v>
      </c>
      <c r="AH57" t="s">
        <v>447</v>
      </c>
      <c r="AI57" t="s">
        <v>157</v>
      </c>
      <c r="AJ57" t="s">
        <v>158</v>
      </c>
      <c r="AN57">
        <v>4</v>
      </c>
      <c r="AP57" t="s">
        <v>149</v>
      </c>
      <c r="AT57" t="s">
        <v>149</v>
      </c>
      <c r="AU57" t="s">
        <v>149</v>
      </c>
      <c r="AV57" t="s">
        <v>149</v>
      </c>
      <c r="AW57" t="s">
        <v>149</v>
      </c>
      <c r="AX57" t="s">
        <v>149</v>
      </c>
      <c r="AY57">
        <v>0</v>
      </c>
      <c r="AZ57" t="s">
        <v>149</v>
      </c>
      <c r="BA57" t="s">
        <v>192</v>
      </c>
      <c r="BB57">
        <v>0</v>
      </c>
      <c r="BD57" t="s">
        <v>160</v>
      </c>
      <c r="BE57" t="s">
        <v>149</v>
      </c>
      <c r="BH57">
        <v>0</v>
      </c>
      <c r="BJ57" t="s">
        <v>149</v>
      </c>
      <c r="BK57" t="s">
        <v>149</v>
      </c>
      <c r="BL57" t="s">
        <v>149</v>
      </c>
      <c r="BM57" t="s">
        <v>191</v>
      </c>
      <c r="BP57" t="s">
        <v>149</v>
      </c>
      <c r="BQ57" t="s">
        <v>12028</v>
      </c>
      <c r="BV57" t="s">
        <v>160</v>
      </c>
      <c r="BW57" t="s">
        <v>8184</v>
      </c>
      <c r="BX57">
        <v>1</v>
      </c>
      <c r="BY57" t="s">
        <v>8173</v>
      </c>
      <c r="BZ57" t="s">
        <v>8277</v>
      </c>
      <c r="CA57" s="2">
        <v>40610</v>
      </c>
      <c r="CC57" t="s">
        <v>9402</v>
      </c>
    </row>
    <row r="58" spans="1:81">
      <c r="A58">
        <f t="shared" si="0"/>
        <v>56</v>
      </c>
      <c r="B58" s="1" t="s">
        <v>149</v>
      </c>
      <c r="C58" s="46" t="s">
        <v>448</v>
      </c>
      <c r="D58" s="47" t="s">
        <v>448</v>
      </c>
      <c r="E58" s="1" t="s">
        <v>149</v>
      </c>
      <c r="F58" s="1" t="s">
        <v>449</v>
      </c>
      <c r="G58" s="1" t="s">
        <v>450</v>
      </c>
      <c r="H58" s="1" t="s">
        <v>451</v>
      </c>
      <c r="J58" t="s">
        <v>153</v>
      </c>
      <c r="K58" t="s">
        <v>154</v>
      </c>
      <c r="M58">
        <v>0</v>
      </c>
      <c r="N58" t="s">
        <v>155</v>
      </c>
      <c r="X58" s="2">
        <v>39632</v>
      </c>
      <c r="Y58" t="s">
        <v>449</v>
      </c>
      <c r="Z58" t="s">
        <v>167</v>
      </c>
      <c r="AA58">
        <v>519050</v>
      </c>
      <c r="AD58">
        <v>200000</v>
      </c>
      <c r="AI58" t="s">
        <v>157</v>
      </c>
      <c r="AJ58" t="s">
        <v>158</v>
      </c>
      <c r="AN58">
        <v>4</v>
      </c>
      <c r="AP58" t="s">
        <v>149</v>
      </c>
      <c r="AT58" t="s">
        <v>149</v>
      </c>
      <c r="AU58" t="s">
        <v>149</v>
      </c>
      <c r="AV58" t="s">
        <v>149</v>
      </c>
      <c r="AW58" t="s">
        <v>149</v>
      </c>
      <c r="AX58" t="s">
        <v>149</v>
      </c>
      <c r="AY58">
        <v>0</v>
      </c>
      <c r="AZ58" t="s">
        <v>149</v>
      </c>
      <c r="BA58" t="s">
        <v>217</v>
      </c>
      <c r="BB58">
        <v>0</v>
      </c>
      <c r="BD58" t="s">
        <v>160</v>
      </c>
      <c r="BE58" t="s">
        <v>149</v>
      </c>
      <c r="BH58">
        <v>0</v>
      </c>
      <c r="BJ58" t="s">
        <v>149</v>
      </c>
      <c r="BK58" t="s">
        <v>149</v>
      </c>
      <c r="BL58" t="s">
        <v>149</v>
      </c>
      <c r="BM58" t="s">
        <v>154</v>
      </c>
      <c r="BP58" t="s">
        <v>149</v>
      </c>
      <c r="BQ58" t="s">
        <v>12029</v>
      </c>
      <c r="BV58" t="s">
        <v>160</v>
      </c>
      <c r="CA58" s="2"/>
    </row>
    <row r="59" spans="1:81">
      <c r="A59">
        <f t="shared" si="0"/>
        <v>57</v>
      </c>
      <c r="B59" s="1" t="s">
        <v>149</v>
      </c>
      <c r="C59" s="46" t="s">
        <v>452</v>
      </c>
      <c r="D59" s="47" t="s">
        <v>452</v>
      </c>
      <c r="E59" s="1" t="s">
        <v>149</v>
      </c>
      <c r="F59" s="1" t="s">
        <v>453</v>
      </c>
      <c r="G59" s="1" t="s">
        <v>338</v>
      </c>
      <c r="J59" t="s">
        <v>153</v>
      </c>
      <c r="K59" t="s">
        <v>154</v>
      </c>
      <c r="M59">
        <v>0</v>
      </c>
      <c r="N59" t="s">
        <v>155</v>
      </c>
      <c r="X59" s="2">
        <v>39633</v>
      </c>
      <c r="Y59" t="s">
        <v>453</v>
      </c>
      <c r="Z59" t="s">
        <v>216</v>
      </c>
      <c r="AA59">
        <v>722950</v>
      </c>
      <c r="AD59">
        <v>200000</v>
      </c>
      <c r="AI59" t="s">
        <v>157</v>
      </c>
      <c r="AJ59" t="s">
        <v>158</v>
      </c>
      <c r="AN59">
        <v>4</v>
      </c>
      <c r="AP59" t="s">
        <v>149</v>
      </c>
      <c r="AT59" t="s">
        <v>149</v>
      </c>
      <c r="AU59" t="s">
        <v>149</v>
      </c>
      <c r="AV59" t="s">
        <v>149</v>
      </c>
      <c r="AW59" t="s">
        <v>149</v>
      </c>
      <c r="AX59" t="s">
        <v>149</v>
      </c>
      <c r="AY59">
        <v>0</v>
      </c>
      <c r="AZ59" t="s">
        <v>149</v>
      </c>
      <c r="BA59" t="s">
        <v>217</v>
      </c>
      <c r="BB59">
        <v>0</v>
      </c>
      <c r="BD59" t="s">
        <v>160</v>
      </c>
      <c r="BE59" t="s">
        <v>149</v>
      </c>
      <c r="BH59">
        <v>0</v>
      </c>
      <c r="BJ59" t="s">
        <v>149</v>
      </c>
      <c r="BK59" t="s">
        <v>149</v>
      </c>
      <c r="BL59" t="s">
        <v>149</v>
      </c>
      <c r="BM59" t="s">
        <v>154</v>
      </c>
      <c r="BP59" t="s">
        <v>149</v>
      </c>
      <c r="BV59" t="s">
        <v>160</v>
      </c>
      <c r="BW59" t="s">
        <v>8178</v>
      </c>
      <c r="BX59">
        <v>1</v>
      </c>
      <c r="BY59" t="s">
        <v>8173</v>
      </c>
      <c r="BZ59" t="s">
        <v>8278</v>
      </c>
      <c r="CA59" s="2">
        <v>41023</v>
      </c>
      <c r="CC59" t="s">
        <v>9403</v>
      </c>
    </row>
    <row r="60" spans="1:81">
      <c r="A60">
        <f t="shared" si="0"/>
        <v>58</v>
      </c>
      <c r="B60" s="1" t="s">
        <v>149</v>
      </c>
      <c r="C60" s="46" t="s">
        <v>454</v>
      </c>
      <c r="D60" s="47" t="s">
        <v>454</v>
      </c>
      <c r="E60" s="1" t="s">
        <v>149</v>
      </c>
      <c r="F60" s="1" t="s">
        <v>455</v>
      </c>
      <c r="G60" s="1" t="s">
        <v>190</v>
      </c>
      <c r="J60" t="s">
        <v>190</v>
      </c>
      <c r="K60" t="s">
        <v>191</v>
      </c>
      <c r="M60">
        <v>0</v>
      </c>
      <c r="N60" t="s">
        <v>155</v>
      </c>
      <c r="T60" t="s">
        <v>13071</v>
      </c>
      <c r="X60" s="2">
        <v>39638</v>
      </c>
      <c r="Y60" t="s">
        <v>455</v>
      </c>
      <c r="Z60" t="s">
        <v>167</v>
      </c>
      <c r="AA60">
        <v>516000</v>
      </c>
      <c r="AD60">
        <v>200000</v>
      </c>
      <c r="AI60" t="s">
        <v>157</v>
      </c>
      <c r="AJ60" t="s">
        <v>158</v>
      </c>
      <c r="AN60">
        <v>4</v>
      </c>
      <c r="AP60" t="s">
        <v>149</v>
      </c>
      <c r="AT60" t="s">
        <v>149</v>
      </c>
      <c r="AU60" t="s">
        <v>149</v>
      </c>
      <c r="AV60" t="s">
        <v>149</v>
      </c>
      <c r="AW60" t="s">
        <v>149</v>
      </c>
      <c r="AX60" t="s">
        <v>149</v>
      </c>
      <c r="AY60">
        <v>0</v>
      </c>
      <c r="AZ60" t="s">
        <v>149</v>
      </c>
      <c r="BA60" t="s">
        <v>217</v>
      </c>
      <c r="BB60">
        <v>0</v>
      </c>
      <c r="BD60" t="s">
        <v>160</v>
      </c>
      <c r="BE60" t="s">
        <v>149</v>
      </c>
      <c r="BH60">
        <v>0</v>
      </c>
      <c r="BJ60" t="s">
        <v>149</v>
      </c>
      <c r="BK60" t="s">
        <v>149</v>
      </c>
      <c r="BL60" t="s">
        <v>149</v>
      </c>
      <c r="BM60" t="s">
        <v>191</v>
      </c>
      <c r="BP60" t="s">
        <v>149</v>
      </c>
      <c r="BV60" t="s">
        <v>160</v>
      </c>
      <c r="CA60" s="2"/>
    </row>
    <row r="61" spans="1:81">
      <c r="A61">
        <f t="shared" si="0"/>
        <v>59</v>
      </c>
      <c r="B61" s="1" t="s">
        <v>149</v>
      </c>
      <c r="C61" s="46" t="s">
        <v>456</v>
      </c>
      <c r="D61" s="47" t="s">
        <v>456</v>
      </c>
      <c r="E61" s="1" t="s">
        <v>149</v>
      </c>
      <c r="F61" s="1" t="s">
        <v>457</v>
      </c>
      <c r="G61" s="1" t="s">
        <v>338</v>
      </c>
      <c r="J61" t="s">
        <v>153</v>
      </c>
      <c r="K61" t="s">
        <v>154</v>
      </c>
      <c r="M61">
        <v>0</v>
      </c>
      <c r="N61" t="s">
        <v>155</v>
      </c>
      <c r="X61" s="2">
        <v>39645</v>
      </c>
      <c r="Y61" t="s">
        <v>457</v>
      </c>
      <c r="Z61" t="s">
        <v>216</v>
      </c>
      <c r="AA61">
        <v>713175</v>
      </c>
      <c r="AD61">
        <v>200000</v>
      </c>
      <c r="AI61" t="s">
        <v>157</v>
      </c>
      <c r="AJ61" t="s">
        <v>158</v>
      </c>
      <c r="AN61">
        <v>4</v>
      </c>
      <c r="AP61" t="s">
        <v>149</v>
      </c>
      <c r="AT61" t="s">
        <v>149</v>
      </c>
      <c r="AU61" t="s">
        <v>149</v>
      </c>
      <c r="AV61" t="s">
        <v>149</v>
      </c>
      <c r="AW61" t="s">
        <v>149</v>
      </c>
      <c r="AX61" t="s">
        <v>149</v>
      </c>
      <c r="AY61">
        <v>0</v>
      </c>
      <c r="AZ61" t="s">
        <v>149</v>
      </c>
      <c r="BA61" t="s">
        <v>217</v>
      </c>
      <c r="BB61">
        <v>0</v>
      </c>
      <c r="BD61" t="s">
        <v>160</v>
      </c>
      <c r="BE61" t="s">
        <v>149</v>
      </c>
      <c r="BH61">
        <v>0</v>
      </c>
      <c r="BJ61" t="s">
        <v>149</v>
      </c>
      <c r="BK61" t="s">
        <v>149</v>
      </c>
      <c r="BL61" t="s">
        <v>149</v>
      </c>
      <c r="BM61" t="s">
        <v>154</v>
      </c>
      <c r="BP61" t="s">
        <v>149</v>
      </c>
      <c r="BV61" t="s">
        <v>160</v>
      </c>
      <c r="BW61" t="s">
        <v>8178</v>
      </c>
      <c r="BX61">
        <v>1</v>
      </c>
      <c r="BY61" t="s">
        <v>8173</v>
      </c>
      <c r="BZ61" t="s">
        <v>8279</v>
      </c>
      <c r="CA61" s="2">
        <v>41050</v>
      </c>
      <c r="CC61" t="s">
        <v>9380</v>
      </c>
    </row>
    <row r="62" spans="1:81">
      <c r="A62">
        <f t="shared" si="0"/>
        <v>60</v>
      </c>
      <c r="B62" s="1" t="s">
        <v>149</v>
      </c>
      <c r="C62" s="46" t="s">
        <v>458</v>
      </c>
      <c r="D62" s="47" t="s">
        <v>458</v>
      </c>
      <c r="E62" s="1" t="s">
        <v>149</v>
      </c>
      <c r="F62" s="1" t="s">
        <v>459</v>
      </c>
      <c r="G62" s="1" t="s">
        <v>460</v>
      </c>
      <c r="H62" s="1" t="s">
        <v>461</v>
      </c>
      <c r="I62" t="s">
        <v>462</v>
      </c>
      <c r="J62" t="s">
        <v>190</v>
      </c>
      <c r="K62" t="s">
        <v>191</v>
      </c>
      <c r="L62">
        <v>411042</v>
      </c>
      <c r="M62">
        <v>0</v>
      </c>
      <c r="N62" t="s">
        <v>155</v>
      </c>
      <c r="X62" s="2">
        <v>39645</v>
      </c>
      <c r="Y62" t="s">
        <v>459</v>
      </c>
      <c r="Z62" t="s">
        <v>304</v>
      </c>
      <c r="AA62">
        <v>516000</v>
      </c>
      <c r="AD62">
        <v>200000</v>
      </c>
      <c r="AI62" t="s">
        <v>157</v>
      </c>
      <c r="AJ62" t="s">
        <v>158</v>
      </c>
      <c r="AN62">
        <v>4</v>
      </c>
      <c r="AP62" t="s">
        <v>149</v>
      </c>
      <c r="AT62" t="s">
        <v>149</v>
      </c>
      <c r="AU62" t="s">
        <v>149</v>
      </c>
      <c r="AV62" t="s">
        <v>149</v>
      </c>
      <c r="AW62" t="s">
        <v>149</v>
      </c>
      <c r="AX62" t="s">
        <v>149</v>
      </c>
      <c r="AY62">
        <v>0</v>
      </c>
      <c r="AZ62" t="s">
        <v>149</v>
      </c>
      <c r="BA62" t="s">
        <v>192</v>
      </c>
      <c r="BB62">
        <v>0</v>
      </c>
      <c r="BD62" t="s">
        <v>160</v>
      </c>
      <c r="BE62" t="s">
        <v>149</v>
      </c>
      <c r="BH62">
        <v>0</v>
      </c>
      <c r="BJ62" t="s">
        <v>149</v>
      </c>
      <c r="BK62" t="s">
        <v>149</v>
      </c>
      <c r="BL62" t="s">
        <v>149</v>
      </c>
      <c r="BM62" t="s">
        <v>191</v>
      </c>
      <c r="BP62" t="s">
        <v>149</v>
      </c>
      <c r="BQ62" t="s">
        <v>12030</v>
      </c>
      <c r="BV62" t="s">
        <v>160</v>
      </c>
      <c r="BW62" t="s">
        <v>8184</v>
      </c>
      <c r="BX62">
        <v>1</v>
      </c>
      <c r="BY62" t="s">
        <v>8173</v>
      </c>
      <c r="BZ62" t="s">
        <v>8280</v>
      </c>
      <c r="CA62" s="2">
        <v>40420</v>
      </c>
      <c r="CC62" t="s">
        <v>9404</v>
      </c>
    </row>
    <row r="63" spans="1:81">
      <c r="A63">
        <f t="shared" si="0"/>
        <v>61</v>
      </c>
      <c r="B63" s="1" t="s">
        <v>149</v>
      </c>
      <c r="C63" s="46" t="s">
        <v>463</v>
      </c>
      <c r="D63" s="47" t="s">
        <v>463</v>
      </c>
      <c r="E63" s="1" t="s">
        <v>149</v>
      </c>
      <c r="F63" s="1" t="s">
        <v>464</v>
      </c>
      <c r="G63" s="1" t="s">
        <v>465</v>
      </c>
      <c r="H63" s="1" t="s">
        <v>466</v>
      </c>
      <c r="I63" t="s">
        <v>467</v>
      </c>
      <c r="J63" t="s">
        <v>153</v>
      </c>
      <c r="K63" t="s">
        <v>154</v>
      </c>
      <c r="M63">
        <v>0</v>
      </c>
      <c r="N63" t="s">
        <v>155</v>
      </c>
      <c r="X63" s="2">
        <v>39647</v>
      </c>
      <c r="Y63" t="s">
        <v>464</v>
      </c>
      <c r="Z63" t="s">
        <v>178</v>
      </c>
      <c r="AA63">
        <v>515000</v>
      </c>
      <c r="AD63">
        <v>200000</v>
      </c>
      <c r="AI63" t="s">
        <v>157</v>
      </c>
      <c r="AJ63" t="s">
        <v>158</v>
      </c>
      <c r="AN63">
        <v>4</v>
      </c>
      <c r="AP63" t="s">
        <v>149</v>
      </c>
      <c r="AT63" t="s">
        <v>149</v>
      </c>
      <c r="AU63" t="s">
        <v>149</v>
      </c>
      <c r="AV63" t="s">
        <v>149</v>
      </c>
      <c r="AW63" t="s">
        <v>149</v>
      </c>
      <c r="AX63" t="s">
        <v>149</v>
      </c>
      <c r="AY63">
        <v>0</v>
      </c>
      <c r="AZ63" t="s">
        <v>149</v>
      </c>
      <c r="BA63" t="s">
        <v>192</v>
      </c>
      <c r="BB63">
        <v>0</v>
      </c>
      <c r="BD63" t="s">
        <v>160</v>
      </c>
      <c r="BE63" t="s">
        <v>149</v>
      </c>
      <c r="BH63">
        <v>0</v>
      </c>
      <c r="BJ63" t="s">
        <v>149</v>
      </c>
      <c r="BK63" t="s">
        <v>149</v>
      </c>
      <c r="BL63" t="s">
        <v>149</v>
      </c>
      <c r="BM63" t="s">
        <v>154</v>
      </c>
      <c r="BP63" t="s">
        <v>149</v>
      </c>
      <c r="BV63" t="s">
        <v>160</v>
      </c>
      <c r="CA63" s="2"/>
    </row>
    <row r="64" spans="1:81">
      <c r="A64">
        <f t="shared" si="0"/>
        <v>62</v>
      </c>
      <c r="B64" s="1" t="s">
        <v>149</v>
      </c>
      <c r="C64" s="46" t="s">
        <v>468</v>
      </c>
      <c r="D64" s="47" t="s">
        <v>468</v>
      </c>
      <c r="E64" s="1" t="s">
        <v>149</v>
      </c>
      <c r="F64" s="1" t="s">
        <v>469</v>
      </c>
      <c r="G64" s="1" t="s">
        <v>338</v>
      </c>
      <c r="J64" t="s">
        <v>153</v>
      </c>
      <c r="K64" t="s">
        <v>154</v>
      </c>
      <c r="M64">
        <v>0</v>
      </c>
      <c r="N64" t="s">
        <v>155</v>
      </c>
      <c r="X64" s="2">
        <v>39650</v>
      </c>
      <c r="Y64" t="s">
        <v>469</v>
      </c>
      <c r="Z64" t="s">
        <v>216</v>
      </c>
      <c r="AA64">
        <v>812600</v>
      </c>
      <c r="AD64">
        <v>200000</v>
      </c>
      <c r="AH64" t="s">
        <v>470</v>
      </c>
      <c r="AI64" t="s">
        <v>157</v>
      </c>
      <c r="AJ64" t="s">
        <v>158</v>
      </c>
      <c r="AN64">
        <v>4</v>
      </c>
      <c r="AP64" t="s">
        <v>149</v>
      </c>
      <c r="AT64" t="s">
        <v>149</v>
      </c>
      <c r="AU64" t="s">
        <v>149</v>
      </c>
      <c r="AV64" t="s">
        <v>149</v>
      </c>
      <c r="AW64" t="s">
        <v>149</v>
      </c>
      <c r="AX64" t="s">
        <v>149</v>
      </c>
      <c r="AY64">
        <v>0</v>
      </c>
      <c r="AZ64" t="s">
        <v>149</v>
      </c>
      <c r="BA64" t="s">
        <v>217</v>
      </c>
      <c r="BB64">
        <v>0</v>
      </c>
      <c r="BD64" t="s">
        <v>160</v>
      </c>
      <c r="BE64" t="s">
        <v>149</v>
      </c>
      <c r="BH64">
        <v>0</v>
      </c>
      <c r="BJ64" t="s">
        <v>149</v>
      </c>
      <c r="BK64" t="s">
        <v>149</v>
      </c>
      <c r="BL64" t="s">
        <v>149</v>
      </c>
      <c r="BM64" t="s">
        <v>154</v>
      </c>
      <c r="BP64" t="s">
        <v>149</v>
      </c>
      <c r="BV64" t="s">
        <v>160</v>
      </c>
      <c r="BW64" t="s">
        <v>8178</v>
      </c>
      <c r="BX64">
        <v>1</v>
      </c>
      <c r="BY64" t="s">
        <v>8173</v>
      </c>
      <c r="BZ64" t="s">
        <v>8281</v>
      </c>
      <c r="CA64" s="2">
        <v>41044</v>
      </c>
      <c r="CC64" t="s">
        <v>9405</v>
      </c>
    </row>
    <row r="65" spans="1:81">
      <c r="A65">
        <f t="shared" si="0"/>
        <v>63</v>
      </c>
      <c r="B65" s="1" t="s">
        <v>149</v>
      </c>
      <c r="C65" s="46" t="s">
        <v>471</v>
      </c>
      <c r="D65" s="47" t="s">
        <v>471</v>
      </c>
      <c r="E65" s="1" t="s">
        <v>149</v>
      </c>
      <c r="F65" s="1" t="s">
        <v>472</v>
      </c>
      <c r="G65" s="1" t="s">
        <v>338</v>
      </c>
      <c r="J65" t="s">
        <v>153</v>
      </c>
      <c r="K65" t="s">
        <v>154</v>
      </c>
      <c r="M65">
        <v>0</v>
      </c>
      <c r="N65" t="s">
        <v>155</v>
      </c>
      <c r="X65" s="2">
        <v>39651</v>
      </c>
      <c r="Y65" t="s">
        <v>472</v>
      </c>
      <c r="Z65" t="s">
        <v>216</v>
      </c>
      <c r="AA65">
        <v>713175</v>
      </c>
      <c r="AD65">
        <v>200000</v>
      </c>
      <c r="AH65" t="s">
        <v>473</v>
      </c>
      <c r="AI65" t="s">
        <v>157</v>
      </c>
      <c r="AJ65" t="s">
        <v>158</v>
      </c>
      <c r="AN65">
        <v>4</v>
      </c>
      <c r="AP65" t="s">
        <v>149</v>
      </c>
      <c r="AT65" t="s">
        <v>149</v>
      </c>
      <c r="AU65" t="s">
        <v>149</v>
      </c>
      <c r="AV65" t="s">
        <v>149</v>
      </c>
      <c r="AW65" t="s">
        <v>149</v>
      </c>
      <c r="AX65" t="s">
        <v>149</v>
      </c>
      <c r="AY65">
        <v>0</v>
      </c>
      <c r="AZ65" t="s">
        <v>149</v>
      </c>
      <c r="BA65" t="s">
        <v>217</v>
      </c>
      <c r="BB65">
        <v>0</v>
      </c>
      <c r="BD65" t="s">
        <v>160</v>
      </c>
      <c r="BE65" t="s">
        <v>149</v>
      </c>
      <c r="BH65">
        <v>0</v>
      </c>
      <c r="BJ65" t="s">
        <v>149</v>
      </c>
      <c r="BK65" t="s">
        <v>149</v>
      </c>
      <c r="BL65" t="s">
        <v>149</v>
      </c>
      <c r="BM65" t="s">
        <v>154</v>
      </c>
      <c r="BP65" t="s">
        <v>149</v>
      </c>
      <c r="BV65" t="s">
        <v>160</v>
      </c>
      <c r="BW65" t="s">
        <v>8178</v>
      </c>
      <c r="BX65">
        <v>1</v>
      </c>
      <c r="BY65" t="s">
        <v>8173</v>
      </c>
      <c r="BZ65" t="s">
        <v>8282</v>
      </c>
      <c r="CA65" s="2">
        <v>41038</v>
      </c>
      <c r="CC65" t="s">
        <v>9406</v>
      </c>
    </row>
    <row r="66" spans="1:81">
      <c r="A66">
        <f t="shared" si="0"/>
        <v>64</v>
      </c>
      <c r="B66" s="1" t="s">
        <v>149</v>
      </c>
      <c r="C66" s="46" t="s">
        <v>474</v>
      </c>
      <c r="D66" s="47" t="s">
        <v>474</v>
      </c>
      <c r="E66" s="1" t="s">
        <v>149</v>
      </c>
      <c r="F66" s="1" t="s">
        <v>475</v>
      </c>
      <c r="J66" t="s">
        <v>153</v>
      </c>
      <c r="K66" t="s">
        <v>154</v>
      </c>
      <c r="M66">
        <v>0</v>
      </c>
      <c r="N66" t="s">
        <v>155</v>
      </c>
      <c r="X66" s="2">
        <v>39651</v>
      </c>
      <c r="Y66" t="s">
        <v>475</v>
      </c>
      <c r="Z66" t="s">
        <v>216</v>
      </c>
      <c r="AA66">
        <v>713175</v>
      </c>
      <c r="AD66">
        <v>200000</v>
      </c>
      <c r="AI66" t="s">
        <v>157</v>
      </c>
      <c r="AJ66" t="s">
        <v>158</v>
      </c>
      <c r="AN66">
        <v>4</v>
      </c>
      <c r="AP66" t="s">
        <v>149</v>
      </c>
      <c r="AT66" t="s">
        <v>149</v>
      </c>
      <c r="AU66" t="s">
        <v>149</v>
      </c>
      <c r="AV66" t="s">
        <v>149</v>
      </c>
      <c r="AW66" t="s">
        <v>149</v>
      </c>
      <c r="AX66" t="s">
        <v>149</v>
      </c>
      <c r="AY66">
        <v>0</v>
      </c>
      <c r="AZ66" t="s">
        <v>149</v>
      </c>
      <c r="BA66" t="s">
        <v>217</v>
      </c>
      <c r="BB66">
        <v>0</v>
      </c>
      <c r="BD66" t="s">
        <v>160</v>
      </c>
      <c r="BE66" t="s">
        <v>149</v>
      </c>
      <c r="BH66">
        <v>0</v>
      </c>
      <c r="BJ66" t="s">
        <v>149</v>
      </c>
      <c r="BK66" t="s">
        <v>149</v>
      </c>
      <c r="BL66" t="s">
        <v>149</v>
      </c>
      <c r="BM66" t="s">
        <v>154</v>
      </c>
      <c r="BP66" t="s">
        <v>149</v>
      </c>
      <c r="BV66" t="s">
        <v>160</v>
      </c>
      <c r="BW66" t="s">
        <v>8177</v>
      </c>
      <c r="BX66">
        <v>1</v>
      </c>
      <c r="BY66" t="s">
        <v>8173</v>
      </c>
      <c r="BZ66" t="s">
        <v>8283</v>
      </c>
      <c r="CA66" s="2">
        <v>40420</v>
      </c>
      <c r="CC66" t="s">
        <v>9395</v>
      </c>
    </row>
    <row r="67" spans="1:81">
      <c r="A67">
        <f t="shared" si="0"/>
        <v>65</v>
      </c>
      <c r="B67" s="1" t="s">
        <v>149</v>
      </c>
      <c r="C67" s="46" t="s">
        <v>476</v>
      </c>
      <c r="D67" s="47" t="s">
        <v>476</v>
      </c>
      <c r="E67" s="1" t="s">
        <v>149</v>
      </c>
      <c r="F67" s="1" t="s">
        <v>477</v>
      </c>
      <c r="G67" s="1" t="s">
        <v>478</v>
      </c>
      <c r="H67" s="1" t="s">
        <v>479</v>
      </c>
      <c r="J67" t="s">
        <v>253</v>
      </c>
      <c r="K67" t="s">
        <v>191</v>
      </c>
      <c r="L67">
        <v>400021</v>
      </c>
      <c r="M67">
        <v>0</v>
      </c>
      <c r="N67" t="s">
        <v>155</v>
      </c>
      <c r="T67" t="s">
        <v>13072</v>
      </c>
      <c r="X67" s="2">
        <v>39665</v>
      </c>
      <c r="Y67" t="s">
        <v>477</v>
      </c>
      <c r="Z67" t="s">
        <v>167</v>
      </c>
      <c r="AA67">
        <v>150000</v>
      </c>
      <c r="AD67">
        <v>200000</v>
      </c>
      <c r="AH67" t="s">
        <v>480</v>
      </c>
      <c r="AI67" t="s">
        <v>157</v>
      </c>
      <c r="AJ67" t="s">
        <v>158</v>
      </c>
      <c r="AN67">
        <v>4</v>
      </c>
      <c r="AP67" t="s">
        <v>149</v>
      </c>
      <c r="AT67" t="s">
        <v>149</v>
      </c>
      <c r="AU67" t="s">
        <v>149</v>
      </c>
      <c r="AV67" t="s">
        <v>149</v>
      </c>
      <c r="AW67" t="s">
        <v>149</v>
      </c>
      <c r="AX67" t="s">
        <v>149</v>
      </c>
      <c r="AY67">
        <v>0</v>
      </c>
      <c r="AZ67" t="s">
        <v>149</v>
      </c>
      <c r="BA67" t="s">
        <v>217</v>
      </c>
      <c r="BB67">
        <v>0</v>
      </c>
      <c r="BD67" t="s">
        <v>160</v>
      </c>
      <c r="BE67" t="s">
        <v>149</v>
      </c>
      <c r="BH67">
        <v>0</v>
      </c>
      <c r="BJ67" t="s">
        <v>149</v>
      </c>
      <c r="BK67" t="s">
        <v>149</v>
      </c>
      <c r="BL67" t="s">
        <v>149</v>
      </c>
      <c r="BM67" t="s">
        <v>191</v>
      </c>
      <c r="BP67" t="s">
        <v>149</v>
      </c>
      <c r="BV67" t="s">
        <v>160</v>
      </c>
      <c r="BW67" t="s">
        <v>8178</v>
      </c>
      <c r="BX67">
        <v>1</v>
      </c>
      <c r="BY67" t="s">
        <v>8173</v>
      </c>
      <c r="BZ67" t="s">
        <v>8284</v>
      </c>
      <c r="CA67" s="2">
        <v>40576</v>
      </c>
      <c r="CC67" t="s">
        <v>9407</v>
      </c>
    </row>
    <row r="68" spans="1:81">
      <c r="A68">
        <f t="shared" ref="A68:A131" si="1">A67+1</f>
        <v>66</v>
      </c>
      <c r="B68" s="1" t="s">
        <v>149</v>
      </c>
      <c r="C68" s="46" t="s">
        <v>481</v>
      </c>
      <c r="D68" s="47" t="s">
        <v>481</v>
      </c>
      <c r="E68" s="1" t="s">
        <v>149</v>
      </c>
      <c r="F68" s="1" t="s">
        <v>482</v>
      </c>
      <c r="G68" s="1" t="s">
        <v>338</v>
      </c>
      <c r="J68" t="s">
        <v>153</v>
      </c>
      <c r="K68" t="s">
        <v>154</v>
      </c>
      <c r="M68">
        <v>0</v>
      </c>
      <c r="N68" t="s">
        <v>155</v>
      </c>
      <c r="X68" s="2">
        <v>39665</v>
      </c>
      <c r="Y68" t="s">
        <v>482</v>
      </c>
      <c r="Z68" t="s">
        <v>216</v>
      </c>
      <c r="AA68">
        <v>722950</v>
      </c>
      <c r="AD68">
        <v>200000</v>
      </c>
      <c r="AH68" t="s">
        <v>483</v>
      </c>
      <c r="AI68" t="s">
        <v>157</v>
      </c>
      <c r="AJ68" t="s">
        <v>158</v>
      </c>
      <c r="AN68">
        <v>4</v>
      </c>
      <c r="AP68" t="s">
        <v>149</v>
      </c>
      <c r="AT68" t="s">
        <v>149</v>
      </c>
      <c r="AU68" t="s">
        <v>149</v>
      </c>
      <c r="AV68" t="s">
        <v>149</v>
      </c>
      <c r="AW68" t="s">
        <v>149</v>
      </c>
      <c r="AX68" t="s">
        <v>149</v>
      </c>
      <c r="AY68">
        <v>0</v>
      </c>
      <c r="AZ68" t="s">
        <v>149</v>
      </c>
      <c r="BA68" t="s">
        <v>217</v>
      </c>
      <c r="BB68">
        <v>0</v>
      </c>
      <c r="BD68" t="s">
        <v>160</v>
      </c>
      <c r="BE68" t="s">
        <v>149</v>
      </c>
      <c r="BH68">
        <v>0</v>
      </c>
      <c r="BJ68" t="s">
        <v>149</v>
      </c>
      <c r="BK68" t="s">
        <v>149</v>
      </c>
      <c r="BL68" t="s">
        <v>149</v>
      </c>
      <c r="BM68" t="s">
        <v>154</v>
      </c>
      <c r="BP68" t="s">
        <v>149</v>
      </c>
      <c r="BV68" t="s">
        <v>160</v>
      </c>
      <c r="BW68" t="s">
        <v>8178</v>
      </c>
      <c r="BX68">
        <v>1</v>
      </c>
      <c r="BY68" t="s">
        <v>8173</v>
      </c>
      <c r="BZ68" t="s">
        <v>8285</v>
      </c>
      <c r="CA68" s="2">
        <v>41023</v>
      </c>
      <c r="CC68" t="s">
        <v>9408</v>
      </c>
    </row>
    <row r="69" spans="1:81">
      <c r="A69">
        <f t="shared" si="1"/>
        <v>67</v>
      </c>
      <c r="B69" s="1" t="s">
        <v>149</v>
      </c>
      <c r="C69" s="46" t="s">
        <v>484</v>
      </c>
      <c r="D69" s="47" t="s">
        <v>484</v>
      </c>
      <c r="E69" s="1" t="s">
        <v>149</v>
      </c>
      <c r="F69" s="1" t="s">
        <v>485</v>
      </c>
      <c r="J69" t="s">
        <v>153</v>
      </c>
      <c r="K69" t="s">
        <v>154</v>
      </c>
      <c r="M69">
        <v>0</v>
      </c>
      <c r="N69" t="s">
        <v>155</v>
      </c>
      <c r="X69" s="2">
        <v>39667</v>
      </c>
      <c r="Y69" t="s">
        <v>486</v>
      </c>
      <c r="Z69" t="s">
        <v>216</v>
      </c>
      <c r="AA69">
        <v>722950</v>
      </c>
      <c r="AD69">
        <v>200000</v>
      </c>
      <c r="AH69" t="s">
        <v>487</v>
      </c>
      <c r="AI69" t="s">
        <v>157</v>
      </c>
      <c r="AJ69" t="s">
        <v>158</v>
      </c>
      <c r="AN69">
        <v>4</v>
      </c>
      <c r="AP69" t="s">
        <v>149</v>
      </c>
      <c r="AT69" t="s">
        <v>149</v>
      </c>
      <c r="AU69" t="s">
        <v>149</v>
      </c>
      <c r="AV69" t="s">
        <v>149</v>
      </c>
      <c r="AW69" t="s">
        <v>149</v>
      </c>
      <c r="AX69" t="s">
        <v>149</v>
      </c>
      <c r="AY69">
        <v>0</v>
      </c>
      <c r="AZ69" t="s">
        <v>149</v>
      </c>
      <c r="BA69" t="s">
        <v>217</v>
      </c>
      <c r="BB69">
        <v>0</v>
      </c>
      <c r="BD69" t="s">
        <v>160</v>
      </c>
      <c r="BE69" t="s">
        <v>149</v>
      </c>
      <c r="BH69">
        <v>0</v>
      </c>
      <c r="BJ69" t="s">
        <v>149</v>
      </c>
      <c r="BK69" t="s">
        <v>149</v>
      </c>
      <c r="BL69" t="s">
        <v>149</v>
      </c>
      <c r="BM69" t="s">
        <v>154</v>
      </c>
      <c r="BP69" t="s">
        <v>149</v>
      </c>
      <c r="BV69" t="s">
        <v>160</v>
      </c>
      <c r="BW69" t="s">
        <v>8178</v>
      </c>
      <c r="BX69">
        <v>1</v>
      </c>
      <c r="BY69" t="s">
        <v>8173</v>
      </c>
      <c r="BZ69" t="s">
        <v>8286</v>
      </c>
      <c r="CA69" s="2">
        <v>41036</v>
      </c>
      <c r="CC69" t="s">
        <v>9380</v>
      </c>
    </row>
    <row r="70" spans="1:81">
      <c r="A70">
        <f t="shared" si="1"/>
        <v>68</v>
      </c>
      <c r="B70" s="1" t="s">
        <v>149</v>
      </c>
      <c r="C70" s="46" t="s">
        <v>488</v>
      </c>
      <c r="D70" s="47" t="s">
        <v>488</v>
      </c>
      <c r="E70" s="1" t="s">
        <v>149</v>
      </c>
      <c r="F70" s="1" t="s">
        <v>489</v>
      </c>
      <c r="G70" s="1" t="s">
        <v>490</v>
      </c>
      <c r="H70" s="1" t="s">
        <v>491</v>
      </c>
      <c r="I70" t="s">
        <v>492</v>
      </c>
      <c r="J70" t="s">
        <v>253</v>
      </c>
      <c r="K70" t="s">
        <v>191</v>
      </c>
      <c r="L70">
        <v>400701</v>
      </c>
      <c r="M70">
        <v>0</v>
      </c>
      <c r="N70" t="s">
        <v>155</v>
      </c>
      <c r="X70" s="2">
        <v>39668</v>
      </c>
      <c r="Y70" t="s">
        <v>489</v>
      </c>
      <c r="Z70" t="s">
        <v>178</v>
      </c>
      <c r="AA70">
        <v>515000</v>
      </c>
      <c r="AD70">
        <v>200000</v>
      </c>
      <c r="AH70" t="s">
        <v>493</v>
      </c>
      <c r="AI70" t="s">
        <v>157</v>
      </c>
      <c r="AJ70" t="s">
        <v>158</v>
      </c>
      <c r="AN70">
        <v>4</v>
      </c>
      <c r="AP70" t="s">
        <v>149</v>
      </c>
      <c r="AT70" t="s">
        <v>149</v>
      </c>
      <c r="AU70" t="s">
        <v>149</v>
      </c>
      <c r="AV70" t="s">
        <v>149</v>
      </c>
      <c r="AW70" t="s">
        <v>149</v>
      </c>
      <c r="AX70" t="s">
        <v>149</v>
      </c>
      <c r="AY70">
        <v>0</v>
      </c>
      <c r="AZ70" t="s">
        <v>149</v>
      </c>
      <c r="BA70" t="s">
        <v>339</v>
      </c>
      <c r="BB70">
        <v>0</v>
      </c>
      <c r="BD70" t="s">
        <v>160</v>
      </c>
      <c r="BE70" t="s">
        <v>149</v>
      </c>
      <c r="BH70">
        <v>0</v>
      </c>
      <c r="BJ70" t="s">
        <v>149</v>
      </c>
      <c r="BK70" t="s">
        <v>149</v>
      </c>
      <c r="BL70" t="s">
        <v>149</v>
      </c>
      <c r="BM70" t="s">
        <v>191</v>
      </c>
      <c r="BP70" t="s">
        <v>149</v>
      </c>
      <c r="BV70" t="s">
        <v>160</v>
      </c>
      <c r="BW70" t="s">
        <v>7313</v>
      </c>
      <c r="BX70">
        <v>1</v>
      </c>
      <c r="BY70" t="s">
        <v>8173</v>
      </c>
      <c r="BZ70" t="s">
        <v>8287</v>
      </c>
      <c r="CA70" s="2">
        <v>40884</v>
      </c>
      <c r="CC70" t="s">
        <v>9409</v>
      </c>
    </row>
    <row r="71" spans="1:81">
      <c r="A71">
        <f t="shared" si="1"/>
        <v>69</v>
      </c>
      <c r="B71" s="1" t="s">
        <v>149</v>
      </c>
      <c r="C71" s="46" t="s">
        <v>494</v>
      </c>
      <c r="D71" s="47" t="s">
        <v>494</v>
      </c>
      <c r="E71" s="1" t="s">
        <v>149</v>
      </c>
      <c r="F71" s="1" t="s">
        <v>495</v>
      </c>
      <c r="G71" s="1" t="s">
        <v>496</v>
      </c>
      <c r="H71" s="1" t="s">
        <v>497</v>
      </c>
      <c r="I71" t="s">
        <v>498</v>
      </c>
      <c r="J71" t="s">
        <v>253</v>
      </c>
      <c r="K71" t="s">
        <v>191</v>
      </c>
      <c r="L71">
        <v>400102</v>
      </c>
      <c r="M71">
        <v>0</v>
      </c>
      <c r="N71" t="s">
        <v>155</v>
      </c>
      <c r="X71" s="2">
        <v>39668</v>
      </c>
      <c r="Y71" t="s">
        <v>495</v>
      </c>
      <c r="Z71" t="s">
        <v>178</v>
      </c>
      <c r="AA71">
        <v>515000</v>
      </c>
      <c r="AD71">
        <v>200000</v>
      </c>
      <c r="AH71" t="s">
        <v>10069</v>
      </c>
      <c r="AI71" t="s">
        <v>157</v>
      </c>
      <c r="AJ71" t="s">
        <v>158</v>
      </c>
      <c r="AN71">
        <v>4</v>
      </c>
      <c r="AP71" t="s">
        <v>149</v>
      </c>
      <c r="AT71" t="s">
        <v>149</v>
      </c>
      <c r="AU71" t="s">
        <v>149</v>
      </c>
      <c r="AV71" t="s">
        <v>149</v>
      </c>
      <c r="AW71" t="s">
        <v>149</v>
      </c>
      <c r="AX71" t="s">
        <v>149</v>
      </c>
      <c r="AY71">
        <v>0</v>
      </c>
      <c r="AZ71" t="s">
        <v>149</v>
      </c>
      <c r="BA71" t="s">
        <v>339</v>
      </c>
      <c r="BB71">
        <v>0</v>
      </c>
      <c r="BD71" t="s">
        <v>160</v>
      </c>
      <c r="BE71" t="s">
        <v>149</v>
      </c>
      <c r="BH71">
        <v>0</v>
      </c>
      <c r="BJ71" t="s">
        <v>149</v>
      </c>
      <c r="BK71" t="s">
        <v>149</v>
      </c>
      <c r="BL71" t="s">
        <v>149</v>
      </c>
      <c r="BM71" t="s">
        <v>191</v>
      </c>
      <c r="BP71" t="s">
        <v>149</v>
      </c>
      <c r="BV71" t="s">
        <v>160</v>
      </c>
      <c r="BW71" t="s">
        <v>8178</v>
      </c>
      <c r="BX71">
        <v>1</v>
      </c>
      <c r="BY71" t="s">
        <v>8173</v>
      </c>
      <c r="BZ71" t="s">
        <v>8288</v>
      </c>
      <c r="CA71" s="2">
        <v>40704</v>
      </c>
      <c r="CC71" t="s">
        <v>9410</v>
      </c>
    </row>
    <row r="72" spans="1:81">
      <c r="A72">
        <f t="shared" si="1"/>
        <v>70</v>
      </c>
      <c r="B72" s="1" t="s">
        <v>149</v>
      </c>
      <c r="C72" s="46" t="s">
        <v>499</v>
      </c>
      <c r="D72" s="47" t="s">
        <v>499</v>
      </c>
      <c r="E72" s="1" t="s">
        <v>149</v>
      </c>
      <c r="F72" s="1" t="s">
        <v>500</v>
      </c>
      <c r="G72" s="1" t="s">
        <v>501</v>
      </c>
      <c r="H72" s="1" t="s">
        <v>502</v>
      </c>
      <c r="I72" t="s">
        <v>503</v>
      </c>
      <c r="J72" t="s">
        <v>190</v>
      </c>
      <c r="K72" t="s">
        <v>191</v>
      </c>
      <c r="L72">
        <v>411034</v>
      </c>
      <c r="M72">
        <v>0</v>
      </c>
      <c r="N72" t="s">
        <v>155</v>
      </c>
      <c r="X72" s="2">
        <v>39669</v>
      </c>
      <c r="Y72" t="s">
        <v>500</v>
      </c>
      <c r="Z72" t="s">
        <v>178</v>
      </c>
      <c r="AA72">
        <v>515000</v>
      </c>
      <c r="AD72">
        <v>200000</v>
      </c>
      <c r="AH72" t="s">
        <v>504</v>
      </c>
      <c r="AI72" t="s">
        <v>157</v>
      </c>
      <c r="AJ72" t="s">
        <v>158</v>
      </c>
      <c r="AN72">
        <v>4</v>
      </c>
      <c r="AP72" t="s">
        <v>149</v>
      </c>
      <c r="AT72" t="s">
        <v>149</v>
      </c>
      <c r="AU72" t="s">
        <v>149</v>
      </c>
      <c r="AV72" t="s">
        <v>149</v>
      </c>
      <c r="AW72" t="s">
        <v>149</v>
      </c>
      <c r="AX72" t="s">
        <v>149</v>
      </c>
      <c r="AY72">
        <v>0</v>
      </c>
      <c r="AZ72" t="s">
        <v>149</v>
      </c>
      <c r="BA72" t="s">
        <v>339</v>
      </c>
      <c r="BB72">
        <v>0</v>
      </c>
      <c r="BD72" t="s">
        <v>160</v>
      </c>
      <c r="BE72" t="s">
        <v>149</v>
      </c>
      <c r="BH72">
        <v>0</v>
      </c>
      <c r="BJ72" t="s">
        <v>149</v>
      </c>
      <c r="BK72" t="s">
        <v>149</v>
      </c>
      <c r="BL72" t="s">
        <v>149</v>
      </c>
      <c r="BM72" t="s">
        <v>191</v>
      </c>
      <c r="BP72" t="s">
        <v>149</v>
      </c>
      <c r="BV72" t="s">
        <v>160</v>
      </c>
      <c r="BW72" t="s">
        <v>8184</v>
      </c>
      <c r="BX72">
        <v>1</v>
      </c>
      <c r="BY72" t="s">
        <v>8173</v>
      </c>
      <c r="BZ72" t="s">
        <v>8289</v>
      </c>
      <c r="CA72" s="2">
        <v>40442</v>
      </c>
      <c r="CC72" t="s">
        <v>9411</v>
      </c>
    </row>
    <row r="73" spans="1:81">
      <c r="A73">
        <f t="shared" si="1"/>
        <v>71</v>
      </c>
      <c r="B73" s="1" t="s">
        <v>149</v>
      </c>
      <c r="C73" s="46" t="s">
        <v>505</v>
      </c>
      <c r="D73" s="47" t="s">
        <v>505</v>
      </c>
      <c r="E73" s="1" t="s">
        <v>149</v>
      </c>
      <c r="F73" s="1" t="s">
        <v>506</v>
      </c>
      <c r="G73" s="1" t="s">
        <v>507</v>
      </c>
      <c r="H73" s="1" t="s">
        <v>508</v>
      </c>
      <c r="I73" t="s">
        <v>509</v>
      </c>
      <c r="J73" t="s">
        <v>510</v>
      </c>
      <c r="K73" t="s">
        <v>191</v>
      </c>
      <c r="M73">
        <v>0</v>
      </c>
      <c r="N73" t="s">
        <v>155</v>
      </c>
      <c r="X73" s="2">
        <v>39671</v>
      </c>
      <c r="Y73" t="s">
        <v>506</v>
      </c>
      <c r="Z73" t="s">
        <v>178</v>
      </c>
      <c r="AA73">
        <v>515000</v>
      </c>
      <c r="AD73">
        <v>200000</v>
      </c>
      <c r="AI73" t="s">
        <v>157</v>
      </c>
      <c r="AJ73" t="s">
        <v>158</v>
      </c>
      <c r="AN73">
        <v>4</v>
      </c>
      <c r="AP73" t="s">
        <v>149</v>
      </c>
      <c r="AT73" t="s">
        <v>149</v>
      </c>
      <c r="AU73" t="s">
        <v>149</v>
      </c>
      <c r="AV73" t="s">
        <v>149</v>
      </c>
      <c r="AW73" t="s">
        <v>149</v>
      </c>
      <c r="AX73" t="s">
        <v>149</v>
      </c>
      <c r="AY73">
        <v>0</v>
      </c>
      <c r="AZ73" t="s">
        <v>149</v>
      </c>
      <c r="BA73" t="s">
        <v>339</v>
      </c>
      <c r="BB73">
        <v>0</v>
      </c>
      <c r="BD73" t="s">
        <v>160</v>
      </c>
      <c r="BE73" t="s">
        <v>149</v>
      </c>
      <c r="BH73">
        <v>0</v>
      </c>
      <c r="BJ73" t="s">
        <v>149</v>
      </c>
      <c r="BK73" t="s">
        <v>149</v>
      </c>
      <c r="BL73" t="s">
        <v>149</v>
      </c>
      <c r="BM73" t="s">
        <v>191</v>
      </c>
      <c r="BP73" t="s">
        <v>149</v>
      </c>
      <c r="BV73" t="s">
        <v>160</v>
      </c>
      <c r="CA73" s="2"/>
    </row>
    <row r="74" spans="1:81">
      <c r="A74">
        <f t="shared" si="1"/>
        <v>72</v>
      </c>
      <c r="B74" s="1" t="s">
        <v>149</v>
      </c>
      <c r="C74" s="46" t="s">
        <v>511</v>
      </c>
      <c r="D74" s="47" t="s">
        <v>511</v>
      </c>
      <c r="E74" s="1" t="s">
        <v>149</v>
      </c>
      <c r="F74" s="1" t="s">
        <v>512</v>
      </c>
      <c r="G74" s="1" t="s">
        <v>513</v>
      </c>
      <c r="H74" s="1" t="s">
        <v>514</v>
      </c>
      <c r="J74" t="s">
        <v>165</v>
      </c>
      <c r="K74" t="s">
        <v>166</v>
      </c>
      <c r="M74">
        <v>0</v>
      </c>
      <c r="N74" t="s">
        <v>155</v>
      </c>
      <c r="X74" s="2">
        <v>39672</v>
      </c>
      <c r="Y74" t="s">
        <v>512</v>
      </c>
      <c r="Z74" t="s">
        <v>178</v>
      </c>
      <c r="AA74">
        <v>515000</v>
      </c>
      <c r="AD74">
        <v>200000</v>
      </c>
      <c r="AI74" t="s">
        <v>157</v>
      </c>
      <c r="AJ74" t="s">
        <v>158</v>
      </c>
      <c r="AN74">
        <v>4</v>
      </c>
      <c r="AP74" t="s">
        <v>149</v>
      </c>
      <c r="AT74" t="s">
        <v>149</v>
      </c>
      <c r="AU74" t="s">
        <v>149</v>
      </c>
      <c r="AV74" t="s">
        <v>149</v>
      </c>
      <c r="AW74" t="s">
        <v>149</v>
      </c>
      <c r="AX74" t="s">
        <v>149</v>
      </c>
      <c r="AY74">
        <v>0</v>
      </c>
      <c r="AZ74" t="s">
        <v>149</v>
      </c>
      <c r="BA74" t="s">
        <v>339</v>
      </c>
      <c r="BB74">
        <v>0</v>
      </c>
      <c r="BD74" t="s">
        <v>160</v>
      </c>
      <c r="BE74" t="s">
        <v>149</v>
      </c>
      <c r="BH74">
        <v>0</v>
      </c>
      <c r="BJ74" t="s">
        <v>149</v>
      </c>
      <c r="BK74" t="s">
        <v>149</v>
      </c>
      <c r="BL74" t="s">
        <v>149</v>
      </c>
      <c r="BM74" t="s">
        <v>166</v>
      </c>
      <c r="BP74" t="s">
        <v>149</v>
      </c>
      <c r="BV74" t="s">
        <v>160</v>
      </c>
      <c r="BW74" t="s">
        <v>8187</v>
      </c>
      <c r="BX74">
        <v>1</v>
      </c>
      <c r="BY74" t="s">
        <v>8173</v>
      </c>
      <c r="BZ74" t="s">
        <v>8290</v>
      </c>
      <c r="CA74" s="2">
        <v>40556</v>
      </c>
      <c r="CC74" t="s">
        <v>9412</v>
      </c>
    </row>
    <row r="75" spans="1:81">
      <c r="A75">
        <f t="shared" si="1"/>
        <v>73</v>
      </c>
      <c r="B75" s="1" t="s">
        <v>149</v>
      </c>
      <c r="C75" s="46" t="s">
        <v>515</v>
      </c>
      <c r="D75" s="47" t="s">
        <v>515</v>
      </c>
      <c r="E75" s="1" t="s">
        <v>149</v>
      </c>
      <c r="F75" s="1" t="s">
        <v>516</v>
      </c>
      <c r="G75" s="1" t="s">
        <v>517</v>
      </c>
      <c r="H75" s="1" t="s">
        <v>518</v>
      </c>
      <c r="J75" t="s">
        <v>253</v>
      </c>
      <c r="K75" t="s">
        <v>191</v>
      </c>
      <c r="M75">
        <v>0</v>
      </c>
      <c r="N75" t="s">
        <v>155</v>
      </c>
      <c r="T75" t="s">
        <v>13020</v>
      </c>
      <c r="X75" s="2">
        <v>39673</v>
      </c>
      <c r="Y75" t="s">
        <v>516</v>
      </c>
      <c r="Z75" t="s">
        <v>167</v>
      </c>
      <c r="AA75">
        <v>515100</v>
      </c>
      <c r="AD75">
        <v>200000</v>
      </c>
      <c r="AI75" t="s">
        <v>157</v>
      </c>
      <c r="AJ75" t="s">
        <v>158</v>
      </c>
      <c r="AN75">
        <v>4</v>
      </c>
      <c r="AP75" t="s">
        <v>149</v>
      </c>
      <c r="AT75" t="s">
        <v>149</v>
      </c>
      <c r="AU75" t="s">
        <v>149</v>
      </c>
      <c r="AV75" t="s">
        <v>149</v>
      </c>
      <c r="AW75" t="s">
        <v>149</v>
      </c>
      <c r="AX75" t="s">
        <v>149</v>
      </c>
      <c r="AY75">
        <v>0</v>
      </c>
      <c r="AZ75" t="s">
        <v>149</v>
      </c>
      <c r="BA75" t="s">
        <v>339</v>
      </c>
      <c r="BB75">
        <v>0</v>
      </c>
      <c r="BD75" t="s">
        <v>160</v>
      </c>
      <c r="BE75" t="s">
        <v>149</v>
      </c>
      <c r="BH75">
        <v>0</v>
      </c>
      <c r="BJ75" t="s">
        <v>149</v>
      </c>
      <c r="BK75" t="s">
        <v>149</v>
      </c>
      <c r="BL75" t="s">
        <v>149</v>
      </c>
      <c r="BM75" t="s">
        <v>191</v>
      </c>
      <c r="BP75" t="s">
        <v>149</v>
      </c>
      <c r="BV75" t="s">
        <v>160</v>
      </c>
      <c r="BW75" t="s">
        <v>8174</v>
      </c>
      <c r="BX75">
        <v>1</v>
      </c>
      <c r="BY75" t="s">
        <v>8173</v>
      </c>
      <c r="BZ75" t="s">
        <v>8291</v>
      </c>
      <c r="CA75" s="2">
        <v>40603</v>
      </c>
      <c r="CC75" t="s">
        <v>9413</v>
      </c>
    </row>
    <row r="76" spans="1:81">
      <c r="A76">
        <f t="shared" si="1"/>
        <v>74</v>
      </c>
      <c r="B76" s="1" t="s">
        <v>149</v>
      </c>
      <c r="C76" s="46" t="s">
        <v>519</v>
      </c>
      <c r="D76" s="47" t="s">
        <v>519</v>
      </c>
      <c r="E76" s="1" t="s">
        <v>149</v>
      </c>
      <c r="F76" s="1" t="s">
        <v>520</v>
      </c>
      <c r="G76" s="1" t="s">
        <v>521</v>
      </c>
      <c r="H76" s="1" t="s">
        <v>522</v>
      </c>
      <c r="I76" t="s">
        <v>523</v>
      </c>
      <c r="J76" t="s">
        <v>190</v>
      </c>
      <c r="K76" t="s">
        <v>191</v>
      </c>
      <c r="L76">
        <v>411018</v>
      </c>
      <c r="M76">
        <v>0</v>
      </c>
      <c r="N76" t="s">
        <v>155</v>
      </c>
      <c r="X76" s="2">
        <v>39680</v>
      </c>
      <c r="Y76" t="s">
        <v>520</v>
      </c>
      <c r="Z76" t="s">
        <v>178</v>
      </c>
      <c r="AA76">
        <v>515000</v>
      </c>
      <c r="AD76">
        <v>200000</v>
      </c>
      <c r="AI76" t="s">
        <v>157</v>
      </c>
      <c r="AJ76" t="s">
        <v>158</v>
      </c>
      <c r="AN76">
        <v>4</v>
      </c>
      <c r="AP76" t="s">
        <v>149</v>
      </c>
      <c r="AT76" t="s">
        <v>149</v>
      </c>
      <c r="AU76" t="s">
        <v>149</v>
      </c>
      <c r="AV76" t="s">
        <v>149</v>
      </c>
      <c r="AW76" t="s">
        <v>149</v>
      </c>
      <c r="AX76" t="s">
        <v>149</v>
      </c>
      <c r="AY76">
        <v>0</v>
      </c>
      <c r="AZ76" t="s">
        <v>149</v>
      </c>
      <c r="BA76" t="s">
        <v>339</v>
      </c>
      <c r="BB76">
        <v>0</v>
      </c>
      <c r="BD76" t="s">
        <v>160</v>
      </c>
      <c r="BE76" t="s">
        <v>149</v>
      </c>
      <c r="BH76">
        <v>0</v>
      </c>
      <c r="BJ76" t="s">
        <v>149</v>
      </c>
      <c r="BK76" t="s">
        <v>149</v>
      </c>
      <c r="BL76" t="s">
        <v>149</v>
      </c>
      <c r="BM76" t="s">
        <v>191</v>
      </c>
      <c r="BP76" t="s">
        <v>149</v>
      </c>
      <c r="BV76" t="s">
        <v>160</v>
      </c>
      <c r="CA76" s="2"/>
    </row>
    <row r="77" spans="1:81">
      <c r="A77">
        <f t="shared" si="1"/>
        <v>75</v>
      </c>
      <c r="B77" s="1" t="s">
        <v>149</v>
      </c>
      <c r="C77" s="46" t="s">
        <v>524</v>
      </c>
      <c r="D77" s="47" t="s">
        <v>524</v>
      </c>
      <c r="E77" s="1" t="s">
        <v>149</v>
      </c>
      <c r="F77" s="1" t="s">
        <v>525</v>
      </c>
      <c r="G77" s="1" t="s">
        <v>190</v>
      </c>
      <c r="J77" t="s">
        <v>190</v>
      </c>
      <c r="K77" t="s">
        <v>191</v>
      </c>
      <c r="M77">
        <v>0</v>
      </c>
      <c r="N77" t="s">
        <v>155</v>
      </c>
      <c r="X77" s="2">
        <v>39683</v>
      </c>
      <c r="Y77" t="s">
        <v>525</v>
      </c>
      <c r="Z77" t="s">
        <v>178</v>
      </c>
      <c r="AA77">
        <v>515000</v>
      </c>
      <c r="AD77">
        <v>200000</v>
      </c>
      <c r="AI77" t="s">
        <v>157</v>
      </c>
      <c r="AJ77" t="s">
        <v>158</v>
      </c>
      <c r="AN77">
        <v>4</v>
      </c>
      <c r="AP77" t="s">
        <v>149</v>
      </c>
      <c r="AT77" t="s">
        <v>149</v>
      </c>
      <c r="AU77" t="s">
        <v>149</v>
      </c>
      <c r="AV77" t="s">
        <v>149</v>
      </c>
      <c r="AW77" t="s">
        <v>149</v>
      </c>
      <c r="AX77" t="s">
        <v>149</v>
      </c>
      <c r="AY77">
        <v>0</v>
      </c>
      <c r="AZ77" t="s">
        <v>149</v>
      </c>
      <c r="BA77" t="s">
        <v>339</v>
      </c>
      <c r="BB77">
        <v>0</v>
      </c>
      <c r="BD77" t="s">
        <v>160</v>
      </c>
      <c r="BE77" t="s">
        <v>149</v>
      </c>
      <c r="BH77">
        <v>0</v>
      </c>
      <c r="BJ77" t="s">
        <v>149</v>
      </c>
      <c r="BK77" t="s">
        <v>149</v>
      </c>
      <c r="BL77" t="s">
        <v>149</v>
      </c>
      <c r="BM77" t="s">
        <v>191</v>
      </c>
      <c r="BP77" t="s">
        <v>149</v>
      </c>
      <c r="BQ77" t="s">
        <v>12031</v>
      </c>
      <c r="BV77" t="s">
        <v>160</v>
      </c>
      <c r="BW77" t="s">
        <v>8188</v>
      </c>
      <c r="BX77">
        <v>1</v>
      </c>
      <c r="BY77" t="s">
        <v>8229</v>
      </c>
      <c r="BZ77" t="s">
        <v>8292</v>
      </c>
      <c r="CA77" s="2">
        <v>40575</v>
      </c>
      <c r="CC77" t="s">
        <v>9414</v>
      </c>
    </row>
    <row r="78" spans="1:81">
      <c r="A78">
        <f t="shared" si="1"/>
        <v>76</v>
      </c>
      <c r="B78" s="1" t="s">
        <v>149</v>
      </c>
      <c r="C78" s="46" t="s">
        <v>526</v>
      </c>
      <c r="D78" s="47" t="s">
        <v>526</v>
      </c>
      <c r="E78" s="1" t="s">
        <v>149</v>
      </c>
      <c r="F78" s="1" t="s">
        <v>527</v>
      </c>
      <c r="G78" s="1" t="s">
        <v>528</v>
      </c>
      <c r="H78" s="1" t="s">
        <v>529</v>
      </c>
      <c r="I78" t="s">
        <v>530</v>
      </c>
      <c r="J78" t="s">
        <v>153</v>
      </c>
      <c r="K78" t="s">
        <v>154</v>
      </c>
      <c r="L78">
        <v>110095</v>
      </c>
      <c r="M78">
        <v>0</v>
      </c>
      <c r="N78" t="s">
        <v>155</v>
      </c>
      <c r="X78" s="2">
        <v>39685</v>
      </c>
      <c r="Y78" t="s">
        <v>527</v>
      </c>
      <c r="Z78" t="s">
        <v>216</v>
      </c>
      <c r="AA78">
        <v>722950</v>
      </c>
      <c r="AD78">
        <v>200000</v>
      </c>
      <c r="AH78" t="s">
        <v>531</v>
      </c>
      <c r="AI78" t="s">
        <v>157</v>
      </c>
      <c r="AJ78" t="s">
        <v>158</v>
      </c>
      <c r="AN78">
        <v>4</v>
      </c>
      <c r="AP78" t="s">
        <v>149</v>
      </c>
      <c r="AT78" t="s">
        <v>149</v>
      </c>
      <c r="AU78" t="s">
        <v>149</v>
      </c>
      <c r="AV78" t="s">
        <v>149</v>
      </c>
      <c r="AW78" t="s">
        <v>149</v>
      </c>
      <c r="AX78" t="s">
        <v>149</v>
      </c>
      <c r="AY78">
        <v>0</v>
      </c>
      <c r="AZ78" t="s">
        <v>149</v>
      </c>
      <c r="BA78" t="s">
        <v>217</v>
      </c>
      <c r="BB78">
        <v>0</v>
      </c>
      <c r="BD78" t="s">
        <v>160</v>
      </c>
      <c r="BE78" t="s">
        <v>149</v>
      </c>
      <c r="BH78">
        <v>0</v>
      </c>
      <c r="BJ78" t="s">
        <v>149</v>
      </c>
      <c r="BK78" t="s">
        <v>149</v>
      </c>
      <c r="BL78" t="s">
        <v>149</v>
      </c>
      <c r="BM78" t="s">
        <v>154</v>
      </c>
      <c r="BP78" t="s">
        <v>149</v>
      </c>
      <c r="BV78" t="s">
        <v>160</v>
      </c>
      <c r="BW78" t="s">
        <v>8178</v>
      </c>
      <c r="BX78">
        <v>1</v>
      </c>
      <c r="BY78" t="s">
        <v>8173</v>
      </c>
      <c r="BZ78" t="s">
        <v>8293</v>
      </c>
      <c r="CA78" s="2">
        <v>41233</v>
      </c>
      <c r="CC78" t="s">
        <v>9380</v>
      </c>
    </row>
    <row r="79" spans="1:81">
      <c r="A79">
        <f t="shared" si="1"/>
        <v>77</v>
      </c>
      <c r="B79" s="1" t="s">
        <v>149</v>
      </c>
      <c r="C79" s="46" t="s">
        <v>532</v>
      </c>
      <c r="D79" s="47" t="s">
        <v>532</v>
      </c>
      <c r="E79" s="1" t="s">
        <v>149</v>
      </c>
      <c r="F79" s="1" t="s">
        <v>533</v>
      </c>
      <c r="G79" s="1" t="s">
        <v>338</v>
      </c>
      <c r="J79" t="s">
        <v>153</v>
      </c>
      <c r="K79" t="s">
        <v>154</v>
      </c>
      <c r="M79">
        <v>0</v>
      </c>
      <c r="N79" t="s">
        <v>155</v>
      </c>
      <c r="X79" s="2">
        <v>39688</v>
      </c>
      <c r="Y79" t="s">
        <v>533</v>
      </c>
      <c r="Z79" t="s">
        <v>216</v>
      </c>
      <c r="AA79">
        <v>722950</v>
      </c>
      <c r="AD79">
        <v>200000</v>
      </c>
      <c r="AH79" t="s">
        <v>534</v>
      </c>
      <c r="AI79" t="s">
        <v>157</v>
      </c>
      <c r="AJ79" t="s">
        <v>158</v>
      </c>
      <c r="AN79">
        <v>4</v>
      </c>
      <c r="AP79" t="s">
        <v>149</v>
      </c>
      <c r="AT79" t="s">
        <v>149</v>
      </c>
      <c r="AU79" t="s">
        <v>149</v>
      </c>
      <c r="AV79" t="s">
        <v>149</v>
      </c>
      <c r="AW79" t="s">
        <v>149</v>
      </c>
      <c r="AX79" t="s">
        <v>149</v>
      </c>
      <c r="AY79">
        <v>0</v>
      </c>
      <c r="AZ79" t="s">
        <v>149</v>
      </c>
      <c r="BA79" t="s">
        <v>217</v>
      </c>
      <c r="BB79">
        <v>0</v>
      </c>
      <c r="BD79" t="s">
        <v>160</v>
      </c>
      <c r="BE79" t="s">
        <v>149</v>
      </c>
      <c r="BH79">
        <v>0</v>
      </c>
      <c r="BJ79" t="s">
        <v>149</v>
      </c>
      <c r="BK79" t="s">
        <v>149</v>
      </c>
      <c r="BL79" t="s">
        <v>149</v>
      </c>
      <c r="BM79" t="s">
        <v>154</v>
      </c>
      <c r="BP79" t="s">
        <v>149</v>
      </c>
      <c r="BV79" t="s">
        <v>160</v>
      </c>
      <c r="BW79" t="s">
        <v>8178</v>
      </c>
      <c r="BX79">
        <v>1</v>
      </c>
      <c r="BY79" t="s">
        <v>8173</v>
      </c>
      <c r="BZ79" t="s">
        <v>8294</v>
      </c>
      <c r="CA79" s="2">
        <v>41022</v>
      </c>
      <c r="CC79" t="s">
        <v>9406</v>
      </c>
    </row>
    <row r="80" spans="1:81">
      <c r="A80">
        <f t="shared" si="1"/>
        <v>78</v>
      </c>
      <c r="B80" s="1" t="s">
        <v>149</v>
      </c>
      <c r="C80" s="46" t="s">
        <v>535</v>
      </c>
      <c r="D80" s="47" t="s">
        <v>535</v>
      </c>
      <c r="E80" s="1" t="s">
        <v>149</v>
      </c>
      <c r="F80" s="1" t="s">
        <v>536</v>
      </c>
      <c r="G80" s="1" t="s">
        <v>338</v>
      </c>
      <c r="J80" t="s">
        <v>153</v>
      </c>
      <c r="K80" t="s">
        <v>154</v>
      </c>
      <c r="M80">
        <v>0</v>
      </c>
      <c r="N80" t="s">
        <v>155</v>
      </c>
      <c r="T80" t="s">
        <v>13073</v>
      </c>
      <c r="X80" s="2">
        <v>39692</v>
      </c>
      <c r="Y80" t="s">
        <v>536</v>
      </c>
      <c r="Z80" t="s">
        <v>167</v>
      </c>
      <c r="AA80">
        <v>220200</v>
      </c>
      <c r="AB80">
        <v>2207</v>
      </c>
      <c r="AD80">
        <v>200000</v>
      </c>
      <c r="AI80" t="s">
        <v>157</v>
      </c>
      <c r="AJ80" t="s">
        <v>158</v>
      </c>
      <c r="AN80">
        <v>4</v>
      </c>
      <c r="AP80" t="s">
        <v>149</v>
      </c>
      <c r="AT80" t="s">
        <v>149</v>
      </c>
      <c r="AU80" t="s">
        <v>149</v>
      </c>
      <c r="AV80" t="s">
        <v>149</v>
      </c>
      <c r="AW80" t="s">
        <v>149</v>
      </c>
      <c r="AX80" t="s">
        <v>149</v>
      </c>
      <c r="AY80">
        <v>0</v>
      </c>
      <c r="AZ80" t="s">
        <v>149</v>
      </c>
      <c r="BA80" t="s">
        <v>217</v>
      </c>
      <c r="BB80">
        <v>0</v>
      </c>
      <c r="BD80" t="s">
        <v>160</v>
      </c>
      <c r="BE80" t="s">
        <v>149</v>
      </c>
      <c r="BH80">
        <v>0</v>
      </c>
      <c r="BJ80" t="s">
        <v>149</v>
      </c>
      <c r="BK80" t="s">
        <v>149</v>
      </c>
      <c r="BL80" t="s">
        <v>149</v>
      </c>
      <c r="BM80" t="s">
        <v>154</v>
      </c>
      <c r="BP80" t="s">
        <v>149</v>
      </c>
      <c r="BV80" t="s">
        <v>160</v>
      </c>
      <c r="CA80" s="2"/>
    </row>
    <row r="81" spans="1:81">
      <c r="A81">
        <f t="shared" si="1"/>
        <v>79</v>
      </c>
      <c r="B81" s="1" t="s">
        <v>149</v>
      </c>
      <c r="C81" s="46" t="s">
        <v>537</v>
      </c>
      <c r="D81" s="47" t="s">
        <v>537</v>
      </c>
      <c r="E81" s="1" t="s">
        <v>149</v>
      </c>
      <c r="F81" s="1" t="s">
        <v>538</v>
      </c>
      <c r="G81" s="1" t="s">
        <v>539</v>
      </c>
      <c r="H81" s="1" t="s">
        <v>540</v>
      </c>
      <c r="J81" t="s">
        <v>190</v>
      </c>
      <c r="K81" t="s">
        <v>191</v>
      </c>
      <c r="L81">
        <v>412210</v>
      </c>
      <c r="M81">
        <v>0</v>
      </c>
      <c r="N81" t="s">
        <v>155</v>
      </c>
      <c r="X81" s="2">
        <v>39693</v>
      </c>
      <c r="Y81" t="s">
        <v>541</v>
      </c>
      <c r="Z81" t="s">
        <v>167</v>
      </c>
      <c r="AA81">
        <v>826260</v>
      </c>
      <c r="AD81">
        <v>200000</v>
      </c>
      <c r="AH81" t="s">
        <v>542</v>
      </c>
      <c r="AI81" t="s">
        <v>157</v>
      </c>
      <c r="AJ81" t="s">
        <v>158</v>
      </c>
      <c r="AN81">
        <v>4</v>
      </c>
      <c r="AP81" t="s">
        <v>149</v>
      </c>
      <c r="AT81" t="s">
        <v>149</v>
      </c>
      <c r="AU81" t="s">
        <v>149</v>
      </c>
      <c r="AV81" t="s">
        <v>149</v>
      </c>
      <c r="AW81" t="s">
        <v>149</v>
      </c>
      <c r="AX81" t="s">
        <v>149</v>
      </c>
      <c r="AY81">
        <v>0</v>
      </c>
      <c r="AZ81" t="s">
        <v>149</v>
      </c>
      <c r="BA81" t="s">
        <v>339</v>
      </c>
      <c r="BB81">
        <v>0</v>
      </c>
      <c r="BD81" t="s">
        <v>160</v>
      </c>
      <c r="BE81" t="s">
        <v>149</v>
      </c>
      <c r="BH81">
        <v>0</v>
      </c>
      <c r="BJ81" t="s">
        <v>149</v>
      </c>
      <c r="BK81" t="s">
        <v>149</v>
      </c>
      <c r="BL81" t="s">
        <v>149</v>
      </c>
      <c r="BM81" t="s">
        <v>191</v>
      </c>
      <c r="BP81" t="s">
        <v>149</v>
      </c>
      <c r="BQ81" t="s">
        <v>12032</v>
      </c>
      <c r="BV81" t="s">
        <v>160</v>
      </c>
      <c r="BW81" t="s">
        <v>8176</v>
      </c>
      <c r="BX81">
        <v>1</v>
      </c>
      <c r="BY81" t="s">
        <v>8173</v>
      </c>
      <c r="BZ81" t="s">
        <v>8295</v>
      </c>
      <c r="CA81" s="2">
        <v>40865</v>
      </c>
      <c r="CC81" t="s">
        <v>9375</v>
      </c>
    </row>
    <row r="82" spans="1:81">
      <c r="A82">
        <f t="shared" si="1"/>
        <v>80</v>
      </c>
      <c r="B82" s="1" t="s">
        <v>149</v>
      </c>
      <c r="C82" s="46" t="s">
        <v>543</v>
      </c>
      <c r="D82" s="47" t="s">
        <v>543</v>
      </c>
      <c r="E82" s="1" t="s">
        <v>149</v>
      </c>
      <c r="F82" s="1" t="s">
        <v>544</v>
      </c>
      <c r="G82" s="1" t="s">
        <v>338</v>
      </c>
      <c r="J82" t="s">
        <v>153</v>
      </c>
      <c r="K82" t="s">
        <v>154</v>
      </c>
      <c r="M82">
        <v>0</v>
      </c>
      <c r="N82" t="s">
        <v>155</v>
      </c>
      <c r="X82" s="2">
        <v>39693</v>
      </c>
      <c r="Y82" t="s">
        <v>544</v>
      </c>
      <c r="Z82" t="s">
        <v>178</v>
      </c>
      <c r="AA82">
        <v>515000</v>
      </c>
      <c r="AD82">
        <v>200000</v>
      </c>
      <c r="AH82" t="s">
        <v>545</v>
      </c>
      <c r="AI82" t="s">
        <v>157</v>
      </c>
      <c r="AJ82" t="s">
        <v>158</v>
      </c>
      <c r="AN82">
        <v>4</v>
      </c>
      <c r="AP82" t="s">
        <v>149</v>
      </c>
      <c r="AT82" t="s">
        <v>149</v>
      </c>
      <c r="AU82" t="s">
        <v>149</v>
      </c>
      <c r="AV82" t="s">
        <v>149</v>
      </c>
      <c r="AW82" t="s">
        <v>149</v>
      </c>
      <c r="AX82" t="s">
        <v>149</v>
      </c>
      <c r="AY82">
        <v>0</v>
      </c>
      <c r="AZ82" t="s">
        <v>149</v>
      </c>
      <c r="BA82" t="s">
        <v>339</v>
      </c>
      <c r="BB82">
        <v>0</v>
      </c>
      <c r="BD82" t="s">
        <v>160</v>
      </c>
      <c r="BE82" t="s">
        <v>149</v>
      </c>
      <c r="BH82">
        <v>0</v>
      </c>
      <c r="BJ82" t="s">
        <v>149</v>
      </c>
      <c r="BK82" t="s">
        <v>149</v>
      </c>
      <c r="BL82" t="s">
        <v>149</v>
      </c>
      <c r="BM82" t="s">
        <v>154</v>
      </c>
      <c r="BP82" t="s">
        <v>149</v>
      </c>
      <c r="BV82" t="s">
        <v>160</v>
      </c>
      <c r="BW82" t="s">
        <v>8186</v>
      </c>
      <c r="BX82">
        <v>1</v>
      </c>
      <c r="BY82" t="s">
        <v>8173</v>
      </c>
      <c r="BZ82" t="s">
        <v>8296</v>
      </c>
      <c r="CA82" s="2">
        <v>40420</v>
      </c>
      <c r="CC82" t="s">
        <v>9415</v>
      </c>
    </row>
    <row r="83" spans="1:81">
      <c r="A83">
        <f t="shared" si="1"/>
        <v>81</v>
      </c>
      <c r="B83" s="1" t="s">
        <v>149</v>
      </c>
      <c r="C83" s="46" t="s">
        <v>546</v>
      </c>
      <c r="D83" s="47" t="s">
        <v>546</v>
      </c>
      <c r="E83" s="1" t="s">
        <v>149</v>
      </c>
      <c r="F83" s="1" t="s">
        <v>547</v>
      </c>
      <c r="G83" s="1" t="s">
        <v>548</v>
      </c>
      <c r="H83" s="1" t="s">
        <v>549</v>
      </c>
      <c r="I83">
        <v>400053</v>
      </c>
      <c r="J83" t="s">
        <v>253</v>
      </c>
      <c r="K83" t="s">
        <v>191</v>
      </c>
      <c r="L83">
        <v>400053</v>
      </c>
      <c r="M83">
        <v>0</v>
      </c>
      <c r="N83" t="s">
        <v>155</v>
      </c>
      <c r="X83" s="2">
        <v>39700</v>
      </c>
      <c r="Y83" t="s">
        <v>550</v>
      </c>
      <c r="Z83" t="s">
        <v>178</v>
      </c>
      <c r="AA83">
        <v>515000</v>
      </c>
      <c r="AD83">
        <v>200000</v>
      </c>
      <c r="AH83" t="s">
        <v>551</v>
      </c>
      <c r="AI83" t="s">
        <v>157</v>
      </c>
      <c r="AJ83" t="s">
        <v>158</v>
      </c>
      <c r="AN83">
        <v>4</v>
      </c>
      <c r="AP83" t="s">
        <v>149</v>
      </c>
      <c r="AT83" t="s">
        <v>149</v>
      </c>
      <c r="AU83" t="s">
        <v>149</v>
      </c>
      <c r="AV83" t="s">
        <v>149</v>
      </c>
      <c r="AW83" t="s">
        <v>149</v>
      </c>
      <c r="AX83" t="s">
        <v>149</v>
      </c>
      <c r="AY83">
        <v>0</v>
      </c>
      <c r="AZ83" t="s">
        <v>149</v>
      </c>
      <c r="BA83" t="s">
        <v>339</v>
      </c>
      <c r="BB83">
        <v>0</v>
      </c>
      <c r="BD83" t="s">
        <v>160</v>
      </c>
      <c r="BE83" t="s">
        <v>149</v>
      </c>
      <c r="BH83">
        <v>0</v>
      </c>
      <c r="BJ83" t="s">
        <v>149</v>
      </c>
      <c r="BK83" t="s">
        <v>149</v>
      </c>
      <c r="BL83" t="s">
        <v>149</v>
      </c>
      <c r="BM83" t="s">
        <v>191</v>
      </c>
      <c r="BP83" t="s">
        <v>149</v>
      </c>
      <c r="BV83" t="s">
        <v>160</v>
      </c>
      <c r="BW83" t="s">
        <v>8178</v>
      </c>
      <c r="BX83">
        <v>1</v>
      </c>
      <c r="BY83" t="s">
        <v>8173</v>
      </c>
      <c r="BZ83" t="s">
        <v>8297</v>
      </c>
      <c r="CA83" s="2">
        <v>40420</v>
      </c>
      <c r="CC83" t="s">
        <v>9416</v>
      </c>
    </row>
    <row r="84" spans="1:81">
      <c r="A84">
        <f t="shared" si="1"/>
        <v>82</v>
      </c>
      <c r="B84" s="1" t="s">
        <v>149</v>
      </c>
      <c r="C84" s="46" t="s">
        <v>552</v>
      </c>
      <c r="D84" s="47" t="s">
        <v>552</v>
      </c>
      <c r="E84" s="1" t="s">
        <v>149</v>
      </c>
      <c r="F84" s="1" t="s">
        <v>553</v>
      </c>
      <c r="G84" s="1" t="s">
        <v>338</v>
      </c>
      <c r="J84" t="s">
        <v>153</v>
      </c>
      <c r="K84" t="s">
        <v>154</v>
      </c>
      <c r="M84">
        <v>0</v>
      </c>
      <c r="N84" t="s">
        <v>155</v>
      </c>
      <c r="X84" s="2">
        <v>39701</v>
      </c>
      <c r="Y84" t="s">
        <v>554</v>
      </c>
      <c r="Z84" t="s">
        <v>216</v>
      </c>
      <c r="AA84">
        <v>722250</v>
      </c>
      <c r="AD84">
        <v>200000</v>
      </c>
      <c r="AH84" t="s">
        <v>555</v>
      </c>
      <c r="AI84" t="s">
        <v>157</v>
      </c>
      <c r="AJ84" t="s">
        <v>158</v>
      </c>
      <c r="AN84">
        <v>4</v>
      </c>
      <c r="AP84" t="s">
        <v>149</v>
      </c>
      <c r="AT84" t="s">
        <v>149</v>
      </c>
      <c r="AU84" t="s">
        <v>149</v>
      </c>
      <c r="AV84" t="s">
        <v>149</v>
      </c>
      <c r="AW84" t="s">
        <v>149</v>
      </c>
      <c r="AX84" t="s">
        <v>149</v>
      </c>
      <c r="AY84">
        <v>0</v>
      </c>
      <c r="AZ84" t="s">
        <v>149</v>
      </c>
      <c r="BA84" t="s">
        <v>217</v>
      </c>
      <c r="BB84">
        <v>0</v>
      </c>
      <c r="BD84" t="s">
        <v>160</v>
      </c>
      <c r="BE84" t="s">
        <v>149</v>
      </c>
      <c r="BH84">
        <v>0</v>
      </c>
      <c r="BJ84" t="s">
        <v>149</v>
      </c>
      <c r="BK84" t="s">
        <v>149</v>
      </c>
      <c r="BL84" t="s">
        <v>149</v>
      </c>
      <c r="BM84" t="s">
        <v>154</v>
      </c>
      <c r="BP84" t="s">
        <v>149</v>
      </c>
      <c r="BV84" t="s">
        <v>160</v>
      </c>
      <c r="BW84" t="s">
        <v>8178</v>
      </c>
      <c r="BX84">
        <v>1</v>
      </c>
      <c r="BY84" t="s">
        <v>8173</v>
      </c>
      <c r="BZ84" t="s">
        <v>8298</v>
      </c>
      <c r="CA84" s="2">
        <v>41023</v>
      </c>
      <c r="CC84" t="s">
        <v>9403</v>
      </c>
    </row>
    <row r="85" spans="1:81">
      <c r="A85">
        <f t="shared" si="1"/>
        <v>83</v>
      </c>
      <c r="B85" s="1" t="s">
        <v>149</v>
      </c>
      <c r="C85" s="46" t="s">
        <v>556</v>
      </c>
      <c r="D85" s="47" t="s">
        <v>556</v>
      </c>
      <c r="E85" s="1" t="s">
        <v>149</v>
      </c>
      <c r="F85" s="1" t="s">
        <v>557</v>
      </c>
      <c r="G85" s="1" t="s">
        <v>558</v>
      </c>
      <c r="H85" s="1" t="s">
        <v>559</v>
      </c>
      <c r="J85" t="s">
        <v>5032</v>
      </c>
      <c r="K85" t="s">
        <v>560</v>
      </c>
      <c r="L85">
        <v>700054</v>
      </c>
      <c r="M85">
        <v>0</v>
      </c>
      <c r="N85" t="s">
        <v>155</v>
      </c>
      <c r="X85" s="2">
        <v>39703</v>
      </c>
      <c r="Y85" t="s">
        <v>557</v>
      </c>
      <c r="Z85" t="s">
        <v>178</v>
      </c>
      <c r="AA85">
        <v>515300</v>
      </c>
      <c r="AD85">
        <v>200000</v>
      </c>
      <c r="AH85" t="s">
        <v>561</v>
      </c>
      <c r="AI85" t="s">
        <v>157</v>
      </c>
      <c r="AJ85" t="s">
        <v>158</v>
      </c>
      <c r="AN85">
        <v>4</v>
      </c>
      <c r="AP85" t="s">
        <v>149</v>
      </c>
      <c r="AT85" t="s">
        <v>149</v>
      </c>
      <c r="AU85" t="s">
        <v>149</v>
      </c>
      <c r="AV85" t="s">
        <v>149</v>
      </c>
      <c r="AW85" t="s">
        <v>149</v>
      </c>
      <c r="AX85" t="s">
        <v>149</v>
      </c>
      <c r="AY85">
        <v>0</v>
      </c>
      <c r="AZ85" t="s">
        <v>149</v>
      </c>
      <c r="BA85" t="s">
        <v>339</v>
      </c>
      <c r="BB85">
        <v>0</v>
      </c>
      <c r="BD85" t="s">
        <v>160</v>
      </c>
      <c r="BE85" t="s">
        <v>149</v>
      </c>
      <c r="BH85">
        <v>0</v>
      </c>
      <c r="BJ85" t="s">
        <v>149</v>
      </c>
      <c r="BK85" t="s">
        <v>149</v>
      </c>
      <c r="BL85" t="s">
        <v>149</v>
      </c>
      <c r="BM85" t="s">
        <v>560</v>
      </c>
      <c r="BP85" t="s">
        <v>149</v>
      </c>
      <c r="BV85" t="s">
        <v>160</v>
      </c>
      <c r="BW85" t="s">
        <v>8190</v>
      </c>
      <c r="BX85">
        <v>1</v>
      </c>
      <c r="BY85" t="s">
        <v>8173</v>
      </c>
      <c r="BZ85" t="s">
        <v>8299</v>
      </c>
      <c r="CA85" s="2">
        <v>40562</v>
      </c>
      <c r="CC85" t="s">
        <v>9417</v>
      </c>
    </row>
    <row r="86" spans="1:81">
      <c r="A86">
        <f t="shared" si="1"/>
        <v>84</v>
      </c>
      <c r="B86" s="1" t="s">
        <v>149</v>
      </c>
      <c r="C86" s="46" t="s">
        <v>562</v>
      </c>
      <c r="D86" s="47" t="s">
        <v>562</v>
      </c>
      <c r="E86" s="1" t="s">
        <v>149</v>
      </c>
      <c r="F86" s="1" t="s">
        <v>563</v>
      </c>
      <c r="J86" t="s">
        <v>153</v>
      </c>
      <c r="K86" t="s">
        <v>154</v>
      </c>
      <c r="M86">
        <v>0</v>
      </c>
      <c r="N86" t="s">
        <v>155</v>
      </c>
      <c r="X86" s="2">
        <v>39703</v>
      </c>
      <c r="Y86" t="s">
        <v>563</v>
      </c>
      <c r="Z86" t="s">
        <v>216</v>
      </c>
      <c r="AA86">
        <v>722950</v>
      </c>
      <c r="AD86">
        <v>200000</v>
      </c>
      <c r="AI86" t="s">
        <v>157</v>
      </c>
      <c r="AJ86" t="s">
        <v>158</v>
      </c>
      <c r="AN86">
        <v>4</v>
      </c>
      <c r="AP86" t="s">
        <v>149</v>
      </c>
      <c r="AT86" t="s">
        <v>149</v>
      </c>
      <c r="AU86" t="s">
        <v>149</v>
      </c>
      <c r="AV86" t="s">
        <v>149</v>
      </c>
      <c r="AW86" t="s">
        <v>149</v>
      </c>
      <c r="AX86" t="s">
        <v>149</v>
      </c>
      <c r="AY86">
        <v>0</v>
      </c>
      <c r="AZ86" t="s">
        <v>149</v>
      </c>
      <c r="BA86" t="s">
        <v>217</v>
      </c>
      <c r="BB86">
        <v>0</v>
      </c>
      <c r="BD86" t="s">
        <v>160</v>
      </c>
      <c r="BE86" t="s">
        <v>149</v>
      </c>
      <c r="BH86">
        <v>0</v>
      </c>
      <c r="BJ86" t="s">
        <v>149</v>
      </c>
      <c r="BK86" t="s">
        <v>149</v>
      </c>
      <c r="BL86" t="s">
        <v>149</v>
      </c>
      <c r="BM86" t="s">
        <v>154</v>
      </c>
      <c r="BP86" t="s">
        <v>149</v>
      </c>
      <c r="BV86" t="s">
        <v>160</v>
      </c>
      <c r="BW86" t="s">
        <v>8177</v>
      </c>
      <c r="BX86">
        <v>1</v>
      </c>
      <c r="BY86" t="s">
        <v>8173</v>
      </c>
      <c r="BZ86" t="s">
        <v>8300</v>
      </c>
      <c r="CA86" s="2">
        <v>40420</v>
      </c>
      <c r="CC86" t="s">
        <v>9395</v>
      </c>
    </row>
    <row r="87" spans="1:81">
      <c r="A87">
        <f t="shared" si="1"/>
        <v>85</v>
      </c>
      <c r="B87" s="1" t="s">
        <v>149</v>
      </c>
      <c r="C87" s="46" t="s">
        <v>564</v>
      </c>
      <c r="D87" s="47" t="s">
        <v>564</v>
      </c>
      <c r="E87" s="1" t="s">
        <v>149</v>
      </c>
      <c r="F87" s="1" t="s">
        <v>565</v>
      </c>
      <c r="G87" s="1" t="s">
        <v>566</v>
      </c>
      <c r="H87" s="1" t="s">
        <v>567</v>
      </c>
      <c r="M87">
        <v>0</v>
      </c>
      <c r="N87" t="s">
        <v>184</v>
      </c>
      <c r="X87" s="2">
        <v>39706</v>
      </c>
      <c r="Y87" t="s">
        <v>565</v>
      </c>
      <c r="Z87" t="s">
        <v>178</v>
      </c>
      <c r="AA87">
        <v>515000</v>
      </c>
      <c r="AD87">
        <v>200000</v>
      </c>
      <c r="AI87" t="s">
        <v>13222</v>
      </c>
      <c r="AJ87" t="s">
        <v>569</v>
      </c>
      <c r="AN87">
        <v>1</v>
      </c>
      <c r="AP87" t="s">
        <v>149</v>
      </c>
      <c r="AT87" t="s">
        <v>149</v>
      </c>
      <c r="AU87" t="s">
        <v>149</v>
      </c>
      <c r="AV87" t="s">
        <v>149</v>
      </c>
      <c r="AW87" t="s">
        <v>149</v>
      </c>
      <c r="AX87" t="s">
        <v>149</v>
      </c>
      <c r="AY87">
        <v>0</v>
      </c>
      <c r="AZ87" t="s">
        <v>149</v>
      </c>
      <c r="BA87" t="s">
        <v>169</v>
      </c>
      <c r="BB87">
        <v>0</v>
      </c>
      <c r="BD87" t="s">
        <v>160</v>
      </c>
      <c r="BE87" t="s">
        <v>149</v>
      </c>
      <c r="BH87">
        <v>0</v>
      </c>
      <c r="BJ87" t="s">
        <v>149</v>
      </c>
      <c r="BK87" t="s">
        <v>149</v>
      </c>
      <c r="BL87" t="s">
        <v>149</v>
      </c>
      <c r="BM87" s="33" t="s">
        <v>11456</v>
      </c>
      <c r="BP87" t="s">
        <v>149</v>
      </c>
      <c r="BV87" t="s">
        <v>160</v>
      </c>
      <c r="CA87" s="2"/>
    </row>
    <row r="88" spans="1:81">
      <c r="A88">
        <f t="shared" si="1"/>
        <v>86</v>
      </c>
      <c r="B88" s="1" t="s">
        <v>149</v>
      </c>
      <c r="C88" s="46" t="s">
        <v>570</v>
      </c>
      <c r="D88" s="47" t="s">
        <v>570</v>
      </c>
      <c r="E88" s="1" t="s">
        <v>149</v>
      </c>
      <c r="F88" s="1" t="s">
        <v>571</v>
      </c>
      <c r="J88" t="s">
        <v>153</v>
      </c>
      <c r="K88" t="s">
        <v>154</v>
      </c>
      <c r="M88">
        <v>0</v>
      </c>
      <c r="N88" t="s">
        <v>155</v>
      </c>
      <c r="X88" s="2">
        <v>39706</v>
      </c>
      <c r="Y88" t="s">
        <v>571</v>
      </c>
      <c r="Z88" t="s">
        <v>216</v>
      </c>
      <c r="AA88">
        <v>722950</v>
      </c>
      <c r="AD88">
        <v>200000</v>
      </c>
      <c r="AI88" t="s">
        <v>157</v>
      </c>
      <c r="AJ88" t="s">
        <v>158</v>
      </c>
      <c r="AN88">
        <v>4</v>
      </c>
      <c r="AP88" t="s">
        <v>149</v>
      </c>
      <c r="AT88" t="s">
        <v>149</v>
      </c>
      <c r="AU88" t="s">
        <v>149</v>
      </c>
      <c r="AV88" t="s">
        <v>149</v>
      </c>
      <c r="AW88" t="s">
        <v>149</v>
      </c>
      <c r="AX88" t="s">
        <v>149</v>
      </c>
      <c r="AY88">
        <v>0</v>
      </c>
      <c r="AZ88" t="s">
        <v>149</v>
      </c>
      <c r="BA88" t="s">
        <v>217</v>
      </c>
      <c r="BB88">
        <v>0</v>
      </c>
      <c r="BD88" t="s">
        <v>160</v>
      </c>
      <c r="BE88" t="s">
        <v>149</v>
      </c>
      <c r="BH88">
        <v>0</v>
      </c>
      <c r="BJ88" t="s">
        <v>149</v>
      </c>
      <c r="BK88" t="s">
        <v>149</v>
      </c>
      <c r="BL88" t="s">
        <v>149</v>
      </c>
      <c r="BM88" t="s">
        <v>154</v>
      </c>
      <c r="BP88" t="s">
        <v>149</v>
      </c>
      <c r="BV88" t="s">
        <v>160</v>
      </c>
      <c r="BW88" t="s">
        <v>8177</v>
      </c>
      <c r="BX88">
        <v>1</v>
      </c>
      <c r="BY88" t="s">
        <v>8173</v>
      </c>
      <c r="BZ88" t="s">
        <v>8301</v>
      </c>
      <c r="CA88" s="2">
        <v>40420</v>
      </c>
      <c r="CC88" t="s">
        <v>9395</v>
      </c>
    </row>
    <row r="89" spans="1:81">
      <c r="A89">
        <f t="shared" si="1"/>
        <v>87</v>
      </c>
      <c r="B89" s="1" t="s">
        <v>149</v>
      </c>
      <c r="C89" s="46" t="s">
        <v>572</v>
      </c>
      <c r="D89" s="47" t="s">
        <v>572</v>
      </c>
      <c r="E89" s="1" t="s">
        <v>149</v>
      </c>
      <c r="F89" s="1" t="s">
        <v>573</v>
      </c>
      <c r="J89" t="s">
        <v>574</v>
      </c>
      <c r="M89">
        <v>0</v>
      </c>
      <c r="N89" t="s">
        <v>184</v>
      </c>
      <c r="X89" s="2">
        <v>39709</v>
      </c>
      <c r="Y89" t="s">
        <v>573</v>
      </c>
      <c r="Z89" t="s">
        <v>178</v>
      </c>
      <c r="AA89">
        <v>167000</v>
      </c>
      <c r="AD89">
        <v>200000</v>
      </c>
      <c r="AI89" t="s">
        <v>13222</v>
      </c>
      <c r="AJ89" t="s">
        <v>186</v>
      </c>
      <c r="AN89">
        <v>1</v>
      </c>
      <c r="AP89" t="s">
        <v>149</v>
      </c>
      <c r="AT89" t="s">
        <v>149</v>
      </c>
      <c r="AU89" t="s">
        <v>149</v>
      </c>
      <c r="AV89" t="s">
        <v>149</v>
      </c>
      <c r="AW89" t="s">
        <v>149</v>
      </c>
      <c r="AX89" t="s">
        <v>149</v>
      </c>
      <c r="AY89">
        <v>0</v>
      </c>
      <c r="AZ89" t="s">
        <v>149</v>
      </c>
      <c r="BA89" t="s">
        <v>169</v>
      </c>
      <c r="BB89">
        <v>0</v>
      </c>
      <c r="BD89" t="s">
        <v>160</v>
      </c>
      <c r="BE89" t="s">
        <v>149</v>
      </c>
      <c r="BH89">
        <v>0</v>
      </c>
      <c r="BJ89" t="s">
        <v>149</v>
      </c>
      <c r="BK89" t="s">
        <v>149</v>
      </c>
      <c r="BL89" t="s">
        <v>149</v>
      </c>
      <c r="BM89" s="33" t="s">
        <v>11456</v>
      </c>
      <c r="BP89" t="s">
        <v>149</v>
      </c>
      <c r="BV89" t="s">
        <v>160</v>
      </c>
      <c r="CA89" s="2"/>
    </row>
    <row r="90" spans="1:81">
      <c r="A90">
        <f t="shared" si="1"/>
        <v>88</v>
      </c>
      <c r="B90" s="1" t="s">
        <v>149</v>
      </c>
      <c r="C90" s="46" t="s">
        <v>575</v>
      </c>
      <c r="D90" s="47" t="s">
        <v>575</v>
      </c>
      <c r="E90" s="1" t="s">
        <v>149</v>
      </c>
      <c r="F90" s="1" t="s">
        <v>576</v>
      </c>
      <c r="J90" t="s">
        <v>577</v>
      </c>
      <c r="M90">
        <v>0</v>
      </c>
      <c r="N90" t="s">
        <v>184</v>
      </c>
      <c r="X90" s="2">
        <v>39709</v>
      </c>
      <c r="Y90" t="s">
        <v>576</v>
      </c>
      <c r="Z90" t="s">
        <v>178</v>
      </c>
      <c r="AA90">
        <v>515000</v>
      </c>
      <c r="AD90">
        <v>200000</v>
      </c>
      <c r="AI90" t="s">
        <v>13222</v>
      </c>
      <c r="AJ90" t="s">
        <v>186</v>
      </c>
      <c r="AN90">
        <v>1</v>
      </c>
      <c r="AP90" t="s">
        <v>149</v>
      </c>
      <c r="AT90" t="s">
        <v>149</v>
      </c>
      <c r="AU90" t="s">
        <v>149</v>
      </c>
      <c r="AV90" t="s">
        <v>149</v>
      </c>
      <c r="AW90" t="s">
        <v>149</v>
      </c>
      <c r="AX90" t="s">
        <v>149</v>
      </c>
      <c r="AY90">
        <v>0</v>
      </c>
      <c r="AZ90" t="s">
        <v>149</v>
      </c>
      <c r="BA90" t="s">
        <v>169</v>
      </c>
      <c r="BB90">
        <v>0</v>
      </c>
      <c r="BD90" t="s">
        <v>160</v>
      </c>
      <c r="BE90" t="s">
        <v>149</v>
      </c>
      <c r="BH90">
        <v>0</v>
      </c>
      <c r="BJ90" t="s">
        <v>149</v>
      </c>
      <c r="BK90" t="s">
        <v>149</v>
      </c>
      <c r="BL90" t="s">
        <v>149</v>
      </c>
      <c r="BM90" s="33" t="s">
        <v>11456</v>
      </c>
      <c r="BP90" t="s">
        <v>149</v>
      </c>
      <c r="BV90" t="s">
        <v>160</v>
      </c>
      <c r="CA90" s="2"/>
    </row>
    <row r="91" spans="1:81">
      <c r="A91">
        <f t="shared" si="1"/>
        <v>89</v>
      </c>
      <c r="B91" s="1" t="s">
        <v>149</v>
      </c>
      <c r="C91" s="46" t="s">
        <v>578</v>
      </c>
      <c r="D91" s="47" t="s">
        <v>578</v>
      </c>
      <c r="E91" s="1" t="s">
        <v>149</v>
      </c>
      <c r="F91" s="1" t="s">
        <v>579</v>
      </c>
      <c r="G91" s="1" t="s">
        <v>580</v>
      </c>
      <c r="H91" s="1" t="s">
        <v>581</v>
      </c>
      <c r="I91" t="s">
        <v>582</v>
      </c>
      <c r="J91" t="s">
        <v>190</v>
      </c>
      <c r="K91" t="s">
        <v>191</v>
      </c>
      <c r="L91">
        <v>412107</v>
      </c>
      <c r="M91">
        <v>0</v>
      </c>
      <c r="N91" t="s">
        <v>155</v>
      </c>
      <c r="T91" t="s">
        <v>13074</v>
      </c>
      <c r="X91" s="2">
        <v>39715</v>
      </c>
      <c r="Y91" t="s">
        <v>579</v>
      </c>
      <c r="Z91" t="s">
        <v>167</v>
      </c>
      <c r="AA91">
        <v>812725</v>
      </c>
      <c r="AB91">
        <v>8127</v>
      </c>
      <c r="AD91">
        <v>200000</v>
      </c>
      <c r="AI91" t="s">
        <v>157</v>
      </c>
      <c r="AJ91" t="s">
        <v>158</v>
      </c>
      <c r="AN91">
        <v>4</v>
      </c>
      <c r="AP91" t="s">
        <v>149</v>
      </c>
      <c r="AT91" t="s">
        <v>149</v>
      </c>
      <c r="AU91" t="s">
        <v>149</v>
      </c>
      <c r="AV91" t="s">
        <v>149</v>
      </c>
      <c r="AW91" t="s">
        <v>149</v>
      </c>
      <c r="AX91" t="s">
        <v>149</v>
      </c>
      <c r="AY91">
        <v>0</v>
      </c>
      <c r="AZ91" t="s">
        <v>149</v>
      </c>
      <c r="BA91" t="s">
        <v>339</v>
      </c>
      <c r="BB91">
        <v>0</v>
      </c>
      <c r="BD91" t="s">
        <v>160</v>
      </c>
      <c r="BE91" t="s">
        <v>149</v>
      </c>
      <c r="BH91">
        <v>0</v>
      </c>
      <c r="BJ91" t="s">
        <v>149</v>
      </c>
      <c r="BK91" t="s">
        <v>149</v>
      </c>
      <c r="BL91" t="s">
        <v>149</v>
      </c>
      <c r="BM91" t="s">
        <v>191</v>
      </c>
      <c r="BP91" t="s">
        <v>149</v>
      </c>
      <c r="BQ91" t="s">
        <v>12033</v>
      </c>
      <c r="BV91" t="s">
        <v>160</v>
      </c>
      <c r="BW91" t="s">
        <v>8174</v>
      </c>
      <c r="BX91">
        <v>1</v>
      </c>
      <c r="BY91" t="s">
        <v>8173</v>
      </c>
      <c r="BZ91" t="s">
        <v>8302</v>
      </c>
      <c r="CA91" s="2">
        <v>40420</v>
      </c>
      <c r="CC91" t="s">
        <v>9418</v>
      </c>
    </row>
    <row r="92" spans="1:81">
      <c r="A92">
        <f t="shared" si="1"/>
        <v>90</v>
      </c>
      <c r="B92" s="1" t="s">
        <v>149</v>
      </c>
      <c r="C92" s="46" t="s">
        <v>583</v>
      </c>
      <c r="D92" s="47" t="s">
        <v>583</v>
      </c>
      <c r="E92" s="1" t="s">
        <v>149</v>
      </c>
      <c r="F92" s="1" t="s">
        <v>584</v>
      </c>
      <c r="G92" s="1" t="s">
        <v>585</v>
      </c>
      <c r="M92">
        <v>0</v>
      </c>
      <c r="N92" t="s">
        <v>586</v>
      </c>
      <c r="X92" s="2">
        <v>39715</v>
      </c>
      <c r="Y92" t="s">
        <v>584</v>
      </c>
      <c r="Z92" t="s">
        <v>178</v>
      </c>
      <c r="AA92">
        <v>722950</v>
      </c>
      <c r="AD92">
        <v>200000</v>
      </c>
      <c r="AI92" t="s">
        <v>13222</v>
      </c>
      <c r="AJ92" t="s">
        <v>569</v>
      </c>
      <c r="AN92">
        <v>1</v>
      </c>
      <c r="AP92" t="s">
        <v>149</v>
      </c>
      <c r="AT92" t="s">
        <v>149</v>
      </c>
      <c r="AU92" t="s">
        <v>149</v>
      </c>
      <c r="AV92" t="s">
        <v>149</v>
      </c>
      <c r="AW92" t="s">
        <v>149</v>
      </c>
      <c r="AX92" t="s">
        <v>149</v>
      </c>
      <c r="AY92">
        <v>0</v>
      </c>
      <c r="AZ92" t="s">
        <v>149</v>
      </c>
      <c r="BA92" t="s">
        <v>169</v>
      </c>
      <c r="BB92">
        <v>0</v>
      </c>
      <c r="BD92" t="s">
        <v>160</v>
      </c>
      <c r="BE92" t="s">
        <v>149</v>
      </c>
      <c r="BH92">
        <v>0</v>
      </c>
      <c r="BJ92" t="s">
        <v>149</v>
      </c>
      <c r="BK92" t="s">
        <v>149</v>
      </c>
      <c r="BL92" t="s">
        <v>149</v>
      </c>
      <c r="BM92" s="33" t="s">
        <v>11456</v>
      </c>
      <c r="BP92" t="s">
        <v>149</v>
      </c>
      <c r="BV92" t="s">
        <v>160</v>
      </c>
      <c r="CA92" s="2"/>
    </row>
    <row r="93" spans="1:81">
      <c r="A93">
        <f t="shared" si="1"/>
        <v>91</v>
      </c>
      <c r="B93" s="1" t="s">
        <v>149</v>
      </c>
      <c r="C93" s="46" t="s">
        <v>587</v>
      </c>
      <c r="D93" s="47" t="s">
        <v>587</v>
      </c>
      <c r="E93" s="1" t="s">
        <v>149</v>
      </c>
      <c r="F93" s="1" t="s">
        <v>588</v>
      </c>
      <c r="G93" s="1" t="s">
        <v>589</v>
      </c>
      <c r="H93" s="1" t="s">
        <v>590</v>
      </c>
      <c r="I93" t="s">
        <v>591</v>
      </c>
      <c r="J93" t="s">
        <v>253</v>
      </c>
      <c r="K93" t="s">
        <v>191</v>
      </c>
      <c r="M93">
        <v>0</v>
      </c>
      <c r="N93" t="s">
        <v>155</v>
      </c>
      <c r="T93" t="s">
        <v>13075</v>
      </c>
      <c r="X93" s="2">
        <v>39718</v>
      </c>
      <c r="Y93" t="s">
        <v>588</v>
      </c>
      <c r="Z93" t="s">
        <v>167</v>
      </c>
      <c r="AA93">
        <v>722250</v>
      </c>
      <c r="AD93">
        <v>200000</v>
      </c>
      <c r="AI93" t="s">
        <v>157</v>
      </c>
      <c r="AJ93" t="s">
        <v>158</v>
      </c>
      <c r="AN93">
        <v>4</v>
      </c>
      <c r="AP93" t="s">
        <v>149</v>
      </c>
      <c r="AT93" t="s">
        <v>149</v>
      </c>
      <c r="AU93" t="s">
        <v>149</v>
      </c>
      <c r="AV93" t="s">
        <v>149</v>
      </c>
      <c r="AW93" t="s">
        <v>149</v>
      </c>
      <c r="AX93" t="s">
        <v>149</v>
      </c>
      <c r="AY93">
        <v>0</v>
      </c>
      <c r="AZ93" t="s">
        <v>149</v>
      </c>
      <c r="BA93" t="s">
        <v>192</v>
      </c>
      <c r="BB93">
        <v>0</v>
      </c>
      <c r="BD93" t="s">
        <v>160</v>
      </c>
      <c r="BE93" t="s">
        <v>149</v>
      </c>
      <c r="BH93">
        <v>0</v>
      </c>
      <c r="BJ93" t="s">
        <v>149</v>
      </c>
      <c r="BK93" t="s">
        <v>149</v>
      </c>
      <c r="BL93" t="s">
        <v>149</v>
      </c>
      <c r="BM93" t="s">
        <v>191</v>
      </c>
      <c r="BP93" t="s">
        <v>149</v>
      </c>
      <c r="BQ93" t="s">
        <v>12034</v>
      </c>
      <c r="BV93" t="s">
        <v>160</v>
      </c>
      <c r="CA93" s="2"/>
    </row>
    <row r="94" spans="1:81">
      <c r="A94">
        <f t="shared" si="1"/>
        <v>92</v>
      </c>
      <c r="B94" s="1" t="s">
        <v>149</v>
      </c>
      <c r="C94" s="46" t="s">
        <v>592</v>
      </c>
      <c r="D94" s="47" t="s">
        <v>592</v>
      </c>
      <c r="E94" s="1" t="s">
        <v>149</v>
      </c>
      <c r="F94" s="1" t="s">
        <v>593</v>
      </c>
      <c r="G94" s="1" t="s">
        <v>594</v>
      </c>
      <c r="H94" s="1" t="s">
        <v>595</v>
      </c>
      <c r="J94" t="s">
        <v>165</v>
      </c>
      <c r="K94" t="s">
        <v>166</v>
      </c>
      <c r="M94">
        <v>0</v>
      </c>
      <c r="N94" t="s">
        <v>155</v>
      </c>
      <c r="T94" t="s">
        <v>13076</v>
      </c>
      <c r="X94" s="2">
        <v>39718</v>
      </c>
      <c r="Y94" t="s">
        <v>596</v>
      </c>
      <c r="Z94" t="s">
        <v>178</v>
      </c>
      <c r="AA94">
        <v>515000</v>
      </c>
      <c r="AD94">
        <v>200000</v>
      </c>
      <c r="AI94" t="s">
        <v>157</v>
      </c>
      <c r="AJ94" t="s">
        <v>158</v>
      </c>
      <c r="AN94">
        <v>4</v>
      </c>
      <c r="AP94" t="s">
        <v>149</v>
      </c>
      <c r="AT94" t="s">
        <v>149</v>
      </c>
      <c r="AU94" t="s">
        <v>149</v>
      </c>
      <c r="AV94" t="s">
        <v>149</v>
      </c>
      <c r="AW94" t="s">
        <v>149</v>
      </c>
      <c r="AX94" t="s">
        <v>149</v>
      </c>
      <c r="AY94">
        <v>0</v>
      </c>
      <c r="AZ94" t="s">
        <v>149</v>
      </c>
      <c r="BA94" t="s">
        <v>339</v>
      </c>
      <c r="BB94">
        <v>0</v>
      </c>
      <c r="BD94" t="s">
        <v>160</v>
      </c>
      <c r="BE94" t="s">
        <v>149</v>
      </c>
      <c r="BH94">
        <v>0</v>
      </c>
      <c r="BJ94" t="s">
        <v>149</v>
      </c>
      <c r="BK94" t="s">
        <v>149</v>
      </c>
      <c r="BL94" t="s">
        <v>149</v>
      </c>
      <c r="BM94" t="s">
        <v>166</v>
      </c>
      <c r="BP94" t="s">
        <v>149</v>
      </c>
      <c r="BQ94" t="s">
        <v>12035</v>
      </c>
      <c r="BV94" t="s">
        <v>160</v>
      </c>
      <c r="CA94" s="2"/>
    </row>
    <row r="95" spans="1:81">
      <c r="A95">
        <f t="shared" si="1"/>
        <v>93</v>
      </c>
      <c r="B95" s="1" t="s">
        <v>149</v>
      </c>
      <c r="C95" s="46" t="s">
        <v>597</v>
      </c>
      <c r="D95" s="47" t="s">
        <v>597</v>
      </c>
      <c r="E95" s="1" t="s">
        <v>149</v>
      </c>
      <c r="F95" s="1" t="s">
        <v>598</v>
      </c>
      <c r="G95" s="1" t="s">
        <v>599</v>
      </c>
      <c r="H95" s="1" t="s">
        <v>600</v>
      </c>
      <c r="J95" t="s">
        <v>153</v>
      </c>
      <c r="K95" t="s">
        <v>154</v>
      </c>
      <c r="L95">
        <v>110020</v>
      </c>
      <c r="M95">
        <v>0</v>
      </c>
      <c r="N95" t="s">
        <v>155</v>
      </c>
      <c r="X95" s="2">
        <v>39728</v>
      </c>
      <c r="Y95" t="s">
        <v>598</v>
      </c>
      <c r="Z95" t="s">
        <v>304</v>
      </c>
      <c r="AA95">
        <v>516000</v>
      </c>
      <c r="AD95">
        <v>200000</v>
      </c>
      <c r="AI95" t="s">
        <v>157</v>
      </c>
      <c r="AJ95" t="s">
        <v>158</v>
      </c>
      <c r="AN95">
        <v>4</v>
      </c>
      <c r="AP95" t="s">
        <v>149</v>
      </c>
      <c r="AT95" t="s">
        <v>149</v>
      </c>
      <c r="AU95" t="s">
        <v>149</v>
      </c>
      <c r="AV95" t="s">
        <v>149</v>
      </c>
      <c r="AW95" t="s">
        <v>149</v>
      </c>
      <c r="AX95" t="s">
        <v>149</v>
      </c>
      <c r="AY95">
        <v>0</v>
      </c>
      <c r="AZ95" t="s">
        <v>149</v>
      </c>
      <c r="BA95" t="s">
        <v>192</v>
      </c>
      <c r="BB95">
        <v>0</v>
      </c>
      <c r="BD95" t="s">
        <v>160</v>
      </c>
      <c r="BE95" t="s">
        <v>149</v>
      </c>
      <c r="BH95">
        <v>0</v>
      </c>
      <c r="BJ95" t="s">
        <v>149</v>
      </c>
      <c r="BK95" t="s">
        <v>149</v>
      </c>
      <c r="BL95" t="s">
        <v>149</v>
      </c>
      <c r="BM95" t="s">
        <v>154</v>
      </c>
      <c r="BP95" t="s">
        <v>149</v>
      </c>
      <c r="BQ95" t="s">
        <v>12036</v>
      </c>
      <c r="BV95" t="s">
        <v>160</v>
      </c>
      <c r="BW95" t="s">
        <v>8174</v>
      </c>
      <c r="BX95">
        <v>1</v>
      </c>
      <c r="BY95" t="s">
        <v>8173</v>
      </c>
      <c r="BZ95" t="s">
        <v>8303</v>
      </c>
      <c r="CA95" s="2">
        <v>40420</v>
      </c>
      <c r="CC95" t="s">
        <v>9419</v>
      </c>
    </row>
    <row r="96" spans="1:81">
      <c r="A96">
        <f t="shared" si="1"/>
        <v>94</v>
      </c>
      <c r="B96" s="1" t="s">
        <v>149</v>
      </c>
      <c r="C96" s="46" t="s">
        <v>601</v>
      </c>
      <c r="D96" s="47" t="s">
        <v>601</v>
      </c>
      <c r="E96" s="1" t="s">
        <v>149</v>
      </c>
      <c r="F96" s="1" t="s">
        <v>602</v>
      </c>
      <c r="G96" s="1" t="s">
        <v>603</v>
      </c>
      <c r="H96" s="1" t="s">
        <v>604</v>
      </c>
      <c r="J96" t="s">
        <v>165</v>
      </c>
      <c r="K96" t="s">
        <v>166</v>
      </c>
      <c r="L96">
        <v>122050</v>
      </c>
      <c r="M96">
        <v>0</v>
      </c>
      <c r="N96" t="s">
        <v>155</v>
      </c>
      <c r="X96" s="2">
        <v>39729</v>
      </c>
      <c r="Y96" t="s">
        <v>602</v>
      </c>
      <c r="Z96" t="s">
        <v>178</v>
      </c>
      <c r="AA96">
        <v>515000</v>
      </c>
      <c r="AD96">
        <v>200000</v>
      </c>
      <c r="AI96" t="s">
        <v>157</v>
      </c>
      <c r="AJ96" t="s">
        <v>158</v>
      </c>
      <c r="AN96">
        <v>4</v>
      </c>
      <c r="AP96" t="s">
        <v>149</v>
      </c>
      <c r="AT96" t="s">
        <v>149</v>
      </c>
      <c r="AU96" t="s">
        <v>149</v>
      </c>
      <c r="AV96" t="s">
        <v>149</v>
      </c>
      <c r="AW96" t="s">
        <v>149</v>
      </c>
      <c r="AX96" t="s">
        <v>149</v>
      </c>
      <c r="AY96">
        <v>0</v>
      </c>
      <c r="AZ96" t="s">
        <v>149</v>
      </c>
      <c r="BA96" t="s">
        <v>339</v>
      </c>
      <c r="BB96">
        <v>0</v>
      </c>
      <c r="BD96" t="s">
        <v>160</v>
      </c>
      <c r="BE96" t="s">
        <v>149</v>
      </c>
      <c r="BH96">
        <v>0</v>
      </c>
      <c r="BJ96" t="s">
        <v>149</v>
      </c>
      <c r="BK96" t="s">
        <v>149</v>
      </c>
      <c r="BL96" t="s">
        <v>149</v>
      </c>
      <c r="BM96" t="s">
        <v>166</v>
      </c>
      <c r="BP96" t="s">
        <v>149</v>
      </c>
      <c r="BQ96" t="s">
        <v>12037</v>
      </c>
      <c r="BV96" t="s">
        <v>160</v>
      </c>
      <c r="BW96" t="s">
        <v>8171</v>
      </c>
      <c r="BX96">
        <v>1</v>
      </c>
      <c r="BY96" t="s">
        <v>8173</v>
      </c>
      <c r="BZ96" t="s">
        <v>8304</v>
      </c>
      <c r="CA96" s="2">
        <v>40420</v>
      </c>
      <c r="CC96" t="s">
        <v>9420</v>
      </c>
    </row>
    <row r="97" spans="1:81">
      <c r="A97">
        <f t="shared" si="1"/>
        <v>95</v>
      </c>
      <c r="B97" s="1" t="s">
        <v>149</v>
      </c>
      <c r="C97" s="46" t="s">
        <v>605</v>
      </c>
      <c r="D97" s="47" t="s">
        <v>605</v>
      </c>
      <c r="E97" s="1" t="s">
        <v>149</v>
      </c>
      <c r="F97" s="1" t="s">
        <v>606</v>
      </c>
      <c r="G97" s="1" t="s">
        <v>607</v>
      </c>
      <c r="H97" s="1" t="s">
        <v>608</v>
      </c>
      <c r="J97" t="s">
        <v>165</v>
      </c>
      <c r="K97" t="s">
        <v>166</v>
      </c>
      <c r="L97">
        <v>122001</v>
      </c>
      <c r="M97">
        <v>0</v>
      </c>
      <c r="N97" t="s">
        <v>155</v>
      </c>
      <c r="X97" s="2">
        <v>39738</v>
      </c>
      <c r="Y97" t="s">
        <v>606</v>
      </c>
      <c r="Z97" t="s">
        <v>178</v>
      </c>
      <c r="AA97">
        <v>515000</v>
      </c>
      <c r="AD97">
        <v>200000</v>
      </c>
      <c r="AI97" t="s">
        <v>157</v>
      </c>
      <c r="AJ97" t="s">
        <v>158</v>
      </c>
      <c r="AN97">
        <v>4</v>
      </c>
      <c r="AP97" t="s">
        <v>149</v>
      </c>
      <c r="AT97" t="s">
        <v>149</v>
      </c>
      <c r="AU97" t="s">
        <v>149</v>
      </c>
      <c r="AV97" t="s">
        <v>149</v>
      </c>
      <c r="AW97" t="s">
        <v>149</v>
      </c>
      <c r="AX97" t="s">
        <v>149</v>
      </c>
      <c r="AY97">
        <v>0</v>
      </c>
      <c r="AZ97" t="s">
        <v>149</v>
      </c>
      <c r="BA97" t="s">
        <v>339</v>
      </c>
      <c r="BB97">
        <v>0</v>
      </c>
      <c r="BD97" t="s">
        <v>160</v>
      </c>
      <c r="BE97" t="s">
        <v>149</v>
      </c>
      <c r="BH97">
        <v>0</v>
      </c>
      <c r="BJ97" t="s">
        <v>149</v>
      </c>
      <c r="BK97" t="s">
        <v>149</v>
      </c>
      <c r="BL97" t="s">
        <v>149</v>
      </c>
      <c r="BM97" t="s">
        <v>166</v>
      </c>
      <c r="BP97" t="s">
        <v>149</v>
      </c>
      <c r="BV97" t="s">
        <v>160</v>
      </c>
      <c r="BW97" t="s">
        <v>8176</v>
      </c>
      <c r="BX97">
        <v>1</v>
      </c>
      <c r="BY97" t="s">
        <v>8173</v>
      </c>
      <c r="BZ97" t="s">
        <v>8305</v>
      </c>
      <c r="CA97" s="2">
        <v>40522</v>
      </c>
      <c r="CC97" t="s">
        <v>9421</v>
      </c>
    </row>
    <row r="98" spans="1:81">
      <c r="A98">
        <f t="shared" si="1"/>
        <v>96</v>
      </c>
      <c r="B98" s="1" t="s">
        <v>149</v>
      </c>
      <c r="C98" s="46" t="s">
        <v>609</v>
      </c>
      <c r="D98" s="47" t="s">
        <v>609</v>
      </c>
      <c r="E98" s="1" t="s">
        <v>149</v>
      </c>
      <c r="F98" s="1" t="s">
        <v>610</v>
      </c>
      <c r="G98" s="1" t="s">
        <v>611</v>
      </c>
      <c r="H98" s="1" t="s">
        <v>612</v>
      </c>
      <c r="J98" t="s">
        <v>190</v>
      </c>
      <c r="K98" t="s">
        <v>191</v>
      </c>
      <c r="M98">
        <v>0</v>
      </c>
      <c r="N98" t="s">
        <v>155</v>
      </c>
      <c r="T98" t="s">
        <v>6728</v>
      </c>
      <c r="X98" s="2">
        <v>39738</v>
      </c>
      <c r="Y98" t="s">
        <v>610</v>
      </c>
      <c r="Z98" t="s">
        <v>178</v>
      </c>
      <c r="AA98">
        <v>515000</v>
      </c>
      <c r="AD98">
        <v>200000</v>
      </c>
      <c r="AI98" t="s">
        <v>157</v>
      </c>
      <c r="AJ98" t="s">
        <v>158</v>
      </c>
      <c r="AN98">
        <v>4</v>
      </c>
      <c r="AP98" t="s">
        <v>149</v>
      </c>
      <c r="AT98" t="s">
        <v>149</v>
      </c>
      <c r="AU98" t="s">
        <v>149</v>
      </c>
      <c r="AV98" t="s">
        <v>149</v>
      </c>
      <c r="AW98" t="s">
        <v>149</v>
      </c>
      <c r="AX98" t="s">
        <v>149</v>
      </c>
      <c r="AY98">
        <v>0</v>
      </c>
      <c r="AZ98" t="s">
        <v>149</v>
      </c>
      <c r="BA98" t="s">
        <v>339</v>
      </c>
      <c r="BB98">
        <v>0</v>
      </c>
      <c r="BD98" t="s">
        <v>160</v>
      </c>
      <c r="BE98" t="s">
        <v>149</v>
      </c>
      <c r="BH98">
        <v>0</v>
      </c>
      <c r="BJ98" t="s">
        <v>149</v>
      </c>
      <c r="BK98" t="s">
        <v>149</v>
      </c>
      <c r="BL98" t="s">
        <v>149</v>
      </c>
      <c r="BM98" t="s">
        <v>191</v>
      </c>
      <c r="BP98" t="s">
        <v>149</v>
      </c>
      <c r="BV98" t="s">
        <v>160</v>
      </c>
      <c r="CA98" s="2"/>
    </row>
    <row r="99" spans="1:81">
      <c r="A99">
        <f t="shared" si="1"/>
        <v>97</v>
      </c>
      <c r="B99" s="1" t="s">
        <v>149</v>
      </c>
      <c r="C99" s="46" t="s">
        <v>613</v>
      </c>
      <c r="D99" s="47" t="s">
        <v>613</v>
      </c>
      <c r="E99" s="1" t="s">
        <v>149</v>
      </c>
      <c r="F99" s="1" t="s">
        <v>614</v>
      </c>
      <c r="G99" s="1" t="s">
        <v>615</v>
      </c>
      <c r="H99" s="1" t="s">
        <v>616</v>
      </c>
      <c r="J99" t="s">
        <v>165</v>
      </c>
      <c r="K99" t="s">
        <v>166</v>
      </c>
      <c r="M99">
        <v>0</v>
      </c>
      <c r="N99" t="s">
        <v>155</v>
      </c>
      <c r="X99" s="2">
        <v>39742</v>
      </c>
      <c r="Y99" t="s">
        <v>614</v>
      </c>
      <c r="Z99" t="s">
        <v>167</v>
      </c>
      <c r="AA99">
        <v>812725</v>
      </c>
      <c r="AD99">
        <v>200000</v>
      </c>
      <c r="AI99" t="s">
        <v>157</v>
      </c>
      <c r="AJ99" t="s">
        <v>158</v>
      </c>
      <c r="AN99">
        <v>4</v>
      </c>
      <c r="AP99" t="s">
        <v>149</v>
      </c>
      <c r="AT99" t="s">
        <v>149</v>
      </c>
      <c r="AU99" t="s">
        <v>149</v>
      </c>
      <c r="AV99" t="s">
        <v>149</v>
      </c>
      <c r="AW99" t="s">
        <v>149</v>
      </c>
      <c r="AX99" t="s">
        <v>149</v>
      </c>
      <c r="AY99">
        <v>0</v>
      </c>
      <c r="AZ99" t="s">
        <v>149</v>
      </c>
      <c r="BA99" t="s">
        <v>217</v>
      </c>
      <c r="BB99">
        <v>0</v>
      </c>
      <c r="BD99" t="s">
        <v>160</v>
      </c>
      <c r="BE99" t="s">
        <v>149</v>
      </c>
      <c r="BH99">
        <v>0</v>
      </c>
      <c r="BJ99" t="s">
        <v>149</v>
      </c>
      <c r="BK99" t="s">
        <v>149</v>
      </c>
      <c r="BL99" t="s">
        <v>149</v>
      </c>
      <c r="BM99" t="s">
        <v>166</v>
      </c>
      <c r="BP99" t="s">
        <v>149</v>
      </c>
      <c r="BV99" t="s">
        <v>160</v>
      </c>
      <c r="CA99" s="2"/>
    </row>
    <row r="100" spans="1:81">
      <c r="A100">
        <f t="shared" si="1"/>
        <v>98</v>
      </c>
      <c r="B100" s="1" t="s">
        <v>149</v>
      </c>
      <c r="C100" s="46" t="s">
        <v>617</v>
      </c>
      <c r="D100" s="47" t="s">
        <v>617</v>
      </c>
      <c r="E100" s="1" t="s">
        <v>149</v>
      </c>
      <c r="F100" s="1" t="s">
        <v>618</v>
      </c>
      <c r="G100" s="1" t="s">
        <v>338</v>
      </c>
      <c r="J100" t="s">
        <v>153</v>
      </c>
      <c r="K100" t="s">
        <v>154</v>
      </c>
      <c r="M100">
        <v>0</v>
      </c>
      <c r="N100" t="s">
        <v>155</v>
      </c>
      <c r="X100" s="2">
        <v>39743</v>
      </c>
      <c r="Y100" t="s">
        <v>618</v>
      </c>
      <c r="Z100" t="s">
        <v>216</v>
      </c>
      <c r="AA100">
        <v>722950</v>
      </c>
      <c r="AD100">
        <v>200000</v>
      </c>
      <c r="AH100" t="s">
        <v>619</v>
      </c>
      <c r="AI100" t="s">
        <v>157</v>
      </c>
      <c r="AJ100" t="s">
        <v>158</v>
      </c>
      <c r="AN100">
        <v>4</v>
      </c>
      <c r="AP100" t="s">
        <v>149</v>
      </c>
      <c r="AT100" t="s">
        <v>149</v>
      </c>
      <c r="AU100" t="s">
        <v>149</v>
      </c>
      <c r="AV100" t="s">
        <v>149</v>
      </c>
      <c r="AW100" t="s">
        <v>149</v>
      </c>
      <c r="AX100" t="s">
        <v>149</v>
      </c>
      <c r="AY100">
        <v>0</v>
      </c>
      <c r="AZ100" t="s">
        <v>149</v>
      </c>
      <c r="BA100" t="s">
        <v>217</v>
      </c>
      <c r="BB100">
        <v>0</v>
      </c>
      <c r="BD100" t="s">
        <v>160</v>
      </c>
      <c r="BE100" t="s">
        <v>149</v>
      </c>
      <c r="BH100">
        <v>0</v>
      </c>
      <c r="BJ100" t="s">
        <v>149</v>
      </c>
      <c r="BK100" t="s">
        <v>149</v>
      </c>
      <c r="BL100" t="s">
        <v>149</v>
      </c>
      <c r="BM100" t="s">
        <v>154</v>
      </c>
      <c r="BP100" t="s">
        <v>149</v>
      </c>
      <c r="BV100" t="s">
        <v>160</v>
      </c>
      <c r="BW100" t="s">
        <v>8178</v>
      </c>
      <c r="BX100">
        <v>1</v>
      </c>
      <c r="BY100" t="s">
        <v>8173</v>
      </c>
      <c r="BZ100" t="s">
        <v>8306</v>
      </c>
      <c r="CA100" s="2">
        <v>41033</v>
      </c>
      <c r="CC100" t="s">
        <v>9403</v>
      </c>
    </row>
    <row r="101" spans="1:81">
      <c r="A101">
        <f t="shared" si="1"/>
        <v>99</v>
      </c>
      <c r="B101" s="1" t="s">
        <v>149</v>
      </c>
      <c r="C101" s="46" t="s">
        <v>620</v>
      </c>
      <c r="D101" s="47" t="s">
        <v>620</v>
      </c>
      <c r="E101" s="1" t="s">
        <v>149</v>
      </c>
      <c r="F101" s="1" t="s">
        <v>621</v>
      </c>
      <c r="G101" s="1" t="s">
        <v>622</v>
      </c>
      <c r="H101" s="1" t="s">
        <v>623</v>
      </c>
      <c r="I101" t="s">
        <v>624</v>
      </c>
      <c r="J101" t="s">
        <v>190</v>
      </c>
      <c r="K101" t="s">
        <v>191</v>
      </c>
      <c r="M101">
        <v>0</v>
      </c>
      <c r="N101" t="s">
        <v>155</v>
      </c>
      <c r="X101" s="2">
        <v>39755</v>
      </c>
      <c r="Y101" t="s">
        <v>621</v>
      </c>
      <c r="Z101" t="s">
        <v>167</v>
      </c>
      <c r="AA101">
        <v>515000</v>
      </c>
      <c r="AD101">
        <v>200000</v>
      </c>
      <c r="AI101" t="s">
        <v>157</v>
      </c>
      <c r="AJ101" t="s">
        <v>158</v>
      </c>
      <c r="AN101">
        <v>4</v>
      </c>
      <c r="AP101" t="s">
        <v>149</v>
      </c>
      <c r="AT101" t="s">
        <v>149</v>
      </c>
      <c r="AU101" t="s">
        <v>149</v>
      </c>
      <c r="AV101" t="s">
        <v>149</v>
      </c>
      <c r="AW101" t="s">
        <v>149</v>
      </c>
      <c r="AX101" t="s">
        <v>149</v>
      </c>
      <c r="AY101">
        <v>0</v>
      </c>
      <c r="AZ101" t="s">
        <v>149</v>
      </c>
      <c r="BA101" t="s">
        <v>339</v>
      </c>
      <c r="BB101">
        <v>0</v>
      </c>
      <c r="BD101" t="s">
        <v>160</v>
      </c>
      <c r="BE101" t="s">
        <v>149</v>
      </c>
      <c r="BH101">
        <v>0</v>
      </c>
      <c r="BJ101" t="s">
        <v>149</v>
      </c>
      <c r="BK101" t="s">
        <v>149</v>
      </c>
      <c r="BL101" t="s">
        <v>149</v>
      </c>
      <c r="BM101" t="s">
        <v>191</v>
      </c>
      <c r="BP101" t="s">
        <v>149</v>
      </c>
      <c r="BQ101" t="s">
        <v>12038</v>
      </c>
      <c r="BV101" t="s">
        <v>160</v>
      </c>
      <c r="CA101" s="2"/>
    </row>
    <row r="102" spans="1:81">
      <c r="A102">
        <f t="shared" si="1"/>
        <v>100</v>
      </c>
      <c r="B102" s="1" t="s">
        <v>149</v>
      </c>
      <c r="C102" s="46" t="s">
        <v>625</v>
      </c>
      <c r="D102" s="47" t="s">
        <v>625</v>
      </c>
      <c r="E102" s="1" t="s">
        <v>149</v>
      </c>
      <c r="F102" s="1" t="s">
        <v>626</v>
      </c>
      <c r="G102" s="1" t="s">
        <v>338</v>
      </c>
      <c r="J102" t="s">
        <v>153</v>
      </c>
      <c r="K102" t="s">
        <v>154</v>
      </c>
      <c r="M102">
        <v>0</v>
      </c>
      <c r="N102" t="s">
        <v>155</v>
      </c>
      <c r="T102" t="s">
        <v>13077</v>
      </c>
      <c r="X102" s="2">
        <v>39756</v>
      </c>
      <c r="Y102" t="s">
        <v>626</v>
      </c>
      <c r="Z102" t="s">
        <v>167</v>
      </c>
      <c r="AA102">
        <v>150000</v>
      </c>
      <c r="AD102">
        <v>200000</v>
      </c>
      <c r="AI102" t="s">
        <v>157</v>
      </c>
      <c r="AJ102" t="s">
        <v>158</v>
      </c>
      <c r="AN102">
        <v>4</v>
      </c>
      <c r="AP102" t="s">
        <v>149</v>
      </c>
      <c r="AT102" t="s">
        <v>149</v>
      </c>
      <c r="AU102" t="s">
        <v>149</v>
      </c>
      <c r="AV102" t="s">
        <v>149</v>
      </c>
      <c r="AW102" t="s">
        <v>149</v>
      </c>
      <c r="AX102" t="s">
        <v>149</v>
      </c>
      <c r="AY102">
        <v>0</v>
      </c>
      <c r="AZ102" t="s">
        <v>149</v>
      </c>
      <c r="BA102" t="s">
        <v>217</v>
      </c>
      <c r="BB102">
        <v>0</v>
      </c>
      <c r="BD102" t="s">
        <v>160</v>
      </c>
      <c r="BE102" t="s">
        <v>149</v>
      </c>
      <c r="BH102">
        <v>0</v>
      </c>
      <c r="BJ102" t="s">
        <v>149</v>
      </c>
      <c r="BK102" t="s">
        <v>149</v>
      </c>
      <c r="BL102" t="s">
        <v>149</v>
      </c>
      <c r="BM102" t="s">
        <v>154</v>
      </c>
      <c r="BP102" t="s">
        <v>149</v>
      </c>
      <c r="BV102" t="s">
        <v>160</v>
      </c>
      <c r="CA102" s="2"/>
    </row>
    <row r="103" spans="1:81">
      <c r="A103">
        <f t="shared" si="1"/>
        <v>101</v>
      </c>
      <c r="B103" s="1" t="s">
        <v>149</v>
      </c>
      <c r="C103" s="46" t="s">
        <v>627</v>
      </c>
      <c r="D103" s="47" t="s">
        <v>627</v>
      </c>
      <c r="E103" s="1" t="s">
        <v>149</v>
      </c>
      <c r="F103" s="1" t="s">
        <v>628</v>
      </c>
      <c r="G103" s="1" t="s">
        <v>338</v>
      </c>
      <c r="J103" t="s">
        <v>153</v>
      </c>
      <c r="K103" t="s">
        <v>154</v>
      </c>
      <c r="M103">
        <v>0</v>
      </c>
      <c r="N103" t="s">
        <v>155</v>
      </c>
      <c r="X103" s="2">
        <v>39756</v>
      </c>
      <c r="Y103" t="s">
        <v>628</v>
      </c>
      <c r="Z103" t="s">
        <v>167</v>
      </c>
      <c r="AA103">
        <v>817000</v>
      </c>
      <c r="AD103">
        <v>200000</v>
      </c>
      <c r="AI103" t="s">
        <v>157</v>
      </c>
      <c r="AJ103" t="s">
        <v>158</v>
      </c>
      <c r="AN103">
        <v>4</v>
      </c>
      <c r="AP103" t="s">
        <v>149</v>
      </c>
      <c r="AT103" t="s">
        <v>149</v>
      </c>
      <c r="AU103" t="s">
        <v>149</v>
      </c>
      <c r="AV103" t="s">
        <v>149</v>
      </c>
      <c r="AW103" t="s">
        <v>149</v>
      </c>
      <c r="AX103" t="s">
        <v>149</v>
      </c>
      <c r="AY103">
        <v>0</v>
      </c>
      <c r="AZ103" t="s">
        <v>149</v>
      </c>
      <c r="BA103" t="s">
        <v>217</v>
      </c>
      <c r="BB103">
        <v>0</v>
      </c>
      <c r="BD103" t="s">
        <v>160</v>
      </c>
      <c r="BE103" t="s">
        <v>149</v>
      </c>
      <c r="BH103">
        <v>0</v>
      </c>
      <c r="BJ103" t="s">
        <v>149</v>
      </c>
      <c r="BK103" t="s">
        <v>149</v>
      </c>
      <c r="BL103" t="s">
        <v>149</v>
      </c>
      <c r="BM103" t="s">
        <v>154</v>
      </c>
      <c r="BP103" t="s">
        <v>149</v>
      </c>
      <c r="BV103" t="s">
        <v>160</v>
      </c>
      <c r="CA103" s="2"/>
    </row>
    <row r="104" spans="1:81">
      <c r="A104">
        <f t="shared" si="1"/>
        <v>102</v>
      </c>
      <c r="B104" s="1" t="s">
        <v>149</v>
      </c>
      <c r="C104" s="46" t="s">
        <v>629</v>
      </c>
      <c r="D104" s="47" t="s">
        <v>629</v>
      </c>
      <c r="E104" s="1" t="s">
        <v>149</v>
      </c>
      <c r="F104" s="1" t="s">
        <v>630</v>
      </c>
      <c r="G104" s="1" t="s">
        <v>631</v>
      </c>
      <c r="H104" s="1" t="s">
        <v>632</v>
      </c>
      <c r="J104" t="s">
        <v>165</v>
      </c>
      <c r="K104" t="s">
        <v>166</v>
      </c>
      <c r="L104">
        <v>122001</v>
      </c>
      <c r="M104">
        <v>0</v>
      </c>
      <c r="N104" t="s">
        <v>155</v>
      </c>
      <c r="X104" s="2">
        <v>39756</v>
      </c>
      <c r="Y104" t="s">
        <v>630</v>
      </c>
      <c r="Z104" t="s">
        <v>167</v>
      </c>
      <c r="AA104">
        <v>722350</v>
      </c>
      <c r="AD104">
        <v>200000</v>
      </c>
      <c r="AH104" t="s">
        <v>633</v>
      </c>
      <c r="AI104" t="s">
        <v>157</v>
      </c>
      <c r="AJ104" t="s">
        <v>158</v>
      </c>
      <c r="AN104">
        <v>4</v>
      </c>
      <c r="AP104" t="s">
        <v>149</v>
      </c>
      <c r="AT104" t="s">
        <v>149</v>
      </c>
      <c r="AU104" t="s">
        <v>149</v>
      </c>
      <c r="AV104" t="s">
        <v>149</v>
      </c>
      <c r="AW104" t="s">
        <v>149</v>
      </c>
      <c r="AX104" t="s">
        <v>149</v>
      </c>
      <c r="AY104">
        <v>0</v>
      </c>
      <c r="AZ104" t="s">
        <v>149</v>
      </c>
      <c r="BA104" t="s">
        <v>339</v>
      </c>
      <c r="BB104">
        <v>0</v>
      </c>
      <c r="BD104" t="s">
        <v>160</v>
      </c>
      <c r="BE104" t="s">
        <v>149</v>
      </c>
      <c r="BH104">
        <v>0</v>
      </c>
      <c r="BJ104" t="s">
        <v>149</v>
      </c>
      <c r="BK104" t="s">
        <v>149</v>
      </c>
      <c r="BL104" t="s">
        <v>149</v>
      </c>
      <c r="BM104" t="s">
        <v>166</v>
      </c>
      <c r="BP104" t="s">
        <v>149</v>
      </c>
      <c r="BV104" t="s">
        <v>160</v>
      </c>
      <c r="BW104" t="s">
        <v>8180</v>
      </c>
      <c r="BX104">
        <v>1</v>
      </c>
      <c r="BY104" t="s">
        <v>8173</v>
      </c>
      <c r="BZ104" t="s">
        <v>8307</v>
      </c>
      <c r="CA104" s="2">
        <v>40547</v>
      </c>
      <c r="CC104" t="s">
        <v>9422</v>
      </c>
    </row>
    <row r="105" spans="1:81">
      <c r="A105">
        <f t="shared" si="1"/>
        <v>103</v>
      </c>
      <c r="B105" s="1" t="s">
        <v>149</v>
      </c>
      <c r="C105" s="46" t="s">
        <v>634</v>
      </c>
      <c r="D105" s="47" t="s">
        <v>634</v>
      </c>
      <c r="E105" s="1" t="s">
        <v>149</v>
      </c>
      <c r="F105" s="1" t="s">
        <v>635</v>
      </c>
      <c r="G105" s="1" t="s">
        <v>636</v>
      </c>
      <c r="H105" s="1" t="s">
        <v>637</v>
      </c>
      <c r="I105" t="s">
        <v>638</v>
      </c>
      <c r="M105">
        <v>0</v>
      </c>
      <c r="N105" t="s">
        <v>639</v>
      </c>
      <c r="X105" s="2">
        <v>39765</v>
      </c>
      <c r="Y105" t="s">
        <v>635</v>
      </c>
      <c r="Z105" t="s">
        <v>640</v>
      </c>
      <c r="AA105">
        <v>140000</v>
      </c>
      <c r="AD105">
        <v>200000</v>
      </c>
      <c r="AI105" t="s">
        <v>13222</v>
      </c>
      <c r="AJ105" t="s">
        <v>322</v>
      </c>
      <c r="AN105">
        <v>1</v>
      </c>
      <c r="AP105" t="s">
        <v>149</v>
      </c>
      <c r="AR105" t="s">
        <v>634</v>
      </c>
      <c r="AT105" t="s">
        <v>149</v>
      </c>
      <c r="AU105" t="s">
        <v>149</v>
      </c>
      <c r="AV105" t="s">
        <v>149</v>
      </c>
      <c r="AW105" t="s">
        <v>149</v>
      </c>
      <c r="AX105" t="s">
        <v>149</v>
      </c>
      <c r="AY105">
        <v>0</v>
      </c>
      <c r="AZ105" t="s">
        <v>149</v>
      </c>
      <c r="BA105" t="s">
        <v>169</v>
      </c>
      <c r="BB105">
        <v>0</v>
      </c>
      <c r="BD105" t="s">
        <v>160</v>
      </c>
      <c r="BE105" t="s">
        <v>149</v>
      </c>
      <c r="BH105">
        <v>0</v>
      </c>
      <c r="BJ105" t="s">
        <v>149</v>
      </c>
      <c r="BK105" t="s">
        <v>149</v>
      </c>
      <c r="BL105" t="s">
        <v>149</v>
      </c>
      <c r="BM105" s="33" t="s">
        <v>11456</v>
      </c>
      <c r="BP105" t="s">
        <v>149</v>
      </c>
      <c r="BV105" t="s">
        <v>160</v>
      </c>
      <c r="CA105" s="2"/>
    </row>
    <row r="106" spans="1:81">
      <c r="A106">
        <f t="shared" si="1"/>
        <v>104</v>
      </c>
      <c r="B106" s="1" t="s">
        <v>149</v>
      </c>
      <c r="C106" s="46" t="s">
        <v>641</v>
      </c>
      <c r="D106" s="47" t="s">
        <v>641</v>
      </c>
      <c r="E106" s="1" t="s">
        <v>149</v>
      </c>
      <c r="F106" s="1" t="s">
        <v>642</v>
      </c>
      <c r="G106" s="1" t="s">
        <v>643</v>
      </c>
      <c r="H106" s="1" t="s">
        <v>644</v>
      </c>
      <c r="I106" t="s">
        <v>645</v>
      </c>
      <c r="J106" t="s">
        <v>153</v>
      </c>
      <c r="K106" t="s">
        <v>154</v>
      </c>
      <c r="L106">
        <v>110014</v>
      </c>
      <c r="M106">
        <v>0</v>
      </c>
      <c r="N106" t="s">
        <v>155</v>
      </c>
      <c r="T106" t="s">
        <v>13078</v>
      </c>
      <c r="X106" s="2">
        <v>39766</v>
      </c>
      <c r="Y106" t="s">
        <v>642</v>
      </c>
      <c r="Z106" t="s">
        <v>167</v>
      </c>
      <c r="AA106">
        <v>722950</v>
      </c>
      <c r="AD106">
        <v>200000</v>
      </c>
      <c r="AI106" t="s">
        <v>157</v>
      </c>
      <c r="AJ106" t="s">
        <v>158</v>
      </c>
      <c r="AN106">
        <v>4</v>
      </c>
      <c r="AP106" t="s">
        <v>149</v>
      </c>
      <c r="AT106" t="s">
        <v>149</v>
      </c>
      <c r="AU106" t="s">
        <v>149</v>
      </c>
      <c r="AV106" t="s">
        <v>149</v>
      </c>
      <c r="AW106" t="s">
        <v>149</v>
      </c>
      <c r="AX106" t="s">
        <v>149</v>
      </c>
      <c r="AY106">
        <v>0</v>
      </c>
      <c r="AZ106" t="s">
        <v>149</v>
      </c>
      <c r="BA106" t="s">
        <v>339</v>
      </c>
      <c r="BB106">
        <v>0</v>
      </c>
      <c r="BD106" t="s">
        <v>160</v>
      </c>
      <c r="BE106" t="s">
        <v>149</v>
      </c>
      <c r="BH106">
        <v>0</v>
      </c>
      <c r="BJ106" t="s">
        <v>149</v>
      </c>
      <c r="BK106" t="s">
        <v>149</v>
      </c>
      <c r="BL106" t="s">
        <v>149</v>
      </c>
      <c r="BM106" t="s">
        <v>154</v>
      </c>
      <c r="BP106" t="s">
        <v>149</v>
      </c>
      <c r="BQ106" t="s">
        <v>12039</v>
      </c>
      <c r="BV106" t="s">
        <v>160</v>
      </c>
      <c r="CA106" s="2"/>
    </row>
    <row r="107" spans="1:81">
      <c r="A107">
        <f t="shared" si="1"/>
        <v>105</v>
      </c>
      <c r="B107" s="1" t="s">
        <v>149</v>
      </c>
      <c r="C107" s="46" t="s">
        <v>646</v>
      </c>
      <c r="D107" s="47" t="s">
        <v>646</v>
      </c>
      <c r="E107" s="1" t="s">
        <v>149</v>
      </c>
      <c r="F107" s="1" t="s">
        <v>647</v>
      </c>
      <c r="G107" s="1" t="s">
        <v>648</v>
      </c>
      <c r="H107" s="1" t="s">
        <v>649</v>
      </c>
      <c r="I107" t="s">
        <v>650</v>
      </c>
      <c r="J107" t="s">
        <v>153</v>
      </c>
      <c r="K107" t="s">
        <v>154</v>
      </c>
      <c r="L107">
        <v>110017</v>
      </c>
      <c r="M107">
        <v>0</v>
      </c>
      <c r="N107" t="s">
        <v>155</v>
      </c>
      <c r="X107" s="2">
        <v>39766</v>
      </c>
      <c r="Y107" t="s">
        <v>647</v>
      </c>
      <c r="Z107" t="s">
        <v>167</v>
      </c>
      <c r="AA107">
        <v>722950</v>
      </c>
      <c r="AD107">
        <v>200000</v>
      </c>
      <c r="AI107" t="s">
        <v>157</v>
      </c>
      <c r="AJ107" t="s">
        <v>158</v>
      </c>
      <c r="AN107">
        <v>4</v>
      </c>
      <c r="AP107" t="s">
        <v>149</v>
      </c>
      <c r="AT107" t="s">
        <v>149</v>
      </c>
      <c r="AU107" t="s">
        <v>149</v>
      </c>
      <c r="AV107" t="s">
        <v>149</v>
      </c>
      <c r="AW107" t="s">
        <v>149</v>
      </c>
      <c r="AX107" t="s">
        <v>149</v>
      </c>
      <c r="AY107">
        <v>0</v>
      </c>
      <c r="AZ107" t="s">
        <v>149</v>
      </c>
      <c r="BA107" t="s">
        <v>339</v>
      </c>
      <c r="BB107">
        <v>0</v>
      </c>
      <c r="BD107" t="s">
        <v>160</v>
      </c>
      <c r="BE107" t="s">
        <v>149</v>
      </c>
      <c r="BH107">
        <v>0</v>
      </c>
      <c r="BJ107" t="s">
        <v>149</v>
      </c>
      <c r="BK107" t="s">
        <v>149</v>
      </c>
      <c r="BL107" t="s">
        <v>149</v>
      </c>
      <c r="BM107" t="s">
        <v>154</v>
      </c>
      <c r="BP107" t="s">
        <v>149</v>
      </c>
      <c r="BQ107" t="s">
        <v>12040</v>
      </c>
      <c r="BV107" t="s">
        <v>160</v>
      </c>
      <c r="BW107" t="s">
        <v>8174</v>
      </c>
      <c r="BX107">
        <v>1</v>
      </c>
      <c r="BY107" t="s">
        <v>8173</v>
      </c>
      <c r="BZ107" t="s">
        <v>8308</v>
      </c>
      <c r="CA107" s="2">
        <v>40420</v>
      </c>
      <c r="CC107" t="s">
        <v>9423</v>
      </c>
    </row>
    <row r="108" spans="1:81">
      <c r="A108">
        <f t="shared" si="1"/>
        <v>106</v>
      </c>
      <c r="B108" s="1" t="s">
        <v>149</v>
      </c>
      <c r="C108" s="46" t="s">
        <v>651</v>
      </c>
      <c r="D108" s="47" t="s">
        <v>651</v>
      </c>
      <c r="E108" s="1" t="s">
        <v>149</v>
      </c>
      <c r="F108" s="1" t="s">
        <v>652</v>
      </c>
      <c r="G108" s="1" t="s">
        <v>653</v>
      </c>
      <c r="H108" s="1" t="s">
        <v>654</v>
      </c>
      <c r="I108">
        <v>411020</v>
      </c>
      <c r="J108" t="s">
        <v>190</v>
      </c>
      <c r="K108" t="s">
        <v>191</v>
      </c>
      <c r="L108">
        <v>411020</v>
      </c>
      <c r="M108">
        <v>0</v>
      </c>
      <c r="N108" t="s">
        <v>155</v>
      </c>
      <c r="X108" s="2">
        <v>39769</v>
      </c>
      <c r="Y108" t="s">
        <v>652</v>
      </c>
      <c r="Z108" t="s">
        <v>178</v>
      </c>
      <c r="AA108">
        <v>515000</v>
      </c>
      <c r="AD108">
        <v>200000</v>
      </c>
      <c r="AH108" t="s">
        <v>10118</v>
      </c>
      <c r="AI108" t="s">
        <v>157</v>
      </c>
      <c r="AJ108" t="s">
        <v>158</v>
      </c>
      <c r="AN108">
        <v>4</v>
      </c>
      <c r="AP108" t="s">
        <v>149</v>
      </c>
      <c r="AT108" t="s">
        <v>149</v>
      </c>
      <c r="AU108" t="s">
        <v>149</v>
      </c>
      <c r="AV108" t="s">
        <v>149</v>
      </c>
      <c r="AW108" t="s">
        <v>149</v>
      </c>
      <c r="AX108" t="s">
        <v>149</v>
      </c>
      <c r="AY108">
        <v>0</v>
      </c>
      <c r="AZ108" t="s">
        <v>149</v>
      </c>
      <c r="BA108" t="s">
        <v>339</v>
      </c>
      <c r="BB108">
        <v>0</v>
      </c>
      <c r="BD108" t="s">
        <v>160</v>
      </c>
      <c r="BE108" t="s">
        <v>149</v>
      </c>
      <c r="BH108">
        <v>0</v>
      </c>
      <c r="BJ108" t="s">
        <v>149</v>
      </c>
      <c r="BK108" t="s">
        <v>149</v>
      </c>
      <c r="BL108" t="s">
        <v>149</v>
      </c>
      <c r="BM108" t="s">
        <v>191</v>
      </c>
      <c r="BP108" t="s">
        <v>149</v>
      </c>
      <c r="BQ108" t="s">
        <v>12041</v>
      </c>
      <c r="BV108" t="s">
        <v>160</v>
      </c>
      <c r="CA108" s="2"/>
    </row>
    <row r="109" spans="1:81">
      <c r="A109">
        <f t="shared" si="1"/>
        <v>107</v>
      </c>
      <c r="B109" s="1" t="s">
        <v>149</v>
      </c>
      <c r="C109" s="46" t="s">
        <v>655</v>
      </c>
      <c r="D109" s="47" t="s">
        <v>655</v>
      </c>
      <c r="E109" s="1" t="s">
        <v>149</v>
      </c>
      <c r="F109" s="1" t="s">
        <v>656</v>
      </c>
      <c r="G109" s="1" t="s">
        <v>657</v>
      </c>
      <c r="H109" s="1" t="s">
        <v>658</v>
      </c>
      <c r="I109" t="s">
        <v>659</v>
      </c>
      <c r="J109" t="s">
        <v>660</v>
      </c>
      <c r="K109" t="s">
        <v>661</v>
      </c>
      <c r="M109">
        <v>0</v>
      </c>
      <c r="N109" t="s">
        <v>155</v>
      </c>
      <c r="X109" s="2">
        <v>39770</v>
      </c>
      <c r="Y109" t="s">
        <v>656</v>
      </c>
      <c r="Z109" t="s">
        <v>178</v>
      </c>
      <c r="AA109">
        <v>167000</v>
      </c>
      <c r="AD109">
        <v>200000</v>
      </c>
      <c r="AI109" t="s">
        <v>157</v>
      </c>
      <c r="AJ109" t="s">
        <v>158</v>
      </c>
      <c r="AN109">
        <v>4</v>
      </c>
      <c r="AP109" t="s">
        <v>149</v>
      </c>
      <c r="AT109" t="s">
        <v>149</v>
      </c>
      <c r="AU109" t="s">
        <v>149</v>
      </c>
      <c r="AV109" t="s">
        <v>149</v>
      </c>
      <c r="AW109" t="s">
        <v>149</v>
      </c>
      <c r="AX109" t="s">
        <v>149</v>
      </c>
      <c r="AY109">
        <v>0</v>
      </c>
      <c r="AZ109" t="s">
        <v>149</v>
      </c>
      <c r="BA109" t="s">
        <v>339</v>
      </c>
      <c r="BB109">
        <v>0</v>
      </c>
      <c r="BD109" t="s">
        <v>160</v>
      </c>
      <c r="BE109" t="s">
        <v>149</v>
      </c>
      <c r="BH109">
        <v>0</v>
      </c>
      <c r="BJ109" t="s">
        <v>149</v>
      </c>
      <c r="BK109" t="s">
        <v>149</v>
      </c>
      <c r="BL109" t="s">
        <v>149</v>
      </c>
      <c r="BM109" t="s">
        <v>661</v>
      </c>
      <c r="BP109" t="s">
        <v>149</v>
      </c>
      <c r="BQ109" t="s">
        <v>12042</v>
      </c>
      <c r="BV109" t="s">
        <v>160</v>
      </c>
      <c r="CA109" s="2"/>
    </row>
    <row r="110" spans="1:81">
      <c r="A110">
        <f t="shared" si="1"/>
        <v>108</v>
      </c>
      <c r="B110" s="1" t="s">
        <v>149</v>
      </c>
      <c r="C110" s="46" t="s">
        <v>662</v>
      </c>
      <c r="D110" s="47" t="s">
        <v>662</v>
      </c>
      <c r="E110" s="1" t="s">
        <v>149</v>
      </c>
      <c r="F110" s="1" t="s">
        <v>663</v>
      </c>
      <c r="J110" t="s">
        <v>153</v>
      </c>
      <c r="K110" t="s">
        <v>154</v>
      </c>
      <c r="M110">
        <v>0</v>
      </c>
      <c r="N110" t="s">
        <v>155</v>
      </c>
      <c r="X110" s="2">
        <v>39771</v>
      </c>
      <c r="Y110" t="s">
        <v>663</v>
      </c>
      <c r="Z110" t="s">
        <v>216</v>
      </c>
      <c r="AA110">
        <v>722950</v>
      </c>
      <c r="AD110">
        <v>200000</v>
      </c>
      <c r="AH110" t="s">
        <v>664</v>
      </c>
      <c r="AI110" t="s">
        <v>157</v>
      </c>
      <c r="AJ110" t="s">
        <v>158</v>
      </c>
      <c r="AN110">
        <v>4</v>
      </c>
      <c r="AP110" t="s">
        <v>149</v>
      </c>
      <c r="AT110" t="s">
        <v>149</v>
      </c>
      <c r="AU110" t="s">
        <v>149</v>
      </c>
      <c r="AV110" t="s">
        <v>149</v>
      </c>
      <c r="AW110" t="s">
        <v>149</v>
      </c>
      <c r="AX110" t="s">
        <v>149</v>
      </c>
      <c r="AY110">
        <v>0</v>
      </c>
      <c r="AZ110" t="s">
        <v>149</v>
      </c>
      <c r="BA110" t="s">
        <v>217</v>
      </c>
      <c r="BB110">
        <v>0</v>
      </c>
      <c r="BD110" t="s">
        <v>160</v>
      </c>
      <c r="BE110" t="s">
        <v>149</v>
      </c>
      <c r="BH110">
        <v>0</v>
      </c>
      <c r="BJ110" t="s">
        <v>149</v>
      </c>
      <c r="BK110" t="s">
        <v>149</v>
      </c>
      <c r="BL110" t="s">
        <v>149</v>
      </c>
      <c r="BM110" t="s">
        <v>154</v>
      </c>
      <c r="BP110" t="s">
        <v>149</v>
      </c>
      <c r="BV110" t="s">
        <v>160</v>
      </c>
      <c r="BW110" t="s">
        <v>8178</v>
      </c>
      <c r="BX110">
        <v>1</v>
      </c>
      <c r="BY110" t="s">
        <v>8173</v>
      </c>
      <c r="BZ110" t="s">
        <v>8309</v>
      </c>
      <c r="CA110" s="2">
        <v>41036</v>
      </c>
      <c r="CC110" t="s">
        <v>9424</v>
      </c>
    </row>
    <row r="111" spans="1:81">
      <c r="A111">
        <f t="shared" si="1"/>
        <v>109</v>
      </c>
      <c r="B111" s="1" t="s">
        <v>149</v>
      </c>
      <c r="C111" s="46" t="s">
        <v>665</v>
      </c>
      <c r="D111" s="47" t="s">
        <v>665</v>
      </c>
      <c r="E111" s="1" t="s">
        <v>149</v>
      </c>
      <c r="F111" s="1" t="s">
        <v>666</v>
      </c>
      <c r="G111" s="1" t="s">
        <v>667</v>
      </c>
      <c r="J111" t="s">
        <v>668</v>
      </c>
      <c r="M111">
        <v>0</v>
      </c>
      <c r="N111" t="s">
        <v>669</v>
      </c>
      <c r="T111" t="s">
        <v>13079</v>
      </c>
      <c r="X111" s="2">
        <v>39773</v>
      </c>
      <c r="Y111" t="s">
        <v>666</v>
      </c>
      <c r="Z111" t="s">
        <v>211</v>
      </c>
      <c r="AA111">
        <v>514100</v>
      </c>
      <c r="AD111">
        <v>200000</v>
      </c>
      <c r="AI111" t="s">
        <v>13222</v>
      </c>
      <c r="AJ111" t="s">
        <v>569</v>
      </c>
      <c r="AN111">
        <v>1</v>
      </c>
      <c r="AP111" t="s">
        <v>149</v>
      </c>
      <c r="AT111" t="s">
        <v>149</v>
      </c>
      <c r="AU111" t="s">
        <v>149</v>
      </c>
      <c r="AV111" t="s">
        <v>149</v>
      </c>
      <c r="AW111" t="s">
        <v>149</v>
      </c>
      <c r="AX111" t="s">
        <v>149</v>
      </c>
      <c r="AY111">
        <v>0</v>
      </c>
      <c r="AZ111" t="s">
        <v>149</v>
      </c>
      <c r="BA111" t="s">
        <v>169</v>
      </c>
      <c r="BB111">
        <v>0</v>
      </c>
      <c r="BD111" t="s">
        <v>160</v>
      </c>
      <c r="BE111" t="s">
        <v>149</v>
      </c>
      <c r="BH111">
        <v>0</v>
      </c>
      <c r="BJ111" t="s">
        <v>149</v>
      </c>
      <c r="BK111" t="s">
        <v>149</v>
      </c>
      <c r="BL111" t="s">
        <v>149</v>
      </c>
      <c r="BM111" s="33" t="s">
        <v>11456</v>
      </c>
      <c r="BP111" t="s">
        <v>149</v>
      </c>
      <c r="BV111" t="s">
        <v>160</v>
      </c>
      <c r="CA111" s="2"/>
    </row>
    <row r="112" spans="1:81">
      <c r="A112">
        <f t="shared" si="1"/>
        <v>110</v>
      </c>
      <c r="B112" s="1" t="s">
        <v>149</v>
      </c>
      <c r="C112" s="46" t="s">
        <v>673</v>
      </c>
      <c r="D112" s="47" t="s">
        <v>673</v>
      </c>
      <c r="E112" s="1" t="s">
        <v>149</v>
      </c>
      <c r="F112" s="1" t="s">
        <v>674</v>
      </c>
      <c r="G112" s="1" t="s">
        <v>338</v>
      </c>
      <c r="J112" t="s">
        <v>153</v>
      </c>
      <c r="K112" t="s">
        <v>154</v>
      </c>
      <c r="M112">
        <v>0</v>
      </c>
      <c r="N112" t="s">
        <v>155</v>
      </c>
      <c r="X112" s="2">
        <v>39773</v>
      </c>
      <c r="Y112" t="s">
        <v>674</v>
      </c>
      <c r="Z112" t="s">
        <v>216</v>
      </c>
      <c r="AA112">
        <v>722950</v>
      </c>
      <c r="AD112">
        <v>200000</v>
      </c>
      <c r="AH112" t="s">
        <v>675</v>
      </c>
      <c r="AI112" t="s">
        <v>157</v>
      </c>
      <c r="AJ112" t="s">
        <v>158</v>
      </c>
      <c r="AN112">
        <v>4</v>
      </c>
      <c r="AP112" t="s">
        <v>149</v>
      </c>
      <c r="AT112" t="s">
        <v>149</v>
      </c>
      <c r="AU112" t="s">
        <v>149</v>
      </c>
      <c r="AV112" t="s">
        <v>149</v>
      </c>
      <c r="AW112" t="s">
        <v>149</v>
      </c>
      <c r="AX112" t="s">
        <v>149</v>
      </c>
      <c r="AY112">
        <v>0</v>
      </c>
      <c r="AZ112" t="s">
        <v>149</v>
      </c>
      <c r="BA112" t="s">
        <v>217</v>
      </c>
      <c r="BB112">
        <v>0</v>
      </c>
      <c r="BD112" t="s">
        <v>160</v>
      </c>
      <c r="BE112" t="s">
        <v>149</v>
      </c>
      <c r="BH112">
        <v>0</v>
      </c>
      <c r="BJ112" t="s">
        <v>149</v>
      </c>
      <c r="BK112" t="s">
        <v>149</v>
      </c>
      <c r="BL112" t="s">
        <v>149</v>
      </c>
      <c r="BM112" t="s">
        <v>154</v>
      </c>
      <c r="BP112" t="s">
        <v>149</v>
      </c>
      <c r="BV112" t="s">
        <v>160</v>
      </c>
      <c r="BW112" t="s">
        <v>8178</v>
      </c>
      <c r="BX112">
        <v>1</v>
      </c>
      <c r="BY112" t="s">
        <v>8173</v>
      </c>
      <c r="BZ112" t="s">
        <v>8311</v>
      </c>
      <c r="CA112" s="2">
        <v>41005</v>
      </c>
      <c r="CC112" t="s">
        <v>9425</v>
      </c>
    </row>
    <row r="113" spans="1:81">
      <c r="A113">
        <f t="shared" si="1"/>
        <v>111</v>
      </c>
      <c r="B113" s="1" t="s">
        <v>149</v>
      </c>
      <c r="C113" s="46" t="s">
        <v>676</v>
      </c>
      <c r="D113" s="47" t="s">
        <v>676</v>
      </c>
      <c r="E113" s="1" t="s">
        <v>149</v>
      </c>
      <c r="F113" s="1" t="s">
        <v>677</v>
      </c>
      <c r="G113" s="1" t="s">
        <v>678</v>
      </c>
      <c r="H113" s="1" t="s">
        <v>679</v>
      </c>
      <c r="I113" t="s">
        <v>680</v>
      </c>
      <c r="J113" t="s">
        <v>153</v>
      </c>
      <c r="K113" t="s">
        <v>154</v>
      </c>
      <c r="L113">
        <v>110044</v>
      </c>
      <c r="M113">
        <v>0</v>
      </c>
      <c r="N113" t="s">
        <v>155</v>
      </c>
      <c r="X113" s="2">
        <v>39773</v>
      </c>
      <c r="Y113" t="s">
        <v>677</v>
      </c>
      <c r="Z113" t="s">
        <v>178</v>
      </c>
      <c r="AA113">
        <v>515000</v>
      </c>
      <c r="AD113">
        <v>200000</v>
      </c>
      <c r="AH113" t="s">
        <v>681</v>
      </c>
      <c r="AI113" t="s">
        <v>157</v>
      </c>
      <c r="AJ113" t="s">
        <v>158</v>
      </c>
      <c r="AN113">
        <v>4</v>
      </c>
      <c r="AP113" t="s">
        <v>149</v>
      </c>
      <c r="AT113" t="s">
        <v>149</v>
      </c>
      <c r="AU113" t="s">
        <v>149</v>
      </c>
      <c r="AV113" t="s">
        <v>149</v>
      </c>
      <c r="AW113" t="s">
        <v>149</v>
      </c>
      <c r="AX113" t="s">
        <v>149</v>
      </c>
      <c r="AY113">
        <v>0</v>
      </c>
      <c r="AZ113" t="s">
        <v>149</v>
      </c>
      <c r="BA113" t="s">
        <v>217</v>
      </c>
      <c r="BB113">
        <v>0</v>
      </c>
      <c r="BD113" t="s">
        <v>160</v>
      </c>
      <c r="BE113" t="s">
        <v>149</v>
      </c>
      <c r="BH113">
        <v>0</v>
      </c>
      <c r="BJ113" t="s">
        <v>149</v>
      </c>
      <c r="BK113" t="s">
        <v>149</v>
      </c>
      <c r="BL113" t="s">
        <v>149</v>
      </c>
      <c r="BM113" t="s">
        <v>154</v>
      </c>
      <c r="BP113" t="s">
        <v>149</v>
      </c>
      <c r="BQ113" t="s">
        <v>12043</v>
      </c>
      <c r="BV113" t="s">
        <v>160</v>
      </c>
      <c r="BW113" t="s">
        <v>7313</v>
      </c>
      <c r="BX113">
        <v>1</v>
      </c>
      <c r="BY113" t="s">
        <v>8173</v>
      </c>
      <c r="BZ113" t="s">
        <v>8312</v>
      </c>
      <c r="CA113" s="2">
        <v>40885</v>
      </c>
      <c r="CC113" t="s">
        <v>9426</v>
      </c>
    </row>
    <row r="114" spans="1:81">
      <c r="A114">
        <f t="shared" si="1"/>
        <v>112</v>
      </c>
      <c r="B114" s="1" t="s">
        <v>149</v>
      </c>
      <c r="C114" s="46" t="s">
        <v>682</v>
      </c>
      <c r="D114" s="47" t="s">
        <v>682</v>
      </c>
      <c r="E114" s="1" t="s">
        <v>149</v>
      </c>
      <c r="F114" s="1" t="s">
        <v>683</v>
      </c>
      <c r="G114" s="1" t="s">
        <v>684</v>
      </c>
      <c r="H114" s="1" t="s">
        <v>685</v>
      </c>
      <c r="I114">
        <v>382220</v>
      </c>
      <c r="J114" t="s">
        <v>4718</v>
      </c>
      <c r="K114" t="s">
        <v>687</v>
      </c>
      <c r="L114">
        <v>382220</v>
      </c>
      <c r="M114">
        <v>0</v>
      </c>
      <c r="N114" t="s">
        <v>155</v>
      </c>
      <c r="T114" t="s">
        <v>7399</v>
      </c>
      <c r="X114" s="2">
        <v>39773</v>
      </c>
      <c r="Y114" t="s">
        <v>683</v>
      </c>
      <c r="Z114" t="s">
        <v>178</v>
      </c>
      <c r="AA114">
        <v>515000</v>
      </c>
      <c r="AD114">
        <v>200000</v>
      </c>
      <c r="AH114" t="s">
        <v>688</v>
      </c>
      <c r="AI114" t="s">
        <v>157</v>
      </c>
      <c r="AJ114" t="s">
        <v>158</v>
      </c>
      <c r="AN114">
        <v>4</v>
      </c>
      <c r="AP114" t="s">
        <v>149</v>
      </c>
      <c r="AT114" t="s">
        <v>149</v>
      </c>
      <c r="AU114" t="s">
        <v>149</v>
      </c>
      <c r="AV114" t="s">
        <v>149</v>
      </c>
      <c r="AW114" t="s">
        <v>149</v>
      </c>
      <c r="AX114" t="s">
        <v>149</v>
      </c>
      <c r="AY114">
        <v>0</v>
      </c>
      <c r="AZ114" t="s">
        <v>149</v>
      </c>
      <c r="BA114" t="s">
        <v>339</v>
      </c>
      <c r="BB114">
        <v>0</v>
      </c>
      <c r="BD114" t="s">
        <v>160</v>
      </c>
      <c r="BE114" t="s">
        <v>149</v>
      </c>
      <c r="BH114">
        <v>0</v>
      </c>
      <c r="BJ114" t="s">
        <v>149</v>
      </c>
      <c r="BK114" t="s">
        <v>149</v>
      </c>
      <c r="BL114" t="s">
        <v>149</v>
      </c>
      <c r="BM114" t="s">
        <v>687</v>
      </c>
      <c r="BP114" t="s">
        <v>149</v>
      </c>
      <c r="BQ114" t="s">
        <v>12044</v>
      </c>
      <c r="BV114" t="s">
        <v>160</v>
      </c>
      <c r="BW114" t="s">
        <v>8174</v>
      </c>
      <c r="BX114">
        <v>1</v>
      </c>
      <c r="BY114" t="s">
        <v>8173</v>
      </c>
      <c r="BZ114" t="s">
        <v>8313</v>
      </c>
      <c r="CA114" s="2">
        <v>40588</v>
      </c>
      <c r="CC114" t="s">
        <v>9427</v>
      </c>
    </row>
    <row r="115" spans="1:81">
      <c r="A115">
        <f t="shared" si="1"/>
        <v>113</v>
      </c>
      <c r="B115" s="1" t="s">
        <v>149</v>
      </c>
      <c r="C115" s="46" t="s">
        <v>689</v>
      </c>
      <c r="D115" s="47" t="s">
        <v>689</v>
      </c>
      <c r="E115" s="1" t="s">
        <v>149</v>
      </c>
      <c r="F115" s="1" t="s">
        <v>690</v>
      </c>
      <c r="G115" s="1" t="s">
        <v>691</v>
      </c>
      <c r="H115" s="1" t="s">
        <v>692</v>
      </c>
      <c r="J115" t="s">
        <v>253</v>
      </c>
      <c r="K115" t="s">
        <v>191</v>
      </c>
      <c r="L115">
        <v>400099</v>
      </c>
      <c r="M115">
        <v>0</v>
      </c>
      <c r="N115" t="s">
        <v>155</v>
      </c>
      <c r="X115" s="2">
        <v>39783</v>
      </c>
      <c r="Y115" t="s">
        <v>690</v>
      </c>
      <c r="Z115" t="s">
        <v>167</v>
      </c>
      <c r="AA115">
        <v>154700</v>
      </c>
      <c r="AD115">
        <v>200000</v>
      </c>
      <c r="AI115" t="s">
        <v>157</v>
      </c>
      <c r="AJ115" t="s">
        <v>158</v>
      </c>
      <c r="AN115">
        <v>4</v>
      </c>
      <c r="AP115" t="s">
        <v>149</v>
      </c>
      <c r="AT115" t="s">
        <v>149</v>
      </c>
      <c r="AU115" t="s">
        <v>149</v>
      </c>
      <c r="AV115" t="s">
        <v>149</v>
      </c>
      <c r="AW115" t="s">
        <v>149</v>
      </c>
      <c r="AX115" t="s">
        <v>149</v>
      </c>
      <c r="AY115">
        <v>0</v>
      </c>
      <c r="AZ115" t="s">
        <v>149</v>
      </c>
      <c r="BA115" t="s">
        <v>339</v>
      </c>
      <c r="BB115">
        <v>0</v>
      </c>
      <c r="BD115" t="s">
        <v>160</v>
      </c>
      <c r="BE115" t="s">
        <v>149</v>
      </c>
      <c r="BH115">
        <v>0</v>
      </c>
      <c r="BJ115" t="s">
        <v>149</v>
      </c>
      <c r="BK115" t="s">
        <v>149</v>
      </c>
      <c r="BL115" t="s">
        <v>149</v>
      </c>
      <c r="BM115" t="s">
        <v>191</v>
      </c>
      <c r="BP115" t="s">
        <v>149</v>
      </c>
      <c r="BQ115" t="s">
        <v>12045</v>
      </c>
      <c r="BV115" t="s">
        <v>160</v>
      </c>
      <c r="CA115" s="2"/>
    </row>
    <row r="116" spans="1:81">
      <c r="A116">
        <f t="shared" si="1"/>
        <v>114</v>
      </c>
      <c r="B116" s="1" t="s">
        <v>149</v>
      </c>
      <c r="C116" s="46" t="s">
        <v>693</v>
      </c>
      <c r="D116" s="47" t="s">
        <v>693</v>
      </c>
      <c r="E116" s="1" t="s">
        <v>149</v>
      </c>
      <c r="F116" s="1" t="s">
        <v>694</v>
      </c>
      <c r="G116" s="1" t="s">
        <v>695</v>
      </c>
      <c r="H116" s="1" t="s">
        <v>696</v>
      </c>
      <c r="J116" t="s">
        <v>153</v>
      </c>
      <c r="K116" t="s">
        <v>154</v>
      </c>
      <c r="L116">
        <v>110024</v>
      </c>
      <c r="M116">
        <v>0</v>
      </c>
      <c r="N116" t="s">
        <v>155</v>
      </c>
      <c r="X116" s="2">
        <v>39783</v>
      </c>
      <c r="Y116" t="s">
        <v>694</v>
      </c>
      <c r="Z116" t="s">
        <v>167</v>
      </c>
      <c r="AA116">
        <v>722250</v>
      </c>
      <c r="AD116">
        <v>200000</v>
      </c>
      <c r="AI116" t="s">
        <v>157</v>
      </c>
      <c r="AJ116" t="s">
        <v>158</v>
      </c>
      <c r="AN116">
        <v>4</v>
      </c>
      <c r="AP116" t="s">
        <v>149</v>
      </c>
      <c r="AT116" t="s">
        <v>149</v>
      </c>
      <c r="AU116" t="s">
        <v>149</v>
      </c>
      <c r="AV116" t="s">
        <v>149</v>
      </c>
      <c r="AW116" t="s">
        <v>149</v>
      </c>
      <c r="AX116" t="s">
        <v>149</v>
      </c>
      <c r="AY116">
        <v>0</v>
      </c>
      <c r="AZ116" t="s">
        <v>149</v>
      </c>
      <c r="BA116" t="s">
        <v>339</v>
      </c>
      <c r="BB116">
        <v>0</v>
      </c>
      <c r="BD116" t="s">
        <v>160</v>
      </c>
      <c r="BE116" t="s">
        <v>149</v>
      </c>
      <c r="BH116">
        <v>0</v>
      </c>
      <c r="BJ116" t="s">
        <v>149</v>
      </c>
      <c r="BK116" t="s">
        <v>149</v>
      </c>
      <c r="BL116" t="s">
        <v>149</v>
      </c>
      <c r="BM116" t="s">
        <v>154</v>
      </c>
      <c r="BP116" t="s">
        <v>149</v>
      </c>
      <c r="BQ116" t="s">
        <v>12046</v>
      </c>
      <c r="BV116" t="s">
        <v>160</v>
      </c>
      <c r="BW116" t="s">
        <v>8179</v>
      </c>
      <c r="BX116">
        <v>1</v>
      </c>
      <c r="BY116" t="s">
        <v>8173</v>
      </c>
      <c r="BZ116" t="s">
        <v>8314</v>
      </c>
      <c r="CA116" s="2">
        <v>40514</v>
      </c>
      <c r="CC116" t="s">
        <v>9428</v>
      </c>
    </row>
    <row r="117" spans="1:81">
      <c r="A117">
        <f t="shared" si="1"/>
        <v>115</v>
      </c>
      <c r="B117" s="1" t="s">
        <v>149</v>
      </c>
      <c r="C117" s="46" t="s">
        <v>697</v>
      </c>
      <c r="D117" s="47" t="s">
        <v>697</v>
      </c>
      <c r="E117" s="1" t="s">
        <v>149</v>
      </c>
      <c r="F117" s="1" t="s">
        <v>698</v>
      </c>
      <c r="G117" s="1" t="s">
        <v>699</v>
      </c>
      <c r="H117" s="1" t="s">
        <v>700</v>
      </c>
      <c r="I117" t="s">
        <v>701</v>
      </c>
      <c r="J117" t="s">
        <v>165</v>
      </c>
      <c r="K117" t="s">
        <v>166</v>
      </c>
      <c r="L117">
        <v>122001</v>
      </c>
      <c r="M117">
        <v>0</v>
      </c>
      <c r="N117" t="s">
        <v>155</v>
      </c>
      <c r="X117" s="2">
        <v>39786</v>
      </c>
      <c r="Y117" t="s">
        <v>698</v>
      </c>
      <c r="Z117" t="s">
        <v>156</v>
      </c>
      <c r="AA117">
        <v>515000</v>
      </c>
      <c r="AD117">
        <v>200000</v>
      </c>
      <c r="AI117" t="s">
        <v>157</v>
      </c>
      <c r="AJ117" t="s">
        <v>158</v>
      </c>
      <c r="AN117">
        <v>4</v>
      </c>
      <c r="AP117" t="s">
        <v>149</v>
      </c>
      <c r="AT117" t="s">
        <v>149</v>
      </c>
      <c r="AU117" t="s">
        <v>149</v>
      </c>
      <c r="AV117" t="s">
        <v>149</v>
      </c>
      <c r="AW117" t="s">
        <v>149</v>
      </c>
      <c r="AX117" t="s">
        <v>149</v>
      </c>
      <c r="AY117">
        <v>0</v>
      </c>
      <c r="AZ117" t="s">
        <v>149</v>
      </c>
      <c r="BA117" t="s">
        <v>339</v>
      </c>
      <c r="BB117">
        <v>0</v>
      </c>
      <c r="BD117" t="s">
        <v>160</v>
      </c>
      <c r="BE117" t="s">
        <v>149</v>
      </c>
      <c r="BH117">
        <v>0</v>
      </c>
      <c r="BJ117" t="s">
        <v>149</v>
      </c>
      <c r="BK117" t="s">
        <v>149</v>
      </c>
      <c r="BL117" t="s">
        <v>149</v>
      </c>
      <c r="BM117" t="s">
        <v>166</v>
      </c>
      <c r="BP117" t="s">
        <v>149</v>
      </c>
      <c r="BV117" t="s">
        <v>160</v>
      </c>
      <c r="CA117" s="2"/>
    </row>
    <row r="118" spans="1:81">
      <c r="A118">
        <f t="shared" si="1"/>
        <v>116</v>
      </c>
      <c r="B118" s="1" t="s">
        <v>149</v>
      </c>
      <c r="C118" s="46" t="s">
        <v>702</v>
      </c>
      <c r="D118" s="47" t="s">
        <v>702</v>
      </c>
      <c r="E118" s="1" t="s">
        <v>149</v>
      </c>
      <c r="F118" s="1" t="s">
        <v>703</v>
      </c>
      <c r="G118" s="1" t="s">
        <v>704</v>
      </c>
      <c r="H118" s="1" t="s">
        <v>705</v>
      </c>
      <c r="I118" t="s">
        <v>706</v>
      </c>
      <c r="J118" t="s">
        <v>253</v>
      </c>
      <c r="K118" t="s">
        <v>191</v>
      </c>
      <c r="L118">
        <v>400028</v>
      </c>
      <c r="M118">
        <v>0</v>
      </c>
      <c r="N118" t="s">
        <v>155</v>
      </c>
      <c r="T118" t="s">
        <v>13080</v>
      </c>
      <c r="X118" s="2">
        <v>39786</v>
      </c>
      <c r="Y118" t="s">
        <v>703</v>
      </c>
      <c r="Z118" t="s">
        <v>167</v>
      </c>
      <c r="AA118">
        <v>514906</v>
      </c>
      <c r="AD118">
        <v>200000</v>
      </c>
      <c r="AI118" t="s">
        <v>157</v>
      </c>
      <c r="AJ118" t="s">
        <v>158</v>
      </c>
      <c r="AN118">
        <v>4</v>
      </c>
      <c r="AP118" t="s">
        <v>149</v>
      </c>
      <c r="AT118" t="s">
        <v>149</v>
      </c>
      <c r="AU118" t="s">
        <v>149</v>
      </c>
      <c r="AV118" t="s">
        <v>149</v>
      </c>
      <c r="AW118" t="s">
        <v>149</v>
      </c>
      <c r="AX118" t="s">
        <v>149</v>
      </c>
      <c r="AY118">
        <v>0</v>
      </c>
      <c r="AZ118" t="s">
        <v>149</v>
      </c>
      <c r="BA118" t="s">
        <v>339</v>
      </c>
      <c r="BB118">
        <v>0</v>
      </c>
      <c r="BD118" t="s">
        <v>160</v>
      </c>
      <c r="BE118" t="s">
        <v>149</v>
      </c>
      <c r="BH118">
        <v>0</v>
      </c>
      <c r="BJ118" t="s">
        <v>149</v>
      </c>
      <c r="BK118" t="s">
        <v>149</v>
      </c>
      <c r="BL118" t="s">
        <v>149</v>
      </c>
      <c r="BM118" t="s">
        <v>191</v>
      </c>
      <c r="BP118" t="s">
        <v>149</v>
      </c>
      <c r="BQ118" t="s">
        <v>12047</v>
      </c>
      <c r="BV118" t="s">
        <v>160</v>
      </c>
      <c r="BW118" t="s">
        <v>8174</v>
      </c>
      <c r="BX118">
        <v>1</v>
      </c>
      <c r="BY118" t="s">
        <v>8173</v>
      </c>
      <c r="BZ118" t="s">
        <v>8315</v>
      </c>
      <c r="CA118" s="2">
        <v>40420</v>
      </c>
      <c r="CC118" t="s">
        <v>9429</v>
      </c>
    </row>
    <row r="119" spans="1:81">
      <c r="A119">
        <f t="shared" si="1"/>
        <v>117</v>
      </c>
      <c r="B119" s="1" t="s">
        <v>149</v>
      </c>
      <c r="C119" s="46" t="s">
        <v>707</v>
      </c>
      <c r="D119" s="47" t="s">
        <v>707</v>
      </c>
      <c r="E119" s="1" t="s">
        <v>149</v>
      </c>
      <c r="F119" s="1" t="s">
        <v>708</v>
      </c>
      <c r="G119" s="1" t="s">
        <v>709</v>
      </c>
      <c r="H119" s="1" t="s">
        <v>710</v>
      </c>
      <c r="I119" t="s">
        <v>711</v>
      </c>
      <c r="J119" t="s">
        <v>153</v>
      </c>
      <c r="K119" t="s">
        <v>154</v>
      </c>
      <c r="L119">
        <v>110092</v>
      </c>
      <c r="M119">
        <v>0</v>
      </c>
      <c r="N119" t="s">
        <v>155</v>
      </c>
      <c r="X119" s="2">
        <v>39787</v>
      </c>
      <c r="Y119" t="s">
        <v>708</v>
      </c>
      <c r="Z119" t="s">
        <v>167</v>
      </c>
      <c r="AA119">
        <v>515100</v>
      </c>
      <c r="AD119">
        <v>200000</v>
      </c>
      <c r="AH119" t="s">
        <v>712</v>
      </c>
      <c r="AI119" t="s">
        <v>157</v>
      </c>
      <c r="AJ119" t="s">
        <v>158</v>
      </c>
      <c r="AN119">
        <v>4</v>
      </c>
      <c r="AP119" t="s">
        <v>149</v>
      </c>
      <c r="AT119" t="s">
        <v>149</v>
      </c>
      <c r="AU119" t="s">
        <v>149</v>
      </c>
      <c r="AV119" t="s">
        <v>149</v>
      </c>
      <c r="AW119" t="s">
        <v>149</v>
      </c>
      <c r="AX119" t="s">
        <v>149</v>
      </c>
      <c r="AY119">
        <v>0</v>
      </c>
      <c r="AZ119" t="s">
        <v>149</v>
      </c>
      <c r="BA119" t="s">
        <v>192</v>
      </c>
      <c r="BB119">
        <v>0</v>
      </c>
      <c r="BD119" t="s">
        <v>160</v>
      </c>
      <c r="BE119" t="s">
        <v>149</v>
      </c>
      <c r="BH119">
        <v>0</v>
      </c>
      <c r="BJ119" t="s">
        <v>149</v>
      </c>
      <c r="BK119" t="s">
        <v>149</v>
      </c>
      <c r="BL119" t="s">
        <v>149</v>
      </c>
      <c r="BM119" t="s">
        <v>154</v>
      </c>
      <c r="BP119" t="s">
        <v>149</v>
      </c>
      <c r="BV119" t="s">
        <v>160</v>
      </c>
      <c r="BW119" t="s">
        <v>8191</v>
      </c>
      <c r="BX119">
        <v>1</v>
      </c>
      <c r="BY119" t="s">
        <v>8173</v>
      </c>
      <c r="BZ119" t="s">
        <v>8316</v>
      </c>
      <c r="CA119" s="2">
        <v>40420</v>
      </c>
      <c r="CC119" t="s">
        <v>9430</v>
      </c>
    </row>
    <row r="120" spans="1:81">
      <c r="A120">
        <f t="shared" si="1"/>
        <v>118</v>
      </c>
      <c r="B120" s="1" t="s">
        <v>149</v>
      </c>
      <c r="C120" s="46" t="s">
        <v>713</v>
      </c>
      <c r="D120" s="47" t="s">
        <v>713</v>
      </c>
      <c r="E120" s="1" t="s">
        <v>149</v>
      </c>
      <c r="F120" s="1" t="s">
        <v>714</v>
      </c>
      <c r="G120" s="1" t="s">
        <v>715</v>
      </c>
      <c r="H120" s="1" t="s">
        <v>716</v>
      </c>
      <c r="I120" t="s">
        <v>717</v>
      </c>
      <c r="M120">
        <v>0</v>
      </c>
      <c r="N120" t="s">
        <v>184</v>
      </c>
      <c r="X120" s="2">
        <v>39791</v>
      </c>
      <c r="Y120" t="s">
        <v>714</v>
      </c>
      <c r="Z120" t="s">
        <v>156</v>
      </c>
      <c r="AA120">
        <v>140000</v>
      </c>
      <c r="AD120">
        <v>200000</v>
      </c>
      <c r="AI120" t="s">
        <v>13222</v>
      </c>
      <c r="AJ120" t="s">
        <v>322</v>
      </c>
      <c r="AN120">
        <v>1</v>
      </c>
      <c r="AP120" t="s">
        <v>149</v>
      </c>
      <c r="AR120" t="s">
        <v>713</v>
      </c>
      <c r="AT120" t="s">
        <v>149</v>
      </c>
      <c r="AU120" t="s">
        <v>149</v>
      </c>
      <c r="AV120" t="s">
        <v>149</v>
      </c>
      <c r="AW120" t="s">
        <v>149</v>
      </c>
      <c r="AX120" t="s">
        <v>149</v>
      </c>
      <c r="AY120">
        <v>0</v>
      </c>
      <c r="AZ120" t="s">
        <v>149</v>
      </c>
      <c r="BA120" t="s">
        <v>718</v>
      </c>
      <c r="BB120">
        <v>0</v>
      </c>
      <c r="BD120" t="s">
        <v>160</v>
      </c>
      <c r="BE120" t="s">
        <v>149</v>
      </c>
      <c r="BH120">
        <v>0</v>
      </c>
      <c r="BJ120" t="s">
        <v>149</v>
      </c>
      <c r="BK120" t="s">
        <v>149</v>
      </c>
      <c r="BL120" t="s">
        <v>149</v>
      </c>
      <c r="BM120" s="33" t="s">
        <v>11456</v>
      </c>
      <c r="BP120" t="s">
        <v>149</v>
      </c>
      <c r="BV120" t="s">
        <v>160</v>
      </c>
      <c r="CA120" s="2"/>
    </row>
    <row r="121" spans="1:81">
      <c r="A121">
        <f t="shared" si="1"/>
        <v>119</v>
      </c>
      <c r="B121" s="1" t="s">
        <v>149</v>
      </c>
      <c r="C121" s="46" t="s">
        <v>719</v>
      </c>
      <c r="D121" s="47" t="s">
        <v>719</v>
      </c>
      <c r="E121" s="1" t="s">
        <v>149</v>
      </c>
      <c r="F121" s="1" t="s">
        <v>720</v>
      </c>
      <c r="G121" s="1" t="s">
        <v>721</v>
      </c>
      <c r="H121" s="1" t="s">
        <v>722</v>
      </c>
      <c r="I121">
        <v>411033</v>
      </c>
      <c r="J121" t="s">
        <v>190</v>
      </c>
      <c r="K121" t="s">
        <v>191</v>
      </c>
      <c r="L121">
        <v>411033</v>
      </c>
      <c r="M121">
        <v>0</v>
      </c>
      <c r="N121" t="s">
        <v>155</v>
      </c>
      <c r="T121" t="s">
        <v>13081</v>
      </c>
      <c r="X121" s="2">
        <v>39793</v>
      </c>
      <c r="Y121" t="s">
        <v>723</v>
      </c>
      <c r="Z121" t="s">
        <v>178</v>
      </c>
      <c r="AA121">
        <v>515000</v>
      </c>
      <c r="AD121">
        <v>200000</v>
      </c>
      <c r="AH121" t="s">
        <v>724</v>
      </c>
      <c r="AI121" t="s">
        <v>157</v>
      </c>
      <c r="AJ121" t="s">
        <v>158</v>
      </c>
      <c r="AN121">
        <v>4</v>
      </c>
      <c r="AP121" t="s">
        <v>149</v>
      </c>
      <c r="AT121" t="s">
        <v>149</v>
      </c>
      <c r="AU121" t="s">
        <v>149</v>
      </c>
      <c r="AV121" t="s">
        <v>149</v>
      </c>
      <c r="AW121" t="s">
        <v>149</v>
      </c>
      <c r="AX121" t="s">
        <v>149</v>
      </c>
      <c r="AY121">
        <v>0</v>
      </c>
      <c r="AZ121" t="s">
        <v>149</v>
      </c>
      <c r="BA121" t="s">
        <v>339</v>
      </c>
      <c r="BB121">
        <v>0</v>
      </c>
      <c r="BD121" t="s">
        <v>160</v>
      </c>
      <c r="BE121" t="s">
        <v>149</v>
      </c>
      <c r="BH121">
        <v>0</v>
      </c>
      <c r="BJ121" t="s">
        <v>149</v>
      </c>
      <c r="BK121" t="s">
        <v>149</v>
      </c>
      <c r="BL121" t="s">
        <v>149</v>
      </c>
      <c r="BM121" t="s">
        <v>191</v>
      </c>
      <c r="BP121" t="s">
        <v>149</v>
      </c>
      <c r="BQ121" t="s">
        <v>12048</v>
      </c>
      <c r="BV121" t="s">
        <v>160</v>
      </c>
      <c r="BW121" t="s">
        <v>8184</v>
      </c>
      <c r="BX121">
        <v>1</v>
      </c>
      <c r="BY121" t="s">
        <v>8173</v>
      </c>
      <c r="BZ121" t="s">
        <v>8317</v>
      </c>
      <c r="CA121" s="2">
        <v>40884</v>
      </c>
      <c r="CC121" t="s">
        <v>9431</v>
      </c>
    </row>
    <row r="122" spans="1:81">
      <c r="A122">
        <f t="shared" si="1"/>
        <v>120</v>
      </c>
      <c r="B122" s="1" t="s">
        <v>149</v>
      </c>
      <c r="C122" s="46" t="s">
        <v>725</v>
      </c>
      <c r="D122" s="47" t="s">
        <v>725</v>
      </c>
      <c r="E122" s="1" t="s">
        <v>149</v>
      </c>
      <c r="F122" s="1" t="s">
        <v>726</v>
      </c>
      <c r="G122" s="1" t="s">
        <v>727</v>
      </c>
      <c r="H122" s="1" t="s">
        <v>728</v>
      </c>
      <c r="J122" t="s">
        <v>184</v>
      </c>
      <c r="M122">
        <v>0</v>
      </c>
      <c r="N122" t="s">
        <v>184</v>
      </c>
      <c r="X122" s="2">
        <v>39793</v>
      </c>
      <c r="Y122" t="s">
        <v>726</v>
      </c>
      <c r="Z122" t="s">
        <v>178</v>
      </c>
      <c r="AA122">
        <v>515000</v>
      </c>
      <c r="AD122">
        <v>200000</v>
      </c>
      <c r="AI122" t="s">
        <v>13222</v>
      </c>
      <c r="AJ122" t="s">
        <v>186</v>
      </c>
      <c r="AN122">
        <v>1</v>
      </c>
      <c r="AP122" t="s">
        <v>149</v>
      </c>
      <c r="AT122" t="s">
        <v>149</v>
      </c>
      <c r="AU122" t="s">
        <v>149</v>
      </c>
      <c r="AV122" t="s">
        <v>149</v>
      </c>
      <c r="AW122" t="s">
        <v>149</v>
      </c>
      <c r="AX122" t="s">
        <v>149</v>
      </c>
      <c r="AY122">
        <v>0</v>
      </c>
      <c r="AZ122" t="s">
        <v>149</v>
      </c>
      <c r="BA122" t="s">
        <v>169</v>
      </c>
      <c r="BB122">
        <v>0</v>
      </c>
      <c r="BD122" t="s">
        <v>160</v>
      </c>
      <c r="BE122" t="s">
        <v>149</v>
      </c>
      <c r="BH122">
        <v>0</v>
      </c>
      <c r="BJ122" t="s">
        <v>149</v>
      </c>
      <c r="BK122" t="s">
        <v>149</v>
      </c>
      <c r="BL122" t="s">
        <v>149</v>
      </c>
      <c r="BM122" s="33" t="s">
        <v>11456</v>
      </c>
      <c r="BP122" t="s">
        <v>149</v>
      </c>
      <c r="BV122" t="s">
        <v>160</v>
      </c>
      <c r="CA122" s="2"/>
    </row>
    <row r="123" spans="1:81">
      <c r="A123">
        <f t="shared" si="1"/>
        <v>121</v>
      </c>
      <c r="B123" s="1" t="s">
        <v>149</v>
      </c>
      <c r="C123" s="46" t="s">
        <v>729</v>
      </c>
      <c r="D123" s="47" t="s">
        <v>729</v>
      </c>
      <c r="E123" s="1" t="s">
        <v>149</v>
      </c>
      <c r="F123" s="1" t="s">
        <v>730</v>
      </c>
      <c r="G123" s="1" t="s">
        <v>338</v>
      </c>
      <c r="J123" t="s">
        <v>153</v>
      </c>
      <c r="K123" t="s">
        <v>154</v>
      </c>
      <c r="M123">
        <v>0</v>
      </c>
      <c r="N123" t="s">
        <v>155</v>
      </c>
      <c r="X123" s="2">
        <v>39797</v>
      </c>
      <c r="Y123" t="s">
        <v>730</v>
      </c>
      <c r="Z123" t="s">
        <v>216</v>
      </c>
      <c r="AA123">
        <v>722950</v>
      </c>
      <c r="AD123">
        <v>200000</v>
      </c>
      <c r="AH123" t="s">
        <v>731</v>
      </c>
      <c r="AI123" t="s">
        <v>157</v>
      </c>
      <c r="AJ123" t="s">
        <v>158</v>
      </c>
      <c r="AN123">
        <v>4</v>
      </c>
      <c r="AP123" t="s">
        <v>149</v>
      </c>
      <c r="AT123" t="s">
        <v>149</v>
      </c>
      <c r="AU123" t="s">
        <v>149</v>
      </c>
      <c r="AV123" t="s">
        <v>149</v>
      </c>
      <c r="AW123" t="s">
        <v>149</v>
      </c>
      <c r="AX123" t="s">
        <v>149</v>
      </c>
      <c r="AY123">
        <v>0</v>
      </c>
      <c r="AZ123" t="s">
        <v>149</v>
      </c>
      <c r="BA123" t="s">
        <v>217</v>
      </c>
      <c r="BB123">
        <v>0</v>
      </c>
      <c r="BD123" t="s">
        <v>160</v>
      </c>
      <c r="BE123" t="s">
        <v>149</v>
      </c>
      <c r="BH123">
        <v>0</v>
      </c>
      <c r="BJ123" t="s">
        <v>149</v>
      </c>
      <c r="BK123" t="s">
        <v>149</v>
      </c>
      <c r="BL123" t="s">
        <v>149</v>
      </c>
      <c r="BM123" t="s">
        <v>154</v>
      </c>
      <c r="BP123" t="s">
        <v>149</v>
      </c>
      <c r="BV123" t="s">
        <v>160</v>
      </c>
      <c r="BW123" t="s">
        <v>8178</v>
      </c>
      <c r="BX123">
        <v>1</v>
      </c>
      <c r="BY123" t="s">
        <v>8173</v>
      </c>
      <c r="BZ123" t="s">
        <v>8318</v>
      </c>
      <c r="CA123" s="2">
        <v>41033</v>
      </c>
      <c r="CC123" t="s">
        <v>9403</v>
      </c>
    </row>
    <row r="124" spans="1:81">
      <c r="A124">
        <f t="shared" si="1"/>
        <v>122</v>
      </c>
      <c r="B124" s="1" t="s">
        <v>149</v>
      </c>
      <c r="C124" s="46" t="s">
        <v>732</v>
      </c>
      <c r="D124" s="47" t="s">
        <v>732</v>
      </c>
      <c r="E124" s="1" t="s">
        <v>149</v>
      </c>
      <c r="F124" s="1" t="s">
        <v>733</v>
      </c>
      <c r="H124" s="1" t="s">
        <v>165</v>
      </c>
      <c r="J124" t="s">
        <v>165</v>
      </c>
      <c r="K124" t="s">
        <v>166</v>
      </c>
      <c r="M124">
        <v>0</v>
      </c>
      <c r="N124" t="s">
        <v>155</v>
      </c>
      <c r="X124" s="2">
        <v>39798</v>
      </c>
      <c r="Y124" t="s">
        <v>733</v>
      </c>
      <c r="Z124" t="s">
        <v>178</v>
      </c>
      <c r="AA124">
        <v>167000</v>
      </c>
      <c r="AD124">
        <v>200000</v>
      </c>
      <c r="AI124" t="s">
        <v>157</v>
      </c>
      <c r="AJ124" t="s">
        <v>158</v>
      </c>
      <c r="AN124">
        <v>4</v>
      </c>
      <c r="AP124" t="s">
        <v>149</v>
      </c>
      <c r="AT124" t="s">
        <v>149</v>
      </c>
      <c r="AU124" t="s">
        <v>149</v>
      </c>
      <c r="AV124" t="s">
        <v>149</v>
      </c>
      <c r="AW124" t="s">
        <v>149</v>
      </c>
      <c r="AX124" t="s">
        <v>149</v>
      </c>
      <c r="AY124">
        <v>0</v>
      </c>
      <c r="AZ124" t="s">
        <v>149</v>
      </c>
      <c r="BA124" t="s">
        <v>339</v>
      </c>
      <c r="BB124">
        <v>0</v>
      </c>
      <c r="BD124" t="s">
        <v>160</v>
      </c>
      <c r="BE124" t="s">
        <v>149</v>
      </c>
      <c r="BH124">
        <v>0</v>
      </c>
      <c r="BJ124" t="s">
        <v>149</v>
      </c>
      <c r="BK124" t="s">
        <v>149</v>
      </c>
      <c r="BL124" t="s">
        <v>149</v>
      </c>
      <c r="BM124" t="s">
        <v>166</v>
      </c>
      <c r="BP124" t="s">
        <v>149</v>
      </c>
      <c r="BQ124" t="s">
        <v>12049</v>
      </c>
      <c r="BV124" t="s">
        <v>160</v>
      </c>
      <c r="BW124" t="s">
        <v>8174</v>
      </c>
      <c r="BX124">
        <v>1</v>
      </c>
      <c r="BY124" t="s">
        <v>8173</v>
      </c>
      <c r="BZ124" t="s">
        <v>8319</v>
      </c>
      <c r="CA124" s="2">
        <v>40420</v>
      </c>
      <c r="CC124" t="s">
        <v>9383</v>
      </c>
    </row>
    <row r="125" spans="1:81">
      <c r="A125">
        <f t="shared" si="1"/>
        <v>123</v>
      </c>
      <c r="B125" s="1" t="s">
        <v>149</v>
      </c>
      <c r="C125" s="46" t="s">
        <v>734</v>
      </c>
      <c r="D125" s="47" t="s">
        <v>734</v>
      </c>
      <c r="E125" s="1" t="s">
        <v>149</v>
      </c>
      <c r="F125" s="1" t="s">
        <v>735</v>
      </c>
      <c r="G125" s="1" t="s">
        <v>165</v>
      </c>
      <c r="J125" t="s">
        <v>165</v>
      </c>
      <c r="K125" t="s">
        <v>166</v>
      </c>
      <c r="M125">
        <v>0</v>
      </c>
      <c r="N125" t="s">
        <v>155</v>
      </c>
      <c r="T125" t="s">
        <v>13082</v>
      </c>
      <c r="X125" s="2">
        <v>39798</v>
      </c>
      <c r="Y125" t="s">
        <v>735</v>
      </c>
      <c r="Z125" t="s">
        <v>178</v>
      </c>
      <c r="AA125">
        <v>167000</v>
      </c>
      <c r="AD125">
        <v>200000</v>
      </c>
      <c r="AH125" t="s">
        <v>10119</v>
      </c>
      <c r="AI125" t="s">
        <v>157</v>
      </c>
      <c r="AJ125" t="s">
        <v>158</v>
      </c>
      <c r="AN125">
        <v>4</v>
      </c>
      <c r="AP125" t="s">
        <v>149</v>
      </c>
      <c r="AT125" t="s">
        <v>149</v>
      </c>
      <c r="AU125" t="s">
        <v>149</v>
      </c>
      <c r="AV125" t="s">
        <v>149</v>
      </c>
      <c r="AW125" t="s">
        <v>149</v>
      </c>
      <c r="AX125" t="s">
        <v>149</v>
      </c>
      <c r="AY125">
        <v>0</v>
      </c>
      <c r="AZ125" t="s">
        <v>149</v>
      </c>
      <c r="BA125" t="s">
        <v>339</v>
      </c>
      <c r="BB125">
        <v>0</v>
      </c>
      <c r="BD125" t="s">
        <v>160</v>
      </c>
      <c r="BE125" t="s">
        <v>149</v>
      </c>
      <c r="BH125">
        <v>0</v>
      </c>
      <c r="BJ125" t="s">
        <v>149</v>
      </c>
      <c r="BK125" t="s">
        <v>149</v>
      </c>
      <c r="BL125" t="s">
        <v>149</v>
      </c>
      <c r="BM125" t="s">
        <v>166</v>
      </c>
      <c r="BP125" t="s">
        <v>149</v>
      </c>
      <c r="BQ125" t="s">
        <v>12050</v>
      </c>
      <c r="BV125" t="s">
        <v>160</v>
      </c>
      <c r="CA125" s="2"/>
    </row>
    <row r="126" spans="1:81">
      <c r="A126">
        <f t="shared" si="1"/>
        <v>124</v>
      </c>
      <c r="B126" s="1" t="s">
        <v>149</v>
      </c>
      <c r="C126" s="46" t="s">
        <v>736</v>
      </c>
      <c r="D126" s="47" t="s">
        <v>736</v>
      </c>
      <c r="E126" s="1" t="s">
        <v>149</v>
      </c>
      <c r="F126" s="1" t="s">
        <v>737</v>
      </c>
      <c r="G126" s="1" t="s">
        <v>738</v>
      </c>
      <c r="H126" s="1" t="s">
        <v>739</v>
      </c>
      <c r="J126" t="s">
        <v>153</v>
      </c>
      <c r="K126" t="s">
        <v>154</v>
      </c>
      <c r="L126">
        <v>110075</v>
      </c>
      <c r="M126">
        <v>0</v>
      </c>
      <c r="N126" t="s">
        <v>155</v>
      </c>
      <c r="T126" t="s">
        <v>13083</v>
      </c>
      <c r="X126" s="2">
        <v>39804</v>
      </c>
      <c r="Y126" t="s">
        <v>737</v>
      </c>
      <c r="Z126" t="s">
        <v>178</v>
      </c>
      <c r="AA126">
        <v>515000</v>
      </c>
      <c r="AD126">
        <v>200000</v>
      </c>
      <c r="AH126" t="s">
        <v>740</v>
      </c>
      <c r="AI126" t="s">
        <v>157</v>
      </c>
      <c r="AJ126" t="s">
        <v>158</v>
      </c>
      <c r="AN126">
        <v>4</v>
      </c>
      <c r="AP126" t="s">
        <v>149</v>
      </c>
      <c r="AT126" t="s">
        <v>149</v>
      </c>
      <c r="AU126" t="s">
        <v>149</v>
      </c>
      <c r="AV126" t="s">
        <v>149</v>
      </c>
      <c r="AW126" t="s">
        <v>149</v>
      </c>
      <c r="AX126" t="s">
        <v>149</v>
      </c>
      <c r="AY126">
        <v>0</v>
      </c>
      <c r="AZ126" t="s">
        <v>149</v>
      </c>
      <c r="BA126" t="s">
        <v>192</v>
      </c>
      <c r="BB126">
        <v>0</v>
      </c>
      <c r="BD126" t="s">
        <v>160</v>
      </c>
      <c r="BE126" t="s">
        <v>149</v>
      </c>
      <c r="BH126">
        <v>0</v>
      </c>
      <c r="BJ126" t="s">
        <v>149</v>
      </c>
      <c r="BK126" t="s">
        <v>149</v>
      </c>
      <c r="BL126" t="s">
        <v>149</v>
      </c>
      <c r="BM126" t="s">
        <v>154</v>
      </c>
      <c r="BP126" t="s">
        <v>149</v>
      </c>
      <c r="BV126" t="s">
        <v>160</v>
      </c>
      <c r="BW126" t="s">
        <v>8178</v>
      </c>
      <c r="BX126">
        <v>1</v>
      </c>
      <c r="BY126" t="s">
        <v>8173</v>
      </c>
      <c r="BZ126" t="s">
        <v>8320</v>
      </c>
      <c r="CA126" s="2">
        <v>40731</v>
      </c>
      <c r="CC126" t="s">
        <v>9432</v>
      </c>
    </row>
    <row r="127" spans="1:81">
      <c r="A127">
        <f t="shared" si="1"/>
        <v>125</v>
      </c>
      <c r="B127" s="1" t="s">
        <v>149</v>
      </c>
      <c r="C127" s="46" t="s">
        <v>741</v>
      </c>
      <c r="D127" s="47" t="s">
        <v>741</v>
      </c>
      <c r="E127" s="1" t="s">
        <v>149</v>
      </c>
      <c r="F127" s="1" t="s">
        <v>742</v>
      </c>
      <c r="G127" s="1" t="s">
        <v>743</v>
      </c>
      <c r="H127" s="1" t="s">
        <v>744</v>
      </c>
      <c r="I127" t="s">
        <v>745</v>
      </c>
      <c r="J127" t="s">
        <v>253</v>
      </c>
      <c r="K127" t="s">
        <v>191</v>
      </c>
      <c r="L127">
        <v>400059</v>
      </c>
      <c r="M127">
        <v>0</v>
      </c>
      <c r="N127" t="s">
        <v>155</v>
      </c>
      <c r="T127" t="s">
        <v>13084</v>
      </c>
      <c r="X127" s="2">
        <v>39805</v>
      </c>
      <c r="Y127" t="s">
        <v>742</v>
      </c>
      <c r="Z127" t="s">
        <v>167</v>
      </c>
      <c r="AA127">
        <v>713025</v>
      </c>
      <c r="AD127">
        <v>200000</v>
      </c>
      <c r="AH127" t="s">
        <v>746</v>
      </c>
      <c r="AI127" t="s">
        <v>157</v>
      </c>
      <c r="AJ127" t="s">
        <v>158</v>
      </c>
      <c r="AN127">
        <v>4</v>
      </c>
      <c r="AP127" t="s">
        <v>149</v>
      </c>
      <c r="AT127" t="s">
        <v>149</v>
      </c>
      <c r="AU127" t="s">
        <v>149</v>
      </c>
      <c r="AV127" t="s">
        <v>149</v>
      </c>
      <c r="AW127" t="s">
        <v>149</v>
      </c>
      <c r="AX127" t="s">
        <v>149</v>
      </c>
      <c r="AY127">
        <v>0</v>
      </c>
      <c r="AZ127" t="s">
        <v>149</v>
      </c>
      <c r="BA127" t="s">
        <v>192</v>
      </c>
      <c r="BB127">
        <v>0</v>
      </c>
      <c r="BD127" t="s">
        <v>160</v>
      </c>
      <c r="BE127" t="s">
        <v>149</v>
      </c>
      <c r="BH127">
        <v>0</v>
      </c>
      <c r="BJ127" t="s">
        <v>149</v>
      </c>
      <c r="BK127" t="s">
        <v>149</v>
      </c>
      <c r="BL127" t="s">
        <v>149</v>
      </c>
      <c r="BM127" t="s">
        <v>191</v>
      </c>
      <c r="BP127" t="s">
        <v>149</v>
      </c>
      <c r="BQ127" t="s">
        <v>12051</v>
      </c>
      <c r="BV127" t="s">
        <v>160</v>
      </c>
      <c r="BW127" t="s">
        <v>8183</v>
      </c>
      <c r="BX127">
        <v>1</v>
      </c>
      <c r="BY127" t="s">
        <v>8173</v>
      </c>
      <c r="BZ127" t="s">
        <v>8321</v>
      </c>
      <c r="CA127" s="2">
        <v>40420</v>
      </c>
      <c r="CC127" t="s">
        <v>9433</v>
      </c>
    </row>
    <row r="128" spans="1:81">
      <c r="A128">
        <f t="shared" si="1"/>
        <v>126</v>
      </c>
      <c r="B128" s="1" t="s">
        <v>149</v>
      </c>
      <c r="C128" s="46" t="s">
        <v>747</v>
      </c>
      <c r="D128" s="47" t="s">
        <v>747</v>
      </c>
      <c r="E128" s="1" t="s">
        <v>149</v>
      </c>
      <c r="F128" s="1" t="s">
        <v>748</v>
      </c>
      <c r="G128" s="1" t="s">
        <v>749</v>
      </c>
      <c r="H128" s="1" t="s">
        <v>750</v>
      </c>
      <c r="I128">
        <v>411011</v>
      </c>
      <c r="J128" t="s">
        <v>190</v>
      </c>
      <c r="K128" t="s">
        <v>191</v>
      </c>
      <c r="L128">
        <v>411011</v>
      </c>
      <c r="M128">
        <v>0</v>
      </c>
      <c r="N128" t="s">
        <v>155</v>
      </c>
      <c r="X128" s="2">
        <v>39808</v>
      </c>
      <c r="Y128" t="s">
        <v>748</v>
      </c>
      <c r="Z128" t="s">
        <v>178</v>
      </c>
      <c r="AA128">
        <v>826260</v>
      </c>
      <c r="AD128">
        <v>200000</v>
      </c>
      <c r="AH128" t="s">
        <v>10070</v>
      </c>
      <c r="AI128" t="s">
        <v>157</v>
      </c>
      <c r="AJ128" t="s">
        <v>158</v>
      </c>
      <c r="AN128">
        <v>4</v>
      </c>
      <c r="AP128" t="s">
        <v>149</v>
      </c>
      <c r="AT128" t="s">
        <v>149</v>
      </c>
      <c r="AU128" t="s">
        <v>149</v>
      </c>
      <c r="AV128" t="s">
        <v>149</v>
      </c>
      <c r="AW128" t="s">
        <v>149</v>
      </c>
      <c r="AX128" t="s">
        <v>149</v>
      </c>
      <c r="AY128">
        <v>0</v>
      </c>
      <c r="AZ128" t="s">
        <v>149</v>
      </c>
      <c r="BA128" t="s">
        <v>339</v>
      </c>
      <c r="BB128">
        <v>0</v>
      </c>
      <c r="BD128" t="s">
        <v>160</v>
      </c>
      <c r="BE128" t="s">
        <v>149</v>
      </c>
      <c r="BH128">
        <v>0</v>
      </c>
      <c r="BJ128" t="s">
        <v>149</v>
      </c>
      <c r="BK128" t="s">
        <v>149</v>
      </c>
      <c r="BL128" t="s">
        <v>149</v>
      </c>
      <c r="BM128" t="s">
        <v>191</v>
      </c>
      <c r="BP128" t="s">
        <v>149</v>
      </c>
      <c r="BV128" t="s">
        <v>160</v>
      </c>
      <c r="BW128" t="s">
        <v>8179</v>
      </c>
      <c r="BX128">
        <v>1</v>
      </c>
      <c r="BY128" t="s">
        <v>8173</v>
      </c>
      <c r="BZ128" t="s">
        <v>8322</v>
      </c>
      <c r="CA128" s="2">
        <v>40666</v>
      </c>
      <c r="CC128" t="s">
        <v>9434</v>
      </c>
    </row>
    <row r="129" spans="1:81">
      <c r="A129">
        <f t="shared" si="1"/>
        <v>127</v>
      </c>
      <c r="B129" s="1" t="s">
        <v>149</v>
      </c>
      <c r="C129" s="46" t="s">
        <v>751</v>
      </c>
      <c r="D129" s="47" t="s">
        <v>751</v>
      </c>
      <c r="E129" s="1" t="s">
        <v>149</v>
      </c>
      <c r="F129" s="1" t="s">
        <v>752</v>
      </c>
      <c r="G129" s="1" t="s">
        <v>753</v>
      </c>
      <c r="H129" s="1" t="s">
        <v>754</v>
      </c>
      <c r="I129" t="s">
        <v>755</v>
      </c>
      <c r="J129" t="s">
        <v>190</v>
      </c>
      <c r="K129" t="s">
        <v>191</v>
      </c>
      <c r="L129">
        <v>411030</v>
      </c>
      <c r="M129">
        <v>0</v>
      </c>
      <c r="N129" t="s">
        <v>155</v>
      </c>
      <c r="X129" s="2">
        <v>39808</v>
      </c>
      <c r="Y129" t="s">
        <v>752</v>
      </c>
      <c r="Z129" t="s">
        <v>178</v>
      </c>
      <c r="AA129">
        <v>826270</v>
      </c>
      <c r="AD129">
        <v>200000</v>
      </c>
      <c r="AH129" t="s">
        <v>10120</v>
      </c>
      <c r="AI129" t="s">
        <v>157</v>
      </c>
      <c r="AJ129" t="s">
        <v>158</v>
      </c>
      <c r="AN129">
        <v>4</v>
      </c>
      <c r="AP129" t="s">
        <v>149</v>
      </c>
      <c r="AT129" t="s">
        <v>149</v>
      </c>
      <c r="AU129" t="s">
        <v>149</v>
      </c>
      <c r="AV129" t="s">
        <v>149</v>
      </c>
      <c r="AW129" t="s">
        <v>149</v>
      </c>
      <c r="AX129" t="s">
        <v>149</v>
      </c>
      <c r="AY129">
        <v>0</v>
      </c>
      <c r="AZ129" t="s">
        <v>149</v>
      </c>
      <c r="BA129" t="s">
        <v>339</v>
      </c>
      <c r="BB129">
        <v>0</v>
      </c>
      <c r="BD129" t="s">
        <v>160</v>
      </c>
      <c r="BE129" t="s">
        <v>149</v>
      </c>
      <c r="BH129">
        <v>0</v>
      </c>
      <c r="BJ129" t="s">
        <v>149</v>
      </c>
      <c r="BK129" t="s">
        <v>149</v>
      </c>
      <c r="BL129" t="s">
        <v>149</v>
      </c>
      <c r="BM129" t="s">
        <v>191</v>
      </c>
      <c r="BP129" t="s">
        <v>149</v>
      </c>
      <c r="BQ129" t="s">
        <v>12052</v>
      </c>
      <c r="BV129" t="s">
        <v>160</v>
      </c>
      <c r="CA129" s="2"/>
    </row>
    <row r="130" spans="1:81">
      <c r="A130">
        <f t="shared" si="1"/>
        <v>128</v>
      </c>
      <c r="B130" s="1" t="s">
        <v>149</v>
      </c>
      <c r="C130" s="46" t="s">
        <v>756</v>
      </c>
      <c r="D130" s="47" t="s">
        <v>756</v>
      </c>
      <c r="E130" s="1" t="s">
        <v>149</v>
      </c>
      <c r="F130" s="1" t="s">
        <v>757</v>
      </c>
      <c r="G130" s="1" t="s">
        <v>758</v>
      </c>
      <c r="H130" s="1" t="s">
        <v>759</v>
      </c>
      <c r="I130" t="s">
        <v>760</v>
      </c>
      <c r="J130" t="s">
        <v>190</v>
      </c>
      <c r="K130" t="s">
        <v>191</v>
      </c>
      <c r="L130">
        <v>411041</v>
      </c>
      <c r="M130">
        <v>0</v>
      </c>
      <c r="N130" t="s">
        <v>155</v>
      </c>
      <c r="T130" t="s">
        <v>13085</v>
      </c>
      <c r="X130" s="2">
        <v>39808</v>
      </c>
      <c r="Y130" t="s">
        <v>757</v>
      </c>
      <c r="Z130" t="s">
        <v>178</v>
      </c>
      <c r="AA130">
        <v>515000</v>
      </c>
      <c r="AD130">
        <v>200000</v>
      </c>
      <c r="AH130" t="s">
        <v>10071</v>
      </c>
      <c r="AI130" t="s">
        <v>157</v>
      </c>
      <c r="AJ130" t="s">
        <v>158</v>
      </c>
      <c r="AN130">
        <v>4</v>
      </c>
      <c r="AP130" t="s">
        <v>149</v>
      </c>
      <c r="AT130" t="s">
        <v>149</v>
      </c>
      <c r="AU130" t="s">
        <v>149</v>
      </c>
      <c r="AV130" t="s">
        <v>149</v>
      </c>
      <c r="AW130" t="s">
        <v>149</v>
      </c>
      <c r="AX130" t="s">
        <v>149</v>
      </c>
      <c r="AY130">
        <v>0</v>
      </c>
      <c r="AZ130" t="s">
        <v>149</v>
      </c>
      <c r="BA130" t="s">
        <v>339</v>
      </c>
      <c r="BB130">
        <v>0</v>
      </c>
      <c r="BD130" t="s">
        <v>160</v>
      </c>
      <c r="BE130" t="s">
        <v>149</v>
      </c>
      <c r="BH130">
        <v>0</v>
      </c>
      <c r="BJ130" t="s">
        <v>149</v>
      </c>
      <c r="BK130" t="s">
        <v>149</v>
      </c>
      <c r="BL130" t="s">
        <v>149</v>
      </c>
      <c r="BM130" t="s">
        <v>191</v>
      </c>
      <c r="BP130" t="s">
        <v>149</v>
      </c>
      <c r="BQ130" t="s">
        <v>12053</v>
      </c>
      <c r="BV130" t="s">
        <v>160</v>
      </c>
      <c r="BW130" t="s">
        <v>8192</v>
      </c>
      <c r="BX130">
        <v>1</v>
      </c>
      <c r="BY130" t="s">
        <v>8173</v>
      </c>
      <c r="BZ130" t="s">
        <v>8323</v>
      </c>
      <c r="CA130" s="2">
        <v>40420</v>
      </c>
      <c r="CC130" t="s">
        <v>9435</v>
      </c>
    </row>
    <row r="131" spans="1:81">
      <c r="A131">
        <f t="shared" si="1"/>
        <v>129</v>
      </c>
      <c r="B131" s="1" t="s">
        <v>149</v>
      </c>
      <c r="C131" s="46" t="s">
        <v>761</v>
      </c>
      <c r="D131" s="47" t="s">
        <v>761</v>
      </c>
      <c r="E131" s="1" t="s">
        <v>149</v>
      </c>
      <c r="F131" s="1" t="s">
        <v>762</v>
      </c>
      <c r="G131" s="1" t="s">
        <v>763</v>
      </c>
      <c r="H131" s="1" t="s">
        <v>764</v>
      </c>
      <c r="I131" t="s">
        <v>765</v>
      </c>
      <c r="J131" t="s">
        <v>190</v>
      </c>
      <c r="K131" t="s">
        <v>191</v>
      </c>
      <c r="L131">
        <v>412210</v>
      </c>
      <c r="M131">
        <v>0</v>
      </c>
      <c r="N131" t="s">
        <v>155</v>
      </c>
      <c r="X131" s="2">
        <v>39809</v>
      </c>
      <c r="Y131" t="s">
        <v>762</v>
      </c>
      <c r="Z131" t="s">
        <v>167</v>
      </c>
      <c r="AA131">
        <v>514906</v>
      </c>
      <c r="AD131">
        <v>200000</v>
      </c>
      <c r="AI131" t="s">
        <v>157</v>
      </c>
      <c r="AJ131" t="s">
        <v>158</v>
      </c>
      <c r="AN131">
        <v>4</v>
      </c>
      <c r="AP131" t="s">
        <v>149</v>
      </c>
      <c r="AT131" t="s">
        <v>149</v>
      </c>
      <c r="AU131" t="s">
        <v>149</v>
      </c>
      <c r="AV131" t="s">
        <v>149</v>
      </c>
      <c r="AW131" t="s">
        <v>149</v>
      </c>
      <c r="AX131" t="s">
        <v>149</v>
      </c>
      <c r="AY131">
        <v>0</v>
      </c>
      <c r="AZ131" t="s">
        <v>149</v>
      </c>
      <c r="BA131" t="s">
        <v>339</v>
      </c>
      <c r="BB131">
        <v>0</v>
      </c>
      <c r="BD131" t="s">
        <v>160</v>
      </c>
      <c r="BE131" t="s">
        <v>149</v>
      </c>
      <c r="BH131">
        <v>0</v>
      </c>
      <c r="BJ131" t="s">
        <v>149</v>
      </c>
      <c r="BK131" t="s">
        <v>149</v>
      </c>
      <c r="BL131" t="s">
        <v>149</v>
      </c>
      <c r="BM131" t="s">
        <v>191</v>
      </c>
      <c r="BP131" t="s">
        <v>149</v>
      </c>
      <c r="BQ131" t="s">
        <v>12054</v>
      </c>
      <c r="BV131" t="s">
        <v>160</v>
      </c>
      <c r="BW131" t="s">
        <v>8193</v>
      </c>
      <c r="BX131">
        <v>1</v>
      </c>
      <c r="BY131" t="s">
        <v>8173</v>
      </c>
      <c r="BZ131" t="s">
        <v>8324</v>
      </c>
      <c r="CA131" s="2">
        <v>40430</v>
      </c>
      <c r="CC131" t="s">
        <v>9436</v>
      </c>
    </row>
    <row r="132" spans="1:81">
      <c r="A132">
        <f t="shared" ref="A132:A195" si="2">A131+1</f>
        <v>130</v>
      </c>
      <c r="B132" s="1" t="s">
        <v>149</v>
      </c>
      <c r="C132" s="46" t="s">
        <v>766</v>
      </c>
      <c r="D132" s="47" t="s">
        <v>766</v>
      </c>
      <c r="E132" s="1" t="s">
        <v>149</v>
      </c>
      <c r="F132" s="1" t="s">
        <v>767</v>
      </c>
      <c r="G132" s="1" t="s">
        <v>190</v>
      </c>
      <c r="J132" t="s">
        <v>190</v>
      </c>
      <c r="K132" t="s">
        <v>191</v>
      </c>
      <c r="M132">
        <v>0</v>
      </c>
      <c r="N132" t="s">
        <v>155</v>
      </c>
      <c r="X132" s="2">
        <v>39819</v>
      </c>
      <c r="Y132" t="s">
        <v>767</v>
      </c>
      <c r="Z132" t="s">
        <v>304</v>
      </c>
      <c r="AA132">
        <v>516000</v>
      </c>
      <c r="AD132">
        <v>200000</v>
      </c>
      <c r="AI132" t="s">
        <v>157</v>
      </c>
      <c r="AJ132" t="s">
        <v>158</v>
      </c>
      <c r="AN132">
        <v>4</v>
      </c>
      <c r="AP132" t="s">
        <v>149</v>
      </c>
      <c r="AT132" t="s">
        <v>149</v>
      </c>
      <c r="AU132" t="s">
        <v>149</v>
      </c>
      <c r="AV132" t="s">
        <v>149</v>
      </c>
      <c r="AW132" t="s">
        <v>149</v>
      </c>
      <c r="AX132" t="s">
        <v>149</v>
      </c>
      <c r="AY132">
        <v>0</v>
      </c>
      <c r="AZ132" t="s">
        <v>149</v>
      </c>
      <c r="BA132" t="s">
        <v>339</v>
      </c>
      <c r="BB132">
        <v>0</v>
      </c>
      <c r="BD132" t="s">
        <v>160</v>
      </c>
      <c r="BE132" t="s">
        <v>149</v>
      </c>
      <c r="BH132">
        <v>0</v>
      </c>
      <c r="BJ132" t="s">
        <v>149</v>
      </c>
      <c r="BK132" t="s">
        <v>149</v>
      </c>
      <c r="BL132" t="s">
        <v>149</v>
      </c>
      <c r="BM132" t="s">
        <v>191</v>
      </c>
      <c r="BP132" t="s">
        <v>149</v>
      </c>
      <c r="BQ132" t="s">
        <v>12055</v>
      </c>
      <c r="BV132" t="s">
        <v>160</v>
      </c>
      <c r="BW132" t="s">
        <v>8192</v>
      </c>
      <c r="BX132">
        <v>1</v>
      </c>
      <c r="BY132" t="s">
        <v>8173</v>
      </c>
      <c r="BZ132" t="s">
        <v>8325</v>
      </c>
      <c r="CA132" s="2">
        <v>40420</v>
      </c>
      <c r="CC132" t="s">
        <v>9437</v>
      </c>
    </row>
    <row r="133" spans="1:81">
      <c r="A133">
        <f t="shared" si="2"/>
        <v>131</v>
      </c>
      <c r="B133" s="1" t="s">
        <v>149</v>
      </c>
      <c r="C133" s="46" t="s">
        <v>768</v>
      </c>
      <c r="D133" s="47" t="s">
        <v>768</v>
      </c>
      <c r="E133" s="1" t="s">
        <v>149</v>
      </c>
      <c r="F133" s="1" t="s">
        <v>769</v>
      </c>
      <c r="G133" s="1" t="s">
        <v>770</v>
      </c>
      <c r="H133" s="1" t="s">
        <v>771</v>
      </c>
      <c r="I133" t="s">
        <v>772</v>
      </c>
      <c r="J133" t="s">
        <v>190</v>
      </c>
      <c r="K133" t="s">
        <v>191</v>
      </c>
      <c r="L133">
        <v>411005</v>
      </c>
      <c r="M133">
        <v>0</v>
      </c>
      <c r="N133" t="s">
        <v>155</v>
      </c>
      <c r="X133" s="2">
        <v>39820</v>
      </c>
      <c r="Y133" t="s">
        <v>769</v>
      </c>
      <c r="Z133" t="s">
        <v>178</v>
      </c>
      <c r="AA133">
        <v>515000</v>
      </c>
      <c r="AD133">
        <v>200000</v>
      </c>
      <c r="AI133" t="s">
        <v>157</v>
      </c>
      <c r="AJ133" t="s">
        <v>158</v>
      </c>
      <c r="AN133">
        <v>4</v>
      </c>
      <c r="AP133" t="s">
        <v>149</v>
      </c>
      <c r="AT133" t="s">
        <v>149</v>
      </c>
      <c r="AU133" t="s">
        <v>149</v>
      </c>
      <c r="AV133" t="s">
        <v>149</v>
      </c>
      <c r="AW133" t="s">
        <v>149</v>
      </c>
      <c r="AX133" t="s">
        <v>149</v>
      </c>
      <c r="AY133">
        <v>0</v>
      </c>
      <c r="AZ133" t="s">
        <v>149</v>
      </c>
      <c r="BA133" t="s">
        <v>339</v>
      </c>
      <c r="BB133">
        <v>0</v>
      </c>
      <c r="BD133" t="s">
        <v>160</v>
      </c>
      <c r="BE133" t="s">
        <v>149</v>
      </c>
      <c r="BH133">
        <v>0</v>
      </c>
      <c r="BJ133" t="s">
        <v>149</v>
      </c>
      <c r="BK133" t="s">
        <v>149</v>
      </c>
      <c r="BL133" t="s">
        <v>149</v>
      </c>
      <c r="BM133" t="s">
        <v>191</v>
      </c>
      <c r="BP133" t="s">
        <v>149</v>
      </c>
      <c r="BV133" t="s">
        <v>160</v>
      </c>
      <c r="CA133" s="2"/>
    </row>
    <row r="134" spans="1:81">
      <c r="A134">
        <f t="shared" si="2"/>
        <v>132</v>
      </c>
      <c r="B134" s="1" t="s">
        <v>149</v>
      </c>
      <c r="C134" s="46" t="s">
        <v>773</v>
      </c>
      <c r="D134" s="47" t="s">
        <v>773</v>
      </c>
      <c r="E134" s="1" t="s">
        <v>149</v>
      </c>
      <c r="F134" s="1" t="s">
        <v>774</v>
      </c>
      <c r="G134" s="1" t="s">
        <v>775</v>
      </c>
      <c r="H134" s="1" t="s">
        <v>776</v>
      </c>
      <c r="I134" t="s">
        <v>777</v>
      </c>
      <c r="M134">
        <v>0</v>
      </c>
      <c r="N134" t="s">
        <v>778</v>
      </c>
      <c r="T134" t="s">
        <v>13086</v>
      </c>
      <c r="X134" s="2">
        <v>39828</v>
      </c>
      <c r="Y134" t="s">
        <v>779</v>
      </c>
      <c r="Z134" t="s">
        <v>780</v>
      </c>
      <c r="AA134">
        <v>140000</v>
      </c>
      <c r="AD134">
        <v>200000</v>
      </c>
      <c r="AI134" t="s">
        <v>13222</v>
      </c>
      <c r="AJ134" t="s">
        <v>322</v>
      </c>
      <c r="AN134">
        <v>1</v>
      </c>
      <c r="AP134" t="s">
        <v>149</v>
      </c>
      <c r="AT134" t="s">
        <v>149</v>
      </c>
      <c r="AU134" t="s">
        <v>149</v>
      </c>
      <c r="AV134" t="s">
        <v>149</v>
      </c>
      <c r="AW134" t="s">
        <v>149</v>
      </c>
      <c r="AX134" t="s">
        <v>149</v>
      </c>
      <c r="AY134">
        <v>0</v>
      </c>
      <c r="AZ134" t="s">
        <v>149</v>
      </c>
      <c r="BA134" t="s">
        <v>781</v>
      </c>
      <c r="BB134">
        <v>0</v>
      </c>
      <c r="BD134" t="s">
        <v>160</v>
      </c>
      <c r="BE134" t="s">
        <v>149</v>
      </c>
      <c r="BH134">
        <v>0</v>
      </c>
      <c r="BJ134" t="s">
        <v>149</v>
      </c>
      <c r="BK134" t="s">
        <v>149</v>
      </c>
      <c r="BL134" t="s">
        <v>149</v>
      </c>
      <c r="BM134" s="33" t="s">
        <v>11456</v>
      </c>
      <c r="BP134" t="s">
        <v>149</v>
      </c>
      <c r="BV134" t="s">
        <v>160</v>
      </c>
      <c r="CA134" s="2"/>
    </row>
    <row r="135" spans="1:81">
      <c r="A135">
        <f t="shared" si="2"/>
        <v>133</v>
      </c>
      <c r="B135" s="1" t="s">
        <v>149</v>
      </c>
      <c r="C135" s="46" t="s">
        <v>782</v>
      </c>
      <c r="D135" s="47" t="s">
        <v>782</v>
      </c>
      <c r="E135" s="1" t="s">
        <v>149</v>
      </c>
      <c r="F135" s="1" t="s">
        <v>783</v>
      </c>
      <c r="G135" s="1" t="s">
        <v>784</v>
      </c>
      <c r="H135" s="1" t="s">
        <v>785</v>
      </c>
      <c r="I135" t="s">
        <v>786</v>
      </c>
      <c r="J135" t="s">
        <v>165</v>
      </c>
      <c r="K135" t="s">
        <v>166</v>
      </c>
      <c r="L135">
        <v>122001</v>
      </c>
      <c r="M135">
        <v>0</v>
      </c>
      <c r="N135" t="s">
        <v>155</v>
      </c>
      <c r="X135" s="2">
        <v>39833</v>
      </c>
      <c r="Y135" t="s">
        <v>783</v>
      </c>
      <c r="Z135" t="s">
        <v>167</v>
      </c>
      <c r="AA135">
        <v>812725</v>
      </c>
      <c r="AD135">
        <v>200000</v>
      </c>
      <c r="AI135" t="s">
        <v>157</v>
      </c>
      <c r="AJ135" t="s">
        <v>158</v>
      </c>
      <c r="AN135">
        <v>4</v>
      </c>
      <c r="AP135" t="s">
        <v>149</v>
      </c>
      <c r="AT135" t="s">
        <v>149</v>
      </c>
      <c r="AU135" t="s">
        <v>149</v>
      </c>
      <c r="AV135" t="s">
        <v>149</v>
      </c>
      <c r="AW135" t="s">
        <v>149</v>
      </c>
      <c r="AX135" t="s">
        <v>149</v>
      </c>
      <c r="AY135">
        <v>0</v>
      </c>
      <c r="AZ135" t="s">
        <v>149</v>
      </c>
      <c r="BA135" t="s">
        <v>339</v>
      </c>
      <c r="BB135">
        <v>0</v>
      </c>
      <c r="BD135" t="s">
        <v>160</v>
      </c>
      <c r="BE135" t="s">
        <v>149</v>
      </c>
      <c r="BH135">
        <v>0</v>
      </c>
      <c r="BJ135" t="s">
        <v>149</v>
      </c>
      <c r="BK135" t="s">
        <v>149</v>
      </c>
      <c r="BL135" t="s">
        <v>149</v>
      </c>
      <c r="BM135" t="s">
        <v>166</v>
      </c>
      <c r="BP135" t="s">
        <v>149</v>
      </c>
      <c r="BV135" t="s">
        <v>160</v>
      </c>
      <c r="CA135" s="2"/>
    </row>
    <row r="136" spans="1:81">
      <c r="A136">
        <f t="shared" si="2"/>
        <v>134</v>
      </c>
      <c r="B136" s="1" t="s">
        <v>149</v>
      </c>
      <c r="C136" s="46" t="s">
        <v>787</v>
      </c>
      <c r="D136" s="47" t="s">
        <v>787</v>
      </c>
      <c r="E136" s="1" t="s">
        <v>149</v>
      </c>
      <c r="F136" s="1" t="s">
        <v>788</v>
      </c>
      <c r="G136" s="1" t="s">
        <v>789</v>
      </c>
      <c r="H136" s="1" t="s">
        <v>790</v>
      </c>
      <c r="I136" t="s">
        <v>791</v>
      </c>
      <c r="J136" t="s">
        <v>190</v>
      </c>
      <c r="K136" t="s">
        <v>191</v>
      </c>
      <c r="L136">
        <v>411002</v>
      </c>
      <c r="M136">
        <v>0</v>
      </c>
      <c r="N136" t="s">
        <v>155</v>
      </c>
      <c r="X136" s="2">
        <v>39837</v>
      </c>
      <c r="Y136" t="s">
        <v>792</v>
      </c>
      <c r="Z136" t="s">
        <v>178</v>
      </c>
      <c r="AA136">
        <v>515000</v>
      </c>
      <c r="AD136">
        <v>200000</v>
      </c>
      <c r="AH136" t="s">
        <v>793</v>
      </c>
      <c r="AI136" t="s">
        <v>157</v>
      </c>
      <c r="AJ136" t="s">
        <v>158</v>
      </c>
      <c r="AN136">
        <v>4</v>
      </c>
      <c r="AP136" t="s">
        <v>149</v>
      </c>
      <c r="AT136" t="s">
        <v>149</v>
      </c>
      <c r="AU136" t="s">
        <v>149</v>
      </c>
      <c r="AV136" t="s">
        <v>149</v>
      </c>
      <c r="AW136" t="s">
        <v>149</v>
      </c>
      <c r="AX136" t="s">
        <v>149</v>
      </c>
      <c r="AY136">
        <v>0</v>
      </c>
      <c r="AZ136" t="s">
        <v>149</v>
      </c>
      <c r="BA136" t="s">
        <v>339</v>
      </c>
      <c r="BB136">
        <v>0</v>
      </c>
      <c r="BD136" t="s">
        <v>160</v>
      </c>
      <c r="BE136" t="s">
        <v>149</v>
      </c>
      <c r="BH136">
        <v>0</v>
      </c>
      <c r="BJ136" t="s">
        <v>149</v>
      </c>
      <c r="BK136" t="s">
        <v>149</v>
      </c>
      <c r="BL136" t="s">
        <v>149</v>
      </c>
      <c r="BM136" t="s">
        <v>191</v>
      </c>
      <c r="BP136" t="s">
        <v>149</v>
      </c>
      <c r="BV136" t="s">
        <v>160</v>
      </c>
      <c r="BW136" t="s">
        <v>8194</v>
      </c>
      <c r="BX136">
        <v>1</v>
      </c>
      <c r="BY136" t="s">
        <v>8173</v>
      </c>
      <c r="BZ136" t="s">
        <v>8326</v>
      </c>
      <c r="CA136" s="2">
        <v>40420</v>
      </c>
      <c r="CC136" t="s">
        <v>9438</v>
      </c>
    </row>
    <row r="137" spans="1:81">
      <c r="A137">
        <f t="shared" si="2"/>
        <v>135</v>
      </c>
      <c r="B137" s="1" t="s">
        <v>149</v>
      </c>
      <c r="C137" s="46" t="s">
        <v>794</v>
      </c>
      <c r="D137" s="47" t="s">
        <v>794</v>
      </c>
      <c r="E137" s="1" t="s">
        <v>149</v>
      </c>
      <c r="F137" s="1" t="s">
        <v>795</v>
      </c>
      <c r="G137" s="1" t="s">
        <v>796</v>
      </c>
      <c r="H137" s="1" t="s">
        <v>797</v>
      </c>
      <c r="M137">
        <v>0</v>
      </c>
      <c r="N137" t="s">
        <v>778</v>
      </c>
      <c r="X137" s="2">
        <v>39846</v>
      </c>
      <c r="Y137" t="s">
        <v>795</v>
      </c>
      <c r="Z137" t="s">
        <v>798</v>
      </c>
      <c r="AA137">
        <v>140000</v>
      </c>
      <c r="AD137">
        <v>200000</v>
      </c>
      <c r="AI137" t="s">
        <v>13222</v>
      </c>
      <c r="AJ137" t="s">
        <v>322</v>
      </c>
      <c r="AN137">
        <v>1</v>
      </c>
      <c r="AP137" t="s">
        <v>149</v>
      </c>
      <c r="AR137" t="s">
        <v>794</v>
      </c>
      <c r="AT137" t="s">
        <v>149</v>
      </c>
      <c r="AU137" t="s">
        <v>149</v>
      </c>
      <c r="AV137" t="s">
        <v>149</v>
      </c>
      <c r="AW137" t="s">
        <v>149</v>
      </c>
      <c r="AX137" t="s">
        <v>149</v>
      </c>
      <c r="AY137">
        <v>0</v>
      </c>
      <c r="AZ137" t="s">
        <v>149</v>
      </c>
      <c r="BA137" t="s">
        <v>169</v>
      </c>
      <c r="BB137">
        <v>0</v>
      </c>
      <c r="BD137" t="s">
        <v>160</v>
      </c>
      <c r="BE137" t="s">
        <v>149</v>
      </c>
      <c r="BH137">
        <v>0</v>
      </c>
      <c r="BJ137" t="s">
        <v>149</v>
      </c>
      <c r="BK137" t="s">
        <v>149</v>
      </c>
      <c r="BL137" t="s">
        <v>149</v>
      </c>
      <c r="BM137" s="33" t="s">
        <v>11456</v>
      </c>
      <c r="BP137" t="s">
        <v>149</v>
      </c>
      <c r="BV137" t="s">
        <v>160</v>
      </c>
      <c r="CA137" s="2"/>
    </row>
    <row r="138" spans="1:81">
      <c r="A138">
        <f t="shared" si="2"/>
        <v>136</v>
      </c>
      <c r="B138" s="1" t="s">
        <v>149</v>
      </c>
      <c r="C138" s="46" t="s">
        <v>799</v>
      </c>
      <c r="D138" s="47" t="s">
        <v>799</v>
      </c>
      <c r="E138" s="1" t="s">
        <v>149</v>
      </c>
      <c r="F138" s="1" t="s">
        <v>800</v>
      </c>
      <c r="G138" s="1" t="s">
        <v>801</v>
      </c>
      <c r="H138" s="1" t="s">
        <v>540</v>
      </c>
      <c r="J138" t="s">
        <v>190</v>
      </c>
      <c r="K138" t="s">
        <v>191</v>
      </c>
      <c r="L138">
        <v>412210</v>
      </c>
      <c r="M138">
        <v>0</v>
      </c>
      <c r="N138" t="s">
        <v>155</v>
      </c>
      <c r="T138" t="s">
        <v>13087</v>
      </c>
      <c r="X138" s="2">
        <v>39857</v>
      </c>
      <c r="Y138" t="s">
        <v>802</v>
      </c>
      <c r="Z138" t="s">
        <v>167</v>
      </c>
      <c r="AA138">
        <v>856300</v>
      </c>
      <c r="AD138">
        <v>200000</v>
      </c>
      <c r="AI138" t="s">
        <v>157</v>
      </c>
      <c r="AJ138" t="s">
        <v>158</v>
      </c>
      <c r="AN138">
        <v>4</v>
      </c>
      <c r="AP138" t="s">
        <v>149</v>
      </c>
      <c r="AT138" t="s">
        <v>149</v>
      </c>
      <c r="AU138" t="s">
        <v>149</v>
      </c>
      <c r="AV138" t="s">
        <v>149</v>
      </c>
      <c r="AW138" t="s">
        <v>149</v>
      </c>
      <c r="AX138" t="s">
        <v>149</v>
      </c>
      <c r="AY138">
        <v>0</v>
      </c>
      <c r="AZ138" t="s">
        <v>149</v>
      </c>
      <c r="BA138" t="s">
        <v>339</v>
      </c>
      <c r="BB138">
        <v>0</v>
      </c>
      <c r="BD138" t="s">
        <v>160</v>
      </c>
      <c r="BE138" t="s">
        <v>149</v>
      </c>
      <c r="BH138">
        <v>0</v>
      </c>
      <c r="BJ138" t="s">
        <v>149</v>
      </c>
      <c r="BK138" t="s">
        <v>149</v>
      </c>
      <c r="BL138" t="s">
        <v>149</v>
      </c>
      <c r="BM138" t="s">
        <v>191</v>
      </c>
      <c r="BP138" t="s">
        <v>149</v>
      </c>
      <c r="BV138" t="s">
        <v>160</v>
      </c>
      <c r="BW138" t="s">
        <v>8193</v>
      </c>
      <c r="BX138">
        <v>1</v>
      </c>
      <c r="BY138" t="s">
        <v>8173</v>
      </c>
      <c r="BZ138" t="s">
        <v>8327</v>
      </c>
      <c r="CA138" s="2">
        <v>40420</v>
      </c>
      <c r="CC138" t="s">
        <v>9436</v>
      </c>
    </row>
    <row r="139" spans="1:81">
      <c r="A139">
        <f t="shared" si="2"/>
        <v>137</v>
      </c>
      <c r="B139" s="1" t="s">
        <v>149</v>
      </c>
      <c r="C139" s="46" t="s">
        <v>803</v>
      </c>
      <c r="D139" s="47" t="s">
        <v>803</v>
      </c>
      <c r="E139" s="1" t="s">
        <v>149</v>
      </c>
      <c r="F139" s="1" t="s">
        <v>804</v>
      </c>
      <c r="G139" s="1" t="s">
        <v>805</v>
      </c>
      <c r="H139" s="1" t="s">
        <v>806</v>
      </c>
      <c r="I139" t="s">
        <v>807</v>
      </c>
      <c r="J139" t="s">
        <v>190</v>
      </c>
      <c r="K139" t="s">
        <v>191</v>
      </c>
      <c r="L139">
        <v>412210</v>
      </c>
      <c r="M139">
        <v>0</v>
      </c>
      <c r="N139" t="s">
        <v>155</v>
      </c>
      <c r="T139" t="s">
        <v>13088</v>
      </c>
      <c r="X139" s="2">
        <v>39870</v>
      </c>
      <c r="Y139" t="s">
        <v>808</v>
      </c>
      <c r="Z139" t="s">
        <v>178</v>
      </c>
      <c r="AA139">
        <v>515000</v>
      </c>
      <c r="AD139">
        <v>200000</v>
      </c>
      <c r="AH139" t="s">
        <v>10072</v>
      </c>
      <c r="AI139" t="s">
        <v>157</v>
      </c>
      <c r="AJ139" t="s">
        <v>158</v>
      </c>
      <c r="AN139">
        <v>4</v>
      </c>
      <c r="AP139" t="s">
        <v>149</v>
      </c>
      <c r="AT139" t="s">
        <v>149</v>
      </c>
      <c r="AU139" t="s">
        <v>149</v>
      </c>
      <c r="AV139" t="s">
        <v>149</v>
      </c>
      <c r="AW139" t="s">
        <v>149</v>
      </c>
      <c r="AX139" t="s">
        <v>149</v>
      </c>
      <c r="AY139">
        <v>0</v>
      </c>
      <c r="AZ139" t="s">
        <v>149</v>
      </c>
      <c r="BA139" t="s">
        <v>339</v>
      </c>
      <c r="BB139">
        <v>0</v>
      </c>
      <c r="BD139" t="s">
        <v>160</v>
      </c>
      <c r="BE139" t="s">
        <v>149</v>
      </c>
      <c r="BH139">
        <v>0</v>
      </c>
      <c r="BJ139" t="s">
        <v>149</v>
      </c>
      <c r="BK139" t="s">
        <v>149</v>
      </c>
      <c r="BL139" t="s">
        <v>149</v>
      </c>
      <c r="BM139" t="s">
        <v>191</v>
      </c>
      <c r="BP139" t="s">
        <v>149</v>
      </c>
      <c r="BV139" t="s">
        <v>160</v>
      </c>
      <c r="BW139" t="s">
        <v>8191</v>
      </c>
      <c r="BX139">
        <v>1</v>
      </c>
      <c r="BY139" t="s">
        <v>8173</v>
      </c>
      <c r="BZ139" t="s">
        <v>8328</v>
      </c>
      <c r="CA139" s="2">
        <v>40420</v>
      </c>
      <c r="CC139" t="s">
        <v>9439</v>
      </c>
    </row>
    <row r="140" spans="1:81">
      <c r="A140">
        <f t="shared" si="2"/>
        <v>138</v>
      </c>
      <c r="B140" s="1" t="s">
        <v>149</v>
      </c>
      <c r="C140" s="46" t="s">
        <v>809</v>
      </c>
      <c r="D140" s="47" t="s">
        <v>809</v>
      </c>
      <c r="E140" s="1" t="s">
        <v>149</v>
      </c>
      <c r="F140" s="1" t="s">
        <v>810</v>
      </c>
      <c r="G140" s="1" t="s">
        <v>811</v>
      </c>
      <c r="H140" s="1" t="s">
        <v>812</v>
      </c>
      <c r="J140" t="s">
        <v>153</v>
      </c>
      <c r="K140" t="s">
        <v>154</v>
      </c>
      <c r="L140">
        <v>110092</v>
      </c>
      <c r="M140">
        <v>0</v>
      </c>
      <c r="N140" t="s">
        <v>155</v>
      </c>
      <c r="X140" s="2">
        <v>39882</v>
      </c>
      <c r="Y140" t="s">
        <v>810</v>
      </c>
      <c r="Z140" t="s">
        <v>178</v>
      </c>
      <c r="AA140">
        <v>515000</v>
      </c>
      <c r="AD140">
        <v>200000</v>
      </c>
      <c r="AI140" t="s">
        <v>157</v>
      </c>
      <c r="AJ140" t="s">
        <v>158</v>
      </c>
      <c r="AN140">
        <v>4</v>
      </c>
      <c r="AP140" t="s">
        <v>149</v>
      </c>
      <c r="AT140" t="s">
        <v>149</v>
      </c>
      <c r="AU140" t="s">
        <v>149</v>
      </c>
      <c r="AV140" t="s">
        <v>149</v>
      </c>
      <c r="AW140" t="s">
        <v>149</v>
      </c>
      <c r="AX140" t="s">
        <v>149</v>
      </c>
      <c r="AY140">
        <v>0</v>
      </c>
      <c r="AZ140" t="s">
        <v>149</v>
      </c>
      <c r="BA140" t="s">
        <v>339</v>
      </c>
      <c r="BB140">
        <v>0</v>
      </c>
      <c r="BD140" t="s">
        <v>160</v>
      </c>
      <c r="BE140" t="s">
        <v>149</v>
      </c>
      <c r="BH140">
        <v>0</v>
      </c>
      <c r="BJ140" t="s">
        <v>149</v>
      </c>
      <c r="BK140" t="s">
        <v>149</v>
      </c>
      <c r="BL140" t="s">
        <v>149</v>
      </c>
      <c r="BM140" t="s">
        <v>154</v>
      </c>
      <c r="BP140" t="s">
        <v>149</v>
      </c>
      <c r="BQ140" t="s">
        <v>12056</v>
      </c>
      <c r="BV140" t="s">
        <v>160</v>
      </c>
      <c r="CA140" s="2"/>
    </row>
    <row r="141" spans="1:81">
      <c r="A141">
        <f t="shared" si="2"/>
        <v>139</v>
      </c>
      <c r="B141" s="1" t="s">
        <v>149</v>
      </c>
      <c r="C141" s="46" t="s">
        <v>813</v>
      </c>
      <c r="D141" s="47" t="s">
        <v>813</v>
      </c>
      <c r="E141" s="1" t="s">
        <v>149</v>
      </c>
      <c r="F141" s="1" t="s">
        <v>814</v>
      </c>
      <c r="G141" s="1" t="s">
        <v>815</v>
      </c>
      <c r="H141" s="1" t="s">
        <v>816</v>
      </c>
      <c r="J141" t="s">
        <v>153</v>
      </c>
      <c r="K141" t="s">
        <v>154</v>
      </c>
      <c r="L141">
        <v>110045</v>
      </c>
      <c r="M141">
        <v>0</v>
      </c>
      <c r="N141" t="s">
        <v>155</v>
      </c>
      <c r="X141" s="2">
        <v>39882</v>
      </c>
      <c r="Y141" t="s">
        <v>814</v>
      </c>
      <c r="Z141" t="s">
        <v>178</v>
      </c>
      <c r="AA141">
        <v>515000</v>
      </c>
      <c r="AD141">
        <v>200000</v>
      </c>
      <c r="AI141" t="s">
        <v>157</v>
      </c>
      <c r="AJ141" t="s">
        <v>158</v>
      </c>
      <c r="AN141">
        <v>4</v>
      </c>
      <c r="AP141" t="s">
        <v>149</v>
      </c>
      <c r="AT141" t="s">
        <v>149</v>
      </c>
      <c r="AU141" t="s">
        <v>149</v>
      </c>
      <c r="AV141" t="s">
        <v>149</v>
      </c>
      <c r="AW141" t="s">
        <v>149</v>
      </c>
      <c r="AX141" t="s">
        <v>149</v>
      </c>
      <c r="AY141">
        <v>0</v>
      </c>
      <c r="AZ141" t="s">
        <v>149</v>
      </c>
      <c r="BA141" t="s">
        <v>339</v>
      </c>
      <c r="BB141">
        <v>0</v>
      </c>
      <c r="BD141" t="s">
        <v>160</v>
      </c>
      <c r="BE141" t="s">
        <v>149</v>
      </c>
      <c r="BH141">
        <v>0</v>
      </c>
      <c r="BJ141" t="s">
        <v>149</v>
      </c>
      <c r="BK141" t="s">
        <v>149</v>
      </c>
      <c r="BL141" t="s">
        <v>149</v>
      </c>
      <c r="BM141" t="s">
        <v>154</v>
      </c>
      <c r="BP141" t="s">
        <v>149</v>
      </c>
      <c r="BQ141" t="s">
        <v>12057</v>
      </c>
      <c r="BV141" t="s">
        <v>160</v>
      </c>
      <c r="CA141" s="2"/>
    </row>
    <row r="142" spans="1:81">
      <c r="A142">
        <f t="shared" si="2"/>
        <v>140</v>
      </c>
      <c r="B142" s="1" t="s">
        <v>149</v>
      </c>
      <c r="C142" s="46" t="s">
        <v>817</v>
      </c>
      <c r="D142" s="47" t="s">
        <v>817</v>
      </c>
      <c r="E142" s="1" t="s">
        <v>149</v>
      </c>
      <c r="F142" s="1" t="s">
        <v>818</v>
      </c>
      <c r="G142" s="1" t="s">
        <v>819</v>
      </c>
      <c r="H142" s="1" t="s">
        <v>820</v>
      </c>
      <c r="J142" t="s">
        <v>190</v>
      </c>
      <c r="K142" t="s">
        <v>191</v>
      </c>
      <c r="L142">
        <v>411030</v>
      </c>
      <c r="M142">
        <v>0</v>
      </c>
      <c r="N142" t="s">
        <v>155</v>
      </c>
      <c r="X142" s="2">
        <v>39885</v>
      </c>
      <c r="Y142" t="s">
        <v>818</v>
      </c>
      <c r="Z142" t="s">
        <v>178</v>
      </c>
      <c r="AA142">
        <v>515000</v>
      </c>
      <c r="AD142">
        <v>200000</v>
      </c>
      <c r="AH142" t="s">
        <v>10073</v>
      </c>
      <c r="AI142" t="s">
        <v>157</v>
      </c>
      <c r="AJ142" t="s">
        <v>158</v>
      </c>
      <c r="AN142">
        <v>4</v>
      </c>
      <c r="AP142" t="s">
        <v>149</v>
      </c>
      <c r="AT142" t="s">
        <v>149</v>
      </c>
      <c r="AU142" t="s">
        <v>149</v>
      </c>
      <c r="AV142" t="s">
        <v>149</v>
      </c>
      <c r="AW142" t="s">
        <v>149</v>
      </c>
      <c r="AX142" t="s">
        <v>149</v>
      </c>
      <c r="AY142">
        <v>0</v>
      </c>
      <c r="AZ142" t="s">
        <v>149</v>
      </c>
      <c r="BA142" t="s">
        <v>339</v>
      </c>
      <c r="BB142">
        <v>0</v>
      </c>
      <c r="BD142" t="s">
        <v>160</v>
      </c>
      <c r="BE142" t="s">
        <v>149</v>
      </c>
      <c r="BH142">
        <v>0</v>
      </c>
      <c r="BJ142" t="s">
        <v>149</v>
      </c>
      <c r="BK142" t="s">
        <v>149</v>
      </c>
      <c r="BL142" t="s">
        <v>149</v>
      </c>
      <c r="BM142" t="s">
        <v>191</v>
      </c>
      <c r="BP142" t="s">
        <v>149</v>
      </c>
      <c r="BV142" t="s">
        <v>160</v>
      </c>
      <c r="BW142" t="s">
        <v>7313</v>
      </c>
      <c r="BX142">
        <v>1</v>
      </c>
      <c r="BY142" t="s">
        <v>8173</v>
      </c>
      <c r="BZ142" t="s">
        <v>8329</v>
      </c>
      <c r="CA142" s="2">
        <v>40420</v>
      </c>
      <c r="CC142" t="s">
        <v>9440</v>
      </c>
    </row>
    <row r="143" spans="1:81">
      <c r="A143">
        <f t="shared" si="2"/>
        <v>141</v>
      </c>
      <c r="B143" s="1" t="s">
        <v>149</v>
      </c>
      <c r="C143" s="46" t="s">
        <v>821</v>
      </c>
      <c r="D143" s="47" t="s">
        <v>821</v>
      </c>
      <c r="E143" s="1" t="s">
        <v>149</v>
      </c>
      <c r="F143" s="1" t="s">
        <v>822</v>
      </c>
      <c r="G143" s="1" t="s">
        <v>823</v>
      </c>
      <c r="H143" s="1" t="s">
        <v>824</v>
      </c>
      <c r="I143" t="s">
        <v>825</v>
      </c>
      <c r="J143" t="s">
        <v>153</v>
      </c>
      <c r="K143" t="s">
        <v>154</v>
      </c>
      <c r="L143">
        <v>110017</v>
      </c>
      <c r="M143">
        <v>0</v>
      </c>
      <c r="N143" t="s">
        <v>155</v>
      </c>
      <c r="X143" s="2">
        <v>39892</v>
      </c>
      <c r="Y143" t="s">
        <v>822</v>
      </c>
      <c r="Z143" t="s">
        <v>178</v>
      </c>
      <c r="AA143">
        <v>515000</v>
      </c>
      <c r="AD143">
        <v>200000</v>
      </c>
      <c r="AI143" t="s">
        <v>157</v>
      </c>
      <c r="AJ143" t="s">
        <v>158</v>
      </c>
      <c r="AN143">
        <v>4</v>
      </c>
      <c r="AP143" t="s">
        <v>149</v>
      </c>
      <c r="AT143" t="s">
        <v>149</v>
      </c>
      <c r="AU143" t="s">
        <v>149</v>
      </c>
      <c r="AV143" t="s">
        <v>149</v>
      </c>
      <c r="AW143" t="s">
        <v>149</v>
      </c>
      <c r="AX143" t="s">
        <v>149</v>
      </c>
      <c r="AY143">
        <v>0</v>
      </c>
      <c r="AZ143" t="s">
        <v>149</v>
      </c>
      <c r="BA143" t="s">
        <v>339</v>
      </c>
      <c r="BB143">
        <v>0</v>
      </c>
      <c r="BD143" t="s">
        <v>160</v>
      </c>
      <c r="BE143" t="s">
        <v>149</v>
      </c>
      <c r="BH143">
        <v>0</v>
      </c>
      <c r="BJ143" t="s">
        <v>149</v>
      </c>
      <c r="BK143" t="s">
        <v>149</v>
      </c>
      <c r="BL143" t="s">
        <v>149</v>
      </c>
      <c r="BM143" t="s">
        <v>154</v>
      </c>
      <c r="BP143" t="s">
        <v>149</v>
      </c>
      <c r="BV143" t="s">
        <v>160</v>
      </c>
      <c r="CA143" s="2"/>
    </row>
    <row r="144" spans="1:81">
      <c r="A144">
        <f t="shared" si="2"/>
        <v>142</v>
      </c>
      <c r="B144" s="1" t="s">
        <v>149</v>
      </c>
      <c r="C144" s="46" t="s">
        <v>826</v>
      </c>
      <c r="D144" s="47" t="s">
        <v>826</v>
      </c>
      <c r="E144" s="1" t="s">
        <v>149</v>
      </c>
      <c r="F144" s="1" t="s">
        <v>827</v>
      </c>
      <c r="G144" s="1" t="s">
        <v>828</v>
      </c>
      <c r="H144" s="1" t="s">
        <v>829</v>
      </c>
      <c r="J144" t="s">
        <v>153</v>
      </c>
      <c r="K144" t="s">
        <v>154</v>
      </c>
      <c r="L144">
        <v>110048</v>
      </c>
      <c r="M144">
        <v>0</v>
      </c>
      <c r="N144" t="s">
        <v>155</v>
      </c>
      <c r="X144" s="2">
        <v>39892</v>
      </c>
      <c r="Y144" t="s">
        <v>827</v>
      </c>
      <c r="Z144" t="s">
        <v>830</v>
      </c>
      <c r="AA144">
        <v>503000</v>
      </c>
      <c r="AB144">
        <v>5039</v>
      </c>
      <c r="AD144">
        <v>200000</v>
      </c>
      <c r="AI144" t="s">
        <v>157</v>
      </c>
      <c r="AJ144" t="s">
        <v>158</v>
      </c>
      <c r="AN144">
        <v>4</v>
      </c>
      <c r="AP144" t="s">
        <v>149</v>
      </c>
      <c r="AT144" t="s">
        <v>149</v>
      </c>
      <c r="AU144" t="s">
        <v>149</v>
      </c>
      <c r="AV144" t="s">
        <v>149</v>
      </c>
      <c r="AW144" t="s">
        <v>149</v>
      </c>
      <c r="AX144" t="s">
        <v>149</v>
      </c>
      <c r="AY144">
        <v>0</v>
      </c>
      <c r="AZ144" t="s">
        <v>149</v>
      </c>
      <c r="BA144" t="s">
        <v>339</v>
      </c>
      <c r="BB144">
        <v>0</v>
      </c>
      <c r="BD144" t="s">
        <v>160</v>
      </c>
      <c r="BE144" t="s">
        <v>149</v>
      </c>
      <c r="BH144">
        <v>0</v>
      </c>
      <c r="BJ144" t="s">
        <v>149</v>
      </c>
      <c r="BK144" t="s">
        <v>149</v>
      </c>
      <c r="BL144" t="s">
        <v>149</v>
      </c>
      <c r="BM144" t="s">
        <v>154</v>
      </c>
      <c r="BP144" t="s">
        <v>149</v>
      </c>
      <c r="BQ144" t="s">
        <v>12058</v>
      </c>
      <c r="BV144" t="s">
        <v>160</v>
      </c>
      <c r="BW144" t="s">
        <v>8174</v>
      </c>
      <c r="BX144">
        <v>1</v>
      </c>
      <c r="BY144" t="s">
        <v>8173</v>
      </c>
      <c r="BZ144" t="s">
        <v>8330</v>
      </c>
      <c r="CA144" s="2">
        <v>40646</v>
      </c>
      <c r="CC144" t="s">
        <v>9441</v>
      </c>
    </row>
    <row r="145" spans="1:81">
      <c r="A145">
        <f t="shared" si="2"/>
        <v>143</v>
      </c>
      <c r="B145" s="1" t="s">
        <v>149</v>
      </c>
      <c r="C145" s="46" t="s">
        <v>831</v>
      </c>
      <c r="D145" s="47" t="s">
        <v>831</v>
      </c>
      <c r="E145" s="1" t="s">
        <v>149</v>
      </c>
      <c r="F145" s="1" t="s">
        <v>832</v>
      </c>
      <c r="G145" s="1" t="s">
        <v>833</v>
      </c>
      <c r="H145" s="1" t="s">
        <v>834</v>
      </c>
      <c r="J145" t="s">
        <v>835</v>
      </c>
      <c r="K145" t="s">
        <v>836</v>
      </c>
      <c r="M145">
        <v>0</v>
      </c>
      <c r="N145" t="s">
        <v>155</v>
      </c>
      <c r="X145" s="2">
        <v>39896</v>
      </c>
      <c r="Y145" t="s">
        <v>832</v>
      </c>
      <c r="Z145" t="s">
        <v>167</v>
      </c>
      <c r="AA145">
        <v>826260</v>
      </c>
      <c r="AD145">
        <v>200000</v>
      </c>
      <c r="AI145" t="s">
        <v>157</v>
      </c>
      <c r="AJ145" t="s">
        <v>158</v>
      </c>
      <c r="AN145">
        <v>4</v>
      </c>
      <c r="AP145" t="s">
        <v>149</v>
      </c>
      <c r="AT145" t="s">
        <v>149</v>
      </c>
      <c r="AU145" t="s">
        <v>149</v>
      </c>
      <c r="AV145" t="s">
        <v>149</v>
      </c>
      <c r="AW145" t="s">
        <v>149</v>
      </c>
      <c r="AX145" t="s">
        <v>149</v>
      </c>
      <c r="AY145">
        <v>0</v>
      </c>
      <c r="AZ145" t="s">
        <v>149</v>
      </c>
      <c r="BA145" t="s">
        <v>339</v>
      </c>
      <c r="BB145">
        <v>0</v>
      </c>
      <c r="BD145" t="s">
        <v>160</v>
      </c>
      <c r="BE145" t="s">
        <v>149</v>
      </c>
      <c r="BH145">
        <v>0</v>
      </c>
      <c r="BJ145" t="s">
        <v>149</v>
      </c>
      <c r="BK145" t="s">
        <v>149</v>
      </c>
      <c r="BL145" t="s">
        <v>149</v>
      </c>
      <c r="BM145" t="s">
        <v>836</v>
      </c>
      <c r="BP145" t="s">
        <v>149</v>
      </c>
      <c r="BV145" t="s">
        <v>160</v>
      </c>
      <c r="BW145" t="s">
        <v>8178</v>
      </c>
      <c r="BX145">
        <v>1</v>
      </c>
      <c r="BY145" t="s">
        <v>8173</v>
      </c>
      <c r="BZ145" t="s">
        <v>8331</v>
      </c>
      <c r="CA145" s="2">
        <v>40420</v>
      </c>
      <c r="CC145" t="s">
        <v>9442</v>
      </c>
    </row>
    <row r="146" spans="1:81">
      <c r="A146">
        <f t="shared" si="2"/>
        <v>144</v>
      </c>
      <c r="B146" s="1" t="s">
        <v>149</v>
      </c>
      <c r="C146" s="46" t="s">
        <v>837</v>
      </c>
      <c r="D146" s="47" t="s">
        <v>837</v>
      </c>
      <c r="E146" s="1" t="s">
        <v>149</v>
      </c>
      <c r="F146" s="1" t="s">
        <v>838</v>
      </c>
      <c r="J146" t="s">
        <v>184</v>
      </c>
      <c r="M146">
        <v>0</v>
      </c>
      <c r="N146" t="s">
        <v>184</v>
      </c>
      <c r="X146" s="2">
        <v>39897</v>
      </c>
      <c r="Y146" t="s">
        <v>838</v>
      </c>
      <c r="Z146" t="s">
        <v>304</v>
      </c>
      <c r="AA146">
        <v>503000</v>
      </c>
      <c r="AB146">
        <v>5038</v>
      </c>
      <c r="AD146">
        <v>200000</v>
      </c>
      <c r="AI146" t="s">
        <v>13222</v>
      </c>
      <c r="AJ146" t="s">
        <v>569</v>
      </c>
      <c r="AN146">
        <v>1</v>
      </c>
      <c r="AP146" t="s">
        <v>149</v>
      </c>
      <c r="AT146" t="s">
        <v>149</v>
      </c>
      <c r="AU146" t="s">
        <v>149</v>
      </c>
      <c r="AV146" t="s">
        <v>149</v>
      </c>
      <c r="AW146" t="s">
        <v>149</v>
      </c>
      <c r="AX146" t="s">
        <v>149</v>
      </c>
      <c r="AY146">
        <v>0</v>
      </c>
      <c r="AZ146" t="s">
        <v>149</v>
      </c>
      <c r="BA146" t="s">
        <v>217</v>
      </c>
      <c r="BB146">
        <v>0</v>
      </c>
      <c r="BD146" t="s">
        <v>160</v>
      </c>
      <c r="BE146" t="s">
        <v>149</v>
      </c>
      <c r="BH146">
        <v>0</v>
      </c>
      <c r="BJ146" t="s">
        <v>149</v>
      </c>
      <c r="BK146" t="s">
        <v>149</v>
      </c>
      <c r="BL146" t="s">
        <v>149</v>
      </c>
      <c r="BM146" s="33" t="s">
        <v>11456</v>
      </c>
      <c r="BP146" t="s">
        <v>149</v>
      </c>
      <c r="BV146" t="s">
        <v>160</v>
      </c>
      <c r="CA146" s="2"/>
    </row>
    <row r="147" spans="1:81">
      <c r="A147">
        <f t="shared" si="2"/>
        <v>145</v>
      </c>
      <c r="B147" s="1" t="s">
        <v>149</v>
      </c>
      <c r="C147" s="46" t="s">
        <v>839</v>
      </c>
      <c r="D147" s="47" t="s">
        <v>839</v>
      </c>
      <c r="E147" s="1" t="s">
        <v>149</v>
      </c>
      <c r="F147" s="1" t="s">
        <v>840</v>
      </c>
      <c r="G147" s="1" t="s">
        <v>841</v>
      </c>
      <c r="H147" s="1" t="s">
        <v>842</v>
      </c>
      <c r="I147" t="s">
        <v>843</v>
      </c>
      <c r="J147" t="s">
        <v>165</v>
      </c>
      <c r="K147" t="s">
        <v>166</v>
      </c>
      <c r="L147">
        <v>122001</v>
      </c>
      <c r="M147">
        <v>0</v>
      </c>
      <c r="N147" t="s">
        <v>155</v>
      </c>
      <c r="X147" s="2">
        <v>39898</v>
      </c>
      <c r="Y147" t="s">
        <v>840</v>
      </c>
      <c r="Z147" t="s">
        <v>156</v>
      </c>
      <c r="AA147">
        <v>140000</v>
      </c>
      <c r="AD147">
        <v>200000</v>
      </c>
      <c r="AG147" t="s">
        <v>13033</v>
      </c>
      <c r="AH147" t="s">
        <v>10074</v>
      </c>
      <c r="AI147" t="s">
        <v>157</v>
      </c>
      <c r="AJ147" t="s">
        <v>158</v>
      </c>
      <c r="AN147">
        <v>4</v>
      </c>
      <c r="AP147" t="s">
        <v>149</v>
      </c>
      <c r="AR147" t="s">
        <v>839</v>
      </c>
      <c r="AT147" t="s">
        <v>149</v>
      </c>
      <c r="AU147" t="s">
        <v>149</v>
      </c>
      <c r="AV147" t="s">
        <v>149</v>
      </c>
      <c r="AW147" t="s">
        <v>149</v>
      </c>
      <c r="AX147" t="s">
        <v>149</v>
      </c>
      <c r="AY147">
        <v>0</v>
      </c>
      <c r="AZ147" t="s">
        <v>149</v>
      </c>
      <c r="BA147" t="s">
        <v>169</v>
      </c>
      <c r="BB147">
        <v>0</v>
      </c>
      <c r="BD147" t="s">
        <v>160</v>
      </c>
      <c r="BE147" t="s">
        <v>149</v>
      </c>
      <c r="BH147">
        <v>0</v>
      </c>
      <c r="BJ147" t="s">
        <v>149</v>
      </c>
      <c r="BK147" t="s">
        <v>149</v>
      </c>
      <c r="BL147" t="s">
        <v>160</v>
      </c>
      <c r="BM147" t="s">
        <v>166</v>
      </c>
      <c r="BN147" t="s">
        <v>961</v>
      </c>
      <c r="BO147" t="s">
        <v>402</v>
      </c>
      <c r="BP147" t="s">
        <v>149</v>
      </c>
      <c r="BV147" t="s">
        <v>160</v>
      </c>
      <c r="BW147" t="s">
        <v>8188</v>
      </c>
      <c r="BX147">
        <v>1</v>
      </c>
      <c r="BY147" t="s">
        <v>8229</v>
      </c>
      <c r="BZ147" t="s">
        <v>8332</v>
      </c>
      <c r="CA147" s="2">
        <v>41163</v>
      </c>
      <c r="CC147" t="s">
        <v>9443</v>
      </c>
    </row>
    <row r="148" spans="1:81">
      <c r="A148">
        <f t="shared" si="2"/>
        <v>146</v>
      </c>
      <c r="B148" s="1" t="s">
        <v>149</v>
      </c>
      <c r="C148" s="46" t="s">
        <v>844</v>
      </c>
      <c r="D148" s="47" t="s">
        <v>844</v>
      </c>
      <c r="E148" s="1" t="s">
        <v>149</v>
      </c>
      <c r="F148" s="1" t="s">
        <v>845</v>
      </c>
      <c r="G148" s="1" t="s">
        <v>846</v>
      </c>
      <c r="H148" s="1" t="s">
        <v>847</v>
      </c>
      <c r="I148" t="s">
        <v>848</v>
      </c>
      <c r="J148" t="s">
        <v>190</v>
      </c>
      <c r="K148" t="s">
        <v>191</v>
      </c>
      <c r="M148">
        <v>0</v>
      </c>
      <c r="N148" t="s">
        <v>155</v>
      </c>
      <c r="X148" s="2">
        <v>39899</v>
      </c>
      <c r="Y148" t="s">
        <v>845</v>
      </c>
      <c r="Z148" t="s">
        <v>304</v>
      </c>
      <c r="AA148">
        <v>503000</v>
      </c>
      <c r="AB148">
        <v>5038</v>
      </c>
      <c r="AD148">
        <v>200000</v>
      </c>
      <c r="AI148" t="s">
        <v>157</v>
      </c>
      <c r="AJ148" t="s">
        <v>158</v>
      </c>
      <c r="AN148">
        <v>4</v>
      </c>
      <c r="AP148" t="s">
        <v>149</v>
      </c>
      <c r="AT148" t="s">
        <v>149</v>
      </c>
      <c r="AU148" t="s">
        <v>149</v>
      </c>
      <c r="AV148" t="s">
        <v>149</v>
      </c>
      <c r="AW148" t="s">
        <v>149</v>
      </c>
      <c r="AX148" t="s">
        <v>149</v>
      </c>
      <c r="AY148">
        <v>0</v>
      </c>
      <c r="AZ148" t="s">
        <v>149</v>
      </c>
      <c r="BA148" t="s">
        <v>192</v>
      </c>
      <c r="BB148">
        <v>0</v>
      </c>
      <c r="BD148" t="s">
        <v>160</v>
      </c>
      <c r="BE148" t="s">
        <v>149</v>
      </c>
      <c r="BH148">
        <v>0</v>
      </c>
      <c r="BJ148" t="s">
        <v>149</v>
      </c>
      <c r="BK148" t="s">
        <v>149</v>
      </c>
      <c r="BL148" t="s">
        <v>149</v>
      </c>
      <c r="BM148" t="s">
        <v>191</v>
      </c>
      <c r="BP148" t="s">
        <v>149</v>
      </c>
      <c r="BQ148" t="s">
        <v>12059</v>
      </c>
      <c r="BV148" t="s">
        <v>160</v>
      </c>
      <c r="BW148" t="s">
        <v>8183</v>
      </c>
      <c r="BX148">
        <v>1</v>
      </c>
      <c r="BY148" t="s">
        <v>8173</v>
      </c>
      <c r="BZ148" t="s">
        <v>8333</v>
      </c>
      <c r="CA148" s="2">
        <v>40420</v>
      </c>
      <c r="CC148" t="s">
        <v>9444</v>
      </c>
    </row>
    <row r="149" spans="1:81">
      <c r="A149">
        <f t="shared" si="2"/>
        <v>147</v>
      </c>
      <c r="B149" s="1" t="s">
        <v>149</v>
      </c>
      <c r="C149" s="46" t="s">
        <v>849</v>
      </c>
      <c r="D149" s="47" t="s">
        <v>849</v>
      </c>
      <c r="E149" s="1" t="s">
        <v>149</v>
      </c>
      <c r="F149" s="1" t="s">
        <v>850</v>
      </c>
      <c r="J149" t="s">
        <v>165</v>
      </c>
      <c r="K149" t="s">
        <v>166</v>
      </c>
      <c r="L149">
        <v>122001</v>
      </c>
      <c r="M149">
        <v>0</v>
      </c>
      <c r="N149" t="s">
        <v>155</v>
      </c>
      <c r="X149" s="2">
        <v>39904</v>
      </c>
      <c r="Y149" t="s">
        <v>850</v>
      </c>
      <c r="Z149" t="s">
        <v>216</v>
      </c>
      <c r="AA149">
        <v>722950</v>
      </c>
      <c r="AD149">
        <v>200000</v>
      </c>
      <c r="AH149" t="s">
        <v>851</v>
      </c>
      <c r="AI149" t="s">
        <v>157</v>
      </c>
      <c r="AJ149" t="s">
        <v>158</v>
      </c>
      <c r="AN149">
        <v>4</v>
      </c>
      <c r="AP149" t="s">
        <v>149</v>
      </c>
      <c r="AT149" t="s">
        <v>149</v>
      </c>
      <c r="AU149" t="s">
        <v>149</v>
      </c>
      <c r="AV149" t="s">
        <v>149</v>
      </c>
      <c r="AW149" t="s">
        <v>149</v>
      </c>
      <c r="AX149" t="s">
        <v>149</v>
      </c>
      <c r="AY149">
        <v>0</v>
      </c>
      <c r="AZ149" t="s">
        <v>149</v>
      </c>
      <c r="BA149" t="s">
        <v>217</v>
      </c>
      <c r="BB149">
        <v>0</v>
      </c>
      <c r="BD149" t="s">
        <v>160</v>
      </c>
      <c r="BE149" t="s">
        <v>149</v>
      </c>
      <c r="BH149">
        <v>0</v>
      </c>
      <c r="BJ149" t="s">
        <v>149</v>
      </c>
      <c r="BK149" t="s">
        <v>149</v>
      </c>
      <c r="BL149" t="s">
        <v>149</v>
      </c>
      <c r="BM149" t="s">
        <v>166</v>
      </c>
      <c r="BP149" t="s">
        <v>149</v>
      </c>
      <c r="BV149" t="s">
        <v>160</v>
      </c>
      <c r="BW149" t="s">
        <v>8177</v>
      </c>
      <c r="BX149">
        <v>1</v>
      </c>
      <c r="BY149" t="s">
        <v>8173</v>
      </c>
      <c r="BZ149" t="s">
        <v>8334</v>
      </c>
      <c r="CA149" s="2">
        <v>40420</v>
      </c>
      <c r="CC149" t="s">
        <v>9395</v>
      </c>
    </row>
    <row r="150" spans="1:81">
      <c r="A150">
        <f t="shared" si="2"/>
        <v>148</v>
      </c>
      <c r="B150" s="1" t="s">
        <v>149</v>
      </c>
      <c r="C150" s="46" t="s">
        <v>852</v>
      </c>
      <c r="D150" s="47" t="s">
        <v>852</v>
      </c>
      <c r="E150" s="1" t="s">
        <v>149</v>
      </c>
      <c r="F150" s="1" t="s">
        <v>853</v>
      </c>
      <c r="G150" s="1" t="s">
        <v>854</v>
      </c>
      <c r="H150" s="1" t="s">
        <v>855</v>
      </c>
      <c r="I150" t="s">
        <v>856</v>
      </c>
      <c r="J150" t="s">
        <v>253</v>
      </c>
      <c r="K150" t="s">
        <v>191</v>
      </c>
      <c r="L150">
        <v>400607</v>
      </c>
      <c r="M150">
        <v>0</v>
      </c>
      <c r="N150" t="s">
        <v>155</v>
      </c>
      <c r="X150" s="2">
        <v>39904</v>
      </c>
      <c r="Y150" t="s">
        <v>853</v>
      </c>
      <c r="Z150" t="s">
        <v>178</v>
      </c>
      <c r="AA150">
        <v>515300</v>
      </c>
      <c r="AD150">
        <v>200000</v>
      </c>
      <c r="AH150" t="s">
        <v>857</v>
      </c>
      <c r="AI150" t="s">
        <v>157</v>
      </c>
      <c r="AJ150" t="s">
        <v>158</v>
      </c>
      <c r="AN150">
        <v>4</v>
      </c>
      <c r="AP150" t="s">
        <v>149</v>
      </c>
      <c r="AT150" t="s">
        <v>149</v>
      </c>
      <c r="AU150" t="s">
        <v>149</v>
      </c>
      <c r="AV150" t="s">
        <v>149</v>
      </c>
      <c r="AW150" t="s">
        <v>149</v>
      </c>
      <c r="AX150" t="s">
        <v>149</v>
      </c>
      <c r="AY150">
        <v>0</v>
      </c>
      <c r="AZ150" t="s">
        <v>149</v>
      </c>
      <c r="BA150" t="s">
        <v>339</v>
      </c>
      <c r="BB150">
        <v>0</v>
      </c>
      <c r="BD150" t="s">
        <v>160</v>
      </c>
      <c r="BE150" t="s">
        <v>149</v>
      </c>
      <c r="BH150">
        <v>0</v>
      </c>
      <c r="BJ150" t="s">
        <v>149</v>
      </c>
      <c r="BK150" t="s">
        <v>149</v>
      </c>
      <c r="BL150" t="s">
        <v>149</v>
      </c>
      <c r="BM150" t="s">
        <v>191</v>
      </c>
      <c r="BP150" t="s">
        <v>149</v>
      </c>
      <c r="BQ150" t="s">
        <v>12060</v>
      </c>
      <c r="BV150" t="s">
        <v>160</v>
      </c>
      <c r="BW150" t="s">
        <v>8174</v>
      </c>
      <c r="BX150">
        <v>1</v>
      </c>
      <c r="BY150" t="s">
        <v>8173</v>
      </c>
      <c r="BZ150" t="s">
        <v>8335</v>
      </c>
      <c r="CA150" s="2">
        <v>40723</v>
      </c>
      <c r="CC150" t="s">
        <v>9445</v>
      </c>
    </row>
    <row r="151" spans="1:81">
      <c r="A151">
        <f t="shared" si="2"/>
        <v>149</v>
      </c>
      <c r="B151" s="1" t="s">
        <v>149</v>
      </c>
      <c r="C151" s="46" t="s">
        <v>858</v>
      </c>
      <c r="D151" s="47" t="s">
        <v>858</v>
      </c>
      <c r="E151" s="1" t="s">
        <v>149</v>
      </c>
      <c r="F151" s="1" t="s">
        <v>859</v>
      </c>
      <c r="G151" s="1" t="s">
        <v>860</v>
      </c>
      <c r="H151" s="1" t="s">
        <v>861</v>
      </c>
      <c r="J151" t="s">
        <v>184</v>
      </c>
      <c r="M151">
        <v>0</v>
      </c>
      <c r="N151" t="s">
        <v>184</v>
      </c>
      <c r="X151" s="2">
        <v>39904</v>
      </c>
      <c r="Y151" t="s">
        <v>859</v>
      </c>
      <c r="Z151" t="s">
        <v>178</v>
      </c>
      <c r="AA151">
        <v>167000</v>
      </c>
      <c r="AD151">
        <v>200000</v>
      </c>
      <c r="AI151" t="s">
        <v>13222</v>
      </c>
      <c r="AJ151" t="s">
        <v>186</v>
      </c>
      <c r="AN151">
        <v>1</v>
      </c>
      <c r="AP151" t="s">
        <v>149</v>
      </c>
      <c r="AT151" t="s">
        <v>149</v>
      </c>
      <c r="AU151" t="s">
        <v>149</v>
      </c>
      <c r="AV151" t="s">
        <v>149</v>
      </c>
      <c r="AW151" t="s">
        <v>149</v>
      </c>
      <c r="AX151" t="s">
        <v>149</v>
      </c>
      <c r="AY151">
        <v>0</v>
      </c>
      <c r="AZ151" t="s">
        <v>149</v>
      </c>
      <c r="BA151" t="s">
        <v>192</v>
      </c>
      <c r="BB151">
        <v>0</v>
      </c>
      <c r="BD151" t="s">
        <v>160</v>
      </c>
      <c r="BE151" t="s">
        <v>149</v>
      </c>
      <c r="BH151">
        <v>0</v>
      </c>
      <c r="BJ151" t="s">
        <v>149</v>
      </c>
      <c r="BK151" t="s">
        <v>149</v>
      </c>
      <c r="BL151" t="s">
        <v>149</v>
      </c>
      <c r="BM151" s="33" t="s">
        <v>11456</v>
      </c>
      <c r="BP151" t="s">
        <v>149</v>
      </c>
      <c r="BV151" t="s">
        <v>160</v>
      </c>
      <c r="CA151" s="2"/>
    </row>
    <row r="152" spans="1:81">
      <c r="A152">
        <f t="shared" si="2"/>
        <v>150</v>
      </c>
      <c r="B152" s="1" t="s">
        <v>149</v>
      </c>
      <c r="C152" s="46" t="s">
        <v>862</v>
      </c>
      <c r="D152" s="47" t="s">
        <v>862</v>
      </c>
      <c r="E152" s="1" t="s">
        <v>149</v>
      </c>
      <c r="F152" s="1" t="s">
        <v>863</v>
      </c>
      <c r="G152" s="1" t="s">
        <v>864</v>
      </c>
      <c r="H152" s="1" t="s">
        <v>865</v>
      </c>
      <c r="I152" t="s">
        <v>866</v>
      </c>
      <c r="J152" t="s">
        <v>190</v>
      </c>
      <c r="K152" t="s">
        <v>191</v>
      </c>
      <c r="L152">
        <v>400606</v>
      </c>
      <c r="M152">
        <v>0</v>
      </c>
      <c r="N152" t="s">
        <v>155</v>
      </c>
      <c r="X152" s="2">
        <v>39905</v>
      </c>
      <c r="Y152" t="s">
        <v>863</v>
      </c>
      <c r="Z152" t="s">
        <v>178</v>
      </c>
      <c r="AA152">
        <v>515000</v>
      </c>
      <c r="AD152">
        <v>200000</v>
      </c>
      <c r="AH152" t="s">
        <v>867</v>
      </c>
      <c r="AI152" t="s">
        <v>157</v>
      </c>
      <c r="AJ152" t="s">
        <v>158</v>
      </c>
      <c r="AN152">
        <v>4</v>
      </c>
      <c r="AP152" t="s">
        <v>149</v>
      </c>
      <c r="AT152" t="s">
        <v>149</v>
      </c>
      <c r="AU152" t="s">
        <v>149</v>
      </c>
      <c r="AV152" t="s">
        <v>149</v>
      </c>
      <c r="AW152" t="s">
        <v>149</v>
      </c>
      <c r="AX152" t="s">
        <v>149</v>
      </c>
      <c r="AY152">
        <v>0</v>
      </c>
      <c r="AZ152" t="s">
        <v>149</v>
      </c>
      <c r="BA152" t="s">
        <v>339</v>
      </c>
      <c r="BB152">
        <v>0</v>
      </c>
      <c r="BD152" t="s">
        <v>160</v>
      </c>
      <c r="BE152" t="s">
        <v>149</v>
      </c>
      <c r="BH152">
        <v>0</v>
      </c>
      <c r="BJ152" t="s">
        <v>149</v>
      </c>
      <c r="BK152" t="s">
        <v>149</v>
      </c>
      <c r="BL152" t="s">
        <v>149</v>
      </c>
      <c r="BM152" t="s">
        <v>191</v>
      </c>
      <c r="BP152" t="s">
        <v>149</v>
      </c>
      <c r="BV152" t="s">
        <v>160</v>
      </c>
      <c r="BW152" t="s">
        <v>8178</v>
      </c>
      <c r="BX152">
        <v>1</v>
      </c>
      <c r="BY152" t="s">
        <v>8173</v>
      </c>
      <c r="BZ152" t="s">
        <v>8336</v>
      </c>
      <c r="CA152" s="2">
        <v>40704</v>
      </c>
      <c r="CC152" t="s">
        <v>9446</v>
      </c>
    </row>
    <row r="153" spans="1:81">
      <c r="A153">
        <f t="shared" si="2"/>
        <v>151</v>
      </c>
      <c r="B153" s="1" t="s">
        <v>149</v>
      </c>
      <c r="C153" s="46" t="s">
        <v>868</v>
      </c>
      <c r="D153" s="47" t="s">
        <v>868</v>
      </c>
      <c r="E153" s="1" t="s">
        <v>149</v>
      </c>
      <c r="F153" s="1" t="s">
        <v>869</v>
      </c>
      <c r="G153" s="1" t="s">
        <v>870</v>
      </c>
      <c r="H153" s="1" t="s">
        <v>871</v>
      </c>
      <c r="J153" t="s">
        <v>190</v>
      </c>
      <c r="K153" t="s">
        <v>191</v>
      </c>
      <c r="M153">
        <v>0</v>
      </c>
      <c r="N153" t="s">
        <v>155</v>
      </c>
      <c r="T153" t="s">
        <v>13089</v>
      </c>
      <c r="X153" s="2">
        <v>39905</v>
      </c>
      <c r="Y153" t="s">
        <v>869</v>
      </c>
      <c r="Z153" t="s">
        <v>167</v>
      </c>
      <c r="AA153">
        <v>812725</v>
      </c>
      <c r="AB153">
        <v>8560</v>
      </c>
      <c r="AD153">
        <v>200000</v>
      </c>
      <c r="AI153" t="s">
        <v>157</v>
      </c>
      <c r="AJ153" t="s">
        <v>158</v>
      </c>
      <c r="AN153">
        <v>4</v>
      </c>
      <c r="AP153" t="s">
        <v>149</v>
      </c>
      <c r="AT153" t="s">
        <v>149</v>
      </c>
      <c r="AU153" t="s">
        <v>149</v>
      </c>
      <c r="AV153" t="s">
        <v>149</v>
      </c>
      <c r="AW153" t="s">
        <v>149</v>
      </c>
      <c r="AX153" t="s">
        <v>149</v>
      </c>
      <c r="AY153">
        <v>0</v>
      </c>
      <c r="AZ153" t="s">
        <v>149</v>
      </c>
      <c r="BA153" t="s">
        <v>192</v>
      </c>
      <c r="BB153">
        <v>0</v>
      </c>
      <c r="BD153" t="s">
        <v>160</v>
      </c>
      <c r="BE153" t="s">
        <v>149</v>
      </c>
      <c r="BH153">
        <v>0</v>
      </c>
      <c r="BJ153" t="s">
        <v>149</v>
      </c>
      <c r="BK153" t="s">
        <v>149</v>
      </c>
      <c r="BL153" t="s">
        <v>149</v>
      </c>
      <c r="BM153" t="s">
        <v>191</v>
      </c>
      <c r="BP153" t="s">
        <v>149</v>
      </c>
      <c r="BV153" t="s">
        <v>160</v>
      </c>
      <c r="CA153" s="2"/>
    </row>
    <row r="154" spans="1:81">
      <c r="A154">
        <f t="shared" si="2"/>
        <v>152</v>
      </c>
      <c r="B154" s="1" t="s">
        <v>149</v>
      </c>
      <c r="C154" s="46" t="s">
        <v>872</v>
      </c>
      <c r="D154" s="47" t="s">
        <v>872</v>
      </c>
      <c r="E154" s="1" t="s">
        <v>149</v>
      </c>
      <c r="F154" s="1" t="s">
        <v>873</v>
      </c>
      <c r="G154" s="1" t="s">
        <v>874</v>
      </c>
      <c r="H154" s="1" t="s">
        <v>875</v>
      </c>
      <c r="J154" t="s">
        <v>153</v>
      </c>
      <c r="K154" t="s">
        <v>154</v>
      </c>
      <c r="L154">
        <v>110064</v>
      </c>
      <c r="M154">
        <v>0</v>
      </c>
      <c r="N154" t="s">
        <v>155</v>
      </c>
      <c r="X154" s="2">
        <v>39909</v>
      </c>
      <c r="Y154" t="s">
        <v>873</v>
      </c>
      <c r="Z154" t="s">
        <v>178</v>
      </c>
      <c r="AA154">
        <v>167000</v>
      </c>
      <c r="AD154">
        <v>200000</v>
      </c>
      <c r="AH154" t="s">
        <v>10121</v>
      </c>
      <c r="AI154" t="s">
        <v>157</v>
      </c>
      <c r="AJ154" t="s">
        <v>158</v>
      </c>
      <c r="AN154">
        <v>4</v>
      </c>
      <c r="AP154" t="s">
        <v>149</v>
      </c>
      <c r="AT154" t="s">
        <v>149</v>
      </c>
      <c r="AU154" t="s">
        <v>149</v>
      </c>
      <c r="AV154" t="s">
        <v>149</v>
      </c>
      <c r="AW154" t="s">
        <v>149</v>
      </c>
      <c r="AX154" t="s">
        <v>149</v>
      </c>
      <c r="AY154">
        <v>0</v>
      </c>
      <c r="AZ154" t="s">
        <v>149</v>
      </c>
      <c r="BA154" t="s">
        <v>339</v>
      </c>
      <c r="BB154">
        <v>0</v>
      </c>
      <c r="BD154" t="s">
        <v>160</v>
      </c>
      <c r="BE154" t="s">
        <v>149</v>
      </c>
      <c r="BH154">
        <v>0</v>
      </c>
      <c r="BJ154" t="s">
        <v>149</v>
      </c>
      <c r="BK154" t="s">
        <v>149</v>
      </c>
      <c r="BL154" t="s">
        <v>149</v>
      </c>
      <c r="BM154" t="s">
        <v>154</v>
      </c>
      <c r="BP154" t="s">
        <v>149</v>
      </c>
      <c r="BQ154" t="s">
        <v>12061</v>
      </c>
      <c r="BV154" t="s">
        <v>160</v>
      </c>
      <c r="CA154" s="2"/>
    </row>
    <row r="155" spans="1:81">
      <c r="A155">
        <f t="shared" si="2"/>
        <v>153</v>
      </c>
      <c r="B155" s="1" t="s">
        <v>149</v>
      </c>
      <c r="C155" s="46" t="s">
        <v>876</v>
      </c>
      <c r="D155" s="47" t="s">
        <v>876</v>
      </c>
      <c r="E155" s="1" t="s">
        <v>149</v>
      </c>
      <c r="F155" s="1" t="s">
        <v>877</v>
      </c>
      <c r="G155" s="1" t="s">
        <v>878</v>
      </c>
      <c r="H155" s="1" t="s">
        <v>879</v>
      </c>
      <c r="J155" t="s">
        <v>165</v>
      </c>
      <c r="K155" t="s">
        <v>166</v>
      </c>
      <c r="L155">
        <v>122016</v>
      </c>
      <c r="M155">
        <v>0</v>
      </c>
      <c r="N155" t="s">
        <v>155</v>
      </c>
      <c r="X155" s="2">
        <v>39912</v>
      </c>
      <c r="Y155" t="s">
        <v>877</v>
      </c>
      <c r="Z155" t="s">
        <v>167</v>
      </c>
      <c r="AA155">
        <v>722950</v>
      </c>
      <c r="AD155">
        <v>200000</v>
      </c>
      <c r="AH155" t="s">
        <v>880</v>
      </c>
      <c r="AI155" t="s">
        <v>157</v>
      </c>
      <c r="AJ155" t="s">
        <v>158</v>
      </c>
      <c r="AN155">
        <v>4</v>
      </c>
      <c r="AP155" t="s">
        <v>149</v>
      </c>
      <c r="AT155" t="s">
        <v>149</v>
      </c>
      <c r="AU155" t="s">
        <v>149</v>
      </c>
      <c r="AV155" t="s">
        <v>149</v>
      </c>
      <c r="AW155" t="s">
        <v>149</v>
      </c>
      <c r="AX155" t="s">
        <v>149</v>
      </c>
      <c r="AY155">
        <v>0</v>
      </c>
      <c r="AZ155" t="s">
        <v>149</v>
      </c>
      <c r="BA155" t="s">
        <v>217</v>
      </c>
      <c r="BB155">
        <v>0</v>
      </c>
      <c r="BD155" t="s">
        <v>160</v>
      </c>
      <c r="BE155" t="s">
        <v>149</v>
      </c>
      <c r="BH155">
        <v>0</v>
      </c>
      <c r="BJ155" t="s">
        <v>149</v>
      </c>
      <c r="BK155" t="s">
        <v>149</v>
      </c>
      <c r="BL155" t="s">
        <v>149</v>
      </c>
      <c r="BM155" t="s">
        <v>166</v>
      </c>
      <c r="BP155" t="s">
        <v>149</v>
      </c>
      <c r="BQ155" t="s">
        <v>12062</v>
      </c>
      <c r="BV155" t="s">
        <v>160</v>
      </c>
      <c r="BW155" t="s">
        <v>8196</v>
      </c>
      <c r="BX155">
        <v>1</v>
      </c>
      <c r="BY155" t="s">
        <v>8173</v>
      </c>
      <c r="BZ155" t="s">
        <v>8337</v>
      </c>
      <c r="CA155" s="2">
        <v>40420</v>
      </c>
      <c r="CC155" t="s">
        <v>9447</v>
      </c>
    </row>
    <row r="156" spans="1:81">
      <c r="A156">
        <f t="shared" si="2"/>
        <v>154</v>
      </c>
      <c r="B156" s="1" t="s">
        <v>149</v>
      </c>
      <c r="C156" s="46" t="s">
        <v>881</v>
      </c>
      <c r="D156" s="47" t="s">
        <v>881</v>
      </c>
      <c r="E156" s="1" t="s">
        <v>149</v>
      </c>
      <c r="F156" s="1" t="s">
        <v>882</v>
      </c>
      <c r="G156" s="1" t="s">
        <v>883</v>
      </c>
      <c r="H156" s="1" t="s">
        <v>680</v>
      </c>
      <c r="J156" t="s">
        <v>884</v>
      </c>
      <c r="K156" t="s">
        <v>166</v>
      </c>
      <c r="L156">
        <v>121002</v>
      </c>
      <c r="M156">
        <v>0</v>
      </c>
      <c r="N156" t="s">
        <v>155</v>
      </c>
      <c r="X156" s="2">
        <v>39917</v>
      </c>
      <c r="Y156" t="s">
        <v>882</v>
      </c>
      <c r="Z156" t="s">
        <v>178</v>
      </c>
      <c r="AA156">
        <v>515000</v>
      </c>
      <c r="AD156">
        <v>200000</v>
      </c>
      <c r="AH156" t="s">
        <v>885</v>
      </c>
      <c r="AI156" t="s">
        <v>157</v>
      </c>
      <c r="AJ156" t="s">
        <v>158</v>
      </c>
      <c r="AN156">
        <v>4</v>
      </c>
      <c r="AP156" t="s">
        <v>149</v>
      </c>
      <c r="AT156" t="s">
        <v>149</v>
      </c>
      <c r="AU156" t="s">
        <v>149</v>
      </c>
      <c r="AV156" t="s">
        <v>149</v>
      </c>
      <c r="AW156" t="s">
        <v>149</v>
      </c>
      <c r="AX156" t="s">
        <v>149</v>
      </c>
      <c r="AY156">
        <v>0</v>
      </c>
      <c r="AZ156" t="s">
        <v>149</v>
      </c>
      <c r="BA156" t="s">
        <v>339</v>
      </c>
      <c r="BB156">
        <v>0</v>
      </c>
      <c r="BD156" t="s">
        <v>160</v>
      </c>
      <c r="BE156" t="s">
        <v>149</v>
      </c>
      <c r="BH156">
        <v>0</v>
      </c>
      <c r="BJ156" t="s">
        <v>149</v>
      </c>
      <c r="BK156" t="s">
        <v>149</v>
      </c>
      <c r="BL156" t="s">
        <v>149</v>
      </c>
      <c r="BM156" t="s">
        <v>166</v>
      </c>
      <c r="BP156" t="s">
        <v>149</v>
      </c>
      <c r="BQ156" t="s">
        <v>12063</v>
      </c>
      <c r="BV156" t="s">
        <v>160</v>
      </c>
      <c r="BW156" t="s">
        <v>8178</v>
      </c>
      <c r="BX156">
        <v>1</v>
      </c>
      <c r="BY156" t="s">
        <v>8173</v>
      </c>
      <c r="BZ156" t="s">
        <v>8338</v>
      </c>
      <c r="CA156" s="2">
        <v>40912</v>
      </c>
      <c r="CC156" t="s">
        <v>9448</v>
      </c>
    </row>
    <row r="157" spans="1:81">
      <c r="A157">
        <f t="shared" si="2"/>
        <v>155</v>
      </c>
      <c r="B157" s="1" t="s">
        <v>149</v>
      </c>
      <c r="C157" s="46" t="s">
        <v>886</v>
      </c>
      <c r="D157" s="47" t="s">
        <v>886</v>
      </c>
      <c r="E157" s="1" t="s">
        <v>149</v>
      </c>
      <c r="F157" s="1" t="s">
        <v>887</v>
      </c>
      <c r="G157" s="1" t="s">
        <v>888</v>
      </c>
      <c r="H157" s="1" t="s">
        <v>889</v>
      </c>
      <c r="I157" t="s">
        <v>890</v>
      </c>
      <c r="J157" t="s">
        <v>4718</v>
      </c>
      <c r="K157" t="s">
        <v>687</v>
      </c>
      <c r="M157">
        <v>0</v>
      </c>
      <c r="N157" t="s">
        <v>155</v>
      </c>
      <c r="T157" t="s">
        <v>13085</v>
      </c>
      <c r="X157" s="2">
        <v>39917</v>
      </c>
      <c r="Y157" t="s">
        <v>887</v>
      </c>
      <c r="Z157" t="s">
        <v>167</v>
      </c>
      <c r="AA157">
        <v>812360</v>
      </c>
      <c r="AD157">
        <v>200000</v>
      </c>
      <c r="AH157" t="s">
        <v>891</v>
      </c>
      <c r="AI157" t="s">
        <v>157</v>
      </c>
      <c r="AJ157" t="s">
        <v>158</v>
      </c>
      <c r="AN157">
        <v>4</v>
      </c>
      <c r="AP157" t="s">
        <v>149</v>
      </c>
      <c r="AT157" t="s">
        <v>149</v>
      </c>
      <c r="AU157" t="s">
        <v>149</v>
      </c>
      <c r="AV157" t="s">
        <v>149</v>
      </c>
      <c r="AW157" t="s">
        <v>149</v>
      </c>
      <c r="AX157" t="s">
        <v>149</v>
      </c>
      <c r="AY157">
        <v>0</v>
      </c>
      <c r="AZ157" t="s">
        <v>149</v>
      </c>
      <c r="BA157" t="s">
        <v>217</v>
      </c>
      <c r="BB157">
        <v>0</v>
      </c>
      <c r="BD157" t="s">
        <v>160</v>
      </c>
      <c r="BE157" t="s">
        <v>149</v>
      </c>
      <c r="BH157">
        <v>0</v>
      </c>
      <c r="BJ157" t="s">
        <v>149</v>
      </c>
      <c r="BK157" t="s">
        <v>149</v>
      </c>
      <c r="BL157" t="s">
        <v>149</v>
      </c>
      <c r="BM157" t="s">
        <v>687</v>
      </c>
      <c r="BP157" t="s">
        <v>149</v>
      </c>
      <c r="BQ157" t="s">
        <v>12064</v>
      </c>
      <c r="BV157" t="s">
        <v>160</v>
      </c>
      <c r="BW157" t="s">
        <v>8178</v>
      </c>
      <c r="BX157">
        <v>1</v>
      </c>
      <c r="BY157" t="s">
        <v>8173</v>
      </c>
      <c r="BZ157" t="s">
        <v>8339</v>
      </c>
      <c r="CA157" s="2">
        <v>40717</v>
      </c>
      <c r="CC157" t="s">
        <v>9449</v>
      </c>
    </row>
    <row r="158" spans="1:81">
      <c r="A158">
        <f t="shared" si="2"/>
        <v>156</v>
      </c>
      <c r="B158" s="1" t="s">
        <v>149</v>
      </c>
      <c r="C158" s="46" t="s">
        <v>892</v>
      </c>
      <c r="D158" s="47" t="s">
        <v>892</v>
      </c>
      <c r="E158" s="1" t="s">
        <v>149</v>
      </c>
      <c r="F158" s="1" t="s">
        <v>893</v>
      </c>
      <c r="G158" s="1" t="s">
        <v>894</v>
      </c>
      <c r="H158" s="1" t="s">
        <v>895</v>
      </c>
      <c r="I158" t="s">
        <v>896</v>
      </c>
      <c r="M158">
        <v>0</v>
      </c>
      <c r="N158" t="s">
        <v>897</v>
      </c>
      <c r="X158" s="2">
        <v>39920</v>
      </c>
      <c r="Y158" t="s">
        <v>893</v>
      </c>
      <c r="Z158" t="s">
        <v>780</v>
      </c>
      <c r="AA158">
        <v>140000</v>
      </c>
      <c r="AD158">
        <v>200000</v>
      </c>
      <c r="AG158" t="s">
        <v>13034</v>
      </c>
      <c r="AI158" t="s">
        <v>13222</v>
      </c>
      <c r="AJ158" t="s">
        <v>322</v>
      </c>
      <c r="AN158">
        <v>1</v>
      </c>
      <c r="AP158" t="s">
        <v>149</v>
      </c>
      <c r="AR158" t="s">
        <v>892</v>
      </c>
      <c r="AT158" t="s">
        <v>149</v>
      </c>
      <c r="AU158" t="s">
        <v>149</v>
      </c>
      <c r="AV158" t="s">
        <v>149</v>
      </c>
      <c r="AW158" t="s">
        <v>149</v>
      </c>
      <c r="AX158" t="s">
        <v>149</v>
      </c>
      <c r="AY158">
        <v>0</v>
      </c>
      <c r="AZ158" t="s">
        <v>149</v>
      </c>
      <c r="BA158" t="s">
        <v>898</v>
      </c>
      <c r="BB158">
        <v>0</v>
      </c>
      <c r="BD158" t="s">
        <v>160</v>
      </c>
      <c r="BE158" t="s">
        <v>149</v>
      </c>
      <c r="BH158">
        <v>0</v>
      </c>
      <c r="BJ158" t="s">
        <v>149</v>
      </c>
      <c r="BK158" t="s">
        <v>149</v>
      </c>
      <c r="BL158" t="s">
        <v>149</v>
      </c>
      <c r="BM158" s="33" t="s">
        <v>11456</v>
      </c>
      <c r="BP158" t="s">
        <v>149</v>
      </c>
      <c r="BV158" t="s">
        <v>160</v>
      </c>
      <c r="CA158" s="2"/>
    </row>
    <row r="159" spans="1:81">
      <c r="A159">
        <f t="shared" si="2"/>
        <v>157</v>
      </c>
      <c r="B159" s="1" t="s">
        <v>149</v>
      </c>
      <c r="C159" s="46" t="s">
        <v>899</v>
      </c>
      <c r="D159" s="47" t="s">
        <v>899</v>
      </c>
      <c r="E159" s="1" t="s">
        <v>149</v>
      </c>
      <c r="F159" s="1" t="s">
        <v>900</v>
      </c>
      <c r="G159" s="1" t="s">
        <v>901</v>
      </c>
      <c r="H159" s="1" t="s">
        <v>902</v>
      </c>
      <c r="J159" t="s">
        <v>153</v>
      </c>
      <c r="K159" t="s">
        <v>154</v>
      </c>
      <c r="L159">
        <v>110019</v>
      </c>
      <c r="M159">
        <v>0</v>
      </c>
      <c r="N159" t="s">
        <v>155</v>
      </c>
      <c r="X159" s="2">
        <v>39920</v>
      </c>
      <c r="Y159" t="s">
        <v>900</v>
      </c>
      <c r="Z159" t="s">
        <v>178</v>
      </c>
      <c r="AA159">
        <v>515125</v>
      </c>
      <c r="AD159">
        <v>200000</v>
      </c>
      <c r="AH159" t="s">
        <v>903</v>
      </c>
      <c r="AI159" t="s">
        <v>157</v>
      </c>
      <c r="AJ159" t="s">
        <v>158</v>
      </c>
      <c r="AN159">
        <v>4</v>
      </c>
      <c r="AP159" t="s">
        <v>149</v>
      </c>
      <c r="AT159" t="s">
        <v>149</v>
      </c>
      <c r="AU159" t="s">
        <v>149</v>
      </c>
      <c r="AV159" t="s">
        <v>149</v>
      </c>
      <c r="AW159" t="s">
        <v>149</v>
      </c>
      <c r="AX159" t="s">
        <v>149</v>
      </c>
      <c r="AY159">
        <v>0</v>
      </c>
      <c r="AZ159" t="s">
        <v>149</v>
      </c>
      <c r="BA159" t="s">
        <v>339</v>
      </c>
      <c r="BB159">
        <v>0</v>
      </c>
      <c r="BD159" t="s">
        <v>160</v>
      </c>
      <c r="BE159" t="s">
        <v>149</v>
      </c>
      <c r="BH159">
        <v>0</v>
      </c>
      <c r="BJ159" t="s">
        <v>149</v>
      </c>
      <c r="BK159" t="s">
        <v>149</v>
      </c>
      <c r="BL159" t="s">
        <v>149</v>
      </c>
      <c r="BM159" t="s">
        <v>154</v>
      </c>
      <c r="BP159" t="s">
        <v>149</v>
      </c>
      <c r="BQ159" t="s">
        <v>12065</v>
      </c>
      <c r="BV159" t="s">
        <v>160</v>
      </c>
      <c r="BW159" t="s">
        <v>8180</v>
      </c>
      <c r="BX159">
        <v>1</v>
      </c>
      <c r="BY159" t="s">
        <v>8173</v>
      </c>
      <c r="BZ159" t="s">
        <v>8340</v>
      </c>
      <c r="CA159" s="2">
        <v>40420</v>
      </c>
      <c r="CC159" t="s">
        <v>9450</v>
      </c>
    </row>
    <row r="160" spans="1:81">
      <c r="A160">
        <f t="shared" si="2"/>
        <v>158</v>
      </c>
      <c r="B160" s="1" t="s">
        <v>149</v>
      </c>
      <c r="C160" s="46" t="s">
        <v>904</v>
      </c>
      <c r="D160" s="47" t="s">
        <v>904</v>
      </c>
      <c r="E160" s="1" t="s">
        <v>149</v>
      </c>
      <c r="F160" s="1" t="s">
        <v>905</v>
      </c>
      <c r="G160" s="1" t="s">
        <v>906</v>
      </c>
      <c r="H160" s="1" t="s">
        <v>907</v>
      </c>
      <c r="I160" t="s">
        <v>908</v>
      </c>
      <c r="J160" t="s">
        <v>909</v>
      </c>
      <c r="K160" t="s">
        <v>269</v>
      </c>
      <c r="L160">
        <v>600096</v>
      </c>
      <c r="M160">
        <v>0</v>
      </c>
      <c r="N160" t="s">
        <v>155</v>
      </c>
      <c r="T160" t="s">
        <v>13023</v>
      </c>
      <c r="X160" s="2">
        <v>39920</v>
      </c>
      <c r="Y160" t="s">
        <v>905</v>
      </c>
      <c r="Z160" t="s">
        <v>178</v>
      </c>
      <c r="AA160">
        <v>515000</v>
      </c>
      <c r="AD160">
        <v>200000</v>
      </c>
      <c r="AH160" t="s">
        <v>10075</v>
      </c>
      <c r="AI160" t="s">
        <v>157</v>
      </c>
      <c r="AJ160" t="s">
        <v>158</v>
      </c>
      <c r="AN160">
        <v>4</v>
      </c>
      <c r="AP160" t="s">
        <v>149</v>
      </c>
      <c r="AT160" t="s">
        <v>149</v>
      </c>
      <c r="AU160" t="s">
        <v>149</v>
      </c>
      <c r="AV160" t="s">
        <v>149</v>
      </c>
      <c r="AW160" t="s">
        <v>149</v>
      </c>
      <c r="AX160" t="s">
        <v>149</v>
      </c>
      <c r="AY160">
        <v>0</v>
      </c>
      <c r="AZ160" t="s">
        <v>149</v>
      </c>
      <c r="BA160" t="s">
        <v>169</v>
      </c>
      <c r="BB160">
        <v>0</v>
      </c>
      <c r="BD160" t="s">
        <v>160</v>
      </c>
      <c r="BE160" t="s">
        <v>149</v>
      </c>
      <c r="BH160">
        <v>0</v>
      </c>
      <c r="BJ160" t="s">
        <v>149</v>
      </c>
      <c r="BK160" t="s">
        <v>149</v>
      </c>
      <c r="BL160" t="s">
        <v>149</v>
      </c>
      <c r="BM160" t="s">
        <v>269</v>
      </c>
      <c r="BP160" t="s">
        <v>149</v>
      </c>
      <c r="BQ160" t="s">
        <v>12066</v>
      </c>
      <c r="BV160" t="s">
        <v>160</v>
      </c>
      <c r="BW160" t="s">
        <v>8174</v>
      </c>
      <c r="BX160">
        <v>1</v>
      </c>
      <c r="BY160" t="s">
        <v>8173</v>
      </c>
      <c r="BZ160" t="s">
        <v>8341</v>
      </c>
      <c r="CA160" s="2">
        <v>40550</v>
      </c>
      <c r="CC160" t="s">
        <v>9451</v>
      </c>
    </row>
    <row r="161" spans="1:81">
      <c r="A161">
        <f t="shared" si="2"/>
        <v>159</v>
      </c>
      <c r="B161" s="1" t="s">
        <v>149</v>
      </c>
      <c r="C161" s="46" t="s">
        <v>910</v>
      </c>
      <c r="D161" s="47" t="s">
        <v>910</v>
      </c>
      <c r="E161" s="1" t="s">
        <v>149</v>
      </c>
      <c r="F161" s="1" t="s">
        <v>911</v>
      </c>
      <c r="G161" s="1" t="s">
        <v>912</v>
      </c>
      <c r="H161" s="1" t="s">
        <v>913</v>
      </c>
      <c r="J161" t="s">
        <v>190</v>
      </c>
      <c r="K161" t="s">
        <v>191</v>
      </c>
      <c r="M161">
        <v>0</v>
      </c>
      <c r="N161" t="s">
        <v>155</v>
      </c>
      <c r="X161" s="2">
        <v>39924</v>
      </c>
      <c r="Y161" t="s">
        <v>911</v>
      </c>
      <c r="Z161" t="s">
        <v>178</v>
      </c>
      <c r="AA161">
        <v>515000</v>
      </c>
      <c r="AD161">
        <v>200000</v>
      </c>
      <c r="AH161" t="s">
        <v>914</v>
      </c>
      <c r="AI161" t="s">
        <v>157</v>
      </c>
      <c r="AJ161" t="s">
        <v>158</v>
      </c>
      <c r="AN161">
        <v>4</v>
      </c>
      <c r="AP161" t="s">
        <v>149</v>
      </c>
      <c r="AT161" t="s">
        <v>149</v>
      </c>
      <c r="AU161" t="s">
        <v>149</v>
      </c>
      <c r="AV161" t="s">
        <v>149</v>
      </c>
      <c r="AW161" t="s">
        <v>149</v>
      </c>
      <c r="AX161" t="s">
        <v>149</v>
      </c>
      <c r="AY161">
        <v>0</v>
      </c>
      <c r="AZ161" t="s">
        <v>149</v>
      </c>
      <c r="BA161" t="s">
        <v>192</v>
      </c>
      <c r="BB161">
        <v>0</v>
      </c>
      <c r="BD161" t="s">
        <v>160</v>
      </c>
      <c r="BE161" t="s">
        <v>149</v>
      </c>
      <c r="BH161">
        <v>0</v>
      </c>
      <c r="BJ161" t="s">
        <v>149</v>
      </c>
      <c r="BK161" t="s">
        <v>149</v>
      </c>
      <c r="BL161" t="s">
        <v>149</v>
      </c>
      <c r="BM161" t="s">
        <v>191</v>
      </c>
      <c r="BP161" t="s">
        <v>149</v>
      </c>
      <c r="BQ161" t="s">
        <v>12067</v>
      </c>
      <c r="BV161" t="s">
        <v>160</v>
      </c>
      <c r="BW161" t="s">
        <v>8174</v>
      </c>
      <c r="BX161">
        <v>1</v>
      </c>
      <c r="BY161" t="s">
        <v>8173</v>
      </c>
      <c r="BZ161" t="s">
        <v>8342</v>
      </c>
      <c r="CA161" s="2">
        <v>40660</v>
      </c>
      <c r="CC161" t="s">
        <v>9452</v>
      </c>
    </row>
    <row r="162" spans="1:81">
      <c r="A162">
        <f t="shared" si="2"/>
        <v>160</v>
      </c>
      <c r="B162" s="1" t="s">
        <v>149</v>
      </c>
      <c r="C162" s="46" t="s">
        <v>915</v>
      </c>
      <c r="D162" s="47" t="s">
        <v>915</v>
      </c>
      <c r="E162" s="1" t="s">
        <v>149</v>
      </c>
      <c r="F162" s="1" t="s">
        <v>916</v>
      </c>
      <c r="G162" s="1" t="s">
        <v>917</v>
      </c>
      <c r="H162" s="1" t="s">
        <v>918</v>
      </c>
      <c r="I162" t="s">
        <v>919</v>
      </c>
      <c r="J162" t="s">
        <v>190</v>
      </c>
      <c r="K162" t="s">
        <v>191</v>
      </c>
      <c r="L162">
        <v>411038</v>
      </c>
      <c r="M162">
        <v>0</v>
      </c>
      <c r="N162" t="s">
        <v>155</v>
      </c>
      <c r="X162" s="2">
        <v>39924</v>
      </c>
      <c r="Y162" t="s">
        <v>916</v>
      </c>
      <c r="Z162" t="s">
        <v>178</v>
      </c>
      <c r="AA162">
        <v>515000</v>
      </c>
      <c r="AD162">
        <v>200000</v>
      </c>
      <c r="AH162" t="s">
        <v>920</v>
      </c>
      <c r="AI162" t="s">
        <v>157</v>
      </c>
      <c r="AJ162" t="s">
        <v>158</v>
      </c>
      <c r="AN162">
        <v>4</v>
      </c>
      <c r="AP162" t="s">
        <v>149</v>
      </c>
      <c r="AT162" t="s">
        <v>149</v>
      </c>
      <c r="AU162" t="s">
        <v>149</v>
      </c>
      <c r="AV162" t="s">
        <v>149</v>
      </c>
      <c r="AW162" t="s">
        <v>149</v>
      </c>
      <c r="AX162" t="s">
        <v>149</v>
      </c>
      <c r="AY162">
        <v>0</v>
      </c>
      <c r="AZ162" t="s">
        <v>149</v>
      </c>
      <c r="BA162" t="s">
        <v>339</v>
      </c>
      <c r="BB162">
        <v>0</v>
      </c>
      <c r="BD162" t="s">
        <v>160</v>
      </c>
      <c r="BE162" t="s">
        <v>149</v>
      </c>
      <c r="BH162">
        <v>0</v>
      </c>
      <c r="BJ162" t="s">
        <v>149</v>
      </c>
      <c r="BK162" t="s">
        <v>149</v>
      </c>
      <c r="BL162" t="s">
        <v>149</v>
      </c>
      <c r="BM162" t="s">
        <v>191</v>
      </c>
      <c r="BP162" t="s">
        <v>149</v>
      </c>
      <c r="BQ162" t="s">
        <v>12068</v>
      </c>
      <c r="BV162" t="s">
        <v>160</v>
      </c>
      <c r="BW162" t="s">
        <v>8197</v>
      </c>
      <c r="BX162">
        <v>1</v>
      </c>
      <c r="BY162" t="s">
        <v>8173</v>
      </c>
      <c r="BZ162" t="s">
        <v>8343</v>
      </c>
      <c r="CA162" s="2">
        <v>40884</v>
      </c>
      <c r="CC162" t="s">
        <v>9453</v>
      </c>
    </row>
    <row r="163" spans="1:81">
      <c r="A163">
        <f t="shared" si="2"/>
        <v>161</v>
      </c>
      <c r="B163" s="1" t="s">
        <v>149</v>
      </c>
      <c r="C163" s="46" t="s">
        <v>921</v>
      </c>
      <c r="D163" s="47" t="s">
        <v>921</v>
      </c>
      <c r="E163" s="1" t="s">
        <v>149</v>
      </c>
      <c r="F163" s="1" t="s">
        <v>922</v>
      </c>
      <c r="G163" s="1" t="s">
        <v>190</v>
      </c>
      <c r="J163" t="s">
        <v>190</v>
      </c>
      <c r="K163" t="s">
        <v>191</v>
      </c>
      <c r="M163">
        <v>0</v>
      </c>
      <c r="N163" t="s">
        <v>155</v>
      </c>
      <c r="X163" s="2">
        <v>39924</v>
      </c>
      <c r="Y163" t="s">
        <v>922</v>
      </c>
      <c r="Z163" t="s">
        <v>216</v>
      </c>
      <c r="AA163">
        <v>812600</v>
      </c>
      <c r="AD163">
        <v>200000</v>
      </c>
      <c r="AI163" t="s">
        <v>157</v>
      </c>
      <c r="AJ163" t="s">
        <v>158</v>
      </c>
      <c r="AN163">
        <v>4</v>
      </c>
      <c r="AP163" t="s">
        <v>149</v>
      </c>
      <c r="AT163" t="s">
        <v>149</v>
      </c>
      <c r="AU163" t="s">
        <v>149</v>
      </c>
      <c r="AV163" t="s">
        <v>149</v>
      </c>
      <c r="AW163" t="s">
        <v>149</v>
      </c>
      <c r="AX163" t="s">
        <v>149</v>
      </c>
      <c r="AY163">
        <v>0</v>
      </c>
      <c r="AZ163" t="s">
        <v>149</v>
      </c>
      <c r="BA163" t="s">
        <v>339</v>
      </c>
      <c r="BB163">
        <v>0</v>
      </c>
      <c r="BD163" t="s">
        <v>160</v>
      </c>
      <c r="BE163" t="s">
        <v>149</v>
      </c>
      <c r="BH163">
        <v>0</v>
      </c>
      <c r="BJ163" t="s">
        <v>149</v>
      </c>
      <c r="BK163" t="s">
        <v>149</v>
      </c>
      <c r="BL163" t="s">
        <v>149</v>
      </c>
      <c r="BM163" t="s">
        <v>191</v>
      </c>
      <c r="BP163" t="s">
        <v>149</v>
      </c>
      <c r="BV163" t="s">
        <v>160</v>
      </c>
      <c r="BW163" t="s">
        <v>8178</v>
      </c>
      <c r="BX163">
        <v>1</v>
      </c>
      <c r="BY163" t="s">
        <v>8173</v>
      </c>
      <c r="BZ163" t="s">
        <v>8344</v>
      </c>
      <c r="CA163" s="2">
        <v>41225</v>
      </c>
      <c r="CC163" t="s">
        <v>9380</v>
      </c>
    </row>
    <row r="164" spans="1:81">
      <c r="A164">
        <f t="shared" si="2"/>
        <v>162</v>
      </c>
      <c r="B164" s="1" t="s">
        <v>149</v>
      </c>
      <c r="C164" s="46" t="s">
        <v>923</v>
      </c>
      <c r="D164" s="47" t="s">
        <v>923</v>
      </c>
      <c r="E164" s="1" t="s">
        <v>149</v>
      </c>
      <c r="F164" s="1" t="s">
        <v>924</v>
      </c>
      <c r="G164" s="1" t="s">
        <v>925</v>
      </c>
      <c r="H164" s="1" t="s">
        <v>926</v>
      </c>
      <c r="J164" t="s">
        <v>253</v>
      </c>
      <c r="K164" t="s">
        <v>191</v>
      </c>
      <c r="L164">
        <v>400093</v>
      </c>
      <c r="M164">
        <v>0</v>
      </c>
      <c r="N164" t="s">
        <v>155</v>
      </c>
      <c r="T164" t="s">
        <v>13090</v>
      </c>
      <c r="X164" s="2">
        <v>39925</v>
      </c>
      <c r="Y164" t="s">
        <v>924</v>
      </c>
      <c r="Z164" t="s">
        <v>167</v>
      </c>
      <c r="AA164">
        <v>812600</v>
      </c>
      <c r="AD164">
        <v>200000</v>
      </c>
      <c r="AH164" t="s">
        <v>927</v>
      </c>
      <c r="AI164" t="s">
        <v>157</v>
      </c>
      <c r="AJ164" t="s">
        <v>158</v>
      </c>
      <c r="AN164">
        <v>4</v>
      </c>
      <c r="AP164" t="s">
        <v>149</v>
      </c>
      <c r="AT164" t="s">
        <v>149</v>
      </c>
      <c r="AU164" t="s">
        <v>149</v>
      </c>
      <c r="AV164" t="s">
        <v>149</v>
      </c>
      <c r="AW164" t="s">
        <v>149</v>
      </c>
      <c r="AX164" t="s">
        <v>149</v>
      </c>
      <c r="AY164">
        <v>0</v>
      </c>
      <c r="AZ164" t="s">
        <v>149</v>
      </c>
      <c r="BA164" t="s">
        <v>339</v>
      </c>
      <c r="BB164">
        <v>0</v>
      </c>
      <c r="BD164" t="s">
        <v>160</v>
      </c>
      <c r="BE164" t="s">
        <v>149</v>
      </c>
      <c r="BH164">
        <v>0</v>
      </c>
      <c r="BJ164" t="s">
        <v>149</v>
      </c>
      <c r="BK164" t="s">
        <v>149</v>
      </c>
      <c r="BL164" t="s">
        <v>149</v>
      </c>
      <c r="BM164" t="s">
        <v>191</v>
      </c>
      <c r="BP164" t="s">
        <v>149</v>
      </c>
      <c r="BQ164" t="s">
        <v>12069</v>
      </c>
      <c r="BV164" t="s">
        <v>160</v>
      </c>
      <c r="BW164" t="s">
        <v>8174</v>
      </c>
      <c r="BX164">
        <v>1</v>
      </c>
      <c r="BY164" t="s">
        <v>8173</v>
      </c>
      <c r="BZ164" t="s">
        <v>8345</v>
      </c>
      <c r="CA164" s="2">
        <v>40884</v>
      </c>
      <c r="CC164" t="s">
        <v>9454</v>
      </c>
    </row>
    <row r="165" spans="1:81">
      <c r="A165">
        <f t="shared" si="2"/>
        <v>163</v>
      </c>
      <c r="B165" s="1" t="s">
        <v>149</v>
      </c>
      <c r="C165" s="46" t="s">
        <v>928</v>
      </c>
      <c r="D165" s="47" t="s">
        <v>928</v>
      </c>
      <c r="E165" s="1" t="s">
        <v>149</v>
      </c>
      <c r="F165" s="1" t="s">
        <v>929</v>
      </c>
      <c r="G165" s="1" t="s">
        <v>930</v>
      </c>
      <c r="H165" s="1" t="s">
        <v>352</v>
      </c>
      <c r="J165" t="s">
        <v>352</v>
      </c>
      <c r="K165" t="s">
        <v>191</v>
      </c>
      <c r="M165">
        <v>0</v>
      </c>
      <c r="N165" t="s">
        <v>155</v>
      </c>
      <c r="X165" s="2">
        <v>39928</v>
      </c>
      <c r="Y165" t="s">
        <v>929</v>
      </c>
      <c r="Z165" t="s">
        <v>178</v>
      </c>
      <c r="AA165">
        <v>519075</v>
      </c>
      <c r="AD165">
        <v>200000</v>
      </c>
      <c r="AI165" t="s">
        <v>157</v>
      </c>
      <c r="AJ165" t="s">
        <v>158</v>
      </c>
      <c r="AN165">
        <v>4</v>
      </c>
      <c r="AP165" t="s">
        <v>149</v>
      </c>
      <c r="AT165" t="s">
        <v>149</v>
      </c>
      <c r="AU165" t="s">
        <v>149</v>
      </c>
      <c r="AV165" t="s">
        <v>149</v>
      </c>
      <c r="AW165" t="s">
        <v>149</v>
      </c>
      <c r="AX165" t="s">
        <v>149</v>
      </c>
      <c r="AY165">
        <v>0</v>
      </c>
      <c r="AZ165" t="s">
        <v>149</v>
      </c>
      <c r="BA165" t="s">
        <v>339</v>
      </c>
      <c r="BB165">
        <v>0</v>
      </c>
      <c r="BD165" t="s">
        <v>160</v>
      </c>
      <c r="BE165" t="s">
        <v>149</v>
      </c>
      <c r="BH165">
        <v>0</v>
      </c>
      <c r="BJ165" t="s">
        <v>149</v>
      </c>
      <c r="BK165" t="s">
        <v>149</v>
      </c>
      <c r="BL165" t="s">
        <v>149</v>
      </c>
      <c r="BM165" t="s">
        <v>191</v>
      </c>
      <c r="BP165" t="s">
        <v>149</v>
      </c>
      <c r="BQ165" t="s">
        <v>12070</v>
      </c>
      <c r="BV165" t="s">
        <v>160</v>
      </c>
      <c r="BW165" t="s">
        <v>8188</v>
      </c>
      <c r="BX165">
        <v>1</v>
      </c>
      <c r="BY165" t="s">
        <v>8229</v>
      </c>
      <c r="BZ165" t="s">
        <v>8346</v>
      </c>
      <c r="CA165" s="2">
        <v>40420</v>
      </c>
      <c r="CC165" t="s">
        <v>9455</v>
      </c>
    </row>
    <row r="166" spans="1:81">
      <c r="A166">
        <f t="shared" si="2"/>
        <v>164</v>
      </c>
      <c r="B166" s="1" t="s">
        <v>149</v>
      </c>
      <c r="C166" s="46" t="s">
        <v>931</v>
      </c>
      <c r="D166" s="47" t="s">
        <v>931</v>
      </c>
      <c r="E166" s="1" t="s">
        <v>149</v>
      </c>
      <c r="F166" s="1" t="s">
        <v>932</v>
      </c>
      <c r="G166" s="1" t="s">
        <v>933</v>
      </c>
      <c r="J166" t="s">
        <v>933</v>
      </c>
      <c r="K166" t="s">
        <v>166</v>
      </c>
      <c r="M166">
        <v>0</v>
      </c>
      <c r="N166" t="s">
        <v>155</v>
      </c>
      <c r="T166" t="s">
        <v>13091</v>
      </c>
      <c r="X166" s="2">
        <v>39930</v>
      </c>
      <c r="Y166" t="s">
        <v>932</v>
      </c>
      <c r="Z166" t="s">
        <v>167</v>
      </c>
      <c r="AA166">
        <v>812000</v>
      </c>
      <c r="AD166">
        <v>200000</v>
      </c>
      <c r="AI166" t="s">
        <v>157</v>
      </c>
      <c r="AJ166" t="s">
        <v>158</v>
      </c>
      <c r="AN166">
        <v>4</v>
      </c>
      <c r="AP166" t="s">
        <v>149</v>
      </c>
      <c r="AT166" t="s">
        <v>149</v>
      </c>
      <c r="AU166" t="s">
        <v>149</v>
      </c>
      <c r="AV166" t="s">
        <v>149</v>
      </c>
      <c r="AW166" t="s">
        <v>149</v>
      </c>
      <c r="AX166" t="s">
        <v>149</v>
      </c>
      <c r="AY166">
        <v>0</v>
      </c>
      <c r="AZ166" t="s">
        <v>149</v>
      </c>
      <c r="BA166" t="s">
        <v>339</v>
      </c>
      <c r="BB166">
        <v>0</v>
      </c>
      <c r="BD166" t="s">
        <v>160</v>
      </c>
      <c r="BE166" t="s">
        <v>149</v>
      </c>
      <c r="BH166">
        <v>0</v>
      </c>
      <c r="BJ166" t="s">
        <v>149</v>
      </c>
      <c r="BK166" t="s">
        <v>149</v>
      </c>
      <c r="BL166" t="s">
        <v>149</v>
      </c>
      <c r="BM166" t="s">
        <v>166</v>
      </c>
      <c r="BP166" t="s">
        <v>149</v>
      </c>
      <c r="BQ166" t="s">
        <v>12071</v>
      </c>
      <c r="BV166" t="s">
        <v>160</v>
      </c>
      <c r="CA166" s="2"/>
    </row>
    <row r="167" spans="1:81">
      <c r="A167">
        <f t="shared" si="2"/>
        <v>165</v>
      </c>
      <c r="B167" s="1" t="s">
        <v>149</v>
      </c>
      <c r="C167" s="46" t="s">
        <v>934</v>
      </c>
      <c r="D167" s="47" t="s">
        <v>934</v>
      </c>
      <c r="E167" s="1" t="s">
        <v>149</v>
      </c>
      <c r="F167" s="1" t="s">
        <v>935</v>
      </c>
      <c r="G167" s="1" t="s">
        <v>936</v>
      </c>
      <c r="H167" s="1" t="s">
        <v>937</v>
      </c>
      <c r="J167" t="s">
        <v>933</v>
      </c>
      <c r="K167" t="s">
        <v>166</v>
      </c>
      <c r="M167">
        <v>0</v>
      </c>
      <c r="N167" t="s">
        <v>155</v>
      </c>
      <c r="X167" s="2">
        <v>39932</v>
      </c>
      <c r="Y167" t="s">
        <v>935</v>
      </c>
      <c r="Z167" t="s">
        <v>178</v>
      </c>
      <c r="AA167">
        <v>515000</v>
      </c>
      <c r="AD167">
        <v>200000</v>
      </c>
      <c r="AH167" t="s">
        <v>938</v>
      </c>
      <c r="AI167" t="s">
        <v>157</v>
      </c>
      <c r="AJ167" t="s">
        <v>158</v>
      </c>
      <c r="AN167">
        <v>4</v>
      </c>
      <c r="AP167" t="s">
        <v>149</v>
      </c>
      <c r="AT167" t="s">
        <v>149</v>
      </c>
      <c r="AU167" t="s">
        <v>149</v>
      </c>
      <c r="AV167" t="s">
        <v>149</v>
      </c>
      <c r="AW167" t="s">
        <v>149</v>
      </c>
      <c r="AX167" t="s">
        <v>149</v>
      </c>
      <c r="AY167">
        <v>0</v>
      </c>
      <c r="AZ167" t="s">
        <v>149</v>
      </c>
      <c r="BA167" t="s">
        <v>192</v>
      </c>
      <c r="BB167">
        <v>0</v>
      </c>
      <c r="BD167" t="s">
        <v>160</v>
      </c>
      <c r="BE167" t="s">
        <v>149</v>
      </c>
      <c r="BH167">
        <v>0</v>
      </c>
      <c r="BJ167" t="s">
        <v>149</v>
      </c>
      <c r="BK167" t="s">
        <v>149</v>
      </c>
      <c r="BL167" t="s">
        <v>149</v>
      </c>
      <c r="BM167" t="s">
        <v>166</v>
      </c>
      <c r="BP167" t="s">
        <v>149</v>
      </c>
      <c r="BV167" t="s">
        <v>160</v>
      </c>
      <c r="BW167" t="s">
        <v>8176</v>
      </c>
      <c r="BX167">
        <v>1</v>
      </c>
      <c r="BY167" t="s">
        <v>8173</v>
      </c>
      <c r="BZ167" t="s">
        <v>8347</v>
      </c>
      <c r="CA167" s="2">
        <v>40598</v>
      </c>
      <c r="CC167" t="s">
        <v>9456</v>
      </c>
    </row>
    <row r="168" spans="1:81">
      <c r="A168">
        <f t="shared" si="2"/>
        <v>166</v>
      </c>
      <c r="B168" s="1" t="s">
        <v>149</v>
      </c>
      <c r="C168" s="46" t="s">
        <v>939</v>
      </c>
      <c r="D168" s="47" t="s">
        <v>939</v>
      </c>
      <c r="E168" s="1" t="s">
        <v>149</v>
      </c>
      <c r="F168" s="1" t="s">
        <v>940</v>
      </c>
      <c r="G168" s="1" t="s">
        <v>190</v>
      </c>
      <c r="J168" t="s">
        <v>190</v>
      </c>
      <c r="K168" t="s">
        <v>191</v>
      </c>
      <c r="M168">
        <v>0</v>
      </c>
      <c r="N168" t="s">
        <v>155</v>
      </c>
      <c r="X168" s="2">
        <v>39933</v>
      </c>
      <c r="Y168" t="s">
        <v>941</v>
      </c>
      <c r="Z168" t="s">
        <v>167</v>
      </c>
      <c r="AA168">
        <v>514906</v>
      </c>
      <c r="AD168">
        <v>200000</v>
      </c>
      <c r="AI168" t="s">
        <v>157</v>
      </c>
      <c r="AJ168" t="s">
        <v>158</v>
      </c>
      <c r="AN168">
        <v>4</v>
      </c>
      <c r="AP168" t="s">
        <v>149</v>
      </c>
      <c r="AT168" t="s">
        <v>149</v>
      </c>
      <c r="AU168" t="s">
        <v>149</v>
      </c>
      <c r="AV168" t="s">
        <v>149</v>
      </c>
      <c r="AW168" t="s">
        <v>149</v>
      </c>
      <c r="AX168" t="s">
        <v>149</v>
      </c>
      <c r="AY168">
        <v>0</v>
      </c>
      <c r="AZ168" t="s">
        <v>149</v>
      </c>
      <c r="BA168" t="s">
        <v>339</v>
      </c>
      <c r="BB168">
        <v>0</v>
      </c>
      <c r="BD168" t="s">
        <v>160</v>
      </c>
      <c r="BE168" t="s">
        <v>149</v>
      </c>
      <c r="BH168">
        <v>0</v>
      </c>
      <c r="BJ168" t="s">
        <v>149</v>
      </c>
      <c r="BK168" t="s">
        <v>149</v>
      </c>
      <c r="BL168" t="s">
        <v>149</v>
      </c>
      <c r="BM168" t="s">
        <v>191</v>
      </c>
      <c r="BP168" t="s">
        <v>149</v>
      </c>
      <c r="BQ168" t="s">
        <v>12072</v>
      </c>
      <c r="BV168" t="s">
        <v>160</v>
      </c>
      <c r="CA168" s="2"/>
    </row>
    <row r="169" spans="1:81">
      <c r="A169">
        <f t="shared" si="2"/>
        <v>167</v>
      </c>
      <c r="B169" s="1" t="s">
        <v>149</v>
      </c>
      <c r="C169" s="46" t="s">
        <v>942</v>
      </c>
      <c r="D169" s="47" t="s">
        <v>942</v>
      </c>
      <c r="E169" s="1" t="s">
        <v>149</v>
      </c>
      <c r="F169" s="1" t="s">
        <v>943</v>
      </c>
      <c r="G169" s="1" t="s">
        <v>944</v>
      </c>
      <c r="H169" s="1" t="s">
        <v>945</v>
      </c>
      <c r="I169" t="s">
        <v>946</v>
      </c>
      <c r="J169" t="s">
        <v>190</v>
      </c>
      <c r="K169" t="s">
        <v>191</v>
      </c>
      <c r="L169">
        <v>411052</v>
      </c>
      <c r="M169">
        <v>0</v>
      </c>
      <c r="N169" t="s">
        <v>155</v>
      </c>
      <c r="T169" t="s">
        <v>13023</v>
      </c>
      <c r="X169" s="2">
        <v>39934</v>
      </c>
      <c r="Y169" t="s">
        <v>943</v>
      </c>
      <c r="Z169" t="s">
        <v>178</v>
      </c>
      <c r="AA169">
        <v>515000</v>
      </c>
      <c r="AD169">
        <v>200000</v>
      </c>
      <c r="AH169" t="s">
        <v>947</v>
      </c>
      <c r="AI169" t="s">
        <v>157</v>
      </c>
      <c r="AJ169" t="s">
        <v>158</v>
      </c>
      <c r="AN169">
        <v>4</v>
      </c>
      <c r="AP169" t="s">
        <v>149</v>
      </c>
      <c r="AT169" t="s">
        <v>149</v>
      </c>
      <c r="AU169" t="s">
        <v>149</v>
      </c>
      <c r="AV169" t="s">
        <v>149</v>
      </c>
      <c r="AW169" t="s">
        <v>149</v>
      </c>
      <c r="AX169" t="s">
        <v>149</v>
      </c>
      <c r="AY169">
        <v>0</v>
      </c>
      <c r="AZ169" t="s">
        <v>149</v>
      </c>
      <c r="BA169" t="s">
        <v>192</v>
      </c>
      <c r="BB169">
        <v>0</v>
      </c>
      <c r="BD169" t="s">
        <v>160</v>
      </c>
      <c r="BE169" t="s">
        <v>149</v>
      </c>
      <c r="BH169">
        <v>0</v>
      </c>
      <c r="BJ169" t="s">
        <v>149</v>
      </c>
      <c r="BK169" t="s">
        <v>149</v>
      </c>
      <c r="BL169" t="s">
        <v>149</v>
      </c>
      <c r="BM169" t="s">
        <v>191</v>
      </c>
      <c r="BP169" t="s">
        <v>149</v>
      </c>
      <c r="BQ169" t="s">
        <v>12073</v>
      </c>
      <c r="BV169" t="s">
        <v>160</v>
      </c>
      <c r="BW169" t="s">
        <v>8184</v>
      </c>
      <c r="BX169">
        <v>1</v>
      </c>
      <c r="BY169" t="s">
        <v>8173</v>
      </c>
      <c r="BZ169" t="s">
        <v>8348</v>
      </c>
      <c r="CA169" s="2">
        <v>40605</v>
      </c>
      <c r="CC169" t="s">
        <v>9457</v>
      </c>
    </row>
    <row r="170" spans="1:81">
      <c r="A170">
        <f t="shared" si="2"/>
        <v>168</v>
      </c>
      <c r="B170" s="1" t="s">
        <v>149</v>
      </c>
      <c r="C170" s="46" t="s">
        <v>948</v>
      </c>
      <c r="D170" s="47" t="s">
        <v>948</v>
      </c>
      <c r="E170" s="1" t="s">
        <v>149</v>
      </c>
      <c r="F170" s="1" t="s">
        <v>949</v>
      </c>
      <c r="G170" s="1" t="s">
        <v>950</v>
      </c>
      <c r="J170" t="s">
        <v>153</v>
      </c>
      <c r="K170" t="s">
        <v>154</v>
      </c>
      <c r="L170">
        <v>110014</v>
      </c>
      <c r="M170">
        <v>0</v>
      </c>
      <c r="N170" t="s">
        <v>155</v>
      </c>
      <c r="T170" t="s">
        <v>7399</v>
      </c>
      <c r="X170" s="2">
        <v>39934</v>
      </c>
      <c r="Y170" t="s">
        <v>949</v>
      </c>
      <c r="Z170" t="s">
        <v>178</v>
      </c>
      <c r="AA170">
        <v>515300</v>
      </c>
      <c r="AD170">
        <v>200000</v>
      </c>
      <c r="AI170" t="s">
        <v>157</v>
      </c>
      <c r="AJ170" t="s">
        <v>158</v>
      </c>
      <c r="AN170">
        <v>4</v>
      </c>
      <c r="AP170" t="s">
        <v>149</v>
      </c>
      <c r="AT170" t="s">
        <v>149</v>
      </c>
      <c r="AU170" t="s">
        <v>149</v>
      </c>
      <c r="AV170" t="s">
        <v>149</v>
      </c>
      <c r="AW170" t="s">
        <v>149</v>
      </c>
      <c r="AX170" t="s">
        <v>149</v>
      </c>
      <c r="AY170">
        <v>0</v>
      </c>
      <c r="AZ170" t="s">
        <v>149</v>
      </c>
      <c r="BA170" t="s">
        <v>339</v>
      </c>
      <c r="BB170">
        <v>0</v>
      </c>
      <c r="BD170" t="s">
        <v>160</v>
      </c>
      <c r="BE170" t="s">
        <v>149</v>
      </c>
      <c r="BH170">
        <v>0</v>
      </c>
      <c r="BJ170" t="s">
        <v>149</v>
      </c>
      <c r="BK170" t="s">
        <v>149</v>
      </c>
      <c r="BL170" t="s">
        <v>149</v>
      </c>
      <c r="BM170" t="s">
        <v>154</v>
      </c>
      <c r="BP170" t="s">
        <v>149</v>
      </c>
      <c r="BV170" t="s">
        <v>160</v>
      </c>
      <c r="CA170" s="2"/>
    </row>
    <row r="171" spans="1:81">
      <c r="A171">
        <f t="shared" si="2"/>
        <v>169</v>
      </c>
      <c r="B171" s="1" t="s">
        <v>149</v>
      </c>
      <c r="C171" s="46" t="s">
        <v>951</v>
      </c>
      <c r="D171" s="47" t="s">
        <v>951</v>
      </c>
      <c r="E171" s="1" t="s">
        <v>149</v>
      </c>
      <c r="F171" s="1" t="s">
        <v>952</v>
      </c>
      <c r="G171" s="1" t="s">
        <v>338</v>
      </c>
      <c r="J171" t="s">
        <v>153</v>
      </c>
      <c r="K171" t="s">
        <v>154</v>
      </c>
      <c r="M171">
        <v>0</v>
      </c>
      <c r="N171" t="s">
        <v>155</v>
      </c>
      <c r="X171" s="2">
        <v>39937</v>
      </c>
      <c r="Y171" t="s">
        <v>952</v>
      </c>
      <c r="Z171" t="s">
        <v>167</v>
      </c>
      <c r="AA171">
        <v>817000</v>
      </c>
      <c r="AD171">
        <v>200000</v>
      </c>
      <c r="AI171" t="s">
        <v>157</v>
      </c>
      <c r="AJ171" t="s">
        <v>158</v>
      </c>
      <c r="AN171">
        <v>4</v>
      </c>
      <c r="AP171" t="s">
        <v>149</v>
      </c>
      <c r="AT171" t="s">
        <v>149</v>
      </c>
      <c r="AU171" t="s">
        <v>149</v>
      </c>
      <c r="AV171" t="s">
        <v>149</v>
      </c>
      <c r="AW171" t="s">
        <v>149</v>
      </c>
      <c r="AX171" t="s">
        <v>149</v>
      </c>
      <c r="AY171">
        <v>0</v>
      </c>
      <c r="AZ171" t="s">
        <v>149</v>
      </c>
      <c r="BA171" t="s">
        <v>217</v>
      </c>
      <c r="BB171">
        <v>0</v>
      </c>
      <c r="BD171" t="s">
        <v>160</v>
      </c>
      <c r="BE171" t="s">
        <v>149</v>
      </c>
      <c r="BH171">
        <v>0</v>
      </c>
      <c r="BJ171" t="s">
        <v>149</v>
      </c>
      <c r="BK171" t="s">
        <v>149</v>
      </c>
      <c r="BL171" t="s">
        <v>149</v>
      </c>
      <c r="BM171" t="s">
        <v>154</v>
      </c>
      <c r="BP171" t="s">
        <v>149</v>
      </c>
      <c r="BV171" t="s">
        <v>160</v>
      </c>
      <c r="CA171" s="2"/>
    </row>
    <row r="172" spans="1:81">
      <c r="A172">
        <f t="shared" si="2"/>
        <v>170</v>
      </c>
      <c r="B172" s="1" t="s">
        <v>149</v>
      </c>
      <c r="C172" s="46" t="s">
        <v>953</v>
      </c>
      <c r="D172" s="47" t="s">
        <v>953</v>
      </c>
      <c r="E172" s="1" t="s">
        <v>149</v>
      </c>
      <c r="F172" s="1" t="s">
        <v>954</v>
      </c>
      <c r="G172" s="1" t="s">
        <v>190</v>
      </c>
      <c r="J172" t="s">
        <v>190</v>
      </c>
      <c r="K172" t="s">
        <v>191</v>
      </c>
      <c r="M172">
        <v>0</v>
      </c>
      <c r="N172" t="s">
        <v>155</v>
      </c>
      <c r="X172" s="2">
        <v>39939</v>
      </c>
      <c r="Y172" t="s">
        <v>954</v>
      </c>
      <c r="Z172" t="s">
        <v>167</v>
      </c>
      <c r="AA172">
        <v>810450</v>
      </c>
      <c r="AD172">
        <v>200000</v>
      </c>
      <c r="AI172" t="s">
        <v>157</v>
      </c>
      <c r="AJ172" t="s">
        <v>158</v>
      </c>
      <c r="AN172">
        <v>4</v>
      </c>
      <c r="AP172" t="s">
        <v>149</v>
      </c>
      <c r="AT172" t="s">
        <v>149</v>
      </c>
      <c r="AU172" t="s">
        <v>149</v>
      </c>
      <c r="AV172" t="s">
        <v>149</v>
      </c>
      <c r="AW172" t="s">
        <v>149</v>
      </c>
      <c r="AX172" t="s">
        <v>149</v>
      </c>
      <c r="AY172">
        <v>0</v>
      </c>
      <c r="AZ172" t="s">
        <v>149</v>
      </c>
      <c r="BA172" t="s">
        <v>339</v>
      </c>
      <c r="BB172">
        <v>0</v>
      </c>
      <c r="BD172" t="s">
        <v>160</v>
      </c>
      <c r="BE172" t="s">
        <v>149</v>
      </c>
      <c r="BH172">
        <v>0</v>
      </c>
      <c r="BJ172" t="s">
        <v>149</v>
      </c>
      <c r="BK172" t="s">
        <v>149</v>
      </c>
      <c r="BL172" t="s">
        <v>149</v>
      </c>
      <c r="BM172" t="s">
        <v>191</v>
      </c>
      <c r="BP172" t="s">
        <v>149</v>
      </c>
      <c r="BQ172" t="s">
        <v>12074</v>
      </c>
      <c r="BV172" t="s">
        <v>160</v>
      </c>
      <c r="BW172" t="s">
        <v>8193</v>
      </c>
      <c r="BX172">
        <v>1</v>
      </c>
      <c r="BY172" t="s">
        <v>8173</v>
      </c>
      <c r="BZ172" t="s">
        <v>8349</v>
      </c>
      <c r="CA172" s="2">
        <v>40420</v>
      </c>
      <c r="CC172" t="s">
        <v>9436</v>
      </c>
    </row>
    <row r="173" spans="1:81">
      <c r="A173">
        <f t="shared" si="2"/>
        <v>171</v>
      </c>
      <c r="B173" s="1" t="s">
        <v>149</v>
      </c>
      <c r="C173" s="46" t="s">
        <v>955</v>
      </c>
      <c r="D173" s="47" t="s">
        <v>955</v>
      </c>
      <c r="E173" s="1" t="s">
        <v>149</v>
      </c>
      <c r="F173" s="1" t="s">
        <v>956</v>
      </c>
      <c r="G173" s="1" t="s">
        <v>957</v>
      </c>
      <c r="H173" s="1" t="s">
        <v>958</v>
      </c>
      <c r="I173" t="s">
        <v>959</v>
      </c>
      <c r="J173" t="s">
        <v>253</v>
      </c>
      <c r="K173" t="s">
        <v>191</v>
      </c>
      <c r="M173">
        <v>0</v>
      </c>
      <c r="N173" t="s">
        <v>233</v>
      </c>
      <c r="X173" s="2">
        <v>39952</v>
      </c>
      <c r="Y173" t="s">
        <v>956</v>
      </c>
      <c r="Z173" t="s">
        <v>156</v>
      </c>
      <c r="AA173">
        <v>140000</v>
      </c>
      <c r="AD173">
        <v>200000</v>
      </c>
      <c r="AH173" t="s">
        <v>960</v>
      </c>
      <c r="AI173" t="s">
        <v>157</v>
      </c>
      <c r="AJ173" t="s">
        <v>158</v>
      </c>
      <c r="AN173">
        <v>4</v>
      </c>
      <c r="AP173" t="s">
        <v>149</v>
      </c>
      <c r="AT173" t="s">
        <v>149</v>
      </c>
      <c r="AU173" t="s">
        <v>149</v>
      </c>
      <c r="AV173" t="s">
        <v>149</v>
      </c>
      <c r="AW173" t="s">
        <v>149</v>
      </c>
      <c r="AX173" t="s">
        <v>149</v>
      </c>
      <c r="AY173">
        <v>0</v>
      </c>
      <c r="AZ173" t="s">
        <v>149</v>
      </c>
      <c r="BA173" t="s">
        <v>339</v>
      </c>
      <c r="BB173">
        <v>0</v>
      </c>
      <c r="BD173" t="s">
        <v>160</v>
      </c>
      <c r="BE173" t="s">
        <v>149</v>
      </c>
      <c r="BH173">
        <v>0</v>
      </c>
      <c r="BJ173" t="s">
        <v>149</v>
      </c>
      <c r="BK173" t="s">
        <v>149</v>
      </c>
      <c r="BL173" t="s">
        <v>160</v>
      </c>
      <c r="BM173" t="s">
        <v>191</v>
      </c>
      <c r="BN173" t="s">
        <v>961</v>
      </c>
      <c r="BO173" t="s">
        <v>402</v>
      </c>
      <c r="BP173" t="s">
        <v>149</v>
      </c>
      <c r="BV173" t="s">
        <v>160</v>
      </c>
      <c r="BW173" t="s">
        <v>8198</v>
      </c>
      <c r="BX173">
        <v>1</v>
      </c>
      <c r="BY173" t="s">
        <v>8173</v>
      </c>
      <c r="BZ173" t="s">
        <v>8350</v>
      </c>
      <c r="CA173" s="2">
        <v>40420</v>
      </c>
      <c r="CC173" t="s">
        <v>9458</v>
      </c>
    </row>
    <row r="174" spans="1:81">
      <c r="A174">
        <f t="shared" si="2"/>
        <v>172</v>
      </c>
      <c r="B174" s="1" t="s">
        <v>149</v>
      </c>
      <c r="C174" s="46" t="s">
        <v>962</v>
      </c>
      <c r="D174" s="47" t="s">
        <v>962</v>
      </c>
      <c r="E174" s="1" t="s">
        <v>149</v>
      </c>
      <c r="F174" s="1" t="s">
        <v>963</v>
      </c>
      <c r="G174" s="1" t="s">
        <v>964</v>
      </c>
      <c r="H174" s="1" t="s">
        <v>965</v>
      </c>
      <c r="J174" t="s">
        <v>165</v>
      </c>
      <c r="K174" t="s">
        <v>166</v>
      </c>
      <c r="M174">
        <v>0</v>
      </c>
      <c r="N174" t="s">
        <v>155</v>
      </c>
      <c r="X174" s="2">
        <v>39958</v>
      </c>
      <c r="Y174" t="s">
        <v>963</v>
      </c>
      <c r="Z174" t="s">
        <v>167</v>
      </c>
      <c r="AA174">
        <v>826270</v>
      </c>
      <c r="AD174">
        <v>200000</v>
      </c>
      <c r="AI174" t="s">
        <v>157</v>
      </c>
      <c r="AJ174" t="s">
        <v>158</v>
      </c>
      <c r="AN174">
        <v>4</v>
      </c>
      <c r="AP174" t="s">
        <v>149</v>
      </c>
      <c r="AT174" t="s">
        <v>149</v>
      </c>
      <c r="AU174" t="s">
        <v>149</v>
      </c>
      <c r="AV174" t="s">
        <v>149</v>
      </c>
      <c r="AW174" t="s">
        <v>149</v>
      </c>
      <c r="AX174" t="s">
        <v>149</v>
      </c>
      <c r="AY174">
        <v>0</v>
      </c>
      <c r="AZ174" t="s">
        <v>149</v>
      </c>
      <c r="BA174" t="s">
        <v>192</v>
      </c>
      <c r="BB174">
        <v>0</v>
      </c>
      <c r="BD174" t="s">
        <v>160</v>
      </c>
      <c r="BE174" t="s">
        <v>149</v>
      </c>
      <c r="BH174">
        <v>0</v>
      </c>
      <c r="BJ174" t="s">
        <v>149</v>
      </c>
      <c r="BK174" t="s">
        <v>149</v>
      </c>
      <c r="BL174" t="s">
        <v>149</v>
      </c>
      <c r="BM174" t="s">
        <v>166</v>
      </c>
      <c r="BP174" t="s">
        <v>149</v>
      </c>
      <c r="BV174" t="s">
        <v>160</v>
      </c>
      <c r="CA174" s="2"/>
    </row>
    <row r="175" spans="1:81">
      <c r="A175">
        <f t="shared" si="2"/>
        <v>173</v>
      </c>
      <c r="B175" s="1" t="s">
        <v>149</v>
      </c>
      <c r="C175" s="46" t="s">
        <v>966</v>
      </c>
      <c r="D175" s="47" t="s">
        <v>966</v>
      </c>
      <c r="E175" s="1" t="s">
        <v>149</v>
      </c>
      <c r="F175" s="1" t="s">
        <v>967</v>
      </c>
      <c r="G175" s="1" t="s">
        <v>968</v>
      </c>
      <c r="J175" t="s">
        <v>190</v>
      </c>
      <c r="K175" t="s">
        <v>191</v>
      </c>
      <c r="M175">
        <v>0</v>
      </c>
      <c r="N175" t="s">
        <v>155</v>
      </c>
      <c r="T175" t="s">
        <v>13092</v>
      </c>
      <c r="X175" s="2">
        <v>39959</v>
      </c>
      <c r="Y175" t="s">
        <v>969</v>
      </c>
      <c r="Z175" t="s">
        <v>167</v>
      </c>
      <c r="AA175">
        <v>812725</v>
      </c>
      <c r="AB175">
        <v>8560</v>
      </c>
      <c r="AD175">
        <v>200000</v>
      </c>
      <c r="AI175" t="s">
        <v>157</v>
      </c>
      <c r="AJ175" t="s">
        <v>158</v>
      </c>
      <c r="AN175">
        <v>4</v>
      </c>
      <c r="AP175" t="s">
        <v>149</v>
      </c>
      <c r="AT175" t="s">
        <v>149</v>
      </c>
      <c r="AU175" t="s">
        <v>149</v>
      </c>
      <c r="AV175" t="s">
        <v>149</v>
      </c>
      <c r="AW175" t="s">
        <v>149</v>
      </c>
      <c r="AX175" t="s">
        <v>149</v>
      </c>
      <c r="AY175">
        <v>0</v>
      </c>
      <c r="AZ175" t="s">
        <v>149</v>
      </c>
      <c r="BA175" t="s">
        <v>339</v>
      </c>
      <c r="BB175">
        <v>0</v>
      </c>
      <c r="BD175" t="s">
        <v>160</v>
      </c>
      <c r="BE175" t="s">
        <v>149</v>
      </c>
      <c r="BH175">
        <v>0</v>
      </c>
      <c r="BJ175" t="s">
        <v>149</v>
      </c>
      <c r="BK175" t="s">
        <v>149</v>
      </c>
      <c r="BL175" t="s">
        <v>149</v>
      </c>
      <c r="BM175" t="s">
        <v>191</v>
      </c>
      <c r="BP175" t="s">
        <v>149</v>
      </c>
      <c r="BV175" t="s">
        <v>160</v>
      </c>
      <c r="BW175" t="s">
        <v>7313</v>
      </c>
      <c r="BX175">
        <v>1</v>
      </c>
      <c r="BY175" t="s">
        <v>8173</v>
      </c>
      <c r="BZ175" t="s">
        <v>8351</v>
      </c>
      <c r="CA175" s="2">
        <v>40549</v>
      </c>
      <c r="CC175" t="s">
        <v>9459</v>
      </c>
    </row>
    <row r="176" spans="1:81">
      <c r="A176">
        <f t="shared" si="2"/>
        <v>174</v>
      </c>
      <c r="B176" s="1" t="s">
        <v>149</v>
      </c>
      <c r="C176" s="46" t="s">
        <v>970</v>
      </c>
      <c r="D176" s="47" t="s">
        <v>970</v>
      </c>
      <c r="E176" s="1" t="s">
        <v>149</v>
      </c>
      <c r="F176" s="1" t="s">
        <v>971</v>
      </c>
      <c r="G176" s="1" t="s">
        <v>972</v>
      </c>
      <c r="H176" s="1" t="s">
        <v>973</v>
      </c>
      <c r="I176" t="s">
        <v>974</v>
      </c>
      <c r="J176" t="s">
        <v>190</v>
      </c>
      <c r="K176" t="s">
        <v>191</v>
      </c>
      <c r="M176">
        <v>0</v>
      </c>
      <c r="N176" t="s">
        <v>155</v>
      </c>
      <c r="X176" s="2">
        <v>39962</v>
      </c>
      <c r="Y176" t="s">
        <v>971</v>
      </c>
      <c r="Z176" t="s">
        <v>178</v>
      </c>
      <c r="AA176">
        <v>515000</v>
      </c>
      <c r="AD176">
        <v>200000</v>
      </c>
      <c r="AI176" t="s">
        <v>157</v>
      </c>
      <c r="AJ176" t="s">
        <v>158</v>
      </c>
      <c r="AN176">
        <v>4</v>
      </c>
      <c r="AP176" t="s">
        <v>149</v>
      </c>
      <c r="AT176" t="s">
        <v>149</v>
      </c>
      <c r="AU176" t="s">
        <v>149</v>
      </c>
      <c r="AV176" t="s">
        <v>149</v>
      </c>
      <c r="AW176" t="s">
        <v>149</v>
      </c>
      <c r="AX176" t="s">
        <v>149</v>
      </c>
      <c r="AY176">
        <v>0</v>
      </c>
      <c r="AZ176" t="s">
        <v>149</v>
      </c>
      <c r="BA176" t="s">
        <v>339</v>
      </c>
      <c r="BB176">
        <v>0</v>
      </c>
      <c r="BD176" t="s">
        <v>160</v>
      </c>
      <c r="BE176" t="s">
        <v>149</v>
      </c>
      <c r="BH176">
        <v>0</v>
      </c>
      <c r="BJ176" t="s">
        <v>149</v>
      </c>
      <c r="BK176" t="s">
        <v>149</v>
      </c>
      <c r="BL176" t="s">
        <v>149</v>
      </c>
      <c r="BM176" t="s">
        <v>191</v>
      </c>
      <c r="BP176" t="s">
        <v>149</v>
      </c>
      <c r="BQ176" t="s">
        <v>12075</v>
      </c>
      <c r="BV176" t="s">
        <v>160</v>
      </c>
      <c r="BW176" t="s">
        <v>8174</v>
      </c>
      <c r="BX176">
        <v>1</v>
      </c>
      <c r="BY176" t="s">
        <v>8173</v>
      </c>
      <c r="BZ176" t="s">
        <v>8352</v>
      </c>
      <c r="CA176" s="2">
        <v>40420</v>
      </c>
      <c r="CC176" t="s">
        <v>9460</v>
      </c>
    </row>
    <row r="177" spans="1:81">
      <c r="A177">
        <f t="shared" si="2"/>
        <v>175</v>
      </c>
      <c r="B177" s="1" t="s">
        <v>149</v>
      </c>
      <c r="C177" s="46" t="s">
        <v>975</v>
      </c>
      <c r="D177" s="47" t="s">
        <v>975</v>
      </c>
      <c r="E177" s="1" t="s">
        <v>149</v>
      </c>
      <c r="F177" s="1" t="s">
        <v>976</v>
      </c>
      <c r="G177" s="1" t="s">
        <v>977</v>
      </c>
      <c r="H177" s="1" t="s">
        <v>978</v>
      </c>
      <c r="J177" t="s">
        <v>190</v>
      </c>
      <c r="K177" t="s">
        <v>191</v>
      </c>
      <c r="M177">
        <v>0</v>
      </c>
      <c r="N177" t="s">
        <v>155</v>
      </c>
      <c r="X177" s="2">
        <v>39962</v>
      </c>
      <c r="Y177" t="s">
        <v>979</v>
      </c>
      <c r="Z177" t="s">
        <v>178</v>
      </c>
      <c r="AA177">
        <v>515000</v>
      </c>
      <c r="AD177">
        <v>200000</v>
      </c>
      <c r="AI177" t="s">
        <v>157</v>
      </c>
      <c r="AJ177" t="s">
        <v>158</v>
      </c>
      <c r="AN177">
        <v>4</v>
      </c>
      <c r="AP177" t="s">
        <v>149</v>
      </c>
      <c r="AT177" t="s">
        <v>149</v>
      </c>
      <c r="AU177" t="s">
        <v>149</v>
      </c>
      <c r="AV177" t="s">
        <v>149</v>
      </c>
      <c r="AW177" t="s">
        <v>149</v>
      </c>
      <c r="AX177" t="s">
        <v>149</v>
      </c>
      <c r="AY177">
        <v>0</v>
      </c>
      <c r="AZ177" t="s">
        <v>149</v>
      </c>
      <c r="BA177" t="s">
        <v>339</v>
      </c>
      <c r="BB177">
        <v>0</v>
      </c>
      <c r="BD177" t="s">
        <v>160</v>
      </c>
      <c r="BE177" t="s">
        <v>149</v>
      </c>
      <c r="BH177">
        <v>0</v>
      </c>
      <c r="BJ177" t="s">
        <v>149</v>
      </c>
      <c r="BK177" t="s">
        <v>149</v>
      </c>
      <c r="BL177" t="s">
        <v>149</v>
      </c>
      <c r="BM177" t="s">
        <v>191</v>
      </c>
      <c r="BP177" t="s">
        <v>149</v>
      </c>
      <c r="BQ177" t="s">
        <v>12076</v>
      </c>
      <c r="BV177" t="s">
        <v>160</v>
      </c>
      <c r="CA177" s="2"/>
    </row>
    <row r="178" spans="1:81">
      <c r="A178">
        <f t="shared" si="2"/>
        <v>176</v>
      </c>
      <c r="B178" s="1" t="s">
        <v>149</v>
      </c>
      <c r="C178" s="46" t="s">
        <v>980</v>
      </c>
      <c r="D178" s="47" t="s">
        <v>980</v>
      </c>
      <c r="E178" s="1" t="s">
        <v>149</v>
      </c>
      <c r="F178" s="1" t="s">
        <v>981</v>
      </c>
      <c r="G178" s="1" t="s">
        <v>982</v>
      </c>
      <c r="H178" s="1" t="s">
        <v>983</v>
      </c>
      <c r="I178" t="s">
        <v>984</v>
      </c>
      <c r="J178" t="s">
        <v>984</v>
      </c>
      <c r="K178" t="s">
        <v>191</v>
      </c>
      <c r="L178">
        <v>422010</v>
      </c>
      <c r="M178">
        <v>0</v>
      </c>
      <c r="N178" t="s">
        <v>155</v>
      </c>
      <c r="T178" t="s">
        <v>13023</v>
      </c>
      <c r="X178" s="2">
        <v>39963</v>
      </c>
      <c r="Y178" t="s">
        <v>981</v>
      </c>
      <c r="Z178" t="s">
        <v>211</v>
      </c>
      <c r="AA178">
        <v>514100</v>
      </c>
      <c r="AD178">
        <v>200000</v>
      </c>
      <c r="AH178" t="s">
        <v>985</v>
      </c>
      <c r="AI178" t="s">
        <v>157</v>
      </c>
      <c r="AJ178" t="s">
        <v>158</v>
      </c>
      <c r="AN178">
        <v>4</v>
      </c>
      <c r="AP178" t="s">
        <v>149</v>
      </c>
      <c r="AT178" t="s">
        <v>149</v>
      </c>
      <c r="AU178" t="s">
        <v>149</v>
      </c>
      <c r="AV178" t="s">
        <v>149</v>
      </c>
      <c r="AW178" t="s">
        <v>149</v>
      </c>
      <c r="AX178" t="s">
        <v>149</v>
      </c>
      <c r="AY178">
        <v>0</v>
      </c>
      <c r="AZ178" t="s">
        <v>149</v>
      </c>
      <c r="BA178" t="s">
        <v>346</v>
      </c>
      <c r="BB178">
        <v>0</v>
      </c>
      <c r="BD178" t="s">
        <v>160</v>
      </c>
      <c r="BE178" t="s">
        <v>149</v>
      </c>
      <c r="BH178">
        <v>0</v>
      </c>
      <c r="BJ178" t="s">
        <v>149</v>
      </c>
      <c r="BK178" t="s">
        <v>149</v>
      </c>
      <c r="BL178" t="s">
        <v>160</v>
      </c>
      <c r="BM178" t="s">
        <v>191</v>
      </c>
      <c r="BN178" t="s">
        <v>961</v>
      </c>
      <c r="BO178" t="s">
        <v>402</v>
      </c>
      <c r="BP178" t="s">
        <v>149</v>
      </c>
      <c r="BV178" t="s">
        <v>160</v>
      </c>
      <c r="BW178" t="s">
        <v>8181</v>
      </c>
      <c r="BX178">
        <v>1</v>
      </c>
      <c r="BY178" t="s">
        <v>8173</v>
      </c>
      <c r="BZ178" t="s">
        <v>8353</v>
      </c>
      <c r="CA178" s="2">
        <v>40420</v>
      </c>
      <c r="CC178" t="s">
        <v>9461</v>
      </c>
    </row>
    <row r="179" spans="1:81">
      <c r="A179">
        <f t="shared" si="2"/>
        <v>177</v>
      </c>
      <c r="B179" s="1" t="s">
        <v>149</v>
      </c>
      <c r="C179" s="46" t="s">
        <v>986</v>
      </c>
      <c r="D179" s="47" t="s">
        <v>986</v>
      </c>
      <c r="E179" s="1" t="s">
        <v>149</v>
      </c>
      <c r="F179" s="1" t="s">
        <v>987</v>
      </c>
      <c r="G179" s="1" t="s">
        <v>988</v>
      </c>
      <c r="H179" s="1" t="s">
        <v>989</v>
      </c>
      <c r="I179" t="s">
        <v>990</v>
      </c>
      <c r="J179" t="s">
        <v>190</v>
      </c>
      <c r="K179" t="s">
        <v>191</v>
      </c>
      <c r="M179">
        <v>0</v>
      </c>
      <c r="N179" t="s">
        <v>155</v>
      </c>
      <c r="X179" s="2">
        <v>39963</v>
      </c>
      <c r="Y179" t="s">
        <v>987</v>
      </c>
      <c r="Z179" t="s">
        <v>211</v>
      </c>
      <c r="AA179">
        <v>514100</v>
      </c>
      <c r="AD179">
        <v>200000</v>
      </c>
      <c r="AH179" t="s">
        <v>991</v>
      </c>
      <c r="AI179" t="s">
        <v>157</v>
      </c>
      <c r="AJ179" t="s">
        <v>158</v>
      </c>
      <c r="AN179">
        <v>4</v>
      </c>
      <c r="AP179" t="s">
        <v>149</v>
      </c>
      <c r="AT179" t="s">
        <v>149</v>
      </c>
      <c r="AU179" t="s">
        <v>149</v>
      </c>
      <c r="AV179" t="s">
        <v>149</v>
      </c>
      <c r="AW179" t="s">
        <v>149</v>
      </c>
      <c r="AX179" t="s">
        <v>149</v>
      </c>
      <c r="AY179">
        <v>0</v>
      </c>
      <c r="AZ179" t="s">
        <v>149</v>
      </c>
      <c r="BA179" t="s">
        <v>346</v>
      </c>
      <c r="BB179">
        <v>0</v>
      </c>
      <c r="BD179" t="s">
        <v>160</v>
      </c>
      <c r="BE179" t="s">
        <v>149</v>
      </c>
      <c r="BH179">
        <v>0</v>
      </c>
      <c r="BJ179" t="s">
        <v>149</v>
      </c>
      <c r="BK179" t="s">
        <v>149</v>
      </c>
      <c r="BL179" t="s">
        <v>160</v>
      </c>
      <c r="BM179" t="s">
        <v>191</v>
      </c>
      <c r="BN179" t="s">
        <v>961</v>
      </c>
      <c r="BO179" t="s">
        <v>992</v>
      </c>
      <c r="BP179" t="s">
        <v>149</v>
      </c>
      <c r="BV179" t="s">
        <v>160</v>
      </c>
      <c r="BW179" t="s">
        <v>8198</v>
      </c>
      <c r="BX179">
        <v>1</v>
      </c>
      <c r="BY179" t="s">
        <v>8173</v>
      </c>
      <c r="BZ179" t="s">
        <v>8354</v>
      </c>
      <c r="CA179" s="2">
        <v>40420</v>
      </c>
      <c r="CC179" t="s">
        <v>9462</v>
      </c>
    </row>
    <row r="180" spans="1:81">
      <c r="A180">
        <f t="shared" si="2"/>
        <v>178</v>
      </c>
      <c r="B180" s="1" t="s">
        <v>149</v>
      </c>
      <c r="C180" s="46" t="s">
        <v>993</v>
      </c>
      <c r="D180" s="47" t="s">
        <v>993</v>
      </c>
      <c r="E180" s="1" t="s">
        <v>149</v>
      </c>
      <c r="F180" s="1" t="s">
        <v>994</v>
      </c>
      <c r="G180" s="1" t="s">
        <v>995</v>
      </c>
      <c r="H180" s="1" t="s">
        <v>996</v>
      </c>
      <c r="J180" t="s">
        <v>190</v>
      </c>
      <c r="K180" t="s">
        <v>191</v>
      </c>
      <c r="L180">
        <v>412209</v>
      </c>
      <c r="M180">
        <v>0</v>
      </c>
      <c r="N180" t="s">
        <v>155</v>
      </c>
      <c r="X180" s="2">
        <v>39963</v>
      </c>
      <c r="Y180" t="s">
        <v>994</v>
      </c>
      <c r="Z180" t="s">
        <v>178</v>
      </c>
      <c r="AA180">
        <v>826260</v>
      </c>
      <c r="AD180">
        <v>200000</v>
      </c>
      <c r="AI180" t="s">
        <v>157</v>
      </c>
      <c r="AJ180" t="s">
        <v>158</v>
      </c>
      <c r="AN180">
        <v>4</v>
      </c>
      <c r="AP180" t="s">
        <v>149</v>
      </c>
      <c r="AT180" t="s">
        <v>149</v>
      </c>
      <c r="AU180" t="s">
        <v>149</v>
      </c>
      <c r="AV180" t="s">
        <v>149</v>
      </c>
      <c r="AW180" t="s">
        <v>149</v>
      </c>
      <c r="AX180" t="s">
        <v>149</v>
      </c>
      <c r="AY180">
        <v>0</v>
      </c>
      <c r="AZ180" t="s">
        <v>149</v>
      </c>
      <c r="BA180" t="s">
        <v>339</v>
      </c>
      <c r="BB180">
        <v>0</v>
      </c>
      <c r="BD180" t="s">
        <v>160</v>
      </c>
      <c r="BE180" t="s">
        <v>149</v>
      </c>
      <c r="BH180">
        <v>0</v>
      </c>
      <c r="BJ180" t="s">
        <v>149</v>
      </c>
      <c r="BK180" t="s">
        <v>149</v>
      </c>
      <c r="BL180" t="s">
        <v>149</v>
      </c>
      <c r="BM180" t="s">
        <v>191</v>
      </c>
      <c r="BP180" t="s">
        <v>149</v>
      </c>
      <c r="BQ180" t="s">
        <v>12077</v>
      </c>
      <c r="BV180" t="s">
        <v>160</v>
      </c>
      <c r="CA180" s="2"/>
    </row>
    <row r="181" spans="1:81">
      <c r="A181">
        <f t="shared" si="2"/>
        <v>179</v>
      </c>
      <c r="B181" s="1" t="s">
        <v>149</v>
      </c>
      <c r="C181" s="46" t="s">
        <v>997</v>
      </c>
      <c r="D181" s="47" t="s">
        <v>997</v>
      </c>
      <c r="E181" s="1" t="s">
        <v>149</v>
      </c>
      <c r="F181" s="1" t="s">
        <v>998</v>
      </c>
      <c r="G181" s="1" t="s">
        <v>999</v>
      </c>
      <c r="H181" s="1" t="s">
        <v>1000</v>
      </c>
      <c r="I181" t="s">
        <v>1001</v>
      </c>
      <c r="J181" t="s">
        <v>153</v>
      </c>
      <c r="K181" t="s">
        <v>154</v>
      </c>
      <c r="L181">
        <v>110001</v>
      </c>
      <c r="M181">
        <v>0</v>
      </c>
      <c r="N181" t="s">
        <v>155</v>
      </c>
      <c r="T181" t="s">
        <v>13085</v>
      </c>
      <c r="X181" s="2">
        <v>39965</v>
      </c>
      <c r="Y181" t="s">
        <v>998</v>
      </c>
      <c r="Z181" t="s">
        <v>167</v>
      </c>
      <c r="AA181">
        <v>825300</v>
      </c>
      <c r="AD181">
        <v>200000</v>
      </c>
      <c r="AH181" t="s">
        <v>1002</v>
      </c>
      <c r="AI181" t="s">
        <v>157</v>
      </c>
      <c r="AJ181" t="s">
        <v>158</v>
      </c>
      <c r="AN181">
        <v>4</v>
      </c>
      <c r="AP181" t="s">
        <v>149</v>
      </c>
      <c r="AT181" t="s">
        <v>149</v>
      </c>
      <c r="AU181" t="s">
        <v>149</v>
      </c>
      <c r="AV181" t="s">
        <v>149</v>
      </c>
      <c r="AW181" t="s">
        <v>149</v>
      </c>
      <c r="AX181" t="s">
        <v>149</v>
      </c>
      <c r="AY181">
        <v>0</v>
      </c>
      <c r="AZ181" t="s">
        <v>149</v>
      </c>
      <c r="BA181" t="s">
        <v>339</v>
      </c>
      <c r="BB181">
        <v>0</v>
      </c>
      <c r="BD181" t="s">
        <v>160</v>
      </c>
      <c r="BE181" t="s">
        <v>149</v>
      </c>
      <c r="BH181">
        <v>0</v>
      </c>
      <c r="BJ181" t="s">
        <v>149</v>
      </c>
      <c r="BK181" t="s">
        <v>149</v>
      </c>
      <c r="BL181" t="s">
        <v>160</v>
      </c>
      <c r="BM181" t="s">
        <v>154</v>
      </c>
      <c r="BN181" s="44" t="s">
        <v>11831</v>
      </c>
      <c r="BO181" s="45" t="s">
        <v>11130</v>
      </c>
      <c r="BP181" s="17" t="s">
        <v>160</v>
      </c>
      <c r="BQ181" t="s">
        <v>12078</v>
      </c>
      <c r="BV181" t="s">
        <v>160</v>
      </c>
      <c r="BW181" t="s">
        <v>8196</v>
      </c>
      <c r="BX181">
        <v>1</v>
      </c>
      <c r="BY181" t="s">
        <v>8173</v>
      </c>
      <c r="BZ181" t="s">
        <v>8355</v>
      </c>
      <c r="CA181" s="2">
        <v>40420</v>
      </c>
      <c r="CC181" t="s">
        <v>9463</v>
      </c>
    </row>
    <row r="182" spans="1:81">
      <c r="A182">
        <f t="shared" si="2"/>
        <v>180</v>
      </c>
      <c r="B182" s="1" t="s">
        <v>149</v>
      </c>
      <c r="C182" s="46" t="s">
        <v>1003</v>
      </c>
      <c r="D182" s="47" t="s">
        <v>1003</v>
      </c>
      <c r="E182" s="1" t="s">
        <v>149</v>
      </c>
      <c r="F182" s="1" t="s">
        <v>1004</v>
      </c>
      <c r="G182" s="1" t="s">
        <v>1005</v>
      </c>
      <c r="H182" s="1" t="s">
        <v>1006</v>
      </c>
      <c r="I182">
        <v>411018</v>
      </c>
      <c r="J182" t="s">
        <v>190</v>
      </c>
      <c r="K182" t="s">
        <v>191</v>
      </c>
      <c r="L182">
        <v>411018</v>
      </c>
      <c r="M182">
        <v>0</v>
      </c>
      <c r="N182" t="s">
        <v>155</v>
      </c>
      <c r="T182" t="s">
        <v>13085</v>
      </c>
      <c r="X182" s="2">
        <v>39968</v>
      </c>
      <c r="Y182" t="s">
        <v>1004</v>
      </c>
      <c r="Z182" t="s">
        <v>178</v>
      </c>
      <c r="AA182">
        <v>515000</v>
      </c>
      <c r="AD182">
        <v>200000</v>
      </c>
      <c r="AH182" t="s">
        <v>1007</v>
      </c>
      <c r="AI182" t="s">
        <v>157</v>
      </c>
      <c r="AJ182" t="s">
        <v>158</v>
      </c>
      <c r="AN182">
        <v>4</v>
      </c>
      <c r="AP182" t="s">
        <v>149</v>
      </c>
      <c r="AT182" t="s">
        <v>149</v>
      </c>
      <c r="AU182" t="s">
        <v>149</v>
      </c>
      <c r="AV182" t="s">
        <v>149</v>
      </c>
      <c r="AW182" t="s">
        <v>149</v>
      </c>
      <c r="AX182" t="s">
        <v>149</v>
      </c>
      <c r="AY182">
        <v>0</v>
      </c>
      <c r="AZ182" t="s">
        <v>149</v>
      </c>
      <c r="BA182" t="s">
        <v>339</v>
      </c>
      <c r="BB182">
        <v>0</v>
      </c>
      <c r="BD182" t="s">
        <v>160</v>
      </c>
      <c r="BE182" t="s">
        <v>149</v>
      </c>
      <c r="BH182">
        <v>0</v>
      </c>
      <c r="BJ182" t="s">
        <v>149</v>
      </c>
      <c r="BK182" t="s">
        <v>149</v>
      </c>
      <c r="BL182" t="s">
        <v>149</v>
      </c>
      <c r="BM182" t="s">
        <v>191</v>
      </c>
      <c r="BP182" t="s">
        <v>149</v>
      </c>
      <c r="BQ182" t="s">
        <v>12079</v>
      </c>
      <c r="BV182" t="s">
        <v>160</v>
      </c>
      <c r="BW182" t="s">
        <v>8191</v>
      </c>
      <c r="BX182">
        <v>1</v>
      </c>
      <c r="BY182" t="s">
        <v>8173</v>
      </c>
      <c r="BZ182" t="s">
        <v>8356</v>
      </c>
      <c r="CA182" s="2">
        <v>40652</v>
      </c>
      <c r="CC182" t="s">
        <v>9464</v>
      </c>
    </row>
    <row r="183" spans="1:81">
      <c r="A183">
        <f t="shared" si="2"/>
        <v>181</v>
      </c>
      <c r="B183" s="1" t="s">
        <v>149</v>
      </c>
      <c r="C183" s="46" t="s">
        <v>1008</v>
      </c>
      <c r="D183" s="47" t="s">
        <v>1008</v>
      </c>
      <c r="E183" s="1" t="s">
        <v>149</v>
      </c>
      <c r="F183" s="1" t="s">
        <v>1009</v>
      </c>
      <c r="G183" s="1" t="s">
        <v>1010</v>
      </c>
      <c r="H183" s="1" t="s">
        <v>1011</v>
      </c>
      <c r="J183" t="s">
        <v>190</v>
      </c>
      <c r="K183" t="s">
        <v>191</v>
      </c>
      <c r="L183">
        <v>411001</v>
      </c>
      <c r="M183">
        <v>0</v>
      </c>
      <c r="N183" t="s">
        <v>155</v>
      </c>
      <c r="T183" t="s">
        <v>7399</v>
      </c>
      <c r="X183" s="2">
        <v>39968</v>
      </c>
      <c r="Y183" t="s">
        <v>1009</v>
      </c>
      <c r="Z183" t="s">
        <v>167</v>
      </c>
      <c r="AA183">
        <v>722950</v>
      </c>
      <c r="AD183">
        <v>200000</v>
      </c>
      <c r="AI183" t="s">
        <v>157</v>
      </c>
      <c r="AJ183" t="s">
        <v>158</v>
      </c>
      <c r="AN183">
        <v>4</v>
      </c>
      <c r="AP183" t="s">
        <v>149</v>
      </c>
      <c r="AT183" t="s">
        <v>149</v>
      </c>
      <c r="AU183" t="s">
        <v>149</v>
      </c>
      <c r="AV183" t="s">
        <v>149</v>
      </c>
      <c r="AW183" t="s">
        <v>149</v>
      </c>
      <c r="AX183" t="s">
        <v>149</v>
      </c>
      <c r="AY183">
        <v>0</v>
      </c>
      <c r="AZ183" t="s">
        <v>149</v>
      </c>
      <c r="BA183" t="s">
        <v>339</v>
      </c>
      <c r="BB183">
        <v>0</v>
      </c>
      <c r="BD183" t="s">
        <v>160</v>
      </c>
      <c r="BE183" t="s">
        <v>149</v>
      </c>
      <c r="BH183">
        <v>0</v>
      </c>
      <c r="BJ183" t="s">
        <v>149</v>
      </c>
      <c r="BK183" t="s">
        <v>149</v>
      </c>
      <c r="BL183" t="s">
        <v>149</v>
      </c>
      <c r="BM183" t="s">
        <v>191</v>
      </c>
      <c r="BP183" t="s">
        <v>149</v>
      </c>
      <c r="BV183" t="s">
        <v>160</v>
      </c>
      <c r="BW183" t="s">
        <v>8181</v>
      </c>
      <c r="BX183">
        <v>1</v>
      </c>
      <c r="BY183" t="s">
        <v>8173</v>
      </c>
      <c r="BZ183" t="s">
        <v>8357</v>
      </c>
      <c r="CA183" s="2">
        <v>40420</v>
      </c>
      <c r="CC183" t="s">
        <v>9465</v>
      </c>
    </row>
    <row r="184" spans="1:81">
      <c r="A184">
        <f t="shared" si="2"/>
        <v>182</v>
      </c>
      <c r="B184" s="1" t="s">
        <v>149</v>
      </c>
      <c r="C184" s="46" t="s">
        <v>1012</v>
      </c>
      <c r="D184" s="47" t="s">
        <v>1012</v>
      </c>
      <c r="E184" s="1" t="s">
        <v>149</v>
      </c>
      <c r="F184" s="1" t="s">
        <v>1013</v>
      </c>
      <c r="G184" s="1" t="s">
        <v>1014</v>
      </c>
      <c r="H184" s="1" t="s">
        <v>1015</v>
      </c>
      <c r="I184" t="s">
        <v>574</v>
      </c>
      <c r="M184">
        <v>0</v>
      </c>
      <c r="N184" t="s">
        <v>639</v>
      </c>
      <c r="X184" s="2">
        <v>39973</v>
      </c>
      <c r="Y184" t="s">
        <v>1013</v>
      </c>
      <c r="Z184" t="s">
        <v>798</v>
      </c>
      <c r="AA184">
        <v>140000</v>
      </c>
      <c r="AD184">
        <v>200000</v>
      </c>
      <c r="AG184" t="s">
        <v>13034</v>
      </c>
      <c r="AI184" t="s">
        <v>13222</v>
      </c>
      <c r="AJ184" t="s">
        <v>322</v>
      </c>
      <c r="AN184">
        <v>1</v>
      </c>
      <c r="AP184" t="s">
        <v>149</v>
      </c>
      <c r="AR184" t="s">
        <v>1012</v>
      </c>
      <c r="AT184" t="s">
        <v>149</v>
      </c>
      <c r="AU184" t="s">
        <v>149</v>
      </c>
      <c r="AV184" t="s">
        <v>149</v>
      </c>
      <c r="AW184" t="s">
        <v>149</v>
      </c>
      <c r="AX184" t="s">
        <v>149</v>
      </c>
      <c r="AY184">
        <v>0</v>
      </c>
      <c r="AZ184" t="s">
        <v>149</v>
      </c>
      <c r="BA184" t="s">
        <v>217</v>
      </c>
      <c r="BB184">
        <v>0</v>
      </c>
      <c r="BD184" t="s">
        <v>160</v>
      </c>
      <c r="BE184" t="s">
        <v>149</v>
      </c>
      <c r="BH184">
        <v>0</v>
      </c>
      <c r="BJ184" t="s">
        <v>149</v>
      </c>
      <c r="BK184" t="s">
        <v>149</v>
      </c>
      <c r="BL184" t="s">
        <v>149</v>
      </c>
      <c r="BM184" s="33" t="s">
        <v>11456</v>
      </c>
      <c r="BP184" t="s">
        <v>149</v>
      </c>
      <c r="BV184" t="s">
        <v>160</v>
      </c>
      <c r="CA184" s="2"/>
    </row>
    <row r="185" spans="1:81">
      <c r="A185">
        <f t="shared" si="2"/>
        <v>183</v>
      </c>
      <c r="B185" s="1" t="s">
        <v>149</v>
      </c>
      <c r="C185" s="46" t="s">
        <v>1016</v>
      </c>
      <c r="D185" s="47" t="s">
        <v>1016</v>
      </c>
      <c r="E185" s="1" t="s">
        <v>149</v>
      </c>
      <c r="F185" s="1" t="s">
        <v>1017</v>
      </c>
      <c r="G185" s="1" t="s">
        <v>338</v>
      </c>
      <c r="J185" t="s">
        <v>153</v>
      </c>
      <c r="K185" t="s">
        <v>154</v>
      </c>
      <c r="M185">
        <v>0</v>
      </c>
      <c r="N185" t="s">
        <v>155</v>
      </c>
      <c r="T185" t="s">
        <v>13093</v>
      </c>
      <c r="X185" s="2">
        <v>39976</v>
      </c>
      <c r="Y185" t="s">
        <v>1017</v>
      </c>
      <c r="Z185" t="s">
        <v>167</v>
      </c>
      <c r="AA185">
        <v>150000</v>
      </c>
      <c r="AD185">
        <v>200000</v>
      </c>
      <c r="AH185" t="s">
        <v>10122</v>
      </c>
      <c r="AI185" t="s">
        <v>157</v>
      </c>
      <c r="AJ185" t="s">
        <v>158</v>
      </c>
      <c r="AN185">
        <v>4</v>
      </c>
      <c r="AP185" t="s">
        <v>149</v>
      </c>
      <c r="AT185" t="s">
        <v>149</v>
      </c>
      <c r="AU185" t="s">
        <v>149</v>
      </c>
      <c r="AV185" t="s">
        <v>149</v>
      </c>
      <c r="AW185" t="s">
        <v>149</v>
      </c>
      <c r="AX185" t="s">
        <v>149</v>
      </c>
      <c r="AY185">
        <v>0</v>
      </c>
      <c r="AZ185" t="s">
        <v>149</v>
      </c>
      <c r="BA185" t="s">
        <v>217</v>
      </c>
      <c r="BB185">
        <v>0</v>
      </c>
      <c r="BD185" t="s">
        <v>160</v>
      </c>
      <c r="BE185" t="s">
        <v>149</v>
      </c>
      <c r="BH185">
        <v>0</v>
      </c>
      <c r="BJ185" t="s">
        <v>149</v>
      </c>
      <c r="BK185" t="s">
        <v>149</v>
      </c>
      <c r="BL185" t="s">
        <v>149</v>
      </c>
      <c r="BM185" t="s">
        <v>154</v>
      </c>
      <c r="BP185" t="s">
        <v>149</v>
      </c>
      <c r="BV185" t="s">
        <v>160</v>
      </c>
      <c r="CA185" s="2"/>
    </row>
    <row r="186" spans="1:81">
      <c r="A186">
        <f t="shared" si="2"/>
        <v>184</v>
      </c>
      <c r="B186" s="1" t="s">
        <v>149</v>
      </c>
      <c r="C186" s="46" t="s">
        <v>1024</v>
      </c>
      <c r="D186" s="47" t="s">
        <v>1024</v>
      </c>
      <c r="E186" s="1" t="s">
        <v>149</v>
      </c>
      <c r="F186" s="1" t="s">
        <v>1025</v>
      </c>
      <c r="G186" s="1" t="s">
        <v>190</v>
      </c>
      <c r="J186" t="s">
        <v>190</v>
      </c>
      <c r="K186" t="s">
        <v>191</v>
      </c>
      <c r="M186">
        <v>0</v>
      </c>
      <c r="N186" t="s">
        <v>155</v>
      </c>
      <c r="X186" s="2">
        <v>39988</v>
      </c>
      <c r="Y186" t="s">
        <v>1025</v>
      </c>
      <c r="Z186" t="s">
        <v>167</v>
      </c>
      <c r="AA186">
        <v>713175</v>
      </c>
      <c r="AD186">
        <v>200000</v>
      </c>
      <c r="AI186" t="s">
        <v>157</v>
      </c>
      <c r="AJ186" t="s">
        <v>158</v>
      </c>
      <c r="AN186">
        <v>4</v>
      </c>
      <c r="AP186" t="s">
        <v>149</v>
      </c>
      <c r="AT186" t="s">
        <v>149</v>
      </c>
      <c r="AU186" t="s">
        <v>149</v>
      </c>
      <c r="AV186" t="s">
        <v>149</v>
      </c>
      <c r="AW186" t="s">
        <v>149</v>
      </c>
      <c r="AX186" t="s">
        <v>149</v>
      </c>
      <c r="AY186">
        <v>0</v>
      </c>
      <c r="AZ186" t="s">
        <v>149</v>
      </c>
      <c r="BA186" t="s">
        <v>339</v>
      </c>
      <c r="BB186">
        <v>0</v>
      </c>
      <c r="BD186" t="s">
        <v>160</v>
      </c>
      <c r="BE186" t="s">
        <v>149</v>
      </c>
      <c r="BH186">
        <v>0</v>
      </c>
      <c r="BJ186" t="s">
        <v>149</v>
      </c>
      <c r="BK186" t="s">
        <v>149</v>
      </c>
      <c r="BL186" t="s">
        <v>160</v>
      </c>
      <c r="BM186" t="s">
        <v>191</v>
      </c>
      <c r="BN186" s="57" t="s">
        <v>11126</v>
      </c>
      <c r="BO186" t="s">
        <v>11127</v>
      </c>
      <c r="BP186" s="17" t="s">
        <v>160</v>
      </c>
      <c r="BQ186" t="s">
        <v>12080</v>
      </c>
      <c r="BV186" t="s">
        <v>160</v>
      </c>
      <c r="BW186" t="s">
        <v>8191</v>
      </c>
      <c r="BX186">
        <v>1</v>
      </c>
      <c r="BY186" t="s">
        <v>8173</v>
      </c>
      <c r="BZ186" t="s">
        <v>8360</v>
      </c>
      <c r="CA186" s="2">
        <v>40442</v>
      </c>
      <c r="CC186" t="s">
        <v>9439</v>
      </c>
    </row>
    <row r="187" spans="1:81">
      <c r="A187">
        <f t="shared" si="2"/>
        <v>185</v>
      </c>
      <c r="B187" s="1" t="s">
        <v>149</v>
      </c>
      <c r="C187" s="46" t="s">
        <v>1026</v>
      </c>
      <c r="D187" s="47" t="s">
        <v>1026</v>
      </c>
      <c r="E187" s="1" t="s">
        <v>149</v>
      </c>
      <c r="F187" s="1" t="s">
        <v>1027</v>
      </c>
      <c r="G187" s="1" t="s">
        <v>190</v>
      </c>
      <c r="J187" t="s">
        <v>190</v>
      </c>
      <c r="K187" t="s">
        <v>191</v>
      </c>
      <c r="M187">
        <v>0</v>
      </c>
      <c r="N187" t="s">
        <v>155</v>
      </c>
      <c r="X187" s="2">
        <v>39988</v>
      </c>
      <c r="Y187" t="s">
        <v>1027</v>
      </c>
      <c r="Z187" t="s">
        <v>304</v>
      </c>
      <c r="AA187">
        <v>519075</v>
      </c>
      <c r="AD187">
        <v>200000</v>
      </c>
      <c r="AI187" t="s">
        <v>157</v>
      </c>
      <c r="AJ187" t="s">
        <v>158</v>
      </c>
      <c r="AN187">
        <v>4</v>
      </c>
      <c r="AP187" t="s">
        <v>149</v>
      </c>
      <c r="AT187" t="s">
        <v>149</v>
      </c>
      <c r="AU187" t="s">
        <v>149</v>
      </c>
      <c r="AV187" t="s">
        <v>149</v>
      </c>
      <c r="AW187" t="s">
        <v>149</v>
      </c>
      <c r="AX187" t="s">
        <v>149</v>
      </c>
      <c r="AY187">
        <v>0</v>
      </c>
      <c r="AZ187" t="s">
        <v>149</v>
      </c>
      <c r="BA187" t="s">
        <v>339</v>
      </c>
      <c r="BB187">
        <v>0</v>
      </c>
      <c r="BD187" t="s">
        <v>160</v>
      </c>
      <c r="BE187" t="s">
        <v>149</v>
      </c>
      <c r="BH187">
        <v>0</v>
      </c>
      <c r="BJ187" t="s">
        <v>149</v>
      </c>
      <c r="BK187" t="s">
        <v>149</v>
      </c>
      <c r="BL187" t="s">
        <v>149</v>
      </c>
      <c r="BM187" t="s">
        <v>191</v>
      </c>
      <c r="BP187" t="s">
        <v>149</v>
      </c>
      <c r="BQ187" t="s">
        <v>12081</v>
      </c>
      <c r="BV187" t="s">
        <v>160</v>
      </c>
      <c r="CA187" s="2"/>
    </row>
    <row r="188" spans="1:81">
      <c r="A188">
        <f t="shared" si="2"/>
        <v>186</v>
      </c>
      <c r="B188" s="1" t="s">
        <v>149</v>
      </c>
      <c r="C188" s="46" t="s">
        <v>1028</v>
      </c>
      <c r="D188" s="47" t="s">
        <v>1028</v>
      </c>
      <c r="E188" s="1" t="s">
        <v>149</v>
      </c>
      <c r="F188" s="1" t="s">
        <v>1029</v>
      </c>
      <c r="G188" s="1" t="s">
        <v>1030</v>
      </c>
      <c r="H188" s="1" t="s">
        <v>1031</v>
      </c>
      <c r="I188" t="s">
        <v>1032</v>
      </c>
      <c r="J188" t="s">
        <v>1033</v>
      </c>
      <c r="M188">
        <v>0</v>
      </c>
      <c r="N188" t="s">
        <v>1034</v>
      </c>
      <c r="T188" t="s">
        <v>13094</v>
      </c>
      <c r="X188" s="2">
        <v>39989</v>
      </c>
      <c r="Y188" t="s">
        <v>1029</v>
      </c>
      <c r="Z188" t="s">
        <v>156</v>
      </c>
      <c r="AA188">
        <v>140000</v>
      </c>
      <c r="AD188">
        <v>200000</v>
      </c>
      <c r="AI188" t="s">
        <v>13222</v>
      </c>
      <c r="AJ188" t="s">
        <v>322</v>
      </c>
      <c r="AN188">
        <v>1</v>
      </c>
      <c r="AP188" t="s">
        <v>149</v>
      </c>
      <c r="AR188" t="s">
        <v>1028</v>
      </c>
      <c r="AT188" t="s">
        <v>149</v>
      </c>
      <c r="AU188" t="s">
        <v>149</v>
      </c>
      <c r="AV188" t="s">
        <v>149</v>
      </c>
      <c r="AW188" t="s">
        <v>149</v>
      </c>
      <c r="AX188" t="s">
        <v>149</v>
      </c>
      <c r="AY188">
        <v>0</v>
      </c>
      <c r="AZ188" t="s">
        <v>149</v>
      </c>
      <c r="BA188" t="s">
        <v>1035</v>
      </c>
      <c r="BB188">
        <v>0</v>
      </c>
      <c r="BD188" t="s">
        <v>160</v>
      </c>
      <c r="BE188" t="s">
        <v>149</v>
      </c>
      <c r="BH188">
        <v>0</v>
      </c>
      <c r="BJ188" t="s">
        <v>149</v>
      </c>
      <c r="BK188" t="s">
        <v>149</v>
      </c>
      <c r="BL188" t="s">
        <v>149</v>
      </c>
      <c r="BM188" s="33" t="s">
        <v>11456</v>
      </c>
      <c r="BP188" t="s">
        <v>149</v>
      </c>
      <c r="BV188" t="s">
        <v>160</v>
      </c>
      <c r="CA188" s="2"/>
    </row>
    <row r="189" spans="1:81">
      <c r="A189">
        <f t="shared" si="2"/>
        <v>187</v>
      </c>
      <c r="B189" s="1" t="s">
        <v>149</v>
      </c>
      <c r="C189" s="46" t="s">
        <v>1036</v>
      </c>
      <c r="D189" s="47" t="s">
        <v>1036</v>
      </c>
      <c r="E189" s="1" t="s">
        <v>149</v>
      </c>
      <c r="F189" s="1" t="s">
        <v>1037</v>
      </c>
      <c r="G189" s="1" t="s">
        <v>1038</v>
      </c>
      <c r="H189" s="1" t="s">
        <v>1039</v>
      </c>
      <c r="J189" t="s">
        <v>933</v>
      </c>
      <c r="K189" t="s">
        <v>166</v>
      </c>
      <c r="L189">
        <v>121007</v>
      </c>
      <c r="M189">
        <v>0</v>
      </c>
      <c r="N189" t="s">
        <v>155</v>
      </c>
      <c r="X189" s="2">
        <v>39991</v>
      </c>
      <c r="Y189" t="s">
        <v>1037</v>
      </c>
      <c r="Z189" t="s">
        <v>178</v>
      </c>
      <c r="AA189">
        <v>515125</v>
      </c>
      <c r="AD189">
        <v>200000</v>
      </c>
      <c r="AH189" t="s">
        <v>10123</v>
      </c>
      <c r="AI189" t="s">
        <v>157</v>
      </c>
      <c r="AJ189" t="s">
        <v>158</v>
      </c>
      <c r="AN189">
        <v>4</v>
      </c>
      <c r="AP189" t="s">
        <v>149</v>
      </c>
      <c r="AT189" t="s">
        <v>149</v>
      </c>
      <c r="AU189" t="s">
        <v>149</v>
      </c>
      <c r="AV189" t="s">
        <v>149</v>
      </c>
      <c r="AW189" t="s">
        <v>149</v>
      </c>
      <c r="AX189" t="s">
        <v>149</v>
      </c>
      <c r="AY189">
        <v>0</v>
      </c>
      <c r="AZ189" t="s">
        <v>149</v>
      </c>
      <c r="BA189" t="s">
        <v>192</v>
      </c>
      <c r="BB189">
        <v>0</v>
      </c>
      <c r="BD189" t="s">
        <v>160</v>
      </c>
      <c r="BE189" t="s">
        <v>149</v>
      </c>
      <c r="BH189">
        <v>0</v>
      </c>
      <c r="BJ189" t="s">
        <v>149</v>
      </c>
      <c r="BK189" t="s">
        <v>149</v>
      </c>
      <c r="BL189" t="s">
        <v>149</v>
      </c>
      <c r="BM189" t="s">
        <v>166</v>
      </c>
      <c r="BP189" t="s">
        <v>149</v>
      </c>
      <c r="BQ189" t="s">
        <v>12082</v>
      </c>
      <c r="BV189" t="s">
        <v>160</v>
      </c>
      <c r="CA189" s="2"/>
    </row>
    <row r="190" spans="1:81">
      <c r="A190">
        <f t="shared" si="2"/>
        <v>188</v>
      </c>
      <c r="B190" s="1" t="s">
        <v>149</v>
      </c>
      <c r="C190" s="46" t="s">
        <v>1040</v>
      </c>
      <c r="D190" s="47" t="s">
        <v>1040</v>
      </c>
      <c r="E190" s="1" t="s">
        <v>149</v>
      </c>
      <c r="F190" s="1" t="s">
        <v>1041</v>
      </c>
      <c r="G190" s="1" t="s">
        <v>1042</v>
      </c>
      <c r="H190" s="1" t="s">
        <v>1043</v>
      </c>
      <c r="I190" t="s">
        <v>1044</v>
      </c>
      <c r="J190" t="s">
        <v>153</v>
      </c>
      <c r="K190" t="s">
        <v>154</v>
      </c>
      <c r="M190">
        <v>0</v>
      </c>
      <c r="N190" t="s">
        <v>155</v>
      </c>
      <c r="X190" s="2">
        <v>39995</v>
      </c>
      <c r="Y190" t="s">
        <v>1041</v>
      </c>
      <c r="Z190" t="s">
        <v>167</v>
      </c>
      <c r="AA190">
        <v>515100</v>
      </c>
      <c r="AD190">
        <v>200000</v>
      </c>
      <c r="AH190" t="s">
        <v>1045</v>
      </c>
      <c r="AI190" t="s">
        <v>157</v>
      </c>
      <c r="AJ190" t="s">
        <v>158</v>
      </c>
      <c r="AN190">
        <v>4</v>
      </c>
      <c r="AP190" t="s">
        <v>149</v>
      </c>
      <c r="AT190" t="s">
        <v>149</v>
      </c>
      <c r="AU190" t="s">
        <v>149</v>
      </c>
      <c r="AV190" t="s">
        <v>149</v>
      </c>
      <c r="AW190" t="s">
        <v>149</v>
      </c>
      <c r="AX190" t="s">
        <v>149</v>
      </c>
      <c r="AY190">
        <v>0</v>
      </c>
      <c r="AZ190" t="s">
        <v>149</v>
      </c>
      <c r="BA190" t="s">
        <v>192</v>
      </c>
      <c r="BB190">
        <v>0</v>
      </c>
      <c r="BD190" t="s">
        <v>160</v>
      </c>
      <c r="BE190" t="s">
        <v>149</v>
      </c>
      <c r="BH190">
        <v>0</v>
      </c>
      <c r="BJ190" t="s">
        <v>149</v>
      </c>
      <c r="BK190" t="s">
        <v>149</v>
      </c>
      <c r="BL190" t="s">
        <v>149</v>
      </c>
      <c r="BM190" t="s">
        <v>154</v>
      </c>
      <c r="BP190" t="s">
        <v>149</v>
      </c>
      <c r="BQ190" t="s">
        <v>12083</v>
      </c>
      <c r="BV190" t="s">
        <v>160</v>
      </c>
      <c r="BW190" t="s">
        <v>8185</v>
      </c>
      <c r="BX190">
        <v>1</v>
      </c>
      <c r="BY190" t="s">
        <v>8173</v>
      </c>
      <c r="BZ190" t="s">
        <v>8361</v>
      </c>
      <c r="CA190" s="2">
        <v>40560</v>
      </c>
      <c r="CC190" t="s">
        <v>9466</v>
      </c>
    </row>
    <row r="191" spans="1:81">
      <c r="A191">
        <f t="shared" si="2"/>
        <v>189</v>
      </c>
      <c r="B191" s="1" t="s">
        <v>149</v>
      </c>
      <c r="C191" s="46" t="s">
        <v>1046</v>
      </c>
      <c r="D191" s="47" t="s">
        <v>1046</v>
      </c>
      <c r="E191" s="1" t="s">
        <v>149</v>
      </c>
      <c r="F191" s="1" t="s">
        <v>1047</v>
      </c>
      <c r="G191" s="1" t="s">
        <v>1048</v>
      </c>
      <c r="H191" s="1" t="s">
        <v>1049</v>
      </c>
      <c r="J191" t="s">
        <v>190</v>
      </c>
      <c r="K191" t="s">
        <v>191</v>
      </c>
      <c r="L191">
        <v>412207</v>
      </c>
      <c r="M191">
        <v>0</v>
      </c>
      <c r="N191" t="s">
        <v>155</v>
      </c>
      <c r="X191" s="2">
        <v>39996</v>
      </c>
      <c r="Y191" t="s">
        <v>1047</v>
      </c>
      <c r="Z191" t="s">
        <v>167</v>
      </c>
      <c r="AA191">
        <v>856300</v>
      </c>
      <c r="AD191">
        <v>200000</v>
      </c>
      <c r="AI191" t="s">
        <v>157</v>
      </c>
      <c r="AJ191" t="s">
        <v>158</v>
      </c>
      <c r="AN191">
        <v>4</v>
      </c>
      <c r="AP191" t="s">
        <v>149</v>
      </c>
      <c r="AT191" t="s">
        <v>149</v>
      </c>
      <c r="AU191" t="s">
        <v>149</v>
      </c>
      <c r="AV191" t="s">
        <v>149</v>
      </c>
      <c r="AW191" t="s">
        <v>149</v>
      </c>
      <c r="AX191" t="s">
        <v>149</v>
      </c>
      <c r="AY191">
        <v>0</v>
      </c>
      <c r="AZ191" t="s">
        <v>149</v>
      </c>
      <c r="BA191" t="s">
        <v>339</v>
      </c>
      <c r="BB191">
        <v>0</v>
      </c>
      <c r="BD191" t="s">
        <v>160</v>
      </c>
      <c r="BE191" t="s">
        <v>149</v>
      </c>
      <c r="BH191">
        <v>0</v>
      </c>
      <c r="BJ191" t="s">
        <v>149</v>
      </c>
      <c r="BK191" t="s">
        <v>149</v>
      </c>
      <c r="BL191" t="s">
        <v>149</v>
      </c>
      <c r="BM191" t="s">
        <v>191</v>
      </c>
      <c r="BP191" t="s">
        <v>149</v>
      </c>
      <c r="BV191" t="s">
        <v>160</v>
      </c>
      <c r="BW191" t="s">
        <v>8193</v>
      </c>
      <c r="BX191">
        <v>1</v>
      </c>
      <c r="BY191" t="s">
        <v>8173</v>
      </c>
      <c r="BZ191" t="s">
        <v>8362</v>
      </c>
      <c r="CA191" s="2">
        <v>40444</v>
      </c>
      <c r="CC191" t="s">
        <v>9467</v>
      </c>
    </row>
    <row r="192" spans="1:81">
      <c r="A192">
        <f t="shared" si="2"/>
        <v>190</v>
      </c>
      <c r="B192" s="1" t="s">
        <v>149</v>
      </c>
      <c r="C192" s="46" t="s">
        <v>1050</v>
      </c>
      <c r="D192" s="47" t="s">
        <v>1050</v>
      </c>
      <c r="E192" s="1" t="s">
        <v>149</v>
      </c>
      <c r="F192" s="1" t="s">
        <v>1051</v>
      </c>
      <c r="G192" s="1" t="s">
        <v>1052</v>
      </c>
      <c r="H192" s="1" t="s">
        <v>1053</v>
      </c>
      <c r="I192" t="s">
        <v>1054</v>
      </c>
      <c r="J192" t="s">
        <v>190</v>
      </c>
      <c r="K192" t="s">
        <v>191</v>
      </c>
      <c r="L192">
        <v>411018</v>
      </c>
      <c r="M192">
        <v>0</v>
      </c>
      <c r="N192" t="s">
        <v>155</v>
      </c>
      <c r="T192" t="s">
        <v>13029</v>
      </c>
      <c r="X192" s="2">
        <v>39997</v>
      </c>
      <c r="Y192" t="s">
        <v>1051</v>
      </c>
      <c r="Z192" t="s">
        <v>178</v>
      </c>
      <c r="AA192">
        <v>515000</v>
      </c>
      <c r="AD192">
        <v>200000</v>
      </c>
      <c r="AI192" t="s">
        <v>157</v>
      </c>
      <c r="AJ192" t="s">
        <v>158</v>
      </c>
      <c r="AN192">
        <v>4</v>
      </c>
      <c r="AP192" t="s">
        <v>149</v>
      </c>
      <c r="AT192" t="s">
        <v>149</v>
      </c>
      <c r="AU192" t="s">
        <v>149</v>
      </c>
      <c r="AV192" t="s">
        <v>149</v>
      </c>
      <c r="AW192" t="s">
        <v>149</v>
      </c>
      <c r="AX192" t="s">
        <v>149</v>
      </c>
      <c r="AY192">
        <v>0</v>
      </c>
      <c r="AZ192" t="s">
        <v>149</v>
      </c>
      <c r="BA192" t="s">
        <v>339</v>
      </c>
      <c r="BB192">
        <v>0</v>
      </c>
      <c r="BD192" t="s">
        <v>160</v>
      </c>
      <c r="BE192" t="s">
        <v>149</v>
      </c>
      <c r="BH192">
        <v>0</v>
      </c>
      <c r="BJ192" t="s">
        <v>149</v>
      </c>
      <c r="BK192" t="s">
        <v>149</v>
      </c>
      <c r="BL192" t="s">
        <v>149</v>
      </c>
      <c r="BM192" t="s">
        <v>191</v>
      </c>
      <c r="BP192" t="s">
        <v>149</v>
      </c>
      <c r="BQ192" t="s">
        <v>12084</v>
      </c>
      <c r="BV192" t="s">
        <v>160</v>
      </c>
      <c r="CA192" s="2"/>
    </row>
    <row r="193" spans="1:81">
      <c r="A193">
        <f t="shared" si="2"/>
        <v>191</v>
      </c>
      <c r="B193" s="1" t="s">
        <v>149</v>
      </c>
      <c r="C193" s="46" t="s">
        <v>1055</v>
      </c>
      <c r="D193" s="47" t="s">
        <v>1055</v>
      </c>
      <c r="E193" s="1" t="s">
        <v>149</v>
      </c>
      <c r="F193" s="1" t="s">
        <v>1056</v>
      </c>
      <c r="I193" t="s">
        <v>338</v>
      </c>
      <c r="J193" t="s">
        <v>153</v>
      </c>
      <c r="K193" t="s">
        <v>154</v>
      </c>
      <c r="M193">
        <v>0</v>
      </c>
      <c r="N193" t="s">
        <v>155</v>
      </c>
      <c r="X193" s="2">
        <v>40002</v>
      </c>
      <c r="Y193" t="s">
        <v>1056</v>
      </c>
      <c r="Z193" t="s">
        <v>167</v>
      </c>
      <c r="AA193">
        <v>856300</v>
      </c>
      <c r="AD193">
        <v>200000</v>
      </c>
      <c r="AI193" t="s">
        <v>157</v>
      </c>
      <c r="AJ193" t="s">
        <v>158</v>
      </c>
      <c r="AN193">
        <v>4</v>
      </c>
      <c r="AP193" t="s">
        <v>149</v>
      </c>
      <c r="AT193" t="s">
        <v>149</v>
      </c>
      <c r="AU193" t="s">
        <v>149</v>
      </c>
      <c r="AV193" t="s">
        <v>149</v>
      </c>
      <c r="AW193" t="s">
        <v>149</v>
      </c>
      <c r="AX193" t="s">
        <v>149</v>
      </c>
      <c r="AY193">
        <v>0</v>
      </c>
      <c r="AZ193" t="s">
        <v>149</v>
      </c>
      <c r="BA193" t="s">
        <v>217</v>
      </c>
      <c r="BB193">
        <v>0</v>
      </c>
      <c r="BD193" t="s">
        <v>160</v>
      </c>
      <c r="BE193" t="s">
        <v>149</v>
      </c>
      <c r="BH193">
        <v>0</v>
      </c>
      <c r="BJ193" t="s">
        <v>149</v>
      </c>
      <c r="BK193" t="s">
        <v>149</v>
      </c>
      <c r="BL193" t="s">
        <v>149</v>
      </c>
      <c r="BM193" t="s">
        <v>154</v>
      </c>
      <c r="BP193" t="s">
        <v>149</v>
      </c>
      <c r="BV193" t="s">
        <v>160</v>
      </c>
      <c r="CA193" s="2"/>
    </row>
    <row r="194" spans="1:81">
      <c r="A194">
        <f t="shared" si="2"/>
        <v>192</v>
      </c>
      <c r="B194" s="1" t="s">
        <v>149</v>
      </c>
      <c r="C194" s="46" t="s">
        <v>1057</v>
      </c>
      <c r="D194" s="47" t="s">
        <v>1057</v>
      </c>
      <c r="E194" s="1" t="s">
        <v>149</v>
      </c>
      <c r="F194" s="1" t="s">
        <v>1058</v>
      </c>
      <c r="G194" s="1" t="s">
        <v>1059</v>
      </c>
      <c r="H194" s="1" t="s">
        <v>1060</v>
      </c>
      <c r="I194" t="s">
        <v>514</v>
      </c>
      <c r="J194" t="s">
        <v>165</v>
      </c>
      <c r="K194" t="s">
        <v>166</v>
      </c>
      <c r="L194">
        <v>122001</v>
      </c>
      <c r="M194">
        <v>0</v>
      </c>
      <c r="N194" t="s">
        <v>155</v>
      </c>
      <c r="X194" s="2">
        <v>40002</v>
      </c>
      <c r="Y194" t="s">
        <v>1058</v>
      </c>
      <c r="Z194" t="s">
        <v>167</v>
      </c>
      <c r="AA194">
        <v>826265</v>
      </c>
      <c r="AD194">
        <v>200000</v>
      </c>
      <c r="AH194" t="s">
        <v>1061</v>
      </c>
      <c r="AI194" t="s">
        <v>157</v>
      </c>
      <c r="AJ194" t="s">
        <v>158</v>
      </c>
      <c r="AN194">
        <v>4</v>
      </c>
      <c r="AP194" t="s">
        <v>149</v>
      </c>
      <c r="AT194" t="s">
        <v>149</v>
      </c>
      <c r="AU194" t="s">
        <v>149</v>
      </c>
      <c r="AV194" t="s">
        <v>149</v>
      </c>
      <c r="AW194" t="s">
        <v>149</v>
      </c>
      <c r="AX194" t="s">
        <v>149</v>
      </c>
      <c r="AY194">
        <v>0</v>
      </c>
      <c r="AZ194" t="s">
        <v>149</v>
      </c>
      <c r="BA194" t="s">
        <v>339</v>
      </c>
      <c r="BB194">
        <v>0</v>
      </c>
      <c r="BD194" t="s">
        <v>160</v>
      </c>
      <c r="BE194" t="s">
        <v>149</v>
      </c>
      <c r="BH194">
        <v>0</v>
      </c>
      <c r="BJ194" t="s">
        <v>149</v>
      </c>
      <c r="BK194" t="s">
        <v>149</v>
      </c>
      <c r="BL194" t="s">
        <v>149</v>
      </c>
      <c r="BM194" t="s">
        <v>166</v>
      </c>
      <c r="BP194" t="s">
        <v>149</v>
      </c>
      <c r="BQ194" t="s">
        <v>12085</v>
      </c>
      <c r="BV194" t="s">
        <v>160</v>
      </c>
      <c r="BW194" t="s">
        <v>8200</v>
      </c>
      <c r="BX194">
        <v>1</v>
      </c>
      <c r="BY194" t="s">
        <v>8173</v>
      </c>
      <c r="BZ194" t="s">
        <v>8363</v>
      </c>
      <c r="CA194" s="2">
        <v>40420</v>
      </c>
      <c r="CC194" t="s">
        <v>9468</v>
      </c>
    </row>
    <row r="195" spans="1:81">
      <c r="A195">
        <f t="shared" si="2"/>
        <v>193</v>
      </c>
      <c r="B195" s="1" t="s">
        <v>149</v>
      </c>
      <c r="C195" s="46" t="s">
        <v>1062</v>
      </c>
      <c r="D195" s="47" t="s">
        <v>1062</v>
      </c>
      <c r="E195" s="1" t="s">
        <v>149</v>
      </c>
      <c r="F195" s="1" t="s">
        <v>1063</v>
      </c>
      <c r="G195" s="1" t="s">
        <v>1064</v>
      </c>
      <c r="H195" s="1" t="s">
        <v>1065</v>
      </c>
      <c r="I195" t="s">
        <v>1066</v>
      </c>
      <c r="J195" t="s">
        <v>190</v>
      </c>
      <c r="K195" t="s">
        <v>191</v>
      </c>
      <c r="L195">
        <v>411034</v>
      </c>
      <c r="M195">
        <v>0</v>
      </c>
      <c r="N195" t="s">
        <v>155</v>
      </c>
      <c r="X195" s="2">
        <v>40003</v>
      </c>
      <c r="Y195" t="s">
        <v>1063</v>
      </c>
      <c r="Z195" t="s">
        <v>167</v>
      </c>
      <c r="AA195">
        <v>515000</v>
      </c>
      <c r="AD195">
        <v>200000</v>
      </c>
      <c r="AH195" t="s">
        <v>10076</v>
      </c>
      <c r="AI195" t="s">
        <v>157</v>
      </c>
      <c r="AJ195" t="s">
        <v>158</v>
      </c>
      <c r="AN195">
        <v>4</v>
      </c>
      <c r="AP195" t="s">
        <v>149</v>
      </c>
      <c r="AT195" t="s">
        <v>149</v>
      </c>
      <c r="AU195" t="s">
        <v>149</v>
      </c>
      <c r="AV195" t="s">
        <v>149</v>
      </c>
      <c r="AW195" t="s">
        <v>149</v>
      </c>
      <c r="AX195" t="s">
        <v>149</v>
      </c>
      <c r="AY195">
        <v>0</v>
      </c>
      <c r="AZ195" t="s">
        <v>149</v>
      </c>
      <c r="BA195" t="s">
        <v>339</v>
      </c>
      <c r="BB195">
        <v>0</v>
      </c>
      <c r="BD195" t="s">
        <v>160</v>
      </c>
      <c r="BE195" t="s">
        <v>149</v>
      </c>
      <c r="BH195">
        <v>0</v>
      </c>
      <c r="BJ195" t="s">
        <v>149</v>
      </c>
      <c r="BK195" t="s">
        <v>149</v>
      </c>
      <c r="BL195" t="s">
        <v>149</v>
      </c>
      <c r="BM195" t="s">
        <v>191</v>
      </c>
      <c r="BP195" t="s">
        <v>149</v>
      </c>
      <c r="BV195" t="s">
        <v>160</v>
      </c>
      <c r="BW195" t="s">
        <v>8197</v>
      </c>
      <c r="BX195">
        <v>1</v>
      </c>
      <c r="BY195" t="s">
        <v>8173</v>
      </c>
      <c r="BZ195" t="s">
        <v>8364</v>
      </c>
      <c r="CA195" s="2">
        <v>40420</v>
      </c>
      <c r="CC195" t="s">
        <v>9469</v>
      </c>
    </row>
    <row r="196" spans="1:81">
      <c r="A196">
        <f t="shared" ref="A196:A259" si="3">A195+1</f>
        <v>194</v>
      </c>
      <c r="B196" s="1" t="s">
        <v>149</v>
      </c>
      <c r="C196" s="46" t="s">
        <v>1067</v>
      </c>
      <c r="D196" s="47" t="s">
        <v>1067</v>
      </c>
      <c r="E196" s="1" t="s">
        <v>149</v>
      </c>
      <c r="F196" s="1" t="s">
        <v>1068</v>
      </c>
      <c r="G196" s="1" t="s">
        <v>1069</v>
      </c>
      <c r="H196" s="1" t="s">
        <v>1070</v>
      </c>
      <c r="I196" t="s">
        <v>1071</v>
      </c>
      <c r="J196" t="s">
        <v>190</v>
      </c>
      <c r="K196" t="s">
        <v>191</v>
      </c>
      <c r="L196">
        <v>411002</v>
      </c>
      <c r="M196">
        <v>0</v>
      </c>
      <c r="N196" t="s">
        <v>155</v>
      </c>
      <c r="X196" s="2">
        <v>40004</v>
      </c>
      <c r="Y196" t="s">
        <v>1068</v>
      </c>
      <c r="Z196" t="s">
        <v>178</v>
      </c>
      <c r="AA196">
        <v>515000</v>
      </c>
      <c r="AD196">
        <v>200000</v>
      </c>
      <c r="AH196" t="s">
        <v>1072</v>
      </c>
      <c r="AI196" t="s">
        <v>157</v>
      </c>
      <c r="AJ196" t="s">
        <v>158</v>
      </c>
      <c r="AN196">
        <v>4</v>
      </c>
      <c r="AP196" t="s">
        <v>149</v>
      </c>
      <c r="AT196" t="s">
        <v>149</v>
      </c>
      <c r="AU196" t="s">
        <v>149</v>
      </c>
      <c r="AV196" t="s">
        <v>149</v>
      </c>
      <c r="AW196" t="s">
        <v>149</v>
      </c>
      <c r="AX196" t="s">
        <v>149</v>
      </c>
      <c r="AY196">
        <v>0</v>
      </c>
      <c r="AZ196" t="s">
        <v>149</v>
      </c>
      <c r="BA196" t="s">
        <v>339</v>
      </c>
      <c r="BB196">
        <v>0</v>
      </c>
      <c r="BD196" t="s">
        <v>160</v>
      </c>
      <c r="BE196" t="s">
        <v>149</v>
      </c>
      <c r="BH196">
        <v>0</v>
      </c>
      <c r="BJ196" t="s">
        <v>149</v>
      </c>
      <c r="BK196" t="s">
        <v>149</v>
      </c>
      <c r="BL196" t="s">
        <v>149</v>
      </c>
      <c r="BM196" t="s">
        <v>191</v>
      </c>
      <c r="BP196" t="s">
        <v>149</v>
      </c>
      <c r="BQ196" t="s">
        <v>12086</v>
      </c>
      <c r="BV196" t="s">
        <v>160</v>
      </c>
      <c r="BW196" t="s">
        <v>8171</v>
      </c>
      <c r="BX196">
        <v>1</v>
      </c>
      <c r="BY196" t="s">
        <v>8173</v>
      </c>
      <c r="BZ196" t="s">
        <v>8365</v>
      </c>
      <c r="CA196" s="2">
        <v>40945</v>
      </c>
      <c r="CC196" t="s">
        <v>9470</v>
      </c>
    </row>
    <row r="197" spans="1:81">
      <c r="A197">
        <f t="shared" si="3"/>
        <v>195</v>
      </c>
      <c r="B197" s="1" t="s">
        <v>149</v>
      </c>
      <c r="C197" s="46" t="s">
        <v>1073</v>
      </c>
      <c r="D197" s="47" t="s">
        <v>1073</v>
      </c>
      <c r="E197" s="1" t="s">
        <v>149</v>
      </c>
      <c r="F197" s="1" t="s">
        <v>1074</v>
      </c>
      <c r="G197" s="1" t="s">
        <v>338</v>
      </c>
      <c r="J197" t="s">
        <v>153</v>
      </c>
      <c r="K197" t="s">
        <v>154</v>
      </c>
      <c r="M197">
        <v>0</v>
      </c>
      <c r="N197" t="s">
        <v>155</v>
      </c>
      <c r="X197" s="2">
        <v>40008</v>
      </c>
      <c r="Y197" t="s">
        <v>1074</v>
      </c>
      <c r="Z197" t="s">
        <v>216</v>
      </c>
      <c r="AA197">
        <v>817200</v>
      </c>
      <c r="AD197">
        <v>200000</v>
      </c>
      <c r="AH197" t="s">
        <v>1075</v>
      </c>
      <c r="AI197" t="s">
        <v>157</v>
      </c>
      <c r="AJ197" t="s">
        <v>158</v>
      </c>
      <c r="AN197">
        <v>4</v>
      </c>
      <c r="AP197" t="s">
        <v>149</v>
      </c>
      <c r="AT197" t="s">
        <v>149</v>
      </c>
      <c r="AU197" t="s">
        <v>149</v>
      </c>
      <c r="AV197" t="s">
        <v>149</v>
      </c>
      <c r="AW197" t="s">
        <v>149</v>
      </c>
      <c r="AX197" t="s">
        <v>149</v>
      </c>
      <c r="AY197">
        <v>0</v>
      </c>
      <c r="AZ197" t="s">
        <v>149</v>
      </c>
      <c r="BA197" t="s">
        <v>217</v>
      </c>
      <c r="BB197">
        <v>0</v>
      </c>
      <c r="BD197" t="s">
        <v>160</v>
      </c>
      <c r="BE197" t="s">
        <v>149</v>
      </c>
      <c r="BH197">
        <v>0</v>
      </c>
      <c r="BJ197" t="s">
        <v>149</v>
      </c>
      <c r="BK197" t="s">
        <v>149</v>
      </c>
      <c r="BL197" t="s">
        <v>149</v>
      </c>
      <c r="BM197" t="s">
        <v>154</v>
      </c>
      <c r="BP197" t="s">
        <v>149</v>
      </c>
      <c r="BV197" t="s">
        <v>160</v>
      </c>
      <c r="BW197" t="s">
        <v>8178</v>
      </c>
      <c r="BX197">
        <v>1</v>
      </c>
      <c r="BY197" t="s">
        <v>8173</v>
      </c>
      <c r="BZ197" t="s">
        <v>8366</v>
      </c>
      <c r="CA197" s="2">
        <v>41017</v>
      </c>
      <c r="CC197" t="s">
        <v>9471</v>
      </c>
    </row>
    <row r="198" spans="1:81">
      <c r="A198">
        <f t="shared" si="3"/>
        <v>196</v>
      </c>
      <c r="B198" s="1" t="s">
        <v>149</v>
      </c>
      <c r="C198" s="46" t="s">
        <v>1076</v>
      </c>
      <c r="D198" s="47" t="s">
        <v>1076</v>
      </c>
      <c r="E198" s="1" t="s">
        <v>149</v>
      </c>
      <c r="F198" s="1" t="s">
        <v>1077</v>
      </c>
      <c r="G198" s="1" t="s">
        <v>1078</v>
      </c>
      <c r="H198" s="1" t="s">
        <v>1079</v>
      </c>
      <c r="I198" t="s">
        <v>1080</v>
      </c>
      <c r="J198" t="s">
        <v>190</v>
      </c>
      <c r="K198" t="s">
        <v>191</v>
      </c>
      <c r="L198">
        <v>411009</v>
      </c>
      <c r="M198">
        <v>0</v>
      </c>
      <c r="N198" t="s">
        <v>155</v>
      </c>
      <c r="T198" t="s">
        <v>13095</v>
      </c>
      <c r="X198" s="2">
        <v>40010</v>
      </c>
      <c r="Y198" t="s">
        <v>1077</v>
      </c>
      <c r="Z198" t="s">
        <v>178</v>
      </c>
      <c r="AA198">
        <v>515000</v>
      </c>
      <c r="AD198">
        <v>200000</v>
      </c>
      <c r="AH198" t="s">
        <v>1081</v>
      </c>
      <c r="AI198" t="s">
        <v>157</v>
      </c>
      <c r="AJ198" t="s">
        <v>158</v>
      </c>
      <c r="AN198">
        <v>4</v>
      </c>
      <c r="AP198" t="s">
        <v>149</v>
      </c>
      <c r="AT198" t="s">
        <v>149</v>
      </c>
      <c r="AU198" t="s">
        <v>149</v>
      </c>
      <c r="AV198" t="s">
        <v>149</v>
      </c>
      <c r="AW198" t="s">
        <v>149</v>
      </c>
      <c r="AX198" t="s">
        <v>149</v>
      </c>
      <c r="AY198">
        <v>0</v>
      </c>
      <c r="AZ198" t="s">
        <v>149</v>
      </c>
      <c r="BA198" t="s">
        <v>339</v>
      </c>
      <c r="BB198">
        <v>0</v>
      </c>
      <c r="BD198" t="s">
        <v>160</v>
      </c>
      <c r="BE198" t="s">
        <v>149</v>
      </c>
      <c r="BH198">
        <v>0</v>
      </c>
      <c r="BJ198" t="s">
        <v>149</v>
      </c>
      <c r="BK198" t="s">
        <v>149</v>
      </c>
      <c r="BL198" t="s">
        <v>149</v>
      </c>
      <c r="BM198" t="s">
        <v>191</v>
      </c>
      <c r="BP198" t="s">
        <v>149</v>
      </c>
      <c r="BQ198" t="s">
        <v>12087</v>
      </c>
      <c r="BV198" t="s">
        <v>160</v>
      </c>
      <c r="BW198" t="s">
        <v>8183</v>
      </c>
      <c r="BX198">
        <v>1</v>
      </c>
      <c r="BY198" t="s">
        <v>8173</v>
      </c>
      <c r="BZ198" t="s">
        <v>8367</v>
      </c>
      <c r="CA198" s="2">
        <v>40420</v>
      </c>
      <c r="CC198" t="s">
        <v>9472</v>
      </c>
    </row>
    <row r="199" spans="1:81">
      <c r="A199">
        <f t="shared" si="3"/>
        <v>197</v>
      </c>
      <c r="B199" s="1" t="s">
        <v>149</v>
      </c>
      <c r="C199" s="46" t="s">
        <v>1082</v>
      </c>
      <c r="D199" s="47" t="s">
        <v>1082</v>
      </c>
      <c r="E199" s="1" t="s">
        <v>149</v>
      </c>
      <c r="F199" s="1" t="s">
        <v>1083</v>
      </c>
      <c r="G199" s="1" t="s">
        <v>190</v>
      </c>
      <c r="J199" t="s">
        <v>190</v>
      </c>
      <c r="K199" t="s">
        <v>191</v>
      </c>
      <c r="M199">
        <v>0</v>
      </c>
      <c r="N199" t="s">
        <v>155</v>
      </c>
      <c r="X199" s="2">
        <v>40010</v>
      </c>
      <c r="Y199" t="s">
        <v>1083</v>
      </c>
      <c r="Z199" t="s">
        <v>167</v>
      </c>
      <c r="AA199">
        <v>722950</v>
      </c>
      <c r="AD199">
        <v>200000</v>
      </c>
      <c r="AH199" t="s">
        <v>10124</v>
      </c>
      <c r="AI199" t="s">
        <v>157</v>
      </c>
      <c r="AJ199" t="s">
        <v>158</v>
      </c>
      <c r="AN199">
        <v>4</v>
      </c>
      <c r="AP199" t="s">
        <v>149</v>
      </c>
      <c r="AT199" t="s">
        <v>149</v>
      </c>
      <c r="AU199" t="s">
        <v>149</v>
      </c>
      <c r="AV199" t="s">
        <v>149</v>
      </c>
      <c r="AW199" t="s">
        <v>149</v>
      </c>
      <c r="AX199" t="s">
        <v>149</v>
      </c>
      <c r="AY199">
        <v>0</v>
      </c>
      <c r="AZ199" t="s">
        <v>149</v>
      </c>
      <c r="BA199" t="s">
        <v>339</v>
      </c>
      <c r="BB199">
        <v>0</v>
      </c>
      <c r="BD199" t="s">
        <v>160</v>
      </c>
      <c r="BE199" t="s">
        <v>149</v>
      </c>
      <c r="BH199">
        <v>0</v>
      </c>
      <c r="BJ199" t="s">
        <v>149</v>
      </c>
      <c r="BK199" t="s">
        <v>149</v>
      </c>
      <c r="BL199" t="s">
        <v>149</v>
      </c>
      <c r="BM199" t="s">
        <v>191</v>
      </c>
      <c r="BP199" t="s">
        <v>149</v>
      </c>
      <c r="BQ199" t="s">
        <v>12088</v>
      </c>
      <c r="BV199" t="s">
        <v>160</v>
      </c>
      <c r="CA199" s="2"/>
    </row>
    <row r="200" spans="1:81">
      <c r="A200">
        <f t="shared" si="3"/>
        <v>198</v>
      </c>
      <c r="B200" s="1" t="s">
        <v>149</v>
      </c>
      <c r="C200" s="46" t="s">
        <v>1087</v>
      </c>
      <c r="D200" s="47" t="s">
        <v>1087</v>
      </c>
      <c r="E200" s="1" t="s">
        <v>149</v>
      </c>
      <c r="F200" s="1" t="s">
        <v>1088</v>
      </c>
      <c r="G200" s="1" t="s">
        <v>1089</v>
      </c>
      <c r="H200" s="1" t="s">
        <v>1090</v>
      </c>
      <c r="I200" t="s">
        <v>1091</v>
      </c>
      <c r="J200" t="s">
        <v>153</v>
      </c>
      <c r="K200" t="s">
        <v>154</v>
      </c>
      <c r="M200">
        <v>0</v>
      </c>
      <c r="N200" t="s">
        <v>155</v>
      </c>
      <c r="X200" s="2">
        <v>40022</v>
      </c>
      <c r="Y200" t="s">
        <v>1088</v>
      </c>
      <c r="Z200" t="s">
        <v>178</v>
      </c>
      <c r="AA200">
        <v>515000</v>
      </c>
      <c r="AD200">
        <v>200000</v>
      </c>
      <c r="AH200" t="s">
        <v>10125</v>
      </c>
      <c r="AI200" t="s">
        <v>157</v>
      </c>
      <c r="AJ200" t="s">
        <v>158</v>
      </c>
      <c r="AN200">
        <v>4</v>
      </c>
      <c r="AP200" t="s">
        <v>149</v>
      </c>
      <c r="AT200" t="s">
        <v>149</v>
      </c>
      <c r="AU200" t="s">
        <v>149</v>
      </c>
      <c r="AV200" t="s">
        <v>149</v>
      </c>
      <c r="AW200" t="s">
        <v>149</v>
      </c>
      <c r="AX200" t="s">
        <v>149</v>
      </c>
      <c r="AY200">
        <v>0</v>
      </c>
      <c r="AZ200" t="s">
        <v>149</v>
      </c>
      <c r="BA200" t="s">
        <v>339</v>
      </c>
      <c r="BB200">
        <v>0</v>
      </c>
      <c r="BD200" t="s">
        <v>160</v>
      </c>
      <c r="BE200" t="s">
        <v>149</v>
      </c>
      <c r="BH200">
        <v>0</v>
      </c>
      <c r="BJ200" t="s">
        <v>149</v>
      </c>
      <c r="BK200" t="s">
        <v>149</v>
      </c>
      <c r="BL200" t="s">
        <v>149</v>
      </c>
      <c r="BM200" t="s">
        <v>154</v>
      </c>
      <c r="BP200" t="s">
        <v>149</v>
      </c>
      <c r="BQ200" t="s">
        <v>12089</v>
      </c>
      <c r="BV200" t="s">
        <v>160</v>
      </c>
      <c r="CA200" s="2"/>
    </row>
    <row r="201" spans="1:81">
      <c r="A201">
        <f t="shared" si="3"/>
        <v>199</v>
      </c>
      <c r="B201" s="1" t="s">
        <v>149</v>
      </c>
      <c r="C201" s="46" t="s">
        <v>1092</v>
      </c>
      <c r="D201" s="47" t="s">
        <v>1092</v>
      </c>
      <c r="E201" s="1" t="s">
        <v>149</v>
      </c>
      <c r="F201" s="1" t="s">
        <v>1093</v>
      </c>
      <c r="G201" s="1" t="s">
        <v>1094</v>
      </c>
      <c r="H201" s="1" t="s">
        <v>1095</v>
      </c>
      <c r="I201" t="s">
        <v>1096</v>
      </c>
      <c r="J201" t="s">
        <v>190</v>
      </c>
      <c r="K201" t="s">
        <v>191</v>
      </c>
      <c r="M201">
        <v>0</v>
      </c>
      <c r="N201" t="s">
        <v>155</v>
      </c>
      <c r="X201" s="2">
        <v>40023</v>
      </c>
      <c r="Y201" t="s">
        <v>1093</v>
      </c>
      <c r="Z201" t="s">
        <v>178</v>
      </c>
      <c r="AA201">
        <v>515000</v>
      </c>
      <c r="AD201">
        <v>200000</v>
      </c>
      <c r="AI201" t="s">
        <v>157</v>
      </c>
      <c r="AJ201" t="s">
        <v>158</v>
      </c>
      <c r="AN201">
        <v>4</v>
      </c>
      <c r="AP201" t="s">
        <v>149</v>
      </c>
      <c r="AT201" t="s">
        <v>149</v>
      </c>
      <c r="AU201" t="s">
        <v>149</v>
      </c>
      <c r="AV201" t="s">
        <v>149</v>
      </c>
      <c r="AW201" t="s">
        <v>149</v>
      </c>
      <c r="AX201" t="s">
        <v>149</v>
      </c>
      <c r="AY201">
        <v>0</v>
      </c>
      <c r="AZ201" t="s">
        <v>149</v>
      </c>
      <c r="BA201" t="s">
        <v>339</v>
      </c>
      <c r="BB201">
        <v>0</v>
      </c>
      <c r="BD201" t="s">
        <v>160</v>
      </c>
      <c r="BE201" t="s">
        <v>149</v>
      </c>
      <c r="BH201">
        <v>0</v>
      </c>
      <c r="BJ201" t="s">
        <v>149</v>
      </c>
      <c r="BK201" t="s">
        <v>149</v>
      </c>
      <c r="BL201" t="s">
        <v>149</v>
      </c>
      <c r="BM201" t="s">
        <v>191</v>
      </c>
      <c r="BP201" t="s">
        <v>149</v>
      </c>
      <c r="BV201" t="s">
        <v>160</v>
      </c>
      <c r="CA201" s="2"/>
    </row>
    <row r="202" spans="1:81">
      <c r="A202">
        <f t="shared" si="3"/>
        <v>200</v>
      </c>
      <c r="B202" s="1" t="s">
        <v>149</v>
      </c>
      <c r="C202" s="46" t="s">
        <v>1097</v>
      </c>
      <c r="D202" s="47" t="s">
        <v>1097</v>
      </c>
      <c r="E202" s="1" t="s">
        <v>149</v>
      </c>
      <c r="F202" s="1" t="s">
        <v>1098</v>
      </c>
      <c r="G202" s="1" t="s">
        <v>1099</v>
      </c>
      <c r="H202" s="1" t="s">
        <v>1100</v>
      </c>
      <c r="J202" t="s">
        <v>190</v>
      </c>
      <c r="K202" t="s">
        <v>191</v>
      </c>
      <c r="M202">
        <v>0</v>
      </c>
      <c r="N202" t="s">
        <v>155</v>
      </c>
      <c r="X202" s="2">
        <v>40023</v>
      </c>
      <c r="Y202" t="s">
        <v>1098</v>
      </c>
      <c r="Z202" t="s">
        <v>178</v>
      </c>
      <c r="AA202">
        <v>515000</v>
      </c>
      <c r="AD202">
        <v>200000</v>
      </c>
      <c r="AI202" t="s">
        <v>157</v>
      </c>
      <c r="AJ202" t="s">
        <v>158</v>
      </c>
      <c r="AN202">
        <v>4</v>
      </c>
      <c r="AP202" t="s">
        <v>149</v>
      </c>
      <c r="AT202" t="s">
        <v>149</v>
      </c>
      <c r="AU202" t="s">
        <v>149</v>
      </c>
      <c r="AV202" t="s">
        <v>149</v>
      </c>
      <c r="AW202" t="s">
        <v>149</v>
      </c>
      <c r="AX202" t="s">
        <v>149</v>
      </c>
      <c r="AY202">
        <v>0</v>
      </c>
      <c r="AZ202" t="s">
        <v>149</v>
      </c>
      <c r="BA202" t="s">
        <v>339</v>
      </c>
      <c r="BB202">
        <v>0</v>
      </c>
      <c r="BD202" t="s">
        <v>160</v>
      </c>
      <c r="BE202" t="s">
        <v>149</v>
      </c>
      <c r="BH202">
        <v>0</v>
      </c>
      <c r="BJ202" t="s">
        <v>149</v>
      </c>
      <c r="BK202" t="s">
        <v>149</v>
      </c>
      <c r="BL202" t="s">
        <v>149</v>
      </c>
      <c r="BM202" t="s">
        <v>191</v>
      </c>
      <c r="BP202" t="s">
        <v>149</v>
      </c>
      <c r="BV202" t="s">
        <v>160</v>
      </c>
      <c r="CA202" s="2"/>
    </row>
    <row r="203" spans="1:81">
      <c r="A203">
        <f t="shared" si="3"/>
        <v>201</v>
      </c>
      <c r="B203" s="1" t="s">
        <v>149</v>
      </c>
      <c r="C203" s="46" t="s">
        <v>1101</v>
      </c>
      <c r="D203" s="47" t="s">
        <v>1101</v>
      </c>
      <c r="E203" s="1" t="s">
        <v>149</v>
      </c>
      <c r="F203" s="1" t="s">
        <v>1102</v>
      </c>
      <c r="G203" s="1" t="s">
        <v>1103</v>
      </c>
      <c r="H203" s="1" t="s">
        <v>1104</v>
      </c>
      <c r="J203" t="s">
        <v>165</v>
      </c>
      <c r="K203" t="s">
        <v>166</v>
      </c>
      <c r="M203">
        <v>0</v>
      </c>
      <c r="N203" t="s">
        <v>155</v>
      </c>
      <c r="X203" s="2">
        <v>40024</v>
      </c>
      <c r="Y203" t="s">
        <v>1102</v>
      </c>
      <c r="Z203" t="s">
        <v>178</v>
      </c>
      <c r="AA203">
        <v>515125</v>
      </c>
      <c r="AD203">
        <v>200000</v>
      </c>
      <c r="AH203" t="s">
        <v>1105</v>
      </c>
      <c r="AI203" t="s">
        <v>157</v>
      </c>
      <c r="AJ203" t="s">
        <v>158</v>
      </c>
      <c r="AN203">
        <v>4</v>
      </c>
      <c r="AP203" t="s">
        <v>149</v>
      </c>
      <c r="AT203" t="s">
        <v>149</v>
      </c>
      <c r="AU203" t="s">
        <v>149</v>
      </c>
      <c r="AV203" t="s">
        <v>149</v>
      </c>
      <c r="AW203" t="s">
        <v>149</v>
      </c>
      <c r="AX203" t="s">
        <v>149</v>
      </c>
      <c r="AY203">
        <v>0</v>
      </c>
      <c r="AZ203" t="s">
        <v>149</v>
      </c>
      <c r="BA203" t="s">
        <v>339</v>
      </c>
      <c r="BB203">
        <v>0</v>
      </c>
      <c r="BD203" t="s">
        <v>160</v>
      </c>
      <c r="BE203" t="s">
        <v>149</v>
      </c>
      <c r="BH203">
        <v>0</v>
      </c>
      <c r="BJ203" t="s">
        <v>149</v>
      </c>
      <c r="BK203" t="s">
        <v>149</v>
      </c>
      <c r="BL203" t="s">
        <v>149</v>
      </c>
      <c r="BM203" t="s">
        <v>166</v>
      </c>
      <c r="BP203" t="s">
        <v>149</v>
      </c>
      <c r="BQ203" t="s">
        <v>12090</v>
      </c>
      <c r="BV203" t="s">
        <v>160</v>
      </c>
      <c r="BW203" t="s">
        <v>8175</v>
      </c>
      <c r="BX203">
        <v>1</v>
      </c>
      <c r="BY203" t="s">
        <v>8173</v>
      </c>
      <c r="BZ203" t="s">
        <v>8369</v>
      </c>
      <c r="CA203" s="2">
        <v>40583</v>
      </c>
      <c r="CC203" t="s">
        <v>9473</v>
      </c>
    </row>
    <row r="204" spans="1:81">
      <c r="A204">
        <f t="shared" si="3"/>
        <v>202</v>
      </c>
      <c r="B204" s="1" t="s">
        <v>149</v>
      </c>
      <c r="C204" s="46" t="s">
        <v>1106</v>
      </c>
      <c r="D204" s="47" t="s">
        <v>1106</v>
      </c>
      <c r="E204" s="1" t="s">
        <v>149</v>
      </c>
      <c r="F204" s="1" t="s">
        <v>1107</v>
      </c>
      <c r="G204" s="1" t="s">
        <v>1108</v>
      </c>
      <c r="H204" s="1" t="s">
        <v>344</v>
      </c>
      <c r="J204" t="s">
        <v>190</v>
      </c>
      <c r="K204" t="s">
        <v>191</v>
      </c>
      <c r="L204">
        <v>412210</v>
      </c>
      <c r="M204">
        <v>0</v>
      </c>
      <c r="N204" t="s">
        <v>155</v>
      </c>
      <c r="X204" s="2">
        <v>40031</v>
      </c>
      <c r="Y204" t="s">
        <v>1107</v>
      </c>
      <c r="Z204" t="s">
        <v>178</v>
      </c>
      <c r="AA204">
        <v>515125</v>
      </c>
      <c r="AD204">
        <v>200000</v>
      </c>
      <c r="AI204" t="s">
        <v>157</v>
      </c>
      <c r="AJ204" t="s">
        <v>158</v>
      </c>
      <c r="AN204">
        <v>4</v>
      </c>
      <c r="AP204" t="s">
        <v>149</v>
      </c>
      <c r="AT204" t="s">
        <v>149</v>
      </c>
      <c r="AU204" t="s">
        <v>149</v>
      </c>
      <c r="AV204" t="s">
        <v>149</v>
      </c>
      <c r="AW204" t="s">
        <v>149</v>
      </c>
      <c r="AX204" t="s">
        <v>149</v>
      </c>
      <c r="AY204">
        <v>0</v>
      </c>
      <c r="AZ204" t="s">
        <v>149</v>
      </c>
      <c r="BA204" t="s">
        <v>339</v>
      </c>
      <c r="BB204">
        <v>0</v>
      </c>
      <c r="BD204" t="s">
        <v>160</v>
      </c>
      <c r="BE204" t="s">
        <v>149</v>
      </c>
      <c r="BH204">
        <v>0</v>
      </c>
      <c r="BJ204" t="s">
        <v>149</v>
      </c>
      <c r="BK204" t="s">
        <v>149</v>
      </c>
      <c r="BL204" t="s">
        <v>149</v>
      </c>
      <c r="BM204" t="s">
        <v>191</v>
      </c>
      <c r="BP204" t="s">
        <v>149</v>
      </c>
      <c r="BV204" t="s">
        <v>160</v>
      </c>
      <c r="CA204" s="2"/>
    </row>
    <row r="205" spans="1:81">
      <c r="A205">
        <f t="shared" si="3"/>
        <v>203</v>
      </c>
      <c r="B205" s="1" t="s">
        <v>149</v>
      </c>
      <c r="C205" s="46" t="s">
        <v>1109</v>
      </c>
      <c r="D205" s="47" t="s">
        <v>1109</v>
      </c>
      <c r="E205" s="1" t="s">
        <v>149</v>
      </c>
      <c r="F205" s="1" t="s">
        <v>1110</v>
      </c>
      <c r="G205" s="1" t="s">
        <v>1111</v>
      </c>
      <c r="H205" s="1" t="s">
        <v>1112</v>
      </c>
      <c r="I205" t="s">
        <v>1113</v>
      </c>
      <c r="J205" t="s">
        <v>1114</v>
      </c>
      <c r="K205" t="s">
        <v>191</v>
      </c>
      <c r="M205">
        <v>0</v>
      </c>
      <c r="N205" t="s">
        <v>233</v>
      </c>
      <c r="X205" s="2">
        <v>40035</v>
      </c>
      <c r="Y205" t="s">
        <v>1110</v>
      </c>
      <c r="Z205" t="s">
        <v>798</v>
      </c>
      <c r="AA205">
        <v>143000</v>
      </c>
      <c r="AD205">
        <v>200000</v>
      </c>
      <c r="AH205" t="s">
        <v>1115</v>
      </c>
      <c r="AI205" t="s">
        <v>157</v>
      </c>
      <c r="AJ205" t="s">
        <v>158</v>
      </c>
      <c r="AN205">
        <v>4</v>
      </c>
      <c r="AP205" t="s">
        <v>149</v>
      </c>
      <c r="AR205" t="s">
        <v>1109</v>
      </c>
      <c r="AT205" t="s">
        <v>149</v>
      </c>
      <c r="AU205" t="s">
        <v>149</v>
      </c>
      <c r="AV205" t="s">
        <v>149</v>
      </c>
      <c r="AW205" t="s">
        <v>149</v>
      </c>
      <c r="AX205" t="s">
        <v>149</v>
      </c>
      <c r="AY205">
        <v>0</v>
      </c>
      <c r="AZ205" t="s">
        <v>149</v>
      </c>
      <c r="BA205" t="s">
        <v>1116</v>
      </c>
      <c r="BB205">
        <v>0</v>
      </c>
      <c r="BD205" t="s">
        <v>160</v>
      </c>
      <c r="BE205" t="s">
        <v>149</v>
      </c>
      <c r="BH205">
        <v>0</v>
      </c>
      <c r="BJ205" t="s">
        <v>149</v>
      </c>
      <c r="BK205" t="s">
        <v>149</v>
      </c>
      <c r="BL205" t="s">
        <v>160</v>
      </c>
      <c r="BM205" t="s">
        <v>191</v>
      </c>
      <c r="BN205" t="s">
        <v>401</v>
      </c>
      <c r="BO205" t="s">
        <v>992</v>
      </c>
      <c r="BP205" t="s">
        <v>149</v>
      </c>
      <c r="BV205" t="s">
        <v>160</v>
      </c>
      <c r="BW205" t="s">
        <v>8197</v>
      </c>
      <c r="BX205">
        <v>1</v>
      </c>
      <c r="BY205" t="s">
        <v>8173</v>
      </c>
      <c r="BZ205" t="s">
        <v>8370</v>
      </c>
      <c r="CA205" s="2">
        <v>40774</v>
      </c>
      <c r="CC205" t="s">
        <v>9474</v>
      </c>
    </row>
    <row r="206" spans="1:81">
      <c r="A206">
        <f t="shared" si="3"/>
        <v>204</v>
      </c>
      <c r="B206" s="1" t="s">
        <v>149</v>
      </c>
      <c r="C206" s="46" t="s">
        <v>1117</v>
      </c>
      <c r="D206" s="47" t="s">
        <v>1117</v>
      </c>
      <c r="E206" s="1" t="s">
        <v>149</v>
      </c>
      <c r="F206" s="1" t="s">
        <v>1118</v>
      </c>
      <c r="G206" s="1" t="s">
        <v>1119</v>
      </c>
      <c r="H206" s="1" t="s">
        <v>1120</v>
      </c>
      <c r="I206" t="s">
        <v>1121</v>
      </c>
      <c r="J206" t="s">
        <v>668</v>
      </c>
      <c r="M206">
        <v>0</v>
      </c>
      <c r="N206" t="s">
        <v>669</v>
      </c>
      <c r="X206" s="2">
        <v>40036</v>
      </c>
      <c r="Y206" t="s">
        <v>1122</v>
      </c>
      <c r="Z206" t="s">
        <v>156</v>
      </c>
      <c r="AA206">
        <v>140000</v>
      </c>
      <c r="AD206">
        <v>200000</v>
      </c>
      <c r="AI206" t="s">
        <v>13222</v>
      </c>
      <c r="AJ206" t="s">
        <v>186</v>
      </c>
      <c r="AN206">
        <v>1</v>
      </c>
      <c r="AP206" t="s">
        <v>149</v>
      </c>
      <c r="AR206" t="s">
        <v>1117</v>
      </c>
      <c r="AT206" t="s">
        <v>149</v>
      </c>
      <c r="AU206" t="s">
        <v>149</v>
      </c>
      <c r="AV206" t="s">
        <v>149</v>
      </c>
      <c r="AW206" t="s">
        <v>149</v>
      </c>
      <c r="AX206" t="s">
        <v>149</v>
      </c>
      <c r="AY206">
        <v>0</v>
      </c>
      <c r="AZ206" t="s">
        <v>149</v>
      </c>
      <c r="BA206" t="s">
        <v>169</v>
      </c>
      <c r="BB206">
        <v>0</v>
      </c>
      <c r="BD206" t="s">
        <v>160</v>
      </c>
      <c r="BE206" t="s">
        <v>149</v>
      </c>
      <c r="BH206">
        <v>0</v>
      </c>
      <c r="BJ206" t="s">
        <v>149</v>
      </c>
      <c r="BK206" t="s">
        <v>149</v>
      </c>
      <c r="BL206" t="s">
        <v>149</v>
      </c>
      <c r="BM206" s="33" t="s">
        <v>11456</v>
      </c>
      <c r="BP206" t="s">
        <v>149</v>
      </c>
      <c r="BV206" t="s">
        <v>160</v>
      </c>
      <c r="CA206" s="2"/>
    </row>
    <row r="207" spans="1:81">
      <c r="A207">
        <f t="shared" si="3"/>
        <v>205</v>
      </c>
      <c r="B207" s="1" t="s">
        <v>149</v>
      </c>
      <c r="C207" s="46" t="s">
        <v>1123</v>
      </c>
      <c r="D207" s="47" t="s">
        <v>1123</v>
      </c>
      <c r="E207" s="1" t="s">
        <v>149</v>
      </c>
      <c r="F207" s="1" t="s">
        <v>1124</v>
      </c>
      <c r="G207" s="1" t="s">
        <v>1125</v>
      </c>
      <c r="H207" s="1" t="s">
        <v>1126</v>
      </c>
      <c r="J207" t="s">
        <v>190</v>
      </c>
      <c r="K207" t="s">
        <v>191</v>
      </c>
      <c r="M207">
        <v>0</v>
      </c>
      <c r="N207" t="s">
        <v>155</v>
      </c>
      <c r="X207" s="2">
        <v>40036</v>
      </c>
      <c r="Y207" t="s">
        <v>1124</v>
      </c>
      <c r="Z207" t="s">
        <v>178</v>
      </c>
      <c r="AA207">
        <v>515000</v>
      </c>
      <c r="AD207">
        <v>200000</v>
      </c>
      <c r="AI207" t="s">
        <v>157</v>
      </c>
      <c r="AJ207" t="s">
        <v>158</v>
      </c>
      <c r="AN207">
        <v>4</v>
      </c>
      <c r="AP207" t="s">
        <v>149</v>
      </c>
      <c r="AT207" t="s">
        <v>149</v>
      </c>
      <c r="AU207" t="s">
        <v>149</v>
      </c>
      <c r="AV207" t="s">
        <v>149</v>
      </c>
      <c r="AW207" t="s">
        <v>149</v>
      </c>
      <c r="AX207" t="s">
        <v>149</v>
      </c>
      <c r="AY207">
        <v>0</v>
      </c>
      <c r="AZ207" t="s">
        <v>149</v>
      </c>
      <c r="BA207" t="s">
        <v>339</v>
      </c>
      <c r="BB207">
        <v>0</v>
      </c>
      <c r="BD207" t="s">
        <v>160</v>
      </c>
      <c r="BE207" t="s">
        <v>149</v>
      </c>
      <c r="BH207">
        <v>0</v>
      </c>
      <c r="BJ207" t="s">
        <v>149</v>
      </c>
      <c r="BK207" t="s">
        <v>149</v>
      </c>
      <c r="BL207" t="s">
        <v>149</v>
      </c>
      <c r="BM207" t="s">
        <v>191</v>
      </c>
      <c r="BP207" t="s">
        <v>149</v>
      </c>
      <c r="BV207" t="s">
        <v>160</v>
      </c>
      <c r="CA207" s="2"/>
    </row>
    <row r="208" spans="1:81">
      <c r="A208">
        <f t="shared" si="3"/>
        <v>206</v>
      </c>
      <c r="B208" s="1" t="s">
        <v>149</v>
      </c>
      <c r="C208" s="46" t="s">
        <v>1127</v>
      </c>
      <c r="D208" s="47" t="s">
        <v>1127</v>
      </c>
      <c r="E208" s="1" t="s">
        <v>149</v>
      </c>
      <c r="F208" s="1" t="s">
        <v>1128</v>
      </c>
      <c r="G208" s="1" t="s">
        <v>1129</v>
      </c>
      <c r="H208" s="1" t="s">
        <v>1130</v>
      </c>
      <c r="J208" t="s">
        <v>165</v>
      </c>
      <c r="K208" t="s">
        <v>166</v>
      </c>
      <c r="L208">
        <v>122001</v>
      </c>
      <c r="M208">
        <v>0</v>
      </c>
      <c r="N208" t="s">
        <v>155</v>
      </c>
      <c r="X208" s="2">
        <v>40038</v>
      </c>
      <c r="Y208" t="s">
        <v>1128</v>
      </c>
      <c r="Z208" t="s">
        <v>167</v>
      </c>
      <c r="AA208">
        <v>812600</v>
      </c>
      <c r="AD208">
        <v>200000</v>
      </c>
      <c r="AH208" t="s">
        <v>1131</v>
      </c>
      <c r="AI208" t="s">
        <v>157</v>
      </c>
      <c r="AJ208" t="s">
        <v>158</v>
      </c>
      <c r="AN208">
        <v>4</v>
      </c>
      <c r="AP208" t="s">
        <v>149</v>
      </c>
      <c r="AT208" t="s">
        <v>149</v>
      </c>
      <c r="AU208" t="s">
        <v>149</v>
      </c>
      <c r="AV208" t="s">
        <v>149</v>
      </c>
      <c r="AW208" t="s">
        <v>149</v>
      </c>
      <c r="AX208" t="s">
        <v>149</v>
      </c>
      <c r="AY208">
        <v>0</v>
      </c>
      <c r="AZ208" t="s">
        <v>149</v>
      </c>
      <c r="BA208" t="s">
        <v>192</v>
      </c>
      <c r="BB208">
        <v>0</v>
      </c>
      <c r="BD208" t="s">
        <v>160</v>
      </c>
      <c r="BE208" t="s">
        <v>149</v>
      </c>
      <c r="BH208">
        <v>0</v>
      </c>
      <c r="BJ208" t="s">
        <v>149</v>
      </c>
      <c r="BK208" t="s">
        <v>149</v>
      </c>
      <c r="BL208" t="s">
        <v>149</v>
      </c>
      <c r="BM208" t="s">
        <v>166</v>
      </c>
      <c r="BP208" t="s">
        <v>149</v>
      </c>
      <c r="BV208" t="s">
        <v>160</v>
      </c>
      <c r="BW208" t="s">
        <v>8180</v>
      </c>
      <c r="BX208">
        <v>1</v>
      </c>
      <c r="BY208" t="s">
        <v>8173</v>
      </c>
      <c r="BZ208" t="s">
        <v>8371</v>
      </c>
      <c r="CA208" s="2">
        <v>40592</v>
      </c>
      <c r="CC208" t="s">
        <v>9475</v>
      </c>
    </row>
    <row r="209" spans="1:81">
      <c r="A209">
        <f t="shared" si="3"/>
        <v>207</v>
      </c>
      <c r="B209" s="1" t="s">
        <v>149</v>
      </c>
      <c r="C209" s="46" t="s">
        <v>1132</v>
      </c>
      <c r="D209" s="47" t="s">
        <v>1132</v>
      </c>
      <c r="E209" s="1" t="s">
        <v>149</v>
      </c>
      <c r="F209" s="1" t="s">
        <v>1133</v>
      </c>
      <c r="G209" s="1" t="s">
        <v>1134</v>
      </c>
      <c r="H209" s="1" t="s">
        <v>1135</v>
      </c>
      <c r="I209" t="s">
        <v>1136</v>
      </c>
      <c r="J209" t="s">
        <v>190</v>
      </c>
      <c r="K209" t="s">
        <v>191</v>
      </c>
      <c r="L209">
        <v>411030</v>
      </c>
      <c r="M209">
        <v>0</v>
      </c>
      <c r="N209" t="s">
        <v>155</v>
      </c>
      <c r="T209" t="s">
        <v>13096</v>
      </c>
      <c r="X209" s="2">
        <v>40042</v>
      </c>
      <c r="Y209" t="s">
        <v>1133</v>
      </c>
      <c r="Z209" t="s">
        <v>178</v>
      </c>
      <c r="AA209">
        <v>515125</v>
      </c>
      <c r="AD209">
        <v>200000</v>
      </c>
      <c r="AH209" t="s">
        <v>1137</v>
      </c>
      <c r="AI209" t="s">
        <v>157</v>
      </c>
      <c r="AJ209" t="s">
        <v>158</v>
      </c>
      <c r="AN209">
        <v>4</v>
      </c>
      <c r="AP209" t="s">
        <v>149</v>
      </c>
      <c r="AT209" t="s">
        <v>149</v>
      </c>
      <c r="AU209" t="s">
        <v>149</v>
      </c>
      <c r="AV209" t="s">
        <v>149</v>
      </c>
      <c r="AW209" t="s">
        <v>149</v>
      </c>
      <c r="AX209" t="s">
        <v>149</v>
      </c>
      <c r="AY209">
        <v>0</v>
      </c>
      <c r="AZ209" t="s">
        <v>149</v>
      </c>
      <c r="BA209" t="s">
        <v>339</v>
      </c>
      <c r="BB209">
        <v>0</v>
      </c>
      <c r="BD209" t="s">
        <v>160</v>
      </c>
      <c r="BE209" t="s">
        <v>149</v>
      </c>
      <c r="BH209">
        <v>0</v>
      </c>
      <c r="BJ209" t="s">
        <v>149</v>
      </c>
      <c r="BK209" t="s">
        <v>149</v>
      </c>
      <c r="BL209" t="s">
        <v>149</v>
      </c>
      <c r="BM209" t="s">
        <v>191</v>
      </c>
      <c r="BP209" t="s">
        <v>149</v>
      </c>
      <c r="BQ209" t="s">
        <v>12091</v>
      </c>
      <c r="BV209" t="s">
        <v>160</v>
      </c>
      <c r="BW209" t="s">
        <v>8201</v>
      </c>
      <c r="BX209">
        <v>1</v>
      </c>
      <c r="BY209" t="s">
        <v>8173</v>
      </c>
      <c r="BZ209" t="s">
        <v>8372</v>
      </c>
      <c r="CA209" s="2">
        <v>40849</v>
      </c>
      <c r="CC209" t="s">
        <v>9476</v>
      </c>
    </row>
    <row r="210" spans="1:81">
      <c r="A210">
        <f t="shared" si="3"/>
        <v>208</v>
      </c>
      <c r="B210" s="1" t="s">
        <v>149</v>
      </c>
      <c r="C210" s="46" t="s">
        <v>1138</v>
      </c>
      <c r="D210" s="47" t="s">
        <v>1138</v>
      </c>
      <c r="E210" s="1" t="s">
        <v>149</v>
      </c>
      <c r="F210" s="1" t="s">
        <v>1139</v>
      </c>
      <c r="G210" s="1" t="s">
        <v>190</v>
      </c>
      <c r="J210" t="s">
        <v>190</v>
      </c>
      <c r="K210" t="s">
        <v>191</v>
      </c>
      <c r="M210">
        <v>0</v>
      </c>
      <c r="N210" t="s">
        <v>155</v>
      </c>
      <c r="X210" s="2">
        <v>40042</v>
      </c>
      <c r="Y210" t="s">
        <v>1139</v>
      </c>
      <c r="Z210" t="s">
        <v>156</v>
      </c>
      <c r="AA210">
        <v>500000</v>
      </c>
      <c r="AB210">
        <v>5056</v>
      </c>
      <c r="AD210">
        <v>200000</v>
      </c>
      <c r="AI210" t="s">
        <v>157</v>
      </c>
      <c r="AJ210" t="s">
        <v>158</v>
      </c>
      <c r="AN210">
        <v>4</v>
      </c>
      <c r="AP210" t="s">
        <v>149</v>
      </c>
      <c r="AT210" t="s">
        <v>149</v>
      </c>
      <c r="AU210" t="s">
        <v>149</v>
      </c>
      <c r="AV210" t="s">
        <v>149</v>
      </c>
      <c r="AW210" t="s">
        <v>149</v>
      </c>
      <c r="AX210" t="s">
        <v>149</v>
      </c>
      <c r="AY210">
        <v>0</v>
      </c>
      <c r="AZ210" t="s">
        <v>149</v>
      </c>
      <c r="BA210" t="s">
        <v>339</v>
      </c>
      <c r="BB210">
        <v>0</v>
      </c>
      <c r="BD210" t="s">
        <v>160</v>
      </c>
      <c r="BE210" t="s">
        <v>149</v>
      </c>
      <c r="BH210">
        <v>0</v>
      </c>
      <c r="BJ210" t="s">
        <v>149</v>
      </c>
      <c r="BK210" t="s">
        <v>149</v>
      </c>
      <c r="BL210" t="s">
        <v>149</v>
      </c>
      <c r="BM210" t="s">
        <v>191</v>
      </c>
      <c r="BP210" t="s">
        <v>149</v>
      </c>
      <c r="BQ210" t="s">
        <v>12092</v>
      </c>
      <c r="BV210" t="s">
        <v>160</v>
      </c>
      <c r="BW210" t="s">
        <v>8185</v>
      </c>
      <c r="BX210">
        <v>1</v>
      </c>
      <c r="BY210" t="s">
        <v>8199</v>
      </c>
      <c r="BZ210" t="s">
        <v>8373</v>
      </c>
      <c r="CA210" s="2">
        <v>40420</v>
      </c>
      <c r="CC210" t="s">
        <v>9477</v>
      </c>
    </row>
    <row r="211" spans="1:81">
      <c r="A211">
        <f t="shared" si="3"/>
        <v>209</v>
      </c>
      <c r="B211" s="1" t="s">
        <v>149</v>
      </c>
      <c r="C211" s="46" t="s">
        <v>1140</v>
      </c>
      <c r="D211" s="47" t="s">
        <v>1140</v>
      </c>
      <c r="E211" s="1" t="s">
        <v>149</v>
      </c>
      <c r="F211" s="1" t="s">
        <v>1141</v>
      </c>
      <c r="G211" s="1" t="s">
        <v>1142</v>
      </c>
      <c r="H211" s="1" t="s">
        <v>1143</v>
      </c>
      <c r="I211" t="s">
        <v>1144</v>
      </c>
      <c r="J211" t="s">
        <v>312</v>
      </c>
      <c r="K211" t="s">
        <v>313</v>
      </c>
      <c r="L211">
        <v>560053</v>
      </c>
      <c r="M211">
        <v>0</v>
      </c>
      <c r="N211" t="s">
        <v>233</v>
      </c>
      <c r="T211" t="s">
        <v>13097</v>
      </c>
      <c r="X211" s="2">
        <v>40043</v>
      </c>
      <c r="Y211" t="s">
        <v>1141</v>
      </c>
      <c r="Z211" t="s">
        <v>798</v>
      </c>
      <c r="AA211">
        <v>140000</v>
      </c>
      <c r="AD211">
        <v>200000</v>
      </c>
      <c r="AI211" t="s">
        <v>157</v>
      </c>
      <c r="AJ211" t="s">
        <v>158</v>
      </c>
      <c r="AN211">
        <v>4</v>
      </c>
      <c r="AP211" t="s">
        <v>149</v>
      </c>
      <c r="AT211" t="s">
        <v>149</v>
      </c>
      <c r="AU211" t="s">
        <v>149</v>
      </c>
      <c r="AV211" t="s">
        <v>149</v>
      </c>
      <c r="AW211" t="s">
        <v>149</v>
      </c>
      <c r="AX211" t="s">
        <v>149</v>
      </c>
      <c r="AY211">
        <v>0</v>
      </c>
      <c r="AZ211" t="s">
        <v>149</v>
      </c>
      <c r="BA211" t="s">
        <v>1145</v>
      </c>
      <c r="BB211">
        <v>0</v>
      </c>
      <c r="BD211" t="s">
        <v>160</v>
      </c>
      <c r="BE211" t="s">
        <v>149</v>
      </c>
      <c r="BH211">
        <v>0</v>
      </c>
      <c r="BJ211" t="s">
        <v>149</v>
      </c>
      <c r="BK211" t="s">
        <v>149</v>
      </c>
      <c r="BL211" t="s">
        <v>160</v>
      </c>
      <c r="BM211" t="s">
        <v>313</v>
      </c>
      <c r="BN211" t="s">
        <v>401</v>
      </c>
      <c r="BO211" t="s">
        <v>992</v>
      </c>
      <c r="BP211" t="s">
        <v>149</v>
      </c>
      <c r="BV211" t="s">
        <v>160</v>
      </c>
      <c r="CA211" s="2"/>
    </row>
    <row r="212" spans="1:81">
      <c r="A212">
        <f t="shared" si="3"/>
        <v>210</v>
      </c>
      <c r="B212" s="1" t="s">
        <v>149</v>
      </c>
      <c r="C212" s="46" t="s">
        <v>1146</v>
      </c>
      <c r="D212" s="47" t="s">
        <v>1146</v>
      </c>
      <c r="E212" s="1" t="s">
        <v>149</v>
      </c>
      <c r="F212" s="1" t="s">
        <v>1147</v>
      </c>
      <c r="G212" s="1" t="s">
        <v>1148</v>
      </c>
      <c r="H212" s="1" t="s">
        <v>1149</v>
      </c>
      <c r="I212" t="s">
        <v>1150</v>
      </c>
      <c r="J212" t="s">
        <v>153</v>
      </c>
      <c r="K212" t="s">
        <v>154</v>
      </c>
      <c r="M212">
        <v>0</v>
      </c>
      <c r="N212" t="s">
        <v>155</v>
      </c>
      <c r="X212" s="2">
        <v>40044</v>
      </c>
      <c r="Y212" t="s">
        <v>1147</v>
      </c>
      <c r="Z212" t="s">
        <v>178</v>
      </c>
      <c r="AA212">
        <v>515125</v>
      </c>
      <c r="AD212">
        <v>200000</v>
      </c>
      <c r="AI212" t="s">
        <v>157</v>
      </c>
      <c r="AJ212" t="s">
        <v>158</v>
      </c>
      <c r="AN212">
        <v>4</v>
      </c>
      <c r="AP212" t="s">
        <v>149</v>
      </c>
      <c r="AT212" t="s">
        <v>149</v>
      </c>
      <c r="AU212" t="s">
        <v>149</v>
      </c>
      <c r="AV212" t="s">
        <v>149</v>
      </c>
      <c r="AW212" t="s">
        <v>149</v>
      </c>
      <c r="AX212" t="s">
        <v>149</v>
      </c>
      <c r="AY212">
        <v>0</v>
      </c>
      <c r="AZ212" t="s">
        <v>149</v>
      </c>
      <c r="BA212" t="s">
        <v>339</v>
      </c>
      <c r="BB212">
        <v>0</v>
      </c>
      <c r="BD212" t="s">
        <v>160</v>
      </c>
      <c r="BE212" t="s">
        <v>149</v>
      </c>
      <c r="BH212">
        <v>0</v>
      </c>
      <c r="BJ212" t="s">
        <v>149</v>
      </c>
      <c r="BK212" t="s">
        <v>149</v>
      </c>
      <c r="BL212" t="s">
        <v>149</v>
      </c>
      <c r="BM212" t="s">
        <v>154</v>
      </c>
      <c r="BP212" t="s">
        <v>149</v>
      </c>
      <c r="BV212" t="s">
        <v>160</v>
      </c>
      <c r="CA212" s="2"/>
    </row>
    <row r="213" spans="1:81">
      <c r="A213">
        <f t="shared" si="3"/>
        <v>211</v>
      </c>
      <c r="B213" s="1" t="s">
        <v>149</v>
      </c>
      <c r="C213" s="46" t="s">
        <v>1154</v>
      </c>
      <c r="D213" s="47" t="s">
        <v>1154</v>
      </c>
      <c r="E213" s="1" t="s">
        <v>149</v>
      </c>
      <c r="F213" s="1" t="s">
        <v>1155</v>
      </c>
      <c r="G213" s="1" t="s">
        <v>1156</v>
      </c>
      <c r="H213" s="1" t="s">
        <v>1157</v>
      </c>
      <c r="J213" t="s">
        <v>153</v>
      </c>
      <c r="K213" t="s">
        <v>154</v>
      </c>
      <c r="L213">
        <v>110002</v>
      </c>
      <c r="M213">
        <v>0</v>
      </c>
      <c r="N213" t="s">
        <v>155</v>
      </c>
      <c r="X213" s="2">
        <v>40053</v>
      </c>
      <c r="Y213" t="s">
        <v>1155</v>
      </c>
      <c r="Z213" t="s">
        <v>178</v>
      </c>
      <c r="AA213">
        <v>515125</v>
      </c>
      <c r="AD213">
        <v>200000</v>
      </c>
      <c r="AH213" t="s">
        <v>1158</v>
      </c>
      <c r="AI213" t="s">
        <v>157</v>
      </c>
      <c r="AJ213" t="s">
        <v>158</v>
      </c>
      <c r="AN213">
        <v>4</v>
      </c>
      <c r="AP213" t="s">
        <v>149</v>
      </c>
      <c r="AT213" t="s">
        <v>149</v>
      </c>
      <c r="AU213" t="s">
        <v>149</v>
      </c>
      <c r="AV213" t="s">
        <v>149</v>
      </c>
      <c r="AW213" t="s">
        <v>149</v>
      </c>
      <c r="AX213" t="s">
        <v>149</v>
      </c>
      <c r="AY213">
        <v>0</v>
      </c>
      <c r="AZ213" t="s">
        <v>149</v>
      </c>
      <c r="BA213" t="s">
        <v>192</v>
      </c>
      <c r="BB213">
        <v>0</v>
      </c>
      <c r="BD213" t="s">
        <v>160</v>
      </c>
      <c r="BE213" t="s">
        <v>149</v>
      </c>
      <c r="BH213">
        <v>0</v>
      </c>
      <c r="BJ213" t="s">
        <v>149</v>
      </c>
      <c r="BK213" t="s">
        <v>149</v>
      </c>
      <c r="BL213" t="s">
        <v>149</v>
      </c>
      <c r="BM213" t="s">
        <v>154</v>
      </c>
      <c r="BP213" t="s">
        <v>149</v>
      </c>
      <c r="BQ213" t="s">
        <v>12093</v>
      </c>
      <c r="BV213" t="s">
        <v>160</v>
      </c>
      <c r="BW213" t="s">
        <v>8174</v>
      </c>
      <c r="BX213">
        <v>1</v>
      </c>
      <c r="BY213" t="s">
        <v>8173</v>
      </c>
      <c r="BZ213" t="s">
        <v>8375</v>
      </c>
      <c r="CA213" s="2">
        <v>40884</v>
      </c>
      <c r="CC213" t="s">
        <v>9478</v>
      </c>
    </row>
    <row r="214" spans="1:81">
      <c r="A214">
        <f t="shared" si="3"/>
        <v>212</v>
      </c>
      <c r="B214" s="1" t="s">
        <v>149</v>
      </c>
      <c r="C214" s="46" t="s">
        <v>1159</v>
      </c>
      <c r="D214" s="47" t="s">
        <v>1159</v>
      </c>
      <c r="E214" s="1" t="s">
        <v>149</v>
      </c>
      <c r="F214" s="1" t="s">
        <v>1160</v>
      </c>
      <c r="G214" s="1" t="s">
        <v>1161</v>
      </c>
      <c r="H214" s="1" t="s">
        <v>165</v>
      </c>
      <c r="J214" t="s">
        <v>165</v>
      </c>
      <c r="K214" t="s">
        <v>166</v>
      </c>
      <c r="M214">
        <v>0</v>
      </c>
      <c r="N214" t="s">
        <v>155</v>
      </c>
      <c r="X214" s="2">
        <v>40057</v>
      </c>
      <c r="Y214" t="s">
        <v>1162</v>
      </c>
      <c r="Z214" t="s">
        <v>167</v>
      </c>
      <c r="AA214">
        <v>515100</v>
      </c>
      <c r="AD214">
        <v>200000</v>
      </c>
      <c r="AH214" t="s">
        <v>1163</v>
      </c>
      <c r="AI214" t="s">
        <v>157</v>
      </c>
      <c r="AJ214" t="s">
        <v>158</v>
      </c>
      <c r="AN214">
        <v>4</v>
      </c>
      <c r="AP214" t="s">
        <v>149</v>
      </c>
      <c r="AT214" t="s">
        <v>149</v>
      </c>
      <c r="AU214" t="s">
        <v>149</v>
      </c>
      <c r="AV214" t="s">
        <v>149</v>
      </c>
      <c r="AW214" t="s">
        <v>149</v>
      </c>
      <c r="AX214" t="s">
        <v>149</v>
      </c>
      <c r="AY214">
        <v>0</v>
      </c>
      <c r="AZ214" t="s">
        <v>149</v>
      </c>
      <c r="BA214" t="s">
        <v>192</v>
      </c>
      <c r="BB214">
        <v>0</v>
      </c>
      <c r="BD214" t="s">
        <v>160</v>
      </c>
      <c r="BE214" t="s">
        <v>149</v>
      </c>
      <c r="BH214">
        <v>0</v>
      </c>
      <c r="BJ214" t="s">
        <v>149</v>
      </c>
      <c r="BK214" t="s">
        <v>149</v>
      </c>
      <c r="BL214" t="s">
        <v>149</v>
      </c>
      <c r="BM214" t="s">
        <v>166</v>
      </c>
      <c r="BP214" t="s">
        <v>149</v>
      </c>
      <c r="BV214" t="s">
        <v>160</v>
      </c>
      <c r="BW214" t="s">
        <v>8202</v>
      </c>
      <c r="BX214">
        <v>1</v>
      </c>
      <c r="BY214" t="s">
        <v>8173</v>
      </c>
      <c r="BZ214" t="s">
        <v>8376</v>
      </c>
      <c r="CA214" s="2">
        <v>40547</v>
      </c>
      <c r="CC214" t="s">
        <v>9479</v>
      </c>
    </row>
    <row r="215" spans="1:81">
      <c r="A215">
        <f t="shared" si="3"/>
        <v>213</v>
      </c>
      <c r="B215" s="1" t="s">
        <v>149</v>
      </c>
      <c r="C215" s="46" t="s">
        <v>1164</v>
      </c>
      <c r="D215" s="47" t="s">
        <v>1164</v>
      </c>
      <c r="E215" s="1" t="s">
        <v>149</v>
      </c>
      <c r="F215" s="1" t="s">
        <v>1165</v>
      </c>
      <c r="G215" s="1" t="s">
        <v>1166</v>
      </c>
      <c r="H215" s="1" t="s">
        <v>1167</v>
      </c>
      <c r="J215" t="s">
        <v>153</v>
      </c>
      <c r="K215" t="s">
        <v>154</v>
      </c>
      <c r="M215">
        <v>0</v>
      </c>
      <c r="N215" t="s">
        <v>155</v>
      </c>
      <c r="T215" t="s">
        <v>13066</v>
      </c>
      <c r="X215" s="2">
        <v>40058</v>
      </c>
      <c r="Y215" t="s">
        <v>1165</v>
      </c>
      <c r="Z215" t="s">
        <v>178</v>
      </c>
      <c r="AA215">
        <v>515125</v>
      </c>
      <c r="AD215">
        <v>200000</v>
      </c>
      <c r="AH215" t="s">
        <v>10126</v>
      </c>
      <c r="AI215" t="s">
        <v>157</v>
      </c>
      <c r="AJ215" t="s">
        <v>158</v>
      </c>
      <c r="AN215">
        <v>4</v>
      </c>
      <c r="AP215" t="s">
        <v>149</v>
      </c>
      <c r="AT215" t="s">
        <v>149</v>
      </c>
      <c r="AU215" t="s">
        <v>149</v>
      </c>
      <c r="AV215" t="s">
        <v>149</v>
      </c>
      <c r="AW215" t="s">
        <v>149</v>
      </c>
      <c r="AX215" t="s">
        <v>149</v>
      </c>
      <c r="AY215">
        <v>0</v>
      </c>
      <c r="AZ215" t="s">
        <v>149</v>
      </c>
      <c r="BA215" t="s">
        <v>192</v>
      </c>
      <c r="BB215">
        <v>0</v>
      </c>
      <c r="BD215" t="s">
        <v>160</v>
      </c>
      <c r="BE215" t="s">
        <v>149</v>
      </c>
      <c r="BH215">
        <v>0</v>
      </c>
      <c r="BJ215" t="s">
        <v>149</v>
      </c>
      <c r="BK215" t="s">
        <v>149</v>
      </c>
      <c r="BL215" t="s">
        <v>149</v>
      </c>
      <c r="BM215" t="s">
        <v>154</v>
      </c>
      <c r="BP215" t="s">
        <v>149</v>
      </c>
      <c r="BQ215" t="s">
        <v>12094</v>
      </c>
      <c r="BV215" t="s">
        <v>160</v>
      </c>
      <c r="CA215" s="2"/>
    </row>
    <row r="216" spans="1:81">
      <c r="A216">
        <f t="shared" si="3"/>
        <v>214</v>
      </c>
      <c r="B216" s="1" t="s">
        <v>149</v>
      </c>
      <c r="C216" s="46" t="s">
        <v>1168</v>
      </c>
      <c r="D216" s="47" t="s">
        <v>1168</v>
      </c>
      <c r="E216" s="1" t="s">
        <v>149</v>
      </c>
      <c r="F216" s="1" t="s">
        <v>1169</v>
      </c>
      <c r="G216" s="1" t="s">
        <v>1170</v>
      </c>
      <c r="H216" s="1" t="s">
        <v>1171</v>
      </c>
      <c r="I216">
        <v>110055</v>
      </c>
      <c r="J216" t="s">
        <v>153</v>
      </c>
      <c r="K216" t="s">
        <v>154</v>
      </c>
      <c r="L216">
        <v>110055</v>
      </c>
      <c r="M216">
        <v>0</v>
      </c>
      <c r="N216" t="s">
        <v>155</v>
      </c>
      <c r="X216" s="2">
        <v>40060</v>
      </c>
      <c r="Y216" t="s">
        <v>1169</v>
      </c>
      <c r="Z216" t="s">
        <v>304</v>
      </c>
      <c r="AA216">
        <v>516000</v>
      </c>
      <c r="AD216">
        <v>200000</v>
      </c>
      <c r="AH216" t="s">
        <v>1172</v>
      </c>
      <c r="AI216" t="s">
        <v>157</v>
      </c>
      <c r="AJ216" t="s">
        <v>158</v>
      </c>
      <c r="AN216">
        <v>4</v>
      </c>
      <c r="AP216" t="s">
        <v>149</v>
      </c>
      <c r="AT216" t="s">
        <v>149</v>
      </c>
      <c r="AU216" t="s">
        <v>149</v>
      </c>
      <c r="AV216" t="s">
        <v>149</v>
      </c>
      <c r="AW216" t="s">
        <v>149</v>
      </c>
      <c r="AX216" t="s">
        <v>149</v>
      </c>
      <c r="AY216">
        <v>0</v>
      </c>
      <c r="AZ216" t="s">
        <v>149</v>
      </c>
      <c r="BA216" t="s">
        <v>192</v>
      </c>
      <c r="BB216">
        <v>0</v>
      </c>
      <c r="BD216" t="s">
        <v>160</v>
      </c>
      <c r="BE216" t="s">
        <v>149</v>
      </c>
      <c r="BH216">
        <v>0</v>
      </c>
      <c r="BJ216" t="s">
        <v>149</v>
      </c>
      <c r="BK216" t="s">
        <v>149</v>
      </c>
      <c r="BL216" t="s">
        <v>149</v>
      </c>
      <c r="BM216" t="s">
        <v>154</v>
      </c>
      <c r="BP216" t="s">
        <v>149</v>
      </c>
      <c r="BQ216" t="s">
        <v>12095</v>
      </c>
      <c r="BV216" t="s">
        <v>160</v>
      </c>
      <c r="BW216" t="s">
        <v>8174</v>
      </c>
      <c r="BX216">
        <v>1</v>
      </c>
      <c r="BY216" t="s">
        <v>8173</v>
      </c>
      <c r="BZ216" t="s">
        <v>8377</v>
      </c>
      <c r="CA216" s="2">
        <v>40533</v>
      </c>
      <c r="CC216" t="s">
        <v>9480</v>
      </c>
    </row>
    <row r="217" spans="1:81">
      <c r="A217">
        <f t="shared" si="3"/>
        <v>215</v>
      </c>
      <c r="B217" s="1" t="s">
        <v>149</v>
      </c>
      <c r="C217" s="46" t="s">
        <v>1173</v>
      </c>
      <c r="D217" s="47" t="s">
        <v>1173</v>
      </c>
      <c r="E217" s="1" t="s">
        <v>149</v>
      </c>
      <c r="F217" s="1" t="s">
        <v>1174</v>
      </c>
      <c r="G217" s="1" t="s">
        <v>338</v>
      </c>
      <c r="J217" t="s">
        <v>153</v>
      </c>
      <c r="K217" t="s">
        <v>154</v>
      </c>
      <c r="M217">
        <v>0</v>
      </c>
      <c r="N217" t="s">
        <v>155</v>
      </c>
      <c r="X217" s="2">
        <v>40063</v>
      </c>
      <c r="Y217" t="s">
        <v>1174</v>
      </c>
      <c r="Z217" t="s">
        <v>216</v>
      </c>
      <c r="AA217">
        <v>722950</v>
      </c>
      <c r="AD217">
        <v>200000</v>
      </c>
      <c r="AH217" t="s">
        <v>1175</v>
      </c>
      <c r="AI217" t="s">
        <v>157</v>
      </c>
      <c r="AJ217" t="s">
        <v>158</v>
      </c>
      <c r="AN217">
        <v>4</v>
      </c>
      <c r="AP217" t="s">
        <v>149</v>
      </c>
      <c r="AT217" t="s">
        <v>149</v>
      </c>
      <c r="AU217" t="s">
        <v>149</v>
      </c>
      <c r="AV217" t="s">
        <v>149</v>
      </c>
      <c r="AW217" t="s">
        <v>149</v>
      </c>
      <c r="AX217" t="s">
        <v>149</v>
      </c>
      <c r="AY217">
        <v>0</v>
      </c>
      <c r="AZ217" t="s">
        <v>149</v>
      </c>
      <c r="BA217" t="s">
        <v>217</v>
      </c>
      <c r="BB217">
        <v>0</v>
      </c>
      <c r="BD217" t="s">
        <v>160</v>
      </c>
      <c r="BE217" t="s">
        <v>149</v>
      </c>
      <c r="BH217">
        <v>0</v>
      </c>
      <c r="BJ217" t="s">
        <v>149</v>
      </c>
      <c r="BK217" t="s">
        <v>149</v>
      </c>
      <c r="BL217" t="s">
        <v>149</v>
      </c>
      <c r="BM217" t="s">
        <v>154</v>
      </c>
      <c r="BP217" t="s">
        <v>149</v>
      </c>
      <c r="BV217" t="s">
        <v>160</v>
      </c>
      <c r="BW217" t="s">
        <v>8178</v>
      </c>
      <c r="BX217">
        <v>1</v>
      </c>
      <c r="BY217" t="s">
        <v>8173</v>
      </c>
      <c r="BZ217" t="s">
        <v>8378</v>
      </c>
      <c r="CA217" s="2">
        <v>41095</v>
      </c>
      <c r="CC217" t="s">
        <v>9403</v>
      </c>
    </row>
    <row r="218" spans="1:81">
      <c r="A218">
        <f t="shared" si="3"/>
        <v>216</v>
      </c>
      <c r="B218" s="1" t="s">
        <v>149</v>
      </c>
      <c r="C218" s="46" t="s">
        <v>1176</v>
      </c>
      <c r="D218" s="47" t="s">
        <v>1176</v>
      </c>
      <c r="E218" s="1" t="s">
        <v>149</v>
      </c>
      <c r="F218" s="1" t="s">
        <v>1177</v>
      </c>
      <c r="G218" s="1" t="s">
        <v>1178</v>
      </c>
      <c r="H218" s="1" t="s">
        <v>1179</v>
      </c>
      <c r="I218" t="s">
        <v>1180</v>
      </c>
      <c r="J218" t="s">
        <v>190</v>
      </c>
      <c r="K218" t="s">
        <v>191</v>
      </c>
      <c r="L218">
        <v>411051</v>
      </c>
      <c r="M218">
        <v>0</v>
      </c>
      <c r="N218" t="s">
        <v>155</v>
      </c>
      <c r="X218" s="2">
        <v>40067</v>
      </c>
      <c r="Y218" t="s">
        <v>1177</v>
      </c>
      <c r="Z218" t="s">
        <v>178</v>
      </c>
      <c r="AA218">
        <v>515000</v>
      </c>
      <c r="AD218">
        <v>200000</v>
      </c>
      <c r="AH218" t="s">
        <v>1181</v>
      </c>
      <c r="AI218" t="s">
        <v>157</v>
      </c>
      <c r="AJ218" t="s">
        <v>158</v>
      </c>
      <c r="AN218">
        <v>4</v>
      </c>
      <c r="AP218" t="s">
        <v>149</v>
      </c>
      <c r="AT218" t="s">
        <v>149</v>
      </c>
      <c r="AU218" t="s">
        <v>149</v>
      </c>
      <c r="AV218" t="s">
        <v>149</v>
      </c>
      <c r="AW218" t="s">
        <v>149</v>
      </c>
      <c r="AX218" t="s">
        <v>149</v>
      </c>
      <c r="AY218">
        <v>0</v>
      </c>
      <c r="AZ218" t="s">
        <v>149</v>
      </c>
      <c r="BA218" t="s">
        <v>192</v>
      </c>
      <c r="BB218">
        <v>0</v>
      </c>
      <c r="BD218" t="s">
        <v>160</v>
      </c>
      <c r="BE218" t="s">
        <v>149</v>
      </c>
      <c r="BH218">
        <v>0</v>
      </c>
      <c r="BJ218" t="s">
        <v>149</v>
      </c>
      <c r="BK218" t="s">
        <v>149</v>
      </c>
      <c r="BL218" t="s">
        <v>149</v>
      </c>
      <c r="BM218" t="s">
        <v>191</v>
      </c>
      <c r="BP218" t="s">
        <v>149</v>
      </c>
      <c r="BV218" t="s">
        <v>160</v>
      </c>
      <c r="BW218" t="s">
        <v>8201</v>
      </c>
      <c r="BX218">
        <v>1</v>
      </c>
      <c r="BY218" t="s">
        <v>8173</v>
      </c>
      <c r="BZ218" t="s">
        <v>8379</v>
      </c>
      <c r="CA218" s="2">
        <v>40703</v>
      </c>
      <c r="CC218" t="s">
        <v>9481</v>
      </c>
    </row>
    <row r="219" spans="1:81">
      <c r="A219">
        <f t="shared" si="3"/>
        <v>217</v>
      </c>
      <c r="B219" s="1" t="s">
        <v>149</v>
      </c>
      <c r="C219" s="46" t="s">
        <v>1182</v>
      </c>
      <c r="D219" s="47" t="s">
        <v>1182</v>
      </c>
      <c r="E219" s="1" t="s">
        <v>149</v>
      </c>
      <c r="F219" s="1" t="s">
        <v>1183</v>
      </c>
      <c r="G219" s="1" t="s">
        <v>1184</v>
      </c>
      <c r="H219" s="1" t="s">
        <v>1185</v>
      </c>
      <c r="J219" t="s">
        <v>153</v>
      </c>
      <c r="K219" t="s">
        <v>154</v>
      </c>
      <c r="M219">
        <v>0</v>
      </c>
      <c r="N219" t="s">
        <v>155</v>
      </c>
      <c r="X219" s="2">
        <v>40068</v>
      </c>
      <c r="Y219" t="s">
        <v>1183</v>
      </c>
      <c r="Z219" t="s">
        <v>304</v>
      </c>
      <c r="AA219">
        <v>516000</v>
      </c>
      <c r="AD219">
        <v>200000</v>
      </c>
      <c r="AI219" t="s">
        <v>157</v>
      </c>
      <c r="AJ219" t="s">
        <v>158</v>
      </c>
      <c r="AN219">
        <v>4</v>
      </c>
      <c r="AP219" t="s">
        <v>149</v>
      </c>
      <c r="AT219" t="s">
        <v>149</v>
      </c>
      <c r="AU219" t="s">
        <v>149</v>
      </c>
      <c r="AV219" t="s">
        <v>149</v>
      </c>
      <c r="AW219" t="s">
        <v>149</v>
      </c>
      <c r="AX219" t="s">
        <v>149</v>
      </c>
      <c r="AY219">
        <v>0</v>
      </c>
      <c r="AZ219" t="s">
        <v>149</v>
      </c>
      <c r="BA219" t="s">
        <v>192</v>
      </c>
      <c r="BB219">
        <v>0</v>
      </c>
      <c r="BD219" t="s">
        <v>160</v>
      </c>
      <c r="BE219" t="s">
        <v>149</v>
      </c>
      <c r="BH219">
        <v>0</v>
      </c>
      <c r="BJ219" t="s">
        <v>149</v>
      </c>
      <c r="BK219" t="s">
        <v>149</v>
      </c>
      <c r="BL219" t="s">
        <v>149</v>
      </c>
      <c r="BM219" t="s">
        <v>154</v>
      </c>
      <c r="BP219" t="s">
        <v>149</v>
      </c>
      <c r="BQ219" t="s">
        <v>12096</v>
      </c>
      <c r="BV219" t="s">
        <v>160</v>
      </c>
      <c r="BW219" t="s">
        <v>7313</v>
      </c>
      <c r="BX219">
        <v>1</v>
      </c>
      <c r="BY219" t="s">
        <v>8173</v>
      </c>
      <c r="BZ219" t="s">
        <v>8380</v>
      </c>
      <c r="CA219" s="2">
        <v>40420</v>
      </c>
      <c r="CC219" t="s">
        <v>9482</v>
      </c>
    </row>
    <row r="220" spans="1:81">
      <c r="A220">
        <f t="shared" si="3"/>
        <v>218</v>
      </c>
      <c r="B220" s="1" t="s">
        <v>149</v>
      </c>
      <c r="C220" s="46" t="s">
        <v>1186</v>
      </c>
      <c r="D220" s="47" t="s">
        <v>1186</v>
      </c>
      <c r="E220" s="1" t="s">
        <v>149</v>
      </c>
      <c r="F220" s="1" t="s">
        <v>1187</v>
      </c>
      <c r="G220" s="1" t="s">
        <v>1188</v>
      </c>
      <c r="H220" s="1" t="s">
        <v>1189</v>
      </c>
      <c r="J220" t="s">
        <v>153</v>
      </c>
      <c r="K220" t="s">
        <v>1190</v>
      </c>
      <c r="M220">
        <v>0</v>
      </c>
      <c r="N220" t="s">
        <v>1191</v>
      </c>
      <c r="X220" s="2">
        <v>40074</v>
      </c>
      <c r="Y220" t="s">
        <v>1187</v>
      </c>
      <c r="Z220" t="s">
        <v>156</v>
      </c>
      <c r="AA220">
        <v>140000</v>
      </c>
      <c r="AD220">
        <v>200000</v>
      </c>
      <c r="AI220" t="s">
        <v>157</v>
      </c>
      <c r="AJ220" t="s">
        <v>158</v>
      </c>
      <c r="AN220">
        <v>4</v>
      </c>
      <c r="AP220" t="s">
        <v>149</v>
      </c>
      <c r="AT220" t="s">
        <v>149</v>
      </c>
      <c r="AU220" t="s">
        <v>149</v>
      </c>
      <c r="AV220" t="s">
        <v>149</v>
      </c>
      <c r="AW220" t="s">
        <v>149</v>
      </c>
      <c r="AX220" t="s">
        <v>149</v>
      </c>
      <c r="AY220">
        <v>0</v>
      </c>
      <c r="AZ220" t="s">
        <v>149</v>
      </c>
      <c r="BA220" t="s">
        <v>339</v>
      </c>
      <c r="BB220">
        <v>0</v>
      </c>
      <c r="BD220" t="s">
        <v>160</v>
      </c>
      <c r="BE220" t="s">
        <v>149</v>
      </c>
      <c r="BH220">
        <v>0</v>
      </c>
      <c r="BJ220" t="s">
        <v>149</v>
      </c>
      <c r="BK220" t="s">
        <v>149</v>
      </c>
      <c r="BL220" t="s">
        <v>160</v>
      </c>
      <c r="BM220" t="s">
        <v>154</v>
      </c>
      <c r="BN220" t="s">
        <v>5593</v>
      </c>
      <c r="BO220" t="s">
        <v>992</v>
      </c>
      <c r="BP220" t="s">
        <v>149</v>
      </c>
      <c r="BV220" t="s">
        <v>160</v>
      </c>
      <c r="BW220" t="s">
        <v>8174</v>
      </c>
      <c r="BX220">
        <v>1</v>
      </c>
      <c r="BY220" t="s">
        <v>8173</v>
      </c>
      <c r="BZ220" t="s">
        <v>8381</v>
      </c>
      <c r="CA220" s="2">
        <v>40802</v>
      </c>
      <c r="CC220" t="s">
        <v>9483</v>
      </c>
    </row>
    <row r="221" spans="1:81">
      <c r="A221">
        <f t="shared" si="3"/>
        <v>219</v>
      </c>
      <c r="B221" s="1" t="s">
        <v>149</v>
      </c>
      <c r="C221" s="46" t="s">
        <v>1192</v>
      </c>
      <c r="D221" s="47" t="s">
        <v>1192</v>
      </c>
      <c r="E221" s="1" t="s">
        <v>149</v>
      </c>
      <c r="F221" s="1" t="s">
        <v>1193</v>
      </c>
      <c r="G221" s="1" t="s">
        <v>338</v>
      </c>
      <c r="J221" t="s">
        <v>153</v>
      </c>
      <c r="K221" t="s">
        <v>154</v>
      </c>
      <c r="M221">
        <v>0</v>
      </c>
      <c r="N221" t="s">
        <v>155</v>
      </c>
      <c r="T221" t="s">
        <v>13098</v>
      </c>
      <c r="X221" s="2">
        <v>40078</v>
      </c>
      <c r="Y221" t="s">
        <v>1193</v>
      </c>
      <c r="Z221" t="s">
        <v>167</v>
      </c>
      <c r="AA221">
        <v>812725</v>
      </c>
      <c r="AD221">
        <v>200000</v>
      </c>
      <c r="AI221" t="s">
        <v>157</v>
      </c>
      <c r="AJ221" t="s">
        <v>158</v>
      </c>
      <c r="AN221">
        <v>4</v>
      </c>
      <c r="AP221" t="s">
        <v>149</v>
      </c>
      <c r="AT221" t="s">
        <v>149</v>
      </c>
      <c r="AU221" t="s">
        <v>149</v>
      </c>
      <c r="AV221" t="s">
        <v>149</v>
      </c>
      <c r="AW221" t="s">
        <v>149</v>
      </c>
      <c r="AX221" t="s">
        <v>149</v>
      </c>
      <c r="AY221">
        <v>0</v>
      </c>
      <c r="AZ221" t="s">
        <v>149</v>
      </c>
      <c r="BA221" t="s">
        <v>217</v>
      </c>
      <c r="BB221">
        <v>0</v>
      </c>
      <c r="BD221" t="s">
        <v>160</v>
      </c>
      <c r="BE221" t="s">
        <v>149</v>
      </c>
      <c r="BH221">
        <v>0</v>
      </c>
      <c r="BJ221" t="s">
        <v>149</v>
      </c>
      <c r="BK221" t="s">
        <v>149</v>
      </c>
      <c r="BL221" t="s">
        <v>149</v>
      </c>
      <c r="BM221" t="s">
        <v>154</v>
      </c>
      <c r="BP221" t="s">
        <v>149</v>
      </c>
      <c r="BV221" t="s">
        <v>160</v>
      </c>
      <c r="CA221" s="2"/>
    </row>
    <row r="222" spans="1:81">
      <c r="A222">
        <f t="shared" si="3"/>
        <v>220</v>
      </c>
      <c r="B222" s="1" t="s">
        <v>149</v>
      </c>
      <c r="C222" s="46" t="s">
        <v>1194</v>
      </c>
      <c r="D222" s="47" t="s">
        <v>1194</v>
      </c>
      <c r="E222" s="1" t="s">
        <v>149</v>
      </c>
      <c r="F222" s="1" t="s">
        <v>1195</v>
      </c>
      <c r="G222" s="1" t="s">
        <v>1196</v>
      </c>
      <c r="J222" t="s">
        <v>165</v>
      </c>
      <c r="K222" t="s">
        <v>166</v>
      </c>
      <c r="L222">
        <v>122001</v>
      </c>
      <c r="M222">
        <v>0</v>
      </c>
      <c r="N222" t="s">
        <v>155</v>
      </c>
      <c r="X222" s="2">
        <v>40079</v>
      </c>
      <c r="Y222" t="s">
        <v>1197</v>
      </c>
      <c r="Z222" t="s">
        <v>167</v>
      </c>
      <c r="AA222">
        <v>713000</v>
      </c>
      <c r="AB222">
        <v>7132</v>
      </c>
      <c r="AD222">
        <v>200000</v>
      </c>
      <c r="AH222" t="s">
        <v>1198</v>
      </c>
      <c r="AI222" t="s">
        <v>157</v>
      </c>
      <c r="AJ222" t="s">
        <v>158</v>
      </c>
      <c r="AN222">
        <v>4</v>
      </c>
      <c r="AP222" t="s">
        <v>149</v>
      </c>
      <c r="AT222" t="s">
        <v>149</v>
      </c>
      <c r="AU222" t="s">
        <v>149</v>
      </c>
      <c r="AV222" t="s">
        <v>149</v>
      </c>
      <c r="AW222" t="s">
        <v>149</v>
      </c>
      <c r="AX222" t="s">
        <v>149</v>
      </c>
      <c r="AY222">
        <v>0</v>
      </c>
      <c r="AZ222" t="s">
        <v>149</v>
      </c>
      <c r="BA222" t="s">
        <v>192</v>
      </c>
      <c r="BB222">
        <v>0</v>
      </c>
      <c r="BD222" t="s">
        <v>160</v>
      </c>
      <c r="BE222" t="s">
        <v>149</v>
      </c>
      <c r="BH222">
        <v>0</v>
      </c>
      <c r="BJ222" t="s">
        <v>149</v>
      </c>
      <c r="BK222" t="s">
        <v>149</v>
      </c>
      <c r="BL222" t="s">
        <v>149</v>
      </c>
      <c r="BM222" t="s">
        <v>166</v>
      </c>
      <c r="BP222" t="s">
        <v>149</v>
      </c>
      <c r="BQ222" t="s">
        <v>12097</v>
      </c>
      <c r="BV222" t="s">
        <v>160</v>
      </c>
      <c r="BW222" t="s">
        <v>8174</v>
      </c>
      <c r="BX222">
        <v>1</v>
      </c>
      <c r="BY222" t="s">
        <v>8173</v>
      </c>
      <c r="BZ222" t="s">
        <v>8382</v>
      </c>
      <c r="CA222" s="2">
        <v>41025</v>
      </c>
      <c r="CC222" t="s">
        <v>9484</v>
      </c>
    </row>
    <row r="223" spans="1:81">
      <c r="A223">
        <f t="shared" si="3"/>
        <v>221</v>
      </c>
      <c r="B223" s="1" t="s">
        <v>149</v>
      </c>
      <c r="C223" s="46" t="s">
        <v>1199</v>
      </c>
      <c r="D223" s="47" t="s">
        <v>1199</v>
      </c>
      <c r="E223" s="1" t="s">
        <v>149</v>
      </c>
      <c r="F223" s="1" t="s">
        <v>1200</v>
      </c>
      <c r="J223" t="s">
        <v>153</v>
      </c>
      <c r="K223" t="s">
        <v>154</v>
      </c>
      <c r="M223">
        <v>0</v>
      </c>
      <c r="N223" t="s">
        <v>155</v>
      </c>
      <c r="X223" s="2">
        <v>40087</v>
      </c>
      <c r="Y223" t="s">
        <v>1200</v>
      </c>
      <c r="Z223" t="s">
        <v>216</v>
      </c>
      <c r="AA223">
        <v>722950</v>
      </c>
      <c r="AD223">
        <v>200000</v>
      </c>
      <c r="AI223" t="s">
        <v>157</v>
      </c>
      <c r="AJ223" t="s">
        <v>158</v>
      </c>
      <c r="AN223">
        <v>4</v>
      </c>
      <c r="AP223" t="s">
        <v>149</v>
      </c>
      <c r="AT223" t="s">
        <v>149</v>
      </c>
      <c r="AU223" t="s">
        <v>149</v>
      </c>
      <c r="AV223" t="s">
        <v>149</v>
      </c>
      <c r="AW223" t="s">
        <v>149</v>
      </c>
      <c r="AX223" t="s">
        <v>149</v>
      </c>
      <c r="AY223">
        <v>0</v>
      </c>
      <c r="AZ223" t="s">
        <v>149</v>
      </c>
      <c r="BA223" t="s">
        <v>217</v>
      </c>
      <c r="BB223">
        <v>0</v>
      </c>
      <c r="BD223" t="s">
        <v>160</v>
      </c>
      <c r="BE223" t="s">
        <v>149</v>
      </c>
      <c r="BH223">
        <v>0</v>
      </c>
      <c r="BJ223" t="s">
        <v>149</v>
      </c>
      <c r="BK223" t="s">
        <v>149</v>
      </c>
      <c r="BL223" t="s">
        <v>149</v>
      </c>
      <c r="BM223" t="s">
        <v>154</v>
      </c>
      <c r="BP223" t="s">
        <v>149</v>
      </c>
      <c r="BV223" t="s">
        <v>160</v>
      </c>
      <c r="BW223" t="s">
        <v>8178</v>
      </c>
      <c r="BX223">
        <v>1</v>
      </c>
      <c r="BY223" t="s">
        <v>8173</v>
      </c>
      <c r="BZ223" t="s">
        <v>8383</v>
      </c>
      <c r="CA223" s="2">
        <v>40995</v>
      </c>
      <c r="CC223" t="s">
        <v>9406</v>
      </c>
    </row>
    <row r="224" spans="1:81">
      <c r="A224">
        <f t="shared" si="3"/>
        <v>222</v>
      </c>
      <c r="B224" s="1" t="s">
        <v>149</v>
      </c>
      <c r="C224" s="46" t="s">
        <v>1201</v>
      </c>
      <c r="D224" s="47" t="s">
        <v>1201</v>
      </c>
      <c r="E224" s="1" t="s">
        <v>149</v>
      </c>
      <c r="F224" s="1" t="s">
        <v>1202</v>
      </c>
      <c r="G224" s="1" t="s">
        <v>1203</v>
      </c>
      <c r="H224" s="1" t="s">
        <v>1204</v>
      </c>
      <c r="J224" t="s">
        <v>253</v>
      </c>
      <c r="K224" t="s">
        <v>191</v>
      </c>
      <c r="M224">
        <v>0</v>
      </c>
      <c r="N224" t="s">
        <v>155</v>
      </c>
      <c r="X224" s="2">
        <v>40095</v>
      </c>
      <c r="Y224" t="s">
        <v>1202</v>
      </c>
      <c r="Z224" t="s">
        <v>167</v>
      </c>
      <c r="AA224">
        <v>812600</v>
      </c>
      <c r="AD224">
        <v>200000</v>
      </c>
      <c r="AH224" t="s">
        <v>1205</v>
      </c>
      <c r="AI224" t="s">
        <v>157</v>
      </c>
      <c r="AJ224" t="s">
        <v>158</v>
      </c>
      <c r="AN224">
        <v>4</v>
      </c>
      <c r="AP224" t="s">
        <v>149</v>
      </c>
      <c r="AT224" t="s">
        <v>149</v>
      </c>
      <c r="AU224" t="s">
        <v>149</v>
      </c>
      <c r="AV224" t="s">
        <v>149</v>
      </c>
      <c r="AW224" t="s">
        <v>149</v>
      </c>
      <c r="AX224" t="s">
        <v>149</v>
      </c>
      <c r="AY224">
        <v>0</v>
      </c>
      <c r="AZ224" t="s">
        <v>149</v>
      </c>
      <c r="BA224" t="s">
        <v>339</v>
      </c>
      <c r="BB224">
        <v>0</v>
      </c>
      <c r="BD224" t="s">
        <v>160</v>
      </c>
      <c r="BE224" t="s">
        <v>149</v>
      </c>
      <c r="BH224">
        <v>0</v>
      </c>
      <c r="BJ224" t="s">
        <v>149</v>
      </c>
      <c r="BK224" t="s">
        <v>149</v>
      </c>
      <c r="BL224" t="s">
        <v>149</v>
      </c>
      <c r="BM224" t="s">
        <v>191</v>
      </c>
      <c r="BP224" t="s">
        <v>149</v>
      </c>
      <c r="BQ224" t="s">
        <v>12098</v>
      </c>
      <c r="BV224" t="s">
        <v>160</v>
      </c>
      <c r="BW224" t="s">
        <v>8190</v>
      </c>
      <c r="BX224">
        <v>1</v>
      </c>
      <c r="BY224" t="s">
        <v>8173</v>
      </c>
      <c r="BZ224" t="s">
        <v>8384</v>
      </c>
      <c r="CA224" s="2">
        <v>40473</v>
      </c>
      <c r="CC224" t="s">
        <v>9485</v>
      </c>
    </row>
    <row r="225" spans="1:81">
      <c r="A225">
        <f t="shared" si="3"/>
        <v>223</v>
      </c>
      <c r="B225" s="1" t="s">
        <v>149</v>
      </c>
      <c r="C225" s="46" t="s">
        <v>1209</v>
      </c>
      <c r="D225" s="47" t="s">
        <v>1209</v>
      </c>
      <c r="E225" s="1" t="s">
        <v>149</v>
      </c>
      <c r="F225" s="1" t="s">
        <v>1210</v>
      </c>
      <c r="G225" s="1" t="s">
        <v>1211</v>
      </c>
      <c r="H225" s="1" t="s">
        <v>1212</v>
      </c>
      <c r="M225">
        <v>0</v>
      </c>
      <c r="N225" t="s">
        <v>1213</v>
      </c>
      <c r="X225" s="2">
        <v>40095</v>
      </c>
      <c r="Y225" t="s">
        <v>1210</v>
      </c>
      <c r="Z225" t="s">
        <v>640</v>
      </c>
      <c r="AA225">
        <v>140000</v>
      </c>
      <c r="AD225">
        <v>200000</v>
      </c>
      <c r="AI225" t="s">
        <v>13222</v>
      </c>
      <c r="AJ225" t="s">
        <v>322</v>
      </c>
      <c r="AN225">
        <v>1</v>
      </c>
      <c r="AP225" t="s">
        <v>149</v>
      </c>
      <c r="AR225" t="s">
        <v>1209</v>
      </c>
      <c r="AT225" t="s">
        <v>149</v>
      </c>
      <c r="AU225" t="s">
        <v>149</v>
      </c>
      <c r="AV225" t="s">
        <v>149</v>
      </c>
      <c r="AW225" t="s">
        <v>149</v>
      </c>
      <c r="AX225" t="s">
        <v>149</v>
      </c>
      <c r="AY225">
        <v>0</v>
      </c>
      <c r="AZ225" t="s">
        <v>149</v>
      </c>
      <c r="BA225" t="s">
        <v>1214</v>
      </c>
      <c r="BB225">
        <v>0</v>
      </c>
      <c r="BD225" t="s">
        <v>160</v>
      </c>
      <c r="BE225" t="s">
        <v>149</v>
      </c>
      <c r="BH225">
        <v>0</v>
      </c>
      <c r="BJ225" t="s">
        <v>149</v>
      </c>
      <c r="BK225" t="s">
        <v>149</v>
      </c>
      <c r="BL225" t="s">
        <v>149</v>
      </c>
      <c r="BM225" s="33" t="s">
        <v>11456</v>
      </c>
      <c r="BP225" t="s">
        <v>149</v>
      </c>
      <c r="BV225" t="s">
        <v>160</v>
      </c>
      <c r="CA225" s="2"/>
    </row>
    <row r="226" spans="1:81">
      <c r="A226">
        <f t="shared" si="3"/>
        <v>224</v>
      </c>
      <c r="B226" s="1" t="s">
        <v>149</v>
      </c>
      <c r="C226" s="46" t="s">
        <v>1215</v>
      </c>
      <c r="D226" s="47" t="s">
        <v>1215</v>
      </c>
      <c r="E226" s="1" t="s">
        <v>149</v>
      </c>
      <c r="F226" s="1" t="s">
        <v>1216</v>
      </c>
      <c r="G226" s="1" t="s">
        <v>1217</v>
      </c>
      <c r="J226" t="s">
        <v>153</v>
      </c>
      <c r="K226" t="s">
        <v>154</v>
      </c>
      <c r="M226">
        <v>0</v>
      </c>
      <c r="N226" t="s">
        <v>155</v>
      </c>
      <c r="X226" s="2">
        <v>40106</v>
      </c>
      <c r="Y226" t="s">
        <v>1216</v>
      </c>
      <c r="Z226" t="s">
        <v>216</v>
      </c>
      <c r="AA226">
        <v>722950</v>
      </c>
      <c r="AD226">
        <v>200000</v>
      </c>
      <c r="AH226" t="s">
        <v>1218</v>
      </c>
      <c r="AI226" t="s">
        <v>157</v>
      </c>
      <c r="AJ226" t="s">
        <v>158</v>
      </c>
      <c r="AN226">
        <v>4</v>
      </c>
      <c r="AP226" t="s">
        <v>149</v>
      </c>
      <c r="AT226" t="s">
        <v>149</v>
      </c>
      <c r="AU226" t="s">
        <v>149</v>
      </c>
      <c r="AV226" t="s">
        <v>149</v>
      </c>
      <c r="AW226" t="s">
        <v>149</v>
      </c>
      <c r="AX226" t="s">
        <v>149</v>
      </c>
      <c r="AY226">
        <v>0</v>
      </c>
      <c r="AZ226" t="s">
        <v>149</v>
      </c>
      <c r="BA226" t="s">
        <v>217</v>
      </c>
      <c r="BB226">
        <v>0</v>
      </c>
      <c r="BD226" t="s">
        <v>160</v>
      </c>
      <c r="BE226" t="s">
        <v>149</v>
      </c>
      <c r="BH226">
        <v>0</v>
      </c>
      <c r="BJ226" t="s">
        <v>149</v>
      </c>
      <c r="BK226" t="s">
        <v>149</v>
      </c>
      <c r="BL226" t="s">
        <v>149</v>
      </c>
      <c r="BM226" t="s">
        <v>154</v>
      </c>
      <c r="BP226" t="s">
        <v>149</v>
      </c>
      <c r="BV226" t="s">
        <v>160</v>
      </c>
      <c r="BW226" t="s">
        <v>8178</v>
      </c>
      <c r="BX226">
        <v>1</v>
      </c>
      <c r="BY226" t="s">
        <v>8173</v>
      </c>
      <c r="BZ226" t="s">
        <v>8386</v>
      </c>
      <c r="CA226" s="2">
        <v>41033</v>
      </c>
      <c r="CC226" t="s">
        <v>9487</v>
      </c>
    </row>
    <row r="227" spans="1:81">
      <c r="A227">
        <f t="shared" si="3"/>
        <v>225</v>
      </c>
      <c r="B227" s="1" t="s">
        <v>149</v>
      </c>
      <c r="C227" s="46" t="s">
        <v>1219</v>
      </c>
      <c r="D227" s="47" t="s">
        <v>1219</v>
      </c>
      <c r="E227" s="1" t="s">
        <v>149</v>
      </c>
      <c r="F227" s="1" t="s">
        <v>1220</v>
      </c>
      <c r="J227" t="s">
        <v>153</v>
      </c>
      <c r="K227" t="s">
        <v>154</v>
      </c>
      <c r="M227">
        <v>0</v>
      </c>
      <c r="N227" t="s">
        <v>155</v>
      </c>
      <c r="X227" s="2">
        <v>40106</v>
      </c>
      <c r="Y227" t="s">
        <v>1220</v>
      </c>
      <c r="Z227" t="s">
        <v>167</v>
      </c>
      <c r="AA227">
        <v>817100</v>
      </c>
      <c r="AD227">
        <v>200000</v>
      </c>
      <c r="AI227" t="s">
        <v>157</v>
      </c>
      <c r="AJ227" t="s">
        <v>158</v>
      </c>
      <c r="AN227">
        <v>4</v>
      </c>
      <c r="AP227" t="s">
        <v>149</v>
      </c>
      <c r="AT227" t="s">
        <v>149</v>
      </c>
      <c r="AU227" t="s">
        <v>149</v>
      </c>
      <c r="AV227" t="s">
        <v>149</v>
      </c>
      <c r="AW227" t="s">
        <v>149</v>
      </c>
      <c r="AX227" t="s">
        <v>149</v>
      </c>
      <c r="AY227">
        <v>0</v>
      </c>
      <c r="AZ227" t="s">
        <v>149</v>
      </c>
      <c r="BA227" t="s">
        <v>217</v>
      </c>
      <c r="BB227">
        <v>0</v>
      </c>
      <c r="BD227" t="s">
        <v>160</v>
      </c>
      <c r="BE227" t="s">
        <v>149</v>
      </c>
      <c r="BH227">
        <v>0</v>
      </c>
      <c r="BJ227" t="s">
        <v>149</v>
      </c>
      <c r="BK227" t="s">
        <v>149</v>
      </c>
      <c r="BL227" t="s">
        <v>149</v>
      </c>
      <c r="BM227" t="s">
        <v>154</v>
      </c>
      <c r="BP227" t="s">
        <v>149</v>
      </c>
      <c r="BV227" t="s">
        <v>160</v>
      </c>
      <c r="CA227" s="2"/>
    </row>
    <row r="228" spans="1:81">
      <c r="A228">
        <f t="shared" si="3"/>
        <v>226</v>
      </c>
      <c r="B228" s="1" t="s">
        <v>149</v>
      </c>
      <c r="C228" s="46" t="s">
        <v>1221</v>
      </c>
      <c r="D228" s="47" t="s">
        <v>1221</v>
      </c>
      <c r="E228" s="1" t="s">
        <v>149</v>
      </c>
      <c r="F228" s="1" t="s">
        <v>1222</v>
      </c>
      <c r="J228" t="s">
        <v>153</v>
      </c>
      <c r="K228" t="s">
        <v>154</v>
      </c>
      <c r="M228">
        <v>0</v>
      </c>
      <c r="N228" t="s">
        <v>155</v>
      </c>
      <c r="X228" s="2">
        <v>40107</v>
      </c>
      <c r="Y228" t="s">
        <v>1223</v>
      </c>
      <c r="Z228" t="s">
        <v>216</v>
      </c>
      <c r="AA228">
        <v>713025</v>
      </c>
      <c r="AD228">
        <v>200000</v>
      </c>
      <c r="AH228" t="s">
        <v>1224</v>
      </c>
      <c r="AI228" t="s">
        <v>157</v>
      </c>
      <c r="AJ228" t="s">
        <v>158</v>
      </c>
      <c r="AN228">
        <v>4</v>
      </c>
      <c r="AP228" t="s">
        <v>149</v>
      </c>
      <c r="AT228" t="s">
        <v>149</v>
      </c>
      <c r="AU228" t="s">
        <v>149</v>
      </c>
      <c r="AV228" t="s">
        <v>149</v>
      </c>
      <c r="AW228" t="s">
        <v>149</v>
      </c>
      <c r="AX228" t="s">
        <v>149</v>
      </c>
      <c r="AY228">
        <v>0</v>
      </c>
      <c r="AZ228" t="s">
        <v>149</v>
      </c>
      <c r="BA228" t="s">
        <v>217</v>
      </c>
      <c r="BB228">
        <v>0</v>
      </c>
      <c r="BD228" t="s">
        <v>160</v>
      </c>
      <c r="BE228" t="s">
        <v>149</v>
      </c>
      <c r="BH228">
        <v>0</v>
      </c>
      <c r="BJ228" t="s">
        <v>149</v>
      </c>
      <c r="BK228" t="s">
        <v>149</v>
      </c>
      <c r="BL228" t="s">
        <v>149</v>
      </c>
      <c r="BM228" t="s">
        <v>154</v>
      </c>
      <c r="BP228" t="s">
        <v>149</v>
      </c>
      <c r="BV228" t="s">
        <v>160</v>
      </c>
      <c r="BW228" t="s">
        <v>8178</v>
      </c>
      <c r="BX228">
        <v>1</v>
      </c>
      <c r="BY228" t="s">
        <v>8173</v>
      </c>
      <c r="BZ228" t="s">
        <v>8387</v>
      </c>
      <c r="CA228" s="2">
        <v>41033</v>
      </c>
      <c r="CC228" t="s">
        <v>9471</v>
      </c>
    </row>
    <row r="229" spans="1:81">
      <c r="A229">
        <f t="shared" si="3"/>
        <v>227</v>
      </c>
      <c r="B229" s="1" t="s">
        <v>149</v>
      </c>
      <c r="C229" s="46" t="s">
        <v>1225</v>
      </c>
      <c r="D229" s="47" t="s">
        <v>1225</v>
      </c>
      <c r="E229" s="1" t="s">
        <v>149</v>
      </c>
      <c r="F229" s="1" t="s">
        <v>1226</v>
      </c>
      <c r="G229" s="1" t="s">
        <v>1227</v>
      </c>
      <c r="H229" s="1" t="s">
        <v>1228</v>
      </c>
      <c r="I229" t="s">
        <v>1229</v>
      </c>
      <c r="J229" t="s">
        <v>1230</v>
      </c>
      <c r="M229">
        <v>0</v>
      </c>
      <c r="N229" t="s">
        <v>1231</v>
      </c>
      <c r="X229" s="2">
        <v>40107</v>
      </c>
      <c r="Y229" t="s">
        <v>1226</v>
      </c>
      <c r="Z229" t="s">
        <v>156</v>
      </c>
      <c r="AA229">
        <v>140000</v>
      </c>
      <c r="AD229">
        <v>200000</v>
      </c>
      <c r="AG229" t="s">
        <v>13032</v>
      </c>
      <c r="AI229" t="s">
        <v>13222</v>
      </c>
      <c r="AJ229" t="s">
        <v>1232</v>
      </c>
      <c r="AN229">
        <v>1</v>
      </c>
      <c r="AP229" t="s">
        <v>149</v>
      </c>
      <c r="AR229" t="s">
        <v>1225</v>
      </c>
      <c r="AT229" t="s">
        <v>149</v>
      </c>
      <c r="AU229" t="s">
        <v>149</v>
      </c>
      <c r="AV229" t="s">
        <v>149</v>
      </c>
      <c r="AW229" t="s">
        <v>149</v>
      </c>
      <c r="AX229" t="s">
        <v>149</v>
      </c>
      <c r="AY229">
        <v>0</v>
      </c>
      <c r="AZ229" t="s">
        <v>149</v>
      </c>
      <c r="BA229" t="s">
        <v>1233</v>
      </c>
      <c r="BB229">
        <v>0</v>
      </c>
      <c r="BD229" t="s">
        <v>160</v>
      </c>
      <c r="BE229" t="s">
        <v>149</v>
      </c>
      <c r="BH229">
        <v>0</v>
      </c>
      <c r="BJ229" t="s">
        <v>149</v>
      </c>
      <c r="BK229" t="s">
        <v>149</v>
      </c>
      <c r="BL229" t="s">
        <v>149</v>
      </c>
      <c r="BM229" s="33" t="s">
        <v>11456</v>
      </c>
      <c r="BP229" t="s">
        <v>149</v>
      </c>
      <c r="BV229" t="s">
        <v>160</v>
      </c>
      <c r="CA229" s="2"/>
    </row>
    <row r="230" spans="1:81">
      <c r="A230">
        <f t="shared" si="3"/>
        <v>228</v>
      </c>
      <c r="B230" s="1" t="s">
        <v>149</v>
      </c>
      <c r="C230" s="46" t="s">
        <v>1234</v>
      </c>
      <c r="D230" s="47" t="s">
        <v>1234</v>
      </c>
      <c r="E230" s="1" t="s">
        <v>149</v>
      </c>
      <c r="F230" s="1" t="s">
        <v>1235</v>
      </c>
      <c r="G230" s="1" t="s">
        <v>1236</v>
      </c>
      <c r="J230" t="s">
        <v>165</v>
      </c>
      <c r="K230" t="s">
        <v>166</v>
      </c>
      <c r="M230">
        <v>0</v>
      </c>
      <c r="N230" t="s">
        <v>155</v>
      </c>
      <c r="X230" s="2">
        <v>40107</v>
      </c>
      <c r="Y230" t="s">
        <v>1235</v>
      </c>
      <c r="Z230" t="s">
        <v>167</v>
      </c>
      <c r="AA230">
        <v>515100</v>
      </c>
      <c r="AD230">
        <v>200000</v>
      </c>
      <c r="AI230" t="s">
        <v>157</v>
      </c>
      <c r="AJ230" t="s">
        <v>158</v>
      </c>
      <c r="AN230">
        <v>4</v>
      </c>
      <c r="AP230" t="s">
        <v>149</v>
      </c>
      <c r="AT230" t="s">
        <v>149</v>
      </c>
      <c r="AU230" t="s">
        <v>149</v>
      </c>
      <c r="AV230" t="s">
        <v>149</v>
      </c>
      <c r="AW230" t="s">
        <v>149</v>
      </c>
      <c r="AX230" t="s">
        <v>149</v>
      </c>
      <c r="AY230">
        <v>0</v>
      </c>
      <c r="AZ230" t="s">
        <v>149</v>
      </c>
      <c r="BA230" t="s">
        <v>217</v>
      </c>
      <c r="BB230">
        <v>0</v>
      </c>
      <c r="BD230" t="s">
        <v>160</v>
      </c>
      <c r="BE230" t="s">
        <v>149</v>
      </c>
      <c r="BH230">
        <v>0</v>
      </c>
      <c r="BJ230" t="s">
        <v>149</v>
      </c>
      <c r="BK230" t="s">
        <v>149</v>
      </c>
      <c r="BL230" t="s">
        <v>149</v>
      </c>
      <c r="BM230" t="s">
        <v>166</v>
      </c>
      <c r="BP230" t="s">
        <v>149</v>
      </c>
      <c r="BV230" t="s">
        <v>160</v>
      </c>
      <c r="CA230" s="2"/>
    </row>
    <row r="231" spans="1:81">
      <c r="A231">
        <f t="shared" si="3"/>
        <v>229</v>
      </c>
      <c r="B231" s="1" t="s">
        <v>149</v>
      </c>
      <c r="C231" s="46" t="s">
        <v>1237</v>
      </c>
      <c r="D231" s="47" t="s">
        <v>1237</v>
      </c>
      <c r="E231" s="1" t="s">
        <v>149</v>
      </c>
      <c r="F231" s="1" t="s">
        <v>1238</v>
      </c>
      <c r="G231" s="1" t="s">
        <v>1239</v>
      </c>
      <c r="H231" s="1" t="s">
        <v>649</v>
      </c>
      <c r="J231" t="s">
        <v>153</v>
      </c>
      <c r="K231" t="s">
        <v>154</v>
      </c>
      <c r="M231">
        <v>0</v>
      </c>
      <c r="N231" t="s">
        <v>155</v>
      </c>
      <c r="X231" s="2">
        <v>40112</v>
      </c>
      <c r="Y231" t="s">
        <v>1238</v>
      </c>
      <c r="Z231" t="s">
        <v>167</v>
      </c>
      <c r="AA231">
        <v>722250</v>
      </c>
      <c r="AD231">
        <v>200000</v>
      </c>
      <c r="AH231" t="s">
        <v>10127</v>
      </c>
      <c r="AI231" t="s">
        <v>157</v>
      </c>
      <c r="AJ231" t="s">
        <v>158</v>
      </c>
      <c r="AN231">
        <v>4</v>
      </c>
      <c r="AP231" t="s">
        <v>149</v>
      </c>
      <c r="AT231" t="s">
        <v>149</v>
      </c>
      <c r="AU231" t="s">
        <v>149</v>
      </c>
      <c r="AV231" t="s">
        <v>149</v>
      </c>
      <c r="AW231" t="s">
        <v>149</v>
      </c>
      <c r="AX231" t="s">
        <v>149</v>
      </c>
      <c r="AY231">
        <v>0</v>
      </c>
      <c r="AZ231" t="s">
        <v>149</v>
      </c>
      <c r="BA231" t="s">
        <v>192</v>
      </c>
      <c r="BB231">
        <v>0</v>
      </c>
      <c r="BD231" t="s">
        <v>160</v>
      </c>
      <c r="BE231" t="s">
        <v>149</v>
      </c>
      <c r="BH231">
        <v>0</v>
      </c>
      <c r="BJ231" t="s">
        <v>149</v>
      </c>
      <c r="BK231" t="s">
        <v>149</v>
      </c>
      <c r="BL231" t="s">
        <v>149</v>
      </c>
      <c r="BM231" t="s">
        <v>154</v>
      </c>
      <c r="BP231" t="s">
        <v>149</v>
      </c>
      <c r="BV231" t="s">
        <v>160</v>
      </c>
      <c r="CA231" s="2"/>
    </row>
    <row r="232" spans="1:81">
      <c r="A232">
        <f t="shared" si="3"/>
        <v>230</v>
      </c>
      <c r="B232" s="1" t="s">
        <v>149</v>
      </c>
      <c r="C232" s="46" t="s">
        <v>1240</v>
      </c>
      <c r="D232" s="47" t="s">
        <v>1240</v>
      </c>
      <c r="E232" s="1" t="s">
        <v>149</v>
      </c>
      <c r="F232" s="1" t="s">
        <v>1241</v>
      </c>
      <c r="G232" s="1" t="s">
        <v>338</v>
      </c>
      <c r="J232" t="s">
        <v>153</v>
      </c>
      <c r="K232" t="s">
        <v>154</v>
      </c>
      <c r="M232">
        <v>0</v>
      </c>
      <c r="N232" t="s">
        <v>155</v>
      </c>
      <c r="X232" s="2">
        <v>40112</v>
      </c>
      <c r="Y232" t="s">
        <v>1241</v>
      </c>
      <c r="Z232" t="s">
        <v>216</v>
      </c>
      <c r="AA232">
        <v>722950</v>
      </c>
      <c r="AD232">
        <v>200000</v>
      </c>
      <c r="AH232" t="s">
        <v>1242</v>
      </c>
      <c r="AI232" t="s">
        <v>157</v>
      </c>
      <c r="AJ232" t="s">
        <v>158</v>
      </c>
      <c r="AN232">
        <v>4</v>
      </c>
      <c r="AP232" t="s">
        <v>149</v>
      </c>
      <c r="AT232" t="s">
        <v>149</v>
      </c>
      <c r="AU232" t="s">
        <v>149</v>
      </c>
      <c r="AV232" t="s">
        <v>149</v>
      </c>
      <c r="AW232" t="s">
        <v>149</v>
      </c>
      <c r="AX232" t="s">
        <v>149</v>
      </c>
      <c r="AY232">
        <v>0</v>
      </c>
      <c r="AZ232" t="s">
        <v>149</v>
      </c>
      <c r="BA232" t="s">
        <v>217</v>
      </c>
      <c r="BB232">
        <v>0</v>
      </c>
      <c r="BD232" t="s">
        <v>160</v>
      </c>
      <c r="BE232" t="s">
        <v>149</v>
      </c>
      <c r="BH232">
        <v>0</v>
      </c>
      <c r="BJ232" t="s">
        <v>149</v>
      </c>
      <c r="BK232" t="s">
        <v>149</v>
      </c>
      <c r="BL232" t="s">
        <v>149</v>
      </c>
      <c r="BM232" t="s">
        <v>154</v>
      </c>
      <c r="BP232" t="s">
        <v>149</v>
      </c>
      <c r="BV232" t="s">
        <v>160</v>
      </c>
      <c r="BW232" t="s">
        <v>8178</v>
      </c>
      <c r="BX232">
        <v>1</v>
      </c>
      <c r="BY232" t="s">
        <v>8173</v>
      </c>
      <c r="BZ232" t="s">
        <v>8388</v>
      </c>
      <c r="CA232" s="2">
        <v>41008</v>
      </c>
      <c r="CC232" t="s">
        <v>9488</v>
      </c>
    </row>
    <row r="233" spans="1:81">
      <c r="A233">
        <f t="shared" si="3"/>
        <v>231</v>
      </c>
      <c r="B233" s="1" t="s">
        <v>149</v>
      </c>
      <c r="C233" s="46" t="s">
        <v>1243</v>
      </c>
      <c r="D233" s="47" t="s">
        <v>1243</v>
      </c>
      <c r="E233" s="1" t="s">
        <v>149</v>
      </c>
      <c r="F233" s="1" t="s">
        <v>1244</v>
      </c>
      <c r="G233" s="1" t="s">
        <v>1245</v>
      </c>
      <c r="H233" s="1" t="s">
        <v>1246</v>
      </c>
      <c r="J233" t="s">
        <v>190</v>
      </c>
      <c r="K233" t="s">
        <v>191</v>
      </c>
      <c r="M233">
        <v>0</v>
      </c>
      <c r="N233" t="s">
        <v>155</v>
      </c>
      <c r="T233" t="s">
        <v>13099</v>
      </c>
      <c r="X233" s="2">
        <v>40113</v>
      </c>
      <c r="Y233" t="s">
        <v>1244</v>
      </c>
      <c r="Z233" t="s">
        <v>167</v>
      </c>
      <c r="AA233">
        <v>812725</v>
      </c>
      <c r="AD233">
        <v>200000</v>
      </c>
      <c r="AI233" t="s">
        <v>157</v>
      </c>
      <c r="AJ233" t="s">
        <v>158</v>
      </c>
      <c r="AN233">
        <v>4</v>
      </c>
      <c r="AP233" t="s">
        <v>149</v>
      </c>
      <c r="AT233" t="s">
        <v>149</v>
      </c>
      <c r="AU233" t="s">
        <v>149</v>
      </c>
      <c r="AV233" t="s">
        <v>149</v>
      </c>
      <c r="AW233" t="s">
        <v>149</v>
      </c>
      <c r="AX233" t="s">
        <v>149</v>
      </c>
      <c r="AY233">
        <v>0</v>
      </c>
      <c r="AZ233" t="s">
        <v>149</v>
      </c>
      <c r="BA233" t="s">
        <v>339</v>
      </c>
      <c r="BB233">
        <v>0</v>
      </c>
      <c r="BD233" t="s">
        <v>160</v>
      </c>
      <c r="BE233" t="s">
        <v>149</v>
      </c>
      <c r="BH233">
        <v>0</v>
      </c>
      <c r="BJ233" t="s">
        <v>149</v>
      </c>
      <c r="BK233" t="s">
        <v>149</v>
      </c>
      <c r="BL233" t="s">
        <v>149</v>
      </c>
      <c r="BM233" t="s">
        <v>191</v>
      </c>
      <c r="BP233" t="s">
        <v>149</v>
      </c>
      <c r="BV233" t="s">
        <v>160</v>
      </c>
      <c r="CA233" s="2"/>
    </row>
    <row r="234" spans="1:81">
      <c r="A234">
        <f t="shared" si="3"/>
        <v>232</v>
      </c>
      <c r="B234" s="1" t="s">
        <v>149</v>
      </c>
      <c r="C234" s="46" t="s">
        <v>1247</v>
      </c>
      <c r="D234" s="47" t="s">
        <v>1247</v>
      </c>
      <c r="E234" s="1" t="s">
        <v>149</v>
      </c>
      <c r="F234" s="1" t="s">
        <v>1248</v>
      </c>
      <c r="G234" s="1" t="s">
        <v>1249</v>
      </c>
      <c r="H234" s="1" t="s">
        <v>1250</v>
      </c>
      <c r="J234" t="s">
        <v>153</v>
      </c>
      <c r="K234" t="s">
        <v>387</v>
      </c>
      <c r="M234">
        <v>0</v>
      </c>
      <c r="N234" t="s">
        <v>233</v>
      </c>
      <c r="X234" s="2">
        <v>40113</v>
      </c>
      <c r="Y234" t="s">
        <v>1248</v>
      </c>
      <c r="Z234" t="s">
        <v>167</v>
      </c>
      <c r="AA234">
        <v>812725</v>
      </c>
      <c r="AB234">
        <v>8127</v>
      </c>
      <c r="AD234">
        <v>200000</v>
      </c>
      <c r="AI234" t="s">
        <v>157</v>
      </c>
      <c r="AJ234" t="s">
        <v>158</v>
      </c>
      <c r="AN234">
        <v>4</v>
      </c>
      <c r="AP234" t="s">
        <v>149</v>
      </c>
      <c r="AT234" t="s">
        <v>149</v>
      </c>
      <c r="AU234" t="s">
        <v>149</v>
      </c>
      <c r="AV234" t="s">
        <v>149</v>
      </c>
      <c r="AW234" t="s">
        <v>149</v>
      </c>
      <c r="AX234" t="s">
        <v>149</v>
      </c>
      <c r="AY234">
        <v>0</v>
      </c>
      <c r="AZ234" t="s">
        <v>149</v>
      </c>
      <c r="BA234" t="s">
        <v>292</v>
      </c>
      <c r="BB234">
        <v>0</v>
      </c>
      <c r="BD234" t="s">
        <v>160</v>
      </c>
      <c r="BE234" t="s">
        <v>149</v>
      </c>
      <c r="BH234">
        <v>0</v>
      </c>
      <c r="BJ234" t="s">
        <v>149</v>
      </c>
      <c r="BK234" t="s">
        <v>149</v>
      </c>
      <c r="BL234" t="s">
        <v>149</v>
      </c>
      <c r="BM234" t="s">
        <v>387</v>
      </c>
      <c r="BP234" t="s">
        <v>149</v>
      </c>
      <c r="BV234" t="s">
        <v>160</v>
      </c>
      <c r="CA234" s="2"/>
    </row>
    <row r="235" spans="1:81">
      <c r="A235">
        <f t="shared" si="3"/>
        <v>233</v>
      </c>
      <c r="B235" s="1" t="s">
        <v>149</v>
      </c>
      <c r="C235" s="46" t="s">
        <v>1251</v>
      </c>
      <c r="D235" s="47" t="s">
        <v>1251</v>
      </c>
      <c r="E235" s="1" t="s">
        <v>149</v>
      </c>
      <c r="F235" s="1" t="s">
        <v>1252</v>
      </c>
      <c r="G235" s="1" t="s">
        <v>165</v>
      </c>
      <c r="J235" t="s">
        <v>165</v>
      </c>
      <c r="K235" t="s">
        <v>166</v>
      </c>
      <c r="M235">
        <v>0</v>
      </c>
      <c r="N235" t="s">
        <v>155</v>
      </c>
      <c r="X235" s="2">
        <v>40114</v>
      </c>
      <c r="Y235" t="s">
        <v>1252</v>
      </c>
      <c r="Z235" t="s">
        <v>178</v>
      </c>
      <c r="AA235">
        <v>515125</v>
      </c>
      <c r="AD235">
        <v>200000</v>
      </c>
      <c r="AI235" t="s">
        <v>157</v>
      </c>
      <c r="AJ235" t="s">
        <v>158</v>
      </c>
      <c r="AN235">
        <v>4</v>
      </c>
      <c r="AP235" t="s">
        <v>149</v>
      </c>
      <c r="AT235" t="s">
        <v>149</v>
      </c>
      <c r="AU235" t="s">
        <v>149</v>
      </c>
      <c r="AV235" t="s">
        <v>149</v>
      </c>
      <c r="AW235" t="s">
        <v>149</v>
      </c>
      <c r="AX235" t="s">
        <v>149</v>
      </c>
      <c r="AY235">
        <v>0</v>
      </c>
      <c r="AZ235" t="s">
        <v>149</v>
      </c>
      <c r="BA235" t="s">
        <v>192</v>
      </c>
      <c r="BB235">
        <v>0</v>
      </c>
      <c r="BD235" t="s">
        <v>160</v>
      </c>
      <c r="BE235" t="s">
        <v>149</v>
      </c>
      <c r="BH235">
        <v>0</v>
      </c>
      <c r="BJ235" t="s">
        <v>149</v>
      </c>
      <c r="BK235" t="s">
        <v>149</v>
      </c>
      <c r="BL235" t="s">
        <v>149</v>
      </c>
      <c r="BM235" t="s">
        <v>166</v>
      </c>
      <c r="BP235" t="s">
        <v>149</v>
      </c>
      <c r="BQ235" t="s">
        <v>12099</v>
      </c>
      <c r="BV235" t="s">
        <v>160</v>
      </c>
      <c r="BW235" t="s">
        <v>8182</v>
      </c>
      <c r="BX235">
        <v>1</v>
      </c>
      <c r="BY235" t="s">
        <v>8173</v>
      </c>
      <c r="BZ235" t="s">
        <v>8389</v>
      </c>
      <c r="CA235" s="2">
        <v>40420</v>
      </c>
      <c r="CC235" t="s">
        <v>9489</v>
      </c>
    </row>
    <row r="236" spans="1:81">
      <c r="A236">
        <f t="shared" si="3"/>
        <v>234</v>
      </c>
      <c r="B236" s="1" t="s">
        <v>149</v>
      </c>
      <c r="C236" s="46" t="s">
        <v>1253</v>
      </c>
      <c r="D236" s="47" t="s">
        <v>1253</v>
      </c>
      <c r="E236" s="1" t="s">
        <v>149</v>
      </c>
      <c r="F236" s="1" t="s">
        <v>1254</v>
      </c>
      <c r="G236" s="1" t="s">
        <v>1255</v>
      </c>
      <c r="J236" t="s">
        <v>1255</v>
      </c>
      <c r="M236">
        <v>0</v>
      </c>
      <c r="N236" t="s">
        <v>1256</v>
      </c>
      <c r="X236" s="2">
        <v>40116</v>
      </c>
      <c r="Y236" t="s">
        <v>1254</v>
      </c>
      <c r="Z236" t="s">
        <v>178</v>
      </c>
      <c r="AA236">
        <v>515000</v>
      </c>
      <c r="AD236">
        <v>200000</v>
      </c>
      <c r="AI236" t="s">
        <v>13222</v>
      </c>
      <c r="AJ236" t="s">
        <v>1257</v>
      </c>
      <c r="AN236">
        <v>1</v>
      </c>
      <c r="AP236" t="s">
        <v>149</v>
      </c>
      <c r="AT236" t="s">
        <v>149</v>
      </c>
      <c r="AU236" t="s">
        <v>149</v>
      </c>
      <c r="AV236" t="s">
        <v>149</v>
      </c>
      <c r="AW236" t="s">
        <v>149</v>
      </c>
      <c r="AX236" t="s">
        <v>149</v>
      </c>
      <c r="AY236">
        <v>0</v>
      </c>
      <c r="AZ236" t="s">
        <v>149</v>
      </c>
      <c r="BA236" t="s">
        <v>169</v>
      </c>
      <c r="BB236">
        <v>0</v>
      </c>
      <c r="BD236" t="s">
        <v>160</v>
      </c>
      <c r="BE236" t="s">
        <v>149</v>
      </c>
      <c r="BH236">
        <v>0</v>
      </c>
      <c r="BJ236" t="s">
        <v>149</v>
      </c>
      <c r="BK236" t="s">
        <v>149</v>
      </c>
      <c r="BL236" t="s">
        <v>149</v>
      </c>
      <c r="BM236" s="33" t="s">
        <v>11456</v>
      </c>
      <c r="BP236" t="s">
        <v>149</v>
      </c>
      <c r="BV236" t="s">
        <v>160</v>
      </c>
      <c r="CA236" s="2"/>
    </row>
    <row r="237" spans="1:81">
      <c r="A237">
        <f t="shared" si="3"/>
        <v>235</v>
      </c>
      <c r="B237" s="1" t="s">
        <v>149</v>
      </c>
      <c r="C237" s="46" t="s">
        <v>1258</v>
      </c>
      <c r="D237" s="47" t="s">
        <v>1258</v>
      </c>
      <c r="E237" s="1" t="s">
        <v>149</v>
      </c>
      <c r="F237" s="1" t="s">
        <v>1259</v>
      </c>
      <c r="G237" s="1" t="s">
        <v>1260</v>
      </c>
      <c r="H237" s="1" t="s">
        <v>1261</v>
      </c>
      <c r="I237" t="s">
        <v>1262</v>
      </c>
      <c r="J237" t="s">
        <v>312</v>
      </c>
      <c r="K237" t="s">
        <v>313</v>
      </c>
      <c r="M237">
        <v>0</v>
      </c>
      <c r="N237" t="s">
        <v>233</v>
      </c>
      <c r="X237" s="2">
        <v>40117</v>
      </c>
      <c r="Y237" t="s">
        <v>1259</v>
      </c>
      <c r="Z237" t="s">
        <v>167</v>
      </c>
      <c r="AA237">
        <v>167000</v>
      </c>
      <c r="AD237">
        <v>200000</v>
      </c>
      <c r="AI237" t="s">
        <v>157</v>
      </c>
      <c r="AJ237" t="s">
        <v>158</v>
      </c>
      <c r="AN237">
        <v>4</v>
      </c>
      <c r="AP237" t="s">
        <v>149</v>
      </c>
      <c r="AT237" t="s">
        <v>149</v>
      </c>
      <c r="AU237" t="s">
        <v>149</v>
      </c>
      <c r="AV237" t="s">
        <v>149</v>
      </c>
      <c r="AW237" t="s">
        <v>149</v>
      </c>
      <c r="AX237" t="s">
        <v>149</v>
      </c>
      <c r="AY237">
        <v>0</v>
      </c>
      <c r="AZ237" t="s">
        <v>149</v>
      </c>
      <c r="BA237" t="s">
        <v>388</v>
      </c>
      <c r="BB237">
        <v>0</v>
      </c>
      <c r="BD237" t="s">
        <v>160</v>
      </c>
      <c r="BE237" t="s">
        <v>149</v>
      </c>
      <c r="BH237">
        <v>0</v>
      </c>
      <c r="BJ237" t="s">
        <v>149</v>
      </c>
      <c r="BK237" t="s">
        <v>149</v>
      </c>
      <c r="BL237" t="s">
        <v>149</v>
      </c>
      <c r="BM237" t="s">
        <v>313</v>
      </c>
      <c r="BP237" t="s">
        <v>149</v>
      </c>
      <c r="BV237" t="s">
        <v>160</v>
      </c>
      <c r="CA237" s="2"/>
    </row>
    <row r="238" spans="1:81">
      <c r="A238">
        <f t="shared" si="3"/>
        <v>236</v>
      </c>
      <c r="B238" s="1" t="s">
        <v>149</v>
      </c>
      <c r="C238" s="46" t="s">
        <v>1263</v>
      </c>
      <c r="D238" s="47" t="s">
        <v>1263</v>
      </c>
      <c r="E238" s="1" t="s">
        <v>149</v>
      </c>
      <c r="F238" s="1" t="s">
        <v>1264</v>
      </c>
      <c r="G238" s="1" t="s">
        <v>1265</v>
      </c>
      <c r="H238" s="1" t="s">
        <v>1266</v>
      </c>
      <c r="I238" t="s">
        <v>1267</v>
      </c>
      <c r="J238" t="s">
        <v>165</v>
      </c>
      <c r="K238" t="s">
        <v>166</v>
      </c>
      <c r="M238">
        <v>0</v>
      </c>
      <c r="N238" t="s">
        <v>155</v>
      </c>
      <c r="X238" s="2">
        <v>40123</v>
      </c>
      <c r="Y238" t="s">
        <v>1264</v>
      </c>
      <c r="Z238" t="s">
        <v>178</v>
      </c>
      <c r="AA238">
        <v>515125</v>
      </c>
      <c r="AD238">
        <v>200000</v>
      </c>
      <c r="AI238" t="s">
        <v>157</v>
      </c>
      <c r="AJ238" t="s">
        <v>158</v>
      </c>
      <c r="AN238">
        <v>4</v>
      </c>
      <c r="AP238" t="s">
        <v>149</v>
      </c>
      <c r="AT238" t="s">
        <v>149</v>
      </c>
      <c r="AU238" t="s">
        <v>149</v>
      </c>
      <c r="AV238" t="s">
        <v>149</v>
      </c>
      <c r="AW238" t="s">
        <v>149</v>
      </c>
      <c r="AX238" t="s">
        <v>149</v>
      </c>
      <c r="AY238">
        <v>0</v>
      </c>
      <c r="AZ238" t="s">
        <v>149</v>
      </c>
      <c r="BA238" t="s">
        <v>192</v>
      </c>
      <c r="BB238">
        <v>0</v>
      </c>
      <c r="BD238" t="s">
        <v>160</v>
      </c>
      <c r="BE238" t="s">
        <v>149</v>
      </c>
      <c r="BH238">
        <v>0</v>
      </c>
      <c r="BJ238" t="s">
        <v>149</v>
      </c>
      <c r="BK238" t="s">
        <v>149</v>
      </c>
      <c r="BL238" t="s">
        <v>149</v>
      </c>
      <c r="BM238" t="s">
        <v>166</v>
      </c>
      <c r="BP238" t="s">
        <v>149</v>
      </c>
      <c r="BV238" t="s">
        <v>160</v>
      </c>
      <c r="BW238" t="s">
        <v>8180</v>
      </c>
      <c r="BX238">
        <v>1</v>
      </c>
      <c r="BY238" t="s">
        <v>8173</v>
      </c>
      <c r="BZ238" t="s">
        <v>8390</v>
      </c>
      <c r="CA238" s="2">
        <v>40420</v>
      </c>
      <c r="CC238" t="s">
        <v>9490</v>
      </c>
    </row>
    <row r="239" spans="1:81">
      <c r="A239">
        <f t="shared" si="3"/>
        <v>237</v>
      </c>
      <c r="B239" s="1" t="s">
        <v>149</v>
      </c>
      <c r="C239" s="46" t="s">
        <v>1268</v>
      </c>
      <c r="D239" s="47" t="s">
        <v>1268</v>
      </c>
      <c r="E239" s="1" t="s">
        <v>149</v>
      </c>
      <c r="F239" s="1" t="s">
        <v>1269</v>
      </c>
      <c r="G239" s="1" t="s">
        <v>1270</v>
      </c>
      <c r="H239" s="1" t="s">
        <v>1271</v>
      </c>
      <c r="I239" t="s">
        <v>1272</v>
      </c>
      <c r="J239" t="s">
        <v>253</v>
      </c>
      <c r="K239" t="s">
        <v>191</v>
      </c>
      <c r="M239">
        <v>0</v>
      </c>
      <c r="N239" t="s">
        <v>155</v>
      </c>
      <c r="X239" s="2">
        <v>40123</v>
      </c>
      <c r="Y239" t="s">
        <v>1273</v>
      </c>
      <c r="Z239" t="s">
        <v>167</v>
      </c>
      <c r="AA239">
        <v>826270</v>
      </c>
      <c r="AD239">
        <v>200000</v>
      </c>
      <c r="AI239" t="s">
        <v>157</v>
      </c>
      <c r="AJ239" t="s">
        <v>158</v>
      </c>
      <c r="AN239">
        <v>4</v>
      </c>
      <c r="AP239" t="s">
        <v>149</v>
      </c>
      <c r="AT239" t="s">
        <v>149</v>
      </c>
      <c r="AU239" t="s">
        <v>149</v>
      </c>
      <c r="AV239" t="s">
        <v>149</v>
      </c>
      <c r="AW239" t="s">
        <v>149</v>
      </c>
      <c r="AX239" t="s">
        <v>149</v>
      </c>
      <c r="AY239">
        <v>0</v>
      </c>
      <c r="AZ239" t="s">
        <v>149</v>
      </c>
      <c r="BA239" t="s">
        <v>339</v>
      </c>
      <c r="BB239">
        <v>0</v>
      </c>
      <c r="BD239" t="s">
        <v>160</v>
      </c>
      <c r="BE239" t="s">
        <v>149</v>
      </c>
      <c r="BH239">
        <v>0</v>
      </c>
      <c r="BJ239" t="s">
        <v>149</v>
      </c>
      <c r="BK239" t="s">
        <v>149</v>
      </c>
      <c r="BL239" t="s">
        <v>149</v>
      </c>
      <c r="BM239" t="s">
        <v>191</v>
      </c>
      <c r="BP239" t="s">
        <v>149</v>
      </c>
      <c r="BV239" t="s">
        <v>160</v>
      </c>
      <c r="BW239" t="s">
        <v>8183</v>
      </c>
      <c r="BX239">
        <v>1</v>
      </c>
      <c r="BY239" t="s">
        <v>8173</v>
      </c>
      <c r="BZ239" t="s">
        <v>8391</v>
      </c>
      <c r="CA239" s="2">
        <v>40420</v>
      </c>
      <c r="CC239" t="s">
        <v>9491</v>
      </c>
    </row>
    <row r="240" spans="1:81">
      <c r="A240">
        <f t="shared" si="3"/>
        <v>238</v>
      </c>
      <c r="B240" s="1" t="s">
        <v>149</v>
      </c>
      <c r="C240" s="46" t="s">
        <v>1274</v>
      </c>
      <c r="D240" s="47" t="s">
        <v>1274</v>
      </c>
      <c r="E240" s="1" t="s">
        <v>149</v>
      </c>
      <c r="F240" s="1" t="s">
        <v>1275</v>
      </c>
      <c r="G240" s="1" t="s">
        <v>1276</v>
      </c>
      <c r="H240" s="1" t="s">
        <v>1277</v>
      </c>
      <c r="J240" t="s">
        <v>190</v>
      </c>
      <c r="K240" t="s">
        <v>191</v>
      </c>
      <c r="L240">
        <v>411001</v>
      </c>
      <c r="M240">
        <v>0</v>
      </c>
      <c r="N240" t="s">
        <v>155</v>
      </c>
      <c r="X240" s="2">
        <v>40126</v>
      </c>
      <c r="Y240" t="s">
        <v>1275</v>
      </c>
      <c r="Z240" t="s">
        <v>178</v>
      </c>
      <c r="AA240">
        <v>515000</v>
      </c>
      <c r="AD240">
        <v>200000</v>
      </c>
      <c r="AH240" t="s">
        <v>1278</v>
      </c>
      <c r="AI240" t="s">
        <v>157</v>
      </c>
      <c r="AJ240" t="s">
        <v>158</v>
      </c>
      <c r="AN240">
        <v>4</v>
      </c>
      <c r="AP240" t="s">
        <v>149</v>
      </c>
      <c r="AT240" t="s">
        <v>149</v>
      </c>
      <c r="AU240" t="s">
        <v>149</v>
      </c>
      <c r="AV240" t="s">
        <v>149</v>
      </c>
      <c r="AW240" t="s">
        <v>149</v>
      </c>
      <c r="AX240" t="s">
        <v>149</v>
      </c>
      <c r="AY240">
        <v>0</v>
      </c>
      <c r="AZ240" t="s">
        <v>149</v>
      </c>
      <c r="BA240" t="s">
        <v>339</v>
      </c>
      <c r="BB240">
        <v>0</v>
      </c>
      <c r="BD240" t="s">
        <v>160</v>
      </c>
      <c r="BE240" t="s">
        <v>149</v>
      </c>
      <c r="BH240">
        <v>0</v>
      </c>
      <c r="BJ240" t="s">
        <v>149</v>
      </c>
      <c r="BK240" t="s">
        <v>149</v>
      </c>
      <c r="BL240" t="s">
        <v>149</v>
      </c>
      <c r="BM240" t="s">
        <v>154</v>
      </c>
      <c r="BP240" t="s">
        <v>149</v>
      </c>
      <c r="BQ240" t="s">
        <v>12100</v>
      </c>
      <c r="BV240" t="s">
        <v>160</v>
      </c>
      <c r="BW240" t="s">
        <v>8174</v>
      </c>
      <c r="BX240">
        <v>1</v>
      </c>
      <c r="BY240" t="s">
        <v>8173</v>
      </c>
      <c r="BZ240" t="s">
        <v>8392</v>
      </c>
      <c r="CA240" s="2">
        <v>41103</v>
      </c>
      <c r="CC240" t="s">
        <v>9492</v>
      </c>
    </row>
    <row r="241" spans="1:81">
      <c r="A241">
        <f t="shared" si="3"/>
        <v>239</v>
      </c>
      <c r="B241" s="1" t="s">
        <v>149</v>
      </c>
      <c r="C241" s="46" t="s">
        <v>1279</v>
      </c>
      <c r="D241" s="47" t="s">
        <v>1279</v>
      </c>
      <c r="E241" s="1" t="s">
        <v>149</v>
      </c>
      <c r="F241" s="1" t="s">
        <v>1280</v>
      </c>
      <c r="G241" s="1" t="s">
        <v>1281</v>
      </c>
      <c r="H241" s="1" t="s">
        <v>1282</v>
      </c>
      <c r="I241" t="s">
        <v>772</v>
      </c>
      <c r="J241" t="s">
        <v>190</v>
      </c>
      <c r="K241" t="s">
        <v>191</v>
      </c>
      <c r="M241">
        <v>0</v>
      </c>
      <c r="N241" t="s">
        <v>155</v>
      </c>
      <c r="T241" t="s">
        <v>13067</v>
      </c>
      <c r="X241" s="2">
        <v>40127</v>
      </c>
      <c r="Y241" t="s">
        <v>1280</v>
      </c>
      <c r="Z241" t="s">
        <v>178</v>
      </c>
      <c r="AA241">
        <v>515000</v>
      </c>
      <c r="AD241">
        <v>200000</v>
      </c>
      <c r="AH241" t="s">
        <v>1283</v>
      </c>
      <c r="AI241" t="s">
        <v>157</v>
      </c>
      <c r="AJ241" t="s">
        <v>158</v>
      </c>
      <c r="AN241">
        <v>4</v>
      </c>
      <c r="AP241" t="s">
        <v>149</v>
      </c>
      <c r="AT241" t="s">
        <v>149</v>
      </c>
      <c r="AU241" t="s">
        <v>149</v>
      </c>
      <c r="AV241" t="s">
        <v>149</v>
      </c>
      <c r="AW241" t="s">
        <v>149</v>
      </c>
      <c r="AX241" t="s">
        <v>149</v>
      </c>
      <c r="AY241">
        <v>0</v>
      </c>
      <c r="AZ241" t="s">
        <v>149</v>
      </c>
      <c r="BA241" t="s">
        <v>192</v>
      </c>
      <c r="BB241">
        <v>0</v>
      </c>
      <c r="BD241" t="s">
        <v>160</v>
      </c>
      <c r="BE241" t="s">
        <v>149</v>
      </c>
      <c r="BH241">
        <v>0</v>
      </c>
      <c r="BJ241" t="s">
        <v>149</v>
      </c>
      <c r="BK241" t="s">
        <v>149</v>
      </c>
      <c r="BL241" t="s">
        <v>149</v>
      </c>
      <c r="BM241" t="s">
        <v>191</v>
      </c>
      <c r="BP241" t="s">
        <v>149</v>
      </c>
      <c r="BQ241" t="s">
        <v>12101</v>
      </c>
      <c r="BV241" t="s">
        <v>160</v>
      </c>
      <c r="BW241" t="s">
        <v>8174</v>
      </c>
      <c r="BX241">
        <v>1</v>
      </c>
      <c r="BY241" t="s">
        <v>8173</v>
      </c>
      <c r="BZ241" t="s">
        <v>8393</v>
      </c>
      <c r="CA241" s="2">
        <v>40936</v>
      </c>
      <c r="CC241" t="s">
        <v>9493</v>
      </c>
    </row>
    <row r="242" spans="1:81">
      <c r="A242">
        <f t="shared" si="3"/>
        <v>240</v>
      </c>
      <c r="B242" s="1" t="s">
        <v>149</v>
      </c>
      <c r="C242" s="46" t="s">
        <v>1284</v>
      </c>
      <c r="D242" s="47" t="s">
        <v>1284</v>
      </c>
      <c r="E242" s="1" t="s">
        <v>149</v>
      </c>
      <c r="F242" s="1" t="s">
        <v>1285</v>
      </c>
      <c r="G242" s="1" t="s">
        <v>1286</v>
      </c>
      <c r="H242" s="1" t="s">
        <v>1287</v>
      </c>
      <c r="I242" t="s">
        <v>1288</v>
      </c>
      <c r="J242" t="s">
        <v>253</v>
      </c>
      <c r="K242" t="s">
        <v>191</v>
      </c>
      <c r="L242">
        <v>400059</v>
      </c>
      <c r="M242">
        <v>0</v>
      </c>
      <c r="N242" t="s">
        <v>155</v>
      </c>
      <c r="X242" s="2">
        <v>40127</v>
      </c>
      <c r="Y242" t="s">
        <v>1285</v>
      </c>
      <c r="Z242" t="s">
        <v>167</v>
      </c>
      <c r="AA242">
        <v>812000</v>
      </c>
      <c r="AD242">
        <v>200000</v>
      </c>
      <c r="AH242" t="s">
        <v>1289</v>
      </c>
      <c r="AI242" t="s">
        <v>157</v>
      </c>
      <c r="AJ242" t="s">
        <v>158</v>
      </c>
      <c r="AN242">
        <v>4</v>
      </c>
      <c r="AP242" t="s">
        <v>149</v>
      </c>
      <c r="AT242" t="s">
        <v>149</v>
      </c>
      <c r="AU242" t="s">
        <v>149</v>
      </c>
      <c r="AV242" t="s">
        <v>149</v>
      </c>
      <c r="AW242" t="s">
        <v>149</v>
      </c>
      <c r="AX242" t="s">
        <v>149</v>
      </c>
      <c r="AY242">
        <v>0</v>
      </c>
      <c r="AZ242" t="s">
        <v>149</v>
      </c>
      <c r="BA242" t="s">
        <v>339</v>
      </c>
      <c r="BB242">
        <v>0</v>
      </c>
      <c r="BD242" t="s">
        <v>160</v>
      </c>
      <c r="BE242" t="s">
        <v>149</v>
      </c>
      <c r="BH242">
        <v>0</v>
      </c>
      <c r="BJ242" t="s">
        <v>149</v>
      </c>
      <c r="BK242" t="s">
        <v>149</v>
      </c>
      <c r="BL242" t="s">
        <v>149</v>
      </c>
      <c r="BM242" t="s">
        <v>191</v>
      </c>
      <c r="BP242" t="s">
        <v>149</v>
      </c>
      <c r="BQ242" t="s">
        <v>12102</v>
      </c>
      <c r="BV242" t="s">
        <v>160</v>
      </c>
      <c r="BW242" t="s">
        <v>8188</v>
      </c>
      <c r="BX242">
        <v>1</v>
      </c>
      <c r="BY242" t="s">
        <v>8229</v>
      </c>
      <c r="BZ242" t="s">
        <v>8394</v>
      </c>
      <c r="CA242" s="2">
        <v>40420</v>
      </c>
      <c r="CC242" t="s">
        <v>9494</v>
      </c>
    </row>
    <row r="243" spans="1:81">
      <c r="A243">
        <f t="shared" si="3"/>
        <v>241</v>
      </c>
      <c r="B243" s="1" t="s">
        <v>149</v>
      </c>
      <c r="C243" s="46" t="s">
        <v>1290</v>
      </c>
      <c r="D243" s="47" t="s">
        <v>1290</v>
      </c>
      <c r="E243" s="1" t="s">
        <v>149</v>
      </c>
      <c r="F243" s="1" t="s">
        <v>1291</v>
      </c>
      <c r="G243" s="1" t="s">
        <v>1292</v>
      </c>
      <c r="H243" s="1" t="s">
        <v>1293</v>
      </c>
      <c r="J243" t="s">
        <v>253</v>
      </c>
      <c r="K243" t="s">
        <v>191</v>
      </c>
      <c r="M243">
        <v>0</v>
      </c>
      <c r="N243" t="s">
        <v>155</v>
      </c>
      <c r="T243" t="s">
        <v>13020</v>
      </c>
      <c r="X243" s="2">
        <v>40127</v>
      </c>
      <c r="Y243" t="s">
        <v>1291</v>
      </c>
      <c r="Z243" t="s">
        <v>178</v>
      </c>
      <c r="AA243">
        <v>722950</v>
      </c>
      <c r="AD243">
        <v>200000</v>
      </c>
      <c r="AH243" t="s">
        <v>1294</v>
      </c>
      <c r="AI243" t="s">
        <v>157</v>
      </c>
      <c r="AJ243" t="s">
        <v>158</v>
      </c>
      <c r="AN243">
        <v>4</v>
      </c>
      <c r="AP243" t="s">
        <v>149</v>
      </c>
      <c r="AT243" t="s">
        <v>149</v>
      </c>
      <c r="AU243" t="s">
        <v>149</v>
      </c>
      <c r="AV243" t="s">
        <v>149</v>
      </c>
      <c r="AW243" t="s">
        <v>149</v>
      </c>
      <c r="AX243" t="s">
        <v>149</v>
      </c>
      <c r="AY243">
        <v>0</v>
      </c>
      <c r="AZ243" t="s">
        <v>149</v>
      </c>
      <c r="BA243" t="s">
        <v>339</v>
      </c>
      <c r="BB243">
        <v>0</v>
      </c>
      <c r="BD243" t="s">
        <v>160</v>
      </c>
      <c r="BE243" t="s">
        <v>149</v>
      </c>
      <c r="BH243">
        <v>0</v>
      </c>
      <c r="BJ243" t="s">
        <v>149</v>
      </c>
      <c r="BK243" t="s">
        <v>149</v>
      </c>
      <c r="BL243" t="s">
        <v>149</v>
      </c>
      <c r="BM243" t="s">
        <v>191</v>
      </c>
      <c r="BP243" t="s">
        <v>149</v>
      </c>
      <c r="BQ243" t="s">
        <v>12103</v>
      </c>
      <c r="BV243" t="s">
        <v>160</v>
      </c>
      <c r="BW243" t="s">
        <v>8178</v>
      </c>
      <c r="BX243">
        <v>1</v>
      </c>
      <c r="BY243" t="s">
        <v>8173</v>
      </c>
      <c r="BZ243" t="s">
        <v>8395</v>
      </c>
      <c r="CA243" s="2">
        <v>40420</v>
      </c>
      <c r="CC243" t="s">
        <v>9495</v>
      </c>
    </row>
    <row r="244" spans="1:81">
      <c r="A244">
        <f t="shared" si="3"/>
        <v>242</v>
      </c>
      <c r="B244" s="1" t="s">
        <v>149</v>
      </c>
      <c r="C244" s="46" t="s">
        <v>1295</v>
      </c>
      <c r="D244" s="47" t="s">
        <v>1295</v>
      </c>
      <c r="E244" s="1" t="s">
        <v>149</v>
      </c>
      <c r="F244" s="1" t="s">
        <v>1296</v>
      </c>
      <c r="G244" s="1" t="s">
        <v>1297</v>
      </c>
      <c r="J244" t="s">
        <v>153</v>
      </c>
      <c r="K244" t="s">
        <v>154</v>
      </c>
      <c r="M244">
        <v>0</v>
      </c>
      <c r="N244" t="s">
        <v>233</v>
      </c>
      <c r="X244" s="2">
        <v>40129</v>
      </c>
      <c r="Y244" t="s">
        <v>1296</v>
      </c>
      <c r="Z244" t="s">
        <v>216</v>
      </c>
      <c r="AA244">
        <v>722950</v>
      </c>
      <c r="AD244">
        <v>200000</v>
      </c>
      <c r="AH244" t="s">
        <v>1298</v>
      </c>
      <c r="AI244" t="s">
        <v>157</v>
      </c>
      <c r="AJ244" t="s">
        <v>158</v>
      </c>
      <c r="AN244">
        <v>4</v>
      </c>
      <c r="AP244" t="s">
        <v>149</v>
      </c>
      <c r="AT244" t="s">
        <v>149</v>
      </c>
      <c r="AU244" t="s">
        <v>149</v>
      </c>
      <c r="AV244" t="s">
        <v>149</v>
      </c>
      <c r="AW244" t="s">
        <v>149</v>
      </c>
      <c r="AX244" t="s">
        <v>149</v>
      </c>
      <c r="AY244">
        <v>0</v>
      </c>
      <c r="AZ244" t="s">
        <v>149</v>
      </c>
      <c r="BA244" t="s">
        <v>217</v>
      </c>
      <c r="BB244">
        <v>0</v>
      </c>
      <c r="BD244" t="s">
        <v>160</v>
      </c>
      <c r="BE244" t="s">
        <v>149</v>
      </c>
      <c r="BH244">
        <v>0</v>
      </c>
      <c r="BJ244" t="s">
        <v>149</v>
      </c>
      <c r="BK244" t="s">
        <v>149</v>
      </c>
      <c r="BL244" t="s">
        <v>149</v>
      </c>
      <c r="BM244" t="s">
        <v>154</v>
      </c>
      <c r="BP244" t="s">
        <v>149</v>
      </c>
      <c r="BV244" t="s">
        <v>160</v>
      </c>
      <c r="BW244" t="s">
        <v>8178</v>
      </c>
      <c r="BX244">
        <v>1</v>
      </c>
      <c r="BY244" t="s">
        <v>8173</v>
      </c>
      <c r="BZ244" t="s">
        <v>8396</v>
      </c>
      <c r="CA244" s="2">
        <v>41054</v>
      </c>
      <c r="CC244" t="s">
        <v>9496</v>
      </c>
    </row>
    <row r="245" spans="1:81">
      <c r="A245">
        <f t="shared" si="3"/>
        <v>243</v>
      </c>
      <c r="B245" s="1" t="s">
        <v>149</v>
      </c>
      <c r="C245" s="46" t="s">
        <v>1299</v>
      </c>
      <c r="D245" s="47" t="s">
        <v>1299</v>
      </c>
      <c r="E245" s="1" t="s">
        <v>149</v>
      </c>
      <c r="F245" s="1" t="s">
        <v>1300</v>
      </c>
      <c r="G245" s="1" t="s">
        <v>1301</v>
      </c>
      <c r="H245" s="1" t="s">
        <v>1302</v>
      </c>
      <c r="J245" t="s">
        <v>165</v>
      </c>
      <c r="K245" t="s">
        <v>1303</v>
      </c>
      <c r="M245">
        <v>0</v>
      </c>
      <c r="N245" t="s">
        <v>233</v>
      </c>
      <c r="T245" t="s">
        <v>13100</v>
      </c>
      <c r="X245" s="2">
        <v>40130</v>
      </c>
      <c r="Y245" t="s">
        <v>1304</v>
      </c>
      <c r="Z245" t="s">
        <v>178</v>
      </c>
      <c r="AA245">
        <v>515000</v>
      </c>
      <c r="AD245">
        <v>200000</v>
      </c>
      <c r="AI245" t="s">
        <v>157</v>
      </c>
      <c r="AJ245" t="s">
        <v>158</v>
      </c>
      <c r="AN245">
        <v>4</v>
      </c>
      <c r="AP245" t="s">
        <v>149</v>
      </c>
      <c r="AT245" t="s">
        <v>149</v>
      </c>
      <c r="AU245" t="s">
        <v>149</v>
      </c>
      <c r="AV245" t="s">
        <v>149</v>
      </c>
      <c r="AW245" t="s">
        <v>149</v>
      </c>
      <c r="AX245" t="s">
        <v>149</v>
      </c>
      <c r="AY245">
        <v>0</v>
      </c>
      <c r="AZ245" t="s">
        <v>149</v>
      </c>
      <c r="BA245" t="s">
        <v>217</v>
      </c>
      <c r="BB245">
        <v>0</v>
      </c>
      <c r="BD245" t="s">
        <v>160</v>
      </c>
      <c r="BE245" t="s">
        <v>149</v>
      </c>
      <c r="BH245">
        <v>0</v>
      </c>
      <c r="BJ245" t="s">
        <v>149</v>
      </c>
      <c r="BK245" t="s">
        <v>149</v>
      </c>
      <c r="BL245" t="s">
        <v>149</v>
      </c>
      <c r="BM245" t="s">
        <v>1303</v>
      </c>
      <c r="BP245" t="s">
        <v>149</v>
      </c>
      <c r="BV245" t="s">
        <v>160</v>
      </c>
      <c r="BW245" t="s">
        <v>8191</v>
      </c>
      <c r="BX245">
        <v>1</v>
      </c>
      <c r="BY245" t="s">
        <v>8173</v>
      </c>
      <c r="BZ245" t="s">
        <v>8397</v>
      </c>
      <c r="CA245" s="2">
        <v>40549</v>
      </c>
      <c r="CC245" t="s">
        <v>9497</v>
      </c>
    </row>
    <row r="246" spans="1:81">
      <c r="A246">
        <f t="shared" si="3"/>
        <v>244</v>
      </c>
      <c r="B246" s="1" t="s">
        <v>149</v>
      </c>
      <c r="C246" s="46" t="s">
        <v>1305</v>
      </c>
      <c r="D246" s="47" t="s">
        <v>1305</v>
      </c>
      <c r="E246" s="1" t="s">
        <v>149</v>
      </c>
      <c r="F246" s="1" t="s">
        <v>1306</v>
      </c>
      <c r="G246" s="1" t="s">
        <v>1307</v>
      </c>
      <c r="H246" s="1" t="s">
        <v>1308</v>
      </c>
      <c r="I246" t="s">
        <v>1309</v>
      </c>
      <c r="J246" t="s">
        <v>153</v>
      </c>
      <c r="K246" t="s">
        <v>154</v>
      </c>
      <c r="M246">
        <v>0</v>
      </c>
      <c r="N246" t="s">
        <v>155</v>
      </c>
      <c r="X246" s="2">
        <v>40130</v>
      </c>
      <c r="Y246" t="s">
        <v>1306</v>
      </c>
      <c r="Z246" t="s">
        <v>167</v>
      </c>
      <c r="AA246">
        <v>722950</v>
      </c>
      <c r="AD246">
        <v>200000</v>
      </c>
      <c r="AH246" t="s">
        <v>1310</v>
      </c>
      <c r="AI246" t="s">
        <v>157</v>
      </c>
      <c r="AJ246" t="s">
        <v>158</v>
      </c>
      <c r="AN246">
        <v>4</v>
      </c>
      <c r="AP246" t="s">
        <v>149</v>
      </c>
      <c r="AT246" t="s">
        <v>149</v>
      </c>
      <c r="AU246" t="s">
        <v>149</v>
      </c>
      <c r="AV246" t="s">
        <v>149</v>
      </c>
      <c r="AW246" t="s">
        <v>149</v>
      </c>
      <c r="AX246" t="s">
        <v>149</v>
      </c>
      <c r="AY246">
        <v>0</v>
      </c>
      <c r="AZ246" t="s">
        <v>149</v>
      </c>
      <c r="BA246" t="s">
        <v>339</v>
      </c>
      <c r="BB246">
        <v>0</v>
      </c>
      <c r="BD246" t="s">
        <v>160</v>
      </c>
      <c r="BE246" t="s">
        <v>149</v>
      </c>
      <c r="BH246">
        <v>0</v>
      </c>
      <c r="BJ246" t="s">
        <v>149</v>
      </c>
      <c r="BK246" t="s">
        <v>149</v>
      </c>
      <c r="BL246" t="s">
        <v>149</v>
      </c>
      <c r="BM246" t="s">
        <v>154</v>
      </c>
      <c r="BP246" t="s">
        <v>149</v>
      </c>
      <c r="BQ246" t="s">
        <v>12104</v>
      </c>
      <c r="BV246" t="s">
        <v>160</v>
      </c>
      <c r="BW246" t="s">
        <v>8203</v>
      </c>
      <c r="BX246">
        <v>1</v>
      </c>
      <c r="BY246" t="s">
        <v>8173</v>
      </c>
      <c r="BZ246" t="s">
        <v>8398</v>
      </c>
      <c r="CA246" s="2">
        <v>40658</v>
      </c>
      <c r="CC246" t="s">
        <v>9498</v>
      </c>
    </row>
    <row r="247" spans="1:81">
      <c r="A247">
        <f t="shared" si="3"/>
        <v>245</v>
      </c>
      <c r="B247" s="1" t="s">
        <v>149</v>
      </c>
      <c r="C247" s="46" t="s">
        <v>1311</v>
      </c>
      <c r="D247" s="47" t="s">
        <v>1311</v>
      </c>
      <c r="E247" s="1" t="s">
        <v>149</v>
      </c>
      <c r="F247" s="1" t="s">
        <v>1312</v>
      </c>
      <c r="G247" s="1" t="s">
        <v>1313</v>
      </c>
      <c r="J247" t="s">
        <v>165</v>
      </c>
      <c r="K247" t="s">
        <v>166</v>
      </c>
      <c r="M247">
        <v>0</v>
      </c>
      <c r="N247" t="s">
        <v>155</v>
      </c>
      <c r="X247" s="2">
        <v>40135</v>
      </c>
      <c r="Y247" t="s">
        <v>1312</v>
      </c>
      <c r="Z247" t="s">
        <v>167</v>
      </c>
      <c r="AA247">
        <v>512150</v>
      </c>
      <c r="AD247">
        <v>200000</v>
      </c>
      <c r="AH247" t="s">
        <v>1314</v>
      </c>
      <c r="AI247" t="s">
        <v>157</v>
      </c>
      <c r="AJ247" t="s">
        <v>158</v>
      </c>
      <c r="AN247">
        <v>4</v>
      </c>
      <c r="AP247" t="s">
        <v>149</v>
      </c>
      <c r="AT247" t="s">
        <v>149</v>
      </c>
      <c r="AU247" t="s">
        <v>149</v>
      </c>
      <c r="AV247" t="s">
        <v>149</v>
      </c>
      <c r="AW247" t="s">
        <v>149</v>
      </c>
      <c r="AX247" t="s">
        <v>149</v>
      </c>
      <c r="AY247">
        <v>0</v>
      </c>
      <c r="AZ247" t="s">
        <v>149</v>
      </c>
      <c r="BA247" t="s">
        <v>192</v>
      </c>
      <c r="BB247">
        <v>0</v>
      </c>
      <c r="BD247" t="s">
        <v>160</v>
      </c>
      <c r="BE247" t="s">
        <v>149</v>
      </c>
      <c r="BH247">
        <v>0</v>
      </c>
      <c r="BJ247" t="s">
        <v>149</v>
      </c>
      <c r="BK247" t="s">
        <v>149</v>
      </c>
      <c r="BL247" t="s">
        <v>149</v>
      </c>
      <c r="BM247" t="s">
        <v>166</v>
      </c>
      <c r="BP247" t="s">
        <v>149</v>
      </c>
      <c r="BV247" t="s">
        <v>160</v>
      </c>
      <c r="BW247" t="s">
        <v>8204</v>
      </c>
      <c r="BX247">
        <v>1</v>
      </c>
      <c r="BY247" t="s">
        <v>8173</v>
      </c>
      <c r="BZ247" t="s">
        <v>8399</v>
      </c>
      <c r="CA247" s="2">
        <v>40899</v>
      </c>
      <c r="CC247" t="s">
        <v>9499</v>
      </c>
    </row>
    <row r="248" spans="1:81">
      <c r="A248">
        <f t="shared" si="3"/>
        <v>246</v>
      </c>
      <c r="B248" s="1" t="s">
        <v>149</v>
      </c>
      <c r="C248" s="46" t="s">
        <v>1315</v>
      </c>
      <c r="D248" s="47" t="s">
        <v>1315</v>
      </c>
      <c r="E248" s="1" t="s">
        <v>149</v>
      </c>
      <c r="F248" s="1" t="s">
        <v>1316</v>
      </c>
      <c r="G248" s="1" t="s">
        <v>190</v>
      </c>
      <c r="J248" t="s">
        <v>190</v>
      </c>
      <c r="K248" t="s">
        <v>191</v>
      </c>
      <c r="M248">
        <v>0</v>
      </c>
      <c r="N248" t="s">
        <v>155</v>
      </c>
      <c r="T248" t="s">
        <v>13085</v>
      </c>
      <c r="X248" s="2">
        <v>40136</v>
      </c>
      <c r="Y248" t="s">
        <v>1316</v>
      </c>
      <c r="Z248" t="s">
        <v>178</v>
      </c>
      <c r="AA248">
        <v>515000</v>
      </c>
      <c r="AD248">
        <v>200000</v>
      </c>
      <c r="AH248" t="s">
        <v>10077</v>
      </c>
      <c r="AI248" t="s">
        <v>157</v>
      </c>
      <c r="AJ248" t="s">
        <v>158</v>
      </c>
      <c r="AN248">
        <v>4</v>
      </c>
      <c r="AP248" t="s">
        <v>149</v>
      </c>
      <c r="AT248" t="s">
        <v>149</v>
      </c>
      <c r="AU248" t="s">
        <v>149</v>
      </c>
      <c r="AV248" t="s">
        <v>149</v>
      </c>
      <c r="AW248" t="s">
        <v>149</v>
      </c>
      <c r="AX248" t="s">
        <v>149</v>
      </c>
      <c r="AY248">
        <v>0</v>
      </c>
      <c r="AZ248" t="s">
        <v>149</v>
      </c>
      <c r="BA248" t="s">
        <v>339</v>
      </c>
      <c r="BB248">
        <v>0</v>
      </c>
      <c r="BD248" t="s">
        <v>160</v>
      </c>
      <c r="BE248" t="s">
        <v>149</v>
      </c>
      <c r="BH248">
        <v>0</v>
      </c>
      <c r="BJ248" t="s">
        <v>149</v>
      </c>
      <c r="BK248" t="s">
        <v>149</v>
      </c>
      <c r="BL248" t="s">
        <v>149</v>
      </c>
      <c r="BM248" t="s">
        <v>191</v>
      </c>
      <c r="BP248" t="s">
        <v>149</v>
      </c>
      <c r="BQ248" t="s">
        <v>12105</v>
      </c>
      <c r="BV248" t="s">
        <v>160</v>
      </c>
      <c r="BW248" t="s">
        <v>8186</v>
      </c>
      <c r="BX248">
        <v>1</v>
      </c>
      <c r="BY248" t="s">
        <v>8173</v>
      </c>
      <c r="BZ248" t="s">
        <v>8400</v>
      </c>
      <c r="CA248" s="2">
        <v>40420</v>
      </c>
      <c r="CC248" t="s">
        <v>9500</v>
      </c>
    </row>
    <row r="249" spans="1:81">
      <c r="A249">
        <f t="shared" si="3"/>
        <v>247</v>
      </c>
      <c r="B249" s="1" t="s">
        <v>149</v>
      </c>
      <c r="C249" s="46" t="s">
        <v>1317</v>
      </c>
      <c r="D249" s="47" t="s">
        <v>1317</v>
      </c>
      <c r="E249" s="1" t="s">
        <v>149</v>
      </c>
      <c r="F249" s="1" t="s">
        <v>1318</v>
      </c>
      <c r="G249" s="1" t="s">
        <v>190</v>
      </c>
      <c r="J249" t="s">
        <v>190</v>
      </c>
      <c r="K249" t="s">
        <v>191</v>
      </c>
      <c r="M249">
        <v>0</v>
      </c>
      <c r="N249" t="s">
        <v>155</v>
      </c>
      <c r="X249" s="2">
        <v>40136</v>
      </c>
      <c r="Y249" t="s">
        <v>1318</v>
      </c>
      <c r="Z249" t="s">
        <v>167</v>
      </c>
      <c r="AA249">
        <v>826260</v>
      </c>
      <c r="AD249">
        <v>200000</v>
      </c>
      <c r="AI249" t="s">
        <v>157</v>
      </c>
      <c r="AJ249" t="s">
        <v>158</v>
      </c>
      <c r="AN249">
        <v>4</v>
      </c>
      <c r="AP249" t="s">
        <v>149</v>
      </c>
      <c r="AT249" t="s">
        <v>149</v>
      </c>
      <c r="AU249" t="s">
        <v>149</v>
      </c>
      <c r="AV249" t="s">
        <v>149</v>
      </c>
      <c r="AW249" t="s">
        <v>149</v>
      </c>
      <c r="AX249" t="s">
        <v>149</v>
      </c>
      <c r="AY249">
        <v>0</v>
      </c>
      <c r="AZ249" t="s">
        <v>149</v>
      </c>
      <c r="BA249" t="s">
        <v>339</v>
      </c>
      <c r="BB249">
        <v>0</v>
      </c>
      <c r="BD249" t="s">
        <v>160</v>
      </c>
      <c r="BE249" t="s">
        <v>149</v>
      </c>
      <c r="BH249">
        <v>0</v>
      </c>
      <c r="BJ249" t="s">
        <v>149</v>
      </c>
      <c r="BK249" t="s">
        <v>149</v>
      </c>
      <c r="BL249" t="s">
        <v>149</v>
      </c>
      <c r="BM249" t="s">
        <v>191</v>
      </c>
      <c r="BP249" t="s">
        <v>149</v>
      </c>
      <c r="BV249" t="s">
        <v>160</v>
      </c>
      <c r="CA249" s="2"/>
    </row>
    <row r="250" spans="1:81">
      <c r="A250">
        <f t="shared" si="3"/>
        <v>248</v>
      </c>
      <c r="B250" s="1" t="s">
        <v>149</v>
      </c>
      <c r="C250" s="46" t="s">
        <v>1319</v>
      </c>
      <c r="D250" s="47" t="s">
        <v>1319</v>
      </c>
      <c r="E250" s="1" t="s">
        <v>149</v>
      </c>
      <c r="F250" s="1" t="s">
        <v>1320</v>
      </c>
      <c r="G250" s="1" t="s">
        <v>1321</v>
      </c>
      <c r="H250" s="1" t="s">
        <v>1322</v>
      </c>
      <c r="J250" t="s">
        <v>153</v>
      </c>
      <c r="K250" t="s">
        <v>154</v>
      </c>
      <c r="M250">
        <v>0</v>
      </c>
      <c r="N250" t="s">
        <v>155</v>
      </c>
      <c r="X250" s="2">
        <v>40140</v>
      </c>
      <c r="Y250" t="s">
        <v>1320</v>
      </c>
      <c r="Z250" t="s">
        <v>167</v>
      </c>
      <c r="AA250">
        <v>722250</v>
      </c>
      <c r="AD250">
        <v>200000</v>
      </c>
      <c r="AI250" t="s">
        <v>157</v>
      </c>
      <c r="AJ250" t="s">
        <v>158</v>
      </c>
      <c r="AN250">
        <v>4</v>
      </c>
      <c r="AP250" t="s">
        <v>149</v>
      </c>
      <c r="AT250" t="s">
        <v>149</v>
      </c>
      <c r="AU250" t="s">
        <v>149</v>
      </c>
      <c r="AV250" t="s">
        <v>149</v>
      </c>
      <c r="AW250" t="s">
        <v>149</v>
      </c>
      <c r="AX250" t="s">
        <v>149</v>
      </c>
      <c r="AY250">
        <v>0</v>
      </c>
      <c r="AZ250" t="s">
        <v>149</v>
      </c>
      <c r="BA250" t="s">
        <v>339</v>
      </c>
      <c r="BB250">
        <v>0</v>
      </c>
      <c r="BD250" t="s">
        <v>160</v>
      </c>
      <c r="BE250" t="s">
        <v>149</v>
      </c>
      <c r="BH250">
        <v>0</v>
      </c>
      <c r="BJ250" t="s">
        <v>149</v>
      </c>
      <c r="BK250" t="s">
        <v>149</v>
      </c>
      <c r="BL250" t="s">
        <v>149</v>
      </c>
      <c r="BM250" t="s">
        <v>154</v>
      </c>
      <c r="BP250" t="s">
        <v>149</v>
      </c>
      <c r="BV250" t="s">
        <v>160</v>
      </c>
      <c r="CA250" s="2"/>
    </row>
    <row r="251" spans="1:81">
      <c r="A251">
        <f t="shared" si="3"/>
        <v>249</v>
      </c>
      <c r="B251" s="1" t="s">
        <v>149</v>
      </c>
      <c r="C251" s="46" t="s">
        <v>1324</v>
      </c>
      <c r="D251" s="47" t="s">
        <v>1324</v>
      </c>
      <c r="E251" s="1" t="s">
        <v>149</v>
      </c>
      <c r="F251" s="1" t="s">
        <v>1325</v>
      </c>
      <c r="G251" s="1" t="s">
        <v>190</v>
      </c>
      <c r="J251" t="s">
        <v>190</v>
      </c>
      <c r="K251" t="s">
        <v>191</v>
      </c>
      <c r="M251">
        <v>0</v>
      </c>
      <c r="N251" t="s">
        <v>155</v>
      </c>
      <c r="T251" t="s">
        <v>13020</v>
      </c>
      <c r="X251" s="2">
        <v>40141</v>
      </c>
      <c r="Y251" t="s">
        <v>1325</v>
      </c>
      <c r="Z251" t="s">
        <v>178</v>
      </c>
      <c r="AA251">
        <v>515000</v>
      </c>
      <c r="AD251">
        <v>200000</v>
      </c>
      <c r="AH251" t="s">
        <v>10078</v>
      </c>
      <c r="AI251" t="s">
        <v>157</v>
      </c>
      <c r="AJ251" t="s">
        <v>158</v>
      </c>
      <c r="AN251">
        <v>4</v>
      </c>
      <c r="AP251" t="s">
        <v>149</v>
      </c>
      <c r="AT251" t="s">
        <v>149</v>
      </c>
      <c r="AU251" t="s">
        <v>149</v>
      </c>
      <c r="AV251" t="s">
        <v>149</v>
      </c>
      <c r="AW251" t="s">
        <v>149</v>
      </c>
      <c r="AX251" t="s">
        <v>149</v>
      </c>
      <c r="AY251">
        <v>0</v>
      </c>
      <c r="AZ251" t="s">
        <v>149</v>
      </c>
      <c r="BA251" t="s">
        <v>339</v>
      </c>
      <c r="BB251">
        <v>0</v>
      </c>
      <c r="BD251" t="s">
        <v>160</v>
      </c>
      <c r="BE251" t="s">
        <v>149</v>
      </c>
      <c r="BH251">
        <v>0</v>
      </c>
      <c r="BJ251" t="s">
        <v>149</v>
      </c>
      <c r="BK251" t="s">
        <v>149</v>
      </c>
      <c r="BL251" t="s">
        <v>149</v>
      </c>
      <c r="BM251" t="s">
        <v>191</v>
      </c>
      <c r="BP251" t="s">
        <v>149</v>
      </c>
      <c r="BV251" t="s">
        <v>160</v>
      </c>
      <c r="BW251" t="s">
        <v>8178</v>
      </c>
      <c r="BX251">
        <v>1</v>
      </c>
      <c r="BY251" t="s">
        <v>8173</v>
      </c>
      <c r="BZ251" t="s">
        <v>8401</v>
      </c>
      <c r="CA251" s="2">
        <v>40420</v>
      </c>
      <c r="CC251" t="s">
        <v>9501</v>
      </c>
    </row>
    <row r="252" spans="1:81">
      <c r="A252">
        <f t="shared" si="3"/>
        <v>250</v>
      </c>
      <c r="B252" s="1" t="s">
        <v>149</v>
      </c>
      <c r="C252" s="46" t="s">
        <v>1326</v>
      </c>
      <c r="D252" s="47" t="s">
        <v>1326</v>
      </c>
      <c r="E252" s="1" t="s">
        <v>149</v>
      </c>
      <c r="F252" s="1" t="s">
        <v>1327</v>
      </c>
      <c r="G252" s="1" t="s">
        <v>190</v>
      </c>
      <c r="J252" t="s">
        <v>190</v>
      </c>
      <c r="K252" t="s">
        <v>191</v>
      </c>
      <c r="M252">
        <v>0</v>
      </c>
      <c r="N252" t="s">
        <v>155</v>
      </c>
      <c r="X252" s="2">
        <v>40141</v>
      </c>
      <c r="Y252" t="s">
        <v>1327</v>
      </c>
      <c r="Z252" t="s">
        <v>178</v>
      </c>
      <c r="AA252">
        <v>500000</v>
      </c>
      <c r="AB252">
        <v>5056</v>
      </c>
      <c r="AD252">
        <v>200000</v>
      </c>
      <c r="AI252" t="s">
        <v>157</v>
      </c>
      <c r="AJ252" t="s">
        <v>158</v>
      </c>
      <c r="AN252">
        <v>4</v>
      </c>
      <c r="AP252" t="s">
        <v>149</v>
      </c>
      <c r="AT252" t="s">
        <v>149</v>
      </c>
      <c r="AU252" t="s">
        <v>149</v>
      </c>
      <c r="AV252" t="s">
        <v>149</v>
      </c>
      <c r="AW252" t="s">
        <v>149</v>
      </c>
      <c r="AX252" t="s">
        <v>149</v>
      </c>
      <c r="AY252">
        <v>0</v>
      </c>
      <c r="AZ252" t="s">
        <v>149</v>
      </c>
      <c r="BA252" t="s">
        <v>339</v>
      </c>
      <c r="BB252">
        <v>0</v>
      </c>
      <c r="BD252" t="s">
        <v>160</v>
      </c>
      <c r="BE252" t="s">
        <v>149</v>
      </c>
      <c r="BH252">
        <v>0</v>
      </c>
      <c r="BJ252" t="s">
        <v>149</v>
      </c>
      <c r="BK252" t="s">
        <v>149</v>
      </c>
      <c r="BL252" t="s">
        <v>149</v>
      </c>
      <c r="BM252" t="s">
        <v>191</v>
      </c>
      <c r="BP252" t="s">
        <v>149</v>
      </c>
      <c r="BQ252" t="s">
        <v>12106</v>
      </c>
      <c r="BV252" t="s">
        <v>160</v>
      </c>
      <c r="BW252" t="s">
        <v>8181</v>
      </c>
      <c r="BX252">
        <v>1</v>
      </c>
      <c r="BY252" t="s">
        <v>8199</v>
      </c>
      <c r="BZ252" t="s">
        <v>8402</v>
      </c>
      <c r="CA252" s="2">
        <v>40420</v>
      </c>
      <c r="CC252" t="s">
        <v>9502</v>
      </c>
    </row>
    <row r="253" spans="1:81">
      <c r="A253">
        <f t="shared" si="3"/>
        <v>251</v>
      </c>
      <c r="B253" s="1" t="s">
        <v>149</v>
      </c>
      <c r="C253" s="46" t="s">
        <v>1328</v>
      </c>
      <c r="D253" s="47" t="s">
        <v>1328</v>
      </c>
      <c r="E253" s="1" t="s">
        <v>149</v>
      </c>
      <c r="F253" s="1" t="s">
        <v>1329</v>
      </c>
      <c r="G253" s="1" t="s">
        <v>1330</v>
      </c>
      <c r="H253" s="1" t="s">
        <v>1331</v>
      </c>
      <c r="I253" t="s">
        <v>1332</v>
      </c>
      <c r="J253" t="s">
        <v>312</v>
      </c>
      <c r="K253" t="s">
        <v>313</v>
      </c>
      <c r="M253">
        <v>0</v>
      </c>
      <c r="N253" t="s">
        <v>155</v>
      </c>
      <c r="X253" s="2">
        <v>40141</v>
      </c>
      <c r="Y253" t="s">
        <v>1329</v>
      </c>
      <c r="Z253" t="s">
        <v>178</v>
      </c>
      <c r="AA253">
        <v>515000</v>
      </c>
      <c r="AD253">
        <v>200000</v>
      </c>
      <c r="AH253" t="s">
        <v>1333</v>
      </c>
      <c r="AI253" t="s">
        <v>157</v>
      </c>
      <c r="AJ253" t="s">
        <v>158</v>
      </c>
      <c r="AN253">
        <v>4</v>
      </c>
      <c r="AP253" t="s">
        <v>149</v>
      </c>
      <c r="AT253" t="s">
        <v>149</v>
      </c>
      <c r="AU253" t="s">
        <v>149</v>
      </c>
      <c r="AV253" t="s">
        <v>149</v>
      </c>
      <c r="AW253" t="s">
        <v>149</v>
      </c>
      <c r="AX253" t="s">
        <v>149</v>
      </c>
      <c r="AY253">
        <v>0</v>
      </c>
      <c r="AZ253" t="s">
        <v>149</v>
      </c>
      <c r="BA253" t="s">
        <v>192</v>
      </c>
      <c r="BB253">
        <v>0</v>
      </c>
      <c r="BD253" t="s">
        <v>160</v>
      </c>
      <c r="BE253" t="s">
        <v>149</v>
      </c>
      <c r="BH253">
        <v>0</v>
      </c>
      <c r="BJ253" t="s">
        <v>149</v>
      </c>
      <c r="BK253" t="s">
        <v>149</v>
      </c>
      <c r="BL253" t="s">
        <v>149</v>
      </c>
      <c r="BM253" t="s">
        <v>313</v>
      </c>
      <c r="BP253" t="s">
        <v>149</v>
      </c>
      <c r="BQ253" t="s">
        <v>12107</v>
      </c>
      <c r="BV253" t="s">
        <v>160</v>
      </c>
      <c r="BW253" t="s">
        <v>8176</v>
      </c>
      <c r="BX253">
        <v>1</v>
      </c>
      <c r="BY253" t="s">
        <v>8173</v>
      </c>
      <c r="BZ253" t="s">
        <v>8403</v>
      </c>
      <c r="CA253" s="2">
        <v>40476</v>
      </c>
      <c r="CC253" t="s">
        <v>9503</v>
      </c>
    </row>
    <row r="254" spans="1:81">
      <c r="A254">
        <f t="shared" si="3"/>
        <v>252</v>
      </c>
      <c r="B254" s="1" t="s">
        <v>149</v>
      </c>
      <c r="C254" s="46" t="s">
        <v>1334</v>
      </c>
      <c r="D254" s="47" t="s">
        <v>1334</v>
      </c>
      <c r="E254" s="1" t="s">
        <v>149</v>
      </c>
      <c r="F254" s="1" t="s">
        <v>1335</v>
      </c>
      <c r="G254" s="1" t="s">
        <v>1336</v>
      </c>
      <c r="H254" s="1" t="s">
        <v>1337</v>
      </c>
      <c r="J254" t="s">
        <v>165</v>
      </c>
      <c r="K254" t="s">
        <v>166</v>
      </c>
      <c r="M254">
        <v>0</v>
      </c>
      <c r="N254" t="s">
        <v>155</v>
      </c>
      <c r="X254" s="2">
        <v>40141</v>
      </c>
      <c r="Y254" t="s">
        <v>1338</v>
      </c>
      <c r="Z254" t="s">
        <v>178</v>
      </c>
      <c r="AA254">
        <v>515000</v>
      </c>
      <c r="AD254">
        <v>200000</v>
      </c>
      <c r="AH254" t="s">
        <v>1339</v>
      </c>
      <c r="AI254" t="s">
        <v>157</v>
      </c>
      <c r="AJ254" t="s">
        <v>158</v>
      </c>
      <c r="AN254">
        <v>4</v>
      </c>
      <c r="AP254" t="s">
        <v>149</v>
      </c>
      <c r="AT254" t="s">
        <v>149</v>
      </c>
      <c r="AU254" t="s">
        <v>149</v>
      </c>
      <c r="AV254" t="s">
        <v>149</v>
      </c>
      <c r="AW254" t="s">
        <v>149</v>
      </c>
      <c r="AX254" t="s">
        <v>149</v>
      </c>
      <c r="AY254">
        <v>0</v>
      </c>
      <c r="AZ254" t="s">
        <v>149</v>
      </c>
      <c r="BA254" t="s">
        <v>192</v>
      </c>
      <c r="BB254">
        <v>0</v>
      </c>
      <c r="BD254" t="s">
        <v>160</v>
      </c>
      <c r="BE254" t="s">
        <v>149</v>
      </c>
      <c r="BH254">
        <v>0</v>
      </c>
      <c r="BJ254" t="s">
        <v>149</v>
      </c>
      <c r="BK254" t="s">
        <v>149</v>
      </c>
      <c r="BL254" t="s">
        <v>149</v>
      </c>
      <c r="BM254" t="s">
        <v>166</v>
      </c>
      <c r="BP254" t="s">
        <v>149</v>
      </c>
      <c r="BQ254" t="s">
        <v>12108</v>
      </c>
      <c r="BV254" t="s">
        <v>160</v>
      </c>
      <c r="BW254" t="s">
        <v>8190</v>
      </c>
      <c r="BX254">
        <v>1</v>
      </c>
      <c r="BY254" t="s">
        <v>8173</v>
      </c>
      <c r="BZ254" t="s">
        <v>8404</v>
      </c>
      <c r="CA254" s="2">
        <v>40522</v>
      </c>
      <c r="CC254" t="s">
        <v>9504</v>
      </c>
    </row>
    <row r="255" spans="1:81">
      <c r="A255">
        <f t="shared" si="3"/>
        <v>253</v>
      </c>
      <c r="B255" s="1" t="s">
        <v>149</v>
      </c>
      <c r="C255" s="46" t="s">
        <v>1340</v>
      </c>
      <c r="D255" s="47" t="s">
        <v>1340</v>
      </c>
      <c r="E255" s="1" t="s">
        <v>149</v>
      </c>
      <c r="F255" s="1" t="s">
        <v>1341</v>
      </c>
      <c r="G255" s="1" t="s">
        <v>1342</v>
      </c>
      <c r="H255" s="1" t="s">
        <v>514</v>
      </c>
      <c r="J255" t="s">
        <v>165</v>
      </c>
      <c r="K255" t="s">
        <v>166</v>
      </c>
      <c r="M255">
        <v>0</v>
      </c>
      <c r="N255" t="s">
        <v>155</v>
      </c>
      <c r="X255" s="2">
        <v>40143</v>
      </c>
      <c r="Y255" t="s">
        <v>1341</v>
      </c>
      <c r="Z255" t="s">
        <v>211</v>
      </c>
      <c r="AA255">
        <v>514100</v>
      </c>
      <c r="AD255">
        <v>200000</v>
      </c>
      <c r="AH255" t="s">
        <v>1343</v>
      </c>
      <c r="AI255" t="s">
        <v>157</v>
      </c>
      <c r="AJ255" t="s">
        <v>158</v>
      </c>
      <c r="AN255">
        <v>4</v>
      </c>
      <c r="AP255" t="s">
        <v>149</v>
      </c>
      <c r="AT255" t="s">
        <v>149</v>
      </c>
      <c r="AU255" t="s">
        <v>149</v>
      </c>
      <c r="AV255" t="s">
        <v>149</v>
      </c>
      <c r="AW255" t="s">
        <v>149</v>
      </c>
      <c r="AX255" t="s">
        <v>149</v>
      </c>
      <c r="AY255">
        <v>0</v>
      </c>
      <c r="AZ255" t="s">
        <v>149</v>
      </c>
      <c r="BA255" t="s">
        <v>213</v>
      </c>
      <c r="BB255">
        <v>0</v>
      </c>
      <c r="BD255" t="s">
        <v>160</v>
      </c>
      <c r="BE255" t="s">
        <v>149</v>
      </c>
      <c r="BH255">
        <v>0</v>
      </c>
      <c r="BJ255" t="s">
        <v>149</v>
      </c>
      <c r="BK255" t="s">
        <v>149</v>
      </c>
      <c r="BL255" t="s">
        <v>149</v>
      </c>
      <c r="BM255" t="s">
        <v>166</v>
      </c>
      <c r="BP255" t="s">
        <v>149</v>
      </c>
      <c r="BV255" t="s">
        <v>160</v>
      </c>
      <c r="BW255" t="s">
        <v>8179</v>
      </c>
      <c r="BX255">
        <v>1</v>
      </c>
      <c r="BY255" t="s">
        <v>8173</v>
      </c>
      <c r="BZ255" t="s">
        <v>8405</v>
      </c>
      <c r="CA255" s="2">
        <v>40746</v>
      </c>
      <c r="CC255" t="s">
        <v>9505</v>
      </c>
    </row>
    <row r="256" spans="1:81">
      <c r="A256">
        <f t="shared" si="3"/>
        <v>254</v>
      </c>
      <c r="B256" s="1" t="s">
        <v>149</v>
      </c>
      <c r="C256" s="46" t="s">
        <v>1344</v>
      </c>
      <c r="D256" s="47" t="s">
        <v>1344</v>
      </c>
      <c r="E256" s="1" t="s">
        <v>149</v>
      </c>
      <c r="F256" s="1" t="s">
        <v>1345</v>
      </c>
      <c r="I256" t="s">
        <v>184</v>
      </c>
      <c r="J256" t="s">
        <v>184</v>
      </c>
      <c r="M256">
        <v>0</v>
      </c>
      <c r="N256" t="s">
        <v>184</v>
      </c>
      <c r="T256" t="s">
        <v>13101</v>
      </c>
      <c r="X256" s="2">
        <v>40143</v>
      </c>
      <c r="Y256" t="s">
        <v>1345</v>
      </c>
      <c r="Z256" t="s">
        <v>178</v>
      </c>
      <c r="AA256">
        <v>515000</v>
      </c>
      <c r="AD256">
        <v>200000</v>
      </c>
      <c r="AI256" t="s">
        <v>13222</v>
      </c>
      <c r="AJ256" t="s">
        <v>186</v>
      </c>
      <c r="AN256">
        <v>1</v>
      </c>
      <c r="AP256" t="s">
        <v>149</v>
      </c>
      <c r="AT256" t="s">
        <v>149</v>
      </c>
      <c r="AU256" t="s">
        <v>149</v>
      </c>
      <c r="AV256" t="s">
        <v>149</v>
      </c>
      <c r="AW256" t="s">
        <v>149</v>
      </c>
      <c r="AX256" t="s">
        <v>149</v>
      </c>
      <c r="AY256">
        <v>0</v>
      </c>
      <c r="AZ256" t="s">
        <v>149</v>
      </c>
      <c r="BA256" t="s">
        <v>169</v>
      </c>
      <c r="BB256">
        <v>0</v>
      </c>
      <c r="BD256" t="s">
        <v>160</v>
      </c>
      <c r="BE256" t="s">
        <v>149</v>
      </c>
      <c r="BH256">
        <v>0</v>
      </c>
      <c r="BJ256" t="s">
        <v>149</v>
      </c>
      <c r="BK256" t="s">
        <v>149</v>
      </c>
      <c r="BL256" t="s">
        <v>149</v>
      </c>
      <c r="BM256" s="33" t="s">
        <v>11456</v>
      </c>
      <c r="BP256" t="s">
        <v>149</v>
      </c>
      <c r="BV256" t="s">
        <v>160</v>
      </c>
      <c r="CA256" s="2"/>
    </row>
    <row r="257" spans="1:81">
      <c r="A257">
        <f t="shared" si="3"/>
        <v>255</v>
      </c>
      <c r="B257" s="1" t="s">
        <v>149</v>
      </c>
      <c r="C257" s="46" t="s">
        <v>1346</v>
      </c>
      <c r="D257" s="47" t="s">
        <v>1346</v>
      </c>
      <c r="E257" s="1" t="s">
        <v>149</v>
      </c>
      <c r="F257" s="1" t="s">
        <v>1347</v>
      </c>
      <c r="G257" s="1" t="s">
        <v>190</v>
      </c>
      <c r="J257" t="s">
        <v>190</v>
      </c>
      <c r="K257" t="s">
        <v>191</v>
      </c>
      <c r="M257">
        <v>0</v>
      </c>
      <c r="N257" t="s">
        <v>155</v>
      </c>
      <c r="X257" s="2">
        <v>40144</v>
      </c>
      <c r="Y257" t="s">
        <v>1347</v>
      </c>
      <c r="Z257" t="s">
        <v>178</v>
      </c>
      <c r="AA257">
        <v>515000</v>
      </c>
      <c r="AD257">
        <v>200000</v>
      </c>
      <c r="AI257" t="s">
        <v>157</v>
      </c>
      <c r="AJ257" t="s">
        <v>158</v>
      </c>
      <c r="AN257">
        <v>4</v>
      </c>
      <c r="AP257" t="s">
        <v>149</v>
      </c>
      <c r="AT257" t="s">
        <v>149</v>
      </c>
      <c r="AU257" t="s">
        <v>149</v>
      </c>
      <c r="AV257" t="s">
        <v>149</v>
      </c>
      <c r="AW257" t="s">
        <v>149</v>
      </c>
      <c r="AX257" t="s">
        <v>149</v>
      </c>
      <c r="AY257">
        <v>0</v>
      </c>
      <c r="AZ257" t="s">
        <v>149</v>
      </c>
      <c r="BA257" t="s">
        <v>339</v>
      </c>
      <c r="BB257">
        <v>0</v>
      </c>
      <c r="BD257" t="s">
        <v>160</v>
      </c>
      <c r="BE257" t="s">
        <v>149</v>
      </c>
      <c r="BH257">
        <v>0</v>
      </c>
      <c r="BJ257" t="s">
        <v>149</v>
      </c>
      <c r="BK257" t="s">
        <v>149</v>
      </c>
      <c r="BL257" t="s">
        <v>149</v>
      </c>
      <c r="BM257" t="s">
        <v>191</v>
      </c>
      <c r="BP257" t="s">
        <v>149</v>
      </c>
      <c r="BV257" t="s">
        <v>160</v>
      </c>
      <c r="CA257" s="2"/>
    </row>
    <row r="258" spans="1:81">
      <c r="A258">
        <f t="shared" si="3"/>
        <v>256</v>
      </c>
      <c r="B258" s="1" t="s">
        <v>149</v>
      </c>
      <c r="C258" s="46" t="s">
        <v>1348</v>
      </c>
      <c r="D258" s="47" t="s">
        <v>1348</v>
      </c>
      <c r="E258" s="1" t="s">
        <v>149</v>
      </c>
      <c r="F258" s="1" t="s">
        <v>1107</v>
      </c>
      <c r="G258" s="1" t="s">
        <v>190</v>
      </c>
      <c r="J258" t="s">
        <v>190</v>
      </c>
      <c r="K258" t="s">
        <v>191</v>
      </c>
      <c r="M258">
        <v>0</v>
      </c>
      <c r="N258" t="s">
        <v>155</v>
      </c>
      <c r="X258" s="2">
        <v>40144</v>
      </c>
      <c r="Y258" t="s">
        <v>1349</v>
      </c>
      <c r="Z258" t="s">
        <v>178</v>
      </c>
      <c r="AA258">
        <v>515125</v>
      </c>
      <c r="AD258">
        <v>200000</v>
      </c>
      <c r="AI258" t="s">
        <v>157</v>
      </c>
      <c r="AJ258" t="s">
        <v>158</v>
      </c>
      <c r="AN258">
        <v>4</v>
      </c>
      <c r="AP258" t="s">
        <v>149</v>
      </c>
      <c r="AT258" t="s">
        <v>149</v>
      </c>
      <c r="AU258" t="s">
        <v>149</v>
      </c>
      <c r="AV258" t="s">
        <v>149</v>
      </c>
      <c r="AW258" t="s">
        <v>149</v>
      </c>
      <c r="AX258" t="s">
        <v>149</v>
      </c>
      <c r="AY258">
        <v>0</v>
      </c>
      <c r="AZ258" t="s">
        <v>149</v>
      </c>
      <c r="BA258" t="s">
        <v>339</v>
      </c>
      <c r="BB258">
        <v>0</v>
      </c>
      <c r="BD258" t="s">
        <v>160</v>
      </c>
      <c r="BE258" t="s">
        <v>149</v>
      </c>
      <c r="BH258">
        <v>0</v>
      </c>
      <c r="BJ258" t="s">
        <v>149</v>
      </c>
      <c r="BK258" t="s">
        <v>149</v>
      </c>
      <c r="BL258" t="s">
        <v>149</v>
      </c>
      <c r="BM258" t="s">
        <v>191</v>
      </c>
      <c r="BP258" t="s">
        <v>149</v>
      </c>
      <c r="BV258" t="s">
        <v>160</v>
      </c>
      <c r="CA258" s="2"/>
    </row>
    <row r="259" spans="1:81">
      <c r="A259">
        <f t="shared" si="3"/>
        <v>257</v>
      </c>
      <c r="B259" s="1" t="s">
        <v>149</v>
      </c>
      <c r="C259" s="46" t="s">
        <v>1350</v>
      </c>
      <c r="D259" s="47" t="s">
        <v>1350</v>
      </c>
      <c r="E259" s="1" t="s">
        <v>149</v>
      </c>
      <c r="F259" s="1" t="s">
        <v>1351</v>
      </c>
      <c r="G259" s="1" t="s">
        <v>1352</v>
      </c>
      <c r="H259" s="1" t="s">
        <v>1353</v>
      </c>
      <c r="J259" t="s">
        <v>190</v>
      </c>
      <c r="K259" t="s">
        <v>191</v>
      </c>
      <c r="L259">
        <v>412216</v>
      </c>
      <c r="M259">
        <v>0</v>
      </c>
      <c r="N259" t="s">
        <v>155</v>
      </c>
      <c r="T259" t="s">
        <v>13102</v>
      </c>
      <c r="X259" s="2">
        <v>40145</v>
      </c>
      <c r="Y259" t="s">
        <v>1354</v>
      </c>
      <c r="Z259" t="s">
        <v>178</v>
      </c>
      <c r="AA259">
        <v>515125</v>
      </c>
      <c r="AD259">
        <v>200000</v>
      </c>
      <c r="AH259" t="s">
        <v>1355</v>
      </c>
      <c r="AI259" t="s">
        <v>157</v>
      </c>
      <c r="AJ259" t="s">
        <v>158</v>
      </c>
      <c r="AN259">
        <v>4</v>
      </c>
      <c r="AP259" t="s">
        <v>149</v>
      </c>
      <c r="AT259" t="s">
        <v>149</v>
      </c>
      <c r="AU259" t="s">
        <v>149</v>
      </c>
      <c r="AV259" t="s">
        <v>149</v>
      </c>
      <c r="AW259" t="s">
        <v>149</v>
      </c>
      <c r="AX259" t="s">
        <v>149</v>
      </c>
      <c r="AY259">
        <v>0</v>
      </c>
      <c r="AZ259" t="s">
        <v>149</v>
      </c>
      <c r="BA259" t="s">
        <v>192</v>
      </c>
      <c r="BB259">
        <v>0</v>
      </c>
      <c r="BD259" t="s">
        <v>160</v>
      </c>
      <c r="BE259" t="s">
        <v>149</v>
      </c>
      <c r="BH259">
        <v>0</v>
      </c>
      <c r="BJ259" t="s">
        <v>149</v>
      </c>
      <c r="BK259" t="s">
        <v>149</v>
      </c>
      <c r="BL259" t="s">
        <v>149</v>
      </c>
      <c r="BM259" t="s">
        <v>191</v>
      </c>
      <c r="BP259" t="s">
        <v>149</v>
      </c>
      <c r="BQ259" t="s">
        <v>12109</v>
      </c>
      <c r="BV259" t="s">
        <v>160</v>
      </c>
      <c r="BW259" t="s">
        <v>7313</v>
      </c>
      <c r="BX259">
        <v>1</v>
      </c>
      <c r="BY259" t="s">
        <v>8173</v>
      </c>
      <c r="BZ259" t="s">
        <v>8406</v>
      </c>
      <c r="CA259" s="2">
        <v>40609</v>
      </c>
      <c r="CC259" t="s">
        <v>9377</v>
      </c>
    </row>
    <row r="260" spans="1:81">
      <c r="A260">
        <f t="shared" ref="A260:A323" si="4">A259+1</f>
        <v>258</v>
      </c>
      <c r="B260" s="1" t="s">
        <v>149</v>
      </c>
      <c r="C260" s="46" t="s">
        <v>1356</v>
      </c>
      <c r="D260" s="47" t="s">
        <v>1356</v>
      </c>
      <c r="E260" s="1" t="s">
        <v>149</v>
      </c>
      <c r="F260" s="1" t="s">
        <v>1357</v>
      </c>
      <c r="G260" s="1" t="s">
        <v>1358</v>
      </c>
      <c r="H260" s="1" t="s">
        <v>1359</v>
      </c>
      <c r="J260" t="s">
        <v>165</v>
      </c>
      <c r="K260" t="s">
        <v>166</v>
      </c>
      <c r="M260">
        <v>0</v>
      </c>
      <c r="N260" t="s">
        <v>155</v>
      </c>
      <c r="X260" s="2">
        <v>40151</v>
      </c>
      <c r="Y260" t="s">
        <v>1357</v>
      </c>
      <c r="Z260" t="s">
        <v>178</v>
      </c>
      <c r="AA260">
        <v>515000</v>
      </c>
      <c r="AD260">
        <v>200000</v>
      </c>
      <c r="AI260" t="s">
        <v>157</v>
      </c>
      <c r="AJ260" t="s">
        <v>158</v>
      </c>
      <c r="AN260">
        <v>4</v>
      </c>
      <c r="AP260" t="s">
        <v>149</v>
      </c>
      <c r="AT260" t="s">
        <v>149</v>
      </c>
      <c r="AU260" t="s">
        <v>149</v>
      </c>
      <c r="AV260" t="s">
        <v>149</v>
      </c>
      <c r="AW260" t="s">
        <v>149</v>
      </c>
      <c r="AX260" t="s">
        <v>149</v>
      </c>
      <c r="AY260">
        <v>0</v>
      </c>
      <c r="AZ260" t="s">
        <v>149</v>
      </c>
      <c r="BA260" t="s">
        <v>192</v>
      </c>
      <c r="BB260">
        <v>0</v>
      </c>
      <c r="BD260" t="s">
        <v>160</v>
      </c>
      <c r="BE260" t="s">
        <v>149</v>
      </c>
      <c r="BH260">
        <v>0</v>
      </c>
      <c r="BJ260" t="s">
        <v>149</v>
      </c>
      <c r="BK260" t="s">
        <v>149</v>
      </c>
      <c r="BL260" t="s">
        <v>149</v>
      </c>
      <c r="BM260" t="s">
        <v>166</v>
      </c>
      <c r="BP260" t="s">
        <v>149</v>
      </c>
      <c r="BV260" t="s">
        <v>160</v>
      </c>
      <c r="CA260" s="2"/>
    </row>
    <row r="261" spans="1:81">
      <c r="A261">
        <f t="shared" si="4"/>
        <v>259</v>
      </c>
      <c r="B261" s="1" t="s">
        <v>149</v>
      </c>
      <c r="C261" s="46" t="s">
        <v>1360</v>
      </c>
      <c r="D261" s="47" t="s">
        <v>1360</v>
      </c>
      <c r="E261" s="1" t="s">
        <v>149</v>
      </c>
      <c r="F261" s="1" t="s">
        <v>1361</v>
      </c>
      <c r="G261" s="1" t="s">
        <v>1362</v>
      </c>
      <c r="H261" s="1" t="s">
        <v>1363</v>
      </c>
      <c r="J261" t="s">
        <v>165</v>
      </c>
      <c r="K261" t="s">
        <v>166</v>
      </c>
      <c r="M261">
        <v>0</v>
      </c>
      <c r="N261" t="s">
        <v>155</v>
      </c>
      <c r="X261" s="2">
        <v>40154</v>
      </c>
      <c r="Y261" t="s">
        <v>1361</v>
      </c>
      <c r="Z261" t="s">
        <v>178</v>
      </c>
      <c r="AA261">
        <v>515100</v>
      </c>
      <c r="AD261">
        <v>200000</v>
      </c>
      <c r="AI261" t="s">
        <v>157</v>
      </c>
      <c r="AJ261" t="s">
        <v>158</v>
      </c>
      <c r="AN261">
        <v>4</v>
      </c>
      <c r="AP261" t="s">
        <v>149</v>
      </c>
      <c r="AT261" t="s">
        <v>149</v>
      </c>
      <c r="AU261" t="s">
        <v>149</v>
      </c>
      <c r="AV261" t="s">
        <v>149</v>
      </c>
      <c r="AW261" t="s">
        <v>149</v>
      </c>
      <c r="AX261" t="s">
        <v>149</v>
      </c>
      <c r="AY261">
        <v>0</v>
      </c>
      <c r="AZ261" t="s">
        <v>149</v>
      </c>
      <c r="BA261" t="s">
        <v>192</v>
      </c>
      <c r="BB261">
        <v>0</v>
      </c>
      <c r="BD261" t="s">
        <v>160</v>
      </c>
      <c r="BE261" t="s">
        <v>149</v>
      </c>
      <c r="BH261">
        <v>0</v>
      </c>
      <c r="BJ261" t="s">
        <v>149</v>
      </c>
      <c r="BK261" t="s">
        <v>149</v>
      </c>
      <c r="BL261" t="s">
        <v>149</v>
      </c>
      <c r="BM261" t="s">
        <v>166</v>
      </c>
      <c r="BP261" t="s">
        <v>149</v>
      </c>
      <c r="BQ261" t="s">
        <v>12110</v>
      </c>
      <c r="BV261" t="s">
        <v>160</v>
      </c>
      <c r="BW261" t="s">
        <v>8205</v>
      </c>
      <c r="BX261">
        <v>1</v>
      </c>
      <c r="BY261" t="s">
        <v>8173</v>
      </c>
      <c r="BZ261" t="s">
        <v>8407</v>
      </c>
      <c r="CA261" s="2">
        <v>40497</v>
      </c>
      <c r="CC261" t="s">
        <v>9506</v>
      </c>
    </row>
    <row r="262" spans="1:81">
      <c r="A262">
        <f t="shared" si="4"/>
        <v>260</v>
      </c>
      <c r="B262" s="1" t="s">
        <v>149</v>
      </c>
      <c r="C262" s="46" t="s">
        <v>1364</v>
      </c>
      <c r="D262" s="47" t="s">
        <v>1364</v>
      </c>
      <c r="E262" s="1" t="s">
        <v>149</v>
      </c>
      <c r="F262" s="1" t="s">
        <v>1365</v>
      </c>
      <c r="G262" s="1" t="s">
        <v>190</v>
      </c>
      <c r="J262" t="s">
        <v>190</v>
      </c>
      <c r="K262" t="s">
        <v>191</v>
      </c>
      <c r="M262">
        <v>0</v>
      </c>
      <c r="N262" t="s">
        <v>155</v>
      </c>
      <c r="X262" s="2">
        <v>40155</v>
      </c>
      <c r="Y262" t="s">
        <v>1365</v>
      </c>
      <c r="Z262" t="s">
        <v>178</v>
      </c>
      <c r="AA262">
        <v>722950</v>
      </c>
      <c r="AD262">
        <v>200000</v>
      </c>
      <c r="AH262" t="s">
        <v>10128</v>
      </c>
      <c r="AI262" t="s">
        <v>157</v>
      </c>
      <c r="AJ262" t="s">
        <v>158</v>
      </c>
      <c r="AN262">
        <v>4</v>
      </c>
      <c r="AP262" t="s">
        <v>149</v>
      </c>
      <c r="AT262" t="s">
        <v>149</v>
      </c>
      <c r="AU262" t="s">
        <v>149</v>
      </c>
      <c r="AV262" t="s">
        <v>149</v>
      </c>
      <c r="AW262" t="s">
        <v>149</v>
      </c>
      <c r="AX262" t="s">
        <v>149</v>
      </c>
      <c r="AY262">
        <v>0</v>
      </c>
      <c r="AZ262" t="s">
        <v>149</v>
      </c>
      <c r="BA262" t="s">
        <v>339</v>
      </c>
      <c r="BB262">
        <v>0</v>
      </c>
      <c r="BD262" t="s">
        <v>160</v>
      </c>
      <c r="BE262" t="s">
        <v>149</v>
      </c>
      <c r="BH262">
        <v>0</v>
      </c>
      <c r="BJ262" t="s">
        <v>149</v>
      </c>
      <c r="BK262" t="s">
        <v>149</v>
      </c>
      <c r="BL262" t="s">
        <v>149</v>
      </c>
      <c r="BM262" t="s">
        <v>191</v>
      </c>
      <c r="BP262" t="s">
        <v>149</v>
      </c>
      <c r="BQ262" t="s">
        <v>12111</v>
      </c>
      <c r="BV262" t="s">
        <v>160</v>
      </c>
      <c r="CA262" s="2"/>
    </row>
    <row r="263" spans="1:81">
      <c r="A263">
        <f t="shared" si="4"/>
        <v>261</v>
      </c>
      <c r="B263" s="1" t="s">
        <v>149</v>
      </c>
      <c r="C263" s="46" t="s">
        <v>1366</v>
      </c>
      <c r="D263" s="47" t="s">
        <v>1366</v>
      </c>
      <c r="E263" s="1" t="s">
        <v>149</v>
      </c>
      <c r="F263" s="1" t="s">
        <v>1367</v>
      </c>
      <c r="G263" s="1" t="s">
        <v>165</v>
      </c>
      <c r="J263" t="s">
        <v>165</v>
      </c>
      <c r="K263" t="s">
        <v>166</v>
      </c>
      <c r="M263">
        <v>0</v>
      </c>
      <c r="N263" t="s">
        <v>155</v>
      </c>
      <c r="X263" s="2">
        <v>40162</v>
      </c>
      <c r="Y263" t="s">
        <v>1367</v>
      </c>
      <c r="Z263" t="s">
        <v>304</v>
      </c>
      <c r="AA263">
        <v>516000</v>
      </c>
      <c r="AD263">
        <v>200000</v>
      </c>
      <c r="AI263" t="s">
        <v>157</v>
      </c>
      <c r="AJ263" t="s">
        <v>158</v>
      </c>
      <c r="AN263">
        <v>4</v>
      </c>
      <c r="AP263" t="s">
        <v>149</v>
      </c>
      <c r="AT263" t="s">
        <v>149</v>
      </c>
      <c r="AU263" t="s">
        <v>149</v>
      </c>
      <c r="AV263" t="s">
        <v>149</v>
      </c>
      <c r="AW263" t="s">
        <v>149</v>
      </c>
      <c r="AX263" t="s">
        <v>149</v>
      </c>
      <c r="AY263">
        <v>0</v>
      </c>
      <c r="AZ263" t="s">
        <v>149</v>
      </c>
      <c r="BA263" t="s">
        <v>192</v>
      </c>
      <c r="BB263">
        <v>0</v>
      </c>
      <c r="BD263" t="s">
        <v>160</v>
      </c>
      <c r="BE263" t="s">
        <v>149</v>
      </c>
      <c r="BH263">
        <v>0</v>
      </c>
      <c r="BJ263" t="s">
        <v>149</v>
      </c>
      <c r="BK263" t="s">
        <v>149</v>
      </c>
      <c r="BL263" t="s">
        <v>149</v>
      </c>
      <c r="BM263" t="s">
        <v>166</v>
      </c>
      <c r="BP263" t="s">
        <v>149</v>
      </c>
      <c r="BQ263" t="s">
        <v>12112</v>
      </c>
      <c r="BV263" t="s">
        <v>160</v>
      </c>
      <c r="CA263" s="2"/>
    </row>
    <row r="264" spans="1:81">
      <c r="A264">
        <f t="shared" si="4"/>
        <v>262</v>
      </c>
      <c r="B264" s="1" t="s">
        <v>149</v>
      </c>
      <c r="C264" s="46" t="s">
        <v>1368</v>
      </c>
      <c r="D264" s="47" t="s">
        <v>1368</v>
      </c>
      <c r="E264" s="1" t="s">
        <v>149</v>
      </c>
      <c r="F264" s="1" t="s">
        <v>1369</v>
      </c>
      <c r="G264" s="1" t="s">
        <v>253</v>
      </c>
      <c r="J264" t="s">
        <v>253</v>
      </c>
      <c r="K264" t="s">
        <v>191</v>
      </c>
      <c r="M264">
        <v>0</v>
      </c>
      <c r="N264" t="s">
        <v>155</v>
      </c>
      <c r="T264" t="s">
        <v>13103</v>
      </c>
      <c r="X264" s="2">
        <v>40162</v>
      </c>
      <c r="Y264" t="s">
        <v>1369</v>
      </c>
      <c r="Z264" t="s">
        <v>167</v>
      </c>
      <c r="AA264">
        <v>817000</v>
      </c>
      <c r="AD264">
        <v>200000</v>
      </c>
      <c r="AI264" t="s">
        <v>157</v>
      </c>
      <c r="AJ264" t="s">
        <v>158</v>
      </c>
      <c r="AN264">
        <v>4</v>
      </c>
      <c r="AP264" t="s">
        <v>149</v>
      </c>
      <c r="AT264" t="s">
        <v>149</v>
      </c>
      <c r="AU264" t="s">
        <v>149</v>
      </c>
      <c r="AV264" t="s">
        <v>149</v>
      </c>
      <c r="AW264" t="s">
        <v>149</v>
      </c>
      <c r="AX264" t="s">
        <v>149</v>
      </c>
      <c r="AY264">
        <v>0</v>
      </c>
      <c r="AZ264" t="s">
        <v>149</v>
      </c>
      <c r="BA264" t="s">
        <v>339</v>
      </c>
      <c r="BB264">
        <v>0</v>
      </c>
      <c r="BD264" t="s">
        <v>160</v>
      </c>
      <c r="BE264" t="s">
        <v>149</v>
      </c>
      <c r="BH264">
        <v>0</v>
      </c>
      <c r="BJ264" t="s">
        <v>149</v>
      </c>
      <c r="BK264" t="s">
        <v>149</v>
      </c>
      <c r="BL264" t="s">
        <v>149</v>
      </c>
      <c r="BM264" t="s">
        <v>191</v>
      </c>
      <c r="BP264" t="s">
        <v>149</v>
      </c>
      <c r="BV264" t="s">
        <v>160</v>
      </c>
      <c r="BW264" t="s">
        <v>8183</v>
      </c>
      <c r="BX264">
        <v>1</v>
      </c>
      <c r="BY264" t="s">
        <v>8173</v>
      </c>
      <c r="BZ264" t="s">
        <v>8408</v>
      </c>
      <c r="CA264" s="2">
        <v>40420</v>
      </c>
      <c r="CC264" t="s">
        <v>9507</v>
      </c>
    </row>
    <row r="265" spans="1:81">
      <c r="A265">
        <f t="shared" si="4"/>
        <v>263</v>
      </c>
      <c r="B265" s="1" t="s">
        <v>149</v>
      </c>
      <c r="C265" s="46" t="s">
        <v>1370</v>
      </c>
      <c r="D265" s="47" t="s">
        <v>1370</v>
      </c>
      <c r="E265" s="1" t="s">
        <v>149</v>
      </c>
      <c r="F265" s="1" t="s">
        <v>1371</v>
      </c>
      <c r="G265" s="1" t="s">
        <v>1372</v>
      </c>
      <c r="H265" s="1" t="s">
        <v>1373</v>
      </c>
      <c r="J265" t="s">
        <v>190</v>
      </c>
      <c r="K265" t="s">
        <v>191</v>
      </c>
      <c r="M265">
        <v>0</v>
      </c>
      <c r="N265" t="s">
        <v>155</v>
      </c>
      <c r="X265" s="2">
        <v>40164</v>
      </c>
      <c r="Y265" t="s">
        <v>1371</v>
      </c>
      <c r="Z265" t="s">
        <v>304</v>
      </c>
      <c r="AA265">
        <v>516000</v>
      </c>
      <c r="AD265">
        <v>200000</v>
      </c>
      <c r="AI265" t="s">
        <v>157</v>
      </c>
      <c r="AJ265" t="s">
        <v>158</v>
      </c>
      <c r="AN265">
        <v>4</v>
      </c>
      <c r="AP265" t="s">
        <v>149</v>
      </c>
      <c r="AT265" t="s">
        <v>149</v>
      </c>
      <c r="AU265" t="s">
        <v>149</v>
      </c>
      <c r="AV265" t="s">
        <v>149</v>
      </c>
      <c r="AW265" t="s">
        <v>149</v>
      </c>
      <c r="AX265" t="s">
        <v>149</v>
      </c>
      <c r="AY265">
        <v>0</v>
      </c>
      <c r="AZ265" t="s">
        <v>149</v>
      </c>
      <c r="BA265" t="s">
        <v>192</v>
      </c>
      <c r="BB265">
        <v>0</v>
      </c>
      <c r="BD265" t="s">
        <v>160</v>
      </c>
      <c r="BE265" t="s">
        <v>149</v>
      </c>
      <c r="BH265">
        <v>0</v>
      </c>
      <c r="BJ265" t="s">
        <v>149</v>
      </c>
      <c r="BK265" t="s">
        <v>149</v>
      </c>
      <c r="BL265" t="s">
        <v>149</v>
      </c>
      <c r="BM265" t="s">
        <v>191</v>
      </c>
      <c r="BP265" t="s">
        <v>149</v>
      </c>
      <c r="BQ265" t="s">
        <v>12113</v>
      </c>
      <c r="BV265" t="s">
        <v>160</v>
      </c>
      <c r="BW265" t="s">
        <v>8178</v>
      </c>
      <c r="BX265">
        <v>1</v>
      </c>
      <c r="BY265" t="s">
        <v>8173</v>
      </c>
      <c r="BZ265" t="s">
        <v>8409</v>
      </c>
      <c r="CA265" s="2">
        <v>40420</v>
      </c>
      <c r="CC265" t="s">
        <v>9508</v>
      </c>
    </row>
    <row r="266" spans="1:81">
      <c r="A266">
        <f t="shared" si="4"/>
        <v>264</v>
      </c>
      <c r="B266" s="1" t="s">
        <v>149</v>
      </c>
      <c r="C266" s="46" t="s">
        <v>1374</v>
      </c>
      <c r="D266" s="47" t="s">
        <v>1374</v>
      </c>
      <c r="E266" s="1" t="s">
        <v>149</v>
      </c>
      <c r="F266" s="1" t="s">
        <v>1375</v>
      </c>
      <c r="J266" t="s">
        <v>190</v>
      </c>
      <c r="K266" t="s">
        <v>191</v>
      </c>
      <c r="M266">
        <v>0</v>
      </c>
      <c r="N266" t="s">
        <v>155</v>
      </c>
      <c r="X266" s="2">
        <v>40164</v>
      </c>
      <c r="Y266" t="s">
        <v>1375</v>
      </c>
      <c r="Z266" t="s">
        <v>167</v>
      </c>
      <c r="AA266">
        <v>154700</v>
      </c>
      <c r="AD266">
        <v>200000</v>
      </c>
      <c r="AI266" t="s">
        <v>157</v>
      </c>
      <c r="AJ266" t="s">
        <v>158</v>
      </c>
      <c r="AN266">
        <v>4</v>
      </c>
      <c r="AP266" t="s">
        <v>149</v>
      </c>
      <c r="AT266" t="s">
        <v>149</v>
      </c>
      <c r="AU266" t="s">
        <v>149</v>
      </c>
      <c r="AV266" t="s">
        <v>149</v>
      </c>
      <c r="AW266" t="s">
        <v>149</v>
      </c>
      <c r="AX266" t="s">
        <v>149</v>
      </c>
      <c r="AY266">
        <v>0</v>
      </c>
      <c r="AZ266" t="s">
        <v>149</v>
      </c>
      <c r="BA266" t="s">
        <v>339</v>
      </c>
      <c r="BB266">
        <v>0</v>
      </c>
      <c r="BD266" t="s">
        <v>160</v>
      </c>
      <c r="BE266" t="s">
        <v>149</v>
      </c>
      <c r="BH266">
        <v>0</v>
      </c>
      <c r="BJ266" t="s">
        <v>149</v>
      </c>
      <c r="BK266" t="s">
        <v>149</v>
      </c>
      <c r="BL266" t="s">
        <v>149</v>
      </c>
      <c r="BM266" t="s">
        <v>191</v>
      </c>
      <c r="BP266" t="s">
        <v>149</v>
      </c>
      <c r="BV266" t="s">
        <v>160</v>
      </c>
      <c r="CA266" s="2"/>
    </row>
    <row r="267" spans="1:81">
      <c r="A267">
        <f t="shared" si="4"/>
        <v>265</v>
      </c>
      <c r="B267" s="1" t="s">
        <v>149</v>
      </c>
      <c r="C267" s="46" t="s">
        <v>1376</v>
      </c>
      <c r="D267" s="47" t="s">
        <v>1376</v>
      </c>
      <c r="E267" s="1" t="s">
        <v>149</v>
      </c>
      <c r="F267" s="1" t="s">
        <v>1377</v>
      </c>
      <c r="G267" s="1" t="s">
        <v>1378</v>
      </c>
      <c r="H267" s="1" t="s">
        <v>1379</v>
      </c>
      <c r="J267" t="s">
        <v>153</v>
      </c>
      <c r="K267" t="s">
        <v>154</v>
      </c>
      <c r="M267">
        <v>0</v>
      </c>
      <c r="N267" t="s">
        <v>155</v>
      </c>
      <c r="X267" s="2">
        <v>40169</v>
      </c>
      <c r="Y267" t="s">
        <v>1377</v>
      </c>
      <c r="Z267" t="s">
        <v>178</v>
      </c>
      <c r="AA267">
        <v>515000</v>
      </c>
      <c r="AD267">
        <v>200000</v>
      </c>
      <c r="AI267" t="s">
        <v>157</v>
      </c>
      <c r="AJ267" t="s">
        <v>158</v>
      </c>
      <c r="AN267">
        <v>4</v>
      </c>
      <c r="AP267" t="s">
        <v>149</v>
      </c>
      <c r="AT267" t="s">
        <v>149</v>
      </c>
      <c r="AU267" t="s">
        <v>149</v>
      </c>
      <c r="AV267" t="s">
        <v>149</v>
      </c>
      <c r="AW267" t="s">
        <v>149</v>
      </c>
      <c r="AX267" t="s">
        <v>149</v>
      </c>
      <c r="AY267">
        <v>0</v>
      </c>
      <c r="AZ267" t="s">
        <v>149</v>
      </c>
      <c r="BA267" t="s">
        <v>192</v>
      </c>
      <c r="BB267">
        <v>0</v>
      </c>
      <c r="BD267" t="s">
        <v>160</v>
      </c>
      <c r="BE267" t="s">
        <v>149</v>
      </c>
      <c r="BH267">
        <v>0</v>
      </c>
      <c r="BJ267" t="s">
        <v>149</v>
      </c>
      <c r="BK267" t="s">
        <v>149</v>
      </c>
      <c r="BL267" t="s">
        <v>149</v>
      </c>
      <c r="BM267" t="s">
        <v>154</v>
      </c>
      <c r="BP267" t="s">
        <v>149</v>
      </c>
      <c r="BV267" t="s">
        <v>160</v>
      </c>
      <c r="CA267" s="2"/>
    </row>
    <row r="268" spans="1:81">
      <c r="A268">
        <f t="shared" si="4"/>
        <v>266</v>
      </c>
      <c r="B268" s="1" t="s">
        <v>149</v>
      </c>
      <c r="C268" s="46" t="s">
        <v>1380</v>
      </c>
      <c r="D268" s="47" t="s">
        <v>1380</v>
      </c>
      <c r="E268" s="1" t="s">
        <v>149</v>
      </c>
      <c r="F268" s="1" t="s">
        <v>1381</v>
      </c>
      <c r="G268" s="1" t="s">
        <v>190</v>
      </c>
      <c r="J268" t="s">
        <v>190</v>
      </c>
      <c r="K268" t="s">
        <v>191</v>
      </c>
      <c r="M268">
        <v>0</v>
      </c>
      <c r="N268" t="s">
        <v>155</v>
      </c>
      <c r="X268" s="2">
        <v>40169</v>
      </c>
      <c r="Y268" t="s">
        <v>1381</v>
      </c>
      <c r="Z268" t="s">
        <v>156</v>
      </c>
      <c r="AA268">
        <v>515000</v>
      </c>
      <c r="AD268">
        <v>200000</v>
      </c>
      <c r="AI268" t="s">
        <v>157</v>
      </c>
      <c r="AJ268" t="s">
        <v>158</v>
      </c>
      <c r="AN268">
        <v>4</v>
      </c>
      <c r="AP268" t="s">
        <v>149</v>
      </c>
      <c r="AT268" t="s">
        <v>149</v>
      </c>
      <c r="AU268" t="s">
        <v>149</v>
      </c>
      <c r="AV268" t="s">
        <v>149</v>
      </c>
      <c r="AW268" t="s">
        <v>149</v>
      </c>
      <c r="AX268" t="s">
        <v>149</v>
      </c>
      <c r="AY268">
        <v>0</v>
      </c>
      <c r="AZ268" t="s">
        <v>149</v>
      </c>
      <c r="BA268" t="s">
        <v>192</v>
      </c>
      <c r="BB268">
        <v>0</v>
      </c>
      <c r="BD268" t="s">
        <v>160</v>
      </c>
      <c r="BE268" t="s">
        <v>149</v>
      </c>
      <c r="BH268">
        <v>0</v>
      </c>
      <c r="BJ268" t="s">
        <v>149</v>
      </c>
      <c r="BK268" t="s">
        <v>149</v>
      </c>
      <c r="BL268" t="s">
        <v>149</v>
      </c>
      <c r="BM268" t="s">
        <v>191</v>
      </c>
      <c r="BP268" t="s">
        <v>149</v>
      </c>
      <c r="BV268" t="s">
        <v>160</v>
      </c>
      <c r="CA268" s="2"/>
    </row>
    <row r="269" spans="1:81">
      <c r="A269">
        <f t="shared" si="4"/>
        <v>267</v>
      </c>
      <c r="B269" s="1" t="s">
        <v>149</v>
      </c>
      <c r="C269" s="46" t="s">
        <v>1382</v>
      </c>
      <c r="D269" s="47" t="s">
        <v>1382</v>
      </c>
      <c r="E269" s="1" t="s">
        <v>149</v>
      </c>
      <c r="F269" s="1" t="s">
        <v>1383</v>
      </c>
      <c r="G269" s="1" t="s">
        <v>190</v>
      </c>
      <c r="J269" t="s">
        <v>190</v>
      </c>
      <c r="K269" t="s">
        <v>191</v>
      </c>
      <c r="M269">
        <v>0</v>
      </c>
      <c r="N269" t="s">
        <v>155</v>
      </c>
      <c r="T269" t="s">
        <v>13066</v>
      </c>
      <c r="X269" s="2">
        <v>40169</v>
      </c>
      <c r="Y269" t="s">
        <v>1383</v>
      </c>
      <c r="Z269" t="s">
        <v>167</v>
      </c>
      <c r="AA269">
        <v>515125</v>
      </c>
      <c r="AD269">
        <v>200000</v>
      </c>
      <c r="AI269" t="s">
        <v>157</v>
      </c>
      <c r="AJ269" t="s">
        <v>158</v>
      </c>
      <c r="AN269">
        <v>4</v>
      </c>
      <c r="AP269" t="s">
        <v>149</v>
      </c>
      <c r="AT269" t="s">
        <v>149</v>
      </c>
      <c r="AU269" t="s">
        <v>149</v>
      </c>
      <c r="AV269" t="s">
        <v>149</v>
      </c>
      <c r="AW269" t="s">
        <v>149</v>
      </c>
      <c r="AX269" t="s">
        <v>149</v>
      </c>
      <c r="AY269">
        <v>0</v>
      </c>
      <c r="AZ269" t="s">
        <v>149</v>
      </c>
      <c r="BA269" t="s">
        <v>192</v>
      </c>
      <c r="BB269">
        <v>0</v>
      </c>
      <c r="BD269" t="s">
        <v>160</v>
      </c>
      <c r="BE269" t="s">
        <v>149</v>
      </c>
      <c r="BH269">
        <v>0</v>
      </c>
      <c r="BJ269" t="s">
        <v>149</v>
      </c>
      <c r="BK269" t="s">
        <v>149</v>
      </c>
      <c r="BL269" t="s">
        <v>149</v>
      </c>
      <c r="BM269" t="s">
        <v>191</v>
      </c>
      <c r="BP269" t="s">
        <v>149</v>
      </c>
      <c r="BV269" t="s">
        <v>160</v>
      </c>
      <c r="CA269" s="2"/>
    </row>
    <row r="270" spans="1:81">
      <c r="A270">
        <f t="shared" si="4"/>
        <v>268</v>
      </c>
      <c r="B270" s="1" t="s">
        <v>149</v>
      </c>
      <c r="C270" s="46" t="s">
        <v>1384</v>
      </c>
      <c r="D270" s="47" t="s">
        <v>1384</v>
      </c>
      <c r="E270" s="1" t="s">
        <v>149</v>
      </c>
      <c r="F270" s="1" t="s">
        <v>1385</v>
      </c>
      <c r="G270" s="1" t="s">
        <v>338</v>
      </c>
      <c r="J270" t="s">
        <v>153</v>
      </c>
      <c r="K270" t="s">
        <v>154</v>
      </c>
      <c r="M270">
        <v>0</v>
      </c>
      <c r="N270" t="s">
        <v>155</v>
      </c>
      <c r="X270" s="2">
        <v>40170</v>
      </c>
      <c r="Y270" t="s">
        <v>1385</v>
      </c>
      <c r="Z270" t="s">
        <v>216</v>
      </c>
      <c r="AA270">
        <v>722950</v>
      </c>
      <c r="AD270">
        <v>200000</v>
      </c>
      <c r="AH270" t="s">
        <v>1386</v>
      </c>
      <c r="AI270" t="s">
        <v>157</v>
      </c>
      <c r="AJ270" t="s">
        <v>158</v>
      </c>
      <c r="AN270">
        <v>4</v>
      </c>
      <c r="AP270" t="s">
        <v>149</v>
      </c>
      <c r="AT270" t="s">
        <v>149</v>
      </c>
      <c r="AU270" t="s">
        <v>149</v>
      </c>
      <c r="AV270" t="s">
        <v>149</v>
      </c>
      <c r="AW270" t="s">
        <v>149</v>
      </c>
      <c r="AX270" t="s">
        <v>149</v>
      </c>
      <c r="AY270">
        <v>0</v>
      </c>
      <c r="AZ270" t="s">
        <v>149</v>
      </c>
      <c r="BA270" t="s">
        <v>217</v>
      </c>
      <c r="BB270">
        <v>0</v>
      </c>
      <c r="BD270" t="s">
        <v>160</v>
      </c>
      <c r="BE270" t="s">
        <v>149</v>
      </c>
      <c r="BH270">
        <v>0</v>
      </c>
      <c r="BJ270" t="s">
        <v>149</v>
      </c>
      <c r="BK270" t="s">
        <v>149</v>
      </c>
      <c r="BL270" t="s">
        <v>149</v>
      </c>
      <c r="BM270" t="s">
        <v>154</v>
      </c>
      <c r="BP270" t="s">
        <v>149</v>
      </c>
      <c r="BV270" t="s">
        <v>160</v>
      </c>
      <c r="BW270" t="s">
        <v>8178</v>
      </c>
      <c r="BX270">
        <v>1</v>
      </c>
      <c r="BY270" t="s">
        <v>8173</v>
      </c>
      <c r="BZ270" t="s">
        <v>8410</v>
      </c>
      <c r="CA270" s="2">
        <v>41019</v>
      </c>
      <c r="CC270" t="s">
        <v>9509</v>
      </c>
    </row>
    <row r="271" spans="1:81">
      <c r="A271">
        <f t="shared" si="4"/>
        <v>269</v>
      </c>
      <c r="B271" s="1" t="s">
        <v>149</v>
      </c>
      <c r="C271" s="46" t="s">
        <v>1387</v>
      </c>
      <c r="D271" s="47" t="s">
        <v>1387</v>
      </c>
      <c r="E271" s="1" t="s">
        <v>149</v>
      </c>
      <c r="F271" s="1" t="s">
        <v>1388</v>
      </c>
      <c r="G271" s="1" t="s">
        <v>1389</v>
      </c>
      <c r="H271" s="1" t="s">
        <v>1390</v>
      </c>
      <c r="J271" t="s">
        <v>190</v>
      </c>
      <c r="K271" t="s">
        <v>191</v>
      </c>
      <c r="L271">
        <v>411001</v>
      </c>
      <c r="M271">
        <v>0</v>
      </c>
      <c r="N271" t="s">
        <v>155</v>
      </c>
      <c r="X271" s="2">
        <v>40171</v>
      </c>
      <c r="Y271" t="s">
        <v>1388</v>
      </c>
      <c r="Z271" t="s">
        <v>167</v>
      </c>
      <c r="AA271">
        <v>812725</v>
      </c>
      <c r="AD271">
        <v>200000</v>
      </c>
      <c r="AH271" t="s">
        <v>1391</v>
      </c>
      <c r="AI271" t="s">
        <v>157</v>
      </c>
      <c r="AJ271" t="s">
        <v>158</v>
      </c>
      <c r="AN271">
        <v>4</v>
      </c>
      <c r="AP271" t="s">
        <v>149</v>
      </c>
      <c r="AT271" t="s">
        <v>149</v>
      </c>
      <c r="AU271" t="s">
        <v>149</v>
      </c>
      <c r="AV271" t="s">
        <v>149</v>
      </c>
      <c r="AW271" t="s">
        <v>149</v>
      </c>
      <c r="AX271" t="s">
        <v>149</v>
      </c>
      <c r="AY271">
        <v>0</v>
      </c>
      <c r="AZ271" t="s">
        <v>149</v>
      </c>
      <c r="BA271" t="s">
        <v>192</v>
      </c>
      <c r="BB271">
        <v>0</v>
      </c>
      <c r="BD271" t="s">
        <v>160</v>
      </c>
      <c r="BE271" t="s">
        <v>149</v>
      </c>
      <c r="BH271">
        <v>0</v>
      </c>
      <c r="BJ271" t="s">
        <v>149</v>
      </c>
      <c r="BK271" t="s">
        <v>149</v>
      </c>
      <c r="BL271" t="s">
        <v>149</v>
      </c>
      <c r="BM271" t="s">
        <v>191</v>
      </c>
      <c r="BP271" t="s">
        <v>149</v>
      </c>
      <c r="BV271" t="s">
        <v>160</v>
      </c>
      <c r="BW271" t="s">
        <v>8203</v>
      </c>
      <c r="BX271">
        <v>1</v>
      </c>
      <c r="BY271" t="s">
        <v>8173</v>
      </c>
      <c r="BZ271" t="s">
        <v>8411</v>
      </c>
      <c r="CA271" s="2">
        <v>40599</v>
      </c>
      <c r="CC271" t="s">
        <v>9510</v>
      </c>
    </row>
    <row r="272" spans="1:81">
      <c r="A272">
        <f t="shared" si="4"/>
        <v>270</v>
      </c>
      <c r="B272" s="1" t="s">
        <v>149</v>
      </c>
      <c r="C272" s="46" t="s">
        <v>1392</v>
      </c>
      <c r="D272" s="47" t="s">
        <v>1392</v>
      </c>
      <c r="E272" s="1" t="s">
        <v>149</v>
      </c>
      <c r="F272" s="1" t="s">
        <v>1393</v>
      </c>
      <c r="G272" s="1" t="s">
        <v>190</v>
      </c>
      <c r="J272" t="s">
        <v>190</v>
      </c>
      <c r="K272" t="s">
        <v>191</v>
      </c>
      <c r="M272">
        <v>0</v>
      </c>
      <c r="N272" t="s">
        <v>155</v>
      </c>
      <c r="X272" s="2">
        <v>40176</v>
      </c>
      <c r="Y272" t="s">
        <v>1393</v>
      </c>
      <c r="Z272" t="s">
        <v>178</v>
      </c>
      <c r="AA272">
        <v>515000</v>
      </c>
      <c r="AD272">
        <v>200000</v>
      </c>
      <c r="AH272" t="s">
        <v>10129</v>
      </c>
      <c r="AI272" t="s">
        <v>157</v>
      </c>
      <c r="AJ272" t="s">
        <v>158</v>
      </c>
      <c r="AN272">
        <v>4</v>
      </c>
      <c r="AP272" t="s">
        <v>149</v>
      </c>
      <c r="AT272" t="s">
        <v>149</v>
      </c>
      <c r="AU272" t="s">
        <v>149</v>
      </c>
      <c r="AV272" t="s">
        <v>149</v>
      </c>
      <c r="AW272" t="s">
        <v>149</v>
      </c>
      <c r="AX272" t="s">
        <v>149</v>
      </c>
      <c r="AY272">
        <v>0</v>
      </c>
      <c r="AZ272" t="s">
        <v>149</v>
      </c>
      <c r="BA272" t="s">
        <v>192</v>
      </c>
      <c r="BB272">
        <v>0</v>
      </c>
      <c r="BD272" t="s">
        <v>160</v>
      </c>
      <c r="BE272" t="s">
        <v>149</v>
      </c>
      <c r="BH272">
        <v>0</v>
      </c>
      <c r="BJ272" t="s">
        <v>149</v>
      </c>
      <c r="BK272" t="s">
        <v>149</v>
      </c>
      <c r="BL272" t="s">
        <v>149</v>
      </c>
      <c r="BM272" t="s">
        <v>191</v>
      </c>
      <c r="BP272" t="s">
        <v>149</v>
      </c>
      <c r="BV272" t="s">
        <v>160</v>
      </c>
      <c r="CA272" s="2"/>
    </row>
    <row r="273" spans="1:81">
      <c r="A273">
        <f t="shared" si="4"/>
        <v>271</v>
      </c>
      <c r="B273" s="1" t="s">
        <v>149</v>
      </c>
      <c r="C273" s="46" t="s">
        <v>1394</v>
      </c>
      <c r="D273" s="47" t="s">
        <v>1394</v>
      </c>
      <c r="E273" s="1" t="s">
        <v>149</v>
      </c>
      <c r="F273" s="1" t="s">
        <v>1395</v>
      </c>
      <c r="G273" s="1" t="s">
        <v>1396</v>
      </c>
      <c r="H273" s="1" t="s">
        <v>1397</v>
      </c>
      <c r="J273" t="s">
        <v>165</v>
      </c>
      <c r="K273" t="s">
        <v>166</v>
      </c>
      <c r="M273">
        <v>0</v>
      </c>
      <c r="N273" t="s">
        <v>155</v>
      </c>
      <c r="X273" s="2">
        <v>40176</v>
      </c>
      <c r="Y273" t="s">
        <v>1395</v>
      </c>
      <c r="Z273" t="s">
        <v>167</v>
      </c>
      <c r="AA273">
        <v>812725</v>
      </c>
      <c r="AD273">
        <v>200000</v>
      </c>
      <c r="AI273" t="s">
        <v>157</v>
      </c>
      <c r="AJ273" t="s">
        <v>158</v>
      </c>
      <c r="AN273">
        <v>4</v>
      </c>
      <c r="AP273" t="s">
        <v>149</v>
      </c>
      <c r="AT273" t="s">
        <v>149</v>
      </c>
      <c r="AU273" t="s">
        <v>149</v>
      </c>
      <c r="AV273" t="s">
        <v>149</v>
      </c>
      <c r="AW273" t="s">
        <v>149</v>
      </c>
      <c r="AX273" t="s">
        <v>149</v>
      </c>
      <c r="AY273">
        <v>0</v>
      </c>
      <c r="AZ273" t="s">
        <v>149</v>
      </c>
      <c r="BA273" t="s">
        <v>192</v>
      </c>
      <c r="BB273">
        <v>0</v>
      </c>
      <c r="BD273" t="s">
        <v>160</v>
      </c>
      <c r="BE273" t="s">
        <v>149</v>
      </c>
      <c r="BH273">
        <v>0</v>
      </c>
      <c r="BJ273" t="s">
        <v>149</v>
      </c>
      <c r="BK273" t="s">
        <v>149</v>
      </c>
      <c r="BL273" t="s">
        <v>149</v>
      </c>
      <c r="BM273" t="s">
        <v>166</v>
      </c>
      <c r="BP273" t="s">
        <v>149</v>
      </c>
      <c r="BV273" t="s">
        <v>160</v>
      </c>
      <c r="BW273" t="s">
        <v>8206</v>
      </c>
      <c r="BX273">
        <v>1</v>
      </c>
      <c r="BY273" t="s">
        <v>8173</v>
      </c>
      <c r="BZ273" t="s">
        <v>8412</v>
      </c>
      <c r="CA273" s="2">
        <v>40605</v>
      </c>
      <c r="CC273" t="s">
        <v>9511</v>
      </c>
    </row>
    <row r="274" spans="1:81">
      <c r="A274">
        <f t="shared" si="4"/>
        <v>272</v>
      </c>
      <c r="B274" s="1" t="s">
        <v>149</v>
      </c>
      <c r="C274" s="46" t="s">
        <v>1398</v>
      </c>
      <c r="D274" s="47" t="s">
        <v>1398</v>
      </c>
      <c r="E274" s="1" t="s">
        <v>149</v>
      </c>
      <c r="F274" s="1" t="s">
        <v>1399</v>
      </c>
      <c r="G274" s="1" t="s">
        <v>1400</v>
      </c>
      <c r="H274" s="1" t="s">
        <v>1401</v>
      </c>
      <c r="J274" t="s">
        <v>190</v>
      </c>
      <c r="K274" t="s">
        <v>191</v>
      </c>
      <c r="M274">
        <v>0</v>
      </c>
      <c r="N274" t="s">
        <v>155</v>
      </c>
      <c r="T274" t="s">
        <v>13104</v>
      </c>
      <c r="X274" s="2">
        <v>40178</v>
      </c>
      <c r="Y274" t="s">
        <v>1399</v>
      </c>
      <c r="Z274" t="s">
        <v>167</v>
      </c>
      <c r="AA274">
        <v>722950</v>
      </c>
      <c r="AD274">
        <v>200000</v>
      </c>
      <c r="AI274" t="s">
        <v>157</v>
      </c>
      <c r="AJ274" t="s">
        <v>158</v>
      </c>
      <c r="AN274">
        <v>4</v>
      </c>
      <c r="AP274" t="s">
        <v>149</v>
      </c>
      <c r="AT274" t="s">
        <v>149</v>
      </c>
      <c r="AU274" t="s">
        <v>149</v>
      </c>
      <c r="AV274" t="s">
        <v>149</v>
      </c>
      <c r="AW274" t="s">
        <v>149</v>
      </c>
      <c r="AX274" t="s">
        <v>149</v>
      </c>
      <c r="AY274">
        <v>0</v>
      </c>
      <c r="AZ274" t="s">
        <v>149</v>
      </c>
      <c r="BA274" t="s">
        <v>217</v>
      </c>
      <c r="BB274">
        <v>0</v>
      </c>
      <c r="BD274" t="s">
        <v>160</v>
      </c>
      <c r="BE274" t="s">
        <v>149</v>
      </c>
      <c r="BH274">
        <v>0</v>
      </c>
      <c r="BJ274" t="s">
        <v>149</v>
      </c>
      <c r="BK274" t="s">
        <v>149</v>
      </c>
      <c r="BL274" t="s">
        <v>149</v>
      </c>
      <c r="BM274" t="s">
        <v>191</v>
      </c>
      <c r="BP274" t="s">
        <v>149</v>
      </c>
      <c r="BQ274" t="s">
        <v>12114</v>
      </c>
      <c r="BV274" t="s">
        <v>160</v>
      </c>
      <c r="CA274" s="2"/>
    </row>
    <row r="275" spans="1:81">
      <c r="A275">
        <f t="shared" si="4"/>
        <v>273</v>
      </c>
      <c r="B275" s="1" t="s">
        <v>149</v>
      </c>
      <c r="C275" s="46" t="s">
        <v>1402</v>
      </c>
      <c r="D275" s="47" t="s">
        <v>1402</v>
      </c>
      <c r="E275" s="1" t="s">
        <v>149</v>
      </c>
      <c r="F275" s="1" t="s">
        <v>1403</v>
      </c>
      <c r="G275" s="1" t="s">
        <v>1404</v>
      </c>
      <c r="H275" s="1" t="s">
        <v>1405</v>
      </c>
      <c r="I275" t="s">
        <v>1406</v>
      </c>
      <c r="J275" t="s">
        <v>153</v>
      </c>
      <c r="K275" t="s">
        <v>154</v>
      </c>
      <c r="M275">
        <v>0</v>
      </c>
      <c r="N275" t="s">
        <v>155</v>
      </c>
      <c r="T275" t="s">
        <v>7399</v>
      </c>
      <c r="X275" s="2">
        <v>40178</v>
      </c>
      <c r="Y275" t="s">
        <v>1403</v>
      </c>
      <c r="Z275" t="s">
        <v>178</v>
      </c>
      <c r="AA275">
        <v>722950</v>
      </c>
      <c r="AD275">
        <v>200000</v>
      </c>
      <c r="AI275" t="s">
        <v>157</v>
      </c>
      <c r="AJ275" t="s">
        <v>158</v>
      </c>
      <c r="AN275">
        <v>4</v>
      </c>
      <c r="AP275" t="s">
        <v>149</v>
      </c>
      <c r="AT275" t="s">
        <v>149</v>
      </c>
      <c r="AU275" t="s">
        <v>149</v>
      </c>
      <c r="AV275" t="s">
        <v>149</v>
      </c>
      <c r="AW275" t="s">
        <v>149</v>
      </c>
      <c r="AX275" t="s">
        <v>149</v>
      </c>
      <c r="AY275">
        <v>0</v>
      </c>
      <c r="AZ275" t="s">
        <v>149</v>
      </c>
      <c r="BA275" t="s">
        <v>192</v>
      </c>
      <c r="BB275">
        <v>0</v>
      </c>
      <c r="BD275" t="s">
        <v>160</v>
      </c>
      <c r="BE275" t="s">
        <v>149</v>
      </c>
      <c r="BH275">
        <v>0</v>
      </c>
      <c r="BJ275" t="s">
        <v>149</v>
      </c>
      <c r="BK275" t="s">
        <v>149</v>
      </c>
      <c r="BL275" t="s">
        <v>149</v>
      </c>
      <c r="BM275" t="s">
        <v>154</v>
      </c>
      <c r="BP275" t="s">
        <v>149</v>
      </c>
      <c r="BV275" t="s">
        <v>160</v>
      </c>
      <c r="BW275" t="s">
        <v>8178</v>
      </c>
      <c r="BX275">
        <v>1</v>
      </c>
      <c r="BY275" t="s">
        <v>8173</v>
      </c>
      <c r="BZ275" t="s">
        <v>8413</v>
      </c>
      <c r="CA275" s="2">
        <v>40420</v>
      </c>
      <c r="CC275" t="s">
        <v>9512</v>
      </c>
    </row>
    <row r="276" spans="1:81">
      <c r="A276">
        <f t="shared" si="4"/>
        <v>274</v>
      </c>
      <c r="B276" s="1" t="s">
        <v>149</v>
      </c>
      <c r="C276" s="46" t="s">
        <v>1407</v>
      </c>
      <c r="D276" s="47" t="s">
        <v>1407</v>
      </c>
      <c r="E276" s="1" t="s">
        <v>149</v>
      </c>
      <c r="F276" s="1" t="s">
        <v>1408</v>
      </c>
      <c r="G276" s="1" t="s">
        <v>1409</v>
      </c>
      <c r="H276" s="1" t="s">
        <v>1410</v>
      </c>
      <c r="I276" t="s">
        <v>1411</v>
      </c>
      <c r="J276" t="s">
        <v>190</v>
      </c>
      <c r="K276" t="s">
        <v>191</v>
      </c>
      <c r="L276">
        <v>411001</v>
      </c>
      <c r="M276">
        <v>0</v>
      </c>
      <c r="N276" t="s">
        <v>155</v>
      </c>
      <c r="X276" s="2">
        <v>40178</v>
      </c>
      <c r="Y276" t="s">
        <v>1408</v>
      </c>
      <c r="Z276" t="s">
        <v>178</v>
      </c>
      <c r="AA276">
        <v>167000</v>
      </c>
      <c r="AD276">
        <v>200000</v>
      </c>
      <c r="AI276" t="s">
        <v>157</v>
      </c>
      <c r="AJ276" t="s">
        <v>158</v>
      </c>
      <c r="AN276">
        <v>4</v>
      </c>
      <c r="AP276" t="s">
        <v>149</v>
      </c>
      <c r="AT276" t="s">
        <v>149</v>
      </c>
      <c r="AU276" t="s">
        <v>149</v>
      </c>
      <c r="AV276" t="s">
        <v>149</v>
      </c>
      <c r="AW276" t="s">
        <v>149</v>
      </c>
      <c r="AX276" t="s">
        <v>149</v>
      </c>
      <c r="AY276">
        <v>0</v>
      </c>
      <c r="AZ276" t="s">
        <v>149</v>
      </c>
      <c r="BA276" t="s">
        <v>339</v>
      </c>
      <c r="BB276">
        <v>0</v>
      </c>
      <c r="BD276" t="s">
        <v>160</v>
      </c>
      <c r="BE276" t="s">
        <v>149</v>
      </c>
      <c r="BH276">
        <v>0</v>
      </c>
      <c r="BJ276" t="s">
        <v>149</v>
      </c>
      <c r="BK276" t="s">
        <v>149</v>
      </c>
      <c r="BL276" t="s">
        <v>149</v>
      </c>
      <c r="BM276" t="s">
        <v>191</v>
      </c>
      <c r="BP276" t="s">
        <v>149</v>
      </c>
      <c r="BV276" t="s">
        <v>160</v>
      </c>
      <c r="CA276" s="2"/>
    </row>
    <row r="277" spans="1:81">
      <c r="A277">
        <f t="shared" si="4"/>
        <v>275</v>
      </c>
      <c r="B277" s="1" t="s">
        <v>149</v>
      </c>
      <c r="C277" s="46" t="s">
        <v>1412</v>
      </c>
      <c r="D277" s="47" t="s">
        <v>1412</v>
      </c>
      <c r="E277" s="1" t="s">
        <v>149</v>
      </c>
      <c r="F277" s="1" t="s">
        <v>1413</v>
      </c>
      <c r="G277" s="1" t="s">
        <v>1414</v>
      </c>
      <c r="H277" s="1" t="s">
        <v>1415</v>
      </c>
      <c r="J277" t="s">
        <v>190</v>
      </c>
      <c r="K277" t="s">
        <v>191</v>
      </c>
      <c r="M277">
        <v>0</v>
      </c>
      <c r="N277" t="s">
        <v>155</v>
      </c>
      <c r="X277" s="2">
        <v>40178</v>
      </c>
      <c r="Y277" t="s">
        <v>1416</v>
      </c>
      <c r="Z277" t="s">
        <v>216</v>
      </c>
      <c r="AA277">
        <v>722950</v>
      </c>
      <c r="AD277">
        <v>200000</v>
      </c>
      <c r="AI277" t="s">
        <v>157</v>
      </c>
      <c r="AJ277" t="s">
        <v>158</v>
      </c>
      <c r="AN277">
        <v>4</v>
      </c>
      <c r="AP277" t="s">
        <v>149</v>
      </c>
      <c r="AT277" t="s">
        <v>149</v>
      </c>
      <c r="AU277" t="s">
        <v>149</v>
      </c>
      <c r="AV277" t="s">
        <v>149</v>
      </c>
      <c r="AW277" t="s">
        <v>149</v>
      </c>
      <c r="AX277" t="s">
        <v>149</v>
      </c>
      <c r="AY277">
        <v>0</v>
      </c>
      <c r="AZ277" t="s">
        <v>149</v>
      </c>
      <c r="BA277" t="s">
        <v>217</v>
      </c>
      <c r="BB277">
        <v>0</v>
      </c>
      <c r="BD277" t="s">
        <v>160</v>
      </c>
      <c r="BE277" t="s">
        <v>149</v>
      </c>
      <c r="BH277">
        <v>0</v>
      </c>
      <c r="BJ277" t="s">
        <v>149</v>
      </c>
      <c r="BK277" t="s">
        <v>149</v>
      </c>
      <c r="BL277" t="s">
        <v>149</v>
      </c>
      <c r="BM277" t="s">
        <v>191</v>
      </c>
      <c r="BP277" t="s">
        <v>149</v>
      </c>
      <c r="BQ277" t="s">
        <v>12115</v>
      </c>
      <c r="BV277" t="s">
        <v>160</v>
      </c>
      <c r="BW277" t="s">
        <v>8177</v>
      </c>
      <c r="BX277">
        <v>1</v>
      </c>
      <c r="BY277" t="s">
        <v>8173</v>
      </c>
      <c r="BZ277" t="s">
        <v>8414</v>
      </c>
      <c r="CA277" s="2">
        <v>40794</v>
      </c>
      <c r="CC277" t="s">
        <v>9395</v>
      </c>
    </row>
    <row r="278" spans="1:81">
      <c r="A278">
        <f t="shared" si="4"/>
        <v>276</v>
      </c>
      <c r="B278" s="1" t="s">
        <v>149</v>
      </c>
      <c r="C278" s="46" t="s">
        <v>1417</v>
      </c>
      <c r="D278" s="47" t="s">
        <v>1417</v>
      </c>
      <c r="E278" s="1" t="s">
        <v>149</v>
      </c>
      <c r="F278" s="1" t="s">
        <v>1418</v>
      </c>
      <c r="G278" s="1" t="s">
        <v>338</v>
      </c>
      <c r="J278" t="s">
        <v>153</v>
      </c>
      <c r="K278" t="s">
        <v>154</v>
      </c>
      <c r="M278">
        <v>0</v>
      </c>
      <c r="N278" t="s">
        <v>155</v>
      </c>
      <c r="X278" s="2">
        <v>40180</v>
      </c>
      <c r="Y278" t="s">
        <v>1419</v>
      </c>
      <c r="Z278" t="s">
        <v>167</v>
      </c>
      <c r="AA278">
        <v>817100</v>
      </c>
      <c r="AD278">
        <v>200000</v>
      </c>
      <c r="AH278" t="s">
        <v>10130</v>
      </c>
      <c r="AI278" t="s">
        <v>157</v>
      </c>
      <c r="AJ278" t="s">
        <v>158</v>
      </c>
      <c r="AN278">
        <v>4</v>
      </c>
      <c r="AP278" t="s">
        <v>149</v>
      </c>
      <c r="AT278" t="s">
        <v>149</v>
      </c>
      <c r="AU278" t="s">
        <v>149</v>
      </c>
      <c r="AV278" t="s">
        <v>149</v>
      </c>
      <c r="AW278" t="s">
        <v>149</v>
      </c>
      <c r="AX278" t="s">
        <v>149</v>
      </c>
      <c r="AY278">
        <v>0</v>
      </c>
      <c r="AZ278" t="s">
        <v>149</v>
      </c>
      <c r="BA278" t="s">
        <v>217</v>
      </c>
      <c r="BB278">
        <v>0</v>
      </c>
      <c r="BD278" t="s">
        <v>160</v>
      </c>
      <c r="BE278" t="s">
        <v>149</v>
      </c>
      <c r="BH278">
        <v>0</v>
      </c>
      <c r="BJ278" t="s">
        <v>149</v>
      </c>
      <c r="BK278" t="s">
        <v>149</v>
      </c>
      <c r="BL278" t="s">
        <v>149</v>
      </c>
      <c r="BM278" t="s">
        <v>154</v>
      </c>
      <c r="BP278" t="s">
        <v>149</v>
      </c>
      <c r="BV278" t="s">
        <v>160</v>
      </c>
      <c r="CA278" s="2"/>
    </row>
    <row r="279" spans="1:81">
      <c r="A279">
        <f t="shared" si="4"/>
        <v>277</v>
      </c>
      <c r="B279" s="1" t="s">
        <v>149</v>
      </c>
      <c r="C279" s="46" t="s">
        <v>1420</v>
      </c>
      <c r="D279" s="47" t="s">
        <v>1420</v>
      </c>
      <c r="E279" s="1" t="s">
        <v>149</v>
      </c>
      <c r="F279" s="1" t="s">
        <v>1421</v>
      </c>
      <c r="G279" s="1" t="s">
        <v>1422</v>
      </c>
      <c r="H279" s="1" t="s">
        <v>1423</v>
      </c>
      <c r="I279" t="s">
        <v>1424</v>
      </c>
      <c r="J279" t="s">
        <v>190</v>
      </c>
      <c r="K279" t="s">
        <v>191</v>
      </c>
      <c r="M279">
        <v>0</v>
      </c>
      <c r="N279" t="s">
        <v>155</v>
      </c>
      <c r="X279" s="2">
        <v>40186</v>
      </c>
      <c r="Y279" t="s">
        <v>1421</v>
      </c>
      <c r="Z279" t="s">
        <v>178</v>
      </c>
      <c r="AA279">
        <v>515000</v>
      </c>
      <c r="AD279">
        <v>200000</v>
      </c>
      <c r="AH279" t="s">
        <v>1425</v>
      </c>
      <c r="AI279" t="s">
        <v>157</v>
      </c>
      <c r="AJ279" t="s">
        <v>158</v>
      </c>
      <c r="AN279">
        <v>4</v>
      </c>
      <c r="AP279" t="s">
        <v>149</v>
      </c>
      <c r="AT279" t="s">
        <v>149</v>
      </c>
      <c r="AU279" t="s">
        <v>149</v>
      </c>
      <c r="AV279" t="s">
        <v>149</v>
      </c>
      <c r="AW279" t="s">
        <v>149</v>
      </c>
      <c r="AX279" t="s">
        <v>149</v>
      </c>
      <c r="AY279">
        <v>0</v>
      </c>
      <c r="AZ279" t="s">
        <v>149</v>
      </c>
      <c r="BA279" t="s">
        <v>217</v>
      </c>
      <c r="BB279">
        <v>0</v>
      </c>
      <c r="BD279" t="s">
        <v>160</v>
      </c>
      <c r="BE279" t="s">
        <v>149</v>
      </c>
      <c r="BH279">
        <v>0</v>
      </c>
      <c r="BJ279" t="s">
        <v>149</v>
      </c>
      <c r="BK279" t="s">
        <v>149</v>
      </c>
      <c r="BL279" t="s">
        <v>149</v>
      </c>
      <c r="BM279" t="s">
        <v>191</v>
      </c>
      <c r="BP279" t="s">
        <v>149</v>
      </c>
      <c r="BQ279" t="s">
        <v>12116</v>
      </c>
      <c r="BV279" t="s">
        <v>160</v>
      </c>
      <c r="BW279" t="s">
        <v>8176</v>
      </c>
      <c r="BX279">
        <v>1</v>
      </c>
      <c r="BY279" t="s">
        <v>8173</v>
      </c>
      <c r="BZ279" t="s">
        <v>8415</v>
      </c>
      <c r="CA279" s="2">
        <v>40420</v>
      </c>
      <c r="CC279" t="s">
        <v>9513</v>
      </c>
    </row>
    <row r="280" spans="1:81">
      <c r="A280">
        <f t="shared" si="4"/>
        <v>278</v>
      </c>
      <c r="B280" s="1" t="s">
        <v>149</v>
      </c>
      <c r="C280" s="46" t="s">
        <v>1426</v>
      </c>
      <c r="D280" s="47" t="s">
        <v>1426</v>
      </c>
      <c r="E280" s="1" t="s">
        <v>149</v>
      </c>
      <c r="F280" s="1" t="s">
        <v>1427</v>
      </c>
      <c r="G280" s="1" t="s">
        <v>1428</v>
      </c>
      <c r="H280" s="1" t="s">
        <v>1429</v>
      </c>
      <c r="J280" t="s">
        <v>165</v>
      </c>
      <c r="K280" t="s">
        <v>166</v>
      </c>
      <c r="M280">
        <v>0</v>
      </c>
      <c r="N280" t="s">
        <v>155</v>
      </c>
      <c r="X280" s="2">
        <v>40187</v>
      </c>
      <c r="Y280" t="s">
        <v>1427</v>
      </c>
      <c r="Z280" t="s">
        <v>167</v>
      </c>
      <c r="AA280">
        <v>515125</v>
      </c>
      <c r="AD280">
        <v>200000</v>
      </c>
      <c r="AI280" t="s">
        <v>157</v>
      </c>
      <c r="AJ280" t="s">
        <v>158</v>
      </c>
      <c r="AN280">
        <v>4</v>
      </c>
      <c r="AP280" t="s">
        <v>149</v>
      </c>
      <c r="AT280" t="s">
        <v>149</v>
      </c>
      <c r="AU280" t="s">
        <v>149</v>
      </c>
      <c r="AV280" t="s">
        <v>149</v>
      </c>
      <c r="AW280" t="s">
        <v>149</v>
      </c>
      <c r="AX280" t="s">
        <v>149</v>
      </c>
      <c r="AY280">
        <v>0</v>
      </c>
      <c r="AZ280" t="s">
        <v>149</v>
      </c>
      <c r="BA280" t="s">
        <v>192</v>
      </c>
      <c r="BB280">
        <v>0</v>
      </c>
      <c r="BD280" t="s">
        <v>160</v>
      </c>
      <c r="BE280" t="s">
        <v>149</v>
      </c>
      <c r="BH280">
        <v>0</v>
      </c>
      <c r="BJ280" t="s">
        <v>149</v>
      </c>
      <c r="BK280" t="s">
        <v>149</v>
      </c>
      <c r="BL280" t="s">
        <v>149</v>
      </c>
      <c r="BM280" t="s">
        <v>166</v>
      </c>
      <c r="BP280" t="s">
        <v>149</v>
      </c>
      <c r="BQ280" t="s">
        <v>12117</v>
      </c>
      <c r="BV280" t="s">
        <v>160</v>
      </c>
      <c r="CA280" s="2"/>
    </row>
    <row r="281" spans="1:81">
      <c r="A281">
        <f t="shared" si="4"/>
        <v>279</v>
      </c>
      <c r="B281" s="1" t="s">
        <v>149</v>
      </c>
      <c r="C281" s="46" t="s">
        <v>1430</v>
      </c>
      <c r="D281" s="47" t="s">
        <v>1430</v>
      </c>
      <c r="E281" s="1" t="s">
        <v>149</v>
      </c>
      <c r="F281" s="1" t="s">
        <v>1431</v>
      </c>
      <c r="G281" s="1" t="s">
        <v>1432</v>
      </c>
      <c r="H281" s="1" t="s">
        <v>1433</v>
      </c>
      <c r="J281" t="s">
        <v>153</v>
      </c>
      <c r="K281" t="s">
        <v>154</v>
      </c>
      <c r="M281">
        <v>0</v>
      </c>
      <c r="N281" t="s">
        <v>155</v>
      </c>
      <c r="X281" s="2">
        <v>40189</v>
      </c>
      <c r="Y281" t="s">
        <v>1431</v>
      </c>
      <c r="Z281" t="s">
        <v>167</v>
      </c>
      <c r="AA281">
        <v>826260</v>
      </c>
      <c r="AD281">
        <v>200000</v>
      </c>
      <c r="AI281" t="s">
        <v>157</v>
      </c>
      <c r="AJ281" t="s">
        <v>158</v>
      </c>
      <c r="AN281">
        <v>4</v>
      </c>
      <c r="AP281" t="s">
        <v>149</v>
      </c>
      <c r="AT281" t="s">
        <v>149</v>
      </c>
      <c r="AU281" t="s">
        <v>149</v>
      </c>
      <c r="AV281" t="s">
        <v>149</v>
      </c>
      <c r="AW281" t="s">
        <v>149</v>
      </c>
      <c r="AX281" t="s">
        <v>149</v>
      </c>
      <c r="AY281">
        <v>0</v>
      </c>
      <c r="AZ281" t="s">
        <v>149</v>
      </c>
      <c r="BA281" t="s">
        <v>192</v>
      </c>
      <c r="BB281">
        <v>0</v>
      </c>
      <c r="BD281" t="s">
        <v>160</v>
      </c>
      <c r="BE281" t="s">
        <v>149</v>
      </c>
      <c r="BH281">
        <v>0</v>
      </c>
      <c r="BJ281" t="s">
        <v>149</v>
      </c>
      <c r="BK281" t="s">
        <v>149</v>
      </c>
      <c r="BL281" t="s">
        <v>149</v>
      </c>
      <c r="BM281" t="s">
        <v>154</v>
      </c>
      <c r="BP281" t="s">
        <v>149</v>
      </c>
      <c r="BV281" t="s">
        <v>160</v>
      </c>
      <c r="BW281" t="s">
        <v>8176</v>
      </c>
      <c r="BX281">
        <v>1</v>
      </c>
      <c r="BY281" t="s">
        <v>8173</v>
      </c>
      <c r="BZ281" t="s">
        <v>8416</v>
      </c>
      <c r="CA281" s="2">
        <v>40420</v>
      </c>
      <c r="CC281" t="s">
        <v>9514</v>
      </c>
    </row>
    <row r="282" spans="1:81">
      <c r="A282">
        <f t="shared" si="4"/>
        <v>280</v>
      </c>
      <c r="B282" s="1" t="s">
        <v>149</v>
      </c>
      <c r="C282" s="46" t="s">
        <v>1434</v>
      </c>
      <c r="D282" s="47" t="s">
        <v>1434</v>
      </c>
      <c r="E282" s="1" t="s">
        <v>149</v>
      </c>
      <c r="F282" s="1" t="s">
        <v>1435</v>
      </c>
      <c r="G282" s="1" t="s">
        <v>1436</v>
      </c>
      <c r="H282" s="1" t="s">
        <v>1437</v>
      </c>
      <c r="I282" t="s">
        <v>165</v>
      </c>
      <c r="J282" t="s">
        <v>165</v>
      </c>
      <c r="K282" t="s">
        <v>166</v>
      </c>
      <c r="M282">
        <v>0</v>
      </c>
      <c r="N282" t="s">
        <v>155</v>
      </c>
      <c r="X282" s="2">
        <v>40189</v>
      </c>
      <c r="Y282" t="s">
        <v>1435</v>
      </c>
      <c r="Z282" t="s">
        <v>167</v>
      </c>
      <c r="AA282">
        <v>826260</v>
      </c>
      <c r="AD282">
        <v>200000</v>
      </c>
      <c r="AH282" t="s">
        <v>1438</v>
      </c>
      <c r="AI282" t="s">
        <v>157</v>
      </c>
      <c r="AJ282" t="s">
        <v>158</v>
      </c>
      <c r="AN282">
        <v>4</v>
      </c>
      <c r="AP282" t="s">
        <v>149</v>
      </c>
      <c r="AT282" t="s">
        <v>149</v>
      </c>
      <c r="AU282" t="s">
        <v>149</v>
      </c>
      <c r="AV282" t="s">
        <v>149</v>
      </c>
      <c r="AW282" t="s">
        <v>149</v>
      </c>
      <c r="AX282" t="s">
        <v>149</v>
      </c>
      <c r="AY282">
        <v>0</v>
      </c>
      <c r="AZ282" t="s">
        <v>149</v>
      </c>
      <c r="BA282" t="s">
        <v>192</v>
      </c>
      <c r="BB282">
        <v>0</v>
      </c>
      <c r="BD282" t="s">
        <v>160</v>
      </c>
      <c r="BE282" t="s">
        <v>149</v>
      </c>
      <c r="BH282">
        <v>0</v>
      </c>
      <c r="BJ282" t="s">
        <v>149</v>
      </c>
      <c r="BK282" t="s">
        <v>149</v>
      </c>
      <c r="BL282" t="s">
        <v>149</v>
      </c>
      <c r="BM282" t="s">
        <v>166</v>
      </c>
      <c r="BP282" t="s">
        <v>149</v>
      </c>
      <c r="BV282" t="s">
        <v>160</v>
      </c>
      <c r="BW282" t="s">
        <v>8174</v>
      </c>
      <c r="BX282">
        <v>1</v>
      </c>
      <c r="BY282" t="s">
        <v>8173</v>
      </c>
      <c r="BZ282" t="s">
        <v>8417</v>
      </c>
      <c r="CA282" s="2">
        <v>40547</v>
      </c>
      <c r="CC282" t="s">
        <v>9515</v>
      </c>
    </row>
    <row r="283" spans="1:81">
      <c r="A283">
        <f t="shared" si="4"/>
        <v>281</v>
      </c>
      <c r="B283" s="1" t="s">
        <v>149</v>
      </c>
      <c r="C283" s="46" t="s">
        <v>1439</v>
      </c>
      <c r="D283" s="47" t="s">
        <v>1439</v>
      </c>
      <c r="E283" s="1" t="s">
        <v>149</v>
      </c>
      <c r="F283" s="1" t="s">
        <v>1440</v>
      </c>
      <c r="G283" s="1" t="s">
        <v>253</v>
      </c>
      <c r="J283" t="s">
        <v>253</v>
      </c>
      <c r="K283" t="s">
        <v>191</v>
      </c>
      <c r="M283">
        <v>0</v>
      </c>
      <c r="N283" t="s">
        <v>155</v>
      </c>
      <c r="T283" t="s">
        <v>13020</v>
      </c>
      <c r="X283" s="2">
        <v>40192</v>
      </c>
      <c r="Y283" t="s">
        <v>1440</v>
      </c>
      <c r="Z283" t="s">
        <v>167</v>
      </c>
      <c r="AA283">
        <v>817250</v>
      </c>
      <c r="AD283">
        <v>200000</v>
      </c>
      <c r="AH283" t="s">
        <v>1441</v>
      </c>
      <c r="AI283" t="s">
        <v>157</v>
      </c>
      <c r="AJ283" t="s">
        <v>158</v>
      </c>
      <c r="AN283">
        <v>4</v>
      </c>
      <c r="AP283" t="s">
        <v>149</v>
      </c>
      <c r="AT283" t="s">
        <v>149</v>
      </c>
      <c r="AU283" t="s">
        <v>149</v>
      </c>
      <c r="AV283" t="s">
        <v>149</v>
      </c>
      <c r="AW283" t="s">
        <v>149</v>
      </c>
      <c r="AX283" t="s">
        <v>149</v>
      </c>
      <c r="AY283">
        <v>0</v>
      </c>
      <c r="AZ283" t="s">
        <v>149</v>
      </c>
      <c r="BA283" t="s">
        <v>339</v>
      </c>
      <c r="BB283">
        <v>0</v>
      </c>
      <c r="BD283" t="s">
        <v>160</v>
      </c>
      <c r="BE283" t="s">
        <v>149</v>
      </c>
      <c r="BH283">
        <v>0</v>
      </c>
      <c r="BJ283" t="s">
        <v>149</v>
      </c>
      <c r="BK283" t="s">
        <v>149</v>
      </c>
      <c r="BL283" t="s">
        <v>149</v>
      </c>
      <c r="BM283" t="s">
        <v>191</v>
      </c>
      <c r="BP283" t="s">
        <v>149</v>
      </c>
      <c r="BQ283" t="s">
        <v>12118</v>
      </c>
      <c r="BV283" t="s">
        <v>160</v>
      </c>
      <c r="BW283" t="s">
        <v>8178</v>
      </c>
      <c r="BX283">
        <v>1</v>
      </c>
      <c r="BY283" t="s">
        <v>8173</v>
      </c>
      <c r="BZ283" t="s">
        <v>8418</v>
      </c>
      <c r="CA283" s="2">
        <v>40420</v>
      </c>
      <c r="CC283" t="s">
        <v>9516</v>
      </c>
    </row>
    <row r="284" spans="1:81">
      <c r="A284">
        <f t="shared" si="4"/>
        <v>282</v>
      </c>
      <c r="B284" s="1" t="s">
        <v>149</v>
      </c>
      <c r="C284" s="46" t="s">
        <v>1442</v>
      </c>
      <c r="D284" s="47" t="s">
        <v>1442</v>
      </c>
      <c r="E284" s="1" t="s">
        <v>149</v>
      </c>
      <c r="F284" s="1" t="s">
        <v>1443</v>
      </c>
      <c r="G284" s="1" t="s">
        <v>1444</v>
      </c>
      <c r="H284" s="1" t="s">
        <v>1445</v>
      </c>
      <c r="J284" t="s">
        <v>407</v>
      </c>
      <c r="K284" t="s">
        <v>232</v>
      </c>
      <c r="M284">
        <v>0</v>
      </c>
      <c r="N284" t="s">
        <v>233</v>
      </c>
      <c r="T284" t="s">
        <v>13105</v>
      </c>
      <c r="X284" s="2">
        <v>40198</v>
      </c>
      <c r="Y284" t="s">
        <v>1446</v>
      </c>
      <c r="Z284" t="s">
        <v>178</v>
      </c>
      <c r="AA284">
        <v>515000</v>
      </c>
      <c r="AD284">
        <v>200000</v>
      </c>
      <c r="AI284" t="s">
        <v>157</v>
      </c>
      <c r="AJ284" t="s">
        <v>158</v>
      </c>
      <c r="AN284">
        <v>4</v>
      </c>
      <c r="AP284" t="s">
        <v>149</v>
      </c>
      <c r="AT284" t="s">
        <v>149</v>
      </c>
      <c r="AU284" t="s">
        <v>149</v>
      </c>
      <c r="AV284" t="s">
        <v>149</v>
      </c>
      <c r="AW284" t="s">
        <v>149</v>
      </c>
      <c r="AX284" t="s">
        <v>149</v>
      </c>
      <c r="AY284">
        <v>0</v>
      </c>
      <c r="AZ284" t="s">
        <v>149</v>
      </c>
      <c r="BA284" t="s">
        <v>192</v>
      </c>
      <c r="BB284">
        <v>0</v>
      </c>
      <c r="BD284" t="s">
        <v>160</v>
      </c>
      <c r="BE284" t="s">
        <v>149</v>
      </c>
      <c r="BH284">
        <v>0</v>
      </c>
      <c r="BJ284" t="s">
        <v>149</v>
      </c>
      <c r="BK284" t="s">
        <v>149</v>
      </c>
      <c r="BL284" t="s">
        <v>160</v>
      </c>
      <c r="BM284" t="s">
        <v>191</v>
      </c>
      <c r="BN284" t="s">
        <v>401</v>
      </c>
      <c r="BO284" t="s">
        <v>992</v>
      </c>
      <c r="BP284" t="s">
        <v>149</v>
      </c>
      <c r="BV284" t="s">
        <v>160</v>
      </c>
      <c r="CA284" s="2"/>
    </row>
    <row r="285" spans="1:81">
      <c r="A285">
        <f t="shared" si="4"/>
        <v>283</v>
      </c>
      <c r="B285" s="1" t="s">
        <v>149</v>
      </c>
      <c r="C285" s="46" t="s">
        <v>1447</v>
      </c>
      <c r="D285" s="47" t="s">
        <v>1447</v>
      </c>
      <c r="E285" s="1" t="s">
        <v>149</v>
      </c>
      <c r="F285" s="1" t="s">
        <v>1448</v>
      </c>
      <c r="G285" s="1" t="s">
        <v>1449</v>
      </c>
      <c r="H285" s="1" t="s">
        <v>1450</v>
      </c>
      <c r="J285" t="s">
        <v>153</v>
      </c>
      <c r="K285" t="s">
        <v>154</v>
      </c>
      <c r="M285">
        <v>0</v>
      </c>
      <c r="N285" t="s">
        <v>155</v>
      </c>
      <c r="X285" s="2">
        <v>40200</v>
      </c>
      <c r="Y285" t="s">
        <v>1448</v>
      </c>
      <c r="Z285" t="s">
        <v>1451</v>
      </c>
      <c r="AA285">
        <v>167000</v>
      </c>
      <c r="AD285">
        <v>200000</v>
      </c>
      <c r="AI285" t="s">
        <v>157</v>
      </c>
      <c r="AJ285" t="s">
        <v>158</v>
      </c>
      <c r="AN285">
        <v>4</v>
      </c>
      <c r="AP285" t="s">
        <v>149</v>
      </c>
      <c r="AT285" t="s">
        <v>149</v>
      </c>
      <c r="AU285" t="s">
        <v>149</v>
      </c>
      <c r="AV285" t="s">
        <v>149</v>
      </c>
      <c r="AW285" t="s">
        <v>149</v>
      </c>
      <c r="AX285" t="s">
        <v>149</v>
      </c>
      <c r="AY285">
        <v>0</v>
      </c>
      <c r="AZ285" t="s">
        <v>149</v>
      </c>
      <c r="BA285" t="s">
        <v>192</v>
      </c>
      <c r="BB285">
        <v>0</v>
      </c>
      <c r="BD285" t="s">
        <v>160</v>
      </c>
      <c r="BE285" t="s">
        <v>149</v>
      </c>
      <c r="BH285">
        <v>0</v>
      </c>
      <c r="BJ285" t="s">
        <v>149</v>
      </c>
      <c r="BK285" t="s">
        <v>149</v>
      </c>
      <c r="BL285" t="s">
        <v>149</v>
      </c>
      <c r="BM285" t="s">
        <v>154</v>
      </c>
      <c r="BP285" t="s">
        <v>149</v>
      </c>
      <c r="BQ285" t="s">
        <v>12119</v>
      </c>
      <c r="BV285" t="s">
        <v>160</v>
      </c>
      <c r="CA285" s="2"/>
    </row>
    <row r="286" spans="1:81">
      <c r="A286">
        <f t="shared" si="4"/>
        <v>284</v>
      </c>
      <c r="B286" s="1" t="s">
        <v>149</v>
      </c>
      <c r="C286" s="46" t="s">
        <v>1452</v>
      </c>
      <c r="D286" s="47" t="s">
        <v>1452</v>
      </c>
      <c r="E286" s="1" t="s">
        <v>149</v>
      </c>
      <c r="F286" s="1" t="s">
        <v>1453</v>
      </c>
      <c r="G286" s="1" t="s">
        <v>1454</v>
      </c>
      <c r="H286" s="1" t="s">
        <v>1455</v>
      </c>
      <c r="I286" t="s">
        <v>1456</v>
      </c>
      <c r="J286" t="s">
        <v>165</v>
      </c>
      <c r="K286" t="s">
        <v>166</v>
      </c>
      <c r="M286">
        <v>0</v>
      </c>
      <c r="N286" t="s">
        <v>155</v>
      </c>
      <c r="X286" s="2">
        <v>40200</v>
      </c>
      <c r="Y286" t="s">
        <v>1457</v>
      </c>
      <c r="Z286" t="s">
        <v>178</v>
      </c>
      <c r="AA286">
        <v>515000</v>
      </c>
      <c r="AD286">
        <v>200000</v>
      </c>
      <c r="AI286" t="s">
        <v>157</v>
      </c>
      <c r="AJ286" t="s">
        <v>158</v>
      </c>
      <c r="AN286">
        <v>4</v>
      </c>
      <c r="AP286" t="s">
        <v>149</v>
      </c>
      <c r="AT286" t="s">
        <v>149</v>
      </c>
      <c r="AU286" t="s">
        <v>149</v>
      </c>
      <c r="AV286" t="s">
        <v>149</v>
      </c>
      <c r="AW286" t="s">
        <v>149</v>
      </c>
      <c r="AX286" t="s">
        <v>149</v>
      </c>
      <c r="AY286">
        <v>0</v>
      </c>
      <c r="AZ286" t="s">
        <v>149</v>
      </c>
      <c r="BA286" t="s">
        <v>192</v>
      </c>
      <c r="BB286">
        <v>0</v>
      </c>
      <c r="BD286" t="s">
        <v>160</v>
      </c>
      <c r="BE286" t="s">
        <v>149</v>
      </c>
      <c r="BH286">
        <v>0</v>
      </c>
      <c r="BJ286" t="s">
        <v>149</v>
      </c>
      <c r="BK286" t="s">
        <v>149</v>
      </c>
      <c r="BL286" t="s">
        <v>149</v>
      </c>
      <c r="BM286" t="s">
        <v>166</v>
      </c>
      <c r="BP286" t="s">
        <v>149</v>
      </c>
      <c r="BQ286" t="s">
        <v>12094</v>
      </c>
      <c r="BV286" t="s">
        <v>160</v>
      </c>
      <c r="BW286" t="s">
        <v>8187</v>
      </c>
      <c r="BX286">
        <v>1</v>
      </c>
      <c r="BY286" t="s">
        <v>8173</v>
      </c>
      <c r="BZ286" t="s">
        <v>8419</v>
      </c>
      <c r="CA286" s="2">
        <v>40603</v>
      </c>
      <c r="CC286" t="s">
        <v>9412</v>
      </c>
    </row>
    <row r="287" spans="1:81">
      <c r="A287">
        <f t="shared" si="4"/>
        <v>285</v>
      </c>
      <c r="B287" s="1" t="s">
        <v>149</v>
      </c>
      <c r="C287" s="46" t="s">
        <v>1458</v>
      </c>
      <c r="D287" s="47" t="s">
        <v>1458</v>
      </c>
      <c r="E287" s="1" t="s">
        <v>149</v>
      </c>
      <c r="F287" s="1" t="s">
        <v>1459</v>
      </c>
      <c r="G287" s="1" t="s">
        <v>1460</v>
      </c>
      <c r="J287" t="s">
        <v>190</v>
      </c>
      <c r="K287" t="s">
        <v>191</v>
      </c>
      <c r="M287">
        <v>0</v>
      </c>
      <c r="N287" t="s">
        <v>155</v>
      </c>
      <c r="X287" s="2">
        <v>40201</v>
      </c>
      <c r="Y287" t="s">
        <v>1459</v>
      </c>
      <c r="Z287" t="s">
        <v>167</v>
      </c>
      <c r="AA287">
        <v>722950</v>
      </c>
      <c r="AD287">
        <v>200000</v>
      </c>
      <c r="AH287" t="s">
        <v>1461</v>
      </c>
      <c r="AI287" t="s">
        <v>157</v>
      </c>
      <c r="AJ287" t="s">
        <v>158</v>
      </c>
      <c r="AN287">
        <v>4</v>
      </c>
      <c r="AP287" t="s">
        <v>149</v>
      </c>
      <c r="AT287" t="s">
        <v>149</v>
      </c>
      <c r="AU287" t="s">
        <v>149</v>
      </c>
      <c r="AV287" t="s">
        <v>149</v>
      </c>
      <c r="AW287" t="s">
        <v>149</v>
      </c>
      <c r="AX287" t="s">
        <v>149</v>
      </c>
      <c r="AY287">
        <v>0</v>
      </c>
      <c r="AZ287" t="s">
        <v>149</v>
      </c>
      <c r="BA287" t="s">
        <v>217</v>
      </c>
      <c r="BB287">
        <v>0</v>
      </c>
      <c r="BD287" t="s">
        <v>160</v>
      </c>
      <c r="BE287" t="s">
        <v>149</v>
      </c>
      <c r="BH287">
        <v>0</v>
      </c>
      <c r="BJ287" t="s">
        <v>149</v>
      </c>
      <c r="BK287" t="s">
        <v>149</v>
      </c>
      <c r="BL287" t="s">
        <v>149</v>
      </c>
      <c r="BM287" t="s">
        <v>191</v>
      </c>
      <c r="BP287" t="s">
        <v>149</v>
      </c>
      <c r="BV287" t="s">
        <v>160</v>
      </c>
      <c r="CA287" s="2"/>
    </row>
    <row r="288" spans="1:81">
      <c r="A288">
        <f t="shared" si="4"/>
        <v>286</v>
      </c>
      <c r="B288" s="1" t="s">
        <v>149</v>
      </c>
      <c r="C288" s="46" t="s">
        <v>1462</v>
      </c>
      <c r="D288" s="47" t="s">
        <v>1462</v>
      </c>
      <c r="E288" s="1" t="s">
        <v>149</v>
      </c>
      <c r="F288" s="1" t="s">
        <v>1463</v>
      </c>
      <c r="G288" s="1" t="s">
        <v>1464</v>
      </c>
      <c r="H288" s="1" t="s">
        <v>1465</v>
      </c>
      <c r="J288" t="s">
        <v>165</v>
      </c>
      <c r="K288" t="s">
        <v>166</v>
      </c>
      <c r="M288">
        <v>0</v>
      </c>
      <c r="N288" t="s">
        <v>155</v>
      </c>
      <c r="X288" s="2">
        <v>40201</v>
      </c>
      <c r="Y288" t="s">
        <v>1463</v>
      </c>
      <c r="Z288" t="s">
        <v>178</v>
      </c>
      <c r="AA288">
        <v>515125</v>
      </c>
      <c r="AD288">
        <v>200000</v>
      </c>
      <c r="AI288" t="s">
        <v>157</v>
      </c>
      <c r="AJ288" t="s">
        <v>158</v>
      </c>
      <c r="AN288">
        <v>4</v>
      </c>
      <c r="AP288" t="s">
        <v>149</v>
      </c>
      <c r="AT288" t="s">
        <v>149</v>
      </c>
      <c r="AU288" t="s">
        <v>149</v>
      </c>
      <c r="AV288" t="s">
        <v>149</v>
      </c>
      <c r="AW288" t="s">
        <v>149</v>
      </c>
      <c r="AX288" t="s">
        <v>149</v>
      </c>
      <c r="AY288">
        <v>0</v>
      </c>
      <c r="AZ288" t="s">
        <v>149</v>
      </c>
      <c r="BA288" t="s">
        <v>339</v>
      </c>
      <c r="BB288">
        <v>0</v>
      </c>
      <c r="BD288" t="s">
        <v>160</v>
      </c>
      <c r="BE288" t="s">
        <v>149</v>
      </c>
      <c r="BH288">
        <v>0</v>
      </c>
      <c r="BJ288" t="s">
        <v>149</v>
      </c>
      <c r="BK288" t="s">
        <v>149</v>
      </c>
      <c r="BL288" t="s">
        <v>149</v>
      </c>
      <c r="BM288" t="s">
        <v>166</v>
      </c>
      <c r="BP288" t="s">
        <v>149</v>
      </c>
      <c r="BQ288" t="s">
        <v>12120</v>
      </c>
      <c r="BV288" t="s">
        <v>160</v>
      </c>
      <c r="BW288" t="s">
        <v>8180</v>
      </c>
      <c r="BX288">
        <v>1</v>
      </c>
      <c r="BY288" t="s">
        <v>8173</v>
      </c>
      <c r="BZ288" t="s">
        <v>8420</v>
      </c>
      <c r="CA288" s="2">
        <v>40420</v>
      </c>
      <c r="CC288" t="s">
        <v>9490</v>
      </c>
    </row>
    <row r="289" spans="1:81">
      <c r="A289">
        <f t="shared" si="4"/>
        <v>287</v>
      </c>
      <c r="B289" s="1" t="s">
        <v>149</v>
      </c>
      <c r="C289" s="46" t="s">
        <v>1466</v>
      </c>
      <c r="D289" s="47" t="s">
        <v>1466</v>
      </c>
      <c r="E289" s="1" t="s">
        <v>149</v>
      </c>
      <c r="F289" s="1" t="s">
        <v>1467</v>
      </c>
      <c r="G289" s="1" t="s">
        <v>1468</v>
      </c>
      <c r="H289" s="1" t="s">
        <v>1469</v>
      </c>
      <c r="I289" t="s">
        <v>1470</v>
      </c>
      <c r="J289" t="s">
        <v>190</v>
      </c>
      <c r="K289" t="s">
        <v>191</v>
      </c>
      <c r="L289">
        <v>411039</v>
      </c>
      <c r="M289">
        <v>0</v>
      </c>
      <c r="N289" t="s">
        <v>155</v>
      </c>
      <c r="X289" s="2">
        <v>40206</v>
      </c>
      <c r="Y289" t="s">
        <v>1467</v>
      </c>
      <c r="Z289" t="s">
        <v>178</v>
      </c>
      <c r="AA289">
        <v>515125</v>
      </c>
      <c r="AD289">
        <v>200000</v>
      </c>
      <c r="AH289" t="s">
        <v>1471</v>
      </c>
      <c r="AI289" t="s">
        <v>157</v>
      </c>
      <c r="AJ289" t="s">
        <v>158</v>
      </c>
      <c r="AN289">
        <v>4</v>
      </c>
      <c r="AP289" t="s">
        <v>149</v>
      </c>
      <c r="AT289" t="s">
        <v>149</v>
      </c>
      <c r="AU289" t="s">
        <v>149</v>
      </c>
      <c r="AV289" t="s">
        <v>149</v>
      </c>
      <c r="AW289" t="s">
        <v>149</v>
      </c>
      <c r="AX289" t="s">
        <v>149</v>
      </c>
      <c r="AY289">
        <v>0</v>
      </c>
      <c r="AZ289" t="s">
        <v>149</v>
      </c>
      <c r="BA289" t="s">
        <v>192</v>
      </c>
      <c r="BB289">
        <v>0</v>
      </c>
      <c r="BD289" t="s">
        <v>160</v>
      </c>
      <c r="BE289" t="s">
        <v>149</v>
      </c>
      <c r="BH289">
        <v>0</v>
      </c>
      <c r="BJ289" t="s">
        <v>149</v>
      </c>
      <c r="BK289" t="s">
        <v>149</v>
      </c>
      <c r="BL289" t="s">
        <v>149</v>
      </c>
      <c r="BM289" t="s">
        <v>191</v>
      </c>
      <c r="BP289" t="s">
        <v>149</v>
      </c>
      <c r="BQ289" t="s">
        <v>12121</v>
      </c>
      <c r="BV289" t="s">
        <v>160</v>
      </c>
      <c r="CA289" s="2"/>
    </row>
    <row r="290" spans="1:81">
      <c r="A290">
        <f t="shared" si="4"/>
        <v>288</v>
      </c>
      <c r="B290" s="1" t="s">
        <v>149</v>
      </c>
      <c r="C290" s="46" t="s">
        <v>1472</v>
      </c>
      <c r="D290" s="47" t="s">
        <v>1472</v>
      </c>
      <c r="E290" s="1" t="s">
        <v>149</v>
      </c>
      <c r="F290" s="1" t="s">
        <v>1473</v>
      </c>
      <c r="G290" s="1" t="s">
        <v>1474</v>
      </c>
      <c r="H290" s="1" t="s">
        <v>1475</v>
      </c>
      <c r="J290" t="s">
        <v>165</v>
      </c>
      <c r="K290" t="s">
        <v>166</v>
      </c>
      <c r="M290">
        <v>0</v>
      </c>
      <c r="N290" t="s">
        <v>155</v>
      </c>
      <c r="T290" t="s">
        <v>13020</v>
      </c>
      <c r="X290" s="2">
        <v>40208</v>
      </c>
      <c r="Y290" t="s">
        <v>1473</v>
      </c>
      <c r="Z290" t="s">
        <v>178</v>
      </c>
      <c r="AA290">
        <v>515000</v>
      </c>
      <c r="AD290">
        <v>200000</v>
      </c>
      <c r="AH290" t="s">
        <v>1476</v>
      </c>
      <c r="AI290" t="s">
        <v>157</v>
      </c>
      <c r="AJ290" t="s">
        <v>158</v>
      </c>
      <c r="AN290">
        <v>4</v>
      </c>
      <c r="AP290" t="s">
        <v>149</v>
      </c>
      <c r="AT290" t="s">
        <v>149</v>
      </c>
      <c r="AU290" t="s">
        <v>149</v>
      </c>
      <c r="AV290" t="s">
        <v>149</v>
      </c>
      <c r="AW290" t="s">
        <v>149</v>
      </c>
      <c r="AX290" t="s">
        <v>149</v>
      </c>
      <c r="AY290">
        <v>0</v>
      </c>
      <c r="AZ290" t="s">
        <v>149</v>
      </c>
      <c r="BA290" t="s">
        <v>192</v>
      </c>
      <c r="BB290">
        <v>0</v>
      </c>
      <c r="BD290" t="s">
        <v>160</v>
      </c>
      <c r="BE290" t="s">
        <v>149</v>
      </c>
      <c r="BH290">
        <v>0</v>
      </c>
      <c r="BJ290" t="s">
        <v>149</v>
      </c>
      <c r="BK290" t="s">
        <v>149</v>
      </c>
      <c r="BL290" t="s">
        <v>149</v>
      </c>
      <c r="BM290" t="s">
        <v>166</v>
      </c>
      <c r="BP290" t="s">
        <v>149</v>
      </c>
      <c r="BQ290" t="s">
        <v>12122</v>
      </c>
      <c r="BV290" t="s">
        <v>160</v>
      </c>
      <c r="BW290" t="s">
        <v>8183</v>
      </c>
      <c r="BX290">
        <v>1</v>
      </c>
      <c r="BY290" t="s">
        <v>8173</v>
      </c>
      <c r="BZ290" t="s">
        <v>8421</v>
      </c>
      <c r="CA290" s="2">
        <v>40618</v>
      </c>
      <c r="CC290" t="s">
        <v>9517</v>
      </c>
    </row>
    <row r="291" spans="1:81">
      <c r="A291">
        <f t="shared" si="4"/>
        <v>289</v>
      </c>
      <c r="B291" s="1" t="s">
        <v>149</v>
      </c>
      <c r="C291" s="46" t="s">
        <v>1477</v>
      </c>
      <c r="D291" s="47" t="s">
        <v>1477</v>
      </c>
      <c r="E291" s="1" t="s">
        <v>149</v>
      </c>
      <c r="F291" s="1" t="s">
        <v>1478</v>
      </c>
      <c r="G291" s="1" t="s">
        <v>1479</v>
      </c>
      <c r="H291" s="1" t="s">
        <v>514</v>
      </c>
      <c r="J291" t="s">
        <v>165</v>
      </c>
      <c r="K291" t="s">
        <v>166</v>
      </c>
      <c r="M291">
        <v>0</v>
      </c>
      <c r="N291" t="s">
        <v>155</v>
      </c>
      <c r="X291" s="2">
        <v>40208</v>
      </c>
      <c r="Y291" t="s">
        <v>1478</v>
      </c>
      <c r="Z291" t="s">
        <v>167</v>
      </c>
      <c r="AA291">
        <v>812725</v>
      </c>
      <c r="AD291">
        <v>200000</v>
      </c>
      <c r="AI291" t="s">
        <v>157</v>
      </c>
      <c r="AJ291" t="s">
        <v>158</v>
      </c>
      <c r="AN291">
        <v>4</v>
      </c>
      <c r="AP291" t="s">
        <v>149</v>
      </c>
      <c r="AT291" t="s">
        <v>149</v>
      </c>
      <c r="AU291" t="s">
        <v>149</v>
      </c>
      <c r="AV291" t="s">
        <v>149</v>
      </c>
      <c r="AW291" t="s">
        <v>149</v>
      </c>
      <c r="AX291" t="s">
        <v>149</v>
      </c>
      <c r="AY291">
        <v>0</v>
      </c>
      <c r="AZ291" t="s">
        <v>149</v>
      </c>
      <c r="BA291" t="s">
        <v>339</v>
      </c>
      <c r="BB291">
        <v>0</v>
      </c>
      <c r="BD291" t="s">
        <v>160</v>
      </c>
      <c r="BE291" t="s">
        <v>149</v>
      </c>
      <c r="BH291">
        <v>0</v>
      </c>
      <c r="BJ291" t="s">
        <v>149</v>
      </c>
      <c r="BK291" t="s">
        <v>149</v>
      </c>
      <c r="BL291" t="s">
        <v>149</v>
      </c>
      <c r="BM291" t="s">
        <v>166</v>
      </c>
      <c r="BP291" t="s">
        <v>149</v>
      </c>
      <c r="BQ291" t="s">
        <v>12123</v>
      </c>
      <c r="BV291" t="s">
        <v>160</v>
      </c>
      <c r="CA291" s="2"/>
    </row>
    <row r="292" spans="1:81">
      <c r="A292">
        <f t="shared" si="4"/>
        <v>290</v>
      </c>
      <c r="B292" s="1" t="s">
        <v>149</v>
      </c>
      <c r="C292" s="46" t="s">
        <v>1480</v>
      </c>
      <c r="D292" s="47" t="s">
        <v>1480</v>
      </c>
      <c r="E292" s="1" t="s">
        <v>149</v>
      </c>
      <c r="F292" s="1" t="s">
        <v>1481</v>
      </c>
      <c r="G292" s="1" t="s">
        <v>1482</v>
      </c>
      <c r="H292" s="1" t="s">
        <v>1483</v>
      </c>
      <c r="I292" t="s">
        <v>1484</v>
      </c>
      <c r="J292" t="s">
        <v>1485</v>
      </c>
      <c r="K292" t="s">
        <v>191</v>
      </c>
      <c r="M292">
        <v>0</v>
      </c>
      <c r="N292" t="s">
        <v>155</v>
      </c>
      <c r="X292" s="2">
        <v>40224</v>
      </c>
      <c r="Y292" t="s">
        <v>1481</v>
      </c>
      <c r="Z292" t="s">
        <v>156</v>
      </c>
      <c r="AA292">
        <v>140000</v>
      </c>
      <c r="AD292">
        <v>200000</v>
      </c>
      <c r="AI292" t="s">
        <v>157</v>
      </c>
      <c r="AJ292" t="s">
        <v>158</v>
      </c>
      <c r="AN292">
        <v>4</v>
      </c>
      <c r="AP292" t="s">
        <v>149</v>
      </c>
      <c r="AR292" t="s">
        <v>1480</v>
      </c>
      <c r="AT292" t="s">
        <v>149</v>
      </c>
      <c r="AU292" t="s">
        <v>149</v>
      </c>
      <c r="AV292" t="s">
        <v>149</v>
      </c>
      <c r="AW292" t="s">
        <v>149</v>
      </c>
      <c r="AX292" t="s">
        <v>149</v>
      </c>
      <c r="AY292">
        <v>0</v>
      </c>
      <c r="AZ292" t="s">
        <v>149</v>
      </c>
      <c r="BA292" t="s">
        <v>718</v>
      </c>
      <c r="BB292">
        <v>0</v>
      </c>
      <c r="BD292" t="s">
        <v>160</v>
      </c>
      <c r="BE292" t="s">
        <v>149</v>
      </c>
      <c r="BH292">
        <v>0</v>
      </c>
      <c r="BJ292" t="s">
        <v>149</v>
      </c>
      <c r="BK292" t="s">
        <v>149</v>
      </c>
      <c r="BL292" t="s">
        <v>160</v>
      </c>
      <c r="BM292" t="s">
        <v>191</v>
      </c>
      <c r="BN292" t="s">
        <v>961</v>
      </c>
      <c r="BO292" t="s">
        <v>402</v>
      </c>
      <c r="BP292" t="s">
        <v>149</v>
      </c>
      <c r="BV292" t="s">
        <v>160</v>
      </c>
      <c r="BW292" t="s">
        <v>8178</v>
      </c>
      <c r="BX292">
        <v>1</v>
      </c>
      <c r="BY292" t="s">
        <v>8173</v>
      </c>
      <c r="BZ292" t="s">
        <v>8422</v>
      </c>
      <c r="CA292" s="2">
        <v>40420</v>
      </c>
      <c r="CC292" t="s">
        <v>9518</v>
      </c>
    </row>
    <row r="293" spans="1:81">
      <c r="A293">
        <f t="shared" si="4"/>
        <v>291</v>
      </c>
      <c r="B293" s="1" t="s">
        <v>149</v>
      </c>
      <c r="C293" s="46" t="s">
        <v>1486</v>
      </c>
      <c r="D293" s="47" t="s">
        <v>1486</v>
      </c>
      <c r="E293" s="1" t="s">
        <v>149</v>
      </c>
      <c r="F293" s="1" t="s">
        <v>1487</v>
      </c>
      <c r="J293" t="s">
        <v>278</v>
      </c>
      <c r="K293" t="s">
        <v>232</v>
      </c>
      <c r="M293">
        <v>0</v>
      </c>
      <c r="N293" t="s">
        <v>233</v>
      </c>
      <c r="X293" s="2">
        <v>40224</v>
      </c>
      <c r="Y293" t="s">
        <v>1487</v>
      </c>
      <c r="Z293" t="s">
        <v>216</v>
      </c>
      <c r="AA293">
        <v>713025</v>
      </c>
      <c r="AD293">
        <v>200000</v>
      </c>
      <c r="AH293" t="s">
        <v>1488</v>
      </c>
      <c r="AI293" t="s">
        <v>157</v>
      </c>
      <c r="AJ293" t="s">
        <v>158</v>
      </c>
      <c r="AN293">
        <v>4</v>
      </c>
      <c r="AP293" t="s">
        <v>149</v>
      </c>
      <c r="AT293" t="s">
        <v>149</v>
      </c>
      <c r="AU293" t="s">
        <v>149</v>
      </c>
      <c r="AV293" t="s">
        <v>149</v>
      </c>
      <c r="AW293" t="s">
        <v>149</v>
      </c>
      <c r="AX293" t="s">
        <v>149</v>
      </c>
      <c r="AY293">
        <v>0</v>
      </c>
      <c r="AZ293" t="s">
        <v>149</v>
      </c>
      <c r="BA293" t="s">
        <v>217</v>
      </c>
      <c r="BB293">
        <v>0</v>
      </c>
      <c r="BD293" t="s">
        <v>160</v>
      </c>
      <c r="BE293" t="s">
        <v>149</v>
      </c>
      <c r="BH293">
        <v>0</v>
      </c>
      <c r="BJ293" t="s">
        <v>149</v>
      </c>
      <c r="BK293" t="s">
        <v>149</v>
      </c>
      <c r="BL293" t="s">
        <v>149</v>
      </c>
      <c r="BM293" t="s">
        <v>232</v>
      </c>
      <c r="BP293" t="s">
        <v>149</v>
      </c>
      <c r="BV293" t="s">
        <v>160</v>
      </c>
      <c r="BW293" t="s">
        <v>8178</v>
      </c>
      <c r="BX293">
        <v>1</v>
      </c>
      <c r="BY293" t="s">
        <v>8173</v>
      </c>
      <c r="BZ293" t="s">
        <v>8423</v>
      </c>
      <c r="CA293" s="2">
        <v>41194</v>
      </c>
      <c r="CC293" t="s">
        <v>9487</v>
      </c>
    </row>
    <row r="294" spans="1:81">
      <c r="A294">
        <f t="shared" si="4"/>
        <v>292</v>
      </c>
      <c r="B294" s="1" t="s">
        <v>149</v>
      </c>
      <c r="C294" s="46" t="s">
        <v>1489</v>
      </c>
      <c r="D294" s="47" t="s">
        <v>1489</v>
      </c>
      <c r="E294" s="1" t="s">
        <v>149</v>
      </c>
      <c r="F294" s="1" t="s">
        <v>1490</v>
      </c>
      <c r="G294" s="1" t="s">
        <v>1491</v>
      </c>
      <c r="H294" s="1" t="s">
        <v>1492</v>
      </c>
      <c r="I294" t="s">
        <v>1493</v>
      </c>
      <c r="J294" t="s">
        <v>278</v>
      </c>
      <c r="K294" t="s">
        <v>232</v>
      </c>
      <c r="L294">
        <v>411019</v>
      </c>
      <c r="M294">
        <v>0</v>
      </c>
      <c r="N294" t="s">
        <v>233</v>
      </c>
      <c r="T294" t="s">
        <v>13106</v>
      </c>
      <c r="X294" s="2">
        <v>40226</v>
      </c>
      <c r="Y294" t="s">
        <v>1490</v>
      </c>
      <c r="Z294" t="s">
        <v>178</v>
      </c>
      <c r="AA294">
        <v>826260</v>
      </c>
      <c r="AD294">
        <v>200000</v>
      </c>
      <c r="AH294" t="s">
        <v>1494</v>
      </c>
      <c r="AI294" t="s">
        <v>157</v>
      </c>
      <c r="AJ294" t="s">
        <v>158</v>
      </c>
      <c r="AN294">
        <v>4</v>
      </c>
      <c r="AP294" t="s">
        <v>149</v>
      </c>
      <c r="AT294" t="s">
        <v>149</v>
      </c>
      <c r="AU294" t="s">
        <v>149</v>
      </c>
      <c r="AV294" t="s">
        <v>149</v>
      </c>
      <c r="AW294" t="s">
        <v>149</v>
      </c>
      <c r="AX294" t="s">
        <v>149</v>
      </c>
      <c r="AY294">
        <v>0</v>
      </c>
      <c r="AZ294" t="s">
        <v>149</v>
      </c>
      <c r="BA294" t="s">
        <v>275</v>
      </c>
      <c r="BB294">
        <v>0</v>
      </c>
      <c r="BD294" t="s">
        <v>160</v>
      </c>
      <c r="BE294" t="s">
        <v>149</v>
      </c>
      <c r="BH294">
        <v>0</v>
      </c>
      <c r="BJ294" t="s">
        <v>149</v>
      </c>
      <c r="BK294" t="s">
        <v>149</v>
      </c>
      <c r="BL294" t="s">
        <v>149</v>
      </c>
      <c r="BM294" t="s">
        <v>232</v>
      </c>
      <c r="BP294" t="s">
        <v>149</v>
      </c>
      <c r="BV294" t="s">
        <v>160</v>
      </c>
      <c r="BW294" t="s">
        <v>8171</v>
      </c>
      <c r="BX294">
        <v>1</v>
      </c>
      <c r="BY294" t="s">
        <v>8173</v>
      </c>
      <c r="BZ294" t="s">
        <v>8424</v>
      </c>
      <c r="CA294" s="2">
        <v>40420</v>
      </c>
      <c r="CC294" t="s">
        <v>9388</v>
      </c>
    </row>
    <row r="295" spans="1:81">
      <c r="A295">
        <f t="shared" si="4"/>
        <v>293</v>
      </c>
      <c r="B295" s="1" t="s">
        <v>149</v>
      </c>
      <c r="C295" s="46" t="s">
        <v>1495</v>
      </c>
      <c r="D295" s="47" t="s">
        <v>1495</v>
      </c>
      <c r="E295" s="1" t="s">
        <v>149</v>
      </c>
      <c r="F295" s="1" t="s">
        <v>1496</v>
      </c>
      <c r="G295" s="1" t="s">
        <v>1497</v>
      </c>
      <c r="H295" s="1" t="s">
        <v>1498</v>
      </c>
      <c r="I295" t="s">
        <v>1499</v>
      </c>
      <c r="J295" t="s">
        <v>1500</v>
      </c>
      <c r="K295" t="s">
        <v>191</v>
      </c>
      <c r="L295">
        <v>400010</v>
      </c>
      <c r="M295">
        <v>0</v>
      </c>
      <c r="N295" t="s">
        <v>233</v>
      </c>
      <c r="T295" t="s">
        <v>13107</v>
      </c>
      <c r="X295" s="2">
        <v>40231</v>
      </c>
      <c r="Y295" t="s">
        <v>1496</v>
      </c>
      <c r="Z295" t="s">
        <v>178</v>
      </c>
      <c r="AA295">
        <v>515000</v>
      </c>
      <c r="AD295">
        <v>200000</v>
      </c>
      <c r="AI295" t="s">
        <v>157</v>
      </c>
      <c r="AJ295" t="s">
        <v>158</v>
      </c>
      <c r="AN295">
        <v>4</v>
      </c>
      <c r="AP295" t="s">
        <v>149</v>
      </c>
      <c r="AT295" t="s">
        <v>149</v>
      </c>
      <c r="AU295" t="s">
        <v>149</v>
      </c>
      <c r="AV295" t="s">
        <v>149</v>
      </c>
      <c r="AW295" t="s">
        <v>149</v>
      </c>
      <c r="AX295" t="s">
        <v>149</v>
      </c>
      <c r="AY295">
        <v>0</v>
      </c>
      <c r="AZ295" t="s">
        <v>149</v>
      </c>
      <c r="BA295" t="s">
        <v>718</v>
      </c>
      <c r="BB295">
        <v>0</v>
      </c>
      <c r="BD295" t="s">
        <v>160</v>
      </c>
      <c r="BE295" t="s">
        <v>149</v>
      </c>
      <c r="BH295">
        <v>0</v>
      </c>
      <c r="BJ295" t="s">
        <v>149</v>
      </c>
      <c r="BK295" t="s">
        <v>149</v>
      </c>
      <c r="BL295" t="s">
        <v>149</v>
      </c>
      <c r="BM295" t="s">
        <v>191</v>
      </c>
      <c r="BP295" t="s">
        <v>149</v>
      </c>
      <c r="BV295" t="s">
        <v>160</v>
      </c>
      <c r="CA295" s="2"/>
    </row>
    <row r="296" spans="1:81">
      <c r="A296">
        <f t="shared" si="4"/>
        <v>294</v>
      </c>
      <c r="B296" s="1" t="s">
        <v>149</v>
      </c>
      <c r="C296" s="46" t="s">
        <v>1501</v>
      </c>
      <c r="D296" s="47" t="s">
        <v>1501</v>
      </c>
      <c r="E296" s="1" t="s">
        <v>149</v>
      </c>
      <c r="F296" s="1" t="s">
        <v>1502</v>
      </c>
      <c r="G296" s="1" t="s">
        <v>1503</v>
      </c>
      <c r="H296" s="1" t="s">
        <v>1504</v>
      </c>
      <c r="J296" t="s">
        <v>278</v>
      </c>
      <c r="K296" t="s">
        <v>232</v>
      </c>
      <c r="L296">
        <v>411045</v>
      </c>
      <c r="M296">
        <v>0</v>
      </c>
      <c r="N296" t="s">
        <v>233</v>
      </c>
      <c r="X296" s="2">
        <v>40231</v>
      </c>
      <c r="Y296" t="s">
        <v>1502</v>
      </c>
      <c r="Z296" t="s">
        <v>178</v>
      </c>
      <c r="AA296">
        <v>515000</v>
      </c>
      <c r="AD296">
        <v>200000</v>
      </c>
      <c r="AI296" t="s">
        <v>157</v>
      </c>
      <c r="AJ296" t="s">
        <v>158</v>
      </c>
      <c r="AN296">
        <v>4</v>
      </c>
      <c r="AP296" t="s">
        <v>149</v>
      </c>
      <c r="AT296" t="s">
        <v>149</v>
      </c>
      <c r="AU296" t="s">
        <v>149</v>
      </c>
      <c r="AV296" t="s">
        <v>149</v>
      </c>
      <c r="AW296" t="s">
        <v>149</v>
      </c>
      <c r="AX296" t="s">
        <v>149</v>
      </c>
      <c r="AY296">
        <v>0</v>
      </c>
      <c r="AZ296" t="s">
        <v>149</v>
      </c>
      <c r="BA296" t="s">
        <v>217</v>
      </c>
      <c r="BB296">
        <v>0</v>
      </c>
      <c r="BD296" t="s">
        <v>160</v>
      </c>
      <c r="BE296" t="s">
        <v>149</v>
      </c>
      <c r="BH296">
        <v>0</v>
      </c>
      <c r="BJ296" t="s">
        <v>149</v>
      </c>
      <c r="BK296" t="s">
        <v>149</v>
      </c>
      <c r="BL296" t="s">
        <v>149</v>
      </c>
      <c r="BM296" t="s">
        <v>232</v>
      </c>
      <c r="BP296" t="s">
        <v>149</v>
      </c>
      <c r="BV296" t="s">
        <v>160</v>
      </c>
      <c r="CA296" s="2"/>
    </row>
    <row r="297" spans="1:81">
      <c r="A297">
        <f t="shared" si="4"/>
        <v>295</v>
      </c>
      <c r="B297" s="1" t="s">
        <v>149</v>
      </c>
      <c r="C297" s="46" t="s">
        <v>1505</v>
      </c>
      <c r="D297" s="47" t="s">
        <v>1505</v>
      </c>
      <c r="E297" s="1" t="s">
        <v>149</v>
      </c>
      <c r="F297" s="1" t="s">
        <v>1506</v>
      </c>
      <c r="G297" s="1" t="s">
        <v>278</v>
      </c>
      <c r="J297" t="s">
        <v>278</v>
      </c>
      <c r="K297" t="s">
        <v>232</v>
      </c>
      <c r="M297">
        <v>0</v>
      </c>
      <c r="N297" t="s">
        <v>233</v>
      </c>
      <c r="X297" s="2">
        <v>40231</v>
      </c>
      <c r="Y297" t="s">
        <v>1507</v>
      </c>
      <c r="Z297" t="s">
        <v>167</v>
      </c>
      <c r="AA297">
        <v>519100</v>
      </c>
      <c r="AD297">
        <v>200000</v>
      </c>
      <c r="AI297" t="s">
        <v>157</v>
      </c>
      <c r="AJ297" t="s">
        <v>158</v>
      </c>
      <c r="AN297">
        <v>4</v>
      </c>
      <c r="AP297" t="s">
        <v>149</v>
      </c>
      <c r="AT297" t="s">
        <v>149</v>
      </c>
      <c r="AU297" t="s">
        <v>149</v>
      </c>
      <c r="AV297" t="s">
        <v>149</v>
      </c>
      <c r="AW297" t="s">
        <v>149</v>
      </c>
      <c r="AX297" t="s">
        <v>149</v>
      </c>
      <c r="AY297">
        <v>0</v>
      </c>
      <c r="AZ297" t="s">
        <v>149</v>
      </c>
      <c r="BA297" t="s">
        <v>718</v>
      </c>
      <c r="BB297">
        <v>0</v>
      </c>
      <c r="BD297" t="s">
        <v>160</v>
      </c>
      <c r="BE297" t="s">
        <v>149</v>
      </c>
      <c r="BH297">
        <v>0</v>
      </c>
      <c r="BJ297" t="s">
        <v>149</v>
      </c>
      <c r="BK297" t="s">
        <v>149</v>
      </c>
      <c r="BL297" t="s">
        <v>149</v>
      </c>
      <c r="BM297" t="s">
        <v>232</v>
      </c>
      <c r="BP297" t="s">
        <v>149</v>
      </c>
      <c r="BQ297" t="s">
        <v>12124</v>
      </c>
      <c r="BV297" t="s">
        <v>160</v>
      </c>
      <c r="BW297" t="s">
        <v>8174</v>
      </c>
      <c r="BX297">
        <v>1</v>
      </c>
      <c r="BY297" t="s">
        <v>8173</v>
      </c>
      <c r="BZ297" t="s">
        <v>8425</v>
      </c>
      <c r="CA297" s="2">
        <v>40420</v>
      </c>
      <c r="CC297" t="s">
        <v>9519</v>
      </c>
    </row>
    <row r="298" spans="1:81">
      <c r="A298">
        <f t="shared" si="4"/>
        <v>296</v>
      </c>
      <c r="B298" s="1" t="s">
        <v>149</v>
      </c>
      <c r="C298" s="46" t="s">
        <v>1508</v>
      </c>
      <c r="D298" s="47" t="s">
        <v>1508</v>
      </c>
      <c r="E298" s="1" t="s">
        <v>149</v>
      </c>
      <c r="F298" s="1" t="s">
        <v>1509</v>
      </c>
      <c r="G298" s="1" t="s">
        <v>1510</v>
      </c>
      <c r="H298" s="1" t="s">
        <v>231</v>
      </c>
      <c r="J298" t="s">
        <v>190</v>
      </c>
      <c r="K298" t="s">
        <v>232</v>
      </c>
      <c r="L298">
        <v>412210</v>
      </c>
      <c r="M298">
        <v>0</v>
      </c>
      <c r="N298" t="s">
        <v>233</v>
      </c>
      <c r="X298" s="2">
        <v>40232</v>
      </c>
      <c r="Y298" t="s">
        <v>1509</v>
      </c>
      <c r="Z298" t="s">
        <v>178</v>
      </c>
      <c r="AA298">
        <v>515000</v>
      </c>
      <c r="AD298">
        <v>200000</v>
      </c>
      <c r="AI298" t="s">
        <v>157</v>
      </c>
      <c r="AJ298" t="s">
        <v>158</v>
      </c>
      <c r="AN298">
        <v>4</v>
      </c>
      <c r="AP298" t="s">
        <v>149</v>
      </c>
      <c r="AT298" t="s">
        <v>149</v>
      </c>
      <c r="AU298" t="s">
        <v>149</v>
      </c>
      <c r="AV298" t="s">
        <v>149</v>
      </c>
      <c r="AW298" t="s">
        <v>149</v>
      </c>
      <c r="AX298" t="s">
        <v>149</v>
      </c>
      <c r="AY298">
        <v>0</v>
      </c>
      <c r="AZ298" t="s">
        <v>149</v>
      </c>
      <c r="BA298" t="s">
        <v>275</v>
      </c>
      <c r="BB298">
        <v>0</v>
      </c>
      <c r="BD298" t="s">
        <v>160</v>
      </c>
      <c r="BE298" t="s">
        <v>149</v>
      </c>
      <c r="BH298">
        <v>0</v>
      </c>
      <c r="BJ298" t="s">
        <v>149</v>
      </c>
      <c r="BK298" t="s">
        <v>149</v>
      </c>
      <c r="BL298" t="s">
        <v>149</v>
      </c>
      <c r="BM298" t="s">
        <v>232</v>
      </c>
      <c r="BP298" t="s">
        <v>149</v>
      </c>
      <c r="BV298" t="s">
        <v>160</v>
      </c>
      <c r="CA298" s="2"/>
    </row>
    <row r="299" spans="1:81">
      <c r="A299">
        <f t="shared" si="4"/>
        <v>297</v>
      </c>
      <c r="B299" s="1" t="s">
        <v>149</v>
      </c>
      <c r="C299" s="46" t="s">
        <v>1511</v>
      </c>
      <c r="D299" s="47" t="s">
        <v>1511</v>
      </c>
      <c r="E299" s="1" t="s">
        <v>149</v>
      </c>
      <c r="F299" s="1" t="s">
        <v>1512</v>
      </c>
      <c r="G299" s="1" t="s">
        <v>1513</v>
      </c>
      <c r="J299" t="s">
        <v>165</v>
      </c>
      <c r="K299" t="s">
        <v>1303</v>
      </c>
      <c r="M299">
        <v>0</v>
      </c>
      <c r="N299" t="s">
        <v>233</v>
      </c>
      <c r="X299" s="2">
        <v>40234</v>
      </c>
      <c r="Y299" t="s">
        <v>1512</v>
      </c>
      <c r="Z299" t="s">
        <v>178</v>
      </c>
      <c r="AA299">
        <v>515000</v>
      </c>
      <c r="AD299">
        <v>200000</v>
      </c>
      <c r="AI299" t="s">
        <v>157</v>
      </c>
      <c r="AJ299" t="s">
        <v>158</v>
      </c>
      <c r="AN299">
        <v>4</v>
      </c>
      <c r="AP299" t="s">
        <v>149</v>
      </c>
      <c r="AT299" t="s">
        <v>149</v>
      </c>
      <c r="AU299" t="s">
        <v>149</v>
      </c>
      <c r="AV299" t="s">
        <v>149</v>
      </c>
      <c r="AW299" t="s">
        <v>149</v>
      </c>
      <c r="AX299" t="s">
        <v>149</v>
      </c>
      <c r="AY299">
        <v>0</v>
      </c>
      <c r="AZ299" t="s">
        <v>149</v>
      </c>
      <c r="BA299" t="s">
        <v>169</v>
      </c>
      <c r="BB299">
        <v>0</v>
      </c>
      <c r="BD299" t="s">
        <v>160</v>
      </c>
      <c r="BE299" t="s">
        <v>149</v>
      </c>
      <c r="BH299">
        <v>0</v>
      </c>
      <c r="BJ299" t="s">
        <v>149</v>
      </c>
      <c r="BK299" t="s">
        <v>149</v>
      </c>
      <c r="BL299" t="s">
        <v>149</v>
      </c>
      <c r="BM299" t="s">
        <v>1303</v>
      </c>
      <c r="BP299" t="s">
        <v>149</v>
      </c>
      <c r="BV299" t="s">
        <v>160</v>
      </c>
      <c r="CA299" s="2"/>
    </row>
    <row r="300" spans="1:81">
      <c r="A300">
        <f t="shared" si="4"/>
        <v>298</v>
      </c>
      <c r="B300" s="1" t="s">
        <v>149</v>
      </c>
      <c r="C300" s="46" t="s">
        <v>1514</v>
      </c>
      <c r="D300" s="47" t="s">
        <v>1514</v>
      </c>
      <c r="E300" s="1" t="s">
        <v>149</v>
      </c>
      <c r="F300" s="1" t="s">
        <v>1515</v>
      </c>
      <c r="G300" s="1" t="s">
        <v>1516</v>
      </c>
      <c r="H300" s="1" t="s">
        <v>1517</v>
      </c>
      <c r="J300" t="s">
        <v>278</v>
      </c>
      <c r="K300" t="s">
        <v>232</v>
      </c>
      <c r="L300">
        <v>411043</v>
      </c>
      <c r="M300">
        <v>0</v>
      </c>
      <c r="N300" t="s">
        <v>233</v>
      </c>
      <c r="X300" s="2">
        <v>40235</v>
      </c>
      <c r="Y300" t="s">
        <v>1515</v>
      </c>
      <c r="Z300" t="s">
        <v>178</v>
      </c>
      <c r="AA300">
        <v>515000</v>
      </c>
      <c r="AD300">
        <v>200000</v>
      </c>
      <c r="AH300" t="s">
        <v>1518</v>
      </c>
      <c r="AI300" t="s">
        <v>157</v>
      </c>
      <c r="AJ300" t="s">
        <v>158</v>
      </c>
      <c r="AN300">
        <v>4</v>
      </c>
      <c r="AP300" t="s">
        <v>149</v>
      </c>
      <c r="AT300" t="s">
        <v>149</v>
      </c>
      <c r="AU300" t="s">
        <v>149</v>
      </c>
      <c r="AV300" t="s">
        <v>149</v>
      </c>
      <c r="AW300" t="s">
        <v>149</v>
      </c>
      <c r="AX300" t="s">
        <v>149</v>
      </c>
      <c r="AY300">
        <v>0</v>
      </c>
      <c r="AZ300" t="s">
        <v>149</v>
      </c>
      <c r="BA300" t="s">
        <v>169</v>
      </c>
      <c r="BB300">
        <v>0</v>
      </c>
      <c r="BD300" t="s">
        <v>160</v>
      </c>
      <c r="BE300" t="s">
        <v>149</v>
      </c>
      <c r="BH300">
        <v>0</v>
      </c>
      <c r="BJ300" t="s">
        <v>149</v>
      </c>
      <c r="BK300" t="s">
        <v>149</v>
      </c>
      <c r="BL300" t="s">
        <v>149</v>
      </c>
      <c r="BM300" t="s">
        <v>232</v>
      </c>
      <c r="BP300" t="s">
        <v>149</v>
      </c>
      <c r="BQ300" t="s">
        <v>12125</v>
      </c>
      <c r="BV300" t="s">
        <v>160</v>
      </c>
      <c r="BW300" t="s">
        <v>7313</v>
      </c>
      <c r="BX300">
        <v>1</v>
      </c>
      <c r="BY300" t="s">
        <v>8173</v>
      </c>
      <c r="BZ300" t="s">
        <v>8426</v>
      </c>
      <c r="CA300" s="2">
        <v>40660</v>
      </c>
      <c r="CC300" t="s">
        <v>9520</v>
      </c>
    </row>
    <row r="301" spans="1:81">
      <c r="A301">
        <f t="shared" si="4"/>
        <v>299</v>
      </c>
      <c r="B301" s="1" t="s">
        <v>149</v>
      </c>
      <c r="C301" s="46" t="s">
        <v>1519</v>
      </c>
      <c r="D301" s="47" t="s">
        <v>1519</v>
      </c>
      <c r="E301" s="1" t="s">
        <v>149</v>
      </c>
      <c r="F301" s="1" t="s">
        <v>1520</v>
      </c>
      <c r="G301" s="1" t="s">
        <v>1521</v>
      </c>
      <c r="H301" s="1" t="s">
        <v>1522</v>
      </c>
      <c r="J301" t="s">
        <v>278</v>
      </c>
      <c r="K301" t="s">
        <v>232</v>
      </c>
      <c r="M301">
        <v>0</v>
      </c>
      <c r="N301" t="s">
        <v>233</v>
      </c>
      <c r="T301" t="s">
        <v>13108</v>
      </c>
      <c r="X301" s="2">
        <v>40235</v>
      </c>
      <c r="Y301" t="s">
        <v>1520</v>
      </c>
      <c r="Z301" t="s">
        <v>178</v>
      </c>
      <c r="AA301">
        <v>515000</v>
      </c>
      <c r="AD301">
        <v>200000</v>
      </c>
      <c r="AI301" t="s">
        <v>157</v>
      </c>
      <c r="AJ301" t="s">
        <v>158</v>
      </c>
      <c r="AN301">
        <v>4</v>
      </c>
      <c r="AP301" t="s">
        <v>149</v>
      </c>
      <c r="AT301" t="s">
        <v>149</v>
      </c>
      <c r="AU301" t="s">
        <v>149</v>
      </c>
      <c r="AV301" t="s">
        <v>149</v>
      </c>
      <c r="AW301" t="s">
        <v>149</v>
      </c>
      <c r="AX301" t="s">
        <v>149</v>
      </c>
      <c r="AY301">
        <v>0</v>
      </c>
      <c r="AZ301" t="s">
        <v>149</v>
      </c>
      <c r="BA301" t="s">
        <v>169</v>
      </c>
      <c r="BB301">
        <v>0</v>
      </c>
      <c r="BD301" t="s">
        <v>160</v>
      </c>
      <c r="BE301" t="s">
        <v>149</v>
      </c>
      <c r="BH301">
        <v>0</v>
      </c>
      <c r="BJ301" t="s">
        <v>149</v>
      </c>
      <c r="BK301" t="s">
        <v>149</v>
      </c>
      <c r="BL301" t="s">
        <v>149</v>
      </c>
      <c r="BM301" t="s">
        <v>232</v>
      </c>
      <c r="BP301" t="s">
        <v>149</v>
      </c>
      <c r="BV301" t="s">
        <v>160</v>
      </c>
      <c r="BW301" t="s">
        <v>8176</v>
      </c>
      <c r="BX301">
        <v>1</v>
      </c>
      <c r="BY301" t="s">
        <v>8173</v>
      </c>
      <c r="BZ301" t="s">
        <v>8427</v>
      </c>
      <c r="CA301" s="2">
        <v>40606</v>
      </c>
      <c r="CC301" t="s">
        <v>9521</v>
      </c>
    </row>
    <row r="302" spans="1:81">
      <c r="A302">
        <f t="shared" si="4"/>
        <v>300</v>
      </c>
      <c r="B302" s="1" t="s">
        <v>149</v>
      </c>
      <c r="C302" s="46" t="s">
        <v>1523</v>
      </c>
      <c r="D302" s="47" t="s">
        <v>1523</v>
      </c>
      <c r="E302" s="1" t="s">
        <v>149</v>
      </c>
      <c r="F302" s="1" t="s">
        <v>1524</v>
      </c>
      <c r="G302" s="1" t="s">
        <v>1525</v>
      </c>
      <c r="H302" s="1" t="s">
        <v>1526</v>
      </c>
      <c r="I302" t="s">
        <v>1527</v>
      </c>
      <c r="J302" t="s">
        <v>153</v>
      </c>
      <c r="K302" t="s">
        <v>154</v>
      </c>
      <c r="M302">
        <v>0</v>
      </c>
      <c r="N302" t="s">
        <v>155</v>
      </c>
      <c r="X302" s="2">
        <v>40239</v>
      </c>
      <c r="Y302" t="s">
        <v>1524</v>
      </c>
      <c r="Z302" t="s">
        <v>178</v>
      </c>
      <c r="AA302">
        <v>515300</v>
      </c>
      <c r="AD302">
        <v>200000</v>
      </c>
      <c r="AI302" t="s">
        <v>157</v>
      </c>
      <c r="AJ302" t="s">
        <v>158</v>
      </c>
      <c r="AN302">
        <v>4</v>
      </c>
      <c r="AP302" t="s">
        <v>149</v>
      </c>
      <c r="AT302" t="s">
        <v>149</v>
      </c>
      <c r="AU302" t="s">
        <v>149</v>
      </c>
      <c r="AV302" t="s">
        <v>149</v>
      </c>
      <c r="AW302" t="s">
        <v>149</v>
      </c>
      <c r="AX302" t="s">
        <v>149</v>
      </c>
      <c r="AY302">
        <v>0</v>
      </c>
      <c r="AZ302" t="s">
        <v>149</v>
      </c>
      <c r="BA302" t="s">
        <v>339</v>
      </c>
      <c r="BB302">
        <v>0</v>
      </c>
      <c r="BD302" t="s">
        <v>160</v>
      </c>
      <c r="BE302" t="s">
        <v>149</v>
      </c>
      <c r="BH302">
        <v>0</v>
      </c>
      <c r="BJ302" t="s">
        <v>149</v>
      </c>
      <c r="BK302" t="s">
        <v>149</v>
      </c>
      <c r="BL302" t="s">
        <v>149</v>
      </c>
      <c r="BM302" t="s">
        <v>154</v>
      </c>
      <c r="BP302" t="s">
        <v>149</v>
      </c>
      <c r="BV302" t="s">
        <v>160</v>
      </c>
      <c r="CA302" s="2"/>
    </row>
    <row r="303" spans="1:81">
      <c r="A303">
        <f t="shared" si="4"/>
        <v>301</v>
      </c>
      <c r="B303" s="1" t="s">
        <v>149</v>
      </c>
      <c r="C303" s="46" t="s">
        <v>1528</v>
      </c>
      <c r="D303" s="47" t="s">
        <v>1528</v>
      </c>
      <c r="E303" s="1" t="s">
        <v>149</v>
      </c>
      <c r="F303" s="1" t="s">
        <v>1529</v>
      </c>
      <c r="G303" s="1" t="s">
        <v>1530</v>
      </c>
      <c r="H303" s="1" t="s">
        <v>1531</v>
      </c>
      <c r="J303" t="s">
        <v>1532</v>
      </c>
      <c r="M303">
        <v>0</v>
      </c>
      <c r="N303" t="s">
        <v>1213</v>
      </c>
      <c r="X303" s="2">
        <v>40243</v>
      </c>
      <c r="Y303" t="s">
        <v>1529</v>
      </c>
      <c r="Z303" t="s">
        <v>156</v>
      </c>
      <c r="AA303">
        <v>140000</v>
      </c>
      <c r="AD303">
        <v>200000</v>
      </c>
      <c r="AI303" t="s">
        <v>13222</v>
      </c>
      <c r="AJ303" t="s">
        <v>186</v>
      </c>
      <c r="AN303">
        <v>1</v>
      </c>
      <c r="AP303" t="s">
        <v>149</v>
      </c>
      <c r="AR303" t="s">
        <v>1528</v>
      </c>
      <c r="AT303" t="s">
        <v>149</v>
      </c>
      <c r="AU303" t="s">
        <v>149</v>
      </c>
      <c r="AV303" t="s">
        <v>149</v>
      </c>
      <c r="AW303" t="s">
        <v>149</v>
      </c>
      <c r="AX303" t="s">
        <v>149</v>
      </c>
      <c r="AY303">
        <v>0</v>
      </c>
      <c r="AZ303" t="s">
        <v>149</v>
      </c>
      <c r="BA303" t="s">
        <v>323</v>
      </c>
      <c r="BB303">
        <v>0</v>
      </c>
      <c r="BD303" t="s">
        <v>160</v>
      </c>
      <c r="BE303" t="s">
        <v>149</v>
      </c>
      <c r="BH303">
        <v>0</v>
      </c>
      <c r="BJ303" t="s">
        <v>149</v>
      </c>
      <c r="BK303" t="s">
        <v>149</v>
      </c>
      <c r="BL303" t="s">
        <v>149</v>
      </c>
      <c r="BM303" s="33" t="s">
        <v>11456</v>
      </c>
      <c r="BP303" t="s">
        <v>149</v>
      </c>
      <c r="BV303" t="s">
        <v>160</v>
      </c>
      <c r="CA303" s="2"/>
    </row>
    <row r="304" spans="1:81">
      <c r="A304">
        <f t="shared" si="4"/>
        <v>302</v>
      </c>
      <c r="B304" s="1" t="s">
        <v>149</v>
      </c>
      <c r="C304" s="46" t="s">
        <v>1533</v>
      </c>
      <c r="D304" s="47" t="s">
        <v>1533</v>
      </c>
      <c r="E304" s="1" t="s">
        <v>149</v>
      </c>
      <c r="F304" s="1" t="s">
        <v>1534</v>
      </c>
      <c r="G304" s="1" t="s">
        <v>1535</v>
      </c>
      <c r="H304" s="1" t="s">
        <v>1536</v>
      </c>
      <c r="J304" t="s">
        <v>190</v>
      </c>
      <c r="K304" t="s">
        <v>191</v>
      </c>
      <c r="M304">
        <v>0</v>
      </c>
      <c r="N304" t="s">
        <v>155</v>
      </c>
      <c r="X304" s="2">
        <v>40246</v>
      </c>
      <c r="Y304" t="s">
        <v>1534</v>
      </c>
      <c r="Z304" t="s">
        <v>178</v>
      </c>
      <c r="AA304">
        <v>515000</v>
      </c>
      <c r="AD304">
        <v>200000</v>
      </c>
      <c r="AI304" t="s">
        <v>157</v>
      </c>
      <c r="AJ304" t="s">
        <v>158</v>
      </c>
      <c r="AN304">
        <v>4</v>
      </c>
      <c r="AP304" t="s">
        <v>149</v>
      </c>
      <c r="AT304" t="s">
        <v>149</v>
      </c>
      <c r="AU304" t="s">
        <v>149</v>
      </c>
      <c r="AV304" t="s">
        <v>149</v>
      </c>
      <c r="AW304" t="s">
        <v>149</v>
      </c>
      <c r="AX304" t="s">
        <v>149</v>
      </c>
      <c r="AY304">
        <v>0</v>
      </c>
      <c r="AZ304" t="s">
        <v>149</v>
      </c>
      <c r="BA304" t="s">
        <v>339</v>
      </c>
      <c r="BB304">
        <v>0</v>
      </c>
      <c r="BD304" t="s">
        <v>160</v>
      </c>
      <c r="BE304" t="s">
        <v>149</v>
      </c>
      <c r="BH304">
        <v>0</v>
      </c>
      <c r="BJ304" t="s">
        <v>149</v>
      </c>
      <c r="BK304" t="s">
        <v>149</v>
      </c>
      <c r="BL304" t="s">
        <v>149</v>
      </c>
      <c r="BM304" t="s">
        <v>191</v>
      </c>
      <c r="BP304" t="s">
        <v>149</v>
      </c>
      <c r="BV304" t="s">
        <v>160</v>
      </c>
      <c r="CA304" s="2"/>
    </row>
    <row r="305" spans="1:81">
      <c r="A305">
        <f t="shared" si="4"/>
        <v>303</v>
      </c>
      <c r="B305" s="1" t="s">
        <v>149</v>
      </c>
      <c r="C305" s="46" t="s">
        <v>1537</v>
      </c>
      <c r="D305" s="47" t="s">
        <v>1537</v>
      </c>
      <c r="E305" s="1" t="s">
        <v>149</v>
      </c>
      <c r="F305" s="1" t="s">
        <v>1538</v>
      </c>
      <c r="G305" s="1" t="s">
        <v>1539</v>
      </c>
      <c r="H305" s="1" t="s">
        <v>1540</v>
      </c>
      <c r="I305" t="s">
        <v>1541</v>
      </c>
      <c r="M305">
        <v>0</v>
      </c>
      <c r="N305" t="s">
        <v>639</v>
      </c>
      <c r="X305" s="2">
        <v>40246</v>
      </c>
      <c r="Y305" t="s">
        <v>1538</v>
      </c>
      <c r="Z305" t="s">
        <v>156</v>
      </c>
      <c r="AA305">
        <v>140000</v>
      </c>
      <c r="AD305">
        <v>200000</v>
      </c>
      <c r="AI305" t="s">
        <v>13222</v>
      </c>
      <c r="AJ305" t="s">
        <v>322</v>
      </c>
      <c r="AN305">
        <v>1</v>
      </c>
      <c r="AP305" t="s">
        <v>149</v>
      </c>
      <c r="AT305" t="s">
        <v>149</v>
      </c>
      <c r="AU305" t="s">
        <v>149</v>
      </c>
      <c r="AV305" t="s">
        <v>149</v>
      </c>
      <c r="AW305" t="s">
        <v>149</v>
      </c>
      <c r="AX305" t="s">
        <v>149</v>
      </c>
      <c r="AY305">
        <v>0</v>
      </c>
      <c r="AZ305" t="s">
        <v>149</v>
      </c>
      <c r="BA305" t="s">
        <v>1542</v>
      </c>
      <c r="BB305">
        <v>0</v>
      </c>
      <c r="BD305" t="s">
        <v>160</v>
      </c>
      <c r="BE305" t="s">
        <v>149</v>
      </c>
      <c r="BH305">
        <v>0</v>
      </c>
      <c r="BJ305" t="s">
        <v>149</v>
      </c>
      <c r="BK305" t="s">
        <v>149</v>
      </c>
      <c r="BL305" t="s">
        <v>149</v>
      </c>
      <c r="BM305" s="33" t="s">
        <v>11456</v>
      </c>
      <c r="BP305" t="s">
        <v>149</v>
      </c>
      <c r="BV305" t="s">
        <v>160</v>
      </c>
      <c r="CA305" s="2"/>
    </row>
    <row r="306" spans="1:81">
      <c r="A306">
        <f t="shared" si="4"/>
        <v>304</v>
      </c>
      <c r="B306" s="1" t="s">
        <v>149</v>
      </c>
      <c r="C306" s="46" t="s">
        <v>1543</v>
      </c>
      <c r="D306" s="47" t="s">
        <v>1543</v>
      </c>
      <c r="E306" s="1" t="s">
        <v>149</v>
      </c>
      <c r="F306" s="1" t="s">
        <v>1544</v>
      </c>
      <c r="G306" s="1" t="s">
        <v>1545</v>
      </c>
      <c r="H306" s="1" t="s">
        <v>1546</v>
      </c>
      <c r="J306" t="s">
        <v>1547</v>
      </c>
      <c r="K306" t="s">
        <v>166</v>
      </c>
      <c r="M306">
        <v>0</v>
      </c>
      <c r="N306" t="s">
        <v>155</v>
      </c>
      <c r="X306" s="2">
        <v>40247</v>
      </c>
      <c r="Y306" t="s">
        <v>1544</v>
      </c>
      <c r="Z306" t="s">
        <v>211</v>
      </c>
      <c r="AA306">
        <v>514100</v>
      </c>
      <c r="AD306">
        <v>200000</v>
      </c>
      <c r="AH306" t="s">
        <v>1548</v>
      </c>
      <c r="AI306" t="s">
        <v>157</v>
      </c>
      <c r="AJ306" t="s">
        <v>158</v>
      </c>
      <c r="AN306">
        <v>4</v>
      </c>
      <c r="AP306" t="s">
        <v>149</v>
      </c>
      <c r="AT306" t="s">
        <v>149</v>
      </c>
      <c r="AU306" t="s">
        <v>149</v>
      </c>
      <c r="AV306" t="s">
        <v>149</v>
      </c>
      <c r="AW306" t="s">
        <v>149</v>
      </c>
      <c r="AX306" t="s">
        <v>149</v>
      </c>
      <c r="AY306">
        <v>0</v>
      </c>
      <c r="AZ306" t="s">
        <v>149</v>
      </c>
      <c r="BA306" t="s">
        <v>1116</v>
      </c>
      <c r="BB306">
        <v>0</v>
      </c>
      <c r="BD306" t="s">
        <v>160</v>
      </c>
      <c r="BE306" t="s">
        <v>149</v>
      </c>
      <c r="BH306">
        <v>0</v>
      </c>
      <c r="BJ306" t="s">
        <v>149</v>
      </c>
      <c r="BK306" t="s">
        <v>149</v>
      </c>
      <c r="BL306" t="s">
        <v>149</v>
      </c>
      <c r="BM306" t="s">
        <v>166</v>
      </c>
      <c r="BP306" t="s">
        <v>149</v>
      </c>
      <c r="BV306" t="s">
        <v>160</v>
      </c>
      <c r="BW306" t="s">
        <v>8180</v>
      </c>
      <c r="BX306">
        <v>1</v>
      </c>
      <c r="BY306" t="s">
        <v>8173</v>
      </c>
      <c r="BZ306" t="s">
        <v>8428</v>
      </c>
      <c r="CA306" s="2">
        <v>40420</v>
      </c>
      <c r="CC306" t="s">
        <v>9522</v>
      </c>
    </row>
    <row r="307" spans="1:81">
      <c r="A307">
        <f t="shared" si="4"/>
        <v>305</v>
      </c>
      <c r="B307" s="1" t="s">
        <v>149</v>
      </c>
      <c r="C307" s="46" t="s">
        <v>1549</v>
      </c>
      <c r="D307" s="47" t="s">
        <v>1549</v>
      </c>
      <c r="E307" s="1" t="s">
        <v>149</v>
      </c>
      <c r="F307" s="1" t="s">
        <v>1550</v>
      </c>
      <c r="G307" s="1" t="s">
        <v>1551</v>
      </c>
      <c r="H307" s="1" t="s">
        <v>1552</v>
      </c>
      <c r="J307" t="s">
        <v>153</v>
      </c>
      <c r="K307" t="s">
        <v>154</v>
      </c>
      <c r="M307">
        <v>0</v>
      </c>
      <c r="N307" t="s">
        <v>155</v>
      </c>
      <c r="T307" t="s">
        <v>13085</v>
      </c>
      <c r="X307" s="2">
        <v>40247</v>
      </c>
      <c r="Y307" t="s">
        <v>1550</v>
      </c>
      <c r="Z307" t="s">
        <v>167</v>
      </c>
      <c r="AA307">
        <v>722950</v>
      </c>
      <c r="AD307">
        <v>200000</v>
      </c>
      <c r="AI307" t="s">
        <v>157</v>
      </c>
      <c r="AJ307" t="s">
        <v>158</v>
      </c>
      <c r="AN307">
        <v>4</v>
      </c>
      <c r="AP307" t="s">
        <v>149</v>
      </c>
      <c r="AT307" t="s">
        <v>149</v>
      </c>
      <c r="AU307" t="s">
        <v>149</v>
      </c>
      <c r="AV307" t="s">
        <v>149</v>
      </c>
      <c r="AW307" t="s">
        <v>149</v>
      </c>
      <c r="AX307" t="s">
        <v>149</v>
      </c>
      <c r="AY307">
        <v>0</v>
      </c>
      <c r="AZ307" t="s">
        <v>149</v>
      </c>
      <c r="BA307" t="s">
        <v>339</v>
      </c>
      <c r="BB307">
        <v>0</v>
      </c>
      <c r="BD307" t="s">
        <v>160</v>
      </c>
      <c r="BE307" t="s">
        <v>149</v>
      </c>
      <c r="BH307">
        <v>0</v>
      </c>
      <c r="BJ307" t="s">
        <v>149</v>
      </c>
      <c r="BK307" t="s">
        <v>149</v>
      </c>
      <c r="BL307" t="s">
        <v>149</v>
      </c>
      <c r="BM307" t="s">
        <v>154</v>
      </c>
      <c r="BP307" t="s">
        <v>149</v>
      </c>
      <c r="BQ307" t="s">
        <v>12126</v>
      </c>
      <c r="BV307" t="s">
        <v>160</v>
      </c>
      <c r="CA307" s="2"/>
    </row>
    <row r="308" spans="1:81">
      <c r="A308">
        <f t="shared" si="4"/>
        <v>306</v>
      </c>
      <c r="B308" s="1" t="s">
        <v>149</v>
      </c>
      <c r="C308" s="46" t="s">
        <v>1553</v>
      </c>
      <c r="D308" s="47" t="s">
        <v>1553</v>
      </c>
      <c r="E308" s="1" t="s">
        <v>149</v>
      </c>
      <c r="F308" s="1" t="s">
        <v>1554</v>
      </c>
      <c r="G308" s="1" t="s">
        <v>1555</v>
      </c>
      <c r="H308" s="1" t="s">
        <v>1556</v>
      </c>
      <c r="I308" t="s">
        <v>1557</v>
      </c>
      <c r="J308" t="s">
        <v>1558</v>
      </c>
      <c r="K308" t="s">
        <v>687</v>
      </c>
      <c r="M308">
        <v>0</v>
      </c>
      <c r="N308" t="s">
        <v>155</v>
      </c>
      <c r="X308" s="2">
        <v>40247</v>
      </c>
      <c r="Y308" t="s">
        <v>1554</v>
      </c>
      <c r="Z308" t="s">
        <v>178</v>
      </c>
      <c r="AA308">
        <v>515000</v>
      </c>
      <c r="AD308">
        <v>200000</v>
      </c>
      <c r="AH308" t="s">
        <v>10079</v>
      </c>
      <c r="AI308" t="s">
        <v>157</v>
      </c>
      <c r="AJ308" t="s">
        <v>158</v>
      </c>
      <c r="AN308">
        <v>4</v>
      </c>
      <c r="AP308" t="s">
        <v>149</v>
      </c>
      <c r="AT308" t="s">
        <v>149</v>
      </c>
      <c r="AU308" t="s">
        <v>149</v>
      </c>
      <c r="AV308" t="s">
        <v>149</v>
      </c>
      <c r="AW308" t="s">
        <v>149</v>
      </c>
      <c r="AX308" t="s">
        <v>149</v>
      </c>
      <c r="AY308">
        <v>0</v>
      </c>
      <c r="AZ308" t="s">
        <v>149</v>
      </c>
      <c r="BA308" t="s">
        <v>339</v>
      </c>
      <c r="BB308">
        <v>0</v>
      </c>
      <c r="BD308" t="s">
        <v>160</v>
      </c>
      <c r="BE308" t="s">
        <v>149</v>
      </c>
      <c r="BH308">
        <v>0</v>
      </c>
      <c r="BJ308" t="s">
        <v>149</v>
      </c>
      <c r="BK308" t="s">
        <v>149</v>
      </c>
      <c r="BL308" t="s">
        <v>149</v>
      </c>
      <c r="BM308" t="s">
        <v>687</v>
      </c>
      <c r="BP308" t="s">
        <v>149</v>
      </c>
      <c r="BQ308" t="s">
        <v>12127</v>
      </c>
      <c r="BV308" t="s">
        <v>160</v>
      </c>
      <c r="BW308" t="s">
        <v>8178</v>
      </c>
      <c r="BX308">
        <v>1</v>
      </c>
      <c r="BY308" t="s">
        <v>8173</v>
      </c>
      <c r="BZ308" t="s">
        <v>8429</v>
      </c>
      <c r="CA308" s="2">
        <v>40420</v>
      </c>
      <c r="CC308" t="s">
        <v>9523</v>
      </c>
    </row>
    <row r="309" spans="1:81">
      <c r="A309">
        <f t="shared" si="4"/>
        <v>307</v>
      </c>
      <c r="B309" s="1" t="s">
        <v>149</v>
      </c>
      <c r="C309" s="46" t="s">
        <v>1559</v>
      </c>
      <c r="D309" s="47" t="s">
        <v>1559</v>
      </c>
      <c r="E309" s="1" t="s">
        <v>149</v>
      </c>
      <c r="F309" s="1" t="s">
        <v>1560</v>
      </c>
      <c r="G309" s="1" t="s">
        <v>1561</v>
      </c>
      <c r="H309" s="1" t="s">
        <v>1562</v>
      </c>
      <c r="I309" t="s">
        <v>1563</v>
      </c>
      <c r="J309" t="s">
        <v>278</v>
      </c>
      <c r="K309" t="s">
        <v>232</v>
      </c>
      <c r="M309">
        <v>0</v>
      </c>
      <c r="N309" t="s">
        <v>233</v>
      </c>
      <c r="T309" t="s">
        <v>13109</v>
      </c>
      <c r="X309" s="2">
        <v>40248</v>
      </c>
      <c r="Y309" t="s">
        <v>1560</v>
      </c>
      <c r="Z309" t="s">
        <v>167</v>
      </c>
      <c r="AA309">
        <v>826265</v>
      </c>
      <c r="AD309">
        <v>200000</v>
      </c>
      <c r="AI309" t="s">
        <v>157</v>
      </c>
      <c r="AJ309" t="s">
        <v>158</v>
      </c>
      <c r="AN309">
        <v>4</v>
      </c>
      <c r="AP309" t="s">
        <v>149</v>
      </c>
      <c r="AT309" t="s">
        <v>149</v>
      </c>
      <c r="AU309" t="s">
        <v>149</v>
      </c>
      <c r="AV309" t="s">
        <v>149</v>
      </c>
      <c r="AW309" t="s">
        <v>149</v>
      </c>
      <c r="AX309" t="s">
        <v>149</v>
      </c>
      <c r="AY309">
        <v>0</v>
      </c>
      <c r="AZ309" t="s">
        <v>149</v>
      </c>
      <c r="BA309" t="s">
        <v>169</v>
      </c>
      <c r="BB309">
        <v>0</v>
      </c>
      <c r="BD309" t="s">
        <v>160</v>
      </c>
      <c r="BE309" t="s">
        <v>149</v>
      </c>
      <c r="BH309">
        <v>0</v>
      </c>
      <c r="BJ309" t="s">
        <v>149</v>
      </c>
      <c r="BK309" t="s">
        <v>149</v>
      </c>
      <c r="BL309" t="s">
        <v>149</v>
      </c>
      <c r="BM309" t="s">
        <v>232</v>
      </c>
      <c r="BP309" t="s">
        <v>149</v>
      </c>
      <c r="BV309" t="s">
        <v>160</v>
      </c>
      <c r="CA309" s="2"/>
    </row>
    <row r="310" spans="1:81">
      <c r="A310">
        <f t="shared" si="4"/>
        <v>308</v>
      </c>
      <c r="B310" s="1" t="s">
        <v>149</v>
      </c>
      <c r="C310" s="46" t="s">
        <v>1564</v>
      </c>
      <c r="D310" s="47" t="s">
        <v>1564</v>
      </c>
      <c r="E310" s="1" t="s">
        <v>149</v>
      </c>
      <c r="F310" s="1" t="s">
        <v>1565</v>
      </c>
      <c r="G310" s="1" t="s">
        <v>1566</v>
      </c>
      <c r="H310" s="1" t="s">
        <v>1567</v>
      </c>
      <c r="I310" t="s">
        <v>1568</v>
      </c>
      <c r="J310" t="s">
        <v>165</v>
      </c>
      <c r="K310" t="s">
        <v>166</v>
      </c>
      <c r="M310">
        <v>0</v>
      </c>
      <c r="N310" t="s">
        <v>155</v>
      </c>
      <c r="X310" s="2">
        <v>40248</v>
      </c>
      <c r="Y310" t="s">
        <v>1565</v>
      </c>
      <c r="Z310" t="s">
        <v>167</v>
      </c>
      <c r="AA310">
        <v>826260</v>
      </c>
      <c r="AD310">
        <v>200000</v>
      </c>
      <c r="AI310" t="s">
        <v>157</v>
      </c>
      <c r="AJ310" t="s">
        <v>158</v>
      </c>
      <c r="AN310">
        <v>4</v>
      </c>
      <c r="AP310" t="s">
        <v>149</v>
      </c>
      <c r="AT310" t="s">
        <v>149</v>
      </c>
      <c r="AU310" t="s">
        <v>149</v>
      </c>
      <c r="AV310" t="s">
        <v>149</v>
      </c>
      <c r="AW310" t="s">
        <v>149</v>
      </c>
      <c r="AX310" t="s">
        <v>149</v>
      </c>
      <c r="AY310">
        <v>0</v>
      </c>
      <c r="AZ310" t="s">
        <v>149</v>
      </c>
      <c r="BA310" t="s">
        <v>388</v>
      </c>
      <c r="BB310">
        <v>0</v>
      </c>
      <c r="BD310" t="s">
        <v>160</v>
      </c>
      <c r="BE310" t="s">
        <v>149</v>
      </c>
      <c r="BH310">
        <v>0</v>
      </c>
      <c r="BJ310" t="s">
        <v>149</v>
      </c>
      <c r="BK310" t="s">
        <v>149</v>
      </c>
      <c r="BL310" t="s">
        <v>149</v>
      </c>
      <c r="BM310" t="s">
        <v>166</v>
      </c>
      <c r="BP310" t="s">
        <v>149</v>
      </c>
      <c r="BV310" t="s">
        <v>160</v>
      </c>
      <c r="CA310" s="2"/>
    </row>
    <row r="311" spans="1:81">
      <c r="A311">
        <f t="shared" si="4"/>
        <v>309</v>
      </c>
      <c r="B311" s="1" t="s">
        <v>149</v>
      </c>
      <c r="C311" s="46" t="s">
        <v>1569</v>
      </c>
      <c r="D311" s="47" t="s">
        <v>1569</v>
      </c>
      <c r="E311" s="1" t="s">
        <v>149</v>
      </c>
      <c r="F311" s="1" t="s">
        <v>538</v>
      </c>
      <c r="G311" s="1" t="s">
        <v>1570</v>
      </c>
      <c r="J311" t="s">
        <v>190</v>
      </c>
      <c r="K311" t="s">
        <v>191</v>
      </c>
      <c r="M311">
        <v>0</v>
      </c>
      <c r="N311" t="s">
        <v>155</v>
      </c>
      <c r="X311" s="2">
        <v>40248</v>
      </c>
      <c r="Y311" t="s">
        <v>1571</v>
      </c>
      <c r="Z311" t="s">
        <v>178</v>
      </c>
      <c r="AA311">
        <v>722950</v>
      </c>
      <c r="AD311">
        <v>200000</v>
      </c>
      <c r="AI311" t="s">
        <v>157</v>
      </c>
      <c r="AJ311" t="s">
        <v>158</v>
      </c>
      <c r="AN311">
        <v>4</v>
      </c>
      <c r="AP311" t="s">
        <v>149</v>
      </c>
      <c r="AT311" t="s">
        <v>149</v>
      </c>
      <c r="AU311" t="s">
        <v>149</v>
      </c>
      <c r="AV311" t="s">
        <v>149</v>
      </c>
      <c r="AW311" t="s">
        <v>149</v>
      </c>
      <c r="AX311" t="s">
        <v>149</v>
      </c>
      <c r="AY311">
        <v>0</v>
      </c>
      <c r="AZ311" t="s">
        <v>149</v>
      </c>
      <c r="BA311" t="s">
        <v>339</v>
      </c>
      <c r="BB311">
        <v>0</v>
      </c>
      <c r="BD311" t="s">
        <v>160</v>
      </c>
      <c r="BE311" t="s">
        <v>149</v>
      </c>
      <c r="BH311">
        <v>0</v>
      </c>
      <c r="BJ311" t="s">
        <v>149</v>
      </c>
      <c r="BK311" t="s">
        <v>149</v>
      </c>
      <c r="BL311" t="s">
        <v>149</v>
      </c>
      <c r="BM311" t="s">
        <v>191</v>
      </c>
      <c r="BP311" t="s">
        <v>149</v>
      </c>
      <c r="BQ311" t="s">
        <v>12128</v>
      </c>
      <c r="BV311" t="s">
        <v>160</v>
      </c>
      <c r="CA311" s="2"/>
    </row>
    <row r="312" spans="1:81">
      <c r="A312">
        <f t="shared" si="4"/>
        <v>310</v>
      </c>
      <c r="B312" s="1" t="s">
        <v>149</v>
      </c>
      <c r="C312" s="46" t="s">
        <v>1572</v>
      </c>
      <c r="D312" s="47" t="s">
        <v>1572</v>
      </c>
      <c r="E312" s="1" t="s">
        <v>149</v>
      </c>
      <c r="F312" s="1" t="s">
        <v>1573</v>
      </c>
      <c r="G312" s="1" t="s">
        <v>1574</v>
      </c>
      <c r="H312" s="1" t="s">
        <v>1575</v>
      </c>
      <c r="J312" t="s">
        <v>165</v>
      </c>
      <c r="K312" t="s">
        <v>166</v>
      </c>
      <c r="M312">
        <v>0</v>
      </c>
      <c r="N312" t="s">
        <v>155</v>
      </c>
      <c r="X312" s="2">
        <v>40249</v>
      </c>
      <c r="Y312" t="s">
        <v>1573</v>
      </c>
      <c r="Z312" t="s">
        <v>167</v>
      </c>
      <c r="AA312">
        <v>722950</v>
      </c>
      <c r="AD312">
        <v>200000</v>
      </c>
      <c r="AI312" t="s">
        <v>157</v>
      </c>
      <c r="AJ312" t="s">
        <v>158</v>
      </c>
      <c r="AN312">
        <v>4</v>
      </c>
      <c r="AP312" t="s">
        <v>149</v>
      </c>
      <c r="AT312" t="s">
        <v>149</v>
      </c>
      <c r="AU312" t="s">
        <v>149</v>
      </c>
      <c r="AV312" t="s">
        <v>149</v>
      </c>
      <c r="AW312" t="s">
        <v>149</v>
      </c>
      <c r="AX312" t="s">
        <v>149</v>
      </c>
      <c r="AY312">
        <v>0</v>
      </c>
      <c r="AZ312" t="s">
        <v>149</v>
      </c>
      <c r="BA312" t="s">
        <v>192</v>
      </c>
      <c r="BB312">
        <v>0</v>
      </c>
      <c r="BD312" t="s">
        <v>160</v>
      </c>
      <c r="BE312" t="s">
        <v>149</v>
      </c>
      <c r="BH312">
        <v>0</v>
      </c>
      <c r="BJ312" t="s">
        <v>149</v>
      </c>
      <c r="BK312" t="s">
        <v>149</v>
      </c>
      <c r="BL312" t="s">
        <v>149</v>
      </c>
      <c r="BM312" t="s">
        <v>166</v>
      </c>
      <c r="BP312" t="s">
        <v>149</v>
      </c>
      <c r="BV312" t="s">
        <v>160</v>
      </c>
      <c r="CA312" s="2"/>
    </row>
    <row r="313" spans="1:81">
      <c r="A313">
        <f t="shared" si="4"/>
        <v>311</v>
      </c>
      <c r="B313" s="1" t="s">
        <v>149</v>
      </c>
      <c r="C313" s="46" t="s">
        <v>1576</v>
      </c>
      <c r="D313" s="47" t="s">
        <v>1576</v>
      </c>
      <c r="E313" s="1" t="s">
        <v>149</v>
      </c>
      <c r="F313" s="1" t="s">
        <v>1577</v>
      </c>
      <c r="G313" s="1" t="s">
        <v>1578</v>
      </c>
      <c r="H313" s="1" t="s">
        <v>1579</v>
      </c>
      <c r="J313" t="s">
        <v>278</v>
      </c>
      <c r="K313" t="s">
        <v>232</v>
      </c>
      <c r="L313">
        <v>411004</v>
      </c>
      <c r="M313">
        <v>0</v>
      </c>
      <c r="N313" t="s">
        <v>233</v>
      </c>
      <c r="X313" s="2">
        <v>40252</v>
      </c>
      <c r="Y313" t="s">
        <v>1577</v>
      </c>
      <c r="Z313" t="s">
        <v>167</v>
      </c>
      <c r="AA313">
        <v>812725</v>
      </c>
      <c r="AB313">
        <v>8560</v>
      </c>
      <c r="AD313">
        <v>200000</v>
      </c>
      <c r="AI313" t="s">
        <v>157</v>
      </c>
      <c r="AJ313" t="s">
        <v>158</v>
      </c>
      <c r="AN313">
        <v>4</v>
      </c>
      <c r="AP313" t="s">
        <v>149</v>
      </c>
      <c r="AT313" t="s">
        <v>149</v>
      </c>
      <c r="AU313" t="s">
        <v>149</v>
      </c>
      <c r="AV313" t="s">
        <v>149</v>
      </c>
      <c r="AW313" t="s">
        <v>149</v>
      </c>
      <c r="AX313" t="s">
        <v>149</v>
      </c>
      <c r="AY313">
        <v>0</v>
      </c>
      <c r="AZ313" t="s">
        <v>149</v>
      </c>
      <c r="BA313" t="s">
        <v>339</v>
      </c>
      <c r="BB313">
        <v>0</v>
      </c>
      <c r="BD313" t="s">
        <v>160</v>
      </c>
      <c r="BE313" t="s">
        <v>149</v>
      </c>
      <c r="BH313">
        <v>0</v>
      </c>
      <c r="BJ313" t="s">
        <v>149</v>
      </c>
      <c r="BK313" t="s">
        <v>149</v>
      </c>
      <c r="BL313" t="s">
        <v>149</v>
      </c>
      <c r="BM313" t="s">
        <v>232</v>
      </c>
      <c r="BP313" t="s">
        <v>149</v>
      </c>
      <c r="BV313" t="s">
        <v>160</v>
      </c>
      <c r="CA313" s="2"/>
    </row>
    <row r="314" spans="1:81">
      <c r="A314">
        <f t="shared" si="4"/>
        <v>312</v>
      </c>
      <c r="B314" s="1" t="s">
        <v>149</v>
      </c>
      <c r="C314" s="46" t="s">
        <v>1580</v>
      </c>
      <c r="D314" s="47" t="s">
        <v>1580</v>
      </c>
      <c r="E314" s="1" t="s">
        <v>149</v>
      </c>
      <c r="F314" s="1" t="s">
        <v>1581</v>
      </c>
      <c r="G314" s="1" t="s">
        <v>1582</v>
      </c>
      <c r="H314" s="1" t="s">
        <v>1583</v>
      </c>
      <c r="J314" t="s">
        <v>165</v>
      </c>
      <c r="K314" t="s">
        <v>1303</v>
      </c>
      <c r="L314">
        <v>122001</v>
      </c>
      <c r="M314">
        <v>0</v>
      </c>
      <c r="N314" t="s">
        <v>233</v>
      </c>
      <c r="X314" s="2">
        <v>40252</v>
      </c>
      <c r="Y314" t="s">
        <v>1584</v>
      </c>
      <c r="Z314" t="s">
        <v>178</v>
      </c>
      <c r="AA314">
        <v>515000</v>
      </c>
      <c r="AD314">
        <v>200000</v>
      </c>
      <c r="AI314" t="s">
        <v>157</v>
      </c>
      <c r="AJ314" t="s">
        <v>158</v>
      </c>
      <c r="AN314">
        <v>4</v>
      </c>
      <c r="AP314" t="s">
        <v>149</v>
      </c>
      <c r="AT314" t="s">
        <v>149</v>
      </c>
      <c r="AU314" t="s">
        <v>149</v>
      </c>
      <c r="AV314" t="s">
        <v>149</v>
      </c>
      <c r="AW314" t="s">
        <v>149</v>
      </c>
      <c r="AX314" t="s">
        <v>149</v>
      </c>
      <c r="AY314">
        <v>0</v>
      </c>
      <c r="AZ314" t="s">
        <v>149</v>
      </c>
      <c r="BA314" t="s">
        <v>339</v>
      </c>
      <c r="BB314">
        <v>0</v>
      </c>
      <c r="BD314" t="s">
        <v>160</v>
      </c>
      <c r="BE314" t="s">
        <v>149</v>
      </c>
      <c r="BH314">
        <v>0</v>
      </c>
      <c r="BJ314" t="s">
        <v>149</v>
      </c>
      <c r="BK314" t="s">
        <v>149</v>
      </c>
      <c r="BL314" t="s">
        <v>149</v>
      </c>
      <c r="BM314" t="s">
        <v>1303</v>
      </c>
      <c r="BP314" t="s">
        <v>149</v>
      </c>
      <c r="BQ314" t="s">
        <v>12129</v>
      </c>
      <c r="BV314" t="s">
        <v>160</v>
      </c>
      <c r="BW314" t="s">
        <v>8178</v>
      </c>
      <c r="BX314">
        <v>1</v>
      </c>
      <c r="BY314" t="s">
        <v>8173</v>
      </c>
      <c r="BZ314" t="s">
        <v>8430</v>
      </c>
      <c r="CA314" s="2">
        <v>40420</v>
      </c>
      <c r="CC314" t="s">
        <v>9524</v>
      </c>
    </row>
    <row r="315" spans="1:81">
      <c r="A315">
        <f t="shared" si="4"/>
        <v>313</v>
      </c>
      <c r="B315" s="1" t="s">
        <v>149</v>
      </c>
      <c r="C315" s="46" t="s">
        <v>1585</v>
      </c>
      <c r="D315" s="47" t="s">
        <v>1585</v>
      </c>
      <c r="E315" s="1" t="s">
        <v>149</v>
      </c>
      <c r="F315" s="1" t="s">
        <v>1586</v>
      </c>
      <c r="G315" s="1" t="s">
        <v>1587</v>
      </c>
      <c r="H315" s="1" t="s">
        <v>1588</v>
      </c>
      <c r="J315" t="s">
        <v>190</v>
      </c>
      <c r="K315" t="s">
        <v>191</v>
      </c>
      <c r="M315">
        <v>0</v>
      </c>
      <c r="N315" t="s">
        <v>233</v>
      </c>
      <c r="X315" s="2">
        <v>40252</v>
      </c>
      <c r="Y315" t="s">
        <v>1586</v>
      </c>
      <c r="Z315" t="s">
        <v>178</v>
      </c>
      <c r="AA315">
        <v>518050</v>
      </c>
      <c r="AD315">
        <v>200000</v>
      </c>
      <c r="AI315" t="s">
        <v>157</v>
      </c>
      <c r="AJ315" t="s">
        <v>158</v>
      </c>
      <c r="AN315">
        <v>4</v>
      </c>
      <c r="AP315" t="s">
        <v>149</v>
      </c>
      <c r="AT315" t="s">
        <v>149</v>
      </c>
      <c r="AU315" t="s">
        <v>149</v>
      </c>
      <c r="AV315" t="s">
        <v>149</v>
      </c>
      <c r="AW315" t="s">
        <v>149</v>
      </c>
      <c r="AX315" t="s">
        <v>149</v>
      </c>
      <c r="AY315">
        <v>0</v>
      </c>
      <c r="AZ315" t="s">
        <v>149</v>
      </c>
      <c r="BA315" t="s">
        <v>718</v>
      </c>
      <c r="BB315">
        <v>0</v>
      </c>
      <c r="BD315" t="s">
        <v>160</v>
      </c>
      <c r="BE315" t="s">
        <v>149</v>
      </c>
      <c r="BH315">
        <v>0</v>
      </c>
      <c r="BJ315" t="s">
        <v>149</v>
      </c>
      <c r="BK315" t="s">
        <v>149</v>
      </c>
      <c r="BL315" t="s">
        <v>149</v>
      </c>
      <c r="BM315" t="s">
        <v>191</v>
      </c>
      <c r="BP315" t="s">
        <v>149</v>
      </c>
      <c r="BV315" t="s">
        <v>160</v>
      </c>
      <c r="CA315" s="2"/>
    </row>
    <row r="316" spans="1:81">
      <c r="A316">
        <f t="shared" si="4"/>
        <v>314</v>
      </c>
      <c r="B316" s="1" t="s">
        <v>149</v>
      </c>
      <c r="C316" s="46" t="s">
        <v>1589</v>
      </c>
      <c r="D316" s="47" t="s">
        <v>1589</v>
      </c>
      <c r="E316" s="1" t="s">
        <v>149</v>
      </c>
      <c r="F316" s="1" t="s">
        <v>1590</v>
      </c>
      <c r="G316" s="1" t="s">
        <v>1591</v>
      </c>
      <c r="H316" s="1" t="s">
        <v>1592</v>
      </c>
      <c r="J316" t="s">
        <v>1593</v>
      </c>
      <c r="K316" t="s">
        <v>191</v>
      </c>
      <c r="L316">
        <v>414111</v>
      </c>
      <c r="M316">
        <v>0</v>
      </c>
      <c r="N316" t="s">
        <v>233</v>
      </c>
      <c r="T316" t="s">
        <v>13110</v>
      </c>
      <c r="X316" s="2">
        <v>40252</v>
      </c>
      <c r="Y316" t="s">
        <v>1590</v>
      </c>
      <c r="Z316" t="s">
        <v>178</v>
      </c>
      <c r="AA316">
        <v>515000</v>
      </c>
      <c r="AD316">
        <v>200000</v>
      </c>
      <c r="AI316" t="s">
        <v>157</v>
      </c>
      <c r="AJ316" t="s">
        <v>158</v>
      </c>
      <c r="AN316">
        <v>4</v>
      </c>
      <c r="AP316" t="s">
        <v>149</v>
      </c>
      <c r="AT316" t="s">
        <v>149</v>
      </c>
      <c r="AU316" t="s">
        <v>149</v>
      </c>
      <c r="AV316" t="s">
        <v>149</v>
      </c>
      <c r="AW316" t="s">
        <v>149</v>
      </c>
      <c r="AX316" t="s">
        <v>149</v>
      </c>
      <c r="AY316">
        <v>0</v>
      </c>
      <c r="AZ316" t="s">
        <v>149</v>
      </c>
      <c r="BA316" t="s">
        <v>339</v>
      </c>
      <c r="BB316">
        <v>0</v>
      </c>
      <c r="BD316" t="s">
        <v>160</v>
      </c>
      <c r="BE316" t="s">
        <v>149</v>
      </c>
      <c r="BH316">
        <v>0</v>
      </c>
      <c r="BJ316" t="s">
        <v>149</v>
      </c>
      <c r="BK316" t="s">
        <v>149</v>
      </c>
      <c r="BL316" t="s">
        <v>149</v>
      </c>
      <c r="BM316" t="s">
        <v>191</v>
      </c>
      <c r="BP316" t="s">
        <v>149</v>
      </c>
      <c r="BQ316" t="s">
        <v>12130</v>
      </c>
      <c r="BV316" t="s">
        <v>160</v>
      </c>
      <c r="CA316" s="2"/>
    </row>
    <row r="317" spans="1:81">
      <c r="A317">
        <f t="shared" si="4"/>
        <v>315</v>
      </c>
      <c r="B317" s="1" t="s">
        <v>149</v>
      </c>
      <c r="C317" s="46" t="s">
        <v>1594</v>
      </c>
      <c r="D317" s="47" t="s">
        <v>1594</v>
      </c>
      <c r="E317" s="1" t="s">
        <v>149</v>
      </c>
      <c r="F317" s="1" t="s">
        <v>1595</v>
      </c>
      <c r="G317" s="1" t="s">
        <v>1596</v>
      </c>
      <c r="H317" s="1" t="s">
        <v>1597</v>
      </c>
      <c r="I317" t="s">
        <v>1598</v>
      </c>
      <c r="J317" t="s">
        <v>253</v>
      </c>
      <c r="K317" t="s">
        <v>191</v>
      </c>
      <c r="L317">
        <v>400002</v>
      </c>
      <c r="M317">
        <v>0</v>
      </c>
      <c r="N317" t="s">
        <v>233</v>
      </c>
      <c r="X317" s="2">
        <v>40254</v>
      </c>
      <c r="Y317" t="s">
        <v>1595</v>
      </c>
      <c r="Z317" t="s">
        <v>178</v>
      </c>
      <c r="AA317">
        <v>515000</v>
      </c>
      <c r="AD317">
        <v>200000</v>
      </c>
      <c r="AI317" t="s">
        <v>157</v>
      </c>
      <c r="AJ317" t="s">
        <v>158</v>
      </c>
      <c r="AN317">
        <v>4</v>
      </c>
      <c r="AP317" t="s">
        <v>149</v>
      </c>
      <c r="AT317" t="s">
        <v>149</v>
      </c>
      <c r="AU317" t="s">
        <v>149</v>
      </c>
      <c r="AV317" t="s">
        <v>149</v>
      </c>
      <c r="AW317" t="s">
        <v>149</v>
      </c>
      <c r="AX317" t="s">
        <v>149</v>
      </c>
      <c r="AY317">
        <v>0</v>
      </c>
      <c r="AZ317" t="s">
        <v>149</v>
      </c>
      <c r="BA317" t="s">
        <v>339</v>
      </c>
      <c r="BB317">
        <v>0</v>
      </c>
      <c r="BD317" t="s">
        <v>160</v>
      </c>
      <c r="BE317" t="s">
        <v>149</v>
      </c>
      <c r="BH317">
        <v>0</v>
      </c>
      <c r="BJ317" t="s">
        <v>149</v>
      </c>
      <c r="BK317" t="s">
        <v>149</v>
      </c>
      <c r="BL317" t="s">
        <v>149</v>
      </c>
      <c r="BM317" t="s">
        <v>191</v>
      </c>
      <c r="BP317" t="s">
        <v>149</v>
      </c>
      <c r="BV317" t="s">
        <v>160</v>
      </c>
      <c r="CA317" s="2"/>
    </row>
    <row r="318" spans="1:81">
      <c r="A318">
        <f t="shared" si="4"/>
        <v>316</v>
      </c>
      <c r="B318" s="1" t="s">
        <v>149</v>
      </c>
      <c r="C318" s="46" t="s">
        <v>1599</v>
      </c>
      <c r="D318" s="47" t="s">
        <v>1599</v>
      </c>
      <c r="E318" s="1" t="s">
        <v>149</v>
      </c>
      <c r="F318" s="1" t="s">
        <v>1600</v>
      </c>
      <c r="G318" s="1" t="s">
        <v>165</v>
      </c>
      <c r="J318" t="s">
        <v>165</v>
      </c>
      <c r="K318" t="s">
        <v>166</v>
      </c>
      <c r="L318">
        <v>122001</v>
      </c>
      <c r="M318">
        <v>0</v>
      </c>
      <c r="N318" t="s">
        <v>155</v>
      </c>
      <c r="X318" s="2">
        <v>40255</v>
      </c>
      <c r="Y318" t="s">
        <v>1600</v>
      </c>
      <c r="Z318" t="s">
        <v>216</v>
      </c>
      <c r="AA318">
        <v>811210</v>
      </c>
      <c r="AD318">
        <v>200000</v>
      </c>
      <c r="AH318" t="s">
        <v>1601</v>
      </c>
      <c r="AI318" t="s">
        <v>157</v>
      </c>
      <c r="AJ318" t="s">
        <v>158</v>
      </c>
      <c r="AN318">
        <v>4</v>
      </c>
      <c r="AP318" t="s">
        <v>149</v>
      </c>
      <c r="AT318" t="s">
        <v>149</v>
      </c>
      <c r="AU318" t="s">
        <v>149</v>
      </c>
      <c r="AV318" t="s">
        <v>149</v>
      </c>
      <c r="AW318" t="s">
        <v>149</v>
      </c>
      <c r="AX318" t="s">
        <v>149</v>
      </c>
      <c r="AY318">
        <v>0</v>
      </c>
      <c r="AZ318" t="s">
        <v>149</v>
      </c>
      <c r="BA318" t="s">
        <v>217</v>
      </c>
      <c r="BB318">
        <v>0</v>
      </c>
      <c r="BD318" t="s">
        <v>160</v>
      </c>
      <c r="BE318" t="s">
        <v>149</v>
      </c>
      <c r="BH318">
        <v>0</v>
      </c>
      <c r="BJ318" t="s">
        <v>149</v>
      </c>
      <c r="BK318" t="s">
        <v>149</v>
      </c>
      <c r="BL318" t="s">
        <v>149</v>
      </c>
      <c r="BM318" t="s">
        <v>166</v>
      </c>
      <c r="BP318" t="s">
        <v>149</v>
      </c>
      <c r="BV318" t="s">
        <v>160</v>
      </c>
      <c r="BW318" t="s">
        <v>8178</v>
      </c>
      <c r="BX318">
        <v>1</v>
      </c>
      <c r="BY318" t="s">
        <v>8173</v>
      </c>
      <c r="BZ318" t="s">
        <v>8431</v>
      </c>
      <c r="CA318" s="2">
        <v>41050</v>
      </c>
      <c r="CC318" t="s">
        <v>9525</v>
      </c>
    </row>
    <row r="319" spans="1:81">
      <c r="A319">
        <f t="shared" si="4"/>
        <v>317</v>
      </c>
      <c r="B319" s="1" t="s">
        <v>149</v>
      </c>
      <c r="C319" s="46" t="s">
        <v>1602</v>
      </c>
      <c r="D319" s="47" t="s">
        <v>1602</v>
      </c>
      <c r="E319" s="1" t="s">
        <v>149</v>
      </c>
      <c r="F319" s="1" t="s">
        <v>1603</v>
      </c>
      <c r="G319" s="1" t="s">
        <v>1604</v>
      </c>
      <c r="H319" s="1" t="s">
        <v>1605</v>
      </c>
      <c r="J319" t="s">
        <v>153</v>
      </c>
      <c r="K319" t="s">
        <v>387</v>
      </c>
      <c r="L319">
        <v>110019</v>
      </c>
      <c r="M319">
        <v>0</v>
      </c>
      <c r="N319" t="s">
        <v>233</v>
      </c>
      <c r="X319" s="2">
        <v>40256</v>
      </c>
      <c r="Y319" t="s">
        <v>1603</v>
      </c>
      <c r="Z319" t="s">
        <v>167</v>
      </c>
      <c r="AA319">
        <v>722950</v>
      </c>
      <c r="AD319">
        <v>200000</v>
      </c>
      <c r="AI319" t="s">
        <v>157</v>
      </c>
      <c r="AJ319" t="s">
        <v>158</v>
      </c>
      <c r="AN319">
        <v>4</v>
      </c>
      <c r="AP319" t="s">
        <v>149</v>
      </c>
      <c r="AT319" t="s">
        <v>149</v>
      </c>
      <c r="AU319" t="s">
        <v>149</v>
      </c>
      <c r="AV319" t="s">
        <v>149</v>
      </c>
      <c r="AW319" t="s">
        <v>149</v>
      </c>
      <c r="AX319" t="s">
        <v>149</v>
      </c>
      <c r="AY319">
        <v>0</v>
      </c>
      <c r="AZ319" t="s">
        <v>149</v>
      </c>
      <c r="BA319" t="s">
        <v>339</v>
      </c>
      <c r="BB319">
        <v>0</v>
      </c>
      <c r="BD319" t="s">
        <v>160</v>
      </c>
      <c r="BE319" t="s">
        <v>149</v>
      </c>
      <c r="BH319">
        <v>0</v>
      </c>
      <c r="BJ319" t="s">
        <v>149</v>
      </c>
      <c r="BK319" t="s">
        <v>149</v>
      </c>
      <c r="BL319" t="s">
        <v>149</v>
      </c>
      <c r="BM319" t="s">
        <v>387</v>
      </c>
      <c r="BP319" t="s">
        <v>149</v>
      </c>
      <c r="BQ319" t="s">
        <v>12131</v>
      </c>
      <c r="BV319" t="s">
        <v>160</v>
      </c>
      <c r="BW319" t="s">
        <v>8178</v>
      </c>
      <c r="BX319">
        <v>1</v>
      </c>
      <c r="BY319" t="s">
        <v>8199</v>
      </c>
      <c r="BZ319" t="s">
        <v>8432</v>
      </c>
      <c r="CA319" s="2">
        <v>40420</v>
      </c>
      <c r="CC319" t="s">
        <v>9526</v>
      </c>
    </row>
    <row r="320" spans="1:81">
      <c r="A320">
        <f t="shared" si="4"/>
        <v>318</v>
      </c>
      <c r="B320" s="1" t="s">
        <v>149</v>
      </c>
      <c r="C320" s="46" t="s">
        <v>1606</v>
      </c>
      <c r="D320" s="47" t="s">
        <v>1606</v>
      </c>
      <c r="E320" s="1" t="s">
        <v>149</v>
      </c>
      <c r="F320" s="1" t="s">
        <v>1607</v>
      </c>
      <c r="G320" s="1" t="s">
        <v>1608</v>
      </c>
      <c r="M320">
        <v>0</v>
      </c>
      <c r="N320" t="s">
        <v>897</v>
      </c>
      <c r="T320" t="s">
        <v>13111</v>
      </c>
      <c r="X320" s="2">
        <v>40256</v>
      </c>
      <c r="Y320" t="s">
        <v>1607</v>
      </c>
      <c r="Z320" t="s">
        <v>178</v>
      </c>
      <c r="AA320">
        <v>515300</v>
      </c>
      <c r="AD320">
        <v>200000</v>
      </c>
      <c r="AI320" t="s">
        <v>13222</v>
      </c>
      <c r="AJ320" t="s">
        <v>186</v>
      </c>
      <c r="AN320">
        <v>1</v>
      </c>
      <c r="AP320" t="s">
        <v>149</v>
      </c>
      <c r="AT320" t="s">
        <v>149</v>
      </c>
      <c r="AU320" t="s">
        <v>149</v>
      </c>
      <c r="AV320" t="s">
        <v>149</v>
      </c>
      <c r="AW320" t="s">
        <v>149</v>
      </c>
      <c r="AX320" t="s">
        <v>149</v>
      </c>
      <c r="AY320">
        <v>0</v>
      </c>
      <c r="AZ320" t="s">
        <v>149</v>
      </c>
      <c r="BA320" t="s">
        <v>339</v>
      </c>
      <c r="BB320">
        <v>0</v>
      </c>
      <c r="BD320" t="s">
        <v>160</v>
      </c>
      <c r="BE320" t="s">
        <v>149</v>
      </c>
      <c r="BH320">
        <v>0</v>
      </c>
      <c r="BJ320" t="s">
        <v>149</v>
      </c>
      <c r="BK320" t="s">
        <v>149</v>
      </c>
      <c r="BL320" t="s">
        <v>149</v>
      </c>
      <c r="BM320" s="33" t="s">
        <v>11456</v>
      </c>
      <c r="BP320" t="s">
        <v>149</v>
      </c>
      <c r="BV320" t="s">
        <v>160</v>
      </c>
      <c r="CA320" s="2"/>
    </row>
    <row r="321" spans="1:81">
      <c r="A321">
        <f t="shared" si="4"/>
        <v>319</v>
      </c>
      <c r="B321" s="1" t="s">
        <v>149</v>
      </c>
      <c r="C321" s="46" t="s">
        <v>1609</v>
      </c>
      <c r="D321" s="47" t="s">
        <v>1609</v>
      </c>
      <c r="E321" s="1" t="s">
        <v>149</v>
      </c>
      <c r="F321" s="1" t="s">
        <v>1610</v>
      </c>
      <c r="G321" s="1" t="s">
        <v>1611</v>
      </c>
      <c r="H321" s="1" t="s">
        <v>1612</v>
      </c>
      <c r="J321" t="s">
        <v>165</v>
      </c>
      <c r="K321" t="s">
        <v>1303</v>
      </c>
      <c r="M321">
        <v>0</v>
      </c>
      <c r="N321" t="s">
        <v>233</v>
      </c>
      <c r="X321" s="2">
        <v>40259</v>
      </c>
      <c r="Y321" t="s">
        <v>1610</v>
      </c>
      <c r="Z321" t="s">
        <v>178</v>
      </c>
      <c r="AA321">
        <v>515300</v>
      </c>
      <c r="AD321">
        <v>200000</v>
      </c>
      <c r="AH321" t="s">
        <v>10080</v>
      </c>
      <c r="AI321" t="s">
        <v>157</v>
      </c>
      <c r="AJ321" t="s">
        <v>158</v>
      </c>
      <c r="AN321">
        <v>4</v>
      </c>
      <c r="AP321" t="s">
        <v>149</v>
      </c>
      <c r="AT321" t="s">
        <v>149</v>
      </c>
      <c r="AU321" t="s">
        <v>149</v>
      </c>
      <c r="AV321" t="s">
        <v>149</v>
      </c>
      <c r="AW321" t="s">
        <v>149</v>
      </c>
      <c r="AX321" t="s">
        <v>149</v>
      </c>
      <c r="AY321">
        <v>0</v>
      </c>
      <c r="AZ321" t="s">
        <v>149</v>
      </c>
      <c r="BA321" t="s">
        <v>339</v>
      </c>
      <c r="BB321">
        <v>0</v>
      </c>
      <c r="BD321" t="s">
        <v>160</v>
      </c>
      <c r="BE321" t="s">
        <v>149</v>
      </c>
      <c r="BH321">
        <v>0</v>
      </c>
      <c r="BJ321" t="s">
        <v>149</v>
      </c>
      <c r="BK321" t="s">
        <v>149</v>
      </c>
      <c r="BL321" t="s">
        <v>149</v>
      </c>
      <c r="BM321" t="s">
        <v>1303</v>
      </c>
      <c r="BP321" t="s">
        <v>149</v>
      </c>
      <c r="BQ321" t="s">
        <v>12132</v>
      </c>
      <c r="BV321" t="s">
        <v>160</v>
      </c>
      <c r="BW321" t="s">
        <v>8181</v>
      </c>
      <c r="BX321">
        <v>1</v>
      </c>
      <c r="BY321" t="s">
        <v>8173</v>
      </c>
      <c r="BZ321" t="s">
        <v>8433</v>
      </c>
      <c r="CA321" s="2">
        <v>40988</v>
      </c>
      <c r="CC321" t="s">
        <v>9527</v>
      </c>
    </row>
    <row r="322" spans="1:81">
      <c r="A322">
        <f t="shared" si="4"/>
        <v>320</v>
      </c>
      <c r="B322" s="1" t="s">
        <v>149</v>
      </c>
      <c r="C322" s="46" t="s">
        <v>1613</v>
      </c>
      <c r="D322" s="47" t="s">
        <v>1613</v>
      </c>
      <c r="E322" s="1" t="s">
        <v>149</v>
      </c>
      <c r="F322" s="1" t="s">
        <v>1614</v>
      </c>
      <c r="G322" s="1" t="s">
        <v>165</v>
      </c>
      <c r="J322" t="s">
        <v>165</v>
      </c>
      <c r="K322" t="s">
        <v>166</v>
      </c>
      <c r="L322">
        <v>122001</v>
      </c>
      <c r="M322">
        <v>0</v>
      </c>
      <c r="N322" t="s">
        <v>155</v>
      </c>
      <c r="X322" s="2">
        <v>40259</v>
      </c>
      <c r="Y322" t="s">
        <v>1614</v>
      </c>
      <c r="Z322" t="s">
        <v>216</v>
      </c>
      <c r="AA322">
        <v>713025</v>
      </c>
      <c r="AD322">
        <v>200000</v>
      </c>
      <c r="AH322" t="s">
        <v>1615</v>
      </c>
      <c r="AI322" t="s">
        <v>157</v>
      </c>
      <c r="AJ322" t="s">
        <v>158</v>
      </c>
      <c r="AN322">
        <v>4</v>
      </c>
      <c r="AP322" t="s">
        <v>149</v>
      </c>
      <c r="AT322" t="s">
        <v>149</v>
      </c>
      <c r="AU322" t="s">
        <v>149</v>
      </c>
      <c r="AV322" t="s">
        <v>149</v>
      </c>
      <c r="AW322" t="s">
        <v>149</v>
      </c>
      <c r="AX322" t="s">
        <v>149</v>
      </c>
      <c r="AY322">
        <v>0</v>
      </c>
      <c r="AZ322" t="s">
        <v>149</v>
      </c>
      <c r="BA322" t="s">
        <v>217</v>
      </c>
      <c r="BB322">
        <v>0</v>
      </c>
      <c r="BD322" t="s">
        <v>160</v>
      </c>
      <c r="BE322" t="s">
        <v>149</v>
      </c>
      <c r="BH322">
        <v>0</v>
      </c>
      <c r="BJ322" t="s">
        <v>149</v>
      </c>
      <c r="BK322" t="s">
        <v>149</v>
      </c>
      <c r="BL322" t="s">
        <v>149</v>
      </c>
      <c r="BM322" t="s">
        <v>166</v>
      </c>
      <c r="BP322" t="s">
        <v>149</v>
      </c>
      <c r="BV322" t="s">
        <v>160</v>
      </c>
      <c r="BW322" t="s">
        <v>8178</v>
      </c>
      <c r="BX322">
        <v>1</v>
      </c>
      <c r="BY322" t="s">
        <v>8173</v>
      </c>
      <c r="BZ322" t="s">
        <v>8434</v>
      </c>
      <c r="CA322" s="2">
        <v>40991</v>
      </c>
      <c r="CC322" t="s">
        <v>9403</v>
      </c>
    </row>
    <row r="323" spans="1:81">
      <c r="A323">
        <f t="shared" si="4"/>
        <v>321</v>
      </c>
      <c r="B323" s="1" t="s">
        <v>149</v>
      </c>
      <c r="C323" s="46" t="s">
        <v>1616</v>
      </c>
      <c r="D323" s="47" t="s">
        <v>1616</v>
      </c>
      <c r="E323" s="1" t="s">
        <v>149</v>
      </c>
      <c r="F323" s="1" t="s">
        <v>1617</v>
      </c>
      <c r="G323" s="1" t="s">
        <v>1618</v>
      </c>
      <c r="H323" s="1" t="s">
        <v>165</v>
      </c>
      <c r="J323" t="s">
        <v>165</v>
      </c>
      <c r="K323" t="s">
        <v>166</v>
      </c>
      <c r="M323">
        <v>0</v>
      </c>
      <c r="N323" t="s">
        <v>155</v>
      </c>
      <c r="X323" s="2">
        <v>40260</v>
      </c>
      <c r="Y323" t="s">
        <v>1617</v>
      </c>
      <c r="Z323" t="s">
        <v>211</v>
      </c>
      <c r="AA323">
        <v>514100</v>
      </c>
      <c r="AD323">
        <v>200000</v>
      </c>
      <c r="AH323" t="s">
        <v>1619</v>
      </c>
      <c r="AI323" t="s">
        <v>157</v>
      </c>
      <c r="AJ323" t="s">
        <v>158</v>
      </c>
      <c r="AN323">
        <v>4</v>
      </c>
      <c r="AP323" t="s">
        <v>149</v>
      </c>
      <c r="AT323" t="s">
        <v>149</v>
      </c>
      <c r="AU323" t="s">
        <v>149</v>
      </c>
      <c r="AV323" t="s">
        <v>149</v>
      </c>
      <c r="AW323" t="s">
        <v>149</v>
      </c>
      <c r="AX323" t="s">
        <v>149</v>
      </c>
      <c r="AY323">
        <v>0</v>
      </c>
      <c r="AZ323" t="s">
        <v>149</v>
      </c>
      <c r="BA323" t="s">
        <v>213</v>
      </c>
      <c r="BB323">
        <v>0</v>
      </c>
      <c r="BD323" t="s">
        <v>160</v>
      </c>
      <c r="BE323" t="s">
        <v>149</v>
      </c>
      <c r="BH323">
        <v>0</v>
      </c>
      <c r="BJ323" t="s">
        <v>149</v>
      </c>
      <c r="BK323" t="s">
        <v>149</v>
      </c>
      <c r="BL323" t="s">
        <v>149</v>
      </c>
      <c r="BM323" t="s">
        <v>166</v>
      </c>
      <c r="BP323" t="s">
        <v>149</v>
      </c>
      <c r="BV323" t="s">
        <v>160</v>
      </c>
      <c r="BW323" t="s">
        <v>8207</v>
      </c>
      <c r="BX323">
        <v>1</v>
      </c>
      <c r="BY323" t="s">
        <v>8173</v>
      </c>
      <c r="BZ323" t="s">
        <v>8435</v>
      </c>
      <c r="CA323" s="2">
        <v>40420</v>
      </c>
      <c r="CC323" t="s">
        <v>9528</v>
      </c>
    </row>
    <row r="324" spans="1:81">
      <c r="A324">
        <f t="shared" ref="A324:A387" si="5">A323+1</f>
        <v>322</v>
      </c>
      <c r="B324" s="1" t="s">
        <v>149</v>
      </c>
      <c r="C324" s="46" t="s">
        <v>1620</v>
      </c>
      <c r="D324" s="47" t="s">
        <v>1620</v>
      </c>
      <c r="E324" s="1" t="s">
        <v>149</v>
      </c>
      <c r="F324" s="1" t="s">
        <v>1621</v>
      </c>
      <c r="G324" s="1" t="s">
        <v>1622</v>
      </c>
      <c r="H324" s="1" t="s">
        <v>1623</v>
      </c>
      <c r="I324" t="s">
        <v>1624</v>
      </c>
      <c r="J324" t="s">
        <v>278</v>
      </c>
      <c r="K324" t="s">
        <v>232</v>
      </c>
      <c r="L324">
        <v>411021</v>
      </c>
      <c r="M324">
        <v>0</v>
      </c>
      <c r="N324" t="s">
        <v>233</v>
      </c>
      <c r="T324" t="s">
        <v>13112</v>
      </c>
      <c r="X324" s="2">
        <v>40260</v>
      </c>
      <c r="Y324" t="s">
        <v>1621</v>
      </c>
      <c r="Z324" t="s">
        <v>178</v>
      </c>
      <c r="AA324">
        <v>515000</v>
      </c>
      <c r="AD324">
        <v>200000</v>
      </c>
      <c r="AI324" t="s">
        <v>157</v>
      </c>
      <c r="AJ324" t="s">
        <v>158</v>
      </c>
      <c r="AN324">
        <v>4</v>
      </c>
      <c r="AP324" t="s">
        <v>149</v>
      </c>
      <c r="AT324" t="s">
        <v>149</v>
      </c>
      <c r="AU324" t="s">
        <v>149</v>
      </c>
      <c r="AV324" t="s">
        <v>149</v>
      </c>
      <c r="AW324" t="s">
        <v>149</v>
      </c>
      <c r="AX324" t="s">
        <v>149</v>
      </c>
      <c r="AY324">
        <v>0</v>
      </c>
      <c r="AZ324" t="s">
        <v>149</v>
      </c>
      <c r="BA324" t="s">
        <v>339</v>
      </c>
      <c r="BB324">
        <v>0</v>
      </c>
      <c r="BD324" t="s">
        <v>160</v>
      </c>
      <c r="BE324" t="s">
        <v>149</v>
      </c>
      <c r="BH324">
        <v>0</v>
      </c>
      <c r="BJ324" t="s">
        <v>149</v>
      </c>
      <c r="BK324" t="s">
        <v>149</v>
      </c>
      <c r="BL324" t="s">
        <v>149</v>
      </c>
      <c r="BM324" t="s">
        <v>232</v>
      </c>
      <c r="BP324" t="s">
        <v>149</v>
      </c>
      <c r="BV324" t="s">
        <v>160</v>
      </c>
      <c r="CA324" s="2"/>
    </row>
    <row r="325" spans="1:81">
      <c r="A325">
        <f t="shared" si="5"/>
        <v>323</v>
      </c>
      <c r="B325" s="1" t="s">
        <v>149</v>
      </c>
      <c r="C325" s="46" t="s">
        <v>1625</v>
      </c>
      <c r="D325" s="47" t="s">
        <v>1625</v>
      </c>
      <c r="E325" s="1" t="s">
        <v>149</v>
      </c>
      <c r="F325" s="1" t="s">
        <v>1626</v>
      </c>
      <c r="G325" s="1" t="s">
        <v>1627</v>
      </c>
      <c r="H325" s="1" t="s">
        <v>1628</v>
      </c>
      <c r="J325" t="s">
        <v>278</v>
      </c>
      <c r="K325" t="s">
        <v>232</v>
      </c>
      <c r="M325">
        <v>0</v>
      </c>
      <c r="N325" t="s">
        <v>233</v>
      </c>
      <c r="T325" t="s">
        <v>7399</v>
      </c>
      <c r="X325" s="2">
        <v>40262</v>
      </c>
      <c r="Y325" t="s">
        <v>1626</v>
      </c>
      <c r="Z325" t="s">
        <v>167</v>
      </c>
      <c r="AA325">
        <v>713600</v>
      </c>
      <c r="AD325">
        <v>200000</v>
      </c>
      <c r="AI325" t="s">
        <v>157</v>
      </c>
      <c r="AJ325" t="s">
        <v>158</v>
      </c>
      <c r="AN325">
        <v>4</v>
      </c>
      <c r="AP325" t="s">
        <v>149</v>
      </c>
      <c r="AT325" t="s">
        <v>149</v>
      </c>
      <c r="AU325" t="s">
        <v>149</v>
      </c>
      <c r="AV325" t="s">
        <v>149</v>
      </c>
      <c r="AW325" t="s">
        <v>149</v>
      </c>
      <c r="AX325" t="s">
        <v>149</v>
      </c>
      <c r="AY325">
        <v>0</v>
      </c>
      <c r="AZ325" t="s">
        <v>149</v>
      </c>
      <c r="BA325" t="s">
        <v>339</v>
      </c>
      <c r="BB325">
        <v>0</v>
      </c>
      <c r="BD325" t="s">
        <v>160</v>
      </c>
      <c r="BE325" t="s">
        <v>149</v>
      </c>
      <c r="BH325">
        <v>0</v>
      </c>
      <c r="BJ325" t="s">
        <v>149</v>
      </c>
      <c r="BK325" t="s">
        <v>149</v>
      </c>
      <c r="BL325" t="s">
        <v>149</v>
      </c>
      <c r="BM325" t="s">
        <v>232</v>
      </c>
      <c r="BP325" t="s">
        <v>149</v>
      </c>
      <c r="BV325" t="s">
        <v>160</v>
      </c>
      <c r="CA325" s="2"/>
    </row>
    <row r="326" spans="1:81">
      <c r="A326">
        <f t="shared" si="5"/>
        <v>324</v>
      </c>
      <c r="B326" s="1" t="s">
        <v>149</v>
      </c>
      <c r="C326" s="46" t="s">
        <v>1629</v>
      </c>
      <c r="D326" s="47" t="s">
        <v>1629</v>
      </c>
      <c r="E326" s="1" t="s">
        <v>149</v>
      </c>
      <c r="F326" s="1" t="s">
        <v>1630</v>
      </c>
      <c r="G326" s="1" t="s">
        <v>1631</v>
      </c>
      <c r="J326" t="s">
        <v>165</v>
      </c>
      <c r="K326" t="s">
        <v>1303</v>
      </c>
      <c r="M326">
        <v>0</v>
      </c>
      <c r="N326" t="s">
        <v>233</v>
      </c>
      <c r="X326" s="2">
        <v>40262</v>
      </c>
      <c r="Y326" t="s">
        <v>1632</v>
      </c>
      <c r="Z326" t="s">
        <v>167</v>
      </c>
      <c r="AA326">
        <v>515100</v>
      </c>
      <c r="AD326">
        <v>200000</v>
      </c>
      <c r="AI326" t="s">
        <v>157</v>
      </c>
      <c r="AJ326" t="s">
        <v>158</v>
      </c>
      <c r="AN326">
        <v>4</v>
      </c>
      <c r="AP326" t="s">
        <v>149</v>
      </c>
      <c r="AT326" t="s">
        <v>149</v>
      </c>
      <c r="AU326" t="s">
        <v>149</v>
      </c>
      <c r="AV326" t="s">
        <v>149</v>
      </c>
      <c r="AW326" t="s">
        <v>149</v>
      </c>
      <c r="AX326" t="s">
        <v>149</v>
      </c>
      <c r="AY326">
        <v>0</v>
      </c>
      <c r="AZ326" t="s">
        <v>149</v>
      </c>
      <c r="BA326" t="s">
        <v>339</v>
      </c>
      <c r="BB326">
        <v>0</v>
      </c>
      <c r="BD326" t="s">
        <v>160</v>
      </c>
      <c r="BE326" t="s">
        <v>149</v>
      </c>
      <c r="BH326">
        <v>0</v>
      </c>
      <c r="BJ326" t="s">
        <v>149</v>
      </c>
      <c r="BK326" t="s">
        <v>149</v>
      </c>
      <c r="BL326" t="s">
        <v>149</v>
      </c>
      <c r="BM326" t="s">
        <v>1303</v>
      </c>
      <c r="BP326" t="s">
        <v>149</v>
      </c>
      <c r="BV326" t="s">
        <v>160</v>
      </c>
      <c r="CA326" s="2"/>
    </row>
    <row r="327" spans="1:81">
      <c r="A327">
        <f t="shared" si="5"/>
        <v>325</v>
      </c>
      <c r="B327" s="1" t="s">
        <v>149</v>
      </c>
      <c r="C327" s="46" t="s">
        <v>1633</v>
      </c>
      <c r="D327" s="47" t="s">
        <v>1633</v>
      </c>
      <c r="E327" s="1" t="s">
        <v>149</v>
      </c>
      <c r="F327" s="1" t="s">
        <v>1634</v>
      </c>
      <c r="G327" s="1" t="s">
        <v>1635</v>
      </c>
      <c r="H327" s="1" t="s">
        <v>1636</v>
      </c>
      <c r="J327" t="s">
        <v>190</v>
      </c>
      <c r="K327" t="s">
        <v>191</v>
      </c>
      <c r="M327">
        <v>0</v>
      </c>
      <c r="N327" t="s">
        <v>155</v>
      </c>
      <c r="X327" s="2">
        <v>40268</v>
      </c>
      <c r="Y327" t="s">
        <v>1634</v>
      </c>
      <c r="Z327" t="s">
        <v>167</v>
      </c>
      <c r="AA327">
        <v>817200</v>
      </c>
      <c r="AD327">
        <v>200000</v>
      </c>
      <c r="AI327" t="s">
        <v>157</v>
      </c>
      <c r="AJ327" t="s">
        <v>158</v>
      </c>
      <c r="AN327">
        <v>4</v>
      </c>
      <c r="AP327" t="s">
        <v>149</v>
      </c>
      <c r="AT327" t="s">
        <v>149</v>
      </c>
      <c r="AU327" t="s">
        <v>149</v>
      </c>
      <c r="AV327" t="s">
        <v>149</v>
      </c>
      <c r="AW327" t="s">
        <v>149</v>
      </c>
      <c r="AX327" t="s">
        <v>149</v>
      </c>
      <c r="AY327">
        <v>0</v>
      </c>
      <c r="AZ327" t="s">
        <v>149</v>
      </c>
      <c r="BA327" t="s">
        <v>339</v>
      </c>
      <c r="BB327">
        <v>0</v>
      </c>
      <c r="BD327" t="s">
        <v>160</v>
      </c>
      <c r="BE327" t="s">
        <v>149</v>
      </c>
      <c r="BH327">
        <v>0</v>
      </c>
      <c r="BJ327" t="s">
        <v>149</v>
      </c>
      <c r="BK327" t="s">
        <v>149</v>
      </c>
      <c r="BL327" t="s">
        <v>149</v>
      </c>
      <c r="BM327" t="s">
        <v>191</v>
      </c>
      <c r="BP327" t="s">
        <v>149</v>
      </c>
      <c r="BV327" t="s">
        <v>160</v>
      </c>
      <c r="CA327" s="2"/>
    </row>
    <row r="328" spans="1:81">
      <c r="A328">
        <f t="shared" si="5"/>
        <v>326</v>
      </c>
      <c r="B328" s="1" t="s">
        <v>149</v>
      </c>
      <c r="C328" s="46" t="s">
        <v>1637</v>
      </c>
      <c r="D328" s="47" t="s">
        <v>1637</v>
      </c>
      <c r="E328" s="1" t="s">
        <v>149</v>
      </c>
      <c r="F328" s="1" t="s">
        <v>1638</v>
      </c>
      <c r="G328" s="1" t="s">
        <v>338</v>
      </c>
      <c r="J328" t="s">
        <v>153</v>
      </c>
      <c r="K328" t="s">
        <v>154</v>
      </c>
      <c r="M328">
        <v>0</v>
      </c>
      <c r="N328" t="s">
        <v>155</v>
      </c>
      <c r="X328" s="2">
        <v>40270</v>
      </c>
      <c r="Y328" t="s">
        <v>1638</v>
      </c>
      <c r="Z328" t="s">
        <v>220</v>
      </c>
      <c r="AA328">
        <v>811210</v>
      </c>
      <c r="AD328">
        <v>200000</v>
      </c>
      <c r="AH328" t="s">
        <v>1639</v>
      </c>
      <c r="AI328" t="s">
        <v>157</v>
      </c>
      <c r="AJ328" t="s">
        <v>158</v>
      </c>
      <c r="AN328">
        <v>4</v>
      </c>
      <c r="AP328" t="s">
        <v>149</v>
      </c>
      <c r="AT328" t="s">
        <v>149</v>
      </c>
      <c r="AU328" t="s">
        <v>149</v>
      </c>
      <c r="AV328" t="s">
        <v>149</v>
      </c>
      <c r="AW328" t="s">
        <v>149</v>
      </c>
      <c r="AX328" t="s">
        <v>149</v>
      </c>
      <c r="AY328">
        <v>0</v>
      </c>
      <c r="AZ328" t="s">
        <v>149</v>
      </c>
      <c r="BA328" t="s">
        <v>217</v>
      </c>
      <c r="BB328">
        <v>0</v>
      </c>
      <c r="BD328" t="s">
        <v>160</v>
      </c>
      <c r="BE328" t="s">
        <v>149</v>
      </c>
      <c r="BH328">
        <v>0</v>
      </c>
      <c r="BJ328" t="s">
        <v>149</v>
      </c>
      <c r="BK328" t="s">
        <v>149</v>
      </c>
      <c r="BL328" t="s">
        <v>149</v>
      </c>
      <c r="BM328" t="s">
        <v>154</v>
      </c>
      <c r="BP328" t="s">
        <v>149</v>
      </c>
      <c r="BV328" t="s">
        <v>160</v>
      </c>
      <c r="BW328" t="s">
        <v>8178</v>
      </c>
      <c r="BX328">
        <v>1</v>
      </c>
      <c r="BY328" t="s">
        <v>8173</v>
      </c>
      <c r="BZ328" t="s">
        <v>8436</v>
      </c>
      <c r="CA328" s="2">
        <v>41023</v>
      </c>
      <c r="CC328" t="s">
        <v>9471</v>
      </c>
    </row>
    <row r="329" spans="1:81">
      <c r="A329">
        <f t="shared" si="5"/>
        <v>327</v>
      </c>
      <c r="B329" s="1" t="s">
        <v>149</v>
      </c>
      <c r="C329" s="46" t="s">
        <v>1640</v>
      </c>
      <c r="D329" s="47" t="s">
        <v>1640</v>
      </c>
      <c r="E329" s="1" t="s">
        <v>149</v>
      </c>
      <c r="F329" s="1" t="s">
        <v>1641</v>
      </c>
      <c r="G329" s="1" t="s">
        <v>190</v>
      </c>
      <c r="J329" t="s">
        <v>190</v>
      </c>
      <c r="K329" t="s">
        <v>191</v>
      </c>
      <c r="M329">
        <v>0</v>
      </c>
      <c r="N329" t="s">
        <v>155</v>
      </c>
      <c r="X329" s="2">
        <v>40270</v>
      </c>
      <c r="Y329" t="s">
        <v>1641</v>
      </c>
      <c r="Z329" t="s">
        <v>216</v>
      </c>
      <c r="AA329">
        <v>811210</v>
      </c>
      <c r="AD329">
        <v>200000</v>
      </c>
      <c r="AH329" t="s">
        <v>1642</v>
      </c>
      <c r="AI329" t="s">
        <v>157</v>
      </c>
      <c r="AJ329" t="s">
        <v>158</v>
      </c>
      <c r="AN329">
        <v>4</v>
      </c>
      <c r="AP329" t="s">
        <v>149</v>
      </c>
      <c r="AT329" t="s">
        <v>149</v>
      </c>
      <c r="AU329" t="s">
        <v>149</v>
      </c>
      <c r="AV329" t="s">
        <v>149</v>
      </c>
      <c r="AW329" t="s">
        <v>149</v>
      </c>
      <c r="AX329" t="s">
        <v>149</v>
      </c>
      <c r="AY329">
        <v>0</v>
      </c>
      <c r="AZ329" t="s">
        <v>149</v>
      </c>
      <c r="BA329" t="s">
        <v>217</v>
      </c>
      <c r="BB329">
        <v>0</v>
      </c>
      <c r="BD329" t="s">
        <v>160</v>
      </c>
      <c r="BE329" t="s">
        <v>149</v>
      </c>
      <c r="BH329">
        <v>0</v>
      </c>
      <c r="BJ329" t="s">
        <v>149</v>
      </c>
      <c r="BK329" t="s">
        <v>149</v>
      </c>
      <c r="BL329" t="s">
        <v>149</v>
      </c>
      <c r="BM329" t="s">
        <v>191</v>
      </c>
      <c r="BP329" t="s">
        <v>149</v>
      </c>
      <c r="BV329" t="s">
        <v>160</v>
      </c>
      <c r="BW329" t="s">
        <v>8178</v>
      </c>
      <c r="BX329">
        <v>1</v>
      </c>
      <c r="BY329" t="s">
        <v>8173</v>
      </c>
      <c r="BZ329" t="s">
        <v>8437</v>
      </c>
      <c r="CA329" s="2">
        <v>41221</v>
      </c>
      <c r="CC329" t="s">
        <v>9487</v>
      </c>
    </row>
    <row r="330" spans="1:81">
      <c r="A330">
        <f t="shared" si="5"/>
        <v>328</v>
      </c>
      <c r="B330" s="1" t="s">
        <v>149</v>
      </c>
      <c r="C330" s="46" t="s">
        <v>1643</v>
      </c>
      <c r="D330" s="47" t="s">
        <v>1643</v>
      </c>
      <c r="E330" s="1" t="s">
        <v>149</v>
      </c>
      <c r="F330" s="1" t="s">
        <v>1644</v>
      </c>
      <c r="G330" s="1" t="s">
        <v>1645</v>
      </c>
      <c r="H330" s="1" t="s">
        <v>1646</v>
      </c>
      <c r="I330" t="s">
        <v>1647</v>
      </c>
      <c r="J330" t="s">
        <v>165</v>
      </c>
      <c r="K330" t="s">
        <v>1303</v>
      </c>
      <c r="M330">
        <v>0</v>
      </c>
      <c r="N330" t="s">
        <v>233</v>
      </c>
      <c r="X330" s="2">
        <v>40271</v>
      </c>
      <c r="Y330" t="s">
        <v>1644</v>
      </c>
      <c r="Z330" t="s">
        <v>178</v>
      </c>
      <c r="AA330">
        <v>515000</v>
      </c>
      <c r="AD330">
        <v>200000</v>
      </c>
      <c r="AI330" t="s">
        <v>157</v>
      </c>
      <c r="AJ330" t="s">
        <v>158</v>
      </c>
      <c r="AN330">
        <v>4</v>
      </c>
      <c r="AP330" t="s">
        <v>149</v>
      </c>
      <c r="AT330" t="s">
        <v>149</v>
      </c>
      <c r="AU330" t="s">
        <v>149</v>
      </c>
      <c r="AV330" t="s">
        <v>149</v>
      </c>
      <c r="AW330" t="s">
        <v>149</v>
      </c>
      <c r="AX330" t="s">
        <v>149</v>
      </c>
      <c r="AY330">
        <v>0</v>
      </c>
      <c r="AZ330" t="s">
        <v>149</v>
      </c>
      <c r="BA330" t="s">
        <v>339</v>
      </c>
      <c r="BB330">
        <v>0</v>
      </c>
      <c r="BD330" t="s">
        <v>160</v>
      </c>
      <c r="BE330" t="s">
        <v>149</v>
      </c>
      <c r="BH330">
        <v>0</v>
      </c>
      <c r="BJ330" t="s">
        <v>149</v>
      </c>
      <c r="BK330" t="s">
        <v>149</v>
      </c>
      <c r="BL330" t="s">
        <v>149</v>
      </c>
      <c r="BM330" t="s">
        <v>1303</v>
      </c>
      <c r="BP330" t="s">
        <v>149</v>
      </c>
      <c r="BQ330" t="s">
        <v>12133</v>
      </c>
      <c r="BV330" t="s">
        <v>160</v>
      </c>
      <c r="CA330" s="2"/>
    </row>
    <row r="331" spans="1:81">
      <c r="A331">
        <f t="shared" si="5"/>
        <v>329</v>
      </c>
      <c r="B331" s="1" t="s">
        <v>149</v>
      </c>
      <c r="C331" s="46" t="s">
        <v>1648</v>
      </c>
      <c r="D331" s="47" t="s">
        <v>1648</v>
      </c>
      <c r="E331" s="1" t="s">
        <v>149</v>
      </c>
      <c r="F331" s="1" t="s">
        <v>1649</v>
      </c>
      <c r="G331" s="1" t="s">
        <v>1650</v>
      </c>
      <c r="H331" s="1" t="s">
        <v>1651</v>
      </c>
      <c r="I331" t="s">
        <v>1652</v>
      </c>
      <c r="J331" t="s">
        <v>253</v>
      </c>
      <c r="K331" t="s">
        <v>191</v>
      </c>
      <c r="M331">
        <v>0</v>
      </c>
      <c r="N331" t="s">
        <v>155</v>
      </c>
      <c r="X331" s="2">
        <v>40275</v>
      </c>
      <c r="Y331" t="s">
        <v>1649</v>
      </c>
      <c r="Z331" t="s">
        <v>178</v>
      </c>
      <c r="AA331">
        <v>515000</v>
      </c>
      <c r="AD331">
        <v>200000</v>
      </c>
      <c r="AH331" t="s">
        <v>1653</v>
      </c>
      <c r="AI331" t="s">
        <v>157</v>
      </c>
      <c r="AJ331" t="s">
        <v>158</v>
      </c>
      <c r="AN331">
        <v>4</v>
      </c>
      <c r="AP331" t="s">
        <v>149</v>
      </c>
      <c r="AT331" t="s">
        <v>149</v>
      </c>
      <c r="AU331" t="s">
        <v>149</v>
      </c>
      <c r="AV331" t="s">
        <v>149</v>
      </c>
      <c r="AW331" t="s">
        <v>149</v>
      </c>
      <c r="AX331" t="s">
        <v>149</v>
      </c>
      <c r="AY331">
        <v>0</v>
      </c>
      <c r="AZ331" t="s">
        <v>149</v>
      </c>
      <c r="BA331" t="s">
        <v>339</v>
      </c>
      <c r="BB331">
        <v>0</v>
      </c>
      <c r="BD331" t="s">
        <v>160</v>
      </c>
      <c r="BE331" t="s">
        <v>149</v>
      </c>
      <c r="BH331">
        <v>0</v>
      </c>
      <c r="BJ331" t="s">
        <v>149</v>
      </c>
      <c r="BK331" t="s">
        <v>149</v>
      </c>
      <c r="BL331" t="s">
        <v>149</v>
      </c>
      <c r="BM331" t="s">
        <v>191</v>
      </c>
      <c r="BP331" t="s">
        <v>149</v>
      </c>
      <c r="BQ331" t="s">
        <v>12134</v>
      </c>
      <c r="BV331" t="s">
        <v>160</v>
      </c>
      <c r="BW331" t="s">
        <v>8198</v>
      </c>
      <c r="BX331">
        <v>1</v>
      </c>
      <c r="BY331" t="s">
        <v>8173</v>
      </c>
      <c r="BZ331" t="s">
        <v>8438</v>
      </c>
      <c r="CA331" s="2">
        <v>40430</v>
      </c>
      <c r="CC331" t="s">
        <v>9529</v>
      </c>
    </row>
    <row r="332" spans="1:81">
      <c r="A332">
        <f t="shared" si="5"/>
        <v>330</v>
      </c>
      <c r="B332" s="1" t="s">
        <v>149</v>
      </c>
      <c r="C332" s="46" t="s">
        <v>1654</v>
      </c>
      <c r="D332" s="47" t="s">
        <v>1654</v>
      </c>
      <c r="E332" s="1" t="s">
        <v>149</v>
      </c>
      <c r="F332" s="1" t="s">
        <v>1655</v>
      </c>
      <c r="G332" s="1" t="s">
        <v>1656</v>
      </c>
      <c r="H332" s="1" t="s">
        <v>1657</v>
      </c>
      <c r="J332" t="s">
        <v>165</v>
      </c>
      <c r="K332" t="s">
        <v>1303</v>
      </c>
      <c r="M332">
        <v>0</v>
      </c>
      <c r="N332" t="s">
        <v>233</v>
      </c>
      <c r="X332" s="2">
        <v>40280</v>
      </c>
      <c r="Y332" t="s">
        <v>1658</v>
      </c>
      <c r="Z332" t="s">
        <v>178</v>
      </c>
      <c r="AA332">
        <v>515000</v>
      </c>
      <c r="AD332">
        <v>200000</v>
      </c>
      <c r="AI332" t="s">
        <v>157</v>
      </c>
      <c r="AJ332" t="s">
        <v>158</v>
      </c>
      <c r="AN332">
        <v>4</v>
      </c>
      <c r="AP332" t="s">
        <v>149</v>
      </c>
      <c r="AT332" t="s">
        <v>149</v>
      </c>
      <c r="AU332" t="s">
        <v>149</v>
      </c>
      <c r="AV332" t="s">
        <v>149</v>
      </c>
      <c r="AW332" t="s">
        <v>149</v>
      </c>
      <c r="AX332" t="s">
        <v>149</v>
      </c>
      <c r="AY332">
        <v>0</v>
      </c>
      <c r="AZ332" t="s">
        <v>149</v>
      </c>
      <c r="BA332" t="s">
        <v>339</v>
      </c>
      <c r="BB332">
        <v>0</v>
      </c>
      <c r="BD332" t="s">
        <v>160</v>
      </c>
      <c r="BE332" t="s">
        <v>149</v>
      </c>
      <c r="BH332">
        <v>0</v>
      </c>
      <c r="BJ332" t="s">
        <v>149</v>
      </c>
      <c r="BK332" t="s">
        <v>149</v>
      </c>
      <c r="BL332" t="s">
        <v>149</v>
      </c>
      <c r="BM332" t="s">
        <v>1303</v>
      </c>
      <c r="BP332" t="s">
        <v>149</v>
      </c>
      <c r="BV332" t="s">
        <v>160</v>
      </c>
      <c r="CA332" s="2"/>
    </row>
    <row r="333" spans="1:81">
      <c r="A333">
        <f t="shared" si="5"/>
        <v>331</v>
      </c>
      <c r="B333" s="1" t="s">
        <v>149</v>
      </c>
      <c r="C333" s="46" t="s">
        <v>1659</v>
      </c>
      <c r="D333" s="47" t="s">
        <v>1659</v>
      </c>
      <c r="E333" s="1" t="s">
        <v>149</v>
      </c>
      <c r="F333" s="1" t="s">
        <v>1660</v>
      </c>
      <c r="G333" s="1" t="s">
        <v>1661</v>
      </c>
      <c r="H333" s="1" t="s">
        <v>1662</v>
      </c>
      <c r="I333" t="s">
        <v>1663</v>
      </c>
      <c r="J333" t="s">
        <v>1664</v>
      </c>
      <c r="K333" t="s">
        <v>232</v>
      </c>
      <c r="L333">
        <v>411030</v>
      </c>
      <c r="M333">
        <v>0</v>
      </c>
      <c r="N333" t="s">
        <v>233</v>
      </c>
      <c r="X333" s="2">
        <v>40280</v>
      </c>
      <c r="Y333" t="s">
        <v>1660</v>
      </c>
      <c r="Z333" t="s">
        <v>178</v>
      </c>
      <c r="AA333">
        <v>515000</v>
      </c>
      <c r="AD333">
        <v>200000</v>
      </c>
      <c r="AH333" t="s">
        <v>10131</v>
      </c>
      <c r="AI333" t="s">
        <v>157</v>
      </c>
      <c r="AJ333" t="s">
        <v>158</v>
      </c>
      <c r="AN333">
        <v>4</v>
      </c>
      <c r="AP333" t="s">
        <v>149</v>
      </c>
      <c r="AT333" t="s">
        <v>149</v>
      </c>
      <c r="AU333" t="s">
        <v>149</v>
      </c>
      <c r="AV333" t="s">
        <v>149</v>
      </c>
      <c r="AW333" t="s">
        <v>149</v>
      </c>
      <c r="AX333" t="s">
        <v>149</v>
      </c>
      <c r="AY333">
        <v>0</v>
      </c>
      <c r="AZ333" t="s">
        <v>149</v>
      </c>
      <c r="BA333" t="s">
        <v>339</v>
      </c>
      <c r="BB333">
        <v>0</v>
      </c>
      <c r="BD333" t="s">
        <v>160</v>
      </c>
      <c r="BE333" t="s">
        <v>149</v>
      </c>
      <c r="BH333">
        <v>0</v>
      </c>
      <c r="BJ333" t="s">
        <v>149</v>
      </c>
      <c r="BK333" t="s">
        <v>149</v>
      </c>
      <c r="BL333" t="s">
        <v>149</v>
      </c>
      <c r="BM333" t="s">
        <v>232</v>
      </c>
      <c r="BP333" t="s">
        <v>149</v>
      </c>
      <c r="BQ333" t="s">
        <v>12135</v>
      </c>
      <c r="BV333" t="s">
        <v>160</v>
      </c>
      <c r="CA333" s="2"/>
    </row>
    <row r="334" spans="1:81">
      <c r="A334">
        <f t="shared" si="5"/>
        <v>332</v>
      </c>
      <c r="B334" s="1" t="s">
        <v>149</v>
      </c>
      <c r="C334" s="46" t="s">
        <v>1665</v>
      </c>
      <c r="D334" s="47" t="s">
        <v>1665</v>
      </c>
      <c r="E334" s="1" t="s">
        <v>149</v>
      </c>
      <c r="F334" s="1" t="s">
        <v>1666</v>
      </c>
      <c r="G334" s="1" t="s">
        <v>1667</v>
      </c>
      <c r="H334" s="1" t="s">
        <v>1668</v>
      </c>
      <c r="I334" t="s">
        <v>1669</v>
      </c>
      <c r="J334" t="s">
        <v>165</v>
      </c>
      <c r="K334" t="s">
        <v>166</v>
      </c>
      <c r="M334">
        <v>0</v>
      </c>
      <c r="N334" t="s">
        <v>155</v>
      </c>
      <c r="X334" s="2">
        <v>40281</v>
      </c>
      <c r="Y334" t="s">
        <v>1666</v>
      </c>
      <c r="Z334" t="s">
        <v>167</v>
      </c>
      <c r="AA334">
        <v>824150</v>
      </c>
      <c r="AD334">
        <v>200000</v>
      </c>
      <c r="AI334" t="s">
        <v>157</v>
      </c>
      <c r="AJ334" t="s">
        <v>158</v>
      </c>
      <c r="AN334">
        <v>4</v>
      </c>
      <c r="AP334" t="s">
        <v>149</v>
      </c>
      <c r="AT334" t="s">
        <v>149</v>
      </c>
      <c r="AU334" t="s">
        <v>149</v>
      </c>
      <c r="AV334" t="s">
        <v>149</v>
      </c>
      <c r="AW334" t="s">
        <v>149</v>
      </c>
      <c r="AX334" t="s">
        <v>149</v>
      </c>
      <c r="AY334">
        <v>0</v>
      </c>
      <c r="AZ334" t="s">
        <v>149</v>
      </c>
      <c r="BA334" t="s">
        <v>192</v>
      </c>
      <c r="BB334">
        <v>0</v>
      </c>
      <c r="BD334" t="s">
        <v>160</v>
      </c>
      <c r="BE334" t="s">
        <v>149</v>
      </c>
      <c r="BH334">
        <v>0</v>
      </c>
      <c r="BJ334" t="s">
        <v>149</v>
      </c>
      <c r="BK334" t="s">
        <v>149</v>
      </c>
      <c r="BL334" t="s">
        <v>160</v>
      </c>
      <c r="BM334" t="s">
        <v>166</v>
      </c>
      <c r="BN334" s="44" t="s">
        <v>11831</v>
      </c>
      <c r="BO334" s="45" t="s">
        <v>11130</v>
      </c>
      <c r="BP334" s="17" t="s">
        <v>160</v>
      </c>
      <c r="BQ334" t="s">
        <v>12136</v>
      </c>
      <c r="BV334" t="s">
        <v>160</v>
      </c>
      <c r="BW334" t="s">
        <v>8179</v>
      </c>
      <c r="BX334">
        <v>1</v>
      </c>
      <c r="BY334" t="s">
        <v>8173</v>
      </c>
      <c r="BZ334" t="s">
        <v>8439</v>
      </c>
      <c r="CA334" s="2">
        <v>40583</v>
      </c>
      <c r="CC334" t="s">
        <v>9530</v>
      </c>
    </row>
    <row r="335" spans="1:81">
      <c r="A335">
        <f t="shared" si="5"/>
        <v>333</v>
      </c>
      <c r="B335" s="1" t="s">
        <v>149</v>
      </c>
      <c r="C335" s="46" t="s">
        <v>1670</v>
      </c>
      <c r="D335" s="47" t="s">
        <v>1670</v>
      </c>
      <c r="E335" s="1" t="s">
        <v>149</v>
      </c>
      <c r="F335" s="1" t="s">
        <v>1671</v>
      </c>
      <c r="G335" s="1" t="s">
        <v>1672</v>
      </c>
      <c r="H335" s="1" t="s">
        <v>1673</v>
      </c>
      <c r="I335" t="s">
        <v>1674</v>
      </c>
      <c r="J335" t="s">
        <v>190</v>
      </c>
      <c r="K335" t="s">
        <v>191</v>
      </c>
      <c r="M335">
        <v>0</v>
      </c>
      <c r="N335" t="s">
        <v>155</v>
      </c>
      <c r="X335" s="2">
        <v>40281</v>
      </c>
      <c r="Y335" t="s">
        <v>1671</v>
      </c>
      <c r="Z335" t="s">
        <v>211</v>
      </c>
      <c r="AA335">
        <v>514100</v>
      </c>
      <c r="AD335">
        <v>200000</v>
      </c>
      <c r="AI335" t="s">
        <v>157</v>
      </c>
      <c r="AJ335" t="s">
        <v>158</v>
      </c>
      <c r="AN335">
        <v>4</v>
      </c>
      <c r="AP335" t="s">
        <v>149</v>
      </c>
      <c r="AT335" t="s">
        <v>149</v>
      </c>
      <c r="AU335" t="s">
        <v>149</v>
      </c>
      <c r="AV335" t="s">
        <v>149</v>
      </c>
      <c r="AW335" t="s">
        <v>149</v>
      </c>
      <c r="AX335" t="s">
        <v>149</v>
      </c>
      <c r="AY335">
        <v>0</v>
      </c>
      <c r="AZ335" t="s">
        <v>149</v>
      </c>
      <c r="BA335" t="s">
        <v>213</v>
      </c>
      <c r="BB335">
        <v>0</v>
      </c>
      <c r="BD335" t="s">
        <v>160</v>
      </c>
      <c r="BE335" t="s">
        <v>149</v>
      </c>
      <c r="BH335">
        <v>0</v>
      </c>
      <c r="BJ335" t="s">
        <v>149</v>
      </c>
      <c r="BK335" t="s">
        <v>149</v>
      </c>
      <c r="BL335" t="s">
        <v>149</v>
      </c>
      <c r="BM335" t="s">
        <v>191</v>
      </c>
      <c r="BP335" t="s">
        <v>149</v>
      </c>
      <c r="BV335" t="s">
        <v>160</v>
      </c>
      <c r="BW335" t="s">
        <v>8200</v>
      </c>
      <c r="BX335">
        <v>1</v>
      </c>
      <c r="BY335" t="s">
        <v>8173</v>
      </c>
      <c r="BZ335" t="s">
        <v>8440</v>
      </c>
      <c r="CA335" s="2">
        <v>40420</v>
      </c>
      <c r="CC335" t="s">
        <v>9531</v>
      </c>
    </row>
    <row r="336" spans="1:81">
      <c r="A336">
        <f t="shared" si="5"/>
        <v>334</v>
      </c>
      <c r="B336" s="1" t="s">
        <v>149</v>
      </c>
      <c r="C336" s="46" t="s">
        <v>1675</v>
      </c>
      <c r="D336" s="47" t="s">
        <v>1675</v>
      </c>
      <c r="E336" s="1" t="s">
        <v>149</v>
      </c>
      <c r="F336" s="1" t="s">
        <v>1676</v>
      </c>
      <c r="G336" s="1" t="s">
        <v>1677</v>
      </c>
      <c r="H336" s="1" t="s">
        <v>1678</v>
      </c>
      <c r="J336" t="s">
        <v>278</v>
      </c>
      <c r="K336" t="s">
        <v>232</v>
      </c>
      <c r="L336">
        <v>411002</v>
      </c>
      <c r="M336">
        <v>0</v>
      </c>
      <c r="N336" t="s">
        <v>233</v>
      </c>
      <c r="X336" s="2">
        <v>40282</v>
      </c>
      <c r="Y336" t="s">
        <v>1676</v>
      </c>
      <c r="Z336" t="s">
        <v>178</v>
      </c>
      <c r="AA336">
        <v>515000</v>
      </c>
      <c r="AD336">
        <v>200000</v>
      </c>
      <c r="AI336" t="s">
        <v>157</v>
      </c>
      <c r="AJ336" t="s">
        <v>158</v>
      </c>
      <c r="AN336">
        <v>4</v>
      </c>
      <c r="AP336" t="s">
        <v>149</v>
      </c>
      <c r="AT336" t="s">
        <v>149</v>
      </c>
      <c r="AU336" t="s">
        <v>149</v>
      </c>
      <c r="AV336" t="s">
        <v>149</v>
      </c>
      <c r="AW336" t="s">
        <v>149</v>
      </c>
      <c r="AX336" t="s">
        <v>149</v>
      </c>
      <c r="AY336">
        <v>0</v>
      </c>
      <c r="AZ336" t="s">
        <v>149</v>
      </c>
      <c r="BA336" t="s">
        <v>339</v>
      </c>
      <c r="BB336">
        <v>0</v>
      </c>
      <c r="BD336" t="s">
        <v>160</v>
      </c>
      <c r="BE336" t="s">
        <v>149</v>
      </c>
      <c r="BH336">
        <v>0</v>
      </c>
      <c r="BJ336" t="s">
        <v>149</v>
      </c>
      <c r="BK336" t="s">
        <v>149</v>
      </c>
      <c r="BL336" t="s">
        <v>149</v>
      </c>
      <c r="BM336" t="s">
        <v>232</v>
      </c>
      <c r="BP336" t="s">
        <v>149</v>
      </c>
      <c r="BQ336" t="s">
        <v>12137</v>
      </c>
      <c r="BV336" t="s">
        <v>160</v>
      </c>
      <c r="CA336" s="2"/>
    </row>
    <row r="337" spans="1:81">
      <c r="A337">
        <f t="shared" si="5"/>
        <v>335</v>
      </c>
      <c r="B337" s="1" t="s">
        <v>149</v>
      </c>
      <c r="C337" s="46" t="s">
        <v>1679</v>
      </c>
      <c r="D337" s="47" t="s">
        <v>1679</v>
      </c>
      <c r="E337" s="1" t="s">
        <v>149</v>
      </c>
      <c r="F337" s="1" t="s">
        <v>1680</v>
      </c>
      <c r="G337" s="1" t="s">
        <v>1681</v>
      </c>
      <c r="H337" s="1" t="s">
        <v>1682</v>
      </c>
      <c r="I337" t="s">
        <v>1683</v>
      </c>
      <c r="J337" t="s">
        <v>278</v>
      </c>
      <c r="K337" t="s">
        <v>232</v>
      </c>
      <c r="L337">
        <v>411046</v>
      </c>
      <c r="M337">
        <v>0</v>
      </c>
      <c r="N337" t="s">
        <v>233</v>
      </c>
      <c r="X337" s="2">
        <v>40282</v>
      </c>
      <c r="Y337" t="s">
        <v>1680</v>
      </c>
      <c r="Z337" t="s">
        <v>178</v>
      </c>
      <c r="AA337">
        <v>515000</v>
      </c>
      <c r="AD337">
        <v>200000</v>
      </c>
      <c r="AI337" t="s">
        <v>157</v>
      </c>
      <c r="AJ337" t="s">
        <v>158</v>
      </c>
      <c r="AN337">
        <v>4</v>
      </c>
      <c r="AP337" t="s">
        <v>149</v>
      </c>
      <c r="AT337" t="s">
        <v>149</v>
      </c>
      <c r="AU337" t="s">
        <v>149</v>
      </c>
      <c r="AV337" t="s">
        <v>149</v>
      </c>
      <c r="AW337" t="s">
        <v>149</v>
      </c>
      <c r="AX337" t="s">
        <v>149</v>
      </c>
      <c r="AY337">
        <v>0</v>
      </c>
      <c r="AZ337" t="s">
        <v>149</v>
      </c>
      <c r="BA337" t="s">
        <v>388</v>
      </c>
      <c r="BB337">
        <v>0</v>
      </c>
      <c r="BD337" t="s">
        <v>160</v>
      </c>
      <c r="BE337" t="s">
        <v>149</v>
      </c>
      <c r="BH337">
        <v>0</v>
      </c>
      <c r="BJ337" t="s">
        <v>149</v>
      </c>
      <c r="BK337" t="s">
        <v>149</v>
      </c>
      <c r="BL337" t="s">
        <v>149</v>
      </c>
      <c r="BM337" t="s">
        <v>232</v>
      </c>
      <c r="BP337" t="s">
        <v>149</v>
      </c>
      <c r="BV337" t="s">
        <v>160</v>
      </c>
      <c r="CA337" s="2"/>
    </row>
    <row r="338" spans="1:81">
      <c r="A338">
        <f t="shared" si="5"/>
        <v>336</v>
      </c>
      <c r="B338" s="1" t="s">
        <v>149</v>
      </c>
      <c r="C338" s="46" t="s">
        <v>1684</v>
      </c>
      <c r="D338" s="47" t="s">
        <v>1684</v>
      </c>
      <c r="E338" s="1" t="s">
        <v>149</v>
      </c>
      <c r="F338" s="1" t="s">
        <v>1685</v>
      </c>
      <c r="G338" s="1" t="s">
        <v>1686</v>
      </c>
      <c r="H338" s="1" t="s">
        <v>1687</v>
      </c>
      <c r="I338">
        <v>600029</v>
      </c>
      <c r="J338" t="s">
        <v>909</v>
      </c>
      <c r="K338" t="s">
        <v>269</v>
      </c>
      <c r="L338">
        <v>600029</v>
      </c>
      <c r="M338">
        <v>0</v>
      </c>
      <c r="N338" t="s">
        <v>233</v>
      </c>
      <c r="X338" s="2">
        <v>40284</v>
      </c>
      <c r="Y338" t="s">
        <v>1685</v>
      </c>
      <c r="Z338" t="s">
        <v>211</v>
      </c>
      <c r="AA338">
        <v>514100</v>
      </c>
      <c r="AD338">
        <v>200000</v>
      </c>
      <c r="AI338" t="s">
        <v>157</v>
      </c>
      <c r="AJ338" t="s">
        <v>158</v>
      </c>
      <c r="AN338">
        <v>4</v>
      </c>
      <c r="AP338" t="s">
        <v>149</v>
      </c>
      <c r="AT338" t="s">
        <v>149</v>
      </c>
      <c r="AU338" t="s">
        <v>149</v>
      </c>
      <c r="AV338" t="s">
        <v>149</v>
      </c>
      <c r="AW338" t="s">
        <v>149</v>
      </c>
      <c r="AX338" t="s">
        <v>149</v>
      </c>
      <c r="AY338">
        <v>0</v>
      </c>
      <c r="AZ338" t="s">
        <v>149</v>
      </c>
      <c r="BA338" t="s">
        <v>275</v>
      </c>
      <c r="BB338">
        <v>0</v>
      </c>
      <c r="BD338" t="s">
        <v>160</v>
      </c>
      <c r="BE338" t="s">
        <v>149</v>
      </c>
      <c r="BH338">
        <v>0</v>
      </c>
      <c r="BJ338" t="s">
        <v>149</v>
      </c>
      <c r="BK338" t="s">
        <v>149</v>
      </c>
      <c r="BL338" t="s">
        <v>149</v>
      </c>
      <c r="BM338" t="s">
        <v>661</v>
      </c>
      <c r="BP338" t="s">
        <v>149</v>
      </c>
      <c r="BV338" t="s">
        <v>160</v>
      </c>
      <c r="CA338" s="2"/>
    </row>
    <row r="339" spans="1:81">
      <c r="A339">
        <f t="shared" si="5"/>
        <v>337</v>
      </c>
      <c r="B339" s="1" t="s">
        <v>149</v>
      </c>
      <c r="C339" s="46" t="s">
        <v>1688</v>
      </c>
      <c r="D339" s="47" t="s">
        <v>1688</v>
      </c>
      <c r="E339" s="1" t="s">
        <v>149</v>
      </c>
      <c r="F339" s="1" t="s">
        <v>1689</v>
      </c>
      <c r="G339" s="1" t="s">
        <v>1690</v>
      </c>
      <c r="H339" s="1" t="s">
        <v>1691</v>
      </c>
      <c r="I339" t="s">
        <v>1692</v>
      </c>
      <c r="J339" t="s">
        <v>1693</v>
      </c>
      <c r="K339" t="s">
        <v>232</v>
      </c>
      <c r="L339">
        <v>411030</v>
      </c>
      <c r="M339">
        <v>0</v>
      </c>
      <c r="N339" t="s">
        <v>233</v>
      </c>
      <c r="X339" s="2">
        <v>40288</v>
      </c>
      <c r="Y339" t="s">
        <v>1689</v>
      </c>
      <c r="Z339" t="s">
        <v>178</v>
      </c>
      <c r="AA339">
        <v>515000</v>
      </c>
      <c r="AD339">
        <v>200000</v>
      </c>
      <c r="AI339" t="s">
        <v>157</v>
      </c>
      <c r="AJ339" t="s">
        <v>158</v>
      </c>
      <c r="AN339">
        <v>4</v>
      </c>
      <c r="AP339" t="s">
        <v>149</v>
      </c>
      <c r="AT339" t="s">
        <v>149</v>
      </c>
      <c r="AU339" t="s">
        <v>149</v>
      </c>
      <c r="AV339" t="s">
        <v>149</v>
      </c>
      <c r="AW339" t="s">
        <v>149</v>
      </c>
      <c r="AX339" t="s">
        <v>149</v>
      </c>
      <c r="AY339">
        <v>0</v>
      </c>
      <c r="AZ339" t="s">
        <v>149</v>
      </c>
      <c r="BA339" t="s">
        <v>339</v>
      </c>
      <c r="BB339">
        <v>0</v>
      </c>
      <c r="BD339" t="s">
        <v>160</v>
      </c>
      <c r="BE339" t="s">
        <v>149</v>
      </c>
      <c r="BH339">
        <v>0</v>
      </c>
      <c r="BJ339" t="s">
        <v>149</v>
      </c>
      <c r="BK339" t="s">
        <v>149</v>
      </c>
      <c r="BL339" t="s">
        <v>149</v>
      </c>
      <c r="BM339" t="s">
        <v>232</v>
      </c>
      <c r="BP339" t="s">
        <v>149</v>
      </c>
      <c r="BQ339" t="s">
        <v>12138</v>
      </c>
      <c r="BV339" t="s">
        <v>160</v>
      </c>
      <c r="BW339" t="s">
        <v>8175</v>
      </c>
      <c r="BX339">
        <v>1</v>
      </c>
      <c r="BY339" t="s">
        <v>8199</v>
      </c>
      <c r="BZ339" t="s">
        <v>8441</v>
      </c>
      <c r="CA339" s="2">
        <v>40420</v>
      </c>
      <c r="CC339" t="s">
        <v>9532</v>
      </c>
    </row>
    <row r="340" spans="1:81">
      <c r="A340">
        <f t="shared" si="5"/>
        <v>338</v>
      </c>
      <c r="B340" s="1" t="s">
        <v>149</v>
      </c>
      <c r="C340" s="46" t="s">
        <v>1694</v>
      </c>
      <c r="D340" s="47" t="s">
        <v>1694</v>
      </c>
      <c r="E340" s="1" t="s">
        <v>149</v>
      </c>
      <c r="F340" s="1" t="s">
        <v>1695</v>
      </c>
      <c r="G340" s="1" t="s">
        <v>1696</v>
      </c>
      <c r="H340" s="1" t="s">
        <v>1697</v>
      </c>
      <c r="I340" t="s">
        <v>1698</v>
      </c>
      <c r="J340" t="s">
        <v>1500</v>
      </c>
      <c r="K340" t="s">
        <v>232</v>
      </c>
      <c r="L340">
        <v>400002</v>
      </c>
      <c r="M340">
        <v>0</v>
      </c>
      <c r="N340" t="s">
        <v>233</v>
      </c>
      <c r="X340" s="2">
        <v>40288</v>
      </c>
      <c r="Y340" t="s">
        <v>1699</v>
      </c>
      <c r="Z340" t="s">
        <v>167</v>
      </c>
      <c r="AA340">
        <v>722950</v>
      </c>
      <c r="AD340">
        <v>200000</v>
      </c>
      <c r="AI340" t="s">
        <v>157</v>
      </c>
      <c r="AJ340" t="s">
        <v>158</v>
      </c>
      <c r="AN340">
        <v>4</v>
      </c>
      <c r="AP340" t="s">
        <v>149</v>
      </c>
      <c r="AT340" t="s">
        <v>149</v>
      </c>
      <c r="AU340" t="s">
        <v>149</v>
      </c>
      <c r="AV340" t="s">
        <v>149</v>
      </c>
      <c r="AW340" t="s">
        <v>149</v>
      </c>
      <c r="AX340" t="s">
        <v>149</v>
      </c>
      <c r="AY340">
        <v>0</v>
      </c>
      <c r="AZ340" t="s">
        <v>149</v>
      </c>
      <c r="BA340" t="s">
        <v>339</v>
      </c>
      <c r="BB340">
        <v>0</v>
      </c>
      <c r="BD340" t="s">
        <v>160</v>
      </c>
      <c r="BE340" t="s">
        <v>149</v>
      </c>
      <c r="BH340">
        <v>0</v>
      </c>
      <c r="BJ340" t="s">
        <v>149</v>
      </c>
      <c r="BK340" t="s">
        <v>149</v>
      </c>
      <c r="BL340" t="s">
        <v>149</v>
      </c>
      <c r="BM340" t="s">
        <v>232</v>
      </c>
      <c r="BP340" t="s">
        <v>149</v>
      </c>
      <c r="BQ340" t="s">
        <v>12139</v>
      </c>
      <c r="BV340" t="s">
        <v>160</v>
      </c>
      <c r="CA340" s="2"/>
    </row>
    <row r="341" spans="1:81">
      <c r="A341">
        <f t="shared" si="5"/>
        <v>339</v>
      </c>
      <c r="B341" s="1" t="s">
        <v>149</v>
      </c>
      <c r="C341" s="46" t="s">
        <v>1700</v>
      </c>
      <c r="D341" s="47" t="s">
        <v>1700</v>
      </c>
      <c r="E341" s="1" t="s">
        <v>149</v>
      </c>
      <c r="F341" s="1" t="s">
        <v>1701</v>
      </c>
      <c r="G341" s="1" t="s">
        <v>1702</v>
      </c>
      <c r="J341" t="s">
        <v>1703</v>
      </c>
      <c r="K341" t="s">
        <v>1704</v>
      </c>
      <c r="M341">
        <v>0</v>
      </c>
      <c r="N341" t="s">
        <v>233</v>
      </c>
      <c r="T341" t="s">
        <v>13113</v>
      </c>
      <c r="X341" s="2">
        <v>40288</v>
      </c>
      <c r="Y341" t="s">
        <v>1701</v>
      </c>
      <c r="Z341" t="s">
        <v>178</v>
      </c>
      <c r="AA341">
        <v>515000</v>
      </c>
      <c r="AD341">
        <v>200000</v>
      </c>
      <c r="AH341" t="s">
        <v>1705</v>
      </c>
      <c r="AI341" t="s">
        <v>157</v>
      </c>
      <c r="AJ341" t="s">
        <v>158</v>
      </c>
      <c r="AN341">
        <v>4</v>
      </c>
      <c r="AP341" t="s">
        <v>149</v>
      </c>
      <c r="AT341" t="s">
        <v>149</v>
      </c>
      <c r="AU341" t="s">
        <v>149</v>
      </c>
      <c r="AV341" t="s">
        <v>149</v>
      </c>
      <c r="AW341" t="s">
        <v>149</v>
      </c>
      <c r="AX341" t="s">
        <v>149</v>
      </c>
      <c r="AY341">
        <v>0</v>
      </c>
      <c r="AZ341" t="s">
        <v>149</v>
      </c>
      <c r="BA341" t="s">
        <v>339</v>
      </c>
      <c r="BB341">
        <v>0</v>
      </c>
      <c r="BD341" t="s">
        <v>160</v>
      </c>
      <c r="BE341" t="s">
        <v>149</v>
      </c>
      <c r="BH341">
        <v>0</v>
      </c>
      <c r="BJ341" t="s">
        <v>149</v>
      </c>
      <c r="BK341" t="s">
        <v>149</v>
      </c>
      <c r="BL341" t="s">
        <v>149</v>
      </c>
      <c r="BM341" t="s">
        <v>1704</v>
      </c>
      <c r="BP341" t="s">
        <v>149</v>
      </c>
      <c r="BQ341" t="s">
        <v>12140</v>
      </c>
      <c r="BV341" t="s">
        <v>160</v>
      </c>
      <c r="BW341" t="s">
        <v>7313</v>
      </c>
      <c r="BX341">
        <v>1</v>
      </c>
      <c r="BY341" t="s">
        <v>8173</v>
      </c>
      <c r="BZ341" t="s">
        <v>8442</v>
      </c>
      <c r="CA341" s="2">
        <v>40851</v>
      </c>
      <c r="CC341" t="s">
        <v>9533</v>
      </c>
    </row>
    <row r="342" spans="1:81">
      <c r="A342">
        <f t="shared" si="5"/>
        <v>340</v>
      </c>
      <c r="B342" s="1" t="s">
        <v>149</v>
      </c>
      <c r="C342" s="46" t="s">
        <v>1706</v>
      </c>
      <c r="D342" s="47" t="s">
        <v>1706</v>
      </c>
      <c r="E342" s="1" t="s">
        <v>149</v>
      </c>
      <c r="F342" s="1" t="s">
        <v>1707</v>
      </c>
      <c r="G342" s="1" t="s">
        <v>1708</v>
      </c>
      <c r="H342" s="1" t="s">
        <v>1709</v>
      </c>
      <c r="I342" t="s">
        <v>1710</v>
      </c>
      <c r="J342" t="s">
        <v>1711</v>
      </c>
      <c r="K342" t="s">
        <v>687</v>
      </c>
      <c r="M342">
        <v>0</v>
      </c>
      <c r="N342" t="s">
        <v>233</v>
      </c>
      <c r="X342" s="2">
        <v>40288</v>
      </c>
      <c r="Y342" t="s">
        <v>1707</v>
      </c>
      <c r="Z342" t="s">
        <v>178</v>
      </c>
      <c r="AA342">
        <v>515000</v>
      </c>
      <c r="AD342">
        <v>200000</v>
      </c>
      <c r="AI342" t="s">
        <v>157</v>
      </c>
      <c r="AJ342" t="s">
        <v>158</v>
      </c>
      <c r="AN342">
        <v>4</v>
      </c>
      <c r="AP342" t="s">
        <v>149</v>
      </c>
      <c r="AT342" t="s">
        <v>149</v>
      </c>
      <c r="AU342" t="s">
        <v>149</v>
      </c>
      <c r="AV342" t="s">
        <v>149</v>
      </c>
      <c r="AW342" t="s">
        <v>149</v>
      </c>
      <c r="AX342" t="s">
        <v>149</v>
      </c>
      <c r="AY342">
        <v>0</v>
      </c>
      <c r="AZ342" t="s">
        <v>149</v>
      </c>
      <c r="BA342" t="s">
        <v>339</v>
      </c>
      <c r="BB342">
        <v>0</v>
      </c>
      <c r="BD342" t="s">
        <v>160</v>
      </c>
      <c r="BE342" t="s">
        <v>149</v>
      </c>
      <c r="BH342">
        <v>0</v>
      </c>
      <c r="BJ342" t="s">
        <v>149</v>
      </c>
      <c r="BK342" t="s">
        <v>149</v>
      </c>
      <c r="BL342" t="s">
        <v>149</v>
      </c>
      <c r="BM342" t="s">
        <v>687</v>
      </c>
      <c r="BP342" t="s">
        <v>149</v>
      </c>
      <c r="BV342" t="s">
        <v>160</v>
      </c>
      <c r="CA342" s="2"/>
    </row>
    <row r="343" spans="1:81">
      <c r="A343">
        <f t="shared" si="5"/>
        <v>341</v>
      </c>
      <c r="B343" s="1" t="s">
        <v>149</v>
      </c>
      <c r="C343" s="46" t="s">
        <v>1712</v>
      </c>
      <c r="D343" s="47" t="s">
        <v>1712</v>
      </c>
      <c r="E343" s="1" t="s">
        <v>149</v>
      </c>
      <c r="F343" s="1" t="s">
        <v>1713</v>
      </c>
      <c r="G343" s="1" t="s">
        <v>1714</v>
      </c>
      <c r="H343" s="1" t="s">
        <v>1715</v>
      </c>
      <c r="I343" t="s">
        <v>1716</v>
      </c>
      <c r="J343" t="s">
        <v>253</v>
      </c>
      <c r="K343" t="s">
        <v>232</v>
      </c>
      <c r="L343">
        <v>400099</v>
      </c>
      <c r="M343">
        <v>0</v>
      </c>
      <c r="N343" t="s">
        <v>233</v>
      </c>
      <c r="T343" t="s">
        <v>13020</v>
      </c>
      <c r="X343" s="2">
        <v>40288</v>
      </c>
      <c r="Y343" t="s">
        <v>1713</v>
      </c>
      <c r="Z343" t="s">
        <v>167</v>
      </c>
      <c r="AA343">
        <v>722250</v>
      </c>
      <c r="AD343">
        <v>200000</v>
      </c>
      <c r="AI343" t="s">
        <v>157</v>
      </c>
      <c r="AJ343" t="s">
        <v>158</v>
      </c>
      <c r="AN343">
        <v>4</v>
      </c>
      <c r="AP343" t="s">
        <v>149</v>
      </c>
      <c r="AT343" t="s">
        <v>149</v>
      </c>
      <c r="AU343" t="s">
        <v>149</v>
      </c>
      <c r="AV343" t="s">
        <v>149</v>
      </c>
      <c r="AW343" t="s">
        <v>149</v>
      </c>
      <c r="AX343" t="s">
        <v>149</v>
      </c>
      <c r="AY343">
        <v>0</v>
      </c>
      <c r="AZ343" t="s">
        <v>149</v>
      </c>
      <c r="BA343" t="s">
        <v>339</v>
      </c>
      <c r="BB343">
        <v>0</v>
      </c>
      <c r="BD343" t="s">
        <v>160</v>
      </c>
      <c r="BE343" t="s">
        <v>149</v>
      </c>
      <c r="BH343">
        <v>0</v>
      </c>
      <c r="BJ343" t="s">
        <v>149</v>
      </c>
      <c r="BK343" t="s">
        <v>149</v>
      </c>
      <c r="BL343" t="s">
        <v>149</v>
      </c>
      <c r="BM343" t="s">
        <v>232</v>
      </c>
      <c r="BP343" t="s">
        <v>149</v>
      </c>
      <c r="BQ343" t="s">
        <v>12141</v>
      </c>
      <c r="BV343" t="s">
        <v>160</v>
      </c>
      <c r="CA343" s="2"/>
    </row>
    <row r="344" spans="1:81">
      <c r="A344">
        <f t="shared" si="5"/>
        <v>342</v>
      </c>
      <c r="B344" s="1" t="s">
        <v>149</v>
      </c>
      <c r="C344" s="46" t="s">
        <v>1717</v>
      </c>
      <c r="D344" s="47" t="s">
        <v>1717</v>
      </c>
      <c r="E344" s="1" t="s">
        <v>149</v>
      </c>
      <c r="F344" s="1" t="s">
        <v>1718</v>
      </c>
      <c r="G344" s="1" t="s">
        <v>1719</v>
      </c>
      <c r="H344" s="1" t="s">
        <v>1720</v>
      </c>
      <c r="J344" t="s">
        <v>278</v>
      </c>
      <c r="K344" t="s">
        <v>232</v>
      </c>
      <c r="M344">
        <v>0</v>
      </c>
      <c r="N344" t="s">
        <v>233</v>
      </c>
      <c r="X344" s="2">
        <v>40289</v>
      </c>
      <c r="Y344" t="s">
        <v>1718</v>
      </c>
      <c r="Z344" t="s">
        <v>178</v>
      </c>
      <c r="AA344">
        <v>518050</v>
      </c>
      <c r="AD344">
        <v>200000</v>
      </c>
      <c r="AH344" t="s">
        <v>1721</v>
      </c>
      <c r="AI344" t="s">
        <v>157</v>
      </c>
      <c r="AJ344" t="s">
        <v>158</v>
      </c>
      <c r="AN344">
        <v>4</v>
      </c>
      <c r="AP344" t="s">
        <v>149</v>
      </c>
      <c r="AT344" t="s">
        <v>149</v>
      </c>
      <c r="AU344" t="s">
        <v>149</v>
      </c>
      <c r="AV344" t="s">
        <v>149</v>
      </c>
      <c r="AW344" t="s">
        <v>149</v>
      </c>
      <c r="AX344" t="s">
        <v>149</v>
      </c>
      <c r="AY344">
        <v>0</v>
      </c>
      <c r="AZ344" t="s">
        <v>149</v>
      </c>
      <c r="BA344" t="s">
        <v>217</v>
      </c>
      <c r="BB344">
        <v>0</v>
      </c>
      <c r="BD344" t="s">
        <v>160</v>
      </c>
      <c r="BE344" t="s">
        <v>149</v>
      </c>
      <c r="BH344">
        <v>0</v>
      </c>
      <c r="BJ344" t="s">
        <v>149</v>
      </c>
      <c r="BK344" t="s">
        <v>149</v>
      </c>
      <c r="BL344" t="s">
        <v>149</v>
      </c>
      <c r="BM344" t="s">
        <v>232</v>
      </c>
      <c r="BP344" t="s">
        <v>149</v>
      </c>
      <c r="BV344" t="s">
        <v>160</v>
      </c>
      <c r="BW344" t="s">
        <v>8178</v>
      </c>
      <c r="BX344">
        <v>1</v>
      </c>
      <c r="BY344" t="s">
        <v>8173</v>
      </c>
      <c r="BZ344" t="s">
        <v>8443</v>
      </c>
      <c r="CA344" s="2">
        <v>40420</v>
      </c>
      <c r="CC344" t="s">
        <v>9508</v>
      </c>
    </row>
    <row r="345" spans="1:81">
      <c r="A345">
        <f t="shared" si="5"/>
        <v>343</v>
      </c>
      <c r="B345" s="1" t="s">
        <v>149</v>
      </c>
      <c r="C345" s="46" t="s">
        <v>1722</v>
      </c>
      <c r="D345" s="47" t="s">
        <v>1722</v>
      </c>
      <c r="E345" s="1" t="s">
        <v>149</v>
      </c>
      <c r="F345" s="1" t="s">
        <v>1723</v>
      </c>
      <c r="G345" s="1" t="s">
        <v>1724</v>
      </c>
      <c r="H345" s="1" t="s">
        <v>1725</v>
      </c>
      <c r="J345" t="s">
        <v>165</v>
      </c>
      <c r="K345" t="s">
        <v>166</v>
      </c>
      <c r="M345">
        <v>0</v>
      </c>
      <c r="N345" t="s">
        <v>155</v>
      </c>
      <c r="X345" s="2">
        <v>40289</v>
      </c>
      <c r="Y345" t="s">
        <v>1723</v>
      </c>
      <c r="Z345" t="s">
        <v>167</v>
      </c>
      <c r="AA345">
        <v>713000</v>
      </c>
      <c r="AB345">
        <v>7132</v>
      </c>
      <c r="AD345">
        <v>200000</v>
      </c>
      <c r="AI345" t="s">
        <v>157</v>
      </c>
      <c r="AJ345" t="s">
        <v>158</v>
      </c>
      <c r="AN345">
        <v>4</v>
      </c>
      <c r="AP345" t="s">
        <v>149</v>
      </c>
      <c r="AT345" t="s">
        <v>149</v>
      </c>
      <c r="AU345" t="s">
        <v>149</v>
      </c>
      <c r="AV345" t="s">
        <v>149</v>
      </c>
      <c r="AW345" t="s">
        <v>149</v>
      </c>
      <c r="AX345" t="s">
        <v>149</v>
      </c>
      <c r="AY345">
        <v>0</v>
      </c>
      <c r="AZ345" t="s">
        <v>149</v>
      </c>
      <c r="BA345" t="s">
        <v>192</v>
      </c>
      <c r="BB345">
        <v>0</v>
      </c>
      <c r="BD345" t="s">
        <v>160</v>
      </c>
      <c r="BE345" t="s">
        <v>149</v>
      </c>
      <c r="BH345">
        <v>0</v>
      </c>
      <c r="BJ345" t="s">
        <v>149</v>
      </c>
      <c r="BK345" t="s">
        <v>149</v>
      </c>
      <c r="BL345" t="s">
        <v>149</v>
      </c>
      <c r="BM345" t="s">
        <v>166</v>
      </c>
      <c r="BP345" t="s">
        <v>149</v>
      </c>
      <c r="BV345" t="s">
        <v>160</v>
      </c>
      <c r="CA345" s="2"/>
    </row>
    <row r="346" spans="1:81">
      <c r="A346">
        <f t="shared" si="5"/>
        <v>344</v>
      </c>
      <c r="B346" s="1" t="s">
        <v>149</v>
      </c>
      <c r="C346" s="46" t="s">
        <v>1726</v>
      </c>
      <c r="D346" s="47" t="s">
        <v>1726</v>
      </c>
      <c r="E346" s="1" t="s">
        <v>149</v>
      </c>
      <c r="F346" s="1" t="s">
        <v>1727</v>
      </c>
      <c r="G346" s="1" t="s">
        <v>1728</v>
      </c>
      <c r="H346" s="1" t="s">
        <v>1729</v>
      </c>
      <c r="I346" t="s">
        <v>1730</v>
      </c>
      <c r="J346" t="s">
        <v>1593</v>
      </c>
      <c r="K346" t="s">
        <v>232</v>
      </c>
      <c r="M346">
        <v>0</v>
      </c>
      <c r="N346" t="s">
        <v>233</v>
      </c>
      <c r="X346" s="2">
        <v>40289</v>
      </c>
      <c r="Y346" t="s">
        <v>1727</v>
      </c>
      <c r="Z346" t="s">
        <v>178</v>
      </c>
      <c r="AA346">
        <v>515000</v>
      </c>
      <c r="AD346">
        <v>200000</v>
      </c>
      <c r="AI346" t="s">
        <v>157</v>
      </c>
      <c r="AJ346" t="s">
        <v>158</v>
      </c>
      <c r="AN346">
        <v>4</v>
      </c>
      <c r="AP346" t="s">
        <v>149</v>
      </c>
      <c r="AT346" t="s">
        <v>149</v>
      </c>
      <c r="AU346" t="s">
        <v>149</v>
      </c>
      <c r="AV346" t="s">
        <v>149</v>
      </c>
      <c r="AW346" t="s">
        <v>149</v>
      </c>
      <c r="AX346" t="s">
        <v>149</v>
      </c>
      <c r="AY346">
        <v>0</v>
      </c>
      <c r="AZ346" t="s">
        <v>149</v>
      </c>
      <c r="BA346" t="s">
        <v>339</v>
      </c>
      <c r="BB346">
        <v>0</v>
      </c>
      <c r="BD346" t="s">
        <v>160</v>
      </c>
      <c r="BE346" t="s">
        <v>149</v>
      </c>
      <c r="BH346">
        <v>0</v>
      </c>
      <c r="BJ346" t="s">
        <v>149</v>
      </c>
      <c r="BK346" t="s">
        <v>149</v>
      </c>
      <c r="BL346" t="s">
        <v>149</v>
      </c>
      <c r="BM346" t="s">
        <v>232</v>
      </c>
      <c r="BP346" t="s">
        <v>149</v>
      </c>
      <c r="BV346" t="s">
        <v>160</v>
      </c>
      <c r="CA346" s="2"/>
    </row>
    <row r="347" spans="1:81">
      <c r="A347">
        <f t="shared" si="5"/>
        <v>345</v>
      </c>
      <c r="B347" s="1" t="s">
        <v>149</v>
      </c>
      <c r="C347" s="46" t="s">
        <v>1731</v>
      </c>
      <c r="D347" s="47" t="s">
        <v>1731</v>
      </c>
      <c r="E347" s="1" t="s">
        <v>149</v>
      </c>
      <c r="F347" s="1" t="s">
        <v>1732</v>
      </c>
      <c r="G347" s="1" t="s">
        <v>1733</v>
      </c>
      <c r="H347" s="1" t="s">
        <v>1734</v>
      </c>
      <c r="M347">
        <v>0</v>
      </c>
      <c r="N347" t="s">
        <v>1735</v>
      </c>
      <c r="X347" s="2">
        <v>40291</v>
      </c>
      <c r="Y347" t="s">
        <v>1732</v>
      </c>
      <c r="Z347" t="s">
        <v>178</v>
      </c>
      <c r="AA347">
        <v>515000</v>
      </c>
      <c r="AD347">
        <v>200000</v>
      </c>
      <c r="AI347" t="s">
        <v>13222</v>
      </c>
      <c r="AJ347" t="s">
        <v>322</v>
      </c>
      <c r="AN347">
        <v>1</v>
      </c>
      <c r="AP347" t="s">
        <v>149</v>
      </c>
      <c r="AT347" t="s">
        <v>149</v>
      </c>
      <c r="AU347" t="s">
        <v>149</v>
      </c>
      <c r="AV347" t="s">
        <v>149</v>
      </c>
      <c r="AW347" t="s">
        <v>149</v>
      </c>
      <c r="AX347" t="s">
        <v>149</v>
      </c>
      <c r="AY347">
        <v>0</v>
      </c>
      <c r="AZ347" t="s">
        <v>149</v>
      </c>
      <c r="BA347" t="s">
        <v>339</v>
      </c>
      <c r="BB347">
        <v>0</v>
      </c>
      <c r="BD347" t="s">
        <v>160</v>
      </c>
      <c r="BE347" t="s">
        <v>149</v>
      </c>
      <c r="BH347">
        <v>0</v>
      </c>
      <c r="BJ347" t="s">
        <v>149</v>
      </c>
      <c r="BK347" t="s">
        <v>149</v>
      </c>
      <c r="BL347" t="s">
        <v>149</v>
      </c>
      <c r="BM347" s="33" t="s">
        <v>11456</v>
      </c>
      <c r="BP347" t="s">
        <v>149</v>
      </c>
      <c r="BV347" t="s">
        <v>160</v>
      </c>
      <c r="CA347" s="2"/>
    </row>
    <row r="348" spans="1:81">
      <c r="A348">
        <f t="shared" si="5"/>
        <v>346</v>
      </c>
      <c r="B348" s="1" t="s">
        <v>149</v>
      </c>
      <c r="C348" s="46" t="s">
        <v>1736</v>
      </c>
      <c r="D348" s="47" t="s">
        <v>1736</v>
      </c>
      <c r="E348" s="1" t="s">
        <v>149</v>
      </c>
      <c r="F348" s="1" t="s">
        <v>1737</v>
      </c>
      <c r="G348" s="1" t="s">
        <v>1738</v>
      </c>
      <c r="H348" s="1" t="s">
        <v>1739</v>
      </c>
      <c r="J348" t="s">
        <v>184</v>
      </c>
      <c r="M348">
        <v>0</v>
      </c>
      <c r="N348" t="s">
        <v>1735</v>
      </c>
      <c r="X348" s="2">
        <v>40295</v>
      </c>
      <c r="Y348" t="s">
        <v>1737</v>
      </c>
      <c r="Z348" t="s">
        <v>178</v>
      </c>
      <c r="AA348">
        <v>826260</v>
      </c>
      <c r="AD348">
        <v>200000</v>
      </c>
      <c r="AI348" t="s">
        <v>13222</v>
      </c>
      <c r="AJ348" t="s">
        <v>322</v>
      </c>
      <c r="AN348">
        <v>1</v>
      </c>
      <c r="AP348" t="s">
        <v>149</v>
      </c>
      <c r="AT348" t="s">
        <v>149</v>
      </c>
      <c r="AU348" t="s">
        <v>149</v>
      </c>
      <c r="AV348" t="s">
        <v>149</v>
      </c>
      <c r="AW348" t="s">
        <v>149</v>
      </c>
      <c r="AX348" t="s">
        <v>149</v>
      </c>
      <c r="AY348">
        <v>0</v>
      </c>
      <c r="AZ348" t="s">
        <v>149</v>
      </c>
      <c r="BA348" t="s">
        <v>217</v>
      </c>
      <c r="BB348">
        <v>0</v>
      </c>
      <c r="BD348" t="s">
        <v>160</v>
      </c>
      <c r="BE348" t="s">
        <v>149</v>
      </c>
      <c r="BH348">
        <v>0</v>
      </c>
      <c r="BJ348" t="s">
        <v>149</v>
      </c>
      <c r="BK348" t="s">
        <v>149</v>
      </c>
      <c r="BL348" t="s">
        <v>149</v>
      </c>
      <c r="BM348" s="33" t="s">
        <v>11456</v>
      </c>
      <c r="BP348" t="s">
        <v>149</v>
      </c>
      <c r="BV348" t="s">
        <v>160</v>
      </c>
      <c r="CA348" s="2"/>
    </row>
    <row r="349" spans="1:81">
      <c r="A349">
        <f t="shared" si="5"/>
        <v>347</v>
      </c>
      <c r="B349" s="1" t="s">
        <v>149</v>
      </c>
      <c r="C349" s="46" t="s">
        <v>1740</v>
      </c>
      <c r="D349" s="47" t="s">
        <v>1740</v>
      </c>
      <c r="E349" s="1" t="s">
        <v>149</v>
      </c>
      <c r="F349" s="1" t="s">
        <v>1741</v>
      </c>
      <c r="G349" s="1" t="s">
        <v>1742</v>
      </c>
      <c r="H349" s="1" t="s">
        <v>1743</v>
      </c>
      <c r="I349" t="s">
        <v>1744</v>
      </c>
      <c r="J349" t="s">
        <v>1745</v>
      </c>
      <c r="M349">
        <v>0</v>
      </c>
      <c r="N349" t="s">
        <v>1746</v>
      </c>
      <c r="X349" s="2">
        <v>40295</v>
      </c>
      <c r="Y349" t="s">
        <v>1741</v>
      </c>
      <c r="Z349" t="s">
        <v>178</v>
      </c>
      <c r="AA349">
        <v>826260</v>
      </c>
      <c r="AD349">
        <v>200000</v>
      </c>
      <c r="AI349" t="s">
        <v>13222</v>
      </c>
      <c r="AJ349" t="s">
        <v>322</v>
      </c>
      <c r="AN349">
        <v>1</v>
      </c>
      <c r="AP349" t="s">
        <v>149</v>
      </c>
      <c r="AT349" t="s">
        <v>149</v>
      </c>
      <c r="AU349" t="s">
        <v>149</v>
      </c>
      <c r="AV349" t="s">
        <v>149</v>
      </c>
      <c r="AW349" t="s">
        <v>149</v>
      </c>
      <c r="AX349" t="s">
        <v>149</v>
      </c>
      <c r="AY349">
        <v>0</v>
      </c>
      <c r="AZ349" t="s">
        <v>149</v>
      </c>
      <c r="BA349" t="s">
        <v>217</v>
      </c>
      <c r="BB349">
        <v>0</v>
      </c>
      <c r="BD349" t="s">
        <v>160</v>
      </c>
      <c r="BE349" t="s">
        <v>149</v>
      </c>
      <c r="BH349">
        <v>0</v>
      </c>
      <c r="BJ349" t="s">
        <v>149</v>
      </c>
      <c r="BK349" t="s">
        <v>149</v>
      </c>
      <c r="BL349" t="s">
        <v>149</v>
      </c>
      <c r="BM349" s="33" t="s">
        <v>11456</v>
      </c>
      <c r="BP349" t="s">
        <v>149</v>
      </c>
      <c r="BV349" t="s">
        <v>160</v>
      </c>
      <c r="CA349" s="2"/>
    </row>
    <row r="350" spans="1:81">
      <c r="A350">
        <f t="shared" si="5"/>
        <v>348</v>
      </c>
      <c r="B350" s="1" t="s">
        <v>149</v>
      </c>
      <c r="C350" s="46" t="s">
        <v>1747</v>
      </c>
      <c r="D350" s="47" t="s">
        <v>1747</v>
      </c>
      <c r="E350" s="1" t="s">
        <v>149</v>
      </c>
      <c r="F350" s="1" t="s">
        <v>1748</v>
      </c>
      <c r="G350" s="1" t="s">
        <v>190</v>
      </c>
      <c r="J350" t="s">
        <v>190</v>
      </c>
      <c r="K350" t="s">
        <v>191</v>
      </c>
      <c r="M350">
        <v>0</v>
      </c>
      <c r="N350" t="s">
        <v>155</v>
      </c>
      <c r="X350" s="2">
        <v>40295</v>
      </c>
      <c r="Y350" t="s">
        <v>1748</v>
      </c>
      <c r="Z350" t="s">
        <v>167</v>
      </c>
      <c r="AA350">
        <v>722950</v>
      </c>
      <c r="AD350">
        <v>200000</v>
      </c>
      <c r="AI350" t="s">
        <v>157</v>
      </c>
      <c r="AJ350" t="s">
        <v>158</v>
      </c>
      <c r="AN350">
        <v>4</v>
      </c>
      <c r="AP350" t="s">
        <v>149</v>
      </c>
      <c r="AT350" t="s">
        <v>149</v>
      </c>
      <c r="AU350" t="s">
        <v>149</v>
      </c>
      <c r="AV350" t="s">
        <v>149</v>
      </c>
      <c r="AW350" t="s">
        <v>149</v>
      </c>
      <c r="AX350" t="s">
        <v>149</v>
      </c>
      <c r="AY350">
        <v>0</v>
      </c>
      <c r="AZ350" t="s">
        <v>149</v>
      </c>
      <c r="BA350" t="s">
        <v>192</v>
      </c>
      <c r="BB350">
        <v>0</v>
      </c>
      <c r="BD350" t="s">
        <v>160</v>
      </c>
      <c r="BE350" t="s">
        <v>149</v>
      </c>
      <c r="BH350">
        <v>0</v>
      </c>
      <c r="BJ350" t="s">
        <v>149</v>
      </c>
      <c r="BK350" t="s">
        <v>149</v>
      </c>
      <c r="BL350" t="s">
        <v>149</v>
      </c>
      <c r="BM350" t="s">
        <v>191</v>
      </c>
      <c r="BP350" t="s">
        <v>149</v>
      </c>
      <c r="BQ350" t="s">
        <v>12142</v>
      </c>
      <c r="BV350" t="s">
        <v>160</v>
      </c>
      <c r="BW350" t="s">
        <v>8174</v>
      </c>
      <c r="BX350">
        <v>1</v>
      </c>
      <c r="BY350" t="s">
        <v>8199</v>
      </c>
      <c r="BZ350" t="s">
        <v>8444</v>
      </c>
      <c r="CA350" s="2">
        <v>40420</v>
      </c>
      <c r="CC350" t="s">
        <v>9492</v>
      </c>
    </row>
    <row r="351" spans="1:81">
      <c r="A351">
        <f t="shared" si="5"/>
        <v>349</v>
      </c>
      <c r="B351" s="1" t="s">
        <v>149</v>
      </c>
      <c r="C351" s="46" t="s">
        <v>1749</v>
      </c>
      <c r="D351" s="47" t="s">
        <v>1749</v>
      </c>
      <c r="E351" s="1" t="s">
        <v>149</v>
      </c>
      <c r="F351" s="1" t="s">
        <v>1750</v>
      </c>
      <c r="G351" s="1" t="s">
        <v>1751</v>
      </c>
      <c r="H351" s="1" t="s">
        <v>1752</v>
      </c>
      <c r="J351" t="s">
        <v>190</v>
      </c>
      <c r="K351" t="s">
        <v>191</v>
      </c>
      <c r="L351">
        <v>411002</v>
      </c>
      <c r="M351">
        <v>0</v>
      </c>
      <c r="N351" t="s">
        <v>233</v>
      </c>
      <c r="X351" s="2">
        <v>40297</v>
      </c>
      <c r="Y351" t="s">
        <v>1750</v>
      </c>
      <c r="Z351" t="s">
        <v>167</v>
      </c>
      <c r="AA351">
        <v>826270</v>
      </c>
      <c r="AD351">
        <v>200000</v>
      </c>
      <c r="AI351" t="s">
        <v>157</v>
      </c>
      <c r="AJ351" t="s">
        <v>158</v>
      </c>
      <c r="AN351">
        <v>4</v>
      </c>
      <c r="AP351" t="s">
        <v>149</v>
      </c>
      <c r="AT351" t="s">
        <v>149</v>
      </c>
      <c r="AU351" t="s">
        <v>149</v>
      </c>
      <c r="AV351" t="s">
        <v>149</v>
      </c>
      <c r="AW351" t="s">
        <v>149</v>
      </c>
      <c r="AX351" t="s">
        <v>149</v>
      </c>
      <c r="AY351">
        <v>0</v>
      </c>
      <c r="AZ351" t="s">
        <v>149</v>
      </c>
      <c r="BA351" t="s">
        <v>339</v>
      </c>
      <c r="BB351">
        <v>0</v>
      </c>
      <c r="BD351" t="s">
        <v>160</v>
      </c>
      <c r="BE351" t="s">
        <v>149</v>
      </c>
      <c r="BH351">
        <v>0</v>
      </c>
      <c r="BJ351" t="s">
        <v>149</v>
      </c>
      <c r="BK351" t="s">
        <v>149</v>
      </c>
      <c r="BL351" t="s">
        <v>149</v>
      </c>
      <c r="BM351" t="s">
        <v>191</v>
      </c>
      <c r="BP351" t="s">
        <v>149</v>
      </c>
      <c r="BV351" t="s">
        <v>160</v>
      </c>
      <c r="CA351" s="2"/>
    </row>
    <row r="352" spans="1:81">
      <c r="A352">
        <f t="shared" si="5"/>
        <v>350</v>
      </c>
      <c r="B352" s="1" t="s">
        <v>149</v>
      </c>
      <c r="C352" s="46" t="s">
        <v>1753</v>
      </c>
      <c r="D352" s="47" t="s">
        <v>1753</v>
      </c>
      <c r="E352" s="1" t="s">
        <v>149</v>
      </c>
      <c r="F352" s="1" t="s">
        <v>1754</v>
      </c>
      <c r="J352" t="s">
        <v>278</v>
      </c>
      <c r="K352" t="s">
        <v>232</v>
      </c>
      <c r="M352">
        <v>0</v>
      </c>
      <c r="N352" t="s">
        <v>233</v>
      </c>
      <c r="X352" s="2">
        <v>40301</v>
      </c>
      <c r="Y352" t="s">
        <v>1754</v>
      </c>
      <c r="Z352" t="s">
        <v>167</v>
      </c>
      <c r="AA352">
        <v>722950</v>
      </c>
      <c r="AD352">
        <v>200000</v>
      </c>
      <c r="AH352" t="s">
        <v>1755</v>
      </c>
      <c r="AI352" t="s">
        <v>157</v>
      </c>
      <c r="AJ352" t="s">
        <v>158</v>
      </c>
      <c r="AN352">
        <v>4</v>
      </c>
      <c r="AP352" t="s">
        <v>149</v>
      </c>
      <c r="AT352" t="s">
        <v>149</v>
      </c>
      <c r="AU352" t="s">
        <v>149</v>
      </c>
      <c r="AV352" t="s">
        <v>149</v>
      </c>
      <c r="AW352" t="s">
        <v>149</v>
      </c>
      <c r="AX352" t="s">
        <v>149</v>
      </c>
      <c r="AY352">
        <v>0</v>
      </c>
      <c r="AZ352" t="s">
        <v>149</v>
      </c>
      <c r="BA352" t="s">
        <v>192</v>
      </c>
      <c r="BB352">
        <v>0</v>
      </c>
      <c r="BD352" t="s">
        <v>160</v>
      </c>
      <c r="BE352" t="s">
        <v>149</v>
      </c>
      <c r="BH352">
        <v>0</v>
      </c>
      <c r="BJ352" t="s">
        <v>149</v>
      </c>
      <c r="BK352" t="s">
        <v>149</v>
      </c>
      <c r="BL352" t="s">
        <v>149</v>
      </c>
      <c r="BM352" t="s">
        <v>232</v>
      </c>
      <c r="BP352" t="s">
        <v>149</v>
      </c>
      <c r="BQ352" t="s">
        <v>12143</v>
      </c>
      <c r="BV352" t="s">
        <v>160</v>
      </c>
      <c r="BW352" t="s">
        <v>8208</v>
      </c>
      <c r="BX352">
        <v>1</v>
      </c>
      <c r="BY352" t="s">
        <v>8173</v>
      </c>
      <c r="BZ352" t="s">
        <v>8445</v>
      </c>
      <c r="CA352" s="2">
        <v>40598</v>
      </c>
      <c r="CC352" t="s">
        <v>9534</v>
      </c>
    </row>
    <row r="353" spans="1:81">
      <c r="A353">
        <f t="shared" si="5"/>
        <v>351</v>
      </c>
      <c r="B353" s="1" t="s">
        <v>149</v>
      </c>
      <c r="C353" s="46" t="s">
        <v>1756</v>
      </c>
      <c r="D353" s="47" t="s">
        <v>1756</v>
      </c>
      <c r="E353" s="1" t="s">
        <v>149</v>
      </c>
      <c r="F353" s="1" t="s">
        <v>1757</v>
      </c>
      <c r="G353" s="1" t="s">
        <v>1758</v>
      </c>
      <c r="H353" s="1" t="s">
        <v>1759</v>
      </c>
      <c r="J353" t="s">
        <v>153</v>
      </c>
      <c r="K353" t="s">
        <v>387</v>
      </c>
      <c r="M353">
        <v>0</v>
      </c>
      <c r="N353" t="s">
        <v>233</v>
      </c>
      <c r="X353" s="2">
        <v>40304</v>
      </c>
      <c r="Y353" t="s">
        <v>1760</v>
      </c>
      <c r="Z353" t="s">
        <v>167</v>
      </c>
      <c r="AA353">
        <v>167000</v>
      </c>
      <c r="AD353">
        <v>200000</v>
      </c>
      <c r="AI353" t="s">
        <v>157</v>
      </c>
      <c r="AJ353" t="s">
        <v>158</v>
      </c>
      <c r="AN353">
        <v>4</v>
      </c>
      <c r="AP353" t="s">
        <v>149</v>
      </c>
      <c r="AT353" t="s">
        <v>149</v>
      </c>
      <c r="AU353" t="s">
        <v>149</v>
      </c>
      <c r="AV353" t="s">
        <v>149</v>
      </c>
      <c r="AW353" t="s">
        <v>149</v>
      </c>
      <c r="AX353" t="s">
        <v>149</v>
      </c>
      <c r="AY353">
        <v>0</v>
      </c>
      <c r="AZ353" t="s">
        <v>149</v>
      </c>
      <c r="BA353" t="s">
        <v>292</v>
      </c>
      <c r="BB353">
        <v>0</v>
      </c>
      <c r="BD353" t="s">
        <v>160</v>
      </c>
      <c r="BE353" t="s">
        <v>149</v>
      </c>
      <c r="BH353">
        <v>0</v>
      </c>
      <c r="BJ353" t="s">
        <v>149</v>
      </c>
      <c r="BK353" t="s">
        <v>149</v>
      </c>
      <c r="BL353" t="s">
        <v>149</v>
      </c>
      <c r="BM353" t="s">
        <v>387</v>
      </c>
      <c r="BP353" t="s">
        <v>149</v>
      </c>
      <c r="BQ353" t="s">
        <v>12144</v>
      </c>
      <c r="BV353" t="s">
        <v>160</v>
      </c>
      <c r="BW353" t="s">
        <v>8188</v>
      </c>
      <c r="BX353">
        <v>1</v>
      </c>
      <c r="BY353" t="s">
        <v>8229</v>
      </c>
      <c r="BZ353" t="s">
        <v>8446</v>
      </c>
      <c r="CA353" s="2">
        <v>40420</v>
      </c>
      <c r="CC353" t="s">
        <v>9443</v>
      </c>
    </row>
    <row r="354" spans="1:81">
      <c r="A354">
        <f t="shared" si="5"/>
        <v>352</v>
      </c>
      <c r="B354" s="1" t="s">
        <v>149</v>
      </c>
      <c r="C354" s="46" t="s">
        <v>1761</v>
      </c>
      <c r="D354" s="47" t="s">
        <v>1761</v>
      </c>
      <c r="E354" s="1" t="s">
        <v>149</v>
      </c>
      <c r="F354" s="1" t="s">
        <v>1762</v>
      </c>
      <c r="G354" s="1" t="s">
        <v>190</v>
      </c>
      <c r="J354" t="s">
        <v>190</v>
      </c>
      <c r="K354" t="s">
        <v>191</v>
      </c>
      <c r="M354">
        <v>0</v>
      </c>
      <c r="N354" t="s">
        <v>155</v>
      </c>
      <c r="X354" s="2">
        <v>40308</v>
      </c>
      <c r="Y354" t="s">
        <v>1762</v>
      </c>
      <c r="Z354" t="s">
        <v>167</v>
      </c>
      <c r="AA354">
        <v>722950</v>
      </c>
      <c r="AD354">
        <v>200000</v>
      </c>
      <c r="AI354" t="s">
        <v>157</v>
      </c>
      <c r="AJ354" t="s">
        <v>158</v>
      </c>
      <c r="AN354">
        <v>4</v>
      </c>
      <c r="AP354" t="s">
        <v>149</v>
      </c>
      <c r="AT354" t="s">
        <v>149</v>
      </c>
      <c r="AU354" t="s">
        <v>149</v>
      </c>
      <c r="AV354" t="s">
        <v>149</v>
      </c>
      <c r="AW354" t="s">
        <v>149</v>
      </c>
      <c r="AX354" t="s">
        <v>149</v>
      </c>
      <c r="AY354">
        <v>0</v>
      </c>
      <c r="AZ354" t="s">
        <v>149</v>
      </c>
      <c r="BA354" t="s">
        <v>339</v>
      </c>
      <c r="BB354">
        <v>0</v>
      </c>
      <c r="BD354" t="s">
        <v>160</v>
      </c>
      <c r="BE354" t="s">
        <v>149</v>
      </c>
      <c r="BH354">
        <v>0</v>
      </c>
      <c r="BJ354" t="s">
        <v>149</v>
      </c>
      <c r="BK354" t="s">
        <v>149</v>
      </c>
      <c r="BL354" t="s">
        <v>149</v>
      </c>
      <c r="BM354" t="s">
        <v>191</v>
      </c>
      <c r="BP354" t="s">
        <v>149</v>
      </c>
      <c r="BV354" t="s">
        <v>160</v>
      </c>
      <c r="CA354" s="2"/>
    </row>
    <row r="355" spans="1:81">
      <c r="A355">
        <f t="shared" si="5"/>
        <v>353</v>
      </c>
      <c r="B355" s="1" t="s">
        <v>149</v>
      </c>
      <c r="C355" s="46" t="s">
        <v>1763</v>
      </c>
      <c r="D355" s="47" t="s">
        <v>1763</v>
      </c>
      <c r="E355" s="1" t="s">
        <v>149</v>
      </c>
      <c r="F355" s="1" t="s">
        <v>1764</v>
      </c>
      <c r="G355" s="1" t="s">
        <v>1765</v>
      </c>
      <c r="H355" s="1" t="s">
        <v>1766</v>
      </c>
      <c r="J355" t="s">
        <v>190</v>
      </c>
      <c r="K355" t="s">
        <v>191</v>
      </c>
      <c r="M355">
        <v>0</v>
      </c>
      <c r="N355" t="s">
        <v>155</v>
      </c>
      <c r="X355" s="2">
        <v>40310</v>
      </c>
      <c r="Y355" t="s">
        <v>1764</v>
      </c>
      <c r="Z355" t="s">
        <v>178</v>
      </c>
      <c r="AA355">
        <v>515000</v>
      </c>
      <c r="AD355">
        <v>200000</v>
      </c>
      <c r="AH355" t="s">
        <v>1767</v>
      </c>
      <c r="AI355" t="s">
        <v>157</v>
      </c>
      <c r="AJ355" t="s">
        <v>158</v>
      </c>
      <c r="AN355">
        <v>4</v>
      </c>
      <c r="AP355" t="s">
        <v>149</v>
      </c>
      <c r="AT355" t="s">
        <v>149</v>
      </c>
      <c r="AU355" t="s">
        <v>149</v>
      </c>
      <c r="AV355" t="s">
        <v>149</v>
      </c>
      <c r="AW355" t="s">
        <v>149</v>
      </c>
      <c r="AX355" t="s">
        <v>149</v>
      </c>
      <c r="AY355">
        <v>0</v>
      </c>
      <c r="AZ355" t="s">
        <v>149</v>
      </c>
      <c r="BA355" t="s">
        <v>217</v>
      </c>
      <c r="BB355">
        <v>0</v>
      </c>
      <c r="BD355" t="s">
        <v>160</v>
      </c>
      <c r="BE355" t="s">
        <v>149</v>
      </c>
      <c r="BH355">
        <v>0</v>
      </c>
      <c r="BJ355" t="s">
        <v>149</v>
      </c>
      <c r="BK355" t="s">
        <v>149</v>
      </c>
      <c r="BL355" t="s">
        <v>149</v>
      </c>
      <c r="BM355" t="s">
        <v>191</v>
      </c>
      <c r="BP355" t="s">
        <v>149</v>
      </c>
      <c r="BV355" t="s">
        <v>160</v>
      </c>
      <c r="BW355" t="s">
        <v>8196</v>
      </c>
      <c r="BX355">
        <v>1</v>
      </c>
      <c r="BY355" t="s">
        <v>8173</v>
      </c>
      <c r="BZ355" t="s">
        <v>8447</v>
      </c>
      <c r="CA355" s="2">
        <v>40420</v>
      </c>
      <c r="CC355" t="s">
        <v>9535</v>
      </c>
    </row>
    <row r="356" spans="1:81">
      <c r="A356">
        <f t="shared" si="5"/>
        <v>354</v>
      </c>
      <c r="B356" s="1" t="s">
        <v>149</v>
      </c>
      <c r="C356" s="46" t="s">
        <v>1768</v>
      </c>
      <c r="D356" s="47" t="s">
        <v>1768</v>
      </c>
      <c r="E356" s="1" t="s">
        <v>149</v>
      </c>
      <c r="F356" s="1" t="s">
        <v>1769</v>
      </c>
      <c r="G356" s="1" t="s">
        <v>1770</v>
      </c>
      <c r="J356" t="s">
        <v>153</v>
      </c>
      <c r="K356" t="s">
        <v>154</v>
      </c>
      <c r="M356">
        <v>0</v>
      </c>
      <c r="N356" t="s">
        <v>155</v>
      </c>
      <c r="X356" s="2">
        <v>40311</v>
      </c>
      <c r="Y356" t="s">
        <v>1769</v>
      </c>
      <c r="Z356" t="s">
        <v>167</v>
      </c>
      <c r="AA356">
        <v>722950</v>
      </c>
      <c r="AD356">
        <v>200000</v>
      </c>
      <c r="AI356" t="s">
        <v>157</v>
      </c>
      <c r="AJ356" t="s">
        <v>158</v>
      </c>
      <c r="AN356">
        <v>4</v>
      </c>
      <c r="AP356" t="s">
        <v>149</v>
      </c>
      <c r="AT356" t="s">
        <v>149</v>
      </c>
      <c r="AU356" t="s">
        <v>149</v>
      </c>
      <c r="AV356" t="s">
        <v>149</v>
      </c>
      <c r="AW356" t="s">
        <v>149</v>
      </c>
      <c r="AX356" t="s">
        <v>149</v>
      </c>
      <c r="AY356">
        <v>0</v>
      </c>
      <c r="AZ356" t="s">
        <v>149</v>
      </c>
      <c r="BA356" t="s">
        <v>339</v>
      </c>
      <c r="BB356">
        <v>0</v>
      </c>
      <c r="BD356" t="s">
        <v>160</v>
      </c>
      <c r="BE356" t="s">
        <v>149</v>
      </c>
      <c r="BH356">
        <v>0</v>
      </c>
      <c r="BJ356" t="s">
        <v>149</v>
      </c>
      <c r="BK356" t="s">
        <v>149</v>
      </c>
      <c r="BL356" t="s">
        <v>149</v>
      </c>
      <c r="BM356" t="s">
        <v>154</v>
      </c>
      <c r="BP356" t="s">
        <v>149</v>
      </c>
      <c r="BV356" t="s">
        <v>160</v>
      </c>
      <c r="CA356" s="2"/>
    </row>
    <row r="357" spans="1:81">
      <c r="A357">
        <f t="shared" si="5"/>
        <v>355</v>
      </c>
      <c r="B357" s="1" t="s">
        <v>149</v>
      </c>
      <c r="C357" s="46" t="s">
        <v>1771</v>
      </c>
      <c r="D357" s="47" t="s">
        <v>1771</v>
      </c>
      <c r="E357" s="1" t="s">
        <v>149</v>
      </c>
      <c r="F357" s="1" t="s">
        <v>1772</v>
      </c>
      <c r="G357" s="1" t="s">
        <v>1773</v>
      </c>
      <c r="H357" s="1" t="s">
        <v>1774</v>
      </c>
      <c r="I357" t="s">
        <v>1775</v>
      </c>
      <c r="J357" t="s">
        <v>153</v>
      </c>
      <c r="K357" t="s">
        <v>154</v>
      </c>
      <c r="M357">
        <v>0</v>
      </c>
      <c r="N357" t="s">
        <v>155</v>
      </c>
      <c r="X357" s="2">
        <v>40311</v>
      </c>
      <c r="Y357" t="s">
        <v>1776</v>
      </c>
      <c r="Z357" t="s">
        <v>167</v>
      </c>
      <c r="AA357">
        <v>722950</v>
      </c>
      <c r="AD357">
        <v>200000</v>
      </c>
      <c r="AI357" t="s">
        <v>157</v>
      </c>
      <c r="AJ357" t="s">
        <v>158</v>
      </c>
      <c r="AN357">
        <v>4</v>
      </c>
      <c r="AP357" t="s">
        <v>149</v>
      </c>
      <c r="AT357" t="s">
        <v>149</v>
      </c>
      <c r="AU357" t="s">
        <v>149</v>
      </c>
      <c r="AV357" t="s">
        <v>149</v>
      </c>
      <c r="AW357" t="s">
        <v>149</v>
      </c>
      <c r="AX357" t="s">
        <v>149</v>
      </c>
      <c r="AY357">
        <v>0</v>
      </c>
      <c r="AZ357" t="s">
        <v>149</v>
      </c>
      <c r="BA357" t="s">
        <v>339</v>
      </c>
      <c r="BB357">
        <v>0</v>
      </c>
      <c r="BD357" t="s">
        <v>160</v>
      </c>
      <c r="BE357" t="s">
        <v>149</v>
      </c>
      <c r="BH357">
        <v>0</v>
      </c>
      <c r="BJ357" t="s">
        <v>149</v>
      </c>
      <c r="BK357" t="s">
        <v>149</v>
      </c>
      <c r="BL357" t="s">
        <v>149</v>
      </c>
      <c r="BM357" t="s">
        <v>154</v>
      </c>
      <c r="BP357" t="s">
        <v>149</v>
      </c>
      <c r="BV357" t="s">
        <v>160</v>
      </c>
      <c r="CA357" s="2"/>
    </row>
    <row r="358" spans="1:81">
      <c r="A358">
        <f t="shared" si="5"/>
        <v>356</v>
      </c>
      <c r="B358" s="1" t="s">
        <v>149</v>
      </c>
      <c r="C358" s="46" t="s">
        <v>1777</v>
      </c>
      <c r="D358" s="47" t="s">
        <v>1777</v>
      </c>
      <c r="E358" s="1" t="s">
        <v>149</v>
      </c>
      <c r="F358" s="1" t="s">
        <v>1778</v>
      </c>
      <c r="G358" s="1" t="s">
        <v>1779</v>
      </c>
      <c r="H358" s="1" t="s">
        <v>1780</v>
      </c>
      <c r="I358">
        <v>110064</v>
      </c>
      <c r="J358" t="s">
        <v>153</v>
      </c>
      <c r="K358" t="s">
        <v>154</v>
      </c>
      <c r="L358">
        <v>110064</v>
      </c>
      <c r="M358">
        <v>0</v>
      </c>
      <c r="N358" t="s">
        <v>155</v>
      </c>
      <c r="X358" s="2">
        <v>40311</v>
      </c>
      <c r="Y358" t="s">
        <v>1778</v>
      </c>
      <c r="Z358" t="s">
        <v>178</v>
      </c>
      <c r="AA358">
        <v>515000</v>
      </c>
      <c r="AD358">
        <v>200000</v>
      </c>
      <c r="AI358" t="s">
        <v>157</v>
      </c>
      <c r="AJ358" t="s">
        <v>158</v>
      </c>
      <c r="AN358">
        <v>4</v>
      </c>
      <c r="AP358" t="s">
        <v>149</v>
      </c>
      <c r="AT358" t="s">
        <v>149</v>
      </c>
      <c r="AU358" t="s">
        <v>149</v>
      </c>
      <c r="AV358" t="s">
        <v>149</v>
      </c>
      <c r="AW358" t="s">
        <v>149</v>
      </c>
      <c r="AX358" t="s">
        <v>149</v>
      </c>
      <c r="AY358">
        <v>0</v>
      </c>
      <c r="AZ358" t="s">
        <v>149</v>
      </c>
      <c r="BA358" t="s">
        <v>339</v>
      </c>
      <c r="BB358">
        <v>0</v>
      </c>
      <c r="BD358" t="s">
        <v>160</v>
      </c>
      <c r="BE358" t="s">
        <v>149</v>
      </c>
      <c r="BH358">
        <v>0</v>
      </c>
      <c r="BJ358" t="s">
        <v>149</v>
      </c>
      <c r="BK358" t="s">
        <v>149</v>
      </c>
      <c r="BL358" t="s">
        <v>149</v>
      </c>
      <c r="BM358" t="s">
        <v>154</v>
      </c>
      <c r="BP358" t="s">
        <v>149</v>
      </c>
      <c r="BV358" t="s">
        <v>160</v>
      </c>
      <c r="CA358" s="2"/>
    </row>
    <row r="359" spans="1:81">
      <c r="A359">
        <f t="shared" si="5"/>
        <v>357</v>
      </c>
      <c r="B359" s="1" t="s">
        <v>149</v>
      </c>
      <c r="C359" s="46" t="s">
        <v>1781</v>
      </c>
      <c r="D359" s="47" t="s">
        <v>1781</v>
      </c>
      <c r="E359" s="1" t="s">
        <v>149</v>
      </c>
      <c r="F359" s="1" t="s">
        <v>1782</v>
      </c>
      <c r="G359" s="1" t="s">
        <v>1783</v>
      </c>
      <c r="H359" s="1" t="s">
        <v>1784</v>
      </c>
      <c r="I359" t="s">
        <v>1785</v>
      </c>
      <c r="J359" t="s">
        <v>312</v>
      </c>
      <c r="K359" t="s">
        <v>313</v>
      </c>
      <c r="M359">
        <v>0</v>
      </c>
      <c r="N359" t="s">
        <v>155</v>
      </c>
      <c r="T359" t="s">
        <v>7399</v>
      </c>
      <c r="X359" s="2">
        <v>40319</v>
      </c>
      <c r="Y359" t="s">
        <v>1782</v>
      </c>
      <c r="Z359" t="s">
        <v>167</v>
      </c>
      <c r="AA359">
        <v>722950</v>
      </c>
      <c r="AD359">
        <v>200000</v>
      </c>
      <c r="AI359" t="s">
        <v>157</v>
      </c>
      <c r="AJ359" t="s">
        <v>158</v>
      </c>
      <c r="AN359">
        <v>4</v>
      </c>
      <c r="AP359" t="s">
        <v>149</v>
      </c>
      <c r="AT359" t="s">
        <v>149</v>
      </c>
      <c r="AU359" t="s">
        <v>149</v>
      </c>
      <c r="AV359" t="s">
        <v>149</v>
      </c>
      <c r="AW359" t="s">
        <v>149</v>
      </c>
      <c r="AX359" t="s">
        <v>149</v>
      </c>
      <c r="AY359">
        <v>0</v>
      </c>
      <c r="AZ359" t="s">
        <v>149</v>
      </c>
      <c r="BA359" t="s">
        <v>339</v>
      </c>
      <c r="BB359">
        <v>0</v>
      </c>
      <c r="BD359" t="s">
        <v>160</v>
      </c>
      <c r="BE359" t="s">
        <v>149</v>
      </c>
      <c r="BH359">
        <v>0</v>
      </c>
      <c r="BJ359" t="s">
        <v>149</v>
      </c>
      <c r="BK359" t="s">
        <v>149</v>
      </c>
      <c r="BL359" t="s">
        <v>149</v>
      </c>
      <c r="BM359" t="s">
        <v>313</v>
      </c>
      <c r="BP359" t="s">
        <v>149</v>
      </c>
      <c r="BV359" t="s">
        <v>160</v>
      </c>
      <c r="CA359" s="2"/>
    </row>
    <row r="360" spans="1:81">
      <c r="A360">
        <f t="shared" si="5"/>
        <v>358</v>
      </c>
      <c r="B360" s="1" t="s">
        <v>149</v>
      </c>
      <c r="C360" s="46" t="s">
        <v>1786</v>
      </c>
      <c r="D360" s="47" t="s">
        <v>1786</v>
      </c>
      <c r="E360" s="1" t="s">
        <v>149</v>
      </c>
      <c r="F360" s="1" t="s">
        <v>1787</v>
      </c>
      <c r="G360" s="1" t="s">
        <v>1788</v>
      </c>
      <c r="H360" s="1" t="s">
        <v>1789</v>
      </c>
      <c r="J360" t="s">
        <v>190</v>
      </c>
      <c r="K360" t="s">
        <v>191</v>
      </c>
      <c r="M360">
        <v>0</v>
      </c>
      <c r="N360" t="s">
        <v>155</v>
      </c>
      <c r="X360" s="2">
        <v>40319</v>
      </c>
      <c r="Y360" t="s">
        <v>1787</v>
      </c>
      <c r="Z360" t="s">
        <v>178</v>
      </c>
      <c r="AA360">
        <v>515000</v>
      </c>
      <c r="AD360">
        <v>200000</v>
      </c>
      <c r="AI360" t="s">
        <v>157</v>
      </c>
      <c r="AJ360" t="s">
        <v>158</v>
      </c>
      <c r="AN360">
        <v>4</v>
      </c>
      <c r="AP360" t="s">
        <v>149</v>
      </c>
      <c r="AT360" t="s">
        <v>149</v>
      </c>
      <c r="AU360" t="s">
        <v>149</v>
      </c>
      <c r="AV360" t="s">
        <v>149</v>
      </c>
      <c r="AW360" t="s">
        <v>149</v>
      </c>
      <c r="AX360" t="s">
        <v>149</v>
      </c>
      <c r="AY360">
        <v>0</v>
      </c>
      <c r="AZ360" t="s">
        <v>149</v>
      </c>
      <c r="BA360" t="s">
        <v>339</v>
      </c>
      <c r="BB360">
        <v>0</v>
      </c>
      <c r="BD360" t="s">
        <v>160</v>
      </c>
      <c r="BE360" t="s">
        <v>149</v>
      </c>
      <c r="BH360">
        <v>0</v>
      </c>
      <c r="BJ360" t="s">
        <v>149</v>
      </c>
      <c r="BK360" t="s">
        <v>149</v>
      </c>
      <c r="BL360" t="s">
        <v>149</v>
      </c>
      <c r="BM360" t="s">
        <v>191</v>
      </c>
      <c r="BP360" t="s">
        <v>149</v>
      </c>
      <c r="BV360" t="s">
        <v>160</v>
      </c>
      <c r="CA360" s="2"/>
    </row>
    <row r="361" spans="1:81">
      <c r="A361">
        <f t="shared" si="5"/>
        <v>359</v>
      </c>
      <c r="B361" s="1" t="s">
        <v>149</v>
      </c>
      <c r="C361" s="46" t="s">
        <v>1790</v>
      </c>
      <c r="D361" s="47" t="s">
        <v>1790</v>
      </c>
      <c r="E361" s="1" t="s">
        <v>149</v>
      </c>
      <c r="F361" s="1" t="s">
        <v>1791</v>
      </c>
      <c r="G361" s="1" t="s">
        <v>1792</v>
      </c>
      <c r="H361" s="1" t="s">
        <v>1793</v>
      </c>
      <c r="I361" t="s">
        <v>1794</v>
      </c>
      <c r="J361" t="s">
        <v>190</v>
      </c>
      <c r="K361" t="s">
        <v>191</v>
      </c>
      <c r="L361">
        <v>411008</v>
      </c>
      <c r="M361">
        <v>0</v>
      </c>
      <c r="N361" t="s">
        <v>155</v>
      </c>
      <c r="X361" s="2">
        <v>40320</v>
      </c>
      <c r="Y361" t="s">
        <v>1791</v>
      </c>
      <c r="Z361" t="s">
        <v>216</v>
      </c>
      <c r="AA361">
        <v>722950</v>
      </c>
      <c r="AD361">
        <v>200000</v>
      </c>
      <c r="AH361" t="s">
        <v>1795</v>
      </c>
      <c r="AI361" t="s">
        <v>157</v>
      </c>
      <c r="AJ361" t="s">
        <v>158</v>
      </c>
      <c r="AN361">
        <v>4</v>
      </c>
      <c r="AP361" t="s">
        <v>149</v>
      </c>
      <c r="AT361" t="s">
        <v>149</v>
      </c>
      <c r="AU361" t="s">
        <v>149</v>
      </c>
      <c r="AV361" t="s">
        <v>149</v>
      </c>
      <c r="AW361" t="s">
        <v>149</v>
      </c>
      <c r="AX361" t="s">
        <v>149</v>
      </c>
      <c r="AY361">
        <v>0</v>
      </c>
      <c r="AZ361" t="s">
        <v>149</v>
      </c>
      <c r="BA361" t="s">
        <v>217</v>
      </c>
      <c r="BB361">
        <v>0</v>
      </c>
      <c r="BD361" t="s">
        <v>160</v>
      </c>
      <c r="BE361" t="s">
        <v>149</v>
      </c>
      <c r="BH361">
        <v>0</v>
      </c>
      <c r="BJ361" t="s">
        <v>149</v>
      </c>
      <c r="BK361" t="s">
        <v>149</v>
      </c>
      <c r="BL361" t="s">
        <v>149</v>
      </c>
      <c r="BM361" t="s">
        <v>191</v>
      </c>
      <c r="BP361" t="s">
        <v>149</v>
      </c>
      <c r="BV361" t="s">
        <v>160</v>
      </c>
      <c r="BW361" t="s">
        <v>8178</v>
      </c>
      <c r="BX361">
        <v>1</v>
      </c>
      <c r="BY361" t="s">
        <v>8173</v>
      </c>
      <c r="BZ361" t="s">
        <v>8448</v>
      </c>
      <c r="CA361" s="2">
        <v>41033</v>
      </c>
      <c r="CC361" t="s">
        <v>9536</v>
      </c>
    </row>
    <row r="362" spans="1:81">
      <c r="A362">
        <f t="shared" si="5"/>
        <v>360</v>
      </c>
      <c r="B362" s="1" t="s">
        <v>149</v>
      </c>
      <c r="C362" s="46" t="s">
        <v>1796</v>
      </c>
      <c r="D362" s="47" t="s">
        <v>1796</v>
      </c>
      <c r="E362" s="1" t="s">
        <v>149</v>
      </c>
      <c r="F362" s="1" t="s">
        <v>1797</v>
      </c>
      <c r="G362" s="1" t="s">
        <v>1798</v>
      </c>
      <c r="H362" s="1" t="s">
        <v>1799</v>
      </c>
      <c r="J362" t="s">
        <v>165</v>
      </c>
      <c r="K362" t="s">
        <v>166</v>
      </c>
      <c r="M362">
        <v>0</v>
      </c>
      <c r="N362" t="s">
        <v>155</v>
      </c>
      <c r="T362" t="s">
        <v>13114</v>
      </c>
      <c r="X362" s="2">
        <v>40322</v>
      </c>
      <c r="Y362" t="s">
        <v>1797</v>
      </c>
      <c r="Z362" t="s">
        <v>167</v>
      </c>
      <c r="AA362">
        <v>722950</v>
      </c>
      <c r="AD362">
        <v>200000</v>
      </c>
      <c r="AI362" t="s">
        <v>157</v>
      </c>
      <c r="AJ362" t="s">
        <v>158</v>
      </c>
      <c r="AN362">
        <v>4</v>
      </c>
      <c r="AP362" t="s">
        <v>149</v>
      </c>
      <c r="AT362" t="s">
        <v>149</v>
      </c>
      <c r="AU362" t="s">
        <v>149</v>
      </c>
      <c r="AV362" t="s">
        <v>149</v>
      </c>
      <c r="AW362" t="s">
        <v>149</v>
      </c>
      <c r="AX362" t="s">
        <v>149</v>
      </c>
      <c r="AY362">
        <v>0</v>
      </c>
      <c r="AZ362" t="s">
        <v>149</v>
      </c>
      <c r="BA362" t="s">
        <v>339</v>
      </c>
      <c r="BB362">
        <v>0</v>
      </c>
      <c r="BD362" t="s">
        <v>160</v>
      </c>
      <c r="BE362" t="s">
        <v>149</v>
      </c>
      <c r="BH362">
        <v>0</v>
      </c>
      <c r="BJ362" t="s">
        <v>149</v>
      </c>
      <c r="BK362" t="s">
        <v>149</v>
      </c>
      <c r="BL362" t="s">
        <v>149</v>
      </c>
      <c r="BM362" t="s">
        <v>166</v>
      </c>
      <c r="BP362" t="s">
        <v>149</v>
      </c>
      <c r="BV362" t="s">
        <v>160</v>
      </c>
      <c r="CA362" s="2"/>
    </row>
    <row r="363" spans="1:81">
      <c r="A363">
        <f t="shared" si="5"/>
        <v>361</v>
      </c>
      <c r="B363" s="1" t="s">
        <v>149</v>
      </c>
      <c r="C363" s="46" t="s">
        <v>1800</v>
      </c>
      <c r="D363" s="47" t="s">
        <v>1800</v>
      </c>
      <c r="E363" s="1" t="s">
        <v>149</v>
      </c>
      <c r="F363" s="1" t="s">
        <v>1801</v>
      </c>
      <c r="G363" s="1" t="s">
        <v>190</v>
      </c>
      <c r="J363" t="s">
        <v>190</v>
      </c>
      <c r="K363" t="s">
        <v>191</v>
      </c>
      <c r="M363">
        <v>0</v>
      </c>
      <c r="N363" t="s">
        <v>155</v>
      </c>
      <c r="T363" t="s">
        <v>13115</v>
      </c>
      <c r="X363" s="2">
        <v>40322</v>
      </c>
      <c r="Y363" t="s">
        <v>1802</v>
      </c>
      <c r="Z363" t="s">
        <v>167</v>
      </c>
      <c r="AA363">
        <v>817000</v>
      </c>
      <c r="AD363">
        <v>200000</v>
      </c>
      <c r="AI363" t="s">
        <v>157</v>
      </c>
      <c r="AJ363" t="s">
        <v>158</v>
      </c>
      <c r="AN363">
        <v>4</v>
      </c>
      <c r="AP363" t="s">
        <v>149</v>
      </c>
      <c r="AT363" t="s">
        <v>149</v>
      </c>
      <c r="AU363" t="s">
        <v>149</v>
      </c>
      <c r="AV363" t="s">
        <v>149</v>
      </c>
      <c r="AW363" t="s">
        <v>149</v>
      </c>
      <c r="AX363" t="s">
        <v>149</v>
      </c>
      <c r="AY363">
        <v>0</v>
      </c>
      <c r="AZ363" t="s">
        <v>149</v>
      </c>
      <c r="BA363" t="s">
        <v>217</v>
      </c>
      <c r="BB363">
        <v>0</v>
      </c>
      <c r="BD363" t="s">
        <v>160</v>
      </c>
      <c r="BE363" t="s">
        <v>149</v>
      </c>
      <c r="BH363">
        <v>0</v>
      </c>
      <c r="BJ363" t="s">
        <v>149</v>
      </c>
      <c r="BK363" t="s">
        <v>149</v>
      </c>
      <c r="BL363" t="s">
        <v>149</v>
      </c>
      <c r="BM363" t="s">
        <v>191</v>
      </c>
      <c r="BP363" t="s">
        <v>149</v>
      </c>
      <c r="BV363" t="s">
        <v>160</v>
      </c>
      <c r="CA363" s="2"/>
    </row>
    <row r="364" spans="1:81">
      <c r="A364">
        <f t="shared" si="5"/>
        <v>362</v>
      </c>
      <c r="B364" s="1" t="s">
        <v>149</v>
      </c>
      <c r="C364" s="46" t="s">
        <v>1803</v>
      </c>
      <c r="D364" s="47" t="s">
        <v>1803</v>
      </c>
      <c r="E364" s="1" t="s">
        <v>149</v>
      </c>
      <c r="F364" s="1" t="s">
        <v>1804</v>
      </c>
      <c r="G364" s="1" t="s">
        <v>1805</v>
      </c>
      <c r="H364" s="1" t="s">
        <v>1806</v>
      </c>
      <c r="I364" t="s">
        <v>1807</v>
      </c>
      <c r="J364" t="s">
        <v>153</v>
      </c>
      <c r="K364" t="s">
        <v>154</v>
      </c>
      <c r="M364">
        <v>0</v>
      </c>
      <c r="N364" t="s">
        <v>155</v>
      </c>
      <c r="T364" t="s">
        <v>13116</v>
      </c>
      <c r="X364" s="2">
        <v>40322</v>
      </c>
      <c r="Y364" t="s">
        <v>1808</v>
      </c>
      <c r="Z364" t="s">
        <v>167</v>
      </c>
      <c r="AA364">
        <v>722950</v>
      </c>
      <c r="AD364">
        <v>200000</v>
      </c>
      <c r="AI364" t="s">
        <v>157</v>
      </c>
      <c r="AJ364" t="s">
        <v>158</v>
      </c>
      <c r="AN364">
        <v>4</v>
      </c>
      <c r="AP364" t="s">
        <v>149</v>
      </c>
      <c r="AT364" t="s">
        <v>149</v>
      </c>
      <c r="AU364" t="s">
        <v>149</v>
      </c>
      <c r="AV364" t="s">
        <v>149</v>
      </c>
      <c r="AW364" t="s">
        <v>149</v>
      </c>
      <c r="AX364" t="s">
        <v>149</v>
      </c>
      <c r="AY364">
        <v>0</v>
      </c>
      <c r="AZ364" t="s">
        <v>149</v>
      </c>
      <c r="BA364" t="s">
        <v>339</v>
      </c>
      <c r="BB364">
        <v>0</v>
      </c>
      <c r="BD364" t="s">
        <v>160</v>
      </c>
      <c r="BE364" t="s">
        <v>149</v>
      </c>
      <c r="BH364">
        <v>0</v>
      </c>
      <c r="BJ364" t="s">
        <v>149</v>
      </c>
      <c r="BK364" t="s">
        <v>149</v>
      </c>
      <c r="BL364" t="s">
        <v>149</v>
      </c>
      <c r="BM364" t="s">
        <v>154</v>
      </c>
      <c r="BP364" t="s">
        <v>149</v>
      </c>
      <c r="BV364" t="s">
        <v>160</v>
      </c>
      <c r="CA364" s="2"/>
    </row>
    <row r="365" spans="1:81">
      <c r="A365">
        <f t="shared" si="5"/>
        <v>363</v>
      </c>
      <c r="B365" s="1" t="s">
        <v>149</v>
      </c>
      <c r="C365" s="46" t="s">
        <v>1809</v>
      </c>
      <c r="D365" s="47" t="s">
        <v>1809</v>
      </c>
      <c r="E365" s="1" t="s">
        <v>149</v>
      </c>
      <c r="F365" s="1" t="s">
        <v>1810</v>
      </c>
      <c r="G365" s="1" t="s">
        <v>1811</v>
      </c>
      <c r="H365" s="1" t="s">
        <v>1812</v>
      </c>
      <c r="I365" t="s">
        <v>1813</v>
      </c>
      <c r="J365" t="s">
        <v>153</v>
      </c>
      <c r="K365" t="s">
        <v>154</v>
      </c>
      <c r="M365">
        <v>0</v>
      </c>
      <c r="N365" t="s">
        <v>155</v>
      </c>
      <c r="X365" s="2">
        <v>40322</v>
      </c>
      <c r="Y365" t="s">
        <v>1810</v>
      </c>
      <c r="Z365" t="s">
        <v>178</v>
      </c>
      <c r="AA365">
        <v>722950</v>
      </c>
      <c r="AD365">
        <v>200000</v>
      </c>
      <c r="AI365" t="s">
        <v>157</v>
      </c>
      <c r="AJ365" t="s">
        <v>158</v>
      </c>
      <c r="AN365">
        <v>4</v>
      </c>
      <c r="AP365" t="s">
        <v>149</v>
      </c>
      <c r="AT365" t="s">
        <v>149</v>
      </c>
      <c r="AU365" t="s">
        <v>149</v>
      </c>
      <c r="AV365" t="s">
        <v>149</v>
      </c>
      <c r="AW365" t="s">
        <v>149</v>
      </c>
      <c r="AX365" t="s">
        <v>149</v>
      </c>
      <c r="AY365">
        <v>0</v>
      </c>
      <c r="AZ365" t="s">
        <v>149</v>
      </c>
      <c r="BA365" t="s">
        <v>339</v>
      </c>
      <c r="BB365">
        <v>0</v>
      </c>
      <c r="BD365" t="s">
        <v>160</v>
      </c>
      <c r="BE365" t="s">
        <v>149</v>
      </c>
      <c r="BH365">
        <v>0</v>
      </c>
      <c r="BJ365" t="s">
        <v>149</v>
      </c>
      <c r="BK365" t="s">
        <v>149</v>
      </c>
      <c r="BL365" t="s">
        <v>149</v>
      </c>
      <c r="BM365" t="s">
        <v>154</v>
      </c>
      <c r="BP365" t="s">
        <v>149</v>
      </c>
      <c r="BV365" t="s">
        <v>160</v>
      </c>
      <c r="CA365" s="2"/>
    </row>
    <row r="366" spans="1:81">
      <c r="A366">
        <f t="shared" si="5"/>
        <v>364</v>
      </c>
      <c r="B366" s="1" t="s">
        <v>149</v>
      </c>
      <c r="C366" s="46" t="s">
        <v>1814</v>
      </c>
      <c r="D366" s="47" t="s">
        <v>1814</v>
      </c>
      <c r="E366" s="1" t="s">
        <v>149</v>
      </c>
      <c r="F366" s="1" t="s">
        <v>1815</v>
      </c>
      <c r="G366" s="1" t="s">
        <v>1816</v>
      </c>
      <c r="H366" s="1" t="s">
        <v>1817</v>
      </c>
      <c r="J366" t="s">
        <v>165</v>
      </c>
      <c r="K366" t="s">
        <v>166</v>
      </c>
      <c r="M366">
        <v>0</v>
      </c>
      <c r="N366" t="s">
        <v>155</v>
      </c>
      <c r="T366" t="s">
        <v>13117</v>
      </c>
      <c r="X366" s="2">
        <v>40323</v>
      </c>
      <c r="Y366" t="s">
        <v>1815</v>
      </c>
      <c r="Z366" t="s">
        <v>167</v>
      </c>
      <c r="AA366">
        <v>722950</v>
      </c>
      <c r="AD366">
        <v>200000</v>
      </c>
      <c r="AI366" t="s">
        <v>157</v>
      </c>
      <c r="AJ366" t="s">
        <v>158</v>
      </c>
      <c r="AN366">
        <v>4</v>
      </c>
      <c r="AP366" t="s">
        <v>149</v>
      </c>
      <c r="AT366" t="s">
        <v>149</v>
      </c>
      <c r="AU366" t="s">
        <v>149</v>
      </c>
      <c r="AV366" t="s">
        <v>149</v>
      </c>
      <c r="AW366" t="s">
        <v>149</v>
      </c>
      <c r="AX366" t="s">
        <v>149</v>
      </c>
      <c r="AY366">
        <v>0</v>
      </c>
      <c r="AZ366" t="s">
        <v>149</v>
      </c>
      <c r="BA366" t="s">
        <v>339</v>
      </c>
      <c r="BB366">
        <v>0</v>
      </c>
      <c r="BD366" t="s">
        <v>160</v>
      </c>
      <c r="BE366" t="s">
        <v>149</v>
      </c>
      <c r="BH366">
        <v>0</v>
      </c>
      <c r="BJ366" t="s">
        <v>149</v>
      </c>
      <c r="BK366" t="s">
        <v>149</v>
      </c>
      <c r="BL366" t="s">
        <v>149</v>
      </c>
      <c r="BM366" t="s">
        <v>166</v>
      </c>
      <c r="BP366" t="s">
        <v>149</v>
      </c>
      <c r="BV366" t="s">
        <v>160</v>
      </c>
      <c r="CA366" s="2"/>
    </row>
    <row r="367" spans="1:81">
      <c r="A367">
        <f t="shared" si="5"/>
        <v>365</v>
      </c>
      <c r="B367" s="1" t="s">
        <v>149</v>
      </c>
      <c r="C367" s="46" t="s">
        <v>1818</v>
      </c>
      <c r="D367" s="47" t="s">
        <v>1818</v>
      </c>
      <c r="E367" s="1" t="s">
        <v>149</v>
      </c>
      <c r="F367" s="1" t="s">
        <v>1819</v>
      </c>
      <c r="G367" s="1" t="s">
        <v>1820</v>
      </c>
      <c r="H367" s="1" t="s">
        <v>1821</v>
      </c>
      <c r="J367" t="s">
        <v>190</v>
      </c>
      <c r="K367" t="s">
        <v>191</v>
      </c>
      <c r="M367">
        <v>0</v>
      </c>
      <c r="N367" t="s">
        <v>155</v>
      </c>
      <c r="X367" s="2">
        <v>40324</v>
      </c>
      <c r="Y367" t="s">
        <v>1819</v>
      </c>
      <c r="Z367" t="s">
        <v>178</v>
      </c>
      <c r="AA367">
        <v>722950</v>
      </c>
      <c r="AD367">
        <v>200000</v>
      </c>
      <c r="AI367" t="s">
        <v>157</v>
      </c>
      <c r="AJ367" t="s">
        <v>158</v>
      </c>
      <c r="AN367">
        <v>4</v>
      </c>
      <c r="AP367" t="s">
        <v>149</v>
      </c>
      <c r="AT367" t="s">
        <v>149</v>
      </c>
      <c r="AU367" t="s">
        <v>149</v>
      </c>
      <c r="AV367" t="s">
        <v>149</v>
      </c>
      <c r="AW367" t="s">
        <v>149</v>
      </c>
      <c r="AX367" t="s">
        <v>149</v>
      </c>
      <c r="AY367">
        <v>0</v>
      </c>
      <c r="AZ367" t="s">
        <v>149</v>
      </c>
      <c r="BA367" t="s">
        <v>339</v>
      </c>
      <c r="BB367">
        <v>0</v>
      </c>
      <c r="BD367" t="s">
        <v>160</v>
      </c>
      <c r="BE367" t="s">
        <v>149</v>
      </c>
      <c r="BH367">
        <v>0</v>
      </c>
      <c r="BJ367" t="s">
        <v>149</v>
      </c>
      <c r="BK367" t="s">
        <v>149</v>
      </c>
      <c r="BL367" t="s">
        <v>149</v>
      </c>
      <c r="BM367" t="s">
        <v>191</v>
      </c>
      <c r="BP367" t="s">
        <v>149</v>
      </c>
      <c r="BV367" t="s">
        <v>160</v>
      </c>
      <c r="CA367" s="2"/>
    </row>
    <row r="368" spans="1:81">
      <c r="A368">
        <f t="shared" si="5"/>
        <v>366</v>
      </c>
      <c r="B368" s="1" t="s">
        <v>149</v>
      </c>
      <c r="C368" s="46" t="s">
        <v>1822</v>
      </c>
      <c r="D368" s="47" t="s">
        <v>1822</v>
      </c>
      <c r="E368" s="1" t="s">
        <v>149</v>
      </c>
      <c r="F368" s="1" t="s">
        <v>1823</v>
      </c>
      <c r="G368" s="1" t="s">
        <v>1824</v>
      </c>
      <c r="H368" s="1" t="s">
        <v>1825</v>
      </c>
      <c r="I368" t="s">
        <v>1826</v>
      </c>
      <c r="J368" t="s">
        <v>190</v>
      </c>
      <c r="K368" t="s">
        <v>191</v>
      </c>
      <c r="M368">
        <v>0</v>
      </c>
      <c r="N368" t="s">
        <v>155</v>
      </c>
      <c r="X368" s="2">
        <v>40325</v>
      </c>
      <c r="Y368" t="s">
        <v>1823</v>
      </c>
      <c r="Z368" t="s">
        <v>167</v>
      </c>
      <c r="AA368">
        <v>722950</v>
      </c>
      <c r="AD368">
        <v>200000</v>
      </c>
      <c r="AI368" t="s">
        <v>157</v>
      </c>
      <c r="AJ368" t="s">
        <v>158</v>
      </c>
      <c r="AN368">
        <v>4</v>
      </c>
      <c r="AP368" t="s">
        <v>149</v>
      </c>
      <c r="AT368" t="s">
        <v>149</v>
      </c>
      <c r="AU368" t="s">
        <v>149</v>
      </c>
      <c r="AV368" t="s">
        <v>149</v>
      </c>
      <c r="AW368" t="s">
        <v>149</v>
      </c>
      <c r="AX368" t="s">
        <v>149</v>
      </c>
      <c r="AY368">
        <v>0</v>
      </c>
      <c r="AZ368" t="s">
        <v>149</v>
      </c>
      <c r="BA368" t="s">
        <v>339</v>
      </c>
      <c r="BB368">
        <v>0</v>
      </c>
      <c r="BD368" t="s">
        <v>160</v>
      </c>
      <c r="BE368" t="s">
        <v>149</v>
      </c>
      <c r="BH368">
        <v>0</v>
      </c>
      <c r="BJ368" t="s">
        <v>149</v>
      </c>
      <c r="BK368" t="s">
        <v>149</v>
      </c>
      <c r="BL368" t="s">
        <v>149</v>
      </c>
      <c r="BM368" t="s">
        <v>191</v>
      </c>
      <c r="BP368" t="s">
        <v>149</v>
      </c>
      <c r="BQ368" t="s">
        <v>12145</v>
      </c>
      <c r="BV368" t="s">
        <v>160</v>
      </c>
      <c r="BW368" t="s">
        <v>8191</v>
      </c>
      <c r="BX368">
        <v>1</v>
      </c>
      <c r="BY368" t="s">
        <v>8199</v>
      </c>
      <c r="BZ368" t="s">
        <v>8449</v>
      </c>
      <c r="CA368" s="2">
        <v>40420</v>
      </c>
      <c r="CC368" t="s">
        <v>9439</v>
      </c>
    </row>
    <row r="369" spans="1:81">
      <c r="A369">
        <f t="shared" si="5"/>
        <v>367</v>
      </c>
      <c r="B369" s="1" t="s">
        <v>149</v>
      </c>
      <c r="C369" s="46" t="s">
        <v>1827</v>
      </c>
      <c r="D369" s="47" t="s">
        <v>1827</v>
      </c>
      <c r="E369" s="1" t="s">
        <v>149</v>
      </c>
      <c r="F369" s="1" t="s">
        <v>1828</v>
      </c>
      <c r="G369" s="1" t="s">
        <v>1829</v>
      </c>
      <c r="H369" s="1" t="s">
        <v>1830</v>
      </c>
      <c r="I369">
        <v>122001</v>
      </c>
      <c r="J369" t="s">
        <v>165</v>
      </c>
      <c r="K369" t="s">
        <v>166</v>
      </c>
      <c r="L369">
        <v>122001</v>
      </c>
      <c r="M369">
        <v>0</v>
      </c>
      <c r="N369" t="s">
        <v>155</v>
      </c>
      <c r="X369" s="2">
        <v>40325</v>
      </c>
      <c r="Y369" t="s">
        <v>1828</v>
      </c>
      <c r="Z369" t="s">
        <v>178</v>
      </c>
      <c r="AA369">
        <v>515000</v>
      </c>
      <c r="AD369">
        <v>200000</v>
      </c>
      <c r="AH369" t="s">
        <v>1831</v>
      </c>
      <c r="AI369" t="s">
        <v>157</v>
      </c>
      <c r="AJ369" t="s">
        <v>158</v>
      </c>
      <c r="AN369">
        <v>4</v>
      </c>
      <c r="AP369" t="s">
        <v>149</v>
      </c>
      <c r="AT369" t="s">
        <v>149</v>
      </c>
      <c r="AU369" t="s">
        <v>149</v>
      </c>
      <c r="AV369" t="s">
        <v>149</v>
      </c>
      <c r="AW369" t="s">
        <v>149</v>
      </c>
      <c r="AX369" t="s">
        <v>149</v>
      </c>
      <c r="AY369">
        <v>0</v>
      </c>
      <c r="AZ369" t="s">
        <v>149</v>
      </c>
      <c r="BA369" t="s">
        <v>339</v>
      </c>
      <c r="BB369">
        <v>0</v>
      </c>
      <c r="BD369" t="s">
        <v>160</v>
      </c>
      <c r="BE369" t="s">
        <v>149</v>
      </c>
      <c r="BH369">
        <v>0</v>
      </c>
      <c r="BJ369" t="s">
        <v>149</v>
      </c>
      <c r="BK369" t="s">
        <v>149</v>
      </c>
      <c r="BL369" t="s">
        <v>149</v>
      </c>
      <c r="BM369" t="s">
        <v>166</v>
      </c>
      <c r="BP369" t="s">
        <v>149</v>
      </c>
      <c r="BV369" t="s">
        <v>160</v>
      </c>
      <c r="BW369" t="s">
        <v>8176</v>
      </c>
      <c r="BX369">
        <v>1</v>
      </c>
      <c r="BY369" t="s">
        <v>8173</v>
      </c>
      <c r="BZ369" t="s">
        <v>8450</v>
      </c>
      <c r="CA369" s="2">
        <v>40575</v>
      </c>
      <c r="CC369" t="s">
        <v>9421</v>
      </c>
    </row>
    <row r="370" spans="1:81">
      <c r="A370">
        <f t="shared" si="5"/>
        <v>368</v>
      </c>
      <c r="B370" s="1" t="s">
        <v>149</v>
      </c>
      <c r="C370" s="46" t="s">
        <v>1832</v>
      </c>
      <c r="D370" s="47" t="s">
        <v>1832</v>
      </c>
      <c r="E370" s="1" t="s">
        <v>149</v>
      </c>
      <c r="F370" s="1" t="s">
        <v>1833</v>
      </c>
      <c r="G370" s="1" t="s">
        <v>1834</v>
      </c>
      <c r="H370" s="1" t="s">
        <v>514</v>
      </c>
      <c r="J370" t="s">
        <v>165</v>
      </c>
      <c r="K370" t="s">
        <v>166</v>
      </c>
      <c r="M370">
        <v>0</v>
      </c>
      <c r="N370" t="s">
        <v>155</v>
      </c>
      <c r="T370" t="s">
        <v>13118</v>
      </c>
      <c r="X370" s="2">
        <v>40325</v>
      </c>
      <c r="Y370" t="s">
        <v>1833</v>
      </c>
      <c r="Z370" t="s">
        <v>178</v>
      </c>
      <c r="AA370">
        <v>722950</v>
      </c>
      <c r="AD370">
        <v>200000</v>
      </c>
      <c r="AH370" t="s">
        <v>1835</v>
      </c>
      <c r="AI370" t="s">
        <v>157</v>
      </c>
      <c r="AJ370" t="s">
        <v>158</v>
      </c>
      <c r="AN370">
        <v>4</v>
      </c>
      <c r="AP370" t="s">
        <v>149</v>
      </c>
      <c r="AT370" t="s">
        <v>149</v>
      </c>
      <c r="AU370" t="s">
        <v>149</v>
      </c>
      <c r="AV370" t="s">
        <v>149</v>
      </c>
      <c r="AW370" t="s">
        <v>149</v>
      </c>
      <c r="AX370" t="s">
        <v>149</v>
      </c>
      <c r="AY370">
        <v>0</v>
      </c>
      <c r="AZ370" t="s">
        <v>149</v>
      </c>
      <c r="BA370" t="s">
        <v>339</v>
      </c>
      <c r="BB370">
        <v>0</v>
      </c>
      <c r="BD370" t="s">
        <v>160</v>
      </c>
      <c r="BE370" t="s">
        <v>149</v>
      </c>
      <c r="BH370">
        <v>0</v>
      </c>
      <c r="BJ370" t="s">
        <v>149</v>
      </c>
      <c r="BK370" t="s">
        <v>149</v>
      </c>
      <c r="BL370" t="s">
        <v>149</v>
      </c>
      <c r="BM370" t="s">
        <v>166</v>
      </c>
      <c r="BP370" t="s">
        <v>149</v>
      </c>
      <c r="BQ370" t="s">
        <v>12146</v>
      </c>
      <c r="BV370" t="s">
        <v>160</v>
      </c>
      <c r="BW370" t="s">
        <v>8174</v>
      </c>
      <c r="BX370">
        <v>1</v>
      </c>
      <c r="BY370" t="s">
        <v>8173</v>
      </c>
      <c r="BZ370" t="s">
        <v>8451</v>
      </c>
      <c r="CA370" s="2">
        <v>40420</v>
      </c>
      <c r="CC370" t="s">
        <v>9383</v>
      </c>
    </row>
    <row r="371" spans="1:81">
      <c r="A371">
        <f t="shared" si="5"/>
        <v>369</v>
      </c>
      <c r="B371" s="1" t="s">
        <v>149</v>
      </c>
      <c r="C371" s="46" t="s">
        <v>1836</v>
      </c>
      <c r="D371" s="47" t="s">
        <v>1836</v>
      </c>
      <c r="E371" s="1" t="s">
        <v>149</v>
      </c>
      <c r="F371" s="1" t="s">
        <v>1837</v>
      </c>
      <c r="G371" s="1" t="s">
        <v>1838</v>
      </c>
      <c r="H371" s="1" t="s">
        <v>1839</v>
      </c>
      <c r="J371" t="s">
        <v>190</v>
      </c>
      <c r="K371" t="s">
        <v>191</v>
      </c>
      <c r="M371">
        <v>0</v>
      </c>
      <c r="N371" t="s">
        <v>155</v>
      </c>
      <c r="X371" s="2">
        <v>40326</v>
      </c>
      <c r="Y371" t="s">
        <v>1837</v>
      </c>
      <c r="Z371" t="s">
        <v>167</v>
      </c>
      <c r="AA371">
        <v>722950</v>
      </c>
      <c r="AD371">
        <v>200000</v>
      </c>
      <c r="AI371" t="s">
        <v>157</v>
      </c>
      <c r="AJ371" t="s">
        <v>158</v>
      </c>
      <c r="AN371">
        <v>4</v>
      </c>
      <c r="AP371" t="s">
        <v>149</v>
      </c>
      <c r="AT371" t="s">
        <v>149</v>
      </c>
      <c r="AU371" t="s">
        <v>149</v>
      </c>
      <c r="AV371" t="s">
        <v>149</v>
      </c>
      <c r="AW371" t="s">
        <v>149</v>
      </c>
      <c r="AX371" t="s">
        <v>149</v>
      </c>
      <c r="AY371">
        <v>0</v>
      </c>
      <c r="AZ371" t="s">
        <v>149</v>
      </c>
      <c r="BA371" t="s">
        <v>339</v>
      </c>
      <c r="BB371">
        <v>0</v>
      </c>
      <c r="BD371" t="s">
        <v>160</v>
      </c>
      <c r="BE371" t="s">
        <v>149</v>
      </c>
      <c r="BH371">
        <v>0</v>
      </c>
      <c r="BJ371" t="s">
        <v>149</v>
      </c>
      <c r="BK371" t="s">
        <v>149</v>
      </c>
      <c r="BL371" t="s">
        <v>149</v>
      </c>
      <c r="BM371" t="s">
        <v>191</v>
      </c>
      <c r="BP371" t="s">
        <v>149</v>
      </c>
      <c r="BQ371" t="s">
        <v>12147</v>
      </c>
      <c r="BV371" t="s">
        <v>160</v>
      </c>
      <c r="CA371" s="2"/>
    </row>
    <row r="372" spans="1:81">
      <c r="A372">
        <f t="shared" si="5"/>
        <v>370</v>
      </c>
      <c r="B372" s="1" t="s">
        <v>149</v>
      </c>
      <c r="C372" s="46" t="s">
        <v>1840</v>
      </c>
      <c r="D372" s="47" t="s">
        <v>1840</v>
      </c>
      <c r="E372" s="1" t="s">
        <v>149</v>
      </c>
      <c r="F372" s="1" t="s">
        <v>1841</v>
      </c>
      <c r="G372" s="1" t="s">
        <v>1842</v>
      </c>
      <c r="H372" s="1" t="s">
        <v>1843</v>
      </c>
      <c r="J372" t="s">
        <v>933</v>
      </c>
      <c r="K372" t="s">
        <v>166</v>
      </c>
      <c r="M372">
        <v>0</v>
      </c>
      <c r="N372" t="s">
        <v>233</v>
      </c>
      <c r="X372" s="2">
        <v>40327</v>
      </c>
      <c r="Y372" t="s">
        <v>1841</v>
      </c>
      <c r="Z372" t="s">
        <v>178</v>
      </c>
      <c r="AA372">
        <v>722950</v>
      </c>
      <c r="AD372">
        <v>200000</v>
      </c>
      <c r="AI372" t="s">
        <v>157</v>
      </c>
      <c r="AJ372" t="s">
        <v>158</v>
      </c>
      <c r="AN372">
        <v>4</v>
      </c>
      <c r="AP372" t="s">
        <v>149</v>
      </c>
      <c r="AT372" t="s">
        <v>149</v>
      </c>
      <c r="AU372" t="s">
        <v>149</v>
      </c>
      <c r="AV372" t="s">
        <v>149</v>
      </c>
      <c r="AW372" t="s">
        <v>149</v>
      </c>
      <c r="AX372" t="s">
        <v>149</v>
      </c>
      <c r="AY372">
        <v>0</v>
      </c>
      <c r="AZ372" t="s">
        <v>149</v>
      </c>
      <c r="BA372" t="s">
        <v>339</v>
      </c>
      <c r="BB372">
        <v>0</v>
      </c>
      <c r="BD372" t="s">
        <v>160</v>
      </c>
      <c r="BE372" t="s">
        <v>149</v>
      </c>
      <c r="BH372">
        <v>0</v>
      </c>
      <c r="BJ372" t="s">
        <v>149</v>
      </c>
      <c r="BK372" t="s">
        <v>149</v>
      </c>
      <c r="BL372" t="s">
        <v>149</v>
      </c>
      <c r="BM372" t="s">
        <v>166</v>
      </c>
      <c r="BP372" t="s">
        <v>149</v>
      </c>
      <c r="BQ372" t="s">
        <v>12148</v>
      </c>
      <c r="BV372" t="s">
        <v>160</v>
      </c>
      <c r="BW372" t="s">
        <v>8191</v>
      </c>
      <c r="BX372">
        <v>1</v>
      </c>
      <c r="BY372" t="s">
        <v>8173</v>
      </c>
      <c r="BZ372" t="s">
        <v>8452</v>
      </c>
      <c r="CA372" s="2">
        <v>40420</v>
      </c>
      <c r="CC372" t="s">
        <v>9537</v>
      </c>
    </row>
    <row r="373" spans="1:81">
      <c r="A373">
        <f t="shared" si="5"/>
        <v>371</v>
      </c>
      <c r="B373" s="1" t="s">
        <v>149</v>
      </c>
      <c r="C373" s="46" t="s">
        <v>1844</v>
      </c>
      <c r="D373" s="47" t="s">
        <v>1844</v>
      </c>
      <c r="E373" s="1" t="s">
        <v>149</v>
      </c>
      <c r="F373" s="1" t="s">
        <v>1845</v>
      </c>
      <c r="G373" s="1" t="s">
        <v>1846</v>
      </c>
      <c r="H373" s="1" t="s">
        <v>1847</v>
      </c>
      <c r="J373" t="s">
        <v>190</v>
      </c>
      <c r="K373" t="s">
        <v>191</v>
      </c>
      <c r="M373">
        <v>0</v>
      </c>
      <c r="N373" t="s">
        <v>233</v>
      </c>
      <c r="X373" s="2">
        <v>40331</v>
      </c>
      <c r="Y373" t="s">
        <v>1845</v>
      </c>
      <c r="Z373" t="s">
        <v>167</v>
      </c>
      <c r="AA373">
        <v>515100</v>
      </c>
      <c r="AD373">
        <v>200000</v>
      </c>
      <c r="AH373" t="s">
        <v>1848</v>
      </c>
      <c r="AI373" t="s">
        <v>157</v>
      </c>
      <c r="AJ373" t="s">
        <v>158</v>
      </c>
      <c r="AN373">
        <v>4</v>
      </c>
      <c r="AP373" t="s">
        <v>149</v>
      </c>
      <c r="AT373" t="s">
        <v>149</v>
      </c>
      <c r="AU373" t="s">
        <v>149</v>
      </c>
      <c r="AV373" t="s">
        <v>149</v>
      </c>
      <c r="AW373" t="s">
        <v>149</v>
      </c>
      <c r="AX373" t="s">
        <v>149</v>
      </c>
      <c r="AY373">
        <v>0</v>
      </c>
      <c r="AZ373" t="s">
        <v>149</v>
      </c>
      <c r="BA373" t="s">
        <v>388</v>
      </c>
      <c r="BB373">
        <v>0</v>
      </c>
      <c r="BD373" t="s">
        <v>160</v>
      </c>
      <c r="BE373" t="s">
        <v>149</v>
      </c>
      <c r="BH373">
        <v>0</v>
      </c>
      <c r="BJ373" t="s">
        <v>149</v>
      </c>
      <c r="BK373" t="s">
        <v>149</v>
      </c>
      <c r="BL373" t="s">
        <v>149</v>
      </c>
      <c r="BM373" t="s">
        <v>191</v>
      </c>
      <c r="BP373" t="s">
        <v>149</v>
      </c>
      <c r="BV373" t="s">
        <v>160</v>
      </c>
      <c r="BW373" t="s">
        <v>8191</v>
      </c>
      <c r="BX373">
        <v>1</v>
      </c>
      <c r="BY373" t="s">
        <v>8199</v>
      </c>
      <c r="BZ373" t="s">
        <v>8453</v>
      </c>
      <c r="CA373" s="2">
        <v>40420</v>
      </c>
      <c r="CC373" t="s">
        <v>9538</v>
      </c>
    </row>
    <row r="374" spans="1:81">
      <c r="A374">
        <f t="shared" si="5"/>
        <v>372</v>
      </c>
      <c r="B374" s="1" t="s">
        <v>149</v>
      </c>
      <c r="C374" s="46" t="s">
        <v>1849</v>
      </c>
      <c r="D374" s="47" t="s">
        <v>1849</v>
      </c>
      <c r="E374" s="1" t="s">
        <v>149</v>
      </c>
      <c r="F374" s="1" t="s">
        <v>1850</v>
      </c>
      <c r="G374" s="1" t="s">
        <v>1851</v>
      </c>
      <c r="H374" s="1" t="s">
        <v>1852</v>
      </c>
      <c r="I374" t="s">
        <v>1853</v>
      </c>
      <c r="J374" t="s">
        <v>1500</v>
      </c>
      <c r="K374" t="s">
        <v>232</v>
      </c>
      <c r="L374">
        <v>400086</v>
      </c>
      <c r="M374">
        <v>0</v>
      </c>
      <c r="N374" t="s">
        <v>233</v>
      </c>
      <c r="X374" s="2">
        <v>40333</v>
      </c>
      <c r="Y374" t="s">
        <v>1850</v>
      </c>
      <c r="Z374" t="s">
        <v>167</v>
      </c>
      <c r="AA374">
        <v>722250</v>
      </c>
      <c r="AD374">
        <v>200000</v>
      </c>
      <c r="AI374" t="s">
        <v>157</v>
      </c>
      <c r="AJ374" t="s">
        <v>158</v>
      </c>
      <c r="AN374">
        <v>4</v>
      </c>
      <c r="AP374" t="s">
        <v>149</v>
      </c>
      <c r="AT374" t="s">
        <v>149</v>
      </c>
      <c r="AU374" t="s">
        <v>149</v>
      </c>
      <c r="AV374" t="s">
        <v>149</v>
      </c>
      <c r="AW374" t="s">
        <v>149</v>
      </c>
      <c r="AX374" t="s">
        <v>149</v>
      </c>
      <c r="AY374">
        <v>0</v>
      </c>
      <c r="AZ374" t="s">
        <v>149</v>
      </c>
      <c r="BA374" t="s">
        <v>292</v>
      </c>
      <c r="BB374">
        <v>0</v>
      </c>
      <c r="BD374" t="s">
        <v>160</v>
      </c>
      <c r="BE374" t="s">
        <v>149</v>
      </c>
      <c r="BH374">
        <v>0</v>
      </c>
      <c r="BJ374" t="s">
        <v>149</v>
      </c>
      <c r="BK374" t="s">
        <v>149</v>
      </c>
      <c r="BL374" t="s">
        <v>149</v>
      </c>
      <c r="BM374" t="s">
        <v>232</v>
      </c>
      <c r="BP374" t="s">
        <v>149</v>
      </c>
      <c r="BV374" t="s">
        <v>160</v>
      </c>
      <c r="CA374" s="2"/>
    </row>
    <row r="375" spans="1:81">
      <c r="A375">
        <f t="shared" si="5"/>
        <v>373</v>
      </c>
      <c r="B375" s="1" t="s">
        <v>149</v>
      </c>
      <c r="C375" s="46" t="s">
        <v>1854</v>
      </c>
      <c r="D375" s="47" t="s">
        <v>1854</v>
      </c>
      <c r="E375" s="1" t="s">
        <v>149</v>
      </c>
      <c r="F375" s="1" t="s">
        <v>1855</v>
      </c>
      <c r="G375" s="1" t="s">
        <v>1856</v>
      </c>
      <c r="H375" s="1" t="s">
        <v>1857</v>
      </c>
      <c r="I375" t="s">
        <v>1858</v>
      </c>
      <c r="J375" t="s">
        <v>1500</v>
      </c>
      <c r="K375" t="s">
        <v>232</v>
      </c>
      <c r="L375">
        <v>400072</v>
      </c>
      <c r="M375">
        <v>0</v>
      </c>
      <c r="N375" t="s">
        <v>233</v>
      </c>
      <c r="X375" s="2">
        <v>40339</v>
      </c>
      <c r="Y375" t="s">
        <v>1855</v>
      </c>
      <c r="Z375" t="s">
        <v>167</v>
      </c>
      <c r="AA375">
        <v>722250</v>
      </c>
      <c r="AD375">
        <v>200000</v>
      </c>
      <c r="AI375" t="s">
        <v>157</v>
      </c>
      <c r="AJ375" t="s">
        <v>158</v>
      </c>
      <c r="AN375">
        <v>4</v>
      </c>
      <c r="AP375" t="s">
        <v>149</v>
      </c>
      <c r="AT375" t="s">
        <v>149</v>
      </c>
      <c r="AU375" t="s">
        <v>149</v>
      </c>
      <c r="AV375" t="s">
        <v>149</v>
      </c>
      <c r="AW375" t="s">
        <v>149</v>
      </c>
      <c r="AX375" t="s">
        <v>149</v>
      </c>
      <c r="AY375">
        <v>0</v>
      </c>
      <c r="AZ375" t="s">
        <v>149</v>
      </c>
      <c r="BA375" t="s">
        <v>292</v>
      </c>
      <c r="BB375">
        <v>0</v>
      </c>
      <c r="BD375" t="s">
        <v>160</v>
      </c>
      <c r="BE375" t="s">
        <v>149</v>
      </c>
      <c r="BH375">
        <v>0</v>
      </c>
      <c r="BJ375" t="s">
        <v>149</v>
      </c>
      <c r="BK375" t="s">
        <v>149</v>
      </c>
      <c r="BL375" t="s">
        <v>149</v>
      </c>
      <c r="BM375" t="s">
        <v>232</v>
      </c>
      <c r="BP375" t="s">
        <v>149</v>
      </c>
      <c r="BQ375" t="s">
        <v>12149</v>
      </c>
      <c r="BV375" t="s">
        <v>160</v>
      </c>
      <c r="CA375" s="2"/>
    </row>
    <row r="376" spans="1:81">
      <c r="A376">
        <f t="shared" si="5"/>
        <v>374</v>
      </c>
      <c r="B376" s="1" t="s">
        <v>149</v>
      </c>
      <c r="C376" s="46" t="s">
        <v>1859</v>
      </c>
      <c r="D376" s="47" t="s">
        <v>1859</v>
      </c>
      <c r="E376" s="1" t="s">
        <v>149</v>
      </c>
      <c r="F376" s="1" t="s">
        <v>1860</v>
      </c>
      <c r="G376" s="1" t="s">
        <v>1861</v>
      </c>
      <c r="H376" s="1" t="s">
        <v>1862</v>
      </c>
      <c r="I376" t="s">
        <v>1863</v>
      </c>
      <c r="J376" t="s">
        <v>1500</v>
      </c>
      <c r="K376" t="s">
        <v>232</v>
      </c>
      <c r="L376">
        <v>400013</v>
      </c>
      <c r="M376">
        <v>0</v>
      </c>
      <c r="N376" t="s">
        <v>233</v>
      </c>
      <c r="X376" s="2">
        <v>40340</v>
      </c>
      <c r="Y376" t="s">
        <v>1860</v>
      </c>
      <c r="Z376" t="s">
        <v>178</v>
      </c>
      <c r="AA376">
        <v>515300</v>
      </c>
      <c r="AD376">
        <v>200000</v>
      </c>
      <c r="AH376" t="s">
        <v>1864</v>
      </c>
      <c r="AI376" t="s">
        <v>157</v>
      </c>
      <c r="AJ376" t="s">
        <v>158</v>
      </c>
      <c r="AN376">
        <v>4</v>
      </c>
      <c r="AP376" t="s">
        <v>149</v>
      </c>
      <c r="AT376" t="s">
        <v>149</v>
      </c>
      <c r="AU376" t="s">
        <v>149</v>
      </c>
      <c r="AV376" t="s">
        <v>149</v>
      </c>
      <c r="AW376" t="s">
        <v>149</v>
      </c>
      <c r="AX376" t="s">
        <v>149</v>
      </c>
      <c r="AY376">
        <v>0</v>
      </c>
      <c r="AZ376" t="s">
        <v>149</v>
      </c>
      <c r="BA376" t="s">
        <v>169</v>
      </c>
      <c r="BB376">
        <v>0</v>
      </c>
      <c r="BD376" t="s">
        <v>160</v>
      </c>
      <c r="BE376" t="s">
        <v>149</v>
      </c>
      <c r="BH376">
        <v>0</v>
      </c>
      <c r="BJ376" t="s">
        <v>149</v>
      </c>
      <c r="BK376" t="s">
        <v>149</v>
      </c>
      <c r="BL376" t="s">
        <v>149</v>
      </c>
      <c r="BM376" t="s">
        <v>232</v>
      </c>
      <c r="BP376" t="s">
        <v>149</v>
      </c>
      <c r="BQ376" t="s">
        <v>12150</v>
      </c>
      <c r="BV376" t="s">
        <v>160</v>
      </c>
      <c r="BW376" t="s">
        <v>8174</v>
      </c>
      <c r="BX376">
        <v>1</v>
      </c>
      <c r="BY376" t="s">
        <v>8173</v>
      </c>
      <c r="BZ376" t="s">
        <v>8454</v>
      </c>
      <c r="CA376" s="2">
        <v>40590</v>
      </c>
      <c r="CC376" t="s">
        <v>9539</v>
      </c>
    </row>
    <row r="377" spans="1:81">
      <c r="A377">
        <f t="shared" si="5"/>
        <v>375</v>
      </c>
      <c r="B377" s="1" t="s">
        <v>149</v>
      </c>
      <c r="C377" s="46" t="s">
        <v>1865</v>
      </c>
      <c r="D377" s="47" t="s">
        <v>1865</v>
      </c>
      <c r="E377" s="1" t="s">
        <v>149</v>
      </c>
      <c r="F377" s="1" t="s">
        <v>1866</v>
      </c>
      <c r="G377" s="1" t="s">
        <v>1867</v>
      </c>
      <c r="H377" s="1" t="s">
        <v>1868</v>
      </c>
      <c r="J377" t="s">
        <v>407</v>
      </c>
      <c r="K377" t="s">
        <v>232</v>
      </c>
      <c r="M377">
        <v>0</v>
      </c>
      <c r="N377" t="s">
        <v>233</v>
      </c>
      <c r="X377" s="2">
        <v>40340</v>
      </c>
      <c r="Y377" t="s">
        <v>1866</v>
      </c>
      <c r="Z377" t="s">
        <v>167</v>
      </c>
      <c r="AA377">
        <v>812725</v>
      </c>
      <c r="AB377">
        <v>8127</v>
      </c>
      <c r="AD377">
        <v>200000</v>
      </c>
      <c r="AH377" t="s">
        <v>1869</v>
      </c>
      <c r="AI377" t="s">
        <v>157</v>
      </c>
      <c r="AJ377" t="s">
        <v>158</v>
      </c>
      <c r="AN377">
        <v>4</v>
      </c>
      <c r="AP377" t="s">
        <v>149</v>
      </c>
      <c r="AT377" t="s">
        <v>149</v>
      </c>
      <c r="AU377" t="s">
        <v>149</v>
      </c>
      <c r="AV377" t="s">
        <v>149</v>
      </c>
      <c r="AW377" t="s">
        <v>149</v>
      </c>
      <c r="AX377" t="s">
        <v>149</v>
      </c>
      <c r="AY377">
        <v>0</v>
      </c>
      <c r="AZ377" t="s">
        <v>149</v>
      </c>
      <c r="BA377" t="s">
        <v>192</v>
      </c>
      <c r="BB377">
        <v>0</v>
      </c>
      <c r="BD377" t="s">
        <v>160</v>
      </c>
      <c r="BE377" t="s">
        <v>149</v>
      </c>
      <c r="BH377">
        <v>0</v>
      </c>
      <c r="BJ377" t="s">
        <v>149</v>
      </c>
      <c r="BK377" t="s">
        <v>149</v>
      </c>
      <c r="BL377" t="s">
        <v>149</v>
      </c>
      <c r="BM377" t="s">
        <v>232</v>
      </c>
      <c r="BP377" t="s">
        <v>149</v>
      </c>
      <c r="BV377" t="s">
        <v>160</v>
      </c>
      <c r="BW377" t="s">
        <v>8193</v>
      </c>
      <c r="BX377">
        <v>1</v>
      </c>
      <c r="BY377" t="s">
        <v>8173</v>
      </c>
      <c r="BZ377" t="s">
        <v>8455</v>
      </c>
      <c r="CA377" s="2">
        <v>40864</v>
      </c>
      <c r="CC377" t="s">
        <v>9436</v>
      </c>
    </row>
    <row r="378" spans="1:81">
      <c r="A378">
        <f t="shared" si="5"/>
        <v>376</v>
      </c>
      <c r="B378" s="1" t="s">
        <v>149</v>
      </c>
      <c r="C378" s="46" t="s">
        <v>1870</v>
      </c>
      <c r="D378" s="47" t="s">
        <v>1870</v>
      </c>
      <c r="E378" s="1" t="s">
        <v>149</v>
      </c>
      <c r="F378" s="1" t="s">
        <v>1871</v>
      </c>
      <c r="G378" s="1" t="s">
        <v>1872</v>
      </c>
      <c r="J378" t="s">
        <v>165</v>
      </c>
      <c r="K378" t="s">
        <v>166</v>
      </c>
      <c r="M378">
        <v>0</v>
      </c>
      <c r="N378" t="s">
        <v>155</v>
      </c>
      <c r="X378" s="2">
        <v>40343</v>
      </c>
      <c r="Y378" t="s">
        <v>1871</v>
      </c>
      <c r="Z378" t="s">
        <v>304</v>
      </c>
      <c r="AA378">
        <v>516000</v>
      </c>
      <c r="AD378">
        <v>200000</v>
      </c>
      <c r="AI378" t="s">
        <v>157</v>
      </c>
      <c r="AJ378" t="s">
        <v>158</v>
      </c>
      <c r="AN378">
        <v>4</v>
      </c>
      <c r="AP378" t="s">
        <v>149</v>
      </c>
      <c r="AT378" t="s">
        <v>149</v>
      </c>
      <c r="AU378" t="s">
        <v>149</v>
      </c>
      <c r="AV378" t="s">
        <v>149</v>
      </c>
      <c r="AW378" t="s">
        <v>149</v>
      </c>
      <c r="AX378" t="s">
        <v>149</v>
      </c>
      <c r="AY378">
        <v>0</v>
      </c>
      <c r="AZ378" t="s">
        <v>149</v>
      </c>
      <c r="BA378" t="s">
        <v>192</v>
      </c>
      <c r="BB378">
        <v>0</v>
      </c>
      <c r="BD378" t="s">
        <v>160</v>
      </c>
      <c r="BE378" t="s">
        <v>149</v>
      </c>
      <c r="BH378">
        <v>0</v>
      </c>
      <c r="BJ378" t="s">
        <v>149</v>
      </c>
      <c r="BK378" t="s">
        <v>149</v>
      </c>
      <c r="BL378" t="s">
        <v>149</v>
      </c>
      <c r="BM378" t="s">
        <v>166</v>
      </c>
      <c r="BP378" t="s">
        <v>149</v>
      </c>
      <c r="BQ378" t="s">
        <v>12151</v>
      </c>
      <c r="BV378" t="s">
        <v>160</v>
      </c>
      <c r="BW378" t="s">
        <v>7313</v>
      </c>
      <c r="BX378">
        <v>1</v>
      </c>
      <c r="BY378" t="s">
        <v>8173</v>
      </c>
      <c r="BZ378" t="s">
        <v>8456</v>
      </c>
      <c r="CA378" s="2">
        <v>40420</v>
      </c>
      <c r="CC378" t="s">
        <v>9540</v>
      </c>
    </row>
    <row r="379" spans="1:81">
      <c r="A379">
        <f t="shared" si="5"/>
        <v>377</v>
      </c>
      <c r="B379" s="1" t="s">
        <v>149</v>
      </c>
      <c r="C379" s="46" t="s">
        <v>1873</v>
      </c>
      <c r="D379" s="47" t="s">
        <v>1873</v>
      </c>
      <c r="E379" s="1" t="s">
        <v>149</v>
      </c>
      <c r="F379" s="1" t="s">
        <v>1874</v>
      </c>
      <c r="G379" s="1" t="s">
        <v>1875</v>
      </c>
      <c r="H379" s="1" t="s">
        <v>1876</v>
      </c>
      <c r="J379" t="s">
        <v>278</v>
      </c>
      <c r="K379" t="s">
        <v>232</v>
      </c>
      <c r="M379">
        <v>0</v>
      </c>
      <c r="N379" t="s">
        <v>233</v>
      </c>
      <c r="X379" s="2">
        <v>40343</v>
      </c>
      <c r="Y379" t="s">
        <v>1874</v>
      </c>
      <c r="Z379" t="s">
        <v>167</v>
      </c>
      <c r="AA379">
        <v>514906</v>
      </c>
      <c r="AD379">
        <v>200000</v>
      </c>
      <c r="AI379" t="s">
        <v>157</v>
      </c>
      <c r="AJ379" t="s">
        <v>158</v>
      </c>
      <c r="AN379">
        <v>4</v>
      </c>
      <c r="AP379" t="s">
        <v>149</v>
      </c>
      <c r="AT379" t="s">
        <v>149</v>
      </c>
      <c r="AU379" t="s">
        <v>149</v>
      </c>
      <c r="AV379" t="s">
        <v>149</v>
      </c>
      <c r="AW379" t="s">
        <v>149</v>
      </c>
      <c r="AX379" t="s">
        <v>149</v>
      </c>
      <c r="AY379">
        <v>0</v>
      </c>
      <c r="AZ379" t="s">
        <v>149</v>
      </c>
      <c r="BA379" t="s">
        <v>169</v>
      </c>
      <c r="BB379">
        <v>0</v>
      </c>
      <c r="BD379" t="s">
        <v>160</v>
      </c>
      <c r="BE379" t="s">
        <v>149</v>
      </c>
      <c r="BH379">
        <v>0</v>
      </c>
      <c r="BJ379" t="s">
        <v>149</v>
      </c>
      <c r="BK379" t="s">
        <v>149</v>
      </c>
      <c r="BL379" t="s">
        <v>149</v>
      </c>
      <c r="BM379" t="s">
        <v>232</v>
      </c>
      <c r="BP379" t="s">
        <v>149</v>
      </c>
      <c r="BV379" t="s">
        <v>160</v>
      </c>
      <c r="CA379" s="2"/>
    </row>
    <row r="380" spans="1:81">
      <c r="A380">
        <f t="shared" si="5"/>
        <v>378</v>
      </c>
      <c r="B380" s="1" t="s">
        <v>149</v>
      </c>
      <c r="C380" s="46" t="s">
        <v>1877</v>
      </c>
      <c r="D380" s="47" t="s">
        <v>1877</v>
      </c>
      <c r="E380" s="1" t="s">
        <v>149</v>
      </c>
      <c r="F380" s="1" t="s">
        <v>1878</v>
      </c>
      <c r="G380" s="1" t="s">
        <v>1879</v>
      </c>
      <c r="J380" t="s">
        <v>165</v>
      </c>
      <c r="K380" t="s">
        <v>1303</v>
      </c>
      <c r="M380">
        <v>0</v>
      </c>
      <c r="N380" t="s">
        <v>233</v>
      </c>
      <c r="X380" s="2">
        <v>40345</v>
      </c>
      <c r="Y380" t="s">
        <v>1878</v>
      </c>
      <c r="Z380" t="s">
        <v>167</v>
      </c>
      <c r="AA380">
        <v>515100</v>
      </c>
      <c r="AD380">
        <v>200000</v>
      </c>
      <c r="AI380" t="s">
        <v>157</v>
      </c>
      <c r="AJ380" t="s">
        <v>158</v>
      </c>
      <c r="AN380">
        <v>4</v>
      </c>
      <c r="AP380" t="s">
        <v>149</v>
      </c>
      <c r="AT380" t="s">
        <v>149</v>
      </c>
      <c r="AU380" t="s">
        <v>149</v>
      </c>
      <c r="AV380" t="s">
        <v>149</v>
      </c>
      <c r="AW380" t="s">
        <v>149</v>
      </c>
      <c r="AX380" t="s">
        <v>149</v>
      </c>
      <c r="AY380">
        <v>0</v>
      </c>
      <c r="AZ380" t="s">
        <v>149</v>
      </c>
      <c r="BA380" t="s">
        <v>169</v>
      </c>
      <c r="BB380">
        <v>0</v>
      </c>
      <c r="BD380" t="s">
        <v>160</v>
      </c>
      <c r="BE380" t="s">
        <v>149</v>
      </c>
      <c r="BH380">
        <v>0</v>
      </c>
      <c r="BJ380" t="s">
        <v>149</v>
      </c>
      <c r="BK380" t="s">
        <v>149</v>
      </c>
      <c r="BL380" t="s">
        <v>149</v>
      </c>
      <c r="BM380" t="s">
        <v>1303</v>
      </c>
      <c r="BP380" t="s">
        <v>149</v>
      </c>
      <c r="BV380" t="s">
        <v>160</v>
      </c>
      <c r="CA380" s="2"/>
    </row>
    <row r="381" spans="1:81">
      <c r="A381">
        <f t="shared" si="5"/>
        <v>379</v>
      </c>
      <c r="B381" s="1" t="s">
        <v>149</v>
      </c>
      <c r="C381" s="46" t="s">
        <v>1880</v>
      </c>
      <c r="D381" s="47" t="s">
        <v>1880</v>
      </c>
      <c r="E381" s="1" t="s">
        <v>149</v>
      </c>
      <c r="F381" s="1" t="s">
        <v>1881</v>
      </c>
      <c r="G381" s="1" t="s">
        <v>165</v>
      </c>
      <c r="J381" t="s">
        <v>165</v>
      </c>
      <c r="K381" t="s">
        <v>166</v>
      </c>
      <c r="L381">
        <v>122001</v>
      </c>
      <c r="M381">
        <v>0</v>
      </c>
      <c r="N381" t="s">
        <v>155</v>
      </c>
      <c r="X381" s="2">
        <v>40346</v>
      </c>
      <c r="Y381" t="s">
        <v>1881</v>
      </c>
      <c r="Z381" t="s">
        <v>216</v>
      </c>
      <c r="AA381">
        <v>722950</v>
      </c>
      <c r="AD381">
        <v>200000</v>
      </c>
      <c r="AH381" t="s">
        <v>1882</v>
      </c>
      <c r="AI381" t="s">
        <v>157</v>
      </c>
      <c r="AJ381" t="s">
        <v>158</v>
      </c>
      <c r="AN381">
        <v>4</v>
      </c>
      <c r="AP381" t="s">
        <v>149</v>
      </c>
      <c r="AT381" t="s">
        <v>149</v>
      </c>
      <c r="AU381" t="s">
        <v>149</v>
      </c>
      <c r="AV381" t="s">
        <v>149</v>
      </c>
      <c r="AW381" t="s">
        <v>149</v>
      </c>
      <c r="AX381" t="s">
        <v>149</v>
      </c>
      <c r="AY381">
        <v>0</v>
      </c>
      <c r="AZ381" t="s">
        <v>149</v>
      </c>
      <c r="BA381" t="s">
        <v>217</v>
      </c>
      <c r="BB381">
        <v>0</v>
      </c>
      <c r="BD381" t="s">
        <v>160</v>
      </c>
      <c r="BE381" t="s">
        <v>149</v>
      </c>
      <c r="BH381">
        <v>0</v>
      </c>
      <c r="BJ381" t="s">
        <v>149</v>
      </c>
      <c r="BK381" t="s">
        <v>149</v>
      </c>
      <c r="BL381" t="s">
        <v>149</v>
      </c>
      <c r="BM381" t="s">
        <v>166</v>
      </c>
      <c r="BP381" t="s">
        <v>149</v>
      </c>
      <c r="BV381" t="s">
        <v>160</v>
      </c>
      <c r="BW381" t="s">
        <v>8178</v>
      </c>
      <c r="BX381">
        <v>1</v>
      </c>
      <c r="BY381" t="s">
        <v>8173</v>
      </c>
      <c r="BZ381" t="s">
        <v>8457</v>
      </c>
      <c r="CA381" s="2">
        <v>41005</v>
      </c>
      <c r="CC381" t="s">
        <v>9403</v>
      </c>
    </row>
    <row r="382" spans="1:81">
      <c r="A382">
        <f t="shared" si="5"/>
        <v>380</v>
      </c>
      <c r="B382" s="1" t="s">
        <v>149</v>
      </c>
      <c r="C382" s="46" t="s">
        <v>1886</v>
      </c>
      <c r="D382" s="47" t="s">
        <v>1886</v>
      </c>
      <c r="E382" s="1" t="s">
        <v>149</v>
      </c>
      <c r="F382" s="1" t="s">
        <v>1887</v>
      </c>
      <c r="G382" s="1" t="s">
        <v>1888</v>
      </c>
      <c r="H382" s="1" t="s">
        <v>1889</v>
      </c>
      <c r="I382" t="s">
        <v>1890</v>
      </c>
      <c r="J382" t="s">
        <v>190</v>
      </c>
      <c r="K382" t="s">
        <v>191</v>
      </c>
      <c r="L382">
        <v>411038</v>
      </c>
      <c r="M382">
        <v>0</v>
      </c>
      <c r="N382" t="s">
        <v>155</v>
      </c>
      <c r="X382" s="2">
        <v>40353</v>
      </c>
      <c r="Y382" t="s">
        <v>1887</v>
      </c>
      <c r="Z382" t="s">
        <v>178</v>
      </c>
      <c r="AA382">
        <v>515000</v>
      </c>
      <c r="AD382">
        <v>200000</v>
      </c>
      <c r="AH382" t="s">
        <v>1891</v>
      </c>
      <c r="AI382" t="s">
        <v>157</v>
      </c>
      <c r="AJ382" t="s">
        <v>158</v>
      </c>
      <c r="AN382">
        <v>4</v>
      </c>
      <c r="AP382" t="s">
        <v>149</v>
      </c>
      <c r="AT382" t="s">
        <v>149</v>
      </c>
      <c r="AU382" t="s">
        <v>149</v>
      </c>
      <c r="AV382" t="s">
        <v>149</v>
      </c>
      <c r="AW382" t="s">
        <v>149</v>
      </c>
      <c r="AX382" t="s">
        <v>149</v>
      </c>
      <c r="AY382">
        <v>0</v>
      </c>
      <c r="AZ382" t="s">
        <v>149</v>
      </c>
      <c r="BA382" t="s">
        <v>192</v>
      </c>
      <c r="BB382">
        <v>0</v>
      </c>
      <c r="BD382" t="s">
        <v>160</v>
      </c>
      <c r="BE382" t="s">
        <v>149</v>
      </c>
      <c r="BH382">
        <v>0</v>
      </c>
      <c r="BJ382" t="s">
        <v>149</v>
      </c>
      <c r="BK382" t="s">
        <v>149</v>
      </c>
      <c r="BL382" t="s">
        <v>149</v>
      </c>
      <c r="BM382" t="s">
        <v>191</v>
      </c>
      <c r="BP382" t="s">
        <v>149</v>
      </c>
      <c r="BQ382" t="s">
        <v>12152</v>
      </c>
      <c r="BV382" t="s">
        <v>160</v>
      </c>
      <c r="BW382" t="s">
        <v>8174</v>
      </c>
      <c r="BX382">
        <v>1</v>
      </c>
      <c r="BY382" t="s">
        <v>8173</v>
      </c>
      <c r="BZ382" t="s">
        <v>8459</v>
      </c>
      <c r="CA382" s="2">
        <v>40420</v>
      </c>
      <c r="CC382" t="s">
        <v>9541</v>
      </c>
    </row>
    <row r="383" spans="1:81">
      <c r="A383">
        <f t="shared" si="5"/>
        <v>381</v>
      </c>
      <c r="B383" s="1" t="s">
        <v>149</v>
      </c>
      <c r="C383" s="46" t="s">
        <v>1892</v>
      </c>
      <c r="D383" s="47" t="s">
        <v>1892</v>
      </c>
      <c r="E383" s="1" t="s">
        <v>149</v>
      </c>
      <c r="F383" s="1" t="s">
        <v>1893</v>
      </c>
      <c r="G383" s="1" t="s">
        <v>1894</v>
      </c>
      <c r="H383" s="1" t="s">
        <v>1895</v>
      </c>
      <c r="J383" t="s">
        <v>165</v>
      </c>
      <c r="K383" t="s">
        <v>166</v>
      </c>
      <c r="M383">
        <v>0</v>
      </c>
      <c r="N383" t="s">
        <v>155</v>
      </c>
      <c r="X383" s="2">
        <v>40359</v>
      </c>
      <c r="Y383" t="s">
        <v>1893</v>
      </c>
      <c r="Z383" t="s">
        <v>167</v>
      </c>
      <c r="AA383">
        <v>826270</v>
      </c>
      <c r="AD383">
        <v>200000</v>
      </c>
      <c r="AH383" t="s">
        <v>1896</v>
      </c>
      <c r="AI383" t="s">
        <v>157</v>
      </c>
      <c r="AJ383" t="s">
        <v>158</v>
      </c>
      <c r="AN383">
        <v>4</v>
      </c>
      <c r="AP383" t="s">
        <v>149</v>
      </c>
      <c r="AT383" t="s">
        <v>149</v>
      </c>
      <c r="AU383" t="s">
        <v>149</v>
      </c>
      <c r="AV383" t="s">
        <v>149</v>
      </c>
      <c r="AW383" t="s">
        <v>149</v>
      </c>
      <c r="AX383" t="s">
        <v>149</v>
      </c>
      <c r="AY383">
        <v>0</v>
      </c>
      <c r="AZ383" t="s">
        <v>149</v>
      </c>
      <c r="BA383" t="s">
        <v>192</v>
      </c>
      <c r="BB383">
        <v>0</v>
      </c>
      <c r="BD383" t="s">
        <v>160</v>
      </c>
      <c r="BE383" t="s">
        <v>149</v>
      </c>
      <c r="BH383">
        <v>0</v>
      </c>
      <c r="BJ383" t="s">
        <v>149</v>
      </c>
      <c r="BK383" t="s">
        <v>149</v>
      </c>
      <c r="BL383" t="s">
        <v>149</v>
      </c>
      <c r="BM383" t="s">
        <v>166</v>
      </c>
      <c r="BP383" t="s">
        <v>149</v>
      </c>
      <c r="BV383" t="s">
        <v>160</v>
      </c>
      <c r="BW383" t="s">
        <v>8177</v>
      </c>
      <c r="BX383">
        <v>1</v>
      </c>
      <c r="BY383" t="s">
        <v>8173</v>
      </c>
      <c r="BZ383" t="s">
        <v>8460</v>
      </c>
      <c r="CA383" s="2">
        <v>40605</v>
      </c>
      <c r="CC383" t="s">
        <v>9542</v>
      </c>
    </row>
    <row r="384" spans="1:81">
      <c r="A384">
        <f t="shared" si="5"/>
        <v>382</v>
      </c>
      <c r="B384" s="1" t="s">
        <v>149</v>
      </c>
      <c r="C384" s="46" t="s">
        <v>1897</v>
      </c>
      <c r="D384" s="47" t="s">
        <v>1897</v>
      </c>
      <c r="E384" s="1" t="s">
        <v>149</v>
      </c>
      <c r="F384" s="1" t="s">
        <v>1898</v>
      </c>
      <c r="G384" s="1" t="s">
        <v>1899</v>
      </c>
      <c r="H384" s="1" t="s">
        <v>1900</v>
      </c>
      <c r="J384" t="s">
        <v>1901</v>
      </c>
      <c r="K384" t="s">
        <v>1704</v>
      </c>
      <c r="L384">
        <v>201301</v>
      </c>
      <c r="M384">
        <v>0</v>
      </c>
      <c r="N384" t="s">
        <v>155</v>
      </c>
      <c r="X384" s="2">
        <v>40360</v>
      </c>
      <c r="Y384" t="s">
        <v>1898</v>
      </c>
      <c r="Z384" t="s">
        <v>156</v>
      </c>
      <c r="AA384">
        <v>140000</v>
      </c>
      <c r="AD384">
        <v>200000</v>
      </c>
      <c r="AG384" t="s">
        <v>13033</v>
      </c>
      <c r="AI384" t="s">
        <v>157</v>
      </c>
      <c r="AJ384" t="s">
        <v>158</v>
      </c>
      <c r="AN384">
        <v>4</v>
      </c>
      <c r="AP384" t="s">
        <v>149</v>
      </c>
      <c r="AR384" t="s">
        <v>1897</v>
      </c>
      <c r="AT384" t="s">
        <v>149</v>
      </c>
      <c r="AU384" t="s">
        <v>149</v>
      </c>
      <c r="AV384" t="s">
        <v>149</v>
      </c>
      <c r="AW384" t="s">
        <v>149</v>
      </c>
      <c r="AX384" t="s">
        <v>149</v>
      </c>
      <c r="AY384">
        <v>0</v>
      </c>
      <c r="AZ384" t="s">
        <v>149</v>
      </c>
      <c r="BA384" t="s">
        <v>169</v>
      </c>
      <c r="BB384">
        <v>0</v>
      </c>
      <c r="BD384" t="s">
        <v>160</v>
      </c>
      <c r="BE384" t="s">
        <v>149</v>
      </c>
      <c r="BH384">
        <v>0</v>
      </c>
      <c r="BJ384" t="s">
        <v>149</v>
      </c>
      <c r="BK384" t="s">
        <v>149</v>
      </c>
      <c r="BL384" t="s">
        <v>160</v>
      </c>
      <c r="BM384" t="s">
        <v>174</v>
      </c>
      <c r="BN384" t="s">
        <v>961</v>
      </c>
      <c r="BO384" t="s">
        <v>402</v>
      </c>
      <c r="BP384" t="s">
        <v>149</v>
      </c>
      <c r="BV384" t="s">
        <v>160</v>
      </c>
      <c r="BW384" t="s">
        <v>8183</v>
      </c>
      <c r="BX384">
        <v>1</v>
      </c>
      <c r="BY384" t="s">
        <v>8173</v>
      </c>
      <c r="BZ384" t="s">
        <v>8461</v>
      </c>
      <c r="CA384" s="2">
        <v>40548</v>
      </c>
      <c r="CC384" t="s">
        <v>9543</v>
      </c>
    </row>
    <row r="385" spans="1:81">
      <c r="A385">
        <f t="shared" si="5"/>
        <v>383</v>
      </c>
      <c r="B385" s="1" t="s">
        <v>149</v>
      </c>
      <c r="C385" s="46" t="s">
        <v>1902</v>
      </c>
      <c r="D385" s="47" t="s">
        <v>1902</v>
      </c>
      <c r="E385" s="1" t="s">
        <v>149</v>
      </c>
      <c r="F385" s="1" t="s">
        <v>1903</v>
      </c>
      <c r="G385" s="1" t="s">
        <v>1904</v>
      </c>
      <c r="H385" s="1" t="s">
        <v>1905</v>
      </c>
      <c r="I385" t="s">
        <v>1906</v>
      </c>
      <c r="J385" t="s">
        <v>190</v>
      </c>
      <c r="K385" t="s">
        <v>191</v>
      </c>
      <c r="M385">
        <v>0</v>
      </c>
      <c r="N385" t="s">
        <v>155</v>
      </c>
      <c r="X385" s="2">
        <v>40360</v>
      </c>
      <c r="Y385" t="s">
        <v>1903</v>
      </c>
      <c r="Z385" t="s">
        <v>178</v>
      </c>
      <c r="AA385">
        <v>515000</v>
      </c>
      <c r="AD385">
        <v>200000</v>
      </c>
      <c r="AH385" t="s">
        <v>10132</v>
      </c>
      <c r="AI385" t="s">
        <v>157</v>
      </c>
      <c r="AJ385" t="s">
        <v>158</v>
      </c>
      <c r="AN385">
        <v>4</v>
      </c>
      <c r="AP385" t="s">
        <v>149</v>
      </c>
      <c r="AT385" t="s">
        <v>149</v>
      </c>
      <c r="AU385" t="s">
        <v>149</v>
      </c>
      <c r="AV385" t="s">
        <v>149</v>
      </c>
      <c r="AW385" t="s">
        <v>149</v>
      </c>
      <c r="AX385" t="s">
        <v>149</v>
      </c>
      <c r="AY385">
        <v>0</v>
      </c>
      <c r="AZ385" t="s">
        <v>149</v>
      </c>
      <c r="BA385" t="s">
        <v>192</v>
      </c>
      <c r="BB385">
        <v>0</v>
      </c>
      <c r="BD385" t="s">
        <v>160</v>
      </c>
      <c r="BE385" t="s">
        <v>149</v>
      </c>
      <c r="BH385">
        <v>0</v>
      </c>
      <c r="BJ385" t="s">
        <v>149</v>
      </c>
      <c r="BK385" t="s">
        <v>149</v>
      </c>
      <c r="BL385" t="s">
        <v>149</v>
      </c>
      <c r="BM385" t="s">
        <v>191</v>
      </c>
      <c r="BP385" t="s">
        <v>149</v>
      </c>
      <c r="BQ385" t="s">
        <v>12153</v>
      </c>
      <c r="BV385" t="s">
        <v>160</v>
      </c>
      <c r="CA385" s="2"/>
    </row>
    <row r="386" spans="1:81">
      <c r="A386">
        <f t="shared" si="5"/>
        <v>384</v>
      </c>
      <c r="B386" s="1" t="s">
        <v>149</v>
      </c>
      <c r="C386" s="46" t="s">
        <v>1907</v>
      </c>
      <c r="D386" s="47" t="s">
        <v>1907</v>
      </c>
      <c r="E386" s="1" t="s">
        <v>149</v>
      </c>
      <c r="F386" s="1" t="s">
        <v>1908</v>
      </c>
      <c r="G386" s="1" t="s">
        <v>1909</v>
      </c>
      <c r="J386" t="s">
        <v>165</v>
      </c>
      <c r="K386" t="s">
        <v>166</v>
      </c>
      <c r="M386">
        <v>0</v>
      </c>
      <c r="N386" t="s">
        <v>155</v>
      </c>
      <c r="X386" s="2">
        <v>40360</v>
      </c>
      <c r="Y386" t="s">
        <v>1908</v>
      </c>
      <c r="Z386" t="s">
        <v>167</v>
      </c>
      <c r="AA386">
        <v>826265</v>
      </c>
      <c r="AD386">
        <v>200000</v>
      </c>
      <c r="AI386" t="s">
        <v>157</v>
      </c>
      <c r="AJ386" t="s">
        <v>158</v>
      </c>
      <c r="AN386">
        <v>4</v>
      </c>
      <c r="AP386" t="s">
        <v>149</v>
      </c>
      <c r="AT386" t="s">
        <v>149</v>
      </c>
      <c r="AU386" t="s">
        <v>149</v>
      </c>
      <c r="AV386" t="s">
        <v>149</v>
      </c>
      <c r="AW386" t="s">
        <v>149</v>
      </c>
      <c r="AX386" t="s">
        <v>149</v>
      </c>
      <c r="AY386">
        <v>0</v>
      </c>
      <c r="AZ386" t="s">
        <v>149</v>
      </c>
      <c r="BA386" t="s">
        <v>169</v>
      </c>
      <c r="BB386">
        <v>0</v>
      </c>
      <c r="BD386" t="s">
        <v>160</v>
      </c>
      <c r="BE386" t="s">
        <v>149</v>
      </c>
      <c r="BH386">
        <v>0</v>
      </c>
      <c r="BJ386" t="s">
        <v>149</v>
      </c>
      <c r="BK386" t="s">
        <v>149</v>
      </c>
      <c r="BL386" t="s">
        <v>149</v>
      </c>
      <c r="BM386" t="s">
        <v>166</v>
      </c>
      <c r="BP386" t="s">
        <v>149</v>
      </c>
      <c r="BQ386" t="s">
        <v>12154</v>
      </c>
      <c r="BV386" t="s">
        <v>160</v>
      </c>
      <c r="BW386" t="s">
        <v>8209</v>
      </c>
      <c r="BX386">
        <v>1</v>
      </c>
      <c r="BY386" t="s">
        <v>8173</v>
      </c>
      <c r="BZ386" t="s">
        <v>8462</v>
      </c>
      <c r="CA386" s="2">
        <v>40420</v>
      </c>
      <c r="CC386" t="s">
        <v>9544</v>
      </c>
    </row>
    <row r="387" spans="1:81">
      <c r="A387">
        <f t="shared" si="5"/>
        <v>385</v>
      </c>
      <c r="B387" s="1" t="s">
        <v>149</v>
      </c>
      <c r="C387" s="46" t="s">
        <v>1910</v>
      </c>
      <c r="D387" s="47" t="s">
        <v>1910</v>
      </c>
      <c r="E387" s="1" t="s">
        <v>149</v>
      </c>
      <c r="F387" s="1" t="s">
        <v>1911</v>
      </c>
      <c r="G387" s="1" t="s">
        <v>1912</v>
      </c>
      <c r="H387" s="1" t="s">
        <v>1913</v>
      </c>
      <c r="J387" t="s">
        <v>165</v>
      </c>
      <c r="K387" t="s">
        <v>166</v>
      </c>
      <c r="M387">
        <v>0</v>
      </c>
      <c r="N387" t="s">
        <v>155</v>
      </c>
      <c r="X387" s="2">
        <v>40360</v>
      </c>
      <c r="Y387" t="s">
        <v>1911</v>
      </c>
      <c r="Z387" t="s">
        <v>167</v>
      </c>
      <c r="AA387">
        <v>826265</v>
      </c>
      <c r="AD387">
        <v>200000</v>
      </c>
      <c r="AI387" t="s">
        <v>157</v>
      </c>
      <c r="AJ387" t="s">
        <v>158</v>
      </c>
      <c r="AN387">
        <v>4</v>
      </c>
      <c r="AP387" t="s">
        <v>149</v>
      </c>
      <c r="AT387" t="s">
        <v>149</v>
      </c>
      <c r="AU387" t="s">
        <v>149</v>
      </c>
      <c r="AV387" t="s">
        <v>149</v>
      </c>
      <c r="AW387" t="s">
        <v>149</v>
      </c>
      <c r="AX387" t="s">
        <v>149</v>
      </c>
      <c r="AY387">
        <v>0</v>
      </c>
      <c r="AZ387" t="s">
        <v>149</v>
      </c>
      <c r="BA387" t="s">
        <v>169</v>
      </c>
      <c r="BB387">
        <v>0</v>
      </c>
      <c r="BD387" t="s">
        <v>160</v>
      </c>
      <c r="BE387" t="s">
        <v>149</v>
      </c>
      <c r="BH387">
        <v>0</v>
      </c>
      <c r="BJ387" t="s">
        <v>149</v>
      </c>
      <c r="BK387" t="s">
        <v>149</v>
      </c>
      <c r="BL387" t="s">
        <v>149</v>
      </c>
      <c r="BM387" t="s">
        <v>166</v>
      </c>
      <c r="BP387" t="s">
        <v>149</v>
      </c>
      <c r="BQ387" t="s">
        <v>12155</v>
      </c>
      <c r="BV387" t="s">
        <v>160</v>
      </c>
      <c r="BW387" t="s">
        <v>8200</v>
      </c>
      <c r="BX387">
        <v>1</v>
      </c>
      <c r="BY387" t="s">
        <v>8173</v>
      </c>
      <c r="BZ387" t="s">
        <v>8463</v>
      </c>
      <c r="CA387" s="2">
        <v>40420</v>
      </c>
      <c r="CC387" t="s">
        <v>9468</v>
      </c>
    </row>
    <row r="388" spans="1:81">
      <c r="A388">
        <f t="shared" ref="A388:A451" si="6">A387+1</f>
        <v>386</v>
      </c>
      <c r="B388" s="1" t="s">
        <v>149</v>
      </c>
      <c r="C388" s="46" t="s">
        <v>1914</v>
      </c>
      <c r="D388" s="47" t="s">
        <v>1914</v>
      </c>
      <c r="E388" s="1" t="s">
        <v>149</v>
      </c>
      <c r="F388" s="1" t="s">
        <v>1915</v>
      </c>
      <c r="G388" s="1" t="s">
        <v>1916</v>
      </c>
      <c r="H388" s="1" t="s">
        <v>1917</v>
      </c>
      <c r="I388" t="s">
        <v>1918</v>
      </c>
      <c r="J388" t="s">
        <v>253</v>
      </c>
      <c r="K388" t="s">
        <v>191</v>
      </c>
      <c r="L388">
        <v>400072</v>
      </c>
      <c r="M388">
        <v>0</v>
      </c>
      <c r="N388" t="s">
        <v>155</v>
      </c>
      <c r="X388" s="2">
        <v>40361</v>
      </c>
      <c r="Y388" t="s">
        <v>1915</v>
      </c>
      <c r="Z388" t="s">
        <v>178</v>
      </c>
      <c r="AA388">
        <v>515000</v>
      </c>
      <c r="AD388">
        <v>200000</v>
      </c>
      <c r="AH388" t="s">
        <v>10133</v>
      </c>
      <c r="AI388" t="s">
        <v>157</v>
      </c>
      <c r="AJ388" t="s">
        <v>158</v>
      </c>
      <c r="AN388">
        <v>4</v>
      </c>
      <c r="AP388" t="s">
        <v>149</v>
      </c>
      <c r="AT388" t="s">
        <v>149</v>
      </c>
      <c r="AU388" t="s">
        <v>149</v>
      </c>
      <c r="AV388" t="s">
        <v>149</v>
      </c>
      <c r="AW388" t="s">
        <v>149</v>
      </c>
      <c r="AX388" t="s">
        <v>149</v>
      </c>
      <c r="AY388">
        <v>0</v>
      </c>
      <c r="AZ388" t="s">
        <v>149</v>
      </c>
      <c r="BA388" t="s">
        <v>169</v>
      </c>
      <c r="BB388">
        <v>0</v>
      </c>
      <c r="BD388" t="s">
        <v>160</v>
      </c>
      <c r="BE388" t="s">
        <v>149</v>
      </c>
      <c r="BH388">
        <v>0</v>
      </c>
      <c r="BJ388" t="s">
        <v>149</v>
      </c>
      <c r="BK388" t="s">
        <v>149</v>
      </c>
      <c r="BL388" t="s">
        <v>149</v>
      </c>
      <c r="BM388" t="s">
        <v>191</v>
      </c>
      <c r="BP388" t="s">
        <v>149</v>
      </c>
      <c r="BQ388" t="s">
        <v>12156</v>
      </c>
      <c r="BV388" t="s">
        <v>160</v>
      </c>
      <c r="CA388" s="2"/>
    </row>
    <row r="389" spans="1:81">
      <c r="A389">
        <f t="shared" si="6"/>
        <v>387</v>
      </c>
      <c r="B389" s="1" t="s">
        <v>149</v>
      </c>
      <c r="C389" s="46" t="s">
        <v>1919</v>
      </c>
      <c r="D389" s="47" t="s">
        <v>1919</v>
      </c>
      <c r="E389" s="1" t="s">
        <v>149</v>
      </c>
      <c r="F389" s="1" t="s">
        <v>1920</v>
      </c>
      <c r="J389" t="s">
        <v>312</v>
      </c>
      <c r="K389" t="s">
        <v>313</v>
      </c>
      <c r="M389">
        <v>0</v>
      </c>
      <c r="N389" t="s">
        <v>155</v>
      </c>
      <c r="X389" s="2">
        <v>40362</v>
      </c>
      <c r="Y389" t="s">
        <v>1920</v>
      </c>
      <c r="Z389" t="s">
        <v>167</v>
      </c>
      <c r="AA389">
        <v>519050</v>
      </c>
      <c r="AB389">
        <v>5195</v>
      </c>
      <c r="AD389">
        <v>200000</v>
      </c>
      <c r="AH389" t="s">
        <v>1921</v>
      </c>
      <c r="AI389" t="s">
        <v>157</v>
      </c>
      <c r="AJ389" t="s">
        <v>158</v>
      </c>
      <c r="AN389">
        <v>4</v>
      </c>
      <c r="AP389" t="s">
        <v>149</v>
      </c>
      <c r="AT389" t="s">
        <v>149</v>
      </c>
      <c r="AU389" t="s">
        <v>149</v>
      </c>
      <c r="AV389" t="s">
        <v>149</v>
      </c>
      <c r="AW389" t="s">
        <v>149</v>
      </c>
      <c r="AX389" t="s">
        <v>149</v>
      </c>
      <c r="AY389">
        <v>0</v>
      </c>
      <c r="AZ389" t="s">
        <v>149</v>
      </c>
      <c r="BA389" t="s">
        <v>217</v>
      </c>
      <c r="BB389">
        <v>0</v>
      </c>
      <c r="BD389" t="s">
        <v>160</v>
      </c>
      <c r="BE389" t="s">
        <v>149</v>
      </c>
      <c r="BH389">
        <v>0</v>
      </c>
      <c r="BJ389" t="s">
        <v>149</v>
      </c>
      <c r="BK389" t="s">
        <v>149</v>
      </c>
      <c r="BL389" t="s">
        <v>160</v>
      </c>
      <c r="BM389" t="s">
        <v>313</v>
      </c>
      <c r="BN389" s="44" t="s">
        <v>11831</v>
      </c>
      <c r="BO389" s="58" t="s">
        <v>11129</v>
      </c>
      <c r="BP389" s="17" t="s">
        <v>160</v>
      </c>
      <c r="BQ389" t="s">
        <v>12157</v>
      </c>
      <c r="BV389" t="s">
        <v>160</v>
      </c>
      <c r="BW389" t="s">
        <v>8181</v>
      </c>
      <c r="BX389">
        <v>1</v>
      </c>
      <c r="BY389" t="s">
        <v>8173</v>
      </c>
      <c r="BZ389" t="s">
        <v>8464</v>
      </c>
      <c r="CA389" s="2">
        <v>41150</v>
      </c>
      <c r="CC389" t="s">
        <v>9545</v>
      </c>
    </row>
    <row r="390" spans="1:81">
      <c r="A390">
        <f t="shared" si="6"/>
        <v>388</v>
      </c>
      <c r="B390" s="1" t="s">
        <v>149</v>
      </c>
      <c r="C390" s="46" t="s">
        <v>1922</v>
      </c>
      <c r="D390" s="47" t="s">
        <v>1922</v>
      </c>
      <c r="E390" s="1" t="s">
        <v>149</v>
      </c>
      <c r="F390" s="1" t="s">
        <v>1923</v>
      </c>
      <c r="G390" s="1" t="s">
        <v>1924</v>
      </c>
      <c r="J390" t="s">
        <v>165</v>
      </c>
      <c r="K390" t="s">
        <v>166</v>
      </c>
      <c r="M390">
        <v>0</v>
      </c>
      <c r="N390" t="s">
        <v>155</v>
      </c>
      <c r="T390" t="s">
        <v>13119</v>
      </c>
      <c r="X390" s="2">
        <v>40362</v>
      </c>
      <c r="Y390" t="s">
        <v>1923</v>
      </c>
      <c r="Z390" t="s">
        <v>167</v>
      </c>
      <c r="AA390">
        <v>150000</v>
      </c>
      <c r="AD390">
        <v>200000</v>
      </c>
      <c r="AH390" t="s">
        <v>10134</v>
      </c>
      <c r="AI390" t="s">
        <v>157</v>
      </c>
      <c r="AJ390" t="s">
        <v>158</v>
      </c>
      <c r="AN390">
        <v>4</v>
      </c>
      <c r="AP390" t="s">
        <v>149</v>
      </c>
      <c r="AT390" t="s">
        <v>149</v>
      </c>
      <c r="AU390" t="s">
        <v>149</v>
      </c>
      <c r="AV390" t="s">
        <v>149</v>
      </c>
      <c r="AW390" t="s">
        <v>149</v>
      </c>
      <c r="AX390" t="s">
        <v>149</v>
      </c>
      <c r="AY390">
        <v>0</v>
      </c>
      <c r="AZ390" t="s">
        <v>149</v>
      </c>
      <c r="BA390" t="s">
        <v>192</v>
      </c>
      <c r="BB390">
        <v>0</v>
      </c>
      <c r="BD390" t="s">
        <v>160</v>
      </c>
      <c r="BE390" t="s">
        <v>149</v>
      </c>
      <c r="BH390">
        <v>0</v>
      </c>
      <c r="BJ390" t="s">
        <v>149</v>
      </c>
      <c r="BK390" t="s">
        <v>149</v>
      </c>
      <c r="BL390" t="s">
        <v>149</v>
      </c>
      <c r="BM390" t="s">
        <v>166</v>
      </c>
      <c r="BP390" t="s">
        <v>149</v>
      </c>
      <c r="BV390" t="s">
        <v>160</v>
      </c>
      <c r="CA390" s="2"/>
    </row>
    <row r="391" spans="1:81">
      <c r="A391">
        <f t="shared" si="6"/>
        <v>389</v>
      </c>
      <c r="B391" s="1" t="s">
        <v>149</v>
      </c>
      <c r="C391" s="46" t="s">
        <v>1925</v>
      </c>
      <c r="D391" s="47" t="s">
        <v>1925</v>
      </c>
      <c r="E391" s="1" t="s">
        <v>149</v>
      </c>
      <c r="F391" s="1" t="s">
        <v>1926</v>
      </c>
      <c r="G391" s="1" t="s">
        <v>1927</v>
      </c>
      <c r="H391" s="1" t="s">
        <v>1928</v>
      </c>
      <c r="I391" t="s">
        <v>1929</v>
      </c>
      <c r="J391" t="s">
        <v>153</v>
      </c>
      <c r="K391" t="s">
        <v>154</v>
      </c>
      <c r="M391">
        <v>0</v>
      </c>
      <c r="N391" t="s">
        <v>155</v>
      </c>
      <c r="T391" t="s">
        <v>13020</v>
      </c>
      <c r="X391" s="2">
        <v>40367</v>
      </c>
      <c r="Y391" t="s">
        <v>1930</v>
      </c>
      <c r="Z391" t="s">
        <v>167</v>
      </c>
      <c r="AA391">
        <v>812725</v>
      </c>
      <c r="AD391">
        <v>200000</v>
      </c>
      <c r="AH391" t="s">
        <v>1931</v>
      </c>
      <c r="AI391" t="s">
        <v>157</v>
      </c>
      <c r="AJ391" t="s">
        <v>158</v>
      </c>
      <c r="AN391">
        <v>4</v>
      </c>
      <c r="AP391" t="s">
        <v>149</v>
      </c>
      <c r="AT391" t="s">
        <v>149</v>
      </c>
      <c r="AU391" t="s">
        <v>149</v>
      </c>
      <c r="AV391" t="s">
        <v>149</v>
      </c>
      <c r="AW391" t="s">
        <v>149</v>
      </c>
      <c r="AX391" t="s">
        <v>149</v>
      </c>
      <c r="AY391">
        <v>0</v>
      </c>
      <c r="AZ391" t="s">
        <v>149</v>
      </c>
      <c r="BA391" t="s">
        <v>192</v>
      </c>
      <c r="BB391">
        <v>0</v>
      </c>
      <c r="BD391" t="s">
        <v>160</v>
      </c>
      <c r="BE391" t="s">
        <v>149</v>
      </c>
      <c r="BH391">
        <v>0</v>
      </c>
      <c r="BJ391" t="s">
        <v>149</v>
      </c>
      <c r="BK391" t="s">
        <v>149</v>
      </c>
      <c r="BL391" t="s">
        <v>149</v>
      </c>
      <c r="BM391" t="s">
        <v>154</v>
      </c>
      <c r="BP391" t="s">
        <v>149</v>
      </c>
      <c r="BQ391" t="s">
        <v>12158</v>
      </c>
      <c r="BV391" t="s">
        <v>160</v>
      </c>
      <c r="BW391" t="s">
        <v>8182</v>
      </c>
      <c r="BX391">
        <v>1</v>
      </c>
      <c r="BY391" t="s">
        <v>8173</v>
      </c>
      <c r="BZ391" t="s">
        <v>8465</v>
      </c>
      <c r="CA391" s="2">
        <v>40639</v>
      </c>
      <c r="CC391" t="s">
        <v>9546</v>
      </c>
    </row>
    <row r="392" spans="1:81">
      <c r="A392">
        <f t="shared" si="6"/>
        <v>390</v>
      </c>
      <c r="B392" s="1" t="s">
        <v>149</v>
      </c>
      <c r="C392" s="46" t="s">
        <v>1932</v>
      </c>
      <c r="D392" s="47" t="s">
        <v>1932</v>
      </c>
      <c r="E392" s="1" t="s">
        <v>149</v>
      </c>
      <c r="F392" s="1" t="s">
        <v>1933</v>
      </c>
      <c r="G392" s="1" t="s">
        <v>1934</v>
      </c>
      <c r="H392" s="1" t="s">
        <v>1935</v>
      </c>
      <c r="I392" t="s">
        <v>1936</v>
      </c>
      <c r="J392" t="s">
        <v>190</v>
      </c>
      <c r="K392" t="s">
        <v>191</v>
      </c>
      <c r="L392">
        <v>422101</v>
      </c>
      <c r="M392">
        <v>0</v>
      </c>
      <c r="N392" t="s">
        <v>155</v>
      </c>
      <c r="X392" s="2">
        <v>40367</v>
      </c>
      <c r="Y392" t="s">
        <v>1933</v>
      </c>
      <c r="Z392" t="s">
        <v>216</v>
      </c>
      <c r="AA392">
        <v>713025</v>
      </c>
      <c r="AD392">
        <v>200000</v>
      </c>
      <c r="AI392" t="s">
        <v>157</v>
      </c>
      <c r="AJ392" t="s">
        <v>158</v>
      </c>
      <c r="AN392">
        <v>4</v>
      </c>
      <c r="AP392" t="s">
        <v>149</v>
      </c>
      <c r="AT392" t="s">
        <v>149</v>
      </c>
      <c r="AU392" t="s">
        <v>149</v>
      </c>
      <c r="AV392" t="s">
        <v>149</v>
      </c>
      <c r="AW392" t="s">
        <v>149</v>
      </c>
      <c r="AX392" t="s">
        <v>149</v>
      </c>
      <c r="AY392">
        <v>0</v>
      </c>
      <c r="AZ392" t="s">
        <v>149</v>
      </c>
      <c r="BA392" t="s">
        <v>217</v>
      </c>
      <c r="BB392">
        <v>0</v>
      </c>
      <c r="BD392" t="s">
        <v>160</v>
      </c>
      <c r="BE392" t="s">
        <v>149</v>
      </c>
      <c r="BH392">
        <v>0</v>
      </c>
      <c r="BJ392" t="s">
        <v>149</v>
      </c>
      <c r="BK392" t="s">
        <v>149</v>
      </c>
      <c r="BL392" t="s">
        <v>149</v>
      </c>
      <c r="BM392" t="s">
        <v>191</v>
      </c>
      <c r="BP392" t="s">
        <v>149</v>
      </c>
      <c r="BV392" t="s">
        <v>160</v>
      </c>
      <c r="BW392" t="s">
        <v>8178</v>
      </c>
      <c r="BX392">
        <v>1</v>
      </c>
      <c r="BY392" t="s">
        <v>8173</v>
      </c>
      <c r="BZ392" t="s">
        <v>8466</v>
      </c>
      <c r="CA392" s="2">
        <v>41113</v>
      </c>
      <c r="CC392" t="s">
        <v>9525</v>
      </c>
    </row>
    <row r="393" spans="1:81">
      <c r="A393">
        <f t="shared" si="6"/>
        <v>391</v>
      </c>
      <c r="B393" s="1" t="s">
        <v>149</v>
      </c>
      <c r="C393" s="46" t="s">
        <v>1937</v>
      </c>
      <c r="D393" s="47" t="s">
        <v>1937</v>
      </c>
      <c r="E393" s="1" t="s">
        <v>149</v>
      </c>
      <c r="F393" s="1" t="s">
        <v>1938</v>
      </c>
      <c r="G393" s="1" t="s">
        <v>1939</v>
      </c>
      <c r="H393" s="1" t="s">
        <v>1940</v>
      </c>
      <c r="J393" t="s">
        <v>909</v>
      </c>
      <c r="K393" t="s">
        <v>269</v>
      </c>
      <c r="L393">
        <v>600014</v>
      </c>
      <c r="M393">
        <v>0</v>
      </c>
      <c r="N393" t="s">
        <v>233</v>
      </c>
      <c r="X393" s="2">
        <v>40368</v>
      </c>
      <c r="Y393" t="s">
        <v>1938</v>
      </c>
      <c r="Z393" t="s">
        <v>167</v>
      </c>
      <c r="AA393">
        <v>812600</v>
      </c>
      <c r="AD393">
        <v>200000</v>
      </c>
      <c r="AI393" t="s">
        <v>157</v>
      </c>
      <c r="AJ393" t="s">
        <v>158</v>
      </c>
      <c r="AN393">
        <v>4</v>
      </c>
      <c r="AP393" t="s">
        <v>149</v>
      </c>
      <c r="AT393" t="s">
        <v>149</v>
      </c>
      <c r="AU393" t="s">
        <v>149</v>
      </c>
      <c r="AV393" t="s">
        <v>149</v>
      </c>
      <c r="AW393" t="s">
        <v>149</v>
      </c>
      <c r="AX393" t="s">
        <v>149</v>
      </c>
      <c r="AY393">
        <v>0</v>
      </c>
      <c r="AZ393" t="s">
        <v>149</v>
      </c>
      <c r="BA393" t="s">
        <v>292</v>
      </c>
      <c r="BB393">
        <v>0</v>
      </c>
      <c r="BD393" t="s">
        <v>160</v>
      </c>
      <c r="BE393" t="s">
        <v>149</v>
      </c>
      <c r="BH393">
        <v>0</v>
      </c>
      <c r="BJ393" t="s">
        <v>149</v>
      </c>
      <c r="BK393" t="s">
        <v>149</v>
      </c>
      <c r="BL393" t="s">
        <v>149</v>
      </c>
      <c r="BM393" t="s">
        <v>269</v>
      </c>
      <c r="BP393" t="s">
        <v>149</v>
      </c>
      <c r="BQ393" t="s">
        <v>12159</v>
      </c>
      <c r="BV393" t="s">
        <v>160</v>
      </c>
      <c r="BW393" t="s">
        <v>8174</v>
      </c>
      <c r="BX393">
        <v>1</v>
      </c>
      <c r="BY393" t="s">
        <v>8173</v>
      </c>
      <c r="BZ393" t="s">
        <v>8467</v>
      </c>
      <c r="CA393" s="2">
        <v>40420</v>
      </c>
      <c r="CC393" t="s">
        <v>9547</v>
      </c>
    </row>
    <row r="394" spans="1:81">
      <c r="A394">
        <f t="shared" si="6"/>
        <v>392</v>
      </c>
      <c r="B394" s="1" t="s">
        <v>149</v>
      </c>
      <c r="C394" s="46" t="s">
        <v>1941</v>
      </c>
      <c r="D394" s="47" t="s">
        <v>1941</v>
      </c>
      <c r="E394" s="1" t="s">
        <v>149</v>
      </c>
      <c r="F394" s="1" t="s">
        <v>1942</v>
      </c>
      <c r="G394" s="1" t="s">
        <v>1943</v>
      </c>
      <c r="H394" s="1" t="s">
        <v>1944</v>
      </c>
      <c r="I394">
        <v>110044</v>
      </c>
      <c r="J394" t="s">
        <v>153</v>
      </c>
      <c r="K394" t="s">
        <v>154</v>
      </c>
      <c r="L394">
        <v>110044</v>
      </c>
      <c r="M394">
        <v>0</v>
      </c>
      <c r="N394" t="s">
        <v>155</v>
      </c>
      <c r="T394" t="s">
        <v>7399</v>
      </c>
      <c r="X394" s="2">
        <v>40372</v>
      </c>
      <c r="Y394" t="s">
        <v>1942</v>
      </c>
      <c r="Z394" t="s">
        <v>167</v>
      </c>
      <c r="AA394">
        <v>722950</v>
      </c>
      <c r="AD394">
        <v>200000</v>
      </c>
      <c r="AI394" t="s">
        <v>157</v>
      </c>
      <c r="AJ394" t="s">
        <v>158</v>
      </c>
      <c r="AN394">
        <v>4</v>
      </c>
      <c r="AP394" t="s">
        <v>149</v>
      </c>
      <c r="AT394" t="s">
        <v>149</v>
      </c>
      <c r="AU394" t="s">
        <v>149</v>
      </c>
      <c r="AV394" t="s">
        <v>149</v>
      </c>
      <c r="AW394" t="s">
        <v>149</v>
      </c>
      <c r="AX394" t="s">
        <v>149</v>
      </c>
      <c r="AY394">
        <v>0</v>
      </c>
      <c r="AZ394" t="s">
        <v>149</v>
      </c>
      <c r="BA394" t="s">
        <v>339</v>
      </c>
      <c r="BB394">
        <v>0</v>
      </c>
      <c r="BD394" t="s">
        <v>160</v>
      </c>
      <c r="BE394" t="s">
        <v>149</v>
      </c>
      <c r="BH394">
        <v>0</v>
      </c>
      <c r="BJ394" t="s">
        <v>149</v>
      </c>
      <c r="BK394" t="s">
        <v>149</v>
      </c>
      <c r="BL394" t="s">
        <v>149</v>
      </c>
      <c r="BM394" t="s">
        <v>154</v>
      </c>
      <c r="BP394" t="s">
        <v>149</v>
      </c>
      <c r="BV394" t="s">
        <v>160</v>
      </c>
      <c r="CA394" s="2"/>
    </row>
    <row r="395" spans="1:81">
      <c r="A395">
        <f t="shared" si="6"/>
        <v>393</v>
      </c>
      <c r="B395" s="1" t="s">
        <v>149</v>
      </c>
      <c r="C395" s="46" t="s">
        <v>1945</v>
      </c>
      <c r="D395" s="47" t="s">
        <v>1945</v>
      </c>
      <c r="E395" s="1" t="s">
        <v>149</v>
      </c>
      <c r="F395" s="1" t="s">
        <v>1946</v>
      </c>
      <c r="G395" s="1" t="s">
        <v>1947</v>
      </c>
      <c r="H395" s="1" t="s">
        <v>1948</v>
      </c>
      <c r="J395" t="s">
        <v>4718</v>
      </c>
      <c r="K395" t="s">
        <v>687</v>
      </c>
      <c r="L395">
        <v>382405</v>
      </c>
      <c r="M395">
        <v>0</v>
      </c>
      <c r="N395" t="s">
        <v>155</v>
      </c>
      <c r="X395" s="2">
        <v>40372</v>
      </c>
      <c r="Y395" t="s">
        <v>1946</v>
      </c>
      <c r="Z395" t="s">
        <v>156</v>
      </c>
      <c r="AA395">
        <v>140000</v>
      </c>
      <c r="AD395">
        <v>200000</v>
      </c>
      <c r="AI395" t="s">
        <v>157</v>
      </c>
      <c r="AJ395" t="s">
        <v>158</v>
      </c>
      <c r="AN395">
        <v>4</v>
      </c>
      <c r="AP395" t="s">
        <v>149</v>
      </c>
      <c r="AR395" t="s">
        <v>1945</v>
      </c>
      <c r="AT395" t="s">
        <v>149</v>
      </c>
      <c r="AU395" t="s">
        <v>149</v>
      </c>
      <c r="AV395" t="s">
        <v>149</v>
      </c>
      <c r="AW395" t="s">
        <v>149</v>
      </c>
      <c r="AX395" t="s">
        <v>149</v>
      </c>
      <c r="AY395">
        <v>0</v>
      </c>
      <c r="AZ395" t="s">
        <v>149</v>
      </c>
      <c r="BA395" t="s">
        <v>169</v>
      </c>
      <c r="BB395">
        <v>0</v>
      </c>
      <c r="BD395" t="s">
        <v>160</v>
      </c>
      <c r="BE395" t="s">
        <v>149</v>
      </c>
      <c r="BH395">
        <v>0</v>
      </c>
      <c r="BJ395" t="s">
        <v>149</v>
      </c>
      <c r="BK395" t="s">
        <v>149</v>
      </c>
      <c r="BL395" t="s">
        <v>160</v>
      </c>
      <c r="BM395" t="s">
        <v>687</v>
      </c>
      <c r="BN395" t="s">
        <v>961</v>
      </c>
      <c r="BO395" t="s">
        <v>402</v>
      </c>
      <c r="BP395" t="s">
        <v>149</v>
      </c>
      <c r="BV395" t="s">
        <v>160</v>
      </c>
      <c r="BW395" t="s">
        <v>8200</v>
      </c>
      <c r="BX395">
        <v>1</v>
      </c>
      <c r="BY395" t="s">
        <v>8199</v>
      </c>
      <c r="BZ395" t="s">
        <v>8468</v>
      </c>
      <c r="CA395" s="2">
        <v>40420</v>
      </c>
      <c r="CC395" t="s">
        <v>9548</v>
      </c>
    </row>
    <row r="396" spans="1:81">
      <c r="A396">
        <f t="shared" si="6"/>
        <v>394</v>
      </c>
      <c r="B396" s="1" t="s">
        <v>149</v>
      </c>
      <c r="C396" s="46" t="s">
        <v>1949</v>
      </c>
      <c r="D396" s="47" t="s">
        <v>1949</v>
      </c>
      <c r="E396" s="1" t="s">
        <v>149</v>
      </c>
      <c r="F396" s="1" t="s">
        <v>1950</v>
      </c>
      <c r="G396" s="1" t="s">
        <v>1951</v>
      </c>
      <c r="H396" s="1" t="s">
        <v>1952</v>
      </c>
      <c r="J396" t="s">
        <v>153</v>
      </c>
      <c r="K396" t="s">
        <v>387</v>
      </c>
      <c r="L396">
        <v>110020</v>
      </c>
      <c r="M396">
        <v>0</v>
      </c>
      <c r="N396" t="s">
        <v>233</v>
      </c>
      <c r="T396" t="s">
        <v>13120</v>
      </c>
      <c r="X396" s="2">
        <v>40381</v>
      </c>
      <c r="Y396" t="s">
        <v>1950</v>
      </c>
      <c r="Z396" t="s">
        <v>167</v>
      </c>
      <c r="AA396">
        <v>722250</v>
      </c>
      <c r="AD396">
        <v>200000</v>
      </c>
      <c r="AH396" t="s">
        <v>1953</v>
      </c>
      <c r="AI396" t="s">
        <v>157</v>
      </c>
      <c r="AJ396" t="s">
        <v>158</v>
      </c>
      <c r="AN396">
        <v>4</v>
      </c>
      <c r="AP396" t="s">
        <v>149</v>
      </c>
      <c r="AT396" t="s">
        <v>149</v>
      </c>
      <c r="AU396" t="s">
        <v>149</v>
      </c>
      <c r="AV396" t="s">
        <v>149</v>
      </c>
      <c r="AW396" t="s">
        <v>149</v>
      </c>
      <c r="AX396" t="s">
        <v>149</v>
      </c>
      <c r="AY396">
        <v>0</v>
      </c>
      <c r="AZ396" t="s">
        <v>149</v>
      </c>
      <c r="BA396" t="s">
        <v>169</v>
      </c>
      <c r="BB396">
        <v>0</v>
      </c>
      <c r="BD396" t="s">
        <v>160</v>
      </c>
      <c r="BE396" t="s">
        <v>149</v>
      </c>
      <c r="BH396">
        <v>0</v>
      </c>
      <c r="BJ396" t="s">
        <v>149</v>
      </c>
      <c r="BK396" t="s">
        <v>149</v>
      </c>
      <c r="BL396" t="s">
        <v>149</v>
      </c>
      <c r="BM396" t="s">
        <v>387</v>
      </c>
      <c r="BP396" t="s">
        <v>149</v>
      </c>
      <c r="BQ396" t="s">
        <v>12160</v>
      </c>
      <c r="BV396" t="s">
        <v>160</v>
      </c>
      <c r="BW396" t="s">
        <v>8188</v>
      </c>
      <c r="BX396">
        <v>1</v>
      </c>
      <c r="BY396" t="s">
        <v>8229</v>
      </c>
      <c r="BZ396" t="s">
        <v>8469</v>
      </c>
      <c r="CA396" s="2">
        <v>40420</v>
      </c>
      <c r="CC396" t="s">
        <v>9443</v>
      </c>
    </row>
    <row r="397" spans="1:81">
      <c r="A397">
        <f t="shared" si="6"/>
        <v>395</v>
      </c>
      <c r="B397" s="1" t="s">
        <v>149</v>
      </c>
      <c r="C397" s="46" t="s">
        <v>1954</v>
      </c>
      <c r="D397" s="47" t="s">
        <v>1954</v>
      </c>
      <c r="E397" s="1" t="s">
        <v>149</v>
      </c>
      <c r="F397" s="1" t="s">
        <v>1955</v>
      </c>
      <c r="G397" s="1" t="s">
        <v>1956</v>
      </c>
      <c r="H397" s="1" t="s">
        <v>165</v>
      </c>
      <c r="J397" t="s">
        <v>165</v>
      </c>
      <c r="K397" t="s">
        <v>166</v>
      </c>
      <c r="M397">
        <v>0</v>
      </c>
      <c r="N397" t="s">
        <v>155</v>
      </c>
      <c r="X397" s="2">
        <v>40382</v>
      </c>
      <c r="Y397" t="s">
        <v>1955</v>
      </c>
      <c r="Z397" t="s">
        <v>216</v>
      </c>
      <c r="AA397">
        <v>722950</v>
      </c>
      <c r="AD397">
        <v>200000</v>
      </c>
      <c r="AH397" t="s">
        <v>1957</v>
      </c>
      <c r="AI397" t="s">
        <v>157</v>
      </c>
      <c r="AJ397" t="s">
        <v>158</v>
      </c>
      <c r="AN397">
        <v>4</v>
      </c>
      <c r="AP397" t="s">
        <v>149</v>
      </c>
      <c r="AT397" t="s">
        <v>149</v>
      </c>
      <c r="AU397" t="s">
        <v>149</v>
      </c>
      <c r="AV397" t="s">
        <v>149</v>
      </c>
      <c r="AW397" t="s">
        <v>149</v>
      </c>
      <c r="AX397" t="s">
        <v>149</v>
      </c>
      <c r="AY397">
        <v>0</v>
      </c>
      <c r="AZ397" t="s">
        <v>149</v>
      </c>
      <c r="BA397" t="s">
        <v>217</v>
      </c>
      <c r="BB397">
        <v>0</v>
      </c>
      <c r="BD397" t="s">
        <v>160</v>
      </c>
      <c r="BE397" t="s">
        <v>149</v>
      </c>
      <c r="BH397">
        <v>0</v>
      </c>
      <c r="BJ397" t="s">
        <v>149</v>
      </c>
      <c r="BK397" t="s">
        <v>149</v>
      </c>
      <c r="BL397" t="s">
        <v>149</v>
      </c>
      <c r="BM397" t="s">
        <v>166</v>
      </c>
      <c r="BP397" t="s">
        <v>149</v>
      </c>
      <c r="BV397" t="s">
        <v>160</v>
      </c>
      <c r="BW397" t="s">
        <v>8178</v>
      </c>
      <c r="BX397">
        <v>1</v>
      </c>
      <c r="BY397" t="s">
        <v>8173</v>
      </c>
      <c r="BZ397" t="s">
        <v>8470</v>
      </c>
      <c r="CA397" s="2">
        <v>40995</v>
      </c>
      <c r="CC397" t="s">
        <v>9549</v>
      </c>
    </row>
    <row r="398" spans="1:81">
      <c r="A398">
        <f t="shared" si="6"/>
        <v>396</v>
      </c>
      <c r="B398" s="1" t="s">
        <v>149</v>
      </c>
      <c r="C398" s="46" t="s">
        <v>1958</v>
      </c>
      <c r="D398" s="47" t="s">
        <v>1958</v>
      </c>
      <c r="E398" s="1" t="s">
        <v>149</v>
      </c>
      <c r="F398" s="1" t="s">
        <v>1959</v>
      </c>
      <c r="G398" s="1" t="s">
        <v>1960</v>
      </c>
      <c r="H398" s="1" t="s">
        <v>1961</v>
      </c>
      <c r="J398" t="s">
        <v>153</v>
      </c>
      <c r="K398" t="s">
        <v>387</v>
      </c>
      <c r="M398">
        <v>0</v>
      </c>
      <c r="N398" t="s">
        <v>233</v>
      </c>
      <c r="T398" t="s">
        <v>7399</v>
      </c>
      <c r="X398" s="2">
        <v>40385</v>
      </c>
      <c r="Y398" t="s">
        <v>1959</v>
      </c>
      <c r="Z398" t="s">
        <v>167</v>
      </c>
      <c r="AA398">
        <v>812600</v>
      </c>
      <c r="AD398">
        <v>200000</v>
      </c>
      <c r="AH398" t="s">
        <v>1962</v>
      </c>
      <c r="AI398" t="s">
        <v>157</v>
      </c>
      <c r="AJ398" t="s">
        <v>158</v>
      </c>
      <c r="AN398">
        <v>4</v>
      </c>
      <c r="AP398" t="s">
        <v>149</v>
      </c>
      <c r="AT398" t="s">
        <v>149</v>
      </c>
      <c r="AU398" t="s">
        <v>149</v>
      </c>
      <c r="AV398" t="s">
        <v>149</v>
      </c>
      <c r="AW398" t="s">
        <v>149</v>
      </c>
      <c r="AX398" t="s">
        <v>149</v>
      </c>
      <c r="AY398">
        <v>0</v>
      </c>
      <c r="AZ398" t="s">
        <v>149</v>
      </c>
      <c r="BA398" t="s">
        <v>192</v>
      </c>
      <c r="BB398">
        <v>0</v>
      </c>
      <c r="BD398" t="s">
        <v>160</v>
      </c>
      <c r="BE398" t="s">
        <v>149</v>
      </c>
      <c r="BH398">
        <v>0</v>
      </c>
      <c r="BJ398" t="s">
        <v>149</v>
      </c>
      <c r="BK398" t="s">
        <v>149</v>
      </c>
      <c r="BL398" t="s">
        <v>149</v>
      </c>
      <c r="BM398" t="s">
        <v>387</v>
      </c>
      <c r="BP398" t="s">
        <v>149</v>
      </c>
      <c r="BQ398" t="s">
        <v>12161</v>
      </c>
      <c r="BV398" t="s">
        <v>160</v>
      </c>
      <c r="BW398" t="s">
        <v>8174</v>
      </c>
      <c r="BX398">
        <v>1</v>
      </c>
      <c r="BY398" t="s">
        <v>8199</v>
      </c>
      <c r="BZ398" t="s">
        <v>8471</v>
      </c>
      <c r="CA398" s="2">
        <v>40420</v>
      </c>
      <c r="CC398" t="s">
        <v>9550</v>
      </c>
    </row>
    <row r="399" spans="1:81">
      <c r="A399">
        <f t="shared" si="6"/>
        <v>397</v>
      </c>
      <c r="B399" s="1" t="s">
        <v>149</v>
      </c>
      <c r="C399" s="46" t="s">
        <v>1963</v>
      </c>
      <c r="D399" s="47" t="s">
        <v>1963</v>
      </c>
      <c r="E399" s="1" t="s">
        <v>149</v>
      </c>
      <c r="F399" s="1" t="s">
        <v>1964</v>
      </c>
      <c r="G399" s="1" t="s">
        <v>1965</v>
      </c>
      <c r="H399" s="1" t="s">
        <v>1966</v>
      </c>
      <c r="M399">
        <v>0</v>
      </c>
      <c r="N399" t="s">
        <v>1967</v>
      </c>
      <c r="X399" s="2">
        <v>40385</v>
      </c>
      <c r="Y399" t="s">
        <v>1964</v>
      </c>
      <c r="Z399" t="s">
        <v>178</v>
      </c>
      <c r="AA399">
        <v>515000</v>
      </c>
      <c r="AD399">
        <v>200000</v>
      </c>
      <c r="AI399" t="s">
        <v>13222</v>
      </c>
      <c r="AJ399" t="s">
        <v>1968</v>
      </c>
      <c r="AN399">
        <v>1</v>
      </c>
      <c r="AP399" t="s">
        <v>149</v>
      </c>
      <c r="AT399" t="s">
        <v>149</v>
      </c>
      <c r="AU399" t="s">
        <v>149</v>
      </c>
      <c r="AV399" t="s">
        <v>149</v>
      </c>
      <c r="AW399" t="s">
        <v>149</v>
      </c>
      <c r="AX399" t="s">
        <v>149</v>
      </c>
      <c r="AY399">
        <v>0</v>
      </c>
      <c r="AZ399" t="s">
        <v>149</v>
      </c>
      <c r="BA399" t="s">
        <v>275</v>
      </c>
      <c r="BB399">
        <v>0</v>
      </c>
      <c r="BD399" t="s">
        <v>160</v>
      </c>
      <c r="BE399" t="s">
        <v>149</v>
      </c>
      <c r="BH399">
        <v>0</v>
      </c>
      <c r="BJ399" t="s">
        <v>149</v>
      </c>
      <c r="BK399" t="s">
        <v>149</v>
      </c>
      <c r="BL399" t="s">
        <v>149</v>
      </c>
      <c r="BM399" s="33" t="s">
        <v>11456</v>
      </c>
      <c r="BP399" t="s">
        <v>149</v>
      </c>
      <c r="BV399" t="s">
        <v>160</v>
      </c>
      <c r="CA399" s="2"/>
    </row>
    <row r="400" spans="1:81">
      <c r="A400">
        <f t="shared" si="6"/>
        <v>398</v>
      </c>
      <c r="B400" s="1" t="s">
        <v>149</v>
      </c>
      <c r="C400" s="46" t="s">
        <v>1969</v>
      </c>
      <c r="D400" s="47" t="s">
        <v>1969</v>
      </c>
      <c r="E400" s="1" t="s">
        <v>149</v>
      </c>
      <c r="F400" s="1" t="s">
        <v>1970</v>
      </c>
      <c r="G400" s="1" t="s">
        <v>1971</v>
      </c>
      <c r="H400" s="1" t="s">
        <v>1972</v>
      </c>
      <c r="I400" t="s">
        <v>1973</v>
      </c>
      <c r="J400" t="s">
        <v>278</v>
      </c>
      <c r="K400" t="s">
        <v>232</v>
      </c>
      <c r="M400">
        <v>0</v>
      </c>
      <c r="N400" t="s">
        <v>233</v>
      </c>
      <c r="X400" s="2">
        <v>40385</v>
      </c>
      <c r="Y400" t="s">
        <v>1970</v>
      </c>
      <c r="Z400" t="s">
        <v>178</v>
      </c>
      <c r="AA400">
        <v>515000</v>
      </c>
      <c r="AD400">
        <v>200000</v>
      </c>
      <c r="AH400" t="s">
        <v>10081</v>
      </c>
      <c r="AI400" t="s">
        <v>157</v>
      </c>
      <c r="AJ400" t="s">
        <v>158</v>
      </c>
      <c r="AN400">
        <v>4</v>
      </c>
      <c r="AP400" t="s">
        <v>149</v>
      </c>
      <c r="AT400" t="s">
        <v>149</v>
      </c>
      <c r="AU400" t="s">
        <v>149</v>
      </c>
      <c r="AV400" t="s">
        <v>149</v>
      </c>
      <c r="AW400" t="s">
        <v>149</v>
      </c>
      <c r="AX400" t="s">
        <v>149</v>
      </c>
      <c r="AY400">
        <v>0</v>
      </c>
      <c r="AZ400" t="s">
        <v>149</v>
      </c>
      <c r="BA400" t="s">
        <v>275</v>
      </c>
      <c r="BB400">
        <v>0</v>
      </c>
      <c r="BD400" t="s">
        <v>160</v>
      </c>
      <c r="BE400" t="s">
        <v>149</v>
      </c>
      <c r="BH400">
        <v>0</v>
      </c>
      <c r="BJ400" t="s">
        <v>149</v>
      </c>
      <c r="BK400" t="s">
        <v>149</v>
      </c>
      <c r="BL400" t="s">
        <v>149</v>
      </c>
      <c r="BM400" t="s">
        <v>232</v>
      </c>
      <c r="BP400" t="s">
        <v>149</v>
      </c>
      <c r="BQ400" t="s">
        <v>12162</v>
      </c>
      <c r="BV400" t="s">
        <v>160</v>
      </c>
      <c r="BW400" t="s">
        <v>8171</v>
      </c>
      <c r="BX400">
        <v>1</v>
      </c>
      <c r="BY400" t="s">
        <v>8173</v>
      </c>
      <c r="BZ400" t="s">
        <v>8472</v>
      </c>
      <c r="CA400" s="2">
        <v>40420</v>
      </c>
      <c r="CC400" t="s">
        <v>9470</v>
      </c>
    </row>
    <row r="401" spans="1:81">
      <c r="A401">
        <f t="shared" si="6"/>
        <v>399</v>
      </c>
      <c r="B401" s="1" t="s">
        <v>149</v>
      </c>
      <c r="C401" s="46" t="s">
        <v>1974</v>
      </c>
      <c r="D401" s="47" t="s">
        <v>1974</v>
      </c>
      <c r="E401" s="1" t="s">
        <v>149</v>
      </c>
      <c r="F401" s="1" t="s">
        <v>1975</v>
      </c>
      <c r="G401" s="1" t="s">
        <v>1976</v>
      </c>
      <c r="H401" s="1" t="s">
        <v>1977</v>
      </c>
      <c r="J401" t="s">
        <v>278</v>
      </c>
      <c r="K401" t="s">
        <v>232</v>
      </c>
      <c r="L401">
        <v>411011</v>
      </c>
      <c r="M401">
        <v>0</v>
      </c>
      <c r="N401" t="s">
        <v>233</v>
      </c>
      <c r="X401" s="2">
        <v>40385</v>
      </c>
      <c r="Y401" t="s">
        <v>1975</v>
      </c>
      <c r="Z401" t="s">
        <v>178</v>
      </c>
      <c r="AA401">
        <v>515000</v>
      </c>
      <c r="AD401">
        <v>200000</v>
      </c>
      <c r="AI401" t="s">
        <v>157</v>
      </c>
      <c r="AJ401" t="s">
        <v>158</v>
      </c>
      <c r="AN401">
        <v>4</v>
      </c>
      <c r="AP401" t="s">
        <v>149</v>
      </c>
      <c r="AT401" t="s">
        <v>149</v>
      </c>
      <c r="AU401" t="s">
        <v>149</v>
      </c>
      <c r="AV401" t="s">
        <v>149</v>
      </c>
      <c r="AW401" t="s">
        <v>149</v>
      </c>
      <c r="AX401" t="s">
        <v>149</v>
      </c>
      <c r="AY401">
        <v>0</v>
      </c>
      <c r="AZ401" t="s">
        <v>149</v>
      </c>
      <c r="BA401" t="s">
        <v>275</v>
      </c>
      <c r="BB401">
        <v>0</v>
      </c>
      <c r="BD401" t="s">
        <v>160</v>
      </c>
      <c r="BE401" t="s">
        <v>149</v>
      </c>
      <c r="BH401">
        <v>0</v>
      </c>
      <c r="BJ401" t="s">
        <v>149</v>
      </c>
      <c r="BK401" t="s">
        <v>149</v>
      </c>
      <c r="BL401" t="s">
        <v>149</v>
      </c>
      <c r="BM401" t="s">
        <v>232</v>
      </c>
      <c r="BP401" t="s">
        <v>149</v>
      </c>
      <c r="BV401" t="s">
        <v>160</v>
      </c>
      <c r="CA401" s="2"/>
    </row>
    <row r="402" spans="1:81">
      <c r="A402">
        <f t="shared" si="6"/>
        <v>400</v>
      </c>
      <c r="B402" s="1" t="s">
        <v>149</v>
      </c>
      <c r="C402" s="46" t="s">
        <v>1978</v>
      </c>
      <c r="D402" s="47" t="s">
        <v>1978</v>
      </c>
      <c r="E402" s="1" t="s">
        <v>149</v>
      </c>
      <c r="F402" s="1" t="s">
        <v>1979</v>
      </c>
      <c r="G402" s="1" t="s">
        <v>1980</v>
      </c>
      <c r="H402" s="1" t="s">
        <v>1981</v>
      </c>
      <c r="J402" t="s">
        <v>278</v>
      </c>
      <c r="K402" t="s">
        <v>232</v>
      </c>
      <c r="L402">
        <v>411039</v>
      </c>
      <c r="M402">
        <v>0</v>
      </c>
      <c r="N402" t="s">
        <v>233</v>
      </c>
      <c r="X402" s="2">
        <v>40385</v>
      </c>
      <c r="Y402" t="s">
        <v>1979</v>
      </c>
      <c r="Z402" t="s">
        <v>178</v>
      </c>
      <c r="AA402">
        <v>515000</v>
      </c>
      <c r="AD402">
        <v>200000</v>
      </c>
      <c r="AI402" t="s">
        <v>157</v>
      </c>
      <c r="AJ402" t="s">
        <v>158</v>
      </c>
      <c r="AN402">
        <v>4</v>
      </c>
      <c r="AP402" t="s">
        <v>149</v>
      </c>
      <c r="AT402" t="s">
        <v>149</v>
      </c>
      <c r="AU402" t="s">
        <v>149</v>
      </c>
      <c r="AV402" t="s">
        <v>149</v>
      </c>
      <c r="AW402" t="s">
        <v>149</v>
      </c>
      <c r="AX402" t="s">
        <v>149</v>
      </c>
      <c r="AY402">
        <v>0</v>
      </c>
      <c r="AZ402" t="s">
        <v>149</v>
      </c>
      <c r="BA402" t="s">
        <v>275</v>
      </c>
      <c r="BB402">
        <v>0</v>
      </c>
      <c r="BD402" t="s">
        <v>160</v>
      </c>
      <c r="BE402" t="s">
        <v>149</v>
      </c>
      <c r="BH402">
        <v>0</v>
      </c>
      <c r="BJ402" t="s">
        <v>149</v>
      </c>
      <c r="BK402" t="s">
        <v>149</v>
      </c>
      <c r="BL402" t="s">
        <v>149</v>
      </c>
      <c r="BM402" t="s">
        <v>232</v>
      </c>
      <c r="BP402" t="s">
        <v>149</v>
      </c>
      <c r="BQ402" t="s">
        <v>12163</v>
      </c>
      <c r="BV402" t="s">
        <v>160</v>
      </c>
      <c r="CA402" s="2"/>
    </row>
    <row r="403" spans="1:81">
      <c r="A403">
        <f t="shared" si="6"/>
        <v>401</v>
      </c>
      <c r="B403" s="1" t="s">
        <v>149</v>
      </c>
      <c r="C403" s="46" t="s">
        <v>1982</v>
      </c>
      <c r="D403" s="47" t="s">
        <v>1982</v>
      </c>
      <c r="E403" s="1" t="s">
        <v>149</v>
      </c>
      <c r="F403" s="1" t="s">
        <v>1983</v>
      </c>
      <c r="G403" s="1" t="s">
        <v>1984</v>
      </c>
      <c r="H403" s="1" t="s">
        <v>1985</v>
      </c>
      <c r="I403" t="s">
        <v>1986</v>
      </c>
      <c r="M403">
        <v>0</v>
      </c>
      <c r="N403" t="s">
        <v>1967</v>
      </c>
      <c r="X403" s="2">
        <v>40389</v>
      </c>
      <c r="Y403" t="s">
        <v>1983</v>
      </c>
      <c r="Z403" t="s">
        <v>178</v>
      </c>
      <c r="AA403">
        <v>515000</v>
      </c>
      <c r="AD403">
        <v>200000</v>
      </c>
      <c r="AI403" t="s">
        <v>13222</v>
      </c>
      <c r="AJ403" t="s">
        <v>1968</v>
      </c>
      <c r="AN403">
        <v>1</v>
      </c>
      <c r="AP403" t="s">
        <v>149</v>
      </c>
      <c r="AT403" t="s">
        <v>149</v>
      </c>
      <c r="AU403" t="s">
        <v>149</v>
      </c>
      <c r="AV403" t="s">
        <v>149</v>
      </c>
      <c r="AW403" t="s">
        <v>149</v>
      </c>
      <c r="AX403" t="s">
        <v>149</v>
      </c>
      <c r="AY403">
        <v>0</v>
      </c>
      <c r="AZ403" t="s">
        <v>149</v>
      </c>
      <c r="BA403" t="s">
        <v>275</v>
      </c>
      <c r="BB403">
        <v>0</v>
      </c>
      <c r="BD403" t="s">
        <v>160</v>
      </c>
      <c r="BE403" t="s">
        <v>149</v>
      </c>
      <c r="BH403">
        <v>0</v>
      </c>
      <c r="BJ403" t="s">
        <v>149</v>
      </c>
      <c r="BK403" t="s">
        <v>149</v>
      </c>
      <c r="BL403" t="s">
        <v>149</v>
      </c>
      <c r="BM403" s="33" t="s">
        <v>11456</v>
      </c>
      <c r="BP403" t="s">
        <v>149</v>
      </c>
      <c r="BV403" t="s">
        <v>160</v>
      </c>
      <c r="CA403" s="2"/>
    </row>
    <row r="404" spans="1:81">
      <c r="A404">
        <f t="shared" si="6"/>
        <v>402</v>
      </c>
      <c r="B404" s="1" t="s">
        <v>149</v>
      </c>
      <c r="C404" s="46" t="s">
        <v>1987</v>
      </c>
      <c r="D404" s="47" t="s">
        <v>1987</v>
      </c>
      <c r="E404" s="1" t="s">
        <v>149</v>
      </c>
      <c r="F404" s="1" t="s">
        <v>1988</v>
      </c>
      <c r="G404" s="1" t="s">
        <v>1989</v>
      </c>
      <c r="H404" s="1" t="s">
        <v>231</v>
      </c>
      <c r="J404" t="s">
        <v>278</v>
      </c>
      <c r="K404" t="s">
        <v>232</v>
      </c>
      <c r="M404">
        <v>0</v>
      </c>
      <c r="N404" t="s">
        <v>233</v>
      </c>
      <c r="T404" t="s">
        <v>13121</v>
      </c>
      <c r="X404" s="2">
        <v>40389</v>
      </c>
      <c r="Y404" t="s">
        <v>1990</v>
      </c>
      <c r="Z404" t="s">
        <v>178</v>
      </c>
      <c r="AA404">
        <v>515000</v>
      </c>
      <c r="AD404">
        <v>200000</v>
      </c>
      <c r="AH404" t="s">
        <v>10082</v>
      </c>
      <c r="AI404" t="s">
        <v>157</v>
      </c>
      <c r="AJ404" t="s">
        <v>158</v>
      </c>
      <c r="AN404">
        <v>4</v>
      </c>
      <c r="AP404" t="s">
        <v>149</v>
      </c>
      <c r="AT404" t="s">
        <v>149</v>
      </c>
      <c r="AU404" t="s">
        <v>149</v>
      </c>
      <c r="AV404" t="s">
        <v>149</v>
      </c>
      <c r="AW404" t="s">
        <v>149</v>
      </c>
      <c r="AX404" t="s">
        <v>149</v>
      </c>
      <c r="AY404">
        <v>0</v>
      </c>
      <c r="AZ404" t="s">
        <v>149</v>
      </c>
      <c r="BA404" t="s">
        <v>169</v>
      </c>
      <c r="BB404">
        <v>0</v>
      </c>
      <c r="BD404" t="s">
        <v>160</v>
      </c>
      <c r="BE404" t="s">
        <v>149</v>
      </c>
      <c r="BH404">
        <v>0</v>
      </c>
      <c r="BJ404" t="s">
        <v>149</v>
      </c>
      <c r="BK404" t="s">
        <v>149</v>
      </c>
      <c r="BL404" t="s">
        <v>149</v>
      </c>
      <c r="BM404" t="s">
        <v>232</v>
      </c>
      <c r="BP404" t="s">
        <v>149</v>
      </c>
      <c r="BQ404" t="s">
        <v>12164</v>
      </c>
      <c r="BV404" t="s">
        <v>160</v>
      </c>
      <c r="BW404" t="s">
        <v>8185</v>
      </c>
      <c r="BX404">
        <v>1</v>
      </c>
      <c r="BY404" t="s">
        <v>8173</v>
      </c>
      <c r="BZ404" t="s">
        <v>8473</v>
      </c>
      <c r="CA404" s="2">
        <v>40549</v>
      </c>
      <c r="CC404" t="s">
        <v>9551</v>
      </c>
    </row>
    <row r="405" spans="1:81">
      <c r="A405">
        <f t="shared" si="6"/>
        <v>403</v>
      </c>
      <c r="B405" s="1" t="s">
        <v>149</v>
      </c>
      <c r="C405" s="46" t="s">
        <v>1991</v>
      </c>
      <c r="D405" s="47" t="s">
        <v>1991</v>
      </c>
      <c r="E405" s="1" t="s">
        <v>149</v>
      </c>
      <c r="F405" s="1" t="s">
        <v>1992</v>
      </c>
      <c r="G405" s="1" t="s">
        <v>1993</v>
      </c>
      <c r="H405" s="1" t="s">
        <v>1994</v>
      </c>
      <c r="I405" t="s">
        <v>1995</v>
      </c>
      <c r="J405" t="s">
        <v>278</v>
      </c>
      <c r="K405" t="s">
        <v>232</v>
      </c>
      <c r="L405">
        <v>411013</v>
      </c>
      <c r="M405">
        <v>0</v>
      </c>
      <c r="N405" t="s">
        <v>233</v>
      </c>
      <c r="X405" s="2">
        <v>40389</v>
      </c>
      <c r="Y405" t="s">
        <v>1996</v>
      </c>
      <c r="Z405" t="s">
        <v>178</v>
      </c>
      <c r="AA405">
        <v>515000</v>
      </c>
      <c r="AD405">
        <v>200000</v>
      </c>
      <c r="AI405" t="s">
        <v>157</v>
      </c>
      <c r="AJ405" t="s">
        <v>158</v>
      </c>
      <c r="AN405">
        <v>4</v>
      </c>
      <c r="AP405" t="s">
        <v>149</v>
      </c>
      <c r="AT405" t="s">
        <v>149</v>
      </c>
      <c r="AU405" t="s">
        <v>149</v>
      </c>
      <c r="AV405" t="s">
        <v>149</v>
      </c>
      <c r="AW405" t="s">
        <v>149</v>
      </c>
      <c r="AX405" t="s">
        <v>149</v>
      </c>
      <c r="AY405">
        <v>0</v>
      </c>
      <c r="AZ405" t="s">
        <v>149</v>
      </c>
      <c r="BA405" t="s">
        <v>275</v>
      </c>
      <c r="BB405">
        <v>0</v>
      </c>
      <c r="BD405" t="s">
        <v>160</v>
      </c>
      <c r="BE405" t="s">
        <v>149</v>
      </c>
      <c r="BH405">
        <v>0</v>
      </c>
      <c r="BJ405" t="s">
        <v>149</v>
      </c>
      <c r="BK405" t="s">
        <v>149</v>
      </c>
      <c r="BL405" t="s">
        <v>149</v>
      </c>
      <c r="BM405" t="s">
        <v>232</v>
      </c>
      <c r="BP405" t="s">
        <v>149</v>
      </c>
      <c r="BV405" t="s">
        <v>160</v>
      </c>
      <c r="CA405" s="2"/>
    </row>
    <row r="406" spans="1:81">
      <c r="A406">
        <f t="shared" si="6"/>
        <v>404</v>
      </c>
      <c r="B406" s="1" t="s">
        <v>149</v>
      </c>
      <c r="C406" s="46" t="s">
        <v>1997</v>
      </c>
      <c r="D406" s="47" t="s">
        <v>1997</v>
      </c>
      <c r="E406" s="1" t="s">
        <v>149</v>
      </c>
      <c r="F406" s="1" t="s">
        <v>1998</v>
      </c>
      <c r="G406" s="1" t="s">
        <v>1999</v>
      </c>
      <c r="H406" s="1" t="s">
        <v>2000</v>
      </c>
      <c r="I406" t="s">
        <v>2001</v>
      </c>
      <c r="J406" t="s">
        <v>153</v>
      </c>
      <c r="K406" t="s">
        <v>154</v>
      </c>
      <c r="M406">
        <v>0</v>
      </c>
      <c r="N406" t="s">
        <v>155</v>
      </c>
      <c r="X406" s="2">
        <v>40394</v>
      </c>
      <c r="Y406" t="s">
        <v>1998</v>
      </c>
      <c r="Z406" t="s">
        <v>167</v>
      </c>
      <c r="AA406">
        <v>722950</v>
      </c>
      <c r="AD406">
        <v>200000</v>
      </c>
      <c r="AH406" t="s">
        <v>2002</v>
      </c>
      <c r="AI406" t="s">
        <v>157</v>
      </c>
      <c r="AJ406" t="s">
        <v>158</v>
      </c>
      <c r="AN406">
        <v>4</v>
      </c>
      <c r="AP406" t="s">
        <v>149</v>
      </c>
      <c r="AT406" t="s">
        <v>149</v>
      </c>
      <c r="AU406" t="s">
        <v>149</v>
      </c>
      <c r="AV406" t="s">
        <v>149</v>
      </c>
      <c r="AW406" t="s">
        <v>149</v>
      </c>
      <c r="AX406" t="s">
        <v>149</v>
      </c>
      <c r="AY406">
        <v>0</v>
      </c>
      <c r="AZ406" t="s">
        <v>149</v>
      </c>
      <c r="BA406" t="s">
        <v>192</v>
      </c>
      <c r="BB406">
        <v>0</v>
      </c>
      <c r="BD406" t="s">
        <v>160</v>
      </c>
      <c r="BE406" t="s">
        <v>149</v>
      </c>
      <c r="BH406">
        <v>0</v>
      </c>
      <c r="BJ406" t="s">
        <v>149</v>
      </c>
      <c r="BK406" t="s">
        <v>149</v>
      </c>
      <c r="BL406" t="s">
        <v>149</v>
      </c>
      <c r="BM406" t="s">
        <v>154</v>
      </c>
      <c r="BP406" t="s">
        <v>149</v>
      </c>
      <c r="BQ406" t="s">
        <v>12165</v>
      </c>
      <c r="BV406" t="s">
        <v>160</v>
      </c>
      <c r="BW406" t="s">
        <v>8204</v>
      </c>
      <c r="BX406">
        <v>1</v>
      </c>
      <c r="BY406" t="s">
        <v>8199</v>
      </c>
      <c r="BZ406" t="s">
        <v>8474</v>
      </c>
      <c r="CA406" s="2">
        <v>40420</v>
      </c>
      <c r="CC406" t="s">
        <v>9552</v>
      </c>
    </row>
    <row r="407" spans="1:81">
      <c r="A407">
        <f t="shared" si="6"/>
        <v>405</v>
      </c>
      <c r="B407" s="1" t="s">
        <v>149</v>
      </c>
      <c r="C407" s="46" t="s">
        <v>2003</v>
      </c>
      <c r="D407" s="47" t="s">
        <v>2003</v>
      </c>
      <c r="E407" s="1" t="s">
        <v>149</v>
      </c>
      <c r="F407" s="1" t="s">
        <v>2004</v>
      </c>
      <c r="G407" s="1" t="s">
        <v>2005</v>
      </c>
      <c r="H407" s="1" t="s">
        <v>2006</v>
      </c>
      <c r="I407" t="s">
        <v>2007</v>
      </c>
      <c r="J407" t="s">
        <v>278</v>
      </c>
      <c r="K407" t="s">
        <v>232</v>
      </c>
      <c r="L407">
        <v>411048</v>
      </c>
      <c r="M407">
        <v>0</v>
      </c>
      <c r="N407" t="s">
        <v>233</v>
      </c>
      <c r="X407" s="2">
        <v>40395</v>
      </c>
      <c r="Y407" t="s">
        <v>2004</v>
      </c>
      <c r="Z407" t="s">
        <v>178</v>
      </c>
      <c r="AA407">
        <v>515000</v>
      </c>
      <c r="AD407">
        <v>200000</v>
      </c>
      <c r="AH407" t="s">
        <v>2008</v>
      </c>
      <c r="AI407" t="s">
        <v>157</v>
      </c>
      <c r="AJ407" t="s">
        <v>158</v>
      </c>
      <c r="AN407">
        <v>4</v>
      </c>
      <c r="AP407" t="s">
        <v>149</v>
      </c>
      <c r="AT407" t="s">
        <v>149</v>
      </c>
      <c r="AU407" t="s">
        <v>149</v>
      </c>
      <c r="AV407" t="s">
        <v>149</v>
      </c>
      <c r="AW407" t="s">
        <v>149</v>
      </c>
      <c r="AX407" t="s">
        <v>149</v>
      </c>
      <c r="AY407">
        <v>0</v>
      </c>
      <c r="AZ407" t="s">
        <v>149</v>
      </c>
      <c r="BA407" t="s">
        <v>275</v>
      </c>
      <c r="BB407">
        <v>0</v>
      </c>
      <c r="BD407" t="s">
        <v>160</v>
      </c>
      <c r="BE407" t="s">
        <v>149</v>
      </c>
      <c r="BH407">
        <v>0</v>
      </c>
      <c r="BJ407" t="s">
        <v>149</v>
      </c>
      <c r="BK407" t="s">
        <v>149</v>
      </c>
      <c r="BL407" t="s">
        <v>149</v>
      </c>
      <c r="BM407" t="s">
        <v>232</v>
      </c>
      <c r="BP407" t="s">
        <v>149</v>
      </c>
      <c r="BV407" t="s">
        <v>160</v>
      </c>
      <c r="BW407" t="s">
        <v>8184</v>
      </c>
      <c r="BX407">
        <v>1</v>
      </c>
      <c r="BY407" t="s">
        <v>8199</v>
      </c>
      <c r="BZ407" t="s">
        <v>8475</v>
      </c>
      <c r="CA407" s="2">
        <v>40420</v>
      </c>
      <c r="CC407" t="s">
        <v>9553</v>
      </c>
    </row>
    <row r="408" spans="1:81">
      <c r="A408">
        <f t="shared" si="6"/>
        <v>406</v>
      </c>
      <c r="B408" s="1" t="s">
        <v>149</v>
      </c>
      <c r="C408" s="46" t="s">
        <v>2009</v>
      </c>
      <c r="D408" s="47" t="s">
        <v>2009</v>
      </c>
      <c r="E408" s="1" t="s">
        <v>149</v>
      </c>
      <c r="F408" s="1" t="s">
        <v>2010</v>
      </c>
      <c r="G408" s="1" t="s">
        <v>2011</v>
      </c>
      <c r="H408" s="1" t="s">
        <v>2012</v>
      </c>
      <c r="I408" t="s">
        <v>2013</v>
      </c>
      <c r="J408" t="s">
        <v>278</v>
      </c>
      <c r="K408" t="s">
        <v>232</v>
      </c>
      <c r="L408">
        <v>411035</v>
      </c>
      <c r="M408">
        <v>0</v>
      </c>
      <c r="N408" t="s">
        <v>233</v>
      </c>
      <c r="X408" s="2">
        <v>40395</v>
      </c>
      <c r="Y408" t="s">
        <v>2014</v>
      </c>
      <c r="Z408" t="s">
        <v>178</v>
      </c>
      <c r="AA408">
        <v>515000</v>
      </c>
      <c r="AD408">
        <v>200000</v>
      </c>
      <c r="AH408" t="s">
        <v>2015</v>
      </c>
      <c r="AI408" t="s">
        <v>157</v>
      </c>
      <c r="AJ408" t="s">
        <v>158</v>
      </c>
      <c r="AN408">
        <v>4</v>
      </c>
      <c r="AP408" t="s">
        <v>149</v>
      </c>
      <c r="AT408" t="s">
        <v>149</v>
      </c>
      <c r="AU408" t="s">
        <v>149</v>
      </c>
      <c r="AV408" t="s">
        <v>149</v>
      </c>
      <c r="AW408" t="s">
        <v>149</v>
      </c>
      <c r="AX408" t="s">
        <v>149</v>
      </c>
      <c r="AY408">
        <v>0</v>
      </c>
      <c r="AZ408" t="s">
        <v>149</v>
      </c>
      <c r="BA408" t="s">
        <v>169</v>
      </c>
      <c r="BB408">
        <v>0</v>
      </c>
      <c r="BD408" t="s">
        <v>160</v>
      </c>
      <c r="BE408" t="s">
        <v>149</v>
      </c>
      <c r="BH408">
        <v>0</v>
      </c>
      <c r="BJ408" t="s">
        <v>149</v>
      </c>
      <c r="BK408" t="s">
        <v>149</v>
      </c>
      <c r="BL408" t="s">
        <v>149</v>
      </c>
      <c r="BM408" t="s">
        <v>232</v>
      </c>
      <c r="BP408" t="s">
        <v>149</v>
      </c>
      <c r="BQ408" t="s">
        <v>12166</v>
      </c>
      <c r="BV408" t="s">
        <v>160</v>
      </c>
      <c r="BW408" t="s">
        <v>8182</v>
      </c>
      <c r="BX408">
        <v>1</v>
      </c>
      <c r="BY408" t="s">
        <v>8173</v>
      </c>
      <c r="BZ408" t="s">
        <v>8476</v>
      </c>
      <c r="CA408" s="2">
        <v>40889</v>
      </c>
      <c r="CC408" t="s">
        <v>9554</v>
      </c>
    </row>
    <row r="409" spans="1:81">
      <c r="A409">
        <f t="shared" si="6"/>
        <v>407</v>
      </c>
      <c r="B409" s="1" t="s">
        <v>149</v>
      </c>
      <c r="C409" s="46" t="s">
        <v>2016</v>
      </c>
      <c r="D409" s="47" t="s">
        <v>2016</v>
      </c>
      <c r="E409" s="1" t="s">
        <v>149</v>
      </c>
      <c r="F409" s="1" t="s">
        <v>2017</v>
      </c>
      <c r="G409" s="1" t="s">
        <v>2018</v>
      </c>
      <c r="H409" s="1" t="s">
        <v>2019</v>
      </c>
      <c r="J409" t="s">
        <v>2020</v>
      </c>
      <c r="K409" t="s">
        <v>166</v>
      </c>
      <c r="M409">
        <v>0</v>
      </c>
      <c r="N409" t="s">
        <v>155</v>
      </c>
      <c r="X409" s="2">
        <v>40396</v>
      </c>
      <c r="Y409" t="s">
        <v>2017</v>
      </c>
      <c r="Z409" t="s">
        <v>178</v>
      </c>
      <c r="AA409">
        <v>515000</v>
      </c>
      <c r="AD409">
        <v>200000</v>
      </c>
      <c r="AH409" t="s">
        <v>2021</v>
      </c>
      <c r="AI409" t="s">
        <v>157</v>
      </c>
      <c r="AJ409" t="s">
        <v>158</v>
      </c>
      <c r="AN409">
        <v>4</v>
      </c>
      <c r="AP409" t="s">
        <v>149</v>
      </c>
      <c r="AT409" t="s">
        <v>149</v>
      </c>
      <c r="AU409" t="s">
        <v>149</v>
      </c>
      <c r="AV409" t="s">
        <v>149</v>
      </c>
      <c r="AW409" t="s">
        <v>149</v>
      </c>
      <c r="AX409" t="s">
        <v>149</v>
      </c>
      <c r="AY409">
        <v>0</v>
      </c>
      <c r="AZ409" t="s">
        <v>149</v>
      </c>
      <c r="BA409" t="s">
        <v>192</v>
      </c>
      <c r="BB409">
        <v>0</v>
      </c>
      <c r="BD409" t="s">
        <v>160</v>
      </c>
      <c r="BE409" t="s">
        <v>149</v>
      </c>
      <c r="BH409">
        <v>0</v>
      </c>
      <c r="BJ409" t="s">
        <v>149</v>
      </c>
      <c r="BK409" t="s">
        <v>149</v>
      </c>
      <c r="BL409" t="s">
        <v>149</v>
      </c>
      <c r="BM409" t="s">
        <v>166</v>
      </c>
      <c r="BP409" t="s">
        <v>149</v>
      </c>
      <c r="BQ409" t="s">
        <v>12167</v>
      </c>
      <c r="BV409" t="s">
        <v>160</v>
      </c>
      <c r="BW409" t="s">
        <v>8191</v>
      </c>
      <c r="BX409">
        <v>1</v>
      </c>
      <c r="BY409" t="s">
        <v>8173</v>
      </c>
      <c r="BZ409" t="s">
        <v>8477</v>
      </c>
      <c r="CA409" s="2">
        <v>40557</v>
      </c>
      <c r="CC409" t="s">
        <v>9555</v>
      </c>
    </row>
    <row r="410" spans="1:81">
      <c r="A410">
        <f t="shared" si="6"/>
        <v>408</v>
      </c>
      <c r="B410" s="1" t="s">
        <v>149</v>
      </c>
      <c r="C410" s="46" t="s">
        <v>2022</v>
      </c>
      <c r="D410" s="47" t="s">
        <v>2022</v>
      </c>
      <c r="E410" s="1" t="s">
        <v>149</v>
      </c>
      <c r="F410" s="1" t="s">
        <v>2023</v>
      </c>
      <c r="G410" s="1" t="s">
        <v>2024</v>
      </c>
      <c r="J410" t="s">
        <v>153</v>
      </c>
      <c r="K410" t="s">
        <v>154</v>
      </c>
      <c r="M410">
        <v>0</v>
      </c>
      <c r="N410" t="s">
        <v>155</v>
      </c>
      <c r="X410" s="2">
        <v>40396</v>
      </c>
      <c r="Y410" t="s">
        <v>2023</v>
      </c>
      <c r="Z410" t="s">
        <v>216</v>
      </c>
      <c r="AA410">
        <v>722950</v>
      </c>
      <c r="AD410">
        <v>200000</v>
      </c>
      <c r="AH410" t="s">
        <v>2025</v>
      </c>
      <c r="AI410" t="s">
        <v>157</v>
      </c>
      <c r="AJ410" t="s">
        <v>158</v>
      </c>
      <c r="AN410">
        <v>4</v>
      </c>
      <c r="AP410" t="s">
        <v>149</v>
      </c>
      <c r="AT410" t="s">
        <v>149</v>
      </c>
      <c r="AU410" t="s">
        <v>149</v>
      </c>
      <c r="AV410" t="s">
        <v>149</v>
      </c>
      <c r="AW410" t="s">
        <v>149</v>
      </c>
      <c r="AX410" t="s">
        <v>149</v>
      </c>
      <c r="AY410">
        <v>0</v>
      </c>
      <c r="AZ410" t="s">
        <v>149</v>
      </c>
      <c r="BA410" t="s">
        <v>217</v>
      </c>
      <c r="BB410">
        <v>0</v>
      </c>
      <c r="BD410" t="s">
        <v>160</v>
      </c>
      <c r="BE410" t="s">
        <v>149</v>
      </c>
      <c r="BH410">
        <v>0</v>
      </c>
      <c r="BJ410" t="s">
        <v>149</v>
      </c>
      <c r="BK410" t="s">
        <v>149</v>
      </c>
      <c r="BL410" t="s">
        <v>149</v>
      </c>
      <c r="BM410" t="s">
        <v>154</v>
      </c>
      <c r="BP410" t="s">
        <v>149</v>
      </c>
      <c r="BV410" t="s">
        <v>160</v>
      </c>
      <c r="BW410" t="s">
        <v>8178</v>
      </c>
      <c r="BX410">
        <v>1</v>
      </c>
      <c r="BY410" t="s">
        <v>8173</v>
      </c>
      <c r="BZ410" s="28" t="s">
        <v>11398</v>
      </c>
      <c r="CA410" s="2">
        <v>41005</v>
      </c>
      <c r="CC410" t="s">
        <v>9556</v>
      </c>
    </row>
    <row r="411" spans="1:81">
      <c r="A411">
        <f t="shared" si="6"/>
        <v>409</v>
      </c>
      <c r="B411" s="1" t="s">
        <v>149</v>
      </c>
      <c r="C411" s="46" t="s">
        <v>2026</v>
      </c>
      <c r="D411" s="47" t="s">
        <v>2026</v>
      </c>
      <c r="E411" s="1" t="s">
        <v>149</v>
      </c>
      <c r="F411" s="1" t="s">
        <v>2027</v>
      </c>
      <c r="G411" s="1" t="s">
        <v>2028</v>
      </c>
      <c r="H411" s="1" t="s">
        <v>2029</v>
      </c>
      <c r="J411" t="s">
        <v>253</v>
      </c>
      <c r="K411" t="s">
        <v>191</v>
      </c>
      <c r="L411">
        <v>400030</v>
      </c>
      <c r="M411">
        <v>0</v>
      </c>
      <c r="N411" t="s">
        <v>155</v>
      </c>
      <c r="X411" s="2">
        <v>40407</v>
      </c>
      <c r="Y411" t="s">
        <v>2027</v>
      </c>
      <c r="Z411" t="s">
        <v>167</v>
      </c>
      <c r="AA411">
        <v>713000</v>
      </c>
      <c r="AB411">
        <v>7132</v>
      </c>
      <c r="AD411">
        <v>200000</v>
      </c>
      <c r="AH411" t="s">
        <v>2030</v>
      </c>
      <c r="AI411" t="s">
        <v>157</v>
      </c>
      <c r="AJ411" t="s">
        <v>158</v>
      </c>
      <c r="AN411">
        <v>4</v>
      </c>
      <c r="AP411" t="s">
        <v>149</v>
      </c>
      <c r="AT411" t="s">
        <v>149</v>
      </c>
      <c r="AU411" t="s">
        <v>149</v>
      </c>
      <c r="AV411" t="s">
        <v>149</v>
      </c>
      <c r="AW411" t="s">
        <v>149</v>
      </c>
      <c r="AX411" t="s">
        <v>149</v>
      </c>
      <c r="AY411">
        <v>0</v>
      </c>
      <c r="AZ411" t="s">
        <v>149</v>
      </c>
      <c r="BA411" t="s">
        <v>169</v>
      </c>
      <c r="BB411">
        <v>0</v>
      </c>
      <c r="BD411" t="s">
        <v>160</v>
      </c>
      <c r="BE411" t="s">
        <v>149</v>
      </c>
      <c r="BH411">
        <v>0</v>
      </c>
      <c r="BJ411" t="s">
        <v>149</v>
      </c>
      <c r="BK411" t="s">
        <v>149</v>
      </c>
      <c r="BL411" t="s">
        <v>149</v>
      </c>
      <c r="BM411" t="s">
        <v>191</v>
      </c>
      <c r="BP411" t="s">
        <v>149</v>
      </c>
      <c r="BQ411" t="s">
        <v>12168</v>
      </c>
      <c r="BV411" t="s">
        <v>160</v>
      </c>
      <c r="BW411" t="s">
        <v>8191</v>
      </c>
      <c r="BX411">
        <v>1</v>
      </c>
      <c r="BY411" t="s">
        <v>8173</v>
      </c>
      <c r="BZ411" t="s">
        <v>8479</v>
      </c>
      <c r="CA411" s="2">
        <v>40407</v>
      </c>
      <c r="CC411" t="s">
        <v>9557</v>
      </c>
    </row>
    <row r="412" spans="1:81">
      <c r="A412">
        <f t="shared" si="6"/>
        <v>410</v>
      </c>
      <c r="B412" s="1" t="s">
        <v>149</v>
      </c>
      <c r="C412" s="46" t="s">
        <v>2031</v>
      </c>
      <c r="D412" s="47" t="s">
        <v>2031</v>
      </c>
      <c r="E412" s="1" t="s">
        <v>149</v>
      </c>
      <c r="F412" s="1" t="s">
        <v>2032</v>
      </c>
      <c r="G412" s="1" t="s">
        <v>2033</v>
      </c>
      <c r="J412" t="s">
        <v>153</v>
      </c>
      <c r="K412" t="s">
        <v>154</v>
      </c>
      <c r="L412">
        <v>110019</v>
      </c>
      <c r="M412">
        <v>0</v>
      </c>
      <c r="N412" t="s">
        <v>155</v>
      </c>
      <c r="X412" s="2">
        <v>40409</v>
      </c>
      <c r="Y412" t="s">
        <v>2032</v>
      </c>
      <c r="Z412" t="s">
        <v>167</v>
      </c>
      <c r="AA412">
        <v>713600</v>
      </c>
      <c r="AD412">
        <v>200000</v>
      </c>
      <c r="AI412" t="s">
        <v>157</v>
      </c>
      <c r="AJ412" t="s">
        <v>158</v>
      </c>
      <c r="AN412">
        <v>4</v>
      </c>
      <c r="AP412" t="s">
        <v>149</v>
      </c>
      <c r="AT412" t="s">
        <v>149</v>
      </c>
      <c r="AU412" t="s">
        <v>149</v>
      </c>
      <c r="AV412" t="s">
        <v>149</v>
      </c>
      <c r="AW412" t="s">
        <v>149</v>
      </c>
      <c r="AX412" t="s">
        <v>149</v>
      </c>
      <c r="AY412">
        <v>0</v>
      </c>
      <c r="AZ412" t="s">
        <v>149</v>
      </c>
      <c r="BA412" t="s">
        <v>169</v>
      </c>
      <c r="BB412">
        <v>0</v>
      </c>
      <c r="BD412" t="s">
        <v>160</v>
      </c>
      <c r="BE412" t="s">
        <v>149</v>
      </c>
      <c r="BH412">
        <v>0</v>
      </c>
      <c r="BJ412" t="s">
        <v>149</v>
      </c>
      <c r="BK412" t="s">
        <v>149</v>
      </c>
      <c r="BL412" t="s">
        <v>149</v>
      </c>
      <c r="BM412" t="s">
        <v>154</v>
      </c>
      <c r="BP412" t="s">
        <v>149</v>
      </c>
      <c r="BV412" t="s">
        <v>160</v>
      </c>
      <c r="BW412" t="s">
        <v>8188</v>
      </c>
      <c r="BX412">
        <v>1</v>
      </c>
      <c r="BY412" t="s">
        <v>8229</v>
      </c>
      <c r="BZ412" t="s">
        <v>8480</v>
      </c>
      <c r="CA412" s="2">
        <v>40409</v>
      </c>
      <c r="CC412" t="s">
        <v>9443</v>
      </c>
    </row>
    <row r="413" spans="1:81">
      <c r="A413">
        <f t="shared" si="6"/>
        <v>411</v>
      </c>
      <c r="B413" s="1" t="s">
        <v>149</v>
      </c>
      <c r="C413" s="46" t="s">
        <v>2034</v>
      </c>
      <c r="D413" s="47" t="s">
        <v>2034</v>
      </c>
      <c r="E413" s="1" t="s">
        <v>149</v>
      </c>
      <c r="F413" s="1" t="s">
        <v>2035</v>
      </c>
      <c r="G413" s="1" t="s">
        <v>173</v>
      </c>
      <c r="J413" t="s">
        <v>173</v>
      </c>
      <c r="K413" t="s">
        <v>174</v>
      </c>
      <c r="M413">
        <v>0</v>
      </c>
      <c r="N413" t="s">
        <v>155</v>
      </c>
      <c r="X413" s="2">
        <v>40410</v>
      </c>
      <c r="Y413" t="s">
        <v>2035</v>
      </c>
      <c r="Z413" t="s">
        <v>216</v>
      </c>
      <c r="AA413">
        <v>722950</v>
      </c>
      <c r="AD413">
        <v>200000</v>
      </c>
      <c r="AH413" t="s">
        <v>2036</v>
      </c>
      <c r="AI413" t="s">
        <v>157</v>
      </c>
      <c r="AJ413" t="s">
        <v>158</v>
      </c>
      <c r="AN413">
        <v>4</v>
      </c>
      <c r="AP413" t="s">
        <v>149</v>
      </c>
      <c r="AT413" t="s">
        <v>149</v>
      </c>
      <c r="AU413" t="s">
        <v>149</v>
      </c>
      <c r="AV413" t="s">
        <v>149</v>
      </c>
      <c r="AW413" t="s">
        <v>149</v>
      </c>
      <c r="AX413" t="s">
        <v>149</v>
      </c>
      <c r="AY413">
        <v>0</v>
      </c>
      <c r="AZ413" t="s">
        <v>149</v>
      </c>
      <c r="BA413" t="s">
        <v>217</v>
      </c>
      <c r="BB413">
        <v>0</v>
      </c>
      <c r="BD413" t="s">
        <v>160</v>
      </c>
      <c r="BE413" t="s">
        <v>149</v>
      </c>
      <c r="BH413">
        <v>0</v>
      </c>
      <c r="BJ413" t="s">
        <v>149</v>
      </c>
      <c r="BK413" t="s">
        <v>149</v>
      </c>
      <c r="BL413" t="s">
        <v>149</v>
      </c>
      <c r="BM413" t="s">
        <v>174</v>
      </c>
      <c r="BP413" t="s">
        <v>149</v>
      </c>
      <c r="BV413" t="s">
        <v>160</v>
      </c>
      <c r="BW413" t="s">
        <v>8177</v>
      </c>
      <c r="BX413">
        <v>1</v>
      </c>
      <c r="BY413" t="s">
        <v>8173</v>
      </c>
      <c r="BZ413" t="s">
        <v>8481</v>
      </c>
      <c r="CA413" s="2">
        <v>40179</v>
      </c>
      <c r="CC413" t="s">
        <v>9395</v>
      </c>
    </row>
    <row r="414" spans="1:81">
      <c r="A414">
        <f t="shared" si="6"/>
        <v>412</v>
      </c>
      <c r="B414" s="1" t="s">
        <v>149</v>
      </c>
      <c r="C414" s="46" t="s">
        <v>2037</v>
      </c>
      <c r="D414" s="47" t="s">
        <v>2037</v>
      </c>
      <c r="E414" s="1" t="s">
        <v>149</v>
      </c>
      <c r="F414" s="1" t="s">
        <v>2038</v>
      </c>
      <c r="G414" s="1" t="s">
        <v>2039</v>
      </c>
      <c r="J414" t="s">
        <v>278</v>
      </c>
      <c r="K414" t="s">
        <v>232</v>
      </c>
      <c r="M414">
        <v>0</v>
      </c>
      <c r="N414" t="s">
        <v>233</v>
      </c>
      <c r="T414" t="s">
        <v>13020</v>
      </c>
      <c r="X414" s="2">
        <v>40413</v>
      </c>
      <c r="Y414" t="s">
        <v>2038</v>
      </c>
      <c r="Z414" t="s">
        <v>167</v>
      </c>
      <c r="AA414">
        <v>713600</v>
      </c>
      <c r="AD414">
        <v>200000</v>
      </c>
      <c r="AI414" t="s">
        <v>157</v>
      </c>
      <c r="AJ414" t="s">
        <v>158</v>
      </c>
      <c r="AN414">
        <v>4</v>
      </c>
      <c r="AP414" t="s">
        <v>149</v>
      </c>
      <c r="AT414" t="s">
        <v>149</v>
      </c>
      <c r="AU414" t="s">
        <v>149</v>
      </c>
      <c r="AV414" t="s">
        <v>149</v>
      </c>
      <c r="AW414" t="s">
        <v>149</v>
      </c>
      <c r="AX414" t="s">
        <v>149</v>
      </c>
      <c r="AY414">
        <v>0</v>
      </c>
      <c r="AZ414" t="s">
        <v>149</v>
      </c>
      <c r="BA414" t="s">
        <v>275</v>
      </c>
      <c r="BB414">
        <v>0</v>
      </c>
      <c r="BD414" t="s">
        <v>160</v>
      </c>
      <c r="BE414" t="s">
        <v>149</v>
      </c>
      <c r="BH414">
        <v>0</v>
      </c>
      <c r="BJ414" t="s">
        <v>149</v>
      </c>
      <c r="BK414" t="s">
        <v>149</v>
      </c>
      <c r="BL414" t="s">
        <v>149</v>
      </c>
      <c r="BM414" t="s">
        <v>232</v>
      </c>
      <c r="BP414" t="s">
        <v>149</v>
      </c>
      <c r="BV414" t="s">
        <v>160</v>
      </c>
      <c r="BW414" t="s">
        <v>8210</v>
      </c>
      <c r="BX414">
        <v>1</v>
      </c>
      <c r="BY414" t="s">
        <v>8173</v>
      </c>
      <c r="BZ414" t="s">
        <v>8482</v>
      </c>
      <c r="CA414" s="2">
        <v>40413</v>
      </c>
      <c r="CC414" t="s">
        <v>9558</v>
      </c>
    </row>
    <row r="415" spans="1:81">
      <c r="A415">
        <f t="shared" si="6"/>
        <v>413</v>
      </c>
      <c r="B415" s="1" t="s">
        <v>149</v>
      </c>
      <c r="C415" s="46" t="s">
        <v>2040</v>
      </c>
      <c r="D415" s="47" t="s">
        <v>2040</v>
      </c>
      <c r="E415" s="1" t="s">
        <v>149</v>
      </c>
      <c r="F415" s="1" t="s">
        <v>2041</v>
      </c>
      <c r="G415" s="1" t="s">
        <v>2042</v>
      </c>
      <c r="H415" s="1" t="s">
        <v>2043</v>
      </c>
      <c r="I415" t="s">
        <v>2044</v>
      </c>
      <c r="J415" t="s">
        <v>190</v>
      </c>
      <c r="K415" t="s">
        <v>191</v>
      </c>
      <c r="M415">
        <v>0</v>
      </c>
      <c r="N415" t="s">
        <v>155</v>
      </c>
      <c r="X415" s="2">
        <v>40415</v>
      </c>
      <c r="Y415" t="s">
        <v>2041</v>
      </c>
      <c r="Z415" t="s">
        <v>167</v>
      </c>
      <c r="AA415">
        <v>722950</v>
      </c>
      <c r="AD415">
        <v>200000</v>
      </c>
      <c r="AI415" t="s">
        <v>157</v>
      </c>
      <c r="AJ415" t="s">
        <v>158</v>
      </c>
      <c r="AN415">
        <v>4</v>
      </c>
      <c r="AP415" t="s">
        <v>149</v>
      </c>
      <c r="AT415" t="s">
        <v>149</v>
      </c>
      <c r="AU415" t="s">
        <v>149</v>
      </c>
      <c r="AV415" t="s">
        <v>149</v>
      </c>
      <c r="AW415" t="s">
        <v>149</v>
      </c>
      <c r="AX415" t="s">
        <v>149</v>
      </c>
      <c r="AY415">
        <v>0</v>
      </c>
      <c r="AZ415" t="s">
        <v>149</v>
      </c>
      <c r="BA415" t="s">
        <v>339</v>
      </c>
      <c r="BB415">
        <v>0</v>
      </c>
      <c r="BD415" t="s">
        <v>160</v>
      </c>
      <c r="BE415" t="s">
        <v>149</v>
      </c>
      <c r="BH415">
        <v>0</v>
      </c>
      <c r="BJ415" t="s">
        <v>149</v>
      </c>
      <c r="BK415" t="s">
        <v>149</v>
      </c>
      <c r="BL415" t="s">
        <v>149</v>
      </c>
      <c r="BM415" t="s">
        <v>191</v>
      </c>
      <c r="BP415" t="s">
        <v>149</v>
      </c>
      <c r="BQ415" t="s">
        <v>12169</v>
      </c>
      <c r="BV415" t="s">
        <v>160</v>
      </c>
      <c r="CA415" s="2"/>
    </row>
    <row r="416" spans="1:81">
      <c r="A416">
        <f t="shared" si="6"/>
        <v>414</v>
      </c>
      <c r="B416" s="1" t="s">
        <v>149</v>
      </c>
      <c r="C416" s="46" t="s">
        <v>2045</v>
      </c>
      <c r="D416" s="47" t="s">
        <v>2045</v>
      </c>
      <c r="E416" s="1" t="s">
        <v>149</v>
      </c>
      <c r="F416" s="1" t="s">
        <v>2046</v>
      </c>
      <c r="G416" s="1" t="s">
        <v>2047</v>
      </c>
      <c r="H416" s="1" t="s">
        <v>2048</v>
      </c>
      <c r="I416" t="s">
        <v>2049</v>
      </c>
      <c r="J416" t="s">
        <v>253</v>
      </c>
      <c r="K416" t="s">
        <v>191</v>
      </c>
      <c r="L416">
        <v>401107</v>
      </c>
      <c r="M416">
        <v>0</v>
      </c>
      <c r="N416" t="s">
        <v>155</v>
      </c>
      <c r="X416" s="2">
        <v>40416</v>
      </c>
      <c r="Y416" t="s">
        <v>2046</v>
      </c>
      <c r="Z416" t="s">
        <v>167</v>
      </c>
      <c r="AA416">
        <v>722250</v>
      </c>
      <c r="AD416">
        <v>200000</v>
      </c>
      <c r="AI416" t="s">
        <v>157</v>
      </c>
      <c r="AJ416" t="s">
        <v>158</v>
      </c>
      <c r="AN416">
        <v>4</v>
      </c>
      <c r="AP416" t="s">
        <v>149</v>
      </c>
      <c r="AT416" t="s">
        <v>149</v>
      </c>
      <c r="AU416" t="s">
        <v>149</v>
      </c>
      <c r="AV416" t="s">
        <v>149</v>
      </c>
      <c r="AW416" t="s">
        <v>149</v>
      </c>
      <c r="AX416" t="s">
        <v>149</v>
      </c>
      <c r="AY416">
        <v>0</v>
      </c>
      <c r="AZ416" t="s">
        <v>149</v>
      </c>
      <c r="BA416" t="s">
        <v>169</v>
      </c>
      <c r="BB416">
        <v>0</v>
      </c>
      <c r="BD416" t="s">
        <v>160</v>
      </c>
      <c r="BE416" t="s">
        <v>149</v>
      </c>
      <c r="BH416">
        <v>0</v>
      </c>
      <c r="BJ416" t="s">
        <v>149</v>
      </c>
      <c r="BK416" t="s">
        <v>149</v>
      </c>
      <c r="BL416" t="s">
        <v>149</v>
      </c>
      <c r="BM416" t="s">
        <v>191</v>
      </c>
      <c r="BP416" t="s">
        <v>149</v>
      </c>
      <c r="BQ416" t="s">
        <v>12170</v>
      </c>
      <c r="BV416" t="s">
        <v>160</v>
      </c>
      <c r="CA416" s="2"/>
    </row>
    <row r="417" spans="1:81">
      <c r="A417">
        <f t="shared" si="6"/>
        <v>415</v>
      </c>
      <c r="B417" s="1" t="s">
        <v>149</v>
      </c>
      <c r="C417" s="46" t="s">
        <v>2050</v>
      </c>
      <c r="D417" s="47" t="s">
        <v>2050</v>
      </c>
      <c r="E417" s="1" t="s">
        <v>149</v>
      </c>
      <c r="F417" s="1" t="s">
        <v>2051</v>
      </c>
      <c r="G417" s="1" t="s">
        <v>2052</v>
      </c>
      <c r="H417" s="1" t="s">
        <v>2053</v>
      </c>
      <c r="I417" t="s">
        <v>238</v>
      </c>
      <c r="J417" t="s">
        <v>153</v>
      </c>
      <c r="K417" t="s">
        <v>154</v>
      </c>
      <c r="M417">
        <v>0</v>
      </c>
      <c r="N417" t="s">
        <v>155</v>
      </c>
      <c r="T417" t="s">
        <v>13023</v>
      </c>
      <c r="X417" s="2">
        <v>40417</v>
      </c>
      <c r="Y417" t="s">
        <v>2051</v>
      </c>
      <c r="Z417" t="s">
        <v>178</v>
      </c>
      <c r="AA417">
        <v>515000</v>
      </c>
      <c r="AD417">
        <v>200000</v>
      </c>
      <c r="AI417" t="s">
        <v>157</v>
      </c>
      <c r="AJ417" t="s">
        <v>158</v>
      </c>
      <c r="AN417">
        <v>4</v>
      </c>
      <c r="AP417" t="s">
        <v>149</v>
      </c>
      <c r="AT417" t="s">
        <v>149</v>
      </c>
      <c r="AU417" t="s">
        <v>149</v>
      </c>
      <c r="AV417" t="s">
        <v>149</v>
      </c>
      <c r="AW417" t="s">
        <v>149</v>
      </c>
      <c r="AX417" t="s">
        <v>149</v>
      </c>
      <c r="AY417">
        <v>0</v>
      </c>
      <c r="AZ417" t="s">
        <v>149</v>
      </c>
      <c r="BA417" t="s">
        <v>339</v>
      </c>
      <c r="BB417">
        <v>0</v>
      </c>
      <c r="BD417" t="s">
        <v>160</v>
      </c>
      <c r="BE417" t="s">
        <v>149</v>
      </c>
      <c r="BH417">
        <v>0</v>
      </c>
      <c r="BJ417" t="s">
        <v>149</v>
      </c>
      <c r="BK417" t="s">
        <v>149</v>
      </c>
      <c r="BL417" t="s">
        <v>149</v>
      </c>
      <c r="BM417" t="s">
        <v>154</v>
      </c>
      <c r="BP417" t="s">
        <v>149</v>
      </c>
      <c r="BV417" t="s">
        <v>160</v>
      </c>
      <c r="CA417" s="2"/>
    </row>
    <row r="418" spans="1:81">
      <c r="A418">
        <f t="shared" si="6"/>
        <v>416</v>
      </c>
      <c r="B418" s="1" t="s">
        <v>149</v>
      </c>
      <c r="C418" s="46" t="s">
        <v>2054</v>
      </c>
      <c r="D418" s="47" t="s">
        <v>2054</v>
      </c>
      <c r="E418" s="1" t="s">
        <v>149</v>
      </c>
      <c r="F418" s="1" t="s">
        <v>2055</v>
      </c>
      <c r="G418" s="1" t="s">
        <v>2056</v>
      </c>
      <c r="H418" s="1" t="s">
        <v>2057</v>
      </c>
      <c r="J418" t="s">
        <v>312</v>
      </c>
      <c r="K418" t="s">
        <v>313</v>
      </c>
      <c r="L418">
        <v>560017</v>
      </c>
      <c r="M418">
        <v>0</v>
      </c>
      <c r="N418" t="s">
        <v>233</v>
      </c>
      <c r="X418" s="2">
        <v>40418</v>
      </c>
      <c r="Y418" t="s">
        <v>2055</v>
      </c>
      <c r="Z418" t="s">
        <v>167</v>
      </c>
      <c r="AA418">
        <v>812600</v>
      </c>
      <c r="AD418">
        <v>200000</v>
      </c>
      <c r="AH418" t="s">
        <v>2059</v>
      </c>
      <c r="AI418" t="s">
        <v>157</v>
      </c>
      <c r="AJ418" t="s">
        <v>158</v>
      </c>
      <c r="AN418">
        <v>4</v>
      </c>
      <c r="AP418" t="s">
        <v>149</v>
      </c>
      <c r="AT418" t="s">
        <v>149</v>
      </c>
      <c r="AU418" t="s">
        <v>149</v>
      </c>
      <c r="AV418" t="s">
        <v>149</v>
      </c>
      <c r="AW418" t="s">
        <v>149</v>
      </c>
      <c r="AX418" t="s">
        <v>149</v>
      </c>
      <c r="AY418">
        <v>0</v>
      </c>
      <c r="AZ418" t="s">
        <v>149</v>
      </c>
      <c r="BA418" t="s">
        <v>192</v>
      </c>
      <c r="BB418">
        <v>0</v>
      </c>
      <c r="BD418" t="s">
        <v>160</v>
      </c>
      <c r="BE418" t="s">
        <v>149</v>
      </c>
      <c r="BH418">
        <v>0</v>
      </c>
      <c r="BJ418" t="s">
        <v>149</v>
      </c>
      <c r="BK418" t="s">
        <v>149</v>
      </c>
      <c r="BL418" t="s">
        <v>149</v>
      </c>
      <c r="BM418" t="s">
        <v>232</v>
      </c>
      <c r="BP418" t="s">
        <v>149</v>
      </c>
      <c r="BQ418" t="s">
        <v>12171</v>
      </c>
      <c r="BV418" t="s">
        <v>160</v>
      </c>
      <c r="BW418" t="s">
        <v>8191</v>
      </c>
      <c r="BX418">
        <v>1</v>
      </c>
      <c r="BY418" t="s">
        <v>8173</v>
      </c>
      <c r="BZ418" t="s">
        <v>8483</v>
      </c>
      <c r="CA418" s="2">
        <v>40889</v>
      </c>
      <c r="CC418" t="s">
        <v>9559</v>
      </c>
    </row>
    <row r="419" spans="1:81">
      <c r="A419">
        <f t="shared" si="6"/>
        <v>417</v>
      </c>
      <c r="B419" s="1" t="s">
        <v>149</v>
      </c>
      <c r="C419" s="46" t="s">
        <v>2060</v>
      </c>
      <c r="D419" s="47" t="s">
        <v>2060</v>
      </c>
      <c r="E419" s="1" t="s">
        <v>149</v>
      </c>
      <c r="F419" s="1" t="s">
        <v>2061</v>
      </c>
      <c r="G419" s="1" t="s">
        <v>2062</v>
      </c>
      <c r="J419" t="s">
        <v>165</v>
      </c>
      <c r="K419" t="s">
        <v>166</v>
      </c>
      <c r="L419">
        <v>122001</v>
      </c>
      <c r="M419">
        <v>0</v>
      </c>
      <c r="N419" t="s">
        <v>155</v>
      </c>
      <c r="X419" s="2">
        <v>40418</v>
      </c>
      <c r="Y419" t="s">
        <v>2061</v>
      </c>
      <c r="Z419" t="s">
        <v>178</v>
      </c>
      <c r="AA419">
        <v>515000</v>
      </c>
      <c r="AD419">
        <v>200000</v>
      </c>
      <c r="AI419" t="s">
        <v>157</v>
      </c>
      <c r="AJ419" t="s">
        <v>158</v>
      </c>
      <c r="AN419">
        <v>4</v>
      </c>
      <c r="AP419" t="s">
        <v>149</v>
      </c>
      <c r="AT419" t="s">
        <v>149</v>
      </c>
      <c r="AU419" t="s">
        <v>149</v>
      </c>
      <c r="AV419" t="s">
        <v>149</v>
      </c>
      <c r="AW419" t="s">
        <v>149</v>
      </c>
      <c r="AX419" t="s">
        <v>149</v>
      </c>
      <c r="AY419">
        <v>0</v>
      </c>
      <c r="AZ419" t="s">
        <v>149</v>
      </c>
      <c r="BA419" t="s">
        <v>169</v>
      </c>
      <c r="BB419">
        <v>0</v>
      </c>
      <c r="BD419" t="s">
        <v>160</v>
      </c>
      <c r="BE419" t="s">
        <v>149</v>
      </c>
      <c r="BH419">
        <v>0</v>
      </c>
      <c r="BJ419" t="s">
        <v>149</v>
      </c>
      <c r="BK419" t="s">
        <v>149</v>
      </c>
      <c r="BL419" t="s">
        <v>149</v>
      </c>
      <c r="BM419" t="s">
        <v>166</v>
      </c>
      <c r="BP419" t="s">
        <v>149</v>
      </c>
      <c r="BQ419" t="s">
        <v>12172</v>
      </c>
      <c r="BV419" t="s">
        <v>160</v>
      </c>
      <c r="BW419" t="s">
        <v>8178</v>
      </c>
      <c r="BX419">
        <v>1</v>
      </c>
      <c r="BY419" t="s">
        <v>8173</v>
      </c>
      <c r="BZ419" t="s">
        <v>8484</v>
      </c>
      <c r="CA419" s="2">
        <v>40666</v>
      </c>
      <c r="CC419" t="s">
        <v>9524</v>
      </c>
    </row>
    <row r="420" spans="1:81">
      <c r="A420">
        <f t="shared" si="6"/>
        <v>418</v>
      </c>
      <c r="B420" s="1" t="s">
        <v>149</v>
      </c>
      <c r="C420" s="46" t="s">
        <v>2063</v>
      </c>
      <c r="D420" s="47" t="s">
        <v>2063</v>
      </c>
      <c r="E420" s="1" t="s">
        <v>149</v>
      </c>
      <c r="F420" s="1" t="s">
        <v>2064</v>
      </c>
      <c r="G420" s="1" t="s">
        <v>2065</v>
      </c>
      <c r="H420" s="1" t="s">
        <v>231</v>
      </c>
      <c r="J420" t="s">
        <v>278</v>
      </c>
      <c r="K420" t="s">
        <v>232</v>
      </c>
      <c r="M420">
        <v>0</v>
      </c>
      <c r="N420" t="s">
        <v>233</v>
      </c>
      <c r="X420" s="2">
        <v>40421</v>
      </c>
      <c r="Y420" t="s">
        <v>2064</v>
      </c>
      <c r="Z420" t="s">
        <v>167</v>
      </c>
      <c r="AA420">
        <v>515100</v>
      </c>
      <c r="AD420">
        <v>200000</v>
      </c>
      <c r="AI420" t="s">
        <v>157</v>
      </c>
      <c r="AJ420" t="s">
        <v>158</v>
      </c>
      <c r="AN420">
        <v>4</v>
      </c>
      <c r="AP420" t="s">
        <v>149</v>
      </c>
      <c r="AT420" t="s">
        <v>149</v>
      </c>
      <c r="AU420" t="s">
        <v>149</v>
      </c>
      <c r="AV420" t="s">
        <v>149</v>
      </c>
      <c r="AW420" t="s">
        <v>149</v>
      </c>
      <c r="AX420" t="s">
        <v>149</v>
      </c>
      <c r="AY420">
        <v>0</v>
      </c>
      <c r="AZ420" t="s">
        <v>149</v>
      </c>
      <c r="BA420" t="s">
        <v>275</v>
      </c>
      <c r="BB420">
        <v>0</v>
      </c>
      <c r="BD420" t="s">
        <v>160</v>
      </c>
      <c r="BE420" t="s">
        <v>149</v>
      </c>
      <c r="BH420">
        <v>0</v>
      </c>
      <c r="BJ420" t="s">
        <v>149</v>
      </c>
      <c r="BK420" t="s">
        <v>149</v>
      </c>
      <c r="BL420" t="s">
        <v>149</v>
      </c>
      <c r="BM420" t="s">
        <v>232</v>
      </c>
      <c r="BP420" t="s">
        <v>149</v>
      </c>
      <c r="BQ420" t="s">
        <v>12173</v>
      </c>
      <c r="BV420" t="s">
        <v>160</v>
      </c>
      <c r="CA420" s="2"/>
    </row>
    <row r="421" spans="1:81">
      <c r="A421">
        <f t="shared" si="6"/>
        <v>419</v>
      </c>
      <c r="B421" s="1" t="s">
        <v>149</v>
      </c>
      <c r="C421" s="46" t="s">
        <v>2066</v>
      </c>
      <c r="D421" s="47" t="s">
        <v>2066</v>
      </c>
      <c r="E421" s="1" t="s">
        <v>149</v>
      </c>
      <c r="F421" s="1" t="s">
        <v>2067</v>
      </c>
      <c r="G421" s="1" t="s">
        <v>2068</v>
      </c>
      <c r="H421" s="1" t="s">
        <v>2069</v>
      </c>
      <c r="J421" t="s">
        <v>153</v>
      </c>
      <c r="K421" t="s">
        <v>387</v>
      </c>
      <c r="L421">
        <v>110005</v>
      </c>
      <c r="M421">
        <v>0</v>
      </c>
      <c r="N421" t="s">
        <v>233</v>
      </c>
      <c r="X421" s="2">
        <v>40421</v>
      </c>
      <c r="Y421" t="s">
        <v>2067</v>
      </c>
      <c r="Z421" t="s">
        <v>167</v>
      </c>
      <c r="AA421">
        <v>722250</v>
      </c>
      <c r="AD421">
        <v>200000</v>
      </c>
      <c r="AH421" t="s">
        <v>2070</v>
      </c>
      <c r="AI421" t="s">
        <v>157</v>
      </c>
      <c r="AJ421" t="s">
        <v>158</v>
      </c>
      <c r="AN421">
        <v>4</v>
      </c>
      <c r="AP421" t="s">
        <v>149</v>
      </c>
      <c r="AT421" t="s">
        <v>149</v>
      </c>
      <c r="AU421" t="s">
        <v>149</v>
      </c>
      <c r="AV421" t="s">
        <v>149</v>
      </c>
      <c r="AW421" t="s">
        <v>149</v>
      </c>
      <c r="AX421" t="s">
        <v>149</v>
      </c>
      <c r="AY421">
        <v>0</v>
      </c>
      <c r="AZ421" t="s">
        <v>149</v>
      </c>
      <c r="BA421" t="s">
        <v>275</v>
      </c>
      <c r="BB421">
        <v>0</v>
      </c>
      <c r="BD421" t="s">
        <v>160</v>
      </c>
      <c r="BE421" t="s">
        <v>149</v>
      </c>
      <c r="BH421">
        <v>0</v>
      </c>
      <c r="BJ421" t="s">
        <v>149</v>
      </c>
      <c r="BK421" t="s">
        <v>149</v>
      </c>
      <c r="BL421" t="s">
        <v>149</v>
      </c>
      <c r="BM421" t="s">
        <v>387</v>
      </c>
      <c r="BP421" t="s">
        <v>149</v>
      </c>
      <c r="BQ421" t="s">
        <v>12174</v>
      </c>
      <c r="BV421" t="s">
        <v>160</v>
      </c>
      <c r="BW421" t="s">
        <v>8174</v>
      </c>
      <c r="BX421">
        <v>1</v>
      </c>
      <c r="BY421" t="s">
        <v>8199</v>
      </c>
      <c r="BZ421" t="s">
        <v>8485</v>
      </c>
      <c r="CA421" s="2">
        <v>40421</v>
      </c>
      <c r="CC421" t="s">
        <v>9560</v>
      </c>
    </row>
    <row r="422" spans="1:81">
      <c r="A422">
        <f t="shared" si="6"/>
        <v>420</v>
      </c>
      <c r="B422" s="1" t="s">
        <v>149</v>
      </c>
      <c r="C422" s="46" t="s">
        <v>2071</v>
      </c>
      <c r="D422" s="47" t="s">
        <v>2071</v>
      </c>
      <c r="E422" s="1" t="s">
        <v>149</v>
      </c>
      <c r="F422" s="1" t="s">
        <v>2072</v>
      </c>
      <c r="G422" s="1" t="s">
        <v>2073</v>
      </c>
      <c r="H422" s="1" t="s">
        <v>2074</v>
      </c>
      <c r="M422">
        <v>0</v>
      </c>
      <c r="N422" t="s">
        <v>2075</v>
      </c>
      <c r="X422" s="2">
        <v>40421</v>
      </c>
      <c r="Y422" t="s">
        <v>2072</v>
      </c>
      <c r="Z422" t="s">
        <v>178</v>
      </c>
      <c r="AA422">
        <v>515000</v>
      </c>
      <c r="AD422">
        <v>200000</v>
      </c>
      <c r="AI422" t="s">
        <v>13222</v>
      </c>
      <c r="AJ422" t="s">
        <v>1968</v>
      </c>
      <c r="AN422">
        <v>1</v>
      </c>
      <c r="AP422" t="s">
        <v>149</v>
      </c>
      <c r="AT422" t="s">
        <v>149</v>
      </c>
      <c r="AU422" t="s">
        <v>149</v>
      </c>
      <c r="AV422" t="s">
        <v>149</v>
      </c>
      <c r="AW422" t="s">
        <v>149</v>
      </c>
      <c r="AX422" t="s">
        <v>149</v>
      </c>
      <c r="AY422">
        <v>0</v>
      </c>
      <c r="AZ422" t="s">
        <v>149</v>
      </c>
      <c r="BA422" t="s">
        <v>275</v>
      </c>
      <c r="BB422">
        <v>0</v>
      </c>
      <c r="BD422" t="s">
        <v>160</v>
      </c>
      <c r="BE422" t="s">
        <v>149</v>
      </c>
      <c r="BH422">
        <v>0</v>
      </c>
      <c r="BJ422" t="s">
        <v>149</v>
      </c>
      <c r="BK422" t="s">
        <v>149</v>
      </c>
      <c r="BL422" t="s">
        <v>149</v>
      </c>
      <c r="BM422" s="33" t="s">
        <v>11456</v>
      </c>
      <c r="BP422" t="s">
        <v>149</v>
      </c>
      <c r="BV422" t="s">
        <v>160</v>
      </c>
      <c r="CA422" s="2"/>
    </row>
    <row r="423" spans="1:81">
      <c r="A423">
        <f t="shared" si="6"/>
        <v>421</v>
      </c>
      <c r="B423" s="1" t="s">
        <v>149</v>
      </c>
      <c r="C423" s="46" t="s">
        <v>2076</v>
      </c>
      <c r="D423" s="47" t="s">
        <v>2076</v>
      </c>
      <c r="E423" s="1" t="s">
        <v>149</v>
      </c>
      <c r="F423" s="1" t="s">
        <v>2077</v>
      </c>
      <c r="J423" t="s">
        <v>253</v>
      </c>
      <c r="K423" t="s">
        <v>191</v>
      </c>
      <c r="M423">
        <v>0</v>
      </c>
      <c r="N423" t="s">
        <v>155</v>
      </c>
      <c r="X423" s="2">
        <v>40429</v>
      </c>
      <c r="Y423" t="s">
        <v>2077</v>
      </c>
      <c r="Z423" t="s">
        <v>167</v>
      </c>
      <c r="AA423">
        <v>519300</v>
      </c>
      <c r="AD423">
        <v>200000</v>
      </c>
      <c r="AI423" t="s">
        <v>157</v>
      </c>
      <c r="AJ423" t="s">
        <v>158</v>
      </c>
      <c r="AN423">
        <v>4</v>
      </c>
      <c r="AP423" t="s">
        <v>149</v>
      </c>
      <c r="AT423" t="s">
        <v>149</v>
      </c>
      <c r="AU423" t="s">
        <v>149</v>
      </c>
      <c r="AV423" t="s">
        <v>149</v>
      </c>
      <c r="AW423" t="s">
        <v>149</v>
      </c>
      <c r="AX423" t="s">
        <v>149</v>
      </c>
      <c r="AY423">
        <v>0</v>
      </c>
      <c r="AZ423" t="s">
        <v>149</v>
      </c>
      <c r="BA423" t="s">
        <v>339</v>
      </c>
      <c r="BB423">
        <v>0</v>
      </c>
      <c r="BD423" t="s">
        <v>160</v>
      </c>
      <c r="BE423" t="s">
        <v>149</v>
      </c>
      <c r="BH423">
        <v>0</v>
      </c>
      <c r="BJ423" t="s">
        <v>149</v>
      </c>
      <c r="BK423" t="s">
        <v>149</v>
      </c>
      <c r="BL423" t="s">
        <v>160</v>
      </c>
      <c r="BM423" t="s">
        <v>191</v>
      </c>
      <c r="BN423" s="57" t="s">
        <v>11126</v>
      </c>
      <c r="BO423" s="58" t="s">
        <v>11129</v>
      </c>
      <c r="BP423" s="17" t="s">
        <v>160</v>
      </c>
      <c r="BQ423" t="s">
        <v>12175</v>
      </c>
      <c r="BV423" t="s">
        <v>160</v>
      </c>
      <c r="CA423" s="2"/>
    </row>
    <row r="424" spans="1:81">
      <c r="A424">
        <f t="shared" si="6"/>
        <v>422</v>
      </c>
      <c r="B424" s="1" t="s">
        <v>149</v>
      </c>
      <c r="C424" s="46" t="s">
        <v>2078</v>
      </c>
      <c r="D424" s="47" t="s">
        <v>2078</v>
      </c>
      <c r="E424" s="1" t="s">
        <v>149</v>
      </c>
      <c r="F424" s="1" t="s">
        <v>2079</v>
      </c>
      <c r="J424" t="s">
        <v>253</v>
      </c>
      <c r="K424" t="s">
        <v>191</v>
      </c>
      <c r="M424">
        <v>0</v>
      </c>
      <c r="N424" t="s">
        <v>155</v>
      </c>
      <c r="X424" s="2">
        <v>40429</v>
      </c>
      <c r="Y424" t="s">
        <v>2079</v>
      </c>
      <c r="Z424" t="s">
        <v>167</v>
      </c>
      <c r="AA424">
        <v>519300</v>
      </c>
      <c r="AD424">
        <v>200000</v>
      </c>
      <c r="AI424" t="s">
        <v>157</v>
      </c>
      <c r="AJ424" t="s">
        <v>158</v>
      </c>
      <c r="AN424">
        <v>4</v>
      </c>
      <c r="AP424" t="s">
        <v>149</v>
      </c>
      <c r="AT424" t="s">
        <v>149</v>
      </c>
      <c r="AU424" t="s">
        <v>149</v>
      </c>
      <c r="AV424" t="s">
        <v>149</v>
      </c>
      <c r="AW424" t="s">
        <v>149</v>
      </c>
      <c r="AX424" t="s">
        <v>149</v>
      </c>
      <c r="AY424">
        <v>0</v>
      </c>
      <c r="AZ424" t="s">
        <v>149</v>
      </c>
      <c r="BA424" t="s">
        <v>339</v>
      </c>
      <c r="BB424">
        <v>0</v>
      </c>
      <c r="BD424" t="s">
        <v>160</v>
      </c>
      <c r="BE424" t="s">
        <v>149</v>
      </c>
      <c r="BH424">
        <v>0</v>
      </c>
      <c r="BJ424" t="s">
        <v>149</v>
      </c>
      <c r="BK424" t="s">
        <v>149</v>
      </c>
      <c r="BL424" t="s">
        <v>149</v>
      </c>
      <c r="BM424" t="s">
        <v>191</v>
      </c>
      <c r="BP424" t="s">
        <v>149</v>
      </c>
      <c r="BQ424" t="s">
        <v>12176</v>
      </c>
      <c r="BV424" t="s">
        <v>160</v>
      </c>
      <c r="CA424" s="2"/>
    </row>
    <row r="425" spans="1:81">
      <c r="A425">
        <f t="shared" si="6"/>
        <v>423</v>
      </c>
      <c r="B425" s="1" t="s">
        <v>149</v>
      </c>
      <c r="C425" s="46" t="s">
        <v>2080</v>
      </c>
      <c r="D425" s="47" t="s">
        <v>2080</v>
      </c>
      <c r="E425" s="1" t="s">
        <v>149</v>
      </c>
      <c r="F425" s="1" t="s">
        <v>2081</v>
      </c>
      <c r="G425" s="1" t="s">
        <v>190</v>
      </c>
      <c r="J425" t="s">
        <v>190</v>
      </c>
      <c r="K425" t="s">
        <v>191</v>
      </c>
      <c r="M425">
        <v>0</v>
      </c>
      <c r="N425" t="s">
        <v>155</v>
      </c>
      <c r="X425" s="2">
        <v>40430</v>
      </c>
      <c r="Y425" t="s">
        <v>2081</v>
      </c>
      <c r="Z425" t="s">
        <v>216</v>
      </c>
      <c r="AA425">
        <v>722950</v>
      </c>
      <c r="AD425">
        <v>200000</v>
      </c>
      <c r="AI425" t="s">
        <v>157</v>
      </c>
      <c r="AJ425" t="s">
        <v>158</v>
      </c>
      <c r="AN425">
        <v>4</v>
      </c>
      <c r="AP425" t="s">
        <v>149</v>
      </c>
      <c r="AT425" t="s">
        <v>149</v>
      </c>
      <c r="AU425" t="s">
        <v>149</v>
      </c>
      <c r="AV425" t="s">
        <v>149</v>
      </c>
      <c r="AW425" t="s">
        <v>149</v>
      </c>
      <c r="AX425" t="s">
        <v>149</v>
      </c>
      <c r="AY425">
        <v>0</v>
      </c>
      <c r="AZ425" t="s">
        <v>149</v>
      </c>
      <c r="BA425" t="s">
        <v>217</v>
      </c>
      <c r="BB425">
        <v>0</v>
      </c>
      <c r="BD425" t="s">
        <v>160</v>
      </c>
      <c r="BE425" t="s">
        <v>149</v>
      </c>
      <c r="BH425">
        <v>0</v>
      </c>
      <c r="BJ425" t="s">
        <v>149</v>
      </c>
      <c r="BK425" t="s">
        <v>149</v>
      </c>
      <c r="BL425" t="s">
        <v>149</v>
      </c>
      <c r="BM425" t="s">
        <v>191</v>
      </c>
      <c r="BP425" t="s">
        <v>149</v>
      </c>
      <c r="BV425" t="s">
        <v>160</v>
      </c>
      <c r="BW425" t="s">
        <v>8177</v>
      </c>
      <c r="BX425">
        <v>1</v>
      </c>
      <c r="BY425" t="s">
        <v>8173</v>
      </c>
      <c r="BZ425" t="s">
        <v>8486</v>
      </c>
      <c r="CA425" s="2">
        <v>40473</v>
      </c>
      <c r="CC425" t="s">
        <v>9395</v>
      </c>
    </row>
    <row r="426" spans="1:81">
      <c r="A426">
        <f t="shared" si="6"/>
        <v>424</v>
      </c>
      <c r="B426" s="1" t="s">
        <v>149</v>
      </c>
      <c r="C426" s="46" t="s">
        <v>2082</v>
      </c>
      <c r="D426" s="47" t="s">
        <v>2082</v>
      </c>
      <c r="E426" s="1" t="s">
        <v>149</v>
      </c>
      <c r="F426" s="1" t="s">
        <v>2083</v>
      </c>
      <c r="G426" s="1" t="s">
        <v>2084</v>
      </c>
      <c r="H426" s="1" t="s">
        <v>2085</v>
      </c>
      <c r="I426" t="s">
        <v>2086</v>
      </c>
      <c r="J426" t="s">
        <v>190</v>
      </c>
      <c r="K426" t="s">
        <v>191</v>
      </c>
      <c r="L426">
        <v>411046</v>
      </c>
      <c r="M426">
        <v>0</v>
      </c>
      <c r="N426" t="s">
        <v>155</v>
      </c>
      <c r="X426" s="2">
        <v>40434</v>
      </c>
      <c r="Y426" t="s">
        <v>2083</v>
      </c>
      <c r="Z426" t="s">
        <v>178</v>
      </c>
      <c r="AA426">
        <v>515000</v>
      </c>
      <c r="AD426">
        <v>200000</v>
      </c>
      <c r="AH426" t="s">
        <v>2087</v>
      </c>
      <c r="AI426" t="s">
        <v>157</v>
      </c>
      <c r="AJ426" t="s">
        <v>158</v>
      </c>
      <c r="AN426">
        <v>4</v>
      </c>
      <c r="AP426" t="s">
        <v>149</v>
      </c>
      <c r="AT426" t="s">
        <v>149</v>
      </c>
      <c r="AU426" t="s">
        <v>149</v>
      </c>
      <c r="AV426" t="s">
        <v>149</v>
      </c>
      <c r="AW426" t="s">
        <v>149</v>
      </c>
      <c r="AX426" t="s">
        <v>149</v>
      </c>
      <c r="AY426">
        <v>0</v>
      </c>
      <c r="AZ426" t="s">
        <v>149</v>
      </c>
      <c r="BA426" t="s">
        <v>169</v>
      </c>
      <c r="BB426">
        <v>0</v>
      </c>
      <c r="BD426" t="s">
        <v>160</v>
      </c>
      <c r="BE426" t="s">
        <v>149</v>
      </c>
      <c r="BH426">
        <v>0</v>
      </c>
      <c r="BJ426" t="s">
        <v>149</v>
      </c>
      <c r="BK426" t="s">
        <v>149</v>
      </c>
      <c r="BL426" t="s">
        <v>149</v>
      </c>
      <c r="BM426" t="s">
        <v>191</v>
      </c>
      <c r="BP426" t="s">
        <v>149</v>
      </c>
      <c r="BQ426" t="s">
        <v>12177</v>
      </c>
      <c r="BV426" t="s">
        <v>160</v>
      </c>
      <c r="BW426" t="s">
        <v>8179</v>
      </c>
      <c r="BX426">
        <v>1</v>
      </c>
      <c r="BY426" t="s">
        <v>8173</v>
      </c>
      <c r="BZ426" t="s">
        <v>8487</v>
      </c>
      <c r="CA426" s="2">
        <v>40434</v>
      </c>
      <c r="CC426" t="s">
        <v>9561</v>
      </c>
    </row>
    <row r="427" spans="1:81">
      <c r="A427">
        <f t="shared" si="6"/>
        <v>425</v>
      </c>
      <c r="B427" s="1" t="s">
        <v>149</v>
      </c>
      <c r="C427" s="46" t="s">
        <v>2088</v>
      </c>
      <c r="D427" s="47" t="s">
        <v>2088</v>
      </c>
      <c r="E427" s="1" t="s">
        <v>149</v>
      </c>
      <c r="F427" s="1" t="s">
        <v>2089</v>
      </c>
      <c r="G427" s="1" t="s">
        <v>2090</v>
      </c>
      <c r="H427" s="1" t="s">
        <v>2091</v>
      </c>
      <c r="M427">
        <v>0</v>
      </c>
      <c r="N427" t="s">
        <v>184</v>
      </c>
      <c r="X427" s="2">
        <v>40436</v>
      </c>
      <c r="Y427" t="s">
        <v>2089</v>
      </c>
      <c r="Z427" t="s">
        <v>178</v>
      </c>
      <c r="AA427">
        <v>515000</v>
      </c>
      <c r="AD427">
        <v>200000</v>
      </c>
      <c r="AI427" t="s">
        <v>13222</v>
      </c>
      <c r="AJ427" t="s">
        <v>186</v>
      </c>
      <c r="AN427">
        <v>1</v>
      </c>
      <c r="AP427" t="s">
        <v>149</v>
      </c>
      <c r="AT427" t="s">
        <v>149</v>
      </c>
      <c r="AU427" t="s">
        <v>149</v>
      </c>
      <c r="AV427" t="s">
        <v>149</v>
      </c>
      <c r="AW427" t="s">
        <v>149</v>
      </c>
      <c r="AX427" t="s">
        <v>149</v>
      </c>
      <c r="AY427">
        <v>0</v>
      </c>
      <c r="AZ427" t="s">
        <v>149</v>
      </c>
      <c r="BA427" t="s">
        <v>169</v>
      </c>
      <c r="BB427">
        <v>0</v>
      </c>
      <c r="BD427" t="s">
        <v>160</v>
      </c>
      <c r="BE427" t="s">
        <v>149</v>
      </c>
      <c r="BH427">
        <v>0</v>
      </c>
      <c r="BJ427" t="s">
        <v>149</v>
      </c>
      <c r="BK427" t="s">
        <v>149</v>
      </c>
      <c r="BL427" t="s">
        <v>149</v>
      </c>
      <c r="BM427" s="33" t="s">
        <v>11456</v>
      </c>
      <c r="BP427" t="s">
        <v>149</v>
      </c>
      <c r="BV427" t="s">
        <v>160</v>
      </c>
      <c r="CA427" s="2"/>
    </row>
    <row r="428" spans="1:81">
      <c r="A428">
        <f t="shared" si="6"/>
        <v>426</v>
      </c>
      <c r="B428" s="1" t="s">
        <v>149</v>
      </c>
      <c r="C428" s="46" t="s">
        <v>2092</v>
      </c>
      <c r="D428" s="47" t="s">
        <v>2092</v>
      </c>
      <c r="E428" s="1" t="s">
        <v>149</v>
      </c>
      <c r="F428" s="1" t="s">
        <v>2093</v>
      </c>
      <c r="G428" s="1" t="s">
        <v>2094</v>
      </c>
      <c r="J428" t="s">
        <v>190</v>
      </c>
      <c r="K428" t="s">
        <v>191</v>
      </c>
      <c r="L428">
        <v>411014</v>
      </c>
      <c r="M428">
        <v>0</v>
      </c>
      <c r="N428" t="s">
        <v>155</v>
      </c>
      <c r="X428" s="2">
        <v>40438</v>
      </c>
      <c r="Y428" t="s">
        <v>2093</v>
      </c>
      <c r="Z428" t="s">
        <v>167</v>
      </c>
      <c r="AA428">
        <v>713600</v>
      </c>
      <c r="AD428">
        <v>200000</v>
      </c>
      <c r="AI428" t="s">
        <v>157</v>
      </c>
      <c r="AJ428" t="s">
        <v>158</v>
      </c>
      <c r="AN428">
        <v>4</v>
      </c>
      <c r="AP428" t="s">
        <v>149</v>
      </c>
      <c r="AT428" t="s">
        <v>149</v>
      </c>
      <c r="AU428" t="s">
        <v>149</v>
      </c>
      <c r="AV428" t="s">
        <v>149</v>
      </c>
      <c r="AW428" t="s">
        <v>149</v>
      </c>
      <c r="AX428" t="s">
        <v>149</v>
      </c>
      <c r="AY428">
        <v>0</v>
      </c>
      <c r="AZ428" t="s">
        <v>149</v>
      </c>
      <c r="BA428" t="s">
        <v>169</v>
      </c>
      <c r="BB428">
        <v>0</v>
      </c>
      <c r="BD428" t="s">
        <v>160</v>
      </c>
      <c r="BE428" t="s">
        <v>149</v>
      </c>
      <c r="BH428">
        <v>0</v>
      </c>
      <c r="BJ428" t="s">
        <v>149</v>
      </c>
      <c r="BK428" t="s">
        <v>149</v>
      </c>
      <c r="BL428" t="s">
        <v>149</v>
      </c>
      <c r="BM428" t="s">
        <v>191</v>
      </c>
      <c r="BP428" t="s">
        <v>149</v>
      </c>
      <c r="BV428" t="s">
        <v>160</v>
      </c>
      <c r="BW428" t="s">
        <v>8191</v>
      </c>
      <c r="BX428">
        <v>1</v>
      </c>
      <c r="BY428" t="s">
        <v>8199</v>
      </c>
      <c r="BZ428" t="s">
        <v>8488</v>
      </c>
      <c r="CA428" s="2">
        <v>40438</v>
      </c>
      <c r="CC428" t="s">
        <v>9439</v>
      </c>
    </row>
    <row r="429" spans="1:81">
      <c r="A429">
        <f t="shared" si="6"/>
        <v>427</v>
      </c>
      <c r="B429" s="1" t="s">
        <v>149</v>
      </c>
      <c r="C429" s="46" t="s">
        <v>2095</v>
      </c>
      <c r="D429" s="47" t="s">
        <v>2095</v>
      </c>
      <c r="E429" s="1" t="s">
        <v>149</v>
      </c>
      <c r="F429" s="1" t="s">
        <v>2096</v>
      </c>
      <c r="G429" s="1" t="s">
        <v>2097</v>
      </c>
      <c r="H429" s="1" t="s">
        <v>2098</v>
      </c>
      <c r="J429" t="s">
        <v>165</v>
      </c>
      <c r="K429" t="s">
        <v>166</v>
      </c>
      <c r="M429">
        <v>0</v>
      </c>
      <c r="N429" t="s">
        <v>155</v>
      </c>
      <c r="T429" t="s">
        <v>13020</v>
      </c>
      <c r="X429" s="2">
        <v>40444</v>
      </c>
      <c r="Y429" t="s">
        <v>2096</v>
      </c>
      <c r="Z429" t="s">
        <v>167</v>
      </c>
      <c r="AA429">
        <v>515100</v>
      </c>
      <c r="AD429">
        <v>200000</v>
      </c>
      <c r="AI429" t="s">
        <v>157</v>
      </c>
      <c r="AJ429" t="s">
        <v>158</v>
      </c>
      <c r="AN429">
        <v>4</v>
      </c>
      <c r="AP429" t="s">
        <v>149</v>
      </c>
      <c r="AT429" t="s">
        <v>149</v>
      </c>
      <c r="AU429" t="s">
        <v>149</v>
      </c>
      <c r="AV429" t="s">
        <v>149</v>
      </c>
      <c r="AW429" t="s">
        <v>149</v>
      </c>
      <c r="AX429" t="s">
        <v>149</v>
      </c>
      <c r="AY429">
        <v>0</v>
      </c>
      <c r="AZ429" t="s">
        <v>149</v>
      </c>
      <c r="BA429" t="s">
        <v>169</v>
      </c>
      <c r="BB429">
        <v>0</v>
      </c>
      <c r="BD429" t="s">
        <v>160</v>
      </c>
      <c r="BE429" t="s">
        <v>149</v>
      </c>
      <c r="BH429">
        <v>0</v>
      </c>
      <c r="BJ429" t="s">
        <v>149</v>
      </c>
      <c r="BK429" t="s">
        <v>149</v>
      </c>
      <c r="BL429" t="s">
        <v>149</v>
      </c>
      <c r="BM429" t="s">
        <v>166</v>
      </c>
      <c r="BP429" t="s">
        <v>149</v>
      </c>
      <c r="BV429" t="s">
        <v>160</v>
      </c>
      <c r="BW429" t="s">
        <v>8180</v>
      </c>
      <c r="BX429">
        <v>1</v>
      </c>
      <c r="BY429" t="s">
        <v>8173</v>
      </c>
      <c r="BZ429" t="s">
        <v>8489</v>
      </c>
      <c r="CA429" s="2">
        <v>40444</v>
      </c>
      <c r="CC429" t="s">
        <v>9562</v>
      </c>
    </row>
    <row r="430" spans="1:81">
      <c r="A430">
        <f t="shared" si="6"/>
        <v>428</v>
      </c>
      <c r="B430" s="1" t="s">
        <v>149</v>
      </c>
      <c r="C430" s="46" t="s">
        <v>2099</v>
      </c>
      <c r="D430" s="47" t="s">
        <v>2099</v>
      </c>
      <c r="E430" s="1" t="s">
        <v>149</v>
      </c>
      <c r="F430" s="1" t="s">
        <v>2100</v>
      </c>
      <c r="G430" s="1" t="s">
        <v>2101</v>
      </c>
      <c r="H430" s="1" t="s">
        <v>2102</v>
      </c>
      <c r="J430" t="s">
        <v>2103</v>
      </c>
      <c r="K430" t="s">
        <v>313</v>
      </c>
      <c r="L430">
        <v>590008</v>
      </c>
      <c r="M430">
        <v>0</v>
      </c>
      <c r="N430" t="s">
        <v>155</v>
      </c>
      <c r="X430" s="2">
        <v>40444</v>
      </c>
      <c r="Y430" t="s">
        <v>2100</v>
      </c>
      <c r="Z430" t="s">
        <v>178</v>
      </c>
      <c r="AA430">
        <v>515000</v>
      </c>
      <c r="AD430">
        <v>200000</v>
      </c>
      <c r="AH430" t="s">
        <v>2104</v>
      </c>
      <c r="AI430" t="s">
        <v>157</v>
      </c>
      <c r="AJ430" t="s">
        <v>158</v>
      </c>
      <c r="AN430">
        <v>4</v>
      </c>
      <c r="AP430" t="s">
        <v>149</v>
      </c>
      <c r="AT430" t="s">
        <v>149</v>
      </c>
      <c r="AU430" t="s">
        <v>149</v>
      </c>
      <c r="AV430" t="s">
        <v>149</v>
      </c>
      <c r="AW430" t="s">
        <v>149</v>
      </c>
      <c r="AX430" t="s">
        <v>149</v>
      </c>
      <c r="AY430">
        <v>0</v>
      </c>
      <c r="AZ430" t="s">
        <v>149</v>
      </c>
      <c r="BA430" t="s">
        <v>275</v>
      </c>
      <c r="BB430">
        <v>0</v>
      </c>
      <c r="BD430" t="s">
        <v>160</v>
      </c>
      <c r="BE430" t="s">
        <v>149</v>
      </c>
      <c r="BH430">
        <v>0</v>
      </c>
      <c r="BJ430" t="s">
        <v>149</v>
      </c>
      <c r="BK430" t="s">
        <v>149</v>
      </c>
      <c r="BL430" t="s">
        <v>149</v>
      </c>
      <c r="BM430" t="s">
        <v>313</v>
      </c>
      <c r="BP430" t="s">
        <v>149</v>
      </c>
      <c r="BV430" t="s">
        <v>160</v>
      </c>
      <c r="BW430" t="s">
        <v>7313</v>
      </c>
      <c r="BX430">
        <v>1</v>
      </c>
      <c r="BY430" t="s">
        <v>8199</v>
      </c>
      <c r="BZ430" t="s">
        <v>8490</v>
      </c>
      <c r="CA430" s="2">
        <v>40444</v>
      </c>
      <c r="CC430" t="s">
        <v>9563</v>
      </c>
    </row>
    <row r="431" spans="1:81">
      <c r="A431">
        <f t="shared" si="6"/>
        <v>429</v>
      </c>
      <c r="B431" s="1" t="s">
        <v>149</v>
      </c>
      <c r="C431" s="46" t="s">
        <v>2105</v>
      </c>
      <c r="D431" s="47" t="s">
        <v>2105</v>
      </c>
      <c r="E431" s="1" t="s">
        <v>149</v>
      </c>
      <c r="F431" s="1" t="s">
        <v>2106</v>
      </c>
      <c r="G431" s="1" t="s">
        <v>2107</v>
      </c>
      <c r="H431" s="1" t="s">
        <v>2108</v>
      </c>
      <c r="J431" t="s">
        <v>2109</v>
      </c>
      <c r="M431">
        <v>0</v>
      </c>
      <c r="N431" t="s">
        <v>2110</v>
      </c>
      <c r="T431" t="s">
        <v>13122</v>
      </c>
      <c r="X431" s="2">
        <v>40444</v>
      </c>
      <c r="Y431" t="s">
        <v>2111</v>
      </c>
      <c r="Z431" t="s">
        <v>167</v>
      </c>
      <c r="AA431">
        <v>722250</v>
      </c>
      <c r="AD431">
        <v>200000</v>
      </c>
      <c r="AI431" t="s">
        <v>13222</v>
      </c>
      <c r="AJ431" t="s">
        <v>322</v>
      </c>
      <c r="AN431">
        <v>1</v>
      </c>
      <c r="AP431" t="s">
        <v>149</v>
      </c>
      <c r="AT431" t="s">
        <v>149</v>
      </c>
      <c r="AU431" t="s">
        <v>149</v>
      </c>
      <c r="AV431" t="s">
        <v>149</v>
      </c>
      <c r="AW431" t="s">
        <v>149</v>
      </c>
      <c r="AX431" t="s">
        <v>149</v>
      </c>
      <c r="AY431">
        <v>0</v>
      </c>
      <c r="AZ431" t="s">
        <v>149</v>
      </c>
      <c r="BA431" t="s">
        <v>169</v>
      </c>
      <c r="BB431">
        <v>0</v>
      </c>
      <c r="BD431" t="s">
        <v>160</v>
      </c>
      <c r="BE431" t="s">
        <v>149</v>
      </c>
      <c r="BH431">
        <v>0</v>
      </c>
      <c r="BJ431" t="s">
        <v>149</v>
      </c>
      <c r="BK431" t="s">
        <v>149</v>
      </c>
      <c r="BL431" t="s">
        <v>149</v>
      </c>
      <c r="BM431" s="33" t="s">
        <v>11456</v>
      </c>
      <c r="BP431" t="s">
        <v>149</v>
      </c>
      <c r="BV431" t="s">
        <v>160</v>
      </c>
      <c r="CA431" s="2"/>
    </row>
    <row r="432" spans="1:81">
      <c r="A432">
        <f t="shared" si="6"/>
        <v>430</v>
      </c>
      <c r="B432" s="1" t="s">
        <v>149</v>
      </c>
      <c r="C432" s="46" t="s">
        <v>2112</v>
      </c>
      <c r="D432" s="47" t="s">
        <v>2112</v>
      </c>
      <c r="E432" s="1" t="s">
        <v>149</v>
      </c>
      <c r="F432" s="1" t="s">
        <v>2113</v>
      </c>
      <c r="G432" s="1" t="s">
        <v>2114</v>
      </c>
      <c r="H432" s="1" t="s">
        <v>2115</v>
      </c>
      <c r="I432" t="s">
        <v>238</v>
      </c>
      <c r="J432" t="s">
        <v>153</v>
      </c>
      <c r="K432" t="s">
        <v>154</v>
      </c>
      <c r="L432">
        <v>110019</v>
      </c>
      <c r="M432">
        <v>0</v>
      </c>
      <c r="N432" t="s">
        <v>155</v>
      </c>
      <c r="X432" s="2">
        <v>40445</v>
      </c>
      <c r="Y432" t="s">
        <v>2113</v>
      </c>
      <c r="Z432" t="s">
        <v>167</v>
      </c>
      <c r="AA432">
        <v>515100</v>
      </c>
      <c r="AD432">
        <v>200000</v>
      </c>
      <c r="AI432" t="s">
        <v>157</v>
      </c>
      <c r="AJ432" t="s">
        <v>158</v>
      </c>
      <c r="AN432">
        <v>4</v>
      </c>
      <c r="AP432" t="s">
        <v>149</v>
      </c>
      <c r="AT432" t="s">
        <v>149</v>
      </c>
      <c r="AU432" t="s">
        <v>149</v>
      </c>
      <c r="AV432" t="s">
        <v>149</v>
      </c>
      <c r="AW432" t="s">
        <v>149</v>
      </c>
      <c r="AX432" t="s">
        <v>149</v>
      </c>
      <c r="AY432">
        <v>0</v>
      </c>
      <c r="AZ432" t="s">
        <v>149</v>
      </c>
      <c r="BA432" t="s">
        <v>169</v>
      </c>
      <c r="BB432">
        <v>0</v>
      </c>
      <c r="BD432" t="s">
        <v>160</v>
      </c>
      <c r="BE432" t="s">
        <v>149</v>
      </c>
      <c r="BH432">
        <v>0</v>
      </c>
      <c r="BJ432" t="s">
        <v>149</v>
      </c>
      <c r="BK432" t="s">
        <v>149</v>
      </c>
      <c r="BL432" t="s">
        <v>149</v>
      </c>
      <c r="BM432" t="s">
        <v>154</v>
      </c>
      <c r="BP432" t="s">
        <v>149</v>
      </c>
      <c r="BQ432" t="s">
        <v>12178</v>
      </c>
      <c r="BV432" t="s">
        <v>160</v>
      </c>
      <c r="BW432" t="s">
        <v>8211</v>
      </c>
      <c r="BX432">
        <v>1</v>
      </c>
      <c r="BY432" t="s">
        <v>8199</v>
      </c>
      <c r="BZ432" t="s">
        <v>8491</v>
      </c>
      <c r="CA432" s="2">
        <v>40445</v>
      </c>
      <c r="CC432" t="s">
        <v>9564</v>
      </c>
    </row>
    <row r="433" spans="1:81">
      <c r="A433">
        <f t="shared" si="6"/>
        <v>431</v>
      </c>
      <c r="B433" s="1" t="s">
        <v>149</v>
      </c>
      <c r="C433" s="46" t="s">
        <v>2116</v>
      </c>
      <c r="D433" s="47" t="s">
        <v>2116</v>
      </c>
      <c r="E433" s="1" t="s">
        <v>149</v>
      </c>
      <c r="F433" s="1" t="s">
        <v>2117</v>
      </c>
      <c r="G433" s="1" t="s">
        <v>2118</v>
      </c>
      <c r="H433" s="1" t="s">
        <v>2119</v>
      </c>
      <c r="J433" t="s">
        <v>190</v>
      </c>
      <c r="K433" t="s">
        <v>191</v>
      </c>
      <c r="M433">
        <v>0</v>
      </c>
      <c r="N433" t="s">
        <v>155</v>
      </c>
      <c r="X433" s="2">
        <v>40445</v>
      </c>
      <c r="Y433" t="s">
        <v>2117</v>
      </c>
      <c r="Z433" t="s">
        <v>304</v>
      </c>
      <c r="AA433">
        <v>519075</v>
      </c>
      <c r="AD433">
        <v>200000</v>
      </c>
      <c r="AI433" t="s">
        <v>157</v>
      </c>
      <c r="AJ433" t="s">
        <v>158</v>
      </c>
      <c r="AN433">
        <v>4</v>
      </c>
      <c r="AP433" t="s">
        <v>149</v>
      </c>
      <c r="AT433" t="s">
        <v>149</v>
      </c>
      <c r="AU433" t="s">
        <v>149</v>
      </c>
      <c r="AV433" t="s">
        <v>149</v>
      </c>
      <c r="AW433" t="s">
        <v>149</v>
      </c>
      <c r="AX433" t="s">
        <v>149</v>
      </c>
      <c r="AY433">
        <v>0</v>
      </c>
      <c r="AZ433" t="s">
        <v>149</v>
      </c>
      <c r="BA433" t="s">
        <v>169</v>
      </c>
      <c r="BB433">
        <v>0</v>
      </c>
      <c r="BD433" t="s">
        <v>160</v>
      </c>
      <c r="BE433" t="s">
        <v>149</v>
      </c>
      <c r="BH433">
        <v>0</v>
      </c>
      <c r="BJ433" t="s">
        <v>149</v>
      </c>
      <c r="BK433" t="s">
        <v>149</v>
      </c>
      <c r="BL433" t="s">
        <v>149</v>
      </c>
      <c r="BM433" t="s">
        <v>191</v>
      </c>
      <c r="BP433" t="s">
        <v>149</v>
      </c>
      <c r="BQ433" t="s">
        <v>12179</v>
      </c>
      <c r="BV433" t="s">
        <v>160</v>
      </c>
      <c r="CA433" s="2"/>
    </row>
    <row r="434" spans="1:81">
      <c r="A434">
        <f t="shared" si="6"/>
        <v>432</v>
      </c>
      <c r="B434" s="1" t="s">
        <v>149</v>
      </c>
      <c r="C434" s="46" t="s">
        <v>2120</v>
      </c>
      <c r="D434" s="47" t="s">
        <v>2120</v>
      </c>
      <c r="E434" s="1" t="s">
        <v>149</v>
      </c>
      <c r="F434" s="1" t="s">
        <v>2121</v>
      </c>
      <c r="G434" s="1" t="s">
        <v>2122</v>
      </c>
      <c r="H434" s="1" t="s">
        <v>2123</v>
      </c>
      <c r="I434" t="s">
        <v>2124</v>
      </c>
      <c r="J434" t="s">
        <v>1500</v>
      </c>
      <c r="K434" t="s">
        <v>232</v>
      </c>
      <c r="L434">
        <v>400028</v>
      </c>
      <c r="M434">
        <v>0</v>
      </c>
      <c r="N434" t="s">
        <v>233</v>
      </c>
      <c r="T434" t="s">
        <v>13123</v>
      </c>
      <c r="X434" s="2">
        <v>40445</v>
      </c>
      <c r="Y434" t="s">
        <v>2121</v>
      </c>
      <c r="Z434" t="s">
        <v>167</v>
      </c>
      <c r="AA434">
        <v>826260</v>
      </c>
      <c r="AD434">
        <v>200000</v>
      </c>
      <c r="AH434" t="s">
        <v>2125</v>
      </c>
      <c r="AI434" t="s">
        <v>157</v>
      </c>
      <c r="AJ434" t="s">
        <v>158</v>
      </c>
      <c r="AN434">
        <v>4</v>
      </c>
      <c r="AP434" t="s">
        <v>149</v>
      </c>
      <c r="AT434" t="s">
        <v>149</v>
      </c>
      <c r="AU434" t="s">
        <v>149</v>
      </c>
      <c r="AV434" t="s">
        <v>149</v>
      </c>
      <c r="AW434" t="s">
        <v>149</v>
      </c>
      <c r="AX434" t="s">
        <v>149</v>
      </c>
      <c r="AY434">
        <v>0</v>
      </c>
      <c r="AZ434" t="s">
        <v>149</v>
      </c>
      <c r="BA434" t="s">
        <v>169</v>
      </c>
      <c r="BB434">
        <v>0</v>
      </c>
      <c r="BD434" t="s">
        <v>160</v>
      </c>
      <c r="BE434" t="s">
        <v>149</v>
      </c>
      <c r="BH434">
        <v>0</v>
      </c>
      <c r="BJ434" t="s">
        <v>149</v>
      </c>
      <c r="BK434" t="s">
        <v>149</v>
      </c>
      <c r="BL434" t="s">
        <v>149</v>
      </c>
      <c r="BM434" t="s">
        <v>232</v>
      </c>
      <c r="BP434" t="s">
        <v>149</v>
      </c>
      <c r="BV434" t="s">
        <v>160</v>
      </c>
      <c r="BW434" t="s">
        <v>8209</v>
      </c>
      <c r="BX434">
        <v>1</v>
      </c>
      <c r="BY434" t="s">
        <v>8173</v>
      </c>
      <c r="BZ434" t="s">
        <v>8492</v>
      </c>
      <c r="CA434" s="2">
        <v>40445</v>
      </c>
      <c r="CC434" t="s">
        <v>9565</v>
      </c>
    </row>
    <row r="435" spans="1:81">
      <c r="A435">
        <f t="shared" si="6"/>
        <v>433</v>
      </c>
      <c r="B435" s="1" t="s">
        <v>149</v>
      </c>
      <c r="C435" s="46" t="s">
        <v>2126</v>
      </c>
      <c r="D435" s="47" t="s">
        <v>2126</v>
      </c>
      <c r="E435" s="1" t="s">
        <v>149</v>
      </c>
      <c r="F435" s="1" t="s">
        <v>2127</v>
      </c>
      <c r="G435" s="1" t="s">
        <v>2128</v>
      </c>
      <c r="H435" s="1" t="s">
        <v>2129</v>
      </c>
      <c r="J435" t="s">
        <v>278</v>
      </c>
      <c r="K435" t="s">
        <v>232</v>
      </c>
      <c r="M435">
        <v>0</v>
      </c>
      <c r="N435" t="s">
        <v>233</v>
      </c>
      <c r="X435" s="2">
        <v>40449</v>
      </c>
      <c r="Y435" t="s">
        <v>2127</v>
      </c>
      <c r="Z435" t="s">
        <v>167</v>
      </c>
      <c r="AA435">
        <v>514906</v>
      </c>
      <c r="AD435">
        <v>200000</v>
      </c>
      <c r="AI435" t="s">
        <v>157</v>
      </c>
      <c r="AJ435" t="s">
        <v>158</v>
      </c>
      <c r="AN435">
        <v>4</v>
      </c>
      <c r="AP435" t="s">
        <v>149</v>
      </c>
      <c r="AT435" t="s">
        <v>149</v>
      </c>
      <c r="AU435" t="s">
        <v>149</v>
      </c>
      <c r="AV435" t="s">
        <v>149</v>
      </c>
      <c r="AW435" t="s">
        <v>149</v>
      </c>
      <c r="AX435" t="s">
        <v>149</v>
      </c>
      <c r="AY435">
        <v>0</v>
      </c>
      <c r="AZ435" t="s">
        <v>149</v>
      </c>
      <c r="BA435" t="s">
        <v>275</v>
      </c>
      <c r="BB435">
        <v>0</v>
      </c>
      <c r="BD435" t="s">
        <v>160</v>
      </c>
      <c r="BE435" t="s">
        <v>149</v>
      </c>
      <c r="BH435">
        <v>0</v>
      </c>
      <c r="BJ435" t="s">
        <v>149</v>
      </c>
      <c r="BK435" t="s">
        <v>149</v>
      </c>
      <c r="BL435" t="s">
        <v>149</v>
      </c>
      <c r="BM435" t="s">
        <v>232</v>
      </c>
      <c r="BP435" t="s">
        <v>149</v>
      </c>
      <c r="BV435" t="s">
        <v>160</v>
      </c>
      <c r="CA435" s="2"/>
    </row>
    <row r="436" spans="1:81">
      <c r="A436">
        <f t="shared" si="6"/>
        <v>434</v>
      </c>
      <c r="B436" s="1" t="s">
        <v>149</v>
      </c>
      <c r="C436" s="46" t="s">
        <v>2130</v>
      </c>
      <c r="D436" s="47" t="s">
        <v>2130</v>
      </c>
      <c r="E436" s="1" t="s">
        <v>149</v>
      </c>
      <c r="F436" s="1" t="s">
        <v>2131</v>
      </c>
      <c r="G436" s="1" t="s">
        <v>2132</v>
      </c>
      <c r="J436" t="s">
        <v>165</v>
      </c>
      <c r="K436" t="s">
        <v>166</v>
      </c>
      <c r="M436">
        <v>0</v>
      </c>
      <c r="N436" t="s">
        <v>155</v>
      </c>
      <c r="X436" s="2">
        <v>40449</v>
      </c>
      <c r="Y436" t="s">
        <v>2131</v>
      </c>
      <c r="Z436" t="s">
        <v>167</v>
      </c>
      <c r="AA436">
        <v>514906</v>
      </c>
      <c r="AD436">
        <v>200000</v>
      </c>
      <c r="AI436" t="s">
        <v>157</v>
      </c>
      <c r="AJ436" t="s">
        <v>158</v>
      </c>
      <c r="AN436">
        <v>4</v>
      </c>
      <c r="AP436" t="s">
        <v>149</v>
      </c>
      <c r="AT436" t="s">
        <v>149</v>
      </c>
      <c r="AU436" t="s">
        <v>149</v>
      </c>
      <c r="AV436" t="s">
        <v>149</v>
      </c>
      <c r="AW436" t="s">
        <v>149</v>
      </c>
      <c r="AX436" t="s">
        <v>149</v>
      </c>
      <c r="AY436">
        <v>0</v>
      </c>
      <c r="AZ436" t="s">
        <v>149</v>
      </c>
      <c r="BA436" t="s">
        <v>169</v>
      </c>
      <c r="BB436">
        <v>0</v>
      </c>
      <c r="BD436" t="s">
        <v>160</v>
      </c>
      <c r="BE436" t="s">
        <v>149</v>
      </c>
      <c r="BH436">
        <v>0</v>
      </c>
      <c r="BJ436" t="s">
        <v>149</v>
      </c>
      <c r="BK436" t="s">
        <v>149</v>
      </c>
      <c r="BL436" t="s">
        <v>149</v>
      </c>
      <c r="BM436" t="s">
        <v>166</v>
      </c>
      <c r="BP436" t="s">
        <v>149</v>
      </c>
      <c r="BV436" t="s">
        <v>160</v>
      </c>
      <c r="CA436" s="2"/>
    </row>
    <row r="437" spans="1:81">
      <c r="A437">
        <f t="shared" si="6"/>
        <v>435</v>
      </c>
      <c r="B437" s="1" t="s">
        <v>149</v>
      </c>
      <c r="C437" s="46" t="s">
        <v>2133</v>
      </c>
      <c r="D437" s="47" t="s">
        <v>2133</v>
      </c>
      <c r="E437" s="1" t="s">
        <v>149</v>
      </c>
      <c r="F437" s="1" t="s">
        <v>2134</v>
      </c>
      <c r="G437" s="1" t="s">
        <v>2135</v>
      </c>
      <c r="H437" s="1" t="s">
        <v>2136</v>
      </c>
      <c r="I437" t="s">
        <v>2137</v>
      </c>
      <c r="J437" t="s">
        <v>153</v>
      </c>
      <c r="K437" t="s">
        <v>154</v>
      </c>
      <c r="M437">
        <v>0</v>
      </c>
      <c r="N437" t="s">
        <v>155</v>
      </c>
      <c r="X437" s="2">
        <v>40449</v>
      </c>
      <c r="Y437" t="s">
        <v>2134</v>
      </c>
      <c r="Z437" t="s">
        <v>167</v>
      </c>
      <c r="AA437">
        <v>722250</v>
      </c>
      <c r="AD437">
        <v>200000</v>
      </c>
      <c r="AI437" t="s">
        <v>157</v>
      </c>
      <c r="AJ437" t="s">
        <v>158</v>
      </c>
      <c r="AN437">
        <v>4</v>
      </c>
      <c r="AP437" t="s">
        <v>149</v>
      </c>
      <c r="AT437" t="s">
        <v>149</v>
      </c>
      <c r="AU437" t="s">
        <v>149</v>
      </c>
      <c r="AV437" t="s">
        <v>149</v>
      </c>
      <c r="AW437" t="s">
        <v>149</v>
      </c>
      <c r="AX437" t="s">
        <v>149</v>
      </c>
      <c r="AY437">
        <v>0</v>
      </c>
      <c r="AZ437" t="s">
        <v>149</v>
      </c>
      <c r="BA437" t="s">
        <v>217</v>
      </c>
      <c r="BB437">
        <v>0</v>
      </c>
      <c r="BD437" t="s">
        <v>160</v>
      </c>
      <c r="BE437" t="s">
        <v>149</v>
      </c>
      <c r="BH437">
        <v>0</v>
      </c>
      <c r="BJ437" t="s">
        <v>149</v>
      </c>
      <c r="BK437" t="s">
        <v>149</v>
      </c>
      <c r="BL437" t="s">
        <v>149</v>
      </c>
      <c r="BM437" t="s">
        <v>154</v>
      </c>
      <c r="BP437" t="s">
        <v>149</v>
      </c>
      <c r="BQ437" t="s">
        <v>12180</v>
      </c>
      <c r="BV437" t="s">
        <v>160</v>
      </c>
      <c r="CA437" s="2"/>
    </row>
    <row r="438" spans="1:81">
      <c r="A438">
        <f t="shared" si="6"/>
        <v>436</v>
      </c>
      <c r="B438" s="1" t="s">
        <v>149</v>
      </c>
      <c r="C438" s="46" t="s">
        <v>2138</v>
      </c>
      <c r="D438" s="47" t="s">
        <v>2138</v>
      </c>
      <c r="E438" s="1" t="s">
        <v>149</v>
      </c>
      <c r="F438" s="1" t="s">
        <v>2139</v>
      </c>
      <c r="G438" s="1" t="s">
        <v>2140</v>
      </c>
      <c r="H438" s="1" t="s">
        <v>2141</v>
      </c>
      <c r="J438" t="s">
        <v>153</v>
      </c>
      <c r="K438" t="s">
        <v>154</v>
      </c>
      <c r="L438">
        <v>110024</v>
      </c>
      <c r="M438">
        <v>0</v>
      </c>
      <c r="N438" t="s">
        <v>155</v>
      </c>
      <c r="T438" t="s">
        <v>13023</v>
      </c>
      <c r="X438" s="2">
        <v>40450</v>
      </c>
      <c r="Y438" t="s">
        <v>2139</v>
      </c>
      <c r="Z438" t="s">
        <v>167</v>
      </c>
      <c r="AA438">
        <v>824150</v>
      </c>
      <c r="AD438">
        <v>200000</v>
      </c>
      <c r="AI438" t="s">
        <v>157</v>
      </c>
      <c r="AJ438" t="s">
        <v>158</v>
      </c>
      <c r="AN438">
        <v>4</v>
      </c>
      <c r="AP438" t="s">
        <v>149</v>
      </c>
      <c r="AT438" t="s">
        <v>149</v>
      </c>
      <c r="AU438" t="s">
        <v>149</v>
      </c>
      <c r="AV438" t="s">
        <v>149</v>
      </c>
      <c r="AW438" t="s">
        <v>149</v>
      </c>
      <c r="AX438" t="s">
        <v>149</v>
      </c>
      <c r="AY438">
        <v>0</v>
      </c>
      <c r="AZ438" t="s">
        <v>149</v>
      </c>
      <c r="BA438" t="s">
        <v>339</v>
      </c>
      <c r="BB438">
        <v>0</v>
      </c>
      <c r="BD438" t="s">
        <v>160</v>
      </c>
      <c r="BE438" t="s">
        <v>149</v>
      </c>
      <c r="BH438">
        <v>0</v>
      </c>
      <c r="BJ438" t="s">
        <v>149</v>
      </c>
      <c r="BK438" t="s">
        <v>149</v>
      </c>
      <c r="BL438" t="s">
        <v>149</v>
      </c>
      <c r="BM438" t="s">
        <v>154</v>
      </c>
      <c r="BP438" t="s">
        <v>149</v>
      </c>
      <c r="BQ438" t="s">
        <v>12181</v>
      </c>
      <c r="BV438" t="s">
        <v>160</v>
      </c>
      <c r="BW438" t="s">
        <v>8191</v>
      </c>
      <c r="BX438">
        <v>1</v>
      </c>
      <c r="BY438" t="s">
        <v>8173</v>
      </c>
      <c r="BZ438" t="s">
        <v>8493</v>
      </c>
      <c r="CA438" s="2">
        <v>40847</v>
      </c>
      <c r="CC438" t="s">
        <v>9566</v>
      </c>
    </row>
    <row r="439" spans="1:81">
      <c r="A439">
        <f t="shared" si="6"/>
        <v>437</v>
      </c>
      <c r="B439" s="1" t="s">
        <v>149</v>
      </c>
      <c r="C439" s="46" t="s">
        <v>2142</v>
      </c>
      <c r="D439" s="47" t="s">
        <v>2142</v>
      </c>
      <c r="E439" s="1" t="s">
        <v>149</v>
      </c>
      <c r="F439" s="1" t="s">
        <v>2143</v>
      </c>
      <c r="G439" s="1" t="s">
        <v>2144</v>
      </c>
      <c r="H439" s="1" t="s">
        <v>2145</v>
      </c>
      <c r="J439" t="s">
        <v>165</v>
      </c>
      <c r="K439" t="s">
        <v>166</v>
      </c>
      <c r="M439">
        <v>0</v>
      </c>
      <c r="N439" t="s">
        <v>155</v>
      </c>
      <c r="X439" s="2">
        <v>40450</v>
      </c>
      <c r="Y439" t="s">
        <v>2143</v>
      </c>
      <c r="Z439" t="s">
        <v>167</v>
      </c>
      <c r="AA439">
        <v>812725</v>
      </c>
      <c r="AB439">
        <v>8127</v>
      </c>
      <c r="AD439">
        <v>200000</v>
      </c>
      <c r="AH439" t="s">
        <v>2146</v>
      </c>
      <c r="AI439" t="s">
        <v>157</v>
      </c>
      <c r="AJ439" t="s">
        <v>158</v>
      </c>
      <c r="AN439">
        <v>4</v>
      </c>
      <c r="AP439" t="s">
        <v>149</v>
      </c>
      <c r="AT439" t="s">
        <v>149</v>
      </c>
      <c r="AU439" t="s">
        <v>149</v>
      </c>
      <c r="AV439" t="s">
        <v>149</v>
      </c>
      <c r="AW439" t="s">
        <v>149</v>
      </c>
      <c r="AX439" t="s">
        <v>149</v>
      </c>
      <c r="AY439">
        <v>0</v>
      </c>
      <c r="AZ439" t="s">
        <v>149</v>
      </c>
      <c r="BA439" t="s">
        <v>292</v>
      </c>
      <c r="BB439">
        <v>0</v>
      </c>
      <c r="BD439" t="s">
        <v>160</v>
      </c>
      <c r="BE439" t="s">
        <v>149</v>
      </c>
      <c r="BH439">
        <v>0</v>
      </c>
      <c r="BJ439" t="s">
        <v>149</v>
      </c>
      <c r="BK439" t="s">
        <v>149</v>
      </c>
      <c r="BL439" t="s">
        <v>149</v>
      </c>
      <c r="BM439" t="s">
        <v>166</v>
      </c>
      <c r="BP439" t="s">
        <v>149</v>
      </c>
      <c r="BV439" t="s">
        <v>160</v>
      </c>
      <c r="BW439" t="s">
        <v>8206</v>
      </c>
      <c r="BX439">
        <v>1</v>
      </c>
      <c r="BY439" t="s">
        <v>8173</v>
      </c>
      <c r="BZ439" t="s">
        <v>8494</v>
      </c>
      <c r="CA439" s="2">
        <v>40450</v>
      </c>
      <c r="CC439" t="s">
        <v>9567</v>
      </c>
    </row>
    <row r="440" spans="1:81">
      <c r="A440">
        <f t="shared" si="6"/>
        <v>438</v>
      </c>
      <c r="B440" s="1" t="s">
        <v>149</v>
      </c>
      <c r="C440" s="46" t="s">
        <v>2147</v>
      </c>
      <c r="D440" s="47" t="s">
        <v>2147</v>
      </c>
      <c r="E440" s="1" t="s">
        <v>149</v>
      </c>
      <c r="F440" s="1" t="s">
        <v>2148</v>
      </c>
      <c r="G440" s="1" t="s">
        <v>2149</v>
      </c>
      <c r="J440" t="s">
        <v>165</v>
      </c>
      <c r="K440" t="s">
        <v>166</v>
      </c>
      <c r="L440">
        <v>122001</v>
      </c>
      <c r="M440">
        <v>0</v>
      </c>
      <c r="N440" t="s">
        <v>155</v>
      </c>
      <c r="X440" s="2">
        <v>40450</v>
      </c>
      <c r="Y440" t="s">
        <v>2148</v>
      </c>
      <c r="Z440" t="s">
        <v>167</v>
      </c>
      <c r="AA440">
        <v>713000</v>
      </c>
      <c r="AB440">
        <v>7132</v>
      </c>
      <c r="AD440">
        <v>200000</v>
      </c>
      <c r="AI440" t="s">
        <v>157</v>
      </c>
      <c r="AJ440" t="s">
        <v>158</v>
      </c>
      <c r="AN440">
        <v>4</v>
      </c>
      <c r="AP440" t="s">
        <v>149</v>
      </c>
      <c r="AT440" t="s">
        <v>149</v>
      </c>
      <c r="AU440" t="s">
        <v>149</v>
      </c>
      <c r="AV440" t="s">
        <v>149</v>
      </c>
      <c r="AW440" t="s">
        <v>149</v>
      </c>
      <c r="AX440" t="s">
        <v>149</v>
      </c>
      <c r="AY440">
        <v>0</v>
      </c>
      <c r="AZ440" t="s">
        <v>149</v>
      </c>
      <c r="BA440" t="s">
        <v>192</v>
      </c>
      <c r="BB440">
        <v>0</v>
      </c>
      <c r="BD440" t="s">
        <v>160</v>
      </c>
      <c r="BE440" t="s">
        <v>149</v>
      </c>
      <c r="BH440">
        <v>0</v>
      </c>
      <c r="BJ440" t="s">
        <v>149</v>
      </c>
      <c r="BK440" t="s">
        <v>149</v>
      </c>
      <c r="BL440" t="s">
        <v>149</v>
      </c>
      <c r="BM440" t="s">
        <v>166</v>
      </c>
      <c r="BP440" t="s">
        <v>149</v>
      </c>
      <c r="BQ440" t="s">
        <v>12182</v>
      </c>
      <c r="BV440" t="s">
        <v>160</v>
      </c>
      <c r="BW440" t="s">
        <v>8174</v>
      </c>
      <c r="BX440">
        <v>1</v>
      </c>
      <c r="BY440" t="s">
        <v>8199</v>
      </c>
      <c r="BZ440" t="s">
        <v>8495</v>
      </c>
      <c r="CA440" s="2">
        <v>40450</v>
      </c>
      <c r="CC440" t="s">
        <v>9568</v>
      </c>
    </row>
    <row r="441" spans="1:81">
      <c r="A441">
        <f t="shared" si="6"/>
        <v>439</v>
      </c>
      <c r="B441" s="1" t="s">
        <v>149</v>
      </c>
      <c r="C441" s="46" t="s">
        <v>2150</v>
      </c>
      <c r="D441" s="47" t="s">
        <v>2150</v>
      </c>
      <c r="E441" s="1" t="s">
        <v>149</v>
      </c>
      <c r="F441" s="1" t="s">
        <v>2151</v>
      </c>
      <c r="G441" s="1" t="s">
        <v>2152</v>
      </c>
      <c r="H441" s="1" t="s">
        <v>2153</v>
      </c>
      <c r="M441">
        <v>0</v>
      </c>
      <c r="N441" t="s">
        <v>2154</v>
      </c>
      <c r="T441" t="s">
        <v>13124</v>
      </c>
      <c r="X441" s="2">
        <v>40451</v>
      </c>
      <c r="Y441" t="s">
        <v>2151</v>
      </c>
      <c r="Z441" t="s">
        <v>178</v>
      </c>
      <c r="AA441">
        <v>515000</v>
      </c>
      <c r="AD441">
        <v>200000</v>
      </c>
      <c r="AI441" t="s">
        <v>13222</v>
      </c>
      <c r="AJ441" t="s">
        <v>186</v>
      </c>
      <c r="AN441">
        <v>1</v>
      </c>
      <c r="AP441" t="s">
        <v>149</v>
      </c>
      <c r="AT441" t="s">
        <v>149</v>
      </c>
      <c r="AU441" t="s">
        <v>149</v>
      </c>
      <c r="AV441" t="s">
        <v>149</v>
      </c>
      <c r="AW441" t="s">
        <v>149</v>
      </c>
      <c r="AX441" t="s">
        <v>149</v>
      </c>
      <c r="AY441">
        <v>0</v>
      </c>
      <c r="AZ441" t="s">
        <v>149</v>
      </c>
      <c r="BA441" t="s">
        <v>217</v>
      </c>
      <c r="BB441">
        <v>0</v>
      </c>
      <c r="BD441" t="s">
        <v>160</v>
      </c>
      <c r="BE441" t="s">
        <v>149</v>
      </c>
      <c r="BH441">
        <v>0</v>
      </c>
      <c r="BJ441" t="s">
        <v>149</v>
      </c>
      <c r="BK441" t="s">
        <v>149</v>
      </c>
      <c r="BL441" t="s">
        <v>149</v>
      </c>
      <c r="BM441" s="33" t="s">
        <v>11456</v>
      </c>
      <c r="BP441" t="s">
        <v>149</v>
      </c>
      <c r="BV441" t="s">
        <v>160</v>
      </c>
      <c r="CA441" s="2"/>
    </row>
    <row r="442" spans="1:81">
      <c r="A442">
        <f t="shared" si="6"/>
        <v>440</v>
      </c>
      <c r="B442" s="1" t="s">
        <v>149</v>
      </c>
      <c r="C442" s="46" t="s">
        <v>2155</v>
      </c>
      <c r="D442" s="47" t="s">
        <v>2155</v>
      </c>
      <c r="E442" s="1" t="s">
        <v>149</v>
      </c>
      <c r="F442" s="1" t="s">
        <v>2156</v>
      </c>
      <c r="G442" s="1" t="s">
        <v>2157</v>
      </c>
      <c r="H442" s="1" t="s">
        <v>2158</v>
      </c>
      <c r="J442" t="s">
        <v>165</v>
      </c>
      <c r="K442" t="s">
        <v>166</v>
      </c>
      <c r="L442">
        <v>122001</v>
      </c>
      <c r="M442">
        <v>0</v>
      </c>
      <c r="N442" t="s">
        <v>155</v>
      </c>
      <c r="X442" s="2">
        <v>40451</v>
      </c>
      <c r="Y442" t="s">
        <v>2156</v>
      </c>
      <c r="Z442" t="s">
        <v>167</v>
      </c>
      <c r="AA442">
        <v>817250</v>
      </c>
      <c r="AD442">
        <v>200000</v>
      </c>
      <c r="AI442" t="s">
        <v>157</v>
      </c>
      <c r="AJ442" t="s">
        <v>158</v>
      </c>
      <c r="AN442">
        <v>4</v>
      </c>
      <c r="AP442" t="s">
        <v>149</v>
      </c>
      <c r="AT442" t="s">
        <v>149</v>
      </c>
      <c r="AU442" t="s">
        <v>149</v>
      </c>
      <c r="AV442" t="s">
        <v>149</v>
      </c>
      <c r="AW442" t="s">
        <v>149</v>
      </c>
      <c r="AX442" t="s">
        <v>149</v>
      </c>
      <c r="AY442">
        <v>0</v>
      </c>
      <c r="AZ442" t="s">
        <v>149</v>
      </c>
      <c r="BA442" t="s">
        <v>169</v>
      </c>
      <c r="BB442">
        <v>0</v>
      </c>
      <c r="BD442" t="s">
        <v>160</v>
      </c>
      <c r="BE442" t="s">
        <v>149</v>
      </c>
      <c r="BH442">
        <v>0</v>
      </c>
      <c r="BJ442" t="s">
        <v>149</v>
      </c>
      <c r="BK442" t="s">
        <v>149</v>
      </c>
      <c r="BL442" t="s">
        <v>149</v>
      </c>
      <c r="BM442" t="s">
        <v>166</v>
      </c>
      <c r="BP442" t="s">
        <v>149</v>
      </c>
      <c r="BQ442" t="s">
        <v>12183</v>
      </c>
      <c r="BV442" t="s">
        <v>160</v>
      </c>
      <c r="CA442" s="2"/>
    </row>
    <row r="443" spans="1:81">
      <c r="A443">
        <f t="shared" si="6"/>
        <v>441</v>
      </c>
      <c r="B443" s="1" t="s">
        <v>149</v>
      </c>
      <c r="C443" s="46" t="s">
        <v>2159</v>
      </c>
      <c r="D443" s="47" t="s">
        <v>2159</v>
      </c>
      <c r="E443" s="1" t="s">
        <v>149</v>
      </c>
      <c r="F443" s="1" t="s">
        <v>2160</v>
      </c>
      <c r="G443" s="1" t="s">
        <v>2161</v>
      </c>
      <c r="H443" s="1" t="s">
        <v>2162</v>
      </c>
      <c r="J443" t="s">
        <v>190</v>
      </c>
      <c r="K443" t="s">
        <v>191</v>
      </c>
      <c r="L443">
        <v>411042</v>
      </c>
      <c r="M443">
        <v>0</v>
      </c>
      <c r="N443" t="s">
        <v>155</v>
      </c>
      <c r="X443" s="2">
        <v>40452</v>
      </c>
      <c r="Y443" t="s">
        <v>2160</v>
      </c>
      <c r="Z443" t="s">
        <v>167</v>
      </c>
      <c r="AA443">
        <v>515100</v>
      </c>
      <c r="AD443">
        <v>200000</v>
      </c>
      <c r="AI443" t="s">
        <v>157</v>
      </c>
      <c r="AJ443" t="s">
        <v>158</v>
      </c>
      <c r="AN443">
        <v>4</v>
      </c>
      <c r="AP443" t="s">
        <v>149</v>
      </c>
      <c r="AT443" t="s">
        <v>149</v>
      </c>
      <c r="AU443" t="s">
        <v>149</v>
      </c>
      <c r="AV443" t="s">
        <v>149</v>
      </c>
      <c r="AW443" t="s">
        <v>149</v>
      </c>
      <c r="AX443" t="s">
        <v>149</v>
      </c>
      <c r="AY443">
        <v>0</v>
      </c>
      <c r="AZ443" t="s">
        <v>149</v>
      </c>
      <c r="BA443" t="s">
        <v>169</v>
      </c>
      <c r="BB443">
        <v>0</v>
      </c>
      <c r="BD443" t="s">
        <v>160</v>
      </c>
      <c r="BE443" t="s">
        <v>149</v>
      </c>
      <c r="BH443">
        <v>0</v>
      </c>
      <c r="BJ443" t="s">
        <v>149</v>
      </c>
      <c r="BK443" t="s">
        <v>149</v>
      </c>
      <c r="BL443" t="s">
        <v>149</v>
      </c>
      <c r="BM443" t="s">
        <v>191</v>
      </c>
      <c r="BP443" t="s">
        <v>149</v>
      </c>
      <c r="BV443" t="s">
        <v>160</v>
      </c>
      <c r="CA443" s="2"/>
    </row>
    <row r="444" spans="1:81">
      <c r="A444">
        <f t="shared" si="6"/>
        <v>442</v>
      </c>
      <c r="B444" s="1" t="s">
        <v>149</v>
      </c>
      <c r="C444" s="46" t="s">
        <v>2163</v>
      </c>
      <c r="D444" s="47" t="s">
        <v>2163</v>
      </c>
      <c r="E444" s="1" t="s">
        <v>149</v>
      </c>
      <c r="F444" s="1" t="s">
        <v>2164</v>
      </c>
      <c r="G444" s="1" t="s">
        <v>2165</v>
      </c>
      <c r="H444" s="1" t="s">
        <v>1245</v>
      </c>
      <c r="J444" t="s">
        <v>190</v>
      </c>
      <c r="K444" t="s">
        <v>191</v>
      </c>
      <c r="M444">
        <v>0</v>
      </c>
      <c r="N444" t="s">
        <v>155</v>
      </c>
      <c r="X444" s="2">
        <v>40462</v>
      </c>
      <c r="Y444" t="s">
        <v>2164</v>
      </c>
      <c r="Z444" t="s">
        <v>167</v>
      </c>
      <c r="AA444">
        <v>514906</v>
      </c>
      <c r="AD444">
        <v>200000</v>
      </c>
      <c r="AI444" t="s">
        <v>157</v>
      </c>
      <c r="AJ444" t="s">
        <v>158</v>
      </c>
      <c r="AN444">
        <v>4</v>
      </c>
      <c r="AP444" t="s">
        <v>149</v>
      </c>
      <c r="AT444" t="s">
        <v>149</v>
      </c>
      <c r="AU444" t="s">
        <v>149</v>
      </c>
      <c r="AV444" t="s">
        <v>149</v>
      </c>
      <c r="AW444" t="s">
        <v>149</v>
      </c>
      <c r="AX444" t="s">
        <v>149</v>
      </c>
      <c r="AY444">
        <v>0</v>
      </c>
      <c r="AZ444" t="s">
        <v>149</v>
      </c>
      <c r="BA444" t="s">
        <v>192</v>
      </c>
      <c r="BB444">
        <v>0</v>
      </c>
      <c r="BD444" t="s">
        <v>160</v>
      </c>
      <c r="BE444" t="s">
        <v>149</v>
      </c>
      <c r="BH444">
        <v>0</v>
      </c>
      <c r="BJ444" t="s">
        <v>149</v>
      </c>
      <c r="BK444" t="s">
        <v>149</v>
      </c>
      <c r="BL444" t="s">
        <v>149</v>
      </c>
      <c r="BM444" t="s">
        <v>191</v>
      </c>
      <c r="BP444" t="s">
        <v>149</v>
      </c>
      <c r="BV444" t="s">
        <v>160</v>
      </c>
      <c r="BW444" t="s">
        <v>8193</v>
      </c>
      <c r="BX444">
        <v>1</v>
      </c>
      <c r="BY444" t="s">
        <v>8173</v>
      </c>
      <c r="BZ444" t="s">
        <v>8445</v>
      </c>
      <c r="CA444" s="2">
        <v>40462</v>
      </c>
      <c r="CC444" t="s">
        <v>9436</v>
      </c>
    </row>
    <row r="445" spans="1:81">
      <c r="A445">
        <f t="shared" si="6"/>
        <v>443</v>
      </c>
      <c r="B445" s="1" t="s">
        <v>149</v>
      </c>
      <c r="C445" s="46" t="s">
        <v>2166</v>
      </c>
      <c r="D445" s="47" t="s">
        <v>2166</v>
      </c>
      <c r="E445" s="1" t="s">
        <v>149</v>
      </c>
      <c r="F445" s="1" t="s">
        <v>2167</v>
      </c>
      <c r="G445" s="1" t="s">
        <v>190</v>
      </c>
      <c r="J445" t="s">
        <v>190</v>
      </c>
      <c r="K445" t="s">
        <v>191</v>
      </c>
      <c r="M445">
        <v>0</v>
      </c>
      <c r="N445" t="s">
        <v>155</v>
      </c>
      <c r="T445" t="s">
        <v>13125</v>
      </c>
      <c r="X445" s="2">
        <v>40463</v>
      </c>
      <c r="Y445" t="s">
        <v>2167</v>
      </c>
      <c r="Z445" t="s">
        <v>167</v>
      </c>
      <c r="AA445">
        <v>518050</v>
      </c>
      <c r="AB445">
        <v>5151</v>
      </c>
      <c r="AD445">
        <v>200000</v>
      </c>
      <c r="AI445" t="s">
        <v>157</v>
      </c>
      <c r="AJ445" t="s">
        <v>158</v>
      </c>
      <c r="AN445">
        <v>4</v>
      </c>
      <c r="AP445" t="s">
        <v>149</v>
      </c>
      <c r="AT445" t="s">
        <v>149</v>
      </c>
      <c r="AU445" t="s">
        <v>149</v>
      </c>
      <c r="AV445" t="s">
        <v>149</v>
      </c>
      <c r="AW445" t="s">
        <v>149</v>
      </c>
      <c r="AX445" t="s">
        <v>149</v>
      </c>
      <c r="AY445">
        <v>0</v>
      </c>
      <c r="AZ445" t="s">
        <v>149</v>
      </c>
      <c r="BA445" t="s">
        <v>217</v>
      </c>
      <c r="BB445">
        <v>0</v>
      </c>
      <c r="BD445" t="s">
        <v>160</v>
      </c>
      <c r="BE445" t="s">
        <v>149</v>
      </c>
      <c r="BH445">
        <v>0</v>
      </c>
      <c r="BJ445" t="s">
        <v>149</v>
      </c>
      <c r="BK445" t="s">
        <v>149</v>
      </c>
      <c r="BL445" t="s">
        <v>149</v>
      </c>
      <c r="BM445" t="s">
        <v>191</v>
      </c>
      <c r="BP445" t="s">
        <v>149</v>
      </c>
      <c r="BV445" t="s">
        <v>160</v>
      </c>
      <c r="CA445" s="2"/>
    </row>
    <row r="446" spans="1:81">
      <c r="A446">
        <f t="shared" si="6"/>
        <v>444</v>
      </c>
      <c r="B446" s="1" t="s">
        <v>149</v>
      </c>
      <c r="C446" s="46" t="s">
        <v>2168</v>
      </c>
      <c r="D446" s="47" t="s">
        <v>2168</v>
      </c>
      <c r="E446" s="1" t="s">
        <v>149</v>
      </c>
      <c r="F446" s="1" t="s">
        <v>2169</v>
      </c>
      <c r="G446" s="1" t="s">
        <v>2170</v>
      </c>
      <c r="H446" s="1" t="s">
        <v>2171</v>
      </c>
      <c r="I446" t="s">
        <v>2172</v>
      </c>
      <c r="J446" t="s">
        <v>253</v>
      </c>
      <c r="K446" t="s">
        <v>191</v>
      </c>
      <c r="L446">
        <v>400065</v>
      </c>
      <c r="M446">
        <v>0</v>
      </c>
      <c r="N446" t="s">
        <v>155</v>
      </c>
      <c r="X446" s="2">
        <v>40463</v>
      </c>
      <c r="Y446" t="s">
        <v>2169</v>
      </c>
      <c r="Z446" t="s">
        <v>167</v>
      </c>
      <c r="AA446">
        <v>722250</v>
      </c>
      <c r="AD446">
        <v>200000</v>
      </c>
      <c r="AH446" t="s">
        <v>2173</v>
      </c>
      <c r="AI446" t="s">
        <v>157</v>
      </c>
      <c r="AJ446" t="s">
        <v>158</v>
      </c>
      <c r="AN446">
        <v>4</v>
      </c>
      <c r="AP446" t="s">
        <v>149</v>
      </c>
      <c r="AT446" t="s">
        <v>149</v>
      </c>
      <c r="AU446" t="s">
        <v>149</v>
      </c>
      <c r="AV446" t="s">
        <v>149</v>
      </c>
      <c r="AW446" t="s">
        <v>149</v>
      </c>
      <c r="AX446" t="s">
        <v>149</v>
      </c>
      <c r="AY446">
        <v>0</v>
      </c>
      <c r="AZ446" t="s">
        <v>149</v>
      </c>
      <c r="BA446" t="s">
        <v>217</v>
      </c>
      <c r="BB446">
        <v>0</v>
      </c>
      <c r="BD446" t="s">
        <v>160</v>
      </c>
      <c r="BE446" t="s">
        <v>149</v>
      </c>
      <c r="BH446">
        <v>0</v>
      </c>
      <c r="BJ446" t="s">
        <v>149</v>
      </c>
      <c r="BK446" t="s">
        <v>149</v>
      </c>
      <c r="BL446" t="s">
        <v>149</v>
      </c>
      <c r="BM446" t="s">
        <v>191</v>
      </c>
      <c r="BP446" t="s">
        <v>149</v>
      </c>
      <c r="BQ446" t="s">
        <v>12184</v>
      </c>
      <c r="BV446" t="s">
        <v>160</v>
      </c>
      <c r="BW446" t="s">
        <v>8174</v>
      </c>
      <c r="BX446">
        <v>1</v>
      </c>
      <c r="BY446" t="s">
        <v>8173</v>
      </c>
      <c r="BZ446" t="s">
        <v>8496</v>
      </c>
      <c r="CA446" s="2">
        <v>40560</v>
      </c>
      <c r="CC446" t="s">
        <v>9569</v>
      </c>
    </row>
    <row r="447" spans="1:81">
      <c r="A447">
        <f t="shared" si="6"/>
        <v>445</v>
      </c>
      <c r="B447" s="1" t="s">
        <v>149</v>
      </c>
      <c r="C447" s="46" t="s">
        <v>2178</v>
      </c>
      <c r="D447" s="47" t="s">
        <v>2178</v>
      </c>
      <c r="E447" s="1" t="s">
        <v>149</v>
      </c>
      <c r="F447" s="1" t="s">
        <v>2179</v>
      </c>
      <c r="G447" s="1" t="s">
        <v>2180</v>
      </c>
      <c r="H447" s="1" t="s">
        <v>2181</v>
      </c>
      <c r="J447" t="s">
        <v>153</v>
      </c>
      <c r="K447" t="s">
        <v>154</v>
      </c>
      <c r="L447">
        <v>110020</v>
      </c>
      <c r="M447">
        <v>0</v>
      </c>
      <c r="N447" t="s">
        <v>155</v>
      </c>
      <c r="X447" s="2">
        <v>40469</v>
      </c>
      <c r="Y447" t="s">
        <v>2179</v>
      </c>
      <c r="Z447" t="s">
        <v>178</v>
      </c>
      <c r="AA447">
        <v>515000</v>
      </c>
      <c r="AD447">
        <v>200000</v>
      </c>
      <c r="AH447" t="s">
        <v>2182</v>
      </c>
      <c r="AI447" t="s">
        <v>157</v>
      </c>
      <c r="AJ447" t="s">
        <v>158</v>
      </c>
      <c r="AN447">
        <v>4</v>
      </c>
      <c r="AP447" t="s">
        <v>149</v>
      </c>
      <c r="AT447" t="s">
        <v>149</v>
      </c>
      <c r="AU447" t="s">
        <v>149</v>
      </c>
      <c r="AV447" t="s">
        <v>149</v>
      </c>
      <c r="AW447" t="s">
        <v>149</v>
      </c>
      <c r="AX447" t="s">
        <v>149</v>
      </c>
      <c r="AY447">
        <v>0</v>
      </c>
      <c r="AZ447" t="s">
        <v>149</v>
      </c>
      <c r="BA447" t="s">
        <v>217</v>
      </c>
      <c r="BB447">
        <v>0</v>
      </c>
      <c r="BD447" t="s">
        <v>160</v>
      </c>
      <c r="BE447" t="s">
        <v>149</v>
      </c>
      <c r="BH447">
        <v>0</v>
      </c>
      <c r="BJ447" t="s">
        <v>149</v>
      </c>
      <c r="BK447" t="s">
        <v>149</v>
      </c>
      <c r="BL447" t="s">
        <v>160</v>
      </c>
      <c r="BM447" t="s">
        <v>154</v>
      </c>
      <c r="BN447" t="s">
        <v>11455</v>
      </c>
      <c r="BO447" t="s">
        <v>992</v>
      </c>
      <c r="BP447" t="s">
        <v>149</v>
      </c>
      <c r="BV447" t="s">
        <v>160</v>
      </c>
      <c r="BW447" t="s">
        <v>8188</v>
      </c>
      <c r="BX447">
        <v>1</v>
      </c>
      <c r="BY447" t="s">
        <v>8229</v>
      </c>
      <c r="BZ447" t="s">
        <v>8498</v>
      </c>
      <c r="CA447" s="2">
        <v>40522</v>
      </c>
      <c r="CC447" t="s">
        <v>9570</v>
      </c>
    </row>
    <row r="448" spans="1:81">
      <c r="A448">
        <f t="shared" si="6"/>
        <v>446</v>
      </c>
      <c r="B448" s="1" t="s">
        <v>149</v>
      </c>
      <c r="C448" s="46" t="s">
        <v>2183</v>
      </c>
      <c r="D448" s="47" t="s">
        <v>2183</v>
      </c>
      <c r="E448" s="1" t="s">
        <v>149</v>
      </c>
      <c r="F448" s="1" t="s">
        <v>2184</v>
      </c>
      <c r="G448" s="1" t="s">
        <v>2185</v>
      </c>
      <c r="H448" s="1" t="s">
        <v>2186</v>
      </c>
      <c r="I448" t="s">
        <v>2187</v>
      </c>
      <c r="J448" t="s">
        <v>253</v>
      </c>
      <c r="K448" t="s">
        <v>191</v>
      </c>
      <c r="L448">
        <v>400101</v>
      </c>
      <c r="M448">
        <v>0</v>
      </c>
      <c r="N448" t="s">
        <v>155</v>
      </c>
      <c r="X448" s="2">
        <v>40469</v>
      </c>
      <c r="Y448" t="s">
        <v>2184</v>
      </c>
      <c r="Z448" t="s">
        <v>167</v>
      </c>
      <c r="AA448">
        <v>722250</v>
      </c>
      <c r="AD448">
        <v>200000</v>
      </c>
      <c r="AH448" t="s">
        <v>2188</v>
      </c>
      <c r="AI448" t="s">
        <v>157</v>
      </c>
      <c r="AJ448" t="s">
        <v>158</v>
      </c>
      <c r="AN448">
        <v>4</v>
      </c>
      <c r="AP448" t="s">
        <v>149</v>
      </c>
      <c r="AT448" t="s">
        <v>149</v>
      </c>
      <c r="AU448" t="s">
        <v>149</v>
      </c>
      <c r="AV448" t="s">
        <v>149</v>
      </c>
      <c r="AW448" t="s">
        <v>149</v>
      </c>
      <c r="AX448" t="s">
        <v>149</v>
      </c>
      <c r="AY448">
        <v>0</v>
      </c>
      <c r="AZ448" t="s">
        <v>149</v>
      </c>
      <c r="BA448" t="s">
        <v>339</v>
      </c>
      <c r="BB448">
        <v>0</v>
      </c>
      <c r="BD448" t="s">
        <v>160</v>
      </c>
      <c r="BE448" t="s">
        <v>149</v>
      </c>
      <c r="BH448">
        <v>0</v>
      </c>
      <c r="BJ448" t="s">
        <v>149</v>
      </c>
      <c r="BK448" t="s">
        <v>149</v>
      </c>
      <c r="BL448" t="s">
        <v>149</v>
      </c>
      <c r="BM448" t="s">
        <v>191</v>
      </c>
      <c r="BP448" t="s">
        <v>149</v>
      </c>
      <c r="BV448" t="s">
        <v>160</v>
      </c>
      <c r="BW448" t="s">
        <v>8179</v>
      </c>
      <c r="BX448">
        <v>1</v>
      </c>
      <c r="BY448" t="s">
        <v>8199</v>
      </c>
      <c r="BZ448" t="s">
        <v>8499</v>
      </c>
      <c r="CA448" s="2">
        <v>40469</v>
      </c>
      <c r="CC448" t="s">
        <v>9571</v>
      </c>
    </row>
    <row r="449" spans="1:81">
      <c r="A449">
        <f t="shared" si="6"/>
        <v>447</v>
      </c>
      <c r="B449" s="1" t="s">
        <v>149</v>
      </c>
      <c r="C449" s="46" t="s">
        <v>2189</v>
      </c>
      <c r="D449" s="47" t="s">
        <v>2189</v>
      </c>
      <c r="E449" s="1" t="s">
        <v>149</v>
      </c>
      <c r="F449" s="1" t="s">
        <v>2190</v>
      </c>
      <c r="G449" s="1" t="s">
        <v>2191</v>
      </c>
      <c r="H449" s="1" t="s">
        <v>2192</v>
      </c>
      <c r="J449" t="s">
        <v>933</v>
      </c>
      <c r="K449" t="s">
        <v>166</v>
      </c>
      <c r="L449">
        <v>122002</v>
      </c>
      <c r="M449">
        <v>0</v>
      </c>
      <c r="N449" t="s">
        <v>155</v>
      </c>
      <c r="X449" s="2">
        <v>40469</v>
      </c>
      <c r="Y449" t="s">
        <v>2190</v>
      </c>
      <c r="Z449" t="s">
        <v>640</v>
      </c>
      <c r="AA449">
        <v>141000</v>
      </c>
      <c r="AD449">
        <v>200000</v>
      </c>
      <c r="AH449" t="s">
        <v>2193</v>
      </c>
      <c r="AI449" t="s">
        <v>157</v>
      </c>
      <c r="AJ449" t="s">
        <v>158</v>
      </c>
      <c r="AN449">
        <v>4</v>
      </c>
      <c r="AP449" t="s">
        <v>149</v>
      </c>
      <c r="AT449" t="s">
        <v>149</v>
      </c>
      <c r="AU449" t="s">
        <v>149</v>
      </c>
      <c r="AV449" t="s">
        <v>149</v>
      </c>
      <c r="AW449" t="s">
        <v>149</v>
      </c>
      <c r="AX449" t="s">
        <v>149</v>
      </c>
      <c r="AY449">
        <v>0</v>
      </c>
      <c r="AZ449" t="s">
        <v>149</v>
      </c>
      <c r="BA449" t="s">
        <v>169</v>
      </c>
      <c r="BB449">
        <v>0</v>
      </c>
      <c r="BD449" t="s">
        <v>160</v>
      </c>
      <c r="BE449" t="s">
        <v>149</v>
      </c>
      <c r="BH449">
        <v>0</v>
      </c>
      <c r="BJ449" t="s">
        <v>149</v>
      </c>
      <c r="BK449" t="s">
        <v>149</v>
      </c>
      <c r="BL449" t="s">
        <v>149</v>
      </c>
      <c r="BM449" t="s">
        <v>166</v>
      </c>
      <c r="BP449" t="s">
        <v>149</v>
      </c>
      <c r="BV449" t="s">
        <v>160</v>
      </c>
      <c r="BW449" t="s">
        <v>8178</v>
      </c>
      <c r="BX449">
        <v>1</v>
      </c>
      <c r="BY449" t="s">
        <v>8173</v>
      </c>
      <c r="BZ449" t="s">
        <v>8500</v>
      </c>
      <c r="CA449" s="2">
        <v>40469</v>
      </c>
      <c r="CC449" t="s">
        <v>9572</v>
      </c>
    </row>
    <row r="450" spans="1:81">
      <c r="A450">
        <f t="shared" si="6"/>
        <v>448</v>
      </c>
      <c r="B450" s="1" t="s">
        <v>149</v>
      </c>
      <c r="C450" s="46" t="s">
        <v>2194</v>
      </c>
      <c r="D450" s="47" t="s">
        <v>2194</v>
      </c>
      <c r="E450" s="1" t="s">
        <v>149</v>
      </c>
      <c r="F450" s="1" t="s">
        <v>2195</v>
      </c>
      <c r="G450" s="1" t="s">
        <v>2196</v>
      </c>
      <c r="J450" t="s">
        <v>190</v>
      </c>
      <c r="K450" t="s">
        <v>191</v>
      </c>
      <c r="M450">
        <v>0</v>
      </c>
      <c r="N450" t="s">
        <v>155</v>
      </c>
      <c r="T450" t="s">
        <v>13126</v>
      </c>
      <c r="X450" s="2">
        <v>40470</v>
      </c>
      <c r="Y450" t="s">
        <v>2195</v>
      </c>
      <c r="Z450" t="s">
        <v>178</v>
      </c>
      <c r="AA450">
        <v>515000</v>
      </c>
      <c r="AD450">
        <v>200000</v>
      </c>
      <c r="AH450" t="s">
        <v>2197</v>
      </c>
      <c r="AI450" t="s">
        <v>157</v>
      </c>
      <c r="AJ450" t="s">
        <v>158</v>
      </c>
      <c r="AN450">
        <v>4</v>
      </c>
      <c r="AP450" t="s">
        <v>149</v>
      </c>
      <c r="AT450" t="s">
        <v>149</v>
      </c>
      <c r="AU450" t="s">
        <v>149</v>
      </c>
      <c r="AV450" t="s">
        <v>149</v>
      </c>
      <c r="AW450" t="s">
        <v>149</v>
      </c>
      <c r="AX450" t="s">
        <v>149</v>
      </c>
      <c r="AY450">
        <v>0</v>
      </c>
      <c r="AZ450" t="s">
        <v>149</v>
      </c>
      <c r="BA450" t="s">
        <v>217</v>
      </c>
      <c r="BB450">
        <v>0</v>
      </c>
      <c r="BD450" t="s">
        <v>160</v>
      </c>
      <c r="BE450" t="s">
        <v>149</v>
      </c>
      <c r="BH450">
        <v>0</v>
      </c>
      <c r="BJ450" t="s">
        <v>149</v>
      </c>
      <c r="BK450" t="s">
        <v>149</v>
      </c>
      <c r="BL450" t="s">
        <v>149</v>
      </c>
      <c r="BM450" t="s">
        <v>191</v>
      </c>
      <c r="BP450" t="s">
        <v>149</v>
      </c>
      <c r="BQ450" t="s">
        <v>12185</v>
      </c>
      <c r="BV450" t="s">
        <v>160</v>
      </c>
      <c r="CA450" s="2"/>
    </row>
    <row r="451" spans="1:81">
      <c r="A451">
        <f t="shared" si="6"/>
        <v>449</v>
      </c>
      <c r="B451" s="1" t="s">
        <v>149</v>
      </c>
      <c r="C451" s="46" t="s">
        <v>2198</v>
      </c>
      <c r="D451" s="47" t="s">
        <v>2198</v>
      </c>
      <c r="E451" s="1" t="s">
        <v>149</v>
      </c>
      <c r="F451" s="1" t="s">
        <v>2199</v>
      </c>
      <c r="G451" s="1" t="s">
        <v>2200</v>
      </c>
      <c r="H451" s="1" t="s">
        <v>2201</v>
      </c>
      <c r="J451" t="s">
        <v>153</v>
      </c>
      <c r="K451" t="s">
        <v>154</v>
      </c>
      <c r="L451">
        <v>110006</v>
      </c>
      <c r="M451">
        <v>0</v>
      </c>
      <c r="N451" t="s">
        <v>155</v>
      </c>
      <c r="T451" t="s">
        <v>13113</v>
      </c>
      <c r="X451" s="2">
        <v>40470</v>
      </c>
      <c r="Y451" t="s">
        <v>2199</v>
      </c>
      <c r="Z451" t="s">
        <v>178</v>
      </c>
      <c r="AA451">
        <v>515300</v>
      </c>
      <c r="AD451">
        <v>200000</v>
      </c>
      <c r="AH451" t="s">
        <v>2202</v>
      </c>
      <c r="AI451" t="s">
        <v>157</v>
      </c>
      <c r="AJ451" t="s">
        <v>158</v>
      </c>
      <c r="AN451">
        <v>4</v>
      </c>
      <c r="AP451" t="s">
        <v>149</v>
      </c>
      <c r="AT451" t="s">
        <v>149</v>
      </c>
      <c r="AU451" t="s">
        <v>149</v>
      </c>
      <c r="AV451" t="s">
        <v>149</v>
      </c>
      <c r="AW451" t="s">
        <v>149</v>
      </c>
      <c r="AX451" t="s">
        <v>149</v>
      </c>
      <c r="AY451">
        <v>0</v>
      </c>
      <c r="AZ451" t="s">
        <v>149</v>
      </c>
      <c r="BA451" t="s">
        <v>339</v>
      </c>
      <c r="BB451">
        <v>0</v>
      </c>
      <c r="BD451" t="s">
        <v>160</v>
      </c>
      <c r="BE451" t="s">
        <v>149</v>
      </c>
      <c r="BH451">
        <v>0</v>
      </c>
      <c r="BJ451" t="s">
        <v>149</v>
      </c>
      <c r="BK451" t="s">
        <v>149</v>
      </c>
      <c r="BL451" t="s">
        <v>149</v>
      </c>
      <c r="BM451" t="s">
        <v>154</v>
      </c>
      <c r="BP451" t="s">
        <v>149</v>
      </c>
      <c r="BV451" t="s">
        <v>160</v>
      </c>
      <c r="BW451" t="s">
        <v>8200</v>
      </c>
      <c r="BX451">
        <v>1</v>
      </c>
      <c r="BY451" t="s">
        <v>8199</v>
      </c>
      <c r="BZ451" t="s">
        <v>8501</v>
      </c>
      <c r="CA451" s="2">
        <v>40470</v>
      </c>
      <c r="CC451" t="s">
        <v>9573</v>
      </c>
    </row>
    <row r="452" spans="1:81">
      <c r="A452">
        <f t="shared" ref="A452:A515" si="7">A451+1</f>
        <v>450</v>
      </c>
      <c r="B452" s="1" t="s">
        <v>149</v>
      </c>
      <c r="C452" s="46" t="s">
        <v>2203</v>
      </c>
      <c r="D452" s="47" t="s">
        <v>2203</v>
      </c>
      <c r="E452" s="1" t="s">
        <v>149</v>
      </c>
      <c r="F452" s="1" t="s">
        <v>2204</v>
      </c>
      <c r="G452" s="1" t="s">
        <v>2205</v>
      </c>
      <c r="J452" t="s">
        <v>165</v>
      </c>
      <c r="K452" t="s">
        <v>166</v>
      </c>
      <c r="M452">
        <v>0</v>
      </c>
      <c r="N452" t="s">
        <v>155</v>
      </c>
      <c r="X452" s="2">
        <v>40471</v>
      </c>
      <c r="Y452" t="s">
        <v>2204</v>
      </c>
      <c r="Z452" t="s">
        <v>167</v>
      </c>
      <c r="AA452">
        <v>812725</v>
      </c>
      <c r="AD452">
        <v>200000</v>
      </c>
      <c r="AH452" t="s">
        <v>2206</v>
      </c>
      <c r="AI452" t="s">
        <v>157</v>
      </c>
      <c r="AJ452" t="s">
        <v>158</v>
      </c>
      <c r="AN452">
        <v>4</v>
      </c>
      <c r="AP452" t="s">
        <v>149</v>
      </c>
      <c r="AT452" t="s">
        <v>149</v>
      </c>
      <c r="AU452" t="s">
        <v>149</v>
      </c>
      <c r="AV452" t="s">
        <v>149</v>
      </c>
      <c r="AW452" t="s">
        <v>149</v>
      </c>
      <c r="AX452" t="s">
        <v>149</v>
      </c>
      <c r="AY452">
        <v>0</v>
      </c>
      <c r="AZ452" t="s">
        <v>149</v>
      </c>
      <c r="BA452" t="s">
        <v>217</v>
      </c>
      <c r="BB452">
        <v>0</v>
      </c>
      <c r="BD452" t="s">
        <v>160</v>
      </c>
      <c r="BE452" t="s">
        <v>149</v>
      </c>
      <c r="BH452">
        <v>0</v>
      </c>
      <c r="BJ452" t="s">
        <v>149</v>
      </c>
      <c r="BK452" t="s">
        <v>149</v>
      </c>
      <c r="BL452" t="s">
        <v>149</v>
      </c>
      <c r="BM452" t="s">
        <v>166</v>
      </c>
      <c r="BP452" t="s">
        <v>149</v>
      </c>
      <c r="BV452" t="s">
        <v>160</v>
      </c>
      <c r="BW452" t="s">
        <v>8174</v>
      </c>
      <c r="BX452">
        <v>1</v>
      </c>
      <c r="BY452" t="s">
        <v>8173</v>
      </c>
      <c r="BZ452" t="s">
        <v>8502</v>
      </c>
      <c r="CA452" s="2">
        <v>40956</v>
      </c>
      <c r="CC452" t="s">
        <v>9574</v>
      </c>
    </row>
    <row r="453" spans="1:81">
      <c r="A453">
        <f t="shared" si="7"/>
        <v>451</v>
      </c>
      <c r="B453" s="1" t="s">
        <v>149</v>
      </c>
      <c r="C453" s="46" t="s">
        <v>2207</v>
      </c>
      <c r="D453" s="47" t="s">
        <v>2207</v>
      </c>
      <c r="E453" s="1" t="s">
        <v>149</v>
      </c>
      <c r="F453" s="1" t="s">
        <v>2208</v>
      </c>
      <c r="G453" s="1" t="s">
        <v>2209</v>
      </c>
      <c r="H453" s="1" t="s">
        <v>2210</v>
      </c>
      <c r="J453" t="s">
        <v>153</v>
      </c>
      <c r="K453" t="s">
        <v>154</v>
      </c>
      <c r="L453">
        <v>110075</v>
      </c>
      <c r="M453">
        <v>0</v>
      </c>
      <c r="N453" t="s">
        <v>155</v>
      </c>
      <c r="X453" s="2">
        <v>40471</v>
      </c>
      <c r="Y453" t="s">
        <v>2208</v>
      </c>
      <c r="Z453" t="s">
        <v>167</v>
      </c>
      <c r="AA453">
        <v>812600</v>
      </c>
      <c r="AD453">
        <v>200000</v>
      </c>
      <c r="AI453" t="s">
        <v>157</v>
      </c>
      <c r="AJ453" t="s">
        <v>158</v>
      </c>
      <c r="AN453">
        <v>4</v>
      </c>
      <c r="AP453" t="s">
        <v>149</v>
      </c>
      <c r="AT453" t="s">
        <v>149</v>
      </c>
      <c r="AU453" t="s">
        <v>149</v>
      </c>
      <c r="AV453" t="s">
        <v>149</v>
      </c>
      <c r="AW453" t="s">
        <v>149</v>
      </c>
      <c r="AX453" t="s">
        <v>149</v>
      </c>
      <c r="AY453">
        <v>0</v>
      </c>
      <c r="AZ453" t="s">
        <v>149</v>
      </c>
      <c r="BA453" t="s">
        <v>169</v>
      </c>
      <c r="BB453">
        <v>0</v>
      </c>
      <c r="BD453" t="s">
        <v>160</v>
      </c>
      <c r="BE453" t="s">
        <v>149</v>
      </c>
      <c r="BH453">
        <v>0</v>
      </c>
      <c r="BJ453" t="s">
        <v>149</v>
      </c>
      <c r="BK453" t="s">
        <v>149</v>
      </c>
      <c r="BL453" t="s">
        <v>160</v>
      </c>
      <c r="BM453" t="s">
        <v>154</v>
      </c>
      <c r="BN453" s="44" t="s">
        <v>11831</v>
      </c>
      <c r="BO453" s="45" t="s">
        <v>11130</v>
      </c>
      <c r="BP453" s="17" t="s">
        <v>160</v>
      </c>
      <c r="BQ453" t="s">
        <v>12186</v>
      </c>
      <c r="BV453" t="s">
        <v>160</v>
      </c>
      <c r="BW453" t="s">
        <v>8174</v>
      </c>
      <c r="BX453">
        <v>1</v>
      </c>
      <c r="BY453" t="s">
        <v>8173</v>
      </c>
      <c r="BZ453" t="s">
        <v>8503</v>
      </c>
      <c r="CA453" s="2">
        <v>40567</v>
      </c>
      <c r="CC453" t="s">
        <v>9575</v>
      </c>
    </row>
    <row r="454" spans="1:81">
      <c r="A454">
        <f t="shared" si="7"/>
        <v>452</v>
      </c>
      <c r="B454" s="1" t="s">
        <v>149</v>
      </c>
      <c r="C454" s="46" t="s">
        <v>2211</v>
      </c>
      <c r="D454" s="47" t="s">
        <v>2211</v>
      </c>
      <c r="E454" s="1" t="s">
        <v>149</v>
      </c>
      <c r="F454" s="1" t="s">
        <v>2212</v>
      </c>
      <c r="G454" s="1" t="s">
        <v>2213</v>
      </c>
      <c r="H454" s="1" t="s">
        <v>2214</v>
      </c>
      <c r="I454" t="s">
        <v>2215</v>
      </c>
      <c r="J454" t="s">
        <v>190</v>
      </c>
      <c r="K454" t="s">
        <v>191</v>
      </c>
      <c r="L454">
        <v>411028</v>
      </c>
      <c r="M454">
        <v>0</v>
      </c>
      <c r="N454" t="s">
        <v>155</v>
      </c>
      <c r="X454" s="2">
        <v>40471</v>
      </c>
      <c r="Y454" t="s">
        <v>2212</v>
      </c>
      <c r="Z454" t="s">
        <v>167</v>
      </c>
      <c r="AA454">
        <v>515000</v>
      </c>
      <c r="AD454">
        <v>200000</v>
      </c>
      <c r="AH454" t="s">
        <v>2216</v>
      </c>
      <c r="AI454" t="s">
        <v>157</v>
      </c>
      <c r="AJ454" t="s">
        <v>158</v>
      </c>
      <c r="AN454">
        <v>4</v>
      </c>
      <c r="AP454" t="s">
        <v>149</v>
      </c>
      <c r="AT454" t="s">
        <v>149</v>
      </c>
      <c r="AU454" t="s">
        <v>149</v>
      </c>
      <c r="AV454" t="s">
        <v>149</v>
      </c>
      <c r="AW454" t="s">
        <v>149</v>
      </c>
      <c r="AX454" t="s">
        <v>149</v>
      </c>
      <c r="AY454">
        <v>0</v>
      </c>
      <c r="AZ454" t="s">
        <v>149</v>
      </c>
      <c r="BA454" t="s">
        <v>192</v>
      </c>
      <c r="BB454">
        <v>0</v>
      </c>
      <c r="BD454" t="s">
        <v>160</v>
      </c>
      <c r="BE454" t="s">
        <v>149</v>
      </c>
      <c r="BH454">
        <v>0</v>
      </c>
      <c r="BJ454" t="s">
        <v>149</v>
      </c>
      <c r="BK454" t="s">
        <v>149</v>
      </c>
      <c r="BL454" t="s">
        <v>149</v>
      </c>
      <c r="BM454" t="s">
        <v>191</v>
      </c>
      <c r="BP454" t="s">
        <v>149</v>
      </c>
      <c r="BV454" t="s">
        <v>160</v>
      </c>
      <c r="BW454" t="s">
        <v>8183</v>
      </c>
      <c r="BX454">
        <v>1</v>
      </c>
      <c r="BY454" t="s">
        <v>8173</v>
      </c>
      <c r="BZ454" t="s">
        <v>8504</v>
      </c>
      <c r="CA454" s="2">
        <v>40639</v>
      </c>
      <c r="CC454" t="s">
        <v>9576</v>
      </c>
    </row>
    <row r="455" spans="1:81">
      <c r="A455">
        <f t="shared" si="7"/>
        <v>453</v>
      </c>
      <c r="B455" s="1" t="s">
        <v>149</v>
      </c>
      <c r="C455" s="46" t="s">
        <v>2217</v>
      </c>
      <c r="D455" s="47" t="s">
        <v>2217</v>
      </c>
      <c r="E455" s="1" t="s">
        <v>149</v>
      </c>
      <c r="F455" s="1" t="s">
        <v>2218</v>
      </c>
      <c r="G455" s="1" t="s">
        <v>2219</v>
      </c>
      <c r="H455" s="1" t="s">
        <v>2220</v>
      </c>
      <c r="I455" t="s">
        <v>2221</v>
      </c>
      <c r="J455" t="s">
        <v>2222</v>
      </c>
      <c r="K455" t="s">
        <v>687</v>
      </c>
      <c r="L455">
        <v>360004</v>
      </c>
      <c r="M455">
        <v>0</v>
      </c>
      <c r="N455" t="s">
        <v>155</v>
      </c>
      <c r="X455" s="2">
        <v>40472</v>
      </c>
      <c r="Y455" t="s">
        <v>2218</v>
      </c>
      <c r="Z455" t="s">
        <v>211</v>
      </c>
      <c r="AA455">
        <v>514100</v>
      </c>
      <c r="AD455">
        <v>200000</v>
      </c>
      <c r="AH455" t="s">
        <v>2223</v>
      </c>
      <c r="AI455" t="s">
        <v>157</v>
      </c>
      <c r="AJ455" t="s">
        <v>158</v>
      </c>
      <c r="AN455">
        <v>4</v>
      </c>
      <c r="AP455" t="s">
        <v>149</v>
      </c>
      <c r="AT455" t="s">
        <v>149</v>
      </c>
      <c r="AU455" t="s">
        <v>149</v>
      </c>
      <c r="AV455" t="s">
        <v>149</v>
      </c>
      <c r="AW455" t="s">
        <v>149</v>
      </c>
      <c r="AX455" t="s">
        <v>149</v>
      </c>
      <c r="AY455">
        <v>0</v>
      </c>
      <c r="AZ455" t="s">
        <v>149</v>
      </c>
      <c r="BA455" t="s">
        <v>346</v>
      </c>
      <c r="BB455">
        <v>0</v>
      </c>
      <c r="BD455" t="s">
        <v>160</v>
      </c>
      <c r="BE455" t="s">
        <v>149</v>
      </c>
      <c r="BH455">
        <v>0</v>
      </c>
      <c r="BJ455" t="s">
        <v>149</v>
      </c>
      <c r="BK455" t="s">
        <v>149</v>
      </c>
      <c r="BL455" t="s">
        <v>160</v>
      </c>
      <c r="BM455" t="s">
        <v>687</v>
      </c>
      <c r="BN455" t="s">
        <v>961</v>
      </c>
      <c r="BO455" t="s">
        <v>402</v>
      </c>
      <c r="BP455" t="s">
        <v>149</v>
      </c>
      <c r="BV455" t="s">
        <v>160</v>
      </c>
      <c r="BW455" t="s">
        <v>8190</v>
      </c>
      <c r="BX455">
        <v>1</v>
      </c>
      <c r="BY455" t="s">
        <v>8173</v>
      </c>
      <c r="BZ455" t="s">
        <v>8505</v>
      </c>
      <c r="CA455" s="2">
        <v>40472</v>
      </c>
      <c r="CC455" t="s">
        <v>9577</v>
      </c>
    </row>
    <row r="456" spans="1:81">
      <c r="A456">
        <f t="shared" si="7"/>
        <v>454</v>
      </c>
      <c r="B456" s="1" t="s">
        <v>149</v>
      </c>
      <c r="C456" s="46" t="s">
        <v>2224</v>
      </c>
      <c r="D456" s="47" t="s">
        <v>2224</v>
      </c>
      <c r="E456" s="1" t="s">
        <v>149</v>
      </c>
      <c r="F456" s="1" t="s">
        <v>2225</v>
      </c>
      <c r="G456" s="1" t="s">
        <v>2226</v>
      </c>
      <c r="H456" s="1" t="s">
        <v>2227</v>
      </c>
      <c r="I456" t="s">
        <v>2228</v>
      </c>
      <c r="M456">
        <v>0</v>
      </c>
      <c r="N456" t="s">
        <v>2075</v>
      </c>
      <c r="X456" s="2">
        <v>40474</v>
      </c>
      <c r="Y456" t="s">
        <v>2225</v>
      </c>
      <c r="Z456" t="s">
        <v>178</v>
      </c>
      <c r="AA456">
        <v>515000</v>
      </c>
      <c r="AD456">
        <v>200000</v>
      </c>
      <c r="AI456" t="s">
        <v>13222</v>
      </c>
      <c r="AJ456" t="s">
        <v>569</v>
      </c>
      <c r="AN456">
        <v>1</v>
      </c>
      <c r="AP456" t="s">
        <v>149</v>
      </c>
      <c r="AT456" t="s">
        <v>149</v>
      </c>
      <c r="AU456" t="s">
        <v>149</v>
      </c>
      <c r="AV456" t="s">
        <v>149</v>
      </c>
      <c r="AW456" t="s">
        <v>149</v>
      </c>
      <c r="AX456" t="s">
        <v>149</v>
      </c>
      <c r="AY456">
        <v>0</v>
      </c>
      <c r="AZ456" t="s">
        <v>149</v>
      </c>
      <c r="BA456" t="s">
        <v>217</v>
      </c>
      <c r="BB456">
        <v>0</v>
      </c>
      <c r="BD456" t="s">
        <v>160</v>
      </c>
      <c r="BE456" t="s">
        <v>149</v>
      </c>
      <c r="BH456">
        <v>0</v>
      </c>
      <c r="BJ456" t="s">
        <v>149</v>
      </c>
      <c r="BK456" t="s">
        <v>149</v>
      </c>
      <c r="BL456" t="s">
        <v>149</v>
      </c>
      <c r="BM456" s="33" t="s">
        <v>11456</v>
      </c>
      <c r="BP456" t="s">
        <v>149</v>
      </c>
      <c r="BV456" t="s">
        <v>160</v>
      </c>
      <c r="CA456" s="2"/>
    </row>
    <row r="457" spans="1:81">
      <c r="A457">
        <f t="shared" si="7"/>
        <v>455</v>
      </c>
      <c r="B457" s="1" t="s">
        <v>149</v>
      </c>
      <c r="C457" s="46" t="s">
        <v>2229</v>
      </c>
      <c r="D457" s="47" t="s">
        <v>2229</v>
      </c>
      <c r="E457" s="1" t="s">
        <v>149</v>
      </c>
      <c r="F457" s="1" t="s">
        <v>2230</v>
      </c>
      <c r="G457" s="1" t="s">
        <v>2231</v>
      </c>
      <c r="H457" s="1" t="s">
        <v>2232</v>
      </c>
      <c r="J457" t="s">
        <v>190</v>
      </c>
      <c r="K457" t="s">
        <v>191</v>
      </c>
      <c r="L457">
        <v>411048</v>
      </c>
      <c r="M457">
        <v>0</v>
      </c>
      <c r="N457" t="s">
        <v>155</v>
      </c>
      <c r="X457" s="2">
        <v>40474</v>
      </c>
      <c r="Y457" t="s">
        <v>2230</v>
      </c>
      <c r="Z457" t="s">
        <v>178</v>
      </c>
      <c r="AA457">
        <v>812000</v>
      </c>
      <c r="AD457">
        <v>200000</v>
      </c>
      <c r="AH457" t="s">
        <v>2233</v>
      </c>
      <c r="AI457" t="s">
        <v>157</v>
      </c>
      <c r="AJ457" t="s">
        <v>158</v>
      </c>
      <c r="AN457">
        <v>4</v>
      </c>
      <c r="AP457" t="s">
        <v>149</v>
      </c>
      <c r="AT457" t="s">
        <v>149</v>
      </c>
      <c r="AU457" t="s">
        <v>149</v>
      </c>
      <c r="AV457" t="s">
        <v>149</v>
      </c>
      <c r="AW457" t="s">
        <v>149</v>
      </c>
      <c r="AX457" t="s">
        <v>149</v>
      </c>
      <c r="AY457">
        <v>0</v>
      </c>
      <c r="AZ457" t="s">
        <v>149</v>
      </c>
      <c r="BA457" t="s">
        <v>388</v>
      </c>
      <c r="BB457">
        <v>0</v>
      </c>
      <c r="BD457" t="s">
        <v>160</v>
      </c>
      <c r="BE457" t="s">
        <v>149</v>
      </c>
      <c r="BH457">
        <v>0</v>
      </c>
      <c r="BJ457" t="s">
        <v>149</v>
      </c>
      <c r="BK457" t="s">
        <v>149</v>
      </c>
      <c r="BL457" t="s">
        <v>149</v>
      </c>
      <c r="BM457" t="s">
        <v>191</v>
      </c>
      <c r="BP457" t="s">
        <v>149</v>
      </c>
      <c r="BQ457" t="s">
        <v>12187</v>
      </c>
      <c r="BV457" t="s">
        <v>160</v>
      </c>
      <c r="BW457" t="s">
        <v>8180</v>
      </c>
      <c r="BX457">
        <v>1</v>
      </c>
      <c r="BY457" t="s">
        <v>8173</v>
      </c>
      <c r="BZ457" t="s">
        <v>8506</v>
      </c>
      <c r="CA457" s="2">
        <v>40474</v>
      </c>
      <c r="CC457" t="s">
        <v>9578</v>
      </c>
    </row>
    <row r="458" spans="1:81">
      <c r="A458">
        <f t="shared" si="7"/>
        <v>456</v>
      </c>
      <c r="B458" s="1" t="s">
        <v>149</v>
      </c>
      <c r="C458" s="46" t="s">
        <v>2234</v>
      </c>
      <c r="D458" s="47" t="s">
        <v>2234</v>
      </c>
      <c r="E458" s="1" t="s">
        <v>149</v>
      </c>
      <c r="F458" s="1" t="s">
        <v>2235</v>
      </c>
      <c r="G458" s="1" t="s">
        <v>2236</v>
      </c>
      <c r="H458" s="1" t="s">
        <v>2237</v>
      </c>
      <c r="J458" t="s">
        <v>190</v>
      </c>
      <c r="K458" t="s">
        <v>191</v>
      </c>
      <c r="L458">
        <v>411005</v>
      </c>
      <c r="M458">
        <v>0</v>
      </c>
      <c r="N458" t="s">
        <v>155</v>
      </c>
      <c r="X458" s="2">
        <v>40474</v>
      </c>
      <c r="Y458" t="s">
        <v>2235</v>
      </c>
      <c r="Z458" t="s">
        <v>178</v>
      </c>
      <c r="AA458">
        <v>515000</v>
      </c>
      <c r="AD458">
        <v>200000</v>
      </c>
      <c r="AH458" t="s">
        <v>2238</v>
      </c>
      <c r="AI458" t="s">
        <v>157</v>
      </c>
      <c r="AJ458" t="s">
        <v>158</v>
      </c>
      <c r="AN458">
        <v>4</v>
      </c>
      <c r="AP458" t="s">
        <v>149</v>
      </c>
      <c r="AT458" t="s">
        <v>149</v>
      </c>
      <c r="AU458" t="s">
        <v>149</v>
      </c>
      <c r="AV458" t="s">
        <v>149</v>
      </c>
      <c r="AW458" t="s">
        <v>149</v>
      </c>
      <c r="AX458" t="s">
        <v>149</v>
      </c>
      <c r="AY458">
        <v>0</v>
      </c>
      <c r="AZ458" t="s">
        <v>149</v>
      </c>
      <c r="BA458" t="s">
        <v>169</v>
      </c>
      <c r="BB458">
        <v>0</v>
      </c>
      <c r="BD458" t="s">
        <v>160</v>
      </c>
      <c r="BE458" t="s">
        <v>149</v>
      </c>
      <c r="BH458">
        <v>0</v>
      </c>
      <c r="BJ458" t="s">
        <v>149</v>
      </c>
      <c r="BK458" t="s">
        <v>149</v>
      </c>
      <c r="BL458" t="s">
        <v>149</v>
      </c>
      <c r="BM458" t="s">
        <v>191</v>
      </c>
      <c r="BP458" t="s">
        <v>149</v>
      </c>
      <c r="BQ458" t="s">
        <v>12188</v>
      </c>
      <c r="BV458" t="s">
        <v>160</v>
      </c>
      <c r="BW458" t="s">
        <v>8171</v>
      </c>
      <c r="BX458">
        <v>1</v>
      </c>
      <c r="BY458" t="s">
        <v>8173</v>
      </c>
      <c r="BZ458" t="s">
        <v>8507</v>
      </c>
      <c r="CA458" s="2">
        <v>40474</v>
      </c>
      <c r="CC458" t="s">
        <v>9470</v>
      </c>
    </row>
    <row r="459" spans="1:81">
      <c r="A459">
        <f t="shared" si="7"/>
        <v>457</v>
      </c>
      <c r="B459" s="1" t="s">
        <v>149</v>
      </c>
      <c r="C459" s="46" t="s">
        <v>2239</v>
      </c>
      <c r="D459" s="47" t="s">
        <v>2239</v>
      </c>
      <c r="E459" s="1" t="s">
        <v>149</v>
      </c>
      <c r="F459" s="1" t="s">
        <v>2240</v>
      </c>
      <c r="G459" s="1" t="s">
        <v>2241</v>
      </c>
      <c r="J459" t="s">
        <v>2242</v>
      </c>
      <c r="K459" t="s">
        <v>174</v>
      </c>
      <c r="L459">
        <v>250001</v>
      </c>
      <c r="M459">
        <v>0</v>
      </c>
      <c r="N459" t="s">
        <v>155</v>
      </c>
      <c r="X459" s="2">
        <v>40474</v>
      </c>
      <c r="Y459" t="s">
        <v>2240</v>
      </c>
      <c r="Z459" t="s">
        <v>211</v>
      </c>
      <c r="AA459">
        <v>514100</v>
      </c>
      <c r="AD459">
        <v>200000</v>
      </c>
      <c r="AH459" t="s">
        <v>2243</v>
      </c>
      <c r="AI459" t="s">
        <v>157</v>
      </c>
      <c r="AJ459" t="s">
        <v>158</v>
      </c>
      <c r="AN459">
        <v>4</v>
      </c>
      <c r="AP459" t="s">
        <v>149</v>
      </c>
      <c r="AT459" t="s">
        <v>149</v>
      </c>
      <c r="AU459" t="s">
        <v>149</v>
      </c>
      <c r="AV459" t="s">
        <v>149</v>
      </c>
      <c r="AW459" t="s">
        <v>149</v>
      </c>
      <c r="AX459" t="s">
        <v>149</v>
      </c>
      <c r="AY459">
        <v>0</v>
      </c>
      <c r="AZ459" t="s">
        <v>149</v>
      </c>
      <c r="BA459" t="s">
        <v>213</v>
      </c>
      <c r="BB459">
        <v>0</v>
      </c>
      <c r="BD459" t="s">
        <v>160</v>
      </c>
      <c r="BE459" t="s">
        <v>149</v>
      </c>
      <c r="BH459">
        <v>0</v>
      </c>
      <c r="BJ459" t="s">
        <v>149</v>
      </c>
      <c r="BK459" t="s">
        <v>149</v>
      </c>
      <c r="BL459" t="s">
        <v>149</v>
      </c>
      <c r="BM459" t="s">
        <v>174</v>
      </c>
      <c r="BP459" t="s">
        <v>149</v>
      </c>
      <c r="BV459" t="s">
        <v>160</v>
      </c>
      <c r="BW459" t="s">
        <v>8180</v>
      </c>
      <c r="BX459">
        <v>1</v>
      </c>
      <c r="BY459" t="s">
        <v>8173</v>
      </c>
      <c r="BZ459" t="s">
        <v>8508</v>
      </c>
      <c r="CA459" s="2">
        <v>40474</v>
      </c>
      <c r="CC459" t="s">
        <v>9579</v>
      </c>
    </row>
    <row r="460" spans="1:81">
      <c r="A460">
        <f t="shared" si="7"/>
        <v>458</v>
      </c>
      <c r="B460" s="1" t="s">
        <v>149</v>
      </c>
      <c r="C460" s="46" t="s">
        <v>2244</v>
      </c>
      <c r="D460" s="47" t="s">
        <v>2244</v>
      </c>
      <c r="E460" s="1" t="s">
        <v>149</v>
      </c>
      <c r="F460" s="1" t="s">
        <v>2245</v>
      </c>
      <c r="G460" s="1" t="s">
        <v>2246</v>
      </c>
      <c r="H460" s="1" t="s">
        <v>2247</v>
      </c>
      <c r="I460" t="s">
        <v>2248</v>
      </c>
      <c r="J460" t="s">
        <v>190</v>
      </c>
      <c r="K460" t="s">
        <v>191</v>
      </c>
      <c r="L460">
        <v>411051</v>
      </c>
      <c r="M460">
        <v>0</v>
      </c>
      <c r="N460" t="s">
        <v>155</v>
      </c>
      <c r="X460" s="2">
        <v>40474</v>
      </c>
      <c r="Y460" t="s">
        <v>2245</v>
      </c>
      <c r="Z460" t="s">
        <v>167</v>
      </c>
      <c r="AA460">
        <v>826260</v>
      </c>
      <c r="AD460">
        <v>200000</v>
      </c>
      <c r="AH460" t="s">
        <v>2249</v>
      </c>
      <c r="AI460" t="s">
        <v>157</v>
      </c>
      <c r="AJ460" t="s">
        <v>158</v>
      </c>
      <c r="AN460">
        <v>4</v>
      </c>
      <c r="AP460" t="s">
        <v>149</v>
      </c>
      <c r="AT460" t="s">
        <v>149</v>
      </c>
      <c r="AU460" t="s">
        <v>149</v>
      </c>
      <c r="AV460" t="s">
        <v>149</v>
      </c>
      <c r="AW460" t="s">
        <v>149</v>
      </c>
      <c r="AX460" t="s">
        <v>149</v>
      </c>
      <c r="AY460">
        <v>0</v>
      </c>
      <c r="AZ460" t="s">
        <v>149</v>
      </c>
      <c r="BA460" t="s">
        <v>339</v>
      </c>
      <c r="BB460">
        <v>0</v>
      </c>
      <c r="BD460" t="s">
        <v>160</v>
      </c>
      <c r="BE460" t="s">
        <v>149</v>
      </c>
      <c r="BH460">
        <v>0</v>
      </c>
      <c r="BJ460" t="s">
        <v>149</v>
      </c>
      <c r="BK460" t="s">
        <v>149</v>
      </c>
      <c r="BL460" t="s">
        <v>149</v>
      </c>
      <c r="BM460" t="s">
        <v>191</v>
      </c>
      <c r="BP460" t="s">
        <v>149</v>
      </c>
      <c r="BV460" t="s">
        <v>160</v>
      </c>
      <c r="BW460" t="s">
        <v>8183</v>
      </c>
      <c r="BX460">
        <v>1</v>
      </c>
      <c r="BY460" t="s">
        <v>8173</v>
      </c>
      <c r="BZ460" t="s">
        <v>8509</v>
      </c>
      <c r="CA460" s="2">
        <v>40474</v>
      </c>
      <c r="CC460" t="s">
        <v>9580</v>
      </c>
    </row>
    <row r="461" spans="1:81">
      <c r="A461">
        <f t="shared" si="7"/>
        <v>459</v>
      </c>
      <c r="B461" s="1" t="s">
        <v>149</v>
      </c>
      <c r="C461" s="46" t="s">
        <v>2250</v>
      </c>
      <c r="D461" s="47" t="s">
        <v>2250</v>
      </c>
      <c r="E461" s="1" t="s">
        <v>149</v>
      </c>
      <c r="F461" s="1" t="s">
        <v>2251</v>
      </c>
      <c r="G461" s="1" t="s">
        <v>2252</v>
      </c>
      <c r="H461" s="1" t="s">
        <v>2253</v>
      </c>
      <c r="J461" t="s">
        <v>253</v>
      </c>
      <c r="K461" t="s">
        <v>191</v>
      </c>
      <c r="L461">
        <v>400023</v>
      </c>
      <c r="M461">
        <v>0</v>
      </c>
      <c r="N461" t="s">
        <v>155</v>
      </c>
      <c r="X461" s="2">
        <v>40476</v>
      </c>
      <c r="Y461" t="s">
        <v>2251</v>
      </c>
      <c r="Z461" t="s">
        <v>178</v>
      </c>
      <c r="AA461">
        <v>515000</v>
      </c>
      <c r="AD461">
        <v>200000</v>
      </c>
      <c r="AH461" t="s">
        <v>2254</v>
      </c>
      <c r="AI461" t="s">
        <v>157</v>
      </c>
      <c r="AJ461" t="s">
        <v>158</v>
      </c>
      <c r="AN461">
        <v>4</v>
      </c>
      <c r="AP461" t="s">
        <v>149</v>
      </c>
      <c r="AT461" t="s">
        <v>149</v>
      </c>
      <c r="AU461" t="s">
        <v>149</v>
      </c>
      <c r="AV461" t="s">
        <v>149</v>
      </c>
      <c r="AW461" t="s">
        <v>149</v>
      </c>
      <c r="AX461" t="s">
        <v>149</v>
      </c>
      <c r="AY461">
        <v>0</v>
      </c>
      <c r="AZ461" t="s">
        <v>149</v>
      </c>
      <c r="BA461" t="s">
        <v>192</v>
      </c>
      <c r="BB461">
        <v>0</v>
      </c>
      <c r="BD461" t="s">
        <v>160</v>
      </c>
      <c r="BE461" t="s">
        <v>149</v>
      </c>
      <c r="BH461">
        <v>0</v>
      </c>
      <c r="BJ461" t="s">
        <v>149</v>
      </c>
      <c r="BK461" t="s">
        <v>149</v>
      </c>
      <c r="BL461" t="s">
        <v>149</v>
      </c>
      <c r="BM461" t="s">
        <v>191</v>
      </c>
      <c r="BP461" t="s">
        <v>149</v>
      </c>
      <c r="BV461" t="s">
        <v>160</v>
      </c>
      <c r="BW461" t="s">
        <v>8198</v>
      </c>
      <c r="BX461">
        <v>1</v>
      </c>
      <c r="BY461" t="s">
        <v>8173</v>
      </c>
      <c r="BZ461" t="s">
        <v>8510</v>
      </c>
      <c r="CA461" s="2">
        <v>40476</v>
      </c>
      <c r="CC461" t="s">
        <v>9581</v>
      </c>
    </row>
    <row r="462" spans="1:81">
      <c r="A462">
        <f t="shared" si="7"/>
        <v>460</v>
      </c>
      <c r="B462" s="1" t="s">
        <v>149</v>
      </c>
      <c r="C462" s="46" t="s">
        <v>2255</v>
      </c>
      <c r="D462" s="47" t="s">
        <v>2255</v>
      </c>
      <c r="E462" s="1" t="s">
        <v>149</v>
      </c>
      <c r="F462" s="1" t="s">
        <v>2256</v>
      </c>
      <c r="G462" s="1" t="s">
        <v>2257</v>
      </c>
      <c r="H462" s="1" t="s">
        <v>2258</v>
      </c>
      <c r="J462" t="s">
        <v>2259</v>
      </c>
      <c r="K462" t="s">
        <v>191</v>
      </c>
      <c r="L462">
        <v>412218</v>
      </c>
      <c r="M462">
        <v>0</v>
      </c>
      <c r="N462" t="s">
        <v>155</v>
      </c>
      <c r="X462" s="2">
        <v>40478</v>
      </c>
      <c r="Y462" t="s">
        <v>2256</v>
      </c>
      <c r="Z462" t="s">
        <v>167</v>
      </c>
      <c r="AA462">
        <v>812725</v>
      </c>
      <c r="AD462">
        <v>200000</v>
      </c>
      <c r="AH462" t="s">
        <v>2260</v>
      </c>
      <c r="AI462" t="s">
        <v>157</v>
      </c>
      <c r="AJ462" t="s">
        <v>158</v>
      </c>
      <c r="AN462">
        <v>4</v>
      </c>
      <c r="AP462" t="s">
        <v>149</v>
      </c>
      <c r="AT462" t="s">
        <v>149</v>
      </c>
      <c r="AU462" t="s">
        <v>149</v>
      </c>
      <c r="AV462" t="s">
        <v>149</v>
      </c>
      <c r="AW462" t="s">
        <v>149</v>
      </c>
      <c r="AX462" t="s">
        <v>149</v>
      </c>
      <c r="AY462">
        <v>0</v>
      </c>
      <c r="AZ462" t="s">
        <v>149</v>
      </c>
      <c r="BA462" t="s">
        <v>192</v>
      </c>
      <c r="BB462">
        <v>0</v>
      </c>
      <c r="BD462" t="s">
        <v>160</v>
      </c>
      <c r="BE462" t="s">
        <v>149</v>
      </c>
      <c r="BH462">
        <v>0</v>
      </c>
      <c r="BJ462" t="s">
        <v>149</v>
      </c>
      <c r="BK462" t="s">
        <v>149</v>
      </c>
      <c r="BL462" t="s">
        <v>149</v>
      </c>
      <c r="BM462" t="s">
        <v>191</v>
      </c>
      <c r="BP462" t="s">
        <v>149</v>
      </c>
      <c r="BV462" t="s">
        <v>160</v>
      </c>
      <c r="BW462" t="s">
        <v>8185</v>
      </c>
      <c r="BX462">
        <v>1</v>
      </c>
      <c r="BY462" t="s">
        <v>8173</v>
      </c>
      <c r="BZ462" t="s">
        <v>8511</v>
      </c>
      <c r="CA462" s="2">
        <v>40480</v>
      </c>
      <c r="CC462" t="s">
        <v>9582</v>
      </c>
    </row>
    <row r="463" spans="1:81">
      <c r="A463">
        <f t="shared" si="7"/>
        <v>461</v>
      </c>
      <c r="B463" s="1" t="s">
        <v>149</v>
      </c>
      <c r="C463" s="46" t="s">
        <v>2261</v>
      </c>
      <c r="D463" s="47" t="s">
        <v>2261</v>
      </c>
      <c r="E463" s="1" t="s">
        <v>149</v>
      </c>
      <c r="F463" s="1" t="s">
        <v>2262</v>
      </c>
      <c r="G463" s="1" t="s">
        <v>2263</v>
      </c>
      <c r="H463" s="1" t="s">
        <v>2264</v>
      </c>
      <c r="I463" t="s">
        <v>2265</v>
      </c>
      <c r="J463" t="s">
        <v>2266</v>
      </c>
      <c r="K463" t="s">
        <v>191</v>
      </c>
      <c r="M463">
        <v>0</v>
      </c>
      <c r="N463" t="s">
        <v>155</v>
      </c>
      <c r="X463" s="2">
        <v>40478</v>
      </c>
      <c r="Y463" t="s">
        <v>2267</v>
      </c>
      <c r="Z463" t="s">
        <v>178</v>
      </c>
      <c r="AA463">
        <v>515000</v>
      </c>
      <c r="AD463">
        <v>200000</v>
      </c>
      <c r="AH463" t="s">
        <v>2268</v>
      </c>
      <c r="AI463" t="s">
        <v>157</v>
      </c>
      <c r="AJ463" t="s">
        <v>158</v>
      </c>
      <c r="AN463">
        <v>4</v>
      </c>
      <c r="AP463" t="s">
        <v>149</v>
      </c>
      <c r="AT463" t="s">
        <v>149</v>
      </c>
      <c r="AU463" t="s">
        <v>149</v>
      </c>
      <c r="AV463" t="s">
        <v>149</v>
      </c>
      <c r="AW463" t="s">
        <v>149</v>
      </c>
      <c r="AX463" t="s">
        <v>149</v>
      </c>
      <c r="AY463">
        <v>0</v>
      </c>
      <c r="AZ463" t="s">
        <v>149</v>
      </c>
      <c r="BA463" t="s">
        <v>169</v>
      </c>
      <c r="BB463">
        <v>0</v>
      </c>
      <c r="BD463" t="s">
        <v>160</v>
      </c>
      <c r="BE463" t="s">
        <v>149</v>
      </c>
      <c r="BH463">
        <v>0</v>
      </c>
      <c r="BJ463" t="s">
        <v>149</v>
      </c>
      <c r="BK463" t="s">
        <v>149</v>
      </c>
      <c r="BL463" t="s">
        <v>149</v>
      </c>
      <c r="BM463" t="s">
        <v>191</v>
      </c>
      <c r="BP463" t="s">
        <v>149</v>
      </c>
      <c r="BQ463" t="s">
        <v>12189</v>
      </c>
      <c r="BV463" t="s">
        <v>160</v>
      </c>
      <c r="BW463" t="s">
        <v>8209</v>
      </c>
      <c r="BX463">
        <v>1</v>
      </c>
      <c r="BY463" t="s">
        <v>8173</v>
      </c>
      <c r="BZ463" t="s">
        <v>8512</v>
      </c>
      <c r="CA463" s="2">
        <v>40480</v>
      </c>
      <c r="CC463" t="s">
        <v>9565</v>
      </c>
    </row>
    <row r="464" spans="1:81">
      <c r="A464">
        <f t="shared" si="7"/>
        <v>462</v>
      </c>
      <c r="B464" s="1" t="s">
        <v>149</v>
      </c>
      <c r="C464" s="46" t="s">
        <v>2269</v>
      </c>
      <c r="D464" s="47" t="s">
        <v>2269</v>
      </c>
      <c r="E464" s="1" t="s">
        <v>149</v>
      </c>
      <c r="F464" s="1" t="s">
        <v>2270</v>
      </c>
      <c r="G464" s="1" t="s">
        <v>2271</v>
      </c>
      <c r="H464" s="1" t="s">
        <v>2272</v>
      </c>
      <c r="J464" t="s">
        <v>190</v>
      </c>
      <c r="K464" t="s">
        <v>191</v>
      </c>
      <c r="L464">
        <v>411014</v>
      </c>
      <c r="M464">
        <v>0</v>
      </c>
      <c r="N464" t="s">
        <v>155</v>
      </c>
      <c r="X464" s="2">
        <v>40478</v>
      </c>
      <c r="Y464" t="s">
        <v>2270</v>
      </c>
      <c r="Z464" t="s">
        <v>167</v>
      </c>
      <c r="AA464">
        <v>713000</v>
      </c>
      <c r="AB464">
        <v>7132</v>
      </c>
      <c r="AD464">
        <v>200000</v>
      </c>
      <c r="AI464" t="s">
        <v>157</v>
      </c>
      <c r="AJ464" t="s">
        <v>158</v>
      </c>
      <c r="AN464">
        <v>4</v>
      </c>
      <c r="AP464" t="s">
        <v>149</v>
      </c>
      <c r="AT464" t="s">
        <v>149</v>
      </c>
      <c r="AU464" t="s">
        <v>149</v>
      </c>
      <c r="AV464" t="s">
        <v>149</v>
      </c>
      <c r="AW464" t="s">
        <v>149</v>
      </c>
      <c r="AX464" t="s">
        <v>149</v>
      </c>
      <c r="AY464">
        <v>0</v>
      </c>
      <c r="AZ464" t="s">
        <v>149</v>
      </c>
      <c r="BA464" t="s">
        <v>192</v>
      </c>
      <c r="BB464">
        <v>0</v>
      </c>
      <c r="BD464" t="s">
        <v>160</v>
      </c>
      <c r="BE464" t="s">
        <v>149</v>
      </c>
      <c r="BH464">
        <v>0</v>
      </c>
      <c r="BJ464" t="s">
        <v>149</v>
      </c>
      <c r="BK464" t="s">
        <v>149</v>
      </c>
      <c r="BL464" t="s">
        <v>149</v>
      </c>
      <c r="BM464" t="s">
        <v>191</v>
      </c>
      <c r="BP464" t="s">
        <v>149</v>
      </c>
      <c r="BQ464" t="s">
        <v>12190</v>
      </c>
      <c r="BV464" t="s">
        <v>160</v>
      </c>
      <c r="BW464" t="s">
        <v>8174</v>
      </c>
      <c r="BX464">
        <v>1</v>
      </c>
      <c r="BY464" t="s">
        <v>8173</v>
      </c>
      <c r="BZ464" t="s">
        <v>8513</v>
      </c>
      <c r="CA464" s="2">
        <v>40605</v>
      </c>
      <c r="CC464" t="s">
        <v>9583</v>
      </c>
    </row>
    <row r="465" spans="1:81">
      <c r="A465">
        <f t="shared" si="7"/>
        <v>463</v>
      </c>
      <c r="B465" s="1" t="s">
        <v>149</v>
      </c>
      <c r="C465" s="46" t="s">
        <v>2273</v>
      </c>
      <c r="D465" s="47" t="s">
        <v>2273</v>
      </c>
      <c r="E465" s="1" t="s">
        <v>149</v>
      </c>
      <c r="F465" s="1" t="s">
        <v>2274</v>
      </c>
      <c r="G465" s="1" t="s">
        <v>2275</v>
      </c>
      <c r="H465" s="1" t="s">
        <v>2276</v>
      </c>
      <c r="J465" t="s">
        <v>153</v>
      </c>
      <c r="K465" t="s">
        <v>154</v>
      </c>
      <c r="L465">
        <v>110092</v>
      </c>
      <c r="M465">
        <v>0</v>
      </c>
      <c r="N465" t="s">
        <v>155</v>
      </c>
      <c r="X465" s="2">
        <v>40480</v>
      </c>
      <c r="Y465" t="s">
        <v>2274</v>
      </c>
      <c r="Z465" t="s">
        <v>167</v>
      </c>
      <c r="AA465">
        <v>713025</v>
      </c>
      <c r="AB465">
        <v>7136</v>
      </c>
      <c r="AD465">
        <v>200000</v>
      </c>
      <c r="AI465" t="s">
        <v>157</v>
      </c>
      <c r="AJ465" t="s">
        <v>158</v>
      </c>
      <c r="AN465">
        <v>4</v>
      </c>
      <c r="AP465" t="s">
        <v>149</v>
      </c>
      <c r="AT465" t="s">
        <v>149</v>
      </c>
      <c r="AU465" t="s">
        <v>149</v>
      </c>
      <c r="AV465" t="s">
        <v>149</v>
      </c>
      <c r="AW465" t="s">
        <v>149</v>
      </c>
      <c r="AX465" t="s">
        <v>149</v>
      </c>
      <c r="AY465">
        <v>0</v>
      </c>
      <c r="AZ465" t="s">
        <v>149</v>
      </c>
      <c r="BA465" t="s">
        <v>192</v>
      </c>
      <c r="BB465">
        <v>0</v>
      </c>
      <c r="BD465" t="s">
        <v>160</v>
      </c>
      <c r="BE465" t="s">
        <v>149</v>
      </c>
      <c r="BH465">
        <v>0</v>
      </c>
      <c r="BJ465" t="s">
        <v>149</v>
      </c>
      <c r="BK465" t="s">
        <v>149</v>
      </c>
      <c r="BL465" t="s">
        <v>149</v>
      </c>
      <c r="BM465" t="s">
        <v>154</v>
      </c>
      <c r="BP465" t="s">
        <v>149</v>
      </c>
      <c r="BQ465" t="s">
        <v>12191</v>
      </c>
      <c r="BV465" t="s">
        <v>160</v>
      </c>
      <c r="CA465" s="2"/>
    </row>
    <row r="466" spans="1:81">
      <c r="A466">
        <f t="shared" si="7"/>
        <v>464</v>
      </c>
      <c r="B466" s="1" t="s">
        <v>149</v>
      </c>
      <c r="C466" s="46" t="s">
        <v>2279</v>
      </c>
      <c r="D466" s="47" t="s">
        <v>2279</v>
      </c>
      <c r="E466" s="1" t="s">
        <v>149</v>
      </c>
      <c r="F466" s="1" t="s">
        <v>2280</v>
      </c>
      <c r="G466" s="1" t="s">
        <v>2281</v>
      </c>
      <c r="H466" s="1" t="s">
        <v>2282</v>
      </c>
      <c r="I466" t="s">
        <v>184</v>
      </c>
      <c r="M466">
        <v>0</v>
      </c>
      <c r="N466" t="s">
        <v>184</v>
      </c>
      <c r="X466" s="2">
        <v>40481</v>
      </c>
      <c r="Y466" t="s">
        <v>2280</v>
      </c>
      <c r="Z466" t="s">
        <v>178</v>
      </c>
      <c r="AA466">
        <v>515000</v>
      </c>
      <c r="AD466">
        <v>200000</v>
      </c>
      <c r="AI466" t="s">
        <v>13222</v>
      </c>
      <c r="AJ466" t="s">
        <v>186</v>
      </c>
      <c r="AN466">
        <v>1</v>
      </c>
      <c r="AP466" t="s">
        <v>149</v>
      </c>
      <c r="AT466" t="s">
        <v>149</v>
      </c>
      <c r="AU466" t="s">
        <v>149</v>
      </c>
      <c r="AV466" t="s">
        <v>149</v>
      </c>
      <c r="AW466" t="s">
        <v>149</v>
      </c>
      <c r="AX466" t="s">
        <v>149</v>
      </c>
      <c r="AY466">
        <v>0</v>
      </c>
      <c r="AZ466" t="s">
        <v>149</v>
      </c>
      <c r="BA466" t="s">
        <v>169</v>
      </c>
      <c r="BB466">
        <v>0</v>
      </c>
      <c r="BD466" t="s">
        <v>160</v>
      </c>
      <c r="BE466" t="s">
        <v>149</v>
      </c>
      <c r="BH466">
        <v>0</v>
      </c>
      <c r="BJ466" t="s">
        <v>149</v>
      </c>
      <c r="BK466" t="s">
        <v>149</v>
      </c>
      <c r="BL466" t="s">
        <v>149</v>
      </c>
      <c r="BM466" s="33" t="s">
        <v>11456</v>
      </c>
      <c r="BP466" t="s">
        <v>149</v>
      </c>
      <c r="BV466" t="s">
        <v>160</v>
      </c>
      <c r="CA466" s="2"/>
    </row>
    <row r="467" spans="1:81">
      <c r="A467">
        <f t="shared" si="7"/>
        <v>465</v>
      </c>
      <c r="B467" s="1" t="s">
        <v>149</v>
      </c>
      <c r="C467" s="46" t="s">
        <v>2283</v>
      </c>
      <c r="D467" s="47" t="s">
        <v>2283</v>
      </c>
      <c r="E467" s="1" t="s">
        <v>149</v>
      </c>
      <c r="F467" s="1" t="s">
        <v>2284</v>
      </c>
      <c r="G467" s="1" t="s">
        <v>2285</v>
      </c>
      <c r="H467" s="1" t="s">
        <v>2286</v>
      </c>
      <c r="I467" t="s">
        <v>165</v>
      </c>
      <c r="J467" t="s">
        <v>165</v>
      </c>
      <c r="K467" t="s">
        <v>166</v>
      </c>
      <c r="M467">
        <v>0</v>
      </c>
      <c r="N467" t="s">
        <v>155</v>
      </c>
      <c r="T467" t="s">
        <v>13127</v>
      </c>
      <c r="X467" s="2">
        <v>40481</v>
      </c>
      <c r="Y467" t="s">
        <v>2284</v>
      </c>
      <c r="Z467" t="s">
        <v>178</v>
      </c>
      <c r="AA467">
        <v>826260</v>
      </c>
      <c r="AD467">
        <v>200000</v>
      </c>
      <c r="AI467" t="s">
        <v>157</v>
      </c>
      <c r="AJ467" t="s">
        <v>158</v>
      </c>
      <c r="AN467">
        <v>4</v>
      </c>
      <c r="AP467" t="s">
        <v>149</v>
      </c>
      <c r="AT467" t="s">
        <v>149</v>
      </c>
      <c r="AU467" t="s">
        <v>149</v>
      </c>
      <c r="AV467" t="s">
        <v>149</v>
      </c>
      <c r="AW467" t="s">
        <v>149</v>
      </c>
      <c r="AX467" t="s">
        <v>149</v>
      </c>
      <c r="AY467">
        <v>0</v>
      </c>
      <c r="AZ467" t="s">
        <v>149</v>
      </c>
      <c r="BA467" t="s">
        <v>339</v>
      </c>
      <c r="BB467">
        <v>0</v>
      </c>
      <c r="BD467" t="s">
        <v>160</v>
      </c>
      <c r="BE467" t="s">
        <v>149</v>
      </c>
      <c r="BH467">
        <v>0</v>
      </c>
      <c r="BJ467" t="s">
        <v>149</v>
      </c>
      <c r="BK467" t="s">
        <v>149</v>
      </c>
      <c r="BL467" t="s">
        <v>149</v>
      </c>
      <c r="BM467" t="s">
        <v>166</v>
      </c>
      <c r="BP467" t="s">
        <v>149</v>
      </c>
      <c r="BV467" t="s">
        <v>160</v>
      </c>
      <c r="CA467" s="2"/>
    </row>
    <row r="468" spans="1:81">
      <c r="A468">
        <f t="shared" si="7"/>
        <v>466</v>
      </c>
      <c r="B468" s="1" t="s">
        <v>149</v>
      </c>
      <c r="C468" s="46" t="s">
        <v>2287</v>
      </c>
      <c r="D468" s="47" t="s">
        <v>2287</v>
      </c>
      <c r="E468" s="1" t="s">
        <v>149</v>
      </c>
      <c r="F468" s="1" t="s">
        <v>2288</v>
      </c>
      <c r="G468" s="1" t="s">
        <v>2289</v>
      </c>
      <c r="H468" s="1" t="s">
        <v>2290</v>
      </c>
      <c r="I468" t="s">
        <v>2291</v>
      </c>
      <c r="J468" t="s">
        <v>190</v>
      </c>
      <c r="K468" t="s">
        <v>191</v>
      </c>
      <c r="L468">
        <v>411039</v>
      </c>
      <c r="M468">
        <v>0</v>
      </c>
      <c r="N468" t="s">
        <v>155</v>
      </c>
      <c r="X468" s="2">
        <v>40484</v>
      </c>
      <c r="Y468" t="s">
        <v>2288</v>
      </c>
      <c r="Z468" t="s">
        <v>216</v>
      </c>
      <c r="AA468">
        <v>713025</v>
      </c>
      <c r="AD468">
        <v>200000</v>
      </c>
      <c r="AH468" t="s">
        <v>2292</v>
      </c>
      <c r="AI468" t="s">
        <v>157</v>
      </c>
      <c r="AJ468" t="s">
        <v>158</v>
      </c>
      <c r="AN468">
        <v>4</v>
      </c>
      <c r="AP468" t="s">
        <v>149</v>
      </c>
      <c r="AT468" t="s">
        <v>149</v>
      </c>
      <c r="AU468" t="s">
        <v>149</v>
      </c>
      <c r="AV468" t="s">
        <v>149</v>
      </c>
      <c r="AW468" t="s">
        <v>149</v>
      </c>
      <c r="AX468" t="s">
        <v>149</v>
      </c>
      <c r="AY468">
        <v>0</v>
      </c>
      <c r="AZ468" t="s">
        <v>149</v>
      </c>
      <c r="BA468" t="s">
        <v>217</v>
      </c>
      <c r="BB468">
        <v>0</v>
      </c>
      <c r="BD468" t="s">
        <v>160</v>
      </c>
      <c r="BE468" t="s">
        <v>149</v>
      </c>
      <c r="BH468">
        <v>0</v>
      </c>
      <c r="BJ468" t="s">
        <v>149</v>
      </c>
      <c r="BK468" t="s">
        <v>149</v>
      </c>
      <c r="BL468" t="s">
        <v>149</v>
      </c>
      <c r="BM468" t="s">
        <v>191</v>
      </c>
      <c r="BP468" t="s">
        <v>149</v>
      </c>
      <c r="BQ468" t="s">
        <v>12192</v>
      </c>
      <c r="BV468" t="s">
        <v>160</v>
      </c>
      <c r="BW468" t="s">
        <v>8178</v>
      </c>
      <c r="BX468">
        <v>1</v>
      </c>
      <c r="BY468" t="s">
        <v>8173</v>
      </c>
      <c r="BZ468" t="s">
        <v>8515</v>
      </c>
      <c r="CA468" s="2">
        <v>40995</v>
      </c>
      <c r="CC468" t="s">
        <v>9380</v>
      </c>
    </row>
    <row r="469" spans="1:81">
      <c r="A469">
        <f t="shared" si="7"/>
        <v>467</v>
      </c>
      <c r="B469" s="1" t="s">
        <v>149</v>
      </c>
      <c r="C469" s="46" t="s">
        <v>2293</v>
      </c>
      <c r="D469" s="47" t="s">
        <v>2293</v>
      </c>
      <c r="E469" s="1" t="s">
        <v>149</v>
      </c>
      <c r="F469" s="1" t="s">
        <v>2294</v>
      </c>
      <c r="G469" s="1" t="s">
        <v>2295</v>
      </c>
      <c r="H469" s="1" t="s">
        <v>2296</v>
      </c>
      <c r="J469" t="s">
        <v>153</v>
      </c>
      <c r="K469" t="s">
        <v>154</v>
      </c>
      <c r="M469">
        <v>0</v>
      </c>
      <c r="N469" t="s">
        <v>155</v>
      </c>
      <c r="T469" t="s">
        <v>7399</v>
      </c>
      <c r="X469" s="2">
        <v>40485</v>
      </c>
      <c r="Y469" t="s">
        <v>2294</v>
      </c>
      <c r="Z469" t="s">
        <v>304</v>
      </c>
      <c r="AA469">
        <v>244000</v>
      </c>
      <c r="AB469">
        <v>2463</v>
      </c>
      <c r="AD469">
        <v>200000</v>
      </c>
      <c r="AI469" t="s">
        <v>157</v>
      </c>
      <c r="AJ469" t="s">
        <v>158</v>
      </c>
      <c r="AN469">
        <v>4</v>
      </c>
      <c r="AP469" t="s">
        <v>149</v>
      </c>
      <c r="AT469" t="s">
        <v>149</v>
      </c>
      <c r="AU469" t="s">
        <v>149</v>
      </c>
      <c r="AV469" t="s">
        <v>149</v>
      </c>
      <c r="AW469" t="s">
        <v>149</v>
      </c>
      <c r="AX469" t="s">
        <v>149</v>
      </c>
      <c r="AY469">
        <v>0</v>
      </c>
      <c r="AZ469" t="s">
        <v>149</v>
      </c>
      <c r="BA469" t="s">
        <v>192</v>
      </c>
      <c r="BB469">
        <v>0</v>
      </c>
      <c r="BD469" t="s">
        <v>160</v>
      </c>
      <c r="BE469" t="s">
        <v>149</v>
      </c>
      <c r="BH469">
        <v>0</v>
      </c>
      <c r="BJ469" t="s">
        <v>149</v>
      </c>
      <c r="BK469" t="s">
        <v>149</v>
      </c>
      <c r="BL469" t="s">
        <v>149</v>
      </c>
      <c r="BM469" t="s">
        <v>154</v>
      </c>
      <c r="BP469" t="s">
        <v>149</v>
      </c>
      <c r="BQ469" t="s">
        <v>12193</v>
      </c>
      <c r="BV469" t="s">
        <v>160</v>
      </c>
      <c r="CA469" s="2"/>
    </row>
    <row r="470" spans="1:81">
      <c r="A470">
        <f t="shared" si="7"/>
        <v>468</v>
      </c>
      <c r="B470" s="1" t="s">
        <v>149</v>
      </c>
      <c r="C470" s="46" t="s">
        <v>2297</v>
      </c>
      <c r="D470" s="47" t="s">
        <v>2297</v>
      </c>
      <c r="E470" s="1" t="s">
        <v>149</v>
      </c>
      <c r="F470" s="1" t="s">
        <v>2298</v>
      </c>
      <c r="G470" s="1" t="s">
        <v>2299</v>
      </c>
      <c r="H470" s="1" t="s">
        <v>2300</v>
      </c>
      <c r="M470">
        <v>0</v>
      </c>
      <c r="N470" t="s">
        <v>2301</v>
      </c>
      <c r="X470" s="2">
        <v>40485</v>
      </c>
      <c r="Y470" t="s">
        <v>2298</v>
      </c>
      <c r="Z470" t="s">
        <v>167</v>
      </c>
      <c r="AA470">
        <v>722250</v>
      </c>
      <c r="AD470">
        <v>200000</v>
      </c>
      <c r="AI470" t="s">
        <v>13222</v>
      </c>
      <c r="AJ470" t="s">
        <v>186</v>
      </c>
      <c r="AN470">
        <v>1</v>
      </c>
      <c r="AP470" t="s">
        <v>149</v>
      </c>
      <c r="AT470" t="s">
        <v>149</v>
      </c>
      <c r="AU470" t="s">
        <v>149</v>
      </c>
      <c r="AV470" t="s">
        <v>149</v>
      </c>
      <c r="AW470" t="s">
        <v>149</v>
      </c>
      <c r="AX470" t="s">
        <v>149</v>
      </c>
      <c r="AY470">
        <v>0</v>
      </c>
      <c r="AZ470" t="s">
        <v>149</v>
      </c>
      <c r="BA470" t="s">
        <v>192</v>
      </c>
      <c r="BB470">
        <v>0</v>
      </c>
      <c r="BD470" t="s">
        <v>160</v>
      </c>
      <c r="BE470" t="s">
        <v>149</v>
      </c>
      <c r="BH470">
        <v>0</v>
      </c>
      <c r="BJ470" t="s">
        <v>149</v>
      </c>
      <c r="BK470" t="s">
        <v>149</v>
      </c>
      <c r="BL470" t="s">
        <v>149</v>
      </c>
      <c r="BM470" s="33" t="s">
        <v>11456</v>
      </c>
      <c r="BP470" t="s">
        <v>149</v>
      </c>
      <c r="BV470" t="s">
        <v>160</v>
      </c>
      <c r="CA470" s="2"/>
    </row>
    <row r="471" spans="1:81">
      <c r="A471">
        <f t="shared" si="7"/>
        <v>469</v>
      </c>
      <c r="B471" s="1" t="s">
        <v>149</v>
      </c>
      <c r="C471" s="46" t="s">
        <v>2302</v>
      </c>
      <c r="D471" s="47" t="s">
        <v>2302</v>
      </c>
      <c r="E471" s="1" t="s">
        <v>149</v>
      </c>
      <c r="F471" s="1" t="s">
        <v>2303</v>
      </c>
      <c r="G471" s="1" t="s">
        <v>2304</v>
      </c>
      <c r="H471" s="1" t="s">
        <v>165</v>
      </c>
      <c r="J471" t="s">
        <v>165</v>
      </c>
      <c r="K471" t="s">
        <v>166</v>
      </c>
      <c r="L471">
        <v>122001</v>
      </c>
      <c r="M471">
        <v>0</v>
      </c>
      <c r="N471" t="s">
        <v>155</v>
      </c>
      <c r="X471" s="2">
        <v>40492</v>
      </c>
      <c r="Y471" t="s">
        <v>2303</v>
      </c>
      <c r="Z471" t="s">
        <v>216</v>
      </c>
      <c r="AA471">
        <v>722950</v>
      </c>
      <c r="AD471">
        <v>200000</v>
      </c>
      <c r="AI471" t="s">
        <v>157</v>
      </c>
      <c r="AJ471" t="s">
        <v>158</v>
      </c>
      <c r="AN471">
        <v>4</v>
      </c>
      <c r="AP471" t="s">
        <v>149</v>
      </c>
      <c r="AT471" t="s">
        <v>149</v>
      </c>
      <c r="AU471" t="s">
        <v>149</v>
      </c>
      <c r="AV471" t="s">
        <v>149</v>
      </c>
      <c r="AW471" t="s">
        <v>149</v>
      </c>
      <c r="AX471" t="s">
        <v>149</v>
      </c>
      <c r="AY471">
        <v>0</v>
      </c>
      <c r="AZ471" t="s">
        <v>149</v>
      </c>
      <c r="BA471" t="s">
        <v>217</v>
      </c>
      <c r="BB471">
        <v>0</v>
      </c>
      <c r="BD471" t="s">
        <v>160</v>
      </c>
      <c r="BE471" t="s">
        <v>149</v>
      </c>
      <c r="BH471">
        <v>0</v>
      </c>
      <c r="BJ471" t="s">
        <v>149</v>
      </c>
      <c r="BK471" t="s">
        <v>149</v>
      </c>
      <c r="BL471" t="s">
        <v>149</v>
      </c>
      <c r="BM471" t="s">
        <v>166</v>
      </c>
      <c r="BP471" t="s">
        <v>149</v>
      </c>
      <c r="BV471" t="s">
        <v>160</v>
      </c>
      <c r="BW471" t="s">
        <v>8177</v>
      </c>
      <c r="BX471">
        <v>1</v>
      </c>
      <c r="BY471" t="s">
        <v>8173</v>
      </c>
      <c r="BZ471" t="s">
        <v>8516</v>
      </c>
      <c r="CA471" s="2">
        <v>40492</v>
      </c>
      <c r="CC471" t="s">
        <v>9395</v>
      </c>
    </row>
    <row r="472" spans="1:81">
      <c r="A472">
        <f t="shared" si="7"/>
        <v>470</v>
      </c>
      <c r="B472" s="1" t="s">
        <v>149</v>
      </c>
      <c r="C472" s="46" t="s">
        <v>2308</v>
      </c>
      <c r="D472" s="47" t="s">
        <v>2308</v>
      </c>
      <c r="E472" s="1" t="s">
        <v>149</v>
      </c>
      <c r="F472" s="1" t="s">
        <v>2309</v>
      </c>
      <c r="G472" s="1" t="s">
        <v>2310</v>
      </c>
      <c r="H472" s="1" t="s">
        <v>2311</v>
      </c>
      <c r="J472" t="s">
        <v>2312</v>
      </c>
      <c r="K472" t="s">
        <v>191</v>
      </c>
      <c r="L472">
        <v>410210</v>
      </c>
      <c r="M472">
        <v>0</v>
      </c>
      <c r="N472" t="s">
        <v>155</v>
      </c>
      <c r="X472" s="2">
        <v>40493</v>
      </c>
      <c r="Y472" t="s">
        <v>2309</v>
      </c>
      <c r="Z472" t="s">
        <v>167</v>
      </c>
      <c r="AA472">
        <v>812600</v>
      </c>
      <c r="AB472">
        <v>7290</v>
      </c>
      <c r="AD472">
        <v>200000</v>
      </c>
      <c r="AI472" t="s">
        <v>157</v>
      </c>
      <c r="AJ472" t="s">
        <v>158</v>
      </c>
      <c r="AN472">
        <v>4</v>
      </c>
      <c r="AP472" t="s">
        <v>149</v>
      </c>
      <c r="AT472" t="s">
        <v>149</v>
      </c>
      <c r="AU472" t="s">
        <v>149</v>
      </c>
      <c r="AV472" t="s">
        <v>149</v>
      </c>
      <c r="AW472" t="s">
        <v>149</v>
      </c>
      <c r="AX472" t="s">
        <v>149</v>
      </c>
      <c r="AY472">
        <v>0</v>
      </c>
      <c r="AZ472" t="s">
        <v>149</v>
      </c>
      <c r="BA472" t="s">
        <v>192</v>
      </c>
      <c r="BB472">
        <v>0</v>
      </c>
      <c r="BD472" t="s">
        <v>160</v>
      </c>
      <c r="BE472" t="s">
        <v>149</v>
      </c>
      <c r="BH472">
        <v>0</v>
      </c>
      <c r="BJ472" t="s">
        <v>149</v>
      </c>
      <c r="BK472" t="s">
        <v>149</v>
      </c>
      <c r="BL472" t="s">
        <v>149</v>
      </c>
      <c r="BM472" t="s">
        <v>191</v>
      </c>
      <c r="BP472" t="s">
        <v>149</v>
      </c>
      <c r="BQ472" t="s">
        <v>12194</v>
      </c>
      <c r="BV472" t="s">
        <v>160</v>
      </c>
      <c r="CA472" s="2"/>
    </row>
    <row r="473" spans="1:81">
      <c r="A473">
        <f t="shared" si="7"/>
        <v>471</v>
      </c>
      <c r="B473" s="1" t="s">
        <v>149</v>
      </c>
      <c r="C473" s="46" t="s">
        <v>2313</v>
      </c>
      <c r="D473" s="47" t="s">
        <v>2313</v>
      </c>
      <c r="E473" s="1" t="s">
        <v>149</v>
      </c>
      <c r="F473" s="1" t="s">
        <v>2314</v>
      </c>
      <c r="G473" s="1" t="s">
        <v>2315</v>
      </c>
      <c r="H473" s="1" t="s">
        <v>2316</v>
      </c>
      <c r="J473" t="s">
        <v>165</v>
      </c>
      <c r="K473" t="s">
        <v>166</v>
      </c>
      <c r="L473">
        <v>122001</v>
      </c>
      <c r="M473">
        <v>0</v>
      </c>
      <c r="N473" t="s">
        <v>155</v>
      </c>
      <c r="T473" t="s">
        <v>13128</v>
      </c>
      <c r="X473" s="2">
        <v>40498</v>
      </c>
      <c r="Y473" t="s">
        <v>2314</v>
      </c>
      <c r="Z473" t="s">
        <v>178</v>
      </c>
      <c r="AA473">
        <v>515000</v>
      </c>
      <c r="AD473">
        <v>200000</v>
      </c>
      <c r="AH473" t="s">
        <v>2317</v>
      </c>
      <c r="AI473" t="s">
        <v>157</v>
      </c>
      <c r="AJ473" t="s">
        <v>158</v>
      </c>
      <c r="AN473">
        <v>4</v>
      </c>
      <c r="AP473" t="s">
        <v>149</v>
      </c>
      <c r="AT473" t="s">
        <v>149</v>
      </c>
      <c r="AU473" t="s">
        <v>149</v>
      </c>
      <c r="AV473" t="s">
        <v>149</v>
      </c>
      <c r="AW473" t="s">
        <v>149</v>
      </c>
      <c r="AX473" t="s">
        <v>149</v>
      </c>
      <c r="AY473">
        <v>0</v>
      </c>
      <c r="AZ473" t="s">
        <v>149</v>
      </c>
      <c r="BA473" t="s">
        <v>192</v>
      </c>
      <c r="BB473">
        <v>0</v>
      </c>
      <c r="BD473" t="s">
        <v>160</v>
      </c>
      <c r="BE473" t="s">
        <v>149</v>
      </c>
      <c r="BH473">
        <v>0</v>
      </c>
      <c r="BJ473" t="s">
        <v>149</v>
      </c>
      <c r="BK473" t="s">
        <v>149</v>
      </c>
      <c r="BL473" t="s">
        <v>149</v>
      </c>
      <c r="BM473" t="s">
        <v>166</v>
      </c>
      <c r="BP473" t="s">
        <v>149</v>
      </c>
      <c r="BV473" t="s">
        <v>160</v>
      </c>
      <c r="BW473" t="s">
        <v>8174</v>
      </c>
      <c r="BX473">
        <v>1</v>
      </c>
      <c r="BY473" t="s">
        <v>8173</v>
      </c>
      <c r="BZ473" t="s">
        <v>8518</v>
      </c>
      <c r="CA473" s="2">
        <v>40498</v>
      </c>
      <c r="CC473" t="s">
        <v>9574</v>
      </c>
    </row>
    <row r="474" spans="1:81">
      <c r="A474">
        <f t="shared" si="7"/>
        <v>472</v>
      </c>
      <c r="B474" s="1" t="s">
        <v>149</v>
      </c>
      <c r="C474" s="46" t="s">
        <v>2318</v>
      </c>
      <c r="D474" s="47" t="s">
        <v>2318</v>
      </c>
      <c r="E474" s="1" t="s">
        <v>149</v>
      </c>
      <c r="F474" s="1" t="s">
        <v>2319</v>
      </c>
      <c r="G474" s="1" t="s">
        <v>2320</v>
      </c>
      <c r="H474" s="1" t="s">
        <v>2321</v>
      </c>
      <c r="M474">
        <v>0</v>
      </c>
      <c r="N474" t="s">
        <v>184</v>
      </c>
      <c r="X474" s="2">
        <v>40500</v>
      </c>
      <c r="Y474" t="s">
        <v>2319</v>
      </c>
      <c r="Z474" t="s">
        <v>178</v>
      </c>
      <c r="AA474">
        <v>515000</v>
      </c>
      <c r="AD474">
        <v>200000</v>
      </c>
      <c r="AI474" t="s">
        <v>13222</v>
      </c>
      <c r="AJ474" t="s">
        <v>186</v>
      </c>
      <c r="AN474">
        <v>1</v>
      </c>
      <c r="AP474" t="s">
        <v>149</v>
      </c>
      <c r="AT474" t="s">
        <v>149</v>
      </c>
      <c r="AU474" t="s">
        <v>149</v>
      </c>
      <c r="AV474" t="s">
        <v>149</v>
      </c>
      <c r="AW474" t="s">
        <v>149</v>
      </c>
      <c r="AX474" t="s">
        <v>149</v>
      </c>
      <c r="AY474">
        <v>0</v>
      </c>
      <c r="AZ474" t="s">
        <v>149</v>
      </c>
      <c r="BA474" t="s">
        <v>169</v>
      </c>
      <c r="BB474">
        <v>0</v>
      </c>
      <c r="BD474" t="s">
        <v>160</v>
      </c>
      <c r="BE474" t="s">
        <v>149</v>
      </c>
      <c r="BH474">
        <v>0</v>
      </c>
      <c r="BJ474" t="s">
        <v>149</v>
      </c>
      <c r="BK474" t="s">
        <v>149</v>
      </c>
      <c r="BL474" t="s">
        <v>149</v>
      </c>
      <c r="BM474" s="33" t="s">
        <v>11456</v>
      </c>
      <c r="BP474" t="s">
        <v>149</v>
      </c>
      <c r="BV474" t="s">
        <v>160</v>
      </c>
      <c r="CA474" s="2"/>
    </row>
    <row r="475" spans="1:81">
      <c r="A475">
        <f t="shared" si="7"/>
        <v>473</v>
      </c>
      <c r="B475" s="1" t="s">
        <v>149</v>
      </c>
      <c r="C475" s="46" t="s">
        <v>2325</v>
      </c>
      <c r="D475" s="47" t="s">
        <v>2325</v>
      </c>
      <c r="E475" s="1" t="s">
        <v>149</v>
      </c>
      <c r="F475" s="1" t="s">
        <v>2326</v>
      </c>
      <c r="G475" s="1" t="s">
        <v>2327</v>
      </c>
      <c r="H475" s="1" t="s">
        <v>2328</v>
      </c>
      <c r="I475" t="s">
        <v>2329</v>
      </c>
      <c r="J475" t="s">
        <v>4718</v>
      </c>
      <c r="K475" t="s">
        <v>687</v>
      </c>
      <c r="L475">
        <v>380007</v>
      </c>
      <c r="M475">
        <v>0</v>
      </c>
      <c r="N475" t="s">
        <v>155</v>
      </c>
      <c r="X475" s="2">
        <v>40501</v>
      </c>
      <c r="Y475" t="s">
        <v>2326</v>
      </c>
      <c r="Z475" t="s">
        <v>167</v>
      </c>
      <c r="AA475">
        <v>722250</v>
      </c>
      <c r="AD475">
        <v>200000</v>
      </c>
      <c r="AI475" t="s">
        <v>157</v>
      </c>
      <c r="AJ475" t="s">
        <v>158</v>
      </c>
      <c r="AN475">
        <v>4</v>
      </c>
      <c r="AP475" t="s">
        <v>149</v>
      </c>
      <c r="AT475" t="s">
        <v>149</v>
      </c>
      <c r="AU475" t="s">
        <v>149</v>
      </c>
      <c r="AV475" t="s">
        <v>149</v>
      </c>
      <c r="AW475" t="s">
        <v>149</v>
      </c>
      <c r="AX475" t="s">
        <v>149</v>
      </c>
      <c r="AY475">
        <v>0</v>
      </c>
      <c r="AZ475" t="s">
        <v>149</v>
      </c>
      <c r="BA475" t="s">
        <v>192</v>
      </c>
      <c r="BB475">
        <v>0</v>
      </c>
      <c r="BD475" t="s">
        <v>160</v>
      </c>
      <c r="BE475" t="s">
        <v>149</v>
      </c>
      <c r="BH475">
        <v>0</v>
      </c>
      <c r="BJ475" t="s">
        <v>149</v>
      </c>
      <c r="BK475" t="s">
        <v>149</v>
      </c>
      <c r="BL475" t="s">
        <v>149</v>
      </c>
      <c r="BM475" t="s">
        <v>687</v>
      </c>
      <c r="BP475" t="s">
        <v>149</v>
      </c>
      <c r="BQ475" t="s">
        <v>12195</v>
      </c>
      <c r="BV475" t="s">
        <v>160</v>
      </c>
      <c r="CA475" s="2"/>
    </row>
    <row r="476" spans="1:81">
      <c r="A476">
        <f t="shared" si="7"/>
        <v>474</v>
      </c>
      <c r="B476" s="1" t="s">
        <v>149</v>
      </c>
      <c r="C476" s="46" t="s">
        <v>2330</v>
      </c>
      <c r="D476" s="47" t="s">
        <v>2330</v>
      </c>
      <c r="E476" s="1" t="s">
        <v>149</v>
      </c>
      <c r="F476" s="1" t="s">
        <v>2331</v>
      </c>
      <c r="G476" s="1" t="s">
        <v>2332</v>
      </c>
      <c r="H476" s="1" t="s">
        <v>2333</v>
      </c>
      <c r="I476" t="s">
        <v>2334</v>
      </c>
      <c r="J476" t="s">
        <v>312</v>
      </c>
      <c r="K476" t="s">
        <v>313</v>
      </c>
      <c r="L476">
        <v>560034</v>
      </c>
      <c r="M476">
        <v>0</v>
      </c>
      <c r="N476" t="s">
        <v>155</v>
      </c>
      <c r="X476" s="2">
        <v>40505</v>
      </c>
      <c r="Y476" t="s">
        <v>2331</v>
      </c>
      <c r="Z476" t="s">
        <v>167</v>
      </c>
      <c r="AA476">
        <v>515100</v>
      </c>
      <c r="AD476">
        <v>200000</v>
      </c>
      <c r="AI476" t="s">
        <v>157</v>
      </c>
      <c r="AJ476" t="s">
        <v>158</v>
      </c>
      <c r="AN476">
        <v>4</v>
      </c>
      <c r="AP476" t="s">
        <v>149</v>
      </c>
      <c r="AT476" t="s">
        <v>149</v>
      </c>
      <c r="AU476" t="s">
        <v>149</v>
      </c>
      <c r="AV476" t="s">
        <v>149</v>
      </c>
      <c r="AW476" t="s">
        <v>149</v>
      </c>
      <c r="AX476" t="s">
        <v>149</v>
      </c>
      <c r="AY476">
        <v>0</v>
      </c>
      <c r="AZ476" t="s">
        <v>149</v>
      </c>
      <c r="BA476" t="s">
        <v>217</v>
      </c>
      <c r="BB476">
        <v>0</v>
      </c>
      <c r="BD476" t="s">
        <v>160</v>
      </c>
      <c r="BE476" t="s">
        <v>149</v>
      </c>
      <c r="BH476">
        <v>0</v>
      </c>
      <c r="BJ476" t="s">
        <v>149</v>
      </c>
      <c r="BK476" t="s">
        <v>149</v>
      </c>
      <c r="BL476" t="s">
        <v>149</v>
      </c>
      <c r="BM476" t="s">
        <v>313</v>
      </c>
      <c r="BP476" t="s">
        <v>149</v>
      </c>
      <c r="BV476" t="s">
        <v>160</v>
      </c>
      <c r="BW476" t="s">
        <v>8174</v>
      </c>
      <c r="BX476">
        <v>1</v>
      </c>
      <c r="BY476" t="s">
        <v>8173</v>
      </c>
      <c r="BZ476" t="s">
        <v>8520</v>
      </c>
      <c r="CA476" s="2">
        <v>40505</v>
      </c>
      <c r="CC476" t="s">
        <v>9585</v>
      </c>
    </row>
    <row r="477" spans="1:81">
      <c r="A477">
        <f t="shared" si="7"/>
        <v>475</v>
      </c>
      <c r="B477" s="1" t="s">
        <v>149</v>
      </c>
      <c r="C477" s="46" t="s">
        <v>2335</v>
      </c>
      <c r="D477" s="47" t="s">
        <v>2335</v>
      </c>
      <c r="E477" s="1" t="s">
        <v>149</v>
      </c>
      <c r="F477" s="1" t="s">
        <v>2336</v>
      </c>
      <c r="G477" s="1" t="s">
        <v>2337</v>
      </c>
      <c r="H477" s="1" t="s">
        <v>2338</v>
      </c>
      <c r="J477" t="s">
        <v>165</v>
      </c>
      <c r="K477" t="s">
        <v>166</v>
      </c>
      <c r="L477">
        <v>122001</v>
      </c>
      <c r="M477">
        <v>0</v>
      </c>
      <c r="N477" t="s">
        <v>155</v>
      </c>
      <c r="X477" s="2">
        <v>40505</v>
      </c>
      <c r="Y477" t="s">
        <v>2336</v>
      </c>
      <c r="Z477" t="s">
        <v>167</v>
      </c>
      <c r="AA477">
        <v>519050</v>
      </c>
      <c r="AD477">
        <v>200000</v>
      </c>
      <c r="AI477" t="s">
        <v>157</v>
      </c>
      <c r="AJ477" t="s">
        <v>158</v>
      </c>
      <c r="AN477">
        <v>4</v>
      </c>
      <c r="AP477" t="s">
        <v>149</v>
      </c>
      <c r="AT477" t="s">
        <v>149</v>
      </c>
      <c r="AU477" t="s">
        <v>149</v>
      </c>
      <c r="AV477" t="s">
        <v>149</v>
      </c>
      <c r="AW477" t="s">
        <v>149</v>
      </c>
      <c r="AX477" t="s">
        <v>149</v>
      </c>
      <c r="AY477">
        <v>0</v>
      </c>
      <c r="AZ477" t="s">
        <v>149</v>
      </c>
      <c r="BA477" t="s">
        <v>217</v>
      </c>
      <c r="BB477">
        <v>0</v>
      </c>
      <c r="BD477" t="s">
        <v>160</v>
      </c>
      <c r="BE477" t="s">
        <v>149</v>
      </c>
      <c r="BH477">
        <v>0</v>
      </c>
      <c r="BJ477" t="s">
        <v>149</v>
      </c>
      <c r="BK477" t="s">
        <v>149</v>
      </c>
      <c r="BL477" t="s">
        <v>149</v>
      </c>
      <c r="BM477" t="s">
        <v>166</v>
      </c>
      <c r="BP477" t="s">
        <v>149</v>
      </c>
      <c r="BV477" t="s">
        <v>160</v>
      </c>
      <c r="CA477" s="2"/>
    </row>
    <row r="478" spans="1:81">
      <c r="A478">
        <f t="shared" si="7"/>
        <v>476</v>
      </c>
      <c r="B478" s="1" t="s">
        <v>149</v>
      </c>
      <c r="C478" s="46" t="s">
        <v>2339</v>
      </c>
      <c r="D478" s="47" t="s">
        <v>2339</v>
      </c>
      <c r="E478" s="1" t="s">
        <v>149</v>
      </c>
      <c r="F478" s="1" t="s">
        <v>2340</v>
      </c>
      <c r="G478" s="1" t="s">
        <v>2341</v>
      </c>
      <c r="H478" s="1" t="s">
        <v>2342</v>
      </c>
      <c r="J478" t="s">
        <v>165</v>
      </c>
      <c r="K478" t="s">
        <v>166</v>
      </c>
      <c r="L478">
        <v>122011</v>
      </c>
      <c r="M478">
        <v>0</v>
      </c>
      <c r="N478" t="s">
        <v>155</v>
      </c>
      <c r="X478" s="2">
        <v>40505</v>
      </c>
      <c r="Y478" t="s">
        <v>2340</v>
      </c>
      <c r="Z478" t="s">
        <v>167</v>
      </c>
      <c r="AA478">
        <v>519050</v>
      </c>
      <c r="AD478">
        <v>200000</v>
      </c>
      <c r="AI478" t="s">
        <v>157</v>
      </c>
      <c r="AJ478" t="s">
        <v>158</v>
      </c>
      <c r="AN478">
        <v>4</v>
      </c>
      <c r="AP478" t="s">
        <v>149</v>
      </c>
      <c r="AT478" t="s">
        <v>149</v>
      </c>
      <c r="AU478" t="s">
        <v>149</v>
      </c>
      <c r="AV478" t="s">
        <v>149</v>
      </c>
      <c r="AW478" t="s">
        <v>149</v>
      </c>
      <c r="AX478" t="s">
        <v>149</v>
      </c>
      <c r="AY478">
        <v>0</v>
      </c>
      <c r="AZ478" t="s">
        <v>149</v>
      </c>
      <c r="BA478" t="s">
        <v>217</v>
      </c>
      <c r="BB478">
        <v>0</v>
      </c>
      <c r="BD478" t="s">
        <v>160</v>
      </c>
      <c r="BE478" t="s">
        <v>149</v>
      </c>
      <c r="BH478">
        <v>0</v>
      </c>
      <c r="BJ478" t="s">
        <v>149</v>
      </c>
      <c r="BK478" t="s">
        <v>149</v>
      </c>
      <c r="BL478" t="s">
        <v>149</v>
      </c>
      <c r="BM478" t="s">
        <v>166</v>
      </c>
      <c r="BP478" t="s">
        <v>149</v>
      </c>
      <c r="BV478" t="s">
        <v>160</v>
      </c>
      <c r="CA478" s="2"/>
    </row>
    <row r="479" spans="1:81">
      <c r="A479">
        <f t="shared" si="7"/>
        <v>477</v>
      </c>
      <c r="B479" s="1" t="s">
        <v>149</v>
      </c>
      <c r="C479" s="46" t="s">
        <v>2343</v>
      </c>
      <c r="D479" s="47" t="s">
        <v>2343</v>
      </c>
      <c r="E479" s="1" t="s">
        <v>149</v>
      </c>
      <c r="F479" s="1" t="s">
        <v>2344</v>
      </c>
      <c r="G479" s="1" t="s">
        <v>2345</v>
      </c>
      <c r="H479" s="1" t="s">
        <v>2346</v>
      </c>
      <c r="J479" t="s">
        <v>253</v>
      </c>
      <c r="K479" t="s">
        <v>191</v>
      </c>
      <c r="L479">
        <v>400089</v>
      </c>
      <c r="M479">
        <v>0</v>
      </c>
      <c r="N479" t="s">
        <v>155</v>
      </c>
      <c r="X479" s="2">
        <v>40505</v>
      </c>
      <c r="Y479" t="s">
        <v>2347</v>
      </c>
      <c r="Z479" t="s">
        <v>167</v>
      </c>
      <c r="AA479">
        <v>856300</v>
      </c>
      <c r="AD479">
        <v>200000</v>
      </c>
      <c r="AH479" t="s">
        <v>10135</v>
      </c>
      <c r="AI479" t="s">
        <v>157</v>
      </c>
      <c r="AJ479" t="s">
        <v>158</v>
      </c>
      <c r="AN479">
        <v>4</v>
      </c>
      <c r="AP479" t="s">
        <v>149</v>
      </c>
      <c r="AT479" t="s">
        <v>149</v>
      </c>
      <c r="AU479" t="s">
        <v>149</v>
      </c>
      <c r="AV479" t="s">
        <v>149</v>
      </c>
      <c r="AW479" t="s">
        <v>149</v>
      </c>
      <c r="AX479" t="s">
        <v>149</v>
      </c>
      <c r="AY479">
        <v>0</v>
      </c>
      <c r="AZ479" t="s">
        <v>149</v>
      </c>
      <c r="BA479" t="s">
        <v>217</v>
      </c>
      <c r="BB479">
        <v>0</v>
      </c>
      <c r="BD479" t="s">
        <v>160</v>
      </c>
      <c r="BE479" t="s">
        <v>149</v>
      </c>
      <c r="BH479">
        <v>0</v>
      </c>
      <c r="BJ479" t="s">
        <v>149</v>
      </c>
      <c r="BK479" t="s">
        <v>149</v>
      </c>
      <c r="BL479" t="s">
        <v>149</v>
      </c>
      <c r="BM479" t="s">
        <v>191</v>
      </c>
      <c r="BP479" t="s">
        <v>149</v>
      </c>
      <c r="BV479" t="s">
        <v>160</v>
      </c>
      <c r="CA479" s="2"/>
    </row>
    <row r="480" spans="1:81">
      <c r="A480">
        <f t="shared" si="7"/>
        <v>478</v>
      </c>
      <c r="B480" s="1" t="s">
        <v>149</v>
      </c>
      <c r="C480" s="46" t="s">
        <v>2348</v>
      </c>
      <c r="D480" s="47" t="s">
        <v>2348</v>
      </c>
      <c r="E480" s="1" t="s">
        <v>149</v>
      </c>
      <c r="F480" s="1" t="s">
        <v>2349</v>
      </c>
      <c r="G480" s="1" t="s">
        <v>2350</v>
      </c>
      <c r="H480" s="1" t="s">
        <v>2351</v>
      </c>
      <c r="J480" t="s">
        <v>153</v>
      </c>
      <c r="K480" t="s">
        <v>154</v>
      </c>
      <c r="L480">
        <v>110014</v>
      </c>
      <c r="M480">
        <v>0</v>
      </c>
      <c r="N480" t="s">
        <v>155</v>
      </c>
      <c r="X480" s="2">
        <v>40507</v>
      </c>
      <c r="Y480" t="s">
        <v>2349</v>
      </c>
      <c r="Z480" t="s">
        <v>167</v>
      </c>
      <c r="AA480">
        <v>722350</v>
      </c>
      <c r="AD480">
        <v>200000</v>
      </c>
      <c r="AH480" t="s">
        <v>10083</v>
      </c>
      <c r="AI480" t="s">
        <v>157</v>
      </c>
      <c r="AJ480" t="s">
        <v>158</v>
      </c>
      <c r="AN480">
        <v>4</v>
      </c>
      <c r="AP480" t="s">
        <v>149</v>
      </c>
      <c r="AT480" t="s">
        <v>149</v>
      </c>
      <c r="AU480" t="s">
        <v>149</v>
      </c>
      <c r="AV480" t="s">
        <v>149</v>
      </c>
      <c r="AW480" t="s">
        <v>149</v>
      </c>
      <c r="AX480" t="s">
        <v>149</v>
      </c>
      <c r="AY480">
        <v>0</v>
      </c>
      <c r="AZ480" t="s">
        <v>149</v>
      </c>
      <c r="BA480" t="s">
        <v>217</v>
      </c>
      <c r="BB480">
        <v>0</v>
      </c>
      <c r="BD480" t="s">
        <v>160</v>
      </c>
      <c r="BE480" t="s">
        <v>149</v>
      </c>
      <c r="BH480">
        <v>0</v>
      </c>
      <c r="BJ480" t="s">
        <v>149</v>
      </c>
      <c r="BK480" t="s">
        <v>149</v>
      </c>
      <c r="BL480" t="s">
        <v>149</v>
      </c>
      <c r="BM480" t="s">
        <v>154</v>
      </c>
      <c r="BP480" t="s">
        <v>149</v>
      </c>
      <c r="BQ480" t="s">
        <v>12196</v>
      </c>
      <c r="BV480" t="s">
        <v>160</v>
      </c>
      <c r="BW480" t="s">
        <v>8174</v>
      </c>
      <c r="BX480">
        <v>1</v>
      </c>
      <c r="BY480" t="s">
        <v>8173</v>
      </c>
      <c r="BZ480" t="s">
        <v>8521</v>
      </c>
      <c r="CA480" s="2">
        <v>40507</v>
      </c>
      <c r="CC480" t="s">
        <v>9586</v>
      </c>
    </row>
    <row r="481" spans="1:81">
      <c r="A481">
        <f t="shared" si="7"/>
        <v>479</v>
      </c>
      <c r="B481" s="1" t="s">
        <v>149</v>
      </c>
      <c r="C481" s="46" t="s">
        <v>2352</v>
      </c>
      <c r="D481" s="47" t="s">
        <v>2352</v>
      </c>
      <c r="E481" s="1" t="s">
        <v>149</v>
      </c>
      <c r="F481" s="1" t="s">
        <v>2353</v>
      </c>
      <c r="G481" s="1" t="s">
        <v>2354</v>
      </c>
      <c r="H481" s="1" t="s">
        <v>2355</v>
      </c>
      <c r="I481" t="s">
        <v>2356</v>
      </c>
      <c r="J481" t="s">
        <v>2357</v>
      </c>
      <c r="K481" t="s">
        <v>191</v>
      </c>
      <c r="L481">
        <v>410507</v>
      </c>
      <c r="M481">
        <v>0</v>
      </c>
      <c r="N481" t="s">
        <v>155</v>
      </c>
      <c r="X481" s="2">
        <v>40507</v>
      </c>
      <c r="Y481" t="s">
        <v>2353</v>
      </c>
      <c r="Z481" t="s">
        <v>167</v>
      </c>
      <c r="AA481">
        <v>826265</v>
      </c>
      <c r="AD481">
        <v>200000</v>
      </c>
      <c r="AH481" t="s">
        <v>2358</v>
      </c>
      <c r="AI481" t="s">
        <v>157</v>
      </c>
      <c r="AJ481" t="s">
        <v>158</v>
      </c>
      <c r="AN481">
        <v>4</v>
      </c>
      <c r="AP481" t="s">
        <v>149</v>
      </c>
      <c r="AT481" t="s">
        <v>149</v>
      </c>
      <c r="AU481" t="s">
        <v>149</v>
      </c>
      <c r="AV481" t="s">
        <v>149</v>
      </c>
      <c r="AW481" t="s">
        <v>149</v>
      </c>
      <c r="AX481" t="s">
        <v>149</v>
      </c>
      <c r="AY481">
        <v>0</v>
      </c>
      <c r="AZ481" t="s">
        <v>149</v>
      </c>
      <c r="BA481" t="s">
        <v>192</v>
      </c>
      <c r="BB481">
        <v>0</v>
      </c>
      <c r="BD481" t="s">
        <v>160</v>
      </c>
      <c r="BE481" t="s">
        <v>149</v>
      </c>
      <c r="BH481">
        <v>0</v>
      </c>
      <c r="BJ481" t="s">
        <v>149</v>
      </c>
      <c r="BK481" t="s">
        <v>149</v>
      </c>
      <c r="BL481" t="s">
        <v>149</v>
      </c>
      <c r="BM481" t="s">
        <v>191</v>
      </c>
      <c r="BP481" t="s">
        <v>149</v>
      </c>
      <c r="BV481" t="s">
        <v>160</v>
      </c>
      <c r="BW481" t="s">
        <v>8187</v>
      </c>
      <c r="BX481">
        <v>1</v>
      </c>
      <c r="BY481" t="s">
        <v>8173</v>
      </c>
      <c r="BZ481" t="s">
        <v>8522</v>
      </c>
      <c r="CA481" s="2">
        <v>40549</v>
      </c>
      <c r="CC481" t="s">
        <v>9587</v>
      </c>
    </row>
    <row r="482" spans="1:81">
      <c r="A482">
        <f t="shared" si="7"/>
        <v>480</v>
      </c>
      <c r="B482" s="1" t="s">
        <v>149</v>
      </c>
      <c r="C482" s="46" t="s">
        <v>2359</v>
      </c>
      <c r="D482" s="47" t="s">
        <v>2359</v>
      </c>
      <c r="E482" s="1" t="s">
        <v>149</v>
      </c>
      <c r="F482" s="1" t="s">
        <v>2360</v>
      </c>
      <c r="G482" s="1" t="s">
        <v>2361</v>
      </c>
      <c r="H482" s="1" t="s">
        <v>2362</v>
      </c>
      <c r="J482" t="s">
        <v>190</v>
      </c>
      <c r="K482" t="s">
        <v>191</v>
      </c>
      <c r="L482">
        <v>411046</v>
      </c>
      <c r="M482">
        <v>0</v>
      </c>
      <c r="N482" t="s">
        <v>155</v>
      </c>
      <c r="X482" s="2">
        <v>40507</v>
      </c>
      <c r="Y482" t="s">
        <v>2360</v>
      </c>
      <c r="Z482" t="s">
        <v>178</v>
      </c>
      <c r="AA482">
        <v>515000</v>
      </c>
      <c r="AD482">
        <v>200000</v>
      </c>
      <c r="AI482" t="s">
        <v>157</v>
      </c>
      <c r="AJ482" t="s">
        <v>158</v>
      </c>
      <c r="AN482">
        <v>4</v>
      </c>
      <c r="AP482" t="s">
        <v>149</v>
      </c>
      <c r="AT482" t="s">
        <v>149</v>
      </c>
      <c r="AU482" t="s">
        <v>149</v>
      </c>
      <c r="AV482" t="s">
        <v>149</v>
      </c>
      <c r="AW482" t="s">
        <v>149</v>
      </c>
      <c r="AX482" t="s">
        <v>149</v>
      </c>
      <c r="AY482">
        <v>0</v>
      </c>
      <c r="AZ482" t="s">
        <v>149</v>
      </c>
      <c r="BA482" t="s">
        <v>192</v>
      </c>
      <c r="BB482">
        <v>0</v>
      </c>
      <c r="BD482" t="s">
        <v>160</v>
      </c>
      <c r="BE482" t="s">
        <v>149</v>
      </c>
      <c r="BH482">
        <v>0</v>
      </c>
      <c r="BJ482" t="s">
        <v>149</v>
      </c>
      <c r="BK482" t="s">
        <v>149</v>
      </c>
      <c r="BL482" t="s">
        <v>149</v>
      </c>
      <c r="BM482" t="s">
        <v>191</v>
      </c>
      <c r="BP482" t="s">
        <v>149</v>
      </c>
      <c r="BV482" t="s">
        <v>160</v>
      </c>
      <c r="CA482" s="2"/>
    </row>
    <row r="483" spans="1:81">
      <c r="A483">
        <f t="shared" si="7"/>
        <v>481</v>
      </c>
      <c r="B483" s="1" t="s">
        <v>149</v>
      </c>
      <c r="C483" s="46" t="s">
        <v>2363</v>
      </c>
      <c r="D483" s="47" t="s">
        <v>2363</v>
      </c>
      <c r="E483" s="1" t="s">
        <v>149</v>
      </c>
      <c r="F483" s="1" t="s">
        <v>2364</v>
      </c>
      <c r="G483" s="1" t="s">
        <v>2365</v>
      </c>
      <c r="H483" s="1" t="s">
        <v>2366</v>
      </c>
      <c r="I483" t="s">
        <v>2367</v>
      </c>
      <c r="J483" t="s">
        <v>8162</v>
      </c>
      <c r="M483">
        <v>0</v>
      </c>
      <c r="N483" t="s">
        <v>184</v>
      </c>
      <c r="X483" s="2">
        <v>40509</v>
      </c>
      <c r="Y483" t="s">
        <v>2364</v>
      </c>
      <c r="Z483" t="s">
        <v>178</v>
      </c>
      <c r="AA483">
        <v>515300</v>
      </c>
      <c r="AD483">
        <v>200000</v>
      </c>
      <c r="AI483" t="s">
        <v>13222</v>
      </c>
      <c r="AJ483" t="s">
        <v>186</v>
      </c>
      <c r="AN483">
        <v>1</v>
      </c>
      <c r="AP483" t="s">
        <v>149</v>
      </c>
      <c r="AT483" t="s">
        <v>149</v>
      </c>
      <c r="AU483" t="s">
        <v>149</v>
      </c>
      <c r="AV483" t="s">
        <v>149</v>
      </c>
      <c r="AW483" t="s">
        <v>149</v>
      </c>
      <c r="AX483" t="s">
        <v>149</v>
      </c>
      <c r="AY483">
        <v>0</v>
      </c>
      <c r="AZ483" t="s">
        <v>149</v>
      </c>
      <c r="BA483" t="s">
        <v>169</v>
      </c>
      <c r="BB483">
        <v>0</v>
      </c>
      <c r="BD483" t="s">
        <v>160</v>
      </c>
      <c r="BE483" t="s">
        <v>149</v>
      </c>
      <c r="BH483">
        <v>0</v>
      </c>
      <c r="BJ483" t="s">
        <v>149</v>
      </c>
      <c r="BK483" t="s">
        <v>149</v>
      </c>
      <c r="BL483" t="s">
        <v>149</v>
      </c>
      <c r="BM483" s="33" t="s">
        <v>11456</v>
      </c>
      <c r="BP483" t="s">
        <v>149</v>
      </c>
      <c r="BV483" t="s">
        <v>160</v>
      </c>
      <c r="CA483" s="2"/>
    </row>
    <row r="484" spans="1:81">
      <c r="A484">
        <f t="shared" si="7"/>
        <v>482</v>
      </c>
      <c r="B484" s="1" t="s">
        <v>149</v>
      </c>
      <c r="C484" s="46" t="s">
        <v>2368</v>
      </c>
      <c r="D484" s="47" t="s">
        <v>2368</v>
      </c>
      <c r="E484" s="1" t="s">
        <v>149</v>
      </c>
      <c r="F484" s="1" t="s">
        <v>2369</v>
      </c>
      <c r="G484" s="1" t="s">
        <v>2370</v>
      </c>
      <c r="H484" s="1" t="s">
        <v>2371</v>
      </c>
      <c r="J484" t="s">
        <v>153</v>
      </c>
      <c r="K484" t="s">
        <v>154</v>
      </c>
      <c r="L484">
        <v>110065</v>
      </c>
      <c r="M484">
        <v>0</v>
      </c>
      <c r="N484" t="s">
        <v>155</v>
      </c>
      <c r="T484" t="s">
        <v>13129</v>
      </c>
      <c r="X484" s="2">
        <v>40509</v>
      </c>
      <c r="Y484" t="s">
        <v>2372</v>
      </c>
      <c r="Z484" t="s">
        <v>167</v>
      </c>
      <c r="AA484">
        <v>817250</v>
      </c>
      <c r="AD484">
        <v>200000</v>
      </c>
      <c r="AI484" t="s">
        <v>157</v>
      </c>
      <c r="AJ484" t="s">
        <v>158</v>
      </c>
      <c r="AN484">
        <v>4</v>
      </c>
      <c r="AP484" t="s">
        <v>149</v>
      </c>
      <c r="AT484" t="s">
        <v>149</v>
      </c>
      <c r="AU484" t="s">
        <v>149</v>
      </c>
      <c r="AV484" t="s">
        <v>149</v>
      </c>
      <c r="AW484" t="s">
        <v>149</v>
      </c>
      <c r="AX484" t="s">
        <v>149</v>
      </c>
      <c r="AY484">
        <v>0</v>
      </c>
      <c r="AZ484" t="s">
        <v>149</v>
      </c>
      <c r="BA484" t="s">
        <v>217</v>
      </c>
      <c r="BB484">
        <v>0</v>
      </c>
      <c r="BD484" t="s">
        <v>160</v>
      </c>
      <c r="BE484" t="s">
        <v>149</v>
      </c>
      <c r="BH484">
        <v>0</v>
      </c>
      <c r="BJ484" t="s">
        <v>149</v>
      </c>
      <c r="BK484" t="s">
        <v>149</v>
      </c>
      <c r="BL484" t="s">
        <v>149</v>
      </c>
      <c r="BM484" t="s">
        <v>154</v>
      </c>
      <c r="BP484" t="s">
        <v>149</v>
      </c>
      <c r="BV484" t="s">
        <v>160</v>
      </c>
      <c r="CA484" s="2"/>
    </row>
    <row r="485" spans="1:81">
      <c r="A485">
        <f t="shared" si="7"/>
        <v>483</v>
      </c>
      <c r="B485" s="1" t="s">
        <v>149</v>
      </c>
      <c r="C485" s="46" t="s">
        <v>2373</v>
      </c>
      <c r="D485" s="47" t="s">
        <v>2373</v>
      </c>
      <c r="E485" s="1" t="s">
        <v>149</v>
      </c>
      <c r="F485" s="1" t="s">
        <v>2374</v>
      </c>
      <c r="G485" s="1" t="s">
        <v>2375</v>
      </c>
      <c r="H485" s="1" t="s">
        <v>2376</v>
      </c>
      <c r="J485" t="s">
        <v>190</v>
      </c>
      <c r="K485" t="s">
        <v>191</v>
      </c>
      <c r="L485">
        <v>411009</v>
      </c>
      <c r="M485">
        <v>0</v>
      </c>
      <c r="N485" t="s">
        <v>155</v>
      </c>
      <c r="X485" s="2">
        <v>40511</v>
      </c>
      <c r="Y485" t="s">
        <v>2374</v>
      </c>
      <c r="Z485" t="s">
        <v>178</v>
      </c>
      <c r="AA485">
        <v>515400</v>
      </c>
      <c r="AD485">
        <v>200000</v>
      </c>
      <c r="AH485" t="s">
        <v>2377</v>
      </c>
      <c r="AI485" t="s">
        <v>157</v>
      </c>
      <c r="AJ485" t="s">
        <v>158</v>
      </c>
      <c r="AN485">
        <v>4</v>
      </c>
      <c r="AP485" t="s">
        <v>149</v>
      </c>
      <c r="AT485" t="s">
        <v>149</v>
      </c>
      <c r="AU485" t="s">
        <v>149</v>
      </c>
      <c r="AV485" t="s">
        <v>149</v>
      </c>
      <c r="AW485" t="s">
        <v>149</v>
      </c>
      <c r="AX485" t="s">
        <v>149</v>
      </c>
      <c r="AY485">
        <v>0</v>
      </c>
      <c r="AZ485" t="s">
        <v>149</v>
      </c>
      <c r="BA485" t="s">
        <v>217</v>
      </c>
      <c r="BB485">
        <v>0</v>
      </c>
      <c r="BD485" t="s">
        <v>160</v>
      </c>
      <c r="BE485" t="s">
        <v>149</v>
      </c>
      <c r="BH485">
        <v>0</v>
      </c>
      <c r="BJ485" t="s">
        <v>149</v>
      </c>
      <c r="BK485" t="s">
        <v>149</v>
      </c>
      <c r="BL485" t="s">
        <v>149</v>
      </c>
      <c r="BM485" t="s">
        <v>191</v>
      </c>
      <c r="BP485" t="s">
        <v>149</v>
      </c>
      <c r="BQ485" t="s">
        <v>12197</v>
      </c>
      <c r="BV485" t="s">
        <v>160</v>
      </c>
      <c r="BW485" t="s">
        <v>7313</v>
      </c>
      <c r="BX485">
        <v>1</v>
      </c>
      <c r="BY485" t="s">
        <v>8173</v>
      </c>
      <c r="BZ485" t="s">
        <v>8523</v>
      </c>
      <c r="CA485" s="2">
        <v>40511</v>
      </c>
      <c r="CC485" t="s">
        <v>9588</v>
      </c>
    </row>
    <row r="486" spans="1:81">
      <c r="A486">
        <f t="shared" si="7"/>
        <v>484</v>
      </c>
      <c r="B486" s="1" t="s">
        <v>149</v>
      </c>
      <c r="C486" s="46" t="s">
        <v>2378</v>
      </c>
      <c r="D486" s="47" t="s">
        <v>2378</v>
      </c>
      <c r="E486" s="1" t="s">
        <v>149</v>
      </c>
      <c r="F486" s="1" t="s">
        <v>2379</v>
      </c>
      <c r="G486" s="1" t="s">
        <v>2380</v>
      </c>
      <c r="H486" s="1" t="s">
        <v>2381</v>
      </c>
      <c r="J486" t="s">
        <v>4718</v>
      </c>
      <c r="K486" t="s">
        <v>687</v>
      </c>
      <c r="L486">
        <v>380009</v>
      </c>
      <c r="M486">
        <v>0</v>
      </c>
      <c r="N486" t="s">
        <v>155</v>
      </c>
      <c r="X486" s="2">
        <v>40511</v>
      </c>
      <c r="Y486" t="s">
        <v>2379</v>
      </c>
      <c r="Z486" t="s">
        <v>178</v>
      </c>
      <c r="AA486">
        <v>515300</v>
      </c>
      <c r="AD486">
        <v>200000</v>
      </c>
      <c r="AH486" t="s">
        <v>2382</v>
      </c>
      <c r="AI486" t="s">
        <v>157</v>
      </c>
      <c r="AJ486" t="s">
        <v>158</v>
      </c>
      <c r="AN486">
        <v>4</v>
      </c>
      <c r="AP486" t="s">
        <v>149</v>
      </c>
      <c r="AT486" t="s">
        <v>149</v>
      </c>
      <c r="AU486" t="s">
        <v>149</v>
      </c>
      <c r="AV486" t="s">
        <v>149</v>
      </c>
      <c r="AW486" t="s">
        <v>149</v>
      </c>
      <c r="AX486" t="s">
        <v>149</v>
      </c>
      <c r="AY486">
        <v>0</v>
      </c>
      <c r="AZ486" t="s">
        <v>149</v>
      </c>
      <c r="BA486" t="s">
        <v>192</v>
      </c>
      <c r="BB486">
        <v>0</v>
      </c>
      <c r="BD486" t="s">
        <v>160</v>
      </c>
      <c r="BE486" t="s">
        <v>149</v>
      </c>
      <c r="BH486">
        <v>0</v>
      </c>
      <c r="BJ486" t="s">
        <v>149</v>
      </c>
      <c r="BK486" t="s">
        <v>149</v>
      </c>
      <c r="BL486" t="s">
        <v>149</v>
      </c>
      <c r="BM486" t="s">
        <v>687</v>
      </c>
      <c r="BP486" t="s">
        <v>149</v>
      </c>
      <c r="BQ486" t="s">
        <v>12198</v>
      </c>
      <c r="BV486" t="s">
        <v>160</v>
      </c>
      <c r="BW486" t="s">
        <v>8174</v>
      </c>
      <c r="BX486">
        <v>1</v>
      </c>
      <c r="BY486" t="s">
        <v>8173</v>
      </c>
      <c r="BZ486" t="s">
        <v>8524</v>
      </c>
      <c r="CA486" s="2">
        <v>40511</v>
      </c>
      <c r="CC486" t="s">
        <v>9427</v>
      </c>
    </row>
    <row r="487" spans="1:81">
      <c r="A487">
        <f t="shared" si="7"/>
        <v>485</v>
      </c>
      <c r="B487" s="1" t="s">
        <v>149</v>
      </c>
      <c r="C487" s="46" t="s">
        <v>2383</v>
      </c>
      <c r="D487" s="47" t="s">
        <v>2383</v>
      </c>
      <c r="E487" s="1" t="s">
        <v>149</v>
      </c>
      <c r="F487" s="1" t="s">
        <v>2384</v>
      </c>
      <c r="G487" s="1" t="s">
        <v>2385</v>
      </c>
      <c r="H487" s="1" t="s">
        <v>2386</v>
      </c>
      <c r="J487" t="s">
        <v>2387</v>
      </c>
      <c r="K487" t="s">
        <v>166</v>
      </c>
      <c r="L487">
        <v>132001</v>
      </c>
      <c r="M487">
        <v>0</v>
      </c>
      <c r="N487" t="s">
        <v>155</v>
      </c>
      <c r="X487" s="2">
        <v>40518</v>
      </c>
      <c r="Y487" t="s">
        <v>2384</v>
      </c>
      <c r="Z487" t="s">
        <v>167</v>
      </c>
      <c r="AA487">
        <v>812360</v>
      </c>
      <c r="AB487">
        <v>8123</v>
      </c>
      <c r="AD487">
        <v>200000</v>
      </c>
      <c r="AI487" t="s">
        <v>157</v>
      </c>
      <c r="AJ487" t="s">
        <v>158</v>
      </c>
      <c r="AN487">
        <v>4</v>
      </c>
      <c r="AP487" t="s">
        <v>149</v>
      </c>
      <c r="AT487" t="s">
        <v>149</v>
      </c>
      <c r="AU487" t="s">
        <v>149</v>
      </c>
      <c r="AV487" t="s">
        <v>149</v>
      </c>
      <c r="AW487" t="s">
        <v>149</v>
      </c>
      <c r="AX487" t="s">
        <v>149</v>
      </c>
      <c r="AY487">
        <v>0</v>
      </c>
      <c r="AZ487" t="s">
        <v>149</v>
      </c>
      <c r="BA487" t="s">
        <v>192</v>
      </c>
      <c r="BB487">
        <v>0</v>
      </c>
      <c r="BD487" t="s">
        <v>160</v>
      </c>
      <c r="BE487" t="s">
        <v>149</v>
      </c>
      <c r="BH487">
        <v>0</v>
      </c>
      <c r="BJ487" t="s">
        <v>149</v>
      </c>
      <c r="BK487" t="s">
        <v>149</v>
      </c>
      <c r="BL487" t="s">
        <v>149</v>
      </c>
      <c r="BM487" t="s">
        <v>166</v>
      </c>
      <c r="BP487" t="s">
        <v>149</v>
      </c>
      <c r="BV487" t="s">
        <v>160</v>
      </c>
      <c r="BW487" t="s">
        <v>8174</v>
      </c>
      <c r="BX487">
        <v>1</v>
      </c>
      <c r="BY487" t="s">
        <v>8173</v>
      </c>
      <c r="BZ487" t="s">
        <v>8525</v>
      </c>
      <c r="CA487" s="2">
        <v>40518</v>
      </c>
      <c r="CC487" t="s">
        <v>9589</v>
      </c>
    </row>
    <row r="488" spans="1:81">
      <c r="A488">
        <f t="shared" si="7"/>
        <v>486</v>
      </c>
      <c r="B488" s="1" t="s">
        <v>149</v>
      </c>
      <c r="C488" s="46" t="s">
        <v>2388</v>
      </c>
      <c r="D488" s="47" t="s">
        <v>2388</v>
      </c>
      <c r="E488" s="1" t="s">
        <v>149</v>
      </c>
      <c r="F488" s="1" t="s">
        <v>2389</v>
      </c>
      <c r="G488" s="1" t="s">
        <v>2390</v>
      </c>
      <c r="H488" s="1" t="s">
        <v>2391</v>
      </c>
      <c r="I488" t="s">
        <v>2392</v>
      </c>
      <c r="J488" t="s">
        <v>2393</v>
      </c>
      <c r="K488" t="s">
        <v>191</v>
      </c>
      <c r="M488">
        <v>0</v>
      </c>
      <c r="N488" t="s">
        <v>155</v>
      </c>
      <c r="X488" s="2">
        <v>40518</v>
      </c>
      <c r="Y488" t="s">
        <v>2389</v>
      </c>
      <c r="Z488" t="s">
        <v>178</v>
      </c>
      <c r="AA488">
        <v>515000</v>
      </c>
      <c r="AD488">
        <v>200000</v>
      </c>
      <c r="AH488" t="s">
        <v>2394</v>
      </c>
      <c r="AI488" t="s">
        <v>157</v>
      </c>
      <c r="AJ488" t="s">
        <v>158</v>
      </c>
      <c r="AN488">
        <v>4</v>
      </c>
      <c r="AP488" t="s">
        <v>149</v>
      </c>
      <c r="AT488" t="s">
        <v>149</v>
      </c>
      <c r="AU488" t="s">
        <v>149</v>
      </c>
      <c r="AV488" t="s">
        <v>149</v>
      </c>
      <c r="AW488" t="s">
        <v>149</v>
      </c>
      <c r="AX488" t="s">
        <v>149</v>
      </c>
      <c r="AY488">
        <v>0</v>
      </c>
      <c r="AZ488" t="s">
        <v>149</v>
      </c>
      <c r="BA488" t="s">
        <v>217</v>
      </c>
      <c r="BB488">
        <v>0</v>
      </c>
      <c r="BD488" t="s">
        <v>160</v>
      </c>
      <c r="BE488" t="s">
        <v>149</v>
      </c>
      <c r="BH488">
        <v>0</v>
      </c>
      <c r="BJ488" t="s">
        <v>149</v>
      </c>
      <c r="BK488" t="s">
        <v>149</v>
      </c>
      <c r="BL488" t="s">
        <v>149</v>
      </c>
      <c r="BM488" t="s">
        <v>191</v>
      </c>
      <c r="BP488" t="s">
        <v>149</v>
      </c>
      <c r="BQ488" t="s">
        <v>12199</v>
      </c>
      <c r="BV488" t="s">
        <v>160</v>
      </c>
      <c r="BW488" t="s">
        <v>8204</v>
      </c>
      <c r="BX488">
        <v>1</v>
      </c>
      <c r="BY488" t="s">
        <v>8173</v>
      </c>
      <c r="BZ488" t="s">
        <v>8526</v>
      </c>
      <c r="CA488" s="2">
        <v>40541</v>
      </c>
      <c r="CC488" t="s">
        <v>9590</v>
      </c>
    </row>
    <row r="489" spans="1:81">
      <c r="A489">
        <f t="shared" si="7"/>
        <v>487</v>
      </c>
      <c r="B489" s="1" t="s">
        <v>149</v>
      </c>
      <c r="C489" s="46" t="s">
        <v>2395</v>
      </c>
      <c r="D489" s="47" t="s">
        <v>2395</v>
      </c>
      <c r="E489" s="1" t="s">
        <v>149</v>
      </c>
      <c r="F489" s="1" t="s">
        <v>2396</v>
      </c>
      <c r="G489" s="1" t="s">
        <v>2397</v>
      </c>
      <c r="H489" s="1" t="s">
        <v>2398</v>
      </c>
      <c r="J489" t="s">
        <v>153</v>
      </c>
      <c r="K489" t="s">
        <v>154</v>
      </c>
      <c r="L489">
        <v>110001</v>
      </c>
      <c r="M489">
        <v>0</v>
      </c>
      <c r="N489" t="s">
        <v>155</v>
      </c>
      <c r="X489" s="2">
        <v>40518</v>
      </c>
      <c r="Y489" t="s">
        <v>2396</v>
      </c>
      <c r="Z489" t="s">
        <v>167</v>
      </c>
      <c r="AA489">
        <v>713000</v>
      </c>
      <c r="AB489">
        <v>7132</v>
      </c>
      <c r="AD489">
        <v>200000</v>
      </c>
      <c r="AI489" t="s">
        <v>157</v>
      </c>
      <c r="AJ489" t="s">
        <v>158</v>
      </c>
      <c r="AN489">
        <v>4</v>
      </c>
      <c r="AP489" t="s">
        <v>149</v>
      </c>
      <c r="AT489" t="s">
        <v>149</v>
      </c>
      <c r="AU489" t="s">
        <v>149</v>
      </c>
      <c r="AV489" t="s">
        <v>149</v>
      </c>
      <c r="AW489" t="s">
        <v>149</v>
      </c>
      <c r="AX489" t="s">
        <v>149</v>
      </c>
      <c r="AY489">
        <v>0</v>
      </c>
      <c r="AZ489" t="s">
        <v>149</v>
      </c>
      <c r="BA489" t="s">
        <v>339</v>
      </c>
      <c r="BB489">
        <v>0</v>
      </c>
      <c r="BD489" t="s">
        <v>160</v>
      </c>
      <c r="BE489" t="s">
        <v>149</v>
      </c>
      <c r="BH489">
        <v>0</v>
      </c>
      <c r="BJ489" t="s">
        <v>149</v>
      </c>
      <c r="BK489" t="s">
        <v>149</v>
      </c>
      <c r="BL489" t="s">
        <v>149</v>
      </c>
      <c r="BM489" t="s">
        <v>154</v>
      </c>
      <c r="BP489" t="s">
        <v>149</v>
      </c>
      <c r="BV489" t="s">
        <v>160</v>
      </c>
      <c r="BW489" t="s">
        <v>8171</v>
      </c>
      <c r="BX489">
        <v>1</v>
      </c>
      <c r="BY489" t="s">
        <v>8173</v>
      </c>
      <c r="BZ489" t="s">
        <v>8527</v>
      </c>
      <c r="CA489" s="2">
        <v>40518</v>
      </c>
      <c r="CC489" t="s">
        <v>9591</v>
      </c>
    </row>
    <row r="490" spans="1:81">
      <c r="A490">
        <f t="shared" si="7"/>
        <v>488</v>
      </c>
      <c r="B490" s="1" t="s">
        <v>149</v>
      </c>
      <c r="C490" s="46" t="s">
        <v>2399</v>
      </c>
      <c r="D490" s="47" t="s">
        <v>2399</v>
      </c>
      <c r="E490" s="1" t="s">
        <v>149</v>
      </c>
      <c r="F490" s="1" t="s">
        <v>2400</v>
      </c>
      <c r="G490" s="1" t="s">
        <v>2401</v>
      </c>
      <c r="H490" s="1" t="s">
        <v>2402</v>
      </c>
      <c r="I490" t="s">
        <v>2403</v>
      </c>
      <c r="J490" t="s">
        <v>153</v>
      </c>
      <c r="K490" t="s">
        <v>154</v>
      </c>
      <c r="L490">
        <v>110070</v>
      </c>
      <c r="M490">
        <v>0</v>
      </c>
      <c r="N490" t="s">
        <v>155</v>
      </c>
      <c r="T490" t="s">
        <v>7399</v>
      </c>
      <c r="X490" s="2">
        <v>40519</v>
      </c>
      <c r="Y490" t="s">
        <v>2400</v>
      </c>
      <c r="Z490" t="s">
        <v>167</v>
      </c>
      <c r="AA490">
        <v>812725</v>
      </c>
      <c r="AD490">
        <v>200000</v>
      </c>
      <c r="AI490" t="s">
        <v>157</v>
      </c>
      <c r="AJ490" t="s">
        <v>158</v>
      </c>
      <c r="AN490">
        <v>4</v>
      </c>
      <c r="AP490" t="s">
        <v>149</v>
      </c>
      <c r="AT490" t="s">
        <v>149</v>
      </c>
      <c r="AU490" t="s">
        <v>149</v>
      </c>
      <c r="AV490" t="s">
        <v>149</v>
      </c>
      <c r="AW490" t="s">
        <v>149</v>
      </c>
      <c r="AX490" t="s">
        <v>149</v>
      </c>
      <c r="AY490">
        <v>0</v>
      </c>
      <c r="AZ490" t="s">
        <v>149</v>
      </c>
      <c r="BA490" t="s">
        <v>339</v>
      </c>
      <c r="BB490">
        <v>0</v>
      </c>
      <c r="BD490" t="s">
        <v>160</v>
      </c>
      <c r="BE490" t="s">
        <v>149</v>
      </c>
      <c r="BH490">
        <v>0</v>
      </c>
      <c r="BJ490" t="s">
        <v>149</v>
      </c>
      <c r="BK490" t="s">
        <v>149</v>
      </c>
      <c r="BL490" t="s">
        <v>149</v>
      </c>
      <c r="BM490" t="s">
        <v>154</v>
      </c>
      <c r="BP490" t="s">
        <v>149</v>
      </c>
      <c r="BQ490" t="s">
        <v>12200</v>
      </c>
      <c r="BV490" t="s">
        <v>160</v>
      </c>
      <c r="CA490" s="2"/>
    </row>
    <row r="491" spans="1:81">
      <c r="A491">
        <f t="shared" si="7"/>
        <v>489</v>
      </c>
      <c r="B491" s="1" t="s">
        <v>149</v>
      </c>
      <c r="C491" s="46" t="s">
        <v>2404</v>
      </c>
      <c r="D491" s="47" t="s">
        <v>2404</v>
      </c>
      <c r="E491" s="1" t="s">
        <v>149</v>
      </c>
      <c r="F491" s="1" t="s">
        <v>2405</v>
      </c>
      <c r="G491" s="1" t="s">
        <v>2406</v>
      </c>
      <c r="H491" s="1" t="s">
        <v>2407</v>
      </c>
      <c r="I491" t="s">
        <v>2386</v>
      </c>
      <c r="J491" t="s">
        <v>909</v>
      </c>
      <c r="K491" t="s">
        <v>269</v>
      </c>
      <c r="L491">
        <v>600003</v>
      </c>
      <c r="M491">
        <v>0</v>
      </c>
      <c r="N491" t="s">
        <v>155</v>
      </c>
      <c r="X491" s="2">
        <v>40521</v>
      </c>
      <c r="Y491" t="s">
        <v>2405</v>
      </c>
      <c r="Z491" t="s">
        <v>167</v>
      </c>
      <c r="AA491">
        <v>722250</v>
      </c>
      <c r="AD491">
        <v>200000</v>
      </c>
      <c r="AH491" t="s">
        <v>2408</v>
      </c>
      <c r="AI491" t="s">
        <v>157</v>
      </c>
      <c r="AJ491" t="s">
        <v>158</v>
      </c>
      <c r="AN491">
        <v>4</v>
      </c>
      <c r="AP491" t="s">
        <v>149</v>
      </c>
      <c r="AT491" t="s">
        <v>149</v>
      </c>
      <c r="AU491" t="s">
        <v>149</v>
      </c>
      <c r="AV491" t="s">
        <v>149</v>
      </c>
      <c r="AW491" t="s">
        <v>149</v>
      </c>
      <c r="AX491" t="s">
        <v>149</v>
      </c>
      <c r="AY491">
        <v>0</v>
      </c>
      <c r="AZ491" t="s">
        <v>149</v>
      </c>
      <c r="BA491" t="s">
        <v>339</v>
      </c>
      <c r="BB491">
        <v>0</v>
      </c>
      <c r="BD491" t="s">
        <v>160</v>
      </c>
      <c r="BE491" t="s">
        <v>149</v>
      </c>
      <c r="BH491">
        <v>0</v>
      </c>
      <c r="BJ491" t="s">
        <v>149</v>
      </c>
      <c r="BK491" t="s">
        <v>149</v>
      </c>
      <c r="BL491" t="s">
        <v>149</v>
      </c>
      <c r="BM491" t="s">
        <v>269</v>
      </c>
      <c r="BP491" t="s">
        <v>149</v>
      </c>
      <c r="BV491" t="s">
        <v>160</v>
      </c>
      <c r="BW491" t="s">
        <v>8203</v>
      </c>
      <c r="BX491">
        <v>1</v>
      </c>
      <c r="BY491" t="s">
        <v>8173</v>
      </c>
      <c r="BZ491" t="s">
        <v>8528</v>
      </c>
      <c r="CA491" s="2">
        <v>40521</v>
      </c>
      <c r="CC491" t="s">
        <v>9592</v>
      </c>
    </row>
    <row r="492" spans="1:81">
      <c r="A492">
        <f t="shared" si="7"/>
        <v>490</v>
      </c>
      <c r="B492" s="1" t="s">
        <v>149</v>
      </c>
      <c r="C492" s="46" t="s">
        <v>2409</v>
      </c>
      <c r="D492" s="47" t="s">
        <v>2409</v>
      </c>
      <c r="E492" s="1" t="s">
        <v>149</v>
      </c>
      <c r="F492" s="1" t="s">
        <v>2410</v>
      </c>
      <c r="G492" s="1" t="s">
        <v>2411</v>
      </c>
      <c r="J492" t="s">
        <v>2412</v>
      </c>
      <c r="K492" t="s">
        <v>313</v>
      </c>
      <c r="L492">
        <v>605102</v>
      </c>
      <c r="M492">
        <v>0</v>
      </c>
      <c r="N492" t="s">
        <v>155</v>
      </c>
      <c r="X492" s="2">
        <v>40521</v>
      </c>
      <c r="Y492" t="s">
        <v>2410</v>
      </c>
      <c r="Z492" t="s">
        <v>167</v>
      </c>
      <c r="AA492">
        <v>826265</v>
      </c>
      <c r="AD492">
        <v>200000</v>
      </c>
      <c r="AH492" t="s">
        <v>2413</v>
      </c>
      <c r="AI492" t="s">
        <v>157</v>
      </c>
      <c r="AJ492" t="s">
        <v>158</v>
      </c>
      <c r="AN492">
        <v>4</v>
      </c>
      <c r="AP492" t="s">
        <v>149</v>
      </c>
      <c r="AT492" t="s">
        <v>149</v>
      </c>
      <c r="AU492" t="s">
        <v>149</v>
      </c>
      <c r="AV492" t="s">
        <v>149</v>
      </c>
      <c r="AW492" t="s">
        <v>149</v>
      </c>
      <c r="AX492" t="s">
        <v>149</v>
      </c>
      <c r="AY492">
        <v>0</v>
      </c>
      <c r="AZ492" t="s">
        <v>149</v>
      </c>
      <c r="BA492" t="s">
        <v>192</v>
      </c>
      <c r="BB492">
        <v>0</v>
      </c>
      <c r="BD492" t="s">
        <v>160</v>
      </c>
      <c r="BE492" t="s">
        <v>149</v>
      </c>
      <c r="BH492">
        <v>0</v>
      </c>
      <c r="BJ492" t="s">
        <v>149</v>
      </c>
      <c r="BK492" t="s">
        <v>149</v>
      </c>
      <c r="BL492" t="s">
        <v>149</v>
      </c>
      <c r="BM492" t="s">
        <v>313</v>
      </c>
      <c r="BP492" t="s">
        <v>149</v>
      </c>
      <c r="BQ492" t="s">
        <v>12201</v>
      </c>
      <c r="BV492" t="s">
        <v>160</v>
      </c>
      <c r="BW492" t="s">
        <v>8174</v>
      </c>
      <c r="BX492">
        <v>1</v>
      </c>
      <c r="BY492" t="s">
        <v>8173</v>
      </c>
      <c r="BZ492" t="s">
        <v>8529</v>
      </c>
      <c r="CA492" s="2">
        <v>40521</v>
      </c>
      <c r="CC492" t="s">
        <v>9593</v>
      </c>
    </row>
    <row r="493" spans="1:81">
      <c r="A493">
        <f t="shared" si="7"/>
        <v>491</v>
      </c>
      <c r="B493" s="1" t="s">
        <v>149</v>
      </c>
      <c r="C493" s="46" t="s">
        <v>2414</v>
      </c>
      <c r="D493" s="47" t="s">
        <v>2414</v>
      </c>
      <c r="E493" s="1" t="s">
        <v>149</v>
      </c>
      <c r="F493" s="1" t="s">
        <v>2415</v>
      </c>
      <c r="G493" s="1" t="s">
        <v>2416</v>
      </c>
      <c r="J493" t="s">
        <v>153</v>
      </c>
      <c r="K493" t="s">
        <v>154</v>
      </c>
      <c r="L493">
        <v>110006</v>
      </c>
      <c r="M493">
        <v>0</v>
      </c>
      <c r="N493" t="s">
        <v>155</v>
      </c>
      <c r="X493" s="2">
        <v>40521</v>
      </c>
      <c r="Y493" t="s">
        <v>2415</v>
      </c>
      <c r="Z493" t="s">
        <v>156</v>
      </c>
      <c r="AA493">
        <v>140000</v>
      </c>
      <c r="AD493">
        <v>200000</v>
      </c>
      <c r="AI493" t="s">
        <v>157</v>
      </c>
      <c r="AJ493" t="s">
        <v>158</v>
      </c>
      <c r="AN493">
        <v>4</v>
      </c>
      <c r="AP493" t="s">
        <v>149</v>
      </c>
      <c r="AR493" t="s">
        <v>2414</v>
      </c>
      <c r="AT493" t="s">
        <v>149</v>
      </c>
      <c r="AU493" t="s">
        <v>149</v>
      </c>
      <c r="AV493" t="s">
        <v>149</v>
      </c>
      <c r="AW493" t="s">
        <v>149</v>
      </c>
      <c r="AX493" t="s">
        <v>149</v>
      </c>
      <c r="AY493">
        <v>0</v>
      </c>
      <c r="AZ493" t="s">
        <v>149</v>
      </c>
      <c r="BA493" t="s">
        <v>169</v>
      </c>
      <c r="BB493">
        <v>0</v>
      </c>
      <c r="BD493" t="s">
        <v>160</v>
      </c>
      <c r="BE493" t="s">
        <v>149</v>
      </c>
      <c r="BH493">
        <v>0</v>
      </c>
      <c r="BJ493" t="s">
        <v>149</v>
      </c>
      <c r="BK493" t="s">
        <v>149</v>
      </c>
      <c r="BL493" t="s">
        <v>160</v>
      </c>
      <c r="BM493" t="s">
        <v>154</v>
      </c>
      <c r="BN493" t="s">
        <v>401</v>
      </c>
      <c r="BO493" t="s">
        <v>992</v>
      </c>
      <c r="BP493" t="s">
        <v>149</v>
      </c>
      <c r="BV493" t="s">
        <v>160</v>
      </c>
      <c r="BW493" t="s">
        <v>8212</v>
      </c>
      <c r="BX493">
        <v>1</v>
      </c>
      <c r="BY493" t="s">
        <v>8173</v>
      </c>
      <c r="BZ493" t="s">
        <v>8530</v>
      </c>
      <c r="CA493" s="2">
        <v>40521</v>
      </c>
      <c r="CC493" t="s">
        <v>9594</v>
      </c>
    </row>
    <row r="494" spans="1:81">
      <c r="A494">
        <f t="shared" si="7"/>
        <v>492</v>
      </c>
      <c r="B494" s="1" t="s">
        <v>149</v>
      </c>
      <c r="C494" s="46" t="s">
        <v>2417</v>
      </c>
      <c r="D494" s="47" t="s">
        <v>2417</v>
      </c>
      <c r="E494" s="1" t="s">
        <v>149</v>
      </c>
      <c r="F494" s="1" t="s">
        <v>2418</v>
      </c>
      <c r="G494" s="1" t="s">
        <v>2419</v>
      </c>
      <c r="J494" t="s">
        <v>2420</v>
      </c>
      <c r="K494" t="s">
        <v>687</v>
      </c>
      <c r="L494">
        <v>395002</v>
      </c>
      <c r="M494">
        <v>0</v>
      </c>
      <c r="N494" t="s">
        <v>155</v>
      </c>
      <c r="T494" t="s">
        <v>13130</v>
      </c>
      <c r="X494" s="2">
        <v>40525</v>
      </c>
      <c r="Y494" t="s">
        <v>2418</v>
      </c>
      <c r="Z494" t="s">
        <v>167</v>
      </c>
      <c r="AA494">
        <v>812000</v>
      </c>
      <c r="AD494">
        <v>200000</v>
      </c>
      <c r="AI494" t="s">
        <v>157</v>
      </c>
      <c r="AJ494" t="s">
        <v>158</v>
      </c>
      <c r="AN494">
        <v>4</v>
      </c>
      <c r="AP494" t="s">
        <v>149</v>
      </c>
      <c r="AT494" t="s">
        <v>149</v>
      </c>
      <c r="AU494" t="s">
        <v>149</v>
      </c>
      <c r="AV494" t="s">
        <v>149</v>
      </c>
      <c r="AW494" t="s">
        <v>149</v>
      </c>
      <c r="AX494" t="s">
        <v>149</v>
      </c>
      <c r="AY494">
        <v>0</v>
      </c>
      <c r="AZ494" t="s">
        <v>149</v>
      </c>
      <c r="BA494" t="s">
        <v>217</v>
      </c>
      <c r="BB494">
        <v>0</v>
      </c>
      <c r="BD494" t="s">
        <v>160</v>
      </c>
      <c r="BE494" t="s">
        <v>149</v>
      </c>
      <c r="BH494">
        <v>0</v>
      </c>
      <c r="BJ494" t="s">
        <v>149</v>
      </c>
      <c r="BK494" t="s">
        <v>149</v>
      </c>
      <c r="BL494" t="s">
        <v>149</v>
      </c>
      <c r="BM494" t="s">
        <v>687</v>
      </c>
      <c r="BP494" t="s">
        <v>149</v>
      </c>
      <c r="BV494" t="s">
        <v>160</v>
      </c>
      <c r="CA494" s="2"/>
    </row>
    <row r="495" spans="1:81">
      <c r="A495">
        <f t="shared" si="7"/>
        <v>493</v>
      </c>
      <c r="B495" s="1" t="s">
        <v>149</v>
      </c>
      <c r="C495" s="46" t="s">
        <v>2421</v>
      </c>
      <c r="D495" s="47" t="s">
        <v>2421</v>
      </c>
      <c r="E495" s="1" t="s">
        <v>149</v>
      </c>
      <c r="F495" s="1" t="s">
        <v>2422</v>
      </c>
      <c r="G495" s="1" t="s">
        <v>2423</v>
      </c>
      <c r="H495" s="1" t="s">
        <v>2424</v>
      </c>
      <c r="I495" t="s">
        <v>2425</v>
      </c>
      <c r="M495">
        <v>0</v>
      </c>
      <c r="N495" t="s">
        <v>778</v>
      </c>
      <c r="X495" s="2">
        <v>40525</v>
      </c>
      <c r="Y495" t="s">
        <v>2422</v>
      </c>
      <c r="Z495" t="s">
        <v>178</v>
      </c>
      <c r="AA495">
        <v>515300</v>
      </c>
      <c r="AD495">
        <v>200000</v>
      </c>
      <c r="AI495" t="s">
        <v>13222</v>
      </c>
      <c r="AJ495" t="s">
        <v>186</v>
      </c>
      <c r="AN495">
        <v>1</v>
      </c>
      <c r="AP495" t="s">
        <v>149</v>
      </c>
      <c r="AT495" t="s">
        <v>149</v>
      </c>
      <c r="AU495" t="s">
        <v>149</v>
      </c>
      <c r="AV495" t="s">
        <v>149</v>
      </c>
      <c r="AW495" t="s">
        <v>149</v>
      </c>
      <c r="AX495" t="s">
        <v>149</v>
      </c>
      <c r="AY495">
        <v>0</v>
      </c>
      <c r="AZ495" t="s">
        <v>149</v>
      </c>
      <c r="BA495" t="s">
        <v>169</v>
      </c>
      <c r="BB495">
        <v>0</v>
      </c>
      <c r="BD495" t="s">
        <v>160</v>
      </c>
      <c r="BE495" t="s">
        <v>149</v>
      </c>
      <c r="BH495">
        <v>0</v>
      </c>
      <c r="BJ495" t="s">
        <v>149</v>
      </c>
      <c r="BK495" t="s">
        <v>149</v>
      </c>
      <c r="BL495" t="s">
        <v>149</v>
      </c>
      <c r="BM495" s="33" t="s">
        <v>11456</v>
      </c>
      <c r="BP495" t="s">
        <v>149</v>
      </c>
      <c r="BV495" t="s">
        <v>160</v>
      </c>
      <c r="CA495" s="2"/>
    </row>
    <row r="496" spans="1:81">
      <c r="A496">
        <f t="shared" si="7"/>
        <v>494</v>
      </c>
      <c r="B496" s="1" t="s">
        <v>149</v>
      </c>
      <c r="C496" s="46" t="s">
        <v>2426</v>
      </c>
      <c r="D496" s="47" t="s">
        <v>2426</v>
      </c>
      <c r="E496" s="1" t="s">
        <v>149</v>
      </c>
      <c r="F496" s="1" t="s">
        <v>2427</v>
      </c>
      <c r="G496" s="1" t="s">
        <v>2428</v>
      </c>
      <c r="H496" s="1" t="s">
        <v>2429</v>
      </c>
      <c r="I496" t="s">
        <v>2430</v>
      </c>
      <c r="J496" t="s">
        <v>2431</v>
      </c>
      <c r="K496" t="s">
        <v>269</v>
      </c>
      <c r="M496">
        <v>0</v>
      </c>
      <c r="N496" t="s">
        <v>155</v>
      </c>
      <c r="T496" t="s">
        <v>13131</v>
      </c>
      <c r="X496" s="2">
        <v>40526</v>
      </c>
      <c r="Y496" t="s">
        <v>2427</v>
      </c>
      <c r="Z496" t="s">
        <v>156</v>
      </c>
      <c r="AA496">
        <v>140000</v>
      </c>
      <c r="AD496">
        <v>200000</v>
      </c>
      <c r="AG496" t="s">
        <v>13033</v>
      </c>
      <c r="AH496" t="s">
        <v>2432</v>
      </c>
      <c r="AI496" t="s">
        <v>157</v>
      </c>
      <c r="AJ496" t="s">
        <v>158</v>
      </c>
      <c r="AN496">
        <v>4</v>
      </c>
      <c r="AP496" t="s">
        <v>149</v>
      </c>
      <c r="AR496" t="s">
        <v>2426</v>
      </c>
      <c r="AT496" t="s">
        <v>149</v>
      </c>
      <c r="AU496" t="s">
        <v>149</v>
      </c>
      <c r="AV496" t="s">
        <v>149</v>
      </c>
      <c r="AW496" t="s">
        <v>149</v>
      </c>
      <c r="AX496" t="s">
        <v>149</v>
      </c>
      <c r="AY496">
        <v>0</v>
      </c>
      <c r="AZ496" t="s">
        <v>149</v>
      </c>
      <c r="BA496" t="s">
        <v>2433</v>
      </c>
      <c r="BB496">
        <v>0</v>
      </c>
      <c r="BD496" t="s">
        <v>160</v>
      </c>
      <c r="BE496" t="s">
        <v>149</v>
      </c>
      <c r="BH496">
        <v>0</v>
      </c>
      <c r="BJ496" t="s">
        <v>149</v>
      </c>
      <c r="BK496" t="s">
        <v>149</v>
      </c>
      <c r="BL496" t="s">
        <v>160</v>
      </c>
      <c r="BM496" t="s">
        <v>269</v>
      </c>
      <c r="BN496" t="s">
        <v>961</v>
      </c>
      <c r="BO496" t="s">
        <v>402</v>
      </c>
      <c r="BP496" t="s">
        <v>149</v>
      </c>
      <c r="BV496" t="s">
        <v>160</v>
      </c>
      <c r="BW496" t="s">
        <v>8196</v>
      </c>
      <c r="BX496">
        <v>1</v>
      </c>
      <c r="BY496" t="s">
        <v>8173</v>
      </c>
      <c r="BZ496" t="s">
        <v>8531</v>
      </c>
      <c r="CA496" s="2">
        <v>40526</v>
      </c>
      <c r="CC496" t="s">
        <v>9595</v>
      </c>
    </row>
    <row r="497" spans="1:81">
      <c r="A497">
        <f t="shared" si="7"/>
        <v>495</v>
      </c>
      <c r="B497" s="1" t="s">
        <v>149</v>
      </c>
      <c r="C497" s="46" t="s">
        <v>2434</v>
      </c>
      <c r="D497" s="47" t="s">
        <v>2434</v>
      </c>
      <c r="E497" s="1" t="s">
        <v>149</v>
      </c>
      <c r="F497" s="1" t="s">
        <v>2435</v>
      </c>
      <c r="G497" s="1" t="s">
        <v>2436</v>
      </c>
      <c r="H497" s="1" t="s">
        <v>2437</v>
      </c>
      <c r="J497" t="s">
        <v>190</v>
      </c>
      <c r="K497" t="s">
        <v>191</v>
      </c>
      <c r="L497">
        <v>411001</v>
      </c>
      <c r="M497">
        <v>0</v>
      </c>
      <c r="N497" t="s">
        <v>155</v>
      </c>
      <c r="X497" s="2">
        <v>40527</v>
      </c>
      <c r="Y497" t="s">
        <v>2435</v>
      </c>
      <c r="Z497" t="s">
        <v>178</v>
      </c>
      <c r="AA497">
        <v>515000</v>
      </c>
      <c r="AD497">
        <v>200000</v>
      </c>
      <c r="AH497" t="s">
        <v>2438</v>
      </c>
      <c r="AI497" t="s">
        <v>157</v>
      </c>
      <c r="AJ497" t="s">
        <v>158</v>
      </c>
      <c r="AN497">
        <v>4</v>
      </c>
      <c r="AP497" t="s">
        <v>149</v>
      </c>
      <c r="AT497" t="s">
        <v>149</v>
      </c>
      <c r="AU497" t="s">
        <v>149</v>
      </c>
      <c r="AV497" t="s">
        <v>149</v>
      </c>
      <c r="AW497" t="s">
        <v>149</v>
      </c>
      <c r="AX497" t="s">
        <v>149</v>
      </c>
      <c r="AY497">
        <v>0</v>
      </c>
      <c r="AZ497" t="s">
        <v>149</v>
      </c>
      <c r="BA497" t="s">
        <v>339</v>
      </c>
      <c r="BB497">
        <v>0</v>
      </c>
      <c r="BD497" t="s">
        <v>160</v>
      </c>
      <c r="BE497" t="s">
        <v>149</v>
      </c>
      <c r="BH497">
        <v>0</v>
      </c>
      <c r="BJ497" t="s">
        <v>149</v>
      </c>
      <c r="BK497" t="s">
        <v>149</v>
      </c>
      <c r="BL497" t="s">
        <v>149</v>
      </c>
      <c r="BM497" t="s">
        <v>191</v>
      </c>
      <c r="BP497" t="s">
        <v>149</v>
      </c>
      <c r="BQ497" t="s">
        <v>12202</v>
      </c>
      <c r="BV497" t="s">
        <v>160</v>
      </c>
      <c r="BW497" t="s">
        <v>8201</v>
      </c>
      <c r="BX497">
        <v>1</v>
      </c>
      <c r="BY497" t="s">
        <v>8173</v>
      </c>
      <c r="BZ497" t="s">
        <v>8532</v>
      </c>
      <c r="CA497" s="2">
        <v>40527</v>
      </c>
      <c r="CC497" t="s">
        <v>9596</v>
      </c>
    </row>
    <row r="498" spans="1:81">
      <c r="A498">
        <f t="shared" si="7"/>
        <v>496</v>
      </c>
      <c r="B498" s="1" t="s">
        <v>149</v>
      </c>
      <c r="C498" s="46" t="s">
        <v>2439</v>
      </c>
      <c r="D498" s="47" t="s">
        <v>2439</v>
      </c>
      <c r="E498" s="1" t="s">
        <v>149</v>
      </c>
      <c r="F498" s="1" t="s">
        <v>2440</v>
      </c>
      <c r="G498" s="1" t="s">
        <v>2441</v>
      </c>
      <c r="H498" s="1" t="s">
        <v>2442</v>
      </c>
      <c r="J498" t="s">
        <v>2443</v>
      </c>
      <c r="K498" t="s">
        <v>191</v>
      </c>
      <c r="L498">
        <v>400604</v>
      </c>
      <c r="M498">
        <v>0</v>
      </c>
      <c r="N498" t="s">
        <v>155</v>
      </c>
      <c r="X498" s="2">
        <v>40528</v>
      </c>
      <c r="Y498" t="s">
        <v>2440</v>
      </c>
      <c r="Z498" t="s">
        <v>178</v>
      </c>
      <c r="AA498">
        <v>515000</v>
      </c>
      <c r="AD498">
        <v>200000</v>
      </c>
      <c r="AH498" t="s">
        <v>10084</v>
      </c>
      <c r="AI498" t="s">
        <v>157</v>
      </c>
      <c r="AJ498" t="s">
        <v>158</v>
      </c>
      <c r="AN498">
        <v>4</v>
      </c>
      <c r="AP498" t="s">
        <v>149</v>
      </c>
      <c r="AT498" t="s">
        <v>149</v>
      </c>
      <c r="AU498" t="s">
        <v>149</v>
      </c>
      <c r="AV498" t="s">
        <v>149</v>
      </c>
      <c r="AW498" t="s">
        <v>149</v>
      </c>
      <c r="AX498" t="s">
        <v>149</v>
      </c>
      <c r="AY498">
        <v>0</v>
      </c>
      <c r="AZ498" t="s">
        <v>149</v>
      </c>
      <c r="BA498" t="s">
        <v>339</v>
      </c>
      <c r="BB498">
        <v>0</v>
      </c>
      <c r="BD498" t="s">
        <v>160</v>
      </c>
      <c r="BE498" t="s">
        <v>149</v>
      </c>
      <c r="BH498">
        <v>0</v>
      </c>
      <c r="BJ498" t="s">
        <v>149</v>
      </c>
      <c r="BK498" t="s">
        <v>149</v>
      </c>
      <c r="BL498" t="s">
        <v>149</v>
      </c>
      <c r="BM498" t="s">
        <v>191</v>
      </c>
      <c r="BP498" t="s">
        <v>149</v>
      </c>
      <c r="BQ498" t="s">
        <v>12203</v>
      </c>
      <c r="BV498" t="s">
        <v>160</v>
      </c>
      <c r="BW498" t="s">
        <v>8174</v>
      </c>
      <c r="BX498">
        <v>1</v>
      </c>
      <c r="BY498" t="s">
        <v>8173</v>
      </c>
      <c r="BZ498" t="s">
        <v>8533</v>
      </c>
      <c r="CA498" s="2">
        <v>40528</v>
      </c>
      <c r="CC498" t="s">
        <v>9597</v>
      </c>
    </row>
    <row r="499" spans="1:81">
      <c r="A499">
        <f t="shared" si="7"/>
        <v>497</v>
      </c>
      <c r="B499" s="1" t="s">
        <v>149</v>
      </c>
      <c r="C499" s="46" t="s">
        <v>2444</v>
      </c>
      <c r="D499" s="47" t="s">
        <v>2444</v>
      </c>
      <c r="E499" s="1" t="s">
        <v>149</v>
      </c>
      <c r="F499" s="1" t="s">
        <v>2445</v>
      </c>
      <c r="G499" s="1" t="s">
        <v>2446</v>
      </c>
      <c r="H499" s="1" t="s">
        <v>2447</v>
      </c>
      <c r="J499" t="s">
        <v>253</v>
      </c>
      <c r="K499" t="s">
        <v>191</v>
      </c>
      <c r="L499">
        <v>400063</v>
      </c>
      <c r="M499">
        <v>0</v>
      </c>
      <c r="N499" t="s">
        <v>155</v>
      </c>
      <c r="X499" s="2">
        <v>40528</v>
      </c>
      <c r="Y499" t="s">
        <v>2445</v>
      </c>
      <c r="Z499" t="s">
        <v>178</v>
      </c>
      <c r="AA499">
        <v>515300</v>
      </c>
      <c r="AD499">
        <v>200000</v>
      </c>
      <c r="AH499" t="s">
        <v>2448</v>
      </c>
      <c r="AI499" t="s">
        <v>157</v>
      </c>
      <c r="AJ499" t="s">
        <v>158</v>
      </c>
      <c r="AN499">
        <v>4</v>
      </c>
      <c r="AP499" t="s">
        <v>149</v>
      </c>
      <c r="AT499" t="s">
        <v>149</v>
      </c>
      <c r="AU499" t="s">
        <v>149</v>
      </c>
      <c r="AV499" t="s">
        <v>149</v>
      </c>
      <c r="AW499" t="s">
        <v>149</v>
      </c>
      <c r="AX499" t="s">
        <v>149</v>
      </c>
      <c r="AY499">
        <v>0</v>
      </c>
      <c r="AZ499" t="s">
        <v>149</v>
      </c>
      <c r="BA499" t="s">
        <v>192</v>
      </c>
      <c r="BB499">
        <v>0</v>
      </c>
      <c r="BD499" t="s">
        <v>160</v>
      </c>
      <c r="BE499" t="s">
        <v>149</v>
      </c>
      <c r="BH499">
        <v>0</v>
      </c>
      <c r="BJ499" t="s">
        <v>149</v>
      </c>
      <c r="BK499" t="s">
        <v>149</v>
      </c>
      <c r="BL499" t="s">
        <v>149</v>
      </c>
      <c r="BM499" t="s">
        <v>191</v>
      </c>
      <c r="BP499" t="s">
        <v>149</v>
      </c>
      <c r="BV499" t="s">
        <v>160</v>
      </c>
      <c r="BW499" t="s">
        <v>8176</v>
      </c>
      <c r="BX499">
        <v>1</v>
      </c>
      <c r="BY499" t="s">
        <v>8173</v>
      </c>
      <c r="BZ499" t="s">
        <v>8534</v>
      </c>
      <c r="CA499" s="2">
        <v>40528</v>
      </c>
      <c r="CC499" t="s">
        <v>9598</v>
      </c>
    </row>
    <row r="500" spans="1:81">
      <c r="A500">
        <f t="shared" si="7"/>
        <v>498</v>
      </c>
      <c r="B500" s="1" t="s">
        <v>149</v>
      </c>
      <c r="C500" s="46" t="s">
        <v>2449</v>
      </c>
      <c r="D500" s="47" t="s">
        <v>2449</v>
      </c>
      <c r="E500" s="1" t="s">
        <v>149</v>
      </c>
      <c r="F500" s="1" t="s">
        <v>2450</v>
      </c>
      <c r="G500" s="1" t="s">
        <v>2451</v>
      </c>
      <c r="H500" s="1" t="s">
        <v>2452</v>
      </c>
      <c r="J500" t="s">
        <v>153</v>
      </c>
      <c r="K500" t="s">
        <v>154</v>
      </c>
      <c r="L500">
        <v>110005</v>
      </c>
      <c r="M500">
        <v>0</v>
      </c>
      <c r="N500" t="s">
        <v>155</v>
      </c>
      <c r="X500" s="2">
        <v>40532</v>
      </c>
      <c r="Y500" t="s">
        <v>2450</v>
      </c>
      <c r="Z500" t="s">
        <v>167</v>
      </c>
      <c r="AA500">
        <v>722250</v>
      </c>
      <c r="AD500">
        <v>200000</v>
      </c>
      <c r="AH500" t="s">
        <v>2453</v>
      </c>
      <c r="AI500" t="s">
        <v>157</v>
      </c>
      <c r="AJ500" t="s">
        <v>158</v>
      </c>
      <c r="AN500">
        <v>4</v>
      </c>
      <c r="AP500" t="s">
        <v>149</v>
      </c>
      <c r="AT500" t="s">
        <v>149</v>
      </c>
      <c r="AU500" t="s">
        <v>149</v>
      </c>
      <c r="AV500" t="s">
        <v>149</v>
      </c>
      <c r="AW500" t="s">
        <v>149</v>
      </c>
      <c r="AX500" t="s">
        <v>149</v>
      </c>
      <c r="AY500">
        <v>0</v>
      </c>
      <c r="AZ500" t="s">
        <v>149</v>
      </c>
      <c r="BA500" t="s">
        <v>217</v>
      </c>
      <c r="BB500">
        <v>0</v>
      </c>
      <c r="BD500" t="s">
        <v>160</v>
      </c>
      <c r="BE500" t="s">
        <v>149</v>
      </c>
      <c r="BH500">
        <v>0</v>
      </c>
      <c r="BJ500" t="s">
        <v>149</v>
      </c>
      <c r="BK500" t="s">
        <v>149</v>
      </c>
      <c r="BL500" t="s">
        <v>149</v>
      </c>
      <c r="BM500" t="s">
        <v>154</v>
      </c>
      <c r="BP500" t="s">
        <v>149</v>
      </c>
      <c r="BQ500" t="s">
        <v>12204</v>
      </c>
      <c r="BV500" t="s">
        <v>160</v>
      </c>
      <c r="CA500" s="2"/>
    </row>
    <row r="501" spans="1:81">
      <c r="A501">
        <f t="shared" si="7"/>
        <v>499</v>
      </c>
      <c r="B501" s="1" t="s">
        <v>149</v>
      </c>
      <c r="C501" s="46" t="s">
        <v>2454</v>
      </c>
      <c r="D501" s="47" t="s">
        <v>2454</v>
      </c>
      <c r="E501" s="1" t="s">
        <v>149</v>
      </c>
      <c r="F501" s="1" t="s">
        <v>2455</v>
      </c>
      <c r="G501" s="1" t="s">
        <v>2456</v>
      </c>
      <c r="J501" t="s">
        <v>247</v>
      </c>
      <c r="K501" t="s">
        <v>191</v>
      </c>
      <c r="L501">
        <v>422010</v>
      </c>
      <c r="M501">
        <v>0</v>
      </c>
      <c r="N501" t="s">
        <v>155</v>
      </c>
      <c r="X501" s="2">
        <v>40532</v>
      </c>
      <c r="Y501" t="s">
        <v>2455</v>
      </c>
      <c r="Z501" t="s">
        <v>178</v>
      </c>
      <c r="AA501">
        <v>515000</v>
      </c>
      <c r="AD501">
        <v>200000</v>
      </c>
      <c r="AH501" t="s">
        <v>2457</v>
      </c>
      <c r="AI501" t="s">
        <v>157</v>
      </c>
      <c r="AJ501" t="s">
        <v>158</v>
      </c>
      <c r="AN501">
        <v>4</v>
      </c>
      <c r="AP501" t="s">
        <v>149</v>
      </c>
      <c r="AT501" t="s">
        <v>149</v>
      </c>
      <c r="AU501" t="s">
        <v>149</v>
      </c>
      <c r="AV501" t="s">
        <v>149</v>
      </c>
      <c r="AW501" t="s">
        <v>149</v>
      </c>
      <c r="AX501" t="s">
        <v>149</v>
      </c>
      <c r="AY501">
        <v>0</v>
      </c>
      <c r="AZ501" t="s">
        <v>149</v>
      </c>
      <c r="BA501" t="s">
        <v>192</v>
      </c>
      <c r="BB501">
        <v>0</v>
      </c>
      <c r="BD501" t="s">
        <v>160</v>
      </c>
      <c r="BE501" t="s">
        <v>149</v>
      </c>
      <c r="BH501">
        <v>0</v>
      </c>
      <c r="BJ501" t="s">
        <v>149</v>
      </c>
      <c r="BK501" t="s">
        <v>149</v>
      </c>
      <c r="BL501" t="s">
        <v>149</v>
      </c>
      <c r="BM501" t="s">
        <v>191</v>
      </c>
      <c r="BP501" t="s">
        <v>149</v>
      </c>
      <c r="BQ501" t="s">
        <v>12205</v>
      </c>
      <c r="BV501" t="s">
        <v>160</v>
      </c>
      <c r="BW501" t="s">
        <v>8174</v>
      </c>
      <c r="BX501">
        <v>1</v>
      </c>
      <c r="BY501" t="s">
        <v>8173</v>
      </c>
      <c r="BZ501" t="s">
        <v>8535</v>
      </c>
      <c r="CA501" s="2">
        <v>40532</v>
      </c>
      <c r="CC501" t="s">
        <v>9599</v>
      </c>
    </row>
    <row r="502" spans="1:81">
      <c r="A502">
        <f t="shared" si="7"/>
        <v>500</v>
      </c>
      <c r="B502" s="1" t="s">
        <v>149</v>
      </c>
      <c r="C502" s="46" t="s">
        <v>2458</v>
      </c>
      <c r="D502" s="47" t="s">
        <v>2458</v>
      </c>
      <c r="E502" s="1" t="s">
        <v>149</v>
      </c>
      <c r="F502" s="1" t="s">
        <v>2459</v>
      </c>
      <c r="G502" s="1" t="s">
        <v>2460</v>
      </c>
      <c r="H502" s="1" t="s">
        <v>2461</v>
      </c>
      <c r="I502" t="s">
        <v>2462</v>
      </c>
      <c r="J502" t="s">
        <v>2463</v>
      </c>
      <c r="M502">
        <v>0</v>
      </c>
      <c r="N502" t="s">
        <v>778</v>
      </c>
      <c r="X502" s="2">
        <v>40533</v>
      </c>
      <c r="Y502" t="s">
        <v>2459</v>
      </c>
      <c r="Z502" t="s">
        <v>178</v>
      </c>
      <c r="AA502">
        <v>515300</v>
      </c>
      <c r="AD502">
        <v>200000</v>
      </c>
      <c r="AH502" t="s">
        <v>2464</v>
      </c>
      <c r="AI502" t="s">
        <v>13222</v>
      </c>
      <c r="AJ502" t="s">
        <v>186</v>
      </c>
      <c r="AN502">
        <v>1</v>
      </c>
      <c r="AP502" t="s">
        <v>149</v>
      </c>
      <c r="AT502" t="s">
        <v>149</v>
      </c>
      <c r="AU502" t="s">
        <v>149</v>
      </c>
      <c r="AV502" t="s">
        <v>149</v>
      </c>
      <c r="AW502" t="s">
        <v>149</v>
      </c>
      <c r="AX502" t="s">
        <v>149</v>
      </c>
      <c r="AY502">
        <v>0</v>
      </c>
      <c r="AZ502" t="s">
        <v>149</v>
      </c>
      <c r="BA502" t="s">
        <v>169</v>
      </c>
      <c r="BB502">
        <v>0</v>
      </c>
      <c r="BD502" t="s">
        <v>160</v>
      </c>
      <c r="BE502" t="s">
        <v>149</v>
      </c>
      <c r="BH502">
        <v>0</v>
      </c>
      <c r="BJ502" t="s">
        <v>149</v>
      </c>
      <c r="BK502" t="s">
        <v>149</v>
      </c>
      <c r="BL502" t="s">
        <v>149</v>
      </c>
      <c r="BM502" s="33" t="s">
        <v>11456</v>
      </c>
      <c r="BP502" t="s">
        <v>149</v>
      </c>
      <c r="BV502" t="s">
        <v>160</v>
      </c>
      <c r="CA502" s="2"/>
    </row>
    <row r="503" spans="1:81">
      <c r="A503">
        <f t="shared" si="7"/>
        <v>501</v>
      </c>
      <c r="B503" s="1" t="s">
        <v>149</v>
      </c>
      <c r="C503" s="46" t="s">
        <v>2465</v>
      </c>
      <c r="D503" s="47" t="s">
        <v>2465</v>
      </c>
      <c r="E503" s="1" t="s">
        <v>149</v>
      </c>
      <c r="F503" s="1" t="s">
        <v>2466</v>
      </c>
      <c r="G503" s="1" t="s">
        <v>2467</v>
      </c>
      <c r="H503" s="1" t="s">
        <v>2468</v>
      </c>
      <c r="J503" t="s">
        <v>253</v>
      </c>
      <c r="K503" t="s">
        <v>191</v>
      </c>
      <c r="L503">
        <v>400063</v>
      </c>
      <c r="M503">
        <v>0</v>
      </c>
      <c r="N503" t="s">
        <v>155</v>
      </c>
      <c r="X503" s="2">
        <v>40533</v>
      </c>
      <c r="Y503" t="s">
        <v>2466</v>
      </c>
      <c r="Z503" t="s">
        <v>178</v>
      </c>
      <c r="AA503">
        <v>515000</v>
      </c>
      <c r="AD503">
        <v>200000</v>
      </c>
      <c r="AH503" t="s">
        <v>2469</v>
      </c>
      <c r="AI503" t="s">
        <v>157</v>
      </c>
      <c r="AJ503" t="s">
        <v>158</v>
      </c>
      <c r="AN503">
        <v>4</v>
      </c>
      <c r="AP503" t="s">
        <v>149</v>
      </c>
      <c r="AT503" t="s">
        <v>149</v>
      </c>
      <c r="AU503" t="s">
        <v>149</v>
      </c>
      <c r="AV503" t="s">
        <v>149</v>
      </c>
      <c r="AW503" t="s">
        <v>149</v>
      </c>
      <c r="AX503" t="s">
        <v>149</v>
      </c>
      <c r="AY503">
        <v>0</v>
      </c>
      <c r="AZ503" t="s">
        <v>149</v>
      </c>
      <c r="BA503" t="s">
        <v>192</v>
      </c>
      <c r="BB503">
        <v>0</v>
      </c>
      <c r="BD503" t="s">
        <v>160</v>
      </c>
      <c r="BE503" t="s">
        <v>149</v>
      </c>
      <c r="BH503">
        <v>0</v>
      </c>
      <c r="BJ503" t="s">
        <v>149</v>
      </c>
      <c r="BK503" t="s">
        <v>149</v>
      </c>
      <c r="BL503" t="s">
        <v>149</v>
      </c>
      <c r="BM503" t="s">
        <v>191</v>
      </c>
      <c r="BP503" t="s">
        <v>149</v>
      </c>
      <c r="BQ503" t="s">
        <v>12206</v>
      </c>
      <c r="BV503" t="s">
        <v>160</v>
      </c>
      <c r="BW503" t="s">
        <v>8183</v>
      </c>
      <c r="BX503">
        <v>1</v>
      </c>
      <c r="BY503" t="s">
        <v>8173</v>
      </c>
      <c r="BZ503" t="s">
        <v>8536</v>
      </c>
      <c r="CA503" s="2">
        <v>40533</v>
      </c>
      <c r="CC503" t="s">
        <v>9600</v>
      </c>
    </row>
    <row r="504" spans="1:81">
      <c r="A504">
        <f t="shared" si="7"/>
        <v>502</v>
      </c>
      <c r="B504" s="1" t="s">
        <v>149</v>
      </c>
      <c r="C504" s="46" t="s">
        <v>2470</v>
      </c>
      <c r="D504" s="47" t="s">
        <v>2470</v>
      </c>
      <c r="E504" s="1" t="s">
        <v>149</v>
      </c>
      <c r="F504" s="1" t="s">
        <v>2471</v>
      </c>
      <c r="G504" s="1" t="s">
        <v>2472</v>
      </c>
      <c r="H504" s="1" t="s">
        <v>2473</v>
      </c>
      <c r="J504" t="s">
        <v>153</v>
      </c>
      <c r="K504" t="s">
        <v>154</v>
      </c>
      <c r="L504">
        <v>110017</v>
      </c>
      <c r="M504">
        <v>0</v>
      </c>
      <c r="N504" t="s">
        <v>155</v>
      </c>
      <c r="X504" s="2">
        <v>40534</v>
      </c>
      <c r="Y504" t="s">
        <v>2471</v>
      </c>
      <c r="Z504" t="s">
        <v>216</v>
      </c>
      <c r="AA504">
        <v>713025</v>
      </c>
      <c r="AD504">
        <v>200000</v>
      </c>
      <c r="AH504" t="s">
        <v>2474</v>
      </c>
      <c r="AI504" t="s">
        <v>157</v>
      </c>
      <c r="AJ504" t="s">
        <v>158</v>
      </c>
      <c r="AN504">
        <v>4</v>
      </c>
      <c r="AP504" t="s">
        <v>149</v>
      </c>
      <c r="AT504" t="s">
        <v>149</v>
      </c>
      <c r="AU504" t="s">
        <v>149</v>
      </c>
      <c r="AV504" t="s">
        <v>149</v>
      </c>
      <c r="AW504" t="s">
        <v>149</v>
      </c>
      <c r="AX504" t="s">
        <v>149</v>
      </c>
      <c r="AY504">
        <v>0</v>
      </c>
      <c r="AZ504" t="s">
        <v>149</v>
      </c>
      <c r="BA504" t="s">
        <v>217</v>
      </c>
      <c r="BB504">
        <v>0</v>
      </c>
      <c r="BD504" t="s">
        <v>160</v>
      </c>
      <c r="BE504" t="s">
        <v>149</v>
      </c>
      <c r="BH504">
        <v>0</v>
      </c>
      <c r="BJ504" t="s">
        <v>149</v>
      </c>
      <c r="BK504" t="s">
        <v>149</v>
      </c>
      <c r="BL504" t="s">
        <v>149</v>
      </c>
      <c r="BM504" t="s">
        <v>154</v>
      </c>
      <c r="BP504" t="s">
        <v>149</v>
      </c>
      <c r="BQ504" t="s">
        <v>12207</v>
      </c>
      <c r="BV504" t="s">
        <v>160</v>
      </c>
      <c r="BW504" t="s">
        <v>8178</v>
      </c>
      <c r="BX504">
        <v>1</v>
      </c>
      <c r="BY504" t="s">
        <v>8173</v>
      </c>
      <c r="BZ504" t="s">
        <v>8537</v>
      </c>
      <c r="CA504" s="2">
        <v>41050</v>
      </c>
      <c r="CC504" t="s">
        <v>9471</v>
      </c>
    </row>
    <row r="505" spans="1:81">
      <c r="A505">
        <f t="shared" si="7"/>
        <v>503</v>
      </c>
      <c r="B505" s="1" t="s">
        <v>149</v>
      </c>
      <c r="C505" s="46" t="s">
        <v>2475</v>
      </c>
      <c r="D505" s="47" t="s">
        <v>2475</v>
      </c>
      <c r="E505" s="1" t="s">
        <v>149</v>
      </c>
      <c r="F505" s="1" t="s">
        <v>2476</v>
      </c>
      <c r="G505" s="1" t="s">
        <v>2477</v>
      </c>
      <c r="H505" s="1" t="s">
        <v>2478</v>
      </c>
      <c r="J505" t="s">
        <v>165</v>
      </c>
      <c r="K505" t="s">
        <v>166</v>
      </c>
      <c r="M505">
        <v>0</v>
      </c>
      <c r="N505" t="s">
        <v>155</v>
      </c>
      <c r="X505" s="2">
        <v>40534</v>
      </c>
      <c r="Y505" t="s">
        <v>2476</v>
      </c>
      <c r="Z505" t="s">
        <v>216</v>
      </c>
      <c r="AA505">
        <v>713025</v>
      </c>
      <c r="AD505">
        <v>200000</v>
      </c>
      <c r="AH505" t="s">
        <v>2479</v>
      </c>
      <c r="AI505" t="s">
        <v>157</v>
      </c>
      <c r="AJ505" t="s">
        <v>158</v>
      </c>
      <c r="AN505">
        <v>4</v>
      </c>
      <c r="AP505" t="s">
        <v>149</v>
      </c>
      <c r="AT505" t="s">
        <v>149</v>
      </c>
      <c r="AU505" t="s">
        <v>149</v>
      </c>
      <c r="AV505" t="s">
        <v>149</v>
      </c>
      <c r="AW505" t="s">
        <v>149</v>
      </c>
      <c r="AX505" t="s">
        <v>149</v>
      </c>
      <c r="AY505">
        <v>0</v>
      </c>
      <c r="AZ505" t="s">
        <v>149</v>
      </c>
      <c r="BA505" t="s">
        <v>217</v>
      </c>
      <c r="BB505">
        <v>0</v>
      </c>
      <c r="BD505" t="s">
        <v>160</v>
      </c>
      <c r="BE505" t="s">
        <v>149</v>
      </c>
      <c r="BH505">
        <v>0</v>
      </c>
      <c r="BJ505" t="s">
        <v>149</v>
      </c>
      <c r="BK505" t="s">
        <v>149</v>
      </c>
      <c r="BL505" t="s">
        <v>149</v>
      </c>
      <c r="BM505" t="s">
        <v>166</v>
      </c>
      <c r="BP505" t="s">
        <v>149</v>
      </c>
      <c r="BQ505" t="s">
        <v>12208</v>
      </c>
      <c r="BV505" t="s">
        <v>160</v>
      </c>
      <c r="BW505" t="s">
        <v>8178</v>
      </c>
      <c r="BX505">
        <v>1</v>
      </c>
      <c r="BY505" t="s">
        <v>8173</v>
      </c>
      <c r="BZ505" t="s">
        <v>8538</v>
      </c>
      <c r="CA505" s="2">
        <v>41019</v>
      </c>
      <c r="CC505" t="s">
        <v>9471</v>
      </c>
    </row>
    <row r="506" spans="1:81">
      <c r="A506">
        <f t="shared" si="7"/>
        <v>504</v>
      </c>
      <c r="B506" s="1" t="s">
        <v>149</v>
      </c>
      <c r="C506" s="46" t="s">
        <v>2489</v>
      </c>
      <c r="D506" s="47" t="s">
        <v>2489</v>
      </c>
      <c r="E506" s="1" t="s">
        <v>149</v>
      </c>
      <c r="F506" s="1" t="s">
        <v>2490</v>
      </c>
      <c r="G506" s="1" t="s">
        <v>2491</v>
      </c>
      <c r="J506" t="s">
        <v>165</v>
      </c>
      <c r="K506" t="s">
        <v>166</v>
      </c>
      <c r="M506">
        <v>0</v>
      </c>
      <c r="N506" t="s">
        <v>155</v>
      </c>
      <c r="X506" s="2">
        <v>40534</v>
      </c>
      <c r="Y506" t="s">
        <v>2490</v>
      </c>
      <c r="Z506" t="s">
        <v>216</v>
      </c>
      <c r="AA506">
        <v>713025</v>
      </c>
      <c r="AD506">
        <v>200000</v>
      </c>
      <c r="AI506" t="s">
        <v>157</v>
      </c>
      <c r="AJ506" t="s">
        <v>158</v>
      </c>
      <c r="AN506">
        <v>4</v>
      </c>
      <c r="AP506" t="s">
        <v>149</v>
      </c>
      <c r="AT506" t="s">
        <v>149</v>
      </c>
      <c r="AU506" t="s">
        <v>149</v>
      </c>
      <c r="AV506" t="s">
        <v>149</v>
      </c>
      <c r="AW506" t="s">
        <v>149</v>
      </c>
      <c r="AX506" t="s">
        <v>149</v>
      </c>
      <c r="AY506">
        <v>0</v>
      </c>
      <c r="AZ506" t="s">
        <v>149</v>
      </c>
      <c r="BA506" t="s">
        <v>217</v>
      </c>
      <c r="BB506">
        <v>0</v>
      </c>
      <c r="BD506" t="s">
        <v>160</v>
      </c>
      <c r="BE506" t="s">
        <v>149</v>
      </c>
      <c r="BH506">
        <v>0</v>
      </c>
      <c r="BJ506" t="s">
        <v>149</v>
      </c>
      <c r="BK506" t="s">
        <v>149</v>
      </c>
      <c r="BL506" t="s">
        <v>149</v>
      </c>
      <c r="BM506" t="s">
        <v>166</v>
      </c>
      <c r="BP506" t="s">
        <v>149</v>
      </c>
      <c r="BV506" t="s">
        <v>160</v>
      </c>
      <c r="BW506" t="s">
        <v>8177</v>
      </c>
      <c r="BX506">
        <v>1</v>
      </c>
      <c r="BY506" t="s">
        <v>8173</v>
      </c>
      <c r="BZ506" t="s">
        <v>8541</v>
      </c>
      <c r="CA506" s="2">
        <v>40534</v>
      </c>
      <c r="CC506" t="s">
        <v>9395</v>
      </c>
    </row>
    <row r="507" spans="1:81">
      <c r="A507">
        <f t="shared" si="7"/>
        <v>505</v>
      </c>
      <c r="B507" s="1" t="s">
        <v>149</v>
      </c>
      <c r="C507" s="46" t="s">
        <v>2492</v>
      </c>
      <c r="D507" s="47" t="s">
        <v>2492</v>
      </c>
      <c r="E507" s="1" t="s">
        <v>149</v>
      </c>
      <c r="F507" s="1" t="s">
        <v>2493</v>
      </c>
      <c r="G507" s="1" t="s">
        <v>2494</v>
      </c>
      <c r="H507" s="1" t="s">
        <v>2495</v>
      </c>
      <c r="J507" t="s">
        <v>165</v>
      </c>
      <c r="K507" t="s">
        <v>166</v>
      </c>
      <c r="L507">
        <v>122001</v>
      </c>
      <c r="M507">
        <v>0</v>
      </c>
      <c r="N507" t="s">
        <v>155</v>
      </c>
      <c r="X507" s="2">
        <v>40534</v>
      </c>
      <c r="Y507" t="s">
        <v>2493</v>
      </c>
      <c r="Z507" t="s">
        <v>178</v>
      </c>
      <c r="AA507">
        <v>515300</v>
      </c>
      <c r="AD507">
        <v>200000</v>
      </c>
      <c r="AH507" t="s">
        <v>2496</v>
      </c>
      <c r="AI507" t="s">
        <v>157</v>
      </c>
      <c r="AJ507" t="s">
        <v>158</v>
      </c>
      <c r="AN507">
        <v>4</v>
      </c>
      <c r="AP507" t="s">
        <v>149</v>
      </c>
      <c r="AT507" t="s">
        <v>149</v>
      </c>
      <c r="AU507" t="s">
        <v>149</v>
      </c>
      <c r="AV507" t="s">
        <v>149</v>
      </c>
      <c r="AW507" t="s">
        <v>149</v>
      </c>
      <c r="AX507" t="s">
        <v>149</v>
      </c>
      <c r="AY507">
        <v>0</v>
      </c>
      <c r="AZ507" t="s">
        <v>149</v>
      </c>
      <c r="BA507" t="s">
        <v>217</v>
      </c>
      <c r="BB507">
        <v>0</v>
      </c>
      <c r="BD507" t="s">
        <v>160</v>
      </c>
      <c r="BE507" t="s">
        <v>149</v>
      </c>
      <c r="BH507">
        <v>0</v>
      </c>
      <c r="BJ507" t="s">
        <v>149</v>
      </c>
      <c r="BK507" t="s">
        <v>149</v>
      </c>
      <c r="BL507" t="s">
        <v>149</v>
      </c>
      <c r="BM507" t="s">
        <v>166</v>
      </c>
      <c r="BP507" t="s">
        <v>149</v>
      </c>
      <c r="BV507" t="s">
        <v>160</v>
      </c>
      <c r="BW507" t="s">
        <v>8191</v>
      </c>
      <c r="BX507">
        <v>1</v>
      </c>
      <c r="BY507" t="s">
        <v>8173</v>
      </c>
      <c r="BZ507" t="s">
        <v>8542</v>
      </c>
      <c r="CA507" s="2">
        <v>40535</v>
      </c>
      <c r="CC507" t="s">
        <v>9602</v>
      </c>
    </row>
    <row r="508" spans="1:81">
      <c r="A508">
        <f t="shared" si="7"/>
        <v>506</v>
      </c>
      <c r="B508" s="1" t="s">
        <v>149</v>
      </c>
      <c r="C508" s="46" t="s">
        <v>2497</v>
      </c>
      <c r="D508" s="47" t="s">
        <v>2497</v>
      </c>
      <c r="E508" s="1" t="s">
        <v>149</v>
      </c>
      <c r="F508" s="1" t="s">
        <v>2498</v>
      </c>
      <c r="G508" s="1" t="s">
        <v>2499</v>
      </c>
      <c r="H508" s="1" t="s">
        <v>2500</v>
      </c>
      <c r="J508" t="s">
        <v>190</v>
      </c>
      <c r="K508" t="s">
        <v>191</v>
      </c>
      <c r="L508">
        <v>411033</v>
      </c>
      <c r="M508">
        <v>0</v>
      </c>
      <c r="N508" t="s">
        <v>155</v>
      </c>
      <c r="X508" s="2">
        <v>40535</v>
      </c>
      <c r="Y508" t="s">
        <v>2498</v>
      </c>
      <c r="Z508" t="s">
        <v>178</v>
      </c>
      <c r="AA508">
        <v>515000</v>
      </c>
      <c r="AD508">
        <v>200000</v>
      </c>
      <c r="AH508" t="s">
        <v>2501</v>
      </c>
      <c r="AI508" t="s">
        <v>157</v>
      </c>
      <c r="AJ508" t="s">
        <v>158</v>
      </c>
      <c r="AN508">
        <v>4</v>
      </c>
      <c r="AP508" t="s">
        <v>149</v>
      </c>
      <c r="AT508" t="s">
        <v>149</v>
      </c>
      <c r="AU508" t="s">
        <v>149</v>
      </c>
      <c r="AV508" t="s">
        <v>149</v>
      </c>
      <c r="AW508" t="s">
        <v>149</v>
      </c>
      <c r="AX508" t="s">
        <v>149</v>
      </c>
      <c r="AY508">
        <v>0</v>
      </c>
      <c r="AZ508" t="s">
        <v>149</v>
      </c>
      <c r="BA508" t="s">
        <v>217</v>
      </c>
      <c r="BB508">
        <v>0</v>
      </c>
      <c r="BD508" t="s">
        <v>160</v>
      </c>
      <c r="BE508" t="s">
        <v>149</v>
      </c>
      <c r="BH508">
        <v>0</v>
      </c>
      <c r="BJ508" t="s">
        <v>149</v>
      </c>
      <c r="BK508" t="s">
        <v>149</v>
      </c>
      <c r="BL508" t="s">
        <v>149</v>
      </c>
      <c r="BM508" t="s">
        <v>191</v>
      </c>
      <c r="BP508" t="s">
        <v>149</v>
      </c>
      <c r="BV508" t="s">
        <v>160</v>
      </c>
      <c r="BW508" t="s">
        <v>7313</v>
      </c>
      <c r="BX508">
        <v>1</v>
      </c>
      <c r="BY508" t="s">
        <v>8173</v>
      </c>
      <c r="BZ508" t="s">
        <v>8543</v>
      </c>
      <c r="CA508" s="2">
        <v>40535</v>
      </c>
      <c r="CC508" t="s">
        <v>9603</v>
      </c>
    </row>
    <row r="509" spans="1:81">
      <c r="A509">
        <f t="shared" si="7"/>
        <v>507</v>
      </c>
      <c r="B509" s="1" t="s">
        <v>149</v>
      </c>
      <c r="C509" s="46" t="s">
        <v>2502</v>
      </c>
      <c r="D509" s="47" t="s">
        <v>2502</v>
      </c>
      <c r="E509" s="1" t="s">
        <v>149</v>
      </c>
      <c r="F509" s="1" t="s">
        <v>2503</v>
      </c>
      <c r="G509" s="1" t="s">
        <v>2504</v>
      </c>
      <c r="H509" s="1" t="s">
        <v>2505</v>
      </c>
      <c r="I509" t="s">
        <v>2506</v>
      </c>
      <c r="J509" t="s">
        <v>190</v>
      </c>
      <c r="K509" t="s">
        <v>191</v>
      </c>
      <c r="L509">
        <v>412208</v>
      </c>
      <c r="M509">
        <v>0</v>
      </c>
      <c r="N509" t="s">
        <v>155</v>
      </c>
      <c r="X509" s="2">
        <v>40535</v>
      </c>
      <c r="Y509" t="s">
        <v>2503</v>
      </c>
      <c r="Z509" t="s">
        <v>178</v>
      </c>
      <c r="AA509">
        <v>515000</v>
      </c>
      <c r="AD509">
        <v>200000</v>
      </c>
      <c r="AI509" t="s">
        <v>157</v>
      </c>
      <c r="AJ509" t="s">
        <v>158</v>
      </c>
      <c r="AN509">
        <v>4</v>
      </c>
      <c r="AP509" t="s">
        <v>149</v>
      </c>
      <c r="AT509" t="s">
        <v>149</v>
      </c>
      <c r="AU509" t="s">
        <v>149</v>
      </c>
      <c r="AV509" t="s">
        <v>149</v>
      </c>
      <c r="AW509" t="s">
        <v>149</v>
      </c>
      <c r="AX509" t="s">
        <v>149</v>
      </c>
      <c r="AY509">
        <v>0</v>
      </c>
      <c r="AZ509" t="s">
        <v>149</v>
      </c>
      <c r="BA509" t="s">
        <v>192</v>
      </c>
      <c r="BB509">
        <v>0</v>
      </c>
      <c r="BD509" t="s">
        <v>160</v>
      </c>
      <c r="BE509" t="s">
        <v>149</v>
      </c>
      <c r="BH509">
        <v>0</v>
      </c>
      <c r="BJ509" t="s">
        <v>149</v>
      </c>
      <c r="BK509" t="s">
        <v>149</v>
      </c>
      <c r="BL509" t="s">
        <v>149</v>
      </c>
      <c r="BM509" t="s">
        <v>191</v>
      </c>
      <c r="BP509" t="s">
        <v>149</v>
      </c>
      <c r="BV509" t="s">
        <v>160</v>
      </c>
      <c r="BW509" t="s">
        <v>8191</v>
      </c>
      <c r="BX509">
        <v>1</v>
      </c>
      <c r="BY509" t="s">
        <v>8173</v>
      </c>
      <c r="BZ509" t="s">
        <v>8544</v>
      </c>
      <c r="CA509" s="2">
        <v>40535</v>
      </c>
      <c r="CC509" t="s">
        <v>9538</v>
      </c>
    </row>
    <row r="510" spans="1:81">
      <c r="A510">
        <f t="shared" si="7"/>
        <v>508</v>
      </c>
      <c r="B510" s="1" t="s">
        <v>149</v>
      </c>
      <c r="C510" s="46" t="s">
        <v>2507</v>
      </c>
      <c r="D510" s="47" t="s">
        <v>2507</v>
      </c>
      <c r="E510" s="1" t="s">
        <v>149</v>
      </c>
      <c r="F510" s="1" t="s">
        <v>2508</v>
      </c>
      <c r="G510" s="1" t="s">
        <v>2509</v>
      </c>
      <c r="H510" s="1" t="s">
        <v>2510</v>
      </c>
      <c r="J510" t="s">
        <v>153</v>
      </c>
      <c r="K510" t="s">
        <v>154</v>
      </c>
      <c r="L510">
        <v>110037</v>
      </c>
      <c r="M510">
        <v>0</v>
      </c>
      <c r="N510" t="s">
        <v>155</v>
      </c>
      <c r="X510" s="2">
        <v>40535</v>
      </c>
      <c r="Y510" t="s">
        <v>2508</v>
      </c>
      <c r="Z510" t="s">
        <v>167</v>
      </c>
      <c r="AA510">
        <v>722250</v>
      </c>
      <c r="AD510">
        <v>200000</v>
      </c>
      <c r="AI510" t="s">
        <v>157</v>
      </c>
      <c r="AJ510" t="s">
        <v>158</v>
      </c>
      <c r="AN510">
        <v>4</v>
      </c>
      <c r="AP510" t="s">
        <v>149</v>
      </c>
      <c r="AT510" t="s">
        <v>149</v>
      </c>
      <c r="AU510" t="s">
        <v>149</v>
      </c>
      <c r="AV510" t="s">
        <v>149</v>
      </c>
      <c r="AW510" t="s">
        <v>149</v>
      </c>
      <c r="AX510" t="s">
        <v>149</v>
      </c>
      <c r="AY510">
        <v>0</v>
      </c>
      <c r="AZ510" t="s">
        <v>149</v>
      </c>
      <c r="BA510" t="s">
        <v>192</v>
      </c>
      <c r="BB510">
        <v>0</v>
      </c>
      <c r="BD510" t="s">
        <v>160</v>
      </c>
      <c r="BE510" t="s">
        <v>149</v>
      </c>
      <c r="BH510">
        <v>0</v>
      </c>
      <c r="BJ510" t="s">
        <v>149</v>
      </c>
      <c r="BK510" t="s">
        <v>149</v>
      </c>
      <c r="BL510" t="s">
        <v>149</v>
      </c>
      <c r="BM510" t="s">
        <v>154</v>
      </c>
      <c r="BP510" t="s">
        <v>149</v>
      </c>
      <c r="BV510" t="s">
        <v>160</v>
      </c>
      <c r="CA510" s="2"/>
    </row>
    <row r="511" spans="1:81">
      <c r="A511">
        <f t="shared" si="7"/>
        <v>509</v>
      </c>
      <c r="B511" s="1" t="s">
        <v>149</v>
      </c>
      <c r="C511" s="46" t="s">
        <v>2511</v>
      </c>
      <c r="D511" s="47" t="s">
        <v>2511</v>
      </c>
      <c r="E511" s="1" t="s">
        <v>149</v>
      </c>
      <c r="F511" s="1" t="s">
        <v>2512</v>
      </c>
      <c r="G511" s="1" t="s">
        <v>2513</v>
      </c>
      <c r="H511" s="1" t="s">
        <v>1245</v>
      </c>
      <c r="J511" t="s">
        <v>190</v>
      </c>
      <c r="K511" t="s">
        <v>191</v>
      </c>
      <c r="M511">
        <v>0</v>
      </c>
      <c r="N511" t="s">
        <v>155</v>
      </c>
      <c r="X511" s="2">
        <v>40535</v>
      </c>
      <c r="Y511" t="s">
        <v>2512</v>
      </c>
      <c r="Z511" t="s">
        <v>167</v>
      </c>
      <c r="AA511">
        <v>514906</v>
      </c>
      <c r="AD511">
        <v>200000</v>
      </c>
      <c r="AI511" t="s">
        <v>157</v>
      </c>
      <c r="AJ511" t="s">
        <v>158</v>
      </c>
      <c r="AN511">
        <v>4</v>
      </c>
      <c r="AP511" t="s">
        <v>149</v>
      </c>
      <c r="AT511" t="s">
        <v>149</v>
      </c>
      <c r="AU511" t="s">
        <v>149</v>
      </c>
      <c r="AV511" t="s">
        <v>149</v>
      </c>
      <c r="AW511" t="s">
        <v>149</v>
      </c>
      <c r="AX511" t="s">
        <v>149</v>
      </c>
      <c r="AY511">
        <v>0</v>
      </c>
      <c r="AZ511" t="s">
        <v>149</v>
      </c>
      <c r="BA511" t="s">
        <v>192</v>
      </c>
      <c r="BB511">
        <v>0</v>
      </c>
      <c r="BD511" t="s">
        <v>160</v>
      </c>
      <c r="BE511" t="s">
        <v>149</v>
      </c>
      <c r="BH511">
        <v>0</v>
      </c>
      <c r="BJ511" t="s">
        <v>149</v>
      </c>
      <c r="BK511" t="s">
        <v>149</v>
      </c>
      <c r="BL511" t="s">
        <v>149</v>
      </c>
      <c r="BM511" t="s">
        <v>191</v>
      </c>
      <c r="BP511" t="s">
        <v>149</v>
      </c>
      <c r="BV511" t="s">
        <v>160</v>
      </c>
      <c r="CA511" s="2"/>
    </row>
    <row r="512" spans="1:81">
      <c r="A512">
        <f t="shared" si="7"/>
        <v>510</v>
      </c>
      <c r="B512" s="1" t="s">
        <v>149</v>
      </c>
      <c r="C512" s="46" t="s">
        <v>2514</v>
      </c>
      <c r="D512" s="47" t="s">
        <v>2514</v>
      </c>
      <c r="E512" s="1" t="s">
        <v>149</v>
      </c>
      <c r="F512" s="1" t="s">
        <v>2515</v>
      </c>
      <c r="G512" s="1" t="s">
        <v>2516</v>
      </c>
      <c r="J512" t="s">
        <v>312</v>
      </c>
      <c r="K512" t="s">
        <v>313</v>
      </c>
      <c r="L512">
        <v>560001</v>
      </c>
      <c r="M512">
        <v>0</v>
      </c>
      <c r="N512" t="s">
        <v>155</v>
      </c>
      <c r="X512" s="2">
        <v>40535</v>
      </c>
      <c r="Y512" t="s">
        <v>2515</v>
      </c>
      <c r="Z512" t="s">
        <v>167</v>
      </c>
      <c r="AA512">
        <v>722250</v>
      </c>
      <c r="AD512">
        <v>200000</v>
      </c>
      <c r="AH512" t="s">
        <v>2517</v>
      </c>
      <c r="AI512" t="s">
        <v>157</v>
      </c>
      <c r="AJ512" t="s">
        <v>158</v>
      </c>
      <c r="AN512">
        <v>4</v>
      </c>
      <c r="AP512" t="s">
        <v>149</v>
      </c>
      <c r="AT512" t="s">
        <v>149</v>
      </c>
      <c r="AU512" t="s">
        <v>149</v>
      </c>
      <c r="AV512" t="s">
        <v>149</v>
      </c>
      <c r="AW512" t="s">
        <v>149</v>
      </c>
      <c r="AX512" t="s">
        <v>149</v>
      </c>
      <c r="AY512">
        <v>0</v>
      </c>
      <c r="AZ512" t="s">
        <v>149</v>
      </c>
      <c r="BA512" t="s">
        <v>192</v>
      </c>
      <c r="BB512">
        <v>0</v>
      </c>
      <c r="BD512" t="s">
        <v>160</v>
      </c>
      <c r="BE512" t="s">
        <v>149</v>
      </c>
      <c r="BH512">
        <v>0</v>
      </c>
      <c r="BJ512" t="s">
        <v>149</v>
      </c>
      <c r="BK512" t="s">
        <v>149</v>
      </c>
      <c r="BL512" t="s">
        <v>149</v>
      </c>
      <c r="BM512" t="s">
        <v>313</v>
      </c>
      <c r="BP512" t="s">
        <v>149</v>
      </c>
      <c r="BV512" t="s">
        <v>160</v>
      </c>
      <c r="BW512" t="s">
        <v>8213</v>
      </c>
      <c r="BX512">
        <v>1</v>
      </c>
      <c r="BY512" t="s">
        <v>8173</v>
      </c>
      <c r="BZ512" t="s">
        <v>8545</v>
      </c>
      <c r="CA512" s="2">
        <v>40547</v>
      </c>
      <c r="CC512" t="s">
        <v>9604</v>
      </c>
    </row>
    <row r="513" spans="1:81">
      <c r="A513">
        <f t="shared" si="7"/>
        <v>511</v>
      </c>
      <c r="B513" s="1" t="s">
        <v>149</v>
      </c>
      <c r="C513" s="46" t="s">
        <v>2518</v>
      </c>
      <c r="D513" s="47" t="s">
        <v>2518</v>
      </c>
      <c r="E513" s="1" t="s">
        <v>149</v>
      </c>
      <c r="F513" s="1" t="s">
        <v>2519</v>
      </c>
      <c r="G513" s="1" t="s">
        <v>2520</v>
      </c>
      <c r="H513" s="1" t="s">
        <v>2521</v>
      </c>
      <c r="I513" t="s">
        <v>2522</v>
      </c>
      <c r="J513" t="s">
        <v>153</v>
      </c>
      <c r="K513" t="s">
        <v>154</v>
      </c>
      <c r="L513">
        <v>110025</v>
      </c>
      <c r="M513">
        <v>0</v>
      </c>
      <c r="N513" t="s">
        <v>155</v>
      </c>
      <c r="T513" t="s">
        <v>13089</v>
      </c>
      <c r="X513" s="2">
        <v>40535</v>
      </c>
      <c r="Y513" t="s">
        <v>2519</v>
      </c>
      <c r="Z513" t="s">
        <v>167</v>
      </c>
      <c r="AA513">
        <v>722250</v>
      </c>
      <c r="AD513">
        <v>200000</v>
      </c>
      <c r="AI513" t="s">
        <v>157</v>
      </c>
      <c r="AJ513" t="s">
        <v>158</v>
      </c>
      <c r="AN513">
        <v>4</v>
      </c>
      <c r="AP513" t="s">
        <v>149</v>
      </c>
      <c r="AT513" t="s">
        <v>149</v>
      </c>
      <c r="AU513" t="s">
        <v>149</v>
      </c>
      <c r="AV513" t="s">
        <v>149</v>
      </c>
      <c r="AW513" t="s">
        <v>149</v>
      </c>
      <c r="AX513" t="s">
        <v>149</v>
      </c>
      <c r="AY513">
        <v>0</v>
      </c>
      <c r="AZ513" t="s">
        <v>149</v>
      </c>
      <c r="BA513" t="s">
        <v>192</v>
      </c>
      <c r="BB513">
        <v>0</v>
      </c>
      <c r="BD513" t="s">
        <v>160</v>
      </c>
      <c r="BE513" t="s">
        <v>149</v>
      </c>
      <c r="BH513">
        <v>0</v>
      </c>
      <c r="BJ513" t="s">
        <v>149</v>
      </c>
      <c r="BK513" t="s">
        <v>149</v>
      </c>
      <c r="BL513" t="s">
        <v>149</v>
      </c>
      <c r="BM513" t="s">
        <v>154</v>
      </c>
      <c r="BP513" t="s">
        <v>149</v>
      </c>
      <c r="BV513" t="s">
        <v>160</v>
      </c>
      <c r="CA513" s="2"/>
    </row>
    <row r="514" spans="1:81">
      <c r="A514">
        <f t="shared" si="7"/>
        <v>512</v>
      </c>
      <c r="B514" s="1" t="s">
        <v>149</v>
      </c>
      <c r="C514" s="46" t="s">
        <v>2523</v>
      </c>
      <c r="D514" s="47" t="s">
        <v>2523</v>
      </c>
      <c r="E514" s="1" t="s">
        <v>149</v>
      </c>
      <c r="F514" s="1" t="s">
        <v>2524</v>
      </c>
      <c r="G514" s="1" t="s">
        <v>2525</v>
      </c>
      <c r="H514" s="1" t="s">
        <v>2526</v>
      </c>
      <c r="J514" t="s">
        <v>153</v>
      </c>
      <c r="K514" t="s">
        <v>154</v>
      </c>
      <c r="L514">
        <v>110065</v>
      </c>
      <c r="M514">
        <v>0</v>
      </c>
      <c r="N514" t="s">
        <v>155</v>
      </c>
      <c r="X514" s="2">
        <v>40535</v>
      </c>
      <c r="Y514" t="s">
        <v>2524</v>
      </c>
      <c r="Z514" t="s">
        <v>167</v>
      </c>
      <c r="AA514">
        <v>722250</v>
      </c>
      <c r="AD514">
        <v>200000</v>
      </c>
      <c r="AI514" t="s">
        <v>157</v>
      </c>
      <c r="AJ514" t="s">
        <v>158</v>
      </c>
      <c r="AN514">
        <v>4</v>
      </c>
      <c r="AP514" t="s">
        <v>149</v>
      </c>
      <c r="AT514" t="s">
        <v>149</v>
      </c>
      <c r="AU514" t="s">
        <v>149</v>
      </c>
      <c r="AV514" t="s">
        <v>149</v>
      </c>
      <c r="AW514" t="s">
        <v>149</v>
      </c>
      <c r="AX514" t="s">
        <v>149</v>
      </c>
      <c r="AY514">
        <v>0</v>
      </c>
      <c r="AZ514" t="s">
        <v>149</v>
      </c>
      <c r="BA514" t="s">
        <v>192</v>
      </c>
      <c r="BB514">
        <v>0</v>
      </c>
      <c r="BD514" t="s">
        <v>160</v>
      </c>
      <c r="BE514" t="s">
        <v>149</v>
      </c>
      <c r="BH514">
        <v>0</v>
      </c>
      <c r="BJ514" t="s">
        <v>149</v>
      </c>
      <c r="BK514" t="s">
        <v>149</v>
      </c>
      <c r="BL514" t="s">
        <v>149</v>
      </c>
      <c r="BM514" t="s">
        <v>154</v>
      </c>
      <c r="BP514" t="s">
        <v>149</v>
      </c>
      <c r="BV514" t="s">
        <v>160</v>
      </c>
      <c r="CA514" s="2"/>
    </row>
    <row r="515" spans="1:81">
      <c r="A515">
        <f t="shared" si="7"/>
        <v>513</v>
      </c>
      <c r="B515" s="1" t="s">
        <v>149</v>
      </c>
      <c r="C515" s="46" t="s">
        <v>2527</v>
      </c>
      <c r="D515" s="47" t="s">
        <v>2527</v>
      </c>
      <c r="E515" s="1" t="s">
        <v>149</v>
      </c>
      <c r="F515" s="1" t="s">
        <v>2528</v>
      </c>
      <c r="G515" s="1" t="s">
        <v>2529</v>
      </c>
      <c r="J515" t="s">
        <v>165</v>
      </c>
      <c r="K515" t="s">
        <v>166</v>
      </c>
      <c r="L515">
        <v>122001</v>
      </c>
      <c r="M515">
        <v>0</v>
      </c>
      <c r="N515" t="s">
        <v>155</v>
      </c>
      <c r="X515" s="2">
        <v>40535</v>
      </c>
      <c r="Y515" t="s">
        <v>2528</v>
      </c>
      <c r="Z515" t="s">
        <v>167</v>
      </c>
      <c r="AA515">
        <v>817200</v>
      </c>
      <c r="AD515">
        <v>200000</v>
      </c>
      <c r="AH515" t="s">
        <v>2530</v>
      </c>
      <c r="AI515" t="s">
        <v>157</v>
      </c>
      <c r="AJ515" t="s">
        <v>158</v>
      </c>
      <c r="AN515">
        <v>4</v>
      </c>
      <c r="AP515" t="s">
        <v>149</v>
      </c>
      <c r="AT515" t="s">
        <v>149</v>
      </c>
      <c r="AU515" t="s">
        <v>149</v>
      </c>
      <c r="AV515" t="s">
        <v>149</v>
      </c>
      <c r="AW515" t="s">
        <v>149</v>
      </c>
      <c r="AX515" t="s">
        <v>149</v>
      </c>
      <c r="AY515">
        <v>0</v>
      </c>
      <c r="AZ515" t="s">
        <v>149</v>
      </c>
      <c r="BA515" t="s">
        <v>192</v>
      </c>
      <c r="BB515">
        <v>0</v>
      </c>
      <c r="BD515" t="s">
        <v>160</v>
      </c>
      <c r="BE515" t="s">
        <v>149</v>
      </c>
      <c r="BH515">
        <v>0</v>
      </c>
      <c r="BJ515" t="s">
        <v>149</v>
      </c>
      <c r="BK515" t="s">
        <v>149</v>
      </c>
      <c r="BL515" t="s">
        <v>149</v>
      </c>
      <c r="BM515" t="s">
        <v>166</v>
      </c>
      <c r="BP515" t="s">
        <v>149</v>
      </c>
      <c r="BV515" t="s">
        <v>160</v>
      </c>
      <c r="BW515" t="s">
        <v>8200</v>
      </c>
      <c r="BX515">
        <v>1</v>
      </c>
      <c r="BY515" t="s">
        <v>8173</v>
      </c>
      <c r="BZ515" t="s">
        <v>8546</v>
      </c>
      <c r="CA515" s="2">
        <v>40535</v>
      </c>
      <c r="CC515" t="s">
        <v>9605</v>
      </c>
    </row>
    <row r="516" spans="1:81">
      <c r="A516">
        <f t="shared" ref="A516:A579" si="8">A515+1</f>
        <v>514</v>
      </c>
      <c r="B516" s="1" t="s">
        <v>149</v>
      </c>
      <c r="C516" s="46" t="s">
        <v>2531</v>
      </c>
      <c r="D516" s="47" t="s">
        <v>2531</v>
      </c>
      <c r="E516" s="1" t="s">
        <v>149</v>
      </c>
      <c r="F516" s="1" t="s">
        <v>2532</v>
      </c>
      <c r="G516" s="1" t="s">
        <v>2533</v>
      </c>
      <c r="H516" s="1" t="s">
        <v>2534</v>
      </c>
      <c r="J516" t="s">
        <v>190</v>
      </c>
      <c r="K516" t="s">
        <v>191</v>
      </c>
      <c r="L516">
        <v>411048</v>
      </c>
      <c r="M516">
        <v>0</v>
      </c>
      <c r="N516" t="s">
        <v>155</v>
      </c>
      <c r="X516" s="2">
        <v>40535</v>
      </c>
      <c r="Y516" t="s">
        <v>2532</v>
      </c>
      <c r="Z516" t="s">
        <v>640</v>
      </c>
      <c r="AA516">
        <v>500000</v>
      </c>
      <c r="AB516">
        <v>5056</v>
      </c>
      <c r="AD516">
        <v>200000</v>
      </c>
      <c r="AH516" t="s">
        <v>2535</v>
      </c>
      <c r="AI516" t="s">
        <v>157</v>
      </c>
      <c r="AJ516" t="s">
        <v>158</v>
      </c>
      <c r="AN516">
        <v>4</v>
      </c>
      <c r="AP516" t="s">
        <v>149</v>
      </c>
      <c r="AT516" t="s">
        <v>149</v>
      </c>
      <c r="AU516" t="s">
        <v>149</v>
      </c>
      <c r="AV516" t="s">
        <v>149</v>
      </c>
      <c r="AW516" t="s">
        <v>149</v>
      </c>
      <c r="AX516" t="s">
        <v>149</v>
      </c>
      <c r="AY516">
        <v>0</v>
      </c>
      <c r="AZ516" t="s">
        <v>149</v>
      </c>
      <c r="BA516" t="s">
        <v>1116</v>
      </c>
      <c r="BB516">
        <v>0</v>
      </c>
      <c r="BD516" t="s">
        <v>160</v>
      </c>
      <c r="BE516" t="s">
        <v>149</v>
      </c>
      <c r="BH516">
        <v>0</v>
      </c>
      <c r="BJ516" t="s">
        <v>149</v>
      </c>
      <c r="BK516" t="s">
        <v>149</v>
      </c>
      <c r="BL516" t="s">
        <v>149</v>
      </c>
      <c r="BM516" t="s">
        <v>191</v>
      </c>
      <c r="BP516" t="s">
        <v>149</v>
      </c>
      <c r="BQ516" t="s">
        <v>12211</v>
      </c>
      <c r="BV516" t="s">
        <v>160</v>
      </c>
      <c r="BW516" t="s">
        <v>8201</v>
      </c>
      <c r="BX516">
        <v>1</v>
      </c>
      <c r="BY516" t="s">
        <v>8173</v>
      </c>
      <c r="BZ516" t="s">
        <v>8547</v>
      </c>
      <c r="CA516" s="2">
        <v>40535</v>
      </c>
      <c r="CC516" t="s">
        <v>9596</v>
      </c>
    </row>
    <row r="517" spans="1:81">
      <c r="A517">
        <f t="shared" si="8"/>
        <v>515</v>
      </c>
      <c r="B517" s="1" t="s">
        <v>149</v>
      </c>
      <c r="C517" s="46" t="s">
        <v>2536</v>
      </c>
      <c r="D517" s="47" t="s">
        <v>2536</v>
      </c>
      <c r="E517" s="1" t="s">
        <v>149</v>
      </c>
      <c r="F517" s="1" t="s">
        <v>2537</v>
      </c>
      <c r="G517" s="1" t="s">
        <v>2538</v>
      </c>
      <c r="H517" s="1" t="s">
        <v>2539</v>
      </c>
      <c r="I517" t="s">
        <v>2540</v>
      </c>
      <c r="J517" t="s">
        <v>312</v>
      </c>
      <c r="K517" t="s">
        <v>313</v>
      </c>
      <c r="L517">
        <v>560029</v>
      </c>
      <c r="M517">
        <v>0</v>
      </c>
      <c r="N517" t="s">
        <v>155</v>
      </c>
      <c r="X517" s="2">
        <v>40535</v>
      </c>
      <c r="Y517" t="s">
        <v>2537</v>
      </c>
      <c r="Z517" t="s">
        <v>167</v>
      </c>
      <c r="AA517">
        <v>826265</v>
      </c>
      <c r="AD517">
        <v>200000</v>
      </c>
      <c r="AH517" t="s">
        <v>2541</v>
      </c>
      <c r="AI517" t="s">
        <v>157</v>
      </c>
      <c r="AJ517" t="s">
        <v>158</v>
      </c>
      <c r="AN517">
        <v>4</v>
      </c>
      <c r="AP517" t="s">
        <v>149</v>
      </c>
      <c r="AT517" t="s">
        <v>149</v>
      </c>
      <c r="AU517" t="s">
        <v>149</v>
      </c>
      <c r="AV517" t="s">
        <v>149</v>
      </c>
      <c r="AW517" t="s">
        <v>149</v>
      </c>
      <c r="AX517" t="s">
        <v>149</v>
      </c>
      <c r="AY517">
        <v>0</v>
      </c>
      <c r="AZ517" t="s">
        <v>149</v>
      </c>
      <c r="BA517" t="s">
        <v>275</v>
      </c>
      <c r="BB517">
        <v>0</v>
      </c>
      <c r="BD517" t="s">
        <v>160</v>
      </c>
      <c r="BE517" t="s">
        <v>149</v>
      </c>
      <c r="BH517">
        <v>0</v>
      </c>
      <c r="BJ517" t="s">
        <v>149</v>
      </c>
      <c r="BK517" t="s">
        <v>149</v>
      </c>
      <c r="BL517" t="s">
        <v>149</v>
      </c>
      <c r="BM517" t="s">
        <v>313</v>
      </c>
      <c r="BP517" t="s">
        <v>149</v>
      </c>
      <c r="BQ517" t="s">
        <v>12212</v>
      </c>
      <c r="BV517" t="s">
        <v>160</v>
      </c>
      <c r="BW517" t="s">
        <v>8182</v>
      </c>
      <c r="BX517">
        <v>1</v>
      </c>
      <c r="BY517" t="s">
        <v>8173</v>
      </c>
      <c r="BZ517" t="s">
        <v>8548</v>
      </c>
      <c r="CA517" s="2">
        <v>40535</v>
      </c>
      <c r="CC517" t="s">
        <v>9606</v>
      </c>
    </row>
    <row r="518" spans="1:81">
      <c r="A518">
        <f t="shared" si="8"/>
        <v>516</v>
      </c>
      <c r="B518" s="1" t="s">
        <v>149</v>
      </c>
      <c r="C518" s="46" t="s">
        <v>2542</v>
      </c>
      <c r="D518" s="47" t="s">
        <v>2542</v>
      </c>
      <c r="E518" s="1" t="s">
        <v>149</v>
      </c>
      <c r="F518" s="1" t="s">
        <v>2543</v>
      </c>
      <c r="G518" s="1" t="s">
        <v>2544</v>
      </c>
      <c r="H518" s="1" t="s">
        <v>2545</v>
      </c>
      <c r="J518" t="s">
        <v>190</v>
      </c>
      <c r="K518" t="s">
        <v>191</v>
      </c>
      <c r="L518">
        <v>411009</v>
      </c>
      <c r="M518">
        <v>0</v>
      </c>
      <c r="N518" t="s">
        <v>155</v>
      </c>
      <c r="X518" s="2">
        <v>40535</v>
      </c>
      <c r="Y518" t="s">
        <v>2543</v>
      </c>
      <c r="Z518" t="s">
        <v>178</v>
      </c>
      <c r="AA518">
        <v>515000</v>
      </c>
      <c r="AD518">
        <v>200000</v>
      </c>
      <c r="AH518" t="s">
        <v>2546</v>
      </c>
      <c r="AI518" t="s">
        <v>157</v>
      </c>
      <c r="AJ518" t="s">
        <v>158</v>
      </c>
      <c r="AN518">
        <v>4</v>
      </c>
      <c r="AP518" t="s">
        <v>149</v>
      </c>
      <c r="AT518" t="s">
        <v>149</v>
      </c>
      <c r="AU518" t="s">
        <v>149</v>
      </c>
      <c r="AV518" t="s">
        <v>149</v>
      </c>
      <c r="AW518" t="s">
        <v>149</v>
      </c>
      <c r="AX518" t="s">
        <v>149</v>
      </c>
      <c r="AY518">
        <v>0</v>
      </c>
      <c r="AZ518" t="s">
        <v>149</v>
      </c>
      <c r="BA518" t="s">
        <v>2547</v>
      </c>
      <c r="BB518">
        <v>0</v>
      </c>
      <c r="BD518" t="s">
        <v>160</v>
      </c>
      <c r="BE518" t="s">
        <v>149</v>
      </c>
      <c r="BH518">
        <v>0</v>
      </c>
      <c r="BJ518" t="s">
        <v>149</v>
      </c>
      <c r="BK518" t="s">
        <v>149</v>
      </c>
      <c r="BL518" t="s">
        <v>149</v>
      </c>
      <c r="BM518" t="s">
        <v>191</v>
      </c>
      <c r="BP518" t="s">
        <v>149</v>
      </c>
      <c r="BQ518" t="s">
        <v>12213</v>
      </c>
      <c r="BV518" t="s">
        <v>160</v>
      </c>
      <c r="BW518" t="s">
        <v>8174</v>
      </c>
      <c r="BX518">
        <v>1</v>
      </c>
      <c r="BY518" t="s">
        <v>8173</v>
      </c>
      <c r="BZ518" t="s">
        <v>8549</v>
      </c>
      <c r="CA518" s="2">
        <v>40535</v>
      </c>
      <c r="CC518" t="s">
        <v>9386</v>
      </c>
    </row>
    <row r="519" spans="1:81">
      <c r="A519">
        <f t="shared" si="8"/>
        <v>517</v>
      </c>
      <c r="B519" s="1" t="s">
        <v>149</v>
      </c>
      <c r="C519" s="46" t="s">
        <v>2548</v>
      </c>
      <c r="D519" s="47" t="s">
        <v>2548</v>
      </c>
      <c r="E519" s="1" t="s">
        <v>149</v>
      </c>
      <c r="F519" s="1" t="s">
        <v>2549</v>
      </c>
      <c r="G519" s="1" t="s">
        <v>2550</v>
      </c>
      <c r="H519" s="1" t="s">
        <v>2551</v>
      </c>
      <c r="J519" t="s">
        <v>2552</v>
      </c>
      <c r="M519">
        <v>0</v>
      </c>
      <c r="N519" t="s">
        <v>184</v>
      </c>
      <c r="X519" s="2">
        <v>40536</v>
      </c>
      <c r="Y519" t="s">
        <v>2549</v>
      </c>
      <c r="Z519" t="s">
        <v>1451</v>
      </c>
      <c r="AA519">
        <v>167000</v>
      </c>
      <c r="AB519">
        <v>1672</v>
      </c>
      <c r="AD519">
        <v>200000</v>
      </c>
      <c r="AI519" t="s">
        <v>13222</v>
      </c>
      <c r="AJ519" t="s">
        <v>186</v>
      </c>
      <c r="AN519">
        <v>1</v>
      </c>
      <c r="AP519" t="s">
        <v>149</v>
      </c>
      <c r="AT519" t="s">
        <v>149</v>
      </c>
      <c r="AU519" t="s">
        <v>149</v>
      </c>
      <c r="AV519" t="s">
        <v>149</v>
      </c>
      <c r="AW519" t="s">
        <v>149</v>
      </c>
      <c r="AX519" t="s">
        <v>149</v>
      </c>
      <c r="AY519">
        <v>0</v>
      </c>
      <c r="AZ519" t="s">
        <v>149</v>
      </c>
      <c r="BA519" t="s">
        <v>169</v>
      </c>
      <c r="BB519">
        <v>0</v>
      </c>
      <c r="BD519" t="s">
        <v>160</v>
      </c>
      <c r="BE519" t="s">
        <v>149</v>
      </c>
      <c r="BH519">
        <v>0</v>
      </c>
      <c r="BJ519" t="s">
        <v>149</v>
      </c>
      <c r="BK519" t="s">
        <v>149</v>
      </c>
      <c r="BL519" t="s">
        <v>149</v>
      </c>
      <c r="BM519" s="33" t="s">
        <v>11456</v>
      </c>
      <c r="BP519" t="s">
        <v>149</v>
      </c>
      <c r="BV519" t="s">
        <v>160</v>
      </c>
      <c r="CA519" s="2"/>
    </row>
    <row r="520" spans="1:81">
      <c r="A520">
        <f t="shared" si="8"/>
        <v>518</v>
      </c>
      <c r="B520" s="1" t="s">
        <v>149</v>
      </c>
      <c r="C520" s="46" t="s">
        <v>2553</v>
      </c>
      <c r="D520" s="47" t="s">
        <v>2553</v>
      </c>
      <c r="E520" s="1" t="s">
        <v>149</v>
      </c>
      <c r="F520" s="1" t="s">
        <v>2554</v>
      </c>
      <c r="G520" s="1" t="s">
        <v>2555</v>
      </c>
      <c r="H520" s="1" t="s">
        <v>2556</v>
      </c>
      <c r="J520" t="s">
        <v>2557</v>
      </c>
      <c r="M520">
        <v>0</v>
      </c>
      <c r="N520" t="s">
        <v>184</v>
      </c>
      <c r="X520" s="2">
        <v>40537</v>
      </c>
      <c r="Y520" t="s">
        <v>2554</v>
      </c>
      <c r="Z520" t="s">
        <v>1451</v>
      </c>
      <c r="AA520">
        <v>167000</v>
      </c>
      <c r="AD520">
        <v>200000</v>
      </c>
      <c r="AI520" t="s">
        <v>13222</v>
      </c>
      <c r="AJ520" t="s">
        <v>186</v>
      </c>
      <c r="AN520">
        <v>1</v>
      </c>
      <c r="AP520" t="s">
        <v>149</v>
      </c>
      <c r="AT520" t="s">
        <v>149</v>
      </c>
      <c r="AU520" t="s">
        <v>149</v>
      </c>
      <c r="AV520" t="s">
        <v>149</v>
      </c>
      <c r="AW520" t="s">
        <v>149</v>
      </c>
      <c r="AX520" t="s">
        <v>149</v>
      </c>
      <c r="AY520">
        <v>0</v>
      </c>
      <c r="AZ520" t="s">
        <v>149</v>
      </c>
      <c r="BA520" t="s">
        <v>169</v>
      </c>
      <c r="BB520">
        <v>0</v>
      </c>
      <c r="BD520" t="s">
        <v>160</v>
      </c>
      <c r="BE520" t="s">
        <v>149</v>
      </c>
      <c r="BH520">
        <v>0</v>
      </c>
      <c r="BJ520" t="s">
        <v>149</v>
      </c>
      <c r="BK520" t="s">
        <v>149</v>
      </c>
      <c r="BL520" t="s">
        <v>149</v>
      </c>
      <c r="BM520" s="33" t="s">
        <v>11456</v>
      </c>
      <c r="BP520" t="s">
        <v>149</v>
      </c>
      <c r="BV520" t="s">
        <v>160</v>
      </c>
      <c r="CA520" s="2"/>
    </row>
    <row r="521" spans="1:81">
      <c r="A521">
        <f t="shared" si="8"/>
        <v>519</v>
      </c>
      <c r="B521" s="1" t="s">
        <v>149</v>
      </c>
      <c r="C521" s="46" t="s">
        <v>2558</v>
      </c>
      <c r="D521" s="47" t="s">
        <v>2558</v>
      </c>
      <c r="E521" s="1" t="s">
        <v>149</v>
      </c>
      <c r="F521" s="1" t="s">
        <v>2559</v>
      </c>
      <c r="G521" s="1" t="s">
        <v>2560</v>
      </c>
      <c r="H521" s="1" t="s">
        <v>2561</v>
      </c>
      <c r="I521" t="s">
        <v>2562</v>
      </c>
      <c r="J521" t="s">
        <v>190</v>
      </c>
      <c r="K521" t="s">
        <v>191</v>
      </c>
      <c r="L521">
        <v>411033</v>
      </c>
      <c r="M521">
        <v>0</v>
      </c>
      <c r="N521" t="s">
        <v>155</v>
      </c>
      <c r="X521" s="2">
        <v>40539</v>
      </c>
      <c r="Y521" t="s">
        <v>2559</v>
      </c>
      <c r="Z521" t="s">
        <v>178</v>
      </c>
      <c r="AA521">
        <v>515000</v>
      </c>
      <c r="AD521">
        <v>200000</v>
      </c>
      <c r="AH521" t="s">
        <v>2563</v>
      </c>
      <c r="AI521" t="s">
        <v>157</v>
      </c>
      <c r="AJ521" t="s">
        <v>158</v>
      </c>
      <c r="AN521">
        <v>4</v>
      </c>
      <c r="AP521" t="s">
        <v>149</v>
      </c>
      <c r="AT521" t="s">
        <v>149</v>
      </c>
      <c r="AU521" t="s">
        <v>149</v>
      </c>
      <c r="AV521" t="s">
        <v>149</v>
      </c>
      <c r="AW521" t="s">
        <v>149</v>
      </c>
      <c r="AX521" t="s">
        <v>149</v>
      </c>
      <c r="AY521">
        <v>0</v>
      </c>
      <c r="AZ521" t="s">
        <v>149</v>
      </c>
      <c r="BA521" t="s">
        <v>192</v>
      </c>
      <c r="BB521">
        <v>0</v>
      </c>
      <c r="BD521" t="s">
        <v>160</v>
      </c>
      <c r="BE521" t="s">
        <v>149</v>
      </c>
      <c r="BH521">
        <v>0</v>
      </c>
      <c r="BJ521" t="s">
        <v>149</v>
      </c>
      <c r="BK521" t="s">
        <v>149</v>
      </c>
      <c r="BL521" t="s">
        <v>149</v>
      </c>
      <c r="BM521" t="s">
        <v>191</v>
      </c>
      <c r="BP521" t="s">
        <v>149</v>
      </c>
      <c r="BQ521" t="s">
        <v>12214</v>
      </c>
      <c r="BV521" t="s">
        <v>160</v>
      </c>
      <c r="BW521" t="s">
        <v>8178</v>
      </c>
      <c r="BX521">
        <v>1</v>
      </c>
      <c r="BY521" t="s">
        <v>8173</v>
      </c>
      <c r="BZ521" t="s">
        <v>8550</v>
      </c>
      <c r="CA521" s="2">
        <v>40539</v>
      </c>
      <c r="CC521" t="s">
        <v>9607</v>
      </c>
    </row>
    <row r="522" spans="1:81">
      <c r="A522">
        <f t="shared" si="8"/>
        <v>520</v>
      </c>
      <c r="B522" s="1" t="s">
        <v>149</v>
      </c>
      <c r="C522" s="46" t="s">
        <v>2564</v>
      </c>
      <c r="D522" s="47" t="s">
        <v>2564</v>
      </c>
      <c r="E522" s="1" t="s">
        <v>149</v>
      </c>
      <c r="F522" s="1" t="s">
        <v>2565</v>
      </c>
      <c r="G522" s="1" t="s">
        <v>2566</v>
      </c>
      <c r="H522" s="1" t="s">
        <v>2567</v>
      </c>
      <c r="J522" t="s">
        <v>312</v>
      </c>
      <c r="K522" t="s">
        <v>313</v>
      </c>
      <c r="L522">
        <v>560032</v>
      </c>
      <c r="M522">
        <v>0</v>
      </c>
      <c r="N522" t="s">
        <v>155</v>
      </c>
      <c r="T522" t="s">
        <v>13085</v>
      </c>
      <c r="X522" s="2">
        <v>40539</v>
      </c>
      <c r="Y522" t="s">
        <v>2565</v>
      </c>
      <c r="Z522" t="s">
        <v>178</v>
      </c>
      <c r="AA522">
        <v>515000</v>
      </c>
      <c r="AD522">
        <v>200000</v>
      </c>
      <c r="AH522" t="s">
        <v>2568</v>
      </c>
      <c r="AI522" t="s">
        <v>157</v>
      </c>
      <c r="AJ522" t="s">
        <v>158</v>
      </c>
      <c r="AN522">
        <v>4</v>
      </c>
      <c r="AP522" t="s">
        <v>149</v>
      </c>
      <c r="AT522" t="s">
        <v>149</v>
      </c>
      <c r="AU522" t="s">
        <v>149</v>
      </c>
      <c r="AV522" t="s">
        <v>149</v>
      </c>
      <c r="AW522" t="s">
        <v>149</v>
      </c>
      <c r="AX522" t="s">
        <v>149</v>
      </c>
      <c r="AY522">
        <v>0</v>
      </c>
      <c r="AZ522" t="s">
        <v>149</v>
      </c>
      <c r="BA522" t="s">
        <v>169</v>
      </c>
      <c r="BB522">
        <v>0</v>
      </c>
      <c r="BD522" t="s">
        <v>160</v>
      </c>
      <c r="BE522" t="s">
        <v>149</v>
      </c>
      <c r="BH522">
        <v>0</v>
      </c>
      <c r="BJ522" t="s">
        <v>149</v>
      </c>
      <c r="BK522" t="s">
        <v>149</v>
      </c>
      <c r="BL522" t="s">
        <v>149</v>
      </c>
      <c r="BM522" t="s">
        <v>313</v>
      </c>
      <c r="BP522" t="s">
        <v>149</v>
      </c>
      <c r="BQ522" t="s">
        <v>12215</v>
      </c>
      <c r="BV522" t="s">
        <v>160</v>
      </c>
      <c r="BW522" t="s">
        <v>8175</v>
      </c>
      <c r="BX522">
        <v>1</v>
      </c>
      <c r="BY522" t="s">
        <v>8173</v>
      </c>
      <c r="BZ522" t="s">
        <v>8551</v>
      </c>
      <c r="CA522" s="2">
        <v>40539</v>
      </c>
      <c r="CC522" t="s">
        <v>9608</v>
      </c>
    </row>
    <row r="523" spans="1:81">
      <c r="A523">
        <f t="shared" si="8"/>
        <v>521</v>
      </c>
      <c r="B523" s="1" t="s">
        <v>149</v>
      </c>
      <c r="C523" s="46" t="s">
        <v>2569</v>
      </c>
      <c r="D523" s="47" t="s">
        <v>2569</v>
      </c>
      <c r="E523" s="1" t="s">
        <v>149</v>
      </c>
      <c r="F523" s="1" t="s">
        <v>2570</v>
      </c>
      <c r="G523" s="1" t="s">
        <v>2571</v>
      </c>
      <c r="H523" s="1" t="s">
        <v>2572</v>
      </c>
      <c r="I523" t="s">
        <v>2573</v>
      </c>
      <c r="J523" t="s">
        <v>2574</v>
      </c>
      <c r="K523" t="s">
        <v>269</v>
      </c>
      <c r="L523">
        <v>396240</v>
      </c>
      <c r="M523">
        <v>0</v>
      </c>
      <c r="N523" t="s">
        <v>155</v>
      </c>
      <c r="X523" s="2">
        <v>40539</v>
      </c>
      <c r="Y523" t="s">
        <v>2570</v>
      </c>
      <c r="Z523" t="s">
        <v>178</v>
      </c>
      <c r="AA523">
        <v>515000</v>
      </c>
      <c r="AD523">
        <v>200000</v>
      </c>
      <c r="AH523" t="s">
        <v>2575</v>
      </c>
      <c r="AI523" t="s">
        <v>157</v>
      </c>
      <c r="AJ523" t="s">
        <v>158</v>
      </c>
      <c r="AN523">
        <v>4</v>
      </c>
      <c r="AP523" t="s">
        <v>149</v>
      </c>
      <c r="AT523" t="s">
        <v>149</v>
      </c>
      <c r="AU523" t="s">
        <v>149</v>
      </c>
      <c r="AV523" t="s">
        <v>149</v>
      </c>
      <c r="AW523" t="s">
        <v>149</v>
      </c>
      <c r="AX523" t="s">
        <v>149</v>
      </c>
      <c r="AY523">
        <v>0</v>
      </c>
      <c r="AZ523" t="s">
        <v>149</v>
      </c>
      <c r="BA523" t="s">
        <v>169</v>
      </c>
      <c r="BB523">
        <v>0</v>
      </c>
      <c r="BD523" t="s">
        <v>160</v>
      </c>
      <c r="BE523" t="s">
        <v>149</v>
      </c>
      <c r="BH523">
        <v>0</v>
      </c>
      <c r="BJ523" t="s">
        <v>149</v>
      </c>
      <c r="BK523" t="s">
        <v>149</v>
      </c>
      <c r="BL523" t="s">
        <v>149</v>
      </c>
      <c r="BM523" t="s">
        <v>269</v>
      </c>
      <c r="BP523" t="s">
        <v>149</v>
      </c>
      <c r="BV523" t="s">
        <v>160</v>
      </c>
      <c r="BW523" t="s">
        <v>8188</v>
      </c>
      <c r="BX523">
        <v>1</v>
      </c>
      <c r="BY523" t="s">
        <v>8229</v>
      </c>
      <c r="BZ523" t="s">
        <v>8552</v>
      </c>
      <c r="CA523" s="2">
        <v>40659</v>
      </c>
      <c r="CC523" t="s">
        <v>9414</v>
      </c>
    </row>
    <row r="524" spans="1:81">
      <c r="A524">
        <f t="shared" si="8"/>
        <v>522</v>
      </c>
      <c r="B524" s="1" t="s">
        <v>149</v>
      </c>
      <c r="C524" s="46" t="s">
        <v>2576</v>
      </c>
      <c r="D524" s="47" t="s">
        <v>2576</v>
      </c>
      <c r="E524" s="1" t="s">
        <v>149</v>
      </c>
      <c r="F524" s="1" t="s">
        <v>2577</v>
      </c>
      <c r="G524" s="1" t="s">
        <v>2578</v>
      </c>
      <c r="H524" s="1" t="s">
        <v>2579</v>
      </c>
      <c r="I524" t="s">
        <v>2580</v>
      </c>
      <c r="J524" t="s">
        <v>2581</v>
      </c>
      <c r="K524" t="s">
        <v>191</v>
      </c>
      <c r="M524">
        <v>0</v>
      </c>
      <c r="N524" t="s">
        <v>155</v>
      </c>
      <c r="T524" t="s">
        <v>13023</v>
      </c>
      <c r="X524" s="2">
        <v>40539</v>
      </c>
      <c r="Y524" t="s">
        <v>2577</v>
      </c>
      <c r="Z524" t="s">
        <v>178</v>
      </c>
      <c r="AA524">
        <v>515000</v>
      </c>
      <c r="AD524">
        <v>200000</v>
      </c>
      <c r="AI524" t="s">
        <v>157</v>
      </c>
      <c r="AJ524" t="s">
        <v>158</v>
      </c>
      <c r="AN524">
        <v>4</v>
      </c>
      <c r="AP524" t="s">
        <v>149</v>
      </c>
      <c r="AT524" t="s">
        <v>149</v>
      </c>
      <c r="AU524" t="s">
        <v>149</v>
      </c>
      <c r="AV524" t="s">
        <v>149</v>
      </c>
      <c r="AW524" t="s">
        <v>149</v>
      </c>
      <c r="AX524" t="s">
        <v>149</v>
      </c>
      <c r="AY524">
        <v>0</v>
      </c>
      <c r="AZ524" t="s">
        <v>149</v>
      </c>
      <c r="BA524" t="s">
        <v>169</v>
      </c>
      <c r="BB524">
        <v>0</v>
      </c>
      <c r="BD524" t="s">
        <v>160</v>
      </c>
      <c r="BE524" t="s">
        <v>149</v>
      </c>
      <c r="BH524">
        <v>0</v>
      </c>
      <c r="BJ524" t="s">
        <v>149</v>
      </c>
      <c r="BK524" t="s">
        <v>149</v>
      </c>
      <c r="BL524" t="s">
        <v>149</v>
      </c>
      <c r="BM524" t="s">
        <v>191</v>
      </c>
      <c r="BP524" t="s">
        <v>149</v>
      </c>
      <c r="BV524" t="s">
        <v>160</v>
      </c>
      <c r="BW524" t="s">
        <v>8191</v>
      </c>
      <c r="BX524">
        <v>1</v>
      </c>
      <c r="BY524" t="s">
        <v>8173</v>
      </c>
      <c r="BZ524" t="s">
        <v>8553</v>
      </c>
      <c r="CA524" s="2">
        <v>40539</v>
      </c>
      <c r="CC524" t="s">
        <v>9609</v>
      </c>
    </row>
    <row r="525" spans="1:81">
      <c r="A525">
        <f t="shared" si="8"/>
        <v>523</v>
      </c>
      <c r="B525" s="1" t="s">
        <v>149</v>
      </c>
      <c r="C525" s="46" t="s">
        <v>2582</v>
      </c>
      <c r="D525" s="47" t="s">
        <v>2582</v>
      </c>
      <c r="E525" s="1" t="s">
        <v>149</v>
      </c>
      <c r="F525" s="1" t="s">
        <v>2583</v>
      </c>
      <c r="J525" t="s">
        <v>660</v>
      </c>
      <c r="K525" t="s">
        <v>661</v>
      </c>
      <c r="M525">
        <v>0</v>
      </c>
      <c r="N525" t="s">
        <v>155</v>
      </c>
      <c r="X525" s="2">
        <v>40539</v>
      </c>
      <c r="Y525" t="s">
        <v>2583</v>
      </c>
      <c r="Z525" t="s">
        <v>167</v>
      </c>
      <c r="AA525">
        <v>812000</v>
      </c>
      <c r="AD525">
        <v>200000</v>
      </c>
      <c r="AI525" t="s">
        <v>157</v>
      </c>
      <c r="AJ525" t="s">
        <v>158</v>
      </c>
      <c r="AN525">
        <v>4</v>
      </c>
      <c r="AP525" t="s">
        <v>149</v>
      </c>
      <c r="AT525" t="s">
        <v>149</v>
      </c>
      <c r="AU525" t="s">
        <v>149</v>
      </c>
      <c r="AV525" t="s">
        <v>149</v>
      </c>
      <c r="AW525" t="s">
        <v>149</v>
      </c>
      <c r="AX525" t="s">
        <v>149</v>
      </c>
      <c r="AY525">
        <v>0</v>
      </c>
      <c r="AZ525" t="s">
        <v>149</v>
      </c>
      <c r="BA525" t="s">
        <v>217</v>
      </c>
      <c r="BB525">
        <v>0</v>
      </c>
      <c r="BD525" t="s">
        <v>160</v>
      </c>
      <c r="BE525" t="s">
        <v>149</v>
      </c>
      <c r="BH525">
        <v>0</v>
      </c>
      <c r="BJ525" t="s">
        <v>149</v>
      </c>
      <c r="BK525" t="s">
        <v>149</v>
      </c>
      <c r="BL525" t="s">
        <v>149</v>
      </c>
      <c r="BM525" t="s">
        <v>269</v>
      </c>
      <c r="BP525" t="s">
        <v>149</v>
      </c>
      <c r="BV525" t="s">
        <v>160</v>
      </c>
      <c r="CA525" s="2"/>
    </row>
    <row r="526" spans="1:81">
      <c r="A526">
        <f t="shared" si="8"/>
        <v>524</v>
      </c>
      <c r="B526" s="1" t="s">
        <v>149</v>
      </c>
      <c r="C526" s="46" t="s">
        <v>2584</v>
      </c>
      <c r="D526" s="47" t="s">
        <v>2584</v>
      </c>
      <c r="E526" s="1" t="s">
        <v>149</v>
      </c>
      <c r="F526" s="1" t="s">
        <v>2585</v>
      </c>
      <c r="G526" s="1" t="s">
        <v>2586</v>
      </c>
      <c r="J526" t="s">
        <v>153</v>
      </c>
      <c r="K526" t="s">
        <v>154</v>
      </c>
      <c r="L526">
        <v>110049</v>
      </c>
      <c r="M526">
        <v>0</v>
      </c>
      <c r="N526" t="s">
        <v>155</v>
      </c>
      <c r="X526" s="2">
        <v>40539</v>
      </c>
      <c r="Y526" t="s">
        <v>2585</v>
      </c>
      <c r="Z526" t="s">
        <v>178</v>
      </c>
      <c r="AA526">
        <v>515000</v>
      </c>
      <c r="AD526">
        <v>200000</v>
      </c>
      <c r="AH526" t="s">
        <v>2587</v>
      </c>
      <c r="AI526" t="s">
        <v>157</v>
      </c>
      <c r="AJ526" t="s">
        <v>158</v>
      </c>
      <c r="AN526">
        <v>4</v>
      </c>
      <c r="AP526" t="s">
        <v>149</v>
      </c>
      <c r="AT526" t="s">
        <v>149</v>
      </c>
      <c r="AU526" t="s">
        <v>149</v>
      </c>
      <c r="AV526" t="s">
        <v>149</v>
      </c>
      <c r="AW526" t="s">
        <v>149</v>
      </c>
      <c r="AX526" t="s">
        <v>149</v>
      </c>
      <c r="AY526">
        <v>0</v>
      </c>
      <c r="AZ526" t="s">
        <v>149</v>
      </c>
      <c r="BA526" t="s">
        <v>217</v>
      </c>
      <c r="BB526">
        <v>0</v>
      </c>
      <c r="BD526" t="s">
        <v>160</v>
      </c>
      <c r="BE526" t="s">
        <v>149</v>
      </c>
      <c r="BH526">
        <v>0</v>
      </c>
      <c r="BJ526" t="s">
        <v>149</v>
      </c>
      <c r="BK526" t="s">
        <v>149</v>
      </c>
      <c r="BL526" t="s">
        <v>149</v>
      </c>
      <c r="BM526" t="s">
        <v>154</v>
      </c>
      <c r="BP526" t="s">
        <v>149</v>
      </c>
      <c r="BQ526" t="s">
        <v>12216</v>
      </c>
      <c r="BV526" t="s">
        <v>160</v>
      </c>
      <c r="BW526" t="s">
        <v>8178</v>
      </c>
      <c r="BX526">
        <v>1</v>
      </c>
      <c r="BY526" t="s">
        <v>8173</v>
      </c>
      <c r="BZ526" t="s">
        <v>8554</v>
      </c>
      <c r="CA526" s="2">
        <v>40539</v>
      </c>
      <c r="CC526" t="s">
        <v>9610</v>
      </c>
    </row>
    <row r="527" spans="1:81">
      <c r="A527">
        <f t="shared" si="8"/>
        <v>525</v>
      </c>
      <c r="B527" s="1" t="s">
        <v>149</v>
      </c>
      <c r="C527" s="46" t="s">
        <v>2588</v>
      </c>
      <c r="D527" s="47" t="s">
        <v>2588</v>
      </c>
      <c r="E527" s="1" t="s">
        <v>149</v>
      </c>
      <c r="F527" s="1" t="s">
        <v>2589</v>
      </c>
      <c r="G527" s="1" t="s">
        <v>2590</v>
      </c>
      <c r="H527" s="1" t="s">
        <v>2591</v>
      </c>
      <c r="J527" t="s">
        <v>312</v>
      </c>
      <c r="K527" t="s">
        <v>313</v>
      </c>
      <c r="L527">
        <v>560070</v>
      </c>
      <c r="M527">
        <v>0</v>
      </c>
      <c r="N527" t="s">
        <v>155</v>
      </c>
      <c r="X527" s="2">
        <v>40540</v>
      </c>
      <c r="Y527" t="s">
        <v>2589</v>
      </c>
      <c r="Z527" t="s">
        <v>178</v>
      </c>
      <c r="AA527">
        <v>515000</v>
      </c>
      <c r="AD527">
        <v>200000</v>
      </c>
      <c r="AH527" t="s">
        <v>2592</v>
      </c>
      <c r="AI527" t="s">
        <v>157</v>
      </c>
      <c r="AJ527" t="s">
        <v>158</v>
      </c>
      <c r="AN527">
        <v>4</v>
      </c>
      <c r="AP527" t="s">
        <v>149</v>
      </c>
      <c r="AT527" t="s">
        <v>149</v>
      </c>
      <c r="AU527" t="s">
        <v>149</v>
      </c>
      <c r="AV527" t="s">
        <v>149</v>
      </c>
      <c r="AW527" t="s">
        <v>149</v>
      </c>
      <c r="AX527" t="s">
        <v>149</v>
      </c>
      <c r="AY527">
        <v>0</v>
      </c>
      <c r="AZ527" t="s">
        <v>149</v>
      </c>
      <c r="BA527" t="s">
        <v>169</v>
      </c>
      <c r="BB527">
        <v>0</v>
      </c>
      <c r="BD527" t="s">
        <v>160</v>
      </c>
      <c r="BE527" t="s">
        <v>149</v>
      </c>
      <c r="BH527">
        <v>0</v>
      </c>
      <c r="BJ527" t="s">
        <v>149</v>
      </c>
      <c r="BK527" t="s">
        <v>149</v>
      </c>
      <c r="BL527" t="s">
        <v>149</v>
      </c>
      <c r="BM527" t="s">
        <v>313</v>
      </c>
      <c r="BP527" t="s">
        <v>149</v>
      </c>
      <c r="BQ527" t="s">
        <v>12217</v>
      </c>
      <c r="BV527" t="s">
        <v>160</v>
      </c>
      <c r="BW527" t="s">
        <v>8187</v>
      </c>
      <c r="BX527">
        <v>1</v>
      </c>
      <c r="BY527" t="s">
        <v>8173</v>
      </c>
      <c r="BZ527" t="s">
        <v>8555</v>
      </c>
      <c r="CA527" s="2">
        <v>40541</v>
      </c>
      <c r="CC527" t="s">
        <v>9611</v>
      </c>
    </row>
    <row r="528" spans="1:81">
      <c r="A528">
        <f t="shared" si="8"/>
        <v>526</v>
      </c>
      <c r="B528" s="1" t="s">
        <v>149</v>
      </c>
      <c r="C528" s="46" t="s">
        <v>2593</v>
      </c>
      <c r="D528" s="47" t="s">
        <v>2593</v>
      </c>
      <c r="E528" s="1" t="s">
        <v>149</v>
      </c>
      <c r="F528" s="1" t="s">
        <v>2594</v>
      </c>
      <c r="G528" s="1" t="s">
        <v>2595</v>
      </c>
      <c r="H528" s="1" t="s">
        <v>2596</v>
      </c>
      <c r="I528" t="s">
        <v>2597</v>
      </c>
      <c r="J528" t="s">
        <v>2598</v>
      </c>
      <c r="M528">
        <v>0</v>
      </c>
      <c r="N528" t="s">
        <v>1967</v>
      </c>
      <c r="X528" s="2">
        <v>40540</v>
      </c>
      <c r="Y528" t="s">
        <v>2594</v>
      </c>
      <c r="Z528" t="s">
        <v>178</v>
      </c>
      <c r="AA528">
        <v>515000</v>
      </c>
      <c r="AD528">
        <v>200000</v>
      </c>
      <c r="AH528" t="s">
        <v>10136</v>
      </c>
      <c r="AI528" t="s">
        <v>13222</v>
      </c>
      <c r="AJ528" t="s">
        <v>186</v>
      </c>
      <c r="AN528">
        <v>1</v>
      </c>
      <c r="AP528" t="s">
        <v>149</v>
      </c>
      <c r="AT528" t="s">
        <v>149</v>
      </c>
      <c r="AU528" t="s">
        <v>149</v>
      </c>
      <c r="AV528" t="s">
        <v>149</v>
      </c>
      <c r="AW528" t="s">
        <v>149</v>
      </c>
      <c r="AX528" t="s">
        <v>149</v>
      </c>
      <c r="AY528">
        <v>0</v>
      </c>
      <c r="AZ528" t="s">
        <v>149</v>
      </c>
      <c r="BA528" t="s">
        <v>169</v>
      </c>
      <c r="BB528">
        <v>0</v>
      </c>
      <c r="BD528" t="s">
        <v>160</v>
      </c>
      <c r="BE528" t="s">
        <v>149</v>
      </c>
      <c r="BH528">
        <v>0</v>
      </c>
      <c r="BJ528" t="s">
        <v>149</v>
      </c>
      <c r="BK528" t="s">
        <v>149</v>
      </c>
      <c r="BL528" t="s">
        <v>149</v>
      </c>
      <c r="BM528" s="33" t="s">
        <v>11456</v>
      </c>
      <c r="BP528" t="s">
        <v>149</v>
      </c>
      <c r="BV528" t="s">
        <v>160</v>
      </c>
      <c r="CA528" s="2"/>
    </row>
    <row r="529" spans="1:81">
      <c r="A529">
        <f t="shared" si="8"/>
        <v>527</v>
      </c>
      <c r="B529" s="1" t="s">
        <v>149</v>
      </c>
      <c r="C529" s="46" t="s">
        <v>2599</v>
      </c>
      <c r="D529" s="47" t="s">
        <v>2599</v>
      </c>
      <c r="E529" s="1" t="s">
        <v>149</v>
      </c>
      <c r="F529" s="1" t="s">
        <v>2600</v>
      </c>
      <c r="G529" s="1" t="s">
        <v>2601</v>
      </c>
      <c r="J529" t="s">
        <v>165</v>
      </c>
      <c r="K529" t="s">
        <v>166</v>
      </c>
      <c r="L529">
        <v>122001</v>
      </c>
      <c r="M529">
        <v>0</v>
      </c>
      <c r="N529" t="s">
        <v>155</v>
      </c>
      <c r="X529" s="2">
        <v>40540</v>
      </c>
      <c r="Y529" t="s">
        <v>2600</v>
      </c>
      <c r="Z529" t="s">
        <v>167</v>
      </c>
      <c r="AA529">
        <v>515100</v>
      </c>
      <c r="AD529">
        <v>200000</v>
      </c>
      <c r="AI529" t="s">
        <v>157</v>
      </c>
      <c r="AJ529" t="s">
        <v>158</v>
      </c>
      <c r="AN529">
        <v>4</v>
      </c>
      <c r="AP529" t="s">
        <v>149</v>
      </c>
      <c r="AT529" t="s">
        <v>149</v>
      </c>
      <c r="AU529" t="s">
        <v>149</v>
      </c>
      <c r="AV529" t="s">
        <v>149</v>
      </c>
      <c r="AW529" t="s">
        <v>149</v>
      </c>
      <c r="AX529" t="s">
        <v>149</v>
      </c>
      <c r="AY529">
        <v>0</v>
      </c>
      <c r="AZ529" t="s">
        <v>149</v>
      </c>
      <c r="BA529" t="s">
        <v>192</v>
      </c>
      <c r="BB529">
        <v>0</v>
      </c>
      <c r="BD529" t="s">
        <v>160</v>
      </c>
      <c r="BE529" t="s">
        <v>149</v>
      </c>
      <c r="BH529">
        <v>0</v>
      </c>
      <c r="BJ529" t="s">
        <v>149</v>
      </c>
      <c r="BK529" t="s">
        <v>149</v>
      </c>
      <c r="BL529" t="s">
        <v>149</v>
      </c>
      <c r="BM529" t="s">
        <v>166</v>
      </c>
      <c r="BP529" t="s">
        <v>149</v>
      </c>
      <c r="BQ529" t="s">
        <v>12218</v>
      </c>
      <c r="BV529" t="s">
        <v>160</v>
      </c>
      <c r="BW529" t="s">
        <v>8174</v>
      </c>
      <c r="BX529">
        <v>1</v>
      </c>
      <c r="BY529" t="s">
        <v>8173</v>
      </c>
      <c r="BZ529" t="s">
        <v>8556</v>
      </c>
      <c r="CA529" s="2">
        <v>40540</v>
      </c>
      <c r="CC529" t="s">
        <v>9612</v>
      </c>
    </row>
    <row r="530" spans="1:81">
      <c r="A530">
        <f t="shared" si="8"/>
        <v>528</v>
      </c>
      <c r="B530" s="1" t="s">
        <v>149</v>
      </c>
      <c r="C530" s="46" t="s">
        <v>2602</v>
      </c>
      <c r="D530" s="47" t="s">
        <v>2602</v>
      </c>
      <c r="E530" s="1" t="s">
        <v>149</v>
      </c>
      <c r="F530" s="1" t="s">
        <v>2603</v>
      </c>
      <c r="G530" s="1" t="s">
        <v>2604</v>
      </c>
      <c r="H530" s="1" t="s">
        <v>2605</v>
      </c>
      <c r="J530" t="s">
        <v>2606</v>
      </c>
      <c r="K530" t="s">
        <v>661</v>
      </c>
      <c r="L530">
        <v>502307</v>
      </c>
      <c r="M530">
        <v>0</v>
      </c>
      <c r="N530" t="s">
        <v>155</v>
      </c>
      <c r="X530" s="2">
        <v>40540</v>
      </c>
      <c r="Y530" t="s">
        <v>2603</v>
      </c>
      <c r="Z530" t="s">
        <v>178</v>
      </c>
      <c r="AA530">
        <v>515000</v>
      </c>
      <c r="AD530">
        <v>200000</v>
      </c>
      <c r="AI530" t="s">
        <v>157</v>
      </c>
      <c r="AJ530" t="s">
        <v>158</v>
      </c>
      <c r="AN530">
        <v>4</v>
      </c>
      <c r="AP530" t="s">
        <v>149</v>
      </c>
      <c r="AT530" t="s">
        <v>149</v>
      </c>
      <c r="AU530" t="s">
        <v>149</v>
      </c>
      <c r="AV530" t="s">
        <v>149</v>
      </c>
      <c r="AW530" t="s">
        <v>149</v>
      </c>
      <c r="AX530" t="s">
        <v>149</v>
      </c>
      <c r="AY530">
        <v>0</v>
      </c>
      <c r="AZ530" t="s">
        <v>149</v>
      </c>
      <c r="BA530" t="s">
        <v>169</v>
      </c>
      <c r="BB530">
        <v>0</v>
      </c>
      <c r="BD530" t="s">
        <v>160</v>
      </c>
      <c r="BE530" t="s">
        <v>149</v>
      </c>
      <c r="BH530">
        <v>0</v>
      </c>
      <c r="BJ530" t="s">
        <v>149</v>
      </c>
      <c r="BK530" t="s">
        <v>149</v>
      </c>
      <c r="BL530" t="s">
        <v>149</v>
      </c>
      <c r="BM530" t="s">
        <v>661</v>
      </c>
      <c r="BP530" t="s">
        <v>149</v>
      </c>
      <c r="BV530" t="s">
        <v>160</v>
      </c>
      <c r="BW530" t="s">
        <v>8178</v>
      </c>
      <c r="BX530">
        <v>1</v>
      </c>
      <c r="BY530" t="s">
        <v>8173</v>
      </c>
      <c r="BZ530" t="s">
        <v>8557</v>
      </c>
      <c r="CA530" s="2">
        <v>40541</v>
      </c>
      <c r="CC530" t="s">
        <v>9613</v>
      </c>
    </row>
    <row r="531" spans="1:81">
      <c r="A531">
        <f t="shared" si="8"/>
        <v>529</v>
      </c>
      <c r="B531" s="1" t="s">
        <v>149</v>
      </c>
      <c r="C531" s="46" t="s">
        <v>2607</v>
      </c>
      <c r="D531" s="47" t="s">
        <v>2607</v>
      </c>
      <c r="E531" s="1" t="s">
        <v>149</v>
      </c>
      <c r="F531" s="1" t="s">
        <v>2608</v>
      </c>
      <c r="G531" s="1" t="s">
        <v>2609</v>
      </c>
      <c r="H531" s="1" t="s">
        <v>2610</v>
      </c>
      <c r="I531" t="s">
        <v>2611</v>
      </c>
      <c r="J531" t="s">
        <v>312</v>
      </c>
      <c r="K531" t="s">
        <v>313</v>
      </c>
      <c r="L531">
        <v>560071</v>
      </c>
      <c r="M531">
        <v>0</v>
      </c>
      <c r="N531" t="s">
        <v>155</v>
      </c>
      <c r="X531" s="2">
        <v>40540</v>
      </c>
      <c r="Y531" t="s">
        <v>2608</v>
      </c>
      <c r="Z531" t="s">
        <v>167</v>
      </c>
      <c r="AA531">
        <v>824150</v>
      </c>
      <c r="AB531">
        <v>8240</v>
      </c>
      <c r="AD531">
        <v>200000</v>
      </c>
      <c r="AH531" t="s">
        <v>10085</v>
      </c>
      <c r="AI531" t="s">
        <v>157</v>
      </c>
      <c r="AJ531" t="s">
        <v>158</v>
      </c>
      <c r="AN531">
        <v>4</v>
      </c>
      <c r="AP531" t="s">
        <v>149</v>
      </c>
      <c r="AT531" t="s">
        <v>149</v>
      </c>
      <c r="AU531" t="s">
        <v>149</v>
      </c>
      <c r="AV531" t="s">
        <v>149</v>
      </c>
      <c r="AW531" t="s">
        <v>149</v>
      </c>
      <c r="AX531" t="s">
        <v>149</v>
      </c>
      <c r="AY531">
        <v>0</v>
      </c>
      <c r="AZ531" t="s">
        <v>149</v>
      </c>
      <c r="BA531" t="s">
        <v>217</v>
      </c>
      <c r="BB531">
        <v>0</v>
      </c>
      <c r="BD531" t="s">
        <v>160</v>
      </c>
      <c r="BE531" t="s">
        <v>149</v>
      </c>
      <c r="BH531">
        <v>0</v>
      </c>
      <c r="BJ531" t="s">
        <v>149</v>
      </c>
      <c r="BK531" t="s">
        <v>149</v>
      </c>
      <c r="BL531" t="s">
        <v>149</v>
      </c>
      <c r="BM531" t="s">
        <v>313</v>
      </c>
      <c r="BP531" t="s">
        <v>149</v>
      </c>
      <c r="BQ531" t="s">
        <v>12219</v>
      </c>
      <c r="BV531" t="s">
        <v>160</v>
      </c>
      <c r="BW531" t="s">
        <v>8188</v>
      </c>
      <c r="BX531">
        <v>1</v>
      </c>
      <c r="BY531" t="s">
        <v>8229</v>
      </c>
      <c r="BZ531" t="s">
        <v>8558</v>
      </c>
      <c r="CA531" s="2">
        <v>40540</v>
      </c>
      <c r="CC531" t="s">
        <v>9614</v>
      </c>
    </row>
    <row r="532" spans="1:81">
      <c r="A532">
        <f t="shared" si="8"/>
        <v>530</v>
      </c>
      <c r="B532" s="1" t="s">
        <v>149</v>
      </c>
      <c r="C532" s="46" t="s">
        <v>2612</v>
      </c>
      <c r="D532" s="47" t="s">
        <v>2612</v>
      </c>
      <c r="E532" s="1" t="s">
        <v>149</v>
      </c>
      <c r="F532" s="1" t="s">
        <v>2613</v>
      </c>
      <c r="G532" s="1" t="s">
        <v>2614</v>
      </c>
      <c r="H532" s="1" t="s">
        <v>2615</v>
      </c>
      <c r="I532" t="s">
        <v>2616</v>
      </c>
      <c r="M532">
        <v>0</v>
      </c>
      <c r="N532" t="s">
        <v>184</v>
      </c>
      <c r="X532" s="2">
        <v>40541</v>
      </c>
      <c r="Y532" t="s">
        <v>2613</v>
      </c>
      <c r="Z532" t="s">
        <v>178</v>
      </c>
      <c r="AA532">
        <v>515000</v>
      </c>
      <c r="AD532">
        <v>200000</v>
      </c>
      <c r="AI532" t="s">
        <v>13222</v>
      </c>
      <c r="AJ532" t="s">
        <v>186</v>
      </c>
      <c r="AN532">
        <v>1</v>
      </c>
      <c r="AP532" t="s">
        <v>149</v>
      </c>
      <c r="AT532" t="s">
        <v>149</v>
      </c>
      <c r="AU532" t="s">
        <v>149</v>
      </c>
      <c r="AV532" t="s">
        <v>149</v>
      </c>
      <c r="AW532" t="s">
        <v>149</v>
      </c>
      <c r="AX532" t="s">
        <v>149</v>
      </c>
      <c r="AY532">
        <v>0</v>
      </c>
      <c r="AZ532" t="s">
        <v>149</v>
      </c>
      <c r="BA532" t="s">
        <v>169</v>
      </c>
      <c r="BB532">
        <v>0</v>
      </c>
      <c r="BD532" t="s">
        <v>160</v>
      </c>
      <c r="BE532" t="s">
        <v>149</v>
      </c>
      <c r="BH532">
        <v>0</v>
      </c>
      <c r="BJ532" t="s">
        <v>149</v>
      </c>
      <c r="BK532" t="s">
        <v>149</v>
      </c>
      <c r="BL532" t="s">
        <v>149</v>
      </c>
      <c r="BM532" s="33" t="s">
        <v>11456</v>
      </c>
      <c r="BP532" t="s">
        <v>149</v>
      </c>
      <c r="BV532" t="s">
        <v>160</v>
      </c>
      <c r="CA532" s="2"/>
    </row>
    <row r="533" spans="1:81">
      <c r="A533">
        <f t="shared" si="8"/>
        <v>531</v>
      </c>
      <c r="B533" s="1" t="s">
        <v>149</v>
      </c>
      <c r="C533" s="46" t="s">
        <v>2617</v>
      </c>
      <c r="D533" s="47" t="s">
        <v>2617</v>
      </c>
      <c r="E533" s="1" t="s">
        <v>149</v>
      </c>
      <c r="F533" s="1" t="s">
        <v>2618</v>
      </c>
      <c r="G533" s="1" t="s">
        <v>2619</v>
      </c>
      <c r="H533" s="1" t="s">
        <v>2620</v>
      </c>
      <c r="J533" t="s">
        <v>4310</v>
      </c>
      <c r="K533" t="s">
        <v>687</v>
      </c>
      <c r="L533">
        <v>390005</v>
      </c>
      <c r="M533">
        <v>0</v>
      </c>
      <c r="N533" t="s">
        <v>155</v>
      </c>
      <c r="T533" t="s">
        <v>13129</v>
      </c>
      <c r="X533" s="2">
        <v>40541</v>
      </c>
      <c r="Y533" t="s">
        <v>2621</v>
      </c>
      <c r="Z533" t="s">
        <v>178</v>
      </c>
      <c r="AA533">
        <v>515000</v>
      </c>
      <c r="AD533">
        <v>200000</v>
      </c>
      <c r="AH533" t="s">
        <v>2622</v>
      </c>
      <c r="AI533" t="s">
        <v>157</v>
      </c>
      <c r="AJ533" t="s">
        <v>158</v>
      </c>
      <c r="AN533">
        <v>4</v>
      </c>
      <c r="AP533" t="s">
        <v>149</v>
      </c>
      <c r="AT533" t="s">
        <v>149</v>
      </c>
      <c r="AU533" t="s">
        <v>149</v>
      </c>
      <c r="AV533" t="s">
        <v>149</v>
      </c>
      <c r="AW533" t="s">
        <v>149</v>
      </c>
      <c r="AX533" t="s">
        <v>149</v>
      </c>
      <c r="AY533">
        <v>0</v>
      </c>
      <c r="AZ533" t="s">
        <v>149</v>
      </c>
      <c r="BA533" t="s">
        <v>169</v>
      </c>
      <c r="BB533">
        <v>0</v>
      </c>
      <c r="BD533" t="s">
        <v>160</v>
      </c>
      <c r="BE533" t="s">
        <v>149</v>
      </c>
      <c r="BH533">
        <v>0</v>
      </c>
      <c r="BJ533" t="s">
        <v>149</v>
      </c>
      <c r="BK533" t="s">
        <v>149</v>
      </c>
      <c r="BL533" t="s">
        <v>149</v>
      </c>
      <c r="BM533" t="s">
        <v>687</v>
      </c>
      <c r="BP533" t="s">
        <v>149</v>
      </c>
      <c r="BQ533" t="s">
        <v>12220</v>
      </c>
      <c r="BV533" t="s">
        <v>160</v>
      </c>
      <c r="BW533" t="s">
        <v>8188</v>
      </c>
      <c r="BX533">
        <v>1</v>
      </c>
      <c r="BY533" t="s">
        <v>8229</v>
      </c>
      <c r="BZ533" t="s">
        <v>8559</v>
      </c>
      <c r="CA533" s="2">
        <v>40541</v>
      </c>
      <c r="CC533" t="s">
        <v>9615</v>
      </c>
    </row>
    <row r="534" spans="1:81">
      <c r="A534">
        <f t="shared" si="8"/>
        <v>532</v>
      </c>
      <c r="B534" s="1" t="s">
        <v>149</v>
      </c>
      <c r="C534" s="46" t="s">
        <v>2623</v>
      </c>
      <c r="D534" s="47" t="s">
        <v>2623</v>
      </c>
      <c r="E534" s="1" t="s">
        <v>149</v>
      </c>
      <c r="F534" s="1" t="s">
        <v>2624</v>
      </c>
      <c r="G534" s="1" t="s">
        <v>2625</v>
      </c>
      <c r="H534" s="1" t="s">
        <v>2626</v>
      </c>
      <c r="J534" t="s">
        <v>253</v>
      </c>
      <c r="K534" t="s">
        <v>191</v>
      </c>
      <c r="L534">
        <v>400101</v>
      </c>
      <c r="M534">
        <v>0</v>
      </c>
      <c r="N534" t="s">
        <v>155</v>
      </c>
      <c r="T534" t="s">
        <v>13132</v>
      </c>
      <c r="X534" s="2">
        <v>40541</v>
      </c>
      <c r="Y534" t="s">
        <v>2624</v>
      </c>
      <c r="Z534" t="s">
        <v>167</v>
      </c>
      <c r="AA534">
        <v>812000</v>
      </c>
      <c r="AD534">
        <v>200000</v>
      </c>
      <c r="AH534" t="s">
        <v>2627</v>
      </c>
      <c r="AI534" t="s">
        <v>157</v>
      </c>
      <c r="AJ534" t="s">
        <v>158</v>
      </c>
      <c r="AN534">
        <v>4</v>
      </c>
      <c r="AP534" t="s">
        <v>149</v>
      </c>
      <c r="AT534" t="s">
        <v>149</v>
      </c>
      <c r="AU534" t="s">
        <v>149</v>
      </c>
      <c r="AV534" t="s">
        <v>149</v>
      </c>
      <c r="AW534" t="s">
        <v>149</v>
      </c>
      <c r="AX534" t="s">
        <v>149</v>
      </c>
      <c r="AY534">
        <v>0</v>
      </c>
      <c r="AZ534" t="s">
        <v>149</v>
      </c>
      <c r="BA534" t="s">
        <v>217</v>
      </c>
      <c r="BB534">
        <v>0</v>
      </c>
      <c r="BD534" t="s">
        <v>160</v>
      </c>
      <c r="BE534" t="s">
        <v>149</v>
      </c>
      <c r="BH534">
        <v>0</v>
      </c>
      <c r="BJ534" t="s">
        <v>149</v>
      </c>
      <c r="BK534" t="s">
        <v>149</v>
      </c>
      <c r="BL534" t="s">
        <v>149</v>
      </c>
      <c r="BM534" t="s">
        <v>191</v>
      </c>
      <c r="BP534" t="s">
        <v>149</v>
      </c>
      <c r="BQ534" t="s">
        <v>12221</v>
      </c>
      <c r="BV534" t="s">
        <v>160</v>
      </c>
      <c r="BW534" t="s">
        <v>8178</v>
      </c>
      <c r="BX534">
        <v>1</v>
      </c>
      <c r="BY534" t="s">
        <v>8173</v>
      </c>
      <c r="BZ534" t="s">
        <v>8560</v>
      </c>
      <c r="CA534" s="2">
        <v>40541</v>
      </c>
      <c r="CC534" t="s">
        <v>9616</v>
      </c>
    </row>
    <row r="535" spans="1:81">
      <c r="A535">
        <f t="shared" si="8"/>
        <v>533</v>
      </c>
      <c r="B535" s="1" t="s">
        <v>149</v>
      </c>
      <c r="C535" s="46" t="s">
        <v>2628</v>
      </c>
      <c r="D535" s="47" t="s">
        <v>2628</v>
      </c>
      <c r="E535" s="1" t="s">
        <v>149</v>
      </c>
      <c r="F535" s="1" t="s">
        <v>2629</v>
      </c>
      <c r="G535" s="1" t="s">
        <v>2630</v>
      </c>
      <c r="H535" s="1" t="s">
        <v>2631</v>
      </c>
      <c r="J535" t="s">
        <v>153</v>
      </c>
      <c r="K535" t="s">
        <v>154</v>
      </c>
      <c r="L535">
        <v>110020</v>
      </c>
      <c r="M535">
        <v>0</v>
      </c>
      <c r="N535" t="s">
        <v>155</v>
      </c>
      <c r="X535" s="2">
        <v>40542</v>
      </c>
      <c r="Y535" t="s">
        <v>2629</v>
      </c>
      <c r="Z535" t="s">
        <v>167</v>
      </c>
      <c r="AA535">
        <v>722250</v>
      </c>
      <c r="AD535">
        <v>200000</v>
      </c>
      <c r="AH535" t="s">
        <v>2632</v>
      </c>
      <c r="AI535" t="s">
        <v>157</v>
      </c>
      <c r="AJ535" t="s">
        <v>158</v>
      </c>
      <c r="AN535">
        <v>4</v>
      </c>
      <c r="AP535" t="s">
        <v>149</v>
      </c>
      <c r="AT535" t="s">
        <v>149</v>
      </c>
      <c r="AU535" t="s">
        <v>149</v>
      </c>
      <c r="AV535" t="s">
        <v>149</v>
      </c>
      <c r="AW535" t="s">
        <v>149</v>
      </c>
      <c r="AX535" t="s">
        <v>149</v>
      </c>
      <c r="AY535">
        <v>0</v>
      </c>
      <c r="AZ535" t="s">
        <v>149</v>
      </c>
      <c r="BA535" t="s">
        <v>192</v>
      </c>
      <c r="BB535">
        <v>0</v>
      </c>
      <c r="BD535" t="s">
        <v>160</v>
      </c>
      <c r="BE535" t="s">
        <v>149</v>
      </c>
      <c r="BH535">
        <v>0</v>
      </c>
      <c r="BJ535" t="s">
        <v>149</v>
      </c>
      <c r="BK535" t="s">
        <v>149</v>
      </c>
      <c r="BL535" t="s">
        <v>149</v>
      </c>
      <c r="BM535" t="s">
        <v>154</v>
      </c>
      <c r="BP535" t="s">
        <v>149</v>
      </c>
      <c r="BV535" t="s">
        <v>160</v>
      </c>
      <c r="BW535" t="s">
        <v>8181</v>
      </c>
      <c r="BX535">
        <v>1</v>
      </c>
      <c r="BY535" t="s">
        <v>8173</v>
      </c>
      <c r="BZ535" t="s">
        <v>8561</v>
      </c>
      <c r="CA535" s="2">
        <v>40542</v>
      </c>
      <c r="CC535" t="s">
        <v>9617</v>
      </c>
    </row>
    <row r="536" spans="1:81">
      <c r="A536">
        <f t="shared" si="8"/>
        <v>534</v>
      </c>
      <c r="B536" s="1" t="s">
        <v>149</v>
      </c>
      <c r="C536" s="46" t="s">
        <v>2633</v>
      </c>
      <c r="D536" s="47" t="s">
        <v>2633</v>
      </c>
      <c r="E536" s="1" t="s">
        <v>149</v>
      </c>
      <c r="F536" s="1" t="s">
        <v>2634</v>
      </c>
      <c r="G536" s="1" t="s">
        <v>2635</v>
      </c>
      <c r="H536" s="1" t="s">
        <v>2636</v>
      </c>
      <c r="I536" t="s">
        <v>2637</v>
      </c>
      <c r="J536" t="s">
        <v>5032</v>
      </c>
      <c r="K536" t="s">
        <v>560</v>
      </c>
      <c r="L536">
        <v>700001</v>
      </c>
      <c r="M536">
        <v>0</v>
      </c>
      <c r="N536" t="s">
        <v>155</v>
      </c>
      <c r="X536" s="2">
        <v>40543</v>
      </c>
      <c r="Y536" t="s">
        <v>2634</v>
      </c>
      <c r="Z536" t="s">
        <v>167</v>
      </c>
      <c r="AA536">
        <v>825300</v>
      </c>
      <c r="AD536">
        <v>200000</v>
      </c>
      <c r="AH536" t="s">
        <v>2638</v>
      </c>
      <c r="AI536" t="s">
        <v>157</v>
      </c>
      <c r="AJ536" t="s">
        <v>158</v>
      </c>
      <c r="AN536">
        <v>4</v>
      </c>
      <c r="AP536" t="s">
        <v>149</v>
      </c>
      <c r="AT536" t="s">
        <v>149</v>
      </c>
      <c r="AU536" t="s">
        <v>149</v>
      </c>
      <c r="AV536" t="s">
        <v>149</v>
      </c>
      <c r="AW536" t="s">
        <v>149</v>
      </c>
      <c r="AX536" t="s">
        <v>149</v>
      </c>
      <c r="AY536">
        <v>0</v>
      </c>
      <c r="AZ536" t="s">
        <v>149</v>
      </c>
      <c r="BA536" t="s">
        <v>192</v>
      </c>
      <c r="BB536">
        <v>0</v>
      </c>
      <c r="BD536" t="s">
        <v>160</v>
      </c>
      <c r="BE536" t="s">
        <v>149</v>
      </c>
      <c r="BH536">
        <v>0</v>
      </c>
      <c r="BJ536" t="s">
        <v>149</v>
      </c>
      <c r="BK536" t="s">
        <v>149</v>
      </c>
      <c r="BL536" t="s">
        <v>149</v>
      </c>
      <c r="BM536" t="s">
        <v>560</v>
      </c>
      <c r="BP536" t="s">
        <v>149</v>
      </c>
      <c r="BV536" t="s">
        <v>160</v>
      </c>
      <c r="BW536" t="s">
        <v>8191</v>
      </c>
      <c r="BX536">
        <v>1</v>
      </c>
      <c r="BY536" t="s">
        <v>8173</v>
      </c>
      <c r="BZ536" t="s">
        <v>8562</v>
      </c>
      <c r="CA536" s="2">
        <v>40543</v>
      </c>
      <c r="CC536" t="s">
        <v>9618</v>
      </c>
    </row>
    <row r="537" spans="1:81">
      <c r="A537">
        <f t="shared" si="8"/>
        <v>535</v>
      </c>
      <c r="B537" s="1" t="s">
        <v>149</v>
      </c>
      <c r="C537" s="46" t="s">
        <v>2639</v>
      </c>
      <c r="D537" s="47" t="s">
        <v>2639</v>
      </c>
      <c r="E537" s="1" t="s">
        <v>149</v>
      </c>
      <c r="F537" s="1" t="s">
        <v>2640</v>
      </c>
      <c r="G537" s="1" t="s">
        <v>2641</v>
      </c>
      <c r="H537" s="1" t="s">
        <v>2642</v>
      </c>
      <c r="J537" t="s">
        <v>153</v>
      </c>
      <c r="K537" t="s">
        <v>154</v>
      </c>
      <c r="L537">
        <v>110063</v>
      </c>
      <c r="M537">
        <v>0</v>
      </c>
      <c r="N537" t="s">
        <v>155</v>
      </c>
      <c r="X537" s="2">
        <v>40543</v>
      </c>
      <c r="Y537" t="s">
        <v>2640</v>
      </c>
      <c r="Z537" t="s">
        <v>167</v>
      </c>
      <c r="AA537">
        <v>812600</v>
      </c>
      <c r="AD537">
        <v>200000</v>
      </c>
      <c r="AI537" t="s">
        <v>157</v>
      </c>
      <c r="AJ537" t="s">
        <v>158</v>
      </c>
      <c r="AN537">
        <v>4</v>
      </c>
      <c r="AP537" t="s">
        <v>149</v>
      </c>
      <c r="AT537" t="s">
        <v>149</v>
      </c>
      <c r="AU537" t="s">
        <v>149</v>
      </c>
      <c r="AV537" t="s">
        <v>149</v>
      </c>
      <c r="AW537" t="s">
        <v>149</v>
      </c>
      <c r="AX537" t="s">
        <v>149</v>
      </c>
      <c r="AY537">
        <v>0</v>
      </c>
      <c r="AZ537" t="s">
        <v>149</v>
      </c>
      <c r="BA537" t="s">
        <v>169</v>
      </c>
      <c r="BB537">
        <v>0</v>
      </c>
      <c r="BD537" t="s">
        <v>160</v>
      </c>
      <c r="BE537" t="s">
        <v>149</v>
      </c>
      <c r="BH537">
        <v>0</v>
      </c>
      <c r="BJ537" t="s">
        <v>149</v>
      </c>
      <c r="BK537" t="s">
        <v>149</v>
      </c>
      <c r="BL537" t="s">
        <v>149</v>
      </c>
      <c r="BM537" t="s">
        <v>154</v>
      </c>
      <c r="BP537" t="s">
        <v>149</v>
      </c>
      <c r="BQ537" t="s">
        <v>12222</v>
      </c>
      <c r="BV537" t="s">
        <v>160</v>
      </c>
      <c r="BW537" t="s">
        <v>8191</v>
      </c>
      <c r="BX537">
        <v>1</v>
      </c>
      <c r="BY537" t="s">
        <v>8173</v>
      </c>
      <c r="BZ537" t="s">
        <v>8563</v>
      </c>
      <c r="CA537" s="2">
        <v>40543</v>
      </c>
      <c r="CC537" t="s">
        <v>9619</v>
      </c>
    </row>
    <row r="538" spans="1:81">
      <c r="A538">
        <f t="shared" si="8"/>
        <v>536</v>
      </c>
      <c r="B538" s="1" t="s">
        <v>149</v>
      </c>
      <c r="C538" s="46" t="s">
        <v>2643</v>
      </c>
      <c r="D538" s="47" t="s">
        <v>2643</v>
      </c>
      <c r="E538" s="1" t="s">
        <v>149</v>
      </c>
      <c r="F538" s="1" t="s">
        <v>2344</v>
      </c>
      <c r="G538" s="1" t="s">
        <v>2644</v>
      </c>
      <c r="H538" s="1" t="s">
        <v>2346</v>
      </c>
      <c r="J538" t="s">
        <v>253</v>
      </c>
      <c r="K538" t="s">
        <v>191</v>
      </c>
      <c r="L538">
        <v>400072</v>
      </c>
      <c r="M538">
        <v>0</v>
      </c>
      <c r="N538" t="s">
        <v>155</v>
      </c>
      <c r="X538" s="2">
        <v>40543</v>
      </c>
      <c r="Y538" t="s">
        <v>2645</v>
      </c>
      <c r="Z538" t="s">
        <v>167</v>
      </c>
      <c r="AA538">
        <v>817000</v>
      </c>
      <c r="AD538">
        <v>200000</v>
      </c>
      <c r="AI538" t="s">
        <v>157</v>
      </c>
      <c r="AJ538" t="s">
        <v>158</v>
      </c>
      <c r="AN538">
        <v>4</v>
      </c>
      <c r="AP538" t="s">
        <v>149</v>
      </c>
      <c r="AT538" t="s">
        <v>149</v>
      </c>
      <c r="AU538" t="s">
        <v>149</v>
      </c>
      <c r="AV538" t="s">
        <v>149</v>
      </c>
      <c r="AW538" t="s">
        <v>149</v>
      </c>
      <c r="AX538" t="s">
        <v>149</v>
      </c>
      <c r="AY538">
        <v>0</v>
      </c>
      <c r="AZ538" t="s">
        <v>149</v>
      </c>
      <c r="BA538" t="s">
        <v>217</v>
      </c>
      <c r="BB538">
        <v>0</v>
      </c>
      <c r="BD538" t="s">
        <v>160</v>
      </c>
      <c r="BE538" t="s">
        <v>149</v>
      </c>
      <c r="BH538">
        <v>0</v>
      </c>
      <c r="BJ538" t="s">
        <v>149</v>
      </c>
      <c r="BK538" t="s">
        <v>149</v>
      </c>
      <c r="BL538" t="s">
        <v>149</v>
      </c>
      <c r="BM538" t="s">
        <v>191</v>
      </c>
      <c r="BP538" t="s">
        <v>149</v>
      </c>
      <c r="BV538" t="s">
        <v>160</v>
      </c>
      <c r="CA538" s="2"/>
    </row>
    <row r="539" spans="1:81">
      <c r="A539">
        <f t="shared" si="8"/>
        <v>537</v>
      </c>
      <c r="B539" s="1" t="s">
        <v>149</v>
      </c>
      <c r="C539" s="46" t="s">
        <v>2646</v>
      </c>
      <c r="D539" s="47" t="s">
        <v>2646</v>
      </c>
      <c r="E539" s="1" t="s">
        <v>149</v>
      </c>
      <c r="F539" s="1" t="s">
        <v>2647</v>
      </c>
      <c r="G539" s="1" t="s">
        <v>2648</v>
      </c>
      <c r="J539" t="s">
        <v>2649</v>
      </c>
      <c r="K539" t="s">
        <v>191</v>
      </c>
      <c r="L539">
        <v>415004</v>
      </c>
      <c r="M539">
        <v>0</v>
      </c>
      <c r="N539" t="s">
        <v>155</v>
      </c>
      <c r="X539" s="2">
        <v>40546</v>
      </c>
      <c r="Y539" t="s">
        <v>2647</v>
      </c>
      <c r="Z539" t="s">
        <v>178</v>
      </c>
      <c r="AA539">
        <v>515000</v>
      </c>
      <c r="AD539">
        <v>200000</v>
      </c>
      <c r="AH539" t="s">
        <v>2650</v>
      </c>
      <c r="AI539" t="s">
        <v>157</v>
      </c>
      <c r="AJ539" t="s">
        <v>158</v>
      </c>
      <c r="AN539">
        <v>4</v>
      </c>
      <c r="AP539" t="s">
        <v>149</v>
      </c>
      <c r="AT539" t="s">
        <v>149</v>
      </c>
      <c r="AU539" t="s">
        <v>149</v>
      </c>
      <c r="AV539" t="s">
        <v>149</v>
      </c>
      <c r="AW539" t="s">
        <v>149</v>
      </c>
      <c r="AX539" t="s">
        <v>149</v>
      </c>
      <c r="AY539">
        <v>0</v>
      </c>
      <c r="AZ539" t="s">
        <v>149</v>
      </c>
      <c r="BA539" t="s">
        <v>192</v>
      </c>
      <c r="BB539">
        <v>0</v>
      </c>
      <c r="BD539" t="s">
        <v>160</v>
      </c>
      <c r="BE539" t="s">
        <v>149</v>
      </c>
      <c r="BH539">
        <v>0</v>
      </c>
      <c r="BJ539" t="s">
        <v>149</v>
      </c>
      <c r="BK539" t="s">
        <v>149</v>
      </c>
      <c r="BL539" t="s">
        <v>149</v>
      </c>
      <c r="BM539" t="s">
        <v>191</v>
      </c>
      <c r="BP539" t="s">
        <v>149</v>
      </c>
      <c r="BV539" t="s">
        <v>160</v>
      </c>
      <c r="BW539" t="s">
        <v>8191</v>
      </c>
      <c r="BX539">
        <v>1</v>
      </c>
      <c r="BY539" t="s">
        <v>8173</v>
      </c>
      <c r="BZ539" t="s">
        <v>8564</v>
      </c>
      <c r="CA539" s="2">
        <v>40546</v>
      </c>
      <c r="CC539" t="s">
        <v>9620</v>
      </c>
    </row>
    <row r="540" spans="1:81">
      <c r="A540">
        <f t="shared" si="8"/>
        <v>538</v>
      </c>
      <c r="B540" s="1" t="s">
        <v>149</v>
      </c>
      <c r="C540" s="46" t="s">
        <v>2651</v>
      </c>
      <c r="D540" s="47" t="s">
        <v>2651</v>
      </c>
      <c r="E540" s="1" t="s">
        <v>149</v>
      </c>
      <c r="F540" s="1" t="s">
        <v>2652</v>
      </c>
      <c r="G540" s="1" t="s">
        <v>2653</v>
      </c>
      <c r="H540" s="1" t="s">
        <v>2654</v>
      </c>
      <c r="J540" t="s">
        <v>165</v>
      </c>
      <c r="K540" t="s">
        <v>166</v>
      </c>
      <c r="L540">
        <v>122016</v>
      </c>
      <c r="M540">
        <v>0</v>
      </c>
      <c r="N540" t="s">
        <v>155</v>
      </c>
      <c r="X540" s="2">
        <v>40547</v>
      </c>
      <c r="Y540" t="s">
        <v>2652</v>
      </c>
      <c r="Z540" t="s">
        <v>167</v>
      </c>
      <c r="AA540">
        <v>812725</v>
      </c>
      <c r="AD540">
        <v>200000</v>
      </c>
      <c r="AH540" t="s">
        <v>2655</v>
      </c>
      <c r="AI540" t="s">
        <v>157</v>
      </c>
      <c r="AJ540" t="s">
        <v>158</v>
      </c>
      <c r="AN540">
        <v>4</v>
      </c>
      <c r="AP540" t="s">
        <v>149</v>
      </c>
      <c r="AT540" t="s">
        <v>149</v>
      </c>
      <c r="AU540" t="s">
        <v>149</v>
      </c>
      <c r="AV540" t="s">
        <v>149</v>
      </c>
      <c r="AW540" t="s">
        <v>149</v>
      </c>
      <c r="AX540" t="s">
        <v>149</v>
      </c>
      <c r="AY540">
        <v>0</v>
      </c>
      <c r="AZ540" t="s">
        <v>149</v>
      </c>
      <c r="BA540" t="s">
        <v>169</v>
      </c>
      <c r="BB540">
        <v>0</v>
      </c>
      <c r="BD540" t="s">
        <v>160</v>
      </c>
      <c r="BE540" t="s">
        <v>149</v>
      </c>
      <c r="BH540">
        <v>0</v>
      </c>
      <c r="BJ540" t="s">
        <v>149</v>
      </c>
      <c r="BK540" t="s">
        <v>149</v>
      </c>
      <c r="BL540" t="s">
        <v>149</v>
      </c>
      <c r="BM540" t="s">
        <v>166</v>
      </c>
      <c r="BP540" t="s">
        <v>149</v>
      </c>
      <c r="BQ540" t="s">
        <v>12223</v>
      </c>
      <c r="BV540" t="s">
        <v>160</v>
      </c>
      <c r="BW540" t="s">
        <v>8178</v>
      </c>
      <c r="BX540">
        <v>1</v>
      </c>
      <c r="BY540" t="s">
        <v>8173</v>
      </c>
      <c r="BZ540" t="s">
        <v>8565</v>
      </c>
      <c r="CA540" s="2">
        <v>40547</v>
      </c>
      <c r="CC540" t="s">
        <v>9621</v>
      </c>
    </row>
    <row r="541" spans="1:81">
      <c r="A541">
        <f t="shared" si="8"/>
        <v>539</v>
      </c>
      <c r="B541" s="1" t="s">
        <v>149</v>
      </c>
      <c r="C541" s="46" t="s">
        <v>2656</v>
      </c>
      <c r="D541" s="47" t="s">
        <v>2656</v>
      </c>
      <c r="E541" s="1" t="s">
        <v>149</v>
      </c>
      <c r="F541" s="1" t="s">
        <v>2657</v>
      </c>
      <c r="G541" s="1" t="s">
        <v>2658</v>
      </c>
      <c r="H541" s="1" t="s">
        <v>2659</v>
      </c>
      <c r="I541" t="s">
        <v>165</v>
      </c>
      <c r="J541" t="s">
        <v>165</v>
      </c>
      <c r="K541" t="s">
        <v>166</v>
      </c>
      <c r="M541">
        <v>0</v>
      </c>
      <c r="N541" t="s">
        <v>155</v>
      </c>
      <c r="X541" s="2">
        <v>40555</v>
      </c>
      <c r="Y541" t="s">
        <v>2657</v>
      </c>
      <c r="Z541" t="s">
        <v>216</v>
      </c>
      <c r="AA541">
        <v>722950</v>
      </c>
      <c r="AD541">
        <v>200000</v>
      </c>
      <c r="AI541" t="s">
        <v>157</v>
      </c>
      <c r="AJ541" t="s">
        <v>158</v>
      </c>
      <c r="AN541">
        <v>4</v>
      </c>
      <c r="AP541" t="s">
        <v>149</v>
      </c>
      <c r="AT541" t="s">
        <v>149</v>
      </c>
      <c r="AU541" t="s">
        <v>149</v>
      </c>
      <c r="AV541" t="s">
        <v>149</v>
      </c>
      <c r="AW541" t="s">
        <v>149</v>
      </c>
      <c r="AX541" t="s">
        <v>149</v>
      </c>
      <c r="AY541">
        <v>0</v>
      </c>
      <c r="AZ541" t="s">
        <v>149</v>
      </c>
      <c r="BA541" t="s">
        <v>217</v>
      </c>
      <c r="BB541">
        <v>0</v>
      </c>
      <c r="BD541" t="s">
        <v>160</v>
      </c>
      <c r="BE541" t="s">
        <v>149</v>
      </c>
      <c r="BH541">
        <v>0</v>
      </c>
      <c r="BJ541" t="s">
        <v>149</v>
      </c>
      <c r="BK541" t="s">
        <v>149</v>
      </c>
      <c r="BL541" t="s">
        <v>149</v>
      </c>
      <c r="BM541" t="s">
        <v>166</v>
      </c>
      <c r="BP541" t="s">
        <v>149</v>
      </c>
      <c r="BQ541" t="s">
        <v>12224</v>
      </c>
      <c r="BV541" t="s">
        <v>160</v>
      </c>
      <c r="BW541" t="s">
        <v>8178</v>
      </c>
      <c r="BX541">
        <v>1</v>
      </c>
      <c r="BY541" t="s">
        <v>8173</v>
      </c>
      <c r="BZ541" t="s">
        <v>8566</v>
      </c>
      <c r="CA541" s="2">
        <v>41214</v>
      </c>
      <c r="CC541" t="s">
        <v>9471</v>
      </c>
    </row>
    <row r="542" spans="1:81">
      <c r="A542">
        <f t="shared" si="8"/>
        <v>540</v>
      </c>
      <c r="B542" s="1" t="s">
        <v>149</v>
      </c>
      <c r="C542" s="46" t="s">
        <v>2660</v>
      </c>
      <c r="D542" s="47" t="s">
        <v>2660</v>
      </c>
      <c r="E542" s="1" t="s">
        <v>149</v>
      </c>
      <c r="F542" s="1" t="s">
        <v>2661</v>
      </c>
      <c r="G542" s="1" t="s">
        <v>2662</v>
      </c>
      <c r="H542" s="1" t="s">
        <v>2663</v>
      </c>
      <c r="J542" t="s">
        <v>184</v>
      </c>
      <c r="M542">
        <v>0</v>
      </c>
      <c r="N542" t="s">
        <v>184</v>
      </c>
      <c r="X542" s="2">
        <v>40556</v>
      </c>
      <c r="Y542" t="s">
        <v>2661</v>
      </c>
      <c r="Z542" t="s">
        <v>178</v>
      </c>
      <c r="AA542">
        <v>515000</v>
      </c>
      <c r="AD542">
        <v>200000</v>
      </c>
      <c r="AH542" t="s">
        <v>2664</v>
      </c>
      <c r="AI542" t="s">
        <v>13222</v>
      </c>
      <c r="AJ542" t="s">
        <v>186</v>
      </c>
      <c r="AN542">
        <v>1</v>
      </c>
      <c r="AP542" t="s">
        <v>149</v>
      </c>
      <c r="AT542" t="s">
        <v>149</v>
      </c>
      <c r="AU542" t="s">
        <v>149</v>
      </c>
      <c r="AV542" t="s">
        <v>149</v>
      </c>
      <c r="AW542" t="s">
        <v>149</v>
      </c>
      <c r="AX542" t="s">
        <v>149</v>
      </c>
      <c r="AY542">
        <v>0</v>
      </c>
      <c r="AZ542" t="s">
        <v>149</v>
      </c>
      <c r="BA542" t="s">
        <v>169</v>
      </c>
      <c r="BB542">
        <v>0</v>
      </c>
      <c r="BD542" t="s">
        <v>160</v>
      </c>
      <c r="BE542" t="s">
        <v>149</v>
      </c>
      <c r="BH542">
        <v>0</v>
      </c>
      <c r="BJ542" t="s">
        <v>149</v>
      </c>
      <c r="BK542" t="s">
        <v>149</v>
      </c>
      <c r="BL542" t="s">
        <v>149</v>
      </c>
      <c r="BM542" s="33" t="s">
        <v>11456</v>
      </c>
      <c r="BP542" t="s">
        <v>149</v>
      </c>
      <c r="BV542" t="s">
        <v>160</v>
      </c>
      <c r="CA542" s="2"/>
    </row>
    <row r="543" spans="1:81">
      <c r="A543">
        <f t="shared" si="8"/>
        <v>541</v>
      </c>
      <c r="B543" s="1" t="s">
        <v>149</v>
      </c>
      <c r="C543" s="46" t="s">
        <v>2665</v>
      </c>
      <c r="D543" s="47" t="s">
        <v>2665</v>
      </c>
      <c r="E543" s="1" t="s">
        <v>149</v>
      </c>
      <c r="F543" s="1" t="s">
        <v>2666</v>
      </c>
      <c r="G543" s="1" t="s">
        <v>2667</v>
      </c>
      <c r="H543" s="1" t="s">
        <v>2668</v>
      </c>
      <c r="J543" t="s">
        <v>153</v>
      </c>
      <c r="K543" t="s">
        <v>154</v>
      </c>
      <c r="L543">
        <v>110034</v>
      </c>
      <c r="M543">
        <v>0</v>
      </c>
      <c r="N543" t="s">
        <v>155</v>
      </c>
      <c r="X543" s="2">
        <v>40557</v>
      </c>
      <c r="Y543" t="s">
        <v>2666</v>
      </c>
      <c r="Z543" t="s">
        <v>167</v>
      </c>
      <c r="AA543">
        <v>826260</v>
      </c>
      <c r="AD543">
        <v>200000</v>
      </c>
      <c r="AH543" t="s">
        <v>2669</v>
      </c>
      <c r="AI543" t="s">
        <v>157</v>
      </c>
      <c r="AJ543" t="s">
        <v>158</v>
      </c>
      <c r="AN543">
        <v>4</v>
      </c>
      <c r="AP543" t="s">
        <v>149</v>
      </c>
      <c r="AT543" t="s">
        <v>149</v>
      </c>
      <c r="AU543" t="s">
        <v>149</v>
      </c>
      <c r="AV543" t="s">
        <v>149</v>
      </c>
      <c r="AW543" t="s">
        <v>149</v>
      </c>
      <c r="AX543" t="s">
        <v>149</v>
      </c>
      <c r="AY543">
        <v>0</v>
      </c>
      <c r="AZ543" t="s">
        <v>149</v>
      </c>
      <c r="BA543" t="s">
        <v>192</v>
      </c>
      <c r="BB543">
        <v>0</v>
      </c>
      <c r="BD543" t="s">
        <v>160</v>
      </c>
      <c r="BE543" t="s">
        <v>149</v>
      </c>
      <c r="BH543">
        <v>0</v>
      </c>
      <c r="BJ543" t="s">
        <v>149</v>
      </c>
      <c r="BK543" t="s">
        <v>149</v>
      </c>
      <c r="BL543" t="s">
        <v>149</v>
      </c>
      <c r="BM543" t="s">
        <v>154</v>
      </c>
      <c r="BP543" t="s">
        <v>149</v>
      </c>
      <c r="BQ543" t="s">
        <v>12225</v>
      </c>
      <c r="BV543" t="s">
        <v>160</v>
      </c>
      <c r="BW543" t="s">
        <v>7313</v>
      </c>
      <c r="BX543">
        <v>1</v>
      </c>
      <c r="BY543" t="s">
        <v>8173</v>
      </c>
      <c r="BZ543" t="s">
        <v>8567</v>
      </c>
      <c r="CA543" s="2">
        <v>40557</v>
      </c>
      <c r="CC543" t="s">
        <v>9622</v>
      </c>
    </row>
    <row r="544" spans="1:81">
      <c r="A544">
        <f t="shared" si="8"/>
        <v>542</v>
      </c>
      <c r="B544" s="1" t="s">
        <v>149</v>
      </c>
      <c r="C544" s="46" t="s">
        <v>2670</v>
      </c>
      <c r="D544" s="47" t="s">
        <v>2670</v>
      </c>
      <c r="E544" s="1" t="s">
        <v>149</v>
      </c>
      <c r="F544" s="1" t="s">
        <v>2671</v>
      </c>
      <c r="G544" s="1" t="s">
        <v>2672</v>
      </c>
      <c r="H544" s="1" t="s">
        <v>2673</v>
      </c>
      <c r="J544" t="s">
        <v>909</v>
      </c>
      <c r="K544" t="s">
        <v>269</v>
      </c>
      <c r="L544">
        <v>600010</v>
      </c>
      <c r="M544">
        <v>0</v>
      </c>
      <c r="N544" t="s">
        <v>155</v>
      </c>
      <c r="X544" s="2">
        <v>40560</v>
      </c>
      <c r="Y544" t="s">
        <v>2671</v>
      </c>
      <c r="Z544" t="s">
        <v>178</v>
      </c>
      <c r="AA544">
        <v>515000</v>
      </c>
      <c r="AD544">
        <v>200000</v>
      </c>
      <c r="AH544" t="s">
        <v>2674</v>
      </c>
      <c r="AI544" t="s">
        <v>157</v>
      </c>
      <c r="AJ544" t="s">
        <v>158</v>
      </c>
      <c r="AN544">
        <v>4</v>
      </c>
      <c r="AP544" t="s">
        <v>149</v>
      </c>
      <c r="AT544" t="s">
        <v>149</v>
      </c>
      <c r="AU544" t="s">
        <v>149</v>
      </c>
      <c r="AV544" t="s">
        <v>149</v>
      </c>
      <c r="AW544" t="s">
        <v>149</v>
      </c>
      <c r="AX544" t="s">
        <v>149</v>
      </c>
      <c r="AY544">
        <v>0</v>
      </c>
      <c r="AZ544" t="s">
        <v>149</v>
      </c>
      <c r="BA544" t="s">
        <v>169</v>
      </c>
      <c r="BB544">
        <v>0</v>
      </c>
      <c r="BD544" t="s">
        <v>160</v>
      </c>
      <c r="BE544" t="s">
        <v>149</v>
      </c>
      <c r="BH544">
        <v>0</v>
      </c>
      <c r="BJ544" t="s">
        <v>149</v>
      </c>
      <c r="BK544" t="s">
        <v>149</v>
      </c>
      <c r="BL544" t="s">
        <v>149</v>
      </c>
      <c r="BM544" t="s">
        <v>661</v>
      </c>
      <c r="BP544" t="s">
        <v>149</v>
      </c>
      <c r="BQ544" t="s">
        <v>12226</v>
      </c>
      <c r="BV544" t="s">
        <v>160</v>
      </c>
      <c r="BW544" t="s">
        <v>8174</v>
      </c>
      <c r="BX544">
        <v>1</v>
      </c>
      <c r="BY544" t="s">
        <v>8173</v>
      </c>
      <c r="BZ544" t="s">
        <v>8568</v>
      </c>
      <c r="CA544" s="2">
        <v>40560</v>
      </c>
      <c r="CC544" t="s">
        <v>9451</v>
      </c>
    </row>
    <row r="545" spans="1:81">
      <c r="A545">
        <f t="shared" si="8"/>
        <v>543</v>
      </c>
      <c r="B545" s="1" t="s">
        <v>149</v>
      </c>
      <c r="C545" s="46" t="s">
        <v>2675</v>
      </c>
      <c r="D545" s="47" t="s">
        <v>2675</v>
      </c>
      <c r="E545" s="1" t="s">
        <v>149</v>
      </c>
      <c r="F545" s="1" t="s">
        <v>2676</v>
      </c>
      <c r="G545" s="1" t="s">
        <v>2677</v>
      </c>
      <c r="H545" s="1" t="s">
        <v>2678</v>
      </c>
      <c r="J545" t="s">
        <v>253</v>
      </c>
      <c r="K545" t="s">
        <v>191</v>
      </c>
      <c r="L545">
        <v>400025</v>
      </c>
      <c r="M545">
        <v>0</v>
      </c>
      <c r="N545" t="s">
        <v>155</v>
      </c>
      <c r="X545" s="2">
        <v>40560</v>
      </c>
      <c r="Y545" t="s">
        <v>2676</v>
      </c>
      <c r="Z545" t="s">
        <v>167</v>
      </c>
      <c r="AA545">
        <v>826265</v>
      </c>
      <c r="AD545">
        <v>200000</v>
      </c>
      <c r="AH545" t="s">
        <v>2679</v>
      </c>
      <c r="AI545" t="s">
        <v>157</v>
      </c>
      <c r="AJ545" t="s">
        <v>158</v>
      </c>
      <c r="AN545">
        <v>4</v>
      </c>
      <c r="AP545" t="s">
        <v>149</v>
      </c>
      <c r="AT545" t="s">
        <v>149</v>
      </c>
      <c r="AU545" t="s">
        <v>149</v>
      </c>
      <c r="AV545" t="s">
        <v>149</v>
      </c>
      <c r="AW545" t="s">
        <v>149</v>
      </c>
      <c r="AX545" t="s">
        <v>149</v>
      </c>
      <c r="AY545">
        <v>0</v>
      </c>
      <c r="AZ545" t="s">
        <v>149</v>
      </c>
      <c r="BA545" t="s">
        <v>169</v>
      </c>
      <c r="BB545">
        <v>0</v>
      </c>
      <c r="BD545" t="s">
        <v>160</v>
      </c>
      <c r="BE545" t="s">
        <v>149</v>
      </c>
      <c r="BH545">
        <v>0</v>
      </c>
      <c r="BJ545" t="s">
        <v>149</v>
      </c>
      <c r="BK545" t="s">
        <v>149</v>
      </c>
      <c r="BL545" t="s">
        <v>149</v>
      </c>
      <c r="BM545" t="s">
        <v>191</v>
      </c>
      <c r="BP545" t="s">
        <v>149</v>
      </c>
      <c r="BQ545" t="s">
        <v>12227</v>
      </c>
      <c r="BV545" t="s">
        <v>160</v>
      </c>
      <c r="BW545" t="s">
        <v>8178</v>
      </c>
      <c r="BX545">
        <v>1</v>
      </c>
      <c r="BY545" t="s">
        <v>8173</v>
      </c>
      <c r="BZ545" t="s">
        <v>8569</v>
      </c>
      <c r="CA545" s="2">
        <v>40560</v>
      </c>
      <c r="CC545" t="s">
        <v>9623</v>
      </c>
    </row>
    <row r="546" spans="1:81">
      <c r="A546">
        <f t="shared" si="8"/>
        <v>544</v>
      </c>
      <c r="B546" s="1" t="s">
        <v>149</v>
      </c>
      <c r="C546" s="46" t="s">
        <v>2680</v>
      </c>
      <c r="D546" s="47" t="s">
        <v>2680</v>
      </c>
      <c r="E546" s="1" t="s">
        <v>149</v>
      </c>
      <c r="F546" s="1" t="s">
        <v>2681</v>
      </c>
      <c r="G546" s="1" t="s">
        <v>2682</v>
      </c>
      <c r="H546" s="1" t="s">
        <v>2683</v>
      </c>
      <c r="I546" t="s">
        <v>2684</v>
      </c>
      <c r="J546" t="s">
        <v>2685</v>
      </c>
      <c r="K546" t="s">
        <v>191</v>
      </c>
      <c r="L546">
        <v>411014</v>
      </c>
      <c r="M546">
        <v>0</v>
      </c>
      <c r="N546" t="s">
        <v>155</v>
      </c>
      <c r="X546" s="2">
        <v>40561</v>
      </c>
      <c r="Y546" t="s">
        <v>2681</v>
      </c>
      <c r="Z546" t="s">
        <v>216</v>
      </c>
      <c r="AA546">
        <v>713025</v>
      </c>
      <c r="AD546">
        <v>200000</v>
      </c>
      <c r="AH546" t="s">
        <v>2686</v>
      </c>
      <c r="AI546" t="s">
        <v>157</v>
      </c>
      <c r="AJ546" t="s">
        <v>158</v>
      </c>
      <c r="AN546">
        <v>4</v>
      </c>
      <c r="AP546" t="s">
        <v>149</v>
      </c>
      <c r="AT546" t="s">
        <v>149</v>
      </c>
      <c r="AU546" t="s">
        <v>149</v>
      </c>
      <c r="AV546" t="s">
        <v>149</v>
      </c>
      <c r="AW546" t="s">
        <v>149</v>
      </c>
      <c r="AX546" t="s">
        <v>149</v>
      </c>
      <c r="AY546">
        <v>0</v>
      </c>
      <c r="AZ546" t="s">
        <v>149</v>
      </c>
      <c r="BA546" t="s">
        <v>217</v>
      </c>
      <c r="BB546">
        <v>0</v>
      </c>
      <c r="BD546" t="s">
        <v>160</v>
      </c>
      <c r="BE546" t="s">
        <v>149</v>
      </c>
      <c r="BH546">
        <v>0</v>
      </c>
      <c r="BJ546" t="s">
        <v>149</v>
      </c>
      <c r="BK546" t="s">
        <v>149</v>
      </c>
      <c r="BL546" t="s">
        <v>149</v>
      </c>
      <c r="BM546" t="s">
        <v>191</v>
      </c>
      <c r="BP546" t="s">
        <v>149</v>
      </c>
      <c r="BQ546" t="s">
        <v>12228</v>
      </c>
      <c r="BV546" t="s">
        <v>160</v>
      </c>
      <c r="BW546" t="s">
        <v>8178</v>
      </c>
      <c r="BX546">
        <v>1</v>
      </c>
      <c r="BY546" t="s">
        <v>8173</v>
      </c>
      <c r="BZ546" t="s">
        <v>8570</v>
      </c>
      <c r="CA546" s="2">
        <v>41081</v>
      </c>
      <c r="CC546" t="s">
        <v>9380</v>
      </c>
    </row>
    <row r="547" spans="1:81">
      <c r="A547">
        <f t="shared" si="8"/>
        <v>545</v>
      </c>
      <c r="B547" s="1" t="s">
        <v>149</v>
      </c>
      <c r="C547" s="46" t="s">
        <v>2687</v>
      </c>
      <c r="D547" s="47" t="s">
        <v>2687</v>
      </c>
      <c r="E547" s="1" t="s">
        <v>149</v>
      </c>
      <c r="F547" s="1" t="s">
        <v>2688</v>
      </c>
      <c r="G547" s="1" t="s">
        <v>2689</v>
      </c>
      <c r="H547" s="1" t="s">
        <v>2690</v>
      </c>
      <c r="J547" t="s">
        <v>2691</v>
      </c>
      <c r="K547" t="s">
        <v>2692</v>
      </c>
      <c r="M547">
        <v>0</v>
      </c>
      <c r="N547" t="s">
        <v>155</v>
      </c>
      <c r="X547" s="2">
        <v>40562</v>
      </c>
      <c r="Y547" t="s">
        <v>2688</v>
      </c>
      <c r="Z547" t="s">
        <v>178</v>
      </c>
      <c r="AA547">
        <v>515000</v>
      </c>
      <c r="AD547">
        <v>200000</v>
      </c>
      <c r="AH547" t="s">
        <v>2693</v>
      </c>
      <c r="AI547" t="s">
        <v>157</v>
      </c>
      <c r="AJ547" t="s">
        <v>158</v>
      </c>
      <c r="AN547">
        <v>4</v>
      </c>
      <c r="AP547" t="s">
        <v>149</v>
      </c>
      <c r="AT547" t="s">
        <v>149</v>
      </c>
      <c r="AU547" t="s">
        <v>149</v>
      </c>
      <c r="AV547" t="s">
        <v>149</v>
      </c>
      <c r="AW547" t="s">
        <v>149</v>
      </c>
      <c r="AX547" t="s">
        <v>149</v>
      </c>
      <c r="AY547">
        <v>0</v>
      </c>
      <c r="AZ547" t="s">
        <v>149</v>
      </c>
      <c r="BA547" t="s">
        <v>169</v>
      </c>
      <c r="BB547">
        <v>0</v>
      </c>
      <c r="BD547" t="s">
        <v>160</v>
      </c>
      <c r="BE547" t="s">
        <v>149</v>
      </c>
      <c r="BH547">
        <v>0</v>
      </c>
      <c r="BJ547" t="s">
        <v>149</v>
      </c>
      <c r="BK547" t="s">
        <v>149</v>
      </c>
      <c r="BL547" t="s">
        <v>149</v>
      </c>
      <c r="BM547" t="s">
        <v>2692</v>
      </c>
      <c r="BP547" t="s">
        <v>149</v>
      </c>
      <c r="BV547" t="s">
        <v>160</v>
      </c>
      <c r="BW547" t="s">
        <v>8214</v>
      </c>
      <c r="BX547">
        <v>1</v>
      </c>
      <c r="BY547" t="s">
        <v>8173</v>
      </c>
      <c r="BZ547" t="s">
        <v>8571</v>
      </c>
      <c r="CA547" s="2">
        <v>40562</v>
      </c>
      <c r="CC547" t="s">
        <v>9624</v>
      </c>
    </row>
    <row r="548" spans="1:81">
      <c r="A548">
        <f t="shared" si="8"/>
        <v>546</v>
      </c>
      <c r="B548" s="1" t="s">
        <v>149</v>
      </c>
      <c r="C548" s="46" t="s">
        <v>2694</v>
      </c>
      <c r="D548" s="47" t="s">
        <v>2694</v>
      </c>
      <c r="E548" s="1" t="s">
        <v>149</v>
      </c>
      <c r="F548" s="1" t="s">
        <v>2695</v>
      </c>
      <c r="G548" s="1" t="s">
        <v>2696</v>
      </c>
      <c r="J548" t="s">
        <v>253</v>
      </c>
      <c r="K548" t="s">
        <v>191</v>
      </c>
      <c r="L548">
        <v>400003</v>
      </c>
      <c r="M548">
        <v>0</v>
      </c>
      <c r="N548" t="s">
        <v>155</v>
      </c>
      <c r="X548" s="2">
        <v>40564</v>
      </c>
      <c r="Y548" t="s">
        <v>2695</v>
      </c>
      <c r="Z548" t="s">
        <v>178</v>
      </c>
      <c r="AA548">
        <v>515000</v>
      </c>
      <c r="AD548">
        <v>200000</v>
      </c>
      <c r="AH548" t="s">
        <v>2697</v>
      </c>
      <c r="AI548" t="s">
        <v>157</v>
      </c>
      <c r="AJ548" t="s">
        <v>158</v>
      </c>
      <c r="AN548">
        <v>4</v>
      </c>
      <c r="AP548" t="s">
        <v>149</v>
      </c>
      <c r="AT548" t="s">
        <v>149</v>
      </c>
      <c r="AU548" t="s">
        <v>149</v>
      </c>
      <c r="AV548" t="s">
        <v>149</v>
      </c>
      <c r="AW548" t="s">
        <v>149</v>
      </c>
      <c r="AX548" t="s">
        <v>149</v>
      </c>
      <c r="AY548">
        <v>0</v>
      </c>
      <c r="AZ548" t="s">
        <v>149</v>
      </c>
      <c r="BA548" t="s">
        <v>217</v>
      </c>
      <c r="BB548">
        <v>0</v>
      </c>
      <c r="BD548" t="s">
        <v>160</v>
      </c>
      <c r="BE548" t="s">
        <v>149</v>
      </c>
      <c r="BH548">
        <v>0</v>
      </c>
      <c r="BJ548" t="s">
        <v>149</v>
      </c>
      <c r="BK548" t="s">
        <v>149</v>
      </c>
      <c r="BL548" t="s">
        <v>149</v>
      </c>
      <c r="BM548" t="s">
        <v>191</v>
      </c>
      <c r="BP548" t="s">
        <v>149</v>
      </c>
      <c r="BQ548" t="s">
        <v>12229</v>
      </c>
      <c r="BV548" t="s">
        <v>160</v>
      </c>
      <c r="BW548" t="s">
        <v>8198</v>
      </c>
      <c r="BX548">
        <v>1</v>
      </c>
      <c r="BY548" t="s">
        <v>8173</v>
      </c>
      <c r="BZ548" t="s">
        <v>8572</v>
      </c>
      <c r="CA548" s="2">
        <v>40564</v>
      </c>
      <c r="CC548" t="s">
        <v>9625</v>
      </c>
    </row>
    <row r="549" spans="1:81">
      <c r="A549">
        <f t="shared" si="8"/>
        <v>547</v>
      </c>
      <c r="B549" s="1" t="s">
        <v>149</v>
      </c>
      <c r="C549" s="46" t="s">
        <v>2698</v>
      </c>
      <c r="D549" s="47" t="s">
        <v>2698</v>
      </c>
      <c r="E549" s="1" t="s">
        <v>149</v>
      </c>
      <c r="F549" s="1" t="s">
        <v>2699</v>
      </c>
      <c r="G549" s="1" t="s">
        <v>2700</v>
      </c>
      <c r="H549" s="1" t="s">
        <v>2701</v>
      </c>
      <c r="I549" t="s">
        <v>2702</v>
      </c>
      <c r="J549" t="s">
        <v>253</v>
      </c>
      <c r="K549" t="s">
        <v>191</v>
      </c>
      <c r="L549">
        <v>400072</v>
      </c>
      <c r="M549">
        <v>0</v>
      </c>
      <c r="N549" t="s">
        <v>155</v>
      </c>
      <c r="X549" s="2">
        <v>40564</v>
      </c>
      <c r="Y549" t="s">
        <v>2699</v>
      </c>
      <c r="Z549" t="s">
        <v>167</v>
      </c>
      <c r="AA549">
        <v>817250</v>
      </c>
      <c r="AD549">
        <v>200000</v>
      </c>
      <c r="AI549" t="s">
        <v>157</v>
      </c>
      <c r="AJ549" t="s">
        <v>158</v>
      </c>
      <c r="AN549">
        <v>4</v>
      </c>
      <c r="AP549" t="s">
        <v>149</v>
      </c>
      <c r="AT549" t="s">
        <v>149</v>
      </c>
      <c r="AU549" t="s">
        <v>149</v>
      </c>
      <c r="AV549" t="s">
        <v>149</v>
      </c>
      <c r="AW549" t="s">
        <v>149</v>
      </c>
      <c r="AX549" t="s">
        <v>149</v>
      </c>
      <c r="AY549">
        <v>0</v>
      </c>
      <c r="AZ549" t="s">
        <v>149</v>
      </c>
      <c r="BA549" t="s">
        <v>217</v>
      </c>
      <c r="BB549">
        <v>0</v>
      </c>
      <c r="BD549" t="s">
        <v>160</v>
      </c>
      <c r="BE549" t="s">
        <v>149</v>
      </c>
      <c r="BH549">
        <v>0</v>
      </c>
      <c r="BJ549" t="s">
        <v>149</v>
      </c>
      <c r="BK549" t="s">
        <v>149</v>
      </c>
      <c r="BL549" t="s">
        <v>149</v>
      </c>
      <c r="BM549" t="s">
        <v>191</v>
      </c>
      <c r="BP549" t="s">
        <v>149</v>
      </c>
      <c r="BV549" t="s">
        <v>160</v>
      </c>
      <c r="CA549" s="2"/>
    </row>
    <row r="550" spans="1:81">
      <c r="A550">
        <f t="shared" si="8"/>
        <v>548</v>
      </c>
      <c r="B550" s="1" t="s">
        <v>149</v>
      </c>
      <c r="C550" s="46" t="s">
        <v>2703</v>
      </c>
      <c r="D550" s="47" t="s">
        <v>2703</v>
      </c>
      <c r="E550" s="1" t="s">
        <v>149</v>
      </c>
      <c r="F550" s="1" t="s">
        <v>2704</v>
      </c>
      <c r="G550" s="1" t="s">
        <v>2705</v>
      </c>
      <c r="H550" s="1" t="s">
        <v>2706</v>
      </c>
      <c r="J550" t="s">
        <v>909</v>
      </c>
      <c r="K550" t="s">
        <v>269</v>
      </c>
      <c r="L550">
        <v>600003</v>
      </c>
      <c r="M550">
        <v>0</v>
      </c>
      <c r="N550" t="s">
        <v>155</v>
      </c>
      <c r="X550" s="2">
        <v>40564</v>
      </c>
      <c r="Y550" t="s">
        <v>2704</v>
      </c>
      <c r="Z550" t="s">
        <v>167</v>
      </c>
      <c r="AA550">
        <v>722250</v>
      </c>
      <c r="AD550">
        <v>200000</v>
      </c>
      <c r="AH550" t="s">
        <v>2707</v>
      </c>
      <c r="AI550" t="s">
        <v>157</v>
      </c>
      <c r="AJ550" t="s">
        <v>158</v>
      </c>
      <c r="AN550">
        <v>4</v>
      </c>
      <c r="AP550" t="s">
        <v>149</v>
      </c>
      <c r="AT550" t="s">
        <v>149</v>
      </c>
      <c r="AU550" t="s">
        <v>149</v>
      </c>
      <c r="AV550" t="s">
        <v>149</v>
      </c>
      <c r="AW550" t="s">
        <v>149</v>
      </c>
      <c r="AX550" t="s">
        <v>149</v>
      </c>
      <c r="AY550">
        <v>0</v>
      </c>
      <c r="AZ550" t="s">
        <v>149</v>
      </c>
      <c r="BA550" t="s">
        <v>217</v>
      </c>
      <c r="BB550">
        <v>0</v>
      </c>
      <c r="BD550" t="s">
        <v>160</v>
      </c>
      <c r="BE550" t="s">
        <v>149</v>
      </c>
      <c r="BH550">
        <v>0</v>
      </c>
      <c r="BJ550" t="s">
        <v>149</v>
      </c>
      <c r="BK550" t="s">
        <v>149</v>
      </c>
      <c r="BL550" t="s">
        <v>149</v>
      </c>
      <c r="BM550" t="s">
        <v>269</v>
      </c>
      <c r="BP550" t="s">
        <v>149</v>
      </c>
      <c r="BV550" t="s">
        <v>160</v>
      </c>
      <c r="BW550" t="s">
        <v>8178</v>
      </c>
      <c r="BX550">
        <v>1</v>
      </c>
      <c r="BY550" t="s">
        <v>8173</v>
      </c>
      <c r="BZ550" t="s">
        <v>8573</v>
      </c>
      <c r="CA550" s="2">
        <v>40568</v>
      </c>
      <c r="CC550" t="s">
        <v>9626</v>
      </c>
    </row>
    <row r="551" spans="1:81">
      <c r="A551">
        <f t="shared" si="8"/>
        <v>549</v>
      </c>
      <c r="B551" s="1" t="s">
        <v>149</v>
      </c>
      <c r="C551" s="46" t="s">
        <v>2708</v>
      </c>
      <c r="D551" s="47" t="s">
        <v>2708</v>
      </c>
      <c r="E551" s="1" t="s">
        <v>149</v>
      </c>
      <c r="F551" s="1" t="s">
        <v>2709</v>
      </c>
      <c r="G551" s="1" t="s">
        <v>2710</v>
      </c>
      <c r="H551" s="1" t="s">
        <v>2711</v>
      </c>
      <c r="J551" t="s">
        <v>190</v>
      </c>
      <c r="K551" t="s">
        <v>191</v>
      </c>
      <c r="L551">
        <v>411051</v>
      </c>
      <c r="M551">
        <v>0</v>
      </c>
      <c r="N551" t="s">
        <v>155</v>
      </c>
      <c r="X551" s="2">
        <v>40564</v>
      </c>
      <c r="Y551" t="s">
        <v>2709</v>
      </c>
      <c r="Z551" t="s">
        <v>178</v>
      </c>
      <c r="AA551">
        <v>515000</v>
      </c>
      <c r="AD551">
        <v>200000</v>
      </c>
      <c r="AH551" t="s">
        <v>2712</v>
      </c>
      <c r="AI551" t="s">
        <v>157</v>
      </c>
      <c r="AJ551" t="s">
        <v>158</v>
      </c>
      <c r="AN551">
        <v>4</v>
      </c>
      <c r="AP551" t="s">
        <v>149</v>
      </c>
      <c r="AT551" t="s">
        <v>149</v>
      </c>
      <c r="AU551" t="s">
        <v>149</v>
      </c>
      <c r="AV551" t="s">
        <v>149</v>
      </c>
      <c r="AW551" t="s">
        <v>149</v>
      </c>
      <c r="AX551" t="s">
        <v>149</v>
      </c>
      <c r="AY551">
        <v>0</v>
      </c>
      <c r="AZ551" t="s">
        <v>149</v>
      </c>
      <c r="BA551" t="s">
        <v>169</v>
      </c>
      <c r="BB551">
        <v>0</v>
      </c>
      <c r="BD551" t="s">
        <v>160</v>
      </c>
      <c r="BE551" t="s">
        <v>149</v>
      </c>
      <c r="BH551">
        <v>0</v>
      </c>
      <c r="BJ551" t="s">
        <v>149</v>
      </c>
      <c r="BK551" t="s">
        <v>149</v>
      </c>
      <c r="BL551" t="s">
        <v>149</v>
      </c>
      <c r="BM551" t="s">
        <v>191</v>
      </c>
      <c r="BP551" t="s">
        <v>149</v>
      </c>
      <c r="BQ551" t="s">
        <v>12230</v>
      </c>
      <c r="BV551" t="s">
        <v>160</v>
      </c>
      <c r="BW551" t="s">
        <v>8174</v>
      </c>
      <c r="BX551">
        <v>1</v>
      </c>
      <c r="BY551" t="s">
        <v>8173</v>
      </c>
      <c r="BZ551" t="s">
        <v>8574</v>
      </c>
      <c r="CA551" s="2">
        <v>40564</v>
      </c>
      <c r="CC551" t="s">
        <v>9376</v>
      </c>
    </row>
    <row r="552" spans="1:81">
      <c r="A552">
        <f t="shared" si="8"/>
        <v>550</v>
      </c>
      <c r="B552" s="1" t="s">
        <v>149</v>
      </c>
      <c r="C552" s="46" t="s">
        <v>2713</v>
      </c>
      <c r="D552" s="47" t="s">
        <v>2713</v>
      </c>
      <c r="E552" s="1" t="s">
        <v>149</v>
      </c>
      <c r="F552" s="1" t="s">
        <v>2714</v>
      </c>
      <c r="G552" s="1" t="s">
        <v>2715</v>
      </c>
      <c r="H552" s="1" t="s">
        <v>2716</v>
      </c>
      <c r="I552" t="s">
        <v>2717</v>
      </c>
      <c r="J552" t="s">
        <v>2718</v>
      </c>
      <c r="K552" t="s">
        <v>191</v>
      </c>
      <c r="M552">
        <v>0</v>
      </c>
      <c r="N552" t="s">
        <v>155</v>
      </c>
      <c r="T552" t="s">
        <v>13133</v>
      </c>
      <c r="X552" s="2">
        <v>40564</v>
      </c>
      <c r="Y552" t="s">
        <v>2714</v>
      </c>
      <c r="Z552" t="s">
        <v>178</v>
      </c>
      <c r="AA552">
        <v>515000</v>
      </c>
      <c r="AD552">
        <v>200000</v>
      </c>
      <c r="AH552" t="s">
        <v>2719</v>
      </c>
      <c r="AI552" t="s">
        <v>157</v>
      </c>
      <c r="AJ552" t="s">
        <v>158</v>
      </c>
      <c r="AN552">
        <v>4</v>
      </c>
      <c r="AP552" t="s">
        <v>149</v>
      </c>
      <c r="AT552" t="s">
        <v>149</v>
      </c>
      <c r="AU552" t="s">
        <v>149</v>
      </c>
      <c r="AV552" t="s">
        <v>149</v>
      </c>
      <c r="AW552" t="s">
        <v>149</v>
      </c>
      <c r="AX552" t="s">
        <v>149</v>
      </c>
      <c r="AY552">
        <v>0</v>
      </c>
      <c r="AZ552" t="s">
        <v>149</v>
      </c>
      <c r="BA552" t="s">
        <v>192</v>
      </c>
      <c r="BB552">
        <v>0</v>
      </c>
      <c r="BD552" t="s">
        <v>160</v>
      </c>
      <c r="BE552" t="s">
        <v>149</v>
      </c>
      <c r="BH552">
        <v>0</v>
      </c>
      <c r="BJ552" t="s">
        <v>149</v>
      </c>
      <c r="BK552" t="s">
        <v>149</v>
      </c>
      <c r="BL552" t="s">
        <v>149</v>
      </c>
      <c r="BM552" t="s">
        <v>191</v>
      </c>
      <c r="BP552" t="s">
        <v>149</v>
      </c>
      <c r="BQ552" t="s">
        <v>12231</v>
      </c>
      <c r="BV552" t="s">
        <v>160</v>
      </c>
      <c r="BW552" t="s">
        <v>8179</v>
      </c>
      <c r="BX552">
        <v>1</v>
      </c>
      <c r="BY552" t="s">
        <v>8173</v>
      </c>
      <c r="BZ552" t="s">
        <v>8575</v>
      </c>
      <c r="CA552" s="2">
        <v>40564</v>
      </c>
      <c r="CC552" t="s">
        <v>9627</v>
      </c>
    </row>
    <row r="553" spans="1:81">
      <c r="A553">
        <f t="shared" si="8"/>
        <v>551</v>
      </c>
      <c r="B553" s="1" t="s">
        <v>149</v>
      </c>
      <c r="C553" s="46" t="s">
        <v>2720</v>
      </c>
      <c r="D553" s="47" t="s">
        <v>2720</v>
      </c>
      <c r="E553" s="1" t="s">
        <v>149</v>
      </c>
      <c r="F553" s="1" t="s">
        <v>2721</v>
      </c>
      <c r="G553" s="1" t="s">
        <v>2722</v>
      </c>
      <c r="H553" s="1" t="s">
        <v>2723</v>
      </c>
      <c r="J553" t="s">
        <v>153</v>
      </c>
      <c r="K553" t="s">
        <v>154</v>
      </c>
      <c r="M553">
        <v>0</v>
      </c>
      <c r="N553" t="s">
        <v>155</v>
      </c>
      <c r="X553" s="2">
        <v>40570</v>
      </c>
      <c r="Y553" t="s">
        <v>2721</v>
      </c>
      <c r="Z553" t="s">
        <v>216</v>
      </c>
      <c r="AA553">
        <v>722950</v>
      </c>
      <c r="AD553">
        <v>200000</v>
      </c>
      <c r="AH553" t="s">
        <v>2724</v>
      </c>
      <c r="AI553" t="s">
        <v>157</v>
      </c>
      <c r="AJ553" t="s">
        <v>158</v>
      </c>
      <c r="AN553">
        <v>4</v>
      </c>
      <c r="AP553" t="s">
        <v>149</v>
      </c>
      <c r="AT553" t="s">
        <v>149</v>
      </c>
      <c r="AU553" t="s">
        <v>149</v>
      </c>
      <c r="AV553" t="s">
        <v>149</v>
      </c>
      <c r="AW553" t="s">
        <v>149</v>
      </c>
      <c r="AX553" t="s">
        <v>149</v>
      </c>
      <c r="AY553">
        <v>0</v>
      </c>
      <c r="AZ553" t="s">
        <v>149</v>
      </c>
      <c r="BA553" t="s">
        <v>217</v>
      </c>
      <c r="BB553">
        <v>0</v>
      </c>
      <c r="BD553" t="s">
        <v>160</v>
      </c>
      <c r="BE553" t="s">
        <v>149</v>
      </c>
      <c r="BH553">
        <v>0</v>
      </c>
      <c r="BJ553" t="s">
        <v>149</v>
      </c>
      <c r="BK553" t="s">
        <v>149</v>
      </c>
      <c r="BL553" t="s">
        <v>149</v>
      </c>
      <c r="BM553" t="s">
        <v>154</v>
      </c>
      <c r="BP553" t="s">
        <v>149</v>
      </c>
      <c r="BQ553" t="s">
        <v>12232</v>
      </c>
      <c r="BV553" t="s">
        <v>160</v>
      </c>
      <c r="BW553" t="s">
        <v>8178</v>
      </c>
      <c r="BX553">
        <v>1</v>
      </c>
      <c r="BY553" t="s">
        <v>8173</v>
      </c>
      <c r="BZ553" t="s">
        <v>8576</v>
      </c>
      <c r="CA553" s="2">
        <v>41008</v>
      </c>
      <c r="CC553" t="s">
        <v>9601</v>
      </c>
    </row>
    <row r="554" spans="1:81">
      <c r="A554">
        <f t="shared" si="8"/>
        <v>552</v>
      </c>
      <c r="B554" s="1" t="s">
        <v>149</v>
      </c>
      <c r="C554" s="46" t="s">
        <v>2725</v>
      </c>
      <c r="D554" s="47" t="s">
        <v>2725</v>
      </c>
      <c r="E554" s="1" t="s">
        <v>149</v>
      </c>
      <c r="F554" s="1" t="s">
        <v>2726</v>
      </c>
      <c r="G554" s="1" t="s">
        <v>2727</v>
      </c>
      <c r="H554" s="1" t="s">
        <v>2728</v>
      </c>
      <c r="J554" t="s">
        <v>153</v>
      </c>
      <c r="K554" t="s">
        <v>154</v>
      </c>
      <c r="L554">
        <v>110037</v>
      </c>
      <c r="M554">
        <v>0</v>
      </c>
      <c r="N554" t="s">
        <v>155</v>
      </c>
      <c r="X554" s="2">
        <v>40570</v>
      </c>
      <c r="Y554" t="s">
        <v>2726</v>
      </c>
      <c r="Z554" t="s">
        <v>178</v>
      </c>
      <c r="AA554">
        <v>515000</v>
      </c>
      <c r="AD554">
        <v>200000</v>
      </c>
      <c r="AH554" t="s">
        <v>2729</v>
      </c>
      <c r="AI554" t="s">
        <v>157</v>
      </c>
      <c r="AJ554" t="s">
        <v>158</v>
      </c>
      <c r="AN554">
        <v>4</v>
      </c>
      <c r="AP554" t="s">
        <v>149</v>
      </c>
      <c r="AT554" t="s">
        <v>149</v>
      </c>
      <c r="AU554" t="s">
        <v>149</v>
      </c>
      <c r="AV554" t="s">
        <v>149</v>
      </c>
      <c r="AW554" t="s">
        <v>149</v>
      </c>
      <c r="AX554" t="s">
        <v>149</v>
      </c>
      <c r="AY554">
        <v>0</v>
      </c>
      <c r="AZ554" t="s">
        <v>149</v>
      </c>
      <c r="BA554" t="s">
        <v>169</v>
      </c>
      <c r="BB554">
        <v>0</v>
      </c>
      <c r="BD554" t="s">
        <v>160</v>
      </c>
      <c r="BE554" t="s">
        <v>149</v>
      </c>
      <c r="BH554">
        <v>0</v>
      </c>
      <c r="BJ554" t="s">
        <v>149</v>
      </c>
      <c r="BK554" t="s">
        <v>149</v>
      </c>
      <c r="BL554" t="s">
        <v>149</v>
      </c>
      <c r="BM554" t="s">
        <v>154</v>
      </c>
      <c r="BP554" t="s">
        <v>149</v>
      </c>
      <c r="BQ554" t="s">
        <v>12233</v>
      </c>
      <c r="BV554" t="s">
        <v>160</v>
      </c>
      <c r="BW554" t="s">
        <v>8182</v>
      </c>
      <c r="BX554">
        <v>1</v>
      </c>
      <c r="BY554" t="s">
        <v>8173</v>
      </c>
      <c r="BZ554" t="s">
        <v>8577</v>
      </c>
      <c r="CA554" s="2">
        <v>40570</v>
      </c>
      <c r="CC554" t="s">
        <v>9628</v>
      </c>
    </row>
    <row r="555" spans="1:81">
      <c r="A555">
        <f t="shared" si="8"/>
        <v>553</v>
      </c>
      <c r="B555" s="1" t="s">
        <v>149</v>
      </c>
      <c r="C555" s="46" t="s">
        <v>2730</v>
      </c>
      <c r="D555" s="47" t="s">
        <v>2730</v>
      </c>
      <c r="E555" s="1" t="s">
        <v>149</v>
      </c>
      <c r="F555" s="1" t="s">
        <v>2731</v>
      </c>
      <c r="G555" s="1" t="s">
        <v>2732</v>
      </c>
      <c r="H555" s="1" t="s">
        <v>2733</v>
      </c>
      <c r="J555" t="s">
        <v>190</v>
      </c>
      <c r="K555" t="s">
        <v>191</v>
      </c>
      <c r="L555">
        <v>412307</v>
      </c>
      <c r="M555">
        <v>0</v>
      </c>
      <c r="N555" t="s">
        <v>155</v>
      </c>
      <c r="X555" s="2">
        <v>40571</v>
      </c>
      <c r="Y555" t="s">
        <v>2734</v>
      </c>
      <c r="Z555" t="s">
        <v>167</v>
      </c>
      <c r="AA555">
        <v>713000</v>
      </c>
      <c r="AB555">
        <v>7132</v>
      </c>
      <c r="AD555">
        <v>200000</v>
      </c>
      <c r="AI555" t="s">
        <v>157</v>
      </c>
      <c r="AJ555" t="s">
        <v>158</v>
      </c>
      <c r="AN555">
        <v>4</v>
      </c>
      <c r="AP555" t="s">
        <v>149</v>
      </c>
      <c r="AT555" t="s">
        <v>149</v>
      </c>
      <c r="AU555" t="s">
        <v>149</v>
      </c>
      <c r="AV555" t="s">
        <v>149</v>
      </c>
      <c r="AW555" t="s">
        <v>149</v>
      </c>
      <c r="AX555" t="s">
        <v>149</v>
      </c>
      <c r="AY555">
        <v>0</v>
      </c>
      <c r="AZ555" t="s">
        <v>149</v>
      </c>
      <c r="BA555" t="s">
        <v>192</v>
      </c>
      <c r="BB555">
        <v>0</v>
      </c>
      <c r="BD555" t="s">
        <v>160</v>
      </c>
      <c r="BE555" t="s">
        <v>149</v>
      </c>
      <c r="BH555">
        <v>0</v>
      </c>
      <c r="BJ555" t="s">
        <v>149</v>
      </c>
      <c r="BK555" t="s">
        <v>149</v>
      </c>
      <c r="BL555" t="s">
        <v>149</v>
      </c>
      <c r="BM555" t="s">
        <v>191</v>
      </c>
      <c r="BP555" t="s">
        <v>149</v>
      </c>
      <c r="BV555" t="s">
        <v>160</v>
      </c>
      <c r="CA555" s="2"/>
    </row>
    <row r="556" spans="1:81">
      <c r="A556">
        <f t="shared" si="8"/>
        <v>554</v>
      </c>
      <c r="B556" s="1" t="s">
        <v>149</v>
      </c>
      <c r="C556" s="46" t="s">
        <v>2735</v>
      </c>
      <c r="D556" s="47" t="s">
        <v>2735</v>
      </c>
      <c r="E556" s="1" t="s">
        <v>149</v>
      </c>
      <c r="F556" s="1" t="s">
        <v>2736</v>
      </c>
      <c r="G556" s="1" t="s">
        <v>2737</v>
      </c>
      <c r="H556" s="1" t="s">
        <v>2738</v>
      </c>
      <c r="J556" t="s">
        <v>2020</v>
      </c>
      <c r="K556" t="s">
        <v>166</v>
      </c>
      <c r="M556">
        <v>0</v>
      </c>
      <c r="N556" t="s">
        <v>155</v>
      </c>
      <c r="X556" s="2">
        <v>40571</v>
      </c>
      <c r="Y556" t="s">
        <v>2736</v>
      </c>
      <c r="Z556" t="s">
        <v>167</v>
      </c>
      <c r="AA556">
        <v>713025</v>
      </c>
      <c r="AB556">
        <v>7136</v>
      </c>
      <c r="AD556">
        <v>200000</v>
      </c>
      <c r="AH556" t="s">
        <v>2739</v>
      </c>
      <c r="AI556" t="s">
        <v>157</v>
      </c>
      <c r="AJ556" t="s">
        <v>158</v>
      </c>
      <c r="AN556">
        <v>4</v>
      </c>
      <c r="AP556" t="s">
        <v>149</v>
      </c>
      <c r="AT556" t="s">
        <v>149</v>
      </c>
      <c r="AU556" t="s">
        <v>149</v>
      </c>
      <c r="AV556" t="s">
        <v>149</v>
      </c>
      <c r="AW556" t="s">
        <v>149</v>
      </c>
      <c r="AX556" t="s">
        <v>149</v>
      </c>
      <c r="AY556">
        <v>0</v>
      </c>
      <c r="AZ556" t="s">
        <v>149</v>
      </c>
      <c r="BA556" t="s">
        <v>192</v>
      </c>
      <c r="BB556">
        <v>0</v>
      </c>
      <c r="BD556" t="s">
        <v>160</v>
      </c>
      <c r="BE556" t="s">
        <v>149</v>
      </c>
      <c r="BH556">
        <v>0</v>
      </c>
      <c r="BJ556" t="s">
        <v>149</v>
      </c>
      <c r="BK556" t="s">
        <v>149</v>
      </c>
      <c r="BL556" t="s">
        <v>160</v>
      </c>
      <c r="BM556" t="s">
        <v>166</v>
      </c>
      <c r="BN556" s="17" t="s">
        <v>11126</v>
      </c>
      <c r="BO556" s="58" t="s">
        <v>11127</v>
      </c>
      <c r="BP556" s="17" t="s">
        <v>160</v>
      </c>
      <c r="BQ556" t="s">
        <v>12234</v>
      </c>
      <c r="BV556" t="s">
        <v>160</v>
      </c>
      <c r="BW556" t="s">
        <v>8178</v>
      </c>
      <c r="BX556">
        <v>1</v>
      </c>
      <c r="BY556" t="s">
        <v>8173</v>
      </c>
      <c r="BZ556" t="s">
        <v>8578</v>
      </c>
      <c r="CA556" s="2">
        <v>40571</v>
      </c>
      <c r="CC556" t="s">
        <v>9629</v>
      </c>
    </row>
    <row r="557" spans="1:81">
      <c r="A557">
        <f t="shared" si="8"/>
        <v>555</v>
      </c>
      <c r="B557" s="1" t="s">
        <v>149</v>
      </c>
      <c r="C557" s="46" t="s">
        <v>2740</v>
      </c>
      <c r="D557" s="47" t="s">
        <v>2740</v>
      </c>
      <c r="E557" s="1" t="s">
        <v>149</v>
      </c>
      <c r="F557" s="1" t="s">
        <v>2741</v>
      </c>
      <c r="G557" s="1" t="s">
        <v>2742</v>
      </c>
      <c r="H557" s="1" t="s">
        <v>2743</v>
      </c>
      <c r="J557" t="s">
        <v>2744</v>
      </c>
      <c r="K557" t="s">
        <v>191</v>
      </c>
      <c r="L557">
        <v>410403</v>
      </c>
      <c r="M557">
        <v>0</v>
      </c>
      <c r="N557" t="s">
        <v>155</v>
      </c>
      <c r="X557" s="2">
        <v>40571</v>
      </c>
      <c r="Y557" t="s">
        <v>2741</v>
      </c>
      <c r="Z557" t="s">
        <v>167</v>
      </c>
      <c r="AA557">
        <v>812725</v>
      </c>
      <c r="AD557">
        <v>200000</v>
      </c>
      <c r="AH557" t="s">
        <v>2745</v>
      </c>
      <c r="AI557" t="s">
        <v>157</v>
      </c>
      <c r="AJ557" t="s">
        <v>158</v>
      </c>
      <c r="AN557">
        <v>4</v>
      </c>
      <c r="AP557" t="s">
        <v>149</v>
      </c>
      <c r="AT557" t="s">
        <v>149</v>
      </c>
      <c r="AU557" t="s">
        <v>149</v>
      </c>
      <c r="AV557" t="s">
        <v>149</v>
      </c>
      <c r="AW557" t="s">
        <v>149</v>
      </c>
      <c r="AX557" t="s">
        <v>149</v>
      </c>
      <c r="AY557">
        <v>0</v>
      </c>
      <c r="AZ557" t="s">
        <v>149</v>
      </c>
      <c r="BA557" t="s">
        <v>192</v>
      </c>
      <c r="BB557">
        <v>0</v>
      </c>
      <c r="BD557" t="s">
        <v>160</v>
      </c>
      <c r="BE557" t="s">
        <v>149</v>
      </c>
      <c r="BH557">
        <v>0</v>
      </c>
      <c r="BJ557" t="s">
        <v>149</v>
      </c>
      <c r="BK557" t="s">
        <v>149</v>
      </c>
      <c r="BL557" t="s">
        <v>149</v>
      </c>
      <c r="BM557" t="s">
        <v>191</v>
      </c>
      <c r="BP557" t="s">
        <v>149</v>
      </c>
      <c r="BV557" t="s">
        <v>160</v>
      </c>
      <c r="CA557" s="2"/>
    </row>
    <row r="558" spans="1:81">
      <c r="A558">
        <f t="shared" si="8"/>
        <v>556</v>
      </c>
      <c r="B558" s="1" t="s">
        <v>149</v>
      </c>
      <c r="C558" s="46" t="s">
        <v>2752</v>
      </c>
      <c r="D558" s="47" t="s">
        <v>2752</v>
      </c>
      <c r="E558" s="1" t="s">
        <v>149</v>
      </c>
      <c r="F558" s="1" t="s">
        <v>2753</v>
      </c>
      <c r="G558" s="1" t="s">
        <v>2754</v>
      </c>
      <c r="H558" s="1" t="s">
        <v>2755</v>
      </c>
      <c r="I558" t="s">
        <v>2756</v>
      </c>
      <c r="J558" t="s">
        <v>909</v>
      </c>
      <c r="K558" t="s">
        <v>269</v>
      </c>
      <c r="L558">
        <v>600020</v>
      </c>
      <c r="M558">
        <v>0</v>
      </c>
      <c r="N558" t="s">
        <v>155</v>
      </c>
      <c r="X558" s="2">
        <v>40572</v>
      </c>
      <c r="Y558" t="s">
        <v>2753</v>
      </c>
      <c r="Z558" t="s">
        <v>216</v>
      </c>
      <c r="AA558">
        <v>713025</v>
      </c>
      <c r="AD558">
        <v>200000</v>
      </c>
      <c r="AH558" t="s">
        <v>2757</v>
      </c>
      <c r="AI558" t="s">
        <v>157</v>
      </c>
      <c r="AJ558" t="s">
        <v>158</v>
      </c>
      <c r="AN558">
        <v>4</v>
      </c>
      <c r="AP558" t="s">
        <v>149</v>
      </c>
      <c r="AT558" t="s">
        <v>149</v>
      </c>
      <c r="AU558" t="s">
        <v>149</v>
      </c>
      <c r="AV558" t="s">
        <v>149</v>
      </c>
      <c r="AW558" t="s">
        <v>149</v>
      </c>
      <c r="AX558" t="s">
        <v>149</v>
      </c>
      <c r="AY558">
        <v>0</v>
      </c>
      <c r="AZ558" t="s">
        <v>149</v>
      </c>
      <c r="BA558" t="s">
        <v>217</v>
      </c>
      <c r="BB558">
        <v>0</v>
      </c>
      <c r="BD558" t="s">
        <v>160</v>
      </c>
      <c r="BE558" t="s">
        <v>149</v>
      </c>
      <c r="BH558">
        <v>0</v>
      </c>
      <c r="BJ558" t="s">
        <v>149</v>
      </c>
      <c r="BK558" t="s">
        <v>149</v>
      </c>
      <c r="BL558" t="s">
        <v>149</v>
      </c>
      <c r="BM558" t="s">
        <v>269</v>
      </c>
      <c r="BP558" t="s">
        <v>149</v>
      </c>
      <c r="BQ558" t="s">
        <v>12236</v>
      </c>
      <c r="BV558" t="s">
        <v>160</v>
      </c>
      <c r="BW558" t="s">
        <v>8178</v>
      </c>
      <c r="BX558">
        <v>1</v>
      </c>
      <c r="BY558" t="s">
        <v>8173</v>
      </c>
      <c r="BZ558" t="s">
        <v>8580</v>
      </c>
      <c r="CA558" s="2">
        <v>41011</v>
      </c>
      <c r="CC558" t="s">
        <v>9631</v>
      </c>
    </row>
    <row r="559" spans="1:81">
      <c r="A559">
        <f t="shared" si="8"/>
        <v>557</v>
      </c>
      <c r="B559" s="1" t="s">
        <v>149</v>
      </c>
      <c r="C559" s="46" t="s">
        <v>2758</v>
      </c>
      <c r="D559" s="47" t="s">
        <v>2758</v>
      </c>
      <c r="E559" s="1" t="s">
        <v>149</v>
      </c>
      <c r="F559" s="1" t="s">
        <v>2759</v>
      </c>
      <c r="G559" s="1" t="s">
        <v>2760</v>
      </c>
      <c r="H559" s="1" t="s">
        <v>2761</v>
      </c>
      <c r="I559" t="s">
        <v>2762</v>
      </c>
      <c r="J559" t="s">
        <v>190</v>
      </c>
      <c r="K559" t="s">
        <v>191</v>
      </c>
      <c r="M559">
        <v>0</v>
      </c>
      <c r="N559" t="s">
        <v>155</v>
      </c>
      <c r="X559" s="2">
        <v>40572</v>
      </c>
      <c r="Y559" t="s">
        <v>2759</v>
      </c>
      <c r="Z559" t="s">
        <v>178</v>
      </c>
      <c r="AA559">
        <v>515000</v>
      </c>
      <c r="AD559">
        <v>200000</v>
      </c>
      <c r="AH559" t="s">
        <v>2763</v>
      </c>
      <c r="AI559" t="s">
        <v>157</v>
      </c>
      <c r="AJ559" t="s">
        <v>158</v>
      </c>
      <c r="AN559">
        <v>4</v>
      </c>
      <c r="AP559" t="s">
        <v>149</v>
      </c>
      <c r="AT559" t="s">
        <v>149</v>
      </c>
      <c r="AU559" t="s">
        <v>149</v>
      </c>
      <c r="AV559" t="s">
        <v>149</v>
      </c>
      <c r="AW559" t="s">
        <v>149</v>
      </c>
      <c r="AX559" t="s">
        <v>149</v>
      </c>
      <c r="AY559">
        <v>0</v>
      </c>
      <c r="AZ559" t="s">
        <v>149</v>
      </c>
      <c r="BA559" t="s">
        <v>192</v>
      </c>
      <c r="BB559">
        <v>0</v>
      </c>
      <c r="BD559" t="s">
        <v>160</v>
      </c>
      <c r="BE559" t="s">
        <v>149</v>
      </c>
      <c r="BH559">
        <v>0</v>
      </c>
      <c r="BJ559" t="s">
        <v>149</v>
      </c>
      <c r="BK559" t="s">
        <v>149</v>
      </c>
      <c r="BL559" t="s">
        <v>149</v>
      </c>
      <c r="BM559" t="s">
        <v>191</v>
      </c>
      <c r="BP559" t="s">
        <v>149</v>
      </c>
      <c r="BV559" t="s">
        <v>160</v>
      </c>
      <c r="BW559" t="s">
        <v>8215</v>
      </c>
      <c r="BX559">
        <v>1</v>
      </c>
      <c r="BY559" t="s">
        <v>8173</v>
      </c>
      <c r="BZ559" t="s">
        <v>8581</v>
      </c>
      <c r="CA559" s="2">
        <v>40574</v>
      </c>
      <c r="CC559" t="s">
        <v>9632</v>
      </c>
    </row>
    <row r="560" spans="1:81">
      <c r="A560">
        <f t="shared" si="8"/>
        <v>558</v>
      </c>
      <c r="B560" s="1" t="s">
        <v>149</v>
      </c>
      <c r="C560" s="46" t="s">
        <v>2764</v>
      </c>
      <c r="D560" s="47" t="s">
        <v>2764</v>
      </c>
      <c r="E560" s="1" t="s">
        <v>149</v>
      </c>
      <c r="F560" s="1" t="s">
        <v>2765</v>
      </c>
      <c r="G560" s="1" t="s">
        <v>2766</v>
      </c>
      <c r="J560" t="s">
        <v>165</v>
      </c>
      <c r="K560" t="s">
        <v>166</v>
      </c>
      <c r="L560">
        <v>122001</v>
      </c>
      <c r="M560">
        <v>0</v>
      </c>
      <c r="N560" t="s">
        <v>155</v>
      </c>
      <c r="T560" t="s">
        <v>13134</v>
      </c>
      <c r="X560" s="2">
        <v>40576</v>
      </c>
      <c r="Y560" t="s">
        <v>2765</v>
      </c>
      <c r="Z560" t="s">
        <v>167</v>
      </c>
      <c r="AA560">
        <v>713600</v>
      </c>
      <c r="AD560">
        <v>200000</v>
      </c>
      <c r="AH560" t="s">
        <v>2767</v>
      </c>
      <c r="AI560" t="s">
        <v>157</v>
      </c>
      <c r="AJ560" t="s">
        <v>158</v>
      </c>
      <c r="AN560">
        <v>4</v>
      </c>
      <c r="AP560" t="s">
        <v>149</v>
      </c>
      <c r="AT560" t="s">
        <v>149</v>
      </c>
      <c r="AU560" t="s">
        <v>149</v>
      </c>
      <c r="AV560" t="s">
        <v>149</v>
      </c>
      <c r="AW560" t="s">
        <v>149</v>
      </c>
      <c r="AX560" t="s">
        <v>149</v>
      </c>
      <c r="AY560">
        <v>0</v>
      </c>
      <c r="AZ560" t="s">
        <v>149</v>
      </c>
      <c r="BA560" t="s">
        <v>339</v>
      </c>
      <c r="BB560">
        <v>0</v>
      </c>
      <c r="BD560" t="s">
        <v>160</v>
      </c>
      <c r="BE560" t="s">
        <v>149</v>
      </c>
      <c r="BH560">
        <v>0</v>
      </c>
      <c r="BJ560" t="s">
        <v>149</v>
      </c>
      <c r="BK560" t="s">
        <v>149</v>
      </c>
      <c r="BL560" t="s">
        <v>149</v>
      </c>
      <c r="BM560" t="s">
        <v>166</v>
      </c>
      <c r="BP560" t="s">
        <v>149</v>
      </c>
      <c r="BV560" t="s">
        <v>160</v>
      </c>
      <c r="BW560" t="s">
        <v>8174</v>
      </c>
      <c r="BX560">
        <v>1</v>
      </c>
      <c r="BY560" t="s">
        <v>8173</v>
      </c>
      <c r="BZ560" t="s">
        <v>8582</v>
      </c>
      <c r="CA560" s="2">
        <v>40576</v>
      </c>
      <c r="CC560" t="s">
        <v>9633</v>
      </c>
    </row>
    <row r="561" spans="1:81">
      <c r="A561">
        <f t="shared" si="8"/>
        <v>559</v>
      </c>
      <c r="B561" s="1" t="s">
        <v>149</v>
      </c>
      <c r="C561" s="46" t="s">
        <v>2768</v>
      </c>
      <c r="D561" s="47" t="s">
        <v>2768</v>
      </c>
      <c r="E561" s="1" t="s">
        <v>149</v>
      </c>
      <c r="F561" s="1" t="s">
        <v>2769</v>
      </c>
      <c r="G561" s="1" t="s">
        <v>2770</v>
      </c>
      <c r="H561" s="1" t="s">
        <v>2771</v>
      </c>
      <c r="I561" t="s">
        <v>2772</v>
      </c>
      <c r="J561" t="s">
        <v>165</v>
      </c>
      <c r="K561" t="s">
        <v>166</v>
      </c>
      <c r="L561">
        <v>122001</v>
      </c>
      <c r="M561">
        <v>0</v>
      </c>
      <c r="N561" t="s">
        <v>155</v>
      </c>
      <c r="T561" t="s">
        <v>13085</v>
      </c>
      <c r="X561" s="2">
        <v>40577</v>
      </c>
      <c r="Y561" t="s">
        <v>2769</v>
      </c>
      <c r="Z561" t="s">
        <v>167</v>
      </c>
      <c r="AA561">
        <v>812725</v>
      </c>
      <c r="AD561">
        <v>200000</v>
      </c>
      <c r="AH561" t="s">
        <v>2773</v>
      </c>
      <c r="AI561" t="s">
        <v>157</v>
      </c>
      <c r="AJ561" t="s">
        <v>158</v>
      </c>
      <c r="AN561">
        <v>4</v>
      </c>
      <c r="AP561" t="s">
        <v>149</v>
      </c>
      <c r="AT561" t="s">
        <v>149</v>
      </c>
      <c r="AU561" t="s">
        <v>149</v>
      </c>
      <c r="AV561" t="s">
        <v>149</v>
      </c>
      <c r="AW561" t="s">
        <v>149</v>
      </c>
      <c r="AX561" t="s">
        <v>149</v>
      </c>
      <c r="AY561">
        <v>0</v>
      </c>
      <c r="AZ561" t="s">
        <v>149</v>
      </c>
      <c r="BA561" t="s">
        <v>339</v>
      </c>
      <c r="BB561">
        <v>0</v>
      </c>
      <c r="BD561" t="s">
        <v>160</v>
      </c>
      <c r="BE561" t="s">
        <v>149</v>
      </c>
      <c r="BH561">
        <v>0</v>
      </c>
      <c r="BJ561" t="s">
        <v>149</v>
      </c>
      <c r="BK561" t="s">
        <v>149</v>
      </c>
      <c r="BL561" t="s">
        <v>149</v>
      </c>
      <c r="BM561" t="s">
        <v>166</v>
      </c>
      <c r="BP561" t="s">
        <v>149</v>
      </c>
      <c r="BV561" t="s">
        <v>160</v>
      </c>
      <c r="BW561" t="s">
        <v>8171</v>
      </c>
      <c r="BX561">
        <v>1</v>
      </c>
      <c r="BY561" t="s">
        <v>8173</v>
      </c>
      <c r="BZ561" t="s">
        <v>8583</v>
      </c>
      <c r="CA561" s="2">
        <v>40577</v>
      </c>
      <c r="CC561" t="s">
        <v>9634</v>
      </c>
    </row>
    <row r="562" spans="1:81">
      <c r="A562">
        <f t="shared" si="8"/>
        <v>560</v>
      </c>
      <c r="B562" s="1" t="s">
        <v>149</v>
      </c>
      <c r="C562" s="46" t="s">
        <v>2774</v>
      </c>
      <c r="D562" s="47" t="s">
        <v>2774</v>
      </c>
      <c r="E562" s="1" t="s">
        <v>149</v>
      </c>
      <c r="F562" s="1" t="s">
        <v>2775</v>
      </c>
      <c r="G562" s="1" t="s">
        <v>2776</v>
      </c>
      <c r="H562" s="1" t="s">
        <v>2777</v>
      </c>
      <c r="J562" t="s">
        <v>153</v>
      </c>
      <c r="K562" t="s">
        <v>154</v>
      </c>
      <c r="L562">
        <v>110052</v>
      </c>
      <c r="M562">
        <v>0</v>
      </c>
      <c r="N562" t="s">
        <v>155</v>
      </c>
      <c r="X562" s="2">
        <v>40578</v>
      </c>
      <c r="Y562" t="s">
        <v>2775</v>
      </c>
      <c r="Z562" t="s">
        <v>178</v>
      </c>
      <c r="AA562">
        <v>515000</v>
      </c>
      <c r="AD562">
        <v>200000</v>
      </c>
      <c r="AH562" t="s">
        <v>2778</v>
      </c>
      <c r="AI562" t="s">
        <v>157</v>
      </c>
      <c r="AJ562" t="s">
        <v>158</v>
      </c>
      <c r="AN562">
        <v>4</v>
      </c>
      <c r="AP562" t="s">
        <v>149</v>
      </c>
      <c r="AT562" t="s">
        <v>149</v>
      </c>
      <c r="AU562" t="s">
        <v>149</v>
      </c>
      <c r="AV562" t="s">
        <v>149</v>
      </c>
      <c r="AW562" t="s">
        <v>149</v>
      </c>
      <c r="AX562" t="s">
        <v>149</v>
      </c>
      <c r="AY562">
        <v>0</v>
      </c>
      <c r="AZ562" t="s">
        <v>149</v>
      </c>
      <c r="BA562" t="s">
        <v>192</v>
      </c>
      <c r="BB562">
        <v>0</v>
      </c>
      <c r="BD562" t="s">
        <v>160</v>
      </c>
      <c r="BE562" t="s">
        <v>149</v>
      </c>
      <c r="BH562">
        <v>0</v>
      </c>
      <c r="BJ562" t="s">
        <v>149</v>
      </c>
      <c r="BK562" t="s">
        <v>149</v>
      </c>
      <c r="BL562" t="s">
        <v>149</v>
      </c>
      <c r="BM562" t="s">
        <v>154</v>
      </c>
      <c r="BP562" t="s">
        <v>149</v>
      </c>
      <c r="BQ562" t="s">
        <v>12237</v>
      </c>
      <c r="BV562" t="s">
        <v>160</v>
      </c>
      <c r="BW562" t="s">
        <v>8175</v>
      </c>
      <c r="BX562">
        <v>1</v>
      </c>
      <c r="BY562" t="s">
        <v>8173</v>
      </c>
      <c r="BZ562" t="s">
        <v>8584</v>
      </c>
      <c r="CA562" s="2">
        <v>40578</v>
      </c>
      <c r="CC562" t="s">
        <v>9635</v>
      </c>
    </row>
    <row r="563" spans="1:81">
      <c r="A563">
        <f t="shared" si="8"/>
        <v>561</v>
      </c>
      <c r="B563" s="1" t="s">
        <v>149</v>
      </c>
      <c r="C563" s="46" t="s">
        <v>2779</v>
      </c>
      <c r="D563" s="47" t="s">
        <v>2779</v>
      </c>
      <c r="E563" s="1" t="s">
        <v>149</v>
      </c>
      <c r="F563" s="1" t="s">
        <v>2780</v>
      </c>
      <c r="G563" s="1" t="s">
        <v>2781</v>
      </c>
      <c r="H563" s="1" t="s">
        <v>2782</v>
      </c>
      <c r="I563" t="s">
        <v>2783</v>
      </c>
      <c r="J563" t="s">
        <v>165</v>
      </c>
      <c r="K563" t="s">
        <v>166</v>
      </c>
      <c r="M563">
        <v>0</v>
      </c>
      <c r="N563" t="s">
        <v>155</v>
      </c>
      <c r="X563" s="2">
        <v>40578</v>
      </c>
      <c r="Y563" t="s">
        <v>2780</v>
      </c>
      <c r="Z563" t="s">
        <v>216</v>
      </c>
      <c r="AA563">
        <v>722950</v>
      </c>
      <c r="AD563">
        <v>200000</v>
      </c>
      <c r="AI563" t="s">
        <v>157</v>
      </c>
      <c r="AJ563" t="s">
        <v>158</v>
      </c>
      <c r="AN563">
        <v>4</v>
      </c>
      <c r="AP563" t="s">
        <v>149</v>
      </c>
      <c r="AT563" t="s">
        <v>149</v>
      </c>
      <c r="AU563" t="s">
        <v>149</v>
      </c>
      <c r="AV563" t="s">
        <v>149</v>
      </c>
      <c r="AW563" t="s">
        <v>149</v>
      </c>
      <c r="AX563" t="s">
        <v>149</v>
      </c>
      <c r="AY563">
        <v>0</v>
      </c>
      <c r="AZ563" t="s">
        <v>149</v>
      </c>
      <c r="BA563" t="s">
        <v>217</v>
      </c>
      <c r="BB563">
        <v>0</v>
      </c>
      <c r="BD563" t="s">
        <v>160</v>
      </c>
      <c r="BE563" t="s">
        <v>149</v>
      </c>
      <c r="BH563">
        <v>0</v>
      </c>
      <c r="BJ563" t="s">
        <v>149</v>
      </c>
      <c r="BK563" t="s">
        <v>149</v>
      </c>
      <c r="BL563" t="s">
        <v>149</v>
      </c>
      <c r="BM563" t="s">
        <v>166</v>
      </c>
      <c r="BP563" t="s">
        <v>149</v>
      </c>
      <c r="BQ563" t="s">
        <v>12238</v>
      </c>
      <c r="BV563" t="s">
        <v>160</v>
      </c>
      <c r="BW563" t="s">
        <v>8178</v>
      </c>
      <c r="BX563">
        <v>1</v>
      </c>
      <c r="BY563" t="s">
        <v>8173</v>
      </c>
      <c r="BZ563" t="s">
        <v>8585</v>
      </c>
      <c r="CA563" s="2">
        <v>41145</v>
      </c>
      <c r="CC563" t="s">
        <v>9471</v>
      </c>
    </row>
    <row r="564" spans="1:81">
      <c r="A564">
        <f t="shared" si="8"/>
        <v>562</v>
      </c>
      <c r="B564" s="1" t="s">
        <v>149</v>
      </c>
      <c r="C564" s="46" t="s">
        <v>2784</v>
      </c>
      <c r="D564" s="47" t="s">
        <v>2784</v>
      </c>
      <c r="E564" s="1" t="s">
        <v>149</v>
      </c>
      <c r="F564" s="1" t="s">
        <v>2785</v>
      </c>
      <c r="G564" s="1" t="s">
        <v>2786</v>
      </c>
      <c r="J564" t="s">
        <v>165</v>
      </c>
      <c r="K564" t="s">
        <v>166</v>
      </c>
      <c r="M564">
        <v>0</v>
      </c>
      <c r="N564" t="s">
        <v>155</v>
      </c>
      <c r="X564" s="2">
        <v>40581</v>
      </c>
      <c r="Y564" t="s">
        <v>2785</v>
      </c>
      <c r="Z564" t="s">
        <v>211</v>
      </c>
      <c r="AA564">
        <v>514100</v>
      </c>
      <c r="AD564">
        <v>200000</v>
      </c>
      <c r="AH564" t="s">
        <v>2787</v>
      </c>
      <c r="AI564" t="s">
        <v>157</v>
      </c>
      <c r="AJ564" t="s">
        <v>158</v>
      </c>
      <c r="AN564">
        <v>4</v>
      </c>
      <c r="AP564" t="s">
        <v>149</v>
      </c>
      <c r="AT564" t="s">
        <v>149</v>
      </c>
      <c r="AU564" t="s">
        <v>149</v>
      </c>
      <c r="AV564" t="s">
        <v>149</v>
      </c>
      <c r="AW564" t="s">
        <v>149</v>
      </c>
      <c r="AX564" t="s">
        <v>149</v>
      </c>
      <c r="AY564">
        <v>0</v>
      </c>
      <c r="AZ564" t="s">
        <v>149</v>
      </c>
      <c r="BA564" t="s">
        <v>213</v>
      </c>
      <c r="BB564">
        <v>0</v>
      </c>
      <c r="BD564" t="s">
        <v>160</v>
      </c>
      <c r="BE564" t="s">
        <v>149</v>
      </c>
      <c r="BH564">
        <v>0</v>
      </c>
      <c r="BJ564" t="s">
        <v>149</v>
      </c>
      <c r="BK564" t="s">
        <v>149</v>
      </c>
      <c r="BL564" t="s">
        <v>160</v>
      </c>
      <c r="BM564" t="s">
        <v>166</v>
      </c>
      <c r="BN564" t="s">
        <v>401</v>
      </c>
      <c r="BO564" t="s">
        <v>992</v>
      </c>
      <c r="BP564" t="s">
        <v>149</v>
      </c>
      <c r="BQ564" t="s">
        <v>12239</v>
      </c>
      <c r="BV564" t="s">
        <v>160</v>
      </c>
      <c r="BW564" t="s">
        <v>8204</v>
      </c>
      <c r="BX564">
        <v>1</v>
      </c>
      <c r="BY564" t="s">
        <v>8173</v>
      </c>
      <c r="BZ564" t="s">
        <v>8586</v>
      </c>
      <c r="CA564" s="2">
        <v>40982</v>
      </c>
      <c r="CC564" t="s">
        <v>9636</v>
      </c>
    </row>
    <row r="565" spans="1:81">
      <c r="A565">
        <f t="shared" si="8"/>
        <v>563</v>
      </c>
      <c r="B565" s="1" t="s">
        <v>149</v>
      </c>
      <c r="C565" s="46" t="s">
        <v>2788</v>
      </c>
      <c r="D565" s="47" t="s">
        <v>2788</v>
      </c>
      <c r="E565" s="1" t="s">
        <v>149</v>
      </c>
      <c r="F565" s="1" t="s">
        <v>2789</v>
      </c>
      <c r="G565" s="1" t="s">
        <v>2790</v>
      </c>
      <c r="H565" s="1" t="s">
        <v>2791</v>
      </c>
      <c r="I565" t="s">
        <v>2792</v>
      </c>
      <c r="J565" t="s">
        <v>253</v>
      </c>
      <c r="K565" t="s">
        <v>191</v>
      </c>
      <c r="L565">
        <v>400083</v>
      </c>
      <c r="M565">
        <v>0</v>
      </c>
      <c r="N565" t="s">
        <v>155</v>
      </c>
      <c r="X565" s="2">
        <v>40582</v>
      </c>
      <c r="Y565" t="s">
        <v>2793</v>
      </c>
      <c r="Z565" t="s">
        <v>178</v>
      </c>
      <c r="AA565">
        <v>515300</v>
      </c>
      <c r="AD565">
        <v>200000</v>
      </c>
      <c r="AH565" t="s">
        <v>2794</v>
      </c>
      <c r="AI565" t="s">
        <v>157</v>
      </c>
      <c r="AJ565" t="s">
        <v>158</v>
      </c>
      <c r="AN565">
        <v>4</v>
      </c>
      <c r="AP565" t="s">
        <v>149</v>
      </c>
      <c r="AT565" t="s">
        <v>149</v>
      </c>
      <c r="AU565" t="s">
        <v>149</v>
      </c>
      <c r="AV565" t="s">
        <v>149</v>
      </c>
      <c r="AW565" t="s">
        <v>149</v>
      </c>
      <c r="AX565" t="s">
        <v>149</v>
      </c>
      <c r="AY565">
        <v>0</v>
      </c>
      <c r="AZ565" t="s">
        <v>149</v>
      </c>
      <c r="BA565" t="s">
        <v>192</v>
      </c>
      <c r="BB565">
        <v>0</v>
      </c>
      <c r="BD565" t="s">
        <v>160</v>
      </c>
      <c r="BE565" t="s">
        <v>149</v>
      </c>
      <c r="BH565">
        <v>0</v>
      </c>
      <c r="BJ565" t="s">
        <v>149</v>
      </c>
      <c r="BK565" t="s">
        <v>149</v>
      </c>
      <c r="BL565" t="s">
        <v>149</v>
      </c>
      <c r="BM565" t="s">
        <v>191</v>
      </c>
      <c r="BP565" t="s">
        <v>149</v>
      </c>
      <c r="BQ565" t="s">
        <v>12240</v>
      </c>
      <c r="BV565" t="s">
        <v>160</v>
      </c>
      <c r="BW565" t="s">
        <v>8185</v>
      </c>
      <c r="BX565">
        <v>1</v>
      </c>
      <c r="BY565" t="s">
        <v>8173</v>
      </c>
      <c r="BZ565" t="s">
        <v>8587</v>
      </c>
      <c r="CA565" s="2">
        <v>40582</v>
      </c>
      <c r="CC565" t="s">
        <v>9637</v>
      </c>
    </row>
    <row r="566" spans="1:81">
      <c r="A566">
        <f t="shared" si="8"/>
        <v>564</v>
      </c>
      <c r="B566" s="1" t="s">
        <v>149</v>
      </c>
      <c r="C566" s="46" t="s">
        <v>2795</v>
      </c>
      <c r="D566" s="47" t="s">
        <v>2795</v>
      </c>
      <c r="E566" s="1" t="s">
        <v>149</v>
      </c>
      <c r="F566" s="1" t="s">
        <v>2796</v>
      </c>
      <c r="G566" s="1" t="s">
        <v>2797</v>
      </c>
      <c r="H566" s="1" t="s">
        <v>2798</v>
      </c>
      <c r="I566" t="s">
        <v>2799</v>
      </c>
      <c r="J566" t="s">
        <v>312</v>
      </c>
      <c r="K566" t="s">
        <v>313</v>
      </c>
      <c r="M566">
        <v>0</v>
      </c>
      <c r="N566" t="s">
        <v>155</v>
      </c>
      <c r="X566" s="2">
        <v>40584</v>
      </c>
      <c r="Y566" t="s">
        <v>2796</v>
      </c>
      <c r="Z566" t="s">
        <v>167</v>
      </c>
      <c r="AA566">
        <v>519050</v>
      </c>
      <c r="AB566">
        <v>5192</v>
      </c>
      <c r="AD566">
        <v>200000</v>
      </c>
      <c r="AI566" t="s">
        <v>157</v>
      </c>
      <c r="AJ566" t="s">
        <v>158</v>
      </c>
      <c r="AN566">
        <v>4</v>
      </c>
      <c r="AP566" t="s">
        <v>149</v>
      </c>
      <c r="AT566" t="s">
        <v>149</v>
      </c>
      <c r="AU566" t="s">
        <v>149</v>
      </c>
      <c r="AV566" t="s">
        <v>149</v>
      </c>
      <c r="AW566" t="s">
        <v>149</v>
      </c>
      <c r="AX566" t="s">
        <v>149</v>
      </c>
      <c r="AY566">
        <v>0</v>
      </c>
      <c r="AZ566" t="s">
        <v>149</v>
      </c>
      <c r="BA566" t="s">
        <v>217</v>
      </c>
      <c r="BB566">
        <v>0</v>
      </c>
      <c r="BD566" t="s">
        <v>160</v>
      </c>
      <c r="BE566" t="s">
        <v>149</v>
      </c>
      <c r="BH566">
        <v>0</v>
      </c>
      <c r="BJ566" t="s">
        <v>149</v>
      </c>
      <c r="BK566" t="s">
        <v>149</v>
      </c>
      <c r="BL566" t="s">
        <v>149</v>
      </c>
      <c r="BM566" t="s">
        <v>313</v>
      </c>
      <c r="BP566" t="s">
        <v>149</v>
      </c>
      <c r="BQ566" t="s">
        <v>12241</v>
      </c>
      <c r="BV566" t="s">
        <v>160</v>
      </c>
      <c r="CA566" s="2"/>
    </row>
    <row r="567" spans="1:81">
      <c r="A567">
        <f t="shared" si="8"/>
        <v>565</v>
      </c>
      <c r="B567" s="1" t="s">
        <v>149</v>
      </c>
      <c r="C567" s="46" t="s">
        <v>2800</v>
      </c>
      <c r="D567" s="47" t="s">
        <v>2800</v>
      </c>
      <c r="E567" s="1" t="s">
        <v>149</v>
      </c>
      <c r="F567" s="1" t="s">
        <v>2801</v>
      </c>
      <c r="G567" s="1" t="s">
        <v>2802</v>
      </c>
      <c r="J567" t="s">
        <v>5032</v>
      </c>
      <c r="K567" t="s">
        <v>560</v>
      </c>
      <c r="L567">
        <v>700073</v>
      </c>
      <c r="M567">
        <v>0</v>
      </c>
      <c r="N567" t="s">
        <v>155</v>
      </c>
      <c r="X567" s="2">
        <v>40585</v>
      </c>
      <c r="Y567" t="s">
        <v>2801</v>
      </c>
      <c r="Z567" t="s">
        <v>304</v>
      </c>
      <c r="AA567">
        <v>516000</v>
      </c>
      <c r="AD567">
        <v>200000</v>
      </c>
      <c r="AH567" t="s">
        <v>2803</v>
      </c>
      <c r="AI567" t="s">
        <v>157</v>
      </c>
      <c r="AJ567" t="s">
        <v>158</v>
      </c>
      <c r="AN567">
        <v>4</v>
      </c>
      <c r="AP567" t="s">
        <v>149</v>
      </c>
      <c r="AT567" t="s">
        <v>149</v>
      </c>
      <c r="AU567" t="s">
        <v>149</v>
      </c>
      <c r="AV567" t="s">
        <v>149</v>
      </c>
      <c r="AW567" t="s">
        <v>149</v>
      </c>
      <c r="AX567" t="s">
        <v>149</v>
      </c>
      <c r="AY567">
        <v>0</v>
      </c>
      <c r="AZ567" t="s">
        <v>149</v>
      </c>
      <c r="BA567" t="s">
        <v>192</v>
      </c>
      <c r="BB567">
        <v>0</v>
      </c>
      <c r="BD567" t="s">
        <v>160</v>
      </c>
      <c r="BE567" t="s">
        <v>149</v>
      </c>
      <c r="BH567">
        <v>0</v>
      </c>
      <c r="BJ567" t="s">
        <v>149</v>
      </c>
      <c r="BK567" t="s">
        <v>149</v>
      </c>
      <c r="BL567" t="s">
        <v>149</v>
      </c>
      <c r="BM567" t="s">
        <v>560</v>
      </c>
      <c r="BP567" t="s">
        <v>149</v>
      </c>
      <c r="BQ567" t="s">
        <v>12242</v>
      </c>
      <c r="BV567" t="s">
        <v>160</v>
      </c>
      <c r="BW567" t="s">
        <v>8178</v>
      </c>
      <c r="BX567">
        <v>1</v>
      </c>
      <c r="BY567" t="s">
        <v>8173</v>
      </c>
      <c r="BZ567" t="s">
        <v>8588</v>
      </c>
      <c r="CA567" s="2">
        <v>41068</v>
      </c>
      <c r="CC567" t="s">
        <v>9638</v>
      </c>
    </row>
    <row r="568" spans="1:81">
      <c r="A568">
        <f t="shared" si="8"/>
        <v>566</v>
      </c>
      <c r="B568" s="1" t="s">
        <v>149</v>
      </c>
      <c r="C568" s="46" t="s">
        <v>2804</v>
      </c>
      <c r="D568" s="47" t="s">
        <v>2804</v>
      </c>
      <c r="E568" s="1" t="s">
        <v>149</v>
      </c>
      <c r="F568" s="1" t="s">
        <v>2805</v>
      </c>
      <c r="G568" s="1" t="s">
        <v>2806</v>
      </c>
      <c r="H568" s="1" t="s">
        <v>2807</v>
      </c>
      <c r="J568" t="s">
        <v>253</v>
      </c>
      <c r="K568" t="s">
        <v>191</v>
      </c>
      <c r="L568">
        <v>400088</v>
      </c>
      <c r="M568">
        <v>0</v>
      </c>
      <c r="N568" t="s">
        <v>155</v>
      </c>
      <c r="T568" t="s">
        <v>7399</v>
      </c>
      <c r="X568" s="2">
        <v>40588</v>
      </c>
      <c r="Y568" t="s">
        <v>2805</v>
      </c>
      <c r="Z568" t="s">
        <v>178</v>
      </c>
      <c r="AA568">
        <v>515000</v>
      </c>
      <c r="AD568">
        <v>200000</v>
      </c>
      <c r="AH568" t="s">
        <v>2808</v>
      </c>
      <c r="AI568" t="s">
        <v>157</v>
      </c>
      <c r="AJ568" t="s">
        <v>158</v>
      </c>
      <c r="AN568">
        <v>4</v>
      </c>
      <c r="AP568" t="s">
        <v>149</v>
      </c>
      <c r="AT568" t="s">
        <v>149</v>
      </c>
      <c r="AU568" t="s">
        <v>149</v>
      </c>
      <c r="AV568" t="s">
        <v>149</v>
      </c>
      <c r="AW568" t="s">
        <v>149</v>
      </c>
      <c r="AX568" t="s">
        <v>149</v>
      </c>
      <c r="AY568">
        <v>0</v>
      </c>
      <c r="AZ568" t="s">
        <v>149</v>
      </c>
      <c r="BA568" t="s">
        <v>169</v>
      </c>
      <c r="BB568">
        <v>0</v>
      </c>
      <c r="BD568" t="s">
        <v>160</v>
      </c>
      <c r="BE568" t="s">
        <v>149</v>
      </c>
      <c r="BH568">
        <v>0</v>
      </c>
      <c r="BJ568" t="s">
        <v>149</v>
      </c>
      <c r="BK568" t="s">
        <v>149</v>
      </c>
      <c r="BL568" t="s">
        <v>149</v>
      </c>
      <c r="BM568" t="s">
        <v>191</v>
      </c>
      <c r="BP568" t="s">
        <v>149</v>
      </c>
      <c r="BQ568" t="s">
        <v>12243</v>
      </c>
      <c r="BV568" t="s">
        <v>160</v>
      </c>
      <c r="BW568" t="s">
        <v>8186</v>
      </c>
      <c r="BX568">
        <v>1</v>
      </c>
      <c r="BY568" t="s">
        <v>8173</v>
      </c>
      <c r="BZ568" t="s">
        <v>8589</v>
      </c>
      <c r="CA568" s="2">
        <v>40588</v>
      </c>
      <c r="CC568" t="s">
        <v>9639</v>
      </c>
    </row>
    <row r="569" spans="1:81">
      <c r="A569">
        <f t="shared" si="8"/>
        <v>567</v>
      </c>
      <c r="B569" s="1" t="s">
        <v>149</v>
      </c>
      <c r="C569" s="46" t="s">
        <v>2809</v>
      </c>
      <c r="D569" s="47" t="s">
        <v>2809</v>
      </c>
      <c r="E569" s="1" t="s">
        <v>149</v>
      </c>
      <c r="F569" s="1" t="s">
        <v>2810</v>
      </c>
      <c r="G569" s="1" t="s">
        <v>2811</v>
      </c>
      <c r="H569" s="1" t="s">
        <v>2812</v>
      </c>
      <c r="I569" t="s">
        <v>2813</v>
      </c>
      <c r="M569">
        <v>0</v>
      </c>
      <c r="N569" t="s">
        <v>2110</v>
      </c>
      <c r="X569" s="2">
        <v>40590</v>
      </c>
      <c r="Y569" t="s">
        <v>2810</v>
      </c>
      <c r="Z569" t="s">
        <v>178</v>
      </c>
      <c r="AA569">
        <v>515300</v>
      </c>
      <c r="AD569">
        <v>200000</v>
      </c>
      <c r="AH569" t="s">
        <v>2814</v>
      </c>
      <c r="AI569" t="s">
        <v>13222</v>
      </c>
      <c r="AJ569" t="s">
        <v>569</v>
      </c>
      <c r="AN569">
        <v>1</v>
      </c>
      <c r="AP569" t="s">
        <v>149</v>
      </c>
      <c r="AT569" t="s">
        <v>149</v>
      </c>
      <c r="AU569" t="s">
        <v>149</v>
      </c>
      <c r="AV569" t="s">
        <v>149</v>
      </c>
      <c r="AW569" t="s">
        <v>149</v>
      </c>
      <c r="AX569" t="s">
        <v>149</v>
      </c>
      <c r="AY569">
        <v>0</v>
      </c>
      <c r="AZ569" t="s">
        <v>149</v>
      </c>
      <c r="BA569" t="s">
        <v>169</v>
      </c>
      <c r="BB569">
        <v>0</v>
      </c>
      <c r="BD569" t="s">
        <v>160</v>
      </c>
      <c r="BE569" t="s">
        <v>149</v>
      </c>
      <c r="BH569">
        <v>0</v>
      </c>
      <c r="BJ569" t="s">
        <v>149</v>
      </c>
      <c r="BK569" t="s">
        <v>149</v>
      </c>
      <c r="BL569" t="s">
        <v>149</v>
      </c>
      <c r="BM569" s="33" t="s">
        <v>11456</v>
      </c>
      <c r="BP569" t="s">
        <v>149</v>
      </c>
      <c r="BV569" t="s">
        <v>160</v>
      </c>
      <c r="CA569" s="2"/>
    </row>
    <row r="570" spans="1:81">
      <c r="A570">
        <f t="shared" si="8"/>
        <v>568</v>
      </c>
      <c r="B570" s="1" t="s">
        <v>149</v>
      </c>
      <c r="C570" s="46" t="s">
        <v>2815</v>
      </c>
      <c r="D570" s="47" t="s">
        <v>2815</v>
      </c>
      <c r="E570" s="1" t="s">
        <v>149</v>
      </c>
      <c r="F570" s="1" t="s">
        <v>2816</v>
      </c>
      <c r="G570" s="1" t="s">
        <v>2817</v>
      </c>
      <c r="H570" s="1" t="s">
        <v>2818</v>
      </c>
      <c r="I570" t="s">
        <v>2819</v>
      </c>
      <c r="J570" t="s">
        <v>1500</v>
      </c>
      <c r="K570" t="s">
        <v>191</v>
      </c>
      <c r="L570">
        <v>410210</v>
      </c>
      <c r="M570">
        <v>0</v>
      </c>
      <c r="N570" t="s">
        <v>155</v>
      </c>
      <c r="X570" s="2">
        <v>40596</v>
      </c>
      <c r="Y570" t="s">
        <v>2816</v>
      </c>
      <c r="Z570" t="s">
        <v>216</v>
      </c>
      <c r="AA570">
        <v>722950</v>
      </c>
      <c r="AD570">
        <v>200000</v>
      </c>
      <c r="AH570" t="s">
        <v>2820</v>
      </c>
      <c r="AI570" t="s">
        <v>157</v>
      </c>
      <c r="AJ570" t="s">
        <v>158</v>
      </c>
      <c r="AN570">
        <v>4</v>
      </c>
      <c r="AP570" t="s">
        <v>149</v>
      </c>
      <c r="AT570" t="s">
        <v>149</v>
      </c>
      <c r="AU570" t="s">
        <v>149</v>
      </c>
      <c r="AV570" t="s">
        <v>149</v>
      </c>
      <c r="AW570" t="s">
        <v>149</v>
      </c>
      <c r="AX570" t="s">
        <v>149</v>
      </c>
      <c r="AY570">
        <v>0</v>
      </c>
      <c r="AZ570" t="s">
        <v>149</v>
      </c>
      <c r="BA570" t="s">
        <v>217</v>
      </c>
      <c r="BB570">
        <v>0</v>
      </c>
      <c r="BD570" t="s">
        <v>160</v>
      </c>
      <c r="BE570" t="s">
        <v>149</v>
      </c>
      <c r="BH570">
        <v>0</v>
      </c>
      <c r="BJ570" t="s">
        <v>149</v>
      </c>
      <c r="BK570" t="s">
        <v>149</v>
      </c>
      <c r="BL570" t="s">
        <v>149</v>
      </c>
      <c r="BM570" t="s">
        <v>191</v>
      </c>
      <c r="BP570" t="s">
        <v>149</v>
      </c>
      <c r="BQ570" t="s">
        <v>12244</v>
      </c>
      <c r="BV570" t="s">
        <v>160</v>
      </c>
      <c r="BW570" t="s">
        <v>8178</v>
      </c>
      <c r="BX570">
        <v>1</v>
      </c>
      <c r="BY570" t="s">
        <v>8173</v>
      </c>
      <c r="BZ570" t="s">
        <v>8590</v>
      </c>
      <c r="CA570" s="2">
        <v>41001</v>
      </c>
      <c r="CC570" t="s">
        <v>9380</v>
      </c>
    </row>
    <row r="571" spans="1:81">
      <c r="A571">
        <f t="shared" si="8"/>
        <v>569</v>
      </c>
      <c r="B571" s="1" t="s">
        <v>149</v>
      </c>
      <c r="C571" s="46" t="s">
        <v>2821</v>
      </c>
      <c r="D571" s="47" t="s">
        <v>2821</v>
      </c>
      <c r="E571" s="1" t="s">
        <v>149</v>
      </c>
      <c r="F571" s="1" t="s">
        <v>2822</v>
      </c>
      <c r="G571" s="1" t="s">
        <v>2823</v>
      </c>
      <c r="J571" t="s">
        <v>153</v>
      </c>
      <c r="K571" t="s">
        <v>154</v>
      </c>
      <c r="L571">
        <v>110015</v>
      </c>
      <c r="M571">
        <v>0</v>
      </c>
      <c r="N571" t="s">
        <v>155</v>
      </c>
      <c r="X571" s="2">
        <v>40596</v>
      </c>
      <c r="Y571" t="s">
        <v>2822</v>
      </c>
      <c r="Z571" t="s">
        <v>211</v>
      </c>
      <c r="AA571">
        <v>514100</v>
      </c>
      <c r="AD571">
        <v>200000</v>
      </c>
      <c r="AH571" t="s">
        <v>2824</v>
      </c>
      <c r="AI571" t="s">
        <v>157</v>
      </c>
      <c r="AJ571" t="s">
        <v>158</v>
      </c>
      <c r="AN571">
        <v>4</v>
      </c>
      <c r="AP571" t="s">
        <v>149</v>
      </c>
      <c r="AT571" t="s">
        <v>149</v>
      </c>
      <c r="AU571" t="s">
        <v>149</v>
      </c>
      <c r="AV571" t="s">
        <v>149</v>
      </c>
      <c r="AW571" t="s">
        <v>149</v>
      </c>
      <c r="AX571" t="s">
        <v>149</v>
      </c>
      <c r="AY571">
        <v>0</v>
      </c>
      <c r="AZ571" t="s">
        <v>149</v>
      </c>
      <c r="BA571" t="s">
        <v>1116</v>
      </c>
      <c r="BB571">
        <v>0</v>
      </c>
      <c r="BD571" t="s">
        <v>160</v>
      </c>
      <c r="BE571" t="s">
        <v>149</v>
      </c>
      <c r="BH571">
        <v>0</v>
      </c>
      <c r="BJ571" t="s">
        <v>149</v>
      </c>
      <c r="BK571" t="s">
        <v>149</v>
      </c>
      <c r="BL571" t="s">
        <v>160</v>
      </c>
      <c r="BM571" t="s">
        <v>154</v>
      </c>
      <c r="BN571" t="s">
        <v>961</v>
      </c>
      <c r="BO571" t="s">
        <v>402</v>
      </c>
      <c r="BP571" t="s">
        <v>149</v>
      </c>
      <c r="BQ571" t="s">
        <v>12245</v>
      </c>
      <c r="BV571" t="s">
        <v>160</v>
      </c>
      <c r="BW571" t="s">
        <v>8186</v>
      </c>
      <c r="BX571">
        <v>1</v>
      </c>
      <c r="BY571" t="s">
        <v>8173</v>
      </c>
      <c r="BZ571" t="s">
        <v>8591</v>
      </c>
      <c r="CA571" s="2">
        <v>40596</v>
      </c>
      <c r="CC571" t="s">
        <v>9640</v>
      </c>
    </row>
    <row r="572" spans="1:81">
      <c r="A572">
        <f t="shared" si="8"/>
        <v>570</v>
      </c>
      <c r="B572" s="1" t="s">
        <v>149</v>
      </c>
      <c r="C572" s="46" t="s">
        <v>2825</v>
      </c>
      <c r="D572" s="47" t="s">
        <v>2825</v>
      </c>
      <c r="E572" s="1" t="s">
        <v>149</v>
      </c>
      <c r="F572" s="1" t="s">
        <v>2826</v>
      </c>
      <c r="G572" s="1" t="s">
        <v>2827</v>
      </c>
      <c r="H572" s="1" t="s">
        <v>2828</v>
      </c>
      <c r="I572" t="s">
        <v>2829</v>
      </c>
      <c r="J572" t="s">
        <v>253</v>
      </c>
      <c r="K572" t="s">
        <v>191</v>
      </c>
      <c r="L572">
        <v>400074</v>
      </c>
      <c r="M572">
        <v>0</v>
      </c>
      <c r="N572" t="s">
        <v>155</v>
      </c>
      <c r="X572" s="2">
        <v>40598</v>
      </c>
      <c r="Y572" t="s">
        <v>2826</v>
      </c>
      <c r="Z572" t="s">
        <v>167</v>
      </c>
      <c r="AA572">
        <v>856300</v>
      </c>
      <c r="AD572">
        <v>200000</v>
      </c>
      <c r="AI572" t="s">
        <v>157</v>
      </c>
      <c r="AJ572" t="s">
        <v>158</v>
      </c>
      <c r="AN572">
        <v>4</v>
      </c>
      <c r="AP572" t="s">
        <v>149</v>
      </c>
      <c r="AT572" t="s">
        <v>149</v>
      </c>
      <c r="AU572" t="s">
        <v>149</v>
      </c>
      <c r="AV572" t="s">
        <v>149</v>
      </c>
      <c r="AW572" t="s">
        <v>149</v>
      </c>
      <c r="AX572" t="s">
        <v>149</v>
      </c>
      <c r="AY572">
        <v>0</v>
      </c>
      <c r="AZ572" t="s">
        <v>149</v>
      </c>
      <c r="BA572" t="s">
        <v>192</v>
      </c>
      <c r="BB572">
        <v>0</v>
      </c>
      <c r="BD572" t="s">
        <v>160</v>
      </c>
      <c r="BE572" t="s">
        <v>149</v>
      </c>
      <c r="BH572">
        <v>0</v>
      </c>
      <c r="BJ572" t="s">
        <v>149</v>
      </c>
      <c r="BK572" t="s">
        <v>149</v>
      </c>
      <c r="BL572" t="s">
        <v>149</v>
      </c>
      <c r="BM572" t="s">
        <v>191</v>
      </c>
      <c r="BP572" t="s">
        <v>149</v>
      </c>
      <c r="BV572" t="s">
        <v>160</v>
      </c>
      <c r="CA572" s="2"/>
    </row>
    <row r="573" spans="1:81">
      <c r="A573">
        <f t="shared" si="8"/>
        <v>571</v>
      </c>
      <c r="B573" s="1" t="s">
        <v>149</v>
      </c>
      <c r="C573" s="46" t="s">
        <v>2830</v>
      </c>
      <c r="D573" s="47" t="s">
        <v>2830</v>
      </c>
      <c r="E573" s="1" t="s">
        <v>149</v>
      </c>
      <c r="F573" s="1" t="s">
        <v>2831</v>
      </c>
      <c r="G573" s="1" t="s">
        <v>2832</v>
      </c>
      <c r="H573" s="1" t="s">
        <v>2833</v>
      </c>
      <c r="I573" t="s">
        <v>2834</v>
      </c>
      <c r="J573" t="s">
        <v>190</v>
      </c>
      <c r="K573" t="s">
        <v>191</v>
      </c>
      <c r="L573">
        <v>410501</v>
      </c>
      <c r="M573">
        <v>0</v>
      </c>
      <c r="N573" t="s">
        <v>155</v>
      </c>
      <c r="X573" s="2">
        <v>40598</v>
      </c>
      <c r="Y573" t="s">
        <v>2831</v>
      </c>
      <c r="Z573" t="s">
        <v>178</v>
      </c>
      <c r="AA573">
        <v>826260</v>
      </c>
      <c r="AD573">
        <v>200000</v>
      </c>
      <c r="AH573" t="s">
        <v>2835</v>
      </c>
      <c r="AI573" t="s">
        <v>157</v>
      </c>
      <c r="AJ573" t="s">
        <v>158</v>
      </c>
      <c r="AN573">
        <v>4</v>
      </c>
      <c r="AP573" t="s">
        <v>149</v>
      </c>
      <c r="AT573" t="s">
        <v>149</v>
      </c>
      <c r="AU573" t="s">
        <v>149</v>
      </c>
      <c r="AV573" t="s">
        <v>149</v>
      </c>
      <c r="AW573" t="s">
        <v>149</v>
      </c>
      <c r="AX573" t="s">
        <v>149</v>
      </c>
      <c r="AY573">
        <v>0</v>
      </c>
      <c r="AZ573" t="s">
        <v>149</v>
      </c>
      <c r="BA573" t="s">
        <v>192</v>
      </c>
      <c r="BB573">
        <v>0</v>
      </c>
      <c r="BD573" t="s">
        <v>160</v>
      </c>
      <c r="BE573" t="s">
        <v>149</v>
      </c>
      <c r="BH573">
        <v>0</v>
      </c>
      <c r="BJ573" t="s">
        <v>149</v>
      </c>
      <c r="BK573" t="s">
        <v>149</v>
      </c>
      <c r="BL573" t="s">
        <v>149</v>
      </c>
      <c r="BM573" t="s">
        <v>191</v>
      </c>
      <c r="BP573" t="s">
        <v>149</v>
      </c>
      <c r="BQ573" t="s">
        <v>12246</v>
      </c>
      <c r="BV573" t="s">
        <v>160</v>
      </c>
      <c r="BW573" t="s">
        <v>8212</v>
      </c>
      <c r="BX573">
        <v>1</v>
      </c>
      <c r="BY573" t="s">
        <v>8173</v>
      </c>
      <c r="BZ573" t="s">
        <v>8592</v>
      </c>
      <c r="CA573" s="2">
        <v>40598</v>
      </c>
      <c r="CC573" t="s">
        <v>9641</v>
      </c>
    </row>
    <row r="574" spans="1:81">
      <c r="A574">
        <f t="shared" si="8"/>
        <v>572</v>
      </c>
      <c r="B574" s="1" t="s">
        <v>149</v>
      </c>
      <c r="C574" s="46" t="s">
        <v>2836</v>
      </c>
      <c r="D574" s="47" t="s">
        <v>2836</v>
      </c>
      <c r="E574" s="1" t="s">
        <v>149</v>
      </c>
      <c r="F574" s="1" t="s">
        <v>2837</v>
      </c>
      <c r="G574" s="1" t="s">
        <v>2838</v>
      </c>
      <c r="H574" s="1" t="s">
        <v>2839</v>
      </c>
      <c r="I574" t="s">
        <v>2840</v>
      </c>
      <c r="J574" t="s">
        <v>312</v>
      </c>
      <c r="K574" t="s">
        <v>313</v>
      </c>
      <c r="L574">
        <v>560003</v>
      </c>
      <c r="M574">
        <v>0</v>
      </c>
      <c r="N574" t="s">
        <v>155</v>
      </c>
      <c r="X574" s="2">
        <v>40599</v>
      </c>
      <c r="Y574" t="s">
        <v>2841</v>
      </c>
      <c r="Z574" t="s">
        <v>167</v>
      </c>
      <c r="AA574">
        <v>824150</v>
      </c>
      <c r="AD574">
        <v>200000</v>
      </c>
      <c r="AH574" t="s">
        <v>2842</v>
      </c>
      <c r="AI574" t="s">
        <v>157</v>
      </c>
      <c r="AJ574" t="s">
        <v>158</v>
      </c>
      <c r="AN574">
        <v>4</v>
      </c>
      <c r="AP574" t="s">
        <v>149</v>
      </c>
      <c r="AT574" t="s">
        <v>149</v>
      </c>
      <c r="AU574" t="s">
        <v>149</v>
      </c>
      <c r="AV574" t="s">
        <v>149</v>
      </c>
      <c r="AW574" t="s">
        <v>149</v>
      </c>
      <c r="AX574" t="s">
        <v>149</v>
      </c>
      <c r="AY574">
        <v>0</v>
      </c>
      <c r="AZ574" t="s">
        <v>149</v>
      </c>
      <c r="BA574" t="s">
        <v>169</v>
      </c>
      <c r="BB574">
        <v>0</v>
      </c>
      <c r="BD574" t="s">
        <v>160</v>
      </c>
      <c r="BE574" t="s">
        <v>149</v>
      </c>
      <c r="BH574">
        <v>0</v>
      </c>
      <c r="BJ574" t="s">
        <v>149</v>
      </c>
      <c r="BK574" t="s">
        <v>149</v>
      </c>
      <c r="BL574" t="s">
        <v>160</v>
      </c>
      <c r="BM574" t="s">
        <v>313</v>
      </c>
      <c r="BN574" s="17" t="s">
        <v>11831</v>
      </c>
      <c r="BO574" s="45" t="s">
        <v>11130</v>
      </c>
      <c r="BP574" s="17" t="s">
        <v>160</v>
      </c>
      <c r="BQ574" t="s">
        <v>12247</v>
      </c>
      <c r="BV574" t="s">
        <v>160</v>
      </c>
      <c r="BW574" t="s">
        <v>8187</v>
      </c>
      <c r="BX574">
        <v>1</v>
      </c>
      <c r="BY574" t="s">
        <v>8173</v>
      </c>
      <c r="BZ574" t="s">
        <v>8593</v>
      </c>
      <c r="CA574" s="2">
        <v>40602</v>
      </c>
      <c r="CC574" t="s">
        <v>9642</v>
      </c>
    </row>
    <row r="575" spans="1:81">
      <c r="A575">
        <f t="shared" si="8"/>
        <v>573</v>
      </c>
      <c r="B575" s="1" t="s">
        <v>149</v>
      </c>
      <c r="C575" s="46" t="s">
        <v>2843</v>
      </c>
      <c r="D575" s="47" t="s">
        <v>2843</v>
      </c>
      <c r="E575" s="1" t="s">
        <v>149</v>
      </c>
      <c r="F575" s="1" t="s">
        <v>2844</v>
      </c>
      <c r="G575" s="1" t="s">
        <v>2845</v>
      </c>
      <c r="H575" s="1" t="s">
        <v>2846</v>
      </c>
      <c r="I575" t="s">
        <v>2847</v>
      </c>
      <c r="J575" t="s">
        <v>1547</v>
      </c>
      <c r="K575" t="s">
        <v>166</v>
      </c>
      <c r="M575">
        <v>0</v>
      </c>
      <c r="N575" t="s">
        <v>155</v>
      </c>
      <c r="X575" s="2">
        <v>40599</v>
      </c>
      <c r="Y575" t="s">
        <v>2848</v>
      </c>
      <c r="Z575" t="s">
        <v>216</v>
      </c>
      <c r="AA575">
        <v>722950</v>
      </c>
      <c r="AD575">
        <v>200000</v>
      </c>
      <c r="AI575" t="s">
        <v>157</v>
      </c>
      <c r="AJ575" t="s">
        <v>158</v>
      </c>
      <c r="AN575">
        <v>4</v>
      </c>
      <c r="AP575" t="s">
        <v>149</v>
      </c>
      <c r="AT575" t="s">
        <v>149</v>
      </c>
      <c r="AU575" t="s">
        <v>149</v>
      </c>
      <c r="AV575" t="s">
        <v>149</v>
      </c>
      <c r="AW575" t="s">
        <v>149</v>
      </c>
      <c r="AX575" t="s">
        <v>149</v>
      </c>
      <c r="AY575">
        <v>0</v>
      </c>
      <c r="AZ575" t="s">
        <v>149</v>
      </c>
      <c r="BA575" t="s">
        <v>217</v>
      </c>
      <c r="BB575">
        <v>0</v>
      </c>
      <c r="BD575" t="s">
        <v>160</v>
      </c>
      <c r="BE575" t="s">
        <v>149</v>
      </c>
      <c r="BH575">
        <v>0</v>
      </c>
      <c r="BJ575" t="s">
        <v>149</v>
      </c>
      <c r="BK575" t="s">
        <v>149</v>
      </c>
      <c r="BL575" t="s">
        <v>149</v>
      </c>
      <c r="BM575" t="s">
        <v>166</v>
      </c>
      <c r="BP575" t="s">
        <v>149</v>
      </c>
      <c r="BV575" t="s">
        <v>160</v>
      </c>
      <c r="BW575" t="s">
        <v>8177</v>
      </c>
      <c r="BX575">
        <v>1</v>
      </c>
      <c r="BY575" t="s">
        <v>8173</v>
      </c>
      <c r="BZ575" t="s">
        <v>8594</v>
      </c>
      <c r="CA575" s="2">
        <v>40391</v>
      </c>
      <c r="CC575" t="s">
        <v>9395</v>
      </c>
    </row>
    <row r="576" spans="1:81">
      <c r="A576">
        <f t="shared" si="8"/>
        <v>574</v>
      </c>
      <c r="B576" s="1" t="s">
        <v>149</v>
      </c>
      <c r="C576" s="46" t="s">
        <v>2849</v>
      </c>
      <c r="D576" s="47" t="s">
        <v>2849</v>
      </c>
      <c r="E576" s="1" t="s">
        <v>149</v>
      </c>
      <c r="F576" s="1" t="s">
        <v>2850</v>
      </c>
      <c r="G576" s="1" t="s">
        <v>2851</v>
      </c>
      <c r="H576" s="1" t="s">
        <v>2852</v>
      </c>
      <c r="I576" t="s">
        <v>2853</v>
      </c>
      <c r="J576" t="s">
        <v>190</v>
      </c>
      <c r="K576" t="s">
        <v>191</v>
      </c>
      <c r="L576">
        <v>445520</v>
      </c>
      <c r="M576">
        <v>0</v>
      </c>
      <c r="N576" t="s">
        <v>155</v>
      </c>
      <c r="X576" s="2">
        <v>40599</v>
      </c>
      <c r="Y576" t="s">
        <v>2850</v>
      </c>
      <c r="Z576" t="s">
        <v>216</v>
      </c>
      <c r="AA576">
        <v>722950</v>
      </c>
      <c r="AD576">
        <v>200000</v>
      </c>
      <c r="AI576" t="s">
        <v>157</v>
      </c>
      <c r="AJ576" t="s">
        <v>158</v>
      </c>
      <c r="AN576">
        <v>4</v>
      </c>
      <c r="AP576" t="s">
        <v>149</v>
      </c>
      <c r="AT576" t="s">
        <v>149</v>
      </c>
      <c r="AU576" t="s">
        <v>149</v>
      </c>
      <c r="AV576" t="s">
        <v>149</v>
      </c>
      <c r="AW576" t="s">
        <v>149</v>
      </c>
      <c r="AX576" t="s">
        <v>149</v>
      </c>
      <c r="AY576">
        <v>0</v>
      </c>
      <c r="AZ576" t="s">
        <v>149</v>
      </c>
      <c r="BA576" t="s">
        <v>217</v>
      </c>
      <c r="BB576">
        <v>0</v>
      </c>
      <c r="BD576" t="s">
        <v>160</v>
      </c>
      <c r="BE576" t="s">
        <v>149</v>
      </c>
      <c r="BH576">
        <v>0</v>
      </c>
      <c r="BJ576" t="s">
        <v>149</v>
      </c>
      <c r="BK576" t="s">
        <v>149</v>
      </c>
      <c r="BL576" t="s">
        <v>149</v>
      </c>
      <c r="BM576" t="s">
        <v>191</v>
      </c>
      <c r="BP576" t="s">
        <v>149</v>
      </c>
      <c r="BQ576" t="s">
        <v>12248</v>
      </c>
      <c r="BV576" t="s">
        <v>160</v>
      </c>
      <c r="BW576" t="s">
        <v>8178</v>
      </c>
      <c r="BX576">
        <v>1</v>
      </c>
      <c r="BY576" t="s">
        <v>8173</v>
      </c>
      <c r="BZ576" t="s">
        <v>8595</v>
      </c>
      <c r="CA576" s="2">
        <v>41250</v>
      </c>
      <c r="CC576" t="s">
        <v>9380</v>
      </c>
    </row>
    <row r="577" spans="1:81">
      <c r="A577">
        <f t="shared" si="8"/>
        <v>575</v>
      </c>
      <c r="B577" s="1" t="s">
        <v>149</v>
      </c>
      <c r="C577" s="46" t="s">
        <v>2854</v>
      </c>
      <c r="D577" s="47" t="s">
        <v>2854</v>
      </c>
      <c r="E577" s="1" t="s">
        <v>149</v>
      </c>
      <c r="F577" s="1" t="s">
        <v>2855</v>
      </c>
      <c r="G577" s="1" t="s">
        <v>2856</v>
      </c>
      <c r="H577" s="1" t="s">
        <v>2857</v>
      </c>
      <c r="J577" t="s">
        <v>153</v>
      </c>
      <c r="K577" t="s">
        <v>154</v>
      </c>
      <c r="L577">
        <v>110030</v>
      </c>
      <c r="M577">
        <v>0</v>
      </c>
      <c r="N577" t="s">
        <v>155</v>
      </c>
      <c r="T577" t="s">
        <v>13135</v>
      </c>
      <c r="X577" s="2">
        <v>40599</v>
      </c>
      <c r="Y577" t="s">
        <v>2855</v>
      </c>
      <c r="Z577" t="s">
        <v>167</v>
      </c>
      <c r="AA577">
        <v>817100</v>
      </c>
      <c r="AD577">
        <v>200000</v>
      </c>
      <c r="AH577" t="s">
        <v>2858</v>
      </c>
      <c r="AI577" t="s">
        <v>157</v>
      </c>
      <c r="AJ577" t="s">
        <v>158</v>
      </c>
      <c r="AN577">
        <v>4</v>
      </c>
      <c r="AP577" t="s">
        <v>149</v>
      </c>
      <c r="AT577" t="s">
        <v>149</v>
      </c>
      <c r="AU577" t="s">
        <v>149</v>
      </c>
      <c r="AV577" t="s">
        <v>149</v>
      </c>
      <c r="AW577" t="s">
        <v>149</v>
      </c>
      <c r="AX577" t="s">
        <v>149</v>
      </c>
      <c r="AY577">
        <v>0</v>
      </c>
      <c r="AZ577" t="s">
        <v>149</v>
      </c>
      <c r="BA577" t="s">
        <v>217</v>
      </c>
      <c r="BB577">
        <v>0</v>
      </c>
      <c r="BD577" t="s">
        <v>160</v>
      </c>
      <c r="BE577" t="s">
        <v>149</v>
      </c>
      <c r="BH577">
        <v>0</v>
      </c>
      <c r="BJ577" t="s">
        <v>149</v>
      </c>
      <c r="BK577" t="s">
        <v>149</v>
      </c>
      <c r="BL577" t="s">
        <v>149</v>
      </c>
      <c r="BM577" t="s">
        <v>154</v>
      </c>
      <c r="BP577" t="s">
        <v>149</v>
      </c>
      <c r="BV577" t="s">
        <v>160</v>
      </c>
      <c r="BW577" t="s">
        <v>8216</v>
      </c>
      <c r="BX577">
        <v>1</v>
      </c>
      <c r="BY577" t="s">
        <v>8173</v>
      </c>
      <c r="BZ577" t="s">
        <v>8596</v>
      </c>
      <c r="CA577" s="2">
        <v>40609</v>
      </c>
      <c r="CC577" t="s">
        <v>9643</v>
      </c>
    </row>
    <row r="578" spans="1:81">
      <c r="A578">
        <f t="shared" si="8"/>
        <v>576</v>
      </c>
      <c r="B578" s="1" t="s">
        <v>149</v>
      </c>
      <c r="C578" s="46" t="s">
        <v>2859</v>
      </c>
      <c r="D578" s="47" t="s">
        <v>2859</v>
      </c>
      <c r="E578" s="1" t="s">
        <v>149</v>
      </c>
      <c r="F578" s="1" t="s">
        <v>2860</v>
      </c>
      <c r="G578" s="1" t="s">
        <v>2861</v>
      </c>
      <c r="H578" s="1" t="s">
        <v>2862</v>
      </c>
      <c r="I578" t="s">
        <v>2863</v>
      </c>
      <c r="J578" t="s">
        <v>2864</v>
      </c>
      <c r="K578" t="s">
        <v>2865</v>
      </c>
      <c r="M578">
        <v>0</v>
      </c>
      <c r="N578" t="s">
        <v>233</v>
      </c>
      <c r="X578" s="2">
        <v>40600</v>
      </c>
      <c r="Y578" t="s">
        <v>2860</v>
      </c>
      <c r="Z578" t="s">
        <v>216</v>
      </c>
      <c r="AA578">
        <v>722950</v>
      </c>
      <c r="AD578">
        <v>200000</v>
      </c>
      <c r="AI578" t="s">
        <v>157</v>
      </c>
      <c r="AJ578" t="s">
        <v>158</v>
      </c>
      <c r="AN578">
        <v>4</v>
      </c>
      <c r="AP578" t="s">
        <v>149</v>
      </c>
      <c r="AT578" t="s">
        <v>149</v>
      </c>
      <c r="AU578" t="s">
        <v>149</v>
      </c>
      <c r="AV578" t="s">
        <v>149</v>
      </c>
      <c r="AW578" t="s">
        <v>149</v>
      </c>
      <c r="AX578" t="s">
        <v>149</v>
      </c>
      <c r="AY578">
        <v>0</v>
      </c>
      <c r="AZ578" t="s">
        <v>149</v>
      </c>
      <c r="BA578" t="s">
        <v>217</v>
      </c>
      <c r="BB578">
        <v>0</v>
      </c>
      <c r="BD578" t="s">
        <v>160</v>
      </c>
      <c r="BE578" t="s">
        <v>149</v>
      </c>
      <c r="BH578">
        <v>0</v>
      </c>
      <c r="BJ578" t="s">
        <v>149</v>
      </c>
      <c r="BK578" t="s">
        <v>149</v>
      </c>
      <c r="BL578" t="s">
        <v>149</v>
      </c>
      <c r="BM578" t="s">
        <v>2865</v>
      </c>
      <c r="BP578" t="s">
        <v>149</v>
      </c>
      <c r="BV578" t="s">
        <v>160</v>
      </c>
      <c r="BW578" t="s">
        <v>8178</v>
      </c>
      <c r="BX578">
        <v>1</v>
      </c>
      <c r="BY578" t="s">
        <v>8173</v>
      </c>
      <c r="BZ578" t="s">
        <v>8597</v>
      </c>
      <c r="CA578" s="2">
        <v>41059</v>
      </c>
      <c r="CC578" t="s">
        <v>9403</v>
      </c>
    </row>
    <row r="579" spans="1:81">
      <c r="A579">
        <f t="shared" si="8"/>
        <v>577</v>
      </c>
      <c r="B579" s="1" t="s">
        <v>149</v>
      </c>
      <c r="C579" s="46" t="s">
        <v>2866</v>
      </c>
      <c r="D579" s="47" t="s">
        <v>2866</v>
      </c>
      <c r="E579" s="1" t="s">
        <v>149</v>
      </c>
      <c r="F579" s="1" t="s">
        <v>2867</v>
      </c>
      <c r="G579" s="1" t="s">
        <v>2868</v>
      </c>
      <c r="H579" s="1" t="s">
        <v>2869</v>
      </c>
      <c r="I579" t="s">
        <v>2870</v>
      </c>
      <c r="J579" t="s">
        <v>278</v>
      </c>
      <c r="K579" t="s">
        <v>2871</v>
      </c>
      <c r="L579">
        <v>415520</v>
      </c>
      <c r="M579">
        <v>0</v>
      </c>
      <c r="N579" t="s">
        <v>233</v>
      </c>
      <c r="X579" s="2">
        <v>40606</v>
      </c>
      <c r="Y579" t="s">
        <v>2867</v>
      </c>
      <c r="Z579" t="s">
        <v>216</v>
      </c>
      <c r="AA579">
        <v>713025</v>
      </c>
      <c r="AD579">
        <v>200000</v>
      </c>
      <c r="AI579" t="s">
        <v>157</v>
      </c>
      <c r="AJ579" t="s">
        <v>158</v>
      </c>
      <c r="AN579">
        <v>4</v>
      </c>
      <c r="AP579" t="s">
        <v>149</v>
      </c>
      <c r="AT579" t="s">
        <v>149</v>
      </c>
      <c r="AU579" t="s">
        <v>149</v>
      </c>
      <c r="AV579" t="s">
        <v>149</v>
      </c>
      <c r="AW579" t="s">
        <v>149</v>
      </c>
      <c r="AX579" t="s">
        <v>149</v>
      </c>
      <c r="AY579">
        <v>0</v>
      </c>
      <c r="AZ579" t="s">
        <v>149</v>
      </c>
      <c r="BA579" t="s">
        <v>217</v>
      </c>
      <c r="BB579">
        <v>0</v>
      </c>
      <c r="BD579" t="s">
        <v>160</v>
      </c>
      <c r="BE579" t="s">
        <v>149</v>
      </c>
      <c r="BH579">
        <v>0</v>
      </c>
      <c r="BJ579" t="s">
        <v>149</v>
      </c>
      <c r="BK579" t="s">
        <v>149</v>
      </c>
      <c r="BL579" t="s">
        <v>149</v>
      </c>
      <c r="BM579" t="s">
        <v>2871</v>
      </c>
      <c r="BP579" t="s">
        <v>149</v>
      </c>
      <c r="BQ579" t="s">
        <v>12249</v>
      </c>
      <c r="BV579" t="s">
        <v>160</v>
      </c>
      <c r="BW579" t="s">
        <v>8177</v>
      </c>
      <c r="BX579">
        <v>1</v>
      </c>
      <c r="BY579" t="s">
        <v>8173</v>
      </c>
      <c r="BZ579" t="s">
        <v>8598</v>
      </c>
      <c r="CA579" s="2">
        <v>40391</v>
      </c>
      <c r="CC579" t="s">
        <v>9395</v>
      </c>
    </row>
    <row r="580" spans="1:81">
      <c r="A580">
        <f t="shared" ref="A580:A643" si="9">A579+1</f>
        <v>578</v>
      </c>
      <c r="B580" s="1" t="s">
        <v>149</v>
      </c>
      <c r="C580" s="46" t="s">
        <v>2872</v>
      </c>
      <c r="D580" s="47" t="s">
        <v>2872</v>
      </c>
      <c r="E580" s="1" t="s">
        <v>149</v>
      </c>
      <c r="F580" s="1" t="s">
        <v>2873</v>
      </c>
      <c r="G580" s="1" t="s">
        <v>2874</v>
      </c>
      <c r="H580" s="1" t="s">
        <v>2875</v>
      </c>
      <c r="J580" t="s">
        <v>2876</v>
      </c>
      <c r="M580">
        <v>0</v>
      </c>
      <c r="N580" t="s">
        <v>778</v>
      </c>
      <c r="T580" t="s">
        <v>13136</v>
      </c>
      <c r="X580" s="2">
        <v>40606</v>
      </c>
      <c r="Y580" t="s">
        <v>2873</v>
      </c>
      <c r="Z580" t="s">
        <v>178</v>
      </c>
      <c r="AA580">
        <v>515000</v>
      </c>
      <c r="AD580">
        <v>200000</v>
      </c>
      <c r="AI580" t="s">
        <v>13222</v>
      </c>
      <c r="AJ580" t="s">
        <v>186</v>
      </c>
      <c r="AN580">
        <v>1</v>
      </c>
      <c r="AP580" t="s">
        <v>149</v>
      </c>
      <c r="AT580" t="s">
        <v>149</v>
      </c>
      <c r="AU580" t="s">
        <v>149</v>
      </c>
      <c r="AV580" t="s">
        <v>149</v>
      </c>
      <c r="AW580" t="s">
        <v>149</v>
      </c>
      <c r="AX580" t="s">
        <v>149</v>
      </c>
      <c r="AY580">
        <v>0</v>
      </c>
      <c r="AZ580" t="s">
        <v>149</v>
      </c>
      <c r="BA580" t="s">
        <v>192</v>
      </c>
      <c r="BB580">
        <v>0</v>
      </c>
      <c r="BD580" t="s">
        <v>160</v>
      </c>
      <c r="BE580" t="s">
        <v>149</v>
      </c>
      <c r="BH580">
        <v>0</v>
      </c>
      <c r="BJ580" t="s">
        <v>149</v>
      </c>
      <c r="BK580" t="s">
        <v>149</v>
      </c>
      <c r="BL580" t="s">
        <v>149</v>
      </c>
      <c r="BM580" s="33" t="s">
        <v>11456</v>
      </c>
      <c r="BP580" t="s">
        <v>149</v>
      </c>
      <c r="BV580" t="s">
        <v>160</v>
      </c>
      <c r="CA580" s="2"/>
    </row>
    <row r="581" spans="1:81">
      <c r="A581">
        <f t="shared" si="9"/>
        <v>579</v>
      </c>
      <c r="B581" s="1" t="s">
        <v>149</v>
      </c>
      <c r="C581" s="46" t="s">
        <v>2877</v>
      </c>
      <c r="D581" s="47" t="s">
        <v>2877</v>
      </c>
      <c r="E581" s="1" t="s">
        <v>149</v>
      </c>
      <c r="F581" s="1" t="s">
        <v>2878</v>
      </c>
      <c r="G581" s="1" t="s">
        <v>2879</v>
      </c>
      <c r="H581" s="1" t="s">
        <v>2880</v>
      </c>
      <c r="J581" t="s">
        <v>153</v>
      </c>
      <c r="K581" t="s">
        <v>154</v>
      </c>
      <c r="L581">
        <v>110084</v>
      </c>
      <c r="M581">
        <v>0</v>
      </c>
      <c r="N581" t="s">
        <v>155</v>
      </c>
      <c r="T581" t="s">
        <v>13023</v>
      </c>
      <c r="X581" s="2">
        <v>40606</v>
      </c>
      <c r="Y581" t="s">
        <v>2878</v>
      </c>
      <c r="Z581" t="s">
        <v>167</v>
      </c>
      <c r="AA581">
        <v>812725</v>
      </c>
      <c r="AD581">
        <v>200000</v>
      </c>
      <c r="AH581" t="s">
        <v>2881</v>
      </c>
      <c r="AI581" t="s">
        <v>157</v>
      </c>
      <c r="AJ581" t="s">
        <v>158</v>
      </c>
      <c r="AN581">
        <v>4</v>
      </c>
      <c r="AP581" t="s">
        <v>149</v>
      </c>
      <c r="AT581" t="s">
        <v>149</v>
      </c>
      <c r="AU581" t="s">
        <v>149</v>
      </c>
      <c r="AV581" t="s">
        <v>149</v>
      </c>
      <c r="AW581" t="s">
        <v>149</v>
      </c>
      <c r="AX581" t="s">
        <v>149</v>
      </c>
      <c r="AY581">
        <v>0</v>
      </c>
      <c r="AZ581" t="s">
        <v>149</v>
      </c>
      <c r="BA581" t="s">
        <v>192</v>
      </c>
      <c r="BB581">
        <v>0</v>
      </c>
      <c r="BD581" t="s">
        <v>160</v>
      </c>
      <c r="BE581" t="s">
        <v>149</v>
      </c>
      <c r="BH581">
        <v>0</v>
      </c>
      <c r="BJ581" t="s">
        <v>149</v>
      </c>
      <c r="BK581" t="s">
        <v>149</v>
      </c>
      <c r="BL581" t="s">
        <v>149</v>
      </c>
      <c r="BM581" t="s">
        <v>154</v>
      </c>
      <c r="BP581" t="s">
        <v>149</v>
      </c>
      <c r="BQ581" t="s">
        <v>12250</v>
      </c>
      <c r="BV581" t="s">
        <v>160</v>
      </c>
      <c r="BW581" t="s">
        <v>8204</v>
      </c>
      <c r="BX581">
        <v>1</v>
      </c>
      <c r="BY581" t="s">
        <v>8173</v>
      </c>
      <c r="BZ581" t="s">
        <v>8599</v>
      </c>
      <c r="CA581" s="2">
        <v>40606</v>
      </c>
      <c r="CC581" t="s">
        <v>9644</v>
      </c>
    </row>
    <row r="582" spans="1:81">
      <c r="A582">
        <f t="shared" si="9"/>
        <v>580</v>
      </c>
      <c r="B582" s="1" t="s">
        <v>149</v>
      </c>
      <c r="C582" s="46" t="s">
        <v>2882</v>
      </c>
      <c r="D582" s="47" t="s">
        <v>2882</v>
      </c>
      <c r="E582" s="1" t="s">
        <v>149</v>
      </c>
      <c r="F582" s="1" t="s">
        <v>2883</v>
      </c>
      <c r="G582" s="1" t="s">
        <v>2884</v>
      </c>
      <c r="H582" s="1" t="s">
        <v>2885</v>
      </c>
      <c r="I582" t="s">
        <v>2886</v>
      </c>
      <c r="J582" t="s">
        <v>190</v>
      </c>
      <c r="K582" t="s">
        <v>191</v>
      </c>
      <c r="L582">
        <v>411052</v>
      </c>
      <c r="M582">
        <v>0</v>
      </c>
      <c r="N582" t="s">
        <v>155</v>
      </c>
      <c r="X582" s="2">
        <v>40606</v>
      </c>
      <c r="Y582" t="s">
        <v>2887</v>
      </c>
      <c r="Z582" t="s">
        <v>178</v>
      </c>
      <c r="AA582">
        <v>515000</v>
      </c>
      <c r="AD582">
        <v>200000</v>
      </c>
      <c r="AI582" t="s">
        <v>157</v>
      </c>
      <c r="AJ582" t="s">
        <v>158</v>
      </c>
      <c r="AN582">
        <v>4</v>
      </c>
      <c r="AP582" t="s">
        <v>149</v>
      </c>
      <c r="AT582" t="s">
        <v>149</v>
      </c>
      <c r="AU582" t="s">
        <v>149</v>
      </c>
      <c r="AV582" t="s">
        <v>149</v>
      </c>
      <c r="AW582" t="s">
        <v>149</v>
      </c>
      <c r="AX582" t="s">
        <v>149</v>
      </c>
      <c r="AY582">
        <v>0</v>
      </c>
      <c r="AZ582" t="s">
        <v>149</v>
      </c>
      <c r="BA582" t="s">
        <v>192</v>
      </c>
      <c r="BB582">
        <v>0</v>
      </c>
      <c r="BD582" t="s">
        <v>160</v>
      </c>
      <c r="BE582" t="s">
        <v>149</v>
      </c>
      <c r="BH582">
        <v>0</v>
      </c>
      <c r="BJ582" t="s">
        <v>149</v>
      </c>
      <c r="BK582" t="s">
        <v>149</v>
      </c>
      <c r="BL582" t="s">
        <v>149</v>
      </c>
      <c r="BM582" t="s">
        <v>191</v>
      </c>
      <c r="BP582" t="s">
        <v>149</v>
      </c>
      <c r="BV582" t="s">
        <v>160</v>
      </c>
      <c r="CA582" s="2"/>
    </row>
    <row r="583" spans="1:81">
      <c r="A583">
        <f t="shared" si="9"/>
        <v>581</v>
      </c>
      <c r="B583" s="1" t="s">
        <v>149</v>
      </c>
      <c r="C583" s="46" t="s">
        <v>2888</v>
      </c>
      <c r="D583" s="47" t="s">
        <v>2888</v>
      </c>
      <c r="E583" s="1" t="s">
        <v>149</v>
      </c>
      <c r="F583" s="1" t="s">
        <v>2889</v>
      </c>
      <c r="G583" s="1" t="s">
        <v>2890</v>
      </c>
      <c r="H583" s="1" t="s">
        <v>2891</v>
      </c>
      <c r="J583" t="s">
        <v>153</v>
      </c>
      <c r="K583" t="s">
        <v>154</v>
      </c>
      <c r="L583">
        <v>110092</v>
      </c>
      <c r="M583">
        <v>0</v>
      </c>
      <c r="N583" t="s">
        <v>155</v>
      </c>
      <c r="X583" s="2">
        <v>40607</v>
      </c>
      <c r="Y583" t="s">
        <v>2889</v>
      </c>
      <c r="Z583" t="s">
        <v>167</v>
      </c>
      <c r="AA583">
        <v>826270</v>
      </c>
      <c r="AD583">
        <v>200000</v>
      </c>
      <c r="AH583" t="s">
        <v>2892</v>
      </c>
      <c r="AI583" t="s">
        <v>157</v>
      </c>
      <c r="AJ583" t="s">
        <v>158</v>
      </c>
      <c r="AN583">
        <v>4</v>
      </c>
      <c r="AP583" t="s">
        <v>149</v>
      </c>
      <c r="AT583" t="s">
        <v>149</v>
      </c>
      <c r="AU583" t="s">
        <v>149</v>
      </c>
      <c r="AV583" t="s">
        <v>149</v>
      </c>
      <c r="AW583" t="s">
        <v>149</v>
      </c>
      <c r="AX583" t="s">
        <v>149</v>
      </c>
      <c r="AY583">
        <v>0</v>
      </c>
      <c r="AZ583" t="s">
        <v>149</v>
      </c>
      <c r="BA583" t="s">
        <v>192</v>
      </c>
      <c r="BB583">
        <v>0</v>
      </c>
      <c r="BD583" t="s">
        <v>160</v>
      </c>
      <c r="BE583" t="s">
        <v>149</v>
      </c>
      <c r="BH583">
        <v>0</v>
      </c>
      <c r="BJ583" t="s">
        <v>149</v>
      </c>
      <c r="BK583" t="s">
        <v>149</v>
      </c>
      <c r="BL583" t="s">
        <v>149</v>
      </c>
      <c r="BM583" t="s">
        <v>154</v>
      </c>
      <c r="BP583" t="s">
        <v>149</v>
      </c>
      <c r="BQ583" t="s">
        <v>12251</v>
      </c>
      <c r="BV583" t="s">
        <v>160</v>
      </c>
      <c r="BW583" t="s">
        <v>8178</v>
      </c>
      <c r="BX583">
        <v>1</v>
      </c>
      <c r="BY583" t="s">
        <v>8173</v>
      </c>
      <c r="BZ583" t="s">
        <v>8600</v>
      </c>
      <c r="CA583" s="2">
        <v>40607</v>
      </c>
      <c r="CC583" t="s">
        <v>9645</v>
      </c>
    </row>
    <row r="584" spans="1:81">
      <c r="A584">
        <f t="shared" si="9"/>
        <v>582</v>
      </c>
      <c r="B584" s="1" t="s">
        <v>149</v>
      </c>
      <c r="C584" s="46" t="s">
        <v>2893</v>
      </c>
      <c r="D584" s="47" t="s">
        <v>2893</v>
      </c>
      <c r="E584" s="1" t="s">
        <v>149</v>
      </c>
      <c r="F584" s="1" t="s">
        <v>2894</v>
      </c>
      <c r="G584" s="1" t="s">
        <v>2895</v>
      </c>
      <c r="H584" s="1" t="s">
        <v>2896</v>
      </c>
      <c r="I584" t="s">
        <v>2897</v>
      </c>
      <c r="J584" t="s">
        <v>190</v>
      </c>
      <c r="K584" t="s">
        <v>191</v>
      </c>
      <c r="L584">
        <v>412208</v>
      </c>
      <c r="M584">
        <v>0</v>
      </c>
      <c r="N584" t="s">
        <v>155</v>
      </c>
      <c r="X584" s="2">
        <v>40609</v>
      </c>
      <c r="Y584" t="s">
        <v>2894</v>
      </c>
      <c r="Z584" t="s">
        <v>178</v>
      </c>
      <c r="AA584">
        <v>515000</v>
      </c>
      <c r="AD584">
        <v>200000</v>
      </c>
      <c r="AH584" t="s">
        <v>2898</v>
      </c>
      <c r="AI584" t="s">
        <v>157</v>
      </c>
      <c r="AJ584" t="s">
        <v>158</v>
      </c>
      <c r="AN584">
        <v>4</v>
      </c>
      <c r="AP584" t="s">
        <v>149</v>
      </c>
      <c r="AT584" t="s">
        <v>149</v>
      </c>
      <c r="AU584" t="s">
        <v>149</v>
      </c>
      <c r="AV584" t="s">
        <v>149</v>
      </c>
      <c r="AW584" t="s">
        <v>149</v>
      </c>
      <c r="AX584" t="s">
        <v>149</v>
      </c>
      <c r="AY584">
        <v>0</v>
      </c>
      <c r="AZ584" t="s">
        <v>149</v>
      </c>
      <c r="BA584" t="s">
        <v>192</v>
      </c>
      <c r="BB584">
        <v>0</v>
      </c>
      <c r="BD584" t="s">
        <v>160</v>
      </c>
      <c r="BE584" t="s">
        <v>149</v>
      </c>
      <c r="BH584">
        <v>0</v>
      </c>
      <c r="BJ584" t="s">
        <v>149</v>
      </c>
      <c r="BK584" t="s">
        <v>149</v>
      </c>
      <c r="BL584" t="s">
        <v>149</v>
      </c>
      <c r="BM584" t="s">
        <v>191</v>
      </c>
      <c r="BP584" t="s">
        <v>149</v>
      </c>
      <c r="BQ584" t="s">
        <v>12252</v>
      </c>
      <c r="BV584" t="s">
        <v>160</v>
      </c>
      <c r="BW584" t="s">
        <v>8182</v>
      </c>
      <c r="BX584">
        <v>1</v>
      </c>
      <c r="BY584" t="s">
        <v>8173</v>
      </c>
      <c r="BZ584" t="s">
        <v>8601</v>
      </c>
      <c r="CA584" s="2">
        <v>40609</v>
      </c>
      <c r="CC584" t="s">
        <v>9646</v>
      </c>
    </row>
    <row r="585" spans="1:81">
      <c r="A585">
        <f t="shared" si="9"/>
        <v>583</v>
      </c>
      <c r="B585" s="1" t="s">
        <v>149</v>
      </c>
      <c r="C585" s="46" t="s">
        <v>2899</v>
      </c>
      <c r="D585" s="47" t="s">
        <v>2899</v>
      </c>
      <c r="E585" s="1" t="s">
        <v>149</v>
      </c>
      <c r="F585" s="1" t="s">
        <v>2900</v>
      </c>
      <c r="G585" s="1" t="s">
        <v>2901</v>
      </c>
      <c r="H585" s="1" t="s">
        <v>2902</v>
      </c>
      <c r="J585" t="s">
        <v>153</v>
      </c>
      <c r="K585" t="s">
        <v>154</v>
      </c>
      <c r="M585">
        <v>0</v>
      </c>
      <c r="N585" t="s">
        <v>155</v>
      </c>
      <c r="T585" t="s">
        <v>13137</v>
      </c>
      <c r="X585" s="2">
        <v>40609</v>
      </c>
      <c r="Y585" t="s">
        <v>2900</v>
      </c>
      <c r="Z585" t="s">
        <v>178</v>
      </c>
      <c r="AA585">
        <v>515300</v>
      </c>
      <c r="AD585">
        <v>200000</v>
      </c>
      <c r="AH585" t="s">
        <v>2903</v>
      </c>
      <c r="AI585" t="s">
        <v>157</v>
      </c>
      <c r="AJ585" t="s">
        <v>158</v>
      </c>
      <c r="AN585">
        <v>4</v>
      </c>
      <c r="AP585" t="s">
        <v>149</v>
      </c>
      <c r="AT585" t="s">
        <v>149</v>
      </c>
      <c r="AU585" t="s">
        <v>149</v>
      </c>
      <c r="AV585" t="s">
        <v>149</v>
      </c>
      <c r="AW585" t="s">
        <v>149</v>
      </c>
      <c r="AX585" t="s">
        <v>149</v>
      </c>
      <c r="AY585">
        <v>0</v>
      </c>
      <c r="AZ585" t="s">
        <v>149</v>
      </c>
      <c r="BA585" t="s">
        <v>192</v>
      </c>
      <c r="BB585">
        <v>0</v>
      </c>
      <c r="BD585" t="s">
        <v>160</v>
      </c>
      <c r="BE585" t="s">
        <v>149</v>
      </c>
      <c r="BH585">
        <v>0</v>
      </c>
      <c r="BJ585" t="s">
        <v>149</v>
      </c>
      <c r="BK585" t="s">
        <v>149</v>
      </c>
      <c r="BL585" t="s">
        <v>149</v>
      </c>
      <c r="BM585" t="s">
        <v>154</v>
      </c>
      <c r="BP585" t="s">
        <v>149</v>
      </c>
      <c r="BV585" t="s">
        <v>160</v>
      </c>
      <c r="BW585" t="s">
        <v>8179</v>
      </c>
      <c r="BX585">
        <v>1</v>
      </c>
      <c r="BY585" t="s">
        <v>8173</v>
      </c>
      <c r="BZ585" t="s">
        <v>8602</v>
      </c>
      <c r="CA585" s="2">
        <v>40609</v>
      </c>
      <c r="CC585" t="s">
        <v>9647</v>
      </c>
    </row>
    <row r="586" spans="1:81">
      <c r="A586">
        <f t="shared" si="9"/>
        <v>584</v>
      </c>
      <c r="B586" s="1" t="s">
        <v>149</v>
      </c>
      <c r="C586" s="46" t="s">
        <v>2904</v>
      </c>
      <c r="D586" s="47" t="s">
        <v>2904</v>
      </c>
      <c r="E586" s="1" t="s">
        <v>149</v>
      </c>
      <c r="F586" s="1" t="s">
        <v>2905</v>
      </c>
      <c r="I586" t="s">
        <v>165</v>
      </c>
      <c r="J586" t="s">
        <v>165</v>
      </c>
      <c r="K586" t="s">
        <v>166</v>
      </c>
      <c r="M586">
        <v>0</v>
      </c>
      <c r="N586" t="s">
        <v>155</v>
      </c>
      <c r="X586" s="2">
        <v>40610</v>
      </c>
      <c r="Y586" t="s">
        <v>2905</v>
      </c>
      <c r="Z586" t="s">
        <v>216</v>
      </c>
      <c r="AA586">
        <v>722950</v>
      </c>
      <c r="AD586">
        <v>200000</v>
      </c>
      <c r="AI586" t="s">
        <v>157</v>
      </c>
      <c r="AJ586" t="s">
        <v>158</v>
      </c>
      <c r="AN586">
        <v>4</v>
      </c>
      <c r="AP586" t="s">
        <v>149</v>
      </c>
      <c r="AT586" t="s">
        <v>149</v>
      </c>
      <c r="AU586" t="s">
        <v>149</v>
      </c>
      <c r="AV586" t="s">
        <v>149</v>
      </c>
      <c r="AW586" t="s">
        <v>149</v>
      </c>
      <c r="AX586" t="s">
        <v>149</v>
      </c>
      <c r="AY586">
        <v>0</v>
      </c>
      <c r="AZ586" t="s">
        <v>149</v>
      </c>
      <c r="BA586" t="s">
        <v>217</v>
      </c>
      <c r="BB586">
        <v>0</v>
      </c>
      <c r="BD586" t="s">
        <v>160</v>
      </c>
      <c r="BE586" t="s">
        <v>149</v>
      </c>
      <c r="BH586">
        <v>0</v>
      </c>
      <c r="BJ586" t="s">
        <v>149</v>
      </c>
      <c r="BK586" t="s">
        <v>149</v>
      </c>
      <c r="BL586" t="s">
        <v>149</v>
      </c>
      <c r="BM586" t="s">
        <v>166</v>
      </c>
      <c r="BP586" t="s">
        <v>149</v>
      </c>
      <c r="BV586" t="s">
        <v>160</v>
      </c>
      <c r="BW586" t="s">
        <v>8177</v>
      </c>
      <c r="BX586">
        <v>1</v>
      </c>
      <c r="BY586" t="s">
        <v>8173</v>
      </c>
      <c r="BZ586" t="s">
        <v>8603</v>
      </c>
      <c r="CA586" s="2">
        <v>39634</v>
      </c>
      <c r="CC586" t="s">
        <v>9395</v>
      </c>
    </row>
    <row r="587" spans="1:81">
      <c r="A587">
        <f t="shared" si="9"/>
        <v>585</v>
      </c>
      <c r="B587" s="1" t="s">
        <v>149</v>
      </c>
      <c r="C587" s="46" t="s">
        <v>2906</v>
      </c>
      <c r="D587" s="47" t="s">
        <v>2906</v>
      </c>
      <c r="E587" s="1" t="s">
        <v>149</v>
      </c>
      <c r="F587" s="1" t="s">
        <v>2907</v>
      </c>
      <c r="G587" s="1" t="s">
        <v>2908</v>
      </c>
      <c r="H587" s="1" t="s">
        <v>2909</v>
      </c>
      <c r="I587" t="s">
        <v>2910</v>
      </c>
      <c r="J587" t="s">
        <v>190</v>
      </c>
      <c r="K587" t="s">
        <v>191</v>
      </c>
      <c r="L587">
        <v>411011</v>
      </c>
      <c r="M587">
        <v>0</v>
      </c>
      <c r="N587" t="s">
        <v>155</v>
      </c>
      <c r="X587" s="2">
        <v>40610</v>
      </c>
      <c r="Y587" t="s">
        <v>2907</v>
      </c>
      <c r="Z587" t="s">
        <v>178</v>
      </c>
      <c r="AA587">
        <v>515000</v>
      </c>
      <c r="AD587">
        <v>200000</v>
      </c>
      <c r="AI587" t="s">
        <v>157</v>
      </c>
      <c r="AJ587" t="s">
        <v>158</v>
      </c>
      <c r="AN587">
        <v>4</v>
      </c>
      <c r="AP587" t="s">
        <v>149</v>
      </c>
      <c r="AT587" t="s">
        <v>149</v>
      </c>
      <c r="AU587" t="s">
        <v>149</v>
      </c>
      <c r="AV587" t="s">
        <v>149</v>
      </c>
      <c r="AW587" t="s">
        <v>149</v>
      </c>
      <c r="AX587" t="s">
        <v>149</v>
      </c>
      <c r="AY587">
        <v>0</v>
      </c>
      <c r="AZ587" t="s">
        <v>149</v>
      </c>
      <c r="BA587" t="s">
        <v>192</v>
      </c>
      <c r="BB587">
        <v>0</v>
      </c>
      <c r="BD587" t="s">
        <v>160</v>
      </c>
      <c r="BE587" t="s">
        <v>149</v>
      </c>
      <c r="BH587">
        <v>0</v>
      </c>
      <c r="BJ587" t="s">
        <v>149</v>
      </c>
      <c r="BK587" t="s">
        <v>149</v>
      </c>
      <c r="BL587" t="s">
        <v>149</v>
      </c>
      <c r="BM587" t="s">
        <v>191</v>
      </c>
      <c r="BP587" t="s">
        <v>149</v>
      </c>
      <c r="BQ587" t="s">
        <v>12253</v>
      </c>
      <c r="BV587" t="s">
        <v>160</v>
      </c>
      <c r="CA587" s="2"/>
    </row>
    <row r="588" spans="1:81">
      <c r="A588">
        <f t="shared" si="9"/>
        <v>586</v>
      </c>
      <c r="B588" s="1" t="s">
        <v>149</v>
      </c>
      <c r="C588" s="46" t="s">
        <v>2911</v>
      </c>
      <c r="D588" s="47" t="s">
        <v>2911</v>
      </c>
      <c r="E588" s="1" t="s">
        <v>149</v>
      </c>
      <c r="F588" s="1" t="s">
        <v>2912</v>
      </c>
      <c r="G588" s="1" t="s">
        <v>2913</v>
      </c>
      <c r="H588" s="1" t="s">
        <v>2914</v>
      </c>
      <c r="J588" t="s">
        <v>153</v>
      </c>
      <c r="K588" t="s">
        <v>154</v>
      </c>
      <c r="L588">
        <v>110020</v>
      </c>
      <c r="M588">
        <v>0</v>
      </c>
      <c r="N588" t="s">
        <v>155</v>
      </c>
      <c r="X588" s="2">
        <v>40611</v>
      </c>
      <c r="Y588" t="s">
        <v>2912</v>
      </c>
      <c r="Z588" t="s">
        <v>178</v>
      </c>
      <c r="AA588">
        <v>515300</v>
      </c>
      <c r="AD588">
        <v>200000</v>
      </c>
      <c r="AH588" t="s">
        <v>2915</v>
      </c>
      <c r="AI588" t="s">
        <v>157</v>
      </c>
      <c r="AJ588" t="s">
        <v>158</v>
      </c>
      <c r="AN588">
        <v>4</v>
      </c>
      <c r="AP588" t="s">
        <v>149</v>
      </c>
      <c r="AT588" t="s">
        <v>149</v>
      </c>
      <c r="AU588" t="s">
        <v>149</v>
      </c>
      <c r="AV588" t="s">
        <v>149</v>
      </c>
      <c r="AW588" t="s">
        <v>149</v>
      </c>
      <c r="AX588" t="s">
        <v>149</v>
      </c>
      <c r="AY588">
        <v>0</v>
      </c>
      <c r="AZ588" t="s">
        <v>149</v>
      </c>
      <c r="BA588" t="s">
        <v>169</v>
      </c>
      <c r="BB588">
        <v>0</v>
      </c>
      <c r="BD588" t="s">
        <v>160</v>
      </c>
      <c r="BE588" t="s">
        <v>149</v>
      </c>
      <c r="BH588">
        <v>0</v>
      </c>
      <c r="BJ588" t="s">
        <v>149</v>
      </c>
      <c r="BK588" t="s">
        <v>149</v>
      </c>
      <c r="BL588" t="s">
        <v>149</v>
      </c>
      <c r="BM588" t="s">
        <v>154</v>
      </c>
      <c r="BP588" t="s">
        <v>149</v>
      </c>
      <c r="BQ588" t="s">
        <v>12254</v>
      </c>
      <c r="BV588" t="s">
        <v>160</v>
      </c>
      <c r="BW588" t="s">
        <v>8212</v>
      </c>
      <c r="BX588">
        <v>1</v>
      </c>
      <c r="BY588" t="s">
        <v>8173</v>
      </c>
      <c r="BZ588" t="s">
        <v>8604</v>
      </c>
      <c r="CA588" s="2">
        <v>40611</v>
      </c>
      <c r="CC588" t="s">
        <v>9648</v>
      </c>
    </row>
    <row r="589" spans="1:81">
      <c r="A589">
        <f t="shared" si="9"/>
        <v>587</v>
      </c>
      <c r="B589" s="1" t="s">
        <v>149</v>
      </c>
      <c r="C589" s="46" t="s">
        <v>2916</v>
      </c>
      <c r="D589" s="47" t="s">
        <v>2916</v>
      </c>
      <c r="E589" s="1" t="s">
        <v>149</v>
      </c>
      <c r="F589" s="1" t="s">
        <v>2917</v>
      </c>
      <c r="G589" s="1" t="s">
        <v>2918</v>
      </c>
      <c r="H589" s="1" t="s">
        <v>2919</v>
      </c>
      <c r="J589" t="s">
        <v>190</v>
      </c>
      <c r="K589" t="s">
        <v>191</v>
      </c>
      <c r="L589">
        <v>411002</v>
      </c>
      <c r="M589">
        <v>0</v>
      </c>
      <c r="N589" t="s">
        <v>155</v>
      </c>
      <c r="X589" s="2">
        <v>40611</v>
      </c>
      <c r="Y589" t="s">
        <v>2917</v>
      </c>
      <c r="Z589" t="s">
        <v>178</v>
      </c>
      <c r="AA589">
        <v>515000</v>
      </c>
      <c r="AD589">
        <v>200000</v>
      </c>
      <c r="AH589" t="s">
        <v>2920</v>
      </c>
      <c r="AI589" t="s">
        <v>157</v>
      </c>
      <c r="AJ589" t="s">
        <v>158</v>
      </c>
      <c r="AN589">
        <v>4</v>
      </c>
      <c r="AP589" t="s">
        <v>149</v>
      </c>
      <c r="AT589" t="s">
        <v>149</v>
      </c>
      <c r="AU589" t="s">
        <v>149</v>
      </c>
      <c r="AV589" t="s">
        <v>149</v>
      </c>
      <c r="AW589" t="s">
        <v>149</v>
      </c>
      <c r="AX589" t="s">
        <v>149</v>
      </c>
      <c r="AY589">
        <v>0</v>
      </c>
      <c r="AZ589" t="s">
        <v>149</v>
      </c>
      <c r="BA589" t="s">
        <v>192</v>
      </c>
      <c r="BB589">
        <v>0</v>
      </c>
      <c r="BD589" t="s">
        <v>160</v>
      </c>
      <c r="BE589" t="s">
        <v>149</v>
      </c>
      <c r="BH589">
        <v>0</v>
      </c>
      <c r="BJ589" t="s">
        <v>149</v>
      </c>
      <c r="BK589" t="s">
        <v>149</v>
      </c>
      <c r="BL589" t="s">
        <v>149</v>
      </c>
      <c r="BM589" t="s">
        <v>191</v>
      </c>
      <c r="BP589" t="s">
        <v>149</v>
      </c>
      <c r="BQ589" t="s">
        <v>12255</v>
      </c>
      <c r="BV589" t="s">
        <v>160</v>
      </c>
      <c r="BW589" t="s">
        <v>8171</v>
      </c>
      <c r="BX589">
        <v>1</v>
      </c>
      <c r="BY589" t="s">
        <v>8173</v>
      </c>
      <c r="BZ589" t="s">
        <v>8605</v>
      </c>
      <c r="CA589" s="2">
        <v>40611</v>
      </c>
      <c r="CC589" t="s">
        <v>9388</v>
      </c>
    </row>
    <row r="590" spans="1:81">
      <c r="A590">
        <f t="shared" si="9"/>
        <v>588</v>
      </c>
      <c r="B590" s="1" t="s">
        <v>149</v>
      </c>
      <c r="C590" s="46" t="s">
        <v>2921</v>
      </c>
      <c r="D590" s="47" t="s">
        <v>2921</v>
      </c>
      <c r="E590" s="1" t="s">
        <v>149</v>
      </c>
      <c r="F590" s="1" t="s">
        <v>2922</v>
      </c>
      <c r="G590" s="1" t="s">
        <v>2923</v>
      </c>
      <c r="H590" s="1" t="s">
        <v>2205</v>
      </c>
      <c r="J590" t="s">
        <v>165</v>
      </c>
      <c r="K590" t="s">
        <v>166</v>
      </c>
      <c r="L590">
        <v>122001</v>
      </c>
      <c r="M590">
        <v>0</v>
      </c>
      <c r="N590" t="s">
        <v>155</v>
      </c>
      <c r="X590" s="2">
        <v>40611</v>
      </c>
      <c r="Y590" t="s">
        <v>2922</v>
      </c>
      <c r="Z590" t="s">
        <v>167</v>
      </c>
      <c r="AA590">
        <v>812725</v>
      </c>
      <c r="AD590">
        <v>200000</v>
      </c>
      <c r="AH590" t="s">
        <v>2924</v>
      </c>
      <c r="AI590" t="s">
        <v>157</v>
      </c>
      <c r="AJ590" t="s">
        <v>158</v>
      </c>
      <c r="AN590">
        <v>4</v>
      </c>
      <c r="AP590" t="s">
        <v>149</v>
      </c>
      <c r="AT590" t="s">
        <v>149</v>
      </c>
      <c r="AU590" t="s">
        <v>149</v>
      </c>
      <c r="AV590" t="s">
        <v>149</v>
      </c>
      <c r="AW590" t="s">
        <v>149</v>
      </c>
      <c r="AX590" t="s">
        <v>149</v>
      </c>
      <c r="AY590">
        <v>0</v>
      </c>
      <c r="AZ590" t="s">
        <v>149</v>
      </c>
      <c r="BA590" t="s">
        <v>192</v>
      </c>
      <c r="BB590">
        <v>0</v>
      </c>
      <c r="BD590" t="s">
        <v>160</v>
      </c>
      <c r="BE590" t="s">
        <v>149</v>
      </c>
      <c r="BH590">
        <v>0</v>
      </c>
      <c r="BJ590" t="s">
        <v>149</v>
      </c>
      <c r="BK590" t="s">
        <v>149</v>
      </c>
      <c r="BL590" t="s">
        <v>149</v>
      </c>
      <c r="BM590" t="s">
        <v>166</v>
      </c>
      <c r="BP590" t="s">
        <v>149</v>
      </c>
      <c r="BQ590" t="s">
        <v>12256</v>
      </c>
      <c r="BV590" t="s">
        <v>160</v>
      </c>
      <c r="BW590" t="s">
        <v>8174</v>
      </c>
      <c r="BX590">
        <v>1</v>
      </c>
      <c r="BY590" t="s">
        <v>8173</v>
      </c>
      <c r="BZ590" t="s">
        <v>8606</v>
      </c>
      <c r="CA590" s="2">
        <v>40611</v>
      </c>
      <c r="CC590" t="s">
        <v>9649</v>
      </c>
    </row>
    <row r="591" spans="1:81">
      <c r="A591">
        <f t="shared" si="9"/>
        <v>589</v>
      </c>
      <c r="B591" s="1" t="s">
        <v>149</v>
      </c>
      <c r="C591" s="46" t="s">
        <v>2925</v>
      </c>
      <c r="D591" s="47" t="s">
        <v>2925</v>
      </c>
      <c r="E591" s="1" t="s">
        <v>149</v>
      </c>
      <c r="F591" s="1" t="s">
        <v>2926</v>
      </c>
      <c r="G591" s="1" t="s">
        <v>2927</v>
      </c>
      <c r="H591" s="1" t="s">
        <v>2928</v>
      </c>
      <c r="I591" t="s">
        <v>2929</v>
      </c>
      <c r="J591" t="s">
        <v>153</v>
      </c>
      <c r="K591" t="s">
        <v>154</v>
      </c>
      <c r="L591" t="s">
        <v>155</v>
      </c>
      <c r="M591">
        <v>0</v>
      </c>
      <c r="N591" t="s">
        <v>155</v>
      </c>
      <c r="X591" s="2">
        <v>40613</v>
      </c>
      <c r="Y591" t="s">
        <v>2926</v>
      </c>
      <c r="Z591" t="s">
        <v>304</v>
      </c>
      <c r="AA591">
        <v>503000</v>
      </c>
      <c r="AB591">
        <v>5038</v>
      </c>
      <c r="AD591">
        <v>200000</v>
      </c>
      <c r="AH591" t="s">
        <v>2930</v>
      </c>
      <c r="AI591" t="s">
        <v>157</v>
      </c>
      <c r="AJ591" t="s">
        <v>158</v>
      </c>
      <c r="AN591">
        <v>4</v>
      </c>
      <c r="AP591" t="s">
        <v>149</v>
      </c>
      <c r="AT591" t="s">
        <v>149</v>
      </c>
      <c r="AU591" t="s">
        <v>149</v>
      </c>
      <c r="AV591" t="s">
        <v>149</v>
      </c>
      <c r="AW591" t="s">
        <v>149</v>
      </c>
      <c r="AX591" t="s">
        <v>149</v>
      </c>
      <c r="AY591">
        <v>0</v>
      </c>
      <c r="AZ591" t="s">
        <v>149</v>
      </c>
      <c r="BA591" t="s">
        <v>192</v>
      </c>
      <c r="BB591">
        <v>0</v>
      </c>
      <c r="BD591" t="s">
        <v>160</v>
      </c>
      <c r="BE591" t="s">
        <v>149</v>
      </c>
      <c r="BH591">
        <v>0</v>
      </c>
      <c r="BJ591" t="s">
        <v>149</v>
      </c>
      <c r="BK591" t="s">
        <v>149</v>
      </c>
      <c r="BL591" t="s">
        <v>149</v>
      </c>
      <c r="BM591" t="s">
        <v>154</v>
      </c>
      <c r="BP591" t="s">
        <v>149</v>
      </c>
      <c r="BQ591" t="s">
        <v>12257</v>
      </c>
      <c r="BV591" t="s">
        <v>160</v>
      </c>
      <c r="BW591" t="s">
        <v>8175</v>
      </c>
      <c r="BX591">
        <v>1</v>
      </c>
      <c r="BY591" t="s">
        <v>8173</v>
      </c>
      <c r="BZ591" t="s">
        <v>8607</v>
      </c>
      <c r="CA591" s="2">
        <v>40613</v>
      </c>
      <c r="CC591" t="s">
        <v>9650</v>
      </c>
    </row>
    <row r="592" spans="1:81">
      <c r="A592">
        <f t="shared" si="9"/>
        <v>590</v>
      </c>
      <c r="B592" s="1" t="s">
        <v>149</v>
      </c>
      <c r="C592" s="46" t="s">
        <v>2931</v>
      </c>
      <c r="D592" s="47" t="s">
        <v>2931</v>
      </c>
      <c r="E592" s="1" t="s">
        <v>149</v>
      </c>
      <c r="F592" s="1" t="s">
        <v>2932</v>
      </c>
      <c r="G592" s="1" t="s">
        <v>2933</v>
      </c>
      <c r="H592" s="1" t="s">
        <v>2934</v>
      </c>
      <c r="I592" t="s">
        <v>2935</v>
      </c>
      <c r="J592" t="s">
        <v>2936</v>
      </c>
      <c r="M592">
        <v>0</v>
      </c>
      <c r="N592" t="s">
        <v>1231</v>
      </c>
      <c r="X592" s="2">
        <v>40613</v>
      </c>
      <c r="Y592" t="s">
        <v>2932</v>
      </c>
      <c r="Z592" t="s">
        <v>156</v>
      </c>
      <c r="AA592">
        <v>140000</v>
      </c>
      <c r="AD592">
        <v>200000</v>
      </c>
      <c r="AG592" t="s">
        <v>13034</v>
      </c>
      <c r="AI592" t="s">
        <v>13222</v>
      </c>
      <c r="AJ592" t="s">
        <v>186</v>
      </c>
      <c r="AN592">
        <v>1</v>
      </c>
      <c r="AP592" t="s">
        <v>149</v>
      </c>
      <c r="AR592" t="s">
        <v>2931</v>
      </c>
      <c r="AT592" t="s">
        <v>149</v>
      </c>
      <c r="AU592" t="s">
        <v>149</v>
      </c>
      <c r="AV592" t="s">
        <v>149</v>
      </c>
      <c r="AW592" t="s">
        <v>149</v>
      </c>
      <c r="AX592" t="s">
        <v>149</v>
      </c>
      <c r="AY592">
        <v>0</v>
      </c>
      <c r="AZ592" t="s">
        <v>149</v>
      </c>
      <c r="BA592" t="s">
        <v>2433</v>
      </c>
      <c r="BB592">
        <v>0</v>
      </c>
      <c r="BD592" t="s">
        <v>160</v>
      </c>
      <c r="BE592" t="s">
        <v>149</v>
      </c>
      <c r="BH592">
        <v>0</v>
      </c>
      <c r="BJ592" t="s">
        <v>149</v>
      </c>
      <c r="BK592" t="s">
        <v>149</v>
      </c>
      <c r="BL592" t="s">
        <v>149</v>
      </c>
      <c r="BM592" s="33" t="s">
        <v>11456</v>
      </c>
      <c r="BP592" t="s">
        <v>149</v>
      </c>
      <c r="BV592" t="s">
        <v>160</v>
      </c>
      <c r="CA592" s="2"/>
    </row>
    <row r="593" spans="1:81">
      <c r="A593">
        <f t="shared" si="9"/>
        <v>591</v>
      </c>
      <c r="B593" s="1" t="s">
        <v>149</v>
      </c>
      <c r="C593" s="46" t="s">
        <v>2937</v>
      </c>
      <c r="D593" s="47" t="s">
        <v>2937</v>
      </c>
      <c r="E593" s="1" t="s">
        <v>149</v>
      </c>
      <c r="F593" s="1" t="s">
        <v>2938</v>
      </c>
      <c r="G593" s="1" t="s">
        <v>2939</v>
      </c>
      <c r="H593" s="1" t="s">
        <v>2940</v>
      </c>
      <c r="I593" t="s">
        <v>2941</v>
      </c>
      <c r="J593" t="s">
        <v>253</v>
      </c>
      <c r="K593" t="s">
        <v>191</v>
      </c>
      <c r="L593">
        <v>400072</v>
      </c>
      <c r="M593">
        <v>0</v>
      </c>
      <c r="N593" t="s">
        <v>155</v>
      </c>
      <c r="T593" t="s">
        <v>13138</v>
      </c>
      <c r="X593" s="2">
        <v>40616</v>
      </c>
      <c r="Y593" t="s">
        <v>2938</v>
      </c>
      <c r="Z593" t="s">
        <v>178</v>
      </c>
      <c r="AA593">
        <v>515300</v>
      </c>
      <c r="AD593">
        <v>200000</v>
      </c>
      <c r="AH593" t="s">
        <v>2942</v>
      </c>
      <c r="AI593" t="s">
        <v>157</v>
      </c>
      <c r="AJ593" t="s">
        <v>158</v>
      </c>
      <c r="AN593">
        <v>4</v>
      </c>
      <c r="AP593" t="s">
        <v>149</v>
      </c>
      <c r="AT593" t="s">
        <v>149</v>
      </c>
      <c r="AU593" t="s">
        <v>149</v>
      </c>
      <c r="AV593" t="s">
        <v>149</v>
      </c>
      <c r="AW593" t="s">
        <v>149</v>
      </c>
      <c r="AX593" t="s">
        <v>149</v>
      </c>
      <c r="AY593">
        <v>0</v>
      </c>
      <c r="AZ593" t="s">
        <v>149</v>
      </c>
      <c r="BA593" t="s">
        <v>169</v>
      </c>
      <c r="BB593">
        <v>0</v>
      </c>
      <c r="BD593" t="s">
        <v>160</v>
      </c>
      <c r="BE593" t="s">
        <v>149</v>
      </c>
      <c r="BH593">
        <v>0</v>
      </c>
      <c r="BJ593" t="s">
        <v>149</v>
      </c>
      <c r="BK593" t="s">
        <v>149</v>
      </c>
      <c r="BL593" t="s">
        <v>149</v>
      </c>
      <c r="BM593" t="s">
        <v>191</v>
      </c>
      <c r="BP593" t="s">
        <v>149</v>
      </c>
      <c r="BQ593" t="s">
        <v>12258</v>
      </c>
      <c r="BV593" t="s">
        <v>160</v>
      </c>
      <c r="BW593" t="s">
        <v>8217</v>
      </c>
      <c r="BX593">
        <v>1</v>
      </c>
      <c r="BY593" t="s">
        <v>8173</v>
      </c>
      <c r="BZ593" t="s">
        <v>8608</v>
      </c>
      <c r="CA593" s="2">
        <v>40616</v>
      </c>
      <c r="CC593" t="s">
        <v>9651</v>
      </c>
    </row>
    <row r="594" spans="1:81">
      <c r="A594">
        <f t="shared" si="9"/>
        <v>592</v>
      </c>
      <c r="B594" s="1" t="s">
        <v>149</v>
      </c>
      <c r="C594" s="46" t="s">
        <v>2943</v>
      </c>
      <c r="D594" s="47" t="s">
        <v>2943</v>
      </c>
      <c r="E594" s="1" t="s">
        <v>149</v>
      </c>
      <c r="F594" s="1" t="s">
        <v>2944</v>
      </c>
      <c r="G594" s="1" t="s">
        <v>2945</v>
      </c>
      <c r="J594" t="s">
        <v>165</v>
      </c>
      <c r="K594" t="s">
        <v>166</v>
      </c>
      <c r="L594">
        <v>122001</v>
      </c>
      <c r="M594">
        <v>0</v>
      </c>
      <c r="N594" t="s">
        <v>155</v>
      </c>
      <c r="T594" t="s">
        <v>13139</v>
      </c>
      <c r="X594" s="2">
        <v>40618</v>
      </c>
      <c r="Y594" t="s">
        <v>2944</v>
      </c>
      <c r="Z594" t="s">
        <v>167</v>
      </c>
      <c r="AA594">
        <v>812000</v>
      </c>
      <c r="AD594">
        <v>200000</v>
      </c>
      <c r="AH594" t="s">
        <v>2946</v>
      </c>
      <c r="AI594" t="s">
        <v>157</v>
      </c>
      <c r="AJ594" t="s">
        <v>158</v>
      </c>
      <c r="AN594">
        <v>4</v>
      </c>
      <c r="AP594" t="s">
        <v>149</v>
      </c>
      <c r="AT594" t="s">
        <v>149</v>
      </c>
      <c r="AU594" t="s">
        <v>149</v>
      </c>
      <c r="AV594" t="s">
        <v>149</v>
      </c>
      <c r="AW594" t="s">
        <v>149</v>
      </c>
      <c r="AX594" t="s">
        <v>149</v>
      </c>
      <c r="AY594">
        <v>0</v>
      </c>
      <c r="AZ594" t="s">
        <v>149</v>
      </c>
      <c r="BA594" t="s">
        <v>339</v>
      </c>
      <c r="BB594">
        <v>0</v>
      </c>
      <c r="BD594" t="s">
        <v>160</v>
      </c>
      <c r="BE594" t="s">
        <v>149</v>
      </c>
      <c r="BH594">
        <v>0</v>
      </c>
      <c r="BJ594" t="s">
        <v>149</v>
      </c>
      <c r="BK594" t="s">
        <v>149</v>
      </c>
      <c r="BL594" t="s">
        <v>149</v>
      </c>
      <c r="BM594" t="s">
        <v>166</v>
      </c>
      <c r="BP594" t="s">
        <v>149</v>
      </c>
      <c r="BQ594" t="s">
        <v>12259</v>
      </c>
      <c r="BV594" t="s">
        <v>160</v>
      </c>
      <c r="BW594" t="s">
        <v>8178</v>
      </c>
      <c r="BX594">
        <v>1</v>
      </c>
      <c r="BY594" t="s">
        <v>8173</v>
      </c>
      <c r="BZ594" t="s">
        <v>8609</v>
      </c>
      <c r="CA594" s="2">
        <v>40618</v>
      </c>
      <c r="CC594" t="s">
        <v>9652</v>
      </c>
    </row>
    <row r="595" spans="1:81">
      <c r="A595">
        <f t="shared" si="9"/>
        <v>593</v>
      </c>
      <c r="B595" s="1" t="s">
        <v>149</v>
      </c>
      <c r="C595" s="46" t="s">
        <v>2947</v>
      </c>
      <c r="D595" s="47" t="s">
        <v>2947</v>
      </c>
      <c r="E595" s="1" t="s">
        <v>149</v>
      </c>
      <c r="F595" s="1" t="s">
        <v>2948</v>
      </c>
      <c r="G595" s="1" t="s">
        <v>2949</v>
      </c>
      <c r="J595" t="s">
        <v>2950</v>
      </c>
      <c r="K595" t="s">
        <v>191</v>
      </c>
      <c r="M595">
        <v>0</v>
      </c>
      <c r="N595" t="s">
        <v>155</v>
      </c>
      <c r="T595" t="s">
        <v>13029</v>
      </c>
      <c r="X595" s="2">
        <v>40618</v>
      </c>
      <c r="Y595" t="s">
        <v>2951</v>
      </c>
      <c r="Z595" t="s">
        <v>178</v>
      </c>
      <c r="AA595">
        <v>515000</v>
      </c>
      <c r="AD595">
        <v>200000</v>
      </c>
      <c r="AH595" t="s">
        <v>2952</v>
      </c>
      <c r="AI595" t="s">
        <v>157</v>
      </c>
      <c r="AJ595" t="s">
        <v>158</v>
      </c>
      <c r="AN595">
        <v>4</v>
      </c>
      <c r="AP595" t="s">
        <v>149</v>
      </c>
      <c r="AT595" t="s">
        <v>149</v>
      </c>
      <c r="AU595" t="s">
        <v>149</v>
      </c>
      <c r="AV595" t="s">
        <v>149</v>
      </c>
      <c r="AW595" t="s">
        <v>149</v>
      </c>
      <c r="AX595" t="s">
        <v>149</v>
      </c>
      <c r="AY595">
        <v>0</v>
      </c>
      <c r="AZ595" t="s">
        <v>149</v>
      </c>
      <c r="BA595" t="s">
        <v>169</v>
      </c>
      <c r="BB595">
        <v>0</v>
      </c>
      <c r="BD595" t="s">
        <v>160</v>
      </c>
      <c r="BE595" t="s">
        <v>149</v>
      </c>
      <c r="BH595">
        <v>0</v>
      </c>
      <c r="BJ595" t="s">
        <v>149</v>
      </c>
      <c r="BK595" t="s">
        <v>149</v>
      </c>
      <c r="BL595" t="s">
        <v>149</v>
      </c>
      <c r="BM595" t="s">
        <v>191</v>
      </c>
      <c r="BP595" t="s">
        <v>149</v>
      </c>
      <c r="BQ595" t="s">
        <v>12260</v>
      </c>
      <c r="BV595" t="s">
        <v>160</v>
      </c>
      <c r="BW595" t="s">
        <v>8185</v>
      </c>
      <c r="BX595">
        <v>1</v>
      </c>
      <c r="BY595" t="s">
        <v>8173</v>
      </c>
      <c r="BZ595" t="s">
        <v>8610</v>
      </c>
      <c r="CA595" s="2">
        <v>40618</v>
      </c>
      <c r="CC595" t="s">
        <v>9653</v>
      </c>
    </row>
    <row r="596" spans="1:81">
      <c r="A596">
        <f t="shared" si="9"/>
        <v>594</v>
      </c>
      <c r="B596" s="1" t="s">
        <v>149</v>
      </c>
      <c r="C596" s="46" t="s">
        <v>2953</v>
      </c>
      <c r="D596" s="47" t="s">
        <v>2953</v>
      </c>
      <c r="E596" s="1" t="s">
        <v>149</v>
      </c>
      <c r="F596" s="1" t="s">
        <v>2954</v>
      </c>
      <c r="G596" s="1" t="s">
        <v>2955</v>
      </c>
      <c r="H596" s="1" t="s">
        <v>2956</v>
      </c>
      <c r="I596" t="s">
        <v>2957</v>
      </c>
      <c r="J596" t="s">
        <v>190</v>
      </c>
      <c r="K596" t="s">
        <v>191</v>
      </c>
      <c r="L596">
        <v>411038</v>
      </c>
      <c r="M596">
        <v>0</v>
      </c>
      <c r="N596" t="s">
        <v>155</v>
      </c>
      <c r="X596" s="2">
        <v>40618</v>
      </c>
      <c r="Y596" t="s">
        <v>2954</v>
      </c>
      <c r="Z596" t="s">
        <v>178</v>
      </c>
      <c r="AA596">
        <v>515000</v>
      </c>
      <c r="AD596">
        <v>200000</v>
      </c>
      <c r="AH596" t="s">
        <v>2958</v>
      </c>
      <c r="AI596" t="s">
        <v>157</v>
      </c>
      <c r="AJ596" t="s">
        <v>158</v>
      </c>
      <c r="AN596">
        <v>4</v>
      </c>
      <c r="AP596" t="s">
        <v>149</v>
      </c>
      <c r="AT596" t="s">
        <v>149</v>
      </c>
      <c r="AU596" t="s">
        <v>149</v>
      </c>
      <c r="AV596" t="s">
        <v>149</v>
      </c>
      <c r="AW596" t="s">
        <v>149</v>
      </c>
      <c r="AX596" t="s">
        <v>149</v>
      </c>
      <c r="AY596">
        <v>0</v>
      </c>
      <c r="AZ596" t="s">
        <v>149</v>
      </c>
      <c r="BA596" t="s">
        <v>192</v>
      </c>
      <c r="BB596">
        <v>0</v>
      </c>
      <c r="BD596" t="s">
        <v>160</v>
      </c>
      <c r="BE596" t="s">
        <v>149</v>
      </c>
      <c r="BH596">
        <v>0</v>
      </c>
      <c r="BJ596" t="s">
        <v>149</v>
      </c>
      <c r="BK596" t="s">
        <v>149</v>
      </c>
      <c r="BL596" t="s">
        <v>149</v>
      </c>
      <c r="BM596" t="s">
        <v>191</v>
      </c>
      <c r="BP596" t="s">
        <v>149</v>
      </c>
      <c r="BQ596" t="s">
        <v>12261</v>
      </c>
      <c r="BV596" t="s">
        <v>160</v>
      </c>
      <c r="BW596" t="s">
        <v>8174</v>
      </c>
      <c r="BX596">
        <v>1</v>
      </c>
      <c r="BY596" t="s">
        <v>8173</v>
      </c>
      <c r="BZ596" t="s">
        <v>8611</v>
      </c>
      <c r="CA596" s="2">
        <v>40618</v>
      </c>
      <c r="CC596" t="s">
        <v>9541</v>
      </c>
    </row>
    <row r="597" spans="1:81">
      <c r="A597">
        <f t="shared" si="9"/>
        <v>595</v>
      </c>
      <c r="B597" s="1" t="s">
        <v>149</v>
      </c>
      <c r="C597" s="46" t="s">
        <v>2959</v>
      </c>
      <c r="D597" s="47" t="s">
        <v>2959</v>
      </c>
      <c r="E597" s="1" t="s">
        <v>149</v>
      </c>
      <c r="F597" s="1" t="s">
        <v>2960</v>
      </c>
      <c r="G597" s="1" t="s">
        <v>2961</v>
      </c>
      <c r="J597" t="s">
        <v>153</v>
      </c>
      <c r="K597" t="s">
        <v>154</v>
      </c>
      <c r="L597">
        <v>110041</v>
      </c>
      <c r="M597">
        <v>0</v>
      </c>
      <c r="N597" t="s">
        <v>155</v>
      </c>
      <c r="X597" s="2">
        <v>40618</v>
      </c>
      <c r="Y597" t="s">
        <v>2960</v>
      </c>
      <c r="Z597" t="s">
        <v>167</v>
      </c>
      <c r="AA597">
        <v>722250</v>
      </c>
      <c r="AD597">
        <v>200000</v>
      </c>
      <c r="AH597" t="s">
        <v>2962</v>
      </c>
      <c r="AI597" t="s">
        <v>157</v>
      </c>
      <c r="AJ597" t="s">
        <v>158</v>
      </c>
      <c r="AN597">
        <v>4</v>
      </c>
      <c r="AP597" t="s">
        <v>149</v>
      </c>
      <c r="AT597" t="s">
        <v>149</v>
      </c>
      <c r="AU597" t="s">
        <v>149</v>
      </c>
      <c r="AV597" t="s">
        <v>149</v>
      </c>
      <c r="AW597" t="s">
        <v>149</v>
      </c>
      <c r="AX597" t="s">
        <v>149</v>
      </c>
      <c r="AY597">
        <v>0</v>
      </c>
      <c r="AZ597" t="s">
        <v>149</v>
      </c>
      <c r="BA597" t="s">
        <v>192</v>
      </c>
      <c r="BB597">
        <v>0</v>
      </c>
      <c r="BD597" t="s">
        <v>160</v>
      </c>
      <c r="BE597" t="s">
        <v>149</v>
      </c>
      <c r="BH597">
        <v>0</v>
      </c>
      <c r="BJ597" t="s">
        <v>149</v>
      </c>
      <c r="BK597" t="s">
        <v>149</v>
      </c>
      <c r="BL597" t="s">
        <v>149</v>
      </c>
      <c r="BM597" t="s">
        <v>154</v>
      </c>
      <c r="BP597" t="s">
        <v>149</v>
      </c>
      <c r="BQ597" t="s">
        <v>12262</v>
      </c>
      <c r="BV597" t="s">
        <v>160</v>
      </c>
      <c r="BW597" t="s">
        <v>8198</v>
      </c>
      <c r="BX597">
        <v>1</v>
      </c>
      <c r="BY597" t="s">
        <v>8173</v>
      </c>
      <c r="BZ597" t="s">
        <v>8612</v>
      </c>
      <c r="CA597" s="2">
        <v>40618</v>
      </c>
      <c r="CC597" t="s">
        <v>9654</v>
      </c>
    </row>
    <row r="598" spans="1:81">
      <c r="A598">
        <f t="shared" si="9"/>
        <v>596</v>
      </c>
      <c r="B598" s="1" t="s">
        <v>149</v>
      </c>
      <c r="C598" s="46" t="s">
        <v>2963</v>
      </c>
      <c r="D598" s="47" t="s">
        <v>2963</v>
      </c>
      <c r="E598" s="1" t="s">
        <v>149</v>
      </c>
      <c r="F598" s="1" t="s">
        <v>2964</v>
      </c>
      <c r="G598" s="1" t="s">
        <v>1245</v>
      </c>
      <c r="H598" s="1" t="s">
        <v>190</v>
      </c>
      <c r="J598" t="s">
        <v>190</v>
      </c>
      <c r="K598" t="s">
        <v>191</v>
      </c>
      <c r="M598">
        <v>0</v>
      </c>
      <c r="N598" t="s">
        <v>155</v>
      </c>
      <c r="X598" s="2">
        <v>40619</v>
      </c>
      <c r="Y598" t="s">
        <v>2964</v>
      </c>
      <c r="Z598" t="s">
        <v>216</v>
      </c>
      <c r="AA598">
        <v>722950</v>
      </c>
      <c r="AD598">
        <v>200000</v>
      </c>
      <c r="AI598" t="s">
        <v>157</v>
      </c>
      <c r="AJ598" t="s">
        <v>158</v>
      </c>
      <c r="AN598">
        <v>4</v>
      </c>
      <c r="AP598" t="s">
        <v>149</v>
      </c>
      <c r="AT598" t="s">
        <v>149</v>
      </c>
      <c r="AU598" t="s">
        <v>149</v>
      </c>
      <c r="AV598" t="s">
        <v>149</v>
      </c>
      <c r="AW598" t="s">
        <v>149</v>
      </c>
      <c r="AX598" t="s">
        <v>149</v>
      </c>
      <c r="AY598">
        <v>0</v>
      </c>
      <c r="AZ598" t="s">
        <v>149</v>
      </c>
      <c r="BA598" t="s">
        <v>217</v>
      </c>
      <c r="BB598">
        <v>0</v>
      </c>
      <c r="BD598" t="s">
        <v>160</v>
      </c>
      <c r="BE598" t="s">
        <v>149</v>
      </c>
      <c r="BH598">
        <v>0</v>
      </c>
      <c r="BJ598" t="s">
        <v>149</v>
      </c>
      <c r="BK598" t="s">
        <v>149</v>
      </c>
      <c r="BL598" t="s">
        <v>149</v>
      </c>
      <c r="BM598" t="s">
        <v>191</v>
      </c>
      <c r="BP598" t="s">
        <v>149</v>
      </c>
      <c r="BQ598" t="s">
        <v>12263</v>
      </c>
      <c r="BV598" t="s">
        <v>160</v>
      </c>
      <c r="BW598" t="s">
        <v>8178</v>
      </c>
      <c r="BX598">
        <v>1</v>
      </c>
      <c r="BY598" t="s">
        <v>8173</v>
      </c>
      <c r="BZ598" t="s">
        <v>8613</v>
      </c>
      <c r="CA598" s="2">
        <v>41197</v>
      </c>
      <c r="CC598" t="s">
        <v>9380</v>
      </c>
    </row>
    <row r="599" spans="1:81">
      <c r="A599">
        <f t="shared" si="9"/>
        <v>597</v>
      </c>
      <c r="B599" s="1" t="s">
        <v>149</v>
      </c>
      <c r="C599" s="46" t="s">
        <v>2965</v>
      </c>
      <c r="D599" s="47" t="s">
        <v>2965</v>
      </c>
      <c r="E599" s="1" t="s">
        <v>149</v>
      </c>
      <c r="F599" s="1" t="s">
        <v>2966</v>
      </c>
      <c r="G599" s="1" t="s">
        <v>2967</v>
      </c>
      <c r="H599" s="1" t="s">
        <v>2968</v>
      </c>
      <c r="J599" t="s">
        <v>8163</v>
      </c>
      <c r="M599">
        <v>0</v>
      </c>
      <c r="N599" t="s">
        <v>639</v>
      </c>
      <c r="X599" s="2">
        <v>40619</v>
      </c>
      <c r="Y599" t="s">
        <v>2966</v>
      </c>
      <c r="Z599" t="s">
        <v>156</v>
      </c>
      <c r="AA599">
        <v>140000</v>
      </c>
      <c r="AD599">
        <v>200000</v>
      </c>
      <c r="AH599" t="s">
        <v>2969</v>
      </c>
      <c r="AI599" t="s">
        <v>13222</v>
      </c>
      <c r="AJ599" t="s">
        <v>186</v>
      </c>
      <c r="AN599">
        <v>1</v>
      </c>
      <c r="AP599" t="s">
        <v>149</v>
      </c>
      <c r="AR599" t="s">
        <v>2965</v>
      </c>
      <c r="AT599" t="s">
        <v>149</v>
      </c>
      <c r="AU599" t="s">
        <v>149</v>
      </c>
      <c r="AV599" t="s">
        <v>149</v>
      </c>
      <c r="AW599" t="s">
        <v>149</v>
      </c>
      <c r="AX599" t="s">
        <v>149</v>
      </c>
      <c r="AY599">
        <v>0</v>
      </c>
      <c r="AZ599" t="s">
        <v>149</v>
      </c>
      <c r="BA599" t="s">
        <v>2970</v>
      </c>
      <c r="BB599">
        <v>0</v>
      </c>
      <c r="BD599" t="s">
        <v>160</v>
      </c>
      <c r="BE599" t="s">
        <v>149</v>
      </c>
      <c r="BH599">
        <v>0</v>
      </c>
      <c r="BJ599" t="s">
        <v>149</v>
      </c>
      <c r="BK599" t="s">
        <v>149</v>
      </c>
      <c r="BL599" t="s">
        <v>149</v>
      </c>
      <c r="BM599" s="33" t="s">
        <v>11456</v>
      </c>
      <c r="BP599" t="s">
        <v>149</v>
      </c>
      <c r="BV599" t="s">
        <v>160</v>
      </c>
      <c r="CA599" s="2"/>
    </row>
    <row r="600" spans="1:81">
      <c r="A600">
        <f t="shared" si="9"/>
        <v>598</v>
      </c>
      <c r="B600" s="1" t="s">
        <v>149</v>
      </c>
      <c r="C600" s="46" t="s">
        <v>2971</v>
      </c>
      <c r="D600" s="47" t="s">
        <v>2971</v>
      </c>
      <c r="E600" s="1" t="s">
        <v>149</v>
      </c>
      <c r="F600" s="1" t="s">
        <v>2972</v>
      </c>
      <c r="G600" s="1" t="s">
        <v>2973</v>
      </c>
      <c r="H600" s="1" t="s">
        <v>2974</v>
      </c>
      <c r="I600" t="s">
        <v>338</v>
      </c>
      <c r="J600" t="s">
        <v>153</v>
      </c>
      <c r="K600" t="s">
        <v>154</v>
      </c>
      <c r="L600">
        <v>110045</v>
      </c>
      <c r="M600">
        <v>0</v>
      </c>
      <c r="N600" t="s">
        <v>155</v>
      </c>
      <c r="X600" s="2">
        <v>40619</v>
      </c>
      <c r="Y600" t="s">
        <v>2972</v>
      </c>
      <c r="Z600" t="s">
        <v>216</v>
      </c>
      <c r="AA600">
        <v>722950</v>
      </c>
      <c r="AD600">
        <v>200000</v>
      </c>
      <c r="AI600" t="s">
        <v>157</v>
      </c>
      <c r="AJ600" t="s">
        <v>158</v>
      </c>
      <c r="AN600">
        <v>4</v>
      </c>
      <c r="AP600" t="s">
        <v>149</v>
      </c>
      <c r="AT600" t="s">
        <v>149</v>
      </c>
      <c r="AU600" t="s">
        <v>149</v>
      </c>
      <c r="AV600" t="s">
        <v>149</v>
      </c>
      <c r="AW600" t="s">
        <v>149</v>
      </c>
      <c r="AX600" t="s">
        <v>149</v>
      </c>
      <c r="AY600">
        <v>0</v>
      </c>
      <c r="AZ600" t="s">
        <v>149</v>
      </c>
      <c r="BA600" t="s">
        <v>217</v>
      </c>
      <c r="BB600">
        <v>0</v>
      </c>
      <c r="BD600" t="s">
        <v>160</v>
      </c>
      <c r="BE600" t="s">
        <v>149</v>
      </c>
      <c r="BH600">
        <v>0</v>
      </c>
      <c r="BJ600" t="s">
        <v>149</v>
      </c>
      <c r="BK600" t="s">
        <v>149</v>
      </c>
      <c r="BL600" t="s">
        <v>149</v>
      </c>
      <c r="BM600" t="s">
        <v>154</v>
      </c>
      <c r="BP600" t="s">
        <v>149</v>
      </c>
      <c r="BQ600" t="s">
        <v>12264</v>
      </c>
      <c r="BV600" t="s">
        <v>160</v>
      </c>
      <c r="BW600" t="s">
        <v>8178</v>
      </c>
      <c r="BX600">
        <v>1</v>
      </c>
      <c r="BY600" t="s">
        <v>8173</v>
      </c>
      <c r="BZ600" t="s">
        <v>8614</v>
      </c>
      <c r="CA600" s="2">
        <v>41075</v>
      </c>
      <c r="CC600" t="s">
        <v>9471</v>
      </c>
    </row>
    <row r="601" spans="1:81">
      <c r="A601">
        <f t="shared" si="9"/>
        <v>599</v>
      </c>
      <c r="B601" s="1" t="s">
        <v>149</v>
      </c>
      <c r="C601" s="46" t="s">
        <v>2975</v>
      </c>
      <c r="D601" s="47" t="s">
        <v>2975</v>
      </c>
      <c r="E601" s="1" t="s">
        <v>149</v>
      </c>
      <c r="F601" s="1" t="s">
        <v>1801</v>
      </c>
      <c r="G601" s="1" t="s">
        <v>2976</v>
      </c>
      <c r="H601" s="1" t="s">
        <v>2977</v>
      </c>
      <c r="J601" t="s">
        <v>253</v>
      </c>
      <c r="K601" t="s">
        <v>191</v>
      </c>
      <c r="L601">
        <v>400033</v>
      </c>
      <c r="M601">
        <v>0</v>
      </c>
      <c r="N601" t="s">
        <v>155</v>
      </c>
      <c r="T601" t="s">
        <v>13115</v>
      </c>
      <c r="X601" s="2">
        <v>40623</v>
      </c>
      <c r="Y601" t="s">
        <v>2978</v>
      </c>
      <c r="Z601" t="s">
        <v>167</v>
      </c>
      <c r="AA601">
        <v>817000</v>
      </c>
      <c r="AD601">
        <v>200000</v>
      </c>
      <c r="AH601" t="s">
        <v>10137</v>
      </c>
      <c r="AI601" t="s">
        <v>157</v>
      </c>
      <c r="AJ601" t="s">
        <v>158</v>
      </c>
      <c r="AN601">
        <v>4</v>
      </c>
      <c r="AP601" t="s">
        <v>149</v>
      </c>
      <c r="AT601" t="s">
        <v>149</v>
      </c>
      <c r="AU601" t="s">
        <v>149</v>
      </c>
      <c r="AV601" t="s">
        <v>149</v>
      </c>
      <c r="AW601" t="s">
        <v>149</v>
      </c>
      <c r="AX601" t="s">
        <v>149</v>
      </c>
      <c r="AY601">
        <v>0</v>
      </c>
      <c r="AZ601" t="s">
        <v>149</v>
      </c>
      <c r="BA601" t="s">
        <v>217</v>
      </c>
      <c r="BB601">
        <v>0</v>
      </c>
      <c r="BD601" t="s">
        <v>160</v>
      </c>
      <c r="BE601" t="s">
        <v>149</v>
      </c>
      <c r="BH601">
        <v>0</v>
      </c>
      <c r="BJ601" t="s">
        <v>149</v>
      </c>
      <c r="BK601" t="s">
        <v>149</v>
      </c>
      <c r="BL601" t="s">
        <v>149</v>
      </c>
      <c r="BM601" t="s">
        <v>191</v>
      </c>
      <c r="BP601" t="s">
        <v>149</v>
      </c>
      <c r="BV601" t="s">
        <v>160</v>
      </c>
      <c r="CA601" s="2"/>
    </row>
    <row r="602" spans="1:81">
      <c r="A602">
        <f t="shared" si="9"/>
        <v>600</v>
      </c>
      <c r="B602" s="1" t="s">
        <v>149</v>
      </c>
      <c r="C602" s="46" t="s">
        <v>2979</v>
      </c>
      <c r="D602" s="47" t="s">
        <v>2979</v>
      </c>
      <c r="E602" s="1" t="s">
        <v>149</v>
      </c>
      <c r="F602" s="1" t="s">
        <v>2980</v>
      </c>
      <c r="G602" s="1" t="s">
        <v>2981</v>
      </c>
      <c r="H602" s="1" t="s">
        <v>2982</v>
      </c>
      <c r="J602" t="s">
        <v>312</v>
      </c>
      <c r="K602" t="s">
        <v>313</v>
      </c>
      <c r="L602">
        <v>560009</v>
      </c>
      <c r="M602">
        <v>0</v>
      </c>
      <c r="N602" t="s">
        <v>155</v>
      </c>
      <c r="X602" s="2">
        <v>40625</v>
      </c>
      <c r="Y602" t="s">
        <v>2980</v>
      </c>
      <c r="Z602" t="s">
        <v>167</v>
      </c>
      <c r="AA602">
        <v>519050</v>
      </c>
      <c r="AB602">
        <v>5196</v>
      </c>
      <c r="AD602">
        <v>200000</v>
      </c>
      <c r="AI602" t="s">
        <v>157</v>
      </c>
      <c r="AJ602" t="s">
        <v>158</v>
      </c>
      <c r="AN602">
        <v>4</v>
      </c>
      <c r="AP602" t="s">
        <v>149</v>
      </c>
      <c r="AT602" t="s">
        <v>149</v>
      </c>
      <c r="AU602" t="s">
        <v>149</v>
      </c>
      <c r="AV602" t="s">
        <v>149</v>
      </c>
      <c r="AW602" t="s">
        <v>149</v>
      </c>
      <c r="AX602" t="s">
        <v>149</v>
      </c>
      <c r="AY602">
        <v>0</v>
      </c>
      <c r="AZ602" t="s">
        <v>149</v>
      </c>
      <c r="BA602" t="s">
        <v>339</v>
      </c>
      <c r="BB602">
        <v>0</v>
      </c>
      <c r="BD602" t="s">
        <v>160</v>
      </c>
      <c r="BE602" t="s">
        <v>149</v>
      </c>
      <c r="BH602">
        <v>0</v>
      </c>
      <c r="BJ602" t="s">
        <v>149</v>
      </c>
      <c r="BK602" t="s">
        <v>149</v>
      </c>
      <c r="BL602" t="s">
        <v>149</v>
      </c>
      <c r="BM602" t="s">
        <v>313</v>
      </c>
      <c r="BP602" t="s">
        <v>149</v>
      </c>
      <c r="BQ602" t="s">
        <v>12265</v>
      </c>
      <c r="BV602" t="s">
        <v>160</v>
      </c>
      <c r="BW602" t="s">
        <v>8183</v>
      </c>
      <c r="BX602">
        <v>1</v>
      </c>
      <c r="BY602" t="s">
        <v>8173</v>
      </c>
      <c r="BZ602" t="s">
        <v>8615</v>
      </c>
      <c r="CA602" s="2">
        <v>40644</v>
      </c>
      <c r="CC602" t="s">
        <v>9655</v>
      </c>
    </row>
    <row r="603" spans="1:81">
      <c r="A603">
        <f t="shared" si="9"/>
        <v>601</v>
      </c>
      <c r="B603" s="1" t="s">
        <v>149</v>
      </c>
      <c r="C603" s="46" t="s">
        <v>2983</v>
      </c>
      <c r="D603" s="47" t="s">
        <v>2983</v>
      </c>
      <c r="E603" s="1" t="s">
        <v>149</v>
      </c>
      <c r="F603" s="1" t="s">
        <v>2984</v>
      </c>
      <c r="G603" s="1" t="s">
        <v>2985</v>
      </c>
      <c r="H603" s="1" t="s">
        <v>2986</v>
      </c>
      <c r="I603" t="s">
        <v>2987</v>
      </c>
      <c r="J603" t="s">
        <v>2988</v>
      </c>
      <c r="M603">
        <v>0</v>
      </c>
      <c r="N603" t="s">
        <v>1967</v>
      </c>
      <c r="X603" s="2">
        <v>40627</v>
      </c>
      <c r="Y603" t="s">
        <v>2984</v>
      </c>
      <c r="Z603" t="s">
        <v>178</v>
      </c>
      <c r="AA603">
        <v>515000</v>
      </c>
      <c r="AD603">
        <v>200000</v>
      </c>
      <c r="AI603" t="s">
        <v>13222</v>
      </c>
      <c r="AJ603" t="s">
        <v>186</v>
      </c>
      <c r="AN603">
        <v>1</v>
      </c>
      <c r="AP603" t="s">
        <v>149</v>
      </c>
      <c r="AT603" t="s">
        <v>149</v>
      </c>
      <c r="AU603" t="s">
        <v>149</v>
      </c>
      <c r="AV603" t="s">
        <v>149</v>
      </c>
      <c r="AW603" t="s">
        <v>149</v>
      </c>
      <c r="AX603" t="s">
        <v>149</v>
      </c>
      <c r="AY603">
        <v>0</v>
      </c>
      <c r="AZ603" t="s">
        <v>149</v>
      </c>
      <c r="BA603" t="s">
        <v>169</v>
      </c>
      <c r="BB603">
        <v>0</v>
      </c>
      <c r="BD603" t="s">
        <v>160</v>
      </c>
      <c r="BE603" t="s">
        <v>149</v>
      </c>
      <c r="BH603">
        <v>0</v>
      </c>
      <c r="BJ603" t="s">
        <v>149</v>
      </c>
      <c r="BK603" t="s">
        <v>149</v>
      </c>
      <c r="BL603" t="s">
        <v>149</v>
      </c>
      <c r="BM603" s="33" t="s">
        <v>11456</v>
      </c>
      <c r="BP603" t="s">
        <v>149</v>
      </c>
      <c r="BV603" t="s">
        <v>160</v>
      </c>
      <c r="CA603" s="2"/>
    </row>
    <row r="604" spans="1:81">
      <c r="A604">
        <f t="shared" si="9"/>
        <v>602</v>
      </c>
      <c r="B604" s="1" t="s">
        <v>149</v>
      </c>
      <c r="C604" s="46" t="s">
        <v>2989</v>
      </c>
      <c r="D604" s="47" t="s">
        <v>2989</v>
      </c>
      <c r="E604" s="1" t="s">
        <v>149</v>
      </c>
      <c r="F604" s="1" t="s">
        <v>2990</v>
      </c>
      <c r="G604" s="1" t="s">
        <v>2991</v>
      </c>
      <c r="H604" s="1" t="s">
        <v>2992</v>
      </c>
      <c r="J604" t="s">
        <v>153</v>
      </c>
      <c r="K604" t="s">
        <v>154</v>
      </c>
      <c r="L604">
        <v>110066</v>
      </c>
      <c r="M604">
        <v>0</v>
      </c>
      <c r="N604" t="s">
        <v>155</v>
      </c>
      <c r="T604" t="s">
        <v>13140</v>
      </c>
      <c r="X604" s="2">
        <v>40627</v>
      </c>
      <c r="Y604" t="s">
        <v>2990</v>
      </c>
      <c r="Z604" t="s">
        <v>167</v>
      </c>
      <c r="AA604">
        <v>810000</v>
      </c>
      <c r="AB604">
        <v>8160</v>
      </c>
      <c r="AD604">
        <v>200000</v>
      </c>
      <c r="AH604" t="s">
        <v>10086</v>
      </c>
      <c r="AI604" t="s">
        <v>157</v>
      </c>
      <c r="AJ604" t="s">
        <v>158</v>
      </c>
      <c r="AN604">
        <v>4</v>
      </c>
      <c r="AP604" t="s">
        <v>149</v>
      </c>
      <c r="AT604" t="s">
        <v>149</v>
      </c>
      <c r="AU604" t="s">
        <v>149</v>
      </c>
      <c r="AV604" t="s">
        <v>149</v>
      </c>
      <c r="AW604" t="s">
        <v>149</v>
      </c>
      <c r="AX604" t="s">
        <v>149</v>
      </c>
      <c r="AY604">
        <v>0</v>
      </c>
      <c r="AZ604" t="s">
        <v>149</v>
      </c>
      <c r="BA604" t="s">
        <v>339</v>
      </c>
      <c r="BB604">
        <v>0</v>
      </c>
      <c r="BD604" t="s">
        <v>160</v>
      </c>
      <c r="BE604" t="s">
        <v>149</v>
      </c>
      <c r="BH604">
        <v>0</v>
      </c>
      <c r="BJ604" t="s">
        <v>149</v>
      </c>
      <c r="BK604" t="s">
        <v>149</v>
      </c>
      <c r="BL604" t="s">
        <v>160</v>
      </c>
      <c r="BM604" t="s">
        <v>154</v>
      </c>
      <c r="BN604" s="44" t="s">
        <v>11831</v>
      </c>
      <c r="BO604" t="s">
        <v>11127</v>
      </c>
      <c r="BP604" s="17" t="s">
        <v>160</v>
      </c>
      <c r="BQ604" t="s">
        <v>12266</v>
      </c>
      <c r="BV604" t="s">
        <v>160</v>
      </c>
      <c r="BW604" t="s">
        <v>8191</v>
      </c>
      <c r="BX604">
        <v>1</v>
      </c>
      <c r="BY604" t="s">
        <v>8173</v>
      </c>
      <c r="BZ604" t="s">
        <v>8616</v>
      </c>
      <c r="CA604" s="2">
        <v>40627</v>
      </c>
      <c r="CC604" t="s">
        <v>9656</v>
      </c>
    </row>
    <row r="605" spans="1:81">
      <c r="A605">
        <f t="shared" si="9"/>
        <v>603</v>
      </c>
      <c r="B605" s="1" t="s">
        <v>149</v>
      </c>
      <c r="C605" s="46" t="s">
        <v>2993</v>
      </c>
      <c r="D605" s="47" t="s">
        <v>2993</v>
      </c>
      <c r="E605" s="1" t="s">
        <v>149</v>
      </c>
      <c r="F605" s="1" t="s">
        <v>2994</v>
      </c>
      <c r="G605" s="1" t="s">
        <v>2995</v>
      </c>
      <c r="H605" s="1" t="s">
        <v>2996</v>
      </c>
      <c r="I605" t="s">
        <v>2997</v>
      </c>
      <c r="J605" t="s">
        <v>153</v>
      </c>
      <c r="K605" t="s">
        <v>154</v>
      </c>
      <c r="L605">
        <v>110066</v>
      </c>
      <c r="M605">
        <v>0</v>
      </c>
      <c r="N605" t="s">
        <v>155</v>
      </c>
      <c r="T605" t="s">
        <v>7399</v>
      </c>
      <c r="X605" s="2">
        <v>40627</v>
      </c>
      <c r="Y605" t="s">
        <v>2994</v>
      </c>
      <c r="Z605" t="s">
        <v>167</v>
      </c>
      <c r="AA605">
        <v>810000</v>
      </c>
      <c r="AB605">
        <v>8160</v>
      </c>
      <c r="AD605">
        <v>200000</v>
      </c>
      <c r="AH605" t="s">
        <v>10086</v>
      </c>
      <c r="AI605" t="s">
        <v>157</v>
      </c>
      <c r="AJ605" t="s">
        <v>158</v>
      </c>
      <c r="AN605">
        <v>4</v>
      </c>
      <c r="AP605" t="s">
        <v>149</v>
      </c>
      <c r="AT605" t="s">
        <v>149</v>
      </c>
      <c r="AU605" t="s">
        <v>149</v>
      </c>
      <c r="AV605" t="s">
        <v>149</v>
      </c>
      <c r="AW605" t="s">
        <v>149</v>
      </c>
      <c r="AX605" t="s">
        <v>149</v>
      </c>
      <c r="AY605">
        <v>0</v>
      </c>
      <c r="AZ605" t="s">
        <v>149</v>
      </c>
      <c r="BA605" t="s">
        <v>339</v>
      </c>
      <c r="BB605">
        <v>0</v>
      </c>
      <c r="BD605" t="s">
        <v>160</v>
      </c>
      <c r="BE605" t="s">
        <v>149</v>
      </c>
      <c r="BH605">
        <v>0</v>
      </c>
      <c r="BJ605" t="s">
        <v>149</v>
      </c>
      <c r="BK605" t="s">
        <v>149</v>
      </c>
      <c r="BL605" t="s">
        <v>160</v>
      </c>
      <c r="BM605" t="s">
        <v>154</v>
      </c>
      <c r="BN605" s="44" t="s">
        <v>11831</v>
      </c>
      <c r="BO605" t="s">
        <v>11127</v>
      </c>
      <c r="BP605" s="17" t="s">
        <v>160</v>
      </c>
      <c r="BQ605" t="s">
        <v>12267</v>
      </c>
      <c r="BV605" t="s">
        <v>160</v>
      </c>
      <c r="BW605" t="s">
        <v>8191</v>
      </c>
      <c r="BX605">
        <v>1</v>
      </c>
      <c r="BY605" t="s">
        <v>8173</v>
      </c>
      <c r="BZ605" t="s">
        <v>8617</v>
      </c>
      <c r="CA605" s="2">
        <v>40628</v>
      </c>
      <c r="CC605" t="s">
        <v>9656</v>
      </c>
    </row>
    <row r="606" spans="1:81">
      <c r="A606">
        <f t="shared" si="9"/>
        <v>604</v>
      </c>
      <c r="B606" s="1" t="s">
        <v>149</v>
      </c>
      <c r="C606" s="46" t="s">
        <v>2998</v>
      </c>
      <c r="D606" s="47" t="s">
        <v>2998</v>
      </c>
      <c r="E606" s="1" t="s">
        <v>149</v>
      </c>
      <c r="F606" s="1" t="s">
        <v>2999</v>
      </c>
      <c r="G606" s="1" t="s">
        <v>3000</v>
      </c>
      <c r="H606" s="1" t="s">
        <v>3001</v>
      </c>
      <c r="J606" t="s">
        <v>165</v>
      </c>
      <c r="K606" t="s">
        <v>166</v>
      </c>
      <c r="M606">
        <v>0</v>
      </c>
      <c r="N606" t="s">
        <v>155</v>
      </c>
      <c r="X606" s="2">
        <v>40630</v>
      </c>
      <c r="Y606" t="s">
        <v>2999</v>
      </c>
      <c r="Z606" t="s">
        <v>167</v>
      </c>
      <c r="AA606">
        <v>812725</v>
      </c>
      <c r="AD606">
        <v>200000</v>
      </c>
      <c r="AH606" t="s">
        <v>3002</v>
      </c>
      <c r="AI606" t="s">
        <v>157</v>
      </c>
      <c r="AJ606" t="s">
        <v>158</v>
      </c>
      <c r="AN606">
        <v>4</v>
      </c>
      <c r="AP606" t="s">
        <v>149</v>
      </c>
      <c r="AT606" t="s">
        <v>149</v>
      </c>
      <c r="AU606" t="s">
        <v>149</v>
      </c>
      <c r="AV606" t="s">
        <v>149</v>
      </c>
      <c r="AW606" t="s">
        <v>149</v>
      </c>
      <c r="AX606" t="s">
        <v>149</v>
      </c>
      <c r="AY606">
        <v>0</v>
      </c>
      <c r="AZ606" t="s">
        <v>149</v>
      </c>
      <c r="BA606" t="s">
        <v>192</v>
      </c>
      <c r="BB606">
        <v>0</v>
      </c>
      <c r="BD606" t="s">
        <v>160</v>
      </c>
      <c r="BE606" t="s">
        <v>149</v>
      </c>
      <c r="BH606">
        <v>0</v>
      </c>
      <c r="BJ606" t="s">
        <v>149</v>
      </c>
      <c r="BK606" t="s">
        <v>149</v>
      </c>
      <c r="BL606" t="s">
        <v>149</v>
      </c>
      <c r="BM606" t="s">
        <v>166</v>
      </c>
      <c r="BP606" t="s">
        <v>149</v>
      </c>
      <c r="BQ606" t="s">
        <v>12268</v>
      </c>
      <c r="BV606" t="s">
        <v>160</v>
      </c>
      <c r="BW606" t="s">
        <v>8182</v>
      </c>
      <c r="BX606">
        <v>1</v>
      </c>
      <c r="BY606" t="s">
        <v>8173</v>
      </c>
      <c r="BZ606" t="s">
        <v>8618</v>
      </c>
      <c r="CA606" s="2">
        <v>40630</v>
      </c>
      <c r="CC606" t="s">
        <v>9657</v>
      </c>
    </row>
    <row r="607" spans="1:81">
      <c r="A607">
        <f t="shared" si="9"/>
        <v>605</v>
      </c>
      <c r="B607" s="1" t="s">
        <v>149</v>
      </c>
      <c r="C607" s="46" t="s">
        <v>3003</v>
      </c>
      <c r="D607" s="47" t="s">
        <v>3003</v>
      </c>
      <c r="E607" s="1" t="s">
        <v>149</v>
      </c>
      <c r="F607" s="1" t="s">
        <v>3004</v>
      </c>
      <c r="G607" s="1" t="s">
        <v>3005</v>
      </c>
      <c r="H607" s="1" t="s">
        <v>3006</v>
      </c>
      <c r="J607" t="s">
        <v>165</v>
      </c>
      <c r="K607" t="s">
        <v>166</v>
      </c>
      <c r="L607">
        <v>122001</v>
      </c>
      <c r="M607">
        <v>0</v>
      </c>
      <c r="N607" t="s">
        <v>155</v>
      </c>
      <c r="X607" s="2">
        <v>40631</v>
      </c>
      <c r="Y607" t="s">
        <v>3004</v>
      </c>
      <c r="Z607" t="s">
        <v>167</v>
      </c>
      <c r="AA607">
        <v>812725</v>
      </c>
      <c r="AB607">
        <v>8127</v>
      </c>
      <c r="AD607">
        <v>200000</v>
      </c>
      <c r="AH607" t="s">
        <v>3007</v>
      </c>
      <c r="AI607" t="s">
        <v>157</v>
      </c>
      <c r="AJ607" t="s">
        <v>158</v>
      </c>
      <c r="AN607">
        <v>4</v>
      </c>
      <c r="AP607" t="s">
        <v>149</v>
      </c>
      <c r="AT607" t="s">
        <v>149</v>
      </c>
      <c r="AU607" t="s">
        <v>149</v>
      </c>
      <c r="AV607" t="s">
        <v>149</v>
      </c>
      <c r="AW607" t="s">
        <v>149</v>
      </c>
      <c r="AX607" t="s">
        <v>149</v>
      </c>
      <c r="AY607">
        <v>0</v>
      </c>
      <c r="AZ607" t="s">
        <v>149</v>
      </c>
      <c r="BA607" t="s">
        <v>339</v>
      </c>
      <c r="BB607">
        <v>0</v>
      </c>
      <c r="BD607" t="s">
        <v>160</v>
      </c>
      <c r="BE607" t="s">
        <v>149</v>
      </c>
      <c r="BH607">
        <v>0</v>
      </c>
      <c r="BJ607" t="s">
        <v>149</v>
      </c>
      <c r="BK607" t="s">
        <v>149</v>
      </c>
      <c r="BL607" t="s">
        <v>149</v>
      </c>
      <c r="BM607" t="s">
        <v>166</v>
      </c>
      <c r="BP607" t="s">
        <v>149</v>
      </c>
      <c r="BV607" t="s">
        <v>160</v>
      </c>
      <c r="BW607" t="s">
        <v>8175</v>
      </c>
      <c r="BX607">
        <v>1</v>
      </c>
      <c r="BY607" t="s">
        <v>8173</v>
      </c>
      <c r="BZ607" t="s">
        <v>8619</v>
      </c>
      <c r="CA607" s="2">
        <v>40631</v>
      </c>
      <c r="CC607" t="s">
        <v>9658</v>
      </c>
    </row>
    <row r="608" spans="1:81">
      <c r="A608">
        <f t="shared" si="9"/>
        <v>606</v>
      </c>
      <c r="B608" s="1" t="s">
        <v>149</v>
      </c>
      <c r="C608" s="46" t="s">
        <v>3008</v>
      </c>
      <c r="D608" s="47" t="s">
        <v>3008</v>
      </c>
      <c r="E608" s="1" t="s">
        <v>149</v>
      </c>
      <c r="F608" s="1" t="s">
        <v>3009</v>
      </c>
      <c r="G608" s="1" t="s">
        <v>3010</v>
      </c>
      <c r="H608" s="1" t="s">
        <v>3011</v>
      </c>
      <c r="J608" t="s">
        <v>190</v>
      </c>
      <c r="K608" t="s">
        <v>191</v>
      </c>
      <c r="L608">
        <v>411002</v>
      </c>
      <c r="M608">
        <v>0</v>
      </c>
      <c r="N608" t="s">
        <v>155</v>
      </c>
      <c r="X608" s="2">
        <v>40632</v>
      </c>
      <c r="Y608" t="s">
        <v>3009</v>
      </c>
      <c r="Z608" t="s">
        <v>178</v>
      </c>
      <c r="AA608">
        <v>515000</v>
      </c>
      <c r="AD608">
        <v>200000</v>
      </c>
      <c r="AH608" t="s">
        <v>3012</v>
      </c>
      <c r="AI608" t="s">
        <v>157</v>
      </c>
      <c r="AJ608" t="s">
        <v>158</v>
      </c>
      <c r="AN608">
        <v>4</v>
      </c>
      <c r="AP608" t="s">
        <v>149</v>
      </c>
      <c r="AT608" t="s">
        <v>149</v>
      </c>
      <c r="AU608" t="s">
        <v>149</v>
      </c>
      <c r="AV608" t="s">
        <v>149</v>
      </c>
      <c r="AW608" t="s">
        <v>149</v>
      </c>
      <c r="AX608" t="s">
        <v>149</v>
      </c>
      <c r="AY608">
        <v>0</v>
      </c>
      <c r="AZ608" t="s">
        <v>149</v>
      </c>
      <c r="BA608" t="s">
        <v>192</v>
      </c>
      <c r="BB608">
        <v>0</v>
      </c>
      <c r="BD608" t="s">
        <v>160</v>
      </c>
      <c r="BE608" t="s">
        <v>149</v>
      </c>
      <c r="BH608">
        <v>0</v>
      </c>
      <c r="BJ608" t="s">
        <v>149</v>
      </c>
      <c r="BK608" t="s">
        <v>149</v>
      </c>
      <c r="BL608" t="s">
        <v>149</v>
      </c>
      <c r="BM608" t="s">
        <v>191</v>
      </c>
      <c r="BP608" t="s">
        <v>149</v>
      </c>
      <c r="BQ608" t="s">
        <v>12269</v>
      </c>
      <c r="BV608" t="s">
        <v>160</v>
      </c>
      <c r="BW608" t="s">
        <v>8201</v>
      </c>
      <c r="BX608">
        <v>1</v>
      </c>
      <c r="BY608" t="s">
        <v>8173</v>
      </c>
      <c r="BZ608" t="s">
        <v>8620</v>
      </c>
      <c r="CA608" s="2">
        <v>40632</v>
      </c>
      <c r="CC608" t="s">
        <v>9596</v>
      </c>
    </row>
    <row r="609" spans="1:81">
      <c r="A609">
        <f t="shared" si="9"/>
        <v>607</v>
      </c>
      <c r="B609" s="1" t="s">
        <v>149</v>
      </c>
      <c r="C609" s="46" t="s">
        <v>3013</v>
      </c>
      <c r="D609" s="47" t="s">
        <v>3013</v>
      </c>
      <c r="E609" s="1" t="s">
        <v>149</v>
      </c>
      <c r="F609" s="1" t="s">
        <v>3014</v>
      </c>
      <c r="G609" s="1" t="s">
        <v>3015</v>
      </c>
      <c r="H609" s="1" t="s">
        <v>3016</v>
      </c>
      <c r="J609" t="s">
        <v>190</v>
      </c>
      <c r="K609" t="s">
        <v>191</v>
      </c>
      <c r="L609">
        <v>411007</v>
      </c>
      <c r="M609">
        <v>0</v>
      </c>
      <c r="N609" t="s">
        <v>155</v>
      </c>
      <c r="T609" t="s">
        <v>13132</v>
      </c>
      <c r="X609" s="2">
        <v>40632</v>
      </c>
      <c r="Y609" t="s">
        <v>3017</v>
      </c>
      <c r="Z609" t="s">
        <v>178</v>
      </c>
      <c r="AA609">
        <v>515000</v>
      </c>
      <c r="AD609">
        <v>200000</v>
      </c>
      <c r="AH609" t="s">
        <v>3018</v>
      </c>
      <c r="AI609" t="s">
        <v>157</v>
      </c>
      <c r="AJ609" t="s">
        <v>158</v>
      </c>
      <c r="AN609">
        <v>4</v>
      </c>
      <c r="AP609" t="s">
        <v>149</v>
      </c>
      <c r="AT609" t="s">
        <v>149</v>
      </c>
      <c r="AU609" t="s">
        <v>149</v>
      </c>
      <c r="AV609" t="s">
        <v>149</v>
      </c>
      <c r="AW609" t="s">
        <v>149</v>
      </c>
      <c r="AX609" t="s">
        <v>149</v>
      </c>
      <c r="AY609">
        <v>0</v>
      </c>
      <c r="AZ609" t="s">
        <v>149</v>
      </c>
      <c r="BA609" t="s">
        <v>192</v>
      </c>
      <c r="BB609">
        <v>0</v>
      </c>
      <c r="BD609" t="s">
        <v>160</v>
      </c>
      <c r="BE609" t="s">
        <v>149</v>
      </c>
      <c r="BH609">
        <v>0</v>
      </c>
      <c r="BJ609" t="s">
        <v>149</v>
      </c>
      <c r="BK609" t="s">
        <v>149</v>
      </c>
      <c r="BL609" t="s">
        <v>149</v>
      </c>
      <c r="BM609" t="s">
        <v>191</v>
      </c>
      <c r="BP609" t="s">
        <v>149</v>
      </c>
      <c r="BQ609" t="s">
        <v>12270</v>
      </c>
      <c r="BV609" t="s">
        <v>160</v>
      </c>
      <c r="BW609" t="s">
        <v>8184</v>
      </c>
      <c r="BX609">
        <v>1</v>
      </c>
      <c r="BY609" t="s">
        <v>8173</v>
      </c>
      <c r="BZ609" t="s">
        <v>8621</v>
      </c>
      <c r="CA609" s="2">
        <v>40632</v>
      </c>
      <c r="CC609" t="s">
        <v>9659</v>
      </c>
    </row>
    <row r="610" spans="1:81">
      <c r="A610">
        <f t="shared" si="9"/>
        <v>608</v>
      </c>
      <c r="B610" s="1" t="s">
        <v>149</v>
      </c>
      <c r="C610" s="46" t="s">
        <v>3019</v>
      </c>
      <c r="D610" s="47" t="s">
        <v>3019</v>
      </c>
      <c r="E610" s="1" t="s">
        <v>149</v>
      </c>
      <c r="F610" s="1" t="s">
        <v>3020</v>
      </c>
      <c r="G610" s="1" t="s">
        <v>3021</v>
      </c>
      <c r="H610" s="1" t="s">
        <v>2443</v>
      </c>
      <c r="J610" t="s">
        <v>253</v>
      </c>
      <c r="K610" t="s">
        <v>191</v>
      </c>
      <c r="L610">
        <v>400604</v>
      </c>
      <c r="M610">
        <v>0</v>
      </c>
      <c r="N610" t="s">
        <v>155</v>
      </c>
      <c r="X610" s="2">
        <v>40634</v>
      </c>
      <c r="Y610" t="s">
        <v>3020</v>
      </c>
      <c r="Z610" t="s">
        <v>178</v>
      </c>
      <c r="AA610">
        <v>515000</v>
      </c>
      <c r="AD610">
        <v>200000</v>
      </c>
      <c r="AH610" t="s">
        <v>3022</v>
      </c>
      <c r="AI610" t="s">
        <v>157</v>
      </c>
      <c r="AJ610" t="s">
        <v>158</v>
      </c>
      <c r="AN610">
        <v>4</v>
      </c>
      <c r="AP610" t="s">
        <v>149</v>
      </c>
      <c r="AT610" t="s">
        <v>149</v>
      </c>
      <c r="AU610" t="s">
        <v>149</v>
      </c>
      <c r="AV610" t="s">
        <v>149</v>
      </c>
      <c r="AW610" t="s">
        <v>149</v>
      </c>
      <c r="AX610" t="s">
        <v>149</v>
      </c>
      <c r="AY610">
        <v>0</v>
      </c>
      <c r="AZ610" t="s">
        <v>149</v>
      </c>
      <c r="BA610" t="s">
        <v>192</v>
      </c>
      <c r="BB610">
        <v>0</v>
      </c>
      <c r="BD610" t="s">
        <v>160</v>
      </c>
      <c r="BE610" t="s">
        <v>149</v>
      </c>
      <c r="BH610">
        <v>0</v>
      </c>
      <c r="BJ610" t="s">
        <v>149</v>
      </c>
      <c r="BK610" t="s">
        <v>149</v>
      </c>
      <c r="BL610" t="s">
        <v>149</v>
      </c>
      <c r="BM610" t="s">
        <v>191</v>
      </c>
      <c r="BP610" t="s">
        <v>149</v>
      </c>
      <c r="BQ610" t="s">
        <v>12271</v>
      </c>
      <c r="BV610" t="s">
        <v>160</v>
      </c>
      <c r="BW610" t="s">
        <v>8186</v>
      </c>
      <c r="BX610">
        <v>1</v>
      </c>
      <c r="BY610" t="s">
        <v>8173</v>
      </c>
      <c r="BZ610" t="s">
        <v>8622</v>
      </c>
      <c r="CA610" s="2">
        <v>40634</v>
      </c>
      <c r="CC610" t="s">
        <v>9660</v>
      </c>
    </row>
    <row r="611" spans="1:81">
      <c r="A611">
        <f t="shared" si="9"/>
        <v>609</v>
      </c>
      <c r="B611" s="1" t="s">
        <v>149</v>
      </c>
      <c r="C611" s="46" t="s">
        <v>3029</v>
      </c>
      <c r="D611" s="47" t="s">
        <v>3029</v>
      </c>
      <c r="E611" s="1" t="s">
        <v>149</v>
      </c>
      <c r="F611" s="1" t="s">
        <v>3030</v>
      </c>
      <c r="G611" s="1" t="s">
        <v>3031</v>
      </c>
      <c r="H611" s="1" t="s">
        <v>3032</v>
      </c>
      <c r="J611" t="s">
        <v>165</v>
      </c>
      <c r="K611" t="s">
        <v>166</v>
      </c>
      <c r="L611">
        <v>122002</v>
      </c>
      <c r="M611">
        <v>0</v>
      </c>
      <c r="N611" t="s">
        <v>155</v>
      </c>
      <c r="X611" s="2">
        <v>40637</v>
      </c>
      <c r="Y611" t="s">
        <v>3030</v>
      </c>
      <c r="Z611" t="s">
        <v>167</v>
      </c>
      <c r="AA611">
        <v>515100</v>
      </c>
      <c r="AD611">
        <v>200000</v>
      </c>
      <c r="AH611" t="s">
        <v>3033</v>
      </c>
      <c r="AI611" t="s">
        <v>157</v>
      </c>
      <c r="AJ611" t="s">
        <v>158</v>
      </c>
      <c r="AN611">
        <v>4</v>
      </c>
      <c r="AP611" t="s">
        <v>149</v>
      </c>
      <c r="AT611" t="s">
        <v>149</v>
      </c>
      <c r="AU611" t="s">
        <v>149</v>
      </c>
      <c r="AV611" t="s">
        <v>149</v>
      </c>
      <c r="AW611" t="s">
        <v>149</v>
      </c>
      <c r="AX611" t="s">
        <v>149</v>
      </c>
      <c r="AY611">
        <v>0</v>
      </c>
      <c r="AZ611" t="s">
        <v>149</v>
      </c>
      <c r="BA611" t="s">
        <v>192</v>
      </c>
      <c r="BB611">
        <v>0</v>
      </c>
      <c r="BD611" t="s">
        <v>160</v>
      </c>
      <c r="BE611" t="s">
        <v>149</v>
      </c>
      <c r="BH611">
        <v>0</v>
      </c>
      <c r="BJ611" t="s">
        <v>149</v>
      </c>
      <c r="BK611" t="s">
        <v>149</v>
      </c>
      <c r="BL611" t="s">
        <v>149</v>
      </c>
      <c r="BM611" t="s">
        <v>166</v>
      </c>
      <c r="BP611" t="s">
        <v>149</v>
      </c>
      <c r="BQ611" t="s">
        <v>12273</v>
      </c>
      <c r="BV611" t="s">
        <v>160</v>
      </c>
      <c r="BW611" t="s">
        <v>8183</v>
      </c>
      <c r="BX611">
        <v>1</v>
      </c>
      <c r="BY611" t="s">
        <v>8173</v>
      </c>
      <c r="BZ611" t="s">
        <v>8624</v>
      </c>
      <c r="CA611" s="2">
        <v>40637</v>
      </c>
      <c r="CC611" t="s">
        <v>9662</v>
      </c>
    </row>
    <row r="612" spans="1:81">
      <c r="A612">
        <f t="shared" si="9"/>
        <v>610</v>
      </c>
      <c r="B612" s="1" t="s">
        <v>149</v>
      </c>
      <c r="C612" s="46" t="s">
        <v>3034</v>
      </c>
      <c r="D612" s="47" t="s">
        <v>3034</v>
      </c>
      <c r="E612" s="1" t="s">
        <v>149</v>
      </c>
      <c r="F612" s="1" t="s">
        <v>3035</v>
      </c>
      <c r="G612" s="1" t="s">
        <v>3036</v>
      </c>
      <c r="H612" s="1" t="s">
        <v>3037</v>
      </c>
      <c r="J612" t="s">
        <v>3038</v>
      </c>
      <c r="M612">
        <v>0</v>
      </c>
      <c r="N612" t="s">
        <v>778</v>
      </c>
      <c r="T612" t="s">
        <v>7399</v>
      </c>
      <c r="X612" s="2">
        <v>40639</v>
      </c>
      <c r="Y612" t="s">
        <v>3035</v>
      </c>
      <c r="Z612" t="s">
        <v>178</v>
      </c>
      <c r="AA612">
        <v>515000</v>
      </c>
      <c r="AD612">
        <v>200000</v>
      </c>
      <c r="AI612" t="s">
        <v>13222</v>
      </c>
      <c r="AJ612" t="s">
        <v>186</v>
      </c>
      <c r="AN612">
        <v>1</v>
      </c>
      <c r="AP612" t="s">
        <v>149</v>
      </c>
      <c r="AT612" t="s">
        <v>149</v>
      </c>
      <c r="AU612" t="s">
        <v>149</v>
      </c>
      <c r="AV612" t="s">
        <v>149</v>
      </c>
      <c r="AW612" t="s">
        <v>149</v>
      </c>
      <c r="AX612" t="s">
        <v>149</v>
      </c>
      <c r="AY612">
        <v>0</v>
      </c>
      <c r="AZ612" t="s">
        <v>149</v>
      </c>
      <c r="BA612" t="s">
        <v>339</v>
      </c>
      <c r="BB612">
        <v>0</v>
      </c>
      <c r="BD612" t="s">
        <v>160</v>
      </c>
      <c r="BE612" t="s">
        <v>149</v>
      </c>
      <c r="BH612">
        <v>0</v>
      </c>
      <c r="BJ612" t="s">
        <v>149</v>
      </c>
      <c r="BK612" t="s">
        <v>149</v>
      </c>
      <c r="BL612" t="s">
        <v>149</v>
      </c>
      <c r="BM612" s="33" t="s">
        <v>11456</v>
      </c>
      <c r="BP612" t="s">
        <v>149</v>
      </c>
      <c r="BV612" t="s">
        <v>160</v>
      </c>
      <c r="CA612" s="2"/>
    </row>
    <row r="613" spans="1:81">
      <c r="A613">
        <f t="shared" si="9"/>
        <v>611</v>
      </c>
      <c r="B613" s="1" t="s">
        <v>149</v>
      </c>
      <c r="C613" s="46" t="s">
        <v>3039</v>
      </c>
      <c r="D613" s="47" t="s">
        <v>3039</v>
      </c>
      <c r="E613" s="1" t="s">
        <v>149</v>
      </c>
      <c r="F613" s="1" t="s">
        <v>3040</v>
      </c>
      <c r="G613" s="1" t="s">
        <v>3041</v>
      </c>
      <c r="H613" s="1" t="s">
        <v>3042</v>
      </c>
      <c r="M613">
        <v>0</v>
      </c>
      <c r="N613" t="s">
        <v>184</v>
      </c>
      <c r="X613" s="2">
        <v>40639</v>
      </c>
      <c r="Y613" t="s">
        <v>3040</v>
      </c>
      <c r="Z613" t="s">
        <v>178</v>
      </c>
      <c r="AA613">
        <v>515000</v>
      </c>
      <c r="AD613">
        <v>200000</v>
      </c>
      <c r="AI613" t="s">
        <v>13222</v>
      </c>
      <c r="AJ613" t="s">
        <v>186</v>
      </c>
      <c r="AN613">
        <v>1</v>
      </c>
      <c r="AP613" t="s">
        <v>149</v>
      </c>
      <c r="AT613" t="s">
        <v>149</v>
      </c>
      <c r="AU613" t="s">
        <v>149</v>
      </c>
      <c r="AV613" t="s">
        <v>149</v>
      </c>
      <c r="AW613" t="s">
        <v>149</v>
      </c>
      <c r="AX613" t="s">
        <v>149</v>
      </c>
      <c r="AY613">
        <v>0</v>
      </c>
      <c r="AZ613" t="s">
        <v>149</v>
      </c>
      <c r="BA613" t="s">
        <v>339</v>
      </c>
      <c r="BB613">
        <v>0</v>
      </c>
      <c r="BD613" t="s">
        <v>160</v>
      </c>
      <c r="BE613" t="s">
        <v>149</v>
      </c>
      <c r="BH613">
        <v>0</v>
      </c>
      <c r="BJ613" t="s">
        <v>149</v>
      </c>
      <c r="BK613" t="s">
        <v>149</v>
      </c>
      <c r="BL613" t="s">
        <v>149</v>
      </c>
      <c r="BM613" s="33" t="s">
        <v>11456</v>
      </c>
      <c r="BP613" t="s">
        <v>149</v>
      </c>
      <c r="BV613" t="s">
        <v>160</v>
      </c>
      <c r="CA613" s="2"/>
    </row>
    <row r="614" spans="1:81">
      <c r="A614">
        <f t="shared" si="9"/>
        <v>612</v>
      </c>
      <c r="B614" s="1" t="s">
        <v>149</v>
      </c>
      <c r="C614" s="46" t="s">
        <v>3043</v>
      </c>
      <c r="D614" s="47" t="s">
        <v>3043</v>
      </c>
      <c r="E614" s="1" t="s">
        <v>149</v>
      </c>
      <c r="F614" s="1" t="s">
        <v>3044</v>
      </c>
      <c r="G614" s="1" t="s">
        <v>3045</v>
      </c>
      <c r="H614" s="1" t="s">
        <v>3046</v>
      </c>
      <c r="J614" t="s">
        <v>153</v>
      </c>
      <c r="K614" t="s">
        <v>154</v>
      </c>
      <c r="L614">
        <v>110020</v>
      </c>
      <c r="M614">
        <v>0</v>
      </c>
      <c r="N614" t="s">
        <v>155</v>
      </c>
      <c r="X614" s="2">
        <v>40641</v>
      </c>
      <c r="Y614" t="s">
        <v>3044</v>
      </c>
      <c r="Z614" t="s">
        <v>167</v>
      </c>
      <c r="AA614">
        <v>812000</v>
      </c>
      <c r="AD614">
        <v>200000</v>
      </c>
      <c r="AH614" t="s">
        <v>3047</v>
      </c>
      <c r="AI614" t="s">
        <v>157</v>
      </c>
      <c r="AJ614" t="s">
        <v>158</v>
      </c>
      <c r="AN614">
        <v>4</v>
      </c>
      <c r="AP614" t="s">
        <v>149</v>
      </c>
      <c r="AT614" t="s">
        <v>149</v>
      </c>
      <c r="AU614" t="s">
        <v>149</v>
      </c>
      <c r="AV614" t="s">
        <v>149</v>
      </c>
      <c r="AW614" t="s">
        <v>149</v>
      </c>
      <c r="AX614" t="s">
        <v>149</v>
      </c>
      <c r="AY614">
        <v>0</v>
      </c>
      <c r="AZ614" t="s">
        <v>149</v>
      </c>
      <c r="BA614" t="s">
        <v>217</v>
      </c>
      <c r="BB614">
        <v>0</v>
      </c>
      <c r="BD614" t="s">
        <v>160</v>
      </c>
      <c r="BE614" t="s">
        <v>149</v>
      </c>
      <c r="BH614">
        <v>0</v>
      </c>
      <c r="BJ614" t="s">
        <v>149</v>
      </c>
      <c r="BK614" t="s">
        <v>149</v>
      </c>
      <c r="BL614" t="s">
        <v>149</v>
      </c>
      <c r="BM614" t="s">
        <v>154</v>
      </c>
      <c r="BP614" t="s">
        <v>149</v>
      </c>
      <c r="BQ614" t="s">
        <v>12259</v>
      </c>
      <c r="BV614" t="s">
        <v>160</v>
      </c>
      <c r="BW614" t="s">
        <v>8200</v>
      </c>
      <c r="BX614">
        <v>1</v>
      </c>
      <c r="BY614" t="s">
        <v>8173</v>
      </c>
      <c r="BZ614" t="s">
        <v>8625</v>
      </c>
      <c r="CA614" s="2">
        <v>40641</v>
      </c>
      <c r="CC614" t="s">
        <v>9663</v>
      </c>
    </row>
    <row r="615" spans="1:81">
      <c r="A615">
        <f t="shared" si="9"/>
        <v>613</v>
      </c>
      <c r="B615" s="1" t="s">
        <v>149</v>
      </c>
      <c r="C615" s="46" t="s">
        <v>3048</v>
      </c>
      <c r="D615" s="47" t="s">
        <v>3048</v>
      </c>
      <c r="E615" s="1" t="s">
        <v>149</v>
      </c>
      <c r="F615" s="1" t="s">
        <v>3049</v>
      </c>
      <c r="G615" s="1" t="s">
        <v>3050</v>
      </c>
      <c r="H615" s="1" t="s">
        <v>3051</v>
      </c>
      <c r="I615" t="s">
        <v>3052</v>
      </c>
      <c r="J615" t="s">
        <v>153</v>
      </c>
      <c r="K615" t="s">
        <v>154</v>
      </c>
      <c r="L615">
        <v>110066</v>
      </c>
      <c r="M615">
        <v>0</v>
      </c>
      <c r="N615" t="s">
        <v>155</v>
      </c>
      <c r="T615" t="s">
        <v>13020</v>
      </c>
      <c r="X615" s="2">
        <v>40641</v>
      </c>
      <c r="Y615" t="s">
        <v>3049</v>
      </c>
      <c r="Z615" t="s">
        <v>167</v>
      </c>
      <c r="AA615">
        <v>812725</v>
      </c>
      <c r="AD615">
        <v>200000</v>
      </c>
      <c r="AH615" t="s">
        <v>3053</v>
      </c>
      <c r="AI615" t="s">
        <v>157</v>
      </c>
      <c r="AJ615" t="s">
        <v>158</v>
      </c>
      <c r="AN615">
        <v>4</v>
      </c>
      <c r="AP615" t="s">
        <v>149</v>
      </c>
      <c r="AT615" t="s">
        <v>149</v>
      </c>
      <c r="AU615" t="s">
        <v>149</v>
      </c>
      <c r="AV615" t="s">
        <v>149</v>
      </c>
      <c r="AW615" t="s">
        <v>149</v>
      </c>
      <c r="AX615" t="s">
        <v>149</v>
      </c>
      <c r="AY615">
        <v>0</v>
      </c>
      <c r="AZ615" t="s">
        <v>149</v>
      </c>
      <c r="BA615" t="s">
        <v>192</v>
      </c>
      <c r="BB615">
        <v>0</v>
      </c>
      <c r="BD615" t="s">
        <v>160</v>
      </c>
      <c r="BE615" t="s">
        <v>149</v>
      </c>
      <c r="BH615">
        <v>0</v>
      </c>
      <c r="BJ615" t="s">
        <v>149</v>
      </c>
      <c r="BK615" t="s">
        <v>149</v>
      </c>
      <c r="BL615" t="s">
        <v>149</v>
      </c>
      <c r="BM615" t="s">
        <v>154</v>
      </c>
      <c r="BP615" t="s">
        <v>149</v>
      </c>
      <c r="BQ615" t="s">
        <v>12274</v>
      </c>
      <c r="BV615" t="s">
        <v>160</v>
      </c>
      <c r="BW615" t="s">
        <v>8174</v>
      </c>
      <c r="BX615">
        <v>1</v>
      </c>
      <c r="BY615" t="s">
        <v>8173</v>
      </c>
      <c r="BZ615" t="s">
        <v>8626</v>
      </c>
      <c r="CA615" s="2">
        <v>40641</v>
      </c>
      <c r="CC615" t="s">
        <v>9664</v>
      </c>
    </row>
    <row r="616" spans="1:81">
      <c r="A616">
        <f t="shared" si="9"/>
        <v>614</v>
      </c>
      <c r="B616" s="1" t="s">
        <v>149</v>
      </c>
      <c r="C616" s="46" t="s">
        <v>3054</v>
      </c>
      <c r="D616" s="47" t="s">
        <v>3054</v>
      </c>
      <c r="E616" s="1" t="s">
        <v>149</v>
      </c>
      <c r="F616" s="1" t="s">
        <v>3055</v>
      </c>
      <c r="G616" s="1" t="s">
        <v>3056</v>
      </c>
      <c r="H616" s="1" t="s">
        <v>3057</v>
      </c>
      <c r="I616" t="s">
        <v>3058</v>
      </c>
      <c r="J616" t="s">
        <v>190</v>
      </c>
      <c r="K616" t="s">
        <v>191</v>
      </c>
      <c r="L616">
        <v>411027</v>
      </c>
      <c r="M616">
        <v>0</v>
      </c>
      <c r="N616" t="s">
        <v>155</v>
      </c>
      <c r="X616" s="2">
        <v>40646</v>
      </c>
      <c r="Y616" t="s">
        <v>3055</v>
      </c>
      <c r="Z616" t="s">
        <v>216</v>
      </c>
      <c r="AA616">
        <v>713025</v>
      </c>
      <c r="AD616">
        <v>200000</v>
      </c>
      <c r="AH616" t="s">
        <v>3059</v>
      </c>
      <c r="AI616" t="s">
        <v>157</v>
      </c>
      <c r="AJ616" t="s">
        <v>158</v>
      </c>
      <c r="AN616">
        <v>4</v>
      </c>
      <c r="AP616" t="s">
        <v>149</v>
      </c>
      <c r="AT616" t="s">
        <v>149</v>
      </c>
      <c r="AU616" t="s">
        <v>149</v>
      </c>
      <c r="AV616" t="s">
        <v>149</v>
      </c>
      <c r="AW616" t="s">
        <v>149</v>
      </c>
      <c r="AX616" t="s">
        <v>149</v>
      </c>
      <c r="AY616">
        <v>0</v>
      </c>
      <c r="AZ616" t="s">
        <v>149</v>
      </c>
      <c r="BA616" t="s">
        <v>217</v>
      </c>
      <c r="BB616">
        <v>0</v>
      </c>
      <c r="BD616" t="s">
        <v>160</v>
      </c>
      <c r="BE616" t="s">
        <v>149</v>
      </c>
      <c r="BH616">
        <v>0</v>
      </c>
      <c r="BJ616" t="s">
        <v>149</v>
      </c>
      <c r="BK616" t="s">
        <v>149</v>
      </c>
      <c r="BL616" t="s">
        <v>149</v>
      </c>
      <c r="BM616" t="s">
        <v>191</v>
      </c>
      <c r="BP616" t="s">
        <v>149</v>
      </c>
      <c r="BV616" t="s">
        <v>160</v>
      </c>
      <c r="BW616" t="s">
        <v>8178</v>
      </c>
      <c r="BX616">
        <v>1</v>
      </c>
      <c r="BY616" t="s">
        <v>8173</v>
      </c>
      <c r="BZ616" t="s">
        <v>8627</v>
      </c>
      <c r="CA616" s="2">
        <v>40995</v>
      </c>
      <c r="CC616" t="s">
        <v>9380</v>
      </c>
    </row>
    <row r="617" spans="1:81">
      <c r="A617">
        <f t="shared" si="9"/>
        <v>615</v>
      </c>
      <c r="B617" s="1" t="s">
        <v>149</v>
      </c>
      <c r="C617" s="46" t="s">
        <v>3060</v>
      </c>
      <c r="D617" s="47" t="s">
        <v>3060</v>
      </c>
      <c r="E617" s="1" t="s">
        <v>149</v>
      </c>
      <c r="F617" s="1" t="s">
        <v>3061</v>
      </c>
      <c r="G617" s="1" t="s">
        <v>3062</v>
      </c>
      <c r="H617" s="1" t="s">
        <v>3063</v>
      </c>
      <c r="I617" t="s">
        <v>3064</v>
      </c>
      <c r="J617" t="s">
        <v>153</v>
      </c>
      <c r="K617" t="s">
        <v>154</v>
      </c>
      <c r="L617">
        <v>110096</v>
      </c>
      <c r="M617">
        <v>0</v>
      </c>
      <c r="N617" t="s">
        <v>233</v>
      </c>
      <c r="X617" s="2">
        <v>40648</v>
      </c>
      <c r="Y617" t="s">
        <v>3061</v>
      </c>
      <c r="Z617" t="s">
        <v>216</v>
      </c>
      <c r="AA617">
        <v>713025</v>
      </c>
      <c r="AD617">
        <v>200000</v>
      </c>
      <c r="AH617" t="s">
        <v>3065</v>
      </c>
      <c r="AI617" t="s">
        <v>157</v>
      </c>
      <c r="AJ617" t="s">
        <v>158</v>
      </c>
      <c r="AN617">
        <v>4</v>
      </c>
      <c r="AP617" t="s">
        <v>149</v>
      </c>
      <c r="AT617" t="s">
        <v>149</v>
      </c>
      <c r="AU617" t="s">
        <v>149</v>
      </c>
      <c r="AV617" t="s">
        <v>149</v>
      </c>
      <c r="AW617" t="s">
        <v>149</v>
      </c>
      <c r="AX617" t="s">
        <v>149</v>
      </c>
      <c r="AY617">
        <v>0</v>
      </c>
      <c r="AZ617" t="s">
        <v>149</v>
      </c>
      <c r="BA617" t="s">
        <v>217</v>
      </c>
      <c r="BB617">
        <v>0</v>
      </c>
      <c r="BD617" t="s">
        <v>160</v>
      </c>
      <c r="BE617" t="s">
        <v>149</v>
      </c>
      <c r="BH617">
        <v>0</v>
      </c>
      <c r="BJ617" t="s">
        <v>149</v>
      </c>
      <c r="BK617" t="s">
        <v>149</v>
      </c>
      <c r="BL617" t="s">
        <v>149</v>
      </c>
      <c r="BM617" t="s">
        <v>154</v>
      </c>
      <c r="BP617" t="s">
        <v>149</v>
      </c>
      <c r="BV617" t="s">
        <v>160</v>
      </c>
      <c r="BW617" t="s">
        <v>8178</v>
      </c>
      <c r="BX617">
        <v>1</v>
      </c>
      <c r="BY617" t="s">
        <v>8173</v>
      </c>
      <c r="BZ617" t="s">
        <v>8628</v>
      </c>
      <c r="CA617" s="2">
        <v>41005</v>
      </c>
      <c r="CC617" t="s">
        <v>9556</v>
      </c>
    </row>
    <row r="618" spans="1:81">
      <c r="A618">
        <f t="shared" si="9"/>
        <v>616</v>
      </c>
      <c r="B618" s="1" t="s">
        <v>149</v>
      </c>
      <c r="C618" s="46" t="s">
        <v>3066</v>
      </c>
      <c r="D618" s="47" t="s">
        <v>3066</v>
      </c>
      <c r="E618" s="1" t="s">
        <v>149</v>
      </c>
      <c r="F618" s="1" t="s">
        <v>3067</v>
      </c>
      <c r="J618" t="s">
        <v>153</v>
      </c>
      <c r="K618" t="s">
        <v>154</v>
      </c>
      <c r="M618">
        <v>0</v>
      </c>
      <c r="N618" t="s">
        <v>155</v>
      </c>
      <c r="X618" s="2">
        <v>40648</v>
      </c>
      <c r="Y618" t="s">
        <v>3067</v>
      </c>
      <c r="Z618" t="s">
        <v>167</v>
      </c>
      <c r="AA618">
        <v>713000</v>
      </c>
      <c r="AB618">
        <v>7132</v>
      </c>
      <c r="AD618">
        <v>200000</v>
      </c>
      <c r="AI618" t="s">
        <v>157</v>
      </c>
      <c r="AJ618" t="s">
        <v>158</v>
      </c>
      <c r="AN618">
        <v>4</v>
      </c>
      <c r="AP618" t="s">
        <v>149</v>
      </c>
      <c r="AT618" t="s">
        <v>149</v>
      </c>
      <c r="AU618" t="s">
        <v>149</v>
      </c>
      <c r="AV618" t="s">
        <v>149</v>
      </c>
      <c r="AW618" t="s">
        <v>149</v>
      </c>
      <c r="AX618" t="s">
        <v>149</v>
      </c>
      <c r="AY618">
        <v>0</v>
      </c>
      <c r="AZ618" t="s">
        <v>149</v>
      </c>
      <c r="BA618" t="s">
        <v>217</v>
      </c>
      <c r="BB618">
        <v>0</v>
      </c>
      <c r="BD618" t="s">
        <v>160</v>
      </c>
      <c r="BE618" t="s">
        <v>149</v>
      </c>
      <c r="BH618">
        <v>0</v>
      </c>
      <c r="BJ618" t="s">
        <v>149</v>
      </c>
      <c r="BK618" t="s">
        <v>149</v>
      </c>
      <c r="BL618" t="s">
        <v>149</v>
      </c>
      <c r="BM618" t="s">
        <v>154</v>
      </c>
      <c r="BP618" t="s">
        <v>149</v>
      </c>
      <c r="BV618" t="s">
        <v>160</v>
      </c>
      <c r="BW618" t="s">
        <v>8200</v>
      </c>
      <c r="BX618">
        <v>1</v>
      </c>
      <c r="BY618" t="s">
        <v>8173</v>
      </c>
      <c r="BZ618" t="s">
        <v>8629</v>
      </c>
      <c r="CA618" s="2">
        <v>40648</v>
      </c>
      <c r="CC618" t="s">
        <v>9665</v>
      </c>
    </row>
    <row r="619" spans="1:81">
      <c r="A619">
        <f t="shared" si="9"/>
        <v>617</v>
      </c>
      <c r="B619" s="1" t="s">
        <v>149</v>
      </c>
      <c r="C619" s="46" t="s">
        <v>3068</v>
      </c>
      <c r="D619" s="47" t="s">
        <v>3068</v>
      </c>
      <c r="E619" s="1" t="s">
        <v>149</v>
      </c>
      <c r="F619" s="1" t="s">
        <v>3069</v>
      </c>
      <c r="G619" s="1" t="s">
        <v>3070</v>
      </c>
      <c r="J619" t="s">
        <v>165</v>
      </c>
      <c r="K619" t="s">
        <v>166</v>
      </c>
      <c r="M619">
        <v>0</v>
      </c>
      <c r="N619" t="s">
        <v>155</v>
      </c>
      <c r="X619" s="2">
        <v>40651</v>
      </c>
      <c r="Y619" t="s">
        <v>3071</v>
      </c>
      <c r="Z619" t="s">
        <v>167</v>
      </c>
      <c r="AA619">
        <v>519050</v>
      </c>
      <c r="AB619">
        <v>5191</v>
      </c>
      <c r="AD619">
        <v>200000</v>
      </c>
      <c r="AI619" t="s">
        <v>157</v>
      </c>
      <c r="AJ619" t="s">
        <v>158</v>
      </c>
      <c r="AN619">
        <v>4</v>
      </c>
      <c r="AP619" t="s">
        <v>149</v>
      </c>
      <c r="AT619" t="s">
        <v>149</v>
      </c>
      <c r="AU619" t="s">
        <v>149</v>
      </c>
      <c r="AV619" t="s">
        <v>149</v>
      </c>
      <c r="AW619" t="s">
        <v>149</v>
      </c>
      <c r="AX619" t="s">
        <v>149</v>
      </c>
      <c r="AY619">
        <v>0</v>
      </c>
      <c r="AZ619" t="s">
        <v>149</v>
      </c>
      <c r="BA619" t="s">
        <v>217</v>
      </c>
      <c r="BB619">
        <v>0</v>
      </c>
      <c r="BD619" t="s">
        <v>160</v>
      </c>
      <c r="BE619" t="s">
        <v>149</v>
      </c>
      <c r="BH619">
        <v>0</v>
      </c>
      <c r="BJ619" t="s">
        <v>149</v>
      </c>
      <c r="BK619" t="s">
        <v>149</v>
      </c>
      <c r="BL619" t="s">
        <v>149</v>
      </c>
      <c r="BM619" t="s">
        <v>166</v>
      </c>
      <c r="BP619" t="s">
        <v>149</v>
      </c>
      <c r="BV619" t="s">
        <v>160</v>
      </c>
      <c r="CA619" s="2"/>
    </row>
    <row r="620" spans="1:81">
      <c r="A620">
        <f t="shared" si="9"/>
        <v>618</v>
      </c>
      <c r="B620" s="1" t="s">
        <v>149</v>
      </c>
      <c r="C620" s="46" t="s">
        <v>3072</v>
      </c>
      <c r="D620" s="47" t="s">
        <v>3072</v>
      </c>
      <c r="E620" s="1" t="s">
        <v>149</v>
      </c>
      <c r="F620" s="1" t="s">
        <v>3073</v>
      </c>
      <c r="G620" s="1" t="s">
        <v>3074</v>
      </c>
      <c r="H620" s="1" t="s">
        <v>3075</v>
      </c>
      <c r="I620" t="s">
        <v>3076</v>
      </c>
      <c r="J620" t="s">
        <v>190</v>
      </c>
      <c r="K620" t="s">
        <v>191</v>
      </c>
      <c r="L620">
        <v>411052</v>
      </c>
      <c r="M620">
        <v>0</v>
      </c>
      <c r="N620" t="s">
        <v>155</v>
      </c>
      <c r="X620" s="2">
        <v>40652</v>
      </c>
      <c r="Y620" t="s">
        <v>3073</v>
      </c>
      <c r="Z620" t="s">
        <v>178</v>
      </c>
      <c r="AA620">
        <v>515000</v>
      </c>
      <c r="AD620">
        <v>200000</v>
      </c>
      <c r="AH620" t="s">
        <v>3077</v>
      </c>
      <c r="AI620" t="s">
        <v>157</v>
      </c>
      <c r="AJ620" t="s">
        <v>158</v>
      </c>
      <c r="AN620">
        <v>4</v>
      </c>
      <c r="AP620" t="s">
        <v>149</v>
      </c>
      <c r="AT620" t="s">
        <v>149</v>
      </c>
      <c r="AU620" t="s">
        <v>149</v>
      </c>
      <c r="AV620" t="s">
        <v>149</v>
      </c>
      <c r="AW620" t="s">
        <v>149</v>
      </c>
      <c r="AX620" t="s">
        <v>149</v>
      </c>
      <c r="AY620">
        <v>0</v>
      </c>
      <c r="AZ620" t="s">
        <v>149</v>
      </c>
      <c r="BA620" t="s">
        <v>192</v>
      </c>
      <c r="BB620">
        <v>0</v>
      </c>
      <c r="BD620" t="s">
        <v>160</v>
      </c>
      <c r="BE620" t="s">
        <v>149</v>
      </c>
      <c r="BH620">
        <v>0</v>
      </c>
      <c r="BJ620" t="s">
        <v>149</v>
      </c>
      <c r="BK620" t="s">
        <v>149</v>
      </c>
      <c r="BL620" t="s">
        <v>149</v>
      </c>
      <c r="BM620" t="s">
        <v>191</v>
      </c>
      <c r="BP620" t="s">
        <v>149</v>
      </c>
      <c r="BQ620" t="s">
        <v>12275</v>
      </c>
      <c r="BV620" t="s">
        <v>160</v>
      </c>
      <c r="BW620" t="s">
        <v>8178</v>
      </c>
      <c r="BX620">
        <v>1</v>
      </c>
      <c r="BY620" t="s">
        <v>8173</v>
      </c>
      <c r="BZ620" t="s">
        <v>8630</v>
      </c>
      <c r="CA620" s="2">
        <v>40652</v>
      </c>
      <c r="CC620" t="s">
        <v>9666</v>
      </c>
    </row>
    <row r="621" spans="1:81">
      <c r="A621">
        <f t="shared" si="9"/>
        <v>619</v>
      </c>
      <c r="B621" s="1" t="s">
        <v>149</v>
      </c>
      <c r="C621" s="46" t="s">
        <v>3078</v>
      </c>
      <c r="D621" s="47" t="s">
        <v>3078</v>
      </c>
      <c r="E621" s="1" t="s">
        <v>149</v>
      </c>
      <c r="F621" s="1" t="s">
        <v>3079</v>
      </c>
      <c r="G621" s="1" t="s">
        <v>3080</v>
      </c>
      <c r="H621" s="1" t="s">
        <v>3081</v>
      </c>
      <c r="I621" t="s">
        <v>2196</v>
      </c>
      <c r="J621" t="s">
        <v>190</v>
      </c>
      <c r="K621" t="s">
        <v>191</v>
      </c>
      <c r="L621">
        <v>411033</v>
      </c>
      <c r="M621">
        <v>0</v>
      </c>
      <c r="N621" t="s">
        <v>155</v>
      </c>
      <c r="X621" s="2">
        <v>40652</v>
      </c>
      <c r="Y621" t="s">
        <v>3079</v>
      </c>
      <c r="Z621" t="s">
        <v>178</v>
      </c>
      <c r="AA621">
        <v>515000</v>
      </c>
      <c r="AD621">
        <v>200000</v>
      </c>
      <c r="AH621" t="s">
        <v>3082</v>
      </c>
      <c r="AI621" t="s">
        <v>157</v>
      </c>
      <c r="AJ621" t="s">
        <v>158</v>
      </c>
      <c r="AN621">
        <v>4</v>
      </c>
      <c r="AP621" t="s">
        <v>149</v>
      </c>
      <c r="AT621" t="s">
        <v>149</v>
      </c>
      <c r="AU621" t="s">
        <v>149</v>
      </c>
      <c r="AV621" t="s">
        <v>149</v>
      </c>
      <c r="AW621" t="s">
        <v>149</v>
      </c>
      <c r="AX621" t="s">
        <v>149</v>
      </c>
      <c r="AY621">
        <v>0</v>
      </c>
      <c r="AZ621" t="s">
        <v>149</v>
      </c>
      <c r="BA621" t="s">
        <v>169</v>
      </c>
      <c r="BB621">
        <v>0</v>
      </c>
      <c r="BD621" t="s">
        <v>160</v>
      </c>
      <c r="BE621" t="s">
        <v>149</v>
      </c>
      <c r="BH621">
        <v>0</v>
      </c>
      <c r="BJ621" t="s">
        <v>149</v>
      </c>
      <c r="BK621" t="s">
        <v>149</v>
      </c>
      <c r="BL621" t="s">
        <v>149</v>
      </c>
      <c r="BM621" t="s">
        <v>191</v>
      </c>
      <c r="BP621" t="s">
        <v>149</v>
      </c>
      <c r="BQ621" t="s">
        <v>12276</v>
      </c>
      <c r="BV621" t="s">
        <v>160</v>
      </c>
      <c r="BW621" t="s">
        <v>8185</v>
      </c>
      <c r="BX621">
        <v>1</v>
      </c>
      <c r="BY621" t="s">
        <v>8173</v>
      </c>
      <c r="BZ621" t="s">
        <v>8631</v>
      </c>
      <c r="CA621" s="2">
        <v>40652</v>
      </c>
      <c r="CC621" t="s">
        <v>9667</v>
      </c>
    </row>
    <row r="622" spans="1:81">
      <c r="A622">
        <f t="shared" si="9"/>
        <v>620</v>
      </c>
      <c r="B622" s="1" t="s">
        <v>149</v>
      </c>
      <c r="C622" s="46" t="s">
        <v>3083</v>
      </c>
      <c r="D622" s="47" t="s">
        <v>3083</v>
      </c>
      <c r="E622" s="1" t="s">
        <v>149</v>
      </c>
      <c r="F622" s="1" t="s">
        <v>3084</v>
      </c>
      <c r="G622" s="1" t="s">
        <v>3085</v>
      </c>
      <c r="J622" t="s">
        <v>153</v>
      </c>
      <c r="K622" t="s">
        <v>154</v>
      </c>
      <c r="L622">
        <v>110062</v>
      </c>
      <c r="M622">
        <v>0</v>
      </c>
      <c r="N622" t="s">
        <v>155</v>
      </c>
      <c r="X622" s="2">
        <v>40653</v>
      </c>
      <c r="Y622" t="s">
        <v>3084</v>
      </c>
      <c r="Z622" t="s">
        <v>211</v>
      </c>
      <c r="AA622">
        <v>514100</v>
      </c>
      <c r="AD622">
        <v>200000</v>
      </c>
      <c r="AH622" t="s">
        <v>3086</v>
      </c>
      <c r="AI622" t="s">
        <v>157</v>
      </c>
      <c r="AJ622" t="s">
        <v>158</v>
      </c>
      <c r="AN622">
        <v>4</v>
      </c>
      <c r="AP622" t="s">
        <v>149</v>
      </c>
      <c r="AT622" t="s">
        <v>149</v>
      </c>
      <c r="AU622" t="s">
        <v>149</v>
      </c>
      <c r="AV622" t="s">
        <v>149</v>
      </c>
      <c r="AW622" t="s">
        <v>149</v>
      </c>
      <c r="AX622" t="s">
        <v>149</v>
      </c>
      <c r="AY622">
        <v>0</v>
      </c>
      <c r="AZ622" t="s">
        <v>149</v>
      </c>
      <c r="BA622" t="s">
        <v>213</v>
      </c>
      <c r="BB622">
        <v>0</v>
      </c>
      <c r="BD622" t="s">
        <v>160</v>
      </c>
      <c r="BE622" t="s">
        <v>149</v>
      </c>
      <c r="BH622">
        <v>0</v>
      </c>
      <c r="BJ622" t="s">
        <v>149</v>
      </c>
      <c r="BK622" t="s">
        <v>149</v>
      </c>
      <c r="BL622" t="s">
        <v>149</v>
      </c>
      <c r="BM622" t="s">
        <v>154</v>
      </c>
      <c r="BP622" t="s">
        <v>149</v>
      </c>
      <c r="BQ622" t="s">
        <v>12277</v>
      </c>
      <c r="BV622" t="s">
        <v>160</v>
      </c>
      <c r="BW622" t="s">
        <v>8181</v>
      </c>
      <c r="BX622">
        <v>1</v>
      </c>
      <c r="BY622" t="s">
        <v>8173</v>
      </c>
      <c r="BZ622" t="s">
        <v>8632</v>
      </c>
      <c r="CA622" s="2">
        <v>40653</v>
      </c>
      <c r="CC622" t="s">
        <v>9668</v>
      </c>
    </row>
    <row r="623" spans="1:81">
      <c r="A623">
        <f t="shared" si="9"/>
        <v>621</v>
      </c>
      <c r="B623" s="1" t="s">
        <v>149</v>
      </c>
      <c r="C623" s="46" t="s">
        <v>3087</v>
      </c>
      <c r="D623" s="47" t="s">
        <v>3087</v>
      </c>
      <c r="E623" s="1" t="s">
        <v>149</v>
      </c>
      <c r="F623" s="1" t="s">
        <v>3088</v>
      </c>
      <c r="G623" s="1" t="s">
        <v>3089</v>
      </c>
      <c r="J623" t="s">
        <v>3090</v>
      </c>
      <c r="M623">
        <v>0</v>
      </c>
      <c r="N623" t="s">
        <v>3091</v>
      </c>
      <c r="T623" t="s">
        <v>13141</v>
      </c>
      <c r="X623" s="2">
        <v>40653</v>
      </c>
      <c r="Y623" t="s">
        <v>3088</v>
      </c>
      <c r="Z623" t="s">
        <v>156</v>
      </c>
      <c r="AA623">
        <v>140000</v>
      </c>
      <c r="AD623">
        <v>200000</v>
      </c>
      <c r="AH623" t="s">
        <v>3092</v>
      </c>
      <c r="AI623" t="s">
        <v>13222</v>
      </c>
      <c r="AJ623" t="s">
        <v>569</v>
      </c>
      <c r="AN623">
        <v>1</v>
      </c>
      <c r="AP623" t="s">
        <v>149</v>
      </c>
      <c r="AR623" t="s">
        <v>3087</v>
      </c>
      <c r="AT623" t="s">
        <v>149</v>
      </c>
      <c r="AU623" t="s">
        <v>149</v>
      </c>
      <c r="AV623" t="s">
        <v>149</v>
      </c>
      <c r="AW623" t="s">
        <v>149</v>
      </c>
      <c r="AX623" t="s">
        <v>149</v>
      </c>
      <c r="AY623">
        <v>0</v>
      </c>
      <c r="AZ623" t="s">
        <v>149</v>
      </c>
      <c r="BA623" t="s">
        <v>2970</v>
      </c>
      <c r="BB623">
        <v>0</v>
      </c>
      <c r="BD623" t="s">
        <v>160</v>
      </c>
      <c r="BE623" t="s">
        <v>149</v>
      </c>
      <c r="BH623">
        <v>0</v>
      </c>
      <c r="BJ623" t="s">
        <v>149</v>
      </c>
      <c r="BK623" t="s">
        <v>149</v>
      </c>
      <c r="BL623" t="s">
        <v>149</v>
      </c>
      <c r="BM623" s="33" t="s">
        <v>11456</v>
      </c>
      <c r="BP623" t="s">
        <v>149</v>
      </c>
      <c r="BV623" t="s">
        <v>160</v>
      </c>
      <c r="CA623" s="2"/>
    </row>
    <row r="624" spans="1:81">
      <c r="A624">
        <f t="shared" si="9"/>
        <v>622</v>
      </c>
      <c r="B624" s="1" t="s">
        <v>149</v>
      </c>
      <c r="C624" s="46" t="s">
        <v>3093</v>
      </c>
      <c r="D624" s="47" t="s">
        <v>3093</v>
      </c>
      <c r="E624" s="1" t="s">
        <v>149</v>
      </c>
      <c r="F624" s="1" t="s">
        <v>3094</v>
      </c>
      <c r="G624" s="1" t="s">
        <v>3095</v>
      </c>
      <c r="J624" t="s">
        <v>153</v>
      </c>
      <c r="K624" t="s">
        <v>154</v>
      </c>
      <c r="L624">
        <v>110008</v>
      </c>
      <c r="M624">
        <v>0</v>
      </c>
      <c r="N624" t="s">
        <v>155</v>
      </c>
      <c r="X624" s="2">
        <v>40653</v>
      </c>
      <c r="Y624" t="s">
        <v>3094</v>
      </c>
      <c r="Z624" t="s">
        <v>167</v>
      </c>
      <c r="AA624">
        <v>722250</v>
      </c>
      <c r="AD624">
        <v>200000</v>
      </c>
      <c r="AH624" t="s">
        <v>3096</v>
      </c>
      <c r="AI624" t="s">
        <v>157</v>
      </c>
      <c r="AJ624" t="s">
        <v>158</v>
      </c>
      <c r="AN624">
        <v>4</v>
      </c>
      <c r="AP624" t="s">
        <v>149</v>
      </c>
      <c r="AT624" t="s">
        <v>149</v>
      </c>
      <c r="AU624" t="s">
        <v>149</v>
      </c>
      <c r="AV624" t="s">
        <v>149</v>
      </c>
      <c r="AW624" t="s">
        <v>149</v>
      </c>
      <c r="AX624" t="s">
        <v>149</v>
      </c>
      <c r="AY624">
        <v>0</v>
      </c>
      <c r="AZ624" t="s">
        <v>149</v>
      </c>
      <c r="BA624" t="s">
        <v>339</v>
      </c>
      <c r="BB624">
        <v>0</v>
      </c>
      <c r="BD624" t="s">
        <v>160</v>
      </c>
      <c r="BE624" t="s">
        <v>149</v>
      </c>
      <c r="BH624">
        <v>0</v>
      </c>
      <c r="BJ624" t="s">
        <v>149</v>
      </c>
      <c r="BK624" t="s">
        <v>149</v>
      </c>
      <c r="BL624" t="s">
        <v>149</v>
      </c>
      <c r="BM624" t="s">
        <v>154</v>
      </c>
      <c r="BP624" t="s">
        <v>149</v>
      </c>
      <c r="BQ624" t="s">
        <v>12278</v>
      </c>
      <c r="BV624" t="s">
        <v>160</v>
      </c>
      <c r="CA624" s="2"/>
    </row>
    <row r="625" spans="1:81">
      <c r="A625">
        <f t="shared" si="9"/>
        <v>623</v>
      </c>
      <c r="B625" s="1" t="s">
        <v>149</v>
      </c>
      <c r="C625" s="46" t="s">
        <v>3097</v>
      </c>
      <c r="D625" s="47" t="s">
        <v>3097</v>
      </c>
      <c r="E625" s="1" t="s">
        <v>149</v>
      </c>
      <c r="F625" s="1" t="s">
        <v>3098</v>
      </c>
      <c r="G625" s="1" t="s">
        <v>3099</v>
      </c>
      <c r="H625" s="1" t="s">
        <v>3100</v>
      </c>
      <c r="I625" t="s">
        <v>3101</v>
      </c>
      <c r="J625" t="s">
        <v>190</v>
      </c>
      <c r="K625" t="s">
        <v>191</v>
      </c>
      <c r="L625">
        <v>415520</v>
      </c>
      <c r="M625">
        <v>0</v>
      </c>
      <c r="N625" t="s">
        <v>155</v>
      </c>
      <c r="X625" s="2">
        <v>40656</v>
      </c>
      <c r="Y625" t="s">
        <v>3098</v>
      </c>
      <c r="Z625" t="s">
        <v>216</v>
      </c>
      <c r="AA625">
        <v>722950</v>
      </c>
      <c r="AD625">
        <v>200000</v>
      </c>
      <c r="AI625" t="s">
        <v>157</v>
      </c>
      <c r="AJ625" t="s">
        <v>158</v>
      </c>
      <c r="AN625">
        <v>4</v>
      </c>
      <c r="AP625" t="s">
        <v>149</v>
      </c>
      <c r="AT625" t="s">
        <v>149</v>
      </c>
      <c r="AU625" t="s">
        <v>149</v>
      </c>
      <c r="AV625" t="s">
        <v>149</v>
      </c>
      <c r="AW625" t="s">
        <v>149</v>
      </c>
      <c r="AX625" t="s">
        <v>149</v>
      </c>
      <c r="AY625">
        <v>0</v>
      </c>
      <c r="AZ625" t="s">
        <v>149</v>
      </c>
      <c r="BA625" t="s">
        <v>217</v>
      </c>
      <c r="BB625">
        <v>0</v>
      </c>
      <c r="BD625" t="s">
        <v>160</v>
      </c>
      <c r="BE625" t="s">
        <v>149</v>
      </c>
      <c r="BH625">
        <v>0</v>
      </c>
      <c r="BJ625" t="s">
        <v>149</v>
      </c>
      <c r="BK625" t="s">
        <v>149</v>
      </c>
      <c r="BL625" t="s">
        <v>149</v>
      </c>
      <c r="BM625" t="s">
        <v>191</v>
      </c>
      <c r="BP625" t="s">
        <v>149</v>
      </c>
      <c r="BV625" t="s">
        <v>160</v>
      </c>
      <c r="BW625" t="s">
        <v>8178</v>
      </c>
      <c r="BX625">
        <v>1</v>
      </c>
      <c r="BY625" t="s">
        <v>8173</v>
      </c>
      <c r="BZ625" t="s">
        <v>8633</v>
      </c>
      <c r="CA625" s="2">
        <v>41233</v>
      </c>
      <c r="CC625" t="s">
        <v>9380</v>
      </c>
    </row>
    <row r="626" spans="1:81">
      <c r="A626">
        <f t="shared" si="9"/>
        <v>624</v>
      </c>
      <c r="B626" s="1" t="s">
        <v>149</v>
      </c>
      <c r="C626" s="46" t="s">
        <v>3102</v>
      </c>
      <c r="D626" s="47" t="s">
        <v>3102</v>
      </c>
      <c r="E626" s="1" t="s">
        <v>149</v>
      </c>
      <c r="F626" s="1" t="s">
        <v>3103</v>
      </c>
      <c r="G626" s="1" t="s">
        <v>3104</v>
      </c>
      <c r="J626" t="s">
        <v>153</v>
      </c>
      <c r="K626" t="s">
        <v>154</v>
      </c>
      <c r="L626">
        <v>110005</v>
      </c>
      <c r="M626">
        <v>0</v>
      </c>
      <c r="N626" t="s">
        <v>155</v>
      </c>
      <c r="X626" s="2">
        <v>40658</v>
      </c>
      <c r="Y626" t="s">
        <v>3103</v>
      </c>
      <c r="Z626" t="s">
        <v>178</v>
      </c>
      <c r="AA626">
        <v>515000</v>
      </c>
      <c r="AD626">
        <v>200000</v>
      </c>
      <c r="AH626" t="s">
        <v>3105</v>
      </c>
      <c r="AI626" t="s">
        <v>157</v>
      </c>
      <c r="AJ626" t="s">
        <v>158</v>
      </c>
      <c r="AN626">
        <v>4</v>
      </c>
      <c r="AP626" t="s">
        <v>149</v>
      </c>
      <c r="AT626" t="s">
        <v>149</v>
      </c>
      <c r="AU626" t="s">
        <v>149</v>
      </c>
      <c r="AV626" t="s">
        <v>149</v>
      </c>
      <c r="AW626" t="s">
        <v>149</v>
      </c>
      <c r="AX626" t="s">
        <v>149</v>
      </c>
      <c r="AY626">
        <v>0</v>
      </c>
      <c r="AZ626" t="s">
        <v>149</v>
      </c>
      <c r="BA626" t="s">
        <v>192</v>
      </c>
      <c r="BB626">
        <v>0</v>
      </c>
      <c r="BD626" t="s">
        <v>160</v>
      </c>
      <c r="BE626" t="s">
        <v>149</v>
      </c>
      <c r="BH626">
        <v>0</v>
      </c>
      <c r="BJ626" t="s">
        <v>149</v>
      </c>
      <c r="BK626" t="s">
        <v>149</v>
      </c>
      <c r="BL626" t="s">
        <v>149</v>
      </c>
      <c r="BM626" t="s">
        <v>154</v>
      </c>
      <c r="BP626" t="s">
        <v>149</v>
      </c>
      <c r="BQ626" t="s">
        <v>12279</v>
      </c>
      <c r="BV626" t="s">
        <v>160</v>
      </c>
      <c r="BW626" t="s">
        <v>8181</v>
      </c>
      <c r="BX626">
        <v>1</v>
      </c>
      <c r="BY626" t="s">
        <v>8173</v>
      </c>
      <c r="BZ626" t="s">
        <v>8634</v>
      </c>
      <c r="CA626" s="2">
        <v>40658</v>
      </c>
      <c r="CC626" t="s">
        <v>9669</v>
      </c>
    </row>
    <row r="627" spans="1:81">
      <c r="A627">
        <f t="shared" si="9"/>
        <v>625</v>
      </c>
      <c r="B627" s="1" t="s">
        <v>149</v>
      </c>
      <c r="C627" s="46" t="s">
        <v>3106</v>
      </c>
      <c r="D627" s="47" t="s">
        <v>3106</v>
      </c>
      <c r="E627" s="1" t="s">
        <v>149</v>
      </c>
      <c r="F627" s="1" t="s">
        <v>3107</v>
      </c>
      <c r="G627" s="1" t="s">
        <v>3108</v>
      </c>
      <c r="H627" s="1" t="s">
        <v>3109</v>
      </c>
      <c r="I627" t="s">
        <v>3110</v>
      </c>
      <c r="J627" t="s">
        <v>165</v>
      </c>
      <c r="K627" t="s">
        <v>166</v>
      </c>
      <c r="M627">
        <v>0</v>
      </c>
      <c r="N627" t="s">
        <v>155</v>
      </c>
      <c r="X627" s="2">
        <v>40658</v>
      </c>
      <c r="Y627" t="s">
        <v>3107</v>
      </c>
      <c r="Z627" t="s">
        <v>178</v>
      </c>
      <c r="AA627">
        <v>826260</v>
      </c>
      <c r="AD627">
        <v>200000</v>
      </c>
      <c r="AH627" t="s">
        <v>3111</v>
      </c>
      <c r="AI627" t="s">
        <v>157</v>
      </c>
      <c r="AJ627" t="s">
        <v>158</v>
      </c>
      <c r="AN627">
        <v>4</v>
      </c>
      <c r="AP627" t="s">
        <v>149</v>
      </c>
      <c r="AT627" t="s">
        <v>149</v>
      </c>
      <c r="AU627" t="s">
        <v>149</v>
      </c>
      <c r="AV627" t="s">
        <v>149</v>
      </c>
      <c r="AW627" t="s">
        <v>149</v>
      </c>
      <c r="AX627" t="s">
        <v>149</v>
      </c>
      <c r="AY627">
        <v>0</v>
      </c>
      <c r="AZ627" t="s">
        <v>149</v>
      </c>
      <c r="BA627" t="s">
        <v>192</v>
      </c>
      <c r="BB627">
        <v>0</v>
      </c>
      <c r="BD627" t="s">
        <v>160</v>
      </c>
      <c r="BE627" t="s">
        <v>149</v>
      </c>
      <c r="BH627">
        <v>0</v>
      </c>
      <c r="BJ627" t="s">
        <v>149</v>
      </c>
      <c r="BK627" t="s">
        <v>149</v>
      </c>
      <c r="BL627" t="s">
        <v>149</v>
      </c>
      <c r="BM627" t="s">
        <v>166</v>
      </c>
      <c r="BP627" t="s">
        <v>149</v>
      </c>
      <c r="BQ627" t="s">
        <v>12280</v>
      </c>
      <c r="BV627" t="s">
        <v>160</v>
      </c>
      <c r="BW627" t="s">
        <v>8175</v>
      </c>
      <c r="BX627">
        <v>1</v>
      </c>
      <c r="BY627" t="s">
        <v>8173</v>
      </c>
      <c r="BZ627" t="s">
        <v>8635</v>
      </c>
      <c r="CA627" s="2">
        <v>40658</v>
      </c>
      <c r="CC627" t="s">
        <v>9473</v>
      </c>
    </row>
    <row r="628" spans="1:81">
      <c r="A628">
        <f t="shared" si="9"/>
        <v>626</v>
      </c>
      <c r="B628" s="1" t="s">
        <v>149</v>
      </c>
      <c r="C628" s="46" t="s">
        <v>3112</v>
      </c>
      <c r="D628" s="47" t="s">
        <v>3112</v>
      </c>
      <c r="E628" s="1" t="s">
        <v>149</v>
      </c>
      <c r="F628" s="1" t="s">
        <v>3113</v>
      </c>
      <c r="G628" s="1" t="s">
        <v>3114</v>
      </c>
      <c r="H628" s="1" t="s">
        <v>3115</v>
      </c>
      <c r="I628" t="s">
        <v>3116</v>
      </c>
      <c r="J628" t="s">
        <v>3117</v>
      </c>
      <c r="K628" t="s">
        <v>191</v>
      </c>
      <c r="L628">
        <v>411016</v>
      </c>
      <c r="M628">
        <v>0</v>
      </c>
      <c r="N628" t="s">
        <v>155</v>
      </c>
      <c r="X628" s="2">
        <v>40658</v>
      </c>
      <c r="Y628" t="s">
        <v>3118</v>
      </c>
      <c r="Z628" t="s">
        <v>178</v>
      </c>
      <c r="AA628">
        <v>515000</v>
      </c>
      <c r="AD628">
        <v>200000</v>
      </c>
      <c r="AH628" t="s">
        <v>3119</v>
      </c>
      <c r="AI628" t="s">
        <v>157</v>
      </c>
      <c r="AJ628" t="s">
        <v>158</v>
      </c>
      <c r="AN628">
        <v>4</v>
      </c>
      <c r="AP628" t="s">
        <v>149</v>
      </c>
      <c r="AT628" t="s">
        <v>149</v>
      </c>
      <c r="AU628" t="s">
        <v>149</v>
      </c>
      <c r="AV628" t="s">
        <v>149</v>
      </c>
      <c r="AW628" t="s">
        <v>149</v>
      </c>
      <c r="AX628" t="s">
        <v>149</v>
      </c>
      <c r="AY628">
        <v>0</v>
      </c>
      <c r="AZ628" t="s">
        <v>149</v>
      </c>
      <c r="BA628" t="s">
        <v>192</v>
      </c>
      <c r="BB628">
        <v>0</v>
      </c>
      <c r="BD628" t="s">
        <v>160</v>
      </c>
      <c r="BE628" t="s">
        <v>149</v>
      </c>
      <c r="BH628">
        <v>0</v>
      </c>
      <c r="BJ628" t="s">
        <v>149</v>
      </c>
      <c r="BK628" t="s">
        <v>149</v>
      </c>
      <c r="BL628" t="s">
        <v>149</v>
      </c>
      <c r="BM628" t="s">
        <v>191</v>
      </c>
      <c r="BP628" t="s">
        <v>149</v>
      </c>
      <c r="BQ628" t="s">
        <v>12281</v>
      </c>
      <c r="BV628" t="s">
        <v>160</v>
      </c>
      <c r="BW628" t="s">
        <v>8191</v>
      </c>
      <c r="BX628">
        <v>1</v>
      </c>
      <c r="BY628" t="s">
        <v>8173</v>
      </c>
      <c r="BZ628" t="s">
        <v>8636</v>
      </c>
      <c r="CA628" s="2">
        <v>40662</v>
      </c>
      <c r="CC628" t="s">
        <v>9670</v>
      </c>
    </row>
    <row r="629" spans="1:81">
      <c r="A629">
        <f t="shared" si="9"/>
        <v>627</v>
      </c>
      <c r="B629" s="1" t="s">
        <v>149</v>
      </c>
      <c r="C629" s="46" t="s">
        <v>3120</v>
      </c>
      <c r="D629" s="47" t="s">
        <v>3120</v>
      </c>
      <c r="E629" s="1" t="s">
        <v>149</v>
      </c>
      <c r="F629" s="1" t="s">
        <v>3121</v>
      </c>
      <c r="G629" s="1" t="s">
        <v>3122</v>
      </c>
      <c r="H629" s="1" t="s">
        <v>3123</v>
      </c>
      <c r="J629" t="s">
        <v>1255</v>
      </c>
      <c r="M629">
        <v>0</v>
      </c>
      <c r="N629" t="s">
        <v>1256</v>
      </c>
      <c r="X629" s="2">
        <v>40658</v>
      </c>
      <c r="Y629" t="s">
        <v>3121</v>
      </c>
      <c r="Z629" t="s">
        <v>178</v>
      </c>
      <c r="AA629">
        <v>515000</v>
      </c>
      <c r="AD629">
        <v>200000</v>
      </c>
      <c r="AI629" t="s">
        <v>13222</v>
      </c>
      <c r="AJ629" t="s">
        <v>186</v>
      </c>
      <c r="AN629">
        <v>1</v>
      </c>
      <c r="AP629" t="s">
        <v>149</v>
      </c>
      <c r="AT629" t="s">
        <v>149</v>
      </c>
      <c r="AU629" t="s">
        <v>149</v>
      </c>
      <c r="AV629" t="s">
        <v>149</v>
      </c>
      <c r="AW629" t="s">
        <v>149</v>
      </c>
      <c r="AX629" t="s">
        <v>149</v>
      </c>
      <c r="AY629">
        <v>0</v>
      </c>
      <c r="AZ629" t="s">
        <v>149</v>
      </c>
      <c r="BA629" t="s">
        <v>192</v>
      </c>
      <c r="BB629">
        <v>0</v>
      </c>
      <c r="BD629" t="s">
        <v>160</v>
      </c>
      <c r="BE629" t="s">
        <v>149</v>
      </c>
      <c r="BH629">
        <v>0</v>
      </c>
      <c r="BJ629" t="s">
        <v>149</v>
      </c>
      <c r="BK629" t="s">
        <v>149</v>
      </c>
      <c r="BL629" t="s">
        <v>149</v>
      </c>
      <c r="BM629" s="33" t="s">
        <v>11456</v>
      </c>
      <c r="BP629" t="s">
        <v>149</v>
      </c>
      <c r="BV629" t="s">
        <v>160</v>
      </c>
      <c r="CA629" s="2"/>
    </row>
    <row r="630" spans="1:81">
      <c r="A630">
        <f t="shared" si="9"/>
        <v>628</v>
      </c>
      <c r="B630" s="1" t="s">
        <v>149</v>
      </c>
      <c r="C630" s="46" t="s">
        <v>3124</v>
      </c>
      <c r="D630" s="47" t="s">
        <v>3124</v>
      </c>
      <c r="E630" s="1" t="s">
        <v>149</v>
      </c>
      <c r="F630" s="1" t="s">
        <v>3125</v>
      </c>
      <c r="G630" s="1" t="s">
        <v>3126</v>
      </c>
      <c r="H630" s="1" t="s">
        <v>3127</v>
      </c>
      <c r="J630" t="s">
        <v>165</v>
      </c>
      <c r="K630" t="s">
        <v>166</v>
      </c>
      <c r="L630">
        <v>122002</v>
      </c>
      <c r="M630">
        <v>0</v>
      </c>
      <c r="N630" t="s">
        <v>155</v>
      </c>
      <c r="T630" t="s">
        <v>13089</v>
      </c>
      <c r="X630" s="2">
        <v>40658</v>
      </c>
      <c r="Y630" t="s">
        <v>3125</v>
      </c>
      <c r="Z630" t="s">
        <v>167</v>
      </c>
      <c r="AA630">
        <v>713600</v>
      </c>
      <c r="AD630">
        <v>200000</v>
      </c>
      <c r="AH630" t="s">
        <v>3128</v>
      </c>
      <c r="AI630" t="s">
        <v>157</v>
      </c>
      <c r="AJ630" t="s">
        <v>158</v>
      </c>
      <c r="AN630">
        <v>4</v>
      </c>
      <c r="AP630" t="s">
        <v>149</v>
      </c>
      <c r="AT630" t="s">
        <v>149</v>
      </c>
      <c r="AU630" t="s">
        <v>149</v>
      </c>
      <c r="AV630" t="s">
        <v>149</v>
      </c>
      <c r="AW630" t="s">
        <v>149</v>
      </c>
      <c r="AX630" t="s">
        <v>149</v>
      </c>
      <c r="AY630">
        <v>0</v>
      </c>
      <c r="AZ630" t="s">
        <v>149</v>
      </c>
      <c r="BA630" t="s">
        <v>192</v>
      </c>
      <c r="BB630">
        <v>0</v>
      </c>
      <c r="BD630" t="s">
        <v>160</v>
      </c>
      <c r="BE630" t="s">
        <v>149</v>
      </c>
      <c r="BH630">
        <v>0</v>
      </c>
      <c r="BJ630" t="s">
        <v>149</v>
      </c>
      <c r="BK630" t="s">
        <v>149</v>
      </c>
      <c r="BL630" t="s">
        <v>149</v>
      </c>
      <c r="BM630" t="s">
        <v>166</v>
      </c>
      <c r="BP630" t="s">
        <v>149</v>
      </c>
      <c r="BQ630" t="s">
        <v>12282</v>
      </c>
      <c r="BV630" t="s">
        <v>160</v>
      </c>
      <c r="BW630" t="s">
        <v>8204</v>
      </c>
      <c r="BX630">
        <v>1</v>
      </c>
      <c r="BY630" t="s">
        <v>8173</v>
      </c>
      <c r="BZ630" t="s">
        <v>8637</v>
      </c>
      <c r="CA630" s="2">
        <v>40658</v>
      </c>
      <c r="CC630" t="s">
        <v>9636</v>
      </c>
    </row>
    <row r="631" spans="1:81">
      <c r="A631">
        <f t="shared" si="9"/>
        <v>629</v>
      </c>
      <c r="B631" s="1" t="s">
        <v>149</v>
      </c>
      <c r="C631" s="46" t="s">
        <v>3129</v>
      </c>
      <c r="D631" s="47" t="s">
        <v>3129</v>
      </c>
      <c r="E631" s="1" t="s">
        <v>149</v>
      </c>
      <c r="F631" s="1" t="s">
        <v>3130</v>
      </c>
      <c r="G631" s="1" t="s">
        <v>3131</v>
      </c>
      <c r="J631" t="s">
        <v>3132</v>
      </c>
      <c r="K631" t="s">
        <v>174</v>
      </c>
      <c r="M631">
        <v>0</v>
      </c>
      <c r="N631" t="s">
        <v>155</v>
      </c>
      <c r="X631" s="2">
        <v>40659</v>
      </c>
      <c r="Y631" t="s">
        <v>3130</v>
      </c>
      <c r="Z631" t="s">
        <v>167</v>
      </c>
      <c r="AA631">
        <v>519050</v>
      </c>
      <c r="AB631">
        <v>5191</v>
      </c>
      <c r="AD631">
        <v>200000</v>
      </c>
      <c r="AI631" t="s">
        <v>157</v>
      </c>
      <c r="AJ631" t="s">
        <v>158</v>
      </c>
      <c r="AN631">
        <v>4</v>
      </c>
      <c r="AP631" t="s">
        <v>149</v>
      </c>
      <c r="AT631" t="s">
        <v>149</v>
      </c>
      <c r="AU631" t="s">
        <v>149</v>
      </c>
      <c r="AV631" t="s">
        <v>149</v>
      </c>
      <c r="AW631" t="s">
        <v>149</v>
      </c>
      <c r="AX631" t="s">
        <v>149</v>
      </c>
      <c r="AY631">
        <v>0</v>
      </c>
      <c r="AZ631" t="s">
        <v>149</v>
      </c>
      <c r="BA631" t="s">
        <v>339</v>
      </c>
      <c r="BB631">
        <v>0</v>
      </c>
      <c r="BD631" t="s">
        <v>160</v>
      </c>
      <c r="BE631" t="s">
        <v>149</v>
      </c>
      <c r="BH631">
        <v>0</v>
      </c>
      <c r="BJ631" t="s">
        <v>149</v>
      </c>
      <c r="BK631" t="s">
        <v>149</v>
      </c>
      <c r="BL631" t="s">
        <v>149</v>
      </c>
      <c r="BM631" t="s">
        <v>174</v>
      </c>
      <c r="BP631" t="s">
        <v>149</v>
      </c>
      <c r="BQ631" t="s">
        <v>12283</v>
      </c>
      <c r="BV631" t="s">
        <v>160</v>
      </c>
      <c r="BW631" t="s">
        <v>8178</v>
      </c>
      <c r="BX631">
        <v>1</v>
      </c>
      <c r="BY631" t="s">
        <v>8173</v>
      </c>
      <c r="BZ631" t="s">
        <v>8638</v>
      </c>
      <c r="CA631" s="2">
        <v>40659</v>
      </c>
      <c r="CC631" t="s">
        <v>9536</v>
      </c>
    </row>
    <row r="632" spans="1:81">
      <c r="A632">
        <f t="shared" si="9"/>
        <v>630</v>
      </c>
      <c r="B632" s="1" t="s">
        <v>149</v>
      </c>
      <c r="C632" s="46" t="s">
        <v>3133</v>
      </c>
      <c r="D632" s="47" t="s">
        <v>3133</v>
      </c>
      <c r="E632" s="1" t="s">
        <v>149</v>
      </c>
      <c r="F632" s="1" t="s">
        <v>3134</v>
      </c>
      <c r="G632" s="1" t="s">
        <v>3135</v>
      </c>
      <c r="H632" s="1" t="s">
        <v>3136</v>
      </c>
      <c r="I632" t="s">
        <v>3137</v>
      </c>
      <c r="J632" t="s">
        <v>312</v>
      </c>
      <c r="K632" t="s">
        <v>313</v>
      </c>
      <c r="L632">
        <v>560086</v>
      </c>
      <c r="M632">
        <v>0</v>
      </c>
      <c r="N632" t="s">
        <v>155</v>
      </c>
      <c r="X632" s="2">
        <v>40660</v>
      </c>
      <c r="Y632" t="s">
        <v>3134</v>
      </c>
      <c r="Z632" t="s">
        <v>167</v>
      </c>
      <c r="AA632">
        <v>713025</v>
      </c>
      <c r="AB632">
        <v>7136</v>
      </c>
      <c r="AD632">
        <v>200000</v>
      </c>
      <c r="AH632" t="s">
        <v>3138</v>
      </c>
      <c r="AI632" t="s">
        <v>157</v>
      </c>
      <c r="AJ632" t="s">
        <v>158</v>
      </c>
      <c r="AN632">
        <v>4</v>
      </c>
      <c r="AP632" t="s">
        <v>149</v>
      </c>
      <c r="AT632" t="s">
        <v>149</v>
      </c>
      <c r="AU632" t="s">
        <v>149</v>
      </c>
      <c r="AV632" t="s">
        <v>149</v>
      </c>
      <c r="AW632" t="s">
        <v>149</v>
      </c>
      <c r="AX632" t="s">
        <v>149</v>
      </c>
      <c r="AY632">
        <v>0</v>
      </c>
      <c r="AZ632" t="s">
        <v>149</v>
      </c>
      <c r="BA632" t="s">
        <v>339</v>
      </c>
      <c r="BB632">
        <v>0</v>
      </c>
      <c r="BD632" t="s">
        <v>160</v>
      </c>
      <c r="BE632" t="s">
        <v>149</v>
      </c>
      <c r="BH632">
        <v>0</v>
      </c>
      <c r="BJ632" t="s">
        <v>149</v>
      </c>
      <c r="BK632" t="s">
        <v>149</v>
      </c>
      <c r="BL632" t="s">
        <v>149</v>
      </c>
      <c r="BM632" t="s">
        <v>313</v>
      </c>
      <c r="BP632" t="s">
        <v>149</v>
      </c>
      <c r="BQ632" t="s">
        <v>12284</v>
      </c>
      <c r="BV632" t="s">
        <v>160</v>
      </c>
      <c r="BW632" t="s">
        <v>8213</v>
      </c>
      <c r="BX632">
        <v>1</v>
      </c>
      <c r="BY632" t="s">
        <v>8173</v>
      </c>
      <c r="BZ632" t="s">
        <v>8639</v>
      </c>
      <c r="CA632" s="2">
        <v>40660</v>
      </c>
      <c r="CC632" t="s">
        <v>9671</v>
      </c>
    </row>
    <row r="633" spans="1:81">
      <c r="A633">
        <f t="shared" si="9"/>
        <v>631</v>
      </c>
      <c r="B633" s="1" t="s">
        <v>149</v>
      </c>
      <c r="C633" s="46" t="s">
        <v>3139</v>
      </c>
      <c r="D633" s="47" t="s">
        <v>3139</v>
      </c>
      <c r="E633" s="1" t="s">
        <v>149</v>
      </c>
      <c r="F633" s="1" t="s">
        <v>3140</v>
      </c>
      <c r="G633" s="1" t="s">
        <v>3141</v>
      </c>
      <c r="H633" s="1" t="s">
        <v>3142</v>
      </c>
      <c r="J633" t="s">
        <v>190</v>
      </c>
      <c r="K633" t="s">
        <v>191</v>
      </c>
      <c r="M633">
        <v>0</v>
      </c>
      <c r="N633" t="s">
        <v>155</v>
      </c>
      <c r="X633" s="2">
        <v>40661</v>
      </c>
      <c r="Y633" t="s">
        <v>3140</v>
      </c>
      <c r="Z633" t="s">
        <v>167</v>
      </c>
      <c r="AA633">
        <v>812725</v>
      </c>
      <c r="AD633">
        <v>200000</v>
      </c>
      <c r="AI633" t="s">
        <v>157</v>
      </c>
      <c r="AJ633" t="s">
        <v>158</v>
      </c>
      <c r="AN633">
        <v>4</v>
      </c>
      <c r="AP633" t="s">
        <v>149</v>
      </c>
      <c r="AT633" t="s">
        <v>149</v>
      </c>
      <c r="AU633" t="s">
        <v>149</v>
      </c>
      <c r="AV633" t="s">
        <v>149</v>
      </c>
      <c r="AW633" t="s">
        <v>149</v>
      </c>
      <c r="AX633" t="s">
        <v>149</v>
      </c>
      <c r="AY633">
        <v>0</v>
      </c>
      <c r="AZ633" t="s">
        <v>149</v>
      </c>
      <c r="BA633" t="s">
        <v>192</v>
      </c>
      <c r="BB633">
        <v>0</v>
      </c>
      <c r="BD633" t="s">
        <v>160</v>
      </c>
      <c r="BE633" t="s">
        <v>149</v>
      </c>
      <c r="BH633">
        <v>0</v>
      </c>
      <c r="BJ633" t="s">
        <v>149</v>
      </c>
      <c r="BK633" t="s">
        <v>149</v>
      </c>
      <c r="BL633" t="s">
        <v>149</v>
      </c>
      <c r="BM633" t="s">
        <v>191</v>
      </c>
      <c r="BP633" t="s">
        <v>149</v>
      </c>
      <c r="BQ633" t="s">
        <v>12285</v>
      </c>
      <c r="BV633" t="s">
        <v>160</v>
      </c>
      <c r="BW633" t="s">
        <v>8193</v>
      </c>
      <c r="BX633">
        <v>1</v>
      </c>
      <c r="BY633" t="s">
        <v>8173</v>
      </c>
      <c r="BZ633" t="s">
        <v>8640</v>
      </c>
      <c r="CA633" s="2">
        <v>40890</v>
      </c>
      <c r="CC633" t="s">
        <v>9436</v>
      </c>
    </row>
    <row r="634" spans="1:81">
      <c r="A634">
        <f t="shared" si="9"/>
        <v>632</v>
      </c>
      <c r="B634" s="1" t="s">
        <v>149</v>
      </c>
      <c r="C634" s="46" t="s">
        <v>3143</v>
      </c>
      <c r="D634" s="47" t="s">
        <v>3143</v>
      </c>
      <c r="E634" s="1" t="s">
        <v>149</v>
      </c>
      <c r="F634" s="1" t="s">
        <v>3144</v>
      </c>
      <c r="G634" s="1" t="s">
        <v>3145</v>
      </c>
      <c r="H634" s="1" t="s">
        <v>3146</v>
      </c>
      <c r="I634" t="s">
        <v>3147</v>
      </c>
      <c r="J634" t="s">
        <v>153</v>
      </c>
      <c r="K634" t="s">
        <v>154</v>
      </c>
      <c r="L634">
        <v>110041</v>
      </c>
      <c r="M634">
        <v>0</v>
      </c>
      <c r="N634" t="s">
        <v>155</v>
      </c>
      <c r="X634" s="2">
        <v>40661</v>
      </c>
      <c r="Y634" t="s">
        <v>3144</v>
      </c>
      <c r="Z634" t="s">
        <v>178</v>
      </c>
      <c r="AA634">
        <v>515000</v>
      </c>
      <c r="AD634">
        <v>200000</v>
      </c>
      <c r="AI634" t="s">
        <v>157</v>
      </c>
      <c r="AJ634" t="s">
        <v>158</v>
      </c>
      <c r="AN634">
        <v>4</v>
      </c>
      <c r="AP634" t="s">
        <v>149</v>
      </c>
      <c r="AT634" t="s">
        <v>149</v>
      </c>
      <c r="AU634" t="s">
        <v>149</v>
      </c>
      <c r="AV634" t="s">
        <v>149</v>
      </c>
      <c r="AW634" t="s">
        <v>149</v>
      </c>
      <c r="AX634" t="s">
        <v>149</v>
      </c>
      <c r="AY634">
        <v>0</v>
      </c>
      <c r="AZ634" t="s">
        <v>149</v>
      </c>
      <c r="BA634" t="s">
        <v>192</v>
      </c>
      <c r="BB634">
        <v>0</v>
      </c>
      <c r="BD634" t="s">
        <v>160</v>
      </c>
      <c r="BE634" t="s">
        <v>149</v>
      </c>
      <c r="BH634">
        <v>0</v>
      </c>
      <c r="BJ634" t="s">
        <v>149</v>
      </c>
      <c r="BK634" t="s">
        <v>149</v>
      </c>
      <c r="BL634" t="s">
        <v>149</v>
      </c>
      <c r="BM634" t="s">
        <v>154</v>
      </c>
      <c r="BP634" t="s">
        <v>149</v>
      </c>
      <c r="BV634" t="s">
        <v>160</v>
      </c>
      <c r="CA634" s="2"/>
    </row>
    <row r="635" spans="1:81">
      <c r="A635">
        <f t="shared" si="9"/>
        <v>633</v>
      </c>
      <c r="B635" s="1" t="s">
        <v>149</v>
      </c>
      <c r="C635" s="46" t="s">
        <v>3148</v>
      </c>
      <c r="D635" s="47" t="s">
        <v>3148</v>
      </c>
      <c r="E635" s="1" t="s">
        <v>149</v>
      </c>
      <c r="F635" s="1" t="s">
        <v>3149</v>
      </c>
      <c r="G635" s="1" t="s">
        <v>3150</v>
      </c>
      <c r="H635" s="1" t="s">
        <v>3151</v>
      </c>
      <c r="J635" t="s">
        <v>3989</v>
      </c>
      <c r="K635" t="s">
        <v>166</v>
      </c>
      <c r="M635">
        <v>0</v>
      </c>
      <c r="N635" t="s">
        <v>155</v>
      </c>
      <c r="X635" s="2">
        <v>40662</v>
      </c>
      <c r="Y635" t="s">
        <v>3149</v>
      </c>
      <c r="Z635" t="s">
        <v>156</v>
      </c>
      <c r="AA635">
        <v>140000</v>
      </c>
      <c r="AD635">
        <v>200000</v>
      </c>
      <c r="AH635" t="s">
        <v>3152</v>
      </c>
      <c r="AI635" t="s">
        <v>157</v>
      </c>
      <c r="AJ635" t="s">
        <v>158</v>
      </c>
      <c r="AN635">
        <v>4</v>
      </c>
      <c r="AP635" t="s">
        <v>149</v>
      </c>
      <c r="AT635" t="s">
        <v>149</v>
      </c>
      <c r="AU635" t="s">
        <v>149</v>
      </c>
      <c r="AV635" t="s">
        <v>149</v>
      </c>
      <c r="AW635" t="s">
        <v>149</v>
      </c>
      <c r="AX635" t="s">
        <v>149</v>
      </c>
      <c r="AY635">
        <v>0</v>
      </c>
      <c r="AZ635" t="s">
        <v>149</v>
      </c>
      <c r="BA635" t="s">
        <v>339</v>
      </c>
      <c r="BB635">
        <v>0</v>
      </c>
      <c r="BD635" t="s">
        <v>160</v>
      </c>
      <c r="BE635" t="s">
        <v>149</v>
      </c>
      <c r="BH635">
        <v>0</v>
      </c>
      <c r="BJ635" t="s">
        <v>149</v>
      </c>
      <c r="BK635" t="s">
        <v>149</v>
      </c>
      <c r="BL635" t="s">
        <v>160</v>
      </c>
      <c r="BM635" t="s">
        <v>166</v>
      </c>
      <c r="BN635" t="s">
        <v>401</v>
      </c>
      <c r="BO635" t="s">
        <v>402</v>
      </c>
      <c r="BP635" t="s">
        <v>149</v>
      </c>
      <c r="BQ635" t="s">
        <v>12286</v>
      </c>
      <c r="BV635" t="s">
        <v>160</v>
      </c>
      <c r="BW635" t="s">
        <v>8181</v>
      </c>
      <c r="BX635">
        <v>1</v>
      </c>
      <c r="BY635" t="s">
        <v>8173</v>
      </c>
      <c r="BZ635" t="s">
        <v>8641</v>
      </c>
      <c r="CA635" s="2">
        <v>40662</v>
      </c>
      <c r="CC635" t="s">
        <v>9672</v>
      </c>
    </row>
    <row r="636" spans="1:81">
      <c r="A636">
        <f t="shared" si="9"/>
        <v>634</v>
      </c>
      <c r="B636" s="1" t="s">
        <v>149</v>
      </c>
      <c r="C636" s="46" t="s">
        <v>3153</v>
      </c>
      <c r="D636" s="47" t="s">
        <v>3153</v>
      </c>
      <c r="E636" s="1" t="s">
        <v>149</v>
      </c>
      <c r="F636" s="1" t="s">
        <v>3154</v>
      </c>
      <c r="G636" s="1" t="s">
        <v>3155</v>
      </c>
      <c r="J636" t="s">
        <v>933</v>
      </c>
      <c r="K636" t="s">
        <v>166</v>
      </c>
      <c r="L636">
        <v>121006</v>
      </c>
      <c r="M636">
        <v>0</v>
      </c>
      <c r="N636" t="s">
        <v>155</v>
      </c>
      <c r="T636" t="s">
        <v>13142</v>
      </c>
      <c r="X636" s="2">
        <v>40662</v>
      </c>
      <c r="Y636" t="s">
        <v>3156</v>
      </c>
      <c r="Z636" t="s">
        <v>167</v>
      </c>
      <c r="AA636">
        <v>824150</v>
      </c>
      <c r="AD636">
        <v>200000</v>
      </c>
      <c r="AH636" t="s">
        <v>3157</v>
      </c>
      <c r="AI636" t="s">
        <v>157</v>
      </c>
      <c r="AJ636" t="s">
        <v>158</v>
      </c>
      <c r="AN636">
        <v>4</v>
      </c>
      <c r="AP636" t="s">
        <v>149</v>
      </c>
      <c r="AT636" t="s">
        <v>149</v>
      </c>
      <c r="AU636" t="s">
        <v>149</v>
      </c>
      <c r="AV636" t="s">
        <v>149</v>
      </c>
      <c r="AW636" t="s">
        <v>149</v>
      </c>
      <c r="AX636" t="s">
        <v>149</v>
      </c>
      <c r="AY636">
        <v>0</v>
      </c>
      <c r="AZ636" t="s">
        <v>149</v>
      </c>
      <c r="BA636" t="s">
        <v>192</v>
      </c>
      <c r="BB636">
        <v>0</v>
      </c>
      <c r="BD636" t="s">
        <v>160</v>
      </c>
      <c r="BE636" t="s">
        <v>149</v>
      </c>
      <c r="BH636">
        <v>0</v>
      </c>
      <c r="BJ636" t="s">
        <v>149</v>
      </c>
      <c r="BK636" t="s">
        <v>149</v>
      </c>
      <c r="BL636" t="s">
        <v>160</v>
      </c>
      <c r="BM636" t="s">
        <v>166</v>
      </c>
      <c r="BN636" s="44" t="s">
        <v>11831</v>
      </c>
      <c r="BO636" s="45" t="s">
        <v>11130</v>
      </c>
      <c r="BP636" s="17" t="s">
        <v>160</v>
      </c>
      <c r="BQ636" t="s">
        <v>12287</v>
      </c>
      <c r="BV636" t="s">
        <v>160</v>
      </c>
      <c r="BW636" t="s">
        <v>8174</v>
      </c>
      <c r="BX636">
        <v>1</v>
      </c>
      <c r="BY636" t="s">
        <v>8173</v>
      </c>
      <c r="BZ636" t="s">
        <v>8642</v>
      </c>
      <c r="CA636" s="2">
        <v>40926</v>
      </c>
      <c r="CC636" t="s">
        <v>9673</v>
      </c>
    </row>
    <row r="637" spans="1:81">
      <c r="A637">
        <f t="shared" si="9"/>
        <v>635</v>
      </c>
      <c r="B637" s="1" t="s">
        <v>149</v>
      </c>
      <c r="C637" s="46" t="s">
        <v>3158</v>
      </c>
      <c r="D637" s="47" t="s">
        <v>3158</v>
      </c>
      <c r="E637" s="1" t="s">
        <v>149</v>
      </c>
      <c r="F637" s="1" t="s">
        <v>3159</v>
      </c>
      <c r="G637" s="1" t="s">
        <v>3160</v>
      </c>
      <c r="H637" s="1" t="s">
        <v>3161</v>
      </c>
      <c r="I637" t="s">
        <v>3162</v>
      </c>
      <c r="J637" t="s">
        <v>278</v>
      </c>
      <c r="K637" t="s">
        <v>191</v>
      </c>
      <c r="L637">
        <v>411042</v>
      </c>
      <c r="M637">
        <v>0</v>
      </c>
      <c r="N637" t="s">
        <v>155</v>
      </c>
      <c r="X637" s="2">
        <v>40663</v>
      </c>
      <c r="Y637" t="s">
        <v>3159</v>
      </c>
      <c r="Z637" t="s">
        <v>1451</v>
      </c>
      <c r="AA637">
        <v>515000</v>
      </c>
      <c r="AD637">
        <v>200000</v>
      </c>
      <c r="AH637" t="s">
        <v>3163</v>
      </c>
      <c r="AI637" t="s">
        <v>157</v>
      </c>
      <c r="AJ637" t="s">
        <v>158</v>
      </c>
      <c r="AN637">
        <v>4</v>
      </c>
      <c r="AP637" t="s">
        <v>149</v>
      </c>
      <c r="AT637" t="s">
        <v>149</v>
      </c>
      <c r="AU637" t="s">
        <v>149</v>
      </c>
      <c r="AV637" t="s">
        <v>149</v>
      </c>
      <c r="AW637" t="s">
        <v>149</v>
      </c>
      <c r="AX637" t="s">
        <v>149</v>
      </c>
      <c r="AY637">
        <v>0</v>
      </c>
      <c r="AZ637" t="s">
        <v>149</v>
      </c>
      <c r="BA637" t="s">
        <v>217</v>
      </c>
      <c r="BB637">
        <v>0</v>
      </c>
      <c r="BD637" t="s">
        <v>160</v>
      </c>
      <c r="BE637" t="s">
        <v>149</v>
      </c>
      <c r="BH637">
        <v>0</v>
      </c>
      <c r="BJ637" t="s">
        <v>149</v>
      </c>
      <c r="BK637" t="s">
        <v>149</v>
      </c>
      <c r="BL637" t="s">
        <v>149</v>
      </c>
      <c r="BM637" t="s">
        <v>191</v>
      </c>
      <c r="BP637" t="s">
        <v>149</v>
      </c>
      <c r="BV637" t="s">
        <v>160</v>
      </c>
      <c r="BW637" t="s">
        <v>8188</v>
      </c>
      <c r="BX637">
        <v>1</v>
      </c>
      <c r="BY637" t="s">
        <v>8229</v>
      </c>
      <c r="BZ637" t="s">
        <v>8643</v>
      </c>
      <c r="CA637" s="2">
        <v>40668</v>
      </c>
      <c r="CC637" t="s">
        <v>9674</v>
      </c>
    </row>
    <row r="638" spans="1:81">
      <c r="A638">
        <f t="shared" si="9"/>
        <v>636</v>
      </c>
      <c r="B638" s="1" t="s">
        <v>149</v>
      </c>
      <c r="C638" s="46" t="s">
        <v>3164</v>
      </c>
      <c r="D638" s="47" t="s">
        <v>3164</v>
      </c>
      <c r="E638" s="1" t="s">
        <v>149</v>
      </c>
      <c r="F638" s="1" t="s">
        <v>3165</v>
      </c>
      <c r="G638" s="1" t="s">
        <v>3166</v>
      </c>
      <c r="J638" t="s">
        <v>153</v>
      </c>
      <c r="K638" t="s">
        <v>154</v>
      </c>
      <c r="L638">
        <v>110024</v>
      </c>
      <c r="M638">
        <v>0</v>
      </c>
      <c r="N638" t="s">
        <v>155</v>
      </c>
      <c r="X638" s="2">
        <v>40665</v>
      </c>
      <c r="Y638" t="s">
        <v>3167</v>
      </c>
      <c r="Z638" t="s">
        <v>178</v>
      </c>
      <c r="AA638">
        <v>515000</v>
      </c>
      <c r="AD638">
        <v>200000</v>
      </c>
      <c r="AH638" t="s">
        <v>3168</v>
      </c>
      <c r="AI638" t="s">
        <v>157</v>
      </c>
      <c r="AJ638" t="s">
        <v>158</v>
      </c>
      <c r="AN638">
        <v>4</v>
      </c>
      <c r="AP638" t="s">
        <v>149</v>
      </c>
      <c r="AT638" t="s">
        <v>149</v>
      </c>
      <c r="AU638" t="s">
        <v>149</v>
      </c>
      <c r="AV638" t="s">
        <v>149</v>
      </c>
      <c r="AW638" t="s">
        <v>149</v>
      </c>
      <c r="AX638" t="s">
        <v>149</v>
      </c>
      <c r="AY638">
        <v>0</v>
      </c>
      <c r="AZ638" t="s">
        <v>149</v>
      </c>
      <c r="BA638" t="s">
        <v>192</v>
      </c>
      <c r="BB638">
        <v>0</v>
      </c>
      <c r="BD638" t="s">
        <v>160</v>
      </c>
      <c r="BE638" t="s">
        <v>149</v>
      </c>
      <c r="BH638">
        <v>0</v>
      </c>
      <c r="BJ638" t="s">
        <v>149</v>
      </c>
      <c r="BK638" t="s">
        <v>149</v>
      </c>
      <c r="BL638" t="s">
        <v>149</v>
      </c>
      <c r="BM638" t="s">
        <v>154</v>
      </c>
      <c r="BP638" t="s">
        <v>149</v>
      </c>
      <c r="BQ638" t="s">
        <v>12288</v>
      </c>
      <c r="BV638" t="s">
        <v>160</v>
      </c>
      <c r="BW638" t="s">
        <v>8181</v>
      </c>
      <c r="BX638">
        <v>1</v>
      </c>
      <c r="BY638" t="s">
        <v>8173</v>
      </c>
      <c r="BZ638" t="s">
        <v>8644</v>
      </c>
      <c r="CA638" s="2">
        <v>40665</v>
      </c>
      <c r="CC638" t="s">
        <v>9675</v>
      </c>
    </row>
    <row r="639" spans="1:81">
      <c r="A639">
        <f t="shared" si="9"/>
        <v>637</v>
      </c>
      <c r="B639" s="1" t="s">
        <v>149</v>
      </c>
      <c r="C639" s="46" t="s">
        <v>3169</v>
      </c>
      <c r="D639" s="47" t="s">
        <v>3169</v>
      </c>
      <c r="E639" s="1" t="s">
        <v>149</v>
      </c>
      <c r="F639" s="1" t="s">
        <v>3170</v>
      </c>
      <c r="G639" s="1" t="s">
        <v>3171</v>
      </c>
      <c r="H639" s="1" t="s">
        <v>3172</v>
      </c>
      <c r="J639" t="s">
        <v>153</v>
      </c>
      <c r="K639" t="s">
        <v>154</v>
      </c>
      <c r="L639">
        <v>110016</v>
      </c>
      <c r="M639">
        <v>0</v>
      </c>
      <c r="N639" t="s">
        <v>155</v>
      </c>
      <c r="T639" t="s">
        <v>13143</v>
      </c>
      <c r="X639" s="2">
        <v>40668</v>
      </c>
      <c r="Y639" t="s">
        <v>3170</v>
      </c>
      <c r="Z639" t="s">
        <v>167</v>
      </c>
      <c r="AA639">
        <v>722250</v>
      </c>
      <c r="AD639">
        <v>200000</v>
      </c>
      <c r="AH639" t="s">
        <v>10138</v>
      </c>
      <c r="AI639" t="s">
        <v>157</v>
      </c>
      <c r="AJ639" t="s">
        <v>158</v>
      </c>
      <c r="AN639">
        <v>4</v>
      </c>
      <c r="AP639" t="s">
        <v>149</v>
      </c>
      <c r="AT639" t="s">
        <v>149</v>
      </c>
      <c r="AU639" t="s">
        <v>149</v>
      </c>
      <c r="AV639" t="s">
        <v>149</v>
      </c>
      <c r="AW639" t="s">
        <v>149</v>
      </c>
      <c r="AX639" t="s">
        <v>149</v>
      </c>
      <c r="AY639">
        <v>0</v>
      </c>
      <c r="AZ639" t="s">
        <v>149</v>
      </c>
      <c r="BA639" t="s">
        <v>192</v>
      </c>
      <c r="BB639">
        <v>0</v>
      </c>
      <c r="BD639" t="s">
        <v>160</v>
      </c>
      <c r="BE639" t="s">
        <v>149</v>
      </c>
      <c r="BH639">
        <v>0</v>
      </c>
      <c r="BJ639" t="s">
        <v>149</v>
      </c>
      <c r="BK639" t="s">
        <v>149</v>
      </c>
      <c r="BL639" t="s">
        <v>149</v>
      </c>
      <c r="BM639" t="s">
        <v>154</v>
      </c>
      <c r="BP639" t="s">
        <v>149</v>
      </c>
      <c r="BQ639" t="s">
        <v>12289</v>
      </c>
      <c r="BV639" t="s">
        <v>160</v>
      </c>
      <c r="CA639" s="2"/>
    </row>
    <row r="640" spans="1:81">
      <c r="A640">
        <f t="shared" si="9"/>
        <v>638</v>
      </c>
      <c r="B640" s="1" t="s">
        <v>149</v>
      </c>
      <c r="C640" s="46" t="s">
        <v>3173</v>
      </c>
      <c r="D640" s="47" t="s">
        <v>3173</v>
      </c>
      <c r="E640" s="1" t="s">
        <v>149</v>
      </c>
      <c r="F640" s="1" t="s">
        <v>3174</v>
      </c>
      <c r="G640" s="1" t="s">
        <v>3175</v>
      </c>
      <c r="H640" s="1" t="s">
        <v>3176</v>
      </c>
      <c r="I640" t="s">
        <v>3177</v>
      </c>
      <c r="J640" t="s">
        <v>3178</v>
      </c>
      <c r="K640" t="s">
        <v>166</v>
      </c>
      <c r="L640">
        <v>126115</v>
      </c>
      <c r="M640">
        <v>0</v>
      </c>
      <c r="N640" t="s">
        <v>155</v>
      </c>
      <c r="X640" s="2">
        <v>40668</v>
      </c>
      <c r="Y640" t="s">
        <v>3174</v>
      </c>
      <c r="Z640" t="s">
        <v>216</v>
      </c>
      <c r="AA640">
        <v>722950</v>
      </c>
      <c r="AD640">
        <v>200000</v>
      </c>
      <c r="AI640" t="s">
        <v>157</v>
      </c>
      <c r="AJ640" t="s">
        <v>158</v>
      </c>
      <c r="AN640">
        <v>4</v>
      </c>
      <c r="AP640" t="s">
        <v>149</v>
      </c>
      <c r="AT640" t="s">
        <v>149</v>
      </c>
      <c r="AU640" t="s">
        <v>149</v>
      </c>
      <c r="AV640" t="s">
        <v>149</v>
      </c>
      <c r="AW640" t="s">
        <v>149</v>
      </c>
      <c r="AX640" t="s">
        <v>149</v>
      </c>
      <c r="AY640">
        <v>0</v>
      </c>
      <c r="AZ640" t="s">
        <v>149</v>
      </c>
      <c r="BA640" t="s">
        <v>217</v>
      </c>
      <c r="BB640">
        <v>0</v>
      </c>
      <c r="BD640" t="s">
        <v>160</v>
      </c>
      <c r="BE640" t="s">
        <v>149</v>
      </c>
      <c r="BH640">
        <v>0</v>
      </c>
      <c r="BJ640" t="s">
        <v>149</v>
      </c>
      <c r="BK640" t="s">
        <v>149</v>
      </c>
      <c r="BL640" t="s">
        <v>149</v>
      </c>
      <c r="BM640" t="s">
        <v>166</v>
      </c>
      <c r="BP640" t="s">
        <v>149</v>
      </c>
      <c r="BQ640" t="s">
        <v>12290</v>
      </c>
      <c r="BV640" t="s">
        <v>160</v>
      </c>
      <c r="BW640" t="s">
        <v>8177</v>
      </c>
      <c r="BX640">
        <v>1</v>
      </c>
      <c r="BY640" t="s">
        <v>8173</v>
      </c>
      <c r="BZ640" t="s">
        <v>8645</v>
      </c>
      <c r="CA640" s="2">
        <v>40179</v>
      </c>
      <c r="CC640" t="s">
        <v>9395</v>
      </c>
    </row>
    <row r="641" spans="1:81">
      <c r="A641">
        <f t="shared" si="9"/>
        <v>639</v>
      </c>
      <c r="B641" s="1" t="s">
        <v>149</v>
      </c>
      <c r="C641" s="46" t="s">
        <v>3179</v>
      </c>
      <c r="D641" s="47" t="s">
        <v>3179</v>
      </c>
      <c r="E641" s="1" t="s">
        <v>149</v>
      </c>
      <c r="F641" s="1" t="s">
        <v>3180</v>
      </c>
      <c r="G641" s="1" t="s">
        <v>3181</v>
      </c>
      <c r="H641" s="1" t="s">
        <v>3182</v>
      </c>
      <c r="I641" t="s">
        <v>3183</v>
      </c>
      <c r="J641" t="s">
        <v>909</v>
      </c>
      <c r="K641" t="s">
        <v>269</v>
      </c>
      <c r="L641">
        <v>600113</v>
      </c>
      <c r="M641">
        <v>0</v>
      </c>
      <c r="N641" t="s">
        <v>155</v>
      </c>
      <c r="X641" s="2">
        <v>40672</v>
      </c>
      <c r="Y641" t="s">
        <v>3180</v>
      </c>
      <c r="Z641" t="s">
        <v>167</v>
      </c>
      <c r="AA641">
        <v>826260</v>
      </c>
      <c r="AD641">
        <v>200000</v>
      </c>
      <c r="AH641" t="s">
        <v>3184</v>
      </c>
      <c r="AI641" t="s">
        <v>157</v>
      </c>
      <c r="AJ641" t="s">
        <v>158</v>
      </c>
      <c r="AN641">
        <v>4</v>
      </c>
      <c r="AP641" t="s">
        <v>149</v>
      </c>
      <c r="AT641" t="s">
        <v>149</v>
      </c>
      <c r="AU641" t="s">
        <v>149</v>
      </c>
      <c r="AV641" t="s">
        <v>149</v>
      </c>
      <c r="AW641" t="s">
        <v>149</v>
      </c>
      <c r="AX641" t="s">
        <v>149</v>
      </c>
      <c r="AY641">
        <v>0</v>
      </c>
      <c r="AZ641" t="s">
        <v>149</v>
      </c>
      <c r="BA641" t="s">
        <v>192</v>
      </c>
      <c r="BB641">
        <v>0</v>
      </c>
      <c r="BD641" t="s">
        <v>160</v>
      </c>
      <c r="BE641" t="s">
        <v>149</v>
      </c>
      <c r="BH641">
        <v>0</v>
      </c>
      <c r="BJ641" t="s">
        <v>149</v>
      </c>
      <c r="BK641" t="s">
        <v>149</v>
      </c>
      <c r="BL641" t="s">
        <v>149</v>
      </c>
      <c r="BM641" t="s">
        <v>269</v>
      </c>
      <c r="BP641" t="s">
        <v>149</v>
      </c>
      <c r="BQ641" t="s">
        <v>12291</v>
      </c>
      <c r="BV641" t="s">
        <v>160</v>
      </c>
      <c r="BW641" t="s">
        <v>8218</v>
      </c>
      <c r="BX641">
        <v>1</v>
      </c>
      <c r="BY641" t="s">
        <v>8173</v>
      </c>
      <c r="BZ641" t="s">
        <v>8646</v>
      </c>
      <c r="CA641" s="2">
        <v>40672</v>
      </c>
      <c r="CC641" t="s">
        <v>9676</v>
      </c>
    </row>
    <row r="642" spans="1:81">
      <c r="A642">
        <f t="shared" si="9"/>
        <v>640</v>
      </c>
      <c r="B642" s="1" t="s">
        <v>149</v>
      </c>
      <c r="C642" s="46" t="s">
        <v>3185</v>
      </c>
      <c r="D642" s="47" t="s">
        <v>3185</v>
      </c>
      <c r="E642" s="1" t="s">
        <v>149</v>
      </c>
      <c r="F642" s="1" t="s">
        <v>3186</v>
      </c>
      <c r="G642" s="1" t="s">
        <v>3187</v>
      </c>
      <c r="J642" t="s">
        <v>165</v>
      </c>
      <c r="K642" t="s">
        <v>166</v>
      </c>
      <c r="L642">
        <v>122001</v>
      </c>
      <c r="M642">
        <v>0</v>
      </c>
      <c r="N642" t="s">
        <v>155</v>
      </c>
      <c r="X642" s="2">
        <v>40672</v>
      </c>
      <c r="Y642" t="s">
        <v>3186</v>
      </c>
      <c r="Z642" t="s">
        <v>167</v>
      </c>
      <c r="AA642">
        <v>812725</v>
      </c>
      <c r="AB642">
        <v>8127</v>
      </c>
      <c r="AD642">
        <v>200000</v>
      </c>
      <c r="AH642" t="s">
        <v>3188</v>
      </c>
      <c r="AI642" t="s">
        <v>157</v>
      </c>
      <c r="AJ642" t="s">
        <v>158</v>
      </c>
      <c r="AN642">
        <v>4</v>
      </c>
      <c r="AP642" t="s">
        <v>149</v>
      </c>
      <c r="AT642" t="s">
        <v>149</v>
      </c>
      <c r="AU642" t="s">
        <v>149</v>
      </c>
      <c r="AV642" t="s">
        <v>149</v>
      </c>
      <c r="AW642" t="s">
        <v>149</v>
      </c>
      <c r="AX642" t="s">
        <v>149</v>
      </c>
      <c r="AY642">
        <v>0</v>
      </c>
      <c r="AZ642" t="s">
        <v>149</v>
      </c>
      <c r="BA642" t="s">
        <v>192</v>
      </c>
      <c r="BB642">
        <v>0</v>
      </c>
      <c r="BD642" t="s">
        <v>160</v>
      </c>
      <c r="BE642" t="s">
        <v>149</v>
      </c>
      <c r="BH642">
        <v>0</v>
      </c>
      <c r="BJ642" t="s">
        <v>149</v>
      </c>
      <c r="BK642" t="s">
        <v>149</v>
      </c>
      <c r="BL642" t="s">
        <v>149</v>
      </c>
      <c r="BM642" t="s">
        <v>166</v>
      </c>
      <c r="BP642" t="s">
        <v>149</v>
      </c>
      <c r="BQ642" t="s">
        <v>12292</v>
      </c>
      <c r="BV642" t="s">
        <v>160</v>
      </c>
      <c r="BW642" t="s">
        <v>8175</v>
      </c>
      <c r="BX642">
        <v>1</v>
      </c>
      <c r="BY642" t="s">
        <v>8173</v>
      </c>
      <c r="BZ642" t="s">
        <v>8647</v>
      </c>
      <c r="CA642" s="2">
        <v>40672</v>
      </c>
      <c r="CC642" t="s">
        <v>9658</v>
      </c>
    </row>
    <row r="643" spans="1:81">
      <c r="A643">
        <f t="shared" si="9"/>
        <v>641</v>
      </c>
      <c r="B643" s="1" t="s">
        <v>149</v>
      </c>
      <c r="C643" s="46" t="s">
        <v>3189</v>
      </c>
      <c r="D643" s="47" t="s">
        <v>3189</v>
      </c>
      <c r="E643" s="1" t="s">
        <v>149</v>
      </c>
      <c r="F643" s="1" t="s">
        <v>3190</v>
      </c>
      <c r="G643" s="1" t="s">
        <v>3191</v>
      </c>
      <c r="H643" s="1" t="s">
        <v>3192</v>
      </c>
      <c r="I643" t="s">
        <v>3193</v>
      </c>
      <c r="J643" t="s">
        <v>190</v>
      </c>
      <c r="K643" t="s">
        <v>191</v>
      </c>
      <c r="L643">
        <v>411220</v>
      </c>
      <c r="M643">
        <v>0</v>
      </c>
      <c r="N643" t="s">
        <v>155</v>
      </c>
      <c r="X643" s="2">
        <v>40674</v>
      </c>
      <c r="Y643" t="s">
        <v>3190</v>
      </c>
      <c r="Z643" t="s">
        <v>216</v>
      </c>
      <c r="AA643">
        <v>722950</v>
      </c>
      <c r="AD643">
        <v>200000</v>
      </c>
      <c r="AI643" t="s">
        <v>157</v>
      </c>
      <c r="AJ643" t="s">
        <v>158</v>
      </c>
      <c r="AN643">
        <v>4</v>
      </c>
      <c r="AP643" t="s">
        <v>149</v>
      </c>
      <c r="AT643" t="s">
        <v>149</v>
      </c>
      <c r="AU643" t="s">
        <v>149</v>
      </c>
      <c r="AV643" t="s">
        <v>149</v>
      </c>
      <c r="AW643" t="s">
        <v>149</v>
      </c>
      <c r="AX643" t="s">
        <v>149</v>
      </c>
      <c r="AY643">
        <v>0</v>
      </c>
      <c r="AZ643" t="s">
        <v>149</v>
      </c>
      <c r="BA643" t="s">
        <v>217</v>
      </c>
      <c r="BB643">
        <v>0</v>
      </c>
      <c r="BD643" t="s">
        <v>160</v>
      </c>
      <c r="BE643" t="s">
        <v>149</v>
      </c>
      <c r="BH643">
        <v>0</v>
      </c>
      <c r="BJ643" t="s">
        <v>149</v>
      </c>
      <c r="BK643" t="s">
        <v>149</v>
      </c>
      <c r="BL643" t="s">
        <v>149</v>
      </c>
      <c r="BM643" t="s">
        <v>191</v>
      </c>
      <c r="BP643" t="s">
        <v>149</v>
      </c>
      <c r="BQ643" t="s">
        <v>12293</v>
      </c>
      <c r="BV643" t="s">
        <v>160</v>
      </c>
      <c r="BW643" t="s">
        <v>8177</v>
      </c>
      <c r="BX643">
        <v>1</v>
      </c>
      <c r="BY643" t="s">
        <v>8173</v>
      </c>
      <c r="BZ643" t="s">
        <v>8648</v>
      </c>
      <c r="CA643" s="2">
        <v>40179</v>
      </c>
      <c r="CC643" t="s">
        <v>9395</v>
      </c>
    </row>
    <row r="644" spans="1:81">
      <c r="A644">
        <f t="shared" ref="A644:A707" si="10">A643+1</f>
        <v>642</v>
      </c>
      <c r="B644" s="1" t="s">
        <v>149</v>
      </c>
      <c r="C644" s="46" t="s">
        <v>3194</v>
      </c>
      <c r="D644" s="47" t="s">
        <v>3194</v>
      </c>
      <c r="E644" s="1" t="s">
        <v>149</v>
      </c>
      <c r="F644" s="1" t="s">
        <v>3195</v>
      </c>
      <c r="G644" s="1" t="s">
        <v>3191</v>
      </c>
      <c r="H644" s="1" t="s">
        <v>3196</v>
      </c>
      <c r="I644" t="s">
        <v>3197</v>
      </c>
      <c r="J644" t="s">
        <v>190</v>
      </c>
      <c r="K644" t="s">
        <v>191</v>
      </c>
      <c r="L644">
        <v>412220</v>
      </c>
      <c r="M644">
        <v>0</v>
      </c>
      <c r="N644" t="s">
        <v>155</v>
      </c>
      <c r="X644" s="2">
        <v>40674</v>
      </c>
      <c r="Y644" t="s">
        <v>3195</v>
      </c>
      <c r="Z644" t="s">
        <v>216</v>
      </c>
      <c r="AA644">
        <v>722950</v>
      </c>
      <c r="AD644">
        <v>200000</v>
      </c>
      <c r="AI644" t="s">
        <v>157</v>
      </c>
      <c r="AJ644" t="s">
        <v>158</v>
      </c>
      <c r="AN644">
        <v>4</v>
      </c>
      <c r="AP644" t="s">
        <v>149</v>
      </c>
      <c r="AT644" t="s">
        <v>149</v>
      </c>
      <c r="AU644" t="s">
        <v>149</v>
      </c>
      <c r="AV644" t="s">
        <v>149</v>
      </c>
      <c r="AW644" t="s">
        <v>149</v>
      </c>
      <c r="AX644" t="s">
        <v>149</v>
      </c>
      <c r="AY644">
        <v>0</v>
      </c>
      <c r="AZ644" t="s">
        <v>149</v>
      </c>
      <c r="BA644" t="s">
        <v>217</v>
      </c>
      <c r="BB644">
        <v>0</v>
      </c>
      <c r="BD644" t="s">
        <v>160</v>
      </c>
      <c r="BE644" t="s">
        <v>149</v>
      </c>
      <c r="BH644">
        <v>0</v>
      </c>
      <c r="BJ644" t="s">
        <v>149</v>
      </c>
      <c r="BK644" t="s">
        <v>149</v>
      </c>
      <c r="BL644" t="s">
        <v>149</v>
      </c>
      <c r="BM644" t="s">
        <v>191</v>
      </c>
      <c r="BP644" t="s">
        <v>149</v>
      </c>
      <c r="BQ644" t="s">
        <v>12294</v>
      </c>
      <c r="BV644" t="s">
        <v>160</v>
      </c>
      <c r="BW644" t="s">
        <v>8177</v>
      </c>
      <c r="BX644">
        <v>1</v>
      </c>
      <c r="BY644" t="s">
        <v>8173</v>
      </c>
      <c r="BZ644" t="s">
        <v>8649</v>
      </c>
      <c r="CA644" s="2">
        <v>40391</v>
      </c>
      <c r="CC644" t="s">
        <v>9395</v>
      </c>
    </row>
    <row r="645" spans="1:81">
      <c r="A645">
        <f t="shared" si="10"/>
        <v>643</v>
      </c>
      <c r="B645" s="1" t="s">
        <v>149</v>
      </c>
      <c r="C645" s="46" t="s">
        <v>3198</v>
      </c>
      <c r="D645" s="47" t="s">
        <v>3198</v>
      </c>
      <c r="E645" s="1" t="s">
        <v>149</v>
      </c>
      <c r="F645" s="1" t="s">
        <v>3199</v>
      </c>
      <c r="G645" s="1" t="s">
        <v>3200</v>
      </c>
      <c r="J645" t="s">
        <v>3201</v>
      </c>
      <c r="K645" t="s">
        <v>3202</v>
      </c>
      <c r="M645">
        <v>0</v>
      </c>
      <c r="N645" t="s">
        <v>155</v>
      </c>
      <c r="X645" s="2">
        <v>40675</v>
      </c>
      <c r="Y645" t="s">
        <v>3199</v>
      </c>
      <c r="Z645" t="s">
        <v>156</v>
      </c>
      <c r="AA645">
        <v>140000</v>
      </c>
      <c r="AD645">
        <v>200000</v>
      </c>
      <c r="AH645" t="s">
        <v>3203</v>
      </c>
      <c r="AI645" t="s">
        <v>157</v>
      </c>
      <c r="AJ645" t="s">
        <v>158</v>
      </c>
      <c r="AN645">
        <v>4</v>
      </c>
      <c r="AP645" t="s">
        <v>149</v>
      </c>
      <c r="AR645" t="s">
        <v>3198</v>
      </c>
      <c r="AT645" t="s">
        <v>149</v>
      </c>
      <c r="AU645" t="s">
        <v>149</v>
      </c>
      <c r="AV645" t="s">
        <v>149</v>
      </c>
      <c r="AW645" t="s">
        <v>149</v>
      </c>
      <c r="AX645" t="s">
        <v>149</v>
      </c>
      <c r="AY645">
        <v>0</v>
      </c>
      <c r="AZ645" t="s">
        <v>149</v>
      </c>
      <c r="BA645" t="s">
        <v>217</v>
      </c>
      <c r="BB645">
        <v>0</v>
      </c>
      <c r="BD645" t="s">
        <v>160</v>
      </c>
      <c r="BE645" t="s">
        <v>149</v>
      </c>
      <c r="BH645">
        <v>0</v>
      </c>
      <c r="BJ645" t="s">
        <v>149</v>
      </c>
      <c r="BK645" t="s">
        <v>149</v>
      </c>
      <c r="BL645" t="s">
        <v>149</v>
      </c>
      <c r="BM645" t="s">
        <v>3202</v>
      </c>
      <c r="BP645" t="s">
        <v>149</v>
      </c>
      <c r="BQ645" t="s">
        <v>12295</v>
      </c>
      <c r="BV645" t="s">
        <v>160</v>
      </c>
      <c r="CA645" s="2"/>
    </row>
    <row r="646" spans="1:81">
      <c r="A646">
        <f t="shared" si="10"/>
        <v>644</v>
      </c>
      <c r="B646" s="1" t="s">
        <v>149</v>
      </c>
      <c r="C646" s="46" t="s">
        <v>3204</v>
      </c>
      <c r="D646" s="47" t="s">
        <v>3204</v>
      </c>
      <c r="E646" s="1" t="s">
        <v>149</v>
      </c>
      <c r="F646" s="1" t="s">
        <v>3205</v>
      </c>
      <c r="G646" s="1" t="s">
        <v>3206</v>
      </c>
      <c r="H646" s="1" t="s">
        <v>3207</v>
      </c>
      <c r="I646" t="s">
        <v>3208</v>
      </c>
      <c r="J646" t="s">
        <v>153</v>
      </c>
      <c r="K646" t="s">
        <v>154</v>
      </c>
      <c r="L646">
        <v>110027</v>
      </c>
      <c r="M646">
        <v>0</v>
      </c>
      <c r="N646" t="s">
        <v>155</v>
      </c>
      <c r="X646" s="2">
        <v>40676</v>
      </c>
      <c r="Y646" t="s">
        <v>3205</v>
      </c>
      <c r="Z646" t="s">
        <v>178</v>
      </c>
      <c r="AA646">
        <v>515000</v>
      </c>
      <c r="AD646">
        <v>200000</v>
      </c>
      <c r="AH646" t="s">
        <v>3209</v>
      </c>
      <c r="AI646" t="s">
        <v>157</v>
      </c>
      <c r="AJ646" t="s">
        <v>158</v>
      </c>
      <c r="AN646">
        <v>4</v>
      </c>
      <c r="AP646" t="s">
        <v>149</v>
      </c>
      <c r="AT646" t="s">
        <v>149</v>
      </c>
      <c r="AU646" t="s">
        <v>149</v>
      </c>
      <c r="AV646" t="s">
        <v>149</v>
      </c>
      <c r="AW646" t="s">
        <v>149</v>
      </c>
      <c r="AX646" t="s">
        <v>149</v>
      </c>
      <c r="AY646">
        <v>0</v>
      </c>
      <c r="AZ646" t="s">
        <v>149</v>
      </c>
      <c r="BA646" t="s">
        <v>192</v>
      </c>
      <c r="BB646">
        <v>0</v>
      </c>
      <c r="BD646" t="s">
        <v>160</v>
      </c>
      <c r="BE646" t="s">
        <v>149</v>
      </c>
      <c r="BH646">
        <v>0</v>
      </c>
      <c r="BJ646" t="s">
        <v>149</v>
      </c>
      <c r="BK646" t="s">
        <v>149</v>
      </c>
      <c r="BL646" t="s">
        <v>149</v>
      </c>
      <c r="BM646" t="s">
        <v>154</v>
      </c>
      <c r="BP646" t="s">
        <v>149</v>
      </c>
      <c r="BQ646" t="s">
        <v>12296</v>
      </c>
      <c r="BV646" t="s">
        <v>160</v>
      </c>
      <c r="BW646" t="s">
        <v>8180</v>
      </c>
      <c r="BX646">
        <v>1</v>
      </c>
      <c r="BY646" t="s">
        <v>8173</v>
      </c>
      <c r="BZ646" t="s">
        <v>8650</v>
      </c>
      <c r="CA646" s="2">
        <v>40676</v>
      </c>
      <c r="CC646" t="s">
        <v>9677</v>
      </c>
    </row>
    <row r="647" spans="1:81">
      <c r="A647">
        <f t="shared" si="10"/>
        <v>645</v>
      </c>
      <c r="B647" s="1" t="s">
        <v>149</v>
      </c>
      <c r="C647" s="46" t="s">
        <v>3210</v>
      </c>
      <c r="D647" s="47" t="s">
        <v>3210</v>
      </c>
      <c r="E647" s="1" t="s">
        <v>149</v>
      </c>
      <c r="F647" s="1" t="s">
        <v>3211</v>
      </c>
      <c r="G647" s="1" t="s">
        <v>3212</v>
      </c>
      <c r="J647" t="s">
        <v>909</v>
      </c>
      <c r="K647" t="s">
        <v>269</v>
      </c>
      <c r="L647">
        <v>600083</v>
      </c>
      <c r="M647">
        <v>0</v>
      </c>
      <c r="N647" t="s">
        <v>155</v>
      </c>
      <c r="X647" s="2">
        <v>40676</v>
      </c>
      <c r="Y647" t="s">
        <v>3211</v>
      </c>
      <c r="Z647" t="s">
        <v>178</v>
      </c>
      <c r="AA647">
        <v>515000</v>
      </c>
      <c r="AD647">
        <v>200000</v>
      </c>
      <c r="AH647" t="s">
        <v>3213</v>
      </c>
      <c r="AI647" t="s">
        <v>157</v>
      </c>
      <c r="AJ647" t="s">
        <v>158</v>
      </c>
      <c r="AN647">
        <v>4</v>
      </c>
      <c r="AP647" t="s">
        <v>149</v>
      </c>
      <c r="AT647" t="s">
        <v>149</v>
      </c>
      <c r="AU647" t="s">
        <v>149</v>
      </c>
      <c r="AV647" t="s">
        <v>149</v>
      </c>
      <c r="AW647" t="s">
        <v>149</v>
      </c>
      <c r="AX647" t="s">
        <v>149</v>
      </c>
      <c r="AY647">
        <v>0</v>
      </c>
      <c r="AZ647" t="s">
        <v>149</v>
      </c>
      <c r="BA647" t="s">
        <v>192</v>
      </c>
      <c r="BB647">
        <v>0</v>
      </c>
      <c r="BD647" t="s">
        <v>160</v>
      </c>
      <c r="BE647" t="s">
        <v>149</v>
      </c>
      <c r="BH647">
        <v>0</v>
      </c>
      <c r="BJ647" t="s">
        <v>149</v>
      </c>
      <c r="BK647" t="s">
        <v>149</v>
      </c>
      <c r="BL647" t="s">
        <v>149</v>
      </c>
      <c r="BM647" t="s">
        <v>269</v>
      </c>
      <c r="BP647" t="s">
        <v>149</v>
      </c>
      <c r="BQ647" t="s">
        <v>12297</v>
      </c>
      <c r="BV647" t="s">
        <v>160</v>
      </c>
      <c r="BW647" t="s">
        <v>8185</v>
      </c>
      <c r="BX647">
        <v>1</v>
      </c>
      <c r="BY647" t="s">
        <v>8173</v>
      </c>
      <c r="BZ647" t="s">
        <v>8651</v>
      </c>
      <c r="CA647" s="2">
        <v>40676</v>
      </c>
      <c r="CC647" t="s">
        <v>9678</v>
      </c>
    </row>
    <row r="648" spans="1:81">
      <c r="A648">
        <f t="shared" si="10"/>
        <v>646</v>
      </c>
      <c r="B648" s="1" t="s">
        <v>149</v>
      </c>
      <c r="C648" s="46" t="s">
        <v>3214</v>
      </c>
      <c r="D648" s="47" t="s">
        <v>3214</v>
      </c>
      <c r="E648" s="1" t="s">
        <v>149</v>
      </c>
      <c r="F648" s="1" t="s">
        <v>3215</v>
      </c>
      <c r="G648" s="1" t="s">
        <v>3216</v>
      </c>
      <c r="H648" s="1" t="s">
        <v>3217</v>
      </c>
      <c r="J648" t="s">
        <v>165</v>
      </c>
      <c r="K648" t="s">
        <v>166</v>
      </c>
      <c r="L648">
        <v>122001</v>
      </c>
      <c r="M648">
        <v>0</v>
      </c>
      <c r="N648" t="s">
        <v>155</v>
      </c>
      <c r="X648" s="2">
        <v>40676</v>
      </c>
      <c r="Y648" t="s">
        <v>3218</v>
      </c>
      <c r="Z648" t="s">
        <v>167</v>
      </c>
      <c r="AA648">
        <v>812725</v>
      </c>
      <c r="AB648">
        <v>8127</v>
      </c>
      <c r="AD648">
        <v>200000</v>
      </c>
      <c r="AI648" t="s">
        <v>157</v>
      </c>
      <c r="AJ648" t="s">
        <v>158</v>
      </c>
      <c r="AN648">
        <v>4</v>
      </c>
      <c r="AP648" t="s">
        <v>149</v>
      </c>
      <c r="AT648" t="s">
        <v>149</v>
      </c>
      <c r="AU648" t="s">
        <v>149</v>
      </c>
      <c r="AV648" t="s">
        <v>149</v>
      </c>
      <c r="AW648" t="s">
        <v>149</v>
      </c>
      <c r="AX648" t="s">
        <v>149</v>
      </c>
      <c r="AY648">
        <v>0</v>
      </c>
      <c r="AZ648" t="s">
        <v>149</v>
      </c>
      <c r="BA648" t="s">
        <v>339</v>
      </c>
      <c r="BB648">
        <v>0</v>
      </c>
      <c r="BD648" t="s">
        <v>160</v>
      </c>
      <c r="BE648" t="s">
        <v>149</v>
      </c>
      <c r="BH648">
        <v>0</v>
      </c>
      <c r="BJ648" t="s">
        <v>149</v>
      </c>
      <c r="BK648" t="s">
        <v>149</v>
      </c>
      <c r="BL648" t="s">
        <v>149</v>
      </c>
      <c r="BM648" t="s">
        <v>166</v>
      </c>
      <c r="BP648" t="s">
        <v>149</v>
      </c>
      <c r="BQ648" t="s">
        <v>12298</v>
      </c>
      <c r="BV648" t="s">
        <v>160</v>
      </c>
      <c r="BW648" t="s">
        <v>7313</v>
      </c>
      <c r="BX648">
        <v>1</v>
      </c>
      <c r="BY648" t="s">
        <v>8173</v>
      </c>
      <c r="BZ648" t="s">
        <v>8652</v>
      </c>
      <c r="CA648" s="2">
        <v>40676</v>
      </c>
      <c r="CC648" t="s">
        <v>9679</v>
      </c>
    </row>
    <row r="649" spans="1:81">
      <c r="A649">
        <f t="shared" si="10"/>
        <v>647</v>
      </c>
      <c r="B649" s="1" t="s">
        <v>149</v>
      </c>
      <c r="C649" s="46" t="s">
        <v>3219</v>
      </c>
      <c r="D649" s="47" t="s">
        <v>3219</v>
      </c>
      <c r="E649" s="1" t="s">
        <v>149</v>
      </c>
      <c r="F649" s="1" t="s">
        <v>3220</v>
      </c>
      <c r="G649" s="1" t="s">
        <v>3221</v>
      </c>
      <c r="H649" s="1" t="s">
        <v>3222</v>
      </c>
      <c r="J649" t="s">
        <v>153</v>
      </c>
      <c r="K649" t="s">
        <v>154</v>
      </c>
      <c r="L649">
        <v>110003</v>
      </c>
      <c r="M649">
        <v>0</v>
      </c>
      <c r="N649" t="s">
        <v>155</v>
      </c>
      <c r="T649" t="s">
        <v>13144</v>
      </c>
      <c r="X649" s="2">
        <v>40681</v>
      </c>
      <c r="Y649" t="s">
        <v>3220</v>
      </c>
      <c r="Z649" t="s">
        <v>167</v>
      </c>
      <c r="AA649">
        <v>713025</v>
      </c>
      <c r="AD649">
        <v>200000</v>
      </c>
      <c r="AH649" t="s">
        <v>3223</v>
      </c>
      <c r="AI649" t="s">
        <v>157</v>
      </c>
      <c r="AJ649" t="s">
        <v>158</v>
      </c>
      <c r="AN649">
        <v>4</v>
      </c>
      <c r="AP649" t="s">
        <v>149</v>
      </c>
      <c r="AT649" t="s">
        <v>149</v>
      </c>
      <c r="AU649" t="s">
        <v>149</v>
      </c>
      <c r="AV649" t="s">
        <v>149</v>
      </c>
      <c r="AW649" t="s">
        <v>149</v>
      </c>
      <c r="AX649" t="s">
        <v>149</v>
      </c>
      <c r="AY649">
        <v>0</v>
      </c>
      <c r="AZ649" t="s">
        <v>149</v>
      </c>
      <c r="BA649" t="s">
        <v>339</v>
      </c>
      <c r="BB649">
        <v>0</v>
      </c>
      <c r="BD649" t="s">
        <v>160</v>
      </c>
      <c r="BE649" t="s">
        <v>149</v>
      </c>
      <c r="BH649">
        <v>0</v>
      </c>
      <c r="BJ649" t="s">
        <v>149</v>
      </c>
      <c r="BK649" t="s">
        <v>149</v>
      </c>
      <c r="BL649" t="s">
        <v>149</v>
      </c>
      <c r="BM649" t="s">
        <v>154</v>
      </c>
      <c r="BP649" t="s">
        <v>149</v>
      </c>
      <c r="BQ649" t="s">
        <v>12299</v>
      </c>
      <c r="BV649" t="s">
        <v>160</v>
      </c>
      <c r="BW649" t="s">
        <v>8179</v>
      </c>
      <c r="BX649">
        <v>1</v>
      </c>
      <c r="BY649" t="s">
        <v>8173</v>
      </c>
      <c r="BZ649" t="s">
        <v>8653</v>
      </c>
      <c r="CA649" s="2">
        <v>40681</v>
      </c>
      <c r="CC649" t="s">
        <v>9530</v>
      </c>
    </row>
    <row r="650" spans="1:81">
      <c r="A650">
        <f t="shared" si="10"/>
        <v>648</v>
      </c>
      <c r="B650" s="1" t="s">
        <v>149</v>
      </c>
      <c r="C650" s="46" t="s">
        <v>3224</v>
      </c>
      <c r="D650" s="47" t="s">
        <v>3224</v>
      </c>
      <c r="E650" s="1" t="s">
        <v>149</v>
      </c>
      <c r="F650" s="1" t="s">
        <v>3225</v>
      </c>
      <c r="G650" s="1" t="s">
        <v>3226</v>
      </c>
      <c r="H650" s="1" t="s">
        <v>3227</v>
      </c>
      <c r="J650" t="s">
        <v>253</v>
      </c>
      <c r="K650" t="s">
        <v>191</v>
      </c>
      <c r="L650">
        <v>400002</v>
      </c>
      <c r="M650">
        <v>0</v>
      </c>
      <c r="N650" t="s">
        <v>155</v>
      </c>
      <c r="X650" s="2">
        <v>40683</v>
      </c>
      <c r="Y650" t="s">
        <v>3225</v>
      </c>
      <c r="Z650" t="s">
        <v>178</v>
      </c>
      <c r="AA650">
        <v>515300</v>
      </c>
      <c r="AD650">
        <v>200000</v>
      </c>
      <c r="AH650" t="s">
        <v>3228</v>
      </c>
      <c r="AI650" t="s">
        <v>157</v>
      </c>
      <c r="AJ650" t="s">
        <v>158</v>
      </c>
      <c r="AN650">
        <v>4</v>
      </c>
      <c r="AP650" t="s">
        <v>149</v>
      </c>
      <c r="AT650" t="s">
        <v>149</v>
      </c>
      <c r="AU650" t="s">
        <v>149</v>
      </c>
      <c r="AV650" t="s">
        <v>149</v>
      </c>
      <c r="AW650" t="s">
        <v>149</v>
      </c>
      <c r="AX650" t="s">
        <v>149</v>
      </c>
      <c r="AY650">
        <v>0</v>
      </c>
      <c r="AZ650" t="s">
        <v>149</v>
      </c>
      <c r="BA650" t="s">
        <v>192</v>
      </c>
      <c r="BB650">
        <v>0</v>
      </c>
      <c r="BD650" t="s">
        <v>160</v>
      </c>
      <c r="BE650" t="s">
        <v>149</v>
      </c>
      <c r="BH650">
        <v>0</v>
      </c>
      <c r="BJ650" t="s">
        <v>149</v>
      </c>
      <c r="BK650" t="s">
        <v>149</v>
      </c>
      <c r="BL650" t="s">
        <v>149</v>
      </c>
      <c r="BM650" t="s">
        <v>191</v>
      </c>
      <c r="BP650" t="s">
        <v>149</v>
      </c>
      <c r="BQ650" t="s">
        <v>12300</v>
      </c>
      <c r="BV650" t="s">
        <v>160</v>
      </c>
      <c r="BW650" t="s">
        <v>8174</v>
      </c>
      <c r="BX650">
        <v>1</v>
      </c>
      <c r="BY650" t="s">
        <v>8173</v>
      </c>
      <c r="BZ650" t="s">
        <v>8654</v>
      </c>
      <c r="CA650" s="2">
        <v>40683</v>
      </c>
      <c r="CC650" t="s">
        <v>9680</v>
      </c>
    </row>
    <row r="651" spans="1:81">
      <c r="A651">
        <f t="shared" si="10"/>
        <v>649</v>
      </c>
      <c r="B651" s="1" t="s">
        <v>149</v>
      </c>
      <c r="C651" s="46" t="s">
        <v>3229</v>
      </c>
      <c r="D651" s="47" t="s">
        <v>3229</v>
      </c>
      <c r="E651" s="1" t="s">
        <v>149</v>
      </c>
      <c r="F651" s="1" t="s">
        <v>3230</v>
      </c>
      <c r="G651" s="1" t="s">
        <v>3231</v>
      </c>
      <c r="H651" s="1" t="s">
        <v>3232</v>
      </c>
      <c r="I651" t="s">
        <v>3233</v>
      </c>
      <c r="J651" t="s">
        <v>3234</v>
      </c>
      <c r="K651" t="s">
        <v>2865</v>
      </c>
      <c r="M651">
        <v>0</v>
      </c>
      <c r="N651" t="s">
        <v>155</v>
      </c>
      <c r="X651" s="2">
        <v>40683</v>
      </c>
      <c r="Y651" t="s">
        <v>3230</v>
      </c>
      <c r="Z651" t="s">
        <v>216</v>
      </c>
      <c r="AA651">
        <v>722950</v>
      </c>
      <c r="AD651">
        <v>200000</v>
      </c>
      <c r="AI651" t="s">
        <v>157</v>
      </c>
      <c r="AJ651" t="s">
        <v>158</v>
      </c>
      <c r="AN651">
        <v>4</v>
      </c>
      <c r="AP651" t="s">
        <v>149</v>
      </c>
      <c r="AT651" t="s">
        <v>149</v>
      </c>
      <c r="AU651" t="s">
        <v>149</v>
      </c>
      <c r="AV651" t="s">
        <v>149</v>
      </c>
      <c r="AW651" t="s">
        <v>149</v>
      </c>
      <c r="AX651" t="s">
        <v>149</v>
      </c>
      <c r="AY651">
        <v>0</v>
      </c>
      <c r="AZ651" t="s">
        <v>149</v>
      </c>
      <c r="BA651" t="s">
        <v>217</v>
      </c>
      <c r="BB651">
        <v>0</v>
      </c>
      <c r="BD651" t="s">
        <v>160</v>
      </c>
      <c r="BE651" t="s">
        <v>149</v>
      </c>
      <c r="BH651">
        <v>0</v>
      </c>
      <c r="BJ651" t="s">
        <v>149</v>
      </c>
      <c r="BK651" t="s">
        <v>149</v>
      </c>
      <c r="BL651" t="s">
        <v>149</v>
      </c>
      <c r="BM651" t="s">
        <v>2865</v>
      </c>
      <c r="BP651" t="s">
        <v>149</v>
      </c>
      <c r="BQ651" t="s">
        <v>12301</v>
      </c>
      <c r="BV651" t="s">
        <v>160</v>
      </c>
      <c r="BW651" t="s">
        <v>8178</v>
      </c>
      <c r="BX651">
        <v>1</v>
      </c>
      <c r="BY651" t="s">
        <v>8173</v>
      </c>
      <c r="BZ651" t="s">
        <v>8655</v>
      </c>
      <c r="CA651" s="2">
        <v>41208</v>
      </c>
      <c r="CC651" t="s">
        <v>9380</v>
      </c>
    </row>
    <row r="652" spans="1:81">
      <c r="A652">
        <f t="shared" si="10"/>
        <v>650</v>
      </c>
      <c r="B652" s="1" t="s">
        <v>149</v>
      </c>
      <c r="C652" s="46" t="s">
        <v>3235</v>
      </c>
      <c r="D652" s="47" t="s">
        <v>3235</v>
      </c>
      <c r="E652" s="1" t="s">
        <v>149</v>
      </c>
      <c r="F652" s="1" t="s">
        <v>3236</v>
      </c>
      <c r="G652" s="1" t="s">
        <v>3237</v>
      </c>
      <c r="H652" s="1" t="s">
        <v>3238</v>
      </c>
      <c r="J652" t="s">
        <v>3239</v>
      </c>
      <c r="M652">
        <v>0</v>
      </c>
      <c r="N652" t="s">
        <v>778</v>
      </c>
      <c r="T652" t="s">
        <v>13143</v>
      </c>
      <c r="X652" s="2">
        <v>40686</v>
      </c>
      <c r="Y652" t="s">
        <v>3236</v>
      </c>
      <c r="Z652" t="s">
        <v>167</v>
      </c>
      <c r="AA652">
        <v>713000</v>
      </c>
      <c r="AB652">
        <v>7132</v>
      </c>
      <c r="AD652">
        <v>200000</v>
      </c>
      <c r="AI652" t="s">
        <v>13222</v>
      </c>
      <c r="AJ652" t="s">
        <v>3240</v>
      </c>
      <c r="AN652">
        <v>1</v>
      </c>
      <c r="AP652" t="s">
        <v>149</v>
      </c>
      <c r="AT652" t="s">
        <v>149</v>
      </c>
      <c r="AU652" t="s">
        <v>149</v>
      </c>
      <c r="AV652" t="s">
        <v>149</v>
      </c>
      <c r="AW652" t="s">
        <v>149</v>
      </c>
      <c r="AX652" t="s">
        <v>149</v>
      </c>
      <c r="AY652">
        <v>0</v>
      </c>
      <c r="AZ652" t="s">
        <v>149</v>
      </c>
      <c r="BA652" t="s">
        <v>339</v>
      </c>
      <c r="BB652">
        <v>0</v>
      </c>
      <c r="BD652" t="s">
        <v>160</v>
      </c>
      <c r="BE652" t="s">
        <v>149</v>
      </c>
      <c r="BH652">
        <v>0</v>
      </c>
      <c r="BJ652" t="s">
        <v>149</v>
      </c>
      <c r="BK652" t="s">
        <v>149</v>
      </c>
      <c r="BL652" t="s">
        <v>149</v>
      </c>
      <c r="BM652" s="33" t="s">
        <v>11456</v>
      </c>
      <c r="BP652" t="s">
        <v>149</v>
      </c>
      <c r="BV652" t="s">
        <v>160</v>
      </c>
      <c r="CA652" s="2"/>
    </row>
    <row r="653" spans="1:81">
      <c r="A653">
        <f t="shared" si="10"/>
        <v>651</v>
      </c>
      <c r="B653" s="1" t="s">
        <v>149</v>
      </c>
      <c r="C653" s="46" t="s">
        <v>3241</v>
      </c>
      <c r="D653" s="47" t="s">
        <v>3241</v>
      </c>
      <c r="E653" s="1" t="s">
        <v>149</v>
      </c>
      <c r="F653" s="1" t="s">
        <v>3242</v>
      </c>
      <c r="G653" s="1" t="s">
        <v>3243</v>
      </c>
      <c r="H653" s="1" t="s">
        <v>3244</v>
      </c>
      <c r="J653" t="s">
        <v>153</v>
      </c>
      <c r="K653" t="s">
        <v>154</v>
      </c>
      <c r="L653">
        <v>110067</v>
      </c>
      <c r="M653">
        <v>0</v>
      </c>
      <c r="N653" t="s">
        <v>155</v>
      </c>
      <c r="T653" t="s">
        <v>13145</v>
      </c>
      <c r="X653" s="2">
        <v>40686</v>
      </c>
      <c r="Y653" t="s">
        <v>3242</v>
      </c>
      <c r="Z653" t="s">
        <v>167</v>
      </c>
      <c r="AA653">
        <v>722250</v>
      </c>
      <c r="AD653">
        <v>200000</v>
      </c>
      <c r="AH653" t="s">
        <v>3245</v>
      </c>
      <c r="AI653" t="s">
        <v>157</v>
      </c>
      <c r="AJ653" t="s">
        <v>158</v>
      </c>
      <c r="AN653">
        <v>4</v>
      </c>
      <c r="AP653" t="s">
        <v>149</v>
      </c>
      <c r="AT653" t="s">
        <v>149</v>
      </c>
      <c r="AU653" t="s">
        <v>149</v>
      </c>
      <c r="AV653" t="s">
        <v>149</v>
      </c>
      <c r="AW653" t="s">
        <v>149</v>
      </c>
      <c r="AX653" t="s">
        <v>149</v>
      </c>
      <c r="AY653">
        <v>0</v>
      </c>
      <c r="AZ653" t="s">
        <v>149</v>
      </c>
      <c r="BA653" t="s">
        <v>339</v>
      </c>
      <c r="BB653">
        <v>0</v>
      </c>
      <c r="BD653" t="s">
        <v>160</v>
      </c>
      <c r="BE653" t="s">
        <v>149</v>
      </c>
      <c r="BH653">
        <v>0</v>
      </c>
      <c r="BJ653" t="s">
        <v>149</v>
      </c>
      <c r="BK653" t="s">
        <v>149</v>
      </c>
      <c r="BL653" t="s">
        <v>149</v>
      </c>
      <c r="BM653" t="s">
        <v>154</v>
      </c>
      <c r="BP653" t="s">
        <v>149</v>
      </c>
      <c r="BQ653" t="s">
        <v>12302</v>
      </c>
      <c r="BV653" t="s">
        <v>160</v>
      </c>
      <c r="CA653" s="2"/>
    </row>
    <row r="654" spans="1:81">
      <c r="A654">
        <f t="shared" si="10"/>
        <v>652</v>
      </c>
      <c r="B654" s="1" t="s">
        <v>149</v>
      </c>
      <c r="C654" s="46" t="s">
        <v>3246</v>
      </c>
      <c r="D654" s="47" t="s">
        <v>3246</v>
      </c>
      <c r="E654" s="1" t="s">
        <v>149</v>
      </c>
      <c r="F654" s="1" t="s">
        <v>3247</v>
      </c>
      <c r="G654" s="1" t="s">
        <v>3248</v>
      </c>
      <c r="H654" s="1" t="s">
        <v>3249</v>
      </c>
      <c r="J654" t="s">
        <v>153</v>
      </c>
      <c r="K654" t="s">
        <v>154</v>
      </c>
      <c r="L654">
        <v>110020</v>
      </c>
      <c r="M654">
        <v>0</v>
      </c>
      <c r="N654" t="s">
        <v>155</v>
      </c>
      <c r="T654" t="s">
        <v>13146</v>
      </c>
      <c r="X654" s="2">
        <v>40686</v>
      </c>
      <c r="Y654" t="s">
        <v>3247</v>
      </c>
      <c r="Z654" t="s">
        <v>167</v>
      </c>
      <c r="AA654">
        <v>722250</v>
      </c>
      <c r="AD654">
        <v>200000</v>
      </c>
      <c r="AH654" t="s">
        <v>3250</v>
      </c>
      <c r="AI654" t="s">
        <v>157</v>
      </c>
      <c r="AJ654" t="s">
        <v>158</v>
      </c>
      <c r="AN654">
        <v>4</v>
      </c>
      <c r="AP654" t="s">
        <v>149</v>
      </c>
      <c r="AT654" t="s">
        <v>149</v>
      </c>
      <c r="AU654" t="s">
        <v>149</v>
      </c>
      <c r="AV654" t="s">
        <v>149</v>
      </c>
      <c r="AW654" t="s">
        <v>149</v>
      </c>
      <c r="AX654" t="s">
        <v>149</v>
      </c>
      <c r="AY654">
        <v>0</v>
      </c>
      <c r="AZ654" t="s">
        <v>149</v>
      </c>
      <c r="BA654" t="s">
        <v>339</v>
      </c>
      <c r="BB654">
        <v>0</v>
      </c>
      <c r="BD654" t="s">
        <v>160</v>
      </c>
      <c r="BE654" t="s">
        <v>149</v>
      </c>
      <c r="BH654">
        <v>0</v>
      </c>
      <c r="BJ654" t="s">
        <v>149</v>
      </c>
      <c r="BK654" t="s">
        <v>149</v>
      </c>
      <c r="BL654" t="s">
        <v>149</v>
      </c>
      <c r="BM654" t="s">
        <v>154</v>
      </c>
      <c r="BP654" t="s">
        <v>149</v>
      </c>
      <c r="BQ654" t="s">
        <v>12303</v>
      </c>
      <c r="BV654" t="s">
        <v>160</v>
      </c>
      <c r="CA654" s="2"/>
    </row>
    <row r="655" spans="1:81">
      <c r="A655">
        <f t="shared" si="10"/>
        <v>653</v>
      </c>
      <c r="B655" s="1" t="s">
        <v>149</v>
      </c>
      <c r="C655" s="46" t="s">
        <v>3251</v>
      </c>
      <c r="D655" s="47" t="s">
        <v>3251</v>
      </c>
      <c r="E655" s="1" t="s">
        <v>149</v>
      </c>
      <c r="F655" s="1" t="s">
        <v>3252</v>
      </c>
      <c r="G655" s="1" t="s">
        <v>3253</v>
      </c>
      <c r="J655" t="s">
        <v>3254</v>
      </c>
      <c r="K655" t="s">
        <v>174</v>
      </c>
      <c r="L655">
        <v>281121</v>
      </c>
      <c r="M655">
        <v>0</v>
      </c>
      <c r="N655" t="s">
        <v>155</v>
      </c>
      <c r="X655" s="2">
        <v>40686</v>
      </c>
      <c r="Y655" t="s">
        <v>3252</v>
      </c>
      <c r="Z655" t="s">
        <v>156</v>
      </c>
      <c r="AA655">
        <v>140000</v>
      </c>
      <c r="AD655">
        <v>200000</v>
      </c>
      <c r="AH655" t="s">
        <v>3255</v>
      </c>
      <c r="AI655" t="s">
        <v>157</v>
      </c>
      <c r="AJ655" t="s">
        <v>158</v>
      </c>
      <c r="AN655">
        <v>4</v>
      </c>
      <c r="AP655" t="s">
        <v>149</v>
      </c>
      <c r="AR655" t="s">
        <v>3251</v>
      </c>
      <c r="AT655" t="s">
        <v>149</v>
      </c>
      <c r="AU655" t="s">
        <v>149</v>
      </c>
      <c r="AV655" t="s">
        <v>149</v>
      </c>
      <c r="AW655" t="s">
        <v>149</v>
      </c>
      <c r="AX655" t="s">
        <v>149</v>
      </c>
      <c r="AY655">
        <v>0</v>
      </c>
      <c r="AZ655" t="s">
        <v>149</v>
      </c>
      <c r="BA655" t="s">
        <v>169</v>
      </c>
      <c r="BB655">
        <v>0</v>
      </c>
      <c r="BD655" t="s">
        <v>160</v>
      </c>
      <c r="BE655" t="s">
        <v>149</v>
      </c>
      <c r="BH655">
        <v>0</v>
      </c>
      <c r="BJ655" t="s">
        <v>149</v>
      </c>
      <c r="BK655" t="s">
        <v>149</v>
      </c>
      <c r="BL655" t="s">
        <v>160</v>
      </c>
      <c r="BM655" t="s">
        <v>174</v>
      </c>
      <c r="BN655" t="s">
        <v>961</v>
      </c>
      <c r="BO655" t="s">
        <v>402</v>
      </c>
      <c r="BP655" t="s">
        <v>149</v>
      </c>
      <c r="BQ655" t="s">
        <v>12304</v>
      </c>
      <c r="BV655" t="s">
        <v>160</v>
      </c>
      <c r="BW655" t="s">
        <v>8174</v>
      </c>
      <c r="BX655">
        <v>1</v>
      </c>
      <c r="BY655" t="s">
        <v>8173</v>
      </c>
      <c r="BZ655" t="s">
        <v>8656</v>
      </c>
      <c r="CA655" s="2">
        <v>40686</v>
      </c>
      <c r="CC655" t="s">
        <v>9681</v>
      </c>
    </row>
    <row r="656" spans="1:81">
      <c r="A656">
        <f t="shared" si="10"/>
        <v>654</v>
      </c>
      <c r="B656" s="1" t="s">
        <v>149</v>
      </c>
      <c r="C656" s="46" t="s">
        <v>3256</v>
      </c>
      <c r="D656" s="47" t="s">
        <v>3256</v>
      </c>
      <c r="E656" s="1" t="s">
        <v>149</v>
      </c>
      <c r="F656" s="1" t="s">
        <v>3257</v>
      </c>
      <c r="G656" s="1" t="s">
        <v>3258</v>
      </c>
      <c r="H656" s="1" t="s">
        <v>1100</v>
      </c>
      <c r="J656" t="s">
        <v>190</v>
      </c>
      <c r="K656" t="s">
        <v>191</v>
      </c>
      <c r="M656">
        <v>0</v>
      </c>
      <c r="N656" t="s">
        <v>155</v>
      </c>
      <c r="X656" s="2">
        <v>40686</v>
      </c>
      <c r="Y656" t="s">
        <v>3257</v>
      </c>
      <c r="Z656" t="s">
        <v>304</v>
      </c>
      <c r="AA656">
        <v>516000</v>
      </c>
      <c r="AD656">
        <v>200000</v>
      </c>
      <c r="AH656" t="s">
        <v>3259</v>
      </c>
      <c r="AI656" t="s">
        <v>157</v>
      </c>
      <c r="AJ656" t="s">
        <v>158</v>
      </c>
      <c r="AN656">
        <v>4</v>
      </c>
      <c r="AP656" t="s">
        <v>149</v>
      </c>
      <c r="AT656" t="s">
        <v>149</v>
      </c>
      <c r="AU656" t="s">
        <v>149</v>
      </c>
      <c r="AV656" t="s">
        <v>149</v>
      </c>
      <c r="AW656" t="s">
        <v>149</v>
      </c>
      <c r="AX656" t="s">
        <v>149</v>
      </c>
      <c r="AY656">
        <v>0</v>
      </c>
      <c r="AZ656" t="s">
        <v>149</v>
      </c>
      <c r="BA656" t="s">
        <v>192</v>
      </c>
      <c r="BB656">
        <v>0</v>
      </c>
      <c r="BD656" t="s">
        <v>160</v>
      </c>
      <c r="BE656" t="s">
        <v>149</v>
      </c>
      <c r="BH656">
        <v>0</v>
      </c>
      <c r="BJ656" t="s">
        <v>149</v>
      </c>
      <c r="BK656" t="s">
        <v>149</v>
      </c>
      <c r="BL656" t="s">
        <v>149</v>
      </c>
      <c r="BM656" t="s">
        <v>191</v>
      </c>
      <c r="BP656" t="s">
        <v>149</v>
      </c>
      <c r="BQ656" t="s">
        <v>12305</v>
      </c>
      <c r="BV656" t="s">
        <v>160</v>
      </c>
      <c r="CA656" s="2"/>
    </row>
    <row r="657" spans="1:81">
      <c r="A657">
        <f t="shared" si="10"/>
        <v>655</v>
      </c>
      <c r="B657" s="1" t="s">
        <v>149</v>
      </c>
      <c r="C657" s="46" t="s">
        <v>3260</v>
      </c>
      <c r="D657" s="47" t="s">
        <v>3260</v>
      </c>
      <c r="E657" s="1" t="s">
        <v>149</v>
      </c>
      <c r="F657" s="1" t="s">
        <v>3261</v>
      </c>
      <c r="G657" s="1" t="s">
        <v>3262</v>
      </c>
      <c r="H657" s="1" t="s">
        <v>3263</v>
      </c>
      <c r="I657" t="s">
        <v>3264</v>
      </c>
      <c r="J657" t="s">
        <v>190</v>
      </c>
      <c r="K657" t="s">
        <v>191</v>
      </c>
      <c r="L657">
        <v>411019</v>
      </c>
      <c r="M657">
        <v>0</v>
      </c>
      <c r="N657" t="s">
        <v>155</v>
      </c>
      <c r="X657" s="2">
        <v>40686</v>
      </c>
      <c r="Y657" t="s">
        <v>3261</v>
      </c>
      <c r="Z657" t="s">
        <v>178</v>
      </c>
      <c r="AA657">
        <v>515000</v>
      </c>
      <c r="AD657">
        <v>200000</v>
      </c>
      <c r="AH657" t="s">
        <v>3265</v>
      </c>
      <c r="AI657" t="s">
        <v>157</v>
      </c>
      <c r="AJ657" t="s">
        <v>158</v>
      </c>
      <c r="AN657">
        <v>4</v>
      </c>
      <c r="AP657" t="s">
        <v>149</v>
      </c>
      <c r="AT657" t="s">
        <v>149</v>
      </c>
      <c r="AU657" t="s">
        <v>149</v>
      </c>
      <c r="AV657" t="s">
        <v>149</v>
      </c>
      <c r="AW657" t="s">
        <v>149</v>
      </c>
      <c r="AX657" t="s">
        <v>149</v>
      </c>
      <c r="AY657">
        <v>0</v>
      </c>
      <c r="AZ657" t="s">
        <v>149</v>
      </c>
      <c r="BA657" t="s">
        <v>192</v>
      </c>
      <c r="BB657">
        <v>0</v>
      </c>
      <c r="BD657" t="s">
        <v>160</v>
      </c>
      <c r="BE657" t="s">
        <v>149</v>
      </c>
      <c r="BH657">
        <v>0</v>
      </c>
      <c r="BJ657" t="s">
        <v>149</v>
      </c>
      <c r="BK657" t="s">
        <v>149</v>
      </c>
      <c r="BL657" t="s">
        <v>149</v>
      </c>
      <c r="BM657" t="s">
        <v>191</v>
      </c>
      <c r="BP657" t="s">
        <v>149</v>
      </c>
      <c r="BQ657" t="s">
        <v>12306</v>
      </c>
      <c r="BV657" t="s">
        <v>160</v>
      </c>
      <c r="BW657" t="s">
        <v>8197</v>
      </c>
      <c r="BX657">
        <v>1</v>
      </c>
      <c r="BY657" t="s">
        <v>8173</v>
      </c>
      <c r="BZ657" t="s">
        <v>8657</v>
      </c>
      <c r="CA657" s="2">
        <v>40686</v>
      </c>
      <c r="CC657" t="s">
        <v>9682</v>
      </c>
    </row>
    <row r="658" spans="1:81">
      <c r="A658">
        <f t="shared" si="10"/>
        <v>656</v>
      </c>
      <c r="B658" s="1" t="s">
        <v>149</v>
      </c>
      <c r="C658" s="46" t="s">
        <v>3266</v>
      </c>
      <c r="D658" s="47" t="s">
        <v>3266</v>
      </c>
      <c r="E658" s="1" t="s">
        <v>149</v>
      </c>
      <c r="F658" s="1" t="s">
        <v>3267</v>
      </c>
      <c r="G658" s="1" t="s">
        <v>3268</v>
      </c>
      <c r="H658" s="1" t="s">
        <v>3269</v>
      </c>
      <c r="I658" t="s">
        <v>3270</v>
      </c>
      <c r="J658" t="s">
        <v>190</v>
      </c>
      <c r="K658" t="s">
        <v>191</v>
      </c>
      <c r="L658">
        <v>411018</v>
      </c>
      <c r="M658">
        <v>0</v>
      </c>
      <c r="N658" t="s">
        <v>155</v>
      </c>
      <c r="X658" s="2">
        <v>40686</v>
      </c>
      <c r="Y658" t="s">
        <v>3267</v>
      </c>
      <c r="Z658" t="s">
        <v>178</v>
      </c>
      <c r="AA658">
        <v>515000</v>
      </c>
      <c r="AD658">
        <v>200000</v>
      </c>
      <c r="AH658" t="s">
        <v>3271</v>
      </c>
      <c r="AI658" t="s">
        <v>157</v>
      </c>
      <c r="AJ658" t="s">
        <v>158</v>
      </c>
      <c r="AN658">
        <v>4</v>
      </c>
      <c r="AP658" t="s">
        <v>149</v>
      </c>
      <c r="AT658" t="s">
        <v>149</v>
      </c>
      <c r="AU658" t="s">
        <v>149</v>
      </c>
      <c r="AV658" t="s">
        <v>149</v>
      </c>
      <c r="AW658" t="s">
        <v>149</v>
      </c>
      <c r="AX658" t="s">
        <v>149</v>
      </c>
      <c r="AY658">
        <v>0</v>
      </c>
      <c r="AZ658" t="s">
        <v>149</v>
      </c>
      <c r="BA658" t="s">
        <v>192</v>
      </c>
      <c r="BB658">
        <v>0</v>
      </c>
      <c r="BD658" t="s">
        <v>160</v>
      </c>
      <c r="BE658" t="s">
        <v>149</v>
      </c>
      <c r="BH658">
        <v>0</v>
      </c>
      <c r="BJ658" t="s">
        <v>149</v>
      </c>
      <c r="BK658" t="s">
        <v>149</v>
      </c>
      <c r="BL658" t="s">
        <v>149</v>
      </c>
      <c r="BM658" t="s">
        <v>191</v>
      </c>
      <c r="BP658" t="s">
        <v>149</v>
      </c>
      <c r="BQ658" t="s">
        <v>12307</v>
      </c>
      <c r="BV658" t="s">
        <v>160</v>
      </c>
      <c r="BW658" t="s">
        <v>8179</v>
      </c>
      <c r="BX658">
        <v>1</v>
      </c>
      <c r="BY658" t="s">
        <v>8173</v>
      </c>
      <c r="BZ658" t="s">
        <v>8658</v>
      </c>
      <c r="CA658" s="2">
        <v>40686</v>
      </c>
      <c r="CC658" t="s">
        <v>9683</v>
      </c>
    </row>
    <row r="659" spans="1:81">
      <c r="A659">
        <f t="shared" si="10"/>
        <v>657</v>
      </c>
      <c r="B659" s="1" t="s">
        <v>149</v>
      </c>
      <c r="C659" s="46" t="s">
        <v>3272</v>
      </c>
      <c r="D659" s="47" t="s">
        <v>3272</v>
      </c>
      <c r="E659" s="1" t="s">
        <v>149</v>
      </c>
      <c r="F659" s="1" t="s">
        <v>3273</v>
      </c>
      <c r="G659" s="1" t="s">
        <v>3274</v>
      </c>
      <c r="H659" s="1" t="s">
        <v>3275</v>
      </c>
      <c r="I659" t="s">
        <v>3276</v>
      </c>
      <c r="J659" t="s">
        <v>2649</v>
      </c>
      <c r="K659" t="s">
        <v>191</v>
      </c>
      <c r="L659">
        <v>415520</v>
      </c>
      <c r="M659">
        <v>0</v>
      </c>
      <c r="N659" t="s">
        <v>233</v>
      </c>
      <c r="X659" s="2">
        <v>40687</v>
      </c>
      <c r="Y659" t="s">
        <v>3273</v>
      </c>
      <c r="Z659" t="s">
        <v>216</v>
      </c>
      <c r="AA659">
        <v>722950</v>
      </c>
      <c r="AD659">
        <v>200000</v>
      </c>
      <c r="AI659" t="s">
        <v>157</v>
      </c>
      <c r="AJ659" t="s">
        <v>158</v>
      </c>
      <c r="AN659">
        <v>4</v>
      </c>
      <c r="AP659" t="s">
        <v>149</v>
      </c>
      <c r="AT659" t="s">
        <v>149</v>
      </c>
      <c r="AU659" t="s">
        <v>149</v>
      </c>
      <c r="AV659" t="s">
        <v>149</v>
      </c>
      <c r="AW659" t="s">
        <v>149</v>
      </c>
      <c r="AX659" t="s">
        <v>149</v>
      </c>
      <c r="AY659">
        <v>0</v>
      </c>
      <c r="AZ659" t="s">
        <v>149</v>
      </c>
      <c r="BA659" t="s">
        <v>217</v>
      </c>
      <c r="BB659">
        <v>0</v>
      </c>
      <c r="BD659" t="s">
        <v>160</v>
      </c>
      <c r="BE659" t="s">
        <v>149</v>
      </c>
      <c r="BH659">
        <v>0</v>
      </c>
      <c r="BJ659" t="s">
        <v>149</v>
      </c>
      <c r="BK659" t="s">
        <v>149</v>
      </c>
      <c r="BL659" t="s">
        <v>149</v>
      </c>
      <c r="BM659" t="s">
        <v>191</v>
      </c>
      <c r="BP659" t="s">
        <v>149</v>
      </c>
      <c r="BQ659" t="s">
        <v>12308</v>
      </c>
      <c r="BV659" t="s">
        <v>160</v>
      </c>
      <c r="BW659" t="s">
        <v>8177</v>
      </c>
      <c r="BX659">
        <v>1</v>
      </c>
      <c r="BY659" t="s">
        <v>8173</v>
      </c>
      <c r="BZ659" t="s">
        <v>8659</v>
      </c>
      <c r="CA659" s="2">
        <v>40391</v>
      </c>
      <c r="CC659" t="s">
        <v>9395</v>
      </c>
    </row>
    <row r="660" spans="1:81">
      <c r="A660">
        <f t="shared" si="10"/>
        <v>658</v>
      </c>
      <c r="B660" s="1" t="s">
        <v>149</v>
      </c>
      <c r="C660" s="46" t="s">
        <v>3277</v>
      </c>
      <c r="D660" s="47" t="s">
        <v>3277</v>
      </c>
      <c r="E660" s="1" t="s">
        <v>149</v>
      </c>
      <c r="F660" s="1" t="s">
        <v>3278</v>
      </c>
      <c r="G660" s="1" t="s">
        <v>3279</v>
      </c>
      <c r="H660" s="1" t="s">
        <v>3280</v>
      </c>
      <c r="J660" t="s">
        <v>312</v>
      </c>
      <c r="K660" t="s">
        <v>313</v>
      </c>
      <c r="L660">
        <v>560018</v>
      </c>
      <c r="M660">
        <v>0</v>
      </c>
      <c r="N660" t="s">
        <v>155</v>
      </c>
      <c r="X660" s="2">
        <v>40688</v>
      </c>
      <c r="Y660" t="s">
        <v>3278</v>
      </c>
      <c r="Z660" t="s">
        <v>178</v>
      </c>
      <c r="AA660">
        <v>515000</v>
      </c>
      <c r="AD660">
        <v>200000</v>
      </c>
      <c r="AH660" t="s">
        <v>3281</v>
      </c>
      <c r="AI660" t="s">
        <v>157</v>
      </c>
      <c r="AJ660" t="s">
        <v>158</v>
      </c>
      <c r="AN660">
        <v>4</v>
      </c>
      <c r="AP660" t="s">
        <v>149</v>
      </c>
      <c r="AT660" t="s">
        <v>149</v>
      </c>
      <c r="AU660" t="s">
        <v>149</v>
      </c>
      <c r="AV660" t="s">
        <v>149</v>
      </c>
      <c r="AW660" t="s">
        <v>149</v>
      </c>
      <c r="AX660" t="s">
        <v>149</v>
      </c>
      <c r="AY660">
        <v>0</v>
      </c>
      <c r="AZ660" t="s">
        <v>149</v>
      </c>
      <c r="BA660" t="s">
        <v>192</v>
      </c>
      <c r="BB660">
        <v>0</v>
      </c>
      <c r="BD660" t="s">
        <v>160</v>
      </c>
      <c r="BE660" t="s">
        <v>149</v>
      </c>
      <c r="BH660">
        <v>0</v>
      </c>
      <c r="BJ660" t="s">
        <v>149</v>
      </c>
      <c r="BK660" t="s">
        <v>149</v>
      </c>
      <c r="BL660" t="s">
        <v>149</v>
      </c>
      <c r="BM660" t="s">
        <v>313</v>
      </c>
      <c r="BP660" t="s">
        <v>149</v>
      </c>
      <c r="BQ660" t="s">
        <v>12309</v>
      </c>
      <c r="BV660" t="s">
        <v>160</v>
      </c>
      <c r="BW660" t="s">
        <v>8182</v>
      </c>
      <c r="BX660">
        <v>1</v>
      </c>
      <c r="BY660" t="s">
        <v>8173</v>
      </c>
      <c r="BZ660" t="s">
        <v>8660</v>
      </c>
      <c r="CA660" s="2">
        <v>40688</v>
      </c>
      <c r="CC660" t="s">
        <v>9684</v>
      </c>
    </row>
    <row r="661" spans="1:81">
      <c r="A661">
        <f t="shared" si="10"/>
        <v>659</v>
      </c>
      <c r="B661" s="1" t="s">
        <v>149</v>
      </c>
      <c r="C661" s="46" t="s">
        <v>3282</v>
      </c>
      <c r="D661" s="47" t="s">
        <v>3282</v>
      </c>
      <c r="E661" s="1" t="s">
        <v>149</v>
      </c>
      <c r="F661" s="1" t="s">
        <v>3283</v>
      </c>
      <c r="G661" s="1" t="s">
        <v>3284</v>
      </c>
      <c r="H661" s="1" t="s">
        <v>3285</v>
      </c>
      <c r="J661" t="s">
        <v>190</v>
      </c>
      <c r="K661" t="s">
        <v>191</v>
      </c>
      <c r="L661">
        <v>411026</v>
      </c>
      <c r="M661">
        <v>0</v>
      </c>
      <c r="N661" t="s">
        <v>155</v>
      </c>
      <c r="T661" t="s">
        <v>13029</v>
      </c>
      <c r="X661" s="2">
        <v>40688</v>
      </c>
      <c r="Y661" t="s">
        <v>3283</v>
      </c>
      <c r="Z661" t="s">
        <v>178</v>
      </c>
      <c r="AA661">
        <v>515000</v>
      </c>
      <c r="AD661">
        <v>200000</v>
      </c>
      <c r="AH661" t="s">
        <v>3286</v>
      </c>
      <c r="AI661" t="s">
        <v>157</v>
      </c>
      <c r="AJ661" t="s">
        <v>158</v>
      </c>
      <c r="AN661">
        <v>4</v>
      </c>
      <c r="AP661" t="s">
        <v>149</v>
      </c>
      <c r="AT661" t="s">
        <v>149</v>
      </c>
      <c r="AU661" t="s">
        <v>149</v>
      </c>
      <c r="AV661" t="s">
        <v>149</v>
      </c>
      <c r="AW661" t="s">
        <v>149</v>
      </c>
      <c r="AX661" t="s">
        <v>149</v>
      </c>
      <c r="AY661">
        <v>0</v>
      </c>
      <c r="AZ661" t="s">
        <v>149</v>
      </c>
      <c r="BA661" t="s">
        <v>192</v>
      </c>
      <c r="BB661">
        <v>0</v>
      </c>
      <c r="BD661" t="s">
        <v>160</v>
      </c>
      <c r="BE661" t="s">
        <v>149</v>
      </c>
      <c r="BH661">
        <v>0</v>
      </c>
      <c r="BJ661" t="s">
        <v>149</v>
      </c>
      <c r="BK661" t="s">
        <v>149</v>
      </c>
      <c r="BL661" t="s">
        <v>149</v>
      </c>
      <c r="BM661" t="s">
        <v>191</v>
      </c>
      <c r="BP661" t="s">
        <v>149</v>
      </c>
      <c r="BQ661" t="s">
        <v>12310</v>
      </c>
      <c r="BV661" t="s">
        <v>160</v>
      </c>
      <c r="BW661" t="s">
        <v>8186</v>
      </c>
      <c r="BX661">
        <v>1</v>
      </c>
      <c r="BY661" t="s">
        <v>8173</v>
      </c>
      <c r="BZ661" t="s">
        <v>8661</v>
      </c>
      <c r="CA661" s="2">
        <v>40688</v>
      </c>
      <c r="CC661" t="s">
        <v>9685</v>
      </c>
    </row>
    <row r="662" spans="1:81">
      <c r="A662">
        <f t="shared" si="10"/>
        <v>660</v>
      </c>
      <c r="B662" s="1" t="s">
        <v>149</v>
      </c>
      <c r="C662" s="46" t="s">
        <v>3287</v>
      </c>
      <c r="D662" s="47" t="s">
        <v>3287</v>
      </c>
      <c r="E662" s="1" t="s">
        <v>149</v>
      </c>
      <c r="F662" s="1" t="s">
        <v>3288</v>
      </c>
      <c r="G662" s="1" t="s">
        <v>3289</v>
      </c>
      <c r="J662" t="s">
        <v>173</v>
      </c>
      <c r="K662" t="s">
        <v>174</v>
      </c>
      <c r="L662">
        <v>201301</v>
      </c>
      <c r="M662">
        <v>0</v>
      </c>
      <c r="N662" t="s">
        <v>155</v>
      </c>
      <c r="X662" s="2">
        <v>40689</v>
      </c>
      <c r="Y662" t="s">
        <v>3288</v>
      </c>
      <c r="Z662" t="s">
        <v>178</v>
      </c>
      <c r="AA662">
        <v>515000</v>
      </c>
      <c r="AD662">
        <v>200000</v>
      </c>
      <c r="AH662" t="s">
        <v>3290</v>
      </c>
      <c r="AI662" t="s">
        <v>157</v>
      </c>
      <c r="AJ662" t="s">
        <v>158</v>
      </c>
      <c r="AN662">
        <v>4</v>
      </c>
      <c r="AP662" t="s">
        <v>149</v>
      </c>
      <c r="AT662" t="s">
        <v>149</v>
      </c>
      <c r="AU662" t="s">
        <v>149</v>
      </c>
      <c r="AV662" t="s">
        <v>149</v>
      </c>
      <c r="AW662" t="s">
        <v>149</v>
      </c>
      <c r="AX662" t="s">
        <v>149</v>
      </c>
      <c r="AY662">
        <v>0</v>
      </c>
      <c r="AZ662" t="s">
        <v>149</v>
      </c>
      <c r="BA662" t="s">
        <v>192</v>
      </c>
      <c r="BB662">
        <v>0</v>
      </c>
      <c r="BD662" t="s">
        <v>160</v>
      </c>
      <c r="BE662" t="s">
        <v>149</v>
      </c>
      <c r="BH662">
        <v>0</v>
      </c>
      <c r="BJ662" t="s">
        <v>149</v>
      </c>
      <c r="BK662" t="s">
        <v>149</v>
      </c>
      <c r="BL662" t="s">
        <v>149</v>
      </c>
      <c r="BM662" t="s">
        <v>174</v>
      </c>
      <c r="BP662" t="s">
        <v>149</v>
      </c>
      <c r="BQ662" t="s">
        <v>12311</v>
      </c>
      <c r="BV662" t="s">
        <v>160</v>
      </c>
      <c r="BW662" t="s">
        <v>7313</v>
      </c>
      <c r="BX662">
        <v>1</v>
      </c>
      <c r="BY662" t="s">
        <v>8173</v>
      </c>
      <c r="BZ662" t="s">
        <v>8662</v>
      </c>
      <c r="CA662" s="2">
        <v>40689</v>
      </c>
      <c r="CC662" t="s">
        <v>9686</v>
      </c>
    </row>
    <row r="663" spans="1:81">
      <c r="A663">
        <f t="shared" si="10"/>
        <v>661</v>
      </c>
      <c r="B663" s="1" t="s">
        <v>149</v>
      </c>
      <c r="C663" s="46" t="s">
        <v>3291</v>
      </c>
      <c r="D663" s="47" t="s">
        <v>3291</v>
      </c>
      <c r="E663" s="1" t="s">
        <v>149</v>
      </c>
      <c r="F663" s="1" t="s">
        <v>3292</v>
      </c>
      <c r="G663" s="1" t="s">
        <v>3293</v>
      </c>
      <c r="H663" s="1" t="s">
        <v>3294</v>
      </c>
      <c r="J663" t="s">
        <v>2222</v>
      </c>
      <c r="K663" t="s">
        <v>174</v>
      </c>
      <c r="M663">
        <v>0</v>
      </c>
      <c r="N663" t="s">
        <v>155</v>
      </c>
      <c r="X663" s="2">
        <v>40689</v>
      </c>
      <c r="Y663" t="s">
        <v>3292</v>
      </c>
      <c r="Z663" t="s">
        <v>156</v>
      </c>
      <c r="AA663">
        <v>140000</v>
      </c>
      <c r="AD663">
        <v>200000</v>
      </c>
      <c r="AH663" t="s">
        <v>3295</v>
      </c>
      <c r="AI663" t="s">
        <v>157</v>
      </c>
      <c r="AJ663" t="s">
        <v>158</v>
      </c>
      <c r="AN663">
        <v>4</v>
      </c>
      <c r="AP663" t="s">
        <v>149</v>
      </c>
      <c r="AR663" t="s">
        <v>3291</v>
      </c>
      <c r="AT663" t="s">
        <v>149</v>
      </c>
      <c r="AU663" t="s">
        <v>149</v>
      </c>
      <c r="AV663" t="s">
        <v>149</v>
      </c>
      <c r="AW663" t="s">
        <v>149</v>
      </c>
      <c r="AX663" t="s">
        <v>149</v>
      </c>
      <c r="AY663">
        <v>0</v>
      </c>
      <c r="AZ663" t="s">
        <v>149</v>
      </c>
      <c r="BA663" t="s">
        <v>217</v>
      </c>
      <c r="BB663">
        <v>0</v>
      </c>
      <c r="BD663" t="s">
        <v>160</v>
      </c>
      <c r="BE663" t="s">
        <v>149</v>
      </c>
      <c r="BH663">
        <v>0</v>
      </c>
      <c r="BJ663" t="s">
        <v>149</v>
      </c>
      <c r="BK663" t="s">
        <v>149</v>
      </c>
      <c r="BL663" t="s">
        <v>160</v>
      </c>
      <c r="BM663" t="s">
        <v>174</v>
      </c>
      <c r="BN663" t="s">
        <v>961</v>
      </c>
      <c r="BO663" t="s">
        <v>402</v>
      </c>
      <c r="BP663" t="s">
        <v>149</v>
      </c>
      <c r="BQ663" t="s">
        <v>12312</v>
      </c>
      <c r="BV663" t="s">
        <v>160</v>
      </c>
      <c r="BW663" t="s">
        <v>8191</v>
      </c>
      <c r="BX663">
        <v>1</v>
      </c>
      <c r="BY663" t="s">
        <v>8173</v>
      </c>
      <c r="BZ663" t="s">
        <v>8663</v>
      </c>
      <c r="CA663" s="2">
        <v>40689</v>
      </c>
      <c r="CC663" t="s">
        <v>9687</v>
      </c>
    </row>
    <row r="664" spans="1:81">
      <c r="A664">
        <f t="shared" si="10"/>
        <v>662</v>
      </c>
      <c r="B664" s="1" t="s">
        <v>149</v>
      </c>
      <c r="C664" s="46" t="s">
        <v>3296</v>
      </c>
      <c r="D664" s="47" t="s">
        <v>3296</v>
      </c>
      <c r="E664" s="1" t="s">
        <v>149</v>
      </c>
      <c r="F664" s="1" t="s">
        <v>3297</v>
      </c>
      <c r="G664" s="1" t="s">
        <v>3298</v>
      </c>
      <c r="H664" s="1" t="s">
        <v>3299</v>
      </c>
      <c r="I664" t="s">
        <v>3300</v>
      </c>
      <c r="J664" t="s">
        <v>190</v>
      </c>
      <c r="K664" t="s">
        <v>191</v>
      </c>
      <c r="L664">
        <v>411051</v>
      </c>
      <c r="M664">
        <v>0</v>
      </c>
      <c r="N664" t="s">
        <v>155</v>
      </c>
      <c r="T664" t="s">
        <v>13023</v>
      </c>
      <c r="X664" s="2">
        <v>40690</v>
      </c>
      <c r="Y664" t="s">
        <v>3297</v>
      </c>
      <c r="Z664" t="s">
        <v>178</v>
      </c>
      <c r="AA664">
        <v>515000</v>
      </c>
      <c r="AD664">
        <v>200000</v>
      </c>
      <c r="AH664" t="s">
        <v>3301</v>
      </c>
      <c r="AI664" t="s">
        <v>157</v>
      </c>
      <c r="AJ664" t="s">
        <v>158</v>
      </c>
      <c r="AN664">
        <v>4</v>
      </c>
      <c r="AP664" t="s">
        <v>149</v>
      </c>
      <c r="AT664" t="s">
        <v>149</v>
      </c>
      <c r="AU664" t="s">
        <v>149</v>
      </c>
      <c r="AV664" t="s">
        <v>149</v>
      </c>
      <c r="AW664" t="s">
        <v>149</v>
      </c>
      <c r="AX664" t="s">
        <v>149</v>
      </c>
      <c r="AY664">
        <v>0</v>
      </c>
      <c r="AZ664" t="s">
        <v>149</v>
      </c>
      <c r="BA664" t="s">
        <v>192</v>
      </c>
      <c r="BB664">
        <v>0</v>
      </c>
      <c r="BD664" t="s">
        <v>160</v>
      </c>
      <c r="BE664" t="s">
        <v>149</v>
      </c>
      <c r="BH664">
        <v>0</v>
      </c>
      <c r="BJ664" t="s">
        <v>149</v>
      </c>
      <c r="BK664" t="s">
        <v>149</v>
      </c>
      <c r="BL664" t="s">
        <v>149</v>
      </c>
      <c r="BM664" t="s">
        <v>191</v>
      </c>
      <c r="BP664" t="s">
        <v>149</v>
      </c>
      <c r="BQ664" t="s">
        <v>12313</v>
      </c>
      <c r="BV664" t="s">
        <v>160</v>
      </c>
      <c r="BW664" t="s">
        <v>8198</v>
      </c>
      <c r="BX664">
        <v>1</v>
      </c>
      <c r="BY664" t="s">
        <v>8173</v>
      </c>
      <c r="BZ664" t="s">
        <v>8664</v>
      </c>
      <c r="CA664" s="2">
        <v>40690</v>
      </c>
      <c r="CC664" t="s">
        <v>9688</v>
      </c>
    </row>
    <row r="665" spans="1:81">
      <c r="A665">
        <f t="shared" si="10"/>
        <v>663</v>
      </c>
      <c r="B665" s="1" t="s">
        <v>149</v>
      </c>
      <c r="C665" s="46" t="s">
        <v>3302</v>
      </c>
      <c r="D665" s="47" t="s">
        <v>3302</v>
      </c>
      <c r="E665" s="1" t="s">
        <v>149</v>
      </c>
      <c r="F665" s="1" t="s">
        <v>3303</v>
      </c>
      <c r="G665" s="1" t="s">
        <v>3304</v>
      </c>
      <c r="H665" s="1" t="s">
        <v>3305</v>
      </c>
      <c r="I665" t="s">
        <v>3306</v>
      </c>
      <c r="J665" t="s">
        <v>153</v>
      </c>
      <c r="K665" t="s">
        <v>154</v>
      </c>
      <c r="L665">
        <v>110063</v>
      </c>
      <c r="M665">
        <v>0</v>
      </c>
      <c r="N665" t="s">
        <v>155</v>
      </c>
      <c r="T665" t="s">
        <v>13147</v>
      </c>
      <c r="X665" s="2">
        <v>40693</v>
      </c>
      <c r="Y665" t="s">
        <v>3307</v>
      </c>
      <c r="Z665" t="s">
        <v>167</v>
      </c>
      <c r="AA665">
        <v>722250</v>
      </c>
      <c r="AD665">
        <v>200000</v>
      </c>
      <c r="AH665" t="s">
        <v>3308</v>
      </c>
      <c r="AI665" t="s">
        <v>157</v>
      </c>
      <c r="AJ665" t="s">
        <v>158</v>
      </c>
      <c r="AN665">
        <v>4</v>
      </c>
      <c r="AP665" t="s">
        <v>149</v>
      </c>
      <c r="AT665" t="s">
        <v>149</v>
      </c>
      <c r="AU665" t="s">
        <v>149</v>
      </c>
      <c r="AV665" t="s">
        <v>149</v>
      </c>
      <c r="AW665" t="s">
        <v>149</v>
      </c>
      <c r="AX665" t="s">
        <v>149</v>
      </c>
      <c r="AY665">
        <v>0</v>
      </c>
      <c r="AZ665" t="s">
        <v>149</v>
      </c>
      <c r="BA665" t="s">
        <v>192</v>
      </c>
      <c r="BB665">
        <v>0</v>
      </c>
      <c r="BD665" t="s">
        <v>160</v>
      </c>
      <c r="BE665" t="s">
        <v>149</v>
      </c>
      <c r="BH665">
        <v>0</v>
      </c>
      <c r="BJ665" t="s">
        <v>149</v>
      </c>
      <c r="BK665" t="s">
        <v>149</v>
      </c>
      <c r="BL665" t="s">
        <v>149</v>
      </c>
      <c r="BM665" t="s">
        <v>154</v>
      </c>
      <c r="BP665" t="s">
        <v>149</v>
      </c>
      <c r="BV665" t="s">
        <v>160</v>
      </c>
      <c r="BW665" t="s">
        <v>8181</v>
      </c>
      <c r="BX665">
        <v>1</v>
      </c>
      <c r="BY665" t="s">
        <v>8173</v>
      </c>
      <c r="BZ665" t="s">
        <v>8665</v>
      </c>
      <c r="CA665" s="2">
        <v>40693</v>
      </c>
      <c r="CC665" t="s">
        <v>9689</v>
      </c>
    </row>
    <row r="666" spans="1:81">
      <c r="A666">
        <f t="shared" si="10"/>
        <v>664</v>
      </c>
      <c r="B666" s="1" t="s">
        <v>149</v>
      </c>
      <c r="C666" s="46" t="s">
        <v>3309</v>
      </c>
      <c r="D666" s="47" t="s">
        <v>3309</v>
      </c>
      <c r="E666" s="1" t="s">
        <v>149</v>
      </c>
      <c r="F666" s="1" t="s">
        <v>3310</v>
      </c>
      <c r="G666" s="1" t="s">
        <v>3311</v>
      </c>
      <c r="H666" s="1" t="s">
        <v>3312</v>
      </c>
      <c r="I666" t="s">
        <v>3313</v>
      </c>
      <c r="J666" t="s">
        <v>312</v>
      </c>
      <c r="K666" t="s">
        <v>313</v>
      </c>
      <c r="L666">
        <v>560058</v>
      </c>
      <c r="M666">
        <v>0</v>
      </c>
      <c r="N666" t="s">
        <v>155</v>
      </c>
      <c r="T666" t="s">
        <v>13023</v>
      </c>
      <c r="X666" s="2">
        <v>40693</v>
      </c>
      <c r="Y666" t="s">
        <v>3314</v>
      </c>
      <c r="Z666" t="s">
        <v>3315</v>
      </c>
      <c r="AA666">
        <v>140000</v>
      </c>
      <c r="AD666">
        <v>200000</v>
      </c>
      <c r="AI666" t="s">
        <v>157</v>
      </c>
      <c r="AJ666" t="s">
        <v>158</v>
      </c>
      <c r="AN666">
        <v>4</v>
      </c>
      <c r="AP666" t="s">
        <v>149</v>
      </c>
      <c r="AT666" t="s">
        <v>149</v>
      </c>
      <c r="AU666" t="s">
        <v>149</v>
      </c>
      <c r="AV666" t="s">
        <v>149</v>
      </c>
      <c r="AW666" t="s">
        <v>149</v>
      </c>
      <c r="AX666" t="s">
        <v>149</v>
      </c>
      <c r="AY666">
        <v>0</v>
      </c>
      <c r="AZ666" t="s">
        <v>149</v>
      </c>
      <c r="BA666" t="s">
        <v>217</v>
      </c>
      <c r="BB666">
        <v>0</v>
      </c>
      <c r="BD666" t="s">
        <v>160</v>
      </c>
      <c r="BE666" t="s">
        <v>149</v>
      </c>
      <c r="BH666">
        <v>0</v>
      </c>
      <c r="BJ666" t="s">
        <v>149</v>
      </c>
      <c r="BK666" t="s">
        <v>149</v>
      </c>
      <c r="BL666" t="s">
        <v>149</v>
      </c>
      <c r="BM666" t="s">
        <v>313</v>
      </c>
      <c r="BP666" t="s">
        <v>149</v>
      </c>
      <c r="BV666" t="s">
        <v>160</v>
      </c>
      <c r="CA666" s="2"/>
    </row>
    <row r="667" spans="1:81">
      <c r="A667">
        <f t="shared" si="10"/>
        <v>665</v>
      </c>
      <c r="B667" s="1" t="s">
        <v>149</v>
      </c>
      <c r="C667" s="46" t="s">
        <v>3316</v>
      </c>
      <c r="D667" s="47" t="s">
        <v>3316</v>
      </c>
      <c r="E667" s="1" t="s">
        <v>149</v>
      </c>
      <c r="F667" s="1" t="s">
        <v>3317</v>
      </c>
      <c r="G667" s="1" t="s">
        <v>3318</v>
      </c>
      <c r="J667" t="s">
        <v>3319</v>
      </c>
      <c r="K667" t="s">
        <v>3202</v>
      </c>
      <c r="L667">
        <v>141010</v>
      </c>
      <c r="M667">
        <v>0</v>
      </c>
      <c r="N667" t="s">
        <v>155</v>
      </c>
      <c r="T667" t="s">
        <v>13148</v>
      </c>
      <c r="X667" s="2">
        <v>40694</v>
      </c>
      <c r="Y667" t="s">
        <v>3320</v>
      </c>
      <c r="Z667" t="s">
        <v>178</v>
      </c>
      <c r="AA667">
        <v>515000</v>
      </c>
      <c r="AD667">
        <v>200000</v>
      </c>
      <c r="AH667" t="s">
        <v>3321</v>
      </c>
      <c r="AI667" t="s">
        <v>157</v>
      </c>
      <c r="AJ667" t="s">
        <v>158</v>
      </c>
      <c r="AN667">
        <v>4</v>
      </c>
      <c r="AP667" t="s">
        <v>149</v>
      </c>
      <c r="AT667" t="s">
        <v>149</v>
      </c>
      <c r="AU667" t="s">
        <v>149</v>
      </c>
      <c r="AV667" t="s">
        <v>149</v>
      </c>
      <c r="AW667" t="s">
        <v>149</v>
      </c>
      <c r="AX667" t="s">
        <v>149</v>
      </c>
      <c r="AY667">
        <v>0</v>
      </c>
      <c r="AZ667" t="s">
        <v>149</v>
      </c>
      <c r="BA667" t="s">
        <v>192</v>
      </c>
      <c r="BB667">
        <v>0</v>
      </c>
      <c r="BD667" t="s">
        <v>160</v>
      </c>
      <c r="BE667" t="s">
        <v>149</v>
      </c>
      <c r="BH667">
        <v>0</v>
      </c>
      <c r="BJ667" t="s">
        <v>149</v>
      </c>
      <c r="BK667" t="s">
        <v>149</v>
      </c>
      <c r="BL667" t="s">
        <v>149</v>
      </c>
      <c r="BM667" t="s">
        <v>3202</v>
      </c>
      <c r="BP667" t="s">
        <v>149</v>
      </c>
      <c r="BQ667" t="s">
        <v>12314</v>
      </c>
      <c r="BV667" t="s">
        <v>160</v>
      </c>
      <c r="BW667" t="s">
        <v>8178</v>
      </c>
      <c r="BX667">
        <v>1</v>
      </c>
      <c r="BY667" t="s">
        <v>8173</v>
      </c>
      <c r="BZ667" t="s">
        <v>8666</v>
      </c>
      <c r="CA667" s="2">
        <v>40694</v>
      </c>
      <c r="CC667" t="s">
        <v>9690</v>
      </c>
    </row>
    <row r="668" spans="1:81">
      <c r="A668">
        <f t="shared" si="10"/>
        <v>666</v>
      </c>
      <c r="B668" s="1" t="s">
        <v>149</v>
      </c>
      <c r="C668" s="46" t="s">
        <v>3322</v>
      </c>
      <c r="D668" s="47" t="s">
        <v>3322</v>
      </c>
      <c r="E668" s="1" t="s">
        <v>149</v>
      </c>
      <c r="F668" s="1" t="s">
        <v>3323</v>
      </c>
      <c r="G668" s="1" t="s">
        <v>3324</v>
      </c>
      <c r="H668" s="1" t="s">
        <v>3325</v>
      </c>
      <c r="J668" t="s">
        <v>190</v>
      </c>
      <c r="K668" t="s">
        <v>191</v>
      </c>
      <c r="L668">
        <v>411034</v>
      </c>
      <c r="M668">
        <v>0</v>
      </c>
      <c r="N668" t="s">
        <v>155</v>
      </c>
      <c r="X668" s="2">
        <v>40694</v>
      </c>
      <c r="Y668" t="s">
        <v>3323</v>
      </c>
      <c r="Z668" t="s">
        <v>178</v>
      </c>
      <c r="AA668">
        <v>515000</v>
      </c>
      <c r="AD668">
        <v>200000</v>
      </c>
      <c r="AH668" t="s">
        <v>3326</v>
      </c>
      <c r="AI668" t="s">
        <v>157</v>
      </c>
      <c r="AJ668" t="s">
        <v>158</v>
      </c>
      <c r="AN668">
        <v>4</v>
      </c>
      <c r="AP668" t="s">
        <v>149</v>
      </c>
      <c r="AT668" t="s">
        <v>149</v>
      </c>
      <c r="AU668" t="s">
        <v>149</v>
      </c>
      <c r="AV668" t="s">
        <v>149</v>
      </c>
      <c r="AW668" t="s">
        <v>149</v>
      </c>
      <c r="AX668" t="s">
        <v>149</v>
      </c>
      <c r="AY668">
        <v>0</v>
      </c>
      <c r="AZ668" t="s">
        <v>149</v>
      </c>
      <c r="BA668" t="s">
        <v>192</v>
      </c>
      <c r="BB668">
        <v>0</v>
      </c>
      <c r="BD668" t="s">
        <v>160</v>
      </c>
      <c r="BE668" t="s">
        <v>149</v>
      </c>
      <c r="BH668">
        <v>0</v>
      </c>
      <c r="BJ668" t="s">
        <v>149</v>
      </c>
      <c r="BK668" t="s">
        <v>149</v>
      </c>
      <c r="BL668" t="s">
        <v>149</v>
      </c>
      <c r="BM668" t="s">
        <v>191</v>
      </c>
      <c r="BP668" t="s">
        <v>149</v>
      </c>
      <c r="BQ668" t="s">
        <v>12315</v>
      </c>
      <c r="BV668" t="s">
        <v>160</v>
      </c>
      <c r="BW668" t="s">
        <v>8182</v>
      </c>
      <c r="BX668">
        <v>1</v>
      </c>
      <c r="BY668" t="s">
        <v>8173</v>
      </c>
      <c r="BZ668" t="s">
        <v>8667</v>
      </c>
      <c r="CA668" s="2">
        <v>40736</v>
      </c>
      <c r="CC668" t="s">
        <v>9691</v>
      </c>
    </row>
    <row r="669" spans="1:81">
      <c r="A669">
        <f t="shared" si="10"/>
        <v>667</v>
      </c>
      <c r="B669" s="1" t="s">
        <v>149</v>
      </c>
      <c r="C669" s="46" t="s">
        <v>3327</v>
      </c>
      <c r="D669" s="47" t="s">
        <v>3327</v>
      </c>
      <c r="E669" s="1" t="s">
        <v>149</v>
      </c>
      <c r="F669" s="1" t="s">
        <v>3328</v>
      </c>
      <c r="G669" s="1" t="s">
        <v>3329</v>
      </c>
      <c r="H669" s="1" t="s">
        <v>3330</v>
      </c>
      <c r="I669" t="s">
        <v>3331</v>
      </c>
      <c r="J669" t="s">
        <v>253</v>
      </c>
      <c r="K669" t="s">
        <v>191</v>
      </c>
      <c r="L669">
        <v>400104</v>
      </c>
      <c r="M669">
        <v>0</v>
      </c>
      <c r="N669" t="s">
        <v>155</v>
      </c>
      <c r="T669" t="s">
        <v>13132</v>
      </c>
      <c r="X669" s="2">
        <v>40696</v>
      </c>
      <c r="Y669" t="s">
        <v>3328</v>
      </c>
      <c r="Z669" t="s">
        <v>178</v>
      </c>
      <c r="AA669">
        <v>515000</v>
      </c>
      <c r="AD669">
        <v>200000</v>
      </c>
      <c r="AH669" t="s">
        <v>3332</v>
      </c>
      <c r="AI669" t="s">
        <v>157</v>
      </c>
      <c r="AJ669" t="s">
        <v>158</v>
      </c>
      <c r="AN669">
        <v>4</v>
      </c>
      <c r="AP669" t="s">
        <v>149</v>
      </c>
      <c r="AT669" t="s">
        <v>149</v>
      </c>
      <c r="AU669" t="s">
        <v>149</v>
      </c>
      <c r="AV669" t="s">
        <v>149</v>
      </c>
      <c r="AW669" t="s">
        <v>149</v>
      </c>
      <c r="AX669" t="s">
        <v>149</v>
      </c>
      <c r="AY669">
        <v>0</v>
      </c>
      <c r="AZ669" t="s">
        <v>149</v>
      </c>
      <c r="BA669" t="s">
        <v>339</v>
      </c>
      <c r="BB669">
        <v>0</v>
      </c>
      <c r="BD669" t="s">
        <v>160</v>
      </c>
      <c r="BE669" t="s">
        <v>149</v>
      </c>
      <c r="BH669">
        <v>0</v>
      </c>
      <c r="BJ669" t="s">
        <v>149</v>
      </c>
      <c r="BK669" t="s">
        <v>149</v>
      </c>
      <c r="BL669" t="s">
        <v>149</v>
      </c>
      <c r="BM669" t="s">
        <v>191</v>
      </c>
      <c r="BP669" t="s">
        <v>149</v>
      </c>
      <c r="BQ669" t="s">
        <v>12316</v>
      </c>
      <c r="BV669" t="s">
        <v>160</v>
      </c>
      <c r="BW669" t="s">
        <v>8219</v>
      </c>
      <c r="BX669">
        <v>1</v>
      </c>
      <c r="BY669" t="s">
        <v>8173</v>
      </c>
      <c r="BZ669" t="s">
        <v>8668</v>
      </c>
      <c r="CA669" s="2">
        <v>40696</v>
      </c>
      <c r="CC669" t="s">
        <v>9692</v>
      </c>
    </row>
    <row r="670" spans="1:81">
      <c r="A670">
        <f t="shared" si="10"/>
        <v>668</v>
      </c>
      <c r="B670" s="1" t="s">
        <v>149</v>
      </c>
      <c r="C670" s="46" t="s">
        <v>3333</v>
      </c>
      <c r="D670" s="47" t="s">
        <v>3333</v>
      </c>
      <c r="E670" s="1" t="s">
        <v>149</v>
      </c>
      <c r="F670" s="1" t="s">
        <v>3334</v>
      </c>
      <c r="G670" s="1" t="s">
        <v>3335</v>
      </c>
      <c r="H670" s="1" t="s">
        <v>3336</v>
      </c>
      <c r="I670" t="s">
        <v>3337</v>
      </c>
      <c r="J670" t="s">
        <v>190</v>
      </c>
      <c r="K670" t="s">
        <v>191</v>
      </c>
      <c r="M670">
        <v>0</v>
      </c>
      <c r="N670" t="s">
        <v>155</v>
      </c>
      <c r="X670" s="2">
        <v>40696</v>
      </c>
      <c r="Y670" t="s">
        <v>3334</v>
      </c>
      <c r="Z670" t="s">
        <v>216</v>
      </c>
      <c r="AA670">
        <v>722950</v>
      </c>
      <c r="AD670">
        <v>200000</v>
      </c>
      <c r="AI670" t="s">
        <v>157</v>
      </c>
      <c r="AJ670" t="s">
        <v>158</v>
      </c>
      <c r="AN670">
        <v>4</v>
      </c>
      <c r="AP670" t="s">
        <v>149</v>
      </c>
      <c r="AT670" t="s">
        <v>149</v>
      </c>
      <c r="AU670" t="s">
        <v>149</v>
      </c>
      <c r="AV670" t="s">
        <v>149</v>
      </c>
      <c r="AW670" t="s">
        <v>149</v>
      </c>
      <c r="AX670" t="s">
        <v>149</v>
      </c>
      <c r="AY670">
        <v>0</v>
      </c>
      <c r="AZ670" t="s">
        <v>149</v>
      </c>
      <c r="BA670" t="s">
        <v>217</v>
      </c>
      <c r="BB670">
        <v>0</v>
      </c>
      <c r="BD670" t="s">
        <v>160</v>
      </c>
      <c r="BE670" t="s">
        <v>149</v>
      </c>
      <c r="BH670">
        <v>0</v>
      </c>
      <c r="BJ670" t="s">
        <v>149</v>
      </c>
      <c r="BK670" t="s">
        <v>149</v>
      </c>
      <c r="BL670" t="s">
        <v>149</v>
      </c>
      <c r="BM670" t="s">
        <v>191</v>
      </c>
      <c r="BP670" t="s">
        <v>149</v>
      </c>
      <c r="BQ670" t="s">
        <v>12317</v>
      </c>
      <c r="BV670" t="s">
        <v>160</v>
      </c>
      <c r="BW670" t="s">
        <v>8178</v>
      </c>
      <c r="BX670">
        <v>1</v>
      </c>
      <c r="BY670" t="s">
        <v>8173</v>
      </c>
      <c r="BZ670" t="s">
        <v>8669</v>
      </c>
      <c r="CA670" s="2">
        <v>41106</v>
      </c>
      <c r="CC670" t="s">
        <v>9380</v>
      </c>
    </row>
    <row r="671" spans="1:81">
      <c r="A671">
        <f t="shared" si="10"/>
        <v>669</v>
      </c>
      <c r="B671" s="1" t="s">
        <v>149</v>
      </c>
      <c r="C671" s="46" t="s">
        <v>3338</v>
      </c>
      <c r="D671" s="47" t="s">
        <v>3338</v>
      </c>
      <c r="E671" s="1" t="s">
        <v>149</v>
      </c>
      <c r="F671" s="1" t="s">
        <v>3339</v>
      </c>
      <c r="J671" t="s">
        <v>190</v>
      </c>
      <c r="K671" t="s">
        <v>191</v>
      </c>
      <c r="M671">
        <v>0</v>
      </c>
      <c r="N671" t="s">
        <v>155</v>
      </c>
      <c r="T671" t="s">
        <v>13149</v>
      </c>
      <c r="X671" s="2">
        <v>40697</v>
      </c>
      <c r="Y671" t="s">
        <v>3339</v>
      </c>
      <c r="Z671" t="s">
        <v>216</v>
      </c>
      <c r="AA671">
        <v>722950</v>
      </c>
      <c r="AD671">
        <v>200000</v>
      </c>
      <c r="AI671" t="s">
        <v>157</v>
      </c>
      <c r="AJ671" t="s">
        <v>158</v>
      </c>
      <c r="AN671">
        <v>4</v>
      </c>
      <c r="AP671" t="s">
        <v>149</v>
      </c>
      <c r="AT671" t="s">
        <v>149</v>
      </c>
      <c r="AU671" t="s">
        <v>149</v>
      </c>
      <c r="AV671" t="s">
        <v>149</v>
      </c>
      <c r="AW671" t="s">
        <v>149</v>
      </c>
      <c r="AX671" t="s">
        <v>149</v>
      </c>
      <c r="AY671">
        <v>0</v>
      </c>
      <c r="AZ671" t="s">
        <v>149</v>
      </c>
      <c r="BA671" t="s">
        <v>217</v>
      </c>
      <c r="BB671">
        <v>0</v>
      </c>
      <c r="BD671" t="s">
        <v>160</v>
      </c>
      <c r="BE671" t="s">
        <v>149</v>
      </c>
      <c r="BH671">
        <v>0</v>
      </c>
      <c r="BJ671" t="s">
        <v>149</v>
      </c>
      <c r="BK671" t="s">
        <v>149</v>
      </c>
      <c r="BL671" t="s">
        <v>149</v>
      </c>
      <c r="BM671" t="s">
        <v>191</v>
      </c>
      <c r="BP671" t="s">
        <v>149</v>
      </c>
      <c r="BV671" t="s">
        <v>160</v>
      </c>
      <c r="BW671" t="s">
        <v>8178</v>
      </c>
      <c r="BX671">
        <v>1</v>
      </c>
      <c r="BY671" t="s">
        <v>8173</v>
      </c>
      <c r="BZ671" t="s">
        <v>8670</v>
      </c>
      <c r="CA671" s="2">
        <v>41232</v>
      </c>
      <c r="CC671" t="s">
        <v>9380</v>
      </c>
    </row>
    <row r="672" spans="1:81">
      <c r="A672">
        <f t="shared" si="10"/>
        <v>670</v>
      </c>
      <c r="B672" s="1" t="s">
        <v>149</v>
      </c>
      <c r="C672" s="46" t="s">
        <v>3340</v>
      </c>
      <c r="D672" s="47" t="s">
        <v>3340</v>
      </c>
      <c r="E672" s="1" t="s">
        <v>149</v>
      </c>
      <c r="F672" s="1" t="s">
        <v>3341</v>
      </c>
      <c r="G672" s="1" t="s">
        <v>3342</v>
      </c>
      <c r="H672" s="1" t="s">
        <v>3343</v>
      </c>
      <c r="J672" t="s">
        <v>909</v>
      </c>
      <c r="K672" t="s">
        <v>269</v>
      </c>
      <c r="L672">
        <v>600004</v>
      </c>
      <c r="M672">
        <v>0</v>
      </c>
      <c r="N672" t="s">
        <v>155</v>
      </c>
      <c r="X672" s="2">
        <v>40697</v>
      </c>
      <c r="Y672" t="s">
        <v>3341</v>
      </c>
      <c r="Z672" t="s">
        <v>167</v>
      </c>
      <c r="AA672">
        <v>824150</v>
      </c>
      <c r="AD672">
        <v>200000</v>
      </c>
      <c r="AH672" t="s">
        <v>3344</v>
      </c>
      <c r="AI672" t="s">
        <v>157</v>
      </c>
      <c r="AJ672" t="s">
        <v>158</v>
      </c>
      <c r="AN672">
        <v>4</v>
      </c>
      <c r="AP672" t="s">
        <v>149</v>
      </c>
      <c r="AT672" t="s">
        <v>149</v>
      </c>
      <c r="AU672" t="s">
        <v>149</v>
      </c>
      <c r="AV672" t="s">
        <v>149</v>
      </c>
      <c r="AW672" t="s">
        <v>149</v>
      </c>
      <c r="AX672" t="s">
        <v>149</v>
      </c>
      <c r="AY672">
        <v>0</v>
      </c>
      <c r="AZ672" t="s">
        <v>149</v>
      </c>
      <c r="BA672" t="s">
        <v>339</v>
      </c>
      <c r="BB672">
        <v>0</v>
      </c>
      <c r="BD672" t="s">
        <v>160</v>
      </c>
      <c r="BE672" t="s">
        <v>149</v>
      </c>
      <c r="BH672">
        <v>0</v>
      </c>
      <c r="BJ672" t="s">
        <v>149</v>
      </c>
      <c r="BK672" t="s">
        <v>149</v>
      </c>
      <c r="BL672" t="s">
        <v>149</v>
      </c>
      <c r="BM672" t="s">
        <v>269</v>
      </c>
      <c r="BP672" t="s">
        <v>149</v>
      </c>
      <c r="BQ672" t="s">
        <v>12318</v>
      </c>
      <c r="BV672" t="s">
        <v>160</v>
      </c>
      <c r="BW672" t="s">
        <v>8174</v>
      </c>
      <c r="BX672">
        <v>1</v>
      </c>
      <c r="BY672" t="s">
        <v>8173</v>
      </c>
      <c r="BZ672" t="s">
        <v>8671</v>
      </c>
      <c r="CA672" s="2">
        <v>40697</v>
      </c>
      <c r="CC672" t="s">
        <v>9693</v>
      </c>
    </row>
    <row r="673" spans="1:81">
      <c r="A673">
        <f t="shared" si="10"/>
        <v>671</v>
      </c>
      <c r="B673" s="1" t="s">
        <v>149</v>
      </c>
      <c r="C673" s="46" t="s">
        <v>3345</v>
      </c>
      <c r="D673" s="47" t="s">
        <v>3345</v>
      </c>
      <c r="E673" s="1" t="s">
        <v>149</v>
      </c>
      <c r="F673" s="1" t="s">
        <v>3346</v>
      </c>
      <c r="G673" s="1" t="s">
        <v>3347</v>
      </c>
      <c r="H673" s="1" t="s">
        <v>3348</v>
      </c>
      <c r="J673" t="s">
        <v>190</v>
      </c>
      <c r="K673" t="s">
        <v>191</v>
      </c>
      <c r="L673">
        <v>411004</v>
      </c>
      <c r="M673">
        <v>0</v>
      </c>
      <c r="N673" t="s">
        <v>155</v>
      </c>
      <c r="X673" s="2">
        <v>40700</v>
      </c>
      <c r="Y673" t="s">
        <v>3346</v>
      </c>
      <c r="Z673" t="s">
        <v>178</v>
      </c>
      <c r="AA673">
        <v>515000</v>
      </c>
      <c r="AD673">
        <v>200000</v>
      </c>
      <c r="AH673" t="s">
        <v>3349</v>
      </c>
      <c r="AI673" t="s">
        <v>157</v>
      </c>
      <c r="AJ673" t="s">
        <v>158</v>
      </c>
      <c r="AN673">
        <v>4</v>
      </c>
      <c r="AP673" t="s">
        <v>149</v>
      </c>
      <c r="AT673" t="s">
        <v>149</v>
      </c>
      <c r="AU673" t="s">
        <v>149</v>
      </c>
      <c r="AV673" t="s">
        <v>149</v>
      </c>
      <c r="AW673" t="s">
        <v>149</v>
      </c>
      <c r="AX673" t="s">
        <v>149</v>
      </c>
      <c r="AY673">
        <v>0</v>
      </c>
      <c r="AZ673" t="s">
        <v>149</v>
      </c>
      <c r="BA673" t="s">
        <v>192</v>
      </c>
      <c r="BB673">
        <v>0</v>
      </c>
      <c r="BD673" t="s">
        <v>160</v>
      </c>
      <c r="BE673" t="s">
        <v>149</v>
      </c>
      <c r="BH673">
        <v>0</v>
      </c>
      <c r="BJ673" t="s">
        <v>149</v>
      </c>
      <c r="BK673" t="s">
        <v>149</v>
      </c>
      <c r="BL673" t="s">
        <v>149</v>
      </c>
      <c r="BM673" t="s">
        <v>191</v>
      </c>
      <c r="BP673" t="s">
        <v>149</v>
      </c>
      <c r="BQ673" t="s">
        <v>12319</v>
      </c>
      <c r="BV673" t="s">
        <v>160</v>
      </c>
      <c r="CA673" s="2"/>
    </row>
    <row r="674" spans="1:81">
      <c r="A674">
        <f t="shared" si="10"/>
        <v>672</v>
      </c>
      <c r="B674" s="1" t="s">
        <v>149</v>
      </c>
      <c r="C674" s="46" t="s">
        <v>3350</v>
      </c>
      <c r="D674" s="47" t="s">
        <v>3350</v>
      </c>
      <c r="E674" s="1" t="s">
        <v>149</v>
      </c>
      <c r="F674" s="1" t="s">
        <v>3351</v>
      </c>
      <c r="G674" s="1" t="s">
        <v>3352</v>
      </c>
      <c r="H674" s="1" t="s">
        <v>3353</v>
      </c>
      <c r="I674" t="s">
        <v>3354</v>
      </c>
      <c r="J674" t="s">
        <v>3355</v>
      </c>
      <c r="K674" t="s">
        <v>166</v>
      </c>
      <c r="M674">
        <v>0</v>
      </c>
      <c r="N674" t="s">
        <v>233</v>
      </c>
      <c r="X674" s="2">
        <v>40701</v>
      </c>
      <c r="Y674" t="s">
        <v>3356</v>
      </c>
      <c r="Z674" t="s">
        <v>216</v>
      </c>
      <c r="AA674">
        <v>722950</v>
      </c>
      <c r="AD674">
        <v>200000</v>
      </c>
      <c r="AH674" t="s">
        <v>3357</v>
      </c>
      <c r="AI674" t="s">
        <v>157</v>
      </c>
      <c r="AJ674" t="s">
        <v>158</v>
      </c>
      <c r="AN674">
        <v>4</v>
      </c>
      <c r="AP674" t="s">
        <v>149</v>
      </c>
      <c r="AT674" t="s">
        <v>149</v>
      </c>
      <c r="AU674" t="s">
        <v>149</v>
      </c>
      <c r="AV674" t="s">
        <v>149</v>
      </c>
      <c r="AW674" t="s">
        <v>149</v>
      </c>
      <c r="AX674" t="s">
        <v>149</v>
      </c>
      <c r="AY674">
        <v>0</v>
      </c>
      <c r="AZ674" t="s">
        <v>149</v>
      </c>
      <c r="BA674" t="s">
        <v>217</v>
      </c>
      <c r="BB674">
        <v>0</v>
      </c>
      <c r="BD674" t="s">
        <v>160</v>
      </c>
      <c r="BE674" t="s">
        <v>149</v>
      </c>
      <c r="BH674">
        <v>0</v>
      </c>
      <c r="BJ674" t="s">
        <v>149</v>
      </c>
      <c r="BK674" t="s">
        <v>149</v>
      </c>
      <c r="BL674" t="s">
        <v>149</v>
      </c>
      <c r="BM674" t="s">
        <v>166</v>
      </c>
      <c r="BP674" t="s">
        <v>149</v>
      </c>
      <c r="BQ674" t="s">
        <v>12320</v>
      </c>
      <c r="BV674" t="s">
        <v>160</v>
      </c>
      <c r="BW674" t="s">
        <v>8178</v>
      </c>
      <c r="BX674">
        <v>1</v>
      </c>
      <c r="BY674" t="s">
        <v>8173</v>
      </c>
      <c r="BZ674" t="s">
        <v>8672</v>
      </c>
      <c r="CA674" s="2">
        <v>41005</v>
      </c>
      <c r="CC674" t="s">
        <v>9584</v>
      </c>
    </row>
    <row r="675" spans="1:81">
      <c r="A675">
        <f t="shared" si="10"/>
        <v>673</v>
      </c>
      <c r="B675" s="1" t="s">
        <v>149</v>
      </c>
      <c r="C675" s="46" t="s">
        <v>3358</v>
      </c>
      <c r="D675" s="47" t="s">
        <v>3358</v>
      </c>
      <c r="E675" s="1" t="s">
        <v>149</v>
      </c>
      <c r="F675" s="1" t="s">
        <v>3359</v>
      </c>
      <c r="G675" s="1" t="s">
        <v>3360</v>
      </c>
      <c r="H675" s="1" t="s">
        <v>3361</v>
      </c>
      <c r="J675" t="s">
        <v>153</v>
      </c>
      <c r="K675" t="s">
        <v>154</v>
      </c>
      <c r="L675">
        <v>110016</v>
      </c>
      <c r="M675">
        <v>0</v>
      </c>
      <c r="N675" t="s">
        <v>155</v>
      </c>
      <c r="X675" s="2">
        <v>40701</v>
      </c>
      <c r="Y675" t="s">
        <v>3359</v>
      </c>
      <c r="Z675" t="s">
        <v>167</v>
      </c>
      <c r="AA675">
        <v>722250</v>
      </c>
      <c r="AD675">
        <v>200000</v>
      </c>
      <c r="AH675" t="s">
        <v>3362</v>
      </c>
      <c r="AI675" t="s">
        <v>157</v>
      </c>
      <c r="AJ675" t="s">
        <v>158</v>
      </c>
      <c r="AN675">
        <v>4</v>
      </c>
      <c r="AP675" t="s">
        <v>149</v>
      </c>
      <c r="AT675" t="s">
        <v>149</v>
      </c>
      <c r="AU675" t="s">
        <v>149</v>
      </c>
      <c r="AV675" t="s">
        <v>149</v>
      </c>
      <c r="AW675" t="s">
        <v>149</v>
      </c>
      <c r="AX675" t="s">
        <v>149</v>
      </c>
      <c r="AY675">
        <v>0</v>
      </c>
      <c r="AZ675" t="s">
        <v>149</v>
      </c>
      <c r="BA675" t="s">
        <v>339</v>
      </c>
      <c r="BB675">
        <v>0</v>
      </c>
      <c r="BD675" t="s">
        <v>160</v>
      </c>
      <c r="BE675" t="s">
        <v>149</v>
      </c>
      <c r="BH675">
        <v>0</v>
      </c>
      <c r="BJ675" t="s">
        <v>149</v>
      </c>
      <c r="BK675" t="s">
        <v>149</v>
      </c>
      <c r="BL675" t="s">
        <v>149</v>
      </c>
      <c r="BM675" t="s">
        <v>154</v>
      </c>
      <c r="BP675" t="s">
        <v>149</v>
      </c>
      <c r="BQ675" t="s">
        <v>12321</v>
      </c>
      <c r="BV675" t="s">
        <v>160</v>
      </c>
      <c r="BW675" t="s">
        <v>8206</v>
      </c>
      <c r="BX675">
        <v>1</v>
      </c>
      <c r="BY675" t="s">
        <v>8173</v>
      </c>
      <c r="BZ675" t="s">
        <v>8673</v>
      </c>
      <c r="CA675" s="2">
        <v>40701</v>
      </c>
      <c r="CC675" t="s">
        <v>9694</v>
      </c>
    </row>
    <row r="676" spans="1:81">
      <c r="A676">
        <f t="shared" si="10"/>
        <v>674</v>
      </c>
      <c r="B676" s="1" t="s">
        <v>149</v>
      </c>
      <c r="C676" s="46" t="s">
        <v>3363</v>
      </c>
      <c r="D676" s="47" t="s">
        <v>3363</v>
      </c>
      <c r="E676" s="1" t="s">
        <v>149</v>
      </c>
      <c r="F676" s="1" t="s">
        <v>3364</v>
      </c>
      <c r="G676" s="1" t="s">
        <v>3365</v>
      </c>
      <c r="H676" s="1" t="s">
        <v>3366</v>
      </c>
      <c r="I676" t="s">
        <v>3367</v>
      </c>
      <c r="J676" t="s">
        <v>153</v>
      </c>
      <c r="K676" t="s">
        <v>154</v>
      </c>
      <c r="L676">
        <v>110030</v>
      </c>
      <c r="M676">
        <v>0</v>
      </c>
      <c r="N676" t="s">
        <v>155</v>
      </c>
      <c r="X676" s="2">
        <v>40702</v>
      </c>
      <c r="Y676" t="s">
        <v>3364</v>
      </c>
      <c r="Z676" t="s">
        <v>167</v>
      </c>
      <c r="AA676">
        <v>722250</v>
      </c>
      <c r="AD676">
        <v>200000</v>
      </c>
      <c r="AH676" t="s">
        <v>3368</v>
      </c>
      <c r="AI676" t="s">
        <v>157</v>
      </c>
      <c r="AJ676" t="s">
        <v>158</v>
      </c>
      <c r="AN676">
        <v>4</v>
      </c>
      <c r="AP676" t="s">
        <v>149</v>
      </c>
      <c r="AT676" t="s">
        <v>149</v>
      </c>
      <c r="AU676" t="s">
        <v>149</v>
      </c>
      <c r="AV676" t="s">
        <v>149</v>
      </c>
      <c r="AW676" t="s">
        <v>149</v>
      </c>
      <c r="AX676" t="s">
        <v>149</v>
      </c>
      <c r="AY676">
        <v>0</v>
      </c>
      <c r="AZ676" t="s">
        <v>149</v>
      </c>
      <c r="BA676" t="s">
        <v>192</v>
      </c>
      <c r="BB676">
        <v>0</v>
      </c>
      <c r="BD676" t="s">
        <v>160</v>
      </c>
      <c r="BE676" t="s">
        <v>149</v>
      </c>
      <c r="BH676">
        <v>0</v>
      </c>
      <c r="BJ676" t="s">
        <v>149</v>
      </c>
      <c r="BK676" t="s">
        <v>149</v>
      </c>
      <c r="BL676" t="s">
        <v>149</v>
      </c>
      <c r="BM676" t="s">
        <v>154</v>
      </c>
      <c r="BP676" t="s">
        <v>149</v>
      </c>
      <c r="BQ676" t="s">
        <v>12322</v>
      </c>
      <c r="BV676" t="s">
        <v>160</v>
      </c>
      <c r="BW676" t="s">
        <v>8188</v>
      </c>
      <c r="BX676">
        <v>1</v>
      </c>
      <c r="BY676" t="s">
        <v>8229</v>
      </c>
      <c r="BZ676" t="s">
        <v>8674</v>
      </c>
      <c r="CA676" s="2">
        <v>40702</v>
      </c>
      <c r="CC676" t="s">
        <v>9443</v>
      </c>
    </row>
    <row r="677" spans="1:81">
      <c r="A677">
        <f t="shared" si="10"/>
        <v>675</v>
      </c>
      <c r="B677" s="1" t="s">
        <v>149</v>
      </c>
      <c r="C677" s="46" t="s">
        <v>3369</v>
      </c>
      <c r="D677" s="47" t="s">
        <v>3369</v>
      </c>
      <c r="E677" s="1" t="s">
        <v>149</v>
      </c>
      <c r="F677" s="1" t="s">
        <v>3370</v>
      </c>
      <c r="G677" s="1" t="s">
        <v>3371</v>
      </c>
      <c r="H677" s="1" t="s">
        <v>3372</v>
      </c>
      <c r="J677" t="s">
        <v>190</v>
      </c>
      <c r="K677" t="s">
        <v>191</v>
      </c>
      <c r="M677">
        <v>0</v>
      </c>
      <c r="N677" t="s">
        <v>155</v>
      </c>
      <c r="X677" s="2">
        <v>40702</v>
      </c>
      <c r="Y677" t="s">
        <v>3370</v>
      </c>
      <c r="Z677" t="s">
        <v>178</v>
      </c>
      <c r="AA677">
        <v>515000</v>
      </c>
      <c r="AD677">
        <v>200000</v>
      </c>
      <c r="AH677" t="s">
        <v>3373</v>
      </c>
      <c r="AI677" t="s">
        <v>157</v>
      </c>
      <c r="AJ677" t="s">
        <v>158</v>
      </c>
      <c r="AN677">
        <v>4</v>
      </c>
      <c r="AP677" t="s">
        <v>149</v>
      </c>
      <c r="AT677" t="s">
        <v>149</v>
      </c>
      <c r="AU677" t="s">
        <v>149</v>
      </c>
      <c r="AV677" t="s">
        <v>149</v>
      </c>
      <c r="AW677" t="s">
        <v>149</v>
      </c>
      <c r="AX677" t="s">
        <v>149</v>
      </c>
      <c r="AY677">
        <v>0</v>
      </c>
      <c r="AZ677" t="s">
        <v>149</v>
      </c>
      <c r="BA677" t="s">
        <v>192</v>
      </c>
      <c r="BB677">
        <v>0</v>
      </c>
      <c r="BD677" t="s">
        <v>160</v>
      </c>
      <c r="BE677" t="s">
        <v>149</v>
      </c>
      <c r="BH677">
        <v>0</v>
      </c>
      <c r="BJ677" t="s">
        <v>149</v>
      </c>
      <c r="BK677" t="s">
        <v>149</v>
      </c>
      <c r="BL677" t="s">
        <v>149</v>
      </c>
      <c r="BM677" t="s">
        <v>191</v>
      </c>
      <c r="BP677" t="s">
        <v>149</v>
      </c>
      <c r="BQ677" t="s">
        <v>12323</v>
      </c>
      <c r="BV677" t="s">
        <v>160</v>
      </c>
      <c r="BW677" t="s">
        <v>8210</v>
      </c>
      <c r="BX677">
        <v>1</v>
      </c>
      <c r="BY677" t="s">
        <v>8173</v>
      </c>
      <c r="BZ677" t="s">
        <v>8675</v>
      </c>
      <c r="CA677" s="2">
        <v>40702</v>
      </c>
      <c r="CC677" t="s">
        <v>9695</v>
      </c>
    </row>
    <row r="678" spans="1:81">
      <c r="A678">
        <f t="shared" si="10"/>
        <v>676</v>
      </c>
      <c r="B678" s="1" t="s">
        <v>149</v>
      </c>
      <c r="C678" s="46" t="s">
        <v>3374</v>
      </c>
      <c r="D678" s="47" t="s">
        <v>3374</v>
      </c>
      <c r="E678" s="1" t="s">
        <v>149</v>
      </c>
      <c r="F678" s="1" t="s">
        <v>3375</v>
      </c>
      <c r="G678" s="1" t="s">
        <v>3376</v>
      </c>
      <c r="H678" s="1" t="s">
        <v>3377</v>
      </c>
      <c r="I678" t="s">
        <v>3378</v>
      </c>
      <c r="J678" t="s">
        <v>4718</v>
      </c>
      <c r="K678" t="s">
        <v>687</v>
      </c>
      <c r="M678">
        <v>0</v>
      </c>
      <c r="N678" t="s">
        <v>155</v>
      </c>
      <c r="X678" s="2">
        <v>40702</v>
      </c>
      <c r="Y678" t="s">
        <v>3375</v>
      </c>
      <c r="Z678" t="s">
        <v>178</v>
      </c>
      <c r="AA678">
        <v>515000</v>
      </c>
      <c r="AD678">
        <v>200000</v>
      </c>
      <c r="AH678" t="s">
        <v>3379</v>
      </c>
      <c r="AI678" t="s">
        <v>157</v>
      </c>
      <c r="AJ678" t="s">
        <v>158</v>
      </c>
      <c r="AN678">
        <v>4</v>
      </c>
      <c r="AP678" t="s">
        <v>149</v>
      </c>
      <c r="AT678" t="s">
        <v>149</v>
      </c>
      <c r="AU678" t="s">
        <v>149</v>
      </c>
      <c r="AV678" t="s">
        <v>149</v>
      </c>
      <c r="AW678" t="s">
        <v>149</v>
      </c>
      <c r="AX678" t="s">
        <v>149</v>
      </c>
      <c r="AY678">
        <v>0</v>
      </c>
      <c r="AZ678" t="s">
        <v>149</v>
      </c>
      <c r="BA678" t="s">
        <v>192</v>
      </c>
      <c r="BB678">
        <v>0</v>
      </c>
      <c r="BD678" t="s">
        <v>160</v>
      </c>
      <c r="BE678" t="s">
        <v>149</v>
      </c>
      <c r="BH678">
        <v>0</v>
      </c>
      <c r="BJ678" t="s">
        <v>149</v>
      </c>
      <c r="BK678" t="s">
        <v>149</v>
      </c>
      <c r="BL678" t="s">
        <v>149</v>
      </c>
      <c r="BM678" t="s">
        <v>687</v>
      </c>
      <c r="BP678" t="s">
        <v>149</v>
      </c>
      <c r="BQ678" t="s">
        <v>12324</v>
      </c>
      <c r="BV678" t="s">
        <v>160</v>
      </c>
      <c r="BW678" t="s">
        <v>8220</v>
      </c>
      <c r="BX678">
        <v>1</v>
      </c>
      <c r="BY678" t="s">
        <v>8173</v>
      </c>
      <c r="BZ678" t="s">
        <v>8676</v>
      </c>
      <c r="CA678" s="2">
        <v>40702</v>
      </c>
      <c r="CC678" t="s">
        <v>9696</v>
      </c>
    </row>
    <row r="679" spans="1:81">
      <c r="A679">
        <f t="shared" si="10"/>
        <v>677</v>
      </c>
      <c r="B679" s="1" t="s">
        <v>149</v>
      </c>
      <c r="C679" s="46" t="s">
        <v>3380</v>
      </c>
      <c r="D679" s="47" t="s">
        <v>3380</v>
      </c>
      <c r="E679" s="1" t="s">
        <v>149</v>
      </c>
      <c r="F679" s="1" t="s">
        <v>3381</v>
      </c>
      <c r="G679" s="1" t="s">
        <v>3382</v>
      </c>
      <c r="H679" s="1" t="s">
        <v>3383</v>
      </c>
      <c r="I679" t="s">
        <v>3384</v>
      </c>
      <c r="J679" t="s">
        <v>190</v>
      </c>
      <c r="K679" t="s">
        <v>191</v>
      </c>
      <c r="L679">
        <v>411034</v>
      </c>
      <c r="M679">
        <v>0</v>
      </c>
      <c r="N679" t="s">
        <v>155</v>
      </c>
      <c r="X679" s="2">
        <v>40702</v>
      </c>
      <c r="Y679" t="s">
        <v>3381</v>
      </c>
      <c r="Z679" t="s">
        <v>178</v>
      </c>
      <c r="AA679">
        <v>515000</v>
      </c>
      <c r="AD679">
        <v>200000</v>
      </c>
      <c r="AH679" t="s">
        <v>3385</v>
      </c>
      <c r="AI679" t="s">
        <v>157</v>
      </c>
      <c r="AJ679" t="s">
        <v>158</v>
      </c>
      <c r="AN679">
        <v>4</v>
      </c>
      <c r="AP679" t="s">
        <v>149</v>
      </c>
      <c r="AT679" t="s">
        <v>149</v>
      </c>
      <c r="AU679" t="s">
        <v>149</v>
      </c>
      <c r="AV679" t="s">
        <v>149</v>
      </c>
      <c r="AW679" t="s">
        <v>149</v>
      </c>
      <c r="AX679" t="s">
        <v>149</v>
      </c>
      <c r="AY679">
        <v>0</v>
      </c>
      <c r="AZ679" t="s">
        <v>149</v>
      </c>
      <c r="BA679" t="s">
        <v>192</v>
      </c>
      <c r="BB679">
        <v>0</v>
      </c>
      <c r="BD679" t="s">
        <v>160</v>
      </c>
      <c r="BE679" t="s">
        <v>149</v>
      </c>
      <c r="BH679">
        <v>0</v>
      </c>
      <c r="BJ679" t="s">
        <v>149</v>
      </c>
      <c r="BK679" t="s">
        <v>149</v>
      </c>
      <c r="BL679" t="s">
        <v>149</v>
      </c>
      <c r="BM679" t="s">
        <v>191</v>
      </c>
      <c r="BP679" t="s">
        <v>149</v>
      </c>
      <c r="BQ679" t="s">
        <v>12325</v>
      </c>
      <c r="BV679" t="s">
        <v>160</v>
      </c>
      <c r="BW679" t="s">
        <v>7313</v>
      </c>
      <c r="BX679">
        <v>1</v>
      </c>
      <c r="BY679" t="s">
        <v>8173</v>
      </c>
      <c r="BZ679" t="s">
        <v>8677</v>
      </c>
      <c r="CA679" s="2">
        <v>40702</v>
      </c>
      <c r="CC679" t="s">
        <v>9697</v>
      </c>
    </row>
    <row r="680" spans="1:81">
      <c r="A680">
        <f t="shared" si="10"/>
        <v>678</v>
      </c>
      <c r="B680" s="1" t="s">
        <v>149</v>
      </c>
      <c r="C680" s="46" t="s">
        <v>3386</v>
      </c>
      <c r="D680" s="47" t="s">
        <v>3386</v>
      </c>
      <c r="E680" s="1" t="s">
        <v>149</v>
      </c>
      <c r="F680" s="1" t="s">
        <v>3387</v>
      </c>
      <c r="G680" s="1" t="s">
        <v>3388</v>
      </c>
      <c r="H680" s="1" t="s">
        <v>3389</v>
      </c>
      <c r="J680" t="s">
        <v>153</v>
      </c>
      <c r="K680" t="s">
        <v>154</v>
      </c>
      <c r="L680">
        <v>110042</v>
      </c>
      <c r="M680">
        <v>0</v>
      </c>
      <c r="N680" t="s">
        <v>155</v>
      </c>
      <c r="X680" s="2">
        <v>40702</v>
      </c>
      <c r="Y680" t="s">
        <v>3387</v>
      </c>
      <c r="Z680" t="s">
        <v>304</v>
      </c>
      <c r="AA680">
        <v>503000</v>
      </c>
      <c r="AB680">
        <v>5038</v>
      </c>
      <c r="AD680">
        <v>200000</v>
      </c>
      <c r="AH680" t="s">
        <v>3390</v>
      </c>
      <c r="AI680" t="s">
        <v>157</v>
      </c>
      <c r="AJ680" t="s">
        <v>158</v>
      </c>
      <c r="AN680">
        <v>4</v>
      </c>
      <c r="AP680" t="s">
        <v>149</v>
      </c>
      <c r="AT680" t="s">
        <v>149</v>
      </c>
      <c r="AU680" t="s">
        <v>149</v>
      </c>
      <c r="AV680" t="s">
        <v>149</v>
      </c>
      <c r="AW680" t="s">
        <v>149</v>
      </c>
      <c r="AX680" t="s">
        <v>149</v>
      </c>
      <c r="AY680">
        <v>0</v>
      </c>
      <c r="AZ680" t="s">
        <v>149</v>
      </c>
      <c r="BA680" t="s">
        <v>169</v>
      </c>
      <c r="BB680">
        <v>0</v>
      </c>
      <c r="BD680" t="s">
        <v>160</v>
      </c>
      <c r="BE680" t="s">
        <v>149</v>
      </c>
      <c r="BH680">
        <v>0</v>
      </c>
      <c r="BJ680" t="s">
        <v>149</v>
      </c>
      <c r="BK680" t="s">
        <v>149</v>
      </c>
      <c r="BL680" t="s">
        <v>149</v>
      </c>
      <c r="BM680" t="s">
        <v>154</v>
      </c>
      <c r="BP680" t="s">
        <v>149</v>
      </c>
      <c r="BQ680" t="s">
        <v>12326</v>
      </c>
      <c r="BV680" t="s">
        <v>160</v>
      </c>
      <c r="BW680" t="s">
        <v>8179</v>
      </c>
      <c r="BX680">
        <v>1</v>
      </c>
      <c r="BY680" t="s">
        <v>8173</v>
      </c>
      <c r="BZ680" t="s">
        <v>8678</v>
      </c>
      <c r="CA680" s="2">
        <v>40702</v>
      </c>
      <c r="CC680" t="s">
        <v>9698</v>
      </c>
    </row>
    <row r="681" spans="1:81">
      <c r="A681">
        <f t="shared" si="10"/>
        <v>679</v>
      </c>
      <c r="B681" s="1" t="s">
        <v>149</v>
      </c>
      <c r="C681" s="46" t="s">
        <v>3391</v>
      </c>
      <c r="D681" s="47" t="s">
        <v>3391</v>
      </c>
      <c r="E681" s="1" t="s">
        <v>149</v>
      </c>
      <c r="F681" s="1" t="s">
        <v>3392</v>
      </c>
      <c r="G681" s="1" t="s">
        <v>3393</v>
      </c>
      <c r="J681" t="s">
        <v>165</v>
      </c>
      <c r="K681" t="s">
        <v>166</v>
      </c>
      <c r="L681">
        <v>122001</v>
      </c>
      <c r="M681">
        <v>0</v>
      </c>
      <c r="N681" t="s">
        <v>155</v>
      </c>
      <c r="T681" t="s">
        <v>13150</v>
      </c>
      <c r="X681" s="2">
        <v>40702</v>
      </c>
      <c r="Y681" t="s">
        <v>3392</v>
      </c>
      <c r="Z681" t="s">
        <v>167</v>
      </c>
      <c r="AA681">
        <v>512150</v>
      </c>
      <c r="AD681">
        <v>200000</v>
      </c>
      <c r="AI681" t="s">
        <v>157</v>
      </c>
      <c r="AJ681" t="s">
        <v>158</v>
      </c>
      <c r="AN681">
        <v>4</v>
      </c>
      <c r="AP681" t="s">
        <v>149</v>
      </c>
      <c r="AT681" t="s">
        <v>149</v>
      </c>
      <c r="AU681" t="s">
        <v>149</v>
      </c>
      <c r="AV681" t="s">
        <v>149</v>
      </c>
      <c r="AW681" t="s">
        <v>149</v>
      </c>
      <c r="AX681" t="s">
        <v>149</v>
      </c>
      <c r="AY681">
        <v>0</v>
      </c>
      <c r="AZ681" t="s">
        <v>149</v>
      </c>
      <c r="BA681" t="s">
        <v>192</v>
      </c>
      <c r="BB681">
        <v>0</v>
      </c>
      <c r="BD681" t="s">
        <v>160</v>
      </c>
      <c r="BE681" t="s">
        <v>149</v>
      </c>
      <c r="BH681">
        <v>0</v>
      </c>
      <c r="BJ681" t="s">
        <v>149</v>
      </c>
      <c r="BK681" t="s">
        <v>149</v>
      </c>
      <c r="BL681" t="s">
        <v>149</v>
      </c>
      <c r="BM681" t="s">
        <v>166</v>
      </c>
      <c r="BP681" t="s">
        <v>149</v>
      </c>
      <c r="BQ681" t="s">
        <v>12327</v>
      </c>
      <c r="BV681" t="s">
        <v>160</v>
      </c>
      <c r="BW681" t="s">
        <v>8221</v>
      </c>
      <c r="BX681">
        <v>1</v>
      </c>
      <c r="BY681" t="s">
        <v>8173</v>
      </c>
      <c r="BZ681" t="s">
        <v>8679</v>
      </c>
      <c r="CA681" s="2">
        <v>40878</v>
      </c>
      <c r="CC681" t="s">
        <v>9699</v>
      </c>
    </row>
    <row r="682" spans="1:81">
      <c r="A682">
        <f t="shared" si="10"/>
        <v>680</v>
      </c>
      <c r="B682" s="1" t="s">
        <v>149</v>
      </c>
      <c r="C682" s="46" t="s">
        <v>3394</v>
      </c>
      <c r="D682" s="47" t="s">
        <v>3394</v>
      </c>
      <c r="E682" s="1" t="s">
        <v>149</v>
      </c>
      <c r="F682" s="1" t="s">
        <v>3395</v>
      </c>
      <c r="G682" s="1" t="s">
        <v>3396</v>
      </c>
      <c r="H682" s="1" t="s">
        <v>3397</v>
      </c>
      <c r="I682" t="s">
        <v>3398</v>
      </c>
      <c r="J682" t="s">
        <v>312</v>
      </c>
      <c r="K682" t="s">
        <v>313</v>
      </c>
      <c r="L682">
        <v>560068</v>
      </c>
      <c r="M682">
        <v>0</v>
      </c>
      <c r="N682" t="s">
        <v>155</v>
      </c>
      <c r="X682" s="2">
        <v>40704</v>
      </c>
      <c r="Y682" t="s">
        <v>3395</v>
      </c>
      <c r="Z682" t="s">
        <v>178</v>
      </c>
      <c r="AA682">
        <v>515000</v>
      </c>
      <c r="AD682">
        <v>200000</v>
      </c>
      <c r="AH682" t="s">
        <v>3399</v>
      </c>
      <c r="AI682" t="s">
        <v>157</v>
      </c>
      <c r="AJ682" t="s">
        <v>158</v>
      </c>
      <c r="AN682">
        <v>4</v>
      </c>
      <c r="AP682" t="s">
        <v>149</v>
      </c>
      <c r="AT682" t="s">
        <v>149</v>
      </c>
      <c r="AU682" t="s">
        <v>149</v>
      </c>
      <c r="AV682" t="s">
        <v>149</v>
      </c>
      <c r="AW682" t="s">
        <v>149</v>
      </c>
      <c r="AX682" t="s">
        <v>149</v>
      </c>
      <c r="AY682">
        <v>0</v>
      </c>
      <c r="AZ682" t="s">
        <v>149</v>
      </c>
      <c r="BA682" t="s">
        <v>339</v>
      </c>
      <c r="BB682">
        <v>0</v>
      </c>
      <c r="BD682" t="s">
        <v>160</v>
      </c>
      <c r="BE682" t="s">
        <v>149</v>
      </c>
      <c r="BH682">
        <v>0</v>
      </c>
      <c r="BJ682" t="s">
        <v>149</v>
      </c>
      <c r="BK682" t="s">
        <v>149</v>
      </c>
      <c r="BL682" t="s">
        <v>149</v>
      </c>
      <c r="BM682" t="s">
        <v>313</v>
      </c>
      <c r="BP682" t="s">
        <v>149</v>
      </c>
      <c r="BQ682" t="s">
        <v>12328</v>
      </c>
      <c r="BV682" t="s">
        <v>160</v>
      </c>
      <c r="BW682" t="s">
        <v>8171</v>
      </c>
      <c r="BX682">
        <v>1</v>
      </c>
      <c r="BY682" t="s">
        <v>8173</v>
      </c>
      <c r="BZ682" t="s">
        <v>8680</v>
      </c>
      <c r="CA682" s="2">
        <v>40704</v>
      </c>
      <c r="CC682" t="s">
        <v>9700</v>
      </c>
    </row>
    <row r="683" spans="1:81">
      <c r="A683">
        <f t="shared" si="10"/>
        <v>681</v>
      </c>
      <c r="B683" s="1" t="s">
        <v>149</v>
      </c>
      <c r="C683" s="46" t="s">
        <v>3400</v>
      </c>
      <c r="D683" s="47" t="s">
        <v>3400</v>
      </c>
      <c r="E683" s="1" t="s">
        <v>149</v>
      </c>
      <c r="F683" s="1" t="s">
        <v>3401</v>
      </c>
      <c r="G683" s="1" t="s">
        <v>3402</v>
      </c>
      <c r="H683" s="1" t="s">
        <v>3403</v>
      </c>
      <c r="I683" t="s">
        <v>3404</v>
      </c>
      <c r="J683" t="s">
        <v>312</v>
      </c>
      <c r="K683" t="s">
        <v>313</v>
      </c>
      <c r="L683">
        <v>560047</v>
      </c>
      <c r="M683">
        <v>0</v>
      </c>
      <c r="N683" t="s">
        <v>155</v>
      </c>
      <c r="X683" s="2">
        <v>40707</v>
      </c>
      <c r="Y683" t="s">
        <v>3401</v>
      </c>
      <c r="Z683" t="s">
        <v>178</v>
      </c>
      <c r="AA683">
        <v>515000</v>
      </c>
      <c r="AD683">
        <v>200000</v>
      </c>
      <c r="AH683" t="s">
        <v>3405</v>
      </c>
      <c r="AI683" t="s">
        <v>157</v>
      </c>
      <c r="AJ683" t="s">
        <v>158</v>
      </c>
      <c r="AN683">
        <v>4</v>
      </c>
      <c r="AP683" t="s">
        <v>149</v>
      </c>
      <c r="AT683" t="s">
        <v>149</v>
      </c>
      <c r="AU683" t="s">
        <v>149</v>
      </c>
      <c r="AV683" t="s">
        <v>149</v>
      </c>
      <c r="AW683" t="s">
        <v>149</v>
      </c>
      <c r="AX683" t="s">
        <v>149</v>
      </c>
      <c r="AY683">
        <v>0</v>
      </c>
      <c r="AZ683" t="s">
        <v>149</v>
      </c>
      <c r="BA683" t="s">
        <v>339</v>
      </c>
      <c r="BB683">
        <v>0</v>
      </c>
      <c r="BD683" t="s">
        <v>160</v>
      </c>
      <c r="BE683" t="s">
        <v>149</v>
      </c>
      <c r="BH683">
        <v>0</v>
      </c>
      <c r="BJ683" t="s">
        <v>149</v>
      </c>
      <c r="BK683" t="s">
        <v>149</v>
      </c>
      <c r="BL683" t="s">
        <v>149</v>
      </c>
      <c r="BM683" t="s">
        <v>313</v>
      </c>
      <c r="BP683" t="s">
        <v>149</v>
      </c>
      <c r="BQ683" t="s">
        <v>12329</v>
      </c>
      <c r="BV683" t="s">
        <v>160</v>
      </c>
      <c r="BW683" t="s">
        <v>8222</v>
      </c>
      <c r="BX683">
        <v>1</v>
      </c>
      <c r="BY683" t="s">
        <v>8173</v>
      </c>
      <c r="BZ683" t="s">
        <v>8681</v>
      </c>
      <c r="CA683" s="2">
        <v>40707</v>
      </c>
      <c r="CC683" t="s">
        <v>9701</v>
      </c>
    </row>
    <row r="684" spans="1:81">
      <c r="A684">
        <f t="shared" si="10"/>
        <v>682</v>
      </c>
      <c r="B684" s="1" t="s">
        <v>149</v>
      </c>
      <c r="C684" s="46" t="s">
        <v>3406</v>
      </c>
      <c r="D684" s="47" t="s">
        <v>3406</v>
      </c>
      <c r="E684" s="1" t="s">
        <v>149</v>
      </c>
      <c r="F684" s="1" t="s">
        <v>3407</v>
      </c>
      <c r="G684" s="1" t="s">
        <v>3408</v>
      </c>
      <c r="H684" s="1" t="s">
        <v>3409</v>
      </c>
      <c r="J684" t="s">
        <v>253</v>
      </c>
      <c r="K684" t="s">
        <v>191</v>
      </c>
      <c r="L684">
        <v>400056</v>
      </c>
      <c r="M684">
        <v>0</v>
      </c>
      <c r="N684" t="s">
        <v>155</v>
      </c>
      <c r="X684" s="2">
        <v>40707</v>
      </c>
      <c r="Y684" t="s">
        <v>3407</v>
      </c>
      <c r="Z684" t="s">
        <v>178</v>
      </c>
      <c r="AA684">
        <v>515000</v>
      </c>
      <c r="AD684">
        <v>200000</v>
      </c>
      <c r="AH684" t="s">
        <v>3410</v>
      </c>
      <c r="AI684" t="s">
        <v>157</v>
      </c>
      <c r="AJ684" t="s">
        <v>158</v>
      </c>
      <c r="AN684">
        <v>4</v>
      </c>
      <c r="AP684" t="s">
        <v>149</v>
      </c>
      <c r="AT684" t="s">
        <v>149</v>
      </c>
      <c r="AU684" t="s">
        <v>149</v>
      </c>
      <c r="AV684" t="s">
        <v>149</v>
      </c>
      <c r="AW684" t="s">
        <v>149</v>
      </c>
      <c r="AX684" t="s">
        <v>149</v>
      </c>
      <c r="AY684">
        <v>0</v>
      </c>
      <c r="AZ684" t="s">
        <v>149</v>
      </c>
      <c r="BA684" t="s">
        <v>192</v>
      </c>
      <c r="BB684">
        <v>0</v>
      </c>
      <c r="BD684" t="s">
        <v>160</v>
      </c>
      <c r="BE684" t="s">
        <v>149</v>
      </c>
      <c r="BH684">
        <v>0</v>
      </c>
      <c r="BJ684" t="s">
        <v>149</v>
      </c>
      <c r="BK684" t="s">
        <v>149</v>
      </c>
      <c r="BL684" t="s">
        <v>149</v>
      </c>
      <c r="BM684" t="s">
        <v>191</v>
      </c>
      <c r="BP684" t="s">
        <v>149</v>
      </c>
      <c r="BQ684" t="s">
        <v>12330</v>
      </c>
      <c r="BV684" t="s">
        <v>160</v>
      </c>
      <c r="BW684" t="s">
        <v>8174</v>
      </c>
      <c r="BX684">
        <v>1</v>
      </c>
      <c r="BY684" t="s">
        <v>8173</v>
      </c>
      <c r="BZ684" t="s">
        <v>8682</v>
      </c>
      <c r="CA684" s="2">
        <v>40707</v>
      </c>
      <c r="CC684" t="s">
        <v>9702</v>
      </c>
    </row>
    <row r="685" spans="1:81">
      <c r="A685">
        <f t="shared" si="10"/>
        <v>683</v>
      </c>
      <c r="B685" s="1" t="s">
        <v>149</v>
      </c>
      <c r="C685" s="46" t="s">
        <v>3411</v>
      </c>
      <c r="D685" s="47" t="s">
        <v>3411</v>
      </c>
      <c r="E685" s="1" t="s">
        <v>149</v>
      </c>
      <c r="F685" s="1" t="s">
        <v>3412</v>
      </c>
      <c r="G685" s="1" t="s">
        <v>3413</v>
      </c>
      <c r="H685" s="1" t="s">
        <v>3414</v>
      </c>
      <c r="J685" t="s">
        <v>165</v>
      </c>
      <c r="K685" t="s">
        <v>166</v>
      </c>
      <c r="L685">
        <v>122001</v>
      </c>
      <c r="M685">
        <v>0</v>
      </c>
      <c r="N685" t="s">
        <v>155</v>
      </c>
      <c r="X685" s="2">
        <v>40708</v>
      </c>
      <c r="Y685" t="s">
        <v>3412</v>
      </c>
      <c r="Z685" t="s">
        <v>167</v>
      </c>
      <c r="AA685">
        <v>824250</v>
      </c>
      <c r="AD685">
        <v>200000</v>
      </c>
      <c r="AI685" t="s">
        <v>157</v>
      </c>
      <c r="AJ685" t="s">
        <v>158</v>
      </c>
      <c r="AN685">
        <v>4</v>
      </c>
      <c r="AP685" t="s">
        <v>149</v>
      </c>
      <c r="AT685" t="s">
        <v>149</v>
      </c>
      <c r="AU685" t="s">
        <v>149</v>
      </c>
      <c r="AV685" t="s">
        <v>149</v>
      </c>
      <c r="AW685" t="s">
        <v>149</v>
      </c>
      <c r="AX685" t="s">
        <v>149</v>
      </c>
      <c r="AY685">
        <v>0</v>
      </c>
      <c r="AZ685" t="s">
        <v>149</v>
      </c>
      <c r="BA685" t="s">
        <v>192</v>
      </c>
      <c r="BB685">
        <v>0</v>
      </c>
      <c r="BD685" t="s">
        <v>160</v>
      </c>
      <c r="BE685" t="s">
        <v>149</v>
      </c>
      <c r="BH685">
        <v>0</v>
      </c>
      <c r="BJ685" t="s">
        <v>149</v>
      </c>
      <c r="BK685" t="s">
        <v>149</v>
      </c>
      <c r="BL685" t="s">
        <v>149</v>
      </c>
      <c r="BM685" t="s">
        <v>166</v>
      </c>
      <c r="BP685" t="s">
        <v>149</v>
      </c>
      <c r="BQ685" t="s">
        <v>12331</v>
      </c>
      <c r="BV685" t="s">
        <v>160</v>
      </c>
      <c r="BW685" t="s">
        <v>8204</v>
      </c>
      <c r="BX685">
        <v>1</v>
      </c>
      <c r="BY685" t="s">
        <v>8173</v>
      </c>
      <c r="BZ685" t="s">
        <v>8683</v>
      </c>
      <c r="CA685" s="2">
        <v>40708</v>
      </c>
      <c r="CC685" t="s">
        <v>9703</v>
      </c>
    </row>
    <row r="686" spans="1:81">
      <c r="A686">
        <f t="shared" si="10"/>
        <v>684</v>
      </c>
      <c r="B686" s="1" t="s">
        <v>149</v>
      </c>
      <c r="C686" s="46" t="s">
        <v>3415</v>
      </c>
      <c r="D686" s="47" t="s">
        <v>3415</v>
      </c>
      <c r="E686" s="1" t="s">
        <v>149</v>
      </c>
      <c r="F686" s="1" t="s">
        <v>3416</v>
      </c>
      <c r="G686" s="1" t="s">
        <v>3417</v>
      </c>
      <c r="H686" s="1" t="s">
        <v>3418</v>
      </c>
      <c r="J686" t="s">
        <v>312</v>
      </c>
      <c r="K686" t="s">
        <v>313</v>
      </c>
      <c r="L686">
        <v>560002</v>
      </c>
      <c r="M686">
        <v>0</v>
      </c>
      <c r="N686" t="s">
        <v>155</v>
      </c>
      <c r="X686" s="2">
        <v>40709</v>
      </c>
      <c r="Y686" t="s">
        <v>3416</v>
      </c>
      <c r="Z686" t="s">
        <v>178</v>
      </c>
      <c r="AA686">
        <v>515000</v>
      </c>
      <c r="AD686">
        <v>200000</v>
      </c>
      <c r="AH686" t="s">
        <v>3419</v>
      </c>
      <c r="AI686" t="s">
        <v>157</v>
      </c>
      <c r="AJ686" t="s">
        <v>158</v>
      </c>
      <c r="AN686">
        <v>4</v>
      </c>
      <c r="AP686" t="s">
        <v>149</v>
      </c>
      <c r="AT686" t="s">
        <v>149</v>
      </c>
      <c r="AU686" t="s">
        <v>149</v>
      </c>
      <c r="AV686" t="s">
        <v>149</v>
      </c>
      <c r="AW686" t="s">
        <v>149</v>
      </c>
      <c r="AX686" t="s">
        <v>149</v>
      </c>
      <c r="AY686">
        <v>0</v>
      </c>
      <c r="AZ686" t="s">
        <v>149</v>
      </c>
      <c r="BA686" t="s">
        <v>339</v>
      </c>
      <c r="BB686">
        <v>0</v>
      </c>
      <c r="BD686" t="s">
        <v>160</v>
      </c>
      <c r="BE686" t="s">
        <v>149</v>
      </c>
      <c r="BH686">
        <v>0</v>
      </c>
      <c r="BJ686" t="s">
        <v>149</v>
      </c>
      <c r="BK686" t="s">
        <v>149</v>
      </c>
      <c r="BL686" t="s">
        <v>149</v>
      </c>
      <c r="BM686" t="s">
        <v>313</v>
      </c>
      <c r="BP686" t="s">
        <v>149</v>
      </c>
      <c r="BV686" t="s">
        <v>160</v>
      </c>
      <c r="BW686" t="s">
        <v>8204</v>
      </c>
      <c r="BX686">
        <v>1</v>
      </c>
      <c r="BY686" t="s">
        <v>8173</v>
      </c>
      <c r="BZ686" t="s">
        <v>8684</v>
      </c>
      <c r="CA686" s="2">
        <v>40709</v>
      </c>
      <c r="CC686" t="s">
        <v>9704</v>
      </c>
    </row>
    <row r="687" spans="1:81">
      <c r="A687">
        <f t="shared" si="10"/>
        <v>685</v>
      </c>
      <c r="B687" s="1" t="s">
        <v>149</v>
      </c>
      <c r="C687" s="46" t="s">
        <v>3420</v>
      </c>
      <c r="D687" s="47" t="s">
        <v>3420</v>
      </c>
      <c r="E687" s="1" t="s">
        <v>149</v>
      </c>
      <c r="F687" s="1" t="s">
        <v>3421</v>
      </c>
      <c r="G687" s="1" t="s">
        <v>3422</v>
      </c>
      <c r="J687" t="s">
        <v>253</v>
      </c>
      <c r="K687" t="s">
        <v>191</v>
      </c>
      <c r="L687">
        <v>400003</v>
      </c>
      <c r="M687">
        <v>0</v>
      </c>
      <c r="N687" t="s">
        <v>155</v>
      </c>
      <c r="X687" s="2">
        <v>40711</v>
      </c>
      <c r="Y687" t="s">
        <v>3421</v>
      </c>
      <c r="Z687" t="s">
        <v>178</v>
      </c>
      <c r="AA687">
        <v>515000</v>
      </c>
      <c r="AD687">
        <v>200000</v>
      </c>
      <c r="AH687" t="s">
        <v>3423</v>
      </c>
      <c r="AI687" t="s">
        <v>157</v>
      </c>
      <c r="AJ687" t="s">
        <v>158</v>
      </c>
      <c r="AN687">
        <v>4</v>
      </c>
      <c r="AP687" t="s">
        <v>149</v>
      </c>
      <c r="AT687" t="s">
        <v>149</v>
      </c>
      <c r="AU687" t="s">
        <v>149</v>
      </c>
      <c r="AV687" t="s">
        <v>149</v>
      </c>
      <c r="AW687" t="s">
        <v>149</v>
      </c>
      <c r="AX687" t="s">
        <v>149</v>
      </c>
      <c r="AY687">
        <v>0</v>
      </c>
      <c r="AZ687" t="s">
        <v>149</v>
      </c>
      <c r="BA687" t="s">
        <v>192</v>
      </c>
      <c r="BB687">
        <v>0</v>
      </c>
      <c r="BD687" t="s">
        <v>160</v>
      </c>
      <c r="BE687" t="s">
        <v>149</v>
      </c>
      <c r="BH687">
        <v>0</v>
      </c>
      <c r="BJ687" t="s">
        <v>149</v>
      </c>
      <c r="BK687" t="s">
        <v>149</v>
      </c>
      <c r="BL687" t="s">
        <v>149</v>
      </c>
      <c r="BM687" t="s">
        <v>191</v>
      </c>
      <c r="BP687" t="s">
        <v>149</v>
      </c>
      <c r="BQ687" t="s">
        <v>12332</v>
      </c>
      <c r="BV687" t="s">
        <v>160</v>
      </c>
      <c r="BW687" t="s">
        <v>8198</v>
      </c>
      <c r="BX687">
        <v>1</v>
      </c>
      <c r="BY687" t="s">
        <v>8173</v>
      </c>
      <c r="BZ687" t="s">
        <v>8685</v>
      </c>
      <c r="CA687" s="2">
        <v>40711</v>
      </c>
      <c r="CC687" t="s">
        <v>9705</v>
      </c>
    </row>
    <row r="688" spans="1:81">
      <c r="A688">
        <f t="shared" si="10"/>
        <v>686</v>
      </c>
      <c r="B688" s="1" t="s">
        <v>149</v>
      </c>
      <c r="C688" s="46" t="s">
        <v>3424</v>
      </c>
      <c r="D688" s="47" t="s">
        <v>3424</v>
      </c>
      <c r="E688" s="1" t="s">
        <v>149</v>
      </c>
      <c r="F688" s="1" t="s">
        <v>3425</v>
      </c>
      <c r="G688" s="1" t="s">
        <v>3426</v>
      </c>
      <c r="H688" s="1" t="s">
        <v>3427</v>
      </c>
      <c r="J688" t="s">
        <v>312</v>
      </c>
      <c r="K688" t="s">
        <v>313</v>
      </c>
      <c r="L688">
        <v>560058</v>
      </c>
      <c r="M688">
        <v>0</v>
      </c>
      <c r="N688" t="s">
        <v>155</v>
      </c>
      <c r="T688" t="s">
        <v>13151</v>
      </c>
      <c r="X688" s="2">
        <v>40711</v>
      </c>
      <c r="Y688" t="s">
        <v>3425</v>
      </c>
      <c r="Z688" t="s">
        <v>178</v>
      </c>
      <c r="AA688">
        <v>515000</v>
      </c>
      <c r="AD688">
        <v>200000</v>
      </c>
      <c r="AH688" t="s">
        <v>3428</v>
      </c>
      <c r="AI688" t="s">
        <v>157</v>
      </c>
      <c r="AJ688" t="s">
        <v>158</v>
      </c>
      <c r="AN688">
        <v>4</v>
      </c>
      <c r="AP688" t="s">
        <v>149</v>
      </c>
      <c r="AT688" t="s">
        <v>149</v>
      </c>
      <c r="AU688" t="s">
        <v>149</v>
      </c>
      <c r="AV688" t="s">
        <v>149</v>
      </c>
      <c r="AW688" t="s">
        <v>149</v>
      </c>
      <c r="AX688" t="s">
        <v>149</v>
      </c>
      <c r="AY688">
        <v>0</v>
      </c>
      <c r="AZ688" t="s">
        <v>149</v>
      </c>
      <c r="BA688" t="s">
        <v>192</v>
      </c>
      <c r="BB688">
        <v>0</v>
      </c>
      <c r="BD688" t="s">
        <v>160</v>
      </c>
      <c r="BE688" t="s">
        <v>149</v>
      </c>
      <c r="BH688">
        <v>0</v>
      </c>
      <c r="BJ688" t="s">
        <v>149</v>
      </c>
      <c r="BK688" t="s">
        <v>149</v>
      </c>
      <c r="BL688" t="s">
        <v>149</v>
      </c>
      <c r="BM688" t="s">
        <v>313</v>
      </c>
      <c r="BP688" t="s">
        <v>149</v>
      </c>
      <c r="BQ688" t="s">
        <v>12333</v>
      </c>
      <c r="BV688" t="s">
        <v>160</v>
      </c>
      <c r="BW688" t="s">
        <v>8176</v>
      </c>
      <c r="BX688">
        <v>1</v>
      </c>
      <c r="BY688" t="s">
        <v>8173</v>
      </c>
      <c r="BZ688" t="s">
        <v>8686</v>
      </c>
      <c r="CA688" s="2">
        <v>40745</v>
      </c>
      <c r="CC688" t="s">
        <v>9706</v>
      </c>
    </row>
    <row r="689" spans="1:81">
      <c r="A689">
        <f t="shared" si="10"/>
        <v>687</v>
      </c>
      <c r="B689" s="1" t="s">
        <v>149</v>
      </c>
      <c r="C689" s="46" t="s">
        <v>3429</v>
      </c>
      <c r="D689" s="47" t="s">
        <v>3429</v>
      </c>
      <c r="E689" s="1" t="s">
        <v>149</v>
      </c>
      <c r="F689" s="1" t="s">
        <v>3430</v>
      </c>
      <c r="G689" s="1" t="s">
        <v>3431</v>
      </c>
      <c r="H689" s="1" t="s">
        <v>3432</v>
      </c>
      <c r="J689" t="s">
        <v>153</v>
      </c>
      <c r="K689" t="s">
        <v>154</v>
      </c>
      <c r="L689">
        <v>110008</v>
      </c>
      <c r="M689">
        <v>0</v>
      </c>
      <c r="N689" t="s">
        <v>155</v>
      </c>
      <c r="X689" s="2">
        <v>40711</v>
      </c>
      <c r="Y689" t="s">
        <v>3430</v>
      </c>
      <c r="Z689" t="s">
        <v>156</v>
      </c>
      <c r="AA689">
        <v>140000</v>
      </c>
      <c r="AD689">
        <v>200000</v>
      </c>
      <c r="AH689" t="s">
        <v>3433</v>
      </c>
      <c r="AI689" t="s">
        <v>157</v>
      </c>
      <c r="AJ689" t="s">
        <v>158</v>
      </c>
      <c r="AN689">
        <v>4</v>
      </c>
      <c r="AP689" t="s">
        <v>149</v>
      </c>
      <c r="AR689" t="s">
        <v>3429</v>
      </c>
      <c r="AT689" t="s">
        <v>149</v>
      </c>
      <c r="AU689" t="s">
        <v>149</v>
      </c>
      <c r="AV689" t="s">
        <v>149</v>
      </c>
      <c r="AW689" t="s">
        <v>149</v>
      </c>
      <c r="AX689" t="s">
        <v>149</v>
      </c>
      <c r="AY689">
        <v>0</v>
      </c>
      <c r="AZ689" t="s">
        <v>149</v>
      </c>
      <c r="BA689" t="s">
        <v>781</v>
      </c>
      <c r="BB689">
        <v>0</v>
      </c>
      <c r="BD689" t="s">
        <v>160</v>
      </c>
      <c r="BE689" t="s">
        <v>149</v>
      </c>
      <c r="BH689">
        <v>0</v>
      </c>
      <c r="BJ689" t="s">
        <v>149</v>
      </c>
      <c r="BK689" t="s">
        <v>149</v>
      </c>
      <c r="BL689" t="s">
        <v>160</v>
      </c>
      <c r="BM689" t="s">
        <v>154</v>
      </c>
      <c r="BN689" t="s">
        <v>961</v>
      </c>
      <c r="BO689" t="s">
        <v>402</v>
      </c>
      <c r="BP689" t="s">
        <v>149</v>
      </c>
      <c r="BQ689" t="s">
        <v>12334</v>
      </c>
      <c r="BV689" t="s">
        <v>160</v>
      </c>
      <c r="BW689" t="s">
        <v>8223</v>
      </c>
      <c r="BX689">
        <v>1</v>
      </c>
      <c r="BY689" t="s">
        <v>8173</v>
      </c>
      <c r="BZ689" t="s">
        <v>8687</v>
      </c>
      <c r="CA689" s="2">
        <v>40711</v>
      </c>
      <c r="CC689" t="s">
        <v>9707</v>
      </c>
    </row>
    <row r="690" spans="1:81">
      <c r="A690">
        <f t="shared" si="10"/>
        <v>688</v>
      </c>
      <c r="B690" s="1" t="s">
        <v>149</v>
      </c>
      <c r="C690" s="46" t="s">
        <v>3434</v>
      </c>
      <c r="D690" s="47" t="s">
        <v>3434</v>
      </c>
      <c r="E690" s="1" t="s">
        <v>149</v>
      </c>
      <c r="F690" s="1" t="s">
        <v>3435</v>
      </c>
      <c r="J690" t="s">
        <v>190</v>
      </c>
      <c r="K690" t="s">
        <v>191</v>
      </c>
      <c r="M690">
        <v>0</v>
      </c>
      <c r="N690" t="s">
        <v>155</v>
      </c>
      <c r="T690" t="s">
        <v>13152</v>
      </c>
      <c r="X690" s="2">
        <v>40714</v>
      </c>
      <c r="Y690" t="s">
        <v>3436</v>
      </c>
      <c r="Z690" t="s">
        <v>167</v>
      </c>
      <c r="AA690">
        <v>817100</v>
      </c>
      <c r="AD690">
        <v>200000</v>
      </c>
      <c r="AI690" t="s">
        <v>157</v>
      </c>
      <c r="AJ690" t="s">
        <v>158</v>
      </c>
      <c r="AN690">
        <v>4</v>
      </c>
      <c r="AP690" t="s">
        <v>149</v>
      </c>
      <c r="AT690" t="s">
        <v>149</v>
      </c>
      <c r="AU690" t="s">
        <v>149</v>
      </c>
      <c r="AV690" t="s">
        <v>149</v>
      </c>
      <c r="AW690" t="s">
        <v>149</v>
      </c>
      <c r="AX690" t="s">
        <v>149</v>
      </c>
      <c r="AY690">
        <v>0</v>
      </c>
      <c r="AZ690" t="s">
        <v>149</v>
      </c>
      <c r="BA690" t="s">
        <v>339</v>
      </c>
      <c r="BB690">
        <v>0</v>
      </c>
      <c r="BD690" t="s">
        <v>160</v>
      </c>
      <c r="BE690" t="s">
        <v>149</v>
      </c>
      <c r="BH690">
        <v>0</v>
      </c>
      <c r="BJ690" t="s">
        <v>149</v>
      </c>
      <c r="BK690" t="s">
        <v>149</v>
      </c>
      <c r="BL690" t="s">
        <v>149</v>
      </c>
      <c r="BM690" t="s">
        <v>191</v>
      </c>
      <c r="BP690" t="s">
        <v>149</v>
      </c>
      <c r="BV690" t="s">
        <v>160</v>
      </c>
      <c r="CA690" s="2"/>
    </row>
    <row r="691" spans="1:81">
      <c r="A691">
        <f t="shared" si="10"/>
        <v>689</v>
      </c>
      <c r="B691" s="1" t="s">
        <v>149</v>
      </c>
      <c r="C691" s="46" t="s">
        <v>3437</v>
      </c>
      <c r="D691" s="47" t="s">
        <v>3437</v>
      </c>
      <c r="E691" s="1" t="s">
        <v>149</v>
      </c>
      <c r="F691" s="1" t="s">
        <v>3438</v>
      </c>
      <c r="G691" s="1" t="s">
        <v>3439</v>
      </c>
      <c r="H691" s="1" t="s">
        <v>3440</v>
      </c>
      <c r="J691" t="s">
        <v>312</v>
      </c>
      <c r="K691" t="s">
        <v>313</v>
      </c>
      <c r="L691">
        <v>560038</v>
      </c>
      <c r="M691">
        <v>0</v>
      </c>
      <c r="N691" t="s">
        <v>155</v>
      </c>
      <c r="T691" t="s">
        <v>13085</v>
      </c>
      <c r="X691" s="2">
        <v>40714</v>
      </c>
      <c r="Y691" t="s">
        <v>3438</v>
      </c>
      <c r="Z691" t="s">
        <v>178</v>
      </c>
      <c r="AA691">
        <v>515000</v>
      </c>
      <c r="AD691">
        <v>200000</v>
      </c>
      <c r="AH691" t="s">
        <v>3441</v>
      </c>
      <c r="AI691" t="s">
        <v>157</v>
      </c>
      <c r="AJ691" t="s">
        <v>158</v>
      </c>
      <c r="AN691">
        <v>4</v>
      </c>
      <c r="AP691" t="s">
        <v>149</v>
      </c>
      <c r="AT691" t="s">
        <v>149</v>
      </c>
      <c r="AU691" t="s">
        <v>149</v>
      </c>
      <c r="AV691" t="s">
        <v>149</v>
      </c>
      <c r="AW691" t="s">
        <v>149</v>
      </c>
      <c r="AX691" t="s">
        <v>149</v>
      </c>
      <c r="AY691">
        <v>0</v>
      </c>
      <c r="AZ691" t="s">
        <v>149</v>
      </c>
      <c r="BA691" t="s">
        <v>339</v>
      </c>
      <c r="BB691">
        <v>0</v>
      </c>
      <c r="BD691" t="s">
        <v>160</v>
      </c>
      <c r="BE691" t="s">
        <v>149</v>
      </c>
      <c r="BH691">
        <v>0</v>
      </c>
      <c r="BJ691" t="s">
        <v>149</v>
      </c>
      <c r="BK691" t="s">
        <v>149</v>
      </c>
      <c r="BL691" t="s">
        <v>149</v>
      </c>
      <c r="BM691" t="s">
        <v>313</v>
      </c>
      <c r="BP691" t="s">
        <v>149</v>
      </c>
      <c r="BQ691" t="s">
        <v>12335</v>
      </c>
      <c r="BV691" t="s">
        <v>160</v>
      </c>
      <c r="BW691" t="s">
        <v>8175</v>
      </c>
      <c r="BX691">
        <v>1</v>
      </c>
      <c r="BY691" t="s">
        <v>8173</v>
      </c>
      <c r="BZ691" t="s">
        <v>8688</v>
      </c>
      <c r="CA691" s="2">
        <v>40714</v>
      </c>
      <c r="CC691" t="s">
        <v>9708</v>
      </c>
    </row>
    <row r="692" spans="1:81">
      <c r="A692">
        <f t="shared" si="10"/>
        <v>690</v>
      </c>
      <c r="B692" s="1" t="s">
        <v>149</v>
      </c>
      <c r="C692" s="46" t="s">
        <v>3442</v>
      </c>
      <c r="D692" s="47" t="s">
        <v>3442</v>
      </c>
      <c r="E692" s="1" t="s">
        <v>149</v>
      </c>
      <c r="F692" s="1" t="s">
        <v>3443</v>
      </c>
      <c r="G692" s="1" t="s">
        <v>3444</v>
      </c>
      <c r="H692" s="1" t="s">
        <v>3445</v>
      </c>
      <c r="J692" t="s">
        <v>3446</v>
      </c>
      <c r="K692" t="s">
        <v>269</v>
      </c>
      <c r="L692">
        <v>641021</v>
      </c>
      <c r="M692">
        <v>0</v>
      </c>
      <c r="N692" t="s">
        <v>155</v>
      </c>
      <c r="X692" s="2">
        <v>40714</v>
      </c>
      <c r="Y692" t="s">
        <v>3443</v>
      </c>
      <c r="Z692" t="s">
        <v>178</v>
      </c>
      <c r="AA692">
        <v>515000</v>
      </c>
      <c r="AD692">
        <v>200000</v>
      </c>
      <c r="AI692" t="s">
        <v>157</v>
      </c>
      <c r="AJ692" t="s">
        <v>158</v>
      </c>
      <c r="AN692">
        <v>4</v>
      </c>
      <c r="AP692" t="s">
        <v>149</v>
      </c>
      <c r="AT692" t="s">
        <v>149</v>
      </c>
      <c r="AU692" t="s">
        <v>149</v>
      </c>
      <c r="AV692" t="s">
        <v>149</v>
      </c>
      <c r="AW692" t="s">
        <v>149</v>
      </c>
      <c r="AX692" t="s">
        <v>149</v>
      </c>
      <c r="AY692">
        <v>0</v>
      </c>
      <c r="AZ692" t="s">
        <v>149</v>
      </c>
      <c r="BA692" t="s">
        <v>339</v>
      </c>
      <c r="BB692">
        <v>0</v>
      </c>
      <c r="BD692" t="s">
        <v>160</v>
      </c>
      <c r="BE692" t="s">
        <v>149</v>
      </c>
      <c r="BH692">
        <v>0</v>
      </c>
      <c r="BJ692" t="s">
        <v>149</v>
      </c>
      <c r="BK692" t="s">
        <v>149</v>
      </c>
      <c r="BL692" t="s">
        <v>149</v>
      </c>
      <c r="BM692" t="s">
        <v>269</v>
      </c>
      <c r="BP692" t="s">
        <v>149</v>
      </c>
      <c r="BV692" t="s">
        <v>160</v>
      </c>
      <c r="CA692" s="2"/>
    </row>
    <row r="693" spans="1:81">
      <c r="A693">
        <f t="shared" si="10"/>
        <v>691</v>
      </c>
      <c r="B693" s="1" t="s">
        <v>149</v>
      </c>
      <c r="C693" s="46" t="s">
        <v>3447</v>
      </c>
      <c r="D693" s="47" t="s">
        <v>3447</v>
      </c>
      <c r="E693" s="1" t="s">
        <v>149</v>
      </c>
      <c r="F693" s="1" t="s">
        <v>3448</v>
      </c>
      <c r="G693" s="1" t="s">
        <v>3449</v>
      </c>
      <c r="H693" s="1" t="s">
        <v>3450</v>
      </c>
      <c r="I693" t="s">
        <v>3451</v>
      </c>
      <c r="J693" t="s">
        <v>2876</v>
      </c>
      <c r="M693">
        <v>0</v>
      </c>
      <c r="N693" t="s">
        <v>778</v>
      </c>
      <c r="T693" t="s">
        <v>13153</v>
      </c>
      <c r="X693" s="2">
        <v>40714</v>
      </c>
      <c r="Y693" t="s">
        <v>3448</v>
      </c>
      <c r="Z693" t="s">
        <v>178</v>
      </c>
      <c r="AA693">
        <v>515000</v>
      </c>
      <c r="AD693">
        <v>200000</v>
      </c>
      <c r="AH693" t="s">
        <v>10139</v>
      </c>
      <c r="AI693" t="s">
        <v>13222</v>
      </c>
      <c r="AJ693" t="s">
        <v>186</v>
      </c>
      <c r="AN693">
        <v>1</v>
      </c>
      <c r="AP693" t="s">
        <v>149</v>
      </c>
      <c r="AT693" t="s">
        <v>149</v>
      </c>
      <c r="AU693" t="s">
        <v>149</v>
      </c>
      <c r="AV693" t="s">
        <v>149</v>
      </c>
      <c r="AW693" t="s">
        <v>149</v>
      </c>
      <c r="AX693" t="s">
        <v>149</v>
      </c>
      <c r="AY693">
        <v>0</v>
      </c>
      <c r="AZ693" t="s">
        <v>149</v>
      </c>
      <c r="BA693" t="s">
        <v>339</v>
      </c>
      <c r="BB693">
        <v>0</v>
      </c>
      <c r="BD693" t="s">
        <v>160</v>
      </c>
      <c r="BE693" t="s">
        <v>149</v>
      </c>
      <c r="BH693">
        <v>0</v>
      </c>
      <c r="BJ693" t="s">
        <v>149</v>
      </c>
      <c r="BK693" t="s">
        <v>149</v>
      </c>
      <c r="BL693" t="s">
        <v>149</v>
      </c>
      <c r="BM693" s="33" t="s">
        <v>11456</v>
      </c>
      <c r="BP693" t="s">
        <v>149</v>
      </c>
      <c r="BV693" t="s">
        <v>160</v>
      </c>
      <c r="CA693" s="2"/>
    </row>
    <row r="694" spans="1:81">
      <c r="A694">
        <f t="shared" si="10"/>
        <v>692</v>
      </c>
      <c r="B694" s="1" t="s">
        <v>149</v>
      </c>
      <c r="C694" s="46" t="s">
        <v>3452</v>
      </c>
      <c r="D694" s="47" t="s">
        <v>3452</v>
      </c>
      <c r="E694" s="1" t="s">
        <v>149</v>
      </c>
      <c r="F694" s="1" t="s">
        <v>3453</v>
      </c>
      <c r="G694" s="1" t="s">
        <v>3454</v>
      </c>
      <c r="H694" s="1" t="s">
        <v>3455</v>
      </c>
      <c r="I694" t="s">
        <v>3456</v>
      </c>
      <c r="J694" t="s">
        <v>3457</v>
      </c>
      <c r="M694">
        <v>0</v>
      </c>
      <c r="N694" t="s">
        <v>897</v>
      </c>
      <c r="X694" s="2">
        <v>40714</v>
      </c>
      <c r="Y694" t="s">
        <v>3453</v>
      </c>
      <c r="Z694" t="s">
        <v>178</v>
      </c>
      <c r="AA694">
        <v>515000</v>
      </c>
      <c r="AD694">
        <v>200000</v>
      </c>
      <c r="AI694" t="s">
        <v>13222</v>
      </c>
      <c r="AJ694" t="s">
        <v>569</v>
      </c>
      <c r="AN694">
        <v>1</v>
      </c>
      <c r="AP694" t="s">
        <v>149</v>
      </c>
      <c r="AT694" t="s">
        <v>149</v>
      </c>
      <c r="AU694" t="s">
        <v>149</v>
      </c>
      <c r="AV694" t="s">
        <v>149</v>
      </c>
      <c r="AW694" t="s">
        <v>149</v>
      </c>
      <c r="AX694" t="s">
        <v>149</v>
      </c>
      <c r="AY694">
        <v>0</v>
      </c>
      <c r="AZ694" t="s">
        <v>149</v>
      </c>
      <c r="BA694" t="s">
        <v>339</v>
      </c>
      <c r="BB694">
        <v>0</v>
      </c>
      <c r="BD694" t="s">
        <v>160</v>
      </c>
      <c r="BE694" t="s">
        <v>149</v>
      </c>
      <c r="BH694">
        <v>0</v>
      </c>
      <c r="BJ694" t="s">
        <v>149</v>
      </c>
      <c r="BK694" t="s">
        <v>149</v>
      </c>
      <c r="BL694" t="s">
        <v>149</v>
      </c>
      <c r="BM694" s="33" t="s">
        <v>11456</v>
      </c>
      <c r="BP694" t="s">
        <v>149</v>
      </c>
      <c r="BQ694" t="s">
        <v>12336</v>
      </c>
      <c r="BV694" t="s">
        <v>160</v>
      </c>
      <c r="CA694" s="2"/>
    </row>
    <row r="695" spans="1:81">
      <c r="A695">
        <f t="shared" si="10"/>
        <v>693</v>
      </c>
      <c r="B695" s="1" t="s">
        <v>149</v>
      </c>
      <c r="C695" s="46" t="s">
        <v>3458</v>
      </c>
      <c r="D695" s="47" t="s">
        <v>3458</v>
      </c>
      <c r="E695" s="1" t="s">
        <v>149</v>
      </c>
      <c r="F695" s="1" t="s">
        <v>3459</v>
      </c>
      <c r="J695" t="s">
        <v>312</v>
      </c>
      <c r="K695" t="s">
        <v>313</v>
      </c>
      <c r="M695">
        <v>0</v>
      </c>
      <c r="N695" t="s">
        <v>155</v>
      </c>
      <c r="T695" t="s">
        <v>13154</v>
      </c>
      <c r="X695" s="2">
        <v>40715</v>
      </c>
      <c r="Y695" t="s">
        <v>3460</v>
      </c>
      <c r="Z695" t="s">
        <v>178</v>
      </c>
      <c r="AA695">
        <v>518050</v>
      </c>
      <c r="AB695">
        <v>5151</v>
      </c>
      <c r="AD695">
        <v>200000</v>
      </c>
      <c r="AI695" t="s">
        <v>157</v>
      </c>
      <c r="AJ695" t="s">
        <v>158</v>
      </c>
      <c r="AN695">
        <v>4</v>
      </c>
      <c r="AP695" t="s">
        <v>149</v>
      </c>
      <c r="AT695" t="s">
        <v>149</v>
      </c>
      <c r="AU695" t="s">
        <v>149</v>
      </c>
      <c r="AV695" t="s">
        <v>149</v>
      </c>
      <c r="AW695" t="s">
        <v>149</v>
      </c>
      <c r="AX695" t="s">
        <v>149</v>
      </c>
      <c r="AY695">
        <v>0</v>
      </c>
      <c r="AZ695" t="s">
        <v>149</v>
      </c>
      <c r="BA695" t="s">
        <v>217</v>
      </c>
      <c r="BB695">
        <v>0</v>
      </c>
      <c r="BD695" t="s">
        <v>160</v>
      </c>
      <c r="BE695" t="s">
        <v>149</v>
      </c>
      <c r="BH695">
        <v>0</v>
      </c>
      <c r="BJ695" t="s">
        <v>149</v>
      </c>
      <c r="BK695" t="s">
        <v>149</v>
      </c>
      <c r="BL695" t="s">
        <v>149</v>
      </c>
      <c r="BM695" t="s">
        <v>313</v>
      </c>
      <c r="BP695" t="s">
        <v>149</v>
      </c>
      <c r="BV695" t="s">
        <v>160</v>
      </c>
      <c r="CA695" s="2"/>
    </row>
    <row r="696" spans="1:81">
      <c r="A696">
        <f t="shared" si="10"/>
        <v>694</v>
      </c>
      <c r="B696" s="1" t="s">
        <v>149</v>
      </c>
      <c r="C696" s="46" t="s">
        <v>3461</v>
      </c>
      <c r="D696" s="47" t="s">
        <v>3461</v>
      </c>
      <c r="E696" s="1" t="s">
        <v>149</v>
      </c>
      <c r="F696" s="1" t="s">
        <v>3462</v>
      </c>
      <c r="G696" s="1" t="s">
        <v>3463</v>
      </c>
      <c r="H696" s="1" t="s">
        <v>3464</v>
      </c>
      <c r="J696" t="s">
        <v>253</v>
      </c>
      <c r="K696" t="s">
        <v>191</v>
      </c>
      <c r="L696">
        <v>400063</v>
      </c>
      <c r="M696">
        <v>0</v>
      </c>
      <c r="N696" t="s">
        <v>155</v>
      </c>
      <c r="X696" s="2">
        <v>40717</v>
      </c>
      <c r="Y696" t="s">
        <v>3462</v>
      </c>
      <c r="Z696" t="s">
        <v>178</v>
      </c>
      <c r="AA696">
        <v>515000</v>
      </c>
      <c r="AD696">
        <v>200000</v>
      </c>
      <c r="AH696" t="s">
        <v>3465</v>
      </c>
      <c r="AI696" t="s">
        <v>157</v>
      </c>
      <c r="AJ696" t="s">
        <v>158</v>
      </c>
      <c r="AN696">
        <v>4</v>
      </c>
      <c r="AP696" t="s">
        <v>149</v>
      </c>
      <c r="AT696" t="s">
        <v>149</v>
      </c>
      <c r="AU696" t="s">
        <v>149</v>
      </c>
      <c r="AV696" t="s">
        <v>149</v>
      </c>
      <c r="AW696" t="s">
        <v>149</v>
      </c>
      <c r="AX696" t="s">
        <v>149</v>
      </c>
      <c r="AY696">
        <v>0</v>
      </c>
      <c r="AZ696" t="s">
        <v>149</v>
      </c>
      <c r="BA696" t="s">
        <v>217</v>
      </c>
      <c r="BB696">
        <v>0</v>
      </c>
      <c r="BD696" t="s">
        <v>160</v>
      </c>
      <c r="BE696" t="s">
        <v>149</v>
      </c>
      <c r="BH696">
        <v>0</v>
      </c>
      <c r="BJ696" t="s">
        <v>149</v>
      </c>
      <c r="BK696" t="s">
        <v>149</v>
      </c>
      <c r="BL696" t="s">
        <v>149</v>
      </c>
      <c r="BM696" t="s">
        <v>191</v>
      </c>
      <c r="BP696" t="s">
        <v>149</v>
      </c>
      <c r="BQ696" t="s">
        <v>12337</v>
      </c>
      <c r="BV696" t="s">
        <v>160</v>
      </c>
      <c r="BW696" t="s">
        <v>8191</v>
      </c>
      <c r="BX696">
        <v>1</v>
      </c>
      <c r="BY696" t="s">
        <v>8173</v>
      </c>
      <c r="BZ696" t="s">
        <v>8689</v>
      </c>
      <c r="CA696" s="2">
        <v>40717</v>
      </c>
      <c r="CC696" t="s">
        <v>9709</v>
      </c>
    </row>
    <row r="697" spans="1:81">
      <c r="A697">
        <f t="shared" si="10"/>
        <v>695</v>
      </c>
      <c r="B697" s="1" t="s">
        <v>149</v>
      </c>
      <c r="C697" s="46" t="s">
        <v>3466</v>
      </c>
      <c r="D697" s="47" t="s">
        <v>3466</v>
      </c>
      <c r="E697" s="1" t="s">
        <v>149</v>
      </c>
      <c r="F697" s="1" t="s">
        <v>3467</v>
      </c>
      <c r="G697" s="1" t="s">
        <v>3468</v>
      </c>
      <c r="H697" s="1" t="s">
        <v>3469</v>
      </c>
      <c r="J697" t="s">
        <v>153</v>
      </c>
      <c r="K697" t="s">
        <v>154</v>
      </c>
      <c r="L697">
        <v>110020</v>
      </c>
      <c r="M697">
        <v>0</v>
      </c>
      <c r="N697" t="s">
        <v>155</v>
      </c>
      <c r="X697" s="2">
        <v>40717</v>
      </c>
      <c r="Y697" t="s">
        <v>3467</v>
      </c>
      <c r="Z697" t="s">
        <v>178</v>
      </c>
      <c r="AA697">
        <v>515000</v>
      </c>
      <c r="AD697">
        <v>200000</v>
      </c>
      <c r="AH697" t="s">
        <v>3470</v>
      </c>
      <c r="AI697" t="s">
        <v>157</v>
      </c>
      <c r="AJ697" t="s">
        <v>158</v>
      </c>
      <c r="AN697">
        <v>4</v>
      </c>
      <c r="AP697" t="s">
        <v>149</v>
      </c>
      <c r="AT697" t="s">
        <v>149</v>
      </c>
      <c r="AU697" t="s">
        <v>149</v>
      </c>
      <c r="AV697" t="s">
        <v>149</v>
      </c>
      <c r="AW697" t="s">
        <v>149</v>
      </c>
      <c r="AX697" t="s">
        <v>149</v>
      </c>
      <c r="AY697">
        <v>0</v>
      </c>
      <c r="AZ697" t="s">
        <v>149</v>
      </c>
      <c r="BA697" t="s">
        <v>339</v>
      </c>
      <c r="BB697">
        <v>0</v>
      </c>
      <c r="BD697" t="s">
        <v>160</v>
      </c>
      <c r="BE697" t="s">
        <v>149</v>
      </c>
      <c r="BH697">
        <v>0</v>
      </c>
      <c r="BJ697" t="s">
        <v>149</v>
      </c>
      <c r="BK697" t="s">
        <v>149</v>
      </c>
      <c r="BL697" t="s">
        <v>149</v>
      </c>
      <c r="BM697" t="s">
        <v>154</v>
      </c>
      <c r="BP697" t="s">
        <v>149</v>
      </c>
      <c r="BQ697" t="s">
        <v>12338</v>
      </c>
      <c r="BV697" t="s">
        <v>160</v>
      </c>
      <c r="BW697" t="s">
        <v>8204</v>
      </c>
      <c r="BX697">
        <v>1</v>
      </c>
      <c r="BY697" t="s">
        <v>8173</v>
      </c>
      <c r="BZ697" t="s">
        <v>8690</v>
      </c>
      <c r="CA697" s="2">
        <v>40717</v>
      </c>
      <c r="CC697" t="s">
        <v>9710</v>
      </c>
    </row>
    <row r="698" spans="1:81">
      <c r="A698">
        <f t="shared" si="10"/>
        <v>696</v>
      </c>
      <c r="B698" s="1" t="s">
        <v>149</v>
      </c>
      <c r="C698" s="46" t="s">
        <v>3471</v>
      </c>
      <c r="D698" s="47" t="s">
        <v>3471</v>
      </c>
      <c r="E698" s="1" t="s">
        <v>149</v>
      </c>
      <c r="F698" s="1" t="s">
        <v>3472</v>
      </c>
      <c r="G698" s="1" t="s">
        <v>3473</v>
      </c>
      <c r="J698" t="s">
        <v>3474</v>
      </c>
      <c r="K698" t="s">
        <v>3475</v>
      </c>
      <c r="M698">
        <v>0</v>
      </c>
      <c r="N698" t="s">
        <v>155</v>
      </c>
      <c r="T698" t="s">
        <v>7399</v>
      </c>
      <c r="X698" s="2">
        <v>40717</v>
      </c>
      <c r="Y698" t="s">
        <v>3472</v>
      </c>
      <c r="Z698" t="s">
        <v>167</v>
      </c>
      <c r="AA698">
        <v>826265</v>
      </c>
      <c r="AD698">
        <v>200000</v>
      </c>
      <c r="AH698" t="s">
        <v>3476</v>
      </c>
      <c r="AI698" t="s">
        <v>157</v>
      </c>
      <c r="AJ698" t="s">
        <v>158</v>
      </c>
      <c r="AN698">
        <v>4</v>
      </c>
      <c r="AP698" t="s">
        <v>149</v>
      </c>
      <c r="AT698" t="s">
        <v>149</v>
      </c>
      <c r="AU698" t="s">
        <v>149</v>
      </c>
      <c r="AV698" t="s">
        <v>149</v>
      </c>
      <c r="AW698" t="s">
        <v>149</v>
      </c>
      <c r="AX698" t="s">
        <v>149</v>
      </c>
      <c r="AY698">
        <v>0</v>
      </c>
      <c r="AZ698" t="s">
        <v>149</v>
      </c>
      <c r="BA698" t="s">
        <v>339</v>
      </c>
      <c r="BB698">
        <v>0</v>
      </c>
      <c r="BD698" t="s">
        <v>160</v>
      </c>
      <c r="BE698" t="s">
        <v>149</v>
      </c>
      <c r="BH698">
        <v>0</v>
      </c>
      <c r="BJ698" t="s">
        <v>149</v>
      </c>
      <c r="BK698" t="s">
        <v>149</v>
      </c>
      <c r="BL698" t="s">
        <v>149</v>
      </c>
      <c r="BM698" t="s">
        <v>3475</v>
      </c>
      <c r="BP698" t="s">
        <v>149</v>
      </c>
      <c r="BV698" t="s">
        <v>160</v>
      </c>
      <c r="BW698" t="s">
        <v>8174</v>
      </c>
      <c r="BX698">
        <v>1</v>
      </c>
      <c r="BY698" t="s">
        <v>8173</v>
      </c>
      <c r="BZ698" t="s">
        <v>8691</v>
      </c>
      <c r="CA698" s="2">
        <v>40723</v>
      </c>
      <c r="CC698" t="s">
        <v>9711</v>
      </c>
    </row>
    <row r="699" spans="1:81">
      <c r="A699">
        <f t="shared" si="10"/>
        <v>697</v>
      </c>
      <c r="B699" s="1" t="s">
        <v>149</v>
      </c>
      <c r="C699" s="46" t="s">
        <v>3477</v>
      </c>
      <c r="D699" s="47" t="s">
        <v>3477</v>
      </c>
      <c r="E699" s="1" t="s">
        <v>149</v>
      </c>
      <c r="F699" s="1" t="s">
        <v>3478</v>
      </c>
      <c r="G699" s="1" t="s">
        <v>3479</v>
      </c>
      <c r="H699" s="1" t="s">
        <v>3480</v>
      </c>
      <c r="J699" t="s">
        <v>3481</v>
      </c>
      <c r="K699" t="s">
        <v>191</v>
      </c>
      <c r="L699">
        <v>411026</v>
      </c>
      <c r="M699">
        <v>0</v>
      </c>
      <c r="N699" t="s">
        <v>155</v>
      </c>
      <c r="X699" s="2">
        <v>40722</v>
      </c>
      <c r="Y699" t="s">
        <v>3478</v>
      </c>
      <c r="Z699" t="s">
        <v>178</v>
      </c>
      <c r="AA699">
        <v>515000</v>
      </c>
      <c r="AD699">
        <v>200000</v>
      </c>
      <c r="AH699" t="s">
        <v>3482</v>
      </c>
      <c r="AI699" t="s">
        <v>157</v>
      </c>
      <c r="AJ699" t="s">
        <v>158</v>
      </c>
      <c r="AN699">
        <v>4</v>
      </c>
      <c r="AP699" t="s">
        <v>149</v>
      </c>
      <c r="AT699" t="s">
        <v>149</v>
      </c>
      <c r="AU699" t="s">
        <v>149</v>
      </c>
      <c r="AV699" t="s">
        <v>149</v>
      </c>
      <c r="AW699" t="s">
        <v>149</v>
      </c>
      <c r="AX699" t="s">
        <v>149</v>
      </c>
      <c r="AY699">
        <v>0</v>
      </c>
      <c r="AZ699" t="s">
        <v>149</v>
      </c>
      <c r="BA699" t="s">
        <v>192</v>
      </c>
      <c r="BB699">
        <v>0</v>
      </c>
      <c r="BD699" t="s">
        <v>160</v>
      </c>
      <c r="BE699" t="s">
        <v>149</v>
      </c>
      <c r="BH699">
        <v>0</v>
      </c>
      <c r="BJ699" t="s">
        <v>149</v>
      </c>
      <c r="BK699" t="s">
        <v>149</v>
      </c>
      <c r="BL699" t="s">
        <v>149</v>
      </c>
      <c r="BM699" t="s">
        <v>191</v>
      </c>
      <c r="BP699" t="s">
        <v>149</v>
      </c>
      <c r="BV699" t="s">
        <v>160</v>
      </c>
      <c r="BW699" t="s">
        <v>8196</v>
      </c>
      <c r="BX699">
        <v>1</v>
      </c>
      <c r="BY699" t="s">
        <v>8173</v>
      </c>
      <c r="BZ699" t="s">
        <v>8692</v>
      </c>
      <c r="CA699" s="2">
        <v>40722</v>
      </c>
      <c r="CC699" t="s">
        <v>9535</v>
      </c>
    </row>
    <row r="700" spans="1:81">
      <c r="A700">
        <f t="shared" si="10"/>
        <v>698</v>
      </c>
      <c r="B700" s="1" t="s">
        <v>149</v>
      </c>
      <c r="C700" s="46" t="s">
        <v>3483</v>
      </c>
      <c r="D700" s="47" t="s">
        <v>3483</v>
      </c>
      <c r="E700" s="1" t="s">
        <v>149</v>
      </c>
      <c r="F700" s="1" t="s">
        <v>3484</v>
      </c>
      <c r="J700" t="s">
        <v>312</v>
      </c>
      <c r="K700" t="s">
        <v>313</v>
      </c>
      <c r="M700">
        <v>0</v>
      </c>
      <c r="N700" t="s">
        <v>155</v>
      </c>
      <c r="X700" s="2">
        <v>40723</v>
      </c>
      <c r="Y700" t="s">
        <v>3485</v>
      </c>
      <c r="Z700" t="s">
        <v>167</v>
      </c>
      <c r="AA700">
        <v>817100</v>
      </c>
      <c r="AD700">
        <v>200000</v>
      </c>
      <c r="AH700" t="s">
        <v>10140</v>
      </c>
      <c r="AI700" t="s">
        <v>157</v>
      </c>
      <c r="AJ700" t="s">
        <v>158</v>
      </c>
      <c r="AN700">
        <v>4</v>
      </c>
      <c r="AP700" t="s">
        <v>149</v>
      </c>
      <c r="AT700" t="s">
        <v>149</v>
      </c>
      <c r="AU700" t="s">
        <v>149</v>
      </c>
      <c r="AV700" t="s">
        <v>149</v>
      </c>
      <c r="AW700" t="s">
        <v>149</v>
      </c>
      <c r="AX700" t="s">
        <v>149</v>
      </c>
      <c r="AY700">
        <v>0</v>
      </c>
      <c r="AZ700" t="s">
        <v>149</v>
      </c>
      <c r="BA700" t="s">
        <v>217</v>
      </c>
      <c r="BB700">
        <v>0</v>
      </c>
      <c r="BD700" t="s">
        <v>160</v>
      </c>
      <c r="BE700" t="s">
        <v>149</v>
      </c>
      <c r="BH700">
        <v>0</v>
      </c>
      <c r="BJ700" t="s">
        <v>149</v>
      </c>
      <c r="BK700" t="s">
        <v>149</v>
      </c>
      <c r="BL700" t="s">
        <v>149</v>
      </c>
      <c r="BM700" t="s">
        <v>313</v>
      </c>
      <c r="BP700" t="s">
        <v>149</v>
      </c>
      <c r="BV700" t="s">
        <v>160</v>
      </c>
      <c r="CA700" s="2"/>
    </row>
    <row r="701" spans="1:81">
      <c r="A701">
        <f t="shared" si="10"/>
        <v>699</v>
      </c>
      <c r="B701" s="1" t="s">
        <v>149</v>
      </c>
      <c r="C701" s="46" t="s">
        <v>3486</v>
      </c>
      <c r="D701" s="47" t="s">
        <v>3486</v>
      </c>
      <c r="E701" s="1" t="s">
        <v>149</v>
      </c>
      <c r="F701" s="1" t="s">
        <v>3487</v>
      </c>
      <c r="G701" s="1" t="s">
        <v>3488</v>
      </c>
      <c r="H701" s="1" t="s">
        <v>3489</v>
      </c>
      <c r="I701" t="s">
        <v>3490</v>
      </c>
      <c r="J701" t="s">
        <v>190</v>
      </c>
      <c r="K701" t="s">
        <v>191</v>
      </c>
      <c r="L701">
        <v>410501</v>
      </c>
      <c r="M701">
        <v>0</v>
      </c>
      <c r="N701" t="s">
        <v>155</v>
      </c>
      <c r="T701" t="s">
        <v>13155</v>
      </c>
      <c r="X701" s="2">
        <v>40725</v>
      </c>
      <c r="Y701" t="s">
        <v>3487</v>
      </c>
      <c r="Z701" t="s">
        <v>178</v>
      </c>
      <c r="AA701">
        <v>515000</v>
      </c>
      <c r="AD701">
        <v>200000</v>
      </c>
      <c r="AH701" t="s">
        <v>3491</v>
      </c>
      <c r="AI701" t="s">
        <v>157</v>
      </c>
      <c r="AJ701" t="s">
        <v>158</v>
      </c>
      <c r="AN701">
        <v>4</v>
      </c>
      <c r="AP701" t="s">
        <v>149</v>
      </c>
      <c r="AT701" t="s">
        <v>149</v>
      </c>
      <c r="AU701" t="s">
        <v>149</v>
      </c>
      <c r="AV701" t="s">
        <v>149</v>
      </c>
      <c r="AW701" t="s">
        <v>149</v>
      </c>
      <c r="AX701" t="s">
        <v>149</v>
      </c>
      <c r="AY701">
        <v>0</v>
      </c>
      <c r="AZ701" t="s">
        <v>149</v>
      </c>
      <c r="BA701" t="s">
        <v>192</v>
      </c>
      <c r="BB701">
        <v>0</v>
      </c>
      <c r="BD701" t="s">
        <v>160</v>
      </c>
      <c r="BE701" t="s">
        <v>149</v>
      </c>
      <c r="BH701">
        <v>0</v>
      </c>
      <c r="BJ701" t="s">
        <v>149</v>
      </c>
      <c r="BK701" t="s">
        <v>149</v>
      </c>
      <c r="BL701" t="s">
        <v>149</v>
      </c>
      <c r="BM701" t="s">
        <v>191</v>
      </c>
      <c r="BP701" t="s">
        <v>149</v>
      </c>
      <c r="BQ701" t="s">
        <v>12339</v>
      </c>
      <c r="BV701" t="s">
        <v>160</v>
      </c>
      <c r="BW701" t="s">
        <v>8177</v>
      </c>
      <c r="BX701">
        <v>1</v>
      </c>
      <c r="BY701" t="s">
        <v>8173</v>
      </c>
      <c r="BZ701" t="s">
        <v>8693</v>
      </c>
      <c r="CA701" s="2">
        <v>40725</v>
      </c>
      <c r="CC701" t="s">
        <v>9712</v>
      </c>
    </row>
    <row r="702" spans="1:81">
      <c r="A702">
        <f t="shared" si="10"/>
        <v>700</v>
      </c>
      <c r="B702" s="1" t="s">
        <v>149</v>
      </c>
      <c r="C702" s="46" t="s">
        <v>3492</v>
      </c>
      <c r="D702" s="47" t="s">
        <v>3492</v>
      </c>
      <c r="E702" s="1" t="s">
        <v>149</v>
      </c>
      <c r="F702" s="1" t="s">
        <v>3493</v>
      </c>
      <c r="G702" s="1" t="s">
        <v>3494</v>
      </c>
      <c r="H702" s="1" t="s">
        <v>3495</v>
      </c>
      <c r="I702" t="s">
        <v>3496</v>
      </c>
      <c r="J702" t="s">
        <v>190</v>
      </c>
      <c r="K702" t="s">
        <v>191</v>
      </c>
      <c r="L702">
        <v>411018</v>
      </c>
      <c r="M702">
        <v>0</v>
      </c>
      <c r="N702" t="s">
        <v>155</v>
      </c>
      <c r="X702" s="2">
        <v>40725</v>
      </c>
      <c r="Y702" t="s">
        <v>3493</v>
      </c>
      <c r="Z702" t="s">
        <v>178</v>
      </c>
      <c r="AA702">
        <v>515000</v>
      </c>
      <c r="AD702">
        <v>200000</v>
      </c>
      <c r="AH702" t="s">
        <v>3497</v>
      </c>
      <c r="AI702" t="s">
        <v>157</v>
      </c>
      <c r="AJ702" t="s">
        <v>158</v>
      </c>
      <c r="AN702">
        <v>4</v>
      </c>
      <c r="AP702" t="s">
        <v>149</v>
      </c>
      <c r="AT702" t="s">
        <v>149</v>
      </c>
      <c r="AU702" t="s">
        <v>149</v>
      </c>
      <c r="AV702" t="s">
        <v>149</v>
      </c>
      <c r="AW702" t="s">
        <v>149</v>
      </c>
      <c r="AX702" t="s">
        <v>149</v>
      </c>
      <c r="AY702">
        <v>0</v>
      </c>
      <c r="AZ702" t="s">
        <v>149</v>
      </c>
      <c r="BA702" t="s">
        <v>192</v>
      </c>
      <c r="BB702">
        <v>0</v>
      </c>
      <c r="BD702" t="s">
        <v>160</v>
      </c>
      <c r="BE702" t="s">
        <v>149</v>
      </c>
      <c r="BH702">
        <v>0</v>
      </c>
      <c r="BJ702" t="s">
        <v>149</v>
      </c>
      <c r="BK702" t="s">
        <v>149</v>
      </c>
      <c r="BL702" t="s">
        <v>149</v>
      </c>
      <c r="BM702" t="s">
        <v>191</v>
      </c>
      <c r="BP702" t="s">
        <v>149</v>
      </c>
      <c r="BQ702" t="s">
        <v>12340</v>
      </c>
      <c r="BV702" t="s">
        <v>160</v>
      </c>
      <c r="BW702" t="s">
        <v>8212</v>
      </c>
      <c r="BX702">
        <v>1</v>
      </c>
      <c r="BY702" t="s">
        <v>8173</v>
      </c>
      <c r="BZ702" t="s">
        <v>8694</v>
      </c>
      <c r="CA702" s="2">
        <v>40725</v>
      </c>
      <c r="CC702" t="s">
        <v>9713</v>
      </c>
    </row>
    <row r="703" spans="1:81">
      <c r="A703">
        <f t="shared" si="10"/>
        <v>701</v>
      </c>
      <c r="B703" s="1" t="s">
        <v>149</v>
      </c>
      <c r="C703" s="46" t="s">
        <v>3498</v>
      </c>
      <c r="D703" s="47" t="s">
        <v>3498</v>
      </c>
      <c r="E703" s="1" t="s">
        <v>149</v>
      </c>
      <c r="F703" s="1" t="s">
        <v>3499</v>
      </c>
      <c r="G703" s="1" t="s">
        <v>3500</v>
      </c>
      <c r="H703" s="1" t="s">
        <v>3501</v>
      </c>
      <c r="I703" t="s">
        <v>3502</v>
      </c>
      <c r="J703" t="s">
        <v>253</v>
      </c>
      <c r="K703" t="s">
        <v>191</v>
      </c>
      <c r="L703">
        <v>400064</v>
      </c>
      <c r="M703">
        <v>0</v>
      </c>
      <c r="N703" t="s">
        <v>155</v>
      </c>
      <c r="X703" s="2">
        <v>40725</v>
      </c>
      <c r="Y703" t="s">
        <v>3499</v>
      </c>
      <c r="Z703" t="s">
        <v>178</v>
      </c>
      <c r="AA703">
        <v>515000</v>
      </c>
      <c r="AD703">
        <v>200000</v>
      </c>
      <c r="AH703" t="s">
        <v>3503</v>
      </c>
      <c r="AI703" t="s">
        <v>157</v>
      </c>
      <c r="AJ703" t="s">
        <v>158</v>
      </c>
      <c r="AN703">
        <v>4</v>
      </c>
      <c r="AP703" t="s">
        <v>149</v>
      </c>
      <c r="AT703" t="s">
        <v>149</v>
      </c>
      <c r="AU703" t="s">
        <v>149</v>
      </c>
      <c r="AV703" t="s">
        <v>149</v>
      </c>
      <c r="AW703" t="s">
        <v>149</v>
      </c>
      <c r="AX703" t="s">
        <v>149</v>
      </c>
      <c r="AY703">
        <v>0</v>
      </c>
      <c r="AZ703" t="s">
        <v>149</v>
      </c>
      <c r="BA703" t="s">
        <v>192</v>
      </c>
      <c r="BB703">
        <v>0</v>
      </c>
      <c r="BD703" t="s">
        <v>160</v>
      </c>
      <c r="BE703" t="s">
        <v>149</v>
      </c>
      <c r="BH703">
        <v>0</v>
      </c>
      <c r="BJ703" t="s">
        <v>149</v>
      </c>
      <c r="BK703" t="s">
        <v>149</v>
      </c>
      <c r="BL703" t="s">
        <v>149</v>
      </c>
      <c r="BM703" t="s">
        <v>191</v>
      </c>
      <c r="BP703" t="s">
        <v>149</v>
      </c>
      <c r="BQ703" t="s">
        <v>12341</v>
      </c>
      <c r="BV703" t="s">
        <v>160</v>
      </c>
      <c r="BW703" t="s">
        <v>8186</v>
      </c>
      <c r="BX703">
        <v>1</v>
      </c>
      <c r="BY703" t="s">
        <v>8173</v>
      </c>
      <c r="BZ703" t="s">
        <v>8695</v>
      </c>
      <c r="CA703" s="2">
        <v>40725</v>
      </c>
      <c r="CC703" t="s">
        <v>9714</v>
      </c>
    </row>
    <row r="704" spans="1:81">
      <c r="A704">
        <f t="shared" si="10"/>
        <v>702</v>
      </c>
      <c r="B704" s="1" t="s">
        <v>149</v>
      </c>
      <c r="C704" s="46" t="s">
        <v>3504</v>
      </c>
      <c r="D704" s="47" t="s">
        <v>3504</v>
      </c>
      <c r="E704" s="1" t="s">
        <v>149</v>
      </c>
      <c r="F704" s="1" t="s">
        <v>3505</v>
      </c>
      <c r="G704" s="1" t="s">
        <v>3506</v>
      </c>
      <c r="H704" s="1" t="s">
        <v>3507</v>
      </c>
      <c r="J704" t="s">
        <v>253</v>
      </c>
      <c r="K704" t="s">
        <v>191</v>
      </c>
      <c r="L704">
        <v>400088</v>
      </c>
      <c r="M704">
        <v>0</v>
      </c>
      <c r="N704" t="s">
        <v>155</v>
      </c>
      <c r="X704" s="2">
        <v>40725</v>
      </c>
      <c r="Y704" t="s">
        <v>3505</v>
      </c>
      <c r="Z704" t="s">
        <v>167</v>
      </c>
      <c r="AA704">
        <v>826270</v>
      </c>
      <c r="AD704">
        <v>200000</v>
      </c>
      <c r="AI704" t="s">
        <v>157</v>
      </c>
      <c r="AJ704" t="s">
        <v>158</v>
      </c>
      <c r="AN704">
        <v>4</v>
      </c>
      <c r="AP704" t="s">
        <v>149</v>
      </c>
      <c r="AT704" t="s">
        <v>149</v>
      </c>
      <c r="AU704" t="s">
        <v>149</v>
      </c>
      <c r="AV704" t="s">
        <v>149</v>
      </c>
      <c r="AW704" t="s">
        <v>149</v>
      </c>
      <c r="AX704" t="s">
        <v>149</v>
      </c>
      <c r="AY704">
        <v>0</v>
      </c>
      <c r="AZ704" t="s">
        <v>149</v>
      </c>
      <c r="BA704" t="s">
        <v>192</v>
      </c>
      <c r="BB704">
        <v>0</v>
      </c>
      <c r="BD704" t="s">
        <v>160</v>
      </c>
      <c r="BE704" t="s">
        <v>149</v>
      </c>
      <c r="BH704">
        <v>0</v>
      </c>
      <c r="BJ704" t="s">
        <v>149</v>
      </c>
      <c r="BK704" t="s">
        <v>149</v>
      </c>
      <c r="BL704" t="s">
        <v>149</v>
      </c>
      <c r="BM704" t="s">
        <v>191</v>
      </c>
      <c r="BP704" t="s">
        <v>149</v>
      </c>
      <c r="BV704" t="s">
        <v>160</v>
      </c>
      <c r="CA704" s="2"/>
    </row>
    <row r="705" spans="1:81">
      <c r="A705">
        <f t="shared" si="10"/>
        <v>703</v>
      </c>
      <c r="B705" s="1" t="s">
        <v>149</v>
      </c>
      <c r="C705" s="46" t="s">
        <v>3508</v>
      </c>
      <c r="D705" s="47" t="s">
        <v>3508</v>
      </c>
      <c r="E705" s="1" t="s">
        <v>149</v>
      </c>
      <c r="F705" s="1" t="s">
        <v>3509</v>
      </c>
      <c r="G705" s="1" t="s">
        <v>3510</v>
      </c>
      <c r="H705" s="1" t="s">
        <v>3511</v>
      </c>
      <c r="J705" t="s">
        <v>153</v>
      </c>
      <c r="K705" t="s">
        <v>154</v>
      </c>
      <c r="L705">
        <v>110053</v>
      </c>
      <c r="M705">
        <v>0</v>
      </c>
      <c r="N705" t="s">
        <v>155</v>
      </c>
      <c r="X705" s="2">
        <v>40725</v>
      </c>
      <c r="Y705" t="s">
        <v>3509</v>
      </c>
      <c r="Z705" t="s">
        <v>178</v>
      </c>
      <c r="AA705">
        <v>515000</v>
      </c>
      <c r="AD705">
        <v>200000</v>
      </c>
      <c r="AI705" t="s">
        <v>157</v>
      </c>
      <c r="AJ705" t="s">
        <v>158</v>
      </c>
      <c r="AN705">
        <v>4</v>
      </c>
      <c r="AP705" t="s">
        <v>149</v>
      </c>
      <c r="AT705" t="s">
        <v>149</v>
      </c>
      <c r="AU705" t="s">
        <v>149</v>
      </c>
      <c r="AV705" t="s">
        <v>149</v>
      </c>
      <c r="AW705" t="s">
        <v>149</v>
      </c>
      <c r="AX705" t="s">
        <v>149</v>
      </c>
      <c r="AY705">
        <v>0</v>
      </c>
      <c r="AZ705" t="s">
        <v>149</v>
      </c>
      <c r="BA705" t="s">
        <v>192</v>
      </c>
      <c r="BB705">
        <v>0</v>
      </c>
      <c r="BD705" t="s">
        <v>160</v>
      </c>
      <c r="BE705" t="s">
        <v>149</v>
      </c>
      <c r="BH705">
        <v>0</v>
      </c>
      <c r="BJ705" t="s">
        <v>149</v>
      </c>
      <c r="BK705" t="s">
        <v>149</v>
      </c>
      <c r="BL705" t="s">
        <v>149</v>
      </c>
      <c r="BM705" t="s">
        <v>154</v>
      </c>
      <c r="BP705" t="s">
        <v>149</v>
      </c>
      <c r="BQ705" t="s">
        <v>12342</v>
      </c>
      <c r="BV705" t="s">
        <v>160</v>
      </c>
      <c r="CA705" s="2"/>
    </row>
    <row r="706" spans="1:81">
      <c r="A706">
        <f t="shared" si="10"/>
        <v>704</v>
      </c>
      <c r="B706" s="1" t="s">
        <v>149</v>
      </c>
      <c r="C706" s="46" t="s">
        <v>3512</v>
      </c>
      <c r="D706" s="47" t="s">
        <v>3512</v>
      </c>
      <c r="E706" s="1" t="s">
        <v>149</v>
      </c>
      <c r="F706" s="1" t="s">
        <v>3513</v>
      </c>
      <c r="G706" s="1" t="s">
        <v>3514</v>
      </c>
      <c r="H706" s="1" t="s">
        <v>3515</v>
      </c>
      <c r="J706" t="s">
        <v>312</v>
      </c>
      <c r="K706" t="s">
        <v>313</v>
      </c>
      <c r="L706">
        <v>560058</v>
      </c>
      <c r="M706">
        <v>0</v>
      </c>
      <c r="N706" t="s">
        <v>155</v>
      </c>
      <c r="X706" s="2">
        <v>40725</v>
      </c>
      <c r="Y706" t="s">
        <v>3513</v>
      </c>
      <c r="Z706" t="s">
        <v>178</v>
      </c>
      <c r="AA706">
        <v>515000</v>
      </c>
      <c r="AD706">
        <v>200000</v>
      </c>
      <c r="AI706" t="s">
        <v>157</v>
      </c>
      <c r="AJ706" t="s">
        <v>158</v>
      </c>
      <c r="AN706">
        <v>4</v>
      </c>
      <c r="AP706" t="s">
        <v>149</v>
      </c>
      <c r="AT706" t="s">
        <v>149</v>
      </c>
      <c r="AU706" t="s">
        <v>149</v>
      </c>
      <c r="AV706" t="s">
        <v>149</v>
      </c>
      <c r="AW706" t="s">
        <v>149</v>
      </c>
      <c r="AX706" t="s">
        <v>149</v>
      </c>
      <c r="AY706">
        <v>0</v>
      </c>
      <c r="AZ706" t="s">
        <v>149</v>
      </c>
      <c r="BA706" t="s">
        <v>192</v>
      </c>
      <c r="BB706">
        <v>0</v>
      </c>
      <c r="BD706" t="s">
        <v>160</v>
      </c>
      <c r="BE706" t="s">
        <v>149</v>
      </c>
      <c r="BH706">
        <v>0</v>
      </c>
      <c r="BJ706" t="s">
        <v>149</v>
      </c>
      <c r="BK706" t="s">
        <v>149</v>
      </c>
      <c r="BL706" t="s">
        <v>149</v>
      </c>
      <c r="BM706" t="s">
        <v>313</v>
      </c>
      <c r="BP706" t="s">
        <v>149</v>
      </c>
      <c r="BV706" t="s">
        <v>160</v>
      </c>
      <c r="BW706" t="s">
        <v>8204</v>
      </c>
      <c r="BX706">
        <v>1</v>
      </c>
      <c r="BY706" t="s">
        <v>8173</v>
      </c>
      <c r="BZ706" t="s">
        <v>8696</v>
      </c>
      <c r="CA706" s="2">
        <v>40855</v>
      </c>
      <c r="CC706" t="s">
        <v>9715</v>
      </c>
    </row>
    <row r="707" spans="1:81">
      <c r="A707">
        <f t="shared" si="10"/>
        <v>705</v>
      </c>
      <c r="B707" s="1" t="s">
        <v>149</v>
      </c>
      <c r="C707" s="46" t="s">
        <v>3516</v>
      </c>
      <c r="D707" s="47" t="s">
        <v>3516</v>
      </c>
      <c r="E707" s="1" t="s">
        <v>149</v>
      </c>
      <c r="F707" s="1" t="s">
        <v>3517</v>
      </c>
      <c r="G707" s="1" t="s">
        <v>3518</v>
      </c>
      <c r="H707" s="1" t="s">
        <v>3519</v>
      </c>
      <c r="I707" t="s">
        <v>3520</v>
      </c>
      <c r="J707" t="s">
        <v>312</v>
      </c>
      <c r="K707" t="s">
        <v>313</v>
      </c>
      <c r="L707">
        <v>560053</v>
      </c>
      <c r="M707">
        <v>0</v>
      </c>
      <c r="N707" t="s">
        <v>155</v>
      </c>
      <c r="X707" s="2">
        <v>40725</v>
      </c>
      <c r="Y707" t="s">
        <v>3517</v>
      </c>
      <c r="Z707" t="s">
        <v>178</v>
      </c>
      <c r="AA707">
        <v>515000</v>
      </c>
      <c r="AD707">
        <v>200000</v>
      </c>
      <c r="AH707" t="s">
        <v>3521</v>
      </c>
      <c r="AI707" t="s">
        <v>157</v>
      </c>
      <c r="AJ707" t="s">
        <v>158</v>
      </c>
      <c r="AN707">
        <v>4</v>
      </c>
      <c r="AP707" t="s">
        <v>149</v>
      </c>
      <c r="AT707" t="s">
        <v>149</v>
      </c>
      <c r="AU707" t="s">
        <v>149</v>
      </c>
      <c r="AV707" t="s">
        <v>149</v>
      </c>
      <c r="AW707" t="s">
        <v>149</v>
      </c>
      <c r="AX707" t="s">
        <v>149</v>
      </c>
      <c r="AY707">
        <v>0</v>
      </c>
      <c r="AZ707" t="s">
        <v>149</v>
      </c>
      <c r="BA707" t="s">
        <v>192</v>
      </c>
      <c r="BB707">
        <v>0</v>
      </c>
      <c r="BD707" t="s">
        <v>160</v>
      </c>
      <c r="BE707" t="s">
        <v>149</v>
      </c>
      <c r="BH707">
        <v>0</v>
      </c>
      <c r="BJ707" t="s">
        <v>149</v>
      </c>
      <c r="BK707" t="s">
        <v>149</v>
      </c>
      <c r="BL707" t="s">
        <v>149</v>
      </c>
      <c r="BM707" t="s">
        <v>313</v>
      </c>
      <c r="BP707" t="s">
        <v>149</v>
      </c>
      <c r="BQ707" t="s">
        <v>12343</v>
      </c>
      <c r="BV707" t="s">
        <v>160</v>
      </c>
      <c r="BW707" t="s">
        <v>8179</v>
      </c>
      <c r="BX707">
        <v>1</v>
      </c>
      <c r="BY707" t="s">
        <v>8173</v>
      </c>
      <c r="BZ707" t="s">
        <v>8697</v>
      </c>
      <c r="CA707" s="2">
        <v>40861</v>
      </c>
      <c r="CC707" t="s">
        <v>9716</v>
      </c>
    </row>
    <row r="708" spans="1:81">
      <c r="A708">
        <f t="shared" ref="A708:A771" si="11">A707+1</f>
        <v>706</v>
      </c>
      <c r="B708" s="1" t="s">
        <v>149</v>
      </c>
      <c r="C708" s="46" t="s">
        <v>3522</v>
      </c>
      <c r="D708" s="47" t="s">
        <v>3522</v>
      </c>
      <c r="E708" s="1" t="s">
        <v>149</v>
      </c>
      <c r="F708" s="1" t="s">
        <v>3523</v>
      </c>
      <c r="G708" s="1" t="s">
        <v>3524</v>
      </c>
      <c r="H708" s="1" t="s">
        <v>3525</v>
      </c>
      <c r="I708" t="s">
        <v>3526</v>
      </c>
      <c r="J708" t="s">
        <v>312</v>
      </c>
      <c r="K708" t="s">
        <v>313</v>
      </c>
      <c r="L708">
        <v>560057</v>
      </c>
      <c r="M708">
        <v>0</v>
      </c>
      <c r="N708" t="s">
        <v>155</v>
      </c>
      <c r="X708" s="2">
        <v>40725</v>
      </c>
      <c r="Y708" t="s">
        <v>3523</v>
      </c>
      <c r="Z708" t="s">
        <v>178</v>
      </c>
      <c r="AA708">
        <v>515000</v>
      </c>
      <c r="AD708">
        <v>200000</v>
      </c>
      <c r="AH708" t="s">
        <v>10141</v>
      </c>
      <c r="AI708" t="s">
        <v>157</v>
      </c>
      <c r="AJ708" t="s">
        <v>158</v>
      </c>
      <c r="AN708">
        <v>4</v>
      </c>
      <c r="AP708" t="s">
        <v>149</v>
      </c>
      <c r="AT708" t="s">
        <v>149</v>
      </c>
      <c r="AU708" t="s">
        <v>149</v>
      </c>
      <c r="AV708" t="s">
        <v>149</v>
      </c>
      <c r="AW708" t="s">
        <v>149</v>
      </c>
      <c r="AX708" t="s">
        <v>149</v>
      </c>
      <c r="AY708">
        <v>0</v>
      </c>
      <c r="AZ708" t="s">
        <v>149</v>
      </c>
      <c r="BA708" t="s">
        <v>192</v>
      </c>
      <c r="BB708">
        <v>0</v>
      </c>
      <c r="BD708" t="s">
        <v>160</v>
      </c>
      <c r="BE708" t="s">
        <v>149</v>
      </c>
      <c r="BH708">
        <v>0</v>
      </c>
      <c r="BJ708" t="s">
        <v>149</v>
      </c>
      <c r="BK708" t="s">
        <v>149</v>
      </c>
      <c r="BL708" t="s">
        <v>149</v>
      </c>
      <c r="BM708" t="s">
        <v>313</v>
      </c>
      <c r="BP708" t="s">
        <v>149</v>
      </c>
      <c r="BV708" t="s">
        <v>160</v>
      </c>
      <c r="CA708" s="2"/>
    </row>
    <row r="709" spans="1:81">
      <c r="A709">
        <f t="shared" si="11"/>
        <v>707</v>
      </c>
      <c r="B709" s="1" t="s">
        <v>149</v>
      </c>
      <c r="C709" s="46" t="s">
        <v>3527</v>
      </c>
      <c r="D709" s="47" t="s">
        <v>3527</v>
      </c>
      <c r="E709" s="1" t="s">
        <v>149</v>
      </c>
      <c r="F709" s="1" t="s">
        <v>3528</v>
      </c>
      <c r="G709" s="1" t="s">
        <v>3529</v>
      </c>
      <c r="H709" s="1" t="s">
        <v>3530</v>
      </c>
      <c r="J709" t="s">
        <v>312</v>
      </c>
      <c r="K709" t="s">
        <v>313</v>
      </c>
      <c r="L709">
        <v>560057</v>
      </c>
      <c r="M709">
        <v>0</v>
      </c>
      <c r="N709" t="s">
        <v>155</v>
      </c>
      <c r="X709" s="2">
        <v>40726</v>
      </c>
      <c r="Y709" t="s">
        <v>3528</v>
      </c>
      <c r="Z709" t="s">
        <v>167</v>
      </c>
      <c r="AA709">
        <v>812725</v>
      </c>
      <c r="AB709">
        <v>8127</v>
      </c>
      <c r="AD709">
        <v>200000</v>
      </c>
      <c r="AI709" t="s">
        <v>157</v>
      </c>
      <c r="AJ709" t="s">
        <v>158</v>
      </c>
      <c r="AN709">
        <v>4</v>
      </c>
      <c r="AP709" t="s">
        <v>149</v>
      </c>
      <c r="AT709" t="s">
        <v>149</v>
      </c>
      <c r="AU709" t="s">
        <v>149</v>
      </c>
      <c r="AV709" t="s">
        <v>149</v>
      </c>
      <c r="AW709" t="s">
        <v>149</v>
      </c>
      <c r="AX709" t="s">
        <v>149</v>
      </c>
      <c r="AY709">
        <v>0</v>
      </c>
      <c r="AZ709" t="s">
        <v>149</v>
      </c>
      <c r="BA709" t="s">
        <v>192</v>
      </c>
      <c r="BB709">
        <v>0</v>
      </c>
      <c r="BD709" t="s">
        <v>160</v>
      </c>
      <c r="BE709" t="s">
        <v>149</v>
      </c>
      <c r="BH709">
        <v>0</v>
      </c>
      <c r="BJ709" t="s">
        <v>149</v>
      </c>
      <c r="BK709" t="s">
        <v>149</v>
      </c>
      <c r="BL709" t="s">
        <v>149</v>
      </c>
      <c r="BM709" t="s">
        <v>313</v>
      </c>
      <c r="BP709" t="s">
        <v>149</v>
      </c>
      <c r="BQ709" t="s">
        <v>12344</v>
      </c>
      <c r="BV709" t="s">
        <v>160</v>
      </c>
      <c r="CA709" s="2"/>
    </row>
    <row r="710" spans="1:81">
      <c r="A710">
        <f t="shared" si="11"/>
        <v>708</v>
      </c>
      <c r="B710" s="1" t="s">
        <v>149</v>
      </c>
      <c r="C710" s="46" t="s">
        <v>3531</v>
      </c>
      <c r="D710" s="47" t="s">
        <v>3531</v>
      </c>
      <c r="E710" s="1" t="s">
        <v>149</v>
      </c>
      <c r="F710" s="1" t="s">
        <v>3532</v>
      </c>
      <c r="G710" s="1" t="s">
        <v>3533</v>
      </c>
      <c r="H710" s="1" t="s">
        <v>3534</v>
      </c>
      <c r="I710" t="s">
        <v>3535</v>
      </c>
      <c r="J710" t="s">
        <v>253</v>
      </c>
      <c r="K710" t="s">
        <v>191</v>
      </c>
      <c r="L710">
        <v>400101</v>
      </c>
      <c r="M710">
        <v>0</v>
      </c>
      <c r="N710" t="s">
        <v>155</v>
      </c>
      <c r="X710" s="2">
        <v>40728</v>
      </c>
      <c r="Y710" t="s">
        <v>3532</v>
      </c>
      <c r="Z710" t="s">
        <v>216</v>
      </c>
      <c r="AA710">
        <v>811210</v>
      </c>
      <c r="AD710">
        <v>200000</v>
      </c>
      <c r="AH710" t="s">
        <v>3536</v>
      </c>
      <c r="AI710" t="s">
        <v>157</v>
      </c>
      <c r="AJ710" t="s">
        <v>158</v>
      </c>
      <c r="AN710">
        <v>4</v>
      </c>
      <c r="AP710" t="s">
        <v>149</v>
      </c>
      <c r="AT710" t="s">
        <v>149</v>
      </c>
      <c r="AU710" t="s">
        <v>149</v>
      </c>
      <c r="AV710" t="s">
        <v>149</v>
      </c>
      <c r="AW710" t="s">
        <v>149</v>
      </c>
      <c r="AX710" t="s">
        <v>149</v>
      </c>
      <c r="AY710">
        <v>0</v>
      </c>
      <c r="AZ710" t="s">
        <v>149</v>
      </c>
      <c r="BA710" t="s">
        <v>217</v>
      </c>
      <c r="BB710">
        <v>0</v>
      </c>
      <c r="BD710" t="s">
        <v>160</v>
      </c>
      <c r="BE710" t="s">
        <v>149</v>
      </c>
      <c r="BH710">
        <v>0</v>
      </c>
      <c r="BJ710" t="s">
        <v>149</v>
      </c>
      <c r="BK710" t="s">
        <v>149</v>
      </c>
      <c r="BL710" t="s">
        <v>149</v>
      </c>
      <c r="BM710" t="s">
        <v>191</v>
      </c>
      <c r="BP710" t="s">
        <v>149</v>
      </c>
      <c r="BQ710" t="s">
        <v>12345</v>
      </c>
      <c r="BV710" t="s">
        <v>160</v>
      </c>
      <c r="BW710" t="s">
        <v>8178</v>
      </c>
      <c r="BX710">
        <v>1</v>
      </c>
      <c r="BY710" t="s">
        <v>8173</v>
      </c>
      <c r="BZ710" t="s">
        <v>8698</v>
      </c>
      <c r="CA710" s="2">
        <v>41017</v>
      </c>
      <c r="CC710" t="s">
        <v>9717</v>
      </c>
    </row>
    <row r="711" spans="1:81">
      <c r="A711">
        <f t="shared" si="11"/>
        <v>709</v>
      </c>
      <c r="B711" s="1" t="s">
        <v>149</v>
      </c>
      <c r="C711" s="46" t="s">
        <v>3537</v>
      </c>
      <c r="D711" s="47" t="s">
        <v>3537</v>
      </c>
      <c r="E711" s="1" t="s">
        <v>149</v>
      </c>
      <c r="F711" s="1" t="s">
        <v>3538</v>
      </c>
      <c r="G711" s="1" t="s">
        <v>3539</v>
      </c>
      <c r="J711" t="s">
        <v>190</v>
      </c>
      <c r="K711" t="s">
        <v>191</v>
      </c>
      <c r="L711">
        <v>411018</v>
      </c>
      <c r="M711">
        <v>0</v>
      </c>
      <c r="N711" t="s">
        <v>155</v>
      </c>
      <c r="X711" s="2">
        <v>40728</v>
      </c>
      <c r="Y711" t="s">
        <v>3538</v>
      </c>
      <c r="Z711" t="s">
        <v>178</v>
      </c>
      <c r="AA711">
        <v>515000</v>
      </c>
      <c r="AD711">
        <v>200000</v>
      </c>
      <c r="AH711" t="s">
        <v>3540</v>
      </c>
      <c r="AI711" t="s">
        <v>157</v>
      </c>
      <c r="AJ711" t="s">
        <v>158</v>
      </c>
      <c r="AN711">
        <v>4</v>
      </c>
      <c r="AP711" t="s">
        <v>149</v>
      </c>
      <c r="AT711" t="s">
        <v>149</v>
      </c>
      <c r="AU711" t="s">
        <v>149</v>
      </c>
      <c r="AV711" t="s">
        <v>149</v>
      </c>
      <c r="AW711" t="s">
        <v>149</v>
      </c>
      <c r="AX711" t="s">
        <v>149</v>
      </c>
      <c r="AY711">
        <v>0</v>
      </c>
      <c r="AZ711" t="s">
        <v>149</v>
      </c>
      <c r="BA711" t="s">
        <v>192</v>
      </c>
      <c r="BB711">
        <v>0</v>
      </c>
      <c r="BD711" t="s">
        <v>160</v>
      </c>
      <c r="BE711" t="s">
        <v>149</v>
      </c>
      <c r="BH711">
        <v>0</v>
      </c>
      <c r="BJ711" t="s">
        <v>149</v>
      </c>
      <c r="BK711" t="s">
        <v>149</v>
      </c>
      <c r="BL711" t="s">
        <v>149</v>
      </c>
      <c r="BM711" t="s">
        <v>191</v>
      </c>
      <c r="BP711" t="s">
        <v>149</v>
      </c>
      <c r="BQ711" t="s">
        <v>12346</v>
      </c>
      <c r="BV711" t="s">
        <v>160</v>
      </c>
      <c r="BW711" t="s">
        <v>8178</v>
      </c>
      <c r="BX711">
        <v>1</v>
      </c>
      <c r="BY711" t="s">
        <v>8173</v>
      </c>
      <c r="BZ711" t="s">
        <v>8699</v>
      </c>
      <c r="CA711" s="2">
        <v>40728</v>
      </c>
      <c r="CC711" t="s">
        <v>9501</v>
      </c>
    </row>
    <row r="712" spans="1:81">
      <c r="A712">
        <f t="shared" si="11"/>
        <v>710</v>
      </c>
      <c r="B712" s="1" t="s">
        <v>149</v>
      </c>
      <c r="C712" s="46" t="s">
        <v>3541</v>
      </c>
      <c r="D712" s="47" t="s">
        <v>3541</v>
      </c>
      <c r="E712" s="1" t="s">
        <v>149</v>
      </c>
      <c r="F712" s="1" t="s">
        <v>3542</v>
      </c>
      <c r="G712" s="1" t="s">
        <v>3543</v>
      </c>
      <c r="H712" s="1" t="s">
        <v>3544</v>
      </c>
      <c r="I712" t="s">
        <v>3545</v>
      </c>
      <c r="J712" t="s">
        <v>3546</v>
      </c>
      <c r="K712" t="s">
        <v>174</v>
      </c>
      <c r="L712">
        <v>201013</v>
      </c>
      <c r="M712">
        <v>0</v>
      </c>
      <c r="N712" t="s">
        <v>155</v>
      </c>
      <c r="X712" s="2">
        <v>40729</v>
      </c>
      <c r="Y712" t="s">
        <v>3542</v>
      </c>
      <c r="Z712" t="s">
        <v>216</v>
      </c>
      <c r="AA712">
        <v>713025</v>
      </c>
      <c r="AD712">
        <v>200000</v>
      </c>
      <c r="AH712" t="s">
        <v>3547</v>
      </c>
      <c r="AI712" t="s">
        <v>157</v>
      </c>
      <c r="AJ712" t="s">
        <v>158</v>
      </c>
      <c r="AN712">
        <v>4</v>
      </c>
      <c r="AP712" t="s">
        <v>149</v>
      </c>
      <c r="AT712" t="s">
        <v>149</v>
      </c>
      <c r="AU712" t="s">
        <v>149</v>
      </c>
      <c r="AV712" t="s">
        <v>149</v>
      </c>
      <c r="AW712" t="s">
        <v>149</v>
      </c>
      <c r="AX712" t="s">
        <v>149</v>
      </c>
      <c r="AY712">
        <v>0</v>
      </c>
      <c r="AZ712" t="s">
        <v>149</v>
      </c>
      <c r="BA712" t="s">
        <v>217</v>
      </c>
      <c r="BB712">
        <v>0</v>
      </c>
      <c r="BD712" t="s">
        <v>160</v>
      </c>
      <c r="BE712" t="s">
        <v>149</v>
      </c>
      <c r="BH712">
        <v>0</v>
      </c>
      <c r="BJ712" t="s">
        <v>149</v>
      </c>
      <c r="BK712" t="s">
        <v>149</v>
      </c>
      <c r="BL712" t="s">
        <v>149</v>
      </c>
      <c r="BM712" t="s">
        <v>174</v>
      </c>
      <c r="BP712" t="s">
        <v>149</v>
      </c>
      <c r="BQ712" t="s">
        <v>12347</v>
      </c>
      <c r="BV712" t="s">
        <v>160</v>
      </c>
      <c r="BW712" t="s">
        <v>8178</v>
      </c>
      <c r="BX712">
        <v>1</v>
      </c>
      <c r="BY712" t="s">
        <v>8173</v>
      </c>
      <c r="BZ712" t="s">
        <v>8700</v>
      </c>
      <c r="CA712" s="2">
        <v>41008</v>
      </c>
      <c r="CC712" t="s">
        <v>9718</v>
      </c>
    </row>
    <row r="713" spans="1:81">
      <c r="A713">
        <f t="shared" si="11"/>
        <v>711</v>
      </c>
      <c r="B713" s="1" t="s">
        <v>149</v>
      </c>
      <c r="C713" s="46" t="s">
        <v>3548</v>
      </c>
      <c r="D713" s="47" t="s">
        <v>3548</v>
      </c>
      <c r="E713" s="1" t="s">
        <v>149</v>
      </c>
      <c r="F713" s="1" t="s">
        <v>3549</v>
      </c>
      <c r="G713" s="1" t="s">
        <v>3550</v>
      </c>
      <c r="J713" t="s">
        <v>2312</v>
      </c>
      <c r="K713" t="s">
        <v>191</v>
      </c>
      <c r="L713">
        <v>400710</v>
      </c>
      <c r="M713">
        <v>0</v>
      </c>
      <c r="N713" t="s">
        <v>155</v>
      </c>
      <c r="X713" s="2">
        <v>40730</v>
      </c>
      <c r="Y713" t="s">
        <v>3549</v>
      </c>
      <c r="Z713" t="s">
        <v>178</v>
      </c>
      <c r="AA713">
        <v>515000</v>
      </c>
      <c r="AD713">
        <v>200000</v>
      </c>
      <c r="AH713" t="s">
        <v>3551</v>
      </c>
      <c r="AI713" t="s">
        <v>157</v>
      </c>
      <c r="AJ713" t="s">
        <v>158</v>
      </c>
      <c r="AN713">
        <v>4</v>
      </c>
      <c r="AP713" t="s">
        <v>149</v>
      </c>
      <c r="AT713" t="s">
        <v>149</v>
      </c>
      <c r="AU713" t="s">
        <v>149</v>
      </c>
      <c r="AV713" t="s">
        <v>149</v>
      </c>
      <c r="AW713" t="s">
        <v>149</v>
      </c>
      <c r="AX713" t="s">
        <v>149</v>
      </c>
      <c r="AY713">
        <v>0</v>
      </c>
      <c r="AZ713" t="s">
        <v>149</v>
      </c>
      <c r="BA713" t="s">
        <v>192</v>
      </c>
      <c r="BB713">
        <v>0</v>
      </c>
      <c r="BD713" t="s">
        <v>160</v>
      </c>
      <c r="BE713" t="s">
        <v>149</v>
      </c>
      <c r="BH713">
        <v>0</v>
      </c>
      <c r="BJ713" t="s">
        <v>149</v>
      </c>
      <c r="BK713" t="s">
        <v>149</v>
      </c>
      <c r="BL713" t="s">
        <v>149</v>
      </c>
      <c r="BM713" t="s">
        <v>191</v>
      </c>
      <c r="BP713" t="s">
        <v>149</v>
      </c>
      <c r="BQ713" t="s">
        <v>12348</v>
      </c>
      <c r="BV713" t="s">
        <v>160</v>
      </c>
      <c r="BW713" t="s">
        <v>8174</v>
      </c>
      <c r="BX713">
        <v>1</v>
      </c>
      <c r="BY713" t="s">
        <v>8173</v>
      </c>
      <c r="BZ713" t="s">
        <v>8701</v>
      </c>
      <c r="CA713" s="2">
        <v>40730</v>
      </c>
      <c r="CC713" t="s">
        <v>9719</v>
      </c>
    </row>
    <row r="714" spans="1:81">
      <c r="A714">
        <f t="shared" si="11"/>
        <v>712</v>
      </c>
      <c r="B714" s="1" t="s">
        <v>149</v>
      </c>
      <c r="C714" s="46" t="s">
        <v>3552</v>
      </c>
      <c r="D714" s="47" t="s">
        <v>3552</v>
      </c>
      <c r="E714" s="1" t="s">
        <v>149</v>
      </c>
      <c r="F714" s="1" t="s">
        <v>3553</v>
      </c>
      <c r="G714" s="1" t="s">
        <v>3554</v>
      </c>
      <c r="H714" s="1" t="s">
        <v>3555</v>
      </c>
      <c r="I714" t="s">
        <v>165</v>
      </c>
      <c r="J714" t="s">
        <v>165</v>
      </c>
      <c r="K714" t="s">
        <v>166</v>
      </c>
      <c r="M714">
        <v>0</v>
      </c>
      <c r="N714" t="s">
        <v>155</v>
      </c>
      <c r="X714" s="2">
        <v>40731</v>
      </c>
      <c r="Y714" t="s">
        <v>3553</v>
      </c>
      <c r="Z714" t="s">
        <v>216</v>
      </c>
      <c r="AA714">
        <v>722950</v>
      </c>
      <c r="AD714">
        <v>200000</v>
      </c>
      <c r="AH714" t="s">
        <v>3556</v>
      </c>
      <c r="AI714" t="s">
        <v>157</v>
      </c>
      <c r="AJ714" t="s">
        <v>158</v>
      </c>
      <c r="AN714">
        <v>4</v>
      </c>
      <c r="AP714" t="s">
        <v>149</v>
      </c>
      <c r="AT714" t="s">
        <v>149</v>
      </c>
      <c r="AU714" t="s">
        <v>149</v>
      </c>
      <c r="AV714" t="s">
        <v>149</v>
      </c>
      <c r="AW714" t="s">
        <v>149</v>
      </c>
      <c r="AX714" t="s">
        <v>149</v>
      </c>
      <c r="AY714">
        <v>0</v>
      </c>
      <c r="AZ714" t="s">
        <v>149</v>
      </c>
      <c r="BA714" t="s">
        <v>217</v>
      </c>
      <c r="BB714">
        <v>0</v>
      </c>
      <c r="BD714" t="s">
        <v>160</v>
      </c>
      <c r="BE714" t="s">
        <v>149</v>
      </c>
      <c r="BH714">
        <v>0</v>
      </c>
      <c r="BJ714" t="s">
        <v>149</v>
      </c>
      <c r="BK714" t="s">
        <v>149</v>
      </c>
      <c r="BL714" t="s">
        <v>149</v>
      </c>
      <c r="BM714" t="s">
        <v>166</v>
      </c>
      <c r="BP714" t="s">
        <v>149</v>
      </c>
      <c r="BQ714" t="s">
        <v>12349</v>
      </c>
      <c r="BV714" t="s">
        <v>160</v>
      </c>
      <c r="BW714" t="s">
        <v>8178</v>
      </c>
      <c r="BX714">
        <v>1</v>
      </c>
      <c r="BY714" t="s">
        <v>8173</v>
      </c>
      <c r="BZ714" t="s">
        <v>8702</v>
      </c>
      <c r="CA714" s="2">
        <v>41080</v>
      </c>
      <c r="CC714" t="s">
        <v>9525</v>
      </c>
    </row>
    <row r="715" spans="1:81">
      <c r="A715">
        <f t="shared" si="11"/>
        <v>713</v>
      </c>
      <c r="B715" s="1" t="s">
        <v>149</v>
      </c>
      <c r="C715" s="46" t="s">
        <v>3557</v>
      </c>
      <c r="D715" s="47" t="s">
        <v>3557</v>
      </c>
      <c r="E715" s="1" t="s">
        <v>149</v>
      </c>
      <c r="F715" s="1" t="s">
        <v>3558</v>
      </c>
      <c r="G715" s="1" t="s">
        <v>3559</v>
      </c>
      <c r="H715" s="1" t="s">
        <v>3560</v>
      </c>
      <c r="J715" t="s">
        <v>312</v>
      </c>
      <c r="K715" t="s">
        <v>313</v>
      </c>
      <c r="L715">
        <v>560041</v>
      </c>
      <c r="M715">
        <v>0</v>
      </c>
      <c r="N715" t="s">
        <v>155</v>
      </c>
      <c r="T715" t="s">
        <v>13156</v>
      </c>
      <c r="X715" s="2">
        <v>40735</v>
      </c>
      <c r="Y715" t="s">
        <v>3558</v>
      </c>
      <c r="Z715" t="s">
        <v>178</v>
      </c>
      <c r="AA715">
        <v>515000</v>
      </c>
      <c r="AD715">
        <v>200000</v>
      </c>
      <c r="AH715" t="s">
        <v>3561</v>
      </c>
      <c r="AI715" t="s">
        <v>157</v>
      </c>
      <c r="AJ715" t="s">
        <v>158</v>
      </c>
      <c r="AN715">
        <v>4</v>
      </c>
      <c r="AP715" t="s">
        <v>149</v>
      </c>
      <c r="AT715" t="s">
        <v>149</v>
      </c>
      <c r="AU715" t="s">
        <v>149</v>
      </c>
      <c r="AV715" t="s">
        <v>149</v>
      </c>
      <c r="AW715" t="s">
        <v>149</v>
      </c>
      <c r="AX715" t="s">
        <v>149</v>
      </c>
      <c r="AY715">
        <v>0</v>
      </c>
      <c r="AZ715" t="s">
        <v>149</v>
      </c>
      <c r="BA715" t="s">
        <v>192</v>
      </c>
      <c r="BB715">
        <v>0</v>
      </c>
      <c r="BD715" t="s">
        <v>160</v>
      </c>
      <c r="BE715" t="s">
        <v>149</v>
      </c>
      <c r="BH715">
        <v>0</v>
      </c>
      <c r="BJ715" t="s">
        <v>149</v>
      </c>
      <c r="BK715" t="s">
        <v>149</v>
      </c>
      <c r="BL715" t="s">
        <v>149</v>
      </c>
      <c r="BM715" t="s">
        <v>313</v>
      </c>
      <c r="BP715" t="s">
        <v>149</v>
      </c>
      <c r="BQ715" t="s">
        <v>12350</v>
      </c>
      <c r="BV715" t="s">
        <v>160</v>
      </c>
      <c r="BW715" t="s">
        <v>8174</v>
      </c>
      <c r="BX715">
        <v>1</v>
      </c>
      <c r="BY715" t="s">
        <v>8173</v>
      </c>
      <c r="BZ715" t="s">
        <v>8703</v>
      </c>
      <c r="CA715" s="2">
        <v>40735</v>
      </c>
      <c r="CC715" t="s">
        <v>9720</v>
      </c>
    </row>
    <row r="716" spans="1:81">
      <c r="A716">
        <f t="shared" si="11"/>
        <v>714</v>
      </c>
      <c r="B716" s="1" t="s">
        <v>149</v>
      </c>
      <c r="C716" s="46" t="s">
        <v>3562</v>
      </c>
      <c r="D716" s="47" t="s">
        <v>3562</v>
      </c>
      <c r="E716" s="1" t="s">
        <v>149</v>
      </c>
      <c r="F716" s="1" t="s">
        <v>3563</v>
      </c>
      <c r="G716" s="1" t="s">
        <v>3564</v>
      </c>
      <c r="H716" s="1" t="s">
        <v>3565</v>
      </c>
      <c r="I716" t="s">
        <v>3566</v>
      </c>
      <c r="J716" t="s">
        <v>190</v>
      </c>
      <c r="K716" t="s">
        <v>191</v>
      </c>
      <c r="M716">
        <v>0</v>
      </c>
      <c r="N716" t="s">
        <v>155</v>
      </c>
      <c r="X716" s="2">
        <v>40736</v>
      </c>
      <c r="Y716" t="s">
        <v>3563</v>
      </c>
      <c r="Z716" t="s">
        <v>178</v>
      </c>
      <c r="AA716">
        <v>515000</v>
      </c>
      <c r="AD716">
        <v>200000</v>
      </c>
      <c r="AH716" t="s">
        <v>3567</v>
      </c>
      <c r="AI716" t="s">
        <v>157</v>
      </c>
      <c r="AJ716" t="s">
        <v>158</v>
      </c>
      <c r="AN716">
        <v>4</v>
      </c>
      <c r="AP716" t="s">
        <v>149</v>
      </c>
      <c r="AT716" t="s">
        <v>149</v>
      </c>
      <c r="AU716" t="s">
        <v>149</v>
      </c>
      <c r="AV716" t="s">
        <v>149</v>
      </c>
      <c r="AW716" t="s">
        <v>149</v>
      </c>
      <c r="AX716" t="s">
        <v>149</v>
      </c>
      <c r="AY716">
        <v>0</v>
      </c>
      <c r="AZ716" t="s">
        <v>149</v>
      </c>
      <c r="BA716" t="s">
        <v>192</v>
      </c>
      <c r="BB716">
        <v>0</v>
      </c>
      <c r="BD716" t="s">
        <v>160</v>
      </c>
      <c r="BE716" t="s">
        <v>149</v>
      </c>
      <c r="BH716">
        <v>0</v>
      </c>
      <c r="BJ716" t="s">
        <v>149</v>
      </c>
      <c r="BK716" t="s">
        <v>149</v>
      </c>
      <c r="BL716" t="s">
        <v>149</v>
      </c>
      <c r="BM716" t="s">
        <v>191</v>
      </c>
      <c r="BP716" t="s">
        <v>149</v>
      </c>
      <c r="BQ716" t="s">
        <v>12351</v>
      </c>
      <c r="BV716" t="s">
        <v>160</v>
      </c>
      <c r="BW716" t="s">
        <v>8191</v>
      </c>
      <c r="BX716">
        <v>1</v>
      </c>
      <c r="BY716" t="s">
        <v>8173</v>
      </c>
      <c r="BZ716" t="s">
        <v>8704</v>
      </c>
      <c r="CA716" s="2">
        <v>40736</v>
      </c>
      <c r="CC716" t="s">
        <v>9538</v>
      </c>
    </row>
    <row r="717" spans="1:81">
      <c r="A717">
        <f t="shared" si="11"/>
        <v>715</v>
      </c>
      <c r="B717" s="1" t="s">
        <v>149</v>
      </c>
      <c r="C717" s="46" t="s">
        <v>3568</v>
      </c>
      <c r="D717" s="47" t="s">
        <v>3568</v>
      </c>
      <c r="E717" s="1" t="s">
        <v>149</v>
      </c>
      <c r="F717" s="1" t="s">
        <v>3569</v>
      </c>
      <c r="G717" s="1" t="s">
        <v>3570</v>
      </c>
      <c r="H717" s="1" t="s">
        <v>3571</v>
      </c>
      <c r="I717" t="s">
        <v>3572</v>
      </c>
      <c r="J717" t="s">
        <v>312</v>
      </c>
      <c r="K717" t="s">
        <v>313</v>
      </c>
      <c r="L717">
        <v>562123</v>
      </c>
      <c r="M717">
        <v>0</v>
      </c>
      <c r="N717" t="s">
        <v>155</v>
      </c>
      <c r="X717" s="2">
        <v>40737</v>
      </c>
      <c r="Y717" t="s">
        <v>3569</v>
      </c>
      <c r="Z717" t="s">
        <v>167</v>
      </c>
      <c r="AA717">
        <v>812725</v>
      </c>
      <c r="AB717">
        <v>8127</v>
      </c>
      <c r="AD717">
        <v>200000</v>
      </c>
      <c r="AH717" t="s">
        <v>3573</v>
      </c>
      <c r="AI717" t="s">
        <v>157</v>
      </c>
      <c r="AJ717" t="s">
        <v>158</v>
      </c>
      <c r="AN717">
        <v>4</v>
      </c>
      <c r="AP717" t="s">
        <v>149</v>
      </c>
      <c r="AT717" t="s">
        <v>149</v>
      </c>
      <c r="AU717" t="s">
        <v>149</v>
      </c>
      <c r="AV717" t="s">
        <v>149</v>
      </c>
      <c r="AW717" t="s">
        <v>149</v>
      </c>
      <c r="AX717" t="s">
        <v>149</v>
      </c>
      <c r="AY717">
        <v>0</v>
      </c>
      <c r="AZ717" t="s">
        <v>149</v>
      </c>
      <c r="BA717" t="s">
        <v>192</v>
      </c>
      <c r="BB717">
        <v>0</v>
      </c>
      <c r="BD717" t="s">
        <v>160</v>
      </c>
      <c r="BE717" t="s">
        <v>149</v>
      </c>
      <c r="BH717">
        <v>0</v>
      </c>
      <c r="BJ717" t="s">
        <v>149</v>
      </c>
      <c r="BK717" t="s">
        <v>149</v>
      </c>
      <c r="BL717" t="s">
        <v>149</v>
      </c>
      <c r="BM717" t="s">
        <v>313</v>
      </c>
      <c r="BP717" t="s">
        <v>149</v>
      </c>
      <c r="BQ717" t="s">
        <v>12352</v>
      </c>
      <c r="BV717" t="s">
        <v>160</v>
      </c>
      <c r="BW717" t="s">
        <v>8192</v>
      </c>
      <c r="BX717">
        <v>1</v>
      </c>
      <c r="BY717" t="s">
        <v>8173</v>
      </c>
      <c r="BZ717" t="s">
        <v>8705</v>
      </c>
      <c r="CA717" s="2">
        <v>40829</v>
      </c>
      <c r="CC717" t="s">
        <v>9721</v>
      </c>
    </row>
    <row r="718" spans="1:81">
      <c r="A718">
        <f t="shared" si="11"/>
        <v>716</v>
      </c>
      <c r="B718" s="1" t="s">
        <v>149</v>
      </c>
      <c r="C718" s="46" t="s">
        <v>3574</v>
      </c>
      <c r="D718" s="47" t="s">
        <v>3574</v>
      </c>
      <c r="E718" s="1" t="s">
        <v>149</v>
      </c>
      <c r="F718" s="1" t="s">
        <v>3575</v>
      </c>
      <c r="G718" s="1" t="s">
        <v>3576</v>
      </c>
      <c r="H718" s="1" t="s">
        <v>3577</v>
      </c>
      <c r="I718" t="s">
        <v>3578</v>
      </c>
      <c r="J718" t="s">
        <v>190</v>
      </c>
      <c r="K718" t="s">
        <v>191</v>
      </c>
      <c r="L718">
        <v>411037</v>
      </c>
      <c r="M718">
        <v>0</v>
      </c>
      <c r="N718" t="s">
        <v>155</v>
      </c>
      <c r="X718" s="2">
        <v>40737</v>
      </c>
      <c r="Y718" t="s">
        <v>3575</v>
      </c>
      <c r="Z718" t="s">
        <v>178</v>
      </c>
      <c r="AA718">
        <v>515000</v>
      </c>
      <c r="AD718">
        <v>200000</v>
      </c>
      <c r="AH718" t="s">
        <v>3579</v>
      </c>
      <c r="AI718" t="s">
        <v>157</v>
      </c>
      <c r="AJ718" t="s">
        <v>158</v>
      </c>
      <c r="AN718">
        <v>4</v>
      </c>
      <c r="AP718" t="s">
        <v>149</v>
      </c>
      <c r="AT718" t="s">
        <v>149</v>
      </c>
      <c r="AU718" t="s">
        <v>149</v>
      </c>
      <c r="AV718" t="s">
        <v>149</v>
      </c>
      <c r="AW718" t="s">
        <v>149</v>
      </c>
      <c r="AX718" t="s">
        <v>149</v>
      </c>
      <c r="AY718">
        <v>0</v>
      </c>
      <c r="AZ718" t="s">
        <v>149</v>
      </c>
      <c r="BA718" t="s">
        <v>192</v>
      </c>
      <c r="BB718">
        <v>0</v>
      </c>
      <c r="BD718" t="s">
        <v>160</v>
      </c>
      <c r="BE718" t="s">
        <v>149</v>
      </c>
      <c r="BH718">
        <v>0</v>
      </c>
      <c r="BJ718" t="s">
        <v>149</v>
      </c>
      <c r="BK718" t="s">
        <v>149</v>
      </c>
      <c r="BL718" t="s">
        <v>149</v>
      </c>
      <c r="BM718" t="s">
        <v>191</v>
      </c>
      <c r="BP718" t="s">
        <v>149</v>
      </c>
      <c r="BQ718" t="s">
        <v>12353</v>
      </c>
      <c r="BV718" t="s">
        <v>160</v>
      </c>
      <c r="BW718" t="s">
        <v>8184</v>
      </c>
      <c r="BX718">
        <v>1</v>
      </c>
      <c r="BY718" t="s">
        <v>8173</v>
      </c>
      <c r="BZ718" t="s">
        <v>8706</v>
      </c>
      <c r="CA718" s="2">
        <v>40737</v>
      </c>
      <c r="CC718" t="s">
        <v>9722</v>
      </c>
    </row>
    <row r="719" spans="1:81">
      <c r="A719">
        <f t="shared" si="11"/>
        <v>717</v>
      </c>
      <c r="B719" s="1" t="s">
        <v>149</v>
      </c>
      <c r="C719" s="46" t="s">
        <v>3580</v>
      </c>
      <c r="D719" s="47" t="s">
        <v>3580</v>
      </c>
      <c r="E719" s="1" t="s">
        <v>149</v>
      </c>
      <c r="F719" s="1" t="s">
        <v>3581</v>
      </c>
      <c r="G719" s="1" t="s">
        <v>3582</v>
      </c>
      <c r="H719" s="1" t="s">
        <v>2033</v>
      </c>
      <c r="J719" t="s">
        <v>153</v>
      </c>
      <c r="K719" t="s">
        <v>154</v>
      </c>
      <c r="L719">
        <v>110019</v>
      </c>
      <c r="M719">
        <v>0</v>
      </c>
      <c r="N719" t="s">
        <v>155</v>
      </c>
      <c r="T719" t="s">
        <v>13085</v>
      </c>
      <c r="X719" s="2">
        <v>40737</v>
      </c>
      <c r="Y719" t="s">
        <v>3581</v>
      </c>
      <c r="Z719" t="s">
        <v>167</v>
      </c>
      <c r="AA719">
        <v>824150</v>
      </c>
      <c r="AD719">
        <v>200000</v>
      </c>
      <c r="AH719" t="s">
        <v>3583</v>
      </c>
      <c r="AI719" t="s">
        <v>157</v>
      </c>
      <c r="AJ719" t="s">
        <v>158</v>
      </c>
      <c r="AN719">
        <v>4</v>
      </c>
      <c r="AP719" t="s">
        <v>149</v>
      </c>
      <c r="AT719" t="s">
        <v>149</v>
      </c>
      <c r="AU719" t="s">
        <v>149</v>
      </c>
      <c r="AV719" t="s">
        <v>149</v>
      </c>
      <c r="AW719" t="s">
        <v>149</v>
      </c>
      <c r="AX719" t="s">
        <v>149</v>
      </c>
      <c r="AY719">
        <v>0</v>
      </c>
      <c r="AZ719" t="s">
        <v>149</v>
      </c>
      <c r="BA719" t="s">
        <v>192</v>
      </c>
      <c r="BB719">
        <v>0</v>
      </c>
      <c r="BD719" t="s">
        <v>160</v>
      </c>
      <c r="BE719" t="s">
        <v>149</v>
      </c>
      <c r="BH719">
        <v>0</v>
      </c>
      <c r="BJ719" t="s">
        <v>149</v>
      </c>
      <c r="BK719" t="s">
        <v>149</v>
      </c>
      <c r="BL719" t="s">
        <v>149</v>
      </c>
      <c r="BM719" t="s">
        <v>154</v>
      </c>
      <c r="BP719" t="s">
        <v>149</v>
      </c>
      <c r="BQ719" t="s">
        <v>12354</v>
      </c>
      <c r="BV719" t="s">
        <v>160</v>
      </c>
      <c r="CA719" s="2"/>
    </row>
    <row r="720" spans="1:81">
      <c r="A720">
        <f t="shared" si="11"/>
        <v>718</v>
      </c>
      <c r="B720" s="1" t="s">
        <v>149</v>
      </c>
      <c r="C720" s="46" t="s">
        <v>3584</v>
      </c>
      <c r="D720" s="47" t="s">
        <v>3584</v>
      </c>
      <c r="E720" s="1" t="s">
        <v>149</v>
      </c>
      <c r="F720" s="1" t="s">
        <v>3585</v>
      </c>
      <c r="G720" s="1" t="s">
        <v>3586</v>
      </c>
      <c r="H720" s="1" t="s">
        <v>3587</v>
      </c>
      <c r="J720" t="s">
        <v>190</v>
      </c>
      <c r="K720" t="s">
        <v>191</v>
      </c>
      <c r="L720">
        <v>411114</v>
      </c>
      <c r="M720">
        <v>0</v>
      </c>
      <c r="N720" t="s">
        <v>155</v>
      </c>
      <c r="T720" t="s">
        <v>13157</v>
      </c>
      <c r="X720" s="2">
        <v>40737</v>
      </c>
      <c r="Y720" t="s">
        <v>3585</v>
      </c>
      <c r="Z720" t="s">
        <v>178</v>
      </c>
      <c r="AA720">
        <v>515000</v>
      </c>
      <c r="AD720">
        <v>200000</v>
      </c>
      <c r="AH720" t="s">
        <v>3588</v>
      </c>
      <c r="AI720" t="s">
        <v>157</v>
      </c>
      <c r="AJ720" t="s">
        <v>158</v>
      </c>
      <c r="AN720">
        <v>4</v>
      </c>
      <c r="AP720" t="s">
        <v>149</v>
      </c>
      <c r="AT720" t="s">
        <v>149</v>
      </c>
      <c r="AU720" t="s">
        <v>149</v>
      </c>
      <c r="AV720" t="s">
        <v>149</v>
      </c>
      <c r="AW720" t="s">
        <v>149</v>
      </c>
      <c r="AX720" t="s">
        <v>149</v>
      </c>
      <c r="AY720">
        <v>0</v>
      </c>
      <c r="AZ720" t="s">
        <v>149</v>
      </c>
      <c r="BA720" t="s">
        <v>192</v>
      </c>
      <c r="BB720">
        <v>0</v>
      </c>
      <c r="BD720" t="s">
        <v>160</v>
      </c>
      <c r="BE720" t="s">
        <v>149</v>
      </c>
      <c r="BH720">
        <v>0</v>
      </c>
      <c r="BJ720" t="s">
        <v>149</v>
      </c>
      <c r="BK720" t="s">
        <v>149</v>
      </c>
      <c r="BL720" t="s">
        <v>149</v>
      </c>
      <c r="BM720" t="s">
        <v>191</v>
      </c>
      <c r="BP720" t="s">
        <v>149</v>
      </c>
      <c r="BQ720" t="s">
        <v>12355</v>
      </c>
      <c r="BV720" t="s">
        <v>160</v>
      </c>
      <c r="BW720" t="s">
        <v>8212</v>
      </c>
      <c r="BX720">
        <v>1</v>
      </c>
      <c r="BY720" t="s">
        <v>8173</v>
      </c>
      <c r="BZ720" t="s">
        <v>8707</v>
      </c>
      <c r="CA720" s="2">
        <v>40737</v>
      </c>
      <c r="CC720" t="s">
        <v>9641</v>
      </c>
    </row>
    <row r="721" spans="1:81">
      <c r="A721">
        <f t="shared" si="11"/>
        <v>719</v>
      </c>
      <c r="B721" s="1" t="s">
        <v>149</v>
      </c>
      <c r="C721" s="46" t="s">
        <v>3589</v>
      </c>
      <c r="D721" s="47" t="s">
        <v>3589</v>
      </c>
      <c r="E721" s="1" t="s">
        <v>149</v>
      </c>
      <c r="F721" s="1" t="s">
        <v>3590</v>
      </c>
      <c r="G721" s="1" t="s">
        <v>3591</v>
      </c>
      <c r="H721" s="1" t="s">
        <v>3592</v>
      </c>
      <c r="J721" t="s">
        <v>3593</v>
      </c>
      <c r="M721">
        <v>0</v>
      </c>
      <c r="N721" t="s">
        <v>1735</v>
      </c>
      <c r="X721" s="2">
        <v>40739</v>
      </c>
      <c r="Y721" t="s">
        <v>3590</v>
      </c>
      <c r="Z721" t="s">
        <v>1451</v>
      </c>
      <c r="AA721">
        <v>167000</v>
      </c>
      <c r="AB721">
        <v>1672</v>
      </c>
      <c r="AD721">
        <v>200000</v>
      </c>
      <c r="AI721" t="s">
        <v>13222</v>
      </c>
      <c r="AJ721" t="s">
        <v>186</v>
      </c>
      <c r="AN721">
        <v>1</v>
      </c>
      <c r="AP721" t="s">
        <v>149</v>
      </c>
      <c r="AT721" t="s">
        <v>149</v>
      </c>
      <c r="AU721" t="s">
        <v>149</v>
      </c>
      <c r="AV721" t="s">
        <v>149</v>
      </c>
      <c r="AW721" t="s">
        <v>149</v>
      </c>
      <c r="AX721" t="s">
        <v>149</v>
      </c>
      <c r="AY721">
        <v>0</v>
      </c>
      <c r="AZ721" t="s">
        <v>149</v>
      </c>
      <c r="BA721" t="s">
        <v>3594</v>
      </c>
      <c r="BB721">
        <v>0</v>
      </c>
      <c r="BD721" t="s">
        <v>160</v>
      </c>
      <c r="BE721" t="s">
        <v>149</v>
      </c>
      <c r="BH721">
        <v>0</v>
      </c>
      <c r="BJ721" t="s">
        <v>149</v>
      </c>
      <c r="BK721" t="s">
        <v>149</v>
      </c>
      <c r="BL721" t="s">
        <v>149</v>
      </c>
      <c r="BM721" s="33" t="s">
        <v>11456</v>
      </c>
      <c r="BP721" t="s">
        <v>149</v>
      </c>
      <c r="BV721" t="s">
        <v>160</v>
      </c>
      <c r="CA721" s="2"/>
    </row>
    <row r="722" spans="1:81">
      <c r="A722">
        <f t="shared" si="11"/>
        <v>720</v>
      </c>
      <c r="B722" s="1" t="s">
        <v>149</v>
      </c>
      <c r="C722" s="46" t="s">
        <v>3595</v>
      </c>
      <c r="D722" s="47" t="s">
        <v>3595</v>
      </c>
      <c r="E722" s="1" t="s">
        <v>149</v>
      </c>
      <c r="F722" s="1" t="s">
        <v>3596</v>
      </c>
      <c r="G722" s="1" t="s">
        <v>3597</v>
      </c>
      <c r="H722" s="1" t="s">
        <v>3598</v>
      </c>
      <c r="J722" t="s">
        <v>153</v>
      </c>
      <c r="K722" t="s">
        <v>154</v>
      </c>
      <c r="L722">
        <v>110001</v>
      </c>
      <c r="M722">
        <v>0</v>
      </c>
      <c r="N722" t="s">
        <v>155</v>
      </c>
      <c r="X722" s="2">
        <v>40743</v>
      </c>
      <c r="Y722" t="s">
        <v>3596</v>
      </c>
      <c r="Z722" t="s">
        <v>167</v>
      </c>
      <c r="AA722">
        <v>722250</v>
      </c>
      <c r="AD722">
        <v>200000</v>
      </c>
      <c r="AH722" t="s">
        <v>3599</v>
      </c>
      <c r="AI722" t="s">
        <v>157</v>
      </c>
      <c r="AJ722" t="s">
        <v>158</v>
      </c>
      <c r="AN722">
        <v>4</v>
      </c>
      <c r="AP722" t="s">
        <v>149</v>
      </c>
      <c r="AT722" t="s">
        <v>149</v>
      </c>
      <c r="AU722" t="s">
        <v>149</v>
      </c>
      <c r="AV722" t="s">
        <v>149</v>
      </c>
      <c r="AW722" t="s">
        <v>149</v>
      </c>
      <c r="AX722" t="s">
        <v>149</v>
      </c>
      <c r="AY722">
        <v>0</v>
      </c>
      <c r="AZ722" t="s">
        <v>149</v>
      </c>
      <c r="BA722" t="s">
        <v>192</v>
      </c>
      <c r="BB722">
        <v>0</v>
      </c>
      <c r="BD722" t="s">
        <v>160</v>
      </c>
      <c r="BE722" t="s">
        <v>149</v>
      </c>
      <c r="BH722">
        <v>0</v>
      </c>
      <c r="BJ722" t="s">
        <v>149</v>
      </c>
      <c r="BK722" t="s">
        <v>149</v>
      </c>
      <c r="BL722" t="s">
        <v>149</v>
      </c>
      <c r="BM722" t="s">
        <v>154</v>
      </c>
      <c r="BP722" t="s">
        <v>149</v>
      </c>
      <c r="BQ722" t="s">
        <v>12356</v>
      </c>
      <c r="BV722" t="s">
        <v>160</v>
      </c>
      <c r="BW722" t="s">
        <v>8186</v>
      </c>
      <c r="BX722">
        <v>1</v>
      </c>
      <c r="BY722" t="s">
        <v>8173</v>
      </c>
      <c r="BZ722" t="s">
        <v>8708</v>
      </c>
      <c r="CA722" s="2">
        <v>40743</v>
      </c>
      <c r="CC722" t="s">
        <v>9723</v>
      </c>
    </row>
    <row r="723" spans="1:81">
      <c r="A723">
        <f t="shared" si="11"/>
        <v>721</v>
      </c>
      <c r="B723" s="1" t="s">
        <v>149</v>
      </c>
      <c r="C723" s="46" t="s">
        <v>3600</v>
      </c>
      <c r="D723" s="47" t="s">
        <v>3600</v>
      </c>
      <c r="E723" s="1" t="s">
        <v>149</v>
      </c>
      <c r="F723" s="1" t="s">
        <v>3601</v>
      </c>
      <c r="G723" s="1" t="s">
        <v>3602</v>
      </c>
      <c r="H723" s="1" t="s">
        <v>3603</v>
      </c>
      <c r="J723" t="s">
        <v>312</v>
      </c>
      <c r="K723" t="s">
        <v>313</v>
      </c>
      <c r="L723">
        <v>560017</v>
      </c>
      <c r="M723">
        <v>0</v>
      </c>
      <c r="N723" t="s">
        <v>155</v>
      </c>
      <c r="X723" s="2">
        <v>40747</v>
      </c>
      <c r="Y723" t="s">
        <v>3601</v>
      </c>
      <c r="Z723" t="s">
        <v>167</v>
      </c>
      <c r="AA723">
        <v>812600</v>
      </c>
      <c r="AD723">
        <v>200000</v>
      </c>
      <c r="AH723" t="s">
        <v>3604</v>
      </c>
      <c r="AI723" t="s">
        <v>157</v>
      </c>
      <c r="AJ723" t="s">
        <v>158</v>
      </c>
      <c r="AN723">
        <v>4</v>
      </c>
      <c r="AP723" t="s">
        <v>149</v>
      </c>
      <c r="AT723" t="s">
        <v>149</v>
      </c>
      <c r="AU723" t="s">
        <v>149</v>
      </c>
      <c r="AV723" t="s">
        <v>149</v>
      </c>
      <c r="AW723" t="s">
        <v>149</v>
      </c>
      <c r="AX723" t="s">
        <v>149</v>
      </c>
      <c r="AY723">
        <v>0</v>
      </c>
      <c r="AZ723" t="s">
        <v>149</v>
      </c>
      <c r="BA723" t="s">
        <v>192</v>
      </c>
      <c r="BB723">
        <v>0</v>
      </c>
      <c r="BD723" t="s">
        <v>160</v>
      </c>
      <c r="BE723" t="s">
        <v>149</v>
      </c>
      <c r="BH723">
        <v>0</v>
      </c>
      <c r="BJ723" t="s">
        <v>149</v>
      </c>
      <c r="BK723" t="s">
        <v>149</v>
      </c>
      <c r="BL723" t="s">
        <v>149</v>
      </c>
      <c r="BM723" t="s">
        <v>313</v>
      </c>
      <c r="BP723" t="s">
        <v>149</v>
      </c>
      <c r="BQ723" t="s">
        <v>12357</v>
      </c>
      <c r="BV723" t="s">
        <v>160</v>
      </c>
      <c r="BW723" t="s">
        <v>8191</v>
      </c>
      <c r="BX723">
        <v>1</v>
      </c>
      <c r="BY723" t="s">
        <v>8173</v>
      </c>
      <c r="BZ723" t="s">
        <v>8709</v>
      </c>
      <c r="CA723" s="2">
        <v>40747</v>
      </c>
      <c r="CC723" t="s">
        <v>9724</v>
      </c>
    </row>
    <row r="724" spans="1:81">
      <c r="A724">
        <f t="shared" si="11"/>
        <v>722</v>
      </c>
      <c r="B724" s="1" t="s">
        <v>149</v>
      </c>
      <c r="C724" s="46" t="s">
        <v>3605</v>
      </c>
      <c r="D724" s="47" t="s">
        <v>3605</v>
      </c>
      <c r="E724" s="1" t="s">
        <v>149</v>
      </c>
      <c r="F724" s="1" t="s">
        <v>3606</v>
      </c>
      <c r="G724" s="1" t="s">
        <v>3607</v>
      </c>
      <c r="H724" s="1" t="s">
        <v>3608</v>
      </c>
      <c r="I724" t="s">
        <v>3609</v>
      </c>
      <c r="J724" t="s">
        <v>190</v>
      </c>
      <c r="K724" t="s">
        <v>191</v>
      </c>
      <c r="L724">
        <v>412220</v>
      </c>
      <c r="M724">
        <v>0</v>
      </c>
      <c r="N724" t="s">
        <v>155</v>
      </c>
      <c r="X724" s="2">
        <v>40750</v>
      </c>
      <c r="Y724" t="s">
        <v>3606</v>
      </c>
      <c r="Z724" t="s">
        <v>216</v>
      </c>
      <c r="AA724">
        <v>722950</v>
      </c>
      <c r="AD724">
        <v>200000</v>
      </c>
      <c r="AH724" t="s">
        <v>3610</v>
      </c>
      <c r="AI724" t="s">
        <v>157</v>
      </c>
      <c r="AJ724" t="s">
        <v>158</v>
      </c>
      <c r="AN724">
        <v>4</v>
      </c>
      <c r="AP724" t="s">
        <v>149</v>
      </c>
      <c r="AT724" t="s">
        <v>149</v>
      </c>
      <c r="AU724" t="s">
        <v>149</v>
      </c>
      <c r="AV724" t="s">
        <v>149</v>
      </c>
      <c r="AW724" t="s">
        <v>149</v>
      </c>
      <c r="AX724" t="s">
        <v>149</v>
      </c>
      <c r="AY724">
        <v>0</v>
      </c>
      <c r="AZ724" t="s">
        <v>149</v>
      </c>
      <c r="BA724" t="s">
        <v>217</v>
      </c>
      <c r="BB724">
        <v>0</v>
      </c>
      <c r="BD724" t="s">
        <v>160</v>
      </c>
      <c r="BE724" t="s">
        <v>149</v>
      </c>
      <c r="BH724">
        <v>0</v>
      </c>
      <c r="BJ724" t="s">
        <v>149</v>
      </c>
      <c r="BK724" t="s">
        <v>149</v>
      </c>
      <c r="BL724" t="s">
        <v>149</v>
      </c>
      <c r="BM724" t="s">
        <v>191</v>
      </c>
      <c r="BP724" t="s">
        <v>149</v>
      </c>
      <c r="BQ724" t="s">
        <v>12358</v>
      </c>
      <c r="BV724" t="s">
        <v>160</v>
      </c>
      <c r="BW724" t="s">
        <v>8178</v>
      </c>
      <c r="BX724">
        <v>1</v>
      </c>
      <c r="BY724" t="s">
        <v>8173</v>
      </c>
      <c r="BZ724" t="s">
        <v>8710</v>
      </c>
      <c r="CA724" s="2">
        <v>41099</v>
      </c>
      <c r="CC724" t="s">
        <v>9380</v>
      </c>
    </row>
    <row r="725" spans="1:81">
      <c r="A725">
        <f t="shared" si="11"/>
        <v>723</v>
      </c>
      <c r="B725" s="1" t="s">
        <v>149</v>
      </c>
      <c r="C725" s="46" t="s">
        <v>3611</v>
      </c>
      <c r="D725" s="47" t="s">
        <v>3611</v>
      </c>
      <c r="E725" s="1" t="s">
        <v>149</v>
      </c>
      <c r="F725" s="1" t="s">
        <v>3612</v>
      </c>
      <c r="G725" s="1" t="s">
        <v>3613</v>
      </c>
      <c r="J725" t="s">
        <v>165</v>
      </c>
      <c r="K725" t="s">
        <v>166</v>
      </c>
      <c r="L725">
        <v>122001</v>
      </c>
      <c r="M725">
        <v>0</v>
      </c>
      <c r="N725" t="s">
        <v>155</v>
      </c>
      <c r="T725" t="s">
        <v>13158</v>
      </c>
      <c r="X725" s="2">
        <v>40750</v>
      </c>
      <c r="Y725" t="s">
        <v>3612</v>
      </c>
      <c r="Z725" t="s">
        <v>167</v>
      </c>
      <c r="AA725">
        <v>713000</v>
      </c>
      <c r="AB725">
        <v>7132</v>
      </c>
      <c r="AD725">
        <v>200000</v>
      </c>
      <c r="AH725" t="s">
        <v>10087</v>
      </c>
      <c r="AI725" t="s">
        <v>157</v>
      </c>
      <c r="AJ725" t="s">
        <v>158</v>
      </c>
      <c r="AN725">
        <v>4</v>
      </c>
      <c r="AP725" t="s">
        <v>149</v>
      </c>
      <c r="AT725" t="s">
        <v>149</v>
      </c>
      <c r="AU725" t="s">
        <v>149</v>
      </c>
      <c r="AV725" t="s">
        <v>149</v>
      </c>
      <c r="AW725" t="s">
        <v>149</v>
      </c>
      <c r="AX725" t="s">
        <v>149</v>
      </c>
      <c r="AY725">
        <v>0</v>
      </c>
      <c r="AZ725" t="s">
        <v>149</v>
      </c>
      <c r="BA725" t="s">
        <v>192</v>
      </c>
      <c r="BB725">
        <v>0</v>
      </c>
      <c r="BD725" t="s">
        <v>160</v>
      </c>
      <c r="BE725" t="s">
        <v>149</v>
      </c>
      <c r="BH725">
        <v>0</v>
      </c>
      <c r="BJ725" t="s">
        <v>149</v>
      </c>
      <c r="BK725" t="s">
        <v>149</v>
      </c>
      <c r="BL725" t="s">
        <v>149</v>
      </c>
      <c r="BM725" t="s">
        <v>166</v>
      </c>
      <c r="BP725" t="s">
        <v>149</v>
      </c>
      <c r="BQ725" t="s">
        <v>12359</v>
      </c>
      <c r="BV725" t="s">
        <v>160</v>
      </c>
      <c r="BW725" t="s">
        <v>8180</v>
      </c>
      <c r="BX725">
        <v>1</v>
      </c>
      <c r="BY725" t="s">
        <v>8173</v>
      </c>
      <c r="BZ725" t="s">
        <v>8711</v>
      </c>
      <c r="CA725" s="2">
        <v>40750</v>
      </c>
      <c r="CC725" t="s">
        <v>9725</v>
      </c>
    </row>
    <row r="726" spans="1:81">
      <c r="A726">
        <f t="shared" si="11"/>
        <v>724</v>
      </c>
      <c r="B726" s="1" t="s">
        <v>149</v>
      </c>
      <c r="C726" s="46" t="s">
        <v>3614</v>
      </c>
      <c r="D726" s="47" t="s">
        <v>3614</v>
      </c>
      <c r="E726" s="1" t="s">
        <v>149</v>
      </c>
      <c r="F726" s="1" t="s">
        <v>3615</v>
      </c>
      <c r="G726" s="1" t="s">
        <v>3616</v>
      </c>
      <c r="H726" s="1" t="s">
        <v>3617</v>
      </c>
      <c r="I726" t="s">
        <v>3618</v>
      </c>
      <c r="J726" t="s">
        <v>190</v>
      </c>
      <c r="K726" t="s">
        <v>191</v>
      </c>
      <c r="L726">
        <v>411041</v>
      </c>
      <c r="M726">
        <v>0</v>
      </c>
      <c r="N726" t="s">
        <v>155</v>
      </c>
      <c r="X726" s="2">
        <v>40750</v>
      </c>
      <c r="Y726" t="s">
        <v>3615</v>
      </c>
      <c r="Z726" t="s">
        <v>178</v>
      </c>
      <c r="AA726">
        <v>515000</v>
      </c>
      <c r="AD726">
        <v>200000</v>
      </c>
      <c r="AH726" t="s">
        <v>3619</v>
      </c>
      <c r="AI726" t="s">
        <v>157</v>
      </c>
      <c r="AJ726" t="s">
        <v>158</v>
      </c>
      <c r="AN726">
        <v>4</v>
      </c>
      <c r="AP726" t="s">
        <v>149</v>
      </c>
      <c r="AT726" t="s">
        <v>149</v>
      </c>
      <c r="AU726" t="s">
        <v>149</v>
      </c>
      <c r="AV726" t="s">
        <v>149</v>
      </c>
      <c r="AW726" t="s">
        <v>149</v>
      </c>
      <c r="AX726" t="s">
        <v>149</v>
      </c>
      <c r="AY726">
        <v>0</v>
      </c>
      <c r="AZ726" t="s">
        <v>149</v>
      </c>
      <c r="BA726" t="s">
        <v>192</v>
      </c>
      <c r="BB726">
        <v>0</v>
      </c>
      <c r="BD726" t="s">
        <v>160</v>
      </c>
      <c r="BE726" t="s">
        <v>149</v>
      </c>
      <c r="BH726">
        <v>0</v>
      </c>
      <c r="BJ726" t="s">
        <v>149</v>
      </c>
      <c r="BK726" t="s">
        <v>149</v>
      </c>
      <c r="BL726" t="s">
        <v>149</v>
      </c>
      <c r="BM726" t="s">
        <v>191</v>
      </c>
      <c r="BP726" t="s">
        <v>149</v>
      </c>
      <c r="BQ726" t="s">
        <v>12360</v>
      </c>
      <c r="BV726" t="s">
        <v>160</v>
      </c>
      <c r="BW726" t="s">
        <v>8183</v>
      </c>
      <c r="BX726">
        <v>1</v>
      </c>
      <c r="BY726" t="s">
        <v>8173</v>
      </c>
      <c r="BZ726" t="s">
        <v>8712</v>
      </c>
      <c r="CA726" s="2">
        <v>40750</v>
      </c>
      <c r="CC726" t="s">
        <v>9580</v>
      </c>
    </row>
    <row r="727" spans="1:81">
      <c r="A727">
        <f t="shared" si="11"/>
        <v>725</v>
      </c>
      <c r="B727" s="1" t="s">
        <v>149</v>
      </c>
      <c r="C727" s="46" t="s">
        <v>3620</v>
      </c>
      <c r="D727" s="47" t="s">
        <v>3620</v>
      </c>
      <c r="E727" s="1" t="s">
        <v>149</v>
      </c>
      <c r="F727" s="1" t="s">
        <v>3621</v>
      </c>
      <c r="G727" s="1" t="s">
        <v>3622</v>
      </c>
      <c r="H727" s="1" t="s">
        <v>3623</v>
      </c>
      <c r="J727" t="s">
        <v>153</v>
      </c>
      <c r="K727" t="s">
        <v>154</v>
      </c>
      <c r="L727">
        <v>110016</v>
      </c>
      <c r="M727">
        <v>0</v>
      </c>
      <c r="N727" t="s">
        <v>155</v>
      </c>
      <c r="T727" t="s">
        <v>13159</v>
      </c>
      <c r="X727" s="2">
        <v>40751</v>
      </c>
      <c r="Y727" t="s">
        <v>3621</v>
      </c>
      <c r="Z727" t="s">
        <v>167</v>
      </c>
      <c r="AA727">
        <v>722250</v>
      </c>
      <c r="AD727">
        <v>200000</v>
      </c>
      <c r="AH727" t="s">
        <v>3624</v>
      </c>
      <c r="AI727" t="s">
        <v>157</v>
      </c>
      <c r="AJ727" t="s">
        <v>158</v>
      </c>
      <c r="AN727">
        <v>4</v>
      </c>
      <c r="AP727" t="s">
        <v>149</v>
      </c>
      <c r="AT727" t="s">
        <v>149</v>
      </c>
      <c r="AU727" t="s">
        <v>149</v>
      </c>
      <c r="AV727" t="s">
        <v>149</v>
      </c>
      <c r="AW727" t="s">
        <v>149</v>
      </c>
      <c r="AX727" t="s">
        <v>149</v>
      </c>
      <c r="AY727">
        <v>0</v>
      </c>
      <c r="AZ727" t="s">
        <v>149</v>
      </c>
      <c r="BA727" t="s">
        <v>192</v>
      </c>
      <c r="BB727">
        <v>0</v>
      </c>
      <c r="BD727" t="s">
        <v>160</v>
      </c>
      <c r="BE727" t="s">
        <v>149</v>
      </c>
      <c r="BH727">
        <v>0</v>
      </c>
      <c r="BJ727" t="s">
        <v>149</v>
      </c>
      <c r="BK727" t="s">
        <v>149</v>
      </c>
      <c r="BL727" t="s">
        <v>149</v>
      </c>
      <c r="BM727" t="s">
        <v>154</v>
      </c>
      <c r="BP727" t="s">
        <v>149</v>
      </c>
      <c r="BQ727" t="s">
        <v>12361</v>
      </c>
      <c r="BV727" t="s">
        <v>160</v>
      </c>
      <c r="BW727" t="s">
        <v>8177</v>
      </c>
      <c r="BX727">
        <v>1</v>
      </c>
      <c r="BY727" t="s">
        <v>8173</v>
      </c>
      <c r="BZ727" t="s">
        <v>8713</v>
      </c>
      <c r="CA727" s="2">
        <v>40751</v>
      </c>
      <c r="CC727" t="s">
        <v>9726</v>
      </c>
    </row>
    <row r="728" spans="1:81">
      <c r="A728">
        <f t="shared" si="11"/>
        <v>726</v>
      </c>
      <c r="B728" s="1" t="s">
        <v>149</v>
      </c>
      <c r="C728" s="46" t="s">
        <v>3631</v>
      </c>
      <c r="D728" s="47" t="s">
        <v>3631</v>
      </c>
      <c r="E728" s="1" t="s">
        <v>149</v>
      </c>
      <c r="F728" s="1" t="s">
        <v>3632</v>
      </c>
      <c r="G728" s="1" t="s">
        <v>3633</v>
      </c>
      <c r="H728" s="1" t="s">
        <v>3634</v>
      </c>
      <c r="I728" t="s">
        <v>3635</v>
      </c>
      <c r="J728" t="s">
        <v>312</v>
      </c>
      <c r="K728" t="s">
        <v>313</v>
      </c>
      <c r="L728">
        <v>560057</v>
      </c>
      <c r="M728">
        <v>0</v>
      </c>
      <c r="N728" t="s">
        <v>155</v>
      </c>
      <c r="X728" s="2">
        <v>40754</v>
      </c>
      <c r="Y728" t="s">
        <v>3632</v>
      </c>
      <c r="Z728" t="s">
        <v>211</v>
      </c>
      <c r="AA728">
        <v>514100</v>
      </c>
      <c r="AD728">
        <v>200000</v>
      </c>
      <c r="AI728" t="s">
        <v>157</v>
      </c>
      <c r="AJ728" t="s">
        <v>158</v>
      </c>
      <c r="AN728">
        <v>4</v>
      </c>
      <c r="AP728" t="s">
        <v>149</v>
      </c>
      <c r="AT728" t="s">
        <v>149</v>
      </c>
      <c r="AU728" t="s">
        <v>149</v>
      </c>
      <c r="AV728" t="s">
        <v>149</v>
      </c>
      <c r="AW728" t="s">
        <v>149</v>
      </c>
      <c r="AX728" t="s">
        <v>149</v>
      </c>
      <c r="AY728">
        <v>0</v>
      </c>
      <c r="AZ728" t="s">
        <v>149</v>
      </c>
      <c r="BA728" t="s">
        <v>192</v>
      </c>
      <c r="BB728">
        <v>0</v>
      </c>
      <c r="BD728" t="s">
        <v>160</v>
      </c>
      <c r="BE728" t="s">
        <v>149</v>
      </c>
      <c r="BH728">
        <v>0</v>
      </c>
      <c r="BJ728" t="s">
        <v>149</v>
      </c>
      <c r="BK728" t="s">
        <v>149</v>
      </c>
      <c r="BL728" t="s">
        <v>149</v>
      </c>
      <c r="BM728" t="s">
        <v>313</v>
      </c>
      <c r="BP728" t="s">
        <v>149</v>
      </c>
      <c r="BQ728" t="s">
        <v>12362</v>
      </c>
      <c r="BV728" t="s">
        <v>160</v>
      </c>
      <c r="BW728" t="s">
        <v>8222</v>
      </c>
      <c r="BX728">
        <v>1</v>
      </c>
      <c r="BY728" t="s">
        <v>8173</v>
      </c>
      <c r="BZ728" t="s">
        <v>8715</v>
      </c>
      <c r="CA728" s="2">
        <v>40849</v>
      </c>
      <c r="CC728" t="s">
        <v>9727</v>
      </c>
    </row>
    <row r="729" spans="1:81">
      <c r="A729">
        <f t="shared" si="11"/>
        <v>727</v>
      </c>
      <c r="B729" s="1" t="s">
        <v>149</v>
      </c>
      <c r="C729" s="46" t="s">
        <v>3636</v>
      </c>
      <c r="D729" s="47" t="s">
        <v>3636</v>
      </c>
      <c r="E729" s="1" t="s">
        <v>149</v>
      </c>
      <c r="F729" s="1" t="s">
        <v>3637</v>
      </c>
      <c r="G729" s="1" t="s">
        <v>3638</v>
      </c>
      <c r="H729" s="1" t="s">
        <v>3639</v>
      </c>
      <c r="J729" t="s">
        <v>312</v>
      </c>
      <c r="K729" t="s">
        <v>313</v>
      </c>
      <c r="L729">
        <v>560058</v>
      </c>
      <c r="M729">
        <v>0</v>
      </c>
      <c r="N729" t="s">
        <v>155</v>
      </c>
      <c r="X729" s="2">
        <v>40754</v>
      </c>
      <c r="Y729" t="s">
        <v>3637</v>
      </c>
      <c r="Z729" t="s">
        <v>167</v>
      </c>
      <c r="AA729">
        <v>826270</v>
      </c>
      <c r="AD729">
        <v>200000</v>
      </c>
      <c r="AH729" t="s">
        <v>3640</v>
      </c>
      <c r="AI729" t="s">
        <v>157</v>
      </c>
      <c r="AJ729" t="s">
        <v>158</v>
      </c>
      <c r="AN729">
        <v>4</v>
      </c>
      <c r="AP729" t="s">
        <v>149</v>
      </c>
      <c r="AT729" t="s">
        <v>149</v>
      </c>
      <c r="AU729" t="s">
        <v>149</v>
      </c>
      <c r="AV729" t="s">
        <v>149</v>
      </c>
      <c r="AW729" t="s">
        <v>149</v>
      </c>
      <c r="AX729" t="s">
        <v>149</v>
      </c>
      <c r="AY729">
        <v>0</v>
      </c>
      <c r="AZ729" t="s">
        <v>149</v>
      </c>
      <c r="BA729" t="s">
        <v>192</v>
      </c>
      <c r="BB729">
        <v>0</v>
      </c>
      <c r="BD729" t="s">
        <v>160</v>
      </c>
      <c r="BE729" t="s">
        <v>149</v>
      </c>
      <c r="BH729">
        <v>0</v>
      </c>
      <c r="BJ729" t="s">
        <v>149</v>
      </c>
      <c r="BK729" t="s">
        <v>149</v>
      </c>
      <c r="BL729" t="s">
        <v>149</v>
      </c>
      <c r="BM729" t="s">
        <v>313</v>
      </c>
      <c r="BP729" t="s">
        <v>149</v>
      </c>
      <c r="BQ729" t="s">
        <v>12363</v>
      </c>
      <c r="BV729" t="s">
        <v>160</v>
      </c>
      <c r="BW729" t="s">
        <v>8194</v>
      </c>
      <c r="BX729">
        <v>1</v>
      </c>
      <c r="BY729" t="s">
        <v>8173</v>
      </c>
      <c r="BZ729" t="s">
        <v>8716</v>
      </c>
      <c r="CA729" s="2">
        <v>40856</v>
      </c>
      <c r="CC729" t="s">
        <v>9728</v>
      </c>
    </row>
    <row r="730" spans="1:81">
      <c r="A730">
        <f t="shared" si="11"/>
        <v>728</v>
      </c>
      <c r="B730" s="1" t="s">
        <v>149</v>
      </c>
      <c r="C730" s="46" t="s">
        <v>3641</v>
      </c>
      <c r="D730" s="47" t="s">
        <v>3641</v>
      </c>
      <c r="E730" s="1" t="s">
        <v>149</v>
      </c>
      <c r="F730" s="1" t="s">
        <v>3642</v>
      </c>
      <c r="G730" s="1" t="s">
        <v>3643</v>
      </c>
      <c r="H730" s="1" t="s">
        <v>3644</v>
      </c>
      <c r="J730" t="s">
        <v>190</v>
      </c>
      <c r="K730" t="s">
        <v>191</v>
      </c>
      <c r="L730">
        <v>411058</v>
      </c>
      <c r="M730">
        <v>0</v>
      </c>
      <c r="N730" t="s">
        <v>155</v>
      </c>
      <c r="X730" s="2">
        <v>40754</v>
      </c>
      <c r="Y730" t="s">
        <v>3642</v>
      </c>
      <c r="Z730" t="s">
        <v>178</v>
      </c>
      <c r="AA730">
        <v>515000</v>
      </c>
      <c r="AD730">
        <v>200000</v>
      </c>
      <c r="AI730" t="s">
        <v>157</v>
      </c>
      <c r="AJ730" t="s">
        <v>158</v>
      </c>
      <c r="AN730">
        <v>4</v>
      </c>
      <c r="AP730" t="s">
        <v>149</v>
      </c>
      <c r="AT730" t="s">
        <v>149</v>
      </c>
      <c r="AU730" t="s">
        <v>149</v>
      </c>
      <c r="AV730" t="s">
        <v>149</v>
      </c>
      <c r="AW730" t="s">
        <v>149</v>
      </c>
      <c r="AX730" t="s">
        <v>149</v>
      </c>
      <c r="AY730">
        <v>0</v>
      </c>
      <c r="AZ730" t="s">
        <v>149</v>
      </c>
      <c r="BA730" t="s">
        <v>192</v>
      </c>
      <c r="BB730">
        <v>0</v>
      </c>
      <c r="BD730" t="s">
        <v>160</v>
      </c>
      <c r="BE730" t="s">
        <v>149</v>
      </c>
      <c r="BH730">
        <v>0</v>
      </c>
      <c r="BJ730" t="s">
        <v>149</v>
      </c>
      <c r="BK730" t="s">
        <v>149</v>
      </c>
      <c r="BL730" t="s">
        <v>149</v>
      </c>
      <c r="BM730" t="s">
        <v>191</v>
      </c>
      <c r="BP730" t="s">
        <v>149</v>
      </c>
      <c r="BV730" t="s">
        <v>160</v>
      </c>
      <c r="CA730" s="2"/>
    </row>
    <row r="731" spans="1:81">
      <c r="A731">
        <f t="shared" si="11"/>
        <v>729</v>
      </c>
      <c r="B731" s="1" t="s">
        <v>149</v>
      </c>
      <c r="C731" s="46" t="s">
        <v>3645</v>
      </c>
      <c r="D731" s="47" t="s">
        <v>3645</v>
      </c>
      <c r="E731" s="1" t="s">
        <v>149</v>
      </c>
      <c r="F731" s="1" t="s">
        <v>3646</v>
      </c>
      <c r="G731" s="1" t="s">
        <v>3647</v>
      </c>
      <c r="H731" s="1" t="s">
        <v>3648</v>
      </c>
      <c r="I731" t="s">
        <v>3649</v>
      </c>
      <c r="J731" t="s">
        <v>165</v>
      </c>
      <c r="K731" t="s">
        <v>166</v>
      </c>
      <c r="L731">
        <v>122003</v>
      </c>
      <c r="M731">
        <v>0</v>
      </c>
      <c r="N731" t="s">
        <v>155</v>
      </c>
      <c r="T731" t="s">
        <v>13020</v>
      </c>
      <c r="X731" s="2">
        <v>40754</v>
      </c>
      <c r="Y731" t="s">
        <v>3646</v>
      </c>
      <c r="Z731" t="s">
        <v>167</v>
      </c>
      <c r="AA731">
        <v>812600</v>
      </c>
      <c r="AD731">
        <v>200000</v>
      </c>
      <c r="AH731" t="s">
        <v>10142</v>
      </c>
      <c r="AI731" t="s">
        <v>157</v>
      </c>
      <c r="AJ731" t="s">
        <v>158</v>
      </c>
      <c r="AN731">
        <v>4</v>
      </c>
      <c r="AP731" t="s">
        <v>149</v>
      </c>
      <c r="AT731" t="s">
        <v>149</v>
      </c>
      <c r="AU731" t="s">
        <v>149</v>
      </c>
      <c r="AV731" t="s">
        <v>149</v>
      </c>
      <c r="AW731" t="s">
        <v>149</v>
      </c>
      <c r="AX731" t="s">
        <v>149</v>
      </c>
      <c r="AY731">
        <v>0</v>
      </c>
      <c r="AZ731" t="s">
        <v>149</v>
      </c>
      <c r="BA731" t="s">
        <v>192</v>
      </c>
      <c r="BB731">
        <v>0</v>
      </c>
      <c r="BD731" t="s">
        <v>160</v>
      </c>
      <c r="BE731" t="s">
        <v>149</v>
      </c>
      <c r="BH731">
        <v>0</v>
      </c>
      <c r="BJ731" t="s">
        <v>149</v>
      </c>
      <c r="BK731" t="s">
        <v>149</v>
      </c>
      <c r="BL731" t="s">
        <v>149</v>
      </c>
      <c r="BM731" t="s">
        <v>166</v>
      </c>
      <c r="BP731" t="s">
        <v>149</v>
      </c>
      <c r="BQ731" t="s">
        <v>12364</v>
      </c>
      <c r="BV731" t="s">
        <v>160</v>
      </c>
      <c r="CA731" s="2"/>
    </row>
    <row r="732" spans="1:81">
      <c r="A732">
        <f t="shared" si="11"/>
        <v>730</v>
      </c>
      <c r="B732" s="1" t="s">
        <v>149</v>
      </c>
      <c r="C732" s="46" t="s">
        <v>3650</v>
      </c>
      <c r="D732" s="47" t="s">
        <v>3650</v>
      </c>
      <c r="E732" s="1" t="s">
        <v>149</v>
      </c>
      <c r="F732" s="1" t="s">
        <v>3651</v>
      </c>
      <c r="G732" s="1" t="s">
        <v>3652</v>
      </c>
      <c r="H732" s="1" t="s">
        <v>3653</v>
      </c>
      <c r="I732" t="s">
        <v>3654</v>
      </c>
      <c r="J732" t="s">
        <v>312</v>
      </c>
      <c r="K732" t="s">
        <v>313</v>
      </c>
      <c r="L732">
        <v>560076</v>
      </c>
      <c r="M732">
        <v>0</v>
      </c>
      <c r="N732" t="s">
        <v>155</v>
      </c>
      <c r="T732" t="s">
        <v>13160</v>
      </c>
      <c r="X732" s="2">
        <v>40754</v>
      </c>
      <c r="Y732" t="s">
        <v>3651</v>
      </c>
      <c r="Z732" t="s">
        <v>178</v>
      </c>
      <c r="AA732">
        <v>515000</v>
      </c>
      <c r="AD732">
        <v>200000</v>
      </c>
      <c r="AH732" t="s">
        <v>3655</v>
      </c>
      <c r="AI732" t="s">
        <v>157</v>
      </c>
      <c r="AJ732" t="s">
        <v>158</v>
      </c>
      <c r="AN732">
        <v>4</v>
      </c>
      <c r="AP732" t="s">
        <v>149</v>
      </c>
      <c r="AT732" t="s">
        <v>149</v>
      </c>
      <c r="AU732" t="s">
        <v>149</v>
      </c>
      <c r="AV732" t="s">
        <v>149</v>
      </c>
      <c r="AW732" t="s">
        <v>149</v>
      </c>
      <c r="AX732" t="s">
        <v>149</v>
      </c>
      <c r="AY732">
        <v>0</v>
      </c>
      <c r="AZ732" t="s">
        <v>149</v>
      </c>
      <c r="BA732" t="s">
        <v>192</v>
      </c>
      <c r="BB732">
        <v>0</v>
      </c>
      <c r="BD732" t="s">
        <v>160</v>
      </c>
      <c r="BE732" t="s">
        <v>149</v>
      </c>
      <c r="BH732">
        <v>0</v>
      </c>
      <c r="BJ732" t="s">
        <v>149</v>
      </c>
      <c r="BK732" t="s">
        <v>149</v>
      </c>
      <c r="BL732" t="s">
        <v>149</v>
      </c>
      <c r="BM732" t="s">
        <v>313</v>
      </c>
      <c r="BP732" t="s">
        <v>149</v>
      </c>
      <c r="BQ732" t="s">
        <v>12365</v>
      </c>
      <c r="BV732" t="s">
        <v>160</v>
      </c>
      <c r="BW732" t="s">
        <v>8204</v>
      </c>
      <c r="BX732">
        <v>1</v>
      </c>
      <c r="BY732" t="s">
        <v>8173</v>
      </c>
      <c r="BZ732" t="s">
        <v>8717</v>
      </c>
      <c r="CA732" s="2">
        <v>40764</v>
      </c>
      <c r="CC732" t="s">
        <v>9729</v>
      </c>
    </row>
    <row r="733" spans="1:81">
      <c r="A733">
        <f t="shared" si="11"/>
        <v>731</v>
      </c>
      <c r="B733" s="1" t="s">
        <v>149</v>
      </c>
      <c r="C733" s="46" t="s">
        <v>3656</v>
      </c>
      <c r="D733" s="47" t="s">
        <v>3656</v>
      </c>
      <c r="E733" s="1" t="s">
        <v>149</v>
      </c>
      <c r="F733" s="1" t="s">
        <v>3657</v>
      </c>
      <c r="G733" s="1" t="s">
        <v>3658</v>
      </c>
      <c r="H733" s="1" t="s">
        <v>3659</v>
      </c>
      <c r="I733" t="s">
        <v>3660</v>
      </c>
      <c r="J733" t="s">
        <v>312</v>
      </c>
      <c r="K733" t="s">
        <v>313</v>
      </c>
      <c r="L733">
        <v>560099</v>
      </c>
      <c r="M733">
        <v>0</v>
      </c>
      <c r="N733" t="s">
        <v>155</v>
      </c>
      <c r="X733" s="2">
        <v>40754</v>
      </c>
      <c r="Y733" t="s">
        <v>3657</v>
      </c>
      <c r="Z733" t="s">
        <v>178</v>
      </c>
      <c r="AA733">
        <v>515000</v>
      </c>
      <c r="AD733">
        <v>200000</v>
      </c>
      <c r="AH733" t="s">
        <v>3661</v>
      </c>
      <c r="AI733" t="s">
        <v>157</v>
      </c>
      <c r="AJ733" t="s">
        <v>158</v>
      </c>
      <c r="AN733">
        <v>4</v>
      </c>
      <c r="AP733" t="s">
        <v>149</v>
      </c>
      <c r="AT733" t="s">
        <v>149</v>
      </c>
      <c r="AU733" t="s">
        <v>149</v>
      </c>
      <c r="AV733" t="s">
        <v>149</v>
      </c>
      <c r="AW733" t="s">
        <v>149</v>
      </c>
      <c r="AX733" t="s">
        <v>149</v>
      </c>
      <c r="AY733">
        <v>0</v>
      </c>
      <c r="AZ733" t="s">
        <v>149</v>
      </c>
      <c r="BA733" t="s">
        <v>192</v>
      </c>
      <c r="BB733">
        <v>0</v>
      </c>
      <c r="BD733" t="s">
        <v>160</v>
      </c>
      <c r="BE733" t="s">
        <v>149</v>
      </c>
      <c r="BH733">
        <v>0</v>
      </c>
      <c r="BJ733" t="s">
        <v>149</v>
      </c>
      <c r="BK733" t="s">
        <v>149</v>
      </c>
      <c r="BL733" t="s">
        <v>149</v>
      </c>
      <c r="BM733" t="s">
        <v>313</v>
      </c>
      <c r="BP733" t="s">
        <v>149</v>
      </c>
      <c r="BV733" t="s">
        <v>160</v>
      </c>
      <c r="CA733" s="2"/>
    </row>
    <row r="734" spans="1:81">
      <c r="A734">
        <f t="shared" si="11"/>
        <v>732</v>
      </c>
      <c r="B734" s="1" t="s">
        <v>149</v>
      </c>
      <c r="C734" s="46" t="s">
        <v>3662</v>
      </c>
      <c r="D734" s="47" t="s">
        <v>3662</v>
      </c>
      <c r="E734" s="1" t="s">
        <v>149</v>
      </c>
      <c r="F734" s="1" t="s">
        <v>3663</v>
      </c>
      <c r="G734" s="1" t="s">
        <v>3664</v>
      </c>
      <c r="H734" s="1" t="s">
        <v>3665</v>
      </c>
      <c r="J734" t="s">
        <v>165</v>
      </c>
      <c r="K734" t="s">
        <v>166</v>
      </c>
      <c r="L734">
        <v>122001</v>
      </c>
      <c r="M734">
        <v>0</v>
      </c>
      <c r="N734" t="s">
        <v>155</v>
      </c>
      <c r="X734" s="2">
        <v>40754</v>
      </c>
      <c r="Y734" t="s">
        <v>3663</v>
      </c>
      <c r="Z734" t="s">
        <v>178</v>
      </c>
      <c r="AA734">
        <v>515000</v>
      </c>
      <c r="AD734">
        <v>200000</v>
      </c>
      <c r="AI734" t="s">
        <v>157</v>
      </c>
      <c r="AJ734" t="s">
        <v>158</v>
      </c>
      <c r="AN734">
        <v>4</v>
      </c>
      <c r="AP734" t="s">
        <v>149</v>
      </c>
      <c r="AT734" t="s">
        <v>149</v>
      </c>
      <c r="AU734" t="s">
        <v>149</v>
      </c>
      <c r="AV734" t="s">
        <v>149</v>
      </c>
      <c r="AW734" t="s">
        <v>149</v>
      </c>
      <c r="AX734" t="s">
        <v>149</v>
      </c>
      <c r="AY734">
        <v>0</v>
      </c>
      <c r="AZ734" t="s">
        <v>149</v>
      </c>
      <c r="BA734" t="s">
        <v>192</v>
      </c>
      <c r="BB734">
        <v>0</v>
      </c>
      <c r="BD734" t="s">
        <v>160</v>
      </c>
      <c r="BE734" t="s">
        <v>149</v>
      </c>
      <c r="BH734">
        <v>0</v>
      </c>
      <c r="BJ734" t="s">
        <v>149</v>
      </c>
      <c r="BK734" t="s">
        <v>149</v>
      </c>
      <c r="BL734" t="s">
        <v>149</v>
      </c>
      <c r="BM734" t="s">
        <v>166</v>
      </c>
      <c r="BP734" t="s">
        <v>149</v>
      </c>
      <c r="BV734" t="s">
        <v>160</v>
      </c>
      <c r="CA734" s="2"/>
    </row>
    <row r="735" spans="1:81">
      <c r="A735">
        <f t="shared" si="11"/>
        <v>733</v>
      </c>
      <c r="B735" s="1" t="s">
        <v>149</v>
      </c>
      <c r="C735" s="46" t="s">
        <v>3666</v>
      </c>
      <c r="D735" s="47" t="s">
        <v>3666</v>
      </c>
      <c r="E735" s="1" t="s">
        <v>149</v>
      </c>
      <c r="F735" s="1" t="s">
        <v>3667</v>
      </c>
      <c r="G735" s="1" t="s">
        <v>3668</v>
      </c>
      <c r="H735" s="1" t="s">
        <v>3669</v>
      </c>
      <c r="I735" t="s">
        <v>3670</v>
      </c>
      <c r="J735" t="s">
        <v>165</v>
      </c>
      <c r="K735" t="s">
        <v>166</v>
      </c>
      <c r="L735">
        <v>122001</v>
      </c>
      <c r="M735">
        <v>0</v>
      </c>
      <c r="N735" t="s">
        <v>155</v>
      </c>
      <c r="X735" s="2">
        <v>40754</v>
      </c>
      <c r="Y735" t="s">
        <v>3667</v>
      </c>
      <c r="Z735" t="s">
        <v>178</v>
      </c>
      <c r="AA735">
        <v>515000</v>
      </c>
      <c r="AD735">
        <v>200000</v>
      </c>
      <c r="AH735" t="s">
        <v>3671</v>
      </c>
      <c r="AI735" t="s">
        <v>157</v>
      </c>
      <c r="AJ735" t="s">
        <v>158</v>
      </c>
      <c r="AN735">
        <v>4</v>
      </c>
      <c r="AP735" t="s">
        <v>149</v>
      </c>
      <c r="AT735" t="s">
        <v>149</v>
      </c>
      <c r="AU735" t="s">
        <v>149</v>
      </c>
      <c r="AV735" t="s">
        <v>149</v>
      </c>
      <c r="AW735" t="s">
        <v>149</v>
      </c>
      <c r="AX735" t="s">
        <v>149</v>
      </c>
      <c r="AY735">
        <v>0</v>
      </c>
      <c r="AZ735" t="s">
        <v>149</v>
      </c>
      <c r="BA735" t="s">
        <v>192</v>
      </c>
      <c r="BB735">
        <v>0</v>
      </c>
      <c r="BD735" t="s">
        <v>160</v>
      </c>
      <c r="BE735" t="s">
        <v>149</v>
      </c>
      <c r="BH735">
        <v>0</v>
      </c>
      <c r="BJ735" t="s">
        <v>149</v>
      </c>
      <c r="BK735" t="s">
        <v>149</v>
      </c>
      <c r="BL735" t="s">
        <v>149</v>
      </c>
      <c r="BM735" t="s">
        <v>166</v>
      </c>
      <c r="BP735" t="s">
        <v>149</v>
      </c>
      <c r="BQ735" t="s">
        <v>12366</v>
      </c>
      <c r="BV735" t="s">
        <v>160</v>
      </c>
      <c r="CA735" s="2"/>
    </row>
    <row r="736" spans="1:81">
      <c r="A736">
        <f t="shared" si="11"/>
        <v>734</v>
      </c>
      <c r="B736" s="1" t="s">
        <v>149</v>
      </c>
      <c r="C736" s="46" t="s">
        <v>3672</v>
      </c>
      <c r="D736" s="47" t="s">
        <v>3672</v>
      </c>
      <c r="E736" s="1" t="s">
        <v>149</v>
      </c>
      <c r="F736" s="1" t="s">
        <v>3673</v>
      </c>
      <c r="G736" s="1" t="s">
        <v>3674</v>
      </c>
      <c r="H736" s="1" t="s">
        <v>3675</v>
      </c>
      <c r="J736" t="s">
        <v>190</v>
      </c>
      <c r="K736" t="s">
        <v>191</v>
      </c>
      <c r="L736">
        <v>412207</v>
      </c>
      <c r="M736">
        <v>0</v>
      </c>
      <c r="N736" t="s">
        <v>155</v>
      </c>
      <c r="X736" s="2">
        <v>40756</v>
      </c>
      <c r="Y736" t="s">
        <v>3673</v>
      </c>
      <c r="Z736" t="s">
        <v>167</v>
      </c>
      <c r="AA736">
        <v>519050</v>
      </c>
      <c r="AB736">
        <v>5200</v>
      </c>
      <c r="AD736">
        <v>200000</v>
      </c>
      <c r="AI736" t="s">
        <v>157</v>
      </c>
      <c r="AJ736" t="s">
        <v>158</v>
      </c>
      <c r="AN736">
        <v>4</v>
      </c>
      <c r="AP736" t="s">
        <v>149</v>
      </c>
      <c r="AT736" t="s">
        <v>149</v>
      </c>
      <c r="AU736" t="s">
        <v>149</v>
      </c>
      <c r="AV736" t="s">
        <v>149</v>
      </c>
      <c r="AW736" t="s">
        <v>149</v>
      </c>
      <c r="AX736" t="s">
        <v>149</v>
      </c>
      <c r="AY736">
        <v>0</v>
      </c>
      <c r="AZ736" t="s">
        <v>149</v>
      </c>
      <c r="BA736" t="s">
        <v>192</v>
      </c>
      <c r="BB736">
        <v>0</v>
      </c>
      <c r="BD736" t="s">
        <v>160</v>
      </c>
      <c r="BE736" t="s">
        <v>149</v>
      </c>
      <c r="BH736">
        <v>0</v>
      </c>
      <c r="BJ736" t="s">
        <v>149</v>
      </c>
      <c r="BK736" t="s">
        <v>149</v>
      </c>
      <c r="BL736" t="s">
        <v>149</v>
      </c>
      <c r="BM736" t="s">
        <v>191</v>
      </c>
      <c r="BP736" t="s">
        <v>149</v>
      </c>
      <c r="BQ736" t="s">
        <v>12367</v>
      </c>
      <c r="BV736" t="s">
        <v>160</v>
      </c>
      <c r="CA736" s="2"/>
    </row>
    <row r="737" spans="1:81">
      <c r="A737">
        <f t="shared" si="11"/>
        <v>735</v>
      </c>
      <c r="B737" s="1" t="s">
        <v>149</v>
      </c>
      <c r="C737" s="46" t="s">
        <v>3676</v>
      </c>
      <c r="D737" s="47" t="s">
        <v>3676</v>
      </c>
      <c r="E737" s="1" t="s">
        <v>149</v>
      </c>
      <c r="F737" s="1" t="s">
        <v>3677</v>
      </c>
      <c r="G737" s="1" t="s">
        <v>3678</v>
      </c>
      <c r="H737" s="1" t="s">
        <v>3679</v>
      </c>
      <c r="J737" t="s">
        <v>835</v>
      </c>
      <c r="K737" t="s">
        <v>191</v>
      </c>
      <c r="M737">
        <v>0</v>
      </c>
      <c r="N737" t="s">
        <v>155</v>
      </c>
      <c r="X737" s="2">
        <v>40757</v>
      </c>
      <c r="Y737" t="s">
        <v>3677</v>
      </c>
      <c r="Z737" t="s">
        <v>304</v>
      </c>
      <c r="AA737">
        <v>516000</v>
      </c>
      <c r="AD737">
        <v>200000</v>
      </c>
      <c r="AH737" t="s">
        <v>3680</v>
      </c>
      <c r="AI737" t="s">
        <v>157</v>
      </c>
      <c r="AJ737" t="s">
        <v>158</v>
      </c>
      <c r="AN737">
        <v>4</v>
      </c>
      <c r="AP737" t="s">
        <v>149</v>
      </c>
      <c r="AT737" t="s">
        <v>149</v>
      </c>
      <c r="AU737" t="s">
        <v>149</v>
      </c>
      <c r="AV737" t="s">
        <v>149</v>
      </c>
      <c r="AW737" t="s">
        <v>149</v>
      </c>
      <c r="AX737" t="s">
        <v>149</v>
      </c>
      <c r="AY737">
        <v>0</v>
      </c>
      <c r="AZ737" t="s">
        <v>149</v>
      </c>
      <c r="BA737" t="s">
        <v>169</v>
      </c>
      <c r="BB737">
        <v>0</v>
      </c>
      <c r="BD737" t="s">
        <v>160</v>
      </c>
      <c r="BE737" t="s">
        <v>149</v>
      </c>
      <c r="BH737">
        <v>0</v>
      </c>
      <c r="BJ737" t="s">
        <v>149</v>
      </c>
      <c r="BK737" t="s">
        <v>149</v>
      </c>
      <c r="BL737" t="s">
        <v>149</v>
      </c>
      <c r="BM737" t="s">
        <v>191</v>
      </c>
      <c r="BP737" t="s">
        <v>149</v>
      </c>
      <c r="BQ737" t="s">
        <v>12368</v>
      </c>
      <c r="BV737" t="s">
        <v>160</v>
      </c>
      <c r="BW737" t="s">
        <v>8181</v>
      </c>
      <c r="BX737">
        <v>1</v>
      </c>
      <c r="BY737" t="s">
        <v>8173</v>
      </c>
      <c r="BZ737" t="s">
        <v>8718</v>
      </c>
      <c r="CA737" s="2">
        <v>40757</v>
      </c>
      <c r="CC737" t="s">
        <v>9730</v>
      </c>
    </row>
    <row r="738" spans="1:81">
      <c r="A738">
        <f t="shared" si="11"/>
        <v>736</v>
      </c>
      <c r="B738" s="1" t="s">
        <v>149</v>
      </c>
      <c r="C738" s="46" t="s">
        <v>3681</v>
      </c>
      <c r="D738" s="47" t="s">
        <v>3681</v>
      </c>
      <c r="E738" s="1" t="s">
        <v>149</v>
      </c>
      <c r="F738" s="1" t="s">
        <v>3682</v>
      </c>
      <c r="G738" s="1" t="s">
        <v>3683</v>
      </c>
      <c r="H738" s="1" t="s">
        <v>3684</v>
      </c>
      <c r="I738" t="s">
        <v>3685</v>
      </c>
      <c r="J738" t="s">
        <v>312</v>
      </c>
      <c r="K738" t="s">
        <v>313</v>
      </c>
      <c r="L738">
        <v>560096</v>
      </c>
      <c r="M738">
        <v>0</v>
      </c>
      <c r="N738" t="s">
        <v>155</v>
      </c>
      <c r="X738" s="2">
        <v>40757</v>
      </c>
      <c r="Y738" t="s">
        <v>3682</v>
      </c>
      <c r="Z738" t="s">
        <v>216</v>
      </c>
      <c r="AA738">
        <v>722950</v>
      </c>
      <c r="AD738">
        <v>200000</v>
      </c>
      <c r="AH738" t="s">
        <v>3686</v>
      </c>
      <c r="AI738" t="s">
        <v>157</v>
      </c>
      <c r="AJ738" t="s">
        <v>158</v>
      </c>
      <c r="AN738">
        <v>4</v>
      </c>
      <c r="AP738" t="s">
        <v>149</v>
      </c>
      <c r="AT738" t="s">
        <v>149</v>
      </c>
      <c r="AU738" t="s">
        <v>149</v>
      </c>
      <c r="AV738" t="s">
        <v>149</v>
      </c>
      <c r="AW738" t="s">
        <v>149</v>
      </c>
      <c r="AX738" t="s">
        <v>149</v>
      </c>
      <c r="AY738">
        <v>0</v>
      </c>
      <c r="AZ738" t="s">
        <v>149</v>
      </c>
      <c r="BA738" t="s">
        <v>217</v>
      </c>
      <c r="BB738">
        <v>0</v>
      </c>
      <c r="BD738" t="s">
        <v>160</v>
      </c>
      <c r="BE738" t="s">
        <v>149</v>
      </c>
      <c r="BH738">
        <v>0</v>
      </c>
      <c r="BJ738" t="s">
        <v>149</v>
      </c>
      <c r="BK738" t="s">
        <v>149</v>
      </c>
      <c r="BL738" t="s">
        <v>149</v>
      </c>
      <c r="BM738" t="s">
        <v>313</v>
      </c>
      <c r="BP738" t="s">
        <v>149</v>
      </c>
      <c r="BQ738" t="s">
        <v>12369</v>
      </c>
      <c r="BV738" t="s">
        <v>160</v>
      </c>
      <c r="BW738" t="s">
        <v>8178</v>
      </c>
      <c r="BX738">
        <v>1</v>
      </c>
      <c r="BY738" t="s">
        <v>8173</v>
      </c>
      <c r="BZ738" t="s">
        <v>8719</v>
      </c>
      <c r="CA738" s="2">
        <v>40995</v>
      </c>
      <c r="CC738" t="s">
        <v>9731</v>
      </c>
    </row>
    <row r="739" spans="1:81">
      <c r="A739">
        <f t="shared" si="11"/>
        <v>737</v>
      </c>
      <c r="B739" s="1" t="s">
        <v>149</v>
      </c>
      <c r="C739" s="46" t="s">
        <v>3687</v>
      </c>
      <c r="D739" s="47" t="s">
        <v>3687</v>
      </c>
      <c r="E739" s="1" t="s">
        <v>149</v>
      </c>
      <c r="F739" s="1" t="s">
        <v>3688</v>
      </c>
      <c r="G739" s="1" t="s">
        <v>3689</v>
      </c>
      <c r="H739" s="1" t="s">
        <v>3690</v>
      </c>
      <c r="I739" t="s">
        <v>3691</v>
      </c>
      <c r="J739" t="s">
        <v>3692</v>
      </c>
      <c r="M739">
        <v>0</v>
      </c>
      <c r="N739" t="s">
        <v>1231</v>
      </c>
      <c r="T739" t="s">
        <v>13161</v>
      </c>
      <c r="X739" s="2">
        <v>40759</v>
      </c>
      <c r="Y739" t="s">
        <v>3688</v>
      </c>
      <c r="Z739" t="s">
        <v>156</v>
      </c>
      <c r="AA739">
        <v>140000</v>
      </c>
      <c r="AD739">
        <v>200000</v>
      </c>
      <c r="AH739" t="s">
        <v>3693</v>
      </c>
      <c r="AI739" t="s">
        <v>13222</v>
      </c>
      <c r="AJ739" t="s">
        <v>186</v>
      </c>
      <c r="AN739">
        <v>1</v>
      </c>
      <c r="AP739" t="s">
        <v>149</v>
      </c>
      <c r="AT739" t="s">
        <v>149</v>
      </c>
      <c r="AU739" t="s">
        <v>149</v>
      </c>
      <c r="AV739" t="s">
        <v>149</v>
      </c>
      <c r="AW739" t="s">
        <v>149</v>
      </c>
      <c r="AX739" t="s">
        <v>149</v>
      </c>
      <c r="AY739">
        <v>0</v>
      </c>
      <c r="AZ739" t="s">
        <v>149</v>
      </c>
      <c r="BA739" t="s">
        <v>1233</v>
      </c>
      <c r="BB739">
        <v>0</v>
      </c>
      <c r="BD739" t="s">
        <v>160</v>
      </c>
      <c r="BE739" t="s">
        <v>149</v>
      </c>
      <c r="BH739">
        <v>0</v>
      </c>
      <c r="BJ739" t="s">
        <v>149</v>
      </c>
      <c r="BK739" t="s">
        <v>149</v>
      </c>
      <c r="BL739" t="s">
        <v>149</v>
      </c>
      <c r="BM739" s="33" t="s">
        <v>11456</v>
      </c>
      <c r="BP739" t="s">
        <v>149</v>
      </c>
      <c r="BV739" t="s">
        <v>160</v>
      </c>
      <c r="CA739" s="2"/>
    </row>
    <row r="740" spans="1:81">
      <c r="A740">
        <f t="shared" si="11"/>
        <v>738</v>
      </c>
      <c r="B740" s="1" t="s">
        <v>149</v>
      </c>
      <c r="C740" s="46" t="s">
        <v>3694</v>
      </c>
      <c r="D740" s="47" t="s">
        <v>3694</v>
      </c>
      <c r="E740" s="1" t="s">
        <v>149</v>
      </c>
      <c r="F740" s="1" t="s">
        <v>3695</v>
      </c>
      <c r="G740" s="1" t="s">
        <v>3696</v>
      </c>
      <c r="H740" s="1" t="s">
        <v>3697</v>
      </c>
      <c r="J740" t="s">
        <v>165</v>
      </c>
      <c r="K740" t="s">
        <v>166</v>
      </c>
      <c r="L740">
        <v>122001</v>
      </c>
      <c r="M740">
        <v>0</v>
      </c>
      <c r="N740" t="s">
        <v>155</v>
      </c>
      <c r="X740" s="2">
        <v>40761</v>
      </c>
      <c r="Y740" t="s">
        <v>3695</v>
      </c>
      <c r="Z740" t="s">
        <v>167</v>
      </c>
      <c r="AA740">
        <v>812000</v>
      </c>
      <c r="AD740">
        <v>200000</v>
      </c>
      <c r="AH740" t="s">
        <v>3698</v>
      </c>
      <c r="AI740" t="s">
        <v>157</v>
      </c>
      <c r="AJ740" t="s">
        <v>158</v>
      </c>
      <c r="AN740">
        <v>4</v>
      </c>
      <c r="AP740" t="s">
        <v>149</v>
      </c>
      <c r="AT740" t="s">
        <v>149</v>
      </c>
      <c r="AU740" t="s">
        <v>149</v>
      </c>
      <c r="AV740" t="s">
        <v>149</v>
      </c>
      <c r="AW740" t="s">
        <v>149</v>
      </c>
      <c r="AX740" t="s">
        <v>149</v>
      </c>
      <c r="AY740">
        <v>0</v>
      </c>
      <c r="AZ740" t="s">
        <v>149</v>
      </c>
      <c r="BA740" t="s">
        <v>192</v>
      </c>
      <c r="BB740">
        <v>0</v>
      </c>
      <c r="BD740" t="s">
        <v>160</v>
      </c>
      <c r="BE740" t="s">
        <v>149</v>
      </c>
      <c r="BH740">
        <v>0</v>
      </c>
      <c r="BJ740" t="s">
        <v>149</v>
      </c>
      <c r="BK740" t="s">
        <v>149</v>
      </c>
      <c r="BL740" t="s">
        <v>149</v>
      </c>
      <c r="BM740" t="s">
        <v>166</v>
      </c>
      <c r="BP740" t="s">
        <v>149</v>
      </c>
      <c r="BQ740" t="s">
        <v>12370</v>
      </c>
      <c r="BV740" t="s">
        <v>160</v>
      </c>
      <c r="BW740" t="s">
        <v>8191</v>
      </c>
      <c r="BX740">
        <v>1</v>
      </c>
      <c r="BY740" t="s">
        <v>8173</v>
      </c>
      <c r="BZ740" t="s">
        <v>8720</v>
      </c>
      <c r="CA740" s="2">
        <v>40761</v>
      </c>
      <c r="CC740" t="s">
        <v>9732</v>
      </c>
    </row>
    <row r="741" spans="1:81">
      <c r="A741">
        <f t="shared" si="11"/>
        <v>739</v>
      </c>
      <c r="B741" s="1" t="s">
        <v>149</v>
      </c>
      <c r="C741" s="46" t="s">
        <v>3699</v>
      </c>
      <c r="D741" s="47" t="s">
        <v>3699</v>
      </c>
      <c r="E741" s="1" t="s">
        <v>149</v>
      </c>
      <c r="F741" s="1" t="s">
        <v>3700</v>
      </c>
      <c r="G741" s="1" t="s">
        <v>3701</v>
      </c>
      <c r="J741" t="s">
        <v>153</v>
      </c>
      <c r="K741" t="s">
        <v>154</v>
      </c>
      <c r="L741">
        <v>110029</v>
      </c>
      <c r="M741">
        <v>0</v>
      </c>
      <c r="N741" t="s">
        <v>155</v>
      </c>
      <c r="X741" s="2">
        <v>40761</v>
      </c>
      <c r="Y741" t="s">
        <v>3700</v>
      </c>
      <c r="Z741" t="s">
        <v>167</v>
      </c>
      <c r="AA741">
        <v>824150</v>
      </c>
      <c r="AD741">
        <v>200000</v>
      </c>
      <c r="AH741" t="s">
        <v>3702</v>
      </c>
      <c r="AI741" t="s">
        <v>157</v>
      </c>
      <c r="AJ741" t="s">
        <v>158</v>
      </c>
      <c r="AN741">
        <v>4</v>
      </c>
      <c r="AP741" t="s">
        <v>149</v>
      </c>
      <c r="AT741" t="s">
        <v>149</v>
      </c>
      <c r="AU741" t="s">
        <v>149</v>
      </c>
      <c r="AV741" t="s">
        <v>149</v>
      </c>
      <c r="AW741" t="s">
        <v>149</v>
      </c>
      <c r="AX741" t="s">
        <v>149</v>
      </c>
      <c r="AY741">
        <v>0</v>
      </c>
      <c r="AZ741" t="s">
        <v>149</v>
      </c>
      <c r="BA741" t="s">
        <v>169</v>
      </c>
      <c r="BB741">
        <v>0</v>
      </c>
      <c r="BD741" t="s">
        <v>160</v>
      </c>
      <c r="BE741" t="s">
        <v>149</v>
      </c>
      <c r="BH741">
        <v>0</v>
      </c>
      <c r="BJ741" t="s">
        <v>149</v>
      </c>
      <c r="BK741" t="s">
        <v>149</v>
      </c>
      <c r="BL741" t="s">
        <v>160</v>
      </c>
      <c r="BM741" t="s">
        <v>154</v>
      </c>
      <c r="BN741" s="44" t="s">
        <v>11831</v>
      </c>
      <c r="BO741" s="45" t="s">
        <v>11130</v>
      </c>
      <c r="BP741" s="17" t="s">
        <v>160</v>
      </c>
      <c r="BQ741" t="s">
        <v>12371</v>
      </c>
      <c r="BV741" t="s">
        <v>160</v>
      </c>
      <c r="BW741" t="s">
        <v>8174</v>
      </c>
      <c r="BX741">
        <v>1</v>
      </c>
      <c r="BY741" t="s">
        <v>8173</v>
      </c>
      <c r="BZ741" t="s">
        <v>8721</v>
      </c>
      <c r="CA741" s="2">
        <v>40761</v>
      </c>
      <c r="CC741" t="s">
        <v>9733</v>
      </c>
    </row>
    <row r="742" spans="1:81">
      <c r="A742">
        <f t="shared" si="11"/>
        <v>740</v>
      </c>
      <c r="B742" s="1" t="s">
        <v>149</v>
      </c>
      <c r="C742" s="46" t="s">
        <v>3703</v>
      </c>
      <c r="D742" s="47" t="s">
        <v>3703</v>
      </c>
      <c r="E742" s="1" t="s">
        <v>149</v>
      </c>
      <c r="F742" s="1" t="s">
        <v>3704</v>
      </c>
      <c r="G742" s="1" t="s">
        <v>3705</v>
      </c>
      <c r="J742" t="s">
        <v>165</v>
      </c>
      <c r="K742" t="s">
        <v>166</v>
      </c>
      <c r="L742">
        <v>122001</v>
      </c>
      <c r="M742">
        <v>0</v>
      </c>
      <c r="N742" t="s">
        <v>155</v>
      </c>
      <c r="X742" s="2">
        <v>40761</v>
      </c>
      <c r="Y742" t="s">
        <v>3704</v>
      </c>
      <c r="Z742" t="s">
        <v>178</v>
      </c>
      <c r="AA742">
        <v>515300</v>
      </c>
      <c r="AD742">
        <v>200000</v>
      </c>
      <c r="AH742" t="s">
        <v>3706</v>
      </c>
      <c r="AI742" t="s">
        <v>157</v>
      </c>
      <c r="AJ742" t="s">
        <v>158</v>
      </c>
      <c r="AN742">
        <v>4</v>
      </c>
      <c r="AP742" t="s">
        <v>149</v>
      </c>
      <c r="AT742" t="s">
        <v>149</v>
      </c>
      <c r="AU742" t="s">
        <v>149</v>
      </c>
      <c r="AV742" t="s">
        <v>149</v>
      </c>
      <c r="AW742" t="s">
        <v>149</v>
      </c>
      <c r="AX742" t="s">
        <v>149</v>
      </c>
      <c r="AY742">
        <v>0</v>
      </c>
      <c r="AZ742" t="s">
        <v>149</v>
      </c>
      <c r="BA742" t="s">
        <v>192</v>
      </c>
      <c r="BB742">
        <v>0</v>
      </c>
      <c r="BD742" t="s">
        <v>160</v>
      </c>
      <c r="BE742" t="s">
        <v>149</v>
      </c>
      <c r="BH742">
        <v>0</v>
      </c>
      <c r="BJ742" t="s">
        <v>149</v>
      </c>
      <c r="BK742" t="s">
        <v>149</v>
      </c>
      <c r="BL742" t="s">
        <v>149</v>
      </c>
      <c r="BM742" t="s">
        <v>166</v>
      </c>
      <c r="BP742" t="s">
        <v>149</v>
      </c>
      <c r="BQ742" t="s">
        <v>12372</v>
      </c>
      <c r="BV742" t="s">
        <v>160</v>
      </c>
      <c r="BW742" t="s">
        <v>8174</v>
      </c>
      <c r="BX742">
        <v>1</v>
      </c>
      <c r="BY742" t="s">
        <v>8173</v>
      </c>
      <c r="BZ742" t="s">
        <v>8722</v>
      </c>
      <c r="CA742" s="2">
        <v>40761</v>
      </c>
      <c r="CC742" t="s">
        <v>9734</v>
      </c>
    </row>
    <row r="743" spans="1:81">
      <c r="A743">
        <f t="shared" si="11"/>
        <v>741</v>
      </c>
      <c r="B743" s="1" t="s">
        <v>149</v>
      </c>
      <c r="C743" s="46" t="s">
        <v>3707</v>
      </c>
      <c r="D743" s="47" t="s">
        <v>3707</v>
      </c>
      <c r="E743" s="1" t="s">
        <v>149</v>
      </c>
      <c r="F743" s="1" t="s">
        <v>3708</v>
      </c>
      <c r="G743" s="1" t="s">
        <v>3709</v>
      </c>
      <c r="H743" s="1" t="s">
        <v>3710</v>
      </c>
      <c r="I743" t="s">
        <v>3711</v>
      </c>
      <c r="J743" t="s">
        <v>153</v>
      </c>
      <c r="K743" t="s">
        <v>154</v>
      </c>
      <c r="L743">
        <v>110006</v>
      </c>
      <c r="M743">
        <v>0</v>
      </c>
      <c r="N743" t="s">
        <v>155</v>
      </c>
      <c r="X743" s="2">
        <v>40761</v>
      </c>
      <c r="Y743" t="s">
        <v>3708</v>
      </c>
      <c r="Z743" t="s">
        <v>178</v>
      </c>
      <c r="AA743">
        <v>515000</v>
      </c>
      <c r="AD743">
        <v>200000</v>
      </c>
      <c r="AH743" t="s">
        <v>3712</v>
      </c>
      <c r="AI743" t="s">
        <v>157</v>
      </c>
      <c r="AJ743" t="s">
        <v>158</v>
      </c>
      <c r="AN743">
        <v>4</v>
      </c>
      <c r="AP743" t="s">
        <v>149</v>
      </c>
      <c r="AT743" t="s">
        <v>149</v>
      </c>
      <c r="AU743" t="s">
        <v>149</v>
      </c>
      <c r="AV743" t="s">
        <v>149</v>
      </c>
      <c r="AW743" t="s">
        <v>149</v>
      </c>
      <c r="AX743" t="s">
        <v>149</v>
      </c>
      <c r="AY743">
        <v>0</v>
      </c>
      <c r="AZ743" t="s">
        <v>149</v>
      </c>
      <c r="BA743" t="s">
        <v>192</v>
      </c>
      <c r="BB743">
        <v>0</v>
      </c>
      <c r="BD743" t="s">
        <v>160</v>
      </c>
      <c r="BE743" t="s">
        <v>149</v>
      </c>
      <c r="BH743">
        <v>0</v>
      </c>
      <c r="BJ743" t="s">
        <v>149</v>
      </c>
      <c r="BK743" t="s">
        <v>149</v>
      </c>
      <c r="BL743" t="s">
        <v>149</v>
      </c>
      <c r="BM743" t="s">
        <v>154</v>
      </c>
      <c r="BP743" t="s">
        <v>149</v>
      </c>
      <c r="BQ743" t="s">
        <v>12373</v>
      </c>
      <c r="BV743" t="s">
        <v>160</v>
      </c>
      <c r="BW743" t="s">
        <v>8174</v>
      </c>
      <c r="BX743">
        <v>1</v>
      </c>
      <c r="BY743" t="s">
        <v>8173</v>
      </c>
      <c r="BZ743" t="s">
        <v>8723</v>
      </c>
      <c r="CA743" s="2">
        <v>40761</v>
      </c>
      <c r="CC743" t="s">
        <v>9515</v>
      </c>
    </row>
    <row r="744" spans="1:81">
      <c r="A744">
        <f t="shared" si="11"/>
        <v>742</v>
      </c>
      <c r="B744" s="1" t="s">
        <v>149</v>
      </c>
      <c r="C744" s="46" t="s">
        <v>3713</v>
      </c>
      <c r="D744" s="47" t="s">
        <v>3713</v>
      </c>
      <c r="E744" s="1" t="s">
        <v>149</v>
      </c>
      <c r="F744" s="1" t="s">
        <v>3714</v>
      </c>
      <c r="G744" s="1" t="s">
        <v>3715</v>
      </c>
      <c r="H744" s="1" t="s">
        <v>3716</v>
      </c>
      <c r="J744" t="s">
        <v>190</v>
      </c>
      <c r="K744" t="s">
        <v>191</v>
      </c>
      <c r="L744">
        <v>411045</v>
      </c>
      <c r="M744">
        <v>0</v>
      </c>
      <c r="N744" t="s">
        <v>155</v>
      </c>
      <c r="X744" s="2">
        <v>40762</v>
      </c>
      <c r="Y744" t="s">
        <v>3714</v>
      </c>
      <c r="Z744" t="s">
        <v>178</v>
      </c>
      <c r="AA744">
        <v>515000</v>
      </c>
      <c r="AD744">
        <v>200000</v>
      </c>
      <c r="AH744" t="s">
        <v>3717</v>
      </c>
      <c r="AI744" t="s">
        <v>157</v>
      </c>
      <c r="AJ744" t="s">
        <v>158</v>
      </c>
      <c r="AN744">
        <v>4</v>
      </c>
      <c r="AP744" t="s">
        <v>149</v>
      </c>
      <c r="AT744" t="s">
        <v>149</v>
      </c>
      <c r="AU744" t="s">
        <v>149</v>
      </c>
      <c r="AV744" t="s">
        <v>149</v>
      </c>
      <c r="AW744" t="s">
        <v>149</v>
      </c>
      <c r="AX744" t="s">
        <v>149</v>
      </c>
      <c r="AY744">
        <v>0</v>
      </c>
      <c r="AZ744" t="s">
        <v>149</v>
      </c>
      <c r="BA744" t="s">
        <v>192</v>
      </c>
      <c r="BB744">
        <v>0</v>
      </c>
      <c r="BD744" t="s">
        <v>160</v>
      </c>
      <c r="BE744" t="s">
        <v>149</v>
      </c>
      <c r="BH744">
        <v>0</v>
      </c>
      <c r="BJ744" t="s">
        <v>149</v>
      </c>
      <c r="BK744" t="s">
        <v>149</v>
      </c>
      <c r="BL744" t="s">
        <v>149</v>
      </c>
      <c r="BM744" t="s">
        <v>191</v>
      </c>
      <c r="BP744" t="s">
        <v>149</v>
      </c>
      <c r="BQ744" t="s">
        <v>12374</v>
      </c>
      <c r="BV744" t="s">
        <v>160</v>
      </c>
      <c r="BW744" t="s">
        <v>8191</v>
      </c>
      <c r="BX744">
        <v>1</v>
      </c>
      <c r="BY744" t="s">
        <v>8173</v>
      </c>
      <c r="BZ744" t="s">
        <v>8724</v>
      </c>
      <c r="CA744" s="2">
        <v>40763</v>
      </c>
      <c r="CC744" t="s">
        <v>9735</v>
      </c>
    </row>
    <row r="745" spans="1:81">
      <c r="A745">
        <f t="shared" si="11"/>
        <v>743</v>
      </c>
      <c r="B745" s="1" t="s">
        <v>149</v>
      </c>
      <c r="C745" s="46" t="s">
        <v>3718</v>
      </c>
      <c r="D745" s="47" t="s">
        <v>3718</v>
      </c>
      <c r="E745" s="1" t="s">
        <v>149</v>
      </c>
      <c r="F745" s="1" t="s">
        <v>3719</v>
      </c>
      <c r="G745" s="1" t="s">
        <v>3720</v>
      </c>
      <c r="H745" s="1" t="s">
        <v>3721</v>
      </c>
      <c r="J745" t="s">
        <v>3722</v>
      </c>
      <c r="M745">
        <v>0</v>
      </c>
      <c r="N745" t="s">
        <v>184</v>
      </c>
      <c r="X745" s="2">
        <v>40764</v>
      </c>
      <c r="Y745" t="s">
        <v>3719</v>
      </c>
      <c r="Z745" t="s">
        <v>156</v>
      </c>
      <c r="AA745">
        <v>140000</v>
      </c>
      <c r="AD745">
        <v>200000</v>
      </c>
      <c r="AH745" t="s">
        <v>3723</v>
      </c>
      <c r="AI745" t="s">
        <v>13222</v>
      </c>
      <c r="AJ745" t="s">
        <v>186</v>
      </c>
      <c r="AN745">
        <v>1</v>
      </c>
      <c r="AP745" t="s">
        <v>149</v>
      </c>
      <c r="AR745" t="s">
        <v>3718</v>
      </c>
      <c r="AT745" t="s">
        <v>149</v>
      </c>
      <c r="AU745" t="s">
        <v>149</v>
      </c>
      <c r="AV745" t="s">
        <v>149</v>
      </c>
      <c r="AW745" t="s">
        <v>149</v>
      </c>
      <c r="AX745" t="s">
        <v>149</v>
      </c>
      <c r="AY745">
        <v>0</v>
      </c>
      <c r="AZ745" t="s">
        <v>149</v>
      </c>
      <c r="BA745" t="s">
        <v>2433</v>
      </c>
      <c r="BB745">
        <v>0</v>
      </c>
      <c r="BD745" t="s">
        <v>160</v>
      </c>
      <c r="BE745" t="s">
        <v>149</v>
      </c>
      <c r="BH745">
        <v>0</v>
      </c>
      <c r="BJ745" t="s">
        <v>149</v>
      </c>
      <c r="BK745" t="s">
        <v>149</v>
      </c>
      <c r="BL745" t="s">
        <v>149</v>
      </c>
      <c r="BM745" s="33" t="s">
        <v>11456</v>
      </c>
      <c r="BP745" t="s">
        <v>149</v>
      </c>
      <c r="BV745" t="s">
        <v>160</v>
      </c>
      <c r="CA745" s="2"/>
    </row>
    <row r="746" spans="1:81">
      <c r="A746">
        <f t="shared" si="11"/>
        <v>744</v>
      </c>
      <c r="B746" s="1" t="s">
        <v>149</v>
      </c>
      <c r="C746" s="46" t="s">
        <v>3724</v>
      </c>
      <c r="D746" s="47" t="s">
        <v>3724</v>
      </c>
      <c r="E746" s="1" t="s">
        <v>149</v>
      </c>
      <c r="F746" s="1" t="s">
        <v>3725</v>
      </c>
      <c r="G746" s="1" t="s">
        <v>3726</v>
      </c>
      <c r="H746" s="1" t="s">
        <v>3727</v>
      </c>
      <c r="J746" t="s">
        <v>3446</v>
      </c>
      <c r="K746" t="s">
        <v>269</v>
      </c>
      <c r="L746">
        <v>641029</v>
      </c>
      <c r="M746">
        <v>0</v>
      </c>
      <c r="N746" t="s">
        <v>155</v>
      </c>
      <c r="X746" s="2">
        <v>40772</v>
      </c>
      <c r="Y746" t="s">
        <v>3725</v>
      </c>
      <c r="Z746" t="s">
        <v>798</v>
      </c>
      <c r="AA746">
        <v>143000</v>
      </c>
      <c r="AD746">
        <v>200000</v>
      </c>
      <c r="AH746" t="s">
        <v>3728</v>
      </c>
      <c r="AI746" t="s">
        <v>157</v>
      </c>
      <c r="AJ746" t="s">
        <v>158</v>
      </c>
      <c r="AN746">
        <v>4</v>
      </c>
      <c r="AP746" t="s">
        <v>149</v>
      </c>
      <c r="AR746" t="s">
        <v>3724</v>
      </c>
      <c r="AT746" t="s">
        <v>149</v>
      </c>
      <c r="AU746" t="s">
        <v>149</v>
      </c>
      <c r="AV746" t="s">
        <v>149</v>
      </c>
      <c r="AW746" t="s">
        <v>149</v>
      </c>
      <c r="AX746" t="s">
        <v>149</v>
      </c>
      <c r="AY746">
        <v>0</v>
      </c>
      <c r="AZ746" t="s">
        <v>149</v>
      </c>
      <c r="BA746" t="s">
        <v>781</v>
      </c>
      <c r="BB746">
        <v>0</v>
      </c>
      <c r="BD746" t="s">
        <v>160</v>
      </c>
      <c r="BE746" t="s">
        <v>149</v>
      </c>
      <c r="BH746">
        <v>0</v>
      </c>
      <c r="BJ746" t="s">
        <v>149</v>
      </c>
      <c r="BK746" t="s">
        <v>149</v>
      </c>
      <c r="BL746" t="s">
        <v>160</v>
      </c>
      <c r="BM746" t="s">
        <v>269</v>
      </c>
      <c r="BN746" t="s">
        <v>5593</v>
      </c>
      <c r="BO746" t="s">
        <v>992</v>
      </c>
      <c r="BP746" t="s">
        <v>149</v>
      </c>
      <c r="BQ746" t="s">
        <v>12375</v>
      </c>
      <c r="BV746" t="s">
        <v>160</v>
      </c>
      <c r="BW746" t="s">
        <v>8207</v>
      </c>
      <c r="BX746">
        <v>1</v>
      </c>
      <c r="BY746" t="s">
        <v>8173</v>
      </c>
      <c r="BZ746" t="s">
        <v>8725</v>
      </c>
      <c r="CA746" s="2">
        <v>40772</v>
      </c>
      <c r="CC746" t="s">
        <v>9736</v>
      </c>
    </row>
    <row r="747" spans="1:81">
      <c r="A747">
        <f t="shared" si="11"/>
        <v>745</v>
      </c>
      <c r="B747" s="1" t="s">
        <v>149</v>
      </c>
      <c r="C747" s="46" t="s">
        <v>3729</v>
      </c>
      <c r="D747" s="47" t="s">
        <v>3729</v>
      </c>
      <c r="E747" s="1" t="s">
        <v>149</v>
      </c>
      <c r="F747" s="1" t="s">
        <v>3730</v>
      </c>
      <c r="G747" s="1" t="s">
        <v>3731</v>
      </c>
      <c r="H747" s="1" t="s">
        <v>3732</v>
      </c>
      <c r="J747" t="s">
        <v>190</v>
      </c>
      <c r="K747" t="s">
        <v>191</v>
      </c>
      <c r="L747">
        <v>411007</v>
      </c>
      <c r="M747">
        <v>0</v>
      </c>
      <c r="N747" t="s">
        <v>155</v>
      </c>
      <c r="X747" s="2">
        <v>40773</v>
      </c>
      <c r="Y747" t="s">
        <v>3730</v>
      </c>
      <c r="Z747" t="s">
        <v>167</v>
      </c>
      <c r="AA747">
        <v>824150</v>
      </c>
      <c r="AB747">
        <v>8240</v>
      </c>
      <c r="AD747">
        <v>200000</v>
      </c>
      <c r="AH747" t="s">
        <v>3733</v>
      </c>
      <c r="AI747" t="s">
        <v>157</v>
      </c>
      <c r="AJ747" t="s">
        <v>158</v>
      </c>
      <c r="AN747">
        <v>4</v>
      </c>
      <c r="AP747" t="s">
        <v>149</v>
      </c>
      <c r="AT747" t="s">
        <v>149</v>
      </c>
      <c r="AU747" t="s">
        <v>149</v>
      </c>
      <c r="AV747" t="s">
        <v>149</v>
      </c>
      <c r="AW747" t="s">
        <v>149</v>
      </c>
      <c r="AX747" t="s">
        <v>149</v>
      </c>
      <c r="AY747">
        <v>0</v>
      </c>
      <c r="AZ747" t="s">
        <v>149</v>
      </c>
      <c r="BA747" t="s">
        <v>192</v>
      </c>
      <c r="BB747">
        <v>0</v>
      </c>
      <c r="BD747" t="s">
        <v>160</v>
      </c>
      <c r="BE747" t="s">
        <v>149</v>
      </c>
      <c r="BH747">
        <v>0</v>
      </c>
      <c r="BJ747" t="s">
        <v>149</v>
      </c>
      <c r="BK747" t="s">
        <v>149</v>
      </c>
      <c r="BL747" t="s">
        <v>149</v>
      </c>
      <c r="BM747" t="s">
        <v>191</v>
      </c>
      <c r="BP747" t="s">
        <v>149</v>
      </c>
      <c r="BQ747" t="s">
        <v>12376</v>
      </c>
      <c r="BV747" t="s">
        <v>160</v>
      </c>
      <c r="BW747" t="s">
        <v>8174</v>
      </c>
      <c r="BX747">
        <v>1</v>
      </c>
      <c r="BY747" t="s">
        <v>8173</v>
      </c>
      <c r="BZ747" t="s">
        <v>8726</v>
      </c>
      <c r="CA747" s="2">
        <v>40773</v>
      </c>
      <c r="CC747" t="s">
        <v>9737</v>
      </c>
    </row>
    <row r="748" spans="1:81">
      <c r="A748">
        <f t="shared" si="11"/>
        <v>746</v>
      </c>
      <c r="B748" s="1" t="s">
        <v>149</v>
      </c>
      <c r="C748" s="46" t="s">
        <v>3734</v>
      </c>
      <c r="D748" s="47" t="s">
        <v>3734</v>
      </c>
      <c r="E748" s="1" t="s">
        <v>149</v>
      </c>
      <c r="F748" s="1" t="s">
        <v>3735</v>
      </c>
      <c r="G748" s="1" t="s">
        <v>3736</v>
      </c>
      <c r="H748" s="1" t="s">
        <v>3737</v>
      </c>
      <c r="J748" t="s">
        <v>165</v>
      </c>
      <c r="K748" t="s">
        <v>166</v>
      </c>
      <c r="L748">
        <v>122001</v>
      </c>
      <c r="M748">
        <v>0</v>
      </c>
      <c r="N748" t="s">
        <v>155</v>
      </c>
      <c r="T748" t="s">
        <v>13162</v>
      </c>
      <c r="X748" s="2">
        <v>40773</v>
      </c>
      <c r="Y748" t="s">
        <v>3735</v>
      </c>
      <c r="Z748" t="s">
        <v>167</v>
      </c>
      <c r="AA748">
        <v>722250</v>
      </c>
      <c r="AD748">
        <v>200000</v>
      </c>
      <c r="AH748" t="s">
        <v>3738</v>
      </c>
      <c r="AI748" t="s">
        <v>157</v>
      </c>
      <c r="AJ748" t="s">
        <v>158</v>
      </c>
      <c r="AN748">
        <v>4</v>
      </c>
      <c r="AP748" t="s">
        <v>149</v>
      </c>
      <c r="AT748" t="s">
        <v>149</v>
      </c>
      <c r="AU748" t="s">
        <v>149</v>
      </c>
      <c r="AV748" t="s">
        <v>149</v>
      </c>
      <c r="AW748" t="s">
        <v>149</v>
      </c>
      <c r="AX748" t="s">
        <v>149</v>
      </c>
      <c r="AY748">
        <v>0</v>
      </c>
      <c r="AZ748" t="s">
        <v>149</v>
      </c>
      <c r="BA748" t="s">
        <v>192</v>
      </c>
      <c r="BB748">
        <v>0</v>
      </c>
      <c r="BD748" t="s">
        <v>160</v>
      </c>
      <c r="BE748" t="s">
        <v>149</v>
      </c>
      <c r="BH748">
        <v>0</v>
      </c>
      <c r="BJ748" t="s">
        <v>149</v>
      </c>
      <c r="BK748" t="s">
        <v>149</v>
      </c>
      <c r="BL748" t="s">
        <v>149</v>
      </c>
      <c r="BM748" t="s">
        <v>166</v>
      </c>
      <c r="BP748" t="s">
        <v>149</v>
      </c>
      <c r="BQ748" t="s">
        <v>12377</v>
      </c>
      <c r="BV748" t="s">
        <v>160</v>
      </c>
      <c r="BW748" t="s">
        <v>8224</v>
      </c>
      <c r="BX748">
        <v>1</v>
      </c>
      <c r="BY748" t="s">
        <v>8173</v>
      </c>
      <c r="BZ748" t="s">
        <v>8727</v>
      </c>
      <c r="CA748" s="2">
        <v>40773</v>
      </c>
      <c r="CC748" t="s">
        <v>9738</v>
      </c>
    </row>
    <row r="749" spans="1:81">
      <c r="A749">
        <f t="shared" si="11"/>
        <v>747</v>
      </c>
      <c r="B749" s="1" t="s">
        <v>149</v>
      </c>
      <c r="C749" s="46" t="s">
        <v>3739</v>
      </c>
      <c r="D749" s="47" t="s">
        <v>3739</v>
      </c>
      <c r="E749" s="1" t="s">
        <v>149</v>
      </c>
      <c r="F749" s="1" t="s">
        <v>3740</v>
      </c>
      <c r="G749" s="1" t="s">
        <v>3741</v>
      </c>
      <c r="H749" s="1" t="s">
        <v>3742</v>
      </c>
      <c r="I749" t="s">
        <v>3743</v>
      </c>
      <c r="J749" t="s">
        <v>190</v>
      </c>
      <c r="K749" t="s">
        <v>191</v>
      </c>
      <c r="L749">
        <v>411001</v>
      </c>
      <c r="M749">
        <v>0</v>
      </c>
      <c r="N749" t="s">
        <v>155</v>
      </c>
      <c r="X749" s="2">
        <v>40773</v>
      </c>
      <c r="Y749" t="s">
        <v>3740</v>
      </c>
      <c r="Z749" t="s">
        <v>167</v>
      </c>
      <c r="AA749">
        <v>824150</v>
      </c>
      <c r="AB749">
        <v>8240</v>
      </c>
      <c r="AD749">
        <v>200000</v>
      </c>
      <c r="AH749" t="s">
        <v>3744</v>
      </c>
      <c r="AI749" t="s">
        <v>157</v>
      </c>
      <c r="AJ749" t="s">
        <v>158</v>
      </c>
      <c r="AN749">
        <v>4</v>
      </c>
      <c r="AP749" t="s">
        <v>149</v>
      </c>
      <c r="AT749" t="s">
        <v>149</v>
      </c>
      <c r="AU749" t="s">
        <v>149</v>
      </c>
      <c r="AV749" t="s">
        <v>149</v>
      </c>
      <c r="AW749" t="s">
        <v>149</v>
      </c>
      <c r="AX749" t="s">
        <v>149</v>
      </c>
      <c r="AY749">
        <v>0</v>
      </c>
      <c r="AZ749" t="s">
        <v>149</v>
      </c>
      <c r="BA749" t="s">
        <v>192</v>
      </c>
      <c r="BB749">
        <v>0</v>
      </c>
      <c r="BD749" t="s">
        <v>160</v>
      </c>
      <c r="BE749" t="s">
        <v>149</v>
      </c>
      <c r="BH749">
        <v>0</v>
      </c>
      <c r="BJ749" t="s">
        <v>149</v>
      </c>
      <c r="BK749" t="s">
        <v>149</v>
      </c>
      <c r="BL749" t="s">
        <v>149</v>
      </c>
      <c r="BM749" t="s">
        <v>191</v>
      </c>
      <c r="BP749" t="s">
        <v>149</v>
      </c>
      <c r="BQ749" t="s">
        <v>12378</v>
      </c>
      <c r="BV749" t="s">
        <v>160</v>
      </c>
      <c r="BW749" t="s">
        <v>8191</v>
      </c>
      <c r="BX749">
        <v>1</v>
      </c>
      <c r="BY749" t="s">
        <v>8173</v>
      </c>
      <c r="BZ749" t="s">
        <v>8728</v>
      </c>
      <c r="CA749" s="2">
        <v>40774</v>
      </c>
      <c r="CC749" t="s">
        <v>9557</v>
      </c>
    </row>
    <row r="750" spans="1:81">
      <c r="A750">
        <f t="shared" si="11"/>
        <v>748</v>
      </c>
      <c r="B750" s="1" t="s">
        <v>149</v>
      </c>
      <c r="C750" s="46" t="s">
        <v>3745</v>
      </c>
      <c r="D750" s="47" t="s">
        <v>3745</v>
      </c>
      <c r="E750" s="1" t="s">
        <v>149</v>
      </c>
      <c r="F750" s="1" t="s">
        <v>3746</v>
      </c>
      <c r="G750" s="1" t="s">
        <v>3747</v>
      </c>
      <c r="H750" s="1" t="s">
        <v>3748</v>
      </c>
      <c r="J750" t="s">
        <v>253</v>
      </c>
      <c r="K750" t="s">
        <v>191</v>
      </c>
      <c r="L750">
        <v>400020</v>
      </c>
      <c r="M750">
        <v>0</v>
      </c>
      <c r="N750" t="s">
        <v>155</v>
      </c>
      <c r="X750" s="2">
        <v>40774</v>
      </c>
      <c r="Y750" t="s">
        <v>3746</v>
      </c>
      <c r="Z750" t="s">
        <v>167</v>
      </c>
      <c r="AA750">
        <v>824150</v>
      </c>
      <c r="AD750">
        <v>200000</v>
      </c>
      <c r="AH750" t="s">
        <v>3749</v>
      </c>
      <c r="AI750" t="s">
        <v>157</v>
      </c>
      <c r="AJ750" t="s">
        <v>158</v>
      </c>
      <c r="AN750">
        <v>4</v>
      </c>
      <c r="AP750" t="s">
        <v>149</v>
      </c>
      <c r="AT750" t="s">
        <v>149</v>
      </c>
      <c r="AU750" t="s">
        <v>149</v>
      </c>
      <c r="AV750" t="s">
        <v>149</v>
      </c>
      <c r="AW750" t="s">
        <v>149</v>
      </c>
      <c r="AX750" t="s">
        <v>149</v>
      </c>
      <c r="AY750">
        <v>0</v>
      </c>
      <c r="AZ750" t="s">
        <v>149</v>
      </c>
      <c r="BA750" t="s">
        <v>192</v>
      </c>
      <c r="BB750">
        <v>0</v>
      </c>
      <c r="BD750" t="s">
        <v>160</v>
      </c>
      <c r="BE750" t="s">
        <v>149</v>
      </c>
      <c r="BH750">
        <v>0</v>
      </c>
      <c r="BJ750" t="s">
        <v>149</v>
      </c>
      <c r="BK750" t="s">
        <v>149</v>
      </c>
      <c r="BL750" t="s">
        <v>160</v>
      </c>
      <c r="BM750" t="s">
        <v>191</v>
      </c>
      <c r="BN750" t="s">
        <v>11831</v>
      </c>
      <c r="BO750" t="s">
        <v>11130</v>
      </c>
      <c r="BP750" t="s">
        <v>160</v>
      </c>
      <c r="BQ750" t="s">
        <v>12379</v>
      </c>
      <c r="BV750" t="s">
        <v>160</v>
      </c>
      <c r="BW750" t="s">
        <v>8191</v>
      </c>
      <c r="BX750">
        <v>1</v>
      </c>
      <c r="BY750" t="s">
        <v>8173</v>
      </c>
      <c r="BZ750" t="s">
        <v>8729</v>
      </c>
      <c r="CA750" s="2">
        <v>40774</v>
      </c>
      <c r="CC750" t="s">
        <v>9739</v>
      </c>
    </row>
    <row r="751" spans="1:81">
      <c r="A751">
        <f t="shared" si="11"/>
        <v>749</v>
      </c>
      <c r="B751" s="1" t="s">
        <v>149</v>
      </c>
      <c r="C751" s="46" t="s">
        <v>3750</v>
      </c>
      <c r="D751" s="47" t="s">
        <v>3750</v>
      </c>
      <c r="E751" s="1" t="s">
        <v>149</v>
      </c>
      <c r="F751" s="1" t="s">
        <v>3751</v>
      </c>
      <c r="G751" s="1" t="s">
        <v>3752</v>
      </c>
      <c r="H751" s="1" t="s">
        <v>3753</v>
      </c>
      <c r="I751" t="s">
        <v>3754</v>
      </c>
      <c r="J751" t="s">
        <v>165</v>
      </c>
      <c r="K751" t="s">
        <v>166</v>
      </c>
      <c r="L751">
        <v>122001</v>
      </c>
      <c r="M751">
        <v>0</v>
      </c>
      <c r="N751" t="s">
        <v>155</v>
      </c>
      <c r="X751" s="2">
        <v>40779</v>
      </c>
      <c r="Y751" t="s">
        <v>3751</v>
      </c>
      <c r="Z751" t="s">
        <v>167</v>
      </c>
      <c r="AA751">
        <v>515100</v>
      </c>
      <c r="AD751">
        <v>200000</v>
      </c>
      <c r="AH751" t="s">
        <v>3755</v>
      </c>
      <c r="AI751" t="s">
        <v>157</v>
      </c>
      <c r="AJ751" t="s">
        <v>158</v>
      </c>
      <c r="AN751">
        <v>4</v>
      </c>
      <c r="AP751" t="s">
        <v>149</v>
      </c>
      <c r="AT751" t="s">
        <v>149</v>
      </c>
      <c r="AU751" t="s">
        <v>149</v>
      </c>
      <c r="AV751" t="s">
        <v>149</v>
      </c>
      <c r="AW751" t="s">
        <v>149</v>
      </c>
      <c r="AX751" t="s">
        <v>149</v>
      </c>
      <c r="AY751">
        <v>0</v>
      </c>
      <c r="AZ751" t="s">
        <v>149</v>
      </c>
      <c r="BA751" t="s">
        <v>192</v>
      </c>
      <c r="BB751">
        <v>0</v>
      </c>
      <c r="BD751" t="s">
        <v>160</v>
      </c>
      <c r="BE751" t="s">
        <v>149</v>
      </c>
      <c r="BH751">
        <v>0</v>
      </c>
      <c r="BJ751" t="s">
        <v>149</v>
      </c>
      <c r="BK751" t="s">
        <v>149</v>
      </c>
      <c r="BL751" t="s">
        <v>149</v>
      </c>
      <c r="BM751" t="s">
        <v>166</v>
      </c>
      <c r="BP751" t="s">
        <v>149</v>
      </c>
      <c r="BV751" t="s">
        <v>160</v>
      </c>
      <c r="CA751" s="2"/>
    </row>
    <row r="752" spans="1:81">
      <c r="A752">
        <f t="shared" si="11"/>
        <v>750</v>
      </c>
      <c r="B752" s="1" t="s">
        <v>149</v>
      </c>
      <c r="C752" s="46" t="s">
        <v>3756</v>
      </c>
      <c r="D752" s="47" t="s">
        <v>3756</v>
      </c>
      <c r="E752" s="1" t="s">
        <v>149</v>
      </c>
      <c r="F752" s="1" t="s">
        <v>3757</v>
      </c>
      <c r="G752" s="1" t="s">
        <v>3758</v>
      </c>
      <c r="I752" t="s">
        <v>3759</v>
      </c>
      <c r="J752" t="s">
        <v>190</v>
      </c>
      <c r="K752" t="s">
        <v>191</v>
      </c>
      <c r="L752">
        <v>412210</v>
      </c>
      <c r="M752">
        <v>0</v>
      </c>
      <c r="N752" t="s">
        <v>155</v>
      </c>
      <c r="X752" s="2">
        <v>40780</v>
      </c>
      <c r="Y752" t="s">
        <v>3757</v>
      </c>
      <c r="Z752" t="s">
        <v>178</v>
      </c>
      <c r="AA752">
        <v>515000</v>
      </c>
      <c r="AD752">
        <v>200000</v>
      </c>
      <c r="AH752" t="s">
        <v>3760</v>
      </c>
      <c r="AI752" t="s">
        <v>157</v>
      </c>
      <c r="AJ752" t="s">
        <v>158</v>
      </c>
      <c r="AN752">
        <v>4</v>
      </c>
      <c r="AP752" t="s">
        <v>149</v>
      </c>
      <c r="AT752" t="s">
        <v>149</v>
      </c>
      <c r="AU752" t="s">
        <v>149</v>
      </c>
      <c r="AV752" t="s">
        <v>149</v>
      </c>
      <c r="AW752" t="s">
        <v>149</v>
      </c>
      <c r="AX752" t="s">
        <v>149</v>
      </c>
      <c r="AY752">
        <v>0</v>
      </c>
      <c r="AZ752" t="s">
        <v>149</v>
      </c>
      <c r="BA752" t="s">
        <v>192</v>
      </c>
      <c r="BB752">
        <v>0</v>
      </c>
      <c r="BD752" t="s">
        <v>160</v>
      </c>
      <c r="BE752" t="s">
        <v>149</v>
      </c>
      <c r="BH752">
        <v>0</v>
      </c>
      <c r="BJ752" t="s">
        <v>149</v>
      </c>
      <c r="BK752" t="s">
        <v>149</v>
      </c>
      <c r="BL752" t="s">
        <v>149</v>
      </c>
      <c r="BM752" t="s">
        <v>191</v>
      </c>
      <c r="BP752" t="s">
        <v>149</v>
      </c>
      <c r="BQ752" t="s">
        <v>12380</v>
      </c>
      <c r="BV752" t="s">
        <v>160</v>
      </c>
      <c r="BW752" t="s">
        <v>8185</v>
      </c>
      <c r="BX752">
        <v>1</v>
      </c>
      <c r="BY752" t="s">
        <v>8173</v>
      </c>
      <c r="BZ752" t="s">
        <v>8730</v>
      </c>
      <c r="CA752" s="2">
        <v>40780</v>
      </c>
      <c r="CC752" t="s">
        <v>9551</v>
      </c>
    </row>
    <row r="753" spans="1:81">
      <c r="A753">
        <f t="shared" si="11"/>
        <v>751</v>
      </c>
      <c r="B753" s="1" t="s">
        <v>149</v>
      </c>
      <c r="C753" s="46" t="s">
        <v>3761</v>
      </c>
      <c r="D753" s="47" t="s">
        <v>3761</v>
      </c>
      <c r="E753" s="1" t="s">
        <v>149</v>
      </c>
      <c r="F753" s="1" t="s">
        <v>3762</v>
      </c>
      <c r="G753" s="1" t="s">
        <v>3763</v>
      </c>
      <c r="H753" s="1" t="s">
        <v>3764</v>
      </c>
      <c r="J753" t="s">
        <v>165</v>
      </c>
      <c r="K753" t="s">
        <v>166</v>
      </c>
      <c r="L753">
        <v>122001</v>
      </c>
      <c r="M753">
        <v>0</v>
      </c>
      <c r="N753" t="s">
        <v>155</v>
      </c>
      <c r="X753" s="2">
        <v>40780</v>
      </c>
      <c r="Y753" t="s">
        <v>3762</v>
      </c>
      <c r="Z753" t="s">
        <v>178</v>
      </c>
      <c r="AA753">
        <v>515300</v>
      </c>
      <c r="AD753">
        <v>200000</v>
      </c>
      <c r="AH753" t="s">
        <v>3765</v>
      </c>
      <c r="AI753" t="s">
        <v>157</v>
      </c>
      <c r="AJ753" t="s">
        <v>158</v>
      </c>
      <c r="AN753">
        <v>4</v>
      </c>
      <c r="AP753" t="s">
        <v>149</v>
      </c>
      <c r="AT753" t="s">
        <v>149</v>
      </c>
      <c r="AU753" t="s">
        <v>149</v>
      </c>
      <c r="AV753" t="s">
        <v>149</v>
      </c>
      <c r="AW753" t="s">
        <v>149</v>
      </c>
      <c r="AX753" t="s">
        <v>149</v>
      </c>
      <c r="AY753">
        <v>0</v>
      </c>
      <c r="AZ753" t="s">
        <v>149</v>
      </c>
      <c r="BA753" t="s">
        <v>217</v>
      </c>
      <c r="BB753">
        <v>0</v>
      </c>
      <c r="BD753" t="s">
        <v>160</v>
      </c>
      <c r="BE753" t="s">
        <v>149</v>
      </c>
      <c r="BH753">
        <v>0</v>
      </c>
      <c r="BJ753" t="s">
        <v>149</v>
      </c>
      <c r="BK753" t="s">
        <v>149</v>
      </c>
      <c r="BL753" t="s">
        <v>149</v>
      </c>
      <c r="BM753" t="s">
        <v>166</v>
      </c>
      <c r="BP753" t="s">
        <v>149</v>
      </c>
      <c r="BQ753" t="s">
        <v>12381</v>
      </c>
      <c r="BV753" t="s">
        <v>160</v>
      </c>
      <c r="BW753" t="s">
        <v>8174</v>
      </c>
      <c r="BX753">
        <v>1</v>
      </c>
      <c r="BY753" t="s">
        <v>8173</v>
      </c>
      <c r="BZ753" t="s">
        <v>8731</v>
      </c>
      <c r="CA753" s="2">
        <v>40780</v>
      </c>
      <c r="CC753" t="s">
        <v>9740</v>
      </c>
    </row>
    <row r="754" spans="1:81">
      <c r="A754">
        <f t="shared" si="11"/>
        <v>752</v>
      </c>
      <c r="B754" s="1" t="s">
        <v>149</v>
      </c>
      <c r="C754" s="46" t="s">
        <v>3766</v>
      </c>
      <c r="D754" s="47" t="s">
        <v>3766</v>
      </c>
      <c r="E754" s="1" t="s">
        <v>149</v>
      </c>
      <c r="F754" s="1" t="s">
        <v>3767</v>
      </c>
      <c r="G754" s="1" t="s">
        <v>3768</v>
      </c>
      <c r="H754" s="1" t="s">
        <v>3769</v>
      </c>
      <c r="I754" t="s">
        <v>3770</v>
      </c>
      <c r="J754" t="s">
        <v>253</v>
      </c>
      <c r="K754" t="s">
        <v>191</v>
      </c>
      <c r="L754">
        <v>400063</v>
      </c>
      <c r="M754">
        <v>0</v>
      </c>
      <c r="N754" t="s">
        <v>155</v>
      </c>
      <c r="X754" s="2">
        <v>40780</v>
      </c>
      <c r="Y754" t="s">
        <v>3767</v>
      </c>
      <c r="Z754" t="s">
        <v>167</v>
      </c>
      <c r="AA754">
        <v>722250</v>
      </c>
      <c r="AD754">
        <v>200000</v>
      </c>
      <c r="AH754" t="s">
        <v>3771</v>
      </c>
      <c r="AI754" t="s">
        <v>157</v>
      </c>
      <c r="AJ754" t="s">
        <v>158</v>
      </c>
      <c r="AN754">
        <v>4</v>
      </c>
      <c r="AP754" t="s">
        <v>149</v>
      </c>
      <c r="AT754" t="s">
        <v>149</v>
      </c>
      <c r="AU754" t="s">
        <v>149</v>
      </c>
      <c r="AV754" t="s">
        <v>149</v>
      </c>
      <c r="AW754" t="s">
        <v>149</v>
      </c>
      <c r="AX754" t="s">
        <v>149</v>
      </c>
      <c r="AY754">
        <v>0</v>
      </c>
      <c r="AZ754" t="s">
        <v>149</v>
      </c>
      <c r="BA754" t="s">
        <v>192</v>
      </c>
      <c r="BB754">
        <v>0</v>
      </c>
      <c r="BD754" t="s">
        <v>160</v>
      </c>
      <c r="BE754" t="s">
        <v>149</v>
      </c>
      <c r="BH754">
        <v>0</v>
      </c>
      <c r="BJ754" t="s">
        <v>149</v>
      </c>
      <c r="BK754" t="s">
        <v>149</v>
      </c>
      <c r="BL754" t="s">
        <v>149</v>
      </c>
      <c r="BM754" t="s">
        <v>191</v>
      </c>
      <c r="BP754" t="s">
        <v>149</v>
      </c>
      <c r="BQ754" t="s">
        <v>12382</v>
      </c>
      <c r="BV754" t="s">
        <v>160</v>
      </c>
      <c r="BW754" t="s">
        <v>8174</v>
      </c>
      <c r="BX754">
        <v>1</v>
      </c>
      <c r="BY754" t="s">
        <v>8173</v>
      </c>
      <c r="BZ754" t="s">
        <v>8732</v>
      </c>
      <c r="CA754" s="2">
        <v>40780</v>
      </c>
      <c r="CC754" t="s">
        <v>9569</v>
      </c>
    </row>
    <row r="755" spans="1:81">
      <c r="A755">
        <f t="shared" si="11"/>
        <v>753</v>
      </c>
      <c r="B755" s="1" t="s">
        <v>149</v>
      </c>
      <c r="C755" s="46" t="s">
        <v>3772</v>
      </c>
      <c r="D755" s="47" t="s">
        <v>3772</v>
      </c>
      <c r="E755" s="1" t="s">
        <v>149</v>
      </c>
      <c r="F755" s="1" t="s">
        <v>3773</v>
      </c>
      <c r="G755" s="1" t="s">
        <v>3774</v>
      </c>
      <c r="H755" s="1" t="s">
        <v>3775</v>
      </c>
      <c r="I755" t="s">
        <v>3776</v>
      </c>
      <c r="J755" t="s">
        <v>253</v>
      </c>
      <c r="K755" t="s">
        <v>191</v>
      </c>
      <c r="L755">
        <v>400093</v>
      </c>
      <c r="M755">
        <v>0</v>
      </c>
      <c r="N755" t="s">
        <v>155</v>
      </c>
      <c r="X755" s="2">
        <v>40781</v>
      </c>
      <c r="Y755" t="s">
        <v>3773</v>
      </c>
      <c r="Z755" t="s">
        <v>178</v>
      </c>
      <c r="AA755">
        <v>515000</v>
      </c>
      <c r="AD755">
        <v>200000</v>
      </c>
      <c r="AH755" t="s">
        <v>3777</v>
      </c>
      <c r="AI755" t="s">
        <v>157</v>
      </c>
      <c r="AJ755" t="s">
        <v>158</v>
      </c>
      <c r="AN755">
        <v>4</v>
      </c>
      <c r="AP755" t="s">
        <v>149</v>
      </c>
      <c r="AT755" t="s">
        <v>149</v>
      </c>
      <c r="AU755" t="s">
        <v>149</v>
      </c>
      <c r="AV755" t="s">
        <v>149</v>
      </c>
      <c r="AW755" t="s">
        <v>149</v>
      </c>
      <c r="AX755" t="s">
        <v>149</v>
      </c>
      <c r="AY755">
        <v>0</v>
      </c>
      <c r="AZ755" t="s">
        <v>149</v>
      </c>
      <c r="BA755" t="s">
        <v>192</v>
      </c>
      <c r="BB755">
        <v>0</v>
      </c>
      <c r="BD755" t="s">
        <v>160</v>
      </c>
      <c r="BE755" t="s">
        <v>149</v>
      </c>
      <c r="BH755">
        <v>0</v>
      </c>
      <c r="BJ755" t="s">
        <v>149</v>
      </c>
      <c r="BK755" t="s">
        <v>149</v>
      </c>
      <c r="BL755" t="s">
        <v>149</v>
      </c>
      <c r="BM755" t="s">
        <v>191</v>
      </c>
      <c r="BP755" t="s">
        <v>149</v>
      </c>
      <c r="BQ755" t="s">
        <v>12383</v>
      </c>
      <c r="BV755" t="s">
        <v>160</v>
      </c>
      <c r="BW755" t="s">
        <v>8192</v>
      </c>
      <c r="BX755">
        <v>1</v>
      </c>
      <c r="BY755" t="s">
        <v>8173</v>
      </c>
      <c r="BZ755" t="s">
        <v>8733</v>
      </c>
      <c r="CA755" s="2">
        <v>40781</v>
      </c>
      <c r="CC755" t="s">
        <v>9741</v>
      </c>
    </row>
    <row r="756" spans="1:81">
      <c r="A756">
        <f t="shared" si="11"/>
        <v>754</v>
      </c>
      <c r="B756" s="1" t="s">
        <v>149</v>
      </c>
      <c r="C756" s="46" t="s">
        <v>3778</v>
      </c>
      <c r="D756" s="47" t="s">
        <v>3778</v>
      </c>
      <c r="E756" s="1" t="s">
        <v>149</v>
      </c>
      <c r="F756" s="1" t="s">
        <v>3779</v>
      </c>
      <c r="G756" s="1" t="s">
        <v>3780</v>
      </c>
      <c r="H756" s="1" t="s">
        <v>3781</v>
      </c>
      <c r="J756" t="s">
        <v>2312</v>
      </c>
      <c r="K756" t="s">
        <v>191</v>
      </c>
      <c r="L756">
        <v>400701</v>
      </c>
      <c r="M756">
        <v>0</v>
      </c>
      <c r="N756" t="s">
        <v>155</v>
      </c>
      <c r="X756" s="2">
        <v>40781</v>
      </c>
      <c r="Y756" t="s">
        <v>3779</v>
      </c>
      <c r="Z756" t="s">
        <v>178</v>
      </c>
      <c r="AA756">
        <v>515000</v>
      </c>
      <c r="AD756">
        <v>200000</v>
      </c>
      <c r="AI756" t="s">
        <v>157</v>
      </c>
      <c r="AJ756" t="s">
        <v>158</v>
      </c>
      <c r="AN756">
        <v>4</v>
      </c>
      <c r="AP756" t="s">
        <v>149</v>
      </c>
      <c r="AT756" t="s">
        <v>149</v>
      </c>
      <c r="AU756" t="s">
        <v>149</v>
      </c>
      <c r="AV756" t="s">
        <v>149</v>
      </c>
      <c r="AW756" t="s">
        <v>149</v>
      </c>
      <c r="AX756" t="s">
        <v>149</v>
      </c>
      <c r="AY756">
        <v>0</v>
      </c>
      <c r="AZ756" t="s">
        <v>149</v>
      </c>
      <c r="BA756" t="s">
        <v>192</v>
      </c>
      <c r="BB756">
        <v>0</v>
      </c>
      <c r="BD756" t="s">
        <v>160</v>
      </c>
      <c r="BE756" t="s">
        <v>149</v>
      </c>
      <c r="BH756">
        <v>0</v>
      </c>
      <c r="BJ756" t="s">
        <v>149</v>
      </c>
      <c r="BK756" t="s">
        <v>149</v>
      </c>
      <c r="BL756" t="s">
        <v>149</v>
      </c>
      <c r="BM756" t="s">
        <v>191</v>
      </c>
      <c r="BP756" t="s">
        <v>149</v>
      </c>
      <c r="BV756" t="s">
        <v>160</v>
      </c>
      <c r="CA756" s="2"/>
    </row>
    <row r="757" spans="1:81">
      <c r="A757">
        <f t="shared" si="11"/>
        <v>755</v>
      </c>
      <c r="B757" s="1" t="s">
        <v>149</v>
      </c>
      <c r="C757" s="46" t="s">
        <v>3782</v>
      </c>
      <c r="D757" s="47" t="s">
        <v>3782</v>
      </c>
      <c r="E757" s="1" t="s">
        <v>149</v>
      </c>
      <c r="F757" s="1" t="s">
        <v>3783</v>
      </c>
      <c r="G757" s="1" t="s">
        <v>3784</v>
      </c>
      <c r="H757" s="1" t="s">
        <v>3785</v>
      </c>
      <c r="I757" t="s">
        <v>3786</v>
      </c>
      <c r="J757" t="s">
        <v>253</v>
      </c>
      <c r="K757" t="s">
        <v>191</v>
      </c>
      <c r="M757">
        <v>0</v>
      </c>
      <c r="N757" t="s">
        <v>155</v>
      </c>
      <c r="X757" s="2">
        <v>40781</v>
      </c>
      <c r="Y757" t="s">
        <v>3783</v>
      </c>
      <c r="Z757" t="s">
        <v>178</v>
      </c>
      <c r="AA757">
        <v>515000</v>
      </c>
      <c r="AD757">
        <v>200000</v>
      </c>
      <c r="AI757" t="s">
        <v>157</v>
      </c>
      <c r="AJ757" t="s">
        <v>158</v>
      </c>
      <c r="AN757">
        <v>4</v>
      </c>
      <c r="AP757" t="s">
        <v>149</v>
      </c>
      <c r="AT757" t="s">
        <v>149</v>
      </c>
      <c r="AU757" t="s">
        <v>149</v>
      </c>
      <c r="AV757" t="s">
        <v>149</v>
      </c>
      <c r="AW757" t="s">
        <v>149</v>
      </c>
      <c r="AX757" t="s">
        <v>149</v>
      </c>
      <c r="AY757">
        <v>0</v>
      </c>
      <c r="AZ757" t="s">
        <v>149</v>
      </c>
      <c r="BA757" t="s">
        <v>192</v>
      </c>
      <c r="BB757">
        <v>0</v>
      </c>
      <c r="BD757" t="s">
        <v>160</v>
      </c>
      <c r="BE757" t="s">
        <v>149</v>
      </c>
      <c r="BH757">
        <v>0</v>
      </c>
      <c r="BJ757" t="s">
        <v>149</v>
      </c>
      <c r="BK757" t="s">
        <v>149</v>
      </c>
      <c r="BL757" t="s">
        <v>149</v>
      </c>
      <c r="BM757" t="s">
        <v>191</v>
      </c>
      <c r="BP757" t="s">
        <v>149</v>
      </c>
      <c r="BQ757" t="s">
        <v>12384</v>
      </c>
      <c r="BV757" t="s">
        <v>160</v>
      </c>
      <c r="CA757" s="2"/>
    </row>
    <row r="758" spans="1:81">
      <c r="A758">
        <f t="shared" si="11"/>
        <v>756</v>
      </c>
      <c r="B758" s="1" t="s">
        <v>149</v>
      </c>
      <c r="C758" s="46" t="s">
        <v>3787</v>
      </c>
      <c r="D758" s="47" t="s">
        <v>3787</v>
      </c>
      <c r="E758" s="1" t="s">
        <v>149</v>
      </c>
      <c r="F758" s="1" t="s">
        <v>3788</v>
      </c>
      <c r="G758" s="1" t="s">
        <v>3789</v>
      </c>
      <c r="H758" s="1" t="s">
        <v>3790</v>
      </c>
      <c r="J758" t="s">
        <v>253</v>
      </c>
      <c r="K758" t="s">
        <v>191</v>
      </c>
      <c r="L758">
        <v>400054</v>
      </c>
      <c r="M758">
        <v>0</v>
      </c>
      <c r="N758" t="s">
        <v>155</v>
      </c>
      <c r="X758" s="2">
        <v>40782</v>
      </c>
      <c r="Y758" t="s">
        <v>3788</v>
      </c>
      <c r="Z758" t="s">
        <v>304</v>
      </c>
      <c r="AA758">
        <v>516000</v>
      </c>
      <c r="AD758">
        <v>200000</v>
      </c>
      <c r="AH758" t="s">
        <v>3791</v>
      </c>
      <c r="AI758" t="s">
        <v>157</v>
      </c>
      <c r="AJ758" t="s">
        <v>158</v>
      </c>
      <c r="AN758">
        <v>4</v>
      </c>
      <c r="AP758" t="s">
        <v>149</v>
      </c>
      <c r="AT758" t="s">
        <v>149</v>
      </c>
      <c r="AU758" t="s">
        <v>149</v>
      </c>
      <c r="AV758" t="s">
        <v>149</v>
      </c>
      <c r="AW758" t="s">
        <v>149</v>
      </c>
      <c r="AX758" t="s">
        <v>149</v>
      </c>
      <c r="AY758">
        <v>0</v>
      </c>
      <c r="AZ758" t="s">
        <v>149</v>
      </c>
      <c r="BA758" t="s">
        <v>192</v>
      </c>
      <c r="BB758">
        <v>0</v>
      </c>
      <c r="BD758" t="s">
        <v>160</v>
      </c>
      <c r="BE758" t="s">
        <v>149</v>
      </c>
      <c r="BH758">
        <v>0</v>
      </c>
      <c r="BJ758" t="s">
        <v>149</v>
      </c>
      <c r="BK758" t="s">
        <v>149</v>
      </c>
      <c r="BL758" t="s">
        <v>149</v>
      </c>
      <c r="BM758" t="s">
        <v>191</v>
      </c>
      <c r="BP758" t="s">
        <v>149</v>
      </c>
      <c r="BQ758" t="s">
        <v>12385</v>
      </c>
      <c r="BV758" t="s">
        <v>160</v>
      </c>
      <c r="BW758" t="s">
        <v>8174</v>
      </c>
      <c r="BX758">
        <v>1</v>
      </c>
      <c r="BY758" t="s">
        <v>8173</v>
      </c>
      <c r="BZ758" t="s">
        <v>8734</v>
      </c>
      <c r="CA758" s="2">
        <v>40782</v>
      </c>
      <c r="CC758" t="s">
        <v>9742</v>
      </c>
    </row>
    <row r="759" spans="1:81">
      <c r="A759">
        <f t="shared" si="11"/>
        <v>757</v>
      </c>
      <c r="B759" s="1" t="s">
        <v>149</v>
      </c>
      <c r="C759" s="46" t="s">
        <v>3792</v>
      </c>
      <c r="D759" s="47" t="s">
        <v>3792</v>
      </c>
      <c r="E759" s="1" t="s">
        <v>149</v>
      </c>
      <c r="F759" s="1" t="s">
        <v>3793</v>
      </c>
      <c r="J759" t="s">
        <v>165</v>
      </c>
      <c r="K759" t="s">
        <v>166</v>
      </c>
      <c r="L759">
        <v>122001</v>
      </c>
      <c r="M759">
        <v>0</v>
      </c>
      <c r="N759" t="s">
        <v>155</v>
      </c>
      <c r="X759" s="2">
        <v>40784</v>
      </c>
      <c r="Y759" t="s">
        <v>3793</v>
      </c>
      <c r="Z759" t="s">
        <v>216</v>
      </c>
      <c r="AA759">
        <v>722950</v>
      </c>
      <c r="AD759">
        <v>200000</v>
      </c>
      <c r="AI759" t="s">
        <v>157</v>
      </c>
      <c r="AJ759" t="s">
        <v>158</v>
      </c>
      <c r="AN759">
        <v>4</v>
      </c>
      <c r="AP759" t="s">
        <v>149</v>
      </c>
      <c r="AT759" t="s">
        <v>149</v>
      </c>
      <c r="AU759" t="s">
        <v>149</v>
      </c>
      <c r="AV759" t="s">
        <v>149</v>
      </c>
      <c r="AW759" t="s">
        <v>149</v>
      </c>
      <c r="AX759" t="s">
        <v>149</v>
      </c>
      <c r="AY759">
        <v>0</v>
      </c>
      <c r="AZ759" t="s">
        <v>149</v>
      </c>
      <c r="BA759" t="s">
        <v>217</v>
      </c>
      <c r="BB759">
        <v>0</v>
      </c>
      <c r="BD759" t="s">
        <v>160</v>
      </c>
      <c r="BE759" t="s">
        <v>149</v>
      </c>
      <c r="BH759">
        <v>0</v>
      </c>
      <c r="BJ759" t="s">
        <v>149</v>
      </c>
      <c r="BK759" t="s">
        <v>149</v>
      </c>
      <c r="BL759" t="s">
        <v>149</v>
      </c>
      <c r="BM759" t="s">
        <v>166</v>
      </c>
      <c r="BP759" t="s">
        <v>149</v>
      </c>
      <c r="BQ759" t="s">
        <v>12386</v>
      </c>
      <c r="BV759" t="s">
        <v>160</v>
      </c>
      <c r="BW759" t="s">
        <v>8178</v>
      </c>
      <c r="BX759">
        <v>1</v>
      </c>
      <c r="BY759" t="s">
        <v>8173</v>
      </c>
      <c r="BZ759" t="s">
        <v>8735</v>
      </c>
      <c r="CA759" s="2">
        <v>41033</v>
      </c>
      <c r="CC759" t="s">
        <v>9525</v>
      </c>
    </row>
    <row r="760" spans="1:81">
      <c r="A760">
        <f t="shared" si="11"/>
        <v>758</v>
      </c>
      <c r="B760" s="1" t="s">
        <v>149</v>
      </c>
      <c r="C760" s="46" t="s">
        <v>3794</v>
      </c>
      <c r="D760" s="47" t="s">
        <v>3794</v>
      </c>
      <c r="E760" s="1" t="s">
        <v>149</v>
      </c>
      <c r="F760" s="1" t="s">
        <v>3795</v>
      </c>
      <c r="G760" s="1" t="s">
        <v>3796</v>
      </c>
      <c r="H760" s="1" t="s">
        <v>3797</v>
      </c>
      <c r="I760" t="s">
        <v>3798</v>
      </c>
      <c r="J760" t="s">
        <v>2936</v>
      </c>
      <c r="M760">
        <v>0</v>
      </c>
      <c r="N760" t="s">
        <v>1231</v>
      </c>
      <c r="X760" s="2">
        <v>40787</v>
      </c>
      <c r="Y760" t="s">
        <v>3795</v>
      </c>
      <c r="Z760" t="s">
        <v>156</v>
      </c>
      <c r="AA760">
        <v>140000</v>
      </c>
      <c r="AD760">
        <v>200000</v>
      </c>
      <c r="AI760" t="s">
        <v>13222</v>
      </c>
      <c r="AJ760" t="s">
        <v>186</v>
      </c>
      <c r="AN760">
        <v>1</v>
      </c>
      <c r="AP760" t="s">
        <v>149</v>
      </c>
      <c r="AR760" t="s">
        <v>3794</v>
      </c>
      <c r="AT760" t="s">
        <v>149</v>
      </c>
      <c r="AU760" t="s">
        <v>149</v>
      </c>
      <c r="AV760" t="s">
        <v>149</v>
      </c>
      <c r="AW760" t="s">
        <v>149</v>
      </c>
      <c r="AX760" t="s">
        <v>149</v>
      </c>
      <c r="AY760">
        <v>0</v>
      </c>
      <c r="AZ760" t="s">
        <v>149</v>
      </c>
      <c r="BA760" t="s">
        <v>3799</v>
      </c>
      <c r="BB760">
        <v>0</v>
      </c>
      <c r="BD760" t="s">
        <v>160</v>
      </c>
      <c r="BE760" t="s">
        <v>149</v>
      </c>
      <c r="BH760">
        <v>0</v>
      </c>
      <c r="BJ760" t="s">
        <v>149</v>
      </c>
      <c r="BK760" t="s">
        <v>149</v>
      </c>
      <c r="BL760" t="s">
        <v>149</v>
      </c>
      <c r="BM760" s="33" t="s">
        <v>11456</v>
      </c>
      <c r="BP760" t="s">
        <v>149</v>
      </c>
      <c r="BV760" t="s">
        <v>160</v>
      </c>
      <c r="CA760" s="2"/>
    </row>
    <row r="761" spans="1:81">
      <c r="A761">
        <f t="shared" si="11"/>
        <v>759</v>
      </c>
      <c r="B761" s="1" t="s">
        <v>149</v>
      </c>
      <c r="C761" s="46" t="s">
        <v>3800</v>
      </c>
      <c r="D761" s="47" t="s">
        <v>3800</v>
      </c>
      <c r="E761" s="1" t="s">
        <v>149</v>
      </c>
      <c r="F761" s="1" t="s">
        <v>3801</v>
      </c>
      <c r="G761" s="1" t="s">
        <v>3802</v>
      </c>
      <c r="H761" s="1" t="s">
        <v>3803</v>
      </c>
      <c r="I761" t="s">
        <v>3804</v>
      </c>
      <c r="J761" t="s">
        <v>190</v>
      </c>
      <c r="K761" t="s">
        <v>191</v>
      </c>
      <c r="L761">
        <v>411045</v>
      </c>
      <c r="M761">
        <v>0</v>
      </c>
      <c r="N761" t="s">
        <v>155</v>
      </c>
      <c r="X761" s="2">
        <v>40787</v>
      </c>
      <c r="Y761" t="s">
        <v>3801</v>
      </c>
      <c r="Z761" t="s">
        <v>178</v>
      </c>
      <c r="AA761">
        <v>515000</v>
      </c>
      <c r="AD761">
        <v>200000</v>
      </c>
      <c r="AH761" t="s">
        <v>3805</v>
      </c>
      <c r="AI761" t="s">
        <v>157</v>
      </c>
      <c r="AJ761" t="s">
        <v>158</v>
      </c>
      <c r="AN761">
        <v>4</v>
      </c>
      <c r="AP761" t="s">
        <v>149</v>
      </c>
      <c r="AT761" t="s">
        <v>149</v>
      </c>
      <c r="AU761" t="s">
        <v>149</v>
      </c>
      <c r="AV761" t="s">
        <v>149</v>
      </c>
      <c r="AW761" t="s">
        <v>149</v>
      </c>
      <c r="AX761" t="s">
        <v>149</v>
      </c>
      <c r="AY761">
        <v>0</v>
      </c>
      <c r="AZ761" t="s">
        <v>149</v>
      </c>
      <c r="BA761" t="s">
        <v>718</v>
      </c>
      <c r="BB761">
        <v>0</v>
      </c>
      <c r="BD761" t="s">
        <v>160</v>
      </c>
      <c r="BE761" t="s">
        <v>149</v>
      </c>
      <c r="BH761">
        <v>0</v>
      </c>
      <c r="BJ761" t="s">
        <v>149</v>
      </c>
      <c r="BK761" t="s">
        <v>149</v>
      </c>
      <c r="BL761" t="s">
        <v>149</v>
      </c>
      <c r="BM761" t="s">
        <v>191</v>
      </c>
      <c r="BP761" t="s">
        <v>149</v>
      </c>
      <c r="BQ761" t="s">
        <v>12387</v>
      </c>
      <c r="BV761" t="s">
        <v>160</v>
      </c>
      <c r="BW761" t="s">
        <v>8188</v>
      </c>
      <c r="BX761">
        <v>1</v>
      </c>
      <c r="BY761" t="s">
        <v>8229</v>
      </c>
      <c r="BZ761" t="s">
        <v>8736</v>
      </c>
      <c r="CA761" s="2">
        <v>40787</v>
      </c>
      <c r="CC761" t="s">
        <v>9443</v>
      </c>
    </row>
    <row r="762" spans="1:81">
      <c r="A762">
        <f t="shared" si="11"/>
        <v>760</v>
      </c>
      <c r="B762" s="1" t="s">
        <v>149</v>
      </c>
      <c r="C762" s="46" t="s">
        <v>3806</v>
      </c>
      <c r="D762" s="47" t="s">
        <v>3806</v>
      </c>
      <c r="E762" s="1" t="s">
        <v>149</v>
      </c>
      <c r="F762" s="1" t="s">
        <v>3807</v>
      </c>
      <c r="G762" s="1" t="s">
        <v>3808</v>
      </c>
      <c r="H762" s="1" t="s">
        <v>3809</v>
      </c>
      <c r="I762" t="s">
        <v>3810</v>
      </c>
      <c r="J762" t="s">
        <v>190</v>
      </c>
      <c r="K762" t="s">
        <v>191</v>
      </c>
      <c r="M762">
        <v>0</v>
      </c>
      <c r="N762" t="s">
        <v>155</v>
      </c>
      <c r="X762" s="2">
        <v>40787</v>
      </c>
      <c r="Y762" t="s">
        <v>3807</v>
      </c>
      <c r="Z762" t="s">
        <v>178</v>
      </c>
      <c r="AA762">
        <v>515000</v>
      </c>
      <c r="AD762">
        <v>200000</v>
      </c>
      <c r="AH762" t="s">
        <v>3811</v>
      </c>
      <c r="AI762" t="s">
        <v>157</v>
      </c>
      <c r="AJ762" t="s">
        <v>158</v>
      </c>
      <c r="AN762">
        <v>4</v>
      </c>
      <c r="AP762" t="s">
        <v>149</v>
      </c>
      <c r="AT762" t="s">
        <v>149</v>
      </c>
      <c r="AU762" t="s">
        <v>149</v>
      </c>
      <c r="AV762" t="s">
        <v>149</v>
      </c>
      <c r="AW762" t="s">
        <v>149</v>
      </c>
      <c r="AX762" t="s">
        <v>149</v>
      </c>
      <c r="AY762">
        <v>0</v>
      </c>
      <c r="AZ762" t="s">
        <v>149</v>
      </c>
      <c r="BA762" t="s">
        <v>192</v>
      </c>
      <c r="BB762">
        <v>0</v>
      </c>
      <c r="BD762" t="s">
        <v>160</v>
      </c>
      <c r="BE762" t="s">
        <v>149</v>
      </c>
      <c r="BH762">
        <v>0</v>
      </c>
      <c r="BJ762" t="s">
        <v>149</v>
      </c>
      <c r="BK762" t="s">
        <v>149</v>
      </c>
      <c r="BL762" t="s">
        <v>149</v>
      </c>
      <c r="BM762" t="s">
        <v>191</v>
      </c>
      <c r="BP762" t="s">
        <v>149</v>
      </c>
      <c r="BQ762" t="s">
        <v>12388</v>
      </c>
      <c r="BV762" t="s">
        <v>160</v>
      </c>
      <c r="BW762" t="s">
        <v>8178</v>
      </c>
      <c r="BX762">
        <v>1</v>
      </c>
      <c r="BY762" t="s">
        <v>8173</v>
      </c>
      <c r="BZ762" t="s">
        <v>8737</v>
      </c>
      <c r="CA762" s="2">
        <v>40795</v>
      </c>
      <c r="CC762" t="s">
        <v>9501</v>
      </c>
    </row>
    <row r="763" spans="1:81">
      <c r="A763">
        <f t="shared" si="11"/>
        <v>761</v>
      </c>
      <c r="B763" s="1" t="s">
        <v>149</v>
      </c>
      <c r="C763" s="46" t="s">
        <v>3812</v>
      </c>
      <c r="D763" s="47" t="s">
        <v>3812</v>
      </c>
      <c r="E763" s="1" t="s">
        <v>149</v>
      </c>
      <c r="F763" s="1" t="s">
        <v>3813</v>
      </c>
      <c r="G763" s="1" t="s">
        <v>3814</v>
      </c>
      <c r="H763" s="1" t="s">
        <v>3815</v>
      </c>
      <c r="I763" t="s">
        <v>3816</v>
      </c>
      <c r="J763" t="s">
        <v>660</v>
      </c>
      <c r="K763" t="s">
        <v>661</v>
      </c>
      <c r="L763">
        <v>500018</v>
      </c>
      <c r="M763">
        <v>0</v>
      </c>
      <c r="N763" t="s">
        <v>233</v>
      </c>
      <c r="X763" s="2">
        <v>40789</v>
      </c>
      <c r="Y763" t="s">
        <v>3813</v>
      </c>
      <c r="Z763" t="s">
        <v>216</v>
      </c>
      <c r="AA763">
        <v>722950</v>
      </c>
      <c r="AD763">
        <v>200000</v>
      </c>
      <c r="AH763" t="s">
        <v>3817</v>
      </c>
      <c r="AI763" t="s">
        <v>157</v>
      </c>
      <c r="AJ763" t="s">
        <v>158</v>
      </c>
      <c r="AN763">
        <v>4</v>
      </c>
      <c r="AP763" t="s">
        <v>149</v>
      </c>
      <c r="AT763" t="s">
        <v>149</v>
      </c>
      <c r="AU763" t="s">
        <v>149</v>
      </c>
      <c r="AV763" t="s">
        <v>149</v>
      </c>
      <c r="AW763" t="s">
        <v>149</v>
      </c>
      <c r="AX763" t="s">
        <v>149</v>
      </c>
      <c r="AY763">
        <v>0</v>
      </c>
      <c r="AZ763" t="s">
        <v>149</v>
      </c>
      <c r="BA763" t="s">
        <v>217</v>
      </c>
      <c r="BB763">
        <v>0</v>
      </c>
      <c r="BD763" t="s">
        <v>160</v>
      </c>
      <c r="BE763" t="s">
        <v>149</v>
      </c>
      <c r="BH763">
        <v>0</v>
      </c>
      <c r="BJ763" t="s">
        <v>149</v>
      </c>
      <c r="BK763" t="s">
        <v>149</v>
      </c>
      <c r="BL763" t="s">
        <v>149</v>
      </c>
      <c r="BM763" t="s">
        <v>687</v>
      </c>
      <c r="BP763" t="s">
        <v>149</v>
      </c>
      <c r="BQ763" t="s">
        <v>12389</v>
      </c>
      <c r="BV763" t="s">
        <v>160</v>
      </c>
      <c r="BW763" t="s">
        <v>8178</v>
      </c>
      <c r="BX763">
        <v>1</v>
      </c>
      <c r="BY763" t="s">
        <v>8173</v>
      </c>
      <c r="BZ763" t="s">
        <v>8738</v>
      </c>
      <c r="CA763" s="2">
        <v>41044</v>
      </c>
      <c r="CC763" t="s">
        <v>9487</v>
      </c>
    </row>
    <row r="764" spans="1:81">
      <c r="A764">
        <f t="shared" si="11"/>
        <v>762</v>
      </c>
      <c r="B764" s="1" t="s">
        <v>149</v>
      </c>
      <c r="C764" s="46" t="s">
        <v>3818</v>
      </c>
      <c r="D764" s="47" t="s">
        <v>3818</v>
      </c>
      <c r="E764" s="1" t="s">
        <v>149</v>
      </c>
      <c r="F764" s="1" t="s">
        <v>3819</v>
      </c>
      <c r="G764" s="1" t="s">
        <v>3820</v>
      </c>
      <c r="H764" s="1" t="s">
        <v>3821</v>
      </c>
      <c r="I764" t="s">
        <v>3822</v>
      </c>
      <c r="J764" t="s">
        <v>1901</v>
      </c>
      <c r="K764" t="s">
        <v>174</v>
      </c>
      <c r="L764">
        <v>201307</v>
      </c>
      <c r="M764">
        <v>0</v>
      </c>
      <c r="N764" t="s">
        <v>233</v>
      </c>
      <c r="X764" s="2">
        <v>40789</v>
      </c>
      <c r="Y764" t="s">
        <v>3819</v>
      </c>
      <c r="Z764" t="s">
        <v>216</v>
      </c>
      <c r="AA764">
        <v>722950</v>
      </c>
      <c r="AD764">
        <v>200000</v>
      </c>
      <c r="AH764" t="s">
        <v>3823</v>
      </c>
      <c r="AI764" t="s">
        <v>157</v>
      </c>
      <c r="AJ764" t="s">
        <v>158</v>
      </c>
      <c r="AN764">
        <v>4</v>
      </c>
      <c r="AP764" t="s">
        <v>149</v>
      </c>
      <c r="AT764" t="s">
        <v>149</v>
      </c>
      <c r="AU764" t="s">
        <v>149</v>
      </c>
      <c r="AV764" t="s">
        <v>149</v>
      </c>
      <c r="AW764" t="s">
        <v>149</v>
      </c>
      <c r="AX764" t="s">
        <v>149</v>
      </c>
      <c r="AY764">
        <v>0</v>
      </c>
      <c r="AZ764" t="s">
        <v>149</v>
      </c>
      <c r="BA764" t="s">
        <v>217</v>
      </c>
      <c r="BB764">
        <v>0</v>
      </c>
      <c r="BD764" t="s">
        <v>160</v>
      </c>
      <c r="BE764" t="s">
        <v>149</v>
      </c>
      <c r="BH764">
        <v>0</v>
      </c>
      <c r="BJ764" t="s">
        <v>149</v>
      </c>
      <c r="BK764" t="s">
        <v>149</v>
      </c>
      <c r="BL764" t="s">
        <v>149</v>
      </c>
      <c r="BM764" t="s">
        <v>174</v>
      </c>
      <c r="BP764" t="s">
        <v>149</v>
      </c>
      <c r="BQ764" t="s">
        <v>12390</v>
      </c>
      <c r="BV764" t="s">
        <v>160</v>
      </c>
      <c r="BW764" t="s">
        <v>8178</v>
      </c>
      <c r="BX764">
        <v>1</v>
      </c>
      <c r="BY764" t="s">
        <v>8173</v>
      </c>
      <c r="BZ764" t="s">
        <v>8739</v>
      </c>
      <c r="CA764" s="2">
        <v>41010</v>
      </c>
      <c r="CC764" t="s">
        <v>9487</v>
      </c>
    </row>
    <row r="765" spans="1:81">
      <c r="A765">
        <f t="shared" si="11"/>
        <v>763</v>
      </c>
      <c r="B765" s="1" t="s">
        <v>149</v>
      </c>
      <c r="C765" s="46" t="s">
        <v>3829</v>
      </c>
      <c r="D765" s="47" t="s">
        <v>3829</v>
      </c>
      <c r="E765" s="1" t="s">
        <v>149</v>
      </c>
      <c r="F765" s="1" t="s">
        <v>3830</v>
      </c>
      <c r="G765" s="1" t="s">
        <v>3831</v>
      </c>
      <c r="H765" s="1" t="s">
        <v>3832</v>
      </c>
      <c r="I765" t="s">
        <v>3833</v>
      </c>
      <c r="J765" t="s">
        <v>153</v>
      </c>
      <c r="K765" t="s">
        <v>387</v>
      </c>
      <c r="L765">
        <v>110059</v>
      </c>
      <c r="M765">
        <v>0</v>
      </c>
      <c r="N765" t="s">
        <v>233</v>
      </c>
      <c r="X765" s="2">
        <v>40792</v>
      </c>
      <c r="Y765" t="s">
        <v>3830</v>
      </c>
      <c r="Z765" t="s">
        <v>216</v>
      </c>
      <c r="AA765">
        <v>722950</v>
      </c>
      <c r="AD765">
        <v>200000</v>
      </c>
      <c r="AH765" t="s">
        <v>3834</v>
      </c>
      <c r="AI765" t="s">
        <v>157</v>
      </c>
      <c r="AJ765" t="s">
        <v>158</v>
      </c>
      <c r="AN765">
        <v>4</v>
      </c>
      <c r="AP765" t="s">
        <v>149</v>
      </c>
      <c r="AT765" t="s">
        <v>149</v>
      </c>
      <c r="AU765" t="s">
        <v>149</v>
      </c>
      <c r="AV765" t="s">
        <v>149</v>
      </c>
      <c r="AW765" t="s">
        <v>149</v>
      </c>
      <c r="AX765" t="s">
        <v>149</v>
      </c>
      <c r="AY765">
        <v>0</v>
      </c>
      <c r="AZ765" t="s">
        <v>149</v>
      </c>
      <c r="BA765" t="s">
        <v>217</v>
      </c>
      <c r="BB765">
        <v>0</v>
      </c>
      <c r="BD765" t="s">
        <v>160</v>
      </c>
      <c r="BE765" t="s">
        <v>149</v>
      </c>
      <c r="BH765">
        <v>0</v>
      </c>
      <c r="BJ765" t="s">
        <v>149</v>
      </c>
      <c r="BK765" t="s">
        <v>149</v>
      </c>
      <c r="BL765" t="s">
        <v>149</v>
      </c>
      <c r="BM765" t="s">
        <v>387</v>
      </c>
      <c r="BP765" t="s">
        <v>149</v>
      </c>
      <c r="BQ765" t="s">
        <v>12392</v>
      </c>
      <c r="BV765" t="s">
        <v>160</v>
      </c>
      <c r="BW765" t="s">
        <v>8178</v>
      </c>
      <c r="BX765">
        <v>1</v>
      </c>
      <c r="BY765" t="s">
        <v>8173</v>
      </c>
      <c r="BZ765" t="s">
        <v>8741</v>
      </c>
      <c r="CA765" s="2">
        <v>40997</v>
      </c>
      <c r="CC765" t="s">
        <v>9403</v>
      </c>
    </row>
    <row r="766" spans="1:81">
      <c r="A766">
        <f t="shared" si="11"/>
        <v>764</v>
      </c>
      <c r="B766" s="1" t="s">
        <v>149</v>
      </c>
      <c r="C766" s="46" t="s">
        <v>3835</v>
      </c>
      <c r="D766" s="47" t="s">
        <v>3835</v>
      </c>
      <c r="E766" s="1" t="s">
        <v>149</v>
      </c>
      <c r="F766" s="1" t="s">
        <v>3836</v>
      </c>
      <c r="G766" s="1" t="s">
        <v>3837</v>
      </c>
      <c r="H766" s="1" t="s">
        <v>3838</v>
      </c>
      <c r="I766" t="s">
        <v>2346</v>
      </c>
      <c r="J766" t="s">
        <v>253</v>
      </c>
      <c r="K766" t="s">
        <v>191</v>
      </c>
      <c r="L766">
        <v>400071</v>
      </c>
      <c r="M766">
        <v>0</v>
      </c>
      <c r="N766" t="s">
        <v>155</v>
      </c>
      <c r="T766" t="s">
        <v>13163</v>
      </c>
      <c r="X766" s="2">
        <v>40794</v>
      </c>
      <c r="Y766" t="s">
        <v>3836</v>
      </c>
      <c r="Z766" t="s">
        <v>167</v>
      </c>
      <c r="AA766">
        <v>519050</v>
      </c>
      <c r="AB766">
        <v>5191</v>
      </c>
      <c r="AD766">
        <v>200000</v>
      </c>
      <c r="AH766" t="s">
        <v>10143</v>
      </c>
      <c r="AI766" t="s">
        <v>157</v>
      </c>
      <c r="AJ766" t="s">
        <v>158</v>
      </c>
      <c r="AN766">
        <v>4</v>
      </c>
      <c r="AP766" t="s">
        <v>149</v>
      </c>
      <c r="AT766" t="s">
        <v>149</v>
      </c>
      <c r="AU766" t="s">
        <v>149</v>
      </c>
      <c r="AV766" t="s">
        <v>149</v>
      </c>
      <c r="AW766" t="s">
        <v>149</v>
      </c>
      <c r="AX766" t="s">
        <v>149</v>
      </c>
      <c r="AY766">
        <v>0</v>
      </c>
      <c r="AZ766" t="s">
        <v>149</v>
      </c>
      <c r="BA766" t="s">
        <v>217</v>
      </c>
      <c r="BB766">
        <v>0</v>
      </c>
      <c r="BD766" t="s">
        <v>160</v>
      </c>
      <c r="BE766" t="s">
        <v>149</v>
      </c>
      <c r="BH766">
        <v>0</v>
      </c>
      <c r="BJ766" t="s">
        <v>149</v>
      </c>
      <c r="BK766" t="s">
        <v>149</v>
      </c>
      <c r="BL766" t="s">
        <v>160</v>
      </c>
      <c r="BM766" t="s">
        <v>191</v>
      </c>
      <c r="BN766" s="44" t="s">
        <v>11831</v>
      </c>
      <c r="BO766" s="58" t="s">
        <v>11129</v>
      </c>
      <c r="BP766" s="17" t="s">
        <v>160</v>
      </c>
      <c r="BQ766" t="s">
        <v>12393</v>
      </c>
      <c r="BV766" t="s">
        <v>160</v>
      </c>
      <c r="CA766" s="2"/>
    </row>
    <row r="767" spans="1:81">
      <c r="A767">
        <f t="shared" si="11"/>
        <v>765</v>
      </c>
      <c r="B767" s="1" t="s">
        <v>149</v>
      </c>
      <c r="C767" s="46" t="s">
        <v>3839</v>
      </c>
      <c r="D767" s="47" t="s">
        <v>3839</v>
      </c>
      <c r="E767" s="1" t="s">
        <v>149</v>
      </c>
      <c r="F767" s="1" t="s">
        <v>3840</v>
      </c>
      <c r="G767" s="1" t="s">
        <v>3841</v>
      </c>
      <c r="H767" s="1" t="s">
        <v>2181</v>
      </c>
      <c r="J767" t="s">
        <v>153</v>
      </c>
      <c r="K767" t="s">
        <v>154</v>
      </c>
      <c r="L767">
        <v>110020</v>
      </c>
      <c r="M767">
        <v>0</v>
      </c>
      <c r="N767" t="s">
        <v>155</v>
      </c>
      <c r="X767" s="2">
        <v>40794</v>
      </c>
      <c r="Y767" t="s">
        <v>3840</v>
      </c>
      <c r="Z767" t="s">
        <v>178</v>
      </c>
      <c r="AA767">
        <v>515000</v>
      </c>
      <c r="AD767">
        <v>200000</v>
      </c>
      <c r="AH767" t="s">
        <v>3842</v>
      </c>
      <c r="AI767" t="s">
        <v>157</v>
      </c>
      <c r="AJ767" t="s">
        <v>158</v>
      </c>
      <c r="AN767">
        <v>4</v>
      </c>
      <c r="AP767" t="s">
        <v>149</v>
      </c>
      <c r="AT767" t="s">
        <v>149</v>
      </c>
      <c r="AU767" t="s">
        <v>149</v>
      </c>
      <c r="AV767" t="s">
        <v>149</v>
      </c>
      <c r="AW767" t="s">
        <v>149</v>
      </c>
      <c r="AX767" t="s">
        <v>149</v>
      </c>
      <c r="AY767">
        <v>0</v>
      </c>
      <c r="AZ767" t="s">
        <v>149</v>
      </c>
      <c r="BA767" t="s">
        <v>192</v>
      </c>
      <c r="BB767">
        <v>0</v>
      </c>
      <c r="BD767" t="s">
        <v>160</v>
      </c>
      <c r="BE767" t="s">
        <v>149</v>
      </c>
      <c r="BH767">
        <v>0</v>
      </c>
      <c r="BJ767" t="s">
        <v>149</v>
      </c>
      <c r="BK767" t="s">
        <v>149</v>
      </c>
      <c r="BL767" t="s">
        <v>149</v>
      </c>
      <c r="BM767" t="s">
        <v>154</v>
      </c>
      <c r="BP767" t="s">
        <v>149</v>
      </c>
      <c r="BQ767" t="s">
        <v>12394</v>
      </c>
      <c r="BV767" t="s">
        <v>160</v>
      </c>
      <c r="BW767" t="s">
        <v>8188</v>
      </c>
      <c r="BX767">
        <v>1</v>
      </c>
      <c r="BY767" t="s">
        <v>8229</v>
      </c>
      <c r="BZ767" t="s">
        <v>8742</v>
      </c>
      <c r="CA767" s="2">
        <v>40794</v>
      </c>
      <c r="CC767" t="s">
        <v>9743</v>
      </c>
    </row>
    <row r="768" spans="1:81">
      <c r="A768">
        <f t="shared" si="11"/>
        <v>766</v>
      </c>
      <c r="B768" s="1" t="s">
        <v>149</v>
      </c>
      <c r="C768" s="46" t="s">
        <v>3843</v>
      </c>
      <c r="D768" s="47" t="s">
        <v>3843</v>
      </c>
      <c r="E768" s="1" t="s">
        <v>149</v>
      </c>
      <c r="F768" s="1" t="s">
        <v>3844</v>
      </c>
      <c r="G768" s="1" t="s">
        <v>3845</v>
      </c>
      <c r="H768" s="1" t="s">
        <v>3846</v>
      </c>
      <c r="I768" t="s">
        <v>3847</v>
      </c>
      <c r="J768" t="s">
        <v>253</v>
      </c>
      <c r="K768" t="s">
        <v>191</v>
      </c>
      <c r="M768">
        <v>0</v>
      </c>
      <c r="N768" t="s">
        <v>155</v>
      </c>
      <c r="X768" s="2">
        <v>40794</v>
      </c>
      <c r="Y768" t="s">
        <v>3844</v>
      </c>
      <c r="Z768" t="s">
        <v>167</v>
      </c>
      <c r="AA768">
        <v>722250</v>
      </c>
      <c r="AD768">
        <v>200000</v>
      </c>
      <c r="AH768" t="s">
        <v>3848</v>
      </c>
      <c r="AI768" t="s">
        <v>157</v>
      </c>
      <c r="AJ768" t="s">
        <v>158</v>
      </c>
      <c r="AN768">
        <v>4</v>
      </c>
      <c r="AP768" t="s">
        <v>149</v>
      </c>
      <c r="AT768" t="s">
        <v>149</v>
      </c>
      <c r="AU768" t="s">
        <v>149</v>
      </c>
      <c r="AV768" t="s">
        <v>149</v>
      </c>
      <c r="AW768" t="s">
        <v>149</v>
      </c>
      <c r="AX768" t="s">
        <v>149</v>
      </c>
      <c r="AY768">
        <v>0</v>
      </c>
      <c r="AZ768" t="s">
        <v>149</v>
      </c>
      <c r="BA768" t="s">
        <v>192</v>
      </c>
      <c r="BB768">
        <v>0</v>
      </c>
      <c r="BD768" t="s">
        <v>160</v>
      </c>
      <c r="BE768" t="s">
        <v>149</v>
      </c>
      <c r="BH768">
        <v>0</v>
      </c>
      <c r="BJ768" t="s">
        <v>149</v>
      </c>
      <c r="BK768" t="s">
        <v>149</v>
      </c>
      <c r="BL768" t="s">
        <v>149</v>
      </c>
      <c r="BM768" t="s">
        <v>191</v>
      </c>
      <c r="BP768" t="s">
        <v>149</v>
      </c>
      <c r="BQ768" t="s">
        <v>12395</v>
      </c>
      <c r="BV768" t="s">
        <v>160</v>
      </c>
      <c r="CA768" s="2"/>
    </row>
    <row r="769" spans="1:81">
      <c r="A769">
        <f t="shared" si="11"/>
        <v>767</v>
      </c>
      <c r="B769" s="1" t="s">
        <v>149</v>
      </c>
      <c r="C769" s="46" t="s">
        <v>3849</v>
      </c>
      <c r="D769" s="47" t="s">
        <v>3849</v>
      </c>
      <c r="E769" s="1" t="s">
        <v>149</v>
      </c>
      <c r="F769" s="1" t="s">
        <v>3850</v>
      </c>
      <c r="G769" s="1" t="s">
        <v>3851</v>
      </c>
      <c r="J769" t="s">
        <v>190</v>
      </c>
      <c r="K769" t="s">
        <v>191</v>
      </c>
      <c r="L769">
        <v>411018</v>
      </c>
      <c r="M769">
        <v>0</v>
      </c>
      <c r="N769" t="s">
        <v>155</v>
      </c>
      <c r="X769" s="2">
        <v>40795</v>
      </c>
      <c r="Y769" t="s">
        <v>3850</v>
      </c>
      <c r="Z769" t="s">
        <v>178</v>
      </c>
      <c r="AA769">
        <v>515000</v>
      </c>
      <c r="AD769">
        <v>200000</v>
      </c>
      <c r="AH769" t="s">
        <v>3852</v>
      </c>
      <c r="AI769" t="s">
        <v>157</v>
      </c>
      <c r="AJ769" t="s">
        <v>158</v>
      </c>
      <c r="AN769">
        <v>4</v>
      </c>
      <c r="AP769" t="s">
        <v>149</v>
      </c>
      <c r="AT769" t="s">
        <v>149</v>
      </c>
      <c r="AU769" t="s">
        <v>149</v>
      </c>
      <c r="AV769" t="s">
        <v>149</v>
      </c>
      <c r="AW769" t="s">
        <v>149</v>
      </c>
      <c r="AX769" t="s">
        <v>149</v>
      </c>
      <c r="AY769">
        <v>0</v>
      </c>
      <c r="AZ769" t="s">
        <v>149</v>
      </c>
      <c r="BA769" t="s">
        <v>192</v>
      </c>
      <c r="BB769">
        <v>0</v>
      </c>
      <c r="BD769" t="s">
        <v>160</v>
      </c>
      <c r="BE769" t="s">
        <v>149</v>
      </c>
      <c r="BH769">
        <v>0</v>
      </c>
      <c r="BJ769" t="s">
        <v>149</v>
      </c>
      <c r="BK769" t="s">
        <v>149</v>
      </c>
      <c r="BL769" t="s">
        <v>149</v>
      </c>
      <c r="BM769" t="s">
        <v>191</v>
      </c>
      <c r="BP769" t="s">
        <v>149</v>
      </c>
      <c r="BQ769" t="s">
        <v>12396</v>
      </c>
      <c r="BV769" t="s">
        <v>160</v>
      </c>
      <c r="BW769" t="s">
        <v>7313</v>
      </c>
      <c r="BX769">
        <v>1</v>
      </c>
      <c r="BY769" t="s">
        <v>8173</v>
      </c>
      <c r="BZ769" t="s">
        <v>8743</v>
      </c>
      <c r="CA769" s="2">
        <v>40795</v>
      </c>
      <c r="CC769" t="s">
        <v>9697</v>
      </c>
    </row>
    <row r="770" spans="1:81">
      <c r="A770">
        <f t="shared" si="11"/>
        <v>768</v>
      </c>
      <c r="B770" s="1" t="s">
        <v>149</v>
      </c>
      <c r="C770" s="46" t="s">
        <v>3853</v>
      </c>
      <c r="D770" s="47" t="s">
        <v>3853</v>
      </c>
      <c r="E770" s="1" t="s">
        <v>149</v>
      </c>
      <c r="F770" s="1" t="s">
        <v>3854</v>
      </c>
      <c r="G770" s="1" t="s">
        <v>3855</v>
      </c>
      <c r="H770" s="1" t="s">
        <v>3856</v>
      </c>
      <c r="I770" t="s">
        <v>3857</v>
      </c>
      <c r="J770" t="s">
        <v>312</v>
      </c>
      <c r="K770" t="s">
        <v>313</v>
      </c>
      <c r="L770">
        <v>560001</v>
      </c>
      <c r="M770">
        <v>0</v>
      </c>
      <c r="N770" t="s">
        <v>155</v>
      </c>
      <c r="X770" s="2">
        <v>40795</v>
      </c>
      <c r="Y770" t="s">
        <v>3854</v>
      </c>
      <c r="Z770" t="s">
        <v>167</v>
      </c>
      <c r="AA770">
        <v>826260</v>
      </c>
      <c r="AD770">
        <v>200000</v>
      </c>
      <c r="AH770" t="s">
        <v>3858</v>
      </c>
      <c r="AI770" t="s">
        <v>157</v>
      </c>
      <c r="AJ770" t="s">
        <v>158</v>
      </c>
      <c r="AN770">
        <v>4</v>
      </c>
      <c r="AP770" t="s">
        <v>149</v>
      </c>
      <c r="AT770" t="s">
        <v>149</v>
      </c>
      <c r="AU770" t="s">
        <v>149</v>
      </c>
      <c r="AV770" t="s">
        <v>149</v>
      </c>
      <c r="AW770" t="s">
        <v>149</v>
      </c>
      <c r="AX770" t="s">
        <v>149</v>
      </c>
      <c r="AY770">
        <v>0</v>
      </c>
      <c r="AZ770" t="s">
        <v>149</v>
      </c>
      <c r="BA770" t="s">
        <v>192</v>
      </c>
      <c r="BB770">
        <v>0</v>
      </c>
      <c r="BD770" t="s">
        <v>160</v>
      </c>
      <c r="BE770" t="s">
        <v>149</v>
      </c>
      <c r="BH770">
        <v>0</v>
      </c>
      <c r="BJ770" t="s">
        <v>149</v>
      </c>
      <c r="BK770" t="s">
        <v>149</v>
      </c>
      <c r="BL770" t="s">
        <v>149</v>
      </c>
      <c r="BM770" t="s">
        <v>191</v>
      </c>
      <c r="BP770" t="s">
        <v>149</v>
      </c>
      <c r="BV770" t="s">
        <v>160</v>
      </c>
      <c r="BW770" t="s">
        <v>8190</v>
      </c>
      <c r="BX770">
        <v>1</v>
      </c>
      <c r="BY770" t="s">
        <v>8173</v>
      </c>
      <c r="BZ770" t="s">
        <v>8744</v>
      </c>
      <c r="CA770" s="2">
        <v>40795</v>
      </c>
      <c r="CC770" t="s">
        <v>9744</v>
      </c>
    </row>
    <row r="771" spans="1:81">
      <c r="A771">
        <f t="shared" si="11"/>
        <v>769</v>
      </c>
      <c r="B771" s="1" t="s">
        <v>149</v>
      </c>
      <c r="C771" s="46" t="s">
        <v>3859</v>
      </c>
      <c r="D771" s="47" t="s">
        <v>3859</v>
      </c>
      <c r="E771" s="1" t="s">
        <v>149</v>
      </c>
      <c r="F771" s="1" t="s">
        <v>3860</v>
      </c>
      <c r="G771" s="1" t="s">
        <v>3861</v>
      </c>
      <c r="H771" s="1" t="s">
        <v>3862</v>
      </c>
      <c r="I771" t="s">
        <v>3863</v>
      </c>
      <c r="J771" t="s">
        <v>4718</v>
      </c>
      <c r="K771" t="s">
        <v>687</v>
      </c>
      <c r="L771">
        <v>380055</v>
      </c>
      <c r="M771">
        <v>0</v>
      </c>
      <c r="N771" t="s">
        <v>233</v>
      </c>
      <c r="X771" s="2">
        <v>40796</v>
      </c>
      <c r="Y771" t="s">
        <v>3860</v>
      </c>
      <c r="Z771" t="s">
        <v>216</v>
      </c>
      <c r="AA771">
        <v>811210</v>
      </c>
      <c r="AD771">
        <v>200000</v>
      </c>
      <c r="AH771" t="s">
        <v>3864</v>
      </c>
      <c r="AI771" t="s">
        <v>157</v>
      </c>
      <c r="AJ771" t="s">
        <v>158</v>
      </c>
      <c r="AN771">
        <v>4</v>
      </c>
      <c r="AP771" t="s">
        <v>149</v>
      </c>
      <c r="AT771" t="s">
        <v>149</v>
      </c>
      <c r="AU771" t="s">
        <v>149</v>
      </c>
      <c r="AV771" t="s">
        <v>149</v>
      </c>
      <c r="AW771" t="s">
        <v>149</v>
      </c>
      <c r="AX771" t="s">
        <v>149</v>
      </c>
      <c r="AY771">
        <v>0</v>
      </c>
      <c r="AZ771" t="s">
        <v>149</v>
      </c>
      <c r="BA771" t="s">
        <v>217</v>
      </c>
      <c r="BB771">
        <v>0</v>
      </c>
      <c r="BD771" t="s">
        <v>160</v>
      </c>
      <c r="BE771" t="s">
        <v>149</v>
      </c>
      <c r="BH771">
        <v>0</v>
      </c>
      <c r="BJ771" t="s">
        <v>149</v>
      </c>
      <c r="BK771" t="s">
        <v>149</v>
      </c>
      <c r="BL771" t="s">
        <v>149</v>
      </c>
      <c r="BM771" t="s">
        <v>687</v>
      </c>
      <c r="BP771" t="s">
        <v>149</v>
      </c>
      <c r="BQ771" t="s">
        <v>12397</v>
      </c>
      <c r="BV771" t="s">
        <v>160</v>
      </c>
      <c r="BW771" t="s">
        <v>8178</v>
      </c>
      <c r="BX771">
        <v>1</v>
      </c>
      <c r="BY771" t="s">
        <v>8173</v>
      </c>
      <c r="BZ771" t="s">
        <v>8745</v>
      </c>
      <c r="CA771" s="2">
        <v>41011</v>
      </c>
      <c r="CC771" t="s">
        <v>9745</v>
      </c>
    </row>
    <row r="772" spans="1:81">
      <c r="A772">
        <f t="shared" ref="A772:A835" si="12">A771+1</f>
        <v>770</v>
      </c>
      <c r="B772" s="1" t="s">
        <v>149</v>
      </c>
      <c r="C772" s="46" t="s">
        <v>3865</v>
      </c>
      <c r="D772" s="47" t="s">
        <v>3865</v>
      </c>
      <c r="E772" s="1" t="s">
        <v>149</v>
      </c>
      <c r="F772" s="1" t="s">
        <v>3866</v>
      </c>
      <c r="G772" s="1" t="s">
        <v>3867</v>
      </c>
      <c r="H772" s="1" t="s">
        <v>3868</v>
      </c>
      <c r="I772" t="s">
        <v>3869</v>
      </c>
      <c r="J772" t="s">
        <v>153</v>
      </c>
      <c r="K772" t="s">
        <v>387</v>
      </c>
      <c r="L772">
        <v>110078</v>
      </c>
      <c r="M772">
        <v>0</v>
      </c>
      <c r="N772" t="s">
        <v>233</v>
      </c>
      <c r="X772" s="2">
        <v>40796</v>
      </c>
      <c r="Y772" t="s">
        <v>3866</v>
      </c>
      <c r="Z772" t="s">
        <v>216</v>
      </c>
      <c r="AA772">
        <v>713025</v>
      </c>
      <c r="AD772">
        <v>200000</v>
      </c>
      <c r="AH772" t="s">
        <v>3870</v>
      </c>
      <c r="AI772" t="s">
        <v>157</v>
      </c>
      <c r="AJ772" t="s">
        <v>158</v>
      </c>
      <c r="AN772">
        <v>4</v>
      </c>
      <c r="AP772" t="s">
        <v>149</v>
      </c>
      <c r="AT772" t="s">
        <v>149</v>
      </c>
      <c r="AU772" t="s">
        <v>149</v>
      </c>
      <c r="AV772" t="s">
        <v>149</v>
      </c>
      <c r="AW772" t="s">
        <v>149</v>
      </c>
      <c r="AX772" t="s">
        <v>149</v>
      </c>
      <c r="AY772">
        <v>0</v>
      </c>
      <c r="AZ772" t="s">
        <v>149</v>
      </c>
      <c r="BA772" t="s">
        <v>217</v>
      </c>
      <c r="BB772">
        <v>0</v>
      </c>
      <c r="BD772" t="s">
        <v>160</v>
      </c>
      <c r="BE772" t="s">
        <v>149</v>
      </c>
      <c r="BH772">
        <v>0</v>
      </c>
      <c r="BJ772" t="s">
        <v>149</v>
      </c>
      <c r="BK772" t="s">
        <v>149</v>
      </c>
      <c r="BL772" t="s">
        <v>149</v>
      </c>
      <c r="BM772" t="s">
        <v>387</v>
      </c>
      <c r="BP772" t="s">
        <v>149</v>
      </c>
      <c r="BQ772" t="s">
        <v>12398</v>
      </c>
      <c r="BV772" t="s">
        <v>160</v>
      </c>
      <c r="BW772" t="s">
        <v>8177</v>
      </c>
      <c r="BX772">
        <v>1</v>
      </c>
      <c r="BY772" t="s">
        <v>8173</v>
      </c>
      <c r="BZ772" t="s">
        <v>8746</v>
      </c>
      <c r="CA772" s="2">
        <v>40739</v>
      </c>
      <c r="CC772" t="s">
        <v>9395</v>
      </c>
    </row>
    <row r="773" spans="1:81">
      <c r="A773">
        <f t="shared" si="12"/>
        <v>771</v>
      </c>
      <c r="B773" s="1" t="s">
        <v>149</v>
      </c>
      <c r="C773" s="46" t="s">
        <v>3871</v>
      </c>
      <c r="D773" s="47" t="s">
        <v>3871</v>
      </c>
      <c r="E773" s="1" t="s">
        <v>149</v>
      </c>
      <c r="F773" s="1" t="s">
        <v>3872</v>
      </c>
      <c r="G773" s="1" t="s">
        <v>3873</v>
      </c>
      <c r="H773" s="1" t="s">
        <v>3874</v>
      </c>
      <c r="J773" t="s">
        <v>184</v>
      </c>
      <c r="M773">
        <v>0</v>
      </c>
      <c r="N773" t="s">
        <v>184</v>
      </c>
      <c r="X773" s="2">
        <v>40798</v>
      </c>
      <c r="Y773" t="s">
        <v>3872</v>
      </c>
      <c r="Z773" t="s">
        <v>178</v>
      </c>
      <c r="AA773">
        <v>515000</v>
      </c>
      <c r="AD773">
        <v>200000</v>
      </c>
      <c r="AI773" t="s">
        <v>13222</v>
      </c>
      <c r="AJ773" t="s">
        <v>186</v>
      </c>
      <c r="AN773">
        <v>1</v>
      </c>
      <c r="AP773" t="s">
        <v>149</v>
      </c>
      <c r="AT773" t="s">
        <v>149</v>
      </c>
      <c r="AU773" t="s">
        <v>149</v>
      </c>
      <c r="AV773" t="s">
        <v>149</v>
      </c>
      <c r="AW773" t="s">
        <v>149</v>
      </c>
      <c r="AX773" t="s">
        <v>149</v>
      </c>
      <c r="AY773">
        <v>0</v>
      </c>
      <c r="AZ773" t="s">
        <v>149</v>
      </c>
      <c r="BA773" t="s">
        <v>192</v>
      </c>
      <c r="BB773">
        <v>0</v>
      </c>
      <c r="BD773" t="s">
        <v>160</v>
      </c>
      <c r="BE773" t="s">
        <v>149</v>
      </c>
      <c r="BH773">
        <v>0</v>
      </c>
      <c r="BJ773" t="s">
        <v>149</v>
      </c>
      <c r="BK773" t="s">
        <v>149</v>
      </c>
      <c r="BL773" t="s">
        <v>149</v>
      </c>
      <c r="BM773" s="33" t="s">
        <v>11456</v>
      </c>
      <c r="BP773" t="s">
        <v>149</v>
      </c>
      <c r="BV773" t="s">
        <v>160</v>
      </c>
      <c r="CA773" s="2"/>
    </row>
    <row r="774" spans="1:81">
      <c r="A774">
        <f t="shared" si="12"/>
        <v>772</v>
      </c>
      <c r="B774" s="1" t="s">
        <v>149</v>
      </c>
      <c r="C774" s="46" t="s">
        <v>3875</v>
      </c>
      <c r="D774" s="47" t="s">
        <v>3875</v>
      </c>
      <c r="E774" s="1" t="s">
        <v>149</v>
      </c>
      <c r="F774" s="1" t="s">
        <v>3876</v>
      </c>
      <c r="G774" s="1" t="s">
        <v>3877</v>
      </c>
      <c r="H774" s="1" t="s">
        <v>3878</v>
      </c>
      <c r="J774" t="s">
        <v>165</v>
      </c>
      <c r="K774" t="s">
        <v>166</v>
      </c>
      <c r="L774">
        <v>122001</v>
      </c>
      <c r="M774">
        <v>0</v>
      </c>
      <c r="N774" t="s">
        <v>155</v>
      </c>
      <c r="T774" t="s">
        <v>13164</v>
      </c>
      <c r="X774" s="2">
        <v>40799</v>
      </c>
      <c r="Y774" t="s">
        <v>3876</v>
      </c>
      <c r="Z774" t="s">
        <v>830</v>
      </c>
      <c r="AA774">
        <v>503000</v>
      </c>
      <c r="AB774">
        <v>5039</v>
      </c>
      <c r="AD774">
        <v>200000</v>
      </c>
      <c r="AH774" t="s">
        <v>3879</v>
      </c>
      <c r="AI774" t="s">
        <v>157</v>
      </c>
      <c r="AJ774" t="s">
        <v>158</v>
      </c>
      <c r="AN774">
        <v>4</v>
      </c>
      <c r="AP774" t="s">
        <v>149</v>
      </c>
      <c r="AT774" t="s">
        <v>149</v>
      </c>
      <c r="AU774" t="s">
        <v>149</v>
      </c>
      <c r="AV774" t="s">
        <v>149</v>
      </c>
      <c r="AW774" t="s">
        <v>149</v>
      </c>
      <c r="AX774" t="s">
        <v>149</v>
      </c>
      <c r="AY774">
        <v>0</v>
      </c>
      <c r="AZ774" t="s">
        <v>149</v>
      </c>
      <c r="BA774" t="s">
        <v>192</v>
      </c>
      <c r="BB774">
        <v>0</v>
      </c>
      <c r="BD774" t="s">
        <v>160</v>
      </c>
      <c r="BE774" t="s">
        <v>149</v>
      </c>
      <c r="BH774">
        <v>0</v>
      </c>
      <c r="BJ774" t="s">
        <v>149</v>
      </c>
      <c r="BK774" t="s">
        <v>149</v>
      </c>
      <c r="BL774" t="s">
        <v>149</v>
      </c>
      <c r="BM774" t="s">
        <v>166</v>
      </c>
      <c r="BP774" t="s">
        <v>149</v>
      </c>
      <c r="BQ774" t="s">
        <v>12399</v>
      </c>
      <c r="BV774" t="s">
        <v>160</v>
      </c>
      <c r="BW774" t="s">
        <v>8188</v>
      </c>
      <c r="BX774">
        <v>1</v>
      </c>
      <c r="BY774" t="s">
        <v>8229</v>
      </c>
      <c r="BZ774" t="s">
        <v>8747</v>
      </c>
      <c r="CA774" s="2">
        <v>40799</v>
      </c>
      <c r="CC774" t="s">
        <v>9746</v>
      </c>
    </row>
    <row r="775" spans="1:81">
      <c r="A775">
        <f t="shared" si="12"/>
        <v>773</v>
      </c>
      <c r="B775" s="1" t="s">
        <v>149</v>
      </c>
      <c r="C775" s="46" t="s">
        <v>3880</v>
      </c>
      <c r="D775" s="47" t="s">
        <v>3880</v>
      </c>
      <c r="E775" s="1" t="s">
        <v>149</v>
      </c>
      <c r="F775" s="1" t="s">
        <v>3881</v>
      </c>
      <c r="G775" s="1" t="s">
        <v>3882</v>
      </c>
      <c r="H775" s="1" t="s">
        <v>3883</v>
      </c>
      <c r="J775" t="s">
        <v>3884</v>
      </c>
      <c r="M775">
        <v>0</v>
      </c>
      <c r="N775" t="s">
        <v>778</v>
      </c>
      <c r="X775" s="2">
        <v>40799</v>
      </c>
      <c r="Y775" t="s">
        <v>3881</v>
      </c>
      <c r="Z775" t="s">
        <v>178</v>
      </c>
      <c r="AA775">
        <v>515000</v>
      </c>
      <c r="AD775">
        <v>200000</v>
      </c>
      <c r="AH775" t="s">
        <v>3885</v>
      </c>
      <c r="AI775" t="s">
        <v>13222</v>
      </c>
      <c r="AJ775" t="s">
        <v>186</v>
      </c>
      <c r="AN775">
        <v>1</v>
      </c>
      <c r="AP775" t="s">
        <v>149</v>
      </c>
      <c r="AT775" t="s">
        <v>149</v>
      </c>
      <c r="AU775" t="s">
        <v>149</v>
      </c>
      <c r="AV775" t="s">
        <v>149</v>
      </c>
      <c r="AW775" t="s">
        <v>149</v>
      </c>
      <c r="AX775" t="s">
        <v>149</v>
      </c>
      <c r="AY775">
        <v>0</v>
      </c>
      <c r="AZ775" t="s">
        <v>149</v>
      </c>
      <c r="BA775" t="s">
        <v>192</v>
      </c>
      <c r="BB775">
        <v>0</v>
      </c>
      <c r="BD775" t="s">
        <v>160</v>
      </c>
      <c r="BE775" t="s">
        <v>149</v>
      </c>
      <c r="BH775">
        <v>0</v>
      </c>
      <c r="BJ775" t="s">
        <v>149</v>
      </c>
      <c r="BK775" t="s">
        <v>149</v>
      </c>
      <c r="BL775" t="s">
        <v>149</v>
      </c>
      <c r="BM775" s="33" t="s">
        <v>11456</v>
      </c>
      <c r="BP775" t="s">
        <v>149</v>
      </c>
      <c r="BV775" t="s">
        <v>160</v>
      </c>
      <c r="CA775" s="2"/>
    </row>
    <row r="776" spans="1:81">
      <c r="A776">
        <f t="shared" si="12"/>
        <v>774</v>
      </c>
      <c r="B776" s="1" t="s">
        <v>149</v>
      </c>
      <c r="C776" s="46" t="s">
        <v>3886</v>
      </c>
      <c r="D776" s="47" t="s">
        <v>3886</v>
      </c>
      <c r="E776" s="1" t="s">
        <v>149</v>
      </c>
      <c r="F776" s="1" t="s">
        <v>3887</v>
      </c>
      <c r="G776" s="1" t="s">
        <v>3888</v>
      </c>
      <c r="H776" s="1" t="s">
        <v>3889</v>
      </c>
      <c r="J776" t="s">
        <v>173</v>
      </c>
      <c r="K776" t="s">
        <v>174</v>
      </c>
      <c r="M776">
        <v>0</v>
      </c>
      <c r="N776" t="s">
        <v>155</v>
      </c>
      <c r="X776" s="2">
        <v>40799</v>
      </c>
      <c r="Y776" t="s">
        <v>3887</v>
      </c>
      <c r="Z776" t="s">
        <v>156</v>
      </c>
      <c r="AA776">
        <v>140000</v>
      </c>
      <c r="AD776">
        <v>200000</v>
      </c>
      <c r="AH776" t="s">
        <v>3890</v>
      </c>
      <c r="AI776" t="s">
        <v>157</v>
      </c>
      <c r="AJ776" t="s">
        <v>158</v>
      </c>
      <c r="AN776">
        <v>4</v>
      </c>
      <c r="AP776" t="s">
        <v>149</v>
      </c>
      <c r="AR776" t="s">
        <v>3886</v>
      </c>
      <c r="AT776" t="s">
        <v>149</v>
      </c>
      <c r="AU776" t="s">
        <v>149</v>
      </c>
      <c r="AV776" t="s">
        <v>149</v>
      </c>
      <c r="AW776" t="s">
        <v>149</v>
      </c>
      <c r="AX776" t="s">
        <v>149</v>
      </c>
      <c r="AY776">
        <v>0</v>
      </c>
      <c r="AZ776" t="s">
        <v>149</v>
      </c>
      <c r="BA776" t="s">
        <v>1233</v>
      </c>
      <c r="BB776">
        <v>0</v>
      </c>
      <c r="BD776" t="s">
        <v>160</v>
      </c>
      <c r="BE776" t="s">
        <v>149</v>
      </c>
      <c r="BH776">
        <v>0</v>
      </c>
      <c r="BJ776" t="s">
        <v>149</v>
      </c>
      <c r="BK776" t="s">
        <v>149</v>
      </c>
      <c r="BL776" t="s">
        <v>149</v>
      </c>
      <c r="BM776" t="s">
        <v>174</v>
      </c>
      <c r="BP776" t="s">
        <v>149</v>
      </c>
      <c r="BQ776" t="s">
        <v>12400</v>
      </c>
      <c r="BV776" t="s">
        <v>160</v>
      </c>
      <c r="BW776" t="s">
        <v>8181</v>
      </c>
      <c r="BX776">
        <v>1</v>
      </c>
      <c r="BY776" t="s">
        <v>8173</v>
      </c>
      <c r="BZ776" t="s">
        <v>8748</v>
      </c>
      <c r="CA776" s="2">
        <v>40799</v>
      </c>
      <c r="CC776" t="s">
        <v>9747</v>
      </c>
    </row>
    <row r="777" spans="1:81">
      <c r="A777">
        <f t="shared" si="12"/>
        <v>775</v>
      </c>
      <c r="B777" s="1" t="s">
        <v>149</v>
      </c>
      <c r="C777" s="46" t="s">
        <v>3892</v>
      </c>
      <c r="D777" s="47" t="s">
        <v>3892</v>
      </c>
      <c r="E777" s="1" t="s">
        <v>149</v>
      </c>
      <c r="F777" s="1" t="s">
        <v>3893</v>
      </c>
      <c r="G777" s="1" t="s">
        <v>3894</v>
      </c>
      <c r="H777" s="1" t="s">
        <v>3895</v>
      </c>
      <c r="I777" t="s">
        <v>3896</v>
      </c>
      <c r="J777" t="s">
        <v>312</v>
      </c>
      <c r="K777" t="s">
        <v>313</v>
      </c>
      <c r="M777">
        <v>0</v>
      </c>
      <c r="N777" t="s">
        <v>155</v>
      </c>
      <c r="X777" s="2">
        <v>40801</v>
      </c>
      <c r="Y777" t="s">
        <v>3893</v>
      </c>
      <c r="Z777" t="s">
        <v>167</v>
      </c>
      <c r="AA777">
        <v>812725</v>
      </c>
      <c r="AB777">
        <v>8127</v>
      </c>
      <c r="AD777">
        <v>200000</v>
      </c>
      <c r="AI777" t="s">
        <v>157</v>
      </c>
      <c r="AJ777" t="s">
        <v>158</v>
      </c>
      <c r="AN777">
        <v>4</v>
      </c>
      <c r="AP777" t="s">
        <v>149</v>
      </c>
      <c r="AT777" t="s">
        <v>149</v>
      </c>
      <c r="AU777" t="s">
        <v>149</v>
      </c>
      <c r="AV777" t="s">
        <v>149</v>
      </c>
      <c r="AW777" t="s">
        <v>149</v>
      </c>
      <c r="AX777" t="s">
        <v>149</v>
      </c>
      <c r="AY777">
        <v>0</v>
      </c>
      <c r="AZ777" t="s">
        <v>149</v>
      </c>
      <c r="BA777" t="s">
        <v>192</v>
      </c>
      <c r="BB777">
        <v>0</v>
      </c>
      <c r="BD777" t="s">
        <v>160</v>
      </c>
      <c r="BE777" t="s">
        <v>149</v>
      </c>
      <c r="BH777">
        <v>0</v>
      </c>
      <c r="BJ777" t="s">
        <v>149</v>
      </c>
      <c r="BK777" t="s">
        <v>149</v>
      </c>
      <c r="BL777" t="s">
        <v>149</v>
      </c>
      <c r="BM777" t="s">
        <v>313</v>
      </c>
      <c r="BP777" t="s">
        <v>149</v>
      </c>
      <c r="BV777" t="s">
        <v>160</v>
      </c>
      <c r="CA777" s="2"/>
    </row>
    <row r="778" spans="1:81">
      <c r="A778">
        <f t="shared" si="12"/>
        <v>776</v>
      </c>
      <c r="B778" s="1" t="s">
        <v>149</v>
      </c>
      <c r="C778" s="46" t="s">
        <v>3897</v>
      </c>
      <c r="D778" s="47" t="s">
        <v>3897</v>
      </c>
      <c r="E778" s="1" t="s">
        <v>149</v>
      </c>
      <c r="F778" s="1" t="s">
        <v>3898</v>
      </c>
      <c r="G778" s="1" t="s">
        <v>3899</v>
      </c>
      <c r="H778" s="1" t="s">
        <v>3900</v>
      </c>
      <c r="I778" t="s">
        <v>3901</v>
      </c>
      <c r="J778" t="s">
        <v>3902</v>
      </c>
      <c r="K778" t="s">
        <v>191</v>
      </c>
      <c r="L778">
        <v>411001</v>
      </c>
      <c r="M778">
        <v>0</v>
      </c>
      <c r="N778" t="s">
        <v>155</v>
      </c>
      <c r="X778" s="2">
        <v>40802</v>
      </c>
      <c r="Y778" t="s">
        <v>3898</v>
      </c>
      <c r="Z778" t="s">
        <v>178</v>
      </c>
      <c r="AA778">
        <v>515000</v>
      </c>
      <c r="AD778">
        <v>200000</v>
      </c>
      <c r="AH778" t="s">
        <v>3903</v>
      </c>
      <c r="AI778" t="s">
        <v>157</v>
      </c>
      <c r="AJ778" t="s">
        <v>158</v>
      </c>
      <c r="AN778">
        <v>4</v>
      </c>
      <c r="AP778" t="s">
        <v>149</v>
      </c>
      <c r="AT778" t="s">
        <v>149</v>
      </c>
      <c r="AU778" t="s">
        <v>149</v>
      </c>
      <c r="AV778" t="s">
        <v>149</v>
      </c>
      <c r="AW778" t="s">
        <v>149</v>
      </c>
      <c r="AX778" t="s">
        <v>149</v>
      </c>
      <c r="AY778">
        <v>0</v>
      </c>
      <c r="AZ778" t="s">
        <v>149</v>
      </c>
      <c r="BA778" t="s">
        <v>192</v>
      </c>
      <c r="BB778">
        <v>0</v>
      </c>
      <c r="BD778" t="s">
        <v>160</v>
      </c>
      <c r="BE778" t="s">
        <v>149</v>
      </c>
      <c r="BH778">
        <v>0</v>
      </c>
      <c r="BJ778" t="s">
        <v>149</v>
      </c>
      <c r="BK778" t="s">
        <v>149</v>
      </c>
      <c r="BL778" t="s">
        <v>149</v>
      </c>
      <c r="BM778" t="s">
        <v>191</v>
      </c>
      <c r="BP778" t="s">
        <v>149</v>
      </c>
      <c r="BQ778" t="s">
        <v>12401</v>
      </c>
      <c r="BV778" t="s">
        <v>160</v>
      </c>
      <c r="BW778" t="s">
        <v>8196</v>
      </c>
      <c r="BX778">
        <v>1</v>
      </c>
      <c r="BY778" t="s">
        <v>8173</v>
      </c>
      <c r="BZ778" t="s">
        <v>8749</v>
      </c>
      <c r="CA778" s="2">
        <v>40802</v>
      </c>
      <c r="CC778" t="s">
        <v>9535</v>
      </c>
    </row>
    <row r="779" spans="1:81">
      <c r="A779">
        <f t="shared" si="12"/>
        <v>777</v>
      </c>
      <c r="B779" s="1" t="s">
        <v>149</v>
      </c>
      <c r="C779" s="46" t="s">
        <v>3904</v>
      </c>
      <c r="D779" s="47" t="s">
        <v>3904</v>
      </c>
      <c r="E779" s="1" t="s">
        <v>149</v>
      </c>
      <c r="F779" s="1" t="s">
        <v>3905</v>
      </c>
      <c r="G779" s="1" t="s">
        <v>3906</v>
      </c>
      <c r="H779" s="1" t="s">
        <v>3907</v>
      </c>
      <c r="J779" t="s">
        <v>190</v>
      </c>
      <c r="K779" t="s">
        <v>191</v>
      </c>
      <c r="L779">
        <v>411011</v>
      </c>
      <c r="M779">
        <v>0</v>
      </c>
      <c r="N779" t="s">
        <v>155</v>
      </c>
      <c r="X779" s="2">
        <v>40802</v>
      </c>
      <c r="Y779" t="s">
        <v>3905</v>
      </c>
      <c r="Z779" t="s">
        <v>167</v>
      </c>
      <c r="AA779">
        <v>713025</v>
      </c>
      <c r="AD779">
        <v>200000</v>
      </c>
      <c r="AI779" t="s">
        <v>157</v>
      </c>
      <c r="AJ779" t="s">
        <v>158</v>
      </c>
      <c r="AN779">
        <v>4</v>
      </c>
      <c r="AP779" t="s">
        <v>149</v>
      </c>
      <c r="AT779" t="s">
        <v>149</v>
      </c>
      <c r="AU779" t="s">
        <v>149</v>
      </c>
      <c r="AV779" t="s">
        <v>149</v>
      </c>
      <c r="AW779" t="s">
        <v>149</v>
      </c>
      <c r="AX779" t="s">
        <v>149</v>
      </c>
      <c r="AY779">
        <v>0</v>
      </c>
      <c r="AZ779" t="s">
        <v>149</v>
      </c>
      <c r="BA779" t="s">
        <v>192</v>
      </c>
      <c r="BB779">
        <v>0</v>
      </c>
      <c r="BD779" t="s">
        <v>160</v>
      </c>
      <c r="BE779" t="s">
        <v>149</v>
      </c>
      <c r="BH779">
        <v>0</v>
      </c>
      <c r="BJ779" t="s">
        <v>149</v>
      </c>
      <c r="BK779" t="s">
        <v>149</v>
      </c>
      <c r="BL779" t="s">
        <v>149</v>
      </c>
      <c r="BM779" t="s">
        <v>191</v>
      </c>
      <c r="BP779" t="s">
        <v>149</v>
      </c>
      <c r="BQ779" t="s">
        <v>12402</v>
      </c>
      <c r="BV779" t="s">
        <v>160</v>
      </c>
      <c r="CA779" s="2"/>
    </row>
    <row r="780" spans="1:81">
      <c r="A780">
        <f t="shared" si="12"/>
        <v>778</v>
      </c>
      <c r="B780" s="1" t="s">
        <v>149</v>
      </c>
      <c r="C780" s="46" t="s">
        <v>3908</v>
      </c>
      <c r="D780" s="47" t="s">
        <v>3908</v>
      </c>
      <c r="E780" s="1" t="s">
        <v>149</v>
      </c>
      <c r="F780" s="1" t="s">
        <v>3909</v>
      </c>
      <c r="G780" s="1" t="s">
        <v>3910</v>
      </c>
      <c r="H780" s="1" t="s">
        <v>3911</v>
      </c>
      <c r="I780" t="s">
        <v>3912</v>
      </c>
      <c r="J780" t="s">
        <v>253</v>
      </c>
      <c r="K780" t="s">
        <v>191</v>
      </c>
      <c r="M780">
        <v>0</v>
      </c>
      <c r="N780" t="s">
        <v>155</v>
      </c>
      <c r="X780" s="2">
        <v>40806</v>
      </c>
      <c r="Y780" t="s">
        <v>3909</v>
      </c>
      <c r="Z780" t="s">
        <v>167</v>
      </c>
      <c r="AA780">
        <v>824150</v>
      </c>
      <c r="AD780">
        <v>200000</v>
      </c>
      <c r="AH780" t="s">
        <v>10144</v>
      </c>
      <c r="AI780" t="s">
        <v>157</v>
      </c>
      <c r="AJ780" t="s">
        <v>158</v>
      </c>
      <c r="AN780">
        <v>4</v>
      </c>
      <c r="AP780" t="s">
        <v>149</v>
      </c>
      <c r="AT780" t="s">
        <v>149</v>
      </c>
      <c r="AU780" t="s">
        <v>149</v>
      </c>
      <c r="AV780" t="s">
        <v>149</v>
      </c>
      <c r="AW780" t="s">
        <v>149</v>
      </c>
      <c r="AX780" t="s">
        <v>149</v>
      </c>
      <c r="AY780">
        <v>0</v>
      </c>
      <c r="AZ780" t="s">
        <v>149</v>
      </c>
      <c r="BA780" t="s">
        <v>192</v>
      </c>
      <c r="BB780">
        <v>0</v>
      </c>
      <c r="BD780" t="s">
        <v>160</v>
      </c>
      <c r="BE780" t="s">
        <v>149</v>
      </c>
      <c r="BH780">
        <v>0</v>
      </c>
      <c r="BJ780" t="s">
        <v>149</v>
      </c>
      <c r="BK780" t="s">
        <v>149</v>
      </c>
      <c r="BL780" t="s">
        <v>149</v>
      </c>
      <c r="BM780" t="s">
        <v>191</v>
      </c>
      <c r="BP780" t="s">
        <v>149</v>
      </c>
      <c r="BQ780" t="s">
        <v>12403</v>
      </c>
      <c r="BV780" t="s">
        <v>160</v>
      </c>
      <c r="CA780" s="2"/>
    </row>
    <row r="781" spans="1:81">
      <c r="A781">
        <f t="shared" si="12"/>
        <v>779</v>
      </c>
      <c r="B781" s="1" t="s">
        <v>149</v>
      </c>
      <c r="C781" s="46" t="s">
        <v>3913</v>
      </c>
      <c r="D781" s="47" t="s">
        <v>3913</v>
      </c>
      <c r="E781" s="1" t="s">
        <v>149</v>
      </c>
      <c r="F781" s="1" t="s">
        <v>3914</v>
      </c>
      <c r="G781" s="1" t="s">
        <v>3915</v>
      </c>
      <c r="H781" s="1" t="s">
        <v>3916</v>
      </c>
      <c r="I781" t="s">
        <v>3917</v>
      </c>
      <c r="J781" t="s">
        <v>3918</v>
      </c>
      <c r="K781" t="s">
        <v>191</v>
      </c>
      <c r="M781">
        <v>0</v>
      </c>
      <c r="N781" t="s">
        <v>155</v>
      </c>
      <c r="X781" s="2">
        <v>40806</v>
      </c>
      <c r="Y781" t="s">
        <v>3914</v>
      </c>
      <c r="Z781" t="s">
        <v>178</v>
      </c>
      <c r="AA781">
        <v>515000</v>
      </c>
      <c r="AD781">
        <v>200000</v>
      </c>
      <c r="AH781" t="s">
        <v>3919</v>
      </c>
      <c r="AI781" t="s">
        <v>157</v>
      </c>
      <c r="AJ781" t="s">
        <v>158</v>
      </c>
      <c r="AN781">
        <v>4</v>
      </c>
      <c r="AP781" t="s">
        <v>149</v>
      </c>
      <c r="AT781" t="s">
        <v>149</v>
      </c>
      <c r="AU781" t="s">
        <v>149</v>
      </c>
      <c r="AV781" t="s">
        <v>149</v>
      </c>
      <c r="AW781" t="s">
        <v>149</v>
      </c>
      <c r="AX781" t="s">
        <v>149</v>
      </c>
      <c r="AY781">
        <v>0</v>
      </c>
      <c r="AZ781" t="s">
        <v>149</v>
      </c>
      <c r="BA781" t="s">
        <v>192</v>
      </c>
      <c r="BB781">
        <v>0</v>
      </c>
      <c r="BD781" t="s">
        <v>160</v>
      </c>
      <c r="BE781" t="s">
        <v>149</v>
      </c>
      <c r="BH781">
        <v>0</v>
      </c>
      <c r="BJ781" t="s">
        <v>149</v>
      </c>
      <c r="BK781" t="s">
        <v>149</v>
      </c>
      <c r="BL781" t="s">
        <v>149</v>
      </c>
      <c r="BM781" t="s">
        <v>191</v>
      </c>
      <c r="BP781" t="s">
        <v>149</v>
      </c>
      <c r="BQ781" t="s">
        <v>12404</v>
      </c>
      <c r="BV781" t="s">
        <v>160</v>
      </c>
      <c r="BW781" t="s">
        <v>8184</v>
      </c>
      <c r="BX781">
        <v>1</v>
      </c>
      <c r="BY781" t="s">
        <v>8173</v>
      </c>
      <c r="BZ781" t="s">
        <v>8750</v>
      </c>
      <c r="CA781" s="2">
        <v>40806</v>
      </c>
      <c r="CC781" t="s">
        <v>9748</v>
      </c>
    </row>
    <row r="782" spans="1:81">
      <c r="A782">
        <f t="shared" si="12"/>
        <v>780</v>
      </c>
      <c r="B782" s="1" t="s">
        <v>149</v>
      </c>
      <c r="C782" s="46" t="s">
        <v>3920</v>
      </c>
      <c r="D782" s="47" t="s">
        <v>3920</v>
      </c>
      <c r="E782" s="1" t="s">
        <v>149</v>
      </c>
      <c r="F782" s="1" t="s">
        <v>3921</v>
      </c>
      <c r="G782" s="1" t="s">
        <v>3922</v>
      </c>
      <c r="H782" s="1" t="s">
        <v>3923</v>
      </c>
      <c r="I782" t="s">
        <v>3924</v>
      </c>
      <c r="J782" t="s">
        <v>165</v>
      </c>
      <c r="K782" t="s">
        <v>166</v>
      </c>
      <c r="L782">
        <v>122021</v>
      </c>
      <c r="M782">
        <v>0</v>
      </c>
      <c r="N782" t="s">
        <v>155</v>
      </c>
      <c r="X782" s="2">
        <v>40807</v>
      </c>
      <c r="Y782" t="s">
        <v>3921</v>
      </c>
      <c r="Z782" t="s">
        <v>216</v>
      </c>
      <c r="AA782">
        <v>722950</v>
      </c>
      <c r="AD782">
        <v>200000</v>
      </c>
      <c r="AH782" t="s">
        <v>3925</v>
      </c>
      <c r="AI782" t="s">
        <v>157</v>
      </c>
      <c r="AJ782" t="s">
        <v>158</v>
      </c>
      <c r="AN782">
        <v>4</v>
      </c>
      <c r="AP782" t="s">
        <v>149</v>
      </c>
      <c r="AT782" t="s">
        <v>149</v>
      </c>
      <c r="AU782" t="s">
        <v>149</v>
      </c>
      <c r="AV782" t="s">
        <v>149</v>
      </c>
      <c r="AW782" t="s">
        <v>149</v>
      </c>
      <c r="AX782" t="s">
        <v>149</v>
      </c>
      <c r="AY782">
        <v>0</v>
      </c>
      <c r="AZ782" t="s">
        <v>149</v>
      </c>
      <c r="BA782" t="s">
        <v>217</v>
      </c>
      <c r="BB782">
        <v>0</v>
      </c>
      <c r="BD782" t="s">
        <v>160</v>
      </c>
      <c r="BE782" t="s">
        <v>149</v>
      </c>
      <c r="BH782">
        <v>0</v>
      </c>
      <c r="BJ782" t="s">
        <v>149</v>
      </c>
      <c r="BK782" t="s">
        <v>149</v>
      </c>
      <c r="BL782" t="s">
        <v>149</v>
      </c>
      <c r="BM782" t="s">
        <v>166</v>
      </c>
      <c r="BP782" t="s">
        <v>149</v>
      </c>
      <c r="BQ782" t="s">
        <v>12405</v>
      </c>
      <c r="BV782" t="s">
        <v>160</v>
      </c>
      <c r="BW782" t="s">
        <v>8178</v>
      </c>
      <c r="BX782">
        <v>1</v>
      </c>
      <c r="BY782" t="s">
        <v>8173</v>
      </c>
      <c r="BZ782" t="s">
        <v>8751</v>
      </c>
      <c r="CA782" s="2">
        <v>41072</v>
      </c>
      <c r="CC782" t="s">
        <v>9471</v>
      </c>
    </row>
    <row r="783" spans="1:81">
      <c r="A783">
        <f t="shared" si="12"/>
        <v>781</v>
      </c>
      <c r="B783" s="1" t="s">
        <v>149</v>
      </c>
      <c r="C783" s="46" t="s">
        <v>3932</v>
      </c>
      <c r="D783" s="47" t="s">
        <v>3932</v>
      </c>
      <c r="E783" s="1" t="s">
        <v>149</v>
      </c>
      <c r="F783" s="1" t="s">
        <v>3933</v>
      </c>
      <c r="G783" s="1" t="s">
        <v>3934</v>
      </c>
      <c r="H783" s="1" t="s">
        <v>3935</v>
      </c>
      <c r="I783" t="s">
        <v>3936</v>
      </c>
      <c r="J783" t="s">
        <v>312</v>
      </c>
      <c r="K783" t="s">
        <v>313</v>
      </c>
      <c r="L783">
        <v>560086</v>
      </c>
      <c r="M783">
        <v>0</v>
      </c>
      <c r="N783" t="s">
        <v>155</v>
      </c>
      <c r="X783" s="2">
        <v>40807</v>
      </c>
      <c r="Y783" t="s">
        <v>3933</v>
      </c>
      <c r="Z783" t="s">
        <v>178</v>
      </c>
      <c r="AA783">
        <v>515000</v>
      </c>
      <c r="AD783">
        <v>200000</v>
      </c>
      <c r="AH783" t="s">
        <v>3937</v>
      </c>
      <c r="AI783" t="s">
        <v>157</v>
      </c>
      <c r="AJ783" t="s">
        <v>158</v>
      </c>
      <c r="AN783">
        <v>4</v>
      </c>
      <c r="AP783" t="s">
        <v>149</v>
      </c>
      <c r="AT783" t="s">
        <v>149</v>
      </c>
      <c r="AU783" t="s">
        <v>149</v>
      </c>
      <c r="AV783" t="s">
        <v>149</v>
      </c>
      <c r="AW783" t="s">
        <v>149</v>
      </c>
      <c r="AX783" t="s">
        <v>149</v>
      </c>
      <c r="AY783">
        <v>0</v>
      </c>
      <c r="AZ783" t="s">
        <v>149</v>
      </c>
      <c r="BA783" t="s">
        <v>192</v>
      </c>
      <c r="BB783">
        <v>0</v>
      </c>
      <c r="BD783" t="s">
        <v>160</v>
      </c>
      <c r="BE783" t="s">
        <v>149</v>
      </c>
      <c r="BH783">
        <v>0</v>
      </c>
      <c r="BJ783" t="s">
        <v>149</v>
      </c>
      <c r="BK783" t="s">
        <v>149</v>
      </c>
      <c r="BL783" t="s">
        <v>149</v>
      </c>
      <c r="BM783" t="s">
        <v>313</v>
      </c>
      <c r="BP783" t="s">
        <v>149</v>
      </c>
      <c r="BQ783" t="s">
        <v>12407</v>
      </c>
      <c r="BV783" t="s">
        <v>160</v>
      </c>
      <c r="BW783" t="s">
        <v>8182</v>
      </c>
      <c r="BX783">
        <v>1</v>
      </c>
      <c r="BY783" t="s">
        <v>8173</v>
      </c>
      <c r="BZ783" t="s">
        <v>8753</v>
      </c>
      <c r="CA783" s="2">
        <v>40807</v>
      </c>
      <c r="CC783" t="s">
        <v>9749</v>
      </c>
    </row>
    <row r="784" spans="1:81">
      <c r="A784">
        <f t="shared" si="12"/>
        <v>782</v>
      </c>
      <c r="B784" s="1" t="s">
        <v>149</v>
      </c>
      <c r="C784" s="46" t="s">
        <v>3938</v>
      </c>
      <c r="D784" s="47" t="s">
        <v>3938</v>
      </c>
      <c r="E784" s="1" t="s">
        <v>149</v>
      </c>
      <c r="F784" s="1" t="s">
        <v>3939</v>
      </c>
      <c r="G784" s="1" t="s">
        <v>3940</v>
      </c>
      <c r="H784" s="1" t="s">
        <v>190</v>
      </c>
      <c r="J784" t="s">
        <v>190</v>
      </c>
      <c r="K784" t="s">
        <v>191</v>
      </c>
      <c r="M784">
        <v>0</v>
      </c>
      <c r="N784" t="s">
        <v>155</v>
      </c>
      <c r="X784" s="2">
        <v>40809</v>
      </c>
      <c r="Y784" t="s">
        <v>3939</v>
      </c>
      <c r="Z784" t="s">
        <v>216</v>
      </c>
      <c r="AA784">
        <v>722950</v>
      </c>
      <c r="AD784">
        <v>200000</v>
      </c>
      <c r="AI784" t="s">
        <v>157</v>
      </c>
      <c r="AJ784" t="s">
        <v>158</v>
      </c>
      <c r="AN784">
        <v>4</v>
      </c>
      <c r="AP784" t="s">
        <v>149</v>
      </c>
      <c r="AT784" t="s">
        <v>149</v>
      </c>
      <c r="AU784" t="s">
        <v>149</v>
      </c>
      <c r="AV784" t="s">
        <v>149</v>
      </c>
      <c r="AW784" t="s">
        <v>149</v>
      </c>
      <c r="AX784" t="s">
        <v>149</v>
      </c>
      <c r="AY784">
        <v>0</v>
      </c>
      <c r="AZ784" t="s">
        <v>149</v>
      </c>
      <c r="BA784" t="s">
        <v>217</v>
      </c>
      <c r="BB784">
        <v>0</v>
      </c>
      <c r="BD784" t="s">
        <v>160</v>
      </c>
      <c r="BE784" t="s">
        <v>149</v>
      </c>
      <c r="BH784">
        <v>0</v>
      </c>
      <c r="BJ784" t="s">
        <v>149</v>
      </c>
      <c r="BK784" t="s">
        <v>149</v>
      </c>
      <c r="BL784" t="s">
        <v>149</v>
      </c>
      <c r="BM784" t="s">
        <v>191</v>
      </c>
      <c r="BP784" t="s">
        <v>149</v>
      </c>
      <c r="BQ784" t="s">
        <v>12408</v>
      </c>
      <c r="BV784" t="s">
        <v>160</v>
      </c>
      <c r="BW784" t="s">
        <v>8178</v>
      </c>
      <c r="BX784">
        <v>1</v>
      </c>
      <c r="BY784" t="s">
        <v>8173</v>
      </c>
      <c r="BZ784" t="s">
        <v>8754</v>
      </c>
      <c r="CA784" s="2">
        <v>41010</v>
      </c>
      <c r="CC784" t="s">
        <v>9380</v>
      </c>
    </row>
    <row r="785" spans="1:81">
      <c r="A785">
        <f t="shared" si="12"/>
        <v>783</v>
      </c>
      <c r="B785" s="1" t="s">
        <v>149</v>
      </c>
      <c r="C785" s="46" t="s">
        <v>3941</v>
      </c>
      <c r="D785" s="47" t="s">
        <v>3941</v>
      </c>
      <c r="E785" s="1" t="s">
        <v>149</v>
      </c>
      <c r="F785" s="1" t="s">
        <v>3942</v>
      </c>
      <c r="G785" s="1" t="s">
        <v>3943</v>
      </c>
      <c r="J785" t="s">
        <v>173</v>
      </c>
      <c r="K785" t="s">
        <v>174</v>
      </c>
      <c r="L785">
        <v>201301</v>
      </c>
      <c r="M785">
        <v>0</v>
      </c>
      <c r="N785" t="s">
        <v>155</v>
      </c>
      <c r="X785" s="2">
        <v>40809</v>
      </c>
      <c r="Y785" t="s">
        <v>3942</v>
      </c>
      <c r="Z785" t="s">
        <v>156</v>
      </c>
      <c r="AA785">
        <v>140000</v>
      </c>
      <c r="AD785">
        <v>200000</v>
      </c>
      <c r="AH785" t="s">
        <v>3944</v>
      </c>
      <c r="AI785" t="s">
        <v>157</v>
      </c>
      <c r="AJ785" t="s">
        <v>158</v>
      </c>
      <c r="AN785">
        <v>4</v>
      </c>
      <c r="AP785" t="s">
        <v>149</v>
      </c>
      <c r="AR785" t="s">
        <v>3941</v>
      </c>
      <c r="AT785" t="s">
        <v>149</v>
      </c>
      <c r="AU785" t="s">
        <v>149</v>
      </c>
      <c r="AV785" t="s">
        <v>149</v>
      </c>
      <c r="AW785" t="s">
        <v>149</v>
      </c>
      <c r="AX785" t="s">
        <v>149</v>
      </c>
      <c r="AY785">
        <v>0</v>
      </c>
      <c r="AZ785" t="s">
        <v>149</v>
      </c>
      <c r="BA785" t="s">
        <v>217</v>
      </c>
      <c r="BB785">
        <v>0</v>
      </c>
      <c r="BD785" t="s">
        <v>160</v>
      </c>
      <c r="BE785" t="s">
        <v>149</v>
      </c>
      <c r="BH785">
        <v>0</v>
      </c>
      <c r="BJ785" t="s">
        <v>149</v>
      </c>
      <c r="BK785" t="s">
        <v>149</v>
      </c>
      <c r="BL785" t="s">
        <v>160</v>
      </c>
      <c r="BM785" t="s">
        <v>174</v>
      </c>
      <c r="BN785" t="s">
        <v>401</v>
      </c>
      <c r="BO785" t="s">
        <v>992</v>
      </c>
      <c r="BP785" t="s">
        <v>149</v>
      </c>
      <c r="BQ785" t="s">
        <v>12409</v>
      </c>
      <c r="BV785" t="s">
        <v>160</v>
      </c>
      <c r="BW785" t="s">
        <v>8174</v>
      </c>
      <c r="BX785">
        <v>1</v>
      </c>
      <c r="BY785" t="s">
        <v>8173</v>
      </c>
      <c r="BZ785" t="s">
        <v>8755</v>
      </c>
      <c r="CA785" s="2">
        <v>40809</v>
      </c>
      <c r="CC785" t="s">
        <v>9373</v>
      </c>
    </row>
    <row r="786" spans="1:81">
      <c r="A786">
        <f t="shared" si="12"/>
        <v>784</v>
      </c>
      <c r="B786" s="1" t="s">
        <v>149</v>
      </c>
      <c r="C786" s="46" t="s">
        <v>3945</v>
      </c>
      <c r="D786" s="47" t="s">
        <v>3945</v>
      </c>
      <c r="E786" s="1" t="s">
        <v>149</v>
      </c>
      <c r="F786" s="1" t="s">
        <v>3946</v>
      </c>
      <c r="G786" s="1" t="s">
        <v>3947</v>
      </c>
      <c r="H786" s="1" t="s">
        <v>3948</v>
      </c>
      <c r="J786" t="s">
        <v>5032</v>
      </c>
      <c r="K786" t="s">
        <v>560</v>
      </c>
      <c r="L786">
        <v>743503</v>
      </c>
      <c r="M786">
        <v>0</v>
      </c>
      <c r="N786" t="s">
        <v>155</v>
      </c>
      <c r="T786" t="s">
        <v>13165</v>
      </c>
      <c r="X786" s="2">
        <v>40813</v>
      </c>
      <c r="Y786" t="s">
        <v>3946</v>
      </c>
      <c r="Z786" t="s">
        <v>156</v>
      </c>
      <c r="AA786">
        <v>140000</v>
      </c>
      <c r="AD786">
        <v>200000</v>
      </c>
      <c r="AH786" t="s">
        <v>3949</v>
      </c>
      <c r="AI786" t="s">
        <v>157</v>
      </c>
      <c r="AJ786" t="s">
        <v>158</v>
      </c>
      <c r="AN786">
        <v>4</v>
      </c>
      <c r="AP786" t="s">
        <v>149</v>
      </c>
      <c r="AR786" t="s">
        <v>3945</v>
      </c>
      <c r="AT786" t="s">
        <v>149</v>
      </c>
      <c r="AU786" t="s">
        <v>149</v>
      </c>
      <c r="AV786" t="s">
        <v>149</v>
      </c>
      <c r="AW786" t="s">
        <v>149</v>
      </c>
      <c r="AX786" t="s">
        <v>149</v>
      </c>
      <c r="AY786">
        <v>0</v>
      </c>
      <c r="AZ786" t="s">
        <v>149</v>
      </c>
      <c r="BA786" t="s">
        <v>1116</v>
      </c>
      <c r="BB786">
        <v>0</v>
      </c>
      <c r="BD786" t="s">
        <v>160</v>
      </c>
      <c r="BE786" t="s">
        <v>149</v>
      </c>
      <c r="BH786">
        <v>0</v>
      </c>
      <c r="BJ786" t="s">
        <v>149</v>
      </c>
      <c r="BK786" t="s">
        <v>149</v>
      </c>
      <c r="BL786" t="s">
        <v>160</v>
      </c>
      <c r="BM786" t="s">
        <v>560</v>
      </c>
      <c r="BN786" t="s">
        <v>961</v>
      </c>
      <c r="BO786" t="s">
        <v>402</v>
      </c>
      <c r="BP786" t="s">
        <v>149</v>
      </c>
      <c r="BQ786" t="s">
        <v>12410</v>
      </c>
      <c r="BV786" t="s">
        <v>160</v>
      </c>
      <c r="BW786" t="s">
        <v>8225</v>
      </c>
      <c r="BX786">
        <v>1</v>
      </c>
      <c r="BY786" t="s">
        <v>8173</v>
      </c>
      <c r="BZ786" t="s">
        <v>8756</v>
      </c>
      <c r="CA786" s="2">
        <v>40813</v>
      </c>
      <c r="CC786" t="s">
        <v>9750</v>
      </c>
    </row>
    <row r="787" spans="1:81">
      <c r="A787">
        <f t="shared" si="12"/>
        <v>785</v>
      </c>
      <c r="B787" s="1" t="s">
        <v>149</v>
      </c>
      <c r="C787" s="46" t="s">
        <v>3950</v>
      </c>
      <c r="D787" s="47" t="s">
        <v>3950</v>
      </c>
      <c r="E787" s="1" t="s">
        <v>149</v>
      </c>
      <c r="F787" s="1" t="s">
        <v>3951</v>
      </c>
      <c r="G787" s="1" t="s">
        <v>3952</v>
      </c>
      <c r="J787" t="s">
        <v>153</v>
      </c>
      <c r="K787" t="s">
        <v>154</v>
      </c>
      <c r="L787">
        <v>110011</v>
      </c>
      <c r="M787">
        <v>0</v>
      </c>
      <c r="N787" t="s">
        <v>155</v>
      </c>
      <c r="X787" s="2">
        <v>40814</v>
      </c>
      <c r="Y787" t="s">
        <v>3951</v>
      </c>
      <c r="Z787" t="s">
        <v>167</v>
      </c>
      <c r="AA787">
        <v>713000</v>
      </c>
      <c r="AB787">
        <v>7132</v>
      </c>
      <c r="AD787">
        <v>200000</v>
      </c>
      <c r="AH787" t="s">
        <v>3953</v>
      </c>
      <c r="AI787" t="s">
        <v>157</v>
      </c>
      <c r="AJ787" t="s">
        <v>158</v>
      </c>
      <c r="AN787">
        <v>4</v>
      </c>
      <c r="AP787" t="s">
        <v>149</v>
      </c>
      <c r="AT787" t="s">
        <v>149</v>
      </c>
      <c r="AU787" t="s">
        <v>149</v>
      </c>
      <c r="AV787" t="s">
        <v>149</v>
      </c>
      <c r="AW787" t="s">
        <v>149</v>
      </c>
      <c r="AX787" t="s">
        <v>149</v>
      </c>
      <c r="AY787">
        <v>0</v>
      </c>
      <c r="AZ787" t="s">
        <v>149</v>
      </c>
      <c r="BA787" t="s">
        <v>192</v>
      </c>
      <c r="BB787">
        <v>0</v>
      </c>
      <c r="BD787" t="s">
        <v>160</v>
      </c>
      <c r="BE787" t="s">
        <v>149</v>
      </c>
      <c r="BH787">
        <v>0</v>
      </c>
      <c r="BJ787" t="s">
        <v>149</v>
      </c>
      <c r="BK787" t="s">
        <v>149</v>
      </c>
      <c r="BL787" t="s">
        <v>149</v>
      </c>
      <c r="BM787" t="s">
        <v>154</v>
      </c>
      <c r="BP787" t="s">
        <v>149</v>
      </c>
      <c r="BQ787" t="s">
        <v>12411</v>
      </c>
      <c r="BV787" t="s">
        <v>160</v>
      </c>
      <c r="BW787" t="s">
        <v>8178</v>
      </c>
      <c r="BX787">
        <v>1</v>
      </c>
      <c r="BY787" t="s">
        <v>8173</v>
      </c>
      <c r="BZ787" t="s">
        <v>8757</v>
      </c>
      <c r="CA787" s="2">
        <v>40814</v>
      </c>
      <c r="CC787" t="s">
        <v>9652</v>
      </c>
    </row>
    <row r="788" spans="1:81">
      <c r="A788">
        <f t="shared" si="12"/>
        <v>786</v>
      </c>
      <c r="B788" s="1" t="s">
        <v>149</v>
      </c>
      <c r="C788" s="46" t="s">
        <v>3954</v>
      </c>
      <c r="D788" s="47" t="s">
        <v>3954</v>
      </c>
      <c r="E788" s="1" t="s">
        <v>149</v>
      </c>
      <c r="F788" s="1" t="s">
        <v>3955</v>
      </c>
      <c r="G788" s="1" t="s">
        <v>3956</v>
      </c>
      <c r="H788" s="1" t="s">
        <v>3957</v>
      </c>
      <c r="J788" t="s">
        <v>190</v>
      </c>
      <c r="K788" t="s">
        <v>191</v>
      </c>
      <c r="L788">
        <v>411014</v>
      </c>
      <c r="M788">
        <v>0</v>
      </c>
      <c r="N788" t="s">
        <v>155</v>
      </c>
      <c r="X788" s="2">
        <v>40816</v>
      </c>
      <c r="Y788" t="s">
        <v>3955</v>
      </c>
      <c r="Z788" t="s">
        <v>167</v>
      </c>
      <c r="AA788">
        <v>824150</v>
      </c>
      <c r="AD788">
        <v>200000</v>
      </c>
      <c r="AH788" t="s">
        <v>3958</v>
      </c>
      <c r="AI788" t="s">
        <v>157</v>
      </c>
      <c r="AJ788" t="s">
        <v>158</v>
      </c>
      <c r="AN788">
        <v>4</v>
      </c>
      <c r="AP788" t="s">
        <v>149</v>
      </c>
      <c r="AT788" t="s">
        <v>149</v>
      </c>
      <c r="AU788" t="s">
        <v>149</v>
      </c>
      <c r="AV788" t="s">
        <v>149</v>
      </c>
      <c r="AW788" t="s">
        <v>149</v>
      </c>
      <c r="AX788" t="s">
        <v>149</v>
      </c>
      <c r="AY788">
        <v>0</v>
      </c>
      <c r="AZ788" t="s">
        <v>149</v>
      </c>
      <c r="BA788" t="s">
        <v>192</v>
      </c>
      <c r="BB788">
        <v>0</v>
      </c>
      <c r="BD788" t="s">
        <v>160</v>
      </c>
      <c r="BE788" t="s">
        <v>149</v>
      </c>
      <c r="BH788">
        <v>0</v>
      </c>
      <c r="BJ788" t="s">
        <v>149</v>
      </c>
      <c r="BK788" t="s">
        <v>149</v>
      </c>
      <c r="BL788" t="s">
        <v>149</v>
      </c>
      <c r="BM788" t="s">
        <v>191</v>
      </c>
      <c r="BP788" t="s">
        <v>149</v>
      </c>
      <c r="BQ788" t="s">
        <v>12412</v>
      </c>
      <c r="BV788" t="s">
        <v>160</v>
      </c>
      <c r="BW788" t="s">
        <v>8174</v>
      </c>
      <c r="BX788">
        <v>1</v>
      </c>
      <c r="BY788" t="s">
        <v>8173</v>
      </c>
      <c r="BZ788" t="s">
        <v>8758</v>
      </c>
      <c r="CA788" s="2">
        <v>40816</v>
      </c>
      <c r="CC788" t="s">
        <v>9751</v>
      </c>
    </row>
    <row r="789" spans="1:81">
      <c r="A789">
        <f t="shared" si="12"/>
        <v>787</v>
      </c>
      <c r="B789" s="1" t="s">
        <v>149</v>
      </c>
      <c r="C789" s="46" t="s">
        <v>3959</v>
      </c>
      <c r="D789" s="47" t="s">
        <v>3959</v>
      </c>
      <c r="E789" s="1" t="s">
        <v>149</v>
      </c>
      <c r="F789" s="1" t="s">
        <v>3960</v>
      </c>
      <c r="G789" s="1" t="s">
        <v>3961</v>
      </c>
      <c r="H789" s="1" t="s">
        <v>3962</v>
      </c>
      <c r="I789" t="s">
        <v>3963</v>
      </c>
      <c r="J789" t="s">
        <v>190</v>
      </c>
      <c r="K789" t="s">
        <v>191</v>
      </c>
      <c r="L789">
        <v>411048</v>
      </c>
      <c r="M789">
        <v>0</v>
      </c>
      <c r="N789" t="s">
        <v>155</v>
      </c>
      <c r="X789" s="2">
        <v>40817</v>
      </c>
      <c r="Y789" t="s">
        <v>3960</v>
      </c>
      <c r="Z789" t="s">
        <v>178</v>
      </c>
      <c r="AA789">
        <v>515000</v>
      </c>
      <c r="AD789">
        <v>200000</v>
      </c>
      <c r="AH789" t="s">
        <v>3964</v>
      </c>
      <c r="AI789" t="s">
        <v>157</v>
      </c>
      <c r="AJ789" t="s">
        <v>158</v>
      </c>
      <c r="AN789">
        <v>4</v>
      </c>
      <c r="AP789" t="s">
        <v>149</v>
      </c>
      <c r="AT789" t="s">
        <v>149</v>
      </c>
      <c r="AU789" t="s">
        <v>149</v>
      </c>
      <c r="AV789" t="s">
        <v>149</v>
      </c>
      <c r="AW789" t="s">
        <v>149</v>
      </c>
      <c r="AX789" t="s">
        <v>149</v>
      </c>
      <c r="AY789">
        <v>0</v>
      </c>
      <c r="AZ789" t="s">
        <v>149</v>
      </c>
      <c r="BA789" t="s">
        <v>192</v>
      </c>
      <c r="BB789">
        <v>0</v>
      </c>
      <c r="BD789" t="s">
        <v>160</v>
      </c>
      <c r="BE789" t="s">
        <v>149</v>
      </c>
      <c r="BH789">
        <v>0</v>
      </c>
      <c r="BJ789" t="s">
        <v>149</v>
      </c>
      <c r="BK789" t="s">
        <v>149</v>
      </c>
      <c r="BL789" t="s">
        <v>149</v>
      </c>
      <c r="BM789" t="s">
        <v>191</v>
      </c>
      <c r="BP789" t="s">
        <v>149</v>
      </c>
      <c r="BQ789" t="s">
        <v>12413</v>
      </c>
      <c r="BV789" t="s">
        <v>160</v>
      </c>
      <c r="BW789" t="s">
        <v>8178</v>
      </c>
      <c r="BX789">
        <v>1</v>
      </c>
      <c r="BY789" t="s">
        <v>8173</v>
      </c>
      <c r="BZ789" t="s">
        <v>8759</v>
      </c>
      <c r="CA789" s="2">
        <v>40817</v>
      </c>
      <c r="CC789" t="s">
        <v>9752</v>
      </c>
    </row>
    <row r="790" spans="1:81">
      <c r="A790">
        <f t="shared" si="12"/>
        <v>788</v>
      </c>
      <c r="B790" s="1" t="s">
        <v>149</v>
      </c>
      <c r="C790" s="46" t="s">
        <v>3970</v>
      </c>
      <c r="D790" s="47" t="s">
        <v>3970</v>
      </c>
      <c r="E790" s="1" t="s">
        <v>149</v>
      </c>
      <c r="F790" s="1" t="s">
        <v>3971</v>
      </c>
      <c r="G790" s="1" t="s">
        <v>3972</v>
      </c>
      <c r="J790" t="s">
        <v>3973</v>
      </c>
      <c r="K790" t="s">
        <v>166</v>
      </c>
      <c r="L790">
        <v>134003</v>
      </c>
      <c r="M790">
        <v>0</v>
      </c>
      <c r="N790" t="s">
        <v>155</v>
      </c>
      <c r="X790" s="2">
        <v>40820</v>
      </c>
      <c r="Y790" t="s">
        <v>3971</v>
      </c>
      <c r="Z790" t="s">
        <v>178</v>
      </c>
      <c r="AA790">
        <v>515300</v>
      </c>
      <c r="AD790">
        <v>200000</v>
      </c>
      <c r="AH790" t="s">
        <v>3974</v>
      </c>
      <c r="AI790" t="s">
        <v>157</v>
      </c>
      <c r="AJ790" t="s">
        <v>158</v>
      </c>
      <c r="AN790">
        <v>4</v>
      </c>
      <c r="AP790" t="s">
        <v>149</v>
      </c>
      <c r="AT790" t="s">
        <v>149</v>
      </c>
      <c r="AU790" t="s">
        <v>149</v>
      </c>
      <c r="AV790" t="s">
        <v>149</v>
      </c>
      <c r="AW790" t="s">
        <v>149</v>
      </c>
      <c r="AX790" t="s">
        <v>149</v>
      </c>
      <c r="AY790">
        <v>0</v>
      </c>
      <c r="AZ790" t="s">
        <v>149</v>
      </c>
      <c r="BA790" t="s">
        <v>192</v>
      </c>
      <c r="BB790">
        <v>0</v>
      </c>
      <c r="BD790" t="s">
        <v>160</v>
      </c>
      <c r="BE790" t="s">
        <v>149</v>
      </c>
      <c r="BH790">
        <v>0</v>
      </c>
      <c r="BJ790" t="s">
        <v>149</v>
      </c>
      <c r="BK790" t="s">
        <v>149</v>
      </c>
      <c r="BL790" t="s">
        <v>149</v>
      </c>
      <c r="BM790" t="s">
        <v>166</v>
      </c>
      <c r="BP790" t="s">
        <v>149</v>
      </c>
      <c r="BQ790" t="s">
        <v>12415</v>
      </c>
      <c r="BV790" t="s">
        <v>160</v>
      </c>
      <c r="BW790" t="s">
        <v>8178</v>
      </c>
      <c r="BX790">
        <v>1</v>
      </c>
      <c r="BY790" t="s">
        <v>8173</v>
      </c>
      <c r="BZ790" t="s">
        <v>8761</v>
      </c>
      <c r="CA790" s="2">
        <v>40820</v>
      </c>
      <c r="CC790" t="s">
        <v>9753</v>
      </c>
    </row>
    <row r="791" spans="1:81">
      <c r="A791">
        <f t="shared" si="12"/>
        <v>789</v>
      </c>
      <c r="B791" s="1" t="s">
        <v>149</v>
      </c>
      <c r="C791" s="46" t="s">
        <v>3975</v>
      </c>
      <c r="D791" s="47" t="s">
        <v>3975</v>
      </c>
      <c r="E791" s="1" t="s">
        <v>149</v>
      </c>
      <c r="F791" s="1" t="s">
        <v>3976</v>
      </c>
      <c r="G791" s="1" t="s">
        <v>3977</v>
      </c>
      <c r="H791" s="1" t="s">
        <v>3978</v>
      </c>
      <c r="J791" t="s">
        <v>165</v>
      </c>
      <c r="K791" t="s">
        <v>166</v>
      </c>
      <c r="L791">
        <v>122001</v>
      </c>
      <c r="M791">
        <v>0</v>
      </c>
      <c r="N791" t="s">
        <v>155</v>
      </c>
      <c r="X791" s="2">
        <v>40821</v>
      </c>
      <c r="Y791" t="s">
        <v>3976</v>
      </c>
      <c r="Z791" t="s">
        <v>178</v>
      </c>
      <c r="AA791">
        <v>515000</v>
      </c>
      <c r="AD791">
        <v>200000</v>
      </c>
      <c r="AH791" t="s">
        <v>3979</v>
      </c>
      <c r="AI791" t="s">
        <v>157</v>
      </c>
      <c r="AJ791" t="s">
        <v>158</v>
      </c>
      <c r="AN791">
        <v>4</v>
      </c>
      <c r="AP791" t="s">
        <v>149</v>
      </c>
      <c r="AT791" t="s">
        <v>149</v>
      </c>
      <c r="AU791" t="s">
        <v>149</v>
      </c>
      <c r="AV791" t="s">
        <v>149</v>
      </c>
      <c r="AW791" t="s">
        <v>149</v>
      </c>
      <c r="AX791" t="s">
        <v>149</v>
      </c>
      <c r="AY791">
        <v>0</v>
      </c>
      <c r="AZ791" t="s">
        <v>149</v>
      </c>
      <c r="BA791" t="s">
        <v>292</v>
      </c>
      <c r="BB791">
        <v>0</v>
      </c>
      <c r="BD791" t="s">
        <v>160</v>
      </c>
      <c r="BE791" t="s">
        <v>149</v>
      </c>
      <c r="BH791">
        <v>0</v>
      </c>
      <c r="BJ791" t="s">
        <v>149</v>
      </c>
      <c r="BK791" t="s">
        <v>149</v>
      </c>
      <c r="BL791" t="s">
        <v>149</v>
      </c>
      <c r="BM791" t="s">
        <v>166</v>
      </c>
      <c r="BP791" t="s">
        <v>149</v>
      </c>
      <c r="BV791" t="s">
        <v>160</v>
      </c>
      <c r="BW791" t="s">
        <v>8171</v>
      </c>
      <c r="BX791">
        <v>1</v>
      </c>
      <c r="BY791" t="s">
        <v>8173</v>
      </c>
      <c r="BZ791" t="s">
        <v>8762</v>
      </c>
      <c r="CA791" s="2">
        <v>40821</v>
      </c>
      <c r="CC791" t="s">
        <v>9754</v>
      </c>
    </row>
    <row r="792" spans="1:81">
      <c r="A792">
        <f t="shared" si="12"/>
        <v>790</v>
      </c>
      <c r="B792" s="1" t="s">
        <v>149</v>
      </c>
      <c r="C792" s="46" t="s">
        <v>3980</v>
      </c>
      <c r="D792" s="47" t="s">
        <v>3980</v>
      </c>
      <c r="E792" s="1" t="s">
        <v>149</v>
      </c>
      <c r="F792" s="1" t="s">
        <v>3981</v>
      </c>
      <c r="G792" s="1" t="s">
        <v>3982</v>
      </c>
      <c r="H792" s="1" t="s">
        <v>3355</v>
      </c>
      <c r="J792" t="s">
        <v>3983</v>
      </c>
      <c r="K792" t="s">
        <v>1303</v>
      </c>
      <c r="M792">
        <v>0</v>
      </c>
      <c r="N792" t="s">
        <v>155</v>
      </c>
      <c r="X792" s="2">
        <v>40827</v>
      </c>
      <c r="Y792" t="s">
        <v>3984</v>
      </c>
      <c r="Z792" t="s">
        <v>216</v>
      </c>
      <c r="AA792">
        <v>722950</v>
      </c>
      <c r="AD792">
        <v>200000</v>
      </c>
      <c r="AI792" t="s">
        <v>157</v>
      </c>
      <c r="AJ792" t="s">
        <v>158</v>
      </c>
      <c r="AN792">
        <v>4</v>
      </c>
      <c r="AP792" t="s">
        <v>149</v>
      </c>
      <c r="AT792" t="s">
        <v>149</v>
      </c>
      <c r="AU792" t="s">
        <v>149</v>
      </c>
      <c r="AV792" t="s">
        <v>149</v>
      </c>
      <c r="AW792" t="s">
        <v>149</v>
      </c>
      <c r="AX792" t="s">
        <v>149</v>
      </c>
      <c r="AY792">
        <v>0</v>
      </c>
      <c r="AZ792" t="s">
        <v>149</v>
      </c>
      <c r="BA792" t="s">
        <v>217</v>
      </c>
      <c r="BB792">
        <v>0</v>
      </c>
      <c r="BD792" t="s">
        <v>160</v>
      </c>
      <c r="BE792" t="s">
        <v>149</v>
      </c>
      <c r="BH792">
        <v>0</v>
      </c>
      <c r="BJ792" t="s">
        <v>149</v>
      </c>
      <c r="BK792" t="s">
        <v>149</v>
      </c>
      <c r="BL792" t="s">
        <v>149</v>
      </c>
      <c r="BM792" t="s">
        <v>1303</v>
      </c>
      <c r="BP792" t="s">
        <v>149</v>
      </c>
      <c r="BQ792" t="s">
        <v>12416</v>
      </c>
      <c r="BV792" t="s">
        <v>160</v>
      </c>
      <c r="BW792" t="s">
        <v>8178</v>
      </c>
      <c r="BX792">
        <v>1</v>
      </c>
      <c r="BY792" t="s">
        <v>8173</v>
      </c>
      <c r="BZ792" t="s">
        <v>8763</v>
      </c>
      <c r="CA792" s="2">
        <v>41074</v>
      </c>
      <c r="CC792" t="s">
        <v>9471</v>
      </c>
    </row>
    <row r="793" spans="1:81">
      <c r="A793">
        <f t="shared" si="12"/>
        <v>791</v>
      </c>
      <c r="B793" s="1" t="s">
        <v>149</v>
      </c>
      <c r="C793" s="46" t="s">
        <v>3985</v>
      </c>
      <c r="D793" s="47" t="s">
        <v>3985</v>
      </c>
      <c r="E793" s="1" t="s">
        <v>149</v>
      </c>
      <c r="F793" s="1" t="s">
        <v>3986</v>
      </c>
      <c r="G793" s="1" t="s">
        <v>3987</v>
      </c>
      <c r="H793" s="1" t="s">
        <v>3988</v>
      </c>
      <c r="J793" t="s">
        <v>3989</v>
      </c>
      <c r="K793" t="s">
        <v>166</v>
      </c>
      <c r="M793">
        <v>0</v>
      </c>
      <c r="N793" t="s">
        <v>155</v>
      </c>
      <c r="X793" s="2">
        <v>40828</v>
      </c>
      <c r="Y793" t="s">
        <v>3986</v>
      </c>
      <c r="Z793" t="s">
        <v>216</v>
      </c>
      <c r="AA793">
        <v>713025</v>
      </c>
      <c r="AD793">
        <v>200000</v>
      </c>
      <c r="AH793" t="s">
        <v>3990</v>
      </c>
      <c r="AI793" t="s">
        <v>157</v>
      </c>
      <c r="AJ793" t="s">
        <v>158</v>
      </c>
      <c r="AN793">
        <v>4</v>
      </c>
      <c r="AP793" t="s">
        <v>149</v>
      </c>
      <c r="AT793" t="s">
        <v>149</v>
      </c>
      <c r="AU793" t="s">
        <v>149</v>
      </c>
      <c r="AV793" t="s">
        <v>149</v>
      </c>
      <c r="AW793" t="s">
        <v>149</v>
      </c>
      <c r="AX793" t="s">
        <v>149</v>
      </c>
      <c r="AY793">
        <v>0</v>
      </c>
      <c r="AZ793" t="s">
        <v>149</v>
      </c>
      <c r="BA793" t="s">
        <v>217</v>
      </c>
      <c r="BB793">
        <v>0</v>
      </c>
      <c r="BD793" t="s">
        <v>160</v>
      </c>
      <c r="BE793" t="s">
        <v>149</v>
      </c>
      <c r="BH793">
        <v>0</v>
      </c>
      <c r="BJ793" t="s">
        <v>149</v>
      </c>
      <c r="BK793" t="s">
        <v>149</v>
      </c>
      <c r="BL793" t="s">
        <v>149</v>
      </c>
      <c r="BM793" t="s">
        <v>166</v>
      </c>
      <c r="BP793" t="s">
        <v>149</v>
      </c>
      <c r="BQ793" t="s">
        <v>12417</v>
      </c>
      <c r="BV793" t="s">
        <v>160</v>
      </c>
      <c r="BW793" t="s">
        <v>8178</v>
      </c>
      <c r="BX793">
        <v>1</v>
      </c>
      <c r="BY793" t="s">
        <v>8173</v>
      </c>
      <c r="BZ793" t="s">
        <v>8764</v>
      </c>
      <c r="CA793" s="2">
        <v>41073</v>
      </c>
      <c r="CC793" t="s">
        <v>9403</v>
      </c>
    </row>
    <row r="794" spans="1:81">
      <c r="A794">
        <f t="shared" si="12"/>
        <v>792</v>
      </c>
      <c r="B794" s="1" t="s">
        <v>149</v>
      </c>
      <c r="C794" s="46" t="s">
        <v>3991</v>
      </c>
      <c r="D794" s="47" t="s">
        <v>3991</v>
      </c>
      <c r="E794" s="1" t="s">
        <v>149</v>
      </c>
      <c r="F794" s="1" t="s">
        <v>3992</v>
      </c>
      <c r="G794" s="1" t="s">
        <v>3993</v>
      </c>
      <c r="H794" s="1" t="s">
        <v>3994</v>
      </c>
      <c r="I794" t="s">
        <v>3995</v>
      </c>
      <c r="J794" t="s">
        <v>190</v>
      </c>
      <c r="K794" t="s">
        <v>191</v>
      </c>
      <c r="L794">
        <v>411004</v>
      </c>
      <c r="M794">
        <v>0</v>
      </c>
      <c r="N794" t="s">
        <v>155</v>
      </c>
      <c r="X794" s="2">
        <v>40828</v>
      </c>
      <c r="Y794" t="s">
        <v>3992</v>
      </c>
      <c r="Z794" t="s">
        <v>178</v>
      </c>
      <c r="AA794">
        <v>515000</v>
      </c>
      <c r="AD794">
        <v>200000</v>
      </c>
      <c r="AH794" t="s">
        <v>3996</v>
      </c>
      <c r="AI794" t="s">
        <v>157</v>
      </c>
      <c r="AJ794" t="s">
        <v>158</v>
      </c>
      <c r="AN794">
        <v>4</v>
      </c>
      <c r="AP794" t="s">
        <v>149</v>
      </c>
      <c r="AT794" t="s">
        <v>149</v>
      </c>
      <c r="AU794" t="s">
        <v>149</v>
      </c>
      <c r="AV794" t="s">
        <v>149</v>
      </c>
      <c r="AW794" t="s">
        <v>149</v>
      </c>
      <c r="AX794" t="s">
        <v>149</v>
      </c>
      <c r="AY794">
        <v>0</v>
      </c>
      <c r="AZ794" t="s">
        <v>149</v>
      </c>
      <c r="BA794" t="s">
        <v>217</v>
      </c>
      <c r="BB794">
        <v>0</v>
      </c>
      <c r="BD794" t="s">
        <v>160</v>
      </c>
      <c r="BE794" t="s">
        <v>149</v>
      </c>
      <c r="BH794">
        <v>0</v>
      </c>
      <c r="BJ794" t="s">
        <v>149</v>
      </c>
      <c r="BK794" t="s">
        <v>149</v>
      </c>
      <c r="BL794" t="s">
        <v>149</v>
      </c>
      <c r="BM794" t="s">
        <v>191</v>
      </c>
      <c r="BP794" t="s">
        <v>149</v>
      </c>
      <c r="BQ794" t="s">
        <v>12418</v>
      </c>
      <c r="BV794" t="s">
        <v>160</v>
      </c>
      <c r="BW794" t="s">
        <v>8186</v>
      </c>
      <c r="BX794">
        <v>1</v>
      </c>
      <c r="BY794" t="s">
        <v>8173</v>
      </c>
      <c r="BZ794" t="s">
        <v>8765</v>
      </c>
      <c r="CA794" s="2">
        <v>40828</v>
      </c>
      <c r="CC794" t="s">
        <v>9500</v>
      </c>
    </row>
    <row r="795" spans="1:81">
      <c r="A795">
        <f t="shared" si="12"/>
        <v>793</v>
      </c>
      <c r="B795" s="1" t="s">
        <v>149</v>
      </c>
      <c r="C795" s="46" t="s">
        <v>3997</v>
      </c>
      <c r="D795" s="47" t="s">
        <v>3997</v>
      </c>
      <c r="E795" s="1" t="s">
        <v>149</v>
      </c>
      <c r="F795" s="1" t="s">
        <v>3998</v>
      </c>
      <c r="G795" s="1" t="s">
        <v>3999</v>
      </c>
      <c r="H795" s="1" t="s">
        <v>4000</v>
      </c>
      <c r="J795" t="s">
        <v>312</v>
      </c>
      <c r="K795" t="s">
        <v>313</v>
      </c>
      <c r="L795">
        <v>560021</v>
      </c>
      <c r="M795">
        <v>0</v>
      </c>
      <c r="N795" t="s">
        <v>155</v>
      </c>
      <c r="X795" s="2">
        <v>40829</v>
      </c>
      <c r="Y795" t="s">
        <v>3998</v>
      </c>
      <c r="Z795" t="s">
        <v>178</v>
      </c>
      <c r="AA795">
        <v>515000</v>
      </c>
      <c r="AD795">
        <v>200000</v>
      </c>
      <c r="AH795" t="s">
        <v>4001</v>
      </c>
      <c r="AI795" t="s">
        <v>157</v>
      </c>
      <c r="AJ795" t="s">
        <v>158</v>
      </c>
      <c r="AN795">
        <v>4</v>
      </c>
      <c r="AP795" t="s">
        <v>149</v>
      </c>
      <c r="AT795" t="s">
        <v>149</v>
      </c>
      <c r="AU795" t="s">
        <v>149</v>
      </c>
      <c r="AV795" t="s">
        <v>149</v>
      </c>
      <c r="AW795" t="s">
        <v>149</v>
      </c>
      <c r="AX795" t="s">
        <v>149</v>
      </c>
      <c r="AY795">
        <v>0</v>
      </c>
      <c r="AZ795" t="s">
        <v>149</v>
      </c>
      <c r="BA795" t="s">
        <v>192</v>
      </c>
      <c r="BB795">
        <v>0</v>
      </c>
      <c r="BD795" t="s">
        <v>160</v>
      </c>
      <c r="BE795" t="s">
        <v>149</v>
      </c>
      <c r="BH795">
        <v>0</v>
      </c>
      <c r="BJ795" t="s">
        <v>149</v>
      </c>
      <c r="BK795" t="s">
        <v>149</v>
      </c>
      <c r="BL795" t="s">
        <v>149</v>
      </c>
      <c r="BM795" t="s">
        <v>313</v>
      </c>
      <c r="BP795" t="s">
        <v>149</v>
      </c>
      <c r="BQ795" t="s">
        <v>12419</v>
      </c>
      <c r="BV795" t="s">
        <v>160</v>
      </c>
      <c r="BW795" t="s">
        <v>8178</v>
      </c>
      <c r="BX795">
        <v>1</v>
      </c>
      <c r="BY795" t="s">
        <v>8173</v>
      </c>
      <c r="BZ795" t="s">
        <v>8766</v>
      </c>
      <c r="CA795" s="2">
        <v>40829</v>
      </c>
      <c r="CC795" t="s">
        <v>9755</v>
      </c>
    </row>
    <row r="796" spans="1:81">
      <c r="A796">
        <f t="shared" si="12"/>
        <v>794</v>
      </c>
      <c r="B796" s="1" t="s">
        <v>149</v>
      </c>
      <c r="C796" s="46" t="s">
        <v>4002</v>
      </c>
      <c r="D796" s="47" t="s">
        <v>4002</v>
      </c>
      <c r="E796" s="1" t="s">
        <v>149</v>
      </c>
      <c r="F796" s="1" t="s">
        <v>4003</v>
      </c>
      <c r="G796" s="1" t="s">
        <v>4004</v>
      </c>
      <c r="J796" t="s">
        <v>312</v>
      </c>
      <c r="K796" t="s">
        <v>313</v>
      </c>
      <c r="L796">
        <v>560057</v>
      </c>
      <c r="M796">
        <v>0</v>
      </c>
      <c r="N796" t="s">
        <v>155</v>
      </c>
      <c r="T796" t="s">
        <v>13166</v>
      </c>
      <c r="X796" s="2">
        <v>40830</v>
      </c>
      <c r="Y796" t="s">
        <v>4003</v>
      </c>
      <c r="Z796" t="s">
        <v>178</v>
      </c>
      <c r="AA796">
        <v>515000</v>
      </c>
      <c r="AD796">
        <v>200000</v>
      </c>
      <c r="AH796" t="s">
        <v>4005</v>
      </c>
      <c r="AI796" t="s">
        <v>157</v>
      </c>
      <c r="AJ796" t="s">
        <v>158</v>
      </c>
      <c r="AN796">
        <v>4</v>
      </c>
      <c r="AP796" t="s">
        <v>149</v>
      </c>
      <c r="AT796" t="s">
        <v>149</v>
      </c>
      <c r="AU796" t="s">
        <v>149</v>
      </c>
      <c r="AV796" t="s">
        <v>149</v>
      </c>
      <c r="AW796" t="s">
        <v>149</v>
      </c>
      <c r="AX796" t="s">
        <v>149</v>
      </c>
      <c r="AY796">
        <v>0</v>
      </c>
      <c r="AZ796" t="s">
        <v>149</v>
      </c>
      <c r="BA796" t="s">
        <v>192</v>
      </c>
      <c r="BB796">
        <v>0</v>
      </c>
      <c r="BD796" t="s">
        <v>160</v>
      </c>
      <c r="BE796" t="s">
        <v>149</v>
      </c>
      <c r="BH796">
        <v>0</v>
      </c>
      <c r="BJ796" t="s">
        <v>149</v>
      </c>
      <c r="BK796" t="s">
        <v>149</v>
      </c>
      <c r="BL796" t="s">
        <v>149</v>
      </c>
      <c r="BM796" t="s">
        <v>313</v>
      </c>
      <c r="BP796" t="s">
        <v>149</v>
      </c>
      <c r="BV796" t="s">
        <v>160</v>
      </c>
      <c r="BW796" t="s">
        <v>8204</v>
      </c>
      <c r="BX796">
        <v>1</v>
      </c>
      <c r="BY796" t="s">
        <v>8173</v>
      </c>
      <c r="BZ796" t="s">
        <v>8767</v>
      </c>
      <c r="CA796" s="2">
        <v>40830</v>
      </c>
      <c r="CC796" t="s">
        <v>9715</v>
      </c>
    </row>
    <row r="797" spans="1:81">
      <c r="A797">
        <f t="shared" si="12"/>
        <v>795</v>
      </c>
      <c r="B797" s="1" t="s">
        <v>149</v>
      </c>
      <c r="C797" s="46" t="s">
        <v>4006</v>
      </c>
      <c r="D797" s="47" t="s">
        <v>4006</v>
      </c>
      <c r="E797" s="1" t="s">
        <v>149</v>
      </c>
      <c r="F797" s="1" t="s">
        <v>4007</v>
      </c>
      <c r="G797" s="1" t="s">
        <v>4008</v>
      </c>
      <c r="H797" s="1" t="s">
        <v>4009</v>
      </c>
      <c r="J797" t="s">
        <v>153</v>
      </c>
      <c r="K797" t="s">
        <v>154</v>
      </c>
      <c r="L797">
        <v>110024</v>
      </c>
      <c r="M797">
        <v>0</v>
      </c>
      <c r="N797" t="s">
        <v>155</v>
      </c>
      <c r="X797" s="2">
        <v>40830</v>
      </c>
      <c r="Y797" t="s">
        <v>4007</v>
      </c>
      <c r="Z797" t="s">
        <v>211</v>
      </c>
      <c r="AA797">
        <v>514100</v>
      </c>
      <c r="AD797">
        <v>200000</v>
      </c>
      <c r="AH797" t="s">
        <v>4010</v>
      </c>
      <c r="AI797" t="s">
        <v>157</v>
      </c>
      <c r="AJ797" t="s">
        <v>158</v>
      </c>
      <c r="AN797">
        <v>4</v>
      </c>
      <c r="AP797" t="s">
        <v>149</v>
      </c>
      <c r="AT797" t="s">
        <v>149</v>
      </c>
      <c r="AU797" t="s">
        <v>149</v>
      </c>
      <c r="AV797" t="s">
        <v>149</v>
      </c>
      <c r="AW797" t="s">
        <v>149</v>
      </c>
      <c r="AX797" t="s">
        <v>149</v>
      </c>
      <c r="AY797">
        <v>0</v>
      </c>
      <c r="AZ797" t="s">
        <v>149</v>
      </c>
      <c r="BA797" t="s">
        <v>1116</v>
      </c>
      <c r="BB797">
        <v>0</v>
      </c>
      <c r="BD797" t="s">
        <v>160</v>
      </c>
      <c r="BE797" t="s">
        <v>149</v>
      </c>
      <c r="BH797">
        <v>0</v>
      </c>
      <c r="BJ797" t="s">
        <v>149</v>
      </c>
      <c r="BK797" t="s">
        <v>149</v>
      </c>
      <c r="BL797" t="s">
        <v>160</v>
      </c>
      <c r="BM797" t="s">
        <v>154</v>
      </c>
      <c r="BN797" t="s">
        <v>401</v>
      </c>
      <c r="BO797" t="s">
        <v>992</v>
      </c>
      <c r="BP797" t="s">
        <v>149</v>
      </c>
      <c r="BQ797" t="s">
        <v>12420</v>
      </c>
      <c r="BV797" t="s">
        <v>160</v>
      </c>
      <c r="BW797" t="s">
        <v>8203</v>
      </c>
      <c r="BX797">
        <v>1</v>
      </c>
      <c r="BY797" t="s">
        <v>8173</v>
      </c>
      <c r="BZ797" t="s">
        <v>8768</v>
      </c>
      <c r="CA797" s="2">
        <v>40830</v>
      </c>
      <c r="CC797" t="s">
        <v>9756</v>
      </c>
    </row>
    <row r="798" spans="1:81">
      <c r="A798">
        <f t="shared" si="12"/>
        <v>796</v>
      </c>
      <c r="B798" s="1" t="s">
        <v>149</v>
      </c>
      <c r="C798" s="46" t="s">
        <v>4011</v>
      </c>
      <c r="D798" s="47" t="s">
        <v>4011</v>
      </c>
      <c r="E798" s="1" t="s">
        <v>149</v>
      </c>
      <c r="F798" s="1" t="s">
        <v>4012</v>
      </c>
      <c r="G798" s="1" t="s">
        <v>4013</v>
      </c>
      <c r="H798" s="1" t="s">
        <v>4014</v>
      </c>
      <c r="I798" t="s">
        <v>4015</v>
      </c>
      <c r="J798" t="s">
        <v>153</v>
      </c>
      <c r="K798" t="s">
        <v>154</v>
      </c>
      <c r="L798">
        <v>110076</v>
      </c>
      <c r="M798">
        <v>0</v>
      </c>
      <c r="N798" t="s">
        <v>155</v>
      </c>
      <c r="X798" s="2">
        <v>40831</v>
      </c>
      <c r="Y798" t="s">
        <v>4012</v>
      </c>
      <c r="Z798" t="s">
        <v>216</v>
      </c>
      <c r="AA798">
        <v>811210</v>
      </c>
      <c r="AD798">
        <v>200000</v>
      </c>
      <c r="AH798" t="s">
        <v>4016</v>
      </c>
      <c r="AI798" t="s">
        <v>157</v>
      </c>
      <c r="AJ798" t="s">
        <v>158</v>
      </c>
      <c r="AN798">
        <v>4</v>
      </c>
      <c r="AP798" t="s">
        <v>149</v>
      </c>
      <c r="AT798" t="s">
        <v>149</v>
      </c>
      <c r="AU798" t="s">
        <v>149</v>
      </c>
      <c r="AV798" t="s">
        <v>149</v>
      </c>
      <c r="AW798" t="s">
        <v>149</v>
      </c>
      <c r="AX798" t="s">
        <v>149</v>
      </c>
      <c r="AY798">
        <v>0</v>
      </c>
      <c r="AZ798" t="s">
        <v>149</v>
      </c>
      <c r="BA798" t="s">
        <v>217</v>
      </c>
      <c r="BB798">
        <v>0</v>
      </c>
      <c r="BD798" t="s">
        <v>160</v>
      </c>
      <c r="BE798" t="s">
        <v>149</v>
      </c>
      <c r="BH798">
        <v>0</v>
      </c>
      <c r="BJ798" t="s">
        <v>149</v>
      </c>
      <c r="BK798" t="s">
        <v>149</v>
      </c>
      <c r="BL798" t="s">
        <v>149</v>
      </c>
      <c r="BM798" t="s">
        <v>154</v>
      </c>
      <c r="BP798" t="s">
        <v>149</v>
      </c>
      <c r="BQ798" t="s">
        <v>12421</v>
      </c>
      <c r="BV798" t="s">
        <v>160</v>
      </c>
      <c r="BW798" t="s">
        <v>8178</v>
      </c>
      <c r="BX798">
        <v>1</v>
      </c>
      <c r="BY798" t="s">
        <v>8173</v>
      </c>
      <c r="BZ798" t="s">
        <v>8769</v>
      </c>
      <c r="CA798" s="2">
        <v>41005</v>
      </c>
      <c r="CC798" t="s">
        <v>9471</v>
      </c>
    </row>
    <row r="799" spans="1:81">
      <c r="A799">
        <f t="shared" si="12"/>
        <v>797</v>
      </c>
      <c r="B799" s="1" t="s">
        <v>149</v>
      </c>
      <c r="C799" s="46" t="s">
        <v>4017</v>
      </c>
      <c r="D799" s="47" t="s">
        <v>4017</v>
      </c>
      <c r="E799" s="1" t="s">
        <v>149</v>
      </c>
      <c r="F799" s="1" t="s">
        <v>4018</v>
      </c>
      <c r="G799" s="1" t="s">
        <v>4019</v>
      </c>
      <c r="H799" s="1" t="s">
        <v>4020</v>
      </c>
      <c r="J799" t="s">
        <v>165</v>
      </c>
      <c r="K799" t="s">
        <v>166</v>
      </c>
      <c r="L799">
        <v>122001</v>
      </c>
      <c r="M799">
        <v>0</v>
      </c>
      <c r="N799" t="s">
        <v>155</v>
      </c>
      <c r="X799" s="2">
        <v>40833</v>
      </c>
      <c r="Y799" t="s">
        <v>4018</v>
      </c>
      <c r="Z799" t="s">
        <v>167</v>
      </c>
      <c r="AA799">
        <v>812725</v>
      </c>
      <c r="AB799">
        <v>8127</v>
      </c>
      <c r="AD799">
        <v>200000</v>
      </c>
      <c r="AH799" t="s">
        <v>4021</v>
      </c>
      <c r="AI799" t="s">
        <v>157</v>
      </c>
      <c r="AJ799" t="s">
        <v>158</v>
      </c>
      <c r="AN799">
        <v>4</v>
      </c>
      <c r="AP799" t="s">
        <v>149</v>
      </c>
      <c r="AT799" t="s">
        <v>149</v>
      </c>
      <c r="AU799" t="s">
        <v>149</v>
      </c>
      <c r="AV799" t="s">
        <v>149</v>
      </c>
      <c r="AW799" t="s">
        <v>149</v>
      </c>
      <c r="AX799" t="s">
        <v>149</v>
      </c>
      <c r="AY799">
        <v>0</v>
      </c>
      <c r="AZ799" t="s">
        <v>149</v>
      </c>
      <c r="BA799" t="s">
        <v>192</v>
      </c>
      <c r="BB799">
        <v>0</v>
      </c>
      <c r="BD799" t="s">
        <v>160</v>
      </c>
      <c r="BE799" t="s">
        <v>149</v>
      </c>
      <c r="BH799">
        <v>0</v>
      </c>
      <c r="BJ799" t="s">
        <v>149</v>
      </c>
      <c r="BK799" t="s">
        <v>149</v>
      </c>
      <c r="BL799" t="s">
        <v>149</v>
      </c>
      <c r="BM799" t="s">
        <v>166</v>
      </c>
      <c r="BP799" t="s">
        <v>149</v>
      </c>
      <c r="BQ799" t="s">
        <v>12422</v>
      </c>
      <c r="BV799" t="s">
        <v>160</v>
      </c>
      <c r="BW799" t="s">
        <v>8206</v>
      </c>
      <c r="BX799">
        <v>1</v>
      </c>
      <c r="BY799" t="s">
        <v>8173</v>
      </c>
      <c r="BZ799" t="s">
        <v>8770</v>
      </c>
      <c r="CA799" s="2">
        <v>40833</v>
      </c>
      <c r="CC799" t="s">
        <v>9757</v>
      </c>
    </row>
    <row r="800" spans="1:81">
      <c r="A800">
        <f t="shared" si="12"/>
        <v>798</v>
      </c>
      <c r="B800" s="1" t="s">
        <v>149</v>
      </c>
      <c r="C800" s="46" t="s">
        <v>4022</v>
      </c>
      <c r="D800" s="47" t="s">
        <v>4022</v>
      </c>
      <c r="E800" s="1" t="s">
        <v>149</v>
      </c>
      <c r="F800" s="1" t="s">
        <v>4023</v>
      </c>
      <c r="G800" s="1" t="s">
        <v>4024</v>
      </c>
      <c r="H800" s="1" t="s">
        <v>4025</v>
      </c>
      <c r="I800" t="s">
        <v>4026</v>
      </c>
      <c r="J800" t="s">
        <v>4027</v>
      </c>
      <c r="K800" t="s">
        <v>191</v>
      </c>
      <c r="M800">
        <v>0</v>
      </c>
      <c r="N800" t="s">
        <v>155</v>
      </c>
      <c r="X800" s="2">
        <v>40833</v>
      </c>
      <c r="Y800" t="s">
        <v>4023</v>
      </c>
      <c r="Z800" t="s">
        <v>178</v>
      </c>
      <c r="AA800">
        <v>515000</v>
      </c>
      <c r="AD800">
        <v>200000</v>
      </c>
      <c r="AH800" t="s">
        <v>4028</v>
      </c>
      <c r="AI800" t="s">
        <v>157</v>
      </c>
      <c r="AJ800" t="s">
        <v>158</v>
      </c>
      <c r="AN800">
        <v>4</v>
      </c>
      <c r="AP800" t="s">
        <v>149</v>
      </c>
      <c r="AT800" t="s">
        <v>149</v>
      </c>
      <c r="AU800" t="s">
        <v>149</v>
      </c>
      <c r="AV800" t="s">
        <v>149</v>
      </c>
      <c r="AW800" t="s">
        <v>149</v>
      </c>
      <c r="AX800" t="s">
        <v>149</v>
      </c>
      <c r="AY800">
        <v>0</v>
      </c>
      <c r="AZ800" t="s">
        <v>149</v>
      </c>
      <c r="BA800" t="s">
        <v>192</v>
      </c>
      <c r="BB800">
        <v>0</v>
      </c>
      <c r="BD800" t="s">
        <v>160</v>
      </c>
      <c r="BE800" t="s">
        <v>149</v>
      </c>
      <c r="BH800">
        <v>0</v>
      </c>
      <c r="BJ800" t="s">
        <v>149</v>
      </c>
      <c r="BK800" t="s">
        <v>149</v>
      </c>
      <c r="BL800" t="s">
        <v>149</v>
      </c>
      <c r="BM800" t="s">
        <v>191</v>
      </c>
      <c r="BP800" t="s">
        <v>149</v>
      </c>
      <c r="BQ800" t="s">
        <v>12423</v>
      </c>
      <c r="BV800" t="s">
        <v>160</v>
      </c>
      <c r="BW800" t="s">
        <v>8186</v>
      </c>
      <c r="BX800">
        <v>1</v>
      </c>
      <c r="BY800" t="s">
        <v>8173</v>
      </c>
      <c r="BZ800" t="s">
        <v>8771</v>
      </c>
      <c r="CA800" s="2">
        <v>40833</v>
      </c>
      <c r="CC800" t="s">
        <v>9758</v>
      </c>
    </row>
    <row r="801" spans="1:81">
      <c r="A801">
        <f t="shared" si="12"/>
        <v>799</v>
      </c>
      <c r="B801" s="1" t="s">
        <v>149</v>
      </c>
      <c r="C801" s="46" t="s">
        <v>4029</v>
      </c>
      <c r="D801" s="47" t="s">
        <v>4029</v>
      </c>
      <c r="E801" s="1" t="s">
        <v>149</v>
      </c>
      <c r="F801" s="1" t="s">
        <v>4030</v>
      </c>
      <c r="G801" s="1" t="s">
        <v>4031</v>
      </c>
      <c r="H801" s="1" t="s">
        <v>4032</v>
      </c>
      <c r="J801" t="s">
        <v>4033</v>
      </c>
      <c r="K801" t="s">
        <v>191</v>
      </c>
      <c r="L801">
        <v>400067</v>
      </c>
      <c r="M801">
        <v>0</v>
      </c>
      <c r="N801" t="s">
        <v>155</v>
      </c>
      <c r="X801" s="2">
        <v>40833</v>
      </c>
      <c r="Y801" t="s">
        <v>4030</v>
      </c>
      <c r="Z801" t="s">
        <v>798</v>
      </c>
      <c r="AA801">
        <v>143000</v>
      </c>
      <c r="AD801">
        <v>200000</v>
      </c>
      <c r="AH801" t="s">
        <v>4034</v>
      </c>
      <c r="AI801" t="s">
        <v>157</v>
      </c>
      <c r="AJ801" t="s">
        <v>158</v>
      </c>
      <c r="AN801">
        <v>4</v>
      </c>
      <c r="AP801" t="s">
        <v>149</v>
      </c>
      <c r="AR801" t="s">
        <v>4029</v>
      </c>
      <c r="AT801" t="s">
        <v>149</v>
      </c>
      <c r="AU801" t="s">
        <v>149</v>
      </c>
      <c r="AV801" t="s">
        <v>149</v>
      </c>
      <c r="AW801" t="s">
        <v>149</v>
      </c>
      <c r="AX801" t="s">
        <v>149</v>
      </c>
      <c r="AY801">
        <v>0</v>
      </c>
      <c r="AZ801" t="s">
        <v>149</v>
      </c>
      <c r="BA801" t="s">
        <v>1116</v>
      </c>
      <c r="BB801">
        <v>0</v>
      </c>
      <c r="BD801" t="s">
        <v>160</v>
      </c>
      <c r="BE801" t="s">
        <v>149</v>
      </c>
      <c r="BH801">
        <v>0</v>
      </c>
      <c r="BJ801" t="s">
        <v>149</v>
      </c>
      <c r="BK801" t="s">
        <v>149</v>
      </c>
      <c r="BL801" t="s">
        <v>149</v>
      </c>
      <c r="BM801" t="s">
        <v>191</v>
      </c>
      <c r="BP801" t="s">
        <v>149</v>
      </c>
      <c r="BQ801" t="s">
        <v>12424</v>
      </c>
      <c r="BV801" t="s">
        <v>160</v>
      </c>
      <c r="BW801" t="s">
        <v>8183</v>
      </c>
      <c r="BX801">
        <v>1</v>
      </c>
      <c r="BY801" t="s">
        <v>8173</v>
      </c>
      <c r="BZ801" t="s">
        <v>8772</v>
      </c>
      <c r="CA801" s="2">
        <v>40833</v>
      </c>
      <c r="CC801" t="s">
        <v>9759</v>
      </c>
    </row>
    <row r="802" spans="1:81">
      <c r="A802">
        <f t="shared" si="12"/>
        <v>800</v>
      </c>
      <c r="B802" s="1" t="s">
        <v>149</v>
      </c>
      <c r="C802" s="46" t="s">
        <v>4035</v>
      </c>
      <c r="D802" s="47" t="s">
        <v>4035</v>
      </c>
      <c r="E802" s="1" t="s">
        <v>149</v>
      </c>
      <c r="F802" s="1" t="s">
        <v>4036</v>
      </c>
      <c r="G802" s="1" t="s">
        <v>4037</v>
      </c>
      <c r="H802" s="1" t="s">
        <v>4038</v>
      </c>
      <c r="I802" t="s">
        <v>2029</v>
      </c>
      <c r="J802" t="s">
        <v>253</v>
      </c>
      <c r="K802" t="s">
        <v>191</v>
      </c>
      <c r="L802">
        <v>400018</v>
      </c>
      <c r="M802">
        <v>0</v>
      </c>
      <c r="N802" t="s">
        <v>155</v>
      </c>
      <c r="T802" t="s">
        <v>13020</v>
      </c>
      <c r="X802" s="2">
        <v>40833</v>
      </c>
      <c r="Y802" t="s">
        <v>4036</v>
      </c>
      <c r="Z802" t="s">
        <v>167</v>
      </c>
      <c r="AA802">
        <v>824150</v>
      </c>
      <c r="AD802">
        <v>200000</v>
      </c>
      <c r="AH802" t="s">
        <v>4039</v>
      </c>
      <c r="AI802" t="s">
        <v>157</v>
      </c>
      <c r="AJ802" t="s">
        <v>158</v>
      </c>
      <c r="AN802">
        <v>4</v>
      </c>
      <c r="AP802" t="s">
        <v>149</v>
      </c>
      <c r="AT802" t="s">
        <v>149</v>
      </c>
      <c r="AU802" t="s">
        <v>149</v>
      </c>
      <c r="AV802" t="s">
        <v>149</v>
      </c>
      <c r="AW802" t="s">
        <v>149</v>
      </c>
      <c r="AX802" t="s">
        <v>149</v>
      </c>
      <c r="AY802">
        <v>0</v>
      </c>
      <c r="AZ802" t="s">
        <v>149</v>
      </c>
      <c r="BA802" t="s">
        <v>192</v>
      </c>
      <c r="BB802">
        <v>0</v>
      </c>
      <c r="BD802" t="s">
        <v>160</v>
      </c>
      <c r="BE802" t="s">
        <v>149</v>
      </c>
      <c r="BH802">
        <v>0</v>
      </c>
      <c r="BJ802" t="s">
        <v>149</v>
      </c>
      <c r="BK802" t="s">
        <v>149</v>
      </c>
      <c r="BL802" t="s">
        <v>160</v>
      </c>
      <c r="BM802" t="s">
        <v>191</v>
      </c>
      <c r="BN802" t="s">
        <v>11831</v>
      </c>
      <c r="BO802" t="s">
        <v>11130</v>
      </c>
      <c r="BP802" t="s">
        <v>160</v>
      </c>
      <c r="BQ802" t="s">
        <v>12425</v>
      </c>
      <c r="BV802" t="s">
        <v>160</v>
      </c>
      <c r="BW802" t="s">
        <v>8183</v>
      </c>
      <c r="BX802">
        <v>1</v>
      </c>
      <c r="BY802" t="s">
        <v>8173</v>
      </c>
      <c r="BZ802" t="s">
        <v>8773</v>
      </c>
      <c r="CA802" s="2">
        <v>40833</v>
      </c>
      <c r="CC802" t="s">
        <v>9760</v>
      </c>
    </row>
    <row r="803" spans="1:81">
      <c r="A803">
        <f t="shared" si="12"/>
        <v>801</v>
      </c>
      <c r="B803" s="1" t="s">
        <v>149</v>
      </c>
      <c r="C803" s="46" t="s">
        <v>4040</v>
      </c>
      <c r="D803" s="47" t="s">
        <v>4040</v>
      </c>
      <c r="E803" s="1" t="s">
        <v>149</v>
      </c>
      <c r="F803" s="1" t="s">
        <v>4041</v>
      </c>
      <c r="G803" s="1" t="s">
        <v>4042</v>
      </c>
      <c r="H803" s="1" t="s">
        <v>4043</v>
      </c>
      <c r="J803" t="s">
        <v>4044</v>
      </c>
      <c r="K803" t="s">
        <v>836</v>
      </c>
      <c r="M803">
        <v>0</v>
      </c>
      <c r="N803" t="s">
        <v>155</v>
      </c>
      <c r="X803" s="2">
        <v>40834</v>
      </c>
      <c r="Y803" t="s">
        <v>4041</v>
      </c>
      <c r="Z803" t="s">
        <v>798</v>
      </c>
      <c r="AA803">
        <v>143000</v>
      </c>
      <c r="AD803">
        <v>200000</v>
      </c>
      <c r="AH803" t="s">
        <v>4045</v>
      </c>
      <c r="AI803" t="s">
        <v>157</v>
      </c>
      <c r="AJ803" t="s">
        <v>158</v>
      </c>
      <c r="AN803">
        <v>4</v>
      </c>
      <c r="AP803" t="s">
        <v>149</v>
      </c>
      <c r="AR803" t="s">
        <v>4040</v>
      </c>
      <c r="AT803" t="s">
        <v>149</v>
      </c>
      <c r="AU803" t="s">
        <v>149</v>
      </c>
      <c r="AV803" t="s">
        <v>149</v>
      </c>
      <c r="AW803" t="s">
        <v>149</v>
      </c>
      <c r="AX803" t="s">
        <v>149</v>
      </c>
      <c r="AY803">
        <v>0</v>
      </c>
      <c r="AZ803" t="s">
        <v>149</v>
      </c>
      <c r="BA803" t="s">
        <v>781</v>
      </c>
      <c r="BB803">
        <v>0</v>
      </c>
      <c r="BD803" t="s">
        <v>160</v>
      </c>
      <c r="BE803" t="s">
        <v>149</v>
      </c>
      <c r="BH803">
        <v>0</v>
      </c>
      <c r="BJ803" t="s">
        <v>149</v>
      </c>
      <c r="BK803" t="s">
        <v>149</v>
      </c>
      <c r="BL803" t="s">
        <v>160</v>
      </c>
      <c r="BM803" t="s">
        <v>836</v>
      </c>
      <c r="BN803" t="s">
        <v>401</v>
      </c>
      <c r="BO803" t="s">
        <v>992</v>
      </c>
      <c r="BP803" t="s">
        <v>149</v>
      </c>
      <c r="BQ803" t="s">
        <v>12426</v>
      </c>
      <c r="BV803" t="s">
        <v>160</v>
      </c>
      <c r="BW803" t="s">
        <v>8221</v>
      </c>
      <c r="BX803">
        <v>1</v>
      </c>
      <c r="BY803" t="s">
        <v>8173</v>
      </c>
      <c r="BZ803" t="s">
        <v>8774</v>
      </c>
      <c r="CA803" s="2">
        <v>40834</v>
      </c>
      <c r="CC803" t="s">
        <v>9761</v>
      </c>
    </row>
    <row r="804" spans="1:81">
      <c r="A804">
        <f t="shared" si="12"/>
        <v>802</v>
      </c>
      <c r="B804" s="1" t="s">
        <v>149</v>
      </c>
      <c r="C804" s="46" t="s">
        <v>4046</v>
      </c>
      <c r="D804" s="47" t="s">
        <v>4046</v>
      </c>
      <c r="E804" s="1" t="s">
        <v>149</v>
      </c>
      <c r="F804" s="1" t="s">
        <v>4047</v>
      </c>
      <c r="G804" s="1" t="s">
        <v>4048</v>
      </c>
      <c r="H804" s="1" t="s">
        <v>4049</v>
      </c>
      <c r="J804" t="s">
        <v>253</v>
      </c>
      <c r="K804" t="s">
        <v>191</v>
      </c>
      <c r="L804">
        <v>400071</v>
      </c>
      <c r="M804">
        <v>0</v>
      </c>
      <c r="N804" t="s">
        <v>155</v>
      </c>
      <c r="X804" s="2">
        <v>40837</v>
      </c>
      <c r="Y804" t="s">
        <v>4047</v>
      </c>
      <c r="Z804" t="s">
        <v>167</v>
      </c>
      <c r="AA804">
        <v>812600</v>
      </c>
      <c r="AB804">
        <v>7290</v>
      </c>
      <c r="AD804">
        <v>200000</v>
      </c>
      <c r="AH804" t="s">
        <v>4050</v>
      </c>
      <c r="AI804" t="s">
        <v>157</v>
      </c>
      <c r="AJ804" t="s">
        <v>158</v>
      </c>
      <c r="AN804">
        <v>4</v>
      </c>
      <c r="AP804" t="s">
        <v>149</v>
      </c>
      <c r="AT804" t="s">
        <v>149</v>
      </c>
      <c r="AU804" t="s">
        <v>149</v>
      </c>
      <c r="AV804" t="s">
        <v>149</v>
      </c>
      <c r="AW804" t="s">
        <v>149</v>
      </c>
      <c r="AX804" t="s">
        <v>149</v>
      </c>
      <c r="AY804">
        <v>0</v>
      </c>
      <c r="AZ804" t="s">
        <v>149</v>
      </c>
      <c r="BA804" t="s">
        <v>339</v>
      </c>
      <c r="BB804">
        <v>0</v>
      </c>
      <c r="BD804" t="s">
        <v>160</v>
      </c>
      <c r="BE804" t="s">
        <v>149</v>
      </c>
      <c r="BH804">
        <v>0</v>
      </c>
      <c r="BJ804" t="s">
        <v>149</v>
      </c>
      <c r="BK804" t="s">
        <v>149</v>
      </c>
      <c r="BL804" t="s">
        <v>149</v>
      </c>
      <c r="BM804" t="s">
        <v>191</v>
      </c>
      <c r="BP804" t="s">
        <v>149</v>
      </c>
      <c r="BQ804" t="s">
        <v>12427</v>
      </c>
      <c r="BV804" t="s">
        <v>160</v>
      </c>
      <c r="BW804" t="s">
        <v>8196</v>
      </c>
      <c r="BX804">
        <v>1</v>
      </c>
      <c r="BY804" t="s">
        <v>8173</v>
      </c>
      <c r="BZ804" t="s">
        <v>8775</v>
      </c>
      <c r="CA804" s="2">
        <v>40837</v>
      </c>
      <c r="CC804" t="s">
        <v>9762</v>
      </c>
    </row>
    <row r="805" spans="1:81">
      <c r="A805">
        <f t="shared" si="12"/>
        <v>803</v>
      </c>
      <c r="B805" s="1" t="s">
        <v>149</v>
      </c>
      <c r="C805" s="46" t="s">
        <v>4051</v>
      </c>
      <c r="D805" s="47" t="s">
        <v>4051</v>
      </c>
      <c r="E805" s="1" t="s">
        <v>149</v>
      </c>
      <c r="F805" s="1" t="s">
        <v>4052</v>
      </c>
      <c r="G805" s="1" t="s">
        <v>4053</v>
      </c>
      <c r="J805" t="s">
        <v>190</v>
      </c>
      <c r="K805" t="s">
        <v>191</v>
      </c>
      <c r="L805">
        <v>411030</v>
      </c>
      <c r="M805">
        <v>0</v>
      </c>
      <c r="N805" t="s">
        <v>155</v>
      </c>
      <c r="X805" s="2">
        <v>40837</v>
      </c>
      <c r="Y805" t="s">
        <v>4052</v>
      </c>
      <c r="Z805" t="s">
        <v>167</v>
      </c>
      <c r="AA805">
        <v>812725</v>
      </c>
      <c r="AD805">
        <v>200000</v>
      </c>
      <c r="AH805" t="s">
        <v>4054</v>
      </c>
      <c r="AI805" t="s">
        <v>157</v>
      </c>
      <c r="AJ805" t="s">
        <v>158</v>
      </c>
      <c r="AN805">
        <v>4</v>
      </c>
      <c r="AP805" t="s">
        <v>149</v>
      </c>
      <c r="AT805" t="s">
        <v>149</v>
      </c>
      <c r="AU805" t="s">
        <v>149</v>
      </c>
      <c r="AV805" t="s">
        <v>149</v>
      </c>
      <c r="AW805" t="s">
        <v>149</v>
      </c>
      <c r="AX805" t="s">
        <v>149</v>
      </c>
      <c r="AY805">
        <v>0</v>
      </c>
      <c r="AZ805" t="s">
        <v>149</v>
      </c>
      <c r="BA805" t="s">
        <v>339</v>
      </c>
      <c r="BB805">
        <v>0</v>
      </c>
      <c r="BD805" t="s">
        <v>160</v>
      </c>
      <c r="BE805" t="s">
        <v>149</v>
      </c>
      <c r="BH805">
        <v>0</v>
      </c>
      <c r="BJ805" t="s">
        <v>149</v>
      </c>
      <c r="BK805" t="s">
        <v>149</v>
      </c>
      <c r="BL805" t="s">
        <v>149</v>
      </c>
      <c r="BM805" t="s">
        <v>191</v>
      </c>
      <c r="BP805" t="s">
        <v>149</v>
      </c>
      <c r="BV805" t="s">
        <v>160</v>
      </c>
      <c r="BW805" t="s">
        <v>8174</v>
      </c>
      <c r="BX805">
        <v>1</v>
      </c>
      <c r="BY805" t="s">
        <v>8173</v>
      </c>
      <c r="BZ805" t="s">
        <v>8776</v>
      </c>
      <c r="CA805" s="2">
        <v>40837</v>
      </c>
      <c r="CC805" t="s">
        <v>9763</v>
      </c>
    </row>
    <row r="806" spans="1:81">
      <c r="A806">
        <f t="shared" si="12"/>
        <v>804</v>
      </c>
      <c r="B806" s="1" t="s">
        <v>149</v>
      </c>
      <c r="C806" s="46" t="s">
        <v>4055</v>
      </c>
      <c r="D806" s="47" t="s">
        <v>4055</v>
      </c>
      <c r="E806" s="1" t="s">
        <v>149</v>
      </c>
      <c r="F806" s="1" t="s">
        <v>4056</v>
      </c>
      <c r="G806" s="1" t="s">
        <v>4057</v>
      </c>
      <c r="H806" s="1" t="s">
        <v>4058</v>
      </c>
      <c r="J806" t="s">
        <v>253</v>
      </c>
      <c r="K806" t="s">
        <v>191</v>
      </c>
      <c r="L806">
        <v>400101</v>
      </c>
      <c r="M806">
        <v>0</v>
      </c>
      <c r="N806" t="s">
        <v>155</v>
      </c>
      <c r="X806" s="2">
        <v>40837</v>
      </c>
      <c r="Y806" t="s">
        <v>4056</v>
      </c>
      <c r="Z806" t="s">
        <v>178</v>
      </c>
      <c r="AA806">
        <v>515000</v>
      </c>
      <c r="AD806">
        <v>200000</v>
      </c>
      <c r="AH806" t="s">
        <v>4059</v>
      </c>
      <c r="AI806" t="s">
        <v>157</v>
      </c>
      <c r="AJ806" t="s">
        <v>158</v>
      </c>
      <c r="AN806">
        <v>4</v>
      </c>
      <c r="AP806" t="s">
        <v>149</v>
      </c>
      <c r="AT806" t="s">
        <v>149</v>
      </c>
      <c r="AU806" t="s">
        <v>149</v>
      </c>
      <c r="AV806" t="s">
        <v>149</v>
      </c>
      <c r="AW806" t="s">
        <v>149</v>
      </c>
      <c r="AX806" t="s">
        <v>149</v>
      </c>
      <c r="AY806">
        <v>0</v>
      </c>
      <c r="AZ806" t="s">
        <v>149</v>
      </c>
      <c r="BA806" t="s">
        <v>192</v>
      </c>
      <c r="BB806">
        <v>0</v>
      </c>
      <c r="BD806" t="s">
        <v>160</v>
      </c>
      <c r="BE806" t="s">
        <v>149</v>
      </c>
      <c r="BH806">
        <v>0</v>
      </c>
      <c r="BJ806" t="s">
        <v>149</v>
      </c>
      <c r="BK806" t="s">
        <v>149</v>
      </c>
      <c r="BL806" t="s">
        <v>149</v>
      </c>
      <c r="BM806" t="s">
        <v>191</v>
      </c>
      <c r="BP806" t="s">
        <v>149</v>
      </c>
      <c r="BQ806" t="s">
        <v>12428</v>
      </c>
      <c r="BV806" t="s">
        <v>160</v>
      </c>
      <c r="BW806" t="s">
        <v>7313</v>
      </c>
      <c r="BX806">
        <v>1</v>
      </c>
      <c r="BY806" t="s">
        <v>8173</v>
      </c>
      <c r="BZ806" t="s">
        <v>8777</v>
      </c>
      <c r="CA806" s="2">
        <v>40837</v>
      </c>
      <c r="CC806" t="s">
        <v>9764</v>
      </c>
    </row>
    <row r="807" spans="1:81">
      <c r="A807">
        <f t="shared" si="12"/>
        <v>805</v>
      </c>
      <c r="B807" s="1" t="s">
        <v>149</v>
      </c>
      <c r="C807" s="46" t="s">
        <v>4060</v>
      </c>
      <c r="D807" s="47" t="s">
        <v>4060</v>
      </c>
      <c r="E807" s="1" t="s">
        <v>149</v>
      </c>
      <c r="F807" s="1" t="s">
        <v>4061</v>
      </c>
      <c r="G807" s="1" t="s">
        <v>4062</v>
      </c>
      <c r="J807" t="s">
        <v>165</v>
      </c>
      <c r="K807" t="s">
        <v>166</v>
      </c>
      <c r="L807">
        <v>122001</v>
      </c>
      <c r="M807">
        <v>0</v>
      </c>
      <c r="N807" t="s">
        <v>155</v>
      </c>
      <c r="X807" s="2">
        <v>40837</v>
      </c>
      <c r="Y807" t="s">
        <v>4061</v>
      </c>
      <c r="Z807" t="s">
        <v>167</v>
      </c>
      <c r="AA807">
        <v>515100</v>
      </c>
      <c r="AD807">
        <v>200000</v>
      </c>
      <c r="AH807" t="s">
        <v>4063</v>
      </c>
      <c r="AI807" t="s">
        <v>157</v>
      </c>
      <c r="AJ807" t="s">
        <v>158</v>
      </c>
      <c r="AN807">
        <v>4</v>
      </c>
      <c r="AP807" t="s">
        <v>149</v>
      </c>
      <c r="AT807" t="s">
        <v>149</v>
      </c>
      <c r="AU807" t="s">
        <v>149</v>
      </c>
      <c r="AV807" t="s">
        <v>149</v>
      </c>
      <c r="AW807" t="s">
        <v>149</v>
      </c>
      <c r="AX807" t="s">
        <v>149</v>
      </c>
      <c r="AY807">
        <v>0</v>
      </c>
      <c r="AZ807" t="s">
        <v>149</v>
      </c>
      <c r="BA807" t="s">
        <v>192</v>
      </c>
      <c r="BB807">
        <v>0</v>
      </c>
      <c r="BD807" t="s">
        <v>160</v>
      </c>
      <c r="BE807" t="s">
        <v>149</v>
      </c>
      <c r="BH807">
        <v>0</v>
      </c>
      <c r="BJ807" t="s">
        <v>149</v>
      </c>
      <c r="BK807" t="s">
        <v>149</v>
      </c>
      <c r="BL807" t="s">
        <v>149</v>
      </c>
      <c r="BM807" t="s">
        <v>166</v>
      </c>
      <c r="BP807" t="s">
        <v>149</v>
      </c>
      <c r="BQ807" t="s">
        <v>12429</v>
      </c>
      <c r="BV807" t="s">
        <v>160</v>
      </c>
      <c r="BW807" t="s">
        <v>8190</v>
      </c>
      <c r="BX807">
        <v>1</v>
      </c>
      <c r="BY807" t="s">
        <v>8173</v>
      </c>
      <c r="BZ807" t="s">
        <v>8778</v>
      </c>
      <c r="CA807" s="2">
        <v>40837</v>
      </c>
      <c r="CC807" t="s">
        <v>9765</v>
      </c>
    </row>
    <row r="808" spans="1:81">
      <c r="A808">
        <f t="shared" si="12"/>
        <v>806</v>
      </c>
      <c r="B808" s="1" t="s">
        <v>149</v>
      </c>
      <c r="C808" s="46" t="s">
        <v>4064</v>
      </c>
      <c r="D808" s="47" t="s">
        <v>4064</v>
      </c>
      <c r="E808" s="1" t="s">
        <v>149</v>
      </c>
      <c r="F808" s="1" t="s">
        <v>4065</v>
      </c>
      <c r="G808" s="1" t="s">
        <v>4066</v>
      </c>
      <c r="H808" s="1" t="s">
        <v>4067</v>
      </c>
      <c r="I808" t="s">
        <v>4068</v>
      </c>
      <c r="J808" t="s">
        <v>190</v>
      </c>
      <c r="K808" t="s">
        <v>191</v>
      </c>
      <c r="L808">
        <v>411030</v>
      </c>
      <c r="M808">
        <v>0</v>
      </c>
      <c r="N808" t="s">
        <v>155</v>
      </c>
      <c r="X808" s="2">
        <v>40840</v>
      </c>
      <c r="Y808" t="s">
        <v>4065</v>
      </c>
      <c r="Z808" t="s">
        <v>178</v>
      </c>
      <c r="AA808">
        <v>515000</v>
      </c>
      <c r="AD808">
        <v>200000</v>
      </c>
      <c r="AH808" t="s">
        <v>10088</v>
      </c>
      <c r="AI808" t="s">
        <v>157</v>
      </c>
      <c r="AJ808" t="s">
        <v>158</v>
      </c>
      <c r="AN808">
        <v>4</v>
      </c>
      <c r="AP808" t="s">
        <v>149</v>
      </c>
      <c r="AT808" t="s">
        <v>149</v>
      </c>
      <c r="AU808" t="s">
        <v>149</v>
      </c>
      <c r="AV808" t="s">
        <v>149</v>
      </c>
      <c r="AW808" t="s">
        <v>149</v>
      </c>
      <c r="AX808" t="s">
        <v>149</v>
      </c>
      <c r="AY808">
        <v>0</v>
      </c>
      <c r="AZ808" t="s">
        <v>149</v>
      </c>
      <c r="BA808" t="s">
        <v>192</v>
      </c>
      <c r="BB808">
        <v>0</v>
      </c>
      <c r="BD808" t="s">
        <v>160</v>
      </c>
      <c r="BE808" t="s">
        <v>149</v>
      </c>
      <c r="BH808">
        <v>0</v>
      </c>
      <c r="BJ808" t="s">
        <v>149</v>
      </c>
      <c r="BK808" t="s">
        <v>149</v>
      </c>
      <c r="BL808" t="s">
        <v>149</v>
      </c>
      <c r="BM808" t="s">
        <v>191</v>
      </c>
      <c r="BP808" t="s">
        <v>149</v>
      </c>
      <c r="BQ808" t="s">
        <v>12430</v>
      </c>
      <c r="BV808" t="s">
        <v>160</v>
      </c>
      <c r="BW808" t="s">
        <v>8184</v>
      </c>
      <c r="BX808">
        <v>1</v>
      </c>
      <c r="BY808" t="s">
        <v>8173</v>
      </c>
      <c r="BZ808" t="s">
        <v>8779</v>
      </c>
      <c r="CA808" s="2">
        <v>40840</v>
      </c>
      <c r="CC808" t="s">
        <v>9766</v>
      </c>
    </row>
    <row r="809" spans="1:81">
      <c r="A809">
        <f t="shared" si="12"/>
        <v>807</v>
      </c>
      <c r="B809" s="1" t="s">
        <v>149</v>
      </c>
      <c r="C809" s="46" t="s">
        <v>4069</v>
      </c>
      <c r="D809" s="47" t="s">
        <v>4069</v>
      </c>
      <c r="E809" s="1" t="s">
        <v>149</v>
      </c>
      <c r="F809" s="1" t="s">
        <v>4070</v>
      </c>
      <c r="G809" s="1" t="s">
        <v>4071</v>
      </c>
      <c r="J809" t="s">
        <v>4072</v>
      </c>
      <c r="M809">
        <v>0</v>
      </c>
      <c r="N809" t="s">
        <v>586</v>
      </c>
      <c r="X809" s="2">
        <v>40847</v>
      </c>
      <c r="Y809" t="s">
        <v>4070</v>
      </c>
      <c r="Z809" t="s">
        <v>156</v>
      </c>
      <c r="AA809">
        <v>140000</v>
      </c>
      <c r="AD809">
        <v>200000</v>
      </c>
      <c r="AH809" t="s">
        <v>4073</v>
      </c>
      <c r="AI809" t="s">
        <v>13222</v>
      </c>
      <c r="AJ809" t="s">
        <v>569</v>
      </c>
      <c r="AN809">
        <v>1</v>
      </c>
      <c r="AP809" t="s">
        <v>149</v>
      </c>
      <c r="AR809" t="s">
        <v>4069</v>
      </c>
      <c r="AT809" t="s">
        <v>149</v>
      </c>
      <c r="AU809" t="s">
        <v>149</v>
      </c>
      <c r="AV809" t="s">
        <v>149</v>
      </c>
      <c r="AW809" t="s">
        <v>149</v>
      </c>
      <c r="AX809" t="s">
        <v>149</v>
      </c>
      <c r="AY809">
        <v>0</v>
      </c>
      <c r="AZ809" t="s">
        <v>149</v>
      </c>
      <c r="BA809" t="s">
        <v>4074</v>
      </c>
      <c r="BB809">
        <v>0</v>
      </c>
      <c r="BD809" t="s">
        <v>160</v>
      </c>
      <c r="BE809" t="s">
        <v>149</v>
      </c>
      <c r="BH809">
        <v>0</v>
      </c>
      <c r="BJ809" t="s">
        <v>149</v>
      </c>
      <c r="BK809" t="s">
        <v>149</v>
      </c>
      <c r="BL809" t="s">
        <v>149</v>
      </c>
      <c r="BM809" s="33" t="s">
        <v>11456</v>
      </c>
      <c r="BP809" t="s">
        <v>149</v>
      </c>
      <c r="BV809" t="s">
        <v>160</v>
      </c>
      <c r="CA809" s="2"/>
    </row>
    <row r="810" spans="1:81">
      <c r="A810">
        <f t="shared" si="12"/>
        <v>808</v>
      </c>
      <c r="B810" s="1" t="s">
        <v>149</v>
      </c>
      <c r="C810" s="46" t="s">
        <v>4075</v>
      </c>
      <c r="D810" s="47" t="s">
        <v>4075</v>
      </c>
      <c r="E810" s="1" t="s">
        <v>149</v>
      </c>
      <c r="F810" s="1" t="s">
        <v>4076</v>
      </c>
      <c r="G810" s="1" t="s">
        <v>4077</v>
      </c>
      <c r="H810" s="1" t="s">
        <v>4078</v>
      </c>
      <c r="J810" t="s">
        <v>312</v>
      </c>
      <c r="K810" t="s">
        <v>313</v>
      </c>
      <c r="L810">
        <v>560002</v>
      </c>
      <c r="M810">
        <v>0</v>
      </c>
      <c r="N810" t="s">
        <v>155</v>
      </c>
      <c r="X810" s="2">
        <v>40847</v>
      </c>
      <c r="Y810" t="s">
        <v>4076</v>
      </c>
      <c r="Z810" t="s">
        <v>178</v>
      </c>
      <c r="AA810">
        <v>515000</v>
      </c>
      <c r="AD810">
        <v>200000</v>
      </c>
      <c r="AH810" t="s">
        <v>4079</v>
      </c>
      <c r="AI810" t="s">
        <v>157</v>
      </c>
      <c r="AJ810" t="s">
        <v>158</v>
      </c>
      <c r="AN810">
        <v>4</v>
      </c>
      <c r="AP810" t="s">
        <v>149</v>
      </c>
      <c r="AT810" t="s">
        <v>149</v>
      </c>
      <c r="AU810" t="s">
        <v>149</v>
      </c>
      <c r="AV810" t="s">
        <v>149</v>
      </c>
      <c r="AW810" t="s">
        <v>149</v>
      </c>
      <c r="AX810" t="s">
        <v>149</v>
      </c>
      <c r="AY810">
        <v>0</v>
      </c>
      <c r="AZ810" t="s">
        <v>149</v>
      </c>
      <c r="BA810" t="s">
        <v>192</v>
      </c>
      <c r="BB810">
        <v>0</v>
      </c>
      <c r="BD810" t="s">
        <v>160</v>
      </c>
      <c r="BE810" t="s">
        <v>149</v>
      </c>
      <c r="BH810">
        <v>0</v>
      </c>
      <c r="BJ810" t="s">
        <v>149</v>
      </c>
      <c r="BK810" t="s">
        <v>149</v>
      </c>
      <c r="BL810" t="s">
        <v>149</v>
      </c>
      <c r="BM810" t="s">
        <v>313</v>
      </c>
      <c r="BP810" t="s">
        <v>149</v>
      </c>
      <c r="BQ810" t="s">
        <v>12431</v>
      </c>
      <c r="BV810" t="s">
        <v>160</v>
      </c>
      <c r="CA810" s="2"/>
    </row>
    <row r="811" spans="1:81">
      <c r="A811">
        <f t="shared" si="12"/>
        <v>809</v>
      </c>
      <c r="B811" s="1" t="s">
        <v>149</v>
      </c>
      <c r="C811" s="46" t="s">
        <v>4080</v>
      </c>
      <c r="D811" s="47" t="s">
        <v>4080</v>
      </c>
      <c r="E811" s="1" t="s">
        <v>149</v>
      </c>
      <c r="F811" s="1" t="s">
        <v>4081</v>
      </c>
      <c r="G811" s="1" t="s">
        <v>4082</v>
      </c>
      <c r="H811" s="1" t="s">
        <v>4083</v>
      </c>
      <c r="I811" t="s">
        <v>4084</v>
      </c>
      <c r="J811" t="s">
        <v>312</v>
      </c>
      <c r="K811" t="s">
        <v>313</v>
      </c>
      <c r="L811">
        <v>560057</v>
      </c>
      <c r="M811">
        <v>0</v>
      </c>
      <c r="N811" t="s">
        <v>155</v>
      </c>
      <c r="X811" s="2">
        <v>40847</v>
      </c>
      <c r="Y811" t="s">
        <v>4081</v>
      </c>
      <c r="Z811" t="s">
        <v>178</v>
      </c>
      <c r="AA811">
        <v>515000</v>
      </c>
      <c r="AD811">
        <v>200000</v>
      </c>
      <c r="AI811" t="s">
        <v>157</v>
      </c>
      <c r="AJ811" t="s">
        <v>158</v>
      </c>
      <c r="AN811">
        <v>4</v>
      </c>
      <c r="AP811" t="s">
        <v>149</v>
      </c>
      <c r="AT811" t="s">
        <v>149</v>
      </c>
      <c r="AU811" t="s">
        <v>149</v>
      </c>
      <c r="AV811" t="s">
        <v>149</v>
      </c>
      <c r="AW811" t="s">
        <v>149</v>
      </c>
      <c r="AX811" t="s">
        <v>149</v>
      </c>
      <c r="AY811">
        <v>0</v>
      </c>
      <c r="AZ811" t="s">
        <v>149</v>
      </c>
      <c r="BA811" t="s">
        <v>192</v>
      </c>
      <c r="BB811">
        <v>0</v>
      </c>
      <c r="BD811" t="s">
        <v>160</v>
      </c>
      <c r="BE811" t="s">
        <v>149</v>
      </c>
      <c r="BH811">
        <v>0</v>
      </c>
      <c r="BJ811" t="s">
        <v>149</v>
      </c>
      <c r="BK811" t="s">
        <v>149</v>
      </c>
      <c r="BL811" t="s">
        <v>149</v>
      </c>
      <c r="BM811" t="s">
        <v>313</v>
      </c>
      <c r="BP811" t="s">
        <v>149</v>
      </c>
      <c r="BQ811" t="s">
        <v>12432</v>
      </c>
      <c r="BV811" t="s">
        <v>160</v>
      </c>
      <c r="BW811" t="s">
        <v>8221</v>
      </c>
      <c r="BX811">
        <v>1</v>
      </c>
      <c r="BY811" t="s">
        <v>8173</v>
      </c>
      <c r="BZ811" t="s">
        <v>8780</v>
      </c>
      <c r="CA811" s="2">
        <v>40847</v>
      </c>
      <c r="CC811" t="s">
        <v>9767</v>
      </c>
    </row>
    <row r="812" spans="1:81">
      <c r="A812">
        <f t="shared" si="12"/>
        <v>810</v>
      </c>
      <c r="B812" s="1" t="s">
        <v>149</v>
      </c>
      <c r="C812" s="46" t="s">
        <v>4085</v>
      </c>
      <c r="D812" s="47" t="s">
        <v>4085</v>
      </c>
      <c r="E812" s="1" t="s">
        <v>149</v>
      </c>
      <c r="F812" s="1" t="s">
        <v>4086</v>
      </c>
      <c r="G812" s="1" t="s">
        <v>4087</v>
      </c>
      <c r="H812" s="1" t="s">
        <v>4088</v>
      </c>
      <c r="J812" t="s">
        <v>153</v>
      </c>
      <c r="K812" t="s">
        <v>154</v>
      </c>
      <c r="L812">
        <v>110096</v>
      </c>
      <c r="M812">
        <v>0</v>
      </c>
      <c r="N812" t="s">
        <v>155</v>
      </c>
      <c r="X812" s="2">
        <v>40847</v>
      </c>
      <c r="Y812" t="s">
        <v>4086</v>
      </c>
      <c r="Z812" t="s">
        <v>167</v>
      </c>
      <c r="AA812">
        <v>826270</v>
      </c>
      <c r="AD812">
        <v>200000</v>
      </c>
      <c r="AH812" t="s">
        <v>4089</v>
      </c>
      <c r="AI812" t="s">
        <v>157</v>
      </c>
      <c r="AJ812" t="s">
        <v>158</v>
      </c>
      <c r="AN812">
        <v>4</v>
      </c>
      <c r="AP812" t="s">
        <v>149</v>
      </c>
      <c r="AT812" t="s">
        <v>149</v>
      </c>
      <c r="AU812" t="s">
        <v>149</v>
      </c>
      <c r="AV812" t="s">
        <v>149</v>
      </c>
      <c r="AW812" t="s">
        <v>149</v>
      </c>
      <c r="AX812" t="s">
        <v>149</v>
      </c>
      <c r="AY812">
        <v>0</v>
      </c>
      <c r="AZ812" t="s">
        <v>149</v>
      </c>
      <c r="BA812" t="s">
        <v>192</v>
      </c>
      <c r="BB812">
        <v>0</v>
      </c>
      <c r="BD812" t="s">
        <v>160</v>
      </c>
      <c r="BE812" t="s">
        <v>149</v>
      </c>
      <c r="BH812">
        <v>0</v>
      </c>
      <c r="BJ812" t="s">
        <v>149</v>
      </c>
      <c r="BK812" t="s">
        <v>149</v>
      </c>
      <c r="BL812" t="s">
        <v>149</v>
      </c>
      <c r="BM812" t="s">
        <v>154</v>
      </c>
      <c r="BP812" t="s">
        <v>149</v>
      </c>
      <c r="BQ812" t="s">
        <v>12433</v>
      </c>
      <c r="BV812" t="s">
        <v>160</v>
      </c>
      <c r="BW812" t="s">
        <v>8174</v>
      </c>
      <c r="BX812">
        <v>1</v>
      </c>
      <c r="BY812" t="s">
        <v>8173</v>
      </c>
      <c r="BZ812" t="s">
        <v>8781</v>
      </c>
      <c r="CA812" s="2">
        <v>40847</v>
      </c>
      <c r="CC812" t="s">
        <v>9768</v>
      </c>
    </row>
    <row r="813" spans="1:81">
      <c r="A813">
        <f t="shared" si="12"/>
        <v>811</v>
      </c>
      <c r="B813" s="1" t="s">
        <v>149</v>
      </c>
      <c r="C813" s="46" t="s">
        <v>4090</v>
      </c>
      <c r="D813" s="47" t="s">
        <v>4090</v>
      </c>
      <c r="E813" s="1" t="s">
        <v>149</v>
      </c>
      <c r="F813" s="1" t="s">
        <v>4091</v>
      </c>
      <c r="G813" s="1" t="s">
        <v>4092</v>
      </c>
      <c r="H813" s="1" t="s">
        <v>4093</v>
      </c>
      <c r="I813" t="s">
        <v>4094</v>
      </c>
      <c r="J813" t="s">
        <v>190</v>
      </c>
      <c r="K813" t="s">
        <v>191</v>
      </c>
      <c r="L813">
        <v>411030</v>
      </c>
      <c r="M813">
        <v>0</v>
      </c>
      <c r="N813" t="s">
        <v>155</v>
      </c>
      <c r="T813" t="s">
        <v>13167</v>
      </c>
      <c r="X813" s="2">
        <v>40847</v>
      </c>
      <c r="Y813" t="s">
        <v>4091</v>
      </c>
      <c r="Z813" t="s">
        <v>167</v>
      </c>
      <c r="AA813">
        <v>512150</v>
      </c>
      <c r="AD813">
        <v>200000</v>
      </c>
      <c r="AH813" t="s">
        <v>4095</v>
      </c>
      <c r="AI813" t="s">
        <v>157</v>
      </c>
      <c r="AJ813" t="s">
        <v>158</v>
      </c>
      <c r="AN813">
        <v>4</v>
      </c>
      <c r="AP813" t="s">
        <v>149</v>
      </c>
      <c r="AT813" t="s">
        <v>149</v>
      </c>
      <c r="AU813" t="s">
        <v>149</v>
      </c>
      <c r="AV813" t="s">
        <v>149</v>
      </c>
      <c r="AW813" t="s">
        <v>149</v>
      </c>
      <c r="AX813" t="s">
        <v>149</v>
      </c>
      <c r="AY813">
        <v>0</v>
      </c>
      <c r="AZ813" t="s">
        <v>149</v>
      </c>
      <c r="BA813" t="s">
        <v>192</v>
      </c>
      <c r="BB813">
        <v>0</v>
      </c>
      <c r="BD813" t="s">
        <v>160</v>
      </c>
      <c r="BE813" t="s">
        <v>149</v>
      </c>
      <c r="BH813">
        <v>0</v>
      </c>
      <c r="BJ813" t="s">
        <v>149</v>
      </c>
      <c r="BK813" t="s">
        <v>149</v>
      </c>
      <c r="BL813" t="s">
        <v>149</v>
      </c>
      <c r="BM813" t="s">
        <v>191</v>
      </c>
      <c r="BP813" t="s">
        <v>149</v>
      </c>
      <c r="BQ813" t="s">
        <v>12434</v>
      </c>
      <c r="BV813" t="s">
        <v>160</v>
      </c>
      <c r="BW813" t="s">
        <v>8184</v>
      </c>
      <c r="BX813">
        <v>1</v>
      </c>
      <c r="BY813" t="s">
        <v>8173</v>
      </c>
      <c r="BZ813" t="s">
        <v>8782</v>
      </c>
      <c r="CA813" s="2">
        <v>40847</v>
      </c>
      <c r="CC813" t="s">
        <v>9398</v>
      </c>
    </row>
    <row r="814" spans="1:81">
      <c r="A814">
        <f t="shared" si="12"/>
        <v>812</v>
      </c>
      <c r="B814" s="1" t="s">
        <v>149</v>
      </c>
      <c r="C814" s="46" t="s">
        <v>4096</v>
      </c>
      <c r="D814" s="47" t="s">
        <v>4096</v>
      </c>
      <c r="E814" s="1" t="s">
        <v>149</v>
      </c>
      <c r="F814" s="1" t="s">
        <v>4097</v>
      </c>
      <c r="G814" s="1" t="s">
        <v>4098</v>
      </c>
      <c r="H814" s="1" t="s">
        <v>4099</v>
      </c>
      <c r="I814" t="s">
        <v>4100</v>
      </c>
      <c r="J814" t="s">
        <v>312</v>
      </c>
      <c r="K814" t="s">
        <v>313</v>
      </c>
      <c r="L814">
        <v>560058</v>
      </c>
      <c r="M814">
        <v>0</v>
      </c>
      <c r="N814" t="s">
        <v>155</v>
      </c>
      <c r="X814" s="2">
        <v>40847</v>
      </c>
      <c r="Y814" t="s">
        <v>4097</v>
      </c>
      <c r="Z814" t="s">
        <v>178</v>
      </c>
      <c r="AA814">
        <v>515000</v>
      </c>
      <c r="AD814">
        <v>200000</v>
      </c>
      <c r="AI814" t="s">
        <v>157</v>
      </c>
      <c r="AJ814" t="s">
        <v>158</v>
      </c>
      <c r="AN814">
        <v>4</v>
      </c>
      <c r="AP814" t="s">
        <v>149</v>
      </c>
      <c r="AT814" t="s">
        <v>149</v>
      </c>
      <c r="AU814" t="s">
        <v>149</v>
      </c>
      <c r="AV814" t="s">
        <v>149</v>
      </c>
      <c r="AW814" t="s">
        <v>149</v>
      </c>
      <c r="AX814" t="s">
        <v>149</v>
      </c>
      <c r="AY814">
        <v>0</v>
      </c>
      <c r="AZ814" t="s">
        <v>149</v>
      </c>
      <c r="BA814" t="s">
        <v>192</v>
      </c>
      <c r="BB814">
        <v>0</v>
      </c>
      <c r="BD814" t="s">
        <v>160</v>
      </c>
      <c r="BE814" t="s">
        <v>149</v>
      </c>
      <c r="BH814">
        <v>0</v>
      </c>
      <c r="BJ814" t="s">
        <v>149</v>
      </c>
      <c r="BK814" t="s">
        <v>149</v>
      </c>
      <c r="BL814" t="s">
        <v>149</v>
      </c>
      <c r="BM814" t="s">
        <v>313</v>
      </c>
      <c r="BP814" t="s">
        <v>149</v>
      </c>
      <c r="BQ814" t="s">
        <v>12435</v>
      </c>
      <c r="BV814" t="s">
        <v>160</v>
      </c>
      <c r="BW814" t="s">
        <v>8221</v>
      </c>
      <c r="BX814">
        <v>1</v>
      </c>
      <c r="BY814" t="s">
        <v>8173</v>
      </c>
      <c r="BZ814" t="s">
        <v>8783</v>
      </c>
      <c r="CA814" s="2">
        <v>40847</v>
      </c>
      <c r="CC814" t="s">
        <v>9767</v>
      </c>
    </row>
    <row r="815" spans="1:81">
      <c r="A815">
        <f t="shared" si="12"/>
        <v>813</v>
      </c>
      <c r="B815" s="1" t="s">
        <v>149</v>
      </c>
      <c r="C815" s="46" t="s">
        <v>4101</v>
      </c>
      <c r="D815" s="47" t="s">
        <v>4101</v>
      </c>
      <c r="E815" s="1" t="s">
        <v>149</v>
      </c>
      <c r="F815" s="1" t="s">
        <v>4102</v>
      </c>
      <c r="G815" s="1" t="s">
        <v>4103</v>
      </c>
      <c r="J815" t="s">
        <v>165</v>
      </c>
      <c r="K815" t="s">
        <v>166</v>
      </c>
      <c r="L815">
        <v>122017</v>
      </c>
      <c r="M815">
        <v>0</v>
      </c>
      <c r="N815" t="s">
        <v>155</v>
      </c>
      <c r="T815" t="s">
        <v>13168</v>
      </c>
      <c r="X815" s="2">
        <v>40847</v>
      </c>
      <c r="Y815" t="s">
        <v>4102</v>
      </c>
      <c r="Z815" t="s">
        <v>178</v>
      </c>
      <c r="AA815">
        <v>515000</v>
      </c>
      <c r="AD815">
        <v>200000</v>
      </c>
      <c r="AH815" t="s">
        <v>4104</v>
      </c>
      <c r="AI815" t="s">
        <v>157</v>
      </c>
      <c r="AJ815" t="s">
        <v>158</v>
      </c>
      <c r="AN815">
        <v>4</v>
      </c>
      <c r="AP815" t="s">
        <v>149</v>
      </c>
      <c r="AT815" t="s">
        <v>149</v>
      </c>
      <c r="AU815" t="s">
        <v>149</v>
      </c>
      <c r="AV815" t="s">
        <v>149</v>
      </c>
      <c r="AW815" t="s">
        <v>149</v>
      </c>
      <c r="AX815" t="s">
        <v>149</v>
      </c>
      <c r="AY815">
        <v>0</v>
      </c>
      <c r="AZ815" t="s">
        <v>149</v>
      </c>
      <c r="BA815" t="s">
        <v>192</v>
      </c>
      <c r="BB815">
        <v>0</v>
      </c>
      <c r="BD815" t="s">
        <v>160</v>
      </c>
      <c r="BE815" t="s">
        <v>149</v>
      </c>
      <c r="BH815">
        <v>0</v>
      </c>
      <c r="BJ815" t="s">
        <v>149</v>
      </c>
      <c r="BK815" t="s">
        <v>149</v>
      </c>
      <c r="BL815" t="s">
        <v>149</v>
      </c>
      <c r="BM815" t="s">
        <v>166</v>
      </c>
      <c r="BP815" t="s">
        <v>149</v>
      </c>
      <c r="BQ815" t="s">
        <v>12436</v>
      </c>
      <c r="BV815" t="s">
        <v>160</v>
      </c>
      <c r="BW815" t="s">
        <v>8174</v>
      </c>
      <c r="BX815">
        <v>1</v>
      </c>
      <c r="BY815" t="s">
        <v>8173</v>
      </c>
      <c r="BZ815" t="s">
        <v>8784</v>
      </c>
      <c r="CA815" s="2">
        <v>40847</v>
      </c>
      <c r="CC815" t="s">
        <v>9769</v>
      </c>
    </row>
    <row r="816" spans="1:81">
      <c r="A816">
        <f t="shared" si="12"/>
        <v>814</v>
      </c>
      <c r="B816" s="1" t="s">
        <v>149</v>
      </c>
      <c r="C816" s="46" t="s">
        <v>4105</v>
      </c>
      <c r="D816" s="47" t="s">
        <v>4105</v>
      </c>
      <c r="E816" s="1" t="s">
        <v>149</v>
      </c>
      <c r="F816" s="1" t="s">
        <v>4106</v>
      </c>
      <c r="G816" s="1" t="s">
        <v>4107</v>
      </c>
      <c r="H816" s="1" t="s">
        <v>4108</v>
      </c>
      <c r="J816" t="s">
        <v>153</v>
      </c>
      <c r="K816" t="s">
        <v>154</v>
      </c>
      <c r="L816">
        <v>110034</v>
      </c>
      <c r="M816">
        <v>0</v>
      </c>
      <c r="N816" t="s">
        <v>155</v>
      </c>
      <c r="X816" s="2">
        <v>40851</v>
      </c>
      <c r="Y816" t="s">
        <v>4106</v>
      </c>
      <c r="Z816" t="s">
        <v>167</v>
      </c>
      <c r="AA816">
        <v>817000</v>
      </c>
      <c r="AD816">
        <v>200000</v>
      </c>
      <c r="AH816" t="s">
        <v>4109</v>
      </c>
      <c r="AI816" t="s">
        <v>157</v>
      </c>
      <c r="AJ816" t="s">
        <v>158</v>
      </c>
      <c r="AN816">
        <v>4</v>
      </c>
      <c r="AP816" t="s">
        <v>149</v>
      </c>
      <c r="AT816" t="s">
        <v>149</v>
      </c>
      <c r="AU816" t="s">
        <v>149</v>
      </c>
      <c r="AV816" t="s">
        <v>149</v>
      </c>
      <c r="AW816" t="s">
        <v>149</v>
      </c>
      <c r="AX816" t="s">
        <v>149</v>
      </c>
      <c r="AY816">
        <v>0</v>
      </c>
      <c r="AZ816" t="s">
        <v>149</v>
      </c>
      <c r="BA816" t="s">
        <v>339</v>
      </c>
      <c r="BB816">
        <v>0</v>
      </c>
      <c r="BD816" t="s">
        <v>160</v>
      </c>
      <c r="BE816" t="s">
        <v>149</v>
      </c>
      <c r="BH816">
        <v>0</v>
      </c>
      <c r="BJ816" t="s">
        <v>149</v>
      </c>
      <c r="BK816" t="s">
        <v>149</v>
      </c>
      <c r="BL816" t="s">
        <v>149</v>
      </c>
      <c r="BM816" t="s">
        <v>154</v>
      </c>
      <c r="BP816" t="s">
        <v>149</v>
      </c>
      <c r="BQ816" t="s">
        <v>12437</v>
      </c>
      <c r="BV816" t="s">
        <v>160</v>
      </c>
      <c r="BW816" t="s">
        <v>8183</v>
      </c>
      <c r="BX816">
        <v>1</v>
      </c>
      <c r="BY816" t="s">
        <v>8173</v>
      </c>
      <c r="BZ816" t="s">
        <v>8785</v>
      </c>
      <c r="CA816" s="2">
        <v>40851</v>
      </c>
      <c r="CC816" t="s">
        <v>9507</v>
      </c>
    </row>
    <row r="817" spans="1:81">
      <c r="A817">
        <f t="shared" si="12"/>
        <v>815</v>
      </c>
      <c r="B817" s="1" t="s">
        <v>149</v>
      </c>
      <c r="C817" s="46" t="s">
        <v>4110</v>
      </c>
      <c r="D817" s="47" t="s">
        <v>4110</v>
      </c>
      <c r="E817" s="1" t="s">
        <v>149</v>
      </c>
      <c r="F817" s="1" t="s">
        <v>4111</v>
      </c>
      <c r="G817" s="1" t="s">
        <v>4112</v>
      </c>
      <c r="H817" s="1" t="s">
        <v>4113</v>
      </c>
      <c r="I817" t="s">
        <v>4114</v>
      </c>
      <c r="J817" t="s">
        <v>312</v>
      </c>
      <c r="K817" t="s">
        <v>313</v>
      </c>
      <c r="L817">
        <v>560071</v>
      </c>
      <c r="M817">
        <v>0</v>
      </c>
      <c r="N817" t="s">
        <v>155</v>
      </c>
      <c r="X817" s="2">
        <v>40851</v>
      </c>
      <c r="Y817" t="s">
        <v>4111</v>
      </c>
      <c r="Z817" t="s">
        <v>167</v>
      </c>
      <c r="AA817">
        <v>817000</v>
      </c>
      <c r="AD817">
        <v>200000</v>
      </c>
      <c r="AH817" t="s">
        <v>10085</v>
      </c>
      <c r="AI817" t="s">
        <v>157</v>
      </c>
      <c r="AJ817" t="s">
        <v>158</v>
      </c>
      <c r="AN817">
        <v>4</v>
      </c>
      <c r="AP817" t="s">
        <v>149</v>
      </c>
      <c r="AT817" t="s">
        <v>149</v>
      </c>
      <c r="AU817" t="s">
        <v>149</v>
      </c>
      <c r="AV817" t="s">
        <v>149</v>
      </c>
      <c r="AW817" t="s">
        <v>149</v>
      </c>
      <c r="AX817" t="s">
        <v>149</v>
      </c>
      <c r="AY817">
        <v>0</v>
      </c>
      <c r="AZ817" t="s">
        <v>149</v>
      </c>
      <c r="BA817" t="s">
        <v>217</v>
      </c>
      <c r="BB817">
        <v>0</v>
      </c>
      <c r="BD817" t="s">
        <v>160</v>
      </c>
      <c r="BE817" t="s">
        <v>149</v>
      </c>
      <c r="BH817">
        <v>0</v>
      </c>
      <c r="BJ817" t="s">
        <v>149</v>
      </c>
      <c r="BK817" t="s">
        <v>149</v>
      </c>
      <c r="BL817" t="s">
        <v>149</v>
      </c>
      <c r="BM817" t="s">
        <v>313</v>
      </c>
      <c r="BP817" t="s">
        <v>149</v>
      </c>
      <c r="BV817" t="s">
        <v>160</v>
      </c>
      <c r="CA817" s="2"/>
    </row>
    <row r="818" spans="1:81">
      <c r="A818">
        <f t="shared" si="12"/>
        <v>816</v>
      </c>
      <c r="B818" s="1" t="s">
        <v>149</v>
      </c>
      <c r="C818" s="46" t="s">
        <v>4115</v>
      </c>
      <c r="D818" s="47" t="s">
        <v>4115</v>
      </c>
      <c r="E818" s="1" t="s">
        <v>149</v>
      </c>
      <c r="F818" s="1" t="s">
        <v>4116</v>
      </c>
      <c r="G818" s="1" t="s">
        <v>4117</v>
      </c>
      <c r="J818" t="s">
        <v>153</v>
      </c>
      <c r="K818" t="s">
        <v>154</v>
      </c>
      <c r="L818">
        <v>110015</v>
      </c>
      <c r="M818">
        <v>0</v>
      </c>
      <c r="N818" t="s">
        <v>155</v>
      </c>
      <c r="X818" s="2">
        <v>40851</v>
      </c>
      <c r="Y818" t="s">
        <v>4116</v>
      </c>
      <c r="Z818" t="s">
        <v>798</v>
      </c>
      <c r="AA818">
        <v>143000</v>
      </c>
      <c r="AD818">
        <v>200000</v>
      </c>
      <c r="AH818" t="s">
        <v>4118</v>
      </c>
      <c r="AI818" t="s">
        <v>157</v>
      </c>
      <c r="AJ818" t="s">
        <v>158</v>
      </c>
      <c r="AN818">
        <v>4</v>
      </c>
      <c r="AP818" t="s">
        <v>149</v>
      </c>
      <c r="AR818" t="s">
        <v>4115</v>
      </c>
      <c r="AT818" t="s">
        <v>149</v>
      </c>
      <c r="AU818" t="s">
        <v>149</v>
      </c>
      <c r="AV818" t="s">
        <v>149</v>
      </c>
      <c r="AW818" t="s">
        <v>149</v>
      </c>
      <c r="AX818" t="s">
        <v>149</v>
      </c>
      <c r="AY818">
        <v>0</v>
      </c>
      <c r="AZ818" t="s">
        <v>149</v>
      </c>
      <c r="BA818" t="s">
        <v>169</v>
      </c>
      <c r="BB818">
        <v>0</v>
      </c>
      <c r="BD818" t="s">
        <v>160</v>
      </c>
      <c r="BE818" t="s">
        <v>149</v>
      </c>
      <c r="BH818">
        <v>0</v>
      </c>
      <c r="BJ818" t="s">
        <v>149</v>
      </c>
      <c r="BK818" t="s">
        <v>149</v>
      </c>
      <c r="BL818" t="s">
        <v>160</v>
      </c>
      <c r="BM818" t="s">
        <v>154</v>
      </c>
      <c r="BN818" t="s">
        <v>401</v>
      </c>
      <c r="BO818" t="s">
        <v>992</v>
      </c>
      <c r="BP818" t="s">
        <v>149</v>
      </c>
      <c r="BV818" t="s">
        <v>160</v>
      </c>
      <c r="BW818" t="s">
        <v>8178</v>
      </c>
      <c r="BX818">
        <v>1</v>
      </c>
      <c r="BY818" t="s">
        <v>8173</v>
      </c>
      <c r="BZ818" t="s">
        <v>8786</v>
      </c>
      <c r="CA818" s="2">
        <v>40851</v>
      </c>
      <c r="CC818" t="s">
        <v>9770</v>
      </c>
    </row>
    <row r="819" spans="1:81">
      <c r="A819">
        <f t="shared" si="12"/>
        <v>817</v>
      </c>
      <c r="B819" s="1" t="s">
        <v>149</v>
      </c>
      <c r="C819" s="46" t="s">
        <v>4119</v>
      </c>
      <c r="D819" s="47" t="s">
        <v>4119</v>
      </c>
      <c r="E819" s="1" t="s">
        <v>149</v>
      </c>
      <c r="F819" s="1" t="s">
        <v>4120</v>
      </c>
      <c r="G819" s="1" t="s">
        <v>4121</v>
      </c>
      <c r="H819" s="1" t="s">
        <v>4122</v>
      </c>
      <c r="J819" t="s">
        <v>312</v>
      </c>
      <c r="K819" t="s">
        <v>313</v>
      </c>
      <c r="L819">
        <v>560085</v>
      </c>
      <c r="M819">
        <v>0</v>
      </c>
      <c r="N819" t="s">
        <v>155</v>
      </c>
      <c r="X819" s="2">
        <v>40854</v>
      </c>
      <c r="Y819" t="s">
        <v>4120</v>
      </c>
      <c r="Z819" t="s">
        <v>178</v>
      </c>
      <c r="AA819">
        <v>515000</v>
      </c>
      <c r="AD819">
        <v>200000</v>
      </c>
      <c r="AI819" t="s">
        <v>157</v>
      </c>
      <c r="AJ819" t="s">
        <v>158</v>
      </c>
      <c r="AN819">
        <v>4</v>
      </c>
      <c r="AP819" t="s">
        <v>149</v>
      </c>
      <c r="AT819" t="s">
        <v>149</v>
      </c>
      <c r="AU819" t="s">
        <v>149</v>
      </c>
      <c r="AV819" t="s">
        <v>149</v>
      </c>
      <c r="AW819" t="s">
        <v>149</v>
      </c>
      <c r="AX819" t="s">
        <v>149</v>
      </c>
      <c r="AY819">
        <v>0</v>
      </c>
      <c r="AZ819" t="s">
        <v>149</v>
      </c>
      <c r="BA819" t="s">
        <v>192</v>
      </c>
      <c r="BB819">
        <v>0</v>
      </c>
      <c r="BD819" t="s">
        <v>160</v>
      </c>
      <c r="BE819" t="s">
        <v>149</v>
      </c>
      <c r="BH819">
        <v>0</v>
      </c>
      <c r="BJ819" t="s">
        <v>149</v>
      </c>
      <c r="BK819" t="s">
        <v>149</v>
      </c>
      <c r="BL819" t="s">
        <v>149</v>
      </c>
      <c r="BM819" t="s">
        <v>313</v>
      </c>
      <c r="BP819" t="s">
        <v>149</v>
      </c>
      <c r="BV819" t="s">
        <v>160</v>
      </c>
      <c r="BW819" t="s">
        <v>8204</v>
      </c>
      <c r="BX819">
        <v>1</v>
      </c>
      <c r="BY819" t="s">
        <v>8173</v>
      </c>
      <c r="BZ819" t="s">
        <v>8787</v>
      </c>
      <c r="CA819" s="2">
        <v>40854</v>
      </c>
      <c r="CC819" t="s">
        <v>9771</v>
      </c>
    </row>
    <row r="820" spans="1:81">
      <c r="A820">
        <f t="shared" si="12"/>
        <v>818</v>
      </c>
      <c r="B820" s="1" t="s">
        <v>149</v>
      </c>
      <c r="C820" s="46" t="s">
        <v>4123</v>
      </c>
      <c r="D820" s="47" t="s">
        <v>4123</v>
      </c>
      <c r="E820" s="1" t="s">
        <v>149</v>
      </c>
      <c r="F820" s="1" t="s">
        <v>4124</v>
      </c>
      <c r="G820" s="1" t="s">
        <v>4125</v>
      </c>
      <c r="H820" s="1" t="s">
        <v>4126</v>
      </c>
      <c r="J820" t="s">
        <v>909</v>
      </c>
      <c r="K820" t="s">
        <v>269</v>
      </c>
      <c r="L820">
        <v>600044</v>
      </c>
      <c r="M820">
        <v>0</v>
      </c>
      <c r="N820" t="s">
        <v>155</v>
      </c>
      <c r="X820" s="2">
        <v>40854</v>
      </c>
      <c r="Y820" t="s">
        <v>4124</v>
      </c>
      <c r="Z820" t="s">
        <v>798</v>
      </c>
      <c r="AA820">
        <v>143000</v>
      </c>
      <c r="AD820">
        <v>200000</v>
      </c>
      <c r="AH820" t="s">
        <v>4127</v>
      </c>
      <c r="AI820" t="s">
        <v>157</v>
      </c>
      <c r="AJ820" t="s">
        <v>158</v>
      </c>
      <c r="AN820">
        <v>4</v>
      </c>
      <c r="AP820" t="s">
        <v>149</v>
      </c>
      <c r="AR820" t="s">
        <v>4123</v>
      </c>
      <c r="AT820" t="s">
        <v>149</v>
      </c>
      <c r="AU820" t="s">
        <v>149</v>
      </c>
      <c r="AV820" t="s">
        <v>149</v>
      </c>
      <c r="AW820" t="s">
        <v>149</v>
      </c>
      <c r="AX820" t="s">
        <v>149</v>
      </c>
      <c r="AY820">
        <v>0</v>
      </c>
      <c r="AZ820" t="s">
        <v>149</v>
      </c>
      <c r="BA820" t="s">
        <v>169</v>
      </c>
      <c r="BB820">
        <v>0</v>
      </c>
      <c r="BD820" t="s">
        <v>160</v>
      </c>
      <c r="BE820" t="s">
        <v>149</v>
      </c>
      <c r="BH820">
        <v>0</v>
      </c>
      <c r="BJ820" t="s">
        <v>149</v>
      </c>
      <c r="BK820" t="s">
        <v>149</v>
      </c>
      <c r="BL820" t="s">
        <v>149</v>
      </c>
      <c r="BM820" t="s">
        <v>661</v>
      </c>
      <c r="BP820" t="s">
        <v>149</v>
      </c>
      <c r="BQ820" t="s">
        <v>12438</v>
      </c>
      <c r="BV820" t="s">
        <v>160</v>
      </c>
      <c r="BW820" t="s">
        <v>8200</v>
      </c>
      <c r="BX820">
        <v>1</v>
      </c>
      <c r="BY820" t="s">
        <v>8173</v>
      </c>
      <c r="BZ820" t="s">
        <v>8788</v>
      </c>
      <c r="CA820" s="2">
        <v>40854</v>
      </c>
      <c r="CC820" t="s">
        <v>9772</v>
      </c>
    </row>
    <row r="821" spans="1:81">
      <c r="A821">
        <f t="shared" si="12"/>
        <v>819</v>
      </c>
      <c r="B821" s="1" t="s">
        <v>149</v>
      </c>
      <c r="C821" s="46" t="s">
        <v>4128</v>
      </c>
      <c r="D821" s="47" t="s">
        <v>4128</v>
      </c>
      <c r="E821" s="1" t="s">
        <v>149</v>
      </c>
      <c r="F821" s="1" t="s">
        <v>4129</v>
      </c>
      <c r="G821" s="1" t="s">
        <v>4130</v>
      </c>
      <c r="H821" s="1" t="s">
        <v>4131</v>
      </c>
      <c r="J821" t="s">
        <v>5032</v>
      </c>
      <c r="K821" t="s">
        <v>560</v>
      </c>
      <c r="L821">
        <v>700013</v>
      </c>
      <c r="M821">
        <v>0</v>
      </c>
      <c r="N821" t="s">
        <v>155</v>
      </c>
      <c r="X821" s="2">
        <v>40854</v>
      </c>
      <c r="Y821" t="s">
        <v>4129</v>
      </c>
      <c r="Z821" t="s">
        <v>178</v>
      </c>
      <c r="AA821">
        <v>515000</v>
      </c>
      <c r="AD821">
        <v>200000</v>
      </c>
      <c r="AH821" t="s">
        <v>4132</v>
      </c>
      <c r="AI821" t="s">
        <v>157</v>
      </c>
      <c r="AJ821" t="s">
        <v>158</v>
      </c>
      <c r="AN821">
        <v>4</v>
      </c>
      <c r="AP821" t="s">
        <v>149</v>
      </c>
      <c r="AT821" t="s">
        <v>149</v>
      </c>
      <c r="AU821" t="s">
        <v>149</v>
      </c>
      <c r="AV821" t="s">
        <v>149</v>
      </c>
      <c r="AW821" t="s">
        <v>149</v>
      </c>
      <c r="AX821" t="s">
        <v>149</v>
      </c>
      <c r="AY821">
        <v>0</v>
      </c>
      <c r="AZ821" t="s">
        <v>149</v>
      </c>
      <c r="BA821" t="s">
        <v>192</v>
      </c>
      <c r="BB821">
        <v>0</v>
      </c>
      <c r="BD821" t="s">
        <v>160</v>
      </c>
      <c r="BE821" t="s">
        <v>149</v>
      </c>
      <c r="BH821">
        <v>0</v>
      </c>
      <c r="BJ821" t="s">
        <v>149</v>
      </c>
      <c r="BK821" t="s">
        <v>149</v>
      </c>
      <c r="BL821" t="s">
        <v>149</v>
      </c>
      <c r="BM821" t="s">
        <v>560</v>
      </c>
      <c r="BP821" t="s">
        <v>149</v>
      </c>
      <c r="BQ821" t="s">
        <v>12439</v>
      </c>
      <c r="BV821" t="s">
        <v>160</v>
      </c>
      <c r="BW821" t="s">
        <v>8198</v>
      </c>
      <c r="BX821">
        <v>1</v>
      </c>
      <c r="BY821" t="s">
        <v>8173</v>
      </c>
      <c r="BZ821" t="s">
        <v>8789</v>
      </c>
      <c r="CA821" s="2">
        <v>40854</v>
      </c>
      <c r="CC821" t="s">
        <v>9773</v>
      </c>
    </row>
    <row r="822" spans="1:81">
      <c r="A822">
        <f t="shared" si="12"/>
        <v>820</v>
      </c>
      <c r="B822" s="1" t="s">
        <v>149</v>
      </c>
      <c r="C822" s="46" t="s">
        <v>4133</v>
      </c>
      <c r="D822" s="47" t="s">
        <v>4133</v>
      </c>
      <c r="E822" s="1" t="s">
        <v>149</v>
      </c>
      <c r="F822" s="1" t="s">
        <v>4134</v>
      </c>
      <c r="G822" s="1" t="s">
        <v>4135</v>
      </c>
      <c r="H822" s="1" t="s">
        <v>4136</v>
      </c>
      <c r="I822" t="s">
        <v>4137</v>
      </c>
      <c r="J822" t="s">
        <v>1570</v>
      </c>
      <c r="K822" t="s">
        <v>191</v>
      </c>
      <c r="L822">
        <v>411026</v>
      </c>
      <c r="M822">
        <v>0</v>
      </c>
      <c r="N822" t="s">
        <v>155</v>
      </c>
      <c r="X822" s="2">
        <v>40854</v>
      </c>
      <c r="Y822" t="s">
        <v>4134</v>
      </c>
      <c r="Z822" t="s">
        <v>178</v>
      </c>
      <c r="AA822">
        <v>515000</v>
      </c>
      <c r="AD822">
        <v>200000</v>
      </c>
      <c r="AH822" t="s">
        <v>4138</v>
      </c>
      <c r="AI822" t="s">
        <v>157</v>
      </c>
      <c r="AJ822" t="s">
        <v>158</v>
      </c>
      <c r="AN822">
        <v>4</v>
      </c>
      <c r="AP822" t="s">
        <v>149</v>
      </c>
      <c r="AT822" t="s">
        <v>149</v>
      </c>
      <c r="AU822" t="s">
        <v>149</v>
      </c>
      <c r="AV822" t="s">
        <v>149</v>
      </c>
      <c r="AW822" t="s">
        <v>149</v>
      </c>
      <c r="AX822" t="s">
        <v>149</v>
      </c>
      <c r="AY822">
        <v>0</v>
      </c>
      <c r="AZ822" t="s">
        <v>149</v>
      </c>
      <c r="BA822" t="s">
        <v>192</v>
      </c>
      <c r="BB822">
        <v>0</v>
      </c>
      <c r="BD822" t="s">
        <v>160</v>
      </c>
      <c r="BE822" t="s">
        <v>149</v>
      </c>
      <c r="BH822">
        <v>0</v>
      </c>
      <c r="BJ822" t="s">
        <v>149</v>
      </c>
      <c r="BK822" t="s">
        <v>149</v>
      </c>
      <c r="BL822" t="s">
        <v>149</v>
      </c>
      <c r="BM822" t="s">
        <v>191</v>
      </c>
      <c r="BP822" t="s">
        <v>149</v>
      </c>
      <c r="BQ822" t="s">
        <v>12440</v>
      </c>
      <c r="BV822" t="s">
        <v>160</v>
      </c>
      <c r="BW822" t="s">
        <v>8183</v>
      </c>
      <c r="BX822">
        <v>1</v>
      </c>
      <c r="BY822" t="s">
        <v>8173</v>
      </c>
      <c r="BZ822" t="s">
        <v>8790</v>
      </c>
      <c r="CA822" s="2">
        <v>40854</v>
      </c>
      <c r="CC822" t="s">
        <v>9774</v>
      </c>
    </row>
    <row r="823" spans="1:81">
      <c r="A823">
        <f t="shared" si="12"/>
        <v>821</v>
      </c>
      <c r="B823" s="1" t="s">
        <v>149</v>
      </c>
      <c r="C823" s="46" t="s">
        <v>4139</v>
      </c>
      <c r="D823" s="47" t="s">
        <v>4139</v>
      </c>
      <c r="E823" s="1" t="s">
        <v>149</v>
      </c>
      <c r="F823" s="1" t="s">
        <v>4140</v>
      </c>
      <c r="G823" s="1" t="s">
        <v>4141</v>
      </c>
      <c r="H823" s="1" t="s">
        <v>4142</v>
      </c>
      <c r="I823" t="s">
        <v>4143</v>
      </c>
      <c r="J823" t="s">
        <v>5032</v>
      </c>
      <c r="K823" t="s">
        <v>4144</v>
      </c>
      <c r="L823">
        <v>700084</v>
      </c>
      <c r="M823">
        <v>0</v>
      </c>
      <c r="N823" t="s">
        <v>233</v>
      </c>
      <c r="X823" s="2">
        <v>40854</v>
      </c>
      <c r="Y823" t="s">
        <v>4140</v>
      </c>
      <c r="Z823" t="s">
        <v>216</v>
      </c>
      <c r="AA823">
        <v>722950</v>
      </c>
      <c r="AD823">
        <v>200000</v>
      </c>
      <c r="AH823" t="s">
        <v>4145</v>
      </c>
      <c r="AI823" t="s">
        <v>157</v>
      </c>
      <c r="AJ823" t="s">
        <v>158</v>
      </c>
      <c r="AN823">
        <v>4</v>
      </c>
      <c r="AP823" t="s">
        <v>149</v>
      </c>
      <c r="AT823" t="s">
        <v>149</v>
      </c>
      <c r="AU823" t="s">
        <v>149</v>
      </c>
      <c r="AV823" t="s">
        <v>149</v>
      </c>
      <c r="AW823" t="s">
        <v>149</v>
      </c>
      <c r="AX823" t="s">
        <v>149</v>
      </c>
      <c r="AY823">
        <v>0</v>
      </c>
      <c r="AZ823" t="s">
        <v>149</v>
      </c>
      <c r="BA823" t="s">
        <v>217</v>
      </c>
      <c r="BB823">
        <v>0</v>
      </c>
      <c r="BD823" t="s">
        <v>160</v>
      </c>
      <c r="BE823" t="s">
        <v>149</v>
      </c>
      <c r="BH823">
        <v>0</v>
      </c>
      <c r="BJ823" t="s">
        <v>149</v>
      </c>
      <c r="BK823" t="s">
        <v>149</v>
      </c>
      <c r="BL823" t="s">
        <v>149</v>
      </c>
      <c r="BM823" t="s">
        <v>4144</v>
      </c>
      <c r="BP823" t="s">
        <v>149</v>
      </c>
      <c r="BQ823" t="s">
        <v>12441</v>
      </c>
      <c r="BV823" t="s">
        <v>160</v>
      </c>
      <c r="BW823" t="s">
        <v>8178</v>
      </c>
      <c r="BX823">
        <v>1</v>
      </c>
      <c r="BY823" t="s">
        <v>8173</v>
      </c>
      <c r="BZ823" t="s">
        <v>8791</v>
      </c>
      <c r="CA823" s="2">
        <v>41019</v>
      </c>
      <c r="CC823" t="s">
        <v>9424</v>
      </c>
    </row>
    <row r="824" spans="1:81">
      <c r="A824">
        <f t="shared" si="12"/>
        <v>822</v>
      </c>
      <c r="B824" s="1" t="s">
        <v>149</v>
      </c>
      <c r="C824" s="46" t="s">
        <v>4146</v>
      </c>
      <c r="D824" s="47" t="s">
        <v>4146</v>
      </c>
      <c r="E824" s="1" t="s">
        <v>149</v>
      </c>
      <c r="F824" s="1" t="s">
        <v>4147</v>
      </c>
      <c r="G824" s="1" t="s">
        <v>4148</v>
      </c>
      <c r="H824" s="1" t="s">
        <v>4149</v>
      </c>
      <c r="I824" t="s">
        <v>4150</v>
      </c>
      <c r="J824" t="s">
        <v>312</v>
      </c>
      <c r="K824" t="s">
        <v>313</v>
      </c>
      <c r="L824">
        <v>560057</v>
      </c>
      <c r="M824">
        <v>0</v>
      </c>
      <c r="N824" t="s">
        <v>155</v>
      </c>
      <c r="X824" s="2">
        <v>40855</v>
      </c>
      <c r="Y824" t="s">
        <v>4147</v>
      </c>
      <c r="Z824" t="s">
        <v>178</v>
      </c>
      <c r="AA824">
        <v>518050</v>
      </c>
      <c r="AD824">
        <v>200000</v>
      </c>
      <c r="AH824" t="s">
        <v>4151</v>
      </c>
      <c r="AI824" t="s">
        <v>157</v>
      </c>
      <c r="AJ824" t="s">
        <v>158</v>
      </c>
      <c r="AN824">
        <v>4</v>
      </c>
      <c r="AP824" t="s">
        <v>149</v>
      </c>
      <c r="AT824" t="s">
        <v>149</v>
      </c>
      <c r="AU824" t="s">
        <v>149</v>
      </c>
      <c r="AV824" t="s">
        <v>149</v>
      </c>
      <c r="AW824" t="s">
        <v>149</v>
      </c>
      <c r="AX824" t="s">
        <v>149</v>
      </c>
      <c r="AY824">
        <v>0</v>
      </c>
      <c r="AZ824" t="s">
        <v>149</v>
      </c>
      <c r="BA824" t="s">
        <v>192</v>
      </c>
      <c r="BB824">
        <v>0</v>
      </c>
      <c r="BD824" t="s">
        <v>160</v>
      </c>
      <c r="BE824" t="s">
        <v>149</v>
      </c>
      <c r="BH824">
        <v>0</v>
      </c>
      <c r="BJ824" t="s">
        <v>149</v>
      </c>
      <c r="BK824" t="s">
        <v>149</v>
      </c>
      <c r="BL824" t="s">
        <v>149</v>
      </c>
      <c r="BM824" t="s">
        <v>313</v>
      </c>
      <c r="BP824" t="s">
        <v>149</v>
      </c>
      <c r="BV824" t="s">
        <v>160</v>
      </c>
      <c r="BW824" t="s">
        <v>8174</v>
      </c>
      <c r="BX824">
        <v>1</v>
      </c>
      <c r="BY824" t="s">
        <v>8173</v>
      </c>
      <c r="BZ824" t="s">
        <v>8792</v>
      </c>
      <c r="CA824" s="2">
        <v>40855</v>
      </c>
      <c r="CC824" t="s">
        <v>9775</v>
      </c>
    </row>
    <row r="825" spans="1:81">
      <c r="A825">
        <f t="shared" si="12"/>
        <v>823</v>
      </c>
      <c r="B825" s="1" t="s">
        <v>149</v>
      </c>
      <c r="C825" s="46" t="s">
        <v>4152</v>
      </c>
      <c r="D825" s="47" t="s">
        <v>4152</v>
      </c>
      <c r="E825" s="1" t="s">
        <v>149</v>
      </c>
      <c r="F825" s="1" t="s">
        <v>4153</v>
      </c>
      <c r="G825" s="1" t="s">
        <v>4154</v>
      </c>
      <c r="H825" s="1" t="s">
        <v>4155</v>
      </c>
      <c r="J825" t="s">
        <v>312</v>
      </c>
      <c r="K825" t="s">
        <v>313</v>
      </c>
      <c r="L825">
        <v>560058</v>
      </c>
      <c r="M825">
        <v>0</v>
      </c>
      <c r="N825" t="s">
        <v>155</v>
      </c>
      <c r="X825" s="2">
        <v>40855</v>
      </c>
      <c r="Y825" t="s">
        <v>4153</v>
      </c>
      <c r="Z825" t="s">
        <v>178</v>
      </c>
      <c r="AA825">
        <v>515000</v>
      </c>
      <c r="AD825">
        <v>200000</v>
      </c>
      <c r="AI825" t="s">
        <v>157</v>
      </c>
      <c r="AJ825" t="s">
        <v>158</v>
      </c>
      <c r="AN825">
        <v>4</v>
      </c>
      <c r="AP825" t="s">
        <v>149</v>
      </c>
      <c r="AT825" t="s">
        <v>149</v>
      </c>
      <c r="AU825" t="s">
        <v>149</v>
      </c>
      <c r="AV825" t="s">
        <v>149</v>
      </c>
      <c r="AW825" t="s">
        <v>149</v>
      </c>
      <c r="AX825" t="s">
        <v>149</v>
      </c>
      <c r="AY825">
        <v>0</v>
      </c>
      <c r="AZ825" t="s">
        <v>149</v>
      </c>
      <c r="BA825" t="s">
        <v>192</v>
      </c>
      <c r="BB825">
        <v>0</v>
      </c>
      <c r="BD825" t="s">
        <v>160</v>
      </c>
      <c r="BE825" t="s">
        <v>149</v>
      </c>
      <c r="BH825">
        <v>0</v>
      </c>
      <c r="BJ825" t="s">
        <v>149</v>
      </c>
      <c r="BK825" t="s">
        <v>149</v>
      </c>
      <c r="BL825" t="s">
        <v>149</v>
      </c>
      <c r="BM825" t="s">
        <v>313</v>
      </c>
      <c r="BP825" t="s">
        <v>149</v>
      </c>
      <c r="BQ825" t="s">
        <v>12442</v>
      </c>
      <c r="BV825" t="s">
        <v>160</v>
      </c>
      <c r="CA825" s="2"/>
    </row>
    <row r="826" spans="1:81">
      <c r="A826">
        <f t="shared" si="12"/>
        <v>824</v>
      </c>
      <c r="B826" s="1" t="s">
        <v>149</v>
      </c>
      <c r="C826" s="46" t="s">
        <v>4156</v>
      </c>
      <c r="D826" s="47" t="s">
        <v>4156</v>
      </c>
      <c r="E826" s="1" t="s">
        <v>149</v>
      </c>
      <c r="F826" s="1" t="s">
        <v>4157</v>
      </c>
      <c r="G826" s="1" t="s">
        <v>4158</v>
      </c>
      <c r="H826" s="1" t="s">
        <v>4159</v>
      </c>
      <c r="J826" t="s">
        <v>190</v>
      </c>
      <c r="K826" t="s">
        <v>191</v>
      </c>
      <c r="M826">
        <v>0</v>
      </c>
      <c r="N826" t="s">
        <v>155</v>
      </c>
      <c r="X826" s="2">
        <v>40855</v>
      </c>
      <c r="Y826" t="s">
        <v>4157</v>
      </c>
      <c r="Z826" t="s">
        <v>167</v>
      </c>
      <c r="AA826">
        <v>812725</v>
      </c>
      <c r="AB826">
        <v>8127</v>
      </c>
      <c r="AD826">
        <v>200000</v>
      </c>
      <c r="AI826" t="s">
        <v>157</v>
      </c>
      <c r="AJ826" t="s">
        <v>158</v>
      </c>
      <c r="AN826">
        <v>4</v>
      </c>
      <c r="AP826" t="s">
        <v>149</v>
      </c>
      <c r="AT826" t="s">
        <v>149</v>
      </c>
      <c r="AU826" t="s">
        <v>149</v>
      </c>
      <c r="AV826" t="s">
        <v>149</v>
      </c>
      <c r="AW826" t="s">
        <v>149</v>
      </c>
      <c r="AX826" t="s">
        <v>149</v>
      </c>
      <c r="AY826">
        <v>0</v>
      </c>
      <c r="AZ826" t="s">
        <v>149</v>
      </c>
      <c r="BA826" t="s">
        <v>192</v>
      </c>
      <c r="BB826">
        <v>0</v>
      </c>
      <c r="BD826" t="s">
        <v>160</v>
      </c>
      <c r="BE826" t="s">
        <v>149</v>
      </c>
      <c r="BH826">
        <v>0</v>
      </c>
      <c r="BJ826" t="s">
        <v>149</v>
      </c>
      <c r="BK826" t="s">
        <v>149</v>
      </c>
      <c r="BL826" t="s">
        <v>149</v>
      </c>
      <c r="BM826" t="s">
        <v>191</v>
      </c>
      <c r="BP826" t="s">
        <v>149</v>
      </c>
      <c r="BV826" t="s">
        <v>160</v>
      </c>
      <c r="BW826" t="s">
        <v>8176</v>
      </c>
      <c r="BX826">
        <v>1</v>
      </c>
      <c r="BY826" t="s">
        <v>8173</v>
      </c>
      <c r="BZ826" t="s">
        <v>8793</v>
      </c>
      <c r="CA826" s="2">
        <v>40890</v>
      </c>
      <c r="CC826" t="s">
        <v>9375</v>
      </c>
    </row>
    <row r="827" spans="1:81">
      <c r="A827">
        <f t="shared" si="12"/>
        <v>825</v>
      </c>
      <c r="B827" s="1" t="s">
        <v>149</v>
      </c>
      <c r="C827" s="46" t="s">
        <v>4160</v>
      </c>
      <c r="D827" s="47" t="s">
        <v>4160</v>
      </c>
      <c r="E827" s="1" t="s">
        <v>149</v>
      </c>
      <c r="F827" s="1" t="s">
        <v>4161</v>
      </c>
      <c r="G827" s="1" t="s">
        <v>4162</v>
      </c>
      <c r="H827" s="1" t="s">
        <v>4163</v>
      </c>
      <c r="I827" t="s">
        <v>4164</v>
      </c>
      <c r="J827" t="s">
        <v>253</v>
      </c>
      <c r="K827" t="s">
        <v>191</v>
      </c>
      <c r="L827">
        <v>400063</v>
      </c>
      <c r="M827">
        <v>0</v>
      </c>
      <c r="N827" t="s">
        <v>155</v>
      </c>
      <c r="X827" s="2">
        <v>40856</v>
      </c>
      <c r="Y827" t="s">
        <v>4161</v>
      </c>
      <c r="Z827" t="s">
        <v>178</v>
      </c>
      <c r="AA827">
        <v>515000</v>
      </c>
      <c r="AD827">
        <v>200000</v>
      </c>
      <c r="AH827" t="s">
        <v>4165</v>
      </c>
      <c r="AI827" t="s">
        <v>157</v>
      </c>
      <c r="AJ827" t="s">
        <v>158</v>
      </c>
      <c r="AN827">
        <v>4</v>
      </c>
      <c r="AP827" t="s">
        <v>149</v>
      </c>
      <c r="AT827" t="s">
        <v>149</v>
      </c>
      <c r="AU827" t="s">
        <v>149</v>
      </c>
      <c r="AV827" t="s">
        <v>149</v>
      </c>
      <c r="AW827" t="s">
        <v>149</v>
      </c>
      <c r="AX827" t="s">
        <v>149</v>
      </c>
      <c r="AY827">
        <v>0</v>
      </c>
      <c r="AZ827" t="s">
        <v>149</v>
      </c>
      <c r="BA827" t="s">
        <v>169</v>
      </c>
      <c r="BB827">
        <v>0</v>
      </c>
      <c r="BD827" t="s">
        <v>160</v>
      </c>
      <c r="BE827" t="s">
        <v>149</v>
      </c>
      <c r="BH827">
        <v>0</v>
      </c>
      <c r="BJ827" t="s">
        <v>149</v>
      </c>
      <c r="BK827" t="s">
        <v>149</v>
      </c>
      <c r="BL827" t="s">
        <v>149</v>
      </c>
      <c r="BM827" t="s">
        <v>191</v>
      </c>
      <c r="BP827" t="s">
        <v>149</v>
      </c>
      <c r="BQ827" t="s">
        <v>12443</v>
      </c>
      <c r="BV827" t="s">
        <v>160</v>
      </c>
      <c r="BW827" t="s">
        <v>8198</v>
      </c>
      <c r="BX827">
        <v>1</v>
      </c>
      <c r="BY827" t="s">
        <v>8173</v>
      </c>
      <c r="BZ827" t="s">
        <v>8794</v>
      </c>
      <c r="CA827" s="2">
        <v>40856</v>
      </c>
      <c r="CC827" t="s">
        <v>9776</v>
      </c>
    </row>
    <row r="828" spans="1:81">
      <c r="A828">
        <f t="shared" si="12"/>
        <v>826</v>
      </c>
      <c r="B828" s="1" t="s">
        <v>149</v>
      </c>
      <c r="C828" s="46" t="s">
        <v>4166</v>
      </c>
      <c r="D828" s="47" t="s">
        <v>4166</v>
      </c>
      <c r="E828" s="1" t="s">
        <v>149</v>
      </c>
      <c r="F828" s="1" t="s">
        <v>4167</v>
      </c>
      <c r="G828" s="1" t="s">
        <v>4168</v>
      </c>
      <c r="H828" s="1" t="s">
        <v>4169</v>
      </c>
      <c r="J828" t="s">
        <v>153</v>
      </c>
      <c r="K828" t="s">
        <v>154</v>
      </c>
      <c r="L828">
        <v>110020</v>
      </c>
      <c r="M828">
        <v>0</v>
      </c>
      <c r="N828" t="s">
        <v>155</v>
      </c>
      <c r="T828" t="s">
        <v>13020</v>
      </c>
      <c r="X828" s="2">
        <v>40856</v>
      </c>
      <c r="Y828" t="s">
        <v>4167</v>
      </c>
      <c r="Z828" t="s">
        <v>167</v>
      </c>
      <c r="AA828">
        <v>722250</v>
      </c>
      <c r="AD828">
        <v>200000</v>
      </c>
      <c r="AI828" t="s">
        <v>157</v>
      </c>
      <c r="AJ828" t="s">
        <v>158</v>
      </c>
      <c r="AN828">
        <v>4</v>
      </c>
      <c r="AP828" t="s">
        <v>149</v>
      </c>
      <c r="AT828" t="s">
        <v>149</v>
      </c>
      <c r="AU828" t="s">
        <v>149</v>
      </c>
      <c r="AV828" t="s">
        <v>149</v>
      </c>
      <c r="AW828" t="s">
        <v>149</v>
      </c>
      <c r="AX828" t="s">
        <v>149</v>
      </c>
      <c r="AY828">
        <v>0</v>
      </c>
      <c r="AZ828" t="s">
        <v>149</v>
      </c>
      <c r="BA828" t="s">
        <v>339</v>
      </c>
      <c r="BB828">
        <v>0</v>
      </c>
      <c r="BD828" t="s">
        <v>160</v>
      </c>
      <c r="BE828" t="s">
        <v>149</v>
      </c>
      <c r="BH828">
        <v>0</v>
      </c>
      <c r="BJ828" t="s">
        <v>149</v>
      </c>
      <c r="BK828" t="s">
        <v>149</v>
      </c>
      <c r="BL828" t="s">
        <v>149</v>
      </c>
      <c r="BM828" t="s">
        <v>154</v>
      </c>
      <c r="BP828" t="s">
        <v>149</v>
      </c>
      <c r="BQ828" t="s">
        <v>12444</v>
      </c>
      <c r="BV828" t="s">
        <v>160</v>
      </c>
      <c r="BW828" t="s">
        <v>8177</v>
      </c>
      <c r="BX828">
        <v>1</v>
      </c>
      <c r="BY828" t="s">
        <v>8173</v>
      </c>
      <c r="BZ828" t="s">
        <v>8795</v>
      </c>
      <c r="CA828" s="2">
        <v>40856</v>
      </c>
      <c r="CC828" t="s">
        <v>9726</v>
      </c>
    </row>
    <row r="829" spans="1:81">
      <c r="A829">
        <f t="shared" si="12"/>
        <v>827</v>
      </c>
      <c r="B829" s="1" t="s">
        <v>149</v>
      </c>
      <c r="C829" s="46" t="s">
        <v>4170</v>
      </c>
      <c r="D829" s="47" t="s">
        <v>4170</v>
      </c>
      <c r="E829" s="1" t="s">
        <v>149</v>
      </c>
      <c r="F829" s="1" t="s">
        <v>4171</v>
      </c>
      <c r="G829" s="1" t="s">
        <v>4172</v>
      </c>
      <c r="H829" s="1" t="s">
        <v>4173</v>
      </c>
      <c r="J829" t="s">
        <v>190</v>
      </c>
      <c r="K829" t="s">
        <v>191</v>
      </c>
      <c r="M829">
        <v>0</v>
      </c>
      <c r="N829" t="s">
        <v>155</v>
      </c>
      <c r="X829" s="2">
        <v>40857</v>
      </c>
      <c r="Y829" t="s">
        <v>4171</v>
      </c>
      <c r="Z829" t="s">
        <v>1451</v>
      </c>
      <c r="AA829">
        <v>722950</v>
      </c>
      <c r="AD829">
        <v>200000</v>
      </c>
      <c r="AH829" t="s">
        <v>4174</v>
      </c>
      <c r="AI829" t="s">
        <v>157</v>
      </c>
      <c r="AJ829" t="s">
        <v>158</v>
      </c>
      <c r="AN829">
        <v>4</v>
      </c>
      <c r="AP829" t="s">
        <v>149</v>
      </c>
      <c r="AT829" t="s">
        <v>149</v>
      </c>
      <c r="AU829" t="s">
        <v>149</v>
      </c>
      <c r="AV829" t="s">
        <v>149</v>
      </c>
      <c r="AW829" t="s">
        <v>149</v>
      </c>
      <c r="AX829" t="s">
        <v>149</v>
      </c>
      <c r="AY829">
        <v>0</v>
      </c>
      <c r="AZ829" t="s">
        <v>149</v>
      </c>
      <c r="BA829" t="s">
        <v>217</v>
      </c>
      <c r="BB829">
        <v>0</v>
      </c>
      <c r="BD829" t="s">
        <v>160</v>
      </c>
      <c r="BE829" t="s">
        <v>149</v>
      </c>
      <c r="BH829">
        <v>0</v>
      </c>
      <c r="BJ829" t="s">
        <v>149</v>
      </c>
      <c r="BK829" t="s">
        <v>149</v>
      </c>
      <c r="BL829" t="s">
        <v>149</v>
      </c>
      <c r="BM829" t="s">
        <v>191</v>
      </c>
      <c r="BP829" t="s">
        <v>149</v>
      </c>
      <c r="BQ829" t="s">
        <v>12445</v>
      </c>
      <c r="BV829" t="s">
        <v>160</v>
      </c>
      <c r="BW829" t="s">
        <v>8201</v>
      </c>
      <c r="BX829">
        <v>1</v>
      </c>
      <c r="BY829" t="s">
        <v>8173</v>
      </c>
      <c r="BZ829" t="s">
        <v>8796</v>
      </c>
      <c r="CA829" s="2">
        <v>40857</v>
      </c>
      <c r="CC829" t="s">
        <v>9777</v>
      </c>
    </row>
    <row r="830" spans="1:81">
      <c r="A830">
        <f t="shared" si="12"/>
        <v>828</v>
      </c>
      <c r="B830" s="1" t="s">
        <v>149</v>
      </c>
      <c r="C830" s="46" t="s">
        <v>4179</v>
      </c>
      <c r="D830" s="47" t="s">
        <v>4179</v>
      </c>
      <c r="E830" s="1" t="s">
        <v>149</v>
      </c>
      <c r="F830" s="1" t="s">
        <v>4180</v>
      </c>
      <c r="G830" s="1" t="s">
        <v>4181</v>
      </c>
      <c r="H830" s="1" t="s">
        <v>4182</v>
      </c>
      <c r="I830" t="s">
        <v>4183</v>
      </c>
      <c r="J830" t="s">
        <v>190</v>
      </c>
      <c r="K830" t="s">
        <v>191</v>
      </c>
      <c r="L830">
        <v>411037</v>
      </c>
      <c r="M830">
        <v>0</v>
      </c>
      <c r="N830" t="s">
        <v>155</v>
      </c>
      <c r="X830" s="2">
        <v>40861</v>
      </c>
      <c r="Y830" t="s">
        <v>4180</v>
      </c>
      <c r="Z830" t="s">
        <v>178</v>
      </c>
      <c r="AA830">
        <v>515000</v>
      </c>
      <c r="AD830">
        <v>200000</v>
      </c>
      <c r="AH830" t="s">
        <v>4184</v>
      </c>
      <c r="AI830" t="s">
        <v>157</v>
      </c>
      <c r="AJ830" t="s">
        <v>158</v>
      </c>
      <c r="AN830">
        <v>4</v>
      </c>
      <c r="AP830" t="s">
        <v>149</v>
      </c>
      <c r="AT830" t="s">
        <v>149</v>
      </c>
      <c r="AU830" t="s">
        <v>149</v>
      </c>
      <c r="AV830" t="s">
        <v>149</v>
      </c>
      <c r="AW830" t="s">
        <v>149</v>
      </c>
      <c r="AX830" t="s">
        <v>149</v>
      </c>
      <c r="AY830">
        <v>0</v>
      </c>
      <c r="AZ830" t="s">
        <v>149</v>
      </c>
      <c r="BA830" t="s">
        <v>192</v>
      </c>
      <c r="BB830">
        <v>0</v>
      </c>
      <c r="BD830" t="s">
        <v>160</v>
      </c>
      <c r="BE830" t="s">
        <v>149</v>
      </c>
      <c r="BH830">
        <v>0</v>
      </c>
      <c r="BJ830" t="s">
        <v>149</v>
      </c>
      <c r="BK830" t="s">
        <v>149</v>
      </c>
      <c r="BL830" t="s">
        <v>149</v>
      </c>
      <c r="BM830" t="s">
        <v>191</v>
      </c>
      <c r="BP830" t="s">
        <v>149</v>
      </c>
      <c r="BQ830" t="s">
        <v>12447</v>
      </c>
      <c r="BV830" t="s">
        <v>160</v>
      </c>
      <c r="BW830" t="s">
        <v>8183</v>
      </c>
      <c r="BX830">
        <v>1</v>
      </c>
      <c r="BY830" t="s">
        <v>8173</v>
      </c>
      <c r="BZ830" t="s">
        <v>8798</v>
      </c>
      <c r="CA830" s="2">
        <v>40861</v>
      </c>
      <c r="CC830" t="s">
        <v>9778</v>
      </c>
    </row>
    <row r="831" spans="1:81">
      <c r="A831">
        <f t="shared" si="12"/>
        <v>829</v>
      </c>
      <c r="B831" s="1" t="s">
        <v>149</v>
      </c>
      <c r="C831" s="46" t="s">
        <v>4185</v>
      </c>
      <c r="D831" s="47" t="s">
        <v>4185</v>
      </c>
      <c r="E831" s="1" t="s">
        <v>149</v>
      </c>
      <c r="F831" s="1" t="s">
        <v>4186</v>
      </c>
      <c r="G831" s="1" t="s">
        <v>4187</v>
      </c>
      <c r="H831" s="1" t="s">
        <v>4188</v>
      </c>
      <c r="J831" t="s">
        <v>312</v>
      </c>
      <c r="K831" t="s">
        <v>313</v>
      </c>
      <c r="L831">
        <v>560057</v>
      </c>
      <c r="M831">
        <v>0</v>
      </c>
      <c r="N831" t="s">
        <v>155</v>
      </c>
      <c r="X831" s="2">
        <v>40861</v>
      </c>
      <c r="Y831" t="s">
        <v>4186</v>
      </c>
      <c r="Z831" t="s">
        <v>178</v>
      </c>
      <c r="AA831">
        <v>515000</v>
      </c>
      <c r="AD831">
        <v>200000</v>
      </c>
      <c r="AH831" t="s">
        <v>4189</v>
      </c>
      <c r="AI831" t="s">
        <v>157</v>
      </c>
      <c r="AJ831" t="s">
        <v>158</v>
      </c>
      <c r="AN831">
        <v>4</v>
      </c>
      <c r="AP831" t="s">
        <v>149</v>
      </c>
      <c r="AT831" t="s">
        <v>149</v>
      </c>
      <c r="AU831" t="s">
        <v>149</v>
      </c>
      <c r="AV831" t="s">
        <v>149</v>
      </c>
      <c r="AW831" t="s">
        <v>149</v>
      </c>
      <c r="AX831" t="s">
        <v>149</v>
      </c>
      <c r="AY831">
        <v>0</v>
      </c>
      <c r="AZ831" t="s">
        <v>149</v>
      </c>
      <c r="BA831" t="s">
        <v>192</v>
      </c>
      <c r="BB831">
        <v>0</v>
      </c>
      <c r="BD831" t="s">
        <v>160</v>
      </c>
      <c r="BE831" t="s">
        <v>149</v>
      </c>
      <c r="BH831">
        <v>0</v>
      </c>
      <c r="BJ831" t="s">
        <v>149</v>
      </c>
      <c r="BK831" t="s">
        <v>149</v>
      </c>
      <c r="BL831" t="s">
        <v>149</v>
      </c>
      <c r="BM831" t="s">
        <v>313</v>
      </c>
      <c r="BP831" t="s">
        <v>149</v>
      </c>
      <c r="BQ831" t="s">
        <v>12448</v>
      </c>
      <c r="BV831" t="s">
        <v>160</v>
      </c>
      <c r="BW831" t="s">
        <v>8205</v>
      </c>
      <c r="BX831">
        <v>1</v>
      </c>
      <c r="BY831" t="s">
        <v>8173</v>
      </c>
      <c r="BZ831" t="s">
        <v>8799</v>
      </c>
      <c r="CA831" s="2">
        <v>41000</v>
      </c>
      <c r="CC831" t="s">
        <v>9779</v>
      </c>
    </row>
    <row r="832" spans="1:81">
      <c r="A832">
        <f t="shared" si="12"/>
        <v>830</v>
      </c>
      <c r="B832" s="1" t="s">
        <v>149</v>
      </c>
      <c r="C832" s="46" t="s">
        <v>4190</v>
      </c>
      <c r="D832" s="47" t="s">
        <v>4190</v>
      </c>
      <c r="E832" s="1" t="s">
        <v>149</v>
      </c>
      <c r="F832" s="1" t="s">
        <v>4191</v>
      </c>
      <c r="G832" s="1" t="s">
        <v>4192</v>
      </c>
      <c r="J832" t="s">
        <v>5032</v>
      </c>
      <c r="K832" t="s">
        <v>560</v>
      </c>
      <c r="M832">
        <v>0</v>
      </c>
      <c r="N832" t="s">
        <v>233</v>
      </c>
      <c r="X832" s="2">
        <v>40863</v>
      </c>
      <c r="Y832" t="s">
        <v>4191</v>
      </c>
      <c r="Z832" t="s">
        <v>216</v>
      </c>
      <c r="AA832">
        <v>722950</v>
      </c>
      <c r="AD832">
        <v>200000</v>
      </c>
      <c r="AI832" t="s">
        <v>157</v>
      </c>
      <c r="AJ832" t="s">
        <v>158</v>
      </c>
      <c r="AN832">
        <v>4</v>
      </c>
      <c r="AP832" t="s">
        <v>149</v>
      </c>
      <c r="AT832" t="s">
        <v>149</v>
      </c>
      <c r="AU832" t="s">
        <v>149</v>
      </c>
      <c r="AV832" t="s">
        <v>149</v>
      </c>
      <c r="AW832" t="s">
        <v>149</v>
      </c>
      <c r="AX832" t="s">
        <v>149</v>
      </c>
      <c r="AY832">
        <v>0</v>
      </c>
      <c r="AZ832" t="s">
        <v>149</v>
      </c>
      <c r="BA832" t="s">
        <v>217</v>
      </c>
      <c r="BB832">
        <v>0</v>
      </c>
      <c r="BD832" t="s">
        <v>160</v>
      </c>
      <c r="BE832" t="s">
        <v>149</v>
      </c>
      <c r="BH832">
        <v>0</v>
      </c>
      <c r="BJ832" t="s">
        <v>149</v>
      </c>
      <c r="BK832" t="s">
        <v>149</v>
      </c>
      <c r="BL832" t="s">
        <v>149</v>
      </c>
      <c r="BM832" t="s">
        <v>560</v>
      </c>
      <c r="BP832" t="s">
        <v>149</v>
      </c>
      <c r="BQ832" t="s">
        <v>12449</v>
      </c>
      <c r="BV832" t="s">
        <v>160</v>
      </c>
      <c r="BW832" t="s">
        <v>8178</v>
      </c>
      <c r="BX832">
        <v>1</v>
      </c>
      <c r="BY832" t="s">
        <v>8173</v>
      </c>
      <c r="BZ832" t="s">
        <v>8800</v>
      </c>
      <c r="CA832" s="2">
        <v>40756</v>
      </c>
      <c r="CC832" t="s">
        <v>9403</v>
      </c>
    </row>
    <row r="833" spans="1:81">
      <c r="A833">
        <f t="shared" si="12"/>
        <v>831</v>
      </c>
      <c r="B833" s="1" t="s">
        <v>149</v>
      </c>
      <c r="C833" s="46" t="s">
        <v>4193</v>
      </c>
      <c r="D833" s="47" t="s">
        <v>4193</v>
      </c>
      <c r="E833" s="1" t="s">
        <v>149</v>
      </c>
      <c r="F833" s="1" t="s">
        <v>4194</v>
      </c>
      <c r="G833" s="1" t="s">
        <v>4195</v>
      </c>
      <c r="H833" s="1" t="s">
        <v>4196</v>
      </c>
      <c r="I833" t="s">
        <v>4197</v>
      </c>
      <c r="J833" t="s">
        <v>190</v>
      </c>
      <c r="K833" t="s">
        <v>191</v>
      </c>
      <c r="L833">
        <v>411001</v>
      </c>
      <c r="M833">
        <v>0</v>
      </c>
      <c r="N833" t="s">
        <v>155</v>
      </c>
      <c r="T833" t="s">
        <v>13169</v>
      </c>
      <c r="X833" s="2">
        <v>40863</v>
      </c>
      <c r="Y833" t="s">
        <v>4194</v>
      </c>
      <c r="Z833" t="s">
        <v>167</v>
      </c>
      <c r="AA833">
        <v>713000</v>
      </c>
      <c r="AB833">
        <v>7132</v>
      </c>
      <c r="AD833">
        <v>200000</v>
      </c>
      <c r="AH833" t="s">
        <v>4198</v>
      </c>
      <c r="AI833" t="s">
        <v>157</v>
      </c>
      <c r="AJ833" t="s">
        <v>158</v>
      </c>
      <c r="AN833">
        <v>4</v>
      </c>
      <c r="AP833" t="s">
        <v>149</v>
      </c>
      <c r="AT833" t="s">
        <v>149</v>
      </c>
      <c r="AU833" t="s">
        <v>149</v>
      </c>
      <c r="AV833" t="s">
        <v>149</v>
      </c>
      <c r="AW833" t="s">
        <v>149</v>
      </c>
      <c r="AX833" t="s">
        <v>149</v>
      </c>
      <c r="AY833">
        <v>0</v>
      </c>
      <c r="AZ833" t="s">
        <v>149</v>
      </c>
      <c r="BA833" t="s">
        <v>217</v>
      </c>
      <c r="BB833">
        <v>0</v>
      </c>
      <c r="BD833" t="s">
        <v>160</v>
      </c>
      <c r="BE833" t="s">
        <v>149</v>
      </c>
      <c r="BH833">
        <v>0</v>
      </c>
      <c r="BJ833" t="s">
        <v>149</v>
      </c>
      <c r="BK833" t="s">
        <v>149</v>
      </c>
      <c r="BL833" t="s">
        <v>149</v>
      </c>
      <c r="BM833" t="s">
        <v>191</v>
      </c>
      <c r="BP833" t="s">
        <v>149</v>
      </c>
      <c r="BQ833" t="s">
        <v>12450</v>
      </c>
      <c r="BV833" t="s">
        <v>160</v>
      </c>
      <c r="BW833" t="s">
        <v>8174</v>
      </c>
      <c r="BX833">
        <v>1</v>
      </c>
      <c r="BY833" t="s">
        <v>8173</v>
      </c>
      <c r="BZ833" t="s">
        <v>8801</v>
      </c>
      <c r="CA833" s="2">
        <v>40863</v>
      </c>
      <c r="CC833" t="s">
        <v>9583</v>
      </c>
    </row>
    <row r="834" spans="1:81">
      <c r="A834">
        <f t="shared" si="12"/>
        <v>832</v>
      </c>
      <c r="B834" s="1" t="s">
        <v>149</v>
      </c>
      <c r="C834" s="46" t="s">
        <v>4199</v>
      </c>
      <c r="D834" s="47" t="s">
        <v>4199</v>
      </c>
      <c r="E834" s="1" t="s">
        <v>149</v>
      </c>
      <c r="F834" s="1" t="s">
        <v>4200</v>
      </c>
      <c r="G834" s="1" t="s">
        <v>4201</v>
      </c>
      <c r="H834" s="1" t="s">
        <v>4202</v>
      </c>
      <c r="I834" t="s">
        <v>4203</v>
      </c>
      <c r="J834" t="s">
        <v>312</v>
      </c>
      <c r="K834" t="s">
        <v>313</v>
      </c>
      <c r="M834">
        <v>0</v>
      </c>
      <c r="N834" t="s">
        <v>155</v>
      </c>
      <c r="T834" t="s">
        <v>13170</v>
      </c>
      <c r="X834" s="2">
        <v>40864</v>
      </c>
      <c r="Y834" t="s">
        <v>4200</v>
      </c>
      <c r="Z834" t="s">
        <v>178</v>
      </c>
      <c r="AA834">
        <v>515000</v>
      </c>
      <c r="AD834">
        <v>200000</v>
      </c>
      <c r="AH834" t="s">
        <v>4204</v>
      </c>
      <c r="AI834" t="s">
        <v>157</v>
      </c>
      <c r="AJ834" t="s">
        <v>158</v>
      </c>
      <c r="AN834">
        <v>4</v>
      </c>
      <c r="AP834" t="s">
        <v>149</v>
      </c>
      <c r="AT834" t="s">
        <v>149</v>
      </c>
      <c r="AU834" t="s">
        <v>149</v>
      </c>
      <c r="AV834" t="s">
        <v>149</v>
      </c>
      <c r="AW834" t="s">
        <v>149</v>
      </c>
      <c r="AX834" t="s">
        <v>149</v>
      </c>
      <c r="AY834">
        <v>0</v>
      </c>
      <c r="AZ834" t="s">
        <v>149</v>
      </c>
      <c r="BA834" t="s">
        <v>192</v>
      </c>
      <c r="BB834">
        <v>0</v>
      </c>
      <c r="BD834" t="s">
        <v>160</v>
      </c>
      <c r="BE834" t="s">
        <v>149</v>
      </c>
      <c r="BH834">
        <v>0</v>
      </c>
      <c r="BJ834" t="s">
        <v>149</v>
      </c>
      <c r="BK834" t="s">
        <v>149</v>
      </c>
      <c r="BL834" t="s">
        <v>149</v>
      </c>
      <c r="BM834" t="s">
        <v>313</v>
      </c>
      <c r="BP834" t="s">
        <v>149</v>
      </c>
      <c r="BQ834" t="s">
        <v>12451</v>
      </c>
      <c r="BV834" t="s">
        <v>160</v>
      </c>
      <c r="BW834" t="s">
        <v>8178</v>
      </c>
      <c r="BX834">
        <v>1</v>
      </c>
      <c r="BY834" t="s">
        <v>8173</v>
      </c>
      <c r="BZ834" t="s">
        <v>8802</v>
      </c>
      <c r="CA834" s="2">
        <v>40864</v>
      </c>
      <c r="CC834" t="s">
        <v>9755</v>
      </c>
    </row>
    <row r="835" spans="1:81">
      <c r="A835">
        <f t="shared" si="12"/>
        <v>833</v>
      </c>
      <c r="B835" s="1" t="s">
        <v>149</v>
      </c>
      <c r="C835" s="46" t="s">
        <v>4205</v>
      </c>
      <c r="D835" s="47" t="s">
        <v>4205</v>
      </c>
      <c r="E835" s="1" t="s">
        <v>149</v>
      </c>
      <c r="F835" s="1" t="s">
        <v>4206</v>
      </c>
      <c r="G835" s="1" t="s">
        <v>4207</v>
      </c>
      <c r="H835" s="1" t="s">
        <v>4208</v>
      </c>
      <c r="J835" t="s">
        <v>312</v>
      </c>
      <c r="K835" t="s">
        <v>313</v>
      </c>
      <c r="L835">
        <v>560058</v>
      </c>
      <c r="M835">
        <v>0</v>
      </c>
      <c r="N835" t="s">
        <v>155</v>
      </c>
      <c r="X835" s="2">
        <v>40864</v>
      </c>
      <c r="Y835" t="s">
        <v>4206</v>
      </c>
      <c r="Z835" t="s">
        <v>178</v>
      </c>
      <c r="AA835">
        <v>515000</v>
      </c>
      <c r="AD835">
        <v>200000</v>
      </c>
      <c r="AH835" t="s">
        <v>4209</v>
      </c>
      <c r="AI835" t="s">
        <v>157</v>
      </c>
      <c r="AJ835" t="s">
        <v>158</v>
      </c>
      <c r="AN835">
        <v>4</v>
      </c>
      <c r="AP835" t="s">
        <v>149</v>
      </c>
      <c r="AT835" t="s">
        <v>149</v>
      </c>
      <c r="AU835" t="s">
        <v>149</v>
      </c>
      <c r="AV835" t="s">
        <v>149</v>
      </c>
      <c r="AW835" t="s">
        <v>149</v>
      </c>
      <c r="AX835" t="s">
        <v>149</v>
      </c>
      <c r="AY835">
        <v>0</v>
      </c>
      <c r="AZ835" t="s">
        <v>149</v>
      </c>
      <c r="BA835" t="s">
        <v>192</v>
      </c>
      <c r="BB835">
        <v>0</v>
      </c>
      <c r="BD835" t="s">
        <v>160</v>
      </c>
      <c r="BE835" t="s">
        <v>149</v>
      </c>
      <c r="BH835">
        <v>0</v>
      </c>
      <c r="BJ835" t="s">
        <v>149</v>
      </c>
      <c r="BK835" t="s">
        <v>149</v>
      </c>
      <c r="BL835" t="s">
        <v>149</v>
      </c>
      <c r="BM835" t="s">
        <v>313</v>
      </c>
      <c r="BP835" t="s">
        <v>149</v>
      </c>
      <c r="BQ835" t="s">
        <v>12452</v>
      </c>
      <c r="BV835" t="s">
        <v>160</v>
      </c>
      <c r="BW835" t="s">
        <v>8198</v>
      </c>
      <c r="BX835">
        <v>1</v>
      </c>
      <c r="BY835" t="s">
        <v>8173</v>
      </c>
      <c r="BZ835" t="s">
        <v>8803</v>
      </c>
      <c r="CA835" s="2">
        <v>40864</v>
      </c>
      <c r="CC835" t="s">
        <v>9780</v>
      </c>
    </row>
    <row r="836" spans="1:81">
      <c r="A836">
        <f t="shared" ref="A836:A899" si="13">A835+1</f>
        <v>834</v>
      </c>
      <c r="B836" s="1" t="s">
        <v>149</v>
      </c>
      <c r="C836" s="46" t="s">
        <v>4210</v>
      </c>
      <c r="D836" s="47" t="s">
        <v>4210</v>
      </c>
      <c r="E836" s="1" t="s">
        <v>149</v>
      </c>
      <c r="F836" s="1" t="s">
        <v>4211</v>
      </c>
      <c r="G836" s="1" t="s">
        <v>4212</v>
      </c>
      <c r="H836" s="1" t="s">
        <v>4213</v>
      </c>
      <c r="I836" t="s">
        <v>3520</v>
      </c>
      <c r="J836" t="s">
        <v>312</v>
      </c>
      <c r="K836" t="s">
        <v>313</v>
      </c>
      <c r="L836">
        <v>560029</v>
      </c>
      <c r="M836">
        <v>0</v>
      </c>
      <c r="N836" t="s">
        <v>155</v>
      </c>
      <c r="X836" s="2">
        <v>40865</v>
      </c>
      <c r="Y836" t="s">
        <v>4211</v>
      </c>
      <c r="Z836" t="s">
        <v>178</v>
      </c>
      <c r="AA836">
        <v>515000</v>
      </c>
      <c r="AD836">
        <v>200000</v>
      </c>
      <c r="AH836" t="s">
        <v>4214</v>
      </c>
      <c r="AI836" t="s">
        <v>157</v>
      </c>
      <c r="AJ836" t="s">
        <v>158</v>
      </c>
      <c r="AN836">
        <v>4</v>
      </c>
      <c r="AP836" t="s">
        <v>149</v>
      </c>
      <c r="AT836" t="s">
        <v>149</v>
      </c>
      <c r="AU836" t="s">
        <v>149</v>
      </c>
      <c r="AV836" t="s">
        <v>149</v>
      </c>
      <c r="AW836" t="s">
        <v>149</v>
      </c>
      <c r="AX836" t="s">
        <v>149</v>
      </c>
      <c r="AY836">
        <v>0</v>
      </c>
      <c r="AZ836" t="s">
        <v>149</v>
      </c>
      <c r="BA836" t="s">
        <v>217</v>
      </c>
      <c r="BB836">
        <v>0</v>
      </c>
      <c r="BD836" t="s">
        <v>160</v>
      </c>
      <c r="BE836" t="s">
        <v>149</v>
      </c>
      <c r="BH836">
        <v>0</v>
      </c>
      <c r="BJ836" t="s">
        <v>149</v>
      </c>
      <c r="BK836" t="s">
        <v>149</v>
      </c>
      <c r="BL836" t="s">
        <v>149</v>
      </c>
      <c r="BM836" t="s">
        <v>313</v>
      </c>
      <c r="BP836" t="s">
        <v>149</v>
      </c>
      <c r="BQ836" t="s">
        <v>12453</v>
      </c>
      <c r="BV836" t="s">
        <v>160</v>
      </c>
      <c r="BW836" t="s">
        <v>8171</v>
      </c>
      <c r="BX836">
        <v>1</v>
      </c>
      <c r="BY836" t="s">
        <v>8173</v>
      </c>
      <c r="BZ836" t="s">
        <v>8804</v>
      </c>
      <c r="CA836" s="2">
        <v>40865</v>
      </c>
      <c r="CC836" t="s">
        <v>9781</v>
      </c>
    </row>
    <row r="837" spans="1:81">
      <c r="A837">
        <f t="shared" si="13"/>
        <v>835</v>
      </c>
      <c r="B837" s="1" t="s">
        <v>149</v>
      </c>
      <c r="C837" s="46" t="s">
        <v>4215</v>
      </c>
      <c r="D837" s="47" t="s">
        <v>4215</v>
      </c>
      <c r="E837" s="1" t="s">
        <v>149</v>
      </c>
      <c r="F837" s="1" t="s">
        <v>4216</v>
      </c>
      <c r="G837" s="1" t="s">
        <v>4217</v>
      </c>
      <c r="H837" s="1" t="s">
        <v>4218</v>
      </c>
      <c r="J837" t="s">
        <v>2312</v>
      </c>
      <c r="K837" t="s">
        <v>191</v>
      </c>
      <c r="L837">
        <v>400701</v>
      </c>
      <c r="M837">
        <v>0</v>
      </c>
      <c r="N837" t="s">
        <v>155</v>
      </c>
      <c r="X837" s="2">
        <v>40865</v>
      </c>
      <c r="Y837" t="s">
        <v>4216</v>
      </c>
      <c r="Z837" t="s">
        <v>178</v>
      </c>
      <c r="AA837">
        <v>515000</v>
      </c>
      <c r="AD837">
        <v>200000</v>
      </c>
      <c r="AH837" t="s">
        <v>4219</v>
      </c>
      <c r="AI837" t="s">
        <v>157</v>
      </c>
      <c r="AJ837" t="s">
        <v>158</v>
      </c>
      <c r="AN837">
        <v>4</v>
      </c>
      <c r="AP837" t="s">
        <v>149</v>
      </c>
      <c r="AT837" t="s">
        <v>149</v>
      </c>
      <c r="AU837" t="s">
        <v>149</v>
      </c>
      <c r="AV837" t="s">
        <v>149</v>
      </c>
      <c r="AW837" t="s">
        <v>149</v>
      </c>
      <c r="AX837" t="s">
        <v>149</v>
      </c>
      <c r="AY837">
        <v>0</v>
      </c>
      <c r="AZ837" t="s">
        <v>149</v>
      </c>
      <c r="BA837" t="s">
        <v>217</v>
      </c>
      <c r="BB837">
        <v>0</v>
      </c>
      <c r="BD837" t="s">
        <v>160</v>
      </c>
      <c r="BE837" t="s">
        <v>149</v>
      </c>
      <c r="BH837">
        <v>0</v>
      </c>
      <c r="BJ837" t="s">
        <v>149</v>
      </c>
      <c r="BK837" t="s">
        <v>149</v>
      </c>
      <c r="BL837" t="s">
        <v>149</v>
      </c>
      <c r="BM837" t="s">
        <v>191</v>
      </c>
      <c r="BP837" t="s">
        <v>149</v>
      </c>
      <c r="BQ837" t="s">
        <v>12454</v>
      </c>
      <c r="BV837" t="s">
        <v>160</v>
      </c>
      <c r="BW837" t="s">
        <v>8174</v>
      </c>
      <c r="BX837">
        <v>1</v>
      </c>
      <c r="BY837" t="s">
        <v>8173</v>
      </c>
      <c r="BZ837" t="s">
        <v>8805</v>
      </c>
      <c r="CA837" s="2">
        <v>40865</v>
      </c>
      <c r="CC837" t="s">
        <v>9782</v>
      </c>
    </row>
    <row r="838" spans="1:81">
      <c r="A838">
        <f t="shared" si="13"/>
        <v>836</v>
      </c>
      <c r="B838" s="1" t="s">
        <v>149</v>
      </c>
      <c r="C838" s="46" t="s">
        <v>4220</v>
      </c>
      <c r="D838" s="47" t="s">
        <v>4220</v>
      </c>
      <c r="E838" s="1" t="s">
        <v>149</v>
      </c>
      <c r="F838" s="1" t="s">
        <v>4221</v>
      </c>
      <c r="G838" s="1" t="s">
        <v>4222</v>
      </c>
      <c r="J838" t="s">
        <v>173</v>
      </c>
      <c r="K838" t="s">
        <v>174</v>
      </c>
      <c r="L838">
        <v>201309</v>
      </c>
      <c r="M838">
        <v>0</v>
      </c>
      <c r="N838" t="s">
        <v>155</v>
      </c>
      <c r="X838" s="2">
        <v>40865</v>
      </c>
      <c r="Y838" t="s">
        <v>4221</v>
      </c>
      <c r="Z838" t="s">
        <v>167</v>
      </c>
      <c r="AA838">
        <v>722250</v>
      </c>
      <c r="AD838">
        <v>200000</v>
      </c>
      <c r="AH838" t="s">
        <v>4223</v>
      </c>
      <c r="AI838" t="s">
        <v>157</v>
      </c>
      <c r="AJ838" t="s">
        <v>158</v>
      </c>
      <c r="AN838">
        <v>4</v>
      </c>
      <c r="AP838" t="s">
        <v>149</v>
      </c>
      <c r="AT838" t="s">
        <v>149</v>
      </c>
      <c r="AU838" t="s">
        <v>149</v>
      </c>
      <c r="AV838" t="s">
        <v>149</v>
      </c>
      <c r="AW838" t="s">
        <v>149</v>
      </c>
      <c r="AX838" t="s">
        <v>149</v>
      </c>
      <c r="AY838">
        <v>0</v>
      </c>
      <c r="AZ838" t="s">
        <v>149</v>
      </c>
      <c r="BA838" t="s">
        <v>217</v>
      </c>
      <c r="BB838">
        <v>0</v>
      </c>
      <c r="BD838" t="s">
        <v>160</v>
      </c>
      <c r="BE838" t="s">
        <v>149</v>
      </c>
      <c r="BH838">
        <v>0</v>
      </c>
      <c r="BJ838" t="s">
        <v>149</v>
      </c>
      <c r="BK838" t="s">
        <v>149</v>
      </c>
      <c r="BL838" t="s">
        <v>149</v>
      </c>
      <c r="BM838" t="s">
        <v>174</v>
      </c>
      <c r="BP838" t="s">
        <v>149</v>
      </c>
      <c r="BQ838" t="s">
        <v>12455</v>
      </c>
      <c r="BV838" t="s">
        <v>160</v>
      </c>
      <c r="BW838" t="s">
        <v>8174</v>
      </c>
      <c r="BX838">
        <v>1</v>
      </c>
      <c r="BY838" t="s">
        <v>8173</v>
      </c>
      <c r="BZ838" t="s">
        <v>8806</v>
      </c>
      <c r="CA838" s="2">
        <v>40865</v>
      </c>
      <c r="CC838" t="s">
        <v>9373</v>
      </c>
    </row>
    <row r="839" spans="1:81">
      <c r="A839">
        <f t="shared" si="13"/>
        <v>837</v>
      </c>
      <c r="B839" s="1" t="s">
        <v>149</v>
      </c>
      <c r="C839" s="46" t="s">
        <v>4224</v>
      </c>
      <c r="D839" s="47" t="s">
        <v>4224</v>
      </c>
      <c r="E839" s="1" t="s">
        <v>149</v>
      </c>
      <c r="F839" s="1" t="s">
        <v>4225</v>
      </c>
      <c r="G839" s="1" t="s">
        <v>4226</v>
      </c>
      <c r="H839" s="1" t="s">
        <v>4227</v>
      </c>
      <c r="I839" t="s">
        <v>4228</v>
      </c>
      <c r="J839" t="s">
        <v>312</v>
      </c>
      <c r="K839" t="s">
        <v>313</v>
      </c>
      <c r="L839">
        <v>560073</v>
      </c>
      <c r="M839">
        <v>0</v>
      </c>
      <c r="N839" t="s">
        <v>155</v>
      </c>
      <c r="T839" t="s">
        <v>13127</v>
      </c>
      <c r="X839" s="2">
        <v>40865</v>
      </c>
      <c r="Y839" t="s">
        <v>4225</v>
      </c>
      <c r="Z839" t="s">
        <v>178</v>
      </c>
      <c r="AA839">
        <v>515000</v>
      </c>
      <c r="AD839">
        <v>200000</v>
      </c>
      <c r="AH839" t="s">
        <v>4229</v>
      </c>
      <c r="AI839" t="s">
        <v>157</v>
      </c>
      <c r="AJ839" t="s">
        <v>158</v>
      </c>
      <c r="AN839">
        <v>4</v>
      </c>
      <c r="AP839" t="s">
        <v>149</v>
      </c>
      <c r="AT839" t="s">
        <v>149</v>
      </c>
      <c r="AU839" t="s">
        <v>149</v>
      </c>
      <c r="AV839" t="s">
        <v>149</v>
      </c>
      <c r="AW839" t="s">
        <v>149</v>
      </c>
      <c r="AX839" t="s">
        <v>149</v>
      </c>
      <c r="AY839">
        <v>0</v>
      </c>
      <c r="AZ839" t="s">
        <v>149</v>
      </c>
      <c r="BA839" t="s">
        <v>169</v>
      </c>
      <c r="BB839">
        <v>0</v>
      </c>
      <c r="BD839" t="s">
        <v>160</v>
      </c>
      <c r="BE839" t="s">
        <v>149</v>
      </c>
      <c r="BH839">
        <v>0</v>
      </c>
      <c r="BJ839" t="s">
        <v>149</v>
      </c>
      <c r="BK839" t="s">
        <v>149</v>
      </c>
      <c r="BL839" t="s">
        <v>149</v>
      </c>
      <c r="BM839" t="s">
        <v>313</v>
      </c>
      <c r="BP839" t="s">
        <v>149</v>
      </c>
      <c r="BQ839" t="s">
        <v>12456</v>
      </c>
      <c r="BV839" t="s">
        <v>160</v>
      </c>
      <c r="BW839" t="s">
        <v>8204</v>
      </c>
      <c r="BX839">
        <v>1</v>
      </c>
      <c r="BY839" t="s">
        <v>8173</v>
      </c>
      <c r="BZ839" t="s">
        <v>8807</v>
      </c>
      <c r="CA839" s="2">
        <v>40865</v>
      </c>
      <c r="CC839" t="s">
        <v>9715</v>
      </c>
    </row>
    <row r="840" spans="1:81">
      <c r="A840">
        <f t="shared" si="13"/>
        <v>838</v>
      </c>
      <c r="B840" s="1" t="s">
        <v>149</v>
      </c>
      <c r="C840" s="46" t="s">
        <v>4230</v>
      </c>
      <c r="D840" s="47" t="s">
        <v>4230</v>
      </c>
      <c r="E840" s="1" t="s">
        <v>149</v>
      </c>
      <c r="F840" s="1" t="s">
        <v>4231</v>
      </c>
      <c r="G840" s="1" t="s">
        <v>4232</v>
      </c>
      <c r="H840" s="1" t="s">
        <v>4233</v>
      </c>
      <c r="J840" t="s">
        <v>153</v>
      </c>
      <c r="K840" t="s">
        <v>154</v>
      </c>
      <c r="L840">
        <v>110085</v>
      </c>
      <c r="M840">
        <v>0</v>
      </c>
      <c r="N840" t="s">
        <v>155</v>
      </c>
      <c r="T840" t="s">
        <v>13132</v>
      </c>
      <c r="X840" s="2">
        <v>40869</v>
      </c>
      <c r="Y840" t="s">
        <v>4231</v>
      </c>
      <c r="Z840" t="s">
        <v>167</v>
      </c>
      <c r="AA840">
        <v>812600</v>
      </c>
      <c r="AD840">
        <v>200000</v>
      </c>
      <c r="AH840" t="s">
        <v>4234</v>
      </c>
      <c r="AI840" t="s">
        <v>157</v>
      </c>
      <c r="AJ840" t="s">
        <v>158</v>
      </c>
      <c r="AN840">
        <v>4</v>
      </c>
      <c r="AP840" t="s">
        <v>149</v>
      </c>
      <c r="AT840" t="s">
        <v>149</v>
      </c>
      <c r="AU840" t="s">
        <v>149</v>
      </c>
      <c r="AV840" t="s">
        <v>149</v>
      </c>
      <c r="AW840" t="s">
        <v>149</v>
      </c>
      <c r="AX840" t="s">
        <v>149</v>
      </c>
      <c r="AY840">
        <v>0</v>
      </c>
      <c r="AZ840" t="s">
        <v>149</v>
      </c>
      <c r="BA840" t="s">
        <v>339</v>
      </c>
      <c r="BB840">
        <v>0</v>
      </c>
      <c r="BD840" t="s">
        <v>160</v>
      </c>
      <c r="BE840" t="s">
        <v>149</v>
      </c>
      <c r="BH840">
        <v>0</v>
      </c>
      <c r="BJ840" t="s">
        <v>149</v>
      </c>
      <c r="BK840" t="s">
        <v>149</v>
      </c>
      <c r="BL840" t="s">
        <v>149</v>
      </c>
      <c r="BM840" t="s">
        <v>154</v>
      </c>
      <c r="BP840" t="s">
        <v>149</v>
      </c>
      <c r="BQ840" t="s">
        <v>12457</v>
      </c>
      <c r="BV840" t="s">
        <v>160</v>
      </c>
      <c r="BW840" t="s">
        <v>8200</v>
      </c>
      <c r="BX840">
        <v>1</v>
      </c>
      <c r="BY840" t="s">
        <v>8173</v>
      </c>
      <c r="BZ840" t="s">
        <v>8808</v>
      </c>
      <c r="CA840" s="2">
        <v>40995</v>
      </c>
      <c r="CC840" t="s">
        <v>9783</v>
      </c>
    </row>
    <row r="841" spans="1:81">
      <c r="A841">
        <f t="shared" si="13"/>
        <v>839</v>
      </c>
      <c r="B841" s="1" t="s">
        <v>149</v>
      </c>
      <c r="C841" s="46" t="s">
        <v>4235</v>
      </c>
      <c r="D841" s="47" t="s">
        <v>4235</v>
      </c>
      <c r="E841" s="1" t="s">
        <v>149</v>
      </c>
      <c r="F841" s="1" t="s">
        <v>4236</v>
      </c>
      <c r="G841" s="1" t="s">
        <v>4237</v>
      </c>
      <c r="H841" s="1" t="s">
        <v>4238</v>
      </c>
      <c r="I841" t="s">
        <v>4239</v>
      </c>
      <c r="J841" t="s">
        <v>253</v>
      </c>
      <c r="K841" t="s">
        <v>191</v>
      </c>
      <c r="L841">
        <v>400083</v>
      </c>
      <c r="M841">
        <v>0</v>
      </c>
      <c r="N841" t="s">
        <v>155</v>
      </c>
      <c r="T841" t="s">
        <v>7399</v>
      </c>
      <c r="X841" s="2">
        <v>40869</v>
      </c>
      <c r="Y841" t="s">
        <v>4236</v>
      </c>
      <c r="Z841" t="s">
        <v>178</v>
      </c>
      <c r="AA841">
        <v>515000</v>
      </c>
      <c r="AD841">
        <v>200000</v>
      </c>
      <c r="AH841" t="s">
        <v>4240</v>
      </c>
      <c r="AI841" t="s">
        <v>157</v>
      </c>
      <c r="AJ841" t="s">
        <v>158</v>
      </c>
      <c r="AN841">
        <v>4</v>
      </c>
      <c r="AP841" t="s">
        <v>149</v>
      </c>
      <c r="AT841" t="s">
        <v>149</v>
      </c>
      <c r="AU841" t="s">
        <v>149</v>
      </c>
      <c r="AV841" t="s">
        <v>149</v>
      </c>
      <c r="AW841" t="s">
        <v>149</v>
      </c>
      <c r="AX841" t="s">
        <v>149</v>
      </c>
      <c r="AY841">
        <v>0</v>
      </c>
      <c r="AZ841" t="s">
        <v>149</v>
      </c>
      <c r="BA841" t="s">
        <v>217</v>
      </c>
      <c r="BB841">
        <v>0</v>
      </c>
      <c r="BD841" t="s">
        <v>160</v>
      </c>
      <c r="BE841" t="s">
        <v>149</v>
      </c>
      <c r="BH841">
        <v>0</v>
      </c>
      <c r="BJ841" t="s">
        <v>149</v>
      </c>
      <c r="BK841" t="s">
        <v>149</v>
      </c>
      <c r="BL841" t="s">
        <v>149</v>
      </c>
      <c r="BM841" t="s">
        <v>191</v>
      </c>
      <c r="BP841" t="s">
        <v>149</v>
      </c>
      <c r="BQ841" t="s">
        <v>12458</v>
      </c>
      <c r="BV841" t="s">
        <v>160</v>
      </c>
      <c r="BW841" t="s">
        <v>8225</v>
      </c>
      <c r="BX841">
        <v>1</v>
      </c>
      <c r="BY841" t="s">
        <v>8173</v>
      </c>
      <c r="BZ841" t="s">
        <v>8809</v>
      </c>
      <c r="CA841" s="2">
        <v>40869</v>
      </c>
      <c r="CC841" t="s">
        <v>9784</v>
      </c>
    </row>
    <row r="842" spans="1:81">
      <c r="A842">
        <f t="shared" si="13"/>
        <v>840</v>
      </c>
      <c r="B842" s="1" t="s">
        <v>149</v>
      </c>
      <c r="C842" s="46" t="s">
        <v>4241</v>
      </c>
      <c r="D842" s="47" t="s">
        <v>4241</v>
      </c>
      <c r="E842" s="1" t="s">
        <v>149</v>
      </c>
      <c r="F842" s="1" t="s">
        <v>4242</v>
      </c>
      <c r="G842" s="1" t="s">
        <v>4243</v>
      </c>
      <c r="H842" s="1" t="s">
        <v>4244</v>
      </c>
      <c r="I842" t="s">
        <v>2876</v>
      </c>
      <c r="J842" t="s">
        <v>3884</v>
      </c>
      <c r="M842">
        <v>0</v>
      </c>
      <c r="N842" t="s">
        <v>778</v>
      </c>
      <c r="T842" t="s">
        <v>13171</v>
      </c>
      <c r="X842" s="2">
        <v>40869</v>
      </c>
      <c r="Y842" t="s">
        <v>4245</v>
      </c>
      <c r="Z842" t="s">
        <v>178</v>
      </c>
      <c r="AA842">
        <v>515000</v>
      </c>
      <c r="AD842">
        <v>200000</v>
      </c>
      <c r="AI842" t="s">
        <v>13222</v>
      </c>
      <c r="AJ842" t="s">
        <v>186</v>
      </c>
      <c r="AN842">
        <v>1</v>
      </c>
      <c r="AP842" t="s">
        <v>149</v>
      </c>
      <c r="AT842" t="s">
        <v>149</v>
      </c>
      <c r="AU842" t="s">
        <v>149</v>
      </c>
      <c r="AV842" t="s">
        <v>149</v>
      </c>
      <c r="AW842" t="s">
        <v>149</v>
      </c>
      <c r="AX842" t="s">
        <v>149</v>
      </c>
      <c r="AY842">
        <v>0</v>
      </c>
      <c r="AZ842" t="s">
        <v>149</v>
      </c>
      <c r="BA842" t="s">
        <v>339</v>
      </c>
      <c r="BB842">
        <v>0</v>
      </c>
      <c r="BD842" t="s">
        <v>160</v>
      </c>
      <c r="BE842" t="s">
        <v>149</v>
      </c>
      <c r="BH842">
        <v>0</v>
      </c>
      <c r="BJ842" t="s">
        <v>149</v>
      </c>
      <c r="BK842" t="s">
        <v>149</v>
      </c>
      <c r="BL842" t="s">
        <v>149</v>
      </c>
      <c r="BM842" s="33" t="s">
        <v>11456</v>
      </c>
      <c r="BP842" t="s">
        <v>149</v>
      </c>
      <c r="BV842" t="s">
        <v>160</v>
      </c>
      <c r="CA842" s="2"/>
    </row>
    <row r="843" spans="1:81">
      <c r="A843">
        <f t="shared" si="13"/>
        <v>841</v>
      </c>
      <c r="B843" s="1" t="s">
        <v>149</v>
      </c>
      <c r="C843" s="46" t="s">
        <v>4246</v>
      </c>
      <c r="D843" s="47" t="s">
        <v>4246</v>
      </c>
      <c r="E843" s="1" t="s">
        <v>149</v>
      </c>
      <c r="F843" s="1" t="s">
        <v>4247</v>
      </c>
      <c r="G843" s="1" t="s">
        <v>4248</v>
      </c>
      <c r="H843" s="1" t="s">
        <v>4249</v>
      </c>
      <c r="J843" t="s">
        <v>253</v>
      </c>
      <c r="K843" t="s">
        <v>191</v>
      </c>
      <c r="L843">
        <v>400074</v>
      </c>
      <c r="M843">
        <v>0</v>
      </c>
      <c r="N843" t="s">
        <v>155</v>
      </c>
      <c r="X843" s="2">
        <v>40870</v>
      </c>
      <c r="Y843" t="s">
        <v>4247</v>
      </c>
      <c r="Z843" t="s">
        <v>798</v>
      </c>
      <c r="AA843">
        <v>143000</v>
      </c>
      <c r="AD843">
        <v>200000</v>
      </c>
      <c r="AH843" t="s">
        <v>4250</v>
      </c>
      <c r="AI843" t="s">
        <v>157</v>
      </c>
      <c r="AJ843" t="s">
        <v>158</v>
      </c>
      <c r="AN843">
        <v>4</v>
      </c>
      <c r="AP843" t="s">
        <v>149</v>
      </c>
      <c r="AT843" t="s">
        <v>149</v>
      </c>
      <c r="AU843" t="s">
        <v>149</v>
      </c>
      <c r="AV843" t="s">
        <v>149</v>
      </c>
      <c r="AW843" t="s">
        <v>149</v>
      </c>
      <c r="AX843" t="s">
        <v>149</v>
      </c>
      <c r="AY843">
        <v>0</v>
      </c>
      <c r="AZ843" t="s">
        <v>149</v>
      </c>
      <c r="BA843" t="s">
        <v>1116</v>
      </c>
      <c r="BB843">
        <v>0</v>
      </c>
      <c r="BD843" t="s">
        <v>160</v>
      </c>
      <c r="BE843" t="s">
        <v>149</v>
      </c>
      <c r="BH843">
        <v>0</v>
      </c>
      <c r="BJ843" t="s">
        <v>149</v>
      </c>
      <c r="BK843" t="s">
        <v>149</v>
      </c>
      <c r="BL843" t="s">
        <v>160</v>
      </c>
      <c r="BM843" t="s">
        <v>191</v>
      </c>
      <c r="BN843" t="s">
        <v>5593</v>
      </c>
      <c r="BO843" t="s">
        <v>992</v>
      </c>
      <c r="BP843" t="s">
        <v>149</v>
      </c>
      <c r="BQ843" t="s">
        <v>12459</v>
      </c>
      <c r="BV843" t="s">
        <v>160</v>
      </c>
      <c r="BW843" t="s">
        <v>8183</v>
      </c>
      <c r="BX843">
        <v>1</v>
      </c>
      <c r="BY843" t="s">
        <v>8173</v>
      </c>
      <c r="BZ843" t="s">
        <v>8810</v>
      </c>
      <c r="CA843" s="2">
        <v>41094</v>
      </c>
      <c r="CC843" t="s">
        <v>9785</v>
      </c>
    </row>
    <row r="844" spans="1:81">
      <c r="A844">
        <f t="shared" si="13"/>
        <v>842</v>
      </c>
      <c r="B844" s="1" t="s">
        <v>149</v>
      </c>
      <c r="C844" s="46" t="s">
        <v>4251</v>
      </c>
      <c r="D844" s="47" t="s">
        <v>4251</v>
      </c>
      <c r="E844" s="1" t="s">
        <v>149</v>
      </c>
      <c r="F844" s="1" t="s">
        <v>4252</v>
      </c>
      <c r="G844" s="1" t="s">
        <v>4253</v>
      </c>
      <c r="J844" t="s">
        <v>190</v>
      </c>
      <c r="K844" t="s">
        <v>191</v>
      </c>
      <c r="M844">
        <v>0</v>
      </c>
      <c r="N844" t="s">
        <v>155</v>
      </c>
      <c r="X844" s="2">
        <v>40870</v>
      </c>
      <c r="Y844" t="s">
        <v>4252</v>
      </c>
      <c r="Z844" t="s">
        <v>167</v>
      </c>
      <c r="AA844">
        <v>812725</v>
      </c>
      <c r="AB844">
        <v>8127</v>
      </c>
      <c r="AD844">
        <v>200000</v>
      </c>
      <c r="AI844" t="s">
        <v>157</v>
      </c>
      <c r="AJ844" t="s">
        <v>158</v>
      </c>
      <c r="AN844">
        <v>4</v>
      </c>
      <c r="AP844" t="s">
        <v>149</v>
      </c>
      <c r="AT844" t="s">
        <v>149</v>
      </c>
      <c r="AU844" t="s">
        <v>149</v>
      </c>
      <c r="AV844" t="s">
        <v>149</v>
      </c>
      <c r="AW844" t="s">
        <v>149</v>
      </c>
      <c r="AX844" t="s">
        <v>149</v>
      </c>
      <c r="AY844">
        <v>0</v>
      </c>
      <c r="AZ844" t="s">
        <v>149</v>
      </c>
      <c r="BA844" t="s">
        <v>339</v>
      </c>
      <c r="BB844">
        <v>0</v>
      </c>
      <c r="BD844" t="s">
        <v>160</v>
      </c>
      <c r="BE844" t="s">
        <v>149</v>
      </c>
      <c r="BH844">
        <v>0</v>
      </c>
      <c r="BJ844" t="s">
        <v>149</v>
      </c>
      <c r="BK844" t="s">
        <v>149</v>
      </c>
      <c r="BL844" t="s">
        <v>149</v>
      </c>
      <c r="BM844" t="s">
        <v>191</v>
      </c>
      <c r="BP844" t="s">
        <v>149</v>
      </c>
      <c r="BQ844" t="s">
        <v>12460</v>
      </c>
      <c r="BV844" t="s">
        <v>160</v>
      </c>
      <c r="BW844" t="s">
        <v>8174</v>
      </c>
      <c r="BX844">
        <v>1</v>
      </c>
      <c r="BY844" t="s">
        <v>8173</v>
      </c>
      <c r="BZ844" t="s">
        <v>8811</v>
      </c>
      <c r="CA844" s="2">
        <v>40870</v>
      </c>
      <c r="CC844" t="s">
        <v>9786</v>
      </c>
    </row>
    <row r="845" spans="1:81">
      <c r="A845">
        <f t="shared" si="13"/>
        <v>843</v>
      </c>
      <c r="B845" s="1" t="s">
        <v>149</v>
      </c>
      <c r="C845" s="46" t="s">
        <v>4254</v>
      </c>
      <c r="D845" s="47" t="s">
        <v>4254</v>
      </c>
      <c r="E845" s="1" t="s">
        <v>149</v>
      </c>
      <c r="F845" s="1" t="s">
        <v>4255</v>
      </c>
      <c r="G845" s="1" t="s">
        <v>4256</v>
      </c>
      <c r="H845" s="1" t="s">
        <v>3052</v>
      </c>
      <c r="J845" t="s">
        <v>153</v>
      </c>
      <c r="K845" t="s">
        <v>154</v>
      </c>
      <c r="L845">
        <v>110019</v>
      </c>
      <c r="M845">
        <v>0</v>
      </c>
      <c r="N845" t="s">
        <v>155</v>
      </c>
      <c r="T845" t="s">
        <v>13172</v>
      </c>
      <c r="X845" s="2">
        <v>40870</v>
      </c>
      <c r="Y845" t="s">
        <v>4255</v>
      </c>
      <c r="Z845" t="s">
        <v>167</v>
      </c>
      <c r="AA845">
        <v>826265</v>
      </c>
      <c r="AD845">
        <v>200000</v>
      </c>
      <c r="AH845" t="s">
        <v>4257</v>
      </c>
      <c r="AI845" t="s">
        <v>157</v>
      </c>
      <c r="AJ845" t="s">
        <v>158</v>
      </c>
      <c r="AN845">
        <v>4</v>
      </c>
      <c r="AP845" t="s">
        <v>149</v>
      </c>
      <c r="AT845" t="s">
        <v>149</v>
      </c>
      <c r="AU845" t="s">
        <v>149</v>
      </c>
      <c r="AV845" t="s">
        <v>149</v>
      </c>
      <c r="AW845" t="s">
        <v>149</v>
      </c>
      <c r="AX845" t="s">
        <v>149</v>
      </c>
      <c r="AY845">
        <v>0</v>
      </c>
      <c r="AZ845" t="s">
        <v>149</v>
      </c>
      <c r="BA845" t="s">
        <v>192</v>
      </c>
      <c r="BB845">
        <v>0</v>
      </c>
      <c r="BD845" t="s">
        <v>160</v>
      </c>
      <c r="BE845" t="s">
        <v>149</v>
      </c>
      <c r="BH845">
        <v>0</v>
      </c>
      <c r="BJ845" t="s">
        <v>149</v>
      </c>
      <c r="BK845" t="s">
        <v>149</v>
      </c>
      <c r="BL845" t="s">
        <v>149</v>
      </c>
      <c r="BM845" t="s">
        <v>154</v>
      </c>
      <c r="BP845" t="s">
        <v>149</v>
      </c>
      <c r="BQ845" t="s">
        <v>12461</v>
      </c>
      <c r="BV845" t="s">
        <v>160</v>
      </c>
      <c r="BW845" t="s">
        <v>8198</v>
      </c>
      <c r="BX845">
        <v>1</v>
      </c>
      <c r="BY845" t="s">
        <v>8173</v>
      </c>
      <c r="BZ845" t="s">
        <v>8812</v>
      </c>
      <c r="CA845" s="2">
        <v>40870</v>
      </c>
      <c r="CC845" t="s">
        <v>9787</v>
      </c>
    </row>
    <row r="846" spans="1:81">
      <c r="A846">
        <f t="shared" si="13"/>
        <v>844</v>
      </c>
      <c r="B846" s="1" t="s">
        <v>149</v>
      </c>
      <c r="C846" s="46" t="s">
        <v>4258</v>
      </c>
      <c r="D846" s="47" t="s">
        <v>4258</v>
      </c>
      <c r="E846" s="1" t="s">
        <v>149</v>
      </c>
      <c r="F846" s="1" t="s">
        <v>4259</v>
      </c>
      <c r="G846" s="1" t="s">
        <v>4260</v>
      </c>
      <c r="H846" s="1" t="s">
        <v>4261</v>
      </c>
      <c r="J846" t="s">
        <v>190</v>
      </c>
      <c r="K846" t="s">
        <v>191</v>
      </c>
      <c r="M846">
        <v>0</v>
      </c>
      <c r="N846" t="s">
        <v>155</v>
      </c>
      <c r="T846" t="s">
        <v>13173</v>
      </c>
      <c r="X846" s="2">
        <v>40871</v>
      </c>
      <c r="Y846" t="s">
        <v>4259</v>
      </c>
      <c r="Z846" t="s">
        <v>167</v>
      </c>
      <c r="AA846">
        <v>812725</v>
      </c>
      <c r="AD846">
        <v>200000</v>
      </c>
      <c r="AH846" t="s">
        <v>10089</v>
      </c>
      <c r="AI846" t="s">
        <v>157</v>
      </c>
      <c r="AJ846" t="s">
        <v>158</v>
      </c>
      <c r="AN846">
        <v>4</v>
      </c>
      <c r="AP846" t="s">
        <v>149</v>
      </c>
      <c r="AT846" t="s">
        <v>149</v>
      </c>
      <c r="AU846" t="s">
        <v>149</v>
      </c>
      <c r="AV846" t="s">
        <v>149</v>
      </c>
      <c r="AW846" t="s">
        <v>149</v>
      </c>
      <c r="AX846" t="s">
        <v>149</v>
      </c>
      <c r="AY846">
        <v>0</v>
      </c>
      <c r="AZ846" t="s">
        <v>149</v>
      </c>
      <c r="BA846" t="s">
        <v>217</v>
      </c>
      <c r="BB846">
        <v>0</v>
      </c>
      <c r="BD846" t="s">
        <v>160</v>
      </c>
      <c r="BE846" t="s">
        <v>149</v>
      </c>
      <c r="BH846">
        <v>0</v>
      </c>
      <c r="BJ846" t="s">
        <v>149</v>
      </c>
      <c r="BK846" t="s">
        <v>149</v>
      </c>
      <c r="BL846" t="s">
        <v>149</v>
      </c>
      <c r="BM846" t="s">
        <v>191</v>
      </c>
      <c r="BP846" t="s">
        <v>149</v>
      </c>
      <c r="BV846" t="s">
        <v>160</v>
      </c>
      <c r="BW846" t="s">
        <v>8184</v>
      </c>
      <c r="BX846">
        <v>1</v>
      </c>
      <c r="BY846" t="s">
        <v>8173</v>
      </c>
      <c r="BZ846" t="s">
        <v>8813</v>
      </c>
      <c r="CA846" s="2">
        <v>40871</v>
      </c>
      <c r="CC846" t="s">
        <v>9788</v>
      </c>
    </row>
    <row r="847" spans="1:81">
      <c r="A847">
        <f t="shared" si="13"/>
        <v>845</v>
      </c>
      <c r="B847" s="1" t="s">
        <v>149</v>
      </c>
      <c r="C847" s="46" t="s">
        <v>4262</v>
      </c>
      <c r="D847" s="47" t="s">
        <v>4262</v>
      </c>
      <c r="E847" s="1" t="s">
        <v>149</v>
      </c>
      <c r="F847" s="1" t="s">
        <v>4263</v>
      </c>
      <c r="G847" s="1" t="s">
        <v>4264</v>
      </c>
      <c r="H847" s="1" t="s">
        <v>4265</v>
      </c>
      <c r="J847" t="s">
        <v>165</v>
      </c>
      <c r="K847" t="s">
        <v>166</v>
      </c>
      <c r="L847">
        <v>122002</v>
      </c>
      <c r="M847">
        <v>0</v>
      </c>
      <c r="N847" t="s">
        <v>155</v>
      </c>
      <c r="T847" t="s">
        <v>13174</v>
      </c>
      <c r="X847" s="2">
        <v>40871</v>
      </c>
      <c r="Y847" t="s">
        <v>4263</v>
      </c>
      <c r="Z847" t="s">
        <v>167</v>
      </c>
      <c r="AA847">
        <v>722250</v>
      </c>
      <c r="AD847">
        <v>200000</v>
      </c>
      <c r="AH847" t="s">
        <v>4266</v>
      </c>
      <c r="AI847" t="s">
        <v>157</v>
      </c>
      <c r="AJ847" t="s">
        <v>158</v>
      </c>
      <c r="AN847">
        <v>4</v>
      </c>
      <c r="AP847" t="s">
        <v>149</v>
      </c>
      <c r="AT847" t="s">
        <v>149</v>
      </c>
      <c r="AU847" t="s">
        <v>149</v>
      </c>
      <c r="AV847" t="s">
        <v>149</v>
      </c>
      <c r="AW847" t="s">
        <v>149</v>
      </c>
      <c r="AX847" t="s">
        <v>149</v>
      </c>
      <c r="AY847">
        <v>0</v>
      </c>
      <c r="AZ847" t="s">
        <v>149</v>
      </c>
      <c r="BA847" t="s">
        <v>217</v>
      </c>
      <c r="BB847">
        <v>0</v>
      </c>
      <c r="BD847" t="s">
        <v>160</v>
      </c>
      <c r="BE847" t="s">
        <v>149</v>
      </c>
      <c r="BH847">
        <v>0</v>
      </c>
      <c r="BJ847" t="s">
        <v>149</v>
      </c>
      <c r="BK847" t="s">
        <v>149</v>
      </c>
      <c r="BL847" t="s">
        <v>160</v>
      </c>
      <c r="BM847" t="s">
        <v>166</v>
      </c>
      <c r="BN847" t="s">
        <v>11831</v>
      </c>
      <c r="BO847" t="s">
        <v>11130</v>
      </c>
      <c r="BP847" t="s">
        <v>160</v>
      </c>
      <c r="BQ847" t="s">
        <v>12462</v>
      </c>
      <c r="BV847" t="s">
        <v>160</v>
      </c>
      <c r="BW847" t="s">
        <v>8188</v>
      </c>
      <c r="BX847">
        <v>1</v>
      </c>
      <c r="BY847" t="s">
        <v>8229</v>
      </c>
      <c r="BZ847" t="s">
        <v>8814</v>
      </c>
      <c r="CA847" s="2">
        <v>40871</v>
      </c>
      <c r="CC847" t="s">
        <v>9443</v>
      </c>
    </row>
    <row r="848" spans="1:81">
      <c r="A848">
        <f t="shared" si="13"/>
        <v>846</v>
      </c>
      <c r="B848" s="1" t="s">
        <v>149</v>
      </c>
      <c r="C848" s="46" t="s">
        <v>4267</v>
      </c>
      <c r="D848" s="47" t="s">
        <v>4267</v>
      </c>
      <c r="E848" s="1" t="s">
        <v>149</v>
      </c>
      <c r="F848" s="1" t="s">
        <v>4268</v>
      </c>
      <c r="G848" s="1" t="s">
        <v>4269</v>
      </c>
      <c r="J848" t="s">
        <v>165</v>
      </c>
      <c r="K848" t="s">
        <v>166</v>
      </c>
      <c r="L848">
        <v>122001</v>
      </c>
      <c r="M848">
        <v>0</v>
      </c>
      <c r="N848" t="s">
        <v>155</v>
      </c>
      <c r="X848" s="2">
        <v>40871</v>
      </c>
      <c r="Y848" t="s">
        <v>4268</v>
      </c>
      <c r="Z848" t="s">
        <v>178</v>
      </c>
      <c r="AA848">
        <v>515000</v>
      </c>
      <c r="AD848">
        <v>200000</v>
      </c>
      <c r="AH848" t="s">
        <v>4270</v>
      </c>
      <c r="AI848" t="s">
        <v>157</v>
      </c>
      <c r="AJ848" t="s">
        <v>158</v>
      </c>
      <c r="AN848">
        <v>4</v>
      </c>
      <c r="AP848" t="s">
        <v>149</v>
      </c>
      <c r="AT848" t="s">
        <v>149</v>
      </c>
      <c r="AU848" t="s">
        <v>149</v>
      </c>
      <c r="AV848" t="s">
        <v>149</v>
      </c>
      <c r="AW848" t="s">
        <v>149</v>
      </c>
      <c r="AX848" t="s">
        <v>149</v>
      </c>
      <c r="AY848">
        <v>0</v>
      </c>
      <c r="AZ848" t="s">
        <v>149</v>
      </c>
      <c r="BA848" t="s">
        <v>1233</v>
      </c>
      <c r="BB848">
        <v>0</v>
      </c>
      <c r="BD848" t="s">
        <v>160</v>
      </c>
      <c r="BE848" t="s">
        <v>149</v>
      </c>
      <c r="BH848">
        <v>0</v>
      </c>
      <c r="BJ848" t="s">
        <v>149</v>
      </c>
      <c r="BK848" t="s">
        <v>149</v>
      </c>
      <c r="BL848" t="s">
        <v>149</v>
      </c>
      <c r="BM848" t="s">
        <v>166</v>
      </c>
      <c r="BP848" t="s">
        <v>149</v>
      </c>
      <c r="BQ848" t="s">
        <v>12463</v>
      </c>
      <c r="BV848" t="s">
        <v>160</v>
      </c>
      <c r="BW848" t="s">
        <v>8202</v>
      </c>
      <c r="BX848">
        <v>1</v>
      </c>
      <c r="BY848" t="s">
        <v>8173</v>
      </c>
      <c r="BZ848" t="s">
        <v>8815</v>
      </c>
      <c r="CA848" s="2">
        <v>40871</v>
      </c>
      <c r="CC848" t="s">
        <v>9479</v>
      </c>
    </row>
    <row r="849" spans="1:81">
      <c r="A849">
        <f t="shared" si="13"/>
        <v>847</v>
      </c>
      <c r="B849" s="1" t="s">
        <v>149</v>
      </c>
      <c r="C849" s="46" t="s">
        <v>4271</v>
      </c>
      <c r="D849" s="47" t="s">
        <v>4271</v>
      </c>
      <c r="E849" s="1" t="s">
        <v>149</v>
      </c>
      <c r="F849" s="1" t="s">
        <v>4272</v>
      </c>
      <c r="G849" s="1" t="s">
        <v>4273</v>
      </c>
      <c r="H849" s="1" t="s">
        <v>4274</v>
      </c>
      <c r="J849" t="s">
        <v>3989</v>
      </c>
      <c r="K849" t="s">
        <v>166</v>
      </c>
      <c r="M849">
        <v>0</v>
      </c>
      <c r="N849" t="s">
        <v>155</v>
      </c>
      <c r="T849" t="s">
        <v>13023</v>
      </c>
      <c r="X849" s="2">
        <v>40871</v>
      </c>
      <c r="Y849" t="s">
        <v>4272</v>
      </c>
      <c r="Z849" t="s">
        <v>167</v>
      </c>
      <c r="AA849">
        <v>722250</v>
      </c>
      <c r="AD849">
        <v>200000</v>
      </c>
      <c r="AH849" t="s">
        <v>4275</v>
      </c>
      <c r="AI849" t="s">
        <v>157</v>
      </c>
      <c r="AJ849" t="s">
        <v>158</v>
      </c>
      <c r="AN849">
        <v>4</v>
      </c>
      <c r="AP849" t="s">
        <v>149</v>
      </c>
      <c r="AT849" t="s">
        <v>149</v>
      </c>
      <c r="AU849" t="s">
        <v>149</v>
      </c>
      <c r="AV849" t="s">
        <v>149</v>
      </c>
      <c r="AW849" t="s">
        <v>149</v>
      </c>
      <c r="AX849" t="s">
        <v>149</v>
      </c>
      <c r="AY849">
        <v>0</v>
      </c>
      <c r="AZ849" t="s">
        <v>149</v>
      </c>
      <c r="BA849" t="s">
        <v>217</v>
      </c>
      <c r="BB849">
        <v>0</v>
      </c>
      <c r="BD849" t="s">
        <v>160</v>
      </c>
      <c r="BE849" t="s">
        <v>149</v>
      </c>
      <c r="BH849">
        <v>0</v>
      </c>
      <c r="BJ849" t="s">
        <v>149</v>
      </c>
      <c r="BK849" t="s">
        <v>149</v>
      </c>
      <c r="BL849" t="s">
        <v>149</v>
      </c>
      <c r="BM849" t="s">
        <v>166</v>
      </c>
      <c r="BP849" t="s">
        <v>149</v>
      </c>
      <c r="BQ849" t="s">
        <v>12464</v>
      </c>
      <c r="BV849" t="s">
        <v>160</v>
      </c>
      <c r="BW849" t="s">
        <v>8174</v>
      </c>
      <c r="BX849">
        <v>1</v>
      </c>
      <c r="BY849" t="s">
        <v>8173</v>
      </c>
      <c r="BZ849" t="s">
        <v>8816</v>
      </c>
      <c r="CA849" s="2">
        <v>40871</v>
      </c>
      <c r="CC849" t="s">
        <v>9789</v>
      </c>
    </row>
    <row r="850" spans="1:81">
      <c r="A850">
        <f t="shared" si="13"/>
        <v>848</v>
      </c>
      <c r="B850" s="1" t="s">
        <v>149</v>
      </c>
      <c r="C850" s="46" t="s">
        <v>4276</v>
      </c>
      <c r="D850" s="47" t="s">
        <v>4276</v>
      </c>
      <c r="E850" s="1" t="s">
        <v>149</v>
      </c>
      <c r="F850" s="1" t="s">
        <v>4277</v>
      </c>
      <c r="G850" s="1" t="s">
        <v>4278</v>
      </c>
      <c r="H850" s="1" t="s">
        <v>4279</v>
      </c>
      <c r="I850" t="s">
        <v>4280</v>
      </c>
      <c r="J850" t="s">
        <v>312</v>
      </c>
      <c r="K850" t="s">
        <v>313</v>
      </c>
      <c r="L850">
        <v>560058</v>
      </c>
      <c r="M850">
        <v>0</v>
      </c>
      <c r="N850" t="s">
        <v>155</v>
      </c>
      <c r="T850" t="s">
        <v>13175</v>
      </c>
      <c r="X850" s="2">
        <v>40871</v>
      </c>
      <c r="Y850" t="s">
        <v>4277</v>
      </c>
      <c r="Z850" t="s">
        <v>178</v>
      </c>
      <c r="AA850">
        <v>515000</v>
      </c>
      <c r="AD850">
        <v>200000</v>
      </c>
      <c r="AH850" t="s">
        <v>4281</v>
      </c>
      <c r="AI850" t="s">
        <v>157</v>
      </c>
      <c r="AJ850" t="s">
        <v>158</v>
      </c>
      <c r="AN850">
        <v>4</v>
      </c>
      <c r="AP850" t="s">
        <v>149</v>
      </c>
      <c r="AT850" t="s">
        <v>149</v>
      </c>
      <c r="AU850" t="s">
        <v>149</v>
      </c>
      <c r="AV850" t="s">
        <v>149</v>
      </c>
      <c r="AW850" t="s">
        <v>149</v>
      </c>
      <c r="AX850" t="s">
        <v>149</v>
      </c>
      <c r="AY850">
        <v>0</v>
      </c>
      <c r="AZ850" t="s">
        <v>149</v>
      </c>
      <c r="BA850" t="s">
        <v>169</v>
      </c>
      <c r="BB850">
        <v>0</v>
      </c>
      <c r="BD850" t="s">
        <v>160</v>
      </c>
      <c r="BE850" t="s">
        <v>149</v>
      </c>
      <c r="BH850">
        <v>0</v>
      </c>
      <c r="BJ850" t="s">
        <v>149</v>
      </c>
      <c r="BK850" t="s">
        <v>149</v>
      </c>
      <c r="BL850" t="s">
        <v>149</v>
      </c>
      <c r="BM850" t="s">
        <v>313</v>
      </c>
      <c r="BP850" t="s">
        <v>149</v>
      </c>
      <c r="BQ850" t="s">
        <v>12465</v>
      </c>
      <c r="BV850" t="s">
        <v>160</v>
      </c>
      <c r="BW850" t="s">
        <v>8176</v>
      </c>
      <c r="BX850">
        <v>1</v>
      </c>
      <c r="BY850" t="s">
        <v>8173</v>
      </c>
      <c r="BZ850" t="s">
        <v>8817</v>
      </c>
      <c r="CA850" s="2">
        <v>40871</v>
      </c>
      <c r="CC850" t="s">
        <v>9706</v>
      </c>
    </row>
    <row r="851" spans="1:81">
      <c r="A851">
        <f t="shared" si="13"/>
        <v>849</v>
      </c>
      <c r="B851" s="1" t="s">
        <v>149</v>
      </c>
      <c r="C851" s="46" t="s">
        <v>4282</v>
      </c>
      <c r="D851" s="47" t="s">
        <v>4282</v>
      </c>
      <c r="E851" s="1" t="s">
        <v>149</v>
      </c>
      <c r="F851" s="1" t="s">
        <v>4283</v>
      </c>
      <c r="G851" s="1" t="s">
        <v>4284</v>
      </c>
      <c r="H851" s="1" t="s">
        <v>4285</v>
      </c>
      <c r="J851" t="s">
        <v>2936</v>
      </c>
      <c r="M851">
        <v>0</v>
      </c>
      <c r="N851" t="s">
        <v>1231</v>
      </c>
      <c r="X851" s="2">
        <v>40872</v>
      </c>
      <c r="Y851" t="s">
        <v>4283</v>
      </c>
      <c r="Z851" t="s">
        <v>156</v>
      </c>
      <c r="AA851">
        <v>140000</v>
      </c>
      <c r="AD851">
        <v>200000</v>
      </c>
      <c r="AH851" t="s">
        <v>4286</v>
      </c>
      <c r="AI851" t="s">
        <v>13222</v>
      </c>
      <c r="AJ851" t="s">
        <v>186</v>
      </c>
      <c r="AN851">
        <v>1</v>
      </c>
      <c r="AP851" t="s">
        <v>149</v>
      </c>
      <c r="AR851" t="s">
        <v>4282</v>
      </c>
      <c r="AT851" t="s">
        <v>149</v>
      </c>
      <c r="AU851" t="s">
        <v>149</v>
      </c>
      <c r="AV851" t="s">
        <v>149</v>
      </c>
      <c r="AW851" t="s">
        <v>149</v>
      </c>
      <c r="AX851" t="s">
        <v>149</v>
      </c>
      <c r="AY851">
        <v>0</v>
      </c>
      <c r="AZ851" t="s">
        <v>149</v>
      </c>
      <c r="BA851" t="s">
        <v>169</v>
      </c>
      <c r="BB851">
        <v>0</v>
      </c>
      <c r="BD851" t="s">
        <v>160</v>
      </c>
      <c r="BE851" t="s">
        <v>149</v>
      </c>
      <c r="BH851">
        <v>0</v>
      </c>
      <c r="BJ851" t="s">
        <v>149</v>
      </c>
      <c r="BK851" t="s">
        <v>149</v>
      </c>
      <c r="BL851" t="s">
        <v>149</v>
      </c>
      <c r="BM851" s="33" t="s">
        <v>11456</v>
      </c>
      <c r="BP851" t="s">
        <v>149</v>
      </c>
      <c r="BV851" t="s">
        <v>160</v>
      </c>
      <c r="CA851" s="2"/>
    </row>
    <row r="852" spans="1:81">
      <c r="A852">
        <f t="shared" si="13"/>
        <v>850</v>
      </c>
      <c r="B852" s="1" t="s">
        <v>149</v>
      </c>
      <c r="C852" s="46" t="s">
        <v>4287</v>
      </c>
      <c r="D852" s="47" t="s">
        <v>4287</v>
      </c>
      <c r="E852" s="1" t="s">
        <v>149</v>
      </c>
      <c r="F852" s="1" t="s">
        <v>4288</v>
      </c>
      <c r="G852" s="1" t="s">
        <v>4289</v>
      </c>
      <c r="H852" s="1" t="s">
        <v>4290</v>
      </c>
      <c r="I852" t="s">
        <v>4291</v>
      </c>
      <c r="J852" t="s">
        <v>190</v>
      </c>
      <c r="K852" t="s">
        <v>191</v>
      </c>
      <c r="L852">
        <v>411038</v>
      </c>
      <c r="M852">
        <v>0</v>
      </c>
      <c r="N852" t="s">
        <v>155</v>
      </c>
      <c r="X852" s="2">
        <v>40875</v>
      </c>
      <c r="Y852" t="s">
        <v>4288</v>
      </c>
      <c r="Z852" t="s">
        <v>167</v>
      </c>
      <c r="AA852">
        <v>722950</v>
      </c>
      <c r="AD852">
        <v>200000</v>
      </c>
      <c r="AH852" t="s">
        <v>4292</v>
      </c>
      <c r="AI852" t="s">
        <v>157</v>
      </c>
      <c r="AJ852" t="s">
        <v>158</v>
      </c>
      <c r="AN852">
        <v>4</v>
      </c>
      <c r="AP852" t="s">
        <v>149</v>
      </c>
      <c r="AT852" t="s">
        <v>149</v>
      </c>
      <c r="AU852" t="s">
        <v>149</v>
      </c>
      <c r="AV852" t="s">
        <v>149</v>
      </c>
      <c r="AW852" t="s">
        <v>149</v>
      </c>
      <c r="AX852" t="s">
        <v>149</v>
      </c>
      <c r="AY852">
        <v>0</v>
      </c>
      <c r="AZ852" t="s">
        <v>149</v>
      </c>
      <c r="BA852" t="s">
        <v>217</v>
      </c>
      <c r="BB852">
        <v>0</v>
      </c>
      <c r="BD852" t="s">
        <v>160</v>
      </c>
      <c r="BE852" t="s">
        <v>149</v>
      </c>
      <c r="BH852">
        <v>0</v>
      </c>
      <c r="BJ852" t="s">
        <v>149</v>
      </c>
      <c r="BK852" t="s">
        <v>149</v>
      </c>
      <c r="BL852" t="s">
        <v>149</v>
      </c>
      <c r="BM852" t="s">
        <v>191</v>
      </c>
      <c r="BP852" t="s">
        <v>149</v>
      </c>
      <c r="BQ852" t="s">
        <v>12466</v>
      </c>
      <c r="BV852" t="s">
        <v>160</v>
      </c>
      <c r="BW852" t="s">
        <v>8179</v>
      </c>
      <c r="BX852">
        <v>1</v>
      </c>
      <c r="BY852" t="s">
        <v>8173</v>
      </c>
      <c r="BZ852" t="s">
        <v>8818</v>
      </c>
      <c r="CA852" s="2">
        <v>40877</v>
      </c>
      <c r="CC852" t="s">
        <v>9790</v>
      </c>
    </row>
    <row r="853" spans="1:81">
      <c r="A853">
        <f t="shared" si="13"/>
        <v>851</v>
      </c>
      <c r="B853" s="1" t="s">
        <v>149</v>
      </c>
      <c r="C853" s="46" t="s">
        <v>4293</v>
      </c>
      <c r="D853" s="47" t="s">
        <v>4293</v>
      </c>
      <c r="E853" s="1" t="s">
        <v>149</v>
      </c>
      <c r="F853" s="1" t="s">
        <v>4294</v>
      </c>
      <c r="G853" s="1" t="s">
        <v>4295</v>
      </c>
      <c r="H853" s="1" t="s">
        <v>4296</v>
      </c>
      <c r="I853" t="s">
        <v>278</v>
      </c>
      <c r="J853" t="s">
        <v>278</v>
      </c>
      <c r="K853" t="s">
        <v>191</v>
      </c>
      <c r="M853">
        <v>0</v>
      </c>
      <c r="N853" t="s">
        <v>155</v>
      </c>
      <c r="X853" s="2">
        <v>40875</v>
      </c>
      <c r="Y853" t="s">
        <v>4294</v>
      </c>
      <c r="Z853" t="s">
        <v>167</v>
      </c>
      <c r="AA853">
        <v>722950</v>
      </c>
      <c r="AD853">
        <v>200000</v>
      </c>
      <c r="AI853" t="s">
        <v>157</v>
      </c>
      <c r="AJ853" t="s">
        <v>158</v>
      </c>
      <c r="AN853">
        <v>4</v>
      </c>
      <c r="AP853" t="s">
        <v>149</v>
      </c>
      <c r="AT853" t="s">
        <v>149</v>
      </c>
      <c r="AU853" t="s">
        <v>149</v>
      </c>
      <c r="AV853" t="s">
        <v>149</v>
      </c>
      <c r="AW853" t="s">
        <v>149</v>
      </c>
      <c r="AX853" t="s">
        <v>149</v>
      </c>
      <c r="AY853">
        <v>0</v>
      </c>
      <c r="AZ853" t="s">
        <v>149</v>
      </c>
      <c r="BA853" t="s">
        <v>217</v>
      </c>
      <c r="BB853">
        <v>0</v>
      </c>
      <c r="BD853" t="s">
        <v>160</v>
      </c>
      <c r="BE853" t="s">
        <v>149</v>
      </c>
      <c r="BH853">
        <v>0</v>
      </c>
      <c r="BJ853" t="s">
        <v>149</v>
      </c>
      <c r="BK853" t="s">
        <v>149</v>
      </c>
      <c r="BL853" t="s">
        <v>149</v>
      </c>
      <c r="BM853" t="s">
        <v>191</v>
      </c>
      <c r="BP853" t="s">
        <v>149</v>
      </c>
      <c r="BQ853" t="s">
        <v>12467</v>
      </c>
      <c r="BV853" t="s">
        <v>160</v>
      </c>
      <c r="CA853" s="2"/>
    </row>
    <row r="854" spans="1:81">
      <c r="A854">
        <f t="shared" si="13"/>
        <v>852</v>
      </c>
      <c r="B854" s="1" t="s">
        <v>149</v>
      </c>
      <c r="C854" s="46" t="s">
        <v>4297</v>
      </c>
      <c r="D854" s="47" t="s">
        <v>4297</v>
      </c>
      <c r="E854" s="1" t="s">
        <v>149</v>
      </c>
      <c r="F854" s="1" t="s">
        <v>4298</v>
      </c>
      <c r="G854" s="1" t="s">
        <v>4299</v>
      </c>
      <c r="H854" s="1" t="s">
        <v>4300</v>
      </c>
      <c r="I854" t="s">
        <v>278</v>
      </c>
      <c r="J854" t="s">
        <v>278</v>
      </c>
      <c r="K854" t="s">
        <v>191</v>
      </c>
      <c r="M854">
        <v>0</v>
      </c>
      <c r="N854" t="s">
        <v>233</v>
      </c>
      <c r="X854" s="2">
        <v>40875</v>
      </c>
      <c r="Y854" t="s">
        <v>4298</v>
      </c>
      <c r="Z854" t="s">
        <v>167</v>
      </c>
      <c r="AA854">
        <v>722950</v>
      </c>
      <c r="AD854">
        <v>200000</v>
      </c>
      <c r="AI854" t="s">
        <v>157</v>
      </c>
      <c r="AJ854" t="s">
        <v>158</v>
      </c>
      <c r="AN854">
        <v>4</v>
      </c>
      <c r="AP854" t="s">
        <v>149</v>
      </c>
      <c r="AT854" t="s">
        <v>149</v>
      </c>
      <c r="AU854" t="s">
        <v>149</v>
      </c>
      <c r="AV854" t="s">
        <v>149</v>
      </c>
      <c r="AW854" t="s">
        <v>149</v>
      </c>
      <c r="AX854" t="s">
        <v>149</v>
      </c>
      <c r="AY854">
        <v>0</v>
      </c>
      <c r="AZ854" t="s">
        <v>149</v>
      </c>
      <c r="BA854" t="s">
        <v>217</v>
      </c>
      <c r="BB854">
        <v>0</v>
      </c>
      <c r="BD854" t="s">
        <v>160</v>
      </c>
      <c r="BE854" t="s">
        <v>149</v>
      </c>
      <c r="BH854">
        <v>0</v>
      </c>
      <c r="BJ854" t="s">
        <v>149</v>
      </c>
      <c r="BK854" t="s">
        <v>149</v>
      </c>
      <c r="BL854" t="s">
        <v>149</v>
      </c>
      <c r="BM854" t="s">
        <v>191</v>
      </c>
      <c r="BP854" t="s">
        <v>149</v>
      </c>
      <c r="BQ854" t="s">
        <v>12468</v>
      </c>
      <c r="BV854" t="s">
        <v>160</v>
      </c>
      <c r="CA854" s="2"/>
    </row>
    <row r="855" spans="1:81">
      <c r="A855">
        <f t="shared" si="13"/>
        <v>853</v>
      </c>
      <c r="B855" s="1" t="s">
        <v>149</v>
      </c>
      <c r="C855" s="46" t="s">
        <v>4301</v>
      </c>
      <c r="D855" s="47" t="s">
        <v>4301</v>
      </c>
      <c r="E855" s="1" t="s">
        <v>149</v>
      </c>
      <c r="F855" s="1" t="s">
        <v>4302</v>
      </c>
      <c r="G855" s="1" t="s">
        <v>4303</v>
      </c>
      <c r="J855" t="s">
        <v>190</v>
      </c>
      <c r="K855" t="s">
        <v>191</v>
      </c>
      <c r="L855">
        <v>411014</v>
      </c>
      <c r="M855">
        <v>0</v>
      </c>
      <c r="N855" t="s">
        <v>155</v>
      </c>
      <c r="X855" s="2">
        <v>40876</v>
      </c>
      <c r="Y855" t="s">
        <v>4302</v>
      </c>
      <c r="Z855" t="s">
        <v>178</v>
      </c>
      <c r="AA855">
        <v>515000</v>
      </c>
      <c r="AD855">
        <v>200000</v>
      </c>
      <c r="AH855" t="s">
        <v>4304</v>
      </c>
      <c r="AI855" t="s">
        <v>157</v>
      </c>
      <c r="AJ855" t="s">
        <v>158</v>
      </c>
      <c r="AN855">
        <v>4</v>
      </c>
      <c r="AP855" t="s">
        <v>149</v>
      </c>
      <c r="AT855" t="s">
        <v>149</v>
      </c>
      <c r="AU855" t="s">
        <v>149</v>
      </c>
      <c r="AV855" t="s">
        <v>149</v>
      </c>
      <c r="AW855" t="s">
        <v>149</v>
      </c>
      <c r="AX855" t="s">
        <v>149</v>
      </c>
      <c r="AY855">
        <v>0</v>
      </c>
      <c r="AZ855" t="s">
        <v>149</v>
      </c>
      <c r="BA855" t="s">
        <v>192</v>
      </c>
      <c r="BB855">
        <v>0</v>
      </c>
      <c r="BD855" t="s">
        <v>160</v>
      </c>
      <c r="BE855" t="s">
        <v>149</v>
      </c>
      <c r="BH855">
        <v>0</v>
      </c>
      <c r="BJ855" t="s">
        <v>149</v>
      </c>
      <c r="BK855" t="s">
        <v>149</v>
      </c>
      <c r="BL855" t="s">
        <v>149</v>
      </c>
      <c r="BM855" t="s">
        <v>191</v>
      </c>
      <c r="BP855" t="s">
        <v>149</v>
      </c>
      <c r="BQ855" t="s">
        <v>12469</v>
      </c>
      <c r="BV855" t="s">
        <v>160</v>
      </c>
      <c r="BW855" t="s">
        <v>8196</v>
      </c>
      <c r="BX855">
        <v>1</v>
      </c>
      <c r="BY855" t="s">
        <v>8173</v>
      </c>
      <c r="BZ855" t="s">
        <v>8819</v>
      </c>
      <c r="CA855" s="2">
        <v>40876</v>
      </c>
      <c r="CC855" t="s">
        <v>9447</v>
      </c>
    </row>
    <row r="856" spans="1:81">
      <c r="A856">
        <f t="shared" si="13"/>
        <v>854</v>
      </c>
      <c r="B856" s="1" t="s">
        <v>149</v>
      </c>
      <c r="C856" s="46" t="s">
        <v>4305</v>
      </c>
      <c r="D856" s="47" t="s">
        <v>4305</v>
      </c>
      <c r="E856" s="1" t="s">
        <v>149</v>
      </c>
      <c r="F856" s="1" t="s">
        <v>4306</v>
      </c>
      <c r="G856" s="1" t="s">
        <v>4307</v>
      </c>
      <c r="H856" s="1" t="s">
        <v>4308</v>
      </c>
      <c r="I856" t="s">
        <v>4309</v>
      </c>
      <c r="J856" t="s">
        <v>4310</v>
      </c>
      <c r="K856" t="s">
        <v>836</v>
      </c>
      <c r="L856">
        <v>390002</v>
      </c>
      <c r="M856">
        <v>0</v>
      </c>
      <c r="N856" t="s">
        <v>155</v>
      </c>
      <c r="T856" t="s">
        <v>13176</v>
      </c>
      <c r="X856" s="2">
        <v>40876</v>
      </c>
      <c r="Y856" t="s">
        <v>4306</v>
      </c>
      <c r="Z856" t="s">
        <v>167</v>
      </c>
      <c r="AA856">
        <v>826260</v>
      </c>
      <c r="AD856">
        <v>200000</v>
      </c>
      <c r="AH856" t="s">
        <v>4311</v>
      </c>
      <c r="AI856" t="s">
        <v>157</v>
      </c>
      <c r="AJ856" t="s">
        <v>158</v>
      </c>
      <c r="AN856">
        <v>4</v>
      </c>
      <c r="AP856" t="s">
        <v>149</v>
      </c>
      <c r="AT856" t="s">
        <v>149</v>
      </c>
      <c r="AU856" t="s">
        <v>149</v>
      </c>
      <c r="AV856" t="s">
        <v>149</v>
      </c>
      <c r="AW856" t="s">
        <v>149</v>
      </c>
      <c r="AX856" t="s">
        <v>149</v>
      </c>
      <c r="AY856">
        <v>0</v>
      </c>
      <c r="AZ856" t="s">
        <v>149</v>
      </c>
      <c r="BA856" t="s">
        <v>339</v>
      </c>
      <c r="BB856">
        <v>0</v>
      </c>
      <c r="BD856" t="s">
        <v>160</v>
      </c>
      <c r="BE856" t="s">
        <v>149</v>
      </c>
      <c r="BH856">
        <v>0</v>
      </c>
      <c r="BJ856" t="s">
        <v>149</v>
      </c>
      <c r="BK856" t="s">
        <v>149</v>
      </c>
      <c r="BL856" t="s">
        <v>149</v>
      </c>
      <c r="BM856" t="s">
        <v>836</v>
      </c>
      <c r="BP856" t="s">
        <v>149</v>
      </c>
      <c r="BQ856" t="s">
        <v>12470</v>
      </c>
      <c r="BV856" t="s">
        <v>160</v>
      </c>
      <c r="BW856" t="s">
        <v>8174</v>
      </c>
      <c r="BX856">
        <v>1</v>
      </c>
      <c r="BY856" t="s">
        <v>8173</v>
      </c>
      <c r="BZ856" t="s">
        <v>8820</v>
      </c>
      <c r="CA856" s="2">
        <v>40876</v>
      </c>
      <c r="CC856" t="s">
        <v>9791</v>
      </c>
    </row>
    <row r="857" spans="1:81">
      <c r="A857">
        <f t="shared" si="13"/>
        <v>855</v>
      </c>
      <c r="B857" s="1" t="s">
        <v>149</v>
      </c>
      <c r="C857" s="46" t="s">
        <v>4312</v>
      </c>
      <c r="D857" s="47" t="s">
        <v>4312</v>
      </c>
      <c r="E857" s="1" t="s">
        <v>149</v>
      </c>
      <c r="F857" s="1" t="s">
        <v>4313</v>
      </c>
      <c r="G857" s="1" t="s">
        <v>4314</v>
      </c>
      <c r="H857" s="1" t="s">
        <v>1060</v>
      </c>
      <c r="J857" t="s">
        <v>153</v>
      </c>
      <c r="K857" t="s">
        <v>154</v>
      </c>
      <c r="M857">
        <v>0</v>
      </c>
      <c r="N857" t="s">
        <v>155</v>
      </c>
      <c r="X857" s="2">
        <v>40877</v>
      </c>
      <c r="Y857" t="s">
        <v>4313</v>
      </c>
      <c r="Z857" t="s">
        <v>167</v>
      </c>
      <c r="AA857">
        <v>826270</v>
      </c>
      <c r="AD857">
        <v>200000</v>
      </c>
      <c r="AH857" t="s">
        <v>4315</v>
      </c>
      <c r="AI857" t="s">
        <v>157</v>
      </c>
      <c r="AJ857" t="s">
        <v>158</v>
      </c>
      <c r="AN857">
        <v>4</v>
      </c>
      <c r="AP857" t="s">
        <v>149</v>
      </c>
      <c r="AT857" t="s">
        <v>149</v>
      </c>
      <c r="AU857" t="s">
        <v>149</v>
      </c>
      <c r="AV857" t="s">
        <v>149</v>
      </c>
      <c r="AW857" t="s">
        <v>149</v>
      </c>
      <c r="AX857" t="s">
        <v>149</v>
      </c>
      <c r="AY857">
        <v>0</v>
      </c>
      <c r="AZ857" t="s">
        <v>149</v>
      </c>
      <c r="BA857" t="s">
        <v>192</v>
      </c>
      <c r="BB857">
        <v>0</v>
      </c>
      <c r="BD857" t="s">
        <v>160</v>
      </c>
      <c r="BE857" t="s">
        <v>149</v>
      </c>
      <c r="BH857">
        <v>0</v>
      </c>
      <c r="BJ857" t="s">
        <v>149</v>
      </c>
      <c r="BK857" t="s">
        <v>149</v>
      </c>
      <c r="BL857" t="s">
        <v>149</v>
      </c>
      <c r="BM857" t="s">
        <v>154</v>
      </c>
      <c r="BP857" t="s">
        <v>149</v>
      </c>
      <c r="BQ857" t="s">
        <v>12471</v>
      </c>
      <c r="BV857" t="s">
        <v>160</v>
      </c>
      <c r="BW857" t="s">
        <v>8181</v>
      </c>
      <c r="BX857">
        <v>1</v>
      </c>
      <c r="BY857" t="s">
        <v>8173</v>
      </c>
      <c r="BZ857" t="s">
        <v>8821</v>
      </c>
      <c r="CA857" s="2">
        <v>40877</v>
      </c>
      <c r="CC857" t="s">
        <v>9792</v>
      </c>
    </row>
    <row r="858" spans="1:81">
      <c r="A858">
        <f t="shared" si="13"/>
        <v>856</v>
      </c>
      <c r="B858" s="1" t="s">
        <v>149</v>
      </c>
      <c r="C858" s="46" t="s">
        <v>4316</v>
      </c>
      <c r="D858" s="47" t="s">
        <v>4316</v>
      </c>
      <c r="E858" s="1" t="s">
        <v>149</v>
      </c>
      <c r="F858" s="1" t="s">
        <v>4317</v>
      </c>
      <c r="G858" s="1" t="s">
        <v>4318</v>
      </c>
      <c r="J858" t="s">
        <v>165</v>
      </c>
      <c r="K858" t="s">
        <v>166</v>
      </c>
      <c r="M858">
        <v>0</v>
      </c>
      <c r="N858" t="s">
        <v>233</v>
      </c>
      <c r="X858" s="2">
        <v>40878</v>
      </c>
      <c r="Y858" t="s">
        <v>4317</v>
      </c>
      <c r="Z858" t="s">
        <v>216</v>
      </c>
      <c r="AA858">
        <v>722950</v>
      </c>
      <c r="AD858">
        <v>200000</v>
      </c>
      <c r="AI858" t="s">
        <v>157</v>
      </c>
      <c r="AJ858" t="s">
        <v>158</v>
      </c>
      <c r="AN858">
        <v>4</v>
      </c>
      <c r="AP858" t="s">
        <v>149</v>
      </c>
      <c r="AT858" t="s">
        <v>149</v>
      </c>
      <c r="AU858" t="s">
        <v>149</v>
      </c>
      <c r="AV858" t="s">
        <v>149</v>
      </c>
      <c r="AW858" t="s">
        <v>149</v>
      </c>
      <c r="AX858" t="s">
        <v>149</v>
      </c>
      <c r="AY858">
        <v>0</v>
      </c>
      <c r="AZ858" t="s">
        <v>149</v>
      </c>
      <c r="BA858" t="s">
        <v>217</v>
      </c>
      <c r="BB858">
        <v>0</v>
      </c>
      <c r="BD858" t="s">
        <v>160</v>
      </c>
      <c r="BE858" t="s">
        <v>149</v>
      </c>
      <c r="BH858">
        <v>0</v>
      </c>
      <c r="BJ858" t="s">
        <v>149</v>
      </c>
      <c r="BK858" t="s">
        <v>149</v>
      </c>
      <c r="BL858" t="s">
        <v>149</v>
      </c>
      <c r="BM858" t="s">
        <v>166</v>
      </c>
      <c r="BP858" t="s">
        <v>149</v>
      </c>
      <c r="BQ858" t="s">
        <v>12472</v>
      </c>
      <c r="BV858" t="s">
        <v>160</v>
      </c>
      <c r="CA858" s="2"/>
    </row>
    <row r="859" spans="1:81">
      <c r="A859">
        <f t="shared" si="13"/>
        <v>857</v>
      </c>
      <c r="B859" s="1" t="s">
        <v>149</v>
      </c>
      <c r="C859" s="46" t="s">
        <v>4319</v>
      </c>
      <c r="D859" s="47" t="s">
        <v>4319</v>
      </c>
      <c r="E859" s="1" t="s">
        <v>149</v>
      </c>
      <c r="F859" s="1" t="s">
        <v>4320</v>
      </c>
      <c r="G859" s="1" t="s">
        <v>4321</v>
      </c>
      <c r="I859" t="s">
        <v>3354</v>
      </c>
      <c r="J859" t="s">
        <v>165</v>
      </c>
      <c r="K859" t="s">
        <v>1303</v>
      </c>
      <c r="M859">
        <v>0</v>
      </c>
      <c r="N859" t="s">
        <v>233</v>
      </c>
      <c r="X859" s="2">
        <v>40878</v>
      </c>
      <c r="Y859" t="s">
        <v>4320</v>
      </c>
      <c r="Z859" t="s">
        <v>216</v>
      </c>
      <c r="AA859">
        <v>722950</v>
      </c>
      <c r="AD859">
        <v>200000</v>
      </c>
      <c r="AH859" t="s">
        <v>10145</v>
      </c>
      <c r="AI859" t="s">
        <v>157</v>
      </c>
      <c r="AJ859" t="s">
        <v>158</v>
      </c>
      <c r="AN859">
        <v>4</v>
      </c>
      <c r="AP859" t="s">
        <v>149</v>
      </c>
      <c r="AT859" t="s">
        <v>149</v>
      </c>
      <c r="AU859" t="s">
        <v>149</v>
      </c>
      <c r="AV859" t="s">
        <v>149</v>
      </c>
      <c r="AW859" t="s">
        <v>149</v>
      </c>
      <c r="AX859" t="s">
        <v>149</v>
      </c>
      <c r="AY859">
        <v>0</v>
      </c>
      <c r="AZ859" t="s">
        <v>149</v>
      </c>
      <c r="BA859" t="s">
        <v>217</v>
      </c>
      <c r="BB859">
        <v>0</v>
      </c>
      <c r="BD859" t="s">
        <v>160</v>
      </c>
      <c r="BE859" t="s">
        <v>149</v>
      </c>
      <c r="BH859">
        <v>0</v>
      </c>
      <c r="BJ859" t="s">
        <v>149</v>
      </c>
      <c r="BK859" t="s">
        <v>149</v>
      </c>
      <c r="BL859" t="s">
        <v>149</v>
      </c>
      <c r="BM859" t="s">
        <v>1303</v>
      </c>
      <c r="BP859" t="s">
        <v>149</v>
      </c>
      <c r="BQ859" t="s">
        <v>12473</v>
      </c>
      <c r="BV859" t="s">
        <v>160</v>
      </c>
      <c r="CA859" s="2"/>
    </row>
    <row r="860" spans="1:81">
      <c r="A860">
        <f t="shared" si="13"/>
        <v>858</v>
      </c>
      <c r="B860" s="1" t="s">
        <v>149</v>
      </c>
      <c r="C860" s="46" t="s">
        <v>4322</v>
      </c>
      <c r="D860" s="47" t="s">
        <v>4322</v>
      </c>
      <c r="E860" s="1" t="s">
        <v>149</v>
      </c>
      <c r="F860" s="1" t="s">
        <v>4323</v>
      </c>
      <c r="G860" s="1" t="s">
        <v>4324</v>
      </c>
      <c r="J860" t="s">
        <v>165</v>
      </c>
      <c r="K860" t="s">
        <v>166</v>
      </c>
      <c r="L860">
        <v>122001</v>
      </c>
      <c r="M860">
        <v>0</v>
      </c>
      <c r="N860" t="s">
        <v>155</v>
      </c>
      <c r="X860" s="2">
        <v>40879</v>
      </c>
      <c r="Y860" t="s">
        <v>4323</v>
      </c>
      <c r="Z860" t="s">
        <v>216</v>
      </c>
      <c r="AA860">
        <v>722950</v>
      </c>
      <c r="AD860">
        <v>200000</v>
      </c>
      <c r="AI860" t="s">
        <v>157</v>
      </c>
      <c r="AJ860" t="s">
        <v>158</v>
      </c>
      <c r="AN860">
        <v>4</v>
      </c>
      <c r="AP860" t="s">
        <v>149</v>
      </c>
      <c r="AT860" t="s">
        <v>149</v>
      </c>
      <c r="AU860" t="s">
        <v>149</v>
      </c>
      <c r="AV860" t="s">
        <v>149</v>
      </c>
      <c r="AW860" t="s">
        <v>149</v>
      </c>
      <c r="AX860" t="s">
        <v>149</v>
      </c>
      <c r="AY860">
        <v>0</v>
      </c>
      <c r="AZ860" t="s">
        <v>149</v>
      </c>
      <c r="BA860" t="s">
        <v>217</v>
      </c>
      <c r="BB860">
        <v>0</v>
      </c>
      <c r="BD860" t="s">
        <v>160</v>
      </c>
      <c r="BE860" t="s">
        <v>149</v>
      </c>
      <c r="BH860">
        <v>0</v>
      </c>
      <c r="BJ860" t="s">
        <v>149</v>
      </c>
      <c r="BK860" t="s">
        <v>149</v>
      </c>
      <c r="BL860" t="s">
        <v>149</v>
      </c>
      <c r="BM860" t="s">
        <v>166</v>
      </c>
      <c r="BP860" t="s">
        <v>149</v>
      </c>
      <c r="BV860" t="s">
        <v>160</v>
      </c>
      <c r="BW860" t="s">
        <v>8177</v>
      </c>
      <c r="BX860">
        <v>1</v>
      </c>
      <c r="BY860" t="s">
        <v>8173</v>
      </c>
      <c r="BZ860" t="s">
        <v>8822</v>
      </c>
      <c r="CA860" s="2">
        <v>40179</v>
      </c>
      <c r="CC860" t="s">
        <v>9395</v>
      </c>
    </row>
    <row r="861" spans="1:81">
      <c r="A861">
        <f t="shared" si="13"/>
        <v>859</v>
      </c>
      <c r="B861" s="1" t="s">
        <v>149</v>
      </c>
      <c r="C861" s="46" t="s">
        <v>4325</v>
      </c>
      <c r="D861" s="47" t="s">
        <v>4325</v>
      </c>
      <c r="E861" s="1" t="s">
        <v>149</v>
      </c>
      <c r="F861" s="1" t="s">
        <v>4326</v>
      </c>
      <c r="G861" s="1" t="s">
        <v>4327</v>
      </c>
      <c r="H861" s="1" t="s">
        <v>4328</v>
      </c>
      <c r="I861" t="s">
        <v>4329</v>
      </c>
      <c r="J861" t="s">
        <v>278</v>
      </c>
      <c r="K861" t="s">
        <v>232</v>
      </c>
      <c r="L861">
        <v>411005</v>
      </c>
      <c r="M861">
        <v>0</v>
      </c>
      <c r="N861" t="s">
        <v>155</v>
      </c>
      <c r="X861" s="2">
        <v>40882</v>
      </c>
      <c r="Y861" t="s">
        <v>4326</v>
      </c>
      <c r="Z861" t="s">
        <v>1451</v>
      </c>
      <c r="AA861">
        <v>722950</v>
      </c>
      <c r="AD861">
        <v>200000</v>
      </c>
      <c r="AH861" t="s">
        <v>4330</v>
      </c>
      <c r="AI861" t="s">
        <v>157</v>
      </c>
      <c r="AJ861" t="s">
        <v>158</v>
      </c>
      <c r="AN861">
        <v>4</v>
      </c>
      <c r="AP861" t="s">
        <v>149</v>
      </c>
      <c r="AT861" t="s">
        <v>149</v>
      </c>
      <c r="AU861" t="s">
        <v>149</v>
      </c>
      <c r="AV861" t="s">
        <v>149</v>
      </c>
      <c r="AW861" t="s">
        <v>149</v>
      </c>
      <c r="AX861" t="s">
        <v>149</v>
      </c>
      <c r="AY861">
        <v>0</v>
      </c>
      <c r="AZ861" t="s">
        <v>149</v>
      </c>
      <c r="BA861" t="s">
        <v>217</v>
      </c>
      <c r="BB861">
        <v>0</v>
      </c>
      <c r="BD861" t="s">
        <v>160</v>
      </c>
      <c r="BE861" t="s">
        <v>149</v>
      </c>
      <c r="BH861">
        <v>0</v>
      </c>
      <c r="BJ861" t="s">
        <v>149</v>
      </c>
      <c r="BK861" t="s">
        <v>149</v>
      </c>
      <c r="BL861" t="s">
        <v>149</v>
      </c>
      <c r="BM861" t="s">
        <v>232</v>
      </c>
      <c r="BP861" t="s">
        <v>149</v>
      </c>
      <c r="BQ861" t="s">
        <v>12474</v>
      </c>
      <c r="BV861" t="s">
        <v>160</v>
      </c>
      <c r="BW861" t="s">
        <v>8184</v>
      </c>
      <c r="BX861">
        <v>1</v>
      </c>
      <c r="BY861" t="s">
        <v>8173</v>
      </c>
      <c r="BZ861" t="s">
        <v>8823</v>
      </c>
      <c r="CA861" s="2">
        <v>40882</v>
      </c>
      <c r="CC861" t="s">
        <v>9793</v>
      </c>
    </row>
    <row r="862" spans="1:81">
      <c r="A862">
        <f t="shared" si="13"/>
        <v>860</v>
      </c>
      <c r="B862" s="1" t="s">
        <v>149</v>
      </c>
      <c r="C862" s="46" t="s">
        <v>4331</v>
      </c>
      <c r="D862" s="47" t="s">
        <v>4331</v>
      </c>
      <c r="E862" s="1" t="s">
        <v>149</v>
      </c>
      <c r="F862" s="1" t="s">
        <v>4332</v>
      </c>
      <c r="G862" s="1" t="s">
        <v>4333</v>
      </c>
      <c r="H862" s="1" t="s">
        <v>4334</v>
      </c>
      <c r="I862" t="s">
        <v>4335</v>
      </c>
      <c r="J862" t="s">
        <v>660</v>
      </c>
      <c r="K862" t="s">
        <v>661</v>
      </c>
      <c r="L862">
        <v>500035</v>
      </c>
      <c r="M862">
        <v>0</v>
      </c>
      <c r="N862" t="s">
        <v>155</v>
      </c>
      <c r="X862" s="2">
        <v>40882</v>
      </c>
      <c r="Y862" t="s">
        <v>4332</v>
      </c>
      <c r="Z862" t="s">
        <v>216</v>
      </c>
      <c r="AA862">
        <v>722950</v>
      </c>
      <c r="AD862">
        <v>200000</v>
      </c>
      <c r="AI862" t="s">
        <v>157</v>
      </c>
      <c r="AJ862" t="s">
        <v>158</v>
      </c>
      <c r="AN862">
        <v>4</v>
      </c>
      <c r="AP862" t="s">
        <v>149</v>
      </c>
      <c r="AT862" t="s">
        <v>149</v>
      </c>
      <c r="AU862" t="s">
        <v>149</v>
      </c>
      <c r="AV862" t="s">
        <v>149</v>
      </c>
      <c r="AW862" t="s">
        <v>149</v>
      </c>
      <c r="AX862" t="s">
        <v>149</v>
      </c>
      <c r="AY862">
        <v>0</v>
      </c>
      <c r="AZ862" t="s">
        <v>149</v>
      </c>
      <c r="BA862" t="s">
        <v>217</v>
      </c>
      <c r="BB862">
        <v>0</v>
      </c>
      <c r="BD862" t="s">
        <v>160</v>
      </c>
      <c r="BE862" t="s">
        <v>149</v>
      </c>
      <c r="BH862">
        <v>0</v>
      </c>
      <c r="BJ862" t="s">
        <v>149</v>
      </c>
      <c r="BK862" t="s">
        <v>149</v>
      </c>
      <c r="BL862" t="s">
        <v>149</v>
      </c>
      <c r="BM862" t="s">
        <v>661</v>
      </c>
      <c r="BP862" t="s">
        <v>149</v>
      </c>
      <c r="BQ862" t="s">
        <v>12475</v>
      </c>
      <c r="BV862" t="s">
        <v>160</v>
      </c>
      <c r="BW862" t="s">
        <v>8178</v>
      </c>
      <c r="BX862">
        <v>1</v>
      </c>
      <c r="BY862" t="s">
        <v>8173</v>
      </c>
      <c r="BZ862" t="s">
        <v>8824</v>
      </c>
      <c r="CA862" s="2">
        <v>40817</v>
      </c>
      <c r="CC862" t="s">
        <v>9794</v>
      </c>
    </row>
    <row r="863" spans="1:81">
      <c r="A863">
        <f t="shared" si="13"/>
        <v>861</v>
      </c>
      <c r="B863" s="1" t="s">
        <v>149</v>
      </c>
      <c r="C863" s="46" t="s">
        <v>4336</v>
      </c>
      <c r="D863" s="47" t="s">
        <v>4336</v>
      </c>
      <c r="E863" s="1" t="s">
        <v>149</v>
      </c>
      <c r="F863" s="1" t="s">
        <v>4337</v>
      </c>
      <c r="G863" s="1" t="s">
        <v>4338</v>
      </c>
      <c r="H863" s="1" t="s">
        <v>4339</v>
      </c>
      <c r="I863" t="s">
        <v>4340</v>
      </c>
      <c r="J863" t="s">
        <v>312</v>
      </c>
      <c r="K863" t="s">
        <v>313</v>
      </c>
      <c r="L863">
        <v>560021</v>
      </c>
      <c r="M863">
        <v>0</v>
      </c>
      <c r="N863" t="s">
        <v>155</v>
      </c>
      <c r="X863" s="2">
        <v>40882</v>
      </c>
      <c r="Y863" t="s">
        <v>4337</v>
      </c>
      <c r="Z863" t="s">
        <v>178</v>
      </c>
      <c r="AA863">
        <v>722950</v>
      </c>
      <c r="AD863">
        <v>200000</v>
      </c>
      <c r="AH863" t="s">
        <v>4341</v>
      </c>
      <c r="AI863" t="s">
        <v>157</v>
      </c>
      <c r="AJ863" t="s">
        <v>158</v>
      </c>
      <c r="AN863">
        <v>4</v>
      </c>
      <c r="AP863" t="s">
        <v>149</v>
      </c>
      <c r="AT863" t="s">
        <v>149</v>
      </c>
      <c r="AU863" t="s">
        <v>149</v>
      </c>
      <c r="AV863" t="s">
        <v>149</v>
      </c>
      <c r="AW863" t="s">
        <v>149</v>
      </c>
      <c r="AX863" t="s">
        <v>149</v>
      </c>
      <c r="AY863">
        <v>0</v>
      </c>
      <c r="AZ863" t="s">
        <v>149</v>
      </c>
      <c r="BA863" t="s">
        <v>217</v>
      </c>
      <c r="BB863">
        <v>0</v>
      </c>
      <c r="BD863" t="s">
        <v>160</v>
      </c>
      <c r="BE863" t="s">
        <v>149</v>
      </c>
      <c r="BH863">
        <v>0</v>
      </c>
      <c r="BJ863" t="s">
        <v>149</v>
      </c>
      <c r="BK863" t="s">
        <v>149</v>
      </c>
      <c r="BL863" t="s">
        <v>149</v>
      </c>
      <c r="BM863" t="s">
        <v>313</v>
      </c>
      <c r="BP863" t="s">
        <v>149</v>
      </c>
      <c r="BQ863" t="s">
        <v>12476</v>
      </c>
      <c r="BV863" t="s">
        <v>160</v>
      </c>
      <c r="BW863" t="s">
        <v>8178</v>
      </c>
      <c r="BX863">
        <v>1</v>
      </c>
      <c r="BY863" t="s">
        <v>8173</v>
      </c>
      <c r="BZ863" t="s">
        <v>8825</v>
      </c>
      <c r="CA863" s="2">
        <v>40884</v>
      </c>
      <c r="CC863" t="s">
        <v>9795</v>
      </c>
    </row>
    <row r="864" spans="1:81">
      <c r="A864">
        <f t="shared" si="13"/>
        <v>862</v>
      </c>
      <c r="B864" s="1" t="s">
        <v>149</v>
      </c>
      <c r="C864" s="46" t="s">
        <v>4342</v>
      </c>
      <c r="D864" s="47" t="s">
        <v>4342</v>
      </c>
      <c r="E864" s="1" t="s">
        <v>149</v>
      </c>
      <c r="F864" s="1" t="s">
        <v>4343</v>
      </c>
      <c r="G864" s="1" t="s">
        <v>4344</v>
      </c>
      <c r="H864" s="1" t="s">
        <v>4345</v>
      </c>
      <c r="I864" t="s">
        <v>4346</v>
      </c>
      <c r="J864" t="s">
        <v>4347</v>
      </c>
      <c r="K864" t="s">
        <v>661</v>
      </c>
      <c r="L864">
        <v>524004</v>
      </c>
      <c r="M864">
        <v>0</v>
      </c>
      <c r="N864" t="s">
        <v>155</v>
      </c>
      <c r="X864" s="2">
        <v>40883</v>
      </c>
      <c r="Y864" t="s">
        <v>4343</v>
      </c>
      <c r="Z864" t="s">
        <v>216</v>
      </c>
      <c r="AA864">
        <v>722950</v>
      </c>
      <c r="AD864">
        <v>200000</v>
      </c>
      <c r="AI864" t="s">
        <v>157</v>
      </c>
      <c r="AJ864" t="s">
        <v>158</v>
      </c>
      <c r="AN864">
        <v>4</v>
      </c>
      <c r="AP864" t="s">
        <v>149</v>
      </c>
      <c r="AT864" t="s">
        <v>149</v>
      </c>
      <c r="AU864" t="s">
        <v>149</v>
      </c>
      <c r="AV864" t="s">
        <v>149</v>
      </c>
      <c r="AW864" t="s">
        <v>149</v>
      </c>
      <c r="AX864" t="s">
        <v>149</v>
      </c>
      <c r="AY864">
        <v>0</v>
      </c>
      <c r="AZ864" t="s">
        <v>149</v>
      </c>
      <c r="BA864" t="s">
        <v>217</v>
      </c>
      <c r="BB864">
        <v>0</v>
      </c>
      <c r="BD864" t="s">
        <v>160</v>
      </c>
      <c r="BE864" t="s">
        <v>149</v>
      </c>
      <c r="BH864">
        <v>0</v>
      </c>
      <c r="BJ864" t="s">
        <v>149</v>
      </c>
      <c r="BK864" t="s">
        <v>149</v>
      </c>
      <c r="BL864" t="s">
        <v>149</v>
      </c>
      <c r="BM864" t="s">
        <v>661</v>
      </c>
      <c r="BP864" t="s">
        <v>149</v>
      </c>
      <c r="BQ864" t="s">
        <v>12477</v>
      </c>
      <c r="BV864" t="s">
        <v>160</v>
      </c>
      <c r="BW864" t="s">
        <v>8178</v>
      </c>
      <c r="BX864">
        <v>1</v>
      </c>
      <c r="BY864" t="s">
        <v>8173</v>
      </c>
      <c r="BZ864" t="s">
        <v>8826</v>
      </c>
      <c r="CA864" s="2">
        <v>41011</v>
      </c>
      <c r="CC864" t="s">
        <v>9631</v>
      </c>
    </row>
    <row r="865" spans="1:81">
      <c r="A865">
        <f t="shared" si="13"/>
        <v>863</v>
      </c>
      <c r="B865" s="1" t="s">
        <v>149</v>
      </c>
      <c r="C865" s="46" t="s">
        <v>4348</v>
      </c>
      <c r="D865" s="47" t="s">
        <v>4348</v>
      </c>
      <c r="E865" s="1" t="s">
        <v>149</v>
      </c>
      <c r="F865" s="1" t="s">
        <v>4349</v>
      </c>
      <c r="G865" s="1" t="s">
        <v>4350</v>
      </c>
      <c r="H865" s="1" t="s">
        <v>4351</v>
      </c>
      <c r="J865" t="s">
        <v>190</v>
      </c>
      <c r="K865" t="s">
        <v>191</v>
      </c>
      <c r="L865">
        <v>411048</v>
      </c>
      <c r="M865">
        <v>0</v>
      </c>
      <c r="N865" t="s">
        <v>155</v>
      </c>
      <c r="X865" s="2">
        <v>40884</v>
      </c>
      <c r="Y865" t="s">
        <v>4349</v>
      </c>
      <c r="Z865" t="s">
        <v>304</v>
      </c>
      <c r="AA865">
        <v>516000</v>
      </c>
      <c r="AD865">
        <v>200000</v>
      </c>
      <c r="AH865" t="s">
        <v>4352</v>
      </c>
      <c r="AI865" t="s">
        <v>157</v>
      </c>
      <c r="AJ865" t="s">
        <v>158</v>
      </c>
      <c r="AN865">
        <v>4</v>
      </c>
      <c r="AP865" t="s">
        <v>149</v>
      </c>
      <c r="AT865" t="s">
        <v>149</v>
      </c>
      <c r="AU865" t="s">
        <v>149</v>
      </c>
      <c r="AV865" t="s">
        <v>149</v>
      </c>
      <c r="AW865" t="s">
        <v>149</v>
      </c>
      <c r="AX865" t="s">
        <v>149</v>
      </c>
      <c r="AY865">
        <v>0</v>
      </c>
      <c r="AZ865" t="s">
        <v>149</v>
      </c>
      <c r="BA865" t="s">
        <v>169</v>
      </c>
      <c r="BB865">
        <v>0</v>
      </c>
      <c r="BD865" t="s">
        <v>160</v>
      </c>
      <c r="BE865" t="s">
        <v>149</v>
      </c>
      <c r="BH865">
        <v>0</v>
      </c>
      <c r="BJ865" t="s">
        <v>149</v>
      </c>
      <c r="BK865" t="s">
        <v>149</v>
      </c>
      <c r="BL865" t="s">
        <v>149</v>
      </c>
      <c r="BM865" t="s">
        <v>191</v>
      </c>
      <c r="BP865" t="s">
        <v>149</v>
      </c>
      <c r="BQ865" t="s">
        <v>12478</v>
      </c>
      <c r="BV865" t="s">
        <v>160</v>
      </c>
      <c r="BW865" t="s">
        <v>8200</v>
      </c>
      <c r="BX865">
        <v>1</v>
      </c>
      <c r="BY865" t="s">
        <v>8173</v>
      </c>
      <c r="BZ865" t="s">
        <v>8827</v>
      </c>
      <c r="CA865" s="2">
        <v>40884</v>
      </c>
      <c r="CC865" t="s">
        <v>9796</v>
      </c>
    </row>
    <row r="866" spans="1:81">
      <c r="A866">
        <f t="shared" si="13"/>
        <v>864</v>
      </c>
      <c r="B866" s="1" t="s">
        <v>149</v>
      </c>
      <c r="C866" s="46" t="s">
        <v>4353</v>
      </c>
      <c r="D866" s="47" t="s">
        <v>4353</v>
      </c>
      <c r="E866" s="1" t="s">
        <v>149</v>
      </c>
      <c r="F866" s="1" t="s">
        <v>4354</v>
      </c>
      <c r="G866" s="1" t="s">
        <v>4355</v>
      </c>
      <c r="J866" t="s">
        <v>153</v>
      </c>
      <c r="K866" t="s">
        <v>154</v>
      </c>
      <c r="L866">
        <v>110095</v>
      </c>
      <c r="M866">
        <v>0</v>
      </c>
      <c r="N866" t="s">
        <v>155</v>
      </c>
      <c r="T866" t="s">
        <v>13085</v>
      </c>
      <c r="X866" s="2">
        <v>40884</v>
      </c>
      <c r="Y866" t="s">
        <v>4354</v>
      </c>
      <c r="Z866" t="s">
        <v>178</v>
      </c>
      <c r="AA866">
        <v>515000</v>
      </c>
      <c r="AD866">
        <v>200000</v>
      </c>
      <c r="AH866" t="s">
        <v>4356</v>
      </c>
      <c r="AI866" t="s">
        <v>157</v>
      </c>
      <c r="AJ866" t="s">
        <v>158</v>
      </c>
      <c r="AN866">
        <v>4</v>
      </c>
      <c r="AP866" t="s">
        <v>149</v>
      </c>
      <c r="AT866" t="s">
        <v>149</v>
      </c>
      <c r="AU866" t="s">
        <v>149</v>
      </c>
      <c r="AV866" t="s">
        <v>149</v>
      </c>
      <c r="AW866" t="s">
        <v>149</v>
      </c>
      <c r="AX866" t="s">
        <v>149</v>
      </c>
      <c r="AY866">
        <v>0</v>
      </c>
      <c r="AZ866" t="s">
        <v>149</v>
      </c>
      <c r="BA866" t="s">
        <v>217</v>
      </c>
      <c r="BB866">
        <v>0</v>
      </c>
      <c r="BD866" t="s">
        <v>160</v>
      </c>
      <c r="BE866" t="s">
        <v>149</v>
      </c>
      <c r="BH866">
        <v>0</v>
      </c>
      <c r="BJ866" t="s">
        <v>149</v>
      </c>
      <c r="BK866" t="s">
        <v>149</v>
      </c>
      <c r="BL866" t="s">
        <v>149</v>
      </c>
      <c r="BM866" t="s">
        <v>154</v>
      </c>
      <c r="BP866" t="s">
        <v>149</v>
      </c>
      <c r="BQ866" t="s">
        <v>12479</v>
      </c>
      <c r="BV866" t="s">
        <v>160</v>
      </c>
      <c r="BW866" t="s">
        <v>8191</v>
      </c>
      <c r="BX866">
        <v>1</v>
      </c>
      <c r="BY866" t="s">
        <v>8173</v>
      </c>
      <c r="BZ866" t="s">
        <v>8828</v>
      </c>
      <c r="CA866" s="2">
        <v>40884</v>
      </c>
      <c r="CC866" t="s">
        <v>9797</v>
      </c>
    </row>
    <row r="867" spans="1:81">
      <c r="A867">
        <f t="shared" si="13"/>
        <v>865</v>
      </c>
      <c r="B867" s="1" t="s">
        <v>149</v>
      </c>
      <c r="C867" s="46" t="s">
        <v>4357</v>
      </c>
      <c r="D867" s="47" t="s">
        <v>4357</v>
      </c>
      <c r="E867" s="1" t="s">
        <v>149</v>
      </c>
      <c r="F867" s="1" t="s">
        <v>4358</v>
      </c>
      <c r="G867" s="1" t="s">
        <v>4359</v>
      </c>
      <c r="J867" t="s">
        <v>165</v>
      </c>
      <c r="K867" t="s">
        <v>166</v>
      </c>
      <c r="L867">
        <v>122001</v>
      </c>
      <c r="M867">
        <v>0</v>
      </c>
      <c r="N867" t="s">
        <v>233</v>
      </c>
      <c r="X867" s="2">
        <v>40884</v>
      </c>
      <c r="Y867" t="s">
        <v>4358</v>
      </c>
      <c r="Z867" t="s">
        <v>216</v>
      </c>
      <c r="AA867">
        <v>722950</v>
      </c>
      <c r="AD867">
        <v>200000</v>
      </c>
      <c r="AH867" t="s">
        <v>4360</v>
      </c>
      <c r="AI867" t="s">
        <v>157</v>
      </c>
      <c r="AJ867" t="s">
        <v>158</v>
      </c>
      <c r="AN867">
        <v>4</v>
      </c>
      <c r="AP867" t="s">
        <v>149</v>
      </c>
      <c r="AT867" t="s">
        <v>149</v>
      </c>
      <c r="AU867" t="s">
        <v>149</v>
      </c>
      <c r="AV867" t="s">
        <v>149</v>
      </c>
      <c r="AW867" t="s">
        <v>149</v>
      </c>
      <c r="AX867" t="s">
        <v>149</v>
      </c>
      <c r="AY867">
        <v>0</v>
      </c>
      <c r="AZ867" t="s">
        <v>149</v>
      </c>
      <c r="BA867" t="s">
        <v>217</v>
      </c>
      <c r="BB867">
        <v>0</v>
      </c>
      <c r="BD867" t="s">
        <v>160</v>
      </c>
      <c r="BE867" t="s">
        <v>149</v>
      </c>
      <c r="BH867">
        <v>0</v>
      </c>
      <c r="BJ867" t="s">
        <v>149</v>
      </c>
      <c r="BK867" t="s">
        <v>149</v>
      </c>
      <c r="BL867" t="s">
        <v>149</v>
      </c>
      <c r="BM867" t="s">
        <v>166</v>
      </c>
      <c r="BP867" t="s">
        <v>149</v>
      </c>
      <c r="BQ867" t="s">
        <v>12480</v>
      </c>
      <c r="BV867" t="s">
        <v>160</v>
      </c>
      <c r="BW867" t="s">
        <v>8178</v>
      </c>
      <c r="BX867">
        <v>1</v>
      </c>
      <c r="BY867" t="s">
        <v>8173</v>
      </c>
      <c r="BZ867" t="s">
        <v>8829</v>
      </c>
      <c r="CA867" s="2">
        <v>41008</v>
      </c>
      <c r="CC867" t="s">
        <v>9403</v>
      </c>
    </row>
    <row r="868" spans="1:81">
      <c r="A868">
        <f t="shared" si="13"/>
        <v>866</v>
      </c>
      <c r="B868" s="1" t="s">
        <v>149</v>
      </c>
      <c r="C868" s="46" t="s">
        <v>4361</v>
      </c>
      <c r="D868" s="47" t="s">
        <v>4361</v>
      </c>
      <c r="E868" s="1" t="s">
        <v>149</v>
      </c>
      <c r="F868" s="1" t="s">
        <v>4362</v>
      </c>
      <c r="G868" s="1" t="s">
        <v>4363</v>
      </c>
      <c r="M868">
        <v>0</v>
      </c>
      <c r="N868" t="s">
        <v>2075</v>
      </c>
      <c r="X868" s="2">
        <v>40885</v>
      </c>
      <c r="Y868" t="s">
        <v>4362</v>
      </c>
      <c r="Z868" t="s">
        <v>156</v>
      </c>
      <c r="AA868">
        <v>140000</v>
      </c>
      <c r="AD868">
        <v>200000</v>
      </c>
      <c r="AH868" t="s">
        <v>4364</v>
      </c>
      <c r="AI868" t="s">
        <v>13222</v>
      </c>
      <c r="AJ868" t="s">
        <v>569</v>
      </c>
      <c r="AN868">
        <v>1</v>
      </c>
      <c r="AP868" t="s">
        <v>149</v>
      </c>
      <c r="AT868" t="s">
        <v>149</v>
      </c>
      <c r="AU868" t="s">
        <v>149</v>
      </c>
      <c r="AV868" t="s">
        <v>149</v>
      </c>
      <c r="AW868" t="s">
        <v>149</v>
      </c>
      <c r="AX868" t="s">
        <v>149</v>
      </c>
      <c r="AY868">
        <v>0</v>
      </c>
      <c r="AZ868" t="s">
        <v>149</v>
      </c>
      <c r="BA868" t="s">
        <v>1035</v>
      </c>
      <c r="BB868">
        <v>0</v>
      </c>
      <c r="BD868" t="s">
        <v>160</v>
      </c>
      <c r="BE868" t="s">
        <v>149</v>
      </c>
      <c r="BH868">
        <v>0</v>
      </c>
      <c r="BJ868" t="s">
        <v>149</v>
      </c>
      <c r="BK868" t="s">
        <v>149</v>
      </c>
      <c r="BL868" t="s">
        <v>149</v>
      </c>
      <c r="BM868" s="33" t="s">
        <v>11456</v>
      </c>
      <c r="BP868" t="s">
        <v>149</v>
      </c>
      <c r="BV868" t="s">
        <v>160</v>
      </c>
      <c r="CA868" s="2"/>
    </row>
    <row r="869" spans="1:81">
      <c r="A869">
        <f t="shared" si="13"/>
        <v>867</v>
      </c>
      <c r="B869" s="1" t="s">
        <v>149</v>
      </c>
      <c r="C869" s="46" t="s">
        <v>4365</v>
      </c>
      <c r="D869" s="47" t="s">
        <v>4365</v>
      </c>
      <c r="E869" s="1" t="s">
        <v>149</v>
      </c>
      <c r="F869" s="1" t="s">
        <v>4366</v>
      </c>
      <c r="G869" s="1" t="s">
        <v>4367</v>
      </c>
      <c r="H869" s="1" t="s">
        <v>4368</v>
      </c>
      <c r="J869" t="s">
        <v>4369</v>
      </c>
      <c r="M869">
        <v>0</v>
      </c>
      <c r="N869" t="s">
        <v>1213</v>
      </c>
      <c r="T869" t="s">
        <v>13177</v>
      </c>
      <c r="X869" s="2">
        <v>40889</v>
      </c>
      <c r="Y869" t="s">
        <v>4366</v>
      </c>
      <c r="Z869" t="s">
        <v>178</v>
      </c>
      <c r="AA869">
        <v>515000</v>
      </c>
      <c r="AD869">
        <v>200000</v>
      </c>
      <c r="AI869" t="s">
        <v>13222</v>
      </c>
      <c r="AJ869" t="s">
        <v>186</v>
      </c>
      <c r="AN869">
        <v>1</v>
      </c>
      <c r="AP869" t="s">
        <v>149</v>
      </c>
      <c r="AT869" t="s">
        <v>149</v>
      </c>
      <c r="AU869" t="s">
        <v>149</v>
      </c>
      <c r="AV869" t="s">
        <v>149</v>
      </c>
      <c r="AW869" t="s">
        <v>149</v>
      </c>
      <c r="AX869" t="s">
        <v>149</v>
      </c>
      <c r="AY869">
        <v>0</v>
      </c>
      <c r="AZ869" t="s">
        <v>149</v>
      </c>
      <c r="BA869" t="s">
        <v>217</v>
      </c>
      <c r="BB869">
        <v>0</v>
      </c>
      <c r="BD869" t="s">
        <v>160</v>
      </c>
      <c r="BE869" t="s">
        <v>149</v>
      </c>
      <c r="BH869">
        <v>0</v>
      </c>
      <c r="BJ869" t="s">
        <v>149</v>
      </c>
      <c r="BK869" t="s">
        <v>149</v>
      </c>
      <c r="BL869" t="s">
        <v>149</v>
      </c>
      <c r="BM869" s="33" t="s">
        <v>11456</v>
      </c>
      <c r="BP869" t="s">
        <v>149</v>
      </c>
      <c r="BV869" t="s">
        <v>160</v>
      </c>
      <c r="CA869" s="2"/>
    </row>
    <row r="870" spans="1:81">
      <c r="A870">
        <f t="shared" si="13"/>
        <v>868</v>
      </c>
      <c r="B870" s="1" t="s">
        <v>149</v>
      </c>
      <c r="C870" s="46" t="s">
        <v>4370</v>
      </c>
      <c r="D870" s="47" t="s">
        <v>4370</v>
      </c>
      <c r="E870" s="1" t="s">
        <v>149</v>
      </c>
      <c r="F870" s="1" t="s">
        <v>4371</v>
      </c>
      <c r="G870" s="1" t="s">
        <v>4372</v>
      </c>
      <c r="H870" s="1" t="s">
        <v>4373</v>
      </c>
      <c r="I870" t="s">
        <v>4374</v>
      </c>
      <c r="J870" t="s">
        <v>312</v>
      </c>
      <c r="K870" t="s">
        <v>313</v>
      </c>
      <c r="L870">
        <v>560022</v>
      </c>
      <c r="M870">
        <v>0</v>
      </c>
      <c r="N870" t="s">
        <v>155</v>
      </c>
      <c r="X870" s="2">
        <v>40890</v>
      </c>
      <c r="Y870" t="s">
        <v>4371</v>
      </c>
      <c r="Z870" t="s">
        <v>304</v>
      </c>
      <c r="AA870">
        <v>516000</v>
      </c>
      <c r="AD870">
        <v>200000</v>
      </c>
      <c r="AH870" t="s">
        <v>4375</v>
      </c>
      <c r="AI870" t="s">
        <v>157</v>
      </c>
      <c r="AJ870" t="s">
        <v>158</v>
      </c>
      <c r="AN870">
        <v>4</v>
      </c>
      <c r="AP870" t="s">
        <v>149</v>
      </c>
      <c r="AT870" t="s">
        <v>149</v>
      </c>
      <c r="AU870" t="s">
        <v>149</v>
      </c>
      <c r="AV870" t="s">
        <v>149</v>
      </c>
      <c r="AW870" t="s">
        <v>149</v>
      </c>
      <c r="AX870" t="s">
        <v>149</v>
      </c>
      <c r="AY870">
        <v>0</v>
      </c>
      <c r="AZ870" t="s">
        <v>149</v>
      </c>
      <c r="BA870" t="s">
        <v>192</v>
      </c>
      <c r="BB870">
        <v>0</v>
      </c>
      <c r="BD870" t="s">
        <v>160</v>
      </c>
      <c r="BE870" t="s">
        <v>149</v>
      </c>
      <c r="BH870">
        <v>0</v>
      </c>
      <c r="BJ870" t="s">
        <v>149</v>
      </c>
      <c r="BK870" t="s">
        <v>149</v>
      </c>
      <c r="BL870" t="s">
        <v>149</v>
      </c>
      <c r="BM870" t="s">
        <v>313</v>
      </c>
      <c r="BP870" t="s">
        <v>149</v>
      </c>
      <c r="BQ870" t="s">
        <v>12481</v>
      </c>
      <c r="BV870" t="s">
        <v>160</v>
      </c>
      <c r="BW870" t="s">
        <v>8174</v>
      </c>
      <c r="BX870">
        <v>1</v>
      </c>
      <c r="BY870" t="s">
        <v>8173</v>
      </c>
      <c r="BZ870" t="s">
        <v>8830</v>
      </c>
      <c r="CA870" s="2">
        <v>40890</v>
      </c>
      <c r="CC870" t="s">
        <v>9775</v>
      </c>
    </row>
    <row r="871" spans="1:81">
      <c r="A871">
        <f t="shared" si="13"/>
        <v>869</v>
      </c>
      <c r="B871" s="1" t="s">
        <v>149</v>
      </c>
      <c r="C871" s="46" t="s">
        <v>4376</v>
      </c>
      <c r="D871" s="47" t="s">
        <v>4376</v>
      </c>
      <c r="E871" s="1" t="s">
        <v>149</v>
      </c>
      <c r="F871" s="1" t="s">
        <v>4377</v>
      </c>
      <c r="G871" s="1" t="s">
        <v>4378</v>
      </c>
      <c r="J871" t="s">
        <v>153</v>
      </c>
      <c r="K871" t="s">
        <v>154</v>
      </c>
      <c r="M871">
        <v>0</v>
      </c>
      <c r="N871" t="s">
        <v>155</v>
      </c>
      <c r="X871" s="2">
        <v>40891</v>
      </c>
      <c r="Y871" t="s">
        <v>4377</v>
      </c>
      <c r="Z871" t="s">
        <v>167</v>
      </c>
      <c r="AA871">
        <v>812000</v>
      </c>
      <c r="AD871">
        <v>200000</v>
      </c>
      <c r="AH871" t="s">
        <v>10146</v>
      </c>
      <c r="AI871" t="s">
        <v>157</v>
      </c>
      <c r="AJ871" t="s">
        <v>158</v>
      </c>
      <c r="AN871">
        <v>4</v>
      </c>
      <c r="AP871" t="s">
        <v>149</v>
      </c>
      <c r="AT871" t="s">
        <v>149</v>
      </c>
      <c r="AU871" t="s">
        <v>149</v>
      </c>
      <c r="AV871" t="s">
        <v>149</v>
      </c>
      <c r="AW871" t="s">
        <v>149</v>
      </c>
      <c r="AX871" t="s">
        <v>149</v>
      </c>
      <c r="AY871">
        <v>0</v>
      </c>
      <c r="AZ871" t="s">
        <v>149</v>
      </c>
      <c r="BA871" t="s">
        <v>217</v>
      </c>
      <c r="BB871">
        <v>0</v>
      </c>
      <c r="BD871" t="s">
        <v>160</v>
      </c>
      <c r="BE871" t="s">
        <v>149</v>
      </c>
      <c r="BH871">
        <v>0</v>
      </c>
      <c r="BJ871" t="s">
        <v>149</v>
      </c>
      <c r="BK871" t="s">
        <v>149</v>
      </c>
      <c r="BL871" t="s">
        <v>149</v>
      </c>
      <c r="BM871" t="s">
        <v>154</v>
      </c>
      <c r="BP871" t="s">
        <v>149</v>
      </c>
      <c r="BQ871" t="s">
        <v>12482</v>
      </c>
      <c r="BV871" t="s">
        <v>160</v>
      </c>
      <c r="CA871" s="2"/>
    </row>
    <row r="872" spans="1:81">
      <c r="A872">
        <f t="shared" si="13"/>
        <v>870</v>
      </c>
      <c r="B872" s="1" t="s">
        <v>149</v>
      </c>
      <c r="C872" s="46" t="s">
        <v>4379</v>
      </c>
      <c r="D872" s="47" t="s">
        <v>4379</v>
      </c>
      <c r="E872" s="1" t="s">
        <v>149</v>
      </c>
      <c r="F872" s="1" t="s">
        <v>4380</v>
      </c>
      <c r="G872" s="1" t="s">
        <v>4381</v>
      </c>
      <c r="H872" s="1" t="s">
        <v>4382</v>
      </c>
      <c r="I872" t="s">
        <v>4383</v>
      </c>
      <c r="J872" t="s">
        <v>312</v>
      </c>
      <c r="K872" t="s">
        <v>313</v>
      </c>
      <c r="L872">
        <v>560085</v>
      </c>
      <c r="M872">
        <v>0</v>
      </c>
      <c r="N872" t="s">
        <v>155</v>
      </c>
      <c r="X872" s="2">
        <v>40891</v>
      </c>
      <c r="Y872" t="s">
        <v>4380</v>
      </c>
      <c r="Z872" t="s">
        <v>178</v>
      </c>
      <c r="AA872">
        <v>515000</v>
      </c>
      <c r="AD872">
        <v>200000</v>
      </c>
      <c r="AH872" t="s">
        <v>4384</v>
      </c>
      <c r="AI872" t="s">
        <v>157</v>
      </c>
      <c r="AJ872" t="s">
        <v>158</v>
      </c>
      <c r="AN872">
        <v>4</v>
      </c>
      <c r="AP872" t="s">
        <v>149</v>
      </c>
      <c r="AT872" t="s">
        <v>149</v>
      </c>
      <c r="AU872" t="s">
        <v>149</v>
      </c>
      <c r="AV872" t="s">
        <v>149</v>
      </c>
      <c r="AW872" t="s">
        <v>149</v>
      </c>
      <c r="AX872" t="s">
        <v>149</v>
      </c>
      <c r="AY872">
        <v>0</v>
      </c>
      <c r="AZ872" t="s">
        <v>149</v>
      </c>
      <c r="BA872" t="s">
        <v>192</v>
      </c>
      <c r="BB872">
        <v>0</v>
      </c>
      <c r="BD872" t="s">
        <v>160</v>
      </c>
      <c r="BE872" t="s">
        <v>149</v>
      </c>
      <c r="BH872">
        <v>0</v>
      </c>
      <c r="BJ872" t="s">
        <v>149</v>
      </c>
      <c r="BK872" t="s">
        <v>149</v>
      </c>
      <c r="BL872" t="s">
        <v>149</v>
      </c>
      <c r="BM872" t="s">
        <v>313</v>
      </c>
      <c r="BP872" t="s">
        <v>149</v>
      </c>
      <c r="BQ872" t="s">
        <v>12483</v>
      </c>
      <c r="BV872" t="s">
        <v>160</v>
      </c>
      <c r="BW872" t="s">
        <v>8174</v>
      </c>
      <c r="BX872">
        <v>1</v>
      </c>
      <c r="BY872" t="s">
        <v>8173</v>
      </c>
      <c r="BZ872" t="s">
        <v>8831</v>
      </c>
      <c r="CA872" s="2">
        <v>40891</v>
      </c>
      <c r="CC872" t="s">
        <v>9798</v>
      </c>
    </row>
    <row r="873" spans="1:81">
      <c r="A873">
        <f t="shared" si="13"/>
        <v>871</v>
      </c>
      <c r="B873" s="1" t="s">
        <v>149</v>
      </c>
      <c r="C873" s="46" t="s">
        <v>4385</v>
      </c>
      <c r="D873" s="47" t="s">
        <v>4385</v>
      </c>
      <c r="E873" s="1" t="s">
        <v>149</v>
      </c>
      <c r="F873" s="1" t="s">
        <v>4386</v>
      </c>
      <c r="G873" s="1" t="s">
        <v>4387</v>
      </c>
      <c r="H873" s="1" t="s">
        <v>4388</v>
      </c>
      <c r="J873" t="s">
        <v>253</v>
      </c>
      <c r="K873" t="s">
        <v>191</v>
      </c>
      <c r="L873">
        <v>400088</v>
      </c>
      <c r="M873">
        <v>0</v>
      </c>
      <c r="N873" t="s">
        <v>155</v>
      </c>
      <c r="T873" t="s">
        <v>13085</v>
      </c>
      <c r="X873" s="2">
        <v>40892</v>
      </c>
      <c r="Y873" t="s">
        <v>4386</v>
      </c>
      <c r="Z873" t="s">
        <v>178</v>
      </c>
      <c r="AA873">
        <v>515000</v>
      </c>
      <c r="AD873">
        <v>200000</v>
      </c>
      <c r="AH873" t="s">
        <v>4389</v>
      </c>
      <c r="AI873" t="s">
        <v>157</v>
      </c>
      <c r="AJ873" t="s">
        <v>158</v>
      </c>
      <c r="AN873">
        <v>4</v>
      </c>
      <c r="AP873" t="s">
        <v>149</v>
      </c>
      <c r="AT873" t="s">
        <v>149</v>
      </c>
      <c r="AU873" t="s">
        <v>149</v>
      </c>
      <c r="AV873" t="s">
        <v>149</v>
      </c>
      <c r="AW873" t="s">
        <v>149</v>
      </c>
      <c r="AX873" t="s">
        <v>149</v>
      </c>
      <c r="AY873">
        <v>0</v>
      </c>
      <c r="AZ873" t="s">
        <v>149</v>
      </c>
      <c r="BA873" t="s">
        <v>217</v>
      </c>
      <c r="BB873">
        <v>0</v>
      </c>
      <c r="BD873" t="s">
        <v>160</v>
      </c>
      <c r="BE873" t="s">
        <v>149</v>
      </c>
      <c r="BH873">
        <v>0</v>
      </c>
      <c r="BJ873" t="s">
        <v>149</v>
      </c>
      <c r="BK873" t="s">
        <v>149</v>
      </c>
      <c r="BL873" t="s">
        <v>149</v>
      </c>
      <c r="BM873" t="s">
        <v>191</v>
      </c>
      <c r="BP873" t="s">
        <v>149</v>
      </c>
      <c r="BQ873" t="s">
        <v>12484</v>
      </c>
      <c r="BV873" t="s">
        <v>160</v>
      </c>
      <c r="BW873" t="s">
        <v>8178</v>
      </c>
      <c r="BX873">
        <v>1</v>
      </c>
      <c r="BY873" t="s">
        <v>8173</v>
      </c>
      <c r="BZ873" t="s">
        <v>8832</v>
      </c>
      <c r="CA873" s="2">
        <v>40892</v>
      </c>
      <c r="CC873" t="s">
        <v>9799</v>
      </c>
    </row>
    <row r="874" spans="1:81">
      <c r="A874">
        <f t="shared" si="13"/>
        <v>872</v>
      </c>
      <c r="B874" s="1" t="s">
        <v>149</v>
      </c>
      <c r="C874" s="46" t="s">
        <v>4390</v>
      </c>
      <c r="D874" s="47" t="s">
        <v>4390</v>
      </c>
      <c r="E874" s="1" t="s">
        <v>149</v>
      </c>
      <c r="F874" s="1" t="s">
        <v>4391</v>
      </c>
      <c r="G874" s="1" t="s">
        <v>4392</v>
      </c>
      <c r="H874" s="1" t="s">
        <v>4393</v>
      </c>
      <c r="I874" t="s">
        <v>4394</v>
      </c>
      <c r="J874" t="s">
        <v>190</v>
      </c>
      <c r="K874" t="s">
        <v>191</v>
      </c>
      <c r="L874">
        <v>411048</v>
      </c>
      <c r="M874">
        <v>0</v>
      </c>
      <c r="N874" t="s">
        <v>155</v>
      </c>
      <c r="X874" s="2">
        <v>40892</v>
      </c>
      <c r="Y874" t="s">
        <v>4391</v>
      </c>
      <c r="Z874" t="s">
        <v>178</v>
      </c>
      <c r="AA874">
        <v>515000</v>
      </c>
      <c r="AD874">
        <v>200000</v>
      </c>
      <c r="AH874" t="s">
        <v>4395</v>
      </c>
      <c r="AI874" t="s">
        <v>157</v>
      </c>
      <c r="AJ874" t="s">
        <v>158</v>
      </c>
      <c r="AN874">
        <v>4</v>
      </c>
      <c r="AP874" t="s">
        <v>149</v>
      </c>
      <c r="AT874" t="s">
        <v>149</v>
      </c>
      <c r="AU874" t="s">
        <v>149</v>
      </c>
      <c r="AV874" t="s">
        <v>149</v>
      </c>
      <c r="AW874" t="s">
        <v>149</v>
      </c>
      <c r="AX874" t="s">
        <v>149</v>
      </c>
      <c r="AY874">
        <v>0</v>
      </c>
      <c r="AZ874" t="s">
        <v>149</v>
      </c>
      <c r="BA874" t="s">
        <v>217</v>
      </c>
      <c r="BB874">
        <v>0</v>
      </c>
      <c r="BD874" t="s">
        <v>160</v>
      </c>
      <c r="BE874" t="s">
        <v>149</v>
      </c>
      <c r="BH874">
        <v>0</v>
      </c>
      <c r="BJ874" t="s">
        <v>149</v>
      </c>
      <c r="BK874" t="s">
        <v>149</v>
      </c>
      <c r="BL874" t="s">
        <v>149</v>
      </c>
      <c r="BM874" t="s">
        <v>191</v>
      </c>
      <c r="BP874" t="s">
        <v>149</v>
      </c>
      <c r="BQ874" t="s">
        <v>12485</v>
      </c>
      <c r="BV874" t="s">
        <v>160</v>
      </c>
      <c r="BW874" t="s">
        <v>8201</v>
      </c>
      <c r="BX874">
        <v>1</v>
      </c>
      <c r="BY874" t="s">
        <v>8173</v>
      </c>
      <c r="BZ874" t="s">
        <v>8833</v>
      </c>
      <c r="CA874" s="2">
        <v>40892</v>
      </c>
      <c r="CC874" t="s">
        <v>9800</v>
      </c>
    </row>
    <row r="875" spans="1:81">
      <c r="A875">
        <f t="shared" si="13"/>
        <v>873</v>
      </c>
      <c r="B875" s="1" t="s">
        <v>149</v>
      </c>
      <c r="C875" s="46" t="s">
        <v>4396</v>
      </c>
      <c r="D875" s="47" t="s">
        <v>4396</v>
      </c>
      <c r="E875" s="1" t="s">
        <v>149</v>
      </c>
      <c r="F875" s="1" t="s">
        <v>4397</v>
      </c>
      <c r="G875" s="1" t="s">
        <v>4398</v>
      </c>
      <c r="H875" s="1" t="s">
        <v>4399</v>
      </c>
      <c r="J875" t="s">
        <v>190</v>
      </c>
      <c r="K875" t="s">
        <v>191</v>
      </c>
      <c r="M875">
        <v>0</v>
      </c>
      <c r="N875" t="s">
        <v>155</v>
      </c>
      <c r="T875" t="s">
        <v>13178</v>
      </c>
      <c r="X875" s="2">
        <v>40892</v>
      </c>
      <c r="Y875" t="s">
        <v>4397</v>
      </c>
      <c r="Z875" t="s">
        <v>178</v>
      </c>
      <c r="AA875">
        <v>826260</v>
      </c>
      <c r="AD875">
        <v>200000</v>
      </c>
      <c r="AH875" t="s">
        <v>4400</v>
      </c>
      <c r="AI875" t="s">
        <v>157</v>
      </c>
      <c r="AJ875" t="s">
        <v>158</v>
      </c>
      <c r="AN875">
        <v>4</v>
      </c>
      <c r="AP875" t="s">
        <v>149</v>
      </c>
      <c r="AT875" t="s">
        <v>149</v>
      </c>
      <c r="AU875" t="s">
        <v>149</v>
      </c>
      <c r="AV875" t="s">
        <v>149</v>
      </c>
      <c r="AW875" t="s">
        <v>149</v>
      </c>
      <c r="AX875" t="s">
        <v>149</v>
      </c>
      <c r="AY875">
        <v>0</v>
      </c>
      <c r="AZ875" t="s">
        <v>149</v>
      </c>
      <c r="BA875" t="s">
        <v>217</v>
      </c>
      <c r="BB875">
        <v>0</v>
      </c>
      <c r="BD875" t="s">
        <v>160</v>
      </c>
      <c r="BE875" t="s">
        <v>149</v>
      </c>
      <c r="BH875">
        <v>0</v>
      </c>
      <c r="BJ875" t="s">
        <v>149</v>
      </c>
      <c r="BK875" t="s">
        <v>149</v>
      </c>
      <c r="BL875" t="s">
        <v>149</v>
      </c>
      <c r="BM875" t="s">
        <v>191</v>
      </c>
      <c r="BP875" t="s">
        <v>149</v>
      </c>
      <c r="BQ875" t="s">
        <v>12486</v>
      </c>
      <c r="BV875" t="s">
        <v>160</v>
      </c>
      <c r="BW875" t="s">
        <v>8196</v>
      </c>
      <c r="BX875">
        <v>1</v>
      </c>
      <c r="BY875" t="s">
        <v>8173</v>
      </c>
      <c r="BZ875" t="s">
        <v>8834</v>
      </c>
      <c r="CA875" s="2">
        <v>40892</v>
      </c>
      <c r="CC875" t="s">
        <v>9801</v>
      </c>
    </row>
    <row r="876" spans="1:81">
      <c r="A876">
        <f t="shared" si="13"/>
        <v>874</v>
      </c>
      <c r="B876" s="1" t="s">
        <v>149</v>
      </c>
      <c r="C876" s="46" t="s">
        <v>4401</v>
      </c>
      <c r="D876" s="47" t="s">
        <v>4401</v>
      </c>
      <c r="E876" s="1" t="s">
        <v>149</v>
      </c>
      <c r="F876" s="1" t="s">
        <v>4402</v>
      </c>
      <c r="G876" s="1" t="s">
        <v>4403</v>
      </c>
      <c r="H876" s="1" t="s">
        <v>4404</v>
      </c>
      <c r="I876" t="s">
        <v>4405</v>
      </c>
      <c r="J876" t="s">
        <v>4406</v>
      </c>
      <c r="K876" t="s">
        <v>191</v>
      </c>
      <c r="L876">
        <v>411014</v>
      </c>
      <c r="M876">
        <v>0</v>
      </c>
      <c r="N876" t="s">
        <v>233</v>
      </c>
      <c r="X876" s="2">
        <v>40893</v>
      </c>
      <c r="Y876" t="s">
        <v>4402</v>
      </c>
      <c r="Z876" t="s">
        <v>216</v>
      </c>
      <c r="AA876">
        <v>722950</v>
      </c>
      <c r="AD876">
        <v>200000</v>
      </c>
      <c r="AH876" t="s">
        <v>4407</v>
      </c>
      <c r="AI876" t="s">
        <v>157</v>
      </c>
      <c r="AJ876" t="s">
        <v>158</v>
      </c>
      <c r="AN876">
        <v>4</v>
      </c>
      <c r="AP876" t="s">
        <v>149</v>
      </c>
      <c r="AT876" t="s">
        <v>149</v>
      </c>
      <c r="AU876" t="s">
        <v>149</v>
      </c>
      <c r="AV876" t="s">
        <v>149</v>
      </c>
      <c r="AW876" t="s">
        <v>149</v>
      </c>
      <c r="AX876" t="s">
        <v>149</v>
      </c>
      <c r="AY876">
        <v>0</v>
      </c>
      <c r="AZ876" t="s">
        <v>149</v>
      </c>
      <c r="BA876" t="s">
        <v>217</v>
      </c>
      <c r="BB876">
        <v>0</v>
      </c>
      <c r="BD876" t="s">
        <v>160</v>
      </c>
      <c r="BE876" t="s">
        <v>149</v>
      </c>
      <c r="BH876">
        <v>0</v>
      </c>
      <c r="BJ876" t="s">
        <v>149</v>
      </c>
      <c r="BK876" t="s">
        <v>149</v>
      </c>
      <c r="BL876" t="s">
        <v>149</v>
      </c>
      <c r="BM876" t="s">
        <v>191</v>
      </c>
      <c r="BP876" t="s">
        <v>149</v>
      </c>
      <c r="BQ876" t="s">
        <v>12487</v>
      </c>
      <c r="BV876" t="s">
        <v>160</v>
      </c>
      <c r="BW876" t="s">
        <v>8178</v>
      </c>
      <c r="BX876">
        <v>1</v>
      </c>
      <c r="BY876" t="s">
        <v>8173</v>
      </c>
      <c r="BZ876" t="s">
        <v>8835</v>
      </c>
      <c r="CA876" s="2">
        <v>40878</v>
      </c>
      <c r="CC876" t="s">
        <v>9380</v>
      </c>
    </row>
    <row r="877" spans="1:81">
      <c r="A877">
        <f t="shared" si="13"/>
        <v>875</v>
      </c>
      <c r="B877" s="1" t="s">
        <v>149</v>
      </c>
      <c r="C877" s="46" t="s">
        <v>4408</v>
      </c>
      <c r="D877" s="47" t="s">
        <v>4408</v>
      </c>
      <c r="E877" s="1" t="s">
        <v>149</v>
      </c>
      <c r="F877" s="1" t="s">
        <v>4409</v>
      </c>
      <c r="G877" s="1" t="s">
        <v>4410</v>
      </c>
      <c r="H877" s="1" t="s">
        <v>4411</v>
      </c>
      <c r="I877" t="s">
        <v>4412</v>
      </c>
      <c r="J877" t="s">
        <v>4718</v>
      </c>
      <c r="K877" t="s">
        <v>687</v>
      </c>
      <c r="L877">
        <v>380052</v>
      </c>
      <c r="M877">
        <v>0</v>
      </c>
      <c r="N877" t="s">
        <v>155</v>
      </c>
      <c r="X877" s="2">
        <v>40893</v>
      </c>
      <c r="Y877" t="s">
        <v>4409</v>
      </c>
      <c r="Z877" t="s">
        <v>216</v>
      </c>
      <c r="AA877">
        <v>722950</v>
      </c>
      <c r="AD877">
        <v>200000</v>
      </c>
      <c r="AH877" t="s">
        <v>4413</v>
      </c>
      <c r="AI877" t="s">
        <v>157</v>
      </c>
      <c r="AJ877" t="s">
        <v>158</v>
      </c>
      <c r="AN877">
        <v>4</v>
      </c>
      <c r="AP877" t="s">
        <v>149</v>
      </c>
      <c r="AT877" t="s">
        <v>149</v>
      </c>
      <c r="AU877" t="s">
        <v>149</v>
      </c>
      <c r="AV877" t="s">
        <v>149</v>
      </c>
      <c r="AW877" t="s">
        <v>149</v>
      </c>
      <c r="AX877" t="s">
        <v>149</v>
      </c>
      <c r="AY877">
        <v>0</v>
      </c>
      <c r="AZ877" t="s">
        <v>149</v>
      </c>
      <c r="BA877" t="s">
        <v>217</v>
      </c>
      <c r="BB877">
        <v>0</v>
      </c>
      <c r="BD877" t="s">
        <v>160</v>
      </c>
      <c r="BE877" t="s">
        <v>149</v>
      </c>
      <c r="BH877">
        <v>0</v>
      </c>
      <c r="BJ877" t="s">
        <v>149</v>
      </c>
      <c r="BK877" t="s">
        <v>149</v>
      </c>
      <c r="BL877" t="s">
        <v>149</v>
      </c>
      <c r="BM877" t="s">
        <v>687</v>
      </c>
      <c r="BP877" t="s">
        <v>149</v>
      </c>
      <c r="BQ877" t="s">
        <v>12488</v>
      </c>
      <c r="BV877" t="s">
        <v>160</v>
      </c>
      <c r="BW877" t="s">
        <v>8178</v>
      </c>
      <c r="BX877">
        <v>1</v>
      </c>
      <c r="BY877" t="s">
        <v>8173</v>
      </c>
      <c r="BZ877" t="s">
        <v>8836</v>
      </c>
      <c r="CA877" s="2">
        <v>40893</v>
      </c>
      <c r="CC877" t="s">
        <v>9802</v>
      </c>
    </row>
    <row r="878" spans="1:81">
      <c r="A878">
        <f t="shared" si="13"/>
        <v>876</v>
      </c>
      <c r="B878" s="1" t="s">
        <v>149</v>
      </c>
      <c r="C878" s="46" t="s">
        <v>4414</v>
      </c>
      <c r="D878" s="47" t="s">
        <v>4414</v>
      </c>
      <c r="E878" s="1" t="s">
        <v>149</v>
      </c>
      <c r="F878" s="1" t="s">
        <v>4415</v>
      </c>
      <c r="G878" s="1" t="s">
        <v>4416</v>
      </c>
      <c r="H878" s="1" t="s">
        <v>4417</v>
      </c>
      <c r="J878" t="s">
        <v>253</v>
      </c>
      <c r="K878" t="s">
        <v>191</v>
      </c>
      <c r="M878">
        <v>0</v>
      </c>
      <c r="N878" t="s">
        <v>155</v>
      </c>
      <c r="X878" s="2">
        <v>40893</v>
      </c>
      <c r="Y878" t="s">
        <v>4415</v>
      </c>
      <c r="Z878" t="s">
        <v>156</v>
      </c>
      <c r="AA878">
        <v>140000</v>
      </c>
      <c r="AD878">
        <v>200000</v>
      </c>
      <c r="AH878" t="s">
        <v>4418</v>
      </c>
      <c r="AI878" t="s">
        <v>157</v>
      </c>
      <c r="AJ878" t="s">
        <v>158</v>
      </c>
      <c r="AN878">
        <v>4</v>
      </c>
      <c r="AP878" t="s">
        <v>149</v>
      </c>
      <c r="AT878" t="s">
        <v>149</v>
      </c>
      <c r="AU878" t="s">
        <v>149</v>
      </c>
      <c r="AV878" t="s">
        <v>149</v>
      </c>
      <c r="AW878" t="s">
        <v>149</v>
      </c>
      <c r="AX878" t="s">
        <v>149</v>
      </c>
      <c r="AY878">
        <v>0</v>
      </c>
      <c r="AZ878" t="s">
        <v>149</v>
      </c>
      <c r="BA878" t="s">
        <v>1116</v>
      </c>
      <c r="BB878">
        <v>0</v>
      </c>
      <c r="BD878" t="s">
        <v>160</v>
      </c>
      <c r="BE878" t="s">
        <v>149</v>
      </c>
      <c r="BH878">
        <v>0</v>
      </c>
      <c r="BJ878" t="s">
        <v>149</v>
      </c>
      <c r="BK878" t="s">
        <v>149</v>
      </c>
      <c r="BL878" t="s">
        <v>160</v>
      </c>
      <c r="BM878" t="s">
        <v>191</v>
      </c>
      <c r="BN878" t="s">
        <v>401</v>
      </c>
      <c r="BO878" t="s">
        <v>992</v>
      </c>
      <c r="BP878" t="s">
        <v>149</v>
      </c>
      <c r="BV878" t="s">
        <v>160</v>
      </c>
      <c r="BW878" t="s">
        <v>8198</v>
      </c>
      <c r="BX878">
        <v>1</v>
      </c>
      <c r="BY878" t="s">
        <v>8173</v>
      </c>
      <c r="BZ878" t="s">
        <v>8837</v>
      </c>
      <c r="CA878" s="2">
        <v>40893</v>
      </c>
      <c r="CC878" t="s">
        <v>9803</v>
      </c>
    </row>
    <row r="879" spans="1:81">
      <c r="A879">
        <f t="shared" si="13"/>
        <v>877</v>
      </c>
      <c r="B879" s="1" t="s">
        <v>149</v>
      </c>
      <c r="C879" s="46" t="s">
        <v>4419</v>
      </c>
      <c r="D879" s="47" t="s">
        <v>4419</v>
      </c>
      <c r="E879" s="1" t="s">
        <v>149</v>
      </c>
      <c r="F879" s="1" t="s">
        <v>4420</v>
      </c>
      <c r="G879" s="1" t="s">
        <v>4421</v>
      </c>
      <c r="H879" s="1" t="s">
        <v>4422</v>
      </c>
      <c r="J879" t="s">
        <v>190</v>
      </c>
      <c r="K879" t="s">
        <v>191</v>
      </c>
      <c r="M879">
        <v>0</v>
      </c>
      <c r="N879" t="s">
        <v>155</v>
      </c>
      <c r="X879" s="2">
        <v>40893</v>
      </c>
      <c r="Y879" t="s">
        <v>4420</v>
      </c>
      <c r="Z879" t="s">
        <v>178</v>
      </c>
      <c r="AA879">
        <v>515000</v>
      </c>
      <c r="AD879">
        <v>200000</v>
      </c>
      <c r="AH879" t="s">
        <v>4423</v>
      </c>
      <c r="AI879" t="s">
        <v>157</v>
      </c>
      <c r="AJ879" t="s">
        <v>158</v>
      </c>
      <c r="AN879">
        <v>4</v>
      </c>
      <c r="AP879" t="s">
        <v>149</v>
      </c>
      <c r="AT879" t="s">
        <v>149</v>
      </c>
      <c r="AU879" t="s">
        <v>149</v>
      </c>
      <c r="AV879" t="s">
        <v>149</v>
      </c>
      <c r="AW879" t="s">
        <v>149</v>
      </c>
      <c r="AX879" t="s">
        <v>149</v>
      </c>
      <c r="AY879">
        <v>0</v>
      </c>
      <c r="AZ879" t="s">
        <v>149</v>
      </c>
      <c r="BA879" t="s">
        <v>192</v>
      </c>
      <c r="BB879">
        <v>0</v>
      </c>
      <c r="BD879" t="s">
        <v>160</v>
      </c>
      <c r="BE879" t="s">
        <v>149</v>
      </c>
      <c r="BH879">
        <v>0</v>
      </c>
      <c r="BJ879" t="s">
        <v>149</v>
      </c>
      <c r="BK879" t="s">
        <v>149</v>
      </c>
      <c r="BL879" t="s">
        <v>149</v>
      </c>
      <c r="BM879" t="s">
        <v>191</v>
      </c>
      <c r="BP879" t="s">
        <v>149</v>
      </c>
      <c r="BQ879" t="s">
        <v>12489</v>
      </c>
      <c r="BV879" t="s">
        <v>160</v>
      </c>
      <c r="CA879" s="2"/>
    </row>
    <row r="880" spans="1:81">
      <c r="A880">
        <f t="shared" si="13"/>
        <v>878</v>
      </c>
      <c r="B880" s="1" t="s">
        <v>149</v>
      </c>
      <c r="C880" s="46" t="s">
        <v>4424</v>
      </c>
      <c r="D880" s="47" t="s">
        <v>4424</v>
      </c>
      <c r="E880" s="1" t="s">
        <v>149</v>
      </c>
      <c r="F880" s="1" t="s">
        <v>4425</v>
      </c>
      <c r="G880" s="1" t="s">
        <v>4426</v>
      </c>
      <c r="H880" s="1" t="s">
        <v>3469</v>
      </c>
      <c r="J880" t="s">
        <v>153</v>
      </c>
      <c r="K880" t="s">
        <v>154</v>
      </c>
      <c r="M880">
        <v>0</v>
      </c>
      <c r="N880" t="s">
        <v>155</v>
      </c>
      <c r="X880" s="2">
        <v>40896</v>
      </c>
      <c r="Y880" t="s">
        <v>4425</v>
      </c>
      <c r="Z880" t="s">
        <v>211</v>
      </c>
      <c r="AA880">
        <v>514100</v>
      </c>
      <c r="AD880">
        <v>200000</v>
      </c>
      <c r="AH880" t="s">
        <v>4427</v>
      </c>
      <c r="AI880" t="s">
        <v>157</v>
      </c>
      <c r="AJ880" t="s">
        <v>158</v>
      </c>
      <c r="AN880">
        <v>4</v>
      </c>
      <c r="AP880" t="s">
        <v>149</v>
      </c>
      <c r="AT880" t="s">
        <v>149</v>
      </c>
      <c r="AU880" t="s">
        <v>149</v>
      </c>
      <c r="AV880" t="s">
        <v>149</v>
      </c>
      <c r="AW880" t="s">
        <v>149</v>
      </c>
      <c r="AX880" t="s">
        <v>149</v>
      </c>
      <c r="AY880">
        <v>0</v>
      </c>
      <c r="AZ880" t="s">
        <v>149</v>
      </c>
      <c r="BA880" t="s">
        <v>2547</v>
      </c>
      <c r="BB880">
        <v>0</v>
      </c>
      <c r="BD880" t="s">
        <v>160</v>
      </c>
      <c r="BE880" t="s">
        <v>149</v>
      </c>
      <c r="BH880">
        <v>0</v>
      </c>
      <c r="BJ880" t="s">
        <v>149</v>
      </c>
      <c r="BK880" t="s">
        <v>149</v>
      </c>
      <c r="BL880" t="s">
        <v>149</v>
      </c>
      <c r="BM880" t="s">
        <v>154</v>
      </c>
      <c r="BP880" t="s">
        <v>149</v>
      </c>
      <c r="BQ880" t="s">
        <v>12490</v>
      </c>
      <c r="BV880" t="s">
        <v>160</v>
      </c>
      <c r="BW880" t="s">
        <v>8221</v>
      </c>
      <c r="BX880">
        <v>1</v>
      </c>
      <c r="BY880" t="s">
        <v>8173</v>
      </c>
      <c r="BZ880" t="s">
        <v>8838</v>
      </c>
      <c r="CA880" s="2">
        <v>40925</v>
      </c>
      <c r="CC880" t="s">
        <v>9804</v>
      </c>
    </row>
    <row r="881" spans="1:81">
      <c r="A881">
        <f t="shared" si="13"/>
        <v>879</v>
      </c>
      <c r="B881" s="1" t="s">
        <v>149</v>
      </c>
      <c r="C881" s="46" t="s">
        <v>4428</v>
      </c>
      <c r="D881" s="47" t="s">
        <v>4428</v>
      </c>
      <c r="E881" s="1" t="s">
        <v>149</v>
      </c>
      <c r="F881" s="1" t="s">
        <v>4429</v>
      </c>
      <c r="G881" s="1" t="s">
        <v>4430</v>
      </c>
      <c r="J881" t="s">
        <v>165</v>
      </c>
      <c r="K881" t="s">
        <v>166</v>
      </c>
      <c r="L881">
        <v>122001</v>
      </c>
      <c r="M881">
        <v>0</v>
      </c>
      <c r="N881" t="s">
        <v>155</v>
      </c>
      <c r="T881" t="s">
        <v>7399</v>
      </c>
      <c r="X881" s="2">
        <v>40897</v>
      </c>
      <c r="Y881" t="s">
        <v>4429</v>
      </c>
      <c r="Z881" t="s">
        <v>167</v>
      </c>
      <c r="AA881">
        <v>713000</v>
      </c>
      <c r="AB881">
        <v>7132</v>
      </c>
      <c r="AD881">
        <v>200000</v>
      </c>
      <c r="AH881" t="s">
        <v>4431</v>
      </c>
      <c r="AI881" t="s">
        <v>157</v>
      </c>
      <c r="AJ881" t="s">
        <v>158</v>
      </c>
      <c r="AN881">
        <v>4</v>
      </c>
      <c r="AP881" t="s">
        <v>149</v>
      </c>
      <c r="AT881" t="s">
        <v>149</v>
      </c>
      <c r="AU881" t="s">
        <v>149</v>
      </c>
      <c r="AV881" t="s">
        <v>149</v>
      </c>
      <c r="AW881" t="s">
        <v>149</v>
      </c>
      <c r="AX881" t="s">
        <v>149</v>
      </c>
      <c r="AY881">
        <v>0</v>
      </c>
      <c r="AZ881" t="s">
        <v>149</v>
      </c>
      <c r="BA881" t="s">
        <v>192</v>
      </c>
      <c r="BB881">
        <v>0</v>
      </c>
      <c r="BD881" t="s">
        <v>160</v>
      </c>
      <c r="BE881" t="s">
        <v>149</v>
      </c>
      <c r="BH881">
        <v>0</v>
      </c>
      <c r="BJ881" t="s">
        <v>149</v>
      </c>
      <c r="BK881" t="s">
        <v>149</v>
      </c>
      <c r="BL881" t="s">
        <v>149</v>
      </c>
      <c r="BM881" t="s">
        <v>166</v>
      </c>
      <c r="BP881" t="s">
        <v>149</v>
      </c>
      <c r="BQ881" t="s">
        <v>12491</v>
      </c>
      <c r="BV881" t="s">
        <v>160</v>
      </c>
      <c r="BW881" t="s">
        <v>8195</v>
      </c>
      <c r="BX881">
        <v>1</v>
      </c>
      <c r="BY881" t="s">
        <v>8173</v>
      </c>
      <c r="BZ881" t="s">
        <v>8839</v>
      </c>
      <c r="CA881" s="2">
        <v>40897</v>
      </c>
      <c r="CC881" t="s">
        <v>9805</v>
      </c>
    </row>
    <row r="882" spans="1:81">
      <c r="A882">
        <f t="shared" si="13"/>
        <v>880</v>
      </c>
      <c r="B882" s="1" t="s">
        <v>149</v>
      </c>
      <c r="C882" s="46" t="s">
        <v>4432</v>
      </c>
      <c r="D882" s="47" t="s">
        <v>4432</v>
      </c>
      <c r="E882" s="1" t="s">
        <v>149</v>
      </c>
      <c r="F882" s="1" t="s">
        <v>4433</v>
      </c>
      <c r="G882" s="1" t="s">
        <v>4434</v>
      </c>
      <c r="J882" t="s">
        <v>4435</v>
      </c>
      <c r="K882" t="s">
        <v>191</v>
      </c>
      <c r="M882">
        <v>0</v>
      </c>
      <c r="N882" t="s">
        <v>155</v>
      </c>
      <c r="X882" s="2">
        <v>40897</v>
      </c>
      <c r="Y882" t="s">
        <v>4433</v>
      </c>
      <c r="Z882" t="s">
        <v>178</v>
      </c>
      <c r="AA882">
        <v>515000</v>
      </c>
      <c r="AD882">
        <v>200000</v>
      </c>
      <c r="AH882" t="s">
        <v>4436</v>
      </c>
      <c r="AI882" t="s">
        <v>157</v>
      </c>
      <c r="AJ882" t="s">
        <v>158</v>
      </c>
      <c r="AN882">
        <v>4</v>
      </c>
      <c r="AP882" t="s">
        <v>149</v>
      </c>
      <c r="AT882" t="s">
        <v>149</v>
      </c>
      <c r="AU882" t="s">
        <v>149</v>
      </c>
      <c r="AV882" t="s">
        <v>149</v>
      </c>
      <c r="AW882" t="s">
        <v>149</v>
      </c>
      <c r="AX882" t="s">
        <v>149</v>
      </c>
      <c r="AY882">
        <v>0</v>
      </c>
      <c r="AZ882" t="s">
        <v>149</v>
      </c>
      <c r="BA882" t="s">
        <v>192</v>
      </c>
      <c r="BB882">
        <v>0</v>
      </c>
      <c r="BD882" t="s">
        <v>160</v>
      </c>
      <c r="BE882" t="s">
        <v>149</v>
      </c>
      <c r="BH882">
        <v>0</v>
      </c>
      <c r="BJ882" t="s">
        <v>149</v>
      </c>
      <c r="BK882" t="s">
        <v>149</v>
      </c>
      <c r="BL882" t="s">
        <v>149</v>
      </c>
      <c r="BM882" t="s">
        <v>191</v>
      </c>
      <c r="BP882" t="s">
        <v>149</v>
      </c>
      <c r="BQ882" t="s">
        <v>12492</v>
      </c>
      <c r="BV882" t="s">
        <v>160</v>
      </c>
      <c r="BW882" t="s">
        <v>8186</v>
      </c>
      <c r="BX882">
        <v>1</v>
      </c>
      <c r="BY882" t="s">
        <v>8173</v>
      </c>
      <c r="BZ882" t="s">
        <v>8840</v>
      </c>
      <c r="CA882" s="2">
        <v>40897</v>
      </c>
      <c r="CC882" t="s">
        <v>9806</v>
      </c>
    </row>
    <row r="883" spans="1:81">
      <c r="A883">
        <f t="shared" si="13"/>
        <v>881</v>
      </c>
      <c r="B883" s="1" t="s">
        <v>149</v>
      </c>
      <c r="C883" s="46" t="s">
        <v>4437</v>
      </c>
      <c r="D883" s="47" t="s">
        <v>4437</v>
      </c>
      <c r="E883" s="1" t="s">
        <v>149</v>
      </c>
      <c r="F883" s="1" t="s">
        <v>4438</v>
      </c>
      <c r="G883" s="1" t="s">
        <v>4439</v>
      </c>
      <c r="J883" t="s">
        <v>4440</v>
      </c>
      <c r="K883" t="s">
        <v>3891</v>
      </c>
      <c r="L883">
        <v>686566</v>
      </c>
      <c r="M883">
        <v>0</v>
      </c>
      <c r="N883" t="s">
        <v>155</v>
      </c>
      <c r="X883" s="2">
        <v>40897</v>
      </c>
      <c r="Y883" t="s">
        <v>4438</v>
      </c>
      <c r="Z883" t="s">
        <v>167</v>
      </c>
      <c r="AA883">
        <v>713000</v>
      </c>
      <c r="AB883">
        <v>7132</v>
      </c>
      <c r="AD883">
        <v>200000</v>
      </c>
      <c r="AH883" t="s">
        <v>4441</v>
      </c>
      <c r="AI883" t="s">
        <v>157</v>
      </c>
      <c r="AJ883" t="s">
        <v>158</v>
      </c>
      <c r="AN883">
        <v>4</v>
      </c>
      <c r="AP883" t="s">
        <v>149</v>
      </c>
      <c r="AT883" t="s">
        <v>149</v>
      </c>
      <c r="AU883" t="s">
        <v>149</v>
      </c>
      <c r="AV883" t="s">
        <v>149</v>
      </c>
      <c r="AW883" t="s">
        <v>149</v>
      </c>
      <c r="AX883" t="s">
        <v>149</v>
      </c>
      <c r="AY883">
        <v>0</v>
      </c>
      <c r="AZ883" t="s">
        <v>149</v>
      </c>
      <c r="BA883" t="s">
        <v>217</v>
      </c>
      <c r="BB883">
        <v>0</v>
      </c>
      <c r="BD883" t="s">
        <v>160</v>
      </c>
      <c r="BE883" t="s">
        <v>149</v>
      </c>
      <c r="BH883">
        <v>0</v>
      </c>
      <c r="BJ883" t="s">
        <v>149</v>
      </c>
      <c r="BK883" t="s">
        <v>149</v>
      </c>
      <c r="BL883" t="s">
        <v>149</v>
      </c>
      <c r="BM883" t="s">
        <v>3891</v>
      </c>
      <c r="BP883" t="s">
        <v>149</v>
      </c>
      <c r="BQ883" t="s">
        <v>12493</v>
      </c>
      <c r="BV883" t="s">
        <v>160</v>
      </c>
      <c r="BW883" t="s">
        <v>8174</v>
      </c>
      <c r="BX883">
        <v>1</v>
      </c>
      <c r="BY883" t="s">
        <v>8173</v>
      </c>
      <c r="BZ883" t="s">
        <v>8841</v>
      </c>
      <c r="CA883" s="2">
        <v>40897</v>
      </c>
      <c r="CC883" t="s">
        <v>9807</v>
      </c>
    </row>
    <row r="884" spans="1:81">
      <c r="A884">
        <f t="shared" si="13"/>
        <v>882</v>
      </c>
      <c r="B884" s="1" t="s">
        <v>149</v>
      </c>
      <c r="C884" s="46" t="s">
        <v>4442</v>
      </c>
      <c r="D884" s="47" t="s">
        <v>4442</v>
      </c>
      <c r="E884" s="1" t="s">
        <v>149</v>
      </c>
      <c r="F884" s="1" t="s">
        <v>4443</v>
      </c>
      <c r="G884" s="1" t="s">
        <v>4444</v>
      </c>
      <c r="H884" s="1" t="s">
        <v>4445</v>
      </c>
      <c r="J884" t="s">
        <v>312</v>
      </c>
      <c r="K884" t="s">
        <v>313</v>
      </c>
      <c r="L884">
        <v>560053</v>
      </c>
      <c r="M884">
        <v>0</v>
      </c>
      <c r="N884" t="s">
        <v>155</v>
      </c>
      <c r="X884" s="2">
        <v>40898</v>
      </c>
      <c r="Y884" t="s">
        <v>4443</v>
      </c>
      <c r="Z884" t="s">
        <v>167</v>
      </c>
      <c r="AA884">
        <v>514906</v>
      </c>
      <c r="AD884">
        <v>200000</v>
      </c>
      <c r="AH884" t="s">
        <v>4446</v>
      </c>
      <c r="AI884" t="s">
        <v>157</v>
      </c>
      <c r="AJ884" t="s">
        <v>158</v>
      </c>
      <c r="AN884">
        <v>4</v>
      </c>
      <c r="AP884" t="s">
        <v>149</v>
      </c>
      <c r="AT884" t="s">
        <v>149</v>
      </c>
      <c r="AU884" t="s">
        <v>149</v>
      </c>
      <c r="AV884" t="s">
        <v>149</v>
      </c>
      <c r="AW884" t="s">
        <v>149</v>
      </c>
      <c r="AX884" t="s">
        <v>149</v>
      </c>
      <c r="AY884">
        <v>0</v>
      </c>
      <c r="AZ884" t="s">
        <v>149</v>
      </c>
      <c r="BA884" t="s">
        <v>192</v>
      </c>
      <c r="BB884">
        <v>0</v>
      </c>
      <c r="BD884" t="s">
        <v>160</v>
      </c>
      <c r="BE884" t="s">
        <v>149</v>
      </c>
      <c r="BH884">
        <v>0</v>
      </c>
      <c r="BJ884" t="s">
        <v>149</v>
      </c>
      <c r="BK884" t="s">
        <v>149</v>
      </c>
      <c r="BL884" t="s">
        <v>149</v>
      </c>
      <c r="BM884" t="s">
        <v>313</v>
      </c>
      <c r="BP884" t="s">
        <v>149</v>
      </c>
      <c r="BQ884" t="s">
        <v>12494</v>
      </c>
      <c r="BV884" t="s">
        <v>160</v>
      </c>
      <c r="BW884" t="s">
        <v>8212</v>
      </c>
      <c r="BX884">
        <v>1</v>
      </c>
      <c r="BY884" t="s">
        <v>8173</v>
      </c>
      <c r="BZ884" t="s">
        <v>8842</v>
      </c>
      <c r="CA884" s="2">
        <v>40898</v>
      </c>
      <c r="CC884" t="s">
        <v>9808</v>
      </c>
    </row>
    <row r="885" spans="1:81">
      <c r="A885">
        <f t="shared" si="13"/>
        <v>883</v>
      </c>
      <c r="B885" s="1" t="s">
        <v>149</v>
      </c>
      <c r="C885" s="46" t="s">
        <v>4447</v>
      </c>
      <c r="D885" s="47" t="s">
        <v>4447</v>
      </c>
      <c r="E885" s="1" t="s">
        <v>149</v>
      </c>
      <c r="F885" s="1" t="s">
        <v>4448</v>
      </c>
      <c r="G885" s="1" t="s">
        <v>4449</v>
      </c>
      <c r="H885" s="1" t="s">
        <v>4450</v>
      </c>
      <c r="I885" t="s">
        <v>4451</v>
      </c>
      <c r="J885" t="s">
        <v>312</v>
      </c>
      <c r="K885" t="s">
        <v>313</v>
      </c>
      <c r="L885">
        <v>560038</v>
      </c>
      <c r="M885">
        <v>0</v>
      </c>
      <c r="N885" t="s">
        <v>155</v>
      </c>
      <c r="T885" t="s">
        <v>13023</v>
      </c>
      <c r="X885" s="2">
        <v>40898</v>
      </c>
      <c r="Y885" t="s">
        <v>4448</v>
      </c>
      <c r="Z885" t="s">
        <v>167</v>
      </c>
      <c r="AA885">
        <v>812600</v>
      </c>
      <c r="AD885">
        <v>200000</v>
      </c>
      <c r="AH885" t="s">
        <v>4452</v>
      </c>
      <c r="AI885" t="s">
        <v>157</v>
      </c>
      <c r="AJ885" t="s">
        <v>158</v>
      </c>
      <c r="AN885">
        <v>4</v>
      </c>
      <c r="AP885" t="s">
        <v>149</v>
      </c>
      <c r="AT885" t="s">
        <v>149</v>
      </c>
      <c r="AU885" t="s">
        <v>149</v>
      </c>
      <c r="AV885" t="s">
        <v>149</v>
      </c>
      <c r="AW885" t="s">
        <v>149</v>
      </c>
      <c r="AX885" t="s">
        <v>149</v>
      </c>
      <c r="AY885">
        <v>0</v>
      </c>
      <c r="AZ885" t="s">
        <v>149</v>
      </c>
      <c r="BA885" t="s">
        <v>192</v>
      </c>
      <c r="BB885">
        <v>0</v>
      </c>
      <c r="BD885" t="s">
        <v>160</v>
      </c>
      <c r="BE885" t="s">
        <v>149</v>
      </c>
      <c r="BH885">
        <v>0</v>
      </c>
      <c r="BJ885" t="s">
        <v>149</v>
      </c>
      <c r="BK885" t="s">
        <v>149</v>
      </c>
      <c r="BL885" t="s">
        <v>149</v>
      </c>
      <c r="BM885" t="s">
        <v>313</v>
      </c>
      <c r="BP885" t="s">
        <v>149</v>
      </c>
      <c r="BQ885" t="s">
        <v>12495</v>
      </c>
      <c r="BV885" t="s">
        <v>160</v>
      </c>
      <c r="BW885" t="s">
        <v>8178</v>
      </c>
      <c r="BX885">
        <v>1</v>
      </c>
      <c r="BY885" t="s">
        <v>8173</v>
      </c>
      <c r="BZ885" t="s">
        <v>8843</v>
      </c>
      <c r="CA885" s="2">
        <v>40898</v>
      </c>
      <c r="CC885" t="s">
        <v>9809</v>
      </c>
    </row>
    <row r="886" spans="1:81">
      <c r="A886">
        <f t="shared" si="13"/>
        <v>884</v>
      </c>
      <c r="B886" s="1" t="s">
        <v>149</v>
      </c>
      <c r="C886" s="46" t="s">
        <v>4453</v>
      </c>
      <c r="D886" s="47" t="s">
        <v>4453</v>
      </c>
      <c r="E886" s="1" t="s">
        <v>149</v>
      </c>
      <c r="F886" s="1" t="s">
        <v>4454</v>
      </c>
      <c r="G886" s="1" t="s">
        <v>4455</v>
      </c>
      <c r="H886" s="1" t="s">
        <v>4456</v>
      </c>
      <c r="I886" t="s">
        <v>4457</v>
      </c>
      <c r="J886" t="s">
        <v>4458</v>
      </c>
      <c r="M886">
        <v>0</v>
      </c>
      <c r="N886" t="s">
        <v>4459</v>
      </c>
      <c r="X886" s="2">
        <v>40898</v>
      </c>
      <c r="Y886" t="s">
        <v>4454</v>
      </c>
      <c r="Z886" t="s">
        <v>156</v>
      </c>
      <c r="AA886">
        <v>140000</v>
      </c>
      <c r="AD886">
        <v>200000</v>
      </c>
      <c r="AG886" t="s">
        <v>13034</v>
      </c>
      <c r="AH886" t="s">
        <v>4460</v>
      </c>
      <c r="AI886" t="s">
        <v>13222</v>
      </c>
      <c r="AJ886" t="s">
        <v>186</v>
      </c>
      <c r="AN886">
        <v>1</v>
      </c>
      <c r="AP886" t="s">
        <v>149</v>
      </c>
      <c r="AR886" t="s">
        <v>4453</v>
      </c>
      <c r="AT886" t="s">
        <v>149</v>
      </c>
      <c r="AU886" t="s">
        <v>149</v>
      </c>
      <c r="AV886" t="s">
        <v>149</v>
      </c>
      <c r="AW886" t="s">
        <v>149</v>
      </c>
      <c r="AX886" t="s">
        <v>149</v>
      </c>
      <c r="AY886">
        <v>0</v>
      </c>
      <c r="AZ886" t="s">
        <v>149</v>
      </c>
      <c r="BA886" t="s">
        <v>169</v>
      </c>
      <c r="BB886">
        <v>0</v>
      </c>
      <c r="BD886" t="s">
        <v>160</v>
      </c>
      <c r="BE886" t="s">
        <v>149</v>
      </c>
      <c r="BH886">
        <v>0</v>
      </c>
      <c r="BJ886" t="s">
        <v>149</v>
      </c>
      <c r="BK886" t="s">
        <v>149</v>
      </c>
      <c r="BL886" t="s">
        <v>149</v>
      </c>
      <c r="BM886" s="33" t="s">
        <v>11456</v>
      </c>
      <c r="BP886" t="s">
        <v>149</v>
      </c>
      <c r="BV886" t="s">
        <v>160</v>
      </c>
      <c r="CA886" s="2"/>
    </row>
    <row r="887" spans="1:81">
      <c r="A887">
        <f t="shared" si="13"/>
        <v>885</v>
      </c>
      <c r="B887" s="1" t="s">
        <v>149</v>
      </c>
      <c r="C887" s="46" t="s">
        <v>4461</v>
      </c>
      <c r="D887" s="47" t="s">
        <v>4461</v>
      </c>
      <c r="E887" s="1" t="s">
        <v>149</v>
      </c>
      <c r="F887" s="1" t="s">
        <v>4462</v>
      </c>
      <c r="G887" s="1" t="s">
        <v>4463</v>
      </c>
      <c r="H887" s="1" t="s">
        <v>4464</v>
      </c>
      <c r="I887" t="s">
        <v>4465</v>
      </c>
      <c r="J887" t="s">
        <v>190</v>
      </c>
      <c r="K887" t="s">
        <v>191</v>
      </c>
      <c r="L887">
        <v>411026</v>
      </c>
      <c r="M887">
        <v>0</v>
      </c>
      <c r="N887" t="s">
        <v>155</v>
      </c>
      <c r="X887" s="2">
        <v>40898</v>
      </c>
      <c r="Y887" t="s">
        <v>4462</v>
      </c>
      <c r="Z887" t="s">
        <v>178</v>
      </c>
      <c r="AA887">
        <v>515000</v>
      </c>
      <c r="AD887">
        <v>200000</v>
      </c>
      <c r="AH887" t="s">
        <v>4466</v>
      </c>
      <c r="AI887" t="s">
        <v>157</v>
      </c>
      <c r="AJ887" t="s">
        <v>158</v>
      </c>
      <c r="AN887">
        <v>4</v>
      </c>
      <c r="AP887" t="s">
        <v>149</v>
      </c>
      <c r="AT887" t="s">
        <v>149</v>
      </c>
      <c r="AU887" t="s">
        <v>149</v>
      </c>
      <c r="AV887" t="s">
        <v>149</v>
      </c>
      <c r="AW887" t="s">
        <v>149</v>
      </c>
      <c r="AX887" t="s">
        <v>149</v>
      </c>
      <c r="AY887">
        <v>0</v>
      </c>
      <c r="AZ887" t="s">
        <v>149</v>
      </c>
      <c r="BA887" t="s">
        <v>192</v>
      </c>
      <c r="BB887">
        <v>0</v>
      </c>
      <c r="BD887" t="s">
        <v>160</v>
      </c>
      <c r="BE887" t="s">
        <v>149</v>
      </c>
      <c r="BH887">
        <v>0</v>
      </c>
      <c r="BJ887" t="s">
        <v>149</v>
      </c>
      <c r="BK887" t="s">
        <v>149</v>
      </c>
      <c r="BL887" t="s">
        <v>149</v>
      </c>
      <c r="BM887" t="s">
        <v>191</v>
      </c>
      <c r="BP887" t="s">
        <v>149</v>
      </c>
      <c r="BQ887" t="s">
        <v>12496</v>
      </c>
      <c r="BV887" t="s">
        <v>160</v>
      </c>
      <c r="BW887" t="s">
        <v>8179</v>
      </c>
      <c r="BX887">
        <v>1</v>
      </c>
      <c r="BY887" t="s">
        <v>8173</v>
      </c>
      <c r="BZ887" t="s">
        <v>8844</v>
      </c>
      <c r="CA887" s="2">
        <v>40898</v>
      </c>
      <c r="CC887" t="s">
        <v>9683</v>
      </c>
    </row>
    <row r="888" spans="1:81">
      <c r="A888">
        <f t="shared" si="13"/>
        <v>886</v>
      </c>
      <c r="B888" s="1" t="s">
        <v>149</v>
      </c>
      <c r="C888" s="46" t="s">
        <v>4467</v>
      </c>
      <c r="D888" s="47" t="s">
        <v>4467</v>
      </c>
      <c r="E888" s="1" t="s">
        <v>149</v>
      </c>
      <c r="F888" s="1" t="s">
        <v>4468</v>
      </c>
      <c r="G888" s="1" t="s">
        <v>4192</v>
      </c>
      <c r="I888" t="s">
        <v>4469</v>
      </c>
      <c r="J888" t="s">
        <v>278</v>
      </c>
      <c r="K888" t="s">
        <v>191</v>
      </c>
      <c r="M888">
        <v>0</v>
      </c>
      <c r="N888" t="s">
        <v>233</v>
      </c>
      <c r="X888" s="2">
        <v>40899</v>
      </c>
      <c r="Y888" t="s">
        <v>4468</v>
      </c>
      <c r="Z888" t="s">
        <v>216</v>
      </c>
      <c r="AA888">
        <v>722950</v>
      </c>
      <c r="AD888">
        <v>200000</v>
      </c>
      <c r="AI888" t="s">
        <v>157</v>
      </c>
      <c r="AJ888" t="s">
        <v>158</v>
      </c>
      <c r="AN888">
        <v>4</v>
      </c>
      <c r="AP888" t="s">
        <v>149</v>
      </c>
      <c r="AT888" t="s">
        <v>149</v>
      </c>
      <c r="AU888" t="s">
        <v>149</v>
      </c>
      <c r="AV888" t="s">
        <v>149</v>
      </c>
      <c r="AW888" t="s">
        <v>149</v>
      </c>
      <c r="AX888" t="s">
        <v>149</v>
      </c>
      <c r="AY888">
        <v>0</v>
      </c>
      <c r="AZ888" t="s">
        <v>149</v>
      </c>
      <c r="BA888" t="s">
        <v>217</v>
      </c>
      <c r="BB888">
        <v>0</v>
      </c>
      <c r="BD888" t="s">
        <v>160</v>
      </c>
      <c r="BE888" t="s">
        <v>149</v>
      </c>
      <c r="BH888">
        <v>0</v>
      </c>
      <c r="BJ888" t="s">
        <v>149</v>
      </c>
      <c r="BK888" t="s">
        <v>149</v>
      </c>
      <c r="BL888" t="s">
        <v>149</v>
      </c>
      <c r="BM888" t="s">
        <v>191</v>
      </c>
      <c r="BP888" t="s">
        <v>149</v>
      </c>
      <c r="BQ888" t="s">
        <v>12497</v>
      </c>
      <c r="BV888" t="s">
        <v>160</v>
      </c>
      <c r="BW888" t="s">
        <v>8177</v>
      </c>
      <c r="BX888">
        <v>1</v>
      </c>
      <c r="BY888" t="s">
        <v>8173</v>
      </c>
      <c r="BZ888" t="s">
        <v>8845</v>
      </c>
      <c r="CA888" s="2">
        <v>40756</v>
      </c>
      <c r="CC888" t="s">
        <v>9395</v>
      </c>
    </row>
    <row r="889" spans="1:81">
      <c r="A889">
        <f t="shared" si="13"/>
        <v>887</v>
      </c>
      <c r="B889" s="1" t="s">
        <v>149</v>
      </c>
      <c r="C889" s="46" t="s">
        <v>4470</v>
      </c>
      <c r="D889" s="47" t="s">
        <v>4470</v>
      </c>
      <c r="E889" s="1" t="s">
        <v>149</v>
      </c>
      <c r="F889" s="1" t="s">
        <v>4471</v>
      </c>
      <c r="G889" s="1" t="s">
        <v>4472</v>
      </c>
      <c r="H889" s="1" t="s">
        <v>4473</v>
      </c>
      <c r="I889" t="s">
        <v>4474</v>
      </c>
      <c r="J889" t="s">
        <v>190</v>
      </c>
      <c r="K889" t="s">
        <v>191</v>
      </c>
      <c r="M889">
        <v>0</v>
      </c>
      <c r="N889" t="s">
        <v>155</v>
      </c>
      <c r="X889" s="2">
        <v>40899</v>
      </c>
      <c r="Y889" t="s">
        <v>4471</v>
      </c>
      <c r="Z889" t="s">
        <v>178</v>
      </c>
      <c r="AA889">
        <v>515000</v>
      </c>
      <c r="AD889">
        <v>200000</v>
      </c>
      <c r="AH889" t="s">
        <v>4475</v>
      </c>
      <c r="AI889" t="s">
        <v>157</v>
      </c>
      <c r="AJ889" t="s">
        <v>158</v>
      </c>
      <c r="AN889">
        <v>4</v>
      </c>
      <c r="AP889" t="s">
        <v>149</v>
      </c>
      <c r="AT889" t="s">
        <v>149</v>
      </c>
      <c r="AU889" t="s">
        <v>149</v>
      </c>
      <c r="AV889" t="s">
        <v>149</v>
      </c>
      <c r="AW889" t="s">
        <v>149</v>
      </c>
      <c r="AX889" t="s">
        <v>149</v>
      </c>
      <c r="AY889">
        <v>0</v>
      </c>
      <c r="AZ889" t="s">
        <v>149</v>
      </c>
      <c r="BA889" t="s">
        <v>192</v>
      </c>
      <c r="BB889">
        <v>0</v>
      </c>
      <c r="BD889" t="s">
        <v>160</v>
      </c>
      <c r="BE889" t="s">
        <v>149</v>
      </c>
      <c r="BH889">
        <v>0</v>
      </c>
      <c r="BJ889" t="s">
        <v>149</v>
      </c>
      <c r="BK889" t="s">
        <v>149</v>
      </c>
      <c r="BL889" t="s">
        <v>149</v>
      </c>
      <c r="BM889" t="s">
        <v>191</v>
      </c>
      <c r="BP889" t="s">
        <v>149</v>
      </c>
      <c r="BQ889" t="s">
        <v>12498</v>
      </c>
      <c r="BV889" t="s">
        <v>160</v>
      </c>
      <c r="BW889" t="s">
        <v>8181</v>
      </c>
      <c r="BX889">
        <v>1</v>
      </c>
      <c r="BY889" t="s">
        <v>8173</v>
      </c>
      <c r="BZ889" t="s">
        <v>8846</v>
      </c>
      <c r="CA889" s="2">
        <v>40899</v>
      </c>
      <c r="CC889" t="s">
        <v>9810</v>
      </c>
    </row>
    <row r="890" spans="1:81">
      <c r="A890">
        <f t="shared" si="13"/>
        <v>888</v>
      </c>
      <c r="B890" s="1" t="s">
        <v>149</v>
      </c>
      <c r="C890" s="46" t="s">
        <v>4476</v>
      </c>
      <c r="D890" s="47" t="s">
        <v>4476</v>
      </c>
      <c r="E890" s="1" t="s">
        <v>149</v>
      </c>
      <c r="F890" s="1" t="s">
        <v>4477</v>
      </c>
      <c r="G890" s="1" t="s">
        <v>4478</v>
      </c>
      <c r="H890" s="1" t="s">
        <v>4479</v>
      </c>
      <c r="J890" t="s">
        <v>184</v>
      </c>
      <c r="M890">
        <v>0</v>
      </c>
      <c r="N890" t="s">
        <v>184</v>
      </c>
      <c r="T890" t="s">
        <v>13179</v>
      </c>
      <c r="X890" s="2">
        <v>40900</v>
      </c>
      <c r="Y890" t="s">
        <v>4477</v>
      </c>
      <c r="Z890" t="s">
        <v>178</v>
      </c>
      <c r="AA890">
        <v>515300</v>
      </c>
      <c r="AD890">
        <v>200000</v>
      </c>
      <c r="AH890" t="s">
        <v>4480</v>
      </c>
      <c r="AI890" t="s">
        <v>13222</v>
      </c>
      <c r="AJ890" t="s">
        <v>186</v>
      </c>
      <c r="AN890">
        <v>1</v>
      </c>
      <c r="AP890" t="s">
        <v>149</v>
      </c>
      <c r="AT890" t="s">
        <v>149</v>
      </c>
      <c r="AU890" t="s">
        <v>149</v>
      </c>
      <c r="AV890" t="s">
        <v>149</v>
      </c>
      <c r="AW890" t="s">
        <v>149</v>
      </c>
      <c r="AX890" t="s">
        <v>149</v>
      </c>
      <c r="AY890">
        <v>0</v>
      </c>
      <c r="AZ890" t="s">
        <v>149</v>
      </c>
      <c r="BA890" t="s">
        <v>217</v>
      </c>
      <c r="BB890">
        <v>0</v>
      </c>
      <c r="BD890" t="s">
        <v>160</v>
      </c>
      <c r="BE890" t="s">
        <v>149</v>
      </c>
      <c r="BH890">
        <v>0</v>
      </c>
      <c r="BJ890" t="s">
        <v>149</v>
      </c>
      <c r="BK890" t="s">
        <v>149</v>
      </c>
      <c r="BL890" t="s">
        <v>149</v>
      </c>
      <c r="BM890" s="33" t="s">
        <v>11456</v>
      </c>
      <c r="BP890" t="s">
        <v>149</v>
      </c>
      <c r="BV890" t="s">
        <v>160</v>
      </c>
      <c r="CA890" s="2"/>
    </row>
    <row r="891" spans="1:81">
      <c r="A891">
        <f t="shared" si="13"/>
        <v>889</v>
      </c>
      <c r="B891" s="1" t="s">
        <v>149</v>
      </c>
      <c r="C891" s="46" t="s">
        <v>4481</v>
      </c>
      <c r="D891" s="47" t="s">
        <v>4481</v>
      </c>
      <c r="E891" s="1" t="s">
        <v>149</v>
      </c>
      <c r="F891" s="1" t="s">
        <v>4482</v>
      </c>
      <c r="G891" s="1" t="s">
        <v>4483</v>
      </c>
      <c r="H891" s="1" t="s">
        <v>3764</v>
      </c>
      <c r="J891" t="s">
        <v>165</v>
      </c>
      <c r="K891" t="s">
        <v>166</v>
      </c>
      <c r="M891">
        <v>0</v>
      </c>
      <c r="N891" t="s">
        <v>155</v>
      </c>
      <c r="X891" s="2">
        <v>40903</v>
      </c>
      <c r="Y891" t="s">
        <v>4482</v>
      </c>
      <c r="Z891" t="s">
        <v>178</v>
      </c>
      <c r="AA891">
        <v>515000</v>
      </c>
      <c r="AD891">
        <v>200000</v>
      </c>
      <c r="AH891" t="s">
        <v>4484</v>
      </c>
      <c r="AI891" t="s">
        <v>157</v>
      </c>
      <c r="AJ891" t="s">
        <v>158</v>
      </c>
      <c r="AN891">
        <v>4</v>
      </c>
      <c r="AP891" t="s">
        <v>149</v>
      </c>
      <c r="AT891" t="s">
        <v>149</v>
      </c>
      <c r="AU891" t="s">
        <v>149</v>
      </c>
      <c r="AV891" t="s">
        <v>149</v>
      </c>
      <c r="AW891" t="s">
        <v>149</v>
      </c>
      <c r="AX891" t="s">
        <v>149</v>
      </c>
      <c r="AY891">
        <v>0</v>
      </c>
      <c r="AZ891" t="s">
        <v>149</v>
      </c>
      <c r="BA891" t="s">
        <v>217</v>
      </c>
      <c r="BB891">
        <v>0</v>
      </c>
      <c r="BD891" t="s">
        <v>160</v>
      </c>
      <c r="BE891" t="s">
        <v>149</v>
      </c>
      <c r="BH891">
        <v>0</v>
      </c>
      <c r="BJ891" t="s">
        <v>149</v>
      </c>
      <c r="BK891" t="s">
        <v>149</v>
      </c>
      <c r="BL891" t="s">
        <v>149</v>
      </c>
      <c r="BM891" t="s">
        <v>166</v>
      </c>
      <c r="BP891" t="s">
        <v>149</v>
      </c>
      <c r="BQ891" t="s">
        <v>12499</v>
      </c>
      <c r="BV891" t="s">
        <v>160</v>
      </c>
      <c r="BW891" t="s">
        <v>8187</v>
      </c>
      <c r="BX891">
        <v>1</v>
      </c>
      <c r="BY891" t="s">
        <v>8173</v>
      </c>
      <c r="BZ891" t="s">
        <v>8847</v>
      </c>
      <c r="CA891" s="2">
        <v>40903</v>
      </c>
      <c r="CC891" t="s">
        <v>9412</v>
      </c>
    </row>
    <row r="892" spans="1:81">
      <c r="A892">
        <f t="shared" si="13"/>
        <v>890</v>
      </c>
      <c r="B892" s="1" t="s">
        <v>149</v>
      </c>
      <c r="C892" s="46" t="s">
        <v>4485</v>
      </c>
      <c r="D892" s="47" t="s">
        <v>4485</v>
      </c>
      <c r="E892" s="1" t="s">
        <v>149</v>
      </c>
      <c r="F892" s="1" t="s">
        <v>4486</v>
      </c>
      <c r="G892" s="1" t="s">
        <v>4487</v>
      </c>
      <c r="H892" s="1" t="s">
        <v>4488</v>
      </c>
      <c r="J892" t="s">
        <v>278</v>
      </c>
      <c r="K892" t="s">
        <v>191</v>
      </c>
      <c r="L892">
        <v>411045</v>
      </c>
      <c r="M892">
        <v>0</v>
      </c>
      <c r="N892" t="s">
        <v>233</v>
      </c>
      <c r="T892" t="s">
        <v>13180</v>
      </c>
      <c r="X892" s="2">
        <v>40904</v>
      </c>
      <c r="Y892" t="s">
        <v>4486</v>
      </c>
      <c r="Z892" t="s">
        <v>1451</v>
      </c>
      <c r="AA892">
        <v>722950</v>
      </c>
      <c r="AD892">
        <v>200000</v>
      </c>
      <c r="AH892" t="s">
        <v>4489</v>
      </c>
      <c r="AI892" t="s">
        <v>157</v>
      </c>
      <c r="AJ892" t="s">
        <v>158</v>
      </c>
      <c r="AN892">
        <v>4</v>
      </c>
      <c r="AP892" t="s">
        <v>149</v>
      </c>
      <c r="AT892" t="s">
        <v>149</v>
      </c>
      <c r="AU892" t="s">
        <v>149</v>
      </c>
      <c r="AV892" t="s">
        <v>149</v>
      </c>
      <c r="AW892" t="s">
        <v>149</v>
      </c>
      <c r="AX892" t="s">
        <v>149</v>
      </c>
      <c r="AY892">
        <v>0</v>
      </c>
      <c r="AZ892" t="s">
        <v>149</v>
      </c>
      <c r="BA892" t="s">
        <v>217</v>
      </c>
      <c r="BB892">
        <v>0</v>
      </c>
      <c r="BD892" t="s">
        <v>160</v>
      </c>
      <c r="BE892" t="s">
        <v>149</v>
      </c>
      <c r="BH892">
        <v>0</v>
      </c>
      <c r="BJ892" t="s">
        <v>149</v>
      </c>
      <c r="BK892" t="s">
        <v>149</v>
      </c>
      <c r="BL892" t="s">
        <v>149</v>
      </c>
      <c r="BM892" t="s">
        <v>191</v>
      </c>
      <c r="BP892" t="s">
        <v>149</v>
      </c>
      <c r="BQ892" t="s">
        <v>12500</v>
      </c>
      <c r="BV892" t="s">
        <v>160</v>
      </c>
      <c r="BW892" t="s">
        <v>8186</v>
      </c>
      <c r="BX892">
        <v>1</v>
      </c>
      <c r="BY892" t="s">
        <v>8173</v>
      </c>
      <c r="BZ892" t="s">
        <v>8848</v>
      </c>
      <c r="CA892" s="2">
        <v>40904</v>
      </c>
      <c r="CC892" t="s">
        <v>9811</v>
      </c>
    </row>
    <row r="893" spans="1:81">
      <c r="A893">
        <f t="shared" si="13"/>
        <v>891</v>
      </c>
      <c r="B893" s="1" t="s">
        <v>149</v>
      </c>
      <c r="C893" s="46" t="s">
        <v>4490</v>
      </c>
      <c r="D893" s="47" t="s">
        <v>4490</v>
      </c>
      <c r="E893" s="1" t="s">
        <v>149</v>
      </c>
      <c r="F893" s="1" t="s">
        <v>4491</v>
      </c>
      <c r="G893" s="1" t="s">
        <v>4492</v>
      </c>
      <c r="H893" s="1" t="s">
        <v>4493</v>
      </c>
      <c r="I893" t="s">
        <v>4494</v>
      </c>
      <c r="J893" t="s">
        <v>4495</v>
      </c>
      <c r="K893" t="s">
        <v>191</v>
      </c>
      <c r="L893">
        <v>421301</v>
      </c>
      <c r="M893">
        <v>0</v>
      </c>
      <c r="N893" t="s">
        <v>155</v>
      </c>
      <c r="X893" s="2">
        <v>40905</v>
      </c>
      <c r="Y893" t="s">
        <v>4491</v>
      </c>
      <c r="Z893" t="s">
        <v>178</v>
      </c>
      <c r="AA893">
        <v>722950</v>
      </c>
      <c r="AD893">
        <v>200000</v>
      </c>
      <c r="AH893" t="s">
        <v>10090</v>
      </c>
      <c r="AI893" t="s">
        <v>157</v>
      </c>
      <c r="AJ893" t="s">
        <v>158</v>
      </c>
      <c r="AN893">
        <v>4</v>
      </c>
      <c r="AP893" t="s">
        <v>149</v>
      </c>
      <c r="AT893" t="s">
        <v>149</v>
      </c>
      <c r="AU893" t="s">
        <v>149</v>
      </c>
      <c r="AV893" t="s">
        <v>149</v>
      </c>
      <c r="AW893" t="s">
        <v>149</v>
      </c>
      <c r="AX893" t="s">
        <v>149</v>
      </c>
      <c r="AY893">
        <v>0</v>
      </c>
      <c r="AZ893" t="s">
        <v>149</v>
      </c>
      <c r="BA893" t="s">
        <v>217</v>
      </c>
      <c r="BB893">
        <v>0</v>
      </c>
      <c r="BD893" t="s">
        <v>160</v>
      </c>
      <c r="BE893" t="s">
        <v>149</v>
      </c>
      <c r="BH893">
        <v>0</v>
      </c>
      <c r="BJ893" t="s">
        <v>149</v>
      </c>
      <c r="BK893" t="s">
        <v>149</v>
      </c>
      <c r="BL893" t="s">
        <v>149</v>
      </c>
      <c r="BM893" t="s">
        <v>191</v>
      </c>
      <c r="BP893" t="s">
        <v>149</v>
      </c>
      <c r="BV893" t="s">
        <v>160</v>
      </c>
      <c r="BW893" t="s">
        <v>8226</v>
      </c>
      <c r="BX893">
        <v>1</v>
      </c>
      <c r="BY893" t="s">
        <v>8173</v>
      </c>
      <c r="BZ893" t="s">
        <v>8849</v>
      </c>
      <c r="CA893" s="2">
        <v>40926</v>
      </c>
      <c r="CC893" t="s">
        <v>9812</v>
      </c>
    </row>
    <row r="894" spans="1:81">
      <c r="A894">
        <f t="shared" si="13"/>
        <v>892</v>
      </c>
      <c r="B894" s="1" t="s">
        <v>149</v>
      </c>
      <c r="C894" s="46" t="s">
        <v>4496</v>
      </c>
      <c r="D894" s="47" t="s">
        <v>4496</v>
      </c>
      <c r="E894" s="1" t="s">
        <v>149</v>
      </c>
      <c r="F894" s="1" t="s">
        <v>4497</v>
      </c>
      <c r="G894" s="1" t="s">
        <v>4498</v>
      </c>
      <c r="H894" s="1" t="s">
        <v>4499</v>
      </c>
      <c r="J894" t="s">
        <v>153</v>
      </c>
      <c r="K894" t="s">
        <v>154</v>
      </c>
      <c r="M894">
        <v>0</v>
      </c>
      <c r="N894" t="s">
        <v>155</v>
      </c>
      <c r="T894" t="s">
        <v>13181</v>
      </c>
      <c r="X894" s="2">
        <v>40905</v>
      </c>
      <c r="Y894" t="s">
        <v>4497</v>
      </c>
      <c r="Z894" t="s">
        <v>167</v>
      </c>
      <c r="AA894">
        <v>812600</v>
      </c>
      <c r="AD894">
        <v>200000</v>
      </c>
      <c r="AH894" t="s">
        <v>4500</v>
      </c>
      <c r="AI894" t="s">
        <v>157</v>
      </c>
      <c r="AJ894" t="s">
        <v>158</v>
      </c>
      <c r="AN894">
        <v>4</v>
      </c>
      <c r="AP894" t="s">
        <v>149</v>
      </c>
      <c r="AT894" t="s">
        <v>149</v>
      </c>
      <c r="AU894" t="s">
        <v>149</v>
      </c>
      <c r="AV894" t="s">
        <v>149</v>
      </c>
      <c r="AW894" t="s">
        <v>149</v>
      </c>
      <c r="AX894" t="s">
        <v>149</v>
      </c>
      <c r="AY894">
        <v>0</v>
      </c>
      <c r="AZ894" t="s">
        <v>149</v>
      </c>
      <c r="BA894" t="s">
        <v>339</v>
      </c>
      <c r="BB894">
        <v>0</v>
      </c>
      <c r="BD894" t="s">
        <v>160</v>
      </c>
      <c r="BE894" t="s">
        <v>149</v>
      </c>
      <c r="BH894">
        <v>0</v>
      </c>
      <c r="BJ894" t="s">
        <v>149</v>
      </c>
      <c r="BK894" t="s">
        <v>149</v>
      </c>
      <c r="BL894" t="s">
        <v>149</v>
      </c>
      <c r="BM894" t="s">
        <v>154</v>
      </c>
      <c r="BP894" t="s">
        <v>149</v>
      </c>
      <c r="BQ894" t="s">
        <v>12501</v>
      </c>
      <c r="BV894" t="s">
        <v>160</v>
      </c>
      <c r="BW894" t="s">
        <v>8186</v>
      </c>
      <c r="BX894">
        <v>1</v>
      </c>
      <c r="BY894" t="s">
        <v>8173</v>
      </c>
      <c r="BZ894" t="s">
        <v>8850</v>
      </c>
      <c r="CA894" s="2">
        <v>40910</v>
      </c>
      <c r="CC894" t="s">
        <v>9813</v>
      </c>
    </row>
    <row r="895" spans="1:81">
      <c r="A895">
        <f t="shared" si="13"/>
        <v>893</v>
      </c>
      <c r="B895" s="1" t="s">
        <v>149</v>
      </c>
      <c r="C895" s="46" t="s">
        <v>4501</v>
      </c>
      <c r="D895" s="47" t="s">
        <v>4501</v>
      </c>
      <c r="E895" s="1" t="s">
        <v>149</v>
      </c>
      <c r="F895" s="1" t="s">
        <v>4502</v>
      </c>
      <c r="G895" s="1" t="s">
        <v>4503</v>
      </c>
      <c r="H895" s="1" t="s">
        <v>4504</v>
      </c>
      <c r="J895" t="s">
        <v>312</v>
      </c>
      <c r="K895" t="s">
        <v>313</v>
      </c>
      <c r="L895">
        <v>560053</v>
      </c>
      <c r="M895">
        <v>0</v>
      </c>
      <c r="N895" t="s">
        <v>155</v>
      </c>
      <c r="X895" s="2">
        <v>40905</v>
      </c>
      <c r="Y895" t="s">
        <v>4502</v>
      </c>
      <c r="Z895" t="s">
        <v>304</v>
      </c>
      <c r="AA895">
        <v>516000</v>
      </c>
      <c r="AD895">
        <v>200000</v>
      </c>
      <c r="AH895" t="s">
        <v>4505</v>
      </c>
      <c r="AI895" t="s">
        <v>157</v>
      </c>
      <c r="AJ895" t="s">
        <v>158</v>
      </c>
      <c r="AN895">
        <v>4</v>
      </c>
      <c r="AP895" t="s">
        <v>149</v>
      </c>
      <c r="AT895" t="s">
        <v>149</v>
      </c>
      <c r="AU895" t="s">
        <v>149</v>
      </c>
      <c r="AV895" t="s">
        <v>149</v>
      </c>
      <c r="AW895" t="s">
        <v>149</v>
      </c>
      <c r="AX895" t="s">
        <v>149</v>
      </c>
      <c r="AY895">
        <v>0</v>
      </c>
      <c r="AZ895" t="s">
        <v>149</v>
      </c>
      <c r="BA895" t="s">
        <v>339</v>
      </c>
      <c r="BB895">
        <v>0</v>
      </c>
      <c r="BD895" t="s">
        <v>160</v>
      </c>
      <c r="BE895" t="s">
        <v>149</v>
      </c>
      <c r="BH895">
        <v>0</v>
      </c>
      <c r="BJ895" t="s">
        <v>149</v>
      </c>
      <c r="BK895" t="s">
        <v>149</v>
      </c>
      <c r="BL895" t="s">
        <v>149</v>
      </c>
      <c r="BM895" t="s">
        <v>313</v>
      </c>
      <c r="BP895" t="s">
        <v>149</v>
      </c>
      <c r="BQ895" t="s">
        <v>12502</v>
      </c>
      <c r="BV895" t="s">
        <v>160</v>
      </c>
      <c r="BW895" t="s">
        <v>8178</v>
      </c>
      <c r="BX895">
        <v>1</v>
      </c>
      <c r="BY895" t="s">
        <v>8173</v>
      </c>
      <c r="BZ895" t="s">
        <v>8851</v>
      </c>
      <c r="CA895" s="2">
        <v>40905</v>
      </c>
      <c r="CC895" t="s">
        <v>9814</v>
      </c>
    </row>
    <row r="896" spans="1:81">
      <c r="A896">
        <f t="shared" si="13"/>
        <v>894</v>
      </c>
      <c r="B896" s="1" t="s">
        <v>149</v>
      </c>
      <c r="C896" s="46" t="s">
        <v>4506</v>
      </c>
      <c r="D896" s="47" t="s">
        <v>4506</v>
      </c>
      <c r="E896" s="1" t="s">
        <v>149</v>
      </c>
      <c r="F896" s="1" t="s">
        <v>4507</v>
      </c>
      <c r="G896" s="1" t="s">
        <v>4508</v>
      </c>
      <c r="H896" s="1" t="s">
        <v>4509</v>
      </c>
      <c r="J896" t="s">
        <v>909</v>
      </c>
      <c r="K896" t="s">
        <v>269</v>
      </c>
      <c r="M896">
        <v>0</v>
      </c>
      <c r="N896" t="s">
        <v>155</v>
      </c>
      <c r="X896" s="2">
        <v>40905</v>
      </c>
      <c r="Y896" t="s">
        <v>4507</v>
      </c>
      <c r="Z896" t="s">
        <v>178</v>
      </c>
      <c r="AA896">
        <v>515000</v>
      </c>
      <c r="AD896">
        <v>200000</v>
      </c>
      <c r="AH896" t="s">
        <v>4510</v>
      </c>
      <c r="AI896" t="s">
        <v>157</v>
      </c>
      <c r="AJ896" t="s">
        <v>158</v>
      </c>
      <c r="AN896">
        <v>4</v>
      </c>
      <c r="AP896" t="s">
        <v>149</v>
      </c>
      <c r="AT896" t="s">
        <v>149</v>
      </c>
      <c r="AU896" t="s">
        <v>149</v>
      </c>
      <c r="AV896" t="s">
        <v>149</v>
      </c>
      <c r="AW896" t="s">
        <v>149</v>
      </c>
      <c r="AX896" t="s">
        <v>149</v>
      </c>
      <c r="AY896">
        <v>0</v>
      </c>
      <c r="AZ896" t="s">
        <v>149</v>
      </c>
      <c r="BA896" t="s">
        <v>339</v>
      </c>
      <c r="BB896">
        <v>0</v>
      </c>
      <c r="BD896" t="s">
        <v>160</v>
      </c>
      <c r="BE896" t="s">
        <v>149</v>
      </c>
      <c r="BH896">
        <v>0</v>
      </c>
      <c r="BJ896" t="s">
        <v>149</v>
      </c>
      <c r="BK896" t="s">
        <v>149</v>
      </c>
      <c r="BL896" t="s">
        <v>149</v>
      </c>
      <c r="BM896" t="s">
        <v>269</v>
      </c>
      <c r="BP896" t="s">
        <v>149</v>
      </c>
      <c r="BQ896" t="s">
        <v>12503</v>
      </c>
      <c r="BV896" t="s">
        <v>160</v>
      </c>
      <c r="BW896" t="s">
        <v>7313</v>
      </c>
      <c r="BX896">
        <v>1</v>
      </c>
      <c r="BY896" t="s">
        <v>8173</v>
      </c>
      <c r="BZ896" t="s">
        <v>8852</v>
      </c>
      <c r="CA896" s="2">
        <v>40905</v>
      </c>
      <c r="CC896" t="s">
        <v>9815</v>
      </c>
    </row>
    <row r="897" spans="1:81">
      <c r="A897">
        <f t="shared" si="13"/>
        <v>895</v>
      </c>
      <c r="B897" s="1" t="s">
        <v>149</v>
      </c>
      <c r="C897" s="46" t="s">
        <v>4511</v>
      </c>
      <c r="D897" s="47" t="s">
        <v>4511</v>
      </c>
      <c r="E897" s="1" t="s">
        <v>149</v>
      </c>
      <c r="F897" s="1" t="s">
        <v>4512</v>
      </c>
      <c r="G897" s="1" t="s">
        <v>4513</v>
      </c>
      <c r="H897" s="1" t="s">
        <v>4514</v>
      </c>
      <c r="I897" t="s">
        <v>4515</v>
      </c>
      <c r="J897" t="s">
        <v>660</v>
      </c>
      <c r="K897" t="s">
        <v>661</v>
      </c>
      <c r="M897">
        <v>0</v>
      </c>
      <c r="N897" t="s">
        <v>155</v>
      </c>
      <c r="X897" s="2">
        <v>40905</v>
      </c>
      <c r="Y897" t="s">
        <v>4512</v>
      </c>
      <c r="Z897" t="s">
        <v>798</v>
      </c>
      <c r="AA897">
        <v>143000</v>
      </c>
      <c r="AD897">
        <v>200000</v>
      </c>
      <c r="AH897" t="s">
        <v>4516</v>
      </c>
      <c r="AI897" t="s">
        <v>157</v>
      </c>
      <c r="AJ897" t="s">
        <v>158</v>
      </c>
      <c r="AN897">
        <v>4</v>
      </c>
      <c r="AP897" t="s">
        <v>149</v>
      </c>
      <c r="AT897" t="s">
        <v>149</v>
      </c>
      <c r="AU897" t="s">
        <v>149</v>
      </c>
      <c r="AV897" t="s">
        <v>149</v>
      </c>
      <c r="AW897" t="s">
        <v>149</v>
      </c>
      <c r="AX897" t="s">
        <v>149</v>
      </c>
      <c r="AY897">
        <v>0</v>
      </c>
      <c r="AZ897" t="s">
        <v>149</v>
      </c>
      <c r="BA897" t="s">
        <v>169</v>
      </c>
      <c r="BB897">
        <v>0</v>
      </c>
      <c r="BD897" t="s">
        <v>160</v>
      </c>
      <c r="BE897" t="s">
        <v>149</v>
      </c>
      <c r="BH897">
        <v>0</v>
      </c>
      <c r="BJ897" t="s">
        <v>149</v>
      </c>
      <c r="BK897" t="s">
        <v>149</v>
      </c>
      <c r="BL897" t="s">
        <v>149</v>
      </c>
      <c r="BM897" t="s">
        <v>661</v>
      </c>
      <c r="BP897" t="s">
        <v>149</v>
      </c>
      <c r="BQ897" t="s">
        <v>12504</v>
      </c>
      <c r="BV897" t="s">
        <v>160</v>
      </c>
      <c r="BW897" t="s">
        <v>8183</v>
      </c>
      <c r="BX897">
        <v>1</v>
      </c>
      <c r="BY897" t="s">
        <v>8173</v>
      </c>
      <c r="BZ897" t="s">
        <v>8853</v>
      </c>
      <c r="CA897" s="2">
        <v>40905</v>
      </c>
      <c r="CC897" t="s">
        <v>9816</v>
      </c>
    </row>
    <row r="898" spans="1:81">
      <c r="A898">
        <f t="shared" si="13"/>
        <v>896</v>
      </c>
      <c r="B898" s="1" t="s">
        <v>149</v>
      </c>
      <c r="C898" s="46" t="s">
        <v>4517</v>
      </c>
      <c r="D898" s="47" t="s">
        <v>4517</v>
      </c>
      <c r="E898" s="1" t="s">
        <v>149</v>
      </c>
      <c r="F898" s="1" t="s">
        <v>4518</v>
      </c>
      <c r="G898" s="1" t="s">
        <v>4519</v>
      </c>
      <c r="H898" s="1" t="s">
        <v>4520</v>
      </c>
      <c r="I898" t="s">
        <v>4521</v>
      </c>
      <c r="J898" t="s">
        <v>190</v>
      </c>
      <c r="K898" t="s">
        <v>191</v>
      </c>
      <c r="L898">
        <v>411041</v>
      </c>
      <c r="M898">
        <v>0</v>
      </c>
      <c r="N898" t="s">
        <v>155</v>
      </c>
      <c r="X898" s="2">
        <v>40905</v>
      </c>
      <c r="Y898" t="s">
        <v>4518</v>
      </c>
      <c r="Z898" t="s">
        <v>178</v>
      </c>
      <c r="AA898">
        <v>722950</v>
      </c>
      <c r="AD898">
        <v>200000</v>
      </c>
      <c r="AH898" t="s">
        <v>10091</v>
      </c>
      <c r="AI898" t="s">
        <v>157</v>
      </c>
      <c r="AJ898" t="s">
        <v>158</v>
      </c>
      <c r="AN898">
        <v>4</v>
      </c>
      <c r="AP898" t="s">
        <v>149</v>
      </c>
      <c r="AT898" t="s">
        <v>149</v>
      </c>
      <c r="AU898" t="s">
        <v>149</v>
      </c>
      <c r="AV898" t="s">
        <v>149</v>
      </c>
      <c r="AW898" t="s">
        <v>149</v>
      </c>
      <c r="AX898" t="s">
        <v>149</v>
      </c>
      <c r="AY898">
        <v>0</v>
      </c>
      <c r="AZ898" t="s">
        <v>149</v>
      </c>
      <c r="BA898" t="s">
        <v>217</v>
      </c>
      <c r="BB898">
        <v>0</v>
      </c>
      <c r="BD898" t="s">
        <v>160</v>
      </c>
      <c r="BE898" t="s">
        <v>149</v>
      </c>
      <c r="BH898">
        <v>0</v>
      </c>
      <c r="BJ898" t="s">
        <v>149</v>
      </c>
      <c r="BK898" t="s">
        <v>149</v>
      </c>
      <c r="BL898" t="s">
        <v>149</v>
      </c>
      <c r="BM898" t="s">
        <v>191</v>
      </c>
      <c r="BP898" t="s">
        <v>149</v>
      </c>
      <c r="BQ898" t="s">
        <v>12505</v>
      </c>
      <c r="BV898" t="s">
        <v>160</v>
      </c>
      <c r="BW898" t="s">
        <v>8174</v>
      </c>
      <c r="BX898">
        <v>1</v>
      </c>
      <c r="BY898" t="s">
        <v>8173</v>
      </c>
      <c r="BZ898" t="s">
        <v>8854</v>
      </c>
      <c r="CA898" s="2">
        <v>40926</v>
      </c>
      <c r="CC898" t="s">
        <v>9376</v>
      </c>
    </row>
    <row r="899" spans="1:81">
      <c r="A899">
        <f t="shared" si="13"/>
        <v>897</v>
      </c>
      <c r="B899" s="1" t="s">
        <v>149</v>
      </c>
      <c r="C899" s="46" t="s">
        <v>4522</v>
      </c>
      <c r="D899" s="47" t="s">
        <v>4522</v>
      </c>
      <c r="E899" s="1" t="s">
        <v>149</v>
      </c>
      <c r="F899" s="1" t="s">
        <v>4523</v>
      </c>
      <c r="G899" s="1" t="s">
        <v>4524</v>
      </c>
      <c r="H899" s="1" t="s">
        <v>4525</v>
      </c>
      <c r="I899" t="s">
        <v>4526</v>
      </c>
      <c r="J899" t="s">
        <v>4527</v>
      </c>
      <c r="M899">
        <v>0</v>
      </c>
      <c r="N899" t="s">
        <v>4528</v>
      </c>
      <c r="X899" s="2">
        <v>40907</v>
      </c>
      <c r="Y899" t="s">
        <v>4523</v>
      </c>
      <c r="Z899" t="s">
        <v>178</v>
      </c>
      <c r="AA899">
        <v>515000</v>
      </c>
      <c r="AD899">
        <v>200000</v>
      </c>
      <c r="AI899" t="s">
        <v>13222</v>
      </c>
      <c r="AJ899" t="s">
        <v>186</v>
      </c>
      <c r="AN899">
        <v>1</v>
      </c>
      <c r="AP899" t="s">
        <v>149</v>
      </c>
      <c r="AT899" t="s">
        <v>149</v>
      </c>
      <c r="AU899" t="s">
        <v>149</v>
      </c>
      <c r="AV899" t="s">
        <v>149</v>
      </c>
      <c r="AW899" t="s">
        <v>149</v>
      </c>
      <c r="AX899" t="s">
        <v>149</v>
      </c>
      <c r="AY899">
        <v>0</v>
      </c>
      <c r="AZ899" t="s">
        <v>149</v>
      </c>
      <c r="BA899" t="s">
        <v>217</v>
      </c>
      <c r="BB899">
        <v>0</v>
      </c>
      <c r="BD899" t="s">
        <v>160</v>
      </c>
      <c r="BE899" t="s">
        <v>149</v>
      </c>
      <c r="BH899">
        <v>0</v>
      </c>
      <c r="BJ899" t="s">
        <v>149</v>
      </c>
      <c r="BK899" t="s">
        <v>149</v>
      </c>
      <c r="BL899" t="s">
        <v>149</v>
      </c>
      <c r="BM899" s="33" t="s">
        <v>11456</v>
      </c>
      <c r="BP899" t="s">
        <v>149</v>
      </c>
      <c r="BV899" t="s">
        <v>160</v>
      </c>
      <c r="CA899" s="2"/>
    </row>
    <row r="900" spans="1:81">
      <c r="A900">
        <f t="shared" ref="A900:A963" si="14">A899+1</f>
        <v>898</v>
      </c>
      <c r="B900" s="1" t="s">
        <v>149</v>
      </c>
      <c r="C900" s="46" t="s">
        <v>4529</v>
      </c>
      <c r="D900" s="47" t="s">
        <v>4529</v>
      </c>
      <c r="E900" s="1" t="s">
        <v>149</v>
      </c>
      <c r="F900" s="1" t="s">
        <v>4530</v>
      </c>
      <c r="G900" s="1" t="s">
        <v>4531</v>
      </c>
      <c r="H900" s="1" t="s">
        <v>4532</v>
      </c>
      <c r="I900" t="s">
        <v>4533</v>
      </c>
      <c r="J900" t="s">
        <v>190</v>
      </c>
      <c r="K900" t="s">
        <v>191</v>
      </c>
      <c r="L900">
        <v>411046</v>
      </c>
      <c r="M900">
        <v>0</v>
      </c>
      <c r="N900" t="s">
        <v>155</v>
      </c>
      <c r="T900" t="s">
        <v>6728</v>
      </c>
      <c r="X900" s="2">
        <v>40908</v>
      </c>
      <c r="Y900" t="s">
        <v>4530</v>
      </c>
      <c r="Z900" t="s">
        <v>304</v>
      </c>
      <c r="AA900">
        <v>516000</v>
      </c>
      <c r="AD900">
        <v>200000</v>
      </c>
      <c r="AH900" t="s">
        <v>4534</v>
      </c>
      <c r="AI900" t="s">
        <v>157</v>
      </c>
      <c r="AJ900" t="s">
        <v>158</v>
      </c>
      <c r="AN900">
        <v>4</v>
      </c>
      <c r="AP900" t="s">
        <v>149</v>
      </c>
      <c r="AT900" t="s">
        <v>149</v>
      </c>
      <c r="AU900" t="s">
        <v>149</v>
      </c>
      <c r="AV900" t="s">
        <v>149</v>
      </c>
      <c r="AW900" t="s">
        <v>149</v>
      </c>
      <c r="AX900" t="s">
        <v>149</v>
      </c>
      <c r="AY900">
        <v>0</v>
      </c>
      <c r="AZ900" t="s">
        <v>149</v>
      </c>
      <c r="BA900" t="s">
        <v>339</v>
      </c>
      <c r="BB900">
        <v>0</v>
      </c>
      <c r="BD900" t="s">
        <v>160</v>
      </c>
      <c r="BE900" t="s">
        <v>149</v>
      </c>
      <c r="BH900">
        <v>0</v>
      </c>
      <c r="BJ900" t="s">
        <v>149</v>
      </c>
      <c r="BK900" t="s">
        <v>149</v>
      </c>
      <c r="BL900" t="s">
        <v>149</v>
      </c>
      <c r="BM900" t="s">
        <v>191</v>
      </c>
      <c r="BP900" t="s">
        <v>149</v>
      </c>
      <c r="BQ900" t="s">
        <v>12506</v>
      </c>
      <c r="BV900" t="s">
        <v>160</v>
      </c>
      <c r="BW900" t="s">
        <v>8186</v>
      </c>
      <c r="BX900">
        <v>1</v>
      </c>
      <c r="BY900" t="s">
        <v>8173</v>
      </c>
      <c r="BZ900" t="s">
        <v>8855</v>
      </c>
      <c r="CA900" s="2">
        <v>40908</v>
      </c>
      <c r="CC900" t="s">
        <v>9817</v>
      </c>
    </row>
    <row r="901" spans="1:81">
      <c r="A901">
        <f t="shared" si="14"/>
        <v>899</v>
      </c>
      <c r="B901" s="1" t="s">
        <v>149</v>
      </c>
      <c r="C901" s="46" t="s">
        <v>4535</v>
      </c>
      <c r="D901" s="47" t="s">
        <v>4535</v>
      </c>
      <c r="E901" s="1" t="s">
        <v>149</v>
      </c>
      <c r="F901" s="1" t="s">
        <v>4536</v>
      </c>
      <c r="G901" s="1" t="s">
        <v>4537</v>
      </c>
      <c r="H901" s="1" t="s">
        <v>4538</v>
      </c>
      <c r="J901" t="s">
        <v>1500</v>
      </c>
      <c r="K901" t="s">
        <v>191</v>
      </c>
      <c r="L901">
        <v>400034</v>
      </c>
      <c r="M901">
        <v>0</v>
      </c>
      <c r="N901" t="s">
        <v>155</v>
      </c>
      <c r="X901" s="2">
        <v>40908</v>
      </c>
      <c r="Y901" t="s">
        <v>4536</v>
      </c>
      <c r="Z901" t="s">
        <v>178</v>
      </c>
      <c r="AA901">
        <v>722950</v>
      </c>
      <c r="AD901">
        <v>200000</v>
      </c>
      <c r="AH901" t="s">
        <v>4539</v>
      </c>
      <c r="AI901" t="s">
        <v>157</v>
      </c>
      <c r="AJ901" t="s">
        <v>158</v>
      </c>
      <c r="AN901">
        <v>4</v>
      </c>
      <c r="AP901" t="s">
        <v>149</v>
      </c>
      <c r="AT901" t="s">
        <v>149</v>
      </c>
      <c r="AU901" t="s">
        <v>149</v>
      </c>
      <c r="AV901" t="s">
        <v>149</v>
      </c>
      <c r="AW901" t="s">
        <v>149</v>
      </c>
      <c r="AX901" t="s">
        <v>149</v>
      </c>
      <c r="AY901">
        <v>0</v>
      </c>
      <c r="AZ901" t="s">
        <v>149</v>
      </c>
      <c r="BA901" t="s">
        <v>339</v>
      </c>
      <c r="BB901">
        <v>0</v>
      </c>
      <c r="BD901" t="s">
        <v>160</v>
      </c>
      <c r="BE901" t="s">
        <v>149</v>
      </c>
      <c r="BH901">
        <v>0</v>
      </c>
      <c r="BJ901" t="s">
        <v>149</v>
      </c>
      <c r="BK901" t="s">
        <v>149</v>
      </c>
      <c r="BL901" t="s">
        <v>149</v>
      </c>
      <c r="BM901" t="s">
        <v>191</v>
      </c>
      <c r="BP901" t="s">
        <v>149</v>
      </c>
      <c r="BQ901" t="s">
        <v>12507</v>
      </c>
      <c r="BV901" t="s">
        <v>160</v>
      </c>
      <c r="BW901" t="s">
        <v>8178</v>
      </c>
      <c r="BX901">
        <v>1</v>
      </c>
      <c r="BY901" t="s">
        <v>8173</v>
      </c>
      <c r="BZ901" t="s">
        <v>8856</v>
      </c>
      <c r="CA901" s="2">
        <v>40912</v>
      </c>
      <c r="CC901" t="s">
        <v>9818</v>
      </c>
    </row>
    <row r="902" spans="1:81">
      <c r="A902">
        <f t="shared" si="14"/>
        <v>900</v>
      </c>
      <c r="B902" s="1" t="s">
        <v>149</v>
      </c>
      <c r="C902" s="46" t="s">
        <v>4540</v>
      </c>
      <c r="D902" s="47" t="s">
        <v>4540</v>
      </c>
      <c r="E902" s="1" t="s">
        <v>149</v>
      </c>
      <c r="F902" s="1" t="s">
        <v>4541</v>
      </c>
      <c r="G902" s="1" t="s">
        <v>4542</v>
      </c>
      <c r="J902" t="s">
        <v>190</v>
      </c>
      <c r="K902" t="s">
        <v>191</v>
      </c>
      <c r="L902">
        <v>411014</v>
      </c>
      <c r="M902">
        <v>0</v>
      </c>
      <c r="N902" t="s">
        <v>155</v>
      </c>
      <c r="X902" s="2">
        <v>40910</v>
      </c>
      <c r="Y902" t="s">
        <v>4541</v>
      </c>
      <c r="Z902" t="s">
        <v>178</v>
      </c>
      <c r="AA902">
        <v>515000</v>
      </c>
      <c r="AD902">
        <v>200000</v>
      </c>
      <c r="AH902" t="s">
        <v>4543</v>
      </c>
      <c r="AI902" t="s">
        <v>157</v>
      </c>
      <c r="AJ902" t="s">
        <v>158</v>
      </c>
      <c r="AN902">
        <v>4</v>
      </c>
      <c r="AP902" t="s">
        <v>149</v>
      </c>
      <c r="AT902" t="s">
        <v>149</v>
      </c>
      <c r="AU902" t="s">
        <v>149</v>
      </c>
      <c r="AV902" t="s">
        <v>149</v>
      </c>
      <c r="AW902" t="s">
        <v>149</v>
      </c>
      <c r="AX902" t="s">
        <v>149</v>
      </c>
      <c r="AY902">
        <v>0</v>
      </c>
      <c r="AZ902" t="s">
        <v>149</v>
      </c>
      <c r="BA902" t="s">
        <v>169</v>
      </c>
      <c r="BB902">
        <v>0</v>
      </c>
      <c r="BD902" t="s">
        <v>160</v>
      </c>
      <c r="BE902" t="s">
        <v>149</v>
      </c>
      <c r="BH902">
        <v>0</v>
      </c>
      <c r="BJ902" t="s">
        <v>149</v>
      </c>
      <c r="BK902" t="s">
        <v>149</v>
      </c>
      <c r="BL902" t="s">
        <v>149</v>
      </c>
      <c r="BM902" t="s">
        <v>191</v>
      </c>
      <c r="BP902" t="s">
        <v>149</v>
      </c>
      <c r="BQ902" t="s">
        <v>12508</v>
      </c>
      <c r="BV902" t="s">
        <v>160</v>
      </c>
      <c r="BW902" t="s">
        <v>8185</v>
      </c>
      <c r="BX902">
        <v>1</v>
      </c>
      <c r="BY902" t="s">
        <v>8173</v>
      </c>
      <c r="BZ902" t="s">
        <v>8857</v>
      </c>
      <c r="CA902" s="2">
        <v>40910</v>
      </c>
      <c r="CC902" t="s">
        <v>9819</v>
      </c>
    </row>
    <row r="903" spans="1:81">
      <c r="A903">
        <f t="shared" si="14"/>
        <v>901</v>
      </c>
      <c r="B903" s="1" t="s">
        <v>149</v>
      </c>
      <c r="C903" s="46" t="s">
        <v>4544</v>
      </c>
      <c r="D903" s="47" t="s">
        <v>4544</v>
      </c>
      <c r="E903" s="1" t="s">
        <v>149</v>
      </c>
      <c r="F903" s="1" t="s">
        <v>4545</v>
      </c>
      <c r="G903" s="1" t="s">
        <v>4546</v>
      </c>
      <c r="H903" s="1" t="s">
        <v>4547</v>
      </c>
      <c r="I903" t="s">
        <v>4548</v>
      </c>
      <c r="J903" t="s">
        <v>278</v>
      </c>
      <c r="K903" t="s">
        <v>232</v>
      </c>
      <c r="M903">
        <v>0</v>
      </c>
      <c r="N903" t="s">
        <v>233</v>
      </c>
      <c r="X903" s="2">
        <v>40914</v>
      </c>
      <c r="Y903" t="s">
        <v>4545</v>
      </c>
      <c r="Z903" t="s">
        <v>216</v>
      </c>
      <c r="AA903">
        <v>722950</v>
      </c>
      <c r="AD903">
        <v>200000</v>
      </c>
      <c r="AH903" t="s">
        <v>4549</v>
      </c>
      <c r="AI903" t="s">
        <v>157</v>
      </c>
      <c r="AJ903" t="s">
        <v>158</v>
      </c>
      <c r="AN903">
        <v>4</v>
      </c>
      <c r="AP903" t="s">
        <v>149</v>
      </c>
      <c r="AT903" t="s">
        <v>149</v>
      </c>
      <c r="AU903" t="s">
        <v>149</v>
      </c>
      <c r="AV903" t="s">
        <v>149</v>
      </c>
      <c r="AW903" t="s">
        <v>149</v>
      </c>
      <c r="AX903" t="s">
        <v>149</v>
      </c>
      <c r="AY903">
        <v>0</v>
      </c>
      <c r="AZ903" t="s">
        <v>149</v>
      </c>
      <c r="BA903" t="s">
        <v>217</v>
      </c>
      <c r="BB903">
        <v>0</v>
      </c>
      <c r="BD903" t="s">
        <v>160</v>
      </c>
      <c r="BE903" t="s">
        <v>149</v>
      </c>
      <c r="BH903">
        <v>0</v>
      </c>
      <c r="BJ903" t="s">
        <v>149</v>
      </c>
      <c r="BK903" t="s">
        <v>149</v>
      </c>
      <c r="BL903" t="s">
        <v>149</v>
      </c>
      <c r="BM903" t="s">
        <v>232</v>
      </c>
      <c r="BP903" t="s">
        <v>149</v>
      </c>
      <c r="BQ903" t="s">
        <v>12509</v>
      </c>
      <c r="BV903" t="s">
        <v>160</v>
      </c>
      <c r="BW903" t="s">
        <v>8178</v>
      </c>
      <c r="BX903">
        <v>1</v>
      </c>
      <c r="BY903" t="s">
        <v>8173</v>
      </c>
      <c r="BZ903" t="s">
        <v>8858</v>
      </c>
      <c r="CA903" s="2">
        <v>40848</v>
      </c>
      <c r="CC903" t="s">
        <v>9471</v>
      </c>
    </row>
    <row r="904" spans="1:81">
      <c r="A904">
        <f t="shared" si="14"/>
        <v>902</v>
      </c>
      <c r="B904" s="1" t="s">
        <v>149</v>
      </c>
      <c r="C904" s="46" t="s">
        <v>4550</v>
      </c>
      <c r="D904" s="47" t="s">
        <v>4550</v>
      </c>
      <c r="E904" s="1" t="s">
        <v>149</v>
      </c>
      <c r="F904" s="1" t="s">
        <v>4551</v>
      </c>
      <c r="G904" s="1" t="s">
        <v>4552</v>
      </c>
      <c r="H904" s="1" t="s">
        <v>4553</v>
      </c>
      <c r="J904" t="s">
        <v>312</v>
      </c>
      <c r="K904" t="s">
        <v>313</v>
      </c>
      <c r="L904">
        <v>560029</v>
      </c>
      <c r="M904">
        <v>0</v>
      </c>
      <c r="N904" t="s">
        <v>155</v>
      </c>
      <c r="T904" t="s">
        <v>13182</v>
      </c>
      <c r="X904" s="2">
        <v>40914</v>
      </c>
      <c r="Y904" t="s">
        <v>4551</v>
      </c>
      <c r="Z904" t="s">
        <v>178</v>
      </c>
      <c r="AA904">
        <v>515000</v>
      </c>
      <c r="AD904">
        <v>200000</v>
      </c>
      <c r="AH904" t="s">
        <v>4554</v>
      </c>
      <c r="AI904" t="s">
        <v>157</v>
      </c>
      <c r="AJ904" t="s">
        <v>158</v>
      </c>
      <c r="AN904">
        <v>4</v>
      </c>
      <c r="AP904" t="s">
        <v>149</v>
      </c>
      <c r="AT904" t="s">
        <v>149</v>
      </c>
      <c r="AU904" t="s">
        <v>149</v>
      </c>
      <c r="AV904" t="s">
        <v>149</v>
      </c>
      <c r="AW904" t="s">
        <v>149</v>
      </c>
      <c r="AX904" t="s">
        <v>149</v>
      </c>
      <c r="AY904">
        <v>0</v>
      </c>
      <c r="AZ904" t="s">
        <v>149</v>
      </c>
      <c r="BA904" t="s">
        <v>339</v>
      </c>
      <c r="BB904">
        <v>0</v>
      </c>
      <c r="BD904" t="s">
        <v>160</v>
      </c>
      <c r="BE904" t="s">
        <v>149</v>
      </c>
      <c r="BH904">
        <v>0</v>
      </c>
      <c r="BJ904" t="s">
        <v>149</v>
      </c>
      <c r="BK904" t="s">
        <v>149</v>
      </c>
      <c r="BL904" t="s">
        <v>149</v>
      </c>
      <c r="BM904" t="s">
        <v>313</v>
      </c>
      <c r="BP904" t="s">
        <v>149</v>
      </c>
      <c r="BQ904" t="s">
        <v>12510</v>
      </c>
      <c r="BV904" t="s">
        <v>160</v>
      </c>
      <c r="BW904" t="s">
        <v>8191</v>
      </c>
      <c r="BX904">
        <v>1</v>
      </c>
      <c r="BY904" t="s">
        <v>8173</v>
      </c>
      <c r="BZ904" t="s">
        <v>8859</v>
      </c>
      <c r="CA904" s="2">
        <v>40914</v>
      </c>
      <c r="CC904" t="s">
        <v>9820</v>
      </c>
    </row>
    <row r="905" spans="1:81">
      <c r="A905">
        <f t="shared" si="14"/>
        <v>903</v>
      </c>
      <c r="B905" s="1" t="s">
        <v>149</v>
      </c>
      <c r="C905" s="46" t="s">
        <v>4555</v>
      </c>
      <c r="D905" s="47" t="s">
        <v>4555</v>
      </c>
      <c r="E905" s="1" t="s">
        <v>149</v>
      </c>
      <c r="F905" s="1" t="s">
        <v>4556</v>
      </c>
      <c r="G905" s="1" t="s">
        <v>4557</v>
      </c>
      <c r="H905" s="1" t="s">
        <v>4558</v>
      </c>
      <c r="I905" t="s">
        <v>4559</v>
      </c>
      <c r="J905" t="s">
        <v>312</v>
      </c>
      <c r="K905" t="s">
        <v>313</v>
      </c>
      <c r="L905">
        <v>560058</v>
      </c>
      <c r="M905">
        <v>0</v>
      </c>
      <c r="N905" t="s">
        <v>155</v>
      </c>
      <c r="X905" s="2">
        <v>40914</v>
      </c>
      <c r="Y905" t="s">
        <v>4556</v>
      </c>
      <c r="Z905" t="s">
        <v>178</v>
      </c>
      <c r="AA905">
        <v>515000</v>
      </c>
      <c r="AD905">
        <v>200000</v>
      </c>
      <c r="AH905" t="s">
        <v>4560</v>
      </c>
      <c r="AI905" t="s">
        <v>157</v>
      </c>
      <c r="AJ905" t="s">
        <v>158</v>
      </c>
      <c r="AN905">
        <v>4</v>
      </c>
      <c r="AP905" t="s">
        <v>149</v>
      </c>
      <c r="AT905" t="s">
        <v>149</v>
      </c>
      <c r="AU905" t="s">
        <v>149</v>
      </c>
      <c r="AV905" t="s">
        <v>149</v>
      </c>
      <c r="AW905" t="s">
        <v>149</v>
      </c>
      <c r="AX905" t="s">
        <v>149</v>
      </c>
      <c r="AY905">
        <v>0</v>
      </c>
      <c r="AZ905" t="s">
        <v>149</v>
      </c>
      <c r="BA905" t="s">
        <v>339</v>
      </c>
      <c r="BB905">
        <v>0</v>
      </c>
      <c r="BD905" t="s">
        <v>160</v>
      </c>
      <c r="BE905" t="s">
        <v>149</v>
      </c>
      <c r="BH905">
        <v>0</v>
      </c>
      <c r="BJ905" t="s">
        <v>149</v>
      </c>
      <c r="BK905" t="s">
        <v>149</v>
      </c>
      <c r="BL905" t="s">
        <v>149</v>
      </c>
      <c r="BM905" t="s">
        <v>313</v>
      </c>
      <c r="BP905" t="s">
        <v>149</v>
      </c>
      <c r="BQ905" t="s">
        <v>12511</v>
      </c>
      <c r="BV905" t="s">
        <v>160</v>
      </c>
      <c r="BW905" t="s">
        <v>8213</v>
      </c>
      <c r="BX905">
        <v>1</v>
      </c>
      <c r="BY905" t="s">
        <v>8173</v>
      </c>
      <c r="BZ905" t="s">
        <v>8860</v>
      </c>
      <c r="CA905" s="2">
        <v>40914</v>
      </c>
      <c r="CC905" t="s">
        <v>9821</v>
      </c>
    </row>
    <row r="906" spans="1:81">
      <c r="A906">
        <f t="shared" si="14"/>
        <v>904</v>
      </c>
      <c r="B906" s="1" t="s">
        <v>149</v>
      </c>
      <c r="C906" s="46" t="s">
        <v>4561</v>
      </c>
      <c r="D906" s="47" t="s">
        <v>4561</v>
      </c>
      <c r="E906" s="1" t="s">
        <v>149</v>
      </c>
      <c r="F906" s="1" t="s">
        <v>4562</v>
      </c>
      <c r="G906" s="1" t="s">
        <v>4563</v>
      </c>
      <c r="H906" s="1" t="s">
        <v>4564</v>
      </c>
      <c r="I906" t="s">
        <v>4565</v>
      </c>
      <c r="J906" t="s">
        <v>312</v>
      </c>
      <c r="K906" t="s">
        <v>313</v>
      </c>
      <c r="L906">
        <v>560096</v>
      </c>
      <c r="M906">
        <v>0</v>
      </c>
      <c r="N906" t="s">
        <v>155</v>
      </c>
      <c r="X906" s="2">
        <v>40914</v>
      </c>
      <c r="Y906" t="s">
        <v>4562</v>
      </c>
      <c r="Z906" t="s">
        <v>167</v>
      </c>
      <c r="AA906">
        <v>826270</v>
      </c>
      <c r="AD906">
        <v>200000</v>
      </c>
      <c r="AH906" t="s">
        <v>4566</v>
      </c>
      <c r="AI906" t="s">
        <v>157</v>
      </c>
      <c r="AJ906" t="s">
        <v>158</v>
      </c>
      <c r="AN906">
        <v>4</v>
      </c>
      <c r="AP906" t="s">
        <v>149</v>
      </c>
      <c r="AT906" t="s">
        <v>149</v>
      </c>
      <c r="AU906" t="s">
        <v>149</v>
      </c>
      <c r="AV906" t="s">
        <v>149</v>
      </c>
      <c r="AW906" t="s">
        <v>149</v>
      </c>
      <c r="AX906" t="s">
        <v>149</v>
      </c>
      <c r="AY906">
        <v>0</v>
      </c>
      <c r="AZ906" t="s">
        <v>149</v>
      </c>
      <c r="BA906" t="s">
        <v>339</v>
      </c>
      <c r="BB906">
        <v>0</v>
      </c>
      <c r="BD906" t="s">
        <v>160</v>
      </c>
      <c r="BE906" t="s">
        <v>149</v>
      </c>
      <c r="BH906">
        <v>0</v>
      </c>
      <c r="BJ906" t="s">
        <v>149</v>
      </c>
      <c r="BK906" t="s">
        <v>149</v>
      </c>
      <c r="BL906" t="s">
        <v>149</v>
      </c>
      <c r="BM906" t="s">
        <v>313</v>
      </c>
      <c r="BP906" t="s">
        <v>149</v>
      </c>
      <c r="BQ906" t="s">
        <v>12512</v>
      </c>
      <c r="BV906" t="s">
        <v>160</v>
      </c>
      <c r="CA906" s="2"/>
    </row>
    <row r="907" spans="1:81">
      <c r="A907">
        <f t="shared" si="14"/>
        <v>905</v>
      </c>
      <c r="B907" s="1" t="s">
        <v>149</v>
      </c>
      <c r="C907" s="46" t="s">
        <v>4567</v>
      </c>
      <c r="D907" s="47" t="s">
        <v>4567</v>
      </c>
      <c r="E907" s="1" t="s">
        <v>149</v>
      </c>
      <c r="F907" s="1" t="s">
        <v>4568</v>
      </c>
      <c r="G907" s="1" t="s">
        <v>4569</v>
      </c>
      <c r="H907" s="1" t="s">
        <v>4570</v>
      </c>
      <c r="J907" t="s">
        <v>190</v>
      </c>
      <c r="K907" t="s">
        <v>191</v>
      </c>
      <c r="M907">
        <v>0</v>
      </c>
      <c r="N907" t="s">
        <v>155</v>
      </c>
      <c r="X907" s="2">
        <v>40914</v>
      </c>
      <c r="Y907" t="s">
        <v>4568</v>
      </c>
      <c r="Z907" t="s">
        <v>178</v>
      </c>
      <c r="AA907">
        <v>515000</v>
      </c>
      <c r="AD907">
        <v>200000</v>
      </c>
      <c r="AI907" t="s">
        <v>157</v>
      </c>
      <c r="AJ907" t="s">
        <v>158</v>
      </c>
      <c r="AN907">
        <v>4</v>
      </c>
      <c r="AP907" t="s">
        <v>149</v>
      </c>
      <c r="AT907" t="s">
        <v>149</v>
      </c>
      <c r="AU907" t="s">
        <v>149</v>
      </c>
      <c r="AV907" t="s">
        <v>149</v>
      </c>
      <c r="AW907" t="s">
        <v>149</v>
      </c>
      <c r="AX907" t="s">
        <v>149</v>
      </c>
      <c r="AY907">
        <v>0</v>
      </c>
      <c r="AZ907" t="s">
        <v>149</v>
      </c>
      <c r="BA907" t="s">
        <v>339</v>
      </c>
      <c r="BB907">
        <v>0</v>
      </c>
      <c r="BD907" t="s">
        <v>160</v>
      </c>
      <c r="BE907" t="s">
        <v>149</v>
      </c>
      <c r="BH907">
        <v>0</v>
      </c>
      <c r="BJ907" t="s">
        <v>149</v>
      </c>
      <c r="BK907" t="s">
        <v>149</v>
      </c>
      <c r="BL907" t="s">
        <v>149</v>
      </c>
      <c r="BM907" t="s">
        <v>191</v>
      </c>
      <c r="BP907" t="s">
        <v>149</v>
      </c>
      <c r="BV907" t="s">
        <v>160</v>
      </c>
      <c r="BW907" t="s">
        <v>8179</v>
      </c>
      <c r="BX907">
        <v>1</v>
      </c>
      <c r="BY907" t="s">
        <v>8173</v>
      </c>
      <c r="BZ907" t="s">
        <v>8861</v>
      </c>
      <c r="CA907" s="2">
        <v>40914</v>
      </c>
      <c r="CC907" t="s">
        <v>9822</v>
      </c>
    </row>
    <row r="908" spans="1:81">
      <c r="A908">
        <f t="shared" si="14"/>
        <v>906</v>
      </c>
      <c r="B908" s="1" t="s">
        <v>149</v>
      </c>
      <c r="C908" s="46" t="s">
        <v>4571</v>
      </c>
      <c r="D908" s="47" t="s">
        <v>4571</v>
      </c>
      <c r="E908" s="1" t="s">
        <v>149</v>
      </c>
      <c r="F908" s="1" t="s">
        <v>4572</v>
      </c>
      <c r="G908" s="1" t="s">
        <v>4573</v>
      </c>
      <c r="J908" t="s">
        <v>165</v>
      </c>
      <c r="K908" t="s">
        <v>166</v>
      </c>
      <c r="L908">
        <v>122001</v>
      </c>
      <c r="M908">
        <v>0</v>
      </c>
      <c r="N908" t="s">
        <v>1191</v>
      </c>
      <c r="X908" s="2">
        <v>40919</v>
      </c>
      <c r="Y908" t="s">
        <v>4572</v>
      </c>
      <c r="Z908" t="s">
        <v>216</v>
      </c>
      <c r="AA908">
        <v>722950</v>
      </c>
      <c r="AD908">
        <v>200000</v>
      </c>
      <c r="AI908" t="s">
        <v>157</v>
      </c>
      <c r="AJ908" t="s">
        <v>158</v>
      </c>
      <c r="AN908">
        <v>4</v>
      </c>
      <c r="AP908" t="s">
        <v>149</v>
      </c>
      <c r="AT908" t="s">
        <v>149</v>
      </c>
      <c r="AU908" t="s">
        <v>149</v>
      </c>
      <c r="AV908" t="s">
        <v>149</v>
      </c>
      <c r="AW908" t="s">
        <v>149</v>
      </c>
      <c r="AX908" t="s">
        <v>149</v>
      </c>
      <c r="AY908">
        <v>0</v>
      </c>
      <c r="AZ908" t="s">
        <v>149</v>
      </c>
      <c r="BA908" t="s">
        <v>217</v>
      </c>
      <c r="BB908">
        <v>0</v>
      </c>
      <c r="BD908" t="s">
        <v>160</v>
      </c>
      <c r="BE908" t="s">
        <v>149</v>
      </c>
      <c r="BH908">
        <v>0</v>
      </c>
      <c r="BJ908" t="s">
        <v>149</v>
      </c>
      <c r="BK908" t="s">
        <v>149</v>
      </c>
      <c r="BL908" t="s">
        <v>149</v>
      </c>
      <c r="BM908" t="s">
        <v>166</v>
      </c>
      <c r="BP908" t="s">
        <v>149</v>
      </c>
      <c r="BV908" t="s">
        <v>160</v>
      </c>
      <c r="BW908" t="s">
        <v>8178</v>
      </c>
      <c r="BX908">
        <v>1</v>
      </c>
      <c r="BY908" t="s">
        <v>8173</v>
      </c>
      <c r="BZ908" t="s">
        <v>8862</v>
      </c>
      <c r="CA908" s="2">
        <v>41178</v>
      </c>
      <c r="CC908" t="s">
        <v>9471</v>
      </c>
    </row>
    <row r="909" spans="1:81">
      <c r="A909">
        <f t="shared" si="14"/>
        <v>907</v>
      </c>
      <c r="B909" s="1" t="s">
        <v>149</v>
      </c>
      <c r="C909" s="46" t="s">
        <v>4574</v>
      </c>
      <c r="D909" s="47" t="s">
        <v>4574</v>
      </c>
      <c r="E909" s="1" t="s">
        <v>149</v>
      </c>
      <c r="F909" s="1" t="s">
        <v>4575</v>
      </c>
      <c r="G909" s="1" t="s">
        <v>4576</v>
      </c>
      <c r="H909" s="1" t="s">
        <v>4577</v>
      </c>
      <c r="I909" t="s">
        <v>4578</v>
      </c>
      <c r="J909" t="s">
        <v>312</v>
      </c>
      <c r="K909" t="s">
        <v>313</v>
      </c>
      <c r="L909">
        <v>560071</v>
      </c>
      <c r="M909">
        <v>0</v>
      </c>
      <c r="N909" t="s">
        <v>155</v>
      </c>
      <c r="X909" s="2">
        <v>40924</v>
      </c>
      <c r="Y909" t="s">
        <v>4575</v>
      </c>
      <c r="Z909" t="s">
        <v>167</v>
      </c>
      <c r="AA909">
        <v>817000</v>
      </c>
      <c r="AD909">
        <v>200000</v>
      </c>
      <c r="AH909" t="s">
        <v>10147</v>
      </c>
      <c r="AI909" t="s">
        <v>157</v>
      </c>
      <c r="AJ909" t="s">
        <v>158</v>
      </c>
      <c r="AN909">
        <v>4</v>
      </c>
      <c r="AP909" t="s">
        <v>149</v>
      </c>
      <c r="AT909" t="s">
        <v>149</v>
      </c>
      <c r="AU909" t="s">
        <v>149</v>
      </c>
      <c r="AV909" t="s">
        <v>149</v>
      </c>
      <c r="AW909" t="s">
        <v>149</v>
      </c>
      <c r="AX909" t="s">
        <v>149</v>
      </c>
      <c r="AY909">
        <v>0</v>
      </c>
      <c r="AZ909" t="s">
        <v>149</v>
      </c>
      <c r="BA909" t="s">
        <v>217</v>
      </c>
      <c r="BB909">
        <v>0</v>
      </c>
      <c r="BD909" t="s">
        <v>160</v>
      </c>
      <c r="BE909" t="s">
        <v>149</v>
      </c>
      <c r="BH909">
        <v>0</v>
      </c>
      <c r="BJ909" t="s">
        <v>149</v>
      </c>
      <c r="BK909" t="s">
        <v>149</v>
      </c>
      <c r="BL909" t="s">
        <v>149</v>
      </c>
      <c r="BM909" t="s">
        <v>313</v>
      </c>
      <c r="BP909" t="s">
        <v>149</v>
      </c>
      <c r="BV909" t="s">
        <v>160</v>
      </c>
      <c r="CA909" s="2"/>
    </row>
    <row r="910" spans="1:81">
      <c r="A910">
        <f t="shared" si="14"/>
        <v>908</v>
      </c>
      <c r="B910" s="1" t="s">
        <v>149</v>
      </c>
      <c r="C910" s="46" t="s">
        <v>4579</v>
      </c>
      <c r="D910" s="47" t="s">
        <v>4579</v>
      </c>
      <c r="E910" s="1" t="s">
        <v>149</v>
      </c>
      <c r="F910" s="1" t="s">
        <v>4580</v>
      </c>
      <c r="G910" s="1" t="s">
        <v>4324</v>
      </c>
      <c r="J910" t="s">
        <v>190</v>
      </c>
      <c r="K910" t="s">
        <v>191</v>
      </c>
      <c r="M910">
        <v>0</v>
      </c>
      <c r="N910" t="s">
        <v>155</v>
      </c>
      <c r="X910" s="2">
        <v>40925</v>
      </c>
      <c r="Y910" t="s">
        <v>4580</v>
      </c>
      <c r="Z910" t="s">
        <v>216</v>
      </c>
      <c r="AA910">
        <v>722950</v>
      </c>
      <c r="AD910">
        <v>200000</v>
      </c>
      <c r="AI910" t="s">
        <v>157</v>
      </c>
      <c r="AJ910" t="s">
        <v>158</v>
      </c>
      <c r="AN910">
        <v>4</v>
      </c>
      <c r="AP910" t="s">
        <v>149</v>
      </c>
      <c r="AT910" t="s">
        <v>149</v>
      </c>
      <c r="AU910" t="s">
        <v>149</v>
      </c>
      <c r="AV910" t="s">
        <v>149</v>
      </c>
      <c r="AW910" t="s">
        <v>149</v>
      </c>
      <c r="AX910" t="s">
        <v>149</v>
      </c>
      <c r="AY910">
        <v>0</v>
      </c>
      <c r="AZ910" t="s">
        <v>149</v>
      </c>
      <c r="BA910" t="s">
        <v>217</v>
      </c>
      <c r="BB910">
        <v>0</v>
      </c>
      <c r="BD910" t="s">
        <v>160</v>
      </c>
      <c r="BE910" t="s">
        <v>149</v>
      </c>
      <c r="BH910">
        <v>0</v>
      </c>
      <c r="BJ910" t="s">
        <v>149</v>
      </c>
      <c r="BK910" t="s">
        <v>149</v>
      </c>
      <c r="BL910" t="s">
        <v>149</v>
      </c>
      <c r="BM910" t="s">
        <v>191</v>
      </c>
      <c r="BP910" t="s">
        <v>149</v>
      </c>
      <c r="BQ910" t="s">
        <v>12513</v>
      </c>
      <c r="BV910" t="s">
        <v>160</v>
      </c>
      <c r="BW910" t="s">
        <v>8178</v>
      </c>
      <c r="BX910">
        <v>1</v>
      </c>
      <c r="BY910" t="s">
        <v>8173</v>
      </c>
      <c r="BZ910" t="s">
        <v>8863</v>
      </c>
      <c r="CA910" s="2">
        <v>40909</v>
      </c>
      <c r="CC910" t="s">
        <v>9823</v>
      </c>
    </row>
    <row r="911" spans="1:81">
      <c r="A911">
        <f t="shared" si="14"/>
        <v>909</v>
      </c>
      <c r="B911" s="1" t="s">
        <v>149</v>
      </c>
      <c r="C911" s="46" t="s">
        <v>4581</v>
      </c>
      <c r="D911" s="47" t="s">
        <v>4581</v>
      </c>
      <c r="E911" s="1" t="s">
        <v>149</v>
      </c>
      <c r="F911" s="1" t="s">
        <v>4582</v>
      </c>
      <c r="G911" s="1" t="s">
        <v>4583</v>
      </c>
      <c r="H911" s="1" t="s">
        <v>4584</v>
      </c>
      <c r="J911" t="s">
        <v>190</v>
      </c>
      <c r="K911" t="s">
        <v>191</v>
      </c>
      <c r="L911">
        <v>411044</v>
      </c>
      <c r="M911">
        <v>0</v>
      </c>
      <c r="N911" t="s">
        <v>155</v>
      </c>
      <c r="X911" s="2">
        <v>40926</v>
      </c>
      <c r="Y911" t="s">
        <v>4582</v>
      </c>
      <c r="Z911" t="s">
        <v>304</v>
      </c>
      <c r="AA911">
        <v>516000</v>
      </c>
      <c r="AD911">
        <v>200000</v>
      </c>
      <c r="AH911" t="s">
        <v>4585</v>
      </c>
      <c r="AI911" t="s">
        <v>157</v>
      </c>
      <c r="AJ911" t="s">
        <v>158</v>
      </c>
      <c r="AN911">
        <v>4</v>
      </c>
      <c r="AP911" t="s">
        <v>149</v>
      </c>
      <c r="AT911" t="s">
        <v>149</v>
      </c>
      <c r="AU911" t="s">
        <v>149</v>
      </c>
      <c r="AV911" t="s">
        <v>149</v>
      </c>
      <c r="AW911" t="s">
        <v>149</v>
      </c>
      <c r="AX911" t="s">
        <v>149</v>
      </c>
      <c r="AY911">
        <v>0</v>
      </c>
      <c r="AZ911" t="s">
        <v>149</v>
      </c>
      <c r="BA911" t="s">
        <v>169</v>
      </c>
      <c r="BB911">
        <v>0</v>
      </c>
      <c r="BD911" t="s">
        <v>160</v>
      </c>
      <c r="BE911" t="s">
        <v>149</v>
      </c>
      <c r="BH911">
        <v>0</v>
      </c>
      <c r="BJ911" t="s">
        <v>149</v>
      </c>
      <c r="BK911" t="s">
        <v>149</v>
      </c>
      <c r="BL911" t="s">
        <v>149</v>
      </c>
      <c r="BM911" t="s">
        <v>191</v>
      </c>
      <c r="BP911" t="s">
        <v>149</v>
      </c>
      <c r="BQ911" t="s">
        <v>12514</v>
      </c>
      <c r="BV911" t="s">
        <v>160</v>
      </c>
      <c r="BW911" t="s">
        <v>8183</v>
      </c>
      <c r="BX911">
        <v>1</v>
      </c>
      <c r="BY911" t="s">
        <v>8173</v>
      </c>
      <c r="BZ911" t="s">
        <v>8864</v>
      </c>
      <c r="CA911" s="2">
        <v>40926</v>
      </c>
      <c r="CC911" t="s">
        <v>9774</v>
      </c>
    </row>
    <row r="912" spans="1:81">
      <c r="A912">
        <f t="shared" si="14"/>
        <v>910</v>
      </c>
      <c r="B912" s="1" t="s">
        <v>149</v>
      </c>
      <c r="C912" s="46" t="s">
        <v>4586</v>
      </c>
      <c r="D912" s="47" t="s">
        <v>4586</v>
      </c>
      <c r="E912" s="1" t="s">
        <v>149</v>
      </c>
      <c r="F912" s="1" t="s">
        <v>4587</v>
      </c>
      <c r="G912" s="1" t="s">
        <v>4588</v>
      </c>
      <c r="H912" s="1" t="s">
        <v>4589</v>
      </c>
      <c r="J912" t="s">
        <v>190</v>
      </c>
      <c r="K912" t="s">
        <v>191</v>
      </c>
      <c r="L912">
        <v>411038</v>
      </c>
      <c r="M912">
        <v>0</v>
      </c>
      <c r="N912" t="s">
        <v>155</v>
      </c>
      <c r="T912" t="s">
        <v>13023</v>
      </c>
      <c r="X912" s="2">
        <v>40926</v>
      </c>
      <c r="Y912" t="s">
        <v>4587</v>
      </c>
      <c r="Z912" t="s">
        <v>178</v>
      </c>
      <c r="AA912">
        <v>515000</v>
      </c>
      <c r="AD912">
        <v>200000</v>
      </c>
      <c r="AH912" t="s">
        <v>4590</v>
      </c>
      <c r="AI912" t="s">
        <v>157</v>
      </c>
      <c r="AJ912" t="s">
        <v>158</v>
      </c>
      <c r="AN912">
        <v>4</v>
      </c>
      <c r="AP912" t="s">
        <v>149</v>
      </c>
      <c r="AT912" t="s">
        <v>149</v>
      </c>
      <c r="AU912" t="s">
        <v>149</v>
      </c>
      <c r="AV912" t="s">
        <v>149</v>
      </c>
      <c r="AW912" t="s">
        <v>149</v>
      </c>
      <c r="AX912" t="s">
        <v>149</v>
      </c>
      <c r="AY912">
        <v>0</v>
      </c>
      <c r="AZ912" t="s">
        <v>149</v>
      </c>
      <c r="BA912" t="s">
        <v>217</v>
      </c>
      <c r="BB912">
        <v>0</v>
      </c>
      <c r="BD912" t="s">
        <v>160</v>
      </c>
      <c r="BE912" t="s">
        <v>149</v>
      </c>
      <c r="BH912">
        <v>0</v>
      </c>
      <c r="BJ912" t="s">
        <v>149</v>
      </c>
      <c r="BK912" t="s">
        <v>149</v>
      </c>
      <c r="BL912" t="s">
        <v>149</v>
      </c>
      <c r="BM912" t="s">
        <v>191</v>
      </c>
      <c r="BP912" t="s">
        <v>149</v>
      </c>
      <c r="BQ912" t="s">
        <v>12515</v>
      </c>
      <c r="BV912" t="s">
        <v>160</v>
      </c>
      <c r="CA912" s="2"/>
    </row>
    <row r="913" spans="1:81">
      <c r="A913">
        <f t="shared" si="14"/>
        <v>911</v>
      </c>
      <c r="B913" s="1" t="s">
        <v>149</v>
      </c>
      <c r="C913" s="46" t="s">
        <v>4591</v>
      </c>
      <c r="D913" s="47" t="s">
        <v>4591</v>
      </c>
      <c r="E913" s="1" t="s">
        <v>149</v>
      </c>
      <c r="F913" s="1" t="s">
        <v>4592</v>
      </c>
      <c r="G913" s="1" t="s">
        <v>4593</v>
      </c>
      <c r="H913" s="1" t="s">
        <v>4594</v>
      </c>
      <c r="J913" t="s">
        <v>312</v>
      </c>
      <c r="K913" t="s">
        <v>313</v>
      </c>
      <c r="M913">
        <v>0</v>
      </c>
      <c r="N913" t="s">
        <v>155</v>
      </c>
      <c r="X913" s="2">
        <v>40926</v>
      </c>
      <c r="Y913" t="s">
        <v>4592</v>
      </c>
      <c r="Z913" t="s">
        <v>167</v>
      </c>
      <c r="AA913">
        <v>515100</v>
      </c>
      <c r="AD913">
        <v>200000</v>
      </c>
      <c r="AH913" t="s">
        <v>4595</v>
      </c>
      <c r="AI913" t="s">
        <v>157</v>
      </c>
      <c r="AJ913" t="s">
        <v>158</v>
      </c>
      <c r="AN913">
        <v>4</v>
      </c>
      <c r="AP913" t="s">
        <v>149</v>
      </c>
      <c r="AT913" t="s">
        <v>149</v>
      </c>
      <c r="AU913" t="s">
        <v>149</v>
      </c>
      <c r="AV913" t="s">
        <v>149</v>
      </c>
      <c r="AW913" t="s">
        <v>149</v>
      </c>
      <c r="AX913" t="s">
        <v>149</v>
      </c>
      <c r="AY913">
        <v>0</v>
      </c>
      <c r="AZ913" t="s">
        <v>149</v>
      </c>
      <c r="BA913" t="s">
        <v>169</v>
      </c>
      <c r="BB913">
        <v>0</v>
      </c>
      <c r="BD913" t="s">
        <v>160</v>
      </c>
      <c r="BE913" t="s">
        <v>149</v>
      </c>
      <c r="BH913">
        <v>0</v>
      </c>
      <c r="BJ913" t="s">
        <v>149</v>
      </c>
      <c r="BK913" t="s">
        <v>149</v>
      </c>
      <c r="BL913" t="s">
        <v>149</v>
      </c>
      <c r="BM913" t="s">
        <v>313</v>
      </c>
      <c r="BP913" t="s">
        <v>149</v>
      </c>
      <c r="BQ913" t="s">
        <v>12516</v>
      </c>
      <c r="BV913" t="s">
        <v>160</v>
      </c>
      <c r="BW913" t="s">
        <v>8212</v>
      </c>
      <c r="BX913">
        <v>1</v>
      </c>
      <c r="BY913" t="s">
        <v>8173</v>
      </c>
      <c r="BZ913" t="s">
        <v>8865</v>
      </c>
      <c r="CA913" s="2">
        <v>40926</v>
      </c>
      <c r="CC913" t="s">
        <v>9824</v>
      </c>
    </row>
    <row r="914" spans="1:81">
      <c r="A914">
        <f t="shared" si="14"/>
        <v>912</v>
      </c>
      <c r="B914" s="1" t="s">
        <v>149</v>
      </c>
      <c r="C914" s="46" t="s">
        <v>4596</v>
      </c>
      <c r="D914" s="47" t="s">
        <v>4596</v>
      </c>
      <c r="E914" s="1" t="s">
        <v>149</v>
      </c>
      <c r="F914" s="1" t="s">
        <v>4597</v>
      </c>
      <c r="G914" s="1" t="s">
        <v>4598</v>
      </c>
      <c r="H914" s="1" t="s">
        <v>4599</v>
      </c>
      <c r="I914" t="s">
        <v>4600</v>
      </c>
      <c r="J914" t="s">
        <v>153</v>
      </c>
      <c r="K914" t="s">
        <v>154</v>
      </c>
      <c r="L914">
        <v>110016</v>
      </c>
      <c r="M914">
        <v>0</v>
      </c>
      <c r="N914" t="s">
        <v>155</v>
      </c>
      <c r="T914" t="s">
        <v>13183</v>
      </c>
      <c r="X914" s="2">
        <v>40927</v>
      </c>
      <c r="Y914" t="s">
        <v>4597</v>
      </c>
      <c r="Z914" t="s">
        <v>167</v>
      </c>
      <c r="AA914">
        <v>515100</v>
      </c>
      <c r="AD914">
        <v>200000</v>
      </c>
      <c r="AH914" t="s">
        <v>4601</v>
      </c>
      <c r="AI914" t="s">
        <v>157</v>
      </c>
      <c r="AJ914" t="s">
        <v>158</v>
      </c>
      <c r="AN914">
        <v>4</v>
      </c>
      <c r="AP914" t="s">
        <v>149</v>
      </c>
      <c r="AT914" t="s">
        <v>149</v>
      </c>
      <c r="AU914" t="s">
        <v>149</v>
      </c>
      <c r="AV914" t="s">
        <v>149</v>
      </c>
      <c r="AW914" t="s">
        <v>149</v>
      </c>
      <c r="AX914" t="s">
        <v>149</v>
      </c>
      <c r="AY914">
        <v>0</v>
      </c>
      <c r="AZ914" t="s">
        <v>149</v>
      </c>
      <c r="BA914" t="s">
        <v>217</v>
      </c>
      <c r="BB914">
        <v>0</v>
      </c>
      <c r="BD914" t="s">
        <v>160</v>
      </c>
      <c r="BE914" t="s">
        <v>149</v>
      </c>
      <c r="BH914">
        <v>0</v>
      </c>
      <c r="BJ914" t="s">
        <v>149</v>
      </c>
      <c r="BK914" t="s">
        <v>149</v>
      </c>
      <c r="BL914" t="s">
        <v>149</v>
      </c>
      <c r="BM914" t="s">
        <v>154</v>
      </c>
      <c r="BP914" t="s">
        <v>149</v>
      </c>
      <c r="BQ914" t="s">
        <v>12517</v>
      </c>
      <c r="BV914" t="s">
        <v>160</v>
      </c>
      <c r="BW914" t="s">
        <v>8185</v>
      </c>
      <c r="BX914">
        <v>1</v>
      </c>
      <c r="BY914" t="s">
        <v>8173</v>
      </c>
      <c r="BZ914" t="s">
        <v>8866</v>
      </c>
      <c r="CA914" s="2">
        <v>40927</v>
      </c>
      <c r="CC914" t="s">
        <v>9825</v>
      </c>
    </row>
    <row r="915" spans="1:81">
      <c r="A915">
        <f t="shared" si="14"/>
        <v>913</v>
      </c>
      <c r="B915" s="1" t="s">
        <v>149</v>
      </c>
      <c r="C915" s="46" t="s">
        <v>4602</v>
      </c>
      <c r="D915" s="47" t="s">
        <v>4602</v>
      </c>
      <c r="E915" s="1" t="s">
        <v>149</v>
      </c>
      <c r="F915" s="1" t="s">
        <v>4603</v>
      </c>
      <c r="G915" s="1" t="s">
        <v>4604</v>
      </c>
      <c r="H915" s="1" t="s">
        <v>173</v>
      </c>
      <c r="J915" t="s">
        <v>173</v>
      </c>
      <c r="K915" t="s">
        <v>174</v>
      </c>
      <c r="M915">
        <v>0</v>
      </c>
      <c r="N915" t="s">
        <v>155</v>
      </c>
      <c r="X915" s="2">
        <v>40928</v>
      </c>
      <c r="Y915" t="s">
        <v>4603</v>
      </c>
      <c r="Z915" t="s">
        <v>304</v>
      </c>
      <c r="AA915">
        <v>516000</v>
      </c>
      <c r="AD915">
        <v>200000</v>
      </c>
      <c r="AH915" t="s">
        <v>4605</v>
      </c>
      <c r="AI915" t="s">
        <v>157</v>
      </c>
      <c r="AJ915" t="s">
        <v>158</v>
      </c>
      <c r="AN915">
        <v>4</v>
      </c>
      <c r="AP915" t="s">
        <v>149</v>
      </c>
      <c r="AT915" t="s">
        <v>149</v>
      </c>
      <c r="AU915" t="s">
        <v>149</v>
      </c>
      <c r="AV915" t="s">
        <v>149</v>
      </c>
      <c r="AW915" t="s">
        <v>149</v>
      </c>
      <c r="AX915" t="s">
        <v>149</v>
      </c>
      <c r="AY915">
        <v>0</v>
      </c>
      <c r="AZ915" t="s">
        <v>149</v>
      </c>
      <c r="BA915" t="s">
        <v>217</v>
      </c>
      <c r="BB915">
        <v>0</v>
      </c>
      <c r="BD915" t="s">
        <v>160</v>
      </c>
      <c r="BE915" t="s">
        <v>149</v>
      </c>
      <c r="BH915">
        <v>0</v>
      </c>
      <c r="BJ915" t="s">
        <v>149</v>
      </c>
      <c r="BK915" t="s">
        <v>149</v>
      </c>
      <c r="BL915" t="s">
        <v>149</v>
      </c>
      <c r="BM915" t="s">
        <v>174</v>
      </c>
      <c r="BP915" t="s">
        <v>149</v>
      </c>
      <c r="BQ915" t="s">
        <v>12518</v>
      </c>
      <c r="BV915" t="s">
        <v>160</v>
      </c>
      <c r="BW915" t="s">
        <v>8174</v>
      </c>
      <c r="BX915">
        <v>1</v>
      </c>
      <c r="BY915" t="s">
        <v>8173</v>
      </c>
      <c r="BZ915" t="s">
        <v>8867</v>
      </c>
      <c r="CA915" s="2">
        <v>40928</v>
      </c>
      <c r="CC915" t="s">
        <v>9826</v>
      </c>
    </row>
    <row r="916" spans="1:81">
      <c r="A916">
        <f t="shared" si="14"/>
        <v>914</v>
      </c>
      <c r="B916" s="1" t="s">
        <v>149</v>
      </c>
      <c r="C916" s="46" t="s">
        <v>4606</v>
      </c>
      <c r="D916" s="47" t="s">
        <v>4606</v>
      </c>
      <c r="E916" s="1" t="s">
        <v>149</v>
      </c>
      <c r="F916" s="1" t="s">
        <v>4607</v>
      </c>
      <c r="G916" s="1" t="s">
        <v>4608</v>
      </c>
      <c r="H916" s="1" t="s">
        <v>4609</v>
      </c>
      <c r="J916" t="s">
        <v>165</v>
      </c>
      <c r="K916" t="s">
        <v>166</v>
      </c>
      <c r="M916">
        <v>0</v>
      </c>
      <c r="N916" t="s">
        <v>155</v>
      </c>
      <c r="T916" t="s">
        <v>13132</v>
      </c>
      <c r="X916" s="2">
        <v>40931</v>
      </c>
      <c r="Y916" t="s">
        <v>4607</v>
      </c>
      <c r="Z916" t="s">
        <v>178</v>
      </c>
      <c r="AA916">
        <v>515000</v>
      </c>
      <c r="AD916">
        <v>200000</v>
      </c>
      <c r="AH916" t="s">
        <v>4610</v>
      </c>
      <c r="AI916" t="s">
        <v>157</v>
      </c>
      <c r="AJ916" t="s">
        <v>158</v>
      </c>
      <c r="AN916">
        <v>4</v>
      </c>
      <c r="AP916" t="s">
        <v>149</v>
      </c>
      <c r="AT916" t="s">
        <v>149</v>
      </c>
      <c r="AU916" t="s">
        <v>149</v>
      </c>
      <c r="AV916" t="s">
        <v>149</v>
      </c>
      <c r="AW916" t="s">
        <v>149</v>
      </c>
      <c r="AX916" t="s">
        <v>149</v>
      </c>
      <c r="AY916">
        <v>0</v>
      </c>
      <c r="AZ916" t="s">
        <v>149</v>
      </c>
      <c r="BA916" t="s">
        <v>339</v>
      </c>
      <c r="BB916">
        <v>0</v>
      </c>
      <c r="BD916" t="s">
        <v>160</v>
      </c>
      <c r="BE916" t="s">
        <v>149</v>
      </c>
      <c r="BH916">
        <v>0</v>
      </c>
      <c r="BJ916" t="s">
        <v>149</v>
      </c>
      <c r="BK916" t="s">
        <v>149</v>
      </c>
      <c r="BL916" t="s">
        <v>149</v>
      </c>
      <c r="BM916" t="s">
        <v>166</v>
      </c>
      <c r="BP916" t="s">
        <v>149</v>
      </c>
      <c r="BQ916" t="s">
        <v>12519</v>
      </c>
      <c r="BV916" t="s">
        <v>160</v>
      </c>
      <c r="BW916" t="s">
        <v>8202</v>
      </c>
      <c r="BX916">
        <v>1</v>
      </c>
      <c r="BY916" t="s">
        <v>8173</v>
      </c>
      <c r="BZ916" t="s">
        <v>8868</v>
      </c>
      <c r="CA916" s="2">
        <v>40931</v>
      </c>
      <c r="CC916" t="s">
        <v>9827</v>
      </c>
    </row>
    <row r="917" spans="1:81">
      <c r="A917">
        <f t="shared" si="14"/>
        <v>915</v>
      </c>
      <c r="B917" s="1" t="s">
        <v>149</v>
      </c>
      <c r="C917" s="46" t="s">
        <v>4611</v>
      </c>
      <c r="D917" s="47" t="s">
        <v>4611</v>
      </c>
      <c r="E917" s="1" t="s">
        <v>149</v>
      </c>
      <c r="F917" s="1" t="s">
        <v>4612</v>
      </c>
      <c r="G917" s="1" t="s">
        <v>4613</v>
      </c>
      <c r="H917" s="1" t="s">
        <v>4614</v>
      </c>
      <c r="J917" t="s">
        <v>253</v>
      </c>
      <c r="K917" t="s">
        <v>191</v>
      </c>
      <c r="L917">
        <v>400080</v>
      </c>
      <c r="M917">
        <v>0</v>
      </c>
      <c r="N917" t="s">
        <v>155</v>
      </c>
      <c r="X917" s="2">
        <v>40931</v>
      </c>
      <c r="Y917" t="s">
        <v>4612</v>
      </c>
      <c r="Z917" t="s">
        <v>178</v>
      </c>
      <c r="AA917">
        <v>515000</v>
      </c>
      <c r="AD917">
        <v>200000</v>
      </c>
      <c r="AH917" t="s">
        <v>4615</v>
      </c>
      <c r="AI917" t="s">
        <v>157</v>
      </c>
      <c r="AJ917" t="s">
        <v>158</v>
      </c>
      <c r="AN917">
        <v>4</v>
      </c>
      <c r="AP917" t="s">
        <v>149</v>
      </c>
      <c r="AT917" t="s">
        <v>149</v>
      </c>
      <c r="AU917" t="s">
        <v>149</v>
      </c>
      <c r="AV917" t="s">
        <v>149</v>
      </c>
      <c r="AW917" t="s">
        <v>149</v>
      </c>
      <c r="AX917" t="s">
        <v>149</v>
      </c>
      <c r="AY917">
        <v>0</v>
      </c>
      <c r="AZ917" t="s">
        <v>149</v>
      </c>
      <c r="BA917" t="s">
        <v>339</v>
      </c>
      <c r="BB917">
        <v>0</v>
      </c>
      <c r="BD917" t="s">
        <v>160</v>
      </c>
      <c r="BE917" t="s">
        <v>149</v>
      </c>
      <c r="BH917">
        <v>0</v>
      </c>
      <c r="BJ917" t="s">
        <v>149</v>
      </c>
      <c r="BK917" t="s">
        <v>149</v>
      </c>
      <c r="BL917" t="s">
        <v>149</v>
      </c>
      <c r="BM917" t="s">
        <v>191</v>
      </c>
      <c r="BP917" t="s">
        <v>149</v>
      </c>
      <c r="BQ917" t="s">
        <v>12520</v>
      </c>
      <c r="BV917" t="s">
        <v>160</v>
      </c>
      <c r="BW917" t="s">
        <v>8197</v>
      </c>
      <c r="BX917">
        <v>1</v>
      </c>
      <c r="BY917" t="s">
        <v>8173</v>
      </c>
      <c r="BZ917" t="s">
        <v>8869</v>
      </c>
      <c r="CA917" s="2">
        <v>40931</v>
      </c>
      <c r="CC917" t="s">
        <v>9828</v>
      </c>
    </row>
    <row r="918" spans="1:81">
      <c r="A918">
        <f t="shared" si="14"/>
        <v>916</v>
      </c>
      <c r="B918" s="1" t="s">
        <v>149</v>
      </c>
      <c r="C918" s="46" t="s">
        <v>4616</v>
      </c>
      <c r="D918" s="47" t="s">
        <v>4616</v>
      </c>
      <c r="E918" s="1" t="s">
        <v>149</v>
      </c>
      <c r="F918" s="1" t="s">
        <v>4617</v>
      </c>
      <c r="G918" s="1" t="s">
        <v>4618</v>
      </c>
      <c r="H918" s="1" t="s">
        <v>4619</v>
      </c>
      <c r="I918" t="s">
        <v>4620</v>
      </c>
      <c r="J918" t="s">
        <v>153</v>
      </c>
      <c r="K918" t="s">
        <v>154</v>
      </c>
      <c r="L918">
        <v>110043</v>
      </c>
      <c r="M918">
        <v>0</v>
      </c>
      <c r="N918" t="s">
        <v>155</v>
      </c>
      <c r="X918" s="2">
        <v>40932</v>
      </c>
      <c r="Y918" t="s">
        <v>4617</v>
      </c>
      <c r="Z918" t="s">
        <v>216</v>
      </c>
      <c r="AA918">
        <v>713025</v>
      </c>
      <c r="AD918">
        <v>200000</v>
      </c>
      <c r="AI918" t="s">
        <v>157</v>
      </c>
      <c r="AJ918" t="s">
        <v>158</v>
      </c>
      <c r="AN918">
        <v>4</v>
      </c>
      <c r="AP918" t="s">
        <v>149</v>
      </c>
      <c r="AT918" t="s">
        <v>149</v>
      </c>
      <c r="AU918" t="s">
        <v>149</v>
      </c>
      <c r="AV918" t="s">
        <v>149</v>
      </c>
      <c r="AW918" t="s">
        <v>149</v>
      </c>
      <c r="AX918" t="s">
        <v>149</v>
      </c>
      <c r="AY918">
        <v>0</v>
      </c>
      <c r="AZ918" t="s">
        <v>149</v>
      </c>
      <c r="BA918" t="s">
        <v>217</v>
      </c>
      <c r="BB918">
        <v>0</v>
      </c>
      <c r="BD918" t="s">
        <v>160</v>
      </c>
      <c r="BE918" t="s">
        <v>149</v>
      </c>
      <c r="BH918">
        <v>0</v>
      </c>
      <c r="BJ918" t="s">
        <v>149</v>
      </c>
      <c r="BK918" t="s">
        <v>149</v>
      </c>
      <c r="BL918" t="s">
        <v>149</v>
      </c>
      <c r="BM918" t="s">
        <v>154</v>
      </c>
      <c r="BP918" t="s">
        <v>149</v>
      </c>
      <c r="BQ918" t="s">
        <v>12521</v>
      </c>
      <c r="BV918" t="s">
        <v>160</v>
      </c>
      <c r="BW918" t="s">
        <v>8178</v>
      </c>
      <c r="BX918">
        <v>1</v>
      </c>
      <c r="BY918" t="s">
        <v>8173</v>
      </c>
      <c r="BZ918" t="s">
        <v>8870</v>
      </c>
      <c r="CA918" s="2">
        <v>41065</v>
      </c>
      <c r="CC918" t="s">
        <v>9471</v>
      </c>
    </row>
    <row r="919" spans="1:81">
      <c r="A919">
        <f t="shared" si="14"/>
        <v>917</v>
      </c>
      <c r="B919" s="1" t="s">
        <v>149</v>
      </c>
      <c r="C919" s="46" t="s">
        <v>4626</v>
      </c>
      <c r="D919" s="47" t="s">
        <v>4626</v>
      </c>
      <c r="E919" s="1" t="s">
        <v>149</v>
      </c>
      <c r="F919" s="1" t="s">
        <v>4627</v>
      </c>
      <c r="G919" s="1" t="s">
        <v>4628</v>
      </c>
      <c r="H919" s="1" t="s">
        <v>4629</v>
      </c>
      <c r="I919" t="s">
        <v>4630</v>
      </c>
      <c r="J919" t="s">
        <v>190</v>
      </c>
      <c r="K919" t="s">
        <v>191</v>
      </c>
      <c r="M919">
        <v>0</v>
      </c>
      <c r="N919" t="s">
        <v>155</v>
      </c>
      <c r="X919" s="2">
        <v>40935</v>
      </c>
      <c r="Y919" t="s">
        <v>4627</v>
      </c>
      <c r="Z919" t="s">
        <v>304</v>
      </c>
      <c r="AA919">
        <v>516000</v>
      </c>
      <c r="AD919">
        <v>200000</v>
      </c>
      <c r="AI919" t="s">
        <v>157</v>
      </c>
      <c r="AJ919" t="s">
        <v>158</v>
      </c>
      <c r="AN919">
        <v>4</v>
      </c>
      <c r="AP919" t="s">
        <v>149</v>
      </c>
      <c r="AT919" t="s">
        <v>149</v>
      </c>
      <c r="AU919" t="s">
        <v>149</v>
      </c>
      <c r="AV919" t="s">
        <v>149</v>
      </c>
      <c r="AW919" t="s">
        <v>149</v>
      </c>
      <c r="AX919" t="s">
        <v>149</v>
      </c>
      <c r="AY919">
        <v>0</v>
      </c>
      <c r="AZ919" t="s">
        <v>149</v>
      </c>
      <c r="BA919" t="s">
        <v>339</v>
      </c>
      <c r="BB919">
        <v>0</v>
      </c>
      <c r="BD919" t="s">
        <v>160</v>
      </c>
      <c r="BE919" t="s">
        <v>149</v>
      </c>
      <c r="BH919">
        <v>0</v>
      </c>
      <c r="BJ919" t="s">
        <v>149</v>
      </c>
      <c r="BK919" t="s">
        <v>149</v>
      </c>
      <c r="BL919" t="s">
        <v>149</v>
      </c>
      <c r="BM919" t="s">
        <v>191</v>
      </c>
      <c r="BP919" t="s">
        <v>149</v>
      </c>
      <c r="BQ919" t="s">
        <v>12523</v>
      </c>
      <c r="BV919" t="s">
        <v>160</v>
      </c>
      <c r="BW919" t="s">
        <v>8174</v>
      </c>
      <c r="BX919">
        <v>1</v>
      </c>
      <c r="BY919" t="s">
        <v>8173</v>
      </c>
      <c r="BZ919" t="s">
        <v>8872</v>
      </c>
      <c r="CA919" s="2">
        <v>40935</v>
      </c>
      <c r="CC919" t="s">
        <v>9829</v>
      </c>
    </row>
    <row r="920" spans="1:81">
      <c r="A920">
        <f t="shared" si="14"/>
        <v>918</v>
      </c>
      <c r="B920" s="1" t="s">
        <v>149</v>
      </c>
      <c r="C920" s="46" t="s">
        <v>4631</v>
      </c>
      <c r="D920" s="47" t="s">
        <v>4631</v>
      </c>
      <c r="E920" s="1" t="s">
        <v>149</v>
      </c>
      <c r="F920" s="1" t="s">
        <v>4632</v>
      </c>
      <c r="G920" s="1" t="s">
        <v>4633</v>
      </c>
      <c r="H920" s="1" t="s">
        <v>919</v>
      </c>
      <c r="J920" t="s">
        <v>190</v>
      </c>
      <c r="K920" t="s">
        <v>191</v>
      </c>
      <c r="L920">
        <v>411029</v>
      </c>
      <c r="M920">
        <v>0</v>
      </c>
      <c r="N920" t="s">
        <v>155</v>
      </c>
      <c r="T920" t="s">
        <v>13085</v>
      </c>
      <c r="X920" s="2">
        <v>40936</v>
      </c>
      <c r="Y920" t="s">
        <v>4632</v>
      </c>
      <c r="Z920" t="s">
        <v>178</v>
      </c>
      <c r="AA920">
        <v>515000</v>
      </c>
      <c r="AD920">
        <v>200000</v>
      </c>
      <c r="AH920" t="s">
        <v>4634</v>
      </c>
      <c r="AI920" t="s">
        <v>157</v>
      </c>
      <c r="AJ920" t="s">
        <v>158</v>
      </c>
      <c r="AN920">
        <v>4</v>
      </c>
      <c r="AP920" t="s">
        <v>149</v>
      </c>
      <c r="AT920" t="s">
        <v>149</v>
      </c>
      <c r="AU920" t="s">
        <v>149</v>
      </c>
      <c r="AV920" t="s">
        <v>149</v>
      </c>
      <c r="AW920" t="s">
        <v>149</v>
      </c>
      <c r="AX920" t="s">
        <v>149</v>
      </c>
      <c r="AY920">
        <v>0</v>
      </c>
      <c r="AZ920" t="s">
        <v>149</v>
      </c>
      <c r="BA920" t="s">
        <v>339</v>
      </c>
      <c r="BB920">
        <v>0</v>
      </c>
      <c r="BD920" t="s">
        <v>160</v>
      </c>
      <c r="BE920" t="s">
        <v>149</v>
      </c>
      <c r="BH920">
        <v>0</v>
      </c>
      <c r="BJ920" t="s">
        <v>149</v>
      </c>
      <c r="BK920" t="s">
        <v>149</v>
      </c>
      <c r="BL920" t="s">
        <v>149</v>
      </c>
      <c r="BM920" t="s">
        <v>191</v>
      </c>
      <c r="BP920" t="s">
        <v>149</v>
      </c>
      <c r="BQ920" t="s">
        <v>12524</v>
      </c>
      <c r="BV920" t="s">
        <v>160</v>
      </c>
      <c r="BW920" t="s">
        <v>8174</v>
      </c>
      <c r="BX920">
        <v>1</v>
      </c>
      <c r="BY920" t="s">
        <v>8173</v>
      </c>
      <c r="BZ920" t="s">
        <v>8873</v>
      </c>
      <c r="CA920" s="2">
        <v>40936</v>
      </c>
      <c r="CC920" t="s">
        <v>9541</v>
      </c>
    </row>
    <row r="921" spans="1:81">
      <c r="A921">
        <f t="shared" si="14"/>
        <v>919</v>
      </c>
      <c r="B921" s="1" t="s">
        <v>149</v>
      </c>
      <c r="C921" s="46" t="s">
        <v>4635</v>
      </c>
      <c r="D921" s="47" t="s">
        <v>4635</v>
      </c>
      <c r="E921" s="1" t="s">
        <v>149</v>
      </c>
      <c r="F921" s="1" t="s">
        <v>4636</v>
      </c>
      <c r="G921" s="1" t="s">
        <v>4637</v>
      </c>
      <c r="H921" s="1" t="s">
        <v>4638</v>
      </c>
      <c r="J921" t="s">
        <v>190</v>
      </c>
      <c r="K921" t="s">
        <v>191</v>
      </c>
      <c r="L921">
        <v>411008</v>
      </c>
      <c r="M921">
        <v>0</v>
      </c>
      <c r="N921" t="s">
        <v>155</v>
      </c>
      <c r="T921" t="s">
        <v>13184</v>
      </c>
      <c r="X921" s="2">
        <v>40939</v>
      </c>
      <c r="Y921" t="s">
        <v>4636</v>
      </c>
      <c r="Z921" t="s">
        <v>167</v>
      </c>
      <c r="AA921">
        <v>515100</v>
      </c>
      <c r="AD921">
        <v>200000</v>
      </c>
      <c r="AH921" t="s">
        <v>4639</v>
      </c>
      <c r="AI921" t="s">
        <v>157</v>
      </c>
      <c r="AJ921" t="s">
        <v>158</v>
      </c>
      <c r="AN921">
        <v>4</v>
      </c>
      <c r="AP921" t="s">
        <v>149</v>
      </c>
      <c r="AT921" t="s">
        <v>149</v>
      </c>
      <c r="AU921" t="s">
        <v>149</v>
      </c>
      <c r="AV921" t="s">
        <v>149</v>
      </c>
      <c r="AW921" t="s">
        <v>149</v>
      </c>
      <c r="AX921" t="s">
        <v>149</v>
      </c>
      <c r="AY921">
        <v>0</v>
      </c>
      <c r="AZ921" t="s">
        <v>149</v>
      </c>
      <c r="BA921" t="s">
        <v>217</v>
      </c>
      <c r="BB921">
        <v>0</v>
      </c>
      <c r="BD921" t="s">
        <v>160</v>
      </c>
      <c r="BE921" t="s">
        <v>149</v>
      </c>
      <c r="BH921">
        <v>0</v>
      </c>
      <c r="BJ921" t="s">
        <v>149</v>
      </c>
      <c r="BK921" t="s">
        <v>149</v>
      </c>
      <c r="BL921" t="s">
        <v>149</v>
      </c>
      <c r="BM921" t="s">
        <v>191</v>
      </c>
      <c r="BP921" t="s">
        <v>149</v>
      </c>
      <c r="BQ921" t="s">
        <v>12525</v>
      </c>
      <c r="BV921" t="s">
        <v>160</v>
      </c>
      <c r="BW921" t="s">
        <v>8191</v>
      </c>
      <c r="BX921">
        <v>1</v>
      </c>
      <c r="BY921" t="s">
        <v>8173</v>
      </c>
      <c r="BZ921" t="s">
        <v>8874</v>
      </c>
      <c r="CA921" s="2">
        <v>40939</v>
      </c>
      <c r="CC921" t="s">
        <v>9735</v>
      </c>
    </row>
    <row r="922" spans="1:81">
      <c r="A922">
        <f t="shared" si="14"/>
        <v>920</v>
      </c>
      <c r="B922" s="1" t="s">
        <v>149</v>
      </c>
      <c r="C922" s="46" t="s">
        <v>4640</v>
      </c>
      <c r="D922" s="47" t="s">
        <v>4640</v>
      </c>
      <c r="E922" s="1" t="s">
        <v>149</v>
      </c>
      <c r="F922" s="1" t="s">
        <v>4641</v>
      </c>
      <c r="G922" s="1" t="s">
        <v>4324</v>
      </c>
      <c r="J922" t="s">
        <v>165</v>
      </c>
      <c r="K922" t="s">
        <v>166</v>
      </c>
      <c r="L922">
        <v>121001</v>
      </c>
      <c r="M922">
        <v>0</v>
      </c>
      <c r="N922" t="s">
        <v>155</v>
      </c>
      <c r="X922" s="2">
        <v>40939</v>
      </c>
      <c r="Y922" t="s">
        <v>4641</v>
      </c>
      <c r="Z922" t="s">
        <v>216</v>
      </c>
      <c r="AA922">
        <v>713025</v>
      </c>
      <c r="AD922">
        <v>200000</v>
      </c>
      <c r="AI922" t="s">
        <v>157</v>
      </c>
      <c r="AJ922" t="s">
        <v>158</v>
      </c>
      <c r="AN922">
        <v>4</v>
      </c>
      <c r="AP922" t="s">
        <v>149</v>
      </c>
      <c r="AT922" t="s">
        <v>149</v>
      </c>
      <c r="AU922" t="s">
        <v>149</v>
      </c>
      <c r="AV922" t="s">
        <v>149</v>
      </c>
      <c r="AW922" t="s">
        <v>149</v>
      </c>
      <c r="AX922" t="s">
        <v>149</v>
      </c>
      <c r="AY922">
        <v>0</v>
      </c>
      <c r="AZ922" t="s">
        <v>149</v>
      </c>
      <c r="BA922" t="s">
        <v>217</v>
      </c>
      <c r="BB922">
        <v>0</v>
      </c>
      <c r="BD922" t="s">
        <v>160</v>
      </c>
      <c r="BE922" t="s">
        <v>149</v>
      </c>
      <c r="BH922">
        <v>0</v>
      </c>
      <c r="BJ922" t="s">
        <v>149</v>
      </c>
      <c r="BK922" t="s">
        <v>149</v>
      </c>
      <c r="BL922" t="s">
        <v>149</v>
      </c>
      <c r="BM922" t="s">
        <v>166</v>
      </c>
      <c r="BP922" t="s">
        <v>149</v>
      </c>
      <c r="BV922" t="s">
        <v>160</v>
      </c>
      <c r="BW922" t="s">
        <v>8178</v>
      </c>
      <c r="BX922">
        <v>1</v>
      </c>
      <c r="BY922" t="s">
        <v>8173</v>
      </c>
      <c r="BZ922" t="s">
        <v>8875</v>
      </c>
      <c r="CA922" s="2">
        <v>40817</v>
      </c>
      <c r="CC922" t="s">
        <v>9380</v>
      </c>
    </row>
    <row r="923" spans="1:81">
      <c r="A923">
        <f t="shared" si="14"/>
        <v>921</v>
      </c>
      <c r="B923" s="1" t="s">
        <v>149</v>
      </c>
      <c r="C923" s="46" t="s">
        <v>4642</v>
      </c>
      <c r="D923" s="47" t="s">
        <v>4642</v>
      </c>
      <c r="E923" s="1" t="s">
        <v>149</v>
      </c>
      <c r="F923" s="1" t="s">
        <v>4643</v>
      </c>
      <c r="G923" s="1" t="s">
        <v>4644</v>
      </c>
      <c r="H923" s="1" t="s">
        <v>4645</v>
      </c>
      <c r="I923" t="s">
        <v>4646</v>
      </c>
      <c r="J923" t="s">
        <v>190</v>
      </c>
      <c r="K923" t="s">
        <v>191</v>
      </c>
      <c r="M923">
        <v>0</v>
      </c>
      <c r="N923" t="s">
        <v>155</v>
      </c>
      <c r="X923" s="2">
        <v>40940</v>
      </c>
      <c r="Y923" t="s">
        <v>4643</v>
      </c>
      <c r="Z923" t="s">
        <v>167</v>
      </c>
      <c r="AA923">
        <v>812725</v>
      </c>
      <c r="AB923">
        <v>8127</v>
      </c>
      <c r="AD923">
        <v>200000</v>
      </c>
      <c r="AH923" t="s">
        <v>4647</v>
      </c>
      <c r="AI923" t="s">
        <v>157</v>
      </c>
      <c r="AJ923" t="s">
        <v>158</v>
      </c>
      <c r="AN923">
        <v>4</v>
      </c>
      <c r="AP923" t="s">
        <v>149</v>
      </c>
      <c r="AT923" t="s">
        <v>149</v>
      </c>
      <c r="AU923" t="s">
        <v>149</v>
      </c>
      <c r="AV923" t="s">
        <v>149</v>
      </c>
      <c r="AW923" t="s">
        <v>149</v>
      </c>
      <c r="AX923" t="s">
        <v>149</v>
      </c>
      <c r="AY923">
        <v>0</v>
      </c>
      <c r="AZ923" t="s">
        <v>149</v>
      </c>
      <c r="BA923" t="s">
        <v>339</v>
      </c>
      <c r="BB923">
        <v>0</v>
      </c>
      <c r="BD923" t="s">
        <v>160</v>
      </c>
      <c r="BE923" t="s">
        <v>149</v>
      </c>
      <c r="BH923">
        <v>0</v>
      </c>
      <c r="BJ923" t="s">
        <v>149</v>
      </c>
      <c r="BK923" t="s">
        <v>149</v>
      </c>
      <c r="BL923" t="s">
        <v>149</v>
      </c>
      <c r="BM923" t="s">
        <v>191</v>
      </c>
      <c r="BP923" t="s">
        <v>149</v>
      </c>
      <c r="BQ923" t="s">
        <v>12526</v>
      </c>
      <c r="BV923" t="s">
        <v>160</v>
      </c>
      <c r="BW923" t="s">
        <v>8174</v>
      </c>
      <c r="BX923">
        <v>1</v>
      </c>
      <c r="BY923" t="s">
        <v>8173</v>
      </c>
      <c r="BZ923" t="s">
        <v>8876</v>
      </c>
      <c r="CA923" s="2">
        <v>40940</v>
      </c>
      <c r="CC923" t="s">
        <v>9830</v>
      </c>
    </row>
    <row r="924" spans="1:81">
      <c r="A924">
        <f t="shared" si="14"/>
        <v>922</v>
      </c>
      <c r="B924" s="1" t="s">
        <v>149</v>
      </c>
      <c r="C924" s="46" t="s">
        <v>4648</v>
      </c>
      <c r="D924" s="47" t="s">
        <v>4648</v>
      </c>
      <c r="E924" s="1" t="s">
        <v>149</v>
      </c>
      <c r="F924" s="1" t="s">
        <v>4649</v>
      </c>
      <c r="G924" s="1" t="s">
        <v>4650</v>
      </c>
      <c r="H924" s="1" t="s">
        <v>4651</v>
      </c>
      <c r="I924" t="s">
        <v>4652</v>
      </c>
      <c r="J924" t="s">
        <v>312</v>
      </c>
      <c r="K924" t="s">
        <v>313</v>
      </c>
      <c r="L924">
        <v>560045</v>
      </c>
      <c r="M924">
        <v>0</v>
      </c>
      <c r="N924" t="s">
        <v>155</v>
      </c>
      <c r="T924" t="s">
        <v>13185</v>
      </c>
      <c r="X924" s="2">
        <v>40940</v>
      </c>
      <c r="Y924" t="s">
        <v>4649</v>
      </c>
      <c r="Z924" t="s">
        <v>178</v>
      </c>
      <c r="AA924">
        <v>515000</v>
      </c>
      <c r="AD924">
        <v>200000</v>
      </c>
      <c r="AH924" t="s">
        <v>4653</v>
      </c>
      <c r="AI924" t="s">
        <v>157</v>
      </c>
      <c r="AJ924" t="s">
        <v>158</v>
      </c>
      <c r="AN924">
        <v>4</v>
      </c>
      <c r="AP924" t="s">
        <v>149</v>
      </c>
      <c r="AT924" t="s">
        <v>149</v>
      </c>
      <c r="AU924" t="s">
        <v>149</v>
      </c>
      <c r="AV924" t="s">
        <v>149</v>
      </c>
      <c r="AW924" t="s">
        <v>149</v>
      </c>
      <c r="AX924" t="s">
        <v>149</v>
      </c>
      <c r="AY924">
        <v>0</v>
      </c>
      <c r="AZ924" t="s">
        <v>149</v>
      </c>
      <c r="BA924" t="s">
        <v>217</v>
      </c>
      <c r="BB924">
        <v>0</v>
      </c>
      <c r="BD924" t="s">
        <v>160</v>
      </c>
      <c r="BE924" t="s">
        <v>149</v>
      </c>
      <c r="BH924">
        <v>0</v>
      </c>
      <c r="BJ924" t="s">
        <v>149</v>
      </c>
      <c r="BK924" t="s">
        <v>149</v>
      </c>
      <c r="BL924" t="s">
        <v>149</v>
      </c>
      <c r="BM924" t="s">
        <v>313</v>
      </c>
      <c r="BP924" t="s">
        <v>149</v>
      </c>
      <c r="BQ924" t="s">
        <v>12527</v>
      </c>
      <c r="BV924" t="s">
        <v>160</v>
      </c>
      <c r="BW924" t="s">
        <v>8200</v>
      </c>
      <c r="BX924">
        <v>1</v>
      </c>
      <c r="BY924" t="s">
        <v>8173</v>
      </c>
      <c r="BZ924" t="s">
        <v>8877</v>
      </c>
      <c r="CA924" s="2">
        <v>40940</v>
      </c>
      <c r="CC924" t="s">
        <v>9831</v>
      </c>
    </row>
    <row r="925" spans="1:81">
      <c r="A925">
        <f t="shared" si="14"/>
        <v>923</v>
      </c>
      <c r="B925" s="1" t="s">
        <v>149</v>
      </c>
      <c r="C925" s="46" t="s">
        <v>4654</v>
      </c>
      <c r="D925" s="47" t="s">
        <v>4654</v>
      </c>
      <c r="E925" s="1" t="s">
        <v>149</v>
      </c>
      <c r="F925" s="1" t="s">
        <v>4655</v>
      </c>
      <c r="G925" s="1" t="s">
        <v>4656</v>
      </c>
      <c r="H925" s="1" t="s">
        <v>4657</v>
      </c>
      <c r="I925" t="s">
        <v>4658</v>
      </c>
      <c r="J925" t="s">
        <v>3973</v>
      </c>
      <c r="K925" t="s">
        <v>3202</v>
      </c>
      <c r="L925">
        <v>133202</v>
      </c>
      <c r="M925">
        <v>0</v>
      </c>
      <c r="N925" t="s">
        <v>155</v>
      </c>
      <c r="X925" s="2">
        <v>40941</v>
      </c>
      <c r="Y925" t="s">
        <v>4655</v>
      </c>
      <c r="Z925" t="s">
        <v>216</v>
      </c>
      <c r="AA925">
        <v>713025</v>
      </c>
      <c r="AD925">
        <v>200000</v>
      </c>
      <c r="AI925" t="s">
        <v>157</v>
      </c>
      <c r="AJ925" t="s">
        <v>158</v>
      </c>
      <c r="AN925">
        <v>4</v>
      </c>
      <c r="AP925" t="s">
        <v>149</v>
      </c>
      <c r="AT925" t="s">
        <v>149</v>
      </c>
      <c r="AU925" t="s">
        <v>149</v>
      </c>
      <c r="AV925" t="s">
        <v>149</v>
      </c>
      <c r="AW925" t="s">
        <v>149</v>
      </c>
      <c r="AX925" t="s">
        <v>149</v>
      </c>
      <c r="AY925">
        <v>0</v>
      </c>
      <c r="AZ925" t="s">
        <v>149</v>
      </c>
      <c r="BA925" t="s">
        <v>217</v>
      </c>
      <c r="BB925">
        <v>0</v>
      </c>
      <c r="BD925" t="s">
        <v>160</v>
      </c>
      <c r="BE925" t="s">
        <v>149</v>
      </c>
      <c r="BH925">
        <v>0</v>
      </c>
      <c r="BJ925" t="s">
        <v>149</v>
      </c>
      <c r="BK925" t="s">
        <v>149</v>
      </c>
      <c r="BL925" t="s">
        <v>149</v>
      </c>
      <c r="BM925" t="s">
        <v>3202</v>
      </c>
      <c r="BP925" t="s">
        <v>149</v>
      </c>
      <c r="BQ925" t="s">
        <v>12528</v>
      </c>
      <c r="BV925" t="s">
        <v>160</v>
      </c>
      <c r="BW925" t="s">
        <v>8178</v>
      </c>
      <c r="BX925">
        <v>1</v>
      </c>
      <c r="BY925" t="s">
        <v>8173</v>
      </c>
      <c r="BZ925" t="s">
        <v>8878</v>
      </c>
      <c r="CA925" s="2">
        <v>40941</v>
      </c>
      <c r="CC925" t="s">
        <v>9471</v>
      </c>
    </row>
    <row r="926" spans="1:81">
      <c r="A926">
        <f t="shared" si="14"/>
        <v>924</v>
      </c>
      <c r="B926" s="1" t="s">
        <v>149</v>
      </c>
      <c r="C926" s="46" t="s">
        <v>4659</v>
      </c>
      <c r="D926" s="47" t="s">
        <v>4659</v>
      </c>
      <c r="E926" s="1" t="s">
        <v>149</v>
      </c>
      <c r="F926" s="1" t="s">
        <v>4660</v>
      </c>
      <c r="G926" s="1" t="s">
        <v>2196</v>
      </c>
      <c r="J926" t="s">
        <v>190</v>
      </c>
      <c r="K926" t="s">
        <v>191</v>
      </c>
      <c r="L926">
        <v>411019</v>
      </c>
      <c r="M926">
        <v>0</v>
      </c>
      <c r="N926" t="s">
        <v>155</v>
      </c>
      <c r="X926" s="2">
        <v>40941</v>
      </c>
      <c r="Y926" t="s">
        <v>4660</v>
      </c>
      <c r="Z926" t="s">
        <v>178</v>
      </c>
      <c r="AA926">
        <v>515000</v>
      </c>
      <c r="AD926">
        <v>200000</v>
      </c>
      <c r="AH926" t="s">
        <v>4661</v>
      </c>
      <c r="AI926" t="s">
        <v>157</v>
      </c>
      <c r="AJ926" t="s">
        <v>158</v>
      </c>
      <c r="AN926">
        <v>4</v>
      </c>
      <c r="AP926" t="s">
        <v>149</v>
      </c>
      <c r="AT926" t="s">
        <v>149</v>
      </c>
      <c r="AU926" t="s">
        <v>149</v>
      </c>
      <c r="AV926" t="s">
        <v>149</v>
      </c>
      <c r="AW926" t="s">
        <v>149</v>
      </c>
      <c r="AX926" t="s">
        <v>149</v>
      </c>
      <c r="AY926">
        <v>0</v>
      </c>
      <c r="AZ926" t="s">
        <v>149</v>
      </c>
      <c r="BA926" t="s">
        <v>217</v>
      </c>
      <c r="BB926">
        <v>0</v>
      </c>
      <c r="BD926" t="s">
        <v>160</v>
      </c>
      <c r="BE926" t="s">
        <v>149</v>
      </c>
      <c r="BH926">
        <v>0</v>
      </c>
      <c r="BJ926" t="s">
        <v>149</v>
      </c>
      <c r="BK926" t="s">
        <v>149</v>
      </c>
      <c r="BL926" t="s">
        <v>149</v>
      </c>
      <c r="BM926" t="s">
        <v>191</v>
      </c>
      <c r="BP926" t="s">
        <v>149</v>
      </c>
      <c r="BQ926" t="s">
        <v>12529</v>
      </c>
      <c r="BV926" t="s">
        <v>160</v>
      </c>
      <c r="BW926" t="s">
        <v>8174</v>
      </c>
      <c r="BX926">
        <v>1</v>
      </c>
      <c r="BY926" t="s">
        <v>8173</v>
      </c>
      <c r="BZ926" t="s">
        <v>8879</v>
      </c>
      <c r="CA926" s="2">
        <v>40941</v>
      </c>
      <c r="CC926" t="s">
        <v>9737</v>
      </c>
    </row>
    <row r="927" spans="1:81">
      <c r="A927">
        <f t="shared" si="14"/>
        <v>925</v>
      </c>
      <c r="B927" s="1" t="s">
        <v>149</v>
      </c>
      <c r="C927" s="46" t="s">
        <v>4662</v>
      </c>
      <c r="D927" s="47" t="s">
        <v>4662</v>
      </c>
      <c r="E927" s="1" t="s">
        <v>149</v>
      </c>
      <c r="F927" s="1" t="s">
        <v>4663</v>
      </c>
      <c r="G927" s="1" t="s">
        <v>4664</v>
      </c>
      <c r="H927" s="1" t="s">
        <v>4665</v>
      </c>
      <c r="J927" t="s">
        <v>190</v>
      </c>
      <c r="K927" t="s">
        <v>191</v>
      </c>
      <c r="L927">
        <v>411042</v>
      </c>
      <c r="M927">
        <v>0</v>
      </c>
      <c r="N927" t="s">
        <v>155</v>
      </c>
      <c r="X927" s="2">
        <v>40945</v>
      </c>
      <c r="Y927" t="s">
        <v>4663</v>
      </c>
      <c r="Z927" t="s">
        <v>178</v>
      </c>
      <c r="AA927">
        <v>515000</v>
      </c>
      <c r="AD927">
        <v>200000</v>
      </c>
      <c r="AH927" t="s">
        <v>4666</v>
      </c>
      <c r="AI927" t="s">
        <v>157</v>
      </c>
      <c r="AJ927" t="s">
        <v>158</v>
      </c>
      <c r="AN927">
        <v>4</v>
      </c>
      <c r="AP927" t="s">
        <v>149</v>
      </c>
      <c r="AT927" t="s">
        <v>149</v>
      </c>
      <c r="AU927" t="s">
        <v>149</v>
      </c>
      <c r="AV927" t="s">
        <v>149</v>
      </c>
      <c r="AW927" t="s">
        <v>149</v>
      </c>
      <c r="AX927" t="s">
        <v>149</v>
      </c>
      <c r="AY927">
        <v>0</v>
      </c>
      <c r="AZ927" t="s">
        <v>149</v>
      </c>
      <c r="BA927" t="s">
        <v>217</v>
      </c>
      <c r="BB927">
        <v>0</v>
      </c>
      <c r="BD927" t="s">
        <v>160</v>
      </c>
      <c r="BE927" t="s">
        <v>149</v>
      </c>
      <c r="BH927">
        <v>0</v>
      </c>
      <c r="BJ927" t="s">
        <v>149</v>
      </c>
      <c r="BK927" t="s">
        <v>149</v>
      </c>
      <c r="BL927" t="s">
        <v>149</v>
      </c>
      <c r="BM927" t="s">
        <v>191</v>
      </c>
      <c r="BP927" t="s">
        <v>149</v>
      </c>
      <c r="BQ927" t="s">
        <v>12530</v>
      </c>
      <c r="BV927" t="s">
        <v>160</v>
      </c>
      <c r="BW927" t="s">
        <v>8191</v>
      </c>
      <c r="BX927">
        <v>1</v>
      </c>
      <c r="BY927" t="s">
        <v>8173</v>
      </c>
      <c r="BZ927" t="s">
        <v>8880</v>
      </c>
      <c r="CA927" s="2">
        <v>40945</v>
      </c>
      <c r="CC927" t="s">
        <v>9832</v>
      </c>
    </row>
    <row r="928" spans="1:81">
      <c r="A928">
        <f t="shared" si="14"/>
        <v>926</v>
      </c>
      <c r="B928" s="1" t="s">
        <v>149</v>
      </c>
      <c r="C928" s="46" t="s">
        <v>4667</v>
      </c>
      <c r="D928" s="47" t="s">
        <v>4667</v>
      </c>
      <c r="E928" s="1" t="s">
        <v>149</v>
      </c>
      <c r="F928" s="1" t="s">
        <v>4668</v>
      </c>
      <c r="G928" s="1" t="s">
        <v>4669</v>
      </c>
      <c r="H928" s="1" t="s">
        <v>4670</v>
      </c>
      <c r="J928" t="s">
        <v>253</v>
      </c>
      <c r="K928" t="s">
        <v>191</v>
      </c>
      <c r="L928">
        <v>400018</v>
      </c>
      <c r="M928">
        <v>0</v>
      </c>
      <c r="N928" t="s">
        <v>155</v>
      </c>
      <c r="T928" t="s">
        <v>13186</v>
      </c>
      <c r="X928" s="2">
        <v>40945</v>
      </c>
      <c r="Y928" t="s">
        <v>4668</v>
      </c>
      <c r="Z928" t="s">
        <v>167</v>
      </c>
      <c r="AA928">
        <v>515100</v>
      </c>
      <c r="AD928">
        <v>200000</v>
      </c>
      <c r="AH928" t="s">
        <v>4671</v>
      </c>
      <c r="AI928" t="s">
        <v>157</v>
      </c>
      <c r="AJ928" t="s">
        <v>158</v>
      </c>
      <c r="AN928">
        <v>4</v>
      </c>
      <c r="AP928" t="s">
        <v>149</v>
      </c>
      <c r="AT928" t="s">
        <v>149</v>
      </c>
      <c r="AU928" t="s">
        <v>149</v>
      </c>
      <c r="AV928" t="s">
        <v>149</v>
      </c>
      <c r="AW928" t="s">
        <v>149</v>
      </c>
      <c r="AX928" t="s">
        <v>149</v>
      </c>
      <c r="AY928">
        <v>0</v>
      </c>
      <c r="AZ928" t="s">
        <v>149</v>
      </c>
      <c r="BA928" t="s">
        <v>217</v>
      </c>
      <c r="BB928">
        <v>0</v>
      </c>
      <c r="BD928" t="s">
        <v>160</v>
      </c>
      <c r="BE928" t="s">
        <v>149</v>
      </c>
      <c r="BH928">
        <v>0</v>
      </c>
      <c r="BJ928" t="s">
        <v>149</v>
      </c>
      <c r="BK928" t="s">
        <v>149</v>
      </c>
      <c r="BL928" t="s">
        <v>149</v>
      </c>
      <c r="BM928" t="s">
        <v>191</v>
      </c>
      <c r="BP928" t="s">
        <v>149</v>
      </c>
      <c r="BQ928" t="s">
        <v>12531</v>
      </c>
      <c r="BV928" t="s">
        <v>160</v>
      </c>
      <c r="BW928" t="s">
        <v>8178</v>
      </c>
      <c r="BX928">
        <v>1</v>
      </c>
      <c r="BY928" t="s">
        <v>8173</v>
      </c>
      <c r="BZ928" t="s">
        <v>8881</v>
      </c>
      <c r="CA928" s="2">
        <v>40945</v>
      </c>
      <c r="CC928" t="s">
        <v>9623</v>
      </c>
    </row>
    <row r="929" spans="1:81">
      <c r="A929">
        <f t="shared" si="14"/>
        <v>927</v>
      </c>
      <c r="B929" s="1" t="s">
        <v>149</v>
      </c>
      <c r="C929" s="46" t="s">
        <v>4672</v>
      </c>
      <c r="D929" s="47" t="s">
        <v>4672</v>
      </c>
      <c r="E929" s="1" t="s">
        <v>149</v>
      </c>
      <c r="F929" s="1" t="s">
        <v>4673</v>
      </c>
      <c r="G929" s="1" t="s">
        <v>4674</v>
      </c>
      <c r="J929" t="s">
        <v>153</v>
      </c>
      <c r="K929" t="s">
        <v>154</v>
      </c>
      <c r="L929">
        <v>110032</v>
      </c>
      <c r="M929">
        <v>0</v>
      </c>
      <c r="N929" t="s">
        <v>155</v>
      </c>
      <c r="X929" s="2">
        <v>40946</v>
      </c>
      <c r="Y929" t="s">
        <v>4673</v>
      </c>
      <c r="Z929" t="s">
        <v>167</v>
      </c>
      <c r="AA929">
        <v>515100</v>
      </c>
      <c r="AD929">
        <v>200000</v>
      </c>
      <c r="AH929" t="s">
        <v>4675</v>
      </c>
      <c r="AI929" t="s">
        <v>157</v>
      </c>
      <c r="AJ929" t="s">
        <v>158</v>
      </c>
      <c r="AN929">
        <v>4</v>
      </c>
      <c r="AP929" t="s">
        <v>149</v>
      </c>
      <c r="AT929" t="s">
        <v>149</v>
      </c>
      <c r="AU929" t="s">
        <v>149</v>
      </c>
      <c r="AV929" t="s">
        <v>149</v>
      </c>
      <c r="AW929" t="s">
        <v>149</v>
      </c>
      <c r="AX929" t="s">
        <v>149</v>
      </c>
      <c r="AY929">
        <v>0</v>
      </c>
      <c r="AZ929" t="s">
        <v>149</v>
      </c>
      <c r="BA929" t="s">
        <v>217</v>
      </c>
      <c r="BB929">
        <v>0</v>
      </c>
      <c r="BD929" t="s">
        <v>160</v>
      </c>
      <c r="BE929" t="s">
        <v>149</v>
      </c>
      <c r="BH929">
        <v>0</v>
      </c>
      <c r="BJ929" t="s">
        <v>149</v>
      </c>
      <c r="BK929" t="s">
        <v>149</v>
      </c>
      <c r="BL929" t="s">
        <v>149</v>
      </c>
      <c r="BM929" t="s">
        <v>154</v>
      </c>
      <c r="BP929" t="s">
        <v>149</v>
      </c>
      <c r="BV929" t="s">
        <v>160</v>
      </c>
      <c r="BW929" t="s">
        <v>8181</v>
      </c>
      <c r="BX929">
        <v>1</v>
      </c>
      <c r="BY929" t="s">
        <v>8173</v>
      </c>
      <c r="BZ929" t="s">
        <v>8882</v>
      </c>
      <c r="CA929" s="2">
        <v>40946</v>
      </c>
      <c r="CC929" t="s">
        <v>9833</v>
      </c>
    </row>
    <row r="930" spans="1:81">
      <c r="A930">
        <f t="shared" si="14"/>
        <v>928</v>
      </c>
      <c r="B930" s="1" t="s">
        <v>149</v>
      </c>
      <c r="C930" s="46" t="s">
        <v>4676</v>
      </c>
      <c r="D930" s="47" t="s">
        <v>4676</v>
      </c>
      <c r="E930" s="1" t="s">
        <v>149</v>
      </c>
      <c r="F930" s="1" t="s">
        <v>4677</v>
      </c>
      <c r="G930" s="1" t="s">
        <v>4678</v>
      </c>
      <c r="H930" s="1" t="s">
        <v>4679</v>
      </c>
      <c r="I930" t="s">
        <v>4680</v>
      </c>
      <c r="J930" t="s">
        <v>153</v>
      </c>
      <c r="K930" t="s">
        <v>154</v>
      </c>
      <c r="L930">
        <v>110067</v>
      </c>
      <c r="M930">
        <v>0</v>
      </c>
      <c r="N930" t="s">
        <v>155</v>
      </c>
      <c r="X930" s="2">
        <v>40947</v>
      </c>
      <c r="Y930" t="s">
        <v>4677</v>
      </c>
      <c r="Z930" t="s">
        <v>216</v>
      </c>
      <c r="AA930">
        <v>713025</v>
      </c>
      <c r="AD930">
        <v>200000</v>
      </c>
      <c r="AH930" t="s">
        <v>4681</v>
      </c>
      <c r="AI930" t="s">
        <v>157</v>
      </c>
      <c r="AJ930" t="s">
        <v>158</v>
      </c>
      <c r="AN930">
        <v>4</v>
      </c>
      <c r="AP930" t="s">
        <v>149</v>
      </c>
      <c r="AT930" t="s">
        <v>149</v>
      </c>
      <c r="AU930" t="s">
        <v>149</v>
      </c>
      <c r="AV930" t="s">
        <v>149</v>
      </c>
      <c r="AW930" t="s">
        <v>149</v>
      </c>
      <c r="AX930" t="s">
        <v>149</v>
      </c>
      <c r="AY930">
        <v>0</v>
      </c>
      <c r="AZ930" t="s">
        <v>149</v>
      </c>
      <c r="BA930" t="s">
        <v>217</v>
      </c>
      <c r="BB930">
        <v>0</v>
      </c>
      <c r="BD930" t="s">
        <v>160</v>
      </c>
      <c r="BE930" t="s">
        <v>149</v>
      </c>
      <c r="BH930">
        <v>0</v>
      </c>
      <c r="BJ930" t="s">
        <v>149</v>
      </c>
      <c r="BK930" t="s">
        <v>149</v>
      </c>
      <c r="BL930" t="s">
        <v>149</v>
      </c>
      <c r="BM930" t="s">
        <v>154</v>
      </c>
      <c r="BP930" t="s">
        <v>149</v>
      </c>
      <c r="BQ930" t="s">
        <v>12532</v>
      </c>
      <c r="BV930" t="s">
        <v>160</v>
      </c>
      <c r="BW930" t="s">
        <v>8178</v>
      </c>
      <c r="BX930">
        <v>1</v>
      </c>
      <c r="BY930" t="s">
        <v>8173</v>
      </c>
      <c r="BZ930" t="s">
        <v>8883</v>
      </c>
      <c r="CA930" s="2">
        <v>40947</v>
      </c>
      <c r="CC930" t="s">
        <v>9471</v>
      </c>
    </row>
    <row r="931" spans="1:81">
      <c r="A931">
        <f t="shared" si="14"/>
        <v>929</v>
      </c>
      <c r="B931" s="1" t="s">
        <v>149</v>
      </c>
      <c r="C931" s="46" t="s">
        <v>4682</v>
      </c>
      <c r="D931" s="47" t="s">
        <v>4682</v>
      </c>
      <c r="E931" s="1" t="s">
        <v>149</v>
      </c>
      <c r="F931" s="1" t="s">
        <v>4683</v>
      </c>
      <c r="G931" s="1" t="s">
        <v>4684</v>
      </c>
      <c r="H931" s="1" t="s">
        <v>4685</v>
      </c>
      <c r="I931" t="s">
        <v>4686</v>
      </c>
      <c r="J931" t="s">
        <v>253</v>
      </c>
      <c r="K931" t="s">
        <v>191</v>
      </c>
      <c r="L931">
        <v>400015</v>
      </c>
      <c r="M931">
        <v>0</v>
      </c>
      <c r="N931" t="s">
        <v>155</v>
      </c>
      <c r="X931" s="2">
        <v>40948</v>
      </c>
      <c r="Y931" t="s">
        <v>4683</v>
      </c>
      <c r="Z931" t="s">
        <v>167</v>
      </c>
      <c r="AA931">
        <v>515100</v>
      </c>
      <c r="AD931">
        <v>200000</v>
      </c>
      <c r="AH931" t="s">
        <v>4687</v>
      </c>
      <c r="AI931" t="s">
        <v>157</v>
      </c>
      <c r="AJ931" t="s">
        <v>158</v>
      </c>
      <c r="AN931">
        <v>4</v>
      </c>
      <c r="AP931" t="s">
        <v>149</v>
      </c>
      <c r="AT931" t="s">
        <v>149</v>
      </c>
      <c r="AU931" t="s">
        <v>149</v>
      </c>
      <c r="AV931" t="s">
        <v>149</v>
      </c>
      <c r="AW931" t="s">
        <v>149</v>
      </c>
      <c r="AX931" t="s">
        <v>149</v>
      </c>
      <c r="AY931">
        <v>0</v>
      </c>
      <c r="AZ931" t="s">
        <v>149</v>
      </c>
      <c r="BA931" t="s">
        <v>339</v>
      </c>
      <c r="BB931">
        <v>0</v>
      </c>
      <c r="BD931" t="s">
        <v>160</v>
      </c>
      <c r="BE931" t="s">
        <v>149</v>
      </c>
      <c r="BH931">
        <v>0</v>
      </c>
      <c r="BJ931" t="s">
        <v>149</v>
      </c>
      <c r="BK931" t="s">
        <v>149</v>
      </c>
      <c r="BL931" t="s">
        <v>149</v>
      </c>
      <c r="BM931" t="s">
        <v>191</v>
      </c>
      <c r="BP931" t="s">
        <v>149</v>
      </c>
      <c r="BQ931" t="s">
        <v>12533</v>
      </c>
      <c r="BV931" t="s">
        <v>160</v>
      </c>
      <c r="BW931" t="s">
        <v>8178</v>
      </c>
      <c r="BX931">
        <v>1</v>
      </c>
      <c r="BY931" t="s">
        <v>8173</v>
      </c>
      <c r="BZ931" t="s">
        <v>8884</v>
      </c>
      <c r="CA931" s="2">
        <v>40948</v>
      </c>
      <c r="CC931" t="s">
        <v>9407</v>
      </c>
    </row>
    <row r="932" spans="1:81">
      <c r="A932">
        <f t="shared" si="14"/>
        <v>930</v>
      </c>
      <c r="B932" s="1" t="s">
        <v>149</v>
      </c>
      <c r="C932" s="46" t="s">
        <v>4688</v>
      </c>
      <c r="D932" s="47" t="s">
        <v>4688</v>
      </c>
      <c r="E932" s="1" t="s">
        <v>149</v>
      </c>
      <c r="F932" s="1" t="s">
        <v>4689</v>
      </c>
      <c r="G932" s="1" t="s">
        <v>4690</v>
      </c>
      <c r="H932" s="1" t="s">
        <v>4691</v>
      </c>
      <c r="J932" t="s">
        <v>312</v>
      </c>
      <c r="K932" t="s">
        <v>313</v>
      </c>
      <c r="L932">
        <v>562123</v>
      </c>
      <c r="M932">
        <v>0</v>
      </c>
      <c r="N932" t="s">
        <v>155</v>
      </c>
      <c r="X932" s="2">
        <v>40948</v>
      </c>
      <c r="Y932" t="s">
        <v>4689</v>
      </c>
      <c r="Z932" t="s">
        <v>304</v>
      </c>
      <c r="AA932">
        <v>516000</v>
      </c>
      <c r="AD932">
        <v>200000</v>
      </c>
      <c r="AH932" t="s">
        <v>4692</v>
      </c>
      <c r="AI932" t="s">
        <v>157</v>
      </c>
      <c r="AJ932" t="s">
        <v>158</v>
      </c>
      <c r="AN932">
        <v>4</v>
      </c>
      <c r="AP932" t="s">
        <v>149</v>
      </c>
      <c r="AT932" t="s">
        <v>149</v>
      </c>
      <c r="AU932" t="s">
        <v>149</v>
      </c>
      <c r="AV932" t="s">
        <v>149</v>
      </c>
      <c r="AW932" t="s">
        <v>149</v>
      </c>
      <c r="AX932" t="s">
        <v>149</v>
      </c>
      <c r="AY932">
        <v>0</v>
      </c>
      <c r="AZ932" t="s">
        <v>149</v>
      </c>
      <c r="BA932" t="s">
        <v>169</v>
      </c>
      <c r="BB932">
        <v>0</v>
      </c>
      <c r="BD932" t="s">
        <v>160</v>
      </c>
      <c r="BE932" t="s">
        <v>149</v>
      </c>
      <c r="BH932">
        <v>0</v>
      </c>
      <c r="BJ932" t="s">
        <v>149</v>
      </c>
      <c r="BK932" t="s">
        <v>149</v>
      </c>
      <c r="BL932" t="s">
        <v>149</v>
      </c>
      <c r="BM932" t="s">
        <v>313</v>
      </c>
      <c r="BP932" t="s">
        <v>149</v>
      </c>
      <c r="BQ932" t="s">
        <v>12534</v>
      </c>
      <c r="BV932" t="s">
        <v>160</v>
      </c>
      <c r="BW932" t="s">
        <v>8200</v>
      </c>
      <c r="BX932">
        <v>1</v>
      </c>
      <c r="BY932" t="s">
        <v>8173</v>
      </c>
      <c r="BZ932" t="s">
        <v>8885</v>
      </c>
      <c r="CA932" s="2">
        <v>40948</v>
      </c>
      <c r="CC932" t="s">
        <v>9834</v>
      </c>
    </row>
    <row r="933" spans="1:81">
      <c r="A933">
        <f t="shared" si="14"/>
        <v>931</v>
      </c>
      <c r="B933" s="1" t="s">
        <v>149</v>
      </c>
      <c r="C933" s="46" t="s">
        <v>4693</v>
      </c>
      <c r="D933" s="47" t="s">
        <v>4693</v>
      </c>
      <c r="E933" s="1" t="s">
        <v>149</v>
      </c>
      <c r="F933" s="1" t="s">
        <v>4694</v>
      </c>
      <c r="G933" s="1" t="s">
        <v>4695</v>
      </c>
      <c r="H933" s="1" t="s">
        <v>4696</v>
      </c>
      <c r="I933" t="s">
        <v>4697</v>
      </c>
      <c r="J933" t="s">
        <v>165</v>
      </c>
      <c r="K933" t="s">
        <v>166</v>
      </c>
      <c r="L933">
        <v>122001</v>
      </c>
      <c r="M933">
        <v>0</v>
      </c>
      <c r="N933" t="s">
        <v>155</v>
      </c>
      <c r="X933" s="2">
        <v>40949</v>
      </c>
      <c r="Y933" t="s">
        <v>4694</v>
      </c>
      <c r="Z933" t="s">
        <v>216</v>
      </c>
      <c r="AA933">
        <v>713025</v>
      </c>
      <c r="AD933">
        <v>200000</v>
      </c>
      <c r="AI933" t="s">
        <v>157</v>
      </c>
      <c r="AJ933" t="s">
        <v>158</v>
      </c>
      <c r="AN933">
        <v>4</v>
      </c>
      <c r="AP933" t="s">
        <v>149</v>
      </c>
      <c r="AT933" t="s">
        <v>149</v>
      </c>
      <c r="AU933" t="s">
        <v>149</v>
      </c>
      <c r="AV933" t="s">
        <v>149</v>
      </c>
      <c r="AW933" t="s">
        <v>149</v>
      </c>
      <c r="AX933" t="s">
        <v>149</v>
      </c>
      <c r="AY933">
        <v>0</v>
      </c>
      <c r="AZ933" t="s">
        <v>149</v>
      </c>
      <c r="BA933" t="s">
        <v>217</v>
      </c>
      <c r="BB933">
        <v>0</v>
      </c>
      <c r="BD933" t="s">
        <v>160</v>
      </c>
      <c r="BE933" t="s">
        <v>149</v>
      </c>
      <c r="BH933">
        <v>0</v>
      </c>
      <c r="BJ933" t="s">
        <v>149</v>
      </c>
      <c r="BK933" t="s">
        <v>149</v>
      </c>
      <c r="BL933" t="s">
        <v>149</v>
      </c>
      <c r="BM933" t="s">
        <v>166</v>
      </c>
      <c r="BP933" t="s">
        <v>149</v>
      </c>
      <c r="BV933" t="s">
        <v>160</v>
      </c>
      <c r="BW933" t="s">
        <v>8177</v>
      </c>
      <c r="BX933">
        <v>1</v>
      </c>
      <c r="BY933" t="s">
        <v>8173</v>
      </c>
      <c r="BZ933" t="s">
        <v>8886</v>
      </c>
      <c r="CA933" s="2">
        <v>40949</v>
      </c>
      <c r="CC933" t="s">
        <v>9395</v>
      </c>
    </row>
    <row r="934" spans="1:81">
      <c r="A934">
        <f t="shared" si="14"/>
        <v>932</v>
      </c>
      <c r="B934" s="1" t="s">
        <v>149</v>
      </c>
      <c r="C934" s="46" t="s">
        <v>4698</v>
      </c>
      <c r="D934" s="47" t="s">
        <v>4698</v>
      </c>
      <c r="E934" s="1" t="s">
        <v>149</v>
      </c>
      <c r="F934" s="1" t="s">
        <v>4699</v>
      </c>
      <c r="G934" s="1" t="s">
        <v>4700</v>
      </c>
      <c r="H934" s="1" t="s">
        <v>4701</v>
      </c>
      <c r="J934" t="s">
        <v>165</v>
      </c>
      <c r="K934" t="s">
        <v>166</v>
      </c>
      <c r="L934">
        <v>122001</v>
      </c>
      <c r="M934">
        <v>0</v>
      </c>
      <c r="N934" t="s">
        <v>155</v>
      </c>
      <c r="X934" s="2">
        <v>40949</v>
      </c>
      <c r="Y934" t="s">
        <v>4699</v>
      </c>
      <c r="Z934" t="s">
        <v>167</v>
      </c>
      <c r="AA934">
        <v>515100</v>
      </c>
      <c r="AD934">
        <v>200000</v>
      </c>
      <c r="AH934" t="s">
        <v>4702</v>
      </c>
      <c r="AI934" t="s">
        <v>157</v>
      </c>
      <c r="AJ934" t="s">
        <v>158</v>
      </c>
      <c r="AN934">
        <v>4</v>
      </c>
      <c r="AP934" t="s">
        <v>149</v>
      </c>
      <c r="AT934" t="s">
        <v>149</v>
      </c>
      <c r="AU934" t="s">
        <v>149</v>
      </c>
      <c r="AV934" t="s">
        <v>149</v>
      </c>
      <c r="AW934" t="s">
        <v>149</v>
      </c>
      <c r="AX934" t="s">
        <v>149</v>
      </c>
      <c r="AY934">
        <v>0</v>
      </c>
      <c r="AZ934" t="s">
        <v>149</v>
      </c>
      <c r="BA934" t="s">
        <v>217</v>
      </c>
      <c r="BB934">
        <v>0</v>
      </c>
      <c r="BD934" t="s">
        <v>160</v>
      </c>
      <c r="BE934" t="s">
        <v>149</v>
      </c>
      <c r="BH934">
        <v>0</v>
      </c>
      <c r="BJ934" t="s">
        <v>149</v>
      </c>
      <c r="BK934" t="s">
        <v>149</v>
      </c>
      <c r="BL934" t="s">
        <v>149</v>
      </c>
      <c r="BM934" t="s">
        <v>166</v>
      </c>
      <c r="BP934" t="s">
        <v>149</v>
      </c>
      <c r="BQ934" t="s">
        <v>12535</v>
      </c>
      <c r="BV934" t="s">
        <v>160</v>
      </c>
      <c r="BW934" t="s">
        <v>8178</v>
      </c>
      <c r="BX934">
        <v>1</v>
      </c>
      <c r="BY934" t="s">
        <v>8173</v>
      </c>
      <c r="BZ934" t="s">
        <v>8887</v>
      </c>
      <c r="CA934" s="2">
        <v>40949</v>
      </c>
      <c r="CC934" t="s">
        <v>9645</v>
      </c>
    </row>
    <row r="935" spans="1:81">
      <c r="A935">
        <f t="shared" si="14"/>
        <v>933</v>
      </c>
      <c r="B935" s="1" t="s">
        <v>149</v>
      </c>
      <c r="C935" s="46" t="s">
        <v>4703</v>
      </c>
      <c r="D935" s="47" t="s">
        <v>4703</v>
      </c>
      <c r="E935" s="1" t="s">
        <v>149</v>
      </c>
      <c r="F935" s="1" t="s">
        <v>4704</v>
      </c>
      <c r="G935" s="1" t="s">
        <v>4705</v>
      </c>
      <c r="H935" s="1" t="s">
        <v>4422</v>
      </c>
      <c r="J935" t="s">
        <v>190</v>
      </c>
      <c r="K935" t="s">
        <v>191</v>
      </c>
      <c r="M935">
        <v>0</v>
      </c>
      <c r="N935" t="s">
        <v>155</v>
      </c>
      <c r="X935" s="2">
        <v>40953</v>
      </c>
      <c r="Y935" t="s">
        <v>4704</v>
      </c>
      <c r="Z935" t="s">
        <v>178</v>
      </c>
      <c r="AA935">
        <v>515000</v>
      </c>
      <c r="AD935">
        <v>200000</v>
      </c>
      <c r="AH935" t="s">
        <v>4706</v>
      </c>
      <c r="AI935" t="s">
        <v>157</v>
      </c>
      <c r="AJ935" t="s">
        <v>158</v>
      </c>
      <c r="AN935">
        <v>4</v>
      </c>
      <c r="AP935" t="s">
        <v>149</v>
      </c>
      <c r="AT935" t="s">
        <v>149</v>
      </c>
      <c r="AU935" t="s">
        <v>149</v>
      </c>
      <c r="AV935" t="s">
        <v>149</v>
      </c>
      <c r="AW935" t="s">
        <v>149</v>
      </c>
      <c r="AX935" t="s">
        <v>149</v>
      </c>
      <c r="AY935">
        <v>0</v>
      </c>
      <c r="AZ935" t="s">
        <v>149</v>
      </c>
      <c r="BA935" t="s">
        <v>339</v>
      </c>
      <c r="BB935">
        <v>0</v>
      </c>
      <c r="BD935" t="s">
        <v>160</v>
      </c>
      <c r="BE935" t="s">
        <v>149</v>
      </c>
      <c r="BH935">
        <v>0</v>
      </c>
      <c r="BJ935" t="s">
        <v>149</v>
      </c>
      <c r="BK935" t="s">
        <v>149</v>
      </c>
      <c r="BL935" t="s">
        <v>149</v>
      </c>
      <c r="BM935" t="s">
        <v>191</v>
      </c>
      <c r="BP935" t="s">
        <v>149</v>
      </c>
      <c r="BQ935" t="s">
        <v>12536</v>
      </c>
      <c r="BV935" t="s">
        <v>160</v>
      </c>
      <c r="BW935" t="s">
        <v>8174</v>
      </c>
      <c r="BX935">
        <v>1</v>
      </c>
      <c r="BY935" t="s">
        <v>8173</v>
      </c>
      <c r="BZ935" t="s">
        <v>8888</v>
      </c>
      <c r="CA935" s="2">
        <v>40953</v>
      </c>
      <c r="CC935" t="s">
        <v>9835</v>
      </c>
    </row>
    <row r="936" spans="1:81">
      <c r="A936">
        <f t="shared" si="14"/>
        <v>934</v>
      </c>
      <c r="B936" s="1" t="s">
        <v>149</v>
      </c>
      <c r="C936" s="46" t="s">
        <v>4707</v>
      </c>
      <c r="D936" s="47" t="s">
        <v>4707</v>
      </c>
      <c r="E936" s="1" t="s">
        <v>149</v>
      </c>
      <c r="F936" s="1" t="s">
        <v>4708</v>
      </c>
      <c r="G936" s="1" t="s">
        <v>4709</v>
      </c>
      <c r="H936" s="1" t="s">
        <v>4710</v>
      </c>
      <c r="I936" t="s">
        <v>4711</v>
      </c>
      <c r="J936" t="s">
        <v>253</v>
      </c>
      <c r="K936" t="s">
        <v>191</v>
      </c>
      <c r="L936">
        <v>400022</v>
      </c>
      <c r="M936">
        <v>0</v>
      </c>
      <c r="N936" t="s">
        <v>155</v>
      </c>
      <c r="X936" s="2">
        <v>40953</v>
      </c>
      <c r="Y936" t="s">
        <v>4708</v>
      </c>
      <c r="Z936" t="s">
        <v>167</v>
      </c>
      <c r="AA936">
        <v>515100</v>
      </c>
      <c r="AD936">
        <v>200000</v>
      </c>
      <c r="AH936" t="s">
        <v>4712</v>
      </c>
      <c r="AI936" t="s">
        <v>157</v>
      </c>
      <c r="AJ936" t="s">
        <v>158</v>
      </c>
      <c r="AN936">
        <v>4</v>
      </c>
      <c r="AP936" t="s">
        <v>149</v>
      </c>
      <c r="AT936" t="s">
        <v>149</v>
      </c>
      <c r="AU936" t="s">
        <v>149</v>
      </c>
      <c r="AV936" t="s">
        <v>149</v>
      </c>
      <c r="AW936" t="s">
        <v>149</v>
      </c>
      <c r="AX936" t="s">
        <v>149</v>
      </c>
      <c r="AY936">
        <v>0</v>
      </c>
      <c r="AZ936" t="s">
        <v>149</v>
      </c>
      <c r="BA936" t="s">
        <v>339</v>
      </c>
      <c r="BB936">
        <v>0</v>
      </c>
      <c r="BD936" t="s">
        <v>160</v>
      </c>
      <c r="BE936" t="s">
        <v>149</v>
      </c>
      <c r="BH936">
        <v>0</v>
      </c>
      <c r="BJ936" t="s">
        <v>149</v>
      </c>
      <c r="BK936" t="s">
        <v>149</v>
      </c>
      <c r="BL936" t="s">
        <v>149</v>
      </c>
      <c r="BM936" t="s">
        <v>191</v>
      </c>
      <c r="BP936" t="s">
        <v>149</v>
      </c>
      <c r="BQ936" t="s">
        <v>12537</v>
      </c>
      <c r="BV936" t="s">
        <v>160</v>
      </c>
      <c r="BW936" t="s">
        <v>8221</v>
      </c>
      <c r="BX936">
        <v>1</v>
      </c>
      <c r="BY936" t="s">
        <v>8173</v>
      </c>
      <c r="BZ936" t="s">
        <v>8889</v>
      </c>
      <c r="CA936" s="2">
        <v>40960</v>
      </c>
      <c r="CC936" t="s">
        <v>9836</v>
      </c>
    </row>
    <row r="937" spans="1:81">
      <c r="A937">
        <f t="shared" si="14"/>
        <v>935</v>
      </c>
      <c r="B937" s="1" t="s">
        <v>149</v>
      </c>
      <c r="C937" s="46" t="s">
        <v>4713</v>
      </c>
      <c r="D937" s="47" t="s">
        <v>4713</v>
      </c>
      <c r="E937" s="1" t="s">
        <v>149</v>
      </c>
      <c r="F937" s="1" t="s">
        <v>4714</v>
      </c>
      <c r="G937" s="1" t="s">
        <v>4715</v>
      </c>
      <c r="H937" s="1" t="s">
        <v>4716</v>
      </c>
      <c r="I937" t="s">
        <v>4717</v>
      </c>
      <c r="J937" t="s">
        <v>4718</v>
      </c>
      <c r="K937" t="s">
        <v>687</v>
      </c>
      <c r="L937">
        <v>380008</v>
      </c>
      <c r="M937">
        <v>0</v>
      </c>
      <c r="N937" t="s">
        <v>155</v>
      </c>
      <c r="X937" s="2">
        <v>40956</v>
      </c>
      <c r="Y937" t="s">
        <v>4714</v>
      </c>
      <c r="Z937" t="s">
        <v>178</v>
      </c>
      <c r="AA937">
        <v>515000</v>
      </c>
      <c r="AD937">
        <v>200000</v>
      </c>
      <c r="AH937" t="s">
        <v>4719</v>
      </c>
      <c r="AI937" t="s">
        <v>157</v>
      </c>
      <c r="AJ937" t="s">
        <v>158</v>
      </c>
      <c r="AN937">
        <v>4</v>
      </c>
      <c r="AP937" t="s">
        <v>149</v>
      </c>
      <c r="AT937" t="s">
        <v>149</v>
      </c>
      <c r="AU937" t="s">
        <v>149</v>
      </c>
      <c r="AV937" t="s">
        <v>149</v>
      </c>
      <c r="AW937" t="s">
        <v>149</v>
      </c>
      <c r="AX937" t="s">
        <v>149</v>
      </c>
      <c r="AY937">
        <v>0</v>
      </c>
      <c r="AZ937" t="s">
        <v>149</v>
      </c>
      <c r="BA937" t="s">
        <v>1233</v>
      </c>
      <c r="BB937">
        <v>0</v>
      </c>
      <c r="BD937" t="s">
        <v>160</v>
      </c>
      <c r="BE937" t="s">
        <v>149</v>
      </c>
      <c r="BH937">
        <v>0</v>
      </c>
      <c r="BJ937" t="s">
        <v>149</v>
      </c>
      <c r="BK937" t="s">
        <v>149</v>
      </c>
      <c r="BL937" t="s">
        <v>149</v>
      </c>
      <c r="BM937" t="s">
        <v>687</v>
      </c>
      <c r="BP937" t="s">
        <v>149</v>
      </c>
      <c r="BQ937" t="s">
        <v>12538</v>
      </c>
      <c r="BV937" t="s">
        <v>160</v>
      </c>
      <c r="BW937" t="s">
        <v>8174</v>
      </c>
      <c r="BX937">
        <v>1</v>
      </c>
      <c r="BY937" t="s">
        <v>8173</v>
      </c>
      <c r="BZ937" t="s">
        <v>8890</v>
      </c>
      <c r="CA937" s="2">
        <v>40956</v>
      </c>
      <c r="CC937" t="s">
        <v>9837</v>
      </c>
    </row>
    <row r="938" spans="1:81">
      <c r="A938">
        <f t="shared" si="14"/>
        <v>936</v>
      </c>
      <c r="B938" s="1" t="s">
        <v>149</v>
      </c>
      <c r="C938" s="46" t="s">
        <v>4720</v>
      </c>
      <c r="D938" s="47" t="s">
        <v>4720</v>
      </c>
      <c r="E938" s="1" t="s">
        <v>149</v>
      </c>
      <c r="F938" s="1" t="s">
        <v>4721</v>
      </c>
      <c r="G938" s="1" t="s">
        <v>4722</v>
      </c>
      <c r="H938" s="1" t="s">
        <v>4723</v>
      </c>
      <c r="J938" t="s">
        <v>153</v>
      </c>
      <c r="K938" t="s">
        <v>154</v>
      </c>
      <c r="L938">
        <v>110019</v>
      </c>
      <c r="M938">
        <v>0</v>
      </c>
      <c r="N938" t="s">
        <v>155</v>
      </c>
      <c r="X938" s="2">
        <v>40956</v>
      </c>
      <c r="Y938" t="s">
        <v>4721</v>
      </c>
      <c r="Z938" t="s">
        <v>167</v>
      </c>
      <c r="AA938">
        <v>810000</v>
      </c>
      <c r="AB938">
        <v>8160</v>
      </c>
      <c r="AD938">
        <v>200000</v>
      </c>
      <c r="AH938" t="s">
        <v>4724</v>
      </c>
      <c r="AI938" t="s">
        <v>157</v>
      </c>
      <c r="AJ938" t="s">
        <v>158</v>
      </c>
      <c r="AN938">
        <v>4</v>
      </c>
      <c r="AP938" t="s">
        <v>149</v>
      </c>
      <c r="AT938" t="s">
        <v>149</v>
      </c>
      <c r="AU938" t="s">
        <v>149</v>
      </c>
      <c r="AV938" t="s">
        <v>149</v>
      </c>
      <c r="AW938" t="s">
        <v>149</v>
      </c>
      <c r="AX938" t="s">
        <v>149</v>
      </c>
      <c r="AY938">
        <v>0</v>
      </c>
      <c r="AZ938" t="s">
        <v>149</v>
      </c>
      <c r="BA938" t="s">
        <v>217</v>
      </c>
      <c r="BB938">
        <v>0</v>
      </c>
      <c r="BD938" t="s">
        <v>160</v>
      </c>
      <c r="BE938" t="s">
        <v>149</v>
      </c>
      <c r="BH938">
        <v>0</v>
      </c>
      <c r="BJ938" t="s">
        <v>149</v>
      </c>
      <c r="BK938" t="s">
        <v>149</v>
      </c>
      <c r="BL938" t="s">
        <v>160</v>
      </c>
      <c r="BM938" t="s">
        <v>154</v>
      </c>
      <c r="BN938" s="17" t="s">
        <v>11126</v>
      </c>
      <c r="BO938" s="17" t="s">
        <v>11127</v>
      </c>
      <c r="BP938" s="17" t="s">
        <v>160</v>
      </c>
      <c r="BQ938" t="s">
        <v>12539</v>
      </c>
      <c r="BV938" t="s">
        <v>160</v>
      </c>
      <c r="BW938" t="s">
        <v>8184</v>
      </c>
      <c r="BX938">
        <v>1</v>
      </c>
      <c r="BY938" t="s">
        <v>8173</v>
      </c>
      <c r="BZ938" t="s">
        <v>8891</v>
      </c>
      <c r="CA938" s="2">
        <v>40956</v>
      </c>
      <c r="CC938" t="s">
        <v>9838</v>
      </c>
    </row>
    <row r="939" spans="1:81">
      <c r="A939">
        <f t="shared" si="14"/>
        <v>937</v>
      </c>
      <c r="B939" s="1" t="s">
        <v>149</v>
      </c>
      <c r="C939" s="46" t="s">
        <v>4725</v>
      </c>
      <c r="D939" s="47" t="s">
        <v>4725</v>
      </c>
      <c r="E939" s="1" t="s">
        <v>149</v>
      </c>
      <c r="F939" s="1" t="s">
        <v>4726</v>
      </c>
      <c r="G939" s="1" t="s">
        <v>4727</v>
      </c>
      <c r="H939" s="1" t="s">
        <v>4728</v>
      </c>
      <c r="I939" t="s">
        <v>3355</v>
      </c>
      <c r="J939" t="s">
        <v>165</v>
      </c>
      <c r="K939" t="s">
        <v>166</v>
      </c>
      <c r="L939">
        <v>121001</v>
      </c>
      <c r="M939">
        <v>0</v>
      </c>
      <c r="N939" t="s">
        <v>155</v>
      </c>
      <c r="X939" s="2">
        <v>40960</v>
      </c>
      <c r="Y939" t="s">
        <v>4726</v>
      </c>
      <c r="Z939" t="s">
        <v>216</v>
      </c>
      <c r="AA939">
        <v>713025</v>
      </c>
      <c r="AD939">
        <v>200000</v>
      </c>
      <c r="AI939" t="s">
        <v>157</v>
      </c>
      <c r="AJ939" t="s">
        <v>158</v>
      </c>
      <c r="AN939">
        <v>4</v>
      </c>
      <c r="AP939" t="s">
        <v>149</v>
      </c>
      <c r="AT939" t="s">
        <v>149</v>
      </c>
      <c r="AU939" t="s">
        <v>149</v>
      </c>
      <c r="AV939" t="s">
        <v>149</v>
      </c>
      <c r="AW939" t="s">
        <v>149</v>
      </c>
      <c r="AX939" t="s">
        <v>149</v>
      </c>
      <c r="AY939">
        <v>0</v>
      </c>
      <c r="AZ939" t="s">
        <v>149</v>
      </c>
      <c r="BA939" t="s">
        <v>217</v>
      </c>
      <c r="BB939">
        <v>0</v>
      </c>
      <c r="BD939" t="s">
        <v>160</v>
      </c>
      <c r="BE939" t="s">
        <v>149</v>
      </c>
      <c r="BH939">
        <v>0</v>
      </c>
      <c r="BJ939" t="s">
        <v>149</v>
      </c>
      <c r="BK939" t="s">
        <v>149</v>
      </c>
      <c r="BL939" t="s">
        <v>149</v>
      </c>
      <c r="BM939" t="s">
        <v>166</v>
      </c>
      <c r="BP939" t="s">
        <v>149</v>
      </c>
      <c r="BV939" t="s">
        <v>160</v>
      </c>
      <c r="BW939" t="s">
        <v>8178</v>
      </c>
      <c r="BX939">
        <v>1</v>
      </c>
      <c r="BY939" t="s">
        <v>8173</v>
      </c>
      <c r="BZ939" t="s">
        <v>8892</v>
      </c>
      <c r="CA939" s="2">
        <v>41149</v>
      </c>
      <c r="CC939" t="s">
        <v>9471</v>
      </c>
    </row>
    <row r="940" spans="1:81">
      <c r="A940">
        <f t="shared" si="14"/>
        <v>938</v>
      </c>
      <c r="B940" s="1" t="s">
        <v>149</v>
      </c>
      <c r="C940" s="46" t="s">
        <v>4729</v>
      </c>
      <c r="D940" s="47" t="s">
        <v>4729</v>
      </c>
      <c r="E940" s="1" t="s">
        <v>149</v>
      </c>
      <c r="F940" s="1" t="s">
        <v>4730</v>
      </c>
      <c r="G940" s="1" t="s">
        <v>4731</v>
      </c>
      <c r="J940" t="s">
        <v>253</v>
      </c>
      <c r="K940" t="s">
        <v>191</v>
      </c>
      <c r="L940">
        <v>400071</v>
      </c>
      <c r="M940">
        <v>0</v>
      </c>
      <c r="N940" t="s">
        <v>155</v>
      </c>
      <c r="X940" s="2">
        <v>40960</v>
      </c>
      <c r="Y940" t="s">
        <v>4730</v>
      </c>
      <c r="Z940" t="s">
        <v>167</v>
      </c>
      <c r="AA940">
        <v>817100</v>
      </c>
      <c r="AD940">
        <v>200000</v>
      </c>
      <c r="AI940" t="s">
        <v>157</v>
      </c>
      <c r="AJ940" t="s">
        <v>158</v>
      </c>
      <c r="AN940">
        <v>4</v>
      </c>
      <c r="AP940" t="s">
        <v>149</v>
      </c>
      <c r="AT940" t="s">
        <v>149</v>
      </c>
      <c r="AU940" t="s">
        <v>149</v>
      </c>
      <c r="AV940" t="s">
        <v>149</v>
      </c>
      <c r="AW940" t="s">
        <v>149</v>
      </c>
      <c r="AX940" t="s">
        <v>149</v>
      </c>
      <c r="AY940">
        <v>0</v>
      </c>
      <c r="AZ940" t="s">
        <v>149</v>
      </c>
      <c r="BA940" t="s">
        <v>217</v>
      </c>
      <c r="BB940">
        <v>0</v>
      </c>
      <c r="BD940" t="s">
        <v>160</v>
      </c>
      <c r="BE940" t="s">
        <v>149</v>
      </c>
      <c r="BH940">
        <v>0</v>
      </c>
      <c r="BJ940" t="s">
        <v>149</v>
      </c>
      <c r="BK940" t="s">
        <v>149</v>
      </c>
      <c r="BL940" t="s">
        <v>149</v>
      </c>
      <c r="BM940" t="s">
        <v>191</v>
      </c>
      <c r="BP940" t="s">
        <v>149</v>
      </c>
      <c r="BV940" t="s">
        <v>160</v>
      </c>
      <c r="CA940" s="2"/>
    </row>
    <row r="941" spans="1:81">
      <c r="A941">
        <f t="shared" si="14"/>
        <v>939</v>
      </c>
      <c r="B941" s="1" t="s">
        <v>149</v>
      </c>
      <c r="C941" s="46" t="s">
        <v>4732</v>
      </c>
      <c r="D941" s="47" t="s">
        <v>4732</v>
      </c>
      <c r="E941" s="1" t="s">
        <v>149</v>
      </c>
      <c r="F941" s="1" t="s">
        <v>4733</v>
      </c>
      <c r="G941" s="1" t="s">
        <v>4734</v>
      </c>
      <c r="H941" s="1" t="s">
        <v>4735</v>
      </c>
      <c r="I941" t="s">
        <v>4736</v>
      </c>
      <c r="J941" t="s">
        <v>253</v>
      </c>
      <c r="K941" t="s">
        <v>191</v>
      </c>
      <c r="L941">
        <v>400002</v>
      </c>
      <c r="M941">
        <v>0</v>
      </c>
      <c r="N941" t="s">
        <v>155</v>
      </c>
      <c r="X941" s="2">
        <v>40960</v>
      </c>
      <c r="Y941" t="s">
        <v>4733</v>
      </c>
      <c r="Z941" t="s">
        <v>167</v>
      </c>
      <c r="AA941">
        <v>515100</v>
      </c>
      <c r="AD941">
        <v>200000</v>
      </c>
      <c r="AH941" t="s">
        <v>4737</v>
      </c>
      <c r="AI941" t="s">
        <v>157</v>
      </c>
      <c r="AJ941" t="s">
        <v>158</v>
      </c>
      <c r="AN941">
        <v>4</v>
      </c>
      <c r="AP941" t="s">
        <v>149</v>
      </c>
      <c r="AT941" t="s">
        <v>149</v>
      </c>
      <c r="AU941" t="s">
        <v>149</v>
      </c>
      <c r="AV941" t="s">
        <v>149</v>
      </c>
      <c r="AW941" t="s">
        <v>149</v>
      </c>
      <c r="AX941" t="s">
        <v>149</v>
      </c>
      <c r="AY941">
        <v>0</v>
      </c>
      <c r="AZ941" t="s">
        <v>149</v>
      </c>
      <c r="BA941" t="s">
        <v>339</v>
      </c>
      <c r="BB941">
        <v>0</v>
      </c>
      <c r="BD941" t="s">
        <v>160</v>
      </c>
      <c r="BE941" t="s">
        <v>149</v>
      </c>
      <c r="BH941">
        <v>0</v>
      </c>
      <c r="BJ941" t="s">
        <v>149</v>
      </c>
      <c r="BK941" t="s">
        <v>149</v>
      </c>
      <c r="BL941" t="s">
        <v>149</v>
      </c>
      <c r="BM941" t="s">
        <v>191</v>
      </c>
      <c r="BP941" t="s">
        <v>149</v>
      </c>
      <c r="BQ941" t="s">
        <v>12540</v>
      </c>
      <c r="BV941" t="s">
        <v>160</v>
      </c>
      <c r="BW941" t="s">
        <v>8198</v>
      </c>
      <c r="BX941">
        <v>1</v>
      </c>
      <c r="BY941" t="s">
        <v>8173</v>
      </c>
      <c r="BZ941" t="s">
        <v>8893</v>
      </c>
      <c r="CA941" s="2">
        <v>40960</v>
      </c>
      <c r="CC941" t="s">
        <v>9839</v>
      </c>
    </row>
    <row r="942" spans="1:81">
      <c r="A942">
        <f t="shared" si="14"/>
        <v>940</v>
      </c>
      <c r="B942" s="1" t="s">
        <v>149</v>
      </c>
      <c r="C942" s="46" t="s">
        <v>4738</v>
      </c>
      <c r="D942" s="47" t="s">
        <v>4738</v>
      </c>
      <c r="E942" s="1" t="s">
        <v>149</v>
      </c>
      <c r="F942" s="1" t="s">
        <v>4739</v>
      </c>
      <c r="G942" s="1" t="s">
        <v>4740</v>
      </c>
      <c r="H942" s="1" t="s">
        <v>4741</v>
      </c>
      <c r="I942" t="s">
        <v>4742</v>
      </c>
      <c r="J942" t="s">
        <v>190</v>
      </c>
      <c r="K942" t="s">
        <v>191</v>
      </c>
      <c r="L942">
        <v>411037</v>
      </c>
      <c r="M942">
        <v>0</v>
      </c>
      <c r="N942" t="s">
        <v>155</v>
      </c>
      <c r="X942" s="2">
        <v>40961</v>
      </c>
      <c r="Y942" t="s">
        <v>4739</v>
      </c>
      <c r="Z942" t="s">
        <v>178</v>
      </c>
      <c r="AA942">
        <v>515000</v>
      </c>
      <c r="AD942">
        <v>200000</v>
      </c>
      <c r="AH942" t="s">
        <v>4743</v>
      </c>
      <c r="AI942" t="s">
        <v>157</v>
      </c>
      <c r="AJ942" t="s">
        <v>158</v>
      </c>
      <c r="AN942">
        <v>4</v>
      </c>
      <c r="AP942" t="s">
        <v>149</v>
      </c>
      <c r="AT942" t="s">
        <v>149</v>
      </c>
      <c r="AU942" t="s">
        <v>149</v>
      </c>
      <c r="AV942" t="s">
        <v>149</v>
      </c>
      <c r="AW942" t="s">
        <v>149</v>
      </c>
      <c r="AX942" t="s">
        <v>149</v>
      </c>
      <c r="AY942">
        <v>0</v>
      </c>
      <c r="AZ942" t="s">
        <v>149</v>
      </c>
      <c r="BA942" t="s">
        <v>339</v>
      </c>
      <c r="BB942">
        <v>0</v>
      </c>
      <c r="BD942" t="s">
        <v>160</v>
      </c>
      <c r="BE942" t="s">
        <v>149</v>
      </c>
      <c r="BH942">
        <v>0</v>
      </c>
      <c r="BJ942" t="s">
        <v>149</v>
      </c>
      <c r="BK942" t="s">
        <v>149</v>
      </c>
      <c r="BL942" t="s">
        <v>149</v>
      </c>
      <c r="BM942" t="s">
        <v>191</v>
      </c>
      <c r="BP942" t="s">
        <v>149</v>
      </c>
      <c r="BQ942" t="s">
        <v>12541</v>
      </c>
      <c r="BV942" t="s">
        <v>160</v>
      </c>
      <c r="BW942" t="s">
        <v>7313</v>
      </c>
      <c r="BX942">
        <v>1</v>
      </c>
      <c r="BY942" t="s">
        <v>8173</v>
      </c>
      <c r="BZ942" t="s">
        <v>8894</v>
      </c>
      <c r="CA942" s="2">
        <v>40961</v>
      </c>
      <c r="CC942" t="s">
        <v>9840</v>
      </c>
    </row>
    <row r="943" spans="1:81">
      <c r="A943">
        <f t="shared" si="14"/>
        <v>941</v>
      </c>
      <c r="B943" s="1" t="s">
        <v>149</v>
      </c>
      <c r="C943" s="46" t="s">
        <v>4744</v>
      </c>
      <c r="D943" s="47" t="s">
        <v>4744</v>
      </c>
      <c r="E943" s="1" t="s">
        <v>149</v>
      </c>
      <c r="F943" s="1" t="s">
        <v>4745</v>
      </c>
      <c r="G943" s="1" t="s">
        <v>4746</v>
      </c>
      <c r="H943" s="1" t="s">
        <v>4747</v>
      </c>
      <c r="I943" t="s">
        <v>4748</v>
      </c>
      <c r="J943" t="s">
        <v>153</v>
      </c>
      <c r="K943" t="s">
        <v>154</v>
      </c>
      <c r="L943">
        <v>110085</v>
      </c>
      <c r="M943">
        <v>0</v>
      </c>
      <c r="N943" t="s">
        <v>155</v>
      </c>
      <c r="X943" s="2">
        <v>40961</v>
      </c>
      <c r="Y943" t="s">
        <v>4745</v>
      </c>
      <c r="Z943" t="s">
        <v>216</v>
      </c>
      <c r="AA943">
        <v>713025</v>
      </c>
      <c r="AD943">
        <v>200000</v>
      </c>
      <c r="AH943" t="s">
        <v>4749</v>
      </c>
      <c r="AI943" t="s">
        <v>157</v>
      </c>
      <c r="AJ943" t="s">
        <v>158</v>
      </c>
      <c r="AN943">
        <v>4</v>
      </c>
      <c r="AP943" t="s">
        <v>149</v>
      </c>
      <c r="AT943" t="s">
        <v>149</v>
      </c>
      <c r="AU943" t="s">
        <v>149</v>
      </c>
      <c r="AV943" t="s">
        <v>149</v>
      </c>
      <c r="AW943" t="s">
        <v>149</v>
      </c>
      <c r="AX943" t="s">
        <v>149</v>
      </c>
      <c r="AY943">
        <v>0</v>
      </c>
      <c r="AZ943" t="s">
        <v>149</v>
      </c>
      <c r="BA943" t="s">
        <v>217</v>
      </c>
      <c r="BB943">
        <v>0</v>
      </c>
      <c r="BD943" t="s">
        <v>160</v>
      </c>
      <c r="BE943" t="s">
        <v>149</v>
      </c>
      <c r="BH943">
        <v>0</v>
      </c>
      <c r="BJ943" t="s">
        <v>149</v>
      </c>
      <c r="BK943" t="s">
        <v>149</v>
      </c>
      <c r="BL943" t="s">
        <v>149</v>
      </c>
      <c r="BM943" t="s">
        <v>166</v>
      </c>
      <c r="BP943" t="s">
        <v>149</v>
      </c>
      <c r="BQ943" t="s">
        <v>12542</v>
      </c>
      <c r="BV943" t="s">
        <v>160</v>
      </c>
      <c r="BW943" t="s">
        <v>8178</v>
      </c>
      <c r="BX943">
        <v>1</v>
      </c>
      <c r="BY943" t="s">
        <v>8173</v>
      </c>
      <c r="BZ943" t="s">
        <v>8895</v>
      </c>
      <c r="CA943" s="2">
        <v>40961</v>
      </c>
      <c r="CC943" t="s">
        <v>9471</v>
      </c>
    </row>
    <row r="944" spans="1:81">
      <c r="A944">
        <f t="shared" si="14"/>
        <v>942</v>
      </c>
      <c r="B944" s="1" t="s">
        <v>149</v>
      </c>
      <c r="C944" s="46" t="s">
        <v>4750</v>
      </c>
      <c r="D944" s="47" t="s">
        <v>4750</v>
      </c>
      <c r="E944" s="1" t="s">
        <v>149</v>
      </c>
      <c r="F944" s="1" t="s">
        <v>4751</v>
      </c>
      <c r="G944" s="1" t="s">
        <v>4752</v>
      </c>
      <c r="H944" s="1" t="s">
        <v>4753</v>
      </c>
      <c r="I944" t="s">
        <v>4754</v>
      </c>
      <c r="J944" t="s">
        <v>574</v>
      </c>
      <c r="M944">
        <v>0</v>
      </c>
      <c r="N944" t="s">
        <v>639</v>
      </c>
      <c r="X944" s="2">
        <v>40961</v>
      </c>
      <c r="Y944" t="s">
        <v>4751</v>
      </c>
      <c r="Z944" t="s">
        <v>178</v>
      </c>
      <c r="AA944">
        <v>515000</v>
      </c>
      <c r="AD944">
        <v>200000</v>
      </c>
      <c r="AI944" t="s">
        <v>13222</v>
      </c>
      <c r="AJ944" t="s">
        <v>186</v>
      </c>
      <c r="AN944">
        <v>1</v>
      </c>
      <c r="AP944" t="s">
        <v>149</v>
      </c>
      <c r="AT944" t="s">
        <v>149</v>
      </c>
      <c r="AU944" t="s">
        <v>149</v>
      </c>
      <c r="AV944" t="s">
        <v>149</v>
      </c>
      <c r="AW944" t="s">
        <v>149</v>
      </c>
      <c r="AX944" t="s">
        <v>149</v>
      </c>
      <c r="AY944">
        <v>0</v>
      </c>
      <c r="AZ944" t="s">
        <v>149</v>
      </c>
      <c r="BA944" t="s">
        <v>217</v>
      </c>
      <c r="BB944">
        <v>0</v>
      </c>
      <c r="BD944" t="s">
        <v>160</v>
      </c>
      <c r="BE944" t="s">
        <v>149</v>
      </c>
      <c r="BH944">
        <v>0</v>
      </c>
      <c r="BJ944" t="s">
        <v>149</v>
      </c>
      <c r="BK944" t="s">
        <v>149</v>
      </c>
      <c r="BL944" t="s">
        <v>149</v>
      </c>
      <c r="BM944" s="33" t="s">
        <v>11456</v>
      </c>
      <c r="BP944" t="s">
        <v>149</v>
      </c>
      <c r="BV944" t="s">
        <v>160</v>
      </c>
      <c r="CA944" s="2"/>
    </row>
    <row r="945" spans="1:81">
      <c r="A945">
        <f t="shared" si="14"/>
        <v>943</v>
      </c>
      <c r="B945" s="1" t="s">
        <v>149</v>
      </c>
      <c r="C945" s="46" t="s">
        <v>4755</v>
      </c>
      <c r="D945" s="47" t="s">
        <v>4755</v>
      </c>
      <c r="E945" s="1" t="s">
        <v>149</v>
      </c>
      <c r="F945" s="1" t="s">
        <v>4756</v>
      </c>
      <c r="G945" s="1" t="s">
        <v>4757</v>
      </c>
      <c r="H945" s="1" t="s">
        <v>4758</v>
      </c>
      <c r="J945" t="s">
        <v>312</v>
      </c>
      <c r="K945" t="s">
        <v>313</v>
      </c>
      <c r="L945">
        <v>560076</v>
      </c>
      <c r="M945">
        <v>0</v>
      </c>
      <c r="N945" t="s">
        <v>155</v>
      </c>
      <c r="X945" s="2">
        <v>40966</v>
      </c>
      <c r="Y945" t="s">
        <v>4756</v>
      </c>
      <c r="Z945" t="s">
        <v>304</v>
      </c>
      <c r="AA945">
        <v>516000</v>
      </c>
      <c r="AD945">
        <v>200000</v>
      </c>
      <c r="AI945" t="s">
        <v>157</v>
      </c>
      <c r="AJ945" t="s">
        <v>158</v>
      </c>
      <c r="AN945">
        <v>4</v>
      </c>
      <c r="AP945" t="s">
        <v>149</v>
      </c>
      <c r="AT945" t="s">
        <v>149</v>
      </c>
      <c r="AU945" t="s">
        <v>149</v>
      </c>
      <c r="AV945" t="s">
        <v>149</v>
      </c>
      <c r="AW945" t="s">
        <v>149</v>
      </c>
      <c r="AX945" t="s">
        <v>149</v>
      </c>
      <c r="AY945">
        <v>0</v>
      </c>
      <c r="AZ945" t="s">
        <v>149</v>
      </c>
      <c r="BA945" t="s">
        <v>169</v>
      </c>
      <c r="BB945">
        <v>0</v>
      </c>
      <c r="BD945" t="s">
        <v>160</v>
      </c>
      <c r="BE945" t="s">
        <v>149</v>
      </c>
      <c r="BH945">
        <v>0</v>
      </c>
      <c r="BJ945" t="s">
        <v>149</v>
      </c>
      <c r="BK945" t="s">
        <v>149</v>
      </c>
      <c r="BL945" t="s">
        <v>149</v>
      </c>
      <c r="BM945" t="s">
        <v>313</v>
      </c>
      <c r="BP945" t="s">
        <v>149</v>
      </c>
      <c r="BQ945" t="s">
        <v>12543</v>
      </c>
      <c r="BV945" t="s">
        <v>160</v>
      </c>
      <c r="BW945" t="s">
        <v>8190</v>
      </c>
      <c r="BX945">
        <v>1</v>
      </c>
      <c r="BY945" t="s">
        <v>8173</v>
      </c>
      <c r="BZ945" t="s">
        <v>8896</v>
      </c>
      <c r="CA945" s="2">
        <v>40966</v>
      </c>
      <c r="CC945" t="s">
        <v>9834</v>
      </c>
    </row>
    <row r="946" spans="1:81">
      <c r="A946">
        <f t="shared" si="14"/>
        <v>944</v>
      </c>
      <c r="B946" s="1" t="s">
        <v>149</v>
      </c>
      <c r="C946" s="46" t="s">
        <v>4759</v>
      </c>
      <c r="D946" s="47" t="s">
        <v>4759</v>
      </c>
      <c r="E946" s="1" t="s">
        <v>149</v>
      </c>
      <c r="F946" s="1" t="s">
        <v>4760</v>
      </c>
      <c r="G946" s="1" t="s">
        <v>4761</v>
      </c>
      <c r="H946" s="1" t="s">
        <v>4762</v>
      </c>
      <c r="I946" t="s">
        <v>4763</v>
      </c>
      <c r="J946" t="s">
        <v>253</v>
      </c>
      <c r="K946" t="s">
        <v>191</v>
      </c>
      <c r="L946">
        <v>400086</v>
      </c>
      <c r="M946">
        <v>0</v>
      </c>
      <c r="N946" t="s">
        <v>155</v>
      </c>
      <c r="X946" s="2">
        <v>40966</v>
      </c>
      <c r="Y946" t="s">
        <v>4760</v>
      </c>
      <c r="Z946" t="s">
        <v>167</v>
      </c>
      <c r="AA946">
        <v>824150</v>
      </c>
      <c r="AB946">
        <v>8240</v>
      </c>
      <c r="AD946">
        <v>200000</v>
      </c>
      <c r="AH946" t="s">
        <v>4764</v>
      </c>
      <c r="AI946" t="s">
        <v>157</v>
      </c>
      <c r="AJ946" t="s">
        <v>158</v>
      </c>
      <c r="AN946">
        <v>4</v>
      </c>
      <c r="AP946" t="s">
        <v>149</v>
      </c>
      <c r="AT946" t="s">
        <v>149</v>
      </c>
      <c r="AU946" t="s">
        <v>149</v>
      </c>
      <c r="AV946" t="s">
        <v>149</v>
      </c>
      <c r="AW946" t="s">
        <v>149</v>
      </c>
      <c r="AX946" t="s">
        <v>149</v>
      </c>
      <c r="AY946">
        <v>0</v>
      </c>
      <c r="AZ946" t="s">
        <v>149</v>
      </c>
      <c r="BA946" t="s">
        <v>217</v>
      </c>
      <c r="BB946">
        <v>0</v>
      </c>
      <c r="BD946" t="s">
        <v>160</v>
      </c>
      <c r="BE946" t="s">
        <v>149</v>
      </c>
      <c r="BH946">
        <v>0</v>
      </c>
      <c r="BJ946" t="s">
        <v>149</v>
      </c>
      <c r="BK946" t="s">
        <v>149</v>
      </c>
      <c r="BL946" t="s">
        <v>149</v>
      </c>
      <c r="BM946" t="s">
        <v>191</v>
      </c>
      <c r="BP946" t="s">
        <v>149</v>
      </c>
      <c r="BQ946" t="s">
        <v>12544</v>
      </c>
      <c r="BV946" t="s">
        <v>160</v>
      </c>
      <c r="BW946" t="s">
        <v>8174</v>
      </c>
      <c r="BX946">
        <v>1</v>
      </c>
      <c r="BY946" t="s">
        <v>8173</v>
      </c>
      <c r="BZ946" t="s">
        <v>8897</v>
      </c>
      <c r="CA946" s="2">
        <v>40966</v>
      </c>
      <c r="CC946" t="s">
        <v>9429</v>
      </c>
    </row>
    <row r="947" spans="1:81">
      <c r="A947">
        <f t="shared" si="14"/>
        <v>945</v>
      </c>
      <c r="B947" s="1" t="s">
        <v>149</v>
      </c>
      <c r="C947" s="46" t="s">
        <v>4765</v>
      </c>
      <c r="D947" s="47" t="s">
        <v>4765</v>
      </c>
      <c r="E947" s="1" t="s">
        <v>149</v>
      </c>
      <c r="F947" s="1" t="s">
        <v>4766</v>
      </c>
      <c r="G947" s="1" t="s">
        <v>4767</v>
      </c>
      <c r="H947" s="1" t="s">
        <v>4768</v>
      </c>
      <c r="I947" t="s">
        <v>3178</v>
      </c>
      <c r="J947" t="s">
        <v>165</v>
      </c>
      <c r="K947" t="s">
        <v>166</v>
      </c>
      <c r="L947">
        <v>121001</v>
      </c>
      <c r="M947">
        <v>0</v>
      </c>
      <c r="N947" t="s">
        <v>155</v>
      </c>
      <c r="X947" s="2">
        <v>40967</v>
      </c>
      <c r="Y947" t="s">
        <v>4766</v>
      </c>
      <c r="Z947" t="s">
        <v>216</v>
      </c>
      <c r="AA947">
        <v>713025</v>
      </c>
      <c r="AD947">
        <v>200000</v>
      </c>
      <c r="AH947" t="s">
        <v>4769</v>
      </c>
      <c r="AI947" t="s">
        <v>157</v>
      </c>
      <c r="AJ947" t="s">
        <v>158</v>
      </c>
      <c r="AN947">
        <v>4</v>
      </c>
      <c r="AP947" t="s">
        <v>149</v>
      </c>
      <c r="AT947" t="s">
        <v>149</v>
      </c>
      <c r="AU947" t="s">
        <v>149</v>
      </c>
      <c r="AV947" t="s">
        <v>149</v>
      </c>
      <c r="AW947" t="s">
        <v>149</v>
      </c>
      <c r="AX947" t="s">
        <v>149</v>
      </c>
      <c r="AY947">
        <v>0</v>
      </c>
      <c r="AZ947" t="s">
        <v>149</v>
      </c>
      <c r="BA947" t="s">
        <v>217</v>
      </c>
      <c r="BB947">
        <v>0</v>
      </c>
      <c r="BD947" t="s">
        <v>160</v>
      </c>
      <c r="BE947" t="s">
        <v>149</v>
      </c>
      <c r="BH947">
        <v>0</v>
      </c>
      <c r="BJ947" t="s">
        <v>149</v>
      </c>
      <c r="BK947" t="s">
        <v>149</v>
      </c>
      <c r="BL947" t="s">
        <v>149</v>
      </c>
      <c r="BM947" t="s">
        <v>166</v>
      </c>
      <c r="BP947" t="s">
        <v>149</v>
      </c>
      <c r="BQ947" t="s">
        <v>12545</v>
      </c>
      <c r="BV947" t="s">
        <v>160</v>
      </c>
      <c r="BW947" t="s">
        <v>8178</v>
      </c>
      <c r="BX947">
        <v>1</v>
      </c>
      <c r="BY947" t="s">
        <v>8173</v>
      </c>
      <c r="BZ947" t="s">
        <v>8898</v>
      </c>
      <c r="CA947" s="2">
        <v>40967</v>
      </c>
      <c r="CC947" t="s">
        <v>9471</v>
      </c>
    </row>
    <row r="948" spans="1:81">
      <c r="A948">
        <f t="shared" si="14"/>
        <v>946</v>
      </c>
      <c r="B948" s="1" t="s">
        <v>149</v>
      </c>
      <c r="C948" s="46" t="s">
        <v>4770</v>
      </c>
      <c r="D948" s="47" t="s">
        <v>4770</v>
      </c>
      <c r="E948" s="1" t="s">
        <v>149</v>
      </c>
      <c r="F948" s="1" t="s">
        <v>4771</v>
      </c>
      <c r="G948" s="1" t="s">
        <v>4772</v>
      </c>
      <c r="H948" s="1" t="s">
        <v>4773</v>
      </c>
      <c r="I948" t="s">
        <v>4774</v>
      </c>
      <c r="J948" t="s">
        <v>165</v>
      </c>
      <c r="K948" t="s">
        <v>191</v>
      </c>
      <c r="L948">
        <v>122001</v>
      </c>
      <c r="M948">
        <v>0</v>
      </c>
      <c r="N948" t="s">
        <v>155</v>
      </c>
      <c r="X948" s="2">
        <v>40968</v>
      </c>
      <c r="Y948" t="s">
        <v>4771</v>
      </c>
      <c r="Z948" t="s">
        <v>167</v>
      </c>
      <c r="AA948">
        <v>826270</v>
      </c>
      <c r="AD948">
        <v>200000</v>
      </c>
      <c r="AH948" t="s">
        <v>4775</v>
      </c>
      <c r="AI948" t="s">
        <v>157</v>
      </c>
      <c r="AJ948" t="s">
        <v>158</v>
      </c>
      <c r="AN948">
        <v>4</v>
      </c>
      <c r="AP948" t="s">
        <v>149</v>
      </c>
      <c r="AT948" t="s">
        <v>149</v>
      </c>
      <c r="AU948" t="s">
        <v>149</v>
      </c>
      <c r="AV948" t="s">
        <v>149</v>
      </c>
      <c r="AW948" t="s">
        <v>149</v>
      </c>
      <c r="AX948" t="s">
        <v>149</v>
      </c>
      <c r="AY948">
        <v>0</v>
      </c>
      <c r="AZ948" t="s">
        <v>149</v>
      </c>
      <c r="BA948" t="s">
        <v>339</v>
      </c>
      <c r="BB948">
        <v>0</v>
      </c>
      <c r="BD948" t="s">
        <v>160</v>
      </c>
      <c r="BE948" t="s">
        <v>149</v>
      </c>
      <c r="BH948">
        <v>0</v>
      </c>
      <c r="BJ948" t="s">
        <v>149</v>
      </c>
      <c r="BK948" t="s">
        <v>149</v>
      </c>
      <c r="BL948" t="s">
        <v>149</v>
      </c>
      <c r="BM948" t="s">
        <v>191</v>
      </c>
      <c r="BP948" t="s">
        <v>149</v>
      </c>
      <c r="BQ948" t="s">
        <v>12546</v>
      </c>
      <c r="BV948" t="s">
        <v>160</v>
      </c>
      <c r="BW948" t="s">
        <v>8179</v>
      </c>
      <c r="BX948">
        <v>1</v>
      </c>
      <c r="BY948" t="s">
        <v>8173</v>
      </c>
      <c r="BZ948" t="s">
        <v>8899</v>
      </c>
      <c r="CA948" s="2">
        <v>40968</v>
      </c>
      <c r="CC948" t="s">
        <v>9505</v>
      </c>
    </row>
    <row r="949" spans="1:81">
      <c r="A949">
        <f t="shared" si="14"/>
        <v>947</v>
      </c>
      <c r="B949" s="1" t="s">
        <v>149</v>
      </c>
      <c r="C949" s="46" t="s">
        <v>4776</v>
      </c>
      <c r="D949" s="47" t="s">
        <v>4776</v>
      </c>
      <c r="E949" s="1" t="s">
        <v>149</v>
      </c>
      <c r="F949" s="1" t="s">
        <v>4777</v>
      </c>
      <c r="G949" s="1" t="s">
        <v>4778</v>
      </c>
      <c r="H949" s="1" t="s">
        <v>4779</v>
      </c>
      <c r="J949" t="s">
        <v>153</v>
      </c>
      <c r="K949" t="s">
        <v>154</v>
      </c>
      <c r="L949">
        <v>110055</v>
      </c>
      <c r="M949">
        <v>0</v>
      </c>
      <c r="N949" t="s">
        <v>155</v>
      </c>
      <c r="X949" s="2">
        <v>40969</v>
      </c>
      <c r="Y949" t="s">
        <v>4777</v>
      </c>
      <c r="Z949" t="s">
        <v>167</v>
      </c>
      <c r="AA949">
        <v>515100</v>
      </c>
      <c r="AD949">
        <v>200000</v>
      </c>
      <c r="AH949" t="s">
        <v>4780</v>
      </c>
      <c r="AI949" t="s">
        <v>157</v>
      </c>
      <c r="AJ949" t="s">
        <v>158</v>
      </c>
      <c r="AN949">
        <v>4</v>
      </c>
      <c r="AP949" t="s">
        <v>149</v>
      </c>
      <c r="AT949" t="s">
        <v>149</v>
      </c>
      <c r="AU949" t="s">
        <v>149</v>
      </c>
      <c r="AV949" t="s">
        <v>149</v>
      </c>
      <c r="AW949" t="s">
        <v>149</v>
      </c>
      <c r="AX949" t="s">
        <v>149</v>
      </c>
      <c r="AY949">
        <v>0</v>
      </c>
      <c r="AZ949" t="s">
        <v>149</v>
      </c>
      <c r="BA949" t="s">
        <v>217</v>
      </c>
      <c r="BB949">
        <v>0</v>
      </c>
      <c r="BD949" t="s">
        <v>160</v>
      </c>
      <c r="BE949" t="s">
        <v>149</v>
      </c>
      <c r="BH949">
        <v>0</v>
      </c>
      <c r="BJ949" t="s">
        <v>149</v>
      </c>
      <c r="BK949" t="s">
        <v>149</v>
      </c>
      <c r="BL949" t="s">
        <v>149</v>
      </c>
      <c r="BM949" t="s">
        <v>154</v>
      </c>
      <c r="BP949" t="s">
        <v>149</v>
      </c>
      <c r="BQ949" t="s">
        <v>12547</v>
      </c>
      <c r="BV949" t="s">
        <v>160</v>
      </c>
      <c r="BW949" t="s">
        <v>7313</v>
      </c>
      <c r="BX949">
        <v>1</v>
      </c>
      <c r="BY949" t="s">
        <v>8173</v>
      </c>
      <c r="BZ949" t="s">
        <v>8900</v>
      </c>
      <c r="CA949" s="2">
        <v>40969</v>
      </c>
      <c r="CC949" t="s">
        <v>9841</v>
      </c>
    </row>
    <row r="950" spans="1:81">
      <c r="A950">
        <f t="shared" si="14"/>
        <v>948</v>
      </c>
      <c r="B950" s="1" t="s">
        <v>149</v>
      </c>
      <c r="C950" s="46" t="s">
        <v>4781</v>
      </c>
      <c r="D950" s="47" t="s">
        <v>4781</v>
      </c>
      <c r="E950" s="1" t="s">
        <v>149</v>
      </c>
      <c r="F950" s="1" t="s">
        <v>4782</v>
      </c>
      <c r="G950" s="1" t="s">
        <v>4783</v>
      </c>
      <c r="J950" t="s">
        <v>173</v>
      </c>
      <c r="K950" t="s">
        <v>174</v>
      </c>
      <c r="L950">
        <v>201301</v>
      </c>
      <c r="M950">
        <v>0</v>
      </c>
      <c r="N950" t="s">
        <v>155</v>
      </c>
      <c r="T950" t="s">
        <v>13187</v>
      </c>
      <c r="X950" s="2">
        <v>40970</v>
      </c>
      <c r="Y950" t="s">
        <v>4782</v>
      </c>
      <c r="Z950" t="s">
        <v>167</v>
      </c>
      <c r="AA950">
        <v>515100</v>
      </c>
      <c r="AD950">
        <v>200000</v>
      </c>
      <c r="AH950" t="s">
        <v>4784</v>
      </c>
      <c r="AI950" t="s">
        <v>157</v>
      </c>
      <c r="AJ950" t="s">
        <v>158</v>
      </c>
      <c r="AN950">
        <v>4</v>
      </c>
      <c r="AP950" t="s">
        <v>149</v>
      </c>
      <c r="AT950" t="s">
        <v>149</v>
      </c>
      <c r="AU950" t="s">
        <v>149</v>
      </c>
      <c r="AV950" t="s">
        <v>149</v>
      </c>
      <c r="AW950" t="s">
        <v>149</v>
      </c>
      <c r="AX950" t="s">
        <v>149</v>
      </c>
      <c r="AY950">
        <v>0</v>
      </c>
      <c r="AZ950" t="s">
        <v>149</v>
      </c>
      <c r="BA950" t="s">
        <v>339</v>
      </c>
      <c r="BB950">
        <v>0</v>
      </c>
      <c r="BD950" t="s">
        <v>160</v>
      </c>
      <c r="BE950" t="s">
        <v>149</v>
      </c>
      <c r="BH950">
        <v>0</v>
      </c>
      <c r="BJ950" t="s">
        <v>149</v>
      </c>
      <c r="BK950" t="s">
        <v>149</v>
      </c>
      <c r="BL950" t="s">
        <v>149</v>
      </c>
      <c r="BM950" t="s">
        <v>174</v>
      </c>
      <c r="BP950" t="s">
        <v>149</v>
      </c>
      <c r="BQ950" t="s">
        <v>12548</v>
      </c>
      <c r="BV950" t="s">
        <v>160</v>
      </c>
      <c r="BW950" t="s">
        <v>8178</v>
      </c>
      <c r="BX950">
        <v>1</v>
      </c>
      <c r="BY950" t="s">
        <v>8173</v>
      </c>
      <c r="BZ950" t="s">
        <v>8901</v>
      </c>
      <c r="CA950" s="2">
        <v>40982</v>
      </c>
      <c r="CC950" t="s">
        <v>9842</v>
      </c>
    </row>
    <row r="951" spans="1:81">
      <c r="A951">
        <f t="shared" si="14"/>
        <v>949</v>
      </c>
      <c r="B951" s="1" t="s">
        <v>149</v>
      </c>
      <c r="C951" s="46" t="s">
        <v>4785</v>
      </c>
      <c r="D951" s="47" t="s">
        <v>4785</v>
      </c>
      <c r="E951" s="1" t="s">
        <v>149</v>
      </c>
      <c r="F951" s="1" t="s">
        <v>4786</v>
      </c>
      <c r="G951" s="1" t="s">
        <v>4787</v>
      </c>
      <c r="H951" s="1" t="s">
        <v>4788</v>
      </c>
      <c r="M951">
        <v>0</v>
      </c>
      <c r="N951" t="s">
        <v>2154</v>
      </c>
      <c r="X951" s="2">
        <v>40970</v>
      </c>
      <c r="Y951" t="s">
        <v>4786</v>
      </c>
      <c r="Z951" t="s">
        <v>156</v>
      </c>
      <c r="AA951">
        <v>140000</v>
      </c>
      <c r="AD951">
        <v>200000</v>
      </c>
      <c r="AG951" t="s">
        <v>13032</v>
      </c>
      <c r="AH951" t="s">
        <v>4789</v>
      </c>
      <c r="AI951" t="s">
        <v>13222</v>
      </c>
      <c r="AJ951" t="s">
        <v>569</v>
      </c>
      <c r="AN951">
        <v>1</v>
      </c>
      <c r="AP951" t="s">
        <v>149</v>
      </c>
      <c r="AT951" t="s">
        <v>149</v>
      </c>
      <c r="AU951" t="s">
        <v>149</v>
      </c>
      <c r="AV951" t="s">
        <v>149</v>
      </c>
      <c r="AW951" t="s">
        <v>149</v>
      </c>
      <c r="AX951" t="s">
        <v>149</v>
      </c>
      <c r="AY951">
        <v>0</v>
      </c>
      <c r="AZ951" t="s">
        <v>149</v>
      </c>
      <c r="BA951" t="s">
        <v>2970</v>
      </c>
      <c r="BB951">
        <v>0</v>
      </c>
      <c r="BD951" t="s">
        <v>160</v>
      </c>
      <c r="BE951" t="s">
        <v>149</v>
      </c>
      <c r="BH951">
        <v>0</v>
      </c>
      <c r="BJ951" t="s">
        <v>149</v>
      </c>
      <c r="BK951" t="s">
        <v>149</v>
      </c>
      <c r="BL951" t="s">
        <v>149</v>
      </c>
      <c r="BM951" s="33" t="s">
        <v>11456</v>
      </c>
      <c r="BP951" t="s">
        <v>149</v>
      </c>
      <c r="BV951" t="s">
        <v>160</v>
      </c>
      <c r="CA951" s="2"/>
    </row>
    <row r="952" spans="1:81">
      <c r="A952">
        <f t="shared" si="14"/>
        <v>950</v>
      </c>
      <c r="B952" s="1" t="s">
        <v>149</v>
      </c>
      <c r="C952" s="46" t="s">
        <v>4790</v>
      </c>
      <c r="D952" s="47" t="s">
        <v>4790</v>
      </c>
      <c r="E952" s="1" t="s">
        <v>149</v>
      </c>
      <c r="F952" s="1" t="s">
        <v>4791</v>
      </c>
      <c r="G952" s="1" t="s">
        <v>4792</v>
      </c>
      <c r="H952" s="1" t="s">
        <v>4793</v>
      </c>
      <c r="I952" t="s">
        <v>4794</v>
      </c>
      <c r="J952" t="s">
        <v>253</v>
      </c>
      <c r="K952" t="s">
        <v>191</v>
      </c>
      <c r="L952">
        <v>400080</v>
      </c>
      <c r="M952">
        <v>0</v>
      </c>
      <c r="N952" t="s">
        <v>155</v>
      </c>
      <c r="T952" t="s">
        <v>13020</v>
      </c>
      <c r="X952" s="2">
        <v>40970</v>
      </c>
      <c r="Y952" t="s">
        <v>4791</v>
      </c>
      <c r="Z952" t="s">
        <v>156</v>
      </c>
      <c r="AA952">
        <v>140000</v>
      </c>
      <c r="AD952">
        <v>200000</v>
      </c>
      <c r="AH952" t="s">
        <v>4795</v>
      </c>
      <c r="AI952" t="s">
        <v>157</v>
      </c>
      <c r="AJ952" t="s">
        <v>158</v>
      </c>
      <c r="AN952">
        <v>4</v>
      </c>
      <c r="AP952" t="s">
        <v>149</v>
      </c>
      <c r="AT952" t="s">
        <v>149</v>
      </c>
      <c r="AU952" t="s">
        <v>149</v>
      </c>
      <c r="AV952" t="s">
        <v>149</v>
      </c>
      <c r="AW952" t="s">
        <v>149</v>
      </c>
      <c r="AX952" t="s">
        <v>149</v>
      </c>
      <c r="AY952">
        <v>0</v>
      </c>
      <c r="AZ952" t="s">
        <v>149</v>
      </c>
      <c r="BA952" t="s">
        <v>1116</v>
      </c>
      <c r="BB952">
        <v>0</v>
      </c>
      <c r="BD952" t="s">
        <v>160</v>
      </c>
      <c r="BE952" t="s">
        <v>149</v>
      </c>
      <c r="BH952">
        <v>0</v>
      </c>
      <c r="BJ952" t="s">
        <v>149</v>
      </c>
      <c r="BK952" t="s">
        <v>149</v>
      </c>
      <c r="BL952" t="s">
        <v>149</v>
      </c>
      <c r="BM952" t="s">
        <v>191</v>
      </c>
      <c r="BP952" t="s">
        <v>149</v>
      </c>
      <c r="BQ952" t="s">
        <v>12549</v>
      </c>
      <c r="BV952" t="s">
        <v>160</v>
      </c>
      <c r="BW952" t="s">
        <v>8197</v>
      </c>
      <c r="BX952">
        <v>1</v>
      </c>
      <c r="BY952" t="s">
        <v>8173</v>
      </c>
      <c r="BZ952" t="s">
        <v>8902</v>
      </c>
      <c r="CA952" s="2">
        <v>40970</v>
      </c>
      <c r="CC952" t="s">
        <v>9843</v>
      </c>
    </row>
    <row r="953" spans="1:81">
      <c r="A953">
        <f t="shared" si="14"/>
        <v>951</v>
      </c>
      <c r="B953" s="1" t="s">
        <v>149</v>
      </c>
      <c r="C953" s="46" t="s">
        <v>4796</v>
      </c>
      <c r="D953" s="47" t="s">
        <v>4796</v>
      </c>
      <c r="E953" s="1" t="s">
        <v>149</v>
      </c>
      <c r="F953" s="1" t="s">
        <v>4797</v>
      </c>
      <c r="G953" s="1" t="s">
        <v>4798</v>
      </c>
      <c r="J953" t="s">
        <v>190</v>
      </c>
      <c r="K953" t="s">
        <v>191</v>
      </c>
      <c r="M953">
        <v>0</v>
      </c>
      <c r="N953" t="s">
        <v>155</v>
      </c>
      <c r="X953" s="2">
        <v>40973</v>
      </c>
      <c r="Y953" t="s">
        <v>4797</v>
      </c>
      <c r="Z953" t="s">
        <v>178</v>
      </c>
      <c r="AA953">
        <v>515000</v>
      </c>
      <c r="AD953">
        <v>200000</v>
      </c>
      <c r="AH953" t="s">
        <v>4799</v>
      </c>
      <c r="AI953" t="s">
        <v>157</v>
      </c>
      <c r="AJ953" t="s">
        <v>158</v>
      </c>
      <c r="AN953">
        <v>4</v>
      </c>
      <c r="AP953" t="s">
        <v>149</v>
      </c>
      <c r="AT953" t="s">
        <v>149</v>
      </c>
      <c r="AU953" t="s">
        <v>149</v>
      </c>
      <c r="AV953" t="s">
        <v>149</v>
      </c>
      <c r="AW953" t="s">
        <v>149</v>
      </c>
      <c r="AX953" t="s">
        <v>149</v>
      </c>
      <c r="AY953">
        <v>0</v>
      </c>
      <c r="AZ953" t="s">
        <v>149</v>
      </c>
      <c r="BA953" t="s">
        <v>339</v>
      </c>
      <c r="BB953">
        <v>0</v>
      </c>
      <c r="BD953" t="s">
        <v>160</v>
      </c>
      <c r="BE953" t="s">
        <v>149</v>
      </c>
      <c r="BH953">
        <v>0</v>
      </c>
      <c r="BJ953" t="s">
        <v>149</v>
      </c>
      <c r="BK953" t="s">
        <v>149</v>
      </c>
      <c r="BL953" t="s">
        <v>149</v>
      </c>
      <c r="BM953" t="s">
        <v>191</v>
      </c>
      <c r="BP953" t="s">
        <v>149</v>
      </c>
      <c r="BV953" t="s">
        <v>160</v>
      </c>
      <c r="BW953" t="s">
        <v>8227</v>
      </c>
      <c r="BX953">
        <v>1</v>
      </c>
      <c r="BY953" t="s">
        <v>8173</v>
      </c>
      <c r="BZ953" t="s">
        <v>8903</v>
      </c>
      <c r="CA953" s="2">
        <v>40973</v>
      </c>
      <c r="CC953" t="s">
        <v>9844</v>
      </c>
    </row>
    <row r="954" spans="1:81">
      <c r="A954">
        <f t="shared" si="14"/>
        <v>952</v>
      </c>
      <c r="B954" s="1" t="s">
        <v>149</v>
      </c>
      <c r="C954" s="46" t="s">
        <v>4800</v>
      </c>
      <c r="D954" s="47" t="s">
        <v>4800</v>
      </c>
      <c r="E954" s="1" t="s">
        <v>149</v>
      </c>
      <c r="F954" s="1" t="s">
        <v>4801</v>
      </c>
      <c r="G954" s="1" t="s">
        <v>4802</v>
      </c>
      <c r="H954" s="1" t="s">
        <v>4803</v>
      </c>
      <c r="J954" t="s">
        <v>312</v>
      </c>
      <c r="K954" t="s">
        <v>313</v>
      </c>
      <c r="L954">
        <v>560086</v>
      </c>
      <c r="M954">
        <v>0</v>
      </c>
      <c r="N954" t="s">
        <v>155</v>
      </c>
      <c r="X954" s="2">
        <v>40973</v>
      </c>
      <c r="Y954" t="s">
        <v>4801</v>
      </c>
      <c r="Z954" t="s">
        <v>178</v>
      </c>
      <c r="AA954">
        <v>515000</v>
      </c>
      <c r="AD954">
        <v>200000</v>
      </c>
      <c r="AH954" t="s">
        <v>4804</v>
      </c>
      <c r="AI954" t="s">
        <v>157</v>
      </c>
      <c r="AJ954" t="s">
        <v>158</v>
      </c>
      <c r="AN954">
        <v>4</v>
      </c>
      <c r="AP954" t="s">
        <v>149</v>
      </c>
      <c r="AT954" t="s">
        <v>149</v>
      </c>
      <c r="AU954" t="s">
        <v>149</v>
      </c>
      <c r="AV954" t="s">
        <v>149</v>
      </c>
      <c r="AW954" t="s">
        <v>149</v>
      </c>
      <c r="AX954" t="s">
        <v>149</v>
      </c>
      <c r="AY954">
        <v>0</v>
      </c>
      <c r="AZ954" t="s">
        <v>149</v>
      </c>
      <c r="BA954" t="s">
        <v>339</v>
      </c>
      <c r="BB954">
        <v>0</v>
      </c>
      <c r="BD954" t="s">
        <v>160</v>
      </c>
      <c r="BE954" t="s">
        <v>149</v>
      </c>
      <c r="BH954">
        <v>0</v>
      </c>
      <c r="BJ954" t="s">
        <v>149</v>
      </c>
      <c r="BK954" t="s">
        <v>149</v>
      </c>
      <c r="BL954" t="s">
        <v>149</v>
      </c>
      <c r="BM954" t="s">
        <v>313</v>
      </c>
      <c r="BP954" t="s">
        <v>149</v>
      </c>
      <c r="BQ954" t="s">
        <v>12550</v>
      </c>
      <c r="BV954" t="s">
        <v>160</v>
      </c>
      <c r="BW954" t="s">
        <v>8209</v>
      </c>
      <c r="BX954">
        <v>1</v>
      </c>
      <c r="BY954" t="s">
        <v>8173</v>
      </c>
      <c r="BZ954" t="s">
        <v>8904</v>
      </c>
      <c r="CA954" s="2">
        <v>40973</v>
      </c>
      <c r="CC954" t="s">
        <v>9845</v>
      </c>
    </row>
    <row r="955" spans="1:81">
      <c r="A955">
        <f t="shared" si="14"/>
        <v>953</v>
      </c>
      <c r="B955" s="1" t="s">
        <v>149</v>
      </c>
      <c r="C955" s="46" t="s">
        <v>4805</v>
      </c>
      <c r="D955" s="47" t="s">
        <v>4805</v>
      </c>
      <c r="E955" s="1" t="s">
        <v>149</v>
      </c>
      <c r="F955" s="1" t="s">
        <v>4806</v>
      </c>
      <c r="G955" s="1" t="s">
        <v>4807</v>
      </c>
      <c r="H955" s="1" t="s">
        <v>4808</v>
      </c>
      <c r="J955" t="s">
        <v>190</v>
      </c>
      <c r="K955" t="s">
        <v>191</v>
      </c>
      <c r="L955">
        <v>411027</v>
      </c>
      <c r="M955">
        <v>0</v>
      </c>
      <c r="N955" t="s">
        <v>155</v>
      </c>
      <c r="X955" s="2">
        <v>40974</v>
      </c>
      <c r="Y955" t="s">
        <v>4806</v>
      </c>
      <c r="Z955" t="s">
        <v>216</v>
      </c>
      <c r="AA955">
        <v>713025</v>
      </c>
      <c r="AD955">
        <v>200000</v>
      </c>
      <c r="AI955" t="s">
        <v>157</v>
      </c>
      <c r="AJ955" t="s">
        <v>158</v>
      </c>
      <c r="AN955">
        <v>4</v>
      </c>
      <c r="AP955" t="s">
        <v>149</v>
      </c>
      <c r="AT955" t="s">
        <v>149</v>
      </c>
      <c r="AU955" t="s">
        <v>149</v>
      </c>
      <c r="AV955" t="s">
        <v>149</v>
      </c>
      <c r="AW955" t="s">
        <v>149</v>
      </c>
      <c r="AX955" t="s">
        <v>149</v>
      </c>
      <c r="AY955">
        <v>0</v>
      </c>
      <c r="AZ955" t="s">
        <v>149</v>
      </c>
      <c r="BA955" t="s">
        <v>217</v>
      </c>
      <c r="BB955">
        <v>0</v>
      </c>
      <c r="BD955" t="s">
        <v>160</v>
      </c>
      <c r="BE955" t="s">
        <v>149</v>
      </c>
      <c r="BH955">
        <v>0</v>
      </c>
      <c r="BJ955" t="s">
        <v>149</v>
      </c>
      <c r="BK955" t="s">
        <v>149</v>
      </c>
      <c r="BL955" t="s">
        <v>149</v>
      </c>
      <c r="BM955" t="s">
        <v>191</v>
      </c>
      <c r="BP955" t="s">
        <v>149</v>
      </c>
      <c r="BQ955" t="s">
        <v>12551</v>
      </c>
      <c r="BV955" t="s">
        <v>160</v>
      </c>
      <c r="BW955" t="s">
        <v>8178</v>
      </c>
      <c r="BX955">
        <v>1</v>
      </c>
      <c r="BY955" t="s">
        <v>8173</v>
      </c>
      <c r="BZ955" t="s">
        <v>8905</v>
      </c>
      <c r="CA955" s="2">
        <v>40974</v>
      </c>
      <c r="CC955" t="s">
        <v>9846</v>
      </c>
    </row>
    <row r="956" spans="1:81">
      <c r="A956">
        <f t="shared" si="14"/>
        <v>954</v>
      </c>
      <c r="B956" s="1" t="s">
        <v>149</v>
      </c>
      <c r="C956" s="46" t="s">
        <v>4809</v>
      </c>
      <c r="D956" s="47" t="s">
        <v>4809</v>
      </c>
      <c r="E956" s="1" t="s">
        <v>149</v>
      </c>
      <c r="F956" s="1" t="s">
        <v>4810</v>
      </c>
      <c r="G956" s="1" t="s">
        <v>4811</v>
      </c>
      <c r="H956" s="1" t="s">
        <v>4812</v>
      </c>
      <c r="I956" t="s">
        <v>4417</v>
      </c>
      <c r="J956" t="s">
        <v>253</v>
      </c>
      <c r="K956" t="s">
        <v>191</v>
      </c>
      <c r="L956">
        <v>400013</v>
      </c>
      <c r="M956">
        <v>0</v>
      </c>
      <c r="N956" t="s">
        <v>155</v>
      </c>
      <c r="X956" s="2">
        <v>40974</v>
      </c>
      <c r="Y956" t="s">
        <v>4810</v>
      </c>
      <c r="Z956" t="s">
        <v>167</v>
      </c>
      <c r="AA956">
        <v>817100</v>
      </c>
      <c r="AD956">
        <v>200000</v>
      </c>
      <c r="AI956" t="s">
        <v>157</v>
      </c>
      <c r="AJ956" t="s">
        <v>158</v>
      </c>
      <c r="AN956">
        <v>4</v>
      </c>
      <c r="AP956" t="s">
        <v>149</v>
      </c>
      <c r="AT956" t="s">
        <v>149</v>
      </c>
      <c r="AU956" t="s">
        <v>149</v>
      </c>
      <c r="AV956" t="s">
        <v>149</v>
      </c>
      <c r="AW956" t="s">
        <v>149</v>
      </c>
      <c r="AX956" t="s">
        <v>149</v>
      </c>
      <c r="AY956">
        <v>0</v>
      </c>
      <c r="AZ956" t="s">
        <v>149</v>
      </c>
      <c r="BA956" t="s">
        <v>217</v>
      </c>
      <c r="BB956">
        <v>0</v>
      </c>
      <c r="BD956" t="s">
        <v>160</v>
      </c>
      <c r="BE956" t="s">
        <v>149</v>
      </c>
      <c r="BH956">
        <v>0</v>
      </c>
      <c r="BJ956" t="s">
        <v>149</v>
      </c>
      <c r="BK956" t="s">
        <v>149</v>
      </c>
      <c r="BL956" t="s">
        <v>149</v>
      </c>
      <c r="BM956" t="s">
        <v>191</v>
      </c>
      <c r="BP956" t="s">
        <v>149</v>
      </c>
      <c r="BV956" t="s">
        <v>160</v>
      </c>
      <c r="CA956" s="2"/>
    </row>
    <row r="957" spans="1:81">
      <c r="A957">
        <f t="shared" si="14"/>
        <v>955</v>
      </c>
      <c r="B957" s="1" t="s">
        <v>149</v>
      </c>
      <c r="C957" s="46" t="s">
        <v>4813</v>
      </c>
      <c r="D957" s="47" t="s">
        <v>4813</v>
      </c>
      <c r="E957" s="1" t="s">
        <v>149</v>
      </c>
      <c r="F957" s="1" t="s">
        <v>4814</v>
      </c>
      <c r="G957" s="1" t="s">
        <v>4815</v>
      </c>
      <c r="H957" s="1" t="s">
        <v>4816</v>
      </c>
      <c r="J957" t="s">
        <v>312</v>
      </c>
      <c r="K957" t="s">
        <v>313</v>
      </c>
      <c r="L957">
        <v>560057</v>
      </c>
      <c r="M957">
        <v>0</v>
      </c>
      <c r="N957" t="s">
        <v>155</v>
      </c>
      <c r="X957" s="2">
        <v>40974</v>
      </c>
      <c r="Y957" t="s">
        <v>4814</v>
      </c>
      <c r="Z957" t="s">
        <v>178</v>
      </c>
      <c r="AA957">
        <v>515000</v>
      </c>
      <c r="AD957">
        <v>200000</v>
      </c>
      <c r="AH957" t="s">
        <v>4817</v>
      </c>
      <c r="AI957" t="s">
        <v>157</v>
      </c>
      <c r="AJ957" t="s">
        <v>158</v>
      </c>
      <c r="AN957">
        <v>4</v>
      </c>
      <c r="AP957" t="s">
        <v>149</v>
      </c>
      <c r="AT957" t="s">
        <v>149</v>
      </c>
      <c r="AU957" t="s">
        <v>149</v>
      </c>
      <c r="AV957" t="s">
        <v>149</v>
      </c>
      <c r="AW957" t="s">
        <v>149</v>
      </c>
      <c r="AX957" t="s">
        <v>149</v>
      </c>
      <c r="AY957">
        <v>0</v>
      </c>
      <c r="AZ957" t="s">
        <v>149</v>
      </c>
      <c r="BA957" t="s">
        <v>339</v>
      </c>
      <c r="BB957">
        <v>0</v>
      </c>
      <c r="BD957" t="s">
        <v>160</v>
      </c>
      <c r="BE957" t="s">
        <v>149</v>
      </c>
      <c r="BH957">
        <v>0</v>
      </c>
      <c r="BJ957" t="s">
        <v>149</v>
      </c>
      <c r="BK957" t="s">
        <v>149</v>
      </c>
      <c r="BL957" t="s">
        <v>149</v>
      </c>
      <c r="BM957" t="s">
        <v>313</v>
      </c>
      <c r="BP957" t="s">
        <v>149</v>
      </c>
      <c r="BQ957" t="s">
        <v>12552</v>
      </c>
      <c r="BV957" t="s">
        <v>160</v>
      </c>
      <c r="BW957" t="s">
        <v>8191</v>
      </c>
      <c r="BX957">
        <v>1</v>
      </c>
      <c r="BY957" t="s">
        <v>8173</v>
      </c>
      <c r="BZ957" t="s">
        <v>8906</v>
      </c>
      <c r="CA957" s="2">
        <v>40974</v>
      </c>
      <c r="CC957" t="s">
        <v>9847</v>
      </c>
    </row>
    <row r="958" spans="1:81">
      <c r="A958">
        <f t="shared" si="14"/>
        <v>956</v>
      </c>
      <c r="B958" s="1" t="s">
        <v>149</v>
      </c>
      <c r="C958" s="46" t="s">
        <v>4818</v>
      </c>
      <c r="D958" s="47" t="s">
        <v>4818</v>
      </c>
      <c r="E958" s="1" t="s">
        <v>149</v>
      </c>
      <c r="F958" s="1" t="s">
        <v>4819</v>
      </c>
      <c r="G958" s="1" t="s">
        <v>4820</v>
      </c>
      <c r="H958" s="1" t="s">
        <v>4821</v>
      </c>
      <c r="J958" t="s">
        <v>253</v>
      </c>
      <c r="K958" t="s">
        <v>191</v>
      </c>
      <c r="L958">
        <v>400001</v>
      </c>
      <c r="M958">
        <v>0</v>
      </c>
      <c r="N958" t="s">
        <v>155</v>
      </c>
      <c r="T958" t="s">
        <v>13188</v>
      </c>
      <c r="X958" s="2">
        <v>40981</v>
      </c>
      <c r="Y958" t="s">
        <v>4819</v>
      </c>
      <c r="Z958" t="s">
        <v>156</v>
      </c>
      <c r="AA958">
        <v>140000</v>
      </c>
      <c r="AD958">
        <v>200000</v>
      </c>
      <c r="AH958" t="s">
        <v>4822</v>
      </c>
      <c r="AI958" t="s">
        <v>157</v>
      </c>
      <c r="AJ958" t="s">
        <v>158</v>
      </c>
      <c r="AN958">
        <v>4</v>
      </c>
      <c r="AP958" t="s">
        <v>149</v>
      </c>
      <c r="AT958" t="s">
        <v>149</v>
      </c>
      <c r="AU958" t="s">
        <v>149</v>
      </c>
      <c r="AV958" t="s">
        <v>149</v>
      </c>
      <c r="AW958" t="s">
        <v>149</v>
      </c>
      <c r="AX958" t="s">
        <v>149</v>
      </c>
      <c r="AY958">
        <v>0</v>
      </c>
      <c r="AZ958" t="s">
        <v>149</v>
      </c>
      <c r="BA958" t="s">
        <v>169</v>
      </c>
      <c r="BB958">
        <v>0</v>
      </c>
      <c r="BD958" t="s">
        <v>160</v>
      </c>
      <c r="BE958" t="s">
        <v>149</v>
      </c>
      <c r="BH958">
        <v>0</v>
      </c>
      <c r="BJ958" t="s">
        <v>149</v>
      </c>
      <c r="BK958" t="s">
        <v>149</v>
      </c>
      <c r="BL958" t="s">
        <v>149</v>
      </c>
      <c r="BM958" t="s">
        <v>191</v>
      </c>
      <c r="BP958" t="s">
        <v>149</v>
      </c>
      <c r="BQ958" t="s">
        <v>12553</v>
      </c>
      <c r="BV958" t="s">
        <v>160</v>
      </c>
      <c r="BW958" t="s">
        <v>7313</v>
      </c>
      <c r="BX958">
        <v>1</v>
      </c>
      <c r="BY958" t="s">
        <v>8173</v>
      </c>
      <c r="BZ958" t="s">
        <v>8907</v>
      </c>
      <c r="CA958" s="2">
        <v>40981</v>
      </c>
      <c r="CC958" t="s">
        <v>9848</v>
      </c>
    </row>
    <row r="959" spans="1:81">
      <c r="A959">
        <f t="shared" si="14"/>
        <v>957</v>
      </c>
      <c r="B959" s="1" t="s">
        <v>149</v>
      </c>
      <c r="C959" s="46" t="s">
        <v>4823</v>
      </c>
      <c r="D959" s="47" t="s">
        <v>4823</v>
      </c>
      <c r="E959" s="1" t="s">
        <v>149</v>
      </c>
      <c r="F959" s="1" t="s">
        <v>4824</v>
      </c>
      <c r="G959" s="1" t="s">
        <v>4825</v>
      </c>
      <c r="H959" s="1" t="s">
        <v>4826</v>
      </c>
      <c r="J959" t="s">
        <v>165</v>
      </c>
      <c r="K959" t="s">
        <v>166</v>
      </c>
      <c r="L959">
        <v>122001</v>
      </c>
      <c r="M959">
        <v>0</v>
      </c>
      <c r="N959" t="s">
        <v>155</v>
      </c>
      <c r="T959" t="s">
        <v>13023</v>
      </c>
      <c r="X959" s="2">
        <v>40981</v>
      </c>
      <c r="Y959" t="s">
        <v>4824</v>
      </c>
      <c r="Z959" t="s">
        <v>167</v>
      </c>
      <c r="AA959">
        <v>515100</v>
      </c>
      <c r="AD959">
        <v>200000</v>
      </c>
      <c r="AH959" t="s">
        <v>4827</v>
      </c>
      <c r="AI959" t="s">
        <v>157</v>
      </c>
      <c r="AJ959" t="s">
        <v>158</v>
      </c>
      <c r="AN959">
        <v>4</v>
      </c>
      <c r="AP959" t="s">
        <v>149</v>
      </c>
      <c r="AT959" t="s">
        <v>149</v>
      </c>
      <c r="AU959" t="s">
        <v>149</v>
      </c>
      <c r="AV959" t="s">
        <v>149</v>
      </c>
      <c r="AW959" t="s">
        <v>149</v>
      </c>
      <c r="AX959" t="s">
        <v>149</v>
      </c>
      <c r="AY959">
        <v>0</v>
      </c>
      <c r="AZ959" t="s">
        <v>149</v>
      </c>
      <c r="BA959" t="s">
        <v>169</v>
      </c>
      <c r="BB959">
        <v>0</v>
      </c>
      <c r="BD959" t="s">
        <v>160</v>
      </c>
      <c r="BE959" t="s">
        <v>149</v>
      </c>
      <c r="BH959">
        <v>0</v>
      </c>
      <c r="BJ959" t="s">
        <v>149</v>
      </c>
      <c r="BK959" t="s">
        <v>149</v>
      </c>
      <c r="BL959" t="s">
        <v>149</v>
      </c>
      <c r="BM959" t="s">
        <v>166</v>
      </c>
      <c r="BP959" t="s">
        <v>149</v>
      </c>
      <c r="BQ959" t="s">
        <v>12554</v>
      </c>
      <c r="BV959" t="s">
        <v>160</v>
      </c>
      <c r="BW959" t="s">
        <v>8191</v>
      </c>
      <c r="BX959">
        <v>1</v>
      </c>
      <c r="BY959" t="s">
        <v>8173</v>
      </c>
      <c r="BZ959" t="s">
        <v>8908</v>
      </c>
      <c r="CA959" s="2">
        <v>40981</v>
      </c>
      <c r="CC959" t="s">
        <v>9497</v>
      </c>
    </row>
    <row r="960" spans="1:81">
      <c r="A960">
        <f t="shared" si="14"/>
        <v>958</v>
      </c>
      <c r="B960" s="1" t="s">
        <v>149</v>
      </c>
      <c r="C960" s="46" t="s">
        <v>4828</v>
      </c>
      <c r="D960" s="47" t="s">
        <v>4828</v>
      </c>
      <c r="E960" s="1" t="s">
        <v>149</v>
      </c>
      <c r="F960" s="1" t="s">
        <v>4829</v>
      </c>
      <c r="G960" s="1" t="s">
        <v>4830</v>
      </c>
      <c r="H960" s="1" t="s">
        <v>4831</v>
      </c>
      <c r="I960" t="s">
        <v>4832</v>
      </c>
      <c r="J960" t="s">
        <v>253</v>
      </c>
      <c r="K960" t="s">
        <v>191</v>
      </c>
      <c r="L960">
        <v>400053</v>
      </c>
      <c r="M960">
        <v>0</v>
      </c>
      <c r="N960" t="s">
        <v>155</v>
      </c>
      <c r="X960" s="2">
        <v>40981</v>
      </c>
      <c r="Y960" t="s">
        <v>4829</v>
      </c>
      <c r="Z960" t="s">
        <v>156</v>
      </c>
      <c r="AA960">
        <v>140000</v>
      </c>
      <c r="AD960">
        <v>200000</v>
      </c>
      <c r="AH960" t="s">
        <v>4833</v>
      </c>
      <c r="AI960" t="s">
        <v>157</v>
      </c>
      <c r="AJ960" t="s">
        <v>158</v>
      </c>
      <c r="AN960">
        <v>4</v>
      </c>
      <c r="AP960" t="s">
        <v>149</v>
      </c>
      <c r="AT960" t="s">
        <v>149</v>
      </c>
      <c r="AU960" t="s">
        <v>149</v>
      </c>
      <c r="AV960" t="s">
        <v>149</v>
      </c>
      <c r="AW960" t="s">
        <v>149</v>
      </c>
      <c r="AX960" t="s">
        <v>149</v>
      </c>
      <c r="AY960">
        <v>0</v>
      </c>
      <c r="AZ960" t="s">
        <v>149</v>
      </c>
      <c r="BA960" t="s">
        <v>1233</v>
      </c>
      <c r="BB960">
        <v>0</v>
      </c>
      <c r="BD960" t="s">
        <v>160</v>
      </c>
      <c r="BE960" t="s">
        <v>149</v>
      </c>
      <c r="BH960">
        <v>0</v>
      </c>
      <c r="BJ960" t="s">
        <v>149</v>
      </c>
      <c r="BK960" t="s">
        <v>149</v>
      </c>
      <c r="BL960" t="s">
        <v>160</v>
      </c>
      <c r="BM960" t="s">
        <v>191</v>
      </c>
      <c r="BN960" t="s">
        <v>961</v>
      </c>
      <c r="BO960" t="s">
        <v>402</v>
      </c>
      <c r="BP960" t="s">
        <v>149</v>
      </c>
      <c r="BQ960" t="s">
        <v>12555</v>
      </c>
      <c r="BV960" t="s">
        <v>160</v>
      </c>
      <c r="BW960" t="s">
        <v>8176</v>
      </c>
      <c r="BX960">
        <v>1</v>
      </c>
      <c r="BY960" t="s">
        <v>8173</v>
      </c>
      <c r="BZ960" t="s">
        <v>8909</v>
      </c>
      <c r="CA960" s="2">
        <v>40981</v>
      </c>
      <c r="CC960" t="s">
        <v>9849</v>
      </c>
    </row>
    <row r="961" spans="1:81">
      <c r="A961">
        <f t="shared" si="14"/>
        <v>959</v>
      </c>
      <c r="B961" s="1" t="s">
        <v>149</v>
      </c>
      <c r="C961" s="46" t="s">
        <v>4834</v>
      </c>
      <c r="D961" s="47" t="s">
        <v>4834</v>
      </c>
      <c r="E961" s="1" t="s">
        <v>149</v>
      </c>
      <c r="F961" s="1" t="s">
        <v>4835</v>
      </c>
      <c r="G961" s="1" t="s">
        <v>4836</v>
      </c>
      <c r="H961" s="1" t="s">
        <v>4837</v>
      </c>
      <c r="J961" t="s">
        <v>4838</v>
      </c>
      <c r="M961">
        <v>0</v>
      </c>
      <c r="N961" t="s">
        <v>778</v>
      </c>
      <c r="T961" t="s">
        <v>13189</v>
      </c>
      <c r="X961" s="2">
        <v>40981</v>
      </c>
      <c r="Y961" t="s">
        <v>4835</v>
      </c>
      <c r="Z961" t="s">
        <v>780</v>
      </c>
      <c r="AA961">
        <v>140000</v>
      </c>
      <c r="AD961">
        <v>200000</v>
      </c>
      <c r="AH961" t="s">
        <v>4839</v>
      </c>
      <c r="AI961" t="s">
        <v>13222</v>
      </c>
      <c r="AJ961" t="s">
        <v>186</v>
      </c>
      <c r="AN961">
        <v>1</v>
      </c>
      <c r="AP961" t="s">
        <v>149</v>
      </c>
      <c r="AT961" t="s">
        <v>149</v>
      </c>
      <c r="AU961" t="s">
        <v>149</v>
      </c>
      <c r="AV961" t="s">
        <v>149</v>
      </c>
      <c r="AW961" t="s">
        <v>149</v>
      </c>
      <c r="AX961" t="s">
        <v>149</v>
      </c>
      <c r="AY961">
        <v>0</v>
      </c>
      <c r="AZ961" t="s">
        <v>149</v>
      </c>
      <c r="BA961" t="s">
        <v>4840</v>
      </c>
      <c r="BB961">
        <v>0</v>
      </c>
      <c r="BD961" t="s">
        <v>160</v>
      </c>
      <c r="BE961" t="s">
        <v>149</v>
      </c>
      <c r="BH961">
        <v>0</v>
      </c>
      <c r="BJ961" t="s">
        <v>149</v>
      </c>
      <c r="BK961" t="s">
        <v>149</v>
      </c>
      <c r="BL961" t="s">
        <v>149</v>
      </c>
      <c r="BM961" s="33" t="s">
        <v>11456</v>
      </c>
      <c r="BP961" t="s">
        <v>149</v>
      </c>
      <c r="BV961" t="s">
        <v>160</v>
      </c>
      <c r="CA961" s="2"/>
    </row>
    <row r="962" spans="1:81">
      <c r="A962">
        <f t="shared" si="14"/>
        <v>960</v>
      </c>
      <c r="B962" s="1" t="s">
        <v>149</v>
      </c>
      <c r="C962" s="46" t="s">
        <v>4841</v>
      </c>
      <c r="D962" s="47" t="s">
        <v>4841</v>
      </c>
      <c r="E962" s="1" t="s">
        <v>149</v>
      </c>
      <c r="F962" s="1" t="s">
        <v>4842</v>
      </c>
      <c r="G962" s="1" t="s">
        <v>4843</v>
      </c>
      <c r="H962" s="1" t="s">
        <v>4844</v>
      </c>
      <c r="I962" t="s">
        <v>4845</v>
      </c>
      <c r="J962" t="s">
        <v>165</v>
      </c>
      <c r="K962" t="s">
        <v>166</v>
      </c>
      <c r="L962">
        <v>122002</v>
      </c>
      <c r="M962">
        <v>0</v>
      </c>
      <c r="N962" t="s">
        <v>155</v>
      </c>
      <c r="X962" s="2">
        <v>40982</v>
      </c>
      <c r="Y962" t="s">
        <v>4842</v>
      </c>
      <c r="Z962" t="s">
        <v>167</v>
      </c>
      <c r="AA962">
        <v>824150</v>
      </c>
      <c r="AD962">
        <v>200000</v>
      </c>
      <c r="AH962" t="s">
        <v>4846</v>
      </c>
      <c r="AI962" t="s">
        <v>157</v>
      </c>
      <c r="AJ962" t="s">
        <v>158</v>
      </c>
      <c r="AN962">
        <v>4</v>
      </c>
      <c r="AP962" t="s">
        <v>149</v>
      </c>
      <c r="AT962" t="s">
        <v>149</v>
      </c>
      <c r="AU962" t="s">
        <v>149</v>
      </c>
      <c r="AV962" t="s">
        <v>149</v>
      </c>
      <c r="AW962" t="s">
        <v>149</v>
      </c>
      <c r="AX962" t="s">
        <v>149</v>
      </c>
      <c r="AY962">
        <v>0</v>
      </c>
      <c r="AZ962" t="s">
        <v>149</v>
      </c>
      <c r="BA962" t="s">
        <v>339</v>
      </c>
      <c r="BB962">
        <v>0</v>
      </c>
      <c r="BD962" t="s">
        <v>160</v>
      </c>
      <c r="BE962" t="s">
        <v>149</v>
      </c>
      <c r="BH962">
        <v>0</v>
      </c>
      <c r="BJ962" t="s">
        <v>149</v>
      </c>
      <c r="BK962" t="s">
        <v>149</v>
      </c>
      <c r="BL962" t="s">
        <v>160</v>
      </c>
      <c r="BM962" t="s">
        <v>166</v>
      </c>
      <c r="BN962" t="s">
        <v>11831</v>
      </c>
      <c r="BO962" t="s">
        <v>11130</v>
      </c>
      <c r="BP962" t="s">
        <v>160</v>
      </c>
      <c r="BQ962" t="s">
        <v>12556</v>
      </c>
      <c r="BV962" t="s">
        <v>160</v>
      </c>
      <c r="BW962" t="s">
        <v>8171</v>
      </c>
      <c r="BX962">
        <v>1</v>
      </c>
      <c r="BY962" t="s">
        <v>8173</v>
      </c>
      <c r="BZ962" t="s">
        <v>8910</v>
      </c>
      <c r="CA962" s="2">
        <v>40982</v>
      </c>
      <c r="CC962" t="s">
        <v>9850</v>
      </c>
    </row>
    <row r="963" spans="1:81">
      <c r="A963">
        <f t="shared" si="14"/>
        <v>961</v>
      </c>
      <c r="B963" s="1" t="s">
        <v>149</v>
      </c>
      <c r="C963" s="46" t="s">
        <v>4847</v>
      </c>
      <c r="D963" s="47" t="s">
        <v>4847</v>
      </c>
      <c r="E963" s="1" t="s">
        <v>149</v>
      </c>
      <c r="F963" s="1" t="s">
        <v>4848</v>
      </c>
      <c r="G963" s="1" t="s">
        <v>4849</v>
      </c>
      <c r="H963" s="1" t="s">
        <v>4850</v>
      </c>
      <c r="J963" t="s">
        <v>312</v>
      </c>
      <c r="K963" t="s">
        <v>313</v>
      </c>
      <c r="L963">
        <v>560058</v>
      </c>
      <c r="M963">
        <v>0</v>
      </c>
      <c r="N963" t="s">
        <v>155</v>
      </c>
      <c r="T963" t="s">
        <v>13190</v>
      </c>
      <c r="X963" s="2">
        <v>40982</v>
      </c>
      <c r="Y963" t="s">
        <v>4848</v>
      </c>
      <c r="Z963" t="s">
        <v>167</v>
      </c>
      <c r="AA963">
        <v>515100</v>
      </c>
      <c r="AD963">
        <v>200000</v>
      </c>
      <c r="AH963" t="s">
        <v>4851</v>
      </c>
      <c r="AI963" t="s">
        <v>157</v>
      </c>
      <c r="AJ963" t="s">
        <v>158</v>
      </c>
      <c r="AN963">
        <v>4</v>
      </c>
      <c r="AP963" t="s">
        <v>149</v>
      </c>
      <c r="AT963" t="s">
        <v>149</v>
      </c>
      <c r="AU963" t="s">
        <v>149</v>
      </c>
      <c r="AV963" t="s">
        <v>149</v>
      </c>
      <c r="AW963" t="s">
        <v>149</v>
      </c>
      <c r="AX963" t="s">
        <v>149</v>
      </c>
      <c r="AY963">
        <v>0</v>
      </c>
      <c r="AZ963" t="s">
        <v>149</v>
      </c>
      <c r="BA963" t="s">
        <v>339</v>
      </c>
      <c r="BB963">
        <v>0</v>
      </c>
      <c r="BD963" t="s">
        <v>160</v>
      </c>
      <c r="BE963" t="s">
        <v>149</v>
      </c>
      <c r="BH963">
        <v>0</v>
      </c>
      <c r="BJ963" t="s">
        <v>149</v>
      </c>
      <c r="BK963" t="s">
        <v>149</v>
      </c>
      <c r="BL963" t="s">
        <v>149</v>
      </c>
      <c r="BM963" t="s">
        <v>313</v>
      </c>
      <c r="BP963" t="s">
        <v>149</v>
      </c>
      <c r="BQ963" t="s">
        <v>12557</v>
      </c>
      <c r="BV963" t="s">
        <v>160</v>
      </c>
      <c r="BW963" t="s">
        <v>8191</v>
      </c>
      <c r="BX963">
        <v>1</v>
      </c>
      <c r="BY963" t="s">
        <v>8173</v>
      </c>
      <c r="BZ963" t="s">
        <v>8911</v>
      </c>
      <c r="CA963" s="2">
        <v>40982</v>
      </c>
      <c r="CC963" t="s">
        <v>9847</v>
      </c>
    </row>
    <row r="964" spans="1:81">
      <c r="A964">
        <f t="shared" ref="A964:A1027" si="15">A963+1</f>
        <v>962</v>
      </c>
      <c r="B964" s="1" t="s">
        <v>149</v>
      </c>
      <c r="C964" s="46" t="s">
        <v>4852</v>
      </c>
      <c r="D964" s="47" t="s">
        <v>4852</v>
      </c>
      <c r="E964" s="1" t="s">
        <v>149</v>
      </c>
      <c r="F964" s="1" t="s">
        <v>4853</v>
      </c>
      <c r="G964" s="1" t="s">
        <v>4854</v>
      </c>
      <c r="H964" s="1" t="s">
        <v>4855</v>
      </c>
      <c r="J964" t="s">
        <v>153</v>
      </c>
      <c r="K964" t="s">
        <v>154</v>
      </c>
      <c r="L964">
        <v>110066</v>
      </c>
      <c r="M964">
        <v>0</v>
      </c>
      <c r="N964" t="s">
        <v>155</v>
      </c>
      <c r="X964" s="2">
        <v>40983</v>
      </c>
      <c r="Y964" t="s">
        <v>4853</v>
      </c>
      <c r="Z964" t="s">
        <v>178</v>
      </c>
      <c r="AA964">
        <v>515000</v>
      </c>
      <c r="AD964">
        <v>200000</v>
      </c>
      <c r="AH964" t="s">
        <v>4856</v>
      </c>
      <c r="AI964" t="s">
        <v>157</v>
      </c>
      <c r="AJ964" t="s">
        <v>158</v>
      </c>
      <c r="AN964">
        <v>4</v>
      </c>
      <c r="AP964" t="s">
        <v>149</v>
      </c>
      <c r="AT964" t="s">
        <v>149</v>
      </c>
      <c r="AU964" t="s">
        <v>149</v>
      </c>
      <c r="AV964" t="s">
        <v>149</v>
      </c>
      <c r="AW964" t="s">
        <v>149</v>
      </c>
      <c r="AX964" t="s">
        <v>149</v>
      </c>
      <c r="AY964">
        <v>0</v>
      </c>
      <c r="AZ964" t="s">
        <v>149</v>
      </c>
      <c r="BA964" t="s">
        <v>339</v>
      </c>
      <c r="BB964">
        <v>0</v>
      </c>
      <c r="BD964" t="s">
        <v>160</v>
      </c>
      <c r="BE964" t="s">
        <v>149</v>
      </c>
      <c r="BH964">
        <v>0</v>
      </c>
      <c r="BJ964" t="s">
        <v>149</v>
      </c>
      <c r="BK964" t="s">
        <v>149</v>
      </c>
      <c r="BL964" t="s">
        <v>149</v>
      </c>
      <c r="BM964" t="s">
        <v>154</v>
      </c>
      <c r="BP964" t="s">
        <v>149</v>
      </c>
      <c r="BQ964" t="s">
        <v>12558</v>
      </c>
      <c r="BV964" t="s">
        <v>160</v>
      </c>
      <c r="BW964" t="s">
        <v>8174</v>
      </c>
      <c r="BX964">
        <v>1</v>
      </c>
      <c r="BY964" t="s">
        <v>8173</v>
      </c>
      <c r="BZ964" t="s">
        <v>8912</v>
      </c>
      <c r="CA964" s="2">
        <v>40983</v>
      </c>
      <c r="CC964" t="s">
        <v>9851</v>
      </c>
    </row>
    <row r="965" spans="1:81">
      <c r="A965">
        <f t="shared" si="15"/>
        <v>963</v>
      </c>
      <c r="B965" s="1" t="s">
        <v>149</v>
      </c>
      <c r="C965" s="46" t="s">
        <v>4857</v>
      </c>
      <c r="D965" s="47" t="s">
        <v>4857</v>
      </c>
      <c r="E965" s="1" t="s">
        <v>149</v>
      </c>
      <c r="F965" s="1" t="s">
        <v>4858</v>
      </c>
      <c r="J965" t="s">
        <v>190</v>
      </c>
      <c r="K965" t="s">
        <v>191</v>
      </c>
      <c r="M965">
        <v>0</v>
      </c>
      <c r="N965" t="s">
        <v>155</v>
      </c>
      <c r="X965" s="2">
        <v>40983</v>
      </c>
      <c r="Y965" t="s">
        <v>4858</v>
      </c>
      <c r="Z965" t="s">
        <v>216</v>
      </c>
      <c r="AA965">
        <v>713025</v>
      </c>
      <c r="AD965">
        <v>200000</v>
      </c>
      <c r="AH965" t="s">
        <v>4859</v>
      </c>
      <c r="AI965" t="s">
        <v>157</v>
      </c>
      <c r="AJ965" t="s">
        <v>158</v>
      </c>
      <c r="AN965">
        <v>4</v>
      </c>
      <c r="AP965" t="s">
        <v>149</v>
      </c>
      <c r="AT965" t="s">
        <v>149</v>
      </c>
      <c r="AU965" t="s">
        <v>149</v>
      </c>
      <c r="AV965" t="s">
        <v>149</v>
      </c>
      <c r="AW965" t="s">
        <v>149</v>
      </c>
      <c r="AX965" t="s">
        <v>149</v>
      </c>
      <c r="AY965">
        <v>0</v>
      </c>
      <c r="AZ965" t="s">
        <v>149</v>
      </c>
      <c r="BA965" t="s">
        <v>217</v>
      </c>
      <c r="BB965">
        <v>0</v>
      </c>
      <c r="BD965" t="s">
        <v>160</v>
      </c>
      <c r="BE965" t="s">
        <v>149</v>
      </c>
      <c r="BH965">
        <v>0</v>
      </c>
      <c r="BJ965" t="s">
        <v>149</v>
      </c>
      <c r="BK965" t="s">
        <v>149</v>
      </c>
      <c r="BL965" t="s">
        <v>149</v>
      </c>
      <c r="BM965" t="s">
        <v>191</v>
      </c>
      <c r="BP965" t="s">
        <v>149</v>
      </c>
      <c r="BV965" t="s">
        <v>160</v>
      </c>
      <c r="BW965" t="s">
        <v>8178</v>
      </c>
      <c r="BX965">
        <v>1</v>
      </c>
      <c r="BY965" t="s">
        <v>8173</v>
      </c>
      <c r="BZ965" t="s">
        <v>8913</v>
      </c>
      <c r="CA965" s="2">
        <v>40983</v>
      </c>
      <c r="CC965" t="s">
        <v>9852</v>
      </c>
    </row>
    <row r="966" spans="1:81">
      <c r="A966">
        <f t="shared" si="15"/>
        <v>964</v>
      </c>
      <c r="B966" s="1" t="s">
        <v>149</v>
      </c>
      <c r="C966" s="46" t="s">
        <v>4860</v>
      </c>
      <c r="D966" s="47" t="s">
        <v>4860</v>
      </c>
      <c r="E966" s="1" t="s">
        <v>149</v>
      </c>
      <c r="F966" s="1" t="s">
        <v>4861</v>
      </c>
      <c r="J966" t="s">
        <v>165</v>
      </c>
      <c r="K966" t="s">
        <v>166</v>
      </c>
      <c r="L966">
        <v>122001</v>
      </c>
      <c r="M966">
        <v>0</v>
      </c>
      <c r="N966" t="s">
        <v>155</v>
      </c>
      <c r="X966" s="2">
        <v>40983</v>
      </c>
      <c r="Y966" t="s">
        <v>4861</v>
      </c>
      <c r="Z966" t="s">
        <v>167</v>
      </c>
      <c r="AA966">
        <v>515100</v>
      </c>
      <c r="AD966">
        <v>200000</v>
      </c>
      <c r="AI966" t="s">
        <v>157</v>
      </c>
      <c r="AJ966" t="s">
        <v>158</v>
      </c>
      <c r="AN966">
        <v>4</v>
      </c>
      <c r="AP966" t="s">
        <v>149</v>
      </c>
      <c r="AT966" t="s">
        <v>149</v>
      </c>
      <c r="AU966" t="s">
        <v>149</v>
      </c>
      <c r="AV966" t="s">
        <v>149</v>
      </c>
      <c r="AW966" t="s">
        <v>149</v>
      </c>
      <c r="AX966" t="s">
        <v>149</v>
      </c>
      <c r="AY966">
        <v>0</v>
      </c>
      <c r="AZ966" t="s">
        <v>149</v>
      </c>
      <c r="BA966" t="s">
        <v>339</v>
      </c>
      <c r="BB966">
        <v>0</v>
      </c>
      <c r="BD966" t="s">
        <v>160</v>
      </c>
      <c r="BE966" t="s">
        <v>149</v>
      </c>
      <c r="BH966">
        <v>0</v>
      </c>
      <c r="BJ966" t="s">
        <v>149</v>
      </c>
      <c r="BK966" t="s">
        <v>149</v>
      </c>
      <c r="BL966" t="s">
        <v>149</v>
      </c>
      <c r="BM966" t="s">
        <v>166</v>
      </c>
      <c r="BP966" t="s">
        <v>149</v>
      </c>
      <c r="BQ966" t="s">
        <v>12559</v>
      </c>
      <c r="BV966" t="s">
        <v>160</v>
      </c>
      <c r="BW966" t="s">
        <v>8244</v>
      </c>
      <c r="BX966">
        <v>1</v>
      </c>
      <c r="BY966" t="s">
        <v>8173</v>
      </c>
      <c r="BZ966" t="s">
        <v>8914</v>
      </c>
      <c r="CA966" s="2">
        <v>41158</v>
      </c>
      <c r="CC966" t="s">
        <v>9853</v>
      </c>
    </row>
    <row r="967" spans="1:81">
      <c r="A967">
        <f t="shared" si="15"/>
        <v>965</v>
      </c>
      <c r="B967" s="1" t="s">
        <v>149</v>
      </c>
      <c r="C967" s="46" t="s">
        <v>4862</v>
      </c>
      <c r="D967" s="47" t="s">
        <v>4862</v>
      </c>
      <c r="E967" s="1" t="s">
        <v>149</v>
      </c>
      <c r="F967" s="1" t="s">
        <v>4863</v>
      </c>
      <c r="H967" s="1" t="s">
        <v>4864</v>
      </c>
      <c r="I967" t="s">
        <v>2346</v>
      </c>
      <c r="J967" t="s">
        <v>253</v>
      </c>
      <c r="K967" t="s">
        <v>191</v>
      </c>
      <c r="L967">
        <v>400071</v>
      </c>
      <c r="M967">
        <v>0</v>
      </c>
      <c r="N967" t="s">
        <v>155</v>
      </c>
      <c r="T967" t="s">
        <v>13132</v>
      </c>
      <c r="X967" s="2">
        <v>40984</v>
      </c>
      <c r="Y967" t="s">
        <v>4863</v>
      </c>
      <c r="Z967" t="s">
        <v>156</v>
      </c>
      <c r="AA967">
        <v>140000</v>
      </c>
      <c r="AD967">
        <v>200000</v>
      </c>
      <c r="AH967" t="s">
        <v>4865</v>
      </c>
      <c r="AI967" t="s">
        <v>157</v>
      </c>
      <c r="AJ967" t="s">
        <v>158</v>
      </c>
      <c r="AN967">
        <v>4</v>
      </c>
      <c r="AP967" t="s">
        <v>149</v>
      </c>
      <c r="AT967" t="s">
        <v>149</v>
      </c>
      <c r="AU967" t="s">
        <v>149</v>
      </c>
      <c r="AV967" t="s">
        <v>149</v>
      </c>
      <c r="AW967" t="s">
        <v>149</v>
      </c>
      <c r="AX967" t="s">
        <v>149</v>
      </c>
      <c r="AY967">
        <v>0</v>
      </c>
      <c r="AZ967" t="s">
        <v>149</v>
      </c>
      <c r="BA967" t="s">
        <v>3799</v>
      </c>
      <c r="BB967">
        <v>0</v>
      </c>
      <c r="BD967" t="s">
        <v>160</v>
      </c>
      <c r="BE967" t="s">
        <v>149</v>
      </c>
      <c r="BH967">
        <v>0</v>
      </c>
      <c r="BJ967" t="s">
        <v>149</v>
      </c>
      <c r="BK967" t="s">
        <v>149</v>
      </c>
      <c r="BL967" t="s">
        <v>149</v>
      </c>
      <c r="BM967" t="s">
        <v>191</v>
      </c>
      <c r="BP967" t="s">
        <v>149</v>
      </c>
      <c r="BQ967" t="s">
        <v>12560</v>
      </c>
      <c r="BV967" t="s">
        <v>160</v>
      </c>
      <c r="CA967" s="2"/>
    </row>
    <row r="968" spans="1:81">
      <c r="A968">
        <f t="shared" si="15"/>
        <v>966</v>
      </c>
      <c r="B968" s="1" t="s">
        <v>149</v>
      </c>
      <c r="C968" s="46" t="s">
        <v>4866</v>
      </c>
      <c r="D968" s="47" t="s">
        <v>4866</v>
      </c>
      <c r="E968" s="1" t="s">
        <v>149</v>
      </c>
      <c r="F968" s="1" t="s">
        <v>4867</v>
      </c>
      <c r="H968" s="1" t="s">
        <v>4868</v>
      </c>
      <c r="I968" t="s">
        <v>4869</v>
      </c>
      <c r="J968" t="s">
        <v>165</v>
      </c>
      <c r="K968" t="s">
        <v>166</v>
      </c>
      <c r="L968">
        <v>122001</v>
      </c>
      <c r="M968">
        <v>0</v>
      </c>
      <c r="N968" t="s">
        <v>155</v>
      </c>
      <c r="X968" s="2">
        <v>40984</v>
      </c>
      <c r="Y968" t="s">
        <v>4867</v>
      </c>
      <c r="Z968" t="s">
        <v>304</v>
      </c>
      <c r="AA968">
        <v>516000</v>
      </c>
      <c r="AD968">
        <v>200000</v>
      </c>
      <c r="AH968" t="s">
        <v>4870</v>
      </c>
      <c r="AI968" t="s">
        <v>157</v>
      </c>
      <c r="AJ968" t="s">
        <v>158</v>
      </c>
      <c r="AN968">
        <v>4</v>
      </c>
      <c r="AP968" t="s">
        <v>149</v>
      </c>
      <c r="AT968" t="s">
        <v>149</v>
      </c>
      <c r="AU968" t="s">
        <v>149</v>
      </c>
      <c r="AV968" t="s">
        <v>149</v>
      </c>
      <c r="AW968" t="s">
        <v>149</v>
      </c>
      <c r="AX968" t="s">
        <v>149</v>
      </c>
      <c r="AY968">
        <v>0</v>
      </c>
      <c r="AZ968" t="s">
        <v>149</v>
      </c>
      <c r="BA968" t="s">
        <v>169</v>
      </c>
      <c r="BB968">
        <v>0</v>
      </c>
      <c r="BD968" t="s">
        <v>160</v>
      </c>
      <c r="BE968" t="s">
        <v>149</v>
      </c>
      <c r="BH968">
        <v>0</v>
      </c>
      <c r="BJ968" t="s">
        <v>149</v>
      </c>
      <c r="BK968" t="s">
        <v>149</v>
      </c>
      <c r="BL968" t="s">
        <v>149</v>
      </c>
      <c r="BM968" t="s">
        <v>166</v>
      </c>
      <c r="BP968" t="s">
        <v>149</v>
      </c>
      <c r="BQ968" t="s">
        <v>12561</v>
      </c>
      <c r="BV968" t="s">
        <v>160</v>
      </c>
      <c r="BW968" t="s">
        <v>8191</v>
      </c>
      <c r="BX968">
        <v>1</v>
      </c>
      <c r="BY968" t="s">
        <v>8173</v>
      </c>
      <c r="BZ968" t="s">
        <v>8915</v>
      </c>
      <c r="CA968" s="2">
        <v>40984</v>
      </c>
      <c r="CC968" t="s">
        <v>9854</v>
      </c>
    </row>
    <row r="969" spans="1:81">
      <c r="A969">
        <f t="shared" si="15"/>
        <v>967</v>
      </c>
      <c r="B969" s="1" t="s">
        <v>149</v>
      </c>
      <c r="C969" s="46" t="s">
        <v>4871</v>
      </c>
      <c r="D969" s="47" t="s">
        <v>4871</v>
      </c>
      <c r="E969" s="1" t="s">
        <v>149</v>
      </c>
      <c r="F969" s="1" t="s">
        <v>4872</v>
      </c>
      <c r="H969" s="1" t="s">
        <v>4873</v>
      </c>
      <c r="I969" t="s">
        <v>3936</v>
      </c>
      <c r="J969" t="s">
        <v>312</v>
      </c>
      <c r="K969" t="s">
        <v>313</v>
      </c>
      <c r="L969">
        <v>560068</v>
      </c>
      <c r="M969">
        <v>0</v>
      </c>
      <c r="N969" t="s">
        <v>155</v>
      </c>
      <c r="X969" s="2">
        <v>40984</v>
      </c>
      <c r="Y969" t="s">
        <v>4872</v>
      </c>
      <c r="Z969" t="s">
        <v>304</v>
      </c>
      <c r="AA969">
        <v>516000</v>
      </c>
      <c r="AD969">
        <v>200000</v>
      </c>
      <c r="AH969" t="s">
        <v>4874</v>
      </c>
      <c r="AI969" t="s">
        <v>157</v>
      </c>
      <c r="AJ969" t="s">
        <v>158</v>
      </c>
      <c r="AN969">
        <v>4</v>
      </c>
      <c r="AP969" t="s">
        <v>149</v>
      </c>
      <c r="AT969" t="s">
        <v>149</v>
      </c>
      <c r="AU969" t="s">
        <v>149</v>
      </c>
      <c r="AV969" t="s">
        <v>149</v>
      </c>
      <c r="AW969" t="s">
        <v>149</v>
      </c>
      <c r="AX969" t="s">
        <v>149</v>
      </c>
      <c r="AY969">
        <v>0</v>
      </c>
      <c r="AZ969" t="s">
        <v>149</v>
      </c>
      <c r="BA969" t="s">
        <v>169</v>
      </c>
      <c r="BB969">
        <v>0</v>
      </c>
      <c r="BD969" t="s">
        <v>160</v>
      </c>
      <c r="BE969" t="s">
        <v>149</v>
      </c>
      <c r="BH969">
        <v>0</v>
      </c>
      <c r="BJ969" t="s">
        <v>149</v>
      </c>
      <c r="BK969" t="s">
        <v>149</v>
      </c>
      <c r="BL969" t="s">
        <v>149</v>
      </c>
      <c r="BM969" t="s">
        <v>313</v>
      </c>
      <c r="BP969" t="s">
        <v>149</v>
      </c>
      <c r="BQ969" t="s">
        <v>12562</v>
      </c>
      <c r="BV969" t="s">
        <v>160</v>
      </c>
      <c r="BW969" t="s">
        <v>8195</v>
      </c>
      <c r="BX969">
        <v>1</v>
      </c>
      <c r="BY969" t="s">
        <v>8173</v>
      </c>
      <c r="BZ969" t="s">
        <v>8916</v>
      </c>
      <c r="CA969" s="2">
        <v>40984</v>
      </c>
      <c r="CC969" t="s">
        <v>9855</v>
      </c>
    </row>
    <row r="970" spans="1:81">
      <c r="A970">
        <f t="shared" si="15"/>
        <v>968</v>
      </c>
      <c r="B970" s="1" t="s">
        <v>149</v>
      </c>
      <c r="C970" s="46" t="s">
        <v>4875</v>
      </c>
      <c r="D970" s="47" t="s">
        <v>4875</v>
      </c>
      <c r="E970" s="1" t="s">
        <v>149</v>
      </c>
      <c r="F970" s="1" t="s">
        <v>4876</v>
      </c>
      <c r="H970" s="1" t="s">
        <v>4877</v>
      </c>
      <c r="I970" t="s">
        <v>4878</v>
      </c>
      <c r="J970" t="s">
        <v>190</v>
      </c>
      <c r="K970" t="s">
        <v>191</v>
      </c>
      <c r="L970">
        <v>411033</v>
      </c>
      <c r="M970">
        <v>0</v>
      </c>
      <c r="N970" t="s">
        <v>155</v>
      </c>
      <c r="X970" s="2">
        <v>40984</v>
      </c>
      <c r="Y970" t="s">
        <v>4876</v>
      </c>
      <c r="Z970" t="s">
        <v>167</v>
      </c>
      <c r="AA970">
        <v>824150</v>
      </c>
      <c r="AD970">
        <v>200000</v>
      </c>
      <c r="AH970" t="s">
        <v>4879</v>
      </c>
      <c r="AI970" t="s">
        <v>157</v>
      </c>
      <c r="AJ970" t="s">
        <v>158</v>
      </c>
      <c r="AN970">
        <v>4</v>
      </c>
      <c r="AP970" t="s">
        <v>149</v>
      </c>
      <c r="AT970" t="s">
        <v>149</v>
      </c>
      <c r="AU970" t="s">
        <v>149</v>
      </c>
      <c r="AV970" t="s">
        <v>149</v>
      </c>
      <c r="AW970" t="s">
        <v>149</v>
      </c>
      <c r="AX970" t="s">
        <v>149</v>
      </c>
      <c r="AY970">
        <v>0</v>
      </c>
      <c r="AZ970" t="s">
        <v>149</v>
      </c>
      <c r="BA970" t="s">
        <v>339</v>
      </c>
      <c r="BB970">
        <v>0</v>
      </c>
      <c r="BD970" t="s">
        <v>160</v>
      </c>
      <c r="BE970" t="s">
        <v>149</v>
      </c>
      <c r="BH970">
        <v>0</v>
      </c>
      <c r="BJ970" t="s">
        <v>149</v>
      </c>
      <c r="BK970" t="s">
        <v>149</v>
      </c>
      <c r="BL970" t="s">
        <v>149</v>
      </c>
      <c r="BM970" t="s">
        <v>191</v>
      </c>
      <c r="BP970" t="s">
        <v>149</v>
      </c>
      <c r="BQ970" t="s">
        <v>12563</v>
      </c>
      <c r="BV970" t="s">
        <v>160</v>
      </c>
      <c r="BW970" t="s">
        <v>8174</v>
      </c>
      <c r="BX970">
        <v>1</v>
      </c>
      <c r="BY970" t="s">
        <v>8173</v>
      </c>
      <c r="BZ970" t="s">
        <v>8917</v>
      </c>
      <c r="CA970" s="2">
        <v>40984</v>
      </c>
      <c r="CC970" t="s">
        <v>9856</v>
      </c>
    </row>
    <row r="971" spans="1:81">
      <c r="A971">
        <f t="shared" si="15"/>
        <v>969</v>
      </c>
      <c r="B971" s="1" t="s">
        <v>149</v>
      </c>
      <c r="C971" s="46" t="s">
        <v>4880</v>
      </c>
      <c r="D971" s="47" t="s">
        <v>4880</v>
      </c>
      <c r="E971" s="1" t="s">
        <v>149</v>
      </c>
      <c r="F971" s="1" t="s">
        <v>4881</v>
      </c>
      <c r="J971" t="s">
        <v>165</v>
      </c>
      <c r="K971" t="s">
        <v>166</v>
      </c>
      <c r="L971">
        <v>122001</v>
      </c>
      <c r="M971">
        <v>0</v>
      </c>
      <c r="N971" t="s">
        <v>155</v>
      </c>
      <c r="X971" s="2">
        <v>40984</v>
      </c>
      <c r="Y971" t="s">
        <v>4881</v>
      </c>
      <c r="Z971" t="s">
        <v>167</v>
      </c>
      <c r="AA971">
        <v>515100</v>
      </c>
      <c r="AD971">
        <v>200000</v>
      </c>
      <c r="AH971" t="s">
        <v>4882</v>
      </c>
      <c r="AI971" t="s">
        <v>157</v>
      </c>
      <c r="AJ971" t="s">
        <v>158</v>
      </c>
      <c r="AN971">
        <v>4</v>
      </c>
      <c r="AP971" t="s">
        <v>149</v>
      </c>
      <c r="AT971" t="s">
        <v>149</v>
      </c>
      <c r="AU971" t="s">
        <v>149</v>
      </c>
      <c r="AV971" t="s">
        <v>149</v>
      </c>
      <c r="AW971" t="s">
        <v>149</v>
      </c>
      <c r="AX971" t="s">
        <v>149</v>
      </c>
      <c r="AY971">
        <v>0</v>
      </c>
      <c r="AZ971" t="s">
        <v>149</v>
      </c>
      <c r="BA971" t="s">
        <v>192</v>
      </c>
      <c r="BB971">
        <v>0</v>
      </c>
      <c r="BD971" t="s">
        <v>160</v>
      </c>
      <c r="BE971" t="s">
        <v>149</v>
      </c>
      <c r="BH971">
        <v>0</v>
      </c>
      <c r="BJ971" t="s">
        <v>149</v>
      </c>
      <c r="BK971" t="s">
        <v>149</v>
      </c>
      <c r="BL971" t="s">
        <v>149</v>
      </c>
      <c r="BM971" t="s">
        <v>166</v>
      </c>
      <c r="BP971" t="s">
        <v>149</v>
      </c>
      <c r="BQ971" t="s">
        <v>12564</v>
      </c>
      <c r="BV971" t="s">
        <v>160</v>
      </c>
      <c r="BW971" t="s">
        <v>8171</v>
      </c>
      <c r="BX971">
        <v>1</v>
      </c>
      <c r="BY971" t="s">
        <v>8173</v>
      </c>
      <c r="BZ971" t="s">
        <v>8918</v>
      </c>
      <c r="CA971" s="2">
        <v>40984</v>
      </c>
      <c r="CC971" t="s">
        <v>9754</v>
      </c>
    </row>
    <row r="972" spans="1:81">
      <c r="A972">
        <f t="shared" si="15"/>
        <v>970</v>
      </c>
      <c r="B972" s="1" t="s">
        <v>149</v>
      </c>
      <c r="C972" s="46" t="s">
        <v>4883</v>
      </c>
      <c r="D972" s="47" t="s">
        <v>4883</v>
      </c>
      <c r="E972" s="1" t="s">
        <v>149</v>
      </c>
      <c r="F972" s="1" t="s">
        <v>4884</v>
      </c>
      <c r="H972" s="1" t="s">
        <v>3432</v>
      </c>
      <c r="J972" t="s">
        <v>153</v>
      </c>
      <c r="K972" t="s">
        <v>154</v>
      </c>
      <c r="L972">
        <v>110008</v>
      </c>
      <c r="M972">
        <v>0</v>
      </c>
      <c r="N972" t="s">
        <v>155</v>
      </c>
      <c r="X972" s="2">
        <v>40984</v>
      </c>
      <c r="Y972" t="s">
        <v>4884</v>
      </c>
      <c r="Z972" t="s">
        <v>167</v>
      </c>
      <c r="AA972">
        <v>515100</v>
      </c>
      <c r="AD972">
        <v>200000</v>
      </c>
      <c r="AH972" t="s">
        <v>4885</v>
      </c>
      <c r="AI972" t="s">
        <v>157</v>
      </c>
      <c r="AJ972" t="s">
        <v>158</v>
      </c>
      <c r="AN972">
        <v>4</v>
      </c>
      <c r="AP972" t="s">
        <v>149</v>
      </c>
      <c r="AT972" t="s">
        <v>149</v>
      </c>
      <c r="AU972" t="s">
        <v>149</v>
      </c>
      <c r="AV972" t="s">
        <v>149</v>
      </c>
      <c r="AW972" t="s">
        <v>149</v>
      </c>
      <c r="AX972" t="s">
        <v>149</v>
      </c>
      <c r="AY972">
        <v>0</v>
      </c>
      <c r="AZ972" t="s">
        <v>149</v>
      </c>
      <c r="BA972" t="s">
        <v>217</v>
      </c>
      <c r="BB972">
        <v>0</v>
      </c>
      <c r="BD972" t="s">
        <v>160</v>
      </c>
      <c r="BE972" t="s">
        <v>149</v>
      </c>
      <c r="BH972">
        <v>0</v>
      </c>
      <c r="BJ972" t="s">
        <v>149</v>
      </c>
      <c r="BK972" t="s">
        <v>149</v>
      </c>
      <c r="BL972" t="s">
        <v>149</v>
      </c>
      <c r="BM972" t="s">
        <v>154</v>
      </c>
      <c r="BP972" t="s">
        <v>149</v>
      </c>
      <c r="BQ972" t="s">
        <v>12565</v>
      </c>
      <c r="BV972" t="s">
        <v>160</v>
      </c>
      <c r="BW972" t="s">
        <v>8185</v>
      </c>
      <c r="BX972">
        <v>1</v>
      </c>
      <c r="BY972" t="s">
        <v>8173</v>
      </c>
      <c r="BZ972" t="s">
        <v>8919</v>
      </c>
      <c r="CA972" s="2">
        <v>40984</v>
      </c>
      <c r="CC972" t="s">
        <v>9857</v>
      </c>
    </row>
    <row r="973" spans="1:81">
      <c r="A973">
        <f t="shared" si="15"/>
        <v>971</v>
      </c>
      <c r="B973" s="1" t="s">
        <v>149</v>
      </c>
      <c r="C973" s="46" t="s">
        <v>4886</v>
      </c>
      <c r="D973" s="47" t="s">
        <v>4886</v>
      </c>
      <c r="E973" s="1" t="s">
        <v>149</v>
      </c>
      <c r="F973" s="1" t="s">
        <v>4887</v>
      </c>
      <c r="J973" t="s">
        <v>165</v>
      </c>
      <c r="K973" t="s">
        <v>166</v>
      </c>
      <c r="L973">
        <v>122001</v>
      </c>
      <c r="M973">
        <v>0</v>
      </c>
      <c r="N973" t="s">
        <v>155</v>
      </c>
      <c r="T973" t="s">
        <v>13191</v>
      </c>
      <c r="X973" s="2">
        <v>40984</v>
      </c>
      <c r="Y973" t="s">
        <v>4887</v>
      </c>
      <c r="Z973" t="s">
        <v>167</v>
      </c>
      <c r="AA973">
        <v>515100</v>
      </c>
      <c r="AD973">
        <v>200000</v>
      </c>
      <c r="AH973" t="s">
        <v>4888</v>
      </c>
      <c r="AI973" t="s">
        <v>157</v>
      </c>
      <c r="AJ973" t="s">
        <v>158</v>
      </c>
      <c r="AN973">
        <v>4</v>
      </c>
      <c r="AP973" t="s">
        <v>149</v>
      </c>
      <c r="AT973" t="s">
        <v>149</v>
      </c>
      <c r="AU973" t="s">
        <v>149</v>
      </c>
      <c r="AV973" t="s">
        <v>149</v>
      </c>
      <c r="AW973" t="s">
        <v>149</v>
      </c>
      <c r="AX973" t="s">
        <v>149</v>
      </c>
      <c r="AY973">
        <v>0</v>
      </c>
      <c r="AZ973" t="s">
        <v>149</v>
      </c>
      <c r="BA973" t="s">
        <v>339</v>
      </c>
      <c r="BB973">
        <v>0</v>
      </c>
      <c r="BD973" t="s">
        <v>160</v>
      </c>
      <c r="BE973" t="s">
        <v>149</v>
      </c>
      <c r="BH973">
        <v>0</v>
      </c>
      <c r="BJ973" t="s">
        <v>149</v>
      </c>
      <c r="BK973" t="s">
        <v>149</v>
      </c>
      <c r="BL973" t="s">
        <v>149</v>
      </c>
      <c r="BM973" t="s">
        <v>166</v>
      </c>
      <c r="BP973" t="s">
        <v>149</v>
      </c>
      <c r="BV973" t="s">
        <v>160</v>
      </c>
      <c r="CA973" s="2"/>
    </row>
    <row r="974" spans="1:81">
      <c r="A974">
        <f t="shared" si="15"/>
        <v>972</v>
      </c>
      <c r="B974" s="1" t="s">
        <v>149</v>
      </c>
      <c r="C974" s="46" t="s">
        <v>4889</v>
      </c>
      <c r="D974" s="47" t="s">
        <v>4889</v>
      </c>
      <c r="E974" s="1" t="s">
        <v>149</v>
      </c>
      <c r="F974" s="1" t="s">
        <v>4890</v>
      </c>
      <c r="J974" t="s">
        <v>4891</v>
      </c>
      <c r="K974" t="s">
        <v>174</v>
      </c>
      <c r="M974">
        <v>0</v>
      </c>
      <c r="N974" t="s">
        <v>155</v>
      </c>
      <c r="T974" t="s">
        <v>7399</v>
      </c>
      <c r="X974" s="2">
        <v>40988</v>
      </c>
      <c r="Y974" t="s">
        <v>4890</v>
      </c>
      <c r="Z974" t="s">
        <v>178</v>
      </c>
      <c r="AA974">
        <v>515000</v>
      </c>
      <c r="AD974">
        <v>200000</v>
      </c>
      <c r="AH974" t="s">
        <v>4892</v>
      </c>
      <c r="AI974" t="s">
        <v>157</v>
      </c>
      <c r="AJ974" t="s">
        <v>158</v>
      </c>
      <c r="AN974">
        <v>4</v>
      </c>
      <c r="AP974" t="s">
        <v>149</v>
      </c>
      <c r="AT974" t="s">
        <v>149</v>
      </c>
      <c r="AU974" t="s">
        <v>149</v>
      </c>
      <c r="AV974" t="s">
        <v>149</v>
      </c>
      <c r="AW974" t="s">
        <v>149</v>
      </c>
      <c r="AX974" t="s">
        <v>149</v>
      </c>
      <c r="AY974">
        <v>0</v>
      </c>
      <c r="AZ974" t="s">
        <v>149</v>
      </c>
      <c r="BA974" t="s">
        <v>217</v>
      </c>
      <c r="BB974">
        <v>0</v>
      </c>
      <c r="BD974" t="s">
        <v>160</v>
      </c>
      <c r="BE974" t="s">
        <v>149</v>
      </c>
      <c r="BH974">
        <v>0</v>
      </c>
      <c r="BJ974" t="s">
        <v>149</v>
      </c>
      <c r="BK974" t="s">
        <v>149</v>
      </c>
      <c r="BL974" t="s">
        <v>149</v>
      </c>
      <c r="BM974" t="s">
        <v>174</v>
      </c>
      <c r="BP974" t="s">
        <v>149</v>
      </c>
      <c r="BQ974" t="s">
        <v>12566</v>
      </c>
      <c r="BV974" t="s">
        <v>160</v>
      </c>
      <c r="BW974" t="s">
        <v>8228</v>
      </c>
      <c r="BX974">
        <v>1</v>
      </c>
      <c r="BY974" t="s">
        <v>8173</v>
      </c>
      <c r="BZ974" t="s">
        <v>8920</v>
      </c>
      <c r="CA974" s="2">
        <v>40988</v>
      </c>
      <c r="CC974" t="s">
        <v>9858</v>
      </c>
    </row>
    <row r="975" spans="1:81">
      <c r="A975">
        <f t="shared" si="15"/>
        <v>973</v>
      </c>
      <c r="B975" s="1" t="s">
        <v>149</v>
      </c>
      <c r="C975" s="46" t="s">
        <v>4893</v>
      </c>
      <c r="D975" s="47" t="s">
        <v>4893</v>
      </c>
      <c r="E975" s="1" t="s">
        <v>149</v>
      </c>
      <c r="F975" s="1" t="s">
        <v>4894</v>
      </c>
      <c r="J975" t="s">
        <v>190</v>
      </c>
      <c r="K975" t="s">
        <v>191</v>
      </c>
      <c r="M975">
        <v>0</v>
      </c>
      <c r="N975" t="s">
        <v>155</v>
      </c>
      <c r="X975" s="2">
        <v>40990</v>
      </c>
      <c r="Y975" t="s">
        <v>4894</v>
      </c>
      <c r="Z975" t="s">
        <v>178</v>
      </c>
      <c r="AA975">
        <v>515000</v>
      </c>
      <c r="AD975">
        <v>200000</v>
      </c>
      <c r="AH975" t="s">
        <v>4895</v>
      </c>
      <c r="AI975" t="s">
        <v>157</v>
      </c>
      <c r="AJ975" t="s">
        <v>158</v>
      </c>
      <c r="AN975">
        <v>4</v>
      </c>
      <c r="AP975" t="s">
        <v>149</v>
      </c>
      <c r="AT975" t="s">
        <v>149</v>
      </c>
      <c r="AU975" t="s">
        <v>149</v>
      </c>
      <c r="AV975" t="s">
        <v>149</v>
      </c>
      <c r="AW975" t="s">
        <v>149</v>
      </c>
      <c r="AX975" t="s">
        <v>149</v>
      </c>
      <c r="AY975">
        <v>0</v>
      </c>
      <c r="AZ975" t="s">
        <v>149</v>
      </c>
      <c r="BA975" t="s">
        <v>217</v>
      </c>
      <c r="BB975">
        <v>0</v>
      </c>
      <c r="BD975" t="s">
        <v>160</v>
      </c>
      <c r="BE975" t="s">
        <v>149</v>
      </c>
      <c r="BH975">
        <v>0</v>
      </c>
      <c r="BJ975" t="s">
        <v>149</v>
      </c>
      <c r="BK975" t="s">
        <v>149</v>
      </c>
      <c r="BL975" t="s">
        <v>149</v>
      </c>
      <c r="BM975" t="s">
        <v>191</v>
      </c>
      <c r="BP975" t="s">
        <v>149</v>
      </c>
      <c r="BQ975" t="s">
        <v>12567</v>
      </c>
      <c r="BV975" t="s">
        <v>160</v>
      </c>
      <c r="BW975" t="s">
        <v>7313</v>
      </c>
      <c r="BX975">
        <v>1</v>
      </c>
      <c r="BY975" t="s">
        <v>8173</v>
      </c>
      <c r="BZ975" t="s">
        <v>8921</v>
      </c>
      <c r="CA975" s="2">
        <v>40990</v>
      </c>
      <c r="CC975" t="s">
        <v>9859</v>
      </c>
    </row>
    <row r="976" spans="1:81">
      <c r="A976">
        <f t="shared" si="15"/>
        <v>974</v>
      </c>
      <c r="B976" s="1" t="s">
        <v>149</v>
      </c>
      <c r="C976" s="46" t="s">
        <v>4896</v>
      </c>
      <c r="D976" s="47" t="s">
        <v>4896</v>
      </c>
      <c r="E976" s="1" t="s">
        <v>149</v>
      </c>
      <c r="F976" s="1" t="s">
        <v>4897</v>
      </c>
      <c r="J976" t="s">
        <v>909</v>
      </c>
      <c r="K976" t="s">
        <v>269</v>
      </c>
      <c r="L976">
        <v>600077</v>
      </c>
      <c r="M976">
        <v>0</v>
      </c>
      <c r="N976" t="s">
        <v>155</v>
      </c>
      <c r="X976" s="2">
        <v>40990</v>
      </c>
      <c r="Y976" t="s">
        <v>4897</v>
      </c>
      <c r="Z976" t="s">
        <v>178</v>
      </c>
      <c r="AA976">
        <v>515000</v>
      </c>
      <c r="AD976">
        <v>200000</v>
      </c>
      <c r="AH976" t="s">
        <v>4898</v>
      </c>
      <c r="AI976" t="s">
        <v>157</v>
      </c>
      <c r="AJ976" t="s">
        <v>158</v>
      </c>
      <c r="AN976">
        <v>4</v>
      </c>
      <c r="AP976" t="s">
        <v>149</v>
      </c>
      <c r="AT976" t="s">
        <v>149</v>
      </c>
      <c r="AU976" t="s">
        <v>149</v>
      </c>
      <c r="AV976" t="s">
        <v>149</v>
      </c>
      <c r="AW976" t="s">
        <v>149</v>
      </c>
      <c r="AX976" t="s">
        <v>149</v>
      </c>
      <c r="AY976">
        <v>0</v>
      </c>
      <c r="AZ976" t="s">
        <v>149</v>
      </c>
      <c r="BA976" t="s">
        <v>217</v>
      </c>
      <c r="BB976">
        <v>0</v>
      </c>
      <c r="BD976" t="s">
        <v>160</v>
      </c>
      <c r="BE976" t="s">
        <v>149</v>
      </c>
      <c r="BH976">
        <v>0</v>
      </c>
      <c r="BJ976" t="s">
        <v>149</v>
      </c>
      <c r="BK976" t="s">
        <v>149</v>
      </c>
      <c r="BL976" t="s">
        <v>149</v>
      </c>
      <c r="BM976" t="s">
        <v>269</v>
      </c>
      <c r="BP976" t="s">
        <v>149</v>
      </c>
      <c r="BQ976" t="s">
        <v>12568</v>
      </c>
      <c r="BV976" t="s">
        <v>160</v>
      </c>
      <c r="BW976" t="s">
        <v>8175</v>
      </c>
      <c r="BX976">
        <v>1</v>
      </c>
      <c r="BY976" t="s">
        <v>8173</v>
      </c>
      <c r="BZ976" t="s">
        <v>8922</v>
      </c>
      <c r="CA976" s="2">
        <v>40990</v>
      </c>
      <c r="CC976" t="s">
        <v>9860</v>
      </c>
    </row>
    <row r="977" spans="1:81">
      <c r="A977">
        <f t="shared" si="15"/>
        <v>975</v>
      </c>
      <c r="B977" s="1" t="s">
        <v>149</v>
      </c>
      <c r="C977" s="46" t="s">
        <v>4899</v>
      </c>
      <c r="D977" s="47" t="s">
        <v>4899</v>
      </c>
      <c r="E977" s="1" t="s">
        <v>149</v>
      </c>
      <c r="F977" s="1" t="s">
        <v>4900</v>
      </c>
      <c r="H977" s="1" t="s">
        <v>4901</v>
      </c>
      <c r="J977" t="s">
        <v>165</v>
      </c>
      <c r="K977" t="s">
        <v>166</v>
      </c>
      <c r="L977">
        <v>122002</v>
      </c>
      <c r="M977">
        <v>0</v>
      </c>
      <c r="N977" t="s">
        <v>155</v>
      </c>
      <c r="X977" s="2">
        <v>40990</v>
      </c>
      <c r="Y977" t="s">
        <v>4900</v>
      </c>
      <c r="Z977" t="s">
        <v>167</v>
      </c>
      <c r="AA977">
        <v>515100</v>
      </c>
      <c r="AD977">
        <v>200000</v>
      </c>
      <c r="AH977" t="s">
        <v>4902</v>
      </c>
      <c r="AI977" t="s">
        <v>157</v>
      </c>
      <c r="AJ977" t="s">
        <v>158</v>
      </c>
      <c r="AN977">
        <v>4</v>
      </c>
      <c r="AP977" t="s">
        <v>149</v>
      </c>
      <c r="AT977" t="s">
        <v>149</v>
      </c>
      <c r="AU977" t="s">
        <v>149</v>
      </c>
      <c r="AV977" t="s">
        <v>149</v>
      </c>
      <c r="AW977" t="s">
        <v>149</v>
      </c>
      <c r="AX977" t="s">
        <v>149</v>
      </c>
      <c r="AY977">
        <v>0</v>
      </c>
      <c r="AZ977" t="s">
        <v>149</v>
      </c>
      <c r="BA977" t="s">
        <v>217</v>
      </c>
      <c r="BB977">
        <v>0</v>
      </c>
      <c r="BD977" t="s">
        <v>160</v>
      </c>
      <c r="BE977" t="s">
        <v>149</v>
      </c>
      <c r="BH977">
        <v>0</v>
      </c>
      <c r="BJ977" t="s">
        <v>149</v>
      </c>
      <c r="BK977" t="s">
        <v>149</v>
      </c>
      <c r="BL977" t="s">
        <v>149</v>
      </c>
      <c r="BM977" t="s">
        <v>166</v>
      </c>
      <c r="BP977" t="s">
        <v>149</v>
      </c>
      <c r="BQ977" t="s">
        <v>12569</v>
      </c>
      <c r="BV977" t="s">
        <v>160</v>
      </c>
      <c r="BW977" t="s">
        <v>8183</v>
      </c>
      <c r="BX977">
        <v>1</v>
      </c>
      <c r="BY977" t="s">
        <v>8173</v>
      </c>
      <c r="BZ977" t="s">
        <v>8923</v>
      </c>
      <c r="CA977" s="2">
        <v>40990</v>
      </c>
      <c r="CC977" t="s">
        <v>9662</v>
      </c>
    </row>
    <row r="978" spans="1:81">
      <c r="A978">
        <f t="shared" si="15"/>
        <v>976</v>
      </c>
      <c r="B978" s="1" t="s">
        <v>149</v>
      </c>
      <c r="C978" s="46" t="s">
        <v>4903</v>
      </c>
      <c r="D978" s="47" t="s">
        <v>4903</v>
      </c>
      <c r="E978" s="1" t="s">
        <v>149</v>
      </c>
      <c r="F978" s="1" t="s">
        <v>4904</v>
      </c>
      <c r="H978" s="1" t="s">
        <v>4905</v>
      </c>
      <c r="J978" t="s">
        <v>153</v>
      </c>
      <c r="K978" t="s">
        <v>154</v>
      </c>
      <c r="L978">
        <v>110019</v>
      </c>
      <c r="M978">
        <v>0</v>
      </c>
      <c r="N978" t="s">
        <v>155</v>
      </c>
      <c r="T978" t="s">
        <v>13192</v>
      </c>
      <c r="X978" s="2">
        <v>40994</v>
      </c>
      <c r="Y978" t="s">
        <v>4904</v>
      </c>
      <c r="Z978" t="s">
        <v>167</v>
      </c>
      <c r="AA978">
        <v>515100</v>
      </c>
      <c r="AD978">
        <v>200000</v>
      </c>
      <c r="AH978" t="s">
        <v>4906</v>
      </c>
      <c r="AI978" t="s">
        <v>157</v>
      </c>
      <c r="AJ978" t="s">
        <v>158</v>
      </c>
      <c r="AN978">
        <v>4</v>
      </c>
      <c r="AP978" t="s">
        <v>149</v>
      </c>
      <c r="AT978" t="s">
        <v>149</v>
      </c>
      <c r="AU978" t="s">
        <v>149</v>
      </c>
      <c r="AV978" t="s">
        <v>149</v>
      </c>
      <c r="AW978" t="s">
        <v>149</v>
      </c>
      <c r="AX978" t="s">
        <v>149</v>
      </c>
      <c r="AY978">
        <v>0</v>
      </c>
      <c r="AZ978" t="s">
        <v>149</v>
      </c>
      <c r="BA978" t="s">
        <v>217</v>
      </c>
      <c r="BB978">
        <v>0</v>
      </c>
      <c r="BD978" t="s">
        <v>160</v>
      </c>
      <c r="BE978" t="s">
        <v>149</v>
      </c>
      <c r="BH978">
        <v>0</v>
      </c>
      <c r="BJ978" t="s">
        <v>149</v>
      </c>
      <c r="BK978" t="s">
        <v>149</v>
      </c>
      <c r="BL978" t="s">
        <v>149</v>
      </c>
      <c r="BM978" t="s">
        <v>154</v>
      </c>
      <c r="BP978" t="s">
        <v>149</v>
      </c>
      <c r="BQ978" t="s">
        <v>12570</v>
      </c>
      <c r="BV978" t="s">
        <v>160</v>
      </c>
      <c r="BW978" t="s">
        <v>8178</v>
      </c>
      <c r="BX978">
        <v>1</v>
      </c>
      <c r="BY978" t="s">
        <v>8173</v>
      </c>
      <c r="BZ978" t="s">
        <v>8924</v>
      </c>
      <c r="CA978" s="2">
        <v>40994</v>
      </c>
      <c r="CC978" t="s">
        <v>9861</v>
      </c>
    </row>
    <row r="979" spans="1:81">
      <c r="A979">
        <f t="shared" si="15"/>
        <v>977</v>
      </c>
      <c r="B979" s="1" t="s">
        <v>149</v>
      </c>
      <c r="C979" s="46" t="s">
        <v>4907</v>
      </c>
      <c r="D979" s="47" t="s">
        <v>4907</v>
      </c>
      <c r="E979" s="1" t="s">
        <v>149</v>
      </c>
      <c r="F979" s="1" t="s">
        <v>4908</v>
      </c>
      <c r="H979" s="1" t="s">
        <v>4909</v>
      </c>
      <c r="I979" t="s">
        <v>4910</v>
      </c>
      <c r="J979" t="s">
        <v>253</v>
      </c>
      <c r="K979" t="s">
        <v>191</v>
      </c>
      <c r="L979">
        <v>400706</v>
      </c>
      <c r="M979">
        <v>0</v>
      </c>
      <c r="N979" t="s">
        <v>155</v>
      </c>
      <c r="T979" t="s">
        <v>7399</v>
      </c>
      <c r="X979" s="2">
        <v>40994</v>
      </c>
      <c r="Y979" t="s">
        <v>4908</v>
      </c>
      <c r="Z979" t="s">
        <v>167</v>
      </c>
      <c r="AA979">
        <v>515100</v>
      </c>
      <c r="AD979">
        <v>200000</v>
      </c>
      <c r="AH979" t="s">
        <v>4911</v>
      </c>
      <c r="AI979" t="s">
        <v>157</v>
      </c>
      <c r="AJ979" t="s">
        <v>158</v>
      </c>
      <c r="AN979">
        <v>4</v>
      </c>
      <c r="AP979" t="s">
        <v>149</v>
      </c>
      <c r="AT979" t="s">
        <v>149</v>
      </c>
      <c r="AU979" t="s">
        <v>149</v>
      </c>
      <c r="AV979" t="s">
        <v>149</v>
      </c>
      <c r="AW979" t="s">
        <v>149</v>
      </c>
      <c r="AX979" t="s">
        <v>149</v>
      </c>
      <c r="AY979">
        <v>0</v>
      </c>
      <c r="AZ979" t="s">
        <v>149</v>
      </c>
      <c r="BA979" t="s">
        <v>217</v>
      </c>
      <c r="BB979">
        <v>0</v>
      </c>
      <c r="BD979" t="s">
        <v>160</v>
      </c>
      <c r="BE979" t="s">
        <v>149</v>
      </c>
      <c r="BH979">
        <v>0</v>
      </c>
      <c r="BJ979" t="s">
        <v>149</v>
      </c>
      <c r="BK979" t="s">
        <v>149</v>
      </c>
      <c r="BL979" t="s">
        <v>149</v>
      </c>
      <c r="BM979" t="s">
        <v>191</v>
      </c>
      <c r="BP979" t="s">
        <v>149</v>
      </c>
      <c r="BQ979" t="s">
        <v>12571</v>
      </c>
      <c r="BV979" t="s">
        <v>160</v>
      </c>
      <c r="BW979" t="s">
        <v>8191</v>
      </c>
      <c r="BX979">
        <v>1</v>
      </c>
      <c r="BY979" t="s">
        <v>8173</v>
      </c>
      <c r="BZ979" t="s">
        <v>8925</v>
      </c>
      <c r="CA979" s="2">
        <v>40994</v>
      </c>
      <c r="CC979" t="s">
        <v>9862</v>
      </c>
    </row>
    <row r="980" spans="1:81">
      <c r="A980">
        <f t="shared" si="15"/>
        <v>978</v>
      </c>
      <c r="B980" s="1" t="s">
        <v>149</v>
      </c>
      <c r="C980" s="46" t="s">
        <v>4912</v>
      </c>
      <c r="D980" s="47" t="s">
        <v>4912</v>
      </c>
      <c r="E980" s="1" t="s">
        <v>149</v>
      </c>
      <c r="F980" s="1" t="s">
        <v>4913</v>
      </c>
      <c r="H980" s="1" t="s">
        <v>4914</v>
      </c>
      <c r="I980" t="s">
        <v>4915</v>
      </c>
      <c r="J980" t="s">
        <v>253</v>
      </c>
      <c r="K980" t="s">
        <v>191</v>
      </c>
      <c r="L980">
        <v>400080</v>
      </c>
      <c r="M980">
        <v>0</v>
      </c>
      <c r="N980" t="s">
        <v>155</v>
      </c>
      <c r="X980" s="2">
        <v>40995</v>
      </c>
      <c r="Y980" t="s">
        <v>4913</v>
      </c>
      <c r="Z980" t="s">
        <v>304</v>
      </c>
      <c r="AA980">
        <v>516000</v>
      </c>
      <c r="AD980">
        <v>200000</v>
      </c>
      <c r="AH980" t="s">
        <v>4916</v>
      </c>
      <c r="AI980" t="s">
        <v>157</v>
      </c>
      <c r="AJ980" t="s">
        <v>158</v>
      </c>
      <c r="AN980">
        <v>4</v>
      </c>
      <c r="AP980" t="s">
        <v>149</v>
      </c>
      <c r="AT980" t="s">
        <v>149</v>
      </c>
      <c r="AU980" t="s">
        <v>149</v>
      </c>
      <c r="AV980" t="s">
        <v>149</v>
      </c>
      <c r="AW980" t="s">
        <v>149</v>
      </c>
      <c r="AX980" t="s">
        <v>149</v>
      </c>
      <c r="AY980">
        <v>0</v>
      </c>
      <c r="AZ980" t="s">
        <v>149</v>
      </c>
      <c r="BA980" t="s">
        <v>339</v>
      </c>
      <c r="BB980">
        <v>0</v>
      </c>
      <c r="BD980" t="s">
        <v>160</v>
      </c>
      <c r="BE980" t="s">
        <v>149</v>
      </c>
      <c r="BH980">
        <v>0</v>
      </c>
      <c r="BJ980" t="s">
        <v>149</v>
      </c>
      <c r="BK980" t="s">
        <v>149</v>
      </c>
      <c r="BL980" t="s">
        <v>149</v>
      </c>
      <c r="BM980" t="s">
        <v>191</v>
      </c>
      <c r="BP980" t="s">
        <v>149</v>
      </c>
      <c r="BQ980" t="s">
        <v>12572</v>
      </c>
      <c r="BV980" t="s">
        <v>160</v>
      </c>
      <c r="BW980" t="s">
        <v>8174</v>
      </c>
      <c r="BX980">
        <v>1</v>
      </c>
      <c r="BY980" t="s">
        <v>8173</v>
      </c>
      <c r="BZ980" t="s">
        <v>8926</v>
      </c>
      <c r="CA980" s="2">
        <v>40995</v>
      </c>
      <c r="CC980" t="s">
        <v>9863</v>
      </c>
    </row>
    <row r="981" spans="1:81">
      <c r="A981">
        <f t="shared" si="15"/>
        <v>979</v>
      </c>
      <c r="B981" s="1" t="s">
        <v>149</v>
      </c>
      <c r="C981" s="46" t="s">
        <v>4917</v>
      </c>
      <c r="D981" s="47" t="s">
        <v>4917</v>
      </c>
      <c r="E981" s="1" t="s">
        <v>149</v>
      </c>
      <c r="F981" s="1" t="s">
        <v>4918</v>
      </c>
      <c r="H981" s="1" t="s">
        <v>327</v>
      </c>
      <c r="J981" t="s">
        <v>190</v>
      </c>
      <c r="K981" t="s">
        <v>191</v>
      </c>
      <c r="L981">
        <v>412208</v>
      </c>
      <c r="M981">
        <v>0</v>
      </c>
      <c r="N981" t="s">
        <v>155</v>
      </c>
      <c r="X981" s="2">
        <v>40995</v>
      </c>
      <c r="Y981" t="s">
        <v>4918</v>
      </c>
      <c r="Z981" t="s">
        <v>178</v>
      </c>
      <c r="AA981">
        <v>515000</v>
      </c>
      <c r="AD981">
        <v>200000</v>
      </c>
      <c r="AH981" t="s">
        <v>4919</v>
      </c>
      <c r="AI981" t="s">
        <v>157</v>
      </c>
      <c r="AJ981" t="s">
        <v>158</v>
      </c>
      <c r="AN981">
        <v>4</v>
      </c>
      <c r="AP981" t="s">
        <v>149</v>
      </c>
      <c r="AT981" t="s">
        <v>149</v>
      </c>
      <c r="AU981" t="s">
        <v>149</v>
      </c>
      <c r="AV981" t="s">
        <v>149</v>
      </c>
      <c r="AW981" t="s">
        <v>149</v>
      </c>
      <c r="AX981" t="s">
        <v>149</v>
      </c>
      <c r="AY981">
        <v>0</v>
      </c>
      <c r="AZ981" t="s">
        <v>149</v>
      </c>
      <c r="BA981" t="s">
        <v>339</v>
      </c>
      <c r="BB981">
        <v>0</v>
      </c>
      <c r="BD981" t="s">
        <v>160</v>
      </c>
      <c r="BE981" t="s">
        <v>149</v>
      </c>
      <c r="BH981">
        <v>0</v>
      </c>
      <c r="BJ981" t="s">
        <v>149</v>
      </c>
      <c r="BK981" t="s">
        <v>149</v>
      </c>
      <c r="BL981" t="s">
        <v>149</v>
      </c>
      <c r="BM981" t="s">
        <v>191</v>
      </c>
      <c r="BP981" t="s">
        <v>149</v>
      </c>
      <c r="BQ981" t="s">
        <v>12573</v>
      </c>
      <c r="BV981" t="s">
        <v>160</v>
      </c>
      <c r="BW981" t="s">
        <v>8191</v>
      </c>
      <c r="BX981">
        <v>1</v>
      </c>
      <c r="BY981" t="s">
        <v>8173</v>
      </c>
      <c r="BZ981" t="s">
        <v>8927</v>
      </c>
      <c r="CA981" s="2">
        <v>40995</v>
      </c>
      <c r="CC981" t="s">
        <v>9538</v>
      </c>
    </row>
    <row r="982" spans="1:81">
      <c r="A982">
        <f t="shared" si="15"/>
        <v>980</v>
      </c>
      <c r="B982" s="1" t="s">
        <v>149</v>
      </c>
      <c r="C982" s="46" t="s">
        <v>4920</v>
      </c>
      <c r="D982" s="47" t="s">
        <v>4920</v>
      </c>
      <c r="E982" s="1" t="s">
        <v>149</v>
      </c>
      <c r="F982" s="1" t="s">
        <v>4921</v>
      </c>
      <c r="J982" t="s">
        <v>165</v>
      </c>
      <c r="K982" t="s">
        <v>166</v>
      </c>
      <c r="L982">
        <v>122001</v>
      </c>
      <c r="M982">
        <v>0</v>
      </c>
      <c r="N982" t="s">
        <v>155</v>
      </c>
      <c r="X982" s="2">
        <v>40996</v>
      </c>
      <c r="Y982" t="s">
        <v>4921</v>
      </c>
      <c r="Z982" t="s">
        <v>167</v>
      </c>
      <c r="AA982">
        <v>515100</v>
      </c>
      <c r="AD982">
        <v>200000</v>
      </c>
      <c r="AH982" t="s">
        <v>4922</v>
      </c>
      <c r="AI982" t="s">
        <v>157</v>
      </c>
      <c r="AJ982" t="s">
        <v>158</v>
      </c>
      <c r="AN982">
        <v>4</v>
      </c>
      <c r="AP982" t="s">
        <v>149</v>
      </c>
      <c r="AT982" t="s">
        <v>149</v>
      </c>
      <c r="AU982" t="s">
        <v>149</v>
      </c>
      <c r="AV982" t="s">
        <v>149</v>
      </c>
      <c r="AW982" t="s">
        <v>149</v>
      </c>
      <c r="AX982" t="s">
        <v>149</v>
      </c>
      <c r="AY982">
        <v>0</v>
      </c>
      <c r="AZ982" t="s">
        <v>149</v>
      </c>
      <c r="BA982" t="s">
        <v>217</v>
      </c>
      <c r="BB982">
        <v>0</v>
      </c>
      <c r="BD982" t="s">
        <v>160</v>
      </c>
      <c r="BE982" t="s">
        <v>149</v>
      </c>
      <c r="BH982">
        <v>0</v>
      </c>
      <c r="BJ982" t="s">
        <v>149</v>
      </c>
      <c r="BK982" t="s">
        <v>149</v>
      </c>
      <c r="BL982" t="s">
        <v>149</v>
      </c>
      <c r="BM982" t="s">
        <v>166</v>
      </c>
      <c r="BP982" t="s">
        <v>149</v>
      </c>
      <c r="BV982" t="s">
        <v>160</v>
      </c>
      <c r="BW982" t="s">
        <v>8174</v>
      </c>
      <c r="BX982">
        <v>1</v>
      </c>
      <c r="BY982" t="s">
        <v>8173</v>
      </c>
      <c r="BZ982" t="s">
        <v>8928</v>
      </c>
      <c r="CA982" s="2">
        <v>40996</v>
      </c>
      <c r="CC982" t="s">
        <v>9864</v>
      </c>
    </row>
    <row r="983" spans="1:81">
      <c r="A983">
        <f t="shared" si="15"/>
        <v>981</v>
      </c>
      <c r="B983" s="1" t="s">
        <v>149</v>
      </c>
      <c r="C983" s="46" t="s">
        <v>4923</v>
      </c>
      <c r="D983" s="47" t="s">
        <v>4923</v>
      </c>
      <c r="E983" s="1" t="s">
        <v>149</v>
      </c>
      <c r="F983" s="1" t="s">
        <v>4924</v>
      </c>
      <c r="H983" s="1" t="s">
        <v>4925</v>
      </c>
      <c r="I983" t="s">
        <v>3481</v>
      </c>
      <c r="J983" t="s">
        <v>190</v>
      </c>
      <c r="K983" t="s">
        <v>191</v>
      </c>
      <c r="L983">
        <v>411026</v>
      </c>
      <c r="M983">
        <v>0</v>
      </c>
      <c r="N983" t="s">
        <v>155</v>
      </c>
      <c r="T983" t="s">
        <v>13193</v>
      </c>
      <c r="X983" s="2">
        <v>40997</v>
      </c>
      <c r="Y983" t="s">
        <v>4924</v>
      </c>
      <c r="Z983" t="s">
        <v>178</v>
      </c>
      <c r="AA983">
        <v>515000</v>
      </c>
      <c r="AD983">
        <v>200000</v>
      </c>
      <c r="AH983" t="s">
        <v>4926</v>
      </c>
      <c r="AI983" t="s">
        <v>157</v>
      </c>
      <c r="AJ983" t="s">
        <v>158</v>
      </c>
      <c r="AN983">
        <v>4</v>
      </c>
      <c r="AP983" t="s">
        <v>149</v>
      </c>
      <c r="AT983" t="s">
        <v>149</v>
      </c>
      <c r="AU983" t="s">
        <v>149</v>
      </c>
      <c r="AV983" t="s">
        <v>149</v>
      </c>
      <c r="AW983" t="s">
        <v>149</v>
      </c>
      <c r="AX983" t="s">
        <v>149</v>
      </c>
      <c r="AY983">
        <v>0</v>
      </c>
      <c r="AZ983" t="s">
        <v>149</v>
      </c>
      <c r="BA983" t="s">
        <v>217</v>
      </c>
      <c r="BB983">
        <v>0</v>
      </c>
      <c r="BD983" t="s">
        <v>160</v>
      </c>
      <c r="BE983" t="s">
        <v>149</v>
      </c>
      <c r="BH983">
        <v>0</v>
      </c>
      <c r="BJ983" t="s">
        <v>149</v>
      </c>
      <c r="BK983" t="s">
        <v>149</v>
      </c>
      <c r="BL983" t="s">
        <v>149</v>
      </c>
      <c r="BM983" t="s">
        <v>191</v>
      </c>
      <c r="BP983" t="s">
        <v>149</v>
      </c>
      <c r="BQ983" t="s">
        <v>12574</v>
      </c>
      <c r="BV983" t="s">
        <v>160</v>
      </c>
      <c r="BW983" t="s">
        <v>8212</v>
      </c>
      <c r="BX983">
        <v>1</v>
      </c>
      <c r="BY983" t="s">
        <v>8173</v>
      </c>
      <c r="BZ983" t="s">
        <v>8929</v>
      </c>
      <c r="CA983" s="2">
        <v>40997</v>
      </c>
      <c r="CC983" t="s">
        <v>9713</v>
      </c>
    </row>
    <row r="984" spans="1:81">
      <c r="A984">
        <f t="shared" si="15"/>
        <v>982</v>
      </c>
      <c r="B984" s="1" t="s">
        <v>149</v>
      </c>
      <c r="C984" s="46" t="s">
        <v>4927</v>
      </c>
      <c r="D984" s="47" t="s">
        <v>4927</v>
      </c>
      <c r="E984" s="1" t="s">
        <v>149</v>
      </c>
      <c r="F984" s="1" t="s">
        <v>4928</v>
      </c>
      <c r="H984" s="1" t="s">
        <v>4929</v>
      </c>
      <c r="J984" t="s">
        <v>190</v>
      </c>
      <c r="K984" t="s">
        <v>191</v>
      </c>
      <c r="M984">
        <v>0</v>
      </c>
      <c r="N984" t="s">
        <v>155</v>
      </c>
      <c r="X984" s="2">
        <v>40997</v>
      </c>
      <c r="Y984" t="s">
        <v>4928</v>
      </c>
      <c r="Z984" t="s">
        <v>178</v>
      </c>
      <c r="AA984">
        <v>515000</v>
      </c>
      <c r="AD984">
        <v>200000</v>
      </c>
      <c r="AI984" t="s">
        <v>157</v>
      </c>
      <c r="AJ984" t="s">
        <v>158</v>
      </c>
      <c r="AN984">
        <v>4</v>
      </c>
      <c r="AP984" t="s">
        <v>149</v>
      </c>
      <c r="AT984" t="s">
        <v>149</v>
      </c>
      <c r="AU984" t="s">
        <v>149</v>
      </c>
      <c r="AV984" t="s">
        <v>149</v>
      </c>
      <c r="AW984" t="s">
        <v>149</v>
      </c>
      <c r="AX984" t="s">
        <v>149</v>
      </c>
      <c r="AY984">
        <v>0</v>
      </c>
      <c r="AZ984" t="s">
        <v>149</v>
      </c>
      <c r="BA984" t="s">
        <v>339</v>
      </c>
      <c r="BB984">
        <v>0</v>
      </c>
      <c r="BD984" t="s">
        <v>160</v>
      </c>
      <c r="BE984" t="s">
        <v>149</v>
      </c>
      <c r="BH984">
        <v>0</v>
      </c>
      <c r="BJ984" t="s">
        <v>149</v>
      </c>
      <c r="BK984" t="s">
        <v>149</v>
      </c>
      <c r="BL984" t="s">
        <v>149</v>
      </c>
      <c r="BM984" t="s">
        <v>191</v>
      </c>
      <c r="BP984" t="s">
        <v>149</v>
      </c>
      <c r="BQ984" t="s">
        <v>12575</v>
      </c>
      <c r="BV984" t="s">
        <v>160</v>
      </c>
      <c r="CA984" s="2"/>
    </row>
    <row r="985" spans="1:81">
      <c r="A985">
        <f t="shared" si="15"/>
        <v>983</v>
      </c>
      <c r="B985" s="1" t="s">
        <v>149</v>
      </c>
      <c r="C985" s="46" t="s">
        <v>4930</v>
      </c>
      <c r="D985" s="47" t="s">
        <v>4930</v>
      </c>
      <c r="E985" s="1" t="s">
        <v>149</v>
      </c>
      <c r="F985" s="1" t="s">
        <v>4931</v>
      </c>
      <c r="H985" s="1" t="s">
        <v>4932</v>
      </c>
      <c r="J985" t="s">
        <v>312</v>
      </c>
      <c r="K985" t="s">
        <v>313</v>
      </c>
      <c r="L985">
        <v>560015</v>
      </c>
      <c r="M985">
        <v>0</v>
      </c>
      <c r="N985" t="s">
        <v>155</v>
      </c>
      <c r="X985" s="2">
        <v>40997</v>
      </c>
      <c r="Y985" t="s">
        <v>4931</v>
      </c>
      <c r="Z985" t="s">
        <v>178</v>
      </c>
      <c r="AA985">
        <v>515000</v>
      </c>
      <c r="AD985">
        <v>200000</v>
      </c>
      <c r="AH985" t="s">
        <v>4933</v>
      </c>
      <c r="AI985" t="s">
        <v>157</v>
      </c>
      <c r="AJ985" t="s">
        <v>158</v>
      </c>
      <c r="AN985">
        <v>4</v>
      </c>
      <c r="AP985" t="s">
        <v>149</v>
      </c>
      <c r="AT985" t="s">
        <v>149</v>
      </c>
      <c r="AU985" t="s">
        <v>149</v>
      </c>
      <c r="AV985" t="s">
        <v>149</v>
      </c>
      <c r="AW985" t="s">
        <v>149</v>
      </c>
      <c r="AX985" t="s">
        <v>149</v>
      </c>
      <c r="AY985">
        <v>0</v>
      </c>
      <c r="AZ985" t="s">
        <v>149</v>
      </c>
      <c r="BA985" t="s">
        <v>339</v>
      </c>
      <c r="BB985">
        <v>0</v>
      </c>
      <c r="BD985" t="s">
        <v>160</v>
      </c>
      <c r="BE985" t="s">
        <v>149</v>
      </c>
      <c r="BH985">
        <v>0</v>
      </c>
      <c r="BJ985" t="s">
        <v>149</v>
      </c>
      <c r="BK985" t="s">
        <v>149</v>
      </c>
      <c r="BL985" t="s">
        <v>149</v>
      </c>
      <c r="BM985" t="s">
        <v>313</v>
      </c>
      <c r="BP985" t="s">
        <v>149</v>
      </c>
      <c r="BQ985" t="s">
        <v>12576</v>
      </c>
      <c r="BV985" t="s">
        <v>160</v>
      </c>
      <c r="BW985" t="s">
        <v>8175</v>
      </c>
      <c r="BX985">
        <v>1</v>
      </c>
      <c r="BY985" t="s">
        <v>8173</v>
      </c>
      <c r="BZ985" t="s">
        <v>8930</v>
      </c>
      <c r="CA985" s="2">
        <v>40997</v>
      </c>
      <c r="CC985" t="s">
        <v>9865</v>
      </c>
    </row>
    <row r="986" spans="1:81">
      <c r="A986">
        <f t="shared" si="15"/>
        <v>984</v>
      </c>
      <c r="B986" s="1" t="s">
        <v>149</v>
      </c>
      <c r="C986" s="46" t="s">
        <v>4934</v>
      </c>
      <c r="D986" s="47" t="s">
        <v>4934</v>
      </c>
      <c r="E986" s="1" t="s">
        <v>149</v>
      </c>
      <c r="F986" s="1" t="s">
        <v>4935</v>
      </c>
      <c r="H986" s="1" t="s">
        <v>3249</v>
      </c>
      <c r="J986" t="s">
        <v>190</v>
      </c>
      <c r="K986" t="s">
        <v>191</v>
      </c>
      <c r="L986">
        <v>411013</v>
      </c>
      <c r="M986">
        <v>0</v>
      </c>
      <c r="N986" t="s">
        <v>155</v>
      </c>
      <c r="T986" t="s">
        <v>13194</v>
      </c>
      <c r="X986" s="2">
        <v>40998</v>
      </c>
      <c r="Y986" t="s">
        <v>4935</v>
      </c>
      <c r="Z986" t="s">
        <v>178</v>
      </c>
      <c r="AA986">
        <v>515000</v>
      </c>
      <c r="AD986">
        <v>200000</v>
      </c>
      <c r="AH986" t="s">
        <v>4936</v>
      </c>
      <c r="AI986" t="s">
        <v>157</v>
      </c>
      <c r="AJ986" t="s">
        <v>158</v>
      </c>
      <c r="AN986">
        <v>4</v>
      </c>
      <c r="AP986" t="s">
        <v>149</v>
      </c>
      <c r="AT986" t="s">
        <v>149</v>
      </c>
      <c r="AU986" t="s">
        <v>149</v>
      </c>
      <c r="AV986" t="s">
        <v>149</v>
      </c>
      <c r="AW986" t="s">
        <v>149</v>
      </c>
      <c r="AX986" t="s">
        <v>149</v>
      </c>
      <c r="AY986">
        <v>0</v>
      </c>
      <c r="AZ986" t="s">
        <v>149</v>
      </c>
      <c r="BA986" t="s">
        <v>217</v>
      </c>
      <c r="BB986">
        <v>0</v>
      </c>
      <c r="BD986" t="s">
        <v>160</v>
      </c>
      <c r="BE986" t="s">
        <v>149</v>
      </c>
      <c r="BH986">
        <v>0</v>
      </c>
      <c r="BJ986" t="s">
        <v>149</v>
      </c>
      <c r="BK986" t="s">
        <v>149</v>
      </c>
      <c r="BL986" t="s">
        <v>149</v>
      </c>
      <c r="BM986" t="s">
        <v>191</v>
      </c>
      <c r="BP986" t="s">
        <v>149</v>
      </c>
      <c r="BQ986" t="s">
        <v>12577</v>
      </c>
      <c r="BV986" t="s">
        <v>160</v>
      </c>
      <c r="BW986" t="s">
        <v>8188</v>
      </c>
      <c r="BX986">
        <v>1</v>
      </c>
      <c r="BY986" t="s">
        <v>8229</v>
      </c>
      <c r="BZ986" t="s">
        <v>8931</v>
      </c>
      <c r="CA986" s="2">
        <v>40998</v>
      </c>
      <c r="CC986" t="s">
        <v>9674</v>
      </c>
    </row>
    <row r="987" spans="1:81">
      <c r="A987">
        <f t="shared" si="15"/>
        <v>985</v>
      </c>
      <c r="B987" s="1" t="s">
        <v>149</v>
      </c>
      <c r="C987" s="46" t="s">
        <v>4937</v>
      </c>
      <c r="D987" s="47" t="s">
        <v>4937</v>
      </c>
      <c r="E987" s="1" t="s">
        <v>149</v>
      </c>
      <c r="F987" s="1" t="s">
        <v>4938</v>
      </c>
      <c r="H987" s="1" t="s">
        <v>4939</v>
      </c>
      <c r="I987" t="s">
        <v>4940</v>
      </c>
      <c r="J987" t="s">
        <v>312</v>
      </c>
      <c r="K987" t="s">
        <v>313</v>
      </c>
      <c r="M987">
        <v>0</v>
      </c>
      <c r="N987" t="s">
        <v>155</v>
      </c>
      <c r="X987" s="2">
        <v>40999</v>
      </c>
      <c r="Y987" t="s">
        <v>4938</v>
      </c>
      <c r="Z987" t="s">
        <v>798</v>
      </c>
      <c r="AA987">
        <v>140000</v>
      </c>
      <c r="AD987">
        <v>200000</v>
      </c>
      <c r="AH987" t="s">
        <v>4941</v>
      </c>
      <c r="AI987" t="s">
        <v>157</v>
      </c>
      <c r="AJ987" t="s">
        <v>158</v>
      </c>
      <c r="AN987">
        <v>4</v>
      </c>
      <c r="AP987" t="s">
        <v>149</v>
      </c>
      <c r="AT987" t="s">
        <v>149</v>
      </c>
      <c r="AU987" t="s">
        <v>149</v>
      </c>
      <c r="AV987" t="s">
        <v>149</v>
      </c>
      <c r="AW987" t="s">
        <v>149</v>
      </c>
      <c r="AX987" t="s">
        <v>149</v>
      </c>
      <c r="AY987">
        <v>0</v>
      </c>
      <c r="AZ987" t="s">
        <v>149</v>
      </c>
      <c r="BA987" t="s">
        <v>169</v>
      </c>
      <c r="BB987">
        <v>0</v>
      </c>
      <c r="BD987" t="s">
        <v>160</v>
      </c>
      <c r="BE987" t="s">
        <v>149</v>
      </c>
      <c r="BH987">
        <v>0</v>
      </c>
      <c r="BJ987" t="s">
        <v>149</v>
      </c>
      <c r="BK987" t="s">
        <v>149</v>
      </c>
      <c r="BL987" t="s">
        <v>149</v>
      </c>
      <c r="BM987" t="s">
        <v>313</v>
      </c>
      <c r="BP987" t="s">
        <v>149</v>
      </c>
      <c r="BQ987" t="s">
        <v>12578</v>
      </c>
      <c r="BV987" t="s">
        <v>160</v>
      </c>
      <c r="BW987" t="s">
        <v>8181</v>
      </c>
      <c r="BX987">
        <v>1</v>
      </c>
      <c r="BY987" t="s">
        <v>8173</v>
      </c>
      <c r="BZ987" t="s">
        <v>8932</v>
      </c>
      <c r="CA987" s="2">
        <v>40999</v>
      </c>
      <c r="CC987" t="s">
        <v>9866</v>
      </c>
    </row>
    <row r="988" spans="1:81">
      <c r="A988">
        <f t="shared" si="15"/>
        <v>986</v>
      </c>
      <c r="B988" s="1" t="s">
        <v>149</v>
      </c>
      <c r="C988" s="46" t="s">
        <v>4942</v>
      </c>
      <c r="D988" s="47" t="s">
        <v>4942</v>
      </c>
      <c r="E988" s="1" t="s">
        <v>149</v>
      </c>
      <c r="F988" s="1" t="s">
        <v>4943</v>
      </c>
      <c r="H988" s="1" t="s">
        <v>4944</v>
      </c>
      <c r="I988" t="s">
        <v>4945</v>
      </c>
      <c r="J988" t="s">
        <v>253</v>
      </c>
      <c r="K988" t="s">
        <v>191</v>
      </c>
      <c r="L988">
        <v>401107</v>
      </c>
      <c r="M988">
        <v>0</v>
      </c>
      <c r="N988" t="s">
        <v>155</v>
      </c>
      <c r="X988" s="2">
        <v>41001</v>
      </c>
      <c r="Y988" t="s">
        <v>4943</v>
      </c>
      <c r="Z988" t="s">
        <v>167</v>
      </c>
      <c r="AA988">
        <v>515100</v>
      </c>
      <c r="AD988">
        <v>200000</v>
      </c>
      <c r="AH988" t="s">
        <v>4946</v>
      </c>
      <c r="AI988" t="s">
        <v>157</v>
      </c>
      <c r="AJ988" t="s">
        <v>158</v>
      </c>
      <c r="AN988">
        <v>4</v>
      </c>
      <c r="AP988" t="s">
        <v>149</v>
      </c>
      <c r="AT988" t="s">
        <v>149</v>
      </c>
      <c r="AU988" t="s">
        <v>149</v>
      </c>
      <c r="AV988" t="s">
        <v>149</v>
      </c>
      <c r="AW988" t="s">
        <v>149</v>
      </c>
      <c r="AX988" t="s">
        <v>149</v>
      </c>
      <c r="AY988">
        <v>0</v>
      </c>
      <c r="AZ988" t="s">
        <v>149</v>
      </c>
      <c r="BA988" t="s">
        <v>217</v>
      </c>
      <c r="BB988">
        <v>0</v>
      </c>
      <c r="BD988" t="s">
        <v>160</v>
      </c>
      <c r="BE988" t="s">
        <v>149</v>
      </c>
      <c r="BH988">
        <v>0</v>
      </c>
      <c r="BJ988" t="s">
        <v>149</v>
      </c>
      <c r="BK988" t="s">
        <v>149</v>
      </c>
      <c r="BL988" t="s">
        <v>149</v>
      </c>
      <c r="BM988" t="s">
        <v>191</v>
      </c>
      <c r="BP988" t="s">
        <v>149</v>
      </c>
      <c r="BQ988" t="s">
        <v>12579</v>
      </c>
      <c r="BV988" t="s">
        <v>160</v>
      </c>
      <c r="BW988" t="s">
        <v>8186</v>
      </c>
      <c r="BX988">
        <v>1</v>
      </c>
      <c r="BY988" t="s">
        <v>8173</v>
      </c>
      <c r="BZ988" t="s">
        <v>8933</v>
      </c>
      <c r="CA988" s="2">
        <v>41001</v>
      </c>
      <c r="CC988" t="s">
        <v>9867</v>
      </c>
    </row>
    <row r="989" spans="1:81">
      <c r="A989">
        <f t="shared" si="15"/>
        <v>987</v>
      </c>
      <c r="B989" s="1" t="s">
        <v>149</v>
      </c>
      <c r="C989" s="46" t="s">
        <v>4947</v>
      </c>
      <c r="D989" s="47" t="s">
        <v>4947</v>
      </c>
      <c r="E989" s="1" t="s">
        <v>149</v>
      </c>
      <c r="F989" s="1" t="s">
        <v>4948</v>
      </c>
      <c r="H989" s="1" t="s">
        <v>4949</v>
      </c>
      <c r="J989" t="s">
        <v>165</v>
      </c>
      <c r="K989" t="s">
        <v>166</v>
      </c>
      <c r="M989">
        <v>0</v>
      </c>
      <c r="N989" t="s">
        <v>155</v>
      </c>
      <c r="X989" s="2">
        <v>41001</v>
      </c>
      <c r="Y989" t="s">
        <v>4948</v>
      </c>
      <c r="Z989" t="s">
        <v>167</v>
      </c>
      <c r="AA989">
        <v>713000</v>
      </c>
      <c r="AB989">
        <v>7132</v>
      </c>
      <c r="AD989">
        <v>200000</v>
      </c>
      <c r="AH989" t="s">
        <v>4950</v>
      </c>
      <c r="AI989" t="s">
        <v>157</v>
      </c>
      <c r="AJ989" t="s">
        <v>158</v>
      </c>
      <c r="AN989">
        <v>4</v>
      </c>
      <c r="AP989" t="s">
        <v>149</v>
      </c>
      <c r="AT989" t="s">
        <v>149</v>
      </c>
      <c r="AU989" t="s">
        <v>149</v>
      </c>
      <c r="AV989" t="s">
        <v>149</v>
      </c>
      <c r="AW989" t="s">
        <v>149</v>
      </c>
      <c r="AX989" t="s">
        <v>149</v>
      </c>
      <c r="AY989">
        <v>0</v>
      </c>
      <c r="AZ989" t="s">
        <v>149</v>
      </c>
      <c r="BA989" t="s">
        <v>192</v>
      </c>
      <c r="BB989">
        <v>0</v>
      </c>
      <c r="BD989" t="s">
        <v>160</v>
      </c>
      <c r="BE989" t="s">
        <v>149</v>
      </c>
      <c r="BH989">
        <v>0</v>
      </c>
      <c r="BJ989" t="s">
        <v>149</v>
      </c>
      <c r="BK989" t="s">
        <v>149</v>
      </c>
      <c r="BL989" t="s">
        <v>149</v>
      </c>
      <c r="BM989" t="s">
        <v>166</v>
      </c>
      <c r="BP989" t="s">
        <v>149</v>
      </c>
      <c r="BQ989" t="s">
        <v>12580</v>
      </c>
      <c r="BV989" t="s">
        <v>160</v>
      </c>
      <c r="BW989" t="s">
        <v>8186</v>
      </c>
      <c r="BX989">
        <v>1</v>
      </c>
      <c r="BY989" t="s">
        <v>8173</v>
      </c>
      <c r="BZ989" t="s">
        <v>8934</v>
      </c>
      <c r="CA989" s="2">
        <v>40999</v>
      </c>
      <c r="CC989" t="s">
        <v>9868</v>
      </c>
    </row>
    <row r="990" spans="1:81">
      <c r="A990">
        <f t="shared" si="15"/>
        <v>988</v>
      </c>
      <c r="B990" s="1" t="s">
        <v>149</v>
      </c>
      <c r="C990" s="46" t="s">
        <v>4951</v>
      </c>
      <c r="D990" s="47" t="s">
        <v>4951</v>
      </c>
      <c r="E990" s="1" t="s">
        <v>149</v>
      </c>
      <c r="F990" s="1" t="s">
        <v>4952</v>
      </c>
      <c r="H990" s="1" t="s">
        <v>4953</v>
      </c>
      <c r="I990" t="s">
        <v>4954</v>
      </c>
      <c r="J990" t="s">
        <v>253</v>
      </c>
      <c r="K990" t="s">
        <v>191</v>
      </c>
      <c r="L990">
        <v>400072</v>
      </c>
      <c r="M990">
        <v>0</v>
      </c>
      <c r="N990" t="s">
        <v>155</v>
      </c>
      <c r="X990" s="2">
        <v>41001</v>
      </c>
      <c r="Y990" t="s">
        <v>4952</v>
      </c>
      <c r="Z990" t="s">
        <v>178</v>
      </c>
      <c r="AA990">
        <v>515000</v>
      </c>
      <c r="AD990">
        <v>200000</v>
      </c>
      <c r="AH990" t="s">
        <v>4955</v>
      </c>
      <c r="AI990" t="s">
        <v>157</v>
      </c>
      <c r="AJ990" t="s">
        <v>158</v>
      </c>
      <c r="AN990">
        <v>4</v>
      </c>
      <c r="AP990" t="s">
        <v>149</v>
      </c>
      <c r="AT990" t="s">
        <v>149</v>
      </c>
      <c r="AU990" t="s">
        <v>149</v>
      </c>
      <c r="AV990" t="s">
        <v>149</v>
      </c>
      <c r="AW990" t="s">
        <v>149</v>
      </c>
      <c r="AX990" t="s">
        <v>149</v>
      </c>
      <c r="AY990">
        <v>0</v>
      </c>
      <c r="AZ990" t="s">
        <v>149</v>
      </c>
      <c r="BA990" t="s">
        <v>192</v>
      </c>
      <c r="BB990">
        <v>0</v>
      </c>
      <c r="BD990" t="s">
        <v>160</v>
      </c>
      <c r="BE990" t="s">
        <v>149</v>
      </c>
      <c r="BH990">
        <v>0</v>
      </c>
      <c r="BJ990" t="s">
        <v>149</v>
      </c>
      <c r="BK990" t="s">
        <v>149</v>
      </c>
      <c r="BL990" t="s">
        <v>149</v>
      </c>
      <c r="BM990" t="s">
        <v>191</v>
      </c>
      <c r="BP990" t="s">
        <v>149</v>
      </c>
      <c r="BQ990" t="s">
        <v>12581</v>
      </c>
      <c r="BV990" t="s">
        <v>160</v>
      </c>
      <c r="BW990" t="s">
        <v>8182</v>
      </c>
      <c r="BX990">
        <v>1</v>
      </c>
      <c r="BY990" t="s">
        <v>8173</v>
      </c>
      <c r="BZ990" t="s">
        <v>8935</v>
      </c>
      <c r="CA990" s="2">
        <v>40969</v>
      </c>
      <c r="CC990" t="s">
        <v>9869</v>
      </c>
    </row>
    <row r="991" spans="1:81">
      <c r="A991">
        <f t="shared" si="15"/>
        <v>989</v>
      </c>
      <c r="B991" s="1" t="s">
        <v>149</v>
      </c>
      <c r="C991" s="46" t="s">
        <v>4956</v>
      </c>
      <c r="D991" s="47" t="s">
        <v>4956</v>
      </c>
      <c r="E991" s="1" t="s">
        <v>149</v>
      </c>
      <c r="F991" s="1" t="s">
        <v>4957</v>
      </c>
      <c r="J991" t="s">
        <v>190</v>
      </c>
      <c r="K991" t="s">
        <v>191</v>
      </c>
      <c r="M991">
        <v>0</v>
      </c>
      <c r="N991" t="s">
        <v>155</v>
      </c>
      <c r="X991" s="2">
        <v>41002</v>
      </c>
      <c r="Y991" t="s">
        <v>4957</v>
      </c>
      <c r="Z991" t="s">
        <v>216</v>
      </c>
      <c r="AA991">
        <v>713025</v>
      </c>
      <c r="AD991">
        <v>200000</v>
      </c>
      <c r="AI991" t="s">
        <v>157</v>
      </c>
      <c r="AJ991" t="s">
        <v>158</v>
      </c>
      <c r="AN991">
        <v>4</v>
      </c>
      <c r="AP991" t="s">
        <v>149</v>
      </c>
      <c r="AT991" t="s">
        <v>149</v>
      </c>
      <c r="AU991" t="s">
        <v>149</v>
      </c>
      <c r="AV991" t="s">
        <v>149</v>
      </c>
      <c r="AW991" t="s">
        <v>149</v>
      </c>
      <c r="AX991" t="s">
        <v>149</v>
      </c>
      <c r="AY991">
        <v>0</v>
      </c>
      <c r="AZ991" t="s">
        <v>149</v>
      </c>
      <c r="BA991" t="s">
        <v>217</v>
      </c>
      <c r="BB991">
        <v>0</v>
      </c>
      <c r="BD991" t="s">
        <v>160</v>
      </c>
      <c r="BE991" t="s">
        <v>149</v>
      </c>
      <c r="BH991">
        <v>0</v>
      </c>
      <c r="BJ991" t="s">
        <v>149</v>
      </c>
      <c r="BK991" t="s">
        <v>149</v>
      </c>
      <c r="BL991" t="s">
        <v>149</v>
      </c>
      <c r="BM991" t="s">
        <v>191</v>
      </c>
      <c r="BP991" t="s">
        <v>149</v>
      </c>
      <c r="BV991" t="s">
        <v>160</v>
      </c>
      <c r="BW991" t="s">
        <v>8178</v>
      </c>
      <c r="BX991">
        <v>1</v>
      </c>
      <c r="BY991" t="s">
        <v>8173</v>
      </c>
      <c r="BZ991" t="s">
        <v>8936</v>
      </c>
      <c r="CA991" s="2">
        <v>40910</v>
      </c>
      <c r="CC991" t="s">
        <v>9846</v>
      </c>
    </row>
    <row r="992" spans="1:81">
      <c r="A992">
        <f t="shared" si="15"/>
        <v>990</v>
      </c>
      <c r="B992" s="1" t="s">
        <v>149</v>
      </c>
      <c r="C992" s="46" t="s">
        <v>4958</v>
      </c>
      <c r="D992" s="47" t="s">
        <v>4958</v>
      </c>
      <c r="E992" s="1" t="s">
        <v>149</v>
      </c>
      <c r="F992" s="1" t="s">
        <v>4959</v>
      </c>
      <c r="H992" s="1" t="s">
        <v>4960</v>
      </c>
      <c r="J992" t="s">
        <v>165</v>
      </c>
      <c r="K992" t="s">
        <v>166</v>
      </c>
      <c r="M992">
        <v>0</v>
      </c>
      <c r="N992" t="s">
        <v>155</v>
      </c>
      <c r="X992" s="2">
        <v>41003</v>
      </c>
      <c r="Y992" t="s">
        <v>4959</v>
      </c>
      <c r="Z992" t="s">
        <v>167</v>
      </c>
      <c r="AA992">
        <v>824150</v>
      </c>
      <c r="AD992">
        <v>200000</v>
      </c>
      <c r="AH992" t="s">
        <v>10092</v>
      </c>
      <c r="AI992" t="s">
        <v>157</v>
      </c>
      <c r="AJ992" t="s">
        <v>158</v>
      </c>
      <c r="AN992">
        <v>4</v>
      </c>
      <c r="AP992" t="s">
        <v>149</v>
      </c>
      <c r="AT992" t="s">
        <v>149</v>
      </c>
      <c r="AU992" t="s">
        <v>149</v>
      </c>
      <c r="AV992" t="s">
        <v>149</v>
      </c>
      <c r="AW992" t="s">
        <v>149</v>
      </c>
      <c r="AX992" t="s">
        <v>149</v>
      </c>
      <c r="AY992">
        <v>0</v>
      </c>
      <c r="AZ992" t="s">
        <v>149</v>
      </c>
      <c r="BA992" t="s">
        <v>339</v>
      </c>
      <c r="BB992">
        <v>0</v>
      </c>
      <c r="BD992" t="s">
        <v>160</v>
      </c>
      <c r="BE992" t="s">
        <v>149</v>
      </c>
      <c r="BH992">
        <v>0</v>
      </c>
      <c r="BJ992" t="s">
        <v>149</v>
      </c>
      <c r="BK992" t="s">
        <v>149</v>
      </c>
      <c r="BL992" t="s">
        <v>160</v>
      </c>
      <c r="BM992" t="s">
        <v>166</v>
      </c>
      <c r="BN992" s="44" t="s">
        <v>11831</v>
      </c>
      <c r="BO992" s="45" t="s">
        <v>11130</v>
      </c>
      <c r="BP992" s="17" t="s">
        <v>160</v>
      </c>
      <c r="BQ992" t="s">
        <v>12582</v>
      </c>
      <c r="BV992" t="s">
        <v>160</v>
      </c>
      <c r="BW992" t="s">
        <v>8179</v>
      </c>
      <c r="BX992">
        <v>1</v>
      </c>
      <c r="BY992" t="s">
        <v>8173</v>
      </c>
      <c r="BZ992" t="s">
        <v>8937</v>
      </c>
      <c r="CA992" s="2">
        <v>41025</v>
      </c>
      <c r="CC992" t="s">
        <v>9530</v>
      </c>
    </row>
    <row r="993" spans="1:81">
      <c r="A993">
        <f t="shared" si="15"/>
        <v>991</v>
      </c>
      <c r="B993" s="1" t="s">
        <v>149</v>
      </c>
      <c r="C993" s="46" t="s">
        <v>4961</v>
      </c>
      <c r="D993" s="47" t="s">
        <v>4961</v>
      </c>
      <c r="E993" s="1" t="s">
        <v>149</v>
      </c>
      <c r="F993" s="1" t="s">
        <v>4962</v>
      </c>
      <c r="H993" s="1" t="s">
        <v>4100</v>
      </c>
      <c r="J993" t="s">
        <v>190</v>
      </c>
      <c r="K993" t="s">
        <v>191</v>
      </c>
      <c r="L993">
        <v>411014</v>
      </c>
      <c r="M993">
        <v>0</v>
      </c>
      <c r="N993" t="s">
        <v>155</v>
      </c>
      <c r="X993" s="2">
        <v>41003</v>
      </c>
      <c r="Y993" t="s">
        <v>4962</v>
      </c>
      <c r="Z993" t="s">
        <v>167</v>
      </c>
      <c r="AA993">
        <v>713000</v>
      </c>
      <c r="AB993">
        <v>7132</v>
      </c>
      <c r="AD993">
        <v>200000</v>
      </c>
      <c r="AH993" t="s">
        <v>4963</v>
      </c>
      <c r="AI993" t="s">
        <v>157</v>
      </c>
      <c r="AJ993" t="s">
        <v>158</v>
      </c>
      <c r="AN993">
        <v>4</v>
      </c>
      <c r="AP993" t="s">
        <v>149</v>
      </c>
      <c r="AT993" t="s">
        <v>149</v>
      </c>
      <c r="AU993" t="s">
        <v>149</v>
      </c>
      <c r="AV993" t="s">
        <v>149</v>
      </c>
      <c r="AW993" t="s">
        <v>149</v>
      </c>
      <c r="AX993" t="s">
        <v>149</v>
      </c>
      <c r="AY993">
        <v>0</v>
      </c>
      <c r="AZ993" t="s">
        <v>149</v>
      </c>
      <c r="BA993" t="s">
        <v>339</v>
      </c>
      <c r="BB993">
        <v>0</v>
      </c>
      <c r="BD993" t="s">
        <v>160</v>
      </c>
      <c r="BE993" t="s">
        <v>149</v>
      </c>
      <c r="BH993">
        <v>0</v>
      </c>
      <c r="BJ993" t="s">
        <v>149</v>
      </c>
      <c r="BK993" t="s">
        <v>149</v>
      </c>
      <c r="BL993" t="s">
        <v>149</v>
      </c>
      <c r="BM993" t="s">
        <v>191</v>
      </c>
      <c r="BP993" t="s">
        <v>149</v>
      </c>
      <c r="BQ993" t="s">
        <v>12583</v>
      </c>
      <c r="BV993" t="s">
        <v>160</v>
      </c>
      <c r="BW993" t="s">
        <v>8182</v>
      </c>
      <c r="BX993">
        <v>1</v>
      </c>
      <c r="BY993" t="s">
        <v>8173</v>
      </c>
      <c r="BZ993" t="s">
        <v>8938</v>
      </c>
      <c r="CA993" s="2">
        <v>40999</v>
      </c>
      <c r="CC993" t="s">
        <v>9870</v>
      </c>
    </row>
    <row r="994" spans="1:81">
      <c r="A994">
        <f t="shared" si="15"/>
        <v>992</v>
      </c>
      <c r="B994" s="1" t="s">
        <v>149</v>
      </c>
      <c r="C994" s="46" t="s">
        <v>4968</v>
      </c>
      <c r="D994" s="47" t="s">
        <v>4968</v>
      </c>
      <c r="E994" s="1" t="s">
        <v>149</v>
      </c>
      <c r="F994" s="1" t="s">
        <v>4969</v>
      </c>
      <c r="J994" t="s">
        <v>165</v>
      </c>
      <c r="K994" t="s">
        <v>191</v>
      </c>
      <c r="L994">
        <v>122001</v>
      </c>
      <c r="M994">
        <v>0</v>
      </c>
      <c r="N994" t="s">
        <v>155</v>
      </c>
      <c r="X994" s="2">
        <v>41004</v>
      </c>
      <c r="Y994" t="s">
        <v>4969</v>
      </c>
      <c r="Z994" t="s">
        <v>216</v>
      </c>
      <c r="AA994">
        <v>713025</v>
      </c>
      <c r="AD994">
        <v>200000</v>
      </c>
      <c r="AI994" t="s">
        <v>157</v>
      </c>
      <c r="AJ994" t="s">
        <v>158</v>
      </c>
      <c r="AN994">
        <v>4</v>
      </c>
      <c r="AP994" t="s">
        <v>149</v>
      </c>
      <c r="AT994" t="s">
        <v>149</v>
      </c>
      <c r="AU994" t="s">
        <v>149</v>
      </c>
      <c r="AV994" t="s">
        <v>149</v>
      </c>
      <c r="AW994" t="s">
        <v>149</v>
      </c>
      <c r="AX994" t="s">
        <v>149</v>
      </c>
      <c r="AY994">
        <v>0</v>
      </c>
      <c r="AZ994" t="s">
        <v>149</v>
      </c>
      <c r="BA994" t="s">
        <v>217</v>
      </c>
      <c r="BB994">
        <v>0</v>
      </c>
      <c r="BD994" t="s">
        <v>160</v>
      </c>
      <c r="BE994" t="s">
        <v>149</v>
      </c>
      <c r="BH994">
        <v>0</v>
      </c>
      <c r="BJ994" t="s">
        <v>149</v>
      </c>
      <c r="BK994" t="s">
        <v>149</v>
      </c>
      <c r="BL994" t="s">
        <v>149</v>
      </c>
      <c r="BM994" t="s">
        <v>191</v>
      </c>
      <c r="BP994" t="s">
        <v>149</v>
      </c>
      <c r="BV994" t="s">
        <v>160</v>
      </c>
      <c r="CA994" s="2"/>
    </row>
    <row r="995" spans="1:81">
      <c r="A995">
        <f t="shared" si="15"/>
        <v>993</v>
      </c>
      <c r="B995" s="1" t="s">
        <v>149</v>
      </c>
      <c r="C995" s="46" t="s">
        <v>4970</v>
      </c>
      <c r="D995" s="47" t="s">
        <v>4970</v>
      </c>
      <c r="E995" s="1" t="s">
        <v>149</v>
      </c>
      <c r="F995" s="1" t="s">
        <v>4971</v>
      </c>
      <c r="H995" s="1" t="s">
        <v>4972</v>
      </c>
      <c r="I995" t="s">
        <v>4973</v>
      </c>
      <c r="J995" t="s">
        <v>253</v>
      </c>
      <c r="K995" t="s">
        <v>191</v>
      </c>
      <c r="L995">
        <v>400012</v>
      </c>
      <c r="M995">
        <v>0</v>
      </c>
      <c r="N995" t="s">
        <v>155</v>
      </c>
      <c r="T995" t="s">
        <v>7399</v>
      </c>
      <c r="X995" s="2">
        <v>41004</v>
      </c>
      <c r="Y995" t="s">
        <v>4971</v>
      </c>
      <c r="Z995" t="s">
        <v>167</v>
      </c>
      <c r="AA995">
        <v>515100</v>
      </c>
      <c r="AD995">
        <v>200000</v>
      </c>
      <c r="AH995" t="s">
        <v>4974</v>
      </c>
      <c r="AI995" t="s">
        <v>157</v>
      </c>
      <c r="AJ995" t="s">
        <v>158</v>
      </c>
      <c r="AN995">
        <v>4</v>
      </c>
      <c r="AP995" t="s">
        <v>149</v>
      </c>
      <c r="AT995" t="s">
        <v>149</v>
      </c>
      <c r="AU995" t="s">
        <v>149</v>
      </c>
      <c r="AV995" t="s">
        <v>149</v>
      </c>
      <c r="AW995" t="s">
        <v>149</v>
      </c>
      <c r="AX995" t="s">
        <v>149</v>
      </c>
      <c r="AY995">
        <v>0</v>
      </c>
      <c r="AZ995" t="s">
        <v>149</v>
      </c>
      <c r="BA995" t="s">
        <v>339</v>
      </c>
      <c r="BB995">
        <v>0</v>
      </c>
      <c r="BD995" t="s">
        <v>160</v>
      </c>
      <c r="BE995" t="s">
        <v>149</v>
      </c>
      <c r="BH995">
        <v>0</v>
      </c>
      <c r="BJ995" t="s">
        <v>149</v>
      </c>
      <c r="BK995" t="s">
        <v>149</v>
      </c>
      <c r="BL995" t="s">
        <v>149</v>
      </c>
      <c r="BM995" t="s">
        <v>191</v>
      </c>
      <c r="BP995" t="s">
        <v>149</v>
      </c>
      <c r="BQ995" t="s">
        <v>12585</v>
      </c>
      <c r="BV995" t="s">
        <v>160</v>
      </c>
      <c r="BW995" t="s">
        <v>8171</v>
      </c>
      <c r="BX995">
        <v>1</v>
      </c>
      <c r="BY995" t="s">
        <v>8173</v>
      </c>
      <c r="BZ995" t="s">
        <v>8940</v>
      </c>
      <c r="CA995" s="2">
        <v>41004</v>
      </c>
      <c r="CC995" t="s">
        <v>9872</v>
      </c>
    </row>
    <row r="996" spans="1:81">
      <c r="A996">
        <f t="shared" si="15"/>
        <v>994</v>
      </c>
      <c r="B996" s="1" t="s">
        <v>149</v>
      </c>
      <c r="C996" s="46" t="s">
        <v>4975</v>
      </c>
      <c r="D996" s="47" t="s">
        <v>4975</v>
      </c>
      <c r="E996" s="1" t="s">
        <v>149</v>
      </c>
      <c r="F996" s="1" t="s">
        <v>4976</v>
      </c>
      <c r="J996" t="s">
        <v>165</v>
      </c>
      <c r="K996" t="s">
        <v>191</v>
      </c>
      <c r="L996">
        <v>122001</v>
      </c>
      <c r="M996">
        <v>0</v>
      </c>
      <c r="N996" t="s">
        <v>155</v>
      </c>
      <c r="X996" s="2">
        <v>41004</v>
      </c>
      <c r="Y996" t="s">
        <v>4976</v>
      </c>
      <c r="Z996" t="s">
        <v>216</v>
      </c>
      <c r="AA996">
        <v>713025</v>
      </c>
      <c r="AD996">
        <v>200000</v>
      </c>
      <c r="AI996" t="s">
        <v>157</v>
      </c>
      <c r="AJ996" t="s">
        <v>158</v>
      </c>
      <c r="AN996">
        <v>4</v>
      </c>
      <c r="AP996" t="s">
        <v>149</v>
      </c>
      <c r="AT996" t="s">
        <v>149</v>
      </c>
      <c r="AU996" t="s">
        <v>149</v>
      </c>
      <c r="AV996" t="s">
        <v>149</v>
      </c>
      <c r="AW996" t="s">
        <v>149</v>
      </c>
      <c r="AX996" t="s">
        <v>149</v>
      </c>
      <c r="AY996">
        <v>0</v>
      </c>
      <c r="AZ996" t="s">
        <v>149</v>
      </c>
      <c r="BA996" t="s">
        <v>217</v>
      </c>
      <c r="BB996">
        <v>0</v>
      </c>
      <c r="BD996" t="s">
        <v>160</v>
      </c>
      <c r="BE996" t="s">
        <v>149</v>
      </c>
      <c r="BH996">
        <v>0</v>
      </c>
      <c r="BJ996" t="s">
        <v>149</v>
      </c>
      <c r="BK996" t="s">
        <v>149</v>
      </c>
      <c r="BL996" t="s">
        <v>149</v>
      </c>
      <c r="BM996" t="s">
        <v>191</v>
      </c>
      <c r="BP996" t="s">
        <v>149</v>
      </c>
      <c r="BV996" t="s">
        <v>160</v>
      </c>
      <c r="CA996" s="2"/>
    </row>
    <row r="997" spans="1:81">
      <c r="A997">
        <f t="shared" si="15"/>
        <v>995</v>
      </c>
      <c r="B997" s="1" t="s">
        <v>149</v>
      </c>
      <c r="C997" s="46" t="s">
        <v>4977</v>
      </c>
      <c r="D997" s="47" t="s">
        <v>4977</v>
      </c>
      <c r="E997" s="1" t="s">
        <v>149</v>
      </c>
      <c r="F997" s="1" t="s">
        <v>4978</v>
      </c>
      <c r="J997" t="s">
        <v>165</v>
      </c>
      <c r="K997" t="s">
        <v>191</v>
      </c>
      <c r="L997">
        <v>122001</v>
      </c>
      <c r="M997">
        <v>0</v>
      </c>
      <c r="N997" t="s">
        <v>155</v>
      </c>
      <c r="X997" s="2">
        <v>41004</v>
      </c>
      <c r="Y997" t="s">
        <v>4978</v>
      </c>
      <c r="Z997" t="s">
        <v>216</v>
      </c>
      <c r="AA997">
        <v>713025</v>
      </c>
      <c r="AD997">
        <v>200000</v>
      </c>
      <c r="AI997" t="s">
        <v>157</v>
      </c>
      <c r="AJ997" t="s">
        <v>158</v>
      </c>
      <c r="AN997">
        <v>4</v>
      </c>
      <c r="AP997" t="s">
        <v>149</v>
      </c>
      <c r="AT997" t="s">
        <v>149</v>
      </c>
      <c r="AU997" t="s">
        <v>149</v>
      </c>
      <c r="AV997" t="s">
        <v>149</v>
      </c>
      <c r="AW997" t="s">
        <v>149</v>
      </c>
      <c r="AX997" t="s">
        <v>149</v>
      </c>
      <c r="AY997">
        <v>0</v>
      </c>
      <c r="AZ997" t="s">
        <v>149</v>
      </c>
      <c r="BA997" t="s">
        <v>217</v>
      </c>
      <c r="BB997">
        <v>0</v>
      </c>
      <c r="BD997" t="s">
        <v>160</v>
      </c>
      <c r="BE997" t="s">
        <v>149</v>
      </c>
      <c r="BH997">
        <v>0</v>
      </c>
      <c r="BJ997" t="s">
        <v>149</v>
      </c>
      <c r="BK997" t="s">
        <v>149</v>
      </c>
      <c r="BL997" t="s">
        <v>149</v>
      </c>
      <c r="BM997" t="s">
        <v>191</v>
      </c>
      <c r="BP997" t="s">
        <v>149</v>
      </c>
      <c r="BV997" t="s">
        <v>160</v>
      </c>
      <c r="CA997" s="2"/>
    </row>
    <row r="998" spans="1:81">
      <c r="A998">
        <f t="shared" si="15"/>
        <v>996</v>
      </c>
      <c r="B998" s="1" t="s">
        <v>149</v>
      </c>
      <c r="C998" s="46" t="s">
        <v>4979</v>
      </c>
      <c r="D998" s="47" t="s">
        <v>4979</v>
      </c>
      <c r="E998" s="1" t="s">
        <v>149</v>
      </c>
      <c r="F998" s="1" t="s">
        <v>4980</v>
      </c>
      <c r="J998" t="s">
        <v>165</v>
      </c>
      <c r="K998" t="s">
        <v>191</v>
      </c>
      <c r="L998">
        <v>122001</v>
      </c>
      <c r="M998">
        <v>0</v>
      </c>
      <c r="N998" t="s">
        <v>155</v>
      </c>
      <c r="X998" s="2">
        <v>41004</v>
      </c>
      <c r="Y998" t="s">
        <v>4980</v>
      </c>
      <c r="Z998" t="s">
        <v>216</v>
      </c>
      <c r="AA998">
        <v>713025</v>
      </c>
      <c r="AD998">
        <v>200000</v>
      </c>
      <c r="AI998" t="s">
        <v>157</v>
      </c>
      <c r="AJ998" t="s">
        <v>158</v>
      </c>
      <c r="AN998">
        <v>4</v>
      </c>
      <c r="AP998" t="s">
        <v>149</v>
      </c>
      <c r="AT998" t="s">
        <v>149</v>
      </c>
      <c r="AU998" t="s">
        <v>149</v>
      </c>
      <c r="AV998" t="s">
        <v>149</v>
      </c>
      <c r="AW998" t="s">
        <v>149</v>
      </c>
      <c r="AX998" t="s">
        <v>149</v>
      </c>
      <c r="AY998">
        <v>0</v>
      </c>
      <c r="AZ998" t="s">
        <v>149</v>
      </c>
      <c r="BA998" t="s">
        <v>217</v>
      </c>
      <c r="BB998">
        <v>0</v>
      </c>
      <c r="BD998" t="s">
        <v>160</v>
      </c>
      <c r="BE998" t="s">
        <v>149</v>
      </c>
      <c r="BH998">
        <v>0</v>
      </c>
      <c r="BJ998" t="s">
        <v>149</v>
      </c>
      <c r="BK998" t="s">
        <v>149</v>
      </c>
      <c r="BL998" t="s">
        <v>149</v>
      </c>
      <c r="BM998" t="s">
        <v>191</v>
      </c>
      <c r="BP998" t="s">
        <v>149</v>
      </c>
      <c r="BV998" t="s">
        <v>160</v>
      </c>
      <c r="CA998" s="2"/>
    </row>
    <row r="999" spans="1:81">
      <c r="A999">
        <f t="shared" si="15"/>
        <v>997</v>
      </c>
      <c r="B999" s="1" t="s">
        <v>149</v>
      </c>
      <c r="C999" s="46" t="s">
        <v>4981</v>
      </c>
      <c r="D999" s="47" t="s">
        <v>4981</v>
      </c>
      <c r="E999" s="1" t="s">
        <v>149</v>
      </c>
      <c r="F999" s="1" t="s">
        <v>4982</v>
      </c>
      <c r="H999" s="1" t="s">
        <v>4983</v>
      </c>
      <c r="I999" t="s">
        <v>4984</v>
      </c>
      <c r="J999" t="s">
        <v>253</v>
      </c>
      <c r="K999" t="s">
        <v>191</v>
      </c>
      <c r="L999">
        <v>400020</v>
      </c>
      <c r="M999">
        <v>0</v>
      </c>
      <c r="N999" t="s">
        <v>155</v>
      </c>
      <c r="X999" s="2">
        <v>41004</v>
      </c>
      <c r="Y999" t="s">
        <v>4982</v>
      </c>
      <c r="Z999" t="s">
        <v>178</v>
      </c>
      <c r="AA999">
        <v>515000</v>
      </c>
      <c r="AD999">
        <v>200000</v>
      </c>
      <c r="AH999" t="s">
        <v>4985</v>
      </c>
      <c r="AI999" t="s">
        <v>157</v>
      </c>
      <c r="AJ999" t="s">
        <v>158</v>
      </c>
      <c r="AN999">
        <v>4</v>
      </c>
      <c r="AP999" t="s">
        <v>149</v>
      </c>
      <c r="AT999" t="s">
        <v>149</v>
      </c>
      <c r="AU999" t="s">
        <v>149</v>
      </c>
      <c r="AV999" t="s">
        <v>149</v>
      </c>
      <c r="AW999" t="s">
        <v>149</v>
      </c>
      <c r="AX999" t="s">
        <v>149</v>
      </c>
      <c r="AY999">
        <v>0</v>
      </c>
      <c r="AZ999" t="s">
        <v>149</v>
      </c>
      <c r="BA999" t="s">
        <v>339</v>
      </c>
      <c r="BB999">
        <v>0</v>
      </c>
      <c r="BD999" t="s">
        <v>160</v>
      </c>
      <c r="BE999" t="s">
        <v>149</v>
      </c>
      <c r="BH999">
        <v>0</v>
      </c>
      <c r="BJ999" t="s">
        <v>149</v>
      </c>
      <c r="BK999" t="s">
        <v>149</v>
      </c>
      <c r="BL999" t="s">
        <v>149</v>
      </c>
      <c r="BM999" t="s">
        <v>191</v>
      </c>
      <c r="BP999" t="s">
        <v>149</v>
      </c>
      <c r="BQ999" t="s">
        <v>12586</v>
      </c>
      <c r="BV999" t="s">
        <v>160</v>
      </c>
      <c r="BW999" t="s">
        <v>8174</v>
      </c>
      <c r="BX999">
        <v>1</v>
      </c>
      <c r="BY999" t="s">
        <v>8173</v>
      </c>
      <c r="BZ999" t="s">
        <v>8941</v>
      </c>
      <c r="CA999" s="2">
        <v>41004</v>
      </c>
      <c r="CC999" t="s">
        <v>9427</v>
      </c>
    </row>
    <row r="1000" spans="1:81">
      <c r="A1000">
        <f t="shared" si="15"/>
        <v>998</v>
      </c>
      <c r="B1000" s="1" t="s">
        <v>149</v>
      </c>
      <c r="C1000" s="46" t="s">
        <v>4986</v>
      </c>
      <c r="D1000" s="47" t="s">
        <v>4986</v>
      </c>
      <c r="E1000" s="1" t="s">
        <v>149</v>
      </c>
      <c r="F1000" s="1" t="s">
        <v>4987</v>
      </c>
      <c r="H1000" s="1" t="s">
        <v>4988</v>
      </c>
      <c r="J1000" t="s">
        <v>3989</v>
      </c>
      <c r="K1000" t="s">
        <v>166</v>
      </c>
      <c r="M1000">
        <v>0</v>
      </c>
      <c r="N1000" t="s">
        <v>155</v>
      </c>
      <c r="X1000" s="2">
        <v>41009</v>
      </c>
      <c r="Y1000" t="s">
        <v>4987</v>
      </c>
      <c r="Z1000" t="s">
        <v>304</v>
      </c>
      <c r="AA1000">
        <v>516000</v>
      </c>
      <c r="AD1000">
        <v>200000</v>
      </c>
      <c r="AI1000" t="s">
        <v>157</v>
      </c>
      <c r="AJ1000" t="s">
        <v>158</v>
      </c>
      <c r="AN1000">
        <v>4</v>
      </c>
      <c r="AP1000" t="s">
        <v>149</v>
      </c>
      <c r="AT1000" t="s">
        <v>149</v>
      </c>
      <c r="AU1000" t="s">
        <v>149</v>
      </c>
      <c r="AV1000" t="s">
        <v>149</v>
      </c>
      <c r="AW1000" t="s">
        <v>149</v>
      </c>
      <c r="AX1000" t="s">
        <v>149</v>
      </c>
      <c r="AY1000">
        <v>0</v>
      </c>
      <c r="AZ1000" t="s">
        <v>149</v>
      </c>
      <c r="BA1000" t="s">
        <v>339</v>
      </c>
      <c r="BB1000">
        <v>0</v>
      </c>
      <c r="BD1000" t="s">
        <v>160</v>
      </c>
      <c r="BE1000" t="s">
        <v>149</v>
      </c>
      <c r="BH1000">
        <v>0</v>
      </c>
      <c r="BJ1000" t="s">
        <v>149</v>
      </c>
      <c r="BK1000" t="s">
        <v>149</v>
      </c>
      <c r="BL1000" t="s">
        <v>149</v>
      </c>
      <c r="BM1000" t="s">
        <v>166</v>
      </c>
      <c r="BP1000" t="s">
        <v>149</v>
      </c>
      <c r="BQ1000" t="s">
        <v>12587</v>
      </c>
      <c r="BV1000" t="s">
        <v>160</v>
      </c>
      <c r="BW1000" t="s">
        <v>8181</v>
      </c>
      <c r="BX1000">
        <v>1</v>
      </c>
      <c r="BY1000" t="s">
        <v>8173</v>
      </c>
      <c r="BZ1000" t="s">
        <v>8942</v>
      </c>
      <c r="CA1000" s="2">
        <v>41009</v>
      </c>
      <c r="CC1000" t="s">
        <v>9873</v>
      </c>
    </row>
    <row r="1001" spans="1:81">
      <c r="A1001">
        <f t="shared" si="15"/>
        <v>999</v>
      </c>
      <c r="B1001" s="1" t="s">
        <v>149</v>
      </c>
      <c r="C1001" s="46" t="s">
        <v>4989</v>
      </c>
      <c r="D1001" s="47" t="s">
        <v>4989</v>
      </c>
      <c r="E1001" s="1" t="s">
        <v>149</v>
      </c>
      <c r="F1001" s="1" t="s">
        <v>4990</v>
      </c>
      <c r="H1001" s="1" t="s">
        <v>4991</v>
      </c>
      <c r="J1001" t="s">
        <v>1593</v>
      </c>
      <c r="K1001" t="s">
        <v>191</v>
      </c>
      <c r="M1001">
        <v>0</v>
      </c>
      <c r="N1001" t="s">
        <v>155</v>
      </c>
      <c r="X1001" s="2">
        <v>41010</v>
      </c>
      <c r="Y1001" t="s">
        <v>4990</v>
      </c>
      <c r="Z1001" t="s">
        <v>216</v>
      </c>
      <c r="AA1001">
        <v>713025</v>
      </c>
      <c r="AD1001">
        <v>200000</v>
      </c>
      <c r="AI1001" t="s">
        <v>157</v>
      </c>
      <c r="AJ1001" t="s">
        <v>158</v>
      </c>
      <c r="AN1001">
        <v>4</v>
      </c>
      <c r="AP1001" t="s">
        <v>149</v>
      </c>
      <c r="AT1001" t="s">
        <v>149</v>
      </c>
      <c r="AU1001" t="s">
        <v>149</v>
      </c>
      <c r="AV1001" t="s">
        <v>149</v>
      </c>
      <c r="AW1001" t="s">
        <v>149</v>
      </c>
      <c r="AX1001" t="s">
        <v>149</v>
      </c>
      <c r="AY1001">
        <v>0</v>
      </c>
      <c r="AZ1001" t="s">
        <v>149</v>
      </c>
      <c r="BA1001" t="s">
        <v>217</v>
      </c>
      <c r="BB1001">
        <v>0</v>
      </c>
      <c r="BD1001" t="s">
        <v>160</v>
      </c>
      <c r="BE1001" t="s">
        <v>149</v>
      </c>
      <c r="BH1001">
        <v>0</v>
      </c>
      <c r="BJ1001" t="s">
        <v>149</v>
      </c>
      <c r="BK1001" t="s">
        <v>149</v>
      </c>
      <c r="BL1001" t="s">
        <v>149</v>
      </c>
      <c r="BM1001" t="s">
        <v>191</v>
      </c>
      <c r="BP1001" t="s">
        <v>149</v>
      </c>
      <c r="BQ1001" t="s">
        <v>12588</v>
      </c>
      <c r="BV1001" t="s">
        <v>160</v>
      </c>
      <c r="BW1001" t="s">
        <v>8178</v>
      </c>
      <c r="BX1001">
        <v>1</v>
      </c>
      <c r="BY1001" t="s">
        <v>8173</v>
      </c>
      <c r="BZ1001" t="s">
        <v>8943</v>
      </c>
      <c r="CA1001" s="2">
        <v>41010</v>
      </c>
      <c r="CC1001" t="s">
        <v>9380</v>
      </c>
    </row>
    <row r="1002" spans="1:81">
      <c r="A1002">
        <f t="shared" si="15"/>
        <v>1000</v>
      </c>
      <c r="B1002" s="1" t="s">
        <v>149</v>
      </c>
      <c r="C1002" s="46" t="s">
        <v>4992</v>
      </c>
      <c r="D1002" s="47" t="s">
        <v>4992</v>
      </c>
      <c r="E1002" s="1" t="s">
        <v>149</v>
      </c>
      <c r="F1002" s="1" t="s">
        <v>4993</v>
      </c>
      <c r="H1002" s="1" t="s">
        <v>4994</v>
      </c>
      <c r="I1002" t="s">
        <v>4995</v>
      </c>
      <c r="J1002" t="s">
        <v>4996</v>
      </c>
      <c r="K1002" t="s">
        <v>191</v>
      </c>
      <c r="M1002">
        <v>0</v>
      </c>
      <c r="N1002" t="s">
        <v>155</v>
      </c>
      <c r="X1002" s="2">
        <v>41010</v>
      </c>
      <c r="Y1002" t="s">
        <v>4993</v>
      </c>
      <c r="Z1002" t="s">
        <v>216</v>
      </c>
      <c r="AA1002">
        <v>713025</v>
      </c>
      <c r="AD1002">
        <v>200000</v>
      </c>
      <c r="AI1002" t="s">
        <v>157</v>
      </c>
      <c r="AJ1002" t="s">
        <v>158</v>
      </c>
      <c r="AN1002">
        <v>4</v>
      </c>
      <c r="AP1002" t="s">
        <v>149</v>
      </c>
      <c r="AT1002" t="s">
        <v>149</v>
      </c>
      <c r="AU1002" t="s">
        <v>149</v>
      </c>
      <c r="AV1002" t="s">
        <v>149</v>
      </c>
      <c r="AW1002" t="s">
        <v>149</v>
      </c>
      <c r="AX1002" t="s">
        <v>149</v>
      </c>
      <c r="AY1002">
        <v>0</v>
      </c>
      <c r="AZ1002" t="s">
        <v>149</v>
      </c>
      <c r="BA1002" t="s">
        <v>217</v>
      </c>
      <c r="BB1002">
        <v>0</v>
      </c>
      <c r="BD1002" t="s">
        <v>160</v>
      </c>
      <c r="BE1002" t="s">
        <v>149</v>
      </c>
      <c r="BH1002">
        <v>0</v>
      </c>
      <c r="BJ1002" t="s">
        <v>149</v>
      </c>
      <c r="BK1002" t="s">
        <v>149</v>
      </c>
      <c r="BL1002" t="s">
        <v>149</v>
      </c>
      <c r="BM1002" t="s">
        <v>191</v>
      </c>
      <c r="BP1002" t="s">
        <v>149</v>
      </c>
      <c r="BQ1002" t="s">
        <v>12589</v>
      </c>
      <c r="BV1002" t="s">
        <v>160</v>
      </c>
      <c r="BW1002" t="s">
        <v>8178</v>
      </c>
      <c r="BX1002">
        <v>1</v>
      </c>
      <c r="BY1002" t="s">
        <v>8173</v>
      </c>
      <c r="BZ1002" t="s">
        <v>8944</v>
      </c>
      <c r="CA1002" s="2">
        <v>41010</v>
      </c>
      <c r="CC1002" t="s">
        <v>9380</v>
      </c>
    </row>
    <row r="1003" spans="1:81">
      <c r="A1003">
        <f t="shared" si="15"/>
        <v>1001</v>
      </c>
      <c r="B1003" s="1" t="s">
        <v>149</v>
      </c>
      <c r="C1003" s="46" t="s">
        <v>4997</v>
      </c>
      <c r="D1003" s="47" t="s">
        <v>4997</v>
      </c>
      <c r="E1003" s="1" t="s">
        <v>149</v>
      </c>
      <c r="F1003" s="1" t="s">
        <v>4998</v>
      </c>
      <c r="H1003" s="1" t="s">
        <v>4999</v>
      </c>
      <c r="J1003" t="s">
        <v>5000</v>
      </c>
      <c r="K1003" t="s">
        <v>661</v>
      </c>
      <c r="L1003">
        <v>500003</v>
      </c>
      <c r="M1003">
        <v>0</v>
      </c>
      <c r="N1003" t="s">
        <v>155</v>
      </c>
      <c r="X1003" s="2">
        <v>41015</v>
      </c>
      <c r="Y1003" t="s">
        <v>4998</v>
      </c>
      <c r="Z1003" t="s">
        <v>304</v>
      </c>
      <c r="AA1003">
        <v>516000</v>
      </c>
      <c r="AD1003">
        <v>200000</v>
      </c>
      <c r="AH1003" t="s">
        <v>5001</v>
      </c>
      <c r="AI1003" t="s">
        <v>157</v>
      </c>
      <c r="AJ1003" t="s">
        <v>158</v>
      </c>
      <c r="AN1003">
        <v>4</v>
      </c>
      <c r="AP1003" t="s">
        <v>149</v>
      </c>
      <c r="AT1003" t="s">
        <v>149</v>
      </c>
      <c r="AU1003" t="s">
        <v>149</v>
      </c>
      <c r="AV1003" t="s">
        <v>149</v>
      </c>
      <c r="AW1003" t="s">
        <v>149</v>
      </c>
      <c r="AX1003" t="s">
        <v>149</v>
      </c>
      <c r="AY1003">
        <v>0</v>
      </c>
      <c r="AZ1003" t="s">
        <v>149</v>
      </c>
      <c r="BA1003" t="s">
        <v>339</v>
      </c>
      <c r="BB1003">
        <v>0</v>
      </c>
      <c r="BD1003" t="s">
        <v>160</v>
      </c>
      <c r="BE1003" t="s">
        <v>149</v>
      </c>
      <c r="BH1003">
        <v>0</v>
      </c>
      <c r="BJ1003" t="s">
        <v>149</v>
      </c>
      <c r="BK1003" t="s">
        <v>149</v>
      </c>
      <c r="BL1003" t="s">
        <v>149</v>
      </c>
      <c r="BM1003" t="s">
        <v>661</v>
      </c>
      <c r="BP1003" t="s">
        <v>149</v>
      </c>
      <c r="BQ1003" t="s">
        <v>12590</v>
      </c>
      <c r="BV1003" t="s">
        <v>160</v>
      </c>
      <c r="BW1003" t="s">
        <v>8174</v>
      </c>
      <c r="BX1003">
        <v>1</v>
      </c>
      <c r="BY1003" t="s">
        <v>8173</v>
      </c>
      <c r="BZ1003" t="s">
        <v>8945</v>
      </c>
      <c r="CA1003" s="2">
        <v>41015</v>
      </c>
      <c r="CC1003" t="s">
        <v>9874</v>
      </c>
    </row>
    <row r="1004" spans="1:81">
      <c r="A1004">
        <f t="shared" si="15"/>
        <v>1002</v>
      </c>
      <c r="B1004" s="1" t="s">
        <v>149</v>
      </c>
      <c r="C1004" s="46" t="s">
        <v>5002</v>
      </c>
      <c r="D1004" s="47" t="s">
        <v>5002</v>
      </c>
      <c r="E1004" s="1" t="s">
        <v>149</v>
      </c>
      <c r="F1004" s="1" t="s">
        <v>5003</v>
      </c>
      <c r="H1004" s="1" t="s">
        <v>5004</v>
      </c>
      <c r="I1004" t="s">
        <v>5005</v>
      </c>
      <c r="J1004" t="s">
        <v>312</v>
      </c>
      <c r="K1004" t="s">
        <v>313</v>
      </c>
      <c r="L1004">
        <v>560036</v>
      </c>
      <c r="M1004">
        <v>0</v>
      </c>
      <c r="N1004" t="s">
        <v>155</v>
      </c>
      <c r="X1004" s="2">
        <v>41016</v>
      </c>
      <c r="Y1004" t="s">
        <v>5003</v>
      </c>
      <c r="Z1004" t="s">
        <v>798</v>
      </c>
      <c r="AA1004">
        <v>140000</v>
      </c>
      <c r="AD1004">
        <v>200000</v>
      </c>
      <c r="AH1004" t="s">
        <v>5006</v>
      </c>
      <c r="AI1004" t="s">
        <v>157</v>
      </c>
      <c r="AJ1004" t="s">
        <v>158</v>
      </c>
      <c r="AN1004">
        <v>4</v>
      </c>
      <c r="AP1004" t="s">
        <v>149</v>
      </c>
      <c r="AT1004" t="s">
        <v>149</v>
      </c>
      <c r="AU1004" t="s">
        <v>149</v>
      </c>
      <c r="AV1004" t="s">
        <v>149</v>
      </c>
      <c r="AW1004" t="s">
        <v>149</v>
      </c>
      <c r="AX1004" t="s">
        <v>149</v>
      </c>
      <c r="AY1004">
        <v>0</v>
      </c>
      <c r="AZ1004" t="s">
        <v>149</v>
      </c>
      <c r="BA1004" t="s">
        <v>169</v>
      </c>
      <c r="BB1004">
        <v>0</v>
      </c>
      <c r="BD1004" t="s">
        <v>160</v>
      </c>
      <c r="BE1004" t="s">
        <v>149</v>
      </c>
      <c r="BH1004">
        <v>0</v>
      </c>
      <c r="BJ1004" t="s">
        <v>149</v>
      </c>
      <c r="BK1004" t="s">
        <v>149</v>
      </c>
      <c r="BL1004" t="s">
        <v>149</v>
      </c>
      <c r="BM1004" t="s">
        <v>313</v>
      </c>
      <c r="BP1004" t="s">
        <v>149</v>
      </c>
      <c r="BQ1004" t="s">
        <v>12591</v>
      </c>
      <c r="BV1004" t="s">
        <v>160</v>
      </c>
      <c r="BW1004" t="s">
        <v>8178</v>
      </c>
      <c r="BX1004">
        <v>1</v>
      </c>
      <c r="BY1004" t="s">
        <v>8173</v>
      </c>
      <c r="BZ1004" t="s">
        <v>8946</v>
      </c>
      <c r="CA1004" s="2">
        <v>41016</v>
      </c>
      <c r="CC1004" t="s">
        <v>9875</v>
      </c>
    </row>
    <row r="1005" spans="1:81">
      <c r="A1005">
        <f t="shared" si="15"/>
        <v>1003</v>
      </c>
      <c r="B1005" s="1" t="s">
        <v>149</v>
      </c>
      <c r="C1005" s="46" t="s">
        <v>5007</v>
      </c>
      <c r="D1005" s="47" t="s">
        <v>5007</v>
      </c>
      <c r="E1005" s="1" t="s">
        <v>149</v>
      </c>
      <c r="F1005" s="1" t="s">
        <v>5008</v>
      </c>
      <c r="J1005" t="s">
        <v>933</v>
      </c>
      <c r="K1005" t="s">
        <v>166</v>
      </c>
      <c r="M1005">
        <v>0</v>
      </c>
      <c r="N1005" t="s">
        <v>155</v>
      </c>
      <c r="X1005" s="2">
        <v>41018</v>
      </c>
      <c r="Y1005" t="s">
        <v>5008</v>
      </c>
      <c r="Z1005" t="s">
        <v>178</v>
      </c>
      <c r="AA1005">
        <v>515000</v>
      </c>
      <c r="AD1005">
        <v>200000</v>
      </c>
      <c r="AH1005" t="s">
        <v>5009</v>
      </c>
      <c r="AI1005" t="s">
        <v>157</v>
      </c>
      <c r="AJ1005" t="s">
        <v>158</v>
      </c>
      <c r="AN1005">
        <v>4</v>
      </c>
      <c r="AP1005" t="s">
        <v>149</v>
      </c>
      <c r="AT1005" t="s">
        <v>149</v>
      </c>
      <c r="AU1005" t="s">
        <v>149</v>
      </c>
      <c r="AV1005" t="s">
        <v>149</v>
      </c>
      <c r="AW1005" t="s">
        <v>149</v>
      </c>
      <c r="AX1005" t="s">
        <v>149</v>
      </c>
      <c r="AY1005">
        <v>0</v>
      </c>
      <c r="AZ1005" t="s">
        <v>149</v>
      </c>
      <c r="BA1005" t="s">
        <v>339</v>
      </c>
      <c r="BB1005">
        <v>0</v>
      </c>
      <c r="BD1005" t="s">
        <v>160</v>
      </c>
      <c r="BE1005" t="s">
        <v>149</v>
      </c>
      <c r="BH1005">
        <v>0</v>
      </c>
      <c r="BJ1005" t="s">
        <v>149</v>
      </c>
      <c r="BK1005" t="s">
        <v>149</v>
      </c>
      <c r="BL1005" t="s">
        <v>149</v>
      </c>
      <c r="BM1005" t="s">
        <v>166</v>
      </c>
      <c r="BP1005" t="s">
        <v>149</v>
      </c>
      <c r="BQ1005" t="s">
        <v>12592</v>
      </c>
      <c r="BV1005" t="s">
        <v>160</v>
      </c>
      <c r="BW1005" t="s">
        <v>8182</v>
      </c>
      <c r="BX1005">
        <v>1</v>
      </c>
      <c r="BY1005" t="s">
        <v>8173</v>
      </c>
      <c r="BZ1005" t="s">
        <v>8947</v>
      </c>
      <c r="CA1005" s="2">
        <v>41018</v>
      </c>
      <c r="CC1005" t="s">
        <v>9876</v>
      </c>
    </row>
    <row r="1006" spans="1:81">
      <c r="A1006">
        <f t="shared" si="15"/>
        <v>1004</v>
      </c>
      <c r="B1006" s="1" t="s">
        <v>149</v>
      </c>
      <c r="C1006" s="46" t="s">
        <v>5010</v>
      </c>
      <c r="D1006" s="47" t="s">
        <v>5010</v>
      </c>
      <c r="E1006" s="1" t="s">
        <v>149</v>
      </c>
      <c r="F1006" s="1" t="s">
        <v>5011</v>
      </c>
      <c r="H1006" s="1" t="s">
        <v>5012</v>
      </c>
      <c r="J1006" t="s">
        <v>165</v>
      </c>
      <c r="K1006" t="s">
        <v>166</v>
      </c>
      <c r="L1006">
        <v>122001</v>
      </c>
      <c r="M1006">
        <v>0</v>
      </c>
      <c r="N1006" t="s">
        <v>155</v>
      </c>
      <c r="X1006" s="2">
        <v>41019</v>
      </c>
      <c r="Y1006" t="s">
        <v>5011</v>
      </c>
      <c r="Z1006" t="s">
        <v>167</v>
      </c>
      <c r="AA1006">
        <v>713000</v>
      </c>
      <c r="AB1006">
        <v>7132</v>
      </c>
      <c r="AD1006">
        <v>200000</v>
      </c>
      <c r="AH1006" t="s">
        <v>5013</v>
      </c>
      <c r="AI1006" t="s">
        <v>157</v>
      </c>
      <c r="AJ1006" t="s">
        <v>158</v>
      </c>
      <c r="AN1006">
        <v>4</v>
      </c>
      <c r="AP1006" t="s">
        <v>149</v>
      </c>
      <c r="AT1006" t="s">
        <v>149</v>
      </c>
      <c r="AU1006" t="s">
        <v>149</v>
      </c>
      <c r="AV1006" t="s">
        <v>149</v>
      </c>
      <c r="AW1006" t="s">
        <v>149</v>
      </c>
      <c r="AX1006" t="s">
        <v>149</v>
      </c>
      <c r="AY1006">
        <v>0</v>
      </c>
      <c r="AZ1006" t="s">
        <v>149</v>
      </c>
      <c r="BA1006" t="s">
        <v>192</v>
      </c>
      <c r="BB1006">
        <v>0</v>
      </c>
      <c r="BD1006" t="s">
        <v>160</v>
      </c>
      <c r="BE1006" t="s">
        <v>149</v>
      </c>
      <c r="BH1006">
        <v>0</v>
      </c>
      <c r="BJ1006" t="s">
        <v>149</v>
      </c>
      <c r="BK1006" t="s">
        <v>149</v>
      </c>
      <c r="BL1006" t="s">
        <v>149</v>
      </c>
      <c r="BM1006" t="s">
        <v>166</v>
      </c>
      <c r="BP1006" t="s">
        <v>149</v>
      </c>
      <c r="BQ1006" t="s">
        <v>12593</v>
      </c>
      <c r="BV1006" t="s">
        <v>160</v>
      </c>
      <c r="BW1006" t="s">
        <v>8191</v>
      </c>
      <c r="BX1006">
        <v>1</v>
      </c>
      <c r="BY1006" t="s">
        <v>8173</v>
      </c>
      <c r="BZ1006" t="s">
        <v>8948</v>
      </c>
      <c r="CA1006" s="2">
        <v>41019</v>
      </c>
      <c r="CC1006" t="s">
        <v>9497</v>
      </c>
    </row>
    <row r="1007" spans="1:81">
      <c r="A1007">
        <f t="shared" si="15"/>
        <v>1005</v>
      </c>
      <c r="B1007" s="1" t="s">
        <v>149</v>
      </c>
      <c r="C1007" s="46" t="s">
        <v>5014</v>
      </c>
      <c r="D1007" s="47" t="s">
        <v>5014</v>
      </c>
      <c r="E1007" s="1" t="s">
        <v>149</v>
      </c>
      <c r="F1007" s="1" t="s">
        <v>5015</v>
      </c>
      <c r="H1007" s="1" t="s">
        <v>5016</v>
      </c>
      <c r="J1007" t="s">
        <v>312</v>
      </c>
      <c r="K1007" t="s">
        <v>313</v>
      </c>
      <c r="L1007">
        <v>580058</v>
      </c>
      <c r="M1007">
        <v>0</v>
      </c>
      <c r="N1007" t="s">
        <v>155</v>
      </c>
      <c r="X1007" s="2">
        <v>41022</v>
      </c>
      <c r="Y1007" t="s">
        <v>5015</v>
      </c>
      <c r="Z1007" t="s">
        <v>211</v>
      </c>
      <c r="AA1007">
        <v>514100</v>
      </c>
      <c r="AD1007">
        <v>200000</v>
      </c>
      <c r="AH1007" t="s">
        <v>5017</v>
      </c>
      <c r="AI1007" t="s">
        <v>157</v>
      </c>
      <c r="AJ1007" t="s">
        <v>158</v>
      </c>
      <c r="AN1007">
        <v>4</v>
      </c>
      <c r="AP1007" t="s">
        <v>149</v>
      </c>
      <c r="AT1007" t="s">
        <v>149</v>
      </c>
      <c r="AU1007" t="s">
        <v>149</v>
      </c>
      <c r="AV1007" t="s">
        <v>149</v>
      </c>
      <c r="AW1007" t="s">
        <v>149</v>
      </c>
      <c r="AX1007" t="s">
        <v>149</v>
      </c>
      <c r="AY1007">
        <v>0</v>
      </c>
      <c r="AZ1007" t="s">
        <v>149</v>
      </c>
      <c r="BA1007" t="s">
        <v>192</v>
      </c>
      <c r="BB1007">
        <v>0</v>
      </c>
      <c r="BD1007" t="s">
        <v>160</v>
      </c>
      <c r="BE1007" t="s">
        <v>149</v>
      </c>
      <c r="BH1007">
        <v>0</v>
      </c>
      <c r="BJ1007" t="s">
        <v>149</v>
      </c>
      <c r="BK1007" t="s">
        <v>149</v>
      </c>
      <c r="BL1007" t="s">
        <v>149</v>
      </c>
      <c r="BM1007" t="s">
        <v>313</v>
      </c>
      <c r="BP1007" t="s">
        <v>149</v>
      </c>
      <c r="BQ1007" t="s">
        <v>12594</v>
      </c>
      <c r="BV1007" t="s">
        <v>160</v>
      </c>
      <c r="BW1007" t="s">
        <v>8181</v>
      </c>
      <c r="BX1007">
        <v>1</v>
      </c>
      <c r="BY1007" t="s">
        <v>8173</v>
      </c>
      <c r="BZ1007" t="s">
        <v>8949</v>
      </c>
      <c r="CA1007" s="2">
        <v>41022</v>
      </c>
      <c r="CC1007" t="s">
        <v>9877</v>
      </c>
    </row>
    <row r="1008" spans="1:81">
      <c r="A1008">
        <f t="shared" si="15"/>
        <v>1006</v>
      </c>
      <c r="B1008" s="1" t="s">
        <v>149</v>
      </c>
      <c r="C1008" s="46" t="s">
        <v>5018</v>
      </c>
      <c r="D1008" s="47" t="s">
        <v>5018</v>
      </c>
      <c r="E1008" s="1" t="s">
        <v>149</v>
      </c>
      <c r="F1008" s="1" t="s">
        <v>5019</v>
      </c>
      <c r="H1008" s="1" t="s">
        <v>5020</v>
      </c>
      <c r="I1008" t="s">
        <v>5021</v>
      </c>
      <c r="J1008" t="s">
        <v>190</v>
      </c>
      <c r="K1008" t="s">
        <v>191</v>
      </c>
      <c r="L1008">
        <v>411039</v>
      </c>
      <c r="M1008">
        <v>0</v>
      </c>
      <c r="N1008" t="s">
        <v>155</v>
      </c>
      <c r="X1008" s="2">
        <v>41023</v>
      </c>
      <c r="Y1008" t="s">
        <v>5019</v>
      </c>
      <c r="Z1008" t="s">
        <v>178</v>
      </c>
      <c r="AA1008">
        <v>515000</v>
      </c>
      <c r="AD1008">
        <v>200000</v>
      </c>
      <c r="AH1008" t="s">
        <v>5022</v>
      </c>
      <c r="AI1008" t="s">
        <v>157</v>
      </c>
      <c r="AJ1008" t="s">
        <v>158</v>
      </c>
      <c r="AN1008">
        <v>4</v>
      </c>
      <c r="AP1008" t="s">
        <v>149</v>
      </c>
      <c r="AT1008" t="s">
        <v>149</v>
      </c>
      <c r="AU1008" t="s">
        <v>149</v>
      </c>
      <c r="AV1008" t="s">
        <v>149</v>
      </c>
      <c r="AW1008" t="s">
        <v>149</v>
      </c>
      <c r="AX1008" t="s">
        <v>149</v>
      </c>
      <c r="AY1008">
        <v>0</v>
      </c>
      <c r="AZ1008" t="s">
        <v>149</v>
      </c>
      <c r="BA1008" t="s">
        <v>339</v>
      </c>
      <c r="BB1008">
        <v>0</v>
      </c>
      <c r="BD1008" t="s">
        <v>160</v>
      </c>
      <c r="BE1008" t="s">
        <v>149</v>
      </c>
      <c r="BH1008">
        <v>0</v>
      </c>
      <c r="BJ1008" t="s">
        <v>149</v>
      </c>
      <c r="BK1008" t="s">
        <v>149</v>
      </c>
      <c r="BL1008" t="s">
        <v>149</v>
      </c>
      <c r="BM1008" t="s">
        <v>191</v>
      </c>
      <c r="BP1008" t="s">
        <v>149</v>
      </c>
      <c r="BQ1008" t="s">
        <v>12595</v>
      </c>
      <c r="BV1008" t="s">
        <v>160</v>
      </c>
      <c r="BW1008" t="s">
        <v>8174</v>
      </c>
      <c r="BX1008">
        <v>1</v>
      </c>
      <c r="BY1008" t="s">
        <v>8173</v>
      </c>
      <c r="BZ1008" t="s">
        <v>8950</v>
      </c>
      <c r="CA1008" s="2">
        <v>41023</v>
      </c>
      <c r="CC1008" t="s">
        <v>9452</v>
      </c>
    </row>
    <row r="1009" spans="1:81">
      <c r="A1009">
        <f t="shared" si="15"/>
        <v>1007</v>
      </c>
      <c r="B1009" s="1" t="s">
        <v>149</v>
      </c>
      <c r="C1009" s="46" t="s">
        <v>5023</v>
      </c>
      <c r="D1009" s="47" t="s">
        <v>5023</v>
      </c>
      <c r="E1009" s="1" t="s">
        <v>149</v>
      </c>
      <c r="F1009" s="1" t="s">
        <v>5024</v>
      </c>
      <c r="J1009" t="s">
        <v>190</v>
      </c>
      <c r="K1009" t="s">
        <v>191</v>
      </c>
      <c r="M1009">
        <v>0</v>
      </c>
      <c r="N1009" t="s">
        <v>155</v>
      </c>
      <c r="X1009" s="2">
        <v>41024</v>
      </c>
      <c r="Y1009" t="s">
        <v>5024</v>
      </c>
      <c r="Z1009" t="s">
        <v>216</v>
      </c>
      <c r="AA1009">
        <v>713025</v>
      </c>
      <c r="AD1009">
        <v>200000</v>
      </c>
      <c r="AI1009" t="s">
        <v>157</v>
      </c>
      <c r="AJ1009" t="s">
        <v>158</v>
      </c>
      <c r="AN1009">
        <v>4</v>
      </c>
      <c r="AP1009" t="s">
        <v>149</v>
      </c>
      <c r="AT1009" t="s">
        <v>149</v>
      </c>
      <c r="AU1009" t="s">
        <v>149</v>
      </c>
      <c r="AV1009" t="s">
        <v>149</v>
      </c>
      <c r="AW1009" t="s">
        <v>149</v>
      </c>
      <c r="AX1009" t="s">
        <v>149</v>
      </c>
      <c r="AY1009">
        <v>0</v>
      </c>
      <c r="AZ1009" t="s">
        <v>149</v>
      </c>
      <c r="BA1009" t="s">
        <v>217</v>
      </c>
      <c r="BB1009">
        <v>0</v>
      </c>
      <c r="BD1009" t="s">
        <v>160</v>
      </c>
      <c r="BE1009" t="s">
        <v>149</v>
      </c>
      <c r="BH1009">
        <v>0</v>
      </c>
      <c r="BJ1009" t="s">
        <v>149</v>
      </c>
      <c r="BK1009" t="s">
        <v>149</v>
      </c>
      <c r="BL1009" t="s">
        <v>149</v>
      </c>
      <c r="BM1009" t="s">
        <v>191</v>
      </c>
      <c r="BP1009" t="s">
        <v>149</v>
      </c>
      <c r="BV1009" t="s">
        <v>160</v>
      </c>
      <c r="BW1009" t="s">
        <v>8178</v>
      </c>
      <c r="BX1009">
        <v>1</v>
      </c>
      <c r="BY1009" t="s">
        <v>8173</v>
      </c>
      <c r="BZ1009" t="s">
        <v>8951</v>
      </c>
      <c r="CA1009" s="2">
        <v>41024</v>
      </c>
      <c r="CC1009" t="s">
        <v>9846</v>
      </c>
    </row>
    <row r="1010" spans="1:81">
      <c r="A1010">
        <f t="shared" si="15"/>
        <v>1008</v>
      </c>
      <c r="B1010" s="1" t="s">
        <v>149</v>
      </c>
      <c r="C1010" s="46" t="s">
        <v>5025</v>
      </c>
      <c r="D1010" s="47" t="s">
        <v>5025</v>
      </c>
      <c r="E1010" s="1" t="s">
        <v>149</v>
      </c>
      <c r="F1010" s="1" t="s">
        <v>5026</v>
      </c>
      <c r="H1010" s="1" t="s">
        <v>5027</v>
      </c>
      <c r="J1010" t="s">
        <v>312</v>
      </c>
      <c r="K1010" t="s">
        <v>313</v>
      </c>
      <c r="L1010">
        <v>560068</v>
      </c>
      <c r="M1010">
        <v>0</v>
      </c>
      <c r="N1010" t="s">
        <v>155</v>
      </c>
      <c r="X1010" s="2">
        <v>41024</v>
      </c>
      <c r="Y1010" t="s">
        <v>5026</v>
      </c>
      <c r="Z1010" t="s">
        <v>178</v>
      </c>
      <c r="AA1010">
        <v>515000</v>
      </c>
      <c r="AD1010">
        <v>200000</v>
      </c>
      <c r="AH1010" t="s">
        <v>5028</v>
      </c>
      <c r="AI1010" t="s">
        <v>157</v>
      </c>
      <c r="AJ1010" t="s">
        <v>158</v>
      </c>
      <c r="AN1010">
        <v>4</v>
      </c>
      <c r="AP1010" t="s">
        <v>149</v>
      </c>
      <c r="AT1010" t="s">
        <v>149</v>
      </c>
      <c r="AU1010" t="s">
        <v>149</v>
      </c>
      <c r="AV1010" t="s">
        <v>149</v>
      </c>
      <c r="AW1010" t="s">
        <v>149</v>
      </c>
      <c r="AX1010" t="s">
        <v>149</v>
      </c>
      <c r="AY1010">
        <v>0</v>
      </c>
      <c r="AZ1010" t="s">
        <v>149</v>
      </c>
      <c r="BA1010" t="s">
        <v>339</v>
      </c>
      <c r="BB1010">
        <v>0</v>
      </c>
      <c r="BD1010" t="s">
        <v>160</v>
      </c>
      <c r="BE1010" t="s">
        <v>149</v>
      </c>
      <c r="BH1010">
        <v>0</v>
      </c>
      <c r="BJ1010" t="s">
        <v>149</v>
      </c>
      <c r="BK1010" t="s">
        <v>149</v>
      </c>
      <c r="BL1010" t="s">
        <v>149</v>
      </c>
      <c r="BM1010" t="s">
        <v>313</v>
      </c>
      <c r="BP1010" t="s">
        <v>149</v>
      </c>
      <c r="BQ1010" t="s">
        <v>12596</v>
      </c>
      <c r="BV1010" t="s">
        <v>160</v>
      </c>
      <c r="BW1010" t="s">
        <v>8198</v>
      </c>
      <c r="BX1010">
        <v>1</v>
      </c>
      <c r="BY1010" t="s">
        <v>8173</v>
      </c>
      <c r="BZ1010" t="s">
        <v>8952</v>
      </c>
      <c r="CA1010" s="2">
        <v>41024</v>
      </c>
      <c r="CC1010" t="s">
        <v>9878</v>
      </c>
    </row>
    <row r="1011" spans="1:81">
      <c r="A1011">
        <f t="shared" si="15"/>
        <v>1009</v>
      </c>
      <c r="B1011" s="1" t="s">
        <v>149</v>
      </c>
      <c r="C1011" s="46" t="s">
        <v>5029</v>
      </c>
      <c r="D1011" s="47" t="s">
        <v>5029</v>
      </c>
      <c r="E1011" s="1" t="s">
        <v>149</v>
      </c>
      <c r="F1011" s="1" t="s">
        <v>5030</v>
      </c>
      <c r="H1011" s="1" t="s">
        <v>5031</v>
      </c>
      <c r="J1011" t="s">
        <v>5032</v>
      </c>
      <c r="K1011" t="s">
        <v>560</v>
      </c>
      <c r="L1011">
        <v>700001</v>
      </c>
      <c r="M1011">
        <v>0</v>
      </c>
      <c r="N1011" t="s">
        <v>155</v>
      </c>
      <c r="X1011" s="2">
        <v>41025</v>
      </c>
      <c r="Y1011" t="s">
        <v>5030</v>
      </c>
      <c r="Z1011" t="s">
        <v>304</v>
      </c>
      <c r="AA1011">
        <v>516000</v>
      </c>
      <c r="AD1011">
        <v>200000</v>
      </c>
      <c r="AH1011" t="s">
        <v>5033</v>
      </c>
      <c r="AI1011" t="s">
        <v>157</v>
      </c>
      <c r="AJ1011" t="s">
        <v>158</v>
      </c>
      <c r="AN1011">
        <v>4</v>
      </c>
      <c r="AP1011" t="s">
        <v>149</v>
      </c>
      <c r="AT1011" t="s">
        <v>149</v>
      </c>
      <c r="AU1011" t="s">
        <v>149</v>
      </c>
      <c r="AV1011" t="s">
        <v>149</v>
      </c>
      <c r="AW1011" t="s">
        <v>149</v>
      </c>
      <c r="AX1011" t="s">
        <v>149</v>
      </c>
      <c r="AY1011">
        <v>0</v>
      </c>
      <c r="AZ1011" t="s">
        <v>149</v>
      </c>
      <c r="BA1011" t="s">
        <v>339</v>
      </c>
      <c r="BB1011">
        <v>0</v>
      </c>
      <c r="BD1011" t="s">
        <v>160</v>
      </c>
      <c r="BE1011" t="s">
        <v>149</v>
      </c>
      <c r="BH1011">
        <v>0</v>
      </c>
      <c r="BJ1011" t="s">
        <v>149</v>
      </c>
      <c r="BK1011" t="s">
        <v>149</v>
      </c>
      <c r="BL1011" t="s">
        <v>149</v>
      </c>
      <c r="BM1011" t="s">
        <v>560</v>
      </c>
      <c r="BP1011" t="s">
        <v>149</v>
      </c>
      <c r="BQ1011" t="s">
        <v>12597</v>
      </c>
      <c r="BV1011" t="s">
        <v>160</v>
      </c>
      <c r="BW1011" t="s">
        <v>8191</v>
      </c>
      <c r="BX1011">
        <v>1</v>
      </c>
      <c r="BY1011" t="s">
        <v>8173</v>
      </c>
      <c r="BZ1011" t="s">
        <v>8953</v>
      </c>
      <c r="CA1011" s="2">
        <v>41025</v>
      </c>
      <c r="CC1011" t="s">
        <v>9879</v>
      </c>
    </row>
    <row r="1012" spans="1:81">
      <c r="A1012">
        <f t="shared" si="15"/>
        <v>1010</v>
      </c>
      <c r="B1012" s="1" t="s">
        <v>149</v>
      </c>
      <c r="C1012" s="46" t="s">
        <v>5034</v>
      </c>
      <c r="D1012" s="47" t="s">
        <v>5034</v>
      </c>
      <c r="E1012" s="1" t="s">
        <v>149</v>
      </c>
      <c r="F1012" s="1" t="s">
        <v>5035</v>
      </c>
      <c r="H1012" s="1" t="s">
        <v>5036</v>
      </c>
      <c r="J1012" t="s">
        <v>190</v>
      </c>
      <c r="K1012" t="s">
        <v>191</v>
      </c>
      <c r="L1012">
        <v>411018</v>
      </c>
      <c r="M1012">
        <v>0</v>
      </c>
      <c r="N1012" t="s">
        <v>155</v>
      </c>
      <c r="X1012" s="2">
        <v>41025</v>
      </c>
      <c r="Y1012" t="s">
        <v>5035</v>
      </c>
      <c r="Z1012" t="s">
        <v>178</v>
      </c>
      <c r="AA1012">
        <v>515000</v>
      </c>
      <c r="AD1012">
        <v>200000</v>
      </c>
      <c r="AH1012" t="s">
        <v>5037</v>
      </c>
      <c r="AI1012" t="s">
        <v>157</v>
      </c>
      <c r="AJ1012" t="s">
        <v>158</v>
      </c>
      <c r="AN1012">
        <v>4</v>
      </c>
      <c r="AP1012" t="s">
        <v>149</v>
      </c>
      <c r="AT1012" t="s">
        <v>149</v>
      </c>
      <c r="AU1012" t="s">
        <v>149</v>
      </c>
      <c r="AV1012" t="s">
        <v>149</v>
      </c>
      <c r="AW1012" t="s">
        <v>149</v>
      </c>
      <c r="AX1012" t="s">
        <v>149</v>
      </c>
      <c r="AY1012">
        <v>0</v>
      </c>
      <c r="AZ1012" t="s">
        <v>149</v>
      </c>
      <c r="BA1012" t="s">
        <v>339</v>
      </c>
      <c r="BB1012">
        <v>0</v>
      </c>
      <c r="BD1012" t="s">
        <v>160</v>
      </c>
      <c r="BE1012" t="s">
        <v>149</v>
      </c>
      <c r="BH1012">
        <v>0</v>
      </c>
      <c r="BJ1012" t="s">
        <v>149</v>
      </c>
      <c r="BK1012" t="s">
        <v>149</v>
      </c>
      <c r="BL1012" t="s">
        <v>149</v>
      </c>
      <c r="BM1012" t="s">
        <v>191</v>
      </c>
      <c r="BP1012" t="s">
        <v>149</v>
      </c>
      <c r="BQ1012" t="s">
        <v>12598</v>
      </c>
      <c r="BV1012" t="s">
        <v>160</v>
      </c>
      <c r="BW1012" t="s">
        <v>8184</v>
      </c>
      <c r="BX1012">
        <v>1</v>
      </c>
      <c r="BY1012" t="s">
        <v>8173</v>
      </c>
      <c r="BZ1012" t="s">
        <v>8954</v>
      </c>
      <c r="CA1012" s="2">
        <v>41025</v>
      </c>
      <c r="CC1012" t="s">
        <v>9880</v>
      </c>
    </row>
    <row r="1013" spans="1:81">
      <c r="A1013">
        <f t="shared" si="15"/>
        <v>1011</v>
      </c>
      <c r="B1013" s="1" t="s">
        <v>149</v>
      </c>
      <c r="C1013" s="46" t="s">
        <v>5038</v>
      </c>
      <c r="D1013" s="47" t="s">
        <v>5038</v>
      </c>
      <c r="E1013" s="1" t="s">
        <v>149</v>
      </c>
      <c r="F1013" s="1" t="s">
        <v>5039</v>
      </c>
      <c r="J1013" t="s">
        <v>165</v>
      </c>
      <c r="K1013" t="s">
        <v>166</v>
      </c>
      <c r="L1013">
        <v>122001</v>
      </c>
      <c r="M1013">
        <v>0</v>
      </c>
      <c r="N1013" t="s">
        <v>155</v>
      </c>
      <c r="X1013" s="2">
        <v>41025</v>
      </c>
      <c r="Y1013" t="s">
        <v>5039</v>
      </c>
      <c r="Z1013" t="s">
        <v>167</v>
      </c>
      <c r="AA1013">
        <v>515100</v>
      </c>
      <c r="AD1013">
        <v>200000</v>
      </c>
      <c r="AH1013" t="s">
        <v>5040</v>
      </c>
      <c r="AI1013" t="s">
        <v>157</v>
      </c>
      <c r="AJ1013" t="s">
        <v>158</v>
      </c>
      <c r="AN1013">
        <v>4</v>
      </c>
      <c r="AP1013" t="s">
        <v>149</v>
      </c>
      <c r="AT1013" t="s">
        <v>149</v>
      </c>
      <c r="AU1013" t="s">
        <v>149</v>
      </c>
      <c r="AV1013" t="s">
        <v>149</v>
      </c>
      <c r="AW1013" t="s">
        <v>149</v>
      </c>
      <c r="AX1013" t="s">
        <v>149</v>
      </c>
      <c r="AY1013">
        <v>0</v>
      </c>
      <c r="AZ1013" t="s">
        <v>149</v>
      </c>
      <c r="BA1013" t="s">
        <v>339</v>
      </c>
      <c r="BB1013">
        <v>0</v>
      </c>
      <c r="BD1013" t="s">
        <v>160</v>
      </c>
      <c r="BE1013" t="s">
        <v>149</v>
      </c>
      <c r="BH1013">
        <v>0</v>
      </c>
      <c r="BJ1013" t="s">
        <v>149</v>
      </c>
      <c r="BK1013" t="s">
        <v>149</v>
      </c>
      <c r="BL1013" t="s">
        <v>149</v>
      </c>
      <c r="BM1013" t="s">
        <v>166</v>
      </c>
      <c r="BP1013" t="s">
        <v>149</v>
      </c>
      <c r="BQ1013" t="s">
        <v>12599</v>
      </c>
      <c r="BV1013" t="s">
        <v>160</v>
      </c>
      <c r="BW1013" t="s">
        <v>8174</v>
      </c>
      <c r="BX1013">
        <v>1</v>
      </c>
      <c r="BY1013" t="s">
        <v>8173</v>
      </c>
      <c r="BZ1013" t="s">
        <v>8955</v>
      </c>
      <c r="CA1013" s="2">
        <v>41025</v>
      </c>
      <c r="CC1013" t="s">
        <v>9740</v>
      </c>
    </row>
    <row r="1014" spans="1:81">
      <c r="A1014">
        <f t="shared" si="15"/>
        <v>1012</v>
      </c>
      <c r="B1014" s="1" t="s">
        <v>149</v>
      </c>
      <c r="C1014" s="46" t="s">
        <v>5041</v>
      </c>
      <c r="D1014" s="47" t="s">
        <v>5041</v>
      </c>
      <c r="E1014" s="1" t="s">
        <v>149</v>
      </c>
      <c r="F1014" s="1" t="s">
        <v>5042</v>
      </c>
      <c r="H1014" s="1" t="s">
        <v>5043</v>
      </c>
      <c r="J1014" t="s">
        <v>190</v>
      </c>
      <c r="K1014" t="s">
        <v>191</v>
      </c>
      <c r="L1014">
        <v>411018</v>
      </c>
      <c r="M1014">
        <v>0</v>
      </c>
      <c r="N1014" t="s">
        <v>155</v>
      </c>
      <c r="X1014" s="2">
        <v>41026</v>
      </c>
      <c r="Y1014" t="s">
        <v>5042</v>
      </c>
      <c r="Z1014" t="s">
        <v>167</v>
      </c>
      <c r="AA1014">
        <v>514906</v>
      </c>
      <c r="AD1014">
        <v>200000</v>
      </c>
      <c r="AH1014" t="s">
        <v>5044</v>
      </c>
      <c r="AI1014" t="s">
        <v>157</v>
      </c>
      <c r="AJ1014" t="s">
        <v>158</v>
      </c>
      <c r="AN1014">
        <v>4</v>
      </c>
      <c r="AP1014" t="s">
        <v>149</v>
      </c>
      <c r="AT1014" t="s">
        <v>149</v>
      </c>
      <c r="AU1014" t="s">
        <v>149</v>
      </c>
      <c r="AV1014" t="s">
        <v>149</v>
      </c>
      <c r="AW1014" t="s">
        <v>149</v>
      </c>
      <c r="AX1014" t="s">
        <v>149</v>
      </c>
      <c r="AY1014">
        <v>0</v>
      </c>
      <c r="AZ1014" t="s">
        <v>149</v>
      </c>
      <c r="BA1014" t="s">
        <v>339</v>
      </c>
      <c r="BB1014">
        <v>0</v>
      </c>
      <c r="BD1014" t="s">
        <v>160</v>
      </c>
      <c r="BE1014" t="s">
        <v>149</v>
      </c>
      <c r="BH1014">
        <v>0</v>
      </c>
      <c r="BJ1014" t="s">
        <v>149</v>
      </c>
      <c r="BK1014" t="s">
        <v>149</v>
      </c>
      <c r="BL1014" t="s">
        <v>149</v>
      </c>
      <c r="BM1014" t="s">
        <v>191</v>
      </c>
      <c r="BP1014" t="s">
        <v>149</v>
      </c>
      <c r="BQ1014" t="s">
        <v>12600</v>
      </c>
      <c r="BV1014" t="s">
        <v>160</v>
      </c>
      <c r="BW1014" t="s">
        <v>8171</v>
      </c>
      <c r="BX1014">
        <v>1</v>
      </c>
      <c r="BY1014" t="s">
        <v>8173</v>
      </c>
      <c r="BZ1014" t="s">
        <v>8956</v>
      </c>
      <c r="CA1014" s="2">
        <v>41045</v>
      </c>
      <c r="CC1014" t="s">
        <v>9881</v>
      </c>
    </row>
    <row r="1015" spans="1:81">
      <c r="A1015">
        <f t="shared" si="15"/>
        <v>1013</v>
      </c>
      <c r="B1015" s="1" t="s">
        <v>149</v>
      </c>
      <c r="C1015" s="46" t="s">
        <v>5045</v>
      </c>
      <c r="D1015" s="47" t="s">
        <v>5045</v>
      </c>
      <c r="E1015" s="1" t="s">
        <v>149</v>
      </c>
      <c r="F1015" s="1" t="s">
        <v>5046</v>
      </c>
      <c r="H1015" s="1" t="s">
        <v>5047</v>
      </c>
      <c r="J1015" t="s">
        <v>153</v>
      </c>
      <c r="K1015" t="s">
        <v>154</v>
      </c>
      <c r="M1015">
        <v>0</v>
      </c>
      <c r="N1015" t="s">
        <v>155</v>
      </c>
      <c r="X1015" s="2">
        <v>41026</v>
      </c>
      <c r="Y1015" t="s">
        <v>5046</v>
      </c>
      <c r="Z1015" t="s">
        <v>304</v>
      </c>
      <c r="AA1015">
        <v>516000</v>
      </c>
      <c r="AD1015">
        <v>200000</v>
      </c>
      <c r="AH1015" t="s">
        <v>5048</v>
      </c>
      <c r="AI1015" t="s">
        <v>157</v>
      </c>
      <c r="AJ1015" t="s">
        <v>158</v>
      </c>
      <c r="AN1015">
        <v>4</v>
      </c>
      <c r="AP1015" t="s">
        <v>149</v>
      </c>
      <c r="AT1015" t="s">
        <v>149</v>
      </c>
      <c r="AU1015" t="s">
        <v>149</v>
      </c>
      <c r="AV1015" t="s">
        <v>149</v>
      </c>
      <c r="AW1015" t="s">
        <v>149</v>
      </c>
      <c r="AX1015" t="s">
        <v>149</v>
      </c>
      <c r="AY1015">
        <v>0</v>
      </c>
      <c r="AZ1015" t="s">
        <v>149</v>
      </c>
      <c r="BA1015" t="s">
        <v>169</v>
      </c>
      <c r="BB1015">
        <v>0</v>
      </c>
      <c r="BD1015" t="s">
        <v>160</v>
      </c>
      <c r="BE1015" t="s">
        <v>149</v>
      </c>
      <c r="BH1015">
        <v>0</v>
      </c>
      <c r="BJ1015" t="s">
        <v>149</v>
      </c>
      <c r="BK1015" t="s">
        <v>149</v>
      </c>
      <c r="BL1015" t="s">
        <v>149</v>
      </c>
      <c r="BM1015" t="s">
        <v>154</v>
      </c>
      <c r="BP1015" t="s">
        <v>149</v>
      </c>
      <c r="BQ1015" t="s">
        <v>12601</v>
      </c>
      <c r="BV1015" t="s">
        <v>160</v>
      </c>
      <c r="BW1015" t="s">
        <v>8185</v>
      </c>
      <c r="BX1015">
        <v>1</v>
      </c>
      <c r="BY1015" t="s">
        <v>8173</v>
      </c>
      <c r="BZ1015" t="s">
        <v>8957</v>
      </c>
      <c r="CA1015" s="2">
        <v>41026</v>
      </c>
      <c r="CC1015" t="s">
        <v>9882</v>
      </c>
    </row>
    <row r="1016" spans="1:81">
      <c r="A1016">
        <f t="shared" si="15"/>
        <v>1014</v>
      </c>
      <c r="B1016" s="1" t="s">
        <v>149</v>
      </c>
      <c r="C1016" s="46" t="s">
        <v>5049</v>
      </c>
      <c r="D1016" s="47" t="s">
        <v>5049</v>
      </c>
      <c r="E1016" s="1" t="s">
        <v>149</v>
      </c>
      <c r="F1016" s="1" t="s">
        <v>5050</v>
      </c>
      <c r="H1016" s="1" t="s">
        <v>5051</v>
      </c>
      <c r="J1016" t="s">
        <v>933</v>
      </c>
      <c r="K1016" t="s">
        <v>166</v>
      </c>
      <c r="M1016">
        <v>0</v>
      </c>
      <c r="N1016" t="s">
        <v>155</v>
      </c>
      <c r="X1016" s="2">
        <v>41026</v>
      </c>
      <c r="Y1016" t="s">
        <v>5050</v>
      </c>
      <c r="Z1016" t="s">
        <v>211</v>
      </c>
      <c r="AA1016">
        <v>514100</v>
      </c>
      <c r="AD1016">
        <v>200000</v>
      </c>
      <c r="AH1016" t="s">
        <v>5052</v>
      </c>
      <c r="AI1016" t="s">
        <v>157</v>
      </c>
      <c r="AJ1016" t="s">
        <v>158</v>
      </c>
      <c r="AN1016">
        <v>4</v>
      </c>
      <c r="AP1016" t="s">
        <v>149</v>
      </c>
      <c r="AT1016" t="s">
        <v>149</v>
      </c>
      <c r="AU1016" t="s">
        <v>149</v>
      </c>
      <c r="AV1016" t="s">
        <v>149</v>
      </c>
      <c r="AW1016" t="s">
        <v>149</v>
      </c>
      <c r="AX1016" t="s">
        <v>149</v>
      </c>
      <c r="AY1016">
        <v>0</v>
      </c>
      <c r="AZ1016" t="s">
        <v>149</v>
      </c>
      <c r="BA1016" t="s">
        <v>1116</v>
      </c>
      <c r="BB1016">
        <v>0</v>
      </c>
      <c r="BD1016" t="s">
        <v>160</v>
      </c>
      <c r="BE1016" t="s">
        <v>149</v>
      </c>
      <c r="BH1016">
        <v>0</v>
      </c>
      <c r="BJ1016" t="s">
        <v>149</v>
      </c>
      <c r="BK1016" t="s">
        <v>149</v>
      </c>
      <c r="BL1016" t="s">
        <v>160</v>
      </c>
      <c r="BM1016" t="s">
        <v>166</v>
      </c>
      <c r="BN1016" t="s">
        <v>401</v>
      </c>
      <c r="BO1016" t="s">
        <v>992</v>
      </c>
      <c r="BP1016" t="s">
        <v>149</v>
      </c>
      <c r="BQ1016" t="s">
        <v>12602</v>
      </c>
      <c r="BV1016" t="s">
        <v>160</v>
      </c>
      <c r="BW1016" t="s">
        <v>8203</v>
      </c>
      <c r="BX1016">
        <v>1</v>
      </c>
      <c r="BY1016" t="s">
        <v>8173</v>
      </c>
      <c r="BZ1016" t="s">
        <v>8958</v>
      </c>
      <c r="CA1016" s="2">
        <v>41026</v>
      </c>
      <c r="CC1016" t="s">
        <v>9756</v>
      </c>
    </row>
    <row r="1017" spans="1:81">
      <c r="A1017">
        <f t="shared" si="15"/>
        <v>1015</v>
      </c>
      <c r="B1017" s="1" t="s">
        <v>149</v>
      </c>
      <c r="C1017" s="46" t="s">
        <v>5053</v>
      </c>
      <c r="D1017" s="47" t="s">
        <v>5053</v>
      </c>
      <c r="E1017" s="1" t="s">
        <v>149</v>
      </c>
      <c r="F1017" s="1" t="s">
        <v>5054</v>
      </c>
      <c r="H1017" s="1" t="s">
        <v>5055</v>
      </c>
      <c r="I1017" t="s">
        <v>5056</v>
      </c>
      <c r="J1017" t="s">
        <v>165</v>
      </c>
      <c r="K1017" t="s">
        <v>166</v>
      </c>
      <c r="L1017">
        <v>122001</v>
      </c>
      <c r="M1017">
        <v>0</v>
      </c>
      <c r="N1017" t="s">
        <v>155</v>
      </c>
      <c r="X1017" s="2">
        <v>41029</v>
      </c>
      <c r="Y1017" t="s">
        <v>5054</v>
      </c>
      <c r="Z1017" t="s">
        <v>178</v>
      </c>
      <c r="AA1017">
        <v>515000</v>
      </c>
      <c r="AD1017">
        <v>200000</v>
      </c>
      <c r="AH1017" t="s">
        <v>5057</v>
      </c>
      <c r="AI1017" t="s">
        <v>157</v>
      </c>
      <c r="AJ1017" t="s">
        <v>158</v>
      </c>
      <c r="AN1017">
        <v>4</v>
      </c>
      <c r="AP1017" t="s">
        <v>149</v>
      </c>
      <c r="AT1017" t="s">
        <v>149</v>
      </c>
      <c r="AU1017" t="s">
        <v>149</v>
      </c>
      <c r="AV1017" t="s">
        <v>149</v>
      </c>
      <c r="AW1017" t="s">
        <v>149</v>
      </c>
      <c r="AX1017" t="s">
        <v>149</v>
      </c>
      <c r="AY1017">
        <v>0</v>
      </c>
      <c r="AZ1017" t="s">
        <v>149</v>
      </c>
      <c r="BA1017" t="s">
        <v>339</v>
      </c>
      <c r="BB1017">
        <v>0</v>
      </c>
      <c r="BD1017" t="s">
        <v>160</v>
      </c>
      <c r="BE1017" t="s">
        <v>149</v>
      </c>
      <c r="BH1017">
        <v>0</v>
      </c>
      <c r="BJ1017" t="s">
        <v>149</v>
      </c>
      <c r="BK1017" t="s">
        <v>149</v>
      </c>
      <c r="BL1017" t="s">
        <v>149</v>
      </c>
      <c r="BM1017" t="s">
        <v>166</v>
      </c>
      <c r="BP1017" t="s">
        <v>149</v>
      </c>
      <c r="BV1017" t="s">
        <v>160</v>
      </c>
      <c r="CA1017" s="2"/>
    </row>
    <row r="1018" spans="1:81">
      <c r="A1018">
        <f t="shared" si="15"/>
        <v>1016</v>
      </c>
      <c r="B1018" s="1" t="s">
        <v>149</v>
      </c>
      <c r="C1018" s="46" t="s">
        <v>5058</v>
      </c>
      <c r="D1018" s="47" t="s">
        <v>5058</v>
      </c>
      <c r="E1018" s="1" t="s">
        <v>149</v>
      </c>
      <c r="F1018" s="1" t="s">
        <v>5059</v>
      </c>
      <c r="J1018" t="s">
        <v>165</v>
      </c>
      <c r="K1018" t="s">
        <v>166</v>
      </c>
      <c r="L1018">
        <v>122001</v>
      </c>
      <c r="M1018">
        <v>0</v>
      </c>
      <c r="N1018" t="s">
        <v>155</v>
      </c>
      <c r="X1018" s="2">
        <v>41031</v>
      </c>
      <c r="Y1018" t="s">
        <v>5059</v>
      </c>
      <c r="Z1018" t="s">
        <v>167</v>
      </c>
      <c r="AA1018">
        <v>515100</v>
      </c>
      <c r="AD1018">
        <v>200000</v>
      </c>
      <c r="AH1018" t="s">
        <v>5060</v>
      </c>
      <c r="AI1018" t="s">
        <v>157</v>
      </c>
      <c r="AJ1018" t="s">
        <v>158</v>
      </c>
      <c r="AN1018">
        <v>4</v>
      </c>
      <c r="AP1018" t="s">
        <v>149</v>
      </c>
      <c r="AT1018" t="s">
        <v>149</v>
      </c>
      <c r="AU1018" t="s">
        <v>149</v>
      </c>
      <c r="AV1018" t="s">
        <v>149</v>
      </c>
      <c r="AW1018" t="s">
        <v>149</v>
      </c>
      <c r="AX1018" t="s">
        <v>149</v>
      </c>
      <c r="AY1018">
        <v>0</v>
      </c>
      <c r="AZ1018" t="s">
        <v>149</v>
      </c>
      <c r="BA1018" t="s">
        <v>192</v>
      </c>
      <c r="BB1018">
        <v>0</v>
      </c>
      <c r="BD1018" t="s">
        <v>160</v>
      </c>
      <c r="BE1018" t="s">
        <v>149</v>
      </c>
      <c r="BH1018">
        <v>0</v>
      </c>
      <c r="BJ1018" t="s">
        <v>149</v>
      </c>
      <c r="BK1018" t="s">
        <v>149</v>
      </c>
      <c r="BL1018" t="s">
        <v>149</v>
      </c>
      <c r="BM1018" t="s">
        <v>166</v>
      </c>
      <c r="BP1018" t="s">
        <v>149</v>
      </c>
      <c r="BV1018" t="s">
        <v>160</v>
      </c>
      <c r="BW1018" t="s">
        <v>8185</v>
      </c>
      <c r="BX1018">
        <v>1</v>
      </c>
      <c r="BY1018" t="s">
        <v>8173</v>
      </c>
      <c r="BZ1018" t="s">
        <v>8959</v>
      </c>
      <c r="CA1018" s="2">
        <v>41031</v>
      </c>
      <c r="CC1018" t="s">
        <v>9883</v>
      </c>
    </row>
    <row r="1019" spans="1:81">
      <c r="A1019">
        <f t="shared" si="15"/>
        <v>1017</v>
      </c>
      <c r="B1019" s="1" t="s">
        <v>149</v>
      </c>
      <c r="C1019" s="46" t="s">
        <v>5061</v>
      </c>
      <c r="D1019" s="47" t="s">
        <v>5061</v>
      </c>
      <c r="E1019" s="1" t="s">
        <v>149</v>
      </c>
      <c r="F1019" s="1" t="s">
        <v>5062</v>
      </c>
      <c r="H1019" s="1" t="s">
        <v>1060</v>
      </c>
      <c r="J1019" t="s">
        <v>190</v>
      </c>
      <c r="K1019" t="s">
        <v>191</v>
      </c>
      <c r="L1019">
        <v>411037</v>
      </c>
      <c r="M1019">
        <v>0</v>
      </c>
      <c r="N1019" t="s">
        <v>155</v>
      </c>
      <c r="T1019" t="s">
        <v>13195</v>
      </c>
      <c r="X1019" s="2">
        <v>41032</v>
      </c>
      <c r="Y1019" t="s">
        <v>5062</v>
      </c>
      <c r="Z1019" t="s">
        <v>178</v>
      </c>
      <c r="AA1019">
        <v>515000</v>
      </c>
      <c r="AD1019">
        <v>200000</v>
      </c>
      <c r="AH1019" t="s">
        <v>5063</v>
      </c>
      <c r="AI1019" t="s">
        <v>157</v>
      </c>
      <c r="AJ1019" t="s">
        <v>158</v>
      </c>
      <c r="AN1019">
        <v>4</v>
      </c>
      <c r="AP1019" t="s">
        <v>149</v>
      </c>
      <c r="AT1019" t="s">
        <v>149</v>
      </c>
      <c r="AU1019" t="s">
        <v>149</v>
      </c>
      <c r="AV1019" t="s">
        <v>149</v>
      </c>
      <c r="AW1019" t="s">
        <v>149</v>
      </c>
      <c r="AX1019" t="s">
        <v>149</v>
      </c>
      <c r="AY1019">
        <v>0</v>
      </c>
      <c r="AZ1019" t="s">
        <v>149</v>
      </c>
      <c r="BA1019" t="s">
        <v>217</v>
      </c>
      <c r="BB1019">
        <v>0</v>
      </c>
      <c r="BD1019" t="s">
        <v>160</v>
      </c>
      <c r="BE1019" t="s">
        <v>149</v>
      </c>
      <c r="BH1019">
        <v>0</v>
      </c>
      <c r="BJ1019" t="s">
        <v>149</v>
      </c>
      <c r="BK1019" t="s">
        <v>149</v>
      </c>
      <c r="BL1019" t="s">
        <v>149</v>
      </c>
      <c r="BM1019" t="s">
        <v>191</v>
      </c>
      <c r="BP1019" t="s">
        <v>149</v>
      </c>
      <c r="BQ1019" t="s">
        <v>12603</v>
      </c>
      <c r="BV1019" t="s">
        <v>160</v>
      </c>
      <c r="BW1019" t="s">
        <v>8191</v>
      </c>
      <c r="BX1019">
        <v>1</v>
      </c>
      <c r="BY1019" t="s">
        <v>8173</v>
      </c>
      <c r="BZ1019" t="s">
        <v>8960</v>
      </c>
      <c r="CA1019" s="2">
        <v>41032</v>
      </c>
      <c r="CC1019" t="s">
        <v>9884</v>
      </c>
    </row>
    <row r="1020" spans="1:81">
      <c r="A1020">
        <f t="shared" si="15"/>
        <v>1018</v>
      </c>
      <c r="B1020" s="1" t="s">
        <v>149</v>
      </c>
      <c r="C1020" s="46" t="s">
        <v>5064</v>
      </c>
      <c r="D1020" s="47" t="s">
        <v>5064</v>
      </c>
      <c r="E1020" s="1" t="s">
        <v>149</v>
      </c>
      <c r="F1020" s="1" t="s">
        <v>5065</v>
      </c>
      <c r="H1020" s="1" t="s">
        <v>5066</v>
      </c>
      <c r="J1020" t="s">
        <v>312</v>
      </c>
      <c r="K1020" t="s">
        <v>313</v>
      </c>
      <c r="L1020">
        <v>560033</v>
      </c>
      <c r="M1020">
        <v>0</v>
      </c>
      <c r="N1020" t="s">
        <v>155</v>
      </c>
      <c r="T1020" t="s">
        <v>7399</v>
      </c>
      <c r="X1020" s="2">
        <v>41032</v>
      </c>
      <c r="Y1020" t="s">
        <v>5065</v>
      </c>
      <c r="Z1020" t="s">
        <v>167</v>
      </c>
      <c r="AA1020">
        <v>824150</v>
      </c>
      <c r="AB1020">
        <v>8240</v>
      </c>
      <c r="AD1020">
        <v>200000</v>
      </c>
      <c r="AH1020" t="s">
        <v>5067</v>
      </c>
      <c r="AI1020" t="s">
        <v>157</v>
      </c>
      <c r="AJ1020" t="s">
        <v>158</v>
      </c>
      <c r="AN1020">
        <v>4</v>
      </c>
      <c r="AP1020" t="s">
        <v>149</v>
      </c>
      <c r="AT1020" t="s">
        <v>149</v>
      </c>
      <c r="AU1020" t="s">
        <v>149</v>
      </c>
      <c r="AV1020" t="s">
        <v>149</v>
      </c>
      <c r="AW1020" t="s">
        <v>149</v>
      </c>
      <c r="AX1020" t="s">
        <v>149</v>
      </c>
      <c r="AY1020">
        <v>0</v>
      </c>
      <c r="AZ1020" t="s">
        <v>149</v>
      </c>
      <c r="BA1020" t="s">
        <v>169</v>
      </c>
      <c r="BB1020">
        <v>0</v>
      </c>
      <c r="BD1020" t="s">
        <v>160</v>
      </c>
      <c r="BE1020" t="s">
        <v>149</v>
      </c>
      <c r="BH1020">
        <v>0</v>
      </c>
      <c r="BJ1020" t="s">
        <v>149</v>
      </c>
      <c r="BK1020" t="s">
        <v>149</v>
      </c>
      <c r="BL1020" t="s">
        <v>149</v>
      </c>
      <c r="BM1020" t="s">
        <v>313</v>
      </c>
      <c r="BP1020" t="s">
        <v>149</v>
      </c>
      <c r="BQ1020" t="s">
        <v>12604</v>
      </c>
      <c r="BV1020" t="s">
        <v>160</v>
      </c>
      <c r="BW1020" t="s">
        <v>8230</v>
      </c>
      <c r="BX1020">
        <v>1</v>
      </c>
      <c r="BY1020" t="s">
        <v>8173</v>
      </c>
      <c r="BZ1020" t="s">
        <v>8961</v>
      </c>
      <c r="CA1020" s="2">
        <v>41032</v>
      </c>
      <c r="CC1020" t="s">
        <v>9885</v>
      </c>
    </row>
    <row r="1021" spans="1:81">
      <c r="A1021">
        <f t="shared" si="15"/>
        <v>1019</v>
      </c>
      <c r="B1021" s="1" t="s">
        <v>149</v>
      </c>
      <c r="C1021" s="46" t="s">
        <v>5068</v>
      </c>
      <c r="D1021" s="47" t="s">
        <v>5068</v>
      </c>
      <c r="E1021" s="1" t="s">
        <v>149</v>
      </c>
      <c r="F1021" s="1" t="s">
        <v>5069</v>
      </c>
      <c r="J1021" t="s">
        <v>153</v>
      </c>
      <c r="K1021" t="s">
        <v>154</v>
      </c>
      <c r="M1021">
        <v>0</v>
      </c>
      <c r="N1021" t="s">
        <v>155</v>
      </c>
      <c r="T1021" t="s">
        <v>13196</v>
      </c>
      <c r="X1021" s="2">
        <v>41036</v>
      </c>
      <c r="Y1021" t="s">
        <v>5069</v>
      </c>
      <c r="Z1021" t="s">
        <v>167</v>
      </c>
      <c r="AA1021">
        <v>515100</v>
      </c>
      <c r="AD1021">
        <v>200000</v>
      </c>
      <c r="AH1021" t="s">
        <v>5070</v>
      </c>
      <c r="AI1021" t="s">
        <v>157</v>
      </c>
      <c r="AJ1021" t="s">
        <v>158</v>
      </c>
      <c r="AN1021">
        <v>4</v>
      </c>
      <c r="AP1021" t="s">
        <v>149</v>
      </c>
      <c r="AT1021" t="s">
        <v>149</v>
      </c>
      <c r="AU1021" t="s">
        <v>149</v>
      </c>
      <c r="AV1021" t="s">
        <v>149</v>
      </c>
      <c r="AW1021" t="s">
        <v>149</v>
      </c>
      <c r="AX1021" t="s">
        <v>149</v>
      </c>
      <c r="AY1021">
        <v>0</v>
      </c>
      <c r="AZ1021" t="s">
        <v>149</v>
      </c>
      <c r="BA1021" t="s">
        <v>339</v>
      </c>
      <c r="BB1021">
        <v>0</v>
      </c>
      <c r="BD1021" t="s">
        <v>160</v>
      </c>
      <c r="BE1021" t="s">
        <v>149</v>
      </c>
      <c r="BH1021">
        <v>0</v>
      </c>
      <c r="BJ1021" t="s">
        <v>149</v>
      </c>
      <c r="BK1021" t="s">
        <v>149</v>
      </c>
      <c r="BL1021" t="s">
        <v>149</v>
      </c>
      <c r="BM1021" t="s">
        <v>154</v>
      </c>
      <c r="BP1021" t="s">
        <v>149</v>
      </c>
      <c r="BQ1021" t="s">
        <v>12605</v>
      </c>
      <c r="BV1021" t="s">
        <v>160</v>
      </c>
      <c r="BW1021" t="s">
        <v>8181</v>
      </c>
      <c r="BX1021">
        <v>1</v>
      </c>
      <c r="BY1021" t="s">
        <v>8173</v>
      </c>
      <c r="BZ1021" t="s">
        <v>8962</v>
      </c>
      <c r="CA1021" s="2">
        <v>41036</v>
      </c>
      <c r="CC1021" t="s">
        <v>9886</v>
      </c>
    </row>
    <row r="1022" spans="1:81">
      <c r="A1022">
        <f t="shared" si="15"/>
        <v>1020</v>
      </c>
      <c r="B1022" s="1" t="s">
        <v>149</v>
      </c>
      <c r="C1022" s="46" t="s">
        <v>5071</v>
      </c>
      <c r="D1022" s="47" t="s">
        <v>5071</v>
      </c>
      <c r="E1022" s="1" t="s">
        <v>149</v>
      </c>
      <c r="F1022" s="1" t="s">
        <v>5072</v>
      </c>
      <c r="H1022" s="1" t="s">
        <v>5073</v>
      </c>
      <c r="J1022" t="s">
        <v>153</v>
      </c>
      <c r="K1022" t="s">
        <v>154</v>
      </c>
      <c r="L1022">
        <v>110020</v>
      </c>
      <c r="M1022">
        <v>0</v>
      </c>
      <c r="N1022" t="s">
        <v>155</v>
      </c>
      <c r="X1022" s="2">
        <v>41036</v>
      </c>
      <c r="Y1022" t="s">
        <v>5072</v>
      </c>
      <c r="Z1022" t="s">
        <v>167</v>
      </c>
      <c r="AA1022">
        <v>515100</v>
      </c>
      <c r="AD1022">
        <v>200000</v>
      </c>
      <c r="AH1022" t="s">
        <v>5074</v>
      </c>
      <c r="AI1022" t="s">
        <v>157</v>
      </c>
      <c r="AJ1022" t="s">
        <v>158</v>
      </c>
      <c r="AN1022">
        <v>4</v>
      </c>
      <c r="AP1022" t="s">
        <v>149</v>
      </c>
      <c r="AT1022" t="s">
        <v>149</v>
      </c>
      <c r="AU1022" t="s">
        <v>149</v>
      </c>
      <c r="AV1022" t="s">
        <v>149</v>
      </c>
      <c r="AW1022" t="s">
        <v>149</v>
      </c>
      <c r="AX1022" t="s">
        <v>149</v>
      </c>
      <c r="AY1022">
        <v>0</v>
      </c>
      <c r="AZ1022" t="s">
        <v>149</v>
      </c>
      <c r="BA1022" t="s">
        <v>339</v>
      </c>
      <c r="BB1022">
        <v>0</v>
      </c>
      <c r="BD1022" t="s">
        <v>160</v>
      </c>
      <c r="BE1022" t="s">
        <v>149</v>
      </c>
      <c r="BH1022">
        <v>0</v>
      </c>
      <c r="BJ1022" t="s">
        <v>149</v>
      </c>
      <c r="BK1022" t="s">
        <v>149</v>
      </c>
      <c r="BL1022" t="s">
        <v>149</v>
      </c>
      <c r="BM1022" t="s">
        <v>154</v>
      </c>
      <c r="BP1022" t="s">
        <v>149</v>
      </c>
      <c r="BQ1022" t="s">
        <v>12606</v>
      </c>
      <c r="BV1022" t="s">
        <v>160</v>
      </c>
      <c r="BW1022" t="s">
        <v>8191</v>
      </c>
      <c r="BX1022">
        <v>1</v>
      </c>
      <c r="BY1022" t="s">
        <v>8173</v>
      </c>
      <c r="BZ1022" t="s">
        <v>8963</v>
      </c>
      <c r="CA1022" s="2">
        <v>41036</v>
      </c>
      <c r="CC1022" t="s">
        <v>9887</v>
      </c>
    </row>
    <row r="1023" spans="1:81">
      <c r="A1023">
        <f t="shared" si="15"/>
        <v>1021</v>
      </c>
      <c r="B1023" s="1" t="s">
        <v>149</v>
      </c>
      <c r="C1023" s="46" t="s">
        <v>5075</v>
      </c>
      <c r="D1023" s="47" t="s">
        <v>5075</v>
      </c>
      <c r="E1023" s="1" t="s">
        <v>149</v>
      </c>
      <c r="F1023" s="1" t="s">
        <v>5076</v>
      </c>
      <c r="H1023" s="1" t="s">
        <v>5077</v>
      </c>
      <c r="M1023">
        <v>0</v>
      </c>
      <c r="N1023" t="s">
        <v>184</v>
      </c>
      <c r="X1023" s="2">
        <v>41036</v>
      </c>
      <c r="Y1023" t="s">
        <v>5076</v>
      </c>
      <c r="Z1023" t="s">
        <v>178</v>
      </c>
      <c r="AA1023">
        <v>515000</v>
      </c>
      <c r="AD1023">
        <v>200000</v>
      </c>
      <c r="AH1023" t="s">
        <v>5078</v>
      </c>
      <c r="AI1023" t="s">
        <v>13222</v>
      </c>
      <c r="AJ1023" t="s">
        <v>186</v>
      </c>
      <c r="AN1023">
        <v>1</v>
      </c>
      <c r="AP1023" t="s">
        <v>149</v>
      </c>
      <c r="AT1023" t="s">
        <v>149</v>
      </c>
      <c r="AU1023" t="s">
        <v>149</v>
      </c>
      <c r="AV1023" t="s">
        <v>149</v>
      </c>
      <c r="AW1023" t="s">
        <v>149</v>
      </c>
      <c r="AX1023" t="s">
        <v>149</v>
      </c>
      <c r="AY1023">
        <v>0</v>
      </c>
      <c r="AZ1023" t="s">
        <v>149</v>
      </c>
      <c r="BA1023" t="s">
        <v>339</v>
      </c>
      <c r="BB1023">
        <v>0</v>
      </c>
      <c r="BD1023" t="s">
        <v>160</v>
      </c>
      <c r="BE1023" t="s">
        <v>149</v>
      </c>
      <c r="BH1023">
        <v>0</v>
      </c>
      <c r="BJ1023" t="s">
        <v>149</v>
      </c>
      <c r="BK1023" t="s">
        <v>149</v>
      </c>
      <c r="BL1023" t="s">
        <v>149</v>
      </c>
      <c r="BM1023" s="33" t="s">
        <v>11456</v>
      </c>
      <c r="BP1023" t="s">
        <v>149</v>
      </c>
      <c r="BV1023" t="s">
        <v>160</v>
      </c>
      <c r="CA1023" s="2"/>
    </row>
    <row r="1024" spans="1:81">
      <c r="A1024">
        <f t="shared" si="15"/>
        <v>1022</v>
      </c>
      <c r="B1024" s="1" t="s">
        <v>149</v>
      </c>
      <c r="C1024" s="46" t="s">
        <v>5079</v>
      </c>
      <c r="D1024" s="47" t="s">
        <v>5079</v>
      </c>
      <c r="E1024" s="1" t="s">
        <v>149</v>
      </c>
      <c r="F1024" s="1" t="s">
        <v>5080</v>
      </c>
      <c r="H1024" s="1" t="s">
        <v>5081</v>
      </c>
      <c r="M1024">
        <v>0</v>
      </c>
      <c r="N1024" t="s">
        <v>184</v>
      </c>
      <c r="X1024" s="2">
        <v>41036</v>
      </c>
      <c r="Y1024" t="s">
        <v>5080</v>
      </c>
      <c r="Z1024" t="s">
        <v>178</v>
      </c>
      <c r="AA1024">
        <v>515000</v>
      </c>
      <c r="AD1024">
        <v>200000</v>
      </c>
      <c r="AH1024" t="s">
        <v>5082</v>
      </c>
      <c r="AI1024" t="s">
        <v>13222</v>
      </c>
      <c r="AJ1024" t="s">
        <v>186</v>
      </c>
      <c r="AN1024">
        <v>1</v>
      </c>
      <c r="AP1024" t="s">
        <v>149</v>
      </c>
      <c r="AT1024" t="s">
        <v>149</v>
      </c>
      <c r="AU1024" t="s">
        <v>149</v>
      </c>
      <c r="AV1024" t="s">
        <v>149</v>
      </c>
      <c r="AW1024" t="s">
        <v>149</v>
      </c>
      <c r="AX1024" t="s">
        <v>149</v>
      </c>
      <c r="AY1024">
        <v>0</v>
      </c>
      <c r="AZ1024" t="s">
        <v>149</v>
      </c>
      <c r="BA1024" t="s">
        <v>339</v>
      </c>
      <c r="BB1024">
        <v>0</v>
      </c>
      <c r="BD1024" t="s">
        <v>160</v>
      </c>
      <c r="BE1024" t="s">
        <v>149</v>
      </c>
      <c r="BH1024">
        <v>0</v>
      </c>
      <c r="BJ1024" t="s">
        <v>149</v>
      </c>
      <c r="BK1024" t="s">
        <v>149</v>
      </c>
      <c r="BL1024" t="s">
        <v>149</v>
      </c>
      <c r="BM1024" s="33" t="s">
        <v>11456</v>
      </c>
      <c r="BP1024" t="s">
        <v>149</v>
      </c>
      <c r="BV1024" t="s">
        <v>160</v>
      </c>
      <c r="CA1024" s="2"/>
    </row>
    <row r="1025" spans="1:81">
      <c r="A1025">
        <f t="shared" si="15"/>
        <v>1023</v>
      </c>
      <c r="B1025" s="1" t="s">
        <v>149</v>
      </c>
      <c r="C1025" s="46" t="s">
        <v>5083</v>
      </c>
      <c r="D1025" s="47" t="s">
        <v>5083</v>
      </c>
      <c r="E1025" s="1" t="s">
        <v>149</v>
      </c>
      <c r="F1025" s="1" t="s">
        <v>5084</v>
      </c>
      <c r="H1025" s="1" t="s">
        <v>4812</v>
      </c>
      <c r="I1025" t="s">
        <v>4417</v>
      </c>
      <c r="J1025" t="s">
        <v>253</v>
      </c>
      <c r="K1025" t="s">
        <v>191</v>
      </c>
      <c r="L1025">
        <v>400013</v>
      </c>
      <c r="M1025">
        <v>0</v>
      </c>
      <c r="N1025" t="s">
        <v>155</v>
      </c>
      <c r="X1025" s="2">
        <v>41036</v>
      </c>
      <c r="Y1025" t="s">
        <v>5084</v>
      </c>
      <c r="Z1025" t="s">
        <v>167</v>
      </c>
      <c r="AA1025">
        <v>817100</v>
      </c>
      <c r="AD1025">
        <v>200000</v>
      </c>
      <c r="AI1025" t="s">
        <v>157</v>
      </c>
      <c r="AJ1025" t="s">
        <v>158</v>
      </c>
      <c r="AN1025">
        <v>4</v>
      </c>
      <c r="AP1025" t="s">
        <v>149</v>
      </c>
      <c r="AT1025" t="s">
        <v>149</v>
      </c>
      <c r="AU1025" t="s">
        <v>149</v>
      </c>
      <c r="AV1025" t="s">
        <v>149</v>
      </c>
      <c r="AW1025" t="s">
        <v>149</v>
      </c>
      <c r="AX1025" t="s">
        <v>149</v>
      </c>
      <c r="AY1025">
        <v>0</v>
      </c>
      <c r="AZ1025" t="s">
        <v>149</v>
      </c>
      <c r="BA1025" t="s">
        <v>217</v>
      </c>
      <c r="BB1025">
        <v>0</v>
      </c>
      <c r="BD1025" t="s">
        <v>160</v>
      </c>
      <c r="BE1025" t="s">
        <v>149</v>
      </c>
      <c r="BH1025">
        <v>0</v>
      </c>
      <c r="BJ1025" t="s">
        <v>149</v>
      </c>
      <c r="BK1025" t="s">
        <v>149</v>
      </c>
      <c r="BL1025" t="s">
        <v>149</v>
      </c>
      <c r="BM1025" t="s">
        <v>191</v>
      </c>
      <c r="BP1025" t="s">
        <v>149</v>
      </c>
      <c r="BV1025" t="s">
        <v>160</v>
      </c>
      <c r="CA1025" s="2"/>
    </row>
    <row r="1026" spans="1:81">
      <c r="A1026">
        <f t="shared" si="15"/>
        <v>1024</v>
      </c>
      <c r="B1026" s="1" t="s">
        <v>149</v>
      </c>
      <c r="C1026" s="46" t="s">
        <v>5085</v>
      </c>
      <c r="D1026" s="47" t="s">
        <v>5085</v>
      </c>
      <c r="E1026" s="1" t="s">
        <v>149</v>
      </c>
      <c r="F1026" s="1" t="s">
        <v>5086</v>
      </c>
      <c r="H1026" s="1" t="s">
        <v>5087</v>
      </c>
      <c r="I1026" t="s">
        <v>5088</v>
      </c>
      <c r="J1026" t="s">
        <v>312</v>
      </c>
      <c r="K1026" t="s">
        <v>313</v>
      </c>
      <c r="M1026">
        <v>0</v>
      </c>
      <c r="N1026" t="s">
        <v>155</v>
      </c>
      <c r="X1026" s="2">
        <v>41036</v>
      </c>
      <c r="Y1026" t="s">
        <v>5086</v>
      </c>
      <c r="Z1026" t="s">
        <v>216</v>
      </c>
      <c r="AA1026">
        <v>713025</v>
      </c>
      <c r="AD1026">
        <v>200000</v>
      </c>
      <c r="AH1026" t="s">
        <v>5089</v>
      </c>
      <c r="AI1026" t="s">
        <v>157</v>
      </c>
      <c r="AJ1026" t="s">
        <v>158</v>
      </c>
      <c r="AN1026">
        <v>4</v>
      </c>
      <c r="AP1026" t="s">
        <v>149</v>
      </c>
      <c r="AT1026" t="s">
        <v>149</v>
      </c>
      <c r="AU1026" t="s">
        <v>149</v>
      </c>
      <c r="AV1026" t="s">
        <v>149</v>
      </c>
      <c r="AW1026" t="s">
        <v>149</v>
      </c>
      <c r="AX1026" t="s">
        <v>149</v>
      </c>
      <c r="AY1026">
        <v>0</v>
      </c>
      <c r="AZ1026" t="s">
        <v>149</v>
      </c>
      <c r="BA1026" t="s">
        <v>217</v>
      </c>
      <c r="BB1026">
        <v>0</v>
      </c>
      <c r="BD1026" t="s">
        <v>160</v>
      </c>
      <c r="BE1026" t="s">
        <v>149</v>
      </c>
      <c r="BH1026">
        <v>0</v>
      </c>
      <c r="BJ1026" t="s">
        <v>149</v>
      </c>
      <c r="BK1026" t="s">
        <v>149</v>
      </c>
      <c r="BL1026" t="s">
        <v>149</v>
      </c>
      <c r="BM1026" t="s">
        <v>313</v>
      </c>
      <c r="BP1026" t="s">
        <v>149</v>
      </c>
      <c r="BQ1026" t="s">
        <v>12607</v>
      </c>
      <c r="BV1026" t="s">
        <v>160</v>
      </c>
      <c r="BW1026" t="s">
        <v>8178</v>
      </c>
      <c r="BX1026">
        <v>1</v>
      </c>
      <c r="BY1026" t="s">
        <v>8173</v>
      </c>
      <c r="BZ1026" t="s">
        <v>8964</v>
      </c>
      <c r="CA1026" s="2">
        <v>41036</v>
      </c>
      <c r="CC1026" t="s">
        <v>9888</v>
      </c>
    </row>
    <row r="1027" spans="1:81">
      <c r="A1027">
        <f t="shared" si="15"/>
        <v>1025</v>
      </c>
      <c r="B1027" s="1" t="s">
        <v>149</v>
      </c>
      <c r="C1027" s="46" t="s">
        <v>5090</v>
      </c>
      <c r="D1027" s="47" t="s">
        <v>5090</v>
      </c>
      <c r="E1027" s="1" t="s">
        <v>149</v>
      </c>
      <c r="F1027" s="1" t="s">
        <v>5091</v>
      </c>
      <c r="H1027" s="1" t="s">
        <v>5092</v>
      </c>
      <c r="J1027" t="s">
        <v>2020</v>
      </c>
      <c r="K1027" t="s">
        <v>166</v>
      </c>
      <c r="L1027">
        <v>123401</v>
      </c>
      <c r="M1027">
        <v>0</v>
      </c>
      <c r="N1027" t="s">
        <v>155</v>
      </c>
      <c r="X1027" s="2">
        <v>41036</v>
      </c>
      <c r="Y1027" t="s">
        <v>5091</v>
      </c>
      <c r="Z1027" t="s">
        <v>216</v>
      </c>
      <c r="AA1027">
        <v>713025</v>
      </c>
      <c r="AD1027">
        <v>200000</v>
      </c>
      <c r="AH1027" t="s">
        <v>5093</v>
      </c>
      <c r="AI1027" t="s">
        <v>157</v>
      </c>
      <c r="AJ1027" t="s">
        <v>158</v>
      </c>
      <c r="AN1027">
        <v>4</v>
      </c>
      <c r="AP1027" t="s">
        <v>149</v>
      </c>
      <c r="AT1027" t="s">
        <v>149</v>
      </c>
      <c r="AU1027" t="s">
        <v>149</v>
      </c>
      <c r="AV1027" t="s">
        <v>149</v>
      </c>
      <c r="AW1027" t="s">
        <v>149</v>
      </c>
      <c r="AX1027" t="s">
        <v>149</v>
      </c>
      <c r="AY1027">
        <v>0</v>
      </c>
      <c r="AZ1027" t="s">
        <v>149</v>
      </c>
      <c r="BA1027" t="s">
        <v>217</v>
      </c>
      <c r="BB1027">
        <v>0</v>
      </c>
      <c r="BD1027" t="s">
        <v>160</v>
      </c>
      <c r="BE1027" t="s">
        <v>149</v>
      </c>
      <c r="BH1027">
        <v>0</v>
      </c>
      <c r="BJ1027" t="s">
        <v>149</v>
      </c>
      <c r="BK1027" t="s">
        <v>149</v>
      </c>
      <c r="BL1027" t="s">
        <v>149</v>
      </c>
      <c r="BM1027" t="s">
        <v>166</v>
      </c>
      <c r="BP1027" t="s">
        <v>149</v>
      </c>
      <c r="BV1027" t="s">
        <v>160</v>
      </c>
      <c r="BW1027" t="s">
        <v>8178</v>
      </c>
      <c r="BX1027">
        <v>1</v>
      </c>
      <c r="BY1027" t="s">
        <v>8173</v>
      </c>
      <c r="BZ1027" t="s">
        <v>8965</v>
      </c>
      <c r="CA1027" s="2">
        <v>41036</v>
      </c>
      <c r="CC1027" t="s">
        <v>9471</v>
      </c>
    </row>
    <row r="1028" spans="1:81">
      <c r="A1028">
        <f t="shared" ref="A1028:A1091" si="16">A1027+1</f>
        <v>1026</v>
      </c>
      <c r="B1028" s="1" t="s">
        <v>149</v>
      </c>
      <c r="C1028" s="46" t="s">
        <v>5094</v>
      </c>
      <c r="D1028" s="47" t="s">
        <v>5094</v>
      </c>
      <c r="E1028" s="1" t="s">
        <v>149</v>
      </c>
      <c r="F1028" s="1" t="s">
        <v>5095</v>
      </c>
      <c r="J1028" t="s">
        <v>5096</v>
      </c>
      <c r="M1028">
        <v>0</v>
      </c>
      <c r="N1028" t="s">
        <v>5097</v>
      </c>
      <c r="T1028" t="s">
        <v>13197</v>
      </c>
      <c r="X1028" s="2">
        <v>41037</v>
      </c>
      <c r="Y1028" t="s">
        <v>5095</v>
      </c>
      <c r="Z1028" t="s">
        <v>156</v>
      </c>
      <c r="AA1028">
        <v>140000</v>
      </c>
      <c r="AD1028">
        <v>200000</v>
      </c>
      <c r="AH1028" t="s">
        <v>5098</v>
      </c>
      <c r="AI1028" t="s">
        <v>13222</v>
      </c>
      <c r="AJ1028" t="s">
        <v>186</v>
      </c>
      <c r="AN1028">
        <v>1</v>
      </c>
      <c r="AP1028" t="s">
        <v>149</v>
      </c>
      <c r="AR1028" t="s">
        <v>5094</v>
      </c>
      <c r="AT1028" t="s">
        <v>149</v>
      </c>
      <c r="AU1028" t="s">
        <v>149</v>
      </c>
      <c r="AV1028" t="s">
        <v>149</v>
      </c>
      <c r="AW1028" t="s">
        <v>149</v>
      </c>
      <c r="AX1028" t="s">
        <v>149</v>
      </c>
      <c r="AY1028">
        <v>0</v>
      </c>
      <c r="AZ1028" t="s">
        <v>149</v>
      </c>
      <c r="BA1028" t="s">
        <v>323</v>
      </c>
      <c r="BB1028">
        <v>0</v>
      </c>
      <c r="BD1028" t="s">
        <v>160</v>
      </c>
      <c r="BE1028" t="s">
        <v>149</v>
      </c>
      <c r="BH1028">
        <v>0</v>
      </c>
      <c r="BJ1028" t="s">
        <v>149</v>
      </c>
      <c r="BK1028" t="s">
        <v>149</v>
      </c>
      <c r="BL1028" t="s">
        <v>149</v>
      </c>
      <c r="BM1028" s="33" t="s">
        <v>11456</v>
      </c>
      <c r="BP1028" t="s">
        <v>149</v>
      </c>
      <c r="BV1028" t="s">
        <v>160</v>
      </c>
      <c r="CA1028" s="2"/>
    </row>
    <row r="1029" spans="1:81">
      <c r="A1029">
        <f t="shared" si="16"/>
        <v>1027</v>
      </c>
      <c r="B1029" s="1" t="s">
        <v>149</v>
      </c>
      <c r="C1029" s="46" t="s">
        <v>5099</v>
      </c>
      <c r="D1029" s="47" t="s">
        <v>5099</v>
      </c>
      <c r="E1029" s="1" t="s">
        <v>149</v>
      </c>
      <c r="F1029" s="1" t="s">
        <v>5100</v>
      </c>
      <c r="H1029" s="1" t="s">
        <v>5101</v>
      </c>
      <c r="I1029" t="s">
        <v>5102</v>
      </c>
      <c r="J1029" t="s">
        <v>312</v>
      </c>
      <c r="K1029" t="s">
        <v>313</v>
      </c>
      <c r="L1029">
        <v>560086</v>
      </c>
      <c r="M1029">
        <v>0</v>
      </c>
      <c r="N1029" t="s">
        <v>155</v>
      </c>
      <c r="X1029" s="2">
        <v>41037</v>
      </c>
      <c r="Y1029" t="s">
        <v>5100</v>
      </c>
      <c r="Z1029" t="s">
        <v>178</v>
      </c>
      <c r="AA1029">
        <v>515000</v>
      </c>
      <c r="AD1029">
        <v>200000</v>
      </c>
      <c r="AH1029" t="s">
        <v>5103</v>
      </c>
      <c r="AI1029" t="s">
        <v>157</v>
      </c>
      <c r="AJ1029" t="s">
        <v>158</v>
      </c>
      <c r="AN1029">
        <v>4</v>
      </c>
      <c r="AP1029" t="s">
        <v>149</v>
      </c>
      <c r="AT1029" t="s">
        <v>149</v>
      </c>
      <c r="AU1029" t="s">
        <v>149</v>
      </c>
      <c r="AV1029" t="s">
        <v>149</v>
      </c>
      <c r="AW1029" t="s">
        <v>149</v>
      </c>
      <c r="AX1029" t="s">
        <v>149</v>
      </c>
      <c r="AY1029">
        <v>0</v>
      </c>
      <c r="AZ1029" t="s">
        <v>149</v>
      </c>
      <c r="BA1029" t="s">
        <v>339</v>
      </c>
      <c r="BB1029">
        <v>0</v>
      </c>
      <c r="BD1029" t="s">
        <v>160</v>
      </c>
      <c r="BE1029" t="s">
        <v>149</v>
      </c>
      <c r="BH1029">
        <v>0</v>
      </c>
      <c r="BJ1029" t="s">
        <v>149</v>
      </c>
      <c r="BK1029" t="s">
        <v>149</v>
      </c>
      <c r="BL1029" t="s">
        <v>149</v>
      </c>
      <c r="BM1029" t="s">
        <v>313</v>
      </c>
      <c r="BP1029" t="s">
        <v>149</v>
      </c>
      <c r="BQ1029" t="s">
        <v>12608</v>
      </c>
      <c r="BV1029" t="s">
        <v>160</v>
      </c>
      <c r="BW1029" t="s">
        <v>8191</v>
      </c>
      <c r="BX1029">
        <v>1</v>
      </c>
      <c r="BY1029" t="s">
        <v>8173</v>
      </c>
      <c r="BZ1029" t="s">
        <v>8966</v>
      </c>
      <c r="CA1029" s="2">
        <v>41037</v>
      </c>
      <c r="CC1029" t="s">
        <v>9889</v>
      </c>
    </row>
    <row r="1030" spans="1:81">
      <c r="A1030">
        <f t="shared" si="16"/>
        <v>1028</v>
      </c>
      <c r="B1030" s="1" t="s">
        <v>149</v>
      </c>
      <c r="C1030" s="46" t="s">
        <v>5104</v>
      </c>
      <c r="D1030" s="47" t="s">
        <v>5104</v>
      </c>
      <c r="E1030" s="1" t="s">
        <v>149</v>
      </c>
      <c r="F1030" s="1" t="s">
        <v>5105</v>
      </c>
      <c r="H1030" s="1" t="s">
        <v>5106</v>
      </c>
      <c r="I1030" t="s">
        <v>5107</v>
      </c>
      <c r="J1030" t="s">
        <v>190</v>
      </c>
      <c r="K1030" t="s">
        <v>191</v>
      </c>
      <c r="L1030">
        <v>410501</v>
      </c>
      <c r="M1030">
        <v>0</v>
      </c>
      <c r="N1030" t="s">
        <v>155</v>
      </c>
      <c r="X1030" s="2">
        <v>41037</v>
      </c>
      <c r="Y1030" t="s">
        <v>5105</v>
      </c>
      <c r="Z1030" t="s">
        <v>178</v>
      </c>
      <c r="AA1030">
        <v>515000</v>
      </c>
      <c r="AD1030">
        <v>200000</v>
      </c>
      <c r="AH1030" t="s">
        <v>5108</v>
      </c>
      <c r="AI1030" t="s">
        <v>157</v>
      </c>
      <c r="AJ1030" t="s">
        <v>158</v>
      </c>
      <c r="AN1030">
        <v>4</v>
      </c>
      <c r="AP1030" t="s">
        <v>149</v>
      </c>
      <c r="AT1030" t="s">
        <v>149</v>
      </c>
      <c r="AU1030" t="s">
        <v>149</v>
      </c>
      <c r="AV1030" t="s">
        <v>149</v>
      </c>
      <c r="AW1030" t="s">
        <v>149</v>
      </c>
      <c r="AX1030" t="s">
        <v>149</v>
      </c>
      <c r="AY1030">
        <v>0</v>
      </c>
      <c r="AZ1030" t="s">
        <v>149</v>
      </c>
      <c r="BA1030" t="s">
        <v>339</v>
      </c>
      <c r="BB1030">
        <v>0</v>
      </c>
      <c r="BD1030" t="s">
        <v>160</v>
      </c>
      <c r="BE1030" t="s">
        <v>149</v>
      </c>
      <c r="BH1030">
        <v>0</v>
      </c>
      <c r="BJ1030" t="s">
        <v>149</v>
      </c>
      <c r="BK1030" t="s">
        <v>149</v>
      </c>
      <c r="BL1030" t="s">
        <v>149</v>
      </c>
      <c r="BM1030" t="s">
        <v>191</v>
      </c>
      <c r="BP1030" t="s">
        <v>149</v>
      </c>
      <c r="BQ1030" t="s">
        <v>12609</v>
      </c>
      <c r="BV1030" t="s">
        <v>160</v>
      </c>
      <c r="BW1030" t="s">
        <v>8191</v>
      </c>
      <c r="BX1030">
        <v>1</v>
      </c>
      <c r="BY1030" t="s">
        <v>8173</v>
      </c>
      <c r="BZ1030" t="s">
        <v>8967</v>
      </c>
      <c r="CA1030" s="2">
        <v>41037</v>
      </c>
      <c r="CC1030" t="s">
        <v>9890</v>
      </c>
    </row>
    <row r="1031" spans="1:81">
      <c r="A1031">
        <f t="shared" si="16"/>
        <v>1029</v>
      </c>
      <c r="B1031" s="1" t="s">
        <v>149</v>
      </c>
      <c r="C1031" s="46" t="s">
        <v>5109</v>
      </c>
      <c r="D1031" s="47" t="s">
        <v>5109</v>
      </c>
      <c r="E1031" s="1" t="s">
        <v>149</v>
      </c>
      <c r="F1031" s="1" t="s">
        <v>5110</v>
      </c>
      <c r="H1031" s="1" t="s">
        <v>5111</v>
      </c>
      <c r="J1031" t="s">
        <v>253</v>
      </c>
      <c r="K1031" t="s">
        <v>191</v>
      </c>
      <c r="L1031">
        <v>400010</v>
      </c>
      <c r="M1031">
        <v>0</v>
      </c>
      <c r="N1031" t="s">
        <v>155</v>
      </c>
      <c r="T1031" t="s">
        <v>13198</v>
      </c>
      <c r="X1031" s="2">
        <v>41040</v>
      </c>
      <c r="Y1031" t="s">
        <v>5110</v>
      </c>
      <c r="Z1031" t="s">
        <v>167</v>
      </c>
      <c r="AA1031">
        <v>515100</v>
      </c>
      <c r="AD1031">
        <v>200000</v>
      </c>
      <c r="AH1031" t="s">
        <v>5112</v>
      </c>
      <c r="AI1031" t="s">
        <v>157</v>
      </c>
      <c r="AJ1031" t="s">
        <v>158</v>
      </c>
      <c r="AN1031">
        <v>4</v>
      </c>
      <c r="AP1031" t="s">
        <v>149</v>
      </c>
      <c r="AT1031" t="s">
        <v>149</v>
      </c>
      <c r="AU1031" t="s">
        <v>149</v>
      </c>
      <c r="AV1031" t="s">
        <v>149</v>
      </c>
      <c r="AW1031" t="s">
        <v>149</v>
      </c>
      <c r="AX1031" t="s">
        <v>149</v>
      </c>
      <c r="AY1031">
        <v>0</v>
      </c>
      <c r="AZ1031" t="s">
        <v>149</v>
      </c>
      <c r="BA1031" t="s">
        <v>217</v>
      </c>
      <c r="BB1031">
        <v>0</v>
      </c>
      <c r="BD1031" t="s">
        <v>160</v>
      </c>
      <c r="BE1031" t="s">
        <v>149</v>
      </c>
      <c r="BH1031">
        <v>0</v>
      </c>
      <c r="BJ1031" t="s">
        <v>149</v>
      </c>
      <c r="BK1031" t="s">
        <v>149</v>
      </c>
      <c r="BL1031" t="s">
        <v>149</v>
      </c>
      <c r="BM1031" t="s">
        <v>191</v>
      </c>
      <c r="BP1031" t="s">
        <v>149</v>
      </c>
      <c r="BQ1031" t="s">
        <v>12610</v>
      </c>
      <c r="BV1031" t="s">
        <v>160</v>
      </c>
      <c r="BW1031" t="s">
        <v>8198</v>
      </c>
      <c r="BX1031">
        <v>1</v>
      </c>
      <c r="BY1031" t="s">
        <v>8173</v>
      </c>
      <c r="BZ1031" t="s">
        <v>8968</v>
      </c>
      <c r="CA1031" s="2">
        <v>41040</v>
      </c>
      <c r="CC1031" t="s">
        <v>9891</v>
      </c>
    </row>
    <row r="1032" spans="1:81">
      <c r="A1032">
        <f t="shared" si="16"/>
        <v>1030</v>
      </c>
      <c r="B1032" s="1" t="s">
        <v>149</v>
      </c>
      <c r="C1032" s="46" t="s">
        <v>5115</v>
      </c>
      <c r="D1032" s="47" t="s">
        <v>5115</v>
      </c>
      <c r="E1032" s="1" t="s">
        <v>149</v>
      </c>
      <c r="F1032" s="1" t="s">
        <v>5116</v>
      </c>
      <c r="H1032" s="1" t="s">
        <v>5117</v>
      </c>
      <c r="I1032" t="s">
        <v>5118</v>
      </c>
      <c r="J1032" t="s">
        <v>660</v>
      </c>
      <c r="K1032" t="s">
        <v>661</v>
      </c>
      <c r="L1032">
        <v>500039</v>
      </c>
      <c r="M1032">
        <v>0</v>
      </c>
      <c r="N1032" t="s">
        <v>155</v>
      </c>
      <c r="X1032" s="2">
        <v>41044</v>
      </c>
      <c r="Y1032" t="s">
        <v>5116</v>
      </c>
      <c r="Z1032" t="s">
        <v>216</v>
      </c>
      <c r="AA1032">
        <v>713025</v>
      </c>
      <c r="AD1032">
        <v>200000</v>
      </c>
      <c r="AI1032" t="s">
        <v>157</v>
      </c>
      <c r="AJ1032" t="s">
        <v>158</v>
      </c>
      <c r="AN1032">
        <v>4</v>
      </c>
      <c r="AP1032" t="s">
        <v>149</v>
      </c>
      <c r="AT1032" t="s">
        <v>149</v>
      </c>
      <c r="AU1032" t="s">
        <v>149</v>
      </c>
      <c r="AV1032" t="s">
        <v>149</v>
      </c>
      <c r="AW1032" t="s">
        <v>149</v>
      </c>
      <c r="AX1032" t="s">
        <v>149</v>
      </c>
      <c r="AY1032">
        <v>0</v>
      </c>
      <c r="AZ1032" t="s">
        <v>149</v>
      </c>
      <c r="BA1032" t="s">
        <v>217</v>
      </c>
      <c r="BB1032">
        <v>0</v>
      </c>
      <c r="BD1032" t="s">
        <v>160</v>
      </c>
      <c r="BE1032" t="s">
        <v>149</v>
      </c>
      <c r="BH1032">
        <v>0</v>
      </c>
      <c r="BJ1032" t="s">
        <v>149</v>
      </c>
      <c r="BK1032" t="s">
        <v>149</v>
      </c>
      <c r="BL1032" t="s">
        <v>149</v>
      </c>
      <c r="BM1032" t="s">
        <v>661</v>
      </c>
      <c r="BP1032" t="s">
        <v>149</v>
      </c>
      <c r="BV1032" t="s">
        <v>160</v>
      </c>
      <c r="BW1032" t="s">
        <v>8178</v>
      </c>
      <c r="BX1032">
        <v>1</v>
      </c>
      <c r="BY1032" t="s">
        <v>8173</v>
      </c>
      <c r="BZ1032" t="s">
        <v>8969</v>
      </c>
      <c r="CA1032" s="2">
        <v>41044</v>
      </c>
      <c r="CC1032" t="s">
        <v>9892</v>
      </c>
    </row>
    <row r="1033" spans="1:81">
      <c r="A1033">
        <f t="shared" si="16"/>
        <v>1031</v>
      </c>
      <c r="B1033" s="1" t="s">
        <v>149</v>
      </c>
      <c r="C1033" s="46" t="s">
        <v>5119</v>
      </c>
      <c r="D1033" s="47" t="s">
        <v>5119</v>
      </c>
      <c r="E1033" s="1" t="s">
        <v>149</v>
      </c>
      <c r="F1033" s="1" t="s">
        <v>5120</v>
      </c>
      <c r="H1033" s="1" t="s">
        <v>5121</v>
      </c>
      <c r="J1033" t="s">
        <v>165</v>
      </c>
      <c r="K1033" t="s">
        <v>166</v>
      </c>
      <c r="M1033">
        <v>0</v>
      </c>
      <c r="N1033" t="s">
        <v>155</v>
      </c>
      <c r="X1033" s="2">
        <v>41045</v>
      </c>
      <c r="Y1033" t="s">
        <v>5120</v>
      </c>
      <c r="Z1033" t="s">
        <v>216</v>
      </c>
      <c r="AA1033">
        <v>713025</v>
      </c>
      <c r="AD1033">
        <v>200000</v>
      </c>
      <c r="AI1033" t="s">
        <v>157</v>
      </c>
      <c r="AJ1033" t="s">
        <v>158</v>
      </c>
      <c r="AN1033">
        <v>4</v>
      </c>
      <c r="AP1033" t="s">
        <v>149</v>
      </c>
      <c r="AT1033" t="s">
        <v>149</v>
      </c>
      <c r="AU1033" t="s">
        <v>149</v>
      </c>
      <c r="AV1033" t="s">
        <v>149</v>
      </c>
      <c r="AW1033" t="s">
        <v>149</v>
      </c>
      <c r="AX1033" t="s">
        <v>149</v>
      </c>
      <c r="AY1033">
        <v>0</v>
      </c>
      <c r="AZ1033" t="s">
        <v>149</v>
      </c>
      <c r="BA1033" t="s">
        <v>217</v>
      </c>
      <c r="BB1033">
        <v>0</v>
      </c>
      <c r="BD1033" t="s">
        <v>160</v>
      </c>
      <c r="BE1033" t="s">
        <v>149</v>
      </c>
      <c r="BH1033">
        <v>0</v>
      </c>
      <c r="BJ1033" t="s">
        <v>149</v>
      </c>
      <c r="BK1033" t="s">
        <v>149</v>
      </c>
      <c r="BL1033" t="s">
        <v>149</v>
      </c>
      <c r="BM1033" t="s">
        <v>166</v>
      </c>
      <c r="BP1033" t="s">
        <v>149</v>
      </c>
      <c r="BQ1033" t="s">
        <v>12611</v>
      </c>
      <c r="BV1033" t="s">
        <v>160</v>
      </c>
      <c r="BW1033" t="s">
        <v>8178</v>
      </c>
      <c r="BX1033">
        <v>1</v>
      </c>
      <c r="BY1033" t="s">
        <v>8173</v>
      </c>
      <c r="BZ1033" t="s">
        <v>8970</v>
      </c>
      <c r="CA1033" s="2">
        <v>41045</v>
      </c>
      <c r="CC1033" t="s">
        <v>9893</v>
      </c>
    </row>
    <row r="1034" spans="1:81">
      <c r="A1034">
        <f t="shared" si="16"/>
        <v>1032</v>
      </c>
      <c r="B1034" s="1" t="s">
        <v>149</v>
      </c>
      <c r="C1034" s="46" t="s">
        <v>5122</v>
      </c>
      <c r="D1034" s="47" t="s">
        <v>5122</v>
      </c>
      <c r="E1034" s="1" t="s">
        <v>149</v>
      </c>
      <c r="F1034" s="1" t="s">
        <v>5123</v>
      </c>
      <c r="H1034" s="1" t="s">
        <v>5124</v>
      </c>
      <c r="I1034" t="s">
        <v>5125</v>
      </c>
      <c r="J1034" t="s">
        <v>253</v>
      </c>
      <c r="K1034" t="s">
        <v>191</v>
      </c>
      <c r="M1034">
        <v>0</v>
      </c>
      <c r="N1034" t="s">
        <v>155</v>
      </c>
      <c r="X1034" s="2">
        <v>41045</v>
      </c>
      <c r="Y1034" t="s">
        <v>5123</v>
      </c>
      <c r="Z1034" t="s">
        <v>216</v>
      </c>
      <c r="AA1034">
        <v>713025</v>
      </c>
      <c r="AD1034">
        <v>200000</v>
      </c>
      <c r="AH1034" t="s">
        <v>5126</v>
      </c>
      <c r="AI1034" t="s">
        <v>157</v>
      </c>
      <c r="AJ1034" t="s">
        <v>158</v>
      </c>
      <c r="AN1034">
        <v>4</v>
      </c>
      <c r="AP1034" t="s">
        <v>149</v>
      </c>
      <c r="AT1034" t="s">
        <v>149</v>
      </c>
      <c r="AU1034" t="s">
        <v>149</v>
      </c>
      <c r="AV1034" t="s">
        <v>149</v>
      </c>
      <c r="AW1034" t="s">
        <v>149</v>
      </c>
      <c r="AX1034" t="s">
        <v>149</v>
      </c>
      <c r="AY1034">
        <v>0</v>
      </c>
      <c r="AZ1034" t="s">
        <v>149</v>
      </c>
      <c r="BA1034" t="s">
        <v>217</v>
      </c>
      <c r="BB1034">
        <v>0</v>
      </c>
      <c r="BD1034" t="s">
        <v>160</v>
      </c>
      <c r="BE1034" t="s">
        <v>149</v>
      </c>
      <c r="BH1034">
        <v>0</v>
      </c>
      <c r="BJ1034" t="s">
        <v>149</v>
      </c>
      <c r="BK1034" t="s">
        <v>149</v>
      </c>
      <c r="BL1034" t="s">
        <v>149</v>
      </c>
      <c r="BM1034" t="s">
        <v>191</v>
      </c>
      <c r="BP1034" t="s">
        <v>149</v>
      </c>
      <c r="BQ1034" t="s">
        <v>12612</v>
      </c>
      <c r="BV1034" t="s">
        <v>160</v>
      </c>
      <c r="BW1034" t="s">
        <v>8178</v>
      </c>
      <c r="BX1034">
        <v>1</v>
      </c>
      <c r="BY1034" t="s">
        <v>8173</v>
      </c>
      <c r="BZ1034" t="s">
        <v>8971</v>
      </c>
      <c r="CA1034" s="2">
        <v>41045</v>
      </c>
      <c r="CC1034" t="s">
        <v>9894</v>
      </c>
    </row>
    <row r="1035" spans="1:81">
      <c r="A1035">
        <f t="shared" si="16"/>
        <v>1033</v>
      </c>
      <c r="B1035" s="1" t="s">
        <v>149</v>
      </c>
      <c r="C1035" s="46" t="s">
        <v>5127</v>
      </c>
      <c r="D1035" s="47" t="s">
        <v>5127</v>
      </c>
      <c r="E1035" s="1" t="s">
        <v>149</v>
      </c>
      <c r="F1035" s="1" t="s">
        <v>5128</v>
      </c>
      <c r="H1035" s="1" t="s">
        <v>5129</v>
      </c>
      <c r="I1035" t="s">
        <v>5130</v>
      </c>
      <c r="J1035" t="s">
        <v>165</v>
      </c>
      <c r="K1035" t="s">
        <v>166</v>
      </c>
      <c r="L1035">
        <v>122002</v>
      </c>
      <c r="M1035">
        <v>0</v>
      </c>
      <c r="N1035" t="s">
        <v>155</v>
      </c>
      <c r="X1035" s="2">
        <v>41046</v>
      </c>
      <c r="Y1035" t="s">
        <v>5128</v>
      </c>
      <c r="Z1035" t="s">
        <v>178</v>
      </c>
      <c r="AA1035">
        <v>515000</v>
      </c>
      <c r="AD1035">
        <v>200000</v>
      </c>
      <c r="AH1035" t="s">
        <v>5131</v>
      </c>
      <c r="AI1035" t="s">
        <v>157</v>
      </c>
      <c r="AJ1035" t="s">
        <v>158</v>
      </c>
      <c r="AN1035">
        <v>4</v>
      </c>
      <c r="AP1035" t="s">
        <v>149</v>
      </c>
      <c r="AT1035" t="s">
        <v>149</v>
      </c>
      <c r="AU1035" t="s">
        <v>149</v>
      </c>
      <c r="AV1035" t="s">
        <v>149</v>
      </c>
      <c r="AW1035" t="s">
        <v>149</v>
      </c>
      <c r="AX1035" t="s">
        <v>149</v>
      </c>
      <c r="AY1035">
        <v>0</v>
      </c>
      <c r="AZ1035" t="s">
        <v>149</v>
      </c>
      <c r="BA1035" t="s">
        <v>339</v>
      </c>
      <c r="BB1035">
        <v>0</v>
      </c>
      <c r="BD1035" t="s">
        <v>160</v>
      </c>
      <c r="BE1035" t="s">
        <v>149</v>
      </c>
      <c r="BH1035">
        <v>0</v>
      </c>
      <c r="BJ1035" t="s">
        <v>149</v>
      </c>
      <c r="BK1035" t="s">
        <v>149</v>
      </c>
      <c r="BL1035" t="s">
        <v>149</v>
      </c>
      <c r="BM1035" t="s">
        <v>166</v>
      </c>
      <c r="BP1035" t="s">
        <v>149</v>
      </c>
      <c r="BQ1035" t="s">
        <v>12613</v>
      </c>
      <c r="BV1035" t="s">
        <v>160</v>
      </c>
      <c r="BW1035" t="s">
        <v>8225</v>
      </c>
      <c r="BX1035">
        <v>1</v>
      </c>
      <c r="BY1035" t="s">
        <v>8173</v>
      </c>
      <c r="BZ1035" t="s">
        <v>8972</v>
      </c>
      <c r="CA1035" s="2">
        <v>41046</v>
      </c>
      <c r="CC1035" t="s">
        <v>9895</v>
      </c>
    </row>
    <row r="1036" spans="1:81">
      <c r="A1036">
        <f t="shared" si="16"/>
        <v>1034</v>
      </c>
      <c r="B1036" s="1" t="s">
        <v>149</v>
      </c>
      <c r="C1036" s="46" t="s">
        <v>5132</v>
      </c>
      <c r="D1036" s="47" t="s">
        <v>5132</v>
      </c>
      <c r="E1036" s="1" t="s">
        <v>149</v>
      </c>
      <c r="F1036" s="1" t="s">
        <v>5133</v>
      </c>
      <c r="H1036" s="1" t="s">
        <v>5134</v>
      </c>
      <c r="J1036" t="s">
        <v>312</v>
      </c>
      <c r="K1036" t="s">
        <v>313</v>
      </c>
      <c r="L1036">
        <v>560060</v>
      </c>
      <c r="M1036">
        <v>0</v>
      </c>
      <c r="N1036" t="s">
        <v>155</v>
      </c>
      <c r="X1036" s="2">
        <v>41047</v>
      </c>
      <c r="Y1036" t="s">
        <v>5133</v>
      </c>
      <c r="Z1036" t="s">
        <v>178</v>
      </c>
      <c r="AA1036">
        <v>515000</v>
      </c>
      <c r="AD1036">
        <v>200000</v>
      </c>
      <c r="AH1036" t="s">
        <v>5135</v>
      </c>
      <c r="AI1036" t="s">
        <v>157</v>
      </c>
      <c r="AJ1036" t="s">
        <v>158</v>
      </c>
      <c r="AN1036">
        <v>4</v>
      </c>
      <c r="AP1036" t="s">
        <v>149</v>
      </c>
      <c r="AT1036" t="s">
        <v>149</v>
      </c>
      <c r="AU1036" t="s">
        <v>149</v>
      </c>
      <c r="AV1036" t="s">
        <v>149</v>
      </c>
      <c r="AW1036" t="s">
        <v>149</v>
      </c>
      <c r="AX1036" t="s">
        <v>149</v>
      </c>
      <c r="AY1036">
        <v>0</v>
      </c>
      <c r="AZ1036" t="s">
        <v>149</v>
      </c>
      <c r="BA1036" t="s">
        <v>339</v>
      </c>
      <c r="BB1036">
        <v>0</v>
      </c>
      <c r="BD1036" t="s">
        <v>160</v>
      </c>
      <c r="BE1036" t="s">
        <v>149</v>
      </c>
      <c r="BH1036">
        <v>0</v>
      </c>
      <c r="BJ1036" t="s">
        <v>149</v>
      </c>
      <c r="BK1036" t="s">
        <v>149</v>
      </c>
      <c r="BL1036" t="s">
        <v>149</v>
      </c>
      <c r="BM1036" t="s">
        <v>313</v>
      </c>
      <c r="BP1036" t="s">
        <v>149</v>
      </c>
      <c r="BQ1036" t="s">
        <v>12614</v>
      </c>
      <c r="BV1036" t="s">
        <v>160</v>
      </c>
      <c r="BW1036" t="s">
        <v>8187</v>
      </c>
      <c r="BX1036">
        <v>1</v>
      </c>
      <c r="BY1036" t="s">
        <v>8173</v>
      </c>
      <c r="BZ1036" t="s">
        <v>8973</v>
      </c>
      <c r="CA1036" s="2">
        <v>41047</v>
      </c>
      <c r="CC1036" t="s">
        <v>9896</v>
      </c>
    </row>
    <row r="1037" spans="1:81">
      <c r="A1037">
        <f t="shared" si="16"/>
        <v>1035</v>
      </c>
      <c r="B1037" s="1" t="s">
        <v>149</v>
      </c>
      <c r="C1037" s="46" t="s">
        <v>5136</v>
      </c>
      <c r="D1037" s="47" t="s">
        <v>5136</v>
      </c>
      <c r="E1037" s="1" t="s">
        <v>149</v>
      </c>
      <c r="F1037" s="1" t="s">
        <v>5137</v>
      </c>
      <c r="H1037" s="1" t="s">
        <v>5138</v>
      </c>
      <c r="J1037" t="s">
        <v>165</v>
      </c>
      <c r="K1037" t="s">
        <v>166</v>
      </c>
      <c r="M1037">
        <v>0</v>
      </c>
      <c r="N1037" t="s">
        <v>155</v>
      </c>
      <c r="X1037" s="2">
        <v>41050</v>
      </c>
      <c r="Y1037" t="s">
        <v>5137</v>
      </c>
      <c r="Z1037" t="s">
        <v>216</v>
      </c>
      <c r="AA1037">
        <v>713025</v>
      </c>
      <c r="AD1037">
        <v>200000</v>
      </c>
      <c r="AI1037" t="s">
        <v>157</v>
      </c>
      <c r="AJ1037" t="s">
        <v>158</v>
      </c>
      <c r="AN1037">
        <v>4</v>
      </c>
      <c r="AP1037" t="s">
        <v>149</v>
      </c>
      <c r="AT1037" t="s">
        <v>149</v>
      </c>
      <c r="AU1037" t="s">
        <v>149</v>
      </c>
      <c r="AV1037" t="s">
        <v>149</v>
      </c>
      <c r="AW1037" t="s">
        <v>149</v>
      </c>
      <c r="AX1037" t="s">
        <v>149</v>
      </c>
      <c r="AY1037">
        <v>0</v>
      </c>
      <c r="AZ1037" t="s">
        <v>149</v>
      </c>
      <c r="BA1037" t="s">
        <v>217</v>
      </c>
      <c r="BB1037">
        <v>0</v>
      </c>
      <c r="BD1037" t="s">
        <v>160</v>
      </c>
      <c r="BE1037" t="s">
        <v>149</v>
      </c>
      <c r="BH1037">
        <v>0</v>
      </c>
      <c r="BJ1037" t="s">
        <v>149</v>
      </c>
      <c r="BK1037" t="s">
        <v>149</v>
      </c>
      <c r="BL1037" t="s">
        <v>149</v>
      </c>
      <c r="BM1037" t="s">
        <v>166</v>
      </c>
      <c r="BP1037" t="s">
        <v>149</v>
      </c>
      <c r="BQ1037" t="s">
        <v>12290</v>
      </c>
      <c r="BV1037" t="s">
        <v>160</v>
      </c>
      <c r="BW1037" t="s">
        <v>8178</v>
      </c>
      <c r="BX1037">
        <v>1</v>
      </c>
      <c r="BY1037" t="s">
        <v>8173</v>
      </c>
      <c r="BZ1037" t="s">
        <v>8974</v>
      </c>
      <c r="CA1037" s="2">
        <v>41050</v>
      </c>
      <c r="CC1037" t="s">
        <v>9403</v>
      </c>
    </row>
    <row r="1038" spans="1:81">
      <c r="A1038">
        <f t="shared" si="16"/>
        <v>1036</v>
      </c>
      <c r="B1038" s="1" t="s">
        <v>149</v>
      </c>
      <c r="C1038" s="46" t="s">
        <v>5139</v>
      </c>
      <c r="D1038" s="47" t="s">
        <v>5139</v>
      </c>
      <c r="E1038" s="1" t="s">
        <v>149</v>
      </c>
      <c r="F1038" s="1" t="s">
        <v>5140</v>
      </c>
      <c r="H1038" s="1" t="s">
        <v>5141</v>
      </c>
      <c r="J1038" t="s">
        <v>312</v>
      </c>
      <c r="K1038" t="s">
        <v>313</v>
      </c>
      <c r="L1038">
        <v>560094</v>
      </c>
      <c r="M1038">
        <v>0</v>
      </c>
      <c r="N1038" t="s">
        <v>155</v>
      </c>
      <c r="X1038" s="2">
        <v>41050</v>
      </c>
      <c r="Y1038" t="s">
        <v>5140</v>
      </c>
      <c r="Z1038" t="s">
        <v>167</v>
      </c>
      <c r="AA1038">
        <v>515100</v>
      </c>
      <c r="AD1038">
        <v>200000</v>
      </c>
      <c r="AH1038" t="s">
        <v>5142</v>
      </c>
      <c r="AI1038" t="s">
        <v>157</v>
      </c>
      <c r="AJ1038" t="s">
        <v>158</v>
      </c>
      <c r="AN1038">
        <v>4</v>
      </c>
      <c r="AP1038" t="s">
        <v>149</v>
      </c>
      <c r="AT1038" t="s">
        <v>149</v>
      </c>
      <c r="AU1038" t="s">
        <v>149</v>
      </c>
      <c r="AV1038" t="s">
        <v>149</v>
      </c>
      <c r="AW1038" t="s">
        <v>149</v>
      </c>
      <c r="AX1038" t="s">
        <v>149</v>
      </c>
      <c r="AY1038">
        <v>0</v>
      </c>
      <c r="AZ1038" t="s">
        <v>149</v>
      </c>
      <c r="BA1038" t="s">
        <v>339</v>
      </c>
      <c r="BB1038">
        <v>0</v>
      </c>
      <c r="BD1038" t="s">
        <v>160</v>
      </c>
      <c r="BE1038" t="s">
        <v>149</v>
      </c>
      <c r="BH1038">
        <v>0</v>
      </c>
      <c r="BJ1038" t="s">
        <v>149</v>
      </c>
      <c r="BK1038" t="s">
        <v>149</v>
      </c>
      <c r="BL1038" t="s">
        <v>149</v>
      </c>
      <c r="BM1038" t="s">
        <v>313</v>
      </c>
      <c r="BP1038" t="s">
        <v>149</v>
      </c>
      <c r="BQ1038" t="s">
        <v>12615</v>
      </c>
      <c r="BV1038" t="s">
        <v>160</v>
      </c>
      <c r="BW1038" t="s">
        <v>8191</v>
      </c>
      <c r="BX1038">
        <v>1</v>
      </c>
      <c r="BY1038" t="s">
        <v>8173</v>
      </c>
      <c r="BZ1038" t="s">
        <v>8975</v>
      </c>
      <c r="CA1038" s="2">
        <v>41050</v>
      </c>
      <c r="CC1038" t="s">
        <v>9897</v>
      </c>
    </row>
    <row r="1039" spans="1:81">
      <c r="A1039">
        <f t="shared" si="16"/>
        <v>1037</v>
      </c>
      <c r="B1039" s="1" t="s">
        <v>149</v>
      </c>
      <c r="C1039" s="46" t="s">
        <v>5143</v>
      </c>
      <c r="D1039" s="47" t="s">
        <v>5143</v>
      </c>
      <c r="E1039" s="1" t="s">
        <v>149</v>
      </c>
      <c r="F1039" s="1" t="s">
        <v>5144</v>
      </c>
      <c r="H1039" s="1" t="s">
        <v>3978</v>
      </c>
      <c r="J1039" t="s">
        <v>190</v>
      </c>
      <c r="K1039" t="s">
        <v>191</v>
      </c>
      <c r="L1039">
        <v>411016</v>
      </c>
      <c r="M1039">
        <v>0</v>
      </c>
      <c r="N1039" t="s">
        <v>155</v>
      </c>
      <c r="T1039" t="s">
        <v>13199</v>
      </c>
      <c r="X1039" s="2">
        <v>41052</v>
      </c>
      <c r="Y1039" t="s">
        <v>5144</v>
      </c>
      <c r="Z1039" t="s">
        <v>167</v>
      </c>
      <c r="AA1039">
        <v>515100</v>
      </c>
      <c r="AD1039">
        <v>200000</v>
      </c>
      <c r="AH1039" t="s">
        <v>5145</v>
      </c>
      <c r="AI1039" t="s">
        <v>157</v>
      </c>
      <c r="AJ1039" t="s">
        <v>158</v>
      </c>
      <c r="AN1039">
        <v>4</v>
      </c>
      <c r="AP1039" t="s">
        <v>149</v>
      </c>
      <c r="AT1039" t="s">
        <v>149</v>
      </c>
      <c r="AU1039" t="s">
        <v>149</v>
      </c>
      <c r="AV1039" t="s">
        <v>149</v>
      </c>
      <c r="AW1039" t="s">
        <v>149</v>
      </c>
      <c r="AX1039" t="s">
        <v>149</v>
      </c>
      <c r="AY1039">
        <v>0</v>
      </c>
      <c r="AZ1039" t="s">
        <v>149</v>
      </c>
      <c r="BA1039" t="s">
        <v>217</v>
      </c>
      <c r="BB1039">
        <v>0</v>
      </c>
      <c r="BD1039" t="s">
        <v>160</v>
      </c>
      <c r="BE1039" t="s">
        <v>149</v>
      </c>
      <c r="BH1039">
        <v>0</v>
      </c>
      <c r="BJ1039" t="s">
        <v>149</v>
      </c>
      <c r="BK1039" t="s">
        <v>149</v>
      </c>
      <c r="BL1039" t="s">
        <v>149</v>
      </c>
      <c r="BM1039" t="s">
        <v>191</v>
      </c>
      <c r="BP1039" t="s">
        <v>149</v>
      </c>
      <c r="BQ1039" t="s">
        <v>12616</v>
      </c>
      <c r="BV1039" t="s">
        <v>160</v>
      </c>
      <c r="BW1039" t="s">
        <v>8207</v>
      </c>
      <c r="BX1039">
        <v>1</v>
      </c>
      <c r="BY1039" t="s">
        <v>8173</v>
      </c>
      <c r="BZ1039" t="s">
        <v>8976</v>
      </c>
      <c r="CA1039" s="2">
        <v>41052</v>
      </c>
      <c r="CC1039" t="s">
        <v>9898</v>
      </c>
    </row>
    <row r="1040" spans="1:81">
      <c r="A1040">
        <f t="shared" si="16"/>
        <v>1038</v>
      </c>
      <c r="B1040" s="1" t="s">
        <v>149</v>
      </c>
      <c r="C1040" s="46" t="s">
        <v>5146</v>
      </c>
      <c r="D1040" s="47" t="s">
        <v>5146</v>
      </c>
      <c r="E1040" s="1" t="s">
        <v>149</v>
      </c>
      <c r="F1040" s="1" t="s">
        <v>5147</v>
      </c>
      <c r="H1040" s="1" t="s">
        <v>5148</v>
      </c>
      <c r="M1040">
        <v>0</v>
      </c>
      <c r="N1040" t="s">
        <v>3091</v>
      </c>
      <c r="X1040" s="2">
        <v>41052</v>
      </c>
      <c r="Y1040" t="s">
        <v>5147</v>
      </c>
      <c r="Z1040" t="s">
        <v>178</v>
      </c>
      <c r="AA1040">
        <v>515000</v>
      </c>
      <c r="AD1040">
        <v>200000</v>
      </c>
      <c r="AH1040" t="s">
        <v>5149</v>
      </c>
      <c r="AI1040" t="s">
        <v>13222</v>
      </c>
      <c r="AJ1040" t="s">
        <v>569</v>
      </c>
      <c r="AN1040">
        <v>1</v>
      </c>
      <c r="AP1040" t="s">
        <v>149</v>
      </c>
      <c r="AT1040" t="s">
        <v>149</v>
      </c>
      <c r="AU1040" t="s">
        <v>149</v>
      </c>
      <c r="AV1040" t="s">
        <v>149</v>
      </c>
      <c r="AW1040" t="s">
        <v>149</v>
      </c>
      <c r="AX1040" t="s">
        <v>149</v>
      </c>
      <c r="AY1040">
        <v>0</v>
      </c>
      <c r="AZ1040" t="s">
        <v>149</v>
      </c>
      <c r="BA1040" t="s">
        <v>217</v>
      </c>
      <c r="BB1040">
        <v>0</v>
      </c>
      <c r="BD1040" t="s">
        <v>160</v>
      </c>
      <c r="BE1040" t="s">
        <v>149</v>
      </c>
      <c r="BH1040">
        <v>0</v>
      </c>
      <c r="BJ1040" t="s">
        <v>149</v>
      </c>
      <c r="BK1040" t="s">
        <v>149</v>
      </c>
      <c r="BL1040" t="s">
        <v>149</v>
      </c>
      <c r="BM1040" s="33" t="s">
        <v>11456</v>
      </c>
      <c r="BP1040" t="s">
        <v>149</v>
      </c>
      <c r="BV1040" t="s">
        <v>160</v>
      </c>
      <c r="CA1040" s="2"/>
    </row>
    <row r="1041" spans="1:81">
      <c r="A1041">
        <f t="shared" si="16"/>
        <v>1039</v>
      </c>
      <c r="B1041" s="1" t="s">
        <v>149</v>
      </c>
      <c r="C1041" s="46" t="s">
        <v>5150</v>
      </c>
      <c r="D1041" s="47" t="s">
        <v>5150</v>
      </c>
      <c r="E1041" s="1" t="s">
        <v>149</v>
      </c>
      <c r="F1041" s="1" t="s">
        <v>5151</v>
      </c>
      <c r="H1041" s="1" t="s">
        <v>5152</v>
      </c>
      <c r="J1041" t="s">
        <v>312</v>
      </c>
      <c r="K1041" t="s">
        <v>313</v>
      </c>
      <c r="L1041">
        <v>560057</v>
      </c>
      <c r="M1041">
        <v>0</v>
      </c>
      <c r="N1041" t="s">
        <v>155</v>
      </c>
      <c r="T1041" t="s">
        <v>13029</v>
      </c>
      <c r="X1041" s="2">
        <v>41052</v>
      </c>
      <c r="Y1041" t="s">
        <v>5151</v>
      </c>
      <c r="Z1041" t="s">
        <v>178</v>
      </c>
      <c r="AA1041">
        <v>515000</v>
      </c>
      <c r="AD1041">
        <v>200000</v>
      </c>
      <c r="AH1041" t="s">
        <v>5153</v>
      </c>
      <c r="AI1041" t="s">
        <v>157</v>
      </c>
      <c r="AJ1041" t="s">
        <v>158</v>
      </c>
      <c r="AN1041">
        <v>4</v>
      </c>
      <c r="AP1041" t="s">
        <v>149</v>
      </c>
      <c r="AT1041" t="s">
        <v>149</v>
      </c>
      <c r="AU1041" t="s">
        <v>149</v>
      </c>
      <c r="AV1041" t="s">
        <v>149</v>
      </c>
      <c r="AW1041" t="s">
        <v>149</v>
      </c>
      <c r="AX1041" t="s">
        <v>149</v>
      </c>
      <c r="AY1041">
        <v>0</v>
      </c>
      <c r="AZ1041" t="s">
        <v>149</v>
      </c>
      <c r="BA1041" t="s">
        <v>169</v>
      </c>
      <c r="BB1041">
        <v>0</v>
      </c>
      <c r="BD1041" t="s">
        <v>160</v>
      </c>
      <c r="BE1041" t="s">
        <v>149</v>
      </c>
      <c r="BH1041">
        <v>0</v>
      </c>
      <c r="BJ1041" t="s">
        <v>149</v>
      </c>
      <c r="BK1041" t="s">
        <v>149</v>
      </c>
      <c r="BL1041" t="s">
        <v>149</v>
      </c>
      <c r="BM1041" t="s">
        <v>313</v>
      </c>
      <c r="BP1041" t="s">
        <v>149</v>
      </c>
      <c r="BQ1041" t="s">
        <v>12617</v>
      </c>
      <c r="BV1041" t="s">
        <v>160</v>
      </c>
      <c r="BW1041" t="s">
        <v>8213</v>
      </c>
      <c r="BX1041">
        <v>1</v>
      </c>
      <c r="BY1041" t="s">
        <v>8173</v>
      </c>
      <c r="BZ1041" t="s">
        <v>8977</v>
      </c>
      <c r="CA1041" s="2">
        <v>41052</v>
      </c>
      <c r="CC1041" t="s">
        <v>9899</v>
      </c>
    </row>
    <row r="1042" spans="1:81">
      <c r="A1042">
        <f t="shared" si="16"/>
        <v>1040</v>
      </c>
      <c r="B1042" s="1" t="s">
        <v>149</v>
      </c>
      <c r="C1042" s="46" t="s">
        <v>5154</v>
      </c>
      <c r="D1042" s="47" t="s">
        <v>5154</v>
      </c>
      <c r="E1042" s="1" t="s">
        <v>149</v>
      </c>
      <c r="F1042" s="1" t="s">
        <v>5155</v>
      </c>
      <c r="H1042" s="1" t="s">
        <v>5156</v>
      </c>
      <c r="J1042" t="s">
        <v>173</v>
      </c>
      <c r="K1042" t="s">
        <v>174</v>
      </c>
      <c r="L1042">
        <v>201306</v>
      </c>
      <c r="M1042">
        <v>0</v>
      </c>
      <c r="N1042" t="s">
        <v>155</v>
      </c>
      <c r="X1042" s="2">
        <v>41052</v>
      </c>
      <c r="Y1042" t="s">
        <v>5155</v>
      </c>
      <c r="Z1042" t="s">
        <v>156</v>
      </c>
      <c r="AA1042">
        <v>140000</v>
      </c>
      <c r="AD1042">
        <v>200000</v>
      </c>
      <c r="AH1042" t="s">
        <v>5157</v>
      </c>
      <c r="AI1042" t="s">
        <v>157</v>
      </c>
      <c r="AJ1042" t="s">
        <v>158</v>
      </c>
      <c r="AN1042">
        <v>4</v>
      </c>
      <c r="AP1042" t="s">
        <v>149</v>
      </c>
      <c r="AT1042" t="s">
        <v>149</v>
      </c>
      <c r="AU1042" t="s">
        <v>149</v>
      </c>
      <c r="AV1042" t="s">
        <v>149</v>
      </c>
      <c r="AW1042" t="s">
        <v>149</v>
      </c>
      <c r="AX1042" t="s">
        <v>149</v>
      </c>
      <c r="AY1042">
        <v>0</v>
      </c>
      <c r="AZ1042" t="s">
        <v>149</v>
      </c>
      <c r="BA1042" t="s">
        <v>1116</v>
      </c>
      <c r="BB1042">
        <v>0</v>
      </c>
      <c r="BD1042" t="s">
        <v>160</v>
      </c>
      <c r="BE1042" t="s">
        <v>149</v>
      </c>
      <c r="BH1042">
        <v>0</v>
      </c>
      <c r="BJ1042" t="s">
        <v>149</v>
      </c>
      <c r="BK1042" t="s">
        <v>149</v>
      </c>
      <c r="BL1042" t="s">
        <v>149</v>
      </c>
      <c r="BM1042" t="s">
        <v>174</v>
      </c>
      <c r="BP1042" t="s">
        <v>149</v>
      </c>
      <c r="BQ1042" t="s">
        <v>12618</v>
      </c>
      <c r="BV1042" t="s">
        <v>160</v>
      </c>
      <c r="BW1042" t="s">
        <v>8231</v>
      </c>
      <c r="BX1042">
        <v>1</v>
      </c>
      <c r="BY1042" t="s">
        <v>8173</v>
      </c>
      <c r="BZ1042" t="s">
        <v>8978</v>
      </c>
      <c r="CA1042" s="2">
        <v>41052</v>
      </c>
      <c r="CC1042" t="s">
        <v>9900</v>
      </c>
    </row>
    <row r="1043" spans="1:81">
      <c r="A1043">
        <f t="shared" si="16"/>
        <v>1041</v>
      </c>
      <c r="B1043" s="1" t="s">
        <v>149</v>
      </c>
      <c r="C1043" s="46" t="s">
        <v>5158</v>
      </c>
      <c r="D1043" s="47" t="s">
        <v>5158</v>
      </c>
      <c r="E1043" s="1" t="s">
        <v>149</v>
      </c>
      <c r="F1043" s="1" t="s">
        <v>5159</v>
      </c>
      <c r="H1043" s="1" t="s">
        <v>5160</v>
      </c>
      <c r="J1043" t="s">
        <v>5032</v>
      </c>
      <c r="K1043" t="s">
        <v>560</v>
      </c>
      <c r="L1043">
        <v>700053</v>
      </c>
      <c r="M1043">
        <v>0</v>
      </c>
      <c r="N1043" t="s">
        <v>155</v>
      </c>
      <c r="X1043" s="2">
        <v>41053</v>
      </c>
      <c r="Y1043" t="s">
        <v>5159</v>
      </c>
      <c r="Z1043" t="s">
        <v>798</v>
      </c>
      <c r="AA1043">
        <v>140000</v>
      </c>
      <c r="AD1043">
        <v>200000</v>
      </c>
      <c r="AH1043" t="s">
        <v>5161</v>
      </c>
      <c r="AI1043" t="s">
        <v>157</v>
      </c>
      <c r="AJ1043" t="s">
        <v>158</v>
      </c>
      <c r="AN1043">
        <v>4</v>
      </c>
      <c r="AP1043" t="s">
        <v>149</v>
      </c>
      <c r="AT1043" t="s">
        <v>149</v>
      </c>
      <c r="AU1043" t="s">
        <v>149</v>
      </c>
      <c r="AV1043" t="s">
        <v>149</v>
      </c>
      <c r="AW1043" t="s">
        <v>149</v>
      </c>
      <c r="AX1043" t="s">
        <v>149</v>
      </c>
      <c r="AY1043">
        <v>0</v>
      </c>
      <c r="AZ1043" t="s">
        <v>149</v>
      </c>
      <c r="BA1043" t="s">
        <v>1116</v>
      </c>
      <c r="BB1043">
        <v>0</v>
      </c>
      <c r="BD1043" t="s">
        <v>160</v>
      </c>
      <c r="BE1043" t="s">
        <v>149</v>
      </c>
      <c r="BH1043">
        <v>0</v>
      </c>
      <c r="BJ1043" t="s">
        <v>149</v>
      </c>
      <c r="BK1043" t="s">
        <v>149</v>
      </c>
      <c r="BL1043" t="s">
        <v>149</v>
      </c>
      <c r="BM1043" t="s">
        <v>560</v>
      </c>
      <c r="BP1043" t="s">
        <v>149</v>
      </c>
      <c r="BV1043" t="s">
        <v>160</v>
      </c>
      <c r="BW1043" t="s">
        <v>8194</v>
      </c>
      <c r="BX1043">
        <v>1</v>
      </c>
      <c r="BY1043" t="s">
        <v>8173</v>
      </c>
      <c r="BZ1043" t="s">
        <v>8979</v>
      </c>
      <c r="CA1043" s="2">
        <v>41053</v>
      </c>
      <c r="CC1043" t="s">
        <v>9901</v>
      </c>
    </row>
    <row r="1044" spans="1:81">
      <c r="A1044">
        <f t="shared" si="16"/>
        <v>1042</v>
      </c>
      <c r="B1044" s="1" t="s">
        <v>149</v>
      </c>
      <c r="C1044" s="46" t="s">
        <v>5162</v>
      </c>
      <c r="D1044" s="47" t="s">
        <v>5162</v>
      </c>
      <c r="E1044" s="1" t="s">
        <v>149</v>
      </c>
      <c r="F1044" s="1" t="s">
        <v>5163</v>
      </c>
      <c r="H1044" s="1" t="s">
        <v>5164</v>
      </c>
      <c r="I1044" t="s">
        <v>5165</v>
      </c>
      <c r="J1044" t="s">
        <v>153</v>
      </c>
      <c r="K1044" t="s">
        <v>154</v>
      </c>
      <c r="M1044">
        <v>0</v>
      </c>
      <c r="N1044" t="s">
        <v>155</v>
      </c>
      <c r="X1044" s="2">
        <v>41057</v>
      </c>
      <c r="Y1044" t="s">
        <v>5163</v>
      </c>
      <c r="Z1044" t="s">
        <v>216</v>
      </c>
      <c r="AA1044">
        <v>713025</v>
      </c>
      <c r="AD1044">
        <v>200000</v>
      </c>
      <c r="AI1044" t="s">
        <v>157</v>
      </c>
      <c r="AJ1044" t="s">
        <v>158</v>
      </c>
      <c r="AN1044">
        <v>4</v>
      </c>
      <c r="AP1044" t="s">
        <v>149</v>
      </c>
      <c r="AT1044" t="s">
        <v>149</v>
      </c>
      <c r="AU1044" t="s">
        <v>149</v>
      </c>
      <c r="AV1044" t="s">
        <v>149</v>
      </c>
      <c r="AW1044" t="s">
        <v>149</v>
      </c>
      <c r="AX1044" t="s">
        <v>149</v>
      </c>
      <c r="AY1044">
        <v>0</v>
      </c>
      <c r="AZ1044" t="s">
        <v>149</v>
      </c>
      <c r="BA1044" t="s">
        <v>217</v>
      </c>
      <c r="BB1044">
        <v>0</v>
      </c>
      <c r="BD1044" t="s">
        <v>160</v>
      </c>
      <c r="BE1044" t="s">
        <v>149</v>
      </c>
      <c r="BH1044">
        <v>0</v>
      </c>
      <c r="BJ1044" t="s">
        <v>149</v>
      </c>
      <c r="BK1044" t="s">
        <v>149</v>
      </c>
      <c r="BL1044" t="s">
        <v>149</v>
      </c>
      <c r="BM1044" t="s">
        <v>154</v>
      </c>
      <c r="BP1044" t="s">
        <v>149</v>
      </c>
      <c r="BQ1044" t="s">
        <v>12619</v>
      </c>
      <c r="BV1044" t="s">
        <v>160</v>
      </c>
      <c r="BW1044" t="s">
        <v>8178</v>
      </c>
      <c r="BX1044">
        <v>1</v>
      </c>
      <c r="BY1044" t="s">
        <v>8173</v>
      </c>
      <c r="BZ1044" t="s">
        <v>8980</v>
      </c>
      <c r="CA1044" s="2">
        <v>41057</v>
      </c>
      <c r="CC1044" t="s">
        <v>9471</v>
      </c>
    </row>
    <row r="1045" spans="1:81">
      <c r="A1045">
        <f t="shared" si="16"/>
        <v>1043</v>
      </c>
      <c r="B1045" s="1" t="s">
        <v>149</v>
      </c>
      <c r="C1045" s="46" t="s">
        <v>5166</v>
      </c>
      <c r="D1045" s="47" t="s">
        <v>5166</v>
      </c>
      <c r="E1045" s="1" t="s">
        <v>149</v>
      </c>
      <c r="F1045" s="1" t="s">
        <v>5167</v>
      </c>
      <c r="H1045" s="1" t="s">
        <v>5168</v>
      </c>
      <c r="I1045" t="s">
        <v>4701</v>
      </c>
      <c r="J1045" t="s">
        <v>165</v>
      </c>
      <c r="K1045" t="s">
        <v>166</v>
      </c>
      <c r="L1045">
        <v>122001</v>
      </c>
      <c r="M1045">
        <v>0</v>
      </c>
      <c r="N1045" t="s">
        <v>155</v>
      </c>
      <c r="X1045" s="2">
        <v>41057</v>
      </c>
      <c r="Y1045" t="s">
        <v>5167</v>
      </c>
      <c r="Z1045" t="s">
        <v>178</v>
      </c>
      <c r="AA1045">
        <v>515000</v>
      </c>
      <c r="AD1045">
        <v>200000</v>
      </c>
      <c r="AH1045" t="s">
        <v>5169</v>
      </c>
      <c r="AI1045" t="s">
        <v>157</v>
      </c>
      <c r="AJ1045" t="s">
        <v>158</v>
      </c>
      <c r="AN1045">
        <v>4</v>
      </c>
      <c r="AP1045" t="s">
        <v>149</v>
      </c>
      <c r="AT1045" t="s">
        <v>149</v>
      </c>
      <c r="AU1045" t="s">
        <v>149</v>
      </c>
      <c r="AV1045" t="s">
        <v>149</v>
      </c>
      <c r="AW1045" t="s">
        <v>149</v>
      </c>
      <c r="AX1045" t="s">
        <v>149</v>
      </c>
      <c r="AY1045">
        <v>0</v>
      </c>
      <c r="AZ1045" t="s">
        <v>149</v>
      </c>
      <c r="BA1045" t="s">
        <v>169</v>
      </c>
      <c r="BB1045">
        <v>0</v>
      </c>
      <c r="BD1045" t="s">
        <v>160</v>
      </c>
      <c r="BE1045" t="s">
        <v>149</v>
      </c>
      <c r="BH1045">
        <v>0</v>
      </c>
      <c r="BJ1045" t="s">
        <v>149</v>
      </c>
      <c r="BK1045" t="s">
        <v>149</v>
      </c>
      <c r="BL1045" t="s">
        <v>149</v>
      </c>
      <c r="BM1045" t="s">
        <v>166</v>
      </c>
      <c r="BP1045" t="s">
        <v>149</v>
      </c>
      <c r="BQ1045" t="s">
        <v>12620</v>
      </c>
      <c r="BV1045" t="s">
        <v>160</v>
      </c>
      <c r="BW1045" t="s">
        <v>8179</v>
      </c>
      <c r="BX1045">
        <v>1</v>
      </c>
      <c r="BY1045" t="s">
        <v>8173</v>
      </c>
      <c r="BZ1045" t="s">
        <v>8981</v>
      </c>
      <c r="CA1045" s="2">
        <v>41057</v>
      </c>
      <c r="CC1045" t="s">
        <v>9902</v>
      </c>
    </row>
    <row r="1046" spans="1:81">
      <c r="A1046">
        <f t="shared" si="16"/>
        <v>1044</v>
      </c>
      <c r="B1046" s="1" t="s">
        <v>149</v>
      </c>
      <c r="C1046" s="46" t="s">
        <v>5170</v>
      </c>
      <c r="D1046" s="47" t="s">
        <v>5170</v>
      </c>
      <c r="E1046" s="1" t="s">
        <v>149</v>
      </c>
      <c r="F1046" s="1" t="s">
        <v>5171</v>
      </c>
      <c r="H1046" s="1" t="s">
        <v>4406</v>
      </c>
      <c r="J1046" t="s">
        <v>190</v>
      </c>
      <c r="K1046" t="s">
        <v>191</v>
      </c>
      <c r="L1046">
        <v>411014</v>
      </c>
      <c r="M1046">
        <v>0</v>
      </c>
      <c r="N1046" t="s">
        <v>155</v>
      </c>
      <c r="X1046" s="2">
        <v>41057</v>
      </c>
      <c r="Y1046" t="s">
        <v>5171</v>
      </c>
      <c r="Z1046" t="s">
        <v>216</v>
      </c>
      <c r="AA1046">
        <v>713025</v>
      </c>
      <c r="AD1046">
        <v>200000</v>
      </c>
      <c r="AH1046" t="s">
        <v>5172</v>
      </c>
      <c r="AI1046" t="s">
        <v>157</v>
      </c>
      <c r="AJ1046" t="s">
        <v>158</v>
      </c>
      <c r="AN1046">
        <v>4</v>
      </c>
      <c r="AP1046" t="s">
        <v>149</v>
      </c>
      <c r="AT1046" t="s">
        <v>149</v>
      </c>
      <c r="AU1046" t="s">
        <v>149</v>
      </c>
      <c r="AV1046" t="s">
        <v>149</v>
      </c>
      <c r="AW1046" t="s">
        <v>149</v>
      </c>
      <c r="AX1046" t="s">
        <v>149</v>
      </c>
      <c r="AY1046">
        <v>0</v>
      </c>
      <c r="AZ1046" t="s">
        <v>149</v>
      </c>
      <c r="BA1046" t="s">
        <v>718</v>
      </c>
      <c r="BB1046">
        <v>0</v>
      </c>
      <c r="BD1046" t="s">
        <v>160</v>
      </c>
      <c r="BE1046" t="s">
        <v>149</v>
      </c>
      <c r="BH1046">
        <v>0</v>
      </c>
      <c r="BJ1046" t="s">
        <v>149</v>
      </c>
      <c r="BK1046" t="s">
        <v>149</v>
      </c>
      <c r="BL1046" t="s">
        <v>149</v>
      </c>
      <c r="BM1046" t="s">
        <v>191</v>
      </c>
      <c r="BP1046" t="s">
        <v>149</v>
      </c>
      <c r="BQ1046" t="s">
        <v>12621</v>
      </c>
      <c r="BV1046" t="s">
        <v>160</v>
      </c>
      <c r="CA1046" s="2"/>
    </row>
    <row r="1047" spans="1:81">
      <c r="A1047">
        <f t="shared" si="16"/>
        <v>1045</v>
      </c>
      <c r="B1047" s="1" t="s">
        <v>149</v>
      </c>
      <c r="C1047" s="46" t="s">
        <v>5173</v>
      </c>
      <c r="D1047" s="47" t="s">
        <v>5173</v>
      </c>
      <c r="E1047" s="1" t="s">
        <v>149</v>
      </c>
      <c r="F1047" s="1" t="s">
        <v>5174</v>
      </c>
      <c r="H1047" s="1" t="s">
        <v>5175</v>
      </c>
      <c r="I1047" t="s">
        <v>5176</v>
      </c>
      <c r="J1047" t="s">
        <v>190</v>
      </c>
      <c r="K1047" t="s">
        <v>191</v>
      </c>
      <c r="M1047">
        <v>0</v>
      </c>
      <c r="N1047" t="s">
        <v>155</v>
      </c>
      <c r="T1047" t="s">
        <v>7399</v>
      </c>
      <c r="X1047" s="2">
        <v>41058</v>
      </c>
      <c r="Y1047" t="s">
        <v>5174</v>
      </c>
      <c r="Z1047" t="s">
        <v>178</v>
      </c>
      <c r="AA1047">
        <v>515000</v>
      </c>
      <c r="AD1047">
        <v>200000</v>
      </c>
      <c r="AH1047" t="s">
        <v>5177</v>
      </c>
      <c r="AI1047" t="s">
        <v>157</v>
      </c>
      <c r="AJ1047" t="s">
        <v>158</v>
      </c>
      <c r="AN1047">
        <v>4</v>
      </c>
      <c r="AP1047" t="s">
        <v>149</v>
      </c>
      <c r="AT1047" t="s">
        <v>149</v>
      </c>
      <c r="AU1047" t="s">
        <v>149</v>
      </c>
      <c r="AV1047" t="s">
        <v>149</v>
      </c>
      <c r="AW1047" t="s">
        <v>149</v>
      </c>
      <c r="AX1047" t="s">
        <v>149</v>
      </c>
      <c r="AY1047">
        <v>0</v>
      </c>
      <c r="AZ1047" t="s">
        <v>149</v>
      </c>
      <c r="BA1047" t="s">
        <v>339</v>
      </c>
      <c r="BB1047">
        <v>0</v>
      </c>
      <c r="BD1047" t="s">
        <v>160</v>
      </c>
      <c r="BE1047" t="s">
        <v>149</v>
      </c>
      <c r="BH1047">
        <v>0</v>
      </c>
      <c r="BJ1047" t="s">
        <v>149</v>
      </c>
      <c r="BK1047" t="s">
        <v>149</v>
      </c>
      <c r="BL1047" t="s">
        <v>149</v>
      </c>
      <c r="BM1047" t="s">
        <v>191</v>
      </c>
      <c r="BP1047" t="s">
        <v>149</v>
      </c>
      <c r="BQ1047" t="s">
        <v>12622</v>
      </c>
      <c r="BV1047" t="s">
        <v>160</v>
      </c>
      <c r="BW1047" t="s">
        <v>8174</v>
      </c>
      <c r="BX1047">
        <v>1</v>
      </c>
      <c r="BY1047" t="s">
        <v>8173</v>
      </c>
      <c r="BZ1047" t="s">
        <v>8982</v>
      </c>
      <c r="CA1047" s="2">
        <v>41058</v>
      </c>
      <c r="CC1047" t="s">
        <v>9452</v>
      </c>
    </row>
    <row r="1048" spans="1:81">
      <c r="A1048">
        <f t="shared" si="16"/>
        <v>1046</v>
      </c>
      <c r="B1048" s="1" t="s">
        <v>149</v>
      </c>
      <c r="C1048" s="46" t="s">
        <v>5178</v>
      </c>
      <c r="D1048" s="47" t="s">
        <v>5178</v>
      </c>
      <c r="E1048" s="1" t="s">
        <v>149</v>
      </c>
      <c r="F1048" s="1" t="s">
        <v>5179</v>
      </c>
      <c r="H1048" s="1" t="s">
        <v>5180</v>
      </c>
      <c r="J1048" t="s">
        <v>190</v>
      </c>
      <c r="K1048" t="s">
        <v>191</v>
      </c>
      <c r="L1048">
        <v>411026</v>
      </c>
      <c r="M1048">
        <v>0</v>
      </c>
      <c r="N1048" t="s">
        <v>155</v>
      </c>
      <c r="X1048" s="2">
        <v>41058</v>
      </c>
      <c r="Y1048" t="s">
        <v>5179</v>
      </c>
      <c r="Z1048" t="s">
        <v>178</v>
      </c>
      <c r="AA1048">
        <v>515000</v>
      </c>
      <c r="AD1048">
        <v>200000</v>
      </c>
      <c r="AH1048" t="s">
        <v>5181</v>
      </c>
      <c r="AI1048" t="s">
        <v>157</v>
      </c>
      <c r="AJ1048" t="s">
        <v>158</v>
      </c>
      <c r="AN1048">
        <v>4</v>
      </c>
      <c r="AP1048" t="s">
        <v>149</v>
      </c>
      <c r="AT1048" t="s">
        <v>149</v>
      </c>
      <c r="AU1048" t="s">
        <v>149</v>
      </c>
      <c r="AV1048" t="s">
        <v>149</v>
      </c>
      <c r="AW1048" t="s">
        <v>149</v>
      </c>
      <c r="AX1048" t="s">
        <v>149</v>
      </c>
      <c r="AY1048">
        <v>0</v>
      </c>
      <c r="AZ1048" t="s">
        <v>149</v>
      </c>
      <c r="BA1048" t="s">
        <v>339</v>
      </c>
      <c r="BB1048">
        <v>0</v>
      </c>
      <c r="BD1048" t="s">
        <v>160</v>
      </c>
      <c r="BE1048" t="s">
        <v>149</v>
      </c>
      <c r="BH1048">
        <v>0</v>
      </c>
      <c r="BJ1048" t="s">
        <v>149</v>
      </c>
      <c r="BK1048" t="s">
        <v>149</v>
      </c>
      <c r="BL1048" t="s">
        <v>149</v>
      </c>
      <c r="BM1048" t="s">
        <v>191</v>
      </c>
      <c r="BP1048" t="s">
        <v>149</v>
      </c>
      <c r="BQ1048" t="s">
        <v>12623</v>
      </c>
      <c r="BV1048" t="s">
        <v>160</v>
      </c>
      <c r="BW1048" t="s">
        <v>8201</v>
      </c>
      <c r="BX1048">
        <v>1</v>
      </c>
      <c r="BY1048" t="s">
        <v>8173</v>
      </c>
      <c r="BZ1048" t="s">
        <v>8983</v>
      </c>
      <c r="CA1048" s="2">
        <v>41058</v>
      </c>
      <c r="CC1048" t="s">
        <v>9903</v>
      </c>
    </row>
    <row r="1049" spans="1:81">
      <c r="A1049">
        <f t="shared" si="16"/>
        <v>1047</v>
      </c>
      <c r="B1049" s="1" t="s">
        <v>149</v>
      </c>
      <c r="C1049" s="46" t="s">
        <v>5182</v>
      </c>
      <c r="D1049" s="47" t="s">
        <v>5182</v>
      </c>
      <c r="E1049" s="1" t="s">
        <v>149</v>
      </c>
      <c r="F1049" s="1" t="s">
        <v>5183</v>
      </c>
      <c r="H1049" s="1" t="s">
        <v>5184</v>
      </c>
      <c r="I1049" t="s">
        <v>5185</v>
      </c>
      <c r="J1049" t="s">
        <v>5186</v>
      </c>
      <c r="M1049">
        <v>0</v>
      </c>
      <c r="N1049" t="s">
        <v>5187</v>
      </c>
      <c r="X1049" s="2">
        <v>41058</v>
      </c>
      <c r="Y1049" t="s">
        <v>5183</v>
      </c>
      <c r="Z1049" t="s">
        <v>156</v>
      </c>
      <c r="AA1049">
        <v>140000</v>
      </c>
      <c r="AD1049">
        <v>200000</v>
      </c>
      <c r="AH1049" t="s">
        <v>5188</v>
      </c>
      <c r="AI1049" t="s">
        <v>13222</v>
      </c>
      <c r="AJ1049" t="s">
        <v>186</v>
      </c>
      <c r="AN1049">
        <v>1</v>
      </c>
      <c r="AP1049" t="s">
        <v>149</v>
      </c>
      <c r="AT1049" t="s">
        <v>149</v>
      </c>
      <c r="AU1049" t="s">
        <v>149</v>
      </c>
      <c r="AV1049" t="s">
        <v>149</v>
      </c>
      <c r="AW1049" t="s">
        <v>149</v>
      </c>
      <c r="AX1049" t="s">
        <v>149</v>
      </c>
      <c r="AY1049">
        <v>0</v>
      </c>
      <c r="AZ1049" t="s">
        <v>149</v>
      </c>
      <c r="BA1049" t="s">
        <v>1035</v>
      </c>
      <c r="BB1049">
        <v>0</v>
      </c>
      <c r="BD1049" t="s">
        <v>160</v>
      </c>
      <c r="BE1049" t="s">
        <v>149</v>
      </c>
      <c r="BH1049">
        <v>0</v>
      </c>
      <c r="BJ1049" t="s">
        <v>149</v>
      </c>
      <c r="BK1049" t="s">
        <v>149</v>
      </c>
      <c r="BL1049" t="s">
        <v>149</v>
      </c>
      <c r="BM1049" s="33" t="s">
        <v>11456</v>
      </c>
      <c r="BP1049" t="s">
        <v>149</v>
      </c>
      <c r="BV1049" t="s">
        <v>160</v>
      </c>
      <c r="CA1049" s="2"/>
    </row>
    <row r="1050" spans="1:81">
      <c r="A1050">
        <f t="shared" si="16"/>
        <v>1048</v>
      </c>
      <c r="B1050" s="1" t="s">
        <v>149</v>
      </c>
      <c r="C1050" s="46" t="s">
        <v>5189</v>
      </c>
      <c r="D1050" s="47" t="s">
        <v>5189</v>
      </c>
      <c r="E1050" s="1" t="s">
        <v>149</v>
      </c>
      <c r="F1050" s="1" t="s">
        <v>5190</v>
      </c>
      <c r="H1050" s="1" t="s">
        <v>5191</v>
      </c>
      <c r="I1050" t="s">
        <v>5192</v>
      </c>
      <c r="J1050" t="s">
        <v>190</v>
      </c>
      <c r="K1050" t="s">
        <v>191</v>
      </c>
      <c r="L1050">
        <v>411026</v>
      </c>
      <c r="M1050">
        <v>0</v>
      </c>
      <c r="N1050" t="s">
        <v>155</v>
      </c>
      <c r="X1050" s="2">
        <v>41059</v>
      </c>
      <c r="Y1050" t="s">
        <v>5190</v>
      </c>
      <c r="Z1050" t="s">
        <v>216</v>
      </c>
      <c r="AA1050">
        <v>713025</v>
      </c>
      <c r="AD1050">
        <v>200000</v>
      </c>
      <c r="AI1050" t="s">
        <v>157</v>
      </c>
      <c r="AJ1050" t="s">
        <v>158</v>
      </c>
      <c r="AN1050">
        <v>4</v>
      </c>
      <c r="AP1050" t="s">
        <v>149</v>
      </c>
      <c r="AT1050" t="s">
        <v>149</v>
      </c>
      <c r="AU1050" t="s">
        <v>149</v>
      </c>
      <c r="AV1050" t="s">
        <v>149</v>
      </c>
      <c r="AW1050" t="s">
        <v>149</v>
      </c>
      <c r="AX1050" t="s">
        <v>149</v>
      </c>
      <c r="AY1050">
        <v>0</v>
      </c>
      <c r="AZ1050" t="s">
        <v>149</v>
      </c>
      <c r="BA1050" t="s">
        <v>217</v>
      </c>
      <c r="BB1050">
        <v>0</v>
      </c>
      <c r="BD1050" t="s">
        <v>160</v>
      </c>
      <c r="BE1050" t="s">
        <v>149</v>
      </c>
      <c r="BH1050">
        <v>0</v>
      </c>
      <c r="BJ1050" t="s">
        <v>149</v>
      </c>
      <c r="BK1050" t="s">
        <v>149</v>
      </c>
      <c r="BL1050" t="s">
        <v>149</v>
      </c>
      <c r="BM1050" t="s">
        <v>191</v>
      </c>
      <c r="BP1050" t="s">
        <v>149</v>
      </c>
      <c r="BQ1050" t="s">
        <v>12624</v>
      </c>
      <c r="BV1050" t="s">
        <v>160</v>
      </c>
      <c r="BW1050" t="s">
        <v>8178</v>
      </c>
      <c r="BX1050">
        <v>1</v>
      </c>
      <c r="BY1050" t="s">
        <v>8173</v>
      </c>
      <c r="BZ1050" t="s">
        <v>8984</v>
      </c>
      <c r="CA1050" s="2">
        <v>41059</v>
      </c>
      <c r="CC1050" t="s">
        <v>9380</v>
      </c>
    </row>
    <row r="1051" spans="1:81">
      <c r="A1051">
        <f t="shared" si="16"/>
        <v>1049</v>
      </c>
      <c r="B1051" s="1" t="s">
        <v>149</v>
      </c>
      <c r="C1051" s="46" t="s">
        <v>5193</v>
      </c>
      <c r="D1051" s="47" t="s">
        <v>5193</v>
      </c>
      <c r="E1051" s="1" t="s">
        <v>149</v>
      </c>
      <c r="F1051" s="1" t="s">
        <v>5194</v>
      </c>
      <c r="H1051" s="1" t="s">
        <v>5195</v>
      </c>
      <c r="I1051" t="s">
        <v>5196</v>
      </c>
      <c r="J1051" t="s">
        <v>5197</v>
      </c>
      <c r="M1051">
        <v>0</v>
      </c>
      <c r="N1051" t="s">
        <v>897</v>
      </c>
      <c r="T1051" t="s">
        <v>13023</v>
      </c>
      <c r="X1051" s="2">
        <v>41059</v>
      </c>
      <c r="Y1051" t="s">
        <v>5194</v>
      </c>
      <c r="Z1051" t="s">
        <v>178</v>
      </c>
      <c r="AA1051">
        <v>515000</v>
      </c>
      <c r="AD1051">
        <v>200000</v>
      </c>
      <c r="AH1051" t="s">
        <v>5198</v>
      </c>
      <c r="AI1051" t="s">
        <v>13222</v>
      </c>
      <c r="AJ1051" t="s">
        <v>5199</v>
      </c>
      <c r="AN1051">
        <v>1</v>
      </c>
      <c r="AP1051" t="s">
        <v>149</v>
      </c>
      <c r="AT1051" t="s">
        <v>149</v>
      </c>
      <c r="AU1051" t="s">
        <v>149</v>
      </c>
      <c r="AV1051" t="s">
        <v>149</v>
      </c>
      <c r="AW1051" t="s">
        <v>149</v>
      </c>
      <c r="AX1051" t="s">
        <v>149</v>
      </c>
      <c r="AY1051">
        <v>0</v>
      </c>
      <c r="AZ1051" t="s">
        <v>149</v>
      </c>
      <c r="BA1051" t="s">
        <v>217</v>
      </c>
      <c r="BB1051">
        <v>0</v>
      </c>
      <c r="BD1051" t="s">
        <v>160</v>
      </c>
      <c r="BE1051" t="s">
        <v>149</v>
      </c>
      <c r="BH1051">
        <v>0</v>
      </c>
      <c r="BJ1051" t="s">
        <v>149</v>
      </c>
      <c r="BK1051" t="s">
        <v>149</v>
      </c>
      <c r="BL1051" t="s">
        <v>149</v>
      </c>
      <c r="BM1051" s="33" t="s">
        <v>11456</v>
      </c>
      <c r="BP1051" t="s">
        <v>149</v>
      </c>
      <c r="BV1051" t="s">
        <v>160</v>
      </c>
      <c r="CA1051" s="2"/>
    </row>
    <row r="1052" spans="1:81">
      <c r="A1052">
        <f t="shared" si="16"/>
        <v>1050</v>
      </c>
      <c r="B1052" s="1" t="s">
        <v>149</v>
      </c>
      <c r="C1052" s="46" t="s">
        <v>5200</v>
      </c>
      <c r="D1052" s="47" t="s">
        <v>5200</v>
      </c>
      <c r="E1052" s="1" t="s">
        <v>149</v>
      </c>
      <c r="F1052" s="1" t="s">
        <v>5201</v>
      </c>
      <c r="H1052" s="1" t="s">
        <v>5202</v>
      </c>
      <c r="M1052">
        <v>0</v>
      </c>
      <c r="N1052" t="s">
        <v>3091</v>
      </c>
      <c r="X1052" s="2">
        <v>41059</v>
      </c>
      <c r="Y1052" t="s">
        <v>5201</v>
      </c>
      <c r="Z1052" t="s">
        <v>178</v>
      </c>
      <c r="AA1052">
        <v>515000</v>
      </c>
      <c r="AD1052">
        <v>200000</v>
      </c>
      <c r="AH1052" t="s">
        <v>5203</v>
      </c>
      <c r="AI1052" t="s">
        <v>13222</v>
      </c>
      <c r="AJ1052" t="s">
        <v>186</v>
      </c>
      <c r="AN1052">
        <v>1</v>
      </c>
      <c r="AP1052" t="s">
        <v>149</v>
      </c>
      <c r="AT1052" t="s">
        <v>149</v>
      </c>
      <c r="AU1052" t="s">
        <v>149</v>
      </c>
      <c r="AV1052" t="s">
        <v>149</v>
      </c>
      <c r="AW1052" t="s">
        <v>149</v>
      </c>
      <c r="AX1052" t="s">
        <v>149</v>
      </c>
      <c r="AY1052">
        <v>0</v>
      </c>
      <c r="AZ1052" t="s">
        <v>149</v>
      </c>
      <c r="BA1052" t="s">
        <v>217</v>
      </c>
      <c r="BB1052">
        <v>0</v>
      </c>
      <c r="BD1052" t="s">
        <v>160</v>
      </c>
      <c r="BE1052" t="s">
        <v>149</v>
      </c>
      <c r="BH1052">
        <v>0</v>
      </c>
      <c r="BJ1052" t="s">
        <v>149</v>
      </c>
      <c r="BK1052" t="s">
        <v>149</v>
      </c>
      <c r="BL1052" t="s">
        <v>149</v>
      </c>
      <c r="BM1052" s="33" t="s">
        <v>11456</v>
      </c>
      <c r="BP1052" t="s">
        <v>149</v>
      </c>
      <c r="BV1052" t="s">
        <v>160</v>
      </c>
      <c r="CA1052" s="2"/>
    </row>
    <row r="1053" spans="1:81">
      <c r="A1053">
        <f t="shared" si="16"/>
        <v>1051</v>
      </c>
      <c r="B1053" s="1" t="s">
        <v>149</v>
      </c>
      <c r="C1053" s="46" t="s">
        <v>5204</v>
      </c>
      <c r="D1053" s="47" t="s">
        <v>5204</v>
      </c>
      <c r="E1053" s="1" t="s">
        <v>149</v>
      </c>
      <c r="F1053" s="1" t="s">
        <v>5205</v>
      </c>
      <c r="J1053" t="s">
        <v>5206</v>
      </c>
      <c r="K1053" t="s">
        <v>166</v>
      </c>
      <c r="M1053">
        <v>0</v>
      </c>
      <c r="N1053" t="s">
        <v>155</v>
      </c>
      <c r="X1053" s="2">
        <v>41059</v>
      </c>
      <c r="Y1053" t="s">
        <v>5205</v>
      </c>
      <c r="Z1053" t="s">
        <v>178</v>
      </c>
      <c r="AA1053">
        <v>515000</v>
      </c>
      <c r="AD1053">
        <v>200000</v>
      </c>
      <c r="AH1053" t="s">
        <v>5207</v>
      </c>
      <c r="AI1053" t="s">
        <v>157</v>
      </c>
      <c r="AJ1053" t="s">
        <v>158</v>
      </c>
      <c r="AN1053">
        <v>4</v>
      </c>
      <c r="AP1053" t="s">
        <v>149</v>
      </c>
      <c r="AT1053" t="s">
        <v>149</v>
      </c>
      <c r="AU1053" t="s">
        <v>149</v>
      </c>
      <c r="AV1053" t="s">
        <v>149</v>
      </c>
      <c r="AW1053" t="s">
        <v>149</v>
      </c>
      <c r="AX1053" t="s">
        <v>149</v>
      </c>
      <c r="AY1053">
        <v>0</v>
      </c>
      <c r="AZ1053" t="s">
        <v>149</v>
      </c>
      <c r="BA1053" t="s">
        <v>339</v>
      </c>
      <c r="BB1053">
        <v>0</v>
      </c>
      <c r="BD1053" t="s">
        <v>160</v>
      </c>
      <c r="BE1053" t="s">
        <v>149</v>
      </c>
      <c r="BH1053">
        <v>0</v>
      </c>
      <c r="BJ1053" t="s">
        <v>149</v>
      </c>
      <c r="BK1053" t="s">
        <v>149</v>
      </c>
      <c r="BL1053" t="s">
        <v>149</v>
      </c>
      <c r="BM1053" t="s">
        <v>166</v>
      </c>
      <c r="BP1053" t="s">
        <v>149</v>
      </c>
      <c r="BQ1053" t="s">
        <v>12625</v>
      </c>
      <c r="BV1053" t="s">
        <v>160</v>
      </c>
      <c r="BW1053" t="s">
        <v>8190</v>
      </c>
      <c r="BX1053">
        <v>1</v>
      </c>
      <c r="BY1053" t="s">
        <v>8173</v>
      </c>
      <c r="BZ1053" t="s">
        <v>8985</v>
      </c>
      <c r="CA1053" s="2">
        <v>41059</v>
      </c>
      <c r="CC1053" t="s">
        <v>9904</v>
      </c>
    </row>
    <row r="1054" spans="1:81">
      <c r="A1054">
        <f t="shared" si="16"/>
        <v>1052</v>
      </c>
      <c r="B1054" s="1" t="s">
        <v>149</v>
      </c>
      <c r="C1054" s="46" t="s">
        <v>5208</v>
      </c>
      <c r="D1054" s="47" t="s">
        <v>5208</v>
      </c>
      <c r="E1054" s="1" t="s">
        <v>149</v>
      </c>
      <c r="F1054" s="1" t="s">
        <v>5209</v>
      </c>
      <c r="H1054" s="1" t="s">
        <v>5210</v>
      </c>
      <c r="J1054" t="s">
        <v>190</v>
      </c>
      <c r="K1054" t="s">
        <v>191</v>
      </c>
      <c r="M1054">
        <v>0</v>
      </c>
      <c r="N1054" t="s">
        <v>155</v>
      </c>
      <c r="X1054" s="2">
        <v>41060</v>
      </c>
      <c r="Y1054" t="s">
        <v>5209</v>
      </c>
      <c r="Z1054" t="s">
        <v>178</v>
      </c>
      <c r="AA1054">
        <v>515000</v>
      </c>
      <c r="AD1054">
        <v>200000</v>
      </c>
      <c r="AH1054" t="s">
        <v>5211</v>
      </c>
      <c r="AI1054" t="s">
        <v>157</v>
      </c>
      <c r="AJ1054" t="s">
        <v>158</v>
      </c>
      <c r="AN1054">
        <v>4</v>
      </c>
      <c r="AP1054" t="s">
        <v>149</v>
      </c>
      <c r="AT1054" t="s">
        <v>149</v>
      </c>
      <c r="AU1054" t="s">
        <v>149</v>
      </c>
      <c r="AV1054" t="s">
        <v>149</v>
      </c>
      <c r="AW1054" t="s">
        <v>149</v>
      </c>
      <c r="AX1054" t="s">
        <v>149</v>
      </c>
      <c r="AY1054">
        <v>0</v>
      </c>
      <c r="AZ1054" t="s">
        <v>149</v>
      </c>
      <c r="BA1054" t="s">
        <v>339</v>
      </c>
      <c r="BB1054">
        <v>0</v>
      </c>
      <c r="BD1054" t="s">
        <v>160</v>
      </c>
      <c r="BE1054" t="s">
        <v>149</v>
      </c>
      <c r="BH1054">
        <v>0</v>
      </c>
      <c r="BJ1054" t="s">
        <v>149</v>
      </c>
      <c r="BK1054" t="s">
        <v>149</v>
      </c>
      <c r="BL1054" t="s">
        <v>149</v>
      </c>
      <c r="BM1054" t="s">
        <v>191</v>
      </c>
      <c r="BP1054" t="s">
        <v>149</v>
      </c>
      <c r="BV1054" t="s">
        <v>160</v>
      </c>
      <c r="BW1054" t="s">
        <v>8183</v>
      </c>
      <c r="BX1054">
        <v>1</v>
      </c>
      <c r="BY1054" t="s">
        <v>8173</v>
      </c>
      <c r="BZ1054" t="s">
        <v>8986</v>
      </c>
      <c r="CA1054" s="2">
        <v>41060</v>
      </c>
      <c r="CC1054" t="s">
        <v>9905</v>
      </c>
    </row>
    <row r="1055" spans="1:81">
      <c r="A1055">
        <f t="shared" si="16"/>
        <v>1053</v>
      </c>
      <c r="B1055" s="1" t="s">
        <v>149</v>
      </c>
      <c r="C1055" s="46" t="s">
        <v>5212</v>
      </c>
      <c r="D1055" s="47" t="s">
        <v>5212</v>
      </c>
      <c r="E1055" s="1" t="s">
        <v>149</v>
      </c>
      <c r="F1055" s="1" t="s">
        <v>5213</v>
      </c>
      <c r="H1055" s="1" t="s">
        <v>5214</v>
      </c>
      <c r="J1055" t="s">
        <v>933</v>
      </c>
      <c r="K1055" t="s">
        <v>166</v>
      </c>
      <c r="L1055">
        <v>121003</v>
      </c>
      <c r="M1055">
        <v>0</v>
      </c>
      <c r="N1055" t="s">
        <v>155</v>
      </c>
      <c r="T1055" t="s">
        <v>13155</v>
      </c>
      <c r="X1055" s="2">
        <v>41061</v>
      </c>
      <c r="Y1055" t="s">
        <v>5213</v>
      </c>
      <c r="Z1055" t="s">
        <v>178</v>
      </c>
      <c r="AA1055">
        <v>515000</v>
      </c>
      <c r="AD1055">
        <v>200000</v>
      </c>
      <c r="AH1055" t="s">
        <v>5215</v>
      </c>
      <c r="AI1055" t="s">
        <v>157</v>
      </c>
      <c r="AJ1055" t="s">
        <v>158</v>
      </c>
      <c r="AN1055">
        <v>4</v>
      </c>
      <c r="AP1055" t="s">
        <v>149</v>
      </c>
      <c r="AT1055" t="s">
        <v>149</v>
      </c>
      <c r="AU1055" t="s">
        <v>149</v>
      </c>
      <c r="AV1055" t="s">
        <v>149</v>
      </c>
      <c r="AW1055" t="s">
        <v>149</v>
      </c>
      <c r="AX1055" t="s">
        <v>149</v>
      </c>
      <c r="AY1055">
        <v>0</v>
      </c>
      <c r="AZ1055" t="s">
        <v>149</v>
      </c>
      <c r="BA1055" t="s">
        <v>388</v>
      </c>
      <c r="BB1055">
        <v>0</v>
      </c>
      <c r="BD1055" t="s">
        <v>160</v>
      </c>
      <c r="BE1055" t="s">
        <v>149</v>
      </c>
      <c r="BH1055">
        <v>0</v>
      </c>
      <c r="BJ1055" t="s">
        <v>149</v>
      </c>
      <c r="BK1055" t="s">
        <v>149</v>
      </c>
      <c r="BL1055" t="s">
        <v>149</v>
      </c>
      <c r="BM1055" t="s">
        <v>166</v>
      </c>
      <c r="BP1055" t="s">
        <v>149</v>
      </c>
      <c r="BQ1055" t="s">
        <v>12626</v>
      </c>
      <c r="BV1055" t="s">
        <v>160</v>
      </c>
      <c r="BW1055" t="s">
        <v>8176</v>
      </c>
      <c r="BX1055">
        <v>1</v>
      </c>
      <c r="BY1055" t="s">
        <v>8173</v>
      </c>
      <c r="BZ1055" t="s">
        <v>8987</v>
      </c>
      <c r="CA1055" s="2">
        <v>41061</v>
      </c>
      <c r="CC1055" t="s">
        <v>9456</v>
      </c>
    </row>
    <row r="1056" spans="1:81">
      <c r="A1056">
        <f t="shared" si="16"/>
        <v>1054</v>
      </c>
      <c r="B1056" s="1" t="s">
        <v>149</v>
      </c>
      <c r="C1056" s="46" t="s">
        <v>5216</v>
      </c>
      <c r="D1056" s="47" t="s">
        <v>5216</v>
      </c>
      <c r="E1056" s="1" t="s">
        <v>149</v>
      </c>
      <c r="F1056" s="1" t="s">
        <v>5217</v>
      </c>
      <c r="H1056" s="1" t="s">
        <v>1060</v>
      </c>
      <c r="J1056" t="s">
        <v>153</v>
      </c>
      <c r="K1056" t="s">
        <v>154</v>
      </c>
      <c r="L1056">
        <v>110059</v>
      </c>
      <c r="M1056">
        <v>0</v>
      </c>
      <c r="N1056" t="s">
        <v>155</v>
      </c>
      <c r="X1056" s="2">
        <v>41061</v>
      </c>
      <c r="Y1056" t="s">
        <v>5217</v>
      </c>
      <c r="Z1056" t="s">
        <v>178</v>
      </c>
      <c r="AA1056">
        <v>515000</v>
      </c>
      <c r="AD1056">
        <v>200000</v>
      </c>
      <c r="AH1056" t="s">
        <v>5218</v>
      </c>
      <c r="AI1056" t="s">
        <v>157</v>
      </c>
      <c r="AJ1056" t="s">
        <v>158</v>
      </c>
      <c r="AN1056">
        <v>4</v>
      </c>
      <c r="AP1056" t="s">
        <v>149</v>
      </c>
      <c r="AT1056" t="s">
        <v>149</v>
      </c>
      <c r="AU1056" t="s">
        <v>149</v>
      </c>
      <c r="AV1056" t="s">
        <v>149</v>
      </c>
      <c r="AW1056" t="s">
        <v>149</v>
      </c>
      <c r="AX1056" t="s">
        <v>149</v>
      </c>
      <c r="AY1056">
        <v>0</v>
      </c>
      <c r="AZ1056" t="s">
        <v>149</v>
      </c>
      <c r="BA1056" t="s">
        <v>339</v>
      </c>
      <c r="BB1056">
        <v>0</v>
      </c>
      <c r="BD1056" t="s">
        <v>160</v>
      </c>
      <c r="BE1056" t="s">
        <v>149</v>
      </c>
      <c r="BH1056">
        <v>0</v>
      </c>
      <c r="BJ1056" t="s">
        <v>149</v>
      </c>
      <c r="BK1056" t="s">
        <v>149</v>
      </c>
      <c r="BL1056" t="s">
        <v>149</v>
      </c>
      <c r="BM1056" t="s">
        <v>154</v>
      </c>
      <c r="BP1056" t="s">
        <v>149</v>
      </c>
      <c r="BQ1056" t="s">
        <v>12627</v>
      </c>
      <c r="BV1056" t="s">
        <v>160</v>
      </c>
      <c r="BW1056" t="s">
        <v>8228</v>
      </c>
      <c r="BX1056">
        <v>1</v>
      </c>
      <c r="BY1056" t="s">
        <v>8173</v>
      </c>
      <c r="BZ1056" t="s">
        <v>8988</v>
      </c>
      <c r="CA1056" s="2">
        <v>41061</v>
      </c>
      <c r="CC1056" t="s">
        <v>9906</v>
      </c>
    </row>
    <row r="1057" spans="1:81">
      <c r="A1057">
        <f t="shared" si="16"/>
        <v>1055</v>
      </c>
      <c r="B1057" s="1" t="s">
        <v>149</v>
      </c>
      <c r="C1057" s="46" t="s">
        <v>5219</v>
      </c>
      <c r="D1057" s="47" t="s">
        <v>5219</v>
      </c>
      <c r="E1057" s="1" t="s">
        <v>149</v>
      </c>
      <c r="F1057" s="1" t="s">
        <v>5220</v>
      </c>
      <c r="J1057" t="s">
        <v>660</v>
      </c>
      <c r="K1057" t="s">
        <v>661</v>
      </c>
      <c r="M1057">
        <v>0</v>
      </c>
      <c r="N1057" t="s">
        <v>155</v>
      </c>
      <c r="X1057" s="2">
        <v>41061</v>
      </c>
      <c r="Y1057" t="s">
        <v>5220</v>
      </c>
      <c r="Z1057" t="s">
        <v>167</v>
      </c>
      <c r="AA1057">
        <v>713000</v>
      </c>
      <c r="AB1057">
        <v>7132</v>
      </c>
      <c r="AD1057">
        <v>200000</v>
      </c>
      <c r="AH1057" t="s">
        <v>5221</v>
      </c>
      <c r="AI1057" t="s">
        <v>157</v>
      </c>
      <c r="AJ1057" t="s">
        <v>158</v>
      </c>
      <c r="AN1057">
        <v>4</v>
      </c>
      <c r="AP1057" t="s">
        <v>149</v>
      </c>
      <c r="AT1057" t="s">
        <v>149</v>
      </c>
      <c r="AU1057" t="s">
        <v>149</v>
      </c>
      <c r="AV1057" t="s">
        <v>149</v>
      </c>
      <c r="AW1057" t="s">
        <v>149</v>
      </c>
      <c r="AX1057" t="s">
        <v>149</v>
      </c>
      <c r="AY1057">
        <v>0</v>
      </c>
      <c r="AZ1057" t="s">
        <v>149</v>
      </c>
      <c r="BA1057" t="s">
        <v>339</v>
      </c>
      <c r="BB1057">
        <v>0</v>
      </c>
      <c r="BD1057" t="s">
        <v>160</v>
      </c>
      <c r="BE1057" t="s">
        <v>149</v>
      </c>
      <c r="BH1057">
        <v>0</v>
      </c>
      <c r="BJ1057" t="s">
        <v>149</v>
      </c>
      <c r="BK1057" t="s">
        <v>149</v>
      </c>
      <c r="BL1057" t="s">
        <v>149</v>
      </c>
      <c r="BM1057" t="s">
        <v>661</v>
      </c>
      <c r="BP1057" t="s">
        <v>149</v>
      </c>
      <c r="BQ1057" t="s">
        <v>12628</v>
      </c>
      <c r="BV1057" t="s">
        <v>160</v>
      </c>
      <c r="BW1057" t="s">
        <v>8183</v>
      </c>
      <c r="BX1057">
        <v>1</v>
      </c>
      <c r="BY1057" t="s">
        <v>8173</v>
      </c>
      <c r="BZ1057" t="s">
        <v>8989</v>
      </c>
      <c r="CA1057" s="2">
        <v>41061</v>
      </c>
      <c r="CC1057" t="s">
        <v>9907</v>
      </c>
    </row>
    <row r="1058" spans="1:81">
      <c r="A1058">
        <f t="shared" si="16"/>
        <v>1056</v>
      </c>
      <c r="B1058" s="1" t="s">
        <v>149</v>
      </c>
      <c r="C1058" s="46" t="s">
        <v>5222</v>
      </c>
      <c r="D1058" s="47" t="s">
        <v>5222</v>
      </c>
      <c r="E1058" s="1" t="s">
        <v>149</v>
      </c>
      <c r="F1058" s="1" t="s">
        <v>5223</v>
      </c>
      <c r="H1058" s="1" t="s">
        <v>5224</v>
      </c>
      <c r="J1058" t="s">
        <v>153</v>
      </c>
      <c r="K1058" t="s">
        <v>154</v>
      </c>
      <c r="L1058">
        <v>110003</v>
      </c>
      <c r="M1058">
        <v>0</v>
      </c>
      <c r="N1058" t="s">
        <v>155</v>
      </c>
      <c r="T1058" t="s">
        <v>13200</v>
      </c>
      <c r="X1058" s="2">
        <v>41061</v>
      </c>
      <c r="Y1058" t="s">
        <v>5223</v>
      </c>
      <c r="Z1058" t="s">
        <v>167</v>
      </c>
      <c r="AA1058">
        <v>713000</v>
      </c>
      <c r="AB1058">
        <v>7132</v>
      </c>
      <c r="AD1058">
        <v>200000</v>
      </c>
      <c r="AH1058" t="s">
        <v>5225</v>
      </c>
      <c r="AI1058" t="s">
        <v>157</v>
      </c>
      <c r="AJ1058" t="s">
        <v>158</v>
      </c>
      <c r="AN1058">
        <v>4</v>
      </c>
      <c r="AP1058" t="s">
        <v>149</v>
      </c>
      <c r="AT1058" t="s">
        <v>149</v>
      </c>
      <c r="AU1058" t="s">
        <v>149</v>
      </c>
      <c r="AV1058" t="s">
        <v>149</v>
      </c>
      <c r="AW1058" t="s">
        <v>149</v>
      </c>
      <c r="AX1058" t="s">
        <v>149</v>
      </c>
      <c r="AY1058">
        <v>0</v>
      </c>
      <c r="AZ1058" t="s">
        <v>149</v>
      </c>
      <c r="BA1058" t="s">
        <v>339</v>
      </c>
      <c r="BB1058">
        <v>0</v>
      </c>
      <c r="BD1058" t="s">
        <v>160</v>
      </c>
      <c r="BE1058" t="s">
        <v>149</v>
      </c>
      <c r="BH1058">
        <v>0</v>
      </c>
      <c r="BJ1058" t="s">
        <v>149</v>
      </c>
      <c r="BK1058" t="s">
        <v>149</v>
      </c>
      <c r="BL1058" t="s">
        <v>149</v>
      </c>
      <c r="BM1058" t="s">
        <v>154</v>
      </c>
      <c r="BP1058" t="s">
        <v>149</v>
      </c>
      <c r="BQ1058" t="s">
        <v>12629</v>
      </c>
      <c r="BV1058" t="s">
        <v>160</v>
      </c>
      <c r="BW1058" t="s">
        <v>8200</v>
      </c>
      <c r="BX1058">
        <v>1</v>
      </c>
      <c r="BY1058" t="s">
        <v>8173</v>
      </c>
      <c r="BZ1058" t="s">
        <v>8990</v>
      </c>
      <c r="CA1058" s="2">
        <v>41061</v>
      </c>
      <c r="CC1058" t="s">
        <v>9908</v>
      </c>
    </row>
    <row r="1059" spans="1:81">
      <c r="A1059">
        <f t="shared" si="16"/>
        <v>1057</v>
      </c>
      <c r="B1059" s="1" t="s">
        <v>149</v>
      </c>
      <c r="C1059" s="46" t="s">
        <v>5226</v>
      </c>
      <c r="D1059" s="47" t="s">
        <v>5226</v>
      </c>
      <c r="E1059" s="1" t="s">
        <v>149</v>
      </c>
      <c r="F1059" s="1" t="s">
        <v>5227</v>
      </c>
      <c r="J1059" t="s">
        <v>165</v>
      </c>
      <c r="K1059" t="s">
        <v>166</v>
      </c>
      <c r="L1059">
        <v>122001</v>
      </c>
      <c r="M1059">
        <v>0</v>
      </c>
      <c r="N1059" t="s">
        <v>155</v>
      </c>
      <c r="X1059" s="2">
        <v>41064</v>
      </c>
      <c r="Y1059" t="s">
        <v>5227</v>
      </c>
      <c r="Z1059" t="s">
        <v>216</v>
      </c>
      <c r="AA1059">
        <v>713025</v>
      </c>
      <c r="AD1059">
        <v>200000</v>
      </c>
      <c r="AI1059" t="s">
        <v>157</v>
      </c>
      <c r="AJ1059" t="s">
        <v>158</v>
      </c>
      <c r="AN1059">
        <v>4</v>
      </c>
      <c r="AP1059" t="s">
        <v>149</v>
      </c>
      <c r="AT1059" t="s">
        <v>149</v>
      </c>
      <c r="AU1059" t="s">
        <v>149</v>
      </c>
      <c r="AV1059" t="s">
        <v>149</v>
      </c>
      <c r="AW1059" t="s">
        <v>149</v>
      </c>
      <c r="AX1059" t="s">
        <v>149</v>
      </c>
      <c r="AY1059">
        <v>0</v>
      </c>
      <c r="AZ1059" t="s">
        <v>149</v>
      </c>
      <c r="BA1059" t="s">
        <v>217</v>
      </c>
      <c r="BB1059">
        <v>0</v>
      </c>
      <c r="BD1059" t="s">
        <v>160</v>
      </c>
      <c r="BE1059" t="s">
        <v>149</v>
      </c>
      <c r="BH1059">
        <v>0</v>
      </c>
      <c r="BJ1059" t="s">
        <v>149</v>
      </c>
      <c r="BK1059" t="s">
        <v>149</v>
      </c>
      <c r="BL1059" t="s">
        <v>149</v>
      </c>
      <c r="BM1059" t="s">
        <v>166</v>
      </c>
      <c r="BP1059" t="s">
        <v>149</v>
      </c>
      <c r="BQ1059" t="s">
        <v>12630</v>
      </c>
      <c r="BV1059" t="s">
        <v>160</v>
      </c>
      <c r="BW1059" t="s">
        <v>8178</v>
      </c>
      <c r="BX1059">
        <v>1</v>
      </c>
      <c r="BY1059" t="s">
        <v>8173</v>
      </c>
      <c r="BZ1059" t="s">
        <v>8991</v>
      </c>
      <c r="CA1059" s="2">
        <v>41064</v>
      </c>
      <c r="CC1059" t="s">
        <v>9380</v>
      </c>
    </row>
    <row r="1060" spans="1:81">
      <c r="A1060">
        <f t="shared" si="16"/>
        <v>1058</v>
      </c>
      <c r="B1060" s="1" t="s">
        <v>149</v>
      </c>
      <c r="C1060" s="46" t="s">
        <v>5228</v>
      </c>
      <c r="D1060" s="47" t="s">
        <v>5228</v>
      </c>
      <c r="E1060" s="1" t="s">
        <v>149</v>
      </c>
      <c r="F1060" s="1" t="s">
        <v>5229</v>
      </c>
      <c r="H1060" s="1" t="s">
        <v>5230</v>
      </c>
      <c r="J1060" t="s">
        <v>190</v>
      </c>
      <c r="K1060" t="s">
        <v>191</v>
      </c>
      <c r="L1060">
        <v>411021</v>
      </c>
      <c r="M1060">
        <v>0</v>
      </c>
      <c r="N1060" t="s">
        <v>155</v>
      </c>
      <c r="X1060" s="2">
        <v>41065</v>
      </c>
      <c r="Y1060" t="s">
        <v>5229</v>
      </c>
      <c r="Z1060" t="s">
        <v>216</v>
      </c>
      <c r="AA1060">
        <v>713025</v>
      </c>
      <c r="AD1060">
        <v>200000</v>
      </c>
      <c r="AH1060" t="s">
        <v>5231</v>
      </c>
      <c r="AI1060" t="s">
        <v>157</v>
      </c>
      <c r="AJ1060" t="s">
        <v>158</v>
      </c>
      <c r="AN1060">
        <v>4</v>
      </c>
      <c r="AP1060" t="s">
        <v>149</v>
      </c>
      <c r="AT1060" t="s">
        <v>149</v>
      </c>
      <c r="AU1060" t="s">
        <v>149</v>
      </c>
      <c r="AV1060" t="s">
        <v>149</v>
      </c>
      <c r="AW1060" t="s">
        <v>149</v>
      </c>
      <c r="AX1060" t="s">
        <v>149</v>
      </c>
      <c r="AY1060">
        <v>0</v>
      </c>
      <c r="AZ1060" t="s">
        <v>149</v>
      </c>
      <c r="BA1060" t="s">
        <v>217</v>
      </c>
      <c r="BB1060">
        <v>0</v>
      </c>
      <c r="BD1060" t="s">
        <v>160</v>
      </c>
      <c r="BE1060" t="s">
        <v>149</v>
      </c>
      <c r="BH1060">
        <v>0</v>
      </c>
      <c r="BJ1060" t="s">
        <v>149</v>
      </c>
      <c r="BK1060" t="s">
        <v>149</v>
      </c>
      <c r="BL1060" t="s">
        <v>149</v>
      </c>
      <c r="BM1060" t="s">
        <v>191</v>
      </c>
      <c r="BP1060" t="s">
        <v>149</v>
      </c>
      <c r="BQ1060" t="s">
        <v>12631</v>
      </c>
      <c r="BV1060" t="s">
        <v>160</v>
      </c>
      <c r="BW1060" t="s">
        <v>8178</v>
      </c>
      <c r="BX1060">
        <v>1</v>
      </c>
      <c r="BY1060" t="s">
        <v>8173</v>
      </c>
      <c r="BZ1060" t="s">
        <v>8992</v>
      </c>
      <c r="CA1060" s="2">
        <v>41065</v>
      </c>
      <c r="CC1060" t="s">
        <v>9846</v>
      </c>
    </row>
    <row r="1061" spans="1:81">
      <c r="A1061">
        <f t="shared" si="16"/>
        <v>1059</v>
      </c>
      <c r="B1061" s="1" t="s">
        <v>149</v>
      </c>
      <c r="C1061" s="46" t="s">
        <v>5232</v>
      </c>
      <c r="D1061" s="47" t="s">
        <v>5232</v>
      </c>
      <c r="E1061" s="1" t="s">
        <v>149</v>
      </c>
      <c r="F1061" s="1" t="s">
        <v>5233</v>
      </c>
      <c r="H1061" s="1" t="s">
        <v>5234</v>
      </c>
      <c r="I1061" t="s">
        <v>5235</v>
      </c>
      <c r="J1061" t="s">
        <v>190</v>
      </c>
      <c r="K1061" t="s">
        <v>191</v>
      </c>
      <c r="L1061">
        <v>411029</v>
      </c>
      <c r="M1061">
        <v>0</v>
      </c>
      <c r="N1061" t="s">
        <v>155</v>
      </c>
      <c r="X1061" s="2">
        <v>41065</v>
      </c>
      <c r="Y1061" t="s">
        <v>5233</v>
      </c>
      <c r="Z1061" t="s">
        <v>216</v>
      </c>
      <c r="AA1061">
        <v>713025</v>
      </c>
      <c r="AD1061">
        <v>200000</v>
      </c>
      <c r="AH1061" t="s">
        <v>5236</v>
      </c>
      <c r="AI1061" t="s">
        <v>157</v>
      </c>
      <c r="AJ1061" t="s">
        <v>158</v>
      </c>
      <c r="AN1061">
        <v>4</v>
      </c>
      <c r="AP1061" t="s">
        <v>149</v>
      </c>
      <c r="AT1061" t="s">
        <v>149</v>
      </c>
      <c r="AU1061" t="s">
        <v>149</v>
      </c>
      <c r="AV1061" t="s">
        <v>149</v>
      </c>
      <c r="AW1061" t="s">
        <v>149</v>
      </c>
      <c r="AX1061" t="s">
        <v>149</v>
      </c>
      <c r="AY1061">
        <v>0</v>
      </c>
      <c r="AZ1061" t="s">
        <v>149</v>
      </c>
      <c r="BA1061" t="s">
        <v>217</v>
      </c>
      <c r="BB1061">
        <v>0</v>
      </c>
      <c r="BD1061" t="s">
        <v>160</v>
      </c>
      <c r="BE1061" t="s">
        <v>149</v>
      </c>
      <c r="BH1061">
        <v>0</v>
      </c>
      <c r="BJ1061" t="s">
        <v>149</v>
      </c>
      <c r="BK1061" t="s">
        <v>149</v>
      </c>
      <c r="BL1061" t="s">
        <v>149</v>
      </c>
      <c r="BM1061" t="s">
        <v>191</v>
      </c>
      <c r="BP1061" t="s">
        <v>149</v>
      </c>
      <c r="BQ1061" t="s">
        <v>12632</v>
      </c>
      <c r="BV1061" t="s">
        <v>160</v>
      </c>
      <c r="BW1061" t="s">
        <v>8178</v>
      </c>
      <c r="BX1061">
        <v>1</v>
      </c>
      <c r="BY1061" t="s">
        <v>8173</v>
      </c>
      <c r="BZ1061" t="s">
        <v>8993</v>
      </c>
      <c r="CA1061" s="2">
        <v>41065</v>
      </c>
      <c r="CC1061" t="s">
        <v>9380</v>
      </c>
    </row>
    <row r="1062" spans="1:81">
      <c r="A1062">
        <f t="shared" si="16"/>
        <v>1060</v>
      </c>
      <c r="B1062" s="1" t="s">
        <v>149</v>
      </c>
      <c r="C1062" s="46" t="s">
        <v>5237</v>
      </c>
      <c r="D1062" s="47" t="s">
        <v>5237</v>
      </c>
      <c r="E1062" s="1" t="s">
        <v>149</v>
      </c>
      <c r="F1062" s="1" t="s">
        <v>5238</v>
      </c>
      <c r="H1062" s="1" t="s">
        <v>5239</v>
      </c>
      <c r="I1062" t="s">
        <v>5240</v>
      </c>
      <c r="J1062" t="s">
        <v>190</v>
      </c>
      <c r="K1062" t="s">
        <v>191</v>
      </c>
      <c r="L1062">
        <v>411029</v>
      </c>
      <c r="M1062">
        <v>0</v>
      </c>
      <c r="N1062" t="s">
        <v>155</v>
      </c>
      <c r="X1062" s="2">
        <v>41065</v>
      </c>
      <c r="Y1062" t="s">
        <v>5238</v>
      </c>
      <c r="Z1062" t="s">
        <v>216</v>
      </c>
      <c r="AA1062">
        <v>713025</v>
      </c>
      <c r="AD1062">
        <v>200000</v>
      </c>
      <c r="AH1062" t="s">
        <v>5241</v>
      </c>
      <c r="AI1062" t="s">
        <v>157</v>
      </c>
      <c r="AJ1062" t="s">
        <v>158</v>
      </c>
      <c r="AN1062">
        <v>4</v>
      </c>
      <c r="AP1062" t="s">
        <v>149</v>
      </c>
      <c r="AT1062" t="s">
        <v>149</v>
      </c>
      <c r="AU1062" t="s">
        <v>149</v>
      </c>
      <c r="AV1062" t="s">
        <v>149</v>
      </c>
      <c r="AW1062" t="s">
        <v>149</v>
      </c>
      <c r="AX1062" t="s">
        <v>149</v>
      </c>
      <c r="AY1062">
        <v>0</v>
      </c>
      <c r="AZ1062" t="s">
        <v>149</v>
      </c>
      <c r="BA1062" t="s">
        <v>718</v>
      </c>
      <c r="BB1062">
        <v>0</v>
      </c>
      <c r="BD1062" t="s">
        <v>160</v>
      </c>
      <c r="BE1062" t="s">
        <v>149</v>
      </c>
      <c r="BH1062">
        <v>0</v>
      </c>
      <c r="BJ1062" t="s">
        <v>149</v>
      </c>
      <c r="BK1062" t="s">
        <v>149</v>
      </c>
      <c r="BL1062" t="s">
        <v>149</v>
      </c>
      <c r="BM1062" t="s">
        <v>191</v>
      </c>
      <c r="BP1062" t="s">
        <v>149</v>
      </c>
      <c r="BQ1062" t="s">
        <v>12633</v>
      </c>
      <c r="BV1062" t="s">
        <v>160</v>
      </c>
      <c r="BW1062" t="s">
        <v>8178</v>
      </c>
      <c r="BX1062">
        <v>1</v>
      </c>
      <c r="BY1062" t="s">
        <v>8173</v>
      </c>
      <c r="BZ1062" t="s">
        <v>8994</v>
      </c>
      <c r="CA1062" s="2">
        <v>41065</v>
      </c>
      <c r="CC1062" t="s">
        <v>9846</v>
      </c>
    </row>
    <row r="1063" spans="1:81">
      <c r="A1063">
        <f t="shared" si="16"/>
        <v>1061</v>
      </c>
      <c r="B1063" s="1" t="s">
        <v>149</v>
      </c>
      <c r="C1063" s="46" t="s">
        <v>5242</v>
      </c>
      <c r="D1063" s="47" t="s">
        <v>5242</v>
      </c>
      <c r="E1063" s="1" t="s">
        <v>149</v>
      </c>
      <c r="F1063" s="1" t="s">
        <v>5243</v>
      </c>
      <c r="H1063" s="1" t="s">
        <v>5244</v>
      </c>
      <c r="J1063" t="s">
        <v>5032</v>
      </c>
      <c r="K1063" t="s">
        <v>560</v>
      </c>
      <c r="L1063">
        <v>700020</v>
      </c>
      <c r="M1063">
        <v>0</v>
      </c>
      <c r="N1063" t="s">
        <v>155</v>
      </c>
      <c r="X1063" s="2">
        <v>41065</v>
      </c>
      <c r="Y1063" t="s">
        <v>5243</v>
      </c>
      <c r="Z1063" t="s">
        <v>304</v>
      </c>
      <c r="AA1063">
        <v>516000</v>
      </c>
      <c r="AD1063">
        <v>200000</v>
      </c>
      <c r="AH1063" t="s">
        <v>5245</v>
      </c>
      <c r="AI1063" t="s">
        <v>157</v>
      </c>
      <c r="AJ1063" t="s">
        <v>158</v>
      </c>
      <c r="AN1063">
        <v>4</v>
      </c>
      <c r="AP1063" t="s">
        <v>149</v>
      </c>
      <c r="AT1063" t="s">
        <v>149</v>
      </c>
      <c r="AU1063" t="s">
        <v>149</v>
      </c>
      <c r="AV1063" t="s">
        <v>149</v>
      </c>
      <c r="AW1063" t="s">
        <v>149</v>
      </c>
      <c r="AX1063" t="s">
        <v>149</v>
      </c>
      <c r="AY1063">
        <v>0</v>
      </c>
      <c r="AZ1063" t="s">
        <v>149</v>
      </c>
      <c r="BA1063" t="s">
        <v>169</v>
      </c>
      <c r="BB1063">
        <v>0</v>
      </c>
      <c r="BD1063" t="s">
        <v>160</v>
      </c>
      <c r="BE1063" t="s">
        <v>149</v>
      </c>
      <c r="BH1063">
        <v>0</v>
      </c>
      <c r="BJ1063" t="s">
        <v>149</v>
      </c>
      <c r="BK1063" t="s">
        <v>149</v>
      </c>
      <c r="BL1063" t="s">
        <v>149</v>
      </c>
      <c r="BM1063" t="s">
        <v>560</v>
      </c>
      <c r="BP1063" t="s">
        <v>149</v>
      </c>
      <c r="BQ1063" t="s">
        <v>12634</v>
      </c>
      <c r="BV1063" t="s">
        <v>160</v>
      </c>
      <c r="BW1063" t="s">
        <v>8186</v>
      </c>
      <c r="BX1063">
        <v>1</v>
      </c>
      <c r="BY1063" t="s">
        <v>8173</v>
      </c>
      <c r="BZ1063" t="s">
        <v>8995</v>
      </c>
      <c r="CA1063" s="2">
        <v>41065</v>
      </c>
      <c r="CC1063" t="s">
        <v>9909</v>
      </c>
    </row>
    <row r="1064" spans="1:81">
      <c r="A1064">
        <f t="shared" si="16"/>
        <v>1062</v>
      </c>
      <c r="B1064" s="1" t="s">
        <v>149</v>
      </c>
      <c r="C1064" s="46" t="s">
        <v>5246</v>
      </c>
      <c r="D1064" s="47" t="s">
        <v>5246</v>
      </c>
      <c r="E1064" s="1" t="s">
        <v>149</v>
      </c>
      <c r="F1064" s="1" t="s">
        <v>5247</v>
      </c>
      <c r="J1064" t="s">
        <v>165</v>
      </c>
      <c r="K1064" t="s">
        <v>166</v>
      </c>
      <c r="L1064">
        <v>122001</v>
      </c>
      <c r="M1064">
        <v>0</v>
      </c>
      <c r="N1064" t="s">
        <v>155</v>
      </c>
      <c r="X1064" s="2">
        <v>41068</v>
      </c>
      <c r="Y1064" t="s">
        <v>5247</v>
      </c>
      <c r="Z1064" t="s">
        <v>167</v>
      </c>
      <c r="AA1064">
        <v>515100</v>
      </c>
      <c r="AD1064">
        <v>200000</v>
      </c>
      <c r="AH1064" t="s">
        <v>5248</v>
      </c>
      <c r="AI1064" t="s">
        <v>157</v>
      </c>
      <c r="AJ1064" t="s">
        <v>158</v>
      </c>
      <c r="AN1064">
        <v>4</v>
      </c>
      <c r="AP1064" t="s">
        <v>149</v>
      </c>
      <c r="AT1064" t="s">
        <v>149</v>
      </c>
      <c r="AU1064" t="s">
        <v>149</v>
      </c>
      <c r="AV1064" t="s">
        <v>149</v>
      </c>
      <c r="AW1064" t="s">
        <v>149</v>
      </c>
      <c r="AX1064" t="s">
        <v>149</v>
      </c>
      <c r="AY1064">
        <v>0</v>
      </c>
      <c r="AZ1064" t="s">
        <v>149</v>
      </c>
      <c r="BA1064" t="s">
        <v>339</v>
      </c>
      <c r="BB1064">
        <v>0</v>
      </c>
      <c r="BD1064" t="s">
        <v>160</v>
      </c>
      <c r="BE1064" t="s">
        <v>149</v>
      </c>
      <c r="BH1064">
        <v>0</v>
      </c>
      <c r="BJ1064" t="s">
        <v>149</v>
      </c>
      <c r="BK1064" t="s">
        <v>149</v>
      </c>
      <c r="BL1064" t="s">
        <v>149</v>
      </c>
      <c r="BM1064" t="s">
        <v>166</v>
      </c>
      <c r="BP1064" t="s">
        <v>149</v>
      </c>
      <c r="BQ1064" t="s">
        <v>12635</v>
      </c>
      <c r="BV1064" t="s">
        <v>160</v>
      </c>
      <c r="BW1064" t="s">
        <v>8181</v>
      </c>
      <c r="BX1064">
        <v>1</v>
      </c>
      <c r="BY1064" t="s">
        <v>8173</v>
      </c>
      <c r="BZ1064" t="s">
        <v>8996</v>
      </c>
      <c r="CA1064" s="2">
        <v>41068</v>
      </c>
      <c r="CC1064" t="s">
        <v>9387</v>
      </c>
    </row>
    <row r="1065" spans="1:81">
      <c r="A1065">
        <f t="shared" si="16"/>
        <v>1063</v>
      </c>
      <c r="B1065" s="1" t="s">
        <v>149</v>
      </c>
      <c r="C1065" s="46" t="s">
        <v>5249</v>
      </c>
      <c r="D1065" s="47" t="s">
        <v>5249</v>
      </c>
      <c r="E1065" s="1" t="s">
        <v>149</v>
      </c>
      <c r="F1065" s="1" t="s">
        <v>5250</v>
      </c>
      <c r="H1065" s="1" t="s">
        <v>5251</v>
      </c>
      <c r="J1065" t="s">
        <v>153</v>
      </c>
      <c r="K1065" t="s">
        <v>154</v>
      </c>
      <c r="L1065">
        <v>110043</v>
      </c>
      <c r="M1065">
        <v>0</v>
      </c>
      <c r="N1065" t="s">
        <v>155</v>
      </c>
      <c r="X1065" s="2">
        <v>41068</v>
      </c>
      <c r="Y1065" t="s">
        <v>5250</v>
      </c>
      <c r="Z1065" t="s">
        <v>178</v>
      </c>
      <c r="AA1065">
        <v>515000</v>
      </c>
      <c r="AD1065">
        <v>200000</v>
      </c>
      <c r="AH1065" t="s">
        <v>5252</v>
      </c>
      <c r="AI1065" t="s">
        <v>157</v>
      </c>
      <c r="AJ1065" t="s">
        <v>158</v>
      </c>
      <c r="AN1065">
        <v>4</v>
      </c>
      <c r="AP1065" t="s">
        <v>149</v>
      </c>
      <c r="AT1065" t="s">
        <v>149</v>
      </c>
      <c r="AU1065" t="s">
        <v>149</v>
      </c>
      <c r="AV1065" t="s">
        <v>149</v>
      </c>
      <c r="AW1065" t="s">
        <v>149</v>
      </c>
      <c r="AX1065" t="s">
        <v>149</v>
      </c>
      <c r="AY1065">
        <v>0</v>
      </c>
      <c r="AZ1065" t="s">
        <v>149</v>
      </c>
      <c r="BA1065" t="s">
        <v>339</v>
      </c>
      <c r="BB1065">
        <v>0</v>
      </c>
      <c r="BD1065" t="s">
        <v>160</v>
      </c>
      <c r="BE1065" t="s">
        <v>149</v>
      </c>
      <c r="BH1065">
        <v>0</v>
      </c>
      <c r="BJ1065" t="s">
        <v>149</v>
      </c>
      <c r="BK1065" t="s">
        <v>149</v>
      </c>
      <c r="BL1065" t="s">
        <v>149</v>
      </c>
      <c r="BM1065" t="s">
        <v>154</v>
      </c>
      <c r="BP1065" t="s">
        <v>149</v>
      </c>
      <c r="BQ1065" t="s">
        <v>12636</v>
      </c>
      <c r="BV1065" t="s">
        <v>160</v>
      </c>
      <c r="BW1065" t="s">
        <v>8200</v>
      </c>
      <c r="BX1065">
        <v>1</v>
      </c>
      <c r="BY1065" t="s">
        <v>8173</v>
      </c>
      <c r="BZ1065" t="s">
        <v>8997</v>
      </c>
      <c r="CA1065" s="2">
        <v>41068</v>
      </c>
      <c r="CC1065" t="s">
        <v>9910</v>
      </c>
    </row>
    <row r="1066" spans="1:81">
      <c r="A1066">
        <f t="shared" si="16"/>
        <v>1064</v>
      </c>
      <c r="B1066" s="1" t="s">
        <v>149</v>
      </c>
      <c r="C1066" s="46" t="s">
        <v>5253</v>
      </c>
      <c r="D1066" s="47" t="s">
        <v>5253</v>
      </c>
      <c r="E1066" s="1" t="s">
        <v>149</v>
      </c>
      <c r="F1066" s="1" t="s">
        <v>5254</v>
      </c>
      <c r="H1066" s="1" t="s">
        <v>5255</v>
      </c>
      <c r="I1066" t="s">
        <v>3481</v>
      </c>
      <c r="J1066" t="s">
        <v>190</v>
      </c>
      <c r="K1066" t="s">
        <v>191</v>
      </c>
      <c r="L1066">
        <v>411026</v>
      </c>
      <c r="M1066">
        <v>0</v>
      </c>
      <c r="N1066" t="s">
        <v>155</v>
      </c>
      <c r="X1066" s="2">
        <v>41068</v>
      </c>
      <c r="Y1066" t="s">
        <v>5254</v>
      </c>
      <c r="Z1066" t="s">
        <v>178</v>
      </c>
      <c r="AA1066">
        <v>515000</v>
      </c>
      <c r="AD1066">
        <v>200000</v>
      </c>
      <c r="AH1066" t="s">
        <v>5256</v>
      </c>
      <c r="AI1066" t="s">
        <v>157</v>
      </c>
      <c r="AJ1066" t="s">
        <v>158</v>
      </c>
      <c r="AN1066">
        <v>4</v>
      </c>
      <c r="AP1066" t="s">
        <v>149</v>
      </c>
      <c r="AT1066" t="s">
        <v>149</v>
      </c>
      <c r="AU1066" t="s">
        <v>149</v>
      </c>
      <c r="AV1066" t="s">
        <v>149</v>
      </c>
      <c r="AW1066" t="s">
        <v>149</v>
      </c>
      <c r="AX1066" t="s">
        <v>149</v>
      </c>
      <c r="AY1066">
        <v>0</v>
      </c>
      <c r="AZ1066" t="s">
        <v>149</v>
      </c>
      <c r="BA1066" t="s">
        <v>339</v>
      </c>
      <c r="BB1066">
        <v>0</v>
      </c>
      <c r="BD1066" t="s">
        <v>160</v>
      </c>
      <c r="BE1066" t="s">
        <v>149</v>
      </c>
      <c r="BH1066">
        <v>0</v>
      </c>
      <c r="BJ1066" t="s">
        <v>149</v>
      </c>
      <c r="BK1066" t="s">
        <v>149</v>
      </c>
      <c r="BL1066" t="s">
        <v>149</v>
      </c>
      <c r="BM1066" t="s">
        <v>191</v>
      </c>
      <c r="BP1066" t="s">
        <v>149</v>
      </c>
      <c r="BQ1066" t="s">
        <v>5256</v>
      </c>
      <c r="BV1066" t="s">
        <v>160</v>
      </c>
      <c r="BW1066" t="s">
        <v>7313</v>
      </c>
      <c r="BX1066">
        <v>1</v>
      </c>
      <c r="BY1066" t="s">
        <v>8173</v>
      </c>
      <c r="BZ1066" t="s">
        <v>8998</v>
      </c>
      <c r="CA1066" s="2">
        <v>41068</v>
      </c>
      <c r="CC1066" t="s">
        <v>9911</v>
      </c>
    </row>
    <row r="1067" spans="1:81">
      <c r="A1067">
        <f t="shared" si="16"/>
        <v>1065</v>
      </c>
      <c r="B1067" s="1" t="s">
        <v>149</v>
      </c>
      <c r="C1067" s="46" t="s">
        <v>5257</v>
      </c>
      <c r="D1067" s="47" t="s">
        <v>5257</v>
      </c>
      <c r="E1067" s="1" t="s">
        <v>149</v>
      </c>
      <c r="F1067" s="1" t="s">
        <v>5258</v>
      </c>
      <c r="H1067" s="1" t="s">
        <v>5259</v>
      </c>
      <c r="J1067" t="s">
        <v>153</v>
      </c>
      <c r="K1067" t="s">
        <v>154</v>
      </c>
      <c r="L1067">
        <v>110024</v>
      </c>
      <c r="M1067">
        <v>0</v>
      </c>
      <c r="N1067" t="s">
        <v>155</v>
      </c>
      <c r="X1067" s="2">
        <v>41068</v>
      </c>
      <c r="Y1067" t="s">
        <v>5258</v>
      </c>
      <c r="Z1067" t="s">
        <v>167</v>
      </c>
      <c r="AA1067">
        <v>515100</v>
      </c>
      <c r="AD1067">
        <v>200000</v>
      </c>
      <c r="AH1067" t="s">
        <v>5260</v>
      </c>
      <c r="AI1067" t="s">
        <v>157</v>
      </c>
      <c r="AJ1067" t="s">
        <v>158</v>
      </c>
      <c r="AN1067">
        <v>4</v>
      </c>
      <c r="AP1067" t="s">
        <v>149</v>
      </c>
      <c r="AT1067" t="s">
        <v>149</v>
      </c>
      <c r="AU1067" t="s">
        <v>149</v>
      </c>
      <c r="AV1067" t="s">
        <v>149</v>
      </c>
      <c r="AW1067" t="s">
        <v>149</v>
      </c>
      <c r="AX1067" t="s">
        <v>149</v>
      </c>
      <c r="AY1067">
        <v>0</v>
      </c>
      <c r="AZ1067" t="s">
        <v>149</v>
      </c>
      <c r="BA1067" t="s">
        <v>339</v>
      </c>
      <c r="BB1067">
        <v>0</v>
      </c>
      <c r="BD1067" t="s">
        <v>160</v>
      </c>
      <c r="BE1067" t="s">
        <v>149</v>
      </c>
      <c r="BH1067">
        <v>0</v>
      </c>
      <c r="BJ1067" t="s">
        <v>149</v>
      </c>
      <c r="BK1067" t="s">
        <v>149</v>
      </c>
      <c r="BL1067" t="s">
        <v>149</v>
      </c>
      <c r="BM1067" t="s">
        <v>154</v>
      </c>
      <c r="BP1067" t="s">
        <v>149</v>
      </c>
      <c r="BQ1067" t="s">
        <v>12637</v>
      </c>
      <c r="BV1067" t="s">
        <v>160</v>
      </c>
      <c r="BW1067" t="s">
        <v>8191</v>
      </c>
      <c r="BX1067">
        <v>1</v>
      </c>
      <c r="BY1067" t="s">
        <v>8173</v>
      </c>
      <c r="BZ1067" t="s">
        <v>8999</v>
      </c>
      <c r="CA1067" s="2">
        <v>41068</v>
      </c>
      <c r="CC1067" t="s">
        <v>9912</v>
      </c>
    </row>
    <row r="1068" spans="1:81">
      <c r="A1068">
        <f t="shared" si="16"/>
        <v>1066</v>
      </c>
      <c r="B1068" s="1" t="s">
        <v>149</v>
      </c>
      <c r="C1068" s="46" t="s">
        <v>5261</v>
      </c>
      <c r="D1068" s="47" t="s">
        <v>5261</v>
      </c>
      <c r="E1068" s="1" t="s">
        <v>149</v>
      </c>
      <c r="F1068" s="1" t="s">
        <v>5262</v>
      </c>
      <c r="H1068" s="1" t="s">
        <v>5263</v>
      </c>
      <c r="I1068" t="s">
        <v>5264</v>
      </c>
      <c r="J1068" t="s">
        <v>165</v>
      </c>
      <c r="K1068" t="s">
        <v>166</v>
      </c>
      <c r="L1068">
        <v>122001</v>
      </c>
      <c r="M1068">
        <v>0</v>
      </c>
      <c r="N1068" t="s">
        <v>155</v>
      </c>
      <c r="X1068" s="2">
        <v>41068</v>
      </c>
      <c r="Y1068" t="s">
        <v>5262</v>
      </c>
      <c r="Z1068" t="s">
        <v>178</v>
      </c>
      <c r="AA1068">
        <v>515000</v>
      </c>
      <c r="AD1068">
        <v>200000</v>
      </c>
      <c r="AH1068" t="s">
        <v>5265</v>
      </c>
      <c r="AI1068" t="s">
        <v>157</v>
      </c>
      <c r="AJ1068" t="s">
        <v>158</v>
      </c>
      <c r="AN1068">
        <v>4</v>
      </c>
      <c r="AP1068" t="s">
        <v>149</v>
      </c>
      <c r="AT1068" t="s">
        <v>149</v>
      </c>
      <c r="AU1068" t="s">
        <v>149</v>
      </c>
      <c r="AV1068" t="s">
        <v>149</v>
      </c>
      <c r="AW1068" t="s">
        <v>149</v>
      </c>
      <c r="AX1068" t="s">
        <v>149</v>
      </c>
      <c r="AY1068">
        <v>0</v>
      </c>
      <c r="AZ1068" t="s">
        <v>149</v>
      </c>
      <c r="BA1068" t="s">
        <v>339</v>
      </c>
      <c r="BB1068">
        <v>0</v>
      </c>
      <c r="BD1068" t="s">
        <v>160</v>
      </c>
      <c r="BE1068" t="s">
        <v>149</v>
      </c>
      <c r="BH1068">
        <v>0</v>
      </c>
      <c r="BJ1068" t="s">
        <v>149</v>
      </c>
      <c r="BK1068" t="s">
        <v>149</v>
      </c>
      <c r="BL1068" t="s">
        <v>149</v>
      </c>
      <c r="BM1068" t="s">
        <v>166</v>
      </c>
      <c r="BP1068" t="s">
        <v>149</v>
      </c>
      <c r="BQ1068" t="s">
        <v>12638</v>
      </c>
      <c r="BV1068" t="s">
        <v>160</v>
      </c>
      <c r="BW1068" t="s">
        <v>8198</v>
      </c>
      <c r="BX1068">
        <v>1</v>
      </c>
      <c r="BY1068" t="s">
        <v>8173</v>
      </c>
      <c r="BZ1068" t="s">
        <v>9000</v>
      </c>
      <c r="CA1068" s="2">
        <v>41068</v>
      </c>
      <c r="CC1068" t="s">
        <v>9913</v>
      </c>
    </row>
    <row r="1069" spans="1:81">
      <c r="A1069">
        <f t="shared" si="16"/>
        <v>1067</v>
      </c>
      <c r="B1069" s="1" t="s">
        <v>149</v>
      </c>
      <c r="C1069" s="46" t="s">
        <v>5266</v>
      </c>
      <c r="D1069" s="47" t="s">
        <v>5266</v>
      </c>
      <c r="E1069" s="1" t="s">
        <v>149</v>
      </c>
      <c r="F1069" s="1" t="s">
        <v>5267</v>
      </c>
      <c r="H1069" s="1" t="s">
        <v>5268</v>
      </c>
      <c r="J1069" t="s">
        <v>190</v>
      </c>
      <c r="K1069" t="s">
        <v>191</v>
      </c>
      <c r="L1069">
        <v>411018</v>
      </c>
      <c r="M1069">
        <v>0</v>
      </c>
      <c r="N1069" t="s">
        <v>155</v>
      </c>
      <c r="X1069" s="2">
        <v>41071</v>
      </c>
      <c r="Y1069" t="s">
        <v>5267</v>
      </c>
      <c r="Z1069" t="s">
        <v>178</v>
      </c>
      <c r="AA1069">
        <v>515000</v>
      </c>
      <c r="AD1069">
        <v>200000</v>
      </c>
      <c r="AH1069" t="s">
        <v>5269</v>
      </c>
      <c r="AI1069" t="s">
        <v>157</v>
      </c>
      <c r="AJ1069" t="s">
        <v>158</v>
      </c>
      <c r="AN1069">
        <v>4</v>
      </c>
      <c r="AP1069" t="s">
        <v>149</v>
      </c>
      <c r="AT1069" t="s">
        <v>149</v>
      </c>
      <c r="AU1069" t="s">
        <v>149</v>
      </c>
      <c r="AV1069" t="s">
        <v>149</v>
      </c>
      <c r="AW1069" t="s">
        <v>149</v>
      </c>
      <c r="AX1069" t="s">
        <v>149</v>
      </c>
      <c r="AY1069">
        <v>0</v>
      </c>
      <c r="AZ1069" t="s">
        <v>149</v>
      </c>
      <c r="BA1069" t="s">
        <v>339</v>
      </c>
      <c r="BB1069">
        <v>0</v>
      </c>
      <c r="BD1069" t="s">
        <v>160</v>
      </c>
      <c r="BE1069" t="s">
        <v>149</v>
      </c>
      <c r="BH1069">
        <v>0</v>
      </c>
      <c r="BJ1069" t="s">
        <v>149</v>
      </c>
      <c r="BK1069" t="s">
        <v>149</v>
      </c>
      <c r="BL1069" t="s">
        <v>149</v>
      </c>
      <c r="BM1069" t="s">
        <v>191</v>
      </c>
      <c r="BP1069" t="s">
        <v>149</v>
      </c>
      <c r="BQ1069" t="s">
        <v>12639</v>
      </c>
      <c r="BV1069" t="s">
        <v>160</v>
      </c>
      <c r="BW1069" t="s">
        <v>8174</v>
      </c>
      <c r="BX1069">
        <v>1</v>
      </c>
      <c r="BY1069" t="s">
        <v>8173</v>
      </c>
      <c r="BZ1069" t="s">
        <v>9001</v>
      </c>
      <c r="CA1069" s="2">
        <v>41071</v>
      </c>
      <c r="CC1069" t="s">
        <v>9452</v>
      </c>
    </row>
    <row r="1070" spans="1:81">
      <c r="A1070">
        <f t="shared" si="16"/>
        <v>1068</v>
      </c>
      <c r="B1070" s="1" t="s">
        <v>149</v>
      </c>
      <c r="C1070" s="46" t="s">
        <v>5270</v>
      </c>
      <c r="D1070" s="47" t="s">
        <v>5270</v>
      </c>
      <c r="E1070" s="1" t="s">
        <v>149</v>
      </c>
      <c r="F1070" s="1" t="s">
        <v>5271</v>
      </c>
      <c r="H1070" s="1" t="s">
        <v>5272</v>
      </c>
      <c r="I1070" t="s">
        <v>5273</v>
      </c>
      <c r="J1070" t="s">
        <v>190</v>
      </c>
      <c r="K1070" t="s">
        <v>191</v>
      </c>
      <c r="L1070">
        <v>410501</v>
      </c>
      <c r="M1070">
        <v>0</v>
      </c>
      <c r="N1070" t="s">
        <v>155</v>
      </c>
      <c r="X1070" s="2">
        <v>41072</v>
      </c>
      <c r="Y1070" t="s">
        <v>5271</v>
      </c>
      <c r="Z1070" t="s">
        <v>178</v>
      </c>
      <c r="AA1070">
        <v>515000</v>
      </c>
      <c r="AD1070">
        <v>200000</v>
      </c>
      <c r="AH1070" t="s">
        <v>5274</v>
      </c>
      <c r="AI1070" t="s">
        <v>157</v>
      </c>
      <c r="AJ1070" t="s">
        <v>158</v>
      </c>
      <c r="AN1070">
        <v>4</v>
      </c>
      <c r="AP1070" t="s">
        <v>149</v>
      </c>
      <c r="AT1070" t="s">
        <v>149</v>
      </c>
      <c r="AU1070" t="s">
        <v>149</v>
      </c>
      <c r="AV1070" t="s">
        <v>149</v>
      </c>
      <c r="AW1070" t="s">
        <v>149</v>
      </c>
      <c r="AX1070" t="s">
        <v>149</v>
      </c>
      <c r="AY1070">
        <v>0</v>
      </c>
      <c r="AZ1070" t="s">
        <v>149</v>
      </c>
      <c r="BA1070" t="s">
        <v>339</v>
      </c>
      <c r="BB1070">
        <v>0</v>
      </c>
      <c r="BD1070" t="s">
        <v>160</v>
      </c>
      <c r="BE1070" t="s">
        <v>149</v>
      </c>
      <c r="BH1070">
        <v>0</v>
      </c>
      <c r="BJ1070" t="s">
        <v>149</v>
      </c>
      <c r="BK1070" t="s">
        <v>149</v>
      </c>
      <c r="BL1070" t="s">
        <v>149</v>
      </c>
      <c r="BM1070" t="s">
        <v>191</v>
      </c>
      <c r="BP1070" t="s">
        <v>149</v>
      </c>
      <c r="BQ1070" t="s">
        <v>12640</v>
      </c>
      <c r="BV1070" t="s">
        <v>160</v>
      </c>
      <c r="BW1070" t="s">
        <v>8174</v>
      </c>
      <c r="BX1070">
        <v>1</v>
      </c>
      <c r="BY1070" t="s">
        <v>8173</v>
      </c>
      <c r="BZ1070" t="s">
        <v>9002</v>
      </c>
      <c r="CA1070" s="2">
        <v>41072</v>
      </c>
      <c r="CC1070" t="s">
        <v>9914</v>
      </c>
    </row>
    <row r="1071" spans="1:81">
      <c r="A1071">
        <f t="shared" si="16"/>
        <v>1069</v>
      </c>
      <c r="B1071" s="1" t="s">
        <v>149</v>
      </c>
      <c r="C1071" s="46" t="s">
        <v>5275</v>
      </c>
      <c r="D1071" s="47" t="s">
        <v>5275</v>
      </c>
      <c r="E1071" s="1" t="s">
        <v>149</v>
      </c>
      <c r="F1071" s="1" t="s">
        <v>5276</v>
      </c>
      <c r="H1071" s="1" t="s">
        <v>5277</v>
      </c>
      <c r="I1071" t="s">
        <v>5278</v>
      </c>
      <c r="J1071" t="s">
        <v>253</v>
      </c>
      <c r="K1071" t="s">
        <v>191</v>
      </c>
      <c r="L1071">
        <v>400076</v>
      </c>
      <c r="M1071">
        <v>0</v>
      </c>
      <c r="N1071" t="s">
        <v>155</v>
      </c>
      <c r="X1071" s="2">
        <v>41073</v>
      </c>
      <c r="Y1071" t="s">
        <v>5276</v>
      </c>
      <c r="Z1071" t="s">
        <v>178</v>
      </c>
      <c r="AA1071">
        <v>515000</v>
      </c>
      <c r="AD1071">
        <v>200000</v>
      </c>
      <c r="AH1071" t="s">
        <v>5279</v>
      </c>
      <c r="AI1071" t="s">
        <v>157</v>
      </c>
      <c r="AJ1071" t="s">
        <v>158</v>
      </c>
      <c r="AN1071">
        <v>4</v>
      </c>
      <c r="AP1071" t="s">
        <v>149</v>
      </c>
      <c r="AT1071" t="s">
        <v>149</v>
      </c>
      <c r="AU1071" t="s">
        <v>149</v>
      </c>
      <c r="AV1071" t="s">
        <v>149</v>
      </c>
      <c r="AW1071" t="s">
        <v>149</v>
      </c>
      <c r="AX1071" t="s">
        <v>149</v>
      </c>
      <c r="AY1071">
        <v>0</v>
      </c>
      <c r="AZ1071" t="s">
        <v>149</v>
      </c>
      <c r="BA1071" t="s">
        <v>339</v>
      </c>
      <c r="BB1071">
        <v>0</v>
      </c>
      <c r="BD1071" t="s">
        <v>160</v>
      </c>
      <c r="BE1071" t="s">
        <v>149</v>
      </c>
      <c r="BH1071">
        <v>0</v>
      </c>
      <c r="BJ1071" t="s">
        <v>149</v>
      </c>
      <c r="BK1071" t="s">
        <v>149</v>
      </c>
      <c r="BL1071" t="s">
        <v>149</v>
      </c>
      <c r="BM1071" t="s">
        <v>191</v>
      </c>
      <c r="BP1071" t="s">
        <v>149</v>
      </c>
      <c r="BQ1071" t="s">
        <v>12641</v>
      </c>
      <c r="BV1071" t="s">
        <v>160</v>
      </c>
      <c r="BW1071" t="s">
        <v>8196</v>
      </c>
      <c r="BX1071">
        <v>1</v>
      </c>
      <c r="BY1071" t="s">
        <v>8173</v>
      </c>
      <c r="BZ1071" t="s">
        <v>9003</v>
      </c>
      <c r="CA1071" s="2">
        <v>41073</v>
      </c>
      <c r="CC1071" t="s">
        <v>9915</v>
      </c>
    </row>
    <row r="1072" spans="1:81">
      <c r="A1072">
        <f t="shared" si="16"/>
        <v>1070</v>
      </c>
      <c r="B1072" s="1" t="s">
        <v>149</v>
      </c>
      <c r="C1072" s="46" t="s">
        <v>5280</v>
      </c>
      <c r="D1072" s="47" t="s">
        <v>5280</v>
      </c>
      <c r="E1072" s="1" t="s">
        <v>149</v>
      </c>
      <c r="F1072" s="1" t="s">
        <v>5281</v>
      </c>
      <c r="H1072" s="1" t="s">
        <v>5282</v>
      </c>
      <c r="I1072" t="s">
        <v>5283</v>
      </c>
      <c r="J1072" t="s">
        <v>909</v>
      </c>
      <c r="K1072" t="s">
        <v>269</v>
      </c>
      <c r="L1072">
        <v>600075</v>
      </c>
      <c r="M1072">
        <v>0</v>
      </c>
      <c r="N1072" t="s">
        <v>155</v>
      </c>
      <c r="X1072" s="2">
        <v>41073</v>
      </c>
      <c r="Y1072" t="s">
        <v>5281</v>
      </c>
      <c r="Z1072" t="s">
        <v>178</v>
      </c>
      <c r="AA1072">
        <v>515000</v>
      </c>
      <c r="AD1072">
        <v>200000</v>
      </c>
      <c r="AH1072" t="s">
        <v>5284</v>
      </c>
      <c r="AI1072" t="s">
        <v>157</v>
      </c>
      <c r="AJ1072" t="s">
        <v>158</v>
      </c>
      <c r="AN1072">
        <v>4</v>
      </c>
      <c r="AP1072" t="s">
        <v>149</v>
      </c>
      <c r="AT1072" t="s">
        <v>149</v>
      </c>
      <c r="AU1072" t="s">
        <v>149</v>
      </c>
      <c r="AV1072" t="s">
        <v>149</v>
      </c>
      <c r="AW1072" t="s">
        <v>149</v>
      </c>
      <c r="AX1072" t="s">
        <v>149</v>
      </c>
      <c r="AY1072">
        <v>0</v>
      </c>
      <c r="AZ1072" t="s">
        <v>149</v>
      </c>
      <c r="BA1072" t="s">
        <v>339</v>
      </c>
      <c r="BB1072">
        <v>0</v>
      </c>
      <c r="BD1072" t="s">
        <v>160</v>
      </c>
      <c r="BE1072" t="s">
        <v>149</v>
      </c>
      <c r="BH1072">
        <v>0</v>
      </c>
      <c r="BJ1072" t="s">
        <v>149</v>
      </c>
      <c r="BK1072" t="s">
        <v>149</v>
      </c>
      <c r="BL1072" t="s">
        <v>149</v>
      </c>
      <c r="BM1072" t="s">
        <v>269</v>
      </c>
      <c r="BP1072" t="s">
        <v>149</v>
      </c>
      <c r="BQ1072" t="s">
        <v>12642</v>
      </c>
      <c r="BV1072" t="s">
        <v>160</v>
      </c>
      <c r="BW1072" t="s">
        <v>8178</v>
      </c>
      <c r="BX1072">
        <v>1</v>
      </c>
      <c r="BY1072" t="s">
        <v>8173</v>
      </c>
      <c r="BZ1072" t="s">
        <v>9004</v>
      </c>
      <c r="CA1072" s="2">
        <v>41073</v>
      </c>
      <c r="CC1072" t="s">
        <v>9916</v>
      </c>
    </row>
    <row r="1073" spans="1:81">
      <c r="A1073">
        <f t="shared" si="16"/>
        <v>1071</v>
      </c>
      <c r="B1073" s="1" t="s">
        <v>149</v>
      </c>
      <c r="C1073" s="46" t="s">
        <v>5285</v>
      </c>
      <c r="D1073" s="47" t="s">
        <v>5285</v>
      </c>
      <c r="E1073" s="1" t="s">
        <v>149</v>
      </c>
      <c r="F1073" s="1" t="s">
        <v>5286</v>
      </c>
      <c r="H1073" s="1" t="s">
        <v>4996</v>
      </c>
      <c r="J1073" t="s">
        <v>4996</v>
      </c>
      <c r="K1073" t="s">
        <v>191</v>
      </c>
      <c r="M1073">
        <v>0</v>
      </c>
      <c r="N1073" t="s">
        <v>155</v>
      </c>
      <c r="X1073" s="2">
        <v>41074</v>
      </c>
      <c r="Y1073" t="s">
        <v>5286</v>
      </c>
      <c r="Z1073" t="s">
        <v>216</v>
      </c>
      <c r="AA1073">
        <v>713025</v>
      </c>
      <c r="AD1073">
        <v>200000</v>
      </c>
      <c r="AI1073" t="s">
        <v>157</v>
      </c>
      <c r="AJ1073" t="s">
        <v>158</v>
      </c>
      <c r="AN1073">
        <v>4</v>
      </c>
      <c r="AP1073" t="s">
        <v>149</v>
      </c>
      <c r="AT1073" t="s">
        <v>149</v>
      </c>
      <c r="AU1073" t="s">
        <v>149</v>
      </c>
      <c r="AV1073" t="s">
        <v>149</v>
      </c>
      <c r="AW1073" t="s">
        <v>149</v>
      </c>
      <c r="AX1073" t="s">
        <v>149</v>
      </c>
      <c r="AY1073">
        <v>0</v>
      </c>
      <c r="AZ1073" t="s">
        <v>149</v>
      </c>
      <c r="BA1073" t="s">
        <v>217</v>
      </c>
      <c r="BB1073">
        <v>0</v>
      </c>
      <c r="BD1073" t="s">
        <v>160</v>
      </c>
      <c r="BE1073" t="s">
        <v>149</v>
      </c>
      <c r="BH1073">
        <v>0</v>
      </c>
      <c r="BJ1073" t="s">
        <v>149</v>
      </c>
      <c r="BK1073" t="s">
        <v>149</v>
      </c>
      <c r="BL1073" t="s">
        <v>149</v>
      </c>
      <c r="BM1073" t="s">
        <v>191</v>
      </c>
      <c r="BP1073" t="s">
        <v>149</v>
      </c>
      <c r="BQ1073" t="s">
        <v>12643</v>
      </c>
      <c r="BV1073" t="s">
        <v>160</v>
      </c>
      <c r="BW1073" t="s">
        <v>8178</v>
      </c>
      <c r="BX1073">
        <v>1</v>
      </c>
      <c r="BY1073" t="s">
        <v>8173</v>
      </c>
      <c r="BZ1073" t="s">
        <v>9005</v>
      </c>
      <c r="CA1073" s="2">
        <v>41074</v>
      </c>
      <c r="CC1073" t="s">
        <v>9380</v>
      </c>
    </row>
    <row r="1074" spans="1:81">
      <c r="A1074">
        <f t="shared" si="16"/>
        <v>1072</v>
      </c>
      <c r="B1074" s="1" t="s">
        <v>149</v>
      </c>
      <c r="C1074" s="46" t="s">
        <v>5287</v>
      </c>
      <c r="D1074" s="47" t="s">
        <v>5287</v>
      </c>
      <c r="E1074" s="1" t="s">
        <v>149</v>
      </c>
      <c r="F1074" s="1" t="s">
        <v>5288</v>
      </c>
      <c r="H1074" s="1" t="s">
        <v>5289</v>
      </c>
      <c r="I1074" t="s">
        <v>5290</v>
      </c>
      <c r="J1074" t="s">
        <v>190</v>
      </c>
      <c r="K1074" t="s">
        <v>191</v>
      </c>
      <c r="L1074">
        <v>411032</v>
      </c>
      <c r="M1074">
        <v>0</v>
      </c>
      <c r="N1074" t="s">
        <v>155</v>
      </c>
      <c r="X1074" s="2">
        <v>41074</v>
      </c>
      <c r="Y1074" t="s">
        <v>5288</v>
      </c>
      <c r="Z1074" t="s">
        <v>216</v>
      </c>
      <c r="AA1074">
        <v>713025</v>
      </c>
      <c r="AD1074">
        <v>200000</v>
      </c>
      <c r="AH1074" t="s">
        <v>5291</v>
      </c>
      <c r="AI1074" t="s">
        <v>157</v>
      </c>
      <c r="AJ1074" t="s">
        <v>158</v>
      </c>
      <c r="AN1074">
        <v>4</v>
      </c>
      <c r="AP1074" t="s">
        <v>149</v>
      </c>
      <c r="AT1074" t="s">
        <v>149</v>
      </c>
      <c r="AU1074" t="s">
        <v>149</v>
      </c>
      <c r="AV1074" t="s">
        <v>149</v>
      </c>
      <c r="AW1074" t="s">
        <v>149</v>
      </c>
      <c r="AX1074" t="s">
        <v>149</v>
      </c>
      <c r="AY1074">
        <v>0</v>
      </c>
      <c r="AZ1074" t="s">
        <v>149</v>
      </c>
      <c r="BA1074" t="s">
        <v>217</v>
      </c>
      <c r="BB1074">
        <v>0</v>
      </c>
      <c r="BD1074" t="s">
        <v>160</v>
      </c>
      <c r="BE1074" t="s">
        <v>149</v>
      </c>
      <c r="BH1074">
        <v>0</v>
      </c>
      <c r="BJ1074" t="s">
        <v>149</v>
      </c>
      <c r="BK1074" t="s">
        <v>149</v>
      </c>
      <c r="BL1074" t="s">
        <v>149</v>
      </c>
      <c r="BM1074" t="s">
        <v>191</v>
      </c>
      <c r="BP1074" t="s">
        <v>149</v>
      </c>
      <c r="BQ1074" t="s">
        <v>12644</v>
      </c>
      <c r="BV1074" t="s">
        <v>160</v>
      </c>
      <c r="BW1074" t="s">
        <v>8178</v>
      </c>
      <c r="BX1074">
        <v>1</v>
      </c>
      <c r="BY1074" t="s">
        <v>8173</v>
      </c>
      <c r="BZ1074" t="s">
        <v>9006</v>
      </c>
      <c r="CA1074" s="2">
        <v>41074</v>
      </c>
      <c r="CC1074" t="s">
        <v>9917</v>
      </c>
    </row>
    <row r="1075" spans="1:81">
      <c r="A1075">
        <f t="shared" si="16"/>
        <v>1073</v>
      </c>
      <c r="B1075" s="1" t="s">
        <v>149</v>
      </c>
      <c r="C1075" s="46" t="s">
        <v>5292</v>
      </c>
      <c r="D1075" s="47" t="s">
        <v>5292</v>
      </c>
      <c r="E1075" s="1" t="s">
        <v>149</v>
      </c>
      <c r="F1075" s="1" t="s">
        <v>5293</v>
      </c>
      <c r="H1075" s="1" t="s">
        <v>5294</v>
      </c>
      <c r="I1075" t="s">
        <v>5295</v>
      </c>
      <c r="J1075" t="s">
        <v>312</v>
      </c>
      <c r="K1075" t="s">
        <v>313</v>
      </c>
      <c r="L1075">
        <v>560010</v>
      </c>
      <c r="M1075">
        <v>0</v>
      </c>
      <c r="N1075" t="s">
        <v>155</v>
      </c>
      <c r="X1075" s="2">
        <v>41078</v>
      </c>
      <c r="Y1075" t="s">
        <v>5293</v>
      </c>
      <c r="Z1075" t="s">
        <v>178</v>
      </c>
      <c r="AA1075">
        <v>515000</v>
      </c>
      <c r="AD1075">
        <v>200000</v>
      </c>
      <c r="AH1075" t="s">
        <v>5296</v>
      </c>
      <c r="AI1075" t="s">
        <v>157</v>
      </c>
      <c r="AJ1075" t="s">
        <v>158</v>
      </c>
      <c r="AN1075">
        <v>4</v>
      </c>
      <c r="AP1075" t="s">
        <v>149</v>
      </c>
      <c r="AT1075" t="s">
        <v>149</v>
      </c>
      <c r="AU1075" t="s">
        <v>149</v>
      </c>
      <c r="AV1075" t="s">
        <v>149</v>
      </c>
      <c r="AW1075" t="s">
        <v>149</v>
      </c>
      <c r="AX1075" t="s">
        <v>149</v>
      </c>
      <c r="AY1075">
        <v>0</v>
      </c>
      <c r="AZ1075" t="s">
        <v>149</v>
      </c>
      <c r="BA1075" t="s">
        <v>339</v>
      </c>
      <c r="BB1075">
        <v>0</v>
      </c>
      <c r="BD1075" t="s">
        <v>160</v>
      </c>
      <c r="BE1075" t="s">
        <v>149</v>
      </c>
      <c r="BH1075">
        <v>0</v>
      </c>
      <c r="BJ1075" t="s">
        <v>149</v>
      </c>
      <c r="BK1075" t="s">
        <v>149</v>
      </c>
      <c r="BL1075" t="s">
        <v>149</v>
      </c>
      <c r="BM1075" t="s">
        <v>313</v>
      </c>
      <c r="BP1075" t="s">
        <v>149</v>
      </c>
      <c r="BQ1075" t="s">
        <v>12645</v>
      </c>
      <c r="BV1075" t="s">
        <v>160</v>
      </c>
      <c r="BW1075" t="s">
        <v>8183</v>
      </c>
      <c r="BX1075">
        <v>1</v>
      </c>
      <c r="BY1075" t="s">
        <v>8173</v>
      </c>
      <c r="BZ1075" t="s">
        <v>9007</v>
      </c>
      <c r="CA1075" s="2">
        <v>41078</v>
      </c>
      <c r="CC1075" t="s">
        <v>9918</v>
      </c>
    </row>
    <row r="1076" spans="1:81">
      <c r="A1076">
        <f t="shared" si="16"/>
        <v>1074</v>
      </c>
      <c r="B1076" s="1" t="s">
        <v>149</v>
      </c>
      <c r="C1076" s="46" t="s">
        <v>5297</v>
      </c>
      <c r="D1076" s="47" t="s">
        <v>5297</v>
      </c>
      <c r="E1076" s="1" t="s">
        <v>149</v>
      </c>
      <c r="F1076" s="1" t="s">
        <v>5298</v>
      </c>
      <c r="H1076" s="1" t="s">
        <v>5299</v>
      </c>
      <c r="J1076" t="s">
        <v>190</v>
      </c>
      <c r="K1076" t="s">
        <v>191</v>
      </c>
      <c r="L1076">
        <v>412220</v>
      </c>
      <c r="M1076">
        <v>0</v>
      </c>
      <c r="N1076" t="s">
        <v>155</v>
      </c>
      <c r="T1076" t="s">
        <v>13201</v>
      </c>
      <c r="X1076" s="2">
        <v>41079</v>
      </c>
      <c r="Y1076" t="s">
        <v>5298</v>
      </c>
      <c r="Z1076" t="s">
        <v>178</v>
      </c>
      <c r="AA1076">
        <v>515000</v>
      </c>
      <c r="AD1076">
        <v>200000</v>
      </c>
      <c r="AH1076" t="s">
        <v>5300</v>
      </c>
      <c r="AI1076" t="s">
        <v>157</v>
      </c>
      <c r="AJ1076" t="s">
        <v>158</v>
      </c>
      <c r="AN1076">
        <v>4</v>
      </c>
      <c r="AP1076" t="s">
        <v>149</v>
      </c>
      <c r="AT1076" t="s">
        <v>149</v>
      </c>
      <c r="AU1076" t="s">
        <v>149</v>
      </c>
      <c r="AV1076" t="s">
        <v>149</v>
      </c>
      <c r="AW1076" t="s">
        <v>149</v>
      </c>
      <c r="AX1076" t="s">
        <v>149</v>
      </c>
      <c r="AY1076">
        <v>0</v>
      </c>
      <c r="AZ1076" t="s">
        <v>149</v>
      </c>
      <c r="BA1076" t="s">
        <v>339</v>
      </c>
      <c r="BB1076">
        <v>0</v>
      </c>
      <c r="BD1076" t="s">
        <v>160</v>
      </c>
      <c r="BE1076" t="s">
        <v>149</v>
      </c>
      <c r="BH1076">
        <v>0</v>
      </c>
      <c r="BJ1076" t="s">
        <v>149</v>
      </c>
      <c r="BK1076" t="s">
        <v>149</v>
      </c>
      <c r="BL1076" t="s">
        <v>149</v>
      </c>
      <c r="BM1076" t="s">
        <v>191</v>
      </c>
      <c r="BP1076" t="s">
        <v>149</v>
      </c>
      <c r="BQ1076" t="s">
        <v>12646</v>
      </c>
      <c r="BV1076" t="s">
        <v>160</v>
      </c>
      <c r="BW1076" t="s">
        <v>8176</v>
      </c>
      <c r="BX1076">
        <v>1</v>
      </c>
      <c r="BY1076" t="s">
        <v>8173</v>
      </c>
      <c r="BZ1076" t="s">
        <v>9008</v>
      </c>
      <c r="CA1076" s="2">
        <v>41079</v>
      </c>
      <c r="CC1076" t="s">
        <v>9919</v>
      </c>
    </row>
    <row r="1077" spans="1:81">
      <c r="A1077">
        <f t="shared" si="16"/>
        <v>1075</v>
      </c>
      <c r="B1077" s="1" t="s">
        <v>149</v>
      </c>
      <c r="C1077" s="46" t="s">
        <v>5301</v>
      </c>
      <c r="D1077" s="47" t="s">
        <v>5301</v>
      </c>
      <c r="E1077" s="1" t="s">
        <v>149</v>
      </c>
      <c r="F1077" s="1" t="s">
        <v>5302</v>
      </c>
      <c r="H1077" s="1" t="s">
        <v>5303</v>
      </c>
      <c r="I1077" t="s">
        <v>5304</v>
      </c>
      <c r="J1077" t="s">
        <v>190</v>
      </c>
      <c r="K1077" t="s">
        <v>174</v>
      </c>
      <c r="L1077">
        <v>411029</v>
      </c>
      <c r="M1077">
        <v>0</v>
      </c>
      <c r="N1077" t="s">
        <v>155</v>
      </c>
      <c r="X1077" s="2">
        <v>41080</v>
      </c>
      <c r="Y1077" t="s">
        <v>5302</v>
      </c>
      <c r="Z1077" t="s">
        <v>216</v>
      </c>
      <c r="AA1077">
        <v>713025</v>
      </c>
      <c r="AD1077">
        <v>200000</v>
      </c>
      <c r="AI1077" t="s">
        <v>157</v>
      </c>
      <c r="AJ1077" t="s">
        <v>158</v>
      </c>
      <c r="AN1077">
        <v>4</v>
      </c>
      <c r="AP1077" t="s">
        <v>149</v>
      </c>
      <c r="AT1077" t="s">
        <v>149</v>
      </c>
      <c r="AU1077" t="s">
        <v>149</v>
      </c>
      <c r="AV1077" t="s">
        <v>149</v>
      </c>
      <c r="AW1077" t="s">
        <v>149</v>
      </c>
      <c r="AX1077" t="s">
        <v>149</v>
      </c>
      <c r="AY1077">
        <v>0</v>
      </c>
      <c r="AZ1077" t="s">
        <v>149</v>
      </c>
      <c r="BA1077" t="s">
        <v>217</v>
      </c>
      <c r="BB1077">
        <v>0</v>
      </c>
      <c r="BD1077" t="s">
        <v>160</v>
      </c>
      <c r="BE1077" t="s">
        <v>149</v>
      </c>
      <c r="BH1077">
        <v>0</v>
      </c>
      <c r="BJ1077" t="s">
        <v>149</v>
      </c>
      <c r="BK1077" t="s">
        <v>149</v>
      </c>
      <c r="BL1077" t="s">
        <v>149</v>
      </c>
      <c r="BM1077" t="s">
        <v>174</v>
      </c>
      <c r="BP1077" t="s">
        <v>149</v>
      </c>
      <c r="BQ1077" t="s">
        <v>12647</v>
      </c>
      <c r="BV1077" t="s">
        <v>160</v>
      </c>
      <c r="BW1077" t="s">
        <v>8178</v>
      </c>
      <c r="BX1077">
        <v>1</v>
      </c>
      <c r="BY1077" t="s">
        <v>8173</v>
      </c>
      <c r="BZ1077" t="s">
        <v>9009</v>
      </c>
      <c r="CA1077" s="2">
        <v>41080</v>
      </c>
      <c r="CC1077" t="s">
        <v>9403</v>
      </c>
    </row>
    <row r="1078" spans="1:81">
      <c r="A1078">
        <f t="shared" si="16"/>
        <v>1076</v>
      </c>
      <c r="B1078" s="1" t="s">
        <v>149</v>
      </c>
      <c r="C1078" s="46" t="s">
        <v>5305</v>
      </c>
      <c r="D1078" s="47" t="s">
        <v>5305</v>
      </c>
      <c r="E1078" s="1" t="s">
        <v>149</v>
      </c>
      <c r="F1078" s="1" t="s">
        <v>5306</v>
      </c>
      <c r="H1078" s="1" t="s">
        <v>5307</v>
      </c>
      <c r="J1078" t="s">
        <v>668</v>
      </c>
      <c r="M1078">
        <v>0</v>
      </c>
      <c r="N1078" t="s">
        <v>669</v>
      </c>
      <c r="X1078" s="2">
        <v>41080</v>
      </c>
      <c r="Y1078" t="s">
        <v>5306</v>
      </c>
      <c r="Z1078" t="s">
        <v>167</v>
      </c>
      <c r="AA1078">
        <v>515100</v>
      </c>
      <c r="AD1078">
        <v>200000</v>
      </c>
      <c r="AI1078" t="s">
        <v>13222</v>
      </c>
      <c r="AJ1078" t="s">
        <v>5308</v>
      </c>
      <c r="AN1078">
        <v>1</v>
      </c>
      <c r="AP1078" t="s">
        <v>149</v>
      </c>
      <c r="AT1078" t="s">
        <v>149</v>
      </c>
      <c r="AU1078" t="s">
        <v>149</v>
      </c>
      <c r="AV1078" t="s">
        <v>149</v>
      </c>
      <c r="AW1078" t="s">
        <v>149</v>
      </c>
      <c r="AX1078" t="s">
        <v>149</v>
      </c>
      <c r="AY1078">
        <v>0</v>
      </c>
      <c r="AZ1078" t="s">
        <v>149</v>
      </c>
      <c r="BA1078" t="s">
        <v>217</v>
      </c>
      <c r="BB1078">
        <v>0</v>
      </c>
      <c r="BD1078" t="s">
        <v>160</v>
      </c>
      <c r="BE1078" t="s">
        <v>149</v>
      </c>
      <c r="BH1078">
        <v>0</v>
      </c>
      <c r="BJ1078" t="s">
        <v>149</v>
      </c>
      <c r="BK1078" t="s">
        <v>149</v>
      </c>
      <c r="BL1078" t="s">
        <v>149</v>
      </c>
      <c r="BM1078" s="33" t="s">
        <v>11456</v>
      </c>
      <c r="BP1078" t="s">
        <v>149</v>
      </c>
      <c r="BV1078" t="s">
        <v>160</v>
      </c>
      <c r="CA1078" s="2"/>
    </row>
    <row r="1079" spans="1:81">
      <c r="A1079">
        <f t="shared" si="16"/>
        <v>1077</v>
      </c>
      <c r="B1079" s="1" t="s">
        <v>149</v>
      </c>
      <c r="C1079" s="46" t="s">
        <v>5309</v>
      </c>
      <c r="D1079" s="47" t="s">
        <v>5309</v>
      </c>
      <c r="E1079" s="1" t="s">
        <v>149</v>
      </c>
      <c r="F1079" s="1" t="s">
        <v>5310</v>
      </c>
      <c r="H1079" s="1" t="s">
        <v>5311</v>
      </c>
      <c r="J1079" t="s">
        <v>312</v>
      </c>
      <c r="K1079" t="s">
        <v>313</v>
      </c>
      <c r="L1079">
        <v>560105</v>
      </c>
      <c r="M1079">
        <v>0</v>
      </c>
      <c r="N1079" t="s">
        <v>155</v>
      </c>
      <c r="X1079" s="2">
        <v>41082</v>
      </c>
      <c r="Y1079" t="s">
        <v>5310</v>
      </c>
      <c r="Z1079" t="s">
        <v>178</v>
      </c>
      <c r="AA1079">
        <v>515000</v>
      </c>
      <c r="AD1079">
        <v>200000</v>
      </c>
      <c r="AI1079" t="s">
        <v>157</v>
      </c>
      <c r="AJ1079" t="s">
        <v>158</v>
      </c>
      <c r="AN1079">
        <v>4</v>
      </c>
      <c r="AP1079" t="s">
        <v>149</v>
      </c>
      <c r="AT1079" t="s">
        <v>149</v>
      </c>
      <c r="AU1079" t="s">
        <v>149</v>
      </c>
      <c r="AV1079" t="s">
        <v>149</v>
      </c>
      <c r="AW1079" t="s">
        <v>149</v>
      </c>
      <c r="AX1079" t="s">
        <v>149</v>
      </c>
      <c r="AY1079">
        <v>0</v>
      </c>
      <c r="AZ1079" t="s">
        <v>149</v>
      </c>
      <c r="BA1079" t="s">
        <v>339</v>
      </c>
      <c r="BB1079">
        <v>0</v>
      </c>
      <c r="BD1079" t="s">
        <v>160</v>
      </c>
      <c r="BE1079" t="s">
        <v>149</v>
      </c>
      <c r="BH1079">
        <v>0</v>
      </c>
      <c r="BJ1079" t="s">
        <v>149</v>
      </c>
      <c r="BK1079" t="s">
        <v>149</v>
      </c>
      <c r="BL1079" t="s">
        <v>149</v>
      </c>
      <c r="BM1079" t="s">
        <v>313</v>
      </c>
      <c r="BP1079" t="s">
        <v>149</v>
      </c>
      <c r="BV1079" t="s">
        <v>160</v>
      </c>
      <c r="BW1079" t="s">
        <v>8228</v>
      </c>
      <c r="BX1079">
        <v>1</v>
      </c>
      <c r="BY1079" t="s">
        <v>8173</v>
      </c>
      <c r="BZ1079" t="s">
        <v>9010</v>
      </c>
      <c r="CA1079" s="2">
        <v>41082</v>
      </c>
      <c r="CC1079" t="s">
        <v>9920</v>
      </c>
    </row>
    <row r="1080" spans="1:81">
      <c r="A1080">
        <f t="shared" si="16"/>
        <v>1078</v>
      </c>
      <c r="B1080" s="1" t="s">
        <v>149</v>
      </c>
      <c r="C1080" s="46" t="s">
        <v>5312</v>
      </c>
      <c r="D1080" s="47" t="s">
        <v>5312</v>
      </c>
      <c r="E1080" s="1" t="s">
        <v>149</v>
      </c>
      <c r="F1080" s="1" t="s">
        <v>5313</v>
      </c>
      <c r="H1080" s="1" t="s">
        <v>5314</v>
      </c>
      <c r="J1080" t="s">
        <v>190</v>
      </c>
      <c r="K1080" t="s">
        <v>191</v>
      </c>
      <c r="M1080">
        <v>0</v>
      </c>
      <c r="N1080" t="s">
        <v>155</v>
      </c>
      <c r="T1080" t="s">
        <v>7399</v>
      </c>
      <c r="X1080" s="2">
        <v>41082</v>
      </c>
      <c r="Y1080" t="s">
        <v>5313</v>
      </c>
      <c r="Z1080" t="s">
        <v>178</v>
      </c>
      <c r="AA1080">
        <v>515000</v>
      </c>
      <c r="AD1080">
        <v>200000</v>
      </c>
      <c r="AH1080" t="s">
        <v>5315</v>
      </c>
      <c r="AI1080" t="s">
        <v>157</v>
      </c>
      <c r="AJ1080" t="s">
        <v>158</v>
      </c>
      <c r="AN1080">
        <v>4</v>
      </c>
      <c r="AP1080" t="s">
        <v>149</v>
      </c>
      <c r="AT1080" t="s">
        <v>149</v>
      </c>
      <c r="AU1080" t="s">
        <v>149</v>
      </c>
      <c r="AV1080" t="s">
        <v>149</v>
      </c>
      <c r="AW1080" t="s">
        <v>149</v>
      </c>
      <c r="AX1080" t="s">
        <v>149</v>
      </c>
      <c r="AY1080">
        <v>0</v>
      </c>
      <c r="AZ1080" t="s">
        <v>149</v>
      </c>
      <c r="BA1080" t="s">
        <v>339</v>
      </c>
      <c r="BB1080">
        <v>0</v>
      </c>
      <c r="BD1080" t="s">
        <v>160</v>
      </c>
      <c r="BE1080" t="s">
        <v>149</v>
      </c>
      <c r="BH1080">
        <v>0</v>
      </c>
      <c r="BJ1080" t="s">
        <v>149</v>
      </c>
      <c r="BK1080" t="s">
        <v>149</v>
      </c>
      <c r="BL1080" t="s">
        <v>149</v>
      </c>
      <c r="BM1080" t="s">
        <v>191</v>
      </c>
      <c r="BP1080" t="s">
        <v>149</v>
      </c>
      <c r="BQ1080" t="s">
        <v>12648</v>
      </c>
      <c r="BV1080" t="s">
        <v>160</v>
      </c>
      <c r="BW1080" t="s">
        <v>8185</v>
      </c>
      <c r="BX1080">
        <v>1</v>
      </c>
      <c r="BY1080" t="s">
        <v>8173</v>
      </c>
      <c r="BZ1080" t="s">
        <v>9011</v>
      </c>
      <c r="CA1080" s="2">
        <v>41082</v>
      </c>
      <c r="CC1080" t="s">
        <v>9921</v>
      </c>
    </row>
    <row r="1081" spans="1:81">
      <c r="A1081">
        <f t="shared" si="16"/>
        <v>1079</v>
      </c>
      <c r="B1081" s="1" t="s">
        <v>149</v>
      </c>
      <c r="C1081" s="46" t="s">
        <v>5316</v>
      </c>
      <c r="D1081" s="47" t="s">
        <v>5316</v>
      </c>
      <c r="E1081" s="1" t="s">
        <v>149</v>
      </c>
      <c r="F1081" s="1" t="s">
        <v>5317</v>
      </c>
      <c r="H1081" s="1" t="s">
        <v>5318</v>
      </c>
      <c r="I1081" t="s">
        <v>5319</v>
      </c>
      <c r="J1081" t="s">
        <v>253</v>
      </c>
      <c r="K1081" t="s">
        <v>191</v>
      </c>
      <c r="L1081">
        <v>400087</v>
      </c>
      <c r="M1081">
        <v>0</v>
      </c>
      <c r="N1081" t="s">
        <v>155</v>
      </c>
      <c r="T1081" t="s">
        <v>13085</v>
      </c>
      <c r="X1081" s="2">
        <v>41082</v>
      </c>
      <c r="Y1081" t="s">
        <v>5317</v>
      </c>
      <c r="Z1081" t="s">
        <v>167</v>
      </c>
      <c r="AA1081">
        <v>515100</v>
      </c>
      <c r="AD1081">
        <v>200000</v>
      </c>
      <c r="AH1081" t="s">
        <v>5320</v>
      </c>
      <c r="AI1081" t="s">
        <v>157</v>
      </c>
      <c r="AJ1081" t="s">
        <v>158</v>
      </c>
      <c r="AN1081">
        <v>4</v>
      </c>
      <c r="AP1081" t="s">
        <v>149</v>
      </c>
      <c r="AT1081" t="s">
        <v>149</v>
      </c>
      <c r="AU1081" t="s">
        <v>149</v>
      </c>
      <c r="AV1081" t="s">
        <v>149</v>
      </c>
      <c r="AW1081" t="s">
        <v>149</v>
      </c>
      <c r="AX1081" t="s">
        <v>149</v>
      </c>
      <c r="AY1081">
        <v>0</v>
      </c>
      <c r="AZ1081" t="s">
        <v>149</v>
      </c>
      <c r="BA1081" t="s">
        <v>339</v>
      </c>
      <c r="BB1081">
        <v>0</v>
      </c>
      <c r="BD1081" t="s">
        <v>160</v>
      </c>
      <c r="BE1081" t="s">
        <v>149</v>
      </c>
      <c r="BH1081">
        <v>0</v>
      </c>
      <c r="BJ1081" t="s">
        <v>149</v>
      </c>
      <c r="BK1081" t="s">
        <v>149</v>
      </c>
      <c r="BL1081" t="s">
        <v>149</v>
      </c>
      <c r="BM1081" t="s">
        <v>191</v>
      </c>
      <c r="BP1081" t="s">
        <v>149</v>
      </c>
      <c r="BQ1081" t="s">
        <v>12649</v>
      </c>
      <c r="BV1081" t="s">
        <v>160</v>
      </c>
      <c r="BW1081" t="s">
        <v>8178</v>
      </c>
      <c r="BX1081">
        <v>1</v>
      </c>
      <c r="BY1081" t="s">
        <v>8173</v>
      </c>
      <c r="BZ1081" t="s">
        <v>9012</v>
      </c>
      <c r="CA1081" s="2">
        <v>41082</v>
      </c>
      <c r="CC1081" t="s">
        <v>9922</v>
      </c>
    </row>
    <row r="1082" spans="1:81">
      <c r="A1082">
        <f t="shared" si="16"/>
        <v>1080</v>
      </c>
      <c r="B1082" s="1" t="s">
        <v>149</v>
      </c>
      <c r="C1082" s="46" t="s">
        <v>5321</v>
      </c>
      <c r="D1082" s="47" t="s">
        <v>5321</v>
      </c>
      <c r="E1082" s="1" t="s">
        <v>149</v>
      </c>
      <c r="F1082" s="1" t="s">
        <v>5322</v>
      </c>
      <c r="H1082" s="1" t="s">
        <v>5323</v>
      </c>
      <c r="I1082" t="s">
        <v>5324</v>
      </c>
      <c r="J1082" t="s">
        <v>190</v>
      </c>
      <c r="K1082" t="s">
        <v>191</v>
      </c>
      <c r="L1082">
        <v>400071</v>
      </c>
      <c r="M1082">
        <v>0</v>
      </c>
      <c r="N1082" t="s">
        <v>155</v>
      </c>
      <c r="X1082" s="2">
        <v>41087</v>
      </c>
      <c r="Y1082" t="s">
        <v>5322</v>
      </c>
      <c r="Z1082" t="s">
        <v>216</v>
      </c>
      <c r="AA1082">
        <v>713025</v>
      </c>
      <c r="AD1082">
        <v>200000</v>
      </c>
      <c r="AH1082" t="s">
        <v>5325</v>
      </c>
      <c r="AI1082" t="s">
        <v>157</v>
      </c>
      <c r="AJ1082" t="s">
        <v>158</v>
      </c>
      <c r="AN1082">
        <v>4</v>
      </c>
      <c r="AP1082" t="s">
        <v>149</v>
      </c>
      <c r="AT1082" t="s">
        <v>149</v>
      </c>
      <c r="AU1082" t="s">
        <v>149</v>
      </c>
      <c r="AV1082" t="s">
        <v>149</v>
      </c>
      <c r="AW1082" t="s">
        <v>149</v>
      </c>
      <c r="AX1082" t="s">
        <v>149</v>
      </c>
      <c r="AY1082">
        <v>0</v>
      </c>
      <c r="AZ1082" t="s">
        <v>149</v>
      </c>
      <c r="BA1082" t="s">
        <v>217</v>
      </c>
      <c r="BB1082">
        <v>0</v>
      </c>
      <c r="BD1082" t="s">
        <v>160</v>
      </c>
      <c r="BE1082" t="s">
        <v>149</v>
      </c>
      <c r="BH1082">
        <v>0</v>
      </c>
      <c r="BJ1082" t="s">
        <v>149</v>
      </c>
      <c r="BK1082" t="s">
        <v>149</v>
      </c>
      <c r="BL1082" t="s">
        <v>149</v>
      </c>
      <c r="BM1082" t="s">
        <v>191</v>
      </c>
      <c r="BP1082" t="s">
        <v>149</v>
      </c>
      <c r="BQ1082" t="s">
        <v>12650</v>
      </c>
      <c r="BV1082" t="s">
        <v>160</v>
      </c>
      <c r="BW1082" t="s">
        <v>8178</v>
      </c>
      <c r="BX1082">
        <v>1</v>
      </c>
      <c r="BY1082" t="s">
        <v>8173</v>
      </c>
      <c r="BZ1082" t="s">
        <v>9013</v>
      </c>
      <c r="CA1082" s="2">
        <v>41087</v>
      </c>
      <c r="CC1082" t="s">
        <v>9923</v>
      </c>
    </row>
    <row r="1083" spans="1:81">
      <c r="A1083">
        <f t="shared" si="16"/>
        <v>1081</v>
      </c>
      <c r="B1083" s="1" t="s">
        <v>149</v>
      </c>
      <c r="C1083" s="46" t="s">
        <v>5326</v>
      </c>
      <c r="D1083" s="47" t="s">
        <v>5326</v>
      </c>
      <c r="E1083" s="1" t="s">
        <v>149</v>
      </c>
      <c r="F1083" s="1" t="s">
        <v>5327</v>
      </c>
      <c r="H1083" s="1" t="s">
        <v>5328</v>
      </c>
      <c r="J1083" t="s">
        <v>5032</v>
      </c>
      <c r="K1083" t="s">
        <v>560</v>
      </c>
      <c r="L1083">
        <v>700007</v>
      </c>
      <c r="M1083">
        <v>0</v>
      </c>
      <c r="N1083" t="s">
        <v>155</v>
      </c>
      <c r="X1083" s="2">
        <v>41087</v>
      </c>
      <c r="Y1083" t="s">
        <v>5327</v>
      </c>
      <c r="Z1083" t="s">
        <v>216</v>
      </c>
      <c r="AA1083">
        <v>713025</v>
      </c>
      <c r="AD1083">
        <v>200000</v>
      </c>
      <c r="AH1083" t="s">
        <v>5329</v>
      </c>
      <c r="AI1083" t="s">
        <v>157</v>
      </c>
      <c r="AJ1083" t="s">
        <v>158</v>
      </c>
      <c r="AN1083">
        <v>4</v>
      </c>
      <c r="AP1083" t="s">
        <v>149</v>
      </c>
      <c r="AT1083" t="s">
        <v>149</v>
      </c>
      <c r="AU1083" t="s">
        <v>149</v>
      </c>
      <c r="AV1083" t="s">
        <v>149</v>
      </c>
      <c r="AW1083" t="s">
        <v>149</v>
      </c>
      <c r="AX1083" t="s">
        <v>149</v>
      </c>
      <c r="AY1083">
        <v>0</v>
      </c>
      <c r="AZ1083" t="s">
        <v>149</v>
      </c>
      <c r="BA1083" t="s">
        <v>217</v>
      </c>
      <c r="BB1083">
        <v>0</v>
      </c>
      <c r="BD1083" t="s">
        <v>160</v>
      </c>
      <c r="BE1083" t="s">
        <v>149</v>
      </c>
      <c r="BH1083">
        <v>0</v>
      </c>
      <c r="BJ1083" t="s">
        <v>149</v>
      </c>
      <c r="BK1083" t="s">
        <v>149</v>
      </c>
      <c r="BL1083" t="s">
        <v>149</v>
      </c>
      <c r="BM1083" t="s">
        <v>560</v>
      </c>
      <c r="BP1083" t="s">
        <v>149</v>
      </c>
      <c r="BQ1083" t="s">
        <v>12651</v>
      </c>
      <c r="BV1083" t="s">
        <v>160</v>
      </c>
      <c r="BW1083" t="s">
        <v>8178</v>
      </c>
      <c r="BX1083">
        <v>1</v>
      </c>
      <c r="BY1083" t="s">
        <v>8173</v>
      </c>
      <c r="BZ1083" t="s">
        <v>9014</v>
      </c>
      <c r="CA1083" s="2">
        <v>41087</v>
      </c>
      <c r="CC1083" t="s">
        <v>9924</v>
      </c>
    </row>
    <row r="1084" spans="1:81">
      <c r="A1084">
        <f t="shared" si="16"/>
        <v>1082</v>
      </c>
      <c r="B1084" s="1" t="s">
        <v>149</v>
      </c>
      <c r="C1084" s="46" t="s">
        <v>5330</v>
      </c>
      <c r="D1084" s="47" t="s">
        <v>5330</v>
      </c>
      <c r="E1084" s="1" t="s">
        <v>149</v>
      </c>
      <c r="F1084" s="1" t="s">
        <v>5331</v>
      </c>
      <c r="H1084" s="1" t="s">
        <v>5332</v>
      </c>
      <c r="I1084" t="s">
        <v>5333</v>
      </c>
      <c r="J1084" t="s">
        <v>153</v>
      </c>
      <c r="K1084" t="s">
        <v>154</v>
      </c>
      <c r="L1084">
        <v>110009</v>
      </c>
      <c r="M1084">
        <v>0</v>
      </c>
      <c r="N1084" t="s">
        <v>155</v>
      </c>
      <c r="X1084" s="2">
        <v>41087</v>
      </c>
      <c r="Y1084" t="s">
        <v>5331</v>
      </c>
      <c r="Z1084" t="s">
        <v>167</v>
      </c>
      <c r="AA1084">
        <v>515100</v>
      </c>
      <c r="AD1084">
        <v>200000</v>
      </c>
      <c r="AH1084" t="s">
        <v>5334</v>
      </c>
      <c r="AI1084" t="s">
        <v>157</v>
      </c>
      <c r="AJ1084" t="s">
        <v>158</v>
      </c>
      <c r="AN1084">
        <v>4</v>
      </c>
      <c r="AP1084" t="s">
        <v>149</v>
      </c>
      <c r="AT1084" t="s">
        <v>149</v>
      </c>
      <c r="AU1084" t="s">
        <v>149</v>
      </c>
      <c r="AV1084" t="s">
        <v>149</v>
      </c>
      <c r="AW1084" t="s">
        <v>149</v>
      </c>
      <c r="AX1084" t="s">
        <v>149</v>
      </c>
      <c r="AY1084">
        <v>0</v>
      </c>
      <c r="AZ1084" t="s">
        <v>149</v>
      </c>
      <c r="BA1084" t="s">
        <v>339</v>
      </c>
      <c r="BB1084">
        <v>0</v>
      </c>
      <c r="BD1084" t="s">
        <v>160</v>
      </c>
      <c r="BE1084" t="s">
        <v>149</v>
      </c>
      <c r="BH1084">
        <v>0</v>
      </c>
      <c r="BJ1084" t="s">
        <v>149</v>
      </c>
      <c r="BK1084" t="s">
        <v>149</v>
      </c>
      <c r="BL1084" t="s">
        <v>149</v>
      </c>
      <c r="BM1084" t="s">
        <v>154</v>
      </c>
      <c r="BP1084" t="s">
        <v>149</v>
      </c>
      <c r="BQ1084" t="s">
        <v>12652</v>
      </c>
      <c r="BV1084" t="s">
        <v>160</v>
      </c>
      <c r="BW1084" t="s">
        <v>8221</v>
      </c>
      <c r="BX1084">
        <v>1</v>
      </c>
      <c r="BY1084" t="s">
        <v>8173</v>
      </c>
      <c r="BZ1084" t="s">
        <v>9015</v>
      </c>
      <c r="CA1084" s="2">
        <v>41087</v>
      </c>
      <c r="CC1084" t="s">
        <v>9925</v>
      </c>
    </row>
    <row r="1085" spans="1:81">
      <c r="A1085">
        <f t="shared" si="16"/>
        <v>1083</v>
      </c>
      <c r="B1085" s="1" t="s">
        <v>149</v>
      </c>
      <c r="C1085" s="46" t="s">
        <v>5335</v>
      </c>
      <c r="D1085" s="47" t="s">
        <v>5335</v>
      </c>
      <c r="E1085" s="1" t="s">
        <v>149</v>
      </c>
      <c r="F1085" s="1" t="s">
        <v>5336</v>
      </c>
      <c r="H1085" s="1" t="s">
        <v>5337</v>
      </c>
      <c r="I1085" t="s">
        <v>5338</v>
      </c>
      <c r="J1085" t="s">
        <v>253</v>
      </c>
      <c r="K1085" t="s">
        <v>191</v>
      </c>
      <c r="L1085">
        <v>400049</v>
      </c>
      <c r="M1085">
        <v>0</v>
      </c>
      <c r="N1085" t="s">
        <v>155</v>
      </c>
      <c r="T1085" t="s">
        <v>7399</v>
      </c>
      <c r="X1085" s="2">
        <v>41087</v>
      </c>
      <c r="Y1085" t="s">
        <v>5336</v>
      </c>
      <c r="Z1085" t="s">
        <v>304</v>
      </c>
      <c r="AA1085">
        <v>516000</v>
      </c>
      <c r="AD1085">
        <v>200000</v>
      </c>
      <c r="AH1085" t="s">
        <v>5339</v>
      </c>
      <c r="AI1085" t="s">
        <v>157</v>
      </c>
      <c r="AJ1085" t="s">
        <v>158</v>
      </c>
      <c r="AN1085">
        <v>4</v>
      </c>
      <c r="AP1085" t="s">
        <v>149</v>
      </c>
      <c r="AT1085" t="s">
        <v>149</v>
      </c>
      <c r="AU1085" t="s">
        <v>149</v>
      </c>
      <c r="AV1085" t="s">
        <v>149</v>
      </c>
      <c r="AW1085" t="s">
        <v>149</v>
      </c>
      <c r="AX1085" t="s">
        <v>149</v>
      </c>
      <c r="AY1085">
        <v>0</v>
      </c>
      <c r="AZ1085" t="s">
        <v>149</v>
      </c>
      <c r="BA1085" t="s">
        <v>339</v>
      </c>
      <c r="BB1085">
        <v>0</v>
      </c>
      <c r="BD1085" t="s">
        <v>160</v>
      </c>
      <c r="BE1085" t="s">
        <v>149</v>
      </c>
      <c r="BH1085">
        <v>0</v>
      </c>
      <c r="BJ1085" t="s">
        <v>149</v>
      </c>
      <c r="BK1085" t="s">
        <v>149</v>
      </c>
      <c r="BL1085" t="s">
        <v>149</v>
      </c>
      <c r="BM1085" t="s">
        <v>191</v>
      </c>
      <c r="BP1085" t="s">
        <v>149</v>
      </c>
      <c r="BQ1085" t="s">
        <v>12653</v>
      </c>
      <c r="BV1085" t="s">
        <v>160</v>
      </c>
      <c r="BW1085" t="s">
        <v>8181</v>
      </c>
      <c r="BX1085">
        <v>1</v>
      </c>
      <c r="BY1085" t="s">
        <v>8173</v>
      </c>
      <c r="BZ1085" t="s">
        <v>9016</v>
      </c>
      <c r="CA1085" s="2">
        <v>41087</v>
      </c>
      <c r="CC1085" t="s">
        <v>9926</v>
      </c>
    </row>
    <row r="1086" spans="1:81">
      <c r="A1086">
        <f t="shared" si="16"/>
        <v>1084</v>
      </c>
      <c r="B1086" s="1" t="s">
        <v>149</v>
      </c>
      <c r="C1086" s="46" t="s">
        <v>5340</v>
      </c>
      <c r="D1086" s="47" t="s">
        <v>5340</v>
      </c>
      <c r="E1086" s="1" t="s">
        <v>149</v>
      </c>
      <c r="F1086" s="1" t="s">
        <v>5341</v>
      </c>
      <c r="H1086" s="1" t="s">
        <v>5342</v>
      </c>
      <c r="I1086" t="s">
        <v>5343</v>
      </c>
      <c r="J1086" t="s">
        <v>5344</v>
      </c>
      <c r="K1086" t="s">
        <v>174</v>
      </c>
      <c r="L1086">
        <v>208011</v>
      </c>
      <c r="M1086">
        <v>0</v>
      </c>
      <c r="N1086" t="s">
        <v>155</v>
      </c>
      <c r="X1086" s="2">
        <v>41087</v>
      </c>
      <c r="Y1086" t="s">
        <v>5341</v>
      </c>
      <c r="Z1086" t="s">
        <v>216</v>
      </c>
      <c r="AA1086">
        <v>713025</v>
      </c>
      <c r="AD1086">
        <v>200000</v>
      </c>
      <c r="AH1086" t="s">
        <v>5345</v>
      </c>
      <c r="AI1086" t="s">
        <v>157</v>
      </c>
      <c r="AJ1086" t="s">
        <v>158</v>
      </c>
      <c r="AN1086">
        <v>4</v>
      </c>
      <c r="AP1086" t="s">
        <v>149</v>
      </c>
      <c r="AT1086" t="s">
        <v>149</v>
      </c>
      <c r="AU1086" t="s">
        <v>149</v>
      </c>
      <c r="AV1086" t="s">
        <v>149</v>
      </c>
      <c r="AW1086" t="s">
        <v>149</v>
      </c>
      <c r="AX1086" t="s">
        <v>149</v>
      </c>
      <c r="AY1086">
        <v>0</v>
      </c>
      <c r="AZ1086" t="s">
        <v>149</v>
      </c>
      <c r="BA1086" t="s">
        <v>217</v>
      </c>
      <c r="BB1086">
        <v>0</v>
      </c>
      <c r="BD1086" t="s">
        <v>160</v>
      </c>
      <c r="BE1086" t="s">
        <v>149</v>
      </c>
      <c r="BH1086">
        <v>0</v>
      </c>
      <c r="BJ1086" t="s">
        <v>149</v>
      </c>
      <c r="BK1086" t="s">
        <v>149</v>
      </c>
      <c r="BL1086" t="s">
        <v>149</v>
      </c>
      <c r="BM1086" t="s">
        <v>174</v>
      </c>
      <c r="BP1086" t="s">
        <v>149</v>
      </c>
      <c r="BQ1086" t="s">
        <v>12654</v>
      </c>
      <c r="BV1086" t="s">
        <v>160</v>
      </c>
      <c r="BW1086" t="s">
        <v>8178</v>
      </c>
      <c r="BX1086">
        <v>1</v>
      </c>
      <c r="BY1086" t="s">
        <v>8173</v>
      </c>
      <c r="BZ1086" t="s">
        <v>9017</v>
      </c>
      <c r="CA1086" s="2">
        <v>41087</v>
      </c>
      <c r="CC1086" t="s">
        <v>9924</v>
      </c>
    </row>
    <row r="1087" spans="1:81">
      <c r="A1087">
        <f t="shared" si="16"/>
        <v>1085</v>
      </c>
      <c r="B1087" s="1" t="s">
        <v>149</v>
      </c>
      <c r="C1087" s="46" t="s">
        <v>5346</v>
      </c>
      <c r="D1087" s="47" t="s">
        <v>5346</v>
      </c>
      <c r="E1087" s="1" t="s">
        <v>149</v>
      </c>
      <c r="F1087" s="1" t="s">
        <v>5347</v>
      </c>
      <c r="H1087" s="1" t="s">
        <v>5348</v>
      </c>
      <c r="I1087" t="s">
        <v>5349</v>
      </c>
      <c r="J1087" t="s">
        <v>5350</v>
      </c>
      <c r="K1087" t="s">
        <v>2692</v>
      </c>
      <c r="L1087">
        <v>335001</v>
      </c>
      <c r="M1087">
        <v>0</v>
      </c>
      <c r="N1087" t="s">
        <v>155</v>
      </c>
      <c r="X1087" s="2">
        <v>41087</v>
      </c>
      <c r="Y1087" t="s">
        <v>5347</v>
      </c>
      <c r="Z1087" t="s">
        <v>216</v>
      </c>
      <c r="AA1087">
        <v>713025</v>
      </c>
      <c r="AD1087">
        <v>200000</v>
      </c>
      <c r="AH1087" t="s">
        <v>5351</v>
      </c>
      <c r="AI1087" t="s">
        <v>157</v>
      </c>
      <c r="AJ1087" t="s">
        <v>158</v>
      </c>
      <c r="AN1087">
        <v>4</v>
      </c>
      <c r="AP1087" t="s">
        <v>149</v>
      </c>
      <c r="AT1087" t="s">
        <v>149</v>
      </c>
      <c r="AU1087" t="s">
        <v>149</v>
      </c>
      <c r="AV1087" t="s">
        <v>149</v>
      </c>
      <c r="AW1087" t="s">
        <v>149</v>
      </c>
      <c r="AX1087" t="s">
        <v>149</v>
      </c>
      <c r="AY1087">
        <v>0</v>
      </c>
      <c r="AZ1087" t="s">
        <v>149</v>
      </c>
      <c r="BA1087" t="s">
        <v>217</v>
      </c>
      <c r="BB1087">
        <v>0</v>
      </c>
      <c r="BD1087" t="s">
        <v>160</v>
      </c>
      <c r="BE1087" t="s">
        <v>149</v>
      </c>
      <c r="BH1087">
        <v>0</v>
      </c>
      <c r="BJ1087" t="s">
        <v>149</v>
      </c>
      <c r="BK1087" t="s">
        <v>149</v>
      </c>
      <c r="BL1087" t="s">
        <v>149</v>
      </c>
      <c r="BM1087" t="s">
        <v>2692</v>
      </c>
      <c r="BP1087" t="s">
        <v>149</v>
      </c>
      <c r="BQ1087" t="s">
        <v>12655</v>
      </c>
      <c r="BV1087" t="s">
        <v>160</v>
      </c>
      <c r="BW1087" t="s">
        <v>8178</v>
      </c>
      <c r="BX1087">
        <v>1</v>
      </c>
      <c r="BY1087" t="s">
        <v>8173</v>
      </c>
      <c r="BZ1087" t="s">
        <v>9018</v>
      </c>
      <c r="CA1087" s="2">
        <v>41087</v>
      </c>
      <c r="CC1087" t="s">
        <v>9924</v>
      </c>
    </row>
    <row r="1088" spans="1:81">
      <c r="A1088">
        <f t="shared" si="16"/>
        <v>1086</v>
      </c>
      <c r="B1088" s="1" t="s">
        <v>149</v>
      </c>
      <c r="C1088" s="46" t="s">
        <v>5352</v>
      </c>
      <c r="D1088" s="47" t="s">
        <v>5352</v>
      </c>
      <c r="E1088" s="1" t="s">
        <v>149</v>
      </c>
      <c r="F1088" s="1" t="s">
        <v>5353</v>
      </c>
      <c r="H1088" s="1" t="s">
        <v>5354</v>
      </c>
      <c r="J1088" t="s">
        <v>5032</v>
      </c>
      <c r="K1088" t="s">
        <v>560</v>
      </c>
      <c r="L1088">
        <v>700053</v>
      </c>
      <c r="M1088">
        <v>0</v>
      </c>
      <c r="N1088" t="s">
        <v>155</v>
      </c>
      <c r="X1088" s="2">
        <v>41087</v>
      </c>
      <c r="Y1088" t="s">
        <v>5353</v>
      </c>
      <c r="Z1088" t="s">
        <v>216</v>
      </c>
      <c r="AA1088">
        <v>713025</v>
      </c>
      <c r="AD1088">
        <v>200000</v>
      </c>
      <c r="AH1088" t="s">
        <v>5355</v>
      </c>
      <c r="AI1088" t="s">
        <v>157</v>
      </c>
      <c r="AJ1088" t="s">
        <v>158</v>
      </c>
      <c r="AN1088">
        <v>4</v>
      </c>
      <c r="AP1088" t="s">
        <v>149</v>
      </c>
      <c r="AT1088" t="s">
        <v>149</v>
      </c>
      <c r="AU1088" t="s">
        <v>149</v>
      </c>
      <c r="AV1088" t="s">
        <v>149</v>
      </c>
      <c r="AW1088" t="s">
        <v>149</v>
      </c>
      <c r="AX1088" t="s">
        <v>149</v>
      </c>
      <c r="AY1088">
        <v>0</v>
      </c>
      <c r="AZ1088" t="s">
        <v>149</v>
      </c>
      <c r="BA1088" t="s">
        <v>217</v>
      </c>
      <c r="BB1088">
        <v>0</v>
      </c>
      <c r="BD1088" t="s">
        <v>160</v>
      </c>
      <c r="BE1088" t="s">
        <v>149</v>
      </c>
      <c r="BH1088">
        <v>0</v>
      </c>
      <c r="BJ1088" t="s">
        <v>149</v>
      </c>
      <c r="BK1088" t="s">
        <v>149</v>
      </c>
      <c r="BL1088" t="s">
        <v>149</v>
      </c>
      <c r="BM1088" t="s">
        <v>560</v>
      </c>
      <c r="BP1088" t="s">
        <v>149</v>
      </c>
      <c r="BV1088" t="s">
        <v>160</v>
      </c>
      <c r="BW1088" t="s">
        <v>8178</v>
      </c>
      <c r="BX1088">
        <v>1</v>
      </c>
      <c r="BY1088" t="s">
        <v>8173</v>
      </c>
      <c r="BZ1088" t="s">
        <v>9019</v>
      </c>
      <c r="CA1088" s="2">
        <v>41087</v>
      </c>
      <c r="CC1088" t="s">
        <v>9924</v>
      </c>
    </row>
    <row r="1089" spans="1:81">
      <c r="A1089">
        <f t="shared" si="16"/>
        <v>1087</v>
      </c>
      <c r="B1089" s="1" t="s">
        <v>149</v>
      </c>
      <c r="C1089" s="46" t="s">
        <v>5356</v>
      </c>
      <c r="D1089" s="47" t="s">
        <v>5356</v>
      </c>
      <c r="E1089" s="1" t="s">
        <v>149</v>
      </c>
      <c r="F1089" s="1" t="s">
        <v>5357</v>
      </c>
      <c r="H1089" s="1" t="s">
        <v>5358</v>
      </c>
      <c r="I1089" t="s">
        <v>5359</v>
      </c>
      <c r="J1089" t="s">
        <v>5360</v>
      </c>
      <c r="K1089" t="s">
        <v>5362</v>
      </c>
      <c r="L1089">
        <v>800001</v>
      </c>
      <c r="M1089">
        <v>0</v>
      </c>
      <c r="N1089" t="s">
        <v>155</v>
      </c>
      <c r="X1089" s="2">
        <v>41087</v>
      </c>
      <c r="Y1089" t="s">
        <v>5357</v>
      </c>
      <c r="Z1089" t="s">
        <v>216</v>
      </c>
      <c r="AA1089">
        <v>713025</v>
      </c>
      <c r="AD1089">
        <v>200000</v>
      </c>
      <c r="AH1089" t="s">
        <v>5361</v>
      </c>
      <c r="AI1089" t="s">
        <v>157</v>
      </c>
      <c r="AJ1089" t="s">
        <v>158</v>
      </c>
      <c r="AN1089">
        <v>4</v>
      </c>
      <c r="AP1089" t="s">
        <v>149</v>
      </c>
      <c r="AT1089" t="s">
        <v>149</v>
      </c>
      <c r="AU1089" t="s">
        <v>149</v>
      </c>
      <c r="AV1089" t="s">
        <v>149</v>
      </c>
      <c r="AW1089" t="s">
        <v>149</v>
      </c>
      <c r="AX1089" t="s">
        <v>149</v>
      </c>
      <c r="AY1089">
        <v>0</v>
      </c>
      <c r="AZ1089" t="s">
        <v>149</v>
      </c>
      <c r="BA1089" t="s">
        <v>217</v>
      </c>
      <c r="BB1089">
        <v>0</v>
      </c>
      <c r="BD1089" t="s">
        <v>160</v>
      </c>
      <c r="BE1089" t="s">
        <v>149</v>
      </c>
      <c r="BH1089">
        <v>0</v>
      </c>
      <c r="BJ1089" t="s">
        <v>149</v>
      </c>
      <c r="BK1089" t="s">
        <v>149</v>
      </c>
      <c r="BL1089" t="s">
        <v>149</v>
      </c>
      <c r="BM1089" t="s">
        <v>5362</v>
      </c>
      <c r="BP1089" t="s">
        <v>149</v>
      </c>
      <c r="BQ1089" t="s">
        <v>12656</v>
      </c>
      <c r="BV1089" t="s">
        <v>160</v>
      </c>
      <c r="BW1089" t="s">
        <v>8178</v>
      </c>
      <c r="BX1089">
        <v>1</v>
      </c>
      <c r="BY1089" t="s">
        <v>8173</v>
      </c>
      <c r="BZ1089" t="s">
        <v>9020</v>
      </c>
      <c r="CA1089" s="2">
        <v>41087</v>
      </c>
      <c r="CC1089" t="s">
        <v>9924</v>
      </c>
    </row>
    <row r="1090" spans="1:81">
      <c r="A1090">
        <f t="shared" si="16"/>
        <v>1088</v>
      </c>
      <c r="B1090" s="1" t="s">
        <v>149</v>
      </c>
      <c r="C1090" s="46" t="s">
        <v>5363</v>
      </c>
      <c r="D1090" s="47" t="s">
        <v>5363</v>
      </c>
      <c r="E1090" s="1" t="s">
        <v>149</v>
      </c>
      <c r="F1090" s="1" t="s">
        <v>5364</v>
      </c>
      <c r="H1090" s="1" t="s">
        <v>5365</v>
      </c>
      <c r="I1090" t="s">
        <v>5366</v>
      </c>
      <c r="J1090" t="s">
        <v>190</v>
      </c>
      <c r="K1090" t="s">
        <v>191</v>
      </c>
      <c r="L1090">
        <v>412220</v>
      </c>
      <c r="M1090">
        <v>0</v>
      </c>
      <c r="N1090" t="s">
        <v>155</v>
      </c>
      <c r="X1090" s="2">
        <v>41087</v>
      </c>
      <c r="Y1090" t="s">
        <v>5364</v>
      </c>
      <c r="Z1090" t="s">
        <v>216</v>
      </c>
      <c r="AA1090">
        <v>713025</v>
      </c>
      <c r="AD1090">
        <v>200000</v>
      </c>
      <c r="AH1090" t="s">
        <v>5367</v>
      </c>
      <c r="AI1090" t="s">
        <v>157</v>
      </c>
      <c r="AJ1090" t="s">
        <v>158</v>
      </c>
      <c r="AN1090">
        <v>4</v>
      </c>
      <c r="AP1090" t="s">
        <v>149</v>
      </c>
      <c r="AT1090" t="s">
        <v>149</v>
      </c>
      <c r="AU1090" t="s">
        <v>149</v>
      </c>
      <c r="AV1090" t="s">
        <v>149</v>
      </c>
      <c r="AW1090" t="s">
        <v>149</v>
      </c>
      <c r="AX1090" t="s">
        <v>149</v>
      </c>
      <c r="AY1090">
        <v>0</v>
      </c>
      <c r="AZ1090" t="s">
        <v>149</v>
      </c>
      <c r="BA1090" t="s">
        <v>217</v>
      </c>
      <c r="BB1090">
        <v>0</v>
      </c>
      <c r="BD1090" t="s">
        <v>160</v>
      </c>
      <c r="BE1090" t="s">
        <v>149</v>
      </c>
      <c r="BH1090">
        <v>0</v>
      </c>
      <c r="BJ1090" t="s">
        <v>149</v>
      </c>
      <c r="BK1090" t="s">
        <v>149</v>
      </c>
      <c r="BL1090" t="s">
        <v>149</v>
      </c>
      <c r="BM1090" t="s">
        <v>191</v>
      </c>
      <c r="BP1090" t="s">
        <v>149</v>
      </c>
      <c r="BQ1090" t="s">
        <v>12657</v>
      </c>
      <c r="BV1090" t="s">
        <v>160</v>
      </c>
      <c r="BW1090" t="s">
        <v>8178</v>
      </c>
      <c r="BX1090">
        <v>1</v>
      </c>
      <c r="BY1090" t="s">
        <v>8173</v>
      </c>
      <c r="BZ1090" t="s">
        <v>9021</v>
      </c>
      <c r="CA1090" s="2">
        <v>41087</v>
      </c>
      <c r="CC1090" t="s">
        <v>9846</v>
      </c>
    </row>
    <row r="1091" spans="1:81">
      <c r="A1091">
        <f t="shared" si="16"/>
        <v>1089</v>
      </c>
      <c r="B1091" s="1" t="s">
        <v>149</v>
      </c>
      <c r="C1091" s="46" t="s">
        <v>5368</v>
      </c>
      <c r="D1091" s="47" t="s">
        <v>5368</v>
      </c>
      <c r="E1091" s="1" t="s">
        <v>149</v>
      </c>
      <c r="F1091" s="1" t="s">
        <v>5369</v>
      </c>
      <c r="H1091" s="1" t="s">
        <v>5370</v>
      </c>
      <c r="I1091" t="s">
        <v>5371</v>
      </c>
      <c r="J1091" t="s">
        <v>190</v>
      </c>
      <c r="K1091" t="s">
        <v>191</v>
      </c>
      <c r="L1091">
        <v>411061</v>
      </c>
      <c r="M1091">
        <v>0</v>
      </c>
      <c r="N1091" t="s">
        <v>155</v>
      </c>
      <c r="X1091" s="2">
        <v>41087</v>
      </c>
      <c r="Y1091" t="s">
        <v>5369</v>
      </c>
      <c r="Z1091" t="s">
        <v>216</v>
      </c>
      <c r="AA1091">
        <v>713025</v>
      </c>
      <c r="AD1091">
        <v>200000</v>
      </c>
      <c r="AH1091" t="s">
        <v>5372</v>
      </c>
      <c r="AI1091" t="s">
        <v>157</v>
      </c>
      <c r="AJ1091" t="s">
        <v>158</v>
      </c>
      <c r="AN1091">
        <v>4</v>
      </c>
      <c r="AP1091" t="s">
        <v>149</v>
      </c>
      <c r="AT1091" t="s">
        <v>149</v>
      </c>
      <c r="AU1091" t="s">
        <v>149</v>
      </c>
      <c r="AV1091" t="s">
        <v>149</v>
      </c>
      <c r="AW1091" t="s">
        <v>149</v>
      </c>
      <c r="AX1091" t="s">
        <v>149</v>
      </c>
      <c r="AY1091">
        <v>0</v>
      </c>
      <c r="AZ1091" t="s">
        <v>149</v>
      </c>
      <c r="BA1091" t="s">
        <v>217</v>
      </c>
      <c r="BB1091">
        <v>0</v>
      </c>
      <c r="BD1091" t="s">
        <v>160</v>
      </c>
      <c r="BE1091" t="s">
        <v>149</v>
      </c>
      <c r="BH1091">
        <v>0</v>
      </c>
      <c r="BJ1091" t="s">
        <v>149</v>
      </c>
      <c r="BK1091" t="s">
        <v>149</v>
      </c>
      <c r="BL1091" t="s">
        <v>149</v>
      </c>
      <c r="BM1091" t="s">
        <v>191</v>
      </c>
      <c r="BP1091" t="s">
        <v>149</v>
      </c>
      <c r="BQ1091" t="s">
        <v>12658</v>
      </c>
      <c r="BV1091" t="s">
        <v>160</v>
      </c>
      <c r="BW1091" t="s">
        <v>8178</v>
      </c>
      <c r="BX1091">
        <v>1</v>
      </c>
      <c r="BY1091" t="s">
        <v>8173</v>
      </c>
      <c r="BZ1091" t="s">
        <v>9022</v>
      </c>
      <c r="CA1091" s="2">
        <v>41087</v>
      </c>
      <c r="CC1091" t="s">
        <v>9846</v>
      </c>
    </row>
    <row r="1092" spans="1:81">
      <c r="A1092">
        <f t="shared" ref="A1092:A1155" si="17">A1091+1</f>
        <v>1090</v>
      </c>
      <c r="B1092" s="1" t="s">
        <v>149</v>
      </c>
      <c r="C1092" s="46" t="s">
        <v>5373</v>
      </c>
      <c r="D1092" s="47" t="s">
        <v>5373</v>
      </c>
      <c r="E1092" s="1" t="s">
        <v>149</v>
      </c>
      <c r="F1092" s="1" t="s">
        <v>5374</v>
      </c>
      <c r="H1092" s="1" t="s">
        <v>5375</v>
      </c>
      <c r="I1092">
        <v>400601</v>
      </c>
      <c r="J1092" t="s">
        <v>253</v>
      </c>
      <c r="K1092" t="s">
        <v>191</v>
      </c>
      <c r="L1092">
        <v>400601</v>
      </c>
      <c r="M1092">
        <v>0</v>
      </c>
      <c r="N1092" t="s">
        <v>155</v>
      </c>
      <c r="X1092" s="2">
        <v>41087</v>
      </c>
      <c r="Y1092" t="s">
        <v>5374</v>
      </c>
      <c r="Z1092" t="s">
        <v>216</v>
      </c>
      <c r="AA1092">
        <v>713025</v>
      </c>
      <c r="AD1092">
        <v>200000</v>
      </c>
      <c r="AH1092" t="s">
        <v>5376</v>
      </c>
      <c r="AI1092" t="s">
        <v>157</v>
      </c>
      <c r="AJ1092" t="s">
        <v>158</v>
      </c>
      <c r="AN1092">
        <v>4</v>
      </c>
      <c r="AP1092" t="s">
        <v>149</v>
      </c>
      <c r="AT1092" t="s">
        <v>149</v>
      </c>
      <c r="AU1092" t="s">
        <v>149</v>
      </c>
      <c r="AV1092" t="s">
        <v>149</v>
      </c>
      <c r="AW1092" t="s">
        <v>149</v>
      </c>
      <c r="AX1092" t="s">
        <v>149</v>
      </c>
      <c r="AY1092">
        <v>0</v>
      </c>
      <c r="AZ1092" t="s">
        <v>149</v>
      </c>
      <c r="BA1092" t="s">
        <v>217</v>
      </c>
      <c r="BB1092">
        <v>0</v>
      </c>
      <c r="BD1092" t="s">
        <v>160</v>
      </c>
      <c r="BE1092" t="s">
        <v>149</v>
      </c>
      <c r="BH1092">
        <v>0</v>
      </c>
      <c r="BJ1092" t="s">
        <v>149</v>
      </c>
      <c r="BK1092" t="s">
        <v>149</v>
      </c>
      <c r="BL1092" t="s">
        <v>149</v>
      </c>
      <c r="BM1092" t="s">
        <v>191</v>
      </c>
      <c r="BP1092" t="s">
        <v>149</v>
      </c>
      <c r="BQ1092" t="s">
        <v>12659</v>
      </c>
      <c r="BV1092" t="s">
        <v>160</v>
      </c>
      <c r="BW1092" t="s">
        <v>8178</v>
      </c>
      <c r="BX1092">
        <v>1</v>
      </c>
      <c r="BY1092" t="s">
        <v>8173</v>
      </c>
      <c r="BZ1092" t="s">
        <v>9023</v>
      </c>
      <c r="CA1092" s="2">
        <v>41087</v>
      </c>
      <c r="CC1092" t="s">
        <v>9924</v>
      </c>
    </row>
    <row r="1093" spans="1:81">
      <c r="A1093">
        <f t="shared" si="17"/>
        <v>1091</v>
      </c>
      <c r="B1093" s="1" t="s">
        <v>149</v>
      </c>
      <c r="C1093" s="46" t="s">
        <v>5377</v>
      </c>
      <c r="D1093" s="47" t="s">
        <v>5377</v>
      </c>
      <c r="E1093" s="1" t="s">
        <v>149</v>
      </c>
      <c r="F1093" s="1" t="s">
        <v>5378</v>
      </c>
      <c r="H1093" s="1" t="s">
        <v>5379</v>
      </c>
      <c r="J1093" t="s">
        <v>3973</v>
      </c>
      <c r="K1093" t="s">
        <v>166</v>
      </c>
      <c r="L1093">
        <v>134007</v>
      </c>
      <c r="M1093">
        <v>0</v>
      </c>
      <c r="N1093" t="s">
        <v>155</v>
      </c>
      <c r="X1093" s="2">
        <v>41087</v>
      </c>
      <c r="Y1093" t="s">
        <v>5378</v>
      </c>
      <c r="Z1093" t="s">
        <v>216</v>
      </c>
      <c r="AA1093">
        <v>713025</v>
      </c>
      <c r="AD1093">
        <v>200000</v>
      </c>
      <c r="AI1093" t="s">
        <v>157</v>
      </c>
      <c r="AJ1093" t="s">
        <v>158</v>
      </c>
      <c r="AN1093">
        <v>4</v>
      </c>
      <c r="AP1093" t="s">
        <v>149</v>
      </c>
      <c r="AT1093" t="s">
        <v>149</v>
      </c>
      <c r="AU1093" t="s">
        <v>149</v>
      </c>
      <c r="AV1093" t="s">
        <v>149</v>
      </c>
      <c r="AW1093" t="s">
        <v>149</v>
      </c>
      <c r="AX1093" t="s">
        <v>149</v>
      </c>
      <c r="AY1093">
        <v>0</v>
      </c>
      <c r="AZ1093" t="s">
        <v>149</v>
      </c>
      <c r="BA1093" t="s">
        <v>217</v>
      </c>
      <c r="BB1093">
        <v>0</v>
      </c>
      <c r="BD1093" t="s">
        <v>160</v>
      </c>
      <c r="BE1093" t="s">
        <v>149</v>
      </c>
      <c r="BH1093">
        <v>0</v>
      </c>
      <c r="BJ1093" t="s">
        <v>149</v>
      </c>
      <c r="BK1093" t="s">
        <v>149</v>
      </c>
      <c r="BL1093" t="s">
        <v>149</v>
      </c>
      <c r="BM1093" t="s">
        <v>166</v>
      </c>
      <c r="BP1093" t="s">
        <v>149</v>
      </c>
      <c r="BQ1093" t="s">
        <v>12660</v>
      </c>
      <c r="BV1093" t="s">
        <v>160</v>
      </c>
      <c r="BW1093" t="s">
        <v>8178</v>
      </c>
      <c r="BX1093">
        <v>1</v>
      </c>
      <c r="BY1093" t="s">
        <v>8173</v>
      </c>
      <c r="BZ1093" t="s">
        <v>9024</v>
      </c>
      <c r="CA1093" s="2">
        <v>41087</v>
      </c>
      <c r="CC1093" t="s">
        <v>9924</v>
      </c>
    </row>
    <row r="1094" spans="1:81">
      <c r="A1094">
        <f t="shared" si="17"/>
        <v>1092</v>
      </c>
      <c r="B1094" s="1" t="s">
        <v>149</v>
      </c>
      <c r="C1094" s="46" t="s">
        <v>5380</v>
      </c>
      <c r="D1094" s="47" t="s">
        <v>5380</v>
      </c>
      <c r="E1094" s="1" t="s">
        <v>149</v>
      </c>
      <c r="F1094" s="1" t="s">
        <v>5381</v>
      </c>
      <c r="H1094" s="1" t="s">
        <v>5382</v>
      </c>
      <c r="I1094" t="s">
        <v>5383</v>
      </c>
      <c r="J1094" t="s">
        <v>190</v>
      </c>
      <c r="K1094" t="s">
        <v>191</v>
      </c>
      <c r="L1094">
        <v>412220</v>
      </c>
      <c r="M1094">
        <v>0</v>
      </c>
      <c r="N1094" t="s">
        <v>155</v>
      </c>
      <c r="X1094" s="2">
        <v>41087</v>
      </c>
      <c r="Y1094" t="s">
        <v>5381</v>
      </c>
      <c r="Z1094" t="s">
        <v>216</v>
      </c>
      <c r="AA1094">
        <v>713025</v>
      </c>
      <c r="AD1094">
        <v>200000</v>
      </c>
      <c r="AH1094" t="s">
        <v>5384</v>
      </c>
      <c r="AI1094" t="s">
        <v>157</v>
      </c>
      <c r="AJ1094" t="s">
        <v>158</v>
      </c>
      <c r="AN1094">
        <v>4</v>
      </c>
      <c r="AP1094" t="s">
        <v>149</v>
      </c>
      <c r="AT1094" t="s">
        <v>149</v>
      </c>
      <c r="AU1094" t="s">
        <v>149</v>
      </c>
      <c r="AV1094" t="s">
        <v>149</v>
      </c>
      <c r="AW1094" t="s">
        <v>149</v>
      </c>
      <c r="AX1094" t="s">
        <v>149</v>
      </c>
      <c r="AY1094">
        <v>0</v>
      </c>
      <c r="AZ1094" t="s">
        <v>149</v>
      </c>
      <c r="BA1094" t="s">
        <v>217</v>
      </c>
      <c r="BB1094">
        <v>0</v>
      </c>
      <c r="BD1094" t="s">
        <v>160</v>
      </c>
      <c r="BE1094" t="s">
        <v>149</v>
      </c>
      <c r="BH1094">
        <v>0</v>
      </c>
      <c r="BJ1094" t="s">
        <v>149</v>
      </c>
      <c r="BK1094" t="s">
        <v>149</v>
      </c>
      <c r="BL1094" t="s">
        <v>149</v>
      </c>
      <c r="BM1094" t="s">
        <v>191</v>
      </c>
      <c r="BP1094" t="s">
        <v>149</v>
      </c>
      <c r="BQ1094" t="s">
        <v>12661</v>
      </c>
      <c r="BV1094" t="s">
        <v>160</v>
      </c>
      <c r="BW1094" t="s">
        <v>8178</v>
      </c>
      <c r="BX1094">
        <v>1</v>
      </c>
      <c r="BY1094" t="s">
        <v>8173</v>
      </c>
      <c r="BZ1094" t="s">
        <v>9025</v>
      </c>
      <c r="CA1094" s="2">
        <v>41087</v>
      </c>
      <c r="CC1094" t="s">
        <v>9927</v>
      </c>
    </row>
    <row r="1095" spans="1:81">
      <c r="A1095">
        <f t="shared" si="17"/>
        <v>1093</v>
      </c>
      <c r="B1095" s="1" t="s">
        <v>149</v>
      </c>
      <c r="C1095" s="46" t="s">
        <v>5385</v>
      </c>
      <c r="D1095" s="47" t="s">
        <v>5385</v>
      </c>
      <c r="E1095" s="1" t="s">
        <v>149</v>
      </c>
      <c r="F1095" s="1" t="s">
        <v>5386</v>
      </c>
      <c r="H1095" s="1" t="s">
        <v>5387</v>
      </c>
      <c r="I1095" t="s">
        <v>5388</v>
      </c>
      <c r="J1095" t="s">
        <v>5389</v>
      </c>
      <c r="K1095" t="s">
        <v>191</v>
      </c>
      <c r="L1095">
        <v>421201</v>
      </c>
      <c r="M1095">
        <v>0</v>
      </c>
      <c r="N1095" t="s">
        <v>155</v>
      </c>
      <c r="X1095" s="2">
        <v>41087</v>
      </c>
      <c r="Y1095" t="s">
        <v>5386</v>
      </c>
      <c r="Z1095" t="s">
        <v>216</v>
      </c>
      <c r="AA1095">
        <v>713025</v>
      </c>
      <c r="AD1095">
        <v>200000</v>
      </c>
      <c r="AH1095" t="s">
        <v>5390</v>
      </c>
      <c r="AI1095" t="s">
        <v>157</v>
      </c>
      <c r="AJ1095" t="s">
        <v>158</v>
      </c>
      <c r="AN1095">
        <v>4</v>
      </c>
      <c r="AP1095" t="s">
        <v>149</v>
      </c>
      <c r="AT1095" t="s">
        <v>149</v>
      </c>
      <c r="AU1095" t="s">
        <v>149</v>
      </c>
      <c r="AV1095" t="s">
        <v>149</v>
      </c>
      <c r="AW1095" t="s">
        <v>149</v>
      </c>
      <c r="AX1095" t="s">
        <v>149</v>
      </c>
      <c r="AY1095">
        <v>0</v>
      </c>
      <c r="AZ1095" t="s">
        <v>149</v>
      </c>
      <c r="BA1095" t="s">
        <v>217</v>
      </c>
      <c r="BB1095">
        <v>0</v>
      </c>
      <c r="BD1095" t="s">
        <v>160</v>
      </c>
      <c r="BE1095" t="s">
        <v>149</v>
      </c>
      <c r="BH1095">
        <v>0</v>
      </c>
      <c r="BJ1095" t="s">
        <v>149</v>
      </c>
      <c r="BK1095" t="s">
        <v>149</v>
      </c>
      <c r="BL1095" t="s">
        <v>149</v>
      </c>
      <c r="BM1095" t="s">
        <v>191</v>
      </c>
      <c r="BP1095" t="s">
        <v>149</v>
      </c>
      <c r="BQ1095" t="s">
        <v>12662</v>
      </c>
      <c r="BV1095" t="s">
        <v>160</v>
      </c>
      <c r="BW1095" t="s">
        <v>8178</v>
      </c>
      <c r="BX1095">
        <v>1</v>
      </c>
      <c r="BY1095" t="s">
        <v>8173</v>
      </c>
      <c r="BZ1095" t="s">
        <v>9026</v>
      </c>
      <c r="CA1095" s="2">
        <v>41087</v>
      </c>
      <c r="CC1095" t="s">
        <v>9846</v>
      </c>
    </row>
    <row r="1096" spans="1:81">
      <c r="A1096">
        <f t="shared" si="17"/>
        <v>1094</v>
      </c>
      <c r="B1096" s="1" t="s">
        <v>149</v>
      </c>
      <c r="C1096" s="46" t="s">
        <v>5391</v>
      </c>
      <c r="D1096" s="47" t="s">
        <v>5391</v>
      </c>
      <c r="E1096" s="1" t="s">
        <v>149</v>
      </c>
      <c r="F1096" s="1" t="s">
        <v>5392</v>
      </c>
      <c r="H1096" s="1" t="s">
        <v>5393</v>
      </c>
      <c r="I1096" t="s">
        <v>5394</v>
      </c>
      <c r="J1096" t="s">
        <v>190</v>
      </c>
      <c r="K1096" t="s">
        <v>191</v>
      </c>
      <c r="L1096">
        <v>411008</v>
      </c>
      <c r="M1096">
        <v>0</v>
      </c>
      <c r="N1096" t="s">
        <v>155</v>
      </c>
      <c r="X1096" s="2">
        <v>41087</v>
      </c>
      <c r="Y1096" t="s">
        <v>5392</v>
      </c>
      <c r="Z1096" t="s">
        <v>216</v>
      </c>
      <c r="AA1096">
        <v>713025</v>
      </c>
      <c r="AD1096">
        <v>200000</v>
      </c>
      <c r="AH1096" t="s">
        <v>5395</v>
      </c>
      <c r="AI1096" t="s">
        <v>157</v>
      </c>
      <c r="AJ1096" t="s">
        <v>158</v>
      </c>
      <c r="AN1096">
        <v>4</v>
      </c>
      <c r="AP1096" t="s">
        <v>149</v>
      </c>
      <c r="AT1096" t="s">
        <v>149</v>
      </c>
      <c r="AU1096" t="s">
        <v>149</v>
      </c>
      <c r="AV1096" t="s">
        <v>149</v>
      </c>
      <c r="AW1096" t="s">
        <v>149</v>
      </c>
      <c r="AX1096" t="s">
        <v>149</v>
      </c>
      <c r="AY1096">
        <v>0</v>
      </c>
      <c r="AZ1096" t="s">
        <v>149</v>
      </c>
      <c r="BA1096" t="s">
        <v>217</v>
      </c>
      <c r="BB1096">
        <v>0</v>
      </c>
      <c r="BD1096" t="s">
        <v>160</v>
      </c>
      <c r="BE1096" t="s">
        <v>149</v>
      </c>
      <c r="BH1096">
        <v>0</v>
      </c>
      <c r="BJ1096" t="s">
        <v>149</v>
      </c>
      <c r="BK1096" t="s">
        <v>149</v>
      </c>
      <c r="BL1096" t="s">
        <v>149</v>
      </c>
      <c r="BM1096" t="s">
        <v>191</v>
      </c>
      <c r="BP1096" t="s">
        <v>149</v>
      </c>
      <c r="BQ1096" t="s">
        <v>12663</v>
      </c>
      <c r="BV1096" t="s">
        <v>160</v>
      </c>
      <c r="BW1096" t="s">
        <v>8178</v>
      </c>
      <c r="BX1096">
        <v>1</v>
      </c>
      <c r="BY1096" t="s">
        <v>8173</v>
      </c>
      <c r="BZ1096" t="s">
        <v>9027</v>
      </c>
      <c r="CA1096" s="2">
        <v>41087</v>
      </c>
      <c r="CC1096" t="s">
        <v>9928</v>
      </c>
    </row>
    <row r="1097" spans="1:81">
      <c r="A1097">
        <f t="shared" si="17"/>
        <v>1095</v>
      </c>
      <c r="B1097" s="1" t="s">
        <v>149</v>
      </c>
      <c r="C1097" s="46" t="s">
        <v>5396</v>
      </c>
      <c r="D1097" s="47" t="s">
        <v>5396</v>
      </c>
      <c r="E1097" s="1" t="s">
        <v>149</v>
      </c>
      <c r="F1097" s="1" t="s">
        <v>5397</v>
      </c>
      <c r="H1097" s="1" t="s">
        <v>5398</v>
      </c>
      <c r="J1097" t="s">
        <v>253</v>
      </c>
      <c r="K1097" t="s">
        <v>191</v>
      </c>
      <c r="L1097">
        <v>400708</v>
      </c>
      <c r="M1097">
        <v>0</v>
      </c>
      <c r="N1097" t="s">
        <v>155</v>
      </c>
      <c r="T1097" t="s">
        <v>7399</v>
      </c>
      <c r="X1097" s="2">
        <v>41088</v>
      </c>
      <c r="Y1097" t="s">
        <v>5397</v>
      </c>
      <c r="Z1097" t="s">
        <v>178</v>
      </c>
      <c r="AA1097">
        <v>515000</v>
      </c>
      <c r="AD1097">
        <v>200000</v>
      </c>
      <c r="AH1097" t="s">
        <v>5399</v>
      </c>
      <c r="AI1097" t="s">
        <v>157</v>
      </c>
      <c r="AJ1097" t="s">
        <v>158</v>
      </c>
      <c r="AN1097">
        <v>4</v>
      </c>
      <c r="AP1097" t="s">
        <v>149</v>
      </c>
      <c r="AT1097" t="s">
        <v>149</v>
      </c>
      <c r="AU1097" t="s">
        <v>149</v>
      </c>
      <c r="AV1097" t="s">
        <v>149</v>
      </c>
      <c r="AW1097" t="s">
        <v>149</v>
      </c>
      <c r="AX1097" t="s">
        <v>149</v>
      </c>
      <c r="AY1097">
        <v>0</v>
      </c>
      <c r="AZ1097" t="s">
        <v>149</v>
      </c>
      <c r="BA1097" t="s">
        <v>339</v>
      </c>
      <c r="BB1097">
        <v>0</v>
      </c>
      <c r="BD1097" t="s">
        <v>160</v>
      </c>
      <c r="BE1097" t="s">
        <v>149</v>
      </c>
      <c r="BH1097">
        <v>0</v>
      </c>
      <c r="BJ1097" t="s">
        <v>149</v>
      </c>
      <c r="BK1097" t="s">
        <v>149</v>
      </c>
      <c r="BL1097" t="s">
        <v>149</v>
      </c>
      <c r="BM1097" t="s">
        <v>191</v>
      </c>
      <c r="BP1097" t="s">
        <v>149</v>
      </c>
      <c r="BQ1097" t="s">
        <v>12664</v>
      </c>
      <c r="BV1097" t="s">
        <v>160</v>
      </c>
      <c r="BW1097" t="s">
        <v>8198</v>
      </c>
      <c r="BX1097">
        <v>1</v>
      </c>
      <c r="BY1097" t="s">
        <v>8173</v>
      </c>
      <c r="BZ1097" t="s">
        <v>9028</v>
      </c>
      <c r="CA1097" s="2">
        <v>41088</v>
      </c>
      <c r="CC1097" t="s">
        <v>9929</v>
      </c>
    </row>
    <row r="1098" spans="1:81">
      <c r="A1098">
        <f t="shared" si="17"/>
        <v>1096</v>
      </c>
      <c r="B1098" s="1" t="s">
        <v>149</v>
      </c>
      <c r="C1098" s="46" t="s">
        <v>5400</v>
      </c>
      <c r="D1098" s="47" t="s">
        <v>5400</v>
      </c>
      <c r="E1098" s="1" t="s">
        <v>149</v>
      </c>
      <c r="F1098" s="1" t="s">
        <v>5401</v>
      </c>
      <c r="H1098" s="1" t="s">
        <v>5402</v>
      </c>
      <c r="I1098" t="s">
        <v>5403</v>
      </c>
      <c r="J1098" t="s">
        <v>312</v>
      </c>
      <c r="K1098" t="s">
        <v>313</v>
      </c>
      <c r="L1098">
        <v>560091</v>
      </c>
      <c r="M1098">
        <v>0</v>
      </c>
      <c r="N1098" t="s">
        <v>155</v>
      </c>
      <c r="T1098" t="s">
        <v>13202</v>
      </c>
      <c r="X1098" s="2">
        <v>41088</v>
      </c>
      <c r="Y1098" t="s">
        <v>5401</v>
      </c>
      <c r="Z1098" t="s">
        <v>178</v>
      </c>
      <c r="AA1098">
        <v>515000</v>
      </c>
      <c r="AD1098">
        <v>200000</v>
      </c>
      <c r="AH1098" t="s">
        <v>5404</v>
      </c>
      <c r="AI1098" t="s">
        <v>157</v>
      </c>
      <c r="AJ1098" t="s">
        <v>158</v>
      </c>
      <c r="AN1098">
        <v>4</v>
      </c>
      <c r="AP1098" t="s">
        <v>149</v>
      </c>
      <c r="AT1098" t="s">
        <v>149</v>
      </c>
      <c r="AU1098" t="s">
        <v>149</v>
      </c>
      <c r="AV1098" t="s">
        <v>149</v>
      </c>
      <c r="AW1098" t="s">
        <v>149</v>
      </c>
      <c r="AX1098" t="s">
        <v>149</v>
      </c>
      <c r="AY1098">
        <v>0</v>
      </c>
      <c r="AZ1098" t="s">
        <v>149</v>
      </c>
      <c r="BA1098" t="s">
        <v>339</v>
      </c>
      <c r="BB1098">
        <v>0</v>
      </c>
      <c r="BD1098" t="s">
        <v>160</v>
      </c>
      <c r="BE1098" t="s">
        <v>149</v>
      </c>
      <c r="BH1098">
        <v>0</v>
      </c>
      <c r="BJ1098" t="s">
        <v>149</v>
      </c>
      <c r="BK1098" t="s">
        <v>149</v>
      </c>
      <c r="BL1098" t="s">
        <v>149</v>
      </c>
      <c r="BM1098" t="s">
        <v>313</v>
      </c>
      <c r="BP1098" t="s">
        <v>149</v>
      </c>
      <c r="BQ1098" t="s">
        <v>12665</v>
      </c>
      <c r="BV1098" t="s">
        <v>160</v>
      </c>
      <c r="BW1098" t="s">
        <v>8175</v>
      </c>
      <c r="BX1098">
        <v>1</v>
      </c>
      <c r="BY1098" t="s">
        <v>8173</v>
      </c>
      <c r="BZ1098" t="s">
        <v>9029</v>
      </c>
      <c r="CA1098" s="2">
        <v>41088</v>
      </c>
      <c r="CC1098" t="s">
        <v>9930</v>
      </c>
    </row>
    <row r="1099" spans="1:81">
      <c r="A1099">
        <f t="shared" si="17"/>
        <v>1097</v>
      </c>
      <c r="B1099" s="1" t="s">
        <v>149</v>
      </c>
      <c r="C1099" s="46" t="s">
        <v>5405</v>
      </c>
      <c r="D1099" s="47" t="s">
        <v>5405</v>
      </c>
      <c r="E1099" s="1" t="s">
        <v>149</v>
      </c>
      <c r="F1099" s="1" t="s">
        <v>5406</v>
      </c>
      <c r="J1099" t="s">
        <v>190</v>
      </c>
      <c r="K1099" t="s">
        <v>191</v>
      </c>
      <c r="M1099">
        <v>0</v>
      </c>
      <c r="N1099" t="s">
        <v>155</v>
      </c>
      <c r="X1099" s="2">
        <v>41088</v>
      </c>
      <c r="Y1099" t="s">
        <v>5406</v>
      </c>
      <c r="Z1099" t="s">
        <v>178</v>
      </c>
      <c r="AA1099">
        <v>515000</v>
      </c>
      <c r="AD1099">
        <v>200000</v>
      </c>
      <c r="AI1099" t="s">
        <v>157</v>
      </c>
      <c r="AJ1099" t="s">
        <v>158</v>
      </c>
      <c r="AN1099">
        <v>4</v>
      </c>
      <c r="AP1099" t="s">
        <v>149</v>
      </c>
      <c r="AT1099" t="s">
        <v>149</v>
      </c>
      <c r="AU1099" t="s">
        <v>149</v>
      </c>
      <c r="AV1099" t="s">
        <v>149</v>
      </c>
      <c r="AW1099" t="s">
        <v>149</v>
      </c>
      <c r="AX1099" t="s">
        <v>149</v>
      </c>
      <c r="AY1099">
        <v>0</v>
      </c>
      <c r="AZ1099" t="s">
        <v>149</v>
      </c>
      <c r="BA1099" t="s">
        <v>339</v>
      </c>
      <c r="BB1099">
        <v>0</v>
      </c>
      <c r="BD1099" t="s">
        <v>160</v>
      </c>
      <c r="BE1099" t="s">
        <v>149</v>
      </c>
      <c r="BH1099">
        <v>0</v>
      </c>
      <c r="BJ1099" t="s">
        <v>149</v>
      </c>
      <c r="BK1099" t="s">
        <v>149</v>
      </c>
      <c r="BL1099" t="s">
        <v>149</v>
      </c>
      <c r="BM1099" t="s">
        <v>191</v>
      </c>
      <c r="BP1099" t="s">
        <v>149</v>
      </c>
      <c r="BQ1099" t="s">
        <v>12666</v>
      </c>
      <c r="BV1099" t="s">
        <v>160</v>
      </c>
      <c r="CA1099" s="2"/>
    </row>
    <row r="1100" spans="1:81">
      <c r="A1100">
        <f t="shared" si="17"/>
        <v>1098</v>
      </c>
      <c r="B1100" s="1" t="s">
        <v>149</v>
      </c>
      <c r="C1100" s="46" t="s">
        <v>5407</v>
      </c>
      <c r="D1100" s="47" t="s">
        <v>5407</v>
      </c>
      <c r="E1100" s="1" t="s">
        <v>149</v>
      </c>
      <c r="F1100" s="1" t="s">
        <v>5408</v>
      </c>
      <c r="H1100" s="1" t="s">
        <v>5409</v>
      </c>
      <c r="M1100">
        <v>0</v>
      </c>
      <c r="N1100" t="s">
        <v>184</v>
      </c>
      <c r="T1100" t="s">
        <v>13143</v>
      </c>
      <c r="X1100" s="2">
        <v>41088</v>
      </c>
      <c r="Y1100" t="s">
        <v>5408</v>
      </c>
      <c r="Z1100" t="s">
        <v>178</v>
      </c>
      <c r="AA1100">
        <v>515000</v>
      </c>
      <c r="AD1100">
        <v>200000</v>
      </c>
      <c r="AH1100" t="s">
        <v>5410</v>
      </c>
      <c r="AI1100" t="s">
        <v>13222</v>
      </c>
      <c r="AJ1100" t="s">
        <v>186</v>
      </c>
      <c r="AN1100">
        <v>1</v>
      </c>
      <c r="AP1100" t="s">
        <v>149</v>
      </c>
      <c r="AT1100" t="s">
        <v>149</v>
      </c>
      <c r="AU1100" t="s">
        <v>149</v>
      </c>
      <c r="AV1100" t="s">
        <v>149</v>
      </c>
      <c r="AW1100" t="s">
        <v>149</v>
      </c>
      <c r="AX1100" t="s">
        <v>149</v>
      </c>
      <c r="AY1100">
        <v>0</v>
      </c>
      <c r="AZ1100" t="s">
        <v>149</v>
      </c>
      <c r="BA1100" t="s">
        <v>339</v>
      </c>
      <c r="BB1100">
        <v>0</v>
      </c>
      <c r="BD1100" t="s">
        <v>160</v>
      </c>
      <c r="BE1100" t="s">
        <v>149</v>
      </c>
      <c r="BH1100">
        <v>0</v>
      </c>
      <c r="BJ1100" t="s">
        <v>149</v>
      </c>
      <c r="BK1100" t="s">
        <v>149</v>
      </c>
      <c r="BL1100" t="s">
        <v>149</v>
      </c>
      <c r="BM1100" s="33" t="s">
        <v>11456</v>
      </c>
      <c r="BP1100" t="s">
        <v>149</v>
      </c>
      <c r="BV1100" t="s">
        <v>160</v>
      </c>
      <c r="CA1100" s="2"/>
    </row>
    <row r="1101" spans="1:81">
      <c r="A1101">
        <f t="shared" si="17"/>
        <v>1099</v>
      </c>
      <c r="B1101" s="1" t="s">
        <v>149</v>
      </c>
      <c r="C1101" s="46" t="s">
        <v>5411</v>
      </c>
      <c r="D1101" s="47" t="s">
        <v>5411</v>
      </c>
      <c r="E1101" s="1" t="s">
        <v>149</v>
      </c>
      <c r="F1101" s="1" t="s">
        <v>5412</v>
      </c>
      <c r="H1101" s="1" t="s">
        <v>5413</v>
      </c>
      <c r="I1101" t="s">
        <v>5414</v>
      </c>
      <c r="J1101" t="s">
        <v>190</v>
      </c>
      <c r="K1101" t="s">
        <v>191</v>
      </c>
      <c r="L1101">
        <v>412114</v>
      </c>
      <c r="M1101">
        <v>0</v>
      </c>
      <c r="N1101" t="s">
        <v>155</v>
      </c>
      <c r="X1101" s="2">
        <v>41088</v>
      </c>
      <c r="Y1101" t="s">
        <v>5412</v>
      </c>
      <c r="Z1101" t="s">
        <v>178</v>
      </c>
      <c r="AA1101">
        <v>515000</v>
      </c>
      <c r="AD1101">
        <v>200000</v>
      </c>
      <c r="AH1101" t="s">
        <v>5415</v>
      </c>
      <c r="AI1101" t="s">
        <v>157</v>
      </c>
      <c r="AJ1101" t="s">
        <v>158</v>
      </c>
      <c r="AN1101">
        <v>4</v>
      </c>
      <c r="AP1101" t="s">
        <v>149</v>
      </c>
      <c r="AT1101" t="s">
        <v>149</v>
      </c>
      <c r="AU1101" t="s">
        <v>149</v>
      </c>
      <c r="AV1101" t="s">
        <v>149</v>
      </c>
      <c r="AW1101" t="s">
        <v>149</v>
      </c>
      <c r="AX1101" t="s">
        <v>149</v>
      </c>
      <c r="AY1101">
        <v>0</v>
      </c>
      <c r="AZ1101" t="s">
        <v>149</v>
      </c>
      <c r="BA1101" t="s">
        <v>339</v>
      </c>
      <c r="BB1101">
        <v>0</v>
      </c>
      <c r="BD1101" t="s">
        <v>160</v>
      </c>
      <c r="BE1101" t="s">
        <v>149</v>
      </c>
      <c r="BH1101">
        <v>0</v>
      </c>
      <c r="BJ1101" t="s">
        <v>149</v>
      </c>
      <c r="BK1101" t="s">
        <v>149</v>
      </c>
      <c r="BL1101" t="s">
        <v>149</v>
      </c>
      <c r="BM1101" t="s">
        <v>191</v>
      </c>
      <c r="BP1101" t="s">
        <v>149</v>
      </c>
      <c r="BQ1101" t="s">
        <v>12667</v>
      </c>
      <c r="BV1101" t="s">
        <v>160</v>
      </c>
      <c r="BW1101" t="s">
        <v>8174</v>
      </c>
      <c r="BX1101">
        <v>1</v>
      </c>
      <c r="BY1101" t="s">
        <v>8173</v>
      </c>
      <c r="BZ1101" t="s">
        <v>9030</v>
      </c>
      <c r="CA1101" s="2">
        <v>41088</v>
      </c>
      <c r="CC1101" t="s">
        <v>9829</v>
      </c>
    </row>
    <row r="1102" spans="1:81">
      <c r="A1102">
        <f t="shared" si="17"/>
        <v>1100</v>
      </c>
      <c r="B1102" s="1" t="s">
        <v>149</v>
      </c>
      <c r="C1102" s="46" t="s">
        <v>5416</v>
      </c>
      <c r="D1102" s="47" t="s">
        <v>5416</v>
      </c>
      <c r="E1102" s="1" t="s">
        <v>149</v>
      </c>
      <c r="F1102" s="1" t="s">
        <v>5417</v>
      </c>
      <c r="H1102" s="1" t="s">
        <v>5418</v>
      </c>
      <c r="J1102" t="s">
        <v>153</v>
      </c>
      <c r="K1102" t="s">
        <v>154</v>
      </c>
      <c r="L1102">
        <v>110052</v>
      </c>
      <c r="M1102">
        <v>0</v>
      </c>
      <c r="N1102" t="s">
        <v>155</v>
      </c>
      <c r="T1102" t="s">
        <v>7399</v>
      </c>
      <c r="X1102" s="2">
        <v>41088</v>
      </c>
      <c r="Y1102" t="s">
        <v>5417</v>
      </c>
      <c r="Z1102" t="s">
        <v>178</v>
      </c>
      <c r="AA1102">
        <v>515000</v>
      </c>
      <c r="AD1102">
        <v>200000</v>
      </c>
      <c r="AH1102" t="s">
        <v>5419</v>
      </c>
      <c r="AI1102" t="s">
        <v>157</v>
      </c>
      <c r="AJ1102" t="s">
        <v>158</v>
      </c>
      <c r="AN1102">
        <v>4</v>
      </c>
      <c r="AP1102" t="s">
        <v>149</v>
      </c>
      <c r="AT1102" t="s">
        <v>149</v>
      </c>
      <c r="AU1102" t="s">
        <v>149</v>
      </c>
      <c r="AV1102" t="s">
        <v>149</v>
      </c>
      <c r="AW1102" t="s">
        <v>149</v>
      </c>
      <c r="AX1102" t="s">
        <v>149</v>
      </c>
      <c r="AY1102">
        <v>0</v>
      </c>
      <c r="AZ1102" t="s">
        <v>149</v>
      </c>
      <c r="BA1102" t="s">
        <v>339</v>
      </c>
      <c r="BB1102">
        <v>0</v>
      </c>
      <c r="BD1102" t="s">
        <v>160</v>
      </c>
      <c r="BE1102" t="s">
        <v>149</v>
      </c>
      <c r="BH1102">
        <v>0</v>
      </c>
      <c r="BJ1102" t="s">
        <v>149</v>
      </c>
      <c r="BK1102" t="s">
        <v>149</v>
      </c>
      <c r="BL1102" t="s">
        <v>149</v>
      </c>
      <c r="BM1102" t="s">
        <v>154</v>
      </c>
      <c r="BP1102" t="s">
        <v>149</v>
      </c>
      <c r="BQ1102" t="s">
        <v>12668</v>
      </c>
      <c r="BV1102" t="s">
        <v>160</v>
      </c>
      <c r="BW1102" t="s">
        <v>8191</v>
      </c>
      <c r="BX1102">
        <v>1</v>
      </c>
      <c r="BY1102" t="s">
        <v>8173</v>
      </c>
      <c r="BZ1102" t="s">
        <v>9031</v>
      </c>
      <c r="CA1102" s="2">
        <v>41088</v>
      </c>
      <c r="CC1102" t="s">
        <v>9931</v>
      </c>
    </row>
    <row r="1103" spans="1:81">
      <c r="A1103">
        <f t="shared" si="17"/>
        <v>1101</v>
      </c>
      <c r="B1103" s="1" t="s">
        <v>149</v>
      </c>
      <c r="C1103" s="46" t="s">
        <v>5420</v>
      </c>
      <c r="D1103" s="47" t="s">
        <v>5420</v>
      </c>
      <c r="E1103" s="1" t="s">
        <v>149</v>
      </c>
      <c r="F1103" s="1" t="s">
        <v>5421</v>
      </c>
      <c r="H1103" s="1" t="s">
        <v>5422</v>
      </c>
      <c r="I1103" t="s">
        <v>5423</v>
      </c>
      <c r="J1103" t="s">
        <v>312</v>
      </c>
      <c r="K1103" t="s">
        <v>313</v>
      </c>
      <c r="L1103">
        <v>560078</v>
      </c>
      <c r="M1103">
        <v>0</v>
      </c>
      <c r="N1103" t="s">
        <v>155</v>
      </c>
      <c r="X1103" s="2">
        <v>41089</v>
      </c>
      <c r="Y1103" t="s">
        <v>5421</v>
      </c>
      <c r="Z1103" t="s">
        <v>178</v>
      </c>
      <c r="AA1103">
        <v>515000</v>
      </c>
      <c r="AD1103">
        <v>200000</v>
      </c>
      <c r="AH1103" t="s">
        <v>5424</v>
      </c>
      <c r="AI1103" t="s">
        <v>157</v>
      </c>
      <c r="AJ1103" t="s">
        <v>158</v>
      </c>
      <c r="AN1103">
        <v>4</v>
      </c>
      <c r="AP1103" t="s">
        <v>149</v>
      </c>
      <c r="AT1103" t="s">
        <v>149</v>
      </c>
      <c r="AU1103" t="s">
        <v>149</v>
      </c>
      <c r="AV1103" t="s">
        <v>149</v>
      </c>
      <c r="AW1103" t="s">
        <v>149</v>
      </c>
      <c r="AX1103" t="s">
        <v>149</v>
      </c>
      <c r="AY1103">
        <v>0</v>
      </c>
      <c r="AZ1103" t="s">
        <v>149</v>
      </c>
      <c r="BA1103" t="s">
        <v>339</v>
      </c>
      <c r="BB1103">
        <v>0</v>
      </c>
      <c r="BD1103" t="s">
        <v>160</v>
      </c>
      <c r="BE1103" t="s">
        <v>149</v>
      </c>
      <c r="BH1103">
        <v>0</v>
      </c>
      <c r="BJ1103" t="s">
        <v>149</v>
      </c>
      <c r="BK1103" t="s">
        <v>149</v>
      </c>
      <c r="BL1103" t="s">
        <v>149</v>
      </c>
      <c r="BM1103" t="s">
        <v>313</v>
      </c>
      <c r="BP1103" t="s">
        <v>149</v>
      </c>
      <c r="BV1103" t="s">
        <v>160</v>
      </c>
      <c r="BW1103" t="s">
        <v>8182</v>
      </c>
      <c r="BX1103">
        <v>1</v>
      </c>
      <c r="BY1103" t="s">
        <v>8173</v>
      </c>
      <c r="BZ1103" t="s">
        <v>9032</v>
      </c>
      <c r="CA1103" s="2">
        <v>41089</v>
      </c>
      <c r="CC1103" t="s">
        <v>9932</v>
      </c>
    </row>
    <row r="1104" spans="1:81">
      <c r="A1104">
        <f t="shared" si="17"/>
        <v>1102</v>
      </c>
      <c r="B1104" s="1" t="s">
        <v>149</v>
      </c>
      <c r="C1104" s="46" t="s">
        <v>5425</v>
      </c>
      <c r="D1104" s="47" t="s">
        <v>5425</v>
      </c>
      <c r="E1104" s="1" t="s">
        <v>149</v>
      </c>
      <c r="F1104" s="1" t="s">
        <v>5426</v>
      </c>
      <c r="H1104" s="1" t="s">
        <v>5427</v>
      </c>
      <c r="M1104">
        <v>0</v>
      </c>
      <c r="N1104" t="s">
        <v>184</v>
      </c>
      <c r="X1104" s="2">
        <v>41089</v>
      </c>
      <c r="Y1104" t="s">
        <v>5426</v>
      </c>
      <c r="Z1104" t="s">
        <v>178</v>
      </c>
      <c r="AA1104">
        <v>515000</v>
      </c>
      <c r="AD1104">
        <v>200000</v>
      </c>
      <c r="AH1104" t="s">
        <v>5428</v>
      </c>
      <c r="AI1104" t="s">
        <v>13222</v>
      </c>
      <c r="AJ1104" t="s">
        <v>186</v>
      </c>
      <c r="AN1104">
        <v>1</v>
      </c>
      <c r="AP1104" t="s">
        <v>149</v>
      </c>
      <c r="AT1104" t="s">
        <v>149</v>
      </c>
      <c r="AU1104" t="s">
        <v>149</v>
      </c>
      <c r="AV1104" t="s">
        <v>149</v>
      </c>
      <c r="AW1104" t="s">
        <v>149</v>
      </c>
      <c r="AX1104" t="s">
        <v>149</v>
      </c>
      <c r="AY1104">
        <v>0</v>
      </c>
      <c r="AZ1104" t="s">
        <v>149</v>
      </c>
      <c r="BA1104" t="s">
        <v>339</v>
      </c>
      <c r="BB1104">
        <v>0</v>
      </c>
      <c r="BD1104" t="s">
        <v>160</v>
      </c>
      <c r="BE1104" t="s">
        <v>149</v>
      </c>
      <c r="BH1104">
        <v>0</v>
      </c>
      <c r="BJ1104" t="s">
        <v>149</v>
      </c>
      <c r="BK1104" t="s">
        <v>149</v>
      </c>
      <c r="BL1104" t="s">
        <v>149</v>
      </c>
      <c r="BM1104" s="33" t="s">
        <v>11456</v>
      </c>
      <c r="BP1104" t="s">
        <v>149</v>
      </c>
      <c r="BV1104" t="s">
        <v>160</v>
      </c>
      <c r="CA1104" s="2"/>
    </row>
    <row r="1105" spans="1:81">
      <c r="A1105">
        <f t="shared" si="17"/>
        <v>1103</v>
      </c>
      <c r="B1105" s="1" t="s">
        <v>149</v>
      </c>
      <c r="C1105" s="46" t="s">
        <v>5429</v>
      </c>
      <c r="D1105" s="47" t="s">
        <v>5429</v>
      </c>
      <c r="E1105" s="1" t="s">
        <v>149</v>
      </c>
      <c r="F1105" s="1" t="s">
        <v>5430</v>
      </c>
      <c r="J1105" t="s">
        <v>165</v>
      </c>
      <c r="K1105" t="s">
        <v>166</v>
      </c>
      <c r="M1105">
        <v>0</v>
      </c>
      <c r="N1105" t="s">
        <v>155</v>
      </c>
      <c r="T1105" t="s">
        <v>13203</v>
      </c>
      <c r="X1105" s="2">
        <v>41090</v>
      </c>
      <c r="Y1105" t="s">
        <v>5430</v>
      </c>
      <c r="Z1105" t="s">
        <v>167</v>
      </c>
      <c r="AA1105">
        <v>220200</v>
      </c>
      <c r="AD1105">
        <v>200000</v>
      </c>
      <c r="AH1105" t="s">
        <v>5431</v>
      </c>
      <c r="AI1105" t="s">
        <v>157</v>
      </c>
      <c r="AJ1105" t="s">
        <v>158</v>
      </c>
      <c r="AN1105">
        <v>4</v>
      </c>
      <c r="AP1105" t="s">
        <v>149</v>
      </c>
      <c r="AT1105" t="s">
        <v>149</v>
      </c>
      <c r="AU1105" t="s">
        <v>149</v>
      </c>
      <c r="AV1105" t="s">
        <v>149</v>
      </c>
      <c r="AW1105" t="s">
        <v>149</v>
      </c>
      <c r="AX1105" t="s">
        <v>149</v>
      </c>
      <c r="AY1105">
        <v>0</v>
      </c>
      <c r="AZ1105" t="s">
        <v>149</v>
      </c>
      <c r="BA1105" t="s">
        <v>217</v>
      </c>
      <c r="BB1105">
        <v>0</v>
      </c>
      <c r="BD1105" t="s">
        <v>160</v>
      </c>
      <c r="BE1105" t="s">
        <v>149</v>
      </c>
      <c r="BH1105">
        <v>0</v>
      </c>
      <c r="BJ1105" t="s">
        <v>149</v>
      </c>
      <c r="BK1105" t="s">
        <v>149</v>
      </c>
      <c r="BL1105" t="s">
        <v>149</v>
      </c>
      <c r="BM1105" t="s">
        <v>166</v>
      </c>
      <c r="BP1105" t="s">
        <v>149</v>
      </c>
      <c r="BV1105" t="s">
        <v>160</v>
      </c>
      <c r="BW1105" t="s">
        <v>8178</v>
      </c>
      <c r="BX1105">
        <v>1</v>
      </c>
      <c r="BY1105" t="s">
        <v>8199</v>
      </c>
      <c r="BZ1105" t="s">
        <v>9033</v>
      </c>
      <c r="CA1105" s="2">
        <v>41090</v>
      </c>
      <c r="CC1105" t="s">
        <v>9933</v>
      </c>
    </row>
    <row r="1106" spans="1:81">
      <c r="A1106">
        <f t="shared" si="17"/>
        <v>1104</v>
      </c>
      <c r="B1106" s="1" t="s">
        <v>149</v>
      </c>
      <c r="C1106" s="46" t="s">
        <v>5432</v>
      </c>
      <c r="D1106" s="47" t="s">
        <v>5432</v>
      </c>
      <c r="E1106" s="1" t="s">
        <v>149</v>
      </c>
      <c r="F1106" s="1" t="s">
        <v>5433</v>
      </c>
      <c r="H1106" s="1" t="s">
        <v>5434</v>
      </c>
      <c r="I1106" t="s">
        <v>5435</v>
      </c>
      <c r="J1106" t="s">
        <v>190</v>
      </c>
      <c r="K1106" t="s">
        <v>191</v>
      </c>
      <c r="L1106">
        <v>411035</v>
      </c>
      <c r="M1106">
        <v>0</v>
      </c>
      <c r="N1106" t="s">
        <v>155</v>
      </c>
      <c r="T1106" t="s">
        <v>13204</v>
      </c>
      <c r="X1106" s="2">
        <v>41092</v>
      </c>
      <c r="Y1106" t="s">
        <v>5433</v>
      </c>
      <c r="Z1106" t="s">
        <v>178</v>
      </c>
      <c r="AA1106">
        <v>515000</v>
      </c>
      <c r="AD1106">
        <v>200000</v>
      </c>
      <c r="AH1106" t="s">
        <v>5436</v>
      </c>
      <c r="AI1106" t="s">
        <v>157</v>
      </c>
      <c r="AJ1106" t="s">
        <v>158</v>
      </c>
      <c r="AN1106">
        <v>4</v>
      </c>
      <c r="AP1106" t="s">
        <v>149</v>
      </c>
      <c r="AT1106" t="s">
        <v>149</v>
      </c>
      <c r="AU1106" t="s">
        <v>149</v>
      </c>
      <c r="AV1106" t="s">
        <v>149</v>
      </c>
      <c r="AW1106" t="s">
        <v>149</v>
      </c>
      <c r="AX1106" t="s">
        <v>149</v>
      </c>
      <c r="AY1106">
        <v>0</v>
      </c>
      <c r="AZ1106" t="s">
        <v>149</v>
      </c>
      <c r="BA1106" t="s">
        <v>339</v>
      </c>
      <c r="BB1106">
        <v>0</v>
      </c>
      <c r="BD1106" t="s">
        <v>160</v>
      </c>
      <c r="BE1106" t="s">
        <v>149</v>
      </c>
      <c r="BH1106">
        <v>0</v>
      </c>
      <c r="BJ1106" t="s">
        <v>149</v>
      </c>
      <c r="BK1106" t="s">
        <v>149</v>
      </c>
      <c r="BL1106" t="s">
        <v>149</v>
      </c>
      <c r="BM1106" t="s">
        <v>191</v>
      </c>
      <c r="BP1106" t="s">
        <v>149</v>
      </c>
      <c r="BQ1106" t="s">
        <v>12669</v>
      </c>
      <c r="BV1106" t="s">
        <v>160</v>
      </c>
      <c r="BW1106" t="s">
        <v>8201</v>
      </c>
      <c r="BX1106">
        <v>1</v>
      </c>
      <c r="BY1106" t="s">
        <v>8173</v>
      </c>
      <c r="BZ1106" t="s">
        <v>9034</v>
      </c>
      <c r="CA1106" s="2">
        <v>41092</v>
      </c>
      <c r="CC1106" t="s">
        <v>9934</v>
      </c>
    </row>
    <row r="1107" spans="1:81">
      <c r="A1107">
        <f t="shared" si="17"/>
        <v>1105</v>
      </c>
      <c r="B1107" s="1" t="s">
        <v>149</v>
      </c>
      <c r="C1107" s="46" t="s">
        <v>5437</v>
      </c>
      <c r="D1107" s="47" t="s">
        <v>5437</v>
      </c>
      <c r="E1107" s="1" t="s">
        <v>149</v>
      </c>
      <c r="F1107" s="1" t="s">
        <v>5438</v>
      </c>
      <c r="H1107" s="1" t="s">
        <v>5439</v>
      </c>
      <c r="J1107" t="s">
        <v>5440</v>
      </c>
      <c r="K1107" t="s">
        <v>836</v>
      </c>
      <c r="L1107">
        <v>390010</v>
      </c>
      <c r="M1107">
        <v>0</v>
      </c>
      <c r="N1107" t="s">
        <v>155</v>
      </c>
      <c r="X1107" s="2">
        <v>41092</v>
      </c>
      <c r="Y1107" t="s">
        <v>5438</v>
      </c>
      <c r="Z1107" t="s">
        <v>178</v>
      </c>
      <c r="AA1107">
        <v>515000</v>
      </c>
      <c r="AD1107">
        <v>200000</v>
      </c>
      <c r="AH1107" t="s">
        <v>5441</v>
      </c>
      <c r="AI1107" t="s">
        <v>157</v>
      </c>
      <c r="AJ1107" t="s">
        <v>158</v>
      </c>
      <c r="AN1107">
        <v>4</v>
      </c>
      <c r="AP1107" t="s">
        <v>149</v>
      </c>
      <c r="AT1107" t="s">
        <v>149</v>
      </c>
      <c r="AU1107" t="s">
        <v>149</v>
      </c>
      <c r="AV1107" t="s">
        <v>149</v>
      </c>
      <c r="AW1107" t="s">
        <v>149</v>
      </c>
      <c r="AX1107" t="s">
        <v>149</v>
      </c>
      <c r="AY1107">
        <v>0</v>
      </c>
      <c r="AZ1107" t="s">
        <v>149</v>
      </c>
      <c r="BA1107" t="s">
        <v>339</v>
      </c>
      <c r="BB1107">
        <v>0</v>
      </c>
      <c r="BD1107" t="s">
        <v>160</v>
      </c>
      <c r="BE1107" t="s">
        <v>149</v>
      </c>
      <c r="BH1107">
        <v>0</v>
      </c>
      <c r="BJ1107" t="s">
        <v>149</v>
      </c>
      <c r="BK1107" t="s">
        <v>149</v>
      </c>
      <c r="BL1107" t="s">
        <v>149</v>
      </c>
      <c r="BM1107" t="s">
        <v>836</v>
      </c>
      <c r="BP1107" t="s">
        <v>149</v>
      </c>
      <c r="BQ1107" t="s">
        <v>12670</v>
      </c>
      <c r="BV1107" t="s">
        <v>160</v>
      </c>
      <c r="BW1107" t="s">
        <v>8174</v>
      </c>
      <c r="BX1107">
        <v>1</v>
      </c>
      <c r="BY1107" t="s">
        <v>8173</v>
      </c>
      <c r="BZ1107" t="s">
        <v>9035</v>
      </c>
      <c r="CA1107" s="2">
        <v>41092</v>
      </c>
      <c r="CC1107" t="s">
        <v>9935</v>
      </c>
    </row>
    <row r="1108" spans="1:81">
      <c r="A1108">
        <f t="shared" si="17"/>
        <v>1106</v>
      </c>
      <c r="B1108" s="1" t="s">
        <v>149</v>
      </c>
      <c r="C1108" s="46" t="s">
        <v>5442</v>
      </c>
      <c r="D1108" s="47" t="s">
        <v>5442</v>
      </c>
      <c r="E1108" s="1" t="s">
        <v>149</v>
      </c>
      <c r="F1108" s="1" t="s">
        <v>5443</v>
      </c>
      <c r="H1108" s="1" t="s">
        <v>5444</v>
      </c>
      <c r="J1108" t="s">
        <v>190</v>
      </c>
      <c r="K1108" t="s">
        <v>191</v>
      </c>
      <c r="L1108">
        <v>412220</v>
      </c>
      <c r="M1108">
        <v>0</v>
      </c>
      <c r="N1108" t="s">
        <v>155</v>
      </c>
      <c r="X1108" s="2">
        <v>41092</v>
      </c>
      <c r="Y1108" t="s">
        <v>5443</v>
      </c>
      <c r="Z1108" t="s">
        <v>216</v>
      </c>
      <c r="AA1108">
        <v>713025</v>
      </c>
      <c r="AD1108">
        <v>200000</v>
      </c>
      <c r="AH1108" t="s">
        <v>5445</v>
      </c>
      <c r="AI1108" t="s">
        <v>157</v>
      </c>
      <c r="AJ1108" t="s">
        <v>158</v>
      </c>
      <c r="AN1108">
        <v>4</v>
      </c>
      <c r="AP1108" t="s">
        <v>149</v>
      </c>
      <c r="AT1108" t="s">
        <v>149</v>
      </c>
      <c r="AU1108" t="s">
        <v>149</v>
      </c>
      <c r="AV1108" t="s">
        <v>149</v>
      </c>
      <c r="AW1108" t="s">
        <v>149</v>
      </c>
      <c r="AX1108" t="s">
        <v>149</v>
      </c>
      <c r="AY1108">
        <v>0</v>
      </c>
      <c r="AZ1108" t="s">
        <v>149</v>
      </c>
      <c r="BA1108" t="s">
        <v>217</v>
      </c>
      <c r="BB1108">
        <v>0</v>
      </c>
      <c r="BD1108" t="s">
        <v>160</v>
      </c>
      <c r="BE1108" t="s">
        <v>149</v>
      </c>
      <c r="BH1108">
        <v>0</v>
      </c>
      <c r="BJ1108" t="s">
        <v>149</v>
      </c>
      <c r="BK1108" t="s">
        <v>149</v>
      </c>
      <c r="BL1108" t="s">
        <v>149</v>
      </c>
      <c r="BM1108" t="s">
        <v>191</v>
      </c>
      <c r="BP1108" t="s">
        <v>149</v>
      </c>
      <c r="BQ1108" t="s">
        <v>12671</v>
      </c>
      <c r="BV1108" t="s">
        <v>160</v>
      </c>
      <c r="BW1108" t="s">
        <v>8178</v>
      </c>
      <c r="BX1108">
        <v>1</v>
      </c>
      <c r="BY1108" t="s">
        <v>8173</v>
      </c>
      <c r="BZ1108" t="s">
        <v>9036</v>
      </c>
      <c r="CA1108" s="2">
        <v>41092</v>
      </c>
      <c r="CC1108" t="s">
        <v>9380</v>
      </c>
    </row>
    <row r="1109" spans="1:81">
      <c r="A1109">
        <f t="shared" si="17"/>
        <v>1107</v>
      </c>
      <c r="B1109" s="1" t="s">
        <v>149</v>
      </c>
      <c r="C1109" s="46" t="s">
        <v>5446</v>
      </c>
      <c r="D1109" s="47" t="s">
        <v>5446</v>
      </c>
      <c r="E1109" s="1" t="s">
        <v>149</v>
      </c>
      <c r="F1109" s="1" t="s">
        <v>5447</v>
      </c>
      <c r="H1109" s="1" t="s">
        <v>5448</v>
      </c>
      <c r="J1109" t="s">
        <v>153</v>
      </c>
      <c r="K1109" t="s">
        <v>154</v>
      </c>
      <c r="L1109">
        <v>110095</v>
      </c>
      <c r="M1109">
        <v>0</v>
      </c>
      <c r="N1109" t="s">
        <v>155</v>
      </c>
      <c r="X1109" s="2">
        <v>41092</v>
      </c>
      <c r="Y1109" t="s">
        <v>5447</v>
      </c>
      <c r="Z1109" t="s">
        <v>216</v>
      </c>
      <c r="AA1109">
        <v>713025</v>
      </c>
      <c r="AD1109">
        <v>200000</v>
      </c>
      <c r="AH1109" t="s">
        <v>5449</v>
      </c>
      <c r="AI1109" t="s">
        <v>157</v>
      </c>
      <c r="AJ1109" t="s">
        <v>158</v>
      </c>
      <c r="AN1109">
        <v>4</v>
      </c>
      <c r="AP1109" t="s">
        <v>149</v>
      </c>
      <c r="AT1109" t="s">
        <v>149</v>
      </c>
      <c r="AU1109" t="s">
        <v>149</v>
      </c>
      <c r="AV1109" t="s">
        <v>149</v>
      </c>
      <c r="AW1109" t="s">
        <v>149</v>
      </c>
      <c r="AX1109" t="s">
        <v>149</v>
      </c>
      <c r="AY1109">
        <v>0</v>
      </c>
      <c r="AZ1109" t="s">
        <v>149</v>
      </c>
      <c r="BA1109" t="s">
        <v>217</v>
      </c>
      <c r="BB1109">
        <v>0</v>
      </c>
      <c r="BD1109" t="s">
        <v>160</v>
      </c>
      <c r="BE1109" t="s">
        <v>149</v>
      </c>
      <c r="BH1109">
        <v>0</v>
      </c>
      <c r="BJ1109" t="s">
        <v>149</v>
      </c>
      <c r="BK1109" t="s">
        <v>149</v>
      </c>
      <c r="BL1109" t="s">
        <v>149</v>
      </c>
      <c r="BM1109" t="s">
        <v>154</v>
      </c>
      <c r="BP1109" t="s">
        <v>149</v>
      </c>
      <c r="BQ1109" t="s">
        <v>12672</v>
      </c>
      <c r="BV1109" t="s">
        <v>160</v>
      </c>
      <c r="BW1109" t="s">
        <v>8178</v>
      </c>
      <c r="BX1109">
        <v>1</v>
      </c>
      <c r="BY1109" t="s">
        <v>8173</v>
      </c>
      <c r="BZ1109" t="s">
        <v>9037</v>
      </c>
      <c r="CA1109" s="2">
        <v>41092</v>
      </c>
      <c r="CC1109" t="s">
        <v>9924</v>
      </c>
    </row>
    <row r="1110" spans="1:81">
      <c r="A1110">
        <f t="shared" si="17"/>
        <v>1108</v>
      </c>
      <c r="B1110" s="1" t="s">
        <v>149</v>
      </c>
      <c r="C1110" s="46" t="s">
        <v>5450</v>
      </c>
      <c r="D1110" s="47" t="s">
        <v>5450</v>
      </c>
      <c r="E1110" s="1" t="s">
        <v>149</v>
      </c>
      <c r="F1110" s="1" t="s">
        <v>5451</v>
      </c>
      <c r="H1110" s="1" t="s">
        <v>5452</v>
      </c>
      <c r="I1110" t="s">
        <v>174</v>
      </c>
      <c r="J1110" t="s">
        <v>5453</v>
      </c>
      <c r="K1110" t="s">
        <v>174</v>
      </c>
      <c r="M1110">
        <v>0</v>
      </c>
      <c r="N1110" t="s">
        <v>155</v>
      </c>
      <c r="X1110" s="2">
        <v>41092</v>
      </c>
      <c r="Y1110" t="s">
        <v>5451</v>
      </c>
      <c r="Z1110" t="s">
        <v>216</v>
      </c>
      <c r="AA1110">
        <v>713025</v>
      </c>
      <c r="AD1110">
        <v>200000</v>
      </c>
      <c r="AH1110" t="s">
        <v>5454</v>
      </c>
      <c r="AI1110" t="s">
        <v>157</v>
      </c>
      <c r="AJ1110" t="s">
        <v>158</v>
      </c>
      <c r="AN1110">
        <v>4</v>
      </c>
      <c r="AP1110" t="s">
        <v>149</v>
      </c>
      <c r="AT1110" t="s">
        <v>149</v>
      </c>
      <c r="AU1110" t="s">
        <v>149</v>
      </c>
      <c r="AV1110" t="s">
        <v>149</v>
      </c>
      <c r="AW1110" t="s">
        <v>149</v>
      </c>
      <c r="AX1110" t="s">
        <v>149</v>
      </c>
      <c r="AY1110">
        <v>0</v>
      </c>
      <c r="AZ1110" t="s">
        <v>149</v>
      </c>
      <c r="BA1110" t="s">
        <v>217</v>
      </c>
      <c r="BB1110">
        <v>0</v>
      </c>
      <c r="BD1110" t="s">
        <v>160</v>
      </c>
      <c r="BE1110" t="s">
        <v>149</v>
      </c>
      <c r="BH1110">
        <v>0</v>
      </c>
      <c r="BJ1110" t="s">
        <v>149</v>
      </c>
      <c r="BK1110" t="s">
        <v>149</v>
      </c>
      <c r="BL1110" t="s">
        <v>149</v>
      </c>
      <c r="BM1110" t="s">
        <v>174</v>
      </c>
      <c r="BP1110" t="s">
        <v>149</v>
      </c>
      <c r="BV1110" t="s">
        <v>160</v>
      </c>
      <c r="BW1110" t="s">
        <v>8178</v>
      </c>
      <c r="BX1110">
        <v>1</v>
      </c>
      <c r="BY1110" t="s">
        <v>8173</v>
      </c>
      <c r="BZ1110" t="s">
        <v>9038</v>
      </c>
      <c r="CA1110" s="2">
        <v>41092</v>
      </c>
      <c r="CC1110" t="s">
        <v>9924</v>
      </c>
    </row>
    <row r="1111" spans="1:81">
      <c r="A1111">
        <f t="shared" si="17"/>
        <v>1109</v>
      </c>
      <c r="B1111" s="1" t="s">
        <v>149</v>
      </c>
      <c r="C1111" s="46" t="s">
        <v>5455</v>
      </c>
      <c r="D1111" s="47" t="s">
        <v>5455</v>
      </c>
      <c r="E1111" s="1" t="s">
        <v>149</v>
      </c>
      <c r="F1111" s="1" t="s">
        <v>5456</v>
      </c>
      <c r="H1111" s="1" t="s">
        <v>5457</v>
      </c>
      <c r="J1111" t="s">
        <v>5458</v>
      </c>
      <c r="K1111" t="s">
        <v>5459</v>
      </c>
      <c r="M1111">
        <v>0</v>
      </c>
      <c r="N1111" t="s">
        <v>155</v>
      </c>
      <c r="X1111" s="2">
        <v>41092</v>
      </c>
      <c r="Y1111" t="s">
        <v>5456</v>
      </c>
      <c r="Z1111" t="s">
        <v>216</v>
      </c>
      <c r="AA1111">
        <v>713025</v>
      </c>
      <c r="AD1111">
        <v>200000</v>
      </c>
      <c r="AH1111" t="s">
        <v>5460</v>
      </c>
      <c r="AI1111" t="s">
        <v>157</v>
      </c>
      <c r="AJ1111" t="s">
        <v>158</v>
      </c>
      <c r="AN1111">
        <v>4</v>
      </c>
      <c r="AP1111" t="s">
        <v>149</v>
      </c>
      <c r="AT1111" t="s">
        <v>149</v>
      </c>
      <c r="AU1111" t="s">
        <v>149</v>
      </c>
      <c r="AV1111" t="s">
        <v>149</v>
      </c>
      <c r="AW1111" t="s">
        <v>149</v>
      </c>
      <c r="AX1111" t="s">
        <v>149</v>
      </c>
      <c r="AY1111">
        <v>0</v>
      </c>
      <c r="AZ1111" t="s">
        <v>149</v>
      </c>
      <c r="BA1111" t="s">
        <v>217</v>
      </c>
      <c r="BB1111">
        <v>0</v>
      </c>
      <c r="BD1111" t="s">
        <v>160</v>
      </c>
      <c r="BE1111" t="s">
        <v>149</v>
      </c>
      <c r="BH1111">
        <v>0</v>
      </c>
      <c r="BJ1111" t="s">
        <v>149</v>
      </c>
      <c r="BK1111" t="s">
        <v>149</v>
      </c>
      <c r="BL1111" t="s">
        <v>149</v>
      </c>
      <c r="BM1111" t="s">
        <v>5459</v>
      </c>
      <c r="BP1111" t="s">
        <v>149</v>
      </c>
      <c r="BQ1111" t="s">
        <v>12673</v>
      </c>
      <c r="BV1111" t="s">
        <v>160</v>
      </c>
      <c r="BW1111" t="s">
        <v>8178</v>
      </c>
      <c r="BX1111">
        <v>1</v>
      </c>
      <c r="BY1111" t="s">
        <v>8173</v>
      </c>
      <c r="BZ1111" t="s">
        <v>9039</v>
      </c>
      <c r="CA1111" s="2">
        <v>41092</v>
      </c>
      <c r="CC1111" t="s">
        <v>9924</v>
      </c>
    </row>
    <row r="1112" spans="1:81">
      <c r="A1112">
        <f t="shared" si="17"/>
        <v>1110</v>
      </c>
      <c r="B1112" s="1" t="s">
        <v>149</v>
      </c>
      <c r="C1112" s="46" t="s">
        <v>5461</v>
      </c>
      <c r="D1112" s="47" t="s">
        <v>5461</v>
      </c>
      <c r="E1112" s="1" t="s">
        <v>149</v>
      </c>
      <c r="F1112" s="1" t="s">
        <v>5462</v>
      </c>
      <c r="H1112" s="1" t="s">
        <v>5463</v>
      </c>
      <c r="J1112" t="s">
        <v>165</v>
      </c>
      <c r="K1112" t="s">
        <v>166</v>
      </c>
      <c r="L1112">
        <v>122002</v>
      </c>
      <c r="M1112">
        <v>0</v>
      </c>
      <c r="N1112" t="s">
        <v>155</v>
      </c>
      <c r="T1112" t="s">
        <v>13159</v>
      </c>
      <c r="X1112" s="2">
        <v>41095</v>
      </c>
      <c r="Y1112" t="s">
        <v>5462</v>
      </c>
      <c r="Z1112" t="s">
        <v>167</v>
      </c>
      <c r="AA1112">
        <v>812600</v>
      </c>
      <c r="AD1112">
        <v>200000</v>
      </c>
      <c r="AH1112" t="s">
        <v>5464</v>
      </c>
      <c r="AI1112" t="s">
        <v>157</v>
      </c>
      <c r="AJ1112" t="s">
        <v>158</v>
      </c>
      <c r="AN1112">
        <v>4</v>
      </c>
      <c r="AP1112" t="s">
        <v>149</v>
      </c>
      <c r="AT1112" t="s">
        <v>149</v>
      </c>
      <c r="AU1112" t="s">
        <v>149</v>
      </c>
      <c r="AV1112" t="s">
        <v>149</v>
      </c>
      <c r="AW1112" t="s">
        <v>149</v>
      </c>
      <c r="AX1112" t="s">
        <v>149</v>
      </c>
      <c r="AY1112">
        <v>0</v>
      </c>
      <c r="AZ1112" t="s">
        <v>149</v>
      </c>
      <c r="BA1112" t="s">
        <v>339</v>
      </c>
      <c r="BB1112">
        <v>0</v>
      </c>
      <c r="BD1112" t="s">
        <v>160</v>
      </c>
      <c r="BE1112" t="s">
        <v>149</v>
      </c>
      <c r="BH1112">
        <v>0</v>
      </c>
      <c r="BJ1112" t="s">
        <v>149</v>
      </c>
      <c r="BK1112" t="s">
        <v>149</v>
      </c>
      <c r="BL1112" t="s">
        <v>149</v>
      </c>
      <c r="BM1112" t="s">
        <v>166</v>
      </c>
      <c r="BP1112" t="s">
        <v>149</v>
      </c>
      <c r="BQ1112" t="s">
        <v>12674</v>
      </c>
      <c r="BV1112" t="s">
        <v>160</v>
      </c>
      <c r="BW1112" t="s">
        <v>8178</v>
      </c>
      <c r="BX1112">
        <v>1</v>
      </c>
      <c r="BY1112" t="s">
        <v>8173</v>
      </c>
      <c r="BZ1112" t="s">
        <v>9040</v>
      </c>
      <c r="CA1112" s="2">
        <v>41095</v>
      </c>
      <c r="CC1112" t="s">
        <v>9936</v>
      </c>
    </row>
    <row r="1113" spans="1:81">
      <c r="A1113">
        <f t="shared" si="17"/>
        <v>1111</v>
      </c>
      <c r="B1113" s="1" t="s">
        <v>149</v>
      </c>
      <c r="C1113" s="46" t="s">
        <v>5465</v>
      </c>
      <c r="D1113" s="47" t="s">
        <v>5465</v>
      </c>
      <c r="E1113" s="1" t="s">
        <v>149</v>
      </c>
      <c r="F1113" s="1" t="s">
        <v>5466</v>
      </c>
      <c r="H1113" s="1" t="s">
        <v>5467</v>
      </c>
      <c r="J1113" t="s">
        <v>190</v>
      </c>
      <c r="K1113" t="s">
        <v>191</v>
      </c>
      <c r="L1113">
        <v>400071</v>
      </c>
      <c r="M1113">
        <v>0</v>
      </c>
      <c r="N1113" t="s">
        <v>155</v>
      </c>
      <c r="X1113" s="2">
        <v>41096</v>
      </c>
      <c r="Y1113" t="s">
        <v>5466</v>
      </c>
      <c r="Z1113" t="s">
        <v>216</v>
      </c>
      <c r="AA1113">
        <v>713025</v>
      </c>
      <c r="AD1113">
        <v>200000</v>
      </c>
      <c r="AI1113" t="s">
        <v>157</v>
      </c>
      <c r="AJ1113" t="s">
        <v>158</v>
      </c>
      <c r="AN1113">
        <v>4</v>
      </c>
      <c r="AP1113" t="s">
        <v>149</v>
      </c>
      <c r="AT1113" t="s">
        <v>149</v>
      </c>
      <c r="AU1113" t="s">
        <v>149</v>
      </c>
      <c r="AV1113" t="s">
        <v>149</v>
      </c>
      <c r="AW1113" t="s">
        <v>149</v>
      </c>
      <c r="AX1113" t="s">
        <v>149</v>
      </c>
      <c r="AY1113">
        <v>0</v>
      </c>
      <c r="AZ1113" t="s">
        <v>149</v>
      </c>
      <c r="BA1113" t="s">
        <v>217</v>
      </c>
      <c r="BB1113">
        <v>0</v>
      </c>
      <c r="BD1113" t="s">
        <v>160</v>
      </c>
      <c r="BE1113" t="s">
        <v>149</v>
      </c>
      <c r="BH1113">
        <v>0</v>
      </c>
      <c r="BJ1113" t="s">
        <v>149</v>
      </c>
      <c r="BK1113" t="s">
        <v>149</v>
      </c>
      <c r="BL1113" t="s">
        <v>149</v>
      </c>
      <c r="BM1113" t="s">
        <v>191</v>
      </c>
      <c r="BP1113" t="s">
        <v>149</v>
      </c>
      <c r="BQ1113" t="s">
        <v>12675</v>
      </c>
      <c r="BV1113" t="s">
        <v>160</v>
      </c>
      <c r="BW1113" t="s">
        <v>8178</v>
      </c>
      <c r="BX1113">
        <v>1</v>
      </c>
      <c r="BY1113" t="s">
        <v>8173</v>
      </c>
      <c r="BZ1113" t="s">
        <v>9041</v>
      </c>
      <c r="CA1113" s="2">
        <v>41096</v>
      </c>
      <c r="CC1113" t="s">
        <v>9924</v>
      </c>
    </row>
    <row r="1114" spans="1:81">
      <c r="A1114">
        <f t="shared" si="17"/>
        <v>1112</v>
      </c>
      <c r="B1114" s="1" t="s">
        <v>149</v>
      </c>
      <c r="C1114" s="46" t="s">
        <v>5468</v>
      </c>
      <c r="D1114" s="47" t="s">
        <v>5468</v>
      </c>
      <c r="E1114" s="1" t="s">
        <v>149</v>
      </c>
      <c r="F1114" s="1" t="s">
        <v>5469</v>
      </c>
      <c r="H1114" s="1" t="s">
        <v>5470</v>
      </c>
      <c r="J1114" t="s">
        <v>153</v>
      </c>
      <c r="K1114" t="s">
        <v>154</v>
      </c>
      <c r="L1114">
        <v>110070</v>
      </c>
      <c r="M1114">
        <v>0</v>
      </c>
      <c r="N1114" t="s">
        <v>155</v>
      </c>
      <c r="T1114" t="s">
        <v>13020</v>
      </c>
      <c r="X1114" s="2">
        <v>41100</v>
      </c>
      <c r="Y1114" t="s">
        <v>5469</v>
      </c>
      <c r="Z1114" t="s">
        <v>167</v>
      </c>
      <c r="AA1114">
        <v>515100</v>
      </c>
      <c r="AD1114">
        <v>200000</v>
      </c>
      <c r="AH1114" t="s">
        <v>5471</v>
      </c>
      <c r="AI1114" t="s">
        <v>157</v>
      </c>
      <c r="AJ1114" t="s">
        <v>158</v>
      </c>
      <c r="AN1114">
        <v>4</v>
      </c>
      <c r="AP1114" t="s">
        <v>149</v>
      </c>
      <c r="AT1114" t="s">
        <v>149</v>
      </c>
      <c r="AU1114" t="s">
        <v>149</v>
      </c>
      <c r="AV1114" t="s">
        <v>149</v>
      </c>
      <c r="AW1114" t="s">
        <v>149</v>
      </c>
      <c r="AX1114" t="s">
        <v>149</v>
      </c>
      <c r="AY1114">
        <v>0</v>
      </c>
      <c r="AZ1114" t="s">
        <v>149</v>
      </c>
      <c r="BA1114" t="s">
        <v>339</v>
      </c>
      <c r="BB1114">
        <v>0</v>
      </c>
      <c r="BD1114" t="s">
        <v>160</v>
      </c>
      <c r="BE1114" t="s">
        <v>149</v>
      </c>
      <c r="BH1114">
        <v>0</v>
      </c>
      <c r="BJ1114" t="s">
        <v>149</v>
      </c>
      <c r="BK1114" t="s">
        <v>149</v>
      </c>
      <c r="BL1114" t="s">
        <v>149</v>
      </c>
      <c r="BM1114" t="s">
        <v>154</v>
      </c>
      <c r="BP1114" t="s">
        <v>149</v>
      </c>
      <c r="BQ1114" t="s">
        <v>12676</v>
      </c>
      <c r="BV1114" t="s">
        <v>160</v>
      </c>
      <c r="BW1114" t="s">
        <v>8198</v>
      </c>
      <c r="BX1114">
        <v>1</v>
      </c>
      <c r="BY1114" t="s">
        <v>8173</v>
      </c>
      <c r="BZ1114" t="s">
        <v>9042</v>
      </c>
      <c r="CA1114" s="2">
        <v>41100</v>
      </c>
      <c r="CC1114" t="s">
        <v>9937</v>
      </c>
    </row>
    <row r="1115" spans="1:81">
      <c r="A1115">
        <f t="shared" si="17"/>
        <v>1113</v>
      </c>
      <c r="B1115" s="1" t="s">
        <v>149</v>
      </c>
      <c r="C1115" s="46" t="s">
        <v>5472</v>
      </c>
      <c r="D1115" s="47" t="s">
        <v>5472</v>
      </c>
      <c r="E1115" s="1" t="s">
        <v>149</v>
      </c>
      <c r="F1115" s="1" t="s">
        <v>5473</v>
      </c>
      <c r="H1115" s="1" t="s">
        <v>5474</v>
      </c>
      <c r="I1115" t="s">
        <v>4553</v>
      </c>
      <c r="J1115" t="s">
        <v>312</v>
      </c>
      <c r="K1115" t="s">
        <v>313</v>
      </c>
      <c r="L1115">
        <v>560054</v>
      </c>
      <c r="M1115">
        <v>0</v>
      </c>
      <c r="N1115" t="s">
        <v>155</v>
      </c>
      <c r="X1115" s="2">
        <v>41100</v>
      </c>
      <c r="Y1115" t="s">
        <v>5473</v>
      </c>
      <c r="Z1115" t="s">
        <v>178</v>
      </c>
      <c r="AA1115">
        <v>515000</v>
      </c>
      <c r="AD1115">
        <v>200000</v>
      </c>
      <c r="AH1115" t="s">
        <v>5475</v>
      </c>
      <c r="AI1115" t="s">
        <v>157</v>
      </c>
      <c r="AJ1115" t="s">
        <v>158</v>
      </c>
      <c r="AN1115">
        <v>4</v>
      </c>
      <c r="AP1115" t="s">
        <v>149</v>
      </c>
      <c r="AT1115" t="s">
        <v>149</v>
      </c>
      <c r="AU1115" t="s">
        <v>149</v>
      </c>
      <c r="AV1115" t="s">
        <v>149</v>
      </c>
      <c r="AW1115" t="s">
        <v>149</v>
      </c>
      <c r="AX1115" t="s">
        <v>149</v>
      </c>
      <c r="AY1115">
        <v>0</v>
      </c>
      <c r="AZ1115" t="s">
        <v>149</v>
      </c>
      <c r="BA1115" t="s">
        <v>339</v>
      </c>
      <c r="BB1115">
        <v>0</v>
      </c>
      <c r="BD1115" t="s">
        <v>160</v>
      </c>
      <c r="BE1115" t="s">
        <v>149</v>
      </c>
      <c r="BH1115">
        <v>0</v>
      </c>
      <c r="BJ1115" t="s">
        <v>149</v>
      </c>
      <c r="BK1115" t="s">
        <v>149</v>
      </c>
      <c r="BL1115" t="s">
        <v>149</v>
      </c>
      <c r="BM1115" t="s">
        <v>313</v>
      </c>
      <c r="BP1115" t="s">
        <v>149</v>
      </c>
      <c r="BQ1115" t="s">
        <v>12677</v>
      </c>
      <c r="BV1115" t="s">
        <v>160</v>
      </c>
      <c r="BW1115" t="s">
        <v>8187</v>
      </c>
      <c r="BX1115">
        <v>1</v>
      </c>
      <c r="BY1115" t="s">
        <v>8173</v>
      </c>
      <c r="BZ1115" t="s">
        <v>9043</v>
      </c>
      <c r="CA1115" s="2">
        <v>41100</v>
      </c>
      <c r="CC1115" t="s">
        <v>9938</v>
      </c>
    </row>
    <row r="1116" spans="1:81">
      <c r="A1116">
        <f t="shared" si="17"/>
        <v>1114</v>
      </c>
      <c r="B1116" s="1" t="s">
        <v>149</v>
      </c>
      <c r="C1116" s="46" t="s">
        <v>5476</v>
      </c>
      <c r="D1116" s="47" t="s">
        <v>5476</v>
      </c>
      <c r="E1116" s="1" t="s">
        <v>149</v>
      </c>
      <c r="F1116" s="1" t="s">
        <v>5477</v>
      </c>
      <c r="H1116" s="1" t="s">
        <v>5478</v>
      </c>
      <c r="J1116" t="s">
        <v>153</v>
      </c>
      <c r="K1116" t="s">
        <v>154</v>
      </c>
      <c r="L1116">
        <v>110037</v>
      </c>
      <c r="M1116">
        <v>0</v>
      </c>
      <c r="N1116" t="s">
        <v>155</v>
      </c>
      <c r="T1116" t="s">
        <v>13205</v>
      </c>
      <c r="X1116" s="2">
        <v>41100</v>
      </c>
      <c r="Y1116" t="s">
        <v>5477</v>
      </c>
      <c r="Z1116" t="s">
        <v>304</v>
      </c>
      <c r="AA1116">
        <v>516000</v>
      </c>
      <c r="AD1116">
        <v>200000</v>
      </c>
      <c r="AH1116" t="s">
        <v>5479</v>
      </c>
      <c r="AI1116" t="s">
        <v>157</v>
      </c>
      <c r="AJ1116" t="s">
        <v>158</v>
      </c>
      <c r="AN1116">
        <v>4</v>
      </c>
      <c r="AP1116" t="s">
        <v>149</v>
      </c>
      <c r="AT1116" t="s">
        <v>149</v>
      </c>
      <c r="AU1116" t="s">
        <v>149</v>
      </c>
      <c r="AV1116" t="s">
        <v>149</v>
      </c>
      <c r="AW1116" t="s">
        <v>149</v>
      </c>
      <c r="AX1116" t="s">
        <v>149</v>
      </c>
      <c r="AY1116">
        <v>0</v>
      </c>
      <c r="AZ1116" t="s">
        <v>149</v>
      </c>
      <c r="BA1116" t="s">
        <v>339</v>
      </c>
      <c r="BB1116">
        <v>0</v>
      </c>
      <c r="BD1116" t="s">
        <v>160</v>
      </c>
      <c r="BE1116" t="s">
        <v>149</v>
      </c>
      <c r="BH1116">
        <v>0</v>
      </c>
      <c r="BJ1116" t="s">
        <v>149</v>
      </c>
      <c r="BK1116" t="s">
        <v>149</v>
      </c>
      <c r="BL1116" t="s">
        <v>149</v>
      </c>
      <c r="BM1116" t="s">
        <v>154</v>
      </c>
      <c r="BP1116" t="s">
        <v>149</v>
      </c>
      <c r="BQ1116" t="s">
        <v>12678</v>
      </c>
      <c r="BV1116" t="s">
        <v>160</v>
      </c>
      <c r="BW1116" t="s">
        <v>8174</v>
      </c>
      <c r="BX1116">
        <v>1</v>
      </c>
      <c r="BY1116" t="s">
        <v>8173</v>
      </c>
      <c r="BZ1116" t="s">
        <v>9044</v>
      </c>
      <c r="CA1116" s="2">
        <v>41100</v>
      </c>
      <c r="CC1116" t="s">
        <v>9939</v>
      </c>
    </row>
    <row r="1117" spans="1:81">
      <c r="A1117">
        <f t="shared" si="17"/>
        <v>1115</v>
      </c>
      <c r="B1117" s="1" t="s">
        <v>149</v>
      </c>
      <c r="C1117" s="46" t="s">
        <v>5480</v>
      </c>
      <c r="D1117" s="47" t="s">
        <v>5480</v>
      </c>
      <c r="E1117" s="1" t="s">
        <v>149</v>
      </c>
      <c r="F1117" s="1" t="s">
        <v>5481</v>
      </c>
      <c r="H1117" s="1" t="s">
        <v>5482</v>
      </c>
      <c r="I1117" t="s">
        <v>5483</v>
      </c>
      <c r="J1117" t="s">
        <v>5484</v>
      </c>
      <c r="K1117" t="s">
        <v>2692</v>
      </c>
      <c r="M1117">
        <v>0</v>
      </c>
      <c r="N1117" t="s">
        <v>155</v>
      </c>
      <c r="X1117" s="2">
        <v>41101</v>
      </c>
      <c r="Y1117" t="s">
        <v>5481</v>
      </c>
      <c r="Z1117" t="s">
        <v>216</v>
      </c>
      <c r="AA1117">
        <v>713025</v>
      </c>
      <c r="AD1117">
        <v>200000</v>
      </c>
      <c r="AI1117" t="s">
        <v>157</v>
      </c>
      <c r="AJ1117" t="s">
        <v>158</v>
      </c>
      <c r="AN1117">
        <v>4</v>
      </c>
      <c r="AP1117" t="s">
        <v>149</v>
      </c>
      <c r="AT1117" t="s">
        <v>149</v>
      </c>
      <c r="AU1117" t="s">
        <v>149</v>
      </c>
      <c r="AV1117" t="s">
        <v>149</v>
      </c>
      <c r="AW1117" t="s">
        <v>149</v>
      </c>
      <c r="AX1117" t="s">
        <v>149</v>
      </c>
      <c r="AY1117">
        <v>0</v>
      </c>
      <c r="AZ1117" t="s">
        <v>149</v>
      </c>
      <c r="BA1117" t="s">
        <v>217</v>
      </c>
      <c r="BB1117">
        <v>0</v>
      </c>
      <c r="BD1117" t="s">
        <v>160</v>
      </c>
      <c r="BE1117" t="s">
        <v>149</v>
      </c>
      <c r="BH1117">
        <v>0</v>
      </c>
      <c r="BJ1117" t="s">
        <v>149</v>
      </c>
      <c r="BK1117" t="s">
        <v>149</v>
      </c>
      <c r="BL1117" t="s">
        <v>149</v>
      </c>
      <c r="BM1117" t="s">
        <v>2692</v>
      </c>
      <c r="BP1117" t="s">
        <v>149</v>
      </c>
      <c r="BQ1117" t="s">
        <v>12679</v>
      </c>
      <c r="BV1117" t="s">
        <v>160</v>
      </c>
      <c r="BW1117" t="s">
        <v>8178</v>
      </c>
      <c r="BX1117">
        <v>1</v>
      </c>
      <c r="BY1117" t="s">
        <v>8173</v>
      </c>
      <c r="BZ1117" t="s">
        <v>9045</v>
      </c>
      <c r="CA1117" s="2">
        <v>41101</v>
      </c>
      <c r="CC1117" t="s">
        <v>9924</v>
      </c>
    </row>
    <row r="1118" spans="1:81">
      <c r="A1118">
        <f t="shared" si="17"/>
        <v>1116</v>
      </c>
      <c r="B1118" s="1" t="s">
        <v>149</v>
      </c>
      <c r="C1118" s="46" t="s">
        <v>5485</v>
      </c>
      <c r="D1118" s="47" t="s">
        <v>5485</v>
      </c>
      <c r="E1118" s="1" t="s">
        <v>149</v>
      </c>
      <c r="F1118" s="1" t="s">
        <v>5486</v>
      </c>
      <c r="H1118" s="1" t="s">
        <v>5487</v>
      </c>
      <c r="I1118" t="s">
        <v>2196</v>
      </c>
      <c r="J1118" t="s">
        <v>190</v>
      </c>
      <c r="K1118" t="s">
        <v>191</v>
      </c>
      <c r="L1118">
        <v>411033</v>
      </c>
      <c r="M1118">
        <v>0</v>
      </c>
      <c r="N1118" t="s">
        <v>155</v>
      </c>
      <c r="X1118" s="2">
        <v>41103</v>
      </c>
      <c r="Y1118" t="s">
        <v>5486</v>
      </c>
      <c r="Z1118" t="s">
        <v>178</v>
      </c>
      <c r="AA1118">
        <v>515000</v>
      </c>
      <c r="AD1118">
        <v>200000</v>
      </c>
      <c r="AH1118" t="s">
        <v>5488</v>
      </c>
      <c r="AI1118" t="s">
        <v>157</v>
      </c>
      <c r="AJ1118" t="s">
        <v>158</v>
      </c>
      <c r="AN1118">
        <v>4</v>
      </c>
      <c r="AP1118" t="s">
        <v>149</v>
      </c>
      <c r="AT1118" t="s">
        <v>149</v>
      </c>
      <c r="AU1118" t="s">
        <v>149</v>
      </c>
      <c r="AV1118" t="s">
        <v>149</v>
      </c>
      <c r="AW1118" t="s">
        <v>149</v>
      </c>
      <c r="AX1118" t="s">
        <v>149</v>
      </c>
      <c r="AY1118">
        <v>0</v>
      </c>
      <c r="AZ1118" t="s">
        <v>149</v>
      </c>
      <c r="BA1118" t="s">
        <v>169</v>
      </c>
      <c r="BB1118">
        <v>0</v>
      </c>
      <c r="BD1118" t="s">
        <v>160</v>
      </c>
      <c r="BE1118" t="s">
        <v>149</v>
      </c>
      <c r="BH1118">
        <v>0</v>
      </c>
      <c r="BJ1118" t="s">
        <v>149</v>
      </c>
      <c r="BK1118" t="s">
        <v>149</v>
      </c>
      <c r="BL1118" t="s">
        <v>149</v>
      </c>
      <c r="BM1118" t="s">
        <v>191</v>
      </c>
      <c r="BP1118" t="s">
        <v>149</v>
      </c>
      <c r="BQ1118" t="s">
        <v>12680</v>
      </c>
      <c r="BV1118" t="s">
        <v>160</v>
      </c>
      <c r="BW1118" t="s">
        <v>8174</v>
      </c>
      <c r="BX1118">
        <v>1</v>
      </c>
      <c r="BY1118" t="s">
        <v>8173</v>
      </c>
      <c r="BZ1118" t="s">
        <v>9046</v>
      </c>
      <c r="CA1118" s="2">
        <v>41103</v>
      </c>
      <c r="CC1118" t="s">
        <v>9452</v>
      </c>
    </row>
    <row r="1119" spans="1:81">
      <c r="A1119">
        <f t="shared" si="17"/>
        <v>1117</v>
      </c>
      <c r="B1119" s="1" t="s">
        <v>149</v>
      </c>
      <c r="C1119" s="46" t="s">
        <v>5489</v>
      </c>
      <c r="D1119" s="47" t="s">
        <v>5489</v>
      </c>
      <c r="E1119" s="1" t="s">
        <v>149</v>
      </c>
      <c r="F1119" s="1" t="s">
        <v>5490</v>
      </c>
      <c r="H1119" s="1" t="s">
        <v>5491</v>
      </c>
      <c r="J1119" t="s">
        <v>165</v>
      </c>
      <c r="K1119" t="s">
        <v>166</v>
      </c>
      <c r="L1119">
        <v>122001</v>
      </c>
      <c r="M1119">
        <v>0</v>
      </c>
      <c r="N1119" t="s">
        <v>155</v>
      </c>
      <c r="X1119" s="2">
        <v>41103</v>
      </c>
      <c r="Y1119" t="s">
        <v>5490</v>
      </c>
      <c r="Z1119" t="s">
        <v>178</v>
      </c>
      <c r="AA1119">
        <v>515000</v>
      </c>
      <c r="AD1119">
        <v>200000</v>
      </c>
      <c r="AH1119" t="s">
        <v>5492</v>
      </c>
      <c r="AI1119" t="s">
        <v>157</v>
      </c>
      <c r="AJ1119" t="s">
        <v>158</v>
      </c>
      <c r="AN1119">
        <v>4</v>
      </c>
      <c r="AP1119" t="s">
        <v>149</v>
      </c>
      <c r="AT1119" t="s">
        <v>149</v>
      </c>
      <c r="AU1119" t="s">
        <v>149</v>
      </c>
      <c r="AV1119" t="s">
        <v>149</v>
      </c>
      <c r="AW1119" t="s">
        <v>149</v>
      </c>
      <c r="AX1119" t="s">
        <v>149</v>
      </c>
      <c r="AY1119">
        <v>0</v>
      </c>
      <c r="AZ1119" t="s">
        <v>149</v>
      </c>
      <c r="BA1119" t="s">
        <v>339</v>
      </c>
      <c r="BB1119">
        <v>0</v>
      </c>
      <c r="BD1119" t="s">
        <v>160</v>
      </c>
      <c r="BE1119" t="s">
        <v>149</v>
      </c>
      <c r="BH1119">
        <v>0</v>
      </c>
      <c r="BJ1119" t="s">
        <v>149</v>
      </c>
      <c r="BK1119" t="s">
        <v>149</v>
      </c>
      <c r="BL1119" t="s">
        <v>149</v>
      </c>
      <c r="BM1119" t="s">
        <v>166</v>
      </c>
      <c r="BP1119" t="s">
        <v>149</v>
      </c>
      <c r="BQ1119" t="s">
        <v>12681</v>
      </c>
      <c r="BV1119" t="s">
        <v>160</v>
      </c>
      <c r="BW1119" t="s">
        <v>8190</v>
      </c>
      <c r="BX1119">
        <v>1</v>
      </c>
      <c r="BY1119" t="s">
        <v>8173</v>
      </c>
      <c r="BZ1119" t="s">
        <v>9047</v>
      </c>
      <c r="CA1119" s="2">
        <v>41103</v>
      </c>
      <c r="CC1119" t="s">
        <v>9940</v>
      </c>
    </row>
    <row r="1120" spans="1:81">
      <c r="A1120">
        <f t="shared" si="17"/>
        <v>1118</v>
      </c>
      <c r="B1120" s="1" t="s">
        <v>149</v>
      </c>
      <c r="C1120" s="46" t="s">
        <v>5493</v>
      </c>
      <c r="D1120" s="47" t="s">
        <v>5493</v>
      </c>
      <c r="E1120" s="1" t="s">
        <v>149</v>
      </c>
      <c r="F1120" s="1" t="s">
        <v>5494</v>
      </c>
      <c r="H1120" s="1" t="s">
        <v>5495</v>
      </c>
      <c r="J1120" t="s">
        <v>253</v>
      </c>
      <c r="K1120" t="s">
        <v>191</v>
      </c>
      <c r="L1120">
        <v>400063</v>
      </c>
      <c r="M1120">
        <v>0</v>
      </c>
      <c r="N1120" t="s">
        <v>155</v>
      </c>
      <c r="T1120" t="s">
        <v>13206</v>
      </c>
      <c r="X1120" s="2">
        <v>41103</v>
      </c>
      <c r="Y1120" t="s">
        <v>5494</v>
      </c>
      <c r="Z1120" t="s">
        <v>304</v>
      </c>
      <c r="AA1120">
        <v>516000</v>
      </c>
      <c r="AD1120">
        <v>200000</v>
      </c>
      <c r="AH1120" t="s">
        <v>5496</v>
      </c>
      <c r="AI1120" t="s">
        <v>157</v>
      </c>
      <c r="AJ1120" t="s">
        <v>158</v>
      </c>
      <c r="AN1120">
        <v>4</v>
      </c>
      <c r="AP1120" t="s">
        <v>149</v>
      </c>
      <c r="AT1120" t="s">
        <v>149</v>
      </c>
      <c r="AU1120" t="s">
        <v>149</v>
      </c>
      <c r="AV1120" t="s">
        <v>149</v>
      </c>
      <c r="AW1120" t="s">
        <v>149</v>
      </c>
      <c r="AX1120" t="s">
        <v>149</v>
      </c>
      <c r="AY1120">
        <v>0</v>
      </c>
      <c r="AZ1120" t="s">
        <v>149</v>
      </c>
      <c r="BA1120" t="s">
        <v>339</v>
      </c>
      <c r="BB1120">
        <v>0</v>
      </c>
      <c r="BD1120" t="s">
        <v>160</v>
      </c>
      <c r="BE1120" t="s">
        <v>149</v>
      </c>
      <c r="BH1120">
        <v>0</v>
      </c>
      <c r="BJ1120" t="s">
        <v>149</v>
      </c>
      <c r="BK1120" t="s">
        <v>149</v>
      </c>
      <c r="BL1120" t="s">
        <v>149</v>
      </c>
      <c r="BM1120" t="s">
        <v>191</v>
      </c>
      <c r="BP1120" t="s">
        <v>149</v>
      </c>
      <c r="BQ1120" t="s">
        <v>12682</v>
      </c>
      <c r="BV1120" t="s">
        <v>160</v>
      </c>
      <c r="BW1120" t="s">
        <v>8177</v>
      </c>
      <c r="BX1120">
        <v>1</v>
      </c>
      <c r="BY1120" t="s">
        <v>8173</v>
      </c>
      <c r="BZ1120" t="s">
        <v>9048</v>
      </c>
      <c r="CA1120" s="2">
        <v>41103</v>
      </c>
      <c r="CC1120" t="s">
        <v>9941</v>
      </c>
    </row>
    <row r="1121" spans="1:81">
      <c r="A1121">
        <f t="shared" si="17"/>
        <v>1119</v>
      </c>
      <c r="B1121" s="1" t="s">
        <v>149</v>
      </c>
      <c r="C1121" s="46" t="s">
        <v>5497</v>
      </c>
      <c r="D1121" s="47" t="s">
        <v>5497</v>
      </c>
      <c r="E1121" s="1" t="s">
        <v>149</v>
      </c>
      <c r="F1121" s="1" t="s">
        <v>5498</v>
      </c>
      <c r="H1121" s="1" t="s">
        <v>5499</v>
      </c>
      <c r="I1121" t="s">
        <v>5500</v>
      </c>
      <c r="J1121" t="s">
        <v>190</v>
      </c>
      <c r="K1121" t="s">
        <v>191</v>
      </c>
      <c r="L1121">
        <v>412208</v>
      </c>
      <c r="M1121">
        <v>0</v>
      </c>
      <c r="N1121" t="s">
        <v>155</v>
      </c>
      <c r="T1121" t="s">
        <v>7399</v>
      </c>
      <c r="X1121" s="2">
        <v>41106</v>
      </c>
      <c r="Y1121" t="s">
        <v>5498</v>
      </c>
      <c r="Z1121" t="s">
        <v>156</v>
      </c>
      <c r="AA1121">
        <v>140000</v>
      </c>
      <c r="AD1121">
        <v>200000</v>
      </c>
      <c r="AH1121" t="s">
        <v>5501</v>
      </c>
      <c r="AI1121" t="s">
        <v>157</v>
      </c>
      <c r="AJ1121" t="s">
        <v>158</v>
      </c>
      <c r="AN1121">
        <v>4</v>
      </c>
      <c r="AP1121" t="s">
        <v>149</v>
      </c>
      <c r="AT1121" t="s">
        <v>149</v>
      </c>
      <c r="AU1121" t="s">
        <v>149</v>
      </c>
      <c r="AV1121" t="s">
        <v>149</v>
      </c>
      <c r="AW1121" t="s">
        <v>149</v>
      </c>
      <c r="AX1121" t="s">
        <v>149</v>
      </c>
      <c r="AY1121">
        <v>0</v>
      </c>
      <c r="AZ1121" t="s">
        <v>149</v>
      </c>
      <c r="BA1121" t="s">
        <v>169</v>
      </c>
      <c r="BB1121">
        <v>0</v>
      </c>
      <c r="BD1121" t="s">
        <v>160</v>
      </c>
      <c r="BE1121" t="s">
        <v>149</v>
      </c>
      <c r="BH1121">
        <v>0</v>
      </c>
      <c r="BJ1121" t="s">
        <v>149</v>
      </c>
      <c r="BK1121" t="s">
        <v>149</v>
      </c>
      <c r="BL1121" t="s">
        <v>160</v>
      </c>
      <c r="BM1121" t="s">
        <v>191</v>
      </c>
      <c r="BN1121" t="s">
        <v>961</v>
      </c>
      <c r="BO1121" t="s">
        <v>402</v>
      </c>
      <c r="BP1121" t="s">
        <v>149</v>
      </c>
      <c r="BV1121" t="s">
        <v>160</v>
      </c>
      <c r="BW1121" t="s">
        <v>7313</v>
      </c>
      <c r="BX1121">
        <v>1</v>
      </c>
      <c r="BY1121" t="s">
        <v>8173</v>
      </c>
      <c r="BZ1121" t="s">
        <v>9049</v>
      </c>
      <c r="CA1121" s="2">
        <v>41106</v>
      </c>
      <c r="CC1121" t="s">
        <v>9377</v>
      </c>
    </row>
    <row r="1122" spans="1:81">
      <c r="A1122">
        <f t="shared" si="17"/>
        <v>1120</v>
      </c>
      <c r="B1122" s="1" t="s">
        <v>149</v>
      </c>
      <c r="C1122" s="46" t="s">
        <v>5502</v>
      </c>
      <c r="D1122" s="47" t="s">
        <v>5502</v>
      </c>
      <c r="E1122" s="1" t="s">
        <v>149</v>
      </c>
      <c r="F1122" s="1" t="s">
        <v>5503</v>
      </c>
      <c r="H1122" s="1" t="s">
        <v>5504</v>
      </c>
      <c r="J1122" t="s">
        <v>153</v>
      </c>
      <c r="K1122" t="s">
        <v>154</v>
      </c>
      <c r="L1122">
        <v>110052</v>
      </c>
      <c r="M1122">
        <v>0</v>
      </c>
      <c r="N1122" t="s">
        <v>155</v>
      </c>
      <c r="X1122" s="2">
        <v>41107</v>
      </c>
      <c r="Y1122" t="s">
        <v>5503</v>
      </c>
      <c r="Z1122" t="s">
        <v>216</v>
      </c>
      <c r="AA1122">
        <v>713025</v>
      </c>
      <c r="AD1122">
        <v>200000</v>
      </c>
      <c r="AH1122" t="s">
        <v>5505</v>
      </c>
      <c r="AI1122" t="s">
        <v>157</v>
      </c>
      <c r="AJ1122" t="s">
        <v>158</v>
      </c>
      <c r="AN1122">
        <v>4</v>
      </c>
      <c r="AP1122" t="s">
        <v>149</v>
      </c>
      <c r="AT1122" t="s">
        <v>149</v>
      </c>
      <c r="AU1122" t="s">
        <v>149</v>
      </c>
      <c r="AV1122" t="s">
        <v>149</v>
      </c>
      <c r="AW1122" t="s">
        <v>149</v>
      </c>
      <c r="AX1122" t="s">
        <v>149</v>
      </c>
      <c r="AY1122">
        <v>0</v>
      </c>
      <c r="AZ1122" t="s">
        <v>149</v>
      </c>
      <c r="BA1122" t="s">
        <v>217</v>
      </c>
      <c r="BB1122">
        <v>0</v>
      </c>
      <c r="BD1122" t="s">
        <v>160</v>
      </c>
      <c r="BE1122" t="s">
        <v>149</v>
      </c>
      <c r="BH1122">
        <v>0</v>
      </c>
      <c r="BJ1122" t="s">
        <v>149</v>
      </c>
      <c r="BK1122" t="s">
        <v>149</v>
      </c>
      <c r="BL1122" t="s">
        <v>149</v>
      </c>
      <c r="BM1122" t="s">
        <v>154</v>
      </c>
      <c r="BP1122" t="s">
        <v>149</v>
      </c>
      <c r="BQ1122" t="s">
        <v>12683</v>
      </c>
      <c r="BV1122" t="s">
        <v>160</v>
      </c>
      <c r="BW1122" t="s">
        <v>8178</v>
      </c>
      <c r="BX1122">
        <v>1</v>
      </c>
      <c r="BY1122" t="s">
        <v>8173</v>
      </c>
      <c r="BZ1122" t="s">
        <v>9050</v>
      </c>
      <c r="CA1122" s="2">
        <v>41107</v>
      </c>
      <c r="CC1122" t="s">
        <v>9924</v>
      </c>
    </row>
    <row r="1123" spans="1:81">
      <c r="A1123">
        <f t="shared" si="17"/>
        <v>1121</v>
      </c>
      <c r="B1123" s="1" t="s">
        <v>149</v>
      </c>
      <c r="C1123" s="46" t="s">
        <v>5506</v>
      </c>
      <c r="D1123" s="47" t="s">
        <v>5506</v>
      </c>
      <c r="E1123" s="1" t="s">
        <v>149</v>
      </c>
      <c r="F1123" s="1" t="s">
        <v>5507</v>
      </c>
      <c r="H1123" s="1" t="s">
        <v>5508</v>
      </c>
      <c r="I1123" t="s">
        <v>5509</v>
      </c>
      <c r="J1123" t="s">
        <v>253</v>
      </c>
      <c r="K1123" t="s">
        <v>191</v>
      </c>
      <c r="M1123">
        <v>0</v>
      </c>
      <c r="N1123" t="s">
        <v>155</v>
      </c>
      <c r="X1123" s="2">
        <v>41107</v>
      </c>
      <c r="Y1123" t="s">
        <v>5507</v>
      </c>
      <c r="Z1123" t="s">
        <v>216</v>
      </c>
      <c r="AA1123">
        <v>713025</v>
      </c>
      <c r="AD1123">
        <v>200000</v>
      </c>
      <c r="AH1123" t="s">
        <v>5510</v>
      </c>
      <c r="AI1123" t="s">
        <v>157</v>
      </c>
      <c r="AJ1123" t="s">
        <v>158</v>
      </c>
      <c r="AN1123">
        <v>4</v>
      </c>
      <c r="AP1123" t="s">
        <v>149</v>
      </c>
      <c r="AT1123" t="s">
        <v>149</v>
      </c>
      <c r="AU1123" t="s">
        <v>149</v>
      </c>
      <c r="AV1123" t="s">
        <v>149</v>
      </c>
      <c r="AW1123" t="s">
        <v>149</v>
      </c>
      <c r="AX1123" t="s">
        <v>149</v>
      </c>
      <c r="AY1123">
        <v>0</v>
      </c>
      <c r="AZ1123" t="s">
        <v>149</v>
      </c>
      <c r="BA1123" t="s">
        <v>217</v>
      </c>
      <c r="BB1123">
        <v>0</v>
      </c>
      <c r="BD1123" t="s">
        <v>160</v>
      </c>
      <c r="BE1123" t="s">
        <v>149</v>
      </c>
      <c r="BH1123">
        <v>0</v>
      </c>
      <c r="BJ1123" t="s">
        <v>149</v>
      </c>
      <c r="BK1123" t="s">
        <v>149</v>
      </c>
      <c r="BL1123" t="s">
        <v>149</v>
      </c>
      <c r="BM1123" t="s">
        <v>191</v>
      </c>
      <c r="BP1123" t="s">
        <v>149</v>
      </c>
      <c r="BQ1123" t="s">
        <v>12684</v>
      </c>
      <c r="BV1123" t="s">
        <v>160</v>
      </c>
      <c r="BW1123" t="s">
        <v>8178</v>
      </c>
      <c r="BX1123">
        <v>1</v>
      </c>
      <c r="BY1123" t="s">
        <v>8173</v>
      </c>
      <c r="BZ1123" t="s">
        <v>9051</v>
      </c>
      <c r="CA1123" s="2">
        <v>41107</v>
      </c>
      <c r="CC1123" t="s">
        <v>9942</v>
      </c>
    </row>
    <row r="1124" spans="1:81">
      <c r="A1124">
        <f t="shared" si="17"/>
        <v>1122</v>
      </c>
      <c r="B1124" s="1" t="s">
        <v>149</v>
      </c>
      <c r="C1124" s="46" t="s">
        <v>5511</v>
      </c>
      <c r="D1124" s="47" t="s">
        <v>5511</v>
      </c>
      <c r="E1124" s="1" t="s">
        <v>149</v>
      </c>
      <c r="F1124" s="1" t="s">
        <v>5512</v>
      </c>
      <c r="H1124" s="1" t="s">
        <v>5513</v>
      </c>
      <c r="I1124" t="s">
        <v>5514</v>
      </c>
      <c r="J1124" t="s">
        <v>312</v>
      </c>
      <c r="K1124" t="s">
        <v>313</v>
      </c>
      <c r="L1124">
        <v>560058</v>
      </c>
      <c r="M1124">
        <v>0</v>
      </c>
      <c r="N1124" t="s">
        <v>155</v>
      </c>
      <c r="X1124" s="2">
        <v>41113</v>
      </c>
      <c r="Y1124" t="s">
        <v>5512</v>
      </c>
      <c r="Z1124" t="s">
        <v>178</v>
      </c>
      <c r="AA1124">
        <v>515000</v>
      </c>
      <c r="AD1124">
        <v>200000</v>
      </c>
      <c r="AI1124" t="s">
        <v>157</v>
      </c>
      <c r="AJ1124" t="s">
        <v>158</v>
      </c>
      <c r="AN1124">
        <v>4</v>
      </c>
      <c r="AP1124" t="s">
        <v>149</v>
      </c>
      <c r="AT1124" t="s">
        <v>149</v>
      </c>
      <c r="AU1124" t="s">
        <v>149</v>
      </c>
      <c r="AV1124" t="s">
        <v>149</v>
      </c>
      <c r="AW1124" t="s">
        <v>149</v>
      </c>
      <c r="AX1124" t="s">
        <v>149</v>
      </c>
      <c r="AY1124">
        <v>0</v>
      </c>
      <c r="AZ1124" t="s">
        <v>149</v>
      </c>
      <c r="BA1124" t="s">
        <v>339</v>
      </c>
      <c r="BB1124">
        <v>0</v>
      </c>
      <c r="BD1124" t="s">
        <v>160</v>
      </c>
      <c r="BE1124" t="s">
        <v>149</v>
      </c>
      <c r="BH1124">
        <v>0</v>
      </c>
      <c r="BJ1124" t="s">
        <v>149</v>
      </c>
      <c r="BK1124" t="s">
        <v>149</v>
      </c>
      <c r="BL1124" t="s">
        <v>149</v>
      </c>
      <c r="BM1124" t="s">
        <v>313</v>
      </c>
      <c r="BP1124" t="s">
        <v>149</v>
      </c>
      <c r="BQ1124" t="s">
        <v>12685</v>
      </c>
      <c r="BV1124" t="s">
        <v>160</v>
      </c>
      <c r="BW1124" t="s">
        <v>8176</v>
      </c>
      <c r="BX1124">
        <v>1</v>
      </c>
      <c r="BY1124" t="s">
        <v>8173</v>
      </c>
      <c r="BZ1124" t="s">
        <v>9052</v>
      </c>
      <c r="CA1124" s="2">
        <v>41113</v>
      </c>
      <c r="CC1124" t="s">
        <v>9706</v>
      </c>
    </row>
    <row r="1125" spans="1:81">
      <c r="A1125">
        <f t="shared" si="17"/>
        <v>1123</v>
      </c>
      <c r="B1125" s="1" t="s">
        <v>149</v>
      </c>
      <c r="C1125" s="46" t="s">
        <v>5515</v>
      </c>
      <c r="D1125" s="47" t="s">
        <v>5515</v>
      </c>
      <c r="E1125" s="1" t="s">
        <v>149</v>
      </c>
      <c r="F1125" s="1" t="s">
        <v>5516</v>
      </c>
      <c r="H1125" s="1" t="s">
        <v>5517</v>
      </c>
      <c r="J1125" t="s">
        <v>1297</v>
      </c>
      <c r="K1125" t="s">
        <v>154</v>
      </c>
      <c r="L1125">
        <v>110008</v>
      </c>
      <c r="M1125">
        <v>0</v>
      </c>
      <c r="N1125" t="s">
        <v>155</v>
      </c>
      <c r="X1125" s="2">
        <v>41113</v>
      </c>
      <c r="Y1125" t="s">
        <v>5516</v>
      </c>
      <c r="Z1125" t="s">
        <v>216</v>
      </c>
      <c r="AA1125">
        <v>713025</v>
      </c>
      <c r="AD1125">
        <v>200000</v>
      </c>
      <c r="AI1125" t="s">
        <v>157</v>
      </c>
      <c r="AJ1125" t="s">
        <v>158</v>
      </c>
      <c r="AN1125">
        <v>4</v>
      </c>
      <c r="AP1125" t="s">
        <v>149</v>
      </c>
      <c r="AT1125" t="s">
        <v>149</v>
      </c>
      <c r="AU1125" t="s">
        <v>149</v>
      </c>
      <c r="AV1125" t="s">
        <v>149</v>
      </c>
      <c r="AW1125" t="s">
        <v>149</v>
      </c>
      <c r="AX1125" t="s">
        <v>149</v>
      </c>
      <c r="AY1125">
        <v>0</v>
      </c>
      <c r="AZ1125" t="s">
        <v>149</v>
      </c>
      <c r="BA1125" t="s">
        <v>217</v>
      </c>
      <c r="BB1125">
        <v>0</v>
      </c>
      <c r="BD1125" t="s">
        <v>160</v>
      </c>
      <c r="BE1125" t="s">
        <v>149</v>
      </c>
      <c r="BH1125">
        <v>0</v>
      </c>
      <c r="BJ1125" t="s">
        <v>149</v>
      </c>
      <c r="BK1125" t="s">
        <v>149</v>
      </c>
      <c r="BL1125" t="s">
        <v>149</v>
      </c>
      <c r="BM1125" t="s">
        <v>154</v>
      </c>
      <c r="BP1125" t="s">
        <v>149</v>
      </c>
      <c r="BQ1125" t="s">
        <v>12686</v>
      </c>
      <c r="BV1125" t="s">
        <v>160</v>
      </c>
      <c r="BW1125" t="s">
        <v>8178</v>
      </c>
      <c r="BX1125">
        <v>1</v>
      </c>
      <c r="BY1125" t="s">
        <v>8173</v>
      </c>
      <c r="BZ1125" t="s">
        <v>9053</v>
      </c>
      <c r="CA1125" s="2">
        <v>41113</v>
      </c>
      <c r="CC1125" t="s">
        <v>9924</v>
      </c>
    </row>
    <row r="1126" spans="1:81">
      <c r="A1126">
        <f t="shared" si="17"/>
        <v>1124</v>
      </c>
      <c r="B1126" s="1" t="s">
        <v>149</v>
      </c>
      <c r="C1126" s="46" t="s">
        <v>5518</v>
      </c>
      <c r="D1126" s="47" t="s">
        <v>5518</v>
      </c>
      <c r="E1126" s="1" t="s">
        <v>149</v>
      </c>
      <c r="F1126" s="1" t="s">
        <v>5519</v>
      </c>
      <c r="H1126" s="1" t="s">
        <v>5520</v>
      </c>
      <c r="I1126" t="s">
        <v>5521</v>
      </c>
      <c r="J1126" t="s">
        <v>190</v>
      </c>
      <c r="K1126" t="s">
        <v>191</v>
      </c>
      <c r="L1126">
        <v>412207</v>
      </c>
      <c r="M1126">
        <v>0</v>
      </c>
      <c r="N1126" t="s">
        <v>155</v>
      </c>
      <c r="T1126" t="s">
        <v>13207</v>
      </c>
      <c r="X1126" s="2">
        <v>41114</v>
      </c>
      <c r="Y1126" t="s">
        <v>5519</v>
      </c>
      <c r="Z1126" t="s">
        <v>178</v>
      </c>
      <c r="AA1126">
        <v>515000</v>
      </c>
      <c r="AD1126">
        <v>200000</v>
      </c>
      <c r="AH1126" t="s">
        <v>5522</v>
      </c>
      <c r="AI1126" t="s">
        <v>157</v>
      </c>
      <c r="AJ1126" t="s">
        <v>158</v>
      </c>
      <c r="AN1126">
        <v>4</v>
      </c>
      <c r="AP1126" t="s">
        <v>149</v>
      </c>
      <c r="AT1126" t="s">
        <v>149</v>
      </c>
      <c r="AU1126" t="s">
        <v>149</v>
      </c>
      <c r="AV1126" t="s">
        <v>149</v>
      </c>
      <c r="AW1126" t="s">
        <v>149</v>
      </c>
      <c r="AX1126" t="s">
        <v>149</v>
      </c>
      <c r="AY1126">
        <v>0</v>
      </c>
      <c r="AZ1126" t="s">
        <v>149</v>
      </c>
      <c r="BA1126" t="s">
        <v>339</v>
      </c>
      <c r="BB1126">
        <v>0</v>
      </c>
      <c r="BD1126" t="s">
        <v>160</v>
      </c>
      <c r="BE1126" t="s">
        <v>149</v>
      </c>
      <c r="BH1126">
        <v>0</v>
      </c>
      <c r="BJ1126" t="s">
        <v>149</v>
      </c>
      <c r="BK1126" t="s">
        <v>149</v>
      </c>
      <c r="BL1126" t="s">
        <v>149</v>
      </c>
      <c r="BM1126" t="s">
        <v>191</v>
      </c>
      <c r="BP1126" t="s">
        <v>149</v>
      </c>
      <c r="BQ1126" t="s">
        <v>12687</v>
      </c>
      <c r="BV1126" t="s">
        <v>160</v>
      </c>
      <c r="BW1126" t="s">
        <v>8191</v>
      </c>
      <c r="BX1126">
        <v>1</v>
      </c>
      <c r="BY1126" t="s">
        <v>8173</v>
      </c>
      <c r="BZ1126" t="s">
        <v>9054</v>
      </c>
      <c r="CA1126" s="2">
        <v>41114</v>
      </c>
      <c r="CC1126" t="s">
        <v>9943</v>
      </c>
    </row>
    <row r="1127" spans="1:81">
      <c r="A1127">
        <f t="shared" si="17"/>
        <v>1125</v>
      </c>
      <c r="B1127" s="1" t="s">
        <v>149</v>
      </c>
      <c r="C1127" s="46" t="s">
        <v>5523</v>
      </c>
      <c r="D1127" s="47" t="s">
        <v>5523</v>
      </c>
      <c r="E1127" s="1" t="s">
        <v>149</v>
      </c>
      <c r="F1127" s="1" t="s">
        <v>5524</v>
      </c>
      <c r="J1127" t="s">
        <v>173</v>
      </c>
      <c r="K1127" t="s">
        <v>174</v>
      </c>
      <c r="M1127">
        <v>0</v>
      </c>
      <c r="N1127" t="s">
        <v>155</v>
      </c>
      <c r="X1127" s="2">
        <v>41114</v>
      </c>
      <c r="Y1127" t="s">
        <v>5524</v>
      </c>
      <c r="Z1127" t="s">
        <v>211</v>
      </c>
      <c r="AA1127">
        <v>514100</v>
      </c>
      <c r="AD1127">
        <v>200000</v>
      </c>
      <c r="AH1127" t="s">
        <v>5525</v>
      </c>
      <c r="AI1127" t="s">
        <v>157</v>
      </c>
      <c r="AJ1127" t="s">
        <v>158</v>
      </c>
      <c r="AN1127">
        <v>4</v>
      </c>
      <c r="AP1127" t="s">
        <v>149</v>
      </c>
      <c r="AT1127" t="s">
        <v>149</v>
      </c>
      <c r="AU1127" t="s">
        <v>149</v>
      </c>
      <c r="AV1127" t="s">
        <v>149</v>
      </c>
      <c r="AW1127" t="s">
        <v>149</v>
      </c>
      <c r="AX1127" t="s">
        <v>149</v>
      </c>
      <c r="AY1127">
        <v>0</v>
      </c>
      <c r="AZ1127" t="s">
        <v>149</v>
      </c>
      <c r="BA1127" t="s">
        <v>1116</v>
      </c>
      <c r="BB1127">
        <v>0</v>
      </c>
      <c r="BD1127" t="s">
        <v>160</v>
      </c>
      <c r="BE1127" t="s">
        <v>149</v>
      </c>
      <c r="BH1127">
        <v>0</v>
      </c>
      <c r="BJ1127" t="s">
        <v>149</v>
      </c>
      <c r="BK1127" t="s">
        <v>149</v>
      </c>
      <c r="BL1127" t="s">
        <v>149</v>
      </c>
      <c r="BM1127" t="s">
        <v>174</v>
      </c>
      <c r="BP1127" t="s">
        <v>149</v>
      </c>
      <c r="BQ1127" t="s">
        <v>12688</v>
      </c>
      <c r="BV1127" t="s">
        <v>160</v>
      </c>
      <c r="BW1127" t="s">
        <v>8231</v>
      </c>
      <c r="BX1127">
        <v>1</v>
      </c>
      <c r="BY1127" t="s">
        <v>8173</v>
      </c>
      <c r="BZ1127" t="s">
        <v>9055</v>
      </c>
      <c r="CA1127" s="2">
        <v>41114</v>
      </c>
      <c r="CC1127" t="s">
        <v>9900</v>
      </c>
    </row>
    <row r="1128" spans="1:81">
      <c r="A1128">
        <f t="shared" si="17"/>
        <v>1126</v>
      </c>
      <c r="B1128" s="1" t="s">
        <v>149</v>
      </c>
      <c r="C1128" s="46" t="s">
        <v>5526</v>
      </c>
      <c r="D1128" s="47" t="s">
        <v>5526</v>
      </c>
      <c r="E1128" s="1" t="s">
        <v>149</v>
      </c>
      <c r="F1128" s="1" t="s">
        <v>5527</v>
      </c>
      <c r="J1128" t="s">
        <v>165</v>
      </c>
      <c r="K1128" t="s">
        <v>166</v>
      </c>
      <c r="M1128">
        <v>0</v>
      </c>
      <c r="N1128" t="s">
        <v>155</v>
      </c>
      <c r="X1128" s="2">
        <v>41114</v>
      </c>
      <c r="Y1128" t="s">
        <v>5527</v>
      </c>
      <c r="Z1128" t="s">
        <v>167</v>
      </c>
      <c r="AA1128">
        <v>515100</v>
      </c>
      <c r="AD1128">
        <v>200000</v>
      </c>
      <c r="AH1128" t="s">
        <v>5528</v>
      </c>
      <c r="AI1128" t="s">
        <v>157</v>
      </c>
      <c r="AJ1128" t="s">
        <v>158</v>
      </c>
      <c r="AN1128">
        <v>4</v>
      </c>
      <c r="AP1128" t="s">
        <v>149</v>
      </c>
      <c r="AT1128" t="s">
        <v>149</v>
      </c>
      <c r="AU1128" t="s">
        <v>149</v>
      </c>
      <c r="AV1128" t="s">
        <v>149</v>
      </c>
      <c r="AW1128" t="s">
        <v>149</v>
      </c>
      <c r="AX1128" t="s">
        <v>149</v>
      </c>
      <c r="AY1128">
        <v>0</v>
      </c>
      <c r="AZ1128" t="s">
        <v>149</v>
      </c>
      <c r="BA1128" t="s">
        <v>339</v>
      </c>
      <c r="BB1128">
        <v>0</v>
      </c>
      <c r="BD1128" t="s">
        <v>160</v>
      </c>
      <c r="BE1128" t="s">
        <v>149</v>
      </c>
      <c r="BH1128">
        <v>0</v>
      </c>
      <c r="BJ1128" t="s">
        <v>149</v>
      </c>
      <c r="BK1128" t="s">
        <v>149</v>
      </c>
      <c r="BL1128" t="s">
        <v>149</v>
      </c>
      <c r="BM1128" t="s">
        <v>166</v>
      </c>
      <c r="BP1128" t="s">
        <v>149</v>
      </c>
      <c r="BQ1128" t="s">
        <v>12689</v>
      </c>
      <c r="BV1128" t="s">
        <v>160</v>
      </c>
      <c r="BW1128" t="s">
        <v>8174</v>
      </c>
      <c r="BX1128">
        <v>1</v>
      </c>
      <c r="BY1128" t="s">
        <v>8173</v>
      </c>
      <c r="BZ1128" t="s">
        <v>9056</v>
      </c>
      <c r="CA1128" s="2">
        <v>41114</v>
      </c>
      <c r="CC1128" t="s">
        <v>9944</v>
      </c>
    </row>
    <row r="1129" spans="1:81">
      <c r="A1129">
        <f t="shared" si="17"/>
        <v>1127</v>
      </c>
      <c r="B1129" s="1" t="s">
        <v>149</v>
      </c>
      <c r="C1129" s="46" t="s">
        <v>5529</v>
      </c>
      <c r="D1129" s="47" t="s">
        <v>5529</v>
      </c>
      <c r="E1129" s="1" t="s">
        <v>149</v>
      </c>
      <c r="F1129" s="1" t="s">
        <v>5530</v>
      </c>
      <c r="H1129" s="1" t="s">
        <v>2024</v>
      </c>
      <c r="J1129" t="s">
        <v>153</v>
      </c>
      <c r="K1129" t="s">
        <v>154</v>
      </c>
      <c r="M1129">
        <v>0</v>
      </c>
      <c r="N1129" t="s">
        <v>155</v>
      </c>
      <c r="X1129" s="2">
        <v>41114</v>
      </c>
      <c r="Y1129" t="s">
        <v>5530</v>
      </c>
      <c r="Z1129" t="s">
        <v>216</v>
      </c>
      <c r="AA1129">
        <v>713025</v>
      </c>
      <c r="AD1129">
        <v>200000</v>
      </c>
      <c r="AH1129" t="s">
        <v>5531</v>
      </c>
      <c r="AI1129" t="s">
        <v>157</v>
      </c>
      <c r="AJ1129" t="s">
        <v>158</v>
      </c>
      <c r="AN1129">
        <v>4</v>
      </c>
      <c r="AP1129" t="s">
        <v>149</v>
      </c>
      <c r="AT1129" t="s">
        <v>149</v>
      </c>
      <c r="AU1129" t="s">
        <v>149</v>
      </c>
      <c r="AV1129" t="s">
        <v>149</v>
      </c>
      <c r="AW1129" t="s">
        <v>149</v>
      </c>
      <c r="AX1129" t="s">
        <v>149</v>
      </c>
      <c r="AY1129">
        <v>0</v>
      </c>
      <c r="AZ1129" t="s">
        <v>149</v>
      </c>
      <c r="BA1129" t="s">
        <v>217</v>
      </c>
      <c r="BB1129">
        <v>0</v>
      </c>
      <c r="BD1129" t="s">
        <v>160</v>
      </c>
      <c r="BE1129" t="s">
        <v>149</v>
      </c>
      <c r="BH1129">
        <v>0</v>
      </c>
      <c r="BJ1129" t="s">
        <v>149</v>
      </c>
      <c r="BK1129" t="s">
        <v>149</v>
      </c>
      <c r="BL1129" t="s">
        <v>149</v>
      </c>
      <c r="BM1129" t="s">
        <v>154</v>
      </c>
      <c r="BP1129" t="s">
        <v>149</v>
      </c>
      <c r="BQ1129" t="s">
        <v>12690</v>
      </c>
      <c r="BV1129" t="s">
        <v>160</v>
      </c>
      <c r="BW1129" t="s">
        <v>8178</v>
      </c>
      <c r="BX1129">
        <v>1</v>
      </c>
      <c r="BY1129" t="s">
        <v>8173</v>
      </c>
      <c r="BZ1129" t="s">
        <v>9057</v>
      </c>
      <c r="CA1129" s="2">
        <v>41114</v>
      </c>
      <c r="CC1129" t="s">
        <v>9924</v>
      </c>
    </row>
    <row r="1130" spans="1:81">
      <c r="A1130">
        <f t="shared" si="17"/>
        <v>1128</v>
      </c>
      <c r="B1130" s="1" t="s">
        <v>149</v>
      </c>
      <c r="C1130" s="46" t="s">
        <v>5532</v>
      </c>
      <c r="D1130" s="47" t="s">
        <v>5532</v>
      </c>
      <c r="E1130" s="1" t="s">
        <v>149</v>
      </c>
      <c r="F1130" s="1" t="s">
        <v>5533</v>
      </c>
      <c r="H1130" s="1" t="s">
        <v>5534</v>
      </c>
      <c r="I1130" t="s">
        <v>5535</v>
      </c>
      <c r="J1130" t="s">
        <v>190</v>
      </c>
      <c r="K1130" t="s">
        <v>191</v>
      </c>
      <c r="L1130">
        <v>411038</v>
      </c>
      <c r="M1130">
        <v>0</v>
      </c>
      <c r="N1130" t="s">
        <v>155</v>
      </c>
      <c r="X1130" s="2">
        <v>41116</v>
      </c>
      <c r="Y1130" t="s">
        <v>5533</v>
      </c>
      <c r="Z1130" t="s">
        <v>178</v>
      </c>
      <c r="AA1130">
        <v>515000</v>
      </c>
      <c r="AD1130">
        <v>200000</v>
      </c>
      <c r="AH1130" t="s">
        <v>5536</v>
      </c>
      <c r="AI1130" t="s">
        <v>157</v>
      </c>
      <c r="AJ1130" t="s">
        <v>158</v>
      </c>
      <c r="AN1130">
        <v>4</v>
      </c>
      <c r="AP1130" t="s">
        <v>149</v>
      </c>
      <c r="AT1130" t="s">
        <v>149</v>
      </c>
      <c r="AU1130" t="s">
        <v>149</v>
      </c>
      <c r="AV1130" t="s">
        <v>149</v>
      </c>
      <c r="AW1130" t="s">
        <v>149</v>
      </c>
      <c r="AX1130" t="s">
        <v>149</v>
      </c>
      <c r="AY1130">
        <v>0</v>
      </c>
      <c r="AZ1130" t="s">
        <v>149</v>
      </c>
      <c r="BA1130" t="s">
        <v>339</v>
      </c>
      <c r="BB1130">
        <v>0</v>
      </c>
      <c r="BD1130" t="s">
        <v>160</v>
      </c>
      <c r="BE1130" t="s">
        <v>149</v>
      </c>
      <c r="BH1130">
        <v>0</v>
      </c>
      <c r="BJ1130" t="s">
        <v>149</v>
      </c>
      <c r="BK1130" t="s">
        <v>149</v>
      </c>
      <c r="BL1130" t="s">
        <v>149</v>
      </c>
      <c r="BM1130" t="s">
        <v>191</v>
      </c>
      <c r="BP1130" t="s">
        <v>149</v>
      </c>
      <c r="BQ1130" t="s">
        <v>12691</v>
      </c>
      <c r="BV1130" t="s">
        <v>160</v>
      </c>
      <c r="BW1130" t="s">
        <v>8174</v>
      </c>
      <c r="BX1130">
        <v>1</v>
      </c>
      <c r="BY1130" t="s">
        <v>8173</v>
      </c>
      <c r="BZ1130" t="s">
        <v>9058</v>
      </c>
      <c r="CA1130" s="2">
        <v>41155</v>
      </c>
      <c r="CC1130" t="s">
        <v>9945</v>
      </c>
    </row>
    <row r="1131" spans="1:81">
      <c r="A1131">
        <f t="shared" si="17"/>
        <v>1129</v>
      </c>
      <c r="B1131" s="1" t="s">
        <v>149</v>
      </c>
      <c r="C1131" s="46" t="s">
        <v>5537</v>
      </c>
      <c r="D1131" s="47" t="s">
        <v>5537</v>
      </c>
      <c r="E1131" s="1" t="s">
        <v>149</v>
      </c>
      <c r="F1131" s="1" t="s">
        <v>5538</v>
      </c>
      <c r="H1131" s="1" t="s">
        <v>5539</v>
      </c>
      <c r="I1131" t="s">
        <v>1297</v>
      </c>
      <c r="J1131" t="s">
        <v>1297</v>
      </c>
      <c r="K1131" t="s">
        <v>154</v>
      </c>
      <c r="L1131">
        <v>110018</v>
      </c>
      <c r="M1131">
        <v>0</v>
      </c>
      <c r="N1131" t="s">
        <v>155</v>
      </c>
      <c r="X1131" s="2">
        <v>41116</v>
      </c>
      <c r="Y1131" t="s">
        <v>5538</v>
      </c>
      <c r="Z1131" t="s">
        <v>216</v>
      </c>
      <c r="AA1131">
        <v>713025</v>
      </c>
      <c r="AD1131">
        <v>200000</v>
      </c>
      <c r="AH1131" t="s">
        <v>5540</v>
      </c>
      <c r="AI1131" t="s">
        <v>157</v>
      </c>
      <c r="AJ1131" t="s">
        <v>158</v>
      </c>
      <c r="AN1131">
        <v>4</v>
      </c>
      <c r="AP1131" t="s">
        <v>149</v>
      </c>
      <c r="AT1131" t="s">
        <v>149</v>
      </c>
      <c r="AU1131" t="s">
        <v>149</v>
      </c>
      <c r="AV1131" t="s">
        <v>149</v>
      </c>
      <c r="AW1131" t="s">
        <v>149</v>
      </c>
      <c r="AX1131" t="s">
        <v>149</v>
      </c>
      <c r="AY1131">
        <v>0</v>
      </c>
      <c r="AZ1131" t="s">
        <v>149</v>
      </c>
      <c r="BA1131" t="s">
        <v>217</v>
      </c>
      <c r="BB1131">
        <v>0</v>
      </c>
      <c r="BD1131" t="s">
        <v>160</v>
      </c>
      <c r="BE1131" t="s">
        <v>149</v>
      </c>
      <c r="BH1131">
        <v>0</v>
      </c>
      <c r="BJ1131" t="s">
        <v>149</v>
      </c>
      <c r="BK1131" t="s">
        <v>149</v>
      </c>
      <c r="BL1131" t="s">
        <v>149</v>
      </c>
      <c r="BM1131" t="s">
        <v>154</v>
      </c>
      <c r="BP1131" t="s">
        <v>149</v>
      </c>
      <c r="BV1131" t="s">
        <v>160</v>
      </c>
      <c r="BW1131" t="s">
        <v>8178</v>
      </c>
      <c r="BX1131">
        <v>1</v>
      </c>
      <c r="BY1131" t="s">
        <v>8173</v>
      </c>
      <c r="BZ1131" t="s">
        <v>9059</v>
      </c>
      <c r="CA1131" s="2">
        <v>41116</v>
      </c>
      <c r="CC1131" t="s">
        <v>9924</v>
      </c>
    </row>
    <row r="1132" spans="1:81">
      <c r="A1132">
        <f t="shared" si="17"/>
        <v>1130</v>
      </c>
      <c r="B1132" s="1" t="s">
        <v>149</v>
      </c>
      <c r="C1132" s="46" t="s">
        <v>5541</v>
      </c>
      <c r="D1132" s="47" t="s">
        <v>5541</v>
      </c>
      <c r="E1132" s="1" t="s">
        <v>149</v>
      </c>
      <c r="F1132" s="1" t="s">
        <v>5542</v>
      </c>
      <c r="H1132" s="1" t="s">
        <v>5543</v>
      </c>
      <c r="J1132" t="s">
        <v>312</v>
      </c>
      <c r="K1132" t="s">
        <v>313</v>
      </c>
      <c r="L1132">
        <v>560016</v>
      </c>
      <c r="M1132">
        <v>0</v>
      </c>
      <c r="N1132" t="s">
        <v>155</v>
      </c>
      <c r="X1132" s="2">
        <v>41117</v>
      </c>
      <c r="Y1132" t="s">
        <v>5542</v>
      </c>
      <c r="Z1132" t="s">
        <v>178</v>
      </c>
      <c r="AA1132">
        <v>515000</v>
      </c>
      <c r="AD1132">
        <v>200000</v>
      </c>
      <c r="AH1132" t="s">
        <v>5544</v>
      </c>
      <c r="AI1132" t="s">
        <v>157</v>
      </c>
      <c r="AJ1132" t="s">
        <v>158</v>
      </c>
      <c r="AN1132">
        <v>4</v>
      </c>
      <c r="AP1132" t="s">
        <v>149</v>
      </c>
      <c r="AT1132" t="s">
        <v>149</v>
      </c>
      <c r="AU1132" t="s">
        <v>149</v>
      </c>
      <c r="AV1132" t="s">
        <v>149</v>
      </c>
      <c r="AW1132" t="s">
        <v>149</v>
      </c>
      <c r="AX1132" t="s">
        <v>149</v>
      </c>
      <c r="AY1132">
        <v>0</v>
      </c>
      <c r="AZ1132" t="s">
        <v>149</v>
      </c>
      <c r="BA1132" t="s">
        <v>388</v>
      </c>
      <c r="BB1132">
        <v>0</v>
      </c>
      <c r="BD1132" t="s">
        <v>160</v>
      </c>
      <c r="BE1132" t="s">
        <v>149</v>
      </c>
      <c r="BH1132">
        <v>0</v>
      </c>
      <c r="BJ1132" t="s">
        <v>149</v>
      </c>
      <c r="BK1132" t="s">
        <v>149</v>
      </c>
      <c r="BL1132" t="s">
        <v>149</v>
      </c>
      <c r="BM1132" t="s">
        <v>313</v>
      </c>
      <c r="BP1132" t="s">
        <v>149</v>
      </c>
      <c r="BQ1132" t="s">
        <v>12692</v>
      </c>
      <c r="BV1132" t="s">
        <v>160</v>
      </c>
      <c r="BW1132" t="s">
        <v>8212</v>
      </c>
      <c r="BX1132">
        <v>1</v>
      </c>
      <c r="BY1132" t="s">
        <v>8173</v>
      </c>
      <c r="BZ1132" t="s">
        <v>9060</v>
      </c>
      <c r="CA1132" s="2">
        <v>41117</v>
      </c>
      <c r="CC1132" t="s">
        <v>9946</v>
      </c>
    </row>
    <row r="1133" spans="1:81">
      <c r="A1133">
        <f t="shared" si="17"/>
        <v>1131</v>
      </c>
      <c r="B1133" s="1" t="s">
        <v>149</v>
      </c>
      <c r="C1133" s="46" t="s">
        <v>5545</v>
      </c>
      <c r="D1133" s="47" t="s">
        <v>5545</v>
      </c>
      <c r="E1133" s="1" t="s">
        <v>149</v>
      </c>
      <c r="F1133" s="1" t="s">
        <v>5546</v>
      </c>
      <c r="H1133" s="1" t="s">
        <v>5547</v>
      </c>
      <c r="I1133" t="s">
        <v>2562</v>
      </c>
      <c r="J1133" t="s">
        <v>190</v>
      </c>
      <c r="K1133" t="s">
        <v>191</v>
      </c>
      <c r="L1133">
        <v>411033</v>
      </c>
      <c r="M1133">
        <v>0</v>
      </c>
      <c r="N1133" t="s">
        <v>155</v>
      </c>
      <c r="X1133" s="2">
        <v>41118</v>
      </c>
      <c r="Y1133" t="s">
        <v>5546</v>
      </c>
      <c r="Z1133" t="s">
        <v>178</v>
      </c>
      <c r="AA1133">
        <v>515000</v>
      </c>
      <c r="AD1133">
        <v>200000</v>
      </c>
      <c r="AI1133" t="s">
        <v>157</v>
      </c>
      <c r="AJ1133" t="s">
        <v>158</v>
      </c>
      <c r="AN1133">
        <v>4</v>
      </c>
      <c r="AP1133" t="s">
        <v>149</v>
      </c>
      <c r="AT1133" t="s">
        <v>149</v>
      </c>
      <c r="AU1133" t="s">
        <v>149</v>
      </c>
      <c r="AV1133" t="s">
        <v>149</v>
      </c>
      <c r="AW1133" t="s">
        <v>149</v>
      </c>
      <c r="AX1133" t="s">
        <v>149</v>
      </c>
      <c r="AY1133">
        <v>0</v>
      </c>
      <c r="AZ1133" t="s">
        <v>149</v>
      </c>
      <c r="BA1133" t="s">
        <v>339</v>
      </c>
      <c r="BB1133">
        <v>0</v>
      </c>
      <c r="BD1133" t="s">
        <v>160</v>
      </c>
      <c r="BE1133" t="s">
        <v>149</v>
      </c>
      <c r="BH1133">
        <v>0</v>
      </c>
      <c r="BJ1133" t="s">
        <v>149</v>
      </c>
      <c r="BK1133" t="s">
        <v>149</v>
      </c>
      <c r="BL1133" t="s">
        <v>149</v>
      </c>
      <c r="BM1133" t="s">
        <v>191</v>
      </c>
      <c r="BP1133" t="s">
        <v>149</v>
      </c>
      <c r="BQ1133" t="s">
        <v>12693</v>
      </c>
      <c r="BV1133" t="s">
        <v>160</v>
      </c>
      <c r="BW1133" t="s">
        <v>7313</v>
      </c>
      <c r="BX1133">
        <v>1</v>
      </c>
      <c r="BY1133" t="s">
        <v>8173</v>
      </c>
      <c r="BZ1133" t="s">
        <v>9061</v>
      </c>
      <c r="CA1133" s="2">
        <v>41118</v>
      </c>
      <c r="CC1133" t="s">
        <v>9603</v>
      </c>
    </row>
    <row r="1134" spans="1:81">
      <c r="A1134">
        <f t="shared" si="17"/>
        <v>1132</v>
      </c>
      <c r="B1134" s="1" t="s">
        <v>149</v>
      </c>
      <c r="C1134" s="46" t="s">
        <v>5548</v>
      </c>
      <c r="D1134" s="47" t="s">
        <v>5548</v>
      </c>
      <c r="E1134" s="1" t="s">
        <v>149</v>
      </c>
      <c r="F1134" s="1" t="s">
        <v>5549</v>
      </c>
      <c r="H1134" s="1" t="s">
        <v>5550</v>
      </c>
      <c r="I1134" t="s">
        <v>2058</v>
      </c>
      <c r="J1134" t="s">
        <v>312</v>
      </c>
      <c r="K1134" t="s">
        <v>313</v>
      </c>
      <c r="M1134">
        <v>0</v>
      </c>
      <c r="N1134" t="s">
        <v>155</v>
      </c>
      <c r="X1134" s="2">
        <v>41120</v>
      </c>
      <c r="Y1134" t="s">
        <v>5549</v>
      </c>
      <c r="Z1134" t="s">
        <v>216</v>
      </c>
      <c r="AA1134">
        <v>713025</v>
      </c>
      <c r="AD1134">
        <v>200000</v>
      </c>
      <c r="AH1134" t="s">
        <v>5551</v>
      </c>
      <c r="AI1134" t="s">
        <v>157</v>
      </c>
      <c r="AJ1134" t="s">
        <v>158</v>
      </c>
      <c r="AN1134">
        <v>4</v>
      </c>
      <c r="AP1134" t="s">
        <v>149</v>
      </c>
      <c r="AT1134" t="s">
        <v>149</v>
      </c>
      <c r="AU1134" t="s">
        <v>149</v>
      </c>
      <c r="AV1134" t="s">
        <v>149</v>
      </c>
      <c r="AW1134" t="s">
        <v>149</v>
      </c>
      <c r="AX1134" t="s">
        <v>149</v>
      </c>
      <c r="AY1134">
        <v>0</v>
      </c>
      <c r="AZ1134" t="s">
        <v>149</v>
      </c>
      <c r="BA1134" t="s">
        <v>217</v>
      </c>
      <c r="BB1134">
        <v>0</v>
      </c>
      <c r="BD1134" t="s">
        <v>160</v>
      </c>
      <c r="BE1134" t="s">
        <v>149</v>
      </c>
      <c r="BH1134">
        <v>0</v>
      </c>
      <c r="BJ1134" t="s">
        <v>149</v>
      </c>
      <c r="BK1134" t="s">
        <v>149</v>
      </c>
      <c r="BL1134" t="s">
        <v>149</v>
      </c>
      <c r="BM1134" t="s">
        <v>313</v>
      </c>
      <c r="BP1134" t="s">
        <v>149</v>
      </c>
      <c r="BQ1134" t="s">
        <v>12694</v>
      </c>
      <c r="BV1134" t="s">
        <v>160</v>
      </c>
      <c r="BW1134" t="s">
        <v>8178</v>
      </c>
      <c r="BX1134">
        <v>1</v>
      </c>
      <c r="BY1134" t="s">
        <v>8173</v>
      </c>
      <c r="BZ1134" t="s">
        <v>9062</v>
      </c>
      <c r="CA1134" s="2">
        <v>41120</v>
      </c>
      <c r="CC1134" t="s">
        <v>9924</v>
      </c>
    </row>
    <row r="1135" spans="1:81">
      <c r="A1135">
        <f t="shared" si="17"/>
        <v>1133</v>
      </c>
      <c r="B1135" s="1" t="s">
        <v>149</v>
      </c>
      <c r="C1135" s="46" t="s">
        <v>5552</v>
      </c>
      <c r="D1135" s="47" t="s">
        <v>5552</v>
      </c>
      <c r="E1135" s="1" t="s">
        <v>149</v>
      </c>
      <c r="F1135" s="1" t="s">
        <v>5553</v>
      </c>
      <c r="H1135" s="1" t="s">
        <v>5554</v>
      </c>
      <c r="I1135" t="s">
        <v>5555</v>
      </c>
      <c r="J1135" t="s">
        <v>5556</v>
      </c>
      <c r="K1135" t="s">
        <v>3891</v>
      </c>
      <c r="L1135">
        <v>678005</v>
      </c>
      <c r="M1135">
        <v>0</v>
      </c>
      <c r="N1135" t="s">
        <v>155</v>
      </c>
      <c r="X1135" s="2">
        <v>41120</v>
      </c>
      <c r="Y1135" t="s">
        <v>5553</v>
      </c>
      <c r="Z1135" t="s">
        <v>216</v>
      </c>
      <c r="AA1135">
        <v>713025</v>
      </c>
      <c r="AD1135">
        <v>200000</v>
      </c>
      <c r="AH1135" t="s">
        <v>5557</v>
      </c>
      <c r="AI1135" t="s">
        <v>157</v>
      </c>
      <c r="AJ1135" t="s">
        <v>158</v>
      </c>
      <c r="AN1135">
        <v>4</v>
      </c>
      <c r="AP1135" t="s">
        <v>149</v>
      </c>
      <c r="AT1135" t="s">
        <v>149</v>
      </c>
      <c r="AU1135" t="s">
        <v>149</v>
      </c>
      <c r="AV1135" t="s">
        <v>149</v>
      </c>
      <c r="AW1135" t="s">
        <v>149</v>
      </c>
      <c r="AX1135" t="s">
        <v>149</v>
      </c>
      <c r="AY1135">
        <v>0</v>
      </c>
      <c r="AZ1135" t="s">
        <v>149</v>
      </c>
      <c r="BA1135" t="s">
        <v>217</v>
      </c>
      <c r="BB1135">
        <v>0</v>
      </c>
      <c r="BD1135" t="s">
        <v>160</v>
      </c>
      <c r="BE1135" t="s">
        <v>149</v>
      </c>
      <c r="BH1135">
        <v>0</v>
      </c>
      <c r="BJ1135" t="s">
        <v>149</v>
      </c>
      <c r="BK1135" t="s">
        <v>149</v>
      </c>
      <c r="BL1135" t="s">
        <v>149</v>
      </c>
      <c r="BM1135" t="s">
        <v>3891</v>
      </c>
      <c r="BP1135" t="s">
        <v>149</v>
      </c>
      <c r="BQ1135" t="s">
        <v>12695</v>
      </c>
      <c r="BV1135" t="s">
        <v>160</v>
      </c>
      <c r="BW1135" t="s">
        <v>8178</v>
      </c>
      <c r="BX1135">
        <v>1</v>
      </c>
      <c r="BY1135" t="s">
        <v>8173</v>
      </c>
      <c r="BZ1135" t="s">
        <v>9063</v>
      </c>
      <c r="CA1135" s="2">
        <v>41120</v>
      </c>
      <c r="CC1135" t="s">
        <v>9947</v>
      </c>
    </row>
    <row r="1136" spans="1:81">
      <c r="A1136">
        <f t="shared" si="17"/>
        <v>1134</v>
      </c>
      <c r="B1136" s="1" t="s">
        <v>149</v>
      </c>
      <c r="C1136" s="46" t="s">
        <v>5558</v>
      </c>
      <c r="D1136" s="47" t="s">
        <v>5558</v>
      </c>
      <c r="E1136" s="1" t="s">
        <v>149</v>
      </c>
      <c r="F1136" s="1" t="s">
        <v>5559</v>
      </c>
      <c r="H1136" s="1" t="s">
        <v>5560</v>
      </c>
      <c r="J1136" t="s">
        <v>190</v>
      </c>
      <c r="K1136" t="s">
        <v>191</v>
      </c>
      <c r="L1136">
        <v>411038</v>
      </c>
      <c r="M1136">
        <v>0</v>
      </c>
      <c r="N1136" t="s">
        <v>155</v>
      </c>
      <c r="X1136" s="2">
        <v>41124</v>
      </c>
      <c r="Y1136" t="s">
        <v>5559</v>
      </c>
      <c r="Z1136" t="s">
        <v>178</v>
      </c>
      <c r="AA1136">
        <v>515000</v>
      </c>
      <c r="AD1136">
        <v>200000</v>
      </c>
      <c r="AH1136" t="s">
        <v>5561</v>
      </c>
      <c r="AI1136" t="s">
        <v>157</v>
      </c>
      <c r="AJ1136" t="s">
        <v>158</v>
      </c>
      <c r="AN1136">
        <v>4</v>
      </c>
      <c r="AP1136" t="s">
        <v>149</v>
      </c>
      <c r="AT1136" t="s">
        <v>149</v>
      </c>
      <c r="AU1136" t="s">
        <v>149</v>
      </c>
      <c r="AV1136" t="s">
        <v>149</v>
      </c>
      <c r="AW1136" t="s">
        <v>149</v>
      </c>
      <c r="AX1136" t="s">
        <v>149</v>
      </c>
      <c r="AY1136">
        <v>0</v>
      </c>
      <c r="AZ1136" t="s">
        <v>149</v>
      </c>
      <c r="BA1136" t="s">
        <v>339</v>
      </c>
      <c r="BB1136">
        <v>0</v>
      </c>
      <c r="BD1136" t="s">
        <v>160</v>
      </c>
      <c r="BE1136" t="s">
        <v>149</v>
      </c>
      <c r="BH1136">
        <v>0</v>
      </c>
      <c r="BJ1136" t="s">
        <v>149</v>
      </c>
      <c r="BK1136" t="s">
        <v>149</v>
      </c>
      <c r="BL1136" t="s">
        <v>149</v>
      </c>
      <c r="BM1136" t="s">
        <v>191</v>
      </c>
      <c r="BP1136" t="s">
        <v>149</v>
      </c>
      <c r="BQ1136" t="s">
        <v>12696</v>
      </c>
      <c r="BV1136" t="s">
        <v>160</v>
      </c>
      <c r="BW1136" t="s">
        <v>8185</v>
      </c>
      <c r="BX1136">
        <v>1</v>
      </c>
      <c r="BY1136" t="s">
        <v>8173</v>
      </c>
      <c r="BZ1136" t="s">
        <v>9064</v>
      </c>
      <c r="CA1136" s="2">
        <v>41124</v>
      </c>
      <c r="CC1136" t="s">
        <v>9948</v>
      </c>
    </row>
    <row r="1137" spans="1:81">
      <c r="A1137">
        <f t="shared" si="17"/>
        <v>1135</v>
      </c>
      <c r="B1137" s="1" t="s">
        <v>149</v>
      </c>
      <c r="C1137" s="46" t="s">
        <v>5562</v>
      </c>
      <c r="D1137" s="47" t="s">
        <v>5562</v>
      </c>
      <c r="E1137" s="1" t="s">
        <v>149</v>
      </c>
      <c r="F1137" s="1" t="s">
        <v>5563</v>
      </c>
      <c r="J1137" t="s">
        <v>165</v>
      </c>
      <c r="K1137" t="s">
        <v>166</v>
      </c>
      <c r="M1137">
        <v>0</v>
      </c>
      <c r="N1137" t="s">
        <v>155</v>
      </c>
      <c r="X1137" s="2">
        <v>41124</v>
      </c>
      <c r="Y1137" t="s">
        <v>5563</v>
      </c>
      <c r="Z1137" t="s">
        <v>216</v>
      </c>
      <c r="AA1137">
        <v>713025</v>
      </c>
      <c r="AD1137">
        <v>200000</v>
      </c>
      <c r="AH1137" t="s">
        <v>5564</v>
      </c>
      <c r="AI1137" t="s">
        <v>157</v>
      </c>
      <c r="AJ1137" t="s">
        <v>158</v>
      </c>
      <c r="AN1137">
        <v>4</v>
      </c>
      <c r="AP1137" t="s">
        <v>149</v>
      </c>
      <c r="AT1137" t="s">
        <v>149</v>
      </c>
      <c r="AU1137" t="s">
        <v>149</v>
      </c>
      <c r="AV1137" t="s">
        <v>149</v>
      </c>
      <c r="AW1137" t="s">
        <v>149</v>
      </c>
      <c r="AX1137" t="s">
        <v>149</v>
      </c>
      <c r="AY1137">
        <v>0</v>
      </c>
      <c r="AZ1137" t="s">
        <v>149</v>
      </c>
      <c r="BA1137" t="s">
        <v>718</v>
      </c>
      <c r="BB1137">
        <v>0</v>
      </c>
      <c r="BD1137" t="s">
        <v>160</v>
      </c>
      <c r="BE1137" t="s">
        <v>149</v>
      </c>
      <c r="BH1137">
        <v>0</v>
      </c>
      <c r="BJ1137" t="s">
        <v>149</v>
      </c>
      <c r="BK1137" t="s">
        <v>149</v>
      </c>
      <c r="BL1137" t="s">
        <v>149</v>
      </c>
      <c r="BM1137" t="s">
        <v>166</v>
      </c>
      <c r="BP1137" t="s">
        <v>149</v>
      </c>
      <c r="BV1137" t="s">
        <v>160</v>
      </c>
      <c r="BW1137" t="s">
        <v>8178</v>
      </c>
      <c r="BX1137">
        <v>1</v>
      </c>
      <c r="BY1137" t="s">
        <v>8173</v>
      </c>
      <c r="BZ1137" t="s">
        <v>9065</v>
      </c>
      <c r="CA1137" s="2">
        <v>41199</v>
      </c>
      <c r="CC1137" t="s">
        <v>9949</v>
      </c>
    </row>
    <row r="1138" spans="1:81">
      <c r="A1138">
        <f t="shared" si="17"/>
        <v>1136</v>
      </c>
      <c r="B1138" s="1" t="s">
        <v>149</v>
      </c>
      <c r="C1138" s="46" t="s">
        <v>5565</v>
      </c>
      <c r="D1138" s="47" t="s">
        <v>5565</v>
      </c>
      <c r="E1138" s="1" t="s">
        <v>149</v>
      </c>
      <c r="F1138" s="1" t="s">
        <v>5566</v>
      </c>
      <c r="H1138" s="1" t="s">
        <v>5567</v>
      </c>
      <c r="I1138" t="s">
        <v>5568</v>
      </c>
      <c r="J1138" t="s">
        <v>5569</v>
      </c>
      <c r="K1138" t="s">
        <v>174</v>
      </c>
      <c r="L1138">
        <v>201010</v>
      </c>
      <c r="M1138">
        <v>0</v>
      </c>
      <c r="N1138" t="s">
        <v>155</v>
      </c>
      <c r="X1138" s="2">
        <v>41127</v>
      </c>
      <c r="Y1138" t="s">
        <v>5566</v>
      </c>
      <c r="Z1138" t="s">
        <v>216</v>
      </c>
      <c r="AA1138">
        <v>713025</v>
      </c>
      <c r="AD1138">
        <v>200000</v>
      </c>
      <c r="AH1138" t="s">
        <v>5570</v>
      </c>
      <c r="AI1138" t="s">
        <v>157</v>
      </c>
      <c r="AJ1138" t="s">
        <v>158</v>
      </c>
      <c r="AN1138">
        <v>4</v>
      </c>
      <c r="AP1138" t="s">
        <v>149</v>
      </c>
      <c r="AT1138" t="s">
        <v>149</v>
      </c>
      <c r="AU1138" t="s">
        <v>149</v>
      </c>
      <c r="AV1138" t="s">
        <v>149</v>
      </c>
      <c r="AW1138" t="s">
        <v>149</v>
      </c>
      <c r="AX1138" t="s">
        <v>149</v>
      </c>
      <c r="AY1138">
        <v>0</v>
      </c>
      <c r="AZ1138" t="s">
        <v>149</v>
      </c>
      <c r="BA1138" t="s">
        <v>217</v>
      </c>
      <c r="BB1138">
        <v>0</v>
      </c>
      <c r="BD1138" t="s">
        <v>160</v>
      </c>
      <c r="BE1138" t="s">
        <v>149</v>
      </c>
      <c r="BH1138">
        <v>0</v>
      </c>
      <c r="BJ1138" t="s">
        <v>149</v>
      </c>
      <c r="BK1138" t="s">
        <v>149</v>
      </c>
      <c r="BL1138" t="s">
        <v>149</v>
      </c>
      <c r="BM1138" t="s">
        <v>174</v>
      </c>
      <c r="BP1138" t="s">
        <v>149</v>
      </c>
      <c r="BQ1138" t="s">
        <v>12697</v>
      </c>
      <c r="BV1138" t="s">
        <v>160</v>
      </c>
      <c r="BW1138" t="s">
        <v>8178</v>
      </c>
      <c r="BX1138">
        <v>1</v>
      </c>
      <c r="BY1138" t="s">
        <v>8173</v>
      </c>
      <c r="BZ1138" t="s">
        <v>9066</v>
      </c>
      <c r="CA1138" s="2">
        <v>41127</v>
      </c>
      <c r="CC1138" t="s">
        <v>9924</v>
      </c>
    </row>
    <row r="1139" spans="1:81">
      <c r="A1139">
        <f t="shared" si="17"/>
        <v>1137</v>
      </c>
      <c r="B1139" s="1" t="s">
        <v>149</v>
      </c>
      <c r="C1139" s="46" t="s">
        <v>5571</v>
      </c>
      <c r="D1139" s="47" t="s">
        <v>5571</v>
      </c>
      <c r="E1139" s="1" t="s">
        <v>149</v>
      </c>
      <c r="F1139" s="1" t="s">
        <v>5572</v>
      </c>
      <c r="G1139" s="1" t="s">
        <v>5573</v>
      </c>
      <c r="H1139" s="1" t="s">
        <v>5574</v>
      </c>
      <c r="J1139" t="s">
        <v>5575</v>
      </c>
      <c r="M1139">
        <v>0</v>
      </c>
      <c r="N1139" t="s">
        <v>320</v>
      </c>
      <c r="X1139" s="2">
        <v>39177</v>
      </c>
      <c r="Y1139" t="s">
        <v>5576</v>
      </c>
      <c r="Z1139" t="s">
        <v>156</v>
      </c>
      <c r="AA1139">
        <v>140000</v>
      </c>
      <c r="AD1139">
        <v>200000</v>
      </c>
      <c r="AI1139" t="s">
        <v>13222</v>
      </c>
      <c r="AJ1139" t="s">
        <v>186</v>
      </c>
      <c r="AN1139">
        <v>1</v>
      </c>
      <c r="AP1139" t="s">
        <v>149</v>
      </c>
      <c r="AR1139" t="s">
        <v>5571</v>
      </c>
      <c r="AT1139" t="s">
        <v>149</v>
      </c>
      <c r="AU1139" t="s">
        <v>149</v>
      </c>
      <c r="AV1139" t="s">
        <v>149</v>
      </c>
      <c r="AW1139" t="s">
        <v>149</v>
      </c>
      <c r="AX1139" t="s">
        <v>149</v>
      </c>
      <c r="AY1139">
        <v>0</v>
      </c>
      <c r="AZ1139" t="s">
        <v>149</v>
      </c>
      <c r="BA1139" t="s">
        <v>323</v>
      </c>
      <c r="BB1139">
        <v>0</v>
      </c>
      <c r="BD1139" t="s">
        <v>160</v>
      </c>
      <c r="BE1139" t="s">
        <v>149</v>
      </c>
      <c r="BH1139">
        <v>0</v>
      </c>
      <c r="BJ1139" t="s">
        <v>149</v>
      </c>
      <c r="BK1139" t="s">
        <v>149</v>
      </c>
      <c r="BL1139" t="s">
        <v>149</v>
      </c>
      <c r="BM1139" s="33" t="s">
        <v>11456</v>
      </c>
      <c r="BP1139" t="s">
        <v>149</v>
      </c>
      <c r="BV1139" t="s">
        <v>160</v>
      </c>
      <c r="CA1139" s="2"/>
    </row>
    <row r="1140" spans="1:81">
      <c r="A1140">
        <f t="shared" si="17"/>
        <v>1138</v>
      </c>
      <c r="B1140" s="1" t="s">
        <v>149</v>
      </c>
      <c r="C1140" s="46" t="s">
        <v>5577</v>
      </c>
      <c r="D1140" s="47" t="s">
        <v>5577</v>
      </c>
      <c r="E1140" s="1" t="s">
        <v>149</v>
      </c>
      <c r="F1140" s="1" t="s">
        <v>5578</v>
      </c>
      <c r="G1140" s="1" t="s">
        <v>5579</v>
      </c>
      <c r="H1140" s="1" t="s">
        <v>5580</v>
      </c>
      <c r="J1140" t="s">
        <v>5581</v>
      </c>
      <c r="M1140">
        <v>0</v>
      </c>
      <c r="N1140" t="s">
        <v>5582</v>
      </c>
      <c r="X1140" s="2">
        <v>39177</v>
      </c>
      <c r="Y1140" t="s">
        <v>5583</v>
      </c>
      <c r="Z1140" t="s">
        <v>156</v>
      </c>
      <c r="AA1140">
        <v>140000</v>
      </c>
      <c r="AD1140">
        <v>200000</v>
      </c>
      <c r="AG1140" t="s">
        <v>13034</v>
      </c>
      <c r="AI1140" t="s">
        <v>13222</v>
      </c>
      <c r="AJ1140" t="s">
        <v>186</v>
      </c>
      <c r="AN1140">
        <v>1</v>
      </c>
      <c r="AP1140" t="s">
        <v>149</v>
      </c>
      <c r="AR1140" t="s">
        <v>5577</v>
      </c>
      <c r="AT1140" t="s">
        <v>149</v>
      </c>
      <c r="AU1140" t="s">
        <v>149</v>
      </c>
      <c r="AV1140" t="s">
        <v>149</v>
      </c>
      <c r="AW1140" t="s">
        <v>149</v>
      </c>
      <c r="AX1140" t="s">
        <v>149</v>
      </c>
      <c r="AY1140">
        <v>0</v>
      </c>
      <c r="AZ1140" t="s">
        <v>149</v>
      </c>
      <c r="BA1140" t="s">
        <v>5584</v>
      </c>
      <c r="BB1140">
        <v>0</v>
      </c>
      <c r="BD1140" t="s">
        <v>160</v>
      </c>
      <c r="BE1140" t="s">
        <v>149</v>
      </c>
      <c r="BH1140">
        <v>0</v>
      </c>
      <c r="BJ1140" t="s">
        <v>149</v>
      </c>
      <c r="BK1140" t="s">
        <v>149</v>
      </c>
      <c r="BL1140" t="s">
        <v>149</v>
      </c>
      <c r="BM1140" s="33" t="s">
        <v>11456</v>
      </c>
      <c r="BP1140" t="s">
        <v>149</v>
      </c>
      <c r="BV1140" t="s">
        <v>160</v>
      </c>
      <c r="CA1140" s="2"/>
    </row>
    <row r="1141" spans="1:81">
      <c r="A1141">
        <f t="shared" si="17"/>
        <v>1139</v>
      </c>
      <c r="B1141" s="1" t="s">
        <v>149</v>
      </c>
      <c r="C1141" s="46" t="s">
        <v>5585</v>
      </c>
      <c r="D1141" s="47" t="s">
        <v>5585</v>
      </c>
      <c r="E1141" s="1" t="s">
        <v>149</v>
      </c>
      <c r="F1141" s="1" t="s">
        <v>5586</v>
      </c>
      <c r="G1141" s="1" t="s">
        <v>5587</v>
      </c>
      <c r="H1141" s="1" t="s">
        <v>5588</v>
      </c>
      <c r="I1141" t="s">
        <v>5589</v>
      </c>
      <c r="J1141" t="s">
        <v>5590</v>
      </c>
      <c r="K1141" t="s">
        <v>191</v>
      </c>
      <c r="L1141">
        <v>413105</v>
      </c>
      <c r="M1141">
        <v>0</v>
      </c>
      <c r="N1141" t="s">
        <v>155</v>
      </c>
      <c r="X1141" s="2">
        <v>39177</v>
      </c>
      <c r="Y1141" t="s">
        <v>5591</v>
      </c>
      <c r="Z1141" t="s">
        <v>156</v>
      </c>
      <c r="AA1141">
        <v>140000</v>
      </c>
      <c r="AD1141">
        <v>200000</v>
      </c>
      <c r="AI1141" t="s">
        <v>157</v>
      </c>
      <c r="AJ1141" t="s">
        <v>158</v>
      </c>
      <c r="AN1141">
        <v>4</v>
      </c>
      <c r="AP1141" t="s">
        <v>149</v>
      </c>
      <c r="AR1141" t="s">
        <v>5585</v>
      </c>
      <c r="AT1141" t="s">
        <v>149</v>
      </c>
      <c r="AU1141" t="s">
        <v>149</v>
      </c>
      <c r="AV1141" t="s">
        <v>149</v>
      </c>
      <c r="AW1141" t="s">
        <v>149</v>
      </c>
      <c r="AX1141" t="s">
        <v>149</v>
      </c>
      <c r="AY1141">
        <v>0</v>
      </c>
      <c r="AZ1141" t="s">
        <v>149</v>
      </c>
      <c r="BA1141" t="s">
        <v>5592</v>
      </c>
      <c r="BB1141">
        <v>0</v>
      </c>
      <c r="BD1141" t="s">
        <v>160</v>
      </c>
      <c r="BE1141" t="s">
        <v>149</v>
      </c>
      <c r="BH1141">
        <v>0</v>
      </c>
      <c r="BJ1141" t="s">
        <v>149</v>
      </c>
      <c r="BK1141" t="s">
        <v>149</v>
      </c>
      <c r="BL1141" t="s">
        <v>160</v>
      </c>
      <c r="BM1141" t="s">
        <v>191</v>
      </c>
      <c r="BN1141" t="s">
        <v>11454</v>
      </c>
      <c r="BO1141" t="s">
        <v>402</v>
      </c>
      <c r="BP1141" t="s">
        <v>149</v>
      </c>
      <c r="BV1141" t="s">
        <v>160</v>
      </c>
      <c r="BW1141" t="s">
        <v>8232</v>
      </c>
      <c r="BX1141">
        <v>1</v>
      </c>
      <c r="BY1141" t="s">
        <v>8199</v>
      </c>
      <c r="BZ1141" t="s">
        <v>9067</v>
      </c>
      <c r="CA1141" s="2">
        <v>40431</v>
      </c>
      <c r="CC1141" t="s">
        <v>9950</v>
      </c>
    </row>
    <row r="1142" spans="1:81">
      <c r="A1142">
        <f t="shared" si="17"/>
        <v>1140</v>
      </c>
      <c r="B1142" s="1" t="s">
        <v>149</v>
      </c>
      <c r="C1142" s="46" t="s">
        <v>5594</v>
      </c>
      <c r="D1142" s="47" t="s">
        <v>5594</v>
      </c>
      <c r="E1142" s="1" t="s">
        <v>149</v>
      </c>
      <c r="F1142" s="1" t="s">
        <v>5586</v>
      </c>
      <c r="G1142" s="1" t="s">
        <v>5595</v>
      </c>
      <c r="H1142" s="1" t="s">
        <v>5596</v>
      </c>
      <c r="I1142" t="s">
        <v>5597</v>
      </c>
      <c r="J1142" t="s">
        <v>5598</v>
      </c>
      <c r="K1142" t="s">
        <v>191</v>
      </c>
      <c r="L1142">
        <v>110020</v>
      </c>
      <c r="M1142">
        <v>0</v>
      </c>
      <c r="N1142" t="s">
        <v>155</v>
      </c>
      <c r="X1142" s="2">
        <v>39177</v>
      </c>
      <c r="Y1142" t="s">
        <v>5599</v>
      </c>
      <c r="Z1142" t="s">
        <v>156</v>
      </c>
      <c r="AA1142">
        <v>140000</v>
      </c>
      <c r="AD1142">
        <v>200000</v>
      </c>
      <c r="AI1142" t="s">
        <v>157</v>
      </c>
      <c r="AJ1142" t="s">
        <v>158</v>
      </c>
      <c r="AN1142">
        <v>4</v>
      </c>
      <c r="AP1142" t="s">
        <v>149</v>
      </c>
      <c r="AR1142" t="s">
        <v>5594</v>
      </c>
      <c r="AT1142" t="s">
        <v>149</v>
      </c>
      <c r="AU1142" t="s">
        <v>149</v>
      </c>
      <c r="AV1142" t="s">
        <v>149</v>
      </c>
      <c r="AW1142" t="s">
        <v>149</v>
      </c>
      <c r="AX1142" t="s">
        <v>149</v>
      </c>
      <c r="AY1142">
        <v>0</v>
      </c>
      <c r="AZ1142" t="s">
        <v>149</v>
      </c>
      <c r="BA1142" t="s">
        <v>5592</v>
      </c>
      <c r="BB1142">
        <v>0</v>
      </c>
      <c r="BD1142" t="s">
        <v>160</v>
      </c>
      <c r="BE1142" t="s">
        <v>149</v>
      </c>
      <c r="BH1142">
        <v>0</v>
      </c>
      <c r="BJ1142" t="s">
        <v>149</v>
      </c>
      <c r="BK1142" t="s">
        <v>149</v>
      </c>
      <c r="BL1142" t="s">
        <v>160</v>
      </c>
      <c r="BM1142" t="s">
        <v>191</v>
      </c>
      <c r="BN1142" t="s">
        <v>11454</v>
      </c>
      <c r="BO1142" t="s">
        <v>402</v>
      </c>
      <c r="BP1142" t="s">
        <v>149</v>
      </c>
      <c r="BV1142" t="s">
        <v>160</v>
      </c>
      <c r="BW1142" t="s">
        <v>8232</v>
      </c>
      <c r="BX1142">
        <v>1</v>
      </c>
      <c r="BY1142" t="s">
        <v>8199</v>
      </c>
      <c r="BZ1142" t="s">
        <v>9068</v>
      </c>
      <c r="CA1142" s="2">
        <v>40431</v>
      </c>
      <c r="CC1142" t="s">
        <v>9950</v>
      </c>
    </row>
    <row r="1143" spans="1:81">
      <c r="A1143">
        <f t="shared" si="17"/>
        <v>1141</v>
      </c>
      <c r="B1143" s="1" t="s">
        <v>149</v>
      </c>
      <c r="C1143" s="46" t="s">
        <v>5600</v>
      </c>
      <c r="D1143" s="47" t="s">
        <v>5600</v>
      </c>
      <c r="E1143" s="1" t="s">
        <v>149</v>
      </c>
      <c r="F1143" s="1" t="s">
        <v>5601</v>
      </c>
      <c r="G1143" s="1" t="s">
        <v>5602</v>
      </c>
      <c r="H1143" s="1" t="s">
        <v>5603</v>
      </c>
      <c r="I1143" t="s">
        <v>5604</v>
      </c>
      <c r="J1143" t="s">
        <v>253</v>
      </c>
      <c r="K1143" t="s">
        <v>191</v>
      </c>
      <c r="L1143">
        <v>100020</v>
      </c>
      <c r="M1143">
        <v>0</v>
      </c>
      <c r="N1143" t="s">
        <v>155</v>
      </c>
      <c r="X1143" s="2">
        <v>39177</v>
      </c>
      <c r="Y1143" t="s">
        <v>5605</v>
      </c>
      <c r="Z1143" t="s">
        <v>156</v>
      </c>
      <c r="AA1143">
        <v>140000</v>
      </c>
      <c r="AD1143">
        <v>200000</v>
      </c>
      <c r="AI1143" t="s">
        <v>157</v>
      </c>
      <c r="AJ1143" t="s">
        <v>158</v>
      </c>
      <c r="AN1143">
        <v>4</v>
      </c>
      <c r="AP1143" t="s">
        <v>149</v>
      </c>
      <c r="AR1143" t="s">
        <v>5600</v>
      </c>
      <c r="AT1143" t="s">
        <v>149</v>
      </c>
      <c r="AU1143" t="s">
        <v>149</v>
      </c>
      <c r="AV1143" t="s">
        <v>149</v>
      </c>
      <c r="AW1143" t="s">
        <v>149</v>
      </c>
      <c r="AX1143" t="s">
        <v>149</v>
      </c>
      <c r="AY1143">
        <v>0</v>
      </c>
      <c r="AZ1143" t="s">
        <v>149</v>
      </c>
      <c r="BA1143" t="s">
        <v>169</v>
      </c>
      <c r="BB1143">
        <v>0</v>
      </c>
      <c r="BD1143" t="s">
        <v>160</v>
      </c>
      <c r="BE1143" t="s">
        <v>149</v>
      </c>
      <c r="BH1143">
        <v>0</v>
      </c>
      <c r="BJ1143" t="s">
        <v>149</v>
      </c>
      <c r="BK1143" t="s">
        <v>149</v>
      </c>
      <c r="BL1143" t="s">
        <v>149</v>
      </c>
      <c r="BM1143" t="s">
        <v>191</v>
      </c>
      <c r="BP1143" t="s">
        <v>149</v>
      </c>
      <c r="BV1143" t="s">
        <v>160</v>
      </c>
      <c r="BW1143" t="s">
        <v>8177</v>
      </c>
      <c r="BX1143">
        <v>1</v>
      </c>
      <c r="BY1143" t="s">
        <v>8173</v>
      </c>
      <c r="BZ1143" t="s">
        <v>9069</v>
      </c>
      <c r="CA1143" s="2">
        <v>40431</v>
      </c>
      <c r="CC1143" t="s">
        <v>9951</v>
      </c>
    </row>
    <row r="1144" spans="1:81">
      <c r="A1144">
        <f t="shared" si="17"/>
        <v>1142</v>
      </c>
      <c r="B1144" s="1" t="s">
        <v>149</v>
      </c>
      <c r="C1144" s="46" t="s">
        <v>5606</v>
      </c>
      <c r="D1144" s="47" t="s">
        <v>5606</v>
      </c>
      <c r="E1144" s="1" t="s">
        <v>149</v>
      </c>
      <c r="F1144" s="1" t="s">
        <v>5607</v>
      </c>
      <c r="G1144" s="1" t="s">
        <v>5608</v>
      </c>
      <c r="H1144" s="1" t="s">
        <v>5609</v>
      </c>
      <c r="J1144" t="s">
        <v>153</v>
      </c>
      <c r="K1144" t="s">
        <v>154</v>
      </c>
      <c r="L1144">
        <v>110017</v>
      </c>
      <c r="M1144">
        <v>0</v>
      </c>
      <c r="N1144" t="s">
        <v>155</v>
      </c>
      <c r="X1144" s="2">
        <v>39177</v>
      </c>
      <c r="Y1144" t="s">
        <v>5610</v>
      </c>
      <c r="Z1144" t="s">
        <v>156</v>
      </c>
      <c r="AA1144">
        <v>140000</v>
      </c>
      <c r="AD1144">
        <v>200000</v>
      </c>
      <c r="AG1144" t="s">
        <v>13033</v>
      </c>
      <c r="AI1144" t="s">
        <v>157</v>
      </c>
      <c r="AJ1144" t="s">
        <v>158</v>
      </c>
      <c r="AN1144">
        <v>4</v>
      </c>
      <c r="AP1144" t="s">
        <v>149</v>
      </c>
      <c r="AR1144" t="s">
        <v>5606</v>
      </c>
      <c r="AT1144" t="s">
        <v>149</v>
      </c>
      <c r="AU1144" t="s">
        <v>149</v>
      </c>
      <c r="AV1144" t="s">
        <v>149</v>
      </c>
      <c r="AW1144" t="s">
        <v>149</v>
      </c>
      <c r="AX1144" t="s">
        <v>149</v>
      </c>
      <c r="AY1144">
        <v>0</v>
      </c>
      <c r="AZ1144" t="s">
        <v>149</v>
      </c>
      <c r="BA1144" t="s">
        <v>781</v>
      </c>
      <c r="BB1144">
        <v>0</v>
      </c>
      <c r="BD1144" t="s">
        <v>160</v>
      </c>
      <c r="BE1144" t="s">
        <v>149</v>
      </c>
      <c r="BH1144">
        <v>0</v>
      </c>
      <c r="BJ1144" t="s">
        <v>149</v>
      </c>
      <c r="BK1144" t="s">
        <v>149</v>
      </c>
      <c r="BL1144" t="s">
        <v>160</v>
      </c>
      <c r="BM1144" t="s">
        <v>154</v>
      </c>
      <c r="BN1144" t="s">
        <v>961</v>
      </c>
      <c r="BO1144" t="s">
        <v>402</v>
      </c>
      <c r="BP1144" t="s">
        <v>149</v>
      </c>
      <c r="BV1144" t="s">
        <v>160</v>
      </c>
      <c r="BW1144" t="s">
        <v>8174</v>
      </c>
      <c r="BX1144">
        <v>1</v>
      </c>
      <c r="BY1144" t="s">
        <v>8173</v>
      </c>
      <c r="BZ1144" t="s">
        <v>9070</v>
      </c>
      <c r="CA1144" s="2">
        <v>40431</v>
      </c>
      <c r="CC1144" t="s">
        <v>9952</v>
      </c>
    </row>
    <row r="1145" spans="1:81">
      <c r="A1145">
        <f t="shared" si="17"/>
        <v>1143</v>
      </c>
      <c r="B1145" s="1" t="s">
        <v>149</v>
      </c>
      <c r="C1145" s="46" t="s">
        <v>5611</v>
      </c>
      <c r="D1145" s="47" t="s">
        <v>5611</v>
      </c>
      <c r="E1145" s="1" t="s">
        <v>149</v>
      </c>
      <c r="F1145" s="1" t="s">
        <v>5612</v>
      </c>
      <c r="G1145" s="1" t="s">
        <v>5613</v>
      </c>
      <c r="H1145" s="1" t="s">
        <v>5614</v>
      </c>
      <c r="I1145" t="s">
        <v>5615</v>
      </c>
      <c r="J1145" t="s">
        <v>253</v>
      </c>
      <c r="K1145" t="s">
        <v>191</v>
      </c>
      <c r="L1145">
        <v>400051</v>
      </c>
      <c r="M1145">
        <v>0</v>
      </c>
      <c r="N1145" t="s">
        <v>155</v>
      </c>
      <c r="X1145" s="2">
        <v>39177</v>
      </c>
      <c r="Y1145" t="s">
        <v>5616</v>
      </c>
      <c r="Z1145" t="s">
        <v>156</v>
      </c>
      <c r="AA1145">
        <v>140000</v>
      </c>
      <c r="AD1145">
        <v>200000</v>
      </c>
      <c r="AG1145" t="s">
        <v>13033</v>
      </c>
      <c r="AH1145" t="s">
        <v>10093</v>
      </c>
      <c r="AI1145" t="s">
        <v>157</v>
      </c>
      <c r="AJ1145" t="s">
        <v>158</v>
      </c>
      <c r="AN1145">
        <v>4</v>
      </c>
      <c r="AP1145" t="s">
        <v>149</v>
      </c>
      <c r="AR1145" t="s">
        <v>5611</v>
      </c>
      <c r="AT1145" t="s">
        <v>149</v>
      </c>
      <c r="AU1145" t="s">
        <v>149</v>
      </c>
      <c r="AV1145" t="s">
        <v>149</v>
      </c>
      <c r="AW1145" t="s">
        <v>149</v>
      </c>
      <c r="AX1145" t="s">
        <v>149</v>
      </c>
      <c r="AY1145">
        <v>0</v>
      </c>
      <c r="AZ1145" t="s">
        <v>149</v>
      </c>
      <c r="BA1145" t="s">
        <v>1035</v>
      </c>
      <c r="BB1145">
        <v>0</v>
      </c>
      <c r="BD1145" t="s">
        <v>160</v>
      </c>
      <c r="BE1145" t="s">
        <v>149</v>
      </c>
      <c r="BH1145">
        <v>0</v>
      </c>
      <c r="BJ1145" t="s">
        <v>149</v>
      </c>
      <c r="BK1145" t="s">
        <v>149</v>
      </c>
      <c r="BL1145" t="s">
        <v>160</v>
      </c>
      <c r="BM1145" t="s">
        <v>191</v>
      </c>
      <c r="BN1145" t="s">
        <v>5593</v>
      </c>
      <c r="BO1145" t="s">
        <v>402</v>
      </c>
      <c r="BP1145" t="s">
        <v>149</v>
      </c>
      <c r="BV1145" t="s">
        <v>160</v>
      </c>
      <c r="BW1145" t="s">
        <v>8188</v>
      </c>
      <c r="BX1145">
        <v>1</v>
      </c>
      <c r="BY1145" t="s">
        <v>8229</v>
      </c>
      <c r="BZ1145" t="s">
        <v>9071</v>
      </c>
      <c r="CA1145" s="2">
        <v>40420</v>
      </c>
      <c r="CC1145" t="s">
        <v>9494</v>
      </c>
    </row>
    <row r="1146" spans="1:81">
      <c r="A1146">
        <f t="shared" si="17"/>
        <v>1144</v>
      </c>
      <c r="B1146" s="1" t="s">
        <v>149</v>
      </c>
      <c r="C1146" s="46" t="s">
        <v>5617</v>
      </c>
      <c r="D1146" s="47" t="s">
        <v>5617</v>
      </c>
      <c r="E1146" s="1" t="s">
        <v>149</v>
      </c>
      <c r="F1146" s="1" t="s">
        <v>5618</v>
      </c>
      <c r="G1146" s="1" t="s">
        <v>5619</v>
      </c>
      <c r="H1146" s="1" t="s">
        <v>5620</v>
      </c>
      <c r="J1146" t="s">
        <v>5621</v>
      </c>
      <c r="M1146">
        <v>0</v>
      </c>
      <c r="N1146" t="s">
        <v>5622</v>
      </c>
      <c r="X1146" s="2">
        <v>39177</v>
      </c>
      <c r="Y1146" t="s">
        <v>5623</v>
      </c>
      <c r="Z1146" t="s">
        <v>156</v>
      </c>
      <c r="AA1146">
        <v>140000</v>
      </c>
      <c r="AD1146">
        <v>200000</v>
      </c>
      <c r="AG1146" t="s">
        <v>13032</v>
      </c>
      <c r="AI1146" t="s">
        <v>13222</v>
      </c>
      <c r="AJ1146" t="s">
        <v>186</v>
      </c>
      <c r="AN1146">
        <v>1</v>
      </c>
      <c r="AP1146" t="s">
        <v>149</v>
      </c>
      <c r="AR1146" t="s">
        <v>5617</v>
      </c>
      <c r="AT1146" t="s">
        <v>149</v>
      </c>
      <c r="AU1146" t="s">
        <v>149</v>
      </c>
      <c r="AV1146" t="s">
        <v>149</v>
      </c>
      <c r="AW1146" t="s">
        <v>149</v>
      </c>
      <c r="AX1146" t="s">
        <v>149</v>
      </c>
      <c r="AY1146">
        <v>0</v>
      </c>
      <c r="AZ1146" t="s">
        <v>149</v>
      </c>
      <c r="BA1146" t="s">
        <v>1035</v>
      </c>
      <c r="BB1146">
        <v>0</v>
      </c>
      <c r="BD1146" t="s">
        <v>160</v>
      </c>
      <c r="BE1146" t="s">
        <v>149</v>
      </c>
      <c r="BH1146">
        <v>0</v>
      </c>
      <c r="BJ1146" t="s">
        <v>149</v>
      </c>
      <c r="BK1146" t="s">
        <v>149</v>
      </c>
      <c r="BL1146" t="s">
        <v>149</v>
      </c>
      <c r="BM1146" s="33" t="s">
        <v>11456</v>
      </c>
      <c r="BP1146" t="s">
        <v>149</v>
      </c>
      <c r="BV1146" t="s">
        <v>160</v>
      </c>
      <c r="CA1146" s="2"/>
    </row>
    <row r="1147" spans="1:81">
      <c r="A1147">
        <f t="shared" si="17"/>
        <v>1145</v>
      </c>
      <c r="B1147" s="1" t="s">
        <v>149</v>
      </c>
      <c r="C1147" s="46" t="s">
        <v>5624</v>
      </c>
      <c r="D1147" s="47" t="s">
        <v>5624</v>
      </c>
      <c r="E1147" s="1" t="s">
        <v>149</v>
      </c>
      <c r="F1147" s="1" t="s">
        <v>5625</v>
      </c>
      <c r="G1147" s="1" t="s">
        <v>5626</v>
      </c>
      <c r="H1147" s="1" t="s">
        <v>5627</v>
      </c>
      <c r="I1147" t="s">
        <v>5628</v>
      </c>
      <c r="J1147" t="s">
        <v>184</v>
      </c>
      <c r="M1147">
        <v>0</v>
      </c>
      <c r="N1147" t="s">
        <v>184</v>
      </c>
      <c r="X1147" s="2">
        <v>39177</v>
      </c>
      <c r="Y1147" t="s">
        <v>5629</v>
      </c>
      <c r="Z1147" t="s">
        <v>156</v>
      </c>
      <c r="AA1147">
        <v>140000</v>
      </c>
      <c r="AD1147">
        <v>200000</v>
      </c>
      <c r="AG1147" t="s">
        <v>13034</v>
      </c>
      <c r="AI1147" t="s">
        <v>13222</v>
      </c>
      <c r="AJ1147" t="s">
        <v>186</v>
      </c>
      <c r="AN1147">
        <v>1</v>
      </c>
      <c r="AP1147" t="s">
        <v>149</v>
      </c>
      <c r="AR1147" t="s">
        <v>5624</v>
      </c>
      <c r="AT1147" t="s">
        <v>149</v>
      </c>
      <c r="AU1147" t="s">
        <v>149</v>
      </c>
      <c r="AV1147" t="s">
        <v>149</v>
      </c>
      <c r="AW1147" t="s">
        <v>149</v>
      </c>
      <c r="AX1147" t="s">
        <v>149</v>
      </c>
      <c r="AY1147">
        <v>0</v>
      </c>
      <c r="AZ1147" t="s">
        <v>149</v>
      </c>
      <c r="BA1147" t="s">
        <v>1035</v>
      </c>
      <c r="BB1147">
        <v>0</v>
      </c>
      <c r="BD1147" t="s">
        <v>160</v>
      </c>
      <c r="BE1147" t="s">
        <v>149</v>
      </c>
      <c r="BH1147">
        <v>0</v>
      </c>
      <c r="BJ1147" t="s">
        <v>149</v>
      </c>
      <c r="BK1147" t="s">
        <v>149</v>
      </c>
      <c r="BL1147" t="s">
        <v>149</v>
      </c>
      <c r="BM1147" s="33" t="s">
        <v>11456</v>
      </c>
      <c r="BP1147" t="s">
        <v>149</v>
      </c>
      <c r="BV1147" t="s">
        <v>160</v>
      </c>
      <c r="CA1147" s="2"/>
    </row>
    <row r="1148" spans="1:81">
      <c r="A1148">
        <f t="shared" si="17"/>
        <v>1146</v>
      </c>
      <c r="B1148" s="1" t="s">
        <v>149</v>
      </c>
      <c r="C1148" s="46" t="s">
        <v>5630</v>
      </c>
      <c r="D1148" s="47" t="s">
        <v>5630</v>
      </c>
      <c r="E1148" s="1" t="s">
        <v>149</v>
      </c>
      <c r="F1148" s="1" t="s">
        <v>5631</v>
      </c>
      <c r="G1148" s="1" t="s">
        <v>5632</v>
      </c>
      <c r="H1148" s="1" t="s">
        <v>5633</v>
      </c>
      <c r="I1148" t="s">
        <v>5634</v>
      </c>
      <c r="J1148" t="s">
        <v>668</v>
      </c>
      <c r="M1148">
        <v>0</v>
      </c>
      <c r="N1148" t="s">
        <v>669</v>
      </c>
      <c r="X1148" s="2">
        <v>39177</v>
      </c>
      <c r="Y1148" t="s">
        <v>5635</v>
      </c>
      <c r="Z1148" t="s">
        <v>156</v>
      </c>
      <c r="AA1148">
        <v>140000</v>
      </c>
      <c r="AD1148">
        <v>200000</v>
      </c>
      <c r="AG1148" t="s">
        <v>13034</v>
      </c>
      <c r="AI1148" t="s">
        <v>13222</v>
      </c>
      <c r="AJ1148" t="s">
        <v>186</v>
      </c>
      <c r="AN1148">
        <v>1</v>
      </c>
      <c r="AP1148" t="s">
        <v>149</v>
      </c>
      <c r="AR1148" t="s">
        <v>5630</v>
      </c>
      <c r="AT1148" t="s">
        <v>149</v>
      </c>
      <c r="AU1148" t="s">
        <v>149</v>
      </c>
      <c r="AV1148" t="s">
        <v>149</v>
      </c>
      <c r="AW1148" t="s">
        <v>149</v>
      </c>
      <c r="AX1148" t="s">
        <v>149</v>
      </c>
      <c r="AY1148">
        <v>0</v>
      </c>
      <c r="AZ1148" t="s">
        <v>149</v>
      </c>
      <c r="BA1148" t="s">
        <v>1116</v>
      </c>
      <c r="BB1148">
        <v>0</v>
      </c>
      <c r="BD1148" t="s">
        <v>160</v>
      </c>
      <c r="BE1148" t="s">
        <v>149</v>
      </c>
      <c r="BH1148">
        <v>0</v>
      </c>
      <c r="BJ1148" t="s">
        <v>149</v>
      </c>
      <c r="BK1148" t="s">
        <v>149</v>
      </c>
      <c r="BL1148" t="s">
        <v>149</v>
      </c>
      <c r="BM1148" s="33" t="s">
        <v>11456</v>
      </c>
      <c r="BP1148" t="s">
        <v>149</v>
      </c>
      <c r="BV1148" t="s">
        <v>160</v>
      </c>
      <c r="CA1148" s="2"/>
    </row>
    <row r="1149" spans="1:81">
      <c r="A1149">
        <f t="shared" si="17"/>
        <v>1147</v>
      </c>
      <c r="B1149" s="1" t="s">
        <v>149</v>
      </c>
      <c r="C1149" s="46" t="s">
        <v>5636</v>
      </c>
      <c r="D1149" s="47" t="s">
        <v>5636</v>
      </c>
      <c r="E1149" s="1" t="s">
        <v>149</v>
      </c>
      <c r="F1149" s="1" t="s">
        <v>5637</v>
      </c>
      <c r="G1149" s="1" t="s">
        <v>5638</v>
      </c>
      <c r="H1149" s="1" t="s">
        <v>5639</v>
      </c>
      <c r="I1149" t="s">
        <v>5640</v>
      </c>
      <c r="J1149" t="s">
        <v>5641</v>
      </c>
      <c r="M1149">
        <v>0</v>
      </c>
      <c r="N1149" t="s">
        <v>184</v>
      </c>
      <c r="X1149" s="2">
        <v>39177</v>
      </c>
      <c r="Y1149" t="s">
        <v>5642</v>
      </c>
      <c r="Z1149" t="s">
        <v>780</v>
      </c>
      <c r="AA1149">
        <v>140000</v>
      </c>
      <c r="AD1149">
        <v>200000</v>
      </c>
      <c r="AG1149" t="s">
        <v>13034</v>
      </c>
      <c r="AI1149" t="s">
        <v>13222</v>
      </c>
      <c r="AJ1149" t="s">
        <v>186</v>
      </c>
      <c r="AN1149">
        <v>1</v>
      </c>
      <c r="AP1149" t="s">
        <v>149</v>
      </c>
      <c r="AR1149" t="s">
        <v>5636</v>
      </c>
      <c r="AT1149" t="s">
        <v>149</v>
      </c>
      <c r="AU1149" t="s">
        <v>149</v>
      </c>
      <c r="AV1149" t="s">
        <v>149</v>
      </c>
      <c r="AW1149" t="s">
        <v>149</v>
      </c>
      <c r="AX1149" t="s">
        <v>149</v>
      </c>
      <c r="AY1149">
        <v>0</v>
      </c>
      <c r="AZ1149" t="s">
        <v>149</v>
      </c>
      <c r="BA1149" t="s">
        <v>1035</v>
      </c>
      <c r="BB1149">
        <v>0</v>
      </c>
      <c r="BD1149" t="s">
        <v>160</v>
      </c>
      <c r="BE1149" t="s">
        <v>149</v>
      </c>
      <c r="BH1149">
        <v>0</v>
      </c>
      <c r="BJ1149" t="s">
        <v>149</v>
      </c>
      <c r="BK1149" t="s">
        <v>149</v>
      </c>
      <c r="BL1149" t="s">
        <v>149</v>
      </c>
      <c r="BM1149" s="33" t="s">
        <v>11456</v>
      </c>
      <c r="BP1149" t="s">
        <v>149</v>
      </c>
      <c r="BV1149" t="s">
        <v>160</v>
      </c>
      <c r="CA1149" s="2"/>
    </row>
    <row r="1150" spans="1:81">
      <c r="A1150">
        <f t="shared" si="17"/>
        <v>1148</v>
      </c>
      <c r="B1150" s="1" t="s">
        <v>149</v>
      </c>
      <c r="C1150" s="46" t="s">
        <v>5643</v>
      </c>
      <c r="D1150" s="47" t="s">
        <v>5643</v>
      </c>
      <c r="E1150" s="1" t="s">
        <v>149</v>
      </c>
      <c r="F1150" s="1" t="s">
        <v>5644</v>
      </c>
      <c r="G1150" s="1" t="s">
        <v>5645</v>
      </c>
      <c r="H1150" s="1" t="s">
        <v>5646</v>
      </c>
      <c r="I1150" t="s">
        <v>5647</v>
      </c>
      <c r="J1150" t="s">
        <v>4458</v>
      </c>
      <c r="M1150">
        <v>0</v>
      </c>
      <c r="N1150" t="s">
        <v>4459</v>
      </c>
      <c r="X1150" s="2">
        <v>39177</v>
      </c>
      <c r="Y1150" t="s">
        <v>5648</v>
      </c>
      <c r="Z1150" t="s">
        <v>156</v>
      </c>
      <c r="AA1150">
        <v>140000</v>
      </c>
      <c r="AD1150">
        <v>200000</v>
      </c>
      <c r="AG1150" t="s">
        <v>13032</v>
      </c>
      <c r="AI1150" t="s">
        <v>13222</v>
      </c>
      <c r="AJ1150" t="s">
        <v>186</v>
      </c>
      <c r="AN1150">
        <v>1</v>
      </c>
      <c r="AP1150" t="s">
        <v>149</v>
      </c>
      <c r="AR1150" t="s">
        <v>5643</v>
      </c>
      <c r="AT1150" t="s">
        <v>149</v>
      </c>
      <c r="AU1150" t="s">
        <v>149</v>
      </c>
      <c r="AV1150" t="s">
        <v>149</v>
      </c>
      <c r="AW1150" t="s">
        <v>149</v>
      </c>
      <c r="AX1150" t="s">
        <v>149</v>
      </c>
      <c r="AY1150">
        <v>0</v>
      </c>
      <c r="AZ1150" t="s">
        <v>149</v>
      </c>
      <c r="BA1150" t="s">
        <v>1035</v>
      </c>
      <c r="BB1150">
        <v>0</v>
      </c>
      <c r="BD1150" t="s">
        <v>160</v>
      </c>
      <c r="BE1150" t="s">
        <v>149</v>
      </c>
      <c r="BH1150">
        <v>0</v>
      </c>
      <c r="BJ1150" t="s">
        <v>149</v>
      </c>
      <c r="BK1150" t="s">
        <v>149</v>
      </c>
      <c r="BL1150" t="s">
        <v>149</v>
      </c>
      <c r="BM1150" s="33" t="s">
        <v>11456</v>
      </c>
      <c r="BP1150" t="s">
        <v>149</v>
      </c>
      <c r="BV1150" t="s">
        <v>160</v>
      </c>
      <c r="CA1150" s="2"/>
    </row>
    <row r="1151" spans="1:81">
      <c r="A1151">
        <f t="shared" si="17"/>
        <v>1149</v>
      </c>
      <c r="B1151" s="1" t="s">
        <v>149</v>
      </c>
      <c r="C1151" s="46" t="s">
        <v>5649</v>
      </c>
      <c r="D1151" s="47" t="s">
        <v>5649</v>
      </c>
      <c r="E1151" s="1" t="s">
        <v>149</v>
      </c>
      <c r="F1151" s="1" t="s">
        <v>5650</v>
      </c>
      <c r="G1151" s="1" t="s">
        <v>5651</v>
      </c>
      <c r="H1151" s="1" t="s">
        <v>5652</v>
      </c>
      <c r="I1151" t="s">
        <v>5653</v>
      </c>
      <c r="J1151" t="s">
        <v>5654</v>
      </c>
      <c r="M1151">
        <v>0</v>
      </c>
      <c r="N1151" t="s">
        <v>2154</v>
      </c>
      <c r="X1151" s="2">
        <v>39177</v>
      </c>
      <c r="Y1151" t="s">
        <v>5655</v>
      </c>
      <c r="Z1151" t="s">
        <v>156</v>
      </c>
      <c r="AA1151">
        <v>140000</v>
      </c>
      <c r="AD1151">
        <v>200000</v>
      </c>
      <c r="AG1151" t="s">
        <v>13033</v>
      </c>
      <c r="AI1151" t="s">
        <v>13222</v>
      </c>
      <c r="AJ1151" t="s">
        <v>186</v>
      </c>
      <c r="AN1151">
        <v>1</v>
      </c>
      <c r="AP1151" t="s">
        <v>149</v>
      </c>
      <c r="AR1151" t="s">
        <v>5649</v>
      </c>
      <c r="AT1151" t="s">
        <v>149</v>
      </c>
      <c r="AU1151" t="s">
        <v>149</v>
      </c>
      <c r="AV1151" t="s">
        <v>149</v>
      </c>
      <c r="AW1151" t="s">
        <v>149</v>
      </c>
      <c r="AX1151" t="s">
        <v>149</v>
      </c>
      <c r="AY1151">
        <v>0</v>
      </c>
      <c r="AZ1151" t="s">
        <v>149</v>
      </c>
      <c r="BA1151" t="s">
        <v>2433</v>
      </c>
      <c r="BB1151">
        <v>0</v>
      </c>
      <c r="BD1151" t="s">
        <v>160</v>
      </c>
      <c r="BE1151" t="s">
        <v>149</v>
      </c>
      <c r="BH1151">
        <v>0</v>
      </c>
      <c r="BJ1151" t="s">
        <v>149</v>
      </c>
      <c r="BK1151" t="s">
        <v>149</v>
      </c>
      <c r="BL1151" t="s">
        <v>149</v>
      </c>
      <c r="BM1151" s="33" t="s">
        <v>11456</v>
      </c>
      <c r="BP1151" t="s">
        <v>149</v>
      </c>
      <c r="BV1151" t="s">
        <v>160</v>
      </c>
      <c r="CA1151" s="2"/>
    </row>
    <row r="1152" spans="1:81">
      <c r="A1152">
        <f t="shared" si="17"/>
        <v>1150</v>
      </c>
      <c r="B1152" s="1" t="s">
        <v>149</v>
      </c>
      <c r="C1152" s="46" t="s">
        <v>5656</v>
      </c>
      <c r="D1152" s="47" t="s">
        <v>5656</v>
      </c>
      <c r="E1152" s="1" t="s">
        <v>149</v>
      </c>
      <c r="F1152" s="1" t="s">
        <v>5657</v>
      </c>
      <c r="G1152" s="1" t="s">
        <v>5658</v>
      </c>
      <c r="H1152" s="1" t="s">
        <v>5659</v>
      </c>
      <c r="I1152" t="s">
        <v>5660</v>
      </c>
      <c r="J1152" t="s">
        <v>5661</v>
      </c>
      <c r="M1152">
        <v>0</v>
      </c>
      <c r="N1152" t="s">
        <v>2154</v>
      </c>
      <c r="X1152" s="2">
        <v>39177</v>
      </c>
      <c r="Y1152" t="s">
        <v>5662</v>
      </c>
      <c r="Z1152" t="s">
        <v>156</v>
      </c>
      <c r="AA1152">
        <v>140000</v>
      </c>
      <c r="AD1152">
        <v>200000</v>
      </c>
      <c r="AG1152" t="s">
        <v>13035</v>
      </c>
      <c r="AI1152" t="s">
        <v>13222</v>
      </c>
      <c r="AJ1152" t="s">
        <v>1968</v>
      </c>
      <c r="AN1152">
        <v>1</v>
      </c>
      <c r="AP1152" t="s">
        <v>149</v>
      </c>
      <c r="AR1152" t="s">
        <v>5656</v>
      </c>
      <c r="AT1152" t="s">
        <v>149</v>
      </c>
      <c r="AU1152" t="s">
        <v>149</v>
      </c>
      <c r="AV1152" t="s">
        <v>149</v>
      </c>
      <c r="AW1152" t="s">
        <v>149</v>
      </c>
      <c r="AX1152" t="s">
        <v>149</v>
      </c>
      <c r="AY1152">
        <v>0</v>
      </c>
      <c r="AZ1152" t="s">
        <v>149</v>
      </c>
      <c r="BA1152" t="s">
        <v>169</v>
      </c>
      <c r="BB1152">
        <v>0</v>
      </c>
      <c r="BD1152" t="s">
        <v>160</v>
      </c>
      <c r="BE1152" t="s">
        <v>149</v>
      </c>
      <c r="BH1152">
        <v>0</v>
      </c>
      <c r="BJ1152" t="s">
        <v>149</v>
      </c>
      <c r="BK1152" t="s">
        <v>149</v>
      </c>
      <c r="BL1152" t="s">
        <v>149</v>
      </c>
      <c r="BM1152" s="33" t="s">
        <v>11456</v>
      </c>
      <c r="BP1152" t="s">
        <v>149</v>
      </c>
      <c r="BV1152" t="s">
        <v>160</v>
      </c>
      <c r="CA1152" s="2"/>
    </row>
    <row r="1153" spans="1:81">
      <c r="A1153">
        <f t="shared" si="17"/>
        <v>1151</v>
      </c>
      <c r="B1153" s="1" t="s">
        <v>149</v>
      </c>
      <c r="C1153" s="46" t="s">
        <v>5663</v>
      </c>
      <c r="D1153" s="47" t="s">
        <v>5663</v>
      </c>
      <c r="E1153" s="1" t="s">
        <v>149</v>
      </c>
      <c r="F1153" s="1" t="s">
        <v>5664</v>
      </c>
      <c r="G1153" s="1" t="s">
        <v>5665</v>
      </c>
      <c r="H1153" s="1" t="s">
        <v>5666</v>
      </c>
      <c r="J1153" t="s">
        <v>153</v>
      </c>
      <c r="K1153" t="s">
        <v>154</v>
      </c>
      <c r="L1153">
        <v>110001</v>
      </c>
      <c r="M1153">
        <v>0</v>
      </c>
      <c r="N1153" t="s">
        <v>155</v>
      </c>
      <c r="X1153" s="2">
        <v>39177</v>
      </c>
      <c r="Y1153" t="s">
        <v>5667</v>
      </c>
      <c r="Z1153" t="s">
        <v>156</v>
      </c>
      <c r="AA1153">
        <v>140000</v>
      </c>
      <c r="AD1153">
        <v>200000</v>
      </c>
      <c r="AG1153" t="s">
        <v>13033</v>
      </c>
      <c r="AH1153" t="s">
        <v>5668</v>
      </c>
      <c r="AI1153" t="s">
        <v>157</v>
      </c>
      <c r="AJ1153" t="s">
        <v>158</v>
      </c>
      <c r="AN1153">
        <v>4</v>
      </c>
      <c r="AP1153" t="s">
        <v>149</v>
      </c>
      <c r="AR1153" t="s">
        <v>5663</v>
      </c>
      <c r="AT1153" t="s">
        <v>149</v>
      </c>
      <c r="AU1153" t="s">
        <v>149</v>
      </c>
      <c r="AV1153" t="s">
        <v>149</v>
      </c>
      <c r="AW1153" t="s">
        <v>149</v>
      </c>
      <c r="AX1153" t="s">
        <v>149</v>
      </c>
      <c r="AY1153">
        <v>0</v>
      </c>
      <c r="AZ1153" t="s">
        <v>149</v>
      </c>
      <c r="BA1153" t="s">
        <v>169</v>
      </c>
      <c r="BB1153">
        <v>0</v>
      </c>
      <c r="BD1153" t="s">
        <v>160</v>
      </c>
      <c r="BE1153" t="s">
        <v>149</v>
      </c>
      <c r="BH1153">
        <v>0</v>
      </c>
      <c r="BJ1153" t="s">
        <v>149</v>
      </c>
      <c r="BK1153" t="s">
        <v>149</v>
      </c>
      <c r="BL1153" t="s">
        <v>160</v>
      </c>
      <c r="BM1153" t="s">
        <v>154</v>
      </c>
      <c r="BN1153" t="s">
        <v>961</v>
      </c>
      <c r="BO1153" t="s">
        <v>402</v>
      </c>
      <c r="BP1153" t="s">
        <v>149</v>
      </c>
      <c r="BV1153" t="s">
        <v>160</v>
      </c>
      <c r="BW1153" t="s">
        <v>8174</v>
      </c>
      <c r="BX1153">
        <v>1</v>
      </c>
      <c r="BY1153" t="s">
        <v>8173</v>
      </c>
      <c r="BZ1153" t="s">
        <v>9072</v>
      </c>
      <c r="CA1153" s="2">
        <v>40696</v>
      </c>
      <c r="CC1153" t="s">
        <v>9560</v>
      </c>
    </row>
    <row r="1154" spans="1:81">
      <c r="A1154">
        <f t="shared" si="17"/>
        <v>1152</v>
      </c>
      <c r="B1154" s="1" t="s">
        <v>149</v>
      </c>
      <c r="C1154" s="46" t="s">
        <v>5669</v>
      </c>
      <c r="D1154" s="47" t="s">
        <v>5669</v>
      </c>
      <c r="E1154" s="1" t="s">
        <v>149</v>
      </c>
      <c r="F1154" s="1" t="s">
        <v>5670</v>
      </c>
      <c r="G1154" s="1" t="s">
        <v>5671</v>
      </c>
      <c r="H1154" s="1" t="s">
        <v>5672</v>
      </c>
      <c r="I1154" t="s">
        <v>5673</v>
      </c>
      <c r="J1154" t="s">
        <v>5674</v>
      </c>
      <c r="M1154">
        <v>0</v>
      </c>
      <c r="N1154" t="s">
        <v>586</v>
      </c>
      <c r="X1154" s="2">
        <v>39177</v>
      </c>
      <c r="Y1154" t="s">
        <v>5675</v>
      </c>
      <c r="Z1154" t="s">
        <v>156</v>
      </c>
      <c r="AA1154">
        <v>140000</v>
      </c>
      <c r="AD1154">
        <v>200000</v>
      </c>
      <c r="AG1154" t="s">
        <v>13034</v>
      </c>
      <c r="AI1154" t="s">
        <v>13222</v>
      </c>
      <c r="AJ1154" t="s">
        <v>186</v>
      </c>
      <c r="AN1154">
        <v>1</v>
      </c>
      <c r="AP1154" t="s">
        <v>149</v>
      </c>
      <c r="AR1154" t="s">
        <v>5669</v>
      </c>
      <c r="AT1154" t="s">
        <v>149</v>
      </c>
      <c r="AU1154" t="s">
        <v>149</v>
      </c>
      <c r="AV1154" t="s">
        <v>149</v>
      </c>
      <c r="AW1154" t="s">
        <v>149</v>
      </c>
      <c r="AX1154" t="s">
        <v>149</v>
      </c>
      <c r="AY1154">
        <v>0</v>
      </c>
      <c r="AZ1154" t="s">
        <v>149</v>
      </c>
      <c r="BA1154" t="s">
        <v>323</v>
      </c>
      <c r="BB1154">
        <v>0</v>
      </c>
      <c r="BD1154" t="s">
        <v>160</v>
      </c>
      <c r="BE1154" t="s">
        <v>149</v>
      </c>
      <c r="BH1154">
        <v>0</v>
      </c>
      <c r="BJ1154" t="s">
        <v>149</v>
      </c>
      <c r="BK1154" t="s">
        <v>149</v>
      </c>
      <c r="BL1154" t="s">
        <v>149</v>
      </c>
      <c r="BM1154" s="33" t="s">
        <v>11456</v>
      </c>
      <c r="BP1154" t="s">
        <v>149</v>
      </c>
      <c r="BV1154" t="s">
        <v>160</v>
      </c>
      <c r="CA1154" s="2"/>
    </row>
    <row r="1155" spans="1:81">
      <c r="A1155">
        <f t="shared" si="17"/>
        <v>1153</v>
      </c>
      <c r="B1155" s="1" t="s">
        <v>149</v>
      </c>
      <c r="C1155" s="46" t="s">
        <v>5676</v>
      </c>
      <c r="D1155" s="47" t="s">
        <v>5676</v>
      </c>
      <c r="E1155" s="1" t="s">
        <v>149</v>
      </c>
      <c r="F1155" s="1" t="s">
        <v>5677</v>
      </c>
      <c r="G1155" s="1" t="s">
        <v>5678</v>
      </c>
      <c r="H1155" s="1" t="s">
        <v>5679</v>
      </c>
      <c r="J1155" t="s">
        <v>668</v>
      </c>
      <c r="M1155">
        <v>0</v>
      </c>
      <c r="N1155" t="s">
        <v>669</v>
      </c>
      <c r="X1155" s="2">
        <v>39177</v>
      </c>
      <c r="Y1155" t="s">
        <v>5677</v>
      </c>
      <c r="Z1155" t="s">
        <v>156</v>
      </c>
      <c r="AA1155">
        <v>140000</v>
      </c>
      <c r="AD1155">
        <v>200000</v>
      </c>
      <c r="AG1155" t="s">
        <v>13034</v>
      </c>
      <c r="AI1155" t="s">
        <v>13222</v>
      </c>
      <c r="AJ1155" t="s">
        <v>186</v>
      </c>
      <c r="AN1155">
        <v>1</v>
      </c>
      <c r="AP1155" t="s">
        <v>149</v>
      </c>
      <c r="AR1155" t="s">
        <v>5676</v>
      </c>
      <c r="AT1155" t="s">
        <v>149</v>
      </c>
      <c r="AU1155" t="s">
        <v>149</v>
      </c>
      <c r="AV1155" t="s">
        <v>149</v>
      </c>
      <c r="AW1155" t="s">
        <v>149</v>
      </c>
      <c r="AX1155" t="s">
        <v>149</v>
      </c>
      <c r="AY1155">
        <v>0</v>
      </c>
      <c r="AZ1155" t="s">
        <v>149</v>
      </c>
      <c r="BA1155" t="s">
        <v>2433</v>
      </c>
      <c r="BB1155">
        <v>0</v>
      </c>
      <c r="BD1155" t="s">
        <v>160</v>
      </c>
      <c r="BE1155" t="s">
        <v>149</v>
      </c>
      <c r="BH1155">
        <v>0</v>
      </c>
      <c r="BJ1155" t="s">
        <v>149</v>
      </c>
      <c r="BK1155" t="s">
        <v>149</v>
      </c>
      <c r="BL1155" t="s">
        <v>149</v>
      </c>
      <c r="BM1155" s="33" t="s">
        <v>11456</v>
      </c>
      <c r="BP1155" t="s">
        <v>149</v>
      </c>
      <c r="BV1155" t="s">
        <v>160</v>
      </c>
      <c r="CA1155" s="2"/>
    </row>
    <row r="1156" spans="1:81">
      <c r="A1156">
        <f t="shared" ref="A1156:A1219" si="18">A1155+1</f>
        <v>1154</v>
      </c>
      <c r="B1156" s="1" t="s">
        <v>149</v>
      </c>
      <c r="C1156" s="46" t="s">
        <v>5680</v>
      </c>
      <c r="D1156" s="47" t="s">
        <v>5680</v>
      </c>
      <c r="E1156" s="1" t="s">
        <v>149</v>
      </c>
      <c r="F1156" s="1" t="s">
        <v>5681</v>
      </c>
      <c r="G1156" s="1" t="s">
        <v>5682</v>
      </c>
      <c r="H1156" s="1" t="s">
        <v>5683</v>
      </c>
      <c r="J1156" t="s">
        <v>153</v>
      </c>
      <c r="K1156" t="s">
        <v>154</v>
      </c>
      <c r="L1156">
        <v>110063</v>
      </c>
      <c r="M1156">
        <v>0</v>
      </c>
      <c r="N1156" t="s">
        <v>155</v>
      </c>
      <c r="X1156" s="2">
        <v>39177</v>
      </c>
      <c r="Y1156" t="s">
        <v>5684</v>
      </c>
      <c r="Z1156" t="s">
        <v>156</v>
      </c>
      <c r="AA1156">
        <v>140000</v>
      </c>
      <c r="AD1156">
        <v>200000</v>
      </c>
      <c r="AI1156" t="s">
        <v>157</v>
      </c>
      <c r="AJ1156" t="s">
        <v>158</v>
      </c>
      <c r="AN1156">
        <v>4</v>
      </c>
      <c r="AP1156" t="s">
        <v>149</v>
      </c>
      <c r="AR1156" t="s">
        <v>5680</v>
      </c>
      <c r="AT1156" t="s">
        <v>149</v>
      </c>
      <c r="AU1156" t="s">
        <v>149</v>
      </c>
      <c r="AV1156" t="s">
        <v>149</v>
      </c>
      <c r="AW1156" t="s">
        <v>149</v>
      </c>
      <c r="AX1156" t="s">
        <v>149</v>
      </c>
      <c r="AY1156">
        <v>0</v>
      </c>
      <c r="AZ1156" t="s">
        <v>149</v>
      </c>
      <c r="BA1156" t="s">
        <v>169</v>
      </c>
      <c r="BB1156">
        <v>0</v>
      </c>
      <c r="BD1156" t="s">
        <v>160</v>
      </c>
      <c r="BE1156" t="s">
        <v>149</v>
      </c>
      <c r="BH1156">
        <v>0</v>
      </c>
      <c r="BJ1156" t="s">
        <v>149</v>
      </c>
      <c r="BK1156" t="s">
        <v>149</v>
      </c>
      <c r="BL1156" t="s">
        <v>149</v>
      </c>
      <c r="BM1156" t="s">
        <v>154</v>
      </c>
      <c r="BP1156" t="s">
        <v>149</v>
      </c>
      <c r="BV1156" t="s">
        <v>160</v>
      </c>
      <c r="CA1156" s="2"/>
    </row>
    <row r="1157" spans="1:81">
      <c r="A1157">
        <f t="shared" si="18"/>
        <v>1155</v>
      </c>
      <c r="B1157" s="1" t="s">
        <v>149</v>
      </c>
      <c r="C1157" s="46" t="s">
        <v>5685</v>
      </c>
      <c r="D1157" s="47" t="s">
        <v>5685</v>
      </c>
      <c r="E1157" s="1" t="s">
        <v>149</v>
      </c>
      <c r="F1157" s="1" t="s">
        <v>5686</v>
      </c>
      <c r="G1157" s="1" t="s">
        <v>5687</v>
      </c>
      <c r="H1157" s="1" t="s">
        <v>5688</v>
      </c>
      <c r="I1157" t="s">
        <v>5689</v>
      </c>
      <c r="J1157" t="s">
        <v>153</v>
      </c>
      <c r="K1157" t="s">
        <v>154</v>
      </c>
      <c r="L1157">
        <v>110002</v>
      </c>
      <c r="M1157">
        <v>0</v>
      </c>
      <c r="N1157" t="s">
        <v>155</v>
      </c>
      <c r="X1157" s="2">
        <v>39177</v>
      </c>
      <c r="Y1157" t="s">
        <v>5690</v>
      </c>
      <c r="Z1157" t="s">
        <v>156</v>
      </c>
      <c r="AA1157">
        <v>140000</v>
      </c>
      <c r="AD1157">
        <v>200000</v>
      </c>
      <c r="AI1157" t="s">
        <v>157</v>
      </c>
      <c r="AJ1157" t="s">
        <v>158</v>
      </c>
      <c r="AN1157">
        <v>4</v>
      </c>
      <c r="AP1157" t="s">
        <v>149</v>
      </c>
      <c r="AR1157" t="s">
        <v>5685</v>
      </c>
      <c r="AT1157" t="s">
        <v>149</v>
      </c>
      <c r="AU1157" t="s">
        <v>149</v>
      </c>
      <c r="AV1157" t="s">
        <v>149</v>
      </c>
      <c r="AW1157" t="s">
        <v>149</v>
      </c>
      <c r="AX1157" t="s">
        <v>149</v>
      </c>
      <c r="AY1157">
        <v>0</v>
      </c>
      <c r="AZ1157" t="s">
        <v>149</v>
      </c>
      <c r="BA1157" t="s">
        <v>5691</v>
      </c>
      <c r="BB1157">
        <v>0</v>
      </c>
      <c r="BD1157" t="s">
        <v>160</v>
      </c>
      <c r="BE1157" t="s">
        <v>149</v>
      </c>
      <c r="BH1157">
        <v>0</v>
      </c>
      <c r="BJ1157" t="s">
        <v>149</v>
      </c>
      <c r="BK1157" t="s">
        <v>149</v>
      </c>
      <c r="BL1157" t="s">
        <v>149</v>
      </c>
      <c r="BM1157" t="s">
        <v>154</v>
      </c>
      <c r="BP1157" t="s">
        <v>149</v>
      </c>
      <c r="BQ1157" t="s">
        <v>12698</v>
      </c>
      <c r="BV1157" t="s">
        <v>160</v>
      </c>
      <c r="CA1157" s="2"/>
    </row>
    <row r="1158" spans="1:81">
      <c r="A1158">
        <f t="shared" si="18"/>
        <v>1156</v>
      </c>
      <c r="B1158" s="1" t="s">
        <v>149</v>
      </c>
      <c r="C1158" s="46" t="s">
        <v>5692</v>
      </c>
      <c r="D1158" s="47" t="s">
        <v>5692</v>
      </c>
      <c r="E1158" s="1" t="s">
        <v>149</v>
      </c>
      <c r="F1158" s="1" t="s">
        <v>5693</v>
      </c>
      <c r="G1158" s="1" t="s">
        <v>5694</v>
      </c>
      <c r="H1158" s="1" t="s">
        <v>5695</v>
      </c>
      <c r="J1158" t="s">
        <v>5696</v>
      </c>
      <c r="M1158">
        <v>0</v>
      </c>
      <c r="N1158" t="s">
        <v>2154</v>
      </c>
      <c r="X1158" s="2">
        <v>39177</v>
      </c>
      <c r="Y1158" t="s">
        <v>5697</v>
      </c>
      <c r="Z1158" t="s">
        <v>156</v>
      </c>
      <c r="AA1158">
        <v>140000</v>
      </c>
      <c r="AD1158">
        <v>200000</v>
      </c>
      <c r="AI1158" t="s">
        <v>13222</v>
      </c>
      <c r="AJ1158" t="s">
        <v>186</v>
      </c>
      <c r="AN1158">
        <v>1</v>
      </c>
      <c r="AP1158" t="s">
        <v>149</v>
      </c>
      <c r="AR1158" t="s">
        <v>5692</v>
      </c>
      <c r="AT1158" t="s">
        <v>149</v>
      </c>
      <c r="AU1158" t="s">
        <v>149</v>
      </c>
      <c r="AV1158" t="s">
        <v>149</v>
      </c>
      <c r="AW1158" t="s">
        <v>149</v>
      </c>
      <c r="AX1158" t="s">
        <v>149</v>
      </c>
      <c r="AY1158">
        <v>0</v>
      </c>
      <c r="AZ1158" t="s">
        <v>149</v>
      </c>
      <c r="BA1158" t="s">
        <v>2970</v>
      </c>
      <c r="BB1158">
        <v>0</v>
      </c>
      <c r="BD1158" t="s">
        <v>160</v>
      </c>
      <c r="BE1158" t="s">
        <v>149</v>
      </c>
      <c r="BH1158">
        <v>0</v>
      </c>
      <c r="BJ1158" t="s">
        <v>149</v>
      </c>
      <c r="BK1158" t="s">
        <v>149</v>
      </c>
      <c r="BL1158" t="s">
        <v>149</v>
      </c>
      <c r="BM1158" s="33" t="s">
        <v>11456</v>
      </c>
      <c r="BP1158" t="s">
        <v>149</v>
      </c>
      <c r="BV1158" t="s">
        <v>160</v>
      </c>
      <c r="CA1158" s="2"/>
    </row>
    <row r="1159" spans="1:81">
      <c r="A1159">
        <f t="shared" si="18"/>
        <v>1157</v>
      </c>
      <c r="B1159" s="1" t="s">
        <v>149</v>
      </c>
      <c r="C1159" s="46" t="s">
        <v>5698</v>
      </c>
      <c r="D1159" s="47" t="s">
        <v>5698</v>
      </c>
      <c r="E1159" s="1" t="s">
        <v>149</v>
      </c>
      <c r="F1159" s="1" t="s">
        <v>5699</v>
      </c>
      <c r="G1159" s="1" t="s">
        <v>5700</v>
      </c>
      <c r="H1159" s="1" t="s">
        <v>5701</v>
      </c>
      <c r="J1159" t="s">
        <v>153</v>
      </c>
      <c r="K1159" t="s">
        <v>154</v>
      </c>
      <c r="L1159">
        <v>110008</v>
      </c>
      <c r="M1159">
        <v>0</v>
      </c>
      <c r="N1159" t="s">
        <v>155</v>
      </c>
      <c r="X1159" s="2">
        <v>39177</v>
      </c>
      <c r="Y1159" t="s">
        <v>5702</v>
      </c>
      <c r="Z1159" t="s">
        <v>156</v>
      </c>
      <c r="AA1159">
        <v>140000</v>
      </c>
      <c r="AD1159">
        <v>200000</v>
      </c>
      <c r="AI1159" t="s">
        <v>157</v>
      </c>
      <c r="AJ1159" t="s">
        <v>158</v>
      </c>
      <c r="AN1159">
        <v>4</v>
      </c>
      <c r="AP1159" t="s">
        <v>149</v>
      </c>
      <c r="AT1159" t="s">
        <v>149</v>
      </c>
      <c r="AU1159" t="s">
        <v>149</v>
      </c>
      <c r="AV1159" t="s">
        <v>149</v>
      </c>
      <c r="AW1159" t="s">
        <v>149</v>
      </c>
      <c r="AX1159" t="s">
        <v>149</v>
      </c>
      <c r="AY1159">
        <v>0</v>
      </c>
      <c r="AZ1159" t="s">
        <v>149</v>
      </c>
      <c r="BA1159" t="s">
        <v>169</v>
      </c>
      <c r="BB1159">
        <v>0</v>
      </c>
      <c r="BD1159" t="s">
        <v>160</v>
      </c>
      <c r="BE1159" t="s">
        <v>149</v>
      </c>
      <c r="BH1159">
        <v>0</v>
      </c>
      <c r="BJ1159" t="s">
        <v>149</v>
      </c>
      <c r="BK1159" t="s">
        <v>149</v>
      </c>
      <c r="BL1159" t="s">
        <v>149</v>
      </c>
      <c r="BM1159" t="s">
        <v>154</v>
      </c>
      <c r="BP1159" t="s">
        <v>149</v>
      </c>
      <c r="BV1159" t="s">
        <v>160</v>
      </c>
      <c r="CA1159" s="2"/>
    </row>
    <row r="1160" spans="1:81">
      <c r="A1160">
        <f t="shared" si="18"/>
        <v>1158</v>
      </c>
      <c r="B1160" s="1" t="s">
        <v>149</v>
      </c>
      <c r="C1160" s="46" t="s">
        <v>5703</v>
      </c>
      <c r="D1160" s="47" t="s">
        <v>5703</v>
      </c>
      <c r="E1160" s="1" t="s">
        <v>149</v>
      </c>
      <c r="F1160" s="1" t="s">
        <v>5704</v>
      </c>
      <c r="G1160" s="1" t="s">
        <v>5705</v>
      </c>
      <c r="H1160" s="1" t="s">
        <v>5706</v>
      </c>
      <c r="I1160" t="s">
        <v>5707</v>
      </c>
      <c r="J1160" t="s">
        <v>5708</v>
      </c>
      <c r="M1160">
        <v>0</v>
      </c>
      <c r="N1160" t="s">
        <v>5097</v>
      </c>
      <c r="X1160" s="2">
        <v>39177</v>
      </c>
      <c r="Y1160" t="s">
        <v>5709</v>
      </c>
      <c r="Z1160" t="s">
        <v>156</v>
      </c>
      <c r="AA1160">
        <v>140000</v>
      </c>
      <c r="AD1160">
        <v>200000</v>
      </c>
      <c r="AI1160" t="s">
        <v>13222</v>
      </c>
      <c r="AJ1160" t="s">
        <v>186</v>
      </c>
      <c r="AN1160">
        <v>1</v>
      </c>
      <c r="AP1160" t="s">
        <v>149</v>
      </c>
      <c r="AR1160" t="s">
        <v>5703</v>
      </c>
      <c r="AT1160" t="s">
        <v>149</v>
      </c>
      <c r="AU1160" t="s">
        <v>149</v>
      </c>
      <c r="AV1160" t="s">
        <v>149</v>
      </c>
      <c r="AW1160" t="s">
        <v>149</v>
      </c>
      <c r="AX1160" t="s">
        <v>149</v>
      </c>
      <c r="AY1160">
        <v>0</v>
      </c>
      <c r="AZ1160" t="s">
        <v>149</v>
      </c>
      <c r="BA1160" t="s">
        <v>323</v>
      </c>
      <c r="BB1160">
        <v>0</v>
      </c>
      <c r="BD1160" t="s">
        <v>160</v>
      </c>
      <c r="BE1160" t="s">
        <v>149</v>
      </c>
      <c r="BH1160">
        <v>0</v>
      </c>
      <c r="BJ1160" t="s">
        <v>149</v>
      </c>
      <c r="BK1160" t="s">
        <v>149</v>
      </c>
      <c r="BL1160" t="s">
        <v>149</v>
      </c>
      <c r="BM1160" s="33" t="s">
        <v>11456</v>
      </c>
      <c r="BP1160" t="s">
        <v>149</v>
      </c>
      <c r="BV1160" t="s">
        <v>160</v>
      </c>
      <c r="CA1160" s="2"/>
    </row>
    <row r="1161" spans="1:81">
      <c r="A1161">
        <f t="shared" si="18"/>
        <v>1159</v>
      </c>
      <c r="B1161" s="1" t="s">
        <v>149</v>
      </c>
      <c r="C1161" s="46" t="s">
        <v>5710</v>
      </c>
      <c r="D1161" s="47" t="s">
        <v>5710</v>
      </c>
      <c r="E1161" s="1" t="s">
        <v>149</v>
      </c>
      <c r="F1161" s="1" t="s">
        <v>5711</v>
      </c>
      <c r="G1161" s="1" t="s">
        <v>5712</v>
      </c>
      <c r="H1161" s="1" t="s">
        <v>5713</v>
      </c>
      <c r="J1161" t="s">
        <v>253</v>
      </c>
      <c r="K1161" t="s">
        <v>191</v>
      </c>
      <c r="L1161">
        <v>400021</v>
      </c>
      <c r="M1161">
        <v>0</v>
      </c>
      <c r="N1161" t="s">
        <v>155</v>
      </c>
      <c r="X1161" s="2">
        <v>39177</v>
      </c>
      <c r="Y1161" t="s">
        <v>5714</v>
      </c>
      <c r="Z1161" t="s">
        <v>156</v>
      </c>
      <c r="AA1161">
        <v>140000</v>
      </c>
      <c r="AD1161">
        <v>200000</v>
      </c>
      <c r="AG1161" t="s">
        <v>13033</v>
      </c>
      <c r="AI1161" t="s">
        <v>157</v>
      </c>
      <c r="AJ1161" t="s">
        <v>158</v>
      </c>
      <c r="AN1161">
        <v>4</v>
      </c>
      <c r="AP1161" t="s">
        <v>149</v>
      </c>
      <c r="AR1161" t="s">
        <v>5710</v>
      </c>
      <c r="AT1161" t="s">
        <v>149</v>
      </c>
      <c r="AU1161" t="s">
        <v>149</v>
      </c>
      <c r="AV1161" t="s">
        <v>149</v>
      </c>
      <c r="AW1161" t="s">
        <v>149</v>
      </c>
      <c r="AX1161" t="s">
        <v>149</v>
      </c>
      <c r="AY1161">
        <v>0</v>
      </c>
      <c r="AZ1161" t="s">
        <v>149</v>
      </c>
      <c r="BA1161" t="s">
        <v>169</v>
      </c>
      <c r="BB1161">
        <v>0</v>
      </c>
      <c r="BD1161" t="s">
        <v>160</v>
      </c>
      <c r="BE1161" t="s">
        <v>149</v>
      </c>
      <c r="BH1161">
        <v>0</v>
      </c>
      <c r="BJ1161" t="s">
        <v>149</v>
      </c>
      <c r="BK1161" t="s">
        <v>149</v>
      </c>
      <c r="BL1161" t="s">
        <v>149</v>
      </c>
      <c r="BM1161" t="s">
        <v>191</v>
      </c>
      <c r="BP1161" t="s">
        <v>149</v>
      </c>
      <c r="BV1161" t="s">
        <v>160</v>
      </c>
      <c r="BW1161" t="s">
        <v>8188</v>
      </c>
      <c r="BX1161">
        <v>1</v>
      </c>
      <c r="BY1161" t="s">
        <v>8229</v>
      </c>
      <c r="BZ1161" t="s">
        <v>9073</v>
      </c>
      <c r="CA1161" s="2">
        <v>40420</v>
      </c>
      <c r="CC1161" t="s">
        <v>9494</v>
      </c>
    </row>
    <row r="1162" spans="1:81">
      <c r="A1162">
        <f t="shared" si="18"/>
        <v>1160</v>
      </c>
      <c r="B1162" s="1" t="s">
        <v>149</v>
      </c>
      <c r="C1162" s="46" t="s">
        <v>5715</v>
      </c>
      <c r="D1162" s="47" t="s">
        <v>5715</v>
      </c>
      <c r="E1162" s="1" t="s">
        <v>149</v>
      </c>
      <c r="F1162" s="1" t="s">
        <v>5716</v>
      </c>
      <c r="G1162" s="1" t="s">
        <v>5717</v>
      </c>
      <c r="H1162" s="1" t="s">
        <v>5718</v>
      </c>
      <c r="I1162" t="s">
        <v>5719</v>
      </c>
      <c r="J1162" t="s">
        <v>2876</v>
      </c>
      <c r="M1162">
        <v>0</v>
      </c>
      <c r="N1162" t="s">
        <v>778</v>
      </c>
      <c r="X1162" s="2">
        <v>39177</v>
      </c>
      <c r="Y1162" t="s">
        <v>5716</v>
      </c>
      <c r="Z1162" t="s">
        <v>156</v>
      </c>
      <c r="AA1162">
        <v>140000</v>
      </c>
      <c r="AD1162">
        <v>200000</v>
      </c>
      <c r="AG1162" t="s">
        <v>13032</v>
      </c>
      <c r="AI1162" t="s">
        <v>13222</v>
      </c>
      <c r="AJ1162" t="s">
        <v>186</v>
      </c>
      <c r="AN1162">
        <v>1</v>
      </c>
      <c r="AP1162" t="s">
        <v>149</v>
      </c>
      <c r="AR1162" t="s">
        <v>5715</v>
      </c>
      <c r="AT1162" t="s">
        <v>149</v>
      </c>
      <c r="AU1162" t="s">
        <v>149</v>
      </c>
      <c r="AV1162" t="s">
        <v>149</v>
      </c>
      <c r="AW1162" t="s">
        <v>149</v>
      </c>
      <c r="AX1162" t="s">
        <v>149</v>
      </c>
      <c r="AY1162">
        <v>0</v>
      </c>
      <c r="AZ1162" t="s">
        <v>149</v>
      </c>
      <c r="BA1162" t="s">
        <v>2433</v>
      </c>
      <c r="BB1162">
        <v>0</v>
      </c>
      <c r="BD1162" t="s">
        <v>160</v>
      </c>
      <c r="BE1162" t="s">
        <v>149</v>
      </c>
      <c r="BH1162">
        <v>0</v>
      </c>
      <c r="BJ1162" t="s">
        <v>149</v>
      </c>
      <c r="BK1162" t="s">
        <v>149</v>
      </c>
      <c r="BL1162" t="s">
        <v>149</v>
      </c>
      <c r="BM1162" s="33" t="s">
        <v>11456</v>
      </c>
      <c r="BP1162" t="s">
        <v>149</v>
      </c>
      <c r="BV1162" t="s">
        <v>160</v>
      </c>
      <c r="CA1162" s="2"/>
    </row>
    <row r="1163" spans="1:81">
      <c r="A1163">
        <f t="shared" si="18"/>
        <v>1161</v>
      </c>
      <c r="B1163" s="1" t="s">
        <v>149</v>
      </c>
      <c r="C1163" s="46" t="s">
        <v>5720</v>
      </c>
      <c r="D1163" s="47" t="s">
        <v>5720</v>
      </c>
      <c r="E1163" s="1" t="s">
        <v>149</v>
      </c>
      <c r="F1163" s="1" t="s">
        <v>5721</v>
      </c>
      <c r="G1163" s="1" t="s">
        <v>5722</v>
      </c>
      <c r="J1163" t="s">
        <v>5206</v>
      </c>
      <c r="K1163" t="s">
        <v>166</v>
      </c>
      <c r="L1163">
        <v>124507</v>
      </c>
      <c r="M1163">
        <v>0</v>
      </c>
      <c r="N1163" t="s">
        <v>155</v>
      </c>
      <c r="X1163" s="2">
        <v>39177</v>
      </c>
      <c r="Y1163" t="s">
        <v>5723</v>
      </c>
      <c r="Z1163" t="s">
        <v>156</v>
      </c>
      <c r="AA1163">
        <v>140000</v>
      </c>
      <c r="AD1163">
        <v>200000</v>
      </c>
      <c r="AI1163" t="s">
        <v>157</v>
      </c>
      <c r="AJ1163" t="s">
        <v>158</v>
      </c>
      <c r="AN1163">
        <v>4</v>
      </c>
      <c r="AP1163" t="s">
        <v>149</v>
      </c>
      <c r="AR1163" t="s">
        <v>5720</v>
      </c>
      <c r="AT1163" t="s">
        <v>149</v>
      </c>
      <c r="AU1163" t="s">
        <v>149</v>
      </c>
      <c r="AV1163" t="s">
        <v>149</v>
      </c>
      <c r="AW1163" t="s">
        <v>149</v>
      </c>
      <c r="AX1163" t="s">
        <v>149</v>
      </c>
      <c r="AY1163">
        <v>0</v>
      </c>
      <c r="AZ1163" t="s">
        <v>149</v>
      </c>
      <c r="BA1163" t="s">
        <v>5592</v>
      </c>
      <c r="BB1163">
        <v>0</v>
      </c>
      <c r="BD1163" t="s">
        <v>160</v>
      </c>
      <c r="BE1163" t="s">
        <v>149</v>
      </c>
      <c r="BH1163">
        <v>0</v>
      </c>
      <c r="BJ1163" t="s">
        <v>149</v>
      </c>
      <c r="BK1163" t="s">
        <v>149</v>
      </c>
      <c r="BL1163" t="s">
        <v>149</v>
      </c>
      <c r="BM1163" t="s">
        <v>166</v>
      </c>
      <c r="BP1163" t="s">
        <v>149</v>
      </c>
      <c r="BV1163" t="s">
        <v>160</v>
      </c>
      <c r="CA1163" s="2"/>
    </row>
    <row r="1164" spans="1:81">
      <c r="A1164">
        <f t="shared" si="18"/>
        <v>1162</v>
      </c>
      <c r="B1164" s="1" t="s">
        <v>149</v>
      </c>
      <c r="C1164" s="46" t="s">
        <v>5724</v>
      </c>
      <c r="D1164" s="47" t="s">
        <v>5724</v>
      </c>
      <c r="E1164" s="1" t="s">
        <v>149</v>
      </c>
      <c r="F1164" s="1" t="s">
        <v>5725</v>
      </c>
      <c r="G1164" s="1" t="s">
        <v>5726</v>
      </c>
      <c r="H1164" s="1" t="s">
        <v>5727</v>
      </c>
      <c r="J1164" t="s">
        <v>5727</v>
      </c>
      <c r="M1164">
        <v>0</v>
      </c>
      <c r="N1164" t="s">
        <v>320</v>
      </c>
      <c r="X1164" s="2">
        <v>39177</v>
      </c>
      <c r="Y1164" t="s">
        <v>5728</v>
      </c>
      <c r="Z1164" t="s">
        <v>156</v>
      </c>
      <c r="AA1164">
        <v>140000</v>
      </c>
      <c r="AD1164">
        <v>200000</v>
      </c>
      <c r="AG1164" t="s">
        <v>13032</v>
      </c>
      <c r="AI1164" t="s">
        <v>13222</v>
      </c>
      <c r="AJ1164" t="s">
        <v>186</v>
      </c>
      <c r="AN1164">
        <v>1</v>
      </c>
      <c r="AP1164" t="s">
        <v>149</v>
      </c>
      <c r="AR1164" t="s">
        <v>5724</v>
      </c>
      <c r="AT1164" t="s">
        <v>149</v>
      </c>
      <c r="AU1164" t="s">
        <v>149</v>
      </c>
      <c r="AV1164" t="s">
        <v>149</v>
      </c>
      <c r="AW1164" t="s">
        <v>149</v>
      </c>
      <c r="AX1164" t="s">
        <v>149</v>
      </c>
      <c r="AY1164">
        <v>0</v>
      </c>
      <c r="AZ1164" t="s">
        <v>149</v>
      </c>
      <c r="BA1164" t="s">
        <v>2970</v>
      </c>
      <c r="BB1164">
        <v>0</v>
      </c>
      <c r="BD1164" t="s">
        <v>160</v>
      </c>
      <c r="BE1164" t="s">
        <v>149</v>
      </c>
      <c r="BH1164">
        <v>0</v>
      </c>
      <c r="BJ1164" t="s">
        <v>149</v>
      </c>
      <c r="BK1164" t="s">
        <v>149</v>
      </c>
      <c r="BL1164" t="s">
        <v>149</v>
      </c>
      <c r="BM1164" s="33" t="s">
        <v>11456</v>
      </c>
      <c r="BP1164" t="s">
        <v>149</v>
      </c>
      <c r="BV1164" t="s">
        <v>160</v>
      </c>
      <c r="CA1164" s="2"/>
    </row>
    <row r="1165" spans="1:81">
      <c r="A1165">
        <f t="shared" si="18"/>
        <v>1163</v>
      </c>
      <c r="B1165" s="1" t="s">
        <v>149</v>
      </c>
      <c r="C1165" s="46" t="s">
        <v>5729</v>
      </c>
      <c r="D1165" s="47" t="s">
        <v>5729</v>
      </c>
      <c r="E1165" s="1" t="s">
        <v>149</v>
      </c>
      <c r="F1165" s="1" t="s">
        <v>5730</v>
      </c>
      <c r="G1165" s="1" t="s">
        <v>5731</v>
      </c>
      <c r="J1165" t="s">
        <v>319</v>
      </c>
      <c r="M1165">
        <v>0</v>
      </c>
      <c r="N1165" t="s">
        <v>320</v>
      </c>
      <c r="X1165" s="2">
        <v>39177</v>
      </c>
      <c r="Y1165" t="s">
        <v>5732</v>
      </c>
      <c r="Z1165" t="s">
        <v>156</v>
      </c>
      <c r="AA1165">
        <v>140000</v>
      </c>
      <c r="AD1165">
        <v>200000</v>
      </c>
      <c r="AI1165" t="s">
        <v>13222</v>
      </c>
      <c r="AJ1165" t="s">
        <v>186</v>
      </c>
      <c r="AN1165">
        <v>1</v>
      </c>
      <c r="AP1165" t="s">
        <v>149</v>
      </c>
      <c r="AR1165" t="s">
        <v>5729</v>
      </c>
      <c r="AT1165" t="s">
        <v>149</v>
      </c>
      <c r="AU1165" t="s">
        <v>149</v>
      </c>
      <c r="AV1165" t="s">
        <v>149</v>
      </c>
      <c r="AW1165" t="s">
        <v>149</v>
      </c>
      <c r="AX1165" t="s">
        <v>149</v>
      </c>
      <c r="AY1165">
        <v>0</v>
      </c>
      <c r="AZ1165" t="s">
        <v>149</v>
      </c>
      <c r="BA1165" t="s">
        <v>323</v>
      </c>
      <c r="BB1165">
        <v>0</v>
      </c>
      <c r="BD1165" t="s">
        <v>160</v>
      </c>
      <c r="BE1165" t="s">
        <v>149</v>
      </c>
      <c r="BH1165">
        <v>0</v>
      </c>
      <c r="BJ1165" t="s">
        <v>149</v>
      </c>
      <c r="BK1165" t="s">
        <v>149</v>
      </c>
      <c r="BL1165" t="s">
        <v>149</v>
      </c>
      <c r="BM1165" s="33" t="s">
        <v>11456</v>
      </c>
      <c r="BP1165" t="s">
        <v>149</v>
      </c>
      <c r="BV1165" t="s">
        <v>160</v>
      </c>
      <c r="CA1165" s="2"/>
    </row>
    <row r="1166" spans="1:81">
      <c r="A1166">
        <f t="shared" si="18"/>
        <v>1164</v>
      </c>
      <c r="B1166" s="1" t="s">
        <v>149</v>
      </c>
      <c r="C1166" s="46" t="s">
        <v>5733</v>
      </c>
      <c r="D1166" s="47" t="s">
        <v>5733</v>
      </c>
      <c r="E1166" s="1" t="s">
        <v>149</v>
      </c>
      <c r="F1166" s="1" t="s">
        <v>5734</v>
      </c>
      <c r="G1166" s="1" t="s">
        <v>5735</v>
      </c>
      <c r="H1166" s="1" t="s">
        <v>5736</v>
      </c>
      <c r="I1166" t="s">
        <v>5737</v>
      </c>
      <c r="J1166" t="s">
        <v>5731</v>
      </c>
      <c r="M1166">
        <v>0</v>
      </c>
      <c r="N1166" t="s">
        <v>320</v>
      </c>
      <c r="X1166" s="2">
        <v>39177</v>
      </c>
      <c r="Y1166" t="s">
        <v>5738</v>
      </c>
      <c r="Z1166" t="s">
        <v>156</v>
      </c>
      <c r="AA1166">
        <v>140000</v>
      </c>
      <c r="AD1166">
        <v>200000</v>
      </c>
      <c r="AI1166" t="s">
        <v>13222</v>
      </c>
      <c r="AJ1166" t="s">
        <v>186</v>
      </c>
      <c r="AN1166">
        <v>1</v>
      </c>
      <c r="AP1166" t="s">
        <v>149</v>
      </c>
      <c r="AR1166" t="s">
        <v>5733</v>
      </c>
      <c r="AT1166" t="s">
        <v>149</v>
      </c>
      <c r="AU1166" t="s">
        <v>149</v>
      </c>
      <c r="AV1166" t="s">
        <v>149</v>
      </c>
      <c r="AW1166" t="s">
        <v>149</v>
      </c>
      <c r="AX1166" t="s">
        <v>149</v>
      </c>
      <c r="AY1166">
        <v>0</v>
      </c>
      <c r="AZ1166" t="s">
        <v>149</v>
      </c>
      <c r="BA1166" t="s">
        <v>5739</v>
      </c>
      <c r="BB1166">
        <v>0</v>
      </c>
      <c r="BD1166" t="s">
        <v>160</v>
      </c>
      <c r="BE1166" t="s">
        <v>149</v>
      </c>
      <c r="BH1166">
        <v>0</v>
      </c>
      <c r="BJ1166" t="s">
        <v>149</v>
      </c>
      <c r="BK1166" t="s">
        <v>149</v>
      </c>
      <c r="BL1166" t="s">
        <v>149</v>
      </c>
      <c r="BM1166" s="33" t="s">
        <v>11456</v>
      </c>
      <c r="BP1166" t="s">
        <v>149</v>
      </c>
      <c r="BV1166" t="s">
        <v>160</v>
      </c>
      <c r="CA1166" s="2"/>
    </row>
    <row r="1167" spans="1:81">
      <c r="A1167">
        <f t="shared" si="18"/>
        <v>1165</v>
      </c>
      <c r="B1167" s="1" t="s">
        <v>149</v>
      </c>
      <c r="C1167" s="46" t="s">
        <v>5740</v>
      </c>
      <c r="D1167" s="47" t="s">
        <v>5740</v>
      </c>
      <c r="E1167" s="1" t="s">
        <v>149</v>
      </c>
      <c r="F1167" s="1" t="s">
        <v>5741</v>
      </c>
      <c r="G1167" s="1" t="s">
        <v>5742</v>
      </c>
      <c r="H1167" s="1" t="s">
        <v>5743</v>
      </c>
      <c r="J1167" t="s">
        <v>5743</v>
      </c>
      <c r="M1167">
        <v>0</v>
      </c>
      <c r="N1167" t="s">
        <v>184</v>
      </c>
      <c r="X1167" s="2">
        <v>39177</v>
      </c>
      <c r="Y1167" t="s">
        <v>5744</v>
      </c>
      <c r="Z1167" t="s">
        <v>156</v>
      </c>
      <c r="AA1167">
        <v>140000</v>
      </c>
      <c r="AD1167">
        <v>200000</v>
      </c>
      <c r="AG1167" t="s">
        <v>13032</v>
      </c>
      <c r="AI1167" t="s">
        <v>13222</v>
      </c>
      <c r="AJ1167" t="s">
        <v>186</v>
      </c>
      <c r="AN1167">
        <v>1</v>
      </c>
      <c r="AP1167" t="s">
        <v>149</v>
      </c>
      <c r="AR1167" t="s">
        <v>5740</v>
      </c>
      <c r="AT1167" t="s">
        <v>149</v>
      </c>
      <c r="AU1167" t="s">
        <v>149</v>
      </c>
      <c r="AV1167" t="s">
        <v>149</v>
      </c>
      <c r="AW1167" t="s">
        <v>149</v>
      </c>
      <c r="AX1167" t="s">
        <v>149</v>
      </c>
      <c r="AY1167">
        <v>0</v>
      </c>
      <c r="AZ1167" t="s">
        <v>149</v>
      </c>
      <c r="BA1167" t="s">
        <v>2433</v>
      </c>
      <c r="BB1167">
        <v>0</v>
      </c>
      <c r="BD1167" t="s">
        <v>160</v>
      </c>
      <c r="BE1167" t="s">
        <v>149</v>
      </c>
      <c r="BH1167">
        <v>0</v>
      </c>
      <c r="BJ1167" t="s">
        <v>149</v>
      </c>
      <c r="BK1167" t="s">
        <v>149</v>
      </c>
      <c r="BL1167" t="s">
        <v>149</v>
      </c>
      <c r="BM1167" s="33" t="s">
        <v>11456</v>
      </c>
      <c r="BP1167" t="s">
        <v>149</v>
      </c>
      <c r="BV1167" t="s">
        <v>160</v>
      </c>
      <c r="CA1167" s="2"/>
    </row>
    <row r="1168" spans="1:81">
      <c r="A1168">
        <f t="shared" si="18"/>
        <v>1166</v>
      </c>
      <c r="B1168" s="1" t="s">
        <v>149</v>
      </c>
      <c r="C1168" s="46" t="s">
        <v>5745</v>
      </c>
      <c r="D1168" s="47" t="s">
        <v>5745</v>
      </c>
      <c r="E1168" s="1" t="s">
        <v>149</v>
      </c>
      <c r="F1168" s="1" t="s">
        <v>5746</v>
      </c>
      <c r="G1168" s="1" t="s">
        <v>5747</v>
      </c>
      <c r="H1168" s="1" t="s">
        <v>5748</v>
      </c>
      <c r="I1168" t="s">
        <v>5749</v>
      </c>
      <c r="J1168" t="s">
        <v>2876</v>
      </c>
      <c r="M1168">
        <v>0</v>
      </c>
      <c r="N1168" t="s">
        <v>778</v>
      </c>
      <c r="X1168" s="2">
        <v>39177</v>
      </c>
      <c r="Y1168" t="s">
        <v>5750</v>
      </c>
      <c r="Z1168" t="s">
        <v>156</v>
      </c>
      <c r="AA1168">
        <v>140000</v>
      </c>
      <c r="AD1168">
        <v>200000</v>
      </c>
      <c r="AI1168" t="s">
        <v>13222</v>
      </c>
      <c r="AJ1168" t="s">
        <v>186</v>
      </c>
      <c r="AN1168">
        <v>1</v>
      </c>
      <c r="AP1168" t="s">
        <v>149</v>
      </c>
      <c r="AR1168" t="s">
        <v>5745</v>
      </c>
      <c r="AT1168" t="s">
        <v>149</v>
      </c>
      <c r="AU1168" t="s">
        <v>149</v>
      </c>
      <c r="AV1168" t="s">
        <v>149</v>
      </c>
      <c r="AW1168" t="s">
        <v>149</v>
      </c>
      <c r="AX1168" t="s">
        <v>149</v>
      </c>
      <c r="AY1168">
        <v>0</v>
      </c>
      <c r="AZ1168" t="s">
        <v>149</v>
      </c>
      <c r="BA1168" t="s">
        <v>217</v>
      </c>
      <c r="BB1168">
        <v>0</v>
      </c>
      <c r="BD1168" t="s">
        <v>160</v>
      </c>
      <c r="BE1168" t="s">
        <v>149</v>
      </c>
      <c r="BH1168">
        <v>0</v>
      </c>
      <c r="BJ1168" t="s">
        <v>149</v>
      </c>
      <c r="BK1168" t="s">
        <v>149</v>
      </c>
      <c r="BL1168" t="s">
        <v>149</v>
      </c>
      <c r="BM1168" s="33" t="s">
        <v>11456</v>
      </c>
      <c r="BP1168" t="s">
        <v>149</v>
      </c>
      <c r="BV1168" t="s">
        <v>160</v>
      </c>
      <c r="CA1168" s="2"/>
    </row>
    <row r="1169" spans="1:81">
      <c r="A1169">
        <f t="shared" si="18"/>
        <v>1167</v>
      </c>
      <c r="B1169" s="1" t="s">
        <v>149</v>
      </c>
      <c r="C1169" s="46" t="s">
        <v>5751</v>
      </c>
      <c r="D1169" s="47" t="s">
        <v>8020</v>
      </c>
      <c r="E1169" s="1" t="s">
        <v>149</v>
      </c>
      <c r="F1169" s="1" t="s">
        <v>5752</v>
      </c>
      <c r="G1169" s="1" t="s">
        <v>5753</v>
      </c>
      <c r="M1169">
        <v>0</v>
      </c>
      <c r="N1169" t="s">
        <v>2154</v>
      </c>
      <c r="X1169" s="2">
        <v>39196</v>
      </c>
      <c r="Y1169" t="s">
        <v>5754</v>
      </c>
      <c r="Z1169" t="s">
        <v>5755</v>
      </c>
      <c r="AA1169">
        <v>140000</v>
      </c>
      <c r="AD1169">
        <v>202500</v>
      </c>
      <c r="AE1169" t="s">
        <v>8020</v>
      </c>
      <c r="AH1169" t="s">
        <v>5756</v>
      </c>
      <c r="AI1169" t="s">
        <v>13222</v>
      </c>
      <c r="AJ1169" t="s">
        <v>569</v>
      </c>
      <c r="AN1169">
        <v>1</v>
      </c>
      <c r="AP1169" t="s">
        <v>149</v>
      </c>
      <c r="AR1169" t="s">
        <v>5751</v>
      </c>
      <c r="AT1169" t="s">
        <v>149</v>
      </c>
      <c r="AU1169" t="s">
        <v>149</v>
      </c>
      <c r="AV1169" t="s">
        <v>149</v>
      </c>
      <c r="AW1169" t="s">
        <v>149</v>
      </c>
      <c r="AX1169" t="s">
        <v>149</v>
      </c>
      <c r="AY1169">
        <v>0</v>
      </c>
      <c r="AZ1169" t="s">
        <v>149</v>
      </c>
      <c r="BA1169" t="s">
        <v>5757</v>
      </c>
      <c r="BB1169">
        <v>0</v>
      </c>
      <c r="BD1169" t="s">
        <v>160</v>
      </c>
      <c r="BE1169" t="s">
        <v>149</v>
      </c>
      <c r="BH1169">
        <v>0</v>
      </c>
      <c r="BJ1169" t="s">
        <v>149</v>
      </c>
      <c r="BK1169" t="s">
        <v>149</v>
      </c>
      <c r="BL1169" t="s">
        <v>149</v>
      </c>
      <c r="BM1169" s="33" t="s">
        <v>11456</v>
      </c>
      <c r="BP1169" t="s">
        <v>149</v>
      </c>
      <c r="BV1169" t="s">
        <v>160</v>
      </c>
      <c r="CA1169" s="2"/>
    </row>
    <row r="1170" spans="1:81">
      <c r="A1170">
        <f t="shared" si="18"/>
        <v>1168</v>
      </c>
      <c r="B1170" s="1" t="s">
        <v>149</v>
      </c>
      <c r="C1170" s="47" t="s">
        <v>5758</v>
      </c>
      <c r="D1170" s="47" t="s">
        <v>13221</v>
      </c>
      <c r="E1170" s="1" t="s">
        <v>149</v>
      </c>
      <c r="F1170" s="1" t="s">
        <v>5759</v>
      </c>
      <c r="G1170" s="1" t="s">
        <v>5760</v>
      </c>
      <c r="M1170">
        <v>0</v>
      </c>
      <c r="N1170" t="s">
        <v>184</v>
      </c>
      <c r="X1170" s="2">
        <v>39196</v>
      </c>
      <c r="Y1170" t="s">
        <v>5762</v>
      </c>
      <c r="Z1170" t="s">
        <v>5763</v>
      </c>
      <c r="AA1170">
        <v>140000</v>
      </c>
      <c r="AD1170">
        <v>202500</v>
      </c>
      <c r="AE1170" s="47" t="s">
        <v>13221</v>
      </c>
      <c r="AG1170" t="s">
        <v>13034</v>
      </c>
      <c r="AH1170" t="s">
        <v>5764</v>
      </c>
      <c r="AI1170" t="s">
        <v>13222</v>
      </c>
      <c r="AJ1170" t="s">
        <v>186</v>
      </c>
      <c r="AN1170">
        <v>1</v>
      </c>
      <c r="AP1170" t="s">
        <v>149</v>
      </c>
      <c r="AR1170" t="s">
        <v>5758</v>
      </c>
      <c r="AT1170" t="s">
        <v>149</v>
      </c>
      <c r="AU1170" t="s">
        <v>149</v>
      </c>
      <c r="AV1170" t="s">
        <v>149</v>
      </c>
      <c r="AW1170" t="s">
        <v>149</v>
      </c>
      <c r="AX1170" t="s">
        <v>149</v>
      </c>
      <c r="AY1170">
        <v>0</v>
      </c>
      <c r="AZ1170" t="s">
        <v>149</v>
      </c>
      <c r="BA1170" t="s">
        <v>5757</v>
      </c>
      <c r="BB1170">
        <v>0</v>
      </c>
      <c r="BD1170" t="s">
        <v>160</v>
      </c>
      <c r="BE1170" t="s">
        <v>149</v>
      </c>
      <c r="BH1170">
        <v>0</v>
      </c>
      <c r="BJ1170" t="s">
        <v>149</v>
      </c>
      <c r="BK1170" t="s">
        <v>149</v>
      </c>
      <c r="BL1170" t="s">
        <v>149</v>
      </c>
      <c r="BM1170" s="33" t="s">
        <v>11456</v>
      </c>
      <c r="BP1170" t="s">
        <v>149</v>
      </c>
      <c r="BV1170" t="s">
        <v>160</v>
      </c>
      <c r="CA1170" s="2"/>
    </row>
    <row r="1171" spans="1:81">
      <c r="A1171">
        <f t="shared" si="18"/>
        <v>1169</v>
      </c>
      <c r="B1171" s="1" t="s">
        <v>149</v>
      </c>
      <c r="C1171" s="46" t="s">
        <v>5765</v>
      </c>
      <c r="D1171" s="47" t="s">
        <v>5765</v>
      </c>
      <c r="E1171" s="1" t="s">
        <v>149</v>
      </c>
      <c r="F1171" s="1" t="s">
        <v>5766</v>
      </c>
      <c r="G1171" s="1" t="s">
        <v>5767</v>
      </c>
      <c r="H1171" s="1" t="s">
        <v>5768</v>
      </c>
      <c r="J1171" t="s">
        <v>5769</v>
      </c>
      <c r="M1171">
        <v>0</v>
      </c>
      <c r="N1171" t="s">
        <v>184</v>
      </c>
      <c r="X1171" s="2">
        <v>39196</v>
      </c>
      <c r="Y1171" t="s">
        <v>5770</v>
      </c>
      <c r="Z1171" t="s">
        <v>156</v>
      </c>
      <c r="AA1171">
        <v>140000</v>
      </c>
      <c r="AD1171">
        <v>200000</v>
      </c>
      <c r="AI1171" t="s">
        <v>13222</v>
      </c>
      <c r="AJ1171" t="s">
        <v>186</v>
      </c>
      <c r="AN1171">
        <v>1</v>
      </c>
      <c r="AP1171" t="s">
        <v>149</v>
      </c>
      <c r="AR1171" t="s">
        <v>5765</v>
      </c>
      <c r="AT1171" t="s">
        <v>149</v>
      </c>
      <c r="AU1171" t="s">
        <v>149</v>
      </c>
      <c r="AV1171" t="s">
        <v>149</v>
      </c>
      <c r="AW1171" t="s">
        <v>149</v>
      </c>
      <c r="AX1171" t="s">
        <v>149</v>
      </c>
      <c r="AY1171">
        <v>0</v>
      </c>
      <c r="AZ1171" t="s">
        <v>149</v>
      </c>
      <c r="BA1171" t="s">
        <v>1035</v>
      </c>
      <c r="BB1171">
        <v>0</v>
      </c>
      <c r="BD1171" t="s">
        <v>160</v>
      </c>
      <c r="BE1171" t="s">
        <v>149</v>
      </c>
      <c r="BH1171">
        <v>0</v>
      </c>
      <c r="BJ1171" t="s">
        <v>149</v>
      </c>
      <c r="BK1171" t="s">
        <v>149</v>
      </c>
      <c r="BL1171" t="s">
        <v>149</v>
      </c>
      <c r="BM1171" s="33" t="s">
        <v>11456</v>
      </c>
      <c r="BP1171" t="s">
        <v>149</v>
      </c>
      <c r="BV1171" t="s">
        <v>160</v>
      </c>
      <c r="CA1171" s="2"/>
    </row>
    <row r="1172" spans="1:81">
      <c r="A1172">
        <f t="shared" si="18"/>
        <v>1170</v>
      </c>
      <c r="B1172" s="1" t="s">
        <v>149</v>
      </c>
      <c r="C1172" s="46" t="s">
        <v>5771</v>
      </c>
      <c r="D1172" s="47" t="s">
        <v>5771</v>
      </c>
      <c r="E1172" s="1" t="s">
        <v>149</v>
      </c>
      <c r="F1172" s="1" t="s">
        <v>5772</v>
      </c>
      <c r="G1172" s="1" t="s">
        <v>5773</v>
      </c>
      <c r="H1172" s="1" t="s">
        <v>5774</v>
      </c>
      <c r="I1172" t="s">
        <v>5775</v>
      </c>
      <c r="J1172" t="s">
        <v>5776</v>
      </c>
      <c r="M1172">
        <v>0</v>
      </c>
      <c r="N1172" t="s">
        <v>778</v>
      </c>
      <c r="X1172" s="2">
        <v>39196</v>
      </c>
      <c r="Y1172" t="s">
        <v>5777</v>
      </c>
      <c r="Z1172" t="s">
        <v>798</v>
      </c>
      <c r="AA1172">
        <v>140000</v>
      </c>
      <c r="AD1172">
        <v>200000</v>
      </c>
      <c r="AI1172" t="s">
        <v>13222</v>
      </c>
      <c r="AJ1172" t="s">
        <v>186</v>
      </c>
      <c r="AN1172">
        <v>1</v>
      </c>
      <c r="AP1172" t="s">
        <v>149</v>
      </c>
      <c r="AR1172" t="s">
        <v>5771</v>
      </c>
      <c r="AT1172" t="s">
        <v>149</v>
      </c>
      <c r="AU1172" t="s">
        <v>149</v>
      </c>
      <c r="AV1172" t="s">
        <v>149</v>
      </c>
      <c r="AW1172" t="s">
        <v>149</v>
      </c>
      <c r="AX1172" t="s">
        <v>149</v>
      </c>
      <c r="AY1172">
        <v>0</v>
      </c>
      <c r="AZ1172" t="s">
        <v>149</v>
      </c>
      <c r="BA1172" t="s">
        <v>1035</v>
      </c>
      <c r="BB1172">
        <v>0</v>
      </c>
      <c r="BD1172" t="s">
        <v>160</v>
      </c>
      <c r="BE1172" t="s">
        <v>149</v>
      </c>
      <c r="BH1172">
        <v>0</v>
      </c>
      <c r="BJ1172" t="s">
        <v>149</v>
      </c>
      <c r="BK1172" t="s">
        <v>149</v>
      </c>
      <c r="BL1172" t="s">
        <v>149</v>
      </c>
      <c r="BM1172" s="33" t="s">
        <v>11456</v>
      </c>
      <c r="BP1172" t="s">
        <v>149</v>
      </c>
      <c r="BV1172" t="s">
        <v>160</v>
      </c>
      <c r="CA1172" s="2"/>
    </row>
    <row r="1173" spans="1:81">
      <c r="A1173">
        <f t="shared" si="18"/>
        <v>1171</v>
      </c>
      <c r="B1173" s="1" t="s">
        <v>149</v>
      </c>
      <c r="C1173" s="46" t="s">
        <v>5778</v>
      </c>
      <c r="D1173" s="47" t="s">
        <v>5778</v>
      </c>
      <c r="E1173" s="1" t="s">
        <v>149</v>
      </c>
      <c r="F1173" s="1" t="s">
        <v>5779</v>
      </c>
      <c r="G1173" s="1" t="s">
        <v>5780</v>
      </c>
      <c r="H1173" s="1" t="s">
        <v>5781</v>
      </c>
      <c r="J1173" t="s">
        <v>5782</v>
      </c>
      <c r="M1173">
        <v>0</v>
      </c>
      <c r="N1173" t="s">
        <v>184</v>
      </c>
      <c r="X1173" s="2">
        <v>39196</v>
      </c>
      <c r="Y1173" t="s">
        <v>5783</v>
      </c>
      <c r="Z1173" t="s">
        <v>780</v>
      </c>
      <c r="AA1173">
        <v>140000</v>
      </c>
      <c r="AD1173">
        <v>200000</v>
      </c>
      <c r="AI1173" t="s">
        <v>13222</v>
      </c>
      <c r="AJ1173" t="s">
        <v>186</v>
      </c>
      <c r="AN1173">
        <v>1</v>
      </c>
      <c r="AP1173" t="s">
        <v>149</v>
      </c>
      <c r="AR1173" t="s">
        <v>5778</v>
      </c>
      <c r="AT1173" t="s">
        <v>149</v>
      </c>
      <c r="AU1173" t="s">
        <v>149</v>
      </c>
      <c r="AV1173" t="s">
        <v>149</v>
      </c>
      <c r="AW1173" t="s">
        <v>149</v>
      </c>
      <c r="AX1173" t="s">
        <v>149</v>
      </c>
      <c r="AY1173">
        <v>0</v>
      </c>
      <c r="AZ1173" t="s">
        <v>149</v>
      </c>
      <c r="BA1173" t="s">
        <v>169</v>
      </c>
      <c r="BB1173">
        <v>0</v>
      </c>
      <c r="BD1173" t="s">
        <v>160</v>
      </c>
      <c r="BE1173" t="s">
        <v>149</v>
      </c>
      <c r="BH1173">
        <v>0</v>
      </c>
      <c r="BJ1173" t="s">
        <v>149</v>
      </c>
      <c r="BK1173" t="s">
        <v>149</v>
      </c>
      <c r="BL1173" t="s">
        <v>149</v>
      </c>
      <c r="BM1173" s="33" t="s">
        <v>11456</v>
      </c>
      <c r="BP1173" t="s">
        <v>149</v>
      </c>
      <c r="BV1173" t="s">
        <v>160</v>
      </c>
      <c r="CA1173" s="2"/>
    </row>
    <row r="1174" spans="1:81">
      <c r="A1174">
        <f t="shared" si="18"/>
        <v>1172</v>
      </c>
      <c r="B1174" s="1" t="s">
        <v>149</v>
      </c>
      <c r="C1174" s="46" t="s">
        <v>5784</v>
      </c>
      <c r="D1174" s="47" t="s">
        <v>5784</v>
      </c>
      <c r="E1174" s="1" t="s">
        <v>149</v>
      </c>
      <c r="F1174" s="1" t="s">
        <v>5785</v>
      </c>
      <c r="G1174" s="1" t="s">
        <v>5786</v>
      </c>
      <c r="H1174" s="1" t="s">
        <v>5787</v>
      </c>
      <c r="J1174" t="s">
        <v>153</v>
      </c>
      <c r="K1174" t="s">
        <v>154</v>
      </c>
      <c r="M1174">
        <v>0</v>
      </c>
      <c r="N1174" t="s">
        <v>155</v>
      </c>
      <c r="X1174" s="2">
        <v>39196</v>
      </c>
      <c r="Y1174" t="s">
        <v>5785</v>
      </c>
      <c r="Z1174" t="s">
        <v>156</v>
      </c>
      <c r="AA1174">
        <v>500000</v>
      </c>
      <c r="AB1174">
        <v>5056</v>
      </c>
      <c r="AD1174">
        <v>200000</v>
      </c>
      <c r="AI1174" t="s">
        <v>157</v>
      </c>
      <c r="AJ1174" t="s">
        <v>158</v>
      </c>
      <c r="AN1174">
        <v>4</v>
      </c>
      <c r="AP1174" t="s">
        <v>149</v>
      </c>
      <c r="AT1174" t="s">
        <v>149</v>
      </c>
      <c r="AU1174" t="s">
        <v>149</v>
      </c>
      <c r="AV1174" t="s">
        <v>149</v>
      </c>
      <c r="AW1174" t="s">
        <v>149</v>
      </c>
      <c r="AX1174" t="s">
        <v>149</v>
      </c>
      <c r="AY1174">
        <v>0</v>
      </c>
      <c r="AZ1174" t="s">
        <v>149</v>
      </c>
      <c r="BA1174" t="s">
        <v>169</v>
      </c>
      <c r="BB1174">
        <v>0</v>
      </c>
      <c r="BD1174" t="s">
        <v>160</v>
      </c>
      <c r="BE1174" t="s">
        <v>149</v>
      </c>
      <c r="BH1174">
        <v>0</v>
      </c>
      <c r="BJ1174" t="s">
        <v>149</v>
      </c>
      <c r="BK1174" t="s">
        <v>149</v>
      </c>
      <c r="BL1174" t="s">
        <v>149</v>
      </c>
      <c r="BM1174" t="s">
        <v>154</v>
      </c>
      <c r="BP1174" t="s">
        <v>149</v>
      </c>
      <c r="BQ1174" t="s">
        <v>12699</v>
      </c>
      <c r="BV1174" t="s">
        <v>160</v>
      </c>
      <c r="BW1174" t="s">
        <v>8203</v>
      </c>
      <c r="BX1174">
        <v>1</v>
      </c>
      <c r="BY1174" t="s">
        <v>8173</v>
      </c>
      <c r="BZ1174" t="s">
        <v>9074</v>
      </c>
      <c r="CA1174" s="2">
        <v>40420</v>
      </c>
      <c r="CC1174" t="s">
        <v>9953</v>
      </c>
    </row>
    <row r="1175" spans="1:81">
      <c r="A1175">
        <f t="shared" si="18"/>
        <v>1173</v>
      </c>
      <c r="B1175" s="1" t="s">
        <v>149</v>
      </c>
      <c r="C1175" s="46" t="s">
        <v>5788</v>
      </c>
      <c r="D1175" s="47" t="s">
        <v>5788</v>
      </c>
      <c r="E1175" s="1" t="s">
        <v>149</v>
      </c>
      <c r="F1175" s="1" t="s">
        <v>5789</v>
      </c>
      <c r="G1175" s="1" t="s">
        <v>5790</v>
      </c>
      <c r="H1175" s="1" t="s">
        <v>5791</v>
      </c>
      <c r="I1175" t="s">
        <v>5792</v>
      </c>
      <c r="J1175" t="s">
        <v>5793</v>
      </c>
      <c r="M1175">
        <v>0</v>
      </c>
      <c r="N1175" t="s">
        <v>5794</v>
      </c>
      <c r="X1175" s="2">
        <v>39196</v>
      </c>
      <c r="Y1175" t="s">
        <v>5795</v>
      </c>
      <c r="Z1175" t="s">
        <v>156</v>
      </c>
      <c r="AA1175">
        <v>140000</v>
      </c>
      <c r="AD1175">
        <v>200000</v>
      </c>
      <c r="AI1175" t="s">
        <v>13222</v>
      </c>
      <c r="AJ1175" t="s">
        <v>569</v>
      </c>
      <c r="AN1175">
        <v>1</v>
      </c>
      <c r="AP1175" t="s">
        <v>149</v>
      </c>
      <c r="AT1175" t="s">
        <v>149</v>
      </c>
      <c r="AU1175" t="s">
        <v>149</v>
      </c>
      <c r="AV1175" t="s">
        <v>149</v>
      </c>
      <c r="AW1175" t="s">
        <v>149</v>
      </c>
      <c r="AX1175" t="s">
        <v>149</v>
      </c>
      <c r="AY1175">
        <v>0</v>
      </c>
      <c r="AZ1175" t="s">
        <v>149</v>
      </c>
      <c r="BA1175" t="s">
        <v>169</v>
      </c>
      <c r="BB1175">
        <v>0</v>
      </c>
      <c r="BD1175" t="s">
        <v>160</v>
      </c>
      <c r="BE1175" t="s">
        <v>149</v>
      </c>
      <c r="BH1175">
        <v>0</v>
      </c>
      <c r="BJ1175" t="s">
        <v>149</v>
      </c>
      <c r="BK1175" t="s">
        <v>149</v>
      </c>
      <c r="BL1175" t="s">
        <v>149</v>
      </c>
      <c r="BM1175" s="33" t="s">
        <v>11456</v>
      </c>
      <c r="BP1175" t="s">
        <v>149</v>
      </c>
      <c r="BV1175" t="s">
        <v>160</v>
      </c>
      <c r="CA1175" s="2"/>
    </row>
    <row r="1176" spans="1:81">
      <c r="A1176">
        <f t="shared" si="18"/>
        <v>1174</v>
      </c>
      <c r="B1176" s="1" t="s">
        <v>149</v>
      </c>
      <c r="C1176" s="46" t="s">
        <v>5796</v>
      </c>
      <c r="D1176" s="47" t="s">
        <v>5796</v>
      </c>
      <c r="E1176" s="1" t="s">
        <v>149</v>
      </c>
      <c r="F1176" s="1" t="s">
        <v>5797</v>
      </c>
      <c r="G1176" s="1" t="s">
        <v>5798</v>
      </c>
      <c r="H1176" s="1" t="s">
        <v>5799</v>
      </c>
      <c r="J1176" t="s">
        <v>5800</v>
      </c>
      <c r="K1176" t="s">
        <v>191</v>
      </c>
      <c r="M1176">
        <v>0</v>
      </c>
      <c r="N1176" t="s">
        <v>155</v>
      </c>
      <c r="X1176" s="2">
        <v>39196</v>
      </c>
      <c r="Y1176" t="s">
        <v>5801</v>
      </c>
      <c r="Z1176" t="s">
        <v>156</v>
      </c>
      <c r="AA1176">
        <v>140000</v>
      </c>
      <c r="AD1176">
        <v>200000</v>
      </c>
      <c r="AI1176" t="s">
        <v>157</v>
      </c>
      <c r="AJ1176" t="s">
        <v>158</v>
      </c>
      <c r="AN1176">
        <v>4</v>
      </c>
      <c r="AP1176" t="s">
        <v>149</v>
      </c>
      <c r="AT1176" t="s">
        <v>149</v>
      </c>
      <c r="AU1176" t="s">
        <v>149</v>
      </c>
      <c r="AV1176" t="s">
        <v>149</v>
      </c>
      <c r="AW1176" t="s">
        <v>149</v>
      </c>
      <c r="AX1176" t="s">
        <v>149</v>
      </c>
      <c r="AY1176">
        <v>0</v>
      </c>
      <c r="AZ1176" t="s">
        <v>149</v>
      </c>
      <c r="BA1176" t="s">
        <v>169</v>
      </c>
      <c r="BB1176">
        <v>0</v>
      </c>
      <c r="BD1176" t="s">
        <v>160</v>
      </c>
      <c r="BE1176" t="s">
        <v>149</v>
      </c>
      <c r="BH1176">
        <v>0</v>
      </c>
      <c r="BJ1176" t="s">
        <v>149</v>
      </c>
      <c r="BK1176" t="s">
        <v>149</v>
      </c>
      <c r="BL1176" t="s">
        <v>149</v>
      </c>
      <c r="BM1176" t="s">
        <v>191</v>
      </c>
      <c r="BP1176" t="s">
        <v>149</v>
      </c>
      <c r="BV1176" t="s">
        <v>160</v>
      </c>
      <c r="CA1176" s="2"/>
    </row>
    <row r="1177" spans="1:81">
      <c r="A1177">
        <f t="shared" si="18"/>
        <v>1175</v>
      </c>
      <c r="B1177" s="1" t="s">
        <v>149</v>
      </c>
      <c r="C1177" s="46" t="s">
        <v>5802</v>
      </c>
      <c r="D1177" s="47" t="s">
        <v>5802</v>
      </c>
      <c r="E1177" s="1" t="s">
        <v>149</v>
      </c>
      <c r="F1177" s="1" t="s">
        <v>5803</v>
      </c>
      <c r="G1177" s="1" t="s">
        <v>5804</v>
      </c>
      <c r="H1177" s="1" t="s">
        <v>5805</v>
      </c>
      <c r="J1177" t="s">
        <v>5806</v>
      </c>
      <c r="M1177">
        <v>0</v>
      </c>
      <c r="N1177" t="s">
        <v>586</v>
      </c>
      <c r="X1177" s="2">
        <v>39196</v>
      </c>
      <c r="Y1177" t="s">
        <v>5807</v>
      </c>
      <c r="Z1177" t="s">
        <v>156</v>
      </c>
      <c r="AA1177">
        <v>140000</v>
      </c>
      <c r="AD1177">
        <v>200000</v>
      </c>
      <c r="AI1177" t="s">
        <v>13222</v>
      </c>
      <c r="AJ1177" t="s">
        <v>186</v>
      </c>
      <c r="AN1177">
        <v>1</v>
      </c>
      <c r="AP1177" t="s">
        <v>149</v>
      </c>
      <c r="AR1177" t="s">
        <v>5802</v>
      </c>
      <c r="AT1177" t="s">
        <v>149</v>
      </c>
      <c r="AU1177" t="s">
        <v>149</v>
      </c>
      <c r="AV1177" t="s">
        <v>149</v>
      </c>
      <c r="AW1177" t="s">
        <v>149</v>
      </c>
      <c r="AX1177" t="s">
        <v>149</v>
      </c>
      <c r="AY1177">
        <v>0</v>
      </c>
      <c r="AZ1177" t="s">
        <v>149</v>
      </c>
      <c r="BA1177" t="s">
        <v>1035</v>
      </c>
      <c r="BB1177">
        <v>0</v>
      </c>
      <c r="BD1177" t="s">
        <v>160</v>
      </c>
      <c r="BE1177" t="s">
        <v>149</v>
      </c>
      <c r="BH1177">
        <v>0</v>
      </c>
      <c r="BJ1177" t="s">
        <v>149</v>
      </c>
      <c r="BK1177" t="s">
        <v>149</v>
      </c>
      <c r="BL1177" t="s">
        <v>149</v>
      </c>
      <c r="BM1177" s="33" t="s">
        <v>11456</v>
      </c>
      <c r="BP1177" t="s">
        <v>149</v>
      </c>
      <c r="BV1177" t="s">
        <v>160</v>
      </c>
      <c r="CA1177" s="2"/>
    </row>
    <row r="1178" spans="1:81">
      <c r="A1178">
        <f t="shared" si="18"/>
        <v>1176</v>
      </c>
      <c r="B1178" s="1" t="s">
        <v>149</v>
      </c>
      <c r="C1178" s="46" t="s">
        <v>5808</v>
      </c>
      <c r="D1178" s="47" t="s">
        <v>5808</v>
      </c>
      <c r="E1178" s="1" t="s">
        <v>149</v>
      </c>
      <c r="F1178" s="1" t="s">
        <v>5809</v>
      </c>
      <c r="G1178" s="1" t="s">
        <v>5810</v>
      </c>
      <c r="H1178" s="1" t="s">
        <v>5811</v>
      </c>
      <c r="J1178" t="s">
        <v>153</v>
      </c>
      <c r="K1178" t="s">
        <v>154</v>
      </c>
      <c r="M1178">
        <v>0</v>
      </c>
      <c r="N1178" t="s">
        <v>155</v>
      </c>
      <c r="X1178" s="2">
        <v>39196</v>
      </c>
      <c r="Y1178" t="s">
        <v>5812</v>
      </c>
      <c r="Z1178" t="s">
        <v>167</v>
      </c>
      <c r="AA1178">
        <v>515000</v>
      </c>
      <c r="AD1178">
        <v>200000</v>
      </c>
      <c r="AI1178" t="s">
        <v>157</v>
      </c>
      <c r="AJ1178" t="s">
        <v>158</v>
      </c>
      <c r="AN1178">
        <v>4</v>
      </c>
      <c r="AP1178" t="s">
        <v>149</v>
      </c>
      <c r="AT1178" t="s">
        <v>149</v>
      </c>
      <c r="AU1178" t="s">
        <v>149</v>
      </c>
      <c r="AV1178" t="s">
        <v>149</v>
      </c>
      <c r="AW1178" t="s">
        <v>149</v>
      </c>
      <c r="AX1178" t="s">
        <v>149</v>
      </c>
      <c r="AY1178">
        <v>0</v>
      </c>
      <c r="AZ1178" t="s">
        <v>149</v>
      </c>
      <c r="BA1178" t="s">
        <v>169</v>
      </c>
      <c r="BB1178">
        <v>0</v>
      </c>
      <c r="BD1178" t="s">
        <v>160</v>
      </c>
      <c r="BE1178" t="s">
        <v>149</v>
      </c>
      <c r="BH1178">
        <v>0</v>
      </c>
      <c r="BJ1178" t="s">
        <v>149</v>
      </c>
      <c r="BK1178" t="s">
        <v>149</v>
      </c>
      <c r="BL1178" t="s">
        <v>160</v>
      </c>
      <c r="BM1178" t="s">
        <v>154</v>
      </c>
      <c r="BN1178" s="60" t="s">
        <v>11126</v>
      </c>
      <c r="BO1178" s="60" t="s">
        <v>11127</v>
      </c>
      <c r="BP1178" t="s">
        <v>160</v>
      </c>
      <c r="BQ1178" t="s">
        <v>12700</v>
      </c>
      <c r="BV1178" t="s">
        <v>160</v>
      </c>
      <c r="BW1178" t="s">
        <v>8182</v>
      </c>
      <c r="BX1178">
        <v>1</v>
      </c>
      <c r="BY1178" t="s">
        <v>8173</v>
      </c>
      <c r="BZ1178" t="s">
        <v>9075</v>
      </c>
      <c r="CA1178" s="2">
        <v>40420</v>
      </c>
      <c r="CC1178" t="s">
        <v>9954</v>
      </c>
    </row>
    <row r="1179" spans="1:81">
      <c r="A1179">
        <f t="shared" si="18"/>
        <v>1177</v>
      </c>
      <c r="B1179" s="1" t="s">
        <v>149</v>
      </c>
      <c r="C1179" s="46" t="s">
        <v>5813</v>
      </c>
      <c r="D1179" s="47" t="s">
        <v>5813</v>
      </c>
      <c r="E1179" s="1" t="s">
        <v>149</v>
      </c>
      <c r="F1179" s="1" t="s">
        <v>5814</v>
      </c>
      <c r="G1179" s="1" t="s">
        <v>5815</v>
      </c>
      <c r="H1179" s="1" t="s">
        <v>3354</v>
      </c>
      <c r="J1179" t="s">
        <v>165</v>
      </c>
      <c r="K1179" t="s">
        <v>166</v>
      </c>
      <c r="M1179">
        <v>0</v>
      </c>
      <c r="N1179" t="s">
        <v>155</v>
      </c>
      <c r="X1179" s="2">
        <v>39196</v>
      </c>
      <c r="Y1179" t="s">
        <v>5814</v>
      </c>
      <c r="Z1179" t="s">
        <v>178</v>
      </c>
      <c r="AA1179">
        <v>515000</v>
      </c>
      <c r="AD1179">
        <v>200000</v>
      </c>
      <c r="AI1179" t="s">
        <v>157</v>
      </c>
      <c r="AJ1179" t="s">
        <v>158</v>
      </c>
      <c r="AN1179">
        <v>4</v>
      </c>
      <c r="AP1179" t="s">
        <v>149</v>
      </c>
      <c r="AT1179" t="s">
        <v>149</v>
      </c>
      <c r="AU1179" t="s">
        <v>149</v>
      </c>
      <c r="AV1179" t="s">
        <v>149</v>
      </c>
      <c r="AW1179" t="s">
        <v>149</v>
      </c>
      <c r="AX1179" t="s">
        <v>149</v>
      </c>
      <c r="AY1179">
        <v>0</v>
      </c>
      <c r="AZ1179" t="s">
        <v>149</v>
      </c>
      <c r="BA1179" t="s">
        <v>169</v>
      </c>
      <c r="BB1179">
        <v>0</v>
      </c>
      <c r="BD1179" t="s">
        <v>160</v>
      </c>
      <c r="BE1179" t="s">
        <v>149</v>
      </c>
      <c r="BH1179">
        <v>0</v>
      </c>
      <c r="BJ1179" t="s">
        <v>149</v>
      </c>
      <c r="BK1179" t="s">
        <v>149</v>
      </c>
      <c r="BL1179" t="s">
        <v>149</v>
      </c>
      <c r="BM1179" t="s">
        <v>166</v>
      </c>
      <c r="BP1179" t="s">
        <v>149</v>
      </c>
      <c r="BV1179" t="s">
        <v>160</v>
      </c>
      <c r="BW1179" t="s">
        <v>7313</v>
      </c>
      <c r="BX1179">
        <v>1</v>
      </c>
      <c r="BY1179" t="s">
        <v>8173</v>
      </c>
      <c r="BZ1179" t="s">
        <v>9076</v>
      </c>
      <c r="CA1179" s="2">
        <v>40420</v>
      </c>
      <c r="CC1179" t="s">
        <v>9679</v>
      </c>
    </row>
    <row r="1180" spans="1:81">
      <c r="A1180">
        <f t="shared" si="18"/>
        <v>1178</v>
      </c>
      <c r="B1180" s="1" t="s">
        <v>149</v>
      </c>
      <c r="C1180" s="46" t="s">
        <v>5816</v>
      </c>
      <c r="D1180" s="47" t="s">
        <v>5816</v>
      </c>
      <c r="E1180" s="1" t="s">
        <v>149</v>
      </c>
      <c r="F1180" s="1" t="s">
        <v>5817</v>
      </c>
      <c r="G1180" s="1" t="s">
        <v>5818</v>
      </c>
      <c r="H1180" s="1" t="s">
        <v>5819</v>
      </c>
      <c r="J1180" t="s">
        <v>153</v>
      </c>
      <c r="K1180" t="s">
        <v>154</v>
      </c>
      <c r="M1180">
        <v>0</v>
      </c>
      <c r="N1180" t="s">
        <v>155</v>
      </c>
      <c r="X1180" s="2">
        <v>39196</v>
      </c>
      <c r="Y1180" t="s">
        <v>5820</v>
      </c>
      <c r="Z1180" t="s">
        <v>178</v>
      </c>
      <c r="AA1180">
        <v>514100</v>
      </c>
      <c r="AD1180">
        <v>200000</v>
      </c>
      <c r="AI1180" t="s">
        <v>157</v>
      </c>
      <c r="AJ1180" t="s">
        <v>158</v>
      </c>
      <c r="AN1180">
        <v>4</v>
      </c>
      <c r="AP1180" t="s">
        <v>149</v>
      </c>
      <c r="AT1180" t="s">
        <v>149</v>
      </c>
      <c r="AU1180" t="s">
        <v>149</v>
      </c>
      <c r="AV1180" t="s">
        <v>149</v>
      </c>
      <c r="AW1180" t="s">
        <v>149</v>
      </c>
      <c r="AX1180" t="s">
        <v>149</v>
      </c>
      <c r="AY1180">
        <v>0</v>
      </c>
      <c r="AZ1180" t="s">
        <v>149</v>
      </c>
      <c r="BA1180" t="s">
        <v>213</v>
      </c>
      <c r="BB1180">
        <v>0</v>
      </c>
      <c r="BD1180" t="s">
        <v>160</v>
      </c>
      <c r="BE1180" t="s">
        <v>149</v>
      </c>
      <c r="BH1180">
        <v>0</v>
      </c>
      <c r="BJ1180" t="s">
        <v>149</v>
      </c>
      <c r="BK1180" t="s">
        <v>149</v>
      </c>
      <c r="BL1180" t="s">
        <v>149</v>
      </c>
      <c r="BM1180" t="s">
        <v>154</v>
      </c>
      <c r="BP1180" t="s">
        <v>149</v>
      </c>
      <c r="BV1180" t="s">
        <v>160</v>
      </c>
      <c r="BW1180" t="s">
        <v>8178</v>
      </c>
      <c r="BX1180">
        <v>1</v>
      </c>
      <c r="BY1180" t="s">
        <v>8173</v>
      </c>
      <c r="BZ1180" t="s">
        <v>9077</v>
      </c>
      <c r="CA1180" s="2">
        <v>40420</v>
      </c>
      <c r="CC1180" t="s">
        <v>9955</v>
      </c>
    </row>
    <row r="1181" spans="1:81">
      <c r="A1181">
        <f t="shared" si="18"/>
        <v>1179</v>
      </c>
      <c r="B1181" s="1" t="s">
        <v>149</v>
      </c>
      <c r="C1181" s="46" t="s">
        <v>5821</v>
      </c>
      <c r="D1181" s="47" t="s">
        <v>5821</v>
      </c>
      <c r="E1181" s="1" t="s">
        <v>149</v>
      </c>
      <c r="F1181" s="1" t="s">
        <v>5822</v>
      </c>
      <c r="G1181" s="1" t="s">
        <v>5823</v>
      </c>
      <c r="H1181" s="1" t="s">
        <v>5824</v>
      </c>
      <c r="J1181" t="s">
        <v>165</v>
      </c>
      <c r="K1181" t="s">
        <v>166</v>
      </c>
      <c r="M1181">
        <v>0</v>
      </c>
      <c r="N1181" t="s">
        <v>155</v>
      </c>
      <c r="X1181" s="2">
        <v>39196</v>
      </c>
      <c r="Y1181" t="s">
        <v>5822</v>
      </c>
      <c r="Z1181" t="s">
        <v>178</v>
      </c>
      <c r="AA1181">
        <v>515000</v>
      </c>
      <c r="AD1181">
        <v>200000</v>
      </c>
      <c r="AH1181" t="s">
        <v>5825</v>
      </c>
      <c r="AI1181" t="s">
        <v>157</v>
      </c>
      <c r="AJ1181" t="s">
        <v>158</v>
      </c>
      <c r="AN1181">
        <v>4</v>
      </c>
      <c r="AP1181" t="s">
        <v>149</v>
      </c>
      <c r="AT1181" t="s">
        <v>149</v>
      </c>
      <c r="AU1181" t="s">
        <v>149</v>
      </c>
      <c r="AV1181" t="s">
        <v>149</v>
      </c>
      <c r="AW1181" t="s">
        <v>149</v>
      </c>
      <c r="AX1181" t="s">
        <v>149</v>
      </c>
      <c r="AY1181">
        <v>0</v>
      </c>
      <c r="AZ1181" t="s">
        <v>149</v>
      </c>
      <c r="BA1181" t="s">
        <v>169</v>
      </c>
      <c r="BB1181">
        <v>0</v>
      </c>
      <c r="BD1181" t="s">
        <v>160</v>
      </c>
      <c r="BE1181" t="s">
        <v>149</v>
      </c>
      <c r="BH1181">
        <v>0</v>
      </c>
      <c r="BJ1181" t="s">
        <v>149</v>
      </c>
      <c r="BK1181" t="s">
        <v>149</v>
      </c>
      <c r="BL1181" t="s">
        <v>149</v>
      </c>
      <c r="BM1181" t="s">
        <v>166</v>
      </c>
      <c r="BP1181" t="s">
        <v>149</v>
      </c>
      <c r="BV1181" t="s">
        <v>160</v>
      </c>
      <c r="BW1181" t="s">
        <v>8209</v>
      </c>
      <c r="BX1181">
        <v>1</v>
      </c>
      <c r="BY1181" t="s">
        <v>8173</v>
      </c>
      <c r="BZ1181" t="s">
        <v>9078</v>
      </c>
      <c r="CA1181" s="2">
        <v>40492</v>
      </c>
      <c r="CC1181" t="s">
        <v>9544</v>
      </c>
    </row>
    <row r="1182" spans="1:81">
      <c r="A1182">
        <f t="shared" si="18"/>
        <v>1180</v>
      </c>
      <c r="B1182" s="1" t="s">
        <v>149</v>
      </c>
      <c r="C1182" s="46" t="s">
        <v>5826</v>
      </c>
      <c r="D1182" s="47" t="s">
        <v>5826</v>
      </c>
      <c r="E1182" s="1" t="s">
        <v>149</v>
      </c>
      <c r="F1182" s="1" t="s">
        <v>5827</v>
      </c>
      <c r="G1182" s="1" t="s">
        <v>5828</v>
      </c>
      <c r="H1182" s="1" t="s">
        <v>5829</v>
      </c>
      <c r="I1182" t="s">
        <v>5830</v>
      </c>
      <c r="J1182" t="s">
        <v>1500</v>
      </c>
      <c r="K1182" t="s">
        <v>191</v>
      </c>
      <c r="M1182">
        <v>0</v>
      </c>
      <c r="N1182" t="s">
        <v>155</v>
      </c>
      <c r="X1182" s="2">
        <v>39196</v>
      </c>
      <c r="Y1182" t="s">
        <v>5827</v>
      </c>
      <c r="Z1182" t="s">
        <v>178</v>
      </c>
      <c r="AA1182">
        <v>515000</v>
      </c>
      <c r="AD1182">
        <v>200000</v>
      </c>
      <c r="AH1182" t="s">
        <v>5831</v>
      </c>
      <c r="AI1182" t="s">
        <v>157</v>
      </c>
      <c r="AJ1182" t="s">
        <v>158</v>
      </c>
      <c r="AN1182">
        <v>4</v>
      </c>
      <c r="AP1182" t="s">
        <v>149</v>
      </c>
      <c r="AT1182" t="s">
        <v>149</v>
      </c>
      <c r="AU1182" t="s">
        <v>149</v>
      </c>
      <c r="AV1182" t="s">
        <v>149</v>
      </c>
      <c r="AW1182" t="s">
        <v>149</v>
      </c>
      <c r="AX1182" t="s">
        <v>149</v>
      </c>
      <c r="AY1182">
        <v>0</v>
      </c>
      <c r="AZ1182" t="s">
        <v>149</v>
      </c>
      <c r="BA1182" t="s">
        <v>217</v>
      </c>
      <c r="BB1182">
        <v>0</v>
      </c>
      <c r="BD1182" t="s">
        <v>160</v>
      </c>
      <c r="BE1182" t="s">
        <v>149</v>
      </c>
      <c r="BH1182">
        <v>0</v>
      </c>
      <c r="BJ1182" t="s">
        <v>149</v>
      </c>
      <c r="BK1182" t="s">
        <v>149</v>
      </c>
      <c r="BL1182" t="s">
        <v>149</v>
      </c>
      <c r="BM1182" t="s">
        <v>191</v>
      </c>
      <c r="BP1182" t="s">
        <v>149</v>
      </c>
      <c r="BQ1182" t="s">
        <v>12701</v>
      </c>
      <c r="BV1182" t="s">
        <v>160</v>
      </c>
      <c r="BW1182" t="s">
        <v>8186</v>
      </c>
      <c r="BX1182">
        <v>1</v>
      </c>
      <c r="BY1182" t="s">
        <v>8173</v>
      </c>
      <c r="BZ1182" t="s">
        <v>9079</v>
      </c>
      <c r="CA1182" s="2">
        <v>40890</v>
      </c>
      <c r="CC1182" t="s">
        <v>9956</v>
      </c>
    </row>
    <row r="1183" spans="1:81">
      <c r="A1183">
        <f t="shared" si="18"/>
        <v>1181</v>
      </c>
      <c r="B1183" s="1" t="s">
        <v>149</v>
      </c>
      <c r="C1183" s="46" t="s">
        <v>5832</v>
      </c>
      <c r="D1183" s="47" t="s">
        <v>5832</v>
      </c>
      <c r="E1183" s="1" t="s">
        <v>149</v>
      </c>
      <c r="F1183" s="1" t="s">
        <v>5833</v>
      </c>
      <c r="G1183" s="1" t="s">
        <v>5834</v>
      </c>
      <c r="H1183" s="1" t="s">
        <v>5835</v>
      </c>
      <c r="I1183" t="s">
        <v>5836</v>
      </c>
      <c r="J1183" t="s">
        <v>153</v>
      </c>
      <c r="K1183" t="s">
        <v>154</v>
      </c>
      <c r="M1183">
        <v>0</v>
      </c>
      <c r="N1183" t="s">
        <v>155</v>
      </c>
      <c r="X1183" s="2">
        <v>39196</v>
      </c>
      <c r="Y1183" t="s">
        <v>5837</v>
      </c>
      <c r="Z1183" t="s">
        <v>178</v>
      </c>
      <c r="AA1183">
        <v>515000</v>
      </c>
      <c r="AD1183">
        <v>200000</v>
      </c>
      <c r="AI1183" t="s">
        <v>157</v>
      </c>
      <c r="AJ1183" t="s">
        <v>158</v>
      </c>
      <c r="AN1183">
        <v>4</v>
      </c>
      <c r="AP1183" t="s">
        <v>149</v>
      </c>
      <c r="AT1183" t="s">
        <v>149</v>
      </c>
      <c r="AU1183" t="s">
        <v>149</v>
      </c>
      <c r="AV1183" t="s">
        <v>149</v>
      </c>
      <c r="AW1183" t="s">
        <v>149</v>
      </c>
      <c r="AX1183" t="s">
        <v>149</v>
      </c>
      <c r="AY1183">
        <v>0</v>
      </c>
      <c r="AZ1183" t="s">
        <v>149</v>
      </c>
      <c r="BA1183" t="s">
        <v>169</v>
      </c>
      <c r="BB1183">
        <v>0</v>
      </c>
      <c r="BD1183" t="s">
        <v>160</v>
      </c>
      <c r="BE1183" t="s">
        <v>149</v>
      </c>
      <c r="BH1183">
        <v>0</v>
      </c>
      <c r="BJ1183" t="s">
        <v>149</v>
      </c>
      <c r="BK1183" t="s">
        <v>149</v>
      </c>
      <c r="BL1183" t="s">
        <v>149</v>
      </c>
      <c r="BM1183" t="s">
        <v>154</v>
      </c>
      <c r="BP1183" t="s">
        <v>149</v>
      </c>
      <c r="BQ1183" t="s">
        <v>12702</v>
      </c>
      <c r="BV1183" t="s">
        <v>160</v>
      </c>
      <c r="CA1183" s="2"/>
    </row>
    <row r="1184" spans="1:81">
      <c r="A1184">
        <f t="shared" si="18"/>
        <v>1182</v>
      </c>
      <c r="B1184" s="1" t="s">
        <v>149</v>
      </c>
      <c r="C1184" s="46" t="s">
        <v>5838</v>
      </c>
      <c r="D1184" s="47" t="s">
        <v>5838</v>
      </c>
      <c r="E1184" s="1" t="s">
        <v>149</v>
      </c>
      <c r="F1184" s="1" t="s">
        <v>5839</v>
      </c>
      <c r="G1184" s="1" t="s">
        <v>5840</v>
      </c>
      <c r="H1184" s="1" t="s">
        <v>5841</v>
      </c>
      <c r="J1184" t="s">
        <v>153</v>
      </c>
      <c r="K1184" t="s">
        <v>154</v>
      </c>
      <c r="M1184">
        <v>0</v>
      </c>
      <c r="N1184" t="s">
        <v>155</v>
      </c>
      <c r="X1184" s="2">
        <v>39196</v>
      </c>
      <c r="Y1184" t="s">
        <v>5842</v>
      </c>
      <c r="Z1184" t="s">
        <v>167</v>
      </c>
      <c r="AA1184">
        <v>515000</v>
      </c>
      <c r="AD1184">
        <v>200000</v>
      </c>
      <c r="AH1184" t="s">
        <v>10094</v>
      </c>
      <c r="AI1184" t="s">
        <v>157</v>
      </c>
      <c r="AJ1184" t="s">
        <v>158</v>
      </c>
      <c r="AN1184">
        <v>4</v>
      </c>
      <c r="AP1184" t="s">
        <v>149</v>
      </c>
      <c r="AT1184" t="s">
        <v>149</v>
      </c>
      <c r="AU1184" t="s">
        <v>149</v>
      </c>
      <c r="AV1184" t="s">
        <v>149</v>
      </c>
      <c r="AW1184" t="s">
        <v>149</v>
      </c>
      <c r="AX1184" t="s">
        <v>149</v>
      </c>
      <c r="AY1184">
        <v>0</v>
      </c>
      <c r="AZ1184" t="s">
        <v>149</v>
      </c>
      <c r="BA1184" t="s">
        <v>169</v>
      </c>
      <c r="BB1184">
        <v>0</v>
      </c>
      <c r="BD1184" t="s">
        <v>160</v>
      </c>
      <c r="BE1184" t="s">
        <v>149</v>
      </c>
      <c r="BH1184">
        <v>0</v>
      </c>
      <c r="BJ1184" t="s">
        <v>149</v>
      </c>
      <c r="BK1184" t="s">
        <v>149</v>
      </c>
      <c r="BL1184" t="s">
        <v>160</v>
      </c>
      <c r="BM1184" t="s">
        <v>154</v>
      </c>
      <c r="BN1184" t="s">
        <v>11831</v>
      </c>
      <c r="BO1184" t="s">
        <v>11127</v>
      </c>
      <c r="BP1184" t="s">
        <v>160</v>
      </c>
      <c r="BQ1184" t="s">
        <v>12703</v>
      </c>
      <c r="BV1184" t="s">
        <v>160</v>
      </c>
      <c r="BW1184" t="s">
        <v>8225</v>
      </c>
      <c r="BX1184">
        <v>1</v>
      </c>
      <c r="BY1184" t="s">
        <v>8173</v>
      </c>
      <c r="BZ1184" t="s">
        <v>9080</v>
      </c>
      <c r="CA1184" s="2">
        <v>40938</v>
      </c>
      <c r="CC1184" t="s">
        <v>9784</v>
      </c>
    </row>
    <row r="1185" spans="1:81">
      <c r="A1185">
        <f t="shared" si="18"/>
        <v>1183</v>
      </c>
      <c r="B1185" s="1" t="s">
        <v>149</v>
      </c>
      <c r="C1185" s="46" t="s">
        <v>5843</v>
      </c>
      <c r="D1185" s="47" t="s">
        <v>5843</v>
      </c>
      <c r="E1185" s="1" t="s">
        <v>149</v>
      </c>
      <c r="F1185" s="1" t="s">
        <v>5844</v>
      </c>
      <c r="G1185" s="1" t="s">
        <v>5845</v>
      </c>
      <c r="H1185" s="1" t="s">
        <v>5846</v>
      </c>
      <c r="J1185" t="s">
        <v>153</v>
      </c>
      <c r="K1185" t="s">
        <v>154</v>
      </c>
      <c r="M1185">
        <v>0</v>
      </c>
      <c r="N1185" t="s">
        <v>155</v>
      </c>
      <c r="X1185" s="2">
        <v>39196</v>
      </c>
      <c r="Y1185" t="s">
        <v>5847</v>
      </c>
      <c r="Z1185" t="s">
        <v>178</v>
      </c>
      <c r="AA1185">
        <v>515000</v>
      </c>
      <c r="AD1185">
        <v>200000</v>
      </c>
      <c r="AH1185" t="s">
        <v>10095</v>
      </c>
      <c r="AI1185" t="s">
        <v>157</v>
      </c>
      <c r="AJ1185" t="s">
        <v>158</v>
      </c>
      <c r="AN1185">
        <v>4</v>
      </c>
      <c r="AP1185" t="s">
        <v>149</v>
      </c>
      <c r="AT1185" t="s">
        <v>149</v>
      </c>
      <c r="AU1185" t="s">
        <v>149</v>
      </c>
      <c r="AV1185" t="s">
        <v>149</v>
      </c>
      <c r="AW1185" t="s">
        <v>149</v>
      </c>
      <c r="AX1185" t="s">
        <v>149</v>
      </c>
      <c r="AY1185">
        <v>0</v>
      </c>
      <c r="AZ1185" t="s">
        <v>149</v>
      </c>
      <c r="BA1185" t="s">
        <v>169</v>
      </c>
      <c r="BB1185">
        <v>0</v>
      </c>
      <c r="BD1185" t="s">
        <v>160</v>
      </c>
      <c r="BE1185" t="s">
        <v>149</v>
      </c>
      <c r="BH1185">
        <v>0</v>
      </c>
      <c r="BJ1185" t="s">
        <v>149</v>
      </c>
      <c r="BK1185" t="s">
        <v>149</v>
      </c>
      <c r="BL1185" t="s">
        <v>149</v>
      </c>
      <c r="BM1185" t="s">
        <v>154</v>
      </c>
      <c r="BP1185" t="s">
        <v>149</v>
      </c>
      <c r="BQ1185" t="s">
        <v>12704</v>
      </c>
      <c r="BV1185" t="s">
        <v>160</v>
      </c>
      <c r="BW1185" t="s">
        <v>8191</v>
      </c>
      <c r="BX1185">
        <v>1</v>
      </c>
      <c r="BY1185" t="s">
        <v>8173</v>
      </c>
      <c r="BZ1185" t="s">
        <v>9081</v>
      </c>
      <c r="CA1185" s="2">
        <v>41082</v>
      </c>
      <c r="CC1185" t="s">
        <v>9957</v>
      </c>
    </row>
    <row r="1186" spans="1:81">
      <c r="A1186">
        <f t="shared" si="18"/>
        <v>1184</v>
      </c>
      <c r="B1186" s="1" t="s">
        <v>149</v>
      </c>
      <c r="C1186" s="46" t="s">
        <v>5848</v>
      </c>
      <c r="D1186" s="47" t="s">
        <v>5848</v>
      </c>
      <c r="E1186" s="1" t="s">
        <v>149</v>
      </c>
      <c r="F1186" s="1" t="s">
        <v>5849</v>
      </c>
      <c r="G1186" s="1" t="s">
        <v>5850</v>
      </c>
      <c r="H1186" s="1" t="s">
        <v>5851</v>
      </c>
      <c r="I1186" t="s">
        <v>5852</v>
      </c>
      <c r="J1186" t="s">
        <v>165</v>
      </c>
      <c r="K1186" t="s">
        <v>166</v>
      </c>
      <c r="M1186">
        <v>0</v>
      </c>
      <c r="N1186" t="s">
        <v>155</v>
      </c>
      <c r="X1186" s="2">
        <v>39196</v>
      </c>
      <c r="Y1186" t="s">
        <v>5853</v>
      </c>
      <c r="Z1186" t="s">
        <v>167</v>
      </c>
      <c r="AA1186">
        <v>515000</v>
      </c>
      <c r="AD1186">
        <v>200000</v>
      </c>
      <c r="AI1186" t="s">
        <v>157</v>
      </c>
      <c r="AJ1186" t="s">
        <v>158</v>
      </c>
      <c r="AN1186">
        <v>4</v>
      </c>
      <c r="AP1186" t="s">
        <v>149</v>
      </c>
      <c r="AT1186" t="s">
        <v>149</v>
      </c>
      <c r="AU1186" t="s">
        <v>149</v>
      </c>
      <c r="AV1186" t="s">
        <v>149</v>
      </c>
      <c r="AW1186" t="s">
        <v>149</v>
      </c>
      <c r="AX1186" t="s">
        <v>149</v>
      </c>
      <c r="AY1186">
        <v>0</v>
      </c>
      <c r="AZ1186" t="s">
        <v>149</v>
      </c>
      <c r="BA1186" t="s">
        <v>169</v>
      </c>
      <c r="BB1186">
        <v>0</v>
      </c>
      <c r="BD1186" t="s">
        <v>160</v>
      </c>
      <c r="BE1186" t="s">
        <v>149</v>
      </c>
      <c r="BH1186">
        <v>0</v>
      </c>
      <c r="BJ1186" t="s">
        <v>149</v>
      </c>
      <c r="BK1186" t="s">
        <v>149</v>
      </c>
      <c r="BL1186" t="s">
        <v>149</v>
      </c>
      <c r="BM1186" t="s">
        <v>166</v>
      </c>
      <c r="BP1186" t="s">
        <v>149</v>
      </c>
      <c r="BV1186" t="s">
        <v>160</v>
      </c>
      <c r="CA1186" s="2"/>
    </row>
    <row r="1187" spans="1:81">
      <c r="A1187">
        <f t="shared" si="18"/>
        <v>1185</v>
      </c>
      <c r="B1187" s="1" t="s">
        <v>149</v>
      </c>
      <c r="C1187" s="46" t="s">
        <v>5854</v>
      </c>
      <c r="D1187" s="47" t="s">
        <v>5854</v>
      </c>
      <c r="E1187" s="1" t="s">
        <v>149</v>
      </c>
      <c r="F1187" s="1" t="s">
        <v>5855</v>
      </c>
      <c r="G1187" s="1" t="s">
        <v>5856</v>
      </c>
      <c r="H1187" s="1" t="s">
        <v>5857</v>
      </c>
      <c r="J1187" t="s">
        <v>153</v>
      </c>
      <c r="K1187" t="s">
        <v>154</v>
      </c>
      <c r="M1187">
        <v>0</v>
      </c>
      <c r="N1187" t="s">
        <v>155</v>
      </c>
      <c r="X1187" s="2">
        <v>39196</v>
      </c>
      <c r="Y1187" t="s">
        <v>5858</v>
      </c>
      <c r="Z1187" t="s">
        <v>178</v>
      </c>
      <c r="AA1187">
        <v>515000</v>
      </c>
      <c r="AD1187">
        <v>200000</v>
      </c>
      <c r="AH1187" t="s">
        <v>5859</v>
      </c>
      <c r="AI1187" t="s">
        <v>157</v>
      </c>
      <c r="AJ1187" t="s">
        <v>158</v>
      </c>
      <c r="AN1187">
        <v>4</v>
      </c>
      <c r="AP1187" t="s">
        <v>149</v>
      </c>
      <c r="AT1187" t="s">
        <v>149</v>
      </c>
      <c r="AU1187" t="s">
        <v>149</v>
      </c>
      <c r="AV1187" t="s">
        <v>149</v>
      </c>
      <c r="AW1187" t="s">
        <v>149</v>
      </c>
      <c r="AX1187" t="s">
        <v>149</v>
      </c>
      <c r="AY1187">
        <v>0</v>
      </c>
      <c r="AZ1187" t="s">
        <v>149</v>
      </c>
      <c r="BA1187" t="s">
        <v>169</v>
      </c>
      <c r="BB1187">
        <v>0</v>
      </c>
      <c r="BD1187" t="s">
        <v>160</v>
      </c>
      <c r="BE1187" t="s">
        <v>149</v>
      </c>
      <c r="BH1187">
        <v>0</v>
      </c>
      <c r="BJ1187" t="s">
        <v>149</v>
      </c>
      <c r="BK1187" t="s">
        <v>149</v>
      </c>
      <c r="BL1187" t="s">
        <v>149</v>
      </c>
      <c r="BM1187" t="s">
        <v>154</v>
      </c>
      <c r="BP1187" t="s">
        <v>149</v>
      </c>
      <c r="BV1187" t="s">
        <v>160</v>
      </c>
      <c r="BW1187" t="s">
        <v>8176</v>
      </c>
      <c r="BX1187">
        <v>1</v>
      </c>
      <c r="BY1187" t="s">
        <v>8173</v>
      </c>
      <c r="BZ1187" t="s">
        <v>9082</v>
      </c>
      <c r="CA1187" s="2">
        <v>40430</v>
      </c>
      <c r="CC1187" t="s">
        <v>9958</v>
      </c>
    </row>
    <row r="1188" spans="1:81">
      <c r="A1188">
        <f t="shared" si="18"/>
        <v>1186</v>
      </c>
      <c r="B1188" s="1" t="s">
        <v>149</v>
      </c>
      <c r="C1188" s="46" t="s">
        <v>5860</v>
      </c>
      <c r="D1188" s="47" t="s">
        <v>5860</v>
      </c>
      <c r="E1188" s="1" t="s">
        <v>149</v>
      </c>
      <c r="F1188" s="1" t="s">
        <v>5861</v>
      </c>
      <c r="G1188" s="1" t="s">
        <v>5862</v>
      </c>
      <c r="H1188" s="1" t="s">
        <v>5863</v>
      </c>
      <c r="J1188" t="s">
        <v>165</v>
      </c>
      <c r="K1188" t="s">
        <v>166</v>
      </c>
      <c r="M1188">
        <v>0</v>
      </c>
      <c r="N1188" t="s">
        <v>155</v>
      </c>
      <c r="X1188" s="2">
        <v>39196</v>
      </c>
      <c r="Y1188" t="s">
        <v>5861</v>
      </c>
      <c r="Z1188" t="s">
        <v>178</v>
      </c>
      <c r="AA1188">
        <v>515000</v>
      </c>
      <c r="AD1188">
        <v>200000</v>
      </c>
      <c r="AH1188" t="s">
        <v>5864</v>
      </c>
      <c r="AI1188" t="s">
        <v>157</v>
      </c>
      <c r="AJ1188" t="s">
        <v>158</v>
      </c>
      <c r="AN1188">
        <v>4</v>
      </c>
      <c r="AP1188" t="s">
        <v>149</v>
      </c>
      <c r="AT1188" t="s">
        <v>149</v>
      </c>
      <c r="AU1188" t="s">
        <v>149</v>
      </c>
      <c r="AV1188" t="s">
        <v>149</v>
      </c>
      <c r="AW1188" t="s">
        <v>149</v>
      </c>
      <c r="AX1188" t="s">
        <v>149</v>
      </c>
      <c r="AY1188">
        <v>0</v>
      </c>
      <c r="AZ1188" t="s">
        <v>149</v>
      </c>
      <c r="BA1188" t="s">
        <v>169</v>
      </c>
      <c r="BB1188">
        <v>0</v>
      </c>
      <c r="BD1188" t="s">
        <v>160</v>
      </c>
      <c r="BE1188" t="s">
        <v>149</v>
      </c>
      <c r="BH1188">
        <v>0</v>
      </c>
      <c r="BJ1188" t="s">
        <v>149</v>
      </c>
      <c r="BK1188" t="s">
        <v>149</v>
      </c>
      <c r="BL1188" t="s">
        <v>149</v>
      </c>
      <c r="BM1188" t="s">
        <v>166</v>
      </c>
      <c r="BP1188" t="s">
        <v>149</v>
      </c>
      <c r="BQ1188" t="s">
        <v>12705</v>
      </c>
      <c r="BV1188" t="s">
        <v>160</v>
      </c>
      <c r="BW1188" t="s">
        <v>8174</v>
      </c>
      <c r="BX1188">
        <v>1</v>
      </c>
      <c r="BY1188" t="s">
        <v>8173</v>
      </c>
      <c r="BZ1188" t="s">
        <v>9083</v>
      </c>
      <c r="CA1188" s="2">
        <v>40420</v>
      </c>
      <c r="CC1188" t="s">
        <v>9585</v>
      </c>
    </row>
    <row r="1189" spans="1:81">
      <c r="A1189">
        <f t="shared" si="18"/>
        <v>1187</v>
      </c>
      <c r="B1189" s="1" t="s">
        <v>149</v>
      </c>
      <c r="C1189" s="46" t="s">
        <v>5865</v>
      </c>
      <c r="D1189" s="47" t="s">
        <v>5865</v>
      </c>
      <c r="E1189" s="1" t="s">
        <v>149</v>
      </c>
      <c r="F1189" s="1" t="s">
        <v>5866</v>
      </c>
      <c r="G1189" s="1" t="s">
        <v>5867</v>
      </c>
      <c r="H1189" s="1" t="s">
        <v>5868</v>
      </c>
      <c r="J1189" t="s">
        <v>153</v>
      </c>
      <c r="K1189" t="s">
        <v>154</v>
      </c>
      <c r="M1189">
        <v>0</v>
      </c>
      <c r="N1189" t="s">
        <v>155</v>
      </c>
      <c r="X1189" s="2">
        <v>39196</v>
      </c>
      <c r="Y1189" t="s">
        <v>5866</v>
      </c>
      <c r="Z1189" t="s">
        <v>304</v>
      </c>
      <c r="AA1189">
        <v>503000</v>
      </c>
      <c r="AB1189">
        <v>5038</v>
      </c>
      <c r="AD1189">
        <v>200000</v>
      </c>
      <c r="AH1189" t="s">
        <v>10096</v>
      </c>
      <c r="AI1189" t="s">
        <v>157</v>
      </c>
      <c r="AJ1189" t="s">
        <v>158</v>
      </c>
      <c r="AN1189">
        <v>4</v>
      </c>
      <c r="AP1189" t="s">
        <v>149</v>
      </c>
      <c r="AT1189" t="s">
        <v>149</v>
      </c>
      <c r="AU1189" t="s">
        <v>149</v>
      </c>
      <c r="AV1189" t="s">
        <v>149</v>
      </c>
      <c r="AW1189" t="s">
        <v>149</v>
      </c>
      <c r="AX1189" t="s">
        <v>149</v>
      </c>
      <c r="AY1189">
        <v>0</v>
      </c>
      <c r="AZ1189" t="s">
        <v>149</v>
      </c>
      <c r="BA1189" t="s">
        <v>339</v>
      </c>
      <c r="BB1189">
        <v>0</v>
      </c>
      <c r="BD1189" t="s">
        <v>160</v>
      </c>
      <c r="BE1189" t="s">
        <v>149</v>
      </c>
      <c r="BH1189">
        <v>0</v>
      </c>
      <c r="BJ1189" t="s">
        <v>149</v>
      </c>
      <c r="BK1189" t="s">
        <v>149</v>
      </c>
      <c r="BL1189" t="s">
        <v>160</v>
      </c>
      <c r="BM1189" t="s">
        <v>154</v>
      </c>
      <c r="BN1189" t="s">
        <v>11831</v>
      </c>
      <c r="BO1189" t="s">
        <v>11127</v>
      </c>
      <c r="BP1189" t="s">
        <v>160</v>
      </c>
      <c r="BQ1189" t="s">
        <v>12706</v>
      </c>
      <c r="BV1189" t="s">
        <v>160</v>
      </c>
      <c r="BW1189" t="s">
        <v>8210</v>
      </c>
      <c r="BX1189">
        <v>1</v>
      </c>
      <c r="BY1189" t="s">
        <v>8173</v>
      </c>
      <c r="BZ1189" t="s">
        <v>9084</v>
      </c>
      <c r="CA1189" s="2">
        <v>40420</v>
      </c>
      <c r="CC1189" t="s">
        <v>9959</v>
      </c>
    </row>
    <row r="1190" spans="1:81">
      <c r="A1190">
        <f t="shared" si="18"/>
        <v>1188</v>
      </c>
      <c r="B1190" s="1" t="s">
        <v>149</v>
      </c>
      <c r="C1190" s="46" t="s">
        <v>5869</v>
      </c>
      <c r="D1190" s="47" t="s">
        <v>5869</v>
      </c>
      <c r="E1190" s="1" t="s">
        <v>149</v>
      </c>
      <c r="F1190" s="1" t="s">
        <v>5870</v>
      </c>
      <c r="G1190" s="1" t="s">
        <v>5871</v>
      </c>
      <c r="J1190" t="s">
        <v>153</v>
      </c>
      <c r="K1190" t="s">
        <v>154</v>
      </c>
      <c r="M1190">
        <v>0</v>
      </c>
      <c r="N1190" t="s">
        <v>155</v>
      </c>
      <c r="X1190" s="2">
        <v>39196</v>
      </c>
      <c r="Y1190" t="s">
        <v>5872</v>
      </c>
      <c r="Z1190" t="s">
        <v>167</v>
      </c>
      <c r="AA1190">
        <v>515000</v>
      </c>
      <c r="AD1190">
        <v>200000</v>
      </c>
      <c r="AI1190" t="s">
        <v>157</v>
      </c>
      <c r="AJ1190" t="s">
        <v>158</v>
      </c>
      <c r="AN1190">
        <v>4</v>
      </c>
      <c r="AP1190" t="s">
        <v>149</v>
      </c>
      <c r="AT1190" t="s">
        <v>149</v>
      </c>
      <c r="AU1190" t="s">
        <v>149</v>
      </c>
      <c r="AV1190" t="s">
        <v>149</v>
      </c>
      <c r="AW1190" t="s">
        <v>149</v>
      </c>
      <c r="AX1190" t="s">
        <v>149</v>
      </c>
      <c r="AY1190">
        <v>0</v>
      </c>
      <c r="AZ1190" t="s">
        <v>149</v>
      </c>
      <c r="BA1190" t="s">
        <v>169</v>
      </c>
      <c r="BB1190">
        <v>0</v>
      </c>
      <c r="BD1190" t="s">
        <v>160</v>
      </c>
      <c r="BE1190" t="s">
        <v>149</v>
      </c>
      <c r="BH1190">
        <v>0</v>
      </c>
      <c r="BJ1190" t="s">
        <v>149</v>
      </c>
      <c r="BK1190" t="s">
        <v>149</v>
      </c>
      <c r="BL1190" t="s">
        <v>160</v>
      </c>
      <c r="BM1190" t="s">
        <v>154</v>
      </c>
      <c r="BN1190" t="s">
        <v>11831</v>
      </c>
      <c r="BO1190" t="s">
        <v>11130</v>
      </c>
      <c r="BP1190" t="s">
        <v>160</v>
      </c>
      <c r="BQ1190" t="s">
        <v>12707</v>
      </c>
      <c r="BV1190" t="s">
        <v>160</v>
      </c>
      <c r="BW1190" t="s">
        <v>8196</v>
      </c>
      <c r="BX1190">
        <v>1</v>
      </c>
      <c r="BY1190" t="s">
        <v>8173</v>
      </c>
      <c r="BZ1190" t="s">
        <v>9085</v>
      </c>
      <c r="CA1190" s="2">
        <v>40666</v>
      </c>
      <c r="CC1190" t="s">
        <v>9447</v>
      </c>
    </row>
    <row r="1191" spans="1:81">
      <c r="A1191">
        <f t="shared" si="18"/>
        <v>1189</v>
      </c>
      <c r="B1191" s="1" t="s">
        <v>149</v>
      </c>
      <c r="C1191" s="46" t="s">
        <v>5873</v>
      </c>
      <c r="D1191" s="47" t="s">
        <v>5873</v>
      </c>
      <c r="E1191" s="1" t="s">
        <v>149</v>
      </c>
      <c r="F1191" s="1" t="s">
        <v>5874</v>
      </c>
      <c r="G1191" s="1" t="s">
        <v>5875</v>
      </c>
      <c r="H1191" s="1" t="s">
        <v>5876</v>
      </c>
      <c r="J1191" t="s">
        <v>312</v>
      </c>
      <c r="K1191" t="s">
        <v>313</v>
      </c>
      <c r="L1191">
        <v>560001</v>
      </c>
      <c r="M1191">
        <v>0</v>
      </c>
      <c r="N1191" t="s">
        <v>155</v>
      </c>
      <c r="X1191" s="2">
        <v>39196</v>
      </c>
      <c r="Y1191" t="s">
        <v>5877</v>
      </c>
      <c r="Z1191" t="s">
        <v>167</v>
      </c>
      <c r="AA1191">
        <v>515000</v>
      </c>
      <c r="AD1191">
        <v>200000</v>
      </c>
      <c r="AI1191" t="s">
        <v>157</v>
      </c>
      <c r="AJ1191" t="s">
        <v>158</v>
      </c>
      <c r="AN1191">
        <v>4</v>
      </c>
      <c r="AP1191" t="s">
        <v>149</v>
      </c>
      <c r="AT1191" t="s">
        <v>149</v>
      </c>
      <c r="AU1191" t="s">
        <v>149</v>
      </c>
      <c r="AV1191" t="s">
        <v>149</v>
      </c>
      <c r="AW1191" t="s">
        <v>149</v>
      </c>
      <c r="AX1191" t="s">
        <v>149</v>
      </c>
      <c r="AY1191">
        <v>0</v>
      </c>
      <c r="AZ1191" t="s">
        <v>149</v>
      </c>
      <c r="BA1191" t="s">
        <v>169</v>
      </c>
      <c r="BB1191">
        <v>0</v>
      </c>
      <c r="BD1191" t="s">
        <v>160</v>
      </c>
      <c r="BE1191" t="s">
        <v>149</v>
      </c>
      <c r="BH1191">
        <v>0</v>
      </c>
      <c r="BJ1191" t="s">
        <v>149</v>
      </c>
      <c r="BK1191" t="s">
        <v>149</v>
      </c>
      <c r="BL1191" t="s">
        <v>149</v>
      </c>
      <c r="BM1191" t="s">
        <v>313</v>
      </c>
      <c r="BP1191" t="s">
        <v>149</v>
      </c>
      <c r="BQ1191" t="s">
        <v>12708</v>
      </c>
      <c r="BV1191" t="s">
        <v>160</v>
      </c>
      <c r="BW1191" t="s">
        <v>8174</v>
      </c>
      <c r="BX1191">
        <v>1</v>
      </c>
      <c r="BY1191" t="s">
        <v>8173</v>
      </c>
      <c r="BZ1191" t="s">
        <v>9086</v>
      </c>
      <c r="CA1191" s="2">
        <v>40420</v>
      </c>
      <c r="CC1191" t="s">
        <v>9960</v>
      </c>
    </row>
    <row r="1192" spans="1:81">
      <c r="A1192">
        <f t="shared" si="18"/>
        <v>1190</v>
      </c>
      <c r="B1192" s="1" t="s">
        <v>149</v>
      </c>
      <c r="C1192" s="46" t="s">
        <v>5878</v>
      </c>
      <c r="D1192" s="47" t="s">
        <v>5878</v>
      </c>
      <c r="E1192" s="1" t="s">
        <v>149</v>
      </c>
      <c r="F1192" s="1" t="s">
        <v>5879</v>
      </c>
      <c r="G1192" s="1" t="s">
        <v>5880</v>
      </c>
      <c r="H1192" s="1" t="s">
        <v>5881</v>
      </c>
      <c r="I1192" t="s">
        <v>1297</v>
      </c>
      <c r="J1192" t="s">
        <v>153</v>
      </c>
      <c r="K1192" t="s">
        <v>154</v>
      </c>
      <c r="M1192">
        <v>0</v>
      </c>
      <c r="N1192" t="s">
        <v>155</v>
      </c>
      <c r="X1192" s="2">
        <v>39196</v>
      </c>
      <c r="Y1192" t="s">
        <v>5882</v>
      </c>
      <c r="Z1192" t="s">
        <v>167</v>
      </c>
      <c r="AA1192">
        <v>514906</v>
      </c>
      <c r="AD1192">
        <v>200000</v>
      </c>
      <c r="AH1192" t="s">
        <v>5883</v>
      </c>
      <c r="AI1192" t="s">
        <v>157</v>
      </c>
      <c r="AJ1192" t="s">
        <v>158</v>
      </c>
      <c r="AN1192">
        <v>4</v>
      </c>
      <c r="AP1192" t="s">
        <v>149</v>
      </c>
      <c r="AT1192" t="s">
        <v>149</v>
      </c>
      <c r="AU1192" t="s">
        <v>149</v>
      </c>
      <c r="AV1192" t="s">
        <v>149</v>
      </c>
      <c r="AW1192" t="s">
        <v>149</v>
      </c>
      <c r="AX1192" t="s">
        <v>149</v>
      </c>
      <c r="AY1192">
        <v>0</v>
      </c>
      <c r="AZ1192" t="s">
        <v>149</v>
      </c>
      <c r="BA1192" t="s">
        <v>169</v>
      </c>
      <c r="BB1192">
        <v>0</v>
      </c>
      <c r="BD1192" t="s">
        <v>160</v>
      </c>
      <c r="BE1192" t="s">
        <v>149</v>
      </c>
      <c r="BH1192">
        <v>0</v>
      </c>
      <c r="BJ1192" t="s">
        <v>149</v>
      </c>
      <c r="BK1192" t="s">
        <v>149</v>
      </c>
      <c r="BL1192" t="s">
        <v>149</v>
      </c>
      <c r="BM1192" t="s">
        <v>154</v>
      </c>
      <c r="BP1192" t="s">
        <v>149</v>
      </c>
      <c r="BQ1192" t="s">
        <v>12709</v>
      </c>
      <c r="BV1192" t="s">
        <v>160</v>
      </c>
      <c r="BW1192" t="s">
        <v>8188</v>
      </c>
      <c r="BX1192">
        <v>1</v>
      </c>
      <c r="BY1192" t="s">
        <v>8229</v>
      </c>
      <c r="BZ1192" t="s">
        <v>9087</v>
      </c>
      <c r="CA1192" s="2">
        <v>40420</v>
      </c>
      <c r="CC1192" t="s">
        <v>9494</v>
      </c>
    </row>
    <row r="1193" spans="1:81">
      <c r="A1193">
        <f t="shared" si="18"/>
        <v>1191</v>
      </c>
      <c r="B1193" s="1" t="s">
        <v>149</v>
      </c>
      <c r="C1193" s="46" t="s">
        <v>5884</v>
      </c>
      <c r="D1193" s="47" t="s">
        <v>5884</v>
      </c>
      <c r="E1193" s="1" t="s">
        <v>149</v>
      </c>
      <c r="F1193" s="1" t="s">
        <v>5885</v>
      </c>
      <c r="G1193" s="1" t="s">
        <v>5886</v>
      </c>
      <c r="H1193" s="1" t="s">
        <v>5887</v>
      </c>
      <c r="I1193" t="s">
        <v>5888</v>
      </c>
      <c r="J1193" t="s">
        <v>165</v>
      </c>
      <c r="K1193" t="s">
        <v>166</v>
      </c>
      <c r="M1193">
        <v>0</v>
      </c>
      <c r="N1193" t="s">
        <v>155</v>
      </c>
      <c r="X1193" s="2">
        <v>39196</v>
      </c>
      <c r="Y1193" t="s">
        <v>5889</v>
      </c>
      <c r="Z1193" t="s">
        <v>178</v>
      </c>
      <c r="AA1193">
        <v>515000</v>
      </c>
      <c r="AD1193">
        <v>200000</v>
      </c>
      <c r="AH1193" t="s">
        <v>5890</v>
      </c>
      <c r="AI1193" t="s">
        <v>157</v>
      </c>
      <c r="AJ1193" t="s">
        <v>158</v>
      </c>
      <c r="AN1193">
        <v>4</v>
      </c>
      <c r="AP1193" t="s">
        <v>149</v>
      </c>
      <c r="AT1193" t="s">
        <v>149</v>
      </c>
      <c r="AU1193" t="s">
        <v>149</v>
      </c>
      <c r="AV1193" t="s">
        <v>149</v>
      </c>
      <c r="AW1193" t="s">
        <v>149</v>
      </c>
      <c r="AX1193" t="s">
        <v>149</v>
      </c>
      <c r="AY1193">
        <v>0</v>
      </c>
      <c r="AZ1193" t="s">
        <v>149</v>
      </c>
      <c r="BA1193" t="s">
        <v>169</v>
      </c>
      <c r="BB1193">
        <v>0</v>
      </c>
      <c r="BD1193" t="s">
        <v>160</v>
      </c>
      <c r="BE1193" t="s">
        <v>149</v>
      </c>
      <c r="BH1193">
        <v>0</v>
      </c>
      <c r="BJ1193" t="s">
        <v>149</v>
      </c>
      <c r="BK1193" t="s">
        <v>149</v>
      </c>
      <c r="BL1193" t="s">
        <v>149</v>
      </c>
      <c r="BM1193" t="s">
        <v>166</v>
      </c>
      <c r="BP1193" t="s">
        <v>149</v>
      </c>
      <c r="BQ1193" t="s">
        <v>12710</v>
      </c>
      <c r="BV1193" t="s">
        <v>160</v>
      </c>
      <c r="BW1193" t="s">
        <v>8204</v>
      </c>
      <c r="BX1193">
        <v>1</v>
      </c>
      <c r="BY1193" t="s">
        <v>8173</v>
      </c>
      <c r="BZ1193" t="s">
        <v>9088</v>
      </c>
      <c r="CA1193" s="2">
        <v>40417</v>
      </c>
      <c r="CC1193" t="s">
        <v>9961</v>
      </c>
    </row>
    <row r="1194" spans="1:81">
      <c r="A1194">
        <f t="shared" si="18"/>
        <v>1192</v>
      </c>
      <c r="B1194" s="1" t="s">
        <v>149</v>
      </c>
      <c r="C1194" s="46" t="s">
        <v>5891</v>
      </c>
      <c r="D1194" s="47" t="s">
        <v>5891</v>
      </c>
      <c r="E1194" s="1" t="s">
        <v>149</v>
      </c>
      <c r="F1194" s="1" t="s">
        <v>5892</v>
      </c>
      <c r="G1194" s="1" t="s">
        <v>5893</v>
      </c>
      <c r="H1194" s="1" t="s">
        <v>5894</v>
      </c>
      <c r="I1194" t="s">
        <v>3354</v>
      </c>
      <c r="J1194" t="s">
        <v>165</v>
      </c>
      <c r="K1194" t="s">
        <v>166</v>
      </c>
      <c r="M1194">
        <v>0</v>
      </c>
      <c r="N1194" t="s">
        <v>155</v>
      </c>
      <c r="X1194" s="2">
        <v>39196</v>
      </c>
      <c r="Y1194" t="s">
        <v>5895</v>
      </c>
      <c r="Z1194" t="s">
        <v>178</v>
      </c>
      <c r="AA1194">
        <v>515000</v>
      </c>
      <c r="AD1194">
        <v>200000</v>
      </c>
      <c r="AH1194" t="s">
        <v>5896</v>
      </c>
      <c r="AI1194" t="s">
        <v>157</v>
      </c>
      <c r="AJ1194" t="s">
        <v>158</v>
      </c>
      <c r="AN1194">
        <v>4</v>
      </c>
      <c r="AP1194" t="s">
        <v>149</v>
      </c>
      <c r="AT1194" t="s">
        <v>149</v>
      </c>
      <c r="AU1194" t="s">
        <v>149</v>
      </c>
      <c r="AV1194" t="s">
        <v>149</v>
      </c>
      <c r="AW1194" t="s">
        <v>149</v>
      </c>
      <c r="AX1194" t="s">
        <v>149</v>
      </c>
      <c r="AY1194">
        <v>0</v>
      </c>
      <c r="AZ1194" t="s">
        <v>149</v>
      </c>
      <c r="BA1194" t="s">
        <v>169</v>
      </c>
      <c r="BB1194">
        <v>0</v>
      </c>
      <c r="BD1194" t="s">
        <v>160</v>
      </c>
      <c r="BE1194" t="s">
        <v>149</v>
      </c>
      <c r="BH1194">
        <v>0</v>
      </c>
      <c r="BJ1194" t="s">
        <v>149</v>
      </c>
      <c r="BK1194" t="s">
        <v>149</v>
      </c>
      <c r="BL1194" t="s">
        <v>149</v>
      </c>
      <c r="BM1194" t="s">
        <v>166</v>
      </c>
      <c r="BP1194" t="s">
        <v>149</v>
      </c>
      <c r="BQ1194" t="s">
        <v>12711</v>
      </c>
      <c r="BV1194" t="s">
        <v>160</v>
      </c>
      <c r="BW1194" t="s">
        <v>8174</v>
      </c>
      <c r="BX1194">
        <v>2</v>
      </c>
      <c r="BY1194" t="s">
        <v>8173</v>
      </c>
      <c r="BZ1194" t="s">
        <v>9089</v>
      </c>
      <c r="CA1194" s="2">
        <v>40983</v>
      </c>
      <c r="CC1194" t="s">
        <v>9454</v>
      </c>
    </row>
    <row r="1195" spans="1:81">
      <c r="A1195">
        <f t="shared" si="18"/>
        <v>1193</v>
      </c>
      <c r="B1195" s="1" t="s">
        <v>149</v>
      </c>
      <c r="C1195" s="46" t="s">
        <v>5897</v>
      </c>
      <c r="D1195" s="47" t="s">
        <v>5897</v>
      </c>
      <c r="E1195" s="1" t="s">
        <v>149</v>
      </c>
      <c r="F1195" s="1" t="s">
        <v>5898</v>
      </c>
      <c r="G1195" s="1" t="s">
        <v>5899</v>
      </c>
      <c r="H1195" s="1" t="s">
        <v>5900</v>
      </c>
      <c r="I1195" t="s">
        <v>5901</v>
      </c>
      <c r="J1195" t="s">
        <v>153</v>
      </c>
      <c r="K1195" t="s">
        <v>154</v>
      </c>
      <c r="M1195">
        <v>0</v>
      </c>
      <c r="N1195" t="s">
        <v>155</v>
      </c>
      <c r="X1195" s="2">
        <v>39196</v>
      </c>
      <c r="Y1195" t="s">
        <v>5902</v>
      </c>
      <c r="Z1195" t="s">
        <v>167</v>
      </c>
      <c r="AA1195">
        <v>515000</v>
      </c>
      <c r="AD1195">
        <v>200000</v>
      </c>
      <c r="AI1195" t="s">
        <v>157</v>
      </c>
      <c r="AJ1195" t="s">
        <v>158</v>
      </c>
      <c r="AN1195">
        <v>4</v>
      </c>
      <c r="AP1195" t="s">
        <v>149</v>
      </c>
      <c r="AT1195" t="s">
        <v>149</v>
      </c>
      <c r="AU1195" t="s">
        <v>149</v>
      </c>
      <c r="AV1195" t="s">
        <v>149</v>
      </c>
      <c r="AW1195" t="s">
        <v>149</v>
      </c>
      <c r="AX1195" t="s">
        <v>149</v>
      </c>
      <c r="AY1195">
        <v>0</v>
      </c>
      <c r="AZ1195" t="s">
        <v>149</v>
      </c>
      <c r="BA1195" t="s">
        <v>169</v>
      </c>
      <c r="BB1195">
        <v>0</v>
      </c>
      <c r="BD1195" t="s">
        <v>160</v>
      </c>
      <c r="BE1195" t="s">
        <v>149</v>
      </c>
      <c r="BH1195">
        <v>0</v>
      </c>
      <c r="BJ1195" t="s">
        <v>149</v>
      </c>
      <c r="BK1195" t="s">
        <v>149</v>
      </c>
      <c r="BL1195" t="s">
        <v>149</v>
      </c>
      <c r="BM1195" t="s">
        <v>154</v>
      </c>
      <c r="BP1195" t="s">
        <v>149</v>
      </c>
      <c r="BV1195" t="s">
        <v>160</v>
      </c>
      <c r="CA1195" s="2"/>
    </row>
    <row r="1196" spans="1:81">
      <c r="A1196">
        <f t="shared" si="18"/>
        <v>1194</v>
      </c>
      <c r="B1196" s="1" t="s">
        <v>149</v>
      </c>
      <c r="C1196" s="46" t="s">
        <v>5903</v>
      </c>
      <c r="D1196" s="47" t="s">
        <v>5903</v>
      </c>
      <c r="E1196" s="1" t="s">
        <v>149</v>
      </c>
      <c r="F1196" s="1" t="s">
        <v>5904</v>
      </c>
      <c r="G1196" s="1" t="s">
        <v>5905</v>
      </c>
      <c r="H1196" s="1" t="s">
        <v>5906</v>
      </c>
      <c r="I1196" t="s">
        <v>5907</v>
      </c>
      <c r="J1196" t="s">
        <v>3989</v>
      </c>
      <c r="K1196" t="s">
        <v>166</v>
      </c>
      <c r="M1196">
        <v>0</v>
      </c>
      <c r="N1196" t="s">
        <v>155</v>
      </c>
      <c r="X1196" s="2">
        <v>39196</v>
      </c>
      <c r="Y1196" t="s">
        <v>5908</v>
      </c>
      <c r="Z1196" t="s">
        <v>178</v>
      </c>
      <c r="AA1196">
        <v>515000</v>
      </c>
      <c r="AD1196">
        <v>200000</v>
      </c>
      <c r="AI1196" t="s">
        <v>157</v>
      </c>
      <c r="AJ1196" t="s">
        <v>158</v>
      </c>
      <c r="AN1196">
        <v>4</v>
      </c>
      <c r="AP1196" t="s">
        <v>149</v>
      </c>
      <c r="AT1196" t="s">
        <v>149</v>
      </c>
      <c r="AU1196" t="s">
        <v>149</v>
      </c>
      <c r="AV1196" t="s">
        <v>149</v>
      </c>
      <c r="AW1196" t="s">
        <v>149</v>
      </c>
      <c r="AX1196" t="s">
        <v>149</v>
      </c>
      <c r="AY1196">
        <v>0</v>
      </c>
      <c r="AZ1196" t="s">
        <v>149</v>
      </c>
      <c r="BA1196" t="s">
        <v>169</v>
      </c>
      <c r="BB1196">
        <v>0</v>
      </c>
      <c r="BD1196" t="s">
        <v>160</v>
      </c>
      <c r="BE1196" t="s">
        <v>149</v>
      </c>
      <c r="BH1196">
        <v>0</v>
      </c>
      <c r="BJ1196" t="s">
        <v>149</v>
      </c>
      <c r="BK1196" t="s">
        <v>149</v>
      </c>
      <c r="BL1196" t="s">
        <v>149</v>
      </c>
      <c r="BM1196" t="s">
        <v>166</v>
      </c>
      <c r="BP1196" t="s">
        <v>149</v>
      </c>
      <c r="BQ1196" t="s">
        <v>12712</v>
      </c>
      <c r="BV1196" t="s">
        <v>160</v>
      </c>
      <c r="BW1196" t="s">
        <v>8181</v>
      </c>
      <c r="BX1196">
        <v>1</v>
      </c>
      <c r="BY1196" t="s">
        <v>8173</v>
      </c>
      <c r="BZ1196" t="s">
        <v>9090</v>
      </c>
      <c r="CA1196" s="2">
        <v>40420</v>
      </c>
      <c r="CC1196" t="s">
        <v>9873</v>
      </c>
    </row>
    <row r="1197" spans="1:81">
      <c r="A1197">
        <f t="shared" si="18"/>
        <v>1195</v>
      </c>
      <c r="B1197" s="1" t="s">
        <v>149</v>
      </c>
      <c r="C1197" s="46" t="s">
        <v>5909</v>
      </c>
      <c r="D1197" s="47" t="s">
        <v>5909</v>
      </c>
      <c r="E1197" s="1" t="s">
        <v>149</v>
      </c>
      <c r="F1197" s="1" t="s">
        <v>5910</v>
      </c>
      <c r="G1197" s="1" t="s">
        <v>5911</v>
      </c>
      <c r="H1197" s="1" t="s">
        <v>5912</v>
      </c>
      <c r="I1197" t="s">
        <v>3354</v>
      </c>
      <c r="J1197" t="s">
        <v>165</v>
      </c>
      <c r="K1197" t="s">
        <v>166</v>
      </c>
      <c r="M1197">
        <v>0</v>
      </c>
      <c r="N1197" t="s">
        <v>155</v>
      </c>
      <c r="X1197" s="2">
        <v>39196</v>
      </c>
      <c r="Y1197" t="s">
        <v>5910</v>
      </c>
      <c r="Z1197" t="s">
        <v>211</v>
      </c>
      <c r="AA1197">
        <v>514100</v>
      </c>
      <c r="AD1197">
        <v>200000</v>
      </c>
      <c r="AH1197" t="s">
        <v>5913</v>
      </c>
      <c r="AI1197" t="s">
        <v>157</v>
      </c>
      <c r="AJ1197" t="s">
        <v>158</v>
      </c>
      <c r="AN1197">
        <v>4</v>
      </c>
      <c r="AP1197" t="s">
        <v>149</v>
      </c>
      <c r="AT1197" t="s">
        <v>149</v>
      </c>
      <c r="AU1197" t="s">
        <v>149</v>
      </c>
      <c r="AV1197" t="s">
        <v>149</v>
      </c>
      <c r="AW1197" t="s">
        <v>149</v>
      </c>
      <c r="AX1197" t="s">
        <v>149</v>
      </c>
      <c r="AY1197">
        <v>0</v>
      </c>
      <c r="AZ1197" t="s">
        <v>149</v>
      </c>
      <c r="BA1197" t="s">
        <v>346</v>
      </c>
      <c r="BB1197">
        <v>0</v>
      </c>
      <c r="BD1197" t="s">
        <v>160</v>
      </c>
      <c r="BE1197" t="s">
        <v>149</v>
      </c>
      <c r="BH1197">
        <v>0</v>
      </c>
      <c r="BJ1197" t="s">
        <v>149</v>
      </c>
      <c r="BK1197" t="s">
        <v>149</v>
      </c>
      <c r="BL1197" t="s">
        <v>149</v>
      </c>
      <c r="BM1197" t="s">
        <v>166</v>
      </c>
      <c r="BP1197" t="s">
        <v>149</v>
      </c>
      <c r="BV1197" t="s">
        <v>160</v>
      </c>
      <c r="BW1197" t="s">
        <v>8231</v>
      </c>
      <c r="BX1197">
        <v>1</v>
      </c>
      <c r="BY1197" t="s">
        <v>8173</v>
      </c>
      <c r="BZ1197" t="s">
        <v>9091</v>
      </c>
      <c r="CA1197" s="2">
        <v>40420</v>
      </c>
      <c r="CC1197" t="s">
        <v>9962</v>
      </c>
    </row>
    <row r="1198" spans="1:81">
      <c r="A1198">
        <f t="shared" si="18"/>
        <v>1196</v>
      </c>
      <c r="B1198" s="1" t="s">
        <v>149</v>
      </c>
      <c r="C1198" s="46" t="s">
        <v>5914</v>
      </c>
      <c r="D1198" s="47" t="s">
        <v>5914</v>
      </c>
      <c r="E1198" s="1" t="s">
        <v>149</v>
      </c>
      <c r="F1198" s="1" t="s">
        <v>5915</v>
      </c>
      <c r="G1198" s="1" t="s">
        <v>5916</v>
      </c>
      <c r="H1198" s="1" t="s">
        <v>5917</v>
      </c>
      <c r="J1198" t="s">
        <v>1901</v>
      </c>
      <c r="K1198" t="s">
        <v>174</v>
      </c>
      <c r="M1198">
        <v>0</v>
      </c>
      <c r="N1198" t="s">
        <v>155</v>
      </c>
      <c r="X1198" s="2">
        <v>39196</v>
      </c>
      <c r="Y1198" t="s">
        <v>5915</v>
      </c>
      <c r="Z1198" t="s">
        <v>211</v>
      </c>
      <c r="AA1198">
        <v>514100</v>
      </c>
      <c r="AD1198">
        <v>200000</v>
      </c>
      <c r="AH1198" t="s">
        <v>5918</v>
      </c>
      <c r="AI1198" t="s">
        <v>157</v>
      </c>
      <c r="AJ1198" t="s">
        <v>158</v>
      </c>
      <c r="AN1198">
        <v>4</v>
      </c>
      <c r="AP1198" t="s">
        <v>149</v>
      </c>
      <c r="AT1198" t="s">
        <v>149</v>
      </c>
      <c r="AU1198" t="s">
        <v>149</v>
      </c>
      <c r="AV1198" t="s">
        <v>149</v>
      </c>
      <c r="AW1198" t="s">
        <v>149</v>
      </c>
      <c r="AX1198" t="s">
        <v>149</v>
      </c>
      <c r="AY1198">
        <v>0</v>
      </c>
      <c r="AZ1198" t="s">
        <v>149</v>
      </c>
      <c r="BA1198" t="s">
        <v>169</v>
      </c>
      <c r="BB1198">
        <v>0</v>
      </c>
      <c r="BD1198" t="s">
        <v>160</v>
      </c>
      <c r="BE1198" t="s">
        <v>149</v>
      </c>
      <c r="BH1198">
        <v>0</v>
      </c>
      <c r="BJ1198" t="s">
        <v>149</v>
      </c>
      <c r="BK1198" t="s">
        <v>149</v>
      </c>
      <c r="BL1198" t="s">
        <v>149</v>
      </c>
      <c r="BM1198" t="s">
        <v>174</v>
      </c>
      <c r="BP1198" t="s">
        <v>149</v>
      </c>
      <c r="BQ1198" t="s">
        <v>12713</v>
      </c>
      <c r="BV1198" t="s">
        <v>160</v>
      </c>
      <c r="BW1198" t="s">
        <v>8194</v>
      </c>
      <c r="BX1198">
        <v>1</v>
      </c>
      <c r="BY1198" t="s">
        <v>8173</v>
      </c>
      <c r="BZ1198" t="s">
        <v>9092</v>
      </c>
      <c r="CA1198" s="2">
        <v>40493</v>
      </c>
      <c r="CC1198" t="s">
        <v>9963</v>
      </c>
    </row>
    <row r="1199" spans="1:81">
      <c r="A1199">
        <f t="shared" si="18"/>
        <v>1197</v>
      </c>
      <c r="B1199" s="1" t="s">
        <v>149</v>
      </c>
      <c r="C1199" s="46" t="s">
        <v>5919</v>
      </c>
      <c r="D1199" s="47" t="s">
        <v>5919</v>
      </c>
      <c r="E1199" s="1" t="s">
        <v>149</v>
      </c>
      <c r="F1199" s="1" t="s">
        <v>5920</v>
      </c>
      <c r="G1199" s="1" t="s">
        <v>5921</v>
      </c>
      <c r="J1199" t="s">
        <v>165</v>
      </c>
      <c r="K1199" t="s">
        <v>166</v>
      </c>
      <c r="M1199">
        <v>0</v>
      </c>
      <c r="N1199" t="s">
        <v>155</v>
      </c>
      <c r="X1199" s="2">
        <v>39196</v>
      </c>
      <c r="Y1199" t="s">
        <v>5922</v>
      </c>
      <c r="Z1199" t="s">
        <v>178</v>
      </c>
      <c r="AA1199">
        <v>515000</v>
      </c>
      <c r="AD1199">
        <v>200000</v>
      </c>
      <c r="AI1199" t="s">
        <v>157</v>
      </c>
      <c r="AJ1199" t="s">
        <v>158</v>
      </c>
      <c r="AN1199">
        <v>4</v>
      </c>
      <c r="AP1199" t="s">
        <v>149</v>
      </c>
      <c r="AT1199" t="s">
        <v>149</v>
      </c>
      <c r="AU1199" t="s">
        <v>149</v>
      </c>
      <c r="AV1199" t="s">
        <v>149</v>
      </c>
      <c r="AW1199" t="s">
        <v>149</v>
      </c>
      <c r="AX1199" t="s">
        <v>149</v>
      </c>
      <c r="AY1199">
        <v>0</v>
      </c>
      <c r="AZ1199" t="s">
        <v>149</v>
      </c>
      <c r="BA1199" t="s">
        <v>169</v>
      </c>
      <c r="BB1199">
        <v>0</v>
      </c>
      <c r="BD1199" t="s">
        <v>160</v>
      </c>
      <c r="BE1199" t="s">
        <v>149</v>
      </c>
      <c r="BH1199">
        <v>0</v>
      </c>
      <c r="BJ1199" t="s">
        <v>149</v>
      </c>
      <c r="BK1199" t="s">
        <v>149</v>
      </c>
      <c r="BL1199" t="s">
        <v>149</v>
      </c>
      <c r="BM1199" t="s">
        <v>166</v>
      </c>
      <c r="BP1199" t="s">
        <v>149</v>
      </c>
      <c r="BV1199" t="s">
        <v>160</v>
      </c>
      <c r="BW1199" t="s">
        <v>8176</v>
      </c>
      <c r="BX1199">
        <v>1</v>
      </c>
      <c r="BY1199" t="s">
        <v>8173</v>
      </c>
      <c r="BZ1199" t="s">
        <v>9093</v>
      </c>
      <c r="CA1199" s="2">
        <v>40420</v>
      </c>
      <c r="CC1199" t="s">
        <v>9421</v>
      </c>
    </row>
    <row r="1200" spans="1:81">
      <c r="A1200">
        <f t="shared" si="18"/>
        <v>1198</v>
      </c>
      <c r="B1200" s="1" t="s">
        <v>149</v>
      </c>
      <c r="C1200" s="46" t="s">
        <v>5923</v>
      </c>
      <c r="D1200" s="47" t="s">
        <v>5923</v>
      </c>
      <c r="E1200" s="1" t="s">
        <v>149</v>
      </c>
      <c r="F1200" s="1" t="s">
        <v>5924</v>
      </c>
      <c r="G1200" s="1" t="s">
        <v>5925</v>
      </c>
      <c r="H1200" s="1" t="s">
        <v>5926</v>
      </c>
      <c r="I1200" t="s">
        <v>5927</v>
      </c>
      <c r="J1200" t="s">
        <v>5928</v>
      </c>
      <c r="M1200">
        <v>0</v>
      </c>
      <c r="N1200" t="s">
        <v>778</v>
      </c>
      <c r="X1200" s="2">
        <v>39196</v>
      </c>
      <c r="Y1200" t="s">
        <v>5929</v>
      </c>
      <c r="Z1200" t="s">
        <v>178</v>
      </c>
      <c r="AA1200">
        <v>515000</v>
      </c>
      <c r="AD1200">
        <v>200000</v>
      </c>
      <c r="AI1200" t="s">
        <v>13222</v>
      </c>
      <c r="AJ1200" t="s">
        <v>186</v>
      </c>
      <c r="AN1200">
        <v>1</v>
      </c>
      <c r="AP1200" t="s">
        <v>149</v>
      </c>
      <c r="AT1200" t="s">
        <v>149</v>
      </c>
      <c r="AU1200" t="s">
        <v>149</v>
      </c>
      <c r="AV1200" t="s">
        <v>149</v>
      </c>
      <c r="AW1200" t="s">
        <v>149</v>
      </c>
      <c r="AX1200" t="s">
        <v>149</v>
      </c>
      <c r="AY1200">
        <v>0</v>
      </c>
      <c r="AZ1200" t="s">
        <v>149</v>
      </c>
      <c r="BA1200" t="s">
        <v>169</v>
      </c>
      <c r="BB1200">
        <v>0</v>
      </c>
      <c r="BD1200" t="s">
        <v>160</v>
      </c>
      <c r="BE1200" t="s">
        <v>149</v>
      </c>
      <c r="BH1200">
        <v>0</v>
      </c>
      <c r="BJ1200" t="s">
        <v>149</v>
      </c>
      <c r="BK1200" t="s">
        <v>149</v>
      </c>
      <c r="BL1200" t="s">
        <v>149</v>
      </c>
      <c r="BM1200" s="33" t="s">
        <v>11456</v>
      </c>
      <c r="BP1200" t="s">
        <v>149</v>
      </c>
      <c r="BV1200" t="s">
        <v>160</v>
      </c>
      <c r="CA1200" s="2"/>
    </row>
    <row r="1201" spans="1:81">
      <c r="A1201">
        <f t="shared" si="18"/>
        <v>1199</v>
      </c>
      <c r="B1201" s="1" t="s">
        <v>149</v>
      </c>
      <c r="C1201" s="46" t="s">
        <v>5930</v>
      </c>
      <c r="D1201" s="47" t="s">
        <v>5930</v>
      </c>
      <c r="E1201" s="1" t="s">
        <v>149</v>
      </c>
      <c r="F1201" s="1" t="s">
        <v>5931</v>
      </c>
      <c r="G1201" s="1" t="s">
        <v>5932</v>
      </c>
      <c r="H1201" s="1" t="s">
        <v>5933</v>
      </c>
      <c r="J1201" t="s">
        <v>4310</v>
      </c>
      <c r="K1201" t="s">
        <v>687</v>
      </c>
      <c r="M1201">
        <v>0</v>
      </c>
      <c r="N1201" t="s">
        <v>155</v>
      </c>
      <c r="X1201" s="2">
        <v>39196</v>
      </c>
      <c r="Y1201" t="s">
        <v>5931</v>
      </c>
      <c r="Z1201" t="s">
        <v>178</v>
      </c>
      <c r="AA1201">
        <v>515000</v>
      </c>
      <c r="AD1201">
        <v>200000</v>
      </c>
      <c r="AH1201" t="s">
        <v>5934</v>
      </c>
      <c r="AI1201" t="s">
        <v>157</v>
      </c>
      <c r="AJ1201" t="s">
        <v>158</v>
      </c>
      <c r="AN1201">
        <v>4</v>
      </c>
      <c r="AP1201" t="s">
        <v>149</v>
      </c>
      <c r="AT1201" t="s">
        <v>149</v>
      </c>
      <c r="AU1201" t="s">
        <v>149</v>
      </c>
      <c r="AV1201" t="s">
        <v>149</v>
      </c>
      <c r="AW1201" t="s">
        <v>149</v>
      </c>
      <c r="AX1201" t="s">
        <v>149</v>
      </c>
      <c r="AY1201">
        <v>0</v>
      </c>
      <c r="AZ1201" t="s">
        <v>149</v>
      </c>
      <c r="BA1201" t="s">
        <v>169</v>
      </c>
      <c r="BB1201">
        <v>0</v>
      </c>
      <c r="BD1201" t="s">
        <v>160</v>
      </c>
      <c r="BE1201" t="s">
        <v>149</v>
      </c>
      <c r="BH1201">
        <v>0</v>
      </c>
      <c r="BJ1201" t="s">
        <v>149</v>
      </c>
      <c r="BK1201" t="s">
        <v>149</v>
      </c>
      <c r="BL1201" t="s">
        <v>149</v>
      </c>
      <c r="BM1201" t="s">
        <v>687</v>
      </c>
      <c r="BP1201" t="s">
        <v>149</v>
      </c>
      <c r="BQ1201" t="s">
        <v>12714</v>
      </c>
      <c r="BV1201" t="s">
        <v>160</v>
      </c>
      <c r="BW1201" t="s">
        <v>8186</v>
      </c>
      <c r="BX1201">
        <v>1</v>
      </c>
      <c r="BY1201" t="s">
        <v>8173</v>
      </c>
      <c r="BZ1201" t="s">
        <v>9094</v>
      </c>
      <c r="CA1201" s="2">
        <v>40420</v>
      </c>
      <c r="CC1201" t="s">
        <v>9964</v>
      </c>
    </row>
    <row r="1202" spans="1:81">
      <c r="A1202">
        <f t="shared" si="18"/>
        <v>1200</v>
      </c>
      <c r="B1202" s="1" t="s">
        <v>149</v>
      </c>
      <c r="C1202" s="46" t="s">
        <v>5935</v>
      </c>
      <c r="D1202" s="47" t="s">
        <v>5935</v>
      </c>
      <c r="E1202" s="1" t="s">
        <v>149</v>
      </c>
      <c r="F1202" s="1" t="s">
        <v>5936</v>
      </c>
      <c r="G1202" s="1" t="s">
        <v>5937</v>
      </c>
      <c r="H1202" s="1" t="s">
        <v>5938</v>
      </c>
      <c r="J1202" t="s">
        <v>165</v>
      </c>
      <c r="K1202" t="s">
        <v>166</v>
      </c>
      <c r="M1202">
        <v>0</v>
      </c>
      <c r="N1202" t="s">
        <v>155</v>
      </c>
      <c r="X1202" s="2">
        <v>39196</v>
      </c>
      <c r="Y1202" t="s">
        <v>5936</v>
      </c>
      <c r="Z1202" t="s">
        <v>211</v>
      </c>
      <c r="AA1202">
        <v>514100</v>
      </c>
      <c r="AB1202">
        <v>5141</v>
      </c>
      <c r="AD1202">
        <v>200000</v>
      </c>
      <c r="AH1202" t="s">
        <v>5939</v>
      </c>
      <c r="AI1202" t="s">
        <v>157</v>
      </c>
      <c r="AJ1202" t="s">
        <v>158</v>
      </c>
      <c r="AN1202">
        <v>4</v>
      </c>
      <c r="AP1202" t="s">
        <v>149</v>
      </c>
      <c r="AT1202" t="s">
        <v>149</v>
      </c>
      <c r="AU1202" t="s">
        <v>149</v>
      </c>
      <c r="AV1202" t="s">
        <v>149</v>
      </c>
      <c r="AW1202" t="s">
        <v>149</v>
      </c>
      <c r="AX1202" t="s">
        <v>149</v>
      </c>
      <c r="AY1202">
        <v>0</v>
      </c>
      <c r="AZ1202" t="s">
        <v>149</v>
      </c>
      <c r="BA1202" t="s">
        <v>213</v>
      </c>
      <c r="BB1202">
        <v>0</v>
      </c>
      <c r="BD1202" t="s">
        <v>160</v>
      </c>
      <c r="BE1202" t="s">
        <v>149</v>
      </c>
      <c r="BH1202">
        <v>0</v>
      </c>
      <c r="BJ1202" t="s">
        <v>149</v>
      </c>
      <c r="BK1202" t="s">
        <v>149</v>
      </c>
      <c r="BL1202" t="s">
        <v>149</v>
      </c>
      <c r="BM1202" t="s">
        <v>166</v>
      </c>
      <c r="BP1202" t="s">
        <v>149</v>
      </c>
      <c r="BV1202" t="s">
        <v>160</v>
      </c>
      <c r="BW1202" t="s">
        <v>8180</v>
      </c>
      <c r="BX1202">
        <v>1</v>
      </c>
      <c r="BY1202" t="s">
        <v>8173</v>
      </c>
      <c r="BZ1202" t="s">
        <v>9095</v>
      </c>
      <c r="CA1202" s="2">
        <v>40420</v>
      </c>
      <c r="CC1202" t="s">
        <v>9475</v>
      </c>
    </row>
    <row r="1203" spans="1:81">
      <c r="A1203">
        <f t="shared" si="18"/>
        <v>1201</v>
      </c>
      <c r="B1203" s="1" t="s">
        <v>149</v>
      </c>
      <c r="C1203" s="46" t="s">
        <v>5940</v>
      </c>
      <c r="D1203" s="47" t="s">
        <v>5940</v>
      </c>
      <c r="E1203" s="1" t="s">
        <v>149</v>
      </c>
      <c r="F1203" s="1" t="s">
        <v>5941</v>
      </c>
      <c r="G1203" s="1" t="s">
        <v>5942</v>
      </c>
      <c r="H1203" s="1" t="s">
        <v>5943</v>
      </c>
      <c r="J1203" t="s">
        <v>153</v>
      </c>
      <c r="K1203" t="s">
        <v>154</v>
      </c>
      <c r="M1203">
        <v>0</v>
      </c>
      <c r="N1203" t="s">
        <v>155</v>
      </c>
      <c r="X1203" s="2">
        <v>39196</v>
      </c>
      <c r="Y1203" t="s">
        <v>5944</v>
      </c>
      <c r="Z1203" t="s">
        <v>178</v>
      </c>
      <c r="AA1203">
        <v>515000</v>
      </c>
      <c r="AD1203">
        <v>200000</v>
      </c>
      <c r="AH1203" t="s">
        <v>5945</v>
      </c>
      <c r="AI1203" t="s">
        <v>157</v>
      </c>
      <c r="AJ1203" t="s">
        <v>158</v>
      </c>
      <c r="AN1203">
        <v>4</v>
      </c>
      <c r="AP1203" t="s">
        <v>149</v>
      </c>
      <c r="AT1203" t="s">
        <v>149</v>
      </c>
      <c r="AU1203" t="s">
        <v>149</v>
      </c>
      <c r="AV1203" t="s">
        <v>149</v>
      </c>
      <c r="AW1203" t="s">
        <v>149</v>
      </c>
      <c r="AX1203" t="s">
        <v>149</v>
      </c>
      <c r="AY1203">
        <v>0</v>
      </c>
      <c r="AZ1203" t="s">
        <v>149</v>
      </c>
      <c r="BA1203" t="s">
        <v>169</v>
      </c>
      <c r="BB1203">
        <v>0</v>
      </c>
      <c r="BD1203" t="s">
        <v>160</v>
      </c>
      <c r="BE1203" t="s">
        <v>149</v>
      </c>
      <c r="BH1203">
        <v>0</v>
      </c>
      <c r="BJ1203" t="s">
        <v>149</v>
      </c>
      <c r="BK1203" t="s">
        <v>149</v>
      </c>
      <c r="BL1203" t="s">
        <v>149</v>
      </c>
      <c r="BM1203" t="s">
        <v>154</v>
      </c>
      <c r="BP1203" t="s">
        <v>149</v>
      </c>
      <c r="BV1203" t="s">
        <v>160</v>
      </c>
      <c r="BW1203" t="s">
        <v>8179</v>
      </c>
      <c r="BX1203">
        <v>1</v>
      </c>
      <c r="BY1203" t="s">
        <v>8173</v>
      </c>
      <c r="BZ1203" t="s">
        <v>9096</v>
      </c>
      <c r="CA1203" s="2">
        <v>40571</v>
      </c>
      <c r="CC1203" t="s">
        <v>9530</v>
      </c>
    </row>
    <row r="1204" spans="1:81">
      <c r="A1204">
        <f t="shared" si="18"/>
        <v>1202</v>
      </c>
      <c r="B1204" s="1" t="s">
        <v>149</v>
      </c>
      <c r="C1204" s="46" t="s">
        <v>5946</v>
      </c>
      <c r="D1204" s="47" t="s">
        <v>5946</v>
      </c>
      <c r="E1204" s="1" t="s">
        <v>149</v>
      </c>
      <c r="F1204" s="1" t="s">
        <v>5947</v>
      </c>
      <c r="G1204" s="1" t="s">
        <v>5948</v>
      </c>
      <c r="H1204" s="1" t="s">
        <v>5949</v>
      </c>
      <c r="J1204" t="s">
        <v>165</v>
      </c>
      <c r="K1204" t="s">
        <v>166</v>
      </c>
      <c r="M1204">
        <v>0</v>
      </c>
      <c r="N1204" t="s">
        <v>155</v>
      </c>
      <c r="X1204" s="2">
        <v>39196</v>
      </c>
      <c r="Y1204" t="s">
        <v>5950</v>
      </c>
      <c r="Z1204" t="s">
        <v>178</v>
      </c>
      <c r="AA1204">
        <v>515000</v>
      </c>
      <c r="AD1204">
        <v>200000</v>
      </c>
      <c r="AI1204" t="s">
        <v>157</v>
      </c>
      <c r="AJ1204" t="s">
        <v>158</v>
      </c>
      <c r="AN1204">
        <v>4</v>
      </c>
      <c r="AP1204" t="s">
        <v>149</v>
      </c>
      <c r="AT1204" t="s">
        <v>149</v>
      </c>
      <c r="AU1204" t="s">
        <v>149</v>
      </c>
      <c r="AV1204" t="s">
        <v>149</v>
      </c>
      <c r="AW1204" t="s">
        <v>149</v>
      </c>
      <c r="AX1204" t="s">
        <v>149</v>
      </c>
      <c r="AY1204">
        <v>0</v>
      </c>
      <c r="AZ1204" t="s">
        <v>149</v>
      </c>
      <c r="BA1204" t="s">
        <v>169</v>
      </c>
      <c r="BB1204">
        <v>0</v>
      </c>
      <c r="BD1204" t="s">
        <v>160</v>
      </c>
      <c r="BE1204" t="s">
        <v>149</v>
      </c>
      <c r="BH1204">
        <v>0</v>
      </c>
      <c r="BJ1204" t="s">
        <v>149</v>
      </c>
      <c r="BK1204" t="s">
        <v>149</v>
      </c>
      <c r="BL1204" t="s">
        <v>149</v>
      </c>
      <c r="BM1204" t="s">
        <v>166</v>
      </c>
      <c r="BP1204" t="s">
        <v>149</v>
      </c>
      <c r="BV1204" t="s">
        <v>160</v>
      </c>
      <c r="CA1204" s="2"/>
    </row>
    <row r="1205" spans="1:81">
      <c r="A1205">
        <f t="shared" si="18"/>
        <v>1203</v>
      </c>
      <c r="B1205" s="1" t="s">
        <v>149</v>
      </c>
      <c r="C1205" s="46" t="s">
        <v>5951</v>
      </c>
      <c r="D1205" s="47" t="s">
        <v>5951</v>
      </c>
      <c r="E1205" s="1" t="s">
        <v>149</v>
      </c>
      <c r="F1205" s="1" t="s">
        <v>5952</v>
      </c>
      <c r="G1205" s="1" t="s">
        <v>5953</v>
      </c>
      <c r="H1205" s="1" t="s">
        <v>5954</v>
      </c>
      <c r="I1205" t="s">
        <v>5955</v>
      </c>
      <c r="J1205" t="s">
        <v>153</v>
      </c>
      <c r="K1205" t="s">
        <v>154</v>
      </c>
      <c r="M1205">
        <v>0</v>
      </c>
      <c r="N1205" t="s">
        <v>155</v>
      </c>
      <c r="X1205" s="2">
        <v>39196</v>
      </c>
      <c r="Y1205" t="s">
        <v>5956</v>
      </c>
      <c r="Z1205" t="s">
        <v>178</v>
      </c>
      <c r="AA1205">
        <v>515000</v>
      </c>
      <c r="AD1205">
        <v>200000</v>
      </c>
      <c r="AI1205" t="s">
        <v>157</v>
      </c>
      <c r="AJ1205" t="s">
        <v>158</v>
      </c>
      <c r="AN1205">
        <v>4</v>
      </c>
      <c r="AP1205" t="s">
        <v>149</v>
      </c>
      <c r="AT1205" t="s">
        <v>149</v>
      </c>
      <c r="AU1205" t="s">
        <v>149</v>
      </c>
      <c r="AV1205" t="s">
        <v>149</v>
      </c>
      <c r="AW1205" t="s">
        <v>149</v>
      </c>
      <c r="AX1205" t="s">
        <v>149</v>
      </c>
      <c r="AY1205">
        <v>0</v>
      </c>
      <c r="AZ1205" t="s">
        <v>149</v>
      </c>
      <c r="BA1205" t="s">
        <v>169</v>
      </c>
      <c r="BB1205">
        <v>0</v>
      </c>
      <c r="BD1205" t="s">
        <v>160</v>
      </c>
      <c r="BE1205" t="s">
        <v>149</v>
      </c>
      <c r="BH1205">
        <v>0</v>
      </c>
      <c r="BJ1205" t="s">
        <v>149</v>
      </c>
      <c r="BK1205" t="s">
        <v>149</v>
      </c>
      <c r="BL1205" t="s">
        <v>149</v>
      </c>
      <c r="BM1205" t="s">
        <v>154</v>
      </c>
      <c r="BP1205" t="s">
        <v>149</v>
      </c>
      <c r="BV1205" t="s">
        <v>160</v>
      </c>
      <c r="CA1205" s="2"/>
    </row>
    <row r="1206" spans="1:81">
      <c r="A1206">
        <f t="shared" si="18"/>
        <v>1204</v>
      </c>
      <c r="B1206" s="1" t="s">
        <v>149</v>
      </c>
      <c r="C1206" s="46" t="s">
        <v>5957</v>
      </c>
      <c r="D1206" s="47" t="s">
        <v>5957</v>
      </c>
      <c r="E1206" s="1" t="s">
        <v>149</v>
      </c>
      <c r="F1206" s="1" t="s">
        <v>5958</v>
      </c>
      <c r="G1206" s="1" t="s">
        <v>5959</v>
      </c>
      <c r="H1206" s="1" t="s">
        <v>5960</v>
      </c>
      <c r="J1206" t="s">
        <v>165</v>
      </c>
      <c r="K1206" t="s">
        <v>166</v>
      </c>
      <c r="M1206">
        <v>0</v>
      </c>
      <c r="N1206" t="s">
        <v>155</v>
      </c>
      <c r="X1206" s="2">
        <v>39196</v>
      </c>
      <c r="Y1206" t="s">
        <v>5958</v>
      </c>
      <c r="Z1206" t="s">
        <v>167</v>
      </c>
      <c r="AA1206">
        <v>817200</v>
      </c>
      <c r="AD1206">
        <v>200000</v>
      </c>
      <c r="AH1206" t="s">
        <v>5961</v>
      </c>
      <c r="AI1206" t="s">
        <v>157</v>
      </c>
      <c r="AJ1206" t="s">
        <v>158</v>
      </c>
      <c r="AN1206">
        <v>4</v>
      </c>
      <c r="AP1206" t="s">
        <v>149</v>
      </c>
      <c r="AT1206" t="s">
        <v>149</v>
      </c>
      <c r="AU1206" t="s">
        <v>149</v>
      </c>
      <c r="AV1206" t="s">
        <v>149</v>
      </c>
      <c r="AW1206" t="s">
        <v>149</v>
      </c>
      <c r="AX1206" t="s">
        <v>149</v>
      </c>
      <c r="AY1206">
        <v>0</v>
      </c>
      <c r="AZ1206" t="s">
        <v>149</v>
      </c>
      <c r="BA1206" t="s">
        <v>169</v>
      </c>
      <c r="BB1206">
        <v>0</v>
      </c>
      <c r="BD1206" t="s">
        <v>160</v>
      </c>
      <c r="BE1206" t="s">
        <v>149</v>
      </c>
      <c r="BH1206">
        <v>0</v>
      </c>
      <c r="BJ1206" t="s">
        <v>149</v>
      </c>
      <c r="BK1206" t="s">
        <v>149</v>
      </c>
      <c r="BL1206" t="s">
        <v>149</v>
      </c>
      <c r="BM1206" t="s">
        <v>166</v>
      </c>
      <c r="BP1206" t="s">
        <v>149</v>
      </c>
      <c r="BQ1206" t="s">
        <v>12715</v>
      </c>
      <c r="BV1206" t="s">
        <v>160</v>
      </c>
      <c r="BW1206" t="s">
        <v>8224</v>
      </c>
      <c r="BX1206">
        <v>1</v>
      </c>
      <c r="BY1206" t="s">
        <v>8173</v>
      </c>
      <c r="BZ1206" t="s">
        <v>9097</v>
      </c>
      <c r="CA1206" s="2">
        <v>40651</v>
      </c>
      <c r="CC1206" t="s">
        <v>9965</v>
      </c>
    </row>
    <row r="1207" spans="1:81">
      <c r="A1207">
        <f t="shared" si="18"/>
        <v>1205</v>
      </c>
      <c r="B1207" s="1" t="s">
        <v>149</v>
      </c>
      <c r="C1207" s="46" t="s">
        <v>5962</v>
      </c>
      <c r="D1207" s="47" t="s">
        <v>5962</v>
      </c>
      <c r="E1207" s="1" t="s">
        <v>149</v>
      </c>
      <c r="F1207" s="1" t="s">
        <v>5963</v>
      </c>
      <c r="G1207" s="1" t="s">
        <v>5964</v>
      </c>
      <c r="H1207" s="1" t="s">
        <v>5965</v>
      </c>
      <c r="I1207" t="s">
        <v>3354</v>
      </c>
      <c r="J1207" t="s">
        <v>165</v>
      </c>
      <c r="K1207" t="s">
        <v>166</v>
      </c>
      <c r="M1207">
        <v>0</v>
      </c>
      <c r="N1207" t="s">
        <v>155</v>
      </c>
      <c r="X1207" s="2">
        <v>39196</v>
      </c>
      <c r="Y1207" t="s">
        <v>5966</v>
      </c>
      <c r="Z1207" t="s">
        <v>178</v>
      </c>
      <c r="AA1207">
        <v>515000</v>
      </c>
      <c r="AD1207">
        <v>200000</v>
      </c>
      <c r="AI1207" t="s">
        <v>157</v>
      </c>
      <c r="AJ1207" t="s">
        <v>158</v>
      </c>
      <c r="AN1207">
        <v>4</v>
      </c>
      <c r="AP1207" t="s">
        <v>149</v>
      </c>
      <c r="AT1207" t="s">
        <v>149</v>
      </c>
      <c r="AU1207" t="s">
        <v>149</v>
      </c>
      <c r="AV1207" t="s">
        <v>149</v>
      </c>
      <c r="AW1207" t="s">
        <v>149</v>
      </c>
      <c r="AX1207" t="s">
        <v>149</v>
      </c>
      <c r="AY1207">
        <v>0</v>
      </c>
      <c r="AZ1207" t="s">
        <v>149</v>
      </c>
      <c r="BA1207" t="s">
        <v>169</v>
      </c>
      <c r="BB1207">
        <v>0</v>
      </c>
      <c r="BD1207" t="s">
        <v>160</v>
      </c>
      <c r="BE1207" t="s">
        <v>149</v>
      </c>
      <c r="BH1207">
        <v>0</v>
      </c>
      <c r="BJ1207" t="s">
        <v>149</v>
      </c>
      <c r="BK1207" t="s">
        <v>149</v>
      </c>
      <c r="BL1207" t="s">
        <v>149</v>
      </c>
      <c r="BM1207" t="s">
        <v>166</v>
      </c>
      <c r="BP1207" t="s">
        <v>149</v>
      </c>
      <c r="BV1207" t="s">
        <v>160</v>
      </c>
      <c r="BW1207" t="s">
        <v>8232</v>
      </c>
      <c r="BX1207">
        <v>1</v>
      </c>
      <c r="BY1207" t="s">
        <v>8173</v>
      </c>
      <c r="BZ1207" t="s">
        <v>9098</v>
      </c>
      <c r="CA1207" s="2">
        <v>41004</v>
      </c>
      <c r="CC1207" t="s">
        <v>9966</v>
      </c>
    </row>
    <row r="1208" spans="1:81">
      <c r="A1208">
        <f t="shared" si="18"/>
        <v>1206</v>
      </c>
      <c r="B1208" s="1" t="s">
        <v>149</v>
      </c>
      <c r="C1208" s="46" t="s">
        <v>5967</v>
      </c>
      <c r="D1208" s="47" t="s">
        <v>5967</v>
      </c>
      <c r="E1208" s="1" t="s">
        <v>149</v>
      </c>
      <c r="F1208" s="1" t="s">
        <v>5968</v>
      </c>
      <c r="G1208" s="1" t="s">
        <v>5969</v>
      </c>
      <c r="H1208" s="1" t="s">
        <v>5970</v>
      </c>
      <c r="J1208" t="s">
        <v>165</v>
      </c>
      <c r="K1208" t="s">
        <v>166</v>
      </c>
      <c r="M1208">
        <v>0</v>
      </c>
      <c r="N1208" t="s">
        <v>155</v>
      </c>
      <c r="X1208" s="2">
        <v>39196</v>
      </c>
      <c r="Y1208" t="s">
        <v>5971</v>
      </c>
      <c r="Z1208" t="s">
        <v>167</v>
      </c>
      <c r="AA1208">
        <v>824150</v>
      </c>
      <c r="AB1208">
        <v>8240</v>
      </c>
      <c r="AD1208">
        <v>200000</v>
      </c>
      <c r="AI1208" t="s">
        <v>157</v>
      </c>
      <c r="AJ1208" t="s">
        <v>158</v>
      </c>
      <c r="AN1208">
        <v>4</v>
      </c>
      <c r="AP1208" t="s">
        <v>149</v>
      </c>
      <c r="AT1208" t="s">
        <v>149</v>
      </c>
      <c r="AU1208" t="s">
        <v>149</v>
      </c>
      <c r="AV1208" t="s">
        <v>149</v>
      </c>
      <c r="AW1208" t="s">
        <v>149</v>
      </c>
      <c r="AX1208" t="s">
        <v>149</v>
      </c>
      <c r="AY1208">
        <v>0</v>
      </c>
      <c r="AZ1208" t="s">
        <v>149</v>
      </c>
      <c r="BA1208" t="s">
        <v>169</v>
      </c>
      <c r="BB1208">
        <v>0</v>
      </c>
      <c r="BD1208" t="s">
        <v>160</v>
      </c>
      <c r="BE1208" t="s">
        <v>149</v>
      </c>
      <c r="BH1208">
        <v>0</v>
      </c>
      <c r="BJ1208" t="s">
        <v>149</v>
      </c>
      <c r="BK1208" t="s">
        <v>149</v>
      </c>
      <c r="BL1208" t="s">
        <v>160</v>
      </c>
      <c r="BM1208" t="s">
        <v>166</v>
      </c>
      <c r="BN1208" s="17" t="s">
        <v>11831</v>
      </c>
      <c r="BO1208" s="17" t="s">
        <v>11127</v>
      </c>
      <c r="BP1208" s="17" t="s">
        <v>160</v>
      </c>
      <c r="BQ1208" t="s">
        <v>12716</v>
      </c>
      <c r="BV1208" t="s">
        <v>160</v>
      </c>
      <c r="BW1208" t="s">
        <v>8174</v>
      </c>
      <c r="BX1208">
        <v>1</v>
      </c>
      <c r="BY1208" t="s">
        <v>8173</v>
      </c>
      <c r="BZ1208" t="s">
        <v>9099</v>
      </c>
      <c r="CA1208" s="2">
        <v>40420</v>
      </c>
      <c r="CC1208" t="s">
        <v>9967</v>
      </c>
    </row>
    <row r="1209" spans="1:81">
      <c r="A1209">
        <f t="shared" si="18"/>
        <v>1207</v>
      </c>
      <c r="B1209" s="1" t="s">
        <v>149</v>
      </c>
      <c r="C1209" s="46" t="s">
        <v>5972</v>
      </c>
      <c r="D1209" s="47" t="s">
        <v>5972</v>
      </c>
      <c r="E1209" s="1" t="s">
        <v>149</v>
      </c>
      <c r="F1209" s="1" t="s">
        <v>5973</v>
      </c>
      <c r="G1209" s="1" t="s">
        <v>5974</v>
      </c>
      <c r="H1209" s="1" t="s">
        <v>5975</v>
      </c>
      <c r="J1209" t="s">
        <v>153</v>
      </c>
      <c r="K1209" t="s">
        <v>154</v>
      </c>
      <c r="M1209">
        <v>0</v>
      </c>
      <c r="N1209" t="s">
        <v>155</v>
      </c>
      <c r="X1209" s="2">
        <v>39196</v>
      </c>
      <c r="Y1209" t="s">
        <v>5976</v>
      </c>
      <c r="Z1209" t="s">
        <v>167</v>
      </c>
      <c r="AA1209">
        <v>824150</v>
      </c>
      <c r="AD1209">
        <v>200000</v>
      </c>
      <c r="AH1209" t="s">
        <v>5977</v>
      </c>
      <c r="AI1209" t="s">
        <v>157</v>
      </c>
      <c r="AJ1209" t="s">
        <v>158</v>
      </c>
      <c r="AN1209">
        <v>4</v>
      </c>
      <c r="AP1209" t="s">
        <v>149</v>
      </c>
      <c r="AT1209" t="s">
        <v>149</v>
      </c>
      <c r="AU1209" t="s">
        <v>149</v>
      </c>
      <c r="AV1209" t="s">
        <v>149</v>
      </c>
      <c r="AW1209" t="s">
        <v>149</v>
      </c>
      <c r="AX1209" t="s">
        <v>149</v>
      </c>
      <c r="AY1209">
        <v>0</v>
      </c>
      <c r="AZ1209" t="s">
        <v>149</v>
      </c>
      <c r="BA1209" t="s">
        <v>169</v>
      </c>
      <c r="BB1209">
        <v>0</v>
      </c>
      <c r="BD1209" t="s">
        <v>160</v>
      </c>
      <c r="BE1209" t="s">
        <v>149</v>
      </c>
      <c r="BH1209">
        <v>0</v>
      </c>
      <c r="BJ1209" t="s">
        <v>149</v>
      </c>
      <c r="BK1209" t="s">
        <v>149</v>
      </c>
      <c r="BL1209" t="s">
        <v>160</v>
      </c>
      <c r="BM1209" t="s">
        <v>154</v>
      </c>
      <c r="BN1209" s="57" t="s">
        <v>11126</v>
      </c>
      <c r="BO1209" s="45" t="s">
        <v>11130</v>
      </c>
      <c r="BP1209" s="17" t="s">
        <v>160</v>
      </c>
      <c r="BQ1209" t="s">
        <v>12717</v>
      </c>
      <c r="BV1209" t="s">
        <v>160</v>
      </c>
      <c r="BW1209" t="s">
        <v>8221</v>
      </c>
      <c r="BX1209">
        <v>1</v>
      </c>
      <c r="BY1209" t="s">
        <v>8173</v>
      </c>
      <c r="BZ1209" t="s">
        <v>9100</v>
      </c>
      <c r="CA1209" s="2">
        <v>40431</v>
      </c>
      <c r="CC1209" t="s">
        <v>9968</v>
      </c>
    </row>
    <row r="1210" spans="1:81">
      <c r="A1210">
        <f t="shared" si="18"/>
        <v>1208</v>
      </c>
      <c r="B1210" s="1" t="s">
        <v>149</v>
      </c>
      <c r="C1210" s="46" t="s">
        <v>5978</v>
      </c>
      <c r="D1210" s="47" t="s">
        <v>5978</v>
      </c>
      <c r="E1210" s="1" t="s">
        <v>149</v>
      </c>
      <c r="F1210" s="1" t="s">
        <v>5979</v>
      </c>
      <c r="G1210" s="1" t="s">
        <v>5980</v>
      </c>
      <c r="H1210" s="1" t="s">
        <v>5981</v>
      </c>
      <c r="I1210" t="s">
        <v>5970</v>
      </c>
      <c r="J1210" t="s">
        <v>165</v>
      </c>
      <c r="K1210" t="s">
        <v>166</v>
      </c>
      <c r="M1210">
        <v>0</v>
      </c>
      <c r="N1210" t="s">
        <v>155</v>
      </c>
      <c r="X1210" s="2">
        <v>39196</v>
      </c>
      <c r="Y1210" t="s">
        <v>5982</v>
      </c>
      <c r="Z1210" t="s">
        <v>178</v>
      </c>
      <c r="AA1210">
        <v>515000</v>
      </c>
      <c r="AD1210">
        <v>200000</v>
      </c>
      <c r="AI1210" t="s">
        <v>157</v>
      </c>
      <c r="AJ1210" t="s">
        <v>158</v>
      </c>
      <c r="AN1210">
        <v>4</v>
      </c>
      <c r="AP1210" t="s">
        <v>149</v>
      </c>
      <c r="AT1210" t="s">
        <v>149</v>
      </c>
      <c r="AU1210" t="s">
        <v>149</v>
      </c>
      <c r="AV1210" t="s">
        <v>149</v>
      </c>
      <c r="AW1210" t="s">
        <v>149</v>
      </c>
      <c r="AX1210" t="s">
        <v>149</v>
      </c>
      <c r="AY1210">
        <v>0</v>
      </c>
      <c r="AZ1210" t="s">
        <v>149</v>
      </c>
      <c r="BA1210" t="s">
        <v>169</v>
      </c>
      <c r="BB1210">
        <v>0</v>
      </c>
      <c r="BD1210" t="s">
        <v>160</v>
      </c>
      <c r="BE1210" t="s">
        <v>149</v>
      </c>
      <c r="BH1210">
        <v>0</v>
      </c>
      <c r="BJ1210" t="s">
        <v>149</v>
      </c>
      <c r="BK1210" t="s">
        <v>149</v>
      </c>
      <c r="BL1210" t="s">
        <v>149</v>
      </c>
      <c r="BM1210" t="s">
        <v>166</v>
      </c>
      <c r="BP1210" t="s">
        <v>149</v>
      </c>
      <c r="BV1210" t="s">
        <v>160</v>
      </c>
      <c r="CA1210" s="2"/>
    </row>
    <row r="1211" spans="1:81">
      <c r="A1211">
        <f t="shared" si="18"/>
        <v>1209</v>
      </c>
      <c r="B1211" s="1" t="s">
        <v>149</v>
      </c>
      <c r="C1211" s="46" t="s">
        <v>5983</v>
      </c>
      <c r="D1211" s="47" t="s">
        <v>5983</v>
      </c>
      <c r="E1211" s="1" t="s">
        <v>149</v>
      </c>
      <c r="F1211" s="1" t="s">
        <v>5984</v>
      </c>
      <c r="G1211" s="1" t="s">
        <v>5985</v>
      </c>
      <c r="J1211" t="s">
        <v>165</v>
      </c>
      <c r="K1211" t="s">
        <v>166</v>
      </c>
      <c r="M1211">
        <v>0</v>
      </c>
      <c r="N1211" t="s">
        <v>155</v>
      </c>
      <c r="X1211" s="2">
        <v>39196</v>
      </c>
      <c r="Y1211" t="s">
        <v>5984</v>
      </c>
      <c r="Z1211" t="s">
        <v>211</v>
      </c>
      <c r="AA1211">
        <v>514100</v>
      </c>
      <c r="AD1211">
        <v>200000</v>
      </c>
      <c r="AH1211" t="s">
        <v>5986</v>
      </c>
      <c r="AI1211" t="s">
        <v>157</v>
      </c>
      <c r="AJ1211" t="s">
        <v>158</v>
      </c>
      <c r="AN1211">
        <v>4</v>
      </c>
      <c r="AP1211" t="s">
        <v>149</v>
      </c>
      <c r="AT1211" t="s">
        <v>149</v>
      </c>
      <c r="AU1211" t="s">
        <v>149</v>
      </c>
      <c r="AV1211" t="s">
        <v>149</v>
      </c>
      <c r="AW1211" t="s">
        <v>149</v>
      </c>
      <c r="AX1211" t="s">
        <v>149</v>
      </c>
      <c r="AY1211">
        <v>0</v>
      </c>
      <c r="AZ1211" t="s">
        <v>149</v>
      </c>
      <c r="BA1211" t="s">
        <v>213</v>
      </c>
      <c r="BB1211">
        <v>0</v>
      </c>
      <c r="BD1211" t="s">
        <v>160</v>
      </c>
      <c r="BE1211" t="s">
        <v>149</v>
      </c>
      <c r="BH1211">
        <v>0</v>
      </c>
      <c r="BJ1211" t="s">
        <v>149</v>
      </c>
      <c r="BK1211" t="s">
        <v>149</v>
      </c>
      <c r="BL1211" t="s">
        <v>149</v>
      </c>
      <c r="BM1211" t="s">
        <v>166</v>
      </c>
      <c r="BP1211" t="s">
        <v>149</v>
      </c>
      <c r="BV1211" t="s">
        <v>160</v>
      </c>
      <c r="BW1211" t="s">
        <v>8198</v>
      </c>
      <c r="BX1211">
        <v>1</v>
      </c>
      <c r="BY1211" t="s">
        <v>8173</v>
      </c>
      <c r="BZ1211" t="s">
        <v>9101</v>
      </c>
      <c r="CA1211" s="2">
        <v>40420</v>
      </c>
      <c r="CC1211" t="s">
        <v>9969</v>
      </c>
    </row>
    <row r="1212" spans="1:81">
      <c r="A1212">
        <f t="shared" si="18"/>
        <v>1210</v>
      </c>
      <c r="B1212" s="1" t="s">
        <v>149</v>
      </c>
      <c r="C1212" s="46" t="s">
        <v>5987</v>
      </c>
      <c r="D1212" s="47" t="s">
        <v>5987</v>
      </c>
      <c r="E1212" s="1" t="s">
        <v>149</v>
      </c>
      <c r="F1212" s="1" t="s">
        <v>5988</v>
      </c>
      <c r="G1212" s="1" t="s">
        <v>5989</v>
      </c>
      <c r="J1212" t="s">
        <v>165</v>
      </c>
      <c r="K1212" t="s">
        <v>166</v>
      </c>
      <c r="M1212">
        <v>0</v>
      </c>
      <c r="N1212" t="s">
        <v>155</v>
      </c>
      <c r="X1212" s="2">
        <v>39196</v>
      </c>
      <c r="Y1212" t="s">
        <v>5988</v>
      </c>
      <c r="Z1212" t="s">
        <v>211</v>
      </c>
      <c r="AA1212">
        <v>514100</v>
      </c>
      <c r="AD1212">
        <v>200000</v>
      </c>
      <c r="AH1212" t="s">
        <v>5990</v>
      </c>
      <c r="AI1212" t="s">
        <v>157</v>
      </c>
      <c r="AJ1212" t="s">
        <v>158</v>
      </c>
      <c r="AN1212">
        <v>4</v>
      </c>
      <c r="AP1212" t="s">
        <v>149</v>
      </c>
      <c r="AT1212" t="s">
        <v>149</v>
      </c>
      <c r="AU1212" t="s">
        <v>149</v>
      </c>
      <c r="AV1212" t="s">
        <v>149</v>
      </c>
      <c r="AW1212" t="s">
        <v>149</v>
      </c>
      <c r="AX1212" t="s">
        <v>149</v>
      </c>
      <c r="AY1212">
        <v>0</v>
      </c>
      <c r="AZ1212" t="s">
        <v>149</v>
      </c>
      <c r="BA1212" t="s">
        <v>1116</v>
      </c>
      <c r="BB1212">
        <v>0</v>
      </c>
      <c r="BD1212" t="s">
        <v>160</v>
      </c>
      <c r="BE1212" t="s">
        <v>149</v>
      </c>
      <c r="BH1212">
        <v>0</v>
      </c>
      <c r="BJ1212" t="s">
        <v>149</v>
      </c>
      <c r="BK1212" t="s">
        <v>149</v>
      </c>
      <c r="BL1212" t="s">
        <v>160</v>
      </c>
      <c r="BM1212" t="s">
        <v>166</v>
      </c>
      <c r="BN1212" t="s">
        <v>401</v>
      </c>
      <c r="BO1212" t="s">
        <v>992</v>
      </c>
      <c r="BP1212" t="s">
        <v>149</v>
      </c>
      <c r="BV1212" t="s">
        <v>160</v>
      </c>
      <c r="BW1212" t="s">
        <v>8221</v>
      </c>
      <c r="BX1212">
        <v>1</v>
      </c>
      <c r="BY1212" t="s">
        <v>8173</v>
      </c>
      <c r="BZ1212" t="s">
        <v>9102</v>
      </c>
      <c r="CA1212" s="2">
        <v>40938</v>
      </c>
      <c r="CC1212" t="s">
        <v>9699</v>
      </c>
    </row>
    <row r="1213" spans="1:81">
      <c r="A1213">
        <f t="shared" si="18"/>
        <v>1211</v>
      </c>
      <c r="B1213" s="1" t="s">
        <v>149</v>
      </c>
      <c r="C1213" s="46" t="s">
        <v>5991</v>
      </c>
      <c r="D1213" s="47" t="s">
        <v>5991</v>
      </c>
      <c r="E1213" s="1" t="s">
        <v>149</v>
      </c>
      <c r="F1213" s="1" t="s">
        <v>5992</v>
      </c>
      <c r="G1213" s="1" t="s">
        <v>5993</v>
      </c>
      <c r="H1213" s="1" t="s">
        <v>5994</v>
      </c>
      <c r="J1213" t="s">
        <v>5995</v>
      </c>
      <c r="K1213" t="s">
        <v>174</v>
      </c>
      <c r="M1213">
        <v>0</v>
      </c>
      <c r="N1213" t="s">
        <v>155</v>
      </c>
      <c r="X1213" s="2">
        <v>39196</v>
      </c>
      <c r="Y1213" t="s">
        <v>5996</v>
      </c>
      <c r="Z1213" t="s">
        <v>211</v>
      </c>
      <c r="AA1213">
        <v>514100</v>
      </c>
      <c r="AD1213">
        <v>200000</v>
      </c>
      <c r="AH1213" t="s">
        <v>5997</v>
      </c>
      <c r="AI1213" t="s">
        <v>157</v>
      </c>
      <c r="AJ1213" t="s">
        <v>158</v>
      </c>
      <c r="AN1213">
        <v>4</v>
      </c>
      <c r="AP1213" t="s">
        <v>149</v>
      </c>
      <c r="AT1213" t="s">
        <v>149</v>
      </c>
      <c r="AU1213" t="s">
        <v>149</v>
      </c>
      <c r="AV1213" t="s">
        <v>149</v>
      </c>
      <c r="AW1213" t="s">
        <v>149</v>
      </c>
      <c r="AX1213" t="s">
        <v>149</v>
      </c>
      <c r="AY1213">
        <v>0</v>
      </c>
      <c r="AZ1213" t="s">
        <v>149</v>
      </c>
      <c r="BA1213" t="s">
        <v>213</v>
      </c>
      <c r="BB1213">
        <v>0</v>
      </c>
      <c r="BD1213" t="s">
        <v>160</v>
      </c>
      <c r="BE1213" t="s">
        <v>149</v>
      </c>
      <c r="BH1213">
        <v>0</v>
      </c>
      <c r="BJ1213" t="s">
        <v>149</v>
      </c>
      <c r="BK1213" t="s">
        <v>149</v>
      </c>
      <c r="BL1213" t="s">
        <v>160</v>
      </c>
      <c r="BM1213" t="s">
        <v>174</v>
      </c>
      <c r="BN1213" t="s">
        <v>961</v>
      </c>
      <c r="BO1213" t="s">
        <v>402</v>
      </c>
      <c r="BP1213" t="s">
        <v>149</v>
      </c>
      <c r="BV1213" t="s">
        <v>160</v>
      </c>
      <c r="BW1213" t="s">
        <v>8174</v>
      </c>
      <c r="BX1213">
        <v>1</v>
      </c>
      <c r="BY1213" t="s">
        <v>8173</v>
      </c>
      <c r="BZ1213" t="s">
        <v>9103</v>
      </c>
      <c r="CA1213" s="2">
        <v>41187</v>
      </c>
      <c r="CC1213" t="s">
        <v>9970</v>
      </c>
    </row>
    <row r="1214" spans="1:81">
      <c r="A1214">
        <f t="shared" si="18"/>
        <v>1212</v>
      </c>
      <c r="B1214" s="1" t="s">
        <v>149</v>
      </c>
      <c r="C1214" s="46" t="s">
        <v>5998</v>
      </c>
      <c r="D1214" s="47" t="s">
        <v>5998</v>
      </c>
      <c r="E1214" s="1" t="s">
        <v>149</v>
      </c>
      <c r="F1214" s="1" t="s">
        <v>5999</v>
      </c>
      <c r="G1214" s="1" t="s">
        <v>6000</v>
      </c>
      <c r="H1214" s="1" t="s">
        <v>6001</v>
      </c>
      <c r="I1214" t="s">
        <v>6002</v>
      </c>
      <c r="J1214" t="s">
        <v>165</v>
      </c>
      <c r="K1214" t="s">
        <v>166</v>
      </c>
      <c r="M1214">
        <v>0</v>
      </c>
      <c r="N1214" t="s">
        <v>155</v>
      </c>
      <c r="X1214" s="2">
        <v>39196</v>
      </c>
      <c r="Y1214" t="s">
        <v>5999</v>
      </c>
      <c r="Z1214" t="s">
        <v>178</v>
      </c>
      <c r="AA1214">
        <v>518050</v>
      </c>
      <c r="AD1214">
        <v>200000</v>
      </c>
      <c r="AH1214" t="s">
        <v>6003</v>
      </c>
      <c r="AI1214" t="s">
        <v>157</v>
      </c>
      <c r="AJ1214" t="s">
        <v>158</v>
      </c>
      <c r="AN1214">
        <v>4</v>
      </c>
      <c r="AP1214" t="s">
        <v>149</v>
      </c>
      <c r="AT1214" t="s">
        <v>149</v>
      </c>
      <c r="AU1214" t="s">
        <v>149</v>
      </c>
      <c r="AV1214" t="s">
        <v>149</v>
      </c>
      <c r="AW1214" t="s">
        <v>149</v>
      </c>
      <c r="AX1214" t="s">
        <v>149</v>
      </c>
      <c r="AY1214">
        <v>0</v>
      </c>
      <c r="AZ1214" t="s">
        <v>149</v>
      </c>
      <c r="BA1214" t="s">
        <v>169</v>
      </c>
      <c r="BB1214">
        <v>0</v>
      </c>
      <c r="BD1214" t="s">
        <v>160</v>
      </c>
      <c r="BE1214" t="s">
        <v>149</v>
      </c>
      <c r="BH1214">
        <v>0</v>
      </c>
      <c r="BJ1214" t="s">
        <v>149</v>
      </c>
      <c r="BK1214" t="s">
        <v>149</v>
      </c>
      <c r="BL1214" t="s">
        <v>149</v>
      </c>
      <c r="BM1214" t="s">
        <v>166</v>
      </c>
      <c r="BP1214" t="s">
        <v>149</v>
      </c>
      <c r="BV1214" t="s">
        <v>160</v>
      </c>
      <c r="BW1214" t="s">
        <v>8194</v>
      </c>
      <c r="BX1214">
        <v>1</v>
      </c>
      <c r="BY1214" t="s">
        <v>8173</v>
      </c>
      <c r="BZ1214" t="s">
        <v>9104</v>
      </c>
      <c r="CA1214" s="2">
        <v>40997</v>
      </c>
      <c r="CC1214" t="s">
        <v>9971</v>
      </c>
    </row>
    <row r="1215" spans="1:81">
      <c r="A1215">
        <f t="shared" si="18"/>
        <v>1213</v>
      </c>
      <c r="B1215" s="1" t="s">
        <v>149</v>
      </c>
      <c r="C1215" s="46" t="s">
        <v>6004</v>
      </c>
      <c r="D1215" s="47" t="s">
        <v>6004</v>
      </c>
      <c r="E1215" s="1" t="s">
        <v>149</v>
      </c>
      <c r="F1215" s="1" t="s">
        <v>6005</v>
      </c>
      <c r="G1215" s="1" t="s">
        <v>6006</v>
      </c>
      <c r="H1215" s="1" t="s">
        <v>5857</v>
      </c>
      <c r="J1215" t="s">
        <v>153</v>
      </c>
      <c r="K1215" t="s">
        <v>154</v>
      </c>
      <c r="M1215">
        <v>0</v>
      </c>
      <c r="N1215" t="s">
        <v>155</v>
      </c>
      <c r="X1215" s="2">
        <v>39196</v>
      </c>
      <c r="Y1215" t="s">
        <v>6005</v>
      </c>
      <c r="Z1215" t="s">
        <v>178</v>
      </c>
      <c r="AA1215">
        <v>515000</v>
      </c>
      <c r="AD1215">
        <v>200000</v>
      </c>
      <c r="AH1215" t="s">
        <v>5859</v>
      </c>
      <c r="AI1215" t="s">
        <v>157</v>
      </c>
      <c r="AJ1215" t="s">
        <v>158</v>
      </c>
      <c r="AN1215">
        <v>4</v>
      </c>
      <c r="AP1215" t="s">
        <v>149</v>
      </c>
      <c r="AT1215" t="s">
        <v>149</v>
      </c>
      <c r="AU1215" t="s">
        <v>149</v>
      </c>
      <c r="AV1215" t="s">
        <v>149</v>
      </c>
      <c r="AW1215" t="s">
        <v>149</v>
      </c>
      <c r="AX1215" t="s">
        <v>149</v>
      </c>
      <c r="AY1215">
        <v>0</v>
      </c>
      <c r="AZ1215" t="s">
        <v>149</v>
      </c>
      <c r="BA1215" t="s">
        <v>169</v>
      </c>
      <c r="BB1215">
        <v>0</v>
      </c>
      <c r="BD1215" t="s">
        <v>160</v>
      </c>
      <c r="BE1215" t="s">
        <v>149</v>
      </c>
      <c r="BH1215">
        <v>0</v>
      </c>
      <c r="BJ1215" t="s">
        <v>149</v>
      </c>
      <c r="BK1215" t="s">
        <v>149</v>
      </c>
      <c r="BL1215" t="s">
        <v>149</v>
      </c>
      <c r="BM1215" t="s">
        <v>154</v>
      </c>
      <c r="BP1215" t="s">
        <v>149</v>
      </c>
      <c r="BQ1215" t="s">
        <v>12718</v>
      </c>
      <c r="BV1215" t="s">
        <v>160</v>
      </c>
      <c r="BW1215" t="s">
        <v>8176</v>
      </c>
      <c r="BX1215">
        <v>1</v>
      </c>
      <c r="BY1215" t="s">
        <v>8173</v>
      </c>
      <c r="BZ1215" t="s">
        <v>9105</v>
      </c>
      <c r="CA1215" s="2">
        <v>40430</v>
      </c>
      <c r="CC1215" t="s">
        <v>9958</v>
      </c>
    </row>
    <row r="1216" spans="1:81">
      <c r="A1216">
        <f t="shared" si="18"/>
        <v>1214</v>
      </c>
      <c r="B1216" s="1" t="s">
        <v>149</v>
      </c>
      <c r="C1216" s="46" t="s">
        <v>6007</v>
      </c>
      <c r="D1216" s="47" t="s">
        <v>6007</v>
      </c>
      <c r="E1216" s="1" t="s">
        <v>149</v>
      </c>
      <c r="F1216" s="1" t="s">
        <v>6008</v>
      </c>
      <c r="G1216" s="1" t="s">
        <v>6009</v>
      </c>
      <c r="H1216" s="1" t="s">
        <v>1297</v>
      </c>
      <c r="J1216" t="s">
        <v>153</v>
      </c>
      <c r="K1216" t="s">
        <v>154</v>
      </c>
      <c r="M1216">
        <v>0</v>
      </c>
      <c r="N1216" t="s">
        <v>155</v>
      </c>
      <c r="X1216" s="2">
        <v>39196</v>
      </c>
      <c r="Y1216" t="s">
        <v>6008</v>
      </c>
      <c r="Z1216" t="s">
        <v>178</v>
      </c>
      <c r="AA1216">
        <v>515000</v>
      </c>
      <c r="AD1216">
        <v>200000</v>
      </c>
      <c r="AH1216" t="s">
        <v>6010</v>
      </c>
      <c r="AI1216" t="s">
        <v>157</v>
      </c>
      <c r="AJ1216" t="s">
        <v>158</v>
      </c>
      <c r="AN1216">
        <v>4</v>
      </c>
      <c r="AP1216" t="s">
        <v>149</v>
      </c>
      <c r="AT1216" t="s">
        <v>149</v>
      </c>
      <c r="AU1216" t="s">
        <v>149</v>
      </c>
      <c r="AV1216" t="s">
        <v>149</v>
      </c>
      <c r="AW1216" t="s">
        <v>149</v>
      </c>
      <c r="AX1216" t="s">
        <v>149</v>
      </c>
      <c r="AY1216">
        <v>0</v>
      </c>
      <c r="AZ1216" t="s">
        <v>149</v>
      </c>
      <c r="BA1216" t="s">
        <v>169</v>
      </c>
      <c r="BB1216">
        <v>0</v>
      </c>
      <c r="BD1216" t="s">
        <v>160</v>
      </c>
      <c r="BE1216" t="s">
        <v>149</v>
      </c>
      <c r="BH1216">
        <v>0</v>
      </c>
      <c r="BJ1216" t="s">
        <v>149</v>
      </c>
      <c r="BK1216" t="s">
        <v>149</v>
      </c>
      <c r="BL1216" t="s">
        <v>149</v>
      </c>
      <c r="BM1216" t="s">
        <v>154</v>
      </c>
      <c r="BP1216" t="s">
        <v>149</v>
      </c>
      <c r="BQ1216" t="s">
        <v>12719</v>
      </c>
      <c r="BV1216" t="s">
        <v>160</v>
      </c>
      <c r="BW1216" t="s">
        <v>8225</v>
      </c>
      <c r="BX1216">
        <v>2</v>
      </c>
      <c r="BY1216" t="s">
        <v>8173</v>
      </c>
      <c r="BZ1216" t="s">
        <v>9106</v>
      </c>
      <c r="CA1216" s="2">
        <v>40603</v>
      </c>
      <c r="CC1216" t="s">
        <v>9784</v>
      </c>
    </row>
    <row r="1217" spans="1:81">
      <c r="A1217">
        <f t="shared" si="18"/>
        <v>1215</v>
      </c>
      <c r="B1217" s="1" t="s">
        <v>149</v>
      </c>
      <c r="C1217" s="46" t="s">
        <v>6011</v>
      </c>
      <c r="D1217" s="47" t="s">
        <v>6011</v>
      </c>
      <c r="E1217" s="1" t="s">
        <v>149</v>
      </c>
      <c r="F1217" s="1" t="s">
        <v>6012</v>
      </c>
      <c r="G1217" s="1" t="s">
        <v>6013</v>
      </c>
      <c r="H1217" s="1" t="s">
        <v>6014</v>
      </c>
      <c r="J1217" t="s">
        <v>165</v>
      </c>
      <c r="K1217" t="s">
        <v>166</v>
      </c>
      <c r="M1217">
        <v>0</v>
      </c>
      <c r="N1217" t="s">
        <v>155</v>
      </c>
      <c r="X1217" s="2">
        <v>39196</v>
      </c>
      <c r="Y1217" t="s">
        <v>6015</v>
      </c>
      <c r="Z1217" t="s">
        <v>178</v>
      </c>
      <c r="AA1217">
        <v>515000</v>
      </c>
      <c r="AD1217">
        <v>200000</v>
      </c>
      <c r="AH1217" t="s">
        <v>6016</v>
      </c>
      <c r="AI1217" t="s">
        <v>157</v>
      </c>
      <c r="AJ1217" t="s">
        <v>158</v>
      </c>
      <c r="AN1217">
        <v>4</v>
      </c>
      <c r="AP1217" t="s">
        <v>149</v>
      </c>
      <c r="AT1217" t="s">
        <v>149</v>
      </c>
      <c r="AU1217" t="s">
        <v>149</v>
      </c>
      <c r="AV1217" t="s">
        <v>149</v>
      </c>
      <c r="AW1217" t="s">
        <v>149</v>
      </c>
      <c r="AX1217" t="s">
        <v>149</v>
      </c>
      <c r="AY1217">
        <v>0</v>
      </c>
      <c r="AZ1217" t="s">
        <v>149</v>
      </c>
      <c r="BA1217" t="s">
        <v>169</v>
      </c>
      <c r="BB1217">
        <v>0</v>
      </c>
      <c r="BD1217" t="s">
        <v>160</v>
      </c>
      <c r="BE1217" t="s">
        <v>149</v>
      </c>
      <c r="BH1217">
        <v>0</v>
      </c>
      <c r="BJ1217" t="s">
        <v>149</v>
      </c>
      <c r="BK1217" t="s">
        <v>149</v>
      </c>
      <c r="BL1217" t="s">
        <v>149</v>
      </c>
      <c r="BM1217" t="s">
        <v>166</v>
      </c>
      <c r="BP1217" t="s">
        <v>149</v>
      </c>
      <c r="BQ1217" t="s">
        <v>12720</v>
      </c>
      <c r="BV1217" t="s">
        <v>160</v>
      </c>
      <c r="BW1217" t="s">
        <v>8176</v>
      </c>
      <c r="BX1217">
        <v>1</v>
      </c>
      <c r="BY1217" t="s">
        <v>8173</v>
      </c>
      <c r="BZ1217" t="s">
        <v>9107</v>
      </c>
      <c r="CA1217" s="2">
        <v>40420</v>
      </c>
      <c r="CC1217" t="s">
        <v>9972</v>
      </c>
    </row>
    <row r="1218" spans="1:81">
      <c r="A1218">
        <f t="shared" si="18"/>
        <v>1216</v>
      </c>
      <c r="B1218" s="1" t="s">
        <v>149</v>
      </c>
      <c r="C1218" s="46" t="s">
        <v>6017</v>
      </c>
      <c r="D1218" s="47" t="s">
        <v>6017</v>
      </c>
      <c r="E1218" s="1" t="s">
        <v>149</v>
      </c>
      <c r="F1218" s="1" t="s">
        <v>6018</v>
      </c>
      <c r="G1218" s="1" t="s">
        <v>6019</v>
      </c>
      <c r="H1218" s="1" t="s">
        <v>6020</v>
      </c>
      <c r="J1218" t="s">
        <v>165</v>
      </c>
      <c r="K1218" t="s">
        <v>166</v>
      </c>
      <c r="M1218">
        <v>0</v>
      </c>
      <c r="N1218" t="s">
        <v>155</v>
      </c>
      <c r="X1218" s="2">
        <v>39196</v>
      </c>
      <c r="Y1218" t="s">
        <v>6018</v>
      </c>
      <c r="Z1218" t="s">
        <v>178</v>
      </c>
      <c r="AA1218">
        <v>515000</v>
      </c>
      <c r="AD1218">
        <v>200000</v>
      </c>
      <c r="AH1218" t="s">
        <v>6021</v>
      </c>
      <c r="AI1218" t="s">
        <v>157</v>
      </c>
      <c r="AJ1218" t="s">
        <v>158</v>
      </c>
      <c r="AN1218">
        <v>4</v>
      </c>
      <c r="AP1218" t="s">
        <v>149</v>
      </c>
      <c r="AT1218" t="s">
        <v>149</v>
      </c>
      <c r="AU1218" t="s">
        <v>149</v>
      </c>
      <c r="AV1218" t="s">
        <v>149</v>
      </c>
      <c r="AW1218" t="s">
        <v>149</v>
      </c>
      <c r="AX1218" t="s">
        <v>149</v>
      </c>
      <c r="AY1218">
        <v>0</v>
      </c>
      <c r="AZ1218" t="s">
        <v>149</v>
      </c>
      <c r="BA1218" t="s">
        <v>169</v>
      </c>
      <c r="BB1218">
        <v>0</v>
      </c>
      <c r="BD1218" t="s">
        <v>160</v>
      </c>
      <c r="BE1218" t="s">
        <v>149</v>
      </c>
      <c r="BH1218">
        <v>0</v>
      </c>
      <c r="BJ1218" t="s">
        <v>149</v>
      </c>
      <c r="BK1218" t="s">
        <v>149</v>
      </c>
      <c r="BL1218" t="s">
        <v>149</v>
      </c>
      <c r="BM1218" t="s">
        <v>166</v>
      </c>
      <c r="BP1218" t="s">
        <v>149</v>
      </c>
      <c r="BV1218" t="s">
        <v>160</v>
      </c>
      <c r="BW1218" t="s">
        <v>8187</v>
      </c>
      <c r="BX1218">
        <v>1</v>
      </c>
      <c r="BY1218" t="s">
        <v>8173</v>
      </c>
      <c r="BZ1218" t="s">
        <v>9108</v>
      </c>
      <c r="CA1218" s="2">
        <v>40565</v>
      </c>
      <c r="CC1218" t="s">
        <v>9412</v>
      </c>
    </row>
    <row r="1219" spans="1:81">
      <c r="A1219">
        <f t="shared" si="18"/>
        <v>1217</v>
      </c>
      <c r="B1219" s="1" t="s">
        <v>149</v>
      </c>
      <c r="C1219" s="46" t="s">
        <v>6022</v>
      </c>
      <c r="D1219" s="47" t="s">
        <v>6022</v>
      </c>
      <c r="E1219" s="1" t="s">
        <v>149</v>
      </c>
      <c r="F1219" s="1" t="s">
        <v>6023</v>
      </c>
      <c r="G1219" s="1" t="s">
        <v>6024</v>
      </c>
      <c r="H1219" s="1" t="s">
        <v>6025</v>
      </c>
      <c r="I1219" t="s">
        <v>6026</v>
      </c>
      <c r="J1219" t="s">
        <v>165</v>
      </c>
      <c r="K1219" t="s">
        <v>166</v>
      </c>
      <c r="M1219">
        <v>0</v>
      </c>
      <c r="N1219" t="s">
        <v>155</v>
      </c>
      <c r="X1219" s="2">
        <v>39196</v>
      </c>
      <c r="Y1219" t="s">
        <v>6023</v>
      </c>
      <c r="Z1219" t="s">
        <v>178</v>
      </c>
      <c r="AA1219">
        <v>515000</v>
      </c>
      <c r="AD1219">
        <v>200000</v>
      </c>
      <c r="AH1219" t="s">
        <v>6027</v>
      </c>
      <c r="AI1219" t="s">
        <v>157</v>
      </c>
      <c r="AJ1219" t="s">
        <v>158</v>
      </c>
      <c r="AN1219">
        <v>4</v>
      </c>
      <c r="AP1219" t="s">
        <v>149</v>
      </c>
      <c r="AT1219" t="s">
        <v>149</v>
      </c>
      <c r="AU1219" t="s">
        <v>149</v>
      </c>
      <c r="AV1219" t="s">
        <v>149</v>
      </c>
      <c r="AW1219" t="s">
        <v>149</v>
      </c>
      <c r="AX1219" t="s">
        <v>149</v>
      </c>
      <c r="AY1219">
        <v>0</v>
      </c>
      <c r="AZ1219" t="s">
        <v>149</v>
      </c>
      <c r="BA1219" t="s">
        <v>169</v>
      </c>
      <c r="BB1219">
        <v>0</v>
      </c>
      <c r="BD1219" t="s">
        <v>160</v>
      </c>
      <c r="BE1219" t="s">
        <v>149</v>
      </c>
      <c r="BH1219">
        <v>0</v>
      </c>
      <c r="BJ1219" t="s">
        <v>149</v>
      </c>
      <c r="BK1219" t="s">
        <v>149</v>
      </c>
      <c r="BL1219" t="s">
        <v>149</v>
      </c>
      <c r="BM1219" t="s">
        <v>166</v>
      </c>
      <c r="BP1219" t="s">
        <v>149</v>
      </c>
      <c r="BQ1219" t="s">
        <v>12721</v>
      </c>
      <c r="BV1219" t="s">
        <v>160</v>
      </c>
      <c r="BW1219" t="s">
        <v>8174</v>
      </c>
      <c r="BX1219">
        <v>1</v>
      </c>
      <c r="BY1219" t="s">
        <v>8173</v>
      </c>
      <c r="BZ1219" t="s">
        <v>9109</v>
      </c>
      <c r="CA1219" s="2">
        <v>40420</v>
      </c>
      <c r="CC1219" t="s">
        <v>9383</v>
      </c>
    </row>
    <row r="1220" spans="1:81">
      <c r="A1220">
        <f t="shared" ref="A1220:A1283" si="19">A1219+1</f>
        <v>1218</v>
      </c>
      <c r="B1220" s="1" t="s">
        <v>149</v>
      </c>
      <c r="C1220" s="46" t="s">
        <v>6028</v>
      </c>
      <c r="D1220" s="47" t="s">
        <v>6028</v>
      </c>
      <c r="E1220" s="1" t="s">
        <v>149</v>
      </c>
      <c r="F1220" s="1" t="s">
        <v>6029</v>
      </c>
      <c r="G1220" s="1" t="s">
        <v>6030</v>
      </c>
      <c r="H1220" s="1" t="s">
        <v>6031</v>
      </c>
      <c r="I1220" t="s">
        <v>6032</v>
      </c>
      <c r="J1220" t="s">
        <v>8164</v>
      </c>
      <c r="K1220" t="s">
        <v>269</v>
      </c>
      <c r="L1220">
        <v>603002</v>
      </c>
      <c r="M1220">
        <v>0</v>
      </c>
      <c r="N1220" t="s">
        <v>155</v>
      </c>
      <c r="X1220" s="2">
        <v>39196</v>
      </c>
      <c r="Y1220" t="s">
        <v>6033</v>
      </c>
      <c r="Z1220" t="s">
        <v>211</v>
      </c>
      <c r="AA1220">
        <v>514100</v>
      </c>
      <c r="AD1220">
        <v>200000</v>
      </c>
      <c r="AH1220" t="s">
        <v>6034</v>
      </c>
      <c r="AI1220" t="s">
        <v>157</v>
      </c>
      <c r="AJ1220" t="s">
        <v>158</v>
      </c>
      <c r="AN1220">
        <v>4</v>
      </c>
      <c r="AP1220" t="s">
        <v>149</v>
      </c>
      <c r="AT1220" t="s">
        <v>149</v>
      </c>
      <c r="AU1220" t="s">
        <v>149</v>
      </c>
      <c r="AV1220" t="s">
        <v>149</v>
      </c>
      <c r="AW1220" t="s">
        <v>149</v>
      </c>
      <c r="AX1220" t="s">
        <v>149</v>
      </c>
      <c r="AY1220">
        <v>0</v>
      </c>
      <c r="AZ1220" t="s">
        <v>149</v>
      </c>
      <c r="BA1220" t="s">
        <v>339</v>
      </c>
      <c r="BB1220">
        <v>0</v>
      </c>
      <c r="BD1220" t="s">
        <v>160</v>
      </c>
      <c r="BE1220" t="s">
        <v>149</v>
      </c>
      <c r="BH1220">
        <v>0</v>
      </c>
      <c r="BJ1220" t="s">
        <v>149</v>
      </c>
      <c r="BK1220" t="s">
        <v>149</v>
      </c>
      <c r="BL1220" t="s">
        <v>160</v>
      </c>
      <c r="BM1220" t="s">
        <v>191</v>
      </c>
      <c r="BN1220" t="s">
        <v>961</v>
      </c>
      <c r="BO1220" t="s">
        <v>402</v>
      </c>
      <c r="BP1220" t="s">
        <v>149</v>
      </c>
      <c r="BV1220" t="s">
        <v>160</v>
      </c>
      <c r="BW1220" t="s">
        <v>8174</v>
      </c>
      <c r="BX1220">
        <v>1</v>
      </c>
      <c r="BY1220" t="s">
        <v>8173</v>
      </c>
      <c r="BZ1220" t="s">
        <v>9110</v>
      </c>
      <c r="CA1220" s="2">
        <v>40420</v>
      </c>
      <c r="CC1220" t="s">
        <v>9973</v>
      </c>
    </row>
    <row r="1221" spans="1:81">
      <c r="A1221">
        <f t="shared" si="19"/>
        <v>1219</v>
      </c>
      <c r="B1221" s="1" t="s">
        <v>149</v>
      </c>
      <c r="C1221" s="46" t="s">
        <v>6035</v>
      </c>
      <c r="D1221" s="47" t="s">
        <v>6035</v>
      </c>
      <c r="E1221" s="1" t="s">
        <v>149</v>
      </c>
      <c r="F1221" s="1" t="s">
        <v>6036</v>
      </c>
      <c r="G1221" s="1" t="s">
        <v>6037</v>
      </c>
      <c r="H1221" s="1" t="s">
        <v>6038</v>
      </c>
      <c r="J1221" t="s">
        <v>165</v>
      </c>
      <c r="K1221" t="s">
        <v>166</v>
      </c>
      <c r="M1221">
        <v>0</v>
      </c>
      <c r="N1221" t="s">
        <v>155</v>
      </c>
      <c r="X1221" s="2">
        <v>39196</v>
      </c>
      <c r="Y1221" t="s">
        <v>6039</v>
      </c>
      <c r="Z1221" t="s">
        <v>167</v>
      </c>
      <c r="AA1221">
        <v>515000</v>
      </c>
      <c r="AD1221">
        <v>200000</v>
      </c>
      <c r="AH1221" t="s">
        <v>6040</v>
      </c>
      <c r="AI1221" t="s">
        <v>157</v>
      </c>
      <c r="AJ1221" t="s">
        <v>158</v>
      </c>
      <c r="AN1221">
        <v>4</v>
      </c>
      <c r="AP1221" t="s">
        <v>149</v>
      </c>
      <c r="AT1221" t="s">
        <v>149</v>
      </c>
      <c r="AU1221" t="s">
        <v>149</v>
      </c>
      <c r="AV1221" t="s">
        <v>149</v>
      </c>
      <c r="AW1221" t="s">
        <v>149</v>
      </c>
      <c r="AX1221" t="s">
        <v>149</v>
      </c>
      <c r="AY1221">
        <v>0</v>
      </c>
      <c r="AZ1221" t="s">
        <v>149</v>
      </c>
      <c r="BA1221" t="s">
        <v>169</v>
      </c>
      <c r="BB1221">
        <v>0</v>
      </c>
      <c r="BD1221" t="s">
        <v>160</v>
      </c>
      <c r="BE1221" t="s">
        <v>149</v>
      </c>
      <c r="BH1221">
        <v>0</v>
      </c>
      <c r="BJ1221" t="s">
        <v>149</v>
      </c>
      <c r="BK1221" t="s">
        <v>149</v>
      </c>
      <c r="BL1221" t="s">
        <v>149</v>
      </c>
      <c r="BM1221" t="s">
        <v>166</v>
      </c>
      <c r="BP1221" t="s">
        <v>149</v>
      </c>
      <c r="BV1221" t="s">
        <v>160</v>
      </c>
      <c r="BW1221" t="s">
        <v>8174</v>
      </c>
      <c r="BX1221">
        <v>1</v>
      </c>
      <c r="BY1221" t="s">
        <v>8173</v>
      </c>
      <c r="BZ1221" t="s">
        <v>9111</v>
      </c>
      <c r="CA1221" s="2">
        <v>40420</v>
      </c>
      <c r="CC1221" t="s">
        <v>9383</v>
      </c>
    </row>
    <row r="1222" spans="1:81">
      <c r="A1222">
        <f t="shared" si="19"/>
        <v>1220</v>
      </c>
      <c r="B1222" s="1" t="s">
        <v>149</v>
      </c>
      <c r="C1222" s="46" t="s">
        <v>6041</v>
      </c>
      <c r="D1222" s="47" t="s">
        <v>6041</v>
      </c>
      <c r="E1222" s="1" t="s">
        <v>149</v>
      </c>
      <c r="F1222" s="1" t="s">
        <v>6042</v>
      </c>
      <c r="G1222" s="1" t="s">
        <v>6043</v>
      </c>
      <c r="H1222" s="1" t="s">
        <v>6044</v>
      </c>
      <c r="I1222" t="s">
        <v>6045</v>
      </c>
      <c r="J1222" t="s">
        <v>153</v>
      </c>
      <c r="K1222" t="s">
        <v>154</v>
      </c>
      <c r="M1222">
        <v>0</v>
      </c>
      <c r="N1222" t="s">
        <v>155</v>
      </c>
      <c r="X1222" s="2">
        <v>39196</v>
      </c>
      <c r="Y1222" t="s">
        <v>6046</v>
      </c>
      <c r="Z1222" t="s">
        <v>167</v>
      </c>
      <c r="AA1222">
        <v>824150</v>
      </c>
      <c r="AD1222">
        <v>200000</v>
      </c>
      <c r="AH1222" t="s">
        <v>6047</v>
      </c>
      <c r="AI1222" t="s">
        <v>157</v>
      </c>
      <c r="AJ1222" t="s">
        <v>158</v>
      </c>
      <c r="AN1222">
        <v>4</v>
      </c>
      <c r="AP1222" t="s">
        <v>149</v>
      </c>
      <c r="AT1222" t="s">
        <v>149</v>
      </c>
      <c r="AU1222" t="s">
        <v>149</v>
      </c>
      <c r="AV1222" t="s">
        <v>149</v>
      </c>
      <c r="AW1222" t="s">
        <v>149</v>
      </c>
      <c r="AX1222" t="s">
        <v>149</v>
      </c>
      <c r="AY1222">
        <v>0</v>
      </c>
      <c r="AZ1222" t="s">
        <v>149</v>
      </c>
      <c r="BA1222" t="s">
        <v>169</v>
      </c>
      <c r="BB1222">
        <v>0</v>
      </c>
      <c r="BD1222" t="s">
        <v>160</v>
      </c>
      <c r="BE1222" t="s">
        <v>149</v>
      </c>
      <c r="BH1222">
        <v>0</v>
      </c>
      <c r="BJ1222" t="s">
        <v>149</v>
      </c>
      <c r="BK1222" t="s">
        <v>149</v>
      </c>
      <c r="BL1222" t="s">
        <v>160</v>
      </c>
      <c r="BM1222" t="s">
        <v>154</v>
      </c>
      <c r="BN1222" s="17" t="s">
        <v>11126</v>
      </c>
      <c r="BO1222" s="45" t="s">
        <v>11130</v>
      </c>
      <c r="BP1222" s="17" t="s">
        <v>160</v>
      </c>
      <c r="BQ1222" t="s">
        <v>12722</v>
      </c>
      <c r="BV1222" t="s">
        <v>160</v>
      </c>
      <c r="BW1222" t="s">
        <v>8234</v>
      </c>
      <c r="BX1222">
        <v>1</v>
      </c>
      <c r="BY1222" t="s">
        <v>8173</v>
      </c>
      <c r="BZ1222" t="s">
        <v>9112</v>
      </c>
      <c r="CA1222" s="2">
        <v>40679</v>
      </c>
      <c r="CC1222" t="s">
        <v>9974</v>
      </c>
    </row>
    <row r="1223" spans="1:81">
      <c r="A1223">
        <f t="shared" si="19"/>
        <v>1221</v>
      </c>
      <c r="B1223" s="1" t="s">
        <v>149</v>
      </c>
      <c r="C1223" s="46" t="s">
        <v>6048</v>
      </c>
      <c r="D1223" s="47" t="s">
        <v>6048</v>
      </c>
      <c r="E1223" s="1" t="s">
        <v>149</v>
      </c>
      <c r="F1223" s="1" t="s">
        <v>6049</v>
      </c>
      <c r="G1223" s="1" t="s">
        <v>6050</v>
      </c>
      <c r="H1223" s="1" t="s">
        <v>6051</v>
      </c>
      <c r="J1223" t="s">
        <v>165</v>
      </c>
      <c r="K1223" t="s">
        <v>166</v>
      </c>
      <c r="M1223">
        <v>0</v>
      </c>
      <c r="N1223" t="s">
        <v>155</v>
      </c>
      <c r="X1223" s="2">
        <v>39196</v>
      </c>
      <c r="Y1223" t="s">
        <v>6049</v>
      </c>
      <c r="Z1223" t="s">
        <v>167</v>
      </c>
      <c r="AA1223">
        <v>824150</v>
      </c>
      <c r="AD1223">
        <v>200000</v>
      </c>
      <c r="AH1223" t="s">
        <v>6052</v>
      </c>
      <c r="AI1223" t="s">
        <v>157</v>
      </c>
      <c r="AJ1223" t="s">
        <v>158</v>
      </c>
      <c r="AN1223">
        <v>4</v>
      </c>
      <c r="AP1223" t="s">
        <v>149</v>
      </c>
      <c r="AT1223" t="s">
        <v>149</v>
      </c>
      <c r="AU1223" t="s">
        <v>149</v>
      </c>
      <c r="AV1223" t="s">
        <v>149</v>
      </c>
      <c r="AW1223" t="s">
        <v>149</v>
      </c>
      <c r="AX1223" t="s">
        <v>149</v>
      </c>
      <c r="AY1223">
        <v>0</v>
      </c>
      <c r="AZ1223" t="s">
        <v>149</v>
      </c>
      <c r="BA1223" t="s">
        <v>169</v>
      </c>
      <c r="BB1223">
        <v>0</v>
      </c>
      <c r="BD1223" t="s">
        <v>160</v>
      </c>
      <c r="BE1223" t="s">
        <v>149</v>
      </c>
      <c r="BH1223">
        <v>0</v>
      </c>
      <c r="BJ1223" t="s">
        <v>149</v>
      </c>
      <c r="BK1223" t="s">
        <v>149</v>
      </c>
      <c r="BL1223" t="s">
        <v>160</v>
      </c>
      <c r="BM1223" t="s">
        <v>166</v>
      </c>
      <c r="BN1223" t="s">
        <v>11126</v>
      </c>
      <c r="BO1223" s="45" t="s">
        <v>11130</v>
      </c>
      <c r="BP1223" s="17" t="s">
        <v>160</v>
      </c>
      <c r="BQ1223" t="s">
        <v>12723</v>
      </c>
      <c r="BV1223" t="s">
        <v>160</v>
      </c>
      <c r="BW1223" t="s">
        <v>8196</v>
      </c>
      <c r="BX1223">
        <v>1</v>
      </c>
      <c r="BY1223" t="s">
        <v>8173</v>
      </c>
      <c r="BZ1223" t="s">
        <v>9113</v>
      </c>
      <c r="CA1223" s="2">
        <v>40638</v>
      </c>
      <c r="CC1223" t="s">
        <v>9447</v>
      </c>
    </row>
    <row r="1224" spans="1:81">
      <c r="A1224">
        <f t="shared" si="19"/>
        <v>1222</v>
      </c>
      <c r="B1224" s="1" t="s">
        <v>149</v>
      </c>
      <c r="C1224" s="46" t="s">
        <v>6053</v>
      </c>
      <c r="D1224" s="47" t="s">
        <v>6053</v>
      </c>
      <c r="E1224" s="1" t="s">
        <v>149</v>
      </c>
      <c r="F1224" s="1" t="s">
        <v>6054</v>
      </c>
      <c r="G1224" s="1" t="s">
        <v>6055</v>
      </c>
      <c r="H1224" s="1" t="s">
        <v>6056</v>
      </c>
      <c r="I1224" t="s">
        <v>6057</v>
      </c>
      <c r="J1224" t="s">
        <v>153</v>
      </c>
      <c r="K1224" t="s">
        <v>154</v>
      </c>
      <c r="M1224">
        <v>0</v>
      </c>
      <c r="N1224" t="s">
        <v>155</v>
      </c>
      <c r="X1224" s="2">
        <v>39196</v>
      </c>
      <c r="Y1224" t="s">
        <v>6058</v>
      </c>
      <c r="Z1224" t="s">
        <v>167</v>
      </c>
      <c r="AA1224">
        <v>824150</v>
      </c>
      <c r="AD1224">
        <v>200000</v>
      </c>
      <c r="AH1224" t="s">
        <v>6059</v>
      </c>
      <c r="AI1224" t="s">
        <v>157</v>
      </c>
      <c r="AJ1224" t="s">
        <v>158</v>
      </c>
      <c r="AN1224">
        <v>4</v>
      </c>
      <c r="AP1224" t="s">
        <v>149</v>
      </c>
      <c r="AT1224" t="s">
        <v>149</v>
      </c>
      <c r="AU1224" t="s">
        <v>149</v>
      </c>
      <c r="AV1224" t="s">
        <v>149</v>
      </c>
      <c r="AW1224" t="s">
        <v>149</v>
      </c>
      <c r="AX1224" t="s">
        <v>149</v>
      </c>
      <c r="AY1224">
        <v>0</v>
      </c>
      <c r="AZ1224" t="s">
        <v>149</v>
      </c>
      <c r="BA1224" t="s">
        <v>169</v>
      </c>
      <c r="BB1224">
        <v>0</v>
      </c>
      <c r="BD1224" t="s">
        <v>160</v>
      </c>
      <c r="BE1224" t="s">
        <v>149</v>
      </c>
      <c r="BH1224">
        <v>0</v>
      </c>
      <c r="BJ1224" t="s">
        <v>149</v>
      </c>
      <c r="BK1224" t="s">
        <v>149</v>
      </c>
      <c r="BL1224" t="s">
        <v>160</v>
      </c>
      <c r="BM1224" t="s">
        <v>154</v>
      </c>
      <c r="BN1224" t="s">
        <v>11831</v>
      </c>
      <c r="BO1224" t="s">
        <v>11130</v>
      </c>
      <c r="BP1224" t="s">
        <v>160</v>
      </c>
      <c r="BQ1224" t="s">
        <v>12724</v>
      </c>
      <c r="BV1224" t="s">
        <v>160</v>
      </c>
      <c r="BW1224" t="s">
        <v>8174</v>
      </c>
      <c r="BX1224">
        <v>1</v>
      </c>
      <c r="BY1224" t="s">
        <v>8173</v>
      </c>
      <c r="BZ1224" t="s">
        <v>9114</v>
      </c>
      <c r="CA1224" s="2">
        <v>40462</v>
      </c>
      <c r="CC1224" t="s">
        <v>9560</v>
      </c>
    </row>
    <row r="1225" spans="1:81">
      <c r="A1225">
        <f t="shared" si="19"/>
        <v>1223</v>
      </c>
      <c r="B1225" s="1" t="s">
        <v>149</v>
      </c>
      <c r="C1225" s="46" t="s">
        <v>6060</v>
      </c>
      <c r="D1225" s="47" t="s">
        <v>6060</v>
      </c>
      <c r="E1225" s="1" t="s">
        <v>149</v>
      </c>
      <c r="F1225" s="1" t="s">
        <v>6061</v>
      </c>
      <c r="G1225" s="1" t="s">
        <v>6062</v>
      </c>
      <c r="H1225" s="1" t="s">
        <v>6063</v>
      </c>
      <c r="I1225" t="s">
        <v>6064</v>
      </c>
      <c r="J1225" t="s">
        <v>253</v>
      </c>
      <c r="K1225" t="s">
        <v>560</v>
      </c>
      <c r="M1225">
        <v>0</v>
      </c>
      <c r="N1225" t="s">
        <v>155</v>
      </c>
      <c r="X1225" s="2">
        <v>39196</v>
      </c>
      <c r="Y1225" t="s">
        <v>6065</v>
      </c>
      <c r="Z1225" t="s">
        <v>167</v>
      </c>
      <c r="AA1225">
        <v>515000</v>
      </c>
      <c r="AD1225">
        <v>200000</v>
      </c>
      <c r="AI1225" t="s">
        <v>157</v>
      </c>
      <c r="AJ1225" t="s">
        <v>158</v>
      </c>
      <c r="AN1225">
        <v>4</v>
      </c>
      <c r="AP1225" t="s">
        <v>149</v>
      </c>
      <c r="AT1225" t="s">
        <v>149</v>
      </c>
      <c r="AU1225" t="s">
        <v>149</v>
      </c>
      <c r="AV1225" t="s">
        <v>149</v>
      </c>
      <c r="AW1225" t="s">
        <v>149</v>
      </c>
      <c r="AX1225" t="s">
        <v>149</v>
      </c>
      <c r="AY1225">
        <v>0</v>
      </c>
      <c r="AZ1225" t="s">
        <v>149</v>
      </c>
      <c r="BA1225" t="s">
        <v>169</v>
      </c>
      <c r="BB1225">
        <v>0</v>
      </c>
      <c r="BD1225" t="s">
        <v>160</v>
      </c>
      <c r="BE1225" t="s">
        <v>149</v>
      </c>
      <c r="BH1225">
        <v>0</v>
      </c>
      <c r="BJ1225" t="s">
        <v>149</v>
      </c>
      <c r="BK1225" t="s">
        <v>149</v>
      </c>
      <c r="BL1225" t="s">
        <v>160</v>
      </c>
      <c r="BM1225" t="s">
        <v>560</v>
      </c>
      <c r="BN1225" t="s">
        <v>11831</v>
      </c>
      <c r="BO1225" t="s">
        <v>11127</v>
      </c>
      <c r="BP1225" t="s">
        <v>160</v>
      </c>
      <c r="BQ1225" t="s">
        <v>12725</v>
      </c>
      <c r="BV1225" t="s">
        <v>160</v>
      </c>
      <c r="BW1225" t="s">
        <v>8181</v>
      </c>
      <c r="BX1225">
        <v>1</v>
      </c>
      <c r="BY1225" t="s">
        <v>8173</v>
      </c>
      <c r="BZ1225" t="s">
        <v>9115</v>
      </c>
      <c r="CA1225" s="2">
        <v>40420</v>
      </c>
      <c r="CC1225" t="s">
        <v>9975</v>
      </c>
    </row>
    <row r="1226" spans="1:81">
      <c r="A1226">
        <f t="shared" si="19"/>
        <v>1224</v>
      </c>
      <c r="B1226" s="1" t="s">
        <v>149</v>
      </c>
      <c r="C1226" s="46" t="s">
        <v>6066</v>
      </c>
      <c r="D1226" s="47" t="s">
        <v>6066</v>
      </c>
      <c r="E1226" s="1" t="s">
        <v>149</v>
      </c>
      <c r="F1226" s="1" t="s">
        <v>1037</v>
      </c>
      <c r="G1226" s="1" t="s">
        <v>3354</v>
      </c>
      <c r="J1226" t="s">
        <v>165</v>
      </c>
      <c r="K1226" t="s">
        <v>166</v>
      </c>
      <c r="M1226">
        <v>0</v>
      </c>
      <c r="N1226" t="s">
        <v>155</v>
      </c>
      <c r="X1226" s="2">
        <v>39196</v>
      </c>
      <c r="Y1226" t="s">
        <v>6067</v>
      </c>
      <c r="Z1226" t="s">
        <v>178</v>
      </c>
      <c r="AA1226">
        <v>515000</v>
      </c>
      <c r="AD1226">
        <v>200000</v>
      </c>
      <c r="AI1226" t="s">
        <v>157</v>
      </c>
      <c r="AJ1226" t="s">
        <v>158</v>
      </c>
      <c r="AN1226">
        <v>4</v>
      </c>
      <c r="AP1226" t="s">
        <v>149</v>
      </c>
      <c r="AT1226" t="s">
        <v>149</v>
      </c>
      <c r="AU1226" t="s">
        <v>149</v>
      </c>
      <c r="AV1226" t="s">
        <v>149</v>
      </c>
      <c r="AW1226" t="s">
        <v>149</v>
      </c>
      <c r="AX1226" t="s">
        <v>149</v>
      </c>
      <c r="AY1226">
        <v>0</v>
      </c>
      <c r="AZ1226" t="s">
        <v>149</v>
      </c>
      <c r="BA1226" t="s">
        <v>169</v>
      </c>
      <c r="BB1226">
        <v>0</v>
      </c>
      <c r="BD1226" t="s">
        <v>160</v>
      </c>
      <c r="BE1226" t="s">
        <v>149</v>
      </c>
      <c r="BH1226">
        <v>0</v>
      </c>
      <c r="BJ1226" t="s">
        <v>149</v>
      </c>
      <c r="BK1226" t="s">
        <v>149</v>
      </c>
      <c r="BL1226" t="s">
        <v>149</v>
      </c>
      <c r="BM1226" t="s">
        <v>166</v>
      </c>
      <c r="BP1226" t="s">
        <v>149</v>
      </c>
      <c r="BV1226" t="s">
        <v>160</v>
      </c>
      <c r="CA1226" s="2"/>
    </row>
    <row r="1227" spans="1:81">
      <c r="A1227">
        <f t="shared" si="19"/>
        <v>1225</v>
      </c>
      <c r="B1227" s="1" t="s">
        <v>149</v>
      </c>
      <c r="C1227" s="46" t="s">
        <v>6068</v>
      </c>
      <c r="D1227" s="47" t="s">
        <v>6068</v>
      </c>
      <c r="E1227" s="1" t="s">
        <v>149</v>
      </c>
      <c r="F1227" s="1" t="s">
        <v>6069</v>
      </c>
      <c r="G1227" s="1" t="s">
        <v>6070</v>
      </c>
      <c r="H1227" s="1" t="s">
        <v>6071</v>
      </c>
      <c r="I1227" t="s">
        <v>6072</v>
      </c>
      <c r="J1227" t="s">
        <v>165</v>
      </c>
      <c r="K1227" t="s">
        <v>166</v>
      </c>
      <c r="M1227">
        <v>0</v>
      </c>
      <c r="N1227" t="s">
        <v>155</v>
      </c>
      <c r="X1227" s="2">
        <v>39196</v>
      </c>
      <c r="Y1227" t="s">
        <v>6073</v>
      </c>
      <c r="Z1227" t="s">
        <v>167</v>
      </c>
      <c r="AA1227">
        <v>824250</v>
      </c>
      <c r="AD1227">
        <v>200000</v>
      </c>
      <c r="AH1227" t="s">
        <v>10097</v>
      </c>
      <c r="AI1227" t="s">
        <v>157</v>
      </c>
      <c r="AJ1227" t="s">
        <v>158</v>
      </c>
      <c r="AN1227">
        <v>4</v>
      </c>
      <c r="AP1227" t="s">
        <v>149</v>
      </c>
      <c r="AT1227" t="s">
        <v>149</v>
      </c>
      <c r="AU1227" t="s">
        <v>149</v>
      </c>
      <c r="AV1227" t="s">
        <v>149</v>
      </c>
      <c r="AW1227" t="s">
        <v>149</v>
      </c>
      <c r="AX1227" t="s">
        <v>149</v>
      </c>
      <c r="AY1227">
        <v>0</v>
      </c>
      <c r="AZ1227" t="s">
        <v>149</v>
      </c>
      <c r="BA1227" t="s">
        <v>169</v>
      </c>
      <c r="BB1227">
        <v>0</v>
      </c>
      <c r="BD1227" t="s">
        <v>160</v>
      </c>
      <c r="BE1227" t="s">
        <v>149</v>
      </c>
      <c r="BH1227">
        <v>0</v>
      </c>
      <c r="BJ1227" t="s">
        <v>149</v>
      </c>
      <c r="BK1227" t="s">
        <v>149</v>
      </c>
      <c r="BL1227" t="s">
        <v>160</v>
      </c>
      <c r="BM1227" t="s">
        <v>166</v>
      </c>
      <c r="BN1227" t="s">
        <v>11831</v>
      </c>
      <c r="BO1227" t="s">
        <v>11127</v>
      </c>
      <c r="BP1227" t="s">
        <v>160</v>
      </c>
      <c r="BQ1227" t="s">
        <v>12726</v>
      </c>
      <c r="BV1227" t="s">
        <v>160</v>
      </c>
      <c r="BW1227" t="s">
        <v>8196</v>
      </c>
      <c r="BX1227">
        <v>1</v>
      </c>
      <c r="BY1227" t="s">
        <v>8173</v>
      </c>
      <c r="BZ1227" t="s">
        <v>9116</v>
      </c>
      <c r="CA1227" s="2">
        <v>40598</v>
      </c>
      <c r="CC1227" t="s">
        <v>9447</v>
      </c>
    </row>
    <row r="1228" spans="1:81">
      <c r="A1228">
        <f t="shared" si="19"/>
        <v>1226</v>
      </c>
      <c r="B1228" s="1" t="s">
        <v>149</v>
      </c>
      <c r="C1228" s="46" t="s">
        <v>6074</v>
      </c>
      <c r="D1228" s="47" t="s">
        <v>6074</v>
      </c>
      <c r="E1228" s="1" t="s">
        <v>149</v>
      </c>
      <c r="F1228" s="1" t="s">
        <v>6075</v>
      </c>
      <c r="G1228" s="1" t="s">
        <v>6076</v>
      </c>
      <c r="J1228" t="s">
        <v>909</v>
      </c>
      <c r="K1228" t="s">
        <v>269</v>
      </c>
      <c r="M1228">
        <v>0</v>
      </c>
      <c r="N1228" t="s">
        <v>155</v>
      </c>
      <c r="X1228" s="2">
        <v>39196</v>
      </c>
      <c r="Y1228" t="s">
        <v>6077</v>
      </c>
      <c r="Z1228" t="s">
        <v>178</v>
      </c>
      <c r="AA1228">
        <v>515300</v>
      </c>
      <c r="AD1228">
        <v>200000</v>
      </c>
      <c r="AI1228" t="s">
        <v>157</v>
      </c>
      <c r="AJ1228" t="s">
        <v>158</v>
      </c>
      <c r="AN1228">
        <v>4</v>
      </c>
      <c r="AP1228" t="s">
        <v>149</v>
      </c>
      <c r="AT1228" t="s">
        <v>149</v>
      </c>
      <c r="AU1228" t="s">
        <v>149</v>
      </c>
      <c r="AV1228" t="s">
        <v>149</v>
      </c>
      <c r="AW1228" t="s">
        <v>149</v>
      </c>
      <c r="AX1228" t="s">
        <v>149</v>
      </c>
      <c r="AY1228">
        <v>0</v>
      </c>
      <c r="AZ1228" t="s">
        <v>149</v>
      </c>
      <c r="BA1228" t="s">
        <v>169</v>
      </c>
      <c r="BB1228">
        <v>0</v>
      </c>
      <c r="BD1228" t="s">
        <v>160</v>
      </c>
      <c r="BE1228" t="s">
        <v>149</v>
      </c>
      <c r="BH1228">
        <v>0</v>
      </c>
      <c r="BJ1228" t="s">
        <v>149</v>
      </c>
      <c r="BK1228" t="s">
        <v>149</v>
      </c>
      <c r="BL1228" t="s">
        <v>149</v>
      </c>
      <c r="BM1228" t="s">
        <v>661</v>
      </c>
      <c r="BP1228" t="s">
        <v>149</v>
      </c>
      <c r="BQ1228" t="s">
        <v>12727</v>
      </c>
      <c r="BV1228" t="s">
        <v>160</v>
      </c>
      <c r="BW1228" t="s">
        <v>8196</v>
      </c>
      <c r="BX1228">
        <v>1</v>
      </c>
      <c r="BY1228" t="s">
        <v>8173</v>
      </c>
      <c r="BZ1228" t="s">
        <v>9117</v>
      </c>
      <c r="CA1228" s="2">
        <v>40431</v>
      </c>
      <c r="CC1228" t="s">
        <v>9976</v>
      </c>
    </row>
    <row r="1229" spans="1:81">
      <c r="A1229">
        <f t="shared" si="19"/>
        <v>1227</v>
      </c>
      <c r="B1229" s="1" t="s">
        <v>149</v>
      </c>
      <c r="C1229" s="46" t="s">
        <v>6078</v>
      </c>
      <c r="D1229" s="47" t="s">
        <v>6078</v>
      </c>
      <c r="E1229" s="1" t="s">
        <v>149</v>
      </c>
      <c r="F1229" s="1" t="s">
        <v>6079</v>
      </c>
      <c r="G1229" s="1" t="s">
        <v>1297</v>
      </c>
      <c r="J1229" t="s">
        <v>153</v>
      </c>
      <c r="K1229" t="s">
        <v>154</v>
      </c>
      <c r="M1229">
        <v>0</v>
      </c>
      <c r="N1229" t="s">
        <v>155</v>
      </c>
      <c r="X1229" s="2">
        <v>39196</v>
      </c>
      <c r="Y1229" t="s">
        <v>6080</v>
      </c>
      <c r="Z1229" t="s">
        <v>167</v>
      </c>
      <c r="AA1229">
        <v>515000</v>
      </c>
      <c r="AD1229">
        <v>200000</v>
      </c>
      <c r="AI1229" t="s">
        <v>157</v>
      </c>
      <c r="AJ1229" t="s">
        <v>158</v>
      </c>
      <c r="AN1229">
        <v>4</v>
      </c>
      <c r="AP1229" t="s">
        <v>149</v>
      </c>
      <c r="AT1229" t="s">
        <v>149</v>
      </c>
      <c r="AU1229" t="s">
        <v>149</v>
      </c>
      <c r="AV1229" t="s">
        <v>149</v>
      </c>
      <c r="AW1229" t="s">
        <v>149</v>
      </c>
      <c r="AX1229" t="s">
        <v>149</v>
      </c>
      <c r="AY1229">
        <v>0</v>
      </c>
      <c r="AZ1229" t="s">
        <v>149</v>
      </c>
      <c r="BA1229" t="s">
        <v>169</v>
      </c>
      <c r="BB1229">
        <v>0</v>
      </c>
      <c r="BD1229" t="s">
        <v>160</v>
      </c>
      <c r="BE1229" t="s">
        <v>149</v>
      </c>
      <c r="BH1229">
        <v>0</v>
      </c>
      <c r="BJ1229" t="s">
        <v>149</v>
      </c>
      <c r="BK1229" t="s">
        <v>149</v>
      </c>
      <c r="BL1229" t="s">
        <v>149</v>
      </c>
      <c r="BM1229" t="s">
        <v>154</v>
      </c>
      <c r="BP1229" t="s">
        <v>149</v>
      </c>
      <c r="BV1229" t="s">
        <v>160</v>
      </c>
      <c r="CA1229" s="2"/>
    </row>
    <row r="1230" spans="1:81">
      <c r="A1230">
        <f t="shared" si="19"/>
        <v>1228</v>
      </c>
      <c r="B1230" s="1" t="s">
        <v>149</v>
      </c>
      <c r="C1230" s="46" t="s">
        <v>6081</v>
      </c>
      <c r="D1230" s="47" t="s">
        <v>6081</v>
      </c>
      <c r="E1230" s="1" t="s">
        <v>149</v>
      </c>
      <c r="F1230" s="1" t="s">
        <v>6082</v>
      </c>
      <c r="G1230" s="1" t="s">
        <v>6083</v>
      </c>
      <c r="J1230" t="s">
        <v>153</v>
      </c>
      <c r="K1230" t="s">
        <v>154</v>
      </c>
      <c r="L1230">
        <v>110027</v>
      </c>
      <c r="M1230">
        <v>0</v>
      </c>
      <c r="N1230" t="s">
        <v>155</v>
      </c>
      <c r="X1230" s="2">
        <v>39196</v>
      </c>
      <c r="Y1230" t="s">
        <v>6082</v>
      </c>
      <c r="Z1230" t="s">
        <v>178</v>
      </c>
      <c r="AA1230">
        <v>515000</v>
      </c>
      <c r="AD1230">
        <v>200000</v>
      </c>
      <c r="AH1230" t="s">
        <v>6084</v>
      </c>
      <c r="AI1230" t="s">
        <v>157</v>
      </c>
      <c r="AJ1230" t="s">
        <v>158</v>
      </c>
      <c r="AN1230">
        <v>4</v>
      </c>
      <c r="AP1230" t="s">
        <v>149</v>
      </c>
      <c r="AT1230" t="s">
        <v>149</v>
      </c>
      <c r="AU1230" t="s">
        <v>149</v>
      </c>
      <c r="AV1230" t="s">
        <v>149</v>
      </c>
      <c r="AW1230" t="s">
        <v>149</v>
      </c>
      <c r="AX1230" t="s">
        <v>149</v>
      </c>
      <c r="AY1230">
        <v>0</v>
      </c>
      <c r="AZ1230" t="s">
        <v>149</v>
      </c>
      <c r="BA1230" t="s">
        <v>169</v>
      </c>
      <c r="BB1230">
        <v>0</v>
      </c>
      <c r="BD1230" t="s">
        <v>160</v>
      </c>
      <c r="BE1230" t="s">
        <v>149</v>
      </c>
      <c r="BH1230">
        <v>0</v>
      </c>
      <c r="BJ1230" t="s">
        <v>149</v>
      </c>
      <c r="BK1230" t="s">
        <v>149</v>
      </c>
      <c r="BL1230" t="s">
        <v>149</v>
      </c>
      <c r="BM1230" t="s">
        <v>154</v>
      </c>
      <c r="BP1230" t="s">
        <v>149</v>
      </c>
      <c r="BV1230" t="s">
        <v>160</v>
      </c>
      <c r="BW1230" t="s">
        <v>8206</v>
      </c>
      <c r="BX1230">
        <v>1</v>
      </c>
      <c r="BY1230" t="s">
        <v>8173</v>
      </c>
      <c r="BZ1230" t="s">
        <v>9118</v>
      </c>
      <c r="CA1230" s="2">
        <v>40603</v>
      </c>
      <c r="CC1230" t="s">
        <v>9977</v>
      </c>
    </row>
    <row r="1231" spans="1:81">
      <c r="A1231">
        <f t="shared" si="19"/>
        <v>1229</v>
      </c>
      <c r="B1231" s="1" t="s">
        <v>149</v>
      </c>
      <c r="C1231" s="46" t="s">
        <v>6085</v>
      </c>
      <c r="D1231" s="47" t="s">
        <v>6085</v>
      </c>
      <c r="E1231" s="1" t="s">
        <v>149</v>
      </c>
      <c r="F1231" s="1" t="s">
        <v>6086</v>
      </c>
      <c r="G1231" s="1" t="s">
        <v>1297</v>
      </c>
      <c r="J1231" t="s">
        <v>153</v>
      </c>
      <c r="K1231" t="s">
        <v>154</v>
      </c>
      <c r="M1231">
        <v>0</v>
      </c>
      <c r="N1231" t="s">
        <v>155</v>
      </c>
      <c r="X1231" s="2">
        <v>39196</v>
      </c>
      <c r="Y1231" t="s">
        <v>6087</v>
      </c>
      <c r="Z1231" t="s">
        <v>167</v>
      </c>
      <c r="AA1231">
        <v>722250</v>
      </c>
      <c r="AD1231">
        <v>200000</v>
      </c>
      <c r="AH1231" t="s">
        <v>6088</v>
      </c>
      <c r="AI1231" t="s">
        <v>157</v>
      </c>
      <c r="AJ1231" t="s">
        <v>158</v>
      </c>
      <c r="AN1231">
        <v>4</v>
      </c>
      <c r="AP1231" t="s">
        <v>149</v>
      </c>
      <c r="AT1231" t="s">
        <v>149</v>
      </c>
      <c r="AU1231" t="s">
        <v>149</v>
      </c>
      <c r="AV1231" t="s">
        <v>149</v>
      </c>
      <c r="AW1231" t="s">
        <v>149</v>
      </c>
      <c r="AX1231" t="s">
        <v>149</v>
      </c>
      <c r="AY1231">
        <v>0</v>
      </c>
      <c r="AZ1231" t="s">
        <v>149</v>
      </c>
      <c r="BA1231" t="s">
        <v>169</v>
      </c>
      <c r="BB1231">
        <v>0</v>
      </c>
      <c r="BD1231" t="s">
        <v>160</v>
      </c>
      <c r="BE1231" t="s">
        <v>149</v>
      </c>
      <c r="BH1231">
        <v>0</v>
      </c>
      <c r="BJ1231" t="s">
        <v>149</v>
      </c>
      <c r="BK1231" t="s">
        <v>149</v>
      </c>
      <c r="BL1231" t="s">
        <v>149</v>
      </c>
      <c r="BM1231" t="s">
        <v>154</v>
      </c>
      <c r="BP1231" t="s">
        <v>149</v>
      </c>
      <c r="BV1231" t="s">
        <v>160</v>
      </c>
      <c r="BW1231" t="s">
        <v>8174</v>
      </c>
      <c r="BX1231">
        <v>1</v>
      </c>
      <c r="BY1231" t="s">
        <v>8173</v>
      </c>
      <c r="BZ1231" t="s">
        <v>9119</v>
      </c>
      <c r="CA1231" s="2">
        <v>40652</v>
      </c>
      <c r="CC1231" t="s">
        <v>9851</v>
      </c>
    </row>
    <row r="1232" spans="1:81">
      <c r="A1232">
        <f t="shared" si="19"/>
        <v>1230</v>
      </c>
      <c r="B1232" s="1" t="s">
        <v>149</v>
      </c>
      <c r="C1232" s="46" t="s">
        <v>6089</v>
      </c>
      <c r="D1232" s="47" t="s">
        <v>6089</v>
      </c>
      <c r="E1232" s="1" t="s">
        <v>149</v>
      </c>
      <c r="F1232" s="1" t="s">
        <v>6090</v>
      </c>
      <c r="G1232" s="1" t="s">
        <v>3354</v>
      </c>
      <c r="J1232" t="s">
        <v>165</v>
      </c>
      <c r="K1232" t="s">
        <v>166</v>
      </c>
      <c r="M1232">
        <v>0</v>
      </c>
      <c r="N1232" t="s">
        <v>155</v>
      </c>
      <c r="X1232" s="2">
        <v>39196</v>
      </c>
      <c r="Y1232" t="s">
        <v>6090</v>
      </c>
      <c r="Z1232" t="s">
        <v>167</v>
      </c>
      <c r="AA1232">
        <v>812725</v>
      </c>
      <c r="AB1232">
        <v>8127</v>
      </c>
      <c r="AD1232">
        <v>200000</v>
      </c>
      <c r="AI1232" t="s">
        <v>157</v>
      </c>
      <c r="AJ1232" t="s">
        <v>158</v>
      </c>
      <c r="AN1232">
        <v>4</v>
      </c>
      <c r="AP1232" t="s">
        <v>149</v>
      </c>
      <c r="AT1232" t="s">
        <v>149</v>
      </c>
      <c r="AU1232" t="s">
        <v>149</v>
      </c>
      <c r="AV1232" t="s">
        <v>149</v>
      </c>
      <c r="AW1232" t="s">
        <v>149</v>
      </c>
      <c r="AX1232" t="s">
        <v>149</v>
      </c>
      <c r="AY1232">
        <v>0</v>
      </c>
      <c r="AZ1232" t="s">
        <v>149</v>
      </c>
      <c r="BA1232" t="s">
        <v>169</v>
      </c>
      <c r="BB1232">
        <v>0</v>
      </c>
      <c r="BD1232" t="s">
        <v>160</v>
      </c>
      <c r="BE1232" t="s">
        <v>149</v>
      </c>
      <c r="BH1232">
        <v>0</v>
      </c>
      <c r="BJ1232" t="s">
        <v>149</v>
      </c>
      <c r="BK1232" t="s">
        <v>149</v>
      </c>
      <c r="BL1232" t="s">
        <v>149</v>
      </c>
      <c r="BM1232" t="s">
        <v>166</v>
      </c>
      <c r="BP1232" t="s">
        <v>149</v>
      </c>
      <c r="BV1232" t="s">
        <v>160</v>
      </c>
      <c r="BW1232" t="s">
        <v>8191</v>
      </c>
      <c r="BX1232">
        <v>1</v>
      </c>
      <c r="BY1232" t="s">
        <v>8173</v>
      </c>
      <c r="BZ1232" t="s">
        <v>9120</v>
      </c>
      <c r="CA1232" s="2">
        <v>40497</v>
      </c>
      <c r="CC1232" t="s">
        <v>9854</v>
      </c>
    </row>
    <row r="1233" spans="1:81">
      <c r="A1233">
        <f t="shared" si="19"/>
        <v>1231</v>
      </c>
      <c r="B1233" s="1" t="s">
        <v>149</v>
      </c>
      <c r="C1233" s="46" t="s">
        <v>6091</v>
      </c>
      <c r="D1233" s="47" t="s">
        <v>6091</v>
      </c>
      <c r="E1233" s="1" t="s">
        <v>149</v>
      </c>
      <c r="F1233" s="1" t="s">
        <v>6092</v>
      </c>
      <c r="G1233" s="1" t="s">
        <v>3354</v>
      </c>
      <c r="J1233" t="s">
        <v>165</v>
      </c>
      <c r="K1233" t="s">
        <v>166</v>
      </c>
      <c r="M1233">
        <v>0</v>
      </c>
      <c r="N1233" t="s">
        <v>155</v>
      </c>
      <c r="X1233" s="2">
        <v>39196</v>
      </c>
      <c r="Y1233" t="s">
        <v>6093</v>
      </c>
      <c r="Z1233" t="s">
        <v>167</v>
      </c>
      <c r="AA1233">
        <v>515000</v>
      </c>
      <c r="AD1233">
        <v>200000</v>
      </c>
      <c r="AI1233" t="s">
        <v>157</v>
      </c>
      <c r="AJ1233" t="s">
        <v>158</v>
      </c>
      <c r="AN1233">
        <v>4</v>
      </c>
      <c r="AP1233" t="s">
        <v>149</v>
      </c>
      <c r="AT1233" t="s">
        <v>149</v>
      </c>
      <c r="AU1233" t="s">
        <v>149</v>
      </c>
      <c r="AV1233" t="s">
        <v>149</v>
      </c>
      <c r="AW1233" t="s">
        <v>149</v>
      </c>
      <c r="AX1233" t="s">
        <v>149</v>
      </c>
      <c r="AY1233">
        <v>0</v>
      </c>
      <c r="AZ1233" t="s">
        <v>149</v>
      </c>
      <c r="BA1233" t="s">
        <v>169</v>
      </c>
      <c r="BB1233">
        <v>0</v>
      </c>
      <c r="BD1233" t="s">
        <v>160</v>
      </c>
      <c r="BE1233" t="s">
        <v>149</v>
      </c>
      <c r="BH1233">
        <v>0</v>
      </c>
      <c r="BJ1233" t="s">
        <v>149</v>
      </c>
      <c r="BK1233" t="s">
        <v>149</v>
      </c>
      <c r="BL1233" t="s">
        <v>149</v>
      </c>
      <c r="BM1233" t="s">
        <v>166</v>
      </c>
      <c r="BP1233" t="s">
        <v>149</v>
      </c>
      <c r="BV1233" t="s">
        <v>160</v>
      </c>
      <c r="CA1233" s="2"/>
    </row>
    <row r="1234" spans="1:81">
      <c r="A1234">
        <f t="shared" si="19"/>
        <v>1232</v>
      </c>
      <c r="B1234" s="1" t="s">
        <v>149</v>
      </c>
      <c r="C1234" s="46" t="s">
        <v>6094</v>
      </c>
      <c r="D1234" s="47" t="s">
        <v>6094</v>
      </c>
      <c r="E1234" s="1" t="s">
        <v>149</v>
      </c>
      <c r="F1234" s="1" t="s">
        <v>6095</v>
      </c>
      <c r="G1234" s="1" t="s">
        <v>1297</v>
      </c>
      <c r="J1234" t="s">
        <v>153</v>
      </c>
      <c r="K1234" t="s">
        <v>154</v>
      </c>
      <c r="M1234">
        <v>0</v>
      </c>
      <c r="N1234" t="s">
        <v>155</v>
      </c>
      <c r="X1234" s="2">
        <v>39196</v>
      </c>
      <c r="Y1234" t="s">
        <v>6096</v>
      </c>
      <c r="Z1234" t="s">
        <v>178</v>
      </c>
      <c r="AA1234">
        <v>515000</v>
      </c>
      <c r="AD1234">
        <v>200000</v>
      </c>
      <c r="AI1234" t="s">
        <v>157</v>
      </c>
      <c r="AJ1234" t="s">
        <v>158</v>
      </c>
      <c r="AN1234">
        <v>4</v>
      </c>
      <c r="AP1234" t="s">
        <v>149</v>
      </c>
      <c r="AT1234" t="s">
        <v>149</v>
      </c>
      <c r="AU1234" t="s">
        <v>149</v>
      </c>
      <c r="AV1234" t="s">
        <v>149</v>
      </c>
      <c r="AW1234" t="s">
        <v>149</v>
      </c>
      <c r="AX1234" t="s">
        <v>149</v>
      </c>
      <c r="AY1234">
        <v>0</v>
      </c>
      <c r="AZ1234" t="s">
        <v>149</v>
      </c>
      <c r="BA1234" t="s">
        <v>169</v>
      </c>
      <c r="BB1234">
        <v>0</v>
      </c>
      <c r="BD1234" t="s">
        <v>160</v>
      </c>
      <c r="BE1234" t="s">
        <v>149</v>
      </c>
      <c r="BH1234">
        <v>0</v>
      </c>
      <c r="BJ1234" t="s">
        <v>149</v>
      </c>
      <c r="BK1234" t="s">
        <v>149</v>
      </c>
      <c r="BL1234" t="s">
        <v>149</v>
      </c>
      <c r="BM1234" t="s">
        <v>154</v>
      </c>
      <c r="BP1234" t="s">
        <v>149</v>
      </c>
      <c r="BV1234" t="s">
        <v>160</v>
      </c>
      <c r="CA1234" s="2"/>
    </row>
    <row r="1235" spans="1:81">
      <c r="A1235">
        <f t="shared" si="19"/>
        <v>1233</v>
      </c>
      <c r="B1235" s="1" t="s">
        <v>149</v>
      </c>
      <c r="C1235" s="46" t="s">
        <v>6097</v>
      </c>
      <c r="D1235" s="47" t="s">
        <v>6097</v>
      </c>
      <c r="E1235" s="1" t="s">
        <v>149</v>
      </c>
      <c r="F1235" s="1" t="s">
        <v>6098</v>
      </c>
      <c r="G1235" s="1" t="s">
        <v>1297</v>
      </c>
      <c r="J1235" t="s">
        <v>153</v>
      </c>
      <c r="K1235" t="s">
        <v>154</v>
      </c>
      <c r="M1235">
        <v>0</v>
      </c>
      <c r="N1235" t="s">
        <v>155</v>
      </c>
      <c r="X1235" s="2">
        <v>39196</v>
      </c>
      <c r="Y1235" t="s">
        <v>6099</v>
      </c>
      <c r="Z1235" t="s">
        <v>167</v>
      </c>
      <c r="AA1235">
        <v>824150</v>
      </c>
      <c r="AD1235">
        <v>200000</v>
      </c>
      <c r="AI1235" t="s">
        <v>157</v>
      </c>
      <c r="AJ1235" t="s">
        <v>158</v>
      </c>
      <c r="AN1235">
        <v>4</v>
      </c>
      <c r="AP1235" t="s">
        <v>149</v>
      </c>
      <c r="AT1235" t="s">
        <v>149</v>
      </c>
      <c r="AU1235" t="s">
        <v>149</v>
      </c>
      <c r="AV1235" t="s">
        <v>149</v>
      </c>
      <c r="AW1235" t="s">
        <v>149</v>
      </c>
      <c r="AX1235" t="s">
        <v>149</v>
      </c>
      <c r="AY1235">
        <v>0</v>
      </c>
      <c r="AZ1235" t="s">
        <v>149</v>
      </c>
      <c r="BA1235" t="s">
        <v>169</v>
      </c>
      <c r="BB1235">
        <v>0</v>
      </c>
      <c r="BD1235" t="s">
        <v>160</v>
      </c>
      <c r="BE1235" t="s">
        <v>149</v>
      </c>
      <c r="BH1235">
        <v>0</v>
      </c>
      <c r="BJ1235" t="s">
        <v>149</v>
      </c>
      <c r="BK1235" t="s">
        <v>149</v>
      </c>
      <c r="BL1235" t="s">
        <v>160</v>
      </c>
      <c r="BM1235" t="s">
        <v>154</v>
      </c>
      <c r="BN1235" s="44" t="s">
        <v>11831</v>
      </c>
      <c r="BO1235" s="45" t="s">
        <v>11130</v>
      </c>
      <c r="BP1235" s="17" t="s">
        <v>160</v>
      </c>
      <c r="BQ1235" t="s">
        <v>12728</v>
      </c>
      <c r="BV1235" t="s">
        <v>160</v>
      </c>
      <c r="BW1235" t="s">
        <v>8196</v>
      </c>
      <c r="BX1235">
        <v>1</v>
      </c>
      <c r="BY1235" t="s">
        <v>8173</v>
      </c>
      <c r="BZ1235" t="s">
        <v>9121</v>
      </c>
      <c r="CA1235" s="2">
        <v>40582</v>
      </c>
      <c r="CC1235" t="s">
        <v>9447</v>
      </c>
    </row>
    <row r="1236" spans="1:81">
      <c r="A1236">
        <f t="shared" si="19"/>
        <v>1234</v>
      </c>
      <c r="B1236" s="1" t="s">
        <v>149</v>
      </c>
      <c r="C1236" s="46" t="s">
        <v>6100</v>
      </c>
      <c r="D1236" s="47" t="s">
        <v>6100</v>
      </c>
      <c r="E1236" s="1" t="s">
        <v>149</v>
      </c>
      <c r="F1236" s="1" t="s">
        <v>6101</v>
      </c>
      <c r="G1236" s="1" t="s">
        <v>1297</v>
      </c>
      <c r="J1236" t="s">
        <v>153</v>
      </c>
      <c r="K1236" t="s">
        <v>154</v>
      </c>
      <c r="M1236">
        <v>0</v>
      </c>
      <c r="N1236" t="s">
        <v>155</v>
      </c>
      <c r="X1236" s="2">
        <v>39196</v>
      </c>
      <c r="Y1236" t="s">
        <v>6101</v>
      </c>
      <c r="Z1236" t="s">
        <v>178</v>
      </c>
      <c r="AA1236">
        <v>515000</v>
      </c>
      <c r="AD1236">
        <v>200000</v>
      </c>
      <c r="AH1236" t="s">
        <v>10098</v>
      </c>
      <c r="AI1236" t="s">
        <v>157</v>
      </c>
      <c r="AJ1236" t="s">
        <v>158</v>
      </c>
      <c r="AN1236">
        <v>4</v>
      </c>
      <c r="AP1236" t="s">
        <v>149</v>
      </c>
      <c r="AT1236" t="s">
        <v>149</v>
      </c>
      <c r="AU1236" t="s">
        <v>149</v>
      </c>
      <c r="AV1236" t="s">
        <v>149</v>
      </c>
      <c r="AW1236" t="s">
        <v>149</v>
      </c>
      <c r="AX1236" t="s">
        <v>149</v>
      </c>
      <c r="AY1236">
        <v>0</v>
      </c>
      <c r="AZ1236" t="s">
        <v>149</v>
      </c>
      <c r="BA1236" t="s">
        <v>169</v>
      </c>
      <c r="BB1236">
        <v>0</v>
      </c>
      <c r="BD1236" t="s">
        <v>160</v>
      </c>
      <c r="BE1236" t="s">
        <v>149</v>
      </c>
      <c r="BH1236">
        <v>0</v>
      </c>
      <c r="BJ1236" t="s">
        <v>149</v>
      </c>
      <c r="BK1236" t="s">
        <v>149</v>
      </c>
      <c r="BL1236" t="s">
        <v>149</v>
      </c>
      <c r="BM1236" t="s">
        <v>154</v>
      </c>
      <c r="BP1236" t="s">
        <v>149</v>
      </c>
      <c r="BV1236" t="s">
        <v>160</v>
      </c>
      <c r="BW1236" t="s">
        <v>8174</v>
      </c>
      <c r="BX1236">
        <v>1</v>
      </c>
      <c r="BY1236" t="s">
        <v>8173</v>
      </c>
      <c r="BZ1236" t="s">
        <v>9122</v>
      </c>
      <c r="CA1236" s="2">
        <v>40420</v>
      </c>
      <c r="CC1236" t="s">
        <v>9978</v>
      </c>
    </row>
    <row r="1237" spans="1:81">
      <c r="A1237">
        <f t="shared" si="19"/>
        <v>1235</v>
      </c>
      <c r="B1237" s="1" t="s">
        <v>149</v>
      </c>
      <c r="C1237" s="46" t="s">
        <v>6102</v>
      </c>
      <c r="D1237" s="47" t="s">
        <v>6102</v>
      </c>
      <c r="E1237" s="1" t="s">
        <v>149</v>
      </c>
      <c r="F1237" s="1" t="s">
        <v>6103</v>
      </c>
      <c r="M1237">
        <v>0</v>
      </c>
      <c r="N1237" t="s">
        <v>2075</v>
      </c>
      <c r="X1237" s="2">
        <v>39196</v>
      </c>
      <c r="Y1237" t="s">
        <v>6104</v>
      </c>
      <c r="Z1237" t="s">
        <v>178</v>
      </c>
      <c r="AA1237">
        <v>515000</v>
      </c>
      <c r="AD1237">
        <v>200000</v>
      </c>
      <c r="AI1237" t="s">
        <v>13222</v>
      </c>
      <c r="AJ1237" t="s">
        <v>569</v>
      </c>
      <c r="AN1237">
        <v>1</v>
      </c>
      <c r="AP1237" t="s">
        <v>149</v>
      </c>
      <c r="AT1237" t="s">
        <v>149</v>
      </c>
      <c r="AU1237" t="s">
        <v>149</v>
      </c>
      <c r="AV1237" t="s">
        <v>149</v>
      </c>
      <c r="AW1237" t="s">
        <v>149</v>
      </c>
      <c r="AX1237" t="s">
        <v>149</v>
      </c>
      <c r="AY1237">
        <v>0</v>
      </c>
      <c r="AZ1237" t="s">
        <v>149</v>
      </c>
      <c r="BA1237" t="s">
        <v>169</v>
      </c>
      <c r="BB1237">
        <v>0</v>
      </c>
      <c r="BD1237" t="s">
        <v>160</v>
      </c>
      <c r="BE1237" t="s">
        <v>149</v>
      </c>
      <c r="BH1237">
        <v>0</v>
      </c>
      <c r="BJ1237" t="s">
        <v>149</v>
      </c>
      <c r="BK1237" t="s">
        <v>149</v>
      </c>
      <c r="BL1237" t="s">
        <v>149</v>
      </c>
      <c r="BM1237" s="33" t="s">
        <v>11456</v>
      </c>
      <c r="BP1237" t="s">
        <v>149</v>
      </c>
      <c r="BV1237" t="s">
        <v>160</v>
      </c>
      <c r="CA1237" s="2"/>
    </row>
    <row r="1238" spans="1:81">
      <c r="A1238">
        <f t="shared" si="19"/>
        <v>1236</v>
      </c>
      <c r="B1238" s="1" t="s">
        <v>149</v>
      </c>
      <c r="C1238" s="46" t="s">
        <v>6105</v>
      </c>
      <c r="D1238" s="47" t="s">
        <v>6105</v>
      </c>
      <c r="E1238" s="1" t="s">
        <v>149</v>
      </c>
      <c r="F1238" s="1" t="s">
        <v>6106</v>
      </c>
      <c r="G1238" s="1" t="s">
        <v>6107</v>
      </c>
      <c r="H1238" s="1" t="s">
        <v>6108</v>
      </c>
      <c r="I1238" t="s">
        <v>6109</v>
      </c>
      <c r="J1238" t="s">
        <v>253</v>
      </c>
      <c r="K1238" t="s">
        <v>191</v>
      </c>
      <c r="L1238">
        <v>400057</v>
      </c>
      <c r="M1238">
        <v>0</v>
      </c>
      <c r="N1238" t="s">
        <v>155</v>
      </c>
      <c r="X1238" s="2">
        <v>39196</v>
      </c>
      <c r="Y1238" t="s">
        <v>6110</v>
      </c>
      <c r="Z1238" t="s">
        <v>167</v>
      </c>
      <c r="AA1238">
        <v>515000</v>
      </c>
      <c r="AD1238">
        <v>200000</v>
      </c>
      <c r="AH1238" t="s">
        <v>6111</v>
      </c>
      <c r="AI1238" t="s">
        <v>157</v>
      </c>
      <c r="AJ1238" t="s">
        <v>158</v>
      </c>
      <c r="AN1238">
        <v>4</v>
      </c>
      <c r="AP1238" t="s">
        <v>149</v>
      </c>
      <c r="AT1238" t="s">
        <v>149</v>
      </c>
      <c r="AU1238" t="s">
        <v>149</v>
      </c>
      <c r="AV1238" t="s">
        <v>149</v>
      </c>
      <c r="AW1238" t="s">
        <v>149</v>
      </c>
      <c r="AX1238" t="s">
        <v>149</v>
      </c>
      <c r="AY1238">
        <v>0</v>
      </c>
      <c r="AZ1238" t="s">
        <v>149</v>
      </c>
      <c r="BA1238" t="s">
        <v>169</v>
      </c>
      <c r="BB1238">
        <v>0</v>
      </c>
      <c r="BD1238" t="s">
        <v>160</v>
      </c>
      <c r="BE1238" t="s">
        <v>149</v>
      </c>
      <c r="BH1238">
        <v>0</v>
      </c>
      <c r="BJ1238" t="s">
        <v>149</v>
      </c>
      <c r="BK1238" t="s">
        <v>149</v>
      </c>
      <c r="BL1238" t="s">
        <v>160</v>
      </c>
      <c r="BM1238" t="s">
        <v>191</v>
      </c>
      <c r="BN1238" s="17" t="s">
        <v>11126</v>
      </c>
      <c r="BO1238" s="17" t="s">
        <v>11127</v>
      </c>
      <c r="BP1238" s="17" t="s">
        <v>160</v>
      </c>
      <c r="BQ1238" t="s">
        <v>12729</v>
      </c>
      <c r="BV1238" t="s">
        <v>160</v>
      </c>
      <c r="BW1238" t="s">
        <v>8192</v>
      </c>
      <c r="BX1238">
        <v>1</v>
      </c>
      <c r="BY1238" t="s">
        <v>8173</v>
      </c>
      <c r="BZ1238" t="s">
        <v>9123</v>
      </c>
      <c r="CA1238" s="2">
        <v>40420</v>
      </c>
      <c r="CC1238" t="s">
        <v>9979</v>
      </c>
    </row>
    <row r="1239" spans="1:81">
      <c r="A1239">
        <f t="shared" si="19"/>
        <v>1237</v>
      </c>
      <c r="B1239" s="1" t="s">
        <v>149</v>
      </c>
      <c r="C1239" s="46" t="s">
        <v>6112</v>
      </c>
      <c r="D1239" s="47" t="s">
        <v>6112</v>
      </c>
      <c r="E1239" s="1" t="s">
        <v>149</v>
      </c>
      <c r="F1239" s="1" t="s">
        <v>6113</v>
      </c>
      <c r="G1239" s="1" t="s">
        <v>6114</v>
      </c>
      <c r="H1239" s="1" t="s">
        <v>6115</v>
      </c>
      <c r="J1239" t="s">
        <v>165</v>
      </c>
      <c r="K1239" t="s">
        <v>166</v>
      </c>
      <c r="M1239">
        <v>0</v>
      </c>
      <c r="N1239" t="s">
        <v>155</v>
      </c>
      <c r="X1239" s="2">
        <v>39196</v>
      </c>
      <c r="Y1239" t="s">
        <v>6113</v>
      </c>
      <c r="Z1239" t="s">
        <v>167</v>
      </c>
      <c r="AA1239">
        <v>824150</v>
      </c>
      <c r="AD1239">
        <v>200000</v>
      </c>
      <c r="AH1239" t="s">
        <v>10099</v>
      </c>
      <c r="AI1239" t="s">
        <v>157</v>
      </c>
      <c r="AJ1239" t="s">
        <v>158</v>
      </c>
      <c r="AN1239">
        <v>4</v>
      </c>
      <c r="AP1239" t="s">
        <v>149</v>
      </c>
      <c r="AT1239" t="s">
        <v>149</v>
      </c>
      <c r="AU1239" t="s">
        <v>149</v>
      </c>
      <c r="AV1239" t="s">
        <v>149</v>
      </c>
      <c r="AW1239" t="s">
        <v>149</v>
      </c>
      <c r="AX1239" t="s">
        <v>149</v>
      </c>
      <c r="AY1239">
        <v>0</v>
      </c>
      <c r="AZ1239" t="s">
        <v>149</v>
      </c>
      <c r="BA1239" t="s">
        <v>169</v>
      </c>
      <c r="BB1239">
        <v>0</v>
      </c>
      <c r="BD1239" t="s">
        <v>160</v>
      </c>
      <c r="BE1239" t="s">
        <v>149</v>
      </c>
      <c r="BH1239">
        <v>0</v>
      </c>
      <c r="BJ1239" t="s">
        <v>149</v>
      </c>
      <c r="BK1239" t="s">
        <v>149</v>
      </c>
      <c r="BL1239" t="s">
        <v>149</v>
      </c>
      <c r="BM1239" t="s">
        <v>166</v>
      </c>
      <c r="BP1239" t="s">
        <v>149</v>
      </c>
      <c r="BQ1239" t="s">
        <v>12730</v>
      </c>
      <c r="BV1239" t="s">
        <v>160</v>
      </c>
      <c r="BW1239" t="s">
        <v>8188</v>
      </c>
      <c r="BX1239">
        <v>1</v>
      </c>
      <c r="BY1239" t="s">
        <v>8229</v>
      </c>
      <c r="BZ1239" t="s">
        <v>9124</v>
      </c>
      <c r="CA1239" s="2">
        <v>40681</v>
      </c>
      <c r="CC1239" t="s">
        <v>9494</v>
      </c>
    </row>
    <row r="1240" spans="1:81">
      <c r="A1240">
        <f t="shared" si="19"/>
        <v>1238</v>
      </c>
      <c r="B1240" s="1" t="s">
        <v>149</v>
      </c>
      <c r="C1240" s="46" t="s">
        <v>6116</v>
      </c>
      <c r="D1240" s="47" t="s">
        <v>6116</v>
      </c>
      <c r="E1240" s="1" t="s">
        <v>149</v>
      </c>
      <c r="F1240" s="1" t="s">
        <v>6117</v>
      </c>
      <c r="G1240" s="1" t="s">
        <v>3354</v>
      </c>
      <c r="J1240" t="s">
        <v>165</v>
      </c>
      <c r="K1240" t="s">
        <v>166</v>
      </c>
      <c r="M1240">
        <v>0</v>
      </c>
      <c r="N1240" t="s">
        <v>155</v>
      </c>
      <c r="X1240" s="2">
        <v>39196</v>
      </c>
      <c r="Y1240" t="s">
        <v>6118</v>
      </c>
      <c r="Z1240" t="s">
        <v>178</v>
      </c>
      <c r="AA1240">
        <v>515000</v>
      </c>
      <c r="AD1240">
        <v>200000</v>
      </c>
      <c r="AI1240" t="s">
        <v>157</v>
      </c>
      <c r="AJ1240" t="s">
        <v>158</v>
      </c>
      <c r="AN1240">
        <v>4</v>
      </c>
      <c r="AP1240" t="s">
        <v>149</v>
      </c>
      <c r="AT1240" t="s">
        <v>149</v>
      </c>
      <c r="AU1240" t="s">
        <v>149</v>
      </c>
      <c r="AV1240" t="s">
        <v>149</v>
      </c>
      <c r="AW1240" t="s">
        <v>149</v>
      </c>
      <c r="AX1240" t="s">
        <v>149</v>
      </c>
      <c r="AY1240">
        <v>0</v>
      </c>
      <c r="AZ1240" t="s">
        <v>149</v>
      </c>
      <c r="BA1240" t="s">
        <v>169</v>
      </c>
      <c r="BB1240">
        <v>0</v>
      </c>
      <c r="BD1240" t="s">
        <v>160</v>
      </c>
      <c r="BE1240" t="s">
        <v>149</v>
      </c>
      <c r="BH1240">
        <v>0</v>
      </c>
      <c r="BJ1240" t="s">
        <v>149</v>
      </c>
      <c r="BK1240" t="s">
        <v>149</v>
      </c>
      <c r="BL1240" t="s">
        <v>149</v>
      </c>
      <c r="BM1240" t="s">
        <v>166</v>
      </c>
      <c r="BP1240" t="s">
        <v>149</v>
      </c>
      <c r="BV1240" t="s">
        <v>160</v>
      </c>
      <c r="CA1240" s="2"/>
    </row>
    <row r="1241" spans="1:81">
      <c r="A1241">
        <f t="shared" si="19"/>
        <v>1239</v>
      </c>
      <c r="B1241" s="1" t="s">
        <v>149</v>
      </c>
      <c r="C1241" s="46" t="s">
        <v>6119</v>
      </c>
      <c r="D1241" s="47" t="s">
        <v>6119</v>
      </c>
      <c r="E1241" s="1" t="s">
        <v>149</v>
      </c>
      <c r="F1241" s="1" t="s">
        <v>6120</v>
      </c>
      <c r="G1241" s="1" t="s">
        <v>6121</v>
      </c>
      <c r="H1241" s="1" t="s">
        <v>6122</v>
      </c>
      <c r="I1241" t="s">
        <v>6123</v>
      </c>
      <c r="J1241" t="s">
        <v>165</v>
      </c>
      <c r="K1241" t="s">
        <v>166</v>
      </c>
      <c r="M1241">
        <v>0</v>
      </c>
      <c r="N1241" t="s">
        <v>155</v>
      </c>
      <c r="X1241" s="2">
        <v>39196</v>
      </c>
      <c r="Y1241" t="s">
        <v>6120</v>
      </c>
      <c r="Z1241" t="s">
        <v>167</v>
      </c>
      <c r="AA1241">
        <v>722250</v>
      </c>
      <c r="AD1241">
        <v>200000</v>
      </c>
      <c r="AH1241" t="s">
        <v>6124</v>
      </c>
      <c r="AI1241" t="s">
        <v>157</v>
      </c>
      <c r="AJ1241" t="s">
        <v>158</v>
      </c>
      <c r="AN1241">
        <v>4</v>
      </c>
      <c r="AP1241" t="s">
        <v>149</v>
      </c>
      <c r="AT1241" t="s">
        <v>149</v>
      </c>
      <c r="AU1241" t="s">
        <v>149</v>
      </c>
      <c r="AV1241" t="s">
        <v>149</v>
      </c>
      <c r="AW1241" t="s">
        <v>149</v>
      </c>
      <c r="AX1241" t="s">
        <v>149</v>
      </c>
      <c r="AY1241">
        <v>0</v>
      </c>
      <c r="AZ1241" t="s">
        <v>149</v>
      </c>
      <c r="BA1241" t="s">
        <v>169</v>
      </c>
      <c r="BB1241">
        <v>0</v>
      </c>
      <c r="BD1241" t="s">
        <v>160</v>
      </c>
      <c r="BE1241" t="s">
        <v>149</v>
      </c>
      <c r="BH1241">
        <v>0</v>
      </c>
      <c r="BJ1241" t="s">
        <v>149</v>
      </c>
      <c r="BK1241" t="s">
        <v>149</v>
      </c>
      <c r="BL1241" t="s">
        <v>160</v>
      </c>
      <c r="BM1241" t="s">
        <v>166</v>
      </c>
      <c r="BN1241" s="44" t="s">
        <v>11831</v>
      </c>
      <c r="BO1241" s="45" t="s">
        <v>11130</v>
      </c>
      <c r="BP1241" s="17" t="s">
        <v>160</v>
      </c>
      <c r="BQ1241" t="s">
        <v>12731</v>
      </c>
      <c r="BV1241" t="s">
        <v>160</v>
      </c>
      <c r="BW1241" t="s">
        <v>8174</v>
      </c>
      <c r="BX1241">
        <v>1</v>
      </c>
      <c r="BY1241" t="s">
        <v>8173</v>
      </c>
      <c r="BZ1241" t="s">
        <v>9125</v>
      </c>
      <c r="CA1241" s="2">
        <v>40723</v>
      </c>
      <c r="CC1241" t="s">
        <v>9980</v>
      </c>
    </row>
    <row r="1242" spans="1:81">
      <c r="A1242">
        <f t="shared" si="19"/>
        <v>1240</v>
      </c>
      <c r="B1242" s="1" t="s">
        <v>149</v>
      </c>
      <c r="C1242" s="46" t="s">
        <v>6125</v>
      </c>
      <c r="D1242" s="47" t="s">
        <v>6125</v>
      </c>
      <c r="E1242" s="1" t="s">
        <v>149</v>
      </c>
      <c r="F1242" s="1" t="s">
        <v>6126</v>
      </c>
      <c r="G1242" s="1" t="s">
        <v>6127</v>
      </c>
      <c r="H1242" s="1" t="s">
        <v>6128</v>
      </c>
      <c r="I1242" t="s">
        <v>6129</v>
      </c>
      <c r="J1242" t="s">
        <v>153</v>
      </c>
      <c r="K1242" t="s">
        <v>154</v>
      </c>
      <c r="M1242">
        <v>0</v>
      </c>
      <c r="N1242" t="s">
        <v>155</v>
      </c>
      <c r="X1242" s="2">
        <v>39196</v>
      </c>
      <c r="Y1242" t="s">
        <v>6126</v>
      </c>
      <c r="Z1242" t="s">
        <v>167</v>
      </c>
      <c r="AA1242">
        <v>817000</v>
      </c>
      <c r="AD1242">
        <v>200000</v>
      </c>
      <c r="AI1242" t="s">
        <v>157</v>
      </c>
      <c r="AJ1242" t="s">
        <v>158</v>
      </c>
      <c r="AN1242">
        <v>4</v>
      </c>
      <c r="AP1242" t="s">
        <v>149</v>
      </c>
      <c r="AT1242" t="s">
        <v>149</v>
      </c>
      <c r="AU1242" t="s">
        <v>149</v>
      </c>
      <c r="AV1242" t="s">
        <v>149</v>
      </c>
      <c r="AW1242" t="s">
        <v>149</v>
      </c>
      <c r="AX1242" t="s">
        <v>149</v>
      </c>
      <c r="AY1242">
        <v>0</v>
      </c>
      <c r="AZ1242" t="s">
        <v>149</v>
      </c>
      <c r="BA1242" t="s">
        <v>169</v>
      </c>
      <c r="BB1242">
        <v>0</v>
      </c>
      <c r="BD1242" t="s">
        <v>160</v>
      </c>
      <c r="BE1242" t="s">
        <v>149</v>
      </c>
      <c r="BH1242">
        <v>0</v>
      </c>
      <c r="BJ1242" t="s">
        <v>149</v>
      </c>
      <c r="BK1242" t="s">
        <v>149</v>
      </c>
      <c r="BL1242" t="s">
        <v>149</v>
      </c>
      <c r="BM1242" t="s">
        <v>154</v>
      </c>
      <c r="BP1242" t="s">
        <v>149</v>
      </c>
      <c r="BQ1242" t="s">
        <v>12732</v>
      </c>
      <c r="BV1242" t="s">
        <v>160</v>
      </c>
      <c r="BW1242" t="s">
        <v>8174</v>
      </c>
      <c r="BX1242">
        <v>1</v>
      </c>
      <c r="BY1242" t="s">
        <v>8173</v>
      </c>
      <c r="BZ1242" t="s">
        <v>9126</v>
      </c>
      <c r="CA1242" s="2">
        <v>40436</v>
      </c>
      <c r="CC1242" t="s">
        <v>9981</v>
      </c>
    </row>
    <row r="1243" spans="1:81">
      <c r="A1243">
        <f t="shared" si="19"/>
        <v>1241</v>
      </c>
      <c r="B1243" s="1" t="s">
        <v>149</v>
      </c>
      <c r="C1243" s="46" t="s">
        <v>6130</v>
      </c>
      <c r="D1243" s="47" t="s">
        <v>6130</v>
      </c>
      <c r="E1243" s="1" t="s">
        <v>149</v>
      </c>
      <c r="F1243" s="1" t="s">
        <v>6131</v>
      </c>
      <c r="G1243" s="1" t="s">
        <v>1297</v>
      </c>
      <c r="J1243" t="s">
        <v>153</v>
      </c>
      <c r="K1243" t="s">
        <v>154</v>
      </c>
      <c r="M1243">
        <v>0</v>
      </c>
      <c r="N1243" t="s">
        <v>155</v>
      </c>
      <c r="X1243" s="2">
        <v>39196</v>
      </c>
      <c r="Y1243" t="s">
        <v>6132</v>
      </c>
      <c r="Z1243" t="s">
        <v>167</v>
      </c>
      <c r="AA1243">
        <v>515000</v>
      </c>
      <c r="AD1243">
        <v>200000</v>
      </c>
      <c r="AI1243" t="s">
        <v>157</v>
      </c>
      <c r="AJ1243" t="s">
        <v>158</v>
      </c>
      <c r="AN1243">
        <v>4</v>
      </c>
      <c r="AP1243" t="s">
        <v>149</v>
      </c>
      <c r="AT1243" t="s">
        <v>149</v>
      </c>
      <c r="AU1243" t="s">
        <v>149</v>
      </c>
      <c r="AV1243" t="s">
        <v>149</v>
      </c>
      <c r="AW1243" t="s">
        <v>149</v>
      </c>
      <c r="AX1243" t="s">
        <v>149</v>
      </c>
      <c r="AY1243">
        <v>0</v>
      </c>
      <c r="AZ1243" t="s">
        <v>149</v>
      </c>
      <c r="BA1243" t="s">
        <v>169</v>
      </c>
      <c r="BB1243">
        <v>0</v>
      </c>
      <c r="BD1243" t="s">
        <v>160</v>
      </c>
      <c r="BE1243" t="s">
        <v>149</v>
      </c>
      <c r="BH1243">
        <v>0</v>
      </c>
      <c r="BJ1243" t="s">
        <v>149</v>
      </c>
      <c r="BK1243" t="s">
        <v>149</v>
      </c>
      <c r="BL1243" t="s">
        <v>149</v>
      </c>
      <c r="BM1243" t="s">
        <v>154</v>
      </c>
      <c r="BP1243" t="s">
        <v>149</v>
      </c>
      <c r="BV1243" t="s">
        <v>160</v>
      </c>
      <c r="CA1243" s="2"/>
    </row>
    <row r="1244" spans="1:81">
      <c r="A1244">
        <f t="shared" si="19"/>
        <v>1242</v>
      </c>
      <c r="B1244" s="1" t="s">
        <v>149</v>
      </c>
      <c r="C1244" s="46" t="s">
        <v>6133</v>
      </c>
      <c r="D1244" s="47" t="s">
        <v>6133</v>
      </c>
      <c r="E1244" s="1" t="s">
        <v>149</v>
      </c>
      <c r="F1244" s="1" t="s">
        <v>6134</v>
      </c>
      <c r="G1244" s="1" t="s">
        <v>3354</v>
      </c>
      <c r="J1244" t="s">
        <v>165</v>
      </c>
      <c r="K1244" t="s">
        <v>166</v>
      </c>
      <c r="M1244">
        <v>0</v>
      </c>
      <c r="N1244" t="s">
        <v>155</v>
      </c>
      <c r="X1244" s="2">
        <v>39196</v>
      </c>
      <c r="Y1244" t="s">
        <v>6135</v>
      </c>
      <c r="Z1244" t="s">
        <v>167</v>
      </c>
      <c r="AA1244">
        <v>515000</v>
      </c>
      <c r="AD1244">
        <v>200000</v>
      </c>
      <c r="AI1244" t="s">
        <v>157</v>
      </c>
      <c r="AJ1244" t="s">
        <v>158</v>
      </c>
      <c r="AN1244">
        <v>4</v>
      </c>
      <c r="AP1244" t="s">
        <v>149</v>
      </c>
      <c r="AT1244" t="s">
        <v>149</v>
      </c>
      <c r="AU1244" t="s">
        <v>149</v>
      </c>
      <c r="AV1244" t="s">
        <v>149</v>
      </c>
      <c r="AW1244" t="s">
        <v>149</v>
      </c>
      <c r="AX1244" t="s">
        <v>149</v>
      </c>
      <c r="AY1244">
        <v>0</v>
      </c>
      <c r="AZ1244" t="s">
        <v>149</v>
      </c>
      <c r="BA1244" t="s">
        <v>169</v>
      </c>
      <c r="BB1244">
        <v>0</v>
      </c>
      <c r="BD1244" t="s">
        <v>160</v>
      </c>
      <c r="BE1244" t="s">
        <v>149</v>
      </c>
      <c r="BH1244">
        <v>0</v>
      </c>
      <c r="BJ1244" t="s">
        <v>149</v>
      </c>
      <c r="BK1244" t="s">
        <v>149</v>
      </c>
      <c r="BL1244" t="s">
        <v>149</v>
      </c>
      <c r="BM1244" t="s">
        <v>166</v>
      </c>
      <c r="BP1244" t="s">
        <v>149</v>
      </c>
      <c r="BV1244" t="s">
        <v>160</v>
      </c>
      <c r="BW1244" t="s">
        <v>8235</v>
      </c>
      <c r="BX1244">
        <v>1</v>
      </c>
      <c r="BY1244" t="s">
        <v>8173</v>
      </c>
      <c r="BZ1244" t="s">
        <v>9127</v>
      </c>
      <c r="CA1244" s="2">
        <v>40420</v>
      </c>
      <c r="CC1244" t="s">
        <v>9982</v>
      </c>
    </row>
    <row r="1245" spans="1:81">
      <c r="A1245">
        <f t="shared" si="19"/>
        <v>1243</v>
      </c>
      <c r="B1245" s="1" t="s">
        <v>149</v>
      </c>
      <c r="C1245" s="46" t="s">
        <v>6136</v>
      </c>
      <c r="D1245" s="47" t="s">
        <v>6136</v>
      </c>
      <c r="E1245" s="1" t="s">
        <v>149</v>
      </c>
      <c r="F1245" s="1" t="s">
        <v>6137</v>
      </c>
      <c r="G1245" s="1" t="s">
        <v>6138</v>
      </c>
      <c r="H1245" s="1" t="s">
        <v>6139</v>
      </c>
      <c r="I1245" t="s">
        <v>6140</v>
      </c>
      <c r="J1245" t="s">
        <v>165</v>
      </c>
      <c r="K1245" t="s">
        <v>166</v>
      </c>
      <c r="M1245">
        <v>0</v>
      </c>
      <c r="N1245" t="s">
        <v>155</v>
      </c>
      <c r="X1245" s="2">
        <v>39196</v>
      </c>
      <c r="Y1245" t="s">
        <v>6141</v>
      </c>
      <c r="Z1245" t="s">
        <v>167</v>
      </c>
      <c r="AA1245">
        <v>515000</v>
      </c>
      <c r="AD1245">
        <v>200000</v>
      </c>
      <c r="AI1245" t="s">
        <v>157</v>
      </c>
      <c r="AJ1245" t="s">
        <v>158</v>
      </c>
      <c r="AN1245">
        <v>4</v>
      </c>
      <c r="AP1245" t="s">
        <v>149</v>
      </c>
      <c r="AT1245" t="s">
        <v>149</v>
      </c>
      <c r="AU1245" t="s">
        <v>149</v>
      </c>
      <c r="AV1245" t="s">
        <v>149</v>
      </c>
      <c r="AW1245" t="s">
        <v>149</v>
      </c>
      <c r="AX1245" t="s">
        <v>149</v>
      </c>
      <c r="AY1245">
        <v>0</v>
      </c>
      <c r="AZ1245" t="s">
        <v>149</v>
      </c>
      <c r="BA1245" t="s">
        <v>169</v>
      </c>
      <c r="BB1245">
        <v>0</v>
      </c>
      <c r="BD1245" t="s">
        <v>160</v>
      </c>
      <c r="BE1245" t="s">
        <v>149</v>
      </c>
      <c r="BH1245">
        <v>0</v>
      </c>
      <c r="BJ1245" t="s">
        <v>149</v>
      </c>
      <c r="BK1245" t="s">
        <v>149</v>
      </c>
      <c r="BL1245" t="s">
        <v>160</v>
      </c>
      <c r="BM1245" t="s">
        <v>166</v>
      </c>
      <c r="BN1245" s="17" t="s">
        <v>11126</v>
      </c>
      <c r="BO1245" s="58" t="s">
        <v>11127</v>
      </c>
      <c r="BP1245" s="17" t="s">
        <v>160</v>
      </c>
      <c r="BQ1245" t="s">
        <v>12733</v>
      </c>
      <c r="BV1245" t="s">
        <v>160</v>
      </c>
      <c r="BW1245" t="s">
        <v>8180</v>
      </c>
      <c r="BX1245">
        <v>1</v>
      </c>
      <c r="BY1245" t="s">
        <v>8173</v>
      </c>
      <c r="BZ1245" t="s">
        <v>9128</v>
      </c>
      <c r="CA1245" s="2">
        <v>40420</v>
      </c>
      <c r="CC1245" t="s">
        <v>9475</v>
      </c>
    </row>
    <row r="1246" spans="1:81">
      <c r="A1246">
        <f t="shared" si="19"/>
        <v>1244</v>
      </c>
      <c r="B1246" s="1" t="s">
        <v>149</v>
      </c>
      <c r="C1246" s="46" t="s">
        <v>6142</v>
      </c>
      <c r="D1246" s="47" t="s">
        <v>6142</v>
      </c>
      <c r="E1246" s="1" t="s">
        <v>149</v>
      </c>
      <c r="F1246" s="1" t="s">
        <v>6143</v>
      </c>
      <c r="G1246" s="1" t="s">
        <v>6144</v>
      </c>
      <c r="H1246" s="1" t="s">
        <v>3469</v>
      </c>
      <c r="J1246" t="s">
        <v>153</v>
      </c>
      <c r="K1246" t="s">
        <v>154</v>
      </c>
      <c r="L1246">
        <v>110028</v>
      </c>
      <c r="M1246">
        <v>0</v>
      </c>
      <c r="N1246" t="s">
        <v>155</v>
      </c>
      <c r="X1246" s="2">
        <v>39196</v>
      </c>
      <c r="Y1246" t="s">
        <v>6143</v>
      </c>
      <c r="Z1246" t="s">
        <v>167</v>
      </c>
      <c r="AA1246">
        <v>722250</v>
      </c>
      <c r="AD1246">
        <v>200000</v>
      </c>
      <c r="AH1246" t="s">
        <v>6145</v>
      </c>
      <c r="AI1246" t="s">
        <v>157</v>
      </c>
      <c r="AJ1246" t="s">
        <v>158</v>
      </c>
      <c r="AN1246">
        <v>4</v>
      </c>
      <c r="AP1246" t="s">
        <v>149</v>
      </c>
      <c r="AT1246" t="s">
        <v>149</v>
      </c>
      <c r="AU1246" t="s">
        <v>149</v>
      </c>
      <c r="AV1246" t="s">
        <v>149</v>
      </c>
      <c r="AW1246" t="s">
        <v>149</v>
      </c>
      <c r="AX1246" t="s">
        <v>149</v>
      </c>
      <c r="AY1246">
        <v>0</v>
      </c>
      <c r="AZ1246" t="s">
        <v>149</v>
      </c>
      <c r="BA1246" t="s">
        <v>169</v>
      </c>
      <c r="BB1246">
        <v>0</v>
      </c>
      <c r="BD1246" t="s">
        <v>160</v>
      </c>
      <c r="BE1246" t="s">
        <v>149</v>
      </c>
      <c r="BH1246">
        <v>0</v>
      </c>
      <c r="BJ1246" t="s">
        <v>149</v>
      </c>
      <c r="BK1246" t="s">
        <v>149</v>
      </c>
      <c r="BL1246" t="s">
        <v>149</v>
      </c>
      <c r="BM1246" t="s">
        <v>154</v>
      </c>
      <c r="BP1246" t="s">
        <v>149</v>
      </c>
      <c r="BV1246" t="s">
        <v>160</v>
      </c>
      <c r="BW1246" t="s">
        <v>8186</v>
      </c>
      <c r="BX1246">
        <v>1</v>
      </c>
      <c r="BY1246" t="s">
        <v>8173</v>
      </c>
      <c r="BZ1246" t="s">
        <v>9129</v>
      </c>
      <c r="CA1246" s="2">
        <v>40885</v>
      </c>
      <c r="CC1246" t="s">
        <v>9983</v>
      </c>
    </row>
    <row r="1247" spans="1:81">
      <c r="A1247">
        <f t="shared" si="19"/>
        <v>1245</v>
      </c>
      <c r="B1247" s="1" t="s">
        <v>149</v>
      </c>
      <c r="C1247" s="46" t="s">
        <v>6146</v>
      </c>
      <c r="D1247" s="47" t="s">
        <v>6146</v>
      </c>
      <c r="E1247" s="1" t="s">
        <v>149</v>
      </c>
      <c r="F1247" s="1" t="s">
        <v>1992</v>
      </c>
      <c r="G1247" s="1" t="s">
        <v>1297</v>
      </c>
      <c r="J1247" t="s">
        <v>153</v>
      </c>
      <c r="K1247" t="s">
        <v>154</v>
      </c>
      <c r="M1247">
        <v>0</v>
      </c>
      <c r="N1247" t="s">
        <v>155</v>
      </c>
      <c r="X1247" s="2">
        <v>39196</v>
      </c>
      <c r="Y1247" t="s">
        <v>6147</v>
      </c>
      <c r="Z1247" t="s">
        <v>178</v>
      </c>
      <c r="AA1247">
        <v>515000</v>
      </c>
      <c r="AD1247">
        <v>200000</v>
      </c>
      <c r="AI1247" t="s">
        <v>157</v>
      </c>
      <c r="AJ1247" t="s">
        <v>158</v>
      </c>
      <c r="AN1247">
        <v>4</v>
      </c>
      <c r="AP1247" t="s">
        <v>149</v>
      </c>
      <c r="AT1247" t="s">
        <v>149</v>
      </c>
      <c r="AU1247" t="s">
        <v>149</v>
      </c>
      <c r="AV1247" t="s">
        <v>149</v>
      </c>
      <c r="AW1247" t="s">
        <v>149</v>
      </c>
      <c r="AX1247" t="s">
        <v>149</v>
      </c>
      <c r="AY1247">
        <v>0</v>
      </c>
      <c r="AZ1247" t="s">
        <v>149</v>
      </c>
      <c r="BA1247" t="s">
        <v>169</v>
      </c>
      <c r="BB1247">
        <v>0</v>
      </c>
      <c r="BD1247" t="s">
        <v>160</v>
      </c>
      <c r="BE1247" t="s">
        <v>149</v>
      </c>
      <c r="BH1247">
        <v>0</v>
      </c>
      <c r="BJ1247" t="s">
        <v>149</v>
      </c>
      <c r="BK1247" t="s">
        <v>149</v>
      </c>
      <c r="BL1247" t="s">
        <v>149</v>
      </c>
      <c r="BM1247" t="s">
        <v>154</v>
      </c>
      <c r="BP1247" t="s">
        <v>149</v>
      </c>
      <c r="BV1247" t="s">
        <v>160</v>
      </c>
      <c r="CA1247" s="2"/>
    </row>
    <row r="1248" spans="1:81">
      <c r="A1248">
        <f t="shared" si="19"/>
        <v>1246</v>
      </c>
      <c r="B1248" s="1" t="s">
        <v>149</v>
      </c>
      <c r="C1248" s="46" t="s">
        <v>6148</v>
      </c>
      <c r="D1248" s="47" t="s">
        <v>6148</v>
      </c>
      <c r="E1248" s="1" t="s">
        <v>149</v>
      </c>
      <c r="F1248" s="1" t="s">
        <v>6149</v>
      </c>
      <c r="G1248" s="1" t="s">
        <v>6150</v>
      </c>
      <c r="M1248">
        <v>0</v>
      </c>
      <c r="N1248" t="s">
        <v>1967</v>
      </c>
      <c r="X1248" s="2">
        <v>39196</v>
      </c>
      <c r="Y1248" t="s">
        <v>6151</v>
      </c>
      <c r="Z1248" t="s">
        <v>178</v>
      </c>
      <c r="AA1248">
        <v>515000</v>
      </c>
      <c r="AD1248">
        <v>200000</v>
      </c>
      <c r="AI1248" t="s">
        <v>13222</v>
      </c>
      <c r="AJ1248" t="s">
        <v>6153</v>
      </c>
      <c r="AN1248">
        <v>1</v>
      </c>
      <c r="AP1248" t="s">
        <v>149</v>
      </c>
      <c r="AT1248" t="s">
        <v>149</v>
      </c>
      <c r="AU1248" t="s">
        <v>149</v>
      </c>
      <c r="AV1248" t="s">
        <v>149</v>
      </c>
      <c r="AW1248" t="s">
        <v>149</v>
      </c>
      <c r="AX1248" t="s">
        <v>149</v>
      </c>
      <c r="AY1248">
        <v>0</v>
      </c>
      <c r="AZ1248" t="s">
        <v>149</v>
      </c>
      <c r="BA1248" t="s">
        <v>169</v>
      </c>
      <c r="BB1248">
        <v>0</v>
      </c>
      <c r="BD1248" t="s">
        <v>160</v>
      </c>
      <c r="BE1248" t="s">
        <v>149</v>
      </c>
      <c r="BH1248">
        <v>0</v>
      </c>
      <c r="BJ1248" t="s">
        <v>149</v>
      </c>
      <c r="BK1248" t="s">
        <v>149</v>
      </c>
      <c r="BL1248" t="s">
        <v>149</v>
      </c>
      <c r="BM1248" s="33" t="s">
        <v>11456</v>
      </c>
      <c r="BP1248" t="s">
        <v>149</v>
      </c>
      <c r="BV1248" t="s">
        <v>160</v>
      </c>
      <c r="CA1248" s="2"/>
    </row>
    <row r="1249" spans="1:81">
      <c r="A1249">
        <f t="shared" si="19"/>
        <v>1247</v>
      </c>
      <c r="B1249" s="1" t="s">
        <v>149</v>
      </c>
      <c r="C1249" s="46" t="s">
        <v>6154</v>
      </c>
      <c r="D1249" s="47" t="s">
        <v>6154</v>
      </c>
      <c r="E1249" s="1" t="s">
        <v>149</v>
      </c>
      <c r="F1249" s="1" t="s">
        <v>6155</v>
      </c>
      <c r="G1249" s="1" t="s">
        <v>6156</v>
      </c>
      <c r="M1249">
        <v>0</v>
      </c>
      <c r="N1249" t="s">
        <v>184</v>
      </c>
      <c r="X1249" s="2">
        <v>39196</v>
      </c>
      <c r="Y1249" t="s">
        <v>6157</v>
      </c>
      <c r="Z1249" t="s">
        <v>178</v>
      </c>
      <c r="AA1249">
        <v>515000</v>
      </c>
      <c r="AD1249">
        <v>200000</v>
      </c>
      <c r="AI1249" t="s">
        <v>13222</v>
      </c>
      <c r="AJ1249" t="s">
        <v>186</v>
      </c>
      <c r="AN1249">
        <v>1</v>
      </c>
      <c r="AP1249" t="s">
        <v>149</v>
      </c>
      <c r="AT1249" t="s">
        <v>149</v>
      </c>
      <c r="AU1249" t="s">
        <v>149</v>
      </c>
      <c r="AV1249" t="s">
        <v>149</v>
      </c>
      <c r="AW1249" t="s">
        <v>149</v>
      </c>
      <c r="AX1249" t="s">
        <v>149</v>
      </c>
      <c r="AY1249">
        <v>0</v>
      </c>
      <c r="AZ1249" t="s">
        <v>149</v>
      </c>
      <c r="BA1249" t="s">
        <v>169</v>
      </c>
      <c r="BB1249">
        <v>0</v>
      </c>
      <c r="BD1249" t="s">
        <v>160</v>
      </c>
      <c r="BE1249" t="s">
        <v>149</v>
      </c>
      <c r="BH1249">
        <v>0</v>
      </c>
      <c r="BJ1249" t="s">
        <v>149</v>
      </c>
      <c r="BK1249" t="s">
        <v>149</v>
      </c>
      <c r="BL1249" t="s">
        <v>149</v>
      </c>
      <c r="BM1249" s="33" t="s">
        <v>11456</v>
      </c>
      <c r="BP1249" t="s">
        <v>149</v>
      </c>
      <c r="BV1249" t="s">
        <v>160</v>
      </c>
      <c r="CA1249" s="2"/>
    </row>
    <row r="1250" spans="1:81">
      <c r="A1250">
        <f t="shared" si="19"/>
        <v>1248</v>
      </c>
      <c r="B1250" s="1" t="s">
        <v>149</v>
      </c>
      <c r="C1250" s="46" t="s">
        <v>6158</v>
      </c>
      <c r="D1250" s="47" t="s">
        <v>6158</v>
      </c>
      <c r="E1250" s="1" t="s">
        <v>149</v>
      </c>
      <c r="F1250" s="1" t="s">
        <v>6159</v>
      </c>
      <c r="G1250" s="1" t="s">
        <v>6160</v>
      </c>
      <c r="M1250">
        <v>0</v>
      </c>
      <c r="N1250" t="s">
        <v>184</v>
      </c>
      <c r="X1250" s="2">
        <v>39196</v>
      </c>
      <c r="Y1250" t="s">
        <v>6161</v>
      </c>
      <c r="Z1250" t="s">
        <v>178</v>
      </c>
      <c r="AA1250">
        <v>515000</v>
      </c>
      <c r="AD1250">
        <v>200000</v>
      </c>
      <c r="AI1250" t="s">
        <v>13222</v>
      </c>
      <c r="AJ1250" t="s">
        <v>186</v>
      </c>
      <c r="AN1250">
        <v>1</v>
      </c>
      <c r="AP1250" t="s">
        <v>149</v>
      </c>
      <c r="AT1250" t="s">
        <v>149</v>
      </c>
      <c r="AU1250" t="s">
        <v>149</v>
      </c>
      <c r="AV1250" t="s">
        <v>149</v>
      </c>
      <c r="AW1250" t="s">
        <v>149</v>
      </c>
      <c r="AX1250" t="s">
        <v>149</v>
      </c>
      <c r="AY1250">
        <v>0</v>
      </c>
      <c r="AZ1250" t="s">
        <v>149</v>
      </c>
      <c r="BA1250" t="s">
        <v>169</v>
      </c>
      <c r="BB1250">
        <v>0</v>
      </c>
      <c r="BD1250" t="s">
        <v>160</v>
      </c>
      <c r="BE1250" t="s">
        <v>149</v>
      </c>
      <c r="BH1250">
        <v>0</v>
      </c>
      <c r="BJ1250" t="s">
        <v>149</v>
      </c>
      <c r="BK1250" t="s">
        <v>149</v>
      </c>
      <c r="BL1250" t="s">
        <v>149</v>
      </c>
      <c r="BM1250" s="33" t="s">
        <v>11456</v>
      </c>
      <c r="BP1250" t="s">
        <v>149</v>
      </c>
      <c r="BV1250" t="s">
        <v>160</v>
      </c>
      <c r="CA1250" s="2"/>
    </row>
    <row r="1251" spans="1:81">
      <c r="A1251">
        <f t="shared" si="19"/>
        <v>1249</v>
      </c>
      <c r="B1251" s="1" t="s">
        <v>149</v>
      </c>
      <c r="C1251" s="46" t="s">
        <v>6162</v>
      </c>
      <c r="D1251" s="47" t="s">
        <v>6162</v>
      </c>
      <c r="E1251" s="1" t="s">
        <v>149</v>
      </c>
      <c r="F1251" s="1" t="s">
        <v>6163</v>
      </c>
      <c r="G1251" s="1" t="s">
        <v>6164</v>
      </c>
      <c r="M1251">
        <v>0</v>
      </c>
      <c r="N1251" t="s">
        <v>184</v>
      </c>
      <c r="X1251" s="2">
        <v>39196</v>
      </c>
      <c r="Y1251" t="s">
        <v>6165</v>
      </c>
      <c r="Z1251" t="s">
        <v>178</v>
      </c>
      <c r="AA1251">
        <v>515000</v>
      </c>
      <c r="AD1251">
        <v>200000</v>
      </c>
      <c r="AI1251" t="s">
        <v>13222</v>
      </c>
      <c r="AJ1251" t="s">
        <v>186</v>
      </c>
      <c r="AN1251">
        <v>1</v>
      </c>
      <c r="AP1251" t="s">
        <v>149</v>
      </c>
      <c r="AT1251" t="s">
        <v>149</v>
      </c>
      <c r="AU1251" t="s">
        <v>149</v>
      </c>
      <c r="AV1251" t="s">
        <v>149</v>
      </c>
      <c r="AW1251" t="s">
        <v>149</v>
      </c>
      <c r="AX1251" t="s">
        <v>149</v>
      </c>
      <c r="AY1251">
        <v>0</v>
      </c>
      <c r="AZ1251" t="s">
        <v>149</v>
      </c>
      <c r="BA1251" t="s">
        <v>169</v>
      </c>
      <c r="BB1251">
        <v>0</v>
      </c>
      <c r="BD1251" t="s">
        <v>160</v>
      </c>
      <c r="BE1251" t="s">
        <v>149</v>
      </c>
      <c r="BH1251">
        <v>0</v>
      </c>
      <c r="BJ1251" t="s">
        <v>149</v>
      </c>
      <c r="BK1251" t="s">
        <v>149</v>
      </c>
      <c r="BL1251" t="s">
        <v>149</v>
      </c>
      <c r="BM1251" s="33" t="s">
        <v>11456</v>
      </c>
      <c r="BP1251" t="s">
        <v>149</v>
      </c>
      <c r="BV1251" t="s">
        <v>160</v>
      </c>
      <c r="CA1251" s="2"/>
    </row>
    <row r="1252" spans="1:81">
      <c r="A1252">
        <f t="shared" si="19"/>
        <v>1250</v>
      </c>
      <c r="B1252" s="1" t="s">
        <v>149</v>
      </c>
      <c r="C1252" s="46" t="s">
        <v>6166</v>
      </c>
      <c r="D1252" s="47" t="s">
        <v>6166</v>
      </c>
      <c r="E1252" s="1" t="s">
        <v>149</v>
      </c>
      <c r="F1252" s="1" t="s">
        <v>6167</v>
      </c>
      <c r="G1252" s="1" t="s">
        <v>6168</v>
      </c>
      <c r="M1252">
        <v>0</v>
      </c>
      <c r="N1252" t="s">
        <v>184</v>
      </c>
      <c r="X1252" s="2">
        <v>39196</v>
      </c>
      <c r="Y1252" t="s">
        <v>6169</v>
      </c>
      <c r="Z1252" t="s">
        <v>178</v>
      </c>
      <c r="AA1252">
        <v>515000</v>
      </c>
      <c r="AD1252">
        <v>200000</v>
      </c>
      <c r="AI1252" t="s">
        <v>13222</v>
      </c>
      <c r="AJ1252" t="s">
        <v>186</v>
      </c>
      <c r="AN1252">
        <v>1</v>
      </c>
      <c r="AP1252" t="s">
        <v>149</v>
      </c>
      <c r="AT1252" t="s">
        <v>149</v>
      </c>
      <c r="AU1252" t="s">
        <v>149</v>
      </c>
      <c r="AV1252" t="s">
        <v>149</v>
      </c>
      <c r="AW1252" t="s">
        <v>149</v>
      </c>
      <c r="AX1252" t="s">
        <v>149</v>
      </c>
      <c r="AY1252">
        <v>0</v>
      </c>
      <c r="AZ1252" t="s">
        <v>149</v>
      </c>
      <c r="BA1252" t="s">
        <v>169</v>
      </c>
      <c r="BB1252">
        <v>0</v>
      </c>
      <c r="BD1252" t="s">
        <v>160</v>
      </c>
      <c r="BE1252" t="s">
        <v>149</v>
      </c>
      <c r="BH1252">
        <v>0</v>
      </c>
      <c r="BJ1252" t="s">
        <v>149</v>
      </c>
      <c r="BK1252" t="s">
        <v>149</v>
      </c>
      <c r="BL1252" t="s">
        <v>149</v>
      </c>
      <c r="BM1252" s="33" t="s">
        <v>11456</v>
      </c>
      <c r="BP1252" t="s">
        <v>149</v>
      </c>
      <c r="BV1252" t="s">
        <v>160</v>
      </c>
      <c r="CA1252" s="2"/>
    </row>
    <row r="1253" spans="1:81">
      <c r="A1253">
        <f t="shared" si="19"/>
        <v>1251</v>
      </c>
      <c r="B1253" s="1" t="s">
        <v>149</v>
      </c>
      <c r="C1253" s="46" t="s">
        <v>6170</v>
      </c>
      <c r="D1253" s="47" t="s">
        <v>6170</v>
      </c>
      <c r="E1253" s="1" t="s">
        <v>149</v>
      </c>
      <c r="F1253" s="1" t="s">
        <v>6171</v>
      </c>
      <c r="G1253" s="1" t="s">
        <v>6172</v>
      </c>
      <c r="M1253">
        <v>0</v>
      </c>
      <c r="N1253" t="s">
        <v>184</v>
      </c>
      <c r="X1253" s="2">
        <v>39196</v>
      </c>
      <c r="Y1253" t="s">
        <v>6173</v>
      </c>
      <c r="Z1253" t="s">
        <v>178</v>
      </c>
      <c r="AA1253">
        <v>515000</v>
      </c>
      <c r="AD1253">
        <v>200000</v>
      </c>
      <c r="AI1253" t="s">
        <v>13222</v>
      </c>
      <c r="AJ1253" t="s">
        <v>186</v>
      </c>
      <c r="AN1253">
        <v>1</v>
      </c>
      <c r="AP1253" t="s">
        <v>149</v>
      </c>
      <c r="AT1253" t="s">
        <v>149</v>
      </c>
      <c r="AU1253" t="s">
        <v>149</v>
      </c>
      <c r="AV1253" t="s">
        <v>149</v>
      </c>
      <c r="AW1253" t="s">
        <v>149</v>
      </c>
      <c r="AX1253" t="s">
        <v>149</v>
      </c>
      <c r="AY1253">
        <v>0</v>
      </c>
      <c r="AZ1253" t="s">
        <v>149</v>
      </c>
      <c r="BA1253" t="s">
        <v>169</v>
      </c>
      <c r="BB1253">
        <v>0</v>
      </c>
      <c r="BD1253" t="s">
        <v>160</v>
      </c>
      <c r="BE1253" t="s">
        <v>149</v>
      </c>
      <c r="BH1253">
        <v>0</v>
      </c>
      <c r="BJ1253" t="s">
        <v>149</v>
      </c>
      <c r="BK1253" t="s">
        <v>149</v>
      </c>
      <c r="BL1253" t="s">
        <v>149</v>
      </c>
      <c r="BM1253" s="33" t="s">
        <v>11456</v>
      </c>
      <c r="BP1253" t="s">
        <v>149</v>
      </c>
      <c r="BV1253" t="s">
        <v>160</v>
      </c>
      <c r="CA1253" s="2"/>
    </row>
    <row r="1254" spans="1:81">
      <c r="A1254">
        <f t="shared" si="19"/>
        <v>1252</v>
      </c>
      <c r="B1254" s="1" t="s">
        <v>149</v>
      </c>
      <c r="C1254" s="46" t="s">
        <v>6174</v>
      </c>
      <c r="D1254" s="47" t="s">
        <v>6174</v>
      </c>
      <c r="E1254" s="1" t="s">
        <v>149</v>
      </c>
      <c r="F1254" s="1" t="s">
        <v>6175</v>
      </c>
      <c r="G1254" s="1" t="s">
        <v>6176</v>
      </c>
      <c r="H1254" s="1" t="s">
        <v>6177</v>
      </c>
      <c r="M1254">
        <v>0</v>
      </c>
      <c r="N1254" t="s">
        <v>184</v>
      </c>
      <c r="X1254" s="2">
        <v>39196</v>
      </c>
      <c r="Y1254" t="s">
        <v>6178</v>
      </c>
      <c r="Z1254" t="s">
        <v>178</v>
      </c>
      <c r="AA1254">
        <v>515000</v>
      </c>
      <c r="AD1254">
        <v>200000</v>
      </c>
      <c r="AH1254" t="s">
        <v>3706</v>
      </c>
      <c r="AI1254" t="s">
        <v>13222</v>
      </c>
      <c r="AJ1254" t="s">
        <v>186</v>
      </c>
      <c r="AN1254">
        <v>1</v>
      </c>
      <c r="AP1254" t="s">
        <v>149</v>
      </c>
      <c r="AT1254" t="s">
        <v>149</v>
      </c>
      <c r="AU1254" t="s">
        <v>149</v>
      </c>
      <c r="AV1254" t="s">
        <v>149</v>
      </c>
      <c r="AW1254" t="s">
        <v>149</v>
      </c>
      <c r="AX1254" t="s">
        <v>149</v>
      </c>
      <c r="AY1254">
        <v>0</v>
      </c>
      <c r="AZ1254" t="s">
        <v>149</v>
      </c>
      <c r="BA1254" t="s">
        <v>169</v>
      </c>
      <c r="BB1254">
        <v>0</v>
      </c>
      <c r="BD1254" t="s">
        <v>160</v>
      </c>
      <c r="BE1254" t="s">
        <v>149</v>
      </c>
      <c r="BH1254">
        <v>0</v>
      </c>
      <c r="BJ1254" t="s">
        <v>149</v>
      </c>
      <c r="BK1254" t="s">
        <v>149</v>
      </c>
      <c r="BL1254" t="s">
        <v>149</v>
      </c>
      <c r="BM1254" s="33" t="s">
        <v>11456</v>
      </c>
      <c r="BP1254" t="s">
        <v>149</v>
      </c>
      <c r="BV1254" t="s">
        <v>160</v>
      </c>
      <c r="CA1254" s="2"/>
    </row>
    <row r="1255" spans="1:81">
      <c r="A1255">
        <f t="shared" si="19"/>
        <v>1253</v>
      </c>
      <c r="B1255" s="1" t="s">
        <v>149</v>
      </c>
      <c r="C1255" s="46" t="s">
        <v>6179</v>
      </c>
      <c r="D1255" s="47" t="s">
        <v>6179</v>
      </c>
      <c r="E1255" s="1" t="s">
        <v>149</v>
      </c>
      <c r="F1255" s="1" t="s">
        <v>6180</v>
      </c>
      <c r="G1255" s="1" t="s">
        <v>6181</v>
      </c>
      <c r="M1255">
        <v>0</v>
      </c>
      <c r="N1255" t="s">
        <v>184</v>
      </c>
      <c r="X1255" s="2">
        <v>39196</v>
      </c>
      <c r="Y1255" t="s">
        <v>6180</v>
      </c>
      <c r="Z1255" t="s">
        <v>178</v>
      </c>
      <c r="AA1255">
        <v>515000</v>
      </c>
      <c r="AD1255">
        <v>200000</v>
      </c>
      <c r="AI1255" t="s">
        <v>13222</v>
      </c>
      <c r="AJ1255" t="s">
        <v>186</v>
      </c>
      <c r="AN1255">
        <v>1</v>
      </c>
      <c r="AP1255" t="s">
        <v>149</v>
      </c>
      <c r="AT1255" t="s">
        <v>149</v>
      </c>
      <c r="AU1255" t="s">
        <v>149</v>
      </c>
      <c r="AV1255" t="s">
        <v>149</v>
      </c>
      <c r="AW1255" t="s">
        <v>149</v>
      </c>
      <c r="AX1255" t="s">
        <v>149</v>
      </c>
      <c r="AY1255">
        <v>0</v>
      </c>
      <c r="AZ1255" t="s">
        <v>149</v>
      </c>
      <c r="BA1255" t="s">
        <v>169</v>
      </c>
      <c r="BB1255">
        <v>0</v>
      </c>
      <c r="BD1255" t="s">
        <v>160</v>
      </c>
      <c r="BE1255" t="s">
        <v>149</v>
      </c>
      <c r="BH1255">
        <v>0</v>
      </c>
      <c r="BJ1255" t="s">
        <v>149</v>
      </c>
      <c r="BK1255" t="s">
        <v>149</v>
      </c>
      <c r="BL1255" t="s">
        <v>149</v>
      </c>
      <c r="BM1255" s="33" t="s">
        <v>11456</v>
      </c>
      <c r="BP1255" t="s">
        <v>149</v>
      </c>
      <c r="BV1255" t="s">
        <v>160</v>
      </c>
      <c r="CA1255" s="2"/>
    </row>
    <row r="1256" spans="1:81">
      <c r="A1256">
        <f t="shared" si="19"/>
        <v>1254</v>
      </c>
      <c r="B1256" s="1" t="s">
        <v>149</v>
      </c>
      <c r="C1256" s="46" t="s">
        <v>6182</v>
      </c>
      <c r="D1256" s="47" t="s">
        <v>6182</v>
      </c>
      <c r="E1256" s="1" t="s">
        <v>149</v>
      </c>
      <c r="F1256" s="1" t="s">
        <v>6183</v>
      </c>
      <c r="G1256" s="1" t="s">
        <v>6184</v>
      </c>
      <c r="M1256">
        <v>0</v>
      </c>
      <c r="N1256" t="s">
        <v>1967</v>
      </c>
      <c r="X1256" s="2">
        <v>39196</v>
      </c>
      <c r="Y1256" t="s">
        <v>6183</v>
      </c>
      <c r="Z1256" t="s">
        <v>178</v>
      </c>
      <c r="AA1256">
        <v>515000</v>
      </c>
      <c r="AD1256">
        <v>200000</v>
      </c>
      <c r="AI1256" t="s">
        <v>13222</v>
      </c>
      <c r="AJ1256" t="s">
        <v>186</v>
      </c>
      <c r="AN1256">
        <v>1</v>
      </c>
      <c r="AP1256" t="s">
        <v>149</v>
      </c>
      <c r="AT1256" t="s">
        <v>149</v>
      </c>
      <c r="AU1256" t="s">
        <v>149</v>
      </c>
      <c r="AV1256" t="s">
        <v>149</v>
      </c>
      <c r="AW1256" t="s">
        <v>149</v>
      </c>
      <c r="AX1256" t="s">
        <v>149</v>
      </c>
      <c r="AY1256">
        <v>0</v>
      </c>
      <c r="AZ1256" t="s">
        <v>149</v>
      </c>
      <c r="BA1256" t="s">
        <v>169</v>
      </c>
      <c r="BB1256">
        <v>0</v>
      </c>
      <c r="BD1256" t="s">
        <v>160</v>
      </c>
      <c r="BE1256" t="s">
        <v>149</v>
      </c>
      <c r="BH1256">
        <v>0</v>
      </c>
      <c r="BJ1256" t="s">
        <v>149</v>
      </c>
      <c r="BK1256" t="s">
        <v>149</v>
      </c>
      <c r="BL1256" t="s">
        <v>149</v>
      </c>
      <c r="BM1256" s="33" t="s">
        <v>11456</v>
      </c>
      <c r="BP1256" t="s">
        <v>149</v>
      </c>
      <c r="BV1256" t="s">
        <v>160</v>
      </c>
      <c r="CA1256" s="2"/>
    </row>
    <row r="1257" spans="1:81">
      <c r="A1257">
        <f t="shared" si="19"/>
        <v>1255</v>
      </c>
      <c r="B1257" s="1" t="s">
        <v>149</v>
      </c>
      <c r="C1257" s="46" t="s">
        <v>6185</v>
      </c>
      <c r="D1257" s="47" t="s">
        <v>6185</v>
      </c>
      <c r="E1257" s="1" t="s">
        <v>149</v>
      </c>
      <c r="F1257" s="1" t="s">
        <v>6186</v>
      </c>
      <c r="G1257" s="1" t="s">
        <v>6187</v>
      </c>
      <c r="H1257" s="1" t="s">
        <v>6188</v>
      </c>
      <c r="M1257">
        <v>0</v>
      </c>
      <c r="N1257" t="s">
        <v>1256</v>
      </c>
      <c r="X1257" s="2">
        <v>39196</v>
      </c>
      <c r="Y1257" t="s">
        <v>6189</v>
      </c>
      <c r="Z1257" t="s">
        <v>178</v>
      </c>
      <c r="AA1257">
        <v>515000</v>
      </c>
      <c r="AD1257">
        <v>200000</v>
      </c>
      <c r="AI1257" t="s">
        <v>13222</v>
      </c>
      <c r="AJ1257" t="s">
        <v>186</v>
      </c>
      <c r="AN1257">
        <v>1</v>
      </c>
      <c r="AP1257" t="s">
        <v>149</v>
      </c>
      <c r="AT1257" t="s">
        <v>149</v>
      </c>
      <c r="AU1257" t="s">
        <v>149</v>
      </c>
      <c r="AV1257" t="s">
        <v>149</v>
      </c>
      <c r="AW1257" t="s">
        <v>149</v>
      </c>
      <c r="AX1257" t="s">
        <v>149</v>
      </c>
      <c r="AY1257">
        <v>0</v>
      </c>
      <c r="AZ1257" t="s">
        <v>149</v>
      </c>
      <c r="BA1257" t="s">
        <v>169</v>
      </c>
      <c r="BB1257">
        <v>0</v>
      </c>
      <c r="BD1257" t="s">
        <v>160</v>
      </c>
      <c r="BE1257" t="s">
        <v>149</v>
      </c>
      <c r="BH1257">
        <v>0</v>
      </c>
      <c r="BJ1257" t="s">
        <v>149</v>
      </c>
      <c r="BK1257" t="s">
        <v>149</v>
      </c>
      <c r="BL1257" t="s">
        <v>149</v>
      </c>
      <c r="BM1257" s="33" t="s">
        <v>11456</v>
      </c>
      <c r="BP1257" t="s">
        <v>149</v>
      </c>
      <c r="BV1257" t="s">
        <v>160</v>
      </c>
      <c r="CA1257" s="2"/>
    </row>
    <row r="1258" spans="1:81">
      <c r="A1258">
        <f t="shared" si="19"/>
        <v>1256</v>
      </c>
      <c r="B1258" s="1" t="s">
        <v>149</v>
      </c>
      <c r="C1258" s="46" t="s">
        <v>6190</v>
      </c>
      <c r="D1258" s="47" t="s">
        <v>6190</v>
      </c>
      <c r="E1258" s="1" t="s">
        <v>149</v>
      </c>
      <c r="F1258" s="1" t="s">
        <v>6191</v>
      </c>
      <c r="G1258" s="1" t="s">
        <v>6192</v>
      </c>
      <c r="M1258">
        <v>0</v>
      </c>
      <c r="N1258" t="s">
        <v>2075</v>
      </c>
      <c r="X1258" s="2">
        <v>39196</v>
      </c>
      <c r="Y1258" t="s">
        <v>6193</v>
      </c>
      <c r="Z1258" t="s">
        <v>178</v>
      </c>
      <c r="AA1258">
        <v>515000</v>
      </c>
      <c r="AD1258">
        <v>200000</v>
      </c>
      <c r="AI1258" t="s">
        <v>13222</v>
      </c>
      <c r="AJ1258" t="s">
        <v>186</v>
      </c>
      <c r="AN1258">
        <v>1</v>
      </c>
      <c r="AP1258" t="s">
        <v>149</v>
      </c>
      <c r="AT1258" t="s">
        <v>149</v>
      </c>
      <c r="AU1258" t="s">
        <v>149</v>
      </c>
      <c r="AV1258" t="s">
        <v>149</v>
      </c>
      <c r="AW1258" t="s">
        <v>149</v>
      </c>
      <c r="AX1258" t="s">
        <v>149</v>
      </c>
      <c r="AY1258">
        <v>0</v>
      </c>
      <c r="AZ1258" t="s">
        <v>149</v>
      </c>
      <c r="BA1258" t="s">
        <v>169</v>
      </c>
      <c r="BB1258">
        <v>0</v>
      </c>
      <c r="BD1258" t="s">
        <v>160</v>
      </c>
      <c r="BE1258" t="s">
        <v>149</v>
      </c>
      <c r="BH1258">
        <v>0</v>
      </c>
      <c r="BJ1258" t="s">
        <v>149</v>
      </c>
      <c r="BK1258" t="s">
        <v>149</v>
      </c>
      <c r="BL1258" t="s">
        <v>149</v>
      </c>
      <c r="BM1258" s="33" t="s">
        <v>11456</v>
      </c>
      <c r="BP1258" t="s">
        <v>149</v>
      </c>
      <c r="BV1258" t="s">
        <v>160</v>
      </c>
      <c r="CA1258" s="2"/>
    </row>
    <row r="1259" spans="1:81">
      <c r="A1259">
        <f t="shared" si="19"/>
        <v>1257</v>
      </c>
      <c r="B1259" s="1" t="s">
        <v>149</v>
      </c>
      <c r="C1259" s="46" t="s">
        <v>6194</v>
      </c>
      <c r="D1259" s="47" t="s">
        <v>6194</v>
      </c>
      <c r="E1259" s="1" t="s">
        <v>149</v>
      </c>
      <c r="F1259" s="1" t="s">
        <v>6195</v>
      </c>
      <c r="G1259" s="1" t="s">
        <v>6196</v>
      </c>
      <c r="M1259">
        <v>0</v>
      </c>
      <c r="N1259" t="s">
        <v>669</v>
      </c>
      <c r="X1259" s="2">
        <v>39196</v>
      </c>
      <c r="Y1259" t="s">
        <v>6197</v>
      </c>
      <c r="Z1259" t="s">
        <v>178</v>
      </c>
      <c r="AA1259">
        <v>515000</v>
      </c>
      <c r="AD1259">
        <v>200000</v>
      </c>
      <c r="AI1259" t="s">
        <v>13222</v>
      </c>
      <c r="AJ1259" t="s">
        <v>1257</v>
      </c>
      <c r="AN1259">
        <v>1</v>
      </c>
      <c r="AP1259" t="s">
        <v>149</v>
      </c>
      <c r="AT1259" t="s">
        <v>149</v>
      </c>
      <c r="AU1259" t="s">
        <v>149</v>
      </c>
      <c r="AV1259" t="s">
        <v>149</v>
      </c>
      <c r="AW1259" t="s">
        <v>149</v>
      </c>
      <c r="AX1259" t="s">
        <v>149</v>
      </c>
      <c r="AY1259">
        <v>0</v>
      </c>
      <c r="AZ1259" t="s">
        <v>149</v>
      </c>
      <c r="BA1259" t="s">
        <v>169</v>
      </c>
      <c r="BB1259">
        <v>0</v>
      </c>
      <c r="BD1259" t="s">
        <v>160</v>
      </c>
      <c r="BE1259" t="s">
        <v>149</v>
      </c>
      <c r="BH1259">
        <v>0</v>
      </c>
      <c r="BJ1259" t="s">
        <v>149</v>
      </c>
      <c r="BK1259" t="s">
        <v>149</v>
      </c>
      <c r="BL1259" t="s">
        <v>149</v>
      </c>
      <c r="BM1259" s="33" t="s">
        <v>11456</v>
      </c>
      <c r="BP1259" t="s">
        <v>149</v>
      </c>
      <c r="BV1259" t="s">
        <v>160</v>
      </c>
      <c r="CA1259" s="2"/>
    </row>
    <row r="1260" spans="1:81">
      <c r="A1260">
        <f t="shared" si="19"/>
        <v>1258</v>
      </c>
      <c r="B1260" s="1" t="s">
        <v>149</v>
      </c>
      <c r="C1260" s="46" t="s">
        <v>6198</v>
      </c>
      <c r="D1260" s="47" t="s">
        <v>6198</v>
      </c>
      <c r="E1260" s="1" t="s">
        <v>149</v>
      </c>
      <c r="F1260" s="1" t="s">
        <v>6199</v>
      </c>
      <c r="G1260" s="1" t="s">
        <v>6200</v>
      </c>
      <c r="H1260" s="1" t="s">
        <v>6201</v>
      </c>
      <c r="J1260" t="s">
        <v>407</v>
      </c>
      <c r="M1260">
        <v>0</v>
      </c>
      <c r="N1260" t="s">
        <v>639</v>
      </c>
      <c r="X1260" s="2">
        <v>39196</v>
      </c>
      <c r="Y1260" t="s">
        <v>6202</v>
      </c>
      <c r="Z1260" t="s">
        <v>178</v>
      </c>
      <c r="AA1260">
        <v>515000</v>
      </c>
      <c r="AD1260">
        <v>200000</v>
      </c>
      <c r="AI1260" t="s">
        <v>13222</v>
      </c>
      <c r="AJ1260" t="s">
        <v>186</v>
      </c>
      <c r="AN1260">
        <v>1</v>
      </c>
      <c r="AP1260" t="s">
        <v>149</v>
      </c>
      <c r="AT1260" t="s">
        <v>149</v>
      </c>
      <c r="AU1260" t="s">
        <v>149</v>
      </c>
      <c r="AV1260" t="s">
        <v>149</v>
      </c>
      <c r="AW1260" t="s">
        <v>149</v>
      </c>
      <c r="AX1260" t="s">
        <v>149</v>
      </c>
      <c r="AY1260">
        <v>0</v>
      </c>
      <c r="AZ1260" t="s">
        <v>149</v>
      </c>
      <c r="BA1260" t="s">
        <v>169</v>
      </c>
      <c r="BB1260">
        <v>0</v>
      </c>
      <c r="BD1260" t="s">
        <v>160</v>
      </c>
      <c r="BE1260" t="s">
        <v>149</v>
      </c>
      <c r="BH1260">
        <v>0</v>
      </c>
      <c r="BJ1260" t="s">
        <v>149</v>
      </c>
      <c r="BK1260" t="s">
        <v>149</v>
      </c>
      <c r="BL1260" t="s">
        <v>149</v>
      </c>
      <c r="BM1260" s="33" t="s">
        <v>11456</v>
      </c>
      <c r="BP1260" t="s">
        <v>149</v>
      </c>
      <c r="BV1260" t="s">
        <v>160</v>
      </c>
      <c r="CA1260" s="2"/>
    </row>
    <row r="1261" spans="1:81">
      <c r="A1261">
        <f t="shared" si="19"/>
        <v>1259</v>
      </c>
      <c r="B1261" s="1" t="s">
        <v>149</v>
      </c>
      <c r="C1261" s="46" t="s">
        <v>6203</v>
      </c>
      <c r="D1261" s="47" t="s">
        <v>6203</v>
      </c>
      <c r="E1261" s="1" t="s">
        <v>149</v>
      </c>
      <c r="F1261" s="1" t="s">
        <v>6204</v>
      </c>
      <c r="G1261" s="1" t="s">
        <v>6205</v>
      </c>
      <c r="H1261" s="1" t="s">
        <v>6206</v>
      </c>
      <c r="M1261">
        <v>0</v>
      </c>
      <c r="N1261" t="s">
        <v>5187</v>
      </c>
      <c r="X1261" s="2">
        <v>39196</v>
      </c>
      <c r="Y1261" t="s">
        <v>6207</v>
      </c>
      <c r="Z1261" t="s">
        <v>178</v>
      </c>
      <c r="AA1261">
        <v>515000</v>
      </c>
      <c r="AD1261">
        <v>200000</v>
      </c>
      <c r="AI1261" t="s">
        <v>13222</v>
      </c>
      <c r="AJ1261" t="s">
        <v>186</v>
      </c>
      <c r="AN1261">
        <v>1</v>
      </c>
      <c r="AP1261" t="s">
        <v>149</v>
      </c>
      <c r="AT1261" t="s">
        <v>149</v>
      </c>
      <c r="AU1261" t="s">
        <v>149</v>
      </c>
      <c r="AV1261" t="s">
        <v>149</v>
      </c>
      <c r="AW1261" t="s">
        <v>149</v>
      </c>
      <c r="AX1261" t="s">
        <v>149</v>
      </c>
      <c r="AY1261">
        <v>0</v>
      </c>
      <c r="AZ1261" t="s">
        <v>149</v>
      </c>
      <c r="BA1261" t="s">
        <v>169</v>
      </c>
      <c r="BB1261">
        <v>0</v>
      </c>
      <c r="BD1261" t="s">
        <v>160</v>
      </c>
      <c r="BE1261" t="s">
        <v>149</v>
      </c>
      <c r="BH1261">
        <v>0</v>
      </c>
      <c r="BJ1261" t="s">
        <v>149</v>
      </c>
      <c r="BK1261" t="s">
        <v>149</v>
      </c>
      <c r="BL1261" t="s">
        <v>149</v>
      </c>
      <c r="BM1261" s="33" t="s">
        <v>11456</v>
      </c>
      <c r="BP1261" t="s">
        <v>149</v>
      </c>
      <c r="BV1261" t="s">
        <v>160</v>
      </c>
      <c r="CA1261" s="2"/>
    </row>
    <row r="1262" spans="1:81">
      <c r="A1262">
        <f t="shared" si="19"/>
        <v>1260</v>
      </c>
      <c r="B1262" s="1" t="s">
        <v>149</v>
      </c>
      <c r="C1262" s="46" t="s">
        <v>6208</v>
      </c>
      <c r="D1262" s="47" t="s">
        <v>6208</v>
      </c>
      <c r="E1262" s="1" t="s">
        <v>149</v>
      </c>
      <c r="F1262" s="1" t="s">
        <v>6209</v>
      </c>
      <c r="G1262" s="1" t="s">
        <v>6210</v>
      </c>
      <c r="H1262" s="1" t="s">
        <v>6211</v>
      </c>
      <c r="I1262" t="s">
        <v>6212</v>
      </c>
      <c r="J1262" t="s">
        <v>909</v>
      </c>
      <c r="K1262" t="s">
        <v>269</v>
      </c>
      <c r="L1262">
        <v>600086</v>
      </c>
      <c r="M1262">
        <v>0</v>
      </c>
      <c r="N1262" t="s">
        <v>155</v>
      </c>
      <c r="X1262" s="2">
        <v>39200</v>
      </c>
      <c r="Y1262" t="s">
        <v>6213</v>
      </c>
      <c r="Z1262" t="s">
        <v>178</v>
      </c>
      <c r="AA1262">
        <v>515000</v>
      </c>
      <c r="AD1262">
        <v>200000</v>
      </c>
      <c r="AH1262" t="s">
        <v>10100</v>
      </c>
      <c r="AI1262" t="s">
        <v>157</v>
      </c>
      <c r="AJ1262" t="s">
        <v>158</v>
      </c>
      <c r="AN1262">
        <v>4</v>
      </c>
      <c r="AP1262" t="s">
        <v>149</v>
      </c>
      <c r="AT1262" t="s">
        <v>149</v>
      </c>
      <c r="AU1262" t="s">
        <v>149</v>
      </c>
      <c r="AV1262" t="s">
        <v>149</v>
      </c>
      <c r="AW1262" t="s">
        <v>149</v>
      </c>
      <c r="AX1262" t="s">
        <v>149</v>
      </c>
      <c r="AY1262">
        <v>0</v>
      </c>
      <c r="AZ1262" t="s">
        <v>149</v>
      </c>
      <c r="BA1262" t="s">
        <v>217</v>
      </c>
      <c r="BB1262">
        <v>0</v>
      </c>
      <c r="BD1262" t="s">
        <v>160</v>
      </c>
      <c r="BE1262" t="s">
        <v>149</v>
      </c>
      <c r="BH1262">
        <v>0</v>
      </c>
      <c r="BJ1262" t="s">
        <v>149</v>
      </c>
      <c r="BK1262" t="s">
        <v>149</v>
      </c>
      <c r="BL1262" t="s">
        <v>149</v>
      </c>
      <c r="BM1262" t="s">
        <v>269</v>
      </c>
      <c r="BP1262" t="s">
        <v>149</v>
      </c>
      <c r="BQ1262" t="s">
        <v>12734</v>
      </c>
      <c r="BV1262" t="s">
        <v>160</v>
      </c>
      <c r="BW1262" t="s">
        <v>8190</v>
      </c>
      <c r="BX1262">
        <v>1</v>
      </c>
      <c r="BY1262" t="s">
        <v>8173</v>
      </c>
      <c r="BZ1262" t="s">
        <v>9130</v>
      </c>
      <c r="CA1262" s="2">
        <v>40420</v>
      </c>
      <c r="CC1262" t="s">
        <v>9984</v>
      </c>
    </row>
    <row r="1263" spans="1:81">
      <c r="A1263">
        <f t="shared" si="19"/>
        <v>1261</v>
      </c>
      <c r="B1263" s="1" t="s">
        <v>149</v>
      </c>
      <c r="C1263" s="46" t="s">
        <v>6214</v>
      </c>
      <c r="D1263" s="47" t="s">
        <v>6214</v>
      </c>
      <c r="E1263" s="1" t="s">
        <v>149</v>
      </c>
      <c r="F1263" s="1" t="s">
        <v>6215</v>
      </c>
      <c r="G1263" s="1" t="s">
        <v>6216</v>
      </c>
      <c r="J1263" t="s">
        <v>1500</v>
      </c>
      <c r="K1263" t="s">
        <v>191</v>
      </c>
      <c r="M1263">
        <v>0</v>
      </c>
      <c r="N1263" t="s">
        <v>155</v>
      </c>
      <c r="X1263" s="2">
        <v>39200</v>
      </c>
      <c r="Y1263" t="s">
        <v>6217</v>
      </c>
      <c r="Z1263" t="s">
        <v>178</v>
      </c>
      <c r="AA1263">
        <v>515000</v>
      </c>
      <c r="AD1263">
        <v>200000</v>
      </c>
      <c r="AH1263" t="s">
        <v>6218</v>
      </c>
      <c r="AI1263" t="s">
        <v>157</v>
      </c>
      <c r="AJ1263" t="s">
        <v>158</v>
      </c>
      <c r="AN1263">
        <v>4</v>
      </c>
      <c r="AP1263" t="s">
        <v>149</v>
      </c>
      <c r="AT1263" t="s">
        <v>149</v>
      </c>
      <c r="AU1263" t="s">
        <v>149</v>
      </c>
      <c r="AV1263" t="s">
        <v>149</v>
      </c>
      <c r="AW1263" t="s">
        <v>149</v>
      </c>
      <c r="AX1263" t="s">
        <v>149</v>
      </c>
      <c r="AY1263">
        <v>0</v>
      </c>
      <c r="AZ1263" t="s">
        <v>149</v>
      </c>
      <c r="BA1263" t="s">
        <v>217</v>
      </c>
      <c r="BB1263">
        <v>0</v>
      </c>
      <c r="BD1263" t="s">
        <v>160</v>
      </c>
      <c r="BE1263" t="s">
        <v>149</v>
      </c>
      <c r="BH1263">
        <v>0</v>
      </c>
      <c r="BJ1263" t="s">
        <v>149</v>
      </c>
      <c r="BK1263" t="s">
        <v>149</v>
      </c>
      <c r="BL1263" t="s">
        <v>149</v>
      </c>
      <c r="BM1263" t="s">
        <v>191</v>
      </c>
      <c r="BP1263" t="s">
        <v>149</v>
      </c>
      <c r="BV1263" t="s">
        <v>160</v>
      </c>
      <c r="BW1263" t="s">
        <v>8215</v>
      </c>
      <c r="BX1263">
        <v>1</v>
      </c>
      <c r="BY1263" t="s">
        <v>8173</v>
      </c>
      <c r="BZ1263" t="s">
        <v>9131</v>
      </c>
      <c r="CA1263" s="2">
        <v>40668</v>
      </c>
      <c r="CC1263" t="s">
        <v>9632</v>
      </c>
    </row>
    <row r="1264" spans="1:81">
      <c r="A1264">
        <f t="shared" si="19"/>
        <v>1262</v>
      </c>
      <c r="B1264" s="1" t="s">
        <v>149</v>
      </c>
      <c r="C1264" s="46" t="s">
        <v>6219</v>
      </c>
      <c r="D1264" s="47" t="s">
        <v>6219</v>
      </c>
      <c r="E1264" s="1" t="s">
        <v>149</v>
      </c>
      <c r="F1264" s="1" t="s">
        <v>6220</v>
      </c>
      <c r="G1264" s="1" t="s">
        <v>6221</v>
      </c>
      <c r="J1264" t="s">
        <v>1500</v>
      </c>
      <c r="K1264" t="s">
        <v>191</v>
      </c>
      <c r="L1264">
        <v>400601</v>
      </c>
      <c r="M1264">
        <v>0</v>
      </c>
      <c r="N1264" t="s">
        <v>155</v>
      </c>
      <c r="X1264" s="2">
        <v>39200</v>
      </c>
      <c r="Y1264" t="s">
        <v>6222</v>
      </c>
      <c r="Z1264" t="s">
        <v>178</v>
      </c>
      <c r="AA1264">
        <v>515000</v>
      </c>
      <c r="AD1264">
        <v>200000</v>
      </c>
      <c r="AH1264" t="s">
        <v>6223</v>
      </c>
      <c r="AI1264" t="s">
        <v>157</v>
      </c>
      <c r="AJ1264" t="s">
        <v>158</v>
      </c>
      <c r="AN1264">
        <v>4</v>
      </c>
      <c r="AP1264" t="s">
        <v>149</v>
      </c>
      <c r="AT1264" t="s">
        <v>149</v>
      </c>
      <c r="AU1264" t="s">
        <v>149</v>
      </c>
      <c r="AV1264" t="s">
        <v>149</v>
      </c>
      <c r="AW1264" t="s">
        <v>149</v>
      </c>
      <c r="AX1264" t="s">
        <v>149</v>
      </c>
      <c r="AY1264">
        <v>0</v>
      </c>
      <c r="AZ1264" t="s">
        <v>149</v>
      </c>
      <c r="BA1264" t="s">
        <v>217</v>
      </c>
      <c r="BB1264">
        <v>0</v>
      </c>
      <c r="BD1264" t="s">
        <v>160</v>
      </c>
      <c r="BE1264" t="s">
        <v>149</v>
      </c>
      <c r="BH1264">
        <v>0</v>
      </c>
      <c r="BJ1264" t="s">
        <v>149</v>
      </c>
      <c r="BK1264" t="s">
        <v>149</v>
      </c>
      <c r="BL1264" t="s">
        <v>149</v>
      </c>
      <c r="BM1264" t="s">
        <v>191</v>
      </c>
      <c r="BP1264" t="s">
        <v>149</v>
      </c>
      <c r="BQ1264" t="s">
        <v>12735</v>
      </c>
      <c r="BV1264" t="s">
        <v>160</v>
      </c>
      <c r="BW1264" t="s">
        <v>8196</v>
      </c>
      <c r="BX1264">
        <v>1</v>
      </c>
      <c r="BY1264" t="s">
        <v>8173</v>
      </c>
      <c r="BZ1264" t="s">
        <v>9132</v>
      </c>
      <c r="CA1264" s="2">
        <v>40666</v>
      </c>
      <c r="CC1264" t="s">
        <v>9801</v>
      </c>
    </row>
    <row r="1265" spans="1:81">
      <c r="A1265">
        <f t="shared" si="19"/>
        <v>1263</v>
      </c>
      <c r="B1265" s="1" t="s">
        <v>149</v>
      </c>
      <c r="C1265" s="46" t="s">
        <v>6224</v>
      </c>
      <c r="D1265" s="47" t="s">
        <v>6224</v>
      </c>
      <c r="E1265" s="1" t="s">
        <v>149</v>
      </c>
      <c r="F1265" s="1" t="s">
        <v>6225</v>
      </c>
      <c r="G1265" s="1" t="s">
        <v>6226</v>
      </c>
      <c r="H1265" s="1" t="s">
        <v>6227</v>
      </c>
      <c r="I1265" t="s">
        <v>2311</v>
      </c>
      <c r="J1265" t="s">
        <v>2312</v>
      </c>
      <c r="K1265" t="s">
        <v>191</v>
      </c>
      <c r="L1265">
        <v>410210</v>
      </c>
      <c r="M1265">
        <v>0</v>
      </c>
      <c r="N1265" t="s">
        <v>155</v>
      </c>
      <c r="X1265" s="2">
        <v>39200</v>
      </c>
      <c r="Y1265" t="s">
        <v>6225</v>
      </c>
      <c r="Z1265" t="s">
        <v>178</v>
      </c>
      <c r="AA1265">
        <v>515000</v>
      </c>
      <c r="AD1265">
        <v>200000</v>
      </c>
      <c r="AH1265" t="s">
        <v>6228</v>
      </c>
      <c r="AI1265" t="s">
        <v>157</v>
      </c>
      <c r="AJ1265" t="s">
        <v>158</v>
      </c>
      <c r="AN1265">
        <v>4</v>
      </c>
      <c r="AP1265" t="s">
        <v>149</v>
      </c>
      <c r="AT1265" t="s">
        <v>149</v>
      </c>
      <c r="AU1265" t="s">
        <v>149</v>
      </c>
      <c r="AV1265" t="s">
        <v>149</v>
      </c>
      <c r="AW1265" t="s">
        <v>149</v>
      </c>
      <c r="AX1265" t="s">
        <v>149</v>
      </c>
      <c r="AY1265">
        <v>0</v>
      </c>
      <c r="AZ1265" t="s">
        <v>149</v>
      </c>
      <c r="BA1265" t="s">
        <v>292</v>
      </c>
      <c r="BB1265">
        <v>0</v>
      </c>
      <c r="BD1265" t="s">
        <v>160</v>
      </c>
      <c r="BE1265" t="s">
        <v>149</v>
      </c>
      <c r="BH1265">
        <v>0</v>
      </c>
      <c r="BJ1265" t="s">
        <v>149</v>
      </c>
      <c r="BK1265" t="s">
        <v>149</v>
      </c>
      <c r="BL1265" t="s">
        <v>149</v>
      </c>
      <c r="BM1265" t="s">
        <v>191</v>
      </c>
      <c r="BP1265" t="s">
        <v>149</v>
      </c>
      <c r="BQ1265" t="s">
        <v>12736</v>
      </c>
      <c r="BV1265" t="s">
        <v>160</v>
      </c>
      <c r="BW1265" t="s">
        <v>8178</v>
      </c>
      <c r="BX1265">
        <v>1</v>
      </c>
      <c r="BY1265" t="s">
        <v>8173</v>
      </c>
      <c r="BZ1265" t="s">
        <v>9133</v>
      </c>
      <c r="CA1265" s="2">
        <v>40560</v>
      </c>
      <c r="CC1265" t="s">
        <v>9985</v>
      </c>
    </row>
    <row r="1266" spans="1:81">
      <c r="A1266">
        <f t="shared" si="19"/>
        <v>1264</v>
      </c>
      <c r="B1266" s="1" t="s">
        <v>149</v>
      </c>
      <c r="C1266" s="46" t="s">
        <v>6229</v>
      </c>
      <c r="D1266" s="47" t="s">
        <v>6229</v>
      </c>
      <c r="E1266" s="1" t="s">
        <v>149</v>
      </c>
      <c r="F1266" s="1" t="s">
        <v>6230</v>
      </c>
      <c r="G1266" s="1" t="s">
        <v>190</v>
      </c>
      <c r="J1266" t="s">
        <v>190</v>
      </c>
      <c r="K1266" t="s">
        <v>191</v>
      </c>
      <c r="M1266">
        <v>0</v>
      </c>
      <c r="N1266" t="s">
        <v>155</v>
      </c>
      <c r="X1266" s="2">
        <v>39200</v>
      </c>
      <c r="Y1266" t="s">
        <v>6231</v>
      </c>
      <c r="Z1266" t="s">
        <v>178</v>
      </c>
      <c r="AA1266">
        <v>518000</v>
      </c>
      <c r="AD1266">
        <v>200000</v>
      </c>
      <c r="AH1266" t="s">
        <v>7128</v>
      </c>
      <c r="AI1266" t="s">
        <v>157</v>
      </c>
      <c r="AJ1266" t="s">
        <v>158</v>
      </c>
      <c r="AN1266">
        <v>4</v>
      </c>
      <c r="AP1266" t="s">
        <v>149</v>
      </c>
      <c r="AT1266" t="s">
        <v>149</v>
      </c>
      <c r="AU1266" t="s">
        <v>149</v>
      </c>
      <c r="AV1266" t="s">
        <v>149</v>
      </c>
      <c r="AW1266" t="s">
        <v>149</v>
      </c>
      <c r="AX1266" t="s">
        <v>149</v>
      </c>
      <c r="AY1266">
        <v>0</v>
      </c>
      <c r="AZ1266" t="s">
        <v>149</v>
      </c>
      <c r="BA1266" t="s">
        <v>217</v>
      </c>
      <c r="BB1266">
        <v>0</v>
      </c>
      <c r="BD1266" t="s">
        <v>160</v>
      </c>
      <c r="BE1266" t="s">
        <v>149</v>
      </c>
      <c r="BH1266">
        <v>0</v>
      </c>
      <c r="BJ1266" t="s">
        <v>149</v>
      </c>
      <c r="BK1266" t="s">
        <v>149</v>
      </c>
      <c r="BL1266" t="s">
        <v>149</v>
      </c>
      <c r="BM1266" t="s">
        <v>191</v>
      </c>
      <c r="BP1266" t="s">
        <v>149</v>
      </c>
      <c r="BV1266" t="s">
        <v>160</v>
      </c>
      <c r="BW1266" t="s">
        <v>8175</v>
      </c>
      <c r="BX1266">
        <v>1</v>
      </c>
      <c r="BY1266" t="s">
        <v>8173</v>
      </c>
      <c r="BZ1266" t="s">
        <v>9134</v>
      </c>
      <c r="CA1266" s="2">
        <v>40676</v>
      </c>
      <c r="CC1266" t="s">
        <v>9986</v>
      </c>
    </row>
    <row r="1267" spans="1:81">
      <c r="A1267">
        <f t="shared" si="19"/>
        <v>1265</v>
      </c>
      <c r="B1267" s="1" t="s">
        <v>149</v>
      </c>
      <c r="C1267" s="46" t="s">
        <v>6232</v>
      </c>
      <c r="D1267" s="47" t="s">
        <v>6232</v>
      </c>
      <c r="E1267" s="1" t="s">
        <v>149</v>
      </c>
      <c r="F1267" s="1" t="s">
        <v>6233</v>
      </c>
      <c r="G1267" s="1" t="s">
        <v>6234</v>
      </c>
      <c r="M1267">
        <v>0</v>
      </c>
      <c r="N1267" t="s">
        <v>184</v>
      </c>
      <c r="X1267" s="2">
        <v>39200</v>
      </c>
      <c r="Y1267" t="s">
        <v>6235</v>
      </c>
      <c r="Z1267" t="s">
        <v>1451</v>
      </c>
      <c r="AA1267">
        <v>515000</v>
      </c>
      <c r="AD1267">
        <v>200000</v>
      </c>
      <c r="AI1267" t="s">
        <v>13222</v>
      </c>
      <c r="AJ1267" t="s">
        <v>186</v>
      </c>
      <c r="AN1267">
        <v>1</v>
      </c>
      <c r="AP1267" t="s">
        <v>149</v>
      </c>
      <c r="AT1267" t="s">
        <v>149</v>
      </c>
      <c r="AU1267" t="s">
        <v>149</v>
      </c>
      <c r="AV1267" t="s">
        <v>149</v>
      </c>
      <c r="AW1267" t="s">
        <v>149</v>
      </c>
      <c r="AX1267" t="s">
        <v>149</v>
      </c>
      <c r="AY1267">
        <v>0</v>
      </c>
      <c r="AZ1267" t="s">
        <v>149</v>
      </c>
      <c r="BA1267" t="s">
        <v>217</v>
      </c>
      <c r="BB1267">
        <v>0</v>
      </c>
      <c r="BD1267" t="s">
        <v>160</v>
      </c>
      <c r="BE1267" t="s">
        <v>149</v>
      </c>
      <c r="BH1267">
        <v>0</v>
      </c>
      <c r="BJ1267" t="s">
        <v>149</v>
      </c>
      <c r="BK1267" t="s">
        <v>149</v>
      </c>
      <c r="BL1267" t="s">
        <v>149</v>
      </c>
      <c r="BM1267" s="33" t="s">
        <v>11456</v>
      </c>
      <c r="BP1267" t="s">
        <v>149</v>
      </c>
      <c r="BV1267" t="s">
        <v>160</v>
      </c>
      <c r="CA1267" s="2"/>
    </row>
    <row r="1268" spans="1:81">
      <c r="A1268">
        <f t="shared" si="19"/>
        <v>1266</v>
      </c>
      <c r="B1268" s="1" t="s">
        <v>149</v>
      </c>
      <c r="C1268" s="46" t="s">
        <v>6236</v>
      </c>
      <c r="D1268" s="47" t="s">
        <v>6236</v>
      </c>
      <c r="E1268" s="1" t="s">
        <v>149</v>
      </c>
      <c r="F1268" s="1" t="s">
        <v>6237</v>
      </c>
      <c r="G1268" s="1" t="s">
        <v>6238</v>
      </c>
      <c r="H1268" s="1" t="s">
        <v>6239</v>
      </c>
      <c r="J1268" t="s">
        <v>6240</v>
      </c>
      <c r="M1268">
        <v>0</v>
      </c>
      <c r="N1268" t="s">
        <v>184</v>
      </c>
      <c r="X1268" s="2">
        <v>39200</v>
      </c>
      <c r="Y1268" t="s">
        <v>6241</v>
      </c>
      <c r="Z1268" t="s">
        <v>1451</v>
      </c>
      <c r="AA1268">
        <v>515000</v>
      </c>
      <c r="AD1268">
        <v>200000</v>
      </c>
      <c r="AI1268" t="s">
        <v>13222</v>
      </c>
      <c r="AJ1268" t="s">
        <v>186</v>
      </c>
      <c r="AN1268">
        <v>1</v>
      </c>
      <c r="AP1268" t="s">
        <v>149</v>
      </c>
      <c r="AT1268" t="s">
        <v>149</v>
      </c>
      <c r="AU1268" t="s">
        <v>149</v>
      </c>
      <c r="AV1268" t="s">
        <v>149</v>
      </c>
      <c r="AW1268" t="s">
        <v>149</v>
      </c>
      <c r="AX1268" t="s">
        <v>149</v>
      </c>
      <c r="AY1268">
        <v>0</v>
      </c>
      <c r="AZ1268" t="s">
        <v>149</v>
      </c>
      <c r="BA1268" t="s">
        <v>217</v>
      </c>
      <c r="BB1268">
        <v>0</v>
      </c>
      <c r="BD1268" t="s">
        <v>160</v>
      </c>
      <c r="BE1268" t="s">
        <v>149</v>
      </c>
      <c r="BH1268">
        <v>0</v>
      </c>
      <c r="BJ1268" t="s">
        <v>149</v>
      </c>
      <c r="BK1268" t="s">
        <v>149</v>
      </c>
      <c r="BL1268" t="s">
        <v>149</v>
      </c>
      <c r="BM1268" s="33" t="s">
        <v>11456</v>
      </c>
      <c r="BP1268" t="s">
        <v>149</v>
      </c>
      <c r="BV1268" t="s">
        <v>160</v>
      </c>
      <c r="CA1268" s="2"/>
    </row>
    <row r="1269" spans="1:81">
      <c r="A1269">
        <f t="shared" si="19"/>
        <v>1267</v>
      </c>
      <c r="B1269" s="1" t="s">
        <v>149</v>
      </c>
      <c r="C1269" s="46" t="s">
        <v>6242</v>
      </c>
      <c r="D1269" s="47" t="s">
        <v>6242</v>
      </c>
      <c r="E1269" s="1" t="s">
        <v>149</v>
      </c>
      <c r="F1269" s="1" t="s">
        <v>6243</v>
      </c>
      <c r="G1269" s="1" t="s">
        <v>6244</v>
      </c>
      <c r="H1269" s="1" t="s">
        <v>6245</v>
      </c>
      <c r="I1269" t="s">
        <v>6246</v>
      </c>
      <c r="J1269" t="s">
        <v>190</v>
      </c>
      <c r="K1269" t="s">
        <v>191</v>
      </c>
      <c r="L1269">
        <v>411033</v>
      </c>
      <c r="M1269">
        <v>0</v>
      </c>
      <c r="N1269" t="s">
        <v>155</v>
      </c>
      <c r="X1269" s="2">
        <v>39200</v>
      </c>
      <c r="Y1269" t="s">
        <v>6243</v>
      </c>
      <c r="Z1269" t="s">
        <v>178</v>
      </c>
      <c r="AA1269">
        <v>515000</v>
      </c>
      <c r="AD1269">
        <v>200000</v>
      </c>
      <c r="AH1269" t="s">
        <v>10101</v>
      </c>
      <c r="AI1269" t="s">
        <v>157</v>
      </c>
      <c r="AJ1269" t="s">
        <v>158</v>
      </c>
      <c r="AN1269">
        <v>4</v>
      </c>
      <c r="AP1269" t="s">
        <v>149</v>
      </c>
      <c r="AT1269" t="s">
        <v>149</v>
      </c>
      <c r="AU1269" t="s">
        <v>149</v>
      </c>
      <c r="AV1269" t="s">
        <v>149</v>
      </c>
      <c r="AW1269" t="s">
        <v>149</v>
      </c>
      <c r="AX1269" t="s">
        <v>149</v>
      </c>
      <c r="AY1269">
        <v>0</v>
      </c>
      <c r="AZ1269" t="s">
        <v>149</v>
      </c>
      <c r="BA1269" t="s">
        <v>217</v>
      </c>
      <c r="BB1269">
        <v>0</v>
      </c>
      <c r="BD1269" t="s">
        <v>160</v>
      </c>
      <c r="BE1269" t="s">
        <v>149</v>
      </c>
      <c r="BH1269">
        <v>0</v>
      </c>
      <c r="BJ1269" t="s">
        <v>149</v>
      </c>
      <c r="BK1269" t="s">
        <v>149</v>
      </c>
      <c r="BL1269" t="s">
        <v>149</v>
      </c>
      <c r="BM1269" t="s">
        <v>191</v>
      </c>
      <c r="BP1269" t="s">
        <v>149</v>
      </c>
      <c r="BQ1269" t="s">
        <v>12737</v>
      </c>
      <c r="BV1269" t="s">
        <v>160</v>
      </c>
      <c r="BW1269" t="s">
        <v>8174</v>
      </c>
      <c r="BX1269">
        <v>1</v>
      </c>
      <c r="BY1269" t="s">
        <v>8173</v>
      </c>
      <c r="BZ1269" t="s">
        <v>9135</v>
      </c>
      <c r="CA1269" s="2">
        <v>40948</v>
      </c>
      <c r="CC1269" t="s">
        <v>9376</v>
      </c>
    </row>
    <row r="1270" spans="1:81">
      <c r="A1270">
        <f t="shared" si="19"/>
        <v>1268</v>
      </c>
      <c r="B1270" s="1" t="s">
        <v>149</v>
      </c>
      <c r="C1270" s="46" t="s">
        <v>6247</v>
      </c>
      <c r="D1270" s="47" t="s">
        <v>6247</v>
      </c>
      <c r="E1270" s="1" t="s">
        <v>149</v>
      </c>
      <c r="F1270" s="1" t="s">
        <v>6167</v>
      </c>
      <c r="G1270" s="1" t="s">
        <v>6168</v>
      </c>
      <c r="M1270">
        <v>0</v>
      </c>
      <c r="N1270" t="s">
        <v>184</v>
      </c>
      <c r="X1270" s="2">
        <v>39200</v>
      </c>
      <c r="Y1270" t="s">
        <v>6248</v>
      </c>
      <c r="Z1270" t="s">
        <v>178</v>
      </c>
      <c r="AA1270">
        <v>515000</v>
      </c>
      <c r="AD1270">
        <v>200000</v>
      </c>
      <c r="AI1270" t="s">
        <v>13222</v>
      </c>
      <c r="AJ1270" t="s">
        <v>186</v>
      </c>
      <c r="AN1270">
        <v>1</v>
      </c>
      <c r="AP1270" t="s">
        <v>149</v>
      </c>
      <c r="AT1270" t="s">
        <v>149</v>
      </c>
      <c r="AU1270" t="s">
        <v>149</v>
      </c>
      <c r="AV1270" t="s">
        <v>149</v>
      </c>
      <c r="AW1270" t="s">
        <v>149</v>
      </c>
      <c r="AX1270" t="s">
        <v>149</v>
      </c>
      <c r="AY1270">
        <v>0</v>
      </c>
      <c r="AZ1270" t="s">
        <v>149</v>
      </c>
      <c r="BA1270" t="s">
        <v>217</v>
      </c>
      <c r="BB1270">
        <v>0</v>
      </c>
      <c r="BD1270" t="s">
        <v>160</v>
      </c>
      <c r="BE1270" t="s">
        <v>149</v>
      </c>
      <c r="BH1270">
        <v>0</v>
      </c>
      <c r="BJ1270" t="s">
        <v>149</v>
      </c>
      <c r="BK1270" t="s">
        <v>149</v>
      </c>
      <c r="BL1270" t="s">
        <v>149</v>
      </c>
      <c r="BM1270" s="33" t="s">
        <v>11456</v>
      </c>
      <c r="BP1270" t="s">
        <v>149</v>
      </c>
      <c r="BV1270" t="s">
        <v>160</v>
      </c>
      <c r="CA1270" s="2"/>
    </row>
    <row r="1271" spans="1:81">
      <c r="A1271">
        <f t="shared" si="19"/>
        <v>1269</v>
      </c>
      <c r="B1271" s="1" t="s">
        <v>149</v>
      </c>
      <c r="C1271" s="46" t="s">
        <v>6249</v>
      </c>
      <c r="D1271" s="47" t="s">
        <v>6249</v>
      </c>
      <c r="E1271" s="1" t="s">
        <v>149</v>
      </c>
      <c r="F1271" s="1" t="s">
        <v>6250</v>
      </c>
      <c r="G1271" s="1" t="s">
        <v>6251</v>
      </c>
      <c r="J1271" t="s">
        <v>6252</v>
      </c>
      <c r="M1271">
        <v>0</v>
      </c>
      <c r="N1271" t="s">
        <v>184</v>
      </c>
      <c r="X1271" s="2">
        <v>39200</v>
      </c>
      <c r="Y1271" t="s">
        <v>6253</v>
      </c>
      <c r="Z1271" t="s">
        <v>178</v>
      </c>
      <c r="AA1271">
        <v>515000</v>
      </c>
      <c r="AD1271">
        <v>200000</v>
      </c>
      <c r="AI1271" t="s">
        <v>13222</v>
      </c>
      <c r="AJ1271" t="s">
        <v>186</v>
      </c>
      <c r="AN1271">
        <v>1</v>
      </c>
      <c r="AP1271" t="s">
        <v>149</v>
      </c>
      <c r="AT1271" t="s">
        <v>149</v>
      </c>
      <c r="AU1271" t="s">
        <v>149</v>
      </c>
      <c r="AV1271" t="s">
        <v>149</v>
      </c>
      <c r="AW1271" t="s">
        <v>149</v>
      </c>
      <c r="AX1271" t="s">
        <v>149</v>
      </c>
      <c r="AY1271">
        <v>0</v>
      </c>
      <c r="AZ1271" t="s">
        <v>149</v>
      </c>
      <c r="BA1271" t="s">
        <v>217</v>
      </c>
      <c r="BB1271">
        <v>0</v>
      </c>
      <c r="BD1271" t="s">
        <v>160</v>
      </c>
      <c r="BE1271" t="s">
        <v>149</v>
      </c>
      <c r="BH1271">
        <v>0</v>
      </c>
      <c r="BJ1271" t="s">
        <v>149</v>
      </c>
      <c r="BK1271" t="s">
        <v>149</v>
      </c>
      <c r="BL1271" t="s">
        <v>149</v>
      </c>
      <c r="BM1271" s="33" t="s">
        <v>11456</v>
      </c>
      <c r="BP1271" t="s">
        <v>149</v>
      </c>
      <c r="BV1271" t="s">
        <v>160</v>
      </c>
      <c r="CA1271" s="2"/>
    </row>
    <row r="1272" spans="1:81">
      <c r="A1272">
        <f t="shared" si="19"/>
        <v>1270</v>
      </c>
      <c r="B1272" s="1" t="s">
        <v>149</v>
      </c>
      <c r="C1272" s="46" t="s">
        <v>6254</v>
      </c>
      <c r="D1272" s="47" t="s">
        <v>6254</v>
      </c>
      <c r="E1272" s="1" t="s">
        <v>149</v>
      </c>
      <c r="F1272" s="1" t="s">
        <v>6255</v>
      </c>
      <c r="G1272" s="1" t="s">
        <v>6256</v>
      </c>
      <c r="H1272" s="1" t="s">
        <v>6257</v>
      </c>
      <c r="I1272" t="s">
        <v>6258</v>
      </c>
      <c r="J1272" t="s">
        <v>8165</v>
      </c>
      <c r="K1272" t="s">
        <v>191</v>
      </c>
      <c r="L1272">
        <v>400038</v>
      </c>
      <c r="M1272">
        <v>0</v>
      </c>
      <c r="N1272" t="s">
        <v>155</v>
      </c>
      <c r="X1272" s="2">
        <v>39200</v>
      </c>
      <c r="Y1272" t="s">
        <v>6259</v>
      </c>
      <c r="Z1272" t="s">
        <v>178</v>
      </c>
      <c r="AA1272">
        <v>515000</v>
      </c>
      <c r="AD1272">
        <v>200000</v>
      </c>
      <c r="AH1272" t="s">
        <v>6260</v>
      </c>
      <c r="AI1272" t="s">
        <v>157</v>
      </c>
      <c r="AJ1272" t="s">
        <v>158</v>
      </c>
      <c r="AN1272">
        <v>4</v>
      </c>
      <c r="AP1272" t="s">
        <v>149</v>
      </c>
      <c r="AT1272" t="s">
        <v>149</v>
      </c>
      <c r="AU1272" t="s">
        <v>149</v>
      </c>
      <c r="AV1272" t="s">
        <v>149</v>
      </c>
      <c r="AW1272" t="s">
        <v>149</v>
      </c>
      <c r="AX1272" t="s">
        <v>149</v>
      </c>
      <c r="AY1272">
        <v>0</v>
      </c>
      <c r="AZ1272" t="s">
        <v>149</v>
      </c>
      <c r="BA1272" t="s">
        <v>217</v>
      </c>
      <c r="BB1272">
        <v>0</v>
      </c>
      <c r="BD1272" t="s">
        <v>160</v>
      </c>
      <c r="BE1272" t="s">
        <v>149</v>
      </c>
      <c r="BH1272">
        <v>0</v>
      </c>
      <c r="BJ1272" t="s">
        <v>149</v>
      </c>
      <c r="BK1272" t="s">
        <v>149</v>
      </c>
      <c r="BL1272" t="s">
        <v>149</v>
      </c>
      <c r="BM1272" t="s">
        <v>191</v>
      </c>
      <c r="BP1272" t="s">
        <v>149</v>
      </c>
      <c r="BQ1272" t="s">
        <v>12738</v>
      </c>
      <c r="BV1272" t="s">
        <v>160</v>
      </c>
      <c r="BW1272" t="s">
        <v>8186</v>
      </c>
      <c r="BX1272">
        <v>1</v>
      </c>
      <c r="BY1272" t="s">
        <v>8173</v>
      </c>
      <c r="BZ1272" t="s">
        <v>9136</v>
      </c>
      <c r="CA1272" s="2">
        <v>40737</v>
      </c>
      <c r="CC1272" t="s">
        <v>9987</v>
      </c>
    </row>
    <row r="1273" spans="1:81">
      <c r="A1273">
        <f t="shared" si="19"/>
        <v>1271</v>
      </c>
      <c r="B1273" s="1" t="s">
        <v>149</v>
      </c>
      <c r="C1273" s="46" t="s">
        <v>6261</v>
      </c>
      <c r="D1273" s="47" t="s">
        <v>6261</v>
      </c>
      <c r="E1273" s="1" t="s">
        <v>149</v>
      </c>
      <c r="F1273" s="1" t="s">
        <v>6262</v>
      </c>
      <c r="G1273" s="1" t="s">
        <v>6263</v>
      </c>
      <c r="H1273" s="1" t="s">
        <v>6264</v>
      </c>
      <c r="I1273" t="s">
        <v>6265</v>
      </c>
      <c r="J1273" t="s">
        <v>253</v>
      </c>
      <c r="K1273" t="s">
        <v>191</v>
      </c>
      <c r="L1273">
        <v>110058</v>
      </c>
      <c r="M1273">
        <v>0</v>
      </c>
      <c r="N1273" t="s">
        <v>155</v>
      </c>
      <c r="X1273" s="2">
        <v>39200</v>
      </c>
      <c r="Y1273" t="s">
        <v>6266</v>
      </c>
      <c r="Z1273" t="s">
        <v>178</v>
      </c>
      <c r="AA1273">
        <v>515000</v>
      </c>
      <c r="AD1273">
        <v>200000</v>
      </c>
      <c r="AH1273" t="s">
        <v>6267</v>
      </c>
      <c r="AI1273" t="s">
        <v>157</v>
      </c>
      <c r="AJ1273" t="s">
        <v>158</v>
      </c>
      <c r="AN1273">
        <v>4</v>
      </c>
      <c r="AP1273" t="s">
        <v>149</v>
      </c>
      <c r="AT1273" t="s">
        <v>149</v>
      </c>
      <c r="AU1273" t="s">
        <v>149</v>
      </c>
      <c r="AV1273" t="s">
        <v>149</v>
      </c>
      <c r="AW1273" t="s">
        <v>149</v>
      </c>
      <c r="AX1273" t="s">
        <v>149</v>
      </c>
      <c r="AY1273">
        <v>0</v>
      </c>
      <c r="AZ1273" t="s">
        <v>149</v>
      </c>
      <c r="BA1273" t="s">
        <v>192</v>
      </c>
      <c r="BB1273">
        <v>0</v>
      </c>
      <c r="BD1273" t="s">
        <v>160</v>
      </c>
      <c r="BE1273" t="s">
        <v>149</v>
      </c>
      <c r="BH1273">
        <v>0</v>
      </c>
      <c r="BJ1273" t="s">
        <v>149</v>
      </c>
      <c r="BK1273" t="s">
        <v>149</v>
      </c>
      <c r="BL1273" t="s">
        <v>149</v>
      </c>
      <c r="BM1273" t="s">
        <v>191</v>
      </c>
      <c r="BP1273" t="s">
        <v>149</v>
      </c>
      <c r="BQ1273" t="s">
        <v>12739</v>
      </c>
      <c r="BV1273" t="s">
        <v>160</v>
      </c>
      <c r="BW1273" t="s">
        <v>8197</v>
      </c>
      <c r="BX1273">
        <v>1</v>
      </c>
      <c r="BY1273" t="s">
        <v>8173</v>
      </c>
      <c r="BZ1273" t="s">
        <v>9137</v>
      </c>
      <c r="CA1273" s="2">
        <v>40611</v>
      </c>
      <c r="CC1273" t="s">
        <v>9843</v>
      </c>
    </row>
    <row r="1274" spans="1:81">
      <c r="A1274">
        <f t="shared" si="19"/>
        <v>1272</v>
      </c>
      <c r="B1274" s="1" t="s">
        <v>149</v>
      </c>
      <c r="C1274" s="46" t="s">
        <v>6268</v>
      </c>
      <c r="D1274" s="47" t="s">
        <v>6268</v>
      </c>
      <c r="E1274" s="1" t="s">
        <v>149</v>
      </c>
      <c r="F1274" s="1" t="s">
        <v>6269</v>
      </c>
      <c r="G1274" s="1" t="s">
        <v>6270</v>
      </c>
      <c r="M1274">
        <v>0</v>
      </c>
      <c r="N1274" t="s">
        <v>586</v>
      </c>
      <c r="X1274" s="2">
        <v>39200</v>
      </c>
      <c r="Y1274" t="s">
        <v>6269</v>
      </c>
      <c r="Z1274" t="s">
        <v>178</v>
      </c>
      <c r="AA1274">
        <v>515000</v>
      </c>
      <c r="AD1274">
        <v>200000</v>
      </c>
      <c r="AI1274" t="s">
        <v>13222</v>
      </c>
      <c r="AJ1274" t="s">
        <v>569</v>
      </c>
      <c r="AN1274">
        <v>1</v>
      </c>
      <c r="AP1274" t="s">
        <v>149</v>
      </c>
      <c r="AT1274" t="s">
        <v>149</v>
      </c>
      <c r="AU1274" t="s">
        <v>149</v>
      </c>
      <c r="AV1274" t="s">
        <v>149</v>
      </c>
      <c r="AW1274" t="s">
        <v>149</v>
      </c>
      <c r="AX1274" t="s">
        <v>149</v>
      </c>
      <c r="AY1274">
        <v>0</v>
      </c>
      <c r="AZ1274" t="s">
        <v>149</v>
      </c>
      <c r="BA1274" t="s">
        <v>217</v>
      </c>
      <c r="BB1274">
        <v>0</v>
      </c>
      <c r="BD1274" t="s">
        <v>160</v>
      </c>
      <c r="BE1274" t="s">
        <v>149</v>
      </c>
      <c r="BH1274">
        <v>0</v>
      </c>
      <c r="BJ1274" t="s">
        <v>149</v>
      </c>
      <c r="BK1274" t="s">
        <v>149</v>
      </c>
      <c r="BL1274" t="s">
        <v>149</v>
      </c>
      <c r="BM1274" s="33" t="s">
        <v>11456</v>
      </c>
      <c r="BP1274" t="s">
        <v>149</v>
      </c>
      <c r="BV1274" t="s">
        <v>160</v>
      </c>
      <c r="CA1274" s="2"/>
    </row>
    <row r="1275" spans="1:81">
      <c r="A1275">
        <f t="shared" si="19"/>
        <v>1273</v>
      </c>
      <c r="B1275" s="1" t="s">
        <v>149</v>
      </c>
      <c r="C1275" s="46" t="s">
        <v>6271</v>
      </c>
      <c r="D1275" s="47" t="s">
        <v>6271</v>
      </c>
      <c r="E1275" s="1" t="s">
        <v>149</v>
      </c>
      <c r="F1275" s="1" t="s">
        <v>6272</v>
      </c>
      <c r="G1275" s="1" t="s">
        <v>6273</v>
      </c>
      <c r="J1275" t="s">
        <v>312</v>
      </c>
      <c r="K1275" t="s">
        <v>313</v>
      </c>
      <c r="M1275">
        <v>0</v>
      </c>
      <c r="N1275" t="s">
        <v>155</v>
      </c>
      <c r="X1275" s="2">
        <v>39200</v>
      </c>
      <c r="Y1275" t="s">
        <v>6274</v>
      </c>
      <c r="Z1275" t="s">
        <v>178</v>
      </c>
      <c r="AA1275">
        <v>515000</v>
      </c>
      <c r="AD1275">
        <v>200000</v>
      </c>
      <c r="AI1275" t="s">
        <v>157</v>
      </c>
      <c r="AJ1275" t="s">
        <v>158</v>
      </c>
      <c r="AN1275">
        <v>4</v>
      </c>
      <c r="AP1275" t="s">
        <v>149</v>
      </c>
      <c r="AT1275" t="s">
        <v>149</v>
      </c>
      <c r="AU1275" t="s">
        <v>149</v>
      </c>
      <c r="AV1275" t="s">
        <v>149</v>
      </c>
      <c r="AW1275" t="s">
        <v>149</v>
      </c>
      <c r="AX1275" t="s">
        <v>149</v>
      </c>
      <c r="AY1275">
        <v>0</v>
      </c>
      <c r="AZ1275" t="s">
        <v>149</v>
      </c>
      <c r="BA1275" t="s">
        <v>217</v>
      </c>
      <c r="BB1275">
        <v>0</v>
      </c>
      <c r="BD1275" t="s">
        <v>160</v>
      </c>
      <c r="BE1275" t="s">
        <v>149</v>
      </c>
      <c r="BH1275">
        <v>0</v>
      </c>
      <c r="BJ1275" t="s">
        <v>149</v>
      </c>
      <c r="BK1275" t="s">
        <v>149</v>
      </c>
      <c r="BL1275" t="s">
        <v>149</v>
      </c>
      <c r="BM1275" t="s">
        <v>3891</v>
      </c>
      <c r="BP1275" t="s">
        <v>149</v>
      </c>
      <c r="BV1275" t="s">
        <v>160</v>
      </c>
      <c r="BW1275" t="s">
        <v>8188</v>
      </c>
      <c r="BX1275">
        <v>1</v>
      </c>
      <c r="BY1275" t="s">
        <v>8229</v>
      </c>
      <c r="BZ1275" t="s">
        <v>9138</v>
      </c>
      <c r="CA1275" s="2">
        <v>40420</v>
      </c>
      <c r="CC1275" t="s">
        <v>9614</v>
      </c>
    </row>
    <row r="1276" spans="1:81">
      <c r="A1276">
        <f t="shared" si="19"/>
        <v>1274</v>
      </c>
      <c r="B1276" s="1" t="s">
        <v>149</v>
      </c>
      <c r="C1276" s="46" t="s">
        <v>6279</v>
      </c>
      <c r="D1276" s="47" t="s">
        <v>6279</v>
      </c>
      <c r="E1276" s="1" t="s">
        <v>149</v>
      </c>
      <c r="F1276" s="1" t="s">
        <v>6280</v>
      </c>
      <c r="G1276" s="1" t="s">
        <v>6281</v>
      </c>
      <c r="M1276">
        <v>0</v>
      </c>
      <c r="N1276" t="s">
        <v>184</v>
      </c>
      <c r="X1276" s="2">
        <v>39200</v>
      </c>
      <c r="Y1276" t="s">
        <v>6282</v>
      </c>
      <c r="Z1276" t="s">
        <v>178</v>
      </c>
      <c r="AA1276">
        <v>515000</v>
      </c>
      <c r="AD1276">
        <v>200000</v>
      </c>
      <c r="AI1276" t="s">
        <v>13222</v>
      </c>
      <c r="AJ1276" t="s">
        <v>186</v>
      </c>
      <c r="AN1276">
        <v>1</v>
      </c>
      <c r="AP1276" t="s">
        <v>149</v>
      </c>
      <c r="AT1276" t="s">
        <v>149</v>
      </c>
      <c r="AU1276" t="s">
        <v>149</v>
      </c>
      <c r="AV1276" t="s">
        <v>149</v>
      </c>
      <c r="AW1276" t="s">
        <v>149</v>
      </c>
      <c r="AX1276" t="s">
        <v>149</v>
      </c>
      <c r="AY1276">
        <v>0</v>
      </c>
      <c r="AZ1276" t="s">
        <v>149</v>
      </c>
      <c r="BA1276" t="s">
        <v>217</v>
      </c>
      <c r="BB1276">
        <v>0</v>
      </c>
      <c r="BD1276" t="s">
        <v>160</v>
      </c>
      <c r="BE1276" t="s">
        <v>149</v>
      </c>
      <c r="BH1276">
        <v>0</v>
      </c>
      <c r="BJ1276" t="s">
        <v>149</v>
      </c>
      <c r="BK1276" t="s">
        <v>149</v>
      </c>
      <c r="BL1276" t="s">
        <v>149</v>
      </c>
      <c r="BM1276" s="33" t="s">
        <v>11456</v>
      </c>
      <c r="BP1276" t="s">
        <v>149</v>
      </c>
      <c r="BV1276" t="s">
        <v>160</v>
      </c>
      <c r="CA1276" s="2"/>
    </row>
    <row r="1277" spans="1:81">
      <c r="A1277">
        <f t="shared" si="19"/>
        <v>1275</v>
      </c>
      <c r="B1277" s="1" t="s">
        <v>149</v>
      </c>
      <c r="C1277" s="46" t="s">
        <v>6283</v>
      </c>
      <c r="D1277" s="47" t="s">
        <v>6283</v>
      </c>
      <c r="E1277" s="1" t="s">
        <v>149</v>
      </c>
      <c r="F1277" s="1" t="s">
        <v>6284</v>
      </c>
      <c r="G1277" s="1" t="s">
        <v>6285</v>
      </c>
      <c r="J1277" t="s">
        <v>278</v>
      </c>
      <c r="K1277" t="s">
        <v>191</v>
      </c>
      <c r="M1277">
        <v>0</v>
      </c>
      <c r="N1277" t="s">
        <v>155</v>
      </c>
      <c r="X1277" s="2">
        <v>39200</v>
      </c>
      <c r="Y1277" t="s">
        <v>6284</v>
      </c>
      <c r="Z1277" t="s">
        <v>178</v>
      </c>
      <c r="AA1277">
        <v>515000</v>
      </c>
      <c r="AD1277">
        <v>200000</v>
      </c>
      <c r="AI1277" t="s">
        <v>157</v>
      </c>
      <c r="AJ1277" t="s">
        <v>158</v>
      </c>
      <c r="AN1277">
        <v>4</v>
      </c>
      <c r="AP1277" t="s">
        <v>149</v>
      </c>
      <c r="AT1277" t="s">
        <v>149</v>
      </c>
      <c r="AU1277" t="s">
        <v>149</v>
      </c>
      <c r="AV1277" t="s">
        <v>149</v>
      </c>
      <c r="AW1277" t="s">
        <v>149</v>
      </c>
      <c r="AX1277" t="s">
        <v>149</v>
      </c>
      <c r="AY1277">
        <v>0</v>
      </c>
      <c r="AZ1277" t="s">
        <v>149</v>
      </c>
      <c r="BA1277" t="s">
        <v>217</v>
      </c>
      <c r="BB1277">
        <v>0</v>
      </c>
      <c r="BD1277" t="s">
        <v>160</v>
      </c>
      <c r="BE1277" t="s">
        <v>149</v>
      </c>
      <c r="BH1277">
        <v>0</v>
      </c>
      <c r="BJ1277" t="s">
        <v>149</v>
      </c>
      <c r="BK1277" t="s">
        <v>149</v>
      </c>
      <c r="BL1277" t="s">
        <v>149</v>
      </c>
      <c r="BM1277" t="s">
        <v>191</v>
      </c>
      <c r="BP1277" t="s">
        <v>149</v>
      </c>
      <c r="BQ1277" t="s">
        <v>12740</v>
      </c>
      <c r="BV1277" t="s">
        <v>160</v>
      </c>
      <c r="BW1277" t="s">
        <v>8174</v>
      </c>
      <c r="BX1277">
        <v>1</v>
      </c>
      <c r="BY1277" t="s">
        <v>8173</v>
      </c>
      <c r="BZ1277" t="s">
        <v>9139</v>
      </c>
      <c r="CA1277" s="2">
        <v>40714</v>
      </c>
      <c r="CC1277" t="s">
        <v>9973</v>
      </c>
    </row>
    <row r="1278" spans="1:81">
      <c r="A1278">
        <f t="shared" si="19"/>
        <v>1276</v>
      </c>
      <c r="B1278" s="1" t="s">
        <v>149</v>
      </c>
      <c r="C1278" s="46" t="s">
        <v>6286</v>
      </c>
      <c r="D1278" s="47" t="s">
        <v>6286</v>
      </c>
      <c r="E1278" s="1" t="s">
        <v>149</v>
      </c>
      <c r="F1278" s="1" t="s">
        <v>6287</v>
      </c>
      <c r="G1278" s="1" t="s">
        <v>6288</v>
      </c>
      <c r="J1278" t="s">
        <v>278</v>
      </c>
      <c r="K1278" t="s">
        <v>191</v>
      </c>
      <c r="M1278">
        <v>0</v>
      </c>
      <c r="N1278" t="s">
        <v>155</v>
      </c>
      <c r="X1278" s="2">
        <v>39200</v>
      </c>
      <c r="Y1278" t="s">
        <v>6289</v>
      </c>
      <c r="Z1278" t="s">
        <v>178</v>
      </c>
      <c r="AA1278">
        <v>515000</v>
      </c>
      <c r="AD1278">
        <v>200000</v>
      </c>
      <c r="AH1278" t="s">
        <v>6290</v>
      </c>
      <c r="AI1278" t="s">
        <v>157</v>
      </c>
      <c r="AJ1278" t="s">
        <v>158</v>
      </c>
      <c r="AN1278">
        <v>4</v>
      </c>
      <c r="AP1278" t="s">
        <v>149</v>
      </c>
      <c r="AT1278" t="s">
        <v>149</v>
      </c>
      <c r="AU1278" t="s">
        <v>149</v>
      </c>
      <c r="AV1278" t="s">
        <v>149</v>
      </c>
      <c r="AW1278" t="s">
        <v>149</v>
      </c>
      <c r="AX1278" t="s">
        <v>149</v>
      </c>
      <c r="AY1278">
        <v>0</v>
      </c>
      <c r="AZ1278" t="s">
        <v>149</v>
      </c>
      <c r="BA1278" t="s">
        <v>217</v>
      </c>
      <c r="BB1278">
        <v>0</v>
      </c>
      <c r="BD1278" t="s">
        <v>160</v>
      </c>
      <c r="BE1278" t="s">
        <v>149</v>
      </c>
      <c r="BH1278">
        <v>0</v>
      </c>
      <c r="BJ1278" t="s">
        <v>149</v>
      </c>
      <c r="BK1278" t="s">
        <v>149</v>
      </c>
      <c r="BL1278" t="s">
        <v>149</v>
      </c>
      <c r="BM1278" t="s">
        <v>191</v>
      </c>
      <c r="BP1278" t="s">
        <v>149</v>
      </c>
      <c r="BQ1278" t="s">
        <v>12741</v>
      </c>
      <c r="BV1278" t="s">
        <v>160</v>
      </c>
      <c r="BW1278" t="s">
        <v>7313</v>
      </c>
      <c r="BX1278">
        <v>1</v>
      </c>
      <c r="BY1278" t="s">
        <v>8173</v>
      </c>
      <c r="BZ1278" t="s">
        <v>9140</v>
      </c>
      <c r="CA1278" s="2">
        <v>40581</v>
      </c>
      <c r="CC1278" t="s">
        <v>9697</v>
      </c>
    </row>
    <row r="1279" spans="1:81">
      <c r="A1279">
        <f t="shared" si="19"/>
        <v>1277</v>
      </c>
      <c r="B1279" s="1" t="s">
        <v>149</v>
      </c>
      <c r="C1279" s="46" t="s">
        <v>6291</v>
      </c>
      <c r="D1279" s="47" t="s">
        <v>6291</v>
      </c>
      <c r="E1279" s="1" t="s">
        <v>149</v>
      </c>
      <c r="F1279" s="1" t="s">
        <v>6292</v>
      </c>
      <c r="G1279" s="1" t="s">
        <v>6293</v>
      </c>
      <c r="M1279">
        <v>0</v>
      </c>
      <c r="N1279" t="s">
        <v>639</v>
      </c>
      <c r="X1279" s="2">
        <v>39200</v>
      </c>
      <c r="Y1279" t="s">
        <v>6294</v>
      </c>
      <c r="Z1279" t="s">
        <v>178</v>
      </c>
      <c r="AA1279">
        <v>515000</v>
      </c>
      <c r="AD1279">
        <v>200000</v>
      </c>
      <c r="AI1279" t="s">
        <v>13222</v>
      </c>
      <c r="AJ1279" t="s">
        <v>186</v>
      </c>
      <c r="AN1279">
        <v>1</v>
      </c>
      <c r="AP1279" t="s">
        <v>149</v>
      </c>
      <c r="AT1279" t="s">
        <v>149</v>
      </c>
      <c r="AU1279" t="s">
        <v>149</v>
      </c>
      <c r="AV1279" t="s">
        <v>149</v>
      </c>
      <c r="AW1279" t="s">
        <v>149</v>
      </c>
      <c r="AX1279" t="s">
        <v>149</v>
      </c>
      <c r="AY1279">
        <v>0</v>
      </c>
      <c r="AZ1279" t="s">
        <v>149</v>
      </c>
      <c r="BA1279" t="s">
        <v>169</v>
      </c>
      <c r="BB1279">
        <v>0</v>
      </c>
      <c r="BD1279" t="s">
        <v>160</v>
      </c>
      <c r="BE1279" t="s">
        <v>149</v>
      </c>
      <c r="BH1279">
        <v>0</v>
      </c>
      <c r="BJ1279" t="s">
        <v>149</v>
      </c>
      <c r="BK1279" t="s">
        <v>149</v>
      </c>
      <c r="BL1279" t="s">
        <v>149</v>
      </c>
      <c r="BM1279" s="33" t="s">
        <v>11456</v>
      </c>
      <c r="BP1279" t="s">
        <v>149</v>
      </c>
      <c r="BV1279" t="s">
        <v>160</v>
      </c>
      <c r="CA1279" s="2"/>
    </row>
    <row r="1280" spans="1:81">
      <c r="A1280">
        <f t="shared" si="19"/>
        <v>1278</v>
      </c>
      <c r="B1280" s="1" t="s">
        <v>149</v>
      </c>
      <c r="C1280" s="46" t="s">
        <v>6295</v>
      </c>
      <c r="D1280" s="47" t="s">
        <v>6295</v>
      </c>
      <c r="E1280" s="1" t="s">
        <v>149</v>
      </c>
      <c r="F1280" s="1" t="s">
        <v>6296</v>
      </c>
      <c r="G1280" s="1" t="s">
        <v>6297</v>
      </c>
      <c r="J1280" t="s">
        <v>278</v>
      </c>
      <c r="K1280" t="s">
        <v>191</v>
      </c>
      <c r="M1280">
        <v>0</v>
      </c>
      <c r="N1280" t="s">
        <v>155</v>
      </c>
      <c r="X1280" s="2">
        <v>39200</v>
      </c>
      <c r="Y1280" t="s">
        <v>6298</v>
      </c>
      <c r="Z1280" t="s">
        <v>178</v>
      </c>
      <c r="AA1280">
        <v>515000</v>
      </c>
      <c r="AD1280">
        <v>200000</v>
      </c>
      <c r="AI1280" t="s">
        <v>157</v>
      </c>
      <c r="AJ1280" t="s">
        <v>158</v>
      </c>
      <c r="AN1280">
        <v>4</v>
      </c>
      <c r="AP1280" t="s">
        <v>149</v>
      </c>
      <c r="AT1280" t="s">
        <v>149</v>
      </c>
      <c r="AU1280" t="s">
        <v>149</v>
      </c>
      <c r="AV1280" t="s">
        <v>149</v>
      </c>
      <c r="AW1280" t="s">
        <v>149</v>
      </c>
      <c r="AX1280" t="s">
        <v>149</v>
      </c>
      <c r="AY1280">
        <v>0</v>
      </c>
      <c r="AZ1280" t="s">
        <v>149</v>
      </c>
      <c r="BA1280" t="s">
        <v>192</v>
      </c>
      <c r="BB1280">
        <v>0</v>
      </c>
      <c r="BD1280" t="s">
        <v>160</v>
      </c>
      <c r="BE1280" t="s">
        <v>149</v>
      </c>
      <c r="BH1280">
        <v>0</v>
      </c>
      <c r="BJ1280" t="s">
        <v>149</v>
      </c>
      <c r="BK1280" t="s">
        <v>149</v>
      </c>
      <c r="BL1280" t="s">
        <v>149</v>
      </c>
      <c r="BM1280" t="s">
        <v>191</v>
      </c>
      <c r="BP1280" t="s">
        <v>149</v>
      </c>
      <c r="BQ1280" t="s">
        <v>12742</v>
      </c>
      <c r="BV1280" t="s">
        <v>160</v>
      </c>
      <c r="BW1280" t="s">
        <v>8183</v>
      </c>
      <c r="BX1280">
        <v>1</v>
      </c>
      <c r="BY1280" t="s">
        <v>8173</v>
      </c>
      <c r="BZ1280" t="s">
        <v>9141</v>
      </c>
      <c r="CA1280" s="2">
        <v>40420</v>
      </c>
      <c r="CC1280" t="s">
        <v>9774</v>
      </c>
    </row>
    <row r="1281" spans="1:81">
      <c r="A1281">
        <f t="shared" si="19"/>
        <v>1279</v>
      </c>
      <c r="B1281" s="1" t="s">
        <v>149</v>
      </c>
      <c r="C1281" s="46" t="s">
        <v>6299</v>
      </c>
      <c r="D1281" s="47" t="s">
        <v>6299</v>
      </c>
      <c r="E1281" s="1" t="s">
        <v>149</v>
      </c>
      <c r="F1281" s="1" t="s">
        <v>6300</v>
      </c>
      <c r="G1281" s="1" t="s">
        <v>6301</v>
      </c>
      <c r="M1281">
        <v>0</v>
      </c>
      <c r="N1281" t="s">
        <v>184</v>
      </c>
      <c r="X1281" s="2">
        <v>39200</v>
      </c>
      <c r="Y1281" t="s">
        <v>6302</v>
      </c>
      <c r="Z1281" t="s">
        <v>178</v>
      </c>
      <c r="AA1281">
        <v>515000</v>
      </c>
      <c r="AD1281">
        <v>200000</v>
      </c>
      <c r="AI1281" t="s">
        <v>13222</v>
      </c>
      <c r="AJ1281" t="s">
        <v>186</v>
      </c>
      <c r="AN1281">
        <v>1</v>
      </c>
      <c r="AP1281" t="s">
        <v>149</v>
      </c>
      <c r="AT1281" t="s">
        <v>149</v>
      </c>
      <c r="AU1281" t="s">
        <v>149</v>
      </c>
      <c r="AV1281" t="s">
        <v>149</v>
      </c>
      <c r="AW1281" t="s">
        <v>149</v>
      </c>
      <c r="AX1281" t="s">
        <v>149</v>
      </c>
      <c r="AY1281">
        <v>0</v>
      </c>
      <c r="AZ1281" t="s">
        <v>149</v>
      </c>
      <c r="BA1281" t="s">
        <v>217</v>
      </c>
      <c r="BB1281">
        <v>0</v>
      </c>
      <c r="BD1281" t="s">
        <v>160</v>
      </c>
      <c r="BE1281" t="s">
        <v>149</v>
      </c>
      <c r="BH1281">
        <v>0</v>
      </c>
      <c r="BJ1281" t="s">
        <v>149</v>
      </c>
      <c r="BK1281" t="s">
        <v>149</v>
      </c>
      <c r="BL1281" t="s">
        <v>149</v>
      </c>
      <c r="BM1281" s="33" t="s">
        <v>11456</v>
      </c>
      <c r="BP1281" t="s">
        <v>149</v>
      </c>
      <c r="BV1281" t="s">
        <v>160</v>
      </c>
      <c r="CA1281" s="2"/>
    </row>
    <row r="1282" spans="1:81">
      <c r="A1282">
        <f t="shared" si="19"/>
        <v>1280</v>
      </c>
      <c r="B1282" s="1" t="s">
        <v>149</v>
      </c>
      <c r="C1282" s="46" t="s">
        <v>6303</v>
      </c>
      <c r="D1282" s="47" t="s">
        <v>6303</v>
      </c>
      <c r="E1282" s="1" t="s">
        <v>149</v>
      </c>
      <c r="F1282" s="1" t="s">
        <v>6304</v>
      </c>
      <c r="G1282" s="1" t="s">
        <v>6305</v>
      </c>
      <c r="J1282" t="s">
        <v>190</v>
      </c>
      <c r="K1282" t="s">
        <v>191</v>
      </c>
      <c r="M1282">
        <v>0</v>
      </c>
      <c r="N1282" t="s">
        <v>155</v>
      </c>
      <c r="X1282" s="2">
        <v>39200</v>
      </c>
      <c r="Y1282" t="s">
        <v>6306</v>
      </c>
      <c r="Z1282" t="s">
        <v>178</v>
      </c>
      <c r="AA1282">
        <v>515000</v>
      </c>
      <c r="AD1282">
        <v>200000</v>
      </c>
      <c r="AI1282" t="s">
        <v>157</v>
      </c>
      <c r="AJ1282" t="s">
        <v>158</v>
      </c>
      <c r="AN1282">
        <v>4</v>
      </c>
      <c r="AP1282" t="s">
        <v>149</v>
      </c>
      <c r="AT1282" t="s">
        <v>149</v>
      </c>
      <c r="AU1282" t="s">
        <v>149</v>
      </c>
      <c r="AV1282" t="s">
        <v>149</v>
      </c>
      <c r="AW1282" t="s">
        <v>149</v>
      </c>
      <c r="AX1282" t="s">
        <v>149</v>
      </c>
      <c r="AY1282">
        <v>0</v>
      </c>
      <c r="AZ1282" t="s">
        <v>149</v>
      </c>
      <c r="BA1282" t="s">
        <v>217</v>
      </c>
      <c r="BB1282">
        <v>0</v>
      </c>
      <c r="BD1282" t="s">
        <v>160</v>
      </c>
      <c r="BE1282" t="s">
        <v>149</v>
      </c>
      <c r="BH1282">
        <v>0</v>
      </c>
      <c r="BJ1282" t="s">
        <v>149</v>
      </c>
      <c r="BK1282" t="s">
        <v>149</v>
      </c>
      <c r="BL1282" t="s">
        <v>149</v>
      </c>
      <c r="BM1282" t="s">
        <v>191</v>
      </c>
      <c r="BP1282" t="s">
        <v>149</v>
      </c>
      <c r="BQ1282" t="s">
        <v>12743</v>
      </c>
      <c r="BV1282" t="s">
        <v>160</v>
      </c>
      <c r="BW1282" t="s">
        <v>8188</v>
      </c>
      <c r="BX1282">
        <v>1</v>
      </c>
      <c r="BY1282" t="s">
        <v>8229</v>
      </c>
      <c r="BZ1282" t="s">
        <v>9142</v>
      </c>
      <c r="CA1282" s="2">
        <v>40436</v>
      </c>
      <c r="CC1282" t="s">
        <v>9494</v>
      </c>
    </row>
    <row r="1283" spans="1:81">
      <c r="A1283">
        <f t="shared" si="19"/>
        <v>1281</v>
      </c>
      <c r="B1283" s="1" t="s">
        <v>149</v>
      </c>
      <c r="C1283" s="46" t="s">
        <v>6307</v>
      </c>
      <c r="D1283" s="47" t="s">
        <v>6307</v>
      </c>
      <c r="E1283" s="1" t="s">
        <v>149</v>
      </c>
      <c r="F1283" s="1" t="s">
        <v>6308</v>
      </c>
      <c r="G1283" s="1" t="s">
        <v>190</v>
      </c>
      <c r="J1283" t="s">
        <v>278</v>
      </c>
      <c r="K1283" t="s">
        <v>191</v>
      </c>
      <c r="M1283">
        <v>0</v>
      </c>
      <c r="N1283" t="s">
        <v>155</v>
      </c>
      <c r="X1283" s="2">
        <v>39200</v>
      </c>
      <c r="Y1283" t="s">
        <v>6309</v>
      </c>
      <c r="Z1283" t="s">
        <v>167</v>
      </c>
      <c r="AA1283">
        <v>713000</v>
      </c>
      <c r="AB1283">
        <v>7132</v>
      </c>
      <c r="AD1283">
        <v>200000</v>
      </c>
      <c r="AI1283" t="s">
        <v>157</v>
      </c>
      <c r="AJ1283" t="s">
        <v>158</v>
      </c>
      <c r="AN1283">
        <v>4</v>
      </c>
      <c r="AP1283" t="s">
        <v>149</v>
      </c>
      <c r="AT1283" t="s">
        <v>149</v>
      </c>
      <c r="AU1283" t="s">
        <v>149</v>
      </c>
      <c r="AV1283" t="s">
        <v>149</v>
      </c>
      <c r="AW1283" t="s">
        <v>149</v>
      </c>
      <c r="AX1283" t="s">
        <v>149</v>
      </c>
      <c r="AY1283">
        <v>0</v>
      </c>
      <c r="AZ1283" t="s">
        <v>149</v>
      </c>
      <c r="BA1283" t="s">
        <v>217</v>
      </c>
      <c r="BB1283">
        <v>0</v>
      </c>
      <c r="BD1283" t="s">
        <v>160</v>
      </c>
      <c r="BE1283" t="s">
        <v>149</v>
      </c>
      <c r="BH1283">
        <v>0</v>
      </c>
      <c r="BJ1283" t="s">
        <v>149</v>
      </c>
      <c r="BK1283" t="s">
        <v>149</v>
      </c>
      <c r="BL1283" t="s">
        <v>149</v>
      </c>
      <c r="BM1283" t="s">
        <v>191</v>
      </c>
      <c r="BP1283" t="s">
        <v>149</v>
      </c>
      <c r="BQ1283" t="s">
        <v>12744</v>
      </c>
      <c r="BV1283" t="s">
        <v>160</v>
      </c>
      <c r="BW1283" t="s">
        <v>8186</v>
      </c>
      <c r="BX1283">
        <v>1</v>
      </c>
      <c r="BY1283" t="s">
        <v>8173</v>
      </c>
      <c r="BZ1283" t="s">
        <v>9143</v>
      </c>
      <c r="CA1283" s="2">
        <v>40886</v>
      </c>
      <c r="CC1283" t="s">
        <v>9988</v>
      </c>
    </row>
    <row r="1284" spans="1:81">
      <c r="A1284">
        <f t="shared" ref="A1284:A1347" si="20">A1283+1</f>
        <v>1282</v>
      </c>
      <c r="B1284" s="1" t="s">
        <v>149</v>
      </c>
      <c r="C1284" s="46" t="s">
        <v>6310</v>
      </c>
      <c r="D1284" s="47" t="s">
        <v>6310</v>
      </c>
      <c r="E1284" s="1" t="s">
        <v>149</v>
      </c>
      <c r="F1284" s="1" t="s">
        <v>6311</v>
      </c>
      <c r="G1284" s="1" t="s">
        <v>190</v>
      </c>
      <c r="J1284" t="s">
        <v>278</v>
      </c>
      <c r="K1284" t="s">
        <v>191</v>
      </c>
      <c r="M1284">
        <v>0</v>
      </c>
      <c r="N1284" t="s">
        <v>155</v>
      </c>
      <c r="X1284" s="2">
        <v>39200</v>
      </c>
      <c r="Y1284" t="s">
        <v>6312</v>
      </c>
      <c r="Z1284" t="s">
        <v>178</v>
      </c>
      <c r="AA1284">
        <v>515000</v>
      </c>
      <c r="AD1284">
        <v>200000</v>
      </c>
      <c r="AI1284" t="s">
        <v>157</v>
      </c>
      <c r="AJ1284" t="s">
        <v>158</v>
      </c>
      <c r="AN1284">
        <v>4</v>
      </c>
      <c r="AP1284" t="s">
        <v>149</v>
      </c>
      <c r="AT1284" t="s">
        <v>149</v>
      </c>
      <c r="AU1284" t="s">
        <v>149</v>
      </c>
      <c r="AV1284" t="s">
        <v>149</v>
      </c>
      <c r="AW1284" t="s">
        <v>149</v>
      </c>
      <c r="AX1284" t="s">
        <v>149</v>
      </c>
      <c r="AY1284">
        <v>0</v>
      </c>
      <c r="AZ1284" t="s">
        <v>149</v>
      </c>
      <c r="BA1284" t="s">
        <v>217</v>
      </c>
      <c r="BB1284">
        <v>0</v>
      </c>
      <c r="BD1284" t="s">
        <v>160</v>
      </c>
      <c r="BE1284" t="s">
        <v>149</v>
      </c>
      <c r="BH1284">
        <v>0</v>
      </c>
      <c r="BJ1284" t="s">
        <v>149</v>
      </c>
      <c r="BK1284" t="s">
        <v>149</v>
      </c>
      <c r="BL1284" t="s">
        <v>149</v>
      </c>
      <c r="BM1284" t="s">
        <v>191</v>
      </c>
      <c r="BP1284" t="s">
        <v>149</v>
      </c>
      <c r="BV1284" t="s">
        <v>160</v>
      </c>
      <c r="CA1284" s="2"/>
    </row>
    <row r="1285" spans="1:81">
      <c r="A1285">
        <f t="shared" si="20"/>
        <v>1283</v>
      </c>
      <c r="B1285" s="1" t="s">
        <v>149</v>
      </c>
      <c r="C1285" s="46" t="s">
        <v>6313</v>
      </c>
      <c r="D1285" s="47" t="s">
        <v>6313</v>
      </c>
      <c r="E1285" s="1" t="s">
        <v>149</v>
      </c>
      <c r="F1285" s="1" t="s">
        <v>6314</v>
      </c>
      <c r="G1285" s="1" t="s">
        <v>6315</v>
      </c>
      <c r="H1285" s="1" t="s">
        <v>6316</v>
      </c>
      <c r="I1285" t="s">
        <v>6317</v>
      </c>
      <c r="J1285" t="s">
        <v>312</v>
      </c>
      <c r="K1285" t="s">
        <v>313</v>
      </c>
      <c r="M1285">
        <v>0</v>
      </c>
      <c r="N1285" t="s">
        <v>155</v>
      </c>
      <c r="X1285" s="2">
        <v>39200</v>
      </c>
      <c r="Y1285" t="s">
        <v>6318</v>
      </c>
      <c r="Z1285" t="s">
        <v>167</v>
      </c>
      <c r="AA1285">
        <v>515000</v>
      </c>
      <c r="AD1285">
        <v>200000</v>
      </c>
      <c r="AI1285" t="s">
        <v>157</v>
      </c>
      <c r="AJ1285" t="s">
        <v>158</v>
      </c>
      <c r="AN1285">
        <v>4</v>
      </c>
      <c r="AP1285" t="s">
        <v>149</v>
      </c>
      <c r="AT1285" t="s">
        <v>149</v>
      </c>
      <c r="AU1285" t="s">
        <v>149</v>
      </c>
      <c r="AV1285" t="s">
        <v>149</v>
      </c>
      <c r="AW1285" t="s">
        <v>149</v>
      </c>
      <c r="AX1285" t="s">
        <v>149</v>
      </c>
      <c r="AY1285">
        <v>0</v>
      </c>
      <c r="AZ1285" t="s">
        <v>149</v>
      </c>
      <c r="BA1285" t="s">
        <v>217</v>
      </c>
      <c r="BB1285">
        <v>0</v>
      </c>
      <c r="BD1285" t="s">
        <v>160</v>
      </c>
      <c r="BE1285" t="s">
        <v>149</v>
      </c>
      <c r="BH1285">
        <v>0</v>
      </c>
      <c r="BJ1285" t="s">
        <v>149</v>
      </c>
      <c r="BK1285" t="s">
        <v>149</v>
      </c>
      <c r="BL1285" t="s">
        <v>149</v>
      </c>
      <c r="BM1285" t="s">
        <v>191</v>
      </c>
      <c r="BP1285" t="s">
        <v>149</v>
      </c>
      <c r="BQ1285" t="s">
        <v>12745</v>
      </c>
      <c r="BV1285" t="s">
        <v>160</v>
      </c>
      <c r="CA1285" s="2"/>
    </row>
    <row r="1286" spans="1:81">
      <c r="A1286">
        <f t="shared" si="20"/>
        <v>1284</v>
      </c>
      <c r="B1286" s="1" t="s">
        <v>149</v>
      </c>
      <c r="C1286" s="46" t="s">
        <v>6319</v>
      </c>
      <c r="D1286" s="47" t="s">
        <v>6319</v>
      </c>
      <c r="E1286" s="1" t="s">
        <v>149</v>
      </c>
      <c r="F1286" s="1" t="s">
        <v>6320</v>
      </c>
      <c r="G1286" s="1" t="s">
        <v>6321</v>
      </c>
      <c r="H1286" s="1" t="s">
        <v>6322</v>
      </c>
      <c r="I1286" t="s">
        <v>184</v>
      </c>
      <c r="M1286">
        <v>0</v>
      </c>
      <c r="N1286" t="s">
        <v>184</v>
      </c>
      <c r="X1286" s="2">
        <v>39200</v>
      </c>
      <c r="Y1286" t="s">
        <v>6320</v>
      </c>
      <c r="Z1286" t="s">
        <v>178</v>
      </c>
      <c r="AA1286">
        <v>515000</v>
      </c>
      <c r="AD1286">
        <v>200000</v>
      </c>
      <c r="AI1286" t="s">
        <v>13222</v>
      </c>
      <c r="AJ1286" t="s">
        <v>186</v>
      </c>
      <c r="AN1286">
        <v>1</v>
      </c>
      <c r="AP1286" t="s">
        <v>149</v>
      </c>
      <c r="AT1286" t="s">
        <v>149</v>
      </c>
      <c r="AU1286" t="s">
        <v>149</v>
      </c>
      <c r="AV1286" t="s">
        <v>149</v>
      </c>
      <c r="AW1286" t="s">
        <v>149</v>
      </c>
      <c r="AX1286" t="s">
        <v>149</v>
      </c>
      <c r="AY1286">
        <v>0</v>
      </c>
      <c r="AZ1286" t="s">
        <v>149</v>
      </c>
      <c r="BA1286" t="s">
        <v>169</v>
      </c>
      <c r="BB1286">
        <v>0</v>
      </c>
      <c r="BD1286" t="s">
        <v>160</v>
      </c>
      <c r="BE1286" t="s">
        <v>149</v>
      </c>
      <c r="BH1286">
        <v>0</v>
      </c>
      <c r="BJ1286" t="s">
        <v>149</v>
      </c>
      <c r="BK1286" t="s">
        <v>149</v>
      </c>
      <c r="BL1286" t="s">
        <v>149</v>
      </c>
      <c r="BM1286" s="33" t="s">
        <v>11456</v>
      </c>
      <c r="BP1286" t="s">
        <v>149</v>
      </c>
      <c r="BV1286" t="s">
        <v>160</v>
      </c>
      <c r="CA1286" s="2"/>
    </row>
    <row r="1287" spans="1:81">
      <c r="A1287">
        <f t="shared" si="20"/>
        <v>1285</v>
      </c>
      <c r="B1287" s="1" t="s">
        <v>149</v>
      </c>
      <c r="C1287" s="46" t="s">
        <v>6323</v>
      </c>
      <c r="D1287" s="47" t="s">
        <v>6323</v>
      </c>
      <c r="E1287" s="1" t="s">
        <v>149</v>
      </c>
      <c r="F1287" s="1" t="s">
        <v>6324</v>
      </c>
      <c r="G1287" s="1" t="s">
        <v>6325</v>
      </c>
      <c r="H1287" s="1" t="s">
        <v>6326</v>
      </c>
      <c r="J1287" t="s">
        <v>153</v>
      </c>
      <c r="K1287" t="s">
        <v>154</v>
      </c>
      <c r="M1287">
        <v>0</v>
      </c>
      <c r="N1287" t="s">
        <v>155</v>
      </c>
      <c r="X1287" s="2">
        <v>39200</v>
      </c>
      <c r="Y1287" t="s">
        <v>6324</v>
      </c>
      <c r="Z1287" t="s">
        <v>178</v>
      </c>
      <c r="AA1287">
        <v>515000</v>
      </c>
      <c r="AD1287">
        <v>200000</v>
      </c>
      <c r="AH1287" t="s">
        <v>6327</v>
      </c>
      <c r="AI1287" t="s">
        <v>157</v>
      </c>
      <c r="AJ1287" t="s">
        <v>158</v>
      </c>
      <c r="AN1287">
        <v>4</v>
      </c>
      <c r="AP1287" t="s">
        <v>149</v>
      </c>
      <c r="AT1287" t="s">
        <v>149</v>
      </c>
      <c r="AU1287" t="s">
        <v>149</v>
      </c>
      <c r="AV1287" t="s">
        <v>149</v>
      </c>
      <c r="AW1287" t="s">
        <v>149</v>
      </c>
      <c r="AX1287" t="s">
        <v>149</v>
      </c>
      <c r="AY1287">
        <v>0</v>
      </c>
      <c r="AZ1287" t="s">
        <v>149</v>
      </c>
      <c r="BA1287" t="s">
        <v>169</v>
      </c>
      <c r="BB1287">
        <v>0</v>
      </c>
      <c r="BD1287" t="s">
        <v>160</v>
      </c>
      <c r="BE1287" t="s">
        <v>149</v>
      </c>
      <c r="BH1287">
        <v>0</v>
      </c>
      <c r="BJ1287" t="s">
        <v>149</v>
      </c>
      <c r="BK1287" t="s">
        <v>149</v>
      </c>
      <c r="BL1287" t="s">
        <v>149</v>
      </c>
      <c r="BM1287" t="s">
        <v>154</v>
      </c>
      <c r="BP1287" t="s">
        <v>149</v>
      </c>
      <c r="BV1287" t="s">
        <v>160</v>
      </c>
      <c r="BW1287" t="s">
        <v>8178</v>
      </c>
      <c r="BX1287">
        <v>1</v>
      </c>
      <c r="BY1287" t="s">
        <v>8173</v>
      </c>
      <c r="BZ1287" t="s">
        <v>9144</v>
      </c>
      <c r="CA1287" s="2">
        <v>40660</v>
      </c>
      <c r="CC1287" t="s">
        <v>9989</v>
      </c>
    </row>
    <row r="1288" spans="1:81">
      <c r="A1288">
        <f t="shared" si="20"/>
        <v>1286</v>
      </c>
      <c r="B1288" s="1" t="s">
        <v>149</v>
      </c>
      <c r="C1288" s="46" t="s">
        <v>6328</v>
      </c>
      <c r="D1288" s="47" t="s">
        <v>6328</v>
      </c>
      <c r="E1288" s="1" t="s">
        <v>149</v>
      </c>
      <c r="F1288" s="1" t="s">
        <v>6329</v>
      </c>
      <c r="G1288" s="1" t="s">
        <v>6330</v>
      </c>
      <c r="I1288" t="s">
        <v>2024</v>
      </c>
      <c r="J1288" t="s">
        <v>153</v>
      </c>
      <c r="K1288" t="s">
        <v>154</v>
      </c>
      <c r="M1288">
        <v>0</v>
      </c>
      <c r="N1288" t="s">
        <v>155</v>
      </c>
      <c r="X1288" s="2">
        <v>39196</v>
      </c>
      <c r="Y1288" t="s">
        <v>6329</v>
      </c>
      <c r="Z1288" t="s">
        <v>220</v>
      </c>
      <c r="AA1288">
        <v>713175</v>
      </c>
      <c r="AD1288">
        <v>200000</v>
      </c>
      <c r="AH1288" t="s">
        <v>6331</v>
      </c>
      <c r="AI1288" t="s">
        <v>157</v>
      </c>
      <c r="AJ1288" t="s">
        <v>158</v>
      </c>
      <c r="AN1288">
        <v>4</v>
      </c>
      <c r="AP1288" t="s">
        <v>149</v>
      </c>
      <c r="AT1288" t="s">
        <v>149</v>
      </c>
      <c r="AU1288" t="s">
        <v>149</v>
      </c>
      <c r="AV1288" t="s">
        <v>149</v>
      </c>
      <c r="AW1288" t="s">
        <v>149</v>
      </c>
      <c r="AX1288" t="s">
        <v>149</v>
      </c>
      <c r="AY1288">
        <v>0</v>
      </c>
      <c r="AZ1288" t="s">
        <v>149</v>
      </c>
      <c r="BA1288" t="s">
        <v>217</v>
      </c>
      <c r="BB1288">
        <v>0</v>
      </c>
      <c r="BD1288" t="s">
        <v>160</v>
      </c>
      <c r="BE1288" t="s">
        <v>149</v>
      </c>
      <c r="BH1288">
        <v>0</v>
      </c>
      <c r="BJ1288" t="s">
        <v>149</v>
      </c>
      <c r="BK1288" t="s">
        <v>149</v>
      </c>
      <c r="BL1288" t="s">
        <v>149</v>
      </c>
      <c r="BM1288" t="s">
        <v>154</v>
      </c>
      <c r="BP1288" t="s">
        <v>149</v>
      </c>
      <c r="BV1288" t="s">
        <v>160</v>
      </c>
      <c r="BW1288" t="s">
        <v>8178</v>
      </c>
      <c r="BX1288">
        <v>1</v>
      </c>
      <c r="BY1288" t="s">
        <v>8173</v>
      </c>
      <c r="BZ1288" t="s">
        <v>9145</v>
      </c>
      <c r="CA1288" s="2">
        <v>41005</v>
      </c>
      <c r="CC1288" t="s">
        <v>9403</v>
      </c>
    </row>
    <row r="1289" spans="1:81">
      <c r="A1289">
        <f t="shared" si="20"/>
        <v>1287</v>
      </c>
      <c r="B1289" s="1" t="s">
        <v>149</v>
      </c>
      <c r="C1289" s="46" t="s">
        <v>6332</v>
      </c>
      <c r="D1289" s="47" t="s">
        <v>6332</v>
      </c>
      <c r="E1289" s="1" t="s">
        <v>149</v>
      </c>
      <c r="F1289" s="1" t="s">
        <v>6333</v>
      </c>
      <c r="G1289" s="1" t="s">
        <v>6334</v>
      </c>
      <c r="I1289" t="s">
        <v>6335</v>
      </c>
      <c r="J1289" t="s">
        <v>312</v>
      </c>
      <c r="K1289" t="s">
        <v>313</v>
      </c>
      <c r="M1289">
        <v>0</v>
      </c>
      <c r="N1289" t="s">
        <v>155</v>
      </c>
      <c r="X1289" s="2">
        <v>39196</v>
      </c>
      <c r="Y1289" t="s">
        <v>6333</v>
      </c>
      <c r="Z1289" t="s">
        <v>216</v>
      </c>
      <c r="AA1289">
        <v>713175</v>
      </c>
      <c r="AD1289">
        <v>200000</v>
      </c>
      <c r="AH1289" t="s">
        <v>6336</v>
      </c>
      <c r="AI1289" t="s">
        <v>157</v>
      </c>
      <c r="AJ1289" t="s">
        <v>158</v>
      </c>
      <c r="AN1289">
        <v>4</v>
      </c>
      <c r="AP1289" t="s">
        <v>149</v>
      </c>
      <c r="AT1289" t="s">
        <v>149</v>
      </c>
      <c r="AU1289" t="s">
        <v>149</v>
      </c>
      <c r="AV1289" t="s">
        <v>149</v>
      </c>
      <c r="AW1289" t="s">
        <v>149</v>
      </c>
      <c r="AX1289" t="s">
        <v>149</v>
      </c>
      <c r="AY1289">
        <v>0</v>
      </c>
      <c r="AZ1289" t="s">
        <v>149</v>
      </c>
      <c r="BA1289" t="s">
        <v>217</v>
      </c>
      <c r="BB1289">
        <v>0</v>
      </c>
      <c r="BD1289" t="s">
        <v>160</v>
      </c>
      <c r="BE1289" t="s">
        <v>149</v>
      </c>
      <c r="BH1289">
        <v>0</v>
      </c>
      <c r="BJ1289" t="s">
        <v>149</v>
      </c>
      <c r="BK1289" t="s">
        <v>149</v>
      </c>
      <c r="BL1289" t="s">
        <v>149</v>
      </c>
      <c r="BM1289" t="s">
        <v>313</v>
      </c>
      <c r="BP1289" t="s">
        <v>149</v>
      </c>
      <c r="BV1289" t="s">
        <v>160</v>
      </c>
      <c r="BW1289" t="s">
        <v>8178</v>
      </c>
      <c r="BX1289">
        <v>1</v>
      </c>
      <c r="BY1289" t="s">
        <v>8173</v>
      </c>
      <c r="BZ1289" t="s">
        <v>9146</v>
      </c>
      <c r="CA1289" s="2">
        <v>41051</v>
      </c>
      <c r="CC1289" t="s">
        <v>9396</v>
      </c>
    </row>
    <row r="1290" spans="1:81">
      <c r="A1290">
        <f t="shared" si="20"/>
        <v>1288</v>
      </c>
      <c r="B1290" s="1" t="s">
        <v>149</v>
      </c>
      <c r="C1290" s="46" t="s">
        <v>6337</v>
      </c>
      <c r="D1290" s="47" t="s">
        <v>6337</v>
      </c>
      <c r="E1290" s="1" t="s">
        <v>149</v>
      </c>
      <c r="F1290" s="1" t="s">
        <v>4323</v>
      </c>
      <c r="G1290" s="1" t="s">
        <v>6338</v>
      </c>
      <c r="I1290" t="s">
        <v>3354</v>
      </c>
      <c r="J1290" t="s">
        <v>165</v>
      </c>
      <c r="K1290" t="s">
        <v>166</v>
      </c>
      <c r="M1290">
        <v>0</v>
      </c>
      <c r="N1290" t="s">
        <v>155</v>
      </c>
      <c r="X1290" s="2">
        <v>39196</v>
      </c>
      <c r="Y1290" t="s">
        <v>4323</v>
      </c>
      <c r="Z1290" t="s">
        <v>216</v>
      </c>
      <c r="AA1290">
        <v>713175</v>
      </c>
      <c r="AD1290">
        <v>200000</v>
      </c>
      <c r="AH1290" t="s">
        <v>6339</v>
      </c>
      <c r="AI1290" t="s">
        <v>157</v>
      </c>
      <c r="AJ1290" t="s">
        <v>158</v>
      </c>
      <c r="AN1290">
        <v>4</v>
      </c>
      <c r="AP1290" t="s">
        <v>149</v>
      </c>
      <c r="AT1290" t="s">
        <v>149</v>
      </c>
      <c r="AU1290" t="s">
        <v>149</v>
      </c>
      <c r="AV1290" t="s">
        <v>149</v>
      </c>
      <c r="AW1290" t="s">
        <v>149</v>
      </c>
      <c r="AX1290" t="s">
        <v>149</v>
      </c>
      <c r="AY1290">
        <v>0</v>
      </c>
      <c r="AZ1290" t="s">
        <v>149</v>
      </c>
      <c r="BA1290" t="s">
        <v>217</v>
      </c>
      <c r="BB1290">
        <v>0</v>
      </c>
      <c r="BD1290" t="s">
        <v>160</v>
      </c>
      <c r="BE1290" t="s">
        <v>149</v>
      </c>
      <c r="BH1290">
        <v>0</v>
      </c>
      <c r="BJ1290" t="s">
        <v>149</v>
      </c>
      <c r="BK1290" t="s">
        <v>149</v>
      </c>
      <c r="BL1290" t="s">
        <v>149</v>
      </c>
      <c r="BM1290" t="s">
        <v>166</v>
      </c>
      <c r="BP1290" t="s">
        <v>149</v>
      </c>
      <c r="BV1290" t="s">
        <v>160</v>
      </c>
      <c r="BW1290" t="s">
        <v>8178</v>
      </c>
      <c r="BX1290">
        <v>1</v>
      </c>
      <c r="BY1290" t="s">
        <v>8173</v>
      </c>
      <c r="BZ1290" t="s">
        <v>9147</v>
      </c>
      <c r="CA1290" s="2">
        <v>41064</v>
      </c>
      <c r="CC1290" t="s">
        <v>9471</v>
      </c>
    </row>
    <row r="1291" spans="1:81">
      <c r="A1291">
        <f t="shared" si="20"/>
        <v>1289</v>
      </c>
      <c r="B1291" s="1" t="s">
        <v>149</v>
      </c>
      <c r="C1291" s="46" t="s">
        <v>6340</v>
      </c>
      <c r="D1291" s="47" t="s">
        <v>6340</v>
      </c>
      <c r="E1291" s="1" t="s">
        <v>149</v>
      </c>
      <c r="F1291" s="1" t="s">
        <v>6341</v>
      </c>
      <c r="G1291" s="1" t="s">
        <v>6342</v>
      </c>
      <c r="I1291" t="s">
        <v>2024</v>
      </c>
      <c r="J1291" t="s">
        <v>153</v>
      </c>
      <c r="K1291" t="s">
        <v>154</v>
      </c>
      <c r="M1291">
        <v>0</v>
      </c>
      <c r="N1291" t="s">
        <v>155</v>
      </c>
      <c r="X1291" s="2">
        <v>39196</v>
      </c>
      <c r="Y1291" t="s">
        <v>6341</v>
      </c>
      <c r="Z1291" t="s">
        <v>216</v>
      </c>
      <c r="AA1291">
        <v>713175</v>
      </c>
      <c r="AD1291">
        <v>200000</v>
      </c>
      <c r="AH1291" t="s">
        <v>6343</v>
      </c>
      <c r="AI1291" t="s">
        <v>157</v>
      </c>
      <c r="AJ1291" t="s">
        <v>158</v>
      </c>
      <c r="AN1291">
        <v>4</v>
      </c>
      <c r="AP1291" t="s">
        <v>149</v>
      </c>
      <c r="AT1291" t="s">
        <v>149</v>
      </c>
      <c r="AU1291" t="s">
        <v>149</v>
      </c>
      <c r="AV1291" t="s">
        <v>149</v>
      </c>
      <c r="AW1291" t="s">
        <v>149</v>
      </c>
      <c r="AX1291" t="s">
        <v>149</v>
      </c>
      <c r="AY1291">
        <v>0</v>
      </c>
      <c r="AZ1291" t="s">
        <v>149</v>
      </c>
      <c r="BA1291" t="s">
        <v>217</v>
      </c>
      <c r="BB1291">
        <v>0</v>
      </c>
      <c r="BD1291" t="s">
        <v>160</v>
      </c>
      <c r="BE1291" t="s">
        <v>149</v>
      </c>
      <c r="BH1291">
        <v>0</v>
      </c>
      <c r="BJ1291" t="s">
        <v>149</v>
      </c>
      <c r="BK1291" t="s">
        <v>149</v>
      </c>
      <c r="BL1291" t="s">
        <v>149</v>
      </c>
      <c r="BM1291" t="s">
        <v>154</v>
      </c>
      <c r="BP1291" t="s">
        <v>149</v>
      </c>
      <c r="BV1291" t="s">
        <v>160</v>
      </c>
      <c r="BW1291" t="s">
        <v>8177</v>
      </c>
      <c r="BX1291">
        <v>1</v>
      </c>
      <c r="BY1291" t="s">
        <v>8173</v>
      </c>
      <c r="BZ1291" t="s">
        <v>9148</v>
      </c>
      <c r="CA1291" s="2">
        <v>40420</v>
      </c>
      <c r="CC1291" t="s">
        <v>9395</v>
      </c>
    </row>
    <row r="1292" spans="1:81">
      <c r="A1292">
        <f t="shared" si="20"/>
        <v>1290</v>
      </c>
      <c r="B1292" s="1" t="s">
        <v>149</v>
      </c>
      <c r="C1292" s="46" t="s">
        <v>6344</v>
      </c>
      <c r="D1292" s="47" t="s">
        <v>6344</v>
      </c>
      <c r="E1292" s="1" t="s">
        <v>149</v>
      </c>
      <c r="F1292" s="1" t="s">
        <v>6345</v>
      </c>
      <c r="G1292" s="1" t="s">
        <v>6346</v>
      </c>
      <c r="I1292" t="s">
        <v>3354</v>
      </c>
      <c r="J1292" t="s">
        <v>165</v>
      </c>
      <c r="K1292" t="s">
        <v>166</v>
      </c>
      <c r="M1292">
        <v>0</v>
      </c>
      <c r="N1292" t="s">
        <v>155</v>
      </c>
      <c r="X1292" s="2">
        <v>39196</v>
      </c>
      <c r="Y1292" t="s">
        <v>6347</v>
      </c>
      <c r="Z1292" t="s">
        <v>216</v>
      </c>
      <c r="AA1292">
        <v>713175</v>
      </c>
      <c r="AD1292">
        <v>200000</v>
      </c>
      <c r="AH1292" t="s">
        <v>6348</v>
      </c>
      <c r="AI1292" t="s">
        <v>157</v>
      </c>
      <c r="AJ1292" t="s">
        <v>158</v>
      </c>
      <c r="AN1292">
        <v>4</v>
      </c>
      <c r="AP1292" t="s">
        <v>149</v>
      </c>
      <c r="AT1292" t="s">
        <v>149</v>
      </c>
      <c r="AU1292" t="s">
        <v>149</v>
      </c>
      <c r="AV1292" t="s">
        <v>149</v>
      </c>
      <c r="AW1292" t="s">
        <v>149</v>
      </c>
      <c r="AX1292" t="s">
        <v>149</v>
      </c>
      <c r="AY1292">
        <v>0</v>
      </c>
      <c r="AZ1292" t="s">
        <v>149</v>
      </c>
      <c r="BA1292" t="s">
        <v>217</v>
      </c>
      <c r="BB1292">
        <v>0</v>
      </c>
      <c r="BD1292" t="s">
        <v>160</v>
      </c>
      <c r="BE1292" t="s">
        <v>149</v>
      </c>
      <c r="BH1292">
        <v>0</v>
      </c>
      <c r="BJ1292" t="s">
        <v>149</v>
      </c>
      <c r="BK1292" t="s">
        <v>149</v>
      </c>
      <c r="BL1292" t="s">
        <v>149</v>
      </c>
      <c r="BM1292" t="s">
        <v>166</v>
      </c>
      <c r="BP1292" t="s">
        <v>149</v>
      </c>
      <c r="BV1292" t="s">
        <v>160</v>
      </c>
      <c r="BW1292" t="s">
        <v>8178</v>
      </c>
      <c r="BX1292">
        <v>1</v>
      </c>
      <c r="BY1292" t="s">
        <v>8173</v>
      </c>
      <c r="BZ1292" t="s">
        <v>9149</v>
      </c>
      <c r="CA1292" s="2">
        <v>40995</v>
      </c>
      <c r="CC1292" t="s">
        <v>9403</v>
      </c>
    </row>
    <row r="1293" spans="1:81">
      <c r="A1293">
        <f t="shared" si="20"/>
        <v>1291</v>
      </c>
      <c r="B1293" s="1" t="s">
        <v>149</v>
      </c>
      <c r="C1293" s="46" t="s">
        <v>6349</v>
      </c>
      <c r="D1293" s="47" t="s">
        <v>6349</v>
      </c>
      <c r="E1293" s="1" t="s">
        <v>149</v>
      </c>
      <c r="F1293" s="1" t="s">
        <v>6350</v>
      </c>
      <c r="G1293" s="1" t="s">
        <v>6351</v>
      </c>
      <c r="I1293" t="s">
        <v>3354</v>
      </c>
      <c r="J1293" t="s">
        <v>165</v>
      </c>
      <c r="K1293" t="s">
        <v>166</v>
      </c>
      <c r="M1293">
        <v>0</v>
      </c>
      <c r="N1293" t="s">
        <v>155</v>
      </c>
      <c r="X1293" s="2">
        <v>39196</v>
      </c>
      <c r="Y1293" t="s">
        <v>6352</v>
      </c>
      <c r="Z1293" t="s">
        <v>216</v>
      </c>
      <c r="AA1293">
        <v>713175</v>
      </c>
      <c r="AD1293">
        <v>200000</v>
      </c>
      <c r="AH1293" t="s">
        <v>6353</v>
      </c>
      <c r="AI1293" t="s">
        <v>157</v>
      </c>
      <c r="AJ1293" t="s">
        <v>158</v>
      </c>
      <c r="AN1293">
        <v>4</v>
      </c>
      <c r="AP1293" t="s">
        <v>149</v>
      </c>
      <c r="AT1293" t="s">
        <v>149</v>
      </c>
      <c r="AU1293" t="s">
        <v>149</v>
      </c>
      <c r="AV1293" t="s">
        <v>149</v>
      </c>
      <c r="AW1293" t="s">
        <v>149</v>
      </c>
      <c r="AX1293" t="s">
        <v>149</v>
      </c>
      <c r="AY1293">
        <v>0</v>
      </c>
      <c r="AZ1293" t="s">
        <v>149</v>
      </c>
      <c r="BA1293" t="s">
        <v>217</v>
      </c>
      <c r="BB1293">
        <v>0</v>
      </c>
      <c r="BD1293" t="s">
        <v>160</v>
      </c>
      <c r="BE1293" t="s">
        <v>149</v>
      </c>
      <c r="BH1293">
        <v>0</v>
      </c>
      <c r="BJ1293" t="s">
        <v>149</v>
      </c>
      <c r="BK1293" t="s">
        <v>149</v>
      </c>
      <c r="BL1293" t="s">
        <v>149</v>
      </c>
      <c r="BM1293" t="s">
        <v>166</v>
      </c>
      <c r="BP1293" t="s">
        <v>149</v>
      </c>
      <c r="BV1293" t="s">
        <v>160</v>
      </c>
      <c r="BW1293" t="s">
        <v>8177</v>
      </c>
      <c r="BX1293">
        <v>1</v>
      </c>
      <c r="BY1293" t="s">
        <v>8173</v>
      </c>
      <c r="BZ1293" t="s">
        <v>9150</v>
      </c>
      <c r="CA1293" s="2">
        <v>40420</v>
      </c>
      <c r="CC1293" t="s">
        <v>9395</v>
      </c>
    </row>
    <row r="1294" spans="1:81">
      <c r="A1294">
        <f t="shared" si="20"/>
        <v>1292</v>
      </c>
      <c r="B1294" s="1" t="s">
        <v>149</v>
      </c>
      <c r="C1294" s="46" t="s">
        <v>6354</v>
      </c>
      <c r="D1294" s="47" t="s">
        <v>6354</v>
      </c>
      <c r="E1294" s="1" t="s">
        <v>149</v>
      </c>
      <c r="F1294" s="1" t="s">
        <v>6355</v>
      </c>
      <c r="G1294" s="1" t="s">
        <v>6356</v>
      </c>
      <c r="I1294" t="s">
        <v>3354</v>
      </c>
      <c r="J1294" t="s">
        <v>165</v>
      </c>
      <c r="K1294" t="s">
        <v>166</v>
      </c>
      <c r="M1294">
        <v>0</v>
      </c>
      <c r="N1294" t="s">
        <v>155</v>
      </c>
      <c r="X1294" s="2">
        <v>39196</v>
      </c>
      <c r="Y1294" t="s">
        <v>6357</v>
      </c>
      <c r="Z1294" t="s">
        <v>216</v>
      </c>
      <c r="AA1294">
        <v>713175</v>
      </c>
      <c r="AD1294">
        <v>200000</v>
      </c>
      <c r="AH1294" t="s">
        <v>6358</v>
      </c>
      <c r="AI1294" t="s">
        <v>157</v>
      </c>
      <c r="AJ1294" t="s">
        <v>158</v>
      </c>
      <c r="AN1294">
        <v>4</v>
      </c>
      <c r="AP1294" t="s">
        <v>149</v>
      </c>
      <c r="AT1294" t="s">
        <v>149</v>
      </c>
      <c r="AU1294" t="s">
        <v>149</v>
      </c>
      <c r="AV1294" t="s">
        <v>149</v>
      </c>
      <c r="AW1294" t="s">
        <v>149</v>
      </c>
      <c r="AX1294" t="s">
        <v>149</v>
      </c>
      <c r="AY1294">
        <v>0</v>
      </c>
      <c r="AZ1294" t="s">
        <v>149</v>
      </c>
      <c r="BA1294" t="s">
        <v>217</v>
      </c>
      <c r="BB1294">
        <v>0</v>
      </c>
      <c r="BD1294" t="s">
        <v>160</v>
      </c>
      <c r="BE1294" t="s">
        <v>149</v>
      </c>
      <c r="BH1294">
        <v>0</v>
      </c>
      <c r="BJ1294" t="s">
        <v>149</v>
      </c>
      <c r="BK1294" t="s">
        <v>149</v>
      </c>
      <c r="BL1294" t="s">
        <v>149</v>
      </c>
      <c r="BM1294" t="s">
        <v>166</v>
      </c>
      <c r="BP1294" t="s">
        <v>149</v>
      </c>
      <c r="BV1294" t="s">
        <v>160</v>
      </c>
      <c r="BW1294" t="s">
        <v>8178</v>
      </c>
      <c r="BX1294">
        <v>1</v>
      </c>
      <c r="BY1294" t="s">
        <v>8173</v>
      </c>
      <c r="BZ1294" t="s">
        <v>9151</v>
      </c>
      <c r="CA1294" s="2">
        <v>41010</v>
      </c>
      <c r="CC1294" t="s">
        <v>9471</v>
      </c>
    </row>
    <row r="1295" spans="1:81">
      <c r="A1295">
        <f t="shared" si="20"/>
        <v>1293</v>
      </c>
      <c r="B1295" s="1" t="s">
        <v>149</v>
      </c>
      <c r="C1295" s="46" t="s">
        <v>6359</v>
      </c>
      <c r="D1295" s="47" t="s">
        <v>6359</v>
      </c>
      <c r="E1295" s="1" t="s">
        <v>149</v>
      </c>
      <c r="F1295" s="1" t="s">
        <v>6360</v>
      </c>
      <c r="G1295" s="1" t="s">
        <v>6361</v>
      </c>
      <c r="I1295" t="s">
        <v>3354</v>
      </c>
      <c r="J1295" t="s">
        <v>165</v>
      </c>
      <c r="K1295" t="s">
        <v>166</v>
      </c>
      <c r="M1295">
        <v>0</v>
      </c>
      <c r="N1295" t="s">
        <v>155</v>
      </c>
      <c r="X1295" s="2">
        <v>39196</v>
      </c>
      <c r="Y1295" t="s">
        <v>6362</v>
      </c>
      <c r="Z1295" t="s">
        <v>216</v>
      </c>
      <c r="AA1295">
        <v>713175</v>
      </c>
      <c r="AD1295">
        <v>200000</v>
      </c>
      <c r="AH1295" t="s">
        <v>6363</v>
      </c>
      <c r="AI1295" t="s">
        <v>157</v>
      </c>
      <c r="AJ1295" t="s">
        <v>158</v>
      </c>
      <c r="AN1295">
        <v>4</v>
      </c>
      <c r="AP1295" t="s">
        <v>149</v>
      </c>
      <c r="AT1295" t="s">
        <v>149</v>
      </c>
      <c r="AU1295" t="s">
        <v>149</v>
      </c>
      <c r="AV1295" t="s">
        <v>149</v>
      </c>
      <c r="AW1295" t="s">
        <v>149</v>
      </c>
      <c r="AX1295" t="s">
        <v>149</v>
      </c>
      <c r="AY1295">
        <v>0</v>
      </c>
      <c r="AZ1295" t="s">
        <v>149</v>
      </c>
      <c r="BA1295" t="s">
        <v>217</v>
      </c>
      <c r="BB1295">
        <v>0</v>
      </c>
      <c r="BD1295" t="s">
        <v>160</v>
      </c>
      <c r="BE1295" t="s">
        <v>149</v>
      </c>
      <c r="BH1295">
        <v>0</v>
      </c>
      <c r="BJ1295" t="s">
        <v>149</v>
      </c>
      <c r="BK1295" t="s">
        <v>149</v>
      </c>
      <c r="BL1295" t="s">
        <v>149</v>
      </c>
      <c r="BM1295" t="s">
        <v>166</v>
      </c>
      <c r="BP1295" t="s">
        <v>149</v>
      </c>
      <c r="BV1295" t="s">
        <v>160</v>
      </c>
      <c r="BW1295" t="s">
        <v>8178</v>
      </c>
      <c r="BX1295">
        <v>1</v>
      </c>
      <c r="BY1295" t="s">
        <v>8173</v>
      </c>
      <c r="BZ1295" t="s">
        <v>9152</v>
      </c>
      <c r="CA1295" s="2">
        <v>41011</v>
      </c>
      <c r="CC1295" t="s">
        <v>9990</v>
      </c>
    </row>
    <row r="1296" spans="1:81">
      <c r="A1296">
        <f t="shared" si="20"/>
        <v>1294</v>
      </c>
      <c r="B1296" s="1" t="s">
        <v>149</v>
      </c>
      <c r="C1296" s="46" t="s">
        <v>6364</v>
      </c>
      <c r="D1296" s="47" t="s">
        <v>6364</v>
      </c>
      <c r="E1296" s="1" t="s">
        <v>149</v>
      </c>
      <c r="F1296" s="1" t="s">
        <v>6365</v>
      </c>
      <c r="G1296" s="1" t="s">
        <v>6366</v>
      </c>
      <c r="I1296" t="s">
        <v>3354</v>
      </c>
      <c r="J1296" t="s">
        <v>165</v>
      </c>
      <c r="K1296" t="s">
        <v>166</v>
      </c>
      <c r="M1296">
        <v>0</v>
      </c>
      <c r="N1296" t="s">
        <v>155</v>
      </c>
      <c r="X1296" s="2">
        <v>39196</v>
      </c>
      <c r="Y1296" t="s">
        <v>6365</v>
      </c>
      <c r="Z1296" t="s">
        <v>216</v>
      </c>
      <c r="AA1296">
        <v>713175</v>
      </c>
      <c r="AD1296">
        <v>200000</v>
      </c>
      <c r="AH1296" t="s">
        <v>6367</v>
      </c>
      <c r="AI1296" t="s">
        <v>157</v>
      </c>
      <c r="AJ1296" t="s">
        <v>158</v>
      </c>
      <c r="AN1296">
        <v>4</v>
      </c>
      <c r="AP1296" t="s">
        <v>149</v>
      </c>
      <c r="AT1296" t="s">
        <v>149</v>
      </c>
      <c r="AU1296" t="s">
        <v>149</v>
      </c>
      <c r="AV1296" t="s">
        <v>149</v>
      </c>
      <c r="AW1296" t="s">
        <v>149</v>
      </c>
      <c r="AX1296" t="s">
        <v>149</v>
      </c>
      <c r="AY1296">
        <v>0</v>
      </c>
      <c r="AZ1296" t="s">
        <v>149</v>
      </c>
      <c r="BA1296" t="s">
        <v>217</v>
      </c>
      <c r="BB1296">
        <v>0</v>
      </c>
      <c r="BD1296" t="s">
        <v>160</v>
      </c>
      <c r="BE1296" t="s">
        <v>149</v>
      </c>
      <c r="BH1296">
        <v>0</v>
      </c>
      <c r="BJ1296" t="s">
        <v>149</v>
      </c>
      <c r="BK1296" t="s">
        <v>149</v>
      </c>
      <c r="BL1296" t="s">
        <v>149</v>
      </c>
      <c r="BM1296" t="s">
        <v>166</v>
      </c>
      <c r="BP1296" t="s">
        <v>149</v>
      </c>
      <c r="BV1296" t="s">
        <v>160</v>
      </c>
      <c r="BW1296" t="s">
        <v>8178</v>
      </c>
      <c r="BX1296">
        <v>1</v>
      </c>
      <c r="BY1296" t="s">
        <v>8173</v>
      </c>
      <c r="BZ1296" t="s">
        <v>9153</v>
      </c>
      <c r="CA1296" s="2">
        <v>41001</v>
      </c>
      <c r="CC1296" t="s">
        <v>9525</v>
      </c>
    </row>
    <row r="1297" spans="1:81">
      <c r="A1297">
        <f t="shared" si="20"/>
        <v>1295</v>
      </c>
      <c r="B1297" s="1" t="s">
        <v>149</v>
      </c>
      <c r="C1297" s="46" t="s">
        <v>6368</v>
      </c>
      <c r="D1297" s="47" t="s">
        <v>6368</v>
      </c>
      <c r="E1297" s="1" t="s">
        <v>149</v>
      </c>
      <c r="F1297" s="1" t="s">
        <v>6369</v>
      </c>
      <c r="G1297" s="1" t="s">
        <v>6370</v>
      </c>
      <c r="I1297" t="s">
        <v>2024</v>
      </c>
      <c r="J1297" t="s">
        <v>153</v>
      </c>
      <c r="K1297" t="s">
        <v>154</v>
      </c>
      <c r="M1297">
        <v>0</v>
      </c>
      <c r="N1297" t="s">
        <v>155</v>
      </c>
      <c r="X1297" s="2">
        <v>39196</v>
      </c>
      <c r="Y1297" t="s">
        <v>6371</v>
      </c>
      <c r="Z1297" t="s">
        <v>216</v>
      </c>
      <c r="AA1297">
        <v>713175</v>
      </c>
      <c r="AD1297">
        <v>200000</v>
      </c>
      <c r="AH1297" t="s">
        <v>6372</v>
      </c>
      <c r="AI1297" t="s">
        <v>157</v>
      </c>
      <c r="AJ1297" t="s">
        <v>158</v>
      </c>
      <c r="AN1297">
        <v>4</v>
      </c>
      <c r="AP1297" t="s">
        <v>149</v>
      </c>
      <c r="AT1297" t="s">
        <v>149</v>
      </c>
      <c r="AU1297" t="s">
        <v>149</v>
      </c>
      <c r="AV1297" t="s">
        <v>149</v>
      </c>
      <c r="AW1297" t="s">
        <v>149</v>
      </c>
      <c r="AX1297" t="s">
        <v>149</v>
      </c>
      <c r="AY1297">
        <v>0</v>
      </c>
      <c r="AZ1297" t="s">
        <v>149</v>
      </c>
      <c r="BA1297" t="s">
        <v>217</v>
      </c>
      <c r="BB1297">
        <v>0</v>
      </c>
      <c r="BD1297" t="s">
        <v>160</v>
      </c>
      <c r="BE1297" t="s">
        <v>149</v>
      </c>
      <c r="BH1297">
        <v>0</v>
      </c>
      <c r="BJ1297" t="s">
        <v>149</v>
      </c>
      <c r="BK1297" t="s">
        <v>149</v>
      </c>
      <c r="BL1297" t="s">
        <v>149</v>
      </c>
      <c r="BM1297" t="s">
        <v>154</v>
      </c>
      <c r="BP1297" t="s">
        <v>149</v>
      </c>
      <c r="BV1297" t="s">
        <v>160</v>
      </c>
      <c r="BW1297" t="s">
        <v>8178</v>
      </c>
      <c r="BX1297">
        <v>1</v>
      </c>
      <c r="BY1297" t="s">
        <v>8173</v>
      </c>
      <c r="BZ1297" t="s">
        <v>9154</v>
      </c>
      <c r="CA1297" s="2">
        <v>41044</v>
      </c>
      <c r="CC1297" t="s">
        <v>9403</v>
      </c>
    </row>
    <row r="1298" spans="1:81">
      <c r="A1298">
        <f t="shared" si="20"/>
        <v>1296</v>
      </c>
      <c r="B1298" s="1" t="s">
        <v>149</v>
      </c>
      <c r="C1298" s="46" t="s">
        <v>6373</v>
      </c>
      <c r="D1298" s="47" t="s">
        <v>6373</v>
      </c>
      <c r="E1298" s="1" t="s">
        <v>149</v>
      </c>
      <c r="F1298" s="1" t="s">
        <v>6374</v>
      </c>
      <c r="G1298" s="1" t="s">
        <v>6375</v>
      </c>
      <c r="I1298" t="s">
        <v>3354</v>
      </c>
      <c r="J1298" t="s">
        <v>165</v>
      </c>
      <c r="K1298" t="s">
        <v>166</v>
      </c>
      <c r="M1298">
        <v>0</v>
      </c>
      <c r="N1298" t="s">
        <v>155</v>
      </c>
      <c r="X1298" s="2">
        <v>39196</v>
      </c>
      <c r="Y1298" t="s">
        <v>6376</v>
      </c>
      <c r="Z1298" t="s">
        <v>216</v>
      </c>
      <c r="AA1298">
        <v>713175</v>
      </c>
      <c r="AD1298">
        <v>200000</v>
      </c>
      <c r="AH1298" t="s">
        <v>6377</v>
      </c>
      <c r="AI1298" t="s">
        <v>157</v>
      </c>
      <c r="AJ1298" t="s">
        <v>158</v>
      </c>
      <c r="AN1298">
        <v>4</v>
      </c>
      <c r="AP1298" t="s">
        <v>149</v>
      </c>
      <c r="AT1298" t="s">
        <v>149</v>
      </c>
      <c r="AU1298" t="s">
        <v>149</v>
      </c>
      <c r="AV1298" t="s">
        <v>149</v>
      </c>
      <c r="AW1298" t="s">
        <v>149</v>
      </c>
      <c r="AX1298" t="s">
        <v>149</v>
      </c>
      <c r="AY1298">
        <v>0</v>
      </c>
      <c r="AZ1298" t="s">
        <v>149</v>
      </c>
      <c r="BA1298" t="s">
        <v>217</v>
      </c>
      <c r="BB1298">
        <v>0</v>
      </c>
      <c r="BD1298" t="s">
        <v>160</v>
      </c>
      <c r="BE1298" t="s">
        <v>149</v>
      </c>
      <c r="BH1298">
        <v>0</v>
      </c>
      <c r="BJ1298" t="s">
        <v>149</v>
      </c>
      <c r="BK1298" t="s">
        <v>149</v>
      </c>
      <c r="BL1298" t="s">
        <v>149</v>
      </c>
      <c r="BM1298" t="s">
        <v>166</v>
      </c>
      <c r="BP1298" t="s">
        <v>149</v>
      </c>
      <c r="BV1298" t="s">
        <v>160</v>
      </c>
      <c r="BW1298" t="s">
        <v>8178</v>
      </c>
      <c r="BX1298">
        <v>1</v>
      </c>
      <c r="BY1298" t="s">
        <v>8173</v>
      </c>
      <c r="BZ1298" t="s">
        <v>9155</v>
      </c>
      <c r="CA1298" s="2">
        <v>41033</v>
      </c>
      <c r="CC1298" t="s">
        <v>9487</v>
      </c>
    </row>
    <row r="1299" spans="1:81">
      <c r="A1299">
        <f t="shared" si="20"/>
        <v>1297</v>
      </c>
      <c r="B1299" s="1" t="s">
        <v>149</v>
      </c>
      <c r="C1299" s="46" t="s">
        <v>6378</v>
      </c>
      <c r="D1299" s="47" t="s">
        <v>6378</v>
      </c>
      <c r="E1299" s="1" t="s">
        <v>149</v>
      </c>
      <c r="F1299" s="1" t="s">
        <v>6379</v>
      </c>
      <c r="G1299" s="1" t="s">
        <v>6380</v>
      </c>
      <c r="I1299" t="s">
        <v>3354</v>
      </c>
      <c r="J1299" t="s">
        <v>165</v>
      </c>
      <c r="K1299" t="s">
        <v>166</v>
      </c>
      <c r="M1299">
        <v>0</v>
      </c>
      <c r="N1299" t="s">
        <v>155</v>
      </c>
      <c r="X1299" s="2">
        <v>39196</v>
      </c>
      <c r="Y1299" t="s">
        <v>6381</v>
      </c>
      <c r="Z1299" t="s">
        <v>216</v>
      </c>
      <c r="AA1299">
        <v>713175</v>
      </c>
      <c r="AD1299">
        <v>200000</v>
      </c>
      <c r="AH1299" t="s">
        <v>6382</v>
      </c>
      <c r="AI1299" t="s">
        <v>157</v>
      </c>
      <c r="AJ1299" t="s">
        <v>158</v>
      </c>
      <c r="AN1299">
        <v>4</v>
      </c>
      <c r="AP1299" t="s">
        <v>149</v>
      </c>
      <c r="AT1299" t="s">
        <v>149</v>
      </c>
      <c r="AU1299" t="s">
        <v>149</v>
      </c>
      <c r="AV1299" t="s">
        <v>149</v>
      </c>
      <c r="AW1299" t="s">
        <v>149</v>
      </c>
      <c r="AX1299" t="s">
        <v>149</v>
      </c>
      <c r="AY1299">
        <v>0</v>
      </c>
      <c r="AZ1299" t="s">
        <v>149</v>
      </c>
      <c r="BA1299" t="s">
        <v>217</v>
      </c>
      <c r="BB1299">
        <v>0</v>
      </c>
      <c r="BD1299" t="s">
        <v>160</v>
      </c>
      <c r="BE1299" t="s">
        <v>149</v>
      </c>
      <c r="BH1299">
        <v>0</v>
      </c>
      <c r="BJ1299" t="s">
        <v>149</v>
      </c>
      <c r="BK1299" t="s">
        <v>149</v>
      </c>
      <c r="BL1299" t="s">
        <v>149</v>
      </c>
      <c r="BM1299" t="s">
        <v>166</v>
      </c>
      <c r="BP1299" t="s">
        <v>149</v>
      </c>
      <c r="BV1299" t="s">
        <v>160</v>
      </c>
      <c r="BW1299" t="s">
        <v>8178</v>
      </c>
      <c r="BX1299">
        <v>1</v>
      </c>
      <c r="BY1299" t="s">
        <v>8173</v>
      </c>
      <c r="BZ1299" t="s">
        <v>9156</v>
      </c>
      <c r="CA1299" s="2">
        <v>41024</v>
      </c>
      <c r="CC1299" t="s">
        <v>9403</v>
      </c>
    </row>
    <row r="1300" spans="1:81">
      <c r="A1300">
        <f t="shared" si="20"/>
        <v>1298</v>
      </c>
      <c r="B1300" s="1" t="s">
        <v>149</v>
      </c>
      <c r="C1300" s="46" t="s">
        <v>6383</v>
      </c>
      <c r="D1300" s="47" t="s">
        <v>6383</v>
      </c>
      <c r="E1300" s="1" t="s">
        <v>149</v>
      </c>
      <c r="F1300" s="1" t="s">
        <v>6384</v>
      </c>
      <c r="G1300" s="1" t="s">
        <v>6385</v>
      </c>
      <c r="I1300" t="s">
        <v>3354</v>
      </c>
      <c r="J1300" t="s">
        <v>165</v>
      </c>
      <c r="K1300" t="s">
        <v>166</v>
      </c>
      <c r="M1300">
        <v>0</v>
      </c>
      <c r="N1300" t="s">
        <v>155</v>
      </c>
      <c r="X1300" s="2">
        <v>39196</v>
      </c>
      <c r="Y1300" t="s">
        <v>6386</v>
      </c>
      <c r="Z1300" t="s">
        <v>216</v>
      </c>
      <c r="AA1300">
        <v>713175</v>
      </c>
      <c r="AD1300">
        <v>200000</v>
      </c>
      <c r="AH1300" t="s">
        <v>6387</v>
      </c>
      <c r="AI1300" t="s">
        <v>157</v>
      </c>
      <c r="AJ1300" t="s">
        <v>158</v>
      </c>
      <c r="AN1300">
        <v>4</v>
      </c>
      <c r="AP1300" t="s">
        <v>149</v>
      </c>
      <c r="AT1300" t="s">
        <v>149</v>
      </c>
      <c r="AU1300" t="s">
        <v>149</v>
      </c>
      <c r="AV1300" t="s">
        <v>149</v>
      </c>
      <c r="AW1300" t="s">
        <v>149</v>
      </c>
      <c r="AX1300" t="s">
        <v>149</v>
      </c>
      <c r="AY1300">
        <v>0</v>
      </c>
      <c r="AZ1300" t="s">
        <v>149</v>
      </c>
      <c r="BA1300" t="s">
        <v>217</v>
      </c>
      <c r="BB1300">
        <v>0</v>
      </c>
      <c r="BD1300" t="s">
        <v>160</v>
      </c>
      <c r="BE1300" t="s">
        <v>149</v>
      </c>
      <c r="BH1300">
        <v>0</v>
      </c>
      <c r="BJ1300" t="s">
        <v>149</v>
      </c>
      <c r="BK1300" t="s">
        <v>149</v>
      </c>
      <c r="BL1300" t="s">
        <v>149</v>
      </c>
      <c r="BM1300" t="s">
        <v>166</v>
      </c>
      <c r="BP1300" t="s">
        <v>149</v>
      </c>
      <c r="BV1300" t="s">
        <v>160</v>
      </c>
      <c r="BW1300" t="s">
        <v>8178</v>
      </c>
      <c r="BX1300">
        <v>1</v>
      </c>
      <c r="BY1300" t="s">
        <v>8173</v>
      </c>
      <c r="BZ1300" t="s">
        <v>9157</v>
      </c>
      <c r="CA1300" s="2">
        <v>41036</v>
      </c>
      <c r="CC1300" t="s">
        <v>9403</v>
      </c>
    </row>
    <row r="1301" spans="1:81">
      <c r="A1301">
        <f t="shared" si="20"/>
        <v>1299</v>
      </c>
      <c r="B1301" s="1" t="s">
        <v>149</v>
      </c>
      <c r="C1301" s="46" t="s">
        <v>6388</v>
      </c>
      <c r="D1301" s="47" t="s">
        <v>6388</v>
      </c>
      <c r="E1301" s="1" t="s">
        <v>149</v>
      </c>
      <c r="F1301" s="1" t="s">
        <v>6389</v>
      </c>
      <c r="G1301" s="1" t="s">
        <v>6390</v>
      </c>
      <c r="I1301" t="s">
        <v>3354</v>
      </c>
      <c r="J1301" t="s">
        <v>165</v>
      </c>
      <c r="K1301" t="s">
        <v>166</v>
      </c>
      <c r="M1301">
        <v>0</v>
      </c>
      <c r="N1301" t="s">
        <v>155</v>
      </c>
      <c r="X1301" s="2">
        <v>39196</v>
      </c>
      <c r="Y1301" t="s">
        <v>6389</v>
      </c>
      <c r="Z1301" t="s">
        <v>216</v>
      </c>
      <c r="AA1301">
        <v>713175</v>
      </c>
      <c r="AD1301">
        <v>200000</v>
      </c>
      <c r="AI1301" t="s">
        <v>157</v>
      </c>
      <c r="AJ1301" t="s">
        <v>158</v>
      </c>
      <c r="AN1301">
        <v>4</v>
      </c>
      <c r="AP1301" t="s">
        <v>149</v>
      </c>
      <c r="AT1301" t="s">
        <v>149</v>
      </c>
      <c r="AU1301" t="s">
        <v>149</v>
      </c>
      <c r="AV1301" t="s">
        <v>149</v>
      </c>
      <c r="AW1301" t="s">
        <v>149</v>
      </c>
      <c r="AX1301" t="s">
        <v>149</v>
      </c>
      <c r="AY1301">
        <v>0</v>
      </c>
      <c r="AZ1301" t="s">
        <v>149</v>
      </c>
      <c r="BA1301" t="s">
        <v>217</v>
      </c>
      <c r="BB1301">
        <v>0</v>
      </c>
      <c r="BD1301" t="s">
        <v>160</v>
      </c>
      <c r="BE1301" t="s">
        <v>149</v>
      </c>
      <c r="BH1301">
        <v>0</v>
      </c>
      <c r="BJ1301" t="s">
        <v>149</v>
      </c>
      <c r="BK1301" t="s">
        <v>149</v>
      </c>
      <c r="BL1301" t="s">
        <v>149</v>
      </c>
      <c r="BM1301" t="s">
        <v>166</v>
      </c>
      <c r="BP1301" t="s">
        <v>149</v>
      </c>
      <c r="BV1301" t="s">
        <v>160</v>
      </c>
      <c r="BW1301" t="s">
        <v>8177</v>
      </c>
      <c r="BX1301">
        <v>1</v>
      </c>
      <c r="BY1301" t="s">
        <v>8173</v>
      </c>
      <c r="BZ1301" t="s">
        <v>9158</v>
      </c>
      <c r="CA1301" s="2">
        <v>40391</v>
      </c>
      <c r="CC1301" t="s">
        <v>9395</v>
      </c>
    </row>
    <row r="1302" spans="1:81">
      <c r="A1302">
        <f t="shared" si="20"/>
        <v>1300</v>
      </c>
      <c r="B1302" s="1" t="s">
        <v>149</v>
      </c>
      <c r="C1302" s="46" t="s">
        <v>6391</v>
      </c>
      <c r="D1302" s="47" t="s">
        <v>6391</v>
      </c>
      <c r="E1302" s="1" t="s">
        <v>149</v>
      </c>
      <c r="F1302" s="1" t="s">
        <v>6392</v>
      </c>
      <c r="G1302" s="1" t="s">
        <v>6393</v>
      </c>
      <c r="I1302" t="s">
        <v>2024</v>
      </c>
      <c r="J1302" t="s">
        <v>153</v>
      </c>
      <c r="K1302" t="s">
        <v>154</v>
      </c>
      <c r="M1302">
        <v>0</v>
      </c>
      <c r="N1302" t="s">
        <v>155</v>
      </c>
      <c r="X1302" s="2">
        <v>39196</v>
      </c>
      <c r="Y1302" t="s">
        <v>6392</v>
      </c>
      <c r="Z1302" t="s">
        <v>216</v>
      </c>
      <c r="AA1302">
        <v>713175</v>
      </c>
      <c r="AD1302">
        <v>200000</v>
      </c>
      <c r="AH1302" t="s">
        <v>6394</v>
      </c>
      <c r="AI1302" t="s">
        <v>157</v>
      </c>
      <c r="AJ1302" t="s">
        <v>158</v>
      </c>
      <c r="AN1302">
        <v>4</v>
      </c>
      <c r="AP1302" t="s">
        <v>149</v>
      </c>
      <c r="AT1302" t="s">
        <v>149</v>
      </c>
      <c r="AU1302" t="s">
        <v>149</v>
      </c>
      <c r="AV1302" t="s">
        <v>149</v>
      </c>
      <c r="AW1302" t="s">
        <v>149</v>
      </c>
      <c r="AX1302" t="s">
        <v>149</v>
      </c>
      <c r="AY1302">
        <v>0</v>
      </c>
      <c r="AZ1302" t="s">
        <v>149</v>
      </c>
      <c r="BA1302" t="s">
        <v>217</v>
      </c>
      <c r="BB1302">
        <v>0</v>
      </c>
      <c r="BD1302" t="s">
        <v>160</v>
      </c>
      <c r="BE1302" t="s">
        <v>149</v>
      </c>
      <c r="BH1302">
        <v>0</v>
      </c>
      <c r="BJ1302" t="s">
        <v>149</v>
      </c>
      <c r="BK1302" t="s">
        <v>149</v>
      </c>
      <c r="BL1302" t="s">
        <v>149</v>
      </c>
      <c r="BM1302" t="s">
        <v>154</v>
      </c>
      <c r="BP1302" t="s">
        <v>149</v>
      </c>
      <c r="BV1302" t="s">
        <v>160</v>
      </c>
      <c r="BW1302" t="s">
        <v>8178</v>
      </c>
      <c r="BX1302">
        <v>1</v>
      </c>
      <c r="BY1302" t="s">
        <v>8173</v>
      </c>
      <c r="BZ1302" t="s">
        <v>9159</v>
      </c>
      <c r="CA1302" s="2">
        <v>41008</v>
      </c>
      <c r="CC1302" t="s">
        <v>9403</v>
      </c>
    </row>
    <row r="1303" spans="1:81">
      <c r="A1303">
        <f t="shared" si="20"/>
        <v>1301</v>
      </c>
      <c r="B1303" s="1" t="s">
        <v>149</v>
      </c>
      <c r="C1303" s="46" t="s">
        <v>6395</v>
      </c>
      <c r="D1303" s="47" t="s">
        <v>6395</v>
      </c>
      <c r="E1303" s="1" t="s">
        <v>149</v>
      </c>
      <c r="F1303" s="1" t="s">
        <v>6396</v>
      </c>
      <c r="G1303" s="1" t="s">
        <v>6397</v>
      </c>
      <c r="I1303" t="s">
        <v>2024</v>
      </c>
      <c r="J1303" t="s">
        <v>153</v>
      </c>
      <c r="K1303" t="s">
        <v>154</v>
      </c>
      <c r="M1303">
        <v>0</v>
      </c>
      <c r="N1303" t="s">
        <v>155</v>
      </c>
      <c r="X1303" s="2">
        <v>39196</v>
      </c>
      <c r="Y1303" t="s">
        <v>6396</v>
      </c>
      <c r="Z1303" t="s">
        <v>216</v>
      </c>
      <c r="AA1303">
        <v>713175</v>
      </c>
      <c r="AD1303">
        <v>200000</v>
      </c>
      <c r="AH1303" t="s">
        <v>6398</v>
      </c>
      <c r="AI1303" t="s">
        <v>157</v>
      </c>
      <c r="AJ1303" t="s">
        <v>158</v>
      </c>
      <c r="AN1303">
        <v>4</v>
      </c>
      <c r="AP1303" t="s">
        <v>149</v>
      </c>
      <c r="AT1303" t="s">
        <v>149</v>
      </c>
      <c r="AU1303" t="s">
        <v>149</v>
      </c>
      <c r="AV1303" t="s">
        <v>149</v>
      </c>
      <c r="AW1303" t="s">
        <v>149</v>
      </c>
      <c r="AX1303" t="s">
        <v>149</v>
      </c>
      <c r="AY1303">
        <v>0</v>
      </c>
      <c r="AZ1303" t="s">
        <v>149</v>
      </c>
      <c r="BA1303" t="s">
        <v>217</v>
      </c>
      <c r="BB1303">
        <v>0</v>
      </c>
      <c r="BD1303" t="s">
        <v>160</v>
      </c>
      <c r="BE1303" t="s">
        <v>149</v>
      </c>
      <c r="BH1303">
        <v>0</v>
      </c>
      <c r="BJ1303" t="s">
        <v>149</v>
      </c>
      <c r="BK1303" t="s">
        <v>149</v>
      </c>
      <c r="BL1303" t="s">
        <v>149</v>
      </c>
      <c r="BM1303" t="s">
        <v>154</v>
      </c>
      <c r="BP1303" t="s">
        <v>149</v>
      </c>
      <c r="BV1303" t="s">
        <v>160</v>
      </c>
      <c r="BW1303" t="s">
        <v>8178</v>
      </c>
      <c r="BX1303">
        <v>1</v>
      </c>
      <c r="BY1303" t="s">
        <v>8173</v>
      </c>
      <c r="BZ1303" t="s">
        <v>9160</v>
      </c>
      <c r="CA1303" s="2">
        <v>41142</v>
      </c>
      <c r="CC1303" t="s">
        <v>9471</v>
      </c>
    </row>
    <row r="1304" spans="1:81">
      <c r="A1304">
        <f t="shared" si="20"/>
        <v>1302</v>
      </c>
      <c r="B1304" s="1" t="s">
        <v>149</v>
      </c>
      <c r="C1304" s="46" t="s">
        <v>6399</v>
      </c>
      <c r="D1304" s="47" t="s">
        <v>6399</v>
      </c>
      <c r="E1304" s="1" t="s">
        <v>149</v>
      </c>
      <c r="F1304" s="1" t="s">
        <v>6400</v>
      </c>
      <c r="G1304" s="1" t="s">
        <v>6401</v>
      </c>
      <c r="I1304" t="s">
        <v>3354</v>
      </c>
      <c r="J1304" t="s">
        <v>165</v>
      </c>
      <c r="K1304" t="s">
        <v>166</v>
      </c>
      <c r="M1304">
        <v>0</v>
      </c>
      <c r="N1304" t="s">
        <v>155</v>
      </c>
      <c r="X1304" s="2">
        <v>39196</v>
      </c>
      <c r="Y1304" t="s">
        <v>6402</v>
      </c>
      <c r="Z1304" t="s">
        <v>216</v>
      </c>
      <c r="AA1304">
        <v>713175</v>
      </c>
      <c r="AD1304">
        <v>200000</v>
      </c>
      <c r="AH1304" t="s">
        <v>6403</v>
      </c>
      <c r="AI1304" t="s">
        <v>157</v>
      </c>
      <c r="AJ1304" t="s">
        <v>158</v>
      </c>
      <c r="AN1304">
        <v>4</v>
      </c>
      <c r="AP1304" t="s">
        <v>149</v>
      </c>
      <c r="AT1304" t="s">
        <v>149</v>
      </c>
      <c r="AU1304" t="s">
        <v>149</v>
      </c>
      <c r="AV1304" t="s">
        <v>149</v>
      </c>
      <c r="AW1304" t="s">
        <v>149</v>
      </c>
      <c r="AX1304" t="s">
        <v>149</v>
      </c>
      <c r="AY1304">
        <v>0</v>
      </c>
      <c r="AZ1304" t="s">
        <v>149</v>
      </c>
      <c r="BA1304" t="s">
        <v>217</v>
      </c>
      <c r="BB1304">
        <v>0</v>
      </c>
      <c r="BD1304" t="s">
        <v>160</v>
      </c>
      <c r="BE1304" t="s">
        <v>149</v>
      </c>
      <c r="BH1304">
        <v>0</v>
      </c>
      <c r="BJ1304" t="s">
        <v>149</v>
      </c>
      <c r="BK1304" t="s">
        <v>149</v>
      </c>
      <c r="BL1304" t="s">
        <v>149</v>
      </c>
      <c r="BM1304" t="s">
        <v>166</v>
      </c>
      <c r="BP1304" t="s">
        <v>149</v>
      </c>
      <c r="BV1304" t="s">
        <v>160</v>
      </c>
      <c r="BW1304" t="s">
        <v>8178</v>
      </c>
      <c r="BX1304">
        <v>1</v>
      </c>
      <c r="BY1304" t="s">
        <v>8173</v>
      </c>
      <c r="BZ1304" t="s">
        <v>9161</v>
      </c>
      <c r="CA1304" s="2">
        <v>41011</v>
      </c>
      <c r="CC1304" t="s">
        <v>9380</v>
      </c>
    </row>
    <row r="1305" spans="1:81">
      <c r="A1305">
        <f t="shared" si="20"/>
        <v>1303</v>
      </c>
      <c r="B1305" s="1" t="s">
        <v>149</v>
      </c>
      <c r="C1305" s="46" t="s">
        <v>6404</v>
      </c>
      <c r="D1305" s="47" t="s">
        <v>6404</v>
      </c>
      <c r="E1305" s="1" t="s">
        <v>149</v>
      </c>
      <c r="F1305" s="1" t="s">
        <v>6405</v>
      </c>
      <c r="G1305" s="1" t="s">
        <v>6406</v>
      </c>
      <c r="I1305" t="s">
        <v>3354</v>
      </c>
      <c r="J1305" t="s">
        <v>165</v>
      </c>
      <c r="K1305" t="s">
        <v>166</v>
      </c>
      <c r="M1305">
        <v>0</v>
      </c>
      <c r="N1305" t="s">
        <v>155</v>
      </c>
      <c r="X1305" s="2">
        <v>39196</v>
      </c>
      <c r="Y1305" t="s">
        <v>6405</v>
      </c>
      <c r="Z1305" t="s">
        <v>216</v>
      </c>
      <c r="AA1305">
        <v>713175</v>
      </c>
      <c r="AD1305">
        <v>200000</v>
      </c>
      <c r="AH1305" t="s">
        <v>6407</v>
      </c>
      <c r="AI1305" t="s">
        <v>157</v>
      </c>
      <c r="AJ1305" t="s">
        <v>158</v>
      </c>
      <c r="AN1305">
        <v>4</v>
      </c>
      <c r="AP1305" t="s">
        <v>149</v>
      </c>
      <c r="AT1305" t="s">
        <v>149</v>
      </c>
      <c r="AU1305" t="s">
        <v>149</v>
      </c>
      <c r="AV1305" t="s">
        <v>149</v>
      </c>
      <c r="AW1305" t="s">
        <v>149</v>
      </c>
      <c r="AX1305" t="s">
        <v>149</v>
      </c>
      <c r="AY1305">
        <v>0</v>
      </c>
      <c r="AZ1305" t="s">
        <v>149</v>
      </c>
      <c r="BA1305" t="s">
        <v>217</v>
      </c>
      <c r="BB1305">
        <v>0</v>
      </c>
      <c r="BD1305" t="s">
        <v>160</v>
      </c>
      <c r="BE1305" t="s">
        <v>149</v>
      </c>
      <c r="BH1305">
        <v>0</v>
      </c>
      <c r="BJ1305" t="s">
        <v>149</v>
      </c>
      <c r="BK1305" t="s">
        <v>149</v>
      </c>
      <c r="BL1305" t="s">
        <v>149</v>
      </c>
      <c r="BM1305" t="s">
        <v>166</v>
      </c>
      <c r="BP1305" t="s">
        <v>149</v>
      </c>
      <c r="BV1305" t="s">
        <v>160</v>
      </c>
      <c r="BW1305" t="s">
        <v>8178</v>
      </c>
      <c r="BX1305">
        <v>1</v>
      </c>
      <c r="BY1305" t="s">
        <v>8173</v>
      </c>
      <c r="BZ1305" t="s">
        <v>9162</v>
      </c>
      <c r="CA1305" s="2">
        <v>41065</v>
      </c>
      <c r="CC1305" t="s">
        <v>9380</v>
      </c>
    </row>
    <row r="1306" spans="1:81">
      <c r="A1306">
        <f t="shared" si="20"/>
        <v>1304</v>
      </c>
      <c r="B1306" s="1" t="s">
        <v>149</v>
      </c>
      <c r="C1306" s="46" t="s">
        <v>6413</v>
      </c>
      <c r="D1306" s="47" t="s">
        <v>6413</v>
      </c>
      <c r="E1306" s="1" t="s">
        <v>149</v>
      </c>
      <c r="F1306" s="1" t="s">
        <v>6414</v>
      </c>
      <c r="G1306" s="1" t="s">
        <v>6415</v>
      </c>
      <c r="H1306" s="1" t="s">
        <v>6416</v>
      </c>
      <c r="I1306" t="s">
        <v>6417</v>
      </c>
      <c r="J1306" t="s">
        <v>253</v>
      </c>
      <c r="K1306" t="s">
        <v>191</v>
      </c>
      <c r="M1306">
        <v>0</v>
      </c>
      <c r="N1306" t="s">
        <v>155</v>
      </c>
      <c r="X1306" s="2">
        <v>39196</v>
      </c>
      <c r="Y1306" t="s">
        <v>6418</v>
      </c>
      <c r="Z1306" t="s">
        <v>216</v>
      </c>
      <c r="AA1306">
        <v>713175</v>
      </c>
      <c r="AD1306">
        <v>200000</v>
      </c>
      <c r="AI1306" t="s">
        <v>157</v>
      </c>
      <c r="AJ1306" t="s">
        <v>158</v>
      </c>
      <c r="AN1306">
        <v>4</v>
      </c>
      <c r="AP1306" t="s">
        <v>149</v>
      </c>
      <c r="AT1306" t="s">
        <v>149</v>
      </c>
      <c r="AU1306" t="s">
        <v>149</v>
      </c>
      <c r="AV1306" t="s">
        <v>149</v>
      </c>
      <c r="AW1306" t="s">
        <v>149</v>
      </c>
      <c r="AX1306" t="s">
        <v>149</v>
      </c>
      <c r="AY1306">
        <v>0</v>
      </c>
      <c r="AZ1306" t="s">
        <v>149</v>
      </c>
      <c r="BA1306" t="s">
        <v>217</v>
      </c>
      <c r="BB1306">
        <v>0</v>
      </c>
      <c r="BD1306" t="s">
        <v>160</v>
      </c>
      <c r="BE1306" t="s">
        <v>149</v>
      </c>
      <c r="BH1306">
        <v>0</v>
      </c>
      <c r="BJ1306" t="s">
        <v>149</v>
      </c>
      <c r="BK1306" t="s">
        <v>149</v>
      </c>
      <c r="BL1306" t="s">
        <v>149</v>
      </c>
      <c r="BM1306" t="s">
        <v>191</v>
      </c>
      <c r="BP1306" t="s">
        <v>149</v>
      </c>
      <c r="BV1306" t="s">
        <v>160</v>
      </c>
      <c r="CA1306" s="2"/>
    </row>
    <row r="1307" spans="1:81">
      <c r="A1307">
        <f t="shared" si="20"/>
        <v>1305</v>
      </c>
      <c r="B1307" s="1" t="s">
        <v>149</v>
      </c>
      <c r="C1307" s="46" t="s">
        <v>6419</v>
      </c>
      <c r="D1307" s="47" t="s">
        <v>6419</v>
      </c>
      <c r="E1307" s="1" t="s">
        <v>149</v>
      </c>
      <c r="F1307" s="1" t="s">
        <v>6420</v>
      </c>
      <c r="G1307" s="1" t="s">
        <v>6421</v>
      </c>
      <c r="H1307" s="1" t="s">
        <v>6422</v>
      </c>
      <c r="I1307" t="s">
        <v>3354</v>
      </c>
      <c r="J1307" t="s">
        <v>165</v>
      </c>
      <c r="K1307" t="s">
        <v>166</v>
      </c>
      <c r="M1307">
        <v>0</v>
      </c>
      <c r="N1307" t="s">
        <v>155</v>
      </c>
      <c r="X1307" s="2">
        <v>39196</v>
      </c>
      <c r="Y1307" t="s">
        <v>6420</v>
      </c>
      <c r="Z1307" t="s">
        <v>216</v>
      </c>
      <c r="AA1307">
        <v>713175</v>
      </c>
      <c r="AD1307">
        <v>200000</v>
      </c>
      <c r="AH1307" t="s">
        <v>6423</v>
      </c>
      <c r="AI1307" t="s">
        <v>157</v>
      </c>
      <c r="AJ1307" t="s">
        <v>158</v>
      </c>
      <c r="AN1307">
        <v>4</v>
      </c>
      <c r="AP1307" t="s">
        <v>149</v>
      </c>
      <c r="AT1307" t="s">
        <v>149</v>
      </c>
      <c r="AU1307" t="s">
        <v>149</v>
      </c>
      <c r="AV1307" t="s">
        <v>149</v>
      </c>
      <c r="AW1307" t="s">
        <v>149</v>
      </c>
      <c r="AX1307" t="s">
        <v>149</v>
      </c>
      <c r="AY1307">
        <v>0</v>
      </c>
      <c r="AZ1307" t="s">
        <v>149</v>
      </c>
      <c r="BA1307" t="s">
        <v>217</v>
      </c>
      <c r="BB1307">
        <v>0</v>
      </c>
      <c r="BD1307" t="s">
        <v>160</v>
      </c>
      <c r="BE1307" t="s">
        <v>149</v>
      </c>
      <c r="BH1307">
        <v>0</v>
      </c>
      <c r="BJ1307" t="s">
        <v>149</v>
      </c>
      <c r="BK1307" t="s">
        <v>149</v>
      </c>
      <c r="BL1307" t="s">
        <v>149</v>
      </c>
      <c r="BM1307" t="s">
        <v>166</v>
      </c>
      <c r="BP1307" t="s">
        <v>149</v>
      </c>
      <c r="BQ1307" t="s">
        <v>12746</v>
      </c>
      <c r="BV1307" t="s">
        <v>160</v>
      </c>
      <c r="BW1307" t="s">
        <v>8178</v>
      </c>
      <c r="BX1307">
        <v>1</v>
      </c>
      <c r="BY1307" t="s">
        <v>8173</v>
      </c>
      <c r="BZ1307" t="s">
        <v>9163</v>
      </c>
      <c r="CA1307" s="2">
        <v>41005</v>
      </c>
      <c r="CC1307" t="s">
        <v>9403</v>
      </c>
    </row>
    <row r="1308" spans="1:81">
      <c r="A1308">
        <f t="shared" si="20"/>
        <v>1306</v>
      </c>
      <c r="B1308" s="1" t="s">
        <v>149</v>
      </c>
      <c r="C1308" s="46" t="s">
        <v>6424</v>
      </c>
      <c r="D1308" s="47" t="s">
        <v>6424</v>
      </c>
      <c r="E1308" s="1" t="s">
        <v>149</v>
      </c>
      <c r="F1308" s="1" t="s">
        <v>6425</v>
      </c>
      <c r="G1308" s="1" t="s">
        <v>6426</v>
      </c>
      <c r="I1308" t="s">
        <v>3354</v>
      </c>
      <c r="J1308" t="s">
        <v>165</v>
      </c>
      <c r="K1308" t="s">
        <v>166</v>
      </c>
      <c r="M1308">
        <v>0</v>
      </c>
      <c r="N1308" t="s">
        <v>155</v>
      </c>
      <c r="X1308" s="2">
        <v>39196</v>
      </c>
      <c r="Y1308" t="s">
        <v>6425</v>
      </c>
      <c r="Z1308" t="s">
        <v>216</v>
      </c>
      <c r="AA1308">
        <v>713175</v>
      </c>
      <c r="AD1308">
        <v>200000</v>
      </c>
      <c r="AI1308" t="s">
        <v>157</v>
      </c>
      <c r="AJ1308" t="s">
        <v>158</v>
      </c>
      <c r="AN1308">
        <v>4</v>
      </c>
      <c r="AP1308" t="s">
        <v>149</v>
      </c>
      <c r="AT1308" t="s">
        <v>149</v>
      </c>
      <c r="AU1308" t="s">
        <v>149</v>
      </c>
      <c r="AV1308" t="s">
        <v>149</v>
      </c>
      <c r="AW1308" t="s">
        <v>149</v>
      </c>
      <c r="AX1308" t="s">
        <v>149</v>
      </c>
      <c r="AY1308">
        <v>0</v>
      </c>
      <c r="AZ1308" t="s">
        <v>149</v>
      </c>
      <c r="BA1308" t="s">
        <v>217</v>
      </c>
      <c r="BB1308">
        <v>0</v>
      </c>
      <c r="BD1308" t="s">
        <v>160</v>
      </c>
      <c r="BE1308" t="s">
        <v>149</v>
      </c>
      <c r="BH1308">
        <v>0</v>
      </c>
      <c r="BJ1308" t="s">
        <v>149</v>
      </c>
      <c r="BK1308" t="s">
        <v>149</v>
      </c>
      <c r="BL1308" t="s">
        <v>149</v>
      </c>
      <c r="BM1308" t="s">
        <v>166</v>
      </c>
      <c r="BP1308" t="s">
        <v>149</v>
      </c>
      <c r="BV1308" t="s">
        <v>160</v>
      </c>
      <c r="BW1308" t="s">
        <v>8177</v>
      </c>
      <c r="BX1308">
        <v>1</v>
      </c>
      <c r="BY1308" t="s">
        <v>8173</v>
      </c>
      <c r="BZ1308" t="s">
        <v>9164</v>
      </c>
      <c r="CA1308" s="2">
        <v>40484</v>
      </c>
      <c r="CC1308" t="s">
        <v>9395</v>
      </c>
    </row>
    <row r="1309" spans="1:81">
      <c r="A1309">
        <f t="shared" si="20"/>
        <v>1307</v>
      </c>
      <c r="B1309" s="1" t="s">
        <v>149</v>
      </c>
      <c r="C1309" s="46" t="s">
        <v>6427</v>
      </c>
      <c r="D1309" s="47" t="s">
        <v>6427</v>
      </c>
      <c r="E1309" s="1" t="s">
        <v>149</v>
      </c>
      <c r="F1309" s="1" t="s">
        <v>6428</v>
      </c>
      <c r="G1309" s="1" t="s">
        <v>6429</v>
      </c>
      <c r="I1309" t="s">
        <v>6430</v>
      </c>
      <c r="J1309" t="s">
        <v>4718</v>
      </c>
      <c r="K1309" t="s">
        <v>687</v>
      </c>
      <c r="M1309">
        <v>0</v>
      </c>
      <c r="N1309" t="s">
        <v>155</v>
      </c>
      <c r="X1309" s="2">
        <v>39196</v>
      </c>
      <c r="Y1309" t="s">
        <v>6431</v>
      </c>
      <c r="Z1309" t="s">
        <v>216</v>
      </c>
      <c r="AA1309">
        <v>713175</v>
      </c>
      <c r="AD1309">
        <v>200000</v>
      </c>
      <c r="AI1309" t="s">
        <v>157</v>
      </c>
      <c r="AJ1309" t="s">
        <v>158</v>
      </c>
      <c r="AN1309">
        <v>4</v>
      </c>
      <c r="AP1309" t="s">
        <v>149</v>
      </c>
      <c r="AT1309" t="s">
        <v>149</v>
      </c>
      <c r="AU1309" t="s">
        <v>149</v>
      </c>
      <c r="AV1309" t="s">
        <v>149</v>
      </c>
      <c r="AW1309" t="s">
        <v>149</v>
      </c>
      <c r="AX1309" t="s">
        <v>149</v>
      </c>
      <c r="AY1309">
        <v>0</v>
      </c>
      <c r="AZ1309" t="s">
        <v>149</v>
      </c>
      <c r="BA1309" t="s">
        <v>217</v>
      </c>
      <c r="BB1309">
        <v>0</v>
      </c>
      <c r="BD1309" t="s">
        <v>160</v>
      </c>
      <c r="BE1309" t="s">
        <v>149</v>
      </c>
      <c r="BH1309">
        <v>0</v>
      </c>
      <c r="BJ1309" t="s">
        <v>149</v>
      </c>
      <c r="BK1309" t="s">
        <v>149</v>
      </c>
      <c r="BL1309" t="s">
        <v>149</v>
      </c>
      <c r="BM1309" t="s">
        <v>687</v>
      </c>
      <c r="BP1309" t="s">
        <v>149</v>
      </c>
      <c r="BV1309" t="s">
        <v>160</v>
      </c>
      <c r="BW1309" t="s">
        <v>8177</v>
      </c>
      <c r="BX1309">
        <v>1</v>
      </c>
      <c r="BY1309" t="s">
        <v>8173</v>
      </c>
      <c r="BZ1309" t="s">
        <v>9165</v>
      </c>
      <c r="CA1309" s="2">
        <v>40544</v>
      </c>
      <c r="CC1309" t="s">
        <v>9395</v>
      </c>
    </row>
    <row r="1310" spans="1:81">
      <c r="A1310">
        <f t="shared" si="20"/>
        <v>1308</v>
      </c>
      <c r="B1310" s="1" t="s">
        <v>149</v>
      </c>
      <c r="C1310" s="46" t="s">
        <v>6432</v>
      </c>
      <c r="D1310" s="47" t="s">
        <v>6432</v>
      </c>
      <c r="E1310" s="1" t="s">
        <v>149</v>
      </c>
      <c r="F1310" s="1" t="s">
        <v>6433</v>
      </c>
      <c r="G1310" s="1" t="s">
        <v>6434</v>
      </c>
      <c r="I1310" t="s">
        <v>2024</v>
      </c>
      <c r="J1310" t="s">
        <v>153</v>
      </c>
      <c r="K1310" t="s">
        <v>154</v>
      </c>
      <c r="M1310">
        <v>0</v>
      </c>
      <c r="N1310" t="s">
        <v>155</v>
      </c>
      <c r="X1310" s="2">
        <v>39196</v>
      </c>
      <c r="Y1310" t="s">
        <v>6433</v>
      </c>
      <c r="Z1310" t="s">
        <v>216</v>
      </c>
      <c r="AA1310">
        <v>713175</v>
      </c>
      <c r="AD1310">
        <v>200000</v>
      </c>
      <c r="AI1310" t="s">
        <v>157</v>
      </c>
      <c r="AJ1310" t="s">
        <v>158</v>
      </c>
      <c r="AN1310">
        <v>4</v>
      </c>
      <c r="AP1310" t="s">
        <v>149</v>
      </c>
      <c r="AT1310" t="s">
        <v>149</v>
      </c>
      <c r="AU1310" t="s">
        <v>149</v>
      </c>
      <c r="AV1310" t="s">
        <v>149</v>
      </c>
      <c r="AW1310" t="s">
        <v>149</v>
      </c>
      <c r="AX1310" t="s">
        <v>149</v>
      </c>
      <c r="AY1310">
        <v>0</v>
      </c>
      <c r="AZ1310" t="s">
        <v>149</v>
      </c>
      <c r="BA1310" t="s">
        <v>217</v>
      </c>
      <c r="BB1310">
        <v>0</v>
      </c>
      <c r="BD1310" t="s">
        <v>160</v>
      </c>
      <c r="BE1310" t="s">
        <v>149</v>
      </c>
      <c r="BH1310">
        <v>0</v>
      </c>
      <c r="BJ1310" t="s">
        <v>149</v>
      </c>
      <c r="BK1310" t="s">
        <v>149</v>
      </c>
      <c r="BL1310" t="s">
        <v>149</v>
      </c>
      <c r="BM1310" t="s">
        <v>154</v>
      </c>
      <c r="BP1310" t="s">
        <v>149</v>
      </c>
      <c r="BV1310" t="s">
        <v>160</v>
      </c>
      <c r="BW1310" t="s">
        <v>8178</v>
      </c>
      <c r="BX1310">
        <v>1</v>
      </c>
      <c r="BY1310" t="s">
        <v>8173</v>
      </c>
      <c r="BZ1310" t="s">
        <v>9166</v>
      </c>
      <c r="CA1310" s="2">
        <v>41220</v>
      </c>
      <c r="CC1310" t="s">
        <v>9380</v>
      </c>
    </row>
    <row r="1311" spans="1:81">
      <c r="A1311">
        <f t="shared" si="20"/>
        <v>1309</v>
      </c>
      <c r="B1311" s="1" t="s">
        <v>149</v>
      </c>
      <c r="C1311" s="46" t="s">
        <v>6435</v>
      </c>
      <c r="D1311" s="47" t="s">
        <v>6435</v>
      </c>
      <c r="E1311" s="1" t="s">
        <v>149</v>
      </c>
      <c r="F1311" s="1" t="s">
        <v>6436</v>
      </c>
      <c r="G1311" s="1" t="s">
        <v>6437</v>
      </c>
      <c r="I1311" t="s">
        <v>2024</v>
      </c>
      <c r="J1311" t="s">
        <v>153</v>
      </c>
      <c r="K1311" t="s">
        <v>154</v>
      </c>
      <c r="M1311">
        <v>0</v>
      </c>
      <c r="N1311" t="s">
        <v>155</v>
      </c>
      <c r="X1311" s="2">
        <v>39196</v>
      </c>
      <c r="Y1311" t="s">
        <v>6436</v>
      </c>
      <c r="Z1311" t="s">
        <v>216</v>
      </c>
      <c r="AA1311">
        <v>713175</v>
      </c>
      <c r="AD1311">
        <v>200000</v>
      </c>
      <c r="AH1311" t="s">
        <v>6438</v>
      </c>
      <c r="AI1311" t="s">
        <v>157</v>
      </c>
      <c r="AJ1311" t="s">
        <v>158</v>
      </c>
      <c r="AN1311">
        <v>4</v>
      </c>
      <c r="AP1311" t="s">
        <v>149</v>
      </c>
      <c r="AT1311" t="s">
        <v>149</v>
      </c>
      <c r="AU1311" t="s">
        <v>149</v>
      </c>
      <c r="AV1311" t="s">
        <v>149</v>
      </c>
      <c r="AW1311" t="s">
        <v>149</v>
      </c>
      <c r="AX1311" t="s">
        <v>149</v>
      </c>
      <c r="AY1311">
        <v>0</v>
      </c>
      <c r="AZ1311" t="s">
        <v>149</v>
      </c>
      <c r="BA1311" t="s">
        <v>217</v>
      </c>
      <c r="BB1311">
        <v>0</v>
      </c>
      <c r="BD1311" t="s">
        <v>160</v>
      </c>
      <c r="BE1311" t="s">
        <v>149</v>
      </c>
      <c r="BH1311">
        <v>0</v>
      </c>
      <c r="BJ1311" t="s">
        <v>149</v>
      </c>
      <c r="BK1311" t="s">
        <v>149</v>
      </c>
      <c r="BL1311" t="s">
        <v>149</v>
      </c>
      <c r="BM1311" t="s">
        <v>154</v>
      </c>
      <c r="BP1311" t="s">
        <v>149</v>
      </c>
      <c r="BV1311" t="s">
        <v>160</v>
      </c>
      <c r="BW1311" t="s">
        <v>8178</v>
      </c>
      <c r="BX1311">
        <v>1</v>
      </c>
      <c r="BY1311" t="s">
        <v>8173</v>
      </c>
      <c r="BZ1311" t="s">
        <v>9167</v>
      </c>
      <c r="CA1311" s="2">
        <v>40995</v>
      </c>
      <c r="CC1311" t="s">
        <v>9471</v>
      </c>
    </row>
    <row r="1312" spans="1:81">
      <c r="A1312">
        <f t="shared" si="20"/>
        <v>1310</v>
      </c>
      <c r="B1312" s="1" t="s">
        <v>149</v>
      </c>
      <c r="C1312" s="46" t="s">
        <v>6439</v>
      </c>
      <c r="D1312" s="47" t="s">
        <v>6439</v>
      </c>
      <c r="E1312" s="1" t="s">
        <v>149</v>
      </c>
      <c r="F1312" s="1" t="s">
        <v>4323</v>
      </c>
      <c r="G1312" s="1" t="s">
        <v>6440</v>
      </c>
      <c r="I1312" t="s">
        <v>3354</v>
      </c>
      <c r="J1312" t="s">
        <v>165</v>
      </c>
      <c r="K1312" t="s">
        <v>166</v>
      </c>
      <c r="M1312">
        <v>0</v>
      </c>
      <c r="N1312" t="s">
        <v>155</v>
      </c>
      <c r="X1312" s="2">
        <v>39196</v>
      </c>
      <c r="Y1312" t="s">
        <v>4323</v>
      </c>
      <c r="Z1312" t="s">
        <v>216</v>
      </c>
      <c r="AA1312">
        <v>713175</v>
      </c>
      <c r="AD1312">
        <v>200000</v>
      </c>
      <c r="AI1312" t="s">
        <v>157</v>
      </c>
      <c r="AJ1312" t="s">
        <v>158</v>
      </c>
      <c r="AN1312">
        <v>4</v>
      </c>
      <c r="AP1312" t="s">
        <v>149</v>
      </c>
      <c r="AT1312" t="s">
        <v>149</v>
      </c>
      <c r="AU1312" t="s">
        <v>149</v>
      </c>
      <c r="AV1312" t="s">
        <v>149</v>
      </c>
      <c r="AW1312" t="s">
        <v>149</v>
      </c>
      <c r="AX1312" t="s">
        <v>149</v>
      </c>
      <c r="AY1312">
        <v>0</v>
      </c>
      <c r="AZ1312" t="s">
        <v>149</v>
      </c>
      <c r="BA1312" t="s">
        <v>217</v>
      </c>
      <c r="BB1312">
        <v>0</v>
      </c>
      <c r="BD1312" t="s">
        <v>160</v>
      </c>
      <c r="BE1312" t="s">
        <v>149</v>
      </c>
      <c r="BH1312">
        <v>0</v>
      </c>
      <c r="BJ1312" t="s">
        <v>149</v>
      </c>
      <c r="BK1312" t="s">
        <v>149</v>
      </c>
      <c r="BL1312" t="s">
        <v>149</v>
      </c>
      <c r="BM1312" t="s">
        <v>166</v>
      </c>
      <c r="BP1312" t="s">
        <v>149</v>
      </c>
      <c r="BV1312" t="s">
        <v>160</v>
      </c>
      <c r="BW1312" t="s">
        <v>8178</v>
      </c>
      <c r="BX1312">
        <v>1</v>
      </c>
      <c r="BY1312" t="s">
        <v>8173</v>
      </c>
      <c r="BZ1312" t="s">
        <v>9147</v>
      </c>
      <c r="CA1312" s="2">
        <v>41165</v>
      </c>
      <c r="CC1312" t="s">
        <v>9471</v>
      </c>
    </row>
    <row r="1313" spans="1:81">
      <c r="A1313">
        <f t="shared" si="20"/>
        <v>1311</v>
      </c>
      <c r="B1313" s="1" t="s">
        <v>149</v>
      </c>
      <c r="C1313" s="46" t="s">
        <v>6441</v>
      </c>
      <c r="D1313" s="47" t="s">
        <v>6441</v>
      </c>
      <c r="E1313" s="1" t="s">
        <v>149</v>
      </c>
      <c r="F1313" s="1" t="s">
        <v>6442</v>
      </c>
      <c r="G1313" s="1" t="s">
        <v>6443</v>
      </c>
      <c r="I1313" t="s">
        <v>3354</v>
      </c>
      <c r="J1313" t="s">
        <v>165</v>
      </c>
      <c r="K1313" t="s">
        <v>166</v>
      </c>
      <c r="M1313">
        <v>0</v>
      </c>
      <c r="N1313" t="s">
        <v>155</v>
      </c>
      <c r="X1313" s="2">
        <v>39196</v>
      </c>
      <c r="Y1313" t="s">
        <v>6444</v>
      </c>
      <c r="Z1313" t="s">
        <v>216</v>
      </c>
      <c r="AA1313">
        <v>713175</v>
      </c>
      <c r="AD1313">
        <v>200000</v>
      </c>
      <c r="AI1313" t="s">
        <v>157</v>
      </c>
      <c r="AJ1313" t="s">
        <v>158</v>
      </c>
      <c r="AN1313">
        <v>4</v>
      </c>
      <c r="AP1313" t="s">
        <v>149</v>
      </c>
      <c r="AT1313" t="s">
        <v>149</v>
      </c>
      <c r="AU1313" t="s">
        <v>149</v>
      </c>
      <c r="AV1313" t="s">
        <v>149</v>
      </c>
      <c r="AW1313" t="s">
        <v>149</v>
      </c>
      <c r="AX1313" t="s">
        <v>149</v>
      </c>
      <c r="AY1313">
        <v>0</v>
      </c>
      <c r="AZ1313" t="s">
        <v>149</v>
      </c>
      <c r="BA1313" t="s">
        <v>217</v>
      </c>
      <c r="BB1313">
        <v>0</v>
      </c>
      <c r="BD1313" t="s">
        <v>160</v>
      </c>
      <c r="BE1313" t="s">
        <v>149</v>
      </c>
      <c r="BH1313">
        <v>0</v>
      </c>
      <c r="BJ1313" t="s">
        <v>149</v>
      </c>
      <c r="BK1313" t="s">
        <v>149</v>
      </c>
      <c r="BL1313" t="s">
        <v>149</v>
      </c>
      <c r="BM1313" t="s">
        <v>166</v>
      </c>
      <c r="BP1313" t="s">
        <v>149</v>
      </c>
      <c r="BV1313" t="s">
        <v>160</v>
      </c>
      <c r="BW1313" t="s">
        <v>8178</v>
      </c>
      <c r="BX1313">
        <v>1</v>
      </c>
      <c r="BY1313" t="s">
        <v>8173</v>
      </c>
      <c r="BZ1313" t="s">
        <v>9168</v>
      </c>
      <c r="CA1313" s="2">
        <v>41036</v>
      </c>
      <c r="CC1313" t="s">
        <v>9380</v>
      </c>
    </row>
    <row r="1314" spans="1:81">
      <c r="A1314">
        <f t="shared" si="20"/>
        <v>1312</v>
      </c>
      <c r="B1314" s="1" t="s">
        <v>149</v>
      </c>
      <c r="C1314" s="46" t="s">
        <v>6445</v>
      </c>
      <c r="D1314" s="47" t="s">
        <v>6445</v>
      </c>
      <c r="E1314" s="1" t="s">
        <v>149</v>
      </c>
      <c r="F1314" s="1" t="s">
        <v>6446</v>
      </c>
      <c r="G1314" s="1" t="s">
        <v>6447</v>
      </c>
      <c r="I1314" t="s">
        <v>1901</v>
      </c>
      <c r="J1314" t="s">
        <v>173</v>
      </c>
      <c r="K1314" t="s">
        <v>174</v>
      </c>
      <c r="M1314">
        <v>0</v>
      </c>
      <c r="N1314" t="s">
        <v>155</v>
      </c>
      <c r="X1314" s="2">
        <v>39196</v>
      </c>
      <c r="Y1314" t="s">
        <v>6448</v>
      </c>
      <c r="Z1314" t="s">
        <v>216</v>
      </c>
      <c r="AA1314">
        <v>713175</v>
      </c>
      <c r="AD1314">
        <v>200000</v>
      </c>
      <c r="AH1314" t="s">
        <v>6449</v>
      </c>
      <c r="AI1314" t="s">
        <v>157</v>
      </c>
      <c r="AJ1314" t="s">
        <v>158</v>
      </c>
      <c r="AN1314">
        <v>4</v>
      </c>
      <c r="AP1314" t="s">
        <v>149</v>
      </c>
      <c r="AT1314" t="s">
        <v>149</v>
      </c>
      <c r="AU1314" t="s">
        <v>149</v>
      </c>
      <c r="AV1314" t="s">
        <v>149</v>
      </c>
      <c r="AW1314" t="s">
        <v>149</v>
      </c>
      <c r="AX1314" t="s">
        <v>149</v>
      </c>
      <c r="AY1314">
        <v>0</v>
      </c>
      <c r="AZ1314" t="s">
        <v>149</v>
      </c>
      <c r="BA1314" t="s">
        <v>217</v>
      </c>
      <c r="BB1314">
        <v>0</v>
      </c>
      <c r="BD1314" t="s">
        <v>160</v>
      </c>
      <c r="BE1314" t="s">
        <v>149</v>
      </c>
      <c r="BH1314">
        <v>0</v>
      </c>
      <c r="BJ1314" t="s">
        <v>149</v>
      </c>
      <c r="BK1314" t="s">
        <v>149</v>
      </c>
      <c r="BL1314" t="s">
        <v>149</v>
      </c>
      <c r="BM1314" t="s">
        <v>174</v>
      </c>
      <c r="BP1314" t="s">
        <v>149</v>
      </c>
      <c r="BV1314" t="s">
        <v>160</v>
      </c>
      <c r="BW1314" t="s">
        <v>8178</v>
      </c>
      <c r="BX1314">
        <v>1</v>
      </c>
      <c r="BY1314" t="s">
        <v>8173</v>
      </c>
      <c r="BZ1314" t="s">
        <v>9169</v>
      </c>
      <c r="CA1314" s="2">
        <v>41005</v>
      </c>
      <c r="CC1314" t="s">
        <v>9403</v>
      </c>
    </row>
    <row r="1315" spans="1:81">
      <c r="A1315">
        <f t="shared" si="20"/>
        <v>1313</v>
      </c>
      <c r="B1315" s="1" t="s">
        <v>149</v>
      </c>
      <c r="C1315" s="46" t="s">
        <v>6450</v>
      </c>
      <c r="D1315" s="47" t="s">
        <v>6450</v>
      </c>
      <c r="E1315" s="1" t="s">
        <v>149</v>
      </c>
      <c r="F1315" s="1" t="s">
        <v>6451</v>
      </c>
      <c r="G1315" s="1" t="s">
        <v>6452</v>
      </c>
      <c r="I1315" t="s">
        <v>3354</v>
      </c>
      <c r="J1315" t="s">
        <v>165</v>
      </c>
      <c r="K1315" t="s">
        <v>166</v>
      </c>
      <c r="M1315">
        <v>0</v>
      </c>
      <c r="N1315" t="s">
        <v>155</v>
      </c>
      <c r="X1315" s="2">
        <v>39196</v>
      </c>
      <c r="Y1315" t="s">
        <v>6451</v>
      </c>
      <c r="Z1315" t="s">
        <v>216</v>
      </c>
      <c r="AA1315">
        <v>713175</v>
      </c>
      <c r="AD1315">
        <v>200000</v>
      </c>
      <c r="AH1315" t="s">
        <v>6453</v>
      </c>
      <c r="AI1315" t="s">
        <v>157</v>
      </c>
      <c r="AJ1315" t="s">
        <v>158</v>
      </c>
      <c r="AN1315">
        <v>4</v>
      </c>
      <c r="AP1315" t="s">
        <v>149</v>
      </c>
      <c r="AT1315" t="s">
        <v>149</v>
      </c>
      <c r="AU1315" t="s">
        <v>149</v>
      </c>
      <c r="AV1315" t="s">
        <v>149</v>
      </c>
      <c r="AW1315" t="s">
        <v>149</v>
      </c>
      <c r="AX1315" t="s">
        <v>149</v>
      </c>
      <c r="AY1315">
        <v>0</v>
      </c>
      <c r="AZ1315" t="s">
        <v>149</v>
      </c>
      <c r="BA1315" t="s">
        <v>217</v>
      </c>
      <c r="BB1315">
        <v>0</v>
      </c>
      <c r="BD1315" t="s">
        <v>160</v>
      </c>
      <c r="BE1315" t="s">
        <v>149</v>
      </c>
      <c r="BH1315">
        <v>0</v>
      </c>
      <c r="BJ1315" t="s">
        <v>149</v>
      </c>
      <c r="BK1315" t="s">
        <v>149</v>
      </c>
      <c r="BL1315" t="s">
        <v>149</v>
      </c>
      <c r="BM1315" t="s">
        <v>166</v>
      </c>
      <c r="BP1315" t="s">
        <v>149</v>
      </c>
      <c r="BV1315" t="s">
        <v>160</v>
      </c>
      <c r="BW1315" t="s">
        <v>8178</v>
      </c>
      <c r="BX1315">
        <v>1</v>
      </c>
      <c r="BY1315" t="s">
        <v>8173</v>
      </c>
      <c r="BZ1315" t="s">
        <v>9170</v>
      </c>
      <c r="CA1315" s="2">
        <v>41005</v>
      </c>
      <c r="CC1315" t="s">
        <v>9471</v>
      </c>
    </row>
    <row r="1316" spans="1:81">
      <c r="A1316">
        <f t="shared" si="20"/>
        <v>1314</v>
      </c>
      <c r="B1316" s="1" t="s">
        <v>149</v>
      </c>
      <c r="C1316" s="46" t="s">
        <v>6454</v>
      </c>
      <c r="D1316" s="47" t="s">
        <v>6454</v>
      </c>
      <c r="E1316" s="1" t="s">
        <v>149</v>
      </c>
      <c r="F1316" s="1" t="s">
        <v>6455</v>
      </c>
      <c r="G1316" s="1" t="s">
        <v>6456</v>
      </c>
      <c r="H1316" s="1" t="s">
        <v>6457</v>
      </c>
      <c r="I1316" t="s">
        <v>3354</v>
      </c>
      <c r="J1316" t="s">
        <v>165</v>
      </c>
      <c r="K1316" t="s">
        <v>166</v>
      </c>
      <c r="M1316">
        <v>0</v>
      </c>
      <c r="N1316" t="s">
        <v>155</v>
      </c>
      <c r="X1316" s="2">
        <v>39196</v>
      </c>
      <c r="Y1316" t="s">
        <v>6458</v>
      </c>
      <c r="Z1316" t="s">
        <v>216</v>
      </c>
      <c r="AA1316">
        <v>713175</v>
      </c>
      <c r="AD1316">
        <v>200000</v>
      </c>
      <c r="AI1316" t="s">
        <v>157</v>
      </c>
      <c r="AJ1316" t="s">
        <v>158</v>
      </c>
      <c r="AN1316">
        <v>4</v>
      </c>
      <c r="AP1316" t="s">
        <v>149</v>
      </c>
      <c r="AT1316" t="s">
        <v>149</v>
      </c>
      <c r="AU1316" t="s">
        <v>149</v>
      </c>
      <c r="AV1316" t="s">
        <v>149</v>
      </c>
      <c r="AW1316" t="s">
        <v>149</v>
      </c>
      <c r="AX1316" t="s">
        <v>149</v>
      </c>
      <c r="AY1316">
        <v>0</v>
      </c>
      <c r="AZ1316" t="s">
        <v>149</v>
      </c>
      <c r="BA1316" t="s">
        <v>217</v>
      </c>
      <c r="BB1316">
        <v>0</v>
      </c>
      <c r="BD1316" t="s">
        <v>160</v>
      </c>
      <c r="BE1316" t="s">
        <v>149</v>
      </c>
      <c r="BH1316">
        <v>0</v>
      </c>
      <c r="BJ1316" t="s">
        <v>149</v>
      </c>
      <c r="BK1316" t="s">
        <v>149</v>
      </c>
      <c r="BL1316" t="s">
        <v>149</v>
      </c>
      <c r="BM1316" t="s">
        <v>166</v>
      </c>
      <c r="BP1316" t="s">
        <v>149</v>
      </c>
      <c r="BV1316" t="s">
        <v>160</v>
      </c>
      <c r="CA1316" s="2"/>
    </row>
    <row r="1317" spans="1:81">
      <c r="A1317">
        <f t="shared" si="20"/>
        <v>1315</v>
      </c>
      <c r="B1317" s="1" t="s">
        <v>149</v>
      </c>
      <c r="C1317" s="46" t="s">
        <v>6459</v>
      </c>
      <c r="D1317" s="47" t="s">
        <v>6459</v>
      </c>
      <c r="E1317" s="1" t="s">
        <v>149</v>
      </c>
      <c r="F1317" s="1" t="s">
        <v>6460</v>
      </c>
      <c r="G1317" s="1" t="s">
        <v>6461</v>
      </c>
      <c r="I1317" t="s">
        <v>3354</v>
      </c>
      <c r="J1317" t="s">
        <v>165</v>
      </c>
      <c r="K1317" t="s">
        <v>166</v>
      </c>
      <c r="M1317">
        <v>0</v>
      </c>
      <c r="N1317" t="s">
        <v>155</v>
      </c>
      <c r="X1317" s="2">
        <v>39196</v>
      </c>
      <c r="Y1317" t="s">
        <v>6460</v>
      </c>
      <c r="Z1317" t="s">
        <v>216</v>
      </c>
      <c r="AA1317">
        <v>713175</v>
      </c>
      <c r="AD1317">
        <v>200000</v>
      </c>
      <c r="AI1317" t="s">
        <v>157</v>
      </c>
      <c r="AJ1317" t="s">
        <v>158</v>
      </c>
      <c r="AN1317">
        <v>4</v>
      </c>
      <c r="AP1317" t="s">
        <v>149</v>
      </c>
      <c r="AT1317" t="s">
        <v>149</v>
      </c>
      <c r="AU1317" t="s">
        <v>149</v>
      </c>
      <c r="AV1317" t="s">
        <v>149</v>
      </c>
      <c r="AW1317" t="s">
        <v>149</v>
      </c>
      <c r="AX1317" t="s">
        <v>149</v>
      </c>
      <c r="AY1317">
        <v>0</v>
      </c>
      <c r="AZ1317" t="s">
        <v>149</v>
      </c>
      <c r="BA1317" t="s">
        <v>217</v>
      </c>
      <c r="BB1317">
        <v>0</v>
      </c>
      <c r="BD1317" t="s">
        <v>160</v>
      </c>
      <c r="BE1317" t="s">
        <v>149</v>
      </c>
      <c r="BH1317">
        <v>0</v>
      </c>
      <c r="BJ1317" t="s">
        <v>149</v>
      </c>
      <c r="BK1317" t="s">
        <v>149</v>
      </c>
      <c r="BL1317" t="s">
        <v>149</v>
      </c>
      <c r="BM1317" t="s">
        <v>166</v>
      </c>
      <c r="BP1317" t="s">
        <v>149</v>
      </c>
      <c r="BV1317" t="s">
        <v>160</v>
      </c>
      <c r="BW1317" t="s">
        <v>8178</v>
      </c>
      <c r="BX1317">
        <v>1</v>
      </c>
      <c r="BY1317" t="s">
        <v>8173</v>
      </c>
      <c r="BZ1317" t="s">
        <v>9171</v>
      </c>
      <c r="CA1317" s="2">
        <v>41220</v>
      </c>
      <c r="CC1317" t="s">
        <v>9380</v>
      </c>
    </row>
    <row r="1318" spans="1:81">
      <c r="A1318">
        <f t="shared" si="20"/>
        <v>1316</v>
      </c>
      <c r="B1318" s="1" t="s">
        <v>149</v>
      </c>
      <c r="C1318" s="46" t="s">
        <v>6462</v>
      </c>
      <c r="D1318" s="47" t="s">
        <v>6462</v>
      </c>
      <c r="E1318" s="1" t="s">
        <v>149</v>
      </c>
      <c r="F1318" s="1" t="s">
        <v>6463</v>
      </c>
      <c r="G1318" s="1" t="s">
        <v>6464</v>
      </c>
      <c r="I1318" t="s">
        <v>2024</v>
      </c>
      <c r="J1318" t="s">
        <v>153</v>
      </c>
      <c r="K1318" t="s">
        <v>154</v>
      </c>
      <c r="M1318">
        <v>0</v>
      </c>
      <c r="N1318" t="s">
        <v>155</v>
      </c>
      <c r="X1318" s="2">
        <v>39196</v>
      </c>
      <c r="Y1318" t="s">
        <v>6465</v>
      </c>
      <c r="Z1318" t="s">
        <v>220</v>
      </c>
      <c r="AA1318">
        <v>713175</v>
      </c>
      <c r="AD1318">
        <v>200000</v>
      </c>
      <c r="AH1318" t="s">
        <v>6466</v>
      </c>
      <c r="AI1318" t="s">
        <v>157</v>
      </c>
      <c r="AJ1318" t="s">
        <v>158</v>
      </c>
      <c r="AN1318">
        <v>4</v>
      </c>
      <c r="AP1318" t="s">
        <v>149</v>
      </c>
      <c r="AT1318" t="s">
        <v>149</v>
      </c>
      <c r="AU1318" t="s">
        <v>149</v>
      </c>
      <c r="AV1318" t="s">
        <v>149</v>
      </c>
      <c r="AW1318" t="s">
        <v>149</v>
      </c>
      <c r="AX1318" t="s">
        <v>149</v>
      </c>
      <c r="AY1318">
        <v>0</v>
      </c>
      <c r="AZ1318" t="s">
        <v>149</v>
      </c>
      <c r="BA1318" t="s">
        <v>217</v>
      </c>
      <c r="BB1318">
        <v>0</v>
      </c>
      <c r="BD1318" t="s">
        <v>160</v>
      </c>
      <c r="BE1318" t="s">
        <v>149</v>
      </c>
      <c r="BH1318">
        <v>0</v>
      </c>
      <c r="BJ1318" t="s">
        <v>149</v>
      </c>
      <c r="BK1318" t="s">
        <v>149</v>
      </c>
      <c r="BL1318" t="s">
        <v>149</v>
      </c>
      <c r="BM1318" t="s">
        <v>154</v>
      </c>
      <c r="BP1318" t="s">
        <v>149</v>
      </c>
      <c r="BV1318" t="s">
        <v>160</v>
      </c>
      <c r="BW1318" t="s">
        <v>8178</v>
      </c>
      <c r="BX1318">
        <v>1</v>
      </c>
      <c r="BY1318" t="s">
        <v>8173</v>
      </c>
      <c r="BZ1318" t="s">
        <v>9172</v>
      </c>
      <c r="CA1318" s="2">
        <v>41024</v>
      </c>
      <c r="CC1318" t="s">
        <v>9403</v>
      </c>
    </row>
    <row r="1319" spans="1:81">
      <c r="A1319">
        <f t="shared" si="20"/>
        <v>1317</v>
      </c>
      <c r="B1319" s="1" t="s">
        <v>149</v>
      </c>
      <c r="C1319" s="46" t="s">
        <v>6467</v>
      </c>
      <c r="D1319" s="47" t="s">
        <v>6467</v>
      </c>
      <c r="E1319" s="1" t="s">
        <v>149</v>
      </c>
      <c r="F1319" s="1" t="s">
        <v>6468</v>
      </c>
      <c r="G1319" s="1" t="s">
        <v>6469</v>
      </c>
      <c r="I1319" t="s">
        <v>3354</v>
      </c>
      <c r="J1319" t="s">
        <v>165</v>
      </c>
      <c r="K1319" t="s">
        <v>166</v>
      </c>
      <c r="M1319">
        <v>0</v>
      </c>
      <c r="N1319" t="s">
        <v>155</v>
      </c>
      <c r="X1319" s="2">
        <v>39196</v>
      </c>
      <c r="Y1319" t="s">
        <v>6470</v>
      </c>
      <c r="Z1319" t="s">
        <v>216</v>
      </c>
      <c r="AA1319">
        <v>713175</v>
      </c>
      <c r="AD1319">
        <v>200000</v>
      </c>
      <c r="AH1319" t="s">
        <v>6471</v>
      </c>
      <c r="AI1319" t="s">
        <v>157</v>
      </c>
      <c r="AJ1319" t="s">
        <v>158</v>
      </c>
      <c r="AN1319">
        <v>4</v>
      </c>
      <c r="AP1319" t="s">
        <v>149</v>
      </c>
      <c r="AT1319" t="s">
        <v>149</v>
      </c>
      <c r="AU1319" t="s">
        <v>149</v>
      </c>
      <c r="AV1319" t="s">
        <v>149</v>
      </c>
      <c r="AW1319" t="s">
        <v>149</v>
      </c>
      <c r="AX1319" t="s">
        <v>149</v>
      </c>
      <c r="AY1319">
        <v>0</v>
      </c>
      <c r="AZ1319" t="s">
        <v>149</v>
      </c>
      <c r="BA1319" t="s">
        <v>217</v>
      </c>
      <c r="BB1319">
        <v>0</v>
      </c>
      <c r="BD1319" t="s">
        <v>160</v>
      </c>
      <c r="BE1319" t="s">
        <v>149</v>
      </c>
      <c r="BH1319">
        <v>0</v>
      </c>
      <c r="BJ1319" t="s">
        <v>149</v>
      </c>
      <c r="BK1319" t="s">
        <v>149</v>
      </c>
      <c r="BL1319" t="s">
        <v>149</v>
      </c>
      <c r="BM1319" t="s">
        <v>166</v>
      </c>
      <c r="BP1319" t="s">
        <v>149</v>
      </c>
      <c r="BV1319" t="s">
        <v>160</v>
      </c>
      <c r="BW1319" t="s">
        <v>8178</v>
      </c>
      <c r="BX1319">
        <v>1</v>
      </c>
      <c r="BY1319" t="s">
        <v>8173</v>
      </c>
      <c r="BZ1319" t="s">
        <v>9173</v>
      </c>
      <c r="CA1319" s="2">
        <v>40995</v>
      </c>
      <c r="CC1319" t="s">
        <v>9380</v>
      </c>
    </row>
    <row r="1320" spans="1:81">
      <c r="A1320">
        <f t="shared" si="20"/>
        <v>1318</v>
      </c>
      <c r="B1320" s="1" t="s">
        <v>149</v>
      </c>
      <c r="C1320" s="46" t="s">
        <v>6472</v>
      </c>
      <c r="D1320" s="47" t="s">
        <v>6472</v>
      </c>
      <c r="E1320" s="1" t="s">
        <v>149</v>
      </c>
      <c r="F1320" s="1" t="s">
        <v>6473</v>
      </c>
      <c r="G1320" s="1" t="s">
        <v>6474</v>
      </c>
      <c r="I1320" t="s">
        <v>3354</v>
      </c>
      <c r="J1320" t="s">
        <v>165</v>
      </c>
      <c r="K1320" t="s">
        <v>166</v>
      </c>
      <c r="M1320">
        <v>0</v>
      </c>
      <c r="N1320" t="s">
        <v>155</v>
      </c>
      <c r="X1320" s="2">
        <v>39196</v>
      </c>
      <c r="Y1320" t="s">
        <v>6475</v>
      </c>
      <c r="Z1320" t="s">
        <v>216</v>
      </c>
      <c r="AA1320">
        <v>713175</v>
      </c>
      <c r="AD1320">
        <v>200000</v>
      </c>
      <c r="AI1320" t="s">
        <v>157</v>
      </c>
      <c r="AJ1320" t="s">
        <v>158</v>
      </c>
      <c r="AN1320">
        <v>4</v>
      </c>
      <c r="AP1320" t="s">
        <v>149</v>
      </c>
      <c r="AT1320" t="s">
        <v>149</v>
      </c>
      <c r="AU1320" t="s">
        <v>149</v>
      </c>
      <c r="AV1320" t="s">
        <v>149</v>
      </c>
      <c r="AW1320" t="s">
        <v>149</v>
      </c>
      <c r="AX1320" t="s">
        <v>149</v>
      </c>
      <c r="AY1320">
        <v>0</v>
      </c>
      <c r="AZ1320" t="s">
        <v>149</v>
      </c>
      <c r="BA1320" t="s">
        <v>217</v>
      </c>
      <c r="BB1320">
        <v>0</v>
      </c>
      <c r="BD1320" t="s">
        <v>160</v>
      </c>
      <c r="BE1320" t="s">
        <v>149</v>
      </c>
      <c r="BH1320">
        <v>0</v>
      </c>
      <c r="BJ1320" t="s">
        <v>149</v>
      </c>
      <c r="BK1320" t="s">
        <v>149</v>
      </c>
      <c r="BL1320" t="s">
        <v>149</v>
      </c>
      <c r="BM1320" t="s">
        <v>166</v>
      </c>
      <c r="BP1320" t="s">
        <v>149</v>
      </c>
      <c r="BV1320" t="s">
        <v>160</v>
      </c>
      <c r="BW1320" t="s">
        <v>8178</v>
      </c>
      <c r="BX1320">
        <v>1</v>
      </c>
      <c r="BY1320" t="s">
        <v>8173</v>
      </c>
      <c r="BZ1320" t="s">
        <v>9174</v>
      </c>
      <c r="CA1320" s="2">
        <v>41236</v>
      </c>
      <c r="CC1320" t="s">
        <v>9403</v>
      </c>
    </row>
    <row r="1321" spans="1:81">
      <c r="A1321">
        <f t="shared" si="20"/>
        <v>1319</v>
      </c>
      <c r="B1321" s="1" t="s">
        <v>149</v>
      </c>
      <c r="C1321" s="46" t="s">
        <v>6476</v>
      </c>
      <c r="D1321" s="47" t="s">
        <v>6476</v>
      </c>
      <c r="E1321" s="1" t="s">
        <v>149</v>
      </c>
      <c r="F1321" s="1" t="s">
        <v>6477</v>
      </c>
      <c r="G1321" s="1" t="s">
        <v>6478</v>
      </c>
      <c r="I1321" t="s">
        <v>3354</v>
      </c>
      <c r="J1321" t="s">
        <v>165</v>
      </c>
      <c r="K1321" t="s">
        <v>166</v>
      </c>
      <c r="M1321">
        <v>0</v>
      </c>
      <c r="N1321" t="s">
        <v>155</v>
      </c>
      <c r="X1321" s="2">
        <v>39196</v>
      </c>
      <c r="Y1321" t="s">
        <v>6477</v>
      </c>
      <c r="Z1321" t="s">
        <v>216</v>
      </c>
      <c r="AA1321">
        <v>713175</v>
      </c>
      <c r="AD1321">
        <v>200000</v>
      </c>
      <c r="AH1321" t="s">
        <v>6479</v>
      </c>
      <c r="AI1321" t="s">
        <v>157</v>
      </c>
      <c r="AJ1321" t="s">
        <v>158</v>
      </c>
      <c r="AN1321">
        <v>4</v>
      </c>
      <c r="AP1321" t="s">
        <v>149</v>
      </c>
      <c r="AT1321" t="s">
        <v>149</v>
      </c>
      <c r="AU1321" t="s">
        <v>149</v>
      </c>
      <c r="AV1321" t="s">
        <v>149</v>
      </c>
      <c r="AW1321" t="s">
        <v>149</v>
      </c>
      <c r="AX1321" t="s">
        <v>149</v>
      </c>
      <c r="AY1321">
        <v>0</v>
      </c>
      <c r="AZ1321" t="s">
        <v>149</v>
      </c>
      <c r="BA1321" t="s">
        <v>217</v>
      </c>
      <c r="BB1321">
        <v>0</v>
      </c>
      <c r="BD1321" t="s">
        <v>160</v>
      </c>
      <c r="BE1321" t="s">
        <v>149</v>
      </c>
      <c r="BH1321">
        <v>0</v>
      </c>
      <c r="BJ1321" t="s">
        <v>149</v>
      </c>
      <c r="BK1321" t="s">
        <v>149</v>
      </c>
      <c r="BL1321" t="s">
        <v>149</v>
      </c>
      <c r="BM1321" t="s">
        <v>166</v>
      </c>
      <c r="BP1321" t="s">
        <v>149</v>
      </c>
      <c r="BV1321" t="s">
        <v>160</v>
      </c>
      <c r="BW1321" t="s">
        <v>8178</v>
      </c>
      <c r="BX1321">
        <v>1</v>
      </c>
      <c r="BY1321" t="s">
        <v>8173</v>
      </c>
      <c r="BZ1321" t="s">
        <v>9175</v>
      </c>
      <c r="CA1321" s="2">
        <v>41005</v>
      </c>
      <c r="CC1321" t="s">
        <v>9403</v>
      </c>
    </row>
    <row r="1322" spans="1:81">
      <c r="A1322">
        <f t="shared" si="20"/>
        <v>1320</v>
      </c>
      <c r="B1322" s="1" t="s">
        <v>149</v>
      </c>
      <c r="C1322" s="46" t="s">
        <v>6480</v>
      </c>
      <c r="D1322" s="47" t="s">
        <v>6480</v>
      </c>
      <c r="E1322" s="1" t="s">
        <v>149</v>
      </c>
      <c r="F1322" s="1" t="s">
        <v>6481</v>
      </c>
      <c r="G1322" s="1" t="s">
        <v>6482</v>
      </c>
      <c r="I1322" t="s">
        <v>2024</v>
      </c>
      <c r="J1322" t="s">
        <v>153</v>
      </c>
      <c r="K1322" t="s">
        <v>154</v>
      </c>
      <c r="M1322">
        <v>0</v>
      </c>
      <c r="N1322" t="s">
        <v>155</v>
      </c>
      <c r="X1322" s="2">
        <v>39196</v>
      </c>
      <c r="Y1322" t="s">
        <v>6483</v>
      </c>
      <c r="Z1322" t="s">
        <v>216</v>
      </c>
      <c r="AA1322">
        <v>713175</v>
      </c>
      <c r="AD1322">
        <v>200000</v>
      </c>
      <c r="AI1322" t="s">
        <v>157</v>
      </c>
      <c r="AJ1322" t="s">
        <v>158</v>
      </c>
      <c r="AN1322">
        <v>4</v>
      </c>
      <c r="AP1322" t="s">
        <v>149</v>
      </c>
      <c r="AT1322" t="s">
        <v>149</v>
      </c>
      <c r="AU1322" t="s">
        <v>149</v>
      </c>
      <c r="AV1322" t="s">
        <v>149</v>
      </c>
      <c r="AW1322" t="s">
        <v>149</v>
      </c>
      <c r="AX1322" t="s">
        <v>149</v>
      </c>
      <c r="AY1322">
        <v>0</v>
      </c>
      <c r="AZ1322" t="s">
        <v>149</v>
      </c>
      <c r="BA1322" t="s">
        <v>217</v>
      </c>
      <c r="BB1322">
        <v>0</v>
      </c>
      <c r="BD1322" t="s">
        <v>160</v>
      </c>
      <c r="BE1322" t="s">
        <v>149</v>
      </c>
      <c r="BH1322">
        <v>0</v>
      </c>
      <c r="BJ1322" t="s">
        <v>149</v>
      </c>
      <c r="BK1322" t="s">
        <v>149</v>
      </c>
      <c r="BL1322" t="s">
        <v>149</v>
      </c>
      <c r="BM1322" t="s">
        <v>154</v>
      </c>
      <c r="BP1322" t="s">
        <v>149</v>
      </c>
      <c r="BV1322" t="s">
        <v>160</v>
      </c>
      <c r="CA1322" s="2"/>
    </row>
    <row r="1323" spans="1:81">
      <c r="A1323">
        <f t="shared" si="20"/>
        <v>1321</v>
      </c>
      <c r="B1323" s="1" t="s">
        <v>149</v>
      </c>
      <c r="C1323" s="46" t="s">
        <v>6484</v>
      </c>
      <c r="D1323" s="47" t="s">
        <v>6484</v>
      </c>
      <c r="E1323" s="1" t="s">
        <v>149</v>
      </c>
      <c r="F1323" s="1" t="s">
        <v>6485</v>
      </c>
      <c r="G1323" s="1" t="s">
        <v>6486</v>
      </c>
      <c r="I1323" t="s">
        <v>3354</v>
      </c>
      <c r="J1323" t="s">
        <v>165</v>
      </c>
      <c r="K1323" t="s">
        <v>166</v>
      </c>
      <c r="M1323">
        <v>0</v>
      </c>
      <c r="N1323" t="s">
        <v>155</v>
      </c>
      <c r="X1323" s="2">
        <v>39196</v>
      </c>
      <c r="Y1323" t="s">
        <v>6487</v>
      </c>
      <c r="Z1323" t="s">
        <v>216</v>
      </c>
      <c r="AA1323">
        <v>713175</v>
      </c>
      <c r="AD1323">
        <v>200000</v>
      </c>
      <c r="AI1323" t="s">
        <v>157</v>
      </c>
      <c r="AJ1323" t="s">
        <v>158</v>
      </c>
      <c r="AN1323">
        <v>4</v>
      </c>
      <c r="AP1323" t="s">
        <v>149</v>
      </c>
      <c r="AT1323" t="s">
        <v>149</v>
      </c>
      <c r="AU1323" t="s">
        <v>149</v>
      </c>
      <c r="AV1323" t="s">
        <v>149</v>
      </c>
      <c r="AW1323" t="s">
        <v>149</v>
      </c>
      <c r="AX1323" t="s">
        <v>149</v>
      </c>
      <c r="AY1323">
        <v>0</v>
      </c>
      <c r="AZ1323" t="s">
        <v>149</v>
      </c>
      <c r="BA1323" t="s">
        <v>217</v>
      </c>
      <c r="BB1323">
        <v>0</v>
      </c>
      <c r="BD1323" t="s">
        <v>160</v>
      </c>
      <c r="BE1323" t="s">
        <v>149</v>
      </c>
      <c r="BH1323">
        <v>0</v>
      </c>
      <c r="BJ1323" t="s">
        <v>149</v>
      </c>
      <c r="BK1323" t="s">
        <v>149</v>
      </c>
      <c r="BL1323" t="s">
        <v>149</v>
      </c>
      <c r="BM1323" t="s">
        <v>166</v>
      </c>
      <c r="BP1323" t="s">
        <v>149</v>
      </c>
      <c r="BV1323" t="s">
        <v>160</v>
      </c>
      <c r="BW1323" t="s">
        <v>8178</v>
      </c>
      <c r="BX1323">
        <v>1</v>
      </c>
      <c r="BY1323" t="s">
        <v>8173</v>
      </c>
      <c r="BZ1323" t="s">
        <v>9176</v>
      </c>
      <c r="CA1323" s="2">
        <v>41024</v>
      </c>
      <c r="CC1323" t="s">
        <v>9487</v>
      </c>
    </row>
    <row r="1324" spans="1:81">
      <c r="A1324">
        <f t="shared" si="20"/>
        <v>1322</v>
      </c>
      <c r="B1324" s="1" t="s">
        <v>149</v>
      </c>
      <c r="C1324" s="46" t="s">
        <v>6488</v>
      </c>
      <c r="D1324" s="47" t="s">
        <v>6488</v>
      </c>
      <c r="E1324" s="1" t="s">
        <v>149</v>
      </c>
      <c r="F1324" s="1" t="s">
        <v>6489</v>
      </c>
      <c r="G1324" s="1" t="s">
        <v>6490</v>
      </c>
      <c r="I1324" t="s">
        <v>3354</v>
      </c>
      <c r="J1324" t="s">
        <v>165</v>
      </c>
      <c r="K1324" t="s">
        <v>166</v>
      </c>
      <c r="M1324">
        <v>0</v>
      </c>
      <c r="N1324" t="s">
        <v>155</v>
      </c>
      <c r="X1324" s="2">
        <v>39196</v>
      </c>
      <c r="Y1324" t="s">
        <v>6491</v>
      </c>
      <c r="Z1324" t="s">
        <v>216</v>
      </c>
      <c r="AA1324">
        <v>713175</v>
      </c>
      <c r="AD1324">
        <v>200000</v>
      </c>
      <c r="AI1324" t="s">
        <v>157</v>
      </c>
      <c r="AJ1324" t="s">
        <v>158</v>
      </c>
      <c r="AN1324">
        <v>4</v>
      </c>
      <c r="AP1324" t="s">
        <v>149</v>
      </c>
      <c r="AT1324" t="s">
        <v>149</v>
      </c>
      <c r="AU1324" t="s">
        <v>149</v>
      </c>
      <c r="AV1324" t="s">
        <v>149</v>
      </c>
      <c r="AW1324" t="s">
        <v>149</v>
      </c>
      <c r="AX1324" t="s">
        <v>149</v>
      </c>
      <c r="AY1324">
        <v>0</v>
      </c>
      <c r="AZ1324" t="s">
        <v>149</v>
      </c>
      <c r="BA1324" t="s">
        <v>217</v>
      </c>
      <c r="BB1324">
        <v>0</v>
      </c>
      <c r="BD1324" t="s">
        <v>160</v>
      </c>
      <c r="BE1324" t="s">
        <v>149</v>
      </c>
      <c r="BH1324">
        <v>0</v>
      </c>
      <c r="BJ1324" t="s">
        <v>149</v>
      </c>
      <c r="BK1324" t="s">
        <v>149</v>
      </c>
      <c r="BL1324" t="s">
        <v>149</v>
      </c>
      <c r="BM1324" t="s">
        <v>166</v>
      </c>
      <c r="BP1324" t="s">
        <v>149</v>
      </c>
      <c r="BV1324" t="s">
        <v>160</v>
      </c>
      <c r="BW1324" t="s">
        <v>8178</v>
      </c>
      <c r="BX1324">
        <v>1</v>
      </c>
      <c r="BY1324" t="s">
        <v>8173</v>
      </c>
      <c r="BZ1324" t="s">
        <v>9177</v>
      </c>
      <c r="CA1324" s="2">
        <v>41024</v>
      </c>
      <c r="CC1324" t="s">
        <v>9471</v>
      </c>
    </row>
    <row r="1325" spans="1:81">
      <c r="A1325">
        <f t="shared" si="20"/>
        <v>1323</v>
      </c>
      <c r="B1325" s="1" t="s">
        <v>149</v>
      </c>
      <c r="C1325" s="46" t="s">
        <v>6492</v>
      </c>
      <c r="D1325" s="47" t="s">
        <v>6492</v>
      </c>
      <c r="E1325" s="1" t="s">
        <v>149</v>
      </c>
      <c r="F1325" s="1" t="s">
        <v>6493</v>
      </c>
      <c r="G1325" s="1" t="s">
        <v>6494</v>
      </c>
      <c r="I1325" t="s">
        <v>3354</v>
      </c>
      <c r="J1325" t="s">
        <v>165</v>
      </c>
      <c r="K1325" t="s">
        <v>166</v>
      </c>
      <c r="M1325">
        <v>0</v>
      </c>
      <c r="N1325" t="s">
        <v>155</v>
      </c>
      <c r="X1325" s="2">
        <v>39196</v>
      </c>
      <c r="Y1325" t="s">
        <v>6495</v>
      </c>
      <c r="Z1325" t="s">
        <v>216</v>
      </c>
      <c r="AA1325">
        <v>713175</v>
      </c>
      <c r="AD1325">
        <v>200000</v>
      </c>
      <c r="AI1325" t="s">
        <v>157</v>
      </c>
      <c r="AJ1325" t="s">
        <v>158</v>
      </c>
      <c r="AN1325">
        <v>4</v>
      </c>
      <c r="AP1325" t="s">
        <v>149</v>
      </c>
      <c r="AT1325" t="s">
        <v>149</v>
      </c>
      <c r="AU1325" t="s">
        <v>149</v>
      </c>
      <c r="AV1325" t="s">
        <v>149</v>
      </c>
      <c r="AW1325" t="s">
        <v>149</v>
      </c>
      <c r="AX1325" t="s">
        <v>149</v>
      </c>
      <c r="AY1325">
        <v>0</v>
      </c>
      <c r="AZ1325" t="s">
        <v>149</v>
      </c>
      <c r="BA1325" t="s">
        <v>217</v>
      </c>
      <c r="BB1325">
        <v>0</v>
      </c>
      <c r="BD1325" t="s">
        <v>160</v>
      </c>
      <c r="BE1325" t="s">
        <v>149</v>
      </c>
      <c r="BH1325">
        <v>0</v>
      </c>
      <c r="BJ1325" t="s">
        <v>149</v>
      </c>
      <c r="BK1325" t="s">
        <v>149</v>
      </c>
      <c r="BL1325" t="s">
        <v>149</v>
      </c>
      <c r="BM1325" t="s">
        <v>166</v>
      </c>
      <c r="BP1325" t="s">
        <v>149</v>
      </c>
      <c r="BV1325" t="s">
        <v>160</v>
      </c>
      <c r="BW1325" t="s">
        <v>8177</v>
      </c>
      <c r="BX1325">
        <v>1</v>
      </c>
      <c r="BY1325" t="s">
        <v>8173</v>
      </c>
      <c r="BZ1325" t="s">
        <v>9178</v>
      </c>
      <c r="CA1325" s="2">
        <v>40420</v>
      </c>
      <c r="CC1325" t="s">
        <v>9395</v>
      </c>
    </row>
    <row r="1326" spans="1:81">
      <c r="A1326">
        <f t="shared" si="20"/>
        <v>1324</v>
      </c>
      <c r="B1326" s="1" t="s">
        <v>149</v>
      </c>
      <c r="C1326" s="46" t="s">
        <v>6496</v>
      </c>
      <c r="D1326" s="47" t="s">
        <v>6496</v>
      </c>
      <c r="E1326" s="1" t="s">
        <v>149</v>
      </c>
      <c r="F1326" s="1" t="s">
        <v>6497</v>
      </c>
      <c r="G1326" s="1" t="s">
        <v>6498</v>
      </c>
      <c r="I1326" t="s">
        <v>6499</v>
      </c>
      <c r="J1326" t="s">
        <v>6499</v>
      </c>
      <c r="K1326" t="s">
        <v>166</v>
      </c>
      <c r="M1326">
        <v>0</v>
      </c>
      <c r="N1326" t="s">
        <v>155</v>
      </c>
      <c r="X1326" s="2">
        <v>39196</v>
      </c>
      <c r="Y1326" t="s">
        <v>6386</v>
      </c>
      <c r="Z1326" t="s">
        <v>216</v>
      </c>
      <c r="AA1326">
        <v>713175</v>
      </c>
      <c r="AD1326">
        <v>200000</v>
      </c>
      <c r="AH1326" t="s">
        <v>6387</v>
      </c>
      <c r="AI1326" t="s">
        <v>157</v>
      </c>
      <c r="AJ1326" t="s">
        <v>158</v>
      </c>
      <c r="AN1326">
        <v>4</v>
      </c>
      <c r="AP1326" t="s">
        <v>149</v>
      </c>
      <c r="AT1326" t="s">
        <v>149</v>
      </c>
      <c r="AU1326" t="s">
        <v>149</v>
      </c>
      <c r="AV1326" t="s">
        <v>149</v>
      </c>
      <c r="AW1326" t="s">
        <v>149</v>
      </c>
      <c r="AX1326" t="s">
        <v>149</v>
      </c>
      <c r="AY1326">
        <v>0</v>
      </c>
      <c r="AZ1326" t="s">
        <v>149</v>
      </c>
      <c r="BA1326" t="s">
        <v>217</v>
      </c>
      <c r="BB1326">
        <v>0</v>
      </c>
      <c r="BD1326" t="s">
        <v>160</v>
      </c>
      <c r="BE1326" t="s">
        <v>149</v>
      </c>
      <c r="BH1326">
        <v>0</v>
      </c>
      <c r="BJ1326" t="s">
        <v>149</v>
      </c>
      <c r="BK1326" t="s">
        <v>149</v>
      </c>
      <c r="BL1326" t="s">
        <v>149</v>
      </c>
      <c r="BM1326" t="s">
        <v>166</v>
      </c>
      <c r="BP1326" t="s">
        <v>149</v>
      </c>
      <c r="BV1326" t="s">
        <v>160</v>
      </c>
      <c r="BW1326" t="s">
        <v>8177</v>
      </c>
      <c r="BX1326">
        <v>1</v>
      </c>
      <c r="BY1326" t="s">
        <v>8173</v>
      </c>
      <c r="BZ1326" t="s">
        <v>9179</v>
      </c>
      <c r="CA1326" s="2">
        <v>40420</v>
      </c>
      <c r="CC1326" t="s">
        <v>9395</v>
      </c>
    </row>
    <row r="1327" spans="1:81">
      <c r="A1327">
        <f t="shared" si="20"/>
        <v>1325</v>
      </c>
      <c r="B1327" s="1" t="s">
        <v>149</v>
      </c>
      <c r="C1327" s="46" t="s">
        <v>6500</v>
      </c>
      <c r="D1327" s="47" t="s">
        <v>6500</v>
      </c>
      <c r="E1327" s="1" t="s">
        <v>149</v>
      </c>
      <c r="F1327" s="1" t="s">
        <v>6501</v>
      </c>
      <c r="G1327" s="1" t="s">
        <v>6502</v>
      </c>
      <c r="I1327" t="s">
        <v>2024</v>
      </c>
      <c r="J1327" t="s">
        <v>153</v>
      </c>
      <c r="K1327" t="s">
        <v>154</v>
      </c>
      <c r="M1327">
        <v>0</v>
      </c>
      <c r="N1327" t="s">
        <v>155</v>
      </c>
      <c r="X1327" s="2">
        <v>39196</v>
      </c>
      <c r="Y1327" t="s">
        <v>6503</v>
      </c>
      <c r="Z1327" t="s">
        <v>216</v>
      </c>
      <c r="AA1327">
        <v>713175</v>
      </c>
      <c r="AD1327">
        <v>200000</v>
      </c>
      <c r="AH1327" t="s">
        <v>6504</v>
      </c>
      <c r="AI1327" t="s">
        <v>157</v>
      </c>
      <c r="AJ1327" t="s">
        <v>158</v>
      </c>
      <c r="AN1327">
        <v>4</v>
      </c>
      <c r="AP1327" t="s">
        <v>149</v>
      </c>
      <c r="AT1327" t="s">
        <v>149</v>
      </c>
      <c r="AU1327" t="s">
        <v>149</v>
      </c>
      <c r="AV1327" t="s">
        <v>149</v>
      </c>
      <c r="AW1327" t="s">
        <v>149</v>
      </c>
      <c r="AX1327" t="s">
        <v>149</v>
      </c>
      <c r="AY1327">
        <v>0</v>
      </c>
      <c r="AZ1327" t="s">
        <v>149</v>
      </c>
      <c r="BA1327" t="s">
        <v>217</v>
      </c>
      <c r="BB1327">
        <v>0</v>
      </c>
      <c r="BD1327" t="s">
        <v>160</v>
      </c>
      <c r="BE1327" t="s">
        <v>149</v>
      </c>
      <c r="BH1327">
        <v>0</v>
      </c>
      <c r="BJ1327" t="s">
        <v>149</v>
      </c>
      <c r="BK1327" t="s">
        <v>149</v>
      </c>
      <c r="BL1327" t="s">
        <v>149</v>
      </c>
      <c r="BM1327" t="s">
        <v>154</v>
      </c>
      <c r="BP1327" t="s">
        <v>149</v>
      </c>
      <c r="BV1327" t="s">
        <v>160</v>
      </c>
      <c r="BW1327" t="s">
        <v>8178</v>
      </c>
      <c r="BX1327">
        <v>1</v>
      </c>
      <c r="BY1327" t="s">
        <v>8173</v>
      </c>
      <c r="BZ1327" t="s">
        <v>9180</v>
      </c>
      <c r="CA1327" s="2">
        <v>41116</v>
      </c>
      <c r="CC1327" t="s">
        <v>9403</v>
      </c>
    </row>
    <row r="1328" spans="1:81">
      <c r="A1328">
        <f t="shared" si="20"/>
        <v>1326</v>
      </c>
      <c r="B1328" s="1" t="s">
        <v>149</v>
      </c>
      <c r="C1328" s="46" t="s">
        <v>6510</v>
      </c>
      <c r="D1328" s="47" t="s">
        <v>6510</v>
      </c>
      <c r="E1328" s="1" t="s">
        <v>149</v>
      </c>
      <c r="F1328" s="1" t="s">
        <v>1222</v>
      </c>
      <c r="G1328" s="1" t="s">
        <v>6511</v>
      </c>
      <c r="I1328" t="s">
        <v>2024</v>
      </c>
      <c r="J1328" t="s">
        <v>153</v>
      </c>
      <c r="K1328" t="s">
        <v>154</v>
      </c>
      <c r="M1328">
        <v>0</v>
      </c>
      <c r="N1328" t="s">
        <v>155</v>
      </c>
      <c r="X1328" s="2">
        <v>39196</v>
      </c>
      <c r="Y1328" t="s">
        <v>6512</v>
      </c>
      <c r="Z1328" t="s">
        <v>216</v>
      </c>
      <c r="AA1328">
        <v>713175</v>
      </c>
      <c r="AD1328">
        <v>200000</v>
      </c>
      <c r="AI1328" t="s">
        <v>157</v>
      </c>
      <c r="AJ1328" t="s">
        <v>158</v>
      </c>
      <c r="AN1328">
        <v>4</v>
      </c>
      <c r="AP1328" t="s">
        <v>149</v>
      </c>
      <c r="AT1328" t="s">
        <v>149</v>
      </c>
      <c r="AU1328" t="s">
        <v>149</v>
      </c>
      <c r="AV1328" t="s">
        <v>149</v>
      </c>
      <c r="AW1328" t="s">
        <v>149</v>
      </c>
      <c r="AX1328" t="s">
        <v>149</v>
      </c>
      <c r="AY1328">
        <v>0</v>
      </c>
      <c r="AZ1328" t="s">
        <v>149</v>
      </c>
      <c r="BA1328" t="s">
        <v>217</v>
      </c>
      <c r="BB1328">
        <v>0</v>
      </c>
      <c r="BD1328" t="s">
        <v>160</v>
      </c>
      <c r="BE1328" t="s">
        <v>149</v>
      </c>
      <c r="BH1328">
        <v>0</v>
      </c>
      <c r="BJ1328" t="s">
        <v>149</v>
      </c>
      <c r="BK1328" t="s">
        <v>149</v>
      </c>
      <c r="BL1328" t="s">
        <v>149</v>
      </c>
      <c r="BM1328" t="s">
        <v>154</v>
      </c>
      <c r="BP1328" t="s">
        <v>149</v>
      </c>
      <c r="BV1328" t="s">
        <v>160</v>
      </c>
      <c r="CA1328" s="2"/>
    </row>
    <row r="1329" spans="1:81">
      <c r="A1329">
        <f t="shared" si="20"/>
        <v>1327</v>
      </c>
      <c r="B1329" s="1" t="s">
        <v>149</v>
      </c>
      <c r="C1329" s="46" t="s">
        <v>6513</v>
      </c>
      <c r="D1329" s="47" t="s">
        <v>6513</v>
      </c>
      <c r="E1329" s="1" t="s">
        <v>149</v>
      </c>
      <c r="F1329" s="1" t="s">
        <v>6514</v>
      </c>
      <c r="G1329" s="1" t="s">
        <v>6515</v>
      </c>
      <c r="I1329" t="s">
        <v>278</v>
      </c>
      <c r="J1329" t="s">
        <v>190</v>
      </c>
      <c r="K1329" t="s">
        <v>191</v>
      </c>
      <c r="M1329">
        <v>0</v>
      </c>
      <c r="N1329" t="s">
        <v>155</v>
      </c>
      <c r="X1329" s="2">
        <v>39196</v>
      </c>
      <c r="Y1329" t="s">
        <v>6516</v>
      </c>
      <c r="Z1329" t="s">
        <v>216</v>
      </c>
      <c r="AA1329">
        <v>713175</v>
      </c>
      <c r="AD1329">
        <v>200000</v>
      </c>
      <c r="AI1329" t="s">
        <v>157</v>
      </c>
      <c r="AJ1329" t="s">
        <v>158</v>
      </c>
      <c r="AN1329">
        <v>4</v>
      </c>
      <c r="AP1329" t="s">
        <v>149</v>
      </c>
      <c r="AT1329" t="s">
        <v>149</v>
      </c>
      <c r="AU1329" t="s">
        <v>149</v>
      </c>
      <c r="AV1329" t="s">
        <v>149</v>
      </c>
      <c r="AW1329" t="s">
        <v>149</v>
      </c>
      <c r="AX1329" t="s">
        <v>149</v>
      </c>
      <c r="AY1329">
        <v>0</v>
      </c>
      <c r="AZ1329" t="s">
        <v>149</v>
      </c>
      <c r="BA1329" t="s">
        <v>217</v>
      </c>
      <c r="BB1329">
        <v>0</v>
      </c>
      <c r="BD1329" t="s">
        <v>160</v>
      </c>
      <c r="BE1329" t="s">
        <v>149</v>
      </c>
      <c r="BH1329">
        <v>0</v>
      </c>
      <c r="BJ1329" t="s">
        <v>149</v>
      </c>
      <c r="BK1329" t="s">
        <v>149</v>
      </c>
      <c r="BL1329" t="s">
        <v>149</v>
      </c>
      <c r="BM1329" t="s">
        <v>191</v>
      </c>
      <c r="BP1329" t="s">
        <v>149</v>
      </c>
      <c r="BV1329" t="s">
        <v>160</v>
      </c>
      <c r="BW1329" t="s">
        <v>8178</v>
      </c>
      <c r="BX1329">
        <v>1</v>
      </c>
      <c r="BY1329" t="s">
        <v>8173</v>
      </c>
      <c r="BZ1329" t="s">
        <v>9181</v>
      </c>
      <c r="CA1329" s="2">
        <v>41247</v>
      </c>
      <c r="CC1329" t="s">
        <v>9380</v>
      </c>
    </row>
    <row r="1330" spans="1:81">
      <c r="A1330">
        <f t="shared" si="20"/>
        <v>1328</v>
      </c>
      <c r="B1330" s="1" t="s">
        <v>149</v>
      </c>
      <c r="C1330" s="46" t="s">
        <v>6517</v>
      </c>
      <c r="D1330" s="47" t="s">
        <v>6517</v>
      </c>
      <c r="E1330" s="1" t="s">
        <v>149</v>
      </c>
      <c r="F1330" s="1" t="s">
        <v>6518</v>
      </c>
      <c r="G1330" s="1" t="s">
        <v>6519</v>
      </c>
      <c r="I1330" t="s">
        <v>3354</v>
      </c>
      <c r="J1330" t="s">
        <v>165</v>
      </c>
      <c r="K1330" t="s">
        <v>166</v>
      </c>
      <c r="M1330">
        <v>0</v>
      </c>
      <c r="N1330" t="s">
        <v>155</v>
      </c>
      <c r="X1330" s="2">
        <v>39196</v>
      </c>
      <c r="Y1330" t="s">
        <v>6520</v>
      </c>
      <c r="Z1330" t="s">
        <v>216</v>
      </c>
      <c r="AA1330">
        <v>713175</v>
      </c>
      <c r="AD1330">
        <v>200000</v>
      </c>
      <c r="AH1330" t="s">
        <v>6521</v>
      </c>
      <c r="AI1330" t="s">
        <v>157</v>
      </c>
      <c r="AJ1330" t="s">
        <v>158</v>
      </c>
      <c r="AN1330">
        <v>4</v>
      </c>
      <c r="AP1330" t="s">
        <v>149</v>
      </c>
      <c r="AT1330" t="s">
        <v>149</v>
      </c>
      <c r="AU1330" t="s">
        <v>149</v>
      </c>
      <c r="AV1330" t="s">
        <v>149</v>
      </c>
      <c r="AW1330" t="s">
        <v>149</v>
      </c>
      <c r="AX1330" t="s">
        <v>149</v>
      </c>
      <c r="AY1330">
        <v>0</v>
      </c>
      <c r="AZ1330" t="s">
        <v>149</v>
      </c>
      <c r="BA1330" t="s">
        <v>217</v>
      </c>
      <c r="BB1330">
        <v>0</v>
      </c>
      <c r="BD1330" t="s">
        <v>160</v>
      </c>
      <c r="BE1330" t="s">
        <v>149</v>
      </c>
      <c r="BH1330">
        <v>0</v>
      </c>
      <c r="BJ1330" t="s">
        <v>149</v>
      </c>
      <c r="BK1330" t="s">
        <v>149</v>
      </c>
      <c r="BL1330" t="s">
        <v>149</v>
      </c>
      <c r="BM1330" t="s">
        <v>166</v>
      </c>
      <c r="BP1330" t="s">
        <v>149</v>
      </c>
      <c r="BV1330" t="s">
        <v>160</v>
      </c>
      <c r="BW1330" t="s">
        <v>8178</v>
      </c>
      <c r="BX1330">
        <v>1</v>
      </c>
      <c r="BY1330" t="s">
        <v>8173</v>
      </c>
      <c r="BZ1330" t="s">
        <v>9182</v>
      </c>
      <c r="CA1330" s="2">
        <v>41010</v>
      </c>
      <c r="CC1330" t="s">
        <v>9717</v>
      </c>
    </row>
    <row r="1331" spans="1:81">
      <c r="A1331">
        <f t="shared" si="20"/>
        <v>1329</v>
      </c>
      <c r="B1331" s="1" t="s">
        <v>149</v>
      </c>
      <c r="C1331" s="46" t="s">
        <v>6522</v>
      </c>
      <c r="D1331" s="47" t="s">
        <v>6522</v>
      </c>
      <c r="E1331" s="1" t="s">
        <v>149</v>
      </c>
      <c r="F1331" s="1" t="s">
        <v>6523</v>
      </c>
      <c r="G1331" s="1" t="s">
        <v>6524</v>
      </c>
      <c r="I1331" t="s">
        <v>3354</v>
      </c>
      <c r="J1331" t="s">
        <v>165</v>
      </c>
      <c r="K1331" t="s">
        <v>166</v>
      </c>
      <c r="M1331">
        <v>0</v>
      </c>
      <c r="N1331" t="s">
        <v>155</v>
      </c>
      <c r="X1331" s="2">
        <v>39196</v>
      </c>
      <c r="Y1331" t="s">
        <v>6523</v>
      </c>
      <c r="Z1331" t="s">
        <v>216</v>
      </c>
      <c r="AA1331">
        <v>713175</v>
      </c>
      <c r="AD1331">
        <v>200000</v>
      </c>
      <c r="AI1331" t="s">
        <v>157</v>
      </c>
      <c r="AJ1331" t="s">
        <v>158</v>
      </c>
      <c r="AN1331">
        <v>4</v>
      </c>
      <c r="AP1331" t="s">
        <v>149</v>
      </c>
      <c r="AT1331" t="s">
        <v>149</v>
      </c>
      <c r="AU1331" t="s">
        <v>149</v>
      </c>
      <c r="AV1331" t="s">
        <v>149</v>
      </c>
      <c r="AW1331" t="s">
        <v>149</v>
      </c>
      <c r="AX1331" t="s">
        <v>149</v>
      </c>
      <c r="AY1331">
        <v>0</v>
      </c>
      <c r="AZ1331" t="s">
        <v>149</v>
      </c>
      <c r="BA1331" t="s">
        <v>217</v>
      </c>
      <c r="BB1331">
        <v>0</v>
      </c>
      <c r="BD1331" t="s">
        <v>160</v>
      </c>
      <c r="BE1331" t="s">
        <v>149</v>
      </c>
      <c r="BH1331">
        <v>0</v>
      </c>
      <c r="BJ1331" t="s">
        <v>149</v>
      </c>
      <c r="BK1331" t="s">
        <v>149</v>
      </c>
      <c r="BL1331" t="s">
        <v>149</v>
      </c>
      <c r="BM1331" t="s">
        <v>166</v>
      </c>
      <c r="BP1331" t="s">
        <v>149</v>
      </c>
      <c r="BV1331" t="s">
        <v>160</v>
      </c>
      <c r="CA1331" s="2"/>
    </row>
    <row r="1332" spans="1:81">
      <c r="A1332">
        <f t="shared" si="20"/>
        <v>1330</v>
      </c>
      <c r="B1332" s="1" t="s">
        <v>149</v>
      </c>
      <c r="C1332" s="46" t="s">
        <v>6525</v>
      </c>
      <c r="D1332" s="47" t="s">
        <v>6525</v>
      </c>
      <c r="E1332" s="1" t="s">
        <v>149</v>
      </c>
      <c r="F1332" s="1" t="s">
        <v>6526</v>
      </c>
      <c r="G1332" s="1" t="s">
        <v>6527</v>
      </c>
      <c r="I1332" t="s">
        <v>1500</v>
      </c>
      <c r="J1332" t="s">
        <v>253</v>
      </c>
      <c r="K1332" t="s">
        <v>191</v>
      </c>
      <c r="M1332">
        <v>0</v>
      </c>
      <c r="N1332" t="s">
        <v>155</v>
      </c>
      <c r="X1332" s="2">
        <v>39196</v>
      </c>
      <c r="Y1332" t="s">
        <v>6528</v>
      </c>
      <c r="Z1332" t="s">
        <v>6529</v>
      </c>
      <c r="AA1332">
        <v>713175</v>
      </c>
      <c r="AD1332">
        <v>200000</v>
      </c>
      <c r="AH1332" t="s">
        <v>6530</v>
      </c>
      <c r="AI1332" t="s">
        <v>157</v>
      </c>
      <c r="AJ1332" t="s">
        <v>158</v>
      </c>
      <c r="AN1332">
        <v>4</v>
      </c>
      <c r="AP1332" t="s">
        <v>149</v>
      </c>
      <c r="AT1332" t="s">
        <v>149</v>
      </c>
      <c r="AU1332" t="s">
        <v>149</v>
      </c>
      <c r="AV1332" t="s">
        <v>149</v>
      </c>
      <c r="AW1332" t="s">
        <v>149</v>
      </c>
      <c r="AX1332" t="s">
        <v>149</v>
      </c>
      <c r="AY1332">
        <v>0</v>
      </c>
      <c r="AZ1332" t="s">
        <v>149</v>
      </c>
      <c r="BA1332" t="s">
        <v>217</v>
      </c>
      <c r="BB1332">
        <v>0</v>
      </c>
      <c r="BD1332" t="s">
        <v>160</v>
      </c>
      <c r="BE1332" t="s">
        <v>149</v>
      </c>
      <c r="BH1332">
        <v>0</v>
      </c>
      <c r="BJ1332" t="s">
        <v>149</v>
      </c>
      <c r="BK1332" t="s">
        <v>149</v>
      </c>
      <c r="BL1332" t="s">
        <v>149</v>
      </c>
      <c r="BM1332" t="s">
        <v>191</v>
      </c>
      <c r="BP1332" t="s">
        <v>149</v>
      </c>
      <c r="BV1332" t="s">
        <v>160</v>
      </c>
      <c r="BW1332" t="s">
        <v>8178</v>
      </c>
      <c r="BX1332">
        <v>1</v>
      </c>
      <c r="BY1332" t="s">
        <v>8173</v>
      </c>
      <c r="BZ1332" t="s">
        <v>9183</v>
      </c>
      <c r="CA1332" s="2">
        <v>40995</v>
      </c>
      <c r="CC1332" t="s">
        <v>9631</v>
      </c>
    </row>
    <row r="1333" spans="1:81">
      <c r="A1333">
        <f t="shared" si="20"/>
        <v>1331</v>
      </c>
      <c r="B1333" s="1" t="s">
        <v>149</v>
      </c>
      <c r="C1333" s="46" t="s">
        <v>6531</v>
      </c>
      <c r="D1333" s="47" t="s">
        <v>6531</v>
      </c>
      <c r="E1333" s="1" t="s">
        <v>149</v>
      </c>
      <c r="F1333" s="1" t="s">
        <v>6532</v>
      </c>
      <c r="G1333" s="1" t="s">
        <v>6533</v>
      </c>
      <c r="I1333" t="s">
        <v>1500</v>
      </c>
      <c r="J1333" t="s">
        <v>253</v>
      </c>
      <c r="K1333" t="s">
        <v>191</v>
      </c>
      <c r="M1333">
        <v>0</v>
      </c>
      <c r="N1333" t="s">
        <v>155</v>
      </c>
      <c r="X1333" s="2">
        <v>39196</v>
      </c>
      <c r="Y1333" t="s">
        <v>6532</v>
      </c>
      <c r="Z1333" t="s">
        <v>216</v>
      </c>
      <c r="AA1333">
        <v>713175</v>
      </c>
      <c r="AD1333">
        <v>200000</v>
      </c>
      <c r="AH1333" t="s">
        <v>6534</v>
      </c>
      <c r="AI1333" t="s">
        <v>157</v>
      </c>
      <c r="AJ1333" t="s">
        <v>158</v>
      </c>
      <c r="AN1333">
        <v>4</v>
      </c>
      <c r="AP1333" t="s">
        <v>149</v>
      </c>
      <c r="AT1333" t="s">
        <v>149</v>
      </c>
      <c r="AU1333" t="s">
        <v>149</v>
      </c>
      <c r="AV1333" t="s">
        <v>149</v>
      </c>
      <c r="AW1333" t="s">
        <v>149</v>
      </c>
      <c r="AX1333" t="s">
        <v>149</v>
      </c>
      <c r="AY1333">
        <v>0</v>
      </c>
      <c r="AZ1333" t="s">
        <v>149</v>
      </c>
      <c r="BA1333" t="s">
        <v>217</v>
      </c>
      <c r="BB1333">
        <v>0</v>
      </c>
      <c r="BD1333" t="s">
        <v>160</v>
      </c>
      <c r="BE1333" t="s">
        <v>149</v>
      </c>
      <c r="BH1333">
        <v>0</v>
      </c>
      <c r="BJ1333" t="s">
        <v>149</v>
      </c>
      <c r="BK1333" t="s">
        <v>149</v>
      </c>
      <c r="BL1333" t="s">
        <v>149</v>
      </c>
      <c r="BM1333" t="s">
        <v>191</v>
      </c>
      <c r="BP1333" t="s">
        <v>149</v>
      </c>
      <c r="BV1333" t="s">
        <v>160</v>
      </c>
      <c r="BW1333" t="s">
        <v>8178</v>
      </c>
      <c r="BX1333">
        <v>1</v>
      </c>
      <c r="BY1333" t="s">
        <v>8173</v>
      </c>
      <c r="BZ1333" t="s">
        <v>9184</v>
      </c>
      <c r="CA1333" s="2">
        <v>41040</v>
      </c>
      <c r="CC1333" t="s">
        <v>9991</v>
      </c>
    </row>
    <row r="1334" spans="1:81">
      <c r="A1334">
        <f t="shared" si="20"/>
        <v>1332</v>
      </c>
      <c r="B1334" s="1" t="s">
        <v>149</v>
      </c>
      <c r="C1334" s="46" t="s">
        <v>6535</v>
      </c>
      <c r="D1334" s="47" t="s">
        <v>6535</v>
      </c>
      <c r="E1334" s="1" t="s">
        <v>149</v>
      </c>
      <c r="F1334" s="1" t="s">
        <v>6536</v>
      </c>
      <c r="G1334" s="1" t="s">
        <v>6537</v>
      </c>
      <c r="I1334" t="s">
        <v>3354</v>
      </c>
      <c r="J1334" t="s">
        <v>165</v>
      </c>
      <c r="K1334" t="s">
        <v>166</v>
      </c>
      <c r="M1334">
        <v>0</v>
      </c>
      <c r="N1334" t="s">
        <v>155</v>
      </c>
      <c r="X1334" s="2">
        <v>39196</v>
      </c>
      <c r="Y1334" t="s">
        <v>6536</v>
      </c>
      <c r="Z1334" t="s">
        <v>216</v>
      </c>
      <c r="AA1334">
        <v>713175</v>
      </c>
      <c r="AD1334">
        <v>200000</v>
      </c>
      <c r="AH1334" t="s">
        <v>6538</v>
      </c>
      <c r="AI1334" t="s">
        <v>157</v>
      </c>
      <c r="AJ1334" t="s">
        <v>158</v>
      </c>
      <c r="AN1334">
        <v>4</v>
      </c>
      <c r="AP1334" t="s">
        <v>149</v>
      </c>
      <c r="AT1334" t="s">
        <v>149</v>
      </c>
      <c r="AU1334" t="s">
        <v>149</v>
      </c>
      <c r="AV1334" t="s">
        <v>149</v>
      </c>
      <c r="AW1334" t="s">
        <v>149</v>
      </c>
      <c r="AX1334" t="s">
        <v>149</v>
      </c>
      <c r="AY1334">
        <v>0</v>
      </c>
      <c r="AZ1334" t="s">
        <v>149</v>
      </c>
      <c r="BA1334" t="s">
        <v>217</v>
      </c>
      <c r="BB1334">
        <v>0</v>
      </c>
      <c r="BD1334" t="s">
        <v>160</v>
      </c>
      <c r="BE1334" t="s">
        <v>149</v>
      </c>
      <c r="BH1334">
        <v>0</v>
      </c>
      <c r="BJ1334" t="s">
        <v>149</v>
      </c>
      <c r="BK1334" t="s">
        <v>149</v>
      </c>
      <c r="BL1334" t="s">
        <v>149</v>
      </c>
      <c r="BM1334" t="s">
        <v>166</v>
      </c>
      <c r="BP1334" t="s">
        <v>149</v>
      </c>
      <c r="BV1334" t="s">
        <v>160</v>
      </c>
      <c r="BW1334" t="s">
        <v>8178</v>
      </c>
      <c r="BX1334">
        <v>1</v>
      </c>
      <c r="BY1334" t="s">
        <v>8173</v>
      </c>
      <c r="BZ1334" t="s">
        <v>9185</v>
      </c>
      <c r="CA1334" s="2">
        <v>41008</v>
      </c>
      <c r="CC1334" t="s">
        <v>9992</v>
      </c>
    </row>
    <row r="1335" spans="1:81">
      <c r="A1335">
        <f t="shared" si="20"/>
        <v>1333</v>
      </c>
      <c r="B1335" s="1" t="s">
        <v>149</v>
      </c>
      <c r="C1335" s="46" t="s">
        <v>6539</v>
      </c>
      <c r="D1335" s="47" t="s">
        <v>6539</v>
      </c>
      <c r="E1335" s="1" t="s">
        <v>149</v>
      </c>
      <c r="F1335" s="1" t="s">
        <v>6540</v>
      </c>
      <c r="G1335" s="1" t="s">
        <v>6541</v>
      </c>
      <c r="I1335" t="s">
        <v>3354</v>
      </c>
      <c r="J1335" t="s">
        <v>165</v>
      </c>
      <c r="K1335" t="s">
        <v>166</v>
      </c>
      <c r="M1335">
        <v>0</v>
      </c>
      <c r="N1335" t="s">
        <v>155</v>
      </c>
      <c r="X1335" s="2">
        <v>39196</v>
      </c>
      <c r="Y1335" t="s">
        <v>6540</v>
      </c>
      <c r="Z1335" t="s">
        <v>216</v>
      </c>
      <c r="AA1335">
        <v>713175</v>
      </c>
      <c r="AD1335">
        <v>200000</v>
      </c>
      <c r="AH1335" t="s">
        <v>6542</v>
      </c>
      <c r="AI1335" t="s">
        <v>157</v>
      </c>
      <c r="AJ1335" t="s">
        <v>158</v>
      </c>
      <c r="AN1335">
        <v>4</v>
      </c>
      <c r="AP1335" t="s">
        <v>149</v>
      </c>
      <c r="AT1335" t="s">
        <v>149</v>
      </c>
      <c r="AU1335" t="s">
        <v>149</v>
      </c>
      <c r="AV1335" t="s">
        <v>149</v>
      </c>
      <c r="AW1335" t="s">
        <v>149</v>
      </c>
      <c r="AX1335" t="s">
        <v>149</v>
      </c>
      <c r="AY1335">
        <v>0</v>
      </c>
      <c r="AZ1335" t="s">
        <v>149</v>
      </c>
      <c r="BA1335" t="s">
        <v>217</v>
      </c>
      <c r="BB1335">
        <v>0</v>
      </c>
      <c r="BD1335" t="s">
        <v>160</v>
      </c>
      <c r="BE1335" t="s">
        <v>149</v>
      </c>
      <c r="BH1335">
        <v>0</v>
      </c>
      <c r="BJ1335" t="s">
        <v>149</v>
      </c>
      <c r="BK1335" t="s">
        <v>149</v>
      </c>
      <c r="BL1335" t="s">
        <v>149</v>
      </c>
      <c r="BM1335" t="s">
        <v>166</v>
      </c>
      <c r="BP1335" t="s">
        <v>149</v>
      </c>
      <c r="BV1335" t="s">
        <v>160</v>
      </c>
      <c r="BW1335" t="s">
        <v>8178</v>
      </c>
      <c r="BX1335">
        <v>1</v>
      </c>
      <c r="BY1335" t="s">
        <v>8173</v>
      </c>
      <c r="BZ1335" t="s">
        <v>9186</v>
      </c>
      <c r="CA1335" s="2">
        <v>41008</v>
      </c>
      <c r="CC1335" t="s">
        <v>9403</v>
      </c>
    </row>
    <row r="1336" spans="1:81">
      <c r="A1336">
        <f t="shared" si="20"/>
        <v>1334</v>
      </c>
      <c r="B1336" s="1" t="s">
        <v>149</v>
      </c>
      <c r="C1336" s="46" t="s">
        <v>6543</v>
      </c>
      <c r="D1336" s="47" t="s">
        <v>6543</v>
      </c>
      <c r="E1336" s="1" t="s">
        <v>149</v>
      </c>
      <c r="F1336" s="1" t="s">
        <v>6544</v>
      </c>
      <c r="G1336" s="1" t="s">
        <v>6545</v>
      </c>
      <c r="I1336" t="s">
        <v>1901</v>
      </c>
      <c r="J1336" t="s">
        <v>173</v>
      </c>
      <c r="K1336" t="s">
        <v>174</v>
      </c>
      <c r="M1336">
        <v>0</v>
      </c>
      <c r="N1336" t="s">
        <v>155</v>
      </c>
      <c r="X1336" s="2">
        <v>39196</v>
      </c>
      <c r="Y1336" t="s">
        <v>6544</v>
      </c>
      <c r="Z1336" t="s">
        <v>216</v>
      </c>
      <c r="AA1336">
        <v>713175</v>
      </c>
      <c r="AD1336">
        <v>200000</v>
      </c>
      <c r="AH1336" t="s">
        <v>6546</v>
      </c>
      <c r="AI1336" t="s">
        <v>157</v>
      </c>
      <c r="AJ1336" t="s">
        <v>158</v>
      </c>
      <c r="AN1336">
        <v>4</v>
      </c>
      <c r="AP1336" t="s">
        <v>149</v>
      </c>
      <c r="AT1336" t="s">
        <v>149</v>
      </c>
      <c r="AU1336" t="s">
        <v>149</v>
      </c>
      <c r="AV1336" t="s">
        <v>149</v>
      </c>
      <c r="AW1336" t="s">
        <v>149</v>
      </c>
      <c r="AX1336" t="s">
        <v>149</v>
      </c>
      <c r="AY1336">
        <v>0</v>
      </c>
      <c r="AZ1336" t="s">
        <v>149</v>
      </c>
      <c r="BA1336" t="s">
        <v>217</v>
      </c>
      <c r="BB1336">
        <v>0</v>
      </c>
      <c r="BD1336" t="s">
        <v>160</v>
      </c>
      <c r="BE1336" t="s">
        <v>149</v>
      </c>
      <c r="BH1336">
        <v>0</v>
      </c>
      <c r="BJ1336" t="s">
        <v>149</v>
      </c>
      <c r="BK1336" t="s">
        <v>149</v>
      </c>
      <c r="BL1336" t="s">
        <v>149</v>
      </c>
      <c r="BM1336" t="s">
        <v>174</v>
      </c>
      <c r="BP1336" t="s">
        <v>149</v>
      </c>
      <c r="BV1336" t="s">
        <v>160</v>
      </c>
      <c r="BW1336" t="s">
        <v>8178</v>
      </c>
      <c r="BX1336">
        <v>1</v>
      </c>
      <c r="BY1336" t="s">
        <v>8173</v>
      </c>
      <c r="BZ1336" t="s">
        <v>9187</v>
      </c>
      <c r="CA1336" s="2">
        <v>40995</v>
      </c>
      <c r="CC1336" t="s">
        <v>9471</v>
      </c>
    </row>
    <row r="1337" spans="1:81">
      <c r="A1337">
        <f t="shared" si="20"/>
        <v>1335</v>
      </c>
      <c r="B1337" s="1" t="s">
        <v>149</v>
      </c>
      <c r="C1337" s="46" t="s">
        <v>6547</v>
      </c>
      <c r="D1337" s="47" t="s">
        <v>6547</v>
      </c>
      <c r="E1337" s="1" t="s">
        <v>149</v>
      </c>
      <c r="F1337" s="1" t="s">
        <v>6548</v>
      </c>
      <c r="G1337" s="1" t="s">
        <v>6549</v>
      </c>
      <c r="I1337" t="s">
        <v>6499</v>
      </c>
      <c r="J1337" t="s">
        <v>6499</v>
      </c>
      <c r="K1337" t="s">
        <v>166</v>
      </c>
      <c r="M1337">
        <v>0</v>
      </c>
      <c r="N1337" t="s">
        <v>155</v>
      </c>
      <c r="X1337" s="2">
        <v>39196</v>
      </c>
      <c r="Y1337" t="s">
        <v>6548</v>
      </c>
      <c r="Z1337" t="s">
        <v>216</v>
      </c>
      <c r="AA1337">
        <v>713175</v>
      </c>
      <c r="AD1337">
        <v>200000</v>
      </c>
      <c r="AH1337" t="s">
        <v>6550</v>
      </c>
      <c r="AI1337" t="s">
        <v>157</v>
      </c>
      <c r="AJ1337" t="s">
        <v>158</v>
      </c>
      <c r="AN1337">
        <v>4</v>
      </c>
      <c r="AP1337" t="s">
        <v>149</v>
      </c>
      <c r="AT1337" t="s">
        <v>149</v>
      </c>
      <c r="AU1337" t="s">
        <v>149</v>
      </c>
      <c r="AV1337" t="s">
        <v>149</v>
      </c>
      <c r="AW1337" t="s">
        <v>149</v>
      </c>
      <c r="AX1337" t="s">
        <v>149</v>
      </c>
      <c r="AY1337">
        <v>0</v>
      </c>
      <c r="AZ1337" t="s">
        <v>149</v>
      </c>
      <c r="BA1337" t="s">
        <v>217</v>
      </c>
      <c r="BB1337">
        <v>0</v>
      </c>
      <c r="BD1337" t="s">
        <v>160</v>
      </c>
      <c r="BE1337" t="s">
        <v>149</v>
      </c>
      <c r="BH1337">
        <v>0</v>
      </c>
      <c r="BJ1337" t="s">
        <v>149</v>
      </c>
      <c r="BK1337" t="s">
        <v>149</v>
      </c>
      <c r="BL1337" t="s">
        <v>149</v>
      </c>
      <c r="BM1337" t="s">
        <v>166</v>
      </c>
      <c r="BP1337" t="s">
        <v>149</v>
      </c>
      <c r="BV1337" t="s">
        <v>160</v>
      </c>
      <c r="BW1337" t="s">
        <v>8178</v>
      </c>
      <c r="BX1337">
        <v>1</v>
      </c>
      <c r="BY1337" t="s">
        <v>8173</v>
      </c>
      <c r="BZ1337" t="s">
        <v>9188</v>
      </c>
      <c r="CA1337" s="2">
        <v>41022</v>
      </c>
      <c r="CC1337" t="s">
        <v>9471</v>
      </c>
    </row>
    <row r="1338" spans="1:81">
      <c r="A1338">
        <f t="shared" si="20"/>
        <v>1336</v>
      </c>
      <c r="B1338" s="1" t="s">
        <v>149</v>
      </c>
      <c r="C1338" s="46" t="s">
        <v>6551</v>
      </c>
      <c r="D1338" s="47" t="s">
        <v>6551</v>
      </c>
      <c r="E1338" s="1" t="s">
        <v>149</v>
      </c>
      <c r="F1338" s="1" t="s">
        <v>6552</v>
      </c>
      <c r="G1338" s="1" t="s">
        <v>6553</v>
      </c>
      <c r="I1338" t="s">
        <v>1500</v>
      </c>
      <c r="J1338" t="s">
        <v>253</v>
      </c>
      <c r="K1338" t="s">
        <v>191</v>
      </c>
      <c r="M1338">
        <v>0</v>
      </c>
      <c r="N1338" t="s">
        <v>155</v>
      </c>
      <c r="X1338" s="2">
        <v>39196</v>
      </c>
      <c r="Y1338" t="s">
        <v>6554</v>
      </c>
      <c r="Z1338" t="s">
        <v>6555</v>
      </c>
      <c r="AA1338">
        <v>713175</v>
      </c>
      <c r="AD1338">
        <v>200000</v>
      </c>
      <c r="AH1338" t="s">
        <v>6556</v>
      </c>
      <c r="AI1338" t="s">
        <v>157</v>
      </c>
      <c r="AJ1338" t="s">
        <v>158</v>
      </c>
      <c r="AN1338">
        <v>4</v>
      </c>
      <c r="AP1338" t="s">
        <v>149</v>
      </c>
      <c r="AT1338" t="s">
        <v>149</v>
      </c>
      <c r="AU1338" t="s">
        <v>149</v>
      </c>
      <c r="AV1338" t="s">
        <v>149</v>
      </c>
      <c r="AW1338" t="s">
        <v>149</v>
      </c>
      <c r="AX1338" t="s">
        <v>149</v>
      </c>
      <c r="AY1338">
        <v>0</v>
      </c>
      <c r="AZ1338" t="s">
        <v>149</v>
      </c>
      <c r="BA1338" t="s">
        <v>217</v>
      </c>
      <c r="BB1338">
        <v>0</v>
      </c>
      <c r="BD1338" t="s">
        <v>160</v>
      </c>
      <c r="BE1338" t="s">
        <v>149</v>
      </c>
      <c r="BH1338">
        <v>0</v>
      </c>
      <c r="BJ1338" t="s">
        <v>149</v>
      </c>
      <c r="BK1338" t="s">
        <v>149</v>
      </c>
      <c r="BL1338" t="s">
        <v>149</v>
      </c>
      <c r="BM1338" t="s">
        <v>191</v>
      </c>
      <c r="BP1338" t="s">
        <v>149</v>
      </c>
      <c r="BV1338" t="s">
        <v>160</v>
      </c>
      <c r="BW1338" t="s">
        <v>8178</v>
      </c>
      <c r="BX1338">
        <v>1</v>
      </c>
      <c r="BY1338" t="s">
        <v>8173</v>
      </c>
      <c r="BZ1338" t="s">
        <v>9189</v>
      </c>
      <c r="CA1338" s="2">
        <v>40997</v>
      </c>
      <c r="CC1338" t="s">
        <v>9993</v>
      </c>
    </row>
    <row r="1339" spans="1:81">
      <c r="A1339">
        <f t="shared" si="20"/>
        <v>1337</v>
      </c>
      <c r="B1339" s="1" t="s">
        <v>149</v>
      </c>
      <c r="C1339" s="46" t="s">
        <v>6557</v>
      </c>
      <c r="D1339" s="47" t="s">
        <v>6557</v>
      </c>
      <c r="E1339" s="1" t="s">
        <v>149</v>
      </c>
      <c r="F1339" s="1" t="s">
        <v>6558</v>
      </c>
      <c r="G1339" s="1" t="s">
        <v>6559</v>
      </c>
      <c r="I1339" t="s">
        <v>3354</v>
      </c>
      <c r="J1339" t="s">
        <v>165</v>
      </c>
      <c r="K1339" t="s">
        <v>166</v>
      </c>
      <c r="M1339">
        <v>0</v>
      </c>
      <c r="N1339" t="s">
        <v>155</v>
      </c>
      <c r="X1339" s="2">
        <v>39196</v>
      </c>
      <c r="Y1339" t="s">
        <v>6560</v>
      </c>
      <c r="Z1339" t="s">
        <v>216</v>
      </c>
      <c r="AA1339">
        <v>713175</v>
      </c>
      <c r="AD1339">
        <v>200000</v>
      </c>
      <c r="AI1339" t="s">
        <v>157</v>
      </c>
      <c r="AJ1339" t="s">
        <v>158</v>
      </c>
      <c r="AN1339">
        <v>4</v>
      </c>
      <c r="AP1339" t="s">
        <v>149</v>
      </c>
      <c r="AT1339" t="s">
        <v>149</v>
      </c>
      <c r="AU1339" t="s">
        <v>149</v>
      </c>
      <c r="AV1339" t="s">
        <v>149</v>
      </c>
      <c r="AW1339" t="s">
        <v>149</v>
      </c>
      <c r="AX1339" t="s">
        <v>149</v>
      </c>
      <c r="AY1339">
        <v>0</v>
      </c>
      <c r="AZ1339" t="s">
        <v>149</v>
      </c>
      <c r="BA1339" t="s">
        <v>217</v>
      </c>
      <c r="BB1339">
        <v>0</v>
      </c>
      <c r="BD1339" t="s">
        <v>160</v>
      </c>
      <c r="BE1339" t="s">
        <v>149</v>
      </c>
      <c r="BH1339">
        <v>0</v>
      </c>
      <c r="BJ1339" t="s">
        <v>149</v>
      </c>
      <c r="BK1339" t="s">
        <v>149</v>
      </c>
      <c r="BL1339" t="s">
        <v>149</v>
      </c>
      <c r="BM1339" t="s">
        <v>166</v>
      </c>
      <c r="BP1339" t="s">
        <v>149</v>
      </c>
      <c r="BV1339" t="s">
        <v>160</v>
      </c>
      <c r="CA1339" s="2"/>
    </row>
    <row r="1340" spans="1:81">
      <c r="A1340">
        <f t="shared" si="20"/>
        <v>1338</v>
      </c>
      <c r="B1340" s="1" t="s">
        <v>149</v>
      </c>
      <c r="C1340" s="46" t="s">
        <v>6564</v>
      </c>
      <c r="D1340" s="47" t="s">
        <v>6564</v>
      </c>
      <c r="E1340" s="1" t="s">
        <v>149</v>
      </c>
      <c r="F1340" s="1" t="s">
        <v>6565</v>
      </c>
      <c r="G1340" s="1" t="s">
        <v>6566</v>
      </c>
      <c r="I1340" t="s">
        <v>3354</v>
      </c>
      <c r="J1340" t="s">
        <v>165</v>
      </c>
      <c r="K1340" t="s">
        <v>166</v>
      </c>
      <c r="M1340">
        <v>0</v>
      </c>
      <c r="N1340" t="s">
        <v>155</v>
      </c>
      <c r="X1340" s="2">
        <v>39196</v>
      </c>
      <c r="Y1340" t="s">
        <v>6565</v>
      </c>
      <c r="Z1340" t="s">
        <v>216</v>
      </c>
      <c r="AA1340">
        <v>713175</v>
      </c>
      <c r="AD1340">
        <v>200000</v>
      </c>
      <c r="AI1340" t="s">
        <v>157</v>
      </c>
      <c r="AJ1340" t="s">
        <v>158</v>
      </c>
      <c r="AN1340">
        <v>4</v>
      </c>
      <c r="AP1340" t="s">
        <v>149</v>
      </c>
      <c r="AT1340" t="s">
        <v>149</v>
      </c>
      <c r="AU1340" t="s">
        <v>149</v>
      </c>
      <c r="AV1340" t="s">
        <v>149</v>
      </c>
      <c r="AW1340" t="s">
        <v>149</v>
      </c>
      <c r="AX1340" t="s">
        <v>149</v>
      </c>
      <c r="AY1340">
        <v>0</v>
      </c>
      <c r="AZ1340" t="s">
        <v>149</v>
      </c>
      <c r="BA1340" t="s">
        <v>217</v>
      </c>
      <c r="BB1340">
        <v>0</v>
      </c>
      <c r="BD1340" t="s">
        <v>160</v>
      </c>
      <c r="BE1340" t="s">
        <v>149</v>
      </c>
      <c r="BH1340">
        <v>0</v>
      </c>
      <c r="BJ1340" t="s">
        <v>149</v>
      </c>
      <c r="BK1340" t="s">
        <v>149</v>
      </c>
      <c r="BL1340" t="s">
        <v>149</v>
      </c>
      <c r="BM1340" t="s">
        <v>166</v>
      </c>
      <c r="BP1340" t="s">
        <v>149</v>
      </c>
      <c r="BV1340" t="s">
        <v>160</v>
      </c>
      <c r="BW1340" t="s">
        <v>8178</v>
      </c>
      <c r="BX1340">
        <v>1</v>
      </c>
      <c r="BY1340" t="s">
        <v>8173</v>
      </c>
      <c r="BZ1340" t="s">
        <v>9190</v>
      </c>
      <c r="CA1340" s="2">
        <v>40919</v>
      </c>
      <c r="CC1340" t="s">
        <v>9471</v>
      </c>
    </row>
    <row r="1341" spans="1:81">
      <c r="A1341">
        <f t="shared" si="20"/>
        <v>1339</v>
      </c>
      <c r="B1341" s="1" t="s">
        <v>149</v>
      </c>
      <c r="C1341" s="46" t="s">
        <v>6567</v>
      </c>
      <c r="D1341" s="47" t="s">
        <v>6567</v>
      </c>
      <c r="E1341" s="1" t="s">
        <v>149</v>
      </c>
      <c r="F1341" s="1" t="s">
        <v>6568</v>
      </c>
      <c r="G1341" s="1" t="s">
        <v>6569</v>
      </c>
      <c r="I1341" t="s">
        <v>3354</v>
      </c>
      <c r="J1341" t="s">
        <v>165</v>
      </c>
      <c r="K1341" t="s">
        <v>166</v>
      </c>
      <c r="M1341">
        <v>0</v>
      </c>
      <c r="N1341" t="s">
        <v>155</v>
      </c>
      <c r="X1341" s="2">
        <v>39196</v>
      </c>
      <c r="Y1341" t="s">
        <v>6570</v>
      </c>
      <c r="Z1341" t="s">
        <v>216</v>
      </c>
      <c r="AA1341">
        <v>713175</v>
      </c>
      <c r="AD1341">
        <v>200000</v>
      </c>
      <c r="AI1341" t="s">
        <v>157</v>
      </c>
      <c r="AJ1341" t="s">
        <v>158</v>
      </c>
      <c r="AN1341">
        <v>4</v>
      </c>
      <c r="AP1341" t="s">
        <v>149</v>
      </c>
      <c r="AT1341" t="s">
        <v>149</v>
      </c>
      <c r="AU1341" t="s">
        <v>149</v>
      </c>
      <c r="AV1341" t="s">
        <v>149</v>
      </c>
      <c r="AW1341" t="s">
        <v>149</v>
      </c>
      <c r="AX1341" t="s">
        <v>149</v>
      </c>
      <c r="AY1341">
        <v>0</v>
      </c>
      <c r="AZ1341" t="s">
        <v>149</v>
      </c>
      <c r="BA1341" t="s">
        <v>217</v>
      </c>
      <c r="BB1341">
        <v>0</v>
      </c>
      <c r="BD1341" t="s">
        <v>160</v>
      </c>
      <c r="BE1341" t="s">
        <v>149</v>
      </c>
      <c r="BH1341">
        <v>0</v>
      </c>
      <c r="BJ1341" t="s">
        <v>149</v>
      </c>
      <c r="BK1341" t="s">
        <v>149</v>
      </c>
      <c r="BL1341" t="s">
        <v>149</v>
      </c>
      <c r="BM1341" t="s">
        <v>166</v>
      </c>
      <c r="BP1341" t="s">
        <v>149</v>
      </c>
      <c r="BV1341" t="s">
        <v>160</v>
      </c>
      <c r="BW1341" t="s">
        <v>8178</v>
      </c>
      <c r="BX1341">
        <v>1</v>
      </c>
      <c r="BY1341" t="s">
        <v>8173</v>
      </c>
      <c r="BZ1341" t="s">
        <v>9191</v>
      </c>
      <c r="CA1341" s="2">
        <v>41099</v>
      </c>
      <c r="CC1341" t="s">
        <v>9403</v>
      </c>
    </row>
    <row r="1342" spans="1:81">
      <c r="A1342">
        <f t="shared" si="20"/>
        <v>1340</v>
      </c>
      <c r="B1342" s="1" t="s">
        <v>149</v>
      </c>
      <c r="C1342" s="46" t="s">
        <v>6571</v>
      </c>
      <c r="D1342" s="47" t="s">
        <v>6571</v>
      </c>
      <c r="E1342" s="1" t="s">
        <v>149</v>
      </c>
      <c r="F1342" s="1" t="s">
        <v>6572</v>
      </c>
      <c r="G1342" s="1" t="s">
        <v>6573</v>
      </c>
      <c r="I1342" t="s">
        <v>3354</v>
      </c>
      <c r="J1342" t="s">
        <v>165</v>
      </c>
      <c r="K1342" t="s">
        <v>166</v>
      </c>
      <c r="M1342">
        <v>0</v>
      </c>
      <c r="N1342" t="s">
        <v>155</v>
      </c>
      <c r="X1342" s="2">
        <v>39196</v>
      </c>
      <c r="Y1342" t="s">
        <v>6574</v>
      </c>
      <c r="Z1342" t="s">
        <v>216</v>
      </c>
      <c r="AA1342">
        <v>713175</v>
      </c>
      <c r="AD1342">
        <v>200000</v>
      </c>
      <c r="AI1342" t="s">
        <v>157</v>
      </c>
      <c r="AJ1342" t="s">
        <v>158</v>
      </c>
      <c r="AN1342">
        <v>4</v>
      </c>
      <c r="AP1342" t="s">
        <v>149</v>
      </c>
      <c r="AT1342" t="s">
        <v>149</v>
      </c>
      <c r="AU1342" t="s">
        <v>149</v>
      </c>
      <c r="AV1342" t="s">
        <v>149</v>
      </c>
      <c r="AW1342" t="s">
        <v>149</v>
      </c>
      <c r="AX1342" t="s">
        <v>149</v>
      </c>
      <c r="AY1342">
        <v>0</v>
      </c>
      <c r="AZ1342" t="s">
        <v>149</v>
      </c>
      <c r="BA1342" t="s">
        <v>217</v>
      </c>
      <c r="BB1342">
        <v>0</v>
      </c>
      <c r="BD1342" t="s">
        <v>160</v>
      </c>
      <c r="BE1342" t="s">
        <v>149</v>
      </c>
      <c r="BH1342">
        <v>0</v>
      </c>
      <c r="BJ1342" t="s">
        <v>149</v>
      </c>
      <c r="BK1342" t="s">
        <v>149</v>
      </c>
      <c r="BL1342" t="s">
        <v>149</v>
      </c>
      <c r="BM1342" t="s">
        <v>166</v>
      </c>
      <c r="BP1342" t="s">
        <v>149</v>
      </c>
      <c r="BV1342" t="s">
        <v>160</v>
      </c>
      <c r="BW1342" t="s">
        <v>8178</v>
      </c>
      <c r="BX1342">
        <v>1</v>
      </c>
      <c r="BY1342" t="s">
        <v>8173</v>
      </c>
      <c r="BZ1342" t="s">
        <v>9192</v>
      </c>
      <c r="CA1342" s="2">
        <v>41040</v>
      </c>
      <c r="CC1342" t="s">
        <v>9471</v>
      </c>
    </row>
    <row r="1343" spans="1:81">
      <c r="A1343">
        <f t="shared" si="20"/>
        <v>1341</v>
      </c>
      <c r="B1343" s="1" t="s">
        <v>149</v>
      </c>
      <c r="C1343" s="46" t="s">
        <v>6579</v>
      </c>
      <c r="D1343" s="47" t="s">
        <v>6579</v>
      </c>
      <c r="E1343" s="1" t="s">
        <v>149</v>
      </c>
      <c r="F1343" s="1" t="s">
        <v>6580</v>
      </c>
      <c r="G1343" s="1" t="s">
        <v>6581</v>
      </c>
      <c r="I1343" t="s">
        <v>3354</v>
      </c>
      <c r="J1343" t="s">
        <v>165</v>
      </c>
      <c r="K1343" t="s">
        <v>166</v>
      </c>
      <c r="M1343">
        <v>0</v>
      </c>
      <c r="N1343" t="s">
        <v>155</v>
      </c>
      <c r="X1343" s="2">
        <v>39196</v>
      </c>
      <c r="Y1343" t="s">
        <v>6580</v>
      </c>
      <c r="Z1343" t="s">
        <v>216</v>
      </c>
      <c r="AA1343">
        <v>713175</v>
      </c>
      <c r="AD1343">
        <v>200000</v>
      </c>
      <c r="AI1343" t="s">
        <v>157</v>
      </c>
      <c r="AJ1343" t="s">
        <v>158</v>
      </c>
      <c r="AN1343">
        <v>4</v>
      </c>
      <c r="AP1343" t="s">
        <v>149</v>
      </c>
      <c r="AT1343" t="s">
        <v>149</v>
      </c>
      <c r="AU1343" t="s">
        <v>149</v>
      </c>
      <c r="AV1343" t="s">
        <v>149</v>
      </c>
      <c r="AW1343" t="s">
        <v>149</v>
      </c>
      <c r="AX1343" t="s">
        <v>149</v>
      </c>
      <c r="AY1343">
        <v>0</v>
      </c>
      <c r="AZ1343" t="s">
        <v>149</v>
      </c>
      <c r="BA1343" t="s">
        <v>217</v>
      </c>
      <c r="BB1343">
        <v>0</v>
      </c>
      <c r="BD1343" t="s">
        <v>160</v>
      </c>
      <c r="BE1343" t="s">
        <v>149</v>
      </c>
      <c r="BH1343">
        <v>0</v>
      </c>
      <c r="BJ1343" t="s">
        <v>149</v>
      </c>
      <c r="BK1343" t="s">
        <v>149</v>
      </c>
      <c r="BL1343" t="s">
        <v>149</v>
      </c>
      <c r="BM1343" t="s">
        <v>166</v>
      </c>
      <c r="BP1343" t="s">
        <v>149</v>
      </c>
      <c r="BV1343" t="s">
        <v>160</v>
      </c>
      <c r="BW1343" t="s">
        <v>8177</v>
      </c>
      <c r="BX1343">
        <v>1</v>
      </c>
      <c r="BY1343" t="s">
        <v>8173</v>
      </c>
      <c r="BZ1343" t="s">
        <v>9193</v>
      </c>
      <c r="CA1343" s="2">
        <v>40473</v>
      </c>
      <c r="CC1343" t="s">
        <v>9395</v>
      </c>
    </row>
    <row r="1344" spans="1:81">
      <c r="A1344">
        <f t="shared" si="20"/>
        <v>1342</v>
      </c>
      <c r="B1344" s="1" t="s">
        <v>149</v>
      </c>
      <c r="C1344" s="46" t="s">
        <v>6582</v>
      </c>
      <c r="D1344" s="47" t="s">
        <v>6582</v>
      </c>
      <c r="E1344" s="1" t="s">
        <v>149</v>
      </c>
      <c r="F1344" s="1" t="s">
        <v>6583</v>
      </c>
      <c r="G1344" s="1" t="s">
        <v>6584</v>
      </c>
      <c r="I1344" t="s">
        <v>2024</v>
      </c>
      <c r="J1344" t="s">
        <v>153</v>
      </c>
      <c r="K1344" t="s">
        <v>154</v>
      </c>
      <c r="M1344">
        <v>0</v>
      </c>
      <c r="N1344" t="s">
        <v>155</v>
      </c>
      <c r="X1344" s="2">
        <v>39196</v>
      </c>
      <c r="Y1344" t="s">
        <v>6585</v>
      </c>
      <c r="Z1344" t="s">
        <v>216</v>
      </c>
      <c r="AA1344">
        <v>713175</v>
      </c>
      <c r="AD1344">
        <v>200000</v>
      </c>
      <c r="AI1344" t="s">
        <v>157</v>
      </c>
      <c r="AJ1344" t="s">
        <v>158</v>
      </c>
      <c r="AN1344">
        <v>4</v>
      </c>
      <c r="AP1344" t="s">
        <v>149</v>
      </c>
      <c r="AT1344" t="s">
        <v>149</v>
      </c>
      <c r="AU1344" t="s">
        <v>149</v>
      </c>
      <c r="AV1344" t="s">
        <v>149</v>
      </c>
      <c r="AW1344" t="s">
        <v>149</v>
      </c>
      <c r="AX1344" t="s">
        <v>149</v>
      </c>
      <c r="AY1344">
        <v>0</v>
      </c>
      <c r="AZ1344" t="s">
        <v>149</v>
      </c>
      <c r="BA1344" t="s">
        <v>217</v>
      </c>
      <c r="BB1344">
        <v>0</v>
      </c>
      <c r="BD1344" t="s">
        <v>160</v>
      </c>
      <c r="BE1344" t="s">
        <v>149</v>
      </c>
      <c r="BH1344">
        <v>0</v>
      </c>
      <c r="BJ1344" t="s">
        <v>149</v>
      </c>
      <c r="BK1344" t="s">
        <v>149</v>
      </c>
      <c r="BL1344" t="s">
        <v>149</v>
      </c>
      <c r="BM1344" t="s">
        <v>154</v>
      </c>
      <c r="BP1344" t="s">
        <v>149</v>
      </c>
      <c r="BQ1344" t="s">
        <v>12747</v>
      </c>
      <c r="BV1344" t="s">
        <v>160</v>
      </c>
      <c r="CA1344" s="2"/>
    </row>
    <row r="1345" spans="1:81">
      <c r="A1345">
        <f t="shared" si="20"/>
        <v>1343</v>
      </c>
      <c r="B1345" s="1" t="s">
        <v>149</v>
      </c>
      <c r="C1345" s="46" t="s">
        <v>6586</v>
      </c>
      <c r="D1345" s="47" t="s">
        <v>6586</v>
      </c>
      <c r="E1345" s="1" t="s">
        <v>149</v>
      </c>
      <c r="F1345" s="1" t="s">
        <v>6587</v>
      </c>
      <c r="G1345" s="1" t="s">
        <v>6588</v>
      </c>
      <c r="I1345" t="s">
        <v>1500</v>
      </c>
      <c r="J1345" t="s">
        <v>253</v>
      </c>
      <c r="K1345" t="s">
        <v>191</v>
      </c>
      <c r="M1345">
        <v>0</v>
      </c>
      <c r="N1345" t="s">
        <v>155</v>
      </c>
      <c r="X1345" s="2">
        <v>39196</v>
      </c>
      <c r="Y1345" t="s">
        <v>6589</v>
      </c>
      <c r="Z1345" t="s">
        <v>6555</v>
      </c>
      <c r="AA1345">
        <v>713175</v>
      </c>
      <c r="AD1345">
        <v>200000</v>
      </c>
      <c r="AH1345" t="s">
        <v>6590</v>
      </c>
      <c r="AI1345" t="s">
        <v>157</v>
      </c>
      <c r="AJ1345" t="s">
        <v>158</v>
      </c>
      <c r="AN1345">
        <v>4</v>
      </c>
      <c r="AP1345" t="s">
        <v>149</v>
      </c>
      <c r="AT1345" t="s">
        <v>149</v>
      </c>
      <c r="AU1345" t="s">
        <v>149</v>
      </c>
      <c r="AV1345" t="s">
        <v>149</v>
      </c>
      <c r="AW1345" t="s">
        <v>149</v>
      </c>
      <c r="AX1345" t="s">
        <v>149</v>
      </c>
      <c r="AY1345">
        <v>0</v>
      </c>
      <c r="AZ1345" t="s">
        <v>149</v>
      </c>
      <c r="BA1345" t="s">
        <v>217</v>
      </c>
      <c r="BB1345">
        <v>0</v>
      </c>
      <c r="BD1345" t="s">
        <v>160</v>
      </c>
      <c r="BE1345" t="s">
        <v>149</v>
      </c>
      <c r="BH1345">
        <v>0</v>
      </c>
      <c r="BJ1345" t="s">
        <v>149</v>
      </c>
      <c r="BK1345" t="s">
        <v>149</v>
      </c>
      <c r="BL1345" t="s">
        <v>149</v>
      </c>
      <c r="BM1345" t="s">
        <v>191</v>
      </c>
      <c r="BP1345" t="s">
        <v>149</v>
      </c>
      <c r="BV1345" t="s">
        <v>160</v>
      </c>
      <c r="BW1345" t="s">
        <v>8178</v>
      </c>
      <c r="BX1345">
        <v>1</v>
      </c>
      <c r="BY1345" t="s">
        <v>8173</v>
      </c>
      <c r="BZ1345" t="s">
        <v>9194</v>
      </c>
      <c r="CA1345" s="2">
        <v>41023</v>
      </c>
      <c r="CC1345" t="s">
        <v>9994</v>
      </c>
    </row>
    <row r="1346" spans="1:81">
      <c r="A1346">
        <f t="shared" si="20"/>
        <v>1344</v>
      </c>
      <c r="B1346" s="1" t="s">
        <v>149</v>
      </c>
      <c r="C1346" s="46" t="s">
        <v>6591</v>
      </c>
      <c r="D1346" s="47" t="s">
        <v>6591</v>
      </c>
      <c r="E1346" s="1" t="s">
        <v>149</v>
      </c>
      <c r="F1346" s="1" t="s">
        <v>6592</v>
      </c>
      <c r="G1346" s="1" t="s">
        <v>6593</v>
      </c>
      <c r="I1346" t="s">
        <v>2024</v>
      </c>
      <c r="J1346" t="s">
        <v>153</v>
      </c>
      <c r="K1346" t="s">
        <v>154</v>
      </c>
      <c r="M1346">
        <v>0</v>
      </c>
      <c r="N1346" t="s">
        <v>155</v>
      </c>
      <c r="X1346" s="2">
        <v>39196</v>
      </c>
      <c r="Y1346" t="s">
        <v>6594</v>
      </c>
      <c r="Z1346" t="s">
        <v>220</v>
      </c>
      <c r="AA1346">
        <v>713175</v>
      </c>
      <c r="AD1346">
        <v>200000</v>
      </c>
      <c r="AI1346" t="s">
        <v>157</v>
      </c>
      <c r="AJ1346" t="s">
        <v>158</v>
      </c>
      <c r="AN1346">
        <v>4</v>
      </c>
      <c r="AP1346" t="s">
        <v>149</v>
      </c>
      <c r="AT1346" t="s">
        <v>149</v>
      </c>
      <c r="AU1346" t="s">
        <v>149</v>
      </c>
      <c r="AV1346" t="s">
        <v>149</v>
      </c>
      <c r="AW1346" t="s">
        <v>149</v>
      </c>
      <c r="AX1346" t="s">
        <v>149</v>
      </c>
      <c r="AY1346">
        <v>0</v>
      </c>
      <c r="AZ1346" t="s">
        <v>149</v>
      </c>
      <c r="BA1346" t="s">
        <v>217</v>
      </c>
      <c r="BB1346">
        <v>0</v>
      </c>
      <c r="BD1346" t="s">
        <v>160</v>
      </c>
      <c r="BE1346" t="s">
        <v>149</v>
      </c>
      <c r="BH1346">
        <v>0</v>
      </c>
      <c r="BJ1346" t="s">
        <v>149</v>
      </c>
      <c r="BK1346" t="s">
        <v>149</v>
      </c>
      <c r="BL1346" t="s">
        <v>149</v>
      </c>
      <c r="BM1346" t="s">
        <v>154</v>
      </c>
      <c r="BP1346" t="s">
        <v>149</v>
      </c>
      <c r="BV1346" t="s">
        <v>160</v>
      </c>
      <c r="BW1346" t="s">
        <v>8178</v>
      </c>
      <c r="BX1346">
        <v>1</v>
      </c>
      <c r="BY1346" t="s">
        <v>8173</v>
      </c>
      <c r="BZ1346" t="s">
        <v>9195</v>
      </c>
      <c r="CA1346" s="2">
        <v>41010</v>
      </c>
      <c r="CC1346" t="s">
        <v>9424</v>
      </c>
    </row>
    <row r="1347" spans="1:81">
      <c r="A1347">
        <f t="shared" si="20"/>
        <v>1345</v>
      </c>
      <c r="B1347" s="1" t="s">
        <v>149</v>
      </c>
      <c r="C1347" s="46" t="s">
        <v>6595</v>
      </c>
      <c r="D1347" s="47" t="s">
        <v>6595</v>
      </c>
      <c r="E1347" s="1" t="s">
        <v>149</v>
      </c>
      <c r="F1347" s="1" t="s">
        <v>1323</v>
      </c>
      <c r="G1347" s="1" t="s">
        <v>6596</v>
      </c>
      <c r="I1347" t="s">
        <v>3354</v>
      </c>
      <c r="J1347" t="s">
        <v>165</v>
      </c>
      <c r="K1347" t="s">
        <v>166</v>
      </c>
      <c r="M1347">
        <v>0</v>
      </c>
      <c r="N1347" t="s">
        <v>155</v>
      </c>
      <c r="X1347" s="2">
        <v>39196</v>
      </c>
      <c r="Y1347" t="s">
        <v>6597</v>
      </c>
      <c r="Z1347" t="s">
        <v>216</v>
      </c>
      <c r="AA1347">
        <v>713175</v>
      </c>
      <c r="AD1347">
        <v>200000</v>
      </c>
      <c r="AI1347" t="s">
        <v>157</v>
      </c>
      <c r="AJ1347" t="s">
        <v>158</v>
      </c>
      <c r="AN1347">
        <v>4</v>
      </c>
      <c r="AP1347" t="s">
        <v>149</v>
      </c>
      <c r="AT1347" t="s">
        <v>149</v>
      </c>
      <c r="AU1347" t="s">
        <v>149</v>
      </c>
      <c r="AV1347" t="s">
        <v>149</v>
      </c>
      <c r="AW1347" t="s">
        <v>149</v>
      </c>
      <c r="AX1347" t="s">
        <v>149</v>
      </c>
      <c r="AY1347">
        <v>0</v>
      </c>
      <c r="AZ1347" t="s">
        <v>149</v>
      </c>
      <c r="BA1347" t="s">
        <v>217</v>
      </c>
      <c r="BB1347">
        <v>0</v>
      </c>
      <c r="BD1347" t="s">
        <v>160</v>
      </c>
      <c r="BE1347" t="s">
        <v>149</v>
      </c>
      <c r="BH1347">
        <v>0</v>
      </c>
      <c r="BJ1347" t="s">
        <v>149</v>
      </c>
      <c r="BK1347" t="s">
        <v>149</v>
      </c>
      <c r="BL1347" t="s">
        <v>149</v>
      </c>
      <c r="BM1347" t="s">
        <v>166</v>
      </c>
      <c r="BP1347" t="s">
        <v>149</v>
      </c>
      <c r="BV1347" t="s">
        <v>160</v>
      </c>
      <c r="BW1347" t="s">
        <v>8177</v>
      </c>
      <c r="BX1347">
        <v>1</v>
      </c>
      <c r="BY1347" t="s">
        <v>8173</v>
      </c>
      <c r="BZ1347" t="s">
        <v>9196</v>
      </c>
      <c r="CA1347" s="2">
        <v>39448</v>
      </c>
      <c r="CC1347" t="s">
        <v>9395</v>
      </c>
    </row>
    <row r="1348" spans="1:81">
      <c r="A1348">
        <f t="shared" ref="A1348:A1411" si="21">A1347+1</f>
        <v>1346</v>
      </c>
      <c r="B1348" s="1" t="s">
        <v>149</v>
      </c>
      <c r="C1348" s="46" t="s">
        <v>6598</v>
      </c>
      <c r="D1348" s="47" t="s">
        <v>6598</v>
      </c>
      <c r="E1348" s="1" t="s">
        <v>149</v>
      </c>
      <c r="F1348" s="1" t="s">
        <v>6350</v>
      </c>
      <c r="G1348" s="1" t="s">
        <v>6599</v>
      </c>
      <c r="H1348" s="1" t="s">
        <v>6600</v>
      </c>
      <c r="I1348" t="s">
        <v>3354</v>
      </c>
      <c r="J1348" t="s">
        <v>165</v>
      </c>
      <c r="K1348" t="s">
        <v>166</v>
      </c>
      <c r="M1348">
        <v>0</v>
      </c>
      <c r="N1348" t="s">
        <v>155</v>
      </c>
      <c r="X1348" s="2">
        <v>39196</v>
      </c>
      <c r="Y1348" t="s">
        <v>6352</v>
      </c>
      <c r="Z1348" t="s">
        <v>216</v>
      </c>
      <c r="AA1348">
        <v>713175</v>
      </c>
      <c r="AD1348">
        <v>200000</v>
      </c>
      <c r="AI1348" t="s">
        <v>157</v>
      </c>
      <c r="AJ1348" t="s">
        <v>158</v>
      </c>
      <c r="AN1348">
        <v>4</v>
      </c>
      <c r="AP1348" t="s">
        <v>149</v>
      </c>
      <c r="AT1348" t="s">
        <v>149</v>
      </c>
      <c r="AU1348" t="s">
        <v>149</v>
      </c>
      <c r="AV1348" t="s">
        <v>149</v>
      </c>
      <c r="AW1348" t="s">
        <v>149</v>
      </c>
      <c r="AX1348" t="s">
        <v>149</v>
      </c>
      <c r="AY1348">
        <v>0</v>
      </c>
      <c r="AZ1348" t="s">
        <v>149</v>
      </c>
      <c r="BA1348" t="s">
        <v>217</v>
      </c>
      <c r="BB1348">
        <v>0</v>
      </c>
      <c r="BD1348" t="s">
        <v>160</v>
      </c>
      <c r="BE1348" t="s">
        <v>149</v>
      </c>
      <c r="BH1348">
        <v>0</v>
      </c>
      <c r="BJ1348" t="s">
        <v>149</v>
      </c>
      <c r="BK1348" t="s">
        <v>149</v>
      </c>
      <c r="BL1348" t="s">
        <v>149</v>
      </c>
      <c r="BM1348" t="s">
        <v>166</v>
      </c>
      <c r="BP1348" t="s">
        <v>149</v>
      </c>
      <c r="BV1348" t="s">
        <v>160</v>
      </c>
      <c r="CA1348" s="2"/>
    </row>
    <row r="1349" spans="1:81">
      <c r="A1349">
        <f t="shared" si="21"/>
        <v>1347</v>
      </c>
      <c r="B1349" s="1" t="s">
        <v>149</v>
      </c>
      <c r="C1349" s="46" t="s">
        <v>6601</v>
      </c>
      <c r="D1349" s="47" t="s">
        <v>6601</v>
      </c>
      <c r="E1349" s="1" t="s">
        <v>149</v>
      </c>
      <c r="F1349" s="1" t="s">
        <v>6602</v>
      </c>
      <c r="G1349" s="1" t="s">
        <v>6603</v>
      </c>
      <c r="I1349" t="s">
        <v>3354</v>
      </c>
      <c r="J1349" t="s">
        <v>165</v>
      </c>
      <c r="K1349" t="s">
        <v>166</v>
      </c>
      <c r="M1349">
        <v>0</v>
      </c>
      <c r="N1349" t="s">
        <v>155</v>
      </c>
      <c r="X1349" s="2">
        <v>39196</v>
      </c>
      <c r="Y1349" t="s">
        <v>6604</v>
      </c>
      <c r="Z1349" t="s">
        <v>216</v>
      </c>
      <c r="AA1349">
        <v>713175</v>
      </c>
      <c r="AD1349">
        <v>200000</v>
      </c>
      <c r="AH1349" t="s">
        <v>6605</v>
      </c>
      <c r="AI1349" t="s">
        <v>157</v>
      </c>
      <c r="AJ1349" t="s">
        <v>158</v>
      </c>
      <c r="AN1349">
        <v>4</v>
      </c>
      <c r="AP1349" t="s">
        <v>149</v>
      </c>
      <c r="AT1349" t="s">
        <v>149</v>
      </c>
      <c r="AU1349" t="s">
        <v>149</v>
      </c>
      <c r="AV1349" t="s">
        <v>149</v>
      </c>
      <c r="AW1349" t="s">
        <v>149</v>
      </c>
      <c r="AX1349" t="s">
        <v>149</v>
      </c>
      <c r="AY1349">
        <v>0</v>
      </c>
      <c r="AZ1349" t="s">
        <v>149</v>
      </c>
      <c r="BA1349" t="s">
        <v>217</v>
      </c>
      <c r="BB1349">
        <v>0</v>
      </c>
      <c r="BD1349" t="s">
        <v>160</v>
      </c>
      <c r="BE1349" t="s">
        <v>149</v>
      </c>
      <c r="BH1349">
        <v>0</v>
      </c>
      <c r="BJ1349" t="s">
        <v>149</v>
      </c>
      <c r="BK1349" t="s">
        <v>149</v>
      </c>
      <c r="BL1349" t="s">
        <v>149</v>
      </c>
      <c r="BM1349" t="s">
        <v>166</v>
      </c>
      <c r="BP1349" t="s">
        <v>149</v>
      </c>
      <c r="BV1349" t="s">
        <v>160</v>
      </c>
      <c r="BW1349" t="s">
        <v>8177</v>
      </c>
      <c r="BX1349">
        <v>1</v>
      </c>
      <c r="BY1349" t="s">
        <v>8173</v>
      </c>
      <c r="BZ1349" t="s">
        <v>9197</v>
      </c>
      <c r="CA1349" s="2">
        <v>40420</v>
      </c>
      <c r="CC1349" t="s">
        <v>9395</v>
      </c>
    </row>
    <row r="1350" spans="1:81">
      <c r="A1350">
        <f t="shared" si="21"/>
        <v>1348</v>
      </c>
      <c r="B1350" s="1" t="s">
        <v>149</v>
      </c>
      <c r="C1350" s="46" t="s">
        <v>6606</v>
      </c>
      <c r="D1350" s="47" t="s">
        <v>6606</v>
      </c>
      <c r="E1350" s="1" t="s">
        <v>149</v>
      </c>
      <c r="F1350" s="1" t="s">
        <v>6607</v>
      </c>
      <c r="G1350" s="1" t="s">
        <v>6608</v>
      </c>
      <c r="I1350" t="s">
        <v>2024</v>
      </c>
      <c r="J1350" t="s">
        <v>153</v>
      </c>
      <c r="K1350" t="s">
        <v>154</v>
      </c>
      <c r="M1350">
        <v>0</v>
      </c>
      <c r="N1350" t="s">
        <v>155</v>
      </c>
      <c r="X1350" s="2">
        <v>39196</v>
      </c>
      <c r="Y1350" t="s">
        <v>6607</v>
      </c>
      <c r="Z1350" t="s">
        <v>6555</v>
      </c>
      <c r="AA1350">
        <v>713175</v>
      </c>
      <c r="AD1350">
        <v>200000</v>
      </c>
      <c r="AH1350" t="s">
        <v>6609</v>
      </c>
      <c r="AI1350" t="s">
        <v>157</v>
      </c>
      <c r="AJ1350" t="s">
        <v>158</v>
      </c>
      <c r="AN1350">
        <v>4</v>
      </c>
      <c r="AP1350" t="s">
        <v>149</v>
      </c>
      <c r="AT1350" t="s">
        <v>149</v>
      </c>
      <c r="AU1350" t="s">
        <v>149</v>
      </c>
      <c r="AV1350" t="s">
        <v>149</v>
      </c>
      <c r="AW1350" t="s">
        <v>149</v>
      </c>
      <c r="AX1350" t="s">
        <v>149</v>
      </c>
      <c r="AY1350">
        <v>0</v>
      </c>
      <c r="AZ1350" t="s">
        <v>149</v>
      </c>
      <c r="BA1350" t="s">
        <v>217</v>
      </c>
      <c r="BB1350">
        <v>0</v>
      </c>
      <c r="BD1350" t="s">
        <v>160</v>
      </c>
      <c r="BE1350" t="s">
        <v>149</v>
      </c>
      <c r="BH1350">
        <v>0</v>
      </c>
      <c r="BJ1350" t="s">
        <v>149</v>
      </c>
      <c r="BK1350" t="s">
        <v>149</v>
      </c>
      <c r="BL1350" t="s">
        <v>149</v>
      </c>
      <c r="BM1350" t="s">
        <v>154</v>
      </c>
      <c r="BP1350" t="s">
        <v>149</v>
      </c>
      <c r="BV1350" t="s">
        <v>160</v>
      </c>
      <c r="BW1350" t="s">
        <v>8178</v>
      </c>
      <c r="BX1350">
        <v>1</v>
      </c>
      <c r="BY1350" t="s">
        <v>8173</v>
      </c>
      <c r="BZ1350" t="s">
        <v>9198</v>
      </c>
      <c r="CA1350" s="2">
        <v>41052</v>
      </c>
      <c r="CC1350" t="s">
        <v>9995</v>
      </c>
    </row>
    <row r="1351" spans="1:81">
      <c r="A1351">
        <f t="shared" si="21"/>
        <v>1349</v>
      </c>
      <c r="B1351" s="1" t="s">
        <v>149</v>
      </c>
      <c r="C1351" s="46" t="s">
        <v>6610</v>
      </c>
      <c r="D1351" s="47" t="s">
        <v>6610</v>
      </c>
      <c r="E1351" s="1" t="s">
        <v>149</v>
      </c>
      <c r="F1351" s="1" t="s">
        <v>6611</v>
      </c>
      <c r="G1351" s="1" t="s">
        <v>3354</v>
      </c>
      <c r="I1351" t="s">
        <v>3354</v>
      </c>
      <c r="J1351" t="s">
        <v>165</v>
      </c>
      <c r="K1351" t="s">
        <v>166</v>
      </c>
      <c r="M1351">
        <v>0</v>
      </c>
      <c r="N1351" t="s">
        <v>155</v>
      </c>
      <c r="X1351" s="2">
        <v>39196</v>
      </c>
      <c r="Y1351" t="s">
        <v>6612</v>
      </c>
      <c r="Z1351" t="s">
        <v>216</v>
      </c>
      <c r="AA1351">
        <v>713175</v>
      </c>
      <c r="AD1351">
        <v>200000</v>
      </c>
      <c r="AI1351" t="s">
        <v>157</v>
      </c>
      <c r="AJ1351" t="s">
        <v>158</v>
      </c>
      <c r="AN1351">
        <v>4</v>
      </c>
      <c r="AP1351" t="s">
        <v>149</v>
      </c>
      <c r="AT1351" t="s">
        <v>149</v>
      </c>
      <c r="AU1351" t="s">
        <v>149</v>
      </c>
      <c r="AV1351" t="s">
        <v>149</v>
      </c>
      <c r="AW1351" t="s">
        <v>149</v>
      </c>
      <c r="AX1351" t="s">
        <v>149</v>
      </c>
      <c r="AY1351">
        <v>0</v>
      </c>
      <c r="AZ1351" t="s">
        <v>149</v>
      </c>
      <c r="BA1351" t="s">
        <v>217</v>
      </c>
      <c r="BB1351">
        <v>0</v>
      </c>
      <c r="BD1351" t="s">
        <v>160</v>
      </c>
      <c r="BE1351" t="s">
        <v>149</v>
      </c>
      <c r="BH1351">
        <v>0</v>
      </c>
      <c r="BJ1351" t="s">
        <v>149</v>
      </c>
      <c r="BK1351" t="s">
        <v>149</v>
      </c>
      <c r="BL1351" t="s">
        <v>149</v>
      </c>
      <c r="BM1351" t="s">
        <v>166</v>
      </c>
      <c r="BP1351" t="s">
        <v>149</v>
      </c>
      <c r="BV1351" t="s">
        <v>160</v>
      </c>
      <c r="BW1351" t="s">
        <v>8177</v>
      </c>
      <c r="BX1351">
        <v>1</v>
      </c>
      <c r="BY1351" t="s">
        <v>8173</v>
      </c>
      <c r="BZ1351" t="s">
        <v>9199</v>
      </c>
      <c r="CA1351" s="2">
        <v>40544</v>
      </c>
      <c r="CC1351" t="s">
        <v>9395</v>
      </c>
    </row>
    <row r="1352" spans="1:81">
      <c r="A1352">
        <f t="shared" si="21"/>
        <v>1350</v>
      </c>
      <c r="B1352" s="1" t="s">
        <v>149</v>
      </c>
      <c r="C1352" s="46" t="s">
        <v>6613</v>
      </c>
      <c r="D1352" s="47" t="s">
        <v>6613</v>
      </c>
      <c r="E1352" s="1" t="s">
        <v>149</v>
      </c>
      <c r="F1352" s="1" t="s">
        <v>6614</v>
      </c>
      <c r="G1352" s="1" t="s">
        <v>6615</v>
      </c>
      <c r="I1352" t="s">
        <v>1500</v>
      </c>
      <c r="J1352" t="s">
        <v>253</v>
      </c>
      <c r="K1352" t="s">
        <v>191</v>
      </c>
      <c r="M1352">
        <v>0</v>
      </c>
      <c r="N1352" t="s">
        <v>155</v>
      </c>
      <c r="X1352" s="2">
        <v>39196</v>
      </c>
      <c r="Y1352" t="s">
        <v>6614</v>
      </c>
      <c r="Z1352" t="s">
        <v>216</v>
      </c>
      <c r="AA1352">
        <v>713175</v>
      </c>
      <c r="AD1352">
        <v>200000</v>
      </c>
      <c r="AH1352" t="s">
        <v>6616</v>
      </c>
      <c r="AI1352" t="s">
        <v>157</v>
      </c>
      <c r="AJ1352" t="s">
        <v>158</v>
      </c>
      <c r="AN1352">
        <v>4</v>
      </c>
      <c r="AP1352" t="s">
        <v>149</v>
      </c>
      <c r="AT1352" t="s">
        <v>149</v>
      </c>
      <c r="AU1352" t="s">
        <v>149</v>
      </c>
      <c r="AV1352" t="s">
        <v>149</v>
      </c>
      <c r="AW1352" t="s">
        <v>149</v>
      </c>
      <c r="AX1352" t="s">
        <v>149</v>
      </c>
      <c r="AY1352">
        <v>0</v>
      </c>
      <c r="AZ1352" t="s">
        <v>149</v>
      </c>
      <c r="BA1352" t="s">
        <v>217</v>
      </c>
      <c r="BB1352">
        <v>0</v>
      </c>
      <c r="BD1352" t="s">
        <v>160</v>
      </c>
      <c r="BE1352" t="s">
        <v>149</v>
      </c>
      <c r="BH1352">
        <v>0</v>
      </c>
      <c r="BJ1352" t="s">
        <v>149</v>
      </c>
      <c r="BK1352" t="s">
        <v>149</v>
      </c>
      <c r="BL1352" t="s">
        <v>149</v>
      </c>
      <c r="BM1352" t="s">
        <v>191</v>
      </c>
      <c r="BP1352" t="s">
        <v>149</v>
      </c>
      <c r="BV1352" t="s">
        <v>160</v>
      </c>
      <c r="BW1352" t="s">
        <v>8178</v>
      </c>
      <c r="BX1352">
        <v>1</v>
      </c>
      <c r="BY1352" t="s">
        <v>8173</v>
      </c>
      <c r="BZ1352" t="s">
        <v>9200</v>
      </c>
      <c r="CA1352" s="2">
        <v>41017</v>
      </c>
      <c r="CC1352" t="s">
        <v>9996</v>
      </c>
    </row>
    <row r="1353" spans="1:81">
      <c r="A1353">
        <f t="shared" si="21"/>
        <v>1351</v>
      </c>
      <c r="B1353" s="1" t="s">
        <v>149</v>
      </c>
      <c r="C1353" s="46" t="s">
        <v>6617</v>
      </c>
      <c r="D1353" s="47" t="s">
        <v>6617</v>
      </c>
      <c r="E1353" s="1" t="s">
        <v>149</v>
      </c>
      <c r="F1353" s="1" t="s">
        <v>6618</v>
      </c>
      <c r="G1353" s="1" t="s">
        <v>3354</v>
      </c>
      <c r="I1353" t="s">
        <v>6619</v>
      </c>
      <c r="J1353" t="s">
        <v>909</v>
      </c>
      <c r="K1353" t="s">
        <v>269</v>
      </c>
      <c r="M1353">
        <v>0</v>
      </c>
      <c r="N1353" t="s">
        <v>155</v>
      </c>
      <c r="X1353" s="2">
        <v>39196</v>
      </c>
      <c r="Y1353" t="s">
        <v>6620</v>
      </c>
      <c r="Z1353" t="s">
        <v>216</v>
      </c>
      <c r="AA1353">
        <v>713175</v>
      </c>
      <c r="AD1353">
        <v>200000</v>
      </c>
      <c r="AI1353" t="s">
        <v>157</v>
      </c>
      <c r="AJ1353" t="s">
        <v>158</v>
      </c>
      <c r="AN1353">
        <v>4</v>
      </c>
      <c r="AP1353" t="s">
        <v>149</v>
      </c>
      <c r="AT1353" t="s">
        <v>149</v>
      </c>
      <c r="AU1353" t="s">
        <v>149</v>
      </c>
      <c r="AV1353" t="s">
        <v>149</v>
      </c>
      <c r="AW1353" t="s">
        <v>149</v>
      </c>
      <c r="AX1353" t="s">
        <v>149</v>
      </c>
      <c r="AY1353">
        <v>0</v>
      </c>
      <c r="AZ1353" t="s">
        <v>149</v>
      </c>
      <c r="BA1353" t="s">
        <v>217</v>
      </c>
      <c r="BB1353">
        <v>0</v>
      </c>
      <c r="BD1353" t="s">
        <v>160</v>
      </c>
      <c r="BE1353" t="s">
        <v>149</v>
      </c>
      <c r="BH1353">
        <v>0</v>
      </c>
      <c r="BJ1353" t="s">
        <v>149</v>
      </c>
      <c r="BK1353" t="s">
        <v>149</v>
      </c>
      <c r="BL1353" t="s">
        <v>149</v>
      </c>
      <c r="BM1353" t="s">
        <v>269</v>
      </c>
      <c r="BP1353" t="s">
        <v>149</v>
      </c>
      <c r="BV1353" t="s">
        <v>160</v>
      </c>
      <c r="CA1353" s="2"/>
    </row>
    <row r="1354" spans="1:81">
      <c r="A1354">
        <f t="shared" si="21"/>
        <v>1352</v>
      </c>
      <c r="B1354" s="1" t="s">
        <v>149</v>
      </c>
      <c r="C1354" s="46" t="s">
        <v>6621</v>
      </c>
      <c r="D1354" s="47" t="s">
        <v>6621</v>
      </c>
      <c r="E1354" s="1" t="s">
        <v>149</v>
      </c>
      <c r="F1354" s="1" t="s">
        <v>6622</v>
      </c>
      <c r="G1354" s="1" t="s">
        <v>6623</v>
      </c>
      <c r="I1354" t="s">
        <v>2024</v>
      </c>
      <c r="J1354" t="s">
        <v>153</v>
      </c>
      <c r="K1354" t="s">
        <v>154</v>
      </c>
      <c r="M1354">
        <v>0</v>
      </c>
      <c r="N1354" t="s">
        <v>155</v>
      </c>
      <c r="X1354" s="2">
        <v>39196</v>
      </c>
      <c r="Y1354" t="s">
        <v>6622</v>
      </c>
      <c r="Z1354" t="s">
        <v>216</v>
      </c>
      <c r="AA1354">
        <v>713175</v>
      </c>
      <c r="AD1354">
        <v>200000</v>
      </c>
      <c r="AI1354" t="s">
        <v>157</v>
      </c>
      <c r="AJ1354" t="s">
        <v>158</v>
      </c>
      <c r="AN1354">
        <v>4</v>
      </c>
      <c r="AP1354" t="s">
        <v>149</v>
      </c>
      <c r="AT1354" t="s">
        <v>149</v>
      </c>
      <c r="AU1354" t="s">
        <v>149</v>
      </c>
      <c r="AV1354" t="s">
        <v>149</v>
      </c>
      <c r="AW1354" t="s">
        <v>149</v>
      </c>
      <c r="AX1354" t="s">
        <v>149</v>
      </c>
      <c r="AY1354">
        <v>0</v>
      </c>
      <c r="AZ1354" t="s">
        <v>149</v>
      </c>
      <c r="BA1354" t="s">
        <v>217</v>
      </c>
      <c r="BB1354">
        <v>0</v>
      </c>
      <c r="BD1354" t="s">
        <v>160</v>
      </c>
      <c r="BE1354" t="s">
        <v>149</v>
      </c>
      <c r="BH1354">
        <v>0</v>
      </c>
      <c r="BJ1354" t="s">
        <v>149</v>
      </c>
      <c r="BK1354" t="s">
        <v>149</v>
      </c>
      <c r="BL1354" t="s">
        <v>149</v>
      </c>
      <c r="BM1354" t="s">
        <v>154</v>
      </c>
      <c r="BP1354" t="s">
        <v>149</v>
      </c>
      <c r="BV1354" t="s">
        <v>160</v>
      </c>
      <c r="BW1354" t="s">
        <v>8177</v>
      </c>
      <c r="BX1354">
        <v>1</v>
      </c>
      <c r="BY1354" t="s">
        <v>8173</v>
      </c>
      <c r="BZ1354" t="s">
        <v>9201</v>
      </c>
      <c r="CA1354" s="2">
        <v>40420</v>
      </c>
      <c r="CC1354" t="s">
        <v>9395</v>
      </c>
    </row>
    <row r="1355" spans="1:81">
      <c r="A1355">
        <f t="shared" si="21"/>
        <v>1353</v>
      </c>
      <c r="B1355" s="1" t="s">
        <v>149</v>
      </c>
      <c r="C1355" s="46" t="s">
        <v>6624</v>
      </c>
      <c r="D1355" s="47" t="s">
        <v>6624</v>
      </c>
      <c r="E1355" s="1" t="s">
        <v>149</v>
      </c>
      <c r="F1355" s="1" t="s">
        <v>6625</v>
      </c>
      <c r="G1355" s="1" t="s">
        <v>6626</v>
      </c>
      <c r="I1355" t="s">
        <v>3354</v>
      </c>
      <c r="J1355" t="s">
        <v>165</v>
      </c>
      <c r="K1355" t="s">
        <v>166</v>
      </c>
      <c r="M1355">
        <v>0</v>
      </c>
      <c r="N1355" t="s">
        <v>155</v>
      </c>
      <c r="X1355" s="2">
        <v>39196</v>
      </c>
      <c r="Y1355" t="s">
        <v>6625</v>
      </c>
      <c r="Z1355" t="s">
        <v>216</v>
      </c>
      <c r="AA1355">
        <v>713175</v>
      </c>
      <c r="AD1355">
        <v>200000</v>
      </c>
      <c r="AI1355" t="s">
        <v>157</v>
      </c>
      <c r="AJ1355" t="s">
        <v>158</v>
      </c>
      <c r="AN1355">
        <v>4</v>
      </c>
      <c r="AP1355" t="s">
        <v>149</v>
      </c>
      <c r="AT1355" t="s">
        <v>149</v>
      </c>
      <c r="AU1355" t="s">
        <v>149</v>
      </c>
      <c r="AV1355" t="s">
        <v>149</v>
      </c>
      <c r="AW1355" t="s">
        <v>149</v>
      </c>
      <c r="AX1355" t="s">
        <v>149</v>
      </c>
      <c r="AY1355">
        <v>0</v>
      </c>
      <c r="AZ1355" t="s">
        <v>149</v>
      </c>
      <c r="BA1355" t="s">
        <v>217</v>
      </c>
      <c r="BB1355">
        <v>0</v>
      </c>
      <c r="BD1355" t="s">
        <v>160</v>
      </c>
      <c r="BE1355" t="s">
        <v>149</v>
      </c>
      <c r="BH1355">
        <v>0</v>
      </c>
      <c r="BJ1355" t="s">
        <v>149</v>
      </c>
      <c r="BK1355" t="s">
        <v>149</v>
      </c>
      <c r="BL1355" t="s">
        <v>149</v>
      </c>
      <c r="BM1355" t="s">
        <v>166</v>
      </c>
      <c r="BP1355" t="s">
        <v>149</v>
      </c>
      <c r="BV1355" t="s">
        <v>160</v>
      </c>
      <c r="BW1355" t="s">
        <v>8177</v>
      </c>
      <c r="BX1355">
        <v>1</v>
      </c>
      <c r="BY1355" t="s">
        <v>8173</v>
      </c>
      <c r="BZ1355" t="s">
        <v>9202</v>
      </c>
      <c r="CA1355" s="2">
        <v>40750</v>
      </c>
      <c r="CC1355" t="s">
        <v>9395</v>
      </c>
    </row>
    <row r="1356" spans="1:81">
      <c r="A1356">
        <f t="shared" si="21"/>
        <v>1354</v>
      </c>
      <c r="B1356" s="1" t="s">
        <v>149</v>
      </c>
      <c r="C1356" s="46" t="s">
        <v>6627</v>
      </c>
      <c r="D1356" s="47" t="s">
        <v>6627</v>
      </c>
      <c r="E1356" s="1" t="s">
        <v>149</v>
      </c>
      <c r="F1356" s="1" t="s">
        <v>6628</v>
      </c>
      <c r="G1356" s="1" t="s">
        <v>6629</v>
      </c>
      <c r="I1356" t="s">
        <v>3354</v>
      </c>
      <c r="J1356" t="s">
        <v>165</v>
      </c>
      <c r="K1356" t="s">
        <v>166</v>
      </c>
      <c r="M1356">
        <v>0</v>
      </c>
      <c r="N1356" t="s">
        <v>155</v>
      </c>
      <c r="X1356" s="2">
        <v>39196</v>
      </c>
      <c r="Y1356" t="s">
        <v>6630</v>
      </c>
      <c r="Z1356" t="s">
        <v>216</v>
      </c>
      <c r="AA1356">
        <v>713175</v>
      </c>
      <c r="AD1356">
        <v>200000</v>
      </c>
      <c r="AI1356" t="s">
        <v>157</v>
      </c>
      <c r="AJ1356" t="s">
        <v>158</v>
      </c>
      <c r="AN1356">
        <v>4</v>
      </c>
      <c r="AP1356" t="s">
        <v>149</v>
      </c>
      <c r="AT1356" t="s">
        <v>149</v>
      </c>
      <c r="AU1356" t="s">
        <v>149</v>
      </c>
      <c r="AV1356" t="s">
        <v>149</v>
      </c>
      <c r="AW1356" t="s">
        <v>149</v>
      </c>
      <c r="AX1356" t="s">
        <v>149</v>
      </c>
      <c r="AY1356">
        <v>0</v>
      </c>
      <c r="AZ1356" t="s">
        <v>149</v>
      </c>
      <c r="BA1356" t="s">
        <v>217</v>
      </c>
      <c r="BB1356">
        <v>0</v>
      </c>
      <c r="BD1356" t="s">
        <v>160</v>
      </c>
      <c r="BE1356" t="s">
        <v>149</v>
      </c>
      <c r="BH1356">
        <v>0</v>
      </c>
      <c r="BJ1356" t="s">
        <v>149</v>
      </c>
      <c r="BK1356" t="s">
        <v>149</v>
      </c>
      <c r="BL1356" t="s">
        <v>149</v>
      </c>
      <c r="BM1356" t="s">
        <v>166</v>
      </c>
      <c r="BP1356" t="s">
        <v>149</v>
      </c>
      <c r="BV1356" t="s">
        <v>160</v>
      </c>
      <c r="BW1356" t="s">
        <v>8178</v>
      </c>
      <c r="BX1356">
        <v>1</v>
      </c>
      <c r="BY1356" t="s">
        <v>8173</v>
      </c>
      <c r="BZ1356" t="s">
        <v>9203</v>
      </c>
      <c r="CA1356" s="2">
        <v>41060</v>
      </c>
      <c r="CC1356" t="s">
        <v>9403</v>
      </c>
    </row>
    <row r="1357" spans="1:81">
      <c r="A1357">
        <f t="shared" si="21"/>
        <v>1355</v>
      </c>
      <c r="B1357" s="1" t="s">
        <v>149</v>
      </c>
      <c r="C1357" s="46" t="s">
        <v>6631</v>
      </c>
      <c r="D1357" s="47" t="s">
        <v>6631</v>
      </c>
      <c r="E1357" s="1" t="s">
        <v>149</v>
      </c>
      <c r="F1357" s="1" t="s">
        <v>6632</v>
      </c>
      <c r="G1357" s="1" t="s">
        <v>6633</v>
      </c>
      <c r="I1357" t="s">
        <v>278</v>
      </c>
      <c r="J1357" t="s">
        <v>190</v>
      </c>
      <c r="K1357" t="s">
        <v>191</v>
      </c>
      <c r="M1357">
        <v>0</v>
      </c>
      <c r="N1357" t="s">
        <v>155</v>
      </c>
      <c r="X1357" s="2">
        <v>39196</v>
      </c>
      <c r="Y1357" t="s">
        <v>6634</v>
      </c>
      <c r="Z1357" t="s">
        <v>216</v>
      </c>
      <c r="AA1357">
        <v>713175</v>
      </c>
      <c r="AD1357">
        <v>200000</v>
      </c>
      <c r="AI1357" t="s">
        <v>157</v>
      </c>
      <c r="AJ1357" t="s">
        <v>158</v>
      </c>
      <c r="AN1357">
        <v>4</v>
      </c>
      <c r="AP1357" t="s">
        <v>149</v>
      </c>
      <c r="AT1357" t="s">
        <v>149</v>
      </c>
      <c r="AU1357" t="s">
        <v>149</v>
      </c>
      <c r="AV1357" t="s">
        <v>149</v>
      </c>
      <c r="AW1357" t="s">
        <v>149</v>
      </c>
      <c r="AX1357" t="s">
        <v>149</v>
      </c>
      <c r="AY1357">
        <v>0</v>
      </c>
      <c r="AZ1357" t="s">
        <v>149</v>
      </c>
      <c r="BA1357" t="s">
        <v>217</v>
      </c>
      <c r="BB1357">
        <v>0</v>
      </c>
      <c r="BD1357" t="s">
        <v>160</v>
      </c>
      <c r="BE1357" t="s">
        <v>149</v>
      </c>
      <c r="BH1357">
        <v>0</v>
      </c>
      <c r="BJ1357" t="s">
        <v>149</v>
      </c>
      <c r="BK1357" t="s">
        <v>149</v>
      </c>
      <c r="BL1357" t="s">
        <v>149</v>
      </c>
      <c r="BM1357" t="s">
        <v>191</v>
      </c>
      <c r="BP1357" t="s">
        <v>149</v>
      </c>
      <c r="BV1357" t="s">
        <v>160</v>
      </c>
      <c r="CA1357" s="2"/>
    </row>
    <row r="1358" spans="1:81">
      <c r="A1358">
        <f t="shared" si="21"/>
        <v>1356</v>
      </c>
      <c r="B1358" s="1" t="s">
        <v>149</v>
      </c>
      <c r="C1358" s="46" t="s">
        <v>6635</v>
      </c>
      <c r="D1358" s="47" t="s">
        <v>6635</v>
      </c>
      <c r="E1358" s="1" t="s">
        <v>149</v>
      </c>
      <c r="F1358" s="1" t="s">
        <v>6636</v>
      </c>
      <c r="G1358" s="1" t="s">
        <v>6637</v>
      </c>
      <c r="I1358" t="s">
        <v>1500</v>
      </c>
      <c r="J1358" t="s">
        <v>253</v>
      </c>
      <c r="K1358" t="s">
        <v>191</v>
      </c>
      <c r="M1358">
        <v>0</v>
      </c>
      <c r="N1358" t="s">
        <v>155</v>
      </c>
      <c r="X1358" s="2">
        <v>39196</v>
      </c>
      <c r="Y1358" t="s">
        <v>6638</v>
      </c>
      <c r="Z1358" t="s">
        <v>216</v>
      </c>
      <c r="AA1358">
        <v>713175</v>
      </c>
      <c r="AD1358">
        <v>200000</v>
      </c>
      <c r="AI1358" t="s">
        <v>157</v>
      </c>
      <c r="AJ1358" t="s">
        <v>158</v>
      </c>
      <c r="AN1358">
        <v>4</v>
      </c>
      <c r="AP1358" t="s">
        <v>149</v>
      </c>
      <c r="AT1358" t="s">
        <v>149</v>
      </c>
      <c r="AU1358" t="s">
        <v>149</v>
      </c>
      <c r="AV1358" t="s">
        <v>149</v>
      </c>
      <c r="AW1358" t="s">
        <v>149</v>
      </c>
      <c r="AX1358" t="s">
        <v>149</v>
      </c>
      <c r="AY1358">
        <v>0</v>
      </c>
      <c r="AZ1358" t="s">
        <v>149</v>
      </c>
      <c r="BA1358" t="s">
        <v>217</v>
      </c>
      <c r="BB1358">
        <v>0</v>
      </c>
      <c r="BD1358" t="s">
        <v>160</v>
      </c>
      <c r="BE1358" t="s">
        <v>149</v>
      </c>
      <c r="BH1358">
        <v>0</v>
      </c>
      <c r="BJ1358" t="s">
        <v>149</v>
      </c>
      <c r="BK1358" t="s">
        <v>149</v>
      </c>
      <c r="BL1358" t="s">
        <v>149</v>
      </c>
      <c r="BM1358" t="s">
        <v>191</v>
      </c>
      <c r="BP1358" t="s">
        <v>149</v>
      </c>
      <c r="BQ1358" t="s">
        <v>12748</v>
      </c>
      <c r="BV1358" t="s">
        <v>160</v>
      </c>
      <c r="CA1358" s="2"/>
    </row>
    <row r="1359" spans="1:81">
      <c r="A1359">
        <f t="shared" si="21"/>
        <v>1357</v>
      </c>
      <c r="B1359" s="1" t="s">
        <v>149</v>
      </c>
      <c r="C1359" s="46" t="s">
        <v>6639</v>
      </c>
      <c r="D1359" s="47" t="s">
        <v>6639</v>
      </c>
      <c r="E1359" s="1" t="s">
        <v>149</v>
      </c>
      <c r="F1359" s="1" t="s">
        <v>6640</v>
      </c>
      <c r="G1359" s="1" t="s">
        <v>3354</v>
      </c>
      <c r="I1359" t="s">
        <v>278</v>
      </c>
      <c r="J1359" t="s">
        <v>190</v>
      </c>
      <c r="K1359" t="s">
        <v>191</v>
      </c>
      <c r="M1359">
        <v>0</v>
      </c>
      <c r="N1359" t="s">
        <v>155</v>
      </c>
      <c r="X1359" s="2">
        <v>39196</v>
      </c>
      <c r="Y1359" t="s">
        <v>6641</v>
      </c>
      <c r="Z1359" t="s">
        <v>216</v>
      </c>
      <c r="AA1359">
        <v>713175</v>
      </c>
      <c r="AD1359">
        <v>200000</v>
      </c>
      <c r="AI1359" t="s">
        <v>157</v>
      </c>
      <c r="AJ1359" t="s">
        <v>158</v>
      </c>
      <c r="AN1359">
        <v>4</v>
      </c>
      <c r="AP1359" t="s">
        <v>149</v>
      </c>
      <c r="AT1359" t="s">
        <v>149</v>
      </c>
      <c r="AU1359" t="s">
        <v>149</v>
      </c>
      <c r="AV1359" t="s">
        <v>149</v>
      </c>
      <c r="AW1359" t="s">
        <v>149</v>
      </c>
      <c r="AX1359" t="s">
        <v>149</v>
      </c>
      <c r="AY1359">
        <v>0</v>
      </c>
      <c r="AZ1359" t="s">
        <v>149</v>
      </c>
      <c r="BA1359" t="s">
        <v>217</v>
      </c>
      <c r="BB1359">
        <v>0</v>
      </c>
      <c r="BD1359" t="s">
        <v>160</v>
      </c>
      <c r="BE1359" t="s">
        <v>149</v>
      </c>
      <c r="BH1359">
        <v>0</v>
      </c>
      <c r="BJ1359" t="s">
        <v>149</v>
      </c>
      <c r="BK1359" t="s">
        <v>149</v>
      </c>
      <c r="BL1359" t="s">
        <v>149</v>
      </c>
      <c r="BM1359" t="s">
        <v>191</v>
      </c>
      <c r="BP1359" t="s">
        <v>149</v>
      </c>
      <c r="BV1359" t="s">
        <v>160</v>
      </c>
      <c r="CA1359" s="2"/>
    </row>
    <row r="1360" spans="1:81">
      <c r="A1360">
        <f t="shared" si="21"/>
        <v>1358</v>
      </c>
      <c r="B1360" s="1" t="s">
        <v>149</v>
      </c>
      <c r="C1360" s="46" t="s">
        <v>6642</v>
      </c>
      <c r="D1360" s="47" t="s">
        <v>6642</v>
      </c>
      <c r="E1360" s="1" t="s">
        <v>149</v>
      </c>
      <c r="F1360" s="1" t="s">
        <v>6643</v>
      </c>
      <c r="G1360" s="1" t="s">
        <v>3354</v>
      </c>
      <c r="I1360" t="s">
        <v>278</v>
      </c>
      <c r="J1360" t="s">
        <v>190</v>
      </c>
      <c r="K1360" t="s">
        <v>191</v>
      </c>
      <c r="M1360">
        <v>0</v>
      </c>
      <c r="N1360" t="s">
        <v>155</v>
      </c>
      <c r="X1360" s="2">
        <v>39196</v>
      </c>
      <c r="Y1360" t="s">
        <v>6643</v>
      </c>
      <c r="Z1360" t="s">
        <v>216</v>
      </c>
      <c r="AA1360">
        <v>713175</v>
      </c>
      <c r="AD1360">
        <v>200000</v>
      </c>
      <c r="AH1360" t="s">
        <v>6644</v>
      </c>
      <c r="AI1360" t="s">
        <v>157</v>
      </c>
      <c r="AJ1360" t="s">
        <v>158</v>
      </c>
      <c r="AN1360">
        <v>4</v>
      </c>
      <c r="AP1360" t="s">
        <v>149</v>
      </c>
      <c r="AT1360" t="s">
        <v>149</v>
      </c>
      <c r="AU1360" t="s">
        <v>149</v>
      </c>
      <c r="AV1360" t="s">
        <v>149</v>
      </c>
      <c r="AW1360" t="s">
        <v>149</v>
      </c>
      <c r="AX1360" t="s">
        <v>149</v>
      </c>
      <c r="AY1360">
        <v>0</v>
      </c>
      <c r="AZ1360" t="s">
        <v>149</v>
      </c>
      <c r="BA1360" t="s">
        <v>217</v>
      </c>
      <c r="BB1360">
        <v>0</v>
      </c>
      <c r="BD1360" t="s">
        <v>160</v>
      </c>
      <c r="BE1360" t="s">
        <v>149</v>
      </c>
      <c r="BH1360">
        <v>0</v>
      </c>
      <c r="BJ1360" t="s">
        <v>149</v>
      </c>
      <c r="BK1360" t="s">
        <v>149</v>
      </c>
      <c r="BL1360" t="s">
        <v>149</v>
      </c>
      <c r="BM1360" t="s">
        <v>191</v>
      </c>
      <c r="BP1360" t="s">
        <v>149</v>
      </c>
      <c r="BV1360" t="s">
        <v>160</v>
      </c>
      <c r="BW1360" t="s">
        <v>8178</v>
      </c>
      <c r="BX1360">
        <v>1</v>
      </c>
      <c r="BY1360" t="s">
        <v>8173</v>
      </c>
      <c r="BZ1360" t="s">
        <v>9204</v>
      </c>
      <c r="CA1360" s="2">
        <v>41155</v>
      </c>
      <c r="CC1360" t="s">
        <v>9380</v>
      </c>
    </row>
    <row r="1361" spans="1:81">
      <c r="A1361">
        <f t="shared" si="21"/>
        <v>1359</v>
      </c>
      <c r="B1361" s="1" t="s">
        <v>149</v>
      </c>
      <c r="C1361" s="46" t="s">
        <v>6645</v>
      </c>
      <c r="D1361" s="47" t="s">
        <v>6645</v>
      </c>
      <c r="E1361" s="1" t="s">
        <v>149</v>
      </c>
      <c r="F1361" s="1" t="s">
        <v>6646</v>
      </c>
      <c r="G1361" s="1" t="s">
        <v>1500</v>
      </c>
      <c r="I1361" t="s">
        <v>1500</v>
      </c>
      <c r="J1361" t="s">
        <v>253</v>
      </c>
      <c r="K1361" t="s">
        <v>191</v>
      </c>
      <c r="M1361">
        <v>0</v>
      </c>
      <c r="N1361" t="s">
        <v>155</v>
      </c>
      <c r="X1361" s="2">
        <v>39196</v>
      </c>
      <c r="Y1361" t="s">
        <v>6647</v>
      </c>
      <c r="Z1361" t="s">
        <v>220</v>
      </c>
      <c r="AA1361">
        <v>713175</v>
      </c>
      <c r="AD1361">
        <v>200000</v>
      </c>
      <c r="AH1361" t="s">
        <v>6648</v>
      </c>
      <c r="AI1361" t="s">
        <v>157</v>
      </c>
      <c r="AJ1361" t="s">
        <v>158</v>
      </c>
      <c r="AN1361">
        <v>4</v>
      </c>
      <c r="AP1361" t="s">
        <v>149</v>
      </c>
      <c r="AT1361" t="s">
        <v>149</v>
      </c>
      <c r="AU1361" t="s">
        <v>149</v>
      </c>
      <c r="AV1361" t="s">
        <v>149</v>
      </c>
      <c r="AW1361" t="s">
        <v>149</v>
      </c>
      <c r="AX1361" t="s">
        <v>149</v>
      </c>
      <c r="AY1361">
        <v>0</v>
      </c>
      <c r="AZ1361" t="s">
        <v>149</v>
      </c>
      <c r="BA1361" t="s">
        <v>217</v>
      </c>
      <c r="BB1361">
        <v>0</v>
      </c>
      <c r="BD1361" t="s">
        <v>160</v>
      </c>
      <c r="BE1361" t="s">
        <v>149</v>
      </c>
      <c r="BH1361">
        <v>0</v>
      </c>
      <c r="BJ1361" t="s">
        <v>149</v>
      </c>
      <c r="BK1361" t="s">
        <v>149</v>
      </c>
      <c r="BL1361" t="s">
        <v>149</v>
      </c>
      <c r="BM1361" t="s">
        <v>191</v>
      </c>
      <c r="BP1361" t="s">
        <v>149</v>
      </c>
      <c r="BV1361" t="s">
        <v>160</v>
      </c>
      <c r="BW1361" t="s">
        <v>8178</v>
      </c>
      <c r="BX1361">
        <v>1</v>
      </c>
      <c r="BY1361" t="s">
        <v>8173</v>
      </c>
      <c r="BZ1361" t="s">
        <v>9205</v>
      </c>
      <c r="CA1361" s="2">
        <v>41011</v>
      </c>
      <c r="CC1361" t="s">
        <v>9425</v>
      </c>
    </row>
    <row r="1362" spans="1:81">
      <c r="A1362">
        <f t="shared" si="21"/>
        <v>1360</v>
      </c>
      <c r="B1362" s="1" t="s">
        <v>149</v>
      </c>
      <c r="C1362" s="46" t="s">
        <v>6649</v>
      </c>
      <c r="D1362" s="47" t="s">
        <v>6649</v>
      </c>
      <c r="E1362" s="1" t="s">
        <v>149</v>
      </c>
      <c r="F1362" s="1" t="s">
        <v>6650</v>
      </c>
      <c r="G1362" s="1" t="s">
        <v>6651</v>
      </c>
      <c r="I1362" t="s">
        <v>278</v>
      </c>
      <c r="J1362" t="s">
        <v>190</v>
      </c>
      <c r="K1362" t="s">
        <v>191</v>
      </c>
      <c r="M1362">
        <v>0</v>
      </c>
      <c r="N1362" t="s">
        <v>155</v>
      </c>
      <c r="X1362" s="2">
        <v>39196</v>
      </c>
      <c r="Y1362" t="s">
        <v>6650</v>
      </c>
      <c r="Z1362" t="s">
        <v>216</v>
      </c>
      <c r="AA1362">
        <v>713175</v>
      </c>
      <c r="AD1362">
        <v>200000</v>
      </c>
      <c r="AH1362" t="s">
        <v>6652</v>
      </c>
      <c r="AI1362" t="s">
        <v>157</v>
      </c>
      <c r="AJ1362" t="s">
        <v>158</v>
      </c>
      <c r="AN1362">
        <v>4</v>
      </c>
      <c r="AP1362" t="s">
        <v>149</v>
      </c>
      <c r="AT1362" t="s">
        <v>149</v>
      </c>
      <c r="AU1362" t="s">
        <v>149</v>
      </c>
      <c r="AV1362" t="s">
        <v>149</v>
      </c>
      <c r="AW1362" t="s">
        <v>149</v>
      </c>
      <c r="AX1362" t="s">
        <v>149</v>
      </c>
      <c r="AY1362">
        <v>0</v>
      </c>
      <c r="AZ1362" t="s">
        <v>149</v>
      </c>
      <c r="BA1362" t="s">
        <v>217</v>
      </c>
      <c r="BB1362">
        <v>0</v>
      </c>
      <c r="BD1362" t="s">
        <v>160</v>
      </c>
      <c r="BE1362" t="s">
        <v>149</v>
      </c>
      <c r="BH1362">
        <v>0</v>
      </c>
      <c r="BJ1362" t="s">
        <v>149</v>
      </c>
      <c r="BK1362" t="s">
        <v>149</v>
      </c>
      <c r="BL1362" t="s">
        <v>149</v>
      </c>
      <c r="BM1362" t="s">
        <v>191</v>
      </c>
      <c r="BP1362" t="s">
        <v>149</v>
      </c>
      <c r="BV1362" t="s">
        <v>160</v>
      </c>
      <c r="BW1362" t="s">
        <v>8178</v>
      </c>
      <c r="BX1362">
        <v>1</v>
      </c>
      <c r="BY1362" t="s">
        <v>8173</v>
      </c>
      <c r="BZ1362" t="s">
        <v>9206</v>
      </c>
      <c r="CA1362" s="2">
        <v>41022</v>
      </c>
      <c r="CC1362" t="s">
        <v>9487</v>
      </c>
    </row>
    <row r="1363" spans="1:81">
      <c r="A1363">
        <f t="shared" si="21"/>
        <v>1361</v>
      </c>
      <c r="B1363" s="1" t="s">
        <v>149</v>
      </c>
      <c r="C1363" s="46" t="s">
        <v>6653</v>
      </c>
      <c r="D1363" s="47" t="s">
        <v>6653</v>
      </c>
      <c r="E1363" s="1" t="s">
        <v>149</v>
      </c>
      <c r="F1363" s="1" t="s">
        <v>6654</v>
      </c>
      <c r="G1363" s="1" t="s">
        <v>6655</v>
      </c>
      <c r="I1363" t="s">
        <v>6499</v>
      </c>
      <c r="J1363" t="s">
        <v>6499</v>
      </c>
      <c r="K1363" t="s">
        <v>166</v>
      </c>
      <c r="M1363">
        <v>0</v>
      </c>
      <c r="N1363" t="s">
        <v>155</v>
      </c>
      <c r="X1363" s="2">
        <v>39196</v>
      </c>
      <c r="Y1363" t="s">
        <v>6656</v>
      </c>
      <c r="Z1363" t="s">
        <v>216</v>
      </c>
      <c r="AA1363">
        <v>713175</v>
      </c>
      <c r="AD1363">
        <v>200000</v>
      </c>
      <c r="AI1363" t="s">
        <v>157</v>
      </c>
      <c r="AJ1363" t="s">
        <v>158</v>
      </c>
      <c r="AN1363">
        <v>4</v>
      </c>
      <c r="AP1363" t="s">
        <v>149</v>
      </c>
      <c r="AT1363" t="s">
        <v>149</v>
      </c>
      <c r="AU1363" t="s">
        <v>149</v>
      </c>
      <c r="AV1363" t="s">
        <v>149</v>
      </c>
      <c r="AW1363" t="s">
        <v>149</v>
      </c>
      <c r="AX1363" t="s">
        <v>149</v>
      </c>
      <c r="AY1363">
        <v>0</v>
      </c>
      <c r="AZ1363" t="s">
        <v>149</v>
      </c>
      <c r="BA1363" t="s">
        <v>217</v>
      </c>
      <c r="BB1363">
        <v>0</v>
      </c>
      <c r="BD1363" t="s">
        <v>160</v>
      </c>
      <c r="BE1363" t="s">
        <v>149</v>
      </c>
      <c r="BH1363">
        <v>0</v>
      </c>
      <c r="BJ1363" t="s">
        <v>149</v>
      </c>
      <c r="BK1363" t="s">
        <v>149</v>
      </c>
      <c r="BL1363" t="s">
        <v>149</v>
      </c>
      <c r="BM1363" t="s">
        <v>166</v>
      </c>
      <c r="BP1363" t="s">
        <v>149</v>
      </c>
      <c r="BV1363" t="s">
        <v>160</v>
      </c>
      <c r="CA1363" s="2"/>
    </row>
    <row r="1364" spans="1:81">
      <c r="A1364">
        <f t="shared" si="21"/>
        <v>1362</v>
      </c>
      <c r="B1364" s="1" t="s">
        <v>149</v>
      </c>
      <c r="C1364" s="46" t="s">
        <v>6657</v>
      </c>
      <c r="D1364" s="47" t="s">
        <v>6657</v>
      </c>
      <c r="E1364" s="1" t="s">
        <v>149</v>
      </c>
      <c r="F1364" s="1" t="s">
        <v>6658</v>
      </c>
      <c r="G1364" s="1" t="s">
        <v>6659</v>
      </c>
      <c r="I1364" t="s">
        <v>278</v>
      </c>
      <c r="J1364" t="s">
        <v>190</v>
      </c>
      <c r="K1364" t="s">
        <v>191</v>
      </c>
      <c r="M1364">
        <v>0</v>
      </c>
      <c r="N1364" t="s">
        <v>155</v>
      </c>
      <c r="X1364" s="2">
        <v>39196</v>
      </c>
      <c r="Y1364" t="s">
        <v>6660</v>
      </c>
      <c r="Z1364" t="s">
        <v>216</v>
      </c>
      <c r="AA1364">
        <v>713175</v>
      </c>
      <c r="AD1364">
        <v>200000</v>
      </c>
      <c r="AI1364" t="s">
        <v>157</v>
      </c>
      <c r="AJ1364" t="s">
        <v>158</v>
      </c>
      <c r="AN1364">
        <v>4</v>
      </c>
      <c r="AP1364" t="s">
        <v>149</v>
      </c>
      <c r="AT1364" t="s">
        <v>149</v>
      </c>
      <c r="AU1364" t="s">
        <v>149</v>
      </c>
      <c r="AV1364" t="s">
        <v>149</v>
      </c>
      <c r="AW1364" t="s">
        <v>149</v>
      </c>
      <c r="AX1364" t="s">
        <v>149</v>
      </c>
      <c r="AY1364">
        <v>0</v>
      </c>
      <c r="AZ1364" t="s">
        <v>149</v>
      </c>
      <c r="BA1364" t="s">
        <v>217</v>
      </c>
      <c r="BB1364">
        <v>0</v>
      </c>
      <c r="BD1364" t="s">
        <v>160</v>
      </c>
      <c r="BE1364" t="s">
        <v>149</v>
      </c>
      <c r="BH1364">
        <v>0</v>
      </c>
      <c r="BJ1364" t="s">
        <v>149</v>
      </c>
      <c r="BK1364" t="s">
        <v>149</v>
      </c>
      <c r="BL1364" t="s">
        <v>149</v>
      </c>
      <c r="BM1364" t="s">
        <v>191</v>
      </c>
      <c r="BP1364" t="s">
        <v>149</v>
      </c>
      <c r="BQ1364" t="s">
        <v>12749</v>
      </c>
      <c r="BV1364" t="s">
        <v>160</v>
      </c>
      <c r="BW1364" t="s">
        <v>8177</v>
      </c>
      <c r="BX1364">
        <v>1</v>
      </c>
      <c r="BY1364" t="s">
        <v>8173</v>
      </c>
      <c r="BZ1364" t="s">
        <v>9207</v>
      </c>
      <c r="CA1364" s="2">
        <v>39448</v>
      </c>
      <c r="CC1364" t="s">
        <v>9395</v>
      </c>
    </row>
    <row r="1365" spans="1:81">
      <c r="A1365">
        <f t="shared" si="21"/>
        <v>1363</v>
      </c>
      <c r="B1365" s="1" t="s">
        <v>149</v>
      </c>
      <c r="C1365" s="46" t="s">
        <v>6661</v>
      </c>
      <c r="D1365" s="47" t="s">
        <v>6661</v>
      </c>
      <c r="E1365" s="1" t="s">
        <v>149</v>
      </c>
      <c r="F1365" s="1" t="s">
        <v>6662</v>
      </c>
      <c r="G1365" s="1" t="s">
        <v>6663</v>
      </c>
      <c r="I1365" t="s">
        <v>278</v>
      </c>
      <c r="J1365" t="s">
        <v>190</v>
      </c>
      <c r="K1365" t="s">
        <v>191</v>
      </c>
      <c r="M1365">
        <v>0</v>
      </c>
      <c r="N1365" t="s">
        <v>155</v>
      </c>
      <c r="X1365" s="2">
        <v>39196</v>
      </c>
      <c r="Y1365" t="s">
        <v>6664</v>
      </c>
      <c r="Z1365" t="s">
        <v>216</v>
      </c>
      <c r="AA1365">
        <v>713175</v>
      </c>
      <c r="AD1365">
        <v>200000</v>
      </c>
      <c r="AI1365" t="s">
        <v>157</v>
      </c>
      <c r="AJ1365" t="s">
        <v>158</v>
      </c>
      <c r="AN1365">
        <v>4</v>
      </c>
      <c r="AP1365" t="s">
        <v>149</v>
      </c>
      <c r="AT1365" t="s">
        <v>149</v>
      </c>
      <c r="AU1365" t="s">
        <v>149</v>
      </c>
      <c r="AV1365" t="s">
        <v>149</v>
      </c>
      <c r="AW1365" t="s">
        <v>149</v>
      </c>
      <c r="AX1365" t="s">
        <v>149</v>
      </c>
      <c r="AY1365">
        <v>0</v>
      </c>
      <c r="AZ1365" t="s">
        <v>149</v>
      </c>
      <c r="BA1365" t="s">
        <v>217</v>
      </c>
      <c r="BB1365">
        <v>0</v>
      </c>
      <c r="BD1365" t="s">
        <v>160</v>
      </c>
      <c r="BE1365" t="s">
        <v>149</v>
      </c>
      <c r="BH1365">
        <v>0</v>
      </c>
      <c r="BJ1365" t="s">
        <v>149</v>
      </c>
      <c r="BK1365" t="s">
        <v>149</v>
      </c>
      <c r="BL1365" t="s">
        <v>149</v>
      </c>
      <c r="BM1365" t="s">
        <v>191</v>
      </c>
      <c r="BP1365" t="s">
        <v>149</v>
      </c>
      <c r="BV1365" t="s">
        <v>160</v>
      </c>
      <c r="BW1365" t="s">
        <v>8178</v>
      </c>
      <c r="BX1365">
        <v>1</v>
      </c>
      <c r="BY1365" t="s">
        <v>8173</v>
      </c>
      <c r="BZ1365" t="s">
        <v>9208</v>
      </c>
      <c r="CA1365" s="2">
        <v>41094</v>
      </c>
      <c r="CC1365" t="s">
        <v>9380</v>
      </c>
    </row>
    <row r="1366" spans="1:81">
      <c r="A1366">
        <f t="shared" si="21"/>
        <v>1364</v>
      </c>
      <c r="B1366" s="1" t="s">
        <v>149</v>
      </c>
      <c r="C1366" s="46" t="s">
        <v>6665</v>
      </c>
      <c r="D1366" s="47" t="s">
        <v>6665</v>
      </c>
      <c r="E1366" s="1" t="s">
        <v>149</v>
      </c>
      <c r="F1366" s="1" t="s">
        <v>6666</v>
      </c>
      <c r="G1366" s="1" t="s">
        <v>6667</v>
      </c>
      <c r="J1366" t="s">
        <v>165</v>
      </c>
      <c r="K1366" t="s">
        <v>166</v>
      </c>
      <c r="M1366">
        <v>0</v>
      </c>
      <c r="N1366" t="s">
        <v>155</v>
      </c>
      <c r="X1366" s="2">
        <v>39448</v>
      </c>
      <c r="Y1366" t="s">
        <v>6668</v>
      </c>
      <c r="Z1366" t="s">
        <v>304</v>
      </c>
      <c r="AA1366">
        <v>516000</v>
      </c>
      <c r="AD1366">
        <v>200000</v>
      </c>
      <c r="AI1366" t="s">
        <v>157</v>
      </c>
      <c r="AJ1366" t="s">
        <v>158</v>
      </c>
      <c r="AN1366">
        <v>4</v>
      </c>
      <c r="AP1366" t="s">
        <v>149</v>
      </c>
      <c r="AT1366" t="s">
        <v>149</v>
      </c>
      <c r="AU1366" t="s">
        <v>149</v>
      </c>
      <c r="AV1366" t="s">
        <v>149</v>
      </c>
      <c r="AW1366" t="s">
        <v>149</v>
      </c>
      <c r="AX1366" t="s">
        <v>149</v>
      </c>
      <c r="AY1366">
        <v>0</v>
      </c>
      <c r="AZ1366" t="s">
        <v>149</v>
      </c>
      <c r="BA1366" t="s">
        <v>339</v>
      </c>
      <c r="BB1366">
        <v>0</v>
      </c>
      <c r="BD1366" t="s">
        <v>160</v>
      </c>
      <c r="BE1366" t="s">
        <v>149</v>
      </c>
      <c r="BH1366">
        <v>0</v>
      </c>
      <c r="BJ1366" t="s">
        <v>149</v>
      </c>
      <c r="BK1366" t="s">
        <v>149</v>
      </c>
      <c r="BL1366" t="s">
        <v>149</v>
      </c>
      <c r="BM1366" t="s">
        <v>166</v>
      </c>
      <c r="BP1366" t="s">
        <v>149</v>
      </c>
      <c r="BQ1366" t="s">
        <v>12750</v>
      </c>
      <c r="BV1366" t="s">
        <v>160</v>
      </c>
      <c r="BW1366" t="s">
        <v>8209</v>
      </c>
      <c r="BX1366">
        <v>1</v>
      </c>
      <c r="BY1366" t="s">
        <v>8173</v>
      </c>
      <c r="BZ1366" t="s">
        <v>9209</v>
      </c>
      <c r="CA1366" s="2">
        <v>40420</v>
      </c>
      <c r="CC1366" t="s">
        <v>9540</v>
      </c>
    </row>
    <row r="1367" spans="1:81">
      <c r="A1367">
        <f t="shared" si="21"/>
        <v>1365</v>
      </c>
      <c r="B1367" s="1" t="s">
        <v>149</v>
      </c>
      <c r="C1367" s="46" t="s">
        <v>6669</v>
      </c>
      <c r="D1367" s="47" t="s">
        <v>6669</v>
      </c>
      <c r="E1367" s="1" t="s">
        <v>149</v>
      </c>
      <c r="F1367" s="1" t="s">
        <v>6670</v>
      </c>
      <c r="G1367" s="1" t="s">
        <v>6671</v>
      </c>
      <c r="J1367" t="s">
        <v>165</v>
      </c>
      <c r="K1367" t="s">
        <v>166</v>
      </c>
      <c r="M1367">
        <v>0</v>
      </c>
      <c r="N1367" t="s">
        <v>155</v>
      </c>
      <c r="X1367" s="2">
        <v>39448</v>
      </c>
      <c r="Y1367" t="s">
        <v>6670</v>
      </c>
      <c r="Z1367" t="s">
        <v>6672</v>
      </c>
      <c r="AA1367">
        <v>515000</v>
      </c>
      <c r="AD1367">
        <v>200000</v>
      </c>
      <c r="AI1367" t="s">
        <v>157</v>
      </c>
      <c r="AJ1367" t="s">
        <v>158</v>
      </c>
      <c r="AN1367">
        <v>4</v>
      </c>
      <c r="AP1367" t="s">
        <v>149</v>
      </c>
      <c r="AT1367" t="s">
        <v>149</v>
      </c>
      <c r="AU1367" t="s">
        <v>149</v>
      </c>
      <c r="AV1367" t="s">
        <v>149</v>
      </c>
      <c r="AW1367" t="s">
        <v>149</v>
      </c>
      <c r="AX1367" t="s">
        <v>149</v>
      </c>
      <c r="AY1367">
        <v>0</v>
      </c>
      <c r="AZ1367" t="s">
        <v>149</v>
      </c>
      <c r="BA1367" t="s">
        <v>217</v>
      </c>
      <c r="BB1367">
        <v>0</v>
      </c>
      <c r="BD1367" t="s">
        <v>160</v>
      </c>
      <c r="BE1367" t="s">
        <v>149</v>
      </c>
      <c r="BH1367">
        <v>0</v>
      </c>
      <c r="BJ1367" t="s">
        <v>149</v>
      </c>
      <c r="BK1367" t="s">
        <v>149</v>
      </c>
      <c r="BL1367" t="s">
        <v>149</v>
      </c>
      <c r="BM1367" t="s">
        <v>166</v>
      </c>
      <c r="BP1367" t="s">
        <v>149</v>
      </c>
      <c r="BV1367" t="s">
        <v>160</v>
      </c>
      <c r="CA1367" s="2"/>
    </row>
    <row r="1368" spans="1:81">
      <c r="A1368">
        <f t="shared" si="21"/>
        <v>1366</v>
      </c>
      <c r="B1368" s="1" t="s">
        <v>149</v>
      </c>
      <c r="C1368" s="47" t="s">
        <v>6673</v>
      </c>
      <c r="D1368" s="47" t="s">
        <v>6673</v>
      </c>
      <c r="E1368" s="1" t="s">
        <v>149</v>
      </c>
      <c r="F1368" s="1" t="s">
        <v>6674</v>
      </c>
      <c r="G1368" s="1" t="s">
        <v>6675</v>
      </c>
      <c r="J1368" t="s">
        <v>6499</v>
      </c>
      <c r="K1368" t="s">
        <v>166</v>
      </c>
      <c r="M1368">
        <v>0</v>
      </c>
      <c r="N1368" t="s">
        <v>155</v>
      </c>
      <c r="X1368" s="2">
        <v>39448</v>
      </c>
      <c r="Y1368" t="s">
        <v>6674</v>
      </c>
      <c r="Z1368" t="s">
        <v>167</v>
      </c>
      <c r="AA1368">
        <v>824150</v>
      </c>
      <c r="AD1368">
        <v>200000</v>
      </c>
      <c r="AH1368" t="s">
        <v>6676</v>
      </c>
      <c r="AI1368" t="s">
        <v>157</v>
      </c>
      <c r="AJ1368" t="s">
        <v>158</v>
      </c>
      <c r="AN1368">
        <v>4</v>
      </c>
      <c r="AP1368" t="s">
        <v>149</v>
      </c>
      <c r="AT1368" t="s">
        <v>149</v>
      </c>
      <c r="AU1368" t="s">
        <v>149</v>
      </c>
      <c r="AV1368" t="s">
        <v>149</v>
      </c>
      <c r="AW1368" t="s">
        <v>149</v>
      </c>
      <c r="AX1368" t="s">
        <v>149</v>
      </c>
      <c r="AY1368">
        <v>0</v>
      </c>
      <c r="AZ1368" t="s">
        <v>149</v>
      </c>
      <c r="BA1368" t="s">
        <v>339</v>
      </c>
      <c r="BB1368">
        <v>0</v>
      </c>
      <c r="BD1368" t="s">
        <v>160</v>
      </c>
      <c r="BE1368" t="s">
        <v>149</v>
      </c>
      <c r="BH1368">
        <v>0</v>
      </c>
      <c r="BJ1368" t="s">
        <v>149</v>
      </c>
      <c r="BK1368" t="s">
        <v>149</v>
      </c>
      <c r="BL1368" t="s">
        <v>149</v>
      </c>
      <c r="BM1368" t="s">
        <v>166</v>
      </c>
      <c r="BP1368" t="s">
        <v>149</v>
      </c>
      <c r="BQ1368" t="s">
        <v>12751</v>
      </c>
      <c r="BV1368" t="s">
        <v>160</v>
      </c>
      <c r="BW1368" t="s">
        <v>8210</v>
      </c>
      <c r="BX1368">
        <v>1</v>
      </c>
      <c r="BY1368" t="s">
        <v>8173</v>
      </c>
      <c r="BZ1368" t="s">
        <v>9210</v>
      </c>
      <c r="CA1368" s="2">
        <v>40989</v>
      </c>
      <c r="CC1368" t="s">
        <v>9997</v>
      </c>
    </row>
    <row r="1369" spans="1:81">
      <c r="A1369">
        <f t="shared" si="21"/>
        <v>1367</v>
      </c>
      <c r="B1369" s="1" t="s">
        <v>149</v>
      </c>
      <c r="C1369" s="46" t="s">
        <v>6677</v>
      </c>
      <c r="D1369" s="47" t="s">
        <v>6677</v>
      </c>
      <c r="E1369" s="1" t="s">
        <v>149</v>
      </c>
      <c r="F1369" s="1" t="s">
        <v>6678</v>
      </c>
      <c r="G1369" s="1" t="s">
        <v>6679</v>
      </c>
      <c r="H1369" s="1" t="s">
        <v>6680</v>
      </c>
      <c r="J1369" t="s">
        <v>278</v>
      </c>
      <c r="K1369" t="s">
        <v>191</v>
      </c>
      <c r="M1369">
        <v>0</v>
      </c>
      <c r="N1369" t="s">
        <v>155</v>
      </c>
      <c r="X1369" s="2">
        <v>39448</v>
      </c>
      <c r="Y1369" t="s">
        <v>6681</v>
      </c>
      <c r="Z1369" t="s">
        <v>167</v>
      </c>
      <c r="AA1369">
        <v>713025</v>
      </c>
      <c r="AB1369">
        <v>7136</v>
      </c>
      <c r="AD1369">
        <v>200000</v>
      </c>
      <c r="AI1369" t="s">
        <v>157</v>
      </c>
      <c r="AJ1369" t="s">
        <v>158</v>
      </c>
      <c r="AN1369">
        <v>4</v>
      </c>
      <c r="AP1369" t="s">
        <v>149</v>
      </c>
      <c r="AT1369" t="s">
        <v>149</v>
      </c>
      <c r="AU1369" t="s">
        <v>149</v>
      </c>
      <c r="AV1369" t="s">
        <v>149</v>
      </c>
      <c r="AW1369" t="s">
        <v>149</v>
      </c>
      <c r="AX1369" t="s">
        <v>149</v>
      </c>
      <c r="AY1369">
        <v>0</v>
      </c>
      <c r="AZ1369" t="s">
        <v>149</v>
      </c>
      <c r="BA1369" t="s">
        <v>339</v>
      </c>
      <c r="BB1369">
        <v>0</v>
      </c>
      <c r="BD1369" t="s">
        <v>160</v>
      </c>
      <c r="BE1369" t="s">
        <v>149</v>
      </c>
      <c r="BH1369">
        <v>0</v>
      </c>
      <c r="BJ1369" t="s">
        <v>149</v>
      </c>
      <c r="BK1369" t="s">
        <v>149</v>
      </c>
      <c r="BL1369" t="s">
        <v>160</v>
      </c>
      <c r="BM1369" t="s">
        <v>191</v>
      </c>
      <c r="BN1369" s="57" t="s">
        <v>11126</v>
      </c>
      <c r="BO1369" t="s">
        <v>11127</v>
      </c>
      <c r="BP1369" s="17" t="s">
        <v>160</v>
      </c>
      <c r="BQ1369" t="s">
        <v>12752</v>
      </c>
      <c r="BV1369" t="s">
        <v>160</v>
      </c>
      <c r="BW1369" t="s">
        <v>8178</v>
      </c>
      <c r="BX1369">
        <v>1</v>
      </c>
      <c r="BY1369" t="s">
        <v>8173</v>
      </c>
      <c r="BZ1369" t="s">
        <v>9211</v>
      </c>
      <c r="CA1369" s="2">
        <v>40420</v>
      </c>
      <c r="CC1369" t="s">
        <v>9752</v>
      </c>
    </row>
    <row r="1370" spans="1:81">
      <c r="A1370">
        <f t="shared" si="21"/>
        <v>1368</v>
      </c>
      <c r="B1370" s="1" t="s">
        <v>149</v>
      </c>
      <c r="C1370" s="46" t="s">
        <v>6682</v>
      </c>
      <c r="D1370" s="47" t="s">
        <v>6682</v>
      </c>
      <c r="E1370" s="1" t="s">
        <v>149</v>
      </c>
      <c r="F1370" s="1" t="s">
        <v>6683</v>
      </c>
      <c r="G1370" s="1" t="s">
        <v>6684</v>
      </c>
      <c r="H1370" s="1" t="s">
        <v>6685</v>
      </c>
      <c r="J1370" t="s">
        <v>165</v>
      </c>
      <c r="K1370" t="s">
        <v>166</v>
      </c>
      <c r="M1370">
        <v>0</v>
      </c>
      <c r="N1370" t="s">
        <v>155</v>
      </c>
      <c r="X1370" s="2">
        <v>39448</v>
      </c>
      <c r="Y1370" t="s">
        <v>6683</v>
      </c>
      <c r="Z1370" t="s">
        <v>167</v>
      </c>
      <c r="AA1370">
        <v>812725</v>
      </c>
      <c r="AB1370">
        <v>8560</v>
      </c>
      <c r="AD1370">
        <v>200000</v>
      </c>
      <c r="AH1370" t="s">
        <v>10102</v>
      </c>
      <c r="AI1370" t="s">
        <v>157</v>
      </c>
      <c r="AJ1370" t="s">
        <v>158</v>
      </c>
      <c r="AN1370">
        <v>4</v>
      </c>
      <c r="AP1370" t="s">
        <v>149</v>
      </c>
      <c r="AT1370" t="s">
        <v>149</v>
      </c>
      <c r="AU1370" t="s">
        <v>149</v>
      </c>
      <c r="AV1370" t="s">
        <v>149</v>
      </c>
      <c r="AW1370" t="s">
        <v>149</v>
      </c>
      <c r="AX1370" t="s">
        <v>149</v>
      </c>
      <c r="AY1370">
        <v>0</v>
      </c>
      <c r="AZ1370" t="s">
        <v>149</v>
      </c>
      <c r="BA1370" t="s">
        <v>339</v>
      </c>
      <c r="BB1370">
        <v>0</v>
      </c>
      <c r="BD1370" t="s">
        <v>160</v>
      </c>
      <c r="BE1370" t="s">
        <v>149</v>
      </c>
      <c r="BH1370">
        <v>0</v>
      </c>
      <c r="BJ1370" t="s">
        <v>149</v>
      </c>
      <c r="BK1370" t="s">
        <v>149</v>
      </c>
      <c r="BL1370" t="s">
        <v>149</v>
      </c>
      <c r="BM1370" t="s">
        <v>166</v>
      </c>
      <c r="BP1370" t="s">
        <v>149</v>
      </c>
      <c r="BQ1370" t="s">
        <v>12753</v>
      </c>
      <c r="BV1370" t="s">
        <v>160</v>
      </c>
      <c r="BW1370" t="s">
        <v>8174</v>
      </c>
      <c r="BX1370">
        <v>1</v>
      </c>
      <c r="BY1370" t="s">
        <v>8173</v>
      </c>
      <c r="BZ1370" t="s">
        <v>9212</v>
      </c>
      <c r="CA1370" s="2">
        <v>40897</v>
      </c>
      <c r="CC1370" t="s">
        <v>9383</v>
      </c>
    </row>
    <row r="1371" spans="1:81">
      <c r="A1371">
        <f t="shared" si="21"/>
        <v>1369</v>
      </c>
      <c r="B1371" s="1" t="s">
        <v>149</v>
      </c>
      <c r="C1371" s="46" t="s">
        <v>6686</v>
      </c>
      <c r="D1371" s="47" t="s">
        <v>6686</v>
      </c>
      <c r="E1371" s="1" t="s">
        <v>149</v>
      </c>
      <c r="F1371" s="1" t="s">
        <v>6687</v>
      </c>
      <c r="G1371" s="1" t="s">
        <v>6688</v>
      </c>
      <c r="J1371" t="s">
        <v>1500</v>
      </c>
      <c r="K1371" t="s">
        <v>191</v>
      </c>
      <c r="M1371">
        <v>0</v>
      </c>
      <c r="N1371" t="s">
        <v>155</v>
      </c>
      <c r="X1371" s="2">
        <v>39448</v>
      </c>
      <c r="Y1371" t="s">
        <v>6689</v>
      </c>
      <c r="Z1371" t="s">
        <v>167</v>
      </c>
      <c r="AA1371">
        <v>515000</v>
      </c>
      <c r="AD1371">
        <v>200000</v>
      </c>
      <c r="AH1371" t="s">
        <v>6690</v>
      </c>
      <c r="AI1371" t="s">
        <v>157</v>
      </c>
      <c r="AJ1371" t="s">
        <v>158</v>
      </c>
      <c r="AN1371">
        <v>4</v>
      </c>
      <c r="AP1371" t="s">
        <v>149</v>
      </c>
      <c r="AT1371" t="s">
        <v>149</v>
      </c>
      <c r="AU1371" t="s">
        <v>149</v>
      </c>
      <c r="AV1371" t="s">
        <v>149</v>
      </c>
      <c r="AW1371" t="s">
        <v>149</v>
      </c>
      <c r="AX1371" t="s">
        <v>149</v>
      </c>
      <c r="AY1371">
        <v>0</v>
      </c>
      <c r="AZ1371" t="s">
        <v>149</v>
      </c>
      <c r="BA1371" t="s">
        <v>339</v>
      </c>
      <c r="BB1371">
        <v>0</v>
      </c>
      <c r="BD1371" t="s">
        <v>160</v>
      </c>
      <c r="BE1371" t="s">
        <v>149</v>
      </c>
      <c r="BH1371">
        <v>0</v>
      </c>
      <c r="BJ1371" t="s">
        <v>149</v>
      </c>
      <c r="BK1371" t="s">
        <v>149</v>
      </c>
      <c r="BL1371" t="s">
        <v>149</v>
      </c>
      <c r="BM1371" t="s">
        <v>191</v>
      </c>
      <c r="BP1371" t="s">
        <v>149</v>
      </c>
      <c r="BQ1371" t="s">
        <v>12754</v>
      </c>
      <c r="BV1371" t="s">
        <v>160</v>
      </c>
      <c r="BW1371" t="s">
        <v>8176</v>
      </c>
      <c r="BX1371">
        <v>1</v>
      </c>
      <c r="BY1371" t="s">
        <v>8173</v>
      </c>
      <c r="BZ1371" t="s">
        <v>9213</v>
      </c>
      <c r="CA1371" s="2">
        <v>40420</v>
      </c>
      <c r="CC1371" t="s">
        <v>9998</v>
      </c>
    </row>
    <row r="1372" spans="1:81">
      <c r="A1372">
        <f t="shared" si="21"/>
        <v>1370</v>
      </c>
      <c r="B1372" s="1" t="s">
        <v>149</v>
      </c>
      <c r="C1372" s="46" t="s">
        <v>6691</v>
      </c>
      <c r="D1372" s="47" t="s">
        <v>6691</v>
      </c>
      <c r="E1372" s="1" t="s">
        <v>149</v>
      </c>
      <c r="F1372" s="1" t="s">
        <v>6692</v>
      </c>
      <c r="G1372" s="1" t="s">
        <v>6693</v>
      </c>
      <c r="J1372" t="s">
        <v>165</v>
      </c>
      <c r="K1372" t="s">
        <v>166</v>
      </c>
      <c r="M1372">
        <v>0</v>
      </c>
      <c r="N1372" t="s">
        <v>155</v>
      </c>
      <c r="X1372" s="2">
        <v>39448</v>
      </c>
      <c r="Y1372" t="s">
        <v>6694</v>
      </c>
      <c r="Z1372" t="s">
        <v>167</v>
      </c>
      <c r="AA1372">
        <v>826270</v>
      </c>
      <c r="AD1372">
        <v>200000</v>
      </c>
      <c r="AI1372" t="s">
        <v>157</v>
      </c>
      <c r="AJ1372" t="s">
        <v>158</v>
      </c>
      <c r="AN1372">
        <v>4</v>
      </c>
      <c r="AP1372" t="s">
        <v>149</v>
      </c>
      <c r="AT1372" t="s">
        <v>149</v>
      </c>
      <c r="AU1372" t="s">
        <v>149</v>
      </c>
      <c r="AV1372" t="s">
        <v>149</v>
      </c>
      <c r="AW1372" t="s">
        <v>149</v>
      </c>
      <c r="AX1372" t="s">
        <v>149</v>
      </c>
      <c r="AY1372">
        <v>0</v>
      </c>
      <c r="AZ1372" t="s">
        <v>149</v>
      </c>
      <c r="BA1372" t="s">
        <v>339</v>
      </c>
      <c r="BB1372">
        <v>0</v>
      </c>
      <c r="BD1372" t="s">
        <v>160</v>
      </c>
      <c r="BE1372" t="s">
        <v>149</v>
      </c>
      <c r="BH1372">
        <v>0</v>
      </c>
      <c r="BJ1372" t="s">
        <v>149</v>
      </c>
      <c r="BK1372" t="s">
        <v>149</v>
      </c>
      <c r="BL1372" t="s">
        <v>149</v>
      </c>
      <c r="BM1372" t="s">
        <v>166</v>
      </c>
      <c r="BP1372" t="s">
        <v>149</v>
      </c>
      <c r="BV1372" t="s">
        <v>160</v>
      </c>
      <c r="BW1372" t="s">
        <v>8200</v>
      </c>
      <c r="BX1372">
        <v>1</v>
      </c>
      <c r="BY1372" t="s">
        <v>8173</v>
      </c>
      <c r="BZ1372" t="s">
        <v>9214</v>
      </c>
      <c r="CA1372" s="2">
        <v>40420</v>
      </c>
      <c r="CC1372" t="s">
        <v>9999</v>
      </c>
    </row>
    <row r="1373" spans="1:81">
      <c r="A1373">
        <f t="shared" si="21"/>
        <v>1371</v>
      </c>
      <c r="B1373" s="1" t="s">
        <v>149</v>
      </c>
      <c r="C1373" s="46" t="s">
        <v>6695</v>
      </c>
      <c r="D1373" s="47" t="s">
        <v>6695</v>
      </c>
      <c r="E1373" s="1" t="s">
        <v>149</v>
      </c>
      <c r="F1373" s="1" t="s">
        <v>6696</v>
      </c>
      <c r="G1373" s="1" t="s">
        <v>6697</v>
      </c>
      <c r="J1373" t="s">
        <v>153</v>
      </c>
      <c r="K1373" t="s">
        <v>154</v>
      </c>
      <c r="M1373">
        <v>0</v>
      </c>
      <c r="N1373" t="s">
        <v>155</v>
      </c>
      <c r="X1373" s="2">
        <v>39448</v>
      </c>
      <c r="Y1373" t="s">
        <v>6698</v>
      </c>
      <c r="Z1373" t="s">
        <v>167</v>
      </c>
      <c r="AA1373">
        <v>826270</v>
      </c>
      <c r="AD1373">
        <v>200000</v>
      </c>
      <c r="AH1373" t="s">
        <v>6699</v>
      </c>
      <c r="AI1373" t="s">
        <v>157</v>
      </c>
      <c r="AJ1373" t="s">
        <v>158</v>
      </c>
      <c r="AN1373">
        <v>4</v>
      </c>
      <c r="AP1373" t="s">
        <v>149</v>
      </c>
      <c r="AT1373" t="s">
        <v>149</v>
      </c>
      <c r="AU1373" t="s">
        <v>149</v>
      </c>
      <c r="AV1373" t="s">
        <v>149</v>
      </c>
      <c r="AW1373" t="s">
        <v>149</v>
      </c>
      <c r="AX1373" t="s">
        <v>149</v>
      </c>
      <c r="AY1373">
        <v>0</v>
      </c>
      <c r="AZ1373" t="s">
        <v>149</v>
      </c>
      <c r="BA1373" t="s">
        <v>339</v>
      </c>
      <c r="BB1373">
        <v>0</v>
      </c>
      <c r="BD1373" t="s">
        <v>160</v>
      </c>
      <c r="BE1373" t="s">
        <v>149</v>
      </c>
      <c r="BH1373">
        <v>0</v>
      </c>
      <c r="BJ1373" t="s">
        <v>149</v>
      </c>
      <c r="BK1373" t="s">
        <v>149</v>
      </c>
      <c r="BL1373" t="s">
        <v>149</v>
      </c>
      <c r="BM1373" t="s">
        <v>154</v>
      </c>
      <c r="BP1373" t="s">
        <v>149</v>
      </c>
      <c r="BV1373" t="s">
        <v>160</v>
      </c>
      <c r="BW1373" t="s">
        <v>8198</v>
      </c>
      <c r="BX1373">
        <v>1</v>
      </c>
      <c r="BY1373" t="s">
        <v>8173</v>
      </c>
      <c r="BZ1373" t="s">
        <v>9215</v>
      </c>
      <c r="CA1373" s="2">
        <v>41198</v>
      </c>
      <c r="CC1373" t="s">
        <v>10000</v>
      </c>
    </row>
    <row r="1374" spans="1:81">
      <c r="A1374">
        <f t="shared" si="21"/>
        <v>1372</v>
      </c>
      <c r="B1374" s="1" t="s">
        <v>149</v>
      </c>
      <c r="C1374" s="46" t="s">
        <v>6700</v>
      </c>
      <c r="D1374" s="47" t="s">
        <v>6700</v>
      </c>
      <c r="E1374" s="1" t="s">
        <v>149</v>
      </c>
      <c r="F1374" s="1" t="s">
        <v>6701</v>
      </c>
      <c r="G1374" s="1" t="s">
        <v>6702</v>
      </c>
      <c r="H1374" s="1" t="s">
        <v>6703</v>
      </c>
      <c r="J1374" t="s">
        <v>165</v>
      </c>
      <c r="K1374" t="s">
        <v>166</v>
      </c>
      <c r="M1374">
        <v>0</v>
      </c>
      <c r="N1374" t="s">
        <v>155</v>
      </c>
      <c r="X1374" s="2">
        <v>39448</v>
      </c>
      <c r="Y1374" t="s">
        <v>6704</v>
      </c>
      <c r="Z1374" t="s">
        <v>167</v>
      </c>
      <c r="AA1374">
        <v>826270</v>
      </c>
      <c r="AD1374">
        <v>200000</v>
      </c>
      <c r="AI1374" t="s">
        <v>157</v>
      </c>
      <c r="AJ1374" t="s">
        <v>158</v>
      </c>
      <c r="AN1374">
        <v>4</v>
      </c>
      <c r="AP1374" t="s">
        <v>149</v>
      </c>
      <c r="AT1374" t="s">
        <v>149</v>
      </c>
      <c r="AU1374" t="s">
        <v>149</v>
      </c>
      <c r="AV1374" t="s">
        <v>149</v>
      </c>
      <c r="AW1374" t="s">
        <v>149</v>
      </c>
      <c r="AX1374" t="s">
        <v>149</v>
      </c>
      <c r="AY1374">
        <v>0</v>
      </c>
      <c r="AZ1374" t="s">
        <v>149</v>
      </c>
      <c r="BA1374" t="s">
        <v>339</v>
      </c>
      <c r="BB1374">
        <v>0</v>
      </c>
      <c r="BD1374" t="s">
        <v>160</v>
      </c>
      <c r="BE1374" t="s">
        <v>149</v>
      </c>
      <c r="BH1374">
        <v>0</v>
      </c>
      <c r="BJ1374" t="s">
        <v>149</v>
      </c>
      <c r="BK1374" t="s">
        <v>149</v>
      </c>
      <c r="BL1374" t="s">
        <v>149</v>
      </c>
      <c r="BM1374" t="s">
        <v>166</v>
      </c>
      <c r="BP1374" t="s">
        <v>149</v>
      </c>
      <c r="BQ1374" t="s">
        <v>12755</v>
      </c>
      <c r="BV1374" t="s">
        <v>160</v>
      </c>
      <c r="BW1374" t="s">
        <v>8177</v>
      </c>
      <c r="BX1374">
        <v>1</v>
      </c>
      <c r="BY1374" t="s">
        <v>8199</v>
      </c>
      <c r="BZ1374" t="s">
        <v>9216</v>
      </c>
      <c r="CA1374" s="2">
        <v>40420</v>
      </c>
      <c r="CC1374" t="s">
        <v>9542</v>
      </c>
    </row>
    <row r="1375" spans="1:81">
      <c r="A1375">
        <f t="shared" si="21"/>
        <v>1373</v>
      </c>
      <c r="B1375" s="1" t="s">
        <v>149</v>
      </c>
      <c r="C1375" s="46" t="s">
        <v>6705</v>
      </c>
      <c r="D1375" s="47" t="s">
        <v>6705</v>
      </c>
      <c r="E1375" s="1" t="s">
        <v>149</v>
      </c>
      <c r="F1375" s="1" t="s">
        <v>6706</v>
      </c>
      <c r="G1375" s="1" t="s">
        <v>6707</v>
      </c>
      <c r="H1375" s="1" t="s">
        <v>6708</v>
      </c>
      <c r="J1375" t="s">
        <v>165</v>
      </c>
      <c r="K1375" t="s">
        <v>166</v>
      </c>
      <c r="M1375">
        <v>0</v>
      </c>
      <c r="N1375" t="s">
        <v>155</v>
      </c>
      <c r="X1375" s="2">
        <v>39448</v>
      </c>
      <c r="Y1375" t="s">
        <v>6709</v>
      </c>
      <c r="Z1375" t="s">
        <v>167</v>
      </c>
      <c r="AA1375">
        <v>515000</v>
      </c>
      <c r="AD1375">
        <v>200000</v>
      </c>
      <c r="AH1375" t="s">
        <v>6710</v>
      </c>
      <c r="AI1375" t="s">
        <v>157</v>
      </c>
      <c r="AJ1375" t="s">
        <v>158</v>
      </c>
      <c r="AN1375">
        <v>4</v>
      </c>
      <c r="AP1375" t="s">
        <v>149</v>
      </c>
      <c r="AT1375" t="s">
        <v>149</v>
      </c>
      <c r="AU1375" t="s">
        <v>149</v>
      </c>
      <c r="AV1375" t="s">
        <v>149</v>
      </c>
      <c r="AW1375" t="s">
        <v>149</v>
      </c>
      <c r="AX1375" t="s">
        <v>149</v>
      </c>
      <c r="AY1375">
        <v>0</v>
      </c>
      <c r="AZ1375" t="s">
        <v>149</v>
      </c>
      <c r="BA1375" t="s">
        <v>339</v>
      </c>
      <c r="BB1375">
        <v>0</v>
      </c>
      <c r="BD1375" t="s">
        <v>160</v>
      </c>
      <c r="BE1375" t="s">
        <v>149</v>
      </c>
      <c r="BH1375">
        <v>0</v>
      </c>
      <c r="BJ1375" t="s">
        <v>149</v>
      </c>
      <c r="BK1375" t="s">
        <v>149</v>
      </c>
      <c r="BL1375" t="s">
        <v>149</v>
      </c>
      <c r="BM1375" t="s">
        <v>166</v>
      </c>
      <c r="BP1375" t="s">
        <v>149</v>
      </c>
      <c r="BV1375" t="s">
        <v>160</v>
      </c>
      <c r="BW1375" t="s">
        <v>8174</v>
      </c>
      <c r="BX1375">
        <v>1</v>
      </c>
      <c r="BY1375" t="s">
        <v>8199</v>
      </c>
      <c r="BZ1375" t="s">
        <v>9217</v>
      </c>
      <c r="CA1375" s="2">
        <v>40420</v>
      </c>
      <c r="CC1375" t="s">
        <v>9383</v>
      </c>
    </row>
    <row r="1376" spans="1:81">
      <c r="A1376">
        <f t="shared" si="21"/>
        <v>1374</v>
      </c>
      <c r="B1376" s="1" t="s">
        <v>149</v>
      </c>
      <c r="C1376" s="46" t="s">
        <v>6711</v>
      </c>
      <c r="D1376" s="47" t="s">
        <v>6711</v>
      </c>
      <c r="E1376" s="1" t="s">
        <v>149</v>
      </c>
      <c r="F1376" s="1" t="s">
        <v>6712</v>
      </c>
      <c r="G1376" s="1" t="s">
        <v>6713</v>
      </c>
      <c r="J1376" t="s">
        <v>165</v>
      </c>
      <c r="K1376" t="s">
        <v>166</v>
      </c>
      <c r="M1376">
        <v>0</v>
      </c>
      <c r="N1376" t="s">
        <v>155</v>
      </c>
      <c r="X1376" s="2">
        <v>39448</v>
      </c>
      <c r="Y1376" t="s">
        <v>6714</v>
      </c>
      <c r="Z1376" t="s">
        <v>178</v>
      </c>
      <c r="AA1376">
        <v>518000</v>
      </c>
      <c r="AD1376">
        <v>200000</v>
      </c>
      <c r="AH1376" t="s">
        <v>10103</v>
      </c>
      <c r="AI1376" t="s">
        <v>157</v>
      </c>
      <c r="AJ1376" t="s">
        <v>158</v>
      </c>
      <c r="AN1376">
        <v>4</v>
      </c>
      <c r="AP1376" t="s">
        <v>149</v>
      </c>
      <c r="AT1376" t="s">
        <v>149</v>
      </c>
      <c r="AU1376" t="s">
        <v>149</v>
      </c>
      <c r="AV1376" t="s">
        <v>149</v>
      </c>
      <c r="AW1376" t="s">
        <v>149</v>
      </c>
      <c r="AX1376" t="s">
        <v>149</v>
      </c>
      <c r="AY1376">
        <v>0</v>
      </c>
      <c r="AZ1376" t="s">
        <v>149</v>
      </c>
      <c r="BA1376" t="s">
        <v>217</v>
      </c>
      <c r="BB1376">
        <v>0</v>
      </c>
      <c r="BD1376" t="s">
        <v>160</v>
      </c>
      <c r="BE1376" t="s">
        <v>149</v>
      </c>
      <c r="BH1376">
        <v>0</v>
      </c>
      <c r="BJ1376" t="s">
        <v>149</v>
      </c>
      <c r="BK1376" t="s">
        <v>149</v>
      </c>
      <c r="BL1376" t="s">
        <v>149</v>
      </c>
      <c r="BM1376" t="s">
        <v>166</v>
      </c>
      <c r="BP1376" t="s">
        <v>149</v>
      </c>
      <c r="BV1376" t="s">
        <v>160</v>
      </c>
      <c r="BW1376" t="s">
        <v>8198</v>
      </c>
      <c r="BX1376">
        <v>1</v>
      </c>
      <c r="BY1376" t="s">
        <v>8173</v>
      </c>
      <c r="BZ1376" t="s">
        <v>9218</v>
      </c>
      <c r="CA1376" s="2">
        <v>40420</v>
      </c>
      <c r="CC1376" t="s">
        <v>10001</v>
      </c>
    </row>
    <row r="1377" spans="1:81">
      <c r="A1377">
        <f t="shared" si="21"/>
        <v>1375</v>
      </c>
      <c r="B1377" s="1" t="s">
        <v>149</v>
      </c>
      <c r="C1377" s="46" t="s">
        <v>6715</v>
      </c>
      <c r="D1377" s="47" t="s">
        <v>6715</v>
      </c>
      <c r="E1377" s="1" t="s">
        <v>149</v>
      </c>
      <c r="F1377" s="1" t="s">
        <v>6716</v>
      </c>
      <c r="G1377" s="1" t="s">
        <v>6717</v>
      </c>
      <c r="H1377" s="1" t="s">
        <v>6718</v>
      </c>
      <c r="I1377" t="s">
        <v>6719</v>
      </c>
      <c r="J1377" t="s">
        <v>153</v>
      </c>
      <c r="K1377" t="s">
        <v>154</v>
      </c>
      <c r="M1377">
        <v>0</v>
      </c>
      <c r="N1377" t="s">
        <v>155</v>
      </c>
      <c r="X1377" s="2">
        <v>39448</v>
      </c>
      <c r="Y1377" t="s">
        <v>6720</v>
      </c>
      <c r="Z1377" t="s">
        <v>167</v>
      </c>
      <c r="AA1377">
        <v>515000</v>
      </c>
      <c r="AD1377">
        <v>200000</v>
      </c>
      <c r="AI1377" t="s">
        <v>157</v>
      </c>
      <c r="AJ1377" t="s">
        <v>158</v>
      </c>
      <c r="AN1377">
        <v>4</v>
      </c>
      <c r="AP1377" t="s">
        <v>149</v>
      </c>
      <c r="AT1377" t="s">
        <v>149</v>
      </c>
      <c r="AU1377" t="s">
        <v>149</v>
      </c>
      <c r="AV1377" t="s">
        <v>149</v>
      </c>
      <c r="AW1377" t="s">
        <v>149</v>
      </c>
      <c r="AX1377" t="s">
        <v>149</v>
      </c>
      <c r="AY1377">
        <v>0</v>
      </c>
      <c r="AZ1377" t="s">
        <v>149</v>
      </c>
      <c r="BA1377" t="s">
        <v>339</v>
      </c>
      <c r="BB1377">
        <v>0</v>
      </c>
      <c r="BD1377" t="s">
        <v>160</v>
      </c>
      <c r="BE1377" t="s">
        <v>149</v>
      </c>
      <c r="BH1377">
        <v>0</v>
      </c>
      <c r="BJ1377" t="s">
        <v>149</v>
      </c>
      <c r="BK1377" t="s">
        <v>149</v>
      </c>
      <c r="BL1377" t="s">
        <v>160</v>
      </c>
      <c r="BM1377" t="s">
        <v>154</v>
      </c>
      <c r="BN1377" s="17" t="s">
        <v>11831</v>
      </c>
      <c r="BO1377" s="45" t="s">
        <v>11130</v>
      </c>
      <c r="BP1377" s="17" t="s">
        <v>160</v>
      </c>
      <c r="BQ1377" t="s">
        <v>12756</v>
      </c>
      <c r="BV1377" t="s">
        <v>160</v>
      </c>
      <c r="BW1377" t="s">
        <v>8178</v>
      </c>
      <c r="BX1377">
        <v>1</v>
      </c>
      <c r="BY1377" t="s">
        <v>8173</v>
      </c>
      <c r="BZ1377" t="s">
        <v>9219</v>
      </c>
      <c r="CA1377" s="2">
        <v>40420</v>
      </c>
      <c r="CC1377" t="s">
        <v>10002</v>
      </c>
    </row>
    <row r="1378" spans="1:81">
      <c r="A1378">
        <f t="shared" si="21"/>
        <v>1376</v>
      </c>
      <c r="B1378" s="1" t="s">
        <v>149</v>
      </c>
      <c r="C1378" s="46" t="s">
        <v>6721</v>
      </c>
      <c r="D1378" s="47" t="s">
        <v>6721</v>
      </c>
      <c r="E1378" s="1" t="s">
        <v>149</v>
      </c>
      <c r="F1378" s="1" t="s">
        <v>6722</v>
      </c>
      <c r="G1378" s="1" t="s">
        <v>6723</v>
      </c>
      <c r="J1378" t="s">
        <v>165</v>
      </c>
      <c r="K1378" t="s">
        <v>166</v>
      </c>
      <c r="M1378">
        <v>0</v>
      </c>
      <c r="N1378" t="s">
        <v>155</v>
      </c>
      <c r="X1378" s="2">
        <v>39448</v>
      </c>
      <c r="Y1378" t="s">
        <v>6722</v>
      </c>
      <c r="Z1378" t="s">
        <v>167</v>
      </c>
      <c r="AA1378">
        <v>812725</v>
      </c>
      <c r="AB1378">
        <v>8127</v>
      </c>
      <c r="AD1378">
        <v>200000</v>
      </c>
      <c r="AI1378" t="s">
        <v>157</v>
      </c>
      <c r="AJ1378" t="s">
        <v>158</v>
      </c>
      <c r="AN1378">
        <v>4</v>
      </c>
      <c r="AP1378" t="s">
        <v>149</v>
      </c>
      <c r="AT1378" t="s">
        <v>149</v>
      </c>
      <c r="AU1378" t="s">
        <v>149</v>
      </c>
      <c r="AV1378" t="s">
        <v>149</v>
      </c>
      <c r="AW1378" t="s">
        <v>149</v>
      </c>
      <c r="AX1378" t="s">
        <v>149</v>
      </c>
      <c r="AY1378">
        <v>0</v>
      </c>
      <c r="AZ1378" t="s">
        <v>149</v>
      </c>
      <c r="BA1378" t="s">
        <v>339</v>
      </c>
      <c r="BB1378">
        <v>0</v>
      </c>
      <c r="BD1378" t="s">
        <v>160</v>
      </c>
      <c r="BE1378" t="s">
        <v>149</v>
      </c>
      <c r="BH1378">
        <v>0</v>
      </c>
      <c r="BJ1378" t="s">
        <v>149</v>
      </c>
      <c r="BK1378" t="s">
        <v>149</v>
      </c>
      <c r="BL1378" t="s">
        <v>149</v>
      </c>
      <c r="BM1378" t="s">
        <v>166</v>
      </c>
      <c r="BP1378" t="s">
        <v>149</v>
      </c>
      <c r="BV1378" t="s">
        <v>160</v>
      </c>
      <c r="BW1378" t="s">
        <v>8236</v>
      </c>
      <c r="BX1378">
        <v>1</v>
      </c>
      <c r="BY1378" t="s">
        <v>8173</v>
      </c>
      <c r="BZ1378" t="s">
        <v>9220</v>
      </c>
      <c r="CA1378" s="2">
        <v>40859</v>
      </c>
      <c r="CC1378" t="s">
        <v>10003</v>
      </c>
    </row>
    <row r="1379" spans="1:81">
      <c r="A1379">
        <f t="shared" si="21"/>
        <v>1377</v>
      </c>
      <c r="B1379" s="1" t="s">
        <v>149</v>
      </c>
      <c r="C1379" s="46" t="s">
        <v>6724</v>
      </c>
      <c r="D1379" s="47" t="s">
        <v>6724</v>
      </c>
      <c r="E1379" s="1" t="s">
        <v>149</v>
      </c>
      <c r="F1379" s="1" t="s">
        <v>6725</v>
      </c>
      <c r="G1379" s="1" t="s">
        <v>6726</v>
      </c>
      <c r="H1379" s="1" t="s">
        <v>6727</v>
      </c>
      <c r="J1379" t="s">
        <v>153</v>
      </c>
      <c r="K1379" t="s">
        <v>154</v>
      </c>
      <c r="M1379">
        <v>0</v>
      </c>
      <c r="N1379" t="s">
        <v>155</v>
      </c>
      <c r="X1379" s="2">
        <v>39448</v>
      </c>
      <c r="Y1379" t="s">
        <v>6728</v>
      </c>
      <c r="Z1379" t="s">
        <v>178</v>
      </c>
      <c r="AA1379">
        <v>515000</v>
      </c>
      <c r="AD1379">
        <v>200000</v>
      </c>
      <c r="AI1379" t="s">
        <v>157</v>
      </c>
      <c r="AJ1379" t="s">
        <v>158</v>
      </c>
      <c r="AN1379">
        <v>4</v>
      </c>
      <c r="AP1379" t="s">
        <v>149</v>
      </c>
      <c r="AT1379" t="s">
        <v>149</v>
      </c>
      <c r="AU1379" t="s">
        <v>149</v>
      </c>
      <c r="AV1379" t="s">
        <v>149</v>
      </c>
      <c r="AW1379" t="s">
        <v>149</v>
      </c>
      <c r="AX1379" t="s">
        <v>149</v>
      </c>
      <c r="AY1379">
        <v>0</v>
      </c>
      <c r="AZ1379" t="s">
        <v>149</v>
      </c>
      <c r="BA1379" t="s">
        <v>339</v>
      </c>
      <c r="BB1379">
        <v>0</v>
      </c>
      <c r="BD1379" t="s">
        <v>160</v>
      </c>
      <c r="BE1379" t="s">
        <v>149</v>
      </c>
      <c r="BH1379">
        <v>0</v>
      </c>
      <c r="BJ1379" t="s">
        <v>149</v>
      </c>
      <c r="BK1379" t="s">
        <v>149</v>
      </c>
      <c r="BL1379" t="s">
        <v>149</v>
      </c>
      <c r="BM1379" t="s">
        <v>154</v>
      </c>
      <c r="BP1379" t="s">
        <v>149</v>
      </c>
      <c r="BQ1379" t="s">
        <v>12083</v>
      </c>
      <c r="BV1379" t="s">
        <v>160</v>
      </c>
      <c r="CA1379" s="2"/>
    </row>
    <row r="1380" spans="1:81">
      <c r="A1380">
        <f t="shared" si="21"/>
        <v>1378</v>
      </c>
      <c r="B1380" s="1" t="s">
        <v>149</v>
      </c>
      <c r="C1380" s="46" t="s">
        <v>6729</v>
      </c>
      <c r="D1380" s="47" t="s">
        <v>6729</v>
      </c>
      <c r="E1380" s="1" t="s">
        <v>149</v>
      </c>
      <c r="F1380" s="1" t="s">
        <v>6730</v>
      </c>
      <c r="G1380" s="1" t="s">
        <v>6731</v>
      </c>
      <c r="H1380" s="1" t="s">
        <v>6732</v>
      </c>
      <c r="J1380" t="s">
        <v>153</v>
      </c>
      <c r="K1380" t="s">
        <v>154</v>
      </c>
      <c r="M1380">
        <v>0</v>
      </c>
      <c r="N1380" t="s">
        <v>155</v>
      </c>
      <c r="X1380" s="2">
        <v>39448</v>
      </c>
      <c r="Y1380" t="s">
        <v>6730</v>
      </c>
      <c r="Z1380" t="s">
        <v>167</v>
      </c>
      <c r="AA1380">
        <v>515000</v>
      </c>
      <c r="AD1380">
        <v>200000</v>
      </c>
      <c r="AH1380" t="s">
        <v>6733</v>
      </c>
      <c r="AI1380" t="s">
        <v>157</v>
      </c>
      <c r="AJ1380" t="s">
        <v>158</v>
      </c>
      <c r="AN1380">
        <v>4</v>
      </c>
      <c r="AP1380" t="s">
        <v>149</v>
      </c>
      <c r="AT1380" t="s">
        <v>149</v>
      </c>
      <c r="AU1380" t="s">
        <v>149</v>
      </c>
      <c r="AV1380" t="s">
        <v>149</v>
      </c>
      <c r="AW1380" t="s">
        <v>149</v>
      </c>
      <c r="AX1380" t="s">
        <v>149</v>
      </c>
      <c r="AY1380">
        <v>0</v>
      </c>
      <c r="AZ1380" t="s">
        <v>149</v>
      </c>
      <c r="BA1380" t="s">
        <v>339</v>
      </c>
      <c r="BB1380">
        <v>0</v>
      </c>
      <c r="BD1380" t="s">
        <v>160</v>
      </c>
      <c r="BE1380" t="s">
        <v>149</v>
      </c>
      <c r="BH1380">
        <v>0</v>
      </c>
      <c r="BJ1380" t="s">
        <v>149</v>
      </c>
      <c r="BK1380" t="s">
        <v>149</v>
      </c>
      <c r="BL1380" t="s">
        <v>160</v>
      </c>
      <c r="BM1380" t="s">
        <v>154</v>
      </c>
      <c r="BN1380" s="17" t="s">
        <v>11126</v>
      </c>
      <c r="BO1380" s="45" t="s">
        <v>11130</v>
      </c>
      <c r="BP1380" s="17" t="s">
        <v>160</v>
      </c>
      <c r="BQ1380" t="s">
        <v>12757</v>
      </c>
      <c r="BV1380" t="s">
        <v>160</v>
      </c>
      <c r="BW1380" t="s">
        <v>8191</v>
      </c>
      <c r="BX1380">
        <v>1</v>
      </c>
      <c r="BY1380" t="s">
        <v>8173</v>
      </c>
      <c r="BZ1380" t="s">
        <v>9221</v>
      </c>
      <c r="CA1380" s="2">
        <v>40884</v>
      </c>
      <c r="CC1380" t="s">
        <v>9566</v>
      </c>
    </row>
    <row r="1381" spans="1:81">
      <c r="A1381">
        <f t="shared" si="21"/>
        <v>1379</v>
      </c>
      <c r="B1381" s="1" t="s">
        <v>149</v>
      </c>
      <c r="C1381" s="46" t="s">
        <v>6734</v>
      </c>
      <c r="D1381" s="47" t="s">
        <v>6734</v>
      </c>
      <c r="E1381" s="1" t="s">
        <v>149</v>
      </c>
      <c r="F1381" s="1" t="s">
        <v>6735</v>
      </c>
      <c r="G1381" s="1" t="s">
        <v>6736</v>
      </c>
      <c r="H1381" s="1" t="s">
        <v>6737</v>
      </c>
      <c r="J1381" t="s">
        <v>1500</v>
      </c>
      <c r="K1381" t="s">
        <v>191</v>
      </c>
      <c r="M1381">
        <v>0</v>
      </c>
      <c r="N1381" t="s">
        <v>155</v>
      </c>
      <c r="X1381" s="2">
        <v>39448</v>
      </c>
      <c r="Y1381" t="s">
        <v>6738</v>
      </c>
      <c r="Z1381" t="s">
        <v>167</v>
      </c>
      <c r="AA1381">
        <v>824150</v>
      </c>
      <c r="AD1381">
        <v>200000</v>
      </c>
      <c r="AH1381" t="s">
        <v>6739</v>
      </c>
      <c r="AI1381" t="s">
        <v>157</v>
      </c>
      <c r="AJ1381" t="s">
        <v>158</v>
      </c>
      <c r="AN1381">
        <v>4</v>
      </c>
      <c r="AP1381" t="s">
        <v>149</v>
      </c>
      <c r="AT1381" t="s">
        <v>149</v>
      </c>
      <c r="AU1381" t="s">
        <v>149</v>
      </c>
      <c r="AV1381" t="s">
        <v>149</v>
      </c>
      <c r="AW1381" t="s">
        <v>149</v>
      </c>
      <c r="AX1381" t="s">
        <v>149</v>
      </c>
      <c r="AY1381">
        <v>0</v>
      </c>
      <c r="AZ1381" t="s">
        <v>149</v>
      </c>
      <c r="BA1381" t="s">
        <v>192</v>
      </c>
      <c r="BB1381">
        <v>0</v>
      </c>
      <c r="BD1381" t="s">
        <v>160</v>
      </c>
      <c r="BE1381" t="s">
        <v>149</v>
      </c>
      <c r="BH1381">
        <v>0</v>
      </c>
      <c r="BJ1381" t="s">
        <v>149</v>
      </c>
      <c r="BK1381" t="s">
        <v>149</v>
      </c>
      <c r="BL1381" t="s">
        <v>160</v>
      </c>
      <c r="BM1381" t="s">
        <v>191</v>
      </c>
      <c r="BN1381" t="s">
        <v>11126</v>
      </c>
      <c r="BO1381" s="45" t="s">
        <v>11130</v>
      </c>
      <c r="BP1381" s="17" t="s">
        <v>160</v>
      </c>
      <c r="BQ1381" t="s">
        <v>12758</v>
      </c>
      <c r="BV1381" t="s">
        <v>160</v>
      </c>
      <c r="BW1381" t="s">
        <v>8237</v>
      </c>
      <c r="BX1381">
        <v>1</v>
      </c>
      <c r="BY1381" t="s">
        <v>8173</v>
      </c>
      <c r="BZ1381" t="s">
        <v>9222</v>
      </c>
      <c r="CA1381" s="2">
        <v>40605</v>
      </c>
      <c r="CC1381" t="s">
        <v>10004</v>
      </c>
    </row>
    <row r="1382" spans="1:81">
      <c r="A1382">
        <f t="shared" si="21"/>
        <v>1380</v>
      </c>
      <c r="B1382" s="1" t="s">
        <v>149</v>
      </c>
      <c r="C1382" s="46" t="s">
        <v>6740</v>
      </c>
      <c r="D1382" s="47" t="s">
        <v>6740</v>
      </c>
      <c r="E1382" s="1" t="s">
        <v>149</v>
      </c>
      <c r="F1382" s="1" t="s">
        <v>6741</v>
      </c>
      <c r="G1382" s="1" t="s">
        <v>6742</v>
      </c>
      <c r="J1382" t="s">
        <v>190</v>
      </c>
      <c r="K1382" t="s">
        <v>191</v>
      </c>
      <c r="M1382">
        <v>0</v>
      </c>
      <c r="N1382" t="s">
        <v>155</v>
      </c>
      <c r="X1382" s="2">
        <v>39448</v>
      </c>
      <c r="Y1382" t="s">
        <v>6743</v>
      </c>
      <c r="Z1382" t="s">
        <v>178</v>
      </c>
      <c r="AA1382">
        <v>515000</v>
      </c>
      <c r="AD1382">
        <v>200000</v>
      </c>
      <c r="AI1382" t="s">
        <v>157</v>
      </c>
      <c r="AJ1382" t="s">
        <v>158</v>
      </c>
      <c r="AN1382">
        <v>4</v>
      </c>
      <c r="AP1382" t="s">
        <v>149</v>
      </c>
      <c r="AT1382" t="s">
        <v>149</v>
      </c>
      <c r="AU1382" t="s">
        <v>149</v>
      </c>
      <c r="AV1382" t="s">
        <v>149</v>
      </c>
      <c r="AW1382" t="s">
        <v>149</v>
      </c>
      <c r="AX1382" t="s">
        <v>149</v>
      </c>
      <c r="AY1382">
        <v>0</v>
      </c>
      <c r="AZ1382" t="s">
        <v>149</v>
      </c>
      <c r="BA1382" t="s">
        <v>217</v>
      </c>
      <c r="BB1382">
        <v>0</v>
      </c>
      <c r="BD1382" t="s">
        <v>160</v>
      </c>
      <c r="BE1382" t="s">
        <v>149</v>
      </c>
      <c r="BH1382">
        <v>0</v>
      </c>
      <c r="BJ1382" t="s">
        <v>149</v>
      </c>
      <c r="BK1382" t="s">
        <v>149</v>
      </c>
      <c r="BL1382" t="s">
        <v>149</v>
      </c>
      <c r="BM1382" t="s">
        <v>191</v>
      </c>
      <c r="BP1382" t="s">
        <v>149</v>
      </c>
      <c r="BV1382" t="s">
        <v>160</v>
      </c>
      <c r="CA1382" s="2"/>
    </row>
    <row r="1383" spans="1:81">
      <c r="A1383">
        <f t="shared" si="21"/>
        <v>1381</v>
      </c>
      <c r="B1383" s="1" t="s">
        <v>149</v>
      </c>
      <c r="C1383" s="46" t="s">
        <v>6744</v>
      </c>
      <c r="D1383" s="47" t="s">
        <v>6744</v>
      </c>
      <c r="E1383" s="1" t="s">
        <v>149</v>
      </c>
      <c r="F1383" s="1" t="s">
        <v>6745</v>
      </c>
      <c r="G1383" s="1" t="s">
        <v>6746</v>
      </c>
      <c r="H1383" s="1" t="s">
        <v>6747</v>
      </c>
      <c r="J1383" t="s">
        <v>153</v>
      </c>
      <c r="K1383" t="s">
        <v>154</v>
      </c>
      <c r="M1383">
        <v>0</v>
      </c>
      <c r="N1383" t="s">
        <v>155</v>
      </c>
      <c r="X1383" s="2">
        <v>39448</v>
      </c>
      <c r="Y1383" t="s">
        <v>6748</v>
      </c>
      <c r="Z1383" t="s">
        <v>167</v>
      </c>
      <c r="AA1383">
        <v>515000</v>
      </c>
      <c r="AD1383">
        <v>200000</v>
      </c>
      <c r="AH1383" t="s">
        <v>10104</v>
      </c>
      <c r="AI1383" t="s">
        <v>157</v>
      </c>
      <c r="AJ1383" t="s">
        <v>158</v>
      </c>
      <c r="AN1383">
        <v>4</v>
      </c>
      <c r="AP1383" t="s">
        <v>149</v>
      </c>
      <c r="AT1383" t="s">
        <v>149</v>
      </c>
      <c r="AU1383" t="s">
        <v>149</v>
      </c>
      <c r="AV1383" t="s">
        <v>149</v>
      </c>
      <c r="AW1383" t="s">
        <v>149</v>
      </c>
      <c r="AX1383" t="s">
        <v>149</v>
      </c>
      <c r="AY1383">
        <v>0</v>
      </c>
      <c r="AZ1383" t="s">
        <v>149</v>
      </c>
      <c r="BA1383" t="s">
        <v>217</v>
      </c>
      <c r="BB1383">
        <v>0</v>
      </c>
      <c r="BD1383" t="s">
        <v>160</v>
      </c>
      <c r="BE1383" t="s">
        <v>149</v>
      </c>
      <c r="BH1383">
        <v>0</v>
      </c>
      <c r="BJ1383" t="s">
        <v>149</v>
      </c>
      <c r="BK1383" t="s">
        <v>149</v>
      </c>
      <c r="BL1383" t="s">
        <v>149</v>
      </c>
      <c r="BM1383" t="s">
        <v>154</v>
      </c>
      <c r="BP1383" t="s">
        <v>149</v>
      </c>
      <c r="BV1383" t="s">
        <v>160</v>
      </c>
      <c r="BW1383" t="s">
        <v>8191</v>
      </c>
      <c r="BX1383">
        <v>1</v>
      </c>
      <c r="BY1383" t="s">
        <v>8173</v>
      </c>
      <c r="BZ1383" t="s">
        <v>9223</v>
      </c>
      <c r="CA1383" s="2">
        <v>41093</v>
      </c>
      <c r="CC1383" t="s">
        <v>10005</v>
      </c>
    </row>
    <row r="1384" spans="1:81">
      <c r="A1384">
        <f t="shared" si="21"/>
        <v>1382</v>
      </c>
      <c r="B1384" s="1" t="s">
        <v>149</v>
      </c>
      <c r="C1384" s="46" t="s">
        <v>6749</v>
      </c>
      <c r="D1384" s="47" t="s">
        <v>6749</v>
      </c>
      <c r="E1384" s="1" t="s">
        <v>149</v>
      </c>
      <c r="F1384" s="1" t="s">
        <v>6750</v>
      </c>
      <c r="G1384" s="1" t="s">
        <v>6751</v>
      </c>
      <c r="H1384" s="1" t="s">
        <v>6752</v>
      </c>
      <c r="J1384" t="s">
        <v>153</v>
      </c>
      <c r="K1384" t="s">
        <v>154</v>
      </c>
      <c r="M1384">
        <v>0</v>
      </c>
      <c r="N1384" t="s">
        <v>155</v>
      </c>
      <c r="X1384" s="2">
        <v>39448</v>
      </c>
      <c r="Y1384" t="s">
        <v>6753</v>
      </c>
      <c r="Z1384" t="s">
        <v>178</v>
      </c>
      <c r="AA1384">
        <v>515000</v>
      </c>
      <c r="AD1384">
        <v>200000</v>
      </c>
      <c r="AI1384" t="s">
        <v>157</v>
      </c>
      <c r="AJ1384" t="s">
        <v>158</v>
      </c>
      <c r="AN1384">
        <v>4</v>
      </c>
      <c r="AP1384" t="s">
        <v>149</v>
      </c>
      <c r="AT1384" t="s">
        <v>149</v>
      </c>
      <c r="AU1384" t="s">
        <v>149</v>
      </c>
      <c r="AV1384" t="s">
        <v>149</v>
      </c>
      <c r="AW1384" t="s">
        <v>149</v>
      </c>
      <c r="AX1384" t="s">
        <v>149</v>
      </c>
      <c r="AY1384">
        <v>0</v>
      </c>
      <c r="AZ1384" t="s">
        <v>149</v>
      </c>
      <c r="BA1384" t="s">
        <v>192</v>
      </c>
      <c r="BB1384">
        <v>0</v>
      </c>
      <c r="BD1384" t="s">
        <v>160</v>
      </c>
      <c r="BE1384" t="s">
        <v>149</v>
      </c>
      <c r="BH1384">
        <v>0</v>
      </c>
      <c r="BJ1384" t="s">
        <v>149</v>
      </c>
      <c r="BK1384" t="s">
        <v>149</v>
      </c>
      <c r="BL1384" t="s">
        <v>149</v>
      </c>
      <c r="BM1384" t="s">
        <v>154</v>
      </c>
      <c r="BP1384" t="s">
        <v>149</v>
      </c>
      <c r="BV1384" t="s">
        <v>160</v>
      </c>
      <c r="BW1384" t="s">
        <v>8174</v>
      </c>
      <c r="BX1384">
        <v>1</v>
      </c>
      <c r="BY1384" t="s">
        <v>8173</v>
      </c>
      <c r="BZ1384" t="s">
        <v>9224</v>
      </c>
      <c r="CA1384" s="2">
        <v>40420</v>
      </c>
      <c r="CC1384" t="s">
        <v>9419</v>
      </c>
    </row>
    <row r="1385" spans="1:81">
      <c r="A1385">
        <f t="shared" si="21"/>
        <v>1383</v>
      </c>
      <c r="B1385" s="1" t="s">
        <v>149</v>
      </c>
      <c r="C1385" s="46" t="s">
        <v>6754</v>
      </c>
      <c r="D1385" s="47" t="s">
        <v>6754</v>
      </c>
      <c r="E1385" s="1" t="s">
        <v>149</v>
      </c>
      <c r="F1385" s="1" t="s">
        <v>6755</v>
      </c>
      <c r="G1385" s="1" t="s">
        <v>6756</v>
      </c>
      <c r="H1385" s="1" t="s">
        <v>6757</v>
      </c>
      <c r="J1385" t="s">
        <v>312</v>
      </c>
      <c r="K1385" t="s">
        <v>313</v>
      </c>
      <c r="M1385">
        <v>0</v>
      </c>
      <c r="N1385" t="s">
        <v>155</v>
      </c>
      <c r="X1385" s="2">
        <v>39448</v>
      </c>
      <c r="Y1385" t="s">
        <v>6755</v>
      </c>
      <c r="Z1385" t="s">
        <v>178</v>
      </c>
      <c r="AA1385">
        <v>515000</v>
      </c>
      <c r="AD1385">
        <v>200000</v>
      </c>
      <c r="AH1385" t="s">
        <v>6758</v>
      </c>
      <c r="AI1385" t="s">
        <v>157</v>
      </c>
      <c r="AJ1385" t="s">
        <v>158</v>
      </c>
      <c r="AN1385">
        <v>4</v>
      </c>
      <c r="AP1385" t="s">
        <v>149</v>
      </c>
      <c r="AT1385" t="s">
        <v>149</v>
      </c>
      <c r="AU1385" t="s">
        <v>149</v>
      </c>
      <c r="AV1385" t="s">
        <v>149</v>
      </c>
      <c r="AW1385" t="s">
        <v>149</v>
      </c>
      <c r="AX1385" t="s">
        <v>149</v>
      </c>
      <c r="AY1385">
        <v>0</v>
      </c>
      <c r="AZ1385" t="s">
        <v>149</v>
      </c>
      <c r="BA1385" t="s">
        <v>5592</v>
      </c>
      <c r="BB1385">
        <v>0</v>
      </c>
      <c r="BD1385" t="s">
        <v>160</v>
      </c>
      <c r="BE1385" t="s">
        <v>149</v>
      </c>
      <c r="BH1385">
        <v>0</v>
      </c>
      <c r="BJ1385" t="s">
        <v>149</v>
      </c>
      <c r="BK1385" t="s">
        <v>149</v>
      </c>
      <c r="BL1385" t="s">
        <v>149</v>
      </c>
      <c r="BM1385" t="s">
        <v>313</v>
      </c>
      <c r="BP1385" t="s">
        <v>149</v>
      </c>
      <c r="BV1385" t="s">
        <v>160</v>
      </c>
      <c r="BW1385" t="s">
        <v>8174</v>
      </c>
      <c r="BX1385">
        <v>1</v>
      </c>
      <c r="BY1385" t="s">
        <v>8173</v>
      </c>
      <c r="BZ1385" t="s">
        <v>9225</v>
      </c>
      <c r="CA1385" s="2">
        <v>40745</v>
      </c>
      <c r="CC1385" t="s">
        <v>9960</v>
      </c>
    </row>
    <row r="1386" spans="1:81">
      <c r="A1386">
        <f t="shared" si="21"/>
        <v>1384</v>
      </c>
      <c r="B1386" s="1" t="s">
        <v>149</v>
      </c>
      <c r="C1386" s="46" t="s">
        <v>6759</v>
      </c>
      <c r="D1386" s="47" t="s">
        <v>6759</v>
      </c>
      <c r="E1386" s="1" t="s">
        <v>149</v>
      </c>
      <c r="F1386" s="1" t="s">
        <v>6760</v>
      </c>
      <c r="G1386" s="1" t="s">
        <v>6761</v>
      </c>
      <c r="J1386" t="s">
        <v>6762</v>
      </c>
      <c r="M1386">
        <v>0</v>
      </c>
      <c r="N1386" t="s">
        <v>2154</v>
      </c>
      <c r="X1386" s="2">
        <v>39448</v>
      </c>
      <c r="Y1386" t="s">
        <v>6763</v>
      </c>
      <c r="Z1386" t="s">
        <v>178</v>
      </c>
      <c r="AA1386">
        <v>515000</v>
      </c>
      <c r="AD1386">
        <v>200000</v>
      </c>
      <c r="AI1386" t="s">
        <v>13222</v>
      </c>
      <c r="AJ1386" t="s">
        <v>569</v>
      </c>
      <c r="AN1386">
        <v>1</v>
      </c>
      <c r="AP1386" t="s">
        <v>149</v>
      </c>
      <c r="AT1386" t="s">
        <v>149</v>
      </c>
      <c r="AU1386" t="s">
        <v>149</v>
      </c>
      <c r="AV1386" t="s">
        <v>149</v>
      </c>
      <c r="AW1386" t="s">
        <v>149</v>
      </c>
      <c r="AX1386" t="s">
        <v>149</v>
      </c>
      <c r="AY1386">
        <v>0</v>
      </c>
      <c r="AZ1386" t="s">
        <v>149</v>
      </c>
      <c r="BA1386" t="s">
        <v>217</v>
      </c>
      <c r="BB1386">
        <v>0</v>
      </c>
      <c r="BD1386" t="s">
        <v>160</v>
      </c>
      <c r="BE1386" t="s">
        <v>149</v>
      </c>
      <c r="BH1386">
        <v>0</v>
      </c>
      <c r="BJ1386" t="s">
        <v>149</v>
      </c>
      <c r="BK1386" t="s">
        <v>149</v>
      </c>
      <c r="BL1386" t="s">
        <v>149</v>
      </c>
      <c r="BM1386" s="33" t="s">
        <v>11456</v>
      </c>
      <c r="BP1386" t="s">
        <v>149</v>
      </c>
      <c r="BV1386" t="s">
        <v>160</v>
      </c>
      <c r="CA1386" s="2"/>
    </row>
    <row r="1387" spans="1:81">
      <c r="A1387">
        <f t="shared" si="21"/>
        <v>1385</v>
      </c>
      <c r="B1387" s="1" t="s">
        <v>149</v>
      </c>
      <c r="C1387" s="46" t="s">
        <v>6764</v>
      </c>
      <c r="D1387" s="47" t="s">
        <v>6764</v>
      </c>
      <c r="E1387" s="1" t="s">
        <v>149</v>
      </c>
      <c r="F1387" s="1" t="s">
        <v>6765</v>
      </c>
      <c r="G1387" s="1" t="s">
        <v>6766</v>
      </c>
      <c r="J1387" t="s">
        <v>165</v>
      </c>
      <c r="K1387" t="s">
        <v>166</v>
      </c>
      <c r="M1387">
        <v>0</v>
      </c>
      <c r="N1387" t="s">
        <v>155</v>
      </c>
      <c r="X1387" s="2">
        <v>39448</v>
      </c>
      <c r="Y1387" t="s">
        <v>6767</v>
      </c>
      <c r="Z1387" t="s">
        <v>304</v>
      </c>
      <c r="AA1387">
        <v>516000</v>
      </c>
      <c r="AD1387">
        <v>200000</v>
      </c>
      <c r="AI1387" t="s">
        <v>157</v>
      </c>
      <c r="AJ1387" t="s">
        <v>158</v>
      </c>
      <c r="AN1387">
        <v>4</v>
      </c>
      <c r="AP1387" t="s">
        <v>149</v>
      </c>
      <c r="AT1387" t="s">
        <v>149</v>
      </c>
      <c r="AU1387" t="s">
        <v>149</v>
      </c>
      <c r="AV1387" t="s">
        <v>149</v>
      </c>
      <c r="AW1387" t="s">
        <v>149</v>
      </c>
      <c r="AX1387" t="s">
        <v>149</v>
      </c>
      <c r="AY1387">
        <v>0</v>
      </c>
      <c r="AZ1387" t="s">
        <v>149</v>
      </c>
      <c r="BA1387" t="s">
        <v>217</v>
      </c>
      <c r="BB1387">
        <v>0</v>
      </c>
      <c r="BD1387" t="s">
        <v>160</v>
      </c>
      <c r="BE1387" t="s">
        <v>149</v>
      </c>
      <c r="BH1387">
        <v>0</v>
      </c>
      <c r="BJ1387" t="s">
        <v>149</v>
      </c>
      <c r="BK1387" t="s">
        <v>149</v>
      </c>
      <c r="BL1387" t="s">
        <v>149</v>
      </c>
      <c r="BM1387" t="s">
        <v>166</v>
      </c>
      <c r="BP1387" t="s">
        <v>149</v>
      </c>
      <c r="BQ1387" t="s">
        <v>12750</v>
      </c>
      <c r="BV1387" t="s">
        <v>160</v>
      </c>
      <c r="BW1387" t="s">
        <v>8209</v>
      </c>
      <c r="BX1387">
        <v>1</v>
      </c>
      <c r="BY1387" t="s">
        <v>8173</v>
      </c>
      <c r="BZ1387" t="s">
        <v>9226</v>
      </c>
      <c r="CA1387" s="2">
        <v>40420</v>
      </c>
      <c r="CC1387" t="s">
        <v>9540</v>
      </c>
    </row>
    <row r="1388" spans="1:81">
      <c r="A1388">
        <f t="shared" si="21"/>
        <v>1386</v>
      </c>
      <c r="B1388" s="1" t="s">
        <v>149</v>
      </c>
      <c r="C1388" s="46" t="s">
        <v>6768</v>
      </c>
      <c r="D1388" s="47" t="s">
        <v>6768</v>
      </c>
      <c r="E1388" s="1" t="s">
        <v>149</v>
      </c>
      <c r="F1388" s="1" t="s">
        <v>6769</v>
      </c>
      <c r="G1388" s="1" t="s">
        <v>6770</v>
      </c>
      <c r="J1388" t="s">
        <v>165</v>
      </c>
      <c r="K1388" t="s">
        <v>166</v>
      </c>
      <c r="M1388">
        <v>0</v>
      </c>
      <c r="N1388" t="s">
        <v>155</v>
      </c>
      <c r="X1388" s="2">
        <v>39448</v>
      </c>
      <c r="Y1388" t="s">
        <v>6771</v>
      </c>
      <c r="Z1388" t="s">
        <v>167</v>
      </c>
      <c r="AA1388">
        <v>515000</v>
      </c>
      <c r="AD1388">
        <v>200000</v>
      </c>
      <c r="AH1388" t="s">
        <v>6772</v>
      </c>
      <c r="AI1388" t="s">
        <v>157</v>
      </c>
      <c r="AJ1388" t="s">
        <v>158</v>
      </c>
      <c r="AN1388">
        <v>4</v>
      </c>
      <c r="AP1388" t="s">
        <v>149</v>
      </c>
      <c r="AT1388" t="s">
        <v>149</v>
      </c>
      <c r="AU1388" t="s">
        <v>149</v>
      </c>
      <c r="AV1388" t="s">
        <v>149</v>
      </c>
      <c r="AW1388" t="s">
        <v>149</v>
      </c>
      <c r="AX1388" t="s">
        <v>149</v>
      </c>
      <c r="AY1388">
        <v>0</v>
      </c>
      <c r="AZ1388" t="s">
        <v>149</v>
      </c>
      <c r="BA1388" t="s">
        <v>339</v>
      </c>
      <c r="BB1388">
        <v>0</v>
      </c>
      <c r="BD1388" t="s">
        <v>160</v>
      </c>
      <c r="BE1388" t="s">
        <v>149</v>
      </c>
      <c r="BH1388">
        <v>0</v>
      </c>
      <c r="BJ1388" t="s">
        <v>149</v>
      </c>
      <c r="BK1388" t="s">
        <v>149</v>
      </c>
      <c r="BL1388" t="s">
        <v>149</v>
      </c>
      <c r="BM1388" t="s">
        <v>166</v>
      </c>
      <c r="BP1388" t="s">
        <v>149</v>
      </c>
      <c r="BV1388" t="s">
        <v>160</v>
      </c>
      <c r="BW1388" t="s">
        <v>8191</v>
      </c>
      <c r="BX1388">
        <v>1</v>
      </c>
      <c r="BY1388" t="s">
        <v>8173</v>
      </c>
      <c r="BZ1388" t="s">
        <v>9227</v>
      </c>
      <c r="CA1388" s="2">
        <v>40668</v>
      </c>
      <c r="CC1388" t="s">
        <v>10006</v>
      </c>
    </row>
    <row r="1389" spans="1:81">
      <c r="A1389">
        <f t="shared" si="21"/>
        <v>1387</v>
      </c>
      <c r="B1389" s="1" t="s">
        <v>149</v>
      </c>
      <c r="C1389" s="46" t="s">
        <v>6773</v>
      </c>
      <c r="D1389" s="47" t="s">
        <v>6773</v>
      </c>
      <c r="E1389" s="1" t="s">
        <v>149</v>
      </c>
      <c r="F1389" s="1" t="s">
        <v>6774</v>
      </c>
      <c r="G1389" s="1" t="s">
        <v>6775</v>
      </c>
      <c r="H1389" s="1" t="s">
        <v>6776</v>
      </c>
      <c r="I1389" t="s">
        <v>6777</v>
      </c>
      <c r="J1389" t="s">
        <v>1500</v>
      </c>
      <c r="K1389" t="s">
        <v>191</v>
      </c>
      <c r="M1389">
        <v>0</v>
      </c>
      <c r="N1389" t="s">
        <v>155</v>
      </c>
      <c r="X1389" s="2">
        <v>39448</v>
      </c>
      <c r="Y1389" t="s">
        <v>6778</v>
      </c>
      <c r="Z1389" t="s">
        <v>167</v>
      </c>
      <c r="AA1389">
        <v>515000</v>
      </c>
      <c r="AD1389">
        <v>200000</v>
      </c>
      <c r="AH1389" t="s">
        <v>6779</v>
      </c>
      <c r="AI1389" t="s">
        <v>157</v>
      </c>
      <c r="AJ1389" t="s">
        <v>158</v>
      </c>
      <c r="AN1389">
        <v>4</v>
      </c>
      <c r="AP1389" t="s">
        <v>149</v>
      </c>
      <c r="AT1389" t="s">
        <v>149</v>
      </c>
      <c r="AU1389" t="s">
        <v>149</v>
      </c>
      <c r="AV1389" t="s">
        <v>149</v>
      </c>
      <c r="AW1389" t="s">
        <v>149</v>
      </c>
      <c r="AX1389" t="s">
        <v>149</v>
      </c>
      <c r="AY1389">
        <v>0</v>
      </c>
      <c r="AZ1389" t="s">
        <v>149</v>
      </c>
      <c r="BA1389" t="s">
        <v>339</v>
      </c>
      <c r="BB1389">
        <v>0</v>
      </c>
      <c r="BD1389" t="s">
        <v>160</v>
      </c>
      <c r="BE1389" t="s">
        <v>149</v>
      </c>
      <c r="BH1389">
        <v>0</v>
      </c>
      <c r="BJ1389" t="s">
        <v>149</v>
      </c>
      <c r="BK1389" t="s">
        <v>149</v>
      </c>
      <c r="BL1389" t="s">
        <v>149</v>
      </c>
      <c r="BM1389" t="s">
        <v>191</v>
      </c>
      <c r="BP1389" t="s">
        <v>149</v>
      </c>
      <c r="BQ1389" t="s">
        <v>12759</v>
      </c>
      <c r="BV1389" t="s">
        <v>160</v>
      </c>
      <c r="BW1389" t="s">
        <v>8196</v>
      </c>
      <c r="BX1389">
        <v>1</v>
      </c>
      <c r="BY1389" t="s">
        <v>8173</v>
      </c>
      <c r="BZ1389" t="s">
        <v>9228</v>
      </c>
      <c r="CA1389" s="2">
        <v>40420</v>
      </c>
      <c r="CC1389" t="s">
        <v>10007</v>
      </c>
    </row>
    <row r="1390" spans="1:81">
      <c r="A1390">
        <f t="shared" si="21"/>
        <v>1388</v>
      </c>
      <c r="B1390" s="1" t="s">
        <v>149</v>
      </c>
      <c r="C1390" s="46" t="s">
        <v>6780</v>
      </c>
      <c r="D1390" s="47" t="s">
        <v>6780</v>
      </c>
      <c r="E1390" s="1" t="s">
        <v>149</v>
      </c>
      <c r="F1390" s="1" t="s">
        <v>6781</v>
      </c>
      <c r="G1390" s="1" t="s">
        <v>6782</v>
      </c>
      <c r="J1390" t="s">
        <v>153</v>
      </c>
      <c r="K1390" t="s">
        <v>154</v>
      </c>
      <c r="M1390">
        <v>0</v>
      </c>
      <c r="N1390" t="s">
        <v>155</v>
      </c>
      <c r="X1390" s="2">
        <v>39448</v>
      </c>
      <c r="Y1390" t="s">
        <v>6783</v>
      </c>
      <c r="Z1390" t="s">
        <v>167</v>
      </c>
      <c r="AA1390">
        <v>713000</v>
      </c>
      <c r="AB1390">
        <v>7132</v>
      </c>
      <c r="AD1390">
        <v>200000</v>
      </c>
      <c r="AH1390" t="s">
        <v>6784</v>
      </c>
      <c r="AI1390" t="s">
        <v>157</v>
      </c>
      <c r="AJ1390" t="s">
        <v>158</v>
      </c>
      <c r="AN1390">
        <v>4</v>
      </c>
      <c r="AP1390" t="s">
        <v>149</v>
      </c>
      <c r="AT1390" t="s">
        <v>149</v>
      </c>
      <c r="AU1390" t="s">
        <v>149</v>
      </c>
      <c r="AV1390" t="s">
        <v>149</v>
      </c>
      <c r="AW1390" t="s">
        <v>149</v>
      </c>
      <c r="AX1390" t="s">
        <v>149</v>
      </c>
      <c r="AY1390">
        <v>0</v>
      </c>
      <c r="AZ1390" t="s">
        <v>149</v>
      </c>
      <c r="BA1390" t="s">
        <v>339</v>
      </c>
      <c r="BB1390">
        <v>0</v>
      </c>
      <c r="BD1390" t="s">
        <v>160</v>
      </c>
      <c r="BE1390" t="s">
        <v>149</v>
      </c>
      <c r="BH1390">
        <v>0</v>
      </c>
      <c r="BJ1390" t="s">
        <v>149</v>
      </c>
      <c r="BK1390" t="s">
        <v>149</v>
      </c>
      <c r="BL1390" t="s">
        <v>149</v>
      </c>
      <c r="BM1390" t="s">
        <v>154</v>
      </c>
      <c r="BP1390" t="s">
        <v>149</v>
      </c>
      <c r="BQ1390" t="s">
        <v>12760</v>
      </c>
      <c r="BV1390" t="s">
        <v>160</v>
      </c>
      <c r="BW1390" t="s">
        <v>8180</v>
      </c>
      <c r="BX1390">
        <v>1</v>
      </c>
      <c r="BY1390" t="s">
        <v>8173</v>
      </c>
      <c r="BZ1390" t="s">
        <v>9229</v>
      </c>
      <c r="CA1390" s="2">
        <v>40637</v>
      </c>
      <c r="CC1390" t="s">
        <v>10008</v>
      </c>
    </row>
    <row r="1391" spans="1:81">
      <c r="A1391">
        <f t="shared" si="21"/>
        <v>1389</v>
      </c>
      <c r="B1391" s="1" t="s">
        <v>149</v>
      </c>
      <c r="C1391" s="46" t="s">
        <v>6785</v>
      </c>
      <c r="D1391" s="47" t="s">
        <v>6785</v>
      </c>
      <c r="E1391" s="1" t="s">
        <v>149</v>
      </c>
      <c r="F1391" s="1" t="s">
        <v>6786</v>
      </c>
      <c r="G1391" s="1" t="s">
        <v>6787</v>
      </c>
      <c r="H1391" s="1" t="s">
        <v>6788</v>
      </c>
      <c r="J1391" t="s">
        <v>165</v>
      </c>
      <c r="K1391" t="s">
        <v>166</v>
      </c>
      <c r="M1391">
        <v>0</v>
      </c>
      <c r="N1391" t="s">
        <v>155</v>
      </c>
      <c r="X1391" s="2">
        <v>39448</v>
      </c>
      <c r="Y1391" t="s">
        <v>6786</v>
      </c>
      <c r="Z1391" t="s">
        <v>167</v>
      </c>
      <c r="AA1391">
        <v>713000</v>
      </c>
      <c r="AB1391">
        <v>7132</v>
      </c>
      <c r="AD1391">
        <v>200000</v>
      </c>
      <c r="AI1391" t="s">
        <v>157</v>
      </c>
      <c r="AJ1391" t="s">
        <v>158</v>
      </c>
      <c r="AN1391">
        <v>4</v>
      </c>
      <c r="AP1391" t="s">
        <v>149</v>
      </c>
      <c r="AT1391" t="s">
        <v>149</v>
      </c>
      <c r="AU1391" t="s">
        <v>149</v>
      </c>
      <c r="AV1391" t="s">
        <v>149</v>
      </c>
      <c r="AW1391" t="s">
        <v>149</v>
      </c>
      <c r="AX1391" t="s">
        <v>149</v>
      </c>
      <c r="AY1391">
        <v>0</v>
      </c>
      <c r="AZ1391" t="s">
        <v>149</v>
      </c>
      <c r="BA1391" t="s">
        <v>339</v>
      </c>
      <c r="BB1391">
        <v>0</v>
      </c>
      <c r="BD1391" t="s">
        <v>160</v>
      </c>
      <c r="BE1391" t="s">
        <v>149</v>
      </c>
      <c r="BH1391">
        <v>0</v>
      </c>
      <c r="BJ1391" t="s">
        <v>149</v>
      </c>
      <c r="BK1391" t="s">
        <v>149</v>
      </c>
      <c r="BL1391" t="s">
        <v>149</v>
      </c>
      <c r="BM1391" t="s">
        <v>166</v>
      </c>
      <c r="BP1391" t="s">
        <v>149</v>
      </c>
      <c r="BV1391" t="s">
        <v>160</v>
      </c>
      <c r="CA1391" s="2"/>
    </row>
    <row r="1392" spans="1:81">
      <c r="A1392">
        <f t="shared" si="21"/>
        <v>1390</v>
      </c>
      <c r="B1392" s="1" t="s">
        <v>149</v>
      </c>
      <c r="C1392" s="46" t="s">
        <v>6789</v>
      </c>
      <c r="D1392" s="47" t="s">
        <v>6789</v>
      </c>
      <c r="E1392" s="1" t="s">
        <v>149</v>
      </c>
      <c r="F1392" s="1" t="s">
        <v>6790</v>
      </c>
      <c r="G1392" s="1" t="s">
        <v>6791</v>
      </c>
      <c r="H1392" s="1" t="s">
        <v>6792</v>
      </c>
      <c r="J1392" t="s">
        <v>190</v>
      </c>
      <c r="K1392" t="s">
        <v>191</v>
      </c>
      <c r="L1392">
        <v>412105</v>
      </c>
      <c r="M1392">
        <v>0</v>
      </c>
      <c r="N1392" t="s">
        <v>155</v>
      </c>
      <c r="X1392" s="2">
        <v>39448</v>
      </c>
      <c r="Y1392" t="s">
        <v>6790</v>
      </c>
      <c r="Z1392" t="s">
        <v>178</v>
      </c>
      <c r="AA1392">
        <v>515000</v>
      </c>
      <c r="AD1392">
        <v>200000</v>
      </c>
      <c r="AH1392" t="s">
        <v>6793</v>
      </c>
      <c r="AI1392" t="s">
        <v>157</v>
      </c>
      <c r="AJ1392" t="s">
        <v>158</v>
      </c>
      <c r="AN1392">
        <v>4</v>
      </c>
      <c r="AP1392" t="s">
        <v>149</v>
      </c>
      <c r="AT1392" t="s">
        <v>149</v>
      </c>
      <c r="AU1392" t="s">
        <v>149</v>
      </c>
      <c r="AV1392" t="s">
        <v>149</v>
      </c>
      <c r="AW1392" t="s">
        <v>149</v>
      </c>
      <c r="AX1392" t="s">
        <v>149</v>
      </c>
      <c r="AY1392">
        <v>0</v>
      </c>
      <c r="AZ1392" t="s">
        <v>149</v>
      </c>
      <c r="BA1392" t="s">
        <v>339</v>
      </c>
      <c r="BB1392">
        <v>0</v>
      </c>
      <c r="BD1392" t="s">
        <v>160</v>
      </c>
      <c r="BE1392" t="s">
        <v>149</v>
      </c>
      <c r="BH1392">
        <v>0</v>
      </c>
      <c r="BJ1392" t="s">
        <v>149</v>
      </c>
      <c r="BK1392" t="s">
        <v>149</v>
      </c>
      <c r="BL1392" t="s">
        <v>149</v>
      </c>
      <c r="BM1392" t="s">
        <v>191</v>
      </c>
      <c r="BP1392" t="s">
        <v>149</v>
      </c>
      <c r="BQ1392" t="s">
        <v>12761</v>
      </c>
      <c r="BV1392" t="s">
        <v>160</v>
      </c>
      <c r="BW1392" t="s">
        <v>8181</v>
      </c>
      <c r="BX1392">
        <v>1</v>
      </c>
      <c r="BY1392" t="s">
        <v>8173</v>
      </c>
      <c r="BZ1392" t="s">
        <v>9230</v>
      </c>
      <c r="CA1392" s="2">
        <v>40918</v>
      </c>
      <c r="CC1392" t="s">
        <v>9810</v>
      </c>
    </row>
    <row r="1393" spans="1:81">
      <c r="A1393">
        <f t="shared" si="21"/>
        <v>1391</v>
      </c>
      <c r="B1393" s="1" t="s">
        <v>149</v>
      </c>
      <c r="C1393" s="46" t="s">
        <v>6794</v>
      </c>
      <c r="D1393" s="47" t="s">
        <v>6794</v>
      </c>
      <c r="E1393" s="1" t="s">
        <v>149</v>
      </c>
      <c r="F1393" s="1" t="s">
        <v>6795</v>
      </c>
      <c r="G1393" s="1" t="s">
        <v>6796</v>
      </c>
      <c r="H1393" s="1" t="s">
        <v>6797</v>
      </c>
      <c r="I1393" t="s">
        <v>6798</v>
      </c>
      <c r="J1393" t="s">
        <v>278</v>
      </c>
      <c r="K1393" t="s">
        <v>191</v>
      </c>
      <c r="M1393">
        <v>0</v>
      </c>
      <c r="N1393" t="s">
        <v>155</v>
      </c>
      <c r="X1393" s="2">
        <v>39448</v>
      </c>
      <c r="Y1393" t="s">
        <v>6795</v>
      </c>
      <c r="Z1393" t="s">
        <v>178</v>
      </c>
      <c r="AA1393">
        <v>515000</v>
      </c>
      <c r="AD1393">
        <v>200000</v>
      </c>
      <c r="AI1393" t="s">
        <v>157</v>
      </c>
      <c r="AJ1393" t="s">
        <v>158</v>
      </c>
      <c r="AN1393">
        <v>4</v>
      </c>
      <c r="AP1393" t="s">
        <v>149</v>
      </c>
      <c r="AT1393" t="s">
        <v>149</v>
      </c>
      <c r="AU1393" t="s">
        <v>149</v>
      </c>
      <c r="AV1393" t="s">
        <v>149</v>
      </c>
      <c r="AW1393" t="s">
        <v>149</v>
      </c>
      <c r="AX1393" t="s">
        <v>149</v>
      </c>
      <c r="AY1393">
        <v>0</v>
      </c>
      <c r="AZ1393" t="s">
        <v>149</v>
      </c>
      <c r="BA1393" t="s">
        <v>169</v>
      </c>
      <c r="BB1393">
        <v>0</v>
      </c>
      <c r="BD1393" t="s">
        <v>160</v>
      </c>
      <c r="BE1393" t="s">
        <v>149</v>
      </c>
      <c r="BH1393">
        <v>0</v>
      </c>
      <c r="BJ1393" t="s">
        <v>149</v>
      </c>
      <c r="BK1393" t="s">
        <v>149</v>
      </c>
      <c r="BL1393" t="s">
        <v>149</v>
      </c>
      <c r="BM1393" t="s">
        <v>191</v>
      </c>
      <c r="BP1393" t="s">
        <v>149</v>
      </c>
      <c r="BQ1393" t="s">
        <v>12762</v>
      </c>
      <c r="BV1393" t="s">
        <v>160</v>
      </c>
      <c r="CA1393" s="2"/>
    </row>
    <row r="1394" spans="1:81">
      <c r="A1394">
        <f t="shared" si="21"/>
        <v>1392</v>
      </c>
      <c r="B1394" s="1" t="s">
        <v>149</v>
      </c>
      <c r="C1394" s="46" t="s">
        <v>6799</v>
      </c>
      <c r="D1394" s="47" t="s">
        <v>6799</v>
      </c>
      <c r="E1394" s="1" t="s">
        <v>149</v>
      </c>
      <c r="F1394" s="1" t="s">
        <v>6800</v>
      </c>
      <c r="G1394" s="1" t="s">
        <v>6801</v>
      </c>
      <c r="H1394" s="1" t="s">
        <v>6802</v>
      </c>
      <c r="J1394" t="s">
        <v>165</v>
      </c>
      <c r="K1394" t="s">
        <v>166</v>
      </c>
      <c r="M1394">
        <v>0</v>
      </c>
      <c r="N1394" t="s">
        <v>155</v>
      </c>
      <c r="X1394" s="2">
        <v>39448</v>
      </c>
      <c r="Y1394" t="s">
        <v>6803</v>
      </c>
      <c r="Z1394" t="s">
        <v>167</v>
      </c>
      <c r="AA1394">
        <v>515000</v>
      </c>
      <c r="AD1394">
        <v>200000</v>
      </c>
      <c r="AI1394" t="s">
        <v>157</v>
      </c>
      <c r="AJ1394" t="s">
        <v>158</v>
      </c>
      <c r="AN1394">
        <v>4</v>
      </c>
      <c r="AP1394" t="s">
        <v>149</v>
      </c>
      <c r="AT1394" t="s">
        <v>149</v>
      </c>
      <c r="AU1394" t="s">
        <v>149</v>
      </c>
      <c r="AV1394" t="s">
        <v>149</v>
      </c>
      <c r="AW1394" t="s">
        <v>149</v>
      </c>
      <c r="AX1394" t="s">
        <v>149</v>
      </c>
      <c r="AY1394">
        <v>0</v>
      </c>
      <c r="AZ1394" t="s">
        <v>149</v>
      </c>
      <c r="BA1394" t="s">
        <v>339</v>
      </c>
      <c r="BB1394">
        <v>0</v>
      </c>
      <c r="BD1394" t="s">
        <v>160</v>
      </c>
      <c r="BE1394" t="s">
        <v>149</v>
      </c>
      <c r="BH1394">
        <v>0</v>
      </c>
      <c r="BJ1394" t="s">
        <v>149</v>
      </c>
      <c r="BK1394" t="s">
        <v>149</v>
      </c>
      <c r="BL1394" t="s">
        <v>160</v>
      </c>
      <c r="BM1394" t="s">
        <v>166</v>
      </c>
      <c r="BN1394" s="60" t="s">
        <v>11126</v>
      </c>
      <c r="BO1394" s="60" t="s">
        <v>11127</v>
      </c>
      <c r="BP1394" t="s">
        <v>160</v>
      </c>
      <c r="BQ1394" t="s">
        <v>12763</v>
      </c>
      <c r="BV1394" t="s">
        <v>160</v>
      </c>
      <c r="BW1394" t="s">
        <v>8238</v>
      </c>
      <c r="BX1394">
        <v>1</v>
      </c>
      <c r="BY1394" t="s">
        <v>8173</v>
      </c>
      <c r="BZ1394" t="s">
        <v>9231</v>
      </c>
      <c r="CA1394" s="2">
        <v>40420</v>
      </c>
      <c r="CC1394" t="s">
        <v>10009</v>
      </c>
    </row>
    <row r="1395" spans="1:81">
      <c r="A1395">
        <f t="shared" si="21"/>
        <v>1393</v>
      </c>
      <c r="B1395" s="1" t="s">
        <v>149</v>
      </c>
      <c r="C1395" s="46" t="s">
        <v>6804</v>
      </c>
      <c r="D1395" s="47" t="s">
        <v>6804</v>
      </c>
      <c r="E1395" s="1" t="s">
        <v>149</v>
      </c>
      <c r="F1395" s="1" t="s">
        <v>6805</v>
      </c>
      <c r="G1395" s="1" t="s">
        <v>6806</v>
      </c>
      <c r="H1395" s="1" t="s">
        <v>6807</v>
      </c>
      <c r="J1395" t="s">
        <v>153</v>
      </c>
      <c r="K1395" t="s">
        <v>154</v>
      </c>
      <c r="M1395">
        <v>0</v>
      </c>
      <c r="N1395" t="s">
        <v>155</v>
      </c>
      <c r="X1395" s="2">
        <v>39448</v>
      </c>
      <c r="Y1395" t="s">
        <v>6808</v>
      </c>
      <c r="Z1395" t="s">
        <v>167</v>
      </c>
      <c r="AA1395">
        <v>810450</v>
      </c>
      <c r="AD1395">
        <v>200000</v>
      </c>
      <c r="AI1395" t="s">
        <v>157</v>
      </c>
      <c r="AJ1395" t="s">
        <v>158</v>
      </c>
      <c r="AN1395">
        <v>4</v>
      </c>
      <c r="AP1395" t="s">
        <v>149</v>
      </c>
      <c r="AT1395" t="s">
        <v>149</v>
      </c>
      <c r="AU1395" t="s">
        <v>149</v>
      </c>
      <c r="AV1395" t="s">
        <v>149</v>
      </c>
      <c r="AW1395" t="s">
        <v>149</v>
      </c>
      <c r="AX1395" t="s">
        <v>149</v>
      </c>
      <c r="AY1395">
        <v>0</v>
      </c>
      <c r="AZ1395" t="s">
        <v>149</v>
      </c>
      <c r="BA1395" t="s">
        <v>339</v>
      </c>
      <c r="BB1395">
        <v>0</v>
      </c>
      <c r="BD1395" t="s">
        <v>160</v>
      </c>
      <c r="BE1395" t="s">
        <v>149</v>
      </c>
      <c r="BH1395">
        <v>0</v>
      </c>
      <c r="BJ1395" t="s">
        <v>149</v>
      </c>
      <c r="BK1395" t="s">
        <v>149</v>
      </c>
      <c r="BL1395" t="s">
        <v>160</v>
      </c>
      <c r="BM1395" t="s">
        <v>154</v>
      </c>
      <c r="BN1395" s="44" t="s">
        <v>11831</v>
      </c>
      <c r="BO1395" t="s">
        <v>11127</v>
      </c>
      <c r="BP1395" s="17" t="s">
        <v>160</v>
      </c>
      <c r="BQ1395" t="s">
        <v>12764</v>
      </c>
      <c r="BV1395" t="s">
        <v>160</v>
      </c>
      <c r="BW1395" t="s">
        <v>8191</v>
      </c>
      <c r="BX1395">
        <v>1</v>
      </c>
      <c r="BY1395" t="s">
        <v>8173</v>
      </c>
      <c r="BZ1395" t="s">
        <v>9232</v>
      </c>
      <c r="CA1395" s="2">
        <v>40420</v>
      </c>
      <c r="CC1395" t="s">
        <v>9656</v>
      </c>
    </row>
    <row r="1396" spans="1:81">
      <c r="A1396">
        <f t="shared" si="21"/>
        <v>1394</v>
      </c>
      <c r="B1396" s="1" t="s">
        <v>149</v>
      </c>
      <c r="C1396" s="46" t="s">
        <v>6809</v>
      </c>
      <c r="D1396" s="47" t="s">
        <v>6809</v>
      </c>
      <c r="E1396" s="1" t="s">
        <v>149</v>
      </c>
      <c r="F1396" s="1" t="s">
        <v>6810</v>
      </c>
      <c r="G1396" s="1" t="s">
        <v>6811</v>
      </c>
      <c r="J1396" t="s">
        <v>165</v>
      </c>
      <c r="K1396" t="s">
        <v>166</v>
      </c>
      <c r="M1396">
        <v>0</v>
      </c>
      <c r="N1396" t="s">
        <v>155</v>
      </c>
      <c r="X1396" s="2">
        <v>39448</v>
      </c>
      <c r="Y1396" t="s">
        <v>6812</v>
      </c>
      <c r="Z1396" t="s">
        <v>167</v>
      </c>
      <c r="AA1396">
        <v>515000</v>
      </c>
      <c r="AD1396">
        <v>200000</v>
      </c>
      <c r="AI1396" t="s">
        <v>157</v>
      </c>
      <c r="AJ1396" t="s">
        <v>158</v>
      </c>
      <c r="AN1396">
        <v>4</v>
      </c>
      <c r="AP1396" t="s">
        <v>149</v>
      </c>
      <c r="AT1396" t="s">
        <v>149</v>
      </c>
      <c r="AU1396" t="s">
        <v>149</v>
      </c>
      <c r="AV1396" t="s">
        <v>149</v>
      </c>
      <c r="AW1396" t="s">
        <v>149</v>
      </c>
      <c r="AX1396" t="s">
        <v>149</v>
      </c>
      <c r="AY1396">
        <v>0</v>
      </c>
      <c r="AZ1396" t="s">
        <v>149</v>
      </c>
      <c r="BA1396" t="s">
        <v>217</v>
      </c>
      <c r="BB1396">
        <v>0</v>
      </c>
      <c r="BD1396" t="s">
        <v>160</v>
      </c>
      <c r="BE1396" t="s">
        <v>149</v>
      </c>
      <c r="BH1396">
        <v>0</v>
      </c>
      <c r="BJ1396" t="s">
        <v>149</v>
      </c>
      <c r="BK1396" t="s">
        <v>149</v>
      </c>
      <c r="BL1396" t="s">
        <v>149</v>
      </c>
      <c r="BM1396" t="s">
        <v>166</v>
      </c>
      <c r="BP1396" t="s">
        <v>149</v>
      </c>
      <c r="BV1396" t="s">
        <v>160</v>
      </c>
      <c r="CA1396" s="2"/>
    </row>
    <row r="1397" spans="1:81">
      <c r="A1397">
        <f t="shared" si="21"/>
        <v>1395</v>
      </c>
      <c r="B1397" s="1" t="s">
        <v>149</v>
      </c>
      <c r="C1397" s="46" t="s">
        <v>6813</v>
      </c>
      <c r="D1397" s="47" t="s">
        <v>6813</v>
      </c>
      <c r="E1397" s="1" t="s">
        <v>149</v>
      </c>
      <c r="F1397" s="1" t="s">
        <v>6814</v>
      </c>
      <c r="G1397" s="1" t="s">
        <v>6815</v>
      </c>
      <c r="H1397" s="1" t="s">
        <v>6816</v>
      </c>
      <c r="J1397" t="s">
        <v>165</v>
      </c>
      <c r="K1397" t="s">
        <v>166</v>
      </c>
      <c r="M1397">
        <v>0</v>
      </c>
      <c r="N1397" t="s">
        <v>155</v>
      </c>
      <c r="X1397" s="2">
        <v>39448</v>
      </c>
      <c r="Y1397" t="s">
        <v>6817</v>
      </c>
      <c r="Z1397" t="s">
        <v>167</v>
      </c>
      <c r="AA1397">
        <v>515000</v>
      </c>
      <c r="AD1397">
        <v>200000</v>
      </c>
      <c r="AH1397" t="s">
        <v>10148</v>
      </c>
      <c r="AI1397" t="s">
        <v>157</v>
      </c>
      <c r="AJ1397" t="s">
        <v>158</v>
      </c>
      <c r="AN1397">
        <v>4</v>
      </c>
      <c r="AP1397" t="s">
        <v>149</v>
      </c>
      <c r="AT1397" t="s">
        <v>149</v>
      </c>
      <c r="AU1397" t="s">
        <v>149</v>
      </c>
      <c r="AV1397" t="s">
        <v>149</v>
      </c>
      <c r="AW1397" t="s">
        <v>149</v>
      </c>
      <c r="AX1397" t="s">
        <v>149</v>
      </c>
      <c r="AY1397">
        <v>0</v>
      </c>
      <c r="AZ1397" t="s">
        <v>149</v>
      </c>
      <c r="BA1397" t="s">
        <v>217</v>
      </c>
      <c r="BB1397">
        <v>0</v>
      </c>
      <c r="BD1397" t="s">
        <v>160</v>
      </c>
      <c r="BE1397" t="s">
        <v>149</v>
      </c>
      <c r="BH1397">
        <v>0</v>
      </c>
      <c r="BJ1397" t="s">
        <v>149</v>
      </c>
      <c r="BK1397" t="s">
        <v>149</v>
      </c>
      <c r="BL1397" t="s">
        <v>149</v>
      </c>
      <c r="BM1397" t="s">
        <v>166</v>
      </c>
      <c r="BP1397" t="s">
        <v>149</v>
      </c>
      <c r="BV1397" t="s">
        <v>160</v>
      </c>
      <c r="CA1397" s="2"/>
    </row>
    <row r="1398" spans="1:81">
      <c r="A1398">
        <f t="shared" si="21"/>
        <v>1396</v>
      </c>
      <c r="B1398" s="1" t="s">
        <v>149</v>
      </c>
      <c r="C1398" s="46" t="s">
        <v>6818</v>
      </c>
      <c r="D1398" s="47" t="s">
        <v>6818</v>
      </c>
      <c r="E1398" s="1" t="s">
        <v>149</v>
      </c>
      <c r="F1398" s="1" t="s">
        <v>6814</v>
      </c>
      <c r="G1398" s="1" t="s">
        <v>165</v>
      </c>
      <c r="J1398" t="s">
        <v>165</v>
      </c>
      <c r="K1398" t="s">
        <v>166</v>
      </c>
      <c r="M1398">
        <v>0</v>
      </c>
      <c r="N1398" t="s">
        <v>155</v>
      </c>
      <c r="X1398" s="2">
        <v>39448</v>
      </c>
      <c r="Y1398" t="s">
        <v>6819</v>
      </c>
      <c r="Z1398" t="s">
        <v>167</v>
      </c>
      <c r="AA1398">
        <v>817100</v>
      </c>
      <c r="AD1398">
        <v>200000</v>
      </c>
      <c r="AH1398" t="s">
        <v>6820</v>
      </c>
      <c r="AI1398" t="s">
        <v>157</v>
      </c>
      <c r="AJ1398" t="s">
        <v>158</v>
      </c>
      <c r="AN1398">
        <v>4</v>
      </c>
      <c r="AP1398" t="s">
        <v>149</v>
      </c>
      <c r="AT1398" t="s">
        <v>149</v>
      </c>
      <c r="AU1398" t="s">
        <v>149</v>
      </c>
      <c r="AV1398" t="s">
        <v>149</v>
      </c>
      <c r="AW1398" t="s">
        <v>149</v>
      </c>
      <c r="AX1398" t="s">
        <v>149</v>
      </c>
      <c r="AY1398">
        <v>0</v>
      </c>
      <c r="AZ1398" t="s">
        <v>149</v>
      </c>
      <c r="BA1398" t="s">
        <v>217</v>
      </c>
      <c r="BB1398">
        <v>0</v>
      </c>
      <c r="BD1398" t="s">
        <v>160</v>
      </c>
      <c r="BE1398" t="s">
        <v>149</v>
      </c>
      <c r="BH1398">
        <v>0</v>
      </c>
      <c r="BJ1398" t="s">
        <v>149</v>
      </c>
      <c r="BK1398" t="s">
        <v>149</v>
      </c>
      <c r="BL1398" t="s">
        <v>149</v>
      </c>
      <c r="BM1398" t="s">
        <v>166</v>
      </c>
      <c r="BP1398" t="s">
        <v>149</v>
      </c>
      <c r="BV1398" t="s">
        <v>160</v>
      </c>
      <c r="BW1398" t="s">
        <v>8178</v>
      </c>
      <c r="BX1398">
        <v>1</v>
      </c>
      <c r="BY1398" t="s">
        <v>8173</v>
      </c>
      <c r="BZ1398" t="s">
        <v>9233</v>
      </c>
      <c r="CA1398" s="2">
        <v>40886</v>
      </c>
      <c r="CC1398" t="s">
        <v>10010</v>
      </c>
    </row>
    <row r="1399" spans="1:81">
      <c r="A1399">
        <f t="shared" si="21"/>
        <v>1397</v>
      </c>
      <c r="B1399" s="1" t="s">
        <v>149</v>
      </c>
      <c r="C1399" s="46" t="s">
        <v>6821</v>
      </c>
      <c r="D1399" s="47" t="s">
        <v>6821</v>
      </c>
      <c r="E1399" s="1" t="s">
        <v>149</v>
      </c>
      <c r="F1399" s="1" t="s">
        <v>6822</v>
      </c>
      <c r="G1399" s="1" t="s">
        <v>6823</v>
      </c>
      <c r="H1399" s="1" t="s">
        <v>6824</v>
      </c>
      <c r="J1399" t="s">
        <v>153</v>
      </c>
      <c r="K1399" t="s">
        <v>154</v>
      </c>
      <c r="M1399">
        <v>0</v>
      </c>
      <c r="N1399" t="s">
        <v>155</v>
      </c>
      <c r="X1399" s="2">
        <v>39448</v>
      </c>
      <c r="Y1399" t="s">
        <v>6822</v>
      </c>
      <c r="Z1399" t="s">
        <v>167</v>
      </c>
      <c r="AA1399">
        <v>824150</v>
      </c>
      <c r="AD1399">
        <v>200000</v>
      </c>
      <c r="AI1399" t="s">
        <v>157</v>
      </c>
      <c r="AJ1399" t="s">
        <v>158</v>
      </c>
      <c r="AN1399">
        <v>4</v>
      </c>
      <c r="AP1399" t="s">
        <v>149</v>
      </c>
      <c r="AT1399" t="s">
        <v>149</v>
      </c>
      <c r="AU1399" t="s">
        <v>149</v>
      </c>
      <c r="AV1399" t="s">
        <v>149</v>
      </c>
      <c r="AW1399" t="s">
        <v>149</v>
      </c>
      <c r="AX1399" t="s">
        <v>149</v>
      </c>
      <c r="AY1399">
        <v>0</v>
      </c>
      <c r="AZ1399" t="s">
        <v>149</v>
      </c>
      <c r="BA1399" t="s">
        <v>217</v>
      </c>
      <c r="BB1399">
        <v>0</v>
      </c>
      <c r="BD1399" t="s">
        <v>160</v>
      </c>
      <c r="BE1399" t="s">
        <v>149</v>
      </c>
      <c r="BH1399">
        <v>0</v>
      </c>
      <c r="BJ1399" t="s">
        <v>149</v>
      </c>
      <c r="BK1399" t="s">
        <v>149</v>
      </c>
      <c r="BL1399" t="s">
        <v>149</v>
      </c>
      <c r="BM1399" t="s">
        <v>154</v>
      </c>
      <c r="BP1399" t="s">
        <v>149</v>
      </c>
      <c r="BQ1399" t="s">
        <v>12765</v>
      </c>
      <c r="BV1399" t="s">
        <v>160</v>
      </c>
      <c r="CA1399" s="2"/>
    </row>
    <row r="1400" spans="1:81">
      <c r="A1400">
        <f t="shared" si="21"/>
        <v>1398</v>
      </c>
      <c r="B1400" s="1" t="s">
        <v>149</v>
      </c>
      <c r="C1400" s="46" t="s">
        <v>6825</v>
      </c>
      <c r="D1400" s="47" t="s">
        <v>6825</v>
      </c>
      <c r="E1400" s="1" t="s">
        <v>149</v>
      </c>
      <c r="F1400" s="1" t="s">
        <v>6826</v>
      </c>
      <c r="G1400" s="1" t="s">
        <v>6827</v>
      </c>
      <c r="H1400" s="1" t="s">
        <v>2024</v>
      </c>
      <c r="J1400" t="s">
        <v>153</v>
      </c>
      <c r="K1400" t="s">
        <v>154</v>
      </c>
      <c r="M1400">
        <v>0</v>
      </c>
      <c r="N1400" t="s">
        <v>155</v>
      </c>
      <c r="X1400" s="2">
        <v>39448</v>
      </c>
      <c r="Y1400" t="s">
        <v>6828</v>
      </c>
      <c r="Z1400" t="s">
        <v>167</v>
      </c>
      <c r="AA1400">
        <v>515000</v>
      </c>
      <c r="AD1400">
        <v>200000</v>
      </c>
      <c r="AH1400" t="s">
        <v>10149</v>
      </c>
      <c r="AI1400" t="s">
        <v>157</v>
      </c>
      <c r="AJ1400" t="s">
        <v>158</v>
      </c>
      <c r="AN1400">
        <v>4</v>
      </c>
      <c r="AP1400" t="s">
        <v>149</v>
      </c>
      <c r="AT1400" t="s">
        <v>149</v>
      </c>
      <c r="AU1400" t="s">
        <v>149</v>
      </c>
      <c r="AV1400" t="s">
        <v>149</v>
      </c>
      <c r="AW1400" t="s">
        <v>149</v>
      </c>
      <c r="AX1400" t="s">
        <v>149</v>
      </c>
      <c r="AY1400">
        <v>0</v>
      </c>
      <c r="AZ1400" t="s">
        <v>149</v>
      </c>
      <c r="BA1400" t="s">
        <v>217</v>
      </c>
      <c r="BB1400">
        <v>0</v>
      </c>
      <c r="BD1400" t="s">
        <v>160</v>
      </c>
      <c r="BE1400" t="s">
        <v>149</v>
      </c>
      <c r="BH1400">
        <v>0</v>
      </c>
      <c r="BJ1400" t="s">
        <v>149</v>
      </c>
      <c r="BK1400" t="s">
        <v>149</v>
      </c>
      <c r="BL1400" t="s">
        <v>160</v>
      </c>
      <c r="BM1400" t="s">
        <v>154</v>
      </c>
      <c r="BN1400" s="57" t="s">
        <v>11126</v>
      </c>
      <c r="BO1400" s="58" t="s">
        <v>11129</v>
      </c>
      <c r="BP1400" s="17" t="s">
        <v>160</v>
      </c>
      <c r="BQ1400" t="s">
        <v>12766</v>
      </c>
      <c r="BV1400" t="s">
        <v>160</v>
      </c>
      <c r="CA1400" s="2"/>
    </row>
    <row r="1401" spans="1:81">
      <c r="A1401">
        <f t="shared" si="21"/>
        <v>1399</v>
      </c>
      <c r="B1401" s="1" t="s">
        <v>149</v>
      </c>
      <c r="C1401" s="46" t="s">
        <v>6829</v>
      </c>
      <c r="D1401" s="47" t="s">
        <v>6829</v>
      </c>
      <c r="E1401" s="1" t="s">
        <v>149</v>
      </c>
      <c r="F1401" s="1" t="s">
        <v>6314</v>
      </c>
      <c r="G1401" s="1" t="s">
        <v>6830</v>
      </c>
      <c r="J1401" t="s">
        <v>190</v>
      </c>
      <c r="K1401" t="s">
        <v>191</v>
      </c>
      <c r="M1401">
        <v>0</v>
      </c>
      <c r="N1401" t="s">
        <v>155</v>
      </c>
      <c r="X1401" s="2">
        <v>39448</v>
      </c>
      <c r="Y1401" t="s">
        <v>6831</v>
      </c>
      <c r="Z1401" t="s">
        <v>167</v>
      </c>
      <c r="AA1401">
        <v>519050</v>
      </c>
      <c r="AB1401">
        <v>5190</v>
      </c>
      <c r="AD1401">
        <v>200000</v>
      </c>
      <c r="AH1401" t="s">
        <v>6832</v>
      </c>
      <c r="AI1401" t="s">
        <v>157</v>
      </c>
      <c r="AJ1401" t="s">
        <v>158</v>
      </c>
      <c r="AN1401">
        <v>4</v>
      </c>
      <c r="AP1401" t="s">
        <v>149</v>
      </c>
      <c r="AT1401" t="s">
        <v>149</v>
      </c>
      <c r="AU1401" t="s">
        <v>149</v>
      </c>
      <c r="AV1401" t="s">
        <v>149</v>
      </c>
      <c r="AW1401" t="s">
        <v>149</v>
      </c>
      <c r="AX1401" t="s">
        <v>149</v>
      </c>
      <c r="AY1401">
        <v>0</v>
      </c>
      <c r="AZ1401" t="s">
        <v>149</v>
      </c>
      <c r="BA1401" t="s">
        <v>217</v>
      </c>
      <c r="BB1401">
        <v>0</v>
      </c>
      <c r="BD1401" t="s">
        <v>160</v>
      </c>
      <c r="BE1401" t="s">
        <v>149</v>
      </c>
      <c r="BH1401">
        <v>0</v>
      </c>
      <c r="BJ1401" t="s">
        <v>149</v>
      </c>
      <c r="BK1401" t="s">
        <v>149</v>
      </c>
      <c r="BL1401" t="s">
        <v>149</v>
      </c>
      <c r="BM1401" t="s">
        <v>191</v>
      </c>
      <c r="BP1401" t="s">
        <v>149</v>
      </c>
      <c r="BQ1401" t="s">
        <v>12745</v>
      </c>
      <c r="BV1401" t="s">
        <v>160</v>
      </c>
      <c r="BW1401" t="s">
        <v>8180</v>
      </c>
      <c r="BX1401">
        <v>1</v>
      </c>
      <c r="BY1401" t="s">
        <v>8173</v>
      </c>
      <c r="BZ1401" t="s">
        <v>9234</v>
      </c>
      <c r="CA1401" s="2">
        <v>41166</v>
      </c>
      <c r="CC1401" t="s">
        <v>10011</v>
      </c>
    </row>
    <row r="1402" spans="1:81">
      <c r="A1402">
        <f t="shared" si="21"/>
        <v>1400</v>
      </c>
      <c r="B1402" s="1" t="s">
        <v>149</v>
      </c>
      <c r="C1402" s="46" t="s">
        <v>6835</v>
      </c>
      <c r="D1402" s="47" t="s">
        <v>6835</v>
      </c>
      <c r="E1402" s="1" t="s">
        <v>149</v>
      </c>
      <c r="F1402" s="1" t="s">
        <v>6836</v>
      </c>
      <c r="G1402" s="1" t="s">
        <v>6837</v>
      </c>
      <c r="H1402" s="1" t="s">
        <v>6838</v>
      </c>
      <c r="J1402" t="s">
        <v>153</v>
      </c>
      <c r="K1402" t="s">
        <v>154</v>
      </c>
      <c r="M1402">
        <v>0</v>
      </c>
      <c r="N1402" t="s">
        <v>155</v>
      </c>
      <c r="X1402" s="2">
        <v>39448</v>
      </c>
      <c r="Y1402" t="s">
        <v>6839</v>
      </c>
      <c r="Z1402" t="s">
        <v>304</v>
      </c>
      <c r="AA1402">
        <v>516000</v>
      </c>
      <c r="AD1402">
        <v>200000</v>
      </c>
      <c r="AI1402" t="s">
        <v>157</v>
      </c>
      <c r="AJ1402" t="s">
        <v>158</v>
      </c>
      <c r="AN1402">
        <v>4</v>
      </c>
      <c r="AP1402" t="s">
        <v>149</v>
      </c>
      <c r="AT1402" t="s">
        <v>149</v>
      </c>
      <c r="AU1402" t="s">
        <v>149</v>
      </c>
      <c r="AV1402" t="s">
        <v>149</v>
      </c>
      <c r="AW1402" t="s">
        <v>149</v>
      </c>
      <c r="AX1402" t="s">
        <v>149</v>
      </c>
      <c r="AY1402">
        <v>0</v>
      </c>
      <c r="AZ1402" t="s">
        <v>149</v>
      </c>
      <c r="BA1402" t="s">
        <v>217</v>
      </c>
      <c r="BB1402">
        <v>0</v>
      </c>
      <c r="BD1402" t="s">
        <v>160</v>
      </c>
      <c r="BE1402" t="s">
        <v>149</v>
      </c>
      <c r="BH1402">
        <v>0</v>
      </c>
      <c r="BJ1402" t="s">
        <v>149</v>
      </c>
      <c r="BK1402" t="s">
        <v>149</v>
      </c>
      <c r="BL1402" t="s">
        <v>149</v>
      </c>
      <c r="BM1402" t="s">
        <v>154</v>
      </c>
      <c r="BP1402" t="s">
        <v>149</v>
      </c>
      <c r="BQ1402" t="s">
        <v>12767</v>
      </c>
      <c r="BV1402" t="s">
        <v>160</v>
      </c>
      <c r="BW1402" t="s">
        <v>8178</v>
      </c>
      <c r="BX1402">
        <v>1</v>
      </c>
      <c r="BY1402" t="s">
        <v>8173</v>
      </c>
      <c r="BZ1402" t="s">
        <v>9235</v>
      </c>
      <c r="CA1402" s="2">
        <v>40420</v>
      </c>
      <c r="CC1402" t="s">
        <v>9652</v>
      </c>
    </row>
    <row r="1403" spans="1:81">
      <c r="A1403">
        <f t="shared" si="21"/>
        <v>1401</v>
      </c>
      <c r="B1403" s="1" t="s">
        <v>149</v>
      </c>
      <c r="C1403" s="46" t="s">
        <v>6840</v>
      </c>
      <c r="D1403" s="47" t="s">
        <v>6840</v>
      </c>
      <c r="E1403" s="1" t="s">
        <v>149</v>
      </c>
      <c r="F1403" s="1" t="s">
        <v>6841</v>
      </c>
      <c r="G1403" s="1" t="s">
        <v>6842</v>
      </c>
      <c r="H1403" s="1" t="s">
        <v>6843</v>
      </c>
      <c r="J1403" t="s">
        <v>6843</v>
      </c>
      <c r="M1403">
        <v>0</v>
      </c>
      <c r="N1403" t="s">
        <v>6844</v>
      </c>
      <c r="X1403" s="2">
        <v>39224</v>
      </c>
      <c r="Y1403" t="s">
        <v>6841</v>
      </c>
      <c r="Z1403" t="s">
        <v>156</v>
      </c>
      <c r="AA1403">
        <v>140000</v>
      </c>
      <c r="AD1403">
        <v>200000</v>
      </c>
      <c r="AG1403" t="s">
        <v>13034</v>
      </c>
      <c r="AI1403" t="s">
        <v>13222</v>
      </c>
      <c r="AJ1403" t="s">
        <v>186</v>
      </c>
      <c r="AN1403">
        <v>1</v>
      </c>
      <c r="AP1403" t="s">
        <v>149</v>
      </c>
      <c r="AR1403" t="s">
        <v>6840</v>
      </c>
      <c r="AT1403" t="s">
        <v>149</v>
      </c>
      <c r="AU1403" t="s">
        <v>149</v>
      </c>
      <c r="AV1403" t="s">
        <v>149</v>
      </c>
      <c r="AW1403" t="s">
        <v>149</v>
      </c>
      <c r="AX1403" t="s">
        <v>149</v>
      </c>
      <c r="AY1403">
        <v>0</v>
      </c>
      <c r="AZ1403" t="s">
        <v>149</v>
      </c>
      <c r="BA1403" t="s">
        <v>169</v>
      </c>
      <c r="BB1403">
        <v>0</v>
      </c>
      <c r="BD1403" t="s">
        <v>160</v>
      </c>
      <c r="BE1403" t="s">
        <v>149</v>
      </c>
      <c r="BH1403">
        <v>0</v>
      </c>
      <c r="BJ1403" t="s">
        <v>149</v>
      </c>
      <c r="BK1403" t="s">
        <v>149</v>
      </c>
      <c r="BL1403" t="s">
        <v>149</v>
      </c>
      <c r="BM1403" s="33" t="s">
        <v>11456</v>
      </c>
      <c r="BP1403" t="s">
        <v>149</v>
      </c>
      <c r="BV1403" t="s">
        <v>160</v>
      </c>
      <c r="CA1403" s="2"/>
    </row>
    <row r="1404" spans="1:81">
      <c r="A1404">
        <f t="shared" si="21"/>
        <v>1402</v>
      </c>
      <c r="B1404" s="1" t="s">
        <v>149</v>
      </c>
      <c r="C1404" s="46" t="s">
        <v>6845</v>
      </c>
      <c r="D1404" s="47" t="s">
        <v>6845</v>
      </c>
      <c r="E1404" s="1" t="s">
        <v>149</v>
      </c>
      <c r="F1404" s="1" t="s">
        <v>6846</v>
      </c>
      <c r="G1404" s="1" t="s">
        <v>6847</v>
      </c>
      <c r="H1404" s="1" t="s">
        <v>6848</v>
      </c>
      <c r="J1404" t="s">
        <v>153</v>
      </c>
      <c r="K1404" t="s">
        <v>154</v>
      </c>
      <c r="M1404">
        <v>0</v>
      </c>
      <c r="N1404" t="s">
        <v>155</v>
      </c>
      <c r="X1404" s="2">
        <v>39448</v>
      </c>
      <c r="Y1404" t="s">
        <v>6846</v>
      </c>
      <c r="Z1404" t="s">
        <v>304</v>
      </c>
      <c r="AA1404">
        <v>516000</v>
      </c>
      <c r="AD1404">
        <v>200000</v>
      </c>
      <c r="AI1404" t="s">
        <v>157</v>
      </c>
      <c r="AJ1404" t="s">
        <v>158</v>
      </c>
      <c r="AN1404">
        <v>4</v>
      </c>
      <c r="AP1404" t="s">
        <v>149</v>
      </c>
      <c r="AT1404" t="s">
        <v>149</v>
      </c>
      <c r="AU1404" t="s">
        <v>149</v>
      </c>
      <c r="AV1404" t="s">
        <v>149</v>
      </c>
      <c r="AW1404" t="s">
        <v>149</v>
      </c>
      <c r="AX1404" t="s">
        <v>149</v>
      </c>
      <c r="AY1404">
        <v>0</v>
      </c>
      <c r="AZ1404" t="s">
        <v>149</v>
      </c>
      <c r="BA1404" t="s">
        <v>339</v>
      </c>
      <c r="BB1404">
        <v>0</v>
      </c>
      <c r="BD1404" t="s">
        <v>160</v>
      </c>
      <c r="BE1404" t="s">
        <v>149</v>
      </c>
      <c r="BH1404">
        <v>0</v>
      </c>
      <c r="BJ1404" t="s">
        <v>149</v>
      </c>
      <c r="BK1404" t="s">
        <v>149</v>
      </c>
      <c r="BL1404" t="s">
        <v>149</v>
      </c>
      <c r="BM1404" t="s">
        <v>154</v>
      </c>
      <c r="BP1404" t="s">
        <v>149</v>
      </c>
      <c r="BQ1404" t="s">
        <v>12768</v>
      </c>
      <c r="BV1404" t="s">
        <v>160</v>
      </c>
      <c r="BW1404" t="s">
        <v>8174</v>
      </c>
      <c r="BX1404">
        <v>1</v>
      </c>
      <c r="BY1404" t="s">
        <v>8173</v>
      </c>
      <c r="BZ1404" t="s">
        <v>9236</v>
      </c>
      <c r="CA1404" s="2">
        <v>40420</v>
      </c>
      <c r="CC1404" t="s">
        <v>10012</v>
      </c>
    </row>
    <row r="1405" spans="1:81">
      <c r="A1405">
        <f t="shared" si="21"/>
        <v>1403</v>
      </c>
      <c r="B1405" s="1" t="s">
        <v>149</v>
      </c>
      <c r="C1405" s="46" t="s">
        <v>6849</v>
      </c>
      <c r="D1405" s="47" t="s">
        <v>6849</v>
      </c>
      <c r="E1405" s="1" t="s">
        <v>149</v>
      </c>
      <c r="F1405" s="1" t="s">
        <v>6850</v>
      </c>
      <c r="G1405" s="1" t="s">
        <v>6851</v>
      </c>
      <c r="M1405">
        <v>0</v>
      </c>
      <c r="N1405" t="s">
        <v>184</v>
      </c>
      <c r="X1405" s="2">
        <v>39448</v>
      </c>
      <c r="Y1405" t="s">
        <v>6852</v>
      </c>
      <c r="Z1405" t="s">
        <v>178</v>
      </c>
      <c r="AA1405">
        <v>515000</v>
      </c>
      <c r="AD1405">
        <v>200000</v>
      </c>
      <c r="AH1405" t="s">
        <v>10150</v>
      </c>
      <c r="AI1405" t="s">
        <v>13222</v>
      </c>
      <c r="AJ1405" t="s">
        <v>186</v>
      </c>
      <c r="AN1405">
        <v>1</v>
      </c>
      <c r="AP1405" t="s">
        <v>149</v>
      </c>
      <c r="AT1405" t="s">
        <v>149</v>
      </c>
      <c r="AU1405" t="s">
        <v>149</v>
      </c>
      <c r="AV1405" t="s">
        <v>149</v>
      </c>
      <c r="AW1405" t="s">
        <v>149</v>
      </c>
      <c r="AX1405" t="s">
        <v>149</v>
      </c>
      <c r="AY1405">
        <v>0</v>
      </c>
      <c r="AZ1405" t="s">
        <v>149</v>
      </c>
      <c r="BA1405" t="s">
        <v>169</v>
      </c>
      <c r="BB1405">
        <v>0</v>
      </c>
      <c r="BD1405" t="s">
        <v>160</v>
      </c>
      <c r="BE1405" t="s">
        <v>149</v>
      </c>
      <c r="BH1405">
        <v>0</v>
      </c>
      <c r="BJ1405" t="s">
        <v>149</v>
      </c>
      <c r="BK1405" t="s">
        <v>149</v>
      </c>
      <c r="BL1405" t="s">
        <v>149</v>
      </c>
      <c r="BM1405" s="33" t="s">
        <v>11456</v>
      </c>
      <c r="BP1405" t="s">
        <v>149</v>
      </c>
      <c r="BV1405" t="s">
        <v>160</v>
      </c>
      <c r="CA1405" s="2"/>
    </row>
    <row r="1406" spans="1:81">
      <c r="A1406">
        <f t="shared" si="21"/>
        <v>1404</v>
      </c>
      <c r="B1406" s="1" t="s">
        <v>149</v>
      </c>
      <c r="C1406" s="46" t="s">
        <v>6853</v>
      </c>
      <c r="D1406" s="47" t="s">
        <v>6853</v>
      </c>
      <c r="E1406" s="1" t="s">
        <v>149</v>
      </c>
      <c r="F1406" s="1" t="s">
        <v>6854</v>
      </c>
      <c r="G1406" s="1" t="s">
        <v>6855</v>
      </c>
      <c r="H1406" s="1" t="s">
        <v>6856</v>
      </c>
      <c r="J1406" t="s">
        <v>278</v>
      </c>
      <c r="K1406" t="s">
        <v>191</v>
      </c>
      <c r="M1406">
        <v>0</v>
      </c>
      <c r="N1406" t="s">
        <v>155</v>
      </c>
      <c r="X1406" s="2">
        <v>39448</v>
      </c>
      <c r="Y1406" t="s">
        <v>6857</v>
      </c>
      <c r="Z1406" t="s">
        <v>178</v>
      </c>
      <c r="AA1406">
        <v>515000</v>
      </c>
      <c r="AD1406">
        <v>200000</v>
      </c>
      <c r="AI1406" t="s">
        <v>157</v>
      </c>
      <c r="AJ1406" t="s">
        <v>158</v>
      </c>
      <c r="AN1406">
        <v>4</v>
      </c>
      <c r="AP1406" t="s">
        <v>149</v>
      </c>
      <c r="AT1406" t="s">
        <v>149</v>
      </c>
      <c r="AU1406" t="s">
        <v>149</v>
      </c>
      <c r="AV1406" t="s">
        <v>149</v>
      </c>
      <c r="AW1406" t="s">
        <v>149</v>
      </c>
      <c r="AX1406" t="s">
        <v>149</v>
      </c>
      <c r="AY1406">
        <v>0</v>
      </c>
      <c r="AZ1406" t="s">
        <v>149</v>
      </c>
      <c r="BA1406" t="s">
        <v>217</v>
      </c>
      <c r="BB1406">
        <v>0</v>
      </c>
      <c r="BD1406" t="s">
        <v>160</v>
      </c>
      <c r="BE1406" t="s">
        <v>149</v>
      </c>
      <c r="BH1406">
        <v>0</v>
      </c>
      <c r="BJ1406" t="s">
        <v>149</v>
      </c>
      <c r="BK1406" t="s">
        <v>149</v>
      </c>
      <c r="BL1406" t="s">
        <v>149</v>
      </c>
      <c r="BM1406" t="s">
        <v>191</v>
      </c>
      <c r="BP1406" t="s">
        <v>149</v>
      </c>
      <c r="BV1406" t="s">
        <v>160</v>
      </c>
      <c r="CA1406" s="2"/>
    </row>
    <row r="1407" spans="1:81">
      <c r="A1407">
        <f t="shared" si="21"/>
        <v>1405</v>
      </c>
      <c r="B1407" s="1" t="s">
        <v>149</v>
      </c>
      <c r="C1407" s="46" t="s">
        <v>6858</v>
      </c>
      <c r="D1407" s="47" t="s">
        <v>6858</v>
      </c>
      <c r="E1407" s="1" t="s">
        <v>149</v>
      </c>
      <c r="F1407" s="1" t="s">
        <v>6859</v>
      </c>
      <c r="G1407" s="1" t="s">
        <v>6860</v>
      </c>
      <c r="H1407" s="1" t="s">
        <v>6861</v>
      </c>
      <c r="J1407" t="s">
        <v>153</v>
      </c>
      <c r="K1407" t="s">
        <v>154</v>
      </c>
      <c r="M1407">
        <v>0</v>
      </c>
      <c r="N1407" t="s">
        <v>155</v>
      </c>
      <c r="X1407" s="2">
        <v>39448</v>
      </c>
      <c r="Y1407" t="s">
        <v>6862</v>
      </c>
      <c r="Z1407" t="s">
        <v>304</v>
      </c>
      <c r="AA1407">
        <v>516000</v>
      </c>
      <c r="AD1407">
        <v>200000</v>
      </c>
      <c r="AI1407" t="s">
        <v>157</v>
      </c>
      <c r="AJ1407" t="s">
        <v>158</v>
      </c>
      <c r="AN1407">
        <v>4</v>
      </c>
      <c r="AP1407" t="s">
        <v>149</v>
      </c>
      <c r="AT1407" t="s">
        <v>149</v>
      </c>
      <c r="AU1407" t="s">
        <v>149</v>
      </c>
      <c r="AV1407" t="s">
        <v>149</v>
      </c>
      <c r="AW1407" t="s">
        <v>149</v>
      </c>
      <c r="AX1407" t="s">
        <v>149</v>
      </c>
      <c r="AY1407">
        <v>0</v>
      </c>
      <c r="AZ1407" t="s">
        <v>149</v>
      </c>
      <c r="BA1407" t="s">
        <v>339</v>
      </c>
      <c r="BB1407">
        <v>0</v>
      </c>
      <c r="BD1407" t="s">
        <v>160</v>
      </c>
      <c r="BE1407" t="s">
        <v>149</v>
      </c>
      <c r="BH1407">
        <v>0</v>
      </c>
      <c r="BJ1407" t="s">
        <v>149</v>
      </c>
      <c r="BK1407" t="s">
        <v>149</v>
      </c>
      <c r="BL1407" t="s">
        <v>149</v>
      </c>
      <c r="BM1407" t="s">
        <v>154</v>
      </c>
      <c r="BP1407" t="s">
        <v>149</v>
      </c>
      <c r="BQ1407" t="s">
        <v>12769</v>
      </c>
      <c r="BV1407" t="s">
        <v>160</v>
      </c>
      <c r="BW1407" t="s">
        <v>8191</v>
      </c>
      <c r="BX1407">
        <v>1</v>
      </c>
      <c r="BY1407" t="s">
        <v>8173</v>
      </c>
      <c r="BZ1407" t="s">
        <v>9237</v>
      </c>
      <c r="CA1407" s="2">
        <v>40420</v>
      </c>
      <c r="CC1407" t="s">
        <v>10013</v>
      </c>
    </row>
    <row r="1408" spans="1:81">
      <c r="A1408">
        <f t="shared" si="21"/>
        <v>1406</v>
      </c>
      <c r="B1408" s="1" t="s">
        <v>149</v>
      </c>
      <c r="C1408" s="46" t="s">
        <v>6863</v>
      </c>
      <c r="D1408" s="47" t="s">
        <v>6863</v>
      </c>
      <c r="E1408" s="1" t="s">
        <v>149</v>
      </c>
      <c r="F1408" s="1" t="s">
        <v>6864</v>
      </c>
      <c r="G1408" s="1" t="s">
        <v>6865</v>
      </c>
      <c r="H1408" s="1" t="s">
        <v>6866</v>
      </c>
      <c r="J1408" t="s">
        <v>153</v>
      </c>
      <c r="K1408" t="s">
        <v>154</v>
      </c>
      <c r="M1408">
        <v>0</v>
      </c>
      <c r="N1408" t="s">
        <v>155</v>
      </c>
      <c r="X1408" s="2">
        <v>39448</v>
      </c>
      <c r="Y1408" t="s">
        <v>6867</v>
      </c>
      <c r="Z1408" t="s">
        <v>304</v>
      </c>
      <c r="AA1408">
        <v>516000</v>
      </c>
      <c r="AD1408">
        <v>200000</v>
      </c>
      <c r="AI1408" t="s">
        <v>157</v>
      </c>
      <c r="AJ1408" t="s">
        <v>158</v>
      </c>
      <c r="AN1408">
        <v>4</v>
      </c>
      <c r="AP1408" t="s">
        <v>149</v>
      </c>
      <c r="AT1408" t="s">
        <v>149</v>
      </c>
      <c r="AU1408" t="s">
        <v>149</v>
      </c>
      <c r="AV1408" t="s">
        <v>149</v>
      </c>
      <c r="AW1408" t="s">
        <v>149</v>
      </c>
      <c r="AX1408" t="s">
        <v>149</v>
      </c>
      <c r="AY1408">
        <v>0</v>
      </c>
      <c r="AZ1408" t="s">
        <v>149</v>
      </c>
      <c r="BA1408" t="s">
        <v>5592</v>
      </c>
      <c r="BB1408">
        <v>0</v>
      </c>
      <c r="BD1408" t="s">
        <v>160</v>
      </c>
      <c r="BE1408" t="s">
        <v>149</v>
      </c>
      <c r="BH1408">
        <v>0</v>
      </c>
      <c r="BJ1408" t="s">
        <v>149</v>
      </c>
      <c r="BK1408" t="s">
        <v>149</v>
      </c>
      <c r="BL1408" t="s">
        <v>149</v>
      </c>
      <c r="BM1408" t="s">
        <v>154</v>
      </c>
      <c r="BP1408" t="s">
        <v>149</v>
      </c>
      <c r="BQ1408" t="s">
        <v>12770</v>
      </c>
      <c r="BV1408" t="s">
        <v>160</v>
      </c>
      <c r="BW1408" t="s">
        <v>7313</v>
      </c>
      <c r="BX1408">
        <v>1</v>
      </c>
      <c r="BY1408" t="s">
        <v>8173</v>
      </c>
      <c r="BZ1408" t="s">
        <v>9238</v>
      </c>
      <c r="CA1408" s="2">
        <v>40420</v>
      </c>
      <c r="CC1408" t="s">
        <v>10014</v>
      </c>
    </row>
    <row r="1409" spans="1:81">
      <c r="A1409">
        <f t="shared" si="21"/>
        <v>1407</v>
      </c>
      <c r="B1409" s="1" t="s">
        <v>149</v>
      </c>
      <c r="C1409" s="46" t="s">
        <v>6868</v>
      </c>
      <c r="D1409" s="47" t="s">
        <v>6868</v>
      </c>
      <c r="E1409" s="1" t="s">
        <v>149</v>
      </c>
      <c r="F1409" s="1" t="s">
        <v>6869</v>
      </c>
      <c r="G1409" s="1" t="s">
        <v>6870</v>
      </c>
      <c r="H1409" s="1" t="s">
        <v>6871</v>
      </c>
      <c r="I1409" t="s">
        <v>6872</v>
      </c>
      <c r="J1409" t="s">
        <v>153</v>
      </c>
      <c r="K1409" t="s">
        <v>154</v>
      </c>
      <c r="M1409">
        <v>0</v>
      </c>
      <c r="N1409" t="s">
        <v>155</v>
      </c>
      <c r="X1409" s="2">
        <v>39448</v>
      </c>
      <c r="Y1409" t="s">
        <v>6873</v>
      </c>
      <c r="Z1409" t="s">
        <v>304</v>
      </c>
      <c r="AA1409">
        <v>516000</v>
      </c>
      <c r="AD1409">
        <v>200000</v>
      </c>
      <c r="AI1409" t="s">
        <v>157</v>
      </c>
      <c r="AJ1409" t="s">
        <v>158</v>
      </c>
      <c r="AN1409">
        <v>4</v>
      </c>
      <c r="AP1409" t="s">
        <v>149</v>
      </c>
      <c r="AT1409" t="s">
        <v>149</v>
      </c>
      <c r="AU1409" t="s">
        <v>149</v>
      </c>
      <c r="AV1409" t="s">
        <v>149</v>
      </c>
      <c r="AW1409" t="s">
        <v>149</v>
      </c>
      <c r="AX1409" t="s">
        <v>149</v>
      </c>
      <c r="AY1409">
        <v>0</v>
      </c>
      <c r="AZ1409" t="s">
        <v>149</v>
      </c>
      <c r="BA1409" t="s">
        <v>192</v>
      </c>
      <c r="BB1409">
        <v>0</v>
      </c>
      <c r="BD1409" t="s">
        <v>160</v>
      </c>
      <c r="BE1409" t="s">
        <v>149</v>
      </c>
      <c r="BH1409">
        <v>0</v>
      </c>
      <c r="BJ1409" t="s">
        <v>149</v>
      </c>
      <c r="BK1409" t="s">
        <v>149</v>
      </c>
      <c r="BL1409" t="s">
        <v>160</v>
      </c>
      <c r="BM1409" t="s">
        <v>154</v>
      </c>
      <c r="BN1409" t="s">
        <v>11831</v>
      </c>
      <c r="BO1409" t="s">
        <v>11127</v>
      </c>
      <c r="BP1409" t="s">
        <v>160</v>
      </c>
      <c r="BQ1409" t="s">
        <v>12771</v>
      </c>
      <c r="BV1409" t="s">
        <v>160</v>
      </c>
      <c r="BW1409" t="s">
        <v>8174</v>
      </c>
      <c r="BX1409">
        <v>1</v>
      </c>
      <c r="BY1409" t="s">
        <v>8173</v>
      </c>
      <c r="BZ1409" t="s">
        <v>9239</v>
      </c>
      <c r="CA1409" s="2">
        <v>40420</v>
      </c>
      <c r="CC1409" t="s">
        <v>10012</v>
      </c>
    </row>
    <row r="1410" spans="1:81">
      <c r="A1410">
        <f t="shared" si="21"/>
        <v>1408</v>
      </c>
      <c r="B1410" s="1" t="s">
        <v>149</v>
      </c>
      <c r="C1410" s="46" t="s">
        <v>6874</v>
      </c>
      <c r="D1410" s="47" t="s">
        <v>6874</v>
      </c>
      <c r="E1410" s="1" t="s">
        <v>149</v>
      </c>
      <c r="F1410" s="1" t="s">
        <v>6875</v>
      </c>
      <c r="G1410" s="1" t="s">
        <v>6876</v>
      </c>
      <c r="J1410" t="s">
        <v>153</v>
      </c>
      <c r="K1410" t="s">
        <v>154</v>
      </c>
      <c r="M1410">
        <v>0</v>
      </c>
      <c r="N1410" t="s">
        <v>155</v>
      </c>
      <c r="X1410" s="2">
        <v>39448</v>
      </c>
      <c r="Y1410" t="s">
        <v>6875</v>
      </c>
      <c r="Z1410" t="s">
        <v>304</v>
      </c>
      <c r="AA1410">
        <v>503000</v>
      </c>
      <c r="AB1410">
        <v>5038</v>
      </c>
      <c r="AD1410">
        <v>200000</v>
      </c>
      <c r="AI1410" t="s">
        <v>157</v>
      </c>
      <c r="AJ1410" t="s">
        <v>158</v>
      </c>
      <c r="AN1410">
        <v>4</v>
      </c>
      <c r="AP1410" t="s">
        <v>149</v>
      </c>
      <c r="AT1410" t="s">
        <v>149</v>
      </c>
      <c r="AU1410" t="s">
        <v>149</v>
      </c>
      <c r="AV1410" t="s">
        <v>149</v>
      </c>
      <c r="AW1410" t="s">
        <v>149</v>
      </c>
      <c r="AX1410" t="s">
        <v>149</v>
      </c>
      <c r="AY1410">
        <v>0</v>
      </c>
      <c r="AZ1410" t="s">
        <v>149</v>
      </c>
      <c r="BA1410" t="s">
        <v>217</v>
      </c>
      <c r="BB1410">
        <v>0</v>
      </c>
      <c r="BD1410" t="s">
        <v>160</v>
      </c>
      <c r="BE1410" t="s">
        <v>149</v>
      </c>
      <c r="BH1410">
        <v>0</v>
      </c>
      <c r="BJ1410" t="s">
        <v>149</v>
      </c>
      <c r="BK1410" t="s">
        <v>149</v>
      </c>
      <c r="BL1410" t="s">
        <v>160</v>
      </c>
      <c r="BM1410" t="s">
        <v>154</v>
      </c>
      <c r="BN1410" t="s">
        <v>11831</v>
      </c>
      <c r="BO1410" t="s">
        <v>11127</v>
      </c>
      <c r="BP1410" t="s">
        <v>160</v>
      </c>
      <c r="BQ1410" t="s">
        <v>12772</v>
      </c>
      <c r="BV1410" t="s">
        <v>160</v>
      </c>
      <c r="BW1410" t="s">
        <v>8225</v>
      </c>
      <c r="BX1410">
        <v>1</v>
      </c>
      <c r="BY1410" t="s">
        <v>8173</v>
      </c>
      <c r="BZ1410" t="s">
        <v>9240</v>
      </c>
      <c r="CA1410" s="2">
        <v>40420</v>
      </c>
      <c r="CC1410" t="s">
        <v>9784</v>
      </c>
    </row>
    <row r="1411" spans="1:81">
      <c r="A1411">
        <f t="shared" si="21"/>
        <v>1409</v>
      </c>
      <c r="B1411" s="1" t="s">
        <v>149</v>
      </c>
      <c r="C1411" s="46" t="s">
        <v>6877</v>
      </c>
      <c r="D1411" s="47" t="s">
        <v>6877</v>
      </c>
      <c r="E1411" s="1" t="s">
        <v>149</v>
      </c>
      <c r="F1411" s="1" t="s">
        <v>3310</v>
      </c>
      <c r="G1411" s="1" t="s">
        <v>6878</v>
      </c>
      <c r="H1411" s="1" t="s">
        <v>6879</v>
      </c>
      <c r="I1411" t="s">
        <v>165</v>
      </c>
      <c r="J1411" t="s">
        <v>165</v>
      </c>
      <c r="K1411" t="s">
        <v>166</v>
      </c>
      <c r="M1411">
        <v>0</v>
      </c>
      <c r="N1411" t="s">
        <v>155</v>
      </c>
      <c r="X1411" s="2">
        <v>39226</v>
      </c>
      <c r="Y1411" t="s">
        <v>6880</v>
      </c>
      <c r="Z1411" t="s">
        <v>3315</v>
      </c>
      <c r="AA1411">
        <v>140000</v>
      </c>
      <c r="AD1411">
        <v>200000</v>
      </c>
      <c r="AI1411" t="s">
        <v>157</v>
      </c>
      <c r="AJ1411" t="s">
        <v>158</v>
      </c>
      <c r="AN1411">
        <v>4</v>
      </c>
      <c r="AP1411" t="s">
        <v>149</v>
      </c>
      <c r="AR1411" t="s">
        <v>6877</v>
      </c>
      <c r="AT1411" t="s">
        <v>149</v>
      </c>
      <c r="AU1411" t="s">
        <v>149</v>
      </c>
      <c r="AV1411" t="s">
        <v>149</v>
      </c>
      <c r="AW1411" t="s">
        <v>149</v>
      </c>
      <c r="AX1411" t="s">
        <v>149</v>
      </c>
      <c r="AY1411">
        <v>0</v>
      </c>
      <c r="AZ1411" t="s">
        <v>149</v>
      </c>
      <c r="BA1411" t="s">
        <v>217</v>
      </c>
      <c r="BB1411">
        <v>0</v>
      </c>
      <c r="BD1411" t="s">
        <v>160</v>
      </c>
      <c r="BE1411" t="s">
        <v>149</v>
      </c>
      <c r="BH1411">
        <v>0</v>
      </c>
      <c r="BJ1411" t="s">
        <v>149</v>
      </c>
      <c r="BK1411" t="s">
        <v>149</v>
      </c>
      <c r="BL1411" t="s">
        <v>160</v>
      </c>
      <c r="BM1411" t="s">
        <v>166</v>
      </c>
      <c r="BN1411" t="s">
        <v>961</v>
      </c>
      <c r="BO1411" t="s">
        <v>402</v>
      </c>
      <c r="BP1411" t="s">
        <v>149</v>
      </c>
      <c r="BV1411" t="s">
        <v>160</v>
      </c>
      <c r="CA1411" s="2"/>
    </row>
    <row r="1412" spans="1:81">
      <c r="A1412">
        <f t="shared" ref="A1412:A1475" si="22">A1411+1</f>
        <v>1410</v>
      </c>
      <c r="B1412" s="1" t="s">
        <v>149</v>
      </c>
      <c r="C1412" s="46" t="s">
        <v>6881</v>
      </c>
      <c r="D1412" s="47" t="s">
        <v>6881</v>
      </c>
      <c r="E1412" s="1" t="s">
        <v>149</v>
      </c>
      <c r="F1412" s="1" t="s">
        <v>6882</v>
      </c>
      <c r="G1412" s="1" t="s">
        <v>6883</v>
      </c>
      <c r="H1412" s="1" t="s">
        <v>6884</v>
      </c>
      <c r="J1412" t="s">
        <v>190</v>
      </c>
      <c r="K1412" t="s">
        <v>191</v>
      </c>
      <c r="M1412">
        <v>0</v>
      </c>
      <c r="N1412" t="s">
        <v>155</v>
      </c>
      <c r="X1412" s="2">
        <v>39288</v>
      </c>
      <c r="Y1412" t="s">
        <v>6885</v>
      </c>
      <c r="Z1412" t="s">
        <v>3315</v>
      </c>
      <c r="AA1412">
        <v>140000</v>
      </c>
      <c r="AD1412">
        <v>200000</v>
      </c>
      <c r="AI1412" t="s">
        <v>157</v>
      </c>
      <c r="AJ1412" t="s">
        <v>158</v>
      </c>
      <c r="AN1412">
        <v>4</v>
      </c>
      <c r="AP1412" t="s">
        <v>149</v>
      </c>
      <c r="AR1412" t="s">
        <v>6881</v>
      </c>
      <c r="AT1412" t="s">
        <v>149</v>
      </c>
      <c r="AU1412" t="s">
        <v>149</v>
      </c>
      <c r="AV1412" t="s">
        <v>149</v>
      </c>
      <c r="AW1412" t="s">
        <v>149</v>
      </c>
      <c r="AX1412" t="s">
        <v>149</v>
      </c>
      <c r="AY1412">
        <v>0</v>
      </c>
      <c r="AZ1412" t="s">
        <v>149</v>
      </c>
      <c r="BA1412" t="s">
        <v>217</v>
      </c>
      <c r="BB1412">
        <v>0</v>
      </c>
      <c r="BD1412" t="s">
        <v>160</v>
      </c>
      <c r="BE1412" t="s">
        <v>149</v>
      </c>
      <c r="BH1412">
        <v>0</v>
      </c>
      <c r="BJ1412" t="s">
        <v>149</v>
      </c>
      <c r="BK1412" t="s">
        <v>149</v>
      </c>
      <c r="BL1412" t="s">
        <v>160</v>
      </c>
      <c r="BM1412" t="s">
        <v>191</v>
      </c>
      <c r="BN1412" t="s">
        <v>961</v>
      </c>
      <c r="BO1412" t="s">
        <v>402</v>
      </c>
      <c r="BP1412" t="s">
        <v>149</v>
      </c>
      <c r="BV1412" t="s">
        <v>160</v>
      </c>
      <c r="CA1412" s="2"/>
    </row>
    <row r="1413" spans="1:81">
      <c r="A1413">
        <f t="shared" si="22"/>
        <v>1411</v>
      </c>
      <c r="B1413" s="1" t="s">
        <v>149</v>
      </c>
      <c r="C1413" s="46" t="s">
        <v>6886</v>
      </c>
      <c r="D1413" s="47" t="s">
        <v>6886</v>
      </c>
      <c r="E1413" s="1" t="s">
        <v>149</v>
      </c>
      <c r="F1413" s="1" t="s">
        <v>6887</v>
      </c>
      <c r="G1413" s="1" t="s">
        <v>6888</v>
      </c>
      <c r="H1413" s="1" t="s">
        <v>6889</v>
      </c>
      <c r="M1413">
        <v>0</v>
      </c>
      <c r="N1413" t="s">
        <v>6890</v>
      </c>
      <c r="X1413" s="2">
        <v>39448</v>
      </c>
      <c r="Y1413" t="s">
        <v>6891</v>
      </c>
      <c r="Z1413" t="s">
        <v>178</v>
      </c>
      <c r="AA1413">
        <v>515000</v>
      </c>
      <c r="AD1413">
        <v>200000</v>
      </c>
      <c r="AI1413" t="s">
        <v>13222</v>
      </c>
      <c r="AJ1413" t="s">
        <v>569</v>
      </c>
      <c r="AN1413">
        <v>1</v>
      </c>
      <c r="AP1413" t="s">
        <v>149</v>
      </c>
      <c r="AT1413" t="s">
        <v>149</v>
      </c>
      <c r="AU1413" t="s">
        <v>149</v>
      </c>
      <c r="AV1413" t="s">
        <v>149</v>
      </c>
      <c r="AW1413" t="s">
        <v>149</v>
      </c>
      <c r="AX1413" t="s">
        <v>149</v>
      </c>
      <c r="AY1413">
        <v>0</v>
      </c>
      <c r="AZ1413" t="s">
        <v>149</v>
      </c>
      <c r="BA1413" t="s">
        <v>169</v>
      </c>
      <c r="BB1413">
        <v>0</v>
      </c>
      <c r="BD1413" t="s">
        <v>160</v>
      </c>
      <c r="BE1413" t="s">
        <v>149</v>
      </c>
      <c r="BH1413">
        <v>0</v>
      </c>
      <c r="BJ1413" t="s">
        <v>149</v>
      </c>
      <c r="BK1413" t="s">
        <v>149</v>
      </c>
      <c r="BL1413" t="s">
        <v>149</v>
      </c>
      <c r="BM1413" s="33" t="s">
        <v>11456</v>
      </c>
      <c r="BP1413" t="s">
        <v>149</v>
      </c>
      <c r="BV1413" t="s">
        <v>160</v>
      </c>
      <c r="CA1413" s="2"/>
    </row>
    <row r="1414" spans="1:81">
      <c r="A1414">
        <f t="shared" si="22"/>
        <v>1412</v>
      </c>
      <c r="B1414" s="1" t="s">
        <v>149</v>
      </c>
      <c r="C1414" s="46" t="s">
        <v>6892</v>
      </c>
      <c r="D1414" s="47" t="s">
        <v>6892</v>
      </c>
      <c r="E1414" s="1" t="s">
        <v>149</v>
      </c>
      <c r="F1414" s="1" t="s">
        <v>6893</v>
      </c>
      <c r="G1414" s="1" t="s">
        <v>6894</v>
      </c>
      <c r="H1414" s="1" t="s">
        <v>6895</v>
      </c>
      <c r="J1414" t="s">
        <v>153</v>
      </c>
      <c r="K1414" t="s">
        <v>154</v>
      </c>
      <c r="M1414">
        <v>0</v>
      </c>
      <c r="N1414" t="s">
        <v>155</v>
      </c>
      <c r="X1414" s="2">
        <v>39448</v>
      </c>
      <c r="Y1414" t="s">
        <v>6893</v>
      </c>
      <c r="Z1414" t="s">
        <v>167</v>
      </c>
      <c r="AA1414">
        <v>519075</v>
      </c>
      <c r="AD1414">
        <v>200000</v>
      </c>
      <c r="AI1414" t="s">
        <v>157</v>
      </c>
      <c r="AJ1414" t="s">
        <v>158</v>
      </c>
      <c r="AN1414">
        <v>4</v>
      </c>
      <c r="AP1414" t="s">
        <v>149</v>
      </c>
      <c r="AT1414" t="s">
        <v>149</v>
      </c>
      <c r="AU1414" t="s">
        <v>149</v>
      </c>
      <c r="AV1414" t="s">
        <v>149</v>
      </c>
      <c r="AW1414" t="s">
        <v>149</v>
      </c>
      <c r="AX1414" t="s">
        <v>149</v>
      </c>
      <c r="AY1414">
        <v>0</v>
      </c>
      <c r="AZ1414" t="s">
        <v>149</v>
      </c>
      <c r="BA1414" t="s">
        <v>5592</v>
      </c>
      <c r="BB1414">
        <v>0</v>
      </c>
      <c r="BD1414" t="s">
        <v>160</v>
      </c>
      <c r="BE1414" t="s">
        <v>149</v>
      </c>
      <c r="BH1414">
        <v>0</v>
      </c>
      <c r="BJ1414" t="s">
        <v>149</v>
      </c>
      <c r="BK1414" t="s">
        <v>149</v>
      </c>
      <c r="BL1414" t="s">
        <v>149</v>
      </c>
      <c r="BM1414" t="s">
        <v>154</v>
      </c>
      <c r="BP1414" t="s">
        <v>149</v>
      </c>
      <c r="BQ1414" t="s">
        <v>12773</v>
      </c>
      <c r="BV1414" t="s">
        <v>160</v>
      </c>
      <c r="BW1414" t="s">
        <v>8185</v>
      </c>
      <c r="BX1414">
        <v>1</v>
      </c>
      <c r="BY1414" t="s">
        <v>8173</v>
      </c>
      <c r="BZ1414" t="s">
        <v>9241</v>
      </c>
      <c r="CA1414" s="2">
        <v>40420</v>
      </c>
      <c r="CC1414" t="s">
        <v>10015</v>
      </c>
    </row>
    <row r="1415" spans="1:81">
      <c r="A1415">
        <f t="shared" si="22"/>
        <v>1413</v>
      </c>
      <c r="B1415" s="1" t="s">
        <v>149</v>
      </c>
      <c r="C1415" s="46" t="s">
        <v>6896</v>
      </c>
      <c r="D1415" s="47" t="s">
        <v>6896</v>
      </c>
      <c r="E1415" s="1" t="s">
        <v>149</v>
      </c>
      <c r="F1415" s="1" t="s">
        <v>6897</v>
      </c>
      <c r="G1415" s="1" t="s">
        <v>6898</v>
      </c>
      <c r="J1415" t="s">
        <v>6899</v>
      </c>
      <c r="M1415">
        <v>0</v>
      </c>
      <c r="N1415" t="s">
        <v>184</v>
      </c>
      <c r="X1415" s="2">
        <v>39448</v>
      </c>
      <c r="Y1415" t="s">
        <v>6900</v>
      </c>
      <c r="Z1415" t="s">
        <v>178</v>
      </c>
      <c r="AA1415">
        <v>515000</v>
      </c>
      <c r="AD1415">
        <v>200000</v>
      </c>
      <c r="AI1415" t="s">
        <v>13222</v>
      </c>
      <c r="AJ1415" t="s">
        <v>186</v>
      </c>
      <c r="AN1415">
        <v>1</v>
      </c>
      <c r="AP1415" t="s">
        <v>149</v>
      </c>
      <c r="AT1415" t="s">
        <v>149</v>
      </c>
      <c r="AU1415" t="s">
        <v>149</v>
      </c>
      <c r="AV1415" t="s">
        <v>149</v>
      </c>
      <c r="AW1415" t="s">
        <v>149</v>
      </c>
      <c r="AX1415" t="s">
        <v>149</v>
      </c>
      <c r="AY1415">
        <v>0</v>
      </c>
      <c r="AZ1415" t="s">
        <v>149</v>
      </c>
      <c r="BA1415" t="s">
        <v>169</v>
      </c>
      <c r="BB1415">
        <v>0</v>
      </c>
      <c r="BD1415" t="s">
        <v>160</v>
      </c>
      <c r="BE1415" t="s">
        <v>149</v>
      </c>
      <c r="BH1415">
        <v>0</v>
      </c>
      <c r="BJ1415" t="s">
        <v>149</v>
      </c>
      <c r="BK1415" t="s">
        <v>149</v>
      </c>
      <c r="BL1415" t="s">
        <v>149</v>
      </c>
      <c r="BM1415" s="33" t="s">
        <v>11456</v>
      </c>
      <c r="BP1415" t="s">
        <v>149</v>
      </c>
      <c r="BV1415" t="s">
        <v>160</v>
      </c>
      <c r="CA1415" s="2"/>
    </row>
    <row r="1416" spans="1:81">
      <c r="A1416">
        <f t="shared" si="22"/>
        <v>1414</v>
      </c>
      <c r="B1416" s="1" t="s">
        <v>149</v>
      </c>
      <c r="C1416" s="46" t="s">
        <v>6901</v>
      </c>
      <c r="D1416" s="47" t="s">
        <v>6901</v>
      </c>
      <c r="E1416" s="1" t="s">
        <v>149</v>
      </c>
      <c r="F1416" s="1" t="s">
        <v>6902</v>
      </c>
      <c r="G1416" s="1" t="s">
        <v>6903</v>
      </c>
      <c r="H1416" s="1" t="s">
        <v>6904</v>
      </c>
      <c r="J1416" t="s">
        <v>278</v>
      </c>
      <c r="K1416" t="s">
        <v>191</v>
      </c>
      <c r="M1416">
        <v>0</v>
      </c>
      <c r="N1416" t="s">
        <v>155</v>
      </c>
      <c r="X1416" s="2">
        <v>39448</v>
      </c>
      <c r="Y1416" t="s">
        <v>6902</v>
      </c>
      <c r="Z1416" t="s">
        <v>178</v>
      </c>
      <c r="AA1416">
        <v>515000</v>
      </c>
      <c r="AD1416">
        <v>200000</v>
      </c>
      <c r="AH1416" t="s">
        <v>6905</v>
      </c>
      <c r="AI1416" t="s">
        <v>157</v>
      </c>
      <c r="AJ1416" t="s">
        <v>158</v>
      </c>
      <c r="AN1416">
        <v>4</v>
      </c>
      <c r="AP1416" t="s">
        <v>149</v>
      </c>
      <c r="AT1416" t="s">
        <v>149</v>
      </c>
      <c r="AU1416" t="s">
        <v>149</v>
      </c>
      <c r="AV1416" t="s">
        <v>149</v>
      </c>
      <c r="AW1416" t="s">
        <v>149</v>
      </c>
      <c r="AX1416" t="s">
        <v>149</v>
      </c>
      <c r="AY1416">
        <v>0</v>
      </c>
      <c r="AZ1416" t="s">
        <v>149</v>
      </c>
      <c r="BA1416" t="s">
        <v>192</v>
      </c>
      <c r="BB1416">
        <v>0</v>
      </c>
      <c r="BD1416" t="s">
        <v>160</v>
      </c>
      <c r="BE1416" t="s">
        <v>149</v>
      </c>
      <c r="BH1416">
        <v>0</v>
      </c>
      <c r="BJ1416" t="s">
        <v>149</v>
      </c>
      <c r="BK1416" t="s">
        <v>149</v>
      </c>
      <c r="BL1416" t="s">
        <v>149</v>
      </c>
      <c r="BM1416" t="s">
        <v>191</v>
      </c>
      <c r="BP1416" t="s">
        <v>149</v>
      </c>
      <c r="BV1416" t="s">
        <v>160</v>
      </c>
      <c r="BW1416" t="s">
        <v>8174</v>
      </c>
      <c r="BX1416">
        <v>1</v>
      </c>
      <c r="BY1416" t="s">
        <v>8173</v>
      </c>
      <c r="BZ1416" t="s">
        <v>9242</v>
      </c>
      <c r="CA1416" s="2">
        <v>40609</v>
      </c>
      <c r="CC1416" t="s">
        <v>9386</v>
      </c>
    </row>
    <row r="1417" spans="1:81">
      <c r="A1417">
        <f t="shared" si="22"/>
        <v>1415</v>
      </c>
      <c r="B1417" s="1" t="s">
        <v>149</v>
      </c>
      <c r="C1417" s="46" t="s">
        <v>6906</v>
      </c>
      <c r="D1417" s="47" t="s">
        <v>6906</v>
      </c>
      <c r="E1417" s="1" t="s">
        <v>149</v>
      </c>
      <c r="F1417" s="1" t="s">
        <v>6907</v>
      </c>
      <c r="G1417" s="1" t="s">
        <v>6908</v>
      </c>
      <c r="H1417" s="1" t="s">
        <v>6909</v>
      </c>
      <c r="I1417" t="s">
        <v>6910</v>
      </c>
      <c r="J1417" t="s">
        <v>312</v>
      </c>
      <c r="K1417" t="s">
        <v>313</v>
      </c>
      <c r="M1417">
        <v>0</v>
      </c>
      <c r="N1417" t="s">
        <v>155</v>
      </c>
      <c r="X1417" s="2">
        <v>39448</v>
      </c>
      <c r="Y1417" t="s">
        <v>6911</v>
      </c>
      <c r="Z1417" t="s">
        <v>167</v>
      </c>
      <c r="AA1417">
        <v>515000</v>
      </c>
      <c r="AD1417">
        <v>200000</v>
      </c>
      <c r="AH1417" t="s">
        <v>6912</v>
      </c>
      <c r="AI1417" t="s">
        <v>157</v>
      </c>
      <c r="AJ1417" t="s">
        <v>158</v>
      </c>
      <c r="AN1417">
        <v>4</v>
      </c>
      <c r="AP1417" t="s">
        <v>149</v>
      </c>
      <c r="AT1417" t="s">
        <v>149</v>
      </c>
      <c r="AU1417" t="s">
        <v>149</v>
      </c>
      <c r="AV1417" t="s">
        <v>149</v>
      </c>
      <c r="AW1417" t="s">
        <v>149</v>
      </c>
      <c r="AX1417" t="s">
        <v>149</v>
      </c>
      <c r="AY1417">
        <v>0</v>
      </c>
      <c r="AZ1417" t="s">
        <v>149</v>
      </c>
      <c r="BA1417" t="s">
        <v>339</v>
      </c>
      <c r="BB1417">
        <v>0</v>
      </c>
      <c r="BD1417" t="s">
        <v>160</v>
      </c>
      <c r="BE1417" t="s">
        <v>149</v>
      </c>
      <c r="BH1417">
        <v>0</v>
      </c>
      <c r="BJ1417" t="s">
        <v>149</v>
      </c>
      <c r="BK1417" t="s">
        <v>149</v>
      </c>
      <c r="BL1417" t="s">
        <v>149</v>
      </c>
      <c r="BM1417" t="s">
        <v>313</v>
      </c>
      <c r="BP1417" t="s">
        <v>149</v>
      </c>
      <c r="BQ1417" t="s">
        <v>12774</v>
      </c>
      <c r="BV1417" t="s">
        <v>160</v>
      </c>
      <c r="BW1417" t="s">
        <v>8188</v>
      </c>
      <c r="BX1417">
        <v>1</v>
      </c>
      <c r="BY1417" t="s">
        <v>8229</v>
      </c>
      <c r="BZ1417" t="s">
        <v>9243</v>
      </c>
      <c r="CA1417" s="2">
        <v>40606</v>
      </c>
      <c r="CC1417" t="s">
        <v>9614</v>
      </c>
    </row>
    <row r="1418" spans="1:81">
      <c r="A1418">
        <f t="shared" si="22"/>
        <v>1416</v>
      </c>
      <c r="B1418" s="1" t="s">
        <v>149</v>
      </c>
      <c r="C1418" s="46" t="s">
        <v>6913</v>
      </c>
      <c r="D1418" s="47" t="s">
        <v>6913</v>
      </c>
      <c r="E1418" s="1" t="s">
        <v>149</v>
      </c>
      <c r="F1418" s="1" t="s">
        <v>6914</v>
      </c>
      <c r="G1418" s="1" t="s">
        <v>6915</v>
      </c>
      <c r="J1418" t="s">
        <v>278</v>
      </c>
      <c r="K1418" t="s">
        <v>191</v>
      </c>
      <c r="M1418">
        <v>0</v>
      </c>
      <c r="N1418" t="s">
        <v>155</v>
      </c>
      <c r="X1418" s="2">
        <v>39448</v>
      </c>
      <c r="Y1418" t="s">
        <v>6916</v>
      </c>
      <c r="Z1418" t="s">
        <v>167</v>
      </c>
      <c r="AA1418">
        <v>812600</v>
      </c>
      <c r="AD1418">
        <v>200000</v>
      </c>
      <c r="AI1418" t="s">
        <v>157</v>
      </c>
      <c r="AJ1418" t="s">
        <v>158</v>
      </c>
      <c r="AN1418">
        <v>4</v>
      </c>
      <c r="AP1418" t="s">
        <v>149</v>
      </c>
      <c r="AT1418" t="s">
        <v>149</v>
      </c>
      <c r="AU1418" t="s">
        <v>149</v>
      </c>
      <c r="AV1418" t="s">
        <v>149</v>
      </c>
      <c r="AW1418" t="s">
        <v>149</v>
      </c>
      <c r="AX1418" t="s">
        <v>149</v>
      </c>
      <c r="AY1418">
        <v>0</v>
      </c>
      <c r="AZ1418" t="s">
        <v>149</v>
      </c>
      <c r="BA1418" t="s">
        <v>339</v>
      </c>
      <c r="BB1418">
        <v>0</v>
      </c>
      <c r="BD1418" t="s">
        <v>160</v>
      </c>
      <c r="BE1418" t="s">
        <v>149</v>
      </c>
      <c r="BH1418">
        <v>0</v>
      </c>
      <c r="BJ1418" t="s">
        <v>149</v>
      </c>
      <c r="BK1418" t="s">
        <v>149</v>
      </c>
      <c r="BL1418" t="s">
        <v>149</v>
      </c>
      <c r="BM1418" t="s">
        <v>191</v>
      </c>
      <c r="BP1418" t="s">
        <v>149</v>
      </c>
      <c r="BV1418" t="s">
        <v>160</v>
      </c>
      <c r="BW1418" t="s">
        <v>8191</v>
      </c>
      <c r="BX1418">
        <v>1</v>
      </c>
      <c r="BY1418" t="s">
        <v>8173</v>
      </c>
      <c r="BZ1418" t="s">
        <v>9244</v>
      </c>
      <c r="CA1418" s="2">
        <v>40462</v>
      </c>
      <c r="CC1418" t="s">
        <v>10016</v>
      </c>
    </row>
    <row r="1419" spans="1:81">
      <c r="A1419">
        <f t="shared" si="22"/>
        <v>1417</v>
      </c>
      <c r="B1419" s="1" t="s">
        <v>149</v>
      </c>
      <c r="C1419" s="46" t="s">
        <v>6917</v>
      </c>
      <c r="D1419" s="47" t="s">
        <v>6917</v>
      </c>
      <c r="E1419" s="1" t="s">
        <v>149</v>
      </c>
      <c r="F1419" s="1" t="s">
        <v>6918</v>
      </c>
      <c r="G1419" s="1" t="s">
        <v>6919</v>
      </c>
      <c r="H1419" s="1" t="s">
        <v>6920</v>
      </c>
      <c r="J1419" t="s">
        <v>1500</v>
      </c>
      <c r="K1419" t="s">
        <v>191</v>
      </c>
      <c r="M1419">
        <v>0</v>
      </c>
      <c r="N1419" t="s">
        <v>155</v>
      </c>
      <c r="X1419" s="2">
        <v>39448</v>
      </c>
      <c r="Y1419" t="s">
        <v>6921</v>
      </c>
      <c r="Z1419" t="s">
        <v>167</v>
      </c>
      <c r="AA1419">
        <v>515000</v>
      </c>
      <c r="AD1419">
        <v>200000</v>
      </c>
      <c r="AI1419" t="s">
        <v>157</v>
      </c>
      <c r="AJ1419" t="s">
        <v>158</v>
      </c>
      <c r="AN1419">
        <v>4</v>
      </c>
      <c r="AP1419" t="s">
        <v>149</v>
      </c>
      <c r="AT1419" t="s">
        <v>149</v>
      </c>
      <c r="AU1419" t="s">
        <v>149</v>
      </c>
      <c r="AV1419" t="s">
        <v>149</v>
      </c>
      <c r="AW1419" t="s">
        <v>149</v>
      </c>
      <c r="AX1419" t="s">
        <v>149</v>
      </c>
      <c r="AY1419">
        <v>0</v>
      </c>
      <c r="AZ1419" t="s">
        <v>149</v>
      </c>
      <c r="BA1419" t="s">
        <v>339</v>
      </c>
      <c r="BB1419">
        <v>0</v>
      </c>
      <c r="BD1419" t="s">
        <v>160</v>
      </c>
      <c r="BE1419" t="s">
        <v>149</v>
      </c>
      <c r="BH1419">
        <v>0</v>
      </c>
      <c r="BJ1419" t="s">
        <v>149</v>
      </c>
      <c r="BK1419" t="s">
        <v>149</v>
      </c>
      <c r="BL1419" t="s">
        <v>149</v>
      </c>
      <c r="BM1419" t="s">
        <v>191</v>
      </c>
      <c r="BP1419" t="s">
        <v>149</v>
      </c>
      <c r="BV1419" t="s">
        <v>160</v>
      </c>
      <c r="CA1419" s="2"/>
    </row>
    <row r="1420" spans="1:81">
      <c r="A1420">
        <f t="shared" si="22"/>
        <v>1418</v>
      </c>
      <c r="B1420" s="1" t="s">
        <v>149</v>
      </c>
      <c r="C1420" s="46" t="s">
        <v>6922</v>
      </c>
      <c r="D1420" s="47" t="s">
        <v>6922</v>
      </c>
      <c r="E1420" s="1" t="s">
        <v>149</v>
      </c>
      <c r="F1420" s="1" t="s">
        <v>6923</v>
      </c>
      <c r="G1420" s="1" t="s">
        <v>6924</v>
      </c>
      <c r="J1420" t="s">
        <v>5032</v>
      </c>
      <c r="K1420" t="s">
        <v>560</v>
      </c>
      <c r="M1420">
        <v>0</v>
      </c>
      <c r="N1420" t="s">
        <v>155</v>
      </c>
      <c r="X1420" s="2">
        <v>39448</v>
      </c>
      <c r="Y1420" t="s">
        <v>6925</v>
      </c>
      <c r="Z1420" t="s">
        <v>167</v>
      </c>
      <c r="AA1420">
        <v>515000</v>
      </c>
      <c r="AD1420">
        <v>200000</v>
      </c>
      <c r="AI1420" t="s">
        <v>157</v>
      </c>
      <c r="AJ1420" t="s">
        <v>158</v>
      </c>
      <c r="AN1420">
        <v>4</v>
      </c>
      <c r="AP1420" t="s">
        <v>149</v>
      </c>
      <c r="AT1420" t="s">
        <v>149</v>
      </c>
      <c r="AU1420" t="s">
        <v>149</v>
      </c>
      <c r="AV1420" t="s">
        <v>149</v>
      </c>
      <c r="AW1420" t="s">
        <v>149</v>
      </c>
      <c r="AX1420" t="s">
        <v>149</v>
      </c>
      <c r="AY1420">
        <v>0</v>
      </c>
      <c r="AZ1420" t="s">
        <v>149</v>
      </c>
      <c r="BA1420" t="s">
        <v>339</v>
      </c>
      <c r="BB1420">
        <v>0</v>
      </c>
      <c r="BD1420" t="s">
        <v>160</v>
      </c>
      <c r="BE1420" t="s">
        <v>149</v>
      </c>
      <c r="BH1420">
        <v>0</v>
      </c>
      <c r="BJ1420" t="s">
        <v>149</v>
      </c>
      <c r="BK1420" t="s">
        <v>149</v>
      </c>
      <c r="BL1420" t="s">
        <v>149</v>
      </c>
      <c r="BM1420" t="s">
        <v>560</v>
      </c>
      <c r="BP1420" t="s">
        <v>149</v>
      </c>
      <c r="BQ1420" t="s">
        <v>12775</v>
      </c>
      <c r="BV1420" t="s">
        <v>160</v>
      </c>
      <c r="BW1420" t="s">
        <v>8178</v>
      </c>
      <c r="BX1420">
        <v>1</v>
      </c>
      <c r="BY1420" t="s">
        <v>8173</v>
      </c>
      <c r="BZ1420" t="s">
        <v>9245</v>
      </c>
      <c r="CA1420" s="2">
        <v>40603</v>
      </c>
      <c r="CC1420" t="s">
        <v>10017</v>
      </c>
    </row>
    <row r="1421" spans="1:81">
      <c r="A1421">
        <f t="shared" si="22"/>
        <v>1419</v>
      </c>
      <c r="B1421" s="1" t="s">
        <v>149</v>
      </c>
      <c r="C1421" s="46" t="s">
        <v>6926</v>
      </c>
      <c r="D1421" s="47" t="s">
        <v>6926</v>
      </c>
      <c r="E1421" s="1" t="s">
        <v>149</v>
      </c>
      <c r="F1421" s="1" t="s">
        <v>6927</v>
      </c>
      <c r="G1421" s="1" t="s">
        <v>6928</v>
      </c>
      <c r="H1421" s="1" t="s">
        <v>6929</v>
      </c>
      <c r="J1421" t="s">
        <v>190</v>
      </c>
      <c r="K1421" t="s">
        <v>191</v>
      </c>
      <c r="M1421">
        <v>0</v>
      </c>
      <c r="N1421" t="s">
        <v>155</v>
      </c>
      <c r="X1421" s="2">
        <v>39448</v>
      </c>
      <c r="Y1421" t="s">
        <v>6927</v>
      </c>
      <c r="Z1421" t="s">
        <v>178</v>
      </c>
      <c r="AA1421">
        <v>515000</v>
      </c>
      <c r="AD1421">
        <v>200000</v>
      </c>
      <c r="AI1421" t="s">
        <v>157</v>
      </c>
      <c r="AJ1421" t="s">
        <v>158</v>
      </c>
      <c r="AN1421">
        <v>4</v>
      </c>
      <c r="AP1421" t="s">
        <v>149</v>
      </c>
      <c r="AT1421" t="s">
        <v>149</v>
      </c>
      <c r="AU1421" t="s">
        <v>149</v>
      </c>
      <c r="AV1421" t="s">
        <v>149</v>
      </c>
      <c r="AW1421" t="s">
        <v>149</v>
      </c>
      <c r="AX1421" t="s">
        <v>149</v>
      </c>
      <c r="AY1421">
        <v>0</v>
      </c>
      <c r="AZ1421" t="s">
        <v>149</v>
      </c>
      <c r="BA1421" t="s">
        <v>192</v>
      </c>
      <c r="BB1421">
        <v>0</v>
      </c>
      <c r="BD1421" t="s">
        <v>160</v>
      </c>
      <c r="BE1421" t="s">
        <v>149</v>
      </c>
      <c r="BH1421">
        <v>0</v>
      </c>
      <c r="BJ1421" t="s">
        <v>149</v>
      </c>
      <c r="BK1421" t="s">
        <v>149</v>
      </c>
      <c r="BL1421" t="s">
        <v>149</v>
      </c>
      <c r="BM1421" t="s">
        <v>191</v>
      </c>
      <c r="BP1421" t="s">
        <v>149</v>
      </c>
      <c r="BV1421" t="s">
        <v>160</v>
      </c>
      <c r="BW1421" t="s">
        <v>8191</v>
      </c>
      <c r="BX1421">
        <v>1</v>
      </c>
      <c r="BY1421" t="s">
        <v>8173</v>
      </c>
      <c r="BZ1421" t="s">
        <v>9246</v>
      </c>
      <c r="CA1421" s="2">
        <v>40682</v>
      </c>
      <c r="CC1421" t="s">
        <v>9439</v>
      </c>
    </row>
    <row r="1422" spans="1:81">
      <c r="A1422">
        <f t="shared" si="22"/>
        <v>1420</v>
      </c>
      <c r="B1422" s="1" t="s">
        <v>149</v>
      </c>
      <c r="C1422" s="46" t="s">
        <v>6930</v>
      </c>
      <c r="D1422" s="47" t="s">
        <v>6930</v>
      </c>
      <c r="E1422" s="1" t="s">
        <v>149</v>
      </c>
      <c r="F1422" s="1" t="s">
        <v>6931</v>
      </c>
      <c r="G1422" s="1" t="s">
        <v>6932</v>
      </c>
      <c r="H1422" s="1" t="s">
        <v>6933</v>
      </c>
      <c r="I1422" t="s">
        <v>6934</v>
      </c>
      <c r="J1422" t="s">
        <v>190</v>
      </c>
      <c r="K1422" t="s">
        <v>191</v>
      </c>
      <c r="M1422">
        <v>0</v>
      </c>
      <c r="N1422" t="s">
        <v>155</v>
      </c>
      <c r="X1422" s="2">
        <v>39448</v>
      </c>
      <c r="Y1422" t="s">
        <v>6935</v>
      </c>
      <c r="Z1422" t="s">
        <v>167</v>
      </c>
      <c r="AA1422">
        <v>515000</v>
      </c>
      <c r="AD1422">
        <v>200000</v>
      </c>
      <c r="AH1422" t="s">
        <v>10151</v>
      </c>
      <c r="AI1422" t="s">
        <v>157</v>
      </c>
      <c r="AJ1422" t="s">
        <v>158</v>
      </c>
      <c r="AN1422">
        <v>4</v>
      </c>
      <c r="AP1422" t="s">
        <v>149</v>
      </c>
      <c r="AT1422" t="s">
        <v>149</v>
      </c>
      <c r="AU1422" t="s">
        <v>149</v>
      </c>
      <c r="AV1422" t="s">
        <v>149</v>
      </c>
      <c r="AW1422" t="s">
        <v>149</v>
      </c>
      <c r="AX1422" t="s">
        <v>149</v>
      </c>
      <c r="AY1422">
        <v>0</v>
      </c>
      <c r="AZ1422" t="s">
        <v>149</v>
      </c>
      <c r="BA1422" t="s">
        <v>217</v>
      </c>
      <c r="BB1422">
        <v>0</v>
      </c>
      <c r="BD1422" t="s">
        <v>160</v>
      </c>
      <c r="BE1422" t="s">
        <v>149</v>
      </c>
      <c r="BH1422">
        <v>0</v>
      </c>
      <c r="BJ1422" t="s">
        <v>149</v>
      </c>
      <c r="BK1422" t="s">
        <v>149</v>
      </c>
      <c r="BL1422" t="s">
        <v>149</v>
      </c>
      <c r="BM1422" t="s">
        <v>191</v>
      </c>
      <c r="BP1422" t="s">
        <v>149</v>
      </c>
      <c r="BQ1422" t="s">
        <v>12776</v>
      </c>
      <c r="BV1422" t="s">
        <v>160</v>
      </c>
      <c r="CA1422" s="2"/>
    </row>
    <row r="1423" spans="1:81">
      <c r="A1423">
        <f t="shared" si="22"/>
        <v>1421</v>
      </c>
      <c r="B1423" s="1" t="s">
        <v>149</v>
      </c>
      <c r="C1423" s="46" t="s">
        <v>6936</v>
      </c>
      <c r="D1423" s="47" t="s">
        <v>6936</v>
      </c>
      <c r="E1423" s="1" t="s">
        <v>149</v>
      </c>
      <c r="F1423" s="1" t="s">
        <v>6937</v>
      </c>
      <c r="G1423" s="1" t="s">
        <v>6938</v>
      </c>
      <c r="H1423" s="1" t="s">
        <v>6939</v>
      </c>
      <c r="J1423" t="s">
        <v>5032</v>
      </c>
      <c r="K1423" t="s">
        <v>560</v>
      </c>
      <c r="M1423">
        <v>0</v>
      </c>
      <c r="N1423" t="s">
        <v>155</v>
      </c>
      <c r="X1423" s="2">
        <v>39448</v>
      </c>
      <c r="Y1423" t="s">
        <v>6940</v>
      </c>
      <c r="Z1423" t="s">
        <v>178</v>
      </c>
      <c r="AA1423">
        <v>515000</v>
      </c>
      <c r="AD1423">
        <v>200000</v>
      </c>
      <c r="AH1423" t="s">
        <v>6941</v>
      </c>
      <c r="AI1423" t="s">
        <v>157</v>
      </c>
      <c r="AJ1423" t="s">
        <v>158</v>
      </c>
      <c r="AN1423">
        <v>4</v>
      </c>
      <c r="AP1423" t="s">
        <v>149</v>
      </c>
      <c r="AT1423" t="s">
        <v>149</v>
      </c>
      <c r="AU1423" t="s">
        <v>149</v>
      </c>
      <c r="AV1423" t="s">
        <v>149</v>
      </c>
      <c r="AW1423" t="s">
        <v>149</v>
      </c>
      <c r="AX1423" t="s">
        <v>149</v>
      </c>
      <c r="AY1423">
        <v>0</v>
      </c>
      <c r="AZ1423" t="s">
        <v>149</v>
      </c>
      <c r="BA1423" t="s">
        <v>192</v>
      </c>
      <c r="BB1423">
        <v>0</v>
      </c>
      <c r="BD1423" t="s">
        <v>160</v>
      </c>
      <c r="BE1423" t="s">
        <v>149</v>
      </c>
      <c r="BH1423">
        <v>0</v>
      </c>
      <c r="BJ1423" t="s">
        <v>149</v>
      </c>
      <c r="BK1423" t="s">
        <v>149</v>
      </c>
      <c r="BL1423" t="s">
        <v>149</v>
      </c>
      <c r="BM1423" t="s">
        <v>560</v>
      </c>
      <c r="BP1423" t="s">
        <v>149</v>
      </c>
      <c r="BQ1423" t="s">
        <v>12777</v>
      </c>
      <c r="BV1423" t="s">
        <v>160</v>
      </c>
      <c r="BW1423" t="s">
        <v>8177</v>
      </c>
      <c r="BX1423">
        <v>1</v>
      </c>
      <c r="BY1423" t="s">
        <v>8173</v>
      </c>
      <c r="BZ1423" t="s">
        <v>9247</v>
      </c>
      <c r="CA1423" s="2">
        <v>40623</v>
      </c>
      <c r="CC1423" t="s">
        <v>9941</v>
      </c>
    </row>
    <row r="1424" spans="1:81">
      <c r="A1424">
        <f t="shared" si="22"/>
        <v>1422</v>
      </c>
      <c r="B1424" s="1" t="s">
        <v>149</v>
      </c>
      <c r="C1424" s="46" t="s">
        <v>6942</v>
      </c>
      <c r="D1424" s="47" t="s">
        <v>6942</v>
      </c>
      <c r="E1424" s="1" t="s">
        <v>149</v>
      </c>
      <c r="F1424" s="1" t="s">
        <v>6943</v>
      </c>
      <c r="G1424" s="1" t="s">
        <v>6944</v>
      </c>
      <c r="H1424" s="1" t="s">
        <v>6945</v>
      </c>
      <c r="J1424" t="s">
        <v>3989</v>
      </c>
      <c r="K1424" t="s">
        <v>166</v>
      </c>
      <c r="M1424">
        <v>0</v>
      </c>
      <c r="N1424" t="s">
        <v>155</v>
      </c>
      <c r="X1424" s="2">
        <v>39448</v>
      </c>
      <c r="Y1424" t="s">
        <v>6946</v>
      </c>
      <c r="Z1424" t="s">
        <v>167</v>
      </c>
      <c r="AA1424">
        <v>826260</v>
      </c>
      <c r="AD1424">
        <v>200000</v>
      </c>
      <c r="AH1424" t="s">
        <v>2669</v>
      </c>
      <c r="AI1424" t="s">
        <v>157</v>
      </c>
      <c r="AJ1424" t="s">
        <v>158</v>
      </c>
      <c r="AN1424">
        <v>4</v>
      </c>
      <c r="AP1424" t="s">
        <v>149</v>
      </c>
      <c r="AT1424" t="s">
        <v>149</v>
      </c>
      <c r="AU1424" t="s">
        <v>149</v>
      </c>
      <c r="AV1424" t="s">
        <v>149</v>
      </c>
      <c r="AW1424" t="s">
        <v>149</v>
      </c>
      <c r="AX1424" t="s">
        <v>149</v>
      </c>
      <c r="AY1424">
        <v>0</v>
      </c>
      <c r="AZ1424" t="s">
        <v>149</v>
      </c>
      <c r="BA1424" t="s">
        <v>339</v>
      </c>
      <c r="BB1424">
        <v>0</v>
      </c>
      <c r="BD1424" t="s">
        <v>160</v>
      </c>
      <c r="BE1424" t="s">
        <v>149</v>
      </c>
      <c r="BH1424">
        <v>0</v>
      </c>
      <c r="BJ1424" t="s">
        <v>149</v>
      </c>
      <c r="BK1424" t="s">
        <v>149</v>
      </c>
      <c r="BL1424" t="s">
        <v>149</v>
      </c>
      <c r="BM1424" t="s">
        <v>166</v>
      </c>
      <c r="BP1424" t="s">
        <v>149</v>
      </c>
      <c r="BV1424" t="s">
        <v>160</v>
      </c>
      <c r="BW1424" t="s">
        <v>8214</v>
      </c>
      <c r="BX1424">
        <v>1</v>
      </c>
      <c r="BY1424" t="s">
        <v>8199</v>
      </c>
      <c r="BZ1424" t="s">
        <v>9248</v>
      </c>
      <c r="CA1424" s="2">
        <v>40462</v>
      </c>
      <c r="CC1424" t="s">
        <v>10018</v>
      </c>
    </row>
    <row r="1425" spans="1:81">
      <c r="A1425">
        <f t="shared" si="22"/>
        <v>1423</v>
      </c>
      <c r="B1425" s="1" t="s">
        <v>149</v>
      </c>
      <c r="C1425" s="46" t="s">
        <v>6947</v>
      </c>
      <c r="D1425" s="47" t="s">
        <v>6947</v>
      </c>
      <c r="E1425" s="1" t="s">
        <v>149</v>
      </c>
      <c r="F1425" s="1" t="s">
        <v>6948</v>
      </c>
      <c r="G1425" s="1" t="s">
        <v>6949</v>
      </c>
      <c r="H1425" s="1" t="s">
        <v>6950</v>
      </c>
      <c r="J1425" t="s">
        <v>190</v>
      </c>
      <c r="K1425" t="s">
        <v>191</v>
      </c>
      <c r="M1425">
        <v>0</v>
      </c>
      <c r="N1425" t="s">
        <v>155</v>
      </c>
      <c r="X1425" s="2">
        <v>39448</v>
      </c>
      <c r="Y1425" t="s">
        <v>6948</v>
      </c>
      <c r="Z1425" t="s">
        <v>178</v>
      </c>
      <c r="AA1425">
        <v>515000</v>
      </c>
      <c r="AD1425">
        <v>200000</v>
      </c>
      <c r="AI1425" t="s">
        <v>157</v>
      </c>
      <c r="AJ1425" t="s">
        <v>158</v>
      </c>
      <c r="AN1425">
        <v>4</v>
      </c>
      <c r="AP1425" t="s">
        <v>149</v>
      </c>
      <c r="AT1425" t="s">
        <v>149</v>
      </c>
      <c r="AU1425" t="s">
        <v>149</v>
      </c>
      <c r="AV1425" t="s">
        <v>149</v>
      </c>
      <c r="AW1425" t="s">
        <v>149</v>
      </c>
      <c r="AX1425" t="s">
        <v>149</v>
      </c>
      <c r="AY1425">
        <v>0</v>
      </c>
      <c r="AZ1425" t="s">
        <v>149</v>
      </c>
      <c r="BA1425" t="s">
        <v>217</v>
      </c>
      <c r="BB1425">
        <v>0</v>
      </c>
      <c r="BD1425" t="s">
        <v>160</v>
      </c>
      <c r="BE1425" t="s">
        <v>149</v>
      </c>
      <c r="BH1425">
        <v>0</v>
      </c>
      <c r="BJ1425" t="s">
        <v>149</v>
      </c>
      <c r="BK1425" t="s">
        <v>149</v>
      </c>
      <c r="BL1425" t="s">
        <v>149</v>
      </c>
      <c r="BM1425" t="s">
        <v>191</v>
      </c>
      <c r="BP1425" t="s">
        <v>149</v>
      </c>
      <c r="BV1425" t="s">
        <v>160</v>
      </c>
      <c r="CA1425" s="2"/>
    </row>
    <row r="1426" spans="1:81">
      <c r="A1426">
        <f t="shared" si="22"/>
        <v>1424</v>
      </c>
      <c r="B1426" s="1" t="s">
        <v>149</v>
      </c>
      <c r="C1426" s="46" t="s">
        <v>6951</v>
      </c>
      <c r="D1426" s="47" t="s">
        <v>6951</v>
      </c>
      <c r="E1426" s="1" t="s">
        <v>149</v>
      </c>
      <c r="F1426" s="1" t="s">
        <v>6952</v>
      </c>
      <c r="G1426" s="1" t="s">
        <v>6953</v>
      </c>
      <c r="H1426" s="1" t="s">
        <v>6954</v>
      </c>
      <c r="J1426" t="s">
        <v>190</v>
      </c>
      <c r="K1426" t="s">
        <v>191</v>
      </c>
      <c r="M1426">
        <v>0</v>
      </c>
      <c r="N1426" t="s">
        <v>155</v>
      </c>
      <c r="X1426" s="2">
        <v>39448</v>
      </c>
      <c r="Y1426" t="s">
        <v>6952</v>
      </c>
      <c r="Z1426" t="s">
        <v>178</v>
      </c>
      <c r="AA1426">
        <v>515000</v>
      </c>
      <c r="AD1426">
        <v>200000</v>
      </c>
      <c r="AH1426" t="s">
        <v>10105</v>
      </c>
      <c r="AI1426" t="s">
        <v>157</v>
      </c>
      <c r="AJ1426" t="s">
        <v>158</v>
      </c>
      <c r="AN1426">
        <v>4</v>
      </c>
      <c r="AP1426" t="s">
        <v>149</v>
      </c>
      <c r="AT1426" t="s">
        <v>149</v>
      </c>
      <c r="AU1426" t="s">
        <v>149</v>
      </c>
      <c r="AV1426" t="s">
        <v>149</v>
      </c>
      <c r="AW1426" t="s">
        <v>149</v>
      </c>
      <c r="AX1426" t="s">
        <v>149</v>
      </c>
      <c r="AY1426">
        <v>0</v>
      </c>
      <c r="AZ1426" t="s">
        <v>149</v>
      </c>
      <c r="BA1426" t="s">
        <v>217</v>
      </c>
      <c r="BB1426">
        <v>0</v>
      </c>
      <c r="BD1426" t="s">
        <v>160</v>
      </c>
      <c r="BE1426" t="s">
        <v>149</v>
      </c>
      <c r="BH1426">
        <v>0</v>
      </c>
      <c r="BJ1426" t="s">
        <v>149</v>
      </c>
      <c r="BK1426" t="s">
        <v>149</v>
      </c>
      <c r="BL1426" t="s">
        <v>149</v>
      </c>
      <c r="BM1426" t="s">
        <v>191</v>
      </c>
      <c r="BP1426" t="s">
        <v>149</v>
      </c>
      <c r="BQ1426" t="s">
        <v>12778</v>
      </c>
      <c r="BV1426" t="s">
        <v>160</v>
      </c>
      <c r="BW1426" t="s">
        <v>8174</v>
      </c>
      <c r="BX1426">
        <v>1</v>
      </c>
      <c r="BY1426" t="s">
        <v>8173</v>
      </c>
      <c r="BZ1426" t="s">
        <v>9249</v>
      </c>
      <c r="CA1426" s="2">
        <v>40424</v>
      </c>
      <c r="CC1426" t="s">
        <v>9460</v>
      </c>
    </row>
    <row r="1427" spans="1:81">
      <c r="A1427">
        <f t="shared" si="22"/>
        <v>1425</v>
      </c>
      <c r="B1427" s="1" t="s">
        <v>149</v>
      </c>
      <c r="C1427" s="46" t="s">
        <v>6955</v>
      </c>
      <c r="D1427" s="47" t="s">
        <v>6955</v>
      </c>
      <c r="E1427" s="1" t="s">
        <v>149</v>
      </c>
      <c r="F1427" s="1" t="s">
        <v>6956</v>
      </c>
      <c r="G1427" s="1" t="s">
        <v>6957</v>
      </c>
      <c r="H1427" s="1" t="s">
        <v>190</v>
      </c>
      <c r="J1427" t="s">
        <v>190</v>
      </c>
      <c r="K1427" t="s">
        <v>191</v>
      </c>
      <c r="L1427">
        <v>412210</v>
      </c>
      <c r="M1427">
        <v>0</v>
      </c>
      <c r="N1427" t="s">
        <v>155</v>
      </c>
      <c r="X1427" s="2">
        <v>39448</v>
      </c>
      <c r="Y1427" t="s">
        <v>6958</v>
      </c>
      <c r="Z1427" t="s">
        <v>178</v>
      </c>
      <c r="AA1427">
        <v>515000</v>
      </c>
      <c r="AD1427">
        <v>200000</v>
      </c>
      <c r="AI1427" t="s">
        <v>157</v>
      </c>
      <c r="AJ1427" t="s">
        <v>158</v>
      </c>
      <c r="AN1427">
        <v>4</v>
      </c>
      <c r="AP1427" t="s">
        <v>149</v>
      </c>
      <c r="AT1427" t="s">
        <v>149</v>
      </c>
      <c r="AU1427" t="s">
        <v>149</v>
      </c>
      <c r="AV1427" t="s">
        <v>149</v>
      </c>
      <c r="AW1427" t="s">
        <v>149</v>
      </c>
      <c r="AX1427" t="s">
        <v>149</v>
      </c>
      <c r="AY1427">
        <v>0</v>
      </c>
      <c r="AZ1427" t="s">
        <v>149</v>
      </c>
      <c r="BA1427" t="s">
        <v>217</v>
      </c>
      <c r="BB1427">
        <v>0</v>
      </c>
      <c r="BD1427" t="s">
        <v>160</v>
      </c>
      <c r="BE1427" t="s">
        <v>149</v>
      </c>
      <c r="BH1427">
        <v>0</v>
      </c>
      <c r="BJ1427" t="s">
        <v>149</v>
      </c>
      <c r="BK1427" t="s">
        <v>149</v>
      </c>
      <c r="BL1427" t="s">
        <v>149</v>
      </c>
      <c r="BM1427" t="s">
        <v>191</v>
      </c>
      <c r="BP1427" t="s">
        <v>149</v>
      </c>
      <c r="BQ1427" t="s">
        <v>12779</v>
      </c>
      <c r="BV1427" t="s">
        <v>160</v>
      </c>
      <c r="CA1427" s="2"/>
    </row>
    <row r="1428" spans="1:81">
      <c r="A1428">
        <f t="shared" si="22"/>
        <v>1426</v>
      </c>
      <c r="B1428" s="1" t="s">
        <v>149</v>
      </c>
      <c r="C1428" s="46" t="s">
        <v>6959</v>
      </c>
      <c r="D1428" s="47" t="s">
        <v>6959</v>
      </c>
      <c r="E1428" s="1" t="s">
        <v>149</v>
      </c>
      <c r="F1428" s="1" t="s">
        <v>6960</v>
      </c>
      <c r="G1428" s="1" t="s">
        <v>6961</v>
      </c>
      <c r="H1428" s="1" t="s">
        <v>6962</v>
      </c>
      <c r="I1428" t="s">
        <v>6963</v>
      </c>
      <c r="J1428" t="s">
        <v>253</v>
      </c>
      <c r="K1428" t="s">
        <v>191</v>
      </c>
      <c r="M1428">
        <v>0</v>
      </c>
      <c r="N1428" t="s">
        <v>155</v>
      </c>
      <c r="X1428" s="2">
        <v>39448</v>
      </c>
      <c r="Y1428" t="s">
        <v>6960</v>
      </c>
      <c r="Z1428" t="s">
        <v>178</v>
      </c>
      <c r="AA1428">
        <v>515000</v>
      </c>
      <c r="AD1428">
        <v>200000</v>
      </c>
      <c r="AH1428" t="s">
        <v>6964</v>
      </c>
      <c r="AI1428" t="s">
        <v>157</v>
      </c>
      <c r="AJ1428" t="s">
        <v>158</v>
      </c>
      <c r="AN1428">
        <v>4</v>
      </c>
      <c r="AP1428" t="s">
        <v>149</v>
      </c>
      <c r="AT1428" t="s">
        <v>149</v>
      </c>
      <c r="AU1428" t="s">
        <v>149</v>
      </c>
      <c r="AV1428" t="s">
        <v>149</v>
      </c>
      <c r="AW1428" t="s">
        <v>149</v>
      </c>
      <c r="AX1428" t="s">
        <v>149</v>
      </c>
      <c r="AY1428">
        <v>0</v>
      </c>
      <c r="AZ1428" t="s">
        <v>149</v>
      </c>
      <c r="BA1428" t="s">
        <v>217</v>
      </c>
      <c r="BB1428">
        <v>0</v>
      </c>
      <c r="BD1428" t="s">
        <v>160</v>
      </c>
      <c r="BE1428" t="s">
        <v>149</v>
      </c>
      <c r="BH1428">
        <v>0</v>
      </c>
      <c r="BJ1428" t="s">
        <v>149</v>
      </c>
      <c r="BK1428" t="s">
        <v>149</v>
      </c>
      <c r="BL1428" t="s">
        <v>149</v>
      </c>
      <c r="BM1428" t="s">
        <v>191</v>
      </c>
      <c r="BP1428" t="s">
        <v>149</v>
      </c>
      <c r="BV1428" t="s">
        <v>160</v>
      </c>
      <c r="BW1428" t="s">
        <v>8178</v>
      </c>
      <c r="BX1428">
        <v>1</v>
      </c>
      <c r="BY1428" t="s">
        <v>8173</v>
      </c>
      <c r="BZ1428" t="s">
        <v>9250</v>
      </c>
      <c r="CA1428" s="2">
        <v>40730</v>
      </c>
      <c r="CC1428" t="s">
        <v>10019</v>
      </c>
    </row>
    <row r="1429" spans="1:81">
      <c r="A1429">
        <f t="shared" si="22"/>
        <v>1427</v>
      </c>
      <c r="B1429" s="1" t="s">
        <v>149</v>
      </c>
      <c r="C1429" s="46" t="s">
        <v>6965</v>
      </c>
      <c r="D1429" s="47" t="s">
        <v>6965</v>
      </c>
      <c r="E1429" s="1" t="s">
        <v>149</v>
      </c>
      <c r="F1429" s="1" t="s">
        <v>6966</v>
      </c>
      <c r="G1429" s="1" t="s">
        <v>6967</v>
      </c>
      <c r="H1429" s="1" t="s">
        <v>6968</v>
      </c>
      <c r="J1429" t="s">
        <v>190</v>
      </c>
      <c r="K1429" t="s">
        <v>191</v>
      </c>
      <c r="M1429">
        <v>0</v>
      </c>
      <c r="N1429" t="s">
        <v>155</v>
      </c>
      <c r="X1429" s="2">
        <v>39448</v>
      </c>
      <c r="Y1429" t="s">
        <v>6969</v>
      </c>
      <c r="Z1429" t="s">
        <v>178</v>
      </c>
      <c r="AA1429">
        <v>515000</v>
      </c>
      <c r="AD1429">
        <v>200000</v>
      </c>
      <c r="AI1429" t="s">
        <v>157</v>
      </c>
      <c r="AJ1429" t="s">
        <v>158</v>
      </c>
      <c r="AN1429">
        <v>4</v>
      </c>
      <c r="AP1429" t="s">
        <v>149</v>
      </c>
      <c r="AT1429" t="s">
        <v>149</v>
      </c>
      <c r="AU1429" t="s">
        <v>149</v>
      </c>
      <c r="AV1429" t="s">
        <v>149</v>
      </c>
      <c r="AW1429" t="s">
        <v>149</v>
      </c>
      <c r="AX1429" t="s">
        <v>149</v>
      </c>
      <c r="AY1429">
        <v>0</v>
      </c>
      <c r="AZ1429" t="s">
        <v>149</v>
      </c>
      <c r="BA1429" t="s">
        <v>217</v>
      </c>
      <c r="BB1429">
        <v>0</v>
      </c>
      <c r="BD1429" t="s">
        <v>160</v>
      </c>
      <c r="BE1429" t="s">
        <v>149</v>
      </c>
      <c r="BH1429">
        <v>0</v>
      </c>
      <c r="BJ1429" t="s">
        <v>149</v>
      </c>
      <c r="BK1429" t="s">
        <v>149</v>
      </c>
      <c r="BL1429" t="s">
        <v>149</v>
      </c>
      <c r="BM1429" t="s">
        <v>191</v>
      </c>
      <c r="BP1429" t="s">
        <v>149</v>
      </c>
      <c r="BV1429" t="s">
        <v>160</v>
      </c>
      <c r="CA1429" s="2"/>
    </row>
    <row r="1430" spans="1:81">
      <c r="A1430">
        <f t="shared" si="22"/>
        <v>1428</v>
      </c>
      <c r="B1430" s="1" t="s">
        <v>149</v>
      </c>
      <c r="C1430" s="46" t="s">
        <v>6970</v>
      </c>
      <c r="D1430" s="47" t="s">
        <v>6970</v>
      </c>
      <c r="E1430" s="1" t="s">
        <v>149</v>
      </c>
      <c r="F1430" s="1" t="s">
        <v>6971</v>
      </c>
      <c r="G1430" s="1" t="s">
        <v>6499</v>
      </c>
      <c r="J1430" t="s">
        <v>6499</v>
      </c>
      <c r="K1430" t="s">
        <v>166</v>
      </c>
      <c r="M1430">
        <v>0</v>
      </c>
      <c r="N1430" t="s">
        <v>155</v>
      </c>
      <c r="X1430" s="2">
        <v>39448</v>
      </c>
      <c r="Y1430" t="s">
        <v>6972</v>
      </c>
      <c r="Z1430" t="s">
        <v>216</v>
      </c>
      <c r="AA1430">
        <v>515000</v>
      </c>
      <c r="AD1430">
        <v>200000</v>
      </c>
      <c r="AH1430" t="s">
        <v>6973</v>
      </c>
      <c r="AI1430" t="s">
        <v>157</v>
      </c>
      <c r="AJ1430" t="s">
        <v>158</v>
      </c>
      <c r="AN1430">
        <v>4</v>
      </c>
      <c r="AP1430" t="s">
        <v>149</v>
      </c>
      <c r="AT1430" t="s">
        <v>149</v>
      </c>
      <c r="AU1430" t="s">
        <v>149</v>
      </c>
      <c r="AV1430" t="s">
        <v>149</v>
      </c>
      <c r="AW1430" t="s">
        <v>149</v>
      </c>
      <c r="AX1430" t="s">
        <v>149</v>
      </c>
      <c r="AY1430">
        <v>0</v>
      </c>
      <c r="AZ1430" t="s">
        <v>149</v>
      </c>
      <c r="BA1430" t="s">
        <v>217</v>
      </c>
      <c r="BB1430">
        <v>0</v>
      </c>
      <c r="BD1430" t="s">
        <v>160</v>
      </c>
      <c r="BE1430" t="s">
        <v>149</v>
      </c>
      <c r="BH1430">
        <v>0</v>
      </c>
      <c r="BJ1430" t="s">
        <v>149</v>
      </c>
      <c r="BK1430" t="s">
        <v>149</v>
      </c>
      <c r="BL1430" t="s">
        <v>149</v>
      </c>
      <c r="BM1430" t="s">
        <v>166</v>
      </c>
      <c r="BP1430" t="s">
        <v>149</v>
      </c>
      <c r="BV1430" t="s">
        <v>160</v>
      </c>
      <c r="BW1430" t="s">
        <v>8178</v>
      </c>
      <c r="BX1430">
        <v>1</v>
      </c>
      <c r="BY1430" t="s">
        <v>8173</v>
      </c>
      <c r="BZ1430" t="s">
        <v>9251</v>
      </c>
      <c r="CA1430" s="2">
        <v>41000</v>
      </c>
      <c r="CC1430" t="s">
        <v>10020</v>
      </c>
    </row>
    <row r="1431" spans="1:81">
      <c r="A1431">
        <f t="shared" si="22"/>
        <v>1429</v>
      </c>
      <c r="B1431" s="1" t="s">
        <v>149</v>
      </c>
      <c r="C1431" s="46" t="s">
        <v>6974</v>
      </c>
      <c r="D1431" s="47" t="s">
        <v>6974</v>
      </c>
      <c r="E1431" s="1" t="s">
        <v>149</v>
      </c>
      <c r="F1431" s="1" t="s">
        <v>6975</v>
      </c>
      <c r="G1431" s="1" t="s">
        <v>6976</v>
      </c>
      <c r="J1431" t="s">
        <v>933</v>
      </c>
      <c r="K1431" t="s">
        <v>166</v>
      </c>
      <c r="M1431">
        <v>0</v>
      </c>
      <c r="N1431" t="s">
        <v>155</v>
      </c>
      <c r="X1431" s="2">
        <v>39448</v>
      </c>
      <c r="Y1431" t="s">
        <v>6975</v>
      </c>
      <c r="Z1431" t="s">
        <v>167</v>
      </c>
      <c r="AA1431">
        <v>515000</v>
      </c>
      <c r="AD1431">
        <v>200000</v>
      </c>
      <c r="AI1431" t="s">
        <v>157</v>
      </c>
      <c r="AJ1431" t="s">
        <v>158</v>
      </c>
      <c r="AN1431">
        <v>4</v>
      </c>
      <c r="AP1431" t="s">
        <v>149</v>
      </c>
      <c r="AT1431" t="s">
        <v>149</v>
      </c>
      <c r="AU1431" t="s">
        <v>149</v>
      </c>
      <c r="AV1431" t="s">
        <v>149</v>
      </c>
      <c r="AW1431" t="s">
        <v>149</v>
      </c>
      <c r="AX1431" t="s">
        <v>149</v>
      </c>
      <c r="AY1431">
        <v>0</v>
      </c>
      <c r="AZ1431" t="s">
        <v>149</v>
      </c>
      <c r="BA1431" t="s">
        <v>192</v>
      </c>
      <c r="BB1431">
        <v>0</v>
      </c>
      <c r="BD1431" t="s">
        <v>160</v>
      </c>
      <c r="BE1431" t="s">
        <v>149</v>
      </c>
      <c r="BH1431">
        <v>0</v>
      </c>
      <c r="BJ1431" t="s">
        <v>149</v>
      </c>
      <c r="BK1431" t="s">
        <v>149</v>
      </c>
      <c r="BL1431" t="s">
        <v>149</v>
      </c>
      <c r="BM1431" t="s">
        <v>166</v>
      </c>
      <c r="BP1431" t="s">
        <v>149</v>
      </c>
      <c r="BV1431" t="s">
        <v>160</v>
      </c>
      <c r="BW1431" t="s">
        <v>8211</v>
      </c>
      <c r="BX1431">
        <v>1</v>
      </c>
      <c r="BY1431" t="s">
        <v>8173</v>
      </c>
      <c r="BZ1431" t="s">
        <v>9252</v>
      </c>
      <c r="CA1431" s="2">
        <v>40605</v>
      </c>
      <c r="CC1431" t="s">
        <v>10021</v>
      </c>
    </row>
    <row r="1432" spans="1:81">
      <c r="A1432">
        <f t="shared" si="22"/>
        <v>1430</v>
      </c>
      <c r="B1432" s="1" t="s">
        <v>149</v>
      </c>
      <c r="C1432" s="46" t="s">
        <v>6977</v>
      </c>
      <c r="D1432" s="47" t="s">
        <v>6977</v>
      </c>
      <c r="E1432" s="1" t="s">
        <v>149</v>
      </c>
      <c r="F1432" s="1" t="s">
        <v>6978</v>
      </c>
      <c r="G1432" s="1" t="s">
        <v>6979</v>
      </c>
      <c r="H1432" s="1" t="s">
        <v>6980</v>
      </c>
      <c r="I1432" t="s">
        <v>6981</v>
      </c>
      <c r="J1432" t="s">
        <v>165</v>
      </c>
      <c r="K1432" t="s">
        <v>166</v>
      </c>
      <c r="M1432">
        <v>0</v>
      </c>
      <c r="N1432" t="s">
        <v>155</v>
      </c>
      <c r="X1432" s="2">
        <v>39448</v>
      </c>
      <c r="Y1432" t="s">
        <v>6982</v>
      </c>
      <c r="Z1432" t="s">
        <v>167</v>
      </c>
      <c r="AA1432">
        <v>515000</v>
      </c>
      <c r="AD1432">
        <v>200000</v>
      </c>
      <c r="AI1432" t="s">
        <v>157</v>
      </c>
      <c r="AJ1432" t="s">
        <v>158</v>
      </c>
      <c r="AN1432">
        <v>4</v>
      </c>
      <c r="AP1432" t="s">
        <v>149</v>
      </c>
      <c r="AT1432" t="s">
        <v>149</v>
      </c>
      <c r="AU1432" t="s">
        <v>149</v>
      </c>
      <c r="AV1432" t="s">
        <v>149</v>
      </c>
      <c r="AW1432" t="s">
        <v>149</v>
      </c>
      <c r="AX1432" t="s">
        <v>149</v>
      </c>
      <c r="AY1432">
        <v>0</v>
      </c>
      <c r="AZ1432" t="s">
        <v>149</v>
      </c>
      <c r="BA1432" t="s">
        <v>339</v>
      </c>
      <c r="BB1432">
        <v>0</v>
      </c>
      <c r="BD1432" t="s">
        <v>160</v>
      </c>
      <c r="BE1432" t="s">
        <v>149</v>
      </c>
      <c r="BH1432">
        <v>0</v>
      </c>
      <c r="BJ1432" t="s">
        <v>149</v>
      </c>
      <c r="BK1432" t="s">
        <v>149</v>
      </c>
      <c r="BL1432" t="s">
        <v>149</v>
      </c>
      <c r="BM1432" t="s">
        <v>166</v>
      </c>
      <c r="BP1432" t="s">
        <v>149</v>
      </c>
      <c r="BV1432" t="s">
        <v>160</v>
      </c>
      <c r="CA1432" s="2"/>
    </row>
    <row r="1433" spans="1:81">
      <c r="A1433">
        <f t="shared" si="22"/>
        <v>1431</v>
      </c>
      <c r="B1433" s="1" t="s">
        <v>149</v>
      </c>
      <c r="C1433" s="46" t="s">
        <v>6983</v>
      </c>
      <c r="D1433" s="47" t="s">
        <v>6983</v>
      </c>
      <c r="E1433" s="1" t="s">
        <v>149</v>
      </c>
      <c r="F1433" s="1" t="s">
        <v>6984</v>
      </c>
      <c r="G1433" s="1" t="s">
        <v>6985</v>
      </c>
      <c r="H1433" s="1" t="s">
        <v>6986</v>
      </c>
      <c r="J1433" t="s">
        <v>153</v>
      </c>
      <c r="K1433" t="s">
        <v>154</v>
      </c>
      <c r="M1433">
        <v>0</v>
      </c>
      <c r="N1433" t="s">
        <v>155</v>
      </c>
      <c r="X1433" s="2">
        <v>39448</v>
      </c>
      <c r="Y1433" t="s">
        <v>6984</v>
      </c>
      <c r="Z1433" t="s">
        <v>178</v>
      </c>
      <c r="AA1433">
        <v>515000</v>
      </c>
      <c r="AD1433">
        <v>200000</v>
      </c>
      <c r="AH1433" t="s">
        <v>6987</v>
      </c>
      <c r="AI1433" t="s">
        <v>157</v>
      </c>
      <c r="AJ1433" t="s">
        <v>158</v>
      </c>
      <c r="AN1433">
        <v>4</v>
      </c>
      <c r="AP1433" t="s">
        <v>149</v>
      </c>
      <c r="AT1433" t="s">
        <v>149</v>
      </c>
      <c r="AU1433" t="s">
        <v>149</v>
      </c>
      <c r="AV1433" t="s">
        <v>149</v>
      </c>
      <c r="AW1433" t="s">
        <v>149</v>
      </c>
      <c r="AX1433" t="s">
        <v>149</v>
      </c>
      <c r="AY1433">
        <v>0</v>
      </c>
      <c r="AZ1433" t="s">
        <v>149</v>
      </c>
      <c r="BA1433" t="s">
        <v>5592</v>
      </c>
      <c r="BB1433">
        <v>0</v>
      </c>
      <c r="BD1433" t="s">
        <v>160</v>
      </c>
      <c r="BE1433" t="s">
        <v>149</v>
      </c>
      <c r="BH1433">
        <v>0</v>
      </c>
      <c r="BJ1433" t="s">
        <v>149</v>
      </c>
      <c r="BK1433" t="s">
        <v>149</v>
      </c>
      <c r="BL1433" t="s">
        <v>149</v>
      </c>
      <c r="BM1433" t="s">
        <v>154</v>
      </c>
      <c r="BP1433" t="s">
        <v>149</v>
      </c>
      <c r="BV1433" t="s">
        <v>160</v>
      </c>
      <c r="BW1433" t="s">
        <v>8210</v>
      </c>
      <c r="BX1433">
        <v>1</v>
      </c>
      <c r="BY1433" t="s">
        <v>8173</v>
      </c>
      <c r="BZ1433" t="s">
        <v>9253</v>
      </c>
      <c r="CA1433" s="2">
        <v>40420</v>
      </c>
      <c r="CC1433" t="s">
        <v>10022</v>
      </c>
    </row>
    <row r="1434" spans="1:81">
      <c r="A1434">
        <f t="shared" si="22"/>
        <v>1432</v>
      </c>
      <c r="B1434" s="1" t="s">
        <v>149</v>
      </c>
      <c r="C1434" s="46" t="s">
        <v>6988</v>
      </c>
      <c r="D1434" s="47" t="s">
        <v>6988</v>
      </c>
      <c r="E1434" s="1" t="s">
        <v>149</v>
      </c>
      <c r="F1434" s="1" t="s">
        <v>6989</v>
      </c>
      <c r="G1434" s="1" t="s">
        <v>6990</v>
      </c>
      <c r="J1434" t="s">
        <v>1901</v>
      </c>
      <c r="K1434" t="s">
        <v>174</v>
      </c>
      <c r="M1434">
        <v>0</v>
      </c>
      <c r="N1434" t="s">
        <v>155</v>
      </c>
      <c r="X1434" s="2">
        <v>39448</v>
      </c>
      <c r="Y1434" t="s">
        <v>6991</v>
      </c>
      <c r="Z1434" t="s">
        <v>178</v>
      </c>
      <c r="AA1434">
        <v>515000</v>
      </c>
      <c r="AD1434">
        <v>200000</v>
      </c>
      <c r="AI1434" t="s">
        <v>157</v>
      </c>
      <c r="AJ1434" t="s">
        <v>158</v>
      </c>
      <c r="AN1434">
        <v>4</v>
      </c>
      <c r="AP1434" t="s">
        <v>149</v>
      </c>
      <c r="AT1434" t="s">
        <v>149</v>
      </c>
      <c r="AU1434" t="s">
        <v>149</v>
      </c>
      <c r="AV1434" t="s">
        <v>149</v>
      </c>
      <c r="AW1434" t="s">
        <v>149</v>
      </c>
      <c r="AX1434" t="s">
        <v>149</v>
      </c>
      <c r="AY1434">
        <v>0</v>
      </c>
      <c r="AZ1434" t="s">
        <v>149</v>
      </c>
      <c r="BA1434" t="s">
        <v>5592</v>
      </c>
      <c r="BB1434">
        <v>0</v>
      </c>
      <c r="BD1434" t="s">
        <v>160</v>
      </c>
      <c r="BE1434" t="s">
        <v>149</v>
      </c>
      <c r="BH1434">
        <v>0</v>
      </c>
      <c r="BJ1434" t="s">
        <v>149</v>
      </c>
      <c r="BK1434" t="s">
        <v>149</v>
      </c>
      <c r="BL1434" t="s">
        <v>149</v>
      </c>
      <c r="BM1434" t="s">
        <v>174</v>
      </c>
      <c r="BP1434" t="s">
        <v>149</v>
      </c>
      <c r="BQ1434" t="s">
        <v>12780</v>
      </c>
      <c r="BV1434" t="s">
        <v>160</v>
      </c>
      <c r="BW1434" t="s">
        <v>8188</v>
      </c>
      <c r="BX1434">
        <v>1</v>
      </c>
      <c r="BY1434" t="s">
        <v>8229</v>
      </c>
      <c r="BZ1434" t="s">
        <v>9254</v>
      </c>
      <c r="CA1434" s="2">
        <v>40420</v>
      </c>
      <c r="CC1434" t="s">
        <v>9443</v>
      </c>
    </row>
    <row r="1435" spans="1:81">
      <c r="A1435">
        <f t="shared" si="22"/>
        <v>1433</v>
      </c>
      <c r="B1435" s="1" t="s">
        <v>149</v>
      </c>
      <c r="C1435" s="46" t="s">
        <v>6992</v>
      </c>
      <c r="D1435" s="47" t="s">
        <v>6992</v>
      </c>
      <c r="E1435" s="1" t="s">
        <v>149</v>
      </c>
      <c r="F1435" s="1" t="s">
        <v>6993</v>
      </c>
      <c r="G1435" s="1" t="s">
        <v>6994</v>
      </c>
      <c r="H1435" s="1" t="s">
        <v>6995</v>
      </c>
      <c r="J1435" t="s">
        <v>165</v>
      </c>
      <c r="K1435" t="s">
        <v>166</v>
      </c>
      <c r="M1435">
        <v>0</v>
      </c>
      <c r="N1435" t="s">
        <v>155</v>
      </c>
      <c r="X1435" s="2">
        <v>39448</v>
      </c>
      <c r="Y1435" t="s">
        <v>6996</v>
      </c>
      <c r="Z1435" t="s">
        <v>178</v>
      </c>
      <c r="AA1435">
        <v>515000</v>
      </c>
      <c r="AD1435">
        <v>200000</v>
      </c>
      <c r="AI1435" t="s">
        <v>157</v>
      </c>
      <c r="AJ1435" t="s">
        <v>158</v>
      </c>
      <c r="AN1435">
        <v>4</v>
      </c>
      <c r="AP1435" t="s">
        <v>149</v>
      </c>
      <c r="AT1435" t="s">
        <v>149</v>
      </c>
      <c r="AU1435" t="s">
        <v>149</v>
      </c>
      <c r="AV1435" t="s">
        <v>149</v>
      </c>
      <c r="AW1435" t="s">
        <v>149</v>
      </c>
      <c r="AX1435" t="s">
        <v>149</v>
      </c>
      <c r="AY1435">
        <v>0</v>
      </c>
      <c r="AZ1435" t="s">
        <v>149</v>
      </c>
      <c r="BA1435" t="s">
        <v>5592</v>
      </c>
      <c r="BB1435">
        <v>0</v>
      </c>
      <c r="BD1435" t="s">
        <v>160</v>
      </c>
      <c r="BE1435" t="s">
        <v>149</v>
      </c>
      <c r="BH1435">
        <v>0</v>
      </c>
      <c r="BJ1435" t="s">
        <v>149</v>
      </c>
      <c r="BK1435" t="s">
        <v>149</v>
      </c>
      <c r="BL1435" t="s">
        <v>149</v>
      </c>
      <c r="BM1435" t="s">
        <v>166</v>
      </c>
      <c r="BP1435" t="s">
        <v>149</v>
      </c>
      <c r="BQ1435" t="s">
        <v>12781</v>
      </c>
      <c r="BV1435" t="s">
        <v>160</v>
      </c>
      <c r="CA1435" s="2"/>
    </row>
    <row r="1436" spans="1:81">
      <c r="A1436">
        <f t="shared" si="22"/>
        <v>1434</v>
      </c>
      <c r="B1436" s="1" t="s">
        <v>149</v>
      </c>
      <c r="C1436" s="46" t="s">
        <v>6997</v>
      </c>
      <c r="D1436" s="47" t="s">
        <v>6997</v>
      </c>
      <c r="E1436" s="1" t="s">
        <v>149</v>
      </c>
      <c r="F1436" s="1" t="s">
        <v>6998</v>
      </c>
      <c r="G1436" s="1" t="s">
        <v>6999</v>
      </c>
      <c r="H1436" s="1" t="s">
        <v>7000</v>
      </c>
      <c r="J1436" t="s">
        <v>278</v>
      </c>
      <c r="K1436" t="s">
        <v>191</v>
      </c>
      <c r="L1436">
        <v>411019</v>
      </c>
      <c r="M1436">
        <v>0</v>
      </c>
      <c r="N1436" t="s">
        <v>155</v>
      </c>
      <c r="X1436" s="2">
        <v>39448</v>
      </c>
      <c r="Y1436" t="s">
        <v>7001</v>
      </c>
      <c r="Z1436" t="s">
        <v>211</v>
      </c>
      <c r="AA1436">
        <v>514100</v>
      </c>
      <c r="AB1436">
        <v>5141</v>
      </c>
      <c r="AD1436">
        <v>200000</v>
      </c>
      <c r="AH1436" t="s">
        <v>7002</v>
      </c>
      <c r="AI1436" t="s">
        <v>157</v>
      </c>
      <c r="AJ1436" t="s">
        <v>158</v>
      </c>
      <c r="AN1436">
        <v>4</v>
      </c>
      <c r="AP1436" t="s">
        <v>149</v>
      </c>
      <c r="AT1436" t="s">
        <v>149</v>
      </c>
      <c r="AU1436" t="s">
        <v>149</v>
      </c>
      <c r="AV1436" t="s">
        <v>149</v>
      </c>
      <c r="AW1436" t="s">
        <v>149</v>
      </c>
      <c r="AX1436" t="s">
        <v>149</v>
      </c>
      <c r="AY1436">
        <v>0</v>
      </c>
      <c r="AZ1436" t="s">
        <v>149</v>
      </c>
      <c r="BA1436" t="s">
        <v>346</v>
      </c>
      <c r="BB1436">
        <v>0</v>
      </c>
      <c r="BD1436" t="s">
        <v>160</v>
      </c>
      <c r="BE1436" t="s">
        <v>149</v>
      </c>
      <c r="BH1436">
        <v>0</v>
      </c>
      <c r="BJ1436" t="s">
        <v>149</v>
      </c>
      <c r="BK1436" t="s">
        <v>149</v>
      </c>
      <c r="BL1436" t="s">
        <v>149</v>
      </c>
      <c r="BM1436" t="s">
        <v>191</v>
      </c>
      <c r="BP1436" t="s">
        <v>149</v>
      </c>
      <c r="BV1436" t="s">
        <v>160</v>
      </c>
      <c r="BW1436" t="s">
        <v>8178</v>
      </c>
      <c r="BX1436">
        <v>1</v>
      </c>
      <c r="BY1436" t="s">
        <v>8173</v>
      </c>
      <c r="BZ1436" t="s">
        <v>9255</v>
      </c>
      <c r="CA1436" s="2">
        <v>40420</v>
      </c>
      <c r="CC1436" t="s">
        <v>9501</v>
      </c>
    </row>
    <row r="1437" spans="1:81">
      <c r="A1437">
        <f t="shared" si="22"/>
        <v>1435</v>
      </c>
      <c r="B1437" s="1" t="s">
        <v>149</v>
      </c>
      <c r="C1437" s="46" t="s">
        <v>7003</v>
      </c>
      <c r="D1437" s="47" t="s">
        <v>7003</v>
      </c>
      <c r="E1437" s="1" t="s">
        <v>149</v>
      </c>
      <c r="F1437" s="1" t="s">
        <v>3040</v>
      </c>
      <c r="G1437" s="1" t="s">
        <v>7004</v>
      </c>
      <c r="H1437" s="1" t="s">
        <v>7005</v>
      </c>
      <c r="J1437" t="s">
        <v>909</v>
      </c>
      <c r="K1437" t="s">
        <v>269</v>
      </c>
      <c r="L1437">
        <v>600058</v>
      </c>
      <c r="M1437">
        <v>0</v>
      </c>
      <c r="N1437" t="s">
        <v>155</v>
      </c>
      <c r="X1437" s="2">
        <v>39448</v>
      </c>
      <c r="Y1437" t="s">
        <v>3040</v>
      </c>
      <c r="Z1437" t="s">
        <v>178</v>
      </c>
      <c r="AA1437">
        <v>515000</v>
      </c>
      <c r="AD1437">
        <v>200000</v>
      </c>
      <c r="AH1437" t="s">
        <v>7006</v>
      </c>
      <c r="AI1437" t="s">
        <v>157</v>
      </c>
      <c r="AJ1437" t="s">
        <v>158</v>
      </c>
      <c r="AN1437">
        <v>4</v>
      </c>
      <c r="AP1437" t="s">
        <v>149</v>
      </c>
      <c r="AT1437" t="s">
        <v>149</v>
      </c>
      <c r="AU1437" t="s">
        <v>149</v>
      </c>
      <c r="AV1437" t="s">
        <v>149</v>
      </c>
      <c r="AW1437" t="s">
        <v>149</v>
      </c>
      <c r="AX1437" t="s">
        <v>149</v>
      </c>
      <c r="AY1437">
        <v>0</v>
      </c>
      <c r="AZ1437" t="s">
        <v>149</v>
      </c>
      <c r="BA1437" t="s">
        <v>169</v>
      </c>
      <c r="BB1437">
        <v>0</v>
      </c>
      <c r="BD1437" t="s">
        <v>160</v>
      </c>
      <c r="BE1437" t="s">
        <v>149</v>
      </c>
      <c r="BH1437">
        <v>0</v>
      </c>
      <c r="BJ1437" t="s">
        <v>149</v>
      </c>
      <c r="BK1437" t="s">
        <v>149</v>
      </c>
      <c r="BL1437" t="s">
        <v>149</v>
      </c>
      <c r="BM1437" t="s">
        <v>269</v>
      </c>
      <c r="BP1437" t="s">
        <v>149</v>
      </c>
      <c r="BV1437" t="s">
        <v>160</v>
      </c>
      <c r="BW1437" t="s">
        <v>8174</v>
      </c>
      <c r="BX1437">
        <v>1</v>
      </c>
      <c r="BY1437" t="s">
        <v>8173</v>
      </c>
      <c r="BZ1437" t="s">
        <v>9256</v>
      </c>
      <c r="CA1437" s="2">
        <v>40505</v>
      </c>
      <c r="CC1437" t="s">
        <v>10023</v>
      </c>
    </row>
    <row r="1438" spans="1:81">
      <c r="A1438">
        <f t="shared" si="22"/>
        <v>1436</v>
      </c>
      <c r="B1438" s="1" t="s">
        <v>149</v>
      </c>
      <c r="C1438" s="46" t="s">
        <v>7007</v>
      </c>
      <c r="D1438" s="47" t="s">
        <v>7007</v>
      </c>
      <c r="E1438" s="1" t="s">
        <v>149</v>
      </c>
      <c r="F1438" s="1" t="s">
        <v>7008</v>
      </c>
      <c r="G1438" s="1" t="s">
        <v>7009</v>
      </c>
      <c r="H1438" s="1" t="s">
        <v>7010</v>
      </c>
      <c r="J1438" t="s">
        <v>165</v>
      </c>
      <c r="K1438" t="s">
        <v>166</v>
      </c>
      <c r="M1438">
        <v>0</v>
      </c>
      <c r="N1438" t="s">
        <v>155</v>
      </c>
      <c r="X1438" s="2">
        <v>39448</v>
      </c>
      <c r="Y1438" t="s">
        <v>7011</v>
      </c>
      <c r="Z1438" t="s">
        <v>156</v>
      </c>
      <c r="AA1438">
        <v>515000</v>
      </c>
      <c r="AD1438">
        <v>200000</v>
      </c>
      <c r="AI1438" t="s">
        <v>157</v>
      </c>
      <c r="AJ1438" t="s">
        <v>158</v>
      </c>
      <c r="AN1438">
        <v>4</v>
      </c>
      <c r="AP1438" t="s">
        <v>149</v>
      </c>
      <c r="AT1438" t="s">
        <v>149</v>
      </c>
      <c r="AU1438" t="s">
        <v>149</v>
      </c>
      <c r="AV1438" t="s">
        <v>149</v>
      </c>
      <c r="AW1438" t="s">
        <v>149</v>
      </c>
      <c r="AX1438" t="s">
        <v>149</v>
      </c>
      <c r="AY1438">
        <v>0</v>
      </c>
      <c r="AZ1438" t="s">
        <v>149</v>
      </c>
      <c r="BA1438" t="s">
        <v>5592</v>
      </c>
      <c r="BB1438">
        <v>0</v>
      </c>
      <c r="BD1438" t="s">
        <v>160</v>
      </c>
      <c r="BE1438" t="s">
        <v>149</v>
      </c>
      <c r="BH1438">
        <v>0</v>
      </c>
      <c r="BJ1438" t="s">
        <v>149</v>
      </c>
      <c r="BK1438" t="s">
        <v>149</v>
      </c>
      <c r="BL1438" t="s">
        <v>149</v>
      </c>
      <c r="BM1438" t="s">
        <v>166</v>
      </c>
      <c r="BP1438" t="s">
        <v>149</v>
      </c>
      <c r="BQ1438" t="s">
        <v>12782</v>
      </c>
      <c r="BV1438" t="s">
        <v>160</v>
      </c>
      <c r="CA1438" s="2"/>
    </row>
    <row r="1439" spans="1:81">
      <c r="A1439">
        <f t="shared" si="22"/>
        <v>1437</v>
      </c>
      <c r="B1439" s="1" t="s">
        <v>149</v>
      </c>
      <c r="C1439" s="46" t="s">
        <v>7012</v>
      </c>
      <c r="D1439" s="47" t="s">
        <v>7012</v>
      </c>
      <c r="E1439" s="1" t="s">
        <v>149</v>
      </c>
      <c r="F1439" s="1" t="s">
        <v>7013</v>
      </c>
      <c r="G1439" s="1" t="s">
        <v>7014</v>
      </c>
      <c r="H1439" s="1" t="s">
        <v>7015</v>
      </c>
      <c r="J1439" t="s">
        <v>3884</v>
      </c>
      <c r="M1439">
        <v>0</v>
      </c>
      <c r="N1439" t="s">
        <v>778</v>
      </c>
      <c r="X1439" s="2">
        <v>39448</v>
      </c>
      <c r="Y1439" t="s">
        <v>7016</v>
      </c>
      <c r="Z1439" t="s">
        <v>178</v>
      </c>
      <c r="AA1439">
        <v>515000</v>
      </c>
      <c r="AD1439">
        <v>200000</v>
      </c>
      <c r="AI1439" t="s">
        <v>13222</v>
      </c>
      <c r="AJ1439" t="s">
        <v>186</v>
      </c>
      <c r="AN1439">
        <v>1</v>
      </c>
      <c r="AP1439" t="s">
        <v>149</v>
      </c>
      <c r="AT1439" t="s">
        <v>149</v>
      </c>
      <c r="AU1439" t="s">
        <v>149</v>
      </c>
      <c r="AV1439" t="s">
        <v>149</v>
      </c>
      <c r="AW1439" t="s">
        <v>149</v>
      </c>
      <c r="AX1439" t="s">
        <v>149</v>
      </c>
      <c r="AY1439">
        <v>0</v>
      </c>
      <c r="AZ1439" t="s">
        <v>149</v>
      </c>
      <c r="BA1439" t="s">
        <v>217</v>
      </c>
      <c r="BB1439">
        <v>0</v>
      </c>
      <c r="BD1439" t="s">
        <v>160</v>
      </c>
      <c r="BE1439" t="s">
        <v>149</v>
      </c>
      <c r="BH1439">
        <v>0</v>
      </c>
      <c r="BJ1439" t="s">
        <v>149</v>
      </c>
      <c r="BK1439" t="s">
        <v>149</v>
      </c>
      <c r="BL1439" t="s">
        <v>149</v>
      </c>
      <c r="BM1439" s="33" t="s">
        <v>11456</v>
      </c>
      <c r="BP1439" t="s">
        <v>149</v>
      </c>
      <c r="BV1439" t="s">
        <v>160</v>
      </c>
      <c r="CA1439" s="2"/>
    </row>
    <row r="1440" spans="1:81">
      <c r="A1440">
        <f t="shared" si="22"/>
        <v>1438</v>
      </c>
      <c r="B1440" s="1" t="s">
        <v>149</v>
      </c>
      <c r="C1440" s="46" t="s">
        <v>7017</v>
      </c>
      <c r="D1440" s="47" t="s">
        <v>7017</v>
      </c>
      <c r="E1440" s="1" t="s">
        <v>149</v>
      </c>
      <c r="F1440" s="1" t="s">
        <v>7018</v>
      </c>
      <c r="G1440" s="1" t="s">
        <v>7019</v>
      </c>
      <c r="H1440" s="1" t="s">
        <v>7020</v>
      </c>
      <c r="I1440" t="s">
        <v>3354</v>
      </c>
      <c r="J1440" t="s">
        <v>165</v>
      </c>
      <c r="K1440" t="s">
        <v>166</v>
      </c>
      <c r="M1440">
        <v>0</v>
      </c>
      <c r="N1440" t="s">
        <v>155</v>
      </c>
      <c r="X1440" s="2">
        <v>39448</v>
      </c>
      <c r="Y1440" t="s">
        <v>7021</v>
      </c>
      <c r="Z1440" t="s">
        <v>178</v>
      </c>
      <c r="AA1440">
        <v>515000</v>
      </c>
      <c r="AD1440">
        <v>200000</v>
      </c>
      <c r="AH1440" t="s">
        <v>7022</v>
      </c>
      <c r="AI1440" t="s">
        <v>157</v>
      </c>
      <c r="AJ1440" t="s">
        <v>158</v>
      </c>
      <c r="AN1440">
        <v>4</v>
      </c>
      <c r="AP1440" t="s">
        <v>149</v>
      </c>
      <c r="AT1440" t="s">
        <v>149</v>
      </c>
      <c r="AU1440" t="s">
        <v>149</v>
      </c>
      <c r="AV1440" t="s">
        <v>149</v>
      </c>
      <c r="AW1440" t="s">
        <v>149</v>
      </c>
      <c r="AX1440" t="s">
        <v>149</v>
      </c>
      <c r="AY1440">
        <v>0</v>
      </c>
      <c r="AZ1440" t="s">
        <v>149</v>
      </c>
      <c r="BA1440" t="s">
        <v>5592</v>
      </c>
      <c r="BB1440">
        <v>0</v>
      </c>
      <c r="BD1440" t="s">
        <v>160</v>
      </c>
      <c r="BE1440" t="s">
        <v>149</v>
      </c>
      <c r="BH1440">
        <v>0</v>
      </c>
      <c r="BJ1440" t="s">
        <v>149</v>
      </c>
      <c r="BK1440" t="s">
        <v>149</v>
      </c>
      <c r="BL1440" t="s">
        <v>149</v>
      </c>
      <c r="BM1440" t="s">
        <v>166</v>
      </c>
      <c r="BP1440" t="s">
        <v>149</v>
      </c>
      <c r="BQ1440" t="s">
        <v>12783</v>
      </c>
      <c r="BV1440" t="s">
        <v>160</v>
      </c>
      <c r="CA1440" s="2"/>
    </row>
    <row r="1441" spans="1:81">
      <c r="A1441">
        <f t="shared" si="22"/>
        <v>1439</v>
      </c>
      <c r="B1441" s="1" t="s">
        <v>149</v>
      </c>
      <c r="C1441" s="46" t="s">
        <v>7023</v>
      </c>
      <c r="D1441" s="47" t="s">
        <v>7023</v>
      </c>
      <c r="E1441" s="1" t="s">
        <v>149</v>
      </c>
      <c r="F1441" s="1" t="s">
        <v>7024</v>
      </c>
      <c r="G1441" s="1" t="s">
        <v>2024</v>
      </c>
      <c r="J1441" t="s">
        <v>153</v>
      </c>
      <c r="K1441" t="s">
        <v>154</v>
      </c>
      <c r="M1441">
        <v>0</v>
      </c>
      <c r="N1441" t="s">
        <v>155</v>
      </c>
      <c r="X1441" s="2">
        <v>39448</v>
      </c>
      <c r="Y1441" t="s">
        <v>7025</v>
      </c>
      <c r="Z1441" t="s">
        <v>167</v>
      </c>
      <c r="AA1441">
        <v>515000</v>
      </c>
      <c r="AD1441">
        <v>200000</v>
      </c>
      <c r="AH1441" t="s">
        <v>10152</v>
      </c>
      <c r="AI1441" t="s">
        <v>157</v>
      </c>
      <c r="AJ1441" t="s">
        <v>158</v>
      </c>
      <c r="AN1441">
        <v>4</v>
      </c>
      <c r="AP1441" t="s">
        <v>149</v>
      </c>
      <c r="AT1441" t="s">
        <v>149</v>
      </c>
      <c r="AU1441" t="s">
        <v>149</v>
      </c>
      <c r="AV1441" t="s">
        <v>149</v>
      </c>
      <c r="AW1441" t="s">
        <v>149</v>
      </c>
      <c r="AX1441" t="s">
        <v>149</v>
      </c>
      <c r="AY1441">
        <v>0</v>
      </c>
      <c r="AZ1441" t="s">
        <v>149</v>
      </c>
      <c r="BA1441" t="s">
        <v>339</v>
      </c>
      <c r="BB1441">
        <v>0</v>
      </c>
      <c r="BD1441" t="s">
        <v>160</v>
      </c>
      <c r="BE1441" t="s">
        <v>149</v>
      </c>
      <c r="BH1441">
        <v>0</v>
      </c>
      <c r="BJ1441" t="s">
        <v>149</v>
      </c>
      <c r="BK1441" t="s">
        <v>149</v>
      </c>
      <c r="BL1441" t="s">
        <v>149</v>
      </c>
      <c r="BM1441" t="s">
        <v>154</v>
      </c>
      <c r="BP1441" t="s">
        <v>149</v>
      </c>
      <c r="BQ1441" t="s">
        <v>12784</v>
      </c>
      <c r="BV1441" t="s">
        <v>160</v>
      </c>
      <c r="CA1441" s="2"/>
    </row>
    <row r="1442" spans="1:81">
      <c r="A1442">
        <f t="shared" si="22"/>
        <v>1440</v>
      </c>
      <c r="B1442" s="1" t="s">
        <v>149</v>
      </c>
      <c r="C1442" s="46" t="s">
        <v>7026</v>
      </c>
      <c r="D1442" s="47" t="s">
        <v>7026</v>
      </c>
      <c r="E1442" s="1" t="s">
        <v>149</v>
      </c>
      <c r="F1442" s="1" t="s">
        <v>7027</v>
      </c>
      <c r="G1442" s="1" t="s">
        <v>7028</v>
      </c>
      <c r="H1442" s="1" t="s">
        <v>7029</v>
      </c>
      <c r="J1442" t="s">
        <v>165</v>
      </c>
      <c r="K1442" t="s">
        <v>166</v>
      </c>
      <c r="M1442">
        <v>0</v>
      </c>
      <c r="N1442" t="s">
        <v>155</v>
      </c>
      <c r="X1442" s="2">
        <v>39448</v>
      </c>
      <c r="Y1442" t="s">
        <v>7027</v>
      </c>
      <c r="Z1442" t="s">
        <v>147</v>
      </c>
      <c r="AA1442">
        <v>516000</v>
      </c>
      <c r="AD1442">
        <v>200000</v>
      </c>
      <c r="AI1442" t="s">
        <v>157</v>
      </c>
      <c r="AJ1442" t="s">
        <v>158</v>
      </c>
      <c r="AN1442">
        <v>4</v>
      </c>
      <c r="AP1442" t="s">
        <v>149</v>
      </c>
      <c r="AT1442" t="s">
        <v>149</v>
      </c>
      <c r="AU1442" t="s">
        <v>149</v>
      </c>
      <c r="AV1442" t="s">
        <v>149</v>
      </c>
      <c r="AW1442" t="s">
        <v>149</v>
      </c>
      <c r="AX1442" t="s">
        <v>149</v>
      </c>
      <c r="AY1442">
        <v>0</v>
      </c>
      <c r="AZ1442" t="s">
        <v>149</v>
      </c>
      <c r="BA1442" t="s">
        <v>339</v>
      </c>
      <c r="BB1442">
        <v>0</v>
      </c>
      <c r="BD1442" t="s">
        <v>160</v>
      </c>
      <c r="BE1442" t="s">
        <v>149</v>
      </c>
      <c r="BH1442">
        <v>0</v>
      </c>
      <c r="BJ1442" t="s">
        <v>149</v>
      </c>
      <c r="BK1442" t="s">
        <v>149</v>
      </c>
      <c r="BL1442" t="s">
        <v>149</v>
      </c>
      <c r="BM1442" t="s">
        <v>166</v>
      </c>
      <c r="BP1442" t="s">
        <v>149</v>
      </c>
      <c r="BQ1442" t="s">
        <v>12785</v>
      </c>
      <c r="BV1442" t="s">
        <v>160</v>
      </c>
      <c r="BW1442" t="s">
        <v>8175</v>
      </c>
      <c r="BX1442">
        <v>1</v>
      </c>
      <c r="BY1442" t="s">
        <v>8173</v>
      </c>
      <c r="BZ1442" t="s">
        <v>9257</v>
      </c>
      <c r="CA1442" s="2">
        <v>40868</v>
      </c>
      <c r="CC1442" t="s">
        <v>9473</v>
      </c>
    </row>
    <row r="1443" spans="1:81">
      <c r="A1443">
        <f t="shared" si="22"/>
        <v>1441</v>
      </c>
      <c r="B1443" s="1" t="s">
        <v>149</v>
      </c>
      <c r="C1443" s="46" t="s">
        <v>7030</v>
      </c>
      <c r="D1443" s="47" t="s">
        <v>7030</v>
      </c>
      <c r="E1443" s="1" t="s">
        <v>149</v>
      </c>
      <c r="F1443" s="1" t="s">
        <v>7031</v>
      </c>
      <c r="G1443" s="1" t="s">
        <v>7032</v>
      </c>
      <c r="H1443" s="1" t="s">
        <v>7033</v>
      </c>
      <c r="J1443" t="s">
        <v>153</v>
      </c>
      <c r="K1443" t="s">
        <v>154</v>
      </c>
      <c r="M1443">
        <v>0</v>
      </c>
      <c r="N1443" t="s">
        <v>155</v>
      </c>
      <c r="X1443" s="2">
        <v>39448</v>
      </c>
      <c r="Y1443" t="s">
        <v>7034</v>
      </c>
      <c r="Z1443" t="s">
        <v>830</v>
      </c>
      <c r="AA1443">
        <v>515000</v>
      </c>
      <c r="AD1443">
        <v>200000</v>
      </c>
      <c r="AH1443" t="s">
        <v>7035</v>
      </c>
      <c r="AI1443" t="s">
        <v>157</v>
      </c>
      <c r="AJ1443" t="s">
        <v>158</v>
      </c>
      <c r="AN1443">
        <v>4</v>
      </c>
      <c r="AP1443" t="s">
        <v>149</v>
      </c>
      <c r="AT1443" t="s">
        <v>149</v>
      </c>
      <c r="AU1443" t="s">
        <v>149</v>
      </c>
      <c r="AV1443" t="s">
        <v>149</v>
      </c>
      <c r="AW1443" t="s">
        <v>149</v>
      </c>
      <c r="AX1443" t="s">
        <v>149</v>
      </c>
      <c r="AY1443">
        <v>0</v>
      </c>
      <c r="AZ1443" t="s">
        <v>149</v>
      </c>
      <c r="BA1443" t="s">
        <v>217</v>
      </c>
      <c r="BB1443">
        <v>0</v>
      </c>
      <c r="BD1443" t="s">
        <v>160</v>
      </c>
      <c r="BE1443" t="s">
        <v>149</v>
      </c>
      <c r="BH1443">
        <v>0</v>
      </c>
      <c r="BJ1443" t="s">
        <v>149</v>
      </c>
      <c r="BK1443" t="s">
        <v>149</v>
      </c>
      <c r="BL1443" t="s">
        <v>160</v>
      </c>
      <c r="BM1443" t="s">
        <v>154</v>
      </c>
      <c r="BN1443" t="s">
        <v>11126</v>
      </c>
      <c r="BO1443" t="s">
        <v>11127</v>
      </c>
      <c r="BP1443" t="s">
        <v>160</v>
      </c>
      <c r="BQ1443" t="s">
        <v>12786</v>
      </c>
      <c r="BV1443" t="s">
        <v>160</v>
      </c>
      <c r="BW1443" t="s">
        <v>8174</v>
      </c>
      <c r="BX1443">
        <v>1</v>
      </c>
      <c r="BY1443" t="s">
        <v>8173</v>
      </c>
      <c r="BZ1443" t="s">
        <v>9258</v>
      </c>
      <c r="CA1443" s="2">
        <v>40547</v>
      </c>
      <c r="CC1443" t="s">
        <v>9768</v>
      </c>
    </row>
    <row r="1444" spans="1:81">
      <c r="A1444">
        <f t="shared" si="22"/>
        <v>1442</v>
      </c>
      <c r="B1444" s="1" t="s">
        <v>149</v>
      </c>
      <c r="C1444" s="46" t="s">
        <v>7036</v>
      </c>
      <c r="D1444" s="47" t="s">
        <v>7036</v>
      </c>
      <c r="E1444" s="1" t="s">
        <v>149</v>
      </c>
      <c r="F1444" s="1" t="s">
        <v>7037</v>
      </c>
      <c r="G1444" s="1" t="s">
        <v>7038</v>
      </c>
      <c r="H1444" s="1" t="s">
        <v>7039</v>
      </c>
      <c r="J1444" t="s">
        <v>165</v>
      </c>
      <c r="K1444" t="s">
        <v>166</v>
      </c>
      <c r="M1444">
        <v>0</v>
      </c>
      <c r="N1444" t="s">
        <v>155</v>
      </c>
      <c r="X1444" s="2">
        <v>39448</v>
      </c>
      <c r="Y1444" t="s">
        <v>7040</v>
      </c>
      <c r="Z1444" t="s">
        <v>178</v>
      </c>
      <c r="AA1444">
        <v>515000</v>
      </c>
      <c r="AD1444">
        <v>200000</v>
      </c>
      <c r="AI1444" t="s">
        <v>157</v>
      </c>
      <c r="AJ1444" t="s">
        <v>158</v>
      </c>
      <c r="AN1444">
        <v>4</v>
      </c>
      <c r="AP1444" t="s">
        <v>149</v>
      </c>
      <c r="AT1444" t="s">
        <v>149</v>
      </c>
      <c r="AU1444" t="s">
        <v>149</v>
      </c>
      <c r="AV1444" t="s">
        <v>149</v>
      </c>
      <c r="AW1444" t="s">
        <v>149</v>
      </c>
      <c r="AX1444" t="s">
        <v>149</v>
      </c>
      <c r="AY1444">
        <v>0</v>
      </c>
      <c r="AZ1444" t="s">
        <v>149</v>
      </c>
      <c r="BA1444" t="s">
        <v>339</v>
      </c>
      <c r="BB1444">
        <v>0</v>
      </c>
      <c r="BD1444" t="s">
        <v>160</v>
      </c>
      <c r="BE1444" t="s">
        <v>149</v>
      </c>
      <c r="BH1444">
        <v>0</v>
      </c>
      <c r="BJ1444" t="s">
        <v>149</v>
      </c>
      <c r="BK1444" t="s">
        <v>149</v>
      </c>
      <c r="BL1444" t="s">
        <v>149</v>
      </c>
      <c r="BM1444" t="s">
        <v>166</v>
      </c>
      <c r="BP1444" t="s">
        <v>149</v>
      </c>
      <c r="BQ1444" t="s">
        <v>12155</v>
      </c>
      <c r="BV1444" t="s">
        <v>160</v>
      </c>
      <c r="CA1444" s="2"/>
    </row>
    <row r="1445" spans="1:81">
      <c r="A1445">
        <f t="shared" si="22"/>
        <v>1443</v>
      </c>
      <c r="B1445" s="1" t="s">
        <v>149</v>
      </c>
      <c r="C1445" s="46" t="s">
        <v>7041</v>
      </c>
      <c r="D1445" s="47" t="s">
        <v>7041</v>
      </c>
      <c r="E1445" s="1" t="s">
        <v>149</v>
      </c>
      <c r="F1445" s="1" t="s">
        <v>7042</v>
      </c>
      <c r="G1445" s="1" t="s">
        <v>7043</v>
      </c>
      <c r="H1445" s="1" t="s">
        <v>7044</v>
      </c>
      <c r="I1445" t="s">
        <v>7045</v>
      </c>
      <c r="J1445" t="s">
        <v>165</v>
      </c>
      <c r="K1445" t="s">
        <v>166</v>
      </c>
      <c r="M1445">
        <v>0</v>
      </c>
      <c r="N1445" t="s">
        <v>155</v>
      </c>
      <c r="X1445" s="2">
        <v>39448</v>
      </c>
      <c r="Y1445" t="s">
        <v>7046</v>
      </c>
      <c r="Z1445" t="s">
        <v>178</v>
      </c>
      <c r="AA1445">
        <v>515000</v>
      </c>
      <c r="AD1445">
        <v>200000</v>
      </c>
      <c r="AI1445" t="s">
        <v>157</v>
      </c>
      <c r="AJ1445" t="s">
        <v>158</v>
      </c>
      <c r="AN1445">
        <v>4</v>
      </c>
      <c r="AP1445" t="s">
        <v>149</v>
      </c>
      <c r="AT1445" t="s">
        <v>149</v>
      </c>
      <c r="AU1445" t="s">
        <v>149</v>
      </c>
      <c r="AV1445" t="s">
        <v>149</v>
      </c>
      <c r="AW1445" t="s">
        <v>149</v>
      </c>
      <c r="AX1445" t="s">
        <v>149</v>
      </c>
      <c r="AY1445">
        <v>0</v>
      </c>
      <c r="AZ1445" t="s">
        <v>149</v>
      </c>
      <c r="BA1445" t="s">
        <v>5592</v>
      </c>
      <c r="BB1445">
        <v>0</v>
      </c>
      <c r="BD1445" t="s">
        <v>160</v>
      </c>
      <c r="BE1445" t="s">
        <v>149</v>
      </c>
      <c r="BH1445">
        <v>0</v>
      </c>
      <c r="BJ1445" t="s">
        <v>149</v>
      </c>
      <c r="BK1445" t="s">
        <v>149</v>
      </c>
      <c r="BL1445" t="s">
        <v>149</v>
      </c>
      <c r="BM1445" t="s">
        <v>166</v>
      </c>
      <c r="BP1445" t="s">
        <v>149</v>
      </c>
      <c r="BQ1445" t="s">
        <v>12787</v>
      </c>
      <c r="BV1445" t="s">
        <v>160</v>
      </c>
      <c r="BW1445" t="s">
        <v>8178</v>
      </c>
      <c r="BX1445">
        <v>1</v>
      </c>
      <c r="BY1445" t="s">
        <v>8173</v>
      </c>
      <c r="BZ1445" t="s">
        <v>9259</v>
      </c>
      <c r="CA1445" s="2">
        <v>40752</v>
      </c>
      <c r="CC1445" t="s">
        <v>9933</v>
      </c>
    </row>
    <row r="1446" spans="1:81">
      <c r="A1446">
        <f t="shared" si="22"/>
        <v>1444</v>
      </c>
      <c r="B1446" s="1" t="s">
        <v>149</v>
      </c>
      <c r="C1446" s="46" t="s">
        <v>7047</v>
      </c>
      <c r="D1446" s="47" t="s">
        <v>7047</v>
      </c>
      <c r="E1446" s="1" t="s">
        <v>149</v>
      </c>
      <c r="F1446" s="1" t="s">
        <v>7048</v>
      </c>
      <c r="G1446" s="1" t="s">
        <v>7049</v>
      </c>
      <c r="H1446" s="1" t="s">
        <v>7050</v>
      </c>
      <c r="J1446" t="s">
        <v>253</v>
      </c>
      <c r="K1446" t="s">
        <v>191</v>
      </c>
      <c r="M1446">
        <v>0</v>
      </c>
      <c r="N1446" t="s">
        <v>155</v>
      </c>
      <c r="X1446" s="2">
        <v>39448</v>
      </c>
      <c r="Y1446" t="s">
        <v>7051</v>
      </c>
      <c r="Z1446" t="s">
        <v>830</v>
      </c>
      <c r="AA1446">
        <v>503000</v>
      </c>
      <c r="AB1446">
        <v>5039</v>
      </c>
      <c r="AD1446">
        <v>200000</v>
      </c>
      <c r="AH1446" t="s">
        <v>10106</v>
      </c>
      <c r="AI1446" t="s">
        <v>157</v>
      </c>
      <c r="AJ1446" t="s">
        <v>158</v>
      </c>
      <c r="AN1446">
        <v>4</v>
      </c>
      <c r="AP1446" t="s">
        <v>149</v>
      </c>
      <c r="AT1446" t="s">
        <v>149</v>
      </c>
      <c r="AU1446" t="s">
        <v>149</v>
      </c>
      <c r="AV1446" t="s">
        <v>149</v>
      </c>
      <c r="AW1446" t="s">
        <v>149</v>
      </c>
      <c r="AX1446" t="s">
        <v>149</v>
      </c>
      <c r="AY1446">
        <v>0</v>
      </c>
      <c r="AZ1446" t="s">
        <v>149</v>
      </c>
      <c r="BA1446" t="s">
        <v>339</v>
      </c>
      <c r="BB1446">
        <v>0</v>
      </c>
      <c r="BD1446" t="s">
        <v>160</v>
      </c>
      <c r="BE1446" t="s">
        <v>149</v>
      </c>
      <c r="BH1446">
        <v>0</v>
      </c>
      <c r="BJ1446" t="s">
        <v>149</v>
      </c>
      <c r="BK1446" t="s">
        <v>149</v>
      </c>
      <c r="BL1446" t="s">
        <v>160</v>
      </c>
      <c r="BM1446" t="s">
        <v>191</v>
      </c>
      <c r="BN1446" t="s">
        <v>11126</v>
      </c>
      <c r="BO1446" t="s">
        <v>11127</v>
      </c>
      <c r="BP1446" t="s">
        <v>160</v>
      </c>
      <c r="BQ1446" t="s">
        <v>12788</v>
      </c>
      <c r="BV1446" t="s">
        <v>160</v>
      </c>
      <c r="BW1446" t="s">
        <v>8174</v>
      </c>
      <c r="BX1446">
        <v>1</v>
      </c>
      <c r="BY1446" t="s">
        <v>8173</v>
      </c>
      <c r="BZ1446" t="s">
        <v>9260</v>
      </c>
      <c r="CA1446" s="2">
        <v>40479</v>
      </c>
      <c r="CC1446" t="s">
        <v>9429</v>
      </c>
    </row>
    <row r="1447" spans="1:81">
      <c r="A1447">
        <f t="shared" si="22"/>
        <v>1445</v>
      </c>
      <c r="B1447" s="1" t="s">
        <v>149</v>
      </c>
      <c r="C1447" s="46" t="s">
        <v>7052</v>
      </c>
      <c r="D1447" s="47" t="s">
        <v>7052</v>
      </c>
      <c r="E1447" s="1" t="s">
        <v>149</v>
      </c>
      <c r="F1447" s="1" t="s">
        <v>7053</v>
      </c>
      <c r="G1447" s="1" t="s">
        <v>7054</v>
      </c>
      <c r="H1447" s="1" t="s">
        <v>7055</v>
      </c>
      <c r="I1447" t="s">
        <v>7056</v>
      </c>
      <c r="J1447" t="s">
        <v>153</v>
      </c>
      <c r="K1447" t="s">
        <v>154</v>
      </c>
      <c r="M1447">
        <v>0</v>
      </c>
      <c r="N1447" t="s">
        <v>155</v>
      </c>
      <c r="X1447" s="2">
        <v>39448</v>
      </c>
      <c r="Y1447" t="s">
        <v>7057</v>
      </c>
      <c r="Z1447" t="s">
        <v>178</v>
      </c>
      <c r="AA1447">
        <v>515000</v>
      </c>
      <c r="AD1447">
        <v>200000</v>
      </c>
      <c r="AH1447" t="s">
        <v>7058</v>
      </c>
      <c r="AI1447" t="s">
        <v>157</v>
      </c>
      <c r="AJ1447" t="s">
        <v>158</v>
      </c>
      <c r="AN1447">
        <v>4</v>
      </c>
      <c r="AP1447" t="s">
        <v>149</v>
      </c>
      <c r="AT1447" t="s">
        <v>149</v>
      </c>
      <c r="AU1447" t="s">
        <v>149</v>
      </c>
      <c r="AV1447" t="s">
        <v>149</v>
      </c>
      <c r="AW1447" t="s">
        <v>149</v>
      </c>
      <c r="AX1447" t="s">
        <v>149</v>
      </c>
      <c r="AY1447">
        <v>0</v>
      </c>
      <c r="AZ1447" t="s">
        <v>149</v>
      </c>
      <c r="BA1447" t="s">
        <v>5592</v>
      </c>
      <c r="BB1447">
        <v>0</v>
      </c>
      <c r="BD1447" t="s">
        <v>160</v>
      </c>
      <c r="BE1447" t="s">
        <v>149</v>
      </c>
      <c r="BH1447">
        <v>0</v>
      </c>
      <c r="BJ1447" t="s">
        <v>149</v>
      </c>
      <c r="BK1447" t="s">
        <v>149</v>
      </c>
      <c r="BL1447" t="s">
        <v>149</v>
      </c>
      <c r="BM1447" t="s">
        <v>154</v>
      </c>
      <c r="BP1447" t="s">
        <v>149</v>
      </c>
      <c r="BQ1447" t="s">
        <v>12789</v>
      </c>
      <c r="BV1447" t="s">
        <v>160</v>
      </c>
      <c r="BW1447" t="s">
        <v>8176</v>
      </c>
      <c r="BX1447">
        <v>1</v>
      </c>
      <c r="BY1447" t="s">
        <v>8173</v>
      </c>
      <c r="BZ1447" t="s">
        <v>9261</v>
      </c>
      <c r="CA1447" s="2">
        <v>40623</v>
      </c>
      <c r="CC1447" t="s">
        <v>10024</v>
      </c>
    </row>
    <row r="1448" spans="1:81">
      <c r="A1448">
        <f t="shared" si="22"/>
        <v>1446</v>
      </c>
      <c r="B1448" s="1" t="s">
        <v>149</v>
      </c>
      <c r="C1448" s="46" t="s">
        <v>7059</v>
      </c>
      <c r="D1448" s="47" t="s">
        <v>7059</v>
      </c>
      <c r="E1448" s="1" t="s">
        <v>149</v>
      </c>
      <c r="F1448" s="1" t="s">
        <v>7060</v>
      </c>
      <c r="G1448" s="1" t="s">
        <v>7061</v>
      </c>
      <c r="J1448" t="s">
        <v>278</v>
      </c>
      <c r="K1448" t="s">
        <v>191</v>
      </c>
      <c r="M1448">
        <v>0</v>
      </c>
      <c r="N1448" t="s">
        <v>155</v>
      </c>
      <c r="X1448" s="2">
        <v>39448</v>
      </c>
      <c r="Y1448" t="s">
        <v>7060</v>
      </c>
      <c r="Z1448" t="s">
        <v>216</v>
      </c>
      <c r="AA1448">
        <v>515000</v>
      </c>
      <c r="AD1448">
        <v>200000</v>
      </c>
      <c r="AI1448" t="s">
        <v>157</v>
      </c>
      <c r="AJ1448" t="s">
        <v>158</v>
      </c>
      <c r="AN1448">
        <v>4</v>
      </c>
      <c r="AP1448" t="s">
        <v>149</v>
      </c>
      <c r="AT1448" t="s">
        <v>149</v>
      </c>
      <c r="AU1448" t="s">
        <v>149</v>
      </c>
      <c r="AV1448" t="s">
        <v>149</v>
      </c>
      <c r="AW1448" t="s">
        <v>149</v>
      </c>
      <c r="AX1448" t="s">
        <v>149</v>
      </c>
      <c r="AY1448">
        <v>0</v>
      </c>
      <c r="AZ1448" t="s">
        <v>149</v>
      </c>
      <c r="BA1448" t="s">
        <v>217</v>
      </c>
      <c r="BB1448">
        <v>0</v>
      </c>
      <c r="BD1448" t="s">
        <v>160</v>
      </c>
      <c r="BE1448" t="s">
        <v>149</v>
      </c>
      <c r="BH1448">
        <v>0</v>
      </c>
      <c r="BJ1448" t="s">
        <v>149</v>
      </c>
      <c r="BK1448" t="s">
        <v>149</v>
      </c>
      <c r="BL1448" t="s">
        <v>149</v>
      </c>
      <c r="BM1448" t="s">
        <v>191</v>
      </c>
      <c r="BP1448" t="s">
        <v>149</v>
      </c>
      <c r="BV1448" t="s">
        <v>160</v>
      </c>
      <c r="BW1448" t="s">
        <v>8178</v>
      </c>
      <c r="BX1448">
        <v>1</v>
      </c>
      <c r="BY1448" t="s">
        <v>8173</v>
      </c>
      <c r="BZ1448" t="s">
        <v>9262</v>
      </c>
      <c r="CA1448" s="2">
        <v>40997</v>
      </c>
      <c r="CC1448" t="s">
        <v>9380</v>
      </c>
    </row>
    <row r="1449" spans="1:81">
      <c r="A1449">
        <f t="shared" si="22"/>
        <v>1447</v>
      </c>
      <c r="B1449" s="1" t="s">
        <v>149</v>
      </c>
      <c r="C1449" s="46" t="s">
        <v>7062</v>
      </c>
      <c r="D1449" s="47" t="s">
        <v>7062</v>
      </c>
      <c r="E1449" s="1" t="s">
        <v>149</v>
      </c>
      <c r="F1449" s="1" t="s">
        <v>7063</v>
      </c>
      <c r="G1449" s="1" t="s">
        <v>7064</v>
      </c>
      <c r="J1449" t="s">
        <v>407</v>
      </c>
      <c r="K1449" t="s">
        <v>191</v>
      </c>
      <c r="M1449">
        <v>0</v>
      </c>
      <c r="N1449" t="s">
        <v>155</v>
      </c>
      <c r="X1449" s="2">
        <v>39448</v>
      </c>
      <c r="Y1449" t="s">
        <v>7063</v>
      </c>
      <c r="Z1449" t="s">
        <v>216</v>
      </c>
      <c r="AA1449">
        <v>713025</v>
      </c>
      <c r="AD1449">
        <v>200000</v>
      </c>
      <c r="AI1449" t="s">
        <v>157</v>
      </c>
      <c r="AJ1449" t="s">
        <v>158</v>
      </c>
      <c r="AN1449">
        <v>4</v>
      </c>
      <c r="AP1449" t="s">
        <v>149</v>
      </c>
      <c r="AT1449" t="s">
        <v>149</v>
      </c>
      <c r="AU1449" t="s">
        <v>149</v>
      </c>
      <c r="AV1449" t="s">
        <v>149</v>
      </c>
      <c r="AW1449" t="s">
        <v>149</v>
      </c>
      <c r="AX1449" t="s">
        <v>149</v>
      </c>
      <c r="AY1449">
        <v>0</v>
      </c>
      <c r="AZ1449" t="s">
        <v>149</v>
      </c>
      <c r="BA1449" t="s">
        <v>217</v>
      </c>
      <c r="BB1449">
        <v>0</v>
      </c>
      <c r="BD1449" t="s">
        <v>160</v>
      </c>
      <c r="BE1449" t="s">
        <v>149</v>
      </c>
      <c r="BH1449">
        <v>0</v>
      </c>
      <c r="BJ1449" t="s">
        <v>149</v>
      </c>
      <c r="BK1449" t="s">
        <v>149</v>
      </c>
      <c r="BL1449" t="s">
        <v>149</v>
      </c>
      <c r="BM1449" t="s">
        <v>191</v>
      </c>
      <c r="BP1449" t="s">
        <v>149</v>
      </c>
      <c r="BV1449" t="s">
        <v>160</v>
      </c>
      <c r="BW1449" t="s">
        <v>8178</v>
      </c>
      <c r="BX1449">
        <v>1</v>
      </c>
      <c r="BY1449" t="s">
        <v>8173</v>
      </c>
      <c r="BZ1449" t="s">
        <v>9263</v>
      </c>
      <c r="CA1449" s="2">
        <v>41058</v>
      </c>
      <c r="CC1449" t="s">
        <v>9380</v>
      </c>
    </row>
    <row r="1450" spans="1:81">
      <c r="A1450">
        <f t="shared" si="22"/>
        <v>1448</v>
      </c>
      <c r="B1450" s="1" t="s">
        <v>149</v>
      </c>
      <c r="C1450" s="46" t="s">
        <v>7065</v>
      </c>
      <c r="D1450" s="47" t="s">
        <v>7065</v>
      </c>
      <c r="E1450" s="1" t="s">
        <v>149</v>
      </c>
      <c r="F1450" s="1" t="s">
        <v>7066</v>
      </c>
      <c r="G1450" s="1" t="s">
        <v>7067</v>
      </c>
      <c r="H1450" s="1" t="s">
        <v>7068</v>
      </c>
      <c r="J1450" t="s">
        <v>153</v>
      </c>
      <c r="K1450" t="s">
        <v>154</v>
      </c>
      <c r="M1450">
        <v>0</v>
      </c>
      <c r="N1450" t="s">
        <v>155</v>
      </c>
      <c r="X1450" s="2">
        <v>39448</v>
      </c>
      <c r="Y1450" t="s">
        <v>7066</v>
      </c>
      <c r="Z1450" t="s">
        <v>167</v>
      </c>
      <c r="AA1450">
        <v>515000</v>
      </c>
      <c r="AD1450">
        <v>200000</v>
      </c>
      <c r="AI1450" t="s">
        <v>157</v>
      </c>
      <c r="AJ1450" t="s">
        <v>158</v>
      </c>
      <c r="AN1450">
        <v>4</v>
      </c>
      <c r="AP1450" t="s">
        <v>149</v>
      </c>
      <c r="AT1450" t="s">
        <v>149</v>
      </c>
      <c r="AU1450" t="s">
        <v>149</v>
      </c>
      <c r="AV1450" t="s">
        <v>149</v>
      </c>
      <c r="AW1450" t="s">
        <v>149</v>
      </c>
      <c r="AX1450" t="s">
        <v>149</v>
      </c>
      <c r="AY1450">
        <v>0</v>
      </c>
      <c r="AZ1450" t="s">
        <v>149</v>
      </c>
      <c r="BA1450" t="s">
        <v>339</v>
      </c>
      <c r="BB1450">
        <v>0</v>
      </c>
      <c r="BD1450" t="s">
        <v>160</v>
      </c>
      <c r="BE1450" t="s">
        <v>149</v>
      </c>
      <c r="BH1450">
        <v>0</v>
      </c>
      <c r="BJ1450" t="s">
        <v>149</v>
      </c>
      <c r="BK1450" t="s">
        <v>149</v>
      </c>
      <c r="BL1450" t="s">
        <v>149</v>
      </c>
      <c r="BM1450" t="s">
        <v>154</v>
      </c>
      <c r="BP1450" t="s">
        <v>149</v>
      </c>
      <c r="BQ1450" t="s">
        <v>12790</v>
      </c>
      <c r="BV1450" t="s">
        <v>160</v>
      </c>
      <c r="BW1450" t="s">
        <v>8186</v>
      </c>
      <c r="BX1450">
        <v>1</v>
      </c>
      <c r="BY1450" t="s">
        <v>8173</v>
      </c>
      <c r="BZ1450" t="s">
        <v>9264</v>
      </c>
      <c r="CA1450" s="2">
        <v>40420</v>
      </c>
      <c r="CC1450" t="s">
        <v>9813</v>
      </c>
    </row>
    <row r="1451" spans="1:81">
      <c r="A1451">
        <f t="shared" si="22"/>
        <v>1449</v>
      </c>
      <c r="B1451" s="1" t="s">
        <v>149</v>
      </c>
      <c r="C1451" s="46" t="s">
        <v>7069</v>
      </c>
      <c r="D1451" s="47" t="s">
        <v>7069</v>
      </c>
      <c r="E1451" s="1" t="s">
        <v>149</v>
      </c>
      <c r="F1451" s="1" t="s">
        <v>7070</v>
      </c>
      <c r="G1451" s="1" t="s">
        <v>7071</v>
      </c>
      <c r="H1451" s="1" t="s">
        <v>7072</v>
      </c>
      <c r="J1451" t="s">
        <v>165</v>
      </c>
      <c r="K1451" t="s">
        <v>166</v>
      </c>
      <c r="M1451">
        <v>0</v>
      </c>
      <c r="N1451" t="s">
        <v>155</v>
      </c>
      <c r="X1451" s="2">
        <v>39448</v>
      </c>
      <c r="Y1451" t="s">
        <v>7073</v>
      </c>
      <c r="Z1451" t="s">
        <v>178</v>
      </c>
      <c r="AA1451">
        <v>515000</v>
      </c>
      <c r="AD1451">
        <v>200000</v>
      </c>
      <c r="AH1451" t="s">
        <v>7074</v>
      </c>
      <c r="AI1451" t="s">
        <v>157</v>
      </c>
      <c r="AJ1451" t="s">
        <v>158</v>
      </c>
      <c r="AN1451">
        <v>4</v>
      </c>
      <c r="AP1451" t="s">
        <v>149</v>
      </c>
      <c r="AT1451" t="s">
        <v>149</v>
      </c>
      <c r="AU1451" t="s">
        <v>149</v>
      </c>
      <c r="AV1451" t="s">
        <v>149</v>
      </c>
      <c r="AW1451" t="s">
        <v>149</v>
      </c>
      <c r="AX1451" t="s">
        <v>149</v>
      </c>
      <c r="AY1451">
        <v>0</v>
      </c>
      <c r="AZ1451" t="s">
        <v>149</v>
      </c>
      <c r="BA1451" t="s">
        <v>5592</v>
      </c>
      <c r="BB1451">
        <v>0</v>
      </c>
      <c r="BD1451" t="s">
        <v>160</v>
      </c>
      <c r="BE1451" t="s">
        <v>149</v>
      </c>
      <c r="BH1451">
        <v>0</v>
      </c>
      <c r="BJ1451" t="s">
        <v>149</v>
      </c>
      <c r="BK1451" t="s">
        <v>149</v>
      </c>
      <c r="BL1451" t="s">
        <v>149</v>
      </c>
      <c r="BM1451" t="s">
        <v>166</v>
      </c>
      <c r="BP1451" t="s">
        <v>149</v>
      </c>
      <c r="BV1451" t="s">
        <v>160</v>
      </c>
      <c r="BW1451" t="s">
        <v>8202</v>
      </c>
      <c r="BX1451">
        <v>1</v>
      </c>
      <c r="BY1451" t="s">
        <v>8173</v>
      </c>
      <c r="BZ1451" t="s">
        <v>9265</v>
      </c>
      <c r="CA1451" s="2">
        <v>40420</v>
      </c>
      <c r="CC1451" t="s">
        <v>9479</v>
      </c>
    </row>
    <row r="1452" spans="1:81">
      <c r="A1452">
        <f t="shared" si="22"/>
        <v>1450</v>
      </c>
      <c r="B1452" s="1" t="s">
        <v>149</v>
      </c>
      <c r="C1452" s="46" t="s">
        <v>7075</v>
      </c>
      <c r="D1452" s="47" t="s">
        <v>7075</v>
      </c>
      <c r="E1452" s="1" t="s">
        <v>149</v>
      </c>
      <c r="F1452" s="1" t="s">
        <v>7076</v>
      </c>
      <c r="G1452" s="1" t="s">
        <v>7077</v>
      </c>
      <c r="H1452" s="1" t="s">
        <v>7078</v>
      </c>
      <c r="J1452" t="s">
        <v>7079</v>
      </c>
      <c r="K1452" t="s">
        <v>166</v>
      </c>
      <c r="M1452">
        <v>0</v>
      </c>
      <c r="N1452" t="s">
        <v>155</v>
      </c>
      <c r="X1452" s="2">
        <v>39448</v>
      </c>
      <c r="Y1452" t="s">
        <v>7080</v>
      </c>
      <c r="Z1452" t="s">
        <v>178</v>
      </c>
      <c r="AA1452">
        <v>515000</v>
      </c>
      <c r="AD1452">
        <v>200000</v>
      </c>
      <c r="AI1452" t="s">
        <v>157</v>
      </c>
      <c r="AJ1452" t="s">
        <v>158</v>
      </c>
      <c r="AN1452">
        <v>4</v>
      </c>
      <c r="AP1452" t="s">
        <v>149</v>
      </c>
      <c r="AT1452" t="s">
        <v>149</v>
      </c>
      <c r="AU1452" t="s">
        <v>149</v>
      </c>
      <c r="AV1452" t="s">
        <v>149</v>
      </c>
      <c r="AW1452" t="s">
        <v>149</v>
      </c>
      <c r="AX1452" t="s">
        <v>149</v>
      </c>
      <c r="AY1452">
        <v>0</v>
      </c>
      <c r="AZ1452" t="s">
        <v>149</v>
      </c>
      <c r="BA1452" t="s">
        <v>5592</v>
      </c>
      <c r="BB1452">
        <v>0</v>
      </c>
      <c r="BD1452" t="s">
        <v>160</v>
      </c>
      <c r="BE1452" t="s">
        <v>149</v>
      </c>
      <c r="BH1452">
        <v>0</v>
      </c>
      <c r="BJ1452" t="s">
        <v>149</v>
      </c>
      <c r="BK1452" t="s">
        <v>149</v>
      </c>
      <c r="BL1452" t="s">
        <v>149</v>
      </c>
      <c r="BM1452" t="s">
        <v>166</v>
      </c>
      <c r="BP1452" t="s">
        <v>149</v>
      </c>
      <c r="BV1452" t="s">
        <v>160</v>
      </c>
      <c r="CA1452" s="2"/>
    </row>
    <row r="1453" spans="1:81">
      <c r="A1453">
        <f t="shared" si="22"/>
        <v>1451</v>
      </c>
      <c r="B1453" s="1" t="s">
        <v>149</v>
      </c>
      <c r="C1453" s="46" t="s">
        <v>7081</v>
      </c>
      <c r="D1453" s="47" t="s">
        <v>7081</v>
      </c>
      <c r="E1453" s="1" t="s">
        <v>149</v>
      </c>
      <c r="F1453" s="1" t="s">
        <v>7082</v>
      </c>
      <c r="G1453" s="1" t="s">
        <v>7083</v>
      </c>
      <c r="J1453" t="s">
        <v>1901</v>
      </c>
      <c r="K1453" t="s">
        <v>174</v>
      </c>
      <c r="M1453">
        <v>0</v>
      </c>
      <c r="N1453" t="s">
        <v>155</v>
      </c>
      <c r="X1453" s="2">
        <v>39448</v>
      </c>
      <c r="Y1453" t="s">
        <v>7082</v>
      </c>
      <c r="Z1453" t="s">
        <v>178</v>
      </c>
      <c r="AA1453">
        <v>515000</v>
      </c>
      <c r="AD1453">
        <v>200000</v>
      </c>
      <c r="AI1453" t="s">
        <v>157</v>
      </c>
      <c r="AJ1453" t="s">
        <v>158</v>
      </c>
      <c r="AN1453">
        <v>4</v>
      </c>
      <c r="AP1453" t="s">
        <v>149</v>
      </c>
      <c r="AT1453" t="s">
        <v>149</v>
      </c>
      <c r="AU1453" t="s">
        <v>149</v>
      </c>
      <c r="AV1453" t="s">
        <v>149</v>
      </c>
      <c r="AW1453" t="s">
        <v>149</v>
      </c>
      <c r="AX1453" t="s">
        <v>149</v>
      </c>
      <c r="AY1453">
        <v>0</v>
      </c>
      <c r="AZ1453" t="s">
        <v>149</v>
      </c>
      <c r="BA1453" t="s">
        <v>217</v>
      </c>
      <c r="BB1453">
        <v>0</v>
      </c>
      <c r="BD1453" t="s">
        <v>160</v>
      </c>
      <c r="BE1453" t="s">
        <v>149</v>
      </c>
      <c r="BH1453">
        <v>0</v>
      </c>
      <c r="BJ1453" t="s">
        <v>149</v>
      </c>
      <c r="BK1453" t="s">
        <v>149</v>
      </c>
      <c r="BL1453" t="s">
        <v>149</v>
      </c>
      <c r="BM1453" t="s">
        <v>174</v>
      </c>
      <c r="BP1453" t="s">
        <v>149</v>
      </c>
      <c r="BQ1453" t="s">
        <v>12791</v>
      </c>
      <c r="BV1453" t="s">
        <v>160</v>
      </c>
      <c r="CA1453" s="2"/>
    </row>
    <row r="1454" spans="1:81">
      <c r="A1454">
        <f t="shared" si="22"/>
        <v>1452</v>
      </c>
      <c r="B1454" s="1" t="s">
        <v>149</v>
      </c>
      <c r="C1454" s="46" t="s">
        <v>7084</v>
      </c>
      <c r="D1454" s="47" t="s">
        <v>7084</v>
      </c>
      <c r="E1454" s="1" t="s">
        <v>149</v>
      </c>
      <c r="F1454" s="1" t="s">
        <v>7085</v>
      </c>
      <c r="G1454" s="1" t="s">
        <v>7086</v>
      </c>
      <c r="H1454" s="1" t="s">
        <v>7087</v>
      </c>
      <c r="J1454" t="s">
        <v>153</v>
      </c>
      <c r="K1454" t="s">
        <v>154</v>
      </c>
      <c r="M1454">
        <v>0</v>
      </c>
      <c r="N1454" t="s">
        <v>155</v>
      </c>
      <c r="X1454" s="2">
        <v>39448</v>
      </c>
      <c r="Y1454" t="s">
        <v>7088</v>
      </c>
      <c r="Z1454" t="s">
        <v>178</v>
      </c>
      <c r="AA1454">
        <v>515000</v>
      </c>
      <c r="AD1454">
        <v>200000</v>
      </c>
      <c r="AH1454" t="s">
        <v>7089</v>
      </c>
      <c r="AI1454" t="s">
        <v>157</v>
      </c>
      <c r="AJ1454" t="s">
        <v>158</v>
      </c>
      <c r="AN1454">
        <v>4</v>
      </c>
      <c r="AP1454" t="s">
        <v>149</v>
      </c>
      <c r="AT1454" t="s">
        <v>149</v>
      </c>
      <c r="AU1454" t="s">
        <v>149</v>
      </c>
      <c r="AV1454" t="s">
        <v>149</v>
      </c>
      <c r="AW1454" t="s">
        <v>149</v>
      </c>
      <c r="AX1454" t="s">
        <v>149</v>
      </c>
      <c r="AY1454">
        <v>0</v>
      </c>
      <c r="AZ1454" t="s">
        <v>149</v>
      </c>
      <c r="BA1454" t="s">
        <v>339</v>
      </c>
      <c r="BB1454">
        <v>0</v>
      </c>
      <c r="BD1454" t="s">
        <v>160</v>
      </c>
      <c r="BE1454" t="s">
        <v>149</v>
      </c>
      <c r="BH1454">
        <v>0</v>
      </c>
      <c r="BJ1454" t="s">
        <v>149</v>
      </c>
      <c r="BK1454" t="s">
        <v>149</v>
      </c>
      <c r="BL1454" t="s">
        <v>149</v>
      </c>
      <c r="BM1454" t="s">
        <v>154</v>
      </c>
      <c r="BP1454" t="s">
        <v>149</v>
      </c>
      <c r="BV1454" t="s">
        <v>160</v>
      </c>
      <c r="BW1454" t="s">
        <v>8178</v>
      </c>
      <c r="BX1454">
        <v>1</v>
      </c>
      <c r="BY1454" t="s">
        <v>8173</v>
      </c>
      <c r="BZ1454" t="s">
        <v>9266</v>
      </c>
      <c r="CA1454" s="2">
        <v>40892</v>
      </c>
      <c r="CC1454" t="s">
        <v>10025</v>
      </c>
    </row>
    <row r="1455" spans="1:81">
      <c r="A1455">
        <f t="shared" si="22"/>
        <v>1453</v>
      </c>
      <c r="B1455" s="1" t="s">
        <v>149</v>
      </c>
      <c r="C1455" s="46" t="s">
        <v>7090</v>
      </c>
      <c r="D1455" s="47" t="s">
        <v>7090</v>
      </c>
      <c r="E1455" s="1" t="s">
        <v>149</v>
      </c>
      <c r="F1455" s="1" t="s">
        <v>7091</v>
      </c>
      <c r="G1455" s="1" t="s">
        <v>7092</v>
      </c>
      <c r="H1455" s="1" t="s">
        <v>7093</v>
      </c>
      <c r="I1455">
        <v>400086</v>
      </c>
      <c r="J1455" t="s">
        <v>1500</v>
      </c>
      <c r="K1455" t="s">
        <v>191</v>
      </c>
      <c r="L1455">
        <v>400086</v>
      </c>
      <c r="M1455">
        <v>0</v>
      </c>
      <c r="N1455" t="s">
        <v>155</v>
      </c>
      <c r="X1455" s="2">
        <v>39448</v>
      </c>
      <c r="Y1455" t="s">
        <v>7091</v>
      </c>
      <c r="Z1455" t="s">
        <v>178</v>
      </c>
      <c r="AA1455">
        <v>515000</v>
      </c>
      <c r="AD1455">
        <v>200000</v>
      </c>
      <c r="AI1455" t="s">
        <v>157</v>
      </c>
      <c r="AJ1455" t="s">
        <v>158</v>
      </c>
      <c r="AN1455">
        <v>4</v>
      </c>
      <c r="AP1455" t="s">
        <v>149</v>
      </c>
      <c r="AT1455" t="s">
        <v>149</v>
      </c>
      <c r="AU1455" t="s">
        <v>149</v>
      </c>
      <c r="AV1455" t="s">
        <v>149</v>
      </c>
      <c r="AW1455" t="s">
        <v>149</v>
      </c>
      <c r="AX1455" t="s">
        <v>149</v>
      </c>
      <c r="AY1455">
        <v>0</v>
      </c>
      <c r="AZ1455" t="s">
        <v>149</v>
      </c>
      <c r="BA1455" t="s">
        <v>217</v>
      </c>
      <c r="BB1455">
        <v>0</v>
      </c>
      <c r="BD1455" t="s">
        <v>160</v>
      </c>
      <c r="BE1455" t="s">
        <v>149</v>
      </c>
      <c r="BH1455">
        <v>0</v>
      </c>
      <c r="BJ1455" t="s">
        <v>149</v>
      </c>
      <c r="BK1455" t="s">
        <v>149</v>
      </c>
      <c r="BL1455" t="s">
        <v>149</v>
      </c>
      <c r="BM1455" t="s">
        <v>191</v>
      </c>
      <c r="BP1455" t="s">
        <v>149</v>
      </c>
      <c r="BV1455" t="s">
        <v>160</v>
      </c>
      <c r="BW1455" t="s">
        <v>8178</v>
      </c>
      <c r="BX1455">
        <v>1</v>
      </c>
      <c r="BY1455" t="s">
        <v>8173</v>
      </c>
      <c r="BZ1455" t="s">
        <v>9267</v>
      </c>
      <c r="CA1455" s="2">
        <v>40420</v>
      </c>
      <c r="CC1455" t="s">
        <v>9516</v>
      </c>
    </row>
    <row r="1456" spans="1:81">
      <c r="A1456">
        <f t="shared" si="22"/>
        <v>1454</v>
      </c>
      <c r="B1456" s="1" t="s">
        <v>149</v>
      </c>
      <c r="C1456" s="46" t="s">
        <v>7094</v>
      </c>
      <c r="D1456" s="47" t="s">
        <v>7094</v>
      </c>
      <c r="E1456" s="1" t="s">
        <v>149</v>
      </c>
      <c r="F1456" s="1" t="s">
        <v>7095</v>
      </c>
      <c r="G1456" s="1" t="s">
        <v>7096</v>
      </c>
      <c r="H1456" s="1" t="s">
        <v>7097</v>
      </c>
      <c r="J1456" t="s">
        <v>278</v>
      </c>
      <c r="K1456" t="s">
        <v>191</v>
      </c>
      <c r="M1456">
        <v>0</v>
      </c>
      <c r="N1456" t="s">
        <v>155</v>
      </c>
      <c r="X1456" s="2">
        <v>39448</v>
      </c>
      <c r="Y1456" t="s">
        <v>7095</v>
      </c>
      <c r="Z1456" t="s">
        <v>178</v>
      </c>
      <c r="AA1456">
        <v>515000</v>
      </c>
      <c r="AD1456">
        <v>200000</v>
      </c>
      <c r="AI1456" t="s">
        <v>157</v>
      </c>
      <c r="AJ1456" t="s">
        <v>158</v>
      </c>
      <c r="AN1456">
        <v>4</v>
      </c>
      <c r="AP1456" t="s">
        <v>149</v>
      </c>
      <c r="AT1456" t="s">
        <v>149</v>
      </c>
      <c r="AU1456" t="s">
        <v>149</v>
      </c>
      <c r="AV1456" t="s">
        <v>149</v>
      </c>
      <c r="AW1456" t="s">
        <v>149</v>
      </c>
      <c r="AX1456" t="s">
        <v>149</v>
      </c>
      <c r="AY1456">
        <v>0</v>
      </c>
      <c r="AZ1456" t="s">
        <v>149</v>
      </c>
      <c r="BA1456" t="s">
        <v>217</v>
      </c>
      <c r="BB1456">
        <v>0</v>
      </c>
      <c r="BD1456" t="s">
        <v>160</v>
      </c>
      <c r="BE1456" t="s">
        <v>149</v>
      </c>
      <c r="BH1456">
        <v>0</v>
      </c>
      <c r="BJ1456" t="s">
        <v>149</v>
      </c>
      <c r="BK1456" t="s">
        <v>149</v>
      </c>
      <c r="BL1456" t="s">
        <v>149</v>
      </c>
      <c r="BM1456" t="s">
        <v>191</v>
      </c>
      <c r="BP1456" t="s">
        <v>149</v>
      </c>
      <c r="BV1456" t="s">
        <v>160</v>
      </c>
      <c r="BW1456" t="s">
        <v>7313</v>
      </c>
      <c r="BX1456">
        <v>1</v>
      </c>
      <c r="BY1456" t="s">
        <v>8173</v>
      </c>
      <c r="BZ1456" t="s">
        <v>9268</v>
      </c>
      <c r="CA1456" s="2">
        <v>40420</v>
      </c>
      <c r="CC1456" t="s">
        <v>9459</v>
      </c>
    </row>
    <row r="1457" spans="1:81">
      <c r="A1457">
        <f t="shared" si="22"/>
        <v>1455</v>
      </c>
      <c r="B1457" s="1" t="s">
        <v>149</v>
      </c>
      <c r="C1457" s="46" t="s">
        <v>7098</v>
      </c>
      <c r="D1457" s="47" t="s">
        <v>7098</v>
      </c>
      <c r="E1457" s="1" t="s">
        <v>149</v>
      </c>
      <c r="F1457" s="1" t="s">
        <v>7099</v>
      </c>
      <c r="G1457" s="1" t="s">
        <v>7100</v>
      </c>
      <c r="H1457" s="1" t="s">
        <v>7101</v>
      </c>
      <c r="I1457" t="s">
        <v>7102</v>
      </c>
      <c r="M1457">
        <v>0</v>
      </c>
      <c r="N1457" t="s">
        <v>639</v>
      </c>
      <c r="X1457" s="2">
        <v>39316</v>
      </c>
      <c r="Y1457" t="s">
        <v>7099</v>
      </c>
      <c r="Z1457" t="s">
        <v>798</v>
      </c>
      <c r="AA1457">
        <v>140000</v>
      </c>
      <c r="AD1457">
        <v>200000</v>
      </c>
      <c r="AI1457" t="s">
        <v>13222</v>
      </c>
      <c r="AJ1457" t="s">
        <v>322</v>
      </c>
      <c r="AN1457">
        <v>1</v>
      </c>
      <c r="AP1457" t="s">
        <v>149</v>
      </c>
      <c r="AR1457" t="s">
        <v>7098</v>
      </c>
      <c r="AT1457" t="s">
        <v>149</v>
      </c>
      <c r="AU1457" t="s">
        <v>149</v>
      </c>
      <c r="AV1457" t="s">
        <v>149</v>
      </c>
      <c r="AW1457" t="s">
        <v>149</v>
      </c>
      <c r="AX1457" t="s">
        <v>149</v>
      </c>
      <c r="AY1457">
        <v>0</v>
      </c>
      <c r="AZ1457" t="s">
        <v>149</v>
      </c>
      <c r="BA1457" t="s">
        <v>1214</v>
      </c>
      <c r="BB1457">
        <v>0</v>
      </c>
      <c r="BD1457" t="s">
        <v>160</v>
      </c>
      <c r="BE1457" t="s">
        <v>149</v>
      </c>
      <c r="BH1457">
        <v>0</v>
      </c>
      <c r="BJ1457" t="s">
        <v>149</v>
      </c>
      <c r="BK1457" t="s">
        <v>149</v>
      </c>
      <c r="BL1457" t="s">
        <v>149</v>
      </c>
      <c r="BM1457" s="33" t="s">
        <v>11456</v>
      </c>
      <c r="BP1457" t="s">
        <v>149</v>
      </c>
      <c r="BV1457" t="s">
        <v>160</v>
      </c>
      <c r="CA1457" s="2"/>
    </row>
    <row r="1458" spans="1:81">
      <c r="A1458">
        <f t="shared" si="22"/>
        <v>1456</v>
      </c>
      <c r="B1458" s="1" t="s">
        <v>149</v>
      </c>
      <c r="C1458" s="46" t="s">
        <v>7103</v>
      </c>
      <c r="D1458" s="47" t="s">
        <v>7103</v>
      </c>
      <c r="E1458" s="1" t="s">
        <v>149</v>
      </c>
      <c r="F1458" s="1" t="s">
        <v>7104</v>
      </c>
      <c r="G1458" s="1" t="s">
        <v>7105</v>
      </c>
      <c r="H1458" s="1" t="s">
        <v>7106</v>
      </c>
      <c r="J1458" t="s">
        <v>165</v>
      </c>
      <c r="K1458" t="s">
        <v>166</v>
      </c>
      <c r="M1458">
        <v>0</v>
      </c>
      <c r="N1458" t="s">
        <v>155</v>
      </c>
      <c r="X1458" s="2">
        <v>39448</v>
      </c>
      <c r="Y1458" t="s">
        <v>7107</v>
      </c>
      <c r="Z1458" t="s">
        <v>167</v>
      </c>
      <c r="AA1458">
        <v>817200</v>
      </c>
      <c r="AD1458">
        <v>200000</v>
      </c>
      <c r="AI1458" t="s">
        <v>157</v>
      </c>
      <c r="AJ1458" t="s">
        <v>158</v>
      </c>
      <c r="AN1458">
        <v>4</v>
      </c>
      <c r="AP1458" t="s">
        <v>149</v>
      </c>
      <c r="AT1458" t="s">
        <v>149</v>
      </c>
      <c r="AU1458" t="s">
        <v>149</v>
      </c>
      <c r="AV1458" t="s">
        <v>149</v>
      </c>
      <c r="AW1458" t="s">
        <v>149</v>
      </c>
      <c r="AX1458" t="s">
        <v>149</v>
      </c>
      <c r="AY1458">
        <v>0</v>
      </c>
      <c r="AZ1458" t="s">
        <v>149</v>
      </c>
      <c r="BA1458" t="s">
        <v>339</v>
      </c>
      <c r="BB1458">
        <v>0</v>
      </c>
      <c r="BD1458" t="s">
        <v>160</v>
      </c>
      <c r="BE1458" t="s">
        <v>149</v>
      </c>
      <c r="BH1458">
        <v>0</v>
      </c>
      <c r="BJ1458" t="s">
        <v>149</v>
      </c>
      <c r="BK1458" t="s">
        <v>149</v>
      </c>
      <c r="BL1458" t="s">
        <v>149</v>
      </c>
      <c r="BM1458" t="s">
        <v>166</v>
      </c>
      <c r="BP1458" t="s">
        <v>149</v>
      </c>
      <c r="BQ1458" t="s">
        <v>12792</v>
      </c>
      <c r="BV1458" t="s">
        <v>160</v>
      </c>
      <c r="BW1458" t="s">
        <v>8177</v>
      </c>
      <c r="BX1458">
        <v>1</v>
      </c>
      <c r="BY1458" t="s">
        <v>8173</v>
      </c>
      <c r="BZ1458" t="s">
        <v>9269</v>
      </c>
      <c r="CA1458" s="2">
        <v>40436</v>
      </c>
      <c r="CC1458" t="s">
        <v>9726</v>
      </c>
    </row>
    <row r="1459" spans="1:81">
      <c r="A1459">
        <f t="shared" si="22"/>
        <v>1457</v>
      </c>
      <c r="B1459" s="1" t="s">
        <v>149</v>
      </c>
      <c r="C1459" s="46" t="s">
        <v>7108</v>
      </c>
      <c r="D1459" s="47" t="s">
        <v>7108</v>
      </c>
      <c r="E1459" s="1" t="s">
        <v>149</v>
      </c>
      <c r="F1459" s="1" t="s">
        <v>7109</v>
      </c>
      <c r="G1459" s="1" t="s">
        <v>7110</v>
      </c>
      <c r="H1459" s="1" t="s">
        <v>4422</v>
      </c>
      <c r="J1459" t="s">
        <v>190</v>
      </c>
      <c r="K1459" t="s">
        <v>191</v>
      </c>
      <c r="M1459">
        <v>0</v>
      </c>
      <c r="N1459" t="s">
        <v>155</v>
      </c>
      <c r="X1459" s="2">
        <v>39448</v>
      </c>
      <c r="Y1459" t="s">
        <v>7109</v>
      </c>
      <c r="Z1459" t="s">
        <v>167</v>
      </c>
      <c r="AA1459">
        <v>515000</v>
      </c>
      <c r="AD1459">
        <v>200000</v>
      </c>
      <c r="AH1459" t="s">
        <v>7111</v>
      </c>
      <c r="AI1459" t="s">
        <v>157</v>
      </c>
      <c r="AJ1459" t="s">
        <v>158</v>
      </c>
      <c r="AN1459">
        <v>4</v>
      </c>
      <c r="AP1459" t="s">
        <v>149</v>
      </c>
      <c r="AT1459" t="s">
        <v>149</v>
      </c>
      <c r="AU1459" t="s">
        <v>149</v>
      </c>
      <c r="AV1459" t="s">
        <v>149</v>
      </c>
      <c r="AW1459" t="s">
        <v>149</v>
      </c>
      <c r="AX1459" t="s">
        <v>149</v>
      </c>
      <c r="AY1459">
        <v>0</v>
      </c>
      <c r="AZ1459" t="s">
        <v>149</v>
      </c>
      <c r="BA1459" t="s">
        <v>5592</v>
      </c>
      <c r="BB1459">
        <v>0</v>
      </c>
      <c r="BD1459" t="s">
        <v>160</v>
      </c>
      <c r="BE1459" t="s">
        <v>149</v>
      </c>
      <c r="BH1459">
        <v>0</v>
      </c>
      <c r="BJ1459" t="s">
        <v>149</v>
      </c>
      <c r="BK1459" t="s">
        <v>149</v>
      </c>
      <c r="BL1459" t="s">
        <v>149</v>
      </c>
      <c r="BM1459" t="s">
        <v>191</v>
      </c>
      <c r="BP1459" t="s">
        <v>149</v>
      </c>
      <c r="BQ1459" t="s">
        <v>12793</v>
      </c>
      <c r="BV1459" t="s">
        <v>160</v>
      </c>
      <c r="BW1459" t="s">
        <v>8178</v>
      </c>
      <c r="BX1459">
        <v>1</v>
      </c>
      <c r="BY1459" t="s">
        <v>8173</v>
      </c>
      <c r="BZ1459" t="s">
        <v>9270</v>
      </c>
      <c r="CA1459" s="2">
        <v>40851</v>
      </c>
      <c r="CC1459" t="s">
        <v>9508</v>
      </c>
    </row>
    <row r="1460" spans="1:81">
      <c r="A1460">
        <f t="shared" si="22"/>
        <v>1458</v>
      </c>
      <c r="B1460" s="1" t="s">
        <v>149</v>
      </c>
      <c r="C1460" s="46" t="s">
        <v>7112</v>
      </c>
      <c r="D1460" s="47" t="s">
        <v>7112</v>
      </c>
      <c r="E1460" s="1" t="s">
        <v>149</v>
      </c>
      <c r="F1460" s="1" t="s">
        <v>7113</v>
      </c>
      <c r="G1460" s="1" t="s">
        <v>278</v>
      </c>
      <c r="J1460" t="s">
        <v>278</v>
      </c>
      <c r="K1460" t="s">
        <v>191</v>
      </c>
      <c r="M1460">
        <v>0</v>
      </c>
      <c r="N1460" t="s">
        <v>155</v>
      </c>
      <c r="X1460" s="2">
        <v>39448</v>
      </c>
      <c r="Y1460" t="s">
        <v>7113</v>
      </c>
      <c r="Z1460" t="s">
        <v>178</v>
      </c>
      <c r="AA1460">
        <v>515000</v>
      </c>
      <c r="AD1460">
        <v>200000</v>
      </c>
      <c r="AI1460" t="s">
        <v>157</v>
      </c>
      <c r="AJ1460" t="s">
        <v>158</v>
      </c>
      <c r="AN1460">
        <v>4</v>
      </c>
      <c r="AP1460" t="s">
        <v>149</v>
      </c>
      <c r="AT1460" t="s">
        <v>149</v>
      </c>
      <c r="AU1460" t="s">
        <v>149</v>
      </c>
      <c r="AV1460" t="s">
        <v>149</v>
      </c>
      <c r="AW1460" t="s">
        <v>149</v>
      </c>
      <c r="AX1460" t="s">
        <v>149</v>
      </c>
      <c r="AY1460">
        <v>0</v>
      </c>
      <c r="AZ1460" t="s">
        <v>149</v>
      </c>
      <c r="BA1460" t="s">
        <v>5592</v>
      </c>
      <c r="BB1460">
        <v>0</v>
      </c>
      <c r="BD1460" t="s">
        <v>160</v>
      </c>
      <c r="BE1460" t="s">
        <v>149</v>
      </c>
      <c r="BH1460">
        <v>0</v>
      </c>
      <c r="BJ1460" t="s">
        <v>149</v>
      </c>
      <c r="BK1460" t="s">
        <v>149</v>
      </c>
      <c r="BL1460" t="s">
        <v>149</v>
      </c>
      <c r="BM1460" t="s">
        <v>191</v>
      </c>
      <c r="BP1460" t="s">
        <v>149</v>
      </c>
      <c r="BV1460" t="s">
        <v>160</v>
      </c>
      <c r="CA1460" s="2"/>
    </row>
    <row r="1461" spans="1:81">
      <c r="A1461">
        <f t="shared" si="22"/>
        <v>1459</v>
      </c>
      <c r="B1461" s="1" t="s">
        <v>149</v>
      </c>
      <c r="C1461" s="46" t="s">
        <v>7114</v>
      </c>
      <c r="D1461" s="47" t="s">
        <v>7114</v>
      </c>
      <c r="E1461" s="1" t="s">
        <v>149</v>
      </c>
      <c r="F1461" s="1" t="s">
        <v>7115</v>
      </c>
      <c r="G1461" s="1" t="s">
        <v>278</v>
      </c>
      <c r="J1461" t="s">
        <v>278</v>
      </c>
      <c r="K1461" t="s">
        <v>191</v>
      </c>
      <c r="M1461">
        <v>0</v>
      </c>
      <c r="N1461" t="s">
        <v>155</v>
      </c>
      <c r="X1461" s="2">
        <v>39448</v>
      </c>
      <c r="Y1461" t="s">
        <v>7116</v>
      </c>
      <c r="Z1461" t="s">
        <v>178</v>
      </c>
      <c r="AA1461">
        <v>515000</v>
      </c>
      <c r="AD1461">
        <v>200000</v>
      </c>
      <c r="AI1461" t="s">
        <v>157</v>
      </c>
      <c r="AJ1461" t="s">
        <v>158</v>
      </c>
      <c r="AN1461">
        <v>4</v>
      </c>
      <c r="AP1461" t="s">
        <v>149</v>
      </c>
      <c r="AT1461" t="s">
        <v>149</v>
      </c>
      <c r="AU1461" t="s">
        <v>149</v>
      </c>
      <c r="AV1461" t="s">
        <v>149</v>
      </c>
      <c r="AW1461" t="s">
        <v>149</v>
      </c>
      <c r="AX1461" t="s">
        <v>149</v>
      </c>
      <c r="AY1461">
        <v>0</v>
      </c>
      <c r="AZ1461" t="s">
        <v>149</v>
      </c>
      <c r="BA1461" t="s">
        <v>5592</v>
      </c>
      <c r="BB1461">
        <v>0</v>
      </c>
      <c r="BD1461" t="s">
        <v>160</v>
      </c>
      <c r="BE1461" t="s">
        <v>149</v>
      </c>
      <c r="BH1461">
        <v>0</v>
      </c>
      <c r="BJ1461" t="s">
        <v>149</v>
      </c>
      <c r="BK1461" t="s">
        <v>149</v>
      </c>
      <c r="BL1461" t="s">
        <v>149</v>
      </c>
      <c r="BM1461" t="s">
        <v>191</v>
      </c>
      <c r="BP1461" t="s">
        <v>149</v>
      </c>
      <c r="BV1461" t="s">
        <v>160</v>
      </c>
      <c r="CA1461" s="2"/>
    </row>
    <row r="1462" spans="1:81">
      <c r="A1462">
        <f t="shared" si="22"/>
        <v>1460</v>
      </c>
      <c r="B1462" s="1" t="s">
        <v>149</v>
      </c>
      <c r="C1462" s="46" t="s">
        <v>7117</v>
      </c>
      <c r="D1462" s="47" t="s">
        <v>7117</v>
      </c>
      <c r="E1462" s="1" t="s">
        <v>149</v>
      </c>
      <c r="F1462" s="1" t="s">
        <v>7118</v>
      </c>
      <c r="G1462" s="1" t="s">
        <v>7119</v>
      </c>
      <c r="H1462" s="1" t="s">
        <v>7120</v>
      </c>
      <c r="I1462" t="s">
        <v>7121</v>
      </c>
      <c r="J1462" t="s">
        <v>278</v>
      </c>
      <c r="K1462" t="s">
        <v>191</v>
      </c>
      <c r="M1462">
        <v>0</v>
      </c>
      <c r="N1462" t="s">
        <v>155</v>
      </c>
      <c r="X1462" s="2">
        <v>39448</v>
      </c>
      <c r="Y1462" t="s">
        <v>7122</v>
      </c>
      <c r="Z1462" t="s">
        <v>167</v>
      </c>
      <c r="AA1462">
        <v>515000</v>
      </c>
      <c r="AD1462">
        <v>200000</v>
      </c>
      <c r="AI1462" t="s">
        <v>157</v>
      </c>
      <c r="AJ1462" t="s">
        <v>158</v>
      </c>
      <c r="AN1462">
        <v>4</v>
      </c>
      <c r="AP1462" t="s">
        <v>149</v>
      </c>
      <c r="AT1462" t="s">
        <v>149</v>
      </c>
      <c r="AU1462" t="s">
        <v>149</v>
      </c>
      <c r="AV1462" t="s">
        <v>149</v>
      </c>
      <c r="AW1462" t="s">
        <v>149</v>
      </c>
      <c r="AX1462" t="s">
        <v>149</v>
      </c>
      <c r="AY1462">
        <v>0</v>
      </c>
      <c r="AZ1462" t="s">
        <v>149</v>
      </c>
      <c r="BA1462" t="s">
        <v>5592</v>
      </c>
      <c r="BB1462">
        <v>0</v>
      </c>
      <c r="BD1462" t="s">
        <v>160</v>
      </c>
      <c r="BE1462" t="s">
        <v>149</v>
      </c>
      <c r="BH1462">
        <v>0</v>
      </c>
      <c r="BJ1462" t="s">
        <v>149</v>
      </c>
      <c r="BK1462" t="s">
        <v>149</v>
      </c>
      <c r="BL1462" t="s">
        <v>149</v>
      </c>
      <c r="BM1462" t="s">
        <v>191</v>
      </c>
      <c r="BP1462" t="s">
        <v>149</v>
      </c>
      <c r="BQ1462" t="s">
        <v>12794</v>
      </c>
      <c r="BV1462" t="s">
        <v>160</v>
      </c>
      <c r="BW1462" t="s">
        <v>8200</v>
      </c>
      <c r="BX1462">
        <v>1</v>
      </c>
      <c r="BY1462" t="s">
        <v>8173</v>
      </c>
      <c r="BZ1462" t="s">
        <v>9271</v>
      </c>
      <c r="CA1462" s="2">
        <v>40420</v>
      </c>
      <c r="CC1462" t="s">
        <v>10026</v>
      </c>
    </row>
    <row r="1463" spans="1:81">
      <c r="A1463">
        <f t="shared" si="22"/>
        <v>1461</v>
      </c>
      <c r="B1463" s="1" t="s">
        <v>149</v>
      </c>
      <c r="C1463" s="46" t="s">
        <v>7123</v>
      </c>
      <c r="D1463" s="47" t="s">
        <v>7123</v>
      </c>
      <c r="E1463" s="1" t="s">
        <v>149</v>
      </c>
      <c r="F1463" s="1" t="s">
        <v>7124</v>
      </c>
      <c r="G1463" s="1" t="s">
        <v>7125</v>
      </c>
      <c r="H1463" s="1" t="s">
        <v>7126</v>
      </c>
      <c r="I1463" t="s">
        <v>7127</v>
      </c>
      <c r="J1463" t="s">
        <v>278</v>
      </c>
      <c r="K1463" t="s">
        <v>191</v>
      </c>
      <c r="M1463">
        <v>0</v>
      </c>
      <c r="N1463" t="s">
        <v>155</v>
      </c>
      <c r="X1463" s="2">
        <v>39448</v>
      </c>
      <c r="Y1463" t="s">
        <v>7124</v>
      </c>
      <c r="Z1463" t="s">
        <v>178</v>
      </c>
      <c r="AA1463">
        <v>515000</v>
      </c>
      <c r="AD1463">
        <v>200000</v>
      </c>
      <c r="AH1463" t="s">
        <v>7128</v>
      </c>
      <c r="AI1463" t="s">
        <v>157</v>
      </c>
      <c r="AJ1463" t="s">
        <v>158</v>
      </c>
      <c r="AN1463">
        <v>4</v>
      </c>
      <c r="AP1463" t="s">
        <v>149</v>
      </c>
      <c r="AT1463" t="s">
        <v>149</v>
      </c>
      <c r="AU1463" t="s">
        <v>149</v>
      </c>
      <c r="AV1463" t="s">
        <v>149</v>
      </c>
      <c r="AW1463" t="s">
        <v>149</v>
      </c>
      <c r="AX1463" t="s">
        <v>149</v>
      </c>
      <c r="AY1463">
        <v>0</v>
      </c>
      <c r="AZ1463" t="s">
        <v>149</v>
      </c>
      <c r="BA1463" t="s">
        <v>169</v>
      </c>
      <c r="BB1463">
        <v>0</v>
      </c>
      <c r="BD1463" t="s">
        <v>160</v>
      </c>
      <c r="BE1463" t="s">
        <v>149</v>
      </c>
      <c r="BH1463">
        <v>0</v>
      </c>
      <c r="BJ1463" t="s">
        <v>149</v>
      </c>
      <c r="BK1463" t="s">
        <v>149</v>
      </c>
      <c r="BL1463" t="s">
        <v>149</v>
      </c>
      <c r="BM1463" t="s">
        <v>191</v>
      </c>
      <c r="BP1463" t="s">
        <v>149</v>
      </c>
      <c r="BQ1463" t="s">
        <v>12795</v>
      </c>
      <c r="BV1463" t="s">
        <v>160</v>
      </c>
      <c r="BW1463" t="s">
        <v>7313</v>
      </c>
      <c r="BX1463">
        <v>1</v>
      </c>
      <c r="BY1463" t="s">
        <v>8173</v>
      </c>
      <c r="BZ1463" t="s">
        <v>9272</v>
      </c>
      <c r="CA1463" s="2">
        <v>40861</v>
      </c>
      <c r="CC1463" t="s">
        <v>10027</v>
      </c>
    </row>
    <row r="1464" spans="1:81">
      <c r="A1464">
        <f t="shared" si="22"/>
        <v>1462</v>
      </c>
      <c r="B1464" s="1" t="s">
        <v>149</v>
      </c>
      <c r="C1464" s="46" t="s">
        <v>7129</v>
      </c>
      <c r="D1464" s="47" t="s">
        <v>7129</v>
      </c>
      <c r="E1464" s="1" t="s">
        <v>149</v>
      </c>
      <c r="F1464" s="1" t="s">
        <v>7130</v>
      </c>
      <c r="G1464" s="1" t="s">
        <v>7131</v>
      </c>
      <c r="H1464" s="1" t="s">
        <v>7132</v>
      </c>
      <c r="I1464" t="s">
        <v>7133</v>
      </c>
      <c r="J1464" t="s">
        <v>5032</v>
      </c>
      <c r="K1464" t="s">
        <v>560</v>
      </c>
      <c r="L1464">
        <v>700071</v>
      </c>
      <c r="M1464">
        <v>0</v>
      </c>
      <c r="N1464" t="s">
        <v>155</v>
      </c>
      <c r="X1464" s="2">
        <v>39331</v>
      </c>
      <c r="Y1464" t="s">
        <v>7130</v>
      </c>
      <c r="Z1464" t="s">
        <v>156</v>
      </c>
      <c r="AA1464">
        <v>140000</v>
      </c>
      <c r="AD1464">
        <v>200000</v>
      </c>
      <c r="AI1464" t="s">
        <v>157</v>
      </c>
      <c r="AJ1464" t="s">
        <v>158</v>
      </c>
      <c r="AN1464">
        <v>4</v>
      </c>
      <c r="AP1464" t="s">
        <v>149</v>
      </c>
      <c r="AT1464" t="s">
        <v>149</v>
      </c>
      <c r="AU1464" t="s">
        <v>149</v>
      </c>
      <c r="AV1464" t="s">
        <v>149</v>
      </c>
      <c r="AW1464" t="s">
        <v>149</v>
      </c>
      <c r="AX1464" t="s">
        <v>149</v>
      </c>
      <c r="AY1464">
        <v>0</v>
      </c>
      <c r="AZ1464" t="s">
        <v>149</v>
      </c>
      <c r="BA1464" t="s">
        <v>2547</v>
      </c>
      <c r="BB1464">
        <v>0</v>
      </c>
      <c r="BD1464" t="s">
        <v>160</v>
      </c>
      <c r="BE1464" t="s">
        <v>149</v>
      </c>
      <c r="BH1464">
        <v>0</v>
      </c>
      <c r="BJ1464" t="s">
        <v>149</v>
      </c>
      <c r="BK1464" t="s">
        <v>149</v>
      </c>
      <c r="BL1464" t="s">
        <v>160</v>
      </c>
      <c r="BM1464" t="s">
        <v>560</v>
      </c>
      <c r="BN1464" t="s">
        <v>961</v>
      </c>
      <c r="BO1464" t="s">
        <v>402</v>
      </c>
      <c r="BP1464" t="s">
        <v>149</v>
      </c>
      <c r="BV1464" t="s">
        <v>160</v>
      </c>
      <c r="CA1464" s="2"/>
    </row>
    <row r="1465" spans="1:81">
      <c r="A1465">
        <f t="shared" si="22"/>
        <v>1463</v>
      </c>
      <c r="B1465" s="1" t="s">
        <v>149</v>
      </c>
      <c r="C1465" s="46" t="s">
        <v>7134</v>
      </c>
      <c r="D1465" s="47" t="s">
        <v>7134</v>
      </c>
      <c r="E1465" s="1" t="s">
        <v>149</v>
      </c>
      <c r="F1465" s="1" t="s">
        <v>7135</v>
      </c>
      <c r="G1465" s="1" t="s">
        <v>3354</v>
      </c>
      <c r="J1465" t="s">
        <v>165</v>
      </c>
      <c r="K1465" t="s">
        <v>166</v>
      </c>
      <c r="M1465">
        <v>0</v>
      </c>
      <c r="N1465" t="s">
        <v>155</v>
      </c>
      <c r="X1465" s="2">
        <v>39448</v>
      </c>
      <c r="Y1465" t="s">
        <v>7136</v>
      </c>
      <c r="Z1465" t="s">
        <v>178</v>
      </c>
      <c r="AA1465">
        <v>515000</v>
      </c>
      <c r="AD1465">
        <v>200000</v>
      </c>
      <c r="AI1465" t="s">
        <v>157</v>
      </c>
      <c r="AJ1465" t="s">
        <v>158</v>
      </c>
      <c r="AN1465">
        <v>4</v>
      </c>
      <c r="AP1465" t="s">
        <v>149</v>
      </c>
      <c r="AR1465" t="s">
        <v>7134</v>
      </c>
      <c r="AT1465" t="s">
        <v>149</v>
      </c>
      <c r="AU1465" t="s">
        <v>149</v>
      </c>
      <c r="AV1465" t="s">
        <v>149</v>
      </c>
      <c r="AW1465" t="s">
        <v>149</v>
      </c>
      <c r="AX1465" t="s">
        <v>149</v>
      </c>
      <c r="AY1465">
        <v>0</v>
      </c>
      <c r="AZ1465" t="s">
        <v>149</v>
      </c>
      <c r="BA1465" t="s">
        <v>5592</v>
      </c>
      <c r="BB1465">
        <v>0</v>
      </c>
      <c r="BD1465" t="s">
        <v>160</v>
      </c>
      <c r="BE1465" t="s">
        <v>149</v>
      </c>
      <c r="BH1465">
        <v>0</v>
      </c>
      <c r="BJ1465" t="s">
        <v>149</v>
      </c>
      <c r="BK1465" t="s">
        <v>149</v>
      </c>
      <c r="BL1465" t="s">
        <v>149</v>
      </c>
      <c r="BM1465" t="s">
        <v>166</v>
      </c>
      <c r="BP1465" t="s">
        <v>149</v>
      </c>
      <c r="BV1465" t="s">
        <v>160</v>
      </c>
      <c r="CA1465" s="2"/>
    </row>
    <row r="1466" spans="1:81">
      <c r="A1466">
        <f t="shared" si="22"/>
        <v>1464</v>
      </c>
      <c r="B1466" s="1" t="s">
        <v>149</v>
      </c>
      <c r="C1466" s="46" t="s">
        <v>7137</v>
      </c>
      <c r="D1466" s="47" t="s">
        <v>7137</v>
      </c>
      <c r="E1466" s="1" t="s">
        <v>149</v>
      </c>
      <c r="F1466" s="1" t="s">
        <v>7138</v>
      </c>
      <c r="G1466" s="1" t="s">
        <v>7139</v>
      </c>
      <c r="H1466" s="1" t="s">
        <v>7140</v>
      </c>
      <c r="J1466" t="s">
        <v>165</v>
      </c>
      <c r="K1466" t="s">
        <v>166</v>
      </c>
      <c r="M1466">
        <v>0</v>
      </c>
      <c r="N1466" t="s">
        <v>155</v>
      </c>
      <c r="X1466" s="2">
        <v>39448</v>
      </c>
      <c r="Y1466" t="s">
        <v>7138</v>
      </c>
      <c r="Z1466" t="s">
        <v>178</v>
      </c>
      <c r="AA1466">
        <v>515000</v>
      </c>
      <c r="AD1466">
        <v>200000</v>
      </c>
      <c r="AI1466" t="s">
        <v>157</v>
      </c>
      <c r="AJ1466" t="s">
        <v>158</v>
      </c>
      <c r="AN1466">
        <v>4</v>
      </c>
      <c r="AP1466" t="s">
        <v>149</v>
      </c>
      <c r="AT1466" t="s">
        <v>149</v>
      </c>
      <c r="AU1466" t="s">
        <v>149</v>
      </c>
      <c r="AV1466" t="s">
        <v>149</v>
      </c>
      <c r="AW1466" t="s">
        <v>149</v>
      </c>
      <c r="AX1466" t="s">
        <v>149</v>
      </c>
      <c r="AY1466">
        <v>0</v>
      </c>
      <c r="AZ1466" t="s">
        <v>149</v>
      </c>
      <c r="BA1466" t="s">
        <v>5592</v>
      </c>
      <c r="BB1466">
        <v>0</v>
      </c>
      <c r="BD1466" t="s">
        <v>160</v>
      </c>
      <c r="BE1466" t="s">
        <v>149</v>
      </c>
      <c r="BH1466">
        <v>0</v>
      </c>
      <c r="BJ1466" t="s">
        <v>149</v>
      </c>
      <c r="BK1466" t="s">
        <v>149</v>
      </c>
      <c r="BL1466" t="s">
        <v>149</v>
      </c>
      <c r="BM1466" t="s">
        <v>166</v>
      </c>
      <c r="BP1466" t="s">
        <v>149</v>
      </c>
      <c r="BQ1466" t="s">
        <v>12796</v>
      </c>
      <c r="BV1466" t="s">
        <v>160</v>
      </c>
      <c r="BW1466" t="s">
        <v>8174</v>
      </c>
      <c r="BX1466">
        <v>1</v>
      </c>
      <c r="BY1466" t="s">
        <v>8173</v>
      </c>
      <c r="BZ1466" t="s">
        <v>9273</v>
      </c>
      <c r="CA1466" s="2">
        <v>40497</v>
      </c>
      <c r="CC1466" t="s">
        <v>9864</v>
      </c>
    </row>
    <row r="1467" spans="1:81">
      <c r="A1467">
        <f t="shared" si="22"/>
        <v>1465</v>
      </c>
      <c r="B1467" s="1" t="s">
        <v>149</v>
      </c>
      <c r="C1467" s="46" t="s">
        <v>7141</v>
      </c>
      <c r="D1467" s="47" t="s">
        <v>7141</v>
      </c>
      <c r="E1467" s="1" t="s">
        <v>149</v>
      </c>
      <c r="F1467" s="1" t="s">
        <v>7142</v>
      </c>
      <c r="G1467" s="1" t="s">
        <v>7143</v>
      </c>
      <c r="J1467" t="s">
        <v>165</v>
      </c>
      <c r="K1467" t="s">
        <v>166</v>
      </c>
      <c r="M1467">
        <v>0</v>
      </c>
      <c r="N1467" t="s">
        <v>155</v>
      </c>
      <c r="X1467" s="2">
        <v>39448</v>
      </c>
      <c r="Y1467" t="s">
        <v>7144</v>
      </c>
      <c r="Z1467" t="s">
        <v>211</v>
      </c>
      <c r="AA1467">
        <v>514100</v>
      </c>
      <c r="AD1467">
        <v>200000</v>
      </c>
      <c r="AH1467" t="s">
        <v>7145</v>
      </c>
      <c r="AI1467" t="s">
        <v>157</v>
      </c>
      <c r="AJ1467" t="s">
        <v>158</v>
      </c>
      <c r="AN1467">
        <v>4</v>
      </c>
      <c r="AP1467" t="s">
        <v>149</v>
      </c>
      <c r="AT1467" t="s">
        <v>149</v>
      </c>
      <c r="AU1467" t="s">
        <v>149</v>
      </c>
      <c r="AV1467" t="s">
        <v>149</v>
      </c>
      <c r="AW1467" t="s">
        <v>149</v>
      </c>
      <c r="AX1467" t="s">
        <v>149</v>
      </c>
      <c r="AY1467">
        <v>0</v>
      </c>
      <c r="AZ1467" t="s">
        <v>149</v>
      </c>
      <c r="BA1467" t="s">
        <v>213</v>
      </c>
      <c r="BB1467">
        <v>0</v>
      </c>
      <c r="BD1467" t="s">
        <v>160</v>
      </c>
      <c r="BE1467" t="s">
        <v>149</v>
      </c>
      <c r="BH1467">
        <v>0</v>
      </c>
      <c r="BJ1467" t="s">
        <v>149</v>
      </c>
      <c r="BK1467" t="s">
        <v>149</v>
      </c>
      <c r="BL1467" t="s">
        <v>149</v>
      </c>
      <c r="BM1467" t="s">
        <v>154</v>
      </c>
      <c r="BP1467" t="s">
        <v>149</v>
      </c>
      <c r="BV1467" t="s">
        <v>160</v>
      </c>
      <c r="BW1467" t="s">
        <v>8174</v>
      </c>
      <c r="BX1467">
        <v>1</v>
      </c>
      <c r="BY1467" t="s">
        <v>8173</v>
      </c>
      <c r="BZ1467" t="s">
        <v>9274</v>
      </c>
      <c r="CA1467" s="2">
        <v>40420</v>
      </c>
      <c r="CC1467" t="s">
        <v>10028</v>
      </c>
    </row>
    <row r="1468" spans="1:81">
      <c r="A1468">
        <f t="shared" si="22"/>
        <v>1466</v>
      </c>
      <c r="B1468" s="1" t="s">
        <v>149</v>
      </c>
      <c r="C1468" s="46" t="s">
        <v>7146</v>
      </c>
      <c r="D1468" s="47" t="s">
        <v>7146</v>
      </c>
      <c r="E1468" s="1" t="s">
        <v>149</v>
      </c>
      <c r="F1468" s="1" t="s">
        <v>7147</v>
      </c>
      <c r="G1468" s="1" t="s">
        <v>7148</v>
      </c>
      <c r="H1468" s="1" t="s">
        <v>7149</v>
      </c>
      <c r="J1468" t="s">
        <v>165</v>
      </c>
      <c r="K1468" t="s">
        <v>166</v>
      </c>
      <c r="M1468">
        <v>0</v>
      </c>
      <c r="N1468" t="s">
        <v>155</v>
      </c>
      <c r="X1468" s="2">
        <v>39448</v>
      </c>
      <c r="Y1468" t="s">
        <v>7150</v>
      </c>
      <c r="Z1468" t="s">
        <v>167</v>
      </c>
      <c r="AA1468">
        <v>515000</v>
      </c>
      <c r="AD1468">
        <v>200000</v>
      </c>
      <c r="AI1468" t="s">
        <v>157</v>
      </c>
      <c r="AJ1468" t="s">
        <v>158</v>
      </c>
      <c r="AN1468">
        <v>4</v>
      </c>
      <c r="AP1468" t="s">
        <v>149</v>
      </c>
      <c r="AT1468" t="s">
        <v>149</v>
      </c>
      <c r="AU1468" t="s">
        <v>149</v>
      </c>
      <c r="AV1468" t="s">
        <v>149</v>
      </c>
      <c r="AW1468" t="s">
        <v>149</v>
      </c>
      <c r="AX1468" t="s">
        <v>149</v>
      </c>
      <c r="AY1468">
        <v>0</v>
      </c>
      <c r="AZ1468" t="s">
        <v>149</v>
      </c>
      <c r="BA1468" t="s">
        <v>339</v>
      </c>
      <c r="BB1468">
        <v>0</v>
      </c>
      <c r="BD1468" t="s">
        <v>160</v>
      </c>
      <c r="BE1468" t="s">
        <v>149</v>
      </c>
      <c r="BH1468">
        <v>0</v>
      </c>
      <c r="BJ1468" t="s">
        <v>149</v>
      </c>
      <c r="BK1468" t="s">
        <v>149</v>
      </c>
      <c r="BL1468" t="s">
        <v>149</v>
      </c>
      <c r="BM1468" t="s">
        <v>166</v>
      </c>
      <c r="BP1468" t="s">
        <v>149</v>
      </c>
      <c r="BV1468" t="s">
        <v>160</v>
      </c>
      <c r="CA1468" s="2"/>
    </row>
    <row r="1469" spans="1:81">
      <c r="A1469">
        <f t="shared" si="22"/>
        <v>1467</v>
      </c>
      <c r="B1469" s="1" t="s">
        <v>149</v>
      </c>
      <c r="C1469" s="46" t="s">
        <v>7151</v>
      </c>
      <c r="D1469" s="47" t="s">
        <v>7151</v>
      </c>
      <c r="E1469" s="1" t="s">
        <v>149</v>
      </c>
      <c r="F1469" s="1" t="s">
        <v>7152</v>
      </c>
      <c r="G1469" s="1" t="s">
        <v>7153</v>
      </c>
      <c r="H1469" s="1" t="s">
        <v>7154</v>
      </c>
      <c r="J1469" t="s">
        <v>165</v>
      </c>
      <c r="K1469" t="s">
        <v>166</v>
      </c>
      <c r="M1469">
        <v>0</v>
      </c>
      <c r="N1469" t="s">
        <v>155</v>
      </c>
      <c r="X1469" s="2">
        <v>39448</v>
      </c>
      <c r="Y1469" t="s">
        <v>7152</v>
      </c>
      <c r="Z1469" t="s">
        <v>167</v>
      </c>
      <c r="AA1469">
        <v>812360</v>
      </c>
      <c r="AB1469">
        <v>8123</v>
      </c>
      <c r="AD1469">
        <v>200000</v>
      </c>
      <c r="AH1469" t="s">
        <v>7155</v>
      </c>
      <c r="AI1469" t="s">
        <v>157</v>
      </c>
      <c r="AJ1469" t="s">
        <v>158</v>
      </c>
      <c r="AN1469">
        <v>4</v>
      </c>
      <c r="AP1469" t="s">
        <v>149</v>
      </c>
      <c r="AT1469" t="s">
        <v>149</v>
      </c>
      <c r="AU1469" t="s">
        <v>149</v>
      </c>
      <c r="AV1469" t="s">
        <v>149</v>
      </c>
      <c r="AW1469" t="s">
        <v>149</v>
      </c>
      <c r="AX1469" t="s">
        <v>149</v>
      </c>
      <c r="AY1469">
        <v>0</v>
      </c>
      <c r="AZ1469" t="s">
        <v>149</v>
      </c>
      <c r="BA1469" t="s">
        <v>339</v>
      </c>
      <c r="BB1469">
        <v>0</v>
      </c>
      <c r="BD1469" t="s">
        <v>160</v>
      </c>
      <c r="BE1469" t="s">
        <v>149</v>
      </c>
      <c r="BH1469">
        <v>0</v>
      </c>
      <c r="BJ1469" t="s">
        <v>149</v>
      </c>
      <c r="BK1469" t="s">
        <v>149</v>
      </c>
      <c r="BL1469" t="s">
        <v>149</v>
      </c>
      <c r="BM1469" t="s">
        <v>166</v>
      </c>
      <c r="BP1469" t="s">
        <v>149</v>
      </c>
      <c r="BQ1469" t="s">
        <v>12797</v>
      </c>
      <c r="BV1469" t="s">
        <v>160</v>
      </c>
      <c r="BW1469" t="s">
        <v>8180</v>
      </c>
      <c r="BX1469">
        <v>1</v>
      </c>
      <c r="BY1469" t="s">
        <v>8173</v>
      </c>
      <c r="BZ1469" t="s">
        <v>9275</v>
      </c>
      <c r="CA1469" s="2">
        <v>40891</v>
      </c>
      <c r="CC1469" t="s">
        <v>9422</v>
      </c>
    </row>
    <row r="1470" spans="1:81">
      <c r="A1470">
        <f t="shared" si="22"/>
        <v>1468</v>
      </c>
      <c r="B1470" s="1" t="s">
        <v>149</v>
      </c>
      <c r="C1470" s="46" t="s">
        <v>7156</v>
      </c>
      <c r="D1470" s="47" t="s">
        <v>7156</v>
      </c>
      <c r="E1470" s="1" t="s">
        <v>149</v>
      </c>
      <c r="F1470" s="1" t="s">
        <v>7157</v>
      </c>
      <c r="G1470" s="1" t="s">
        <v>7158</v>
      </c>
      <c r="H1470" s="1" t="s">
        <v>7159</v>
      </c>
      <c r="J1470" t="s">
        <v>165</v>
      </c>
      <c r="K1470" t="s">
        <v>166</v>
      </c>
      <c r="M1470">
        <v>0</v>
      </c>
      <c r="N1470" t="s">
        <v>155</v>
      </c>
      <c r="X1470" s="2">
        <v>39448</v>
      </c>
      <c r="Y1470" t="s">
        <v>7157</v>
      </c>
      <c r="Z1470" t="s">
        <v>167</v>
      </c>
      <c r="AA1470">
        <v>826260</v>
      </c>
      <c r="AD1470">
        <v>200000</v>
      </c>
      <c r="AH1470" t="s">
        <v>7160</v>
      </c>
      <c r="AI1470" t="s">
        <v>157</v>
      </c>
      <c r="AJ1470" t="s">
        <v>158</v>
      </c>
      <c r="AN1470">
        <v>4</v>
      </c>
      <c r="AP1470" t="s">
        <v>149</v>
      </c>
      <c r="AT1470" t="s">
        <v>149</v>
      </c>
      <c r="AU1470" t="s">
        <v>149</v>
      </c>
      <c r="AV1470" t="s">
        <v>149</v>
      </c>
      <c r="AW1470" t="s">
        <v>149</v>
      </c>
      <c r="AX1470" t="s">
        <v>149</v>
      </c>
      <c r="AY1470">
        <v>0</v>
      </c>
      <c r="AZ1470" t="s">
        <v>149</v>
      </c>
      <c r="BA1470" t="s">
        <v>275</v>
      </c>
      <c r="BB1470">
        <v>0</v>
      </c>
      <c r="BD1470" t="s">
        <v>160</v>
      </c>
      <c r="BE1470" t="s">
        <v>149</v>
      </c>
      <c r="BH1470">
        <v>0</v>
      </c>
      <c r="BJ1470" t="s">
        <v>149</v>
      </c>
      <c r="BK1470" t="s">
        <v>149</v>
      </c>
      <c r="BL1470" t="s">
        <v>149</v>
      </c>
      <c r="BM1470" t="s">
        <v>166</v>
      </c>
      <c r="BP1470" t="s">
        <v>149</v>
      </c>
      <c r="BV1470" t="s">
        <v>160</v>
      </c>
      <c r="BW1470" t="s">
        <v>8174</v>
      </c>
      <c r="BX1470">
        <v>1</v>
      </c>
      <c r="BY1470" t="s">
        <v>8173</v>
      </c>
      <c r="BZ1470" t="s">
        <v>9276</v>
      </c>
      <c r="CA1470" s="2">
        <v>40420</v>
      </c>
      <c r="CC1470" t="s">
        <v>10029</v>
      </c>
    </row>
    <row r="1471" spans="1:81">
      <c r="A1471">
        <f t="shared" si="22"/>
        <v>1469</v>
      </c>
      <c r="B1471" s="1" t="s">
        <v>149</v>
      </c>
      <c r="C1471" s="46" t="s">
        <v>7164</v>
      </c>
      <c r="D1471" s="47" t="s">
        <v>7164</v>
      </c>
      <c r="E1471" s="1" t="s">
        <v>149</v>
      </c>
      <c r="F1471" s="1" t="s">
        <v>7165</v>
      </c>
      <c r="G1471" s="1" t="s">
        <v>278</v>
      </c>
      <c r="J1471" t="s">
        <v>278</v>
      </c>
      <c r="K1471" t="s">
        <v>191</v>
      </c>
      <c r="M1471">
        <v>0</v>
      </c>
      <c r="N1471" t="s">
        <v>155</v>
      </c>
      <c r="X1471" s="2">
        <v>39448</v>
      </c>
      <c r="Y1471" t="s">
        <v>7165</v>
      </c>
      <c r="Z1471" t="s">
        <v>178</v>
      </c>
      <c r="AA1471">
        <v>515000</v>
      </c>
      <c r="AD1471">
        <v>200000</v>
      </c>
      <c r="AH1471" t="s">
        <v>10153</v>
      </c>
      <c r="AI1471" t="s">
        <v>157</v>
      </c>
      <c r="AJ1471" t="s">
        <v>158</v>
      </c>
      <c r="AN1471">
        <v>4</v>
      </c>
      <c r="AP1471" t="s">
        <v>149</v>
      </c>
      <c r="AT1471" t="s">
        <v>149</v>
      </c>
      <c r="AU1471" t="s">
        <v>149</v>
      </c>
      <c r="AV1471" t="s">
        <v>149</v>
      </c>
      <c r="AW1471" t="s">
        <v>149</v>
      </c>
      <c r="AX1471" t="s">
        <v>149</v>
      </c>
      <c r="AY1471">
        <v>0</v>
      </c>
      <c r="AZ1471" t="s">
        <v>149</v>
      </c>
      <c r="BA1471" t="s">
        <v>5592</v>
      </c>
      <c r="BB1471">
        <v>0</v>
      </c>
      <c r="BD1471" t="s">
        <v>160</v>
      </c>
      <c r="BE1471" t="s">
        <v>149</v>
      </c>
      <c r="BH1471">
        <v>0</v>
      </c>
      <c r="BJ1471" t="s">
        <v>149</v>
      </c>
      <c r="BK1471" t="s">
        <v>149</v>
      </c>
      <c r="BL1471" t="s">
        <v>149</v>
      </c>
      <c r="BM1471" t="s">
        <v>191</v>
      </c>
      <c r="BP1471" t="s">
        <v>149</v>
      </c>
      <c r="BQ1471" t="s">
        <v>12798</v>
      </c>
      <c r="BV1471" t="s">
        <v>160</v>
      </c>
      <c r="CA1471" s="2"/>
    </row>
    <row r="1472" spans="1:81">
      <c r="A1472">
        <f t="shared" si="22"/>
        <v>1470</v>
      </c>
      <c r="B1472" s="1" t="s">
        <v>149</v>
      </c>
      <c r="C1472" s="46" t="s">
        <v>7166</v>
      </c>
      <c r="D1472" s="47" t="s">
        <v>7166</v>
      </c>
      <c r="E1472" s="1" t="s">
        <v>149</v>
      </c>
      <c r="F1472" s="1" t="s">
        <v>7167</v>
      </c>
      <c r="G1472" s="1" t="s">
        <v>278</v>
      </c>
      <c r="J1472" t="s">
        <v>278</v>
      </c>
      <c r="K1472" t="s">
        <v>191</v>
      </c>
      <c r="M1472">
        <v>0</v>
      </c>
      <c r="N1472" t="s">
        <v>155</v>
      </c>
      <c r="X1472" s="2">
        <v>39448</v>
      </c>
      <c r="Y1472" t="s">
        <v>7168</v>
      </c>
      <c r="Z1472" t="s">
        <v>178</v>
      </c>
      <c r="AA1472">
        <v>515000</v>
      </c>
      <c r="AD1472">
        <v>200000</v>
      </c>
      <c r="AH1472" t="s">
        <v>7169</v>
      </c>
      <c r="AI1472" t="s">
        <v>157</v>
      </c>
      <c r="AJ1472" t="s">
        <v>158</v>
      </c>
      <c r="AN1472">
        <v>4</v>
      </c>
      <c r="AP1472" t="s">
        <v>149</v>
      </c>
      <c r="AT1472" t="s">
        <v>149</v>
      </c>
      <c r="AU1472" t="s">
        <v>149</v>
      </c>
      <c r="AV1472" t="s">
        <v>149</v>
      </c>
      <c r="AW1472" t="s">
        <v>149</v>
      </c>
      <c r="AX1472" t="s">
        <v>149</v>
      </c>
      <c r="AY1472">
        <v>0</v>
      </c>
      <c r="AZ1472" t="s">
        <v>149</v>
      </c>
      <c r="BA1472" t="s">
        <v>5592</v>
      </c>
      <c r="BB1472">
        <v>0</v>
      </c>
      <c r="BD1472" t="s">
        <v>160</v>
      </c>
      <c r="BE1472" t="s">
        <v>149</v>
      </c>
      <c r="BH1472">
        <v>0</v>
      </c>
      <c r="BJ1472" t="s">
        <v>149</v>
      </c>
      <c r="BK1472" t="s">
        <v>149</v>
      </c>
      <c r="BL1472" t="s">
        <v>149</v>
      </c>
      <c r="BM1472" t="s">
        <v>191</v>
      </c>
      <c r="BP1472" t="s">
        <v>149</v>
      </c>
      <c r="BQ1472" t="s">
        <v>12799</v>
      </c>
      <c r="BV1472" t="s">
        <v>160</v>
      </c>
      <c r="BW1472" t="s">
        <v>8197</v>
      </c>
      <c r="BX1472">
        <v>1</v>
      </c>
      <c r="BY1472" t="s">
        <v>8173</v>
      </c>
      <c r="BZ1472" t="s">
        <v>9277</v>
      </c>
      <c r="CA1472" s="2">
        <v>40445</v>
      </c>
      <c r="CC1472" t="s">
        <v>9469</v>
      </c>
    </row>
    <row r="1473" spans="1:81">
      <c r="A1473">
        <f t="shared" si="22"/>
        <v>1471</v>
      </c>
      <c r="B1473" s="1" t="s">
        <v>149</v>
      </c>
      <c r="C1473" s="46" t="s">
        <v>7170</v>
      </c>
      <c r="D1473" s="47" t="s">
        <v>7170</v>
      </c>
      <c r="E1473" s="1" t="s">
        <v>149</v>
      </c>
      <c r="F1473" s="1" t="s">
        <v>7171</v>
      </c>
      <c r="G1473" s="1" t="s">
        <v>278</v>
      </c>
      <c r="J1473" t="s">
        <v>278</v>
      </c>
      <c r="K1473" t="s">
        <v>191</v>
      </c>
      <c r="M1473">
        <v>0</v>
      </c>
      <c r="N1473" t="s">
        <v>155</v>
      </c>
      <c r="X1473" s="2">
        <v>39448</v>
      </c>
      <c r="Y1473" t="s">
        <v>6312</v>
      </c>
      <c r="Z1473" t="s">
        <v>167</v>
      </c>
      <c r="AA1473">
        <v>856300</v>
      </c>
      <c r="AD1473">
        <v>200000</v>
      </c>
      <c r="AI1473" t="s">
        <v>157</v>
      </c>
      <c r="AJ1473" t="s">
        <v>158</v>
      </c>
      <c r="AN1473">
        <v>4</v>
      </c>
      <c r="AP1473" t="s">
        <v>149</v>
      </c>
      <c r="AT1473" t="s">
        <v>149</v>
      </c>
      <c r="AU1473" t="s">
        <v>149</v>
      </c>
      <c r="AV1473" t="s">
        <v>149</v>
      </c>
      <c r="AW1473" t="s">
        <v>149</v>
      </c>
      <c r="AX1473" t="s">
        <v>149</v>
      </c>
      <c r="AY1473">
        <v>0</v>
      </c>
      <c r="AZ1473" t="s">
        <v>149</v>
      </c>
      <c r="BA1473" t="s">
        <v>217</v>
      </c>
      <c r="BB1473">
        <v>0</v>
      </c>
      <c r="BD1473" t="s">
        <v>160</v>
      </c>
      <c r="BE1473" t="s">
        <v>149</v>
      </c>
      <c r="BH1473">
        <v>0</v>
      </c>
      <c r="BJ1473" t="s">
        <v>149</v>
      </c>
      <c r="BK1473" t="s">
        <v>149</v>
      </c>
      <c r="BL1473" t="s">
        <v>149</v>
      </c>
      <c r="BM1473" t="s">
        <v>191</v>
      </c>
      <c r="BP1473" t="s">
        <v>149</v>
      </c>
      <c r="BV1473" t="s">
        <v>160</v>
      </c>
      <c r="CA1473" s="2"/>
    </row>
    <row r="1474" spans="1:81">
      <c r="A1474">
        <f t="shared" si="22"/>
        <v>1472</v>
      </c>
      <c r="B1474" s="1" t="s">
        <v>149</v>
      </c>
      <c r="C1474" s="46" t="s">
        <v>7176</v>
      </c>
      <c r="D1474" s="47" t="s">
        <v>7176</v>
      </c>
      <c r="E1474" s="1" t="s">
        <v>149</v>
      </c>
      <c r="F1474" s="1" t="s">
        <v>7177</v>
      </c>
      <c r="G1474" s="1" t="s">
        <v>4192</v>
      </c>
      <c r="J1474" t="s">
        <v>278</v>
      </c>
      <c r="K1474" t="s">
        <v>191</v>
      </c>
      <c r="M1474">
        <v>0</v>
      </c>
      <c r="N1474" t="s">
        <v>155</v>
      </c>
      <c r="X1474" s="2">
        <v>39448</v>
      </c>
      <c r="Y1474" t="s">
        <v>7177</v>
      </c>
      <c r="Z1474" t="s">
        <v>216</v>
      </c>
      <c r="AA1474">
        <v>713175</v>
      </c>
      <c r="AD1474">
        <v>200000</v>
      </c>
      <c r="AI1474" t="s">
        <v>157</v>
      </c>
      <c r="AJ1474" t="s">
        <v>158</v>
      </c>
      <c r="AN1474">
        <v>4</v>
      </c>
      <c r="AP1474" t="s">
        <v>149</v>
      </c>
      <c r="AT1474" t="s">
        <v>149</v>
      </c>
      <c r="AU1474" t="s">
        <v>149</v>
      </c>
      <c r="AV1474" t="s">
        <v>149</v>
      </c>
      <c r="AW1474" t="s">
        <v>149</v>
      </c>
      <c r="AX1474" t="s">
        <v>149</v>
      </c>
      <c r="AY1474">
        <v>0</v>
      </c>
      <c r="AZ1474" t="s">
        <v>149</v>
      </c>
      <c r="BA1474" t="s">
        <v>217</v>
      </c>
      <c r="BB1474">
        <v>0</v>
      </c>
      <c r="BD1474" t="s">
        <v>160</v>
      </c>
      <c r="BE1474" t="s">
        <v>149</v>
      </c>
      <c r="BH1474">
        <v>0</v>
      </c>
      <c r="BJ1474" t="s">
        <v>149</v>
      </c>
      <c r="BK1474" t="s">
        <v>149</v>
      </c>
      <c r="BL1474" t="s">
        <v>149</v>
      </c>
      <c r="BM1474" t="s">
        <v>191</v>
      </c>
      <c r="BP1474" t="s">
        <v>149</v>
      </c>
      <c r="BV1474" t="s">
        <v>160</v>
      </c>
      <c r="BW1474" t="s">
        <v>8178</v>
      </c>
      <c r="BX1474">
        <v>1</v>
      </c>
      <c r="BY1474" t="s">
        <v>8173</v>
      </c>
      <c r="BZ1474" t="s">
        <v>9279</v>
      </c>
      <c r="CA1474" s="2">
        <v>41085</v>
      </c>
      <c r="CC1474" t="s">
        <v>9380</v>
      </c>
    </row>
    <row r="1475" spans="1:81">
      <c r="A1475">
        <f t="shared" si="22"/>
        <v>1473</v>
      </c>
      <c r="B1475" s="1" t="s">
        <v>149</v>
      </c>
      <c r="C1475" s="46" t="s">
        <v>7178</v>
      </c>
      <c r="D1475" s="47" t="s">
        <v>7178</v>
      </c>
      <c r="E1475" s="1" t="s">
        <v>149</v>
      </c>
      <c r="F1475" s="1" t="s">
        <v>7179</v>
      </c>
      <c r="G1475" s="1" t="s">
        <v>6619</v>
      </c>
      <c r="J1475" t="s">
        <v>909</v>
      </c>
      <c r="K1475" t="s">
        <v>269</v>
      </c>
      <c r="M1475">
        <v>0</v>
      </c>
      <c r="N1475" t="s">
        <v>155</v>
      </c>
      <c r="X1475" s="2">
        <v>39448</v>
      </c>
      <c r="Y1475" t="s">
        <v>7180</v>
      </c>
      <c r="Z1475" t="s">
        <v>178</v>
      </c>
      <c r="AA1475">
        <v>515000</v>
      </c>
      <c r="AD1475">
        <v>200000</v>
      </c>
      <c r="AI1475" t="s">
        <v>157</v>
      </c>
      <c r="AJ1475" t="s">
        <v>158</v>
      </c>
      <c r="AN1475">
        <v>4</v>
      </c>
      <c r="AP1475" t="s">
        <v>149</v>
      </c>
      <c r="AT1475" t="s">
        <v>149</v>
      </c>
      <c r="AU1475" t="s">
        <v>149</v>
      </c>
      <c r="AV1475" t="s">
        <v>149</v>
      </c>
      <c r="AW1475" t="s">
        <v>149</v>
      </c>
      <c r="AX1475" t="s">
        <v>149</v>
      </c>
      <c r="AY1475">
        <v>0</v>
      </c>
      <c r="AZ1475" t="s">
        <v>149</v>
      </c>
      <c r="BA1475" t="s">
        <v>5592</v>
      </c>
      <c r="BB1475">
        <v>0</v>
      </c>
      <c r="BD1475" t="s">
        <v>160</v>
      </c>
      <c r="BE1475" t="s">
        <v>149</v>
      </c>
      <c r="BH1475">
        <v>0</v>
      </c>
      <c r="BJ1475" t="s">
        <v>149</v>
      </c>
      <c r="BK1475" t="s">
        <v>149</v>
      </c>
      <c r="BL1475" t="s">
        <v>149</v>
      </c>
      <c r="BM1475" t="s">
        <v>269</v>
      </c>
      <c r="BP1475" t="s">
        <v>149</v>
      </c>
      <c r="BV1475" t="s">
        <v>160</v>
      </c>
      <c r="CA1475" s="2"/>
    </row>
    <row r="1476" spans="1:81">
      <c r="A1476">
        <f t="shared" ref="A1476:A1539" si="23">A1475+1</f>
        <v>1474</v>
      </c>
      <c r="B1476" s="1" t="s">
        <v>149</v>
      </c>
      <c r="C1476" s="46" t="s">
        <v>7181</v>
      </c>
      <c r="D1476" s="47" t="s">
        <v>7181</v>
      </c>
      <c r="E1476" s="1" t="s">
        <v>149</v>
      </c>
      <c r="F1476" s="1" t="s">
        <v>7182</v>
      </c>
      <c r="G1476" s="1" t="s">
        <v>278</v>
      </c>
      <c r="J1476" t="s">
        <v>278</v>
      </c>
      <c r="K1476" t="s">
        <v>191</v>
      </c>
      <c r="M1476">
        <v>0</v>
      </c>
      <c r="N1476" t="s">
        <v>155</v>
      </c>
      <c r="X1476" s="2">
        <v>39448</v>
      </c>
      <c r="Y1476" t="s">
        <v>7183</v>
      </c>
      <c r="Z1476" t="s">
        <v>178</v>
      </c>
      <c r="AA1476">
        <v>515000</v>
      </c>
      <c r="AD1476">
        <v>200000</v>
      </c>
      <c r="AI1476" t="s">
        <v>157</v>
      </c>
      <c r="AJ1476" t="s">
        <v>158</v>
      </c>
      <c r="AN1476">
        <v>4</v>
      </c>
      <c r="AP1476" t="s">
        <v>149</v>
      </c>
      <c r="AT1476" t="s">
        <v>149</v>
      </c>
      <c r="AU1476" t="s">
        <v>149</v>
      </c>
      <c r="AV1476" t="s">
        <v>149</v>
      </c>
      <c r="AW1476" t="s">
        <v>149</v>
      </c>
      <c r="AX1476" t="s">
        <v>149</v>
      </c>
      <c r="AY1476">
        <v>0</v>
      </c>
      <c r="AZ1476" t="s">
        <v>149</v>
      </c>
      <c r="BA1476" t="s">
        <v>217</v>
      </c>
      <c r="BB1476">
        <v>0</v>
      </c>
      <c r="BD1476" t="s">
        <v>160</v>
      </c>
      <c r="BE1476" t="s">
        <v>149</v>
      </c>
      <c r="BH1476">
        <v>0</v>
      </c>
      <c r="BJ1476" t="s">
        <v>149</v>
      </c>
      <c r="BK1476" t="s">
        <v>149</v>
      </c>
      <c r="BL1476" t="s">
        <v>149</v>
      </c>
      <c r="BM1476" t="s">
        <v>191</v>
      </c>
      <c r="BP1476" t="s">
        <v>149</v>
      </c>
      <c r="BQ1476" t="s">
        <v>12800</v>
      </c>
      <c r="BV1476" t="s">
        <v>160</v>
      </c>
      <c r="CA1476" s="2"/>
    </row>
    <row r="1477" spans="1:81">
      <c r="A1477">
        <f t="shared" si="23"/>
        <v>1475</v>
      </c>
      <c r="B1477" s="1" t="s">
        <v>149</v>
      </c>
      <c r="C1477" s="46" t="s">
        <v>7184</v>
      </c>
      <c r="D1477" s="47" t="s">
        <v>7184</v>
      </c>
      <c r="E1477" s="1" t="s">
        <v>149</v>
      </c>
      <c r="F1477" s="1" t="s">
        <v>7185</v>
      </c>
      <c r="G1477" s="1" t="s">
        <v>7186</v>
      </c>
      <c r="H1477" s="1" t="s">
        <v>7187</v>
      </c>
      <c r="J1477" t="s">
        <v>278</v>
      </c>
      <c r="K1477" t="s">
        <v>191</v>
      </c>
      <c r="M1477">
        <v>0</v>
      </c>
      <c r="N1477" t="s">
        <v>155</v>
      </c>
      <c r="X1477" s="2">
        <v>39448</v>
      </c>
      <c r="Y1477" t="s">
        <v>7188</v>
      </c>
      <c r="Z1477" t="s">
        <v>178</v>
      </c>
      <c r="AA1477">
        <v>515000</v>
      </c>
      <c r="AD1477">
        <v>200000</v>
      </c>
      <c r="AI1477" t="s">
        <v>157</v>
      </c>
      <c r="AJ1477" t="s">
        <v>158</v>
      </c>
      <c r="AN1477">
        <v>4</v>
      </c>
      <c r="AP1477" t="s">
        <v>149</v>
      </c>
      <c r="AT1477" t="s">
        <v>149</v>
      </c>
      <c r="AU1477" t="s">
        <v>149</v>
      </c>
      <c r="AV1477" t="s">
        <v>149</v>
      </c>
      <c r="AW1477" t="s">
        <v>149</v>
      </c>
      <c r="AX1477" t="s">
        <v>149</v>
      </c>
      <c r="AY1477">
        <v>0</v>
      </c>
      <c r="AZ1477" t="s">
        <v>149</v>
      </c>
      <c r="BA1477" t="s">
        <v>217</v>
      </c>
      <c r="BB1477">
        <v>0</v>
      </c>
      <c r="BD1477" t="s">
        <v>160</v>
      </c>
      <c r="BE1477" t="s">
        <v>149</v>
      </c>
      <c r="BH1477">
        <v>0</v>
      </c>
      <c r="BJ1477" t="s">
        <v>149</v>
      </c>
      <c r="BK1477" t="s">
        <v>149</v>
      </c>
      <c r="BL1477" t="s">
        <v>149</v>
      </c>
      <c r="BM1477" t="s">
        <v>191</v>
      </c>
      <c r="BP1477" t="s">
        <v>149</v>
      </c>
      <c r="BQ1477" t="s">
        <v>12801</v>
      </c>
      <c r="BV1477" t="s">
        <v>160</v>
      </c>
      <c r="BW1477" t="s">
        <v>8176</v>
      </c>
      <c r="BX1477">
        <v>1</v>
      </c>
      <c r="BY1477" t="s">
        <v>8173</v>
      </c>
      <c r="BZ1477" t="s">
        <v>9280</v>
      </c>
      <c r="CA1477" s="2">
        <v>40798</v>
      </c>
      <c r="CC1477" t="s">
        <v>9375</v>
      </c>
    </row>
    <row r="1478" spans="1:81">
      <c r="A1478">
        <f t="shared" si="23"/>
        <v>1476</v>
      </c>
      <c r="B1478" s="1" t="s">
        <v>149</v>
      </c>
      <c r="C1478" s="47" t="s">
        <v>7189</v>
      </c>
      <c r="D1478" s="47" t="s">
        <v>7189</v>
      </c>
      <c r="E1478" s="1" t="s">
        <v>149</v>
      </c>
      <c r="F1478" s="1" t="s">
        <v>7190</v>
      </c>
      <c r="G1478" s="1" t="s">
        <v>7191</v>
      </c>
      <c r="H1478" s="1" t="s">
        <v>7192</v>
      </c>
      <c r="I1478" t="s">
        <v>7193</v>
      </c>
      <c r="J1478" t="s">
        <v>190</v>
      </c>
      <c r="K1478" t="s">
        <v>191</v>
      </c>
      <c r="L1478">
        <v>411012</v>
      </c>
      <c r="M1478">
        <v>0</v>
      </c>
      <c r="N1478" t="s">
        <v>155</v>
      </c>
      <c r="X1478" s="2">
        <v>39448</v>
      </c>
      <c r="Y1478" t="s">
        <v>7190</v>
      </c>
      <c r="Z1478" t="s">
        <v>178</v>
      </c>
      <c r="AA1478">
        <v>515000</v>
      </c>
      <c r="AD1478">
        <v>200000</v>
      </c>
      <c r="AH1478" t="s">
        <v>7194</v>
      </c>
      <c r="AI1478" t="s">
        <v>157</v>
      </c>
      <c r="AJ1478" t="s">
        <v>158</v>
      </c>
      <c r="AN1478">
        <v>4</v>
      </c>
      <c r="AP1478" t="s">
        <v>149</v>
      </c>
      <c r="AT1478" t="s">
        <v>149</v>
      </c>
      <c r="AU1478" t="s">
        <v>149</v>
      </c>
      <c r="AV1478" t="s">
        <v>149</v>
      </c>
      <c r="AW1478" t="s">
        <v>149</v>
      </c>
      <c r="AX1478" t="s">
        <v>149</v>
      </c>
      <c r="AY1478">
        <v>0</v>
      </c>
      <c r="AZ1478" t="s">
        <v>149</v>
      </c>
      <c r="BA1478" t="s">
        <v>339</v>
      </c>
      <c r="BB1478">
        <v>0</v>
      </c>
      <c r="BD1478" t="s">
        <v>160</v>
      </c>
      <c r="BE1478" t="s">
        <v>149</v>
      </c>
      <c r="BH1478">
        <v>0</v>
      </c>
      <c r="BJ1478" t="s">
        <v>149</v>
      </c>
      <c r="BK1478" t="s">
        <v>149</v>
      </c>
      <c r="BL1478" t="s">
        <v>149</v>
      </c>
      <c r="BM1478" t="s">
        <v>191</v>
      </c>
      <c r="BP1478" t="s">
        <v>149</v>
      </c>
      <c r="BQ1478" t="s">
        <v>12802</v>
      </c>
      <c r="BV1478" t="s">
        <v>160</v>
      </c>
      <c r="BW1478" t="s">
        <v>8191</v>
      </c>
      <c r="BX1478">
        <v>1</v>
      </c>
      <c r="BY1478" t="s">
        <v>8173</v>
      </c>
      <c r="BZ1478" t="s">
        <v>9281</v>
      </c>
      <c r="CA1478" s="2">
        <v>41079</v>
      </c>
      <c r="CC1478" t="s">
        <v>10030</v>
      </c>
    </row>
    <row r="1479" spans="1:81">
      <c r="A1479">
        <f t="shared" si="23"/>
        <v>1477</v>
      </c>
      <c r="B1479" s="1" t="s">
        <v>149</v>
      </c>
      <c r="C1479" s="46" t="s">
        <v>7195</v>
      </c>
      <c r="D1479" s="47" t="s">
        <v>7195</v>
      </c>
      <c r="E1479" s="1" t="s">
        <v>149</v>
      </c>
      <c r="F1479" s="1" t="s">
        <v>7196</v>
      </c>
      <c r="G1479" s="1" t="s">
        <v>7197</v>
      </c>
      <c r="H1479" s="1" t="s">
        <v>7198</v>
      </c>
      <c r="I1479" t="s">
        <v>7199</v>
      </c>
      <c r="J1479" t="s">
        <v>278</v>
      </c>
      <c r="K1479" t="s">
        <v>191</v>
      </c>
      <c r="M1479">
        <v>0</v>
      </c>
      <c r="N1479" t="s">
        <v>155</v>
      </c>
      <c r="X1479" s="2">
        <v>39448</v>
      </c>
      <c r="Y1479" t="s">
        <v>7196</v>
      </c>
      <c r="Z1479" t="s">
        <v>167</v>
      </c>
      <c r="AA1479">
        <v>713025</v>
      </c>
      <c r="AB1479">
        <v>7136</v>
      </c>
      <c r="AD1479">
        <v>200000</v>
      </c>
      <c r="AI1479" t="s">
        <v>157</v>
      </c>
      <c r="AJ1479" t="s">
        <v>158</v>
      </c>
      <c r="AN1479">
        <v>4</v>
      </c>
      <c r="AP1479" t="s">
        <v>149</v>
      </c>
      <c r="AT1479" t="s">
        <v>149</v>
      </c>
      <c r="AU1479" t="s">
        <v>149</v>
      </c>
      <c r="AV1479" t="s">
        <v>149</v>
      </c>
      <c r="AW1479" t="s">
        <v>149</v>
      </c>
      <c r="AX1479" t="s">
        <v>149</v>
      </c>
      <c r="AY1479">
        <v>0</v>
      </c>
      <c r="AZ1479" t="s">
        <v>149</v>
      </c>
      <c r="BA1479" t="s">
        <v>217</v>
      </c>
      <c r="BB1479">
        <v>0</v>
      </c>
      <c r="BD1479" t="s">
        <v>160</v>
      </c>
      <c r="BE1479" t="s">
        <v>149</v>
      </c>
      <c r="BH1479">
        <v>0</v>
      </c>
      <c r="BJ1479" t="s">
        <v>149</v>
      </c>
      <c r="BK1479" t="s">
        <v>149</v>
      </c>
      <c r="BL1479" t="s">
        <v>160</v>
      </c>
      <c r="BM1479" t="s">
        <v>191</v>
      </c>
      <c r="BN1479" s="17" t="s">
        <v>11126</v>
      </c>
      <c r="BO1479" s="17" t="s">
        <v>11127</v>
      </c>
      <c r="BP1479" s="17" t="s">
        <v>160</v>
      </c>
      <c r="BQ1479" t="s">
        <v>12803</v>
      </c>
      <c r="BV1479" t="s">
        <v>160</v>
      </c>
      <c r="BW1479" t="s">
        <v>8191</v>
      </c>
      <c r="BX1479">
        <v>1</v>
      </c>
      <c r="BY1479" t="s">
        <v>8173</v>
      </c>
      <c r="BZ1479" t="s">
        <v>9282</v>
      </c>
      <c r="CA1479" s="2">
        <v>40420</v>
      </c>
      <c r="CC1479" t="s">
        <v>9439</v>
      </c>
    </row>
    <row r="1480" spans="1:81">
      <c r="A1480">
        <f t="shared" si="23"/>
        <v>1478</v>
      </c>
      <c r="B1480" s="1" t="s">
        <v>149</v>
      </c>
      <c r="C1480" s="46" t="s">
        <v>7200</v>
      </c>
      <c r="D1480" s="47" t="s">
        <v>7200</v>
      </c>
      <c r="E1480" s="1" t="s">
        <v>149</v>
      </c>
      <c r="F1480" s="1" t="s">
        <v>7201</v>
      </c>
      <c r="G1480" s="1" t="s">
        <v>278</v>
      </c>
      <c r="J1480" t="s">
        <v>278</v>
      </c>
      <c r="K1480" t="s">
        <v>191</v>
      </c>
      <c r="M1480">
        <v>0</v>
      </c>
      <c r="N1480" t="s">
        <v>155</v>
      </c>
      <c r="X1480" s="2">
        <v>39448</v>
      </c>
      <c r="Y1480" t="s">
        <v>7202</v>
      </c>
      <c r="Z1480" t="s">
        <v>178</v>
      </c>
      <c r="AA1480">
        <v>515000</v>
      </c>
      <c r="AD1480">
        <v>200000</v>
      </c>
      <c r="AH1480" t="s">
        <v>10107</v>
      </c>
      <c r="AI1480" t="s">
        <v>157</v>
      </c>
      <c r="AJ1480" t="s">
        <v>158</v>
      </c>
      <c r="AN1480">
        <v>4</v>
      </c>
      <c r="AP1480" t="s">
        <v>149</v>
      </c>
      <c r="AT1480" t="s">
        <v>149</v>
      </c>
      <c r="AU1480" t="s">
        <v>149</v>
      </c>
      <c r="AV1480" t="s">
        <v>149</v>
      </c>
      <c r="AW1480" t="s">
        <v>149</v>
      </c>
      <c r="AX1480" t="s">
        <v>149</v>
      </c>
      <c r="AY1480">
        <v>0</v>
      </c>
      <c r="AZ1480" t="s">
        <v>149</v>
      </c>
      <c r="BA1480" t="s">
        <v>217</v>
      </c>
      <c r="BB1480">
        <v>0</v>
      </c>
      <c r="BD1480" t="s">
        <v>160</v>
      </c>
      <c r="BE1480" t="s">
        <v>149</v>
      </c>
      <c r="BH1480">
        <v>0</v>
      </c>
      <c r="BJ1480" t="s">
        <v>149</v>
      </c>
      <c r="BK1480" t="s">
        <v>149</v>
      </c>
      <c r="BL1480" t="s">
        <v>149</v>
      </c>
      <c r="BM1480" t="s">
        <v>191</v>
      </c>
      <c r="BP1480" t="s">
        <v>149</v>
      </c>
      <c r="BV1480" t="s">
        <v>160</v>
      </c>
      <c r="BW1480" t="s">
        <v>8185</v>
      </c>
      <c r="BX1480">
        <v>1</v>
      </c>
      <c r="BY1480" t="s">
        <v>8173</v>
      </c>
      <c r="BZ1480" t="s">
        <v>9283</v>
      </c>
      <c r="CA1480" s="2">
        <v>40420</v>
      </c>
      <c r="CC1480" t="s">
        <v>9948</v>
      </c>
    </row>
    <row r="1481" spans="1:81">
      <c r="A1481">
        <f t="shared" si="23"/>
        <v>1479</v>
      </c>
      <c r="B1481" s="1" t="s">
        <v>149</v>
      </c>
      <c r="C1481" s="46" t="s">
        <v>7203</v>
      </c>
      <c r="D1481" s="47" t="s">
        <v>7203</v>
      </c>
      <c r="E1481" s="1" t="s">
        <v>149</v>
      </c>
      <c r="F1481" s="1" t="s">
        <v>7204</v>
      </c>
      <c r="G1481" s="1" t="s">
        <v>278</v>
      </c>
      <c r="J1481" t="s">
        <v>278</v>
      </c>
      <c r="K1481" t="s">
        <v>191</v>
      </c>
      <c r="M1481">
        <v>0</v>
      </c>
      <c r="N1481" t="s">
        <v>155</v>
      </c>
      <c r="X1481" s="2">
        <v>39448</v>
      </c>
      <c r="Y1481" t="s">
        <v>7205</v>
      </c>
      <c r="Z1481" t="s">
        <v>178</v>
      </c>
      <c r="AA1481">
        <v>515000</v>
      </c>
      <c r="AD1481">
        <v>200000</v>
      </c>
      <c r="AI1481" t="s">
        <v>157</v>
      </c>
      <c r="AJ1481" t="s">
        <v>158</v>
      </c>
      <c r="AN1481">
        <v>4</v>
      </c>
      <c r="AP1481" t="s">
        <v>149</v>
      </c>
      <c r="AT1481" t="s">
        <v>149</v>
      </c>
      <c r="AU1481" t="s">
        <v>149</v>
      </c>
      <c r="AV1481" t="s">
        <v>149</v>
      </c>
      <c r="AW1481" t="s">
        <v>149</v>
      </c>
      <c r="AX1481" t="s">
        <v>149</v>
      </c>
      <c r="AY1481">
        <v>0</v>
      </c>
      <c r="AZ1481" t="s">
        <v>149</v>
      </c>
      <c r="BA1481" t="s">
        <v>217</v>
      </c>
      <c r="BB1481">
        <v>0</v>
      </c>
      <c r="BD1481" t="s">
        <v>160</v>
      </c>
      <c r="BE1481" t="s">
        <v>149</v>
      </c>
      <c r="BH1481">
        <v>0</v>
      </c>
      <c r="BJ1481" t="s">
        <v>149</v>
      </c>
      <c r="BK1481" t="s">
        <v>149</v>
      </c>
      <c r="BL1481" t="s">
        <v>149</v>
      </c>
      <c r="BM1481" t="s">
        <v>191</v>
      </c>
      <c r="BP1481" t="s">
        <v>149</v>
      </c>
      <c r="BV1481" t="s">
        <v>160</v>
      </c>
      <c r="CA1481" s="2"/>
    </row>
    <row r="1482" spans="1:81">
      <c r="A1482">
        <f t="shared" si="23"/>
        <v>1480</v>
      </c>
      <c r="B1482" s="1" t="s">
        <v>149</v>
      </c>
      <c r="C1482" s="46" t="s">
        <v>7206</v>
      </c>
      <c r="D1482" s="47" t="s">
        <v>7206</v>
      </c>
      <c r="E1482" s="1" t="s">
        <v>149</v>
      </c>
      <c r="F1482" s="1" t="s">
        <v>7207</v>
      </c>
      <c r="G1482" s="1" t="s">
        <v>7208</v>
      </c>
      <c r="H1482" s="1" t="s">
        <v>7209</v>
      </c>
      <c r="J1482" t="s">
        <v>165</v>
      </c>
      <c r="K1482" t="s">
        <v>166</v>
      </c>
      <c r="M1482">
        <v>0</v>
      </c>
      <c r="N1482" t="s">
        <v>155</v>
      </c>
      <c r="X1482" s="2">
        <v>39448</v>
      </c>
      <c r="Y1482" t="s">
        <v>7207</v>
      </c>
      <c r="Z1482" t="s">
        <v>167</v>
      </c>
      <c r="AA1482">
        <v>515000</v>
      </c>
      <c r="AD1482">
        <v>200000</v>
      </c>
      <c r="AI1482" t="s">
        <v>157</v>
      </c>
      <c r="AJ1482" t="s">
        <v>158</v>
      </c>
      <c r="AN1482">
        <v>4</v>
      </c>
      <c r="AP1482" t="s">
        <v>149</v>
      </c>
      <c r="AT1482" t="s">
        <v>149</v>
      </c>
      <c r="AU1482" t="s">
        <v>149</v>
      </c>
      <c r="AV1482" t="s">
        <v>149</v>
      </c>
      <c r="AW1482" t="s">
        <v>149</v>
      </c>
      <c r="AX1482" t="s">
        <v>149</v>
      </c>
      <c r="AY1482">
        <v>0</v>
      </c>
      <c r="AZ1482" t="s">
        <v>149</v>
      </c>
      <c r="BA1482" t="s">
        <v>339</v>
      </c>
      <c r="BB1482">
        <v>0</v>
      </c>
      <c r="BD1482" t="s">
        <v>160</v>
      </c>
      <c r="BE1482" t="s">
        <v>149</v>
      </c>
      <c r="BH1482">
        <v>0</v>
      </c>
      <c r="BJ1482" t="s">
        <v>149</v>
      </c>
      <c r="BK1482" t="s">
        <v>149</v>
      </c>
      <c r="BL1482" t="s">
        <v>149</v>
      </c>
      <c r="BM1482" t="s">
        <v>166</v>
      </c>
      <c r="BP1482" t="s">
        <v>149</v>
      </c>
      <c r="BQ1482" t="s">
        <v>12804</v>
      </c>
      <c r="BV1482" t="s">
        <v>160</v>
      </c>
      <c r="BW1482" t="s">
        <v>8191</v>
      </c>
      <c r="BX1482">
        <v>1</v>
      </c>
      <c r="BY1482" t="s">
        <v>8173</v>
      </c>
      <c r="BZ1482" t="s">
        <v>9284</v>
      </c>
      <c r="CA1482" s="2">
        <v>40420</v>
      </c>
      <c r="CC1482" t="s">
        <v>9854</v>
      </c>
    </row>
    <row r="1483" spans="1:81">
      <c r="A1483">
        <f t="shared" si="23"/>
        <v>1481</v>
      </c>
      <c r="B1483" s="1" t="s">
        <v>149</v>
      </c>
      <c r="C1483" s="46" t="s">
        <v>7210</v>
      </c>
      <c r="D1483" s="47" t="s">
        <v>7210</v>
      </c>
      <c r="E1483" s="1" t="s">
        <v>149</v>
      </c>
      <c r="F1483" s="1" t="s">
        <v>7211</v>
      </c>
      <c r="G1483" s="1" t="s">
        <v>7212</v>
      </c>
      <c r="J1483" t="s">
        <v>7213</v>
      </c>
      <c r="M1483">
        <v>0</v>
      </c>
      <c r="N1483" t="s">
        <v>778</v>
      </c>
      <c r="X1483" s="2">
        <v>39448</v>
      </c>
      <c r="Y1483" t="s">
        <v>7214</v>
      </c>
      <c r="Z1483" t="s">
        <v>178</v>
      </c>
      <c r="AA1483">
        <v>515000</v>
      </c>
      <c r="AD1483">
        <v>200000</v>
      </c>
      <c r="AI1483" t="s">
        <v>13222</v>
      </c>
      <c r="AJ1483" t="s">
        <v>186</v>
      </c>
      <c r="AN1483">
        <v>1</v>
      </c>
      <c r="AP1483" t="s">
        <v>149</v>
      </c>
      <c r="AT1483" t="s">
        <v>149</v>
      </c>
      <c r="AU1483" t="s">
        <v>149</v>
      </c>
      <c r="AV1483" t="s">
        <v>149</v>
      </c>
      <c r="AW1483" t="s">
        <v>149</v>
      </c>
      <c r="AX1483" t="s">
        <v>149</v>
      </c>
      <c r="AY1483">
        <v>0</v>
      </c>
      <c r="AZ1483" t="s">
        <v>149</v>
      </c>
      <c r="BA1483" t="s">
        <v>169</v>
      </c>
      <c r="BB1483">
        <v>0</v>
      </c>
      <c r="BD1483" t="s">
        <v>160</v>
      </c>
      <c r="BE1483" t="s">
        <v>149</v>
      </c>
      <c r="BH1483">
        <v>0</v>
      </c>
      <c r="BJ1483" t="s">
        <v>149</v>
      </c>
      <c r="BK1483" t="s">
        <v>149</v>
      </c>
      <c r="BL1483" t="s">
        <v>149</v>
      </c>
      <c r="BM1483" s="33" t="s">
        <v>11456</v>
      </c>
      <c r="BP1483" t="s">
        <v>149</v>
      </c>
      <c r="BV1483" t="s">
        <v>160</v>
      </c>
      <c r="CA1483" s="2"/>
    </row>
    <row r="1484" spans="1:81">
      <c r="A1484">
        <f t="shared" si="23"/>
        <v>1482</v>
      </c>
      <c r="B1484" s="1" t="s">
        <v>149</v>
      </c>
      <c r="C1484" s="46" t="s">
        <v>7215</v>
      </c>
      <c r="D1484" s="47" t="s">
        <v>7215</v>
      </c>
      <c r="E1484" s="1" t="s">
        <v>149</v>
      </c>
      <c r="F1484" s="1" t="s">
        <v>7216</v>
      </c>
      <c r="G1484" s="1" t="s">
        <v>7217</v>
      </c>
      <c r="H1484" s="1" t="s">
        <v>7218</v>
      </c>
      <c r="J1484" t="s">
        <v>165</v>
      </c>
      <c r="K1484" t="s">
        <v>166</v>
      </c>
      <c r="M1484">
        <v>0</v>
      </c>
      <c r="N1484" t="s">
        <v>155</v>
      </c>
      <c r="X1484" s="2">
        <v>39448</v>
      </c>
      <c r="Y1484" t="s">
        <v>7219</v>
      </c>
      <c r="Z1484" t="s">
        <v>167</v>
      </c>
      <c r="AA1484">
        <v>515000</v>
      </c>
      <c r="AD1484">
        <v>200000</v>
      </c>
      <c r="AI1484" t="s">
        <v>157</v>
      </c>
      <c r="AJ1484" t="s">
        <v>158</v>
      </c>
      <c r="AN1484">
        <v>4</v>
      </c>
      <c r="AP1484" t="s">
        <v>149</v>
      </c>
      <c r="AT1484" t="s">
        <v>149</v>
      </c>
      <c r="AU1484" t="s">
        <v>149</v>
      </c>
      <c r="AV1484" t="s">
        <v>149</v>
      </c>
      <c r="AW1484" t="s">
        <v>149</v>
      </c>
      <c r="AX1484" t="s">
        <v>149</v>
      </c>
      <c r="AY1484">
        <v>0</v>
      </c>
      <c r="AZ1484" t="s">
        <v>149</v>
      </c>
      <c r="BA1484" t="s">
        <v>169</v>
      </c>
      <c r="BB1484">
        <v>0</v>
      </c>
      <c r="BD1484" t="s">
        <v>160</v>
      </c>
      <c r="BE1484" t="s">
        <v>149</v>
      </c>
      <c r="BH1484">
        <v>0</v>
      </c>
      <c r="BJ1484" t="s">
        <v>149</v>
      </c>
      <c r="BK1484" t="s">
        <v>149</v>
      </c>
      <c r="BL1484" t="s">
        <v>149</v>
      </c>
      <c r="BM1484" t="s">
        <v>166</v>
      </c>
      <c r="BP1484" t="s">
        <v>149</v>
      </c>
      <c r="BQ1484" t="s">
        <v>12805</v>
      </c>
      <c r="BV1484" t="s">
        <v>160</v>
      </c>
      <c r="CA1484" s="2"/>
    </row>
    <row r="1485" spans="1:81">
      <c r="A1485">
        <f t="shared" si="23"/>
        <v>1483</v>
      </c>
      <c r="B1485" s="1" t="s">
        <v>149</v>
      </c>
      <c r="C1485" s="46" t="s">
        <v>7220</v>
      </c>
      <c r="D1485" s="47" t="s">
        <v>7220</v>
      </c>
      <c r="E1485" s="1" t="s">
        <v>149</v>
      </c>
      <c r="F1485" s="1" t="s">
        <v>7221</v>
      </c>
      <c r="G1485" s="1" t="s">
        <v>278</v>
      </c>
      <c r="J1485" t="s">
        <v>278</v>
      </c>
      <c r="K1485" t="s">
        <v>191</v>
      </c>
      <c r="M1485">
        <v>0</v>
      </c>
      <c r="N1485" t="s">
        <v>155</v>
      </c>
      <c r="X1485" s="2">
        <v>39448</v>
      </c>
      <c r="Y1485" t="s">
        <v>7222</v>
      </c>
      <c r="Z1485" t="s">
        <v>178</v>
      </c>
      <c r="AA1485">
        <v>515000</v>
      </c>
      <c r="AD1485">
        <v>200000</v>
      </c>
      <c r="AI1485" t="s">
        <v>157</v>
      </c>
      <c r="AJ1485" t="s">
        <v>158</v>
      </c>
      <c r="AN1485">
        <v>4</v>
      </c>
      <c r="AP1485" t="s">
        <v>149</v>
      </c>
      <c r="AT1485" t="s">
        <v>149</v>
      </c>
      <c r="AU1485" t="s">
        <v>149</v>
      </c>
      <c r="AV1485" t="s">
        <v>149</v>
      </c>
      <c r="AW1485" t="s">
        <v>149</v>
      </c>
      <c r="AX1485" t="s">
        <v>149</v>
      </c>
      <c r="AY1485">
        <v>0</v>
      </c>
      <c r="AZ1485" t="s">
        <v>149</v>
      </c>
      <c r="BA1485" t="s">
        <v>169</v>
      </c>
      <c r="BB1485">
        <v>0</v>
      </c>
      <c r="BD1485" t="s">
        <v>160</v>
      </c>
      <c r="BE1485" t="s">
        <v>149</v>
      </c>
      <c r="BH1485">
        <v>0</v>
      </c>
      <c r="BJ1485" t="s">
        <v>149</v>
      </c>
      <c r="BK1485" t="s">
        <v>149</v>
      </c>
      <c r="BL1485" t="s">
        <v>149</v>
      </c>
      <c r="BM1485" t="s">
        <v>191</v>
      </c>
      <c r="BP1485" t="s">
        <v>149</v>
      </c>
      <c r="BV1485" t="s">
        <v>160</v>
      </c>
      <c r="CA1485" s="2"/>
    </row>
    <row r="1486" spans="1:81">
      <c r="A1486">
        <f t="shared" si="23"/>
        <v>1484</v>
      </c>
      <c r="B1486" s="1" t="s">
        <v>149</v>
      </c>
      <c r="C1486" s="46" t="s">
        <v>7223</v>
      </c>
      <c r="D1486" s="47" t="s">
        <v>7223</v>
      </c>
      <c r="E1486" s="1" t="s">
        <v>149</v>
      </c>
      <c r="F1486" s="1" t="s">
        <v>7224</v>
      </c>
      <c r="G1486" s="1" t="s">
        <v>278</v>
      </c>
      <c r="J1486" t="s">
        <v>278</v>
      </c>
      <c r="K1486" t="s">
        <v>191</v>
      </c>
      <c r="M1486">
        <v>0</v>
      </c>
      <c r="N1486" t="s">
        <v>155</v>
      </c>
      <c r="X1486" s="2">
        <v>39448</v>
      </c>
      <c r="Y1486" t="s">
        <v>7225</v>
      </c>
      <c r="Z1486" t="s">
        <v>178</v>
      </c>
      <c r="AA1486">
        <v>515000</v>
      </c>
      <c r="AD1486">
        <v>200000</v>
      </c>
      <c r="AI1486" t="s">
        <v>157</v>
      </c>
      <c r="AJ1486" t="s">
        <v>158</v>
      </c>
      <c r="AN1486">
        <v>4</v>
      </c>
      <c r="AP1486" t="s">
        <v>149</v>
      </c>
      <c r="AT1486" t="s">
        <v>149</v>
      </c>
      <c r="AU1486" t="s">
        <v>149</v>
      </c>
      <c r="AV1486" t="s">
        <v>149</v>
      </c>
      <c r="AW1486" t="s">
        <v>149</v>
      </c>
      <c r="AX1486" t="s">
        <v>149</v>
      </c>
      <c r="AY1486">
        <v>0</v>
      </c>
      <c r="AZ1486" t="s">
        <v>149</v>
      </c>
      <c r="BA1486" t="s">
        <v>169</v>
      </c>
      <c r="BB1486">
        <v>0</v>
      </c>
      <c r="BD1486" t="s">
        <v>160</v>
      </c>
      <c r="BE1486" t="s">
        <v>149</v>
      </c>
      <c r="BH1486">
        <v>0</v>
      </c>
      <c r="BJ1486" t="s">
        <v>149</v>
      </c>
      <c r="BK1486" t="s">
        <v>149</v>
      </c>
      <c r="BL1486" t="s">
        <v>149</v>
      </c>
      <c r="BM1486" t="s">
        <v>191</v>
      </c>
      <c r="BP1486" t="s">
        <v>149</v>
      </c>
      <c r="BV1486" t="s">
        <v>160</v>
      </c>
      <c r="CA1486" s="2"/>
    </row>
    <row r="1487" spans="1:81">
      <c r="A1487">
        <f t="shared" si="23"/>
        <v>1485</v>
      </c>
      <c r="B1487" s="1" t="s">
        <v>149</v>
      </c>
      <c r="C1487" s="46" t="s">
        <v>7226</v>
      </c>
      <c r="D1487" s="47" t="s">
        <v>7226</v>
      </c>
      <c r="E1487" s="1" t="s">
        <v>149</v>
      </c>
      <c r="F1487" s="1" t="s">
        <v>7227</v>
      </c>
      <c r="G1487" s="1" t="s">
        <v>278</v>
      </c>
      <c r="J1487" t="s">
        <v>278</v>
      </c>
      <c r="K1487" t="s">
        <v>191</v>
      </c>
      <c r="M1487">
        <v>0</v>
      </c>
      <c r="N1487" t="s">
        <v>155</v>
      </c>
      <c r="X1487" s="2">
        <v>39448</v>
      </c>
      <c r="Y1487" t="s">
        <v>7227</v>
      </c>
      <c r="Z1487" t="s">
        <v>178</v>
      </c>
      <c r="AA1487">
        <v>515000</v>
      </c>
      <c r="AD1487">
        <v>200000</v>
      </c>
      <c r="AI1487" t="s">
        <v>157</v>
      </c>
      <c r="AJ1487" t="s">
        <v>158</v>
      </c>
      <c r="AN1487">
        <v>4</v>
      </c>
      <c r="AP1487" t="s">
        <v>149</v>
      </c>
      <c r="AT1487" t="s">
        <v>149</v>
      </c>
      <c r="AU1487" t="s">
        <v>149</v>
      </c>
      <c r="AV1487" t="s">
        <v>149</v>
      </c>
      <c r="AW1487" t="s">
        <v>149</v>
      </c>
      <c r="AX1487" t="s">
        <v>149</v>
      </c>
      <c r="AY1487">
        <v>0</v>
      </c>
      <c r="AZ1487" t="s">
        <v>149</v>
      </c>
      <c r="BA1487" t="s">
        <v>217</v>
      </c>
      <c r="BB1487">
        <v>0</v>
      </c>
      <c r="BD1487" t="s">
        <v>160</v>
      </c>
      <c r="BE1487" t="s">
        <v>149</v>
      </c>
      <c r="BH1487">
        <v>0</v>
      </c>
      <c r="BJ1487" t="s">
        <v>149</v>
      </c>
      <c r="BK1487" t="s">
        <v>149</v>
      </c>
      <c r="BL1487" t="s">
        <v>149</v>
      </c>
      <c r="BM1487" t="s">
        <v>191</v>
      </c>
      <c r="BP1487" t="s">
        <v>149</v>
      </c>
      <c r="BV1487" t="s">
        <v>160</v>
      </c>
      <c r="BW1487" t="s">
        <v>8178</v>
      </c>
      <c r="BX1487">
        <v>1</v>
      </c>
      <c r="BY1487" t="s">
        <v>8173</v>
      </c>
      <c r="BZ1487" t="s">
        <v>9285</v>
      </c>
      <c r="CA1487" s="2">
        <v>40420</v>
      </c>
      <c r="CC1487" t="s">
        <v>10031</v>
      </c>
    </row>
    <row r="1488" spans="1:81">
      <c r="A1488">
        <f t="shared" si="23"/>
        <v>1486</v>
      </c>
      <c r="B1488" s="1" t="s">
        <v>149</v>
      </c>
      <c r="C1488" s="46" t="s">
        <v>7228</v>
      </c>
      <c r="D1488" s="47" t="s">
        <v>7228</v>
      </c>
      <c r="E1488" s="1" t="s">
        <v>149</v>
      </c>
      <c r="F1488" s="1" t="s">
        <v>7229</v>
      </c>
      <c r="G1488" s="1" t="s">
        <v>278</v>
      </c>
      <c r="J1488" t="s">
        <v>190</v>
      </c>
      <c r="K1488" t="s">
        <v>191</v>
      </c>
      <c r="M1488">
        <v>0</v>
      </c>
      <c r="N1488" t="s">
        <v>155</v>
      </c>
      <c r="X1488" s="2">
        <v>39448</v>
      </c>
      <c r="Y1488" t="s">
        <v>7230</v>
      </c>
      <c r="Z1488" t="s">
        <v>216</v>
      </c>
      <c r="AA1488">
        <v>713175</v>
      </c>
      <c r="AD1488">
        <v>200000</v>
      </c>
      <c r="AI1488" t="s">
        <v>157</v>
      </c>
      <c r="AJ1488" t="s">
        <v>158</v>
      </c>
      <c r="AN1488">
        <v>4</v>
      </c>
      <c r="AP1488" t="s">
        <v>149</v>
      </c>
      <c r="AT1488" t="s">
        <v>149</v>
      </c>
      <c r="AU1488" t="s">
        <v>149</v>
      </c>
      <c r="AV1488" t="s">
        <v>149</v>
      </c>
      <c r="AW1488" t="s">
        <v>149</v>
      </c>
      <c r="AX1488" t="s">
        <v>149</v>
      </c>
      <c r="AY1488">
        <v>0</v>
      </c>
      <c r="AZ1488" t="s">
        <v>149</v>
      </c>
      <c r="BA1488" t="s">
        <v>217</v>
      </c>
      <c r="BB1488">
        <v>0</v>
      </c>
      <c r="BD1488" t="s">
        <v>160</v>
      </c>
      <c r="BE1488" t="s">
        <v>149</v>
      </c>
      <c r="BH1488">
        <v>0</v>
      </c>
      <c r="BJ1488" t="s">
        <v>149</v>
      </c>
      <c r="BK1488" t="s">
        <v>149</v>
      </c>
      <c r="BL1488" t="s">
        <v>149</v>
      </c>
      <c r="BM1488" t="s">
        <v>191</v>
      </c>
      <c r="BP1488" t="s">
        <v>149</v>
      </c>
      <c r="BV1488" t="s">
        <v>160</v>
      </c>
      <c r="CA1488" s="2"/>
    </row>
    <row r="1489" spans="1:81">
      <c r="A1489">
        <f t="shared" si="23"/>
        <v>1487</v>
      </c>
      <c r="B1489" s="1" t="s">
        <v>149</v>
      </c>
      <c r="C1489" s="46" t="s">
        <v>7231</v>
      </c>
      <c r="D1489" s="47" t="s">
        <v>7231</v>
      </c>
      <c r="E1489" s="1" t="s">
        <v>149</v>
      </c>
      <c r="F1489" s="1" t="s">
        <v>7232</v>
      </c>
      <c r="G1489" s="1" t="s">
        <v>7233</v>
      </c>
      <c r="H1489" s="1" t="s">
        <v>7234</v>
      </c>
      <c r="I1489" t="s">
        <v>7235</v>
      </c>
      <c r="J1489" t="s">
        <v>7235</v>
      </c>
      <c r="K1489" t="s">
        <v>174</v>
      </c>
      <c r="M1489">
        <v>0</v>
      </c>
      <c r="N1489" t="s">
        <v>155</v>
      </c>
      <c r="X1489" s="2">
        <v>39448</v>
      </c>
      <c r="Y1489" t="s">
        <v>7232</v>
      </c>
      <c r="Z1489" t="s">
        <v>216</v>
      </c>
      <c r="AA1489">
        <v>713175</v>
      </c>
      <c r="AD1489">
        <v>200000</v>
      </c>
      <c r="AI1489" t="s">
        <v>157</v>
      </c>
      <c r="AJ1489" t="s">
        <v>158</v>
      </c>
      <c r="AN1489">
        <v>4</v>
      </c>
      <c r="AP1489" t="s">
        <v>149</v>
      </c>
      <c r="AT1489" t="s">
        <v>149</v>
      </c>
      <c r="AU1489" t="s">
        <v>149</v>
      </c>
      <c r="AV1489" t="s">
        <v>149</v>
      </c>
      <c r="AW1489" t="s">
        <v>149</v>
      </c>
      <c r="AX1489" t="s">
        <v>149</v>
      </c>
      <c r="AY1489">
        <v>0</v>
      </c>
      <c r="AZ1489" t="s">
        <v>149</v>
      </c>
      <c r="BA1489" t="s">
        <v>217</v>
      </c>
      <c r="BB1489">
        <v>0</v>
      </c>
      <c r="BD1489" t="s">
        <v>160</v>
      </c>
      <c r="BE1489" t="s">
        <v>149</v>
      </c>
      <c r="BH1489">
        <v>0</v>
      </c>
      <c r="BJ1489" t="s">
        <v>149</v>
      </c>
      <c r="BK1489" t="s">
        <v>149</v>
      </c>
      <c r="BL1489" t="s">
        <v>149</v>
      </c>
      <c r="BM1489" t="s">
        <v>174</v>
      </c>
      <c r="BP1489" t="s">
        <v>149</v>
      </c>
      <c r="BV1489" t="s">
        <v>160</v>
      </c>
      <c r="BW1489" t="s">
        <v>8178</v>
      </c>
      <c r="BX1489">
        <v>1</v>
      </c>
      <c r="BY1489" t="s">
        <v>8173</v>
      </c>
      <c r="BZ1489" t="s">
        <v>9286</v>
      </c>
      <c r="CA1489" s="2">
        <v>41254</v>
      </c>
      <c r="CC1489" t="s">
        <v>9403</v>
      </c>
    </row>
    <row r="1490" spans="1:81">
      <c r="A1490">
        <f t="shared" si="23"/>
        <v>1488</v>
      </c>
      <c r="B1490" s="1" t="s">
        <v>149</v>
      </c>
      <c r="C1490" s="46" t="s">
        <v>7236</v>
      </c>
      <c r="D1490" s="47" t="s">
        <v>7236</v>
      </c>
      <c r="E1490" s="1" t="s">
        <v>149</v>
      </c>
      <c r="F1490" s="1" t="s">
        <v>7237</v>
      </c>
      <c r="G1490" s="1" t="s">
        <v>278</v>
      </c>
      <c r="J1490" t="s">
        <v>190</v>
      </c>
      <c r="K1490" t="s">
        <v>191</v>
      </c>
      <c r="M1490">
        <v>0</v>
      </c>
      <c r="N1490" t="s">
        <v>155</v>
      </c>
      <c r="X1490" s="2">
        <v>39448</v>
      </c>
      <c r="Y1490" t="s">
        <v>7237</v>
      </c>
      <c r="Z1490" t="s">
        <v>216</v>
      </c>
      <c r="AA1490">
        <v>713175</v>
      </c>
      <c r="AD1490">
        <v>200000</v>
      </c>
      <c r="AI1490" t="s">
        <v>157</v>
      </c>
      <c r="AJ1490" t="s">
        <v>158</v>
      </c>
      <c r="AN1490">
        <v>4</v>
      </c>
      <c r="AP1490" t="s">
        <v>149</v>
      </c>
      <c r="AT1490" t="s">
        <v>149</v>
      </c>
      <c r="AU1490" t="s">
        <v>149</v>
      </c>
      <c r="AV1490" t="s">
        <v>149</v>
      </c>
      <c r="AW1490" t="s">
        <v>149</v>
      </c>
      <c r="AX1490" t="s">
        <v>149</v>
      </c>
      <c r="AY1490">
        <v>0</v>
      </c>
      <c r="AZ1490" t="s">
        <v>149</v>
      </c>
      <c r="BA1490" t="s">
        <v>217</v>
      </c>
      <c r="BB1490">
        <v>0</v>
      </c>
      <c r="BD1490" t="s">
        <v>160</v>
      </c>
      <c r="BE1490" t="s">
        <v>149</v>
      </c>
      <c r="BH1490">
        <v>0</v>
      </c>
      <c r="BJ1490" t="s">
        <v>149</v>
      </c>
      <c r="BK1490" t="s">
        <v>149</v>
      </c>
      <c r="BL1490" t="s">
        <v>149</v>
      </c>
      <c r="BM1490" t="s">
        <v>191</v>
      </c>
      <c r="BP1490" t="s">
        <v>149</v>
      </c>
      <c r="BV1490" t="s">
        <v>160</v>
      </c>
      <c r="BW1490" t="s">
        <v>8178</v>
      </c>
      <c r="BX1490">
        <v>1</v>
      </c>
      <c r="BY1490" t="s">
        <v>8173</v>
      </c>
      <c r="BZ1490" t="s">
        <v>9287</v>
      </c>
      <c r="CA1490" s="2">
        <v>41052</v>
      </c>
      <c r="CC1490" t="s">
        <v>9380</v>
      </c>
    </row>
    <row r="1491" spans="1:81">
      <c r="A1491">
        <f t="shared" si="23"/>
        <v>1489</v>
      </c>
      <c r="B1491" s="1" t="s">
        <v>149</v>
      </c>
      <c r="C1491" s="46" t="s">
        <v>7238</v>
      </c>
      <c r="D1491" s="47" t="s">
        <v>7238</v>
      </c>
      <c r="E1491" s="1" t="s">
        <v>149</v>
      </c>
      <c r="F1491" s="1" t="s">
        <v>7239</v>
      </c>
      <c r="G1491" s="1" t="s">
        <v>4192</v>
      </c>
      <c r="J1491" t="s">
        <v>165</v>
      </c>
      <c r="K1491" t="s">
        <v>166</v>
      </c>
      <c r="M1491">
        <v>0</v>
      </c>
      <c r="N1491" t="s">
        <v>155</v>
      </c>
      <c r="X1491" s="2">
        <v>39448</v>
      </c>
      <c r="Y1491" t="s">
        <v>7240</v>
      </c>
      <c r="Z1491" t="s">
        <v>216</v>
      </c>
      <c r="AA1491">
        <v>713175</v>
      </c>
      <c r="AD1491">
        <v>200000</v>
      </c>
      <c r="AI1491" t="s">
        <v>157</v>
      </c>
      <c r="AJ1491" t="s">
        <v>158</v>
      </c>
      <c r="AN1491">
        <v>4</v>
      </c>
      <c r="AP1491" t="s">
        <v>149</v>
      </c>
      <c r="AT1491" t="s">
        <v>149</v>
      </c>
      <c r="AU1491" t="s">
        <v>149</v>
      </c>
      <c r="AV1491" t="s">
        <v>149</v>
      </c>
      <c r="AW1491" t="s">
        <v>149</v>
      </c>
      <c r="AX1491" t="s">
        <v>149</v>
      </c>
      <c r="AY1491">
        <v>0</v>
      </c>
      <c r="AZ1491" t="s">
        <v>149</v>
      </c>
      <c r="BA1491" t="s">
        <v>217</v>
      </c>
      <c r="BB1491">
        <v>0</v>
      </c>
      <c r="BD1491" t="s">
        <v>160</v>
      </c>
      <c r="BE1491" t="s">
        <v>149</v>
      </c>
      <c r="BH1491">
        <v>0</v>
      </c>
      <c r="BJ1491" t="s">
        <v>149</v>
      </c>
      <c r="BK1491" t="s">
        <v>149</v>
      </c>
      <c r="BL1491" t="s">
        <v>149</v>
      </c>
      <c r="BM1491" t="s">
        <v>166</v>
      </c>
      <c r="BP1491" t="s">
        <v>149</v>
      </c>
      <c r="BV1491" t="s">
        <v>160</v>
      </c>
      <c r="BW1491" t="s">
        <v>8177</v>
      </c>
      <c r="BX1491">
        <v>1</v>
      </c>
      <c r="BY1491" t="s">
        <v>8173</v>
      </c>
      <c r="BZ1491" t="s">
        <v>9288</v>
      </c>
      <c r="CA1491" s="2">
        <v>40420</v>
      </c>
      <c r="CC1491" t="s">
        <v>9395</v>
      </c>
    </row>
    <row r="1492" spans="1:81">
      <c r="A1492">
        <f t="shared" si="23"/>
        <v>1490</v>
      </c>
      <c r="B1492" s="1" t="s">
        <v>149</v>
      </c>
      <c r="C1492" s="46" t="s">
        <v>7241</v>
      </c>
      <c r="D1492" s="47" t="s">
        <v>7241</v>
      </c>
      <c r="E1492" s="1" t="s">
        <v>149</v>
      </c>
      <c r="F1492" s="1" t="s">
        <v>7242</v>
      </c>
      <c r="G1492" s="1" t="s">
        <v>278</v>
      </c>
      <c r="J1492" t="s">
        <v>190</v>
      </c>
      <c r="K1492" t="s">
        <v>191</v>
      </c>
      <c r="M1492">
        <v>0</v>
      </c>
      <c r="N1492" t="s">
        <v>155</v>
      </c>
      <c r="X1492" s="2">
        <v>39448</v>
      </c>
      <c r="Y1492" t="s">
        <v>7242</v>
      </c>
      <c r="Z1492" t="s">
        <v>216</v>
      </c>
      <c r="AA1492">
        <v>713175</v>
      </c>
      <c r="AD1492">
        <v>200000</v>
      </c>
      <c r="AI1492" t="s">
        <v>157</v>
      </c>
      <c r="AJ1492" t="s">
        <v>158</v>
      </c>
      <c r="AN1492">
        <v>4</v>
      </c>
      <c r="AP1492" t="s">
        <v>149</v>
      </c>
      <c r="AT1492" t="s">
        <v>149</v>
      </c>
      <c r="AU1492" t="s">
        <v>149</v>
      </c>
      <c r="AV1492" t="s">
        <v>149</v>
      </c>
      <c r="AW1492" t="s">
        <v>149</v>
      </c>
      <c r="AX1492" t="s">
        <v>149</v>
      </c>
      <c r="AY1492">
        <v>0</v>
      </c>
      <c r="AZ1492" t="s">
        <v>149</v>
      </c>
      <c r="BA1492" t="s">
        <v>217</v>
      </c>
      <c r="BB1492">
        <v>0</v>
      </c>
      <c r="BD1492" t="s">
        <v>160</v>
      </c>
      <c r="BE1492" t="s">
        <v>149</v>
      </c>
      <c r="BH1492">
        <v>0</v>
      </c>
      <c r="BJ1492" t="s">
        <v>149</v>
      </c>
      <c r="BK1492" t="s">
        <v>149</v>
      </c>
      <c r="BL1492" t="s">
        <v>149</v>
      </c>
      <c r="BM1492" t="s">
        <v>191</v>
      </c>
      <c r="BP1492" t="s">
        <v>149</v>
      </c>
      <c r="BV1492" t="s">
        <v>160</v>
      </c>
      <c r="BW1492" t="s">
        <v>8178</v>
      </c>
      <c r="BX1492">
        <v>1</v>
      </c>
      <c r="BY1492" t="s">
        <v>8173</v>
      </c>
      <c r="BZ1492" t="s">
        <v>9289</v>
      </c>
      <c r="CA1492" s="2">
        <v>41212</v>
      </c>
      <c r="CC1492" t="s">
        <v>9487</v>
      </c>
    </row>
    <row r="1493" spans="1:81">
      <c r="A1493">
        <f t="shared" si="23"/>
        <v>1491</v>
      </c>
      <c r="B1493" s="1" t="s">
        <v>149</v>
      </c>
      <c r="C1493" s="46" t="s">
        <v>7243</v>
      </c>
      <c r="D1493" s="47" t="s">
        <v>7243</v>
      </c>
      <c r="E1493" s="1" t="s">
        <v>149</v>
      </c>
      <c r="F1493" s="1" t="s">
        <v>7244</v>
      </c>
      <c r="G1493" s="1" t="s">
        <v>278</v>
      </c>
      <c r="J1493" t="s">
        <v>190</v>
      </c>
      <c r="K1493" t="s">
        <v>191</v>
      </c>
      <c r="M1493">
        <v>0</v>
      </c>
      <c r="N1493" t="s">
        <v>155</v>
      </c>
      <c r="X1493" s="2">
        <v>39448</v>
      </c>
      <c r="Y1493" t="s">
        <v>7245</v>
      </c>
      <c r="Z1493" t="s">
        <v>216</v>
      </c>
      <c r="AA1493">
        <v>713175</v>
      </c>
      <c r="AD1493">
        <v>200000</v>
      </c>
      <c r="AI1493" t="s">
        <v>157</v>
      </c>
      <c r="AJ1493" t="s">
        <v>158</v>
      </c>
      <c r="AN1493">
        <v>4</v>
      </c>
      <c r="AP1493" t="s">
        <v>149</v>
      </c>
      <c r="AT1493" t="s">
        <v>149</v>
      </c>
      <c r="AU1493" t="s">
        <v>149</v>
      </c>
      <c r="AV1493" t="s">
        <v>149</v>
      </c>
      <c r="AW1493" t="s">
        <v>149</v>
      </c>
      <c r="AX1493" t="s">
        <v>149</v>
      </c>
      <c r="AY1493">
        <v>0</v>
      </c>
      <c r="AZ1493" t="s">
        <v>149</v>
      </c>
      <c r="BA1493" t="s">
        <v>217</v>
      </c>
      <c r="BB1493">
        <v>0</v>
      </c>
      <c r="BD1493" t="s">
        <v>160</v>
      </c>
      <c r="BE1493" t="s">
        <v>149</v>
      </c>
      <c r="BH1493">
        <v>0</v>
      </c>
      <c r="BJ1493" t="s">
        <v>149</v>
      </c>
      <c r="BK1493" t="s">
        <v>149</v>
      </c>
      <c r="BL1493" t="s">
        <v>149</v>
      </c>
      <c r="BM1493" t="s">
        <v>191</v>
      </c>
      <c r="BP1493" t="s">
        <v>149</v>
      </c>
      <c r="BV1493" t="s">
        <v>160</v>
      </c>
      <c r="BW1493" t="s">
        <v>8178</v>
      </c>
      <c r="BX1493">
        <v>1</v>
      </c>
      <c r="BY1493" t="s">
        <v>8173</v>
      </c>
      <c r="BZ1493" t="s">
        <v>9290</v>
      </c>
      <c r="CA1493" s="2">
        <v>41085</v>
      </c>
      <c r="CC1493" t="s">
        <v>9380</v>
      </c>
    </row>
    <row r="1494" spans="1:81">
      <c r="A1494">
        <f t="shared" si="23"/>
        <v>1492</v>
      </c>
      <c r="B1494" s="1" t="s">
        <v>149</v>
      </c>
      <c r="C1494" s="46" t="s">
        <v>7246</v>
      </c>
      <c r="D1494" s="47" t="s">
        <v>7246</v>
      </c>
      <c r="E1494" s="1" t="s">
        <v>149</v>
      </c>
      <c r="F1494" s="1" t="s">
        <v>7247</v>
      </c>
      <c r="G1494" s="1" t="s">
        <v>4192</v>
      </c>
      <c r="J1494" t="s">
        <v>165</v>
      </c>
      <c r="K1494" t="s">
        <v>166</v>
      </c>
      <c r="M1494">
        <v>0</v>
      </c>
      <c r="N1494" t="s">
        <v>155</v>
      </c>
      <c r="X1494" s="2">
        <v>39448</v>
      </c>
      <c r="Y1494" t="s">
        <v>7247</v>
      </c>
      <c r="Z1494" t="s">
        <v>216</v>
      </c>
      <c r="AA1494">
        <v>713175</v>
      </c>
      <c r="AD1494">
        <v>200000</v>
      </c>
      <c r="AI1494" t="s">
        <v>157</v>
      </c>
      <c r="AJ1494" t="s">
        <v>158</v>
      </c>
      <c r="AN1494">
        <v>4</v>
      </c>
      <c r="AP1494" t="s">
        <v>149</v>
      </c>
      <c r="AT1494" t="s">
        <v>149</v>
      </c>
      <c r="AU1494" t="s">
        <v>149</v>
      </c>
      <c r="AV1494" t="s">
        <v>149</v>
      </c>
      <c r="AW1494" t="s">
        <v>149</v>
      </c>
      <c r="AX1494" t="s">
        <v>149</v>
      </c>
      <c r="AY1494">
        <v>0</v>
      </c>
      <c r="AZ1494" t="s">
        <v>149</v>
      </c>
      <c r="BA1494" t="s">
        <v>217</v>
      </c>
      <c r="BB1494">
        <v>0</v>
      </c>
      <c r="BD1494" t="s">
        <v>160</v>
      </c>
      <c r="BE1494" t="s">
        <v>149</v>
      </c>
      <c r="BH1494">
        <v>0</v>
      </c>
      <c r="BJ1494" t="s">
        <v>149</v>
      </c>
      <c r="BK1494" t="s">
        <v>149</v>
      </c>
      <c r="BL1494" t="s">
        <v>149</v>
      </c>
      <c r="BM1494" t="s">
        <v>166</v>
      </c>
      <c r="BP1494" t="s">
        <v>149</v>
      </c>
      <c r="BV1494" t="s">
        <v>160</v>
      </c>
      <c r="BW1494" t="s">
        <v>8178</v>
      </c>
      <c r="BX1494">
        <v>1</v>
      </c>
      <c r="BY1494" t="s">
        <v>8173</v>
      </c>
      <c r="BZ1494" t="s">
        <v>9291</v>
      </c>
      <c r="CA1494" s="2">
        <v>41234</v>
      </c>
      <c r="CC1494" t="s">
        <v>9403</v>
      </c>
    </row>
    <row r="1495" spans="1:81">
      <c r="A1495">
        <f t="shared" si="23"/>
        <v>1493</v>
      </c>
      <c r="B1495" s="1" t="s">
        <v>149</v>
      </c>
      <c r="C1495" s="46" t="s">
        <v>7248</v>
      </c>
      <c r="D1495" s="47" t="s">
        <v>7248</v>
      </c>
      <c r="E1495" s="1" t="s">
        <v>149</v>
      </c>
      <c r="F1495" s="1" t="s">
        <v>7249</v>
      </c>
      <c r="G1495" s="1" t="s">
        <v>4192</v>
      </c>
      <c r="J1495" t="s">
        <v>165</v>
      </c>
      <c r="K1495" t="s">
        <v>166</v>
      </c>
      <c r="M1495">
        <v>0</v>
      </c>
      <c r="N1495" t="s">
        <v>155</v>
      </c>
      <c r="X1495" s="2">
        <v>39448</v>
      </c>
      <c r="Y1495" t="s">
        <v>7250</v>
      </c>
      <c r="Z1495" t="s">
        <v>216</v>
      </c>
      <c r="AA1495">
        <v>713175</v>
      </c>
      <c r="AD1495">
        <v>200000</v>
      </c>
      <c r="AI1495" t="s">
        <v>157</v>
      </c>
      <c r="AJ1495" t="s">
        <v>158</v>
      </c>
      <c r="AN1495">
        <v>4</v>
      </c>
      <c r="AP1495" t="s">
        <v>149</v>
      </c>
      <c r="AT1495" t="s">
        <v>149</v>
      </c>
      <c r="AU1495" t="s">
        <v>149</v>
      </c>
      <c r="AV1495" t="s">
        <v>149</v>
      </c>
      <c r="AW1495" t="s">
        <v>149</v>
      </c>
      <c r="AX1495" t="s">
        <v>149</v>
      </c>
      <c r="AY1495">
        <v>0</v>
      </c>
      <c r="AZ1495" t="s">
        <v>149</v>
      </c>
      <c r="BA1495" t="s">
        <v>217</v>
      </c>
      <c r="BB1495">
        <v>0</v>
      </c>
      <c r="BD1495" t="s">
        <v>160</v>
      </c>
      <c r="BE1495" t="s">
        <v>149</v>
      </c>
      <c r="BH1495">
        <v>0</v>
      </c>
      <c r="BJ1495" t="s">
        <v>149</v>
      </c>
      <c r="BK1495" t="s">
        <v>149</v>
      </c>
      <c r="BL1495" t="s">
        <v>149</v>
      </c>
      <c r="BM1495" t="s">
        <v>166</v>
      </c>
      <c r="BP1495" t="s">
        <v>149</v>
      </c>
      <c r="BV1495" t="s">
        <v>160</v>
      </c>
      <c r="CA1495" s="2"/>
    </row>
    <row r="1496" spans="1:81">
      <c r="A1496">
        <f t="shared" si="23"/>
        <v>1494</v>
      </c>
      <c r="B1496" s="1" t="s">
        <v>149</v>
      </c>
      <c r="C1496" s="46" t="s">
        <v>7251</v>
      </c>
      <c r="D1496" s="47" t="s">
        <v>7251</v>
      </c>
      <c r="E1496" s="1" t="s">
        <v>149</v>
      </c>
      <c r="F1496" s="1" t="s">
        <v>1102</v>
      </c>
      <c r="G1496" s="1" t="s">
        <v>4192</v>
      </c>
      <c r="J1496" t="s">
        <v>165</v>
      </c>
      <c r="K1496" t="s">
        <v>166</v>
      </c>
      <c r="M1496">
        <v>0</v>
      </c>
      <c r="N1496" t="s">
        <v>155</v>
      </c>
      <c r="X1496" s="2">
        <v>39448</v>
      </c>
      <c r="Y1496" t="s">
        <v>1102</v>
      </c>
      <c r="Z1496" t="s">
        <v>216</v>
      </c>
      <c r="AA1496">
        <v>713175</v>
      </c>
      <c r="AD1496">
        <v>200000</v>
      </c>
      <c r="AI1496" t="s">
        <v>157</v>
      </c>
      <c r="AJ1496" t="s">
        <v>158</v>
      </c>
      <c r="AN1496">
        <v>4</v>
      </c>
      <c r="AP1496" t="s">
        <v>149</v>
      </c>
      <c r="AT1496" t="s">
        <v>149</v>
      </c>
      <c r="AU1496" t="s">
        <v>149</v>
      </c>
      <c r="AV1496" t="s">
        <v>149</v>
      </c>
      <c r="AW1496" t="s">
        <v>149</v>
      </c>
      <c r="AX1496" t="s">
        <v>149</v>
      </c>
      <c r="AY1496">
        <v>0</v>
      </c>
      <c r="AZ1496" t="s">
        <v>149</v>
      </c>
      <c r="BA1496" t="s">
        <v>217</v>
      </c>
      <c r="BB1496">
        <v>0</v>
      </c>
      <c r="BD1496" t="s">
        <v>160</v>
      </c>
      <c r="BE1496" t="s">
        <v>149</v>
      </c>
      <c r="BH1496">
        <v>0</v>
      </c>
      <c r="BJ1496" t="s">
        <v>149</v>
      </c>
      <c r="BK1496" t="s">
        <v>149</v>
      </c>
      <c r="BL1496" t="s">
        <v>149</v>
      </c>
      <c r="BM1496" t="s">
        <v>166</v>
      </c>
      <c r="BP1496" t="s">
        <v>149</v>
      </c>
      <c r="BV1496" t="s">
        <v>160</v>
      </c>
      <c r="CA1496" s="2"/>
    </row>
    <row r="1497" spans="1:81">
      <c r="A1497">
        <f t="shared" si="23"/>
        <v>1495</v>
      </c>
      <c r="B1497" s="1" t="s">
        <v>149</v>
      </c>
      <c r="C1497" s="46" t="s">
        <v>7255</v>
      </c>
      <c r="D1497" s="47" t="s">
        <v>7255</v>
      </c>
      <c r="E1497" s="1" t="s">
        <v>149</v>
      </c>
      <c r="F1497" s="1" t="s">
        <v>3351</v>
      </c>
      <c r="G1497" s="1" t="s">
        <v>4192</v>
      </c>
      <c r="J1497" t="s">
        <v>165</v>
      </c>
      <c r="K1497" t="s">
        <v>166</v>
      </c>
      <c r="M1497">
        <v>0</v>
      </c>
      <c r="N1497" t="s">
        <v>155</v>
      </c>
      <c r="X1497" s="2">
        <v>39448</v>
      </c>
      <c r="Y1497" t="s">
        <v>3351</v>
      </c>
      <c r="Z1497" t="s">
        <v>216</v>
      </c>
      <c r="AA1497">
        <v>713175</v>
      </c>
      <c r="AD1497">
        <v>200000</v>
      </c>
      <c r="AI1497" t="s">
        <v>157</v>
      </c>
      <c r="AJ1497" t="s">
        <v>158</v>
      </c>
      <c r="AN1497">
        <v>4</v>
      </c>
      <c r="AP1497" t="s">
        <v>149</v>
      </c>
      <c r="AT1497" t="s">
        <v>149</v>
      </c>
      <c r="AU1497" t="s">
        <v>149</v>
      </c>
      <c r="AV1497" t="s">
        <v>149</v>
      </c>
      <c r="AW1497" t="s">
        <v>149</v>
      </c>
      <c r="AX1497" t="s">
        <v>149</v>
      </c>
      <c r="AY1497">
        <v>0</v>
      </c>
      <c r="AZ1497" t="s">
        <v>149</v>
      </c>
      <c r="BA1497" t="s">
        <v>217</v>
      </c>
      <c r="BB1497">
        <v>0</v>
      </c>
      <c r="BD1497" t="s">
        <v>160</v>
      </c>
      <c r="BE1497" t="s">
        <v>149</v>
      </c>
      <c r="BH1497">
        <v>0</v>
      </c>
      <c r="BJ1497" t="s">
        <v>149</v>
      </c>
      <c r="BK1497" t="s">
        <v>149</v>
      </c>
      <c r="BL1497" t="s">
        <v>149</v>
      </c>
      <c r="BM1497" t="s">
        <v>166</v>
      </c>
      <c r="BP1497" t="s">
        <v>149</v>
      </c>
      <c r="BV1497" t="s">
        <v>160</v>
      </c>
      <c r="BW1497" t="s">
        <v>8178</v>
      </c>
      <c r="BX1497">
        <v>1</v>
      </c>
      <c r="BY1497" t="s">
        <v>8173</v>
      </c>
      <c r="BZ1497" t="s">
        <v>8672</v>
      </c>
      <c r="CA1497" s="2">
        <v>41142</v>
      </c>
      <c r="CC1497" t="s">
        <v>9584</v>
      </c>
    </row>
    <row r="1498" spans="1:81">
      <c r="A1498">
        <f t="shared" si="23"/>
        <v>1496</v>
      </c>
      <c r="B1498" s="1" t="s">
        <v>149</v>
      </c>
      <c r="C1498" s="46" t="s">
        <v>7259</v>
      </c>
      <c r="D1498" s="47" t="s">
        <v>7259</v>
      </c>
      <c r="E1498" s="1" t="s">
        <v>149</v>
      </c>
      <c r="F1498" s="1" t="s">
        <v>7260</v>
      </c>
      <c r="G1498" s="1" t="s">
        <v>4192</v>
      </c>
      <c r="J1498" t="s">
        <v>190</v>
      </c>
      <c r="K1498" t="s">
        <v>191</v>
      </c>
      <c r="M1498">
        <v>0</v>
      </c>
      <c r="N1498" t="s">
        <v>155</v>
      </c>
      <c r="X1498" s="2">
        <v>39448</v>
      </c>
      <c r="Y1498" t="s">
        <v>7260</v>
      </c>
      <c r="Z1498" t="s">
        <v>216</v>
      </c>
      <c r="AA1498">
        <v>713175</v>
      </c>
      <c r="AD1498">
        <v>200000</v>
      </c>
      <c r="AI1498" t="s">
        <v>157</v>
      </c>
      <c r="AJ1498" t="s">
        <v>158</v>
      </c>
      <c r="AN1498">
        <v>4</v>
      </c>
      <c r="AP1498" t="s">
        <v>149</v>
      </c>
      <c r="AT1498" t="s">
        <v>149</v>
      </c>
      <c r="AU1498" t="s">
        <v>149</v>
      </c>
      <c r="AV1498" t="s">
        <v>149</v>
      </c>
      <c r="AW1498" t="s">
        <v>149</v>
      </c>
      <c r="AX1498" t="s">
        <v>149</v>
      </c>
      <c r="AY1498">
        <v>0</v>
      </c>
      <c r="AZ1498" t="s">
        <v>149</v>
      </c>
      <c r="BA1498" t="s">
        <v>217</v>
      </c>
      <c r="BB1498">
        <v>0</v>
      </c>
      <c r="BD1498" t="s">
        <v>160</v>
      </c>
      <c r="BE1498" t="s">
        <v>149</v>
      </c>
      <c r="BH1498">
        <v>0</v>
      </c>
      <c r="BJ1498" t="s">
        <v>149</v>
      </c>
      <c r="BK1498" t="s">
        <v>149</v>
      </c>
      <c r="BL1498" t="s">
        <v>149</v>
      </c>
      <c r="BM1498" t="s">
        <v>191</v>
      </c>
      <c r="BP1498" t="s">
        <v>149</v>
      </c>
      <c r="BQ1498" t="s">
        <v>12806</v>
      </c>
      <c r="BV1498" t="s">
        <v>160</v>
      </c>
      <c r="BW1498" t="s">
        <v>8178</v>
      </c>
      <c r="BX1498">
        <v>1</v>
      </c>
      <c r="BY1498" t="s">
        <v>8173</v>
      </c>
      <c r="BZ1498" t="s">
        <v>9293</v>
      </c>
      <c r="CA1498" s="2">
        <v>40975</v>
      </c>
      <c r="CC1498" t="s">
        <v>9380</v>
      </c>
    </row>
    <row r="1499" spans="1:81">
      <c r="A1499">
        <f t="shared" si="23"/>
        <v>1497</v>
      </c>
      <c r="B1499" s="1" t="s">
        <v>149</v>
      </c>
      <c r="C1499" s="46" t="s">
        <v>7261</v>
      </c>
      <c r="D1499" s="47" t="s">
        <v>7261</v>
      </c>
      <c r="E1499" s="1" t="s">
        <v>149</v>
      </c>
      <c r="F1499" s="1" t="s">
        <v>563</v>
      </c>
      <c r="G1499" s="1" t="s">
        <v>4192</v>
      </c>
      <c r="J1499" t="s">
        <v>190</v>
      </c>
      <c r="K1499" t="s">
        <v>191</v>
      </c>
      <c r="M1499">
        <v>0</v>
      </c>
      <c r="N1499" t="s">
        <v>155</v>
      </c>
      <c r="X1499" s="2">
        <v>39448</v>
      </c>
      <c r="Y1499" t="s">
        <v>7262</v>
      </c>
      <c r="Z1499" t="s">
        <v>216</v>
      </c>
      <c r="AA1499">
        <v>713175</v>
      </c>
      <c r="AD1499">
        <v>200000</v>
      </c>
      <c r="AI1499" t="s">
        <v>157</v>
      </c>
      <c r="AJ1499" t="s">
        <v>158</v>
      </c>
      <c r="AN1499">
        <v>4</v>
      </c>
      <c r="AP1499" t="s">
        <v>149</v>
      </c>
      <c r="AT1499" t="s">
        <v>149</v>
      </c>
      <c r="AU1499" t="s">
        <v>149</v>
      </c>
      <c r="AV1499" t="s">
        <v>149</v>
      </c>
      <c r="AW1499" t="s">
        <v>149</v>
      </c>
      <c r="AX1499" t="s">
        <v>149</v>
      </c>
      <c r="AY1499">
        <v>0</v>
      </c>
      <c r="AZ1499" t="s">
        <v>149</v>
      </c>
      <c r="BA1499" t="s">
        <v>217</v>
      </c>
      <c r="BB1499">
        <v>0</v>
      </c>
      <c r="BD1499" t="s">
        <v>160</v>
      </c>
      <c r="BE1499" t="s">
        <v>149</v>
      </c>
      <c r="BH1499">
        <v>0</v>
      </c>
      <c r="BJ1499" t="s">
        <v>149</v>
      </c>
      <c r="BK1499" t="s">
        <v>149</v>
      </c>
      <c r="BL1499" t="s">
        <v>149</v>
      </c>
      <c r="BM1499" t="s">
        <v>191</v>
      </c>
      <c r="BP1499" t="s">
        <v>149</v>
      </c>
      <c r="BV1499" t="s">
        <v>160</v>
      </c>
      <c r="CA1499" s="2"/>
    </row>
    <row r="1500" spans="1:81">
      <c r="A1500">
        <f t="shared" si="23"/>
        <v>1498</v>
      </c>
      <c r="B1500" s="1" t="s">
        <v>149</v>
      </c>
      <c r="C1500" s="46" t="s">
        <v>7263</v>
      </c>
      <c r="D1500" s="47" t="s">
        <v>7263</v>
      </c>
      <c r="E1500" s="1" t="s">
        <v>149</v>
      </c>
      <c r="F1500" s="1" t="s">
        <v>7264</v>
      </c>
      <c r="G1500" s="1" t="s">
        <v>4192</v>
      </c>
      <c r="J1500" t="s">
        <v>165</v>
      </c>
      <c r="K1500" t="s">
        <v>166</v>
      </c>
      <c r="M1500">
        <v>0</v>
      </c>
      <c r="N1500" t="s">
        <v>155</v>
      </c>
      <c r="X1500" s="2">
        <v>39448</v>
      </c>
      <c r="Y1500" t="s">
        <v>6475</v>
      </c>
      <c r="Z1500" t="s">
        <v>216</v>
      </c>
      <c r="AA1500">
        <v>713175</v>
      </c>
      <c r="AD1500">
        <v>200000</v>
      </c>
      <c r="AI1500" t="s">
        <v>157</v>
      </c>
      <c r="AJ1500" t="s">
        <v>158</v>
      </c>
      <c r="AN1500">
        <v>4</v>
      </c>
      <c r="AP1500" t="s">
        <v>149</v>
      </c>
      <c r="AT1500" t="s">
        <v>149</v>
      </c>
      <c r="AU1500" t="s">
        <v>149</v>
      </c>
      <c r="AV1500" t="s">
        <v>149</v>
      </c>
      <c r="AW1500" t="s">
        <v>149</v>
      </c>
      <c r="AX1500" t="s">
        <v>149</v>
      </c>
      <c r="AY1500">
        <v>0</v>
      </c>
      <c r="AZ1500" t="s">
        <v>149</v>
      </c>
      <c r="BA1500" t="s">
        <v>217</v>
      </c>
      <c r="BB1500">
        <v>0</v>
      </c>
      <c r="BD1500" t="s">
        <v>160</v>
      </c>
      <c r="BE1500" t="s">
        <v>149</v>
      </c>
      <c r="BH1500">
        <v>0</v>
      </c>
      <c r="BJ1500" t="s">
        <v>149</v>
      </c>
      <c r="BK1500" t="s">
        <v>149</v>
      </c>
      <c r="BL1500" t="s">
        <v>149</v>
      </c>
      <c r="BM1500" t="s">
        <v>166</v>
      </c>
      <c r="BP1500" t="s">
        <v>149</v>
      </c>
      <c r="BV1500" t="s">
        <v>160</v>
      </c>
      <c r="CA1500" s="2"/>
    </row>
    <row r="1501" spans="1:81">
      <c r="A1501">
        <f t="shared" si="23"/>
        <v>1499</v>
      </c>
      <c r="B1501" s="1" t="s">
        <v>149</v>
      </c>
      <c r="C1501" s="46" t="s">
        <v>7265</v>
      </c>
      <c r="D1501" s="47" t="s">
        <v>7265</v>
      </c>
      <c r="E1501" s="1" t="s">
        <v>149</v>
      </c>
      <c r="F1501" s="1" t="s">
        <v>7266</v>
      </c>
      <c r="G1501" s="1" t="s">
        <v>7267</v>
      </c>
      <c r="H1501" s="1" t="s">
        <v>7268</v>
      </c>
      <c r="J1501" t="s">
        <v>190</v>
      </c>
      <c r="K1501" t="s">
        <v>191</v>
      </c>
      <c r="L1501">
        <v>411006</v>
      </c>
      <c r="M1501">
        <v>0</v>
      </c>
      <c r="N1501" t="s">
        <v>155</v>
      </c>
      <c r="X1501" s="2">
        <v>39448</v>
      </c>
      <c r="Y1501" t="s">
        <v>7269</v>
      </c>
      <c r="Z1501" t="s">
        <v>178</v>
      </c>
      <c r="AA1501">
        <v>515000</v>
      </c>
      <c r="AD1501">
        <v>200000</v>
      </c>
      <c r="AH1501" t="s">
        <v>7270</v>
      </c>
      <c r="AI1501" t="s">
        <v>157</v>
      </c>
      <c r="AJ1501" t="s">
        <v>158</v>
      </c>
      <c r="AN1501">
        <v>4</v>
      </c>
      <c r="AP1501" t="s">
        <v>149</v>
      </c>
      <c r="AT1501" t="s">
        <v>149</v>
      </c>
      <c r="AU1501" t="s">
        <v>149</v>
      </c>
      <c r="AV1501" t="s">
        <v>149</v>
      </c>
      <c r="AW1501" t="s">
        <v>149</v>
      </c>
      <c r="AX1501" t="s">
        <v>149</v>
      </c>
      <c r="AY1501">
        <v>0</v>
      </c>
      <c r="AZ1501" t="s">
        <v>149</v>
      </c>
      <c r="BA1501" t="s">
        <v>192</v>
      </c>
      <c r="BB1501">
        <v>0</v>
      </c>
      <c r="BD1501" t="s">
        <v>160</v>
      </c>
      <c r="BE1501" t="s">
        <v>149</v>
      </c>
      <c r="BH1501">
        <v>0</v>
      </c>
      <c r="BJ1501" t="s">
        <v>149</v>
      </c>
      <c r="BK1501" t="s">
        <v>149</v>
      </c>
      <c r="BL1501" t="s">
        <v>149</v>
      </c>
      <c r="BM1501" t="s">
        <v>191</v>
      </c>
      <c r="BP1501" t="s">
        <v>149</v>
      </c>
      <c r="BV1501" t="s">
        <v>160</v>
      </c>
      <c r="CA1501" s="2"/>
    </row>
    <row r="1502" spans="1:81">
      <c r="A1502">
        <f t="shared" si="23"/>
        <v>1500</v>
      </c>
      <c r="B1502" s="1" t="s">
        <v>149</v>
      </c>
      <c r="C1502" s="46" t="s">
        <v>7271</v>
      </c>
      <c r="D1502" s="47" t="s">
        <v>7271</v>
      </c>
      <c r="E1502" s="1" t="s">
        <v>149</v>
      </c>
      <c r="F1502" s="1" t="s">
        <v>7272</v>
      </c>
      <c r="G1502" s="1" t="s">
        <v>7273</v>
      </c>
      <c r="H1502" s="1" t="s">
        <v>7274</v>
      </c>
      <c r="J1502" t="s">
        <v>278</v>
      </c>
      <c r="K1502" t="s">
        <v>191</v>
      </c>
      <c r="M1502">
        <v>0</v>
      </c>
      <c r="N1502" t="s">
        <v>155</v>
      </c>
      <c r="X1502" s="2">
        <v>39448</v>
      </c>
      <c r="Y1502" t="s">
        <v>7275</v>
      </c>
      <c r="Z1502" t="s">
        <v>167</v>
      </c>
      <c r="AA1502">
        <v>713175</v>
      </c>
      <c r="AD1502">
        <v>200000</v>
      </c>
      <c r="AI1502" t="s">
        <v>157</v>
      </c>
      <c r="AJ1502" t="s">
        <v>158</v>
      </c>
      <c r="AN1502">
        <v>4</v>
      </c>
      <c r="AP1502" t="s">
        <v>149</v>
      </c>
      <c r="AT1502" t="s">
        <v>149</v>
      </c>
      <c r="AU1502" t="s">
        <v>149</v>
      </c>
      <c r="AV1502" t="s">
        <v>149</v>
      </c>
      <c r="AW1502" t="s">
        <v>149</v>
      </c>
      <c r="AX1502" t="s">
        <v>149</v>
      </c>
      <c r="AY1502">
        <v>0</v>
      </c>
      <c r="AZ1502" t="s">
        <v>149</v>
      </c>
      <c r="BA1502" t="s">
        <v>217</v>
      </c>
      <c r="BB1502">
        <v>0</v>
      </c>
      <c r="BD1502" t="s">
        <v>160</v>
      </c>
      <c r="BE1502" t="s">
        <v>149</v>
      </c>
      <c r="BH1502">
        <v>0</v>
      </c>
      <c r="BJ1502" t="s">
        <v>149</v>
      </c>
      <c r="BK1502" t="s">
        <v>149</v>
      </c>
      <c r="BL1502" t="s">
        <v>149</v>
      </c>
      <c r="BM1502" t="s">
        <v>191</v>
      </c>
      <c r="BP1502" t="s">
        <v>149</v>
      </c>
      <c r="BV1502" t="s">
        <v>160</v>
      </c>
      <c r="CA1502" s="2"/>
    </row>
    <row r="1503" spans="1:81">
      <c r="A1503">
        <f t="shared" si="23"/>
        <v>1501</v>
      </c>
      <c r="B1503" s="1" t="s">
        <v>149</v>
      </c>
      <c r="C1503" s="46" t="s">
        <v>7276</v>
      </c>
      <c r="D1503" s="47" t="s">
        <v>7276</v>
      </c>
      <c r="E1503" s="1" t="s">
        <v>149</v>
      </c>
      <c r="F1503" s="1" t="s">
        <v>7277</v>
      </c>
      <c r="G1503" s="1" t="s">
        <v>7278</v>
      </c>
      <c r="H1503" s="1" t="s">
        <v>7279</v>
      </c>
      <c r="J1503" t="s">
        <v>278</v>
      </c>
      <c r="K1503" t="s">
        <v>191</v>
      </c>
      <c r="M1503">
        <v>0</v>
      </c>
      <c r="N1503" t="s">
        <v>155</v>
      </c>
      <c r="X1503" s="2">
        <v>39448</v>
      </c>
      <c r="Y1503" t="s">
        <v>7280</v>
      </c>
      <c r="Z1503" t="s">
        <v>211</v>
      </c>
      <c r="AA1503">
        <v>514100</v>
      </c>
      <c r="AD1503">
        <v>200000</v>
      </c>
      <c r="AH1503" t="s">
        <v>7281</v>
      </c>
      <c r="AI1503" t="s">
        <v>157</v>
      </c>
      <c r="AJ1503" t="s">
        <v>158</v>
      </c>
      <c r="AN1503">
        <v>4</v>
      </c>
      <c r="AP1503" t="s">
        <v>149</v>
      </c>
      <c r="AT1503" t="s">
        <v>149</v>
      </c>
      <c r="AU1503" t="s">
        <v>149</v>
      </c>
      <c r="AV1503" t="s">
        <v>149</v>
      </c>
      <c r="AW1503" t="s">
        <v>149</v>
      </c>
      <c r="AX1503" t="s">
        <v>149</v>
      </c>
      <c r="AY1503">
        <v>0</v>
      </c>
      <c r="AZ1503" t="s">
        <v>149</v>
      </c>
      <c r="BA1503" t="s">
        <v>346</v>
      </c>
      <c r="BB1503">
        <v>0</v>
      </c>
      <c r="BD1503" t="s">
        <v>160</v>
      </c>
      <c r="BE1503" t="s">
        <v>149</v>
      </c>
      <c r="BH1503">
        <v>0</v>
      </c>
      <c r="BJ1503" t="s">
        <v>149</v>
      </c>
      <c r="BK1503" t="s">
        <v>149</v>
      </c>
      <c r="BL1503" t="s">
        <v>160</v>
      </c>
      <c r="BM1503" t="s">
        <v>232</v>
      </c>
      <c r="BN1503" t="s">
        <v>401</v>
      </c>
      <c r="BO1503" t="s">
        <v>992</v>
      </c>
      <c r="BP1503" t="s">
        <v>149</v>
      </c>
      <c r="BV1503" t="s">
        <v>160</v>
      </c>
      <c r="BW1503" t="s">
        <v>8191</v>
      </c>
      <c r="BX1503">
        <v>1</v>
      </c>
      <c r="BY1503" t="s">
        <v>8173</v>
      </c>
      <c r="BZ1503" t="s">
        <v>9294</v>
      </c>
      <c r="CA1503" s="2">
        <v>40420</v>
      </c>
      <c r="CC1503" t="s">
        <v>9538</v>
      </c>
    </row>
    <row r="1504" spans="1:81">
      <c r="A1504">
        <f t="shared" si="23"/>
        <v>1502</v>
      </c>
      <c r="B1504" s="1" t="s">
        <v>149</v>
      </c>
      <c r="C1504" s="46" t="s">
        <v>7282</v>
      </c>
      <c r="D1504" s="47" t="s">
        <v>7282</v>
      </c>
      <c r="E1504" s="1" t="s">
        <v>149</v>
      </c>
      <c r="F1504" s="1" t="s">
        <v>7283</v>
      </c>
      <c r="G1504" s="1" t="s">
        <v>7284</v>
      </c>
      <c r="H1504" s="1" t="s">
        <v>7285</v>
      </c>
      <c r="I1504" t="s">
        <v>7286</v>
      </c>
      <c r="J1504" t="s">
        <v>153</v>
      </c>
      <c r="K1504" t="s">
        <v>154</v>
      </c>
      <c r="M1504">
        <v>0</v>
      </c>
      <c r="N1504" t="s">
        <v>155</v>
      </c>
      <c r="X1504" s="2">
        <v>39332</v>
      </c>
      <c r="Y1504" t="s">
        <v>7283</v>
      </c>
      <c r="Z1504" t="s">
        <v>156</v>
      </c>
      <c r="AA1504">
        <v>140000</v>
      </c>
      <c r="AD1504">
        <v>200000</v>
      </c>
      <c r="AI1504" t="s">
        <v>157</v>
      </c>
      <c r="AJ1504" t="s">
        <v>158</v>
      </c>
      <c r="AN1504">
        <v>4</v>
      </c>
      <c r="AP1504" t="s">
        <v>149</v>
      </c>
      <c r="AT1504" t="s">
        <v>149</v>
      </c>
      <c r="AU1504" t="s">
        <v>149</v>
      </c>
      <c r="AV1504" t="s">
        <v>149</v>
      </c>
      <c r="AW1504" t="s">
        <v>149</v>
      </c>
      <c r="AX1504" t="s">
        <v>149</v>
      </c>
      <c r="AY1504">
        <v>0</v>
      </c>
      <c r="AZ1504" t="s">
        <v>149</v>
      </c>
      <c r="BA1504" t="s">
        <v>339</v>
      </c>
      <c r="BB1504">
        <v>0</v>
      </c>
      <c r="BD1504" t="s">
        <v>160</v>
      </c>
      <c r="BE1504" t="s">
        <v>149</v>
      </c>
      <c r="BH1504">
        <v>0</v>
      </c>
      <c r="BJ1504" t="s">
        <v>149</v>
      </c>
      <c r="BK1504" t="s">
        <v>149</v>
      </c>
      <c r="BL1504" t="s">
        <v>149</v>
      </c>
      <c r="BM1504" t="s">
        <v>154</v>
      </c>
      <c r="BP1504" t="s">
        <v>149</v>
      </c>
      <c r="BV1504" t="s">
        <v>160</v>
      </c>
      <c r="BW1504" t="s">
        <v>8203</v>
      </c>
      <c r="BX1504">
        <v>1</v>
      </c>
      <c r="BY1504" t="s">
        <v>8199</v>
      </c>
      <c r="BZ1504" t="s">
        <v>9295</v>
      </c>
      <c r="CA1504" s="2">
        <v>40420</v>
      </c>
      <c r="CC1504" t="s">
        <v>9953</v>
      </c>
    </row>
    <row r="1505" spans="1:81">
      <c r="A1505">
        <f t="shared" si="23"/>
        <v>1503</v>
      </c>
      <c r="B1505" s="1" t="s">
        <v>149</v>
      </c>
      <c r="C1505" s="46" t="s">
        <v>7287</v>
      </c>
      <c r="D1505" s="47" t="s">
        <v>7287</v>
      </c>
      <c r="E1505" s="1" t="s">
        <v>149</v>
      </c>
      <c r="F1505" s="1" t="s">
        <v>7288</v>
      </c>
      <c r="G1505" s="1" t="s">
        <v>7289</v>
      </c>
      <c r="H1505" s="1" t="s">
        <v>7290</v>
      </c>
      <c r="J1505" t="s">
        <v>165</v>
      </c>
      <c r="K1505" t="s">
        <v>166</v>
      </c>
      <c r="M1505">
        <v>0</v>
      </c>
      <c r="N1505" t="s">
        <v>155</v>
      </c>
      <c r="X1505" s="2">
        <v>39448</v>
      </c>
      <c r="Y1505" t="s">
        <v>7291</v>
      </c>
      <c r="Z1505" t="s">
        <v>178</v>
      </c>
      <c r="AA1505">
        <v>515000</v>
      </c>
      <c r="AD1505">
        <v>200000</v>
      </c>
      <c r="AI1505" t="s">
        <v>157</v>
      </c>
      <c r="AJ1505" t="s">
        <v>158</v>
      </c>
      <c r="AN1505">
        <v>4</v>
      </c>
      <c r="AP1505" t="s">
        <v>149</v>
      </c>
      <c r="AT1505" t="s">
        <v>149</v>
      </c>
      <c r="AU1505" t="s">
        <v>149</v>
      </c>
      <c r="AV1505" t="s">
        <v>149</v>
      </c>
      <c r="AW1505" t="s">
        <v>149</v>
      </c>
      <c r="AX1505" t="s">
        <v>149</v>
      </c>
      <c r="AY1505">
        <v>0</v>
      </c>
      <c r="AZ1505" t="s">
        <v>149</v>
      </c>
      <c r="BA1505" t="s">
        <v>217</v>
      </c>
      <c r="BB1505">
        <v>0</v>
      </c>
      <c r="BD1505" t="s">
        <v>160</v>
      </c>
      <c r="BE1505" t="s">
        <v>149</v>
      </c>
      <c r="BH1505">
        <v>0</v>
      </c>
      <c r="BJ1505" t="s">
        <v>149</v>
      </c>
      <c r="BK1505" t="s">
        <v>149</v>
      </c>
      <c r="BL1505" t="s">
        <v>149</v>
      </c>
      <c r="BM1505" t="s">
        <v>166</v>
      </c>
      <c r="BP1505" t="s">
        <v>149</v>
      </c>
      <c r="BQ1505" t="s">
        <v>12807</v>
      </c>
      <c r="BV1505" t="s">
        <v>160</v>
      </c>
      <c r="CA1505" s="2"/>
    </row>
    <row r="1506" spans="1:81">
      <c r="A1506">
        <f t="shared" si="23"/>
        <v>1504</v>
      </c>
      <c r="B1506" s="1" t="s">
        <v>149</v>
      </c>
      <c r="C1506" s="46" t="s">
        <v>7292</v>
      </c>
      <c r="D1506" s="47" t="s">
        <v>7292</v>
      </c>
      <c r="E1506" s="1" t="s">
        <v>149</v>
      </c>
      <c r="F1506" s="1" t="s">
        <v>7293</v>
      </c>
      <c r="G1506" s="1" t="s">
        <v>7294</v>
      </c>
      <c r="H1506" s="1" t="s">
        <v>7295</v>
      </c>
      <c r="J1506" t="s">
        <v>909</v>
      </c>
      <c r="K1506" t="s">
        <v>269</v>
      </c>
      <c r="M1506">
        <v>0</v>
      </c>
      <c r="N1506" t="s">
        <v>155</v>
      </c>
      <c r="X1506" s="2">
        <v>39448</v>
      </c>
      <c r="Y1506" t="s">
        <v>7296</v>
      </c>
      <c r="Z1506" t="s">
        <v>178</v>
      </c>
      <c r="AA1506">
        <v>515000</v>
      </c>
      <c r="AD1506">
        <v>200000</v>
      </c>
      <c r="AH1506" t="s">
        <v>7297</v>
      </c>
      <c r="AI1506" t="s">
        <v>157</v>
      </c>
      <c r="AJ1506" t="s">
        <v>158</v>
      </c>
      <c r="AN1506">
        <v>4</v>
      </c>
      <c r="AP1506" t="s">
        <v>149</v>
      </c>
      <c r="AT1506" t="s">
        <v>149</v>
      </c>
      <c r="AU1506" t="s">
        <v>149</v>
      </c>
      <c r="AV1506" t="s">
        <v>149</v>
      </c>
      <c r="AW1506" t="s">
        <v>149</v>
      </c>
      <c r="AX1506" t="s">
        <v>149</v>
      </c>
      <c r="AY1506">
        <v>0</v>
      </c>
      <c r="AZ1506" t="s">
        <v>149</v>
      </c>
      <c r="BA1506" t="s">
        <v>339</v>
      </c>
      <c r="BB1506">
        <v>0</v>
      </c>
      <c r="BD1506" t="s">
        <v>160</v>
      </c>
      <c r="BE1506" t="s">
        <v>149</v>
      </c>
      <c r="BH1506">
        <v>0</v>
      </c>
      <c r="BJ1506" t="s">
        <v>149</v>
      </c>
      <c r="BK1506" t="s">
        <v>149</v>
      </c>
      <c r="BL1506" t="s">
        <v>149</v>
      </c>
      <c r="BM1506" t="s">
        <v>269</v>
      </c>
      <c r="BP1506" t="s">
        <v>149</v>
      </c>
      <c r="BQ1506" t="s">
        <v>12808</v>
      </c>
      <c r="BV1506" t="s">
        <v>160</v>
      </c>
      <c r="BW1506" t="s">
        <v>8186</v>
      </c>
      <c r="BX1506">
        <v>1</v>
      </c>
      <c r="BY1506" t="s">
        <v>8173</v>
      </c>
      <c r="BZ1506" t="s">
        <v>9296</v>
      </c>
      <c r="CA1506" s="2">
        <v>40627</v>
      </c>
      <c r="CC1506" t="s">
        <v>10032</v>
      </c>
    </row>
    <row r="1507" spans="1:81">
      <c r="A1507">
        <f t="shared" si="23"/>
        <v>1505</v>
      </c>
      <c r="B1507" s="1" t="s">
        <v>149</v>
      </c>
      <c r="C1507" s="47" t="s">
        <v>7298</v>
      </c>
      <c r="D1507" s="47" t="s">
        <v>7298</v>
      </c>
      <c r="E1507" s="1" t="s">
        <v>149</v>
      </c>
      <c r="F1507" s="1" t="s">
        <v>7299</v>
      </c>
      <c r="G1507" s="1" t="s">
        <v>7300</v>
      </c>
      <c r="H1507" s="1" t="s">
        <v>7301</v>
      </c>
      <c r="J1507" t="s">
        <v>1297</v>
      </c>
      <c r="K1507" t="s">
        <v>154</v>
      </c>
      <c r="L1507">
        <v>110020</v>
      </c>
      <c r="M1507">
        <v>0</v>
      </c>
      <c r="N1507" t="s">
        <v>155</v>
      </c>
      <c r="X1507" s="2">
        <v>39448</v>
      </c>
      <c r="Y1507" t="s">
        <v>7299</v>
      </c>
      <c r="Z1507" t="s">
        <v>178</v>
      </c>
      <c r="AA1507">
        <v>515000</v>
      </c>
      <c r="AD1507">
        <v>200000</v>
      </c>
      <c r="AH1507" t="s">
        <v>7302</v>
      </c>
      <c r="AI1507" t="s">
        <v>157</v>
      </c>
      <c r="AJ1507" t="s">
        <v>158</v>
      </c>
      <c r="AN1507">
        <v>4</v>
      </c>
      <c r="AP1507" t="s">
        <v>149</v>
      </c>
      <c r="AT1507" t="s">
        <v>149</v>
      </c>
      <c r="AU1507" t="s">
        <v>149</v>
      </c>
      <c r="AV1507" t="s">
        <v>149</v>
      </c>
      <c r="AW1507" t="s">
        <v>149</v>
      </c>
      <c r="AX1507" t="s">
        <v>149</v>
      </c>
      <c r="AY1507">
        <v>0</v>
      </c>
      <c r="AZ1507" t="s">
        <v>149</v>
      </c>
      <c r="BA1507" t="s">
        <v>217</v>
      </c>
      <c r="BB1507">
        <v>0</v>
      </c>
      <c r="BD1507" t="s">
        <v>160</v>
      </c>
      <c r="BE1507" t="s">
        <v>149</v>
      </c>
      <c r="BH1507">
        <v>0</v>
      </c>
      <c r="BJ1507" t="s">
        <v>149</v>
      </c>
      <c r="BK1507" t="s">
        <v>149</v>
      </c>
      <c r="BL1507" t="s">
        <v>149</v>
      </c>
      <c r="BM1507" t="s">
        <v>154</v>
      </c>
      <c r="BP1507" t="s">
        <v>149</v>
      </c>
      <c r="BQ1507" t="s">
        <v>12809</v>
      </c>
      <c r="BV1507" t="s">
        <v>160</v>
      </c>
      <c r="BW1507" t="s">
        <v>8178</v>
      </c>
      <c r="BX1507">
        <v>1</v>
      </c>
      <c r="BY1507" t="s">
        <v>8173</v>
      </c>
      <c r="BZ1507" t="s">
        <v>9297</v>
      </c>
      <c r="CA1507" s="2">
        <v>40931</v>
      </c>
      <c r="CC1507" t="s">
        <v>10033</v>
      </c>
    </row>
    <row r="1508" spans="1:81">
      <c r="A1508">
        <f t="shared" si="23"/>
        <v>1506</v>
      </c>
      <c r="B1508" s="1" t="s">
        <v>149</v>
      </c>
      <c r="C1508" s="46" t="s">
        <v>7303</v>
      </c>
      <c r="D1508" s="47" t="s">
        <v>7303</v>
      </c>
      <c r="E1508" s="1" t="s">
        <v>149</v>
      </c>
      <c r="F1508" s="1" t="s">
        <v>7304</v>
      </c>
      <c r="G1508" s="1" t="s">
        <v>7305</v>
      </c>
      <c r="J1508" t="s">
        <v>278</v>
      </c>
      <c r="K1508" t="s">
        <v>191</v>
      </c>
      <c r="M1508">
        <v>0</v>
      </c>
      <c r="N1508" t="s">
        <v>155</v>
      </c>
      <c r="X1508" s="2">
        <v>39448</v>
      </c>
      <c r="Y1508" t="s">
        <v>7306</v>
      </c>
      <c r="Z1508" t="s">
        <v>167</v>
      </c>
      <c r="AA1508">
        <v>515000</v>
      </c>
      <c r="AD1508">
        <v>200000</v>
      </c>
      <c r="AI1508" t="s">
        <v>157</v>
      </c>
      <c r="AJ1508" t="s">
        <v>158</v>
      </c>
      <c r="AN1508">
        <v>4</v>
      </c>
      <c r="AP1508" t="s">
        <v>149</v>
      </c>
      <c r="AT1508" t="s">
        <v>149</v>
      </c>
      <c r="AU1508" t="s">
        <v>149</v>
      </c>
      <c r="AV1508" t="s">
        <v>149</v>
      </c>
      <c r="AW1508" t="s">
        <v>149</v>
      </c>
      <c r="AX1508" t="s">
        <v>149</v>
      </c>
      <c r="AY1508">
        <v>0</v>
      </c>
      <c r="AZ1508" t="s">
        <v>149</v>
      </c>
      <c r="BA1508" t="s">
        <v>339</v>
      </c>
      <c r="BB1508">
        <v>0</v>
      </c>
      <c r="BD1508" t="s">
        <v>160</v>
      </c>
      <c r="BE1508" t="s">
        <v>149</v>
      </c>
      <c r="BH1508">
        <v>0</v>
      </c>
      <c r="BJ1508" t="s">
        <v>149</v>
      </c>
      <c r="BK1508" t="s">
        <v>149</v>
      </c>
      <c r="BL1508" t="s">
        <v>149</v>
      </c>
      <c r="BM1508" t="s">
        <v>191</v>
      </c>
      <c r="BP1508" t="s">
        <v>149</v>
      </c>
      <c r="BV1508" t="s">
        <v>160</v>
      </c>
      <c r="BW1508" t="s">
        <v>8174</v>
      </c>
      <c r="BX1508">
        <v>1</v>
      </c>
      <c r="BY1508" t="s">
        <v>8173</v>
      </c>
      <c r="BZ1508" t="s">
        <v>9298</v>
      </c>
      <c r="CA1508" s="2">
        <v>40560</v>
      </c>
      <c r="CC1508" t="s">
        <v>9786</v>
      </c>
    </row>
    <row r="1509" spans="1:81">
      <c r="A1509">
        <f t="shared" si="23"/>
        <v>1507</v>
      </c>
      <c r="B1509" s="1" t="s">
        <v>149</v>
      </c>
      <c r="C1509" s="46" t="s">
        <v>7307</v>
      </c>
      <c r="D1509" s="47" t="s">
        <v>7307</v>
      </c>
      <c r="E1509" s="1" t="s">
        <v>149</v>
      </c>
      <c r="F1509" s="1" t="s">
        <v>7308</v>
      </c>
      <c r="G1509" s="1" t="s">
        <v>7309</v>
      </c>
      <c r="J1509" t="s">
        <v>278</v>
      </c>
      <c r="K1509" t="s">
        <v>191</v>
      </c>
      <c r="M1509">
        <v>0</v>
      </c>
      <c r="N1509" t="s">
        <v>155</v>
      </c>
      <c r="X1509" s="2">
        <v>39448</v>
      </c>
      <c r="Y1509" t="s">
        <v>7310</v>
      </c>
      <c r="Z1509" t="s">
        <v>167</v>
      </c>
      <c r="AA1509">
        <v>826265</v>
      </c>
      <c r="AD1509">
        <v>200000</v>
      </c>
      <c r="AH1509" t="s">
        <v>10108</v>
      </c>
      <c r="AI1509" t="s">
        <v>157</v>
      </c>
      <c r="AJ1509" t="s">
        <v>158</v>
      </c>
      <c r="AN1509">
        <v>4</v>
      </c>
      <c r="AP1509" t="s">
        <v>149</v>
      </c>
      <c r="AT1509" t="s">
        <v>149</v>
      </c>
      <c r="AU1509" t="s">
        <v>149</v>
      </c>
      <c r="AV1509" t="s">
        <v>149</v>
      </c>
      <c r="AW1509" t="s">
        <v>149</v>
      </c>
      <c r="AX1509" t="s">
        <v>149</v>
      </c>
      <c r="AY1509">
        <v>0</v>
      </c>
      <c r="AZ1509" t="s">
        <v>149</v>
      </c>
      <c r="BA1509" t="s">
        <v>192</v>
      </c>
      <c r="BB1509">
        <v>0</v>
      </c>
      <c r="BD1509" t="s">
        <v>160</v>
      </c>
      <c r="BE1509" t="s">
        <v>149</v>
      </c>
      <c r="BH1509">
        <v>0</v>
      </c>
      <c r="BJ1509" t="s">
        <v>149</v>
      </c>
      <c r="BK1509" t="s">
        <v>149</v>
      </c>
      <c r="BL1509" t="s">
        <v>149</v>
      </c>
      <c r="BM1509" t="s">
        <v>191</v>
      </c>
      <c r="BP1509" t="s">
        <v>149</v>
      </c>
      <c r="BQ1509" t="s">
        <v>12810</v>
      </c>
      <c r="BV1509" t="s">
        <v>160</v>
      </c>
      <c r="BW1509" t="s">
        <v>8196</v>
      </c>
      <c r="BX1509">
        <v>1</v>
      </c>
      <c r="BY1509" t="s">
        <v>8173</v>
      </c>
      <c r="BZ1509" t="s">
        <v>9299</v>
      </c>
      <c r="CA1509" s="2">
        <v>40549</v>
      </c>
      <c r="CC1509" t="s">
        <v>9535</v>
      </c>
    </row>
    <row r="1510" spans="1:81">
      <c r="A1510">
        <f t="shared" si="23"/>
        <v>1508</v>
      </c>
      <c r="B1510" s="1" t="s">
        <v>149</v>
      </c>
      <c r="C1510" s="46" t="s">
        <v>7311</v>
      </c>
      <c r="D1510" s="47" t="s">
        <v>7311</v>
      </c>
      <c r="E1510" s="1" t="s">
        <v>149</v>
      </c>
      <c r="F1510" s="1" t="s">
        <v>7312</v>
      </c>
      <c r="G1510" s="1" t="s">
        <v>2024</v>
      </c>
      <c r="J1510" t="s">
        <v>153</v>
      </c>
      <c r="K1510" t="s">
        <v>154</v>
      </c>
      <c r="M1510">
        <v>0</v>
      </c>
      <c r="N1510" t="s">
        <v>155</v>
      </c>
      <c r="X1510" s="2">
        <v>39448</v>
      </c>
      <c r="Y1510" t="s">
        <v>7313</v>
      </c>
      <c r="Z1510" t="s">
        <v>167</v>
      </c>
      <c r="AA1510">
        <v>515000</v>
      </c>
      <c r="AD1510">
        <v>200000</v>
      </c>
      <c r="AI1510" t="s">
        <v>157</v>
      </c>
      <c r="AJ1510" t="s">
        <v>158</v>
      </c>
      <c r="AN1510">
        <v>4</v>
      </c>
      <c r="AP1510" t="s">
        <v>149</v>
      </c>
      <c r="AT1510" t="s">
        <v>149</v>
      </c>
      <c r="AU1510" t="s">
        <v>149</v>
      </c>
      <c r="AV1510" t="s">
        <v>149</v>
      </c>
      <c r="AW1510" t="s">
        <v>149</v>
      </c>
      <c r="AX1510" t="s">
        <v>149</v>
      </c>
      <c r="AY1510">
        <v>0</v>
      </c>
      <c r="AZ1510" t="s">
        <v>149</v>
      </c>
      <c r="BA1510" t="s">
        <v>217</v>
      </c>
      <c r="BB1510">
        <v>0</v>
      </c>
      <c r="BD1510" t="s">
        <v>160</v>
      </c>
      <c r="BE1510" t="s">
        <v>149</v>
      </c>
      <c r="BH1510">
        <v>0</v>
      </c>
      <c r="BJ1510" t="s">
        <v>149</v>
      </c>
      <c r="BK1510" t="s">
        <v>149</v>
      </c>
      <c r="BL1510" t="s">
        <v>149</v>
      </c>
      <c r="BM1510" t="s">
        <v>154</v>
      </c>
      <c r="BP1510" t="s">
        <v>149</v>
      </c>
      <c r="BV1510" t="s">
        <v>160</v>
      </c>
      <c r="CA1510" s="2"/>
    </row>
    <row r="1511" spans="1:81">
      <c r="A1511">
        <f t="shared" si="23"/>
        <v>1509</v>
      </c>
      <c r="B1511" s="1" t="s">
        <v>149</v>
      </c>
      <c r="C1511" s="46" t="s">
        <v>7314</v>
      </c>
      <c r="D1511" s="47" t="s">
        <v>7314</v>
      </c>
      <c r="E1511" s="1" t="s">
        <v>149</v>
      </c>
      <c r="F1511" s="1" t="s">
        <v>7315</v>
      </c>
      <c r="G1511" s="1" t="s">
        <v>7316</v>
      </c>
      <c r="H1511" s="1" t="s">
        <v>7317</v>
      </c>
      <c r="I1511" t="s">
        <v>7318</v>
      </c>
      <c r="J1511" t="s">
        <v>190</v>
      </c>
      <c r="K1511" t="s">
        <v>191</v>
      </c>
      <c r="M1511">
        <v>0</v>
      </c>
      <c r="N1511" t="s">
        <v>155</v>
      </c>
      <c r="X1511" s="2">
        <v>39448</v>
      </c>
      <c r="Y1511" t="s">
        <v>7319</v>
      </c>
      <c r="Z1511" t="s">
        <v>304</v>
      </c>
      <c r="AA1511">
        <v>516000</v>
      </c>
      <c r="AD1511">
        <v>200000</v>
      </c>
      <c r="AH1511" t="s">
        <v>7320</v>
      </c>
      <c r="AI1511" t="s">
        <v>157</v>
      </c>
      <c r="AJ1511" t="s">
        <v>158</v>
      </c>
      <c r="AN1511">
        <v>4</v>
      </c>
      <c r="AP1511" t="s">
        <v>149</v>
      </c>
      <c r="AT1511" t="s">
        <v>149</v>
      </c>
      <c r="AU1511" t="s">
        <v>149</v>
      </c>
      <c r="AV1511" t="s">
        <v>149</v>
      </c>
      <c r="AW1511" t="s">
        <v>149</v>
      </c>
      <c r="AX1511" t="s">
        <v>149</v>
      </c>
      <c r="AY1511">
        <v>0</v>
      </c>
      <c r="AZ1511" t="s">
        <v>149</v>
      </c>
      <c r="BA1511" t="s">
        <v>339</v>
      </c>
      <c r="BB1511">
        <v>0</v>
      </c>
      <c r="BD1511" t="s">
        <v>160</v>
      </c>
      <c r="BE1511" t="s">
        <v>149</v>
      </c>
      <c r="BH1511">
        <v>0</v>
      </c>
      <c r="BJ1511" t="s">
        <v>149</v>
      </c>
      <c r="BK1511" t="s">
        <v>149</v>
      </c>
      <c r="BL1511" t="s">
        <v>149</v>
      </c>
      <c r="BM1511" t="s">
        <v>191</v>
      </c>
      <c r="BP1511" t="s">
        <v>149</v>
      </c>
      <c r="BQ1511" t="s">
        <v>12811</v>
      </c>
      <c r="BV1511" t="s">
        <v>160</v>
      </c>
      <c r="BW1511" t="s">
        <v>7313</v>
      </c>
      <c r="BX1511">
        <v>1</v>
      </c>
      <c r="BY1511" t="s">
        <v>8173</v>
      </c>
      <c r="BZ1511" t="s">
        <v>9300</v>
      </c>
      <c r="CA1511" s="2">
        <v>40590</v>
      </c>
      <c r="CC1511" t="s">
        <v>10034</v>
      </c>
    </row>
    <row r="1512" spans="1:81">
      <c r="A1512">
        <f t="shared" si="23"/>
        <v>1510</v>
      </c>
      <c r="B1512" s="1" t="s">
        <v>149</v>
      </c>
      <c r="C1512" s="46" t="s">
        <v>7321</v>
      </c>
      <c r="D1512" s="47" t="s">
        <v>7321</v>
      </c>
      <c r="E1512" s="1" t="s">
        <v>149</v>
      </c>
      <c r="F1512" s="1" t="s">
        <v>7322</v>
      </c>
      <c r="G1512" s="1" t="s">
        <v>7323</v>
      </c>
      <c r="H1512" s="1" t="s">
        <v>7324</v>
      </c>
      <c r="I1512" t="s">
        <v>7325</v>
      </c>
      <c r="J1512" t="s">
        <v>190</v>
      </c>
      <c r="K1512" t="s">
        <v>191</v>
      </c>
      <c r="M1512">
        <v>0</v>
      </c>
      <c r="N1512" t="s">
        <v>155</v>
      </c>
      <c r="X1512" s="2">
        <v>39448</v>
      </c>
      <c r="Y1512" t="s">
        <v>7322</v>
      </c>
      <c r="Z1512" t="s">
        <v>304</v>
      </c>
      <c r="AA1512">
        <v>516000</v>
      </c>
      <c r="AD1512">
        <v>200000</v>
      </c>
      <c r="AH1512" t="s">
        <v>7326</v>
      </c>
      <c r="AI1512" t="s">
        <v>157</v>
      </c>
      <c r="AJ1512" t="s">
        <v>158</v>
      </c>
      <c r="AN1512">
        <v>4</v>
      </c>
      <c r="AP1512" t="s">
        <v>149</v>
      </c>
      <c r="AT1512" t="s">
        <v>149</v>
      </c>
      <c r="AU1512" t="s">
        <v>149</v>
      </c>
      <c r="AV1512" t="s">
        <v>149</v>
      </c>
      <c r="AW1512" t="s">
        <v>149</v>
      </c>
      <c r="AX1512" t="s">
        <v>149</v>
      </c>
      <c r="AY1512">
        <v>0</v>
      </c>
      <c r="AZ1512" t="s">
        <v>149</v>
      </c>
      <c r="BA1512" t="s">
        <v>339</v>
      </c>
      <c r="BB1512">
        <v>0</v>
      </c>
      <c r="BD1512" t="s">
        <v>160</v>
      </c>
      <c r="BE1512" t="s">
        <v>149</v>
      </c>
      <c r="BH1512">
        <v>0</v>
      </c>
      <c r="BJ1512" t="s">
        <v>149</v>
      </c>
      <c r="BK1512" t="s">
        <v>149</v>
      </c>
      <c r="BL1512" t="s">
        <v>149</v>
      </c>
      <c r="BM1512" t="s">
        <v>191</v>
      </c>
      <c r="BP1512" t="s">
        <v>149</v>
      </c>
      <c r="BQ1512" t="s">
        <v>12812</v>
      </c>
      <c r="BV1512" t="s">
        <v>160</v>
      </c>
      <c r="BW1512" t="s">
        <v>8184</v>
      </c>
      <c r="BX1512">
        <v>1</v>
      </c>
      <c r="BY1512" t="s">
        <v>8173</v>
      </c>
      <c r="BZ1512" t="s">
        <v>9301</v>
      </c>
      <c r="CA1512" s="2">
        <v>40533</v>
      </c>
      <c r="CC1512" t="s">
        <v>10035</v>
      </c>
    </row>
    <row r="1513" spans="1:81">
      <c r="A1513">
        <f t="shared" si="23"/>
        <v>1511</v>
      </c>
      <c r="B1513" s="1" t="s">
        <v>149</v>
      </c>
      <c r="C1513" s="46" t="s">
        <v>7327</v>
      </c>
      <c r="D1513" s="47" t="s">
        <v>7327</v>
      </c>
      <c r="E1513" s="1" t="s">
        <v>149</v>
      </c>
      <c r="F1513" s="1" t="s">
        <v>7328</v>
      </c>
      <c r="G1513" s="1" t="s">
        <v>7329</v>
      </c>
      <c r="H1513" s="1" t="s">
        <v>7330</v>
      </c>
      <c r="J1513" t="s">
        <v>190</v>
      </c>
      <c r="K1513" t="s">
        <v>191</v>
      </c>
      <c r="M1513">
        <v>0</v>
      </c>
      <c r="N1513" t="s">
        <v>155</v>
      </c>
      <c r="X1513" s="2">
        <v>39448</v>
      </c>
      <c r="Y1513" t="s">
        <v>7328</v>
      </c>
      <c r="Z1513" t="s">
        <v>304</v>
      </c>
      <c r="AA1513">
        <v>516000</v>
      </c>
      <c r="AD1513">
        <v>200000</v>
      </c>
      <c r="AI1513" t="s">
        <v>157</v>
      </c>
      <c r="AJ1513" t="s">
        <v>158</v>
      </c>
      <c r="AN1513">
        <v>4</v>
      </c>
      <c r="AP1513" t="s">
        <v>149</v>
      </c>
      <c r="AT1513" t="s">
        <v>149</v>
      </c>
      <c r="AU1513" t="s">
        <v>149</v>
      </c>
      <c r="AV1513" t="s">
        <v>149</v>
      </c>
      <c r="AW1513" t="s">
        <v>149</v>
      </c>
      <c r="AX1513" t="s">
        <v>149</v>
      </c>
      <c r="AY1513">
        <v>0</v>
      </c>
      <c r="AZ1513" t="s">
        <v>149</v>
      </c>
      <c r="BA1513" t="s">
        <v>339</v>
      </c>
      <c r="BB1513">
        <v>0</v>
      </c>
      <c r="BD1513" t="s">
        <v>160</v>
      </c>
      <c r="BE1513" t="s">
        <v>149</v>
      </c>
      <c r="BH1513">
        <v>0</v>
      </c>
      <c r="BJ1513" t="s">
        <v>149</v>
      </c>
      <c r="BK1513" t="s">
        <v>149</v>
      </c>
      <c r="BL1513" t="s">
        <v>149</v>
      </c>
      <c r="BM1513" t="s">
        <v>191</v>
      </c>
      <c r="BP1513" t="s">
        <v>149</v>
      </c>
      <c r="BQ1513" t="s">
        <v>12813</v>
      </c>
      <c r="BV1513" t="s">
        <v>160</v>
      </c>
      <c r="BW1513" t="s">
        <v>8193</v>
      </c>
      <c r="BX1513">
        <v>1</v>
      </c>
      <c r="BY1513" t="s">
        <v>8173</v>
      </c>
      <c r="BZ1513" t="s">
        <v>9302</v>
      </c>
      <c r="CA1513" s="2">
        <v>40420</v>
      </c>
      <c r="CC1513" t="s">
        <v>9436</v>
      </c>
    </row>
    <row r="1514" spans="1:81">
      <c r="A1514">
        <f t="shared" si="23"/>
        <v>1512</v>
      </c>
      <c r="B1514" s="1" t="s">
        <v>149</v>
      </c>
      <c r="C1514" s="46" t="s">
        <v>7331</v>
      </c>
      <c r="D1514" s="47" t="s">
        <v>7331</v>
      </c>
      <c r="E1514" s="1" t="s">
        <v>149</v>
      </c>
      <c r="F1514" s="1" t="s">
        <v>7332</v>
      </c>
      <c r="G1514" s="1" t="s">
        <v>7333</v>
      </c>
      <c r="H1514" s="1" t="s">
        <v>7334</v>
      </c>
      <c r="J1514" t="s">
        <v>7335</v>
      </c>
      <c r="K1514" t="s">
        <v>166</v>
      </c>
      <c r="M1514">
        <v>0</v>
      </c>
      <c r="N1514" t="s">
        <v>155</v>
      </c>
      <c r="X1514" s="2">
        <v>39448</v>
      </c>
      <c r="Y1514" t="s">
        <v>7332</v>
      </c>
      <c r="Z1514" t="s">
        <v>211</v>
      </c>
      <c r="AA1514">
        <v>514100</v>
      </c>
      <c r="AD1514">
        <v>200000</v>
      </c>
      <c r="AH1514" t="s">
        <v>7336</v>
      </c>
      <c r="AI1514" t="s">
        <v>157</v>
      </c>
      <c r="AJ1514" t="s">
        <v>158</v>
      </c>
      <c r="AN1514">
        <v>4</v>
      </c>
      <c r="AP1514" t="s">
        <v>149</v>
      </c>
      <c r="AT1514" t="s">
        <v>149</v>
      </c>
      <c r="AU1514" t="s">
        <v>149</v>
      </c>
      <c r="AV1514" t="s">
        <v>149</v>
      </c>
      <c r="AW1514" t="s">
        <v>149</v>
      </c>
      <c r="AX1514" t="s">
        <v>149</v>
      </c>
      <c r="AY1514">
        <v>0</v>
      </c>
      <c r="AZ1514" t="s">
        <v>149</v>
      </c>
      <c r="BA1514" t="s">
        <v>169</v>
      </c>
      <c r="BB1514">
        <v>0</v>
      </c>
      <c r="BD1514" t="s">
        <v>160</v>
      </c>
      <c r="BE1514" t="s">
        <v>149</v>
      </c>
      <c r="BH1514">
        <v>0</v>
      </c>
      <c r="BJ1514" t="s">
        <v>149</v>
      </c>
      <c r="BK1514" t="s">
        <v>149</v>
      </c>
      <c r="BL1514" t="s">
        <v>149</v>
      </c>
      <c r="BM1514" t="s">
        <v>166</v>
      </c>
      <c r="BP1514" t="s">
        <v>149</v>
      </c>
      <c r="BV1514" t="s">
        <v>160</v>
      </c>
      <c r="BW1514" t="s">
        <v>8181</v>
      </c>
      <c r="BX1514">
        <v>1</v>
      </c>
      <c r="BY1514" t="s">
        <v>8173</v>
      </c>
      <c r="BZ1514" t="s">
        <v>9303</v>
      </c>
      <c r="CA1514" s="2">
        <v>40420</v>
      </c>
      <c r="CC1514" t="s">
        <v>10036</v>
      </c>
    </row>
    <row r="1515" spans="1:81">
      <c r="A1515">
        <f t="shared" si="23"/>
        <v>1513</v>
      </c>
      <c r="B1515" s="1" t="s">
        <v>149</v>
      </c>
      <c r="C1515" s="46" t="s">
        <v>7337</v>
      </c>
      <c r="D1515" s="47" t="s">
        <v>7337</v>
      </c>
      <c r="E1515" s="1" t="s">
        <v>149</v>
      </c>
      <c r="F1515" s="1" t="s">
        <v>7338</v>
      </c>
      <c r="G1515" s="1" t="s">
        <v>7339</v>
      </c>
      <c r="H1515" s="1" t="s">
        <v>7340</v>
      </c>
      <c r="J1515" t="s">
        <v>7341</v>
      </c>
      <c r="K1515" t="s">
        <v>174</v>
      </c>
      <c r="M1515">
        <v>0</v>
      </c>
      <c r="N1515" t="s">
        <v>155</v>
      </c>
      <c r="X1515" s="2">
        <v>39448</v>
      </c>
      <c r="Y1515" t="s">
        <v>7338</v>
      </c>
      <c r="Z1515" t="s">
        <v>156</v>
      </c>
      <c r="AA1515">
        <v>500000</v>
      </c>
      <c r="AB1515">
        <v>5056</v>
      </c>
      <c r="AD1515">
        <v>200000</v>
      </c>
      <c r="AG1515" t="s">
        <v>13033</v>
      </c>
      <c r="AH1515" t="s">
        <v>7342</v>
      </c>
      <c r="AI1515" t="s">
        <v>157</v>
      </c>
      <c r="AJ1515" t="s">
        <v>158</v>
      </c>
      <c r="AN1515">
        <v>4</v>
      </c>
      <c r="AP1515" t="s">
        <v>149</v>
      </c>
      <c r="AR1515" t="s">
        <v>7337</v>
      </c>
      <c r="AT1515" t="s">
        <v>149</v>
      </c>
      <c r="AU1515" t="s">
        <v>149</v>
      </c>
      <c r="AV1515" t="s">
        <v>149</v>
      </c>
      <c r="AW1515" t="s">
        <v>149</v>
      </c>
      <c r="AX1515" t="s">
        <v>149</v>
      </c>
      <c r="AY1515">
        <v>0</v>
      </c>
      <c r="AZ1515" t="s">
        <v>149</v>
      </c>
      <c r="BA1515" t="s">
        <v>169</v>
      </c>
      <c r="BB1515">
        <v>0</v>
      </c>
      <c r="BD1515" t="s">
        <v>160</v>
      </c>
      <c r="BE1515" t="s">
        <v>149</v>
      </c>
      <c r="BH1515">
        <v>0</v>
      </c>
      <c r="BJ1515" t="s">
        <v>149</v>
      </c>
      <c r="BK1515" t="s">
        <v>149</v>
      </c>
      <c r="BL1515" t="s">
        <v>160</v>
      </c>
      <c r="BM1515" t="s">
        <v>174</v>
      </c>
      <c r="BN1515" t="s">
        <v>961</v>
      </c>
      <c r="BO1515" t="s">
        <v>402</v>
      </c>
      <c r="BP1515" t="s">
        <v>149</v>
      </c>
      <c r="BQ1515" t="s">
        <v>12814</v>
      </c>
      <c r="BV1515" t="s">
        <v>160</v>
      </c>
      <c r="BW1515" t="s">
        <v>8186</v>
      </c>
      <c r="BX1515">
        <v>1</v>
      </c>
      <c r="BY1515" t="s">
        <v>8173</v>
      </c>
      <c r="BZ1515" t="s">
        <v>9304</v>
      </c>
      <c r="CA1515" s="2">
        <v>40732</v>
      </c>
      <c r="CC1515" t="s">
        <v>10037</v>
      </c>
    </row>
    <row r="1516" spans="1:81">
      <c r="A1516">
        <f t="shared" si="23"/>
        <v>1514</v>
      </c>
      <c r="B1516" s="1" t="s">
        <v>149</v>
      </c>
      <c r="C1516" s="46" t="s">
        <v>7343</v>
      </c>
      <c r="D1516" s="47" t="s">
        <v>7343</v>
      </c>
      <c r="E1516" s="1" t="s">
        <v>149</v>
      </c>
      <c r="F1516" s="1" t="s">
        <v>7344</v>
      </c>
      <c r="G1516" s="1" t="s">
        <v>7345</v>
      </c>
      <c r="H1516" s="1" t="s">
        <v>278</v>
      </c>
      <c r="J1516" t="s">
        <v>278</v>
      </c>
      <c r="K1516" t="s">
        <v>191</v>
      </c>
      <c r="M1516">
        <v>0</v>
      </c>
      <c r="N1516" t="s">
        <v>155</v>
      </c>
      <c r="X1516" s="2">
        <v>39448</v>
      </c>
      <c r="Y1516" t="s">
        <v>7344</v>
      </c>
      <c r="Z1516" t="s">
        <v>167</v>
      </c>
      <c r="AA1516">
        <v>515000</v>
      </c>
      <c r="AD1516">
        <v>200000</v>
      </c>
      <c r="AI1516" t="s">
        <v>157</v>
      </c>
      <c r="AJ1516" t="s">
        <v>158</v>
      </c>
      <c r="AN1516">
        <v>4</v>
      </c>
      <c r="AP1516" t="s">
        <v>149</v>
      </c>
      <c r="AT1516" t="s">
        <v>149</v>
      </c>
      <c r="AU1516" t="s">
        <v>149</v>
      </c>
      <c r="AV1516" t="s">
        <v>149</v>
      </c>
      <c r="AW1516" t="s">
        <v>149</v>
      </c>
      <c r="AX1516" t="s">
        <v>149</v>
      </c>
      <c r="AY1516">
        <v>0</v>
      </c>
      <c r="AZ1516" t="s">
        <v>149</v>
      </c>
      <c r="BA1516" t="s">
        <v>217</v>
      </c>
      <c r="BB1516">
        <v>0</v>
      </c>
      <c r="BD1516" t="s">
        <v>160</v>
      </c>
      <c r="BE1516" t="s">
        <v>149</v>
      </c>
      <c r="BH1516">
        <v>0</v>
      </c>
      <c r="BJ1516" t="s">
        <v>149</v>
      </c>
      <c r="BK1516" t="s">
        <v>149</v>
      </c>
      <c r="BL1516" t="s">
        <v>160</v>
      </c>
      <c r="BM1516" t="s">
        <v>191</v>
      </c>
      <c r="BN1516" s="17" t="s">
        <v>11126</v>
      </c>
      <c r="BO1516" s="17" t="s">
        <v>11127</v>
      </c>
      <c r="BP1516" s="17" t="s">
        <v>160</v>
      </c>
      <c r="BQ1516" t="s">
        <v>12815</v>
      </c>
      <c r="BV1516" t="s">
        <v>160</v>
      </c>
      <c r="BW1516" t="s">
        <v>8212</v>
      </c>
      <c r="BX1516">
        <v>1</v>
      </c>
      <c r="BY1516" t="s">
        <v>8173</v>
      </c>
      <c r="BZ1516" t="s">
        <v>9305</v>
      </c>
      <c r="CA1516" s="2">
        <v>40420</v>
      </c>
      <c r="CC1516" t="s">
        <v>9641</v>
      </c>
    </row>
    <row r="1517" spans="1:81">
      <c r="A1517">
        <f t="shared" si="23"/>
        <v>1515</v>
      </c>
      <c r="B1517" s="1" t="s">
        <v>149</v>
      </c>
      <c r="C1517" s="46" t="s">
        <v>7346</v>
      </c>
      <c r="D1517" s="47" t="s">
        <v>7346</v>
      </c>
      <c r="E1517" s="1" t="s">
        <v>149</v>
      </c>
      <c r="F1517" s="1" t="s">
        <v>7347</v>
      </c>
      <c r="G1517" s="1" t="s">
        <v>7348</v>
      </c>
      <c r="H1517" s="1" t="s">
        <v>7349</v>
      </c>
      <c r="J1517" t="s">
        <v>407</v>
      </c>
      <c r="K1517" t="s">
        <v>191</v>
      </c>
      <c r="M1517">
        <v>0</v>
      </c>
      <c r="N1517" t="s">
        <v>155</v>
      </c>
      <c r="X1517" s="2">
        <v>39448</v>
      </c>
      <c r="Y1517" t="s">
        <v>7347</v>
      </c>
      <c r="Z1517" t="s">
        <v>167</v>
      </c>
      <c r="AA1517">
        <v>515000</v>
      </c>
      <c r="AD1517">
        <v>200000</v>
      </c>
      <c r="AH1517" t="s">
        <v>7350</v>
      </c>
      <c r="AI1517" t="s">
        <v>157</v>
      </c>
      <c r="AJ1517" t="s">
        <v>158</v>
      </c>
      <c r="AN1517">
        <v>4</v>
      </c>
      <c r="AP1517" t="s">
        <v>149</v>
      </c>
      <c r="AT1517" t="s">
        <v>149</v>
      </c>
      <c r="AU1517" t="s">
        <v>149</v>
      </c>
      <c r="AV1517" t="s">
        <v>149</v>
      </c>
      <c r="AW1517" t="s">
        <v>149</v>
      </c>
      <c r="AX1517" t="s">
        <v>149</v>
      </c>
      <c r="AY1517">
        <v>0</v>
      </c>
      <c r="AZ1517" t="s">
        <v>149</v>
      </c>
      <c r="BA1517" t="s">
        <v>217</v>
      </c>
      <c r="BB1517">
        <v>0</v>
      </c>
      <c r="BD1517" t="s">
        <v>160</v>
      </c>
      <c r="BE1517" t="s">
        <v>149</v>
      </c>
      <c r="BH1517">
        <v>0</v>
      </c>
      <c r="BJ1517" t="s">
        <v>149</v>
      </c>
      <c r="BK1517" t="s">
        <v>149</v>
      </c>
      <c r="BL1517" t="s">
        <v>149</v>
      </c>
      <c r="BM1517" t="s">
        <v>191</v>
      </c>
      <c r="BP1517" t="s">
        <v>149</v>
      </c>
      <c r="BV1517" t="s">
        <v>160</v>
      </c>
      <c r="BW1517" t="s">
        <v>8176</v>
      </c>
      <c r="BX1517">
        <v>1</v>
      </c>
      <c r="BY1517" t="s">
        <v>8173</v>
      </c>
      <c r="BZ1517" t="s">
        <v>9306</v>
      </c>
      <c r="CA1517" s="2">
        <v>40420</v>
      </c>
      <c r="CC1517" t="s">
        <v>10038</v>
      </c>
    </row>
    <row r="1518" spans="1:81">
      <c r="A1518">
        <f t="shared" si="23"/>
        <v>1516</v>
      </c>
      <c r="B1518" s="1" t="s">
        <v>149</v>
      </c>
      <c r="C1518" s="46" t="s">
        <v>7351</v>
      </c>
      <c r="D1518" s="47" t="s">
        <v>7351</v>
      </c>
      <c r="E1518" s="1" t="s">
        <v>149</v>
      </c>
      <c r="F1518" s="1" t="s">
        <v>7352</v>
      </c>
      <c r="G1518" s="1" t="s">
        <v>7353</v>
      </c>
      <c r="J1518" t="s">
        <v>165</v>
      </c>
      <c r="K1518" t="s">
        <v>166</v>
      </c>
      <c r="M1518">
        <v>0</v>
      </c>
      <c r="N1518" t="s">
        <v>155</v>
      </c>
      <c r="X1518" s="2">
        <v>39448</v>
      </c>
      <c r="Y1518" t="s">
        <v>7354</v>
      </c>
      <c r="Z1518" t="s">
        <v>6555</v>
      </c>
      <c r="AA1518">
        <v>713175</v>
      </c>
      <c r="AD1518">
        <v>200000</v>
      </c>
      <c r="AH1518" t="s">
        <v>7355</v>
      </c>
      <c r="AI1518" t="s">
        <v>157</v>
      </c>
      <c r="AJ1518" t="s">
        <v>158</v>
      </c>
      <c r="AN1518">
        <v>4</v>
      </c>
      <c r="AP1518" t="s">
        <v>149</v>
      </c>
      <c r="AT1518" t="s">
        <v>149</v>
      </c>
      <c r="AU1518" t="s">
        <v>149</v>
      </c>
      <c r="AV1518" t="s">
        <v>149</v>
      </c>
      <c r="AW1518" t="s">
        <v>149</v>
      </c>
      <c r="AX1518" t="s">
        <v>149</v>
      </c>
      <c r="AY1518">
        <v>0</v>
      </c>
      <c r="AZ1518" t="s">
        <v>149</v>
      </c>
      <c r="BA1518" t="s">
        <v>217</v>
      </c>
      <c r="BB1518">
        <v>0</v>
      </c>
      <c r="BD1518" t="s">
        <v>160</v>
      </c>
      <c r="BE1518" t="s">
        <v>149</v>
      </c>
      <c r="BH1518">
        <v>0</v>
      </c>
      <c r="BJ1518" t="s">
        <v>149</v>
      </c>
      <c r="BK1518" t="s">
        <v>149</v>
      </c>
      <c r="BL1518" t="s">
        <v>149</v>
      </c>
      <c r="BM1518" t="s">
        <v>166</v>
      </c>
      <c r="BP1518" t="s">
        <v>149</v>
      </c>
      <c r="BV1518" t="s">
        <v>160</v>
      </c>
      <c r="BW1518" t="s">
        <v>8178</v>
      </c>
      <c r="BX1518">
        <v>1</v>
      </c>
      <c r="BY1518" t="s">
        <v>8173</v>
      </c>
      <c r="BZ1518" t="s">
        <v>9307</v>
      </c>
      <c r="CA1518" s="2">
        <v>41106</v>
      </c>
      <c r="CC1518" t="s">
        <v>9471</v>
      </c>
    </row>
    <row r="1519" spans="1:81">
      <c r="A1519">
        <f t="shared" si="23"/>
        <v>1517</v>
      </c>
      <c r="B1519" s="1" t="s">
        <v>149</v>
      </c>
      <c r="C1519" s="46" t="s">
        <v>7356</v>
      </c>
      <c r="D1519" s="47" t="s">
        <v>7356</v>
      </c>
      <c r="E1519" s="1" t="s">
        <v>149</v>
      </c>
      <c r="F1519" s="1" t="s">
        <v>7357</v>
      </c>
      <c r="G1519" s="1" t="s">
        <v>7358</v>
      </c>
      <c r="H1519" s="1" t="s">
        <v>7359</v>
      </c>
      <c r="I1519" t="s">
        <v>7360</v>
      </c>
      <c r="J1519" t="s">
        <v>190</v>
      </c>
      <c r="K1519" t="s">
        <v>191</v>
      </c>
      <c r="L1519">
        <v>411058</v>
      </c>
      <c r="M1519">
        <v>0</v>
      </c>
      <c r="N1519" t="s">
        <v>155</v>
      </c>
      <c r="X1519" s="2">
        <v>39448</v>
      </c>
      <c r="Y1519" t="s">
        <v>7361</v>
      </c>
      <c r="Z1519" t="s">
        <v>178</v>
      </c>
      <c r="AA1519">
        <v>515000</v>
      </c>
      <c r="AD1519">
        <v>200000</v>
      </c>
      <c r="AH1519" t="s">
        <v>7362</v>
      </c>
      <c r="AI1519" t="s">
        <v>157</v>
      </c>
      <c r="AJ1519" t="s">
        <v>158</v>
      </c>
      <c r="AN1519">
        <v>4</v>
      </c>
      <c r="AP1519" t="s">
        <v>149</v>
      </c>
      <c r="AT1519" t="s">
        <v>149</v>
      </c>
      <c r="AU1519" t="s">
        <v>149</v>
      </c>
      <c r="AV1519" t="s">
        <v>149</v>
      </c>
      <c r="AW1519" t="s">
        <v>149</v>
      </c>
      <c r="AX1519" t="s">
        <v>149</v>
      </c>
      <c r="AY1519">
        <v>0</v>
      </c>
      <c r="AZ1519" t="s">
        <v>149</v>
      </c>
      <c r="BA1519" t="s">
        <v>217</v>
      </c>
      <c r="BB1519">
        <v>0</v>
      </c>
      <c r="BD1519" t="s">
        <v>160</v>
      </c>
      <c r="BE1519" t="s">
        <v>149</v>
      </c>
      <c r="BH1519">
        <v>0</v>
      </c>
      <c r="BJ1519" t="s">
        <v>149</v>
      </c>
      <c r="BK1519" t="s">
        <v>149</v>
      </c>
      <c r="BL1519" t="s">
        <v>149</v>
      </c>
      <c r="BM1519" t="s">
        <v>191</v>
      </c>
      <c r="BP1519" t="s">
        <v>149</v>
      </c>
      <c r="BQ1519" t="s">
        <v>12816</v>
      </c>
      <c r="BV1519" t="s">
        <v>160</v>
      </c>
      <c r="BW1519" t="s">
        <v>8174</v>
      </c>
      <c r="BX1519">
        <v>1</v>
      </c>
      <c r="BY1519" t="s">
        <v>8173</v>
      </c>
      <c r="BZ1519" t="s">
        <v>9308</v>
      </c>
      <c r="CA1519" s="2">
        <v>40420</v>
      </c>
      <c r="CC1519" t="s">
        <v>10039</v>
      </c>
    </row>
    <row r="1520" spans="1:81">
      <c r="A1520">
        <f t="shared" si="23"/>
        <v>1518</v>
      </c>
      <c r="B1520" s="1" t="s">
        <v>149</v>
      </c>
      <c r="C1520" s="46" t="s">
        <v>7363</v>
      </c>
      <c r="D1520" s="47" t="s">
        <v>7363</v>
      </c>
      <c r="E1520" s="1" t="s">
        <v>149</v>
      </c>
      <c r="F1520" s="1" t="s">
        <v>7364</v>
      </c>
      <c r="G1520" s="1" t="s">
        <v>7365</v>
      </c>
      <c r="H1520" s="1" t="s">
        <v>7366</v>
      </c>
      <c r="J1520" t="s">
        <v>153</v>
      </c>
      <c r="K1520" t="s">
        <v>154</v>
      </c>
      <c r="L1520">
        <v>110019</v>
      </c>
      <c r="M1520">
        <v>0</v>
      </c>
      <c r="N1520" t="s">
        <v>155</v>
      </c>
      <c r="X1520" s="2">
        <v>39448</v>
      </c>
      <c r="Y1520" t="s">
        <v>7367</v>
      </c>
      <c r="Z1520" t="s">
        <v>178</v>
      </c>
      <c r="AA1520">
        <v>515000</v>
      </c>
      <c r="AD1520">
        <v>200000</v>
      </c>
      <c r="AH1520" t="s">
        <v>7368</v>
      </c>
      <c r="AI1520" t="s">
        <v>157</v>
      </c>
      <c r="AJ1520" t="s">
        <v>158</v>
      </c>
      <c r="AN1520">
        <v>4</v>
      </c>
      <c r="AP1520" t="s">
        <v>149</v>
      </c>
      <c r="AT1520" t="s">
        <v>149</v>
      </c>
      <c r="AU1520" t="s">
        <v>149</v>
      </c>
      <c r="AV1520" t="s">
        <v>149</v>
      </c>
      <c r="AW1520" t="s">
        <v>149</v>
      </c>
      <c r="AX1520" t="s">
        <v>149</v>
      </c>
      <c r="AY1520">
        <v>0</v>
      </c>
      <c r="AZ1520" t="s">
        <v>149</v>
      </c>
      <c r="BA1520" t="s">
        <v>192</v>
      </c>
      <c r="BB1520">
        <v>0</v>
      </c>
      <c r="BD1520" t="s">
        <v>160</v>
      </c>
      <c r="BE1520" t="s">
        <v>149</v>
      </c>
      <c r="BH1520">
        <v>0</v>
      </c>
      <c r="BJ1520" t="s">
        <v>149</v>
      </c>
      <c r="BK1520" t="s">
        <v>149</v>
      </c>
      <c r="BL1520" t="s">
        <v>149</v>
      </c>
      <c r="BM1520" t="s">
        <v>154</v>
      </c>
      <c r="BP1520" t="s">
        <v>149</v>
      </c>
      <c r="BQ1520" t="s">
        <v>12817</v>
      </c>
      <c r="BV1520" t="s">
        <v>160</v>
      </c>
      <c r="BW1520" t="s">
        <v>8175</v>
      </c>
      <c r="BX1520">
        <v>1</v>
      </c>
      <c r="BY1520" t="s">
        <v>8173</v>
      </c>
      <c r="BZ1520" t="s">
        <v>9309</v>
      </c>
      <c r="CA1520" s="2">
        <v>40582</v>
      </c>
      <c r="CC1520" t="s">
        <v>10040</v>
      </c>
    </row>
    <row r="1521" spans="1:81">
      <c r="A1521">
        <f t="shared" si="23"/>
        <v>1519</v>
      </c>
      <c r="B1521" s="1" t="s">
        <v>149</v>
      </c>
      <c r="C1521" s="46" t="s">
        <v>7369</v>
      </c>
      <c r="D1521" s="47" t="s">
        <v>7369</v>
      </c>
      <c r="E1521" s="1" t="s">
        <v>149</v>
      </c>
      <c r="F1521" s="1" t="s">
        <v>7370</v>
      </c>
      <c r="G1521" s="1" t="s">
        <v>7371</v>
      </c>
      <c r="H1521" s="1" t="s">
        <v>7372</v>
      </c>
      <c r="J1521" t="s">
        <v>1901</v>
      </c>
      <c r="K1521" t="s">
        <v>174</v>
      </c>
      <c r="M1521">
        <v>0</v>
      </c>
      <c r="N1521" t="s">
        <v>155</v>
      </c>
      <c r="X1521" s="2">
        <v>39448</v>
      </c>
      <c r="Y1521" t="s">
        <v>7373</v>
      </c>
      <c r="Z1521" t="s">
        <v>167</v>
      </c>
      <c r="AA1521">
        <v>515000</v>
      </c>
      <c r="AD1521">
        <v>200000</v>
      </c>
      <c r="AI1521" t="s">
        <v>157</v>
      </c>
      <c r="AJ1521" t="s">
        <v>158</v>
      </c>
      <c r="AN1521">
        <v>4</v>
      </c>
      <c r="AP1521" t="s">
        <v>149</v>
      </c>
      <c r="AT1521" t="s">
        <v>149</v>
      </c>
      <c r="AU1521" t="s">
        <v>149</v>
      </c>
      <c r="AV1521" t="s">
        <v>149</v>
      </c>
      <c r="AW1521" t="s">
        <v>149</v>
      </c>
      <c r="AX1521" t="s">
        <v>149</v>
      </c>
      <c r="AY1521">
        <v>0</v>
      </c>
      <c r="AZ1521" t="s">
        <v>149</v>
      </c>
      <c r="BA1521" t="s">
        <v>339</v>
      </c>
      <c r="BB1521">
        <v>0</v>
      </c>
      <c r="BD1521" t="s">
        <v>160</v>
      </c>
      <c r="BE1521" t="s">
        <v>149</v>
      </c>
      <c r="BH1521">
        <v>0</v>
      </c>
      <c r="BJ1521" t="s">
        <v>149</v>
      </c>
      <c r="BK1521" t="s">
        <v>149</v>
      </c>
      <c r="BL1521" t="s">
        <v>160</v>
      </c>
      <c r="BM1521" t="s">
        <v>174</v>
      </c>
      <c r="BN1521" t="s">
        <v>11831</v>
      </c>
      <c r="BO1521" t="s">
        <v>11130</v>
      </c>
      <c r="BP1521" t="s">
        <v>160</v>
      </c>
      <c r="BQ1521" t="s">
        <v>12818</v>
      </c>
      <c r="BV1521" t="s">
        <v>160</v>
      </c>
      <c r="CA1521" s="2"/>
    </row>
    <row r="1522" spans="1:81">
      <c r="A1522">
        <f t="shared" si="23"/>
        <v>1520</v>
      </c>
      <c r="B1522" s="1" t="s">
        <v>149</v>
      </c>
      <c r="C1522" s="46" t="s">
        <v>7374</v>
      </c>
      <c r="D1522" s="47" t="s">
        <v>7374</v>
      </c>
      <c r="E1522" s="1" t="s">
        <v>149</v>
      </c>
      <c r="F1522" s="1" t="s">
        <v>7375</v>
      </c>
      <c r="G1522" s="1" t="s">
        <v>7376</v>
      </c>
      <c r="J1522" t="s">
        <v>153</v>
      </c>
      <c r="K1522" t="s">
        <v>154</v>
      </c>
      <c r="M1522">
        <v>0</v>
      </c>
      <c r="N1522" t="s">
        <v>155</v>
      </c>
      <c r="X1522" s="2">
        <v>39448</v>
      </c>
      <c r="Y1522" t="s">
        <v>7377</v>
      </c>
      <c r="Z1522" t="s">
        <v>167</v>
      </c>
      <c r="AA1522">
        <v>856300</v>
      </c>
      <c r="AD1522">
        <v>200000</v>
      </c>
      <c r="AI1522" t="s">
        <v>157</v>
      </c>
      <c r="AJ1522" t="s">
        <v>158</v>
      </c>
      <c r="AN1522">
        <v>4</v>
      </c>
      <c r="AP1522" t="s">
        <v>149</v>
      </c>
      <c r="AT1522" t="s">
        <v>149</v>
      </c>
      <c r="AU1522" t="s">
        <v>149</v>
      </c>
      <c r="AV1522" t="s">
        <v>149</v>
      </c>
      <c r="AW1522" t="s">
        <v>149</v>
      </c>
      <c r="AX1522" t="s">
        <v>149</v>
      </c>
      <c r="AY1522">
        <v>0</v>
      </c>
      <c r="AZ1522" t="s">
        <v>149</v>
      </c>
      <c r="BA1522" t="s">
        <v>217</v>
      </c>
      <c r="BB1522">
        <v>0</v>
      </c>
      <c r="BD1522" t="s">
        <v>160</v>
      </c>
      <c r="BE1522" t="s">
        <v>149</v>
      </c>
      <c r="BH1522">
        <v>0</v>
      </c>
      <c r="BJ1522" t="s">
        <v>149</v>
      </c>
      <c r="BK1522" t="s">
        <v>149</v>
      </c>
      <c r="BL1522" t="s">
        <v>149</v>
      </c>
      <c r="BM1522" t="s">
        <v>154</v>
      </c>
      <c r="BP1522" t="s">
        <v>149</v>
      </c>
      <c r="BV1522" t="s">
        <v>160</v>
      </c>
      <c r="CA1522" s="2"/>
    </row>
    <row r="1523" spans="1:81">
      <c r="A1523">
        <f t="shared" si="23"/>
        <v>1521</v>
      </c>
      <c r="B1523" s="1" t="s">
        <v>149</v>
      </c>
      <c r="C1523" s="46" t="s">
        <v>7378</v>
      </c>
      <c r="D1523" s="47" t="s">
        <v>7378</v>
      </c>
      <c r="E1523" s="1" t="s">
        <v>149</v>
      </c>
      <c r="F1523" s="1" t="s">
        <v>7379</v>
      </c>
      <c r="G1523" s="1" t="s">
        <v>278</v>
      </c>
      <c r="J1523" t="s">
        <v>278</v>
      </c>
      <c r="K1523" t="s">
        <v>191</v>
      </c>
      <c r="M1523">
        <v>0</v>
      </c>
      <c r="N1523" t="s">
        <v>155</v>
      </c>
      <c r="X1523" s="2">
        <v>39448</v>
      </c>
      <c r="Y1523" t="s">
        <v>7380</v>
      </c>
      <c r="Z1523" t="s">
        <v>167</v>
      </c>
      <c r="AA1523">
        <v>515000</v>
      </c>
      <c r="AD1523">
        <v>200000</v>
      </c>
      <c r="AH1523" t="s">
        <v>10154</v>
      </c>
      <c r="AI1523" t="s">
        <v>157</v>
      </c>
      <c r="AJ1523" t="s">
        <v>158</v>
      </c>
      <c r="AN1523">
        <v>4</v>
      </c>
      <c r="AP1523" t="s">
        <v>149</v>
      </c>
      <c r="AT1523" t="s">
        <v>149</v>
      </c>
      <c r="AU1523" t="s">
        <v>149</v>
      </c>
      <c r="AV1523" t="s">
        <v>149</v>
      </c>
      <c r="AW1523" t="s">
        <v>149</v>
      </c>
      <c r="AX1523" t="s">
        <v>149</v>
      </c>
      <c r="AY1523">
        <v>0</v>
      </c>
      <c r="AZ1523" t="s">
        <v>149</v>
      </c>
      <c r="BA1523" t="s">
        <v>217</v>
      </c>
      <c r="BB1523">
        <v>0</v>
      </c>
      <c r="BD1523" t="s">
        <v>160</v>
      </c>
      <c r="BE1523" t="s">
        <v>149</v>
      </c>
      <c r="BH1523">
        <v>0</v>
      </c>
      <c r="BJ1523" t="s">
        <v>149</v>
      </c>
      <c r="BK1523" t="s">
        <v>149</v>
      </c>
      <c r="BL1523" t="s">
        <v>149</v>
      </c>
      <c r="BM1523" t="s">
        <v>191</v>
      </c>
      <c r="BP1523" t="s">
        <v>149</v>
      </c>
      <c r="BV1523" t="s">
        <v>160</v>
      </c>
      <c r="CA1523" s="2"/>
    </row>
    <row r="1524" spans="1:81">
      <c r="A1524">
        <f t="shared" si="23"/>
        <v>1522</v>
      </c>
      <c r="B1524" s="1" t="s">
        <v>149</v>
      </c>
      <c r="C1524" s="46" t="s">
        <v>7381</v>
      </c>
      <c r="D1524" s="47" t="s">
        <v>7381</v>
      </c>
      <c r="E1524" s="1" t="s">
        <v>149</v>
      </c>
      <c r="F1524" s="1" t="s">
        <v>7382</v>
      </c>
      <c r="G1524" s="1" t="s">
        <v>7383</v>
      </c>
      <c r="J1524" t="s">
        <v>1500</v>
      </c>
      <c r="K1524" t="s">
        <v>191</v>
      </c>
      <c r="M1524">
        <v>0</v>
      </c>
      <c r="N1524" t="s">
        <v>155</v>
      </c>
      <c r="X1524" s="2">
        <v>39448</v>
      </c>
      <c r="Y1524" t="s">
        <v>7384</v>
      </c>
      <c r="Z1524" t="s">
        <v>178</v>
      </c>
      <c r="AA1524">
        <v>515000</v>
      </c>
      <c r="AD1524">
        <v>200000</v>
      </c>
      <c r="AH1524" t="s">
        <v>7385</v>
      </c>
      <c r="AI1524" t="s">
        <v>157</v>
      </c>
      <c r="AJ1524" t="s">
        <v>158</v>
      </c>
      <c r="AN1524">
        <v>4</v>
      </c>
      <c r="AP1524" t="s">
        <v>149</v>
      </c>
      <c r="AT1524" t="s">
        <v>149</v>
      </c>
      <c r="AU1524" t="s">
        <v>149</v>
      </c>
      <c r="AV1524" t="s">
        <v>149</v>
      </c>
      <c r="AW1524" t="s">
        <v>149</v>
      </c>
      <c r="AX1524" t="s">
        <v>149</v>
      </c>
      <c r="AY1524">
        <v>0</v>
      </c>
      <c r="AZ1524" t="s">
        <v>149</v>
      </c>
      <c r="BA1524" t="s">
        <v>5592</v>
      </c>
      <c r="BB1524">
        <v>0</v>
      </c>
      <c r="BD1524" t="s">
        <v>160</v>
      </c>
      <c r="BE1524" t="s">
        <v>149</v>
      </c>
      <c r="BH1524">
        <v>0</v>
      </c>
      <c r="BJ1524" t="s">
        <v>149</v>
      </c>
      <c r="BK1524" t="s">
        <v>149</v>
      </c>
      <c r="BL1524" t="s">
        <v>149</v>
      </c>
      <c r="BM1524" t="s">
        <v>191</v>
      </c>
      <c r="BP1524" t="s">
        <v>149</v>
      </c>
      <c r="BV1524" t="s">
        <v>160</v>
      </c>
      <c r="BW1524" t="s">
        <v>8174</v>
      </c>
      <c r="BX1524">
        <v>1</v>
      </c>
      <c r="BY1524" t="s">
        <v>8199</v>
      </c>
      <c r="BZ1524" t="s">
        <v>9310</v>
      </c>
      <c r="CA1524" s="2">
        <v>40420</v>
      </c>
      <c r="CC1524" t="s">
        <v>9454</v>
      </c>
    </row>
    <row r="1525" spans="1:81">
      <c r="A1525">
        <f t="shared" si="23"/>
        <v>1523</v>
      </c>
      <c r="B1525" s="1" t="s">
        <v>149</v>
      </c>
      <c r="C1525" s="46" t="s">
        <v>7386</v>
      </c>
      <c r="D1525" s="47" t="s">
        <v>7386</v>
      </c>
      <c r="E1525" s="1" t="s">
        <v>149</v>
      </c>
      <c r="F1525" s="1" t="s">
        <v>7387</v>
      </c>
      <c r="G1525" s="1" t="s">
        <v>3354</v>
      </c>
      <c r="J1525" t="s">
        <v>165</v>
      </c>
      <c r="K1525" t="s">
        <v>166</v>
      </c>
      <c r="M1525">
        <v>0</v>
      </c>
      <c r="N1525" t="s">
        <v>155</v>
      </c>
      <c r="X1525" s="2">
        <v>39448</v>
      </c>
      <c r="Y1525" t="s">
        <v>7388</v>
      </c>
      <c r="Z1525" t="s">
        <v>178</v>
      </c>
      <c r="AA1525">
        <v>515000</v>
      </c>
      <c r="AD1525">
        <v>200000</v>
      </c>
      <c r="AH1525" t="s">
        <v>7389</v>
      </c>
      <c r="AI1525" t="s">
        <v>157</v>
      </c>
      <c r="AJ1525" t="s">
        <v>158</v>
      </c>
      <c r="AN1525">
        <v>4</v>
      </c>
      <c r="AP1525" t="s">
        <v>149</v>
      </c>
      <c r="AT1525" t="s">
        <v>149</v>
      </c>
      <c r="AU1525" t="s">
        <v>149</v>
      </c>
      <c r="AV1525" t="s">
        <v>149</v>
      </c>
      <c r="AW1525" t="s">
        <v>149</v>
      </c>
      <c r="AX1525" t="s">
        <v>149</v>
      </c>
      <c r="AY1525">
        <v>0</v>
      </c>
      <c r="AZ1525" t="s">
        <v>149</v>
      </c>
      <c r="BA1525" t="s">
        <v>5592</v>
      </c>
      <c r="BB1525">
        <v>0</v>
      </c>
      <c r="BD1525" t="s">
        <v>160</v>
      </c>
      <c r="BE1525" t="s">
        <v>149</v>
      </c>
      <c r="BH1525">
        <v>0</v>
      </c>
      <c r="BJ1525" t="s">
        <v>149</v>
      </c>
      <c r="BK1525" t="s">
        <v>149</v>
      </c>
      <c r="BL1525" t="s">
        <v>149</v>
      </c>
      <c r="BM1525" t="s">
        <v>166</v>
      </c>
      <c r="BP1525" t="s">
        <v>149</v>
      </c>
      <c r="BV1525" t="s">
        <v>160</v>
      </c>
      <c r="BW1525" t="s">
        <v>8178</v>
      </c>
      <c r="BX1525">
        <v>1</v>
      </c>
      <c r="BY1525" t="s">
        <v>8173</v>
      </c>
      <c r="BZ1525" t="s">
        <v>9311</v>
      </c>
      <c r="CA1525" s="2">
        <v>40420</v>
      </c>
      <c r="CC1525" t="s">
        <v>9933</v>
      </c>
    </row>
    <row r="1526" spans="1:81">
      <c r="A1526">
        <f t="shared" si="23"/>
        <v>1524</v>
      </c>
      <c r="B1526" s="1" t="s">
        <v>149</v>
      </c>
      <c r="C1526" s="46" t="s">
        <v>7390</v>
      </c>
      <c r="D1526" s="47" t="s">
        <v>7390</v>
      </c>
      <c r="E1526" s="1" t="s">
        <v>149</v>
      </c>
      <c r="F1526" s="1" t="s">
        <v>7391</v>
      </c>
      <c r="G1526" s="1" t="s">
        <v>7392</v>
      </c>
      <c r="H1526" s="1" t="s">
        <v>7393</v>
      </c>
      <c r="I1526" t="s">
        <v>7394</v>
      </c>
      <c r="J1526" t="s">
        <v>165</v>
      </c>
      <c r="K1526" t="s">
        <v>166</v>
      </c>
      <c r="M1526">
        <v>0</v>
      </c>
      <c r="N1526" t="s">
        <v>155</v>
      </c>
      <c r="X1526" s="2">
        <v>39448</v>
      </c>
      <c r="Y1526" t="s">
        <v>7395</v>
      </c>
      <c r="Z1526" t="s">
        <v>167</v>
      </c>
      <c r="AA1526">
        <v>515000</v>
      </c>
      <c r="AD1526">
        <v>200000</v>
      </c>
      <c r="AI1526" t="s">
        <v>157</v>
      </c>
      <c r="AJ1526" t="s">
        <v>158</v>
      </c>
      <c r="AN1526">
        <v>4</v>
      </c>
      <c r="AP1526" t="s">
        <v>149</v>
      </c>
      <c r="AT1526" t="s">
        <v>149</v>
      </c>
      <c r="AU1526" t="s">
        <v>149</v>
      </c>
      <c r="AV1526" t="s">
        <v>149</v>
      </c>
      <c r="AW1526" t="s">
        <v>149</v>
      </c>
      <c r="AX1526" t="s">
        <v>149</v>
      </c>
      <c r="AY1526">
        <v>0</v>
      </c>
      <c r="AZ1526" t="s">
        <v>149</v>
      </c>
      <c r="BA1526" t="s">
        <v>339</v>
      </c>
      <c r="BB1526">
        <v>0</v>
      </c>
      <c r="BD1526" t="s">
        <v>160</v>
      </c>
      <c r="BE1526" t="s">
        <v>149</v>
      </c>
      <c r="BH1526">
        <v>0</v>
      </c>
      <c r="BJ1526" t="s">
        <v>149</v>
      </c>
      <c r="BK1526" t="s">
        <v>149</v>
      </c>
      <c r="BL1526" t="s">
        <v>149</v>
      </c>
      <c r="BM1526" t="s">
        <v>166</v>
      </c>
      <c r="BP1526" t="s">
        <v>149</v>
      </c>
      <c r="BV1526" t="s">
        <v>160</v>
      </c>
      <c r="CA1526" s="2"/>
    </row>
    <row r="1527" spans="1:81">
      <c r="A1527">
        <f t="shared" si="23"/>
        <v>1525</v>
      </c>
      <c r="B1527" s="1" t="s">
        <v>149</v>
      </c>
      <c r="C1527" s="46" t="s">
        <v>7396</v>
      </c>
      <c r="D1527" s="47" t="s">
        <v>7396</v>
      </c>
      <c r="E1527" s="1" t="s">
        <v>149</v>
      </c>
      <c r="F1527" s="1" t="s">
        <v>7397</v>
      </c>
      <c r="G1527" s="1" t="s">
        <v>7398</v>
      </c>
      <c r="H1527" s="1" t="s">
        <v>7399</v>
      </c>
      <c r="J1527" t="s">
        <v>190</v>
      </c>
      <c r="K1527" t="s">
        <v>191</v>
      </c>
      <c r="M1527">
        <v>0</v>
      </c>
      <c r="N1527" t="s">
        <v>155</v>
      </c>
      <c r="X1527" s="2">
        <v>39448</v>
      </c>
      <c r="Y1527" t="s">
        <v>7397</v>
      </c>
      <c r="Z1527" t="s">
        <v>216</v>
      </c>
      <c r="AA1527">
        <v>515000</v>
      </c>
      <c r="AD1527">
        <v>200000</v>
      </c>
      <c r="AI1527" t="s">
        <v>157</v>
      </c>
      <c r="AJ1527" t="s">
        <v>158</v>
      </c>
      <c r="AN1527">
        <v>4</v>
      </c>
      <c r="AP1527" t="s">
        <v>149</v>
      </c>
      <c r="AT1527" t="s">
        <v>149</v>
      </c>
      <c r="AU1527" t="s">
        <v>149</v>
      </c>
      <c r="AV1527" t="s">
        <v>149</v>
      </c>
      <c r="AW1527" t="s">
        <v>149</v>
      </c>
      <c r="AX1527" t="s">
        <v>149</v>
      </c>
      <c r="AY1527">
        <v>0</v>
      </c>
      <c r="AZ1527" t="s">
        <v>149</v>
      </c>
      <c r="BA1527" t="s">
        <v>217</v>
      </c>
      <c r="BB1527">
        <v>0</v>
      </c>
      <c r="BD1527" t="s">
        <v>160</v>
      </c>
      <c r="BE1527" t="s">
        <v>149</v>
      </c>
      <c r="BH1527">
        <v>0</v>
      </c>
      <c r="BJ1527" t="s">
        <v>149</v>
      </c>
      <c r="BK1527" t="s">
        <v>149</v>
      </c>
      <c r="BL1527" t="s">
        <v>149</v>
      </c>
      <c r="BM1527" t="s">
        <v>191</v>
      </c>
      <c r="BP1527" t="s">
        <v>149</v>
      </c>
      <c r="BV1527" t="s">
        <v>160</v>
      </c>
      <c r="BW1527" t="s">
        <v>8178</v>
      </c>
      <c r="BX1527">
        <v>1</v>
      </c>
      <c r="BY1527" t="s">
        <v>8173</v>
      </c>
      <c r="BZ1527" t="s">
        <v>9312</v>
      </c>
      <c r="CA1527" s="2">
        <v>41214</v>
      </c>
      <c r="CC1527" t="s">
        <v>9380</v>
      </c>
    </row>
    <row r="1528" spans="1:81">
      <c r="A1528">
        <f t="shared" si="23"/>
        <v>1526</v>
      </c>
      <c r="B1528" s="1" t="s">
        <v>149</v>
      </c>
      <c r="C1528" s="46" t="s">
        <v>7400</v>
      </c>
      <c r="D1528" s="47" t="s">
        <v>7400</v>
      </c>
      <c r="E1528" s="1" t="s">
        <v>149</v>
      </c>
      <c r="F1528" s="1" t="s">
        <v>7401</v>
      </c>
      <c r="G1528" s="1" t="s">
        <v>7398</v>
      </c>
      <c r="H1528" s="1" t="s">
        <v>7399</v>
      </c>
      <c r="J1528" t="s">
        <v>190</v>
      </c>
      <c r="K1528" t="s">
        <v>191</v>
      </c>
      <c r="M1528">
        <v>0</v>
      </c>
      <c r="N1528" t="s">
        <v>155</v>
      </c>
      <c r="X1528" s="2">
        <v>39448</v>
      </c>
      <c r="Y1528" t="s">
        <v>7401</v>
      </c>
      <c r="Z1528" t="s">
        <v>216</v>
      </c>
      <c r="AA1528">
        <v>515000</v>
      </c>
      <c r="AD1528">
        <v>200000</v>
      </c>
      <c r="AI1528" t="s">
        <v>157</v>
      </c>
      <c r="AJ1528" t="s">
        <v>158</v>
      </c>
      <c r="AN1528">
        <v>4</v>
      </c>
      <c r="AP1528" t="s">
        <v>149</v>
      </c>
      <c r="AT1528" t="s">
        <v>149</v>
      </c>
      <c r="AU1528" t="s">
        <v>149</v>
      </c>
      <c r="AV1528" t="s">
        <v>149</v>
      </c>
      <c r="AW1528" t="s">
        <v>149</v>
      </c>
      <c r="AX1528" t="s">
        <v>149</v>
      </c>
      <c r="AY1528">
        <v>0</v>
      </c>
      <c r="AZ1528" t="s">
        <v>149</v>
      </c>
      <c r="BA1528" t="s">
        <v>217</v>
      </c>
      <c r="BB1528">
        <v>0</v>
      </c>
      <c r="BD1528" t="s">
        <v>160</v>
      </c>
      <c r="BE1528" t="s">
        <v>149</v>
      </c>
      <c r="BH1528">
        <v>0</v>
      </c>
      <c r="BJ1528" t="s">
        <v>149</v>
      </c>
      <c r="BK1528" t="s">
        <v>149</v>
      </c>
      <c r="BL1528" t="s">
        <v>149</v>
      </c>
      <c r="BM1528" t="s">
        <v>191</v>
      </c>
      <c r="BP1528" t="s">
        <v>149</v>
      </c>
      <c r="BQ1528" t="s">
        <v>12819</v>
      </c>
      <c r="BV1528" t="s">
        <v>160</v>
      </c>
      <c r="BW1528" t="s">
        <v>8178</v>
      </c>
      <c r="BX1528">
        <v>1</v>
      </c>
      <c r="BY1528" t="s">
        <v>8173</v>
      </c>
      <c r="BZ1528" t="s">
        <v>9313</v>
      </c>
      <c r="CA1528" s="2">
        <v>41074</v>
      </c>
      <c r="CC1528" t="s">
        <v>9380</v>
      </c>
    </row>
    <row r="1529" spans="1:81">
      <c r="A1529">
        <f t="shared" si="23"/>
        <v>1527</v>
      </c>
      <c r="B1529" s="1" t="s">
        <v>149</v>
      </c>
      <c r="C1529" s="46" t="s">
        <v>7402</v>
      </c>
      <c r="D1529" s="47" t="s">
        <v>7402</v>
      </c>
      <c r="E1529" s="1" t="s">
        <v>149</v>
      </c>
      <c r="F1529" s="1" t="s">
        <v>7403</v>
      </c>
      <c r="G1529" s="1" t="s">
        <v>2024</v>
      </c>
      <c r="J1529" t="s">
        <v>153</v>
      </c>
      <c r="K1529" t="s">
        <v>154</v>
      </c>
      <c r="M1529">
        <v>0</v>
      </c>
      <c r="N1529" t="s">
        <v>155</v>
      </c>
      <c r="X1529" s="2">
        <v>39448</v>
      </c>
      <c r="Y1529" t="s">
        <v>7403</v>
      </c>
      <c r="Z1529" t="s">
        <v>167</v>
      </c>
      <c r="AA1529">
        <v>512150</v>
      </c>
      <c r="AD1529">
        <v>200000</v>
      </c>
      <c r="AI1529" t="s">
        <v>157</v>
      </c>
      <c r="AJ1529" t="s">
        <v>158</v>
      </c>
      <c r="AN1529">
        <v>4</v>
      </c>
      <c r="AP1529" t="s">
        <v>149</v>
      </c>
      <c r="AT1529" t="s">
        <v>149</v>
      </c>
      <c r="AU1529" t="s">
        <v>149</v>
      </c>
      <c r="AV1529" t="s">
        <v>149</v>
      </c>
      <c r="AW1529" t="s">
        <v>149</v>
      </c>
      <c r="AX1529" t="s">
        <v>149</v>
      </c>
      <c r="AY1529">
        <v>0</v>
      </c>
      <c r="AZ1529" t="s">
        <v>149</v>
      </c>
      <c r="BA1529" t="s">
        <v>339</v>
      </c>
      <c r="BB1529">
        <v>0</v>
      </c>
      <c r="BD1529" t="s">
        <v>160</v>
      </c>
      <c r="BE1529" t="s">
        <v>149</v>
      </c>
      <c r="BH1529">
        <v>0</v>
      </c>
      <c r="BJ1529" t="s">
        <v>149</v>
      </c>
      <c r="BK1529" t="s">
        <v>149</v>
      </c>
      <c r="BL1529" t="s">
        <v>149</v>
      </c>
      <c r="BM1529" t="s">
        <v>154</v>
      </c>
      <c r="BP1529" t="s">
        <v>149</v>
      </c>
      <c r="BV1529" t="s">
        <v>160</v>
      </c>
      <c r="BW1529" t="s">
        <v>8198</v>
      </c>
      <c r="BX1529">
        <v>1</v>
      </c>
      <c r="BY1529" t="s">
        <v>8173</v>
      </c>
      <c r="BZ1529" t="s">
        <v>9314</v>
      </c>
      <c r="CA1529" s="2">
        <v>40462</v>
      </c>
      <c r="CC1529" t="s">
        <v>10041</v>
      </c>
    </row>
    <row r="1530" spans="1:81">
      <c r="A1530">
        <f t="shared" si="23"/>
        <v>1528</v>
      </c>
      <c r="B1530" s="1" t="s">
        <v>149</v>
      </c>
      <c r="C1530" s="46" t="s">
        <v>7404</v>
      </c>
      <c r="D1530" s="47" t="s">
        <v>7404</v>
      </c>
      <c r="E1530" s="1" t="s">
        <v>149</v>
      </c>
      <c r="F1530" s="1" t="s">
        <v>7405</v>
      </c>
      <c r="G1530" s="1" t="s">
        <v>7406</v>
      </c>
      <c r="J1530" t="s">
        <v>165</v>
      </c>
      <c r="K1530" t="s">
        <v>166</v>
      </c>
      <c r="L1530">
        <v>122001</v>
      </c>
      <c r="M1530">
        <v>0</v>
      </c>
      <c r="N1530" t="s">
        <v>155</v>
      </c>
      <c r="X1530" s="2">
        <v>39448</v>
      </c>
      <c r="Y1530" t="s">
        <v>7405</v>
      </c>
      <c r="Z1530" t="s">
        <v>216</v>
      </c>
      <c r="AA1530">
        <v>713175</v>
      </c>
      <c r="AD1530">
        <v>200000</v>
      </c>
      <c r="AH1530" t="s">
        <v>7407</v>
      </c>
      <c r="AI1530" t="s">
        <v>157</v>
      </c>
      <c r="AJ1530" t="s">
        <v>158</v>
      </c>
      <c r="AN1530">
        <v>4</v>
      </c>
      <c r="AP1530" t="s">
        <v>149</v>
      </c>
      <c r="AT1530" t="s">
        <v>149</v>
      </c>
      <c r="AU1530" t="s">
        <v>149</v>
      </c>
      <c r="AV1530" t="s">
        <v>149</v>
      </c>
      <c r="AW1530" t="s">
        <v>149</v>
      </c>
      <c r="AX1530" t="s">
        <v>149</v>
      </c>
      <c r="AY1530">
        <v>0</v>
      </c>
      <c r="AZ1530" t="s">
        <v>149</v>
      </c>
      <c r="BA1530" t="s">
        <v>217</v>
      </c>
      <c r="BB1530">
        <v>0</v>
      </c>
      <c r="BD1530" t="s">
        <v>160</v>
      </c>
      <c r="BE1530" t="s">
        <v>149</v>
      </c>
      <c r="BH1530">
        <v>0</v>
      </c>
      <c r="BJ1530" t="s">
        <v>149</v>
      </c>
      <c r="BK1530" t="s">
        <v>149</v>
      </c>
      <c r="BL1530" t="s">
        <v>149</v>
      </c>
      <c r="BM1530" t="s">
        <v>166</v>
      </c>
      <c r="BP1530" t="s">
        <v>149</v>
      </c>
      <c r="BV1530" t="s">
        <v>160</v>
      </c>
      <c r="BW1530" t="s">
        <v>8178</v>
      </c>
      <c r="BX1530">
        <v>1</v>
      </c>
      <c r="BY1530" t="s">
        <v>8173</v>
      </c>
      <c r="BZ1530" t="s">
        <v>9315</v>
      </c>
      <c r="CA1530" s="2">
        <v>41016</v>
      </c>
      <c r="CC1530" t="s">
        <v>9403</v>
      </c>
    </row>
    <row r="1531" spans="1:81">
      <c r="A1531">
        <f t="shared" si="23"/>
        <v>1529</v>
      </c>
      <c r="B1531" s="1" t="s">
        <v>149</v>
      </c>
      <c r="C1531" s="46" t="s">
        <v>7408</v>
      </c>
      <c r="D1531" s="47" t="s">
        <v>7408</v>
      </c>
      <c r="E1531" s="1" t="s">
        <v>149</v>
      </c>
      <c r="F1531" s="1" t="s">
        <v>7409</v>
      </c>
      <c r="G1531" s="1" t="s">
        <v>7410</v>
      </c>
      <c r="H1531" s="1" t="s">
        <v>7411</v>
      </c>
      <c r="J1531" t="s">
        <v>7412</v>
      </c>
      <c r="M1531">
        <v>0</v>
      </c>
      <c r="N1531" s="34" t="s">
        <v>184</v>
      </c>
      <c r="X1531" s="2">
        <v>39448</v>
      </c>
      <c r="Y1531" t="s">
        <v>7409</v>
      </c>
      <c r="Z1531" t="s">
        <v>178</v>
      </c>
      <c r="AA1531">
        <v>515300</v>
      </c>
      <c r="AD1531">
        <v>200000</v>
      </c>
      <c r="AI1531" t="s">
        <v>13222</v>
      </c>
      <c r="AJ1531" t="s">
        <v>186</v>
      </c>
      <c r="AN1531">
        <v>1</v>
      </c>
      <c r="AP1531" t="s">
        <v>149</v>
      </c>
      <c r="AT1531" t="s">
        <v>149</v>
      </c>
      <c r="AU1531" t="s">
        <v>149</v>
      </c>
      <c r="AV1531" t="s">
        <v>149</v>
      </c>
      <c r="AW1531" t="s">
        <v>149</v>
      </c>
      <c r="AX1531" t="s">
        <v>149</v>
      </c>
      <c r="AY1531">
        <v>0</v>
      </c>
      <c r="AZ1531" t="s">
        <v>149</v>
      </c>
      <c r="BA1531" t="s">
        <v>169</v>
      </c>
      <c r="BB1531">
        <v>0</v>
      </c>
      <c r="BD1531" t="s">
        <v>160</v>
      </c>
      <c r="BE1531" t="s">
        <v>149</v>
      </c>
      <c r="BH1531">
        <v>0</v>
      </c>
      <c r="BJ1531" t="s">
        <v>149</v>
      </c>
      <c r="BK1531" t="s">
        <v>149</v>
      </c>
      <c r="BL1531" t="s">
        <v>149</v>
      </c>
      <c r="BM1531" s="33" t="s">
        <v>11456</v>
      </c>
      <c r="BP1531" t="s">
        <v>149</v>
      </c>
      <c r="BV1531" t="s">
        <v>160</v>
      </c>
      <c r="CA1531" s="2"/>
    </row>
    <row r="1532" spans="1:81">
      <c r="A1532">
        <f t="shared" si="23"/>
        <v>1530</v>
      </c>
      <c r="B1532" s="1" t="s">
        <v>149</v>
      </c>
      <c r="C1532" s="46" t="s">
        <v>7413</v>
      </c>
      <c r="D1532" s="47" t="s">
        <v>7413</v>
      </c>
      <c r="E1532" s="1" t="s">
        <v>149</v>
      </c>
      <c r="F1532" s="1" t="s">
        <v>7414</v>
      </c>
      <c r="G1532" s="1" t="s">
        <v>7415</v>
      </c>
      <c r="H1532" s="1" t="s">
        <v>7416</v>
      </c>
      <c r="I1532" t="s">
        <v>7417</v>
      </c>
      <c r="M1532">
        <v>0</v>
      </c>
      <c r="N1532" t="s">
        <v>1735</v>
      </c>
      <c r="X1532" s="2">
        <v>39358</v>
      </c>
      <c r="Y1532" t="s">
        <v>7414</v>
      </c>
      <c r="Z1532" t="s">
        <v>156</v>
      </c>
      <c r="AA1532">
        <v>140000</v>
      </c>
      <c r="AD1532">
        <v>200000</v>
      </c>
      <c r="AI1532" t="s">
        <v>13222</v>
      </c>
      <c r="AJ1532" t="s">
        <v>186</v>
      </c>
      <c r="AN1532">
        <v>1</v>
      </c>
      <c r="AP1532" t="s">
        <v>149</v>
      </c>
      <c r="AR1532" t="s">
        <v>7413</v>
      </c>
      <c r="AT1532" t="s">
        <v>149</v>
      </c>
      <c r="AU1532" t="s">
        <v>149</v>
      </c>
      <c r="AV1532" t="s">
        <v>149</v>
      </c>
      <c r="AW1532" t="s">
        <v>149</v>
      </c>
      <c r="AX1532" t="s">
        <v>149</v>
      </c>
      <c r="AY1532">
        <v>0</v>
      </c>
      <c r="AZ1532" t="s">
        <v>149</v>
      </c>
      <c r="BA1532" t="s">
        <v>7418</v>
      </c>
      <c r="BB1532">
        <v>0</v>
      </c>
      <c r="BD1532" t="s">
        <v>160</v>
      </c>
      <c r="BE1532" t="s">
        <v>149</v>
      </c>
      <c r="BH1532">
        <v>0</v>
      </c>
      <c r="BJ1532" t="s">
        <v>149</v>
      </c>
      <c r="BK1532" t="s">
        <v>149</v>
      </c>
      <c r="BL1532" t="s">
        <v>149</v>
      </c>
      <c r="BM1532" s="33" t="s">
        <v>11456</v>
      </c>
      <c r="BP1532" t="s">
        <v>149</v>
      </c>
      <c r="BV1532" t="s">
        <v>160</v>
      </c>
      <c r="CA1532" s="2"/>
    </row>
    <row r="1533" spans="1:81">
      <c r="A1533">
        <f t="shared" si="23"/>
        <v>1531</v>
      </c>
      <c r="B1533" s="1" t="s">
        <v>149</v>
      </c>
      <c r="C1533" s="46" t="s">
        <v>7419</v>
      </c>
      <c r="D1533" s="47" t="s">
        <v>7419</v>
      </c>
      <c r="E1533" s="1" t="s">
        <v>149</v>
      </c>
      <c r="F1533" s="1" t="s">
        <v>7420</v>
      </c>
      <c r="G1533" s="1" t="s">
        <v>7421</v>
      </c>
      <c r="J1533" t="s">
        <v>165</v>
      </c>
      <c r="K1533" t="s">
        <v>166</v>
      </c>
      <c r="M1533">
        <v>0</v>
      </c>
      <c r="N1533" t="s">
        <v>155</v>
      </c>
      <c r="X1533" s="2">
        <v>39448</v>
      </c>
      <c r="Y1533" t="s">
        <v>7422</v>
      </c>
      <c r="Z1533" t="s">
        <v>178</v>
      </c>
      <c r="AA1533">
        <v>515100</v>
      </c>
      <c r="AD1533">
        <v>200000</v>
      </c>
      <c r="AI1533" t="s">
        <v>157</v>
      </c>
      <c r="AJ1533" t="s">
        <v>158</v>
      </c>
      <c r="AN1533">
        <v>4</v>
      </c>
      <c r="AP1533" t="s">
        <v>149</v>
      </c>
      <c r="AT1533" t="s">
        <v>149</v>
      </c>
      <c r="AU1533" t="s">
        <v>149</v>
      </c>
      <c r="AV1533" t="s">
        <v>149</v>
      </c>
      <c r="AW1533" t="s">
        <v>149</v>
      </c>
      <c r="AX1533" t="s">
        <v>149</v>
      </c>
      <c r="AY1533">
        <v>0</v>
      </c>
      <c r="AZ1533" t="s">
        <v>149</v>
      </c>
      <c r="BA1533" t="s">
        <v>5592</v>
      </c>
      <c r="BB1533">
        <v>0</v>
      </c>
      <c r="BD1533" t="s">
        <v>160</v>
      </c>
      <c r="BE1533" t="s">
        <v>149</v>
      </c>
      <c r="BH1533">
        <v>0</v>
      </c>
      <c r="BJ1533" t="s">
        <v>149</v>
      </c>
      <c r="BK1533" t="s">
        <v>149</v>
      </c>
      <c r="BL1533" t="s">
        <v>149</v>
      </c>
      <c r="BM1533" t="s">
        <v>166</v>
      </c>
      <c r="BP1533" t="s">
        <v>149</v>
      </c>
      <c r="BQ1533" t="s">
        <v>12820</v>
      </c>
      <c r="BV1533" t="s">
        <v>160</v>
      </c>
      <c r="CA1533" s="2"/>
    </row>
    <row r="1534" spans="1:81">
      <c r="A1534">
        <f t="shared" si="23"/>
        <v>1532</v>
      </c>
      <c r="B1534" s="1" t="s">
        <v>149</v>
      </c>
      <c r="C1534" s="46" t="s">
        <v>7429</v>
      </c>
      <c r="D1534" s="47" t="s">
        <v>7429</v>
      </c>
      <c r="E1534" s="1" t="s">
        <v>149</v>
      </c>
      <c r="F1534" s="1" t="s">
        <v>7430</v>
      </c>
      <c r="G1534" s="1" t="s">
        <v>7431</v>
      </c>
      <c r="H1534" s="1" t="s">
        <v>7432</v>
      </c>
      <c r="J1534" t="s">
        <v>165</v>
      </c>
      <c r="K1534" t="s">
        <v>166</v>
      </c>
      <c r="M1534">
        <v>0</v>
      </c>
      <c r="N1534" t="s">
        <v>155</v>
      </c>
      <c r="X1534" s="2">
        <v>39448</v>
      </c>
      <c r="Y1534" t="s">
        <v>7430</v>
      </c>
      <c r="Z1534" t="s">
        <v>167</v>
      </c>
      <c r="AA1534">
        <v>515000</v>
      </c>
      <c r="AD1534">
        <v>200000</v>
      </c>
      <c r="AH1534" t="s">
        <v>7433</v>
      </c>
      <c r="AI1534" t="s">
        <v>157</v>
      </c>
      <c r="AJ1534" t="s">
        <v>158</v>
      </c>
      <c r="AN1534">
        <v>4</v>
      </c>
      <c r="AP1534" t="s">
        <v>149</v>
      </c>
      <c r="AT1534" t="s">
        <v>149</v>
      </c>
      <c r="AU1534" t="s">
        <v>149</v>
      </c>
      <c r="AV1534" t="s">
        <v>149</v>
      </c>
      <c r="AW1534" t="s">
        <v>149</v>
      </c>
      <c r="AX1534" t="s">
        <v>149</v>
      </c>
      <c r="AY1534">
        <v>0</v>
      </c>
      <c r="AZ1534" t="s">
        <v>149</v>
      </c>
      <c r="BA1534" t="s">
        <v>192</v>
      </c>
      <c r="BB1534">
        <v>0</v>
      </c>
      <c r="BD1534" t="s">
        <v>160</v>
      </c>
      <c r="BE1534" t="s">
        <v>149</v>
      </c>
      <c r="BH1534">
        <v>0</v>
      </c>
      <c r="BJ1534" t="s">
        <v>149</v>
      </c>
      <c r="BK1534" t="s">
        <v>149</v>
      </c>
      <c r="BL1534" t="s">
        <v>149</v>
      </c>
      <c r="BM1534" t="s">
        <v>166</v>
      </c>
      <c r="BP1534" t="s">
        <v>149</v>
      </c>
      <c r="BV1534" t="s">
        <v>160</v>
      </c>
      <c r="BW1534" t="s">
        <v>8224</v>
      </c>
      <c r="BX1534">
        <v>1</v>
      </c>
      <c r="BY1534" t="s">
        <v>8173</v>
      </c>
      <c r="BZ1534" t="s">
        <v>9317</v>
      </c>
      <c r="CA1534" s="2">
        <v>40420</v>
      </c>
      <c r="CC1534" t="s">
        <v>9965</v>
      </c>
    </row>
    <row r="1535" spans="1:81">
      <c r="A1535">
        <f t="shared" si="23"/>
        <v>1533</v>
      </c>
      <c r="B1535" s="1" t="s">
        <v>149</v>
      </c>
      <c r="C1535" s="46" t="s">
        <v>7434</v>
      </c>
      <c r="D1535" s="47" t="s">
        <v>7434</v>
      </c>
      <c r="E1535" s="1" t="s">
        <v>149</v>
      </c>
      <c r="F1535" s="1" t="s">
        <v>7435</v>
      </c>
      <c r="G1535" s="1" t="s">
        <v>7436</v>
      </c>
      <c r="H1535" s="1" t="s">
        <v>7437</v>
      </c>
      <c r="J1535" t="s">
        <v>165</v>
      </c>
      <c r="K1535" t="s">
        <v>166</v>
      </c>
      <c r="M1535">
        <v>0</v>
      </c>
      <c r="N1535" t="s">
        <v>155</v>
      </c>
      <c r="X1535" s="2">
        <v>39448</v>
      </c>
      <c r="Y1535" t="s">
        <v>7438</v>
      </c>
      <c r="Z1535" t="s">
        <v>156</v>
      </c>
      <c r="AA1535">
        <v>515000</v>
      </c>
      <c r="AD1535">
        <v>200000</v>
      </c>
      <c r="AI1535" t="s">
        <v>157</v>
      </c>
      <c r="AJ1535" t="s">
        <v>158</v>
      </c>
      <c r="AN1535">
        <v>4</v>
      </c>
      <c r="AP1535" t="s">
        <v>149</v>
      </c>
      <c r="AT1535" t="s">
        <v>149</v>
      </c>
      <c r="AU1535" t="s">
        <v>149</v>
      </c>
      <c r="AV1535" t="s">
        <v>149</v>
      </c>
      <c r="AW1535" t="s">
        <v>149</v>
      </c>
      <c r="AX1535" t="s">
        <v>149</v>
      </c>
      <c r="AY1535">
        <v>0</v>
      </c>
      <c r="AZ1535" t="s">
        <v>149</v>
      </c>
      <c r="BA1535" t="s">
        <v>339</v>
      </c>
      <c r="BB1535">
        <v>0</v>
      </c>
      <c r="BD1535" t="s">
        <v>160</v>
      </c>
      <c r="BE1535" t="s">
        <v>149</v>
      </c>
      <c r="BH1535">
        <v>0</v>
      </c>
      <c r="BJ1535" t="s">
        <v>149</v>
      </c>
      <c r="BK1535" t="s">
        <v>149</v>
      </c>
      <c r="BL1535" t="s">
        <v>149</v>
      </c>
      <c r="BM1535" t="s">
        <v>166</v>
      </c>
      <c r="BP1535" t="s">
        <v>149</v>
      </c>
      <c r="BV1535" t="s">
        <v>160</v>
      </c>
      <c r="CA1535" s="2"/>
    </row>
    <row r="1536" spans="1:81">
      <c r="A1536">
        <f t="shared" si="23"/>
        <v>1534</v>
      </c>
      <c r="B1536" s="1" t="s">
        <v>149</v>
      </c>
      <c r="C1536" s="46" t="s">
        <v>7439</v>
      </c>
      <c r="D1536" s="47" t="s">
        <v>7439</v>
      </c>
      <c r="E1536" s="1" t="s">
        <v>149</v>
      </c>
      <c r="F1536" s="1" t="s">
        <v>1801</v>
      </c>
      <c r="G1536" s="1" t="s">
        <v>7440</v>
      </c>
      <c r="H1536" s="1" t="s">
        <v>7441</v>
      </c>
      <c r="J1536" t="s">
        <v>190</v>
      </c>
      <c r="K1536" t="s">
        <v>191</v>
      </c>
      <c r="M1536">
        <v>0</v>
      </c>
      <c r="N1536" t="s">
        <v>155</v>
      </c>
      <c r="X1536" s="2">
        <v>39448</v>
      </c>
      <c r="Y1536" t="s">
        <v>7442</v>
      </c>
      <c r="Z1536" t="s">
        <v>167</v>
      </c>
      <c r="AA1536">
        <v>515000</v>
      </c>
      <c r="AD1536">
        <v>200000</v>
      </c>
      <c r="AH1536" t="s">
        <v>10137</v>
      </c>
      <c r="AI1536" t="s">
        <v>157</v>
      </c>
      <c r="AJ1536" t="s">
        <v>158</v>
      </c>
      <c r="AN1536">
        <v>4</v>
      </c>
      <c r="AP1536" t="s">
        <v>149</v>
      </c>
      <c r="AT1536" t="s">
        <v>149</v>
      </c>
      <c r="AU1536" t="s">
        <v>149</v>
      </c>
      <c r="AV1536" t="s">
        <v>149</v>
      </c>
      <c r="AW1536" t="s">
        <v>149</v>
      </c>
      <c r="AX1536" t="s">
        <v>149</v>
      </c>
      <c r="AY1536">
        <v>0</v>
      </c>
      <c r="AZ1536" t="s">
        <v>149</v>
      </c>
      <c r="BA1536" t="s">
        <v>217</v>
      </c>
      <c r="BB1536">
        <v>0</v>
      </c>
      <c r="BD1536" t="s">
        <v>160</v>
      </c>
      <c r="BE1536" t="s">
        <v>149</v>
      </c>
      <c r="BH1536">
        <v>0</v>
      </c>
      <c r="BJ1536" t="s">
        <v>149</v>
      </c>
      <c r="BK1536" t="s">
        <v>149</v>
      </c>
      <c r="BL1536" t="s">
        <v>149</v>
      </c>
      <c r="BM1536" t="s">
        <v>191</v>
      </c>
      <c r="BP1536" t="s">
        <v>149</v>
      </c>
      <c r="BV1536" t="s">
        <v>160</v>
      </c>
      <c r="CA1536" s="2"/>
    </row>
    <row r="1537" spans="1:81">
      <c r="A1537">
        <f t="shared" si="23"/>
        <v>1535</v>
      </c>
      <c r="B1537" s="1" t="s">
        <v>149</v>
      </c>
      <c r="C1537" s="46" t="s">
        <v>7443</v>
      </c>
      <c r="D1537" s="47" t="s">
        <v>7443</v>
      </c>
      <c r="E1537" s="1" t="s">
        <v>149</v>
      </c>
      <c r="F1537" s="1" t="s">
        <v>7444</v>
      </c>
      <c r="G1537" s="1" t="s">
        <v>7440</v>
      </c>
      <c r="H1537" s="1" t="s">
        <v>7445</v>
      </c>
      <c r="J1537" t="s">
        <v>190</v>
      </c>
      <c r="K1537" t="s">
        <v>191</v>
      </c>
      <c r="M1537">
        <v>0</v>
      </c>
      <c r="N1537" t="s">
        <v>155</v>
      </c>
      <c r="X1537" s="2">
        <v>39448</v>
      </c>
      <c r="Y1537" t="s">
        <v>7446</v>
      </c>
      <c r="Z1537" t="s">
        <v>167</v>
      </c>
      <c r="AA1537">
        <v>515000</v>
      </c>
      <c r="AD1537">
        <v>200000</v>
      </c>
      <c r="AI1537" t="s">
        <v>157</v>
      </c>
      <c r="AJ1537" t="s">
        <v>158</v>
      </c>
      <c r="AN1537">
        <v>4</v>
      </c>
      <c r="AP1537" t="s">
        <v>149</v>
      </c>
      <c r="AT1537" t="s">
        <v>149</v>
      </c>
      <c r="AU1537" t="s">
        <v>149</v>
      </c>
      <c r="AV1537" t="s">
        <v>149</v>
      </c>
      <c r="AW1537" t="s">
        <v>149</v>
      </c>
      <c r="AX1537" t="s">
        <v>149</v>
      </c>
      <c r="AY1537">
        <v>0</v>
      </c>
      <c r="AZ1537" t="s">
        <v>149</v>
      </c>
      <c r="BA1537" t="s">
        <v>217</v>
      </c>
      <c r="BB1537">
        <v>0</v>
      </c>
      <c r="BD1537" t="s">
        <v>160</v>
      </c>
      <c r="BE1537" t="s">
        <v>149</v>
      </c>
      <c r="BH1537">
        <v>0</v>
      </c>
      <c r="BJ1537" t="s">
        <v>149</v>
      </c>
      <c r="BK1537" t="s">
        <v>149</v>
      </c>
      <c r="BL1537" t="s">
        <v>149</v>
      </c>
      <c r="BM1537" t="s">
        <v>191</v>
      </c>
      <c r="BP1537" t="s">
        <v>149</v>
      </c>
      <c r="BV1537" t="s">
        <v>160</v>
      </c>
      <c r="CA1537" s="2"/>
    </row>
    <row r="1538" spans="1:81">
      <c r="A1538">
        <f t="shared" si="23"/>
        <v>1536</v>
      </c>
      <c r="B1538" s="1" t="s">
        <v>149</v>
      </c>
      <c r="C1538" s="46" t="s">
        <v>7447</v>
      </c>
      <c r="D1538" s="47" t="s">
        <v>7447</v>
      </c>
      <c r="E1538" s="1" t="s">
        <v>149</v>
      </c>
      <c r="F1538" s="1" t="s">
        <v>7448</v>
      </c>
      <c r="G1538" s="1" t="s">
        <v>7449</v>
      </c>
      <c r="H1538" s="1" t="s">
        <v>7450</v>
      </c>
      <c r="I1538" t="s">
        <v>7451</v>
      </c>
      <c r="J1538" t="s">
        <v>253</v>
      </c>
      <c r="K1538" t="s">
        <v>191</v>
      </c>
      <c r="M1538">
        <v>0</v>
      </c>
      <c r="N1538" t="s">
        <v>155</v>
      </c>
      <c r="X1538" s="2">
        <v>39448</v>
      </c>
      <c r="Y1538" t="s">
        <v>7452</v>
      </c>
      <c r="Z1538" t="s">
        <v>304</v>
      </c>
      <c r="AA1538">
        <v>515000</v>
      </c>
      <c r="AD1538">
        <v>200000</v>
      </c>
      <c r="AH1538" t="s">
        <v>10155</v>
      </c>
      <c r="AI1538" t="s">
        <v>157</v>
      </c>
      <c r="AJ1538" t="s">
        <v>158</v>
      </c>
      <c r="AN1538">
        <v>4</v>
      </c>
      <c r="AP1538" t="s">
        <v>149</v>
      </c>
      <c r="AT1538" t="s">
        <v>149</v>
      </c>
      <c r="AU1538" t="s">
        <v>149</v>
      </c>
      <c r="AV1538" t="s">
        <v>149</v>
      </c>
      <c r="AW1538" t="s">
        <v>149</v>
      </c>
      <c r="AX1538" t="s">
        <v>149</v>
      </c>
      <c r="AY1538">
        <v>0</v>
      </c>
      <c r="AZ1538" t="s">
        <v>149</v>
      </c>
      <c r="BA1538" t="s">
        <v>217</v>
      </c>
      <c r="BB1538">
        <v>0</v>
      </c>
      <c r="BD1538" t="s">
        <v>160</v>
      </c>
      <c r="BE1538" t="s">
        <v>149</v>
      </c>
      <c r="BH1538">
        <v>0</v>
      </c>
      <c r="BJ1538" t="s">
        <v>149</v>
      </c>
      <c r="BK1538" t="s">
        <v>149</v>
      </c>
      <c r="BL1538" t="s">
        <v>149</v>
      </c>
      <c r="BM1538" t="s">
        <v>191</v>
      </c>
      <c r="BP1538" t="s">
        <v>149</v>
      </c>
      <c r="BQ1538" t="s">
        <v>12128</v>
      </c>
      <c r="BV1538" t="s">
        <v>160</v>
      </c>
      <c r="CA1538" s="2"/>
    </row>
    <row r="1539" spans="1:81">
      <c r="A1539">
        <f t="shared" si="23"/>
        <v>1537</v>
      </c>
      <c r="B1539" s="1" t="s">
        <v>149</v>
      </c>
      <c r="C1539" s="46" t="s">
        <v>7453</v>
      </c>
      <c r="D1539" s="47" t="s">
        <v>7453</v>
      </c>
      <c r="E1539" s="1" t="s">
        <v>149</v>
      </c>
      <c r="F1539" s="1" t="s">
        <v>7454</v>
      </c>
      <c r="G1539" s="1" t="s">
        <v>7455</v>
      </c>
      <c r="H1539" s="1" t="s">
        <v>7456</v>
      </c>
      <c r="J1539" t="s">
        <v>190</v>
      </c>
      <c r="K1539" t="s">
        <v>191</v>
      </c>
      <c r="M1539">
        <v>0</v>
      </c>
      <c r="N1539" t="s">
        <v>155</v>
      </c>
      <c r="X1539" s="2">
        <v>39448</v>
      </c>
      <c r="Y1539" t="s">
        <v>7457</v>
      </c>
      <c r="Z1539" t="s">
        <v>178</v>
      </c>
      <c r="AA1539">
        <v>515000</v>
      </c>
      <c r="AD1539">
        <v>200000</v>
      </c>
      <c r="AI1539" t="s">
        <v>157</v>
      </c>
      <c r="AJ1539" t="s">
        <v>158</v>
      </c>
      <c r="AN1539">
        <v>4</v>
      </c>
      <c r="AP1539" t="s">
        <v>149</v>
      </c>
      <c r="AT1539" t="s">
        <v>149</v>
      </c>
      <c r="AU1539" t="s">
        <v>149</v>
      </c>
      <c r="AV1539" t="s">
        <v>149</v>
      </c>
      <c r="AW1539" t="s">
        <v>149</v>
      </c>
      <c r="AX1539" t="s">
        <v>149</v>
      </c>
      <c r="AY1539">
        <v>0</v>
      </c>
      <c r="AZ1539" t="s">
        <v>149</v>
      </c>
      <c r="BA1539" t="s">
        <v>217</v>
      </c>
      <c r="BB1539">
        <v>0</v>
      </c>
      <c r="BD1539" t="s">
        <v>160</v>
      </c>
      <c r="BE1539" t="s">
        <v>149</v>
      </c>
      <c r="BH1539">
        <v>0</v>
      </c>
      <c r="BJ1539" t="s">
        <v>149</v>
      </c>
      <c r="BK1539" t="s">
        <v>149</v>
      </c>
      <c r="BL1539" t="s">
        <v>149</v>
      </c>
      <c r="BM1539" t="s">
        <v>191</v>
      </c>
      <c r="BP1539" t="s">
        <v>149</v>
      </c>
      <c r="BV1539" t="s">
        <v>160</v>
      </c>
      <c r="CA1539" s="2"/>
    </row>
    <row r="1540" spans="1:81">
      <c r="A1540">
        <f t="shared" ref="A1540:A1603" si="24">A1539+1</f>
        <v>1538</v>
      </c>
      <c r="B1540" s="1" t="s">
        <v>149</v>
      </c>
      <c r="C1540" s="46" t="s">
        <v>7458</v>
      </c>
      <c r="D1540" s="47" t="s">
        <v>7458</v>
      </c>
      <c r="E1540" s="1" t="s">
        <v>149</v>
      </c>
      <c r="F1540" s="1" t="s">
        <v>7459</v>
      </c>
      <c r="G1540" s="1" t="s">
        <v>7460</v>
      </c>
      <c r="H1540" s="1" t="s">
        <v>7461</v>
      </c>
      <c r="J1540" t="s">
        <v>153</v>
      </c>
      <c r="K1540" t="s">
        <v>154</v>
      </c>
      <c r="M1540">
        <v>0</v>
      </c>
      <c r="N1540" t="s">
        <v>155</v>
      </c>
      <c r="X1540" s="2">
        <v>39448</v>
      </c>
      <c r="Y1540" t="s">
        <v>7462</v>
      </c>
      <c r="Z1540" t="s">
        <v>167</v>
      </c>
      <c r="AA1540">
        <v>824150</v>
      </c>
      <c r="AD1540">
        <v>200000</v>
      </c>
      <c r="AI1540" t="s">
        <v>157</v>
      </c>
      <c r="AJ1540" t="s">
        <v>158</v>
      </c>
      <c r="AN1540">
        <v>4</v>
      </c>
      <c r="AP1540" t="s">
        <v>149</v>
      </c>
      <c r="AT1540" t="s">
        <v>149</v>
      </c>
      <c r="AU1540" t="s">
        <v>149</v>
      </c>
      <c r="AV1540" t="s">
        <v>149</v>
      </c>
      <c r="AW1540" t="s">
        <v>149</v>
      </c>
      <c r="AX1540" t="s">
        <v>149</v>
      </c>
      <c r="AY1540">
        <v>0</v>
      </c>
      <c r="AZ1540" t="s">
        <v>149</v>
      </c>
      <c r="BA1540" t="s">
        <v>339</v>
      </c>
      <c r="BB1540">
        <v>0</v>
      </c>
      <c r="BD1540" t="s">
        <v>160</v>
      </c>
      <c r="BE1540" t="s">
        <v>149</v>
      </c>
      <c r="BH1540">
        <v>0</v>
      </c>
      <c r="BJ1540" t="s">
        <v>149</v>
      </c>
      <c r="BK1540" t="s">
        <v>149</v>
      </c>
      <c r="BL1540" t="s">
        <v>149</v>
      </c>
      <c r="BM1540" t="s">
        <v>154</v>
      </c>
      <c r="BP1540" t="s">
        <v>149</v>
      </c>
      <c r="BQ1540" t="s">
        <v>12821</v>
      </c>
      <c r="BV1540" t="s">
        <v>160</v>
      </c>
      <c r="CA1540" s="2"/>
    </row>
    <row r="1541" spans="1:81">
      <c r="A1541">
        <f t="shared" si="24"/>
        <v>1539</v>
      </c>
      <c r="B1541" s="1" t="s">
        <v>149</v>
      </c>
      <c r="C1541" s="46" t="s">
        <v>7463</v>
      </c>
      <c r="D1541" s="47" t="s">
        <v>7463</v>
      </c>
      <c r="E1541" s="1" t="s">
        <v>149</v>
      </c>
      <c r="F1541" s="1" t="s">
        <v>7464</v>
      </c>
      <c r="G1541" s="1" t="s">
        <v>7465</v>
      </c>
      <c r="H1541" s="1" t="s">
        <v>7466</v>
      </c>
      <c r="I1541" t="s">
        <v>7467</v>
      </c>
      <c r="J1541" t="s">
        <v>190</v>
      </c>
      <c r="K1541" t="s">
        <v>191</v>
      </c>
      <c r="M1541">
        <v>0</v>
      </c>
      <c r="N1541" t="s">
        <v>155</v>
      </c>
      <c r="X1541" s="2">
        <v>39448</v>
      </c>
      <c r="Y1541" t="s">
        <v>7464</v>
      </c>
      <c r="Z1541" t="s">
        <v>167</v>
      </c>
      <c r="AA1541">
        <v>518050</v>
      </c>
      <c r="AB1541">
        <v>5151</v>
      </c>
      <c r="AD1541">
        <v>200000</v>
      </c>
      <c r="AH1541" t="s">
        <v>10156</v>
      </c>
      <c r="AI1541" t="s">
        <v>157</v>
      </c>
      <c r="AJ1541" t="s">
        <v>158</v>
      </c>
      <c r="AN1541">
        <v>4</v>
      </c>
      <c r="AP1541" t="s">
        <v>149</v>
      </c>
      <c r="AT1541" t="s">
        <v>149</v>
      </c>
      <c r="AU1541" t="s">
        <v>149</v>
      </c>
      <c r="AV1541" t="s">
        <v>149</v>
      </c>
      <c r="AW1541" t="s">
        <v>149</v>
      </c>
      <c r="AX1541" t="s">
        <v>149</v>
      </c>
      <c r="AY1541">
        <v>0</v>
      </c>
      <c r="AZ1541" t="s">
        <v>149</v>
      </c>
      <c r="BA1541" t="s">
        <v>217</v>
      </c>
      <c r="BB1541">
        <v>0</v>
      </c>
      <c r="BD1541" t="s">
        <v>160</v>
      </c>
      <c r="BE1541" t="s">
        <v>149</v>
      </c>
      <c r="BH1541">
        <v>0</v>
      </c>
      <c r="BJ1541" t="s">
        <v>149</v>
      </c>
      <c r="BK1541" t="s">
        <v>149</v>
      </c>
      <c r="BL1541" t="s">
        <v>149</v>
      </c>
      <c r="BM1541" t="s">
        <v>191</v>
      </c>
      <c r="BP1541" t="s">
        <v>149</v>
      </c>
      <c r="BV1541" t="s">
        <v>160</v>
      </c>
      <c r="CA1541" s="2"/>
    </row>
    <row r="1542" spans="1:81">
      <c r="A1542">
        <f t="shared" si="24"/>
        <v>1540</v>
      </c>
      <c r="B1542" s="1" t="s">
        <v>149</v>
      </c>
      <c r="C1542" s="46" t="s">
        <v>7468</v>
      </c>
      <c r="D1542" s="47" t="s">
        <v>7468</v>
      </c>
      <c r="E1542" s="1" t="s">
        <v>149</v>
      </c>
      <c r="F1542" s="1" t="s">
        <v>7469</v>
      </c>
      <c r="G1542" s="1" t="s">
        <v>7470</v>
      </c>
      <c r="H1542" s="1" t="s">
        <v>7471</v>
      </c>
      <c r="J1542" t="s">
        <v>165</v>
      </c>
      <c r="K1542" t="s">
        <v>166</v>
      </c>
      <c r="M1542">
        <v>0</v>
      </c>
      <c r="N1542" t="s">
        <v>155</v>
      </c>
      <c r="X1542" s="2">
        <v>39448</v>
      </c>
      <c r="Y1542" t="s">
        <v>7472</v>
      </c>
      <c r="Z1542" t="s">
        <v>167</v>
      </c>
      <c r="AA1542">
        <v>722950</v>
      </c>
      <c r="AD1542">
        <v>200000</v>
      </c>
      <c r="AI1542" t="s">
        <v>157</v>
      </c>
      <c r="AJ1542" t="s">
        <v>158</v>
      </c>
      <c r="AN1542">
        <v>4</v>
      </c>
      <c r="AP1542" t="s">
        <v>149</v>
      </c>
      <c r="AT1542" t="s">
        <v>149</v>
      </c>
      <c r="AU1542" t="s">
        <v>149</v>
      </c>
      <c r="AV1542" t="s">
        <v>149</v>
      </c>
      <c r="AW1542" t="s">
        <v>149</v>
      </c>
      <c r="AX1542" t="s">
        <v>149</v>
      </c>
      <c r="AY1542">
        <v>0</v>
      </c>
      <c r="AZ1542" t="s">
        <v>149</v>
      </c>
      <c r="BA1542" t="s">
        <v>339</v>
      </c>
      <c r="BB1542">
        <v>0</v>
      </c>
      <c r="BD1542" t="s">
        <v>160</v>
      </c>
      <c r="BE1542" t="s">
        <v>149</v>
      </c>
      <c r="BH1542">
        <v>0</v>
      </c>
      <c r="BJ1542" t="s">
        <v>149</v>
      </c>
      <c r="BK1542" t="s">
        <v>149</v>
      </c>
      <c r="BL1542" t="s">
        <v>149</v>
      </c>
      <c r="BM1542" t="s">
        <v>166</v>
      </c>
      <c r="BP1542" t="s">
        <v>149</v>
      </c>
      <c r="BQ1542" t="s">
        <v>12062</v>
      </c>
      <c r="BV1542" t="s">
        <v>160</v>
      </c>
      <c r="CA1542" s="2"/>
    </row>
    <row r="1543" spans="1:81">
      <c r="A1543">
        <f t="shared" si="24"/>
        <v>1541</v>
      </c>
      <c r="B1543" s="1" t="s">
        <v>149</v>
      </c>
      <c r="C1543" s="46" t="s">
        <v>7473</v>
      </c>
      <c r="D1543" s="47" t="s">
        <v>7473</v>
      </c>
      <c r="E1543" s="1" t="s">
        <v>149</v>
      </c>
      <c r="F1543" s="1" t="s">
        <v>7474</v>
      </c>
      <c r="G1543" s="1" t="s">
        <v>7475</v>
      </c>
      <c r="H1543" s="1" t="s">
        <v>7476</v>
      </c>
      <c r="J1543" t="s">
        <v>153</v>
      </c>
      <c r="K1543" t="s">
        <v>154</v>
      </c>
      <c r="M1543">
        <v>0</v>
      </c>
      <c r="N1543" t="s">
        <v>155</v>
      </c>
      <c r="X1543" s="2">
        <v>39448</v>
      </c>
      <c r="Y1543" t="s">
        <v>7477</v>
      </c>
      <c r="Z1543" t="s">
        <v>167</v>
      </c>
      <c r="AA1543">
        <v>515000</v>
      </c>
      <c r="AD1543">
        <v>200000</v>
      </c>
      <c r="AI1543" t="s">
        <v>157</v>
      </c>
      <c r="AJ1543" t="s">
        <v>158</v>
      </c>
      <c r="AN1543">
        <v>4</v>
      </c>
      <c r="AP1543" t="s">
        <v>149</v>
      </c>
      <c r="AT1543" t="s">
        <v>149</v>
      </c>
      <c r="AU1543" t="s">
        <v>149</v>
      </c>
      <c r="AV1543" t="s">
        <v>149</v>
      </c>
      <c r="AW1543" t="s">
        <v>149</v>
      </c>
      <c r="AX1543" t="s">
        <v>149</v>
      </c>
      <c r="AY1543">
        <v>0</v>
      </c>
      <c r="AZ1543" t="s">
        <v>149</v>
      </c>
      <c r="BA1543" t="s">
        <v>339</v>
      </c>
      <c r="BB1543">
        <v>0</v>
      </c>
      <c r="BD1543" t="s">
        <v>160</v>
      </c>
      <c r="BE1543" t="s">
        <v>149</v>
      </c>
      <c r="BH1543">
        <v>0</v>
      </c>
      <c r="BJ1543" t="s">
        <v>149</v>
      </c>
      <c r="BK1543" t="s">
        <v>149</v>
      </c>
      <c r="BL1543" t="s">
        <v>149</v>
      </c>
      <c r="BM1543" t="s">
        <v>154</v>
      </c>
      <c r="BP1543" t="s">
        <v>149</v>
      </c>
      <c r="BQ1543" t="s">
        <v>12822</v>
      </c>
      <c r="BV1543" t="s">
        <v>160</v>
      </c>
      <c r="CA1543" s="2"/>
    </row>
    <row r="1544" spans="1:81">
      <c r="A1544">
        <f t="shared" si="24"/>
        <v>1542</v>
      </c>
      <c r="B1544" s="1" t="s">
        <v>149</v>
      </c>
      <c r="C1544" s="46" t="s">
        <v>7478</v>
      </c>
      <c r="D1544" s="47" t="s">
        <v>7478</v>
      </c>
      <c r="E1544" s="1" t="s">
        <v>149</v>
      </c>
      <c r="F1544" s="1" t="s">
        <v>1946</v>
      </c>
      <c r="G1544" s="1" t="s">
        <v>7479</v>
      </c>
      <c r="H1544" s="1" t="s">
        <v>7480</v>
      </c>
      <c r="J1544" t="s">
        <v>4718</v>
      </c>
      <c r="K1544" t="s">
        <v>687</v>
      </c>
      <c r="M1544">
        <v>0</v>
      </c>
      <c r="N1544" t="s">
        <v>155</v>
      </c>
      <c r="X1544" s="2">
        <v>39448</v>
      </c>
      <c r="Y1544" t="s">
        <v>7481</v>
      </c>
      <c r="Z1544" t="s">
        <v>156</v>
      </c>
      <c r="AA1544">
        <v>515000</v>
      </c>
      <c r="AD1544">
        <v>200000</v>
      </c>
      <c r="AI1544" t="s">
        <v>157</v>
      </c>
      <c r="AJ1544" t="s">
        <v>158</v>
      </c>
      <c r="AN1544">
        <v>4</v>
      </c>
      <c r="AP1544" t="s">
        <v>149</v>
      </c>
      <c r="AT1544" t="s">
        <v>149</v>
      </c>
      <c r="AU1544" t="s">
        <v>149</v>
      </c>
      <c r="AV1544" t="s">
        <v>149</v>
      </c>
      <c r="AW1544" t="s">
        <v>149</v>
      </c>
      <c r="AX1544" t="s">
        <v>149</v>
      </c>
      <c r="AY1544">
        <v>0</v>
      </c>
      <c r="AZ1544" t="s">
        <v>149</v>
      </c>
      <c r="BA1544" t="s">
        <v>213</v>
      </c>
      <c r="BB1544">
        <v>0</v>
      </c>
      <c r="BD1544" t="s">
        <v>160</v>
      </c>
      <c r="BE1544" t="s">
        <v>149</v>
      </c>
      <c r="BH1544">
        <v>0</v>
      </c>
      <c r="BJ1544" t="s">
        <v>149</v>
      </c>
      <c r="BK1544" t="s">
        <v>149</v>
      </c>
      <c r="BL1544" t="s">
        <v>149</v>
      </c>
      <c r="BM1544" t="s">
        <v>687</v>
      </c>
      <c r="BP1544" t="s">
        <v>149</v>
      </c>
      <c r="BV1544" t="s">
        <v>160</v>
      </c>
      <c r="CA1544" s="2"/>
    </row>
    <row r="1545" spans="1:81">
      <c r="A1545">
        <f t="shared" si="24"/>
        <v>1543</v>
      </c>
      <c r="B1545" s="1" t="s">
        <v>149</v>
      </c>
      <c r="C1545" s="46" t="s">
        <v>7482</v>
      </c>
      <c r="D1545" s="47" t="s">
        <v>7482</v>
      </c>
      <c r="E1545" s="1" t="s">
        <v>149</v>
      </c>
      <c r="F1545" s="1" t="s">
        <v>7483</v>
      </c>
      <c r="G1545" s="1" t="s">
        <v>7484</v>
      </c>
      <c r="H1545" s="1" t="s">
        <v>7485</v>
      </c>
      <c r="J1545" t="s">
        <v>190</v>
      </c>
      <c r="K1545" t="s">
        <v>191</v>
      </c>
      <c r="M1545">
        <v>0</v>
      </c>
      <c r="N1545" t="s">
        <v>155</v>
      </c>
      <c r="X1545" s="2">
        <v>39448</v>
      </c>
      <c r="Y1545" t="s">
        <v>7486</v>
      </c>
      <c r="Z1545" t="s">
        <v>178</v>
      </c>
      <c r="AA1545">
        <v>515000</v>
      </c>
      <c r="AD1545">
        <v>200000</v>
      </c>
      <c r="AI1545" t="s">
        <v>157</v>
      </c>
      <c r="AJ1545" t="s">
        <v>158</v>
      </c>
      <c r="AN1545">
        <v>4</v>
      </c>
      <c r="AP1545" t="s">
        <v>149</v>
      </c>
      <c r="AT1545" t="s">
        <v>149</v>
      </c>
      <c r="AU1545" t="s">
        <v>149</v>
      </c>
      <c r="AV1545" t="s">
        <v>149</v>
      </c>
      <c r="AW1545" t="s">
        <v>149</v>
      </c>
      <c r="AX1545" t="s">
        <v>149</v>
      </c>
      <c r="AY1545">
        <v>0</v>
      </c>
      <c r="AZ1545" t="s">
        <v>149</v>
      </c>
      <c r="BA1545" t="s">
        <v>339</v>
      </c>
      <c r="BB1545">
        <v>0</v>
      </c>
      <c r="BD1545" t="s">
        <v>160</v>
      </c>
      <c r="BE1545" t="s">
        <v>149</v>
      </c>
      <c r="BH1545">
        <v>0</v>
      </c>
      <c r="BJ1545" t="s">
        <v>149</v>
      </c>
      <c r="BK1545" t="s">
        <v>149</v>
      </c>
      <c r="BL1545" t="s">
        <v>149</v>
      </c>
      <c r="BM1545" t="s">
        <v>191</v>
      </c>
      <c r="BP1545" t="s">
        <v>149</v>
      </c>
      <c r="BV1545" t="s">
        <v>160</v>
      </c>
      <c r="CA1545" s="2"/>
    </row>
    <row r="1546" spans="1:81">
      <c r="A1546">
        <f t="shared" si="24"/>
        <v>1544</v>
      </c>
      <c r="B1546" s="1" t="s">
        <v>149</v>
      </c>
      <c r="C1546" s="46" t="s">
        <v>7487</v>
      </c>
      <c r="D1546" s="47" t="s">
        <v>7487</v>
      </c>
      <c r="E1546" s="1" t="s">
        <v>149</v>
      </c>
      <c r="F1546" s="1" t="s">
        <v>7488</v>
      </c>
      <c r="G1546" s="1" t="s">
        <v>7489</v>
      </c>
      <c r="H1546" s="1" t="s">
        <v>7490</v>
      </c>
      <c r="J1546" t="s">
        <v>190</v>
      </c>
      <c r="K1546" t="s">
        <v>191</v>
      </c>
      <c r="M1546">
        <v>0</v>
      </c>
      <c r="N1546" t="s">
        <v>155</v>
      </c>
      <c r="X1546" s="2">
        <v>39448</v>
      </c>
      <c r="Y1546" t="s">
        <v>7488</v>
      </c>
      <c r="Z1546" t="s">
        <v>167</v>
      </c>
      <c r="AA1546">
        <v>713000</v>
      </c>
      <c r="AB1546">
        <v>7132</v>
      </c>
      <c r="AD1546">
        <v>200000</v>
      </c>
      <c r="AI1546" t="s">
        <v>157</v>
      </c>
      <c r="AJ1546" t="s">
        <v>158</v>
      </c>
      <c r="AN1546">
        <v>4</v>
      </c>
      <c r="AP1546" t="s">
        <v>149</v>
      </c>
      <c r="AT1546" t="s">
        <v>149</v>
      </c>
      <c r="AU1546" t="s">
        <v>149</v>
      </c>
      <c r="AV1546" t="s">
        <v>149</v>
      </c>
      <c r="AW1546" t="s">
        <v>149</v>
      </c>
      <c r="AX1546" t="s">
        <v>149</v>
      </c>
      <c r="AY1546">
        <v>0</v>
      </c>
      <c r="AZ1546" t="s">
        <v>149</v>
      </c>
      <c r="BA1546" t="s">
        <v>339</v>
      </c>
      <c r="BB1546">
        <v>0</v>
      </c>
      <c r="BD1546" t="s">
        <v>160</v>
      </c>
      <c r="BE1546" t="s">
        <v>149</v>
      </c>
      <c r="BH1546">
        <v>0</v>
      </c>
      <c r="BJ1546" t="s">
        <v>149</v>
      </c>
      <c r="BK1546" t="s">
        <v>149</v>
      </c>
      <c r="BL1546" t="s">
        <v>149</v>
      </c>
      <c r="BM1546" t="s">
        <v>191</v>
      </c>
      <c r="BP1546" t="s">
        <v>149</v>
      </c>
      <c r="BV1546" t="s">
        <v>160</v>
      </c>
      <c r="CA1546" s="2"/>
    </row>
    <row r="1547" spans="1:81">
      <c r="A1547">
        <f t="shared" si="24"/>
        <v>1545</v>
      </c>
      <c r="B1547" s="1" t="s">
        <v>149</v>
      </c>
      <c r="C1547" s="46" t="s">
        <v>7491</v>
      </c>
      <c r="D1547" s="47" t="s">
        <v>7491</v>
      </c>
      <c r="E1547" s="1" t="s">
        <v>149</v>
      </c>
      <c r="F1547" s="1" t="s">
        <v>7492</v>
      </c>
      <c r="G1547" s="1" t="s">
        <v>7493</v>
      </c>
      <c r="H1547" s="1" t="s">
        <v>7494</v>
      </c>
      <c r="I1547" t="s">
        <v>7495</v>
      </c>
      <c r="J1547" t="s">
        <v>190</v>
      </c>
      <c r="K1547" t="s">
        <v>191</v>
      </c>
      <c r="M1547">
        <v>0</v>
      </c>
      <c r="N1547" t="s">
        <v>155</v>
      </c>
      <c r="X1547" s="2">
        <v>39448</v>
      </c>
      <c r="Y1547" t="s">
        <v>7492</v>
      </c>
      <c r="Z1547" t="s">
        <v>178</v>
      </c>
      <c r="AA1547">
        <v>515000</v>
      </c>
      <c r="AD1547">
        <v>200000</v>
      </c>
      <c r="AH1547" t="s">
        <v>10157</v>
      </c>
      <c r="AI1547" t="s">
        <v>157</v>
      </c>
      <c r="AJ1547" t="s">
        <v>158</v>
      </c>
      <c r="AN1547">
        <v>4</v>
      </c>
      <c r="AP1547" t="s">
        <v>149</v>
      </c>
      <c r="AT1547" t="s">
        <v>149</v>
      </c>
      <c r="AU1547" t="s">
        <v>149</v>
      </c>
      <c r="AV1547" t="s">
        <v>149</v>
      </c>
      <c r="AW1547" t="s">
        <v>149</v>
      </c>
      <c r="AX1547" t="s">
        <v>149</v>
      </c>
      <c r="AY1547">
        <v>0</v>
      </c>
      <c r="AZ1547" t="s">
        <v>149</v>
      </c>
      <c r="BA1547" t="s">
        <v>339</v>
      </c>
      <c r="BB1547">
        <v>0</v>
      </c>
      <c r="BD1547" t="s">
        <v>160</v>
      </c>
      <c r="BE1547" t="s">
        <v>149</v>
      </c>
      <c r="BH1547">
        <v>0</v>
      </c>
      <c r="BJ1547" t="s">
        <v>149</v>
      </c>
      <c r="BK1547" t="s">
        <v>149</v>
      </c>
      <c r="BL1547" t="s">
        <v>149</v>
      </c>
      <c r="BM1547" t="s">
        <v>191</v>
      </c>
      <c r="BP1547" t="s">
        <v>149</v>
      </c>
      <c r="BQ1547" t="s">
        <v>12823</v>
      </c>
      <c r="BV1547" t="s">
        <v>160</v>
      </c>
      <c r="CA1547" s="2"/>
    </row>
    <row r="1548" spans="1:81">
      <c r="A1548">
        <f t="shared" si="24"/>
        <v>1546</v>
      </c>
      <c r="B1548" s="1" t="s">
        <v>149</v>
      </c>
      <c r="C1548" s="46" t="s">
        <v>7496</v>
      </c>
      <c r="D1548" s="47" t="s">
        <v>7496</v>
      </c>
      <c r="E1548" s="1" t="s">
        <v>149</v>
      </c>
      <c r="F1548" s="1" t="s">
        <v>7497</v>
      </c>
      <c r="G1548" s="1" t="s">
        <v>7425</v>
      </c>
      <c r="H1548" s="1" t="s">
        <v>7426</v>
      </c>
      <c r="J1548" t="s">
        <v>190</v>
      </c>
      <c r="K1548" t="s">
        <v>191</v>
      </c>
      <c r="M1548">
        <v>0</v>
      </c>
      <c r="N1548" t="s">
        <v>155</v>
      </c>
      <c r="X1548" s="2">
        <v>39448</v>
      </c>
      <c r="Y1548" t="s">
        <v>7498</v>
      </c>
      <c r="Z1548" t="s">
        <v>216</v>
      </c>
      <c r="AA1548">
        <v>713175</v>
      </c>
      <c r="AD1548">
        <v>200000</v>
      </c>
      <c r="AH1548" t="s">
        <v>7499</v>
      </c>
      <c r="AI1548" t="s">
        <v>157</v>
      </c>
      <c r="AJ1548" t="s">
        <v>158</v>
      </c>
      <c r="AN1548">
        <v>4</v>
      </c>
      <c r="AP1548" t="s">
        <v>149</v>
      </c>
      <c r="AT1548" t="s">
        <v>149</v>
      </c>
      <c r="AU1548" t="s">
        <v>149</v>
      </c>
      <c r="AV1548" t="s">
        <v>149</v>
      </c>
      <c r="AW1548" t="s">
        <v>149</v>
      </c>
      <c r="AX1548" t="s">
        <v>149</v>
      </c>
      <c r="AY1548">
        <v>0</v>
      </c>
      <c r="AZ1548" t="s">
        <v>149</v>
      </c>
      <c r="BA1548" t="s">
        <v>217</v>
      </c>
      <c r="BB1548">
        <v>0</v>
      </c>
      <c r="BD1548" t="s">
        <v>160</v>
      </c>
      <c r="BE1548" t="s">
        <v>149</v>
      </c>
      <c r="BH1548">
        <v>0</v>
      </c>
      <c r="BJ1548" t="s">
        <v>149</v>
      </c>
      <c r="BK1548" t="s">
        <v>149</v>
      </c>
      <c r="BL1548" t="s">
        <v>149</v>
      </c>
      <c r="BM1548" t="s">
        <v>191</v>
      </c>
      <c r="BP1548" t="s">
        <v>149</v>
      </c>
      <c r="BV1548" t="s">
        <v>160</v>
      </c>
      <c r="BW1548" t="s">
        <v>8178</v>
      </c>
      <c r="BX1548">
        <v>1</v>
      </c>
      <c r="BY1548" t="s">
        <v>8173</v>
      </c>
      <c r="BZ1548" t="s">
        <v>9318</v>
      </c>
      <c r="CA1548" s="2">
        <v>41064</v>
      </c>
      <c r="CC1548" t="s">
        <v>9380</v>
      </c>
    </row>
    <row r="1549" spans="1:81">
      <c r="A1549">
        <f t="shared" si="24"/>
        <v>1547</v>
      </c>
      <c r="B1549" s="1" t="s">
        <v>149</v>
      </c>
      <c r="C1549" s="46" t="s">
        <v>7500</v>
      </c>
      <c r="D1549" s="47" t="s">
        <v>7500</v>
      </c>
      <c r="E1549" s="1" t="s">
        <v>149</v>
      </c>
      <c r="F1549" s="1" t="s">
        <v>7501</v>
      </c>
      <c r="G1549" s="1" t="s">
        <v>7502</v>
      </c>
      <c r="J1549" t="s">
        <v>165</v>
      </c>
      <c r="K1549" t="s">
        <v>166</v>
      </c>
      <c r="M1549">
        <v>0</v>
      </c>
      <c r="N1549" t="s">
        <v>155</v>
      </c>
      <c r="X1549" s="2">
        <v>39448</v>
      </c>
      <c r="Y1549" t="s">
        <v>7503</v>
      </c>
      <c r="Z1549" t="s">
        <v>167</v>
      </c>
      <c r="AA1549">
        <v>515000</v>
      </c>
      <c r="AD1549">
        <v>200000</v>
      </c>
      <c r="AI1549" t="s">
        <v>157</v>
      </c>
      <c r="AJ1549" t="s">
        <v>158</v>
      </c>
      <c r="AN1549">
        <v>4</v>
      </c>
      <c r="AP1549" t="s">
        <v>149</v>
      </c>
      <c r="AT1549" t="s">
        <v>149</v>
      </c>
      <c r="AU1549" t="s">
        <v>149</v>
      </c>
      <c r="AV1549" t="s">
        <v>149</v>
      </c>
      <c r="AW1549" t="s">
        <v>149</v>
      </c>
      <c r="AX1549" t="s">
        <v>149</v>
      </c>
      <c r="AY1549">
        <v>0</v>
      </c>
      <c r="AZ1549" t="s">
        <v>149</v>
      </c>
      <c r="BA1549" t="s">
        <v>339</v>
      </c>
      <c r="BB1549">
        <v>0</v>
      </c>
      <c r="BD1549" t="s">
        <v>160</v>
      </c>
      <c r="BE1549" t="s">
        <v>149</v>
      </c>
      <c r="BH1549">
        <v>0</v>
      </c>
      <c r="BJ1549" t="s">
        <v>149</v>
      </c>
      <c r="BK1549" t="s">
        <v>149</v>
      </c>
      <c r="BL1549" t="s">
        <v>149</v>
      </c>
      <c r="BM1549" t="s">
        <v>166</v>
      </c>
      <c r="BP1549" t="s">
        <v>149</v>
      </c>
      <c r="BV1549" t="s">
        <v>160</v>
      </c>
      <c r="CA1549" s="2"/>
    </row>
    <row r="1550" spans="1:81">
      <c r="A1550">
        <f t="shared" si="24"/>
        <v>1548</v>
      </c>
      <c r="B1550" s="1" t="s">
        <v>149</v>
      </c>
      <c r="C1550" s="46" t="s">
        <v>7504</v>
      </c>
      <c r="D1550" s="47" t="s">
        <v>7504</v>
      </c>
      <c r="E1550" s="1" t="s">
        <v>149</v>
      </c>
      <c r="F1550" s="1" t="s">
        <v>7505</v>
      </c>
      <c r="G1550" s="1" t="s">
        <v>7506</v>
      </c>
      <c r="H1550" s="1" t="s">
        <v>7507</v>
      </c>
      <c r="J1550" t="s">
        <v>933</v>
      </c>
      <c r="K1550" t="s">
        <v>166</v>
      </c>
      <c r="M1550">
        <v>0</v>
      </c>
      <c r="N1550" t="s">
        <v>155</v>
      </c>
      <c r="X1550" s="2">
        <v>39448</v>
      </c>
      <c r="Y1550" t="s">
        <v>7508</v>
      </c>
      <c r="Z1550" t="s">
        <v>167</v>
      </c>
      <c r="AA1550">
        <v>824150</v>
      </c>
      <c r="AD1550">
        <v>200000</v>
      </c>
      <c r="AH1550" t="s">
        <v>6676</v>
      </c>
      <c r="AI1550" t="s">
        <v>157</v>
      </c>
      <c r="AJ1550" t="s">
        <v>158</v>
      </c>
      <c r="AN1550">
        <v>4</v>
      </c>
      <c r="AP1550" t="s">
        <v>149</v>
      </c>
      <c r="AT1550" t="s">
        <v>149</v>
      </c>
      <c r="AU1550" t="s">
        <v>149</v>
      </c>
      <c r="AV1550" t="s">
        <v>149</v>
      </c>
      <c r="AW1550" t="s">
        <v>149</v>
      </c>
      <c r="AX1550" t="s">
        <v>149</v>
      </c>
      <c r="AY1550">
        <v>0</v>
      </c>
      <c r="AZ1550" t="s">
        <v>149</v>
      </c>
      <c r="BA1550" t="s">
        <v>339</v>
      </c>
      <c r="BB1550">
        <v>0</v>
      </c>
      <c r="BD1550" t="s">
        <v>160</v>
      </c>
      <c r="BE1550" t="s">
        <v>149</v>
      </c>
      <c r="BH1550">
        <v>0</v>
      </c>
      <c r="BJ1550" t="s">
        <v>149</v>
      </c>
      <c r="BK1550" t="s">
        <v>149</v>
      </c>
      <c r="BL1550" t="s">
        <v>149</v>
      </c>
      <c r="BM1550" t="s">
        <v>166</v>
      </c>
      <c r="BP1550" t="s">
        <v>149</v>
      </c>
      <c r="BQ1550" t="s">
        <v>12824</v>
      </c>
      <c r="BV1550" t="s">
        <v>160</v>
      </c>
      <c r="BW1550" t="s">
        <v>8204</v>
      </c>
      <c r="BX1550">
        <v>1</v>
      </c>
      <c r="BY1550" t="s">
        <v>8173</v>
      </c>
      <c r="BZ1550" t="s">
        <v>9319</v>
      </c>
      <c r="CA1550" s="2">
        <v>40575</v>
      </c>
      <c r="CC1550" t="s">
        <v>10042</v>
      </c>
    </row>
    <row r="1551" spans="1:81">
      <c r="A1551">
        <f t="shared" si="24"/>
        <v>1549</v>
      </c>
      <c r="B1551" s="1" t="s">
        <v>149</v>
      </c>
      <c r="C1551" s="46" t="s">
        <v>7509</v>
      </c>
      <c r="D1551" s="47" t="s">
        <v>7509</v>
      </c>
      <c r="E1551" s="1" t="s">
        <v>149</v>
      </c>
      <c r="F1551" s="1" t="s">
        <v>7510</v>
      </c>
      <c r="G1551" s="1" t="s">
        <v>7511</v>
      </c>
      <c r="H1551" s="1" t="s">
        <v>7512</v>
      </c>
      <c r="I1551" t="s">
        <v>338</v>
      </c>
      <c r="J1551" t="s">
        <v>153</v>
      </c>
      <c r="K1551" t="s">
        <v>154</v>
      </c>
      <c r="M1551">
        <v>0</v>
      </c>
      <c r="N1551" t="s">
        <v>155</v>
      </c>
      <c r="X1551" s="2">
        <v>39448</v>
      </c>
      <c r="Y1551" t="s">
        <v>7513</v>
      </c>
      <c r="Z1551" t="s">
        <v>167</v>
      </c>
      <c r="AA1551">
        <v>817000</v>
      </c>
      <c r="AD1551">
        <v>200000</v>
      </c>
      <c r="AI1551" t="s">
        <v>157</v>
      </c>
      <c r="AJ1551" t="s">
        <v>158</v>
      </c>
      <c r="AN1551">
        <v>4</v>
      </c>
      <c r="AP1551" t="s">
        <v>149</v>
      </c>
      <c r="AT1551" t="s">
        <v>149</v>
      </c>
      <c r="AU1551" t="s">
        <v>149</v>
      </c>
      <c r="AV1551" t="s">
        <v>149</v>
      </c>
      <c r="AW1551" t="s">
        <v>149</v>
      </c>
      <c r="AX1551" t="s">
        <v>149</v>
      </c>
      <c r="AY1551">
        <v>0</v>
      </c>
      <c r="AZ1551" t="s">
        <v>149</v>
      </c>
      <c r="BA1551" t="s">
        <v>217</v>
      </c>
      <c r="BB1551">
        <v>0</v>
      </c>
      <c r="BD1551" t="s">
        <v>160</v>
      </c>
      <c r="BE1551" t="s">
        <v>149</v>
      </c>
      <c r="BH1551">
        <v>0</v>
      </c>
      <c r="BJ1551" t="s">
        <v>149</v>
      </c>
      <c r="BK1551" t="s">
        <v>149</v>
      </c>
      <c r="BL1551" t="s">
        <v>149</v>
      </c>
      <c r="BM1551" t="s">
        <v>154</v>
      </c>
      <c r="BP1551" t="s">
        <v>149</v>
      </c>
      <c r="BV1551" t="s">
        <v>160</v>
      </c>
      <c r="CA1551" s="2"/>
    </row>
    <row r="1552" spans="1:81">
      <c r="A1552">
        <f t="shared" si="24"/>
        <v>1550</v>
      </c>
      <c r="B1552" s="1" t="s">
        <v>149</v>
      </c>
      <c r="C1552" s="46" t="s">
        <v>7514</v>
      </c>
      <c r="D1552" s="47" t="s">
        <v>7514</v>
      </c>
      <c r="E1552" s="1" t="s">
        <v>149</v>
      </c>
      <c r="F1552" s="1" t="s">
        <v>7515</v>
      </c>
      <c r="G1552" s="1" t="s">
        <v>7516</v>
      </c>
      <c r="H1552" s="1" t="s">
        <v>7517</v>
      </c>
      <c r="J1552" t="s">
        <v>253</v>
      </c>
      <c r="K1552" t="s">
        <v>191</v>
      </c>
      <c r="M1552">
        <v>0</v>
      </c>
      <c r="N1552" t="s">
        <v>155</v>
      </c>
      <c r="X1552" s="2">
        <v>39448</v>
      </c>
      <c r="Y1552" t="s">
        <v>7518</v>
      </c>
      <c r="Z1552" t="s">
        <v>167</v>
      </c>
      <c r="AA1552">
        <v>515000</v>
      </c>
      <c r="AD1552">
        <v>200000</v>
      </c>
      <c r="AH1552" t="s">
        <v>10158</v>
      </c>
      <c r="AI1552" t="s">
        <v>157</v>
      </c>
      <c r="AJ1552" t="s">
        <v>158</v>
      </c>
      <c r="AN1552">
        <v>4</v>
      </c>
      <c r="AP1552" t="s">
        <v>149</v>
      </c>
      <c r="AT1552" t="s">
        <v>149</v>
      </c>
      <c r="AU1552" t="s">
        <v>149</v>
      </c>
      <c r="AV1552" t="s">
        <v>149</v>
      </c>
      <c r="AW1552" t="s">
        <v>149</v>
      </c>
      <c r="AX1552" t="s">
        <v>149</v>
      </c>
      <c r="AY1552">
        <v>0</v>
      </c>
      <c r="AZ1552" t="s">
        <v>149</v>
      </c>
      <c r="BA1552" t="s">
        <v>217</v>
      </c>
      <c r="BB1552">
        <v>0</v>
      </c>
      <c r="BD1552" t="s">
        <v>160</v>
      </c>
      <c r="BE1552" t="s">
        <v>149</v>
      </c>
      <c r="BH1552">
        <v>0</v>
      </c>
      <c r="BJ1552" t="s">
        <v>149</v>
      </c>
      <c r="BK1552" t="s">
        <v>149</v>
      </c>
      <c r="BL1552" t="s">
        <v>149</v>
      </c>
      <c r="BM1552" t="s">
        <v>191</v>
      </c>
      <c r="BP1552" t="s">
        <v>149</v>
      </c>
      <c r="BV1552" t="s">
        <v>160</v>
      </c>
      <c r="CA1552" s="2"/>
    </row>
    <row r="1553" spans="1:81">
      <c r="A1553">
        <f t="shared" si="24"/>
        <v>1551</v>
      </c>
      <c r="B1553" s="1" t="s">
        <v>149</v>
      </c>
      <c r="C1553" s="46" t="s">
        <v>7519</v>
      </c>
      <c r="D1553" s="47" t="s">
        <v>7519</v>
      </c>
      <c r="E1553" s="1" t="s">
        <v>149</v>
      </c>
      <c r="F1553" s="1" t="s">
        <v>7520</v>
      </c>
      <c r="G1553" s="1" t="s">
        <v>7516</v>
      </c>
      <c r="H1553" s="1" t="s">
        <v>7521</v>
      </c>
      <c r="J1553" t="s">
        <v>253</v>
      </c>
      <c r="K1553" t="s">
        <v>191</v>
      </c>
      <c r="M1553">
        <v>0</v>
      </c>
      <c r="N1553" t="s">
        <v>155</v>
      </c>
      <c r="X1553" s="2">
        <v>39448</v>
      </c>
      <c r="Y1553" t="s">
        <v>7522</v>
      </c>
      <c r="Z1553" t="s">
        <v>167</v>
      </c>
      <c r="AA1553">
        <v>817000</v>
      </c>
      <c r="AD1553">
        <v>200000</v>
      </c>
      <c r="AH1553" t="s">
        <v>10159</v>
      </c>
      <c r="AI1553" t="s">
        <v>157</v>
      </c>
      <c r="AJ1553" t="s">
        <v>158</v>
      </c>
      <c r="AN1553">
        <v>4</v>
      </c>
      <c r="AP1553" t="s">
        <v>149</v>
      </c>
      <c r="AT1553" t="s">
        <v>149</v>
      </c>
      <c r="AU1553" t="s">
        <v>149</v>
      </c>
      <c r="AV1553" t="s">
        <v>149</v>
      </c>
      <c r="AW1553" t="s">
        <v>149</v>
      </c>
      <c r="AX1553" t="s">
        <v>149</v>
      </c>
      <c r="AY1553">
        <v>0</v>
      </c>
      <c r="AZ1553" t="s">
        <v>149</v>
      </c>
      <c r="BA1553" t="s">
        <v>217</v>
      </c>
      <c r="BB1553">
        <v>0</v>
      </c>
      <c r="BD1553" t="s">
        <v>160</v>
      </c>
      <c r="BE1553" t="s">
        <v>149</v>
      </c>
      <c r="BH1553">
        <v>0</v>
      </c>
      <c r="BJ1553" t="s">
        <v>149</v>
      </c>
      <c r="BK1553" t="s">
        <v>149</v>
      </c>
      <c r="BL1553" t="s">
        <v>149</v>
      </c>
      <c r="BM1553" t="s">
        <v>191</v>
      </c>
      <c r="BP1553" t="s">
        <v>149</v>
      </c>
      <c r="BV1553" t="s">
        <v>160</v>
      </c>
      <c r="CA1553" s="2"/>
    </row>
    <row r="1554" spans="1:81">
      <c r="A1554">
        <f t="shared" si="24"/>
        <v>1552</v>
      </c>
      <c r="B1554" s="1" t="s">
        <v>149</v>
      </c>
      <c r="C1554" s="46" t="s">
        <v>7523</v>
      </c>
      <c r="D1554" s="47" t="s">
        <v>7523</v>
      </c>
      <c r="E1554" s="1" t="s">
        <v>149</v>
      </c>
      <c r="F1554" s="1" t="s">
        <v>7524</v>
      </c>
      <c r="G1554" s="1" t="s">
        <v>7525</v>
      </c>
      <c r="H1554" s="1" t="s">
        <v>7526</v>
      </c>
      <c r="I1554" t="s">
        <v>7527</v>
      </c>
      <c r="J1554" t="s">
        <v>4718</v>
      </c>
      <c r="K1554" t="s">
        <v>687</v>
      </c>
      <c r="M1554">
        <v>0</v>
      </c>
      <c r="N1554" t="s">
        <v>155</v>
      </c>
      <c r="X1554" s="2">
        <v>39448</v>
      </c>
      <c r="Y1554" t="s">
        <v>7528</v>
      </c>
      <c r="Z1554" t="s">
        <v>178</v>
      </c>
      <c r="AA1554">
        <v>515000</v>
      </c>
      <c r="AD1554">
        <v>200000</v>
      </c>
      <c r="AH1554" t="s">
        <v>7529</v>
      </c>
      <c r="AI1554" t="s">
        <v>157</v>
      </c>
      <c r="AJ1554" t="s">
        <v>158</v>
      </c>
      <c r="AN1554">
        <v>4</v>
      </c>
      <c r="AP1554" t="s">
        <v>149</v>
      </c>
      <c r="AT1554" t="s">
        <v>149</v>
      </c>
      <c r="AU1554" t="s">
        <v>149</v>
      </c>
      <c r="AV1554" t="s">
        <v>149</v>
      </c>
      <c r="AW1554" t="s">
        <v>149</v>
      </c>
      <c r="AX1554" t="s">
        <v>149</v>
      </c>
      <c r="AY1554">
        <v>0</v>
      </c>
      <c r="AZ1554" t="s">
        <v>149</v>
      </c>
      <c r="BA1554" t="s">
        <v>339</v>
      </c>
      <c r="BB1554">
        <v>0</v>
      </c>
      <c r="BD1554" t="s">
        <v>160</v>
      </c>
      <c r="BE1554" t="s">
        <v>149</v>
      </c>
      <c r="BH1554">
        <v>0</v>
      </c>
      <c r="BJ1554" t="s">
        <v>149</v>
      </c>
      <c r="BK1554" t="s">
        <v>149</v>
      </c>
      <c r="BL1554" t="s">
        <v>149</v>
      </c>
      <c r="BM1554" t="s">
        <v>687</v>
      </c>
      <c r="BP1554" t="s">
        <v>149</v>
      </c>
      <c r="BQ1554" t="s">
        <v>12825</v>
      </c>
      <c r="BV1554" t="s">
        <v>160</v>
      </c>
      <c r="BW1554" t="s">
        <v>8178</v>
      </c>
      <c r="BX1554">
        <v>1</v>
      </c>
      <c r="BY1554" t="s">
        <v>8173</v>
      </c>
      <c r="BZ1554" t="s">
        <v>9320</v>
      </c>
      <c r="CA1554" s="2">
        <v>40912</v>
      </c>
      <c r="CC1554" t="s">
        <v>10043</v>
      </c>
    </row>
    <row r="1555" spans="1:81">
      <c r="A1555">
        <f t="shared" si="24"/>
        <v>1553</v>
      </c>
      <c r="B1555" s="1" t="s">
        <v>149</v>
      </c>
      <c r="C1555" s="46" t="s">
        <v>7530</v>
      </c>
      <c r="D1555" s="47" t="s">
        <v>7530</v>
      </c>
      <c r="E1555" s="1" t="s">
        <v>149</v>
      </c>
      <c r="F1555" s="1" t="s">
        <v>7531</v>
      </c>
      <c r="G1555" s="1" t="s">
        <v>7532</v>
      </c>
      <c r="H1555" s="1" t="s">
        <v>7533</v>
      </c>
      <c r="J1555" t="s">
        <v>7534</v>
      </c>
      <c r="M1555">
        <v>0</v>
      </c>
      <c r="N1555" s="34" t="s">
        <v>184</v>
      </c>
      <c r="X1555" s="2">
        <v>39448</v>
      </c>
      <c r="Y1555" t="s">
        <v>7535</v>
      </c>
      <c r="Z1555" t="s">
        <v>178</v>
      </c>
      <c r="AA1555">
        <v>515000</v>
      </c>
      <c r="AD1555">
        <v>200000</v>
      </c>
      <c r="AI1555" t="s">
        <v>13222</v>
      </c>
      <c r="AJ1555" t="s">
        <v>186</v>
      </c>
      <c r="AN1555">
        <v>1</v>
      </c>
      <c r="AP1555" t="s">
        <v>149</v>
      </c>
      <c r="AT1555" t="s">
        <v>149</v>
      </c>
      <c r="AU1555" t="s">
        <v>149</v>
      </c>
      <c r="AV1555" t="s">
        <v>149</v>
      </c>
      <c r="AW1555" t="s">
        <v>149</v>
      </c>
      <c r="AX1555" t="s">
        <v>149</v>
      </c>
      <c r="AY1555">
        <v>0</v>
      </c>
      <c r="AZ1555" t="s">
        <v>149</v>
      </c>
      <c r="BA1555" t="s">
        <v>169</v>
      </c>
      <c r="BB1555">
        <v>0</v>
      </c>
      <c r="BD1555" t="s">
        <v>160</v>
      </c>
      <c r="BE1555" t="s">
        <v>149</v>
      </c>
      <c r="BH1555">
        <v>0</v>
      </c>
      <c r="BJ1555" t="s">
        <v>149</v>
      </c>
      <c r="BK1555" t="s">
        <v>149</v>
      </c>
      <c r="BL1555" t="s">
        <v>149</v>
      </c>
      <c r="BM1555" s="33" t="s">
        <v>11456</v>
      </c>
      <c r="BP1555" t="s">
        <v>149</v>
      </c>
      <c r="BV1555" t="s">
        <v>160</v>
      </c>
      <c r="CA1555" s="2"/>
    </row>
    <row r="1556" spans="1:81">
      <c r="A1556">
        <f t="shared" si="24"/>
        <v>1554</v>
      </c>
      <c r="B1556" s="1" t="s">
        <v>149</v>
      </c>
      <c r="C1556" s="46" t="s">
        <v>7536</v>
      </c>
      <c r="D1556" s="47" t="s">
        <v>7536</v>
      </c>
      <c r="E1556" s="1" t="s">
        <v>149</v>
      </c>
      <c r="F1556" s="1" t="s">
        <v>7537</v>
      </c>
      <c r="G1556" s="1" t="s">
        <v>7538</v>
      </c>
      <c r="H1556" s="1" t="s">
        <v>7539</v>
      </c>
      <c r="I1556" t="s">
        <v>7540</v>
      </c>
      <c r="J1556" t="s">
        <v>190</v>
      </c>
      <c r="K1556" t="s">
        <v>191</v>
      </c>
      <c r="M1556">
        <v>0</v>
      </c>
      <c r="N1556" t="s">
        <v>155</v>
      </c>
      <c r="X1556" s="2">
        <v>39448</v>
      </c>
      <c r="Y1556" t="s">
        <v>7541</v>
      </c>
      <c r="Z1556" t="s">
        <v>167</v>
      </c>
      <c r="AA1556">
        <v>515000</v>
      </c>
      <c r="AD1556">
        <v>200000</v>
      </c>
      <c r="AH1556" t="s">
        <v>10160</v>
      </c>
      <c r="AI1556" t="s">
        <v>157</v>
      </c>
      <c r="AJ1556" t="s">
        <v>158</v>
      </c>
      <c r="AN1556">
        <v>4</v>
      </c>
      <c r="AP1556" t="s">
        <v>149</v>
      </c>
      <c r="AT1556" t="s">
        <v>149</v>
      </c>
      <c r="AU1556" t="s">
        <v>149</v>
      </c>
      <c r="AV1556" t="s">
        <v>149</v>
      </c>
      <c r="AW1556" t="s">
        <v>149</v>
      </c>
      <c r="AX1556" t="s">
        <v>149</v>
      </c>
      <c r="AY1556">
        <v>0</v>
      </c>
      <c r="AZ1556" t="s">
        <v>149</v>
      </c>
      <c r="BA1556" t="s">
        <v>339</v>
      </c>
      <c r="BB1556">
        <v>0</v>
      </c>
      <c r="BD1556" t="s">
        <v>160</v>
      </c>
      <c r="BE1556" t="s">
        <v>149</v>
      </c>
      <c r="BH1556">
        <v>0</v>
      </c>
      <c r="BJ1556" t="s">
        <v>149</v>
      </c>
      <c r="BK1556" t="s">
        <v>149</v>
      </c>
      <c r="BL1556" t="s">
        <v>149</v>
      </c>
      <c r="BM1556" t="s">
        <v>191</v>
      </c>
      <c r="BP1556" t="s">
        <v>149</v>
      </c>
      <c r="BQ1556" t="s">
        <v>12826</v>
      </c>
      <c r="BV1556" t="s">
        <v>160</v>
      </c>
      <c r="CA1556" s="2"/>
    </row>
    <row r="1557" spans="1:81">
      <c r="A1557">
        <f t="shared" si="24"/>
        <v>1555</v>
      </c>
      <c r="B1557" s="1" t="s">
        <v>149</v>
      </c>
      <c r="C1557" s="46" t="s">
        <v>7542</v>
      </c>
      <c r="D1557" s="47" t="s">
        <v>7542</v>
      </c>
      <c r="E1557" s="1" t="s">
        <v>149</v>
      </c>
      <c r="F1557" s="1" t="s">
        <v>7543</v>
      </c>
      <c r="G1557" s="1" t="s">
        <v>7544</v>
      </c>
      <c r="J1557" t="s">
        <v>153</v>
      </c>
      <c r="K1557" t="s">
        <v>154</v>
      </c>
      <c r="M1557">
        <v>0</v>
      </c>
      <c r="N1557" t="s">
        <v>155</v>
      </c>
      <c r="X1557" s="2">
        <v>39448</v>
      </c>
      <c r="Y1557" t="s">
        <v>7545</v>
      </c>
      <c r="Z1557" t="s">
        <v>167</v>
      </c>
      <c r="AA1557">
        <v>515000</v>
      </c>
      <c r="AD1557">
        <v>200000</v>
      </c>
      <c r="AI1557" t="s">
        <v>157</v>
      </c>
      <c r="AJ1557" t="s">
        <v>158</v>
      </c>
      <c r="AN1557">
        <v>4</v>
      </c>
      <c r="AP1557" t="s">
        <v>149</v>
      </c>
      <c r="AT1557" t="s">
        <v>149</v>
      </c>
      <c r="AU1557" t="s">
        <v>149</v>
      </c>
      <c r="AV1557" t="s">
        <v>149</v>
      </c>
      <c r="AW1557" t="s">
        <v>149</v>
      </c>
      <c r="AX1557" t="s">
        <v>149</v>
      </c>
      <c r="AY1557">
        <v>0</v>
      </c>
      <c r="AZ1557" t="s">
        <v>149</v>
      </c>
      <c r="BA1557" t="s">
        <v>339</v>
      </c>
      <c r="BB1557">
        <v>0</v>
      </c>
      <c r="BD1557" t="s">
        <v>160</v>
      </c>
      <c r="BE1557" t="s">
        <v>149</v>
      </c>
      <c r="BH1557">
        <v>0</v>
      </c>
      <c r="BJ1557" t="s">
        <v>149</v>
      </c>
      <c r="BK1557" t="s">
        <v>149</v>
      </c>
      <c r="BL1557" t="s">
        <v>149</v>
      </c>
      <c r="BM1557" t="s">
        <v>154</v>
      </c>
      <c r="BP1557" t="s">
        <v>149</v>
      </c>
      <c r="BV1557" t="s">
        <v>160</v>
      </c>
      <c r="CA1557" s="2"/>
    </row>
    <row r="1558" spans="1:81">
      <c r="A1558">
        <f t="shared" si="24"/>
        <v>1556</v>
      </c>
      <c r="B1558" s="1" t="s">
        <v>149</v>
      </c>
      <c r="C1558" s="46" t="s">
        <v>7546</v>
      </c>
      <c r="D1558" s="47" t="s">
        <v>7546</v>
      </c>
      <c r="E1558" s="1" t="s">
        <v>149</v>
      </c>
      <c r="F1558" s="1" t="s">
        <v>7547</v>
      </c>
      <c r="G1558" s="1" t="s">
        <v>7548</v>
      </c>
      <c r="H1558" s="1" t="s">
        <v>7549</v>
      </c>
      <c r="I1558" t="s">
        <v>7550</v>
      </c>
      <c r="J1558" t="s">
        <v>190</v>
      </c>
      <c r="K1558" t="s">
        <v>191</v>
      </c>
      <c r="M1558">
        <v>0</v>
      </c>
      <c r="N1558" t="s">
        <v>155</v>
      </c>
      <c r="X1558" s="2">
        <v>39448</v>
      </c>
      <c r="Y1558" t="s">
        <v>7547</v>
      </c>
      <c r="Z1558" t="s">
        <v>178</v>
      </c>
      <c r="AA1558">
        <v>515000</v>
      </c>
      <c r="AD1558">
        <v>200000</v>
      </c>
      <c r="AI1558" t="s">
        <v>157</v>
      </c>
      <c r="AJ1558" t="s">
        <v>158</v>
      </c>
      <c r="AN1558">
        <v>4</v>
      </c>
      <c r="AP1558" t="s">
        <v>149</v>
      </c>
      <c r="AT1558" t="s">
        <v>149</v>
      </c>
      <c r="AU1558" t="s">
        <v>149</v>
      </c>
      <c r="AV1558" t="s">
        <v>149</v>
      </c>
      <c r="AW1558" t="s">
        <v>149</v>
      </c>
      <c r="AX1558" t="s">
        <v>149</v>
      </c>
      <c r="AY1558">
        <v>0</v>
      </c>
      <c r="AZ1558" t="s">
        <v>149</v>
      </c>
      <c r="BA1558" t="s">
        <v>339</v>
      </c>
      <c r="BB1558">
        <v>0</v>
      </c>
      <c r="BD1558" t="s">
        <v>160</v>
      </c>
      <c r="BE1558" t="s">
        <v>149</v>
      </c>
      <c r="BH1558">
        <v>0</v>
      </c>
      <c r="BJ1558" t="s">
        <v>149</v>
      </c>
      <c r="BK1558" t="s">
        <v>149</v>
      </c>
      <c r="BL1558" t="s">
        <v>149</v>
      </c>
      <c r="BM1558" t="s">
        <v>191</v>
      </c>
      <c r="BP1558" t="s">
        <v>149</v>
      </c>
      <c r="BQ1558" t="s">
        <v>12827</v>
      </c>
      <c r="BV1558" t="s">
        <v>160</v>
      </c>
      <c r="BW1558" t="s">
        <v>8186</v>
      </c>
      <c r="BX1558">
        <v>1</v>
      </c>
      <c r="BY1558" t="s">
        <v>8173</v>
      </c>
      <c r="BZ1558" t="s">
        <v>9321</v>
      </c>
      <c r="CA1558" s="2">
        <v>40549</v>
      </c>
      <c r="CC1558" t="s">
        <v>9806</v>
      </c>
    </row>
    <row r="1559" spans="1:81">
      <c r="A1559">
        <f t="shared" si="24"/>
        <v>1557</v>
      </c>
      <c r="B1559" s="1" t="s">
        <v>149</v>
      </c>
      <c r="C1559" s="46" t="s">
        <v>7551</v>
      </c>
      <c r="D1559" s="47" t="s">
        <v>7551</v>
      </c>
      <c r="E1559" s="1" t="s">
        <v>149</v>
      </c>
      <c r="F1559" s="1" t="s">
        <v>7552</v>
      </c>
      <c r="G1559" s="1" t="s">
        <v>7553</v>
      </c>
      <c r="H1559" s="1" t="s">
        <v>7554</v>
      </c>
      <c r="I1559" t="s">
        <v>7555</v>
      </c>
      <c r="J1559" t="s">
        <v>190</v>
      </c>
      <c r="K1559" t="s">
        <v>191</v>
      </c>
      <c r="L1559">
        <v>411011</v>
      </c>
      <c r="M1559">
        <v>0</v>
      </c>
      <c r="N1559" t="s">
        <v>155</v>
      </c>
      <c r="X1559" s="2">
        <v>39448</v>
      </c>
      <c r="Y1559" t="s">
        <v>7556</v>
      </c>
      <c r="Z1559" t="s">
        <v>178</v>
      </c>
      <c r="AA1559">
        <v>515000</v>
      </c>
      <c r="AD1559">
        <v>200000</v>
      </c>
      <c r="AH1559" t="s">
        <v>10109</v>
      </c>
      <c r="AI1559" t="s">
        <v>157</v>
      </c>
      <c r="AJ1559" t="s">
        <v>158</v>
      </c>
      <c r="AN1559">
        <v>4</v>
      </c>
      <c r="AP1559" t="s">
        <v>149</v>
      </c>
      <c r="AT1559" t="s">
        <v>149</v>
      </c>
      <c r="AU1559" t="s">
        <v>149</v>
      </c>
      <c r="AV1559" t="s">
        <v>149</v>
      </c>
      <c r="AW1559" t="s">
        <v>149</v>
      </c>
      <c r="AX1559" t="s">
        <v>149</v>
      </c>
      <c r="AY1559">
        <v>0</v>
      </c>
      <c r="AZ1559" t="s">
        <v>149</v>
      </c>
      <c r="BA1559" t="s">
        <v>339</v>
      </c>
      <c r="BB1559">
        <v>0</v>
      </c>
      <c r="BD1559" t="s">
        <v>160</v>
      </c>
      <c r="BE1559" t="s">
        <v>149</v>
      </c>
      <c r="BH1559">
        <v>0</v>
      </c>
      <c r="BJ1559" t="s">
        <v>149</v>
      </c>
      <c r="BK1559" t="s">
        <v>149</v>
      </c>
      <c r="BL1559" t="s">
        <v>149</v>
      </c>
      <c r="BM1559" t="s">
        <v>191</v>
      </c>
      <c r="BP1559" t="s">
        <v>149</v>
      </c>
      <c r="BQ1559" t="s">
        <v>12828</v>
      </c>
      <c r="BV1559" t="s">
        <v>160</v>
      </c>
      <c r="BW1559" t="s">
        <v>8201</v>
      </c>
      <c r="BX1559">
        <v>1</v>
      </c>
      <c r="BY1559" t="s">
        <v>8173</v>
      </c>
      <c r="BZ1559" t="s">
        <v>9322</v>
      </c>
      <c r="CA1559" s="2">
        <v>40420</v>
      </c>
      <c r="CC1559" t="s">
        <v>10044</v>
      </c>
    </row>
    <row r="1560" spans="1:81">
      <c r="A1560">
        <f t="shared" si="24"/>
        <v>1558</v>
      </c>
      <c r="B1560" s="1" t="s">
        <v>149</v>
      </c>
      <c r="C1560" s="46" t="s">
        <v>7557</v>
      </c>
      <c r="D1560" s="47" t="s">
        <v>7557</v>
      </c>
      <c r="E1560" s="1" t="s">
        <v>149</v>
      </c>
      <c r="F1560" s="1" t="s">
        <v>7558</v>
      </c>
      <c r="G1560" s="1" t="s">
        <v>7559</v>
      </c>
      <c r="H1560" s="1" t="s">
        <v>7560</v>
      </c>
      <c r="I1560" t="s">
        <v>7561</v>
      </c>
      <c r="J1560" t="s">
        <v>153</v>
      </c>
      <c r="K1560" t="s">
        <v>191</v>
      </c>
      <c r="M1560">
        <v>0</v>
      </c>
      <c r="N1560" t="s">
        <v>155</v>
      </c>
      <c r="X1560" s="2">
        <v>39448</v>
      </c>
      <c r="Y1560" t="s">
        <v>7562</v>
      </c>
      <c r="Z1560" t="s">
        <v>167</v>
      </c>
      <c r="AA1560">
        <v>515000</v>
      </c>
      <c r="AD1560">
        <v>200000</v>
      </c>
      <c r="AI1560" t="s">
        <v>157</v>
      </c>
      <c r="AJ1560" t="s">
        <v>158</v>
      </c>
      <c r="AN1560">
        <v>4</v>
      </c>
      <c r="AP1560" t="s">
        <v>149</v>
      </c>
      <c r="AT1560" t="s">
        <v>149</v>
      </c>
      <c r="AU1560" t="s">
        <v>149</v>
      </c>
      <c r="AV1560" t="s">
        <v>149</v>
      </c>
      <c r="AW1560" t="s">
        <v>149</v>
      </c>
      <c r="AX1560" t="s">
        <v>149</v>
      </c>
      <c r="AY1560">
        <v>0</v>
      </c>
      <c r="AZ1560" t="s">
        <v>149</v>
      </c>
      <c r="BA1560" t="s">
        <v>339</v>
      </c>
      <c r="BB1560">
        <v>0</v>
      </c>
      <c r="BD1560" t="s">
        <v>160</v>
      </c>
      <c r="BE1560" t="s">
        <v>149</v>
      </c>
      <c r="BH1560">
        <v>0</v>
      </c>
      <c r="BJ1560" t="s">
        <v>149</v>
      </c>
      <c r="BK1560" t="s">
        <v>149</v>
      </c>
      <c r="BL1560" t="s">
        <v>149</v>
      </c>
      <c r="BM1560" t="s">
        <v>191</v>
      </c>
      <c r="BP1560" t="s">
        <v>149</v>
      </c>
      <c r="BQ1560" t="s">
        <v>12829</v>
      </c>
      <c r="BV1560" t="s">
        <v>160</v>
      </c>
      <c r="CA1560" s="2"/>
    </row>
    <row r="1561" spans="1:81">
      <c r="A1561">
        <f t="shared" si="24"/>
        <v>1559</v>
      </c>
      <c r="B1561" s="1" t="s">
        <v>149</v>
      </c>
      <c r="C1561" s="46" t="s">
        <v>7563</v>
      </c>
      <c r="D1561" s="47" t="s">
        <v>7563</v>
      </c>
      <c r="E1561" s="1" t="s">
        <v>149</v>
      </c>
      <c r="F1561" s="1" t="s">
        <v>7564</v>
      </c>
      <c r="G1561" s="1" t="s">
        <v>7565</v>
      </c>
      <c r="H1561" s="1" t="s">
        <v>7566</v>
      </c>
      <c r="I1561" t="s">
        <v>7567</v>
      </c>
      <c r="J1561" t="s">
        <v>7568</v>
      </c>
      <c r="K1561" t="s">
        <v>2692</v>
      </c>
      <c r="L1561">
        <v>301019</v>
      </c>
      <c r="M1561">
        <v>0</v>
      </c>
      <c r="N1561" t="s">
        <v>155</v>
      </c>
      <c r="X1561" s="2">
        <v>39448</v>
      </c>
      <c r="Y1561" t="s">
        <v>7569</v>
      </c>
      <c r="Z1561" t="s">
        <v>216</v>
      </c>
      <c r="AA1561">
        <v>713175</v>
      </c>
      <c r="AD1561">
        <v>200000</v>
      </c>
      <c r="AH1561" t="s">
        <v>7570</v>
      </c>
      <c r="AI1561" t="s">
        <v>157</v>
      </c>
      <c r="AJ1561" t="s">
        <v>158</v>
      </c>
      <c r="AN1561">
        <v>4</v>
      </c>
      <c r="AP1561" t="s">
        <v>149</v>
      </c>
      <c r="AT1561" t="s">
        <v>149</v>
      </c>
      <c r="AU1561" t="s">
        <v>149</v>
      </c>
      <c r="AV1561" t="s">
        <v>149</v>
      </c>
      <c r="AW1561" t="s">
        <v>149</v>
      </c>
      <c r="AX1561" t="s">
        <v>149</v>
      </c>
      <c r="AY1561">
        <v>0</v>
      </c>
      <c r="AZ1561" t="s">
        <v>149</v>
      </c>
      <c r="BA1561" t="s">
        <v>217</v>
      </c>
      <c r="BB1561">
        <v>0</v>
      </c>
      <c r="BD1561" t="s">
        <v>160</v>
      </c>
      <c r="BE1561" t="s">
        <v>149</v>
      </c>
      <c r="BH1561">
        <v>0</v>
      </c>
      <c r="BJ1561" t="s">
        <v>149</v>
      </c>
      <c r="BK1561" t="s">
        <v>149</v>
      </c>
      <c r="BL1561" t="s">
        <v>149</v>
      </c>
      <c r="BM1561" t="s">
        <v>2692</v>
      </c>
      <c r="BP1561" t="s">
        <v>149</v>
      </c>
      <c r="BQ1561" t="s">
        <v>12830</v>
      </c>
      <c r="BV1561" t="s">
        <v>160</v>
      </c>
      <c r="BW1561" t="s">
        <v>8177</v>
      </c>
      <c r="BX1561">
        <v>1</v>
      </c>
      <c r="BY1561" t="s">
        <v>8173</v>
      </c>
      <c r="BZ1561" t="s">
        <v>9323</v>
      </c>
      <c r="CA1561" s="2">
        <v>40420</v>
      </c>
      <c r="CC1561" t="s">
        <v>9395</v>
      </c>
    </row>
    <row r="1562" spans="1:81">
      <c r="A1562">
        <f t="shared" si="24"/>
        <v>1560</v>
      </c>
      <c r="B1562" s="1" t="s">
        <v>149</v>
      </c>
      <c r="C1562" s="46" t="s">
        <v>7571</v>
      </c>
      <c r="D1562" s="47" t="s">
        <v>7571</v>
      </c>
      <c r="E1562" s="1" t="s">
        <v>149</v>
      </c>
      <c r="F1562" s="1" t="s">
        <v>7572</v>
      </c>
      <c r="G1562" s="1" t="s">
        <v>7573</v>
      </c>
      <c r="J1562" t="s">
        <v>190</v>
      </c>
      <c r="K1562" t="s">
        <v>191</v>
      </c>
      <c r="M1562">
        <v>0</v>
      </c>
      <c r="N1562" t="s">
        <v>155</v>
      </c>
      <c r="X1562" s="2">
        <v>39448</v>
      </c>
      <c r="Y1562" t="s">
        <v>7574</v>
      </c>
      <c r="Z1562" t="s">
        <v>216</v>
      </c>
      <c r="AA1562">
        <v>713175</v>
      </c>
      <c r="AD1562">
        <v>200000</v>
      </c>
      <c r="AI1562" t="s">
        <v>157</v>
      </c>
      <c r="AJ1562" t="s">
        <v>158</v>
      </c>
      <c r="AN1562">
        <v>4</v>
      </c>
      <c r="AP1562" t="s">
        <v>149</v>
      </c>
      <c r="AT1562" t="s">
        <v>149</v>
      </c>
      <c r="AU1562" t="s">
        <v>149</v>
      </c>
      <c r="AV1562" t="s">
        <v>149</v>
      </c>
      <c r="AW1562" t="s">
        <v>149</v>
      </c>
      <c r="AX1562" t="s">
        <v>149</v>
      </c>
      <c r="AY1562">
        <v>0</v>
      </c>
      <c r="AZ1562" t="s">
        <v>149</v>
      </c>
      <c r="BA1562" t="s">
        <v>217</v>
      </c>
      <c r="BB1562">
        <v>0</v>
      </c>
      <c r="BD1562" t="s">
        <v>160</v>
      </c>
      <c r="BE1562" t="s">
        <v>149</v>
      </c>
      <c r="BH1562">
        <v>0</v>
      </c>
      <c r="BJ1562" t="s">
        <v>149</v>
      </c>
      <c r="BK1562" t="s">
        <v>149</v>
      </c>
      <c r="BL1562" t="s">
        <v>149</v>
      </c>
      <c r="BM1562" t="s">
        <v>191</v>
      </c>
      <c r="BP1562" t="s">
        <v>149</v>
      </c>
      <c r="BV1562" t="s">
        <v>160</v>
      </c>
      <c r="CA1562" s="2"/>
    </row>
    <row r="1563" spans="1:81">
      <c r="A1563">
        <f t="shared" si="24"/>
        <v>1561</v>
      </c>
      <c r="B1563" s="1" t="s">
        <v>149</v>
      </c>
      <c r="C1563" s="47" t="s">
        <v>7575</v>
      </c>
      <c r="D1563" s="47" t="s">
        <v>7575</v>
      </c>
      <c r="E1563" s="1" t="s">
        <v>149</v>
      </c>
      <c r="F1563" s="1" t="s">
        <v>7576</v>
      </c>
      <c r="G1563" s="1" t="s">
        <v>278</v>
      </c>
      <c r="J1563" t="s">
        <v>278</v>
      </c>
      <c r="K1563" t="s">
        <v>191</v>
      </c>
      <c r="M1563">
        <v>0</v>
      </c>
      <c r="N1563" t="s">
        <v>155</v>
      </c>
      <c r="X1563" s="2">
        <v>39448</v>
      </c>
      <c r="Y1563" t="s">
        <v>7577</v>
      </c>
      <c r="Z1563" t="s">
        <v>216</v>
      </c>
      <c r="AA1563">
        <v>713025</v>
      </c>
      <c r="AD1563">
        <v>200000</v>
      </c>
      <c r="AI1563" t="s">
        <v>157</v>
      </c>
      <c r="AJ1563" t="s">
        <v>158</v>
      </c>
      <c r="AN1563">
        <v>4</v>
      </c>
      <c r="AP1563" t="s">
        <v>149</v>
      </c>
      <c r="AT1563" t="s">
        <v>149</v>
      </c>
      <c r="AU1563" t="s">
        <v>149</v>
      </c>
      <c r="AV1563" t="s">
        <v>149</v>
      </c>
      <c r="AW1563" t="s">
        <v>149</v>
      </c>
      <c r="AX1563" t="s">
        <v>149</v>
      </c>
      <c r="AY1563">
        <v>0</v>
      </c>
      <c r="AZ1563" t="s">
        <v>149</v>
      </c>
      <c r="BA1563" t="s">
        <v>217</v>
      </c>
      <c r="BB1563">
        <v>0</v>
      </c>
      <c r="BD1563" t="s">
        <v>160</v>
      </c>
      <c r="BE1563" t="s">
        <v>149</v>
      </c>
      <c r="BH1563">
        <v>0</v>
      </c>
      <c r="BJ1563" t="s">
        <v>149</v>
      </c>
      <c r="BK1563" t="s">
        <v>149</v>
      </c>
      <c r="BL1563" t="s">
        <v>149</v>
      </c>
      <c r="BM1563" t="s">
        <v>191</v>
      </c>
      <c r="BP1563" t="s">
        <v>149</v>
      </c>
      <c r="BV1563" t="s">
        <v>160</v>
      </c>
      <c r="BW1563" t="s">
        <v>8178</v>
      </c>
      <c r="BX1563">
        <v>1</v>
      </c>
      <c r="BY1563" t="s">
        <v>8173</v>
      </c>
      <c r="BZ1563" t="s">
        <v>9324</v>
      </c>
      <c r="CA1563" s="2">
        <v>41040</v>
      </c>
      <c r="CC1563" t="s">
        <v>9380</v>
      </c>
    </row>
    <row r="1564" spans="1:81">
      <c r="A1564">
        <f t="shared" si="24"/>
        <v>1562</v>
      </c>
      <c r="B1564" s="1" t="s">
        <v>149</v>
      </c>
      <c r="C1564" s="47" t="s">
        <v>7578</v>
      </c>
      <c r="D1564" s="47" t="s">
        <v>7578</v>
      </c>
      <c r="E1564" s="1" t="s">
        <v>149</v>
      </c>
      <c r="F1564" s="1" t="s">
        <v>7579</v>
      </c>
      <c r="G1564" s="1" t="s">
        <v>278</v>
      </c>
      <c r="J1564" t="s">
        <v>278</v>
      </c>
      <c r="K1564" t="s">
        <v>191</v>
      </c>
      <c r="M1564">
        <v>0</v>
      </c>
      <c r="N1564" t="s">
        <v>155</v>
      </c>
      <c r="X1564" s="2">
        <v>39448</v>
      </c>
      <c r="Y1564" t="s">
        <v>7579</v>
      </c>
      <c r="Z1564" t="s">
        <v>216</v>
      </c>
      <c r="AA1564">
        <v>713025</v>
      </c>
      <c r="AD1564">
        <v>200000</v>
      </c>
      <c r="AI1564" t="s">
        <v>157</v>
      </c>
      <c r="AJ1564" t="s">
        <v>158</v>
      </c>
      <c r="AN1564">
        <v>4</v>
      </c>
      <c r="AP1564" t="s">
        <v>149</v>
      </c>
      <c r="AT1564" t="s">
        <v>149</v>
      </c>
      <c r="AU1564" t="s">
        <v>149</v>
      </c>
      <c r="AV1564" t="s">
        <v>149</v>
      </c>
      <c r="AW1564" t="s">
        <v>149</v>
      </c>
      <c r="AX1564" t="s">
        <v>149</v>
      </c>
      <c r="AY1564">
        <v>0</v>
      </c>
      <c r="AZ1564" t="s">
        <v>149</v>
      </c>
      <c r="BA1564" t="s">
        <v>217</v>
      </c>
      <c r="BB1564">
        <v>0</v>
      </c>
      <c r="BD1564" t="s">
        <v>160</v>
      </c>
      <c r="BE1564" t="s">
        <v>149</v>
      </c>
      <c r="BH1564">
        <v>0</v>
      </c>
      <c r="BJ1564" t="s">
        <v>149</v>
      </c>
      <c r="BK1564" t="s">
        <v>149</v>
      </c>
      <c r="BL1564" t="s">
        <v>149</v>
      </c>
      <c r="BM1564" t="s">
        <v>191</v>
      </c>
      <c r="BP1564" t="s">
        <v>149</v>
      </c>
      <c r="BQ1564" t="s">
        <v>12831</v>
      </c>
      <c r="BV1564" t="s">
        <v>160</v>
      </c>
      <c r="BW1564" t="s">
        <v>8178</v>
      </c>
      <c r="BX1564">
        <v>1</v>
      </c>
      <c r="BY1564" t="s">
        <v>8173</v>
      </c>
      <c r="BZ1564" t="s">
        <v>9325</v>
      </c>
      <c r="CA1564" s="2">
        <v>41067</v>
      </c>
      <c r="CC1564" t="s">
        <v>9380</v>
      </c>
    </row>
    <row r="1565" spans="1:81">
      <c r="A1565">
        <f t="shared" si="24"/>
        <v>1563</v>
      </c>
      <c r="B1565" s="1" t="s">
        <v>149</v>
      </c>
      <c r="C1565" s="47" t="s">
        <v>7580</v>
      </c>
      <c r="D1565" s="47" t="s">
        <v>7580</v>
      </c>
      <c r="E1565" s="1" t="s">
        <v>149</v>
      </c>
      <c r="F1565" s="1" t="s">
        <v>7581</v>
      </c>
      <c r="G1565" s="1" t="s">
        <v>278</v>
      </c>
      <c r="J1565" t="s">
        <v>278</v>
      </c>
      <c r="K1565" t="s">
        <v>191</v>
      </c>
      <c r="M1565">
        <v>0</v>
      </c>
      <c r="N1565" t="s">
        <v>155</v>
      </c>
      <c r="X1565" s="2">
        <v>39448</v>
      </c>
      <c r="Y1565" t="s">
        <v>7581</v>
      </c>
      <c r="Z1565" t="s">
        <v>216</v>
      </c>
      <c r="AA1565">
        <v>713025</v>
      </c>
      <c r="AD1565">
        <v>200000</v>
      </c>
      <c r="AI1565" t="s">
        <v>157</v>
      </c>
      <c r="AJ1565" t="s">
        <v>158</v>
      </c>
      <c r="AN1565">
        <v>4</v>
      </c>
      <c r="AP1565" t="s">
        <v>149</v>
      </c>
      <c r="AT1565" t="s">
        <v>149</v>
      </c>
      <c r="AU1565" t="s">
        <v>149</v>
      </c>
      <c r="AV1565" t="s">
        <v>149</v>
      </c>
      <c r="AW1565" t="s">
        <v>149</v>
      </c>
      <c r="AX1565" t="s">
        <v>149</v>
      </c>
      <c r="AY1565">
        <v>0</v>
      </c>
      <c r="AZ1565" t="s">
        <v>149</v>
      </c>
      <c r="BA1565" t="s">
        <v>217</v>
      </c>
      <c r="BB1565">
        <v>0</v>
      </c>
      <c r="BD1565" t="s">
        <v>160</v>
      </c>
      <c r="BE1565" t="s">
        <v>149</v>
      </c>
      <c r="BH1565">
        <v>0</v>
      </c>
      <c r="BJ1565" t="s">
        <v>149</v>
      </c>
      <c r="BK1565" t="s">
        <v>149</v>
      </c>
      <c r="BL1565" t="s">
        <v>149</v>
      </c>
      <c r="BM1565" t="s">
        <v>191</v>
      </c>
      <c r="BP1565" t="s">
        <v>149</v>
      </c>
      <c r="BV1565" t="s">
        <v>160</v>
      </c>
      <c r="BW1565" t="s">
        <v>8178</v>
      </c>
      <c r="BX1565">
        <v>1</v>
      </c>
      <c r="BY1565" t="s">
        <v>8173</v>
      </c>
      <c r="BZ1565" t="s">
        <v>9326</v>
      </c>
      <c r="CA1565" s="2">
        <v>41099</v>
      </c>
      <c r="CC1565" t="s">
        <v>9380</v>
      </c>
    </row>
    <row r="1566" spans="1:81">
      <c r="A1566">
        <f t="shared" si="24"/>
        <v>1564</v>
      </c>
      <c r="B1566" s="1" t="s">
        <v>149</v>
      </c>
      <c r="C1566" s="46" t="s">
        <v>7582</v>
      </c>
      <c r="D1566" s="47" t="s">
        <v>7582</v>
      </c>
      <c r="E1566" s="1" t="s">
        <v>149</v>
      </c>
      <c r="F1566" s="1" t="s">
        <v>7583</v>
      </c>
      <c r="G1566" s="1" t="s">
        <v>7584</v>
      </c>
      <c r="H1566" s="1" t="s">
        <v>7585</v>
      </c>
      <c r="J1566" t="s">
        <v>7586</v>
      </c>
      <c r="K1566" t="s">
        <v>166</v>
      </c>
      <c r="M1566">
        <v>0</v>
      </c>
      <c r="N1566" t="s">
        <v>155</v>
      </c>
      <c r="X1566" s="2">
        <v>39448</v>
      </c>
      <c r="Y1566" t="s">
        <v>7583</v>
      </c>
      <c r="Z1566" t="s">
        <v>211</v>
      </c>
      <c r="AA1566">
        <v>514100</v>
      </c>
      <c r="AD1566">
        <v>200000</v>
      </c>
      <c r="AI1566" t="s">
        <v>157</v>
      </c>
      <c r="AJ1566" t="s">
        <v>158</v>
      </c>
      <c r="AN1566">
        <v>4</v>
      </c>
      <c r="AP1566" t="s">
        <v>149</v>
      </c>
      <c r="AT1566" t="s">
        <v>149</v>
      </c>
      <c r="AU1566" t="s">
        <v>149</v>
      </c>
      <c r="AV1566" t="s">
        <v>149</v>
      </c>
      <c r="AW1566" t="s">
        <v>149</v>
      </c>
      <c r="AX1566" t="s">
        <v>149</v>
      </c>
      <c r="AY1566">
        <v>0</v>
      </c>
      <c r="AZ1566" t="s">
        <v>149</v>
      </c>
      <c r="BA1566" t="s">
        <v>213</v>
      </c>
      <c r="BB1566">
        <v>0</v>
      </c>
      <c r="BD1566" t="s">
        <v>160</v>
      </c>
      <c r="BE1566" t="s">
        <v>149</v>
      </c>
      <c r="BH1566">
        <v>0</v>
      </c>
      <c r="BJ1566" t="s">
        <v>149</v>
      </c>
      <c r="BK1566" t="s">
        <v>149</v>
      </c>
      <c r="BL1566" t="s">
        <v>149</v>
      </c>
      <c r="BM1566" t="s">
        <v>166</v>
      </c>
      <c r="BP1566" t="s">
        <v>149</v>
      </c>
      <c r="BV1566" t="s">
        <v>160</v>
      </c>
      <c r="BW1566" t="s">
        <v>8204</v>
      </c>
      <c r="BX1566">
        <v>1</v>
      </c>
      <c r="BY1566" t="s">
        <v>8173</v>
      </c>
      <c r="BZ1566" t="s">
        <v>9327</v>
      </c>
      <c r="CA1566" s="2">
        <v>40817</v>
      </c>
      <c r="CC1566" t="s">
        <v>9636</v>
      </c>
    </row>
    <row r="1567" spans="1:81">
      <c r="A1567">
        <f t="shared" si="24"/>
        <v>1565</v>
      </c>
      <c r="B1567" s="1" t="s">
        <v>149</v>
      </c>
      <c r="C1567" s="46" t="s">
        <v>7587</v>
      </c>
      <c r="D1567" s="47" t="s">
        <v>7587</v>
      </c>
      <c r="E1567" s="1" t="s">
        <v>149</v>
      </c>
      <c r="F1567" s="1" t="s">
        <v>7588</v>
      </c>
      <c r="G1567" s="1" t="s">
        <v>7589</v>
      </c>
      <c r="H1567" s="1" t="s">
        <v>7590</v>
      </c>
      <c r="I1567" t="s">
        <v>7591</v>
      </c>
      <c r="J1567" t="s">
        <v>190</v>
      </c>
      <c r="K1567" t="s">
        <v>191</v>
      </c>
      <c r="L1567">
        <v>411019</v>
      </c>
      <c r="M1567">
        <v>0</v>
      </c>
      <c r="N1567" t="s">
        <v>155</v>
      </c>
      <c r="X1567" s="2">
        <v>39448</v>
      </c>
      <c r="Y1567" t="s">
        <v>7588</v>
      </c>
      <c r="Z1567" t="s">
        <v>178</v>
      </c>
      <c r="AA1567">
        <v>515000</v>
      </c>
      <c r="AD1567">
        <v>200000</v>
      </c>
      <c r="AH1567" t="s">
        <v>7592</v>
      </c>
      <c r="AI1567" t="s">
        <v>157</v>
      </c>
      <c r="AJ1567" t="s">
        <v>158</v>
      </c>
      <c r="AN1567">
        <v>4</v>
      </c>
      <c r="AP1567" t="s">
        <v>149</v>
      </c>
      <c r="AT1567" t="s">
        <v>149</v>
      </c>
      <c r="AU1567" t="s">
        <v>149</v>
      </c>
      <c r="AV1567" t="s">
        <v>149</v>
      </c>
      <c r="AW1567" t="s">
        <v>149</v>
      </c>
      <c r="AX1567" t="s">
        <v>149</v>
      </c>
      <c r="AY1567">
        <v>0</v>
      </c>
      <c r="AZ1567" t="s">
        <v>149</v>
      </c>
      <c r="BA1567" t="s">
        <v>192</v>
      </c>
      <c r="BB1567">
        <v>0</v>
      </c>
      <c r="BD1567" t="s">
        <v>160</v>
      </c>
      <c r="BE1567" t="s">
        <v>149</v>
      </c>
      <c r="BH1567">
        <v>0</v>
      </c>
      <c r="BJ1567" t="s">
        <v>149</v>
      </c>
      <c r="BK1567" t="s">
        <v>149</v>
      </c>
      <c r="BL1567" t="s">
        <v>149</v>
      </c>
      <c r="BM1567" t="s">
        <v>191</v>
      </c>
      <c r="BP1567" t="s">
        <v>149</v>
      </c>
      <c r="BQ1567" t="s">
        <v>12832</v>
      </c>
      <c r="BV1567" t="s">
        <v>160</v>
      </c>
      <c r="BW1567" t="s">
        <v>8192</v>
      </c>
      <c r="BX1567">
        <v>1</v>
      </c>
      <c r="BY1567" t="s">
        <v>8173</v>
      </c>
      <c r="BZ1567" t="s">
        <v>9328</v>
      </c>
      <c r="CA1567" s="2">
        <v>40700</v>
      </c>
      <c r="CC1567" t="s">
        <v>9435</v>
      </c>
    </row>
    <row r="1568" spans="1:81">
      <c r="A1568">
        <f t="shared" si="24"/>
        <v>1566</v>
      </c>
      <c r="B1568" s="1" t="s">
        <v>149</v>
      </c>
      <c r="C1568" s="46" t="s">
        <v>7593</v>
      </c>
      <c r="D1568" s="47" t="s">
        <v>7593</v>
      </c>
      <c r="E1568" s="1" t="s">
        <v>149</v>
      </c>
      <c r="F1568" s="1" t="s">
        <v>7594</v>
      </c>
      <c r="G1568" s="1" t="s">
        <v>7425</v>
      </c>
      <c r="H1568" s="1" t="s">
        <v>7595</v>
      </c>
      <c r="I1568" t="s">
        <v>7596</v>
      </c>
      <c r="J1568" t="s">
        <v>253</v>
      </c>
      <c r="K1568" t="s">
        <v>191</v>
      </c>
      <c r="M1568">
        <v>0</v>
      </c>
      <c r="N1568" t="s">
        <v>155</v>
      </c>
      <c r="X1568" s="2">
        <v>39448</v>
      </c>
      <c r="Y1568" t="s">
        <v>7597</v>
      </c>
      <c r="Z1568" t="s">
        <v>167</v>
      </c>
      <c r="AA1568">
        <v>817100</v>
      </c>
      <c r="AD1568">
        <v>200000</v>
      </c>
      <c r="AI1568" t="s">
        <v>157</v>
      </c>
      <c r="AJ1568" t="s">
        <v>158</v>
      </c>
      <c r="AN1568">
        <v>4</v>
      </c>
      <c r="AP1568" t="s">
        <v>149</v>
      </c>
      <c r="AT1568" t="s">
        <v>149</v>
      </c>
      <c r="AU1568" t="s">
        <v>149</v>
      </c>
      <c r="AV1568" t="s">
        <v>149</v>
      </c>
      <c r="AW1568" t="s">
        <v>149</v>
      </c>
      <c r="AX1568" t="s">
        <v>149</v>
      </c>
      <c r="AY1568">
        <v>0</v>
      </c>
      <c r="AZ1568" t="s">
        <v>149</v>
      </c>
      <c r="BA1568" t="s">
        <v>217</v>
      </c>
      <c r="BB1568">
        <v>0</v>
      </c>
      <c r="BD1568" t="s">
        <v>160</v>
      </c>
      <c r="BE1568" t="s">
        <v>149</v>
      </c>
      <c r="BH1568">
        <v>0</v>
      </c>
      <c r="BJ1568" t="s">
        <v>149</v>
      </c>
      <c r="BK1568" t="s">
        <v>149</v>
      </c>
      <c r="BL1568" t="s">
        <v>149</v>
      </c>
      <c r="BM1568" t="s">
        <v>191</v>
      </c>
      <c r="BP1568" t="s">
        <v>149</v>
      </c>
      <c r="BV1568" t="s">
        <v>160</v>
      </c>
      <c r="CA1568" s="2"/>
    </row>
    <row r="1569" spans="1:81">
      <c r="A1569">
        <f t="shared" si="24"/>
        <v>1567</v>
      </c>
      <c r="B1569" s="1" t="s">
        <v>149</v>
      </c>
      <c r="C1569" s="46" t="s">
        <v>7598</v>
      </c>
      <c r="D1569" s="47" t="s">
        <v>7598</v>
      </c>
      <c r="E1569" s="1" t="s">
        <v>149</v>
      </c>
      <c r="F1569" s="1" t="s">
        <v>7599</v>
      </c>
      <c r="G1569" s="1" t="s">
        <v>7600</v>
      </c>
      <c r="J1569" t="s">
        <v>165</v>
      </c>
      <c r="K1569" t="s">
        <v>166</v>
      </c>
      <c r="M1569">
        <v>0</v>
      </c>
      <c r="N1569" t="s">
        <v>155</v>
      </c>
      <c r="X1569" s="2">
        <v>39448</v>
      </c>
      <c r="Y1569" t="s">
        <v>7599</v>
      </c>
      <c r="Z1569" t="s">
        <v>167</v>
      </c>
      <c r="AA1569">
        <v>812725</v>
      </c>
      <c r="AD1569">
        <v>200000</v>
      </c>
      <c r="AI1569" t="s">
        <v>157</v>
      </c>
      <c r="AJ1569" t="s">
        <v>158</v>
      </c>
      <c r="AN1569">
        <v>4</v>
      </c>
      <c r="AP1569" t="s">
        <v>149</v>
      </c>
      <c r="AT1569" t="s">
        <v>149</v>
      </c>
      <c r="AU1569" t="s">
        <v>149</v>
      </c>
      <c r="AV1569" t="s">
        <v>149</v>
      </c>
      <c r="AW1569" t="s">
        <v>149</v>
      </c>
      <c r="AX1569" t="s">
        <v>149</v>
      </c>
      <c r="AY1569">
        <v>0</v>
      </c>
      <c r="AZ1569" t="s">
        <v>149</v>
      </c>
      <c r="BA1569" t="s">
        <v>339</v>
      </c>
      <c r="BB1569">
        <v>0</v>
      </c>
      <c r="BD1569" t="s">
        <v>160</v>
      </c>
      <c r="BE1569" t="s">
        <v>149</v>
      </c>
      <c r="BH1569">
        <v>0</v>
      </c>
      <c r="BJ1569" t="s">
        <v>149</v>
      </c>
      <c r="BK1569" t="s">
        <v>149</v>
      </c>
      <c r="BL1569" t="s">
        <v>149</v>
      </c>
      <c r="BM1569" t="s">
        <v>166</v>
      </c>
      <c r="BP1569" t="s">
        <v>149</v>
      </c>
      <c r="BV1569" t="s">
        <v>160</v>
      </c>
      <c r="CA1569" s="2"/>
    </row>
    <row r="1570" spans="1:81">
      <c r="A1570">
        <f t="shared" si="24"/>
        <v>1568</v>
      </c>
      <c r="B1570" s="1" t="s">
        <v>149</v>
      </c>
      <c r="C1570" s="46" t="s">
        <v>7601</v>
      </c>
      <c r="D1570" s="47" t="s">
        <v>7601</v>
      </c>
      <c r="E1570" s="1" t="s">
        <v>149</v>
      </c>
      <c r="F1570" s="1" t="s">
        <v>7602</v>
      </c>
      <c r="G1570" s="1" t="s">
        <v>7603</v>
      </c>
      <c r="H1570" s="1" t="s">
        <v>7604</v>
      </c>
      <c r="J1570" t="s">
        <v>165</v>
      </c>
      <c r="K1570" t="s">
        <v>166</v>
      </c>
      <c r="M1570">
        <v>0</v>
      </c>
      <c r="N1570" t="s">
        <v>155</v>
      </c>
      <c r="X1570" s="2">
        <v>39448</v>
      </c>
      <c r="Y1570" t="s">
        <v>7602</v>
      </c>
      <c r="Z1570" t="s">
        <v>167</v>
      </c>
      <c r="AA1570">
        <v>515000</v>
      </c>
      <c r="AD1570">
        <v>200000</v>
      </c>
      <c r="AI1570" t="s">
        <v>157</v>
      </c>
      <c r="AJ1570" t="s">
        <v>158</v>
      </c>
      <c r="AN1570">
        <v>4</v>
      </c>
      <c r="AP1570" t="s">
        <v>149</v>
      </c>
      <c r="AT1570" t="s">
        <v>149</v>
      </c>
      <c r="AU1570" t="s">
        <v>149</v>
      </c>
      <c r="AV1570" t="s">
        <v>149</v>
      </c>
      <c r="AW1570" t="s">
        <v>149</v>
      </c>
      <c r="AX1570" t="s">
        <v>149</v>
      </c>
      <c r="AY1570">
        <v>0</v>
      </c>
      <c r="AZ1570" t="s">
        <v>149</v>
      </c>
      <c r="BA1570" t="s">
        <v>339</v>
      </c>
      <c r="BB1570">
        <v>0</v>
      </c>
      <c r="BD1570" t="s">
        <v>160</v>
      </c>
      <c r="BE1570" t="s">
        <v>149</v>
      </c>
      <c r="BH1570">
        <v>0</v>
      </c>
      <c r="BJ1570" t="s">
        <v>149</v>
      </c>
      <c r="BK1570" t="s">
        <v>149</v>
      </c>
      <c r="BL1570" t="s">
        <v>149</v>
      </c>
      <c r="BM1570" t="s">
        <v>166</v>
      </c>
      <c r="BP1570" t="s">
        <v>149</v>
      </c>
      <c r="BV1570" t="s">
        <v>160</v>
      </c>
      <c r="BW1570" t="s">
        <v>7313</v>
      </c>
      <c r="BX1570">
        <v>1</v>
      </c>
      <c r="BY1570" t="s">
        <v>8173</v>
      </c>
      <c r="BZ1570" t="s">
        <v>9329</v>
      </c>
      <c r="CA1570" s="2">
        <v>40575</v>
      </c>
      <c r="CC1570" t="s">
        <v>9679</v>
      </c>
    </row>
    <row r="1571" spans="1:81">
      <c r="A1571">
        <f t="shared" si="24"/>
        <v>1569</v>
      </c>
      <c r="B1571" s="1" t="s">
        <v>149</v>
      </c>
      <c r="C1571" s="46" t="s">
        <v>7605</v>
      </c>
      <c r="D1571" s="47" t="s">
        <v>7605</v>
      </c>
      <c r="E1571" s="1" t="s">
        <v>149</v>
      </c>
      <c r="F1571" s="1" t="s">
        <v>7606</v>
      </c>
      <c r="G1571" s="1" t="s">
        <v>7607</v>
      </c>
      <c r="H1571" s="1" t="s">
        <v>7608</v>
      </c>
      <c r="J1571" t="s">
        <v>153</v>
      </c>
      <c r="K1571" t="s">
        <v>154</v>
      </c>
      <c r="M1571">
        <v>0</v>
      </c>
      <c r="N1571" t="s">
        <v>155</v>
      </c>
      <c r="X1571" s="2">
        <v>39448</v>
      </c>
      <c r="Y1571" t="s">
        <v>7606</v>
      </c>
      <c r="Z1571" t="s">
        <v>178</v>
      </c>
      <c r="AA1571">
        <v>515300</v>
      </c>
      <c r="AD1571">
        <v>200000</v>
      </c>
      <c r="AH1571" t="s">
        <v>7609</v>
      </c>
      <c r="AI1571" t="s">
        <v>157</v>
      </c>
      <c r="AJ1571" t="s">
        <v>158</v>
      </c>
      <c r="AN1571">
        <v>4</v>
      </c>
      <c r="AP1571" t="s">
        <v>149</v>
      </c>
      <c r="AT1571" t="s">
        <v>149</v>
      </c>
      <c r="AU1571" t="s">
        <v>149</v>
      </c>
      <c r="AV1571" t="s">
        <v>149</v>
      </c>
      <c r="AW1571" t="s">
        <v>149</v>
      </c>
      <c r="AX1571" t="s">
        <v>149</v>
      </c>
      <c r="AY1571">
        <v>0</v>
      </c>
      <c r="AZ1571" t="s">
        <v>149</v>
      </c>
      <c r="BA1571" t="s">
        <v>339</v>
      </c>
      <c r="BB1571">
        <v>0</v>
      </c>
      <c r="BD1571" t="s">
        <v>160</v>
      </c>
      <c r="BE1571" t="s">
        <v>149</v>
      </c>
      <c r="BH1571">
        <v>0</v>
      </c>
      <c r="BJ1571" t="s">
        <v>149</v>
      </c>
      <c r="BK1571" t="s">
        <v>149</v>
      </c>
      <c r="BL1571" t="s">
        <v>149</v>
      </c>
      <c r="BM1571" t="s">
        <v>154</v>
      </c>
      <c r="BP1571" t="s">
        <v>149</v>
      </c>
      <c r="BQ1571" t="s">
        <v>12833</v>
      </c>
      <c r="BV1571" t="s">
        <v>160</v>
      </c>
      <c r="BW1571" t="s">
        <v>8196</v>
      </c>
      <c r="BX1571">
        <v>1</v>
      </c>
      <c r="BY1571" t="s">
        <v>8173</v>
      </c>
      <c r="BZ1571" t="s">
        <v>9330</v>
      </c>
      <c r="CA1571" s="2">
        <v>40556</v>
      </c>
      <c r="CC1571" t="s">
        <v>10045</v>
      </c>
    </row>
    <row r="1572" spans="1:81">
      <c r="A1572">
        <f t="shared" si="24"/>
        <v>1570</v>
      </c>
      <c r="B1572" s="1" t="s">
        <v>149</v>
      </c>
      <c r="C1572" s="46" t="s">
        <v>7610</v>
      </c>
      <c r="D1572" s="47" t="s">
        <v>7610</v>
      </c>
      <c r="E1572" s="1" t="s">
        <v>149</v>
      </c>
      <c r="F1572" s="1" t="s">
        <v>7611</v>
      </c>
      <c r="G1572" s="1" t="s">
        <v>7612</v>
      </c>
      <c r="H1572" s="1" t="s">
        <v>7613</v>
      </c>
      <c r="J1572" t="s">
        <v>190</v>
      </c>
      <c r="K1572" t="s">
        <v>191</v>
      </c>
      <c r="M1572">
        <v>0</v>
      </c>
      <c r="N1572" t="s">
        <v>155</v>
      </c>
      <c r="X1572" s="2">
        <v>39448</v>
      </c>
      <c r="Y1572" t="s">
        <v>7611</v>
      </c>
      <c r="Z1572" t="s">
        <v>178</v>
      </c>
      <c r="AA1572">
        <v>515000</v>
      </c>
      <c r="AD1572">
        <v>200000</v>
      </c>
      <c r="AH1572" t="s">
        <v>10110</v>
      </c>
      <c r="AI1572" t="s">
        <v>157</v>
      </c>
      <c r="AJ1572" t="s">
        <v>158</v>
      </c>
      <c r="AN1572">
        <v>4</v>
      </c>
      <c r="AP1572" t="s">
        <v>149</v>
      </c>
      <c r="AT1572" t="s">
        <v>149</v>
      </c>
      <c r="AU1572" t="s">
        <v>149</v>
      </c>
      <c r="AV1572" t="s">
        <v>149</v>
      </c>
      <c r="AW1572" t="s">
        <v>149</v>
      </c>
      <c r="AX1572" t="s">
        <v>149</v>
      </c>
      <c r="AY1572">
        <v>0</v>
      </c>
      <c r="AZ1572" t="s">
        <v>149</v>
      </c>
      <c r="BA1572" t="s">
        <v>339</v>
      </c>
      <c r="BB1572">
        <v>0</v>
      </c>
      <c r="BD1572" t="s">
        <v>160</v>
      </c>
      <c r="BE1572" t="s">
        <v>149</v>
      </c>
      <c r="BH1572">
        <v>0</v>
      </c>
      <c r="BJ1572" t="s">
        <v>149</v>
      </c>
      <c r="BK1572" t="s">
        <v>149</v>
      </c>
      <c r="BL1572" t="s">
        <v>149</v>
      </c>
      <c r="BM1572" t="s">
        <v>191</v>
      </c>
      <c r="BP1572" t="s">
        <v>149</v>
      </c>
      <c r="BQ1572" t="s">
        <v>12834</v>
      </c>
      <c r="BV1572" t="s">
        <v>160</v>
      </c>
      <c r="BW1572" t="s">
        <v>8184</v>
      </c>
      <c r="BX1572">
        <v>1</v>
      </c>
      <c r="BY1572" t="s">
        <v>8173</v>
      </c>
      <c r="BZ1572" t="s">
        <v>9331</v>
      </c>
      <c r="CA1572" s="2">
        <v>40420</v>
      </c>
      <c r="CC1572" t="s">
        <v>9659</v>
      </c>
    </row>
    <row r="1573" spans="1:81">
      <c r="A1573">
        <f t="shared" si="24"/>
        <v>1571</v>
      </c>
      <c r="B1573" s="1" t="s">
        <v>149</v>
      </c>
      <c r="C1573" s="46" t="s">
        <v>7614</v>
      </c>
      <c r="D1573" s="47" t="s">
        <v>7614</v>
      </c>
      <c r="E1573" s="1" t="s">
        <v>149</v>
      </c>
      <c r="F1573" s="1" t="s">
        <v>7615</v>
      </c>
      <c r="G1573" s="1" t="s">
        <v>7616</v>
      </c>
      <c r="H1573" s="1" t="s">
        <v>7617</v>
      </c>
      <c r="I1573" t="s">
        <v>2346</v>
      </c>
      <c r="J1573" t="s">
        <v>253</v>
      </c>
      <c r="K1573" t="s">
        <v>191</v>
      </c>
      <c r="M1573">
        <v>0</v>
      </c>
      <c r="N1573" t="s">
        <v>155</v>
      </c>
      <c r="X1573" s="2">
        <v>39448</v>
      </c>
      <c r="Y1573" t="s">
        <v>7615</v>
      </c>
      <c r="Z1573" t="s">
        <v>167</v>
      </c>
      <c r="AA1573">
        <v>515000</v>
      </c>
      <c r="AD1573">
        <v>200000</v>
      </c>
      <c r="AI1573" t="s">
        <v>157</v>
      </c>
      <c r="AJ1573" t="s">
        <v>158</v>
      </c>
      <c r="AN1573">
        <v>4</v>
      </c>
      <c r="AP1573" t="s">
        <v>149</v>
      </c>
      <c r="AT1573" t="s">
        <v>149</v>
      </c>
      <c r="AU1573" t="s">
        <v>149</v>
      </c>
      <c r="AV1573" t="s">
        <v>149</v>
      </c>
      <c r="AW1573" t="s">
        <v>149</v>
      </c>
      <c r="AX1573" t="s">
        <v>149</v>
      </c>
      <c r="AY1573">
        <v>0</v>
      </c>
      <c r="AZ1573" t="s">
        <v>149</v>
      </c>
      <c r="BA1573" t="s">
        <v>217</v>
      </c>
      <c r="BB1573">
        <v>0</v>
      </c>
      <c r="BD1573" t="s">
        <v>160</v>
      </c>
      <c r="BE1573" t="s">
        <v>149</v>
      </c>
      <c r="BH1573">
        <v>0</v>
      </c>
      <c r="BJ1573" t="s">
        <v>149</v>
      </c>
      <c r="BK1573" t="s">
        <v>149</v>
      </c>
      <c r="BL1573" t="s">
        <v>149</v>
      </c>
      <c r="BM1573" t="s">
        <v>191</v>
      </c>
      <c r="BP1573" t="s">
        <v>149</v>
      </c>
      <c r="BV1573" t="s">
        <v>160</v>
      </c>
      <c r="CA1573" s="2"/>
    </row>
    <row r="1574" spans="1:81">
      <c r="A1574">
        <f t="shared" si="24"/>
        <v>1572</v>
      </c>
      <c r="B1574" s="1" t="s">
        <v>149</v>
      </c>
      <c r="C1574" s="46" t="s">
        <v>7618</v>
      </c>
      <c r="D1574" s="47" t="s">
        <v>7618</v>
      </c>
      <c r="E1574" s="1" t="s">
        <v>149</v>
      </c>
      <c r="F1574" s="1" t="s">
        <v>7619</v>
      </c>
      <c r="G1574" s="1" t="s">
        <v>7620</v>
      </c>
      <c r="H1574" s="1" t="s">
        <v>7621</v>
      </c>
      <c r="J1574" t="s">
        <v>153</v>
      </c>
      <c r="K1574" t="s">
        <v>154</v>
      </c>
      <c r="L1574">
        <v>110057</v>
      </c>
      <c r="M1574">
        <v>0</v>
      </c>
      <c r="N1574" t="s">
        <v>155</v>
      </c>
      <c r="X1574" s="2">
        <v>39448</v>
      </c>
      <c r="Y1574" t="s">
        <v>7619</v>
      </c>
      <c r="Z1574" t="s">
        <v>178</v>
      </c>
      <c r="AA1574">
        <v>515000</v>
      </c>
      <c r="AD1574">
        <v>200000</v>
      </c>
      <c r="AI1574" t="s">
        <v>157</v>
      </c>
      <c r="AJ1574" t="s">
        <v>158</v>
      </c>
      <c r="AN1574">
        <v>4</v>
      </c>
      <c r="AP1574" t="s">
        <v>149</v>
      </c>
      <c r="AT1574" t="s">
        <v>149</v>
      </c>
      <c r="AU1574" t="s">
        <v>149</v>
      </c>
      <c r="AV1574" t="s">
        <v>149</v>
      </c>
      <c r="AW1574" t="s">
        <v>149</v>
      </c>
      <c r="AX1574" t="s">
        <v>149</v>
      </c>
      <c r="AY1574">
        <v>0</v>
      </c>
      <c r="AZ1574" t="s">
        <v>149</v>
      </c>
      <c r="BA1574" t="s">
        <v>339</v>
      </c>
      <c r="BB1574">
        <v>0</v>
      </c>
      <c r="BD1574" t="s">
        <v>160</v>
      </c>
      <c r="BE1574" t="s">
        <v>149</v>
      </c>
      <c r="BH1574">
        <v>0</v>
      </c>
      <c r="BJ1574" t="s">
        <v>149</v>
      </c>
      <c r="BK1574" t="s">
        <v>149</v>
      </c>
      <c r="BL1574" t="s">
        <v>149</v>
      </c>
      <c r="BM1574" t="s">
        <v>154</v>
      </c>
      <c r="BP1574" t="s">
        <v>149</v>
      </c>
      <c r="BV1574" t="s">
        <v>160</v>
      </c>
      <c r="CA1574" s="2"/>
    </row>
    <row r="1575" spans="1:81">
      <c r="A1575">
        <f t="shared" si="24"/>
        <v>1573</v>
      </c>
      <c r="B1575" s="1" t="s">
        <v>149</v>
      </c>
      <c r="C1575" s="46" t="s">
        <v>7622</v>
      </c>
      <c r="D1575" s="47" t="s">
        <v>7622</v>
      </c>
      <c r="E1575" s="1" t="s">
        <v>149</v>
      </c>
      <c r="F1575" s="1" t="s">
        <v>7623</v>
      </c>
      <c r="G1575" s="1" t="s">
        <v>7624</v>
      </c>
      <c r="J1575" t="s">
        <v>153</v>
      </c>
      <c r="K1575" t="s">
        <v>154</v>
      </c>
      <c r="M1575">
        <v>0</v>
      </c>
      <c r="N1575" t="s">
        <v>155</v>
      </c>
      <c r="X1575" s="2">
        <v>39448</v>
      </c>
      <c r="Y1575" t="s">
        <v>7623</v>
      </c>
      <c r="Z1575" t="s">
        <v>216</v>
      </c>
      <c r="AA1575">
        <v>713175</v>
      </c>
      <c r="AD1575">
        <v>200000</v>
      </c>
      <c r="AI1575" t="s">
        <v>157</v>
      </c>
      <c r="AJ1575" t="s">
        <v>158</v>
      </c>
      <c r="AN1575">
        <v>4</v>
      </c>
      <c r="AP1575" t="s">
        <v>149</v>
      </c>
      <c r="AT1575" t="s">
        <v>149</v>
      </c>
      <c r="AU1575" t="s">
        <v>149</v>
      </c>
      <c r="AV1575" t="s">
        <v>149</v>
      </c>
      <c r="AW1575" t="s">
        <v>149</v>
      </c>
      <c r="AX1575" t="s">
        <v>149</v>
      </c>
      <c r="AY1575">
        <v>0</v>
      </c>
      <c r="AZ1575" t="s">
        <v>149</v>
      </c>
      <c r="BA1575" t="s">
        <v>339</v>
      </c>
      <c r="BB1575">
        <v>0</v>
      </c>
      <c r="BD1575" t="s">
        <v>160</v>
      </c>
      <c r="BE1575" t="s">
        <v>149</v>
      </c>
      <c r="BH1575">
        <v>0</v>
      </c>
      <c r="BJ1575" t="s">
        <v>149</v>
      </c>
      <c r="BK1575" t="s">
        <v>149</v>
      </c>
      <c r="BL1575" t="s">
        <v>149</v>
      </c>
      <c r="BM1575" t="s">
        <v>154</v>
      </c>
      <c r="BP1575" t="s">
        <v>149</v>
      </c>
      <c r="BV1575" t="s">
        <v>160</v>
      </c>
      <c r="CA1575" s="2"/>
    </row>
    <row r="1576" spans="1:81">
      <c r="A1576">
        <f t="shared" si="24"/>
        <v>1574</v>
      </c>
      <c r="B1576" s="1" t="s">
        <v>149</v>
      </c>
      <c r="C1576" s="46" t="s">
        <v>7625</v>
      </c>
      <c r="D1576" s="47" t="s">
        <v>7625</v>
      </c>
      <c r="E1576" s="1" t="s">
        <v>149</v>
      </c>
      <c r="F1576" s="1" t="s">
        <v>7626</v>
      </c>
      <c r="G1576" s="1" t="s">
        <v>7627</v>
      </c>
      <c r="H1576" s="1" t="s">
        <v>7628</v>
      </c>
      <c r="J1576" t="s">
        <v>153</v>
      </c>
      <c r="K1576" t="s">
        <v>154</v>
      </c>
      <c r="M1576">
        <v>0</v>
      </c>
      <c r="N1576" t="s">
        <v>155</v>
      </c>
      <c r="X1576" s="2">
        <v>39448</v>
      </c>
      <c r="Y1576" t="s">
        <v>7626</v>
      </c>
      <c r="Z1576" t="s">
        <v>167</v>
      </c>
      <c r="AA1576">
        <v>722950</v>
      </c>
      <c r="AD1576">
        <v>200000</v>
      </c>
      <c r="AH1576" t="s">
        <v>7629</v>
      </c>
      <c r="AI1576" t="s">
        <v>157</v>
      </c>
      <c r="AJ1576" t="s">
        <v>158</v>
      </c>
      <c r="AN1576">
        <v>4</v>
      </c>
      <c r="AP1576" t="s">
        <v>149</v>
      </c>
      <c r="AT1576" t="s">
        <v>149</v>
      </c>
      <c r="AU1576" t="s">
        <v>149</v>
      </c>
      <c r="AV1576" t="s">
        <v>149</v>
      </c>
      <c r="AW1576" t="s">
        <v>149</v>
      </c>
      <c r="AX1576" t="s">
        <v>149</v>
      </c>
      <c r="AY1576">
        <v>0</v>
      </c>
      <c r="AZ1576" t="s">
        <v>149</v>
      </c>
      <c r="BA1576" t="s">
        <v>339</v>
      </c>
      <c r="BB1576">
        <v>0</v>
      </c>
      <c r="BD1576" t="s">
        <v>160</v>
      </c>
      <c r="BE1576" t="s">
        <v>149</v>
      </c>
      <c r="BH1576">
        <v>0</v>
      </c>
      <c r="BJ1576" t="s">
        <v>149</v>
      </c>
      <c r="BK1576" t="s">
        <v>149</v>
      </c>
      <c r="BL1576" t="s">
        <v>149</v>
      </c>
      <c r="BM1576" t="s">
        <v>154</v>
      </c>
      <c r="BP1576" t="s">
        <v>149</v>
      </c>
      <c r="BV1576" t="s">
        <v>160</v>
      </c>
      <c r="BW1576" t="s">
        <v>8174</v>
      </c>
      <c r="BX1576">
        <v>1</v>
      </c>
      <c r="BY1576" t="s">
        <v>8173</v>
      </c>
      <c r="BZ1576" t="s">
        <v>9332</v>
      </c>
      <c r="CA1576" s="2">
        <v>40577</v>
      </c>
      <c r="CC1576" t="s">
        <v>10046</v>
      </c>
    </row>
    <row r="1577" spans="1:81">
      <c r="A1577">
        <f t="shared" si="24"/>
        <v>1575</v>
      </c>
      <c r="B1577" s="1" t="s">
        <v>149</v>
      </c>
      <c r="C1577" s="46" t="s">
        <v>7630</v>
      </c>
      <c r="D1577" s="47" t="s">
        <v>7630</v>
      </c>
      <c r="E1577" s="1" t="s">
        <v>149</v>
      </c>
      <c r="F1577" s="1" t="s">
        <v>7631</v>
      </c>
      <c r="G1577" s="1" t="s">
        <v>7632</v>
      </c>
      <c r="H1577" s="1" t="s">
        <v>7633</v>
      </c>
      <c r="I1577" t="s">
        <v>7634</v>
      </c>
      <c r="J1577" t="s">
        <v>660</v>
      </c>
      <c r="K1577" t="s">
        <v>661</v>
      </c>
      <c r="M1577">
        <v>0</v>
      </c>
      <c r="N1577" t="s">
        <v>155</v>
      </c>
      <c r="X1577" s="2">
        <v>39448</v>
      </c>
      <c r="Y1577" t="s">
        <v>7631</v>
      </c>
      <c r="Z1577" t="s">
        <v>178</v>
      </c>
      <c r="AA1577">
        <v>515000</v>
      </c>
      <c r="AD1577">
        <v>200000</v>
      </c>
      <c r="AH1577" t="s">
        <v>10111</v>
      </c>
      <c r="AI1577" t="s">
        <v>157</v>
      </c>
      <c r="AJ1577" t="s">
        <v>158</v>
      </c>
      <c r="AN1577">
        <v>4</v>
      </c>
      <c r="AP1577" t="s">
        <v>149</v>
      </c>
      <c r="AT1577" t="s">
        <v>149</v>
      </c>
      <c r="AU1577" t="s">
        <v>149</v>
      </c>
      <c r="AV1577" t="s">
        <v>149</v>
      </c>
      <c r="AW1577" t="s">
        <v>149</v>
      </c>
      <c r="AX1577" t="s">
        <v>149</v>
      </c>
      <c r="AY1577">
        <v>0</v>
      </c>
      <c r="AZ1577" t="s">
        <v>149</v>
      </c>
      <c r="BA1577" t="s">
        <v>339</v>
      </c>
      <c r="BB1577">
        <v>0</v>
      </c>
      <c r="BD1577" t="s">
        <v>160</v>
      </c>
      <c r="BE1577" t="s">
        <v>149</v>
      </c>
      <c r="BH1577">
        <v>0</v>
      </c>
      <c r="BJ1577" t="s">
        <v>149</v>
      </c>
      <c r="BK1577" t="s">
        <v>149</v>
      </c>
      <c r="BL1577" t="s">
        <v>149</v>
      </c>
      <c r="BM1577" t="s">
        <v>661</v>
      </c>
      <c r="BP1577" t="s">
        <v>149</v>
      </c>
      <c r="BV1577" t="s">
        <v>160</v>
      </c>
      <c r="BW1577" t="s">
        <v>8174</v>
      </c>
      <c r="BX1577">
        <v>1</v>
      </c>
      <c r="BY1577" t="s">
        <v>8173</v>
      </c>
      <c r="BZ1577" t="s">
        <v>9333</v>
      </c>
      <c r="CA1577" s="2">
        <v>41232</v>
      </c>
      <c r="CC1577" t="s">
        <v>10047</v>
      </c>
    </row>
    <row r="1578" spans="1:81">
      <c r="A1578">
        <f t="shared" si="24"/>
        <v>1576</v>
      </c>
      <c r="B1578" s="1" t="s">
        <v>149</v>
      </c>
      <c r="C1578" s="46" t="s">
        <v>7635</v>
      </c>
      <c r="D1578" s="47" t="s">
        <v>7635</v>
      </c>
      <c r="E1578" s="1" t="s">
        <v>149</v>
      </c>
      <c r="F1578" s="1" t="s">
        <v>7636</v>
      </c>
      <c r="G1578" s="1" t="s">
        <v>7637</v>
      </c>
      <c r="H1578" s="1" t="s">
        <v>7638</v>
      </c>
      <c r="I1578" t="s">
        <v>165</v>
      </c>
      <c r="J1578" t="s">
        <v>165</v>
      </c>
      <c r="K1578" t="s">
        <v>166</v>
      </c>
      <c r="M1578">
        <v>0</v>
      </c>
      <c r="N1578" t="s">
        <v>155</v>
      </c>
      <c r="X1578" s="2">
        <v>39448</v>
      </c>
      <c r="Y1578" t="s">
        <v>7636</v>
      </c>
      <c r="Z1578" t="s">
        <v>167</v>
      </c>
      <c r="AA1578">
        <v>824100</v>
      </c>
      <c r="AD1578">
        <v>200000</v>
      </c>
      <c r="AI1578" t="s">
        <v>157</v>
      </c>
      <c r="AJ1578" t="s">
        <v>158</v>
      </c>
      <c r="AN1578">
        <v>4</v>
      </c>
      <c r="AP1578" t="s">
        <v>149</v>
      </c>
      <c r="AT1578" t="s">
        <v>149</v>
      </c>
      <c r="AU1578" t="s">
        <v>149</v>
      </c>
      <c r="AV1578" t="s">
        <v>149</v>
      </c>
      <c r="AW1578" t="s">
        <v>149</v>
      </c>
      <c r="AX1578" t="s">
        <v>149</v>
      </c>
      <c r="AY1578">
        <v>0</v>
      </c>
      <c r="AZ1578" t="s">
        <v>149</v>
      </c>
      <c r="BA1578" t="s">
        <v>339</v>
      </c>
      <c r="BB1578">
        <v>0</v>
      </c>
      <c r="BD1578" t="s">
        <v>160</v>
      </c>
      <c r="BE1578" t="s">
        <v>149</v>
      </c>
      <c r="BH1578">
        <v>0</v>
      </c>
      <c r="BJ1578" t="s">
        <v>149</v>
      </c>
      <c r="BK1578" t="s">
        <v>149</v>
      </c>
      <c r="BL1578" t="s">
        <v>160</v>
      </c>
      <c r="BM1578" t="s">
        <v>166</v>
      </c>
      <c r="BN1578" s="44" t="s">
        <v>11831</v>
      </c>
      <c r="BO1578" s="45" t="s">
        <v>11130</v>
      </c>
      <c r="BP1578" s="17" t="s">
        <v>160</v>
      </c>
      <c r="BQ1578" t="s">
        <v>12835</v>
      </c>
      <c r="BV1578" t="s">
        <v>160</v>
      </c>
      <c r="BW1578" t="s">
        <v>8196</v>
      </c>
      <c r="BX1578">
        <v>1</v>
      </c>
      <c r="BY1578" t="s">
        <v>8173</v>
      </c>
      <c r="BZ1578" t="s">
        <v>9334</v>
      </c>
      <c r="CA1578" s="2">
        <v>40609</v>
      </c>
      <c r="CC1578" t="s">
        <v>9447</v>
      </c>
    </row>
    <row r="1579" spans="1:81">
      <c r="A1579">
        <f t="shared" si="24"/>
        <v>1577</v>
      </c>
      <c r="B1579" s="1" t="s">
        <v>149</v>
      </c>
      <c r="C1579" s="46" t="s">
        <v>7639</v>
      </c>
      <c r="D1579" s="47" t="s">
        <v>7639</v>
      </c>
      <c r="E1579" s="1" t="s">
        <v>149</v>
      </c>
      <c r="F1579" s="1" t="s">
        <v>7640</v>
      </c>
      <c r="G1579" s="1" t="s">
        <v>4609</v>
      </c>
      <c r="J1579" t="s">
        <v>4609</v>
      </c>
      <c r="K1579" t="s">
        <v>166</v>
      </c>
      <c r="M1579">
        <v>0</v>
      </c>
      <c r="N1579" t="s">
        <v>155</v>
      </c>
      <c r="X1579" s="2">
        <v>39448</v>
      </c>
      <c r="Y1579" t="s">
        <v>7641</v>
      </c>
      <c r="Z1579" t="s">
        <v>178</v>
      </c>
      <c r="AA1579">
        <v>518050</v>
      </c>
      <c r="AB1579">
        <v>5151</v>
      </c>
      <c r="AD1579">
        <v>200000</v>
      </c>
      <c r="AI1579" t="s">
        <v>157</v>
      </c>
      <c r="AJ1579" t="s">
        <v>158</v>
      </c>
      <c r="AN1579">
        <v>4</v>
      </c>
      <c r="AP1579" t="s">
        <v>149</v>
      </c>
      <c r="AT1579" t="s">
        <v>149</v>
      </c>
      <c r="AU1579" t="s">
        <v>149</v>
      </c>
      <c r="AV1579" t="s">
        <v>149</v>
      </c>
      <c r="AW1579" t="s">
        <v>149</v>
      </c>
      <c r="AX1579" t="s">
        <v>149</v>
      </c>
      <c r="AY1579">
        <v>0</v>
      </c>
      <c r="AZ1579" t="s">
        <v>149</v>
      </c>
      <c r="BA1579" t="s">
        <v>217</v>
      </c>
      <c r="BB1579">
        <v>0</v>
      </c>
      <c r="BD1579" t="s">
        <v>160</v>
      </c>
      <c r="BE1579" t="s">
        <v>149</v>
      </c>
      <c r="BH1579">
        <v>0</v>
      </c>
      <c r="BJ1579" t="s">
        <v>149</v>
      </c>
      <c r="BK1579" t="s">
        <v>149</v>
      </c>
      <c r="BL1579" t="s">
        <v>149</v>
      </c>
      <c r="BM1579" t="s">
        <v>166</v>
      </c>
      <c r="BP1579" t="s">
        <v>149</v>
      </c>
      <c r="BV1579" t="s">
        <v>160</v>
      </c>
      <c r="CA1579" s="2"/>
    </row>
    <row r="1580" spans="1:81">
      <c r="A1580">
        <f t="shared" si="24"/>
        <v>1578</v>
      </c>
      <c r="B1580" s="1" t="s">
        <v>149</v>
      </c>
      <c r="C1580" s="46" t="s">
        <v>7642</v>
      </c>
      <c r="D1580" s="47" t="s">
        <v>7642</v>
      </c>
      <c r="E1580" s="1" t="s">
        <v>149</v>
      </c>
      <c r="F1580" s="1" t="s">
        <v>7643</v>
      </c>
      <c r="G1580" s="1" t="s">
        <v>338</v>
      </c>
      <c r="J1580" t="s">
        <v>153</v>
      </c>
      <c r="K1580" t="s">
        <v>154</v>
      </c>
      <c r="M1580">
        <v>0</v>
      </c>
      <c r="N1580" t="s">
        <v>155</v>
      </c>
      <c r="X1580" s="2">
        <v>39448</v>
      </c>
      <c r="Y1580" t="s">
        <v>6814</v>
      </c>
      <c r="Z1580" t="s">
        <v>167</v>
      </c>
      <c r="AA1580">
        <v>515000</v>
      </c>
      <c r="AD1580">
        <v>200000</v>
      </c>
      <c r="AI1580" t="s">
        <v>157</v>
      </c>
      <c r="AJ1580" t="s">
        <v>158</v>
      </c>
      <c r="AN1580">
        <v>4</v>
      </c>
      <c r="AP1580" t="s">
        <v>149</v>
      </c>
      <c r="AT1580" t="s">
        <v>149</v>
      </c>
      <c r="AU1580" t="s">
        <v>149</v>
      </c>
      <c r="AV1580" t="s">
        <v>149</v>
      </c>
      <c r="AW1580" t="s">
        <v>149</v>
      </c>
      <c r="AX1580" t="s">
        <v>149</v>
      </c>
      <c r="AY1580">
        <v>0</v>
      </c>
      <c r="AZ1580" t="s">
        <v>149</v>
      </c>
      <c r="BA1580" t="s">
        <v>217</v>
      </c>
      <c r="BB1580">
        <v>0</v>
      </c>
      <c r="BD1580" t="s">
        <v>160</v>
      </c>
      <c r="BE1580" t="s">
        <v>149</v>
      </c>
      <c r="BH1580">
        <v>0</v>
      </c>
      <c r="BJ1580" t="s">
        <v>149</v>
      </c>
      <c r="BK1580" t="s">
        <v>149</v>
      </c>
      <c r="BL1580" t="s">
        <v>149</v>
      </c>
      <c r="BM1580" t="s">
        <v>154</v>
      </c>
      <c r="BP1580" t="s">
        <v>149</v>
      </c>
      <c r="BV1580" t="s">
        <v>160</v>
      </c>
      <c r="CA1580" s="2"/>
    </row>
    <row r="1581" spans="1:81">
      <c r="A1581">
        <f t="shared" si="24"/>
        <v>1579</v>
      </c>
      <c r="B1581" s="1" t="s">
        <v>149</v>
      </c>
      <c r="C1581" s="46" t="s">
        <v>7644</v>
      </c>
      <c r="D1581" s="47" t="s">
        <v>7644</v>
      </c>
      <c r="E1581" s="1" t="s">
        <v>149</v>
      </c>
      <c r="F1581" s="1" t="s">
        <v>7643</v>
      </c>
      <c r="G1581" s="1" t="s">
        <v>338</v>
      </c>
      <c r="J1581" t="s">
        <v>153</v>
      </c>
      <c r="K1581" t="s">
        <v>154</v>
      </c>
      <c r="M1581">
        <v>0</v>
      </c>
      <c r="N1581" t="s">
        <v>155</v>
      </c>
      <c r="X1581" s="2">
        <v>39448</v>
      </c>
      <c r="Y1581" t="s">
        <v>6814</v>
      </c>
      <c r="Z1581" t="s">
        <v>167</v>
      </c>
      <c r="AA1581">
        <v>515000</v>
      </c>
      <c r="AD1581">
        <v>200000</v>
      </c>
      <c r="AI1581" t="s">
        <v>157</v>
      </c>
      <c r="AJ1581" t="s">
        <v>158</v>
      </c>
      <c r="AN1581">
        <v>4</v>
      </c>
      <c r="AP1581" t="s">
        <v>149</v>
      </c>
      <c r="AT1581" t="s">
        <v>149</v>
      </c>
      <c r="AU1581" t="s">
        <v>149</v>
      </c>
      <c r="AV1581" t="s">
        <v>149</v>
      </c>
      <c r="AW1581" t="s">
        <v>149</v>
      </c>
      <c r="AX1581" t="s">
        <v>149</v>
      </c>
      <c r="AY1581">
        <v>0</v>
      </c>
      <c r="AZ1581" t="s">
        <v>149</v>
      </c>
      <c r="BA1581" t="s">
        <v>217</v>
      </c>
      <c r="BB1581">
        <v>0</v>
      </c>
      <c r="BD1581" t="s">
        <v>160</v>
      </c>
      <c r="BE1581" t="s">
        <v>149</v>
      </c>
      <c r="BH1581">
        <v>0</v>
      </c>
      <c r="BJ1581" t="s">
        <v>149</v>
      </c>
      <c r="BK1581" t="s">
        <v>149</v>
      </c>
      <c r="BL1581" t="s">
        <v>149</v>
      </c>
      <c r="BM1581" t="s">
        <v>154</v>
      </c>
      <c r="BP1581" t="s">
        <v>149</v>
      </c>
      <c r="BV1581" t="s">
        <v>160</v>
      </c>
      <c r="CA1581" s="2"/>
    </row>
    <row r="1582" spans="1:81">
      <c r="A1582">
        <f t="shared" si="24"/>
        <v>1580</v>
      </c>
      <c r="B1582" s="1" t="s">
        <v>149</v>
      </c>
      <c r="C1582" s="46" t="s">
        <v>7645</v>
      </c>
      <c r="D1582" s="47" t="s">
        <v>7645</v>
      </c>
      <c r="E1582" s="1" t="s">
        <v>149</v>
      </c>
      <c r="F1582" s="1" t="s">
        <v>7646</v>
      </c>
      <c r="G1582" s="1" t="s">
        <v>7647</v>
      </c>
      <c r="H1582" s="1" t="s">
        <v>7648</v>
      </c>
      <c r="J1582" t="s">
        <v>165</v>
      </c>
      <c r="K1582" t="s">
        <v>166</v>
      </c>
      <c r="M1582">
        <v>0</v>
      </c>
      <c r="N1582" t="s">
        <v>155</v>
      </c>
      <c r="X1582" s="2">
        <v>39448</v>
      </c>
      <c r="Y1582" t="s">
        <v>7646</v>
      </c>
      <c r="Z1582" t="s">
        <v>178</v>
      </c>
      <c r="AA1582">
        <v>515000</v>
      </c>
      <c r="AD1582">
        <v>200000</v>
      </c>
      <c r="AH1582" t="s">
        <v>10112</v>
      </c>
      <c r="AI1582" t="s">
        <v>157</v>
      </c>
      <c r="AJ1582" t="s">
        <v>158</v>
      </c>
      <c r="AN1582">
        <v>4</v>
      </c>
      <c r="AP1582" t="s">
        <v>149</v>
      </c>
      <c r="AT1582" t="s">
        <v>149</v>
      </c>
      <c r="AU1582" t="s">
        <v>149</v>
      </c>
      <c r="AV1582" t="s">
        <v>149</v>
      </c>
      <c r="AW1582" t="s">
        <v>149</v>
      </c>
      <c r="AX1582" t="s">
        <v>149</v>
      </c>
      <c r="AY1582">
        <v>0</v>
      </c>
      <c r="AZ1582" t="s">
        <v>149</v>
      </c>
      <c r="BA1582" t="s">
        <v>5592</v>
      </c>
      <c r="BB1582">
        <v>0</v>
      </c>
      <c r="BD1582" t="s">
        <v>160</v>
      </c>
      <c r="BE1582" t="s">
        <v>149</v>
      </c>
      <c r="BH1582">
        <v>0</v>
      </c>
      <c r="BJ1582" t="s">
        <v>149</v>
      </c>
      <c r="BK1582" t="s">
        <v>149</v>
      </c>
      <c r="BL1582" t="s">
        <v>149</v>
      </c>
      <c r="BM1582" t="s">
        <v>166</v>
      </c>
      <c r="BP1582" t="s">
        <v>149</v>
      </c>
      <c r="BV1582" t="s">
        <v>160</v>
      </c>
      <c r="BW1582" t="s">
        <v>8187</v>
      </c>
      <c r="BX1582">
        <v>1</v>
      </c>
      <c r="BY1582" t="s">
        <v>8173</v>
      </c>
      <c r="BZ1582" t="s">
        <v>9335</v>
      </c>
      <c r="CA1582" s="2">
        <v>40420</v>
      </c>
      <c r="CC1582" t="s">
        <v>9412</v>
      </c>
    </row>
    <row r="1583" spans="1:81">
      <c r="A1583">
        <f t="shared" si="24"/>
        <v>1581</v>
      </c>
      <c r="B1583" s="1" t="s">
        <v>149</v>
      </c>
      <c r="C1583" s="46" t="s">
        <v>7649</v>
      </c>
      <c r="D1583" s="47" t="s">
        <v>7649</v>
      </c>
      <c r="E1583" s="1" t="s">
        <v>149</v>
      </c>
      <c r="F1583" s="1" t="s">
        <v>7650</v>
      </c>
      <c r="G1583" s="1" t="s">
        <v>7651</v>
      </c>
      <c r="H1583" s="1" t="s">
        <v>7652</v>
      </c>
      <c r="I1583" t="s">
        <v>7653</v>
      </c>
      <c r="J1583" t="s">
        <v>7654</v>
      </c>
      <c r="M1583">
        <v>0</v>
      </c>
      <c r="N1583" s="35" t="s">
        <v>2154</v>
      </c>
      <c r="X1583" s="2">
        <v>39448</v>
      </c>
      <c r="Y1583" t="s">
        <v>7650</v>
      </c>
      <c r="Z1583" t="s">
        <v>178</v>
      </c>
      <c r="AA1583">
        <v>515000</v>
      </c>
      <c r="AD1583">
        <v>200000</v>
      </c>
      <c r="AI1583" t="s">
        <v>13222</v>
      </c>
      <c r="AJ1583" t="s">
        <v>569</v>
      </c>
      <c r="AN1583">
        <v>1</v>
      </c>
      <c r="AP1583" t="s">
        <v>149</v>
      </c>
      <c r="AT1583" t="s">
        <v>149</v>
      </c>
      <c r="AU1583" t="s">
        <v>149</v>
      </c>
      <c r="AV1583" t="s">
        <v>149</v>
      </c>
      <c r="AW1583" t="s">
        <v>149</v>
      </c>
      <c r="AX1583" t="s">
        <v>149</v>
      </c>
      <c r="AY1583">
        <v>0</v>
      </c>
      <c r="AZ1583" t="s">
        <v>149</v>
      </c>
      <c r="BA1583" t="s">
        <v>169</v>
      </c>
      <c r="BB1583">
        <v>0</v>
      </c>
      <c r="BD1583" t="s">
        <v>160</v>
      </c>
      <c r="BE1583" t="s">
        <v>149</v>
      </c>
      <c r="BH1583">
        <v>0</v>
      </c>
      <c r="BJ1583" t="s">
        <v>149</v>
      </c>
      <c r="BK1583" t="s">
        <v>149</v>
      </c>
      <c r="BL1583" t="s">
        <v>149</v>
      </c>
      <c r="BM1583" s="33" t="s">
        <v>11456</v>
      </c>
      <c r="BP1583" t="s">
        <v>149</v>
      </c>
      <c r="BV1583" t="s">
        <v>160</v>
      </c>
      <c r="CA1583" s="2"/>
    </row>
    <row r="1584" spans="1:81">
      <c r="A1584">
        <f t="shared" si="24"/>
        <v>1582</v>
      </c>
      <c r="B1584" s="1" t="s">
        <v>149</v>
      </c>
      <c r="C1584" s="46" t="s">
        <v>7655</v>
      </c>
      <c r="D1584" s="47" t="s">
        <v>7655</v>
      </c>
      <c r="E1584" s="1" t="s">
        <v>149</v>
      </c>
      <c r="F1584" s="1" t="s">
        <v>7656</v>
      </c>
      <c r="G1584" s="1" t="s">
        <v>7657</v>
      </c>
      <c r="H1584" s="1" t="s">
        <v>7658</v>
      </c>
      <c r="J1584" t="s">
        <v>7659</v>
      </c>
      <c r="M1584">
        <v>0</v>
      </c>
      <c r="N1584" s="35" t="s">
        <v>1967</v>
      </c>
      <c r="X1584" s="2">
        <v>39448</v>
      </c>
      <c r="Y1584" t="s">
        <v>7656</v>
      </c>
      <c r="Z1584" t="s">
        <v>178</v>
      </c>
      <c r="AA1584">
        <v>515000</v>
      </c>
      <c r="AD1584">
        <v>200000</v>
      </c>
      <c r="AI1584" t="s">
        <v>13222</v>
      </c>
      <c r="AJ1584" t="s">
        <v>6153</v>
      </c>
      <c r="AN1584">
        <v>1</v>
      </c>
      <c r="AP1584" t="s">
        <v>149</v>
      </c>
      <c r="AT1584" t="s">
        <v>149</v>
      </c>
      <c r="AU1584" t="s">
        <v>149</v>
      </c>
      <c r="AV1584" t="s">
        <v>149</v>
      </c>
      <c r="AW1584" t="s">
        <v>149</v>
      </c>
      <c r="AX1584" t="s">
        <v>149</v>
      </c>
      <c r="AY1584">
        <v>0</v>
      </c>
      <c r="AZ1584" t="s">
        <v>149</v>
      </c>
      <c r="BA1584" t="s">
        <v>169</v>
      </c>
      <c r="BB1584">
        <v>0</v>
      </c>
      <c r="BD1584" t="s">
        <v>160</v>
      </c>
      <c r="BE1584" t="s">
        <v>149</v>
      </c>
      <c r="BH1584">
        <v>0</v>
      </c>
      <c r="BJ1584" t="s">
        <v>149</v>
      </c>
      <c r="BK1584" t="s">
        <v>149</v>
      </c>
      <c r="BL1584" t="s">
        <v>149</v>
      </c>
      <c r="BM1584" s="33" t="s">
        <v>11456</v>
      </c>
      <c r="BP1584" t="s">
        <v>149</v>
      </c>
      <c r="BV1584" t="s">
        <v>160</v>
      </c>
      <c r="CA1584" s="2"/>
    </row>
    <row r="1585" spans="1:81">
      <c r="A1585">
        <f t="shared" si="24"/>
        <v>1583</v>
      </c>
      <c r="B1585" s="1" t="s">
        <v>149</v>
      </c>
      <c r="C1585" s="46" t="s">
        <v>7660</v>
      </c>
      <c r="D1585" s="47" t="s">
        <v>7660</v>
      </c>
      <c r="E1585" s="1" t="s">
        <v>149</v>
      </c>
      <c r="F1585" s="1" t="s">
        <v>7661</v>
      </c>
      <c r="G1585" s="1" t="s">
        <v>7662</v>
      </c>
      <c r="H1585" s="1" t="s">
        <v>7663</v>
      </c>
      <c r="I1585" t="s">
        <v>7664</v>
      </c>
      <c r="J1585" t="s">
        <v>3354</v>
      </c>
      <c r="K1585" t="s">
        <v>1303</v>
      </c>
      <c r="L1585">
        <v>122002</v>
      </c>
      <c r="M1585">
        <v>0</v>
      </c>
      <c r="N1585" t="s">
        <v>155</v>
      </c>
      <c r="X1585" s="2">
        <v>39448</v>
      </c>
      <c r="Y1585" t="s">
        <v>7661</v>
      </c>
      <c r="Z1585" t="s">
        <v>167</v>
      </c>
      <c r="AA1585">
        <v>824150</v>
      </c>
      <c r="AD1585">
        <v>200000</v>
      </c>
      <c r="AH1585" t="s">
        <v>10113</v>
      </c>
      <c r="AI1585" t="s">
        <v>157</v>
      </c>
      <c r="AJ1585" t="s">
        <v>158</v>
      </c>
      <c r="AN1585">
        <v>4</v>
      </c>
      <c r="AP1585" t="s">
        <v>149</v>
      </c>
      <c r="AT1585" t="s">
        <v>149</v>
      </c>
      <c r="AU1585" t="s">
        <v>149</v>
      </c>
      <c r="AV1585" t="s">
        <v>149</v>
      </c>
      <c r="AW1585" t="s">
        <v>149</v>
      </c>
      <c r="AX1585" t="s">
        <v>149</v>
      </c>
      <c r="AY1585">
        <v>0</v>
      </c>
      <c r="AZ1585" t="s">
        <v>149</v>
      </c>
      <c r="BA1585" t="s">
        <v>339</v>
      </c>
      <c r="BB1585">
        <v>0</v>
      </c>
      <c r="BD1585" t="s">
        <v>160</v>
      </c>
      <c r="BE1585" t="s">
        <v>149</v>
      </c>
      <c r="BH1585">
        <v>0</v>
      </c>
      <c r="BJ1585" t="s">
        <v>149</v>
      </c>
      <c r="BK1585" t="s">
        <v>149</v>
      </c>
      <c r="BL1585" t="s">
        <v>160</v>
      </c>
      <c r="BM1585" t="s">
        <v>1303</v>
      </c>
      <c r="BN1585" t="s">
        <v>11831</v>
      </c>
      <c r="BO1585" t="s">
        <v>11130</v>
      </c>
      <c r="BP1585" t="s">
        <v>160</v>
      </c>
      <c r="BQ1585" t="s">
        <v>12836</v>
      </c>
      <c r="BV1585" t="s">
        <v>160</v>
      </c>
      <c r="BW1585" t="s">
        <v>8177</v>
      </c>
      <c r="BX1585">
        <v>1</v>
      </c>
      <c r="BY1585" t="s">
        <v>8173</v>
      </c>
      <c r="BZ1585" t="s">
        <v>9336</v>
      </c>
      <c r="CA1585" s="2">
        <v>40571</v>
      </c>
      <c r="CC1585" t="s">
        <v>9378</v>
      </c>
    </row>
    <row r="1586" spans="1:81">
      <c r="A1586">
        <f t="shared" si="24"/>
        <v>1584</v>
      </c>
      <c r="B1586" s="1" t="s">
        <v>149</v>
      </c>
      <c r="C1586" s="46" t="s">
        <v>7665</v>
      </c>
      <c r="D1586" s="47" t="s">
        <v>7665</v>
      </c>
      <c r="E1586" s="1" t="s">
        <v>149</v>
      </c>
      <c r="F1586" s="1" t="s">
        <v>7666</v>
      </c>
      <c r="G1586" s="1" t="s">
        <v>7667</v>
      </c>
      <c r="H1586" s="1" t="s">
        <v>7668</v>
      </c>
      <c r="J1586" t="s">
        <v>153</v>
      </c>
      <c r="K1586" t="s">
        <v>154</v>
      </c>
      <c r="M1586">
        <v>0</v>
      </c>
      <c r="N1586" t="s">
        <v>155</v>
      </c>
      <c r="X1586" s="2">
        <v>39448</v>
      </c>
      <c r="Y1586" t="s">
        <v>7666</v>
      </c>
      <c r="Z1586" t="s">
        <v>216</v>
      </c>
      <c r="AA1586">
        <v>515000</v>
      </c>
      <c r="AD1586">
        <v>200000</v>
      </c>
      <c r="AI1586" t="s">
        <v>157</v>
      </c>
      <c r="AJ1586" t="s">
        <v>158</v>
      </c>
      <c r="AN1586">
        <v>4</v>
      </c>
      <c r="AP1586" t="s">
        <v>149</v>
      </c>
      <c r="AT1586" t="s">
        <v>149</v>
      </c>
      <c r="AU1586" t="s">
        <v>149</v>
      </c>
      <c r="AV1586" t="s">
        <v>149</v>
      </c>
      <c r="AW1586" t="s">
        <v>149</v>
      </c>
      <c r="AX1586" t="s">
        <v>149</v>
      </c>
      <c r="AY1586">
        <v>0</v>
      </c>
      <c r="AZ1586" t="s">
        <v>149</v>
      </c>
      <c r="BA1586" t="s">
        <v>339</v>
      </c>
      <c r="BB1586">
        <v>0</v>
      </c>
      <c r="BD1586" t="s">
        <v>160</v>
      </c>
      <c r="BE1586" t="s">
        <v>149</v>
      </c>
      <c r="BH1586">
        <v>0</v>
      </c>
      <c r="BJ1586" t="s">
        <v>149</v>
      </c>
      <c r="BK1586" t="s">
        <v>149</v>
      </c>
      <c r="BL1586" t="s">
        <v>149</v>
      </c>
      <c r="BM1586" t="s">
        <v>154</v>
      </c>
      <c r="BP1586" t="s">
        <v>149</v>
      </c>
      <c r="BV1586" t="s">
        <v>160</v>
      </c>
      <c r="BW1586" t="s">
        <v>8177</v>
      </c>
      <c r="BX1586">
        <v>1</v>
      </c>
      <c r="BY1586" t="s">
        <v>8173</v>
      </c>
      <c r="BZ1586" t="s">
        <v>9337</v>
      </c>
      <c r="CA1586" s="2">
        <v>40420</v>
      </c>
      <c r="CC1586" t="s">
        <v>9395</v>
      </c>
    </row>
    <row r="1587" spans="1:81">
      <c r="A1587">
        <f t="shared" si="24"/>
        <v>1585</v>
      </c>
      <c r="B1587" s="1" t="s">
        <v>149</v>
      </c>
      <c r="C1587" s="46" t="s">
        <v>7669</v>
      </c>
      <c r="D1587" s="47" t="s">
        <v>7669</v>
      </c>
      <c r="E1587" s="1" t="s">
        <v>149</v>
      </c>
      <c r="F1587" s="1" t="s">
        <v>7670</v>
      </c>
      <c r="G1587" s="1" t="s">
        <v>7671</v>
      </c>
      <c r="H1587" s="1" t="s">
        <v>7672</v>
      </c>
      <c r="I1587" t="s">
        <v>7673</v>
      </c>
      <c r="J1587" t="s">
        <v>7674</v>
      </c>
      <c r="K1587" t="s">
        <v>191</v>
      </c>
      <c r="L1587">
        <v>440010</v>
      </c>
      <c r="M1587">
        <v>0</v>
      </c>
      <c r="N1587" t="s">
        <v>155</v>
      </c>
      <c r="X1587" s="2">
        <v>39448</v>
      </c>
      <c r="Y1587" t="s">
        <v>7675</v>
      </c>
      <c r="Z1587" t="s">
        <v>178</v>
      </c>
      <c r="AA1587">
        <v>515000</v>
      </c>
      <c r="AD1587">
        <v>200000</v>
      </c>
      <c r="AH1587" t="s">
        <v>7676</v>
      </c>
      <c r="AI1587" t="s">
        <v>157</v>
      </c>
      <c r="AJ1587" t="s">
        <v>158</v>
      </c>
      <c r="AN1587">
        <v>4</v>
      </c>
      <c r="AP1587" t="s">
        <v>149</v>
      </c>
      <c r="AT1587" t="s">
        <v>149</v>
      </c>
      <c r="AU1587" t="s">
        <v>149</v>
      </c>
      <c r="AV1587" t="s">
        <v>149</v>
      </c>
      <c r="AW1587" t="s">
        <v>149</v>
      </c>
      <c r="AX1587" t="s">
        <v>149</v>
      </c>
      <c r="AY1587">
        <v>0</v>
      </c>
      <c r="AZ1587" t="s">
        <v>149</v>
      </c>
      <c r="BA1587" t="s">
        <v>339</v>
      </c>
      <c r="BB1587">
        <v>0</v>
      </c>
      <c r="BD1587" t="s">
        <v>160</v>
      </c>
      <c r="BE1587" t="s">
        <v>149</v>
      </c>
      <c r="BH1587">
        <v>0</v>
      </c>
      <c r="BJ1587" t="s">
        <v>149</v>
      </c>
      <c r="BK1587" t="s">
        <v>149</v>
      </c>
      <c r="BL1587" t="s">
        <v>149</v>
      </c>
      <c r="BM1587" t="s">
        <v>191</v>
      </c>
      <c r="BP1587" t="s">
        <v>149</v>
      </c>
      <c r="BQ1587" t="s">
        <v>12837</v>
      </c>
      <c r="BV1587" t="s">
        <v>160</v>
      </c>
      <c r="BW1587" t="s">
        <v>8181</v>
      </c>
      <c r="BX1587">
        <v>1</v>
      </c>
      <c r="BY1587" t="s">
        <v>8173</v>
      </c>
      <c r="BZ1587" t="s">
        <v>9338</v>
      </c>
      <c r="CA1587" s="2">
        <v>40829</v>
      </c>
      <c r="CC1587" t="s">
        <v>9810</v>
      </c>
    </row>
    <row r="1588" spans="1:81">
      <c r="A1588">
        <f t="shared" si="24"/>
        <v>1586</v>
      </c>
      <c r="B1588" s="1" t="s">
        <v>149</v>
      </c>
      <c r="C1588" s="46" t="s">
        <v>7677</v>
      </c>
      <c r="D1588" s="47" t="s">
        <v>7677</v>
      </c>
      <c r="E1588" s="1" t="s">
        <v>149</v>
      </c>
      <c r="F1588" s="1" t="s">
        <v>7678</v>
      </c>
      <c r="G1588" s="1" t="s">
        <v>7679</v>
      </c>
      <c r="H1588" s="1" t="s">
        <v>7680</v>
      </c>
      <c r="J1588" t="s">
        <v>153</v>
      </c>
      <c r="K1588" t="s">
        <v>154</v>
      </c>
      <c r="M1588">
        <v>0</v>
      </c>
      <c r="N1588" t="s">
        <v>155</v>
      </c>
      <c r="X1588" s="2">
        <v>39448</v>
      </c>
      <c r="Y1588" t="s">
        <v>7678</v>
      </c>
      <c r="Z1588" t="s">
        <v>156</v>
      </c>
      <c r="AA1588">
        <v>515000</v>
      </c>
      <c r="AD1588">
        <v>200000</v>
      </c>
      <c r="AI1588" t="s">
        <v>157</v>
      </c>
      <c r="AJ1588" t="s">
        <v>158</v>
      </c>
      <c r="AN1588">
        <v>4</v>
      </c>
      <c r="AP1588" t="s">
        <v>149</v>
      </c>
      <c r="AT1588" t="s">
        <v>149</v>
      </c>
      <c r="AU1588" t="s">
        <v>149</v>
      </c>
      <c r="AV1588" t="s">
        <v>149</v>
      </c>
      <c r="AW1588" t="s">
        <v>149</v>
      </c>
      <c r="AX1588" t="s">
        <v>149</v>
      </c>
      <c r="AY1588">
        <v>0</v>
      </c>
      <c r="AZ1588" t="s">
        <v>149</v>
      </c>
      <c r="BA1588" t="s">
        <v>213</v>
      </c>
      <c r="BB1588">
        <v>0</v>
      </c>
      <c r="BD1588" t="s">
        <v>160</v>
      </c>
      <c r="BE1588" t="s">
        <v>149</v>
      </c>
      <c r="BH1588">
        <v>0</v>
      </c>
      <c r="BJ1588" t="s">
        <v>149</v>
      </c>
      <c r="BK1588" t="s">
        <v>149</v>
      </c>
      <c r="BL1588" t="s">
        <v>149</v>
      </c>
      <c r="BM1588" t="s">
        <v>154</v>
      </c>
      <c r="BP1588" t="s">
        <v>149</v>
      </c>
      <c r="BV1588" t="s">
        <v>160</v>
      </c>
      <c r="CA1588" s="2"/>
    </row>
    <row r="1589" spans="1:81">
      <c r="A1589">
        <f t="shared" si="24"/>
        <v>1587</v>
      </c>
      <c r="B1589" s="1" t="s">
        <v>149</v>
      </c>
      <c r="C1589" s="46" t="s">
        <v>7681</v>
      </c>
      <c r="D1589" s="47" t="s">
        <v>7681</v>
      </c>
      <c r="E1589" s="1" t="s">
        <v>149</v>
      </c>
      <c r="F1589" s="1" t="s">
        <v>7682</v>
      </c>
      <c r="G1589" s="1" t="s">
        <v>7683</v>
      </c>
      <c r="J1589" t="s">
        <v>933</v>
      </c>
      <c r="K1589" t="s">
        <v>166</v>
      </c>
      <c r="M1589">
        <v>0</v>
      </c>
      <c r="N1589" t="s">
        <v>155</v>
      </c>
      <c r="X1589" s="2">
        <v>39448</v>
      </c>
      <c r="Y1589" t="s">
        <v>7682</v>
      </c>
      <c r="Z1589" t="s">
        <v>178</v>
      </c>
      <c r="AA1589">
        <v>515000</v>
      </c>
      <c r="AD1589">
        <v>200000</v>
      </c>
      <c r="AI1589" t="s">
        <v>157</v>
      </c>
      <c r="AJ1589" t="s">
        <v>158</v>
      </c>
      <c r="AN1589">
        <v>4</v>
      </c>
      <c r="AP1589" t="s">
        <v>149</v>
      </c>
      <c r="AT1589" t="s">
        <v>149</v>
      </c>
      <c r="AU1589" t="s">
        <v>149</v>
      </c>
      <c r="AV1589" t="s">
        <v>149</v>
      </c>
      <c r="AW1589" t="s">
        <v>149</v>
      </c>
      <c r="AX1589" t="s">
        <v>149</v>
      </c>
      <c r="AY1589">
        <v>0</v>
      </c>
      <c r="AZ1589" t="s">
        <v>149</v>
      </c>
      <c r="BA1589" t="s">
        <v>339</v>
      </c>
      <c r="BB1589">
        <v>0</v>
      </c>
      <c r="BD1589" t="s">
        <v>160</v>
      </c>
      <c r="BE1589" t="s">
        <v>149</v>
      </c>
      <c r="BH1589">
        <v>0</v>
      </c>
      <c r="BJ1589" t="s">
        <v>149</v>
      </c>
      <c r="BK1589" t="s">
        <v>149</v>
      </c>
      <c r="BL1589" t="s">
        <v>149</v>
      </c>
      <c r="BM1589" t="s">
        <v>166</v>
      </c>
      <c r="BP1589" t="s">
        <v>149</v>
      </c>
      <c r="BQ1589" t="s">
        <v>12838</v>
      </c>
      <c r="BV1589" t="s">
        <v>160</v>
      </c>
      <c r="BW1589" t="s">
        <v>8174</v>
      </c>
      <c r="BX1589">
        <v>1</v>
      </c>
      <c r="BY1589" t="s">
        <v>8173</v>
      </c>
      <c r="BZ1589" t="s">
        <v>9339</v>
      </c>
      <c r="CA1589" s="2">
        <v>40420</v>
      </c>
      <c r="CC1589" t="s">
        <v>10048</v>
      </c>
    </row>
    <row r="1590" spans="1:81">
      <c r="A1590">
        <f t="shared" si="24"/>
        <v>1588</v>
      </c>
      <c r="B1590" s="1" t="s">
        <v>149</v>
      </c>
      <c r="C1590" s="46" t="s">
        <v>7684</v>
      </c>
      <c r="D1590" s="47" t="s">
        <v>7684</v>
      </c>
      <c r="E1590" s="1" t="s">
        <v>149</v>
      </c>
      <c r="F1590" s="1" t="s">
        <v>7685</v>
      </c>
      <c r="G1590" s="1" t="s">
        <v>7686</v>
      </c>
      <c r="J1590" t="s">
        <v>165</v>
      </c>
      <c r="K1590" t="s">
        <v>166</v>
      </c>
      <c r="M1590">
        <v>0</v>
      </c>
      <c r="N1590" t="s">
        <v>155</v>
      </c>
      <c r="X1590" s="2">
        <v>39448</v>
      </c>
      <c r="Y1590" t="s">
        <v>7685</v>
      </c>
      <c r="Z1590" t="s">
        <v>216</v>
      </c>
      <c r="AA1590">
        <v>515000</v>
      </c>
      <c r="AD1590">
        <v>200000</v>
      </c>
      <c r="AI1590" t="s">
        <v>157</v>
      </c>
      <c r="AJ1590" t="s">
        <v>158</v>
      </c>
      <c r="AN1590">
        <v>4</v>
      </c>
      <c r="AP1590" t="s">
        <v>149</v>
      </c>
      <c r="AT1590" t="s">
        <v>149</v>
      </c>
      <c r="AU1590" t="s">
        <v>149</v>
      </c>
      <c r="AV1590" t="s">
        <v>149</v>
      </c>
      <c r="AW1590" t="s">
        <v>149</v>
      </c>
      <c r="AX1590" t="s">
        <v>149</v>
      </c>
      <c r="AY1590">
        <v>0</v>
      </c>
      <c r="AZ1590" t="s">
        <v>149</v>
      </c>
      <c r="BA1590" t="s">
        <v>217</v>
      </c>
      <c r="BB1590">
        <v>0</v>
      </c>
      <c r="BD1590" t="s">
        <v>160</v>
      </c>
      <c r="BE1590" t="s">
        <v>149</v>
      </c>
      <c r="BH1590">
        <v>0</v>
      </c>
      <c r="BJ1590" t="s">
        <v>149</v>
      </c>
      <c r="BK1590" t="s">
        <v>149</v>
      </c>
      <c r="BL1590" t="s">
        <v>149</v>
      </c>
      <c r="BM1590" t="s">
        <v>166</v>
      </c>
      <c r="BP1590" t="s">
        <v>149</v>
      </c>
      <c r="BV1590" t="s">
        <v>160</v>
      </c>
      <c r="BW1590" t="s">
        <v>8177</v>
      </c>
      <c r="BX1590">
        <v>1</v>
      </c>
      <c r="BY1590" t="s">
        <v>8173</v>
      </c>
      <c r="BZ1590" t="s">
        <v>9340</v>
      </c>
      <c r="CA1590" s="2">
        <v>40420</v>
      </c>
      <c r="CC1590" t="s">
        <v>9395</v>
      </c>
    </row>
    <row r="1591" spans="1:81">
      <c r="A1591">
        <f t="shared" si="24"/>
        <v>1589</v>
      </c>
      <c r="B1591" s="1" t="s">
        <v>149</v>
      </c>
      <c r="C1591" s="46" t="s">
        <v>7687</v>
      </c>
      <c r="D1591" s="47" t="s">
        <v>7687</v>
      </c>
      <c r="E1591" s="1" t="s">
        <v>149</v>
      </c>
      <c r="F1591" s="1" t="s">
        <v>7688</v>
      </c>
      <c r="G1591" s="1" t="s">
        <v>7689</v>
      </c>
      <c r="J1591" t="s">
        <v>165</v>
      </c>
      <c r="K1591" t="s">
        <v>166</v>
      </c>
      <c r="M1591">
        <v>0</v>
      </c>
      <c r="N1591" t="s">
        <v>155</v>
      </c>
      <c r="X1591" s="2">
        <v>39448</v>
      </c>
      <c r="Y1591" t="s">
        <v>7688</v>
      </c>
      <c r="Z1591" t="s">
        <v>216</v>
      </c>
      <c r="AA1591">
        <v>713175</v>
      </c>
      <c r="AD1591">
        <v>200000</v>
      </c>
      <c r="AI1591" t="s">
        <v>157</v>
      </c>
      <c r="AJ1591" t="s">
        <v>158</v>
      </c>
      <c r="AN1591">
        <v>4</v>
      </c>
      <c r="AP1591" t="s">
        <v>149</v>
      </c>
      <c r="AT1591" t="s">
        <v>149</v>
      </c>
      <c r="AU1591" t="s">
        <v>149</v>
      </c>
      <c r="AV1591" t="s">
        <v>149</v>
      </c>
      <c r="AW1591" t="s">
        <v>149</v>
      </c>
      <c r="AX1591" t="s">
        <v>149</v>
      </c>
      <c r="AY1591">
        <v>0</v>
      </c>
      <c r="AZ1591" t="s">
        <v>149</v>
      </c>
      <c r="BA1591" t="s">
        <v>217</v>
      </c>
      <c r="BB1591">
        <v>0</v>
      </c>
      <c r="BD1591" t="s">
        <v>160</v>
      </c>
      <c r="BE1591" t="s">
        <v>149</v>
      </c>
      <c r="BH1591">
        <v>0</v>
      </c>
      <c r="BJ1591" t="s">
        <v>149</v>
      </c>
      <c r="BK1591" t="s">
        <v>149</v>
      </c>
      <c r="BL1591" t="s">
        <v>149</v>
      </c>
      <c r="BM1591" t="s">
        <v>166</v>
      </c>
      <c r="BP1591" t="s">
        <v>149</v>
      </c>
      <c r="BQ1591" t="s">
        <v>12839</v>
      </c>
      <c r="BV1591" t="s">
        <v>160</v>
      </c>
      <c r="BW1591" t="s">
        <v>8177</v>
      </c>
      <c r="BX1591">
        <v>1</v>
      </c>
      <c r="BY1591" t="s">
        <v>8173</v>
      </c>
      <c r="BZ1591" t="s">
        <v>9341</v>
      </c>
      <c r="CA1591" s="2">
        <v>40391</v>
      </c>
      <c r="CC1591" t="s">
        <v>9395</v>
      </c>
    </row>
    <row r="1592" spans="1:81">
      <c r="A1592">
        <f t="shared" si="24"/>
        <v>1590</v>
      </c>
      <c r="B1592" s="1" t="s">
        <v>149</v>
      </c>
      <c r="C1592" s="46" t="s">
        <v>7690</v>
      </c>
      <c r="D1592" s="47" t="s">
        <v>7690</v>
      </c>
      <c r="E1592" s="1" t="s">
        <v>149</v>
      </c>
      <c r="F1592" s="1" t="s">
        <v>7691</v>
      </c>
      <c r="G1592" s="1" t="s">
        <v>7692</v>
      </c>
      <c r="H1592" s="1" t="s">
        <v>7693</v>
      </c>
      <c r="J1592" t="s">
        <v>153</v>
      </c>
      <c r="K1592" t="s">
        <v>154</v>
      </c>
      <c r="M1592">
        <v>0</v>
      </c>
      <c r="N1592" t="s">
        <v>155</v>
      </c>
      <c r="X1592" s="2">
        <v>39448</v>
      </c>
      <c r="Y1592" t="s">
        <v>7691</v>
      </c>
      <c r="Z1592" t="s">
        <v>178</v>
      </c>
      <c r="AA1592">
        <v>515000</v>
      </c>
      <c r="AD1592">
        <v>200000</v>
      </c>
      <c r="AH1592" t="s">
        <v>7694</v>
      </c>
      <c r="AI1592" t="s">
        <v>157</v>
      </c>
      <c r="AJ1592" t="s">
        <v>158</v>
      </c>
      <c r="AN1592">
        <v>4</v>
      </c>
      <c r="AP1592" t="s">
        <v>149</v>
      </c>
      <c r="AT1592" t="s">
        <v>149</v>
      </c>
      <c r="AU1592" t="s">
        <v>149</v>
      </c>
      <c r="AV1592" t="s">
        <v>149</v>
      </c>
      <c r="AW1592" t="s">
        <v>149</v>
      </c>
      <c r="AX1592" t="s">
        <v>149</v>
      </c>
      <c r="AY1592">
        <v>0</v>
      </c>
      <c r="AZ1592" t="s">
        <v>149</v>
      </c>
      <c r="BA1592" t="s">
        <v>339</v>
      </c>
      <c r="BB1592">
        <v>0</v>
      </c>
      <c r="BD1592" t="s">
        <v>160</v>
      </c>
      <c r="BE1592" t="s">
        <v>149</v>
      </c>
      <c r="BH1592">
        <v>0</v>
      </c>
      <c r="BJ1592" t="s">
        <v>149</v>
      </c>
      <c r="BK1592" t="s">
        <v>149</v>
      </c>
      <c r="BL1592" t="s">
        <v>149</v>
      </c>
      <c r="BM1592" t="s">
        <v>154</v>
      </c>
      <c r="BP1592" t="s">
        <v>149</v>
      </c>
      <c r="BV1592" t="s">
        <v>160</v>
      </c>
      <c r="BW1592" t="s">
        <v>8194</v>
      </c>
      <c r="BX1592">
        <v>1</v>
      </c>
      <c r="BY1592" t="s">
        <v>8173</v>
      </c>
      <c r="BZ1592" t="s">
        <v>9342</v>
      </c>
      <c r="CA1592" s="2">
        <v>40575</v>
      </c>
      <c r="CC1592" t="s">
        <v>10049</v>
      </c>
    </row>
    <row r="1593" spans="1:81">
      <c r="A1593">
        <f t="shared" si="24"/>
        <v>1591</v>
      </c>
      <c r="B1593" s="1" t="s">
        <v>149</v>
      </c>
      <c r="C1593" s="46" t="s">
        <v>7695</v>
      </c>
      <c r="D1593" s="47" t="s">
        <v>7695</v>
      </c>
      <c r="E1593" s="1" t="s">
        <v>149</v>
      </c>
      <c r="F1593" s="1" t="s">
        <v>7696</v>
      </c>
      <c r="G1593" s="1" t="s">
        <v>7697</v>
      </c>
      <c r="H1593" s="1" t="s">
        <v>7698</v>
      </c>
      <c r="I1593" t="s">
        <v>7699</v>
      </c>
      <c r="J1593" t="s">
        <v>190</v>
      </c>
      <c r="K1593" t="s">
        <v>191</v>
      </c>
      <c r="M1593">
        <v>0</v>
      </c>
      <c r="N1593" t="s">
        <v>155</v>
      </c>
      <c r="X1593" s="2">
        <v>39448</v>
      </c>
      <c r="Y1593" t="s">
        <v>7696</v>
      </c>
      <c r="Z1593" t="s">
        <v>178</v>
      </c>
      <c r="AA1593">
        <v>515000</v>
      </c>
      <c r="AD1593">
        <v>200000</v>
      </c>
      <c r="AH1593" t="s">
        <v>10161</v>
      </c>
      <c r="AI1593" t="s">
        <v>157</v>
      </c>
      <c r="AJ1593" t="s">
        <v>158</v>
      </c>
      <c r="AN1593">
        <v>4</v>
      </c>
      <c r="AP1593" t="s">
        <v>149</v>
      </c>
      <c r="AT1593" t="s">
        <v>149</v>
      </c>
      <c r="AU1593" t="s">
        <v>149</v>
      </c>
      <c r="AV1593" t="s">
        <v>149</v>
      </c>
      <c r="AW1593" t="s">
        <v>149</v>
      </c>
      <c r="AX1593" t="s">
        <v>149</v>
      </c>
      <c r="AY1593">
        <v>0</v>
      </c>
      <c r="AZ1593" t="s">
        <v>149</v>
      </c>
      <c r="BA1593" t="s">
        <v>339</v>
      </c>
      <c r="BB1593">
        <v>0</v>
      </c>
      <c r="BD1593" t="s">
        <v>160</v>
      </c>
      <c r="BE1593" t="s">
        <v>149</v>
      </c>
      <c r="BH1593">
        <v>0</v>
      </c>
      <c r="BJ1593" t="s">
        <v>149</v>
      </c>
      <c r="BK1593" t="s">
        <v>149</v>
      </c>
      <c r="BL1593" t="s">
        <v>149</v>
      </c>
      <c r="BM1593" t="s">
        <v>191</v>
      </c>
      <c r="BP1593" t="s">
        <v>149</v>
      </c>
      <c r="BQ1593" t="s">
        <v>12840</v>
      </c>
      <c r="BV1593" t="s">
        <v>160</v>
      </c>
      <c r="CA1593" s="2"/>
    </row>
    <row r="1594" spans="1:81">
      <c r="A1594">
        <f t="shared" si="24"/>
        <v>1592</v>
      </c>
      <c r="B1594" s="1" t="s">
        <v>149</v>
      </c>
      <c r="C1594" s="46" t="s">
        <v>7700</v>
      </c>
      <c r="D1594" s="47" t="s">
        <v>7700</v>
      </c>
      <c r="E1594" s="1" t="s">
        <v>149</v>
      </c>
      <c r="F1594" s="1" t="s">
        <v>7701</v>
      </c>
      <c r="G1594" s="1" t="s">
        <v>7702</v>
      </c>
      <c r="H1594" s="1" t="s">
        <v>7703</v>
      </c>
      <c r="J1594" t="s">
        <v>7704</v>
      </c>
      <c r="M1594">
        <v>0</v>
      </c>
      <c r="N1594" t="s">
        <v>2075</v>
      </c>
      <c r="X1594" s="2">
        <v>39448</v>
      </c>
      <c r="Y1594" t="s">
        <v>7701</v>
      </c>
      <c r="Z1594" t="s">
        <v>156</v>
      </c>
      <c r="AA1594">
        <v>515000</v>
      </c>
      <c r="AD1594">
        <v>200000</v>
      </c>
      <c r="AI1594" t="s">
        <v>13222</v>
      </c>
      <c r="AJ1594" t="s">
        <v>186</v>
      </c>
      <c r="AN1594">
        <v>1</v>
      </c>
      <c r="AP1594" t="s">
        <v>149</v>
      </c>
      <c r="AR1594" t="s">
        <v>7700</v>
      </c>
      <c r="AT1594" t="s">
        <v>149</v>
      </c>
      <c r="AU1594" t="s">
        <v>149</v>
      </c>
      <c r="AV1594" t="s">
        <v>149</v>
      </c>
      <c r="AW1594" t="s">
        <v>149</v>
      </c>
      <c r="AX1594" t="s">
        <v>149</v>
      </c>
      <c r="AY1594">
        <v>0</v>
      </c>
      <c r="AZ1594" t="s">
        <v>149</v>
      </c>
      <c r="BA1594" t="s">
        <v>2970</v>
      </c>
      <c r="BB1594">
        <v>0</v>
      </c>
      <c r="BD1594" t="s">
        <v>160</v>
      </c>
      <c r="BE1594" t="s">
        <v>149</v>
      </c>
      <c r="BH1594">
        <v>0</v>
      </c>
      <c r="BJ1594" t="s">
        <v>149</v>
      </c>
      <c r="BK1594" t="s">
        <v>149</v>
      </c>
      <c r="BL1594" t="s">
        <v>149</v>
      </c>
      <c r="BM1594" s="33" t="s">
        <v>11456</v>
      </c>
      <c r="BP1594" t="s">
        <v>149</v>
      </c>
      <c r="BV1594" t="s">
        <v>160</v>
      </c>
      <c r="CA1594" s="2"/>
    </row>
    <row r="1595" spans="1:81">
      <c r="A1595">
        <f t="shared" si="24"/>
        <v>1593</v>
      </c>
      <c r="B1595" s="1" t="s">
        <v>149</v>
      </c>
      <c r="C1595" s="46" t="s">
        <v>7705</v>
      </c>
      <c r="D1595" s="47" t="s">
        <v>7705</v>
      </c>
      <c r="E1595" s="1" t="s">
        <v>149</v>
      </c>
      <c r="F1595" s="1" t="s">
        <v>7706</v>
      </c>
      <c r="G1595" s="1" t="s">
        <v>7707</v>
      </c>
      <c r="H1595" s="1" t="s">
        <v>7708</v>
      </c>
      <c r="J1595" t="s">
        <v>153</v>
      </c>
      <c r="K1595" t="s">
        <v>154</v>
      </c>
      <c r="M1595">
        <v>0</v>
      </c>
      <c r="N1595" t="s">
        <v>155</v>
      </c>
      <c r="X1595" s="2">
        <v>39448</v>
      </c>
      <c r="Y1595" t="s">
        <v>7706</v>
      </c>
      <c r="Z1595" t="s">
        <v>167</v>
      </c>
      <c r="AA1595">
        <v>812360</v>
      </c>
      <c r="AD1595">
        <v>200000</v>
      </c>
      <c r="AH1595" t="s">
        <v>7709</v>
      </c>
      <c r="AI1595" t="s">
        <v>157</v>
      </c>
      <c r="AJ1595" t="s">
        <v>158</v>
      </c>
      <c r="AN1595">
        <v>4</v>
      </c>
      <c r="AP1595" t="s">
        <v>149</v>
      </c>
      <c r="AT1595" t="s">
        <v>149</v>
      </c>
      <c r="AU1595" t="s">
        <v>149</v>
      </c>
      <c r="AV1595" t="s">
        <v>149</v>
      </c>
      <c r="AW1595" t="s">
        <v>149</v>
      </c>
      <c r="AX1595" t="s">
        <v>149</v>
      </c>
      <c r="AY1595">
        <v>0</v>
      </c>
      <c r="AZ1595" t="s">
        <v>149</v>
      </c>
      <c r="BA1595" t="s">
        <v>217</v>
      </c>
      <c r="BB1595">
        <v>0</v>
      </c>
      <c r="BD1595" t="s">
        <v>160</v>
      </c>
      <c r="BE1595" t="s">
        <v>149</v>
      </c>
      <c r="BH1595">
        <v>0</v>
      </c>
      <c r="BJ1595" t="s">
        <v>149</v>
      </c>
      <c r="BK1595" t="s">
        <v>149</v>
      </c>
      <c r="BL1595" t="s">
        <v>149</v>
      </c>
      <c r="BM1595" t="s">
        <v>154</v>
      </c>
      <c r="BP1595" t="s">
        <v>149</v>
      </c>
      <c r="BV1595" t="s">
        <v>160</v>
      </c>
      <c r="BW1595" t="s">
        <v>8230</v>
      </c>
      <c r="BX1595">
        <v>1</v>
      </c>
      <c r="BY1595" t="s">
        <v>8173</v>
      </c>
      <c r="BZ1595" t="s">
        <v>9343</v>
      </c>
      <c r="CA1595" s="2">
        <v>40577</v>
      </c>
      <c r="CC1595" t="s">
        <v>10050</v>
      </c>
    </row>
    <row r="1596" spans="1:81">
      <c r="A1596">
        <f t="shared" si="24"/>
        <v>1594</v>
      </c>
      <c r="B1596" s="1" t="s">
        <v>149</v>
      </c>
      <c r="C1596" s="46" t="s">
        <v>7710</v>
      </c>
      <c r="D1596" s="47" t="s">
        <v>7710</v>
      </c>
      <c r="E1596" s="1" t="s">
        <v>149</v>
      </c>
      <c r="F1596" s="1" t="s">
        <v>7711</v>
      </c>
      <c r="G1596" s="1" t="s">
        <v>7712</v>
      </c>
      <c r="H1596" s="1" t="s">
        <v>7713</v>
      </c>
      <c r="J1596" t="s">
        <v>253</v>
      </c>
      <c r="K1596" t="s">
        <v>191</v>
      </c>
      <c r="M1596">
        <v>0</v>
      </c>
      <c r="N1596" t="s">
        <v>155</v>
      </c>
      <c r="X1596" s="2">
        <v>39448</v>
      </c>
      <c r="Y1596" t="s">
        <v>7711</v>
      </c>
      <c r="Z1596" t="s">
        <v>167</v>
      </c>
      <c r="AA1596">
        <v>515000</v>
      </c>
      <c r="AD1596">
        <v>200000</v>
      </c>
      <c r="AI1596" t="s">
        <v>157</v>
      </c>
      <c r="AJ1596" t="s">
        <v>158</v>
      </c>
      <c r="AN1596">
        <v>4</v>
      </c>
      <c r="AP1596" t="s">
        <v>149</v>
      </c>
      <c r="AT1596" t="s">
        <v>149</v>
      </c>
      <c r="AU1596" t="s">
        <v>149</v>
      </c>
      <c r="AV1596" t="s">
        <v>149</v>
      </c>
      <c r="AW1596" t="s">
        <v>149</v>
      </c>
      <c r="AX1596" t="s">
        <v>149</v>
      </c>
      <c r="AY1596">
        <v>0</v>
      </c>
      <c r="AZ1596" t="s">
        <v>149</v>
      </c>
      <c r="BA1596" t="s">
        <v>339</v>
      </c>
      <c r="BB1596">
        <v>0</v>
      </c>
      <c r="BD1596" t="s">
        <v>160</v>
      </c>
      <c r="BE1596" t="s">
        <v>149</v>
      </c>
      <c r="BH1596">
        <v>0</v>
      </c>
      <c r="BJ1596" t="s">
        <v>149</v>
      </c>
      <c r="BK1596" t="s">
        <v>149</v>
      </c>
      <c r="BL1596" t="s">
        <v>149</v>
      </c>
      <c r="BM1596" t="s">
        <v>191</v>
      </c>
      <c r="BP1596" t="s">
        <v>149</v>
      </c>
      <c r="BV1596" t="s">
        <v>160</v>
      </c>
      <c r="BW1596" t="s">
        <v>8239</v>
      </c>
      <c r="BX1596">
        <v>1</v>
      </c>
      <c r="BY1596" t="s">
        <v>8173</v>
      </c>
      <c r="BZ1596" t="s">
        <v>9344</v>
      </c>
      <c r="CA1596" s="2">
        <v>40570</v>
      </c>
      <c r="CC1596" t="s">
        <v>10051</v>
      </c>
    </row>
    <row r="1597" spans="1:81">
      <c r="A1597">
        <f t="shared" si="24"/>
        <v>1595</v>
      </c>
      <c r="B1597" s="1" t="s">
        <v>149</v>
      </c>
      <c r="C1597" s="47" t="s">
        <v>7714</v>
      </c>
      <c r="D1597" s="47" t="s">
        <v>7714</v>
      </c>
      <c r="E1597" s="1" t="s">
        <v>149</v>
      </c>
      <c r="F1597" s="1" t="s">
        <v>7715</v>
      </c>
      <c r="G1597" s="1" t="s">
        <v>7716</v>
      </c>
      <c r="H1597" s="1" t="s">
        <v>7717</v>
      </c>
      <c r="J1597" t="s">
        <v>338</v>
      </c>
      <c r="K1597" t="s">
        <v>154</v>
      </c>
      <c r="M1597">
        <v>0</v>
      </c>
      <c r="N1597" t="s">
        <v>155</v>
      </c>
      <c r="X1597" s="2">
        <v>39448</v>
      </c>
      <c r="Y1597" t="s">
        <v>7715</v>
      </c>
      <c r="Z1597" t="s">
        <v>216</v>
      </c>
      <c r="AA1597">
        <v>713025</v>
      </c>
      <c r="AD1597">
        <v>200000</v>
      </c>
      <c r="AI1597" t="s">
        <v>157</v>
      </c>
      <c r="AJ1597" t="s">
        <v>158</v>
      </c>
      <c r="AN1597">
        <v>4</v>
      </c>
      <c r="AP1597" t="s">
        <v>149</v>
      </c>
      <c r="AT1597" t="s">
        <v>149</v>
      </c>
      <c r="AU1597" t="s">
        <v>149</v>
      </c>
      <c r="AV1597" t="s">
        <v>149</v>
      </c>
      <c r="AW1597" t="s">
        <v>149</v>
      </c>
      <c r="AX1597" t="s">
        <v>149</v>
      </c>
      <c r="AY1597">
        <v>0</v>
      </c>
      <c r="AZ1597" t="s">
        <v>149</v>
      </c>
      <c r="BA1597" t="s">
        <v>217</v>
      </c>
      <c r="BB1597">
        <v>0</v>
      </c>
      <c r="BD1597" t="s">
        <v>160</v>
      </c>
      <c r="BE1597" t="s">
        <v>149</v>
      </c>
      <c r="BH1597">
        <v>0</v>
      </c>
      <c r="BJ1597" t="s">
        <v>149</v>
      </c>
      <c r="BK1597" t="s">
        <v>149</v>
      </c>
      <c r="BL1597" t="s">
        <v>149</v>
      </c>
      <c r="BM1597" t="s">
        <v>154</v>
      </c>
      <c r="BP1597" t="s">
        <v>149</v>
      </c>
      <c r="BQ1597" t="s">
        <v>12841</v>
      </c>
      <c r="BV1597" t="s">
        <v>160</v>
      </c>
      <c r="BW1597" t="s">
        <v>8177</v>
      </c>
      <c r="BX1597">
        <v>1</v>
      </c>
      <c r="BY1597" t="s">
        <v>8173</v>
      </c>
      <c r="BZ1597" t="s">
        <v>9345</v>
      </c>
      <c r="CA1597" s="2">
        <v>40932</v>
      </c>
      <c r="CC1597" t="s">
        <v>9395</v>
      </c>
    </row>
    <row r="1598" spans="1:81">
      <c r="A1598">
        <f t="shared" si="24"/>
        <v>1596</v>
      </c>
      <c r="B1598" s="1" t="s">
        <v>149</v>
      </c>
      <c r="C1598" s="46" t="s">
        <v>7718</v>
      </c>
      <c r="D1598" s="47" t="s">
        <v>7718</v>
      </c>
      <c r="E1598" s="1" t="s">
        <v>149</v>
      </c>
      <c r="F1598" s="1" t="s">
        <v>7464</v>
      </c>
      <c r="G1598" s="1" t="s">
        <v>190</v>
      </c>
      <c r="J1598" t="s">
        <v>190</v>
      </c>
      <c r="K1598" t="s">
        <v>191</v>
      </c>
      <c r="M1598">
        <v>0</v>
      </c>
      <c r="N1598" t="s">
        <v>155</v>
      </c>
      <c r="X1598" s="2">
        <v>39448</v>
      </c>
      <c r="Y1598" t="s">
        <v>7464</v>
      </c>
      <c r="Z1598" t="s">
        <v>178</v>
      </c>
      <c r="AA1598">
        <v>515000</v>
      </c>
      <c r="AD1598">
        <v>200000</v>
      </c>
      <c r="AI1598" t="s">
        <v>157</v>
      </c>
      <c r="AJ1598" t="s">
        <v>158</v>
      </c>
      <c r="AN1598">
        <v>4</v>
      </c>
      <c r="AP1598" t="s">
        <v>149</v>
      </c>
      <c r="AT1598" t="s">
        <v>149</v>
      </c>
      <c r="AU1598" t="s">
        <v>149</v>
      </c>
      <c r="AV1598" t="s">
        <v>149</v>
      </c>
      <c r="AW1598" t="s">
        <v>149</v>
      </c>
      <c r="AX1598" t="s">
        <v>149</v>
      </c>
      <c r="AY1598">
        <v>0</v>
      </c>
      <c r="AZ1598" t="s">
        <v>149</v>
      </c>
      <c r="BA1598" t="s">
        <v>217</v>
      </c>
      <c r="BB1598">
        <v>0</v>
      </c>
      <c r="BD1598" t="s">
        <v>160</v>
      </c>
      <c r="BE1598" t="s">
        <v>149</v>
      </c>
      <c r="BH1598">
        <v>0</v>
      </c>
      <c r="BJ1598" t="s">
        <v>149</v>
      </c>
      <c r="BK1598" t="s">
        <v>149</v>
      </c>
      <c r="BL1598" t="s">
        <v>149</v>
      </c>
      <c r="BM1598" t="s">
        <v>191</v>
      </c>
      <c r="BP1598" t="s">
        <v>149</v>
      </c>
      <c r="BV1598" t="s">
        <v>160</v>
      </c>
      <c r="CA1598" s="2"/>
    </row>
    <row r="1599" spans="1:81">
      <c r="A1599">
        <f t="shared" si="24"/>
        <v>1597</v>
      </c>
      <c r="B1599" s="1" t="s">
        <v>149</v>
      </c>
      <c r="C1599" s="46" t="s">
        <v>7719</v>
      </c>
      <c r="D1599" s="47" t="s">
        <v>7719</v>
      </c>
      <c r="E1599" s="1" t="s">
        <v>149</v>
      </c>
      <c r="F1599" s="1" t="s">
        <v>7720</v>
      </c>
      <c r="G1599" s="1" t="s">
        <v>7721</v>
      </c>
      <c r="H1599" s="1" t="s">
        <v>7722</v>
      </c>
      <c r="J1599" t="s">
        <v>184</v>
      </c>
      <c r="M1599">
        <v>0</v>
      </c>
      <c r="N1599" s="34" t="s">
        <v>184</v>
      </c>
      <c r="X1599" s="2">
        <v>39448</v>
      </c>
      <c r="Y1599" t="s">
        <v>7720</v>
      </c>
      <c r="Z1599" t="s">
        <v>178</v>
      </c>
      <c r="AA1599">
        <v>515000</v>
      </c>
      <c r="AD1599">
        <v>200000</v>
      </c>
      <c r="AI1599" t="s">
        <v>13222</v>
      </c>
      <c r="AJ1599" t="s">
        <v>186</v>
      </c>
      <c r="AN1599">
        <v>1</v>
      </c>
      <c r="AP1599" t="s">
        <v>149</v>
      </c>
      <c r="AT1599" t="s">
        <v>149</v>
      </c>
      <c r="AU1599" t="s">
        <v>149</v>
      </c>
      <c r="AV1599" t="s">
        <v>149</v>
      </c>
      <c r="AW1599" t="s">
        <v>149</v>
      </c>
      <c r="AX1599" t="s">
        <v>149</v>
      </c>
      <c r="AY1599">
        <v>0</v>
      </c>
      <c r="AZ1599" t="s">
        <v>149</v>
      </c>
      <c r="BA1599" t="s">
        <v>169</v>
      </c>
      <c r="BB1599">
        <v>0</v>
      </c>
      <c r="BD1599" t="s">
        <v>160</v>
      </c>
      <c r="BE1599" t="s">
        <v>149</v>
      </c>
      <c r="BH1599">
        <v>0</v>
      </c>
      <c r="BJ1599" t="s">
        <v>149</v>
      </c>
      <c r="BK1599" t="s">
        <v>149</v>
      </c>
      <c r="BL1599" t="s">
        <v>149</v>
      </c>
      <c r="BM1599" s="33" t="s">
        <v>11456</v>
      </c>
      <c r="BP1599" t="s">
        <v>149</v>
      </c>
      <c r="BV1599" t="s">
        <v>160</v>
      </c>
      <c r="CA1599" s="2"/>
    </row>
    <row r="1600" spans="1:81">
      <c r="A1600">
        <f t="shared" si="24"/>
        <v>1598</v>
      </c>
      <c r="B1600" s="1" t="s">
        <v>149</v>
      </c>
      <c r="C1600" s="46" t="s">
        <v>7723</v>
      </c>
      <c r="D1600" s="47" t="s">
        <v>7723</v>
      </c>
      <c r="E1600" s="1" t="s">
        <v>149</v>
      </c>
      <c r="F1600" s="1" t="s">
        <v>7724</v>
      </c>
      <c r="G1600" s="1" t="s">
        <v>7725</v>
      </c>
      <c r="H1600" s="1" t="s">
        <v>7726</v>
      </c>
      <c r="I1600" t="s">
        <v>7727</v>
      </c>
      <c r="M1600">
        <v>0</v>
      </c>
      <c r="N1600" t="s">
        <v>184</v>
      </c>
      <c r="X1600" s="2">
        <v>39430</v>
      </c>
      <c r="Y1600" t="s">
        <v>7724</v>
      </c>
      <c r="Z1600" t="s">
        <v>156</v>
      </c>
      <c r="AA1600">
        <v>140000</v>
      </c>
      <c r="AD1600">
        <v>200000</v>
      </c>
      <c r="AG1600" t="s">
        <v>13032</v>
      </c>
      <c r="AI1600" t="s">
        <v>13222</v>
      </c>
      <c r="AJ1600" t="s">
        <v>186</v>
      </c>
      <c r="AN1600">
        <v>1</v>
      </c>
      <c r="AP1600" t="s">
        <v>149</v>
      </c>
      <c r="AR1600" t="s">
        <v>7723</v>
      </c>
      <c r="AT1600" t="s">
        <v>149</v>
      </c>
      <c r="AU1600" t="s">
        <v>149</v>
      </c>
      <c r="AV1600" t="s">
        <v>149</v>
      </c>
      <c r="AW1600" t="s">
        <v>149</v>
      </c>
      <c r="AX1600" t="s">
        <v>149</v>
      </c>
      <c r="AY1600">
        <v>0</v>
      </c>
      <c r="AZ1600" t="s">
        <v>149</v>
      </c>
      <c r="BA1600" t="s">
        <v>323</v>
      </c>
      <c r="BB1600">
        <v>0</v>
      </c>
      <c r="BD1600" t="s">
        <v>160</v>
      </c>
      <c r="BE1600" t="s">
        <v>149</v>
      </c>
      <c r="BH1600">
        <v>0</v>
      </c>
      <c r="BJ1600" t="s">
        <v>149</v>
      </c>
      <c r="BK1600" t="s">
        <v>149</v>
      </c>
      <c r="BL1600" t="s">
        <v>149</v>
      </c>
      <c r="BM1600" s="33" t="s">
        <v>11456</v>
      </c>
      <c r="BP1600" t="s">
        <v>149</v>
      </c>
      <c r="BV1600" t="s">
        <v>160</v>
      </c>
      <c r="CA1600" s="2"/>
    </row>
    <row r="1601" spans="1:81">
      <c r="A1601">
        <f t="shared" si="24"/>
        <v>1599</v>
      </c>
      <c r="B1601" s="1" t="s">
        <v>149</v>
      </c>
      <c r="C1601" s="46" t="s">
        <v>7728</v>
      </c>
      <c r="D1601" s="47" t="s">
        <v>7728</v>
      </c>
      <c r="E1601" s="1" t="s">
        <v>149</v>
      </c>
      <c r="F1601" s="1" t="s">
        <v>7729</v>
      </c>
      <c r="G1601" s="1" t="s">
        <v>7730</v>
      </c>
      <c r="H1601" s="1" t="s">
        <v>7731</v>
      </c>
      <c r="I1601" t="s">
        <v>1245</v>
      </c>
      <c r="J1601" t="s">
        <v>190</v>
      </c>
      <c r="K1601" t="s">
        <v>191</v>
      </c>
      <c r="M1601">
        <v>0</v>
      </c>
      <c r="N1601" t="s">
        <v>155</v>
      </c>
      <c r="X1601" s="2">
        <v>39448</v>
      </c>
      <c r="Y1601" t="s">
        <v>7729</v>
      </c>
      <c r="Z1601" t="s">
        <v>211</v>
      </c>
      <c r="AA1601">
        <v>514100</v>
      </c>
      <c r="AD1601">
        <v>200000</v>
      </c>
      <c r="AH1601" t="s">
        <v>7732</v>
      </c>
      <c r="AI1601" t="s">
        <v>157</v>
      </c>
      <c r="AJ1601" t="s">
        <v>158</v>
      </c>
      <c r="AN1601">
        <v>4</v>
      </c>
      <c r="AP1601" t="s">
        <v>149</v>
      </c>
      <c r="AT1601" t="s">
        <v>149</v>
      </c>
      <c r="AU1601" t="s">
        <v>149</v>
      </c>
      <c r="AV1601" t="s">
        <v>149</v>
      </c>
      <c r="AW1601" t="s">
        <v>149</v>
      </c>
      <c r="AX1601" t="s">
        <v>149</v>
      </c>
      <c r="AY1601">
        <v>0</v>
      </c>
      <c r="AZ1601" t="s">
        <v>149</v>
      </c>
      <c r="BA1601" t="s">
        <v>346</v>
      </c>
      <c r="BB1601">
        <v>0</v>
      </c>
      <c r="BD1601" t="s">
        <v>160</v>
      </c>
      <c r="BE1601" t="s">
        <v>149</v>
      </c>
      <c r="BH1601">
        <v>0</v>
      </c>
      <c r="BJ1601" t="s">
        <v>149</v>
      </c>
      <c r="BK1601" t="s">
        <v>149</v>
      </c>
      <c r="BL1601" t="s">
        <v>160</v>
      </c>
      <c r="BM1601" t="s">
        <v>232</v>
      </c>
      <c r="BN1601" t="s">
        <v>961</v>
      </c>
      <c r="BO1601" t="s">
        <v>992</v>
      </c>
      <c r="BP1601" t="s">
        <v>149</v>
      </c>
      <c r="BV1601" t="s">
        <v>160</v>
      </c>
      <c r="BW1601" t="s">
        <v>7313</v>
      </c>
      <c r="BX1601">
        <v>1</v>
      </c>
      <c r="BY1601" t="s">
        <v>8173</v>
      </c>
      <c r="BZ1601" t="s">
        <v>9346</v>
      </c>
      <c r="CA1601" s="2">
        <v>40420</v>
      </c>
      <c r="CC1601" t="s">
        <v>9459</v>
      </c>
    </row>
    <row r="1602" spans="1:81">
      <c r="A1602">
        <f t="shared" si="24"/>
        <v>1600</v>
      </c>
      <c r="B1602" s="1" t="s">
        <v>149</v>
      </c>
      <c r="C1602" s="46" t="s">
        <v>7733</v>
      </c>
      <c r="D1602" s="47" t="s">
        <v>7733</v>
      </c>
      <c r="E1602" s="1" t="s">
        <v>149</v>
      </c>
      <c r="F1602" s="1" t="s">
        <v>7734</v>
      </c>
      <c r="G1602" s="1" t="s">
        <v>7735</v>
      </c>
      <c r="H1602" s="1" t="s">
        <v>7736</v>
      </c>
      <c r="I1602" t="s">
        <v>7737</v>
      </c>
      <c r="J1602" t="s">
        <v>190</v>
      </c>
      <c r="K1602" t="s">
        <v>191</v>
      </c>
      <c r="L1602">
        <v>411038</v>
      </c>
      <c r="M1602">
        <v>0</v>
      </c>
      <c r="N1602" t="s">
        <v>155</v>
      </c>
      <c r="X1602" s="2">
        <v>39448</v>
      </c>
      <c r="Y1602" t="s">
        <v>7734</v>
      </c>
      <c r="Z1602" t="s">
        <v>167</v>
      </c>
      <c r="AA1602">
        <v>515000</v>
      </c>
      <c r="AD1602">
        <v>200000</v>
      </c>
      <c r="AH1602" t="s">
        <v>7738</v>
      </c>
      <c r="AI1602" t="s">
        <v>157</v>
      </c>
      <c r="AJ1602" t="s">
        <v>158</v>
      </c>
      <c r="AN1602">
        <v>4</v>
      </c>
      <c r="AP1602" t="s">
        <v>149</v>
      </c>
      <c r="AT1602" t="s">
        <v>149</v>
      </c>
      <c r="AU1602" t="s">
        <v>149</v>
      </c>
      <c r="AV1602" t="s">
        <v>149</v>
      </c>
      <c r="AW1602" t="s">
        <v>149</v>
      </c>
      <c r="AX1602" t="s">
        <v>149</v>
      </c>
      <c r="AY1602">
        <v>0</v>
      </c>
      <c r="AZ1602" t="s">
        <v>149</v>
      </c>
      <c r="BA1602" t="s">
        <v>339</v>
      </c>
      <c r="BB1602">
        <v>0</v>
      </c>
      <c r="BD1602" t="s">
        <v>160</v>
      </c>
      <c r="BE1602" t="s">
        <v>149</v>
      </c>
      <c r="BH1602">
        <v>0</v>
      </c>
      <c r="BJ1602" t="s">
        <v>149</v>
      </c>
      <c r="BK1602" t="s">
        <v>149</v>
      </c>
      <c r="BL1602" t="s">
        <v>149</v>
      </c>
      <c r="BM1602" t="s">
        <v>191</v>
      </c>
      <c r="BP1602" t="s">
        <v>149</v>
      </c>
      <c r="BV1602" t="s">
        <v>160</v>
      </c>
      <c r="BW1602" t="s">
        <v>8174</v>
      </c>
      <c r="BX1602">
        <v>1</v>
      </c>
      <c r="BY1602" t="s">
        <v>8173</v>
      </c>
      <c r="BZ1602" t="s">
        <v>9347</v>
      </c>
      <c r="CA1602" s="2">
        <v>40549</v>
      </c>
      <c r="CC1602" t="s">
        <v>9952</v>
      </c>
    </row>
    <row r="1603" spans="1:81">
      <c r="A1603">
        <f t="shared" si="24"/>
        <v>1601</v>
      </c>
      <c r="B1603" s="1" t="s">
        <v>149</v>
      </c>
      <c r="C1603" s="46" t="s">
        <v>7739</v>
      </c>
      <c r="D1603" s="47" t="s">
        <v>7739</v>
      </c>
      <c r="E1603" s="1" t="s">
        <v>149</v>
      </c>
      <c r="F1603" s="1" t="s">
        <v>7740</v>
      </c>
      <c r="G1603" s="1" t="s">
        <v>7741</v>
      </c>
      <c r="H1603" s="1" t="s">
        <v>7742</v>
      </c>
      <c r="I1603" t="s">
        <v>338</v>
      </c>
      <c r="J1603" t="s">
        <v>153</v>
      </c>
      <c r="K1603" t="s">
        <v>154</v>
      </c>
      <c r="M1603">
        <v>0</v>
      </c>
      <c r="N1603" t="s">
        <v>155</v>
      </c>
      <c r="X1603" s="2">
        <v>39448</v>
      </c>
      <c r="Y1603" t="s">
        <v>7743</v>
      </c>
      <c r="Z1603" t="s">
        <v>167</v>
      </c>
      <c r="AA1603">
        <v>515000</v>
      </c>
      <c r="AD1603">
        <v>200000</v>
      </c>
      <c r="AI1603" t="s">
        <v>157</v>
      </c>
      <c r="AJ1603" t="s">
        <v>158</v>
      </c>
      <c r="AN1603">
        <v>4</v>
      </c>
      <c r="AP1603" t="s">
        <v>149</v>
      </c>
      <c r="AT1603" t="s">
        <v>149</v>
      </c>
      <c r="AU1603" t="s">
        <v>149</v>
      </c>
      <c r="AV1603" t="s">
        <v>149</v>
      </c>
      <c r="AW1603" t="s">
        <v>149</v>
      </c>
      <c r="AX1603" t="s">
        <v>149</v>
      </c>
      <c r="AY1603">
        <v>0</v>
      </c>
      <c r="AZ1603" t="s">
        <v>149</v>
      </c>
      <c r="BA1603" t="s">
        <v>217</v>
      </c>
      <c r="BB1603">
        <v>0</v>
      </c>
      <c r="BD1603" t="s">
        <v>160</v>
      </c>
      <c r="BE1603" t="s">
        <v>149</v>
      </c>
      <c r="BH1603">
        <v>0</v>
      </c>
      <c r="BJ1603" t="s">
        <v>149</v>
      </c>
      <c r="BK1603" t="s">
        <v>149</v>
      </c>
      <c r="BL1603" t="s">
        <v>149</v>
      </c>
      <c r="BM1603" t="s">
        <v>154</v>
      </c>
      <c r="BP1603" t="s">
        <v>149</v>
      </c>
      <c r="BQ1603" t="s">
        <v>12842</v>
      </c>
      <c r="BV1603" t="s">
        <v>160</v>
      </c>
      <c r="BW1603" t="s">
        <v>8174</v>
      </c>
      <c r="BX1603">
        <v>1</v>
      </c>
      <c r="BY1603" t="s">
        <v>8173</v>
      </c>
      <c r="BZ1603" t="s">
        <v>9348</v>
      </c>
      <c r="CA1603" s="2">
        <v>40418</v>
      </c>
      <c r="CC1603" t="s">
        <v>9429</v>
      </c>
    </row>
    <row r="1604" spans="1:81">
      <c r="A1604">
        <f t="shared" ref="A1604:A1667" si="25">A1603+1</f>
        <v>1602</v>
      </c>
      <c r="B1604" s="1" t="s">
        <v>149</v>
      </c>
      <c r="C1604" s="46" t="s">
        <v>7744</v>
      </c>
      <c r="D1604" s="47" t="s">
        <v>7744</v>
      </c>
      <c r="E1604" s="1" t="s">
        <v>149</v>
      </c>
      <c r="F1604" s="1" t="s">
        <v>7745</v>
      </c>
      <c r="G1604" s="1" t="s">
        <v>7746</v>
      </c>
      <c r="H1604" s="1" t="s">
        <v>7747</v>
      </c>
      <c r="I1604" t="s">
        <v>7748</v>
      </c>
      <c r="M1604">
        <v>0</v>
      </c>
      <c r="N1604" t="s">
        <v>778</v>
      </c>
      <c r="X1604" s="2">
        <v>39433</v>
      </c>
      <c r="Y1604" t="s">
        <v>7745</v>
      </c>
      <c r="Z1604" t="s">
        <v>156</v>
      </c>
      <c r="AA1604">
        <v>140000</v>
      </c>
      <c r="AD1604">
        <v>200000</v>
      </c>
      <c r="AI1604" t="s">
        <v>13222</v>
      </c>
      <c r="AJ1604" t="s">
        <v>186</v>
      </c>
      <c r="AN1604">
        <v>1</v>
      </c>
      <c r="AP1604" t="s">
        <v>149</v>
      </c>
      <c r="AT1604" t="s">
        <v>149</v>
      </c>
      <c r="AU1604" t="s">
        <v>149</v>
      </c>
      <c r="AV1604" t="s">
        <v>149</v>
      </c>
      <c r="AW1604" t="s">
        <v>149</v>
      </c>
      <c r="AX1604" t="s">
        <v>149</v>
      </c>
      <c r="AY1604">
        <v>0</v>
      </c>
      <c r="AZ1604" t="s">
        <v>149</v>
      </c>
      <c r="BA1604" t="s">
        <v>323</v>
      </c>
      <c r="BB1604">
        <v>0</v>
      </c>
      <c r="BD1604" t="s">
        <v>160</v>
      </c>
      <c r="BE1604" t="s">
        <v>149</v>
      </c>
      <c r="BH1604">
        <v>0</v>
      </c>
      <c r="BJ1604" t="s">
        <v>149</v>
      </c>
      <c r="BK1604" t="s">
        <v>149</v>
      </c>
      <c r="BL1604" t="s">
        <v>149</v>
      </c>
      <c r="BM1604" s="33" t="s">
        <v>11456</v>
      </c>
      <c r="BP1604" t="s">
        <v>149</v>
      </c>
      <c r="BV1604" t="s">
        <v>160</v>
      </c>
      <c r="CA1604" s="2"/>
    </row>
    <row r="1605" spans="1:81">
      <c r="A1605">
        <f t="shared" si="25"/>
        <v>1603</v>
      </c>
      <c r="B1605" s="1" t="s">
        <v>149</v>
      </c>
      <c r="C1605" s="46" t="s">
        <v>7749</v>
      </c>
      <c r="D1605" s="47" t="s">
        <v>7749</v>
      </c>
      <c r="E1605" s="1" t="s">
        <v>149</v>
      </c>
      <c r="F1605" s="1" t="s">
        <v>7750</v>
      </c>
      <c r="G1605" s="1" t="s">
        <v>7751</v>
      </c>
      <c r="H1605" s="1" t="s">
        <v>7752</v>
      </c>
      <c r="I1605" t="s">
        <v>7753</v>
      </c>
      <c r="M1605">
        <v>0</v>
      </c>
      <c r="N1605" t="s">
        <v>1231</v>
      </c>
      <c r="X1605" s="2">
        <v>39435</v>
      </c>
      <c r="Y1605" t="s">
        <v>7750</v>
      </c>
      <c r="Z1605" t="s">
        <v>156</v>
      </c>
      <c r="AA1605">
        <v>140000</v>
      </c>
      <c r="AD1605">
        <v>200000</v>
      </c>
      <c r="AG1605" t="s">
        <v>13032</v>
      </c>
      <c r="AI1605" t="s">
        <v>13222</v>
      </c>
      <c r="AJ1605" t="s">
        <v>186</v>
      </c>
      <c r="AN1605">
        <v>1</v>
      </c>
      <c r="AP1605" t="s">
        <v>149</v>
      </c>
      <c r="AR1605" t="s">
        <v>7749</v>
      </c>
      <c r="AT1605" t="s">
        <v>149</v>
      </c>
      <c r="AU1605" t="s">
        <v>149</v>
      </c>
      <c r="AV1605" t="s">
        <v>149</v>
      </c>
      <c r="AW1605" t="s">
        <v>149</v>
      </c>
      <c r="AX1605" t="s">
        <v>149</v>
      </c>
      <c r="AY1605">
        <v>0</v>
      </c>
      <c r="AZ1605" t="s">
        <v>149</v>
      </c>
      <c r="BA1605" t="s">
        <v>8168</v>
      </c>
      <c r="BB1605">
        <v>0</v>
      </c>
      <c r="BD1605" t="s">
        <v>160</v>
      </c>
      <c r="BE1605" t="s">
        <v>149</v>
      </c>
      <c r="BH1605">
        <v>0</v>
      </c>
      <c r="BJ1605" t="s">
        <v>149</v>
      </c>
      <c r="BK1605" t="s">
        <v>149</v>
      </c>
      <c r="BL1605" t="s">
        <v>149</v>
      </c>
      <c r="BM1605" s="33" t="s">
        <v>11456</v>
      </c>
      <c r="BP1605" t="s">
        <v>149</v>
      </c>
      <c r="BV1605" t="s">
        <v>160</v>
      </c>
      <c r="CA1605" s="2"/>
    </row>
    <row r="1606" spans="1:81">
      <c r="A1606">
        <f t="shared" si="25"/>
        <v>1604</v>
      </c>
      <c r="B1606" s="1" t="s">
        <v>149</v>
      </c>
      <c r="C1606" s="46" t="s">
        <v>7755</v>
      </c>
      <c r="D1606" s="47" t="s">
        <v>7755</v>
      </c>
      <c r="E1606" s="1" t="s">
        <v>149</v>
      </c>
      <c r="F1606" s="1" t="s">
        <v>7756</v>
      </c>
      <c r="G1606" s="1" t="s">
        <v>7757</v>
      </c>
      <c r="J1606" t="s">
        <v>153</v>
      </c>
      <c r="K1606" t="s">
        <v>154</v>
      </c>
      <c r="M1606">
        <v>0</v>
      </c>
      <c r="N1606" t="s">
        <v>155</v>
      </c>
      <c r="X1606" s="2">
        <v>39448</v>
      </c>
      <c r="Y1606" t="s">
        <v>7756</v>
      </c>
      <c r="Z1606" t="s">
        <v>178</v>
      </c>
      <c r="AA1606">
        <v>515000</v>
      </c>
      <c r="AD1606">
        <v>200000</v>
      </c>
      <c r="AH1606" t="s">
        <v>7758</v>
      </c>
      <c r="AI1606" t="s">
        <v>157</v>
      </c>
      <c r="AJ1606" t="s">
        <v>158</v>
      </c>
      <c r="AN1606">
        <v>4</v>
      </c>
      <c r="AP1606" t="s">
        <v>149</v>
      </c>
      <c r="AT1606" t="s">
        <v>149</v>
      </c>
      <c r="AU1606" t="s">
        <v>149</v>
      </c>
      <c r="AV1606" t="s">
        <v>149</v>
      </c>
      <c r="AW1606" t="s">
        <v>149</v>
      </c>
      <c r="AX1606" t="s">
        <v>149</v>
      </c>
      <c r="AY1606">
        <v>0</v>
      </c>
      <c r="AZ1606" t="s">
        <v>149</v>
      </c>
      <c r="BA1606" t="s">
        <v>192</v>
      </c>
      <c r="BB1606">
        <v>0</v>
      </c>
      <c r="BD1606" t="s">
        <v>160</v>
      </c>
      <c r="BE1606" t="s">
        <v>149</v>
      </c>
      <c r="BH1606">
        <v>0</v>
      </c>
      <c r="BJ1606" t="s">
        <v>149</v>
      </c>
      <c r="BK1606" t="s">
        <v>149</v>
      </c>
      <c r="BL1606" t="s">
        <v>149</v>
      </c>
      <c r="BM1606" t="s">
        <v>154</v>
      </c>
      <c r="BP1606" t="s">
        <v>149</v>
      </c>
      <c r="BQ1606" t="s">
        <v>12843</v>
      </c>
      <c r="BV1606" t="s">
        <v>160</v>
      </c>
      <c r="BW1606" t="s">
        <v>8181</v>
      </c>
      <c r="BX1606">
        <v>1</v>
      </c>
      <c r="BY1606" t="s">
        <v>8173</v>
      </c>
      <c r="BZ1606" t="s">
        <v>8634</v>
      </c>
      <c r="CA1606" s="2">
        <v>40610</v>
      </c>
      <c r="CC1606" t="s">
        <v>9669</v>
      </c>
    </row>
    <row r="1607" spans="1:81">
      <c r="A1607">
        <f t="shared" si="25"/>
        <v>1605</v>
      </c>
      <c r="B1607" s="1" t="s">
        <v>149</v>
      </c>
      <c r="C1607" s="46" t="s">
        <v>7759</v>
      </c>
      <c r="D1607" s="47" t="s">
        <v>7759</v>
      </c>
      <c r="E1607" s="1" t="s">
        <v>149</v>
      </c>
      <c r="F1607" s="1" t="s">
        <v>7760</v>
      </c>
      <c r="G1607" s="1" t="s">
        <v>7761</v>
      </c>
      <c r="J1607" t="s">
        <v>7762</v>
      </c>
      <c r="M1607">
        <v>0</v>
      </c>
      <c r="N1607" s="35" t="s">
        <v>2075</v>
      </c>
      <c r="X1607" s="2">
        <v>39448</v>
      </c>
      <c r="Y1607" t="s">
        <v>7760</v>
      </c>
      <c r="Z1607" t="s">
        <v>156</v>
      </c>
      <c r="AA1607">
        <v>515000</v>
      </c>
      <c r="AD1607">
        <v>200000</v>
      </c>
      <c r="AH1607" t="s">
        <v>10162</v>
      </c>
      <c r="AI1607" t="s">
        <v>13222</v>
      </c>
      <c r="AJ1607" t="s">
        <v>186</v>
      </c>
      <c r="AN1607">
        <v>1</v>
      </c>
      <c r="AP1607" t="s">
        <v>149</v>
      </c>
      <c r="AR1607" t="s">
        <v>7759</v>
      </c>
      <c r="AT1607" t="s">
        <v>149</v>
      </c>
      <c r="AU1607" t="s">
        <v>149</v>
      </c>
      <c r="AV1607" t="s">
        <v>149</v>
      </c>
      <c r="AW1607" t="s">
        <v>149</v>
      </c>
      <c r="AX1607" t="s">
        <v>149</v>
      </c>
      <c r="AY1607">
        <v>0</v>
      </c>
      <c r="AZ1607" t="s">
        <v>149</v>
      </c>
      <c r="BA1607" t="s">
        <v>1116</v>
      </c>
      <c r="BB1607">
        <v>0</v>
      </c>
      <c r="BD1607" t="s">
        <v>160</v>
      </c>
      <c r="BE1607" t="s">
        <v>149</v>
      </c>
      <c r="BH1607">
        <v>0</v>
      </c>
      <c r="BJ1607" t="s">
        <v>149</v>
      </c>
      <c r="BK1607" t="s">
        <v>149</v>
      </c>
      <c r="BL1607" t="s">
        <v>149</v>
      </c>
      <c r="BM1607" s="33" t="s">
        <v>11456</v>
      </c>
      <c r="BP1607" t="s">
        <v>149</v>
      </c>
      <c r="BV1607" t="s">
        <v>160</v>
      </c>
      <c r="CA1607" s="2"/>
    </row>
    <row r="1608" spans="1:81">
      <c r="A1608">
        <f t="shared" si="25"/>
        <v>1606</v>
      </c>
      <c r="B1608" s="1" t="s">
        <v>149</v>
      </c>
      <c r="C1608" s="46" t="s">
        <v>7763</v>
      </c>
      <c r="D1608" s="47" t="s">
        <v>7763</v>
      </c>
      <c r="E1608" s="1" t="s">
        <v>149</v>
      </c>
      <c r="F1608" s="1" t="s">
        <v>7764</v>
      </c>
      <c r="G1608" s="1" t="s">
        <v>7765</v>
      </c>
      <c r="H1608" s="1" t="s">
        <v>7766</v>
      </c>
      <c r="J1608" t="s">
        <v>190</v>
      </c>
      <c r="K1608" t="s">
        <v>191</v>
      </c>
      <c r="M1608">
        <v>0</v>
      </c>
      <c r="N1608" t="s">
        <v>155</v>
      </c>
      <c r="X1608" s="2">
        <v>39448</v>
      </c>
      <c r="Y1608" t="s">
        <v>7764</v>
      </c>
      <c r="Z1608" t="s">
        <v>167</v>
      </c>
      <c r="AA1608">
        <v>826270</v>
      </c>
      <c r="AD1608">
        <v>200000</v>
      </c>
      <c r="AH1608" t="s">
        <v>7767</v>
      </c>
      <c r="AI1608" t="s">
        <v>157</v>
      </c>
      <c r="AJ1608" t="s">
        <v>158</v>
      </c>
      <c r="AN1608">
        <v>4</v>
      </c>
      <c r="AP1608" t="s">
        <v>149</v>
      </c>
      <c r="AT1608" t="s">
        <v>149</v>
      </c>
      <c r="AU1608" t="s">
        <v>149</v>
      </c>
      <c r="AV1608" t="s">
        <v>149</v>
      </c>
      <c r="AW1608" t="s">
        <v>149</v>
      </c>
      <c r="AX1608" t="s">
        <v>149</v>
      </c>
      <c r="AY1608">
        <v>0</v>
      </c>
      <c r="AZ1608" t="s">
        <v>149</v>
      </c>
      <c r="BA1608" t="s">
        <v>339</v>
      </c>
      <c r="BB1608">
        <v>0</v>
      </c>
      <c r="BD1608" t="s">
        <v>160</v>
      </c>
      <c r="BE1608" t="s">
        <v>149</v>
      </c>
      <c r="BH1608">
        <v>0</v>
      </c>
      <c r="BJ1608" t="s">
        <v>149</v>
      </c>
      <c r="BK1608" t="s">
        <v>149</v>
      </c>
      <c r="BL1608" t="s">
        <v>149</v>
      </c>
      <c r="BM1608" t="s">
        <v>191</v>
      </c>
      <c r="BP1608" t="s">
        <v>149</v>
      </c>
      <c r="BV1608" t="s">
        <v>160</v>
      </c>
      <c r="BW1608" t="s">
        <v>8174</v>
      </c>
      <c r="BX1608">
        <v>1</v>
      </c>
      <c r="BY1608" t="s">
        <v>8173</v>
      </c>
      <c r="BZ1608" t="s">
        <v>9349</v>
      </c>
      <c r="CA1608" s="2">
        <v>40420</v>
      </c>
      <c r="CC1608" t="s">
        <v>9763</v>
      </c>
    </row>
    <row r="1609" spans="1:81">
      <c r="A1609">
        <f t="shared" si="25"/>
        <v>1607</v>
      </c>
      <c r="B1609" s="1" t="s">
        <v>149</v>
      </c>
      <c r="C1609" s="46" t="s">
        <v>7768</v>
      </c>
      <c r="D1609" s="47" t="s">
        <v>7768</v>
      </c>
      <c r="E1609" s="1" t="s">
        <v>149</v>
      </c>
      <c r="F1609" s="1" t="s">
        <v>7769</v>
      </c>
      <c r="G1609" s="1" t="s">
        <v>7770</v>
      </c>
      <c r="H1609" s="1" t="s">
        <v>7771</v>
      </c>
      <c r="I1609" t="s">
        <v>7772</v>
      </c>
      <c r="J1609" t="s">
        <v>312</v>
      </c>
      <c r="K1609" t="s">
        <v>313</v>
      </c>
      <c r="M1609">
        <v>0</v>
      </c>
      <c r="N1609" t="s">
        <v>155</v>
      </c>
      <c r="X1609" s="2">
        <v>39448</v>
      </c>
      <c r="Y1609" t="s">
        <v>7769</v>
      </c>
      <c r="Z1609" t="s">
        <v>167</v>
      </c>
      <c r="AA1609">
        <v>515000</v>
      </c>
      <c r="AD1609">
        <v>200000</v>
      </c>
      <c r="AI1609" t="s">
        <v>157</v>
      </c>
      <c r="AJ1609" t="s">
        <v>158</v>
      </c>
      <c r="AN1609">
        <v>4</v>
      </c>
      <c r="AP1609" t="s">
        <v>149</v>
      </c>
      <c r="AT1609" t="s">
        <v>149</v>
      </c>
      <c r="AU1609" t="s">
        <v>149</v>
      </c>
      <c r="AV1609" t="s">
        <v>149</v>
      </c>
      <c r="AW1609" t="s">
        <v>149</v>
      </c>
      <c r="AX1609" t="s">
        <v>149</v>
      </c>
      <c r="AY1609">
        <v>0</v>
      </c>
      <c r="AZ1609" t="s">
        <v>149</v>
      </c>
      <c r="BA1609" t="s">
        <v>339</v>
      </c>
      <c r="BB1609">
        <v>0</v>
      </c>
      <c r="BD1609" t="s">
        <v>160</v>
      </c>
      <c r="BE1609" t="s">
        <v>149</v>
      </c>
      <c r="BH1609">
        <v>0</v>
      </c>
      <c r="BJ1609" t="s">
        <v>149</v>
      </c>
      <c r="BK1609" t="s">
        <v>149</v>
      </c>
      <c r="BL1609" t="s">
        <v>149</v>
      </c>
      <c r="BM1609" t="s">
        <v>313</v>
      </c>
      <c r="BP1609" t="s">
        <v>149</v>
      </c>
      <c r="BQ1609" t="s">
        <v>12844</v>
      </c>
      <c r="BV1609" t="s">
        <v>160</v>
      </c>
      <c r="BW1609" t="s">
        <v>8188</v>
      </c>
      <c r="BX1609">
        <v>1</v>
      </c>
      <c r="BY1609" t="s">
        <v>8229</v>
      </c>
      <c r="BZ1609" t="s">
        <v>9350</v>
      </c>
      <c r="CA1609" s="2">
        <v>40420</v>
      </c>
      <c r="CC1609" t="s">
        <v>9614</v>
      </c>
    </row>
    <row r="1610" spans="1:81">
      <c r="A1610">
        <f t="shared" si="25"/>
        <v>1608</v>
      </c>
      <c r="B1610" s="1" t="s">
        <v>149</v>
      </c>
      <c r="C1610" s="46" t="s">
        <v>7773</v>
      </c>
      <c r="D1610" s="47" t="s">
        <v>7773</v>
      </c>
      <c r="E1610" s="1" t="s">
        <v>149</v>
      </c>
      <c r="F1610" s="1" t="s">
        <v>7774</v>
      </c>
      <c r="G1610" s="1" t="s">
        <v>7775</v>
      </c>
      <c r="H1610" s="1" t="s">
        <v>7776</v>
      </c>
      <c r="I1610" t="s">
        <v>7777</v>
      </c>
      <c r="J1610" t="s">
        <v>190</v>
      </c>
      <c r="K1610" t="s">
        <v>191</v>
      </c>
      <c r="M1610">
        <v>0</v>
      </c>
      <c r="N1610" t="s">
        <v>155</v>
      </c>
      <c r="X1610" s="2">
        <v>39448</v>
      </c>
      <c r="Y1610" t="s">
        <v>7774</v>
      </c>
      <c r="Z1610" t="s">
        <v>211</v>
      </c>
      <c r="AA1610">
        <v>514100</v>
      </c>
      <c r="AD1610">
        <v>200000</v>
      </c>
      <c r="AH1610" t="s">
        <v>7778</v>
      </c>
      <c r="AI1610" t="s">
        <v>157</v>
      </c>
      <c r="AJ1610" t="s">
        <v>158</v>
      </c>
      <c r="AN1610">
        <v>4</v>
      </c>
      <c r="AP1610" t="s">
        <v>149</v>
      </c>
      <c r="AT1610" t="s">
        <v>149</v>
      </c>
      <c r="AU1610" t="s">
        <v>149</v>
      </c>
      <c r="AV1610" t="s">
        <v>149</v>
      </c>
      <c r="AW1610" t="s">
        <v>149</v>
      </c>
      <c r="AX1610" t="s">
        <v>149</v>
      </c>
      <c r="AY1610">
        <v>0</v>
      </c>
      <c r="AZ1610" t="s">
        <v>149</v>
      </c>
      <c r="BA1610" t="s">
        <v>346</v>
      </c>
      <c r="BB1610">
        <v>0</v>
      </c>
      <c r="BD1610" t="s">
        <v>160</v>
      </c>
      <c r="BE1610" t="s">
        <v>149</v>
      </c>
      <c r="BH1610">
        <v>0</v>
      </c>
      <c r="BJ1610" t="s">
        <v>149</v>
      </c>
      <c r="BK1610" t="s">
        <v>149</v>
      </c>
      <c r="BL1610" t="s">
        <v>160</v>
      </c>
      <c r="BM1610" t="s">
        <v>232</v>
      </c>
      <c r="BN1610" t="s">
        <v>961</v>
      </c>
      <c r="BO1610" t="s">
        <v>402</v>
      </c>
      <c r="BP1610" t="s">
        <v>149</v>
      </c>
      <c r="BV1610" t="s">
        <v>160</v>
      </c>
      <c r="BW1610" t="s">
        <v>8201</v>
      </c>
      <c r="BX1610">
        <v>1</v>
      </c>
      <c r="BY1610" t="s">
        <v>8173</v>
      </c>
      <c r="BZ1610" t="s">
        <v>9351</v>
      </c>
      <c r="CA1610" s="2">
        <v>40420</v>
      </c>
      <c r="CC1610" t="s">
        <v>10052</v>
      </c>
    </row>
    <row r="1611" spans="1:81">
      <c r="A1611">
        <f t="shared" si="25"/>
        <v>1609</v>
      </c>
      <c r="B1611" s="1" t="s">
        <v>149</v>
      </c>
      <c r="C1611" s="46" t="s">
        <v>7779</v>
      </c>
      <c r="D1611" s="47" t="s">
        <v>7779</v>
      </c>
      <c r="E1611" s="1" t="s">
        <v>149</v>
      </c>
      <c r="F1611" s="1" t="s">
        <v>7780</v>
      </c>
      <c r="G1611" s="1" t="s">
        <v>7781</v>
      </c>
      <c r="H1611" s="1" t="s">
        <v>7782</v>
      </c>
      <c r="I1611" t="s">
        <v>7783</v>
      </c>
      <c r="J1611" t="s">
        <v>190</v>
      </c>
      <c r="K1611" t="s">
        <v>191</v>
      </c>
      <c r="M1611">
        <v>0</v>
      </c>
      <c r="N1611" t="s">
        <v>155</v>
      </c>
      <c r="X1611" s="2">
        <v>39448</v>
      </c>
      <c r="Y1611" t="s">
        <v>7780</v>
      </c>
      <c r="Z1611" t="s">
        <v>211</v>
      </c>
      <c r="AA1611">
        <v>514100</v>
      </c>
      <c r="AB1611">
        <v>5141</v>
      </c>
      <c r="AD1611">
        <v>200000</v>
      </c>
      <c r="AH1611" t="s">
        <v>7784</v>
      </c>
      <c r="AI1611" t="s">
        <v>157</v>
      </c>
      <c r="AJ1611" t="s">
        <v>158</v>
      </c>
      <c r="AN1611">
        <v>4</v>
      </c>
      <c r="AP1611" t="s">
        <v>149</v>
      </c>
      <c r="AT1611" t="s">
        <v>149</v>
      </c>
      <c r="AU1611" t="s">
        <v>149</v>
      </c>
      <c r="AV1611" t="s">
        <v>149</v>
      </c>
      <c r="AW1611" t="s">
        <v>149</v>
      </c>
      <c r="AX1611" t="s">
        <v>149</v>
      </c>
      <c r="AY1611">
        <v>0</v>
      </c>
      <c r="AZ1611" t="s">
        <v>149</v>
      </c>
      <c r="BA1611" t="s">
        <v>346</v>
      </c>
      <c r="BB1611">
        <v>0</v>
      </c>
      <c r="BD1611" t="s">
        <v>160</v>
      </c>
      <c r="BE1611" t="s">
        <v>149</v>
      </c>
      <c r="BH1611">
        <v>0</v>
      </c>
      <c r="BJ1611" t="s">
        <v>149</v>
      </c>
      <c r="BK1611" t="s">
        <v>149</v>
      </c>
      <c r="BL1611" t="s">
        <v>149</v>
      </c>
      <c r="BM1611" t="s">
        <v>191</v>
      </c>
      <c r="BP1611" t="s">
        <v>149</v>
      </c>
      <c r="BV1611" t="s">
        <v>160</v>
      </c>
      <c r="BW1611" t="s">
        <v>8181</v>
      </c>
      <c r="BX1611">
        <v>1</v>
      </c>
      <c r="BY1611" t="s">
        <v>8173</v>
      </c>
      <c r="BZ1611" t="s">
        <v>9352</v>
      </c>
      <c r="CA1611" s="2">
        <v>40420</v>
      </c>
      <c r="CC1611" t="s">
        <v>10053</v>
      </c>
    </row>
    <row r="1612" spans="1:81">
      <c r="A1612">
        <f t="shared" si="25"/>
        <v>1610</v>
      </c>
      <c r="B1612" s="1" t="s">
        <v>149</v>
      </c>
      <c r="C1612" s="46" t="s">
        <v>7785</v>
      </c>
      <c r="D1612" s="47" t="s">
        <v>7785</v>
      </c>
      <c r="E1612" s="1" t="s">
        <v>149</v>
      </c>
      <c r="F1612" s="1" t="s">
        <v>7786</v>
      </c>
      <c r="G1612" s="1" t="s">
        <v>190</v>
      </c>
      <c r="J1612" t="s">
        <v>190</v>
      </c>
      <c r="K1612" t="s">
        <v>191</v>
      </c>
      <c r="M1612">
        <v>0</v>
      </c>
      <c r="N1612" t="s">
        <v>155</v>
      </c>
      <c r="X1612" s="2">
        <v>39448</v>
      </c>
      <c r="Y1612" t="s">
        <v>7786</v>
      </c>
      <c r="Z1612" t="s">
        <v>167</v>
      </c>
      <c r="AA1612">
        <v>515000</v>
      </c>
      <c r="AD1612">
        <v>200000</v>
      </c>
      <c r="AH1612" t="s">
        <v>10163</v>
      </c>
      <c r="AI1612" t="s">
        <v>157</v>
      </c>
      <c r="AJ1612" t="s">
        <v>158</v>
      </c>
      <c r="AN1612">
        <v>4</v>
      </c>
      <c r="AP1612" t="s">
        <v>149</v>
      </c>
      <c r="AT1612" t="s">
        <v>149</v>
      </c>
      <c r="AU1612" t="s">
        <v>149</v>
      </c>
      <c r="AV1612" t="s">
        <v>149</v>
      </c>
      <c r="AW1612" t="s">
        <v>149</v>
      </c>
      <c r="AX1612" t="s">
        <v>149</v>
      </c>
      <c r="AY1612">
        <v>0</v>
      </c>
      <c r="AZ1612" t="s">
        <v>149</v>
      </c>
      <c r="BA1612" t="s">
        <v>339</v>
      </c>
      <c r="BB1612">
        <v>0</v>
      </c>
      <c r="BD1612" t="s">
        <v>160</v>
      </c>
      <c r="BE1612" t="s">
        <v>149</v>
      </c>
      <c r="BH1612">
        <v>0</v>
      </c>
      <c r="BJ1612" t="s">
        <v>149</v>
      </c>
      <c r="BK1612" t="s">
        <v>149</v>
      </c>
      <c r="BL1612" t="s">
        <v>149</v>
      </c>
      <c r="BM1612" t="s">
        <v>191</v>
      </c>
      <c r="BP1612" t="s">
        <v>149</v>
      </c>
      <c r="BQ1612" t="s">
        <v>12845</v>
      </c>
      <c r="BV1612" t="s">
        <v>160</v>
      </c>
      <c r="CA1612" s="2"/>
    </row>
    <row r="1613" spans="1:81">
      <c r="A1613">
        <f t="shared" si="25"/>
        <v>1611</v>
      </c>
      <c r="B1613" s="1" t="s">
        <v>149</v>
      </c>
      <c r="C1613" s="46" t="s">
        <v>7787</v>
      </c>
      <c r="D1613" s="47" t="s">
        <v>7787</v>
      </c>
      <c r="E1613" s="1" t="s">
        <v>149</v>
      </c>
      <c r="F1613" s="1" t="s">
        <v>7788</v>
      </c>
      <c r="G1613" s="1" t="s">
        <v>190</v>
      </c>
      <c r="J1613" t="s">
        <v>190</v>
      </c>
      <c r="K1613" t="s">
        <v>191</v>
      </c>
      <c r="M1613">
        <v>0</v>
      </c>
      <c r="N1613" t="s">
        <v>155</v>
      </c>
      <c r="X1613" s="2">
        <v>39448</v>
      </c>
      <c r="Y1613" t="s">
        <v>7788</v>
      </c>
      <c r="Z1613" t="s">
        <v>167</v>
      </c>
      <c r="AA1613">
        <v>515000</v>
      </c>
      <c r="AD1613">
        <v>200000</v>
      </c>
      <c r="AI1613" t="s">
        <v>157</v>
      </c>
      <c r="AJ1613" t="s">
        <v>158</v>
      </c>
      <c r="AN1613">
        <v>4</v>
      </c>
      <c r="AP1613" t="s">
        <v>149</v>
      </c>
      <c r="AT1613" t="s">
        <v>149</v>
      </c>
      <c r="AU1613" t="s">
        <v>149</v>
      </c>
      <c r="AV1613" t="s">
        <v>149</v>
      </c>
      <c r="AW1613" t="s">
        <v>149</v>
      </c>
      <c r="AX1613" t="s">
        <v>149</v>
      </c>
      <c r="AY1613">
        <v>0</v>
      </c>
      <c r="AZ1613" t="s">
        <v>149</v>
      </c>
      <c r="BA1613" t="s">
        <v>339</v>
      </c>
      <c r="BB1613">
        <v>0</v>
      </c>
      <c r="BD1613" t="s">
        <v>160</v>
      </c>
      <c r="BE1613" t="s">
        <v>149</v>
      </c>
      <c r="BH1613">
        <v>0</v>
      </c>
      <c r="BJ1613" t="s">
        <v>149</v>
      </c>
      <c r="BK1613" t="s">
        <v>149</v>
      </c>
      <c r="BL1613" t="s">
        <v>149</v>
      </c>
      <c r="BM1613" t="s">
        <v>191</v>
      </c>
      <c r="BP1613" t="s">
        <v>149</v>
      </c>
      <c r="BV1613" t="s">
        <v>160</v>
      </c>
      <c r="CA1613" s="2"/>
    </row>
    <row r="1614" spans="1:81">
      <c r="A1614">
        <f t="shared" si="25"/>
        <v>1612</v>
      </c>
      <c r="B1614" s="1" t="s">
        <v>149</v>
      </c>
      <c r="C1614" s="46" t="s">
        <v>7789</v>
      </c>
      <c r="D1614" s="47" t="s">
        <v>7789</v>
      </c>
      <c r="E1614" s="1" t="s">
        <v>149</v>
      </c>
      <c r="F1614" s="1" t="s">
        <v>7790</v>
      </c>
      <c r="G1614" s="1" t="s">
        <v>190</v>
      </c>
      <c r="J1614" t="s">
        <v>190</v>
      </c>
      <c r="K1614" t="s">
        <v>191</v>
      </c>
      <c r="M1614">
        <v>0</v>
      </c>
      <c r="N1614" t="s">
        <v>155</v>
      </c>
      <c r="X1614" s="2">
        <v>39448</v>
      </c>
      <c r="Y1614" t="s">
        <v>7790</v>
      </c>
      <c r="Z1614" t="s">
        <v>178</v>
      </c>
      <c r="AA1614">
        <v>515000</v>
      </c>
      <c r="AD1614">
        <v>200000</v>
      </c>
      <c r="AH1614" t="s">
        <v>7791</v>
      </c>
      <c r="AI1614" t="s">
        <v>157</v>
      </c>
      <c r="AJ1614" t="s">
        <v>158</v>
      </c>
      <c r="AN1614">
        <v>4</v>
      </c>
      <c r="AP1614" t="s">
        <v>149</v>
      </c>
      <c r="AT1614" t="s">
        <v>149</v>
      </c>
      <c r="AU1614" t="s">
        <v>149</v>
      </c>
      <c r="AV1614" t="s">
        <v>149</v>
      </c>
      <c r="AW1614" t="s">
        <v>149</v>
      </c>
      <c r="AX1614" t="s">
        <v>149</v>
      </c>
      <c r="AY1614">
        <v>0</v>
      </c>
      <c r="AZ1614" t="s">
        <v>149</v>
      </c>
      <c r="BA1614" t="s">
        <v>339</v>
      </c>
      <c r="BB1614">
        <v>0</v>
      </c>
      <c r="BD1614" t="s">
        <v>160</v>
      </c>
      <c r="BE1614" t="s">
        <v>149</v>
      </c>
      <c r="BH1614">
        <v>0</v>
      </c>
      <c r="BJ1614" t="s">
        <v>149</v>
      </c>
      <c r="BK1614" t="s">
        <v>149</v>
      </c>
      <c r="BL1614" t="s">
        <v>149</v>
      </c>
      <c r="BM1614" t="s">
        <v>191</v>
      </c>
      <c r="BP1614" t="s">
        <v>149</v>
      </c>
      <c r="BV1614" t="s">
        <v>160</v>
      </c>
      <c r="BW1614" t="s">
        <v>8176</v>
      </c>
      <c r="BX1614">
        <v>1</v>
      </c>
      <c r="BY1614" t="s">
        <v>8173</v>
      </c>
      <c r="BZ1614" t="s">
        <v>9353</v>
      </c>
      <c r="CA1614" s="2">
        <v>40420</v>
      </c>
      <c r="CC1614" t="s">
        <v>10054</v>
      </c>
    </row>
    <row r="1615" spans="1:81">
      <c r="A1615">
        <f t="shared" si="25"/>
        <v>1613</v>
      </c>
      <c r="B1615" s="1" t="s">
        <v>149</v>
      </c>
      <c r="C1615" s="46" t="s">
        <v>7792</v>
      </c>
      <c r="D1615" s="47" t="s">
        <v>7792</v>
      </c>
      <c r="E1615" s="1" t="s">
        <v>149</v>
      </c>
      <c r="F1615" s="1" t="s">
        <v>7793</v>
      </c>
      <c r="G1615" s="1" t="s">
        <v>7794</v>
      </c>
      <c r="H1615" s="1" t="s">
        <v>7795</v>
      </c>
      <c r="I1615" t="s">
        <v>7796</v>
      </c>
      <c r="J1615" t="s">
        <v>153</v>
      </c>
      <c r="K1615" t="s">
        <v>154</v>
      </c>
      <c r="M1615">
        <v>0</v>
      </c>
      <c r="N1615" t="s">
        <v>155</v>
      </c>
      <c r="X1615" s="2">
        <v>39448</v>
      </c>
      <c r="Y1615" t="s">
        <v>7793</v>
      </c>
      <c r="Z1615" t="s">
        <v>178</v>
      </c>
      <c r="AA1615">
        <v>515000</v>
      </c>
      <c r="AD1615">
        <v>200000</v>
      </c>
      <c r="AI1615" t="s">
        <v>157</v>
      </c>
      <c r="AJ1615" t="s">
        <v>158</v>
      </c>
      <c r="AN1615">
        <v>4</v>
      </c>
      <c r="AP1615" t="s">
        <v>149</v>
      </c>
      <c r="AT1615" t="s">
        <v>149</v>
      </c>
      <c r="AU1615" t="s">
        <v>149</v>
      </c>
      <c r="AV1615" t="s">
        <v>149</v>
      </c>
      <c r="AW1615" t="s">
        <v>149</v>
      </c>
      <c r="AX1615" t="s">
        <v>149</v>
      </c>
      <c r="AY1615">
        <v>0</v>
      </c>
      <c r="AZ1615" t="s">
        <v>149</v>
      </c>
      <c r="BA1615" t="s">
        <v>339</v>
      </c>
      <c r="BB1615">
        <v>0</v>
      </c>
      <c r="BD1615" t="s">
        <v>160</v>
      </c>
      <c r="BE1615" t="s">
        <v>149</v>
      </c>
      <c r="BH1615">
        <v>0</v>
      </c>
      <c r="BJ1615" t="s">
        <v>149</v>
      </c>
      <c r="BK1615" t="s">
        <v>149</v>
      </c>
      <c r="BL1615" t="s">
        <v>149</v>
      </c>
      <c r="BM1615" t="s">
        <v>154</v>
      </c>
      <c r="BP1615" t="s">
        <v>149</v>
      </c>
      <c r="BQ1615" t="s">
        <v>12846</v>
      </c>
      <c r="BV1615" t="s">
        <v>160</v>
      </c>
      <c r="BW1615" t="s">
        <v>8174</v>
      </c>
      <c r="BX1615">
        <v>1</v>
      </c>
      <c r="BY1615" t="s">
        <v>8173</v>
      </c>
      <c r="BZ1615" t="s">
        <v>9354</v>
      </c>
      <c r="CA1615" s="2">
        <v>40420</v>
      </c>
      <c r="CC1615" t="s">
        <v>10055</v>
      </c>
    </row>
    <row r="1616" spans="1:81">
      <c r="A1616">
        <f t="shared" si="25"/>
        <v>1614</v>
      </c>
      <c r="B1616" s="1" t="s">
        <v>149</v>
      </c>
      <c r="C1616" s="46" t="s">
        <v>7797</v>
      </c>
      <c r="D1616" s="47" t="s">
        <v>7797</v>
      </c>
      <c r="E1616" s="1" t="s">
        <v>149</v>
      </c>
      <c r="F1616" s="1" t="s">
        <v>7798</v>
      </c>
      <c r="G1616" s="1" t="s">
        <v>7799</v>
      </c>
      <c r="H1616" s="1" t="s">
        <v>7800</v>
      </c>
      <c r="J1616" t="s">
        <v>7801</v>
      </c>
      <c r="K1616" t="s">
        <v>174</v>
      </c>
      <c r="M1616">
        <v>0</v>
      </c>
      <c r="N1616" t="s">
        <v>155</v>
      </c>
      <c r="X1616" s="2">
        <v>39448</v>
      </c>
      <c r="Y1616" t="s">
        <v>7798</v>
      </c>
      <c r="Z1616" t="s">
        <v>178</v>
      </c>
      <c r="AA1616">
        <v>515000</v>
      </c>
      <c r="AD1616">
        <v>200000</v>
      </c>
      <c r="AH1616" t="s">
        <v>7802</v>
      </c>
      <c r="AI1616" t="s">
        <v>157</v>
      </c>
      <c r="AJ1616" t="s">
        <v>158</v>
      </c>
      <c r="AN1616">
        <v>4</v>
      </c>
      <c r="AP1616" t="s">
        <v>149</v>
      </c>
      <c r="AT1616" t="s">
        <v>149</v>
      </c>
      <c r="AU1616" t="s">
        <v>149</v>
      </c>
      <c r="AV1616" t="s">
        <v>149</v>
      </c>
      <c r="AW1616" t="s">
        <v>149</v>
      </c>
      <c r="AX1616" t="s">
        <v>149</v>
      </c>
      <c r="AY1616">
        <v>0</v>
      </c>
      <c r="AZ1616" t="s">
        <v>149</v>
      </c>
      <c r="BA1616" t="s">
        <v>339</v>
      </c>
      <c r="BB1616">
        <v>0</v>
      </c>
      <c r="BD1616" t="s">
        <v>160</v>
      </c>
      <c r="BE1616" t="s">
        <v>149</v>
      </c>
      <c r="BH1616">
        <v>0</v>
      </c>
      <c r="BJ1616" t="s">
        <v>149</v>
      </c>
      <c r="BK1616" t="s">
        <v>149</v>
      </c>
      <c r="BL1616" t="s">
        <v>149</v>
      </c>
      <c r="BM1616" t="s">
        <v>174</v>
      </c>
      <c r="BP1616" t="s">
        <v>149</v>
      </c>
      <c r="BV1616" t="s">
        <v>160</v>
      </c>
      <c r="BW1616" t="s">
        <v>8174</v>
      </c>
      <c r="BX1616">
        <v>1</v>
      </c>
      <c r="BY1616" t="s">
        <v>8173</v>
      </c>
      <c r="BZ1616" t="s">
        <v>9355</v>
      </c>
      <c r="CA1616" s="2">
        <v>40420</v>
      </c>
      <c r="CC1616" t="s">
        <v>10055</v>
      </c>
    </row>
    <row r="1617" spans="1:81">
      <c r="A1617">
        <f t="shared" si="25"/>
        <v>1615</v>
      </c>
      <c r="B1617" s="1" t="s">
        <v>149</v>
      </c>
      <c r="C1617" s="46" t="s">
        <v>7803</v>
      </c>
      <c r="D1617" s="47" t="s">
        <v>7803</v>
      </c>
      <c r="E1617" s="1" t="s">
        <v>149</v>
      </c>
      <c r="F1617" s="1" t="s">
        <v>7804</v>
      </c>
      <c r="G1617" s="1" t="s">
        <v>7805</v>
      </c>
      <c r="H1617" s="1" t="s">
        <v>7806</v>
      </c>
      <c r="I1617" t="s">
        <v>7807</v>
      </c>
      <c r="J1617" t="s">
        <v>190</v>
      </c>
      <c r="K1617" t="s">
        <v>191</v>
      </c>
      <c r="M1617">
        <v>0</v>
      </c>
      <c r="N1617" t="s">
        <v>155</v>
      </c>
      <c r="X1617" s="2">
        <v>39448</v>
      </c>
      <c r="Y1617" t="s">
        <v>7804</v>
      </c>
      <c r="Z1617" t="s">
        <v>167</v>
      </c>
      <c r="AA1617">
        <v>824150</v>
      </c>
      <c r="AD1617">
        <v>200000</v>
      </c>
      <c r="AI1617" t="s">
        <v>157</v>
      </c>
      <c r="AJ1617" t="s">
        <v>158</v>
      </c>
      <c r="AN1617">
        <v>4</v>
      </c>
      <c r="AP1617" t="s">
        <v>149</v>
      </c>
      <c r="AT1617" t="s">
        <v>149</v>
      </c>
      <c r="AU1617" t="s">
        <v>149</v>
      </c>
      <c r="AV1617" t="s">
        <v>149</v>
      </c>
      <c r="AW1617" t="s">
        <v>149</v>
      </c>
      <c r="AX1617" t="s">
        <v>149</v>
      </c>
      <c r="AY1617">
        <v>0</v>
      </c>
      <c r="AZ1617" t="s">
        <v>149</v>
      </c>
      <c r="BA1617" t="s">
        <v>339</v>
      </c>
      <c r="BB1617">
        <v>0</v>
      </c>
      <c r="BD1617" t="s">
        <v>160</v>
      </c>
      <c r="BE1617" t="s">
        <v>149</v>
      </c>
      <c r="BH1617">
        <v>0</v>
      </c>
      <c r="BJ1617" t="s">
        <v>149</v>
      </c>
      <c r="BK1617" t="s">
        <v>149</v>
      </c>
      <c r="BL1617" t="s">
        <v>149</v>
      </c>
      <c r="BM1617" t="s">
        <v>191</v>
      </c>
      <c r="BP1617" t="s">
        <v>149</v>
      </c>
      <c r="BQ1617" t="s">
        <v>12847</v>
      </c>
      <c r="BV1617" t="s">
        <v>160</v>
      </c>
      <c r="BW1617" t="s">
        <v>8201</v>
      </c>
      <c r="BX1617">
        <v>1</v>
      </c>
      <c r="BY1617" t="s">
        <v>8173</v>
      </c>
      <c r="BZ1617" t="s">
        <v>9356</v>
      </c>
      <c r="CA1617" s="2">
        <v>40420</v>
      </c>
      <c r="CC1617" t="s">
        <v>9777</v>
      </c>
    </row>
    <row r="1618" spans="1:81">
      <c r="A1618">
        <f t="shared" si="25"/>
        <v>1616</v>
      </c>
      <c r="B1618" s="1" t="s">
        <v>149</v>
      </c>
      <c r="C1618" s="46" t="s">
        <v>7808</v>
      </c>
      <c r="D1618" s="47" t="s">
        <v>7808</v>
      </c>
      <c r="E1618" s="1" t="s">
        <v>149</v>
      </c>
      <c r="F1618" s="1" t="s">
        <v>7809</v>
      </c>
      <c r="G1618" s="1" t="s">
        <v>7810</v>
      </c>
      <c r="H1618" s="1" t="s">
        <v>7811</v>
      </c>
      <c r="M1618">
        <v>0</v>
      </c>
      <c r="N1618" s="35" t="s">
        <v>2301</v>
      </c>
      <c r="X1618" s="2">
        <v>39448</v>
      </c>
      <c r="Y1618" t="s">
        <v>7812</v>
      </c>
      <c r="Z1618" t="s">
        <v>156</v>
      </c>
      <c r="AA1618">
        <v>515000</v>
      </c>
      <c r="AD1618">
        <v>200000</v>
      </c>
      <c r="AG1618" t="s">
        <v>13032</v>
      </c>
      <c r="AI1618" t="s">
        <v>13222</v>
      </c>
      <c r="AJ1618" t="s">
        <v>186</v>
      </c>
      <c r="AN1618">
        <v>1</v>
      </c>
      <c r="AP1618" t="s">
        <v>149</v>
      </c>
      <c r="AR1618" t="s">
        <v>7808</v>
      </c>
      <c r="AT1618" t="s">
        <v>149</v>
      </c>
      <c r="AU1618" t="s">
        <v>149</v>
      </c>
      <c r="AV1618" t="s">
        <v>149</v>
      </c>
      <c r="AW1618" t="s">
        <v>149</v>
      </c>
      <c r="AX1618" t="s">
        <v>149</v>
      </c>
      <c r="AY1618">
        <v>0</v>
      </c>
      <c r="AZ1618" t="s">
        <v>149</v>
      </c>
      <c r="BA1618" t="s">
        <v>2970</v>
      </c>
      <c r="BB1618">
        <v>0</v>
      </c>
      <c r="BD1618" t="s">
        <v>160</v>
      </c>
      <c r="BE1618" t="s">
        <v>149</v>
      </c>
      <c r="BH1618">
        <v>0</v>
      </c>
      <c r="BJ1618" t="s">
        <v>149</v>
      </c>
      <c r="BK1618" t="s">
        <v>149</v>
      </c>
      <c r="BL1618" t="s">
        <v>149</v>
      </c>
      <c r="BM1618" s="33" t="s">
        <v>11456</v>
      </c>
      <c r="BP1618" t="s">
        <v>149</v>
      </c>
      <c r="BV1618" t="s">
        <v>160</v>
      </c>
      <c r="CA1618" s="2"/>
    </row>
    <row r="1619" spans="1:81">
      <c r="A1619">
        <f t="shared" si="25"/>
        <v>1617</v>
      </c>
      <c r="B1619" s="1" t="s">
        <v>149</v>
      </c>
      <c r="C1619" s="46" t="s">
        <v>7813</v>
      </c>
      <c r="D1619" s="47" t="s">
        <v>7813</v>
      </c>
      <c r="E1619" s="1" t="s">
        <v>149</v>
      </c>
      <c r="F1619" s="1" t="s">
        <v>7814</v>
      </c>
      <c r="G1619" s="1" t="s">
        <v>7815</v>
      </c>
      <c r="H1619" s="1" t="s">
        <v>7816</v>
      </c>
      <c r="I1619" t="s">
        <v>7817</v>
      </c>
      <c r="J1619" t="s">
        <v>253</v>
      </c>
      <c r="K1619" t="s">
        <v>191</v>
      </c>
      <c r="M1619">
        <v>0</v>
      </c>
      <c r="N1619" t="s">
        <v>155</v>
      </c>
      <c r="X1619" s="2">
        <v>39448</v>
      </c>
      <c r="Y1619" t="s">
        <v>7814</v>
      </c>
      <c r="Z1619" t="s">
        <v>178</v>
      </c>
      <c r="AA1619">
        <v>515000</v>
      </c>
      <c r="AD1619">
        <v>200000</v>
      </c>
      <c r="AH1619" t="s">
        <v>10114</v>
      </c>
      <c r="AI1619" t="s">
        <v>157</v>
      </c>
      <c r="AJ1619" t="s">
        <v>158</v>
      </c>
      <c r="AN1619">
        <v>4</v>
      </c>
      <c r="AP1619" t="s">
        <v>149</v>
      </c>
      <c r="AT1619" t="s">
        <v>149</v>
      </c>
      <c r="AU1619" t="s">
        <v>149</v>
      </c>
      <c r="AV1619" t="s">
        <v>149</v>
      </c>
      <c r="AW1619" t="s">
        <v>149</v>
      </c>
      <c r="AX1619" t="s">
        <v>149</v>
      </c>
      <c r="AY1619">
        <v>0</v>
      </c>
      <c r="AZ1619" t="s">
        <v>149</v>
      </c>
      <c r="BA1619" t="s">
        <v>339</v>
      </c>
      <c r="BB1619">
        <v>0</v>
      </c>
      <c r="BD1619" t="s">
        <v>160</v>
      </c>
      <c r="BE1619" t="s">
        <v>149</v>
      </c>
      <c r="BH1619">
        <v>0</v>
      </c>
      <c r="BJ1619" t="s">
        <v>149</v>
      </c>
      <c r="BK1619" t="s">
        <v>149</v>
      </c>
      <c r="BL1619" t="s">
        <v>149</v>
      </c>
      <c r="BM1619" t="s">
        <v>191</v>
      </c>
      <c r="BP1619" t="s">
        <v>149</v>
      </c>
      <c r="BV1619" t="s">
        <v>160</v>
      </c>
      <c r="BW1619" t="s">
        <v>8184</v>
      </c>
      <c r="BX1619">
        <v>1</v>
      </c>
      <c r="BY1619" t="s">
        <v>8173</v>
      </c>
      <c r="BZ1619" t="s">
        <v>9357</v>
      </c>
      <c r="CA1619" s="2">
        <v>40639</v>
      </c>
      <c r="CC1619" t="s">
        <v>10056</v>
      </c>
    </row>
    <row r="1620" spans="1:81">
      <c r="A1620">
        <f t="shared" si="25"/>
        <v>1618</v>
      </c>
      <c r="B1620" s="1" t="s">
        <v>149</v>
      </c>
      <c r="C1620" s="46" t="s">
        <v>7818</v>
      </c>
      <c r="D1620" s="47" t="s">
        <v>7818</v>
      </c>
      <c r="E1620" s="1" t="s">
        <v>149</v>
      </c>
      <c r="F1620" s="1" t="s">
        <v>7819</v>
      </c>
      <c r="G1620" s="1" t="s">
        <v>7820</v>
      </c>
      <c r="H1620" s="1" t="s">
        <v>7821</v>
      </c>
      <c r="J1620" t="s">
        <v>183</v>
      </c>
      <c r="M1620">
        <v>0</v>
      </c>
      <c r="N1620" t="s">
        <v>184</v>
      </c>
      <c r="X1620" s="2">
        <v>39448</v>
      </c>
      <c r="Y1620" t="s">
        <v>7819</v>
      </c>
      <c r="Z1620" t="s">
        <v>178</v>
      </c>
      <c r="AA1620">
        <v>515000</v>
      </c>
      <c r="AD1620">
        <v>200000</v>
      </c>
      <c r="AI1620" t="s">
        <v>13222</v>
      </c>
      <c r="AJ1620" t="s">
        <v>186</v>
      </c>
      <c r="AN1620">
        <v>1</v>
      </c>
      <c r="AP1620" t="s">
        <v>149</v>
      </c>
      <c r="AT1620" t="s">
        <v>149</v>
      </c>
      <c r="AU1620" t="s">
        <v>149</v>
      </c>
      <c r="AV1620" t="s">
        <v>149</v>
      </c>
      <c r="AW1620" t="s">
        <v>149</v>
      </c>
      <c r="AX1620" t="s">
        <v>149</v>
      </c>
      <c r="AY1620">
        <v>0</v>
      </c>
      <c r="AZ1620" t="s">
        <v>149</v>
      </c>
      <c r="BA1620" t="s">
        <v>339</v>
      </c>
      <c r="BB1620">
        <v>0</v>
      </c>
      <c r="BD1620" t="s">
        <v>160</v>
      </c>
      <c r="BE1620" t="s">
        <v>149</v>
      </c>
      <c r="BH1620">
        <v>0</v>
      </c>
      <c r="BJ1620" t="s">
        <v>149</v>
      </c>
      <c r="BK1620" t="s">
        <v>149</v>
      </c>
      <c r="BL1620" t="s">
        <v>149</v>
      </c>
      <c r="BM1620" s="33" t="s">
        <v>11456</v>
      </c>
      <c r="BP1620" t="s">
        <v>149</v>
      </c>
      <c r="BV1620" t="s">
        <v>160</v>
      </c>
      <c r="CA1620" s="2"/>
    </row>
    <row r="1621" spans="1:81">
      <c r="A1621">
        <f t="shared" si="25"/>
        <v>1619</v>
      </c>
      <c r="B1621" s="1" t="s">
        <v>149</v>
      </c>
      <c r="C1621" s="46" t="s">
        <v>7822</v>
      </c>
      <c r="D1621" s="47" t="s">
        <v>7822</v>
      </c>
      <c r="E1621" s="1" t="s">
        <v>149</v>
      </c>
      <c r="F1621" s="1" t="s">
        <v>7823</v>
      </c>
      <c r="G1621" s="1" t="s">
        <v>7824</v>
      </c>
      <c r="J1621" t="s">
        <v>165</v>
      </c>
      <c r="K1621" t="s">
        <v>166</v>
      </c>
      <c r="M1621">
        <v>0</v>
      </c>
      <c r="N1621" t="s">
        <v>155</v>
      </c>
      <c r="X1621" s="2">
        <v>39448</v>
      </c>
      <c r="Y1621" t="s">
        <v>7823</v>
      </c>
      <c r="Z1621" t="s">
        <v>216</v>
      </c>
      <c r="AA1621">
        <v>713175</v>
      </c>
      <c r="AD1621">
        <v>200000</v>
      </c>
      <c r="AI1621" t="s">
        <v>157</v>
      </c>
      <c r="AJ1621" t="s">
        <v>158</v>
      </c>
      <c r="AN1621">
        <v>4</v>
      </c>
      <c r="AP1621" t="s">
        <v>149</v>
      </c>
      <c r="AT1621" t="s">
        <v>149</v>
      </c>
      <c r="AU1621" t="s">
        <v>149</v>
      </c>
      <c r="AV1621" t="s">
        <v>149</v>
      </c>
      <c r="AW1621" t="s">
        <v>149</v>
      </c>
      <c r="AX1621" t="s">
        <v>149</v>
      </c>
      <c r="AY1621">
        <v>0</v>
      </c>
      <c r="AZ1621" t="s">
        <v>149</v>
      </c>
      <c r="BA1621" t="s">
        <v>217</v>
      </c>
      <c r="BB1621">
        <v>0</v>
      </c>
      <c r="BD1621" t="s">
        <v>160</v>
      </c>
      <c r="BE1621" t="s">
        <v>149</v>
      </c>
      <c r="BH1621">
        <v>0</v>
      </c>
      <c r="BJ1621" t="s">
        <v>149</v>
      </c>
      <c r="BK1621" t="s">
        <v>149</v>
      </c>
      <c r="BL1621" t="s">
        <v>149</v>
      </c>
      <c r="BM1621" t="s">
        <v>166</v>
      </c>
      <c r="BP1621" t="s">
        <v>149</v>
      </c>
      <c r="BV1621" t="s">
        <v>160</v>
      </c>
      <c r="BW1621" t="s">
        <v>8178</v>
      </c>
      <c r="BX1621">
        <v>1</v>
      </c>
      <c r="BY1621" t="s">
        <v>8173</v>
      </c>
      <c r="BZ1621" t="s">
        <v>9358</v>
      </c>
      <c r="CA1621" s="2">
        <v>41142</v>
      </c>
      <c r="CC1621" t="s">
        <v>9471</v>
      </c>
    </row>
    <row r="1622" spans="1:81">
      <c r="A1622">
        <f t="shared" si="25"/>
        <v>1620</v>
      </c>
      <c r="B1622" s="1" t="s">
        <v>149</v>
      </c>
      <c r="C1622" s="46" t="s">
        <v>7825</v>
      </c>
      <c r="D1622" s="47" t="s">
        <v>7825</v>
      </c>
      <c r="E1622" s="1" t="s">
        <v>149</v>
      </c>
      <c r="F1622" s="1" t="s">
        <v>7826</v>
      </c>
      <c r="G1622" s="1" t="s">
        <v>7827</v>
      </c>
      <c r="J1622" t="s">
        <v>165</v>
      </c>
      <c r="K1622" t="s">
        <v>166</v>
      </c>
      <c r="M1622">
        <v>0</v>
      </c>
      <c r="N1622" t="s">
        <v>155</v>
      </c>
      <c r="X1622" s="2">
        <v>39448</v>
      </c>
      <c r="Y1622" t="s">
        <v>7826</v>
      </c>
      <c r="Z1622" t="s">
        <v>178</v>
      </c>
      <c r="AA1622">
        <v>515000</v>
      </c>
      <c r="AD1622">
        <v>200000</v>
      </c>
      <c r="AI1622" t="s">
        <v>157</v>
      </c>
      <c r="AJ1622" t="s">
        <v>158</v>
      </c>
      <c r="AN1622">
        <v>4</v>
      </c>
      <c r="AP1622" t="s">
        <v>149</v>
      </c>
      <c r="AT1622" t="s">
        <v>149</v>
      </c>
      <c r="AU1622" t="s">
        <v>149</v>
      </c>
      <c r="AV1622" t="s">
        <v>149</v>
      </c>
      <c r="AW1622" t="s">
        <v>149</v>
      </c>
      <c r="AX1622" t="s">
        <v>149</v>
      </c>
      <c r="AY1622">
        <v>0</v>
      </c>
      <c r="AZ1622" t="s">
        <v>149</v>
      </c>
      <c r="BA1622" t="s">
        <v>5592</v>
      </c>
      <c r="BB1622">
        <v>0</v>
      </c>
      <c r="BD1622" t="s">
        <v>160</v>
      </c>
      <c r="BE1622" t="s">
        <v>149</v>
      </c>
      <c r="BH1622">
        <v>0</v>
      </c>
      <c r="BJ1622" t="s">
        <v>149</v>
      </c>
      <c r="BK1622" t="s">
        <v>149</v>
      </c>
      <c r="BL1622" t="s">
        <v>149</v>
      </c>
      <c r="BM1622" t="s">
        <v>166</v>
      </c>
      <c r="BP1622" t="s">
        <v>149</v>
      </c>
      <c r="BV1622" t="s">
        <v>160</v>
      </c>
      <c r="BW1622" t="s">
        <v>8181</v>
      </c>
      <c r="BX1622">
        <v>1</v>
      </c>
      <c r="BY1622" t="s">
        <v>8173</v>
      </c>
      <c r="BZ1622" t="s">
        <v>9359</v>
      </c>
      <c r="CA1622" s="2">
        <v>40556</v>
      </c>
      <c r="CC1622" t="s">
        <v>10057</v>
      </c>
    </row>
    <row r="1623" spans="1:81">
      <c r="A1623">
        <f t="shared" si="25"/>
        <v>1621</v>
      </c>
      <c r="B1623" s="1" t="s">
        <v>149</v>
      </c>
      <c r="C1623" s="46" t="s">
        <v>7828</v>
      </c>
      <c r="D1623" s="47" t="s">
        <v>7828</v>
      </c>
      <c r="E1623" s="1" t="s">
        <v>149</v>
      </c>
      <c r="F1623" s="1" t="s">
        <v>7829</v>
      </c>
      <c r="G1623" s="1" t="s">
        <v>7830</v>
      </c>
      <c r="H1623" s="1" t="s">
        <v>7831</v>
      </c>
      <c r="I1623" t="s">
        <v>165</v>
      </c>
      <c r="J1623" t="s">
        <v>165</v>
      </c>
      <c r="K1623" t="s">
        <v>166</v>
      </c>
      <c r="M1623">
        <v>0</v>
      </c>
      <c r="N1623" t="s">
        <v>155</v>
      </c>
      <c r="X1623" s="2">
        <v>39448</v>
      </c>
      <c r="Y1623" t="s">
        <v>7829</v>
      </c>
      <c r="Z1623" t="s">
        <v>167</v>
      </c>
      <c r="AA1623">
        <v>515000</v>
      </c>
      <c r="AD1623">
        <v>200000</v>
      </c>
      <c r="AI1623" t="s">
        <v>157</v>
      </c>
      <c r="AJ1623" t="s">
        <v>158</v>
      </c>
      <c r="AN1623">
        <v>4</v>
      </c>
      <c r="AP1623" t="s">
        <v>149</v>
      </c>
      <c r="AT1623" t="s">
        <v>149</v>
      </c>
      <c r="AU1623" t="s">
        <v>149</v>
      </c>
      <c r="AV1623" t="s">
        <v>149</v>
      </c>
      <c r="AW1623" t="s">
        <v>149</v>
      </c>
      <c r="AX1623" t="s">
        <v>149</v>
      </c>
      <c r="AY1623">
        <v>0</v>
      </c>
      <c r="AZ1623" t="s">
        <v>149</v>
      </c>
      <c r="BA1623" t="s">
        <v>339</v>
      </c>
      <c r="BB1623">
        <v>0</v>
      </c>
      <c r="BD1623" t="s">
        <v>160</v>
      </c>
      <c r="BE1623" t="s">
        <v>149</v>
      </c>
      <c r="BH1623">
        <v>0</v>
      </c>
      <c r="BJ1623" t="s">
        <v>149</v>
      </c>
      <c r="BK1623" t="s">
        <v>149</v>
      </c>
      <c r="BL1623" t="s">
        <v>149</v>
      </c>
      <c r="BM1623" t="s">
        <v>166</v>
      </c>
      <c r="BP1623" t="s">
        <v>149</v>
      </c>
      <c r="BQ1623" t="s">
        <v>12848</v>
      </c>
      <c r="BV1623" t="s">
        <v>160</v>
      </c>
      <c r="CA1623" s="2"/>
    </row>
    <row r="1624" spans="1:81">
      <c r="A1624">
        <f t="shared" si="25"/>
        <v>1622</v>
      </c>
      <c r="B1624" s="1" t="s">
        <v>149</v>
      </c>
      <c r="C1624" s="46" t="s">
        <v>7832</v>
      </c>
      <c r="D1624" s="47" t="s">
        <v>7832</v>
      </c>
      <c r="E1624" s="1" t="s">
        <v>149</v>
      </c>
      <c r="F1624" s="1" t="s">
        <v>7833</v>
      </c>
      <c r="G1624" s="1" t="s">
        <v>7834</v>
      </c>
      <c r="H1624" s="1" t="s">
        <v>7835</v>
      </c>
      <c r="I1624" t="s">
        <v>7836</v>
      </c>
      <c r="J1624" t="s">
        <v>165</v>
      </c>
      <c r="K1624" t="s">
        <v>166</v>
      </c>
      <c r="L1624">
        <v>122001</v>
      </c>
      <c r="M1624">
        <v>0</v>
      </c>
      <c r="N1624" t="s">
        <v>155</v>
      </c>
      <c r="X1624" s="2">
        <v>39461</v>
      </c>
      <c r="Y1624" t="s">
        <v>7833</v>
      </c>
      <c r="Z1624" t="s">
        <v>156</v>
      </c>
      <c r="AA1624">
        <v>140000</v>
      </c>
      <c r="AD1624">
        <v>200000</v>
      </c>
      <c r="AG1624" t="s">
        <v>13033</v>
      </c>
      <c r="AI1624" t="s">
        <v>157</v>
      </c>
      <c r="AJ1624" t="s">
        <v>158</v>
      </c>
      <c r="AN1624">
        <v>4</v>
      </c>
      <c r="AP1624" t="s">
        <v>149</v>
      </c>
      <c r="AR1624" t="s">
        <v>7832</v>
      </c>
      <c r="AT1624" t="s">
        <v>149</v>
      </c>
      <c r="AU1624" t="s">
        <v>149</v>
      </c>
      <c r="AV1624" t="s">
        <v>149</v>
      </c>
      <c r="AW1624" t="s">
        <v>149</v>
      </c>
      <c r="AX1624" t="s">
        <v>149</v>
      </c>
      <c r="AY1624">
        <v>0</v>
      </c>
      <c r="AZ1624" t="s">
        <v>149</v>
      </c>
      <c r="BA1624" t="s">
        <v>1035</v>
      </c>
      <c r="BB1624">
        <v>0</v>
      </c>
      <c r="BD1624" t="s">
        <v>160</v>
      </c>
      <c r="BE1624" t="s">
        <v>149</v>
      </c>
      <c r="BH1624">
        <v>0</v>
      </c>
      <c r="BJ1624" t="s">
        <v>149</v>
      </c>
      <c r="BK1624" t="s">
        <v>149</v>
      </c>
      <c r="BL1624" t="s">
        <v>160</v>
      </c>
      <c r="BM1624" t="s">
        <v>2598</v>
      </c>
      <c r="BN1624" t="s">
        <v>961</v>
      </c>
      <c r="BO1624" t="s">
        <v>402</v>
      </c>
      <c r="BP1624" t="s">
        <v>149</v>
      </c>
      <c r="BV1624" t="s">
        <v>160</v>
      </c>
      <c r="BW1624" t="s">
        <v>8185</v>
      </c>
      <c r="BX1624">
        <v>1</v>
      </c>
      <c r="BY1624" t="s">
        <v>8199</v>
      </c>
      <c r="BZ1624" t="s">
        <v>9360</v>
      </c>
      <c r="CA1624" s="2">
        <v>40420</v>
      </c>
      <c r="CC1624" t="s">
        <v>10058</v>
      </c>
    </row>
    <row r="1625" spans="1:81">
      <c r="A1625">
        <f t="shared" si="25"/>
        <v>1623</v>
      </c>
      <c r="B1625" s="1" t="s">
        <v>149</v>
      </c>
      <c r="C1625" s="46" t="s">
        <v>7837</v>
      </c>
      <c r="D1625" s="47" t="s">
        <v>7837</v>
      </c>
      <c r="E1625" s="1" t="s">
        <v>149</v>
      </c>
      <c r="F1625" s="1" t="s">
        <v>7838</v>
      </c>
      <c r="G1625" s="1" t="s">
        <v>184</v>
      </c>
      <c r="J1625" t="s">
        <v>184</v>
      </c>
      <c r="M1625">
        <v>0</v>
      </c>
      <c r="N1625" t="s">
        <v>184</v>
      </c>
      <c r="X1625" s="2">
        <v>39448</v>
      </c>
      <c r="Y1625" t="s">
        <v>7839</v>
      </c>
      <c r="Z1625" t="s">
        <v>167</v>
      </c>
      <c r="AA1625">
        <v>515000</v>
      </c>
      <c r="AD1625">
        <v>200000</v>
      </c>
      <c r="AI1625" t="s">
        <v>13222</v>
      </c>
      <c r="AJ1625" t="s">
        <v>186</v>
      </c>
      <c r="AN1625">
        <v>1</v>
      </c>
      <c r="AP1625" t="s">
        <v>149</v>
      </c>
      <c r="AT1625" t="s">
        <v>149</v>
      </c>
      <c r="AU1625" t="s">
        <v>149</v>
      </c>
      <c r="AV1625" t="s">
        <v>149</v>
      </c>
      <c r="AW1625" t="s">
        <v>149</v>
      </c>
      <c r="AX1625" t="s">
        <v>149</v>
      </c>
      <c r="AY1625">
        <v>0</v>
      </c>
      <c r="AZ1625" t="s">
        <v>149</v>
      </c>
      <c r="BA1625" t="s">
        <v>339</v>
      </c>
      <c r="BB1625">
        <v>0</v>
      </c>
      <c r="BD1625" t="s">
        <v>160</v>
      </c>
      <c r="BE1625" t="s">
        <v>149</v>
      </c>
      <c r="BH1625">
        <v>0</v>
      </c>
      <c r="BJ1625" t="s">
        <v>149</v>
      </c>
      <c r="BK1625" t="s">
        <v>149</v>
      </c>
      <c r="BL1625" t="s">
        <v>149</v>
      </c>
      <c r="BM1625" s="33" t="s">
        <v>11456</v>
      </c>
      <c r="BP1625" t="s">
        <v>149</v>
      </c>
      <c r="BV1625" t="s">
        <v>160</v>
      </c>
      <c r="CA1625" s="2"/>
    </row>
    <row r="1626" spans="1:81">
      <c r="A1626">
        <f t="shared" si="25"/>
        <v>1624</v>
      </c>
      <c r="B1626" s="1" t="s">
        <v>149</v>
      </c>
      <c r="C1626" s="46" t="s">
        <v>7840</v>
      </c>
      <c r="D1626" s="47" t="s">
        <v>7840</v>
      </c>
      <c r="E1626" s="1" t="s">
        <v>149</v>
      </c>
      <c r="F1626" s="1" t="s">
        <v>7841</v>
      </c>
      <c r="G1626" s="1" t="s">
        <v>7842</v>
      </c>
      <c r="H1626" s="1" t="s">
        <v>7843</v>
      </c>
      <c r="J1626" t="s">
        <v>190</v>
      </c>
      <c r="K1626" t="s">
        <v>191</v>
      </c>
      <c r="M1626">
        <v>0</v>
      </c>
      <c r="N1626" t="s">
        <v>155</v>
      </c>
      <c r="X1626" s="2">
        <v>39448</v>
      </c>
      <c r="Y1626" t="s">
        <v>7841</v>
      </c>
      <c r="Z1626" t="s">
        <v>167</v>
      </c>
      <c r="AA1626">
        <v>515000</v>
      </c>
      <c r="AD1626">
        <v>200000</v>
      </c>
      <c r="AI1626" t="s">
        <v>157</v>
      </c>
      <c r="AJ1626" t="s">
        <v>158</v>
      </c>
      <c r="AN1626">
        <v>4</v>
      </c>
      <c r="AP1626" t="s">
        <v>149</v>
      </c>
      <c r="AT1626" t="s">
        <v>149</v>
      </c>
      <c r="AU1626" t="s">
        <v>149</v>
      </c>
      <c r="AV1626" t="s">
        <v>149</v>
      </c>
      <c r="AW1626" t="s">
        <v>149</v>
      </c>
      <c r="AX1626" t="s">
        <v>149</v>
      </c>
      <c r="AY1626">
        <v>0</v>
      </c>
      <c r="AZ1626" t="s">
        <v>149</v>
      </c>
      <c r="BA1626" t="s">
        <v>339</v>
      </c>
      <c r="BB1626">
        <v>0</v>
      </c>
      <c r="BD1626" t="s">
        <v>160</v>
      </c>
      <c r="BE1626" t="s">
        <v>149</v>
      </c>
      <c r="BH1626">
        <v>0</v>
      </c>
      <c r="BJ1626" t="s">
        <v>149</v>
      </c>
      <c r="BK1626" t="s">
        <v>149</v>
      </c>
      <c r="BL1626" t="s">
        <v>149</v>
      </c>
      <c r="BM1626" t="s">
        <v>191</v>
      </c>
      <c r="BP1626" t="s">
        <v>149</v>
      </c>
      <c r="BV1626" t="s">
        <v>160</v>
      </c>
      <c r="CA1626" s="2"/>
    </row>
    <row r="1627" spans="1:81">
      <c r="A1627">
        <f t="shared" si="25"/>
        <v>1625</v>
      </c>
      <c r="B1627" s="1" t="s">
        <v>149</v>
      </c>
      <c r="C1627" s="46" t="s">
        <v>7844</v>
      </c>
      <c r="D1627" s="47" t="s">
        <v>7844</v>
      </c>
      <c r="E1627" s="1" t="s">
        <v>149</v>
      </c>
      <c r="F1627" s="1" t="s">
        <v>7845</v>
      </c>
      <c r="G1627" s="1" t="s">
        <v>190</v>
      </c>
      <c r="J1627" t="s">
        <v>190</v>
      </c>
      <c r="K1627" t="s">
        <v>191</v>
      </c>
      <c r="M1627">
        <v>0</v>
      </c>
      <c r="N1627" t="s">
        <v>155</v>
      </c>
      <c r="X1627" s="2">
        <v>39448</v>
      </c>
      <c r="Y1627" t="s">
        <v>7846</v>
      </c>
      <c r="Z1627" t="s">
        <v>156</v>
      </c>
      <c r="AA1627">
        <v>140000</v>
      </c>
      <c r="AD1627">
        <v>200000</v>
      </c>
      <c r="AI1627" t="s">
        <v>157</v>
      </c>
      <c r="AJ1627" t="s">
        <v>158</v>
      </c>
      <c r="AN1627">
        <v>4</v>
      </c>
      <c r="AP1627" t="s">
        <v>149</v>
      </c>
      <c r="AT1627" t="s">
        <v>149</v>
      </c>
      <c r="AU1627" t="s">
        <v>149</v>
      </c>
      <c r="AV1627" t="s">
        <v>149</v>
      </c>
      <c r="AW1627" t="s">
        <v>149</v>
      </c>
      <c r="AX1627" t="s">
        <v>149</v>
      </c>
      <c r="AY1627">
        <v>0</v>
      </c>
      <c r="AZ1627" t="s">
        <v>149</v>
      </c>
      <c r="BA1627" t="s">
        <v>339</v>
      </c>
      <c r="BB1627">
        <v>0</v>
      </c>
      <c r="BD1627" t="s">
        <v>160</v>
      </c>
      <c r="BE1627" t="s">
        <v>149</v>
      </c>
      <c r="BH1627">
        <v>0</v>
      </c>
      <c r="BJ1627" t="s">
        <v>149</v>
      </c>
      <c r="BK1627" t="s">
        <v>149</v>
      </c>
      <c r="BL1627" t="s">
        <v>149</v>
      </c>
      <c r="BM1627" t="s">
        <v>191</v>
      </c>
      <c r="BP1627" t="s">
        <v>149</v>
      </c>
      <c r="BV1627" t="s">
        <v>160</v>
      </c>
      <c r="CA1627" s="2"/>
    </row>
    <row r="1628" spans="1:81">
      <c r="A1628">
        <f t="shared" si="25"/>
        <v>1626</v>
      </c>
      <c r="B1628" s="1" t="s">
        <v>149</v>
      </c>
      <c r="C1628" s="46" t="s">
        <v>7847</v>
      </c>
      <c r="D1628" s="47" t="s">
        <v>7847</v>
      </c>
      <c r="E1628" s="1" t="s">
        <v>149</v>
      </c>
      <c r="F1628" s="1" t="s">
        <v>7848</v>
      </c>
      <c r="G1628" s="1" t="s">
        <v>7849</v>
      </c>
      <c r="H1628" s="1" t="s">
        <v>7850</v>
      </c>
      <c r="I1628" t="s">
        <v>7851</v>
      </c>
      <c r="J1628" t="s">
        <v>165</v>
      </c>
      <c r="K1628" t="s">
        <v>166</v>
      </c>
      <c r="M1628">
        <v>0</v>
      </c>
      <c r="N1628" t="s">
        <v>155</v>
      </c>
      <c r="X1628" s="2">
        <v>39448</v>
      </c>
      <c r="Y1628" t="s">
        <v>7848</v>
      </c>
      <c r="Z1628" t="s">
        <v>178</v>
      </c>
      <c r="AA1628">
        <v>515000</v>
      </c>
      <c r="AD1628">
        <v>200000</v>
      </c>
      <c r="AI1628" t="s">
        <v>157</v>
      </c>
      <c r="AJ1628" t="s">
        <v>158</v>
      </c>
      <c r="AN1628">
        <v>4</v>
      </c>
      <c r="AP1628" t="s">
        <v>149</v>
      </c>
      <c r="AT1628" t="s">
        <v>149</v>
      </c>
      <c r="AU1628" t="s">
        <v>149</v>
      </c>
      <c r="AV1628" t="s">
        <v>149</v>
      </c>
      <c r="AW1628" t="s">
        <v>149</v>
      </c>
      <c r="AX1628" t="s">
        <v>149</v>
      </c>
      <c r="AY1628">
        <v>0</v>
      </c>
      <c r="AZ1628" t="s">
        <v>149</v>
      </c>
      <c r="BA1628" t="s">
        <v>339</v>
      </c>
      <c r="BB1628">
        <v>0</v>
      </c>
      <c r="BD1628" t="s">
        <v>160</v>
      </c>
      <c r="BE1628" t="s">
        <v>149</v>
      </c>
      <c r="BH1628">
        <v>0</v>
      </c>
      <c r="BJ1628" t="s">
        <v>149</v>
      </c>
      <c r="BK1628" t="s">
        <v>149</v>
      </c>
      <c r="BL1628" t="s">
        <v>149</v>
      </c>
      <c r="BM1628" t="s">
        <v>166</v>
      </c>
      <c r="BP1628" t="s">
        <v>149</v>
      </c>
      <c r="BV1628" t="s">
        <v>160</v>
      </c>
      <c r="CA1628" s="2"/>
    </row>
    <row r="1629" spans="1:81">
      <c r="A1629">
        <f t="shared" si="25"/>
        <v>1627</v>
      </c>
      <c r="B1629" s="1" t="s">
        <v>149</v>
      </c>
      <c r="C1629" s="46" t="s">
        <v>7852</v>
      </c>
      <c r="D1629" s="47" t="s">
        <v>7852</v>
      </c>
      <c r="E1629" s="1" t="s">
        <v>149</v>
      </c>
      <c r="F1629" s="1" t="s">
        <v>7853</v>
      </c>
      <c r="G1629" s="1" t="s">
        <v>190</v>
      </c>
      <c r="J1629" t="s">
        <v>190</v>
      </c>
      <c r="K1629" t="s">
        <v>191</v>
      </c>
      <c r="M1629">
        <v>0</v>
      </c>
      <c r="N1629" t="s">
        <v>155</v>
      </c>
      <c r="X1629" s="2">
        <v>39448</v>
      </c>
      <c r="Y1629" t="s">
        <v>7853</v>
      </c>
      <c r="Z1629" t="s">
        <v>216</v>
      </c>
      <c r="AA1629">
        <v>713025</v>
      </c>
      <c r="AD1629">
        <v>200000</v>
      </c>
      <c r="AI1629" t="s">
        <v>157</v>
      </c>
      <c r="AJ1629" t="s">
        <v>158</v>
      </c>
      <c r="AN1629">
        <v>4</v>
      </c>
      <c r="AP1629" t="s">
        <v>149</v>
      </c>
      <c r="AT1629" t="s">
        <v>149</v>
      </c>
      <c r="AU1629" t="s">
        <v>149</v>
      </c>
      <c r="AV1629" t="s">
        <v>149</v>
      </c>
      <c r="AW1629" t="s">
        <v>149</v>
      </c>
      <c r="AX1629" t="s">
        <v>149</v>
      </c>
      <c r="AY1629">
        <v>0</v>
      </c>
      <c r="AZ1629" t="s">
        <v>149</v>
      </c>
      <c r="BA1629" t="s">
        <v>217</v>
      </c>
      <c r="BB1629">
        <v>0</v>
      </c>
      <c r="BD1629" t="s">
        <v>160</v>
      </c>
      <c r="BE1629" t="s">
        <v>149</v>
      </c>
      <c r="BH1629">
        <v>0</v>
      </c>
      <c r="BJ1629" t="s">
        <v>149</v>
      </c>
      <c r="BK1629" t="s">
        <v>149</v>
      </c>
      <c r="BL1629" t="s">
        <v>149</v>
      </c>
      <c r="BM1629" t="s">
        <v>191</v>
      </c>
      <c r="BP1629" t="s">
        <v>149</v>
      </c>
      <c r="BV1629" t="s">
        <v>160</v>
      </c>
      <c r="CA1629" s="2"/>
    </row>
    <row r="1630" spans="1:81">
      <c r="A1630">
        <f t="shared" si="25"/>
        <v>1628</v>
      </c>
      <c r="B1630" s="1" t="s">
        <v>149</v>
      </c>
      <c r="C1630" s="46" t="s">
        <v>7854</v>
      </c>
      <c r="D1630" s="47" t="s">
        <v>7854</v>
      </c>
      <c r="E1630" s="1" t="s">
        <v>149</v>
      </c>
      <c r="F1630" s="1" t="s">
        <v>7855</v>
      </c>
      <c r="G1630" s="1" t="s">
        <v>7856</v>
      </c>
      <c r="H1630" s="1" t="s">
        <v>7857</v>
      </c>
      <c r="J1630" t="s">
        <v>253</v>
      </c>
      <c r="K1630" t="s">
        <v>191</v>
      </c>
      <c r="M1630">
        <v>0</v>
      </c>
      <c r="N1630" t="s">
        <v>155</v>
      </c>
      <c r="X1630" s="2">
        <v>39448</v>
      </c>
      <c r="Y1630" t="s">
        <v>7858</v>
      </c>
      <c r="Z1630" t="s">
        <v>178</v>
      </c>
      <c r="AA1630">
        <v>515000</v>
      </c>
      <c r="AD1630">
        <v>200000</v>
      </c>
      <c r="AH1630" t="s">
        <v>7859</v>
      </c>
      <c r="AI1630" t="s">
        <v>157</v>
      </c>
      <c r="AJ1630" t="s">
        <v>158</v>
      </c>
      <c r="AN1630">
        <v>4</v>
      </c>
      <c r="AP1630" t="s">
        <v>149</v>
      </c>
      <c r="AT1630" t="s">
        <v>149</v>
      </c>
      <c r="AU1630" t="s">
        <v>149</v>
      </c>
      <c r="AV1630" t="s">
        <v>149</v>
      </c>
      <c r="AW1630" t="s">
        <v>149</v>
      </c>
      <c r="AX1630" t="s">
        <v>149</v>
      </c>
      <c r="AY1630">
        <v>0</v>
      </c>
      <c r="AZ1630" t="s">
        <v>149</v>
      </c>
      <c r="BA1630" t="s">
        <v>5592</v>
      </c>
      <c r="BB1630">
        <v>0</v>
      </c>
      <c r="BD1630" t="s">
        <v>160</v>
      </c>
      <c r="BE1630" t="s">
        <v>149</v>
      </c>
      <c r="BH1630">
        <v>0</v>
      </c>
      <c r="BJ1630" t="s">
        <v>149</v>
      </c>
      <c r="BK1630" t="s">
        <v>149</v>
      </c>
      <c r="BL1630" t="s">
        <v>149</v>
      </c>
      <c r="BM1630" t="s">
        <v>191</v>
      </c>
      <c r="BP1630" t="s">
        <v>149</v>
      </c>
      <c r="BQ1630" t="s">
        <v>12849</v>
      </c>
      <c r="BV1630" t="s">
        <v>160</v>
      </c>
      <c r="BW1630" t="s">
        <v>8174</v>
      </c>
      <c r="BX1630">
        <v>1</v>
      </c>
      <c r="BY1630" t="s">
        <v>8173</v>
      </c>
      <c r="BZ1630" t="s">
        <v>9361</v>
      </c>
      <c r="CA1630" s="2">
        <v>40743</v>
      </c>
      <c r="CC1630" t="s">
        <v>10059</v>
      </c>
    </row>
    <row r="1631" spans="1:81">
      <c r="A1631">
        <f t="shared" si="25"/>
        <v>1629</v>
      </c>
      <c r="B1631" s="1" t="s">
        <v>149</v>
      </c>
      <c r="C1631" s="46" t="s">
        <v>7860</v>
      </c>
      <c r="D1631" s="47" t="s">
        <v>7860</v>
      </c>
      <c r="E1631" s="1" t="s">
        <v>149</v>
      </c>
      <c r="F1631" s="1" t="s">
        <v>7861</v>
      </c>
      <c r="G1631" s="1" t="s">
        <v>7862</v>
      </c>
      <c r="H1631" s="1" t="s">
        <v>7863</v>
      </c>
      <c r="I1631" t="s">
        <v>772</v>
      </c>
      <c r="J1631" t="s">
        <v>190</v>
      </c>
      <c r="K1631" t="s">
        <v>191</v>
      </c>
      <c r="M1631">
        <v>0</v>
      </c>
      <c r="N1631" t="s">
        <v>155</v>
      </c>
      <c r="X1631" s="2">
        <v>39448</v>
      </c>
      <c r="Y1631" t="s">
        <v>7861</v>
      </c>
      <c r="Z1631" t="s">
        <v>178</v>
      </c>
      <c r="AA1631">
        <v>515000</v>
      </c>
      <c r="AD1631">
        <v>200000</v>
      </c>
      <c r="AI1631" t="s">
        <v>157</v>
      </c>
      <c r="AJ1631" t="s">
        <v>158</v>
      </c>
      <c r="AN1631">
        <v>4</v>
      </c>
      <c r="AP1631" t="s">
        <v>149</v>
      </c>
      <c r="AT1631" t="s">
        <v>149</v>
      </c>
      <c r="AU1631" t="s">
        <v>149</v>
      </c>
      <c r="AV1631" t="s">
        <v>149</v>
      </c>
      <c r="AW1631" t="s">
        <v>149</v>
      </c>
      <c r="AX1631" t="s">
        <v>149</v>
      </c>
      <c r="AY1631">
        <v>0</v>
      </c>
      <c r="AZ1631" t="s">
        <v>149</v>
      </c>
      <c r="BA1631" t="s">
        <v>339</v>
      </c>
      <c r="BB1631">
        <v>0</v>
      </c>
      <c r="BD1631" t="s">
        <v>160</v>
      </c>
      <c r="BE1631" t="s">
        <v>149</v>
      </c>
      <c r="BH1631">
        <v>0</v>
      </c>
      <c r="BJ1631" t="s">
        <v>149</v>
      </c>
      <c r="BK1631" t="s">
        <v>149</v>
      </c>
      <c r="BL1631" t="s">
        <v>149</v>
      </c>
      <c r="BM1631" t="s">
        <v>191</v>
      </c>
      <c r="BP1631" t="s">
        <v>149</v>
      </c>
      <c r="BQ1631" t="s">
        <v>12850</v>
      </c>
      <c r="BV1631" t="s">
        <v>160</v>
      </c>
      <c r="CA1631" s="2"/>
    </row>
    <row r="1632" spans="1:81">
      <c r="A1632">
        <f t="shared" si="25"/>
        <v>1630</v>
      </c>
      <c r="B1632" s="1" t="s">
        <v>149</v>
      </c>
      <c r="C1632" s="46" t="s">
        <v>7864</v>
      </c>
      <c r="D1632" s="47" t="s">
        <v>7864</v>
      </c>
      <c r="E1632" s="1" t="s">
        <v>149</v>
      </c>
      <c r="F1632" s="1" t="s">
        <v>7865</v>
      </c>
      <c r="G1632" s="1" t="s">
        <v>7866</v>
      </c>
      <c r="J1632" t="s">
        <v>153</v>
      </c>
      <c r="K1632" t="s">
        <v>154</v>
      </c>
      <c r="M1632">
        <v>0</v>
      </c>
      <c r="N1632" t="s">
        <v>155</v>
      </c>
      <c r="X1632" s="2">
        <v>39448</v>
      </c>
      <c r="Y1632" t="s">
        <v>7865</v>
      </c>
      <c r="Z1632" t="s">
        <v>167</v>
      </c>
      <c r="AA1632">
        <v>515000</v>
      </c>
      <c r="AD1632">
        <v>200000</v>
      </c>
      <c r="AI1632" t="s">
        <v>157</v>
      </c>
      <c r="AJ1632" t="s">
        <v>158</v>
      </c>
      <c r="AN1632">
        <v>4</v>
      </c>
      <c r="AP1632" t="s">
        <v>149</v>
      </c>
      <c r="AT1632" t="s">
        <v>149</v>
      </c>
      <c r="AU1632" t="s">
        <v>149</v>
      </c>
      <c r="AV1632" t="s">
        <v>149</v>
      </c>
      <c r="AW1632" t="s">
        <v>149</v>
      </c>
      <c r="AX1632" t="s">
        <v>149</v>
      </c>
      <c r="AY1632">
        <v>0</v>
      </c>
      <c r="AZ1632" t="s">
        <v>149</v>
      </c>
      <c r="BA1632" t="s">
        <v>217</v>
      </c>
      <c r="BB1632">
        <v>0</v>
      </c>
      <c r="BD1632" t="s">
        <v>160</v>
      </c>
      <c r="BE1632" t="s">
        <v>149</v>
      </c>
      <c r="BH1632">
        <v>0</v>
      </c>
      <c r="BJ1632" t="s">
        <v>149</v>
      </c>
      <c r="BK1632" t="s">
        <v>149</v>
      </c>
      <c r="BL1632" t="s">
        <v>149</v>
      </c>
      <c r="BM1632" t="s">
        <v>154</v>
      </c>
      <c r="BP1632" t="s">
        <v>149</v>
      </c>
      <c r="BV1632" t="s">
        <v>160</v>
      </c>
      <c r="CA1632" s="2"/>
    </row>
    <row r="1633" spans="1:81">
      <c r="A1633">
        <f t="shared" si="25"/>
        <v>1631</v>
      </c>
      <c r="B1633" s="1" t="s">
        <v>149</v>
      </c>
      <c r="C1633" s="46" t="s">
        <v>7867</v>
      </c>
      <c r="D1633" s="47" t="s">
        <v>7867</v>
      </c>
      <c r="E1633" s="1" t="s">
        <v>149</v>
      </c>
      <c r="F1633" s="1" t="s">
        <v>7868</v>
      </c>
      <c r="G1633" s="1" t="s">
        <v>7869</v>
      </c>
      <c r="H1633" s="1" t="s">
        <v>7870</v>
      </c>
      <c r="I1633" t="s">
        <v>7871</v>
      </c>
      <c r="J1633" t="s">
        <v>253</v>
      </c>
      <c r="K1633" t="s">
        <v>191</v>
      </c>
      <c r="M1633">
        <v>0</v>
      </c>
      <c r="N1633" t="s">
        <v>155</v>
      </c>
      <c r="X1633" s="2">
        <v>39448</v>
      </c>
      <c r="Y1633" t="s">
        <v>7868</v>
      </c>
      <c r="Z1633" t="s">
        <v>167</v>
      </c>
      <c r="AA1633">
        <v>812600</v>
      </c>
      <c r="AD1633">
        <v>200000</v>
      </c>
      <c r="AH1633" t="s">
        <v>10164</v>
      </c>
      <c r="AI1633" t="s">
        <v>157</v>
      </c>
      <c r="AJ1633" t="s">
        <v>158</v>
      </c>
      <c r="AN1633">
        <v>4</v>
      </c>
      <c r="AP1633" t="s">
        <v>149</v>
      </c>
      <c r="AT1633" t="s">
        <v>149</v>
      </c>
      <c r="AU1633" t="s">
        <v>149</v>
      </c>
      <c r="AV1633" t="s">
        <v>149</v>
      </c>
      <c r="AW1633" t="s">
        <v>149</v>
      </c>
      <c r="AX1633" t="s">
        <v>149</v>
      </c>
      <c r="AY1633">
        <v>0</v>
      </c>
      <c r="AZ1633" t="s">
        <v>149</v>
      </c>
      <c r="BA1633" t="s">
        <v>339</v>
      </c>
      <c r="BB1633">
        <v>0</v>
      </c>
      <c r="BD1633" t="s">
        <v>160</v>
      </c>
      <c r="BE1633" t="s">
        <v>149</v>
      </c>
      <c r="BH1633">
        <v>0</v>
      </c>
      <c r="BJ1633" t="s">
        <v>149</v>
      </c>
      <c r="BK1633" t="s">
        <v>149</v>
      </c>
      <c r="BL1633" t="s">
        <v>160</v>
      </c>
      <c r="BM1633" t="s">
        <v>191</v>
      </c>
      <c r="BN1633" s="17" t="s">
        <v>11831</v>
      </c>
      <c r="BO1633" s="58" t="s">
        <v>11127</v>
      </c>
      <c r="BP1633" s="17" t="s">
        <v>160</v>
      </c>
      <c r="BQ1633" t="s">
        <v>12851</v>
      </c>
      <c r="BV1633" t="s">
        <v>160</v>
      </c>
      <c r="CA1633" s="2"/>
    </row>
    <row r="1634" spans="1:81">
      <c r="A1634">
        <f t="shared" si="25"/>
        <v>1632</v>
      </c>
      <c r="B1634" s="1" t="s">
        <v>149</v>
      </c>
      <c r="C1634" s="46" t="s">
        <v>7872</v>
      </c>
      <c r="D1634" s="47" t="s">
        <v>7872</v>
      </c>
      <c r="E1634" s="1" t="s">
        <v>149</v>
      </c>
      <c r="F1634" s="1" t="s">
        <v>7873</v>
      </c>
      <c r="G1634" s="1" t="s">
        <v>7874</v>
      </c>
      <c r="H1634" s="1" t="s">
        <v>7875</v>
      </c>
      <c r="I1634" t="s">
        <v>153</v>
      </c>
      <c r="J1634" t="s">
        <v>153</v>
      </c>
      <c r="K1634" t="s">
        <v>154</v>
      </c>
      <c r="M1634">
        <v>0</v>
      </c>
      <c r="N1634" t="s">
        <v>155</v>
      </c>
      <c r="X1634" s="2">
        <v>39448</v>
      </c>
      <c r="Y1634" t="s">
        <v>7873</v>
      </c>
      <c r="Z1634" t="s">
        <v>167</v>
      </c>
      <c r="AA1634">
        <v>515000</v>
      </c>
      <c r="AD1634">
        <v>200000</v>
      </c>
      <c r="AI1634" t="s">
        <v>157</v>
      </c>
      <c r="AJ1634" t="s">
        <v>158</v>
      </c>
      <c r="AN1634">
        <v>4</v>
      </c>
      <c r="AP1634" t="s">
        <v>149</v>
      </c>
      <c r="AT1634" t="s">
        <v>149</v>
      </c>
      <c r="AU1634" t="s">
        <v>149</v>
      </c>
      <c r="AV1634" t="s">
        <v>149</v>
      </c>
      <c r="AW1634" t="s">
        <v>149</v>
      </c>
      <c r="AX1634" t="s">
        <v>149</v>
      </c>
      <c r="AY1634">
        <v>0</v>
      </c>
      <c r="AZ1634" t="s">
        <v>149</v>
      </c>
      <c r="BA1634" t="s">
        <v>217</v>
      </c>
      <c r="BB1634">
        <v>0</v>
      </c>
      <c r="BD1634" t="s">
        <v>160</v>
      </c>
      <c r="BE1634" t="s">
        <v>149</v>
      </c>
      <c r="BH1634">
        <v>0</v>
      </c>
      <c r="BJ1634" t="s">
        <v>149</v>
      </c>
      <c r="BK1634" t="s">
        <v>149</v>
      </c>
      <c r="BL1634" t="s">
        <v>160</v>
      </c>
      <c r="BM1634" t="s">
        <v>154</v>
      </c>
      <c r="BN1634" s="60" t="s">
        <v>11126</v>
      </c>
      <c r="BO1634" s="60" t="s">
        <v>11130</v>
      </c>
      <c r="BP1634" t="s">
        <v>11128</v>
      </c>
      <c r="BQ1634" t="s">
        <v>12852</v>
      </c>
      <c r="BV1634" t="s">
        <v>160</v>
      </c>
      <c r="BW1634" t="s">
        <v>8174</v>
      </c>
      <c r="BX1634">
        <v>1</v>
      </c>
      <c r="BY1634" t="s">
        <v>8173</v>
      </c>
      <c r="BZ1634" t="s">
        <v>9362</v>
      </c>
      <c r="CA1634" s="2">
        <v>40420</v>
      </c>
      <c r="CC1634" t="s">
        <v>10060</v>
      </c>
    </row>
    <row r="1635" spans="1:81">
      <c r="A1635">
        <f t="shared" si="25"/>
        <v>1633</v>
      </c>
      <c r="B1635" s="1" t="s">
        <v>149</v>
      </c>
      <c r="C1635" s="46" t="s">
        <v>7876</v>
      </c>
      <c r="D1635" s="47" t="s">
        <v>7876</v>
      </c>
      <c r="E1635" s="1" t="s">
        <v>149</v>
      </c>
      <c r="F1635" s="1" t="s">
        <v>7877</v>
      </c>
      <c r="G1635" s="1" t="s">
        <v>7878</v>
      </c>
      <c r="H1635" s="1" t="s">
        <v>7879</v>
      </c>
      <c r="I1635" t="s">
        <v>7880</v>
      </c>
      <c r="J1635" t="s">
        <v>153</v>
      </c>
      <c r="K1635" t="s">
        <v>154</v>
      </c>
      <c r="M1635">
        <v>0</v>
      </c>
      <c r="N1635" t="s">
        <v>155</v>
      </c>
      <c r="X1635" s="2">
        <v>39448</v>
      </c>
      <c r="Y1635" t="s">
        <v>7877</v>
      </c>
      <c r="Z1635" t="s">
        <v>216</v>
      </c>
      <c r="AA1635">
        <v>713175</v>
      </c>
      <c r="AD1635">
        <v>200000</v>
      </c>
      <c r="AH1635" t="s">
        <v>7881</v>
      </c>
      <c r="AI1635" t="s">
        <v>157</v>
      </c>
      <c r="AJ1635" t="s">
        <v>158</v>
      </c>
      <c r="AN1635">
        <v>4</v>
      </c>
      <c r="AP1635" t="s">
        <v>149</v>
      </c>
      <c r="AT1635" t="s">
        <v>149</v>
      </c>
      <c r="AU1635" t="s">
        <v>149</v>
      </c>
      <c r="AV1635" t="s">
        <v>149</v>
      </c>
      <c r="AW1635" t="s">
        <v>149</v>
      </c>
      <c r="AX1635" t="s">
        <v>149</v>
      </c>
      <c r="AY1635">
        <v>0</v>
      </c>
      <c r="AZ1635" t="s">
        <v>149</v>
      </c>
      <c r="BA1635" t="s">
        <v>217</v>
      </c>
      <c r="BB1635">
        <v>0</v>
      </c>
      <c r="BD1635" t="s">
        <v>160</v>
      </c>
      <c r="BE1635" t="s">
        <v>149</v>
      </c>
      <c r="BH1635">
        <v>0</v>
      </c>
      <c r="BJ1635" t="s">
        <v>149</v>
      </c>
      <c r="BK1635" t="s">
        <v>149</v>
      </c>
      <c r="BL1635" t="s">
        <v>149</v>
      </c>
      <c r="BM1635" t="s">
        <v>154</v>
      </c>
      <c r="BP1635" t="s">
        <v>149</v>
      </c>
      <c r="BV1635" t="s">
        <v>160</v>
      </c>
      <c r="BW1635" t="s">
        <v>8178</v>
      </c>
      <c r="BX1635">
        <v>1</v>
      </c>
      <c r="BY1635" t="s">
        <v>8173</v>
      </c>
      <c r="BZ1635" t="s">
        <v>9363</v>
      </c>
      <c r="CA1635" s="2">
        <v>40995</v>
      </c>
      <c r="CC1635" t="s">
        <v>10061</v>
      </c>
    </row>
    <row r="1636" spans="1:81">
      <c r="A1636">
        <f t="shared" si="25"/>
        <v>1634</v>
      </c>
      <c r="B1636" s="1" t="s">
        <v>149</v>
      </c>
      <c r="C1636" s="46" t="s">
        <v>7882</v>
      </c>
      <c r="D1636" s="47" t="s">
        <v>7882</v>
      </c>
      <c r="E1636" s="1" t="s">
        <v>149</v>
      </c>
      <c r="F1636" s="1" t="s">
        <v>7883</v>
      </c>
      <c r="G1636" s="1" t="s">
        <v>7884</v>
      </c>
      <c r="H1636" s="1" t="s">
        <v>7885</v>
      </c>
      <c r="I1636" t="s">
        <v>7886</v>
      </c>
      <c r="J1636" t="s">
        <v>190</v>
      </c>
      <c r="K1636" t="s">
        <v>191</v>
      </c>
      <c r="M1636">
        <v>0</v>
      </c>
      <c r="N1636" t="s">
        <v>155</v>
      </c>
      <c r="X1636" s="2">
        <v>39448</v>
      </c>
      <c r="Y1636" t="s">
        <v>7883</v>
      </c>
      <c r="Z1636" t="s">
        <v>167</v>
      </c>
      <c r="AA1636">
        <v>824150</v>
      </c>
      <c r="AD1636">
        <v>200000</v>
      </c>
      <c r="AI1636" t="s">
        <v>157</v>
      </c>
      <c r="AJ1636" t="s">
        <v>158</v>
      </c>
      <c r="AN1636">
        <v>4</v>
      </c>
      <c r="AP1636" t="s">
        <v>149</v>
      </c>
      <c r="AT1636" t="s">
        <v>149</v>
      </c>
      <c r="AU1636" t="s">
        <v>149</v>
      </c>
      <c r="AV1636" t="s">
        <v>149</v>
      </c>
      <c r="AW1636" t="s">
        <v>149</v>
      </c>
      <c r="AX1636" t="s">
        <v>149</v>
      </c>
      <c r="AY1636">
        <v>0</v>
      </c>
      <c r="AZ1636" t="s">
        <v>149</v>
      </c>
      <c r="BA1636" t="s">
        <v>217</v>
      </c>
      <c r="BB1636">
        <v>0</v>
      </c>
      <c r="BD1636" t="s">
        <v>160</v>
      </c>
      <c r="BE1636" t="s">
        <v>149</v>
      </c>
      <c r="BH1636">
        <v>0</v>
      </c>
      <c r="BJ1636" t="s">
        <v>149</v>
      </c>
      <c r="BK1636" t="s">
        <v>149</v>
      </c>
      <c r="BL1636" t="s">
        <v>149</v>
      </c>
      <c r="BM1636" t="s">
        <v>191</v>
      </c>
      <c r="BP1636" t="s">
        <v>149</v>
      </c>
      <c r="BV1636" t="s">
        <v>160</v>
      </c>
      <c r="CA1636" s="2"/>
    </row>
    <row r="1637" spans="1:81">
      <c r="A1637">
        <f t="shared" si="25"/>
        <v>1635</v>
      </c>
      <c r="B1637" s="1" t="s">
        <v>149</v>
      </c>
      <c r="C1637" s="46" t="s">
        <v>7887</v>
      </c>
      <c r="D1637" s="47" t="s">
        <v>7887</v>
      </c>
      <c r="E1637" s="1" t="s">
        <v>149</v>
      </c>
      <c r="F1637" s="1" t="s">
        <v>7888</v>
      </c>
      <c r="G1637" s="1" t="s">
        <v>7889</v>
      </c>
      <c r="H1637" s="1" t="s">
        <v>238</v>
      </c>
      <c r="J1637" t="s">
        <v>153</v>
      </c>
      <c r="K1637" t="s">
        <v>154</v>
      </c>
      <c r="M1637">
        <v>0</v>
      </c>
      <c r="N1637" t="s">
        <v>155</v>
      </c>
      <c r="X1637" s="2">
        <v>39448</v>
      </c>
      <c r="Y1637" t="s">
        <v>7888</v>
      </c>
      <c r="Z1637" t="s">
        <v>178</v>
      </c>
      <c r="AA1637">
        <v>515000</v>
      </c>
      <c r="AD1637">
        <v>200000</v>
      </c>
      <c r="AI1637" t="s">
        <v>157</v>
      </c>
      <c r="AJ1637" t="s">
        <v>158</v>
      </c>
      <c r="AN1637">
        <v>4</v>
      </c>
      <c r="AP1637" t="s">
        <v>149</v>
      </c>
      <c r="AT1637" t="s">
        <v>149</v>
      </c>
      <c r="AU1637" t="s">
        <v>149</v>
      </c>
      <c r="AV1637" t="s">
        <v>149</v>
      </c>
      <c r="AW1637" t="s">
        <v>149</v>
      </c>
      <c r="AX1637" t="s">
        <v>149</v>
      </c>
      <c r="AY1637">
        <v>0</v>
      </c>
      <c r="AZ1637" t="s">
        <v>149</v>
      </c>
      <c r="BA1637" t="s">
        <v>5592</v>
      </c>
      <c r="BB1637">
        <v>0</v>
      </c>
      <c r="BD1637" t="s">
        <v>160</v>
      </c>
      <c r="BE1637" t="s">
        <v>149</v>
      </c>
      <c r="BH1637">
        <v>0</v>
      </c>
      <c r="BJ1637" t="s">
        <v>149</v>
      </c>
      <c r="BK1637" t="s">
        <v>149</v>
      </c>
      <c r="BL1637" t="s">
        <v>149</v>
      </c>
      <c r="BM1637" t="s">
        <v>154</v>
      </c>
      <c r="BP1637" t="s">
        <v>149</v>
      </c>
      <c r="BQ1637" t="s">
        <v>12853</v>
      </c>
      <c r="BV1637" t="s">
        <v>160</v>
      </c>
      <c r="BW1637" t="s">
        <v>8174</v>
      </c>
      <c r="BX1637">
        <v>1</v>
      </c>
      <c r="BY1637" t="s">
        <v>8173</v>
      </c>
      <c r="BZ1637" t="s">
        <v>9364</v>
      </c>
      <c r="CA1637" s="2">
        <v>40492</v>
      </c>
      <c r="CC1637" t="s">
        <v>10060</v>
      </c>
    </row>
    <row r="1638" spans="1:81">
      <c r="A1638">
        <f t="shared" si="25"/>
        <v>1636</v>
      </c>
      <c r="B1638" s="1" t="s">
        <v>149</v>
      </c>
      <c r="C1638" s="46" t="s">
        <v>7890</v>
      </c>
      <c r="D1638" s="47" t="s">
        <v>7890</v>
      </c>
      <c r="E1638" s="1" t="s">
        <v>149</v>
      </c>
      <c r="F1638" s="1" t="s">
        <v>7891</v>
      </c>
      <c r="G1638" s="1" t="s">
        <v>7892</v>
      </c>
      <c r="H1638" s="1" t="s">
        <v>7893</v>
      </c>
      <c r="I1638" t="s">
        <v>7894</v>
      </c>
      <c r="J1638" t="s">
        <v>190</v>
      </c>
      <c r="K1638" t="s">
        <v>191</v>
      </c>
      <c r="L1638">
        <v>412210</v>
      </c>
      <c r="M1638">
        <v>0</v>
      </c>
      <c r="N1638" t="s">
        <v>155</v>
      </c>
      <c r="X1638" s="2">
        <v>39448</v>
      </c>
      <c r="Y1638" t="s">
        <v>7891</v>
      </c>
      <c r="Z1638" t="s">
        <v>211</v>
      </c>
      <c r="AA1638">
        <v>514100</v>
      </c>
      <c r="AB1638">
        <v>5141</v>
      </c>
      <c r="AD1638">
        <v>200000</v>
      </c>
      <c r="AH1638" t="s">
        <v>7895</v>
      </c>
      <c r="AI1638" t="s">
        <v>157</v>
      </c>
      <c r="AJ1638" t="s">
        <v>158</v>
      </c>
      <c r="AN1638">
        <v>4</v>
      </c>
      <c r="AP1638" t="s">
        <v>149</v>
      </c>
      <c r="AT1638" t="s">
        <v>149</v>
      </c>
      <c r="AU1638" t="s">
        <v>149</v>
      </c>
      <c r="AV1638" t="s">
        <v>149</v>
      </c>
      <c r="AW1638" t="s">
        <v>149</v>
      </c>
      <c r="AX1638" t="s">
        <v>149</v>
      </c>
      <c r="AY1638">
        <v>0</v>
      </c>
      <c r="AZ1638" t="s">
        <v>149</v>
      </c>
      <c r="BA1638" t="s">
        <v>213</v>
      </c>
      <c r="BB1638">
        <v>0</v>
      </c>
      <c r="BD1638" t="s">
        <v>160</v>
      </c>
      <c r="BE1638" t="s">
        <v>149</v>
      </c>
      <c r="BH1638">
        <v>0</v>
      </c>
      <c r="BJ1638" t="s">
        <v>149</v>
      </c>
      <c r="BK1638" t="s">
        <v>149</v>
      </c>
      <c r="BL1638" t="s">
        <v>149</v>
      </c>
      <c r="BM1638" t="s">
        <v>191</v>
      </c>
      <c r="BP1638" t="s">
        <v>149</v>
      </c>
      <c r="BQ1638" t="s">
        <v>12854</v>
      </c>
      <c r="BV1638" t="s">
        <v>160</v>
      </c>
      <c r="BW1638" t="s">
        <v>8191</v>
      </c>
      <c r="BX1638">
        <v>1</v>
      </c>
      <c r="BY1638" t="s">
        <v>8173</v>
      </c>
      <c r="BZ1638" t="s">
        <v>9365</v>
      </c>
      <c r="CA1638" s="2">
        <v>40759</v>
      </c>
      <c r="CC1638" t="s">
        <v>9538</v>
      </c>
    </row>
    <row r="1639" spans="1:81">
      <c r="A1639">
        <f t="shared" si="25"/>
        <v>1637</v>
      </c>
      <c r="B1639" s="1" t="s">
        <v>149</v>
      </c>
      <c r="C1639" s="46" t="s">
        <v>7896</v>
      </c>
      <c r="D1639" s="47" t="s">
        <v>7896</v>
      </c>
      <c r="E1639" s="1" t="s">
        <v>149</v>
      </c>
      <c r="F1639" s="1" t="s">
        <v>7897</v>
      </c>
      <c r="G1639" s="1" t="s">
        <v>7898</v>
      </c>
      <c r="H1639" s="1" t="s">
        <v>7899</v>
      </c>
      <c r="I1639" t="s">
        <v>7900</v>
      </c>
      <c r="J1639" t="s">
        <v>190</v>
      </c>
      <c r="K1639" t="s">
        <v>191</v>
      </c>
      <c r="M1639">
        <v>0</v>
      </c>
      <c r="N1639" t="s">
        <v>155</v>
      </c>
      <c r="X1639" s="2">
        <v>39448</v>
      </c>
      <c r="Y1639" t="s">
        <v>7897</v>
      </c>
      <c r="Z1639" t="s">
        <v>178</v>
      </c>
      <c r="AA1639">
        <v>515000</v>
      </c>
      <c r="AD1639">
        <v>200000</v>
      </c>
      <c r="AI1639" t="s">
        <v>157</v>
      </c>
      <c r="AJ1639" t="s">
        <v>158</v>
      </c>
      <c r="AN1639">
        <v>4</v>
      </c>
      <c r="AP1639" t="s">
        <v>149</v>
      </c>
      <c r="AT1639" t="s">
        <v>149</v>
      </c>
      <c r="AU1639" t="s">
        <v>149</v>
      </c>
      <c r="AV1639" t="s">
        <v>149</v>
      </c>
      <c r="AW1639" t="s">
        <v>149</v>
      </c>
      <c r="AX1639" t="s">
        <v>149</v>
      </c>
      <c r="AY1639">
        <v>0</v>
      </c>
      <c r="AZ1639" t="s">
        <v>149</v>
      </c>
      <c r="BA1639" t="s">
        <v>339</v>
      </c>
      <c r="BB1639">
        <v>0</v>
      </c>
      <c r="BD1639" t="s">
        <v>160</v>
      </c>
      <c r="BE1639" t="s">
        <v>149</v>
      </c>
      <c r="BH1639">
        <v>0</v>
      </c>
      <c r="BJ1639" t="s">
        <v>149</v>
      </c>
      <c r="BK1639" t="s">
        <v>149</v>
      </c>
      <c r="BL1639" t="s">
        <v>149</v>
      </c>
      <c r="BM1639" t="s">
        <v>191</v>
      </c>
      <c r="BP1639" t="s">
        <v>149</v>
      </c>
      <c r="BV1639" t="s">
        <v>160</v>
      </c>
      <c r="BW1639" t="s">
        <v>8185</v>
      </c>
      <c r="BX1639">
        <v>1</v>
      </c>
      <c r="BY1639" t="s">
        <v>8173</v>
      </c>
      <c r="BZ1639" t="s">
        <v>9366</v>
      </c>
      <c r="CA1639" s="2">
        <v>40420</v>
      </c>
      <c r="CC1639" t="s">
        <v>10062</v>
      </c>
    </row>
    <row r="1640" spans="1:81">
      <c r="A1640">
        <f t="shared" si="25"/>
        <v>1638</v>
      </c>
      <c r="B1640" s="1" t="s">
        <v>149</v>
      </c>
      <c r="C1640" s="46" t="s">
        <v>7901</v>
      </c>
      <c r="D1640" s="47" t="s">
        <v>7901</v>
      </c>
      <c r="E1640" s="1" t="s">
        <v>149</v>
      </c>
      <c r="F1640" s="1" t="s">
        <v>7902</v>
      </c>
      <c r="G1640" s="1" t="s">
        <v>7903</v>
      </c>
      <c r="H1640" s="1" t="s">
        <v>7904</v>
      </c>
      <c r="J1640" t="s">
        <v>153</v>
      </c>
      <c r="K1640" t="s">
        <v>154</v>
      </c>
      <c r="M1640">
        <v>0</v>
      </c>
      <c r="N1640" t="s">
        <v>155</v>
      </c>
      <c r="X1640" s="2">
        <v>39448</v>
      </c>
      <c r="Y1640" t="s">
        <v>7905</v>
      </c>
      <c r="Z1640" t="s">
        <v>211</v>
      </c>
      <c r="AA1640">
        <v>514100</v>
      </c>
      <c r="AD1640">
        <v>200000</v>
      </c>
      <c r="AH1640" t="s">
        <v>7906</v>
      </c>
      <c r="AI1640" t="s">
        <v>157</v>
      </c>
      <c r="AJ1640" t="s">
        <v>158</v>
      </c>
      <c r="AN1640">
        <v>4</v>
      </c>
      <c r="AP1640" t="s">
        <v>149</v>
      </c>
      <c r="AT1640" t="s">
        <v>149</v>
      </c>
      <c r="AU1640" t="s">
        <v>149</v>
      </c>
      <c r="AV1640" t="s">
        <v>149</v>
      </c>
      <c r="AW1640" t="s">
        <v>149</v>
      </c>
      <c r="AX1640" t="s">
        <v>149</v>
      </c>
      <c r="AY1640">
        <v>0</v>
      </c>
      <c r="AZ1640" t="s">
        <v>149</v>
      </c>
      <c r="BA1640" t="s">
        <v>169</v>
      </c>
      <c r="BB1640">
        <v>0</v>
      </c>
      <c r="BD1640" t="s">
        <v>160</v>
      </c>
      <c r="BE1640" t="s">
        <v>149</v>
      </c>
      <c r="BH1640">
        <v>0</v>
      </c>
      <c r="BJ1640" t="s">
        <v>149</v>
      </c>
      <c r="BK1640" t="s">
        <v>149</v>
      </c>
      <c r="BL1640" t="s">
        <v>149</v>
      </c>
      <c r="BM1640" t="s">
        <v>154</v>
      </c>
      <c r="BP1640" t="s">
        <v>149</v>
      </c>
      <c r="BV1640" t="s">
        <v>160</v>
      </c>
      <c r="BW1640" t="s">
        <v>8174</v>
      </c>
      <c r="BX1640">
        <v>1</v>
      </c>
      <c r="BY1640" t="s">
        <v>8173</v>
      </c>
      <c r="BZ1640" t="s">
        <v>9367</v>
      </c>
      <c r="CA1640" s="2">
        <v>40420</v>
      </c>
      <c r="CC1640" t="s">
        <v>9560</v>
      </c>
    </row>
    <row r="1641" spans="1:81">
      <c r="A1641">
        <f t="shared" si="25"/>
        <v>1639</v>
      </c>
      <c r="B1641" s="1" t="s">
        <v>149</v>
      </c>
      <c r="C1641" s="46" t="s">
        <v>7907</v>
      </c>
      <c r="D1641" s="47" t="s">
        <v>7907</v>
      </c>
      <c r="E1641" s="1" t="s">
        <v>149</v>
      </c>
      <c r="F1641" s="1" t="s">
        <v>7908</v>
      </c>
      <c r="G1641" s="1" t="s">
        <v>7909</v>
      </c>
      <c r="H1641" s="1" t="s">
        <v>7910</v>
      </c>
      <c r="I1641" t="s">
        <v>7911</v>
      </c>
      <c r="J1641" t="s">
        <v>190</v>
      </c>
      <c r="K1641" t="s">
        <v>191</v>
      </c>
      <c r="M1641">
        <v>0</v>
      </c>
      <c r="N1641" t="s">
        <v>155</v>
      </c>
      <c r="X1641" s="2">
        <v>39448</v>
      </c>
      <c r="Y1641" t="s">
        <v>7908</v>
      </c>
      <c r="Z1641" t="s">
        <v>167</v>
      </c>
      <c r="AA1641">
        <v>515000</v>
      </c>
      <c r="AD1641">
        <v>200000</v>
      </c>
      <c r="AI1641" t="s">
        <v>157</v>
      </c>
      <c r="AJ1641" t="s">
        <v>158</v>
      </c>
      <c r="AN1641">
        <v>4</v>
      </c>
      <c r="AP1641" t="s">
        <v>149</v>
      </c>
      <c r="AT1641" t="s">
        <v>149</v>
      </c>
      <c r="AU1641" t="s">
        <v>149</v>
      </c>
      <c r="AV1641" t="s">
        <v>149</v>
      </c>
      <c r="AW1641" t="s">
        <v>149</v>
      </c>
      <c r="AX1641" t="s">
        <v>149</v>
      </c>
      <c r="AY1641">
        <v>0</v>
      </c>
      <c r="AZ1641" t="s">
        <v>149</v>
      </c>
      <c r="BA1641" t="s">
        <v>339</v>
      </c>
      <c r="BB1641">
        <v>0</v>
      </c>
      <c r="BD1641" t="s">
        <v>160</v>
      </c>
      <c r="BE1641" t="s">
        <v>149</v>
      </c>
      <c r="BH1641">
        <v>0</v>
      </c>
      <c r="BJ1641" t="s">
        <v>149</v>
      </c>
      <c r="BK1641" t="s">
        <v>149</v>
      </c>
      <c r="BL1641" t="s">
        <v>149</v>
      </c>
      <c r="BM1641" t="s">
        <v>191</v>
      </c>
      <c r="BP1641" t="s">
        <v>149</v>
      </c>
      <c r="BV1641" t="s">
        <v>160</v>
      </c>
      <c r="CA1641" s="2"/>
    </row>
    <row r="1642" spans="1:81">
      <c r="A1642">
        <f t="shared" si="25"/>
        <v>1640</v>
      </c>
      <c r="B1642" s="1" t="s">
        <v>149</v>
      </c>
      <c r="C1642" s="46" t="s">
        <v>7912</v>
      </c>
      <c r="D1642" s="47" t="s">
        <v>7912</v>
      </c>
      <c r="E1642" s="1" t="s">
        <v>149</v>
      </c>
      <c r="F1642" s="1" t="s">
        <v>7913</v>
      </c>
      <c r="G1642" s="1" t="s">
        <v>7914</v>
      </c>
      <c r="H1642" s="1" t="s">
        <v>7915</v>
      </c>
      <c r="I1642" t="s">
        <v>7916</v>
      </c>
      <c r="J1642" t="s">
        <v>190</v>
      </c>
      <c r="K1642" t="s">
        <v>191</v>
      </c>
      <c r="M1642">
        <v>0</v>
      </c>
      <c r="N1642" t="s">
        <v>155</v>
      </c>
      <c r="X1642" s="2">
        <v>39448</v>
      </c>
      <c r="Y1642" t="s">
        <v>7913</v>
      </c>
      <c r="Z1642" t="s">
        <v>167</v>
      </c>
      <c r="AA1642">
        <v>515000</v>
      </c>
      <c r="AD1642">
        <v>200000</v>
      </c>
      <c r="AI1642" t="s">
        <v>157</v>
      </c>
      <c r="AJ1642" t="s">
        <v>158</v>
      </c>
      <c r="AN1642">
        <v>4</v>
      </c>
      <c r="AP1642" t="s">
        <v>149</v>
      </c>
      <c r="AT1642" t="s">
        <v>149</v>
      </c>
      <c r="AU1642" t="s">
        <v>149</v>
      </c>
      <c r="AV1642" t="s">
        <v>149</v>
      </c>
      <c r="AW1642" t="s">
        <v>149</v>
      </c>
      <c r="AX1642" t="s">
        <v>149</v>
      </c>
      <c r="AY1642">
        <v>0</v>
      </c>
      <c r="AZ1642" t="s">
        <v>149</v>
      </c>
      <c r="BA1642" t="s">
        <v>339</v>
      </c>
      <c r="BB1642">
        <v>0</v>
      </c>
      <c r="BD1642" t="s">
        <v>160</v>
      </c>
      <c r="BE1642" t="s">
        <v>149</v>
      </c>
      <c r="BH1642">
        <v>0</v>
      </c>
      <c r="BJ1642" t="s">
        <v>149</v>
      </c>
      <c r="BK1642" t="s">
        <v>149</v>
      </c>
      <c r="BL1642" t="s">
        <v>149</v>
      </c>
      <c r="BM1642" t="s">
        <v>191</v>
      </c>
      <c r="BP1642" t="s">
        <v>149</v>
      </c>
      <c r="BV1642" t="s">
        <v>160</v>
      </c>
      <c r="CA1642" s="2"/>
    </row>
    <row r="1643" spans="1:81">
      <c r="A1643">
        <f t="shared" si="25"/>
        <v>1641</v>
      </c>
      <c r="B1643" s="1" t="s">
        <v>149</v>
      </c>
      <c r="C1643" s="46" t="s">
        <v>7917</v>
      </c>
      <c r="D1643" s="47" t="s">
        <v>7917</v>
      </c>
      <c r="E1643" s="1" t="s">
        <v>149</v>
      </c>
      <c r="F1643" s="1" t="s">
        <v>7918</v>
      </c>
      <c r="G1643" s="1" t="s">
        <v>7919</v>
      </c>
      <c r="H1643" s="1" t="s">
        <v>7920</v>
      </c>
      <c r="J1643" t="s">
        <v>190</v>
      </c>
      <c r="K1643" t="s">
        <v>191</v>
      </c>
      <c r="M1643">
        <v>0</v>
      </c>
      <c r="N1643" t="s">
        <v>155</v>
      </c>
      <c r="X1643" s="2">
        <v>39448</v>
      </c>
      <c r="Y1643" t="s">
        <v>7918</v>
      </c>
      <c r="Z1643" t="s">
        <v>178</v>
      </c>
      <c r="AA1643">
        <v>515000</v>
      </c>
      <c r="AD1643">
        <v>200000</v>
      </c>
      <c r="AI1643" t="s">
        <v>157</v>
      </c>
      <c r="AJ1643" t="s">
        <v>158</v>
      </c>
      <c r="AN1643">
        <v>4</v>
      </c>
      <c r="AP1643" t="s">
        <v>149</v>
      </c>
      <c r="AT1643" t="s">
        <v>149</v>
      </c>
      <c r="AU1643" t="s">
        <v>149</v>
      </c>
      <c r="AV1643" t="s">
        <v>149</v>
      </c>
      <c r="AW1643" t="s">
        <v>149</v>
      </c>
      <c r="AX1643" t="s">
        <v>149</v>
      </c>
      <c r="AY1643">
        <v>0</v>
      </c>
      <c r="AZ1643" t="s">
        <v>149</v>
      </c>
      <c r="BA1643" t="s">
        <v>5592</v>
      </c>
      <c r="BB1643">
        <v>0</v>
      </c>
      <c r="BD1643" t="s">
        <v>160</v>
      </c>
      <c r="BE1643" t="s">
        <v>149</v>
      </c>
      <c r="BH1643">
        <v>0</v>
      </c>
      <c r="BJ1643" t="s">
        <v>149</v>
      </c>
      <c r="BK1643" t="s">
        <v>149</v>
      </c>
      <c r="BL1643" t="s">
        <v>149</v>
      </c>
      <c r="BM1643" t="s">
        <v>191</v>
      </c>
      <c r="BP1643" t="s">
        <v>149</v>
      </c>
      <c r="BQ1643" t="s">
        <v>12855</v>
      </c>
      <c r="BV1643" t="s">
        <v>160</v>
      </c>
      <c r="CA1643" s="2"/>
    </row>
    <row r="1644" spans="1:81">
      <c r="A1644">
        <f t="shared" si="25"/>
        <v>1642</v>
      </c>
      <c r="B1644" s="1" t="s">
        <v>149</v>
      </c>
      <c r="C1644" s="46" t="s">
        <v>7921</v>
      </c>
      <c r="D1644" s="47" t="s">
        <v>7921</v>
      </c>
      <c r="E1644" s="1" t="s">
        <v>149</v>
      </c>
      <c r="F1644" s="1" t="s">
        <v>7922</v>
      </c>
      <c r="G1644" s="1" t="s">
        <v>7923</v>
      </c>
      <c r="J1644" t="s">
        <v>165</v>
      </c>
      <c r="K1644" t="s">
        <v>166</v>
      </c>
      <c r="M1644">
        <v>0</v>
      </c>
      <c r="N1644" t="s">
        <v>155</v>
      </c>
      <c r="X1644" s="2">
        <v>39448</v>
      </c>
      <c r="Y1644" t="s">
        <v>7922</v>
      </c>
      <c r="Z1644" t="s">
        <v>178</v>
      </c>
      <c r="AA1644">
        <v>515000</v>
      </c>
      <c r="AD1644">
        <v>200000</v>
      </c>
      <c r="AI1644" t="s">
        <v>157</v>
      </c>
      <c r="AJ1644" t="s">
        <v>158</v>
      </c>
      <c r="AN1644">
        <v>4</v>
      </c>
      <c r="AP1644" t="s">
        <v>149</v>
      </c>
      <c r="AT1644" t="s">
        <v>149</v>
      </c>
      <c r="AU1644" t="s">
        <v>149</v>
      </c>
      <c r="AV1644" t="s">
        <v>149</v>
      </c>
      <c r="AW1644" t="s">
        <v>149</v>
      </c>
      <c r="AX1644" t="s">
        <v>149</v>
      </c>
      <c r="AY1644">
        <v>0</v>
      </c>
      <c r="AZ1644" t="s">
        <v>149</v>
      </c>
      <c r="BA1644" t="s">
        <v>5592</v>
      </c>
      <c r="BB1644">
        <v>0</v>
      </c>
      <c r="BD1644" t="s">
        <v>160</v>
      </c>
      <c r="BE1644" t="s">
        <v>149</v>
      </c>
      <c r="BH1644">
        <v>0</v>
      </c>
      <c r="BJ1644" t="s">
        <v>149</v>
      </c>
      <c r="BK1644" t="s">
        <v>149</v>
      </c>
      <c r="BL1644" t="s">
        <v>149</v>
      </c>
      <c r="BM1644" t="s">
        <v>166</v>
      </c>
      <c r="BP1644" t="s">
        <v>149</v>
      </c>
      <c r="BV1644" t="s">
        <v>160</v>
      </c>
      <c r="BW1644" t="s">
        <v>8178</v>
      </c>
      <c r="BX1644">
        <v>1</v>
      </c>
      <c r="BY1644" t="s">
        <v>8199</v>
      </c>
      <c r="BZ1644" t="s">
        <v>9368</v>
      </c>
      <c r="CA1644" s="2">
        <v>40420</v>
      </c>
      <c r="CC1644" t="s">
        <v>9933</v>
      </c>
    </row>
    <row r="1645" spans="1:81">
      <c r="A1645">
        <f t="shared" si="25"/>
        <v>1643</v>
      </c>
      <c r="B1645" s="1" t="s">
        <v>149</v>
      </c>
      <c r="C1645" s="46" t="s">
        <v>7924</v>
      </c>
      <c r="D1645" s="47" t="s">
        <v>7924</v>
      </c>
      <c r="E1645" s="1" t="s">
        <v>149</v>
      </c>
      <c r="F1645" s="1" t="s">
        <v>7925</v>
      </c>
      <c r="G1645" s="1" t="s">
        <v>7926</v>
      </c>
      <c r="H1645" s="1" t="s">
        <v>7927</v>
      </c>
      <c r="I1645" t="s">
        <v>7928</v>
      </c>
      <c r="J1645" t="s">
        <v>278</v>
      </c>
      <c r="K1645" t="s">
        <v>191</v>
      </c>
      <c r="L1645">
        <v>411004</v>
      </c>
      <c r="M1645">
        <v>0</v>
      </c>
      <c r="N1645" t="s">
        <v>155</v>
      </c>
      <c r="X1645" s="2">
        <v>39448</v>
      </c>
      <c r="Y1645" t="s">
        <v>7929</v>
      </c>
      <c r="Z1645" t="s">
        <v>178</v>
      </c>
      <c r="AA1645">
        <v>515000</v>
      </c>
      <c r="AD1645">
        <v>200000</v>
      </c>
      <c r="AH1645" t="s">
        <v>7930</v>
      </c>
      <c r="AI1645" t="s">
        <v>157</v>
      </c>
      <c r="AJ1645" t="s">
        <v>158</v>
      </c>
      <c r="AN1645">
        <v>4</v>
      </c>
      <c r="AP1645" t="s">
        <v>149</v>
      </c>
      <c r="AT1645" t="s">
        <v>149</v>
      </c>
      <c r="AU1645" t="s">
        <v>149</v>
      </c>
      <c r="AV1645" t="s">
        <v>149</v>
      </c>
      <c r="AW1645" t="s">
        <v>149</v>
      </c>
      <c r="AX1645" t="s">
        <v>149</v>
      </c>
      <c r="AY1645">
        <v>0</v>
      </c>
      <c r="AZ1645" t="s">
        <v>149</v>
      </c>
      <c r="BA1645" t="s">
        <v>275</v>
      </c>
      <c r="BB1645">
        <v>0</v>
      </c>
      <c r="BD1645" t="s">
        <v>160</v>
      </c>
      <c r="BE1645" t="s">
        <v>149</v>
      </c>
      <c r="BH1645">
        <v>0</v>
      </c>
      <c r="BJ1645" t="s">
        <v>149</v>
      </c>
      <c r="BK1645" t="s">
        <v>149</v>
      </c>
      <c r="BL1645" t="s">
        <v>149</v>
      </c>
      <c r="BM1645" t="s">
        <v>191</v>
      </c>
      <c r="BP1645" t="s">
        <v>149</v>
      </c>
      <c r="BV1645" t="s">
        <v>160</v>
      </c>
      <c r="BW1645" t="s">
        <v>8174</v>
      </c>
      <c r="BX1645">
        <v>1</v>
      </c>
      <c r="BY1645" t="s">
        <v>8173</v>
      </c>
      <c r="BZ1645" t="s">
        <v>9369</v>
      </c>
      <c r="CA1645" s="2">
        <v>40420</v>
      </c>
      <c r="CC1645" t="s">
        <v>9493</v>
      </c>
    </row>
    <row r="1646" spans="1:81">
      <c r="A1646">
        <f t="shared" si="25"/>
        <v>1644</v>
      </c>
      <c r="B1646" s="1" t="s">
        <v>149</v>
      </c>
      <c r="C1646" s="46" t="s">
        <v>7931</v>
      </c>
      <c r="D1646" s="47" t="s">
        <v>7931</v>
      </c>
      <c r="E1646" s="1" t="s">
        <v>149</v>
      </c>
      <c r="F1646" s="1" t="s">
        <v>7932</v>
      </c>
      <c r="G1646" s="1" t="s">
        <v>3764</v>
      </c>
      <c r="H1646" s="1" t="s">
        <v>7933</v>
      </c>
      <c r="I1646" t="s">
        <v>514</v>
      </c>
      <c r="J1646" t="s">
        <v>165</v>
      </c>
      <c r="K1646" t="s">
        <v>166</v>
      </c>
      <c r="M1646">
        <v>0</v>
      </c>
      <c r="N1646" t="s">
        <v>155</v>
      </c>
      <c r="X1646" s="2">
        <v>39448</v>
      </c>
      <c r="Y1646" t="s">
        <v>7932</v>
      </c>
      <c r="Z1646" t="s">
        <v>167</v>
      </c>
      <c r="AA1646">
        <v>515000</v>
      </c>
      <c r="AD1646">
        <v>200000</v>
      </c>
      <c r="AI1646" t="s">
        <v>157</v>
      </c>
      <c r="AJ1646" t="s">
        <v>158</v>
      </c>
      <c r="AN1646">
        <v>4</v>
      </c>
      <c r="AP1646" t="s">
        <v>149</v>
      </c>
      <c r="AT1646" t="s">
        <v>149</v>
      </c>
      <c r="AU1646" t="s">
        <v>149</v>
      </c>
      <c r="AV1646" t="s">
        <v>149</v>
      </c>
      <c r="AW1646" t="s">
        <v>149</v>
      </c>
      <c r="AX1646" t="s">
        <v>149</v>
      </c>
      <c r="AY1646">
        <v>0</v>
      </c>
      <c r="AZ1646" t="s">
        <v>149</v>
      </c>
      <c r="BA1646" t="s">
        <v>169</v>
      </c>
      <c r="BB1646">
        <v>0</v>
      </c>
      <c r="BD1646" t="s">
        <v>160</v>
      </c>
      <c r="BE1646" t="s">
        <v>149</v>
      </c>
      <c r="BH1646">
        <v>0</v>
      </c>
      <c r="BJ1646" t="s">
        <v>149</v>
      </c>
      <c r="BK1646" t="s">
        <v>149</v>
      </c>
      <c r="BL1646" t="s">
        <v>149</v>
      </c>
      <c r="BM1646" t="s">
        <v>166</v>
      </c>
      <c r="BP1646" t="s">
        <v>149</v>
      </c>
      <c r="BV1646" t="s">
        <v>160</v>
      </c>
      <c r="CA1646" s="2"/>
    </row>
    <row r="1647" spans="1:81">
      <c r="A1647">
        <f t="shared" si="25"/>
        <v>1645</v>
      </c>
      <c r="B1647" s="1" t="s">
        <v>149</v>
      </c>
      <c r="C1647" s="46" t="s">
        <v>7934</v>
      </c>
      <c r="D1647" s="47" t="s">
        <v>7934</v>
      </c>
      <c r="E1647" s="1" t="s">
        <v>149</v>
      </c>
      <c r="F1647" s="1" t="s">
        <v>7935</v>
      </c>
      <c r="G1647" s="1" t="s">
        <v>7936</v>
      </c>
      <c r="H1647" s="1" t="s">
        <v>7937</v>
      </c>
      <c r="J1647" t="s">
        <v>190</v>
      </c>
      <c r="K1647" t="s">
        <v>191</v>
      </c>
      <c r="L1647">
        <v>411001</v>
      </c>
      <c r="M1647">
        <v>0</v>
      </c>
      <c r="N1647" t="s">
        <v>155</v>
      </c>
      <c r="X1647" s="2">
        <v>39448</v>
      </c>
      <c r="Y1647" t="s">
        <v>7938</v>
      </c>
      <c r="Z1647" t="s">
        <v>178</v>
      </c>
      <c r="AA1647">
        <v>515000</v>
      </c>
      <c r="AD1647">
        <v>200000</v>
      </c>
      <c r="AH1647" t="s">
        <v>7939</v>
      </c>
      <c r="AI1647" t="s">
        <v>157</v>
      </c>
      <c r="AJ1647" t="s">
        <v>158</v>
      </c>
      <c r="AN1647">
        <v>4</v>
      </c>
      <c r="AP1647" t="s">
        <v>149</v>
      </c>
      <c r="AT1647" t="s">
        <v>149</v>
      </c>
      <c r="AU1647" t="s">
        <v>149</v>
      </c>
      <c r="AV1647" t="s">
        <v>149</v>
      </c>
      <c r="AW1647" t="s">
        <v>149</v>
      </c>
      <c r="AX1647" t="s">
        <v>149</v>
      </c>
      <c r="AY1647">
        <v>0</v>
      </c>
      <c r="AZ1647" t="s">
        <v>149</v>
      </c>
      <c r="BA1647" t="s">
        <v>192</v>
      </c>
      <c r="BB1647">
        <v>0</v>
      </c>
      <c r="BD1647" t="s">
        <v>160</v>
      </c>
      <c r="BE1647" t="s">
        <v>149</v>
      </c>
      <c r="BH1647">
        <v>0</v>
      </c>
      <c r="BJ1647" t="s">
        <v>149</v>
      </c>
      <c r="BK1647" t="s">
        <v>149</v>
      </c>
      <c r="BL1647" t="s">
        <v>149</v>
      </c>
      <c r="BM1647" t="s">
        <v>191</v>
      </c>
      <c r="BP1647" t="s">
        <v>149</v>
      </c>
      <c r="BQ1647" t="s">
        <v>12856</v>
      </c>
      <c r="BV1647" t="s">
        <v>160</v>
      </c>
      <c r="BW1647" t="s">
        <v>8186</v>
      </c>
      <c r="BX1647">
        <v>1</v>
      </c>
      <c r="BY1647" t="s">
        <v>8173</v>
      </c>
      <c r="BZ1647" t="s">
        <v>9370</v>
      </c>
      <c r="CA1647" s="2">
        <v>40599</v>
      </c>
      <c r="CC1647" t="s">
        <v>10063</v>
      </c>
    </row>
    <row r="1648" spans="1:81">
      <c r="A1648">
        <f t="shared" si="25"/>
        <v>1646</v>
      </c>
      <c r="B1648" s="1" t="s">
        <v>149</v>
      </c>
      <c r="C1648" s="46" t="s">
        <v>7940</v>
      </c>
      <c r="D1648" s="47" t="s">
        <v>7940</v>
      </c>
      <c r="E1648" s="1" t="s">
        <v>149</v>
      </c>
      <c r="F1648" s="1" t="s">
        <v>7941</v>
      </c>
      <c r="G1648" s="1" t="s">
        <v>184</v>
      </c>
      <c r="J1648" t="s">
        <v>184</v>
      </c>
      <c r="M1648">
        <v>0</v>
      </c>
      <c r="N1648" t="s">
        <v>184</v>
      </c>
      <c r="X1648" s="2">
        <v>39448</v>
      </c>
      <c r="Y1648" t="s">
        <v>7941</v>
      </c>
      <c r="Z1648" t="s">
        <v>178</v>
      </c>
      <c r="AA1648">
        <v>515000</v>
      </c>
      <c r="AD1648">
        <v>200000</v>
      </c>
      <c r="AI1648" t="s">
        <v>13222</v>
      </c>
      <c r="AJ1648" t="s">
        <v>186</v>
      </c>
      <c r="AN1648">
        <v>1</v>
      </c>
      <c r="AP1648" t="s">
        <v>149</v>
      </c>
      <c r="AT1648" t="s">
        <v>149</v>
      </c>
      <c r="AU1648" t="s">
        <v>149</v>
      </c>
      <c r="AV1648" t="s">
        <v>149</v>
      </c>
      <c r="AW1648" t="s">
        <v>149</v>
      </c>
      <c r="AX1648" t="s">
        <v>149</v>
      </c>
      <c r="AY1648">
        <v>0</v>
      </c>
      <c r="AZ1648" t="s">
        <v>149</v>
      </c>
      <c r="BA1648" t="s">
        <v>169</v>
      </c>
      <c r="BB1648">
        <v>0</v>
      </c>
      <c r="BD1648" t="s">
        <v>160</v>
      </c>
      <c r="BE1648" t="s">
        <v>149</v>
      </c>
      <c r="BH1648">
        <v>0</v>
      </c>
      <c r="BJ1648" t="s">
        <v>149</v>
      </c>
      <c r="BK1648" t="s">
        <v>149</v>
      </c>
      <c r="BL1648" t="s">
        <v>149</v>
      </c>
      <c r="BM1648" s="33" t="s">
        <v>11456</v>
      </c>
      <c r="BP1648" t="s">
        <v>149</v>
      </c>
      <c r="BV1648" t="s">
        <v>160</v>
      </c>
      <c r="CA1648" s="2"/>
    </row>
    <row r="1649" spans="1:81">
      <c r="A1649">
        <f t="shared" si="25"/>
        <v>1647</v>
      </c>
      <c r="B1649" s="1" t="s">
        <v>149</v>
      </c>
      <c r="C1649" s="47" t="s">
        <v>7942</v>
      </c>
      <c r="D1649" s="47" t="s">
        <v>7942</v>
      </c>
      <c r="E1649" s="1" t="s">
        <v>149</v>
      </c>
      <c r="F1649" s="1" t="s">
        <v>7943</v>
      </c>
      <c r="G1649" s="1" t="s">
        <v>7944</v>
      </c>
      <c r="H1649" s="1" t="s">
        <v>7945</v>
      </c>
      <c r="J1649" t="s">
        <v>165</v>
      </c>
      <c r="K1649" t="s">
        <v>166</v>
      </c>
      <c r="L1649">
        <v>122001</v>
      </c>
      <c r="M1649">
        <v>0</v>
      </c>
      <c r="N1649" t="s">
        <v>155</v>
      </c>
      <c r="X1649" s="2">
        <v>39448</v>
      </c>
      <c r="Y1649" t="s">
        <v>7943</v>
      </c>
      <c r="Z1649" t="s">
        <v>167</v>
      </c>
      <c r="AA1649">
        <v>713025</v>
      </c>
      <c r="AD1649">
        <v>200000</v>
      </c>
      <c r="AH1649" t="s">
        <v>7946</v>
      </c>
      <c r="AI1649" t="s">
        <v>157</v>
      </c>
      <c r="AJ1649" t="s">
        <v>158</v>
      </c>
      <c r="AN1649">
        <v>4</v>
      </c>
      <c r="AP1649" t="s">
        <v>149</v>
      </c>
      <c r="AT1649" t="s">
        <v>149</v>
      </c>
      <c r="AU1649" t="s">
        <v>149</v>
      </c>
      <c r="AV1649" t="s">
        <v>149</v>
      </c>
      <c r="AW1649" t="s">
        <v>149</v>
      </c>
      <c r="AX1649" t="s">
        <v>149</v>
      </c>
      <c r="AY1649">
        <v>0</v>
      </c>
      <c r="AZ1649" t="s">
        <v>149</v>
      </c>
      <c r="BA1649" t="s">
        <v>217</v>
      </c>
      <c r="BB1649">
        <v>0</v>
      </c>
      <c r="BD1649" t="s">
        <v>160</v>
      </c>
      <c r="BE1649" t="s">
        <v>149</v>
      </c>
      <c r="BH1649">
        <v>0</v>
      </c>
      <c r="BJ1649" t="s">
        <v>149</v>
      </c>
      <c r="BK1649" t="s">
        <v>149</v>
      </c>
      <c r="BL1649" t="s">
        <v>149</v>
      </c>
      <c r="BM1649" t="s">
        <v>166</v>
      </c>
      <c r="BP1649" t="s">
        <v>149</v>
      </c>
      <c r="BQ1649" t="s">
        <v>12857</v>
      </c>
      <c r="BV1649" t="s">
        <v>160</v>
      </c>
      <c r="BW1649" t="s">
        <v>8178</v>
      </c>
      <c r="BX1649">
        <v>1</v>
      </c>
      <c r="BY1649" t="s">
        <v>8173</v>
      </c>
      <c r="BZ1649" t="s">
        <v>9371</v>
      </c>
      <c r="CA1649" s="2">
        <v>40963</v>
      </c>
      <c r="CC1649" t="s">
        <v>9652</v>
      </c>
    </row>
    <row r="1650" spans="1:81">
      <c r="A1650">
        <f t="shared" si="25"/>
        <v>1648</v>
      </c>
      <c r="B1650" s="1" t="s">
        <v>149</v>
      </c>
      <c r="C1650" s="46" t="s">
        <v>7947</v>
      </c>
      <c r="D1650" s="47" t="s">
        <v>7947</v>
      </c>
      <c r="E1650" s="1" t="s">
        <v>149</v>
      </c>
      <c r="F1650" s="1" t="s">
        <v>7948</v>
      </c>
      <c r="G1650" s="1" t="s">
        <v>7949</v>
      </c>
      <c r="H1650" s="1" t="s">
        <v>7950</v>
      </c>
      <c r="I1650" t="s">
        <v>1071</v>
      </c>
      <c r="J1650" t="s">
        <v>190</v>
      </c>
      <c r="K1650" t="s">
        <v>191</v>
      </c>
      <c r="M1650">
        <v>0</v>
      </c>
      <c r="N1650" t="s">
        <v>155</v>
      </c>
      <c r="X1650" s="2">
        <v>39448</v>
      </c>
      <c r="Y1650" t="s">
        <v>7948</v>
      </c>
      <c r="Z1650" t="s">
        <v>178</v>
      </c>
      <c r="AA1650">
        <v>515000</v>
      </c>
      <c r="AD1650">
        <v>200000</v>
      </c>
      <c r="AI1650" t="s">
        <v>157</v>
      </c>
      <c r="AJ1650" t="s">
        <v>158</v>
      </c>
      <c r="AN1650">
        <v>4</v>
      </c>
      <c r="AP1650" t="s">
        <v>149</v>
      </c>
      <c r="AT1650" t="s">
        <v>149</v>
      </c>
      <c r="AU1650" t="s">
        <v>149</v>
      </c>
      <c r="AV1650" t="s">
        <v>149</v>
      </c>
      <c r="AW1650" t="s">
        <v>149</v>
      </c>
      <c r="AX1650" t="s">
        <v>149</v>
      </c>
      <c r="AY1650">
        <v>0</v>
      </c>
      <c r="AZ1650" t="s">
        <v>149</v>
      </c>
      <c r="BA1650" t="s">
        <v>339</v>
      </c>
      <c r="BB1650">
        <v>0</v>
      </c>
      <c r="BD1650" t="s">
        <v>160</v>
      </c>
      <c r="BE1650" t="s">
        <v>149</v>
      </c>
      <c r="BH1650">
        <v>0</v>
      </c>
      <c r="BJ1650" t="s">
        <v>149</v>
      </c>
      <c r="BK1650" t="s">
        <v>149</v>
      </c>
      <c r="BL1650" t="s">
        <v>149</v>
      </c>
      <c r="BM1650" t="s">
        <v>191</v>
      </c>
      <c r="BP1650" t="s">
        <v>149</v>
      </c>
      <c r="BV1650" t="s">
        <v>160</v>
      </c>
      <c r="CA1650" s="2"/>
    </row>
    <row r="1651" spans="1:81">
      <c r="A1651">
        <f t="shared" si="25"/>
        <v>1649</v>
      </c>
      <c r="B1651" s="1" t="s">
        <v>149</v>
      </c>
      <c r="C1651" s="46" t="s">
        <v>7951</v>
      </c>
      <c r="D1651" s="47" t="s">
        <v>7951</v>
      </c>
      <c r="E1651" s="1" t="s">
        <v>149</v>
      </c>
      <c r="F1651" s="1" t="s">
        <v>7952</v>
      </c>
      <c r="G1651" s="1" t="s">
        <v>7953</v>
      </c>
      <c r="H1651" s="1" t="s">
        <v>7954</v>
      </c>
      <c r="J1651" t="s">
        <v>153</v>
      </c>
      <c r="K1651" t="s">
        <v>154</v>
      </c>
      <c r="M1651">
        <v>0</v>
      </c>
      <c r="N1651" t="s">
        <v>155</v>
      </c>
      <c r="X1651" s="2">
        <v>39448</v>
      </c>
      <c r="Y1651" t="s">
        <v>7952</v>
      </c>
      <c r="Z1651" t="s">
        <v>178</v>
      </c>
      <c r="AA1651">
        <v>515000</v>
      </c>
      <c r="AD1651">
        <v>200000</v>
      </c>
      <c r="AH1651" t="s">
        <v>10165</v>
      </c>
      <c r="AI1651" t="s">
        <v>157</v>
      </c>
      <c r="AJ1651" t="s">
        <v>158</v>
      </c>
      <c r="AN1651">
        <v>4</v>
      </c>
      <c r="AP1651" t="s">
        <v>149</v>
      </c>
      <c r="AT1651" t="s">
        <v>149</v>
      </c>
      <c r="AU1651" t="s">
        <v>149</v>
      </c>
      <c r="AV1651" t="s">
        <v>149</v>
      </c>
      <c r="AW1651" t="s">
        <v>149</v>
      </c>
      <c r="AX1651" t="s">
        <v>149</v>
      </c>
      <c r="AY1651">
        <v>0</v>
      </c>
      <c r="AZ1651" t="s">
        <v>149</v>
      </c>
      <c r="BA1651" t="s">
        <v>339</v>
      </c>
      <c r="BB1651">
        <v>0</v>
      </c>
      <c r="BD1651" t="s">
        <v>160</v>
      </c>
      <c r="BE1651" t="s">
        <v>149</v>
      </c>
      <c r="BH1651">
        <v>0</v>
      </c>
      <c r="BJ1651" t="s">
        <v>149</v>
      </c>
      <c r="BK1651" t="s">
        <v>149</v>
      </c>
      <c r="BL1651" t="s">
        <v>149</v>
      </c>
      <c r="BM1651" t="s">
        <v>154</v>
      </c>
      <c r="BP1651" t="s">
        <v>149</v>
      </c>
      <c r="BV1651" t="s">
        <v>160</v>
      </c>
      <c r="CA1651" s="2"/>
    </row>
    <row r="1652" spans="1:81">
      <c r="A1652">
        <f t="shared" si="25"/>
        <v>1650</v>
      </c>
      <c r="B1652" s="1" t="s">
        <v>149</v>
      </c>
      <c r="C1652" s="46" t="s">
        <v>10167</v>
      </c>
      <c r="D1652" s="47" t="s">
        <v>13037</v>
      </c>
      <c r="E1652" s="1" t="s">
        <v>149</v>
      </c>
      <c r="F1652" s="1" t="s">
        <v>13039</v>
      </c>
      <c r="G1652" s="1" t="s">
        <v>7957</v>
      </c>
      <c r="H1652" s="1" t="s">
        <v>7958</v>
      </c>
      <c r="I1652" t="s">
        <v>7959</v>
      </c>
      <c r="J1652" t="s">
        <v>2936</v>
      </c>
      <c r="M1652">
        <v>0</v>
      </c>
      <c r="N1652" t="s">
        <v>1231</v>
      </c>
      <c r="X1652" s="2">
        <v>39196</v>
      </c>
      <c r="Y1652" s="56" t="s">
        <v>13039</v>
      </c>
      <c r="Z1652" t="s">
        <v>7964</v>
      </c>
      <c r="AA1652">
        <v>140000</v>
      </c>
      <c r="AD1652">
        <v>202500</v>
      </c>
      <c r="AE1652" s="56" t="s">
        <v>13037</v>
      </c>
      <c r="AG1652" t="s">
        <v>13034</v>
      </c>
      <c r="AH1652" t="s">
        <v>7965</v>
      </c>
      <c r="AI1652" t="s">
        <v>13222</v>
      </c>
      <c r="AJ1652" t="s">
        <v>186</v>
      </c>
      <c r="AN1652">
        <v>1</v>
      </c>
      <c r="AP1652" t="s">
        <v>149</v>
      </c>
      <c r="AT1652" t="s">
        <v>149</v>
      </c>
      <c r="AU1652" t="s">
        <v>149</v>
      </c>
      <c r="AV1652" t="s">
        <v>149</v>
      </c>
      <c r="AW1652" t="s">
        <v>149</v>
      </c>
      <c r="AX1652" t="s">
        <v>149</v>
      </c>
      <c r="AY1652">
        <v>0</v>
      </c>
      <c r="AZ1652" t="s">
        <v>149</v>
      </c>
      <c r="BA1652" t="s">
        <v>213</v>
      </c>
      <c r="BB1652">
        <v>0</v>
      </c>
      <c r="BD1652" t="s">
        <v>160</v>
      </c>
      <c r="BE1652" t="s">
        <v>149</v>
      </c>
      <c r="BH1652">
        <v>0</v>
      </c>
      <c r="BJ1652" t="s">
        <v>149</v>
      </c>
      <c r="BK1652" t="s">
        <v>149</v>
      </c>
      <c r="BL1652" t="s">
        <v>149</v>
      </c>
      <c r="BM1652" s="33" t="s">
        <v>11456</v>
      </c>
      <c r="BP1652" t="s">
        <v>149</v>
      </c>
      <c r="BQ1652" t="s">
        <v>12858</v>
      </c>
      <c r="BV1652" t="s">
        <v>160</v>
      </c>
      <c r="CA1652" s="2"/>
    </row>
    <row r="1653" spans="1:81">
      <c r="A1653">
        <f t="shared" si="25"/>
        <v>1651</v>
      </c>
      <c r="B1653" s="1" t="s">
        <v>149</v>
      </c>
      <c r="C1653" s="46" t="s">
        <v>10170</v>
      </c>
      <c r="D1653" s="47" t="s">
        <v>7974</v>
      </c>
      <c r="E1653" s="1" t="s">
        <v>149</v>
      </c>
      <c r="F1653" s="1" t="s">
        <v>7975</v>
      </c>
      <c r="M1653">
        <v>0</v>
      </c>
      <c r="N1653" t="s">
        <v>1231</v>
      </c>
      <c r="X1653" s="2">
        <v>39493</v>
      </c>
      <c r="Y1653" t="s">
        <v>7975</v>
      </c>
      <c r="Z1653" t="s">
        <v>7964</v>
      </c>
      <c r="AA1653">
        <v>722950</v>
      </c>
      <c r="AD1653">
        <v>202500</v>
      </c>
      <c r="AE1653" t="s">
        <v>7974</v>
      </c>
      <c r="AI1653" t="s">
        <v>13222</v>
      </c>
      <c r="AJ1653" t="s">
        <v>186</v>
      </c>
      <c r="AN1653">
        <v>1</v>
      </c>
      <c r="AP1653" t="s">
        <v>149</v>
      </c>
      <c r="AT1653" t="s">
        <v>149</v>
      </c>
      <c r="AU1653" t="s">
        <v>149</v>
      </c>
      <c r="AV1653" t="s">
        <v>149</v>
      </c>
      <c r="AW1653" t="s">
        <v>149</v>
      </c>
      <c r="AX1653" t="s">
        <v>149</v>
      </c>
      <c r="AY1653">
        <v>0</v>
      </c>
      <c r="AZ1653" t="s">
        <v>149</v>
      </c>
      <c r="BA1653" t="s">
        <v>7976</v>
      </c>
      <c r="BB1653">
        <v>0</v>
      </c>
      <c r="BD1653" t="s">
        <v>160</v>
      </c>
      <c r="BE1653" t="s">
        <v>149</v>
      </c>
      <c r="BH1653">
        <v>0</v>
      </c>
      <c r="BJ1653" t="s">
        <v>149</v>
      </c>
      <c r="BK1653" t="s">
        <v>149</v>
      </c>
      <c r="BL1653" t="s">
        <v>149</v>
      </c>
      <c r="BM1653" s="33" t="s">
        <v>11456</v>
      </c>
      <c r="BP1653" t="s">
        <v>149</v>
      </c>
      <c r="BV1653" t="s">
        <v>160</v>
      </c>
      <c r="CA1653" s="2"/>
    </row>
    <row r="1654" spans="1:81">
      <c r="A1654">
        <f t="shared" si="25"/>
        <v>1652</v>
      </c>
      <c r="B1654" s="1" t="s">
        <v>149</v>
      </c>
      <c r="C1654" s="46" t="s">
        <v>10172</v>
      </c>
      <c r="D1654" s="47" t="s">
        <v>13038</v>
      </c>
      <c r="E1654" s="1" t="s">
        <v>149</v>
      </c>
      <c r="F1654" s="1" t="s">
        <v>13040</v>
      </c>
      <c r="G1654" s="1" t="s">
        <v>7979</v>
      </c>
      <c r="H1654" s="1" t="s">
        <v>7980</v>
      </c>
      <c r="I1654" t="s">
        <v>5761</v>
      </c>
      <c r="J1654" t="s">
        <v>5769</v>
      </c>
      <c r="M1654">
        <v>0</v>
      </c>
      <c r="N1654" t="s">
        <v>184</v>
      </c>
      <c r="X1654" s="2">
        <v>39196</v>
      </c>
      <c r="Y1654" s="56" t="s">
        <v>13040</v>
      </c>
      <c r="Z1654" t="s">
        <v>5755</v>
      </c>
      <c r="AA1654">
        <v>140000</v>
      </c>
      <c r="AD1654">
        <v>202500</v>
      </c>
      <c r="AE1654" s="56" t="s">
        <v>13038</v>
      </c>
      <c r="AG1654" t="s">
        <v>13034</v>
      </c>
      <c r="AH1654" t="s">
        <v>7985</v>
      </c>
      <c r="AI1654" t="s">
        <v>13222</v>
      </c>
      <c r="AJ1654" t="s">
        <v>186</v>
      </c>
      <c r="AN1654">
        <v>1</v>
      </c>
      <c r="AP1654" t="s">
        <v>149</v>
      </c>
      <c r="AT1654" t="s">
        <v>149</v>
      </c>
      <c r="AU1654" t="s">
        <v>149</v>
      </c>
      <c r="AV1654" t="s">
        <v>149</v>
      </c>
      <c r="AW1654" t="s">
        <v>149</v>
      </c>
      <c r="AX1654" t="s">
        <v>149</v>
      </c>
      <c r="AY1654">
        <v>0</v>
      </c>
      <c r="AZ1654" t="s">
        <v>149</v>
      </c>
      <c r="BA1654" t="s">
        <v>213</v>
      </c>
      <c r="BB1654">
        <v>0</v>
      </c>
      <c r="BD1654" t="s">
        <v>160</v>
      </c>
      <c r="BE1654" t="s">
        <v>149</v>
      </c>
      <c r="BH1654">
        <v>0</v>
      </c>
      <c r="BJ1654" t="s">
        <v>149</v>
      </c>
      <c r="BK1654" t="s">
        <v>149</v>
      </c>
      <c r="BL1654" t="s">
        <v>149</v>
      </c>
      <c r="BM1654" s="33" t="s">
        <v>11456</v>
      </c>
      <c r="BP1654" t="s">
        <v>149</v>
      </c>
      <c r="BV1654" t="s">
        <v>160</v>
      </c>
      <c r="CA1654" s="2"/>
    </row>
    <row r="1655" spans="1:81">
      <c r="A1655">
        <f t="shared" si="25"/>
        <v>1653</v>
      </c>
      <c r="B1655" s="1" t="s">
        <v>149</v>
      </c>
      <c r="C1655" s="46" t="s">
        <v>10175</v>
      </c>
      <c r="D1655" s="47" t="s">
        <v>7992</v>
      </c>
      <c r="E1655" s="1" t="s">
        <v>149</v>
      </c>
      <c r="F1655" s="1" t="s">
        <v>7993</v>
      </c>
      <c r="G1655" s="1" t="s">
        <v>7994</v>
      </c>
      <c r="H1655" s="1" t="s">
        <v>7995</v>
      </c>
      <c r="I1655" t="s">
        <v>7996</v>
      </c>
      <c r="J1655" t="s">
        <v>7997</v>
      </c>
      <c r="M1655">
        <v>0</v>
      </c>
      <c r="N1655" t="s">
        <v>2301</v>
      </c>
      <c r="X1655" s="2">
        <v>39196</v>
      </c>
      <c r="Y1655" t="s">
        <v>7998</v>
      </c>
      <c r="Z1655" t="s">
        <v>7964</v>
      </c>
      <c r="AA1655">
        <v>140000</v>
      </c>
      <c r="AD1655">
        <v>202500</v>
      </c>
      <c r="AE1655" t="s">
        <v>7992</v>
      </c>
      <c r="AG1655" t="s">
        <v>13034</v>
      </c>
      <c r="AH1655" t="s">
        <v>7999</v>
      </c>
      <c r="AI1655" t="s">
        <v>13222</v>
      </c>
      <c r="AJ1655" t="s">
        <v>8000</v>
      </c>
      <c r="AN1655">
        <v>1</v>
      </c>
      <c r="AP1655" t="s">
        <v>149</v>
      </c>
      <c r="AT1655" t="s">
        <v>149</v>
      </c>
      <c r="AU1655" t="s">
        <v>149</v>
      </c>
      <c r="AV1655" t="s">
        <v>149</v>
      </c>
      <c r="AW1655" t="s">
        <v>149</v>
      </c>
      <c r="AX1655" t="s">
        <v>149</v>
      </c>
      <c r="AY1655">
        <v>0</v>
      </c>
      <c r="AZ1655" t="s">
        <v>149</v>
      </c>
      <c r="BA1655" t="s">
        <v>5757</v>
      </c>
      <c r="BB1655">
        <v>0</v>
      </c>
      <c r="BD1655" t="s">
        <v>160</v>
      </c>
      <c r="BE1655" t="s">
        <v>149</v>
      </c>
      <c r="BH1655">
        <v>0</v>
      </c>
      <c r="BJ1655" t="s">
        <v>149</v>
      </c>
      <c r="BK1655" t="s">
        <v>149</v>
      </c>
      <c r="BL1655" t="s">
        <v>149</v>
      </c>
      <c r="BM1655" s="33" t="s">
        <v>11456</v>
      </c>
      <c r="BP1655" t="s">
        <v>149</v>
      </c>
      <c r="BV1655" t="s">
        <v>160</v>
      </c>
      <c r="CA1655" s="2"/>
    </row>
    <row r="1656" spans="1:81">
      <c r="A1656">
        <f t="shared" si="25"/>
        <v>1654</v>
      </c>
      <c r="B1656" s="1" t="s">
        <v>149</v>
      </c>
      <c r="C1656" s="46" t="s">
        <v>10176</v>
      </c>
      <c r="D1656" s="47" t="s">
        <v>8001</v>
      </c>
      <c r="E1656" s="1" t="s">
        <v>149</v>
      </c>
      <c r="F1656" s="1" t="s">
        <v>8002</v>
      </c>
      <c r="G1656" s="1" t="s">
        <v>8003</v>
      </c>
      <c r="H1656" s="1" t="s">
        <v>8004</v>
      </c>
      <c r="I1656" t="s">
        <v>8005</v>
      </c>
      <c r="J1656" t="s">
        <v>8006</v>
      </c>
      <c r="L1656">
        <v>215300</v>
      </c>
      <c r="M1656">
        <v>0</v>
      </c>
      <c r="N1656" t="s">
        <v>778</v>
      </c>
      <c r="O1656" t="s">
        <v>8007</v>
      </c>
      <c r="P1656" t="s">
        <v>8008</v>
      </c>
      <c r="Q1656">
        <v>8651257702174</v>
      </c>
      <c r="R1656">
        <v>337</v>
      </c>
      <c r="S1656">
        <v>8651257710417</v>
      </c>
      <c r="X1656" s="2">
        <v>39171</v>
      </c>
      <c r="Y1656" t="s">
        <v>3884</v>
      </c>
      <c r="Z1656" t="s">
        <v>7964</v>
      </c>
      <c r="AA1656">
        <v>140000</v>
      </c>
      <c r="AD1656">
        <v>202500</v>
      </c>
      <c r="AE1656" t="s">
        <v>8001</v>
      </c>
      <c r="AG1656" t="s">
        <v>13034</v>
      </c>
      <c r="AH1656" t="s">
        <v>8009</v>
      </c>
      <c r="AI1656" t="s">
        <v>13222</v>
      </c>
      <c r="AJ1656" t="s">
        <v>186</v>
      </c>
      <c r="AN1656">
        <v>1</v>
      </c>
      <c r="AP1656" t="s">
        <v>149</v>
      </c>
      <c r="AR1656" t="s">
        <v>10176</v>
      </c>
      <c r="AT1656" t="s">
        <v>149</v>
      </c>
      <c r="AU1656" t="s">
        <v>149</v>
      </c>
      <c r="AV1656" t="s">
        <v>149</v>
      </c>
      <c r="AW1656" t="s">
        <v>149</v>
      </c>
      <c r="AX1656" t="s">
        <v>149</v>
      </c>
      <c r="AY1656">
        <v>0</v>
      </c>
      <c r="AZ1656" t="s">
        <v>149</v>
      </c>
      <c r="BA1656" t="s">
        <v>7976</v>
      </c>
      <c r="BB1656">
        <v>0</v>
      </c>
      <c r="BD1656" t="s">
        <v>160</v>
      </c>
      <c r="BE1656" t="s">
        <v>149</v>
      </c>
      <c r="BH1656">
        <v>0</v>
      </c>
      <c r="BJ1656" t="s">
        <v>149</v>
      </c>
      <c r="BK1656" t="s">
        <v>149</v>
      </c>
      <c r="BL1656" t="s">
        <v>149</v>
      </c>
      <c r="BM1656" s="33" t="s">
        <v>11456</v>
      </c>
      <c r="BP1656" t="s">
        <v>149</v>
      </c>
      <c r="BV1656" t="s">
        <v>149</v>
      </c>
      <c r="CA1656" s="2"/>
    </row>
    <row r="1657" spans="1:81">
      <c r="A1657">
        <f t="shared" si="25"/>
        <v>1655</v>
      </c>
      <c r="B1657" s="1" t="s">
        <v>149</v>
      </c>
      <c r="C1657" s="46" t="s">
        <v>10177</v>
      </c>
      <c r="D1657" s="47" t="s">
        <v>8010</v>
      </c>
      <c r="E1657" s="1" t="s">
        <v>149</v>
      </c>
      <c r="F1657" s="1" t="s">
        <v>8011</v>
      </c>
      <c r="G1657" s="1" t="s">
        <v>8012</v>
      </c>
      <c r="H1657" s="1" t="s">
        <v>8013</v>
      </c>
      <c r="I1657" t="s">
        <v>8014</v>
      </c>
      <c r="J1657" t="s">
        <v>2936</v>
      </c>
      <c r="M1657">
        <v>0</v>
      </c>
      <c r="N1657" t="s">
        <v>1231</v>
      </c>
      <c r="O1657" t="s">
        <v>8007</v>
      </c>
      <c r="P1657" t="s">
        <v>8017</v>
      </c>
      <c r="Q1657" t="s">
        <v>8015</v>
      </c>
      <c r="S1657" t="s">
        <v>8016</v>
      </c>
      <c r="X1657" s="2">
        <v>39171</v>
      </c>
      <c r="Y1657" t="s">
        <v>8018</v>
      </c>
      <c r="Z1657" t="s">
        <v>7964</v>
      </c>
      <c r="AA1657">
        <v>140000</v>
      </c>
      <c r="AD1657">
        <v>202500</v>
      </c>
      <c r="AE1657" t="s">
        <v>8010</v>
      </c>
      <c r="AG1657" t="s">
        <v>13034</v>
      </c>
      <c r="AH1657" t="s">
        <v>8019</v>
      </c>
      <c r="AI1657" t="s">
        <v>13222</v>
      </c>
      <c r="AJ1657" t="s">
        <v>186</v>
      </c>
      <c r="AN1657">
        <v>1</v>
      </c>
      <c r="AP1657" t="s">
        <v>149</v>
      </c>
      <c r="AR1657" t="s">
        <v>10177</v>
      </c>
      <c r="AT1657" t="s">
        <v>149</v>
      </c>
      <c r="AU1657" t="s">
        <v>149</v>
      </c>
      <c r="AV1657" t="s">
        <v>149</v>
      </c>
      <c r="AW1657" t="s">
        <v>149</v>
      </c>
      <c r="AX1657" t="s">
        <v>149</v>
      </c>
      <c r="AY1657">
        <v>0</v>
      </c>
      <c r="AZ1657" t="s">
        <v>149</v>
      </c>
      <c r="BA1657" t="s">
        <v>7976</v>
      </c>
      <c r="BB1657">
        <v>0</v>
      </c>
      <c r="BD1657" t="s">
        <v>160</v>
      </c>
      <c r="BE1657" t="s">
        <v>149</v>
      </c>
      <c r="BH1657">
        <v>0</v>
      </c>
      <c r="BJ1657" t="s">
        <v>149</v>
      </c>
      <c r="BK1657" t="s">
        <v>149</v>
      </c>
      <c r="BL1657" t="s">
        <v>149</v>
      </c>
      <c r="BM1657" s="33" t="s">
        <v>11456</v>
      </c>
      <c r="BP1657" t="s">
        <v>149</v>
      </c>
      <c r="BV1657" t="s">
        <v>149</v>
      </c>
      <c r="CA1657" s="2"/>
    </row>
    <row r="1658" spans="1:81">
      <c r="A1658">
        <f t="shared" si="25"/>
        <v>1656</v>
      </c>
      <c r="B1658" s="1" t="s">
        <v>149</v>
      </c>
      <c r="C1658" s="46" t="s">
        <v>10179</v>
      </c>
      <c r="D1658" s="47" t="s">
        <v>8024</v>
      </c>
      <c r="E1658" s="1" t="s">
        <v>149</v>
      </c>
      <c r="F1658" s="1" t="s">
        <v>8025</v>
      </c>
      <c r="G1658" s="1" t="s">
        <v>8026</v>
      </c>
      <c r="H1658" s="1" t="s">
        <v>8027</v>
      </c>
      <c r="I1658" t="s">
        <v>8028</v>
      </c>
      <c r="J1658" t="s">
        <v>8029</v>
      </c>
      <c r="M1658">
        <v>0</v>
      </c>
      <c r="N1658" t="s">
        <v>897</v>
      </c>
      <c r="X1658" s="2">
        <v>39469</v>
      </c>
      <c r="Y1658" t="s">
        <v>8025</v>
      </c>
      <c r="Z1658" t="s">
        <v>7964</v>
      </c>
      <c r="AA1658">
        <v>140000</v>
      </c>
      <c r="AD1658">
        <v>202500</v>
      </c>
      <c r="AE1658" t="s">
        <v>8024</v>
      </c>
      <c r="AG1658" t="s">
        <v>13034</v>
      </c>
      <c r="AI1658" t="s">
        <v>13222</v>
      </c>
      <c r="AJ1658" t="s">
        <v>186</v>
      </c>
      <c r="AN1658">
        <v>1</v>
      </c>
      <c r="AP1658" t="s">
        <v>149</v>
      </c>
      <c r="AT1658" t="s">
        <v>149</v>
      </c>
      <c r="AU1658" t="s">
        <v>149</v>
      </c>
      <c r="AV1658" t="s">
        <v>149</v>
      </c>
      <c r="AW1658" t="s">
        <v>149</v>
      </c>
      <c r="AX1658" t="s">
        <v>149</v>
      </c>
      <c r="AY1658">
        <v>0</v>
      </c>
      <c r="AZ1658" t="s">
        <v>149</v>
      </c>
      <c r="BA1658" t="s">
        <v>7976</v>
      </c>
      <c r="BB1658">
        <v>0</v>
      </c>
      <c r="BD1658" t="s">
        <v>160</v>
      </c>
      <c r="BE1658" t="s">
        <v>149</v>
      </c>
      <c r="BH1658">
        <v>0</v>
      </c>
      <c r="BJ1658" t="s">
        <v>149</v>
      </c>
      <c r="BK1658" t="s">
        <v>149</v>
      </c>
      <c r="BL1658" t="s">
        <v>149</v>
      </c>
      <c r="BM1658" s="33" t="s">
        <v>11456</v>
      </c>
      <c r="BP1658" t="s">
        <v>149</v>
      </c>
      <c r="BV1658" t="s">
        <v>160</v>
      </c>
      <c r="CA1658" s="2"/>
    </row>
    <row r="1659" spans="1:81">
      <c r="A1659">
        <f t="shared" si="25"/>
        <v>1657</v>
      </c>
      <c r="B1659" s="1" t="s">
        <v>149</v>
      </c>
      <c r="C1659" s="46" t="s">
        <v>10180</v>
      </c>
      <c r="D1659" s="47" t="s">
        <v>8030</v>
      </c>
      <c r="E1659" s="1" t="s">
        <v>149</v>
      </c>
      <c r="F1659" s="1" t="s">
        <v>8031</v>
      </c>
      <c r="G1659" s="1" t="s">
        <v>8032</v>
      </c>
      <c r="H1659" s="1" t="s">
        <v>8033</v>
      </c>
      <c r="J1659" t="s">
        <v>8034</v>
      </c>
      <c r="M1659">
        <v>0</v>
      </c>
      <c r="N1659" t="s">
        <v>2110</v>
      </c>
      <c r="X1659" s="2">
        <v>40513</v>
      </c>
      <c r="Y1659" t="s">
        <v>8031</v>
      </c>
      <c r="Z1659" t="s">
        <v>5755</v>
      </c>
      <c r="AA1659">
        <v>140000</v>
      </c>
      <c r="AD1659">
        <v>202500</v>
      </c>
      <c r="AE1659" t="s">
        <v>8030</v>
      </c>
      <c r="AG1659" t="s">
        <v>13034</v>
      </c>
      <c r="AI1659" t="s">
        <v>13222</v>
      </c>
      <c r="AJ1659" t="s">
        <v>1968</v>
      </c>
      <c r="AN1659">
        <v>1</v>
      </c>
      <c r="AP1659" t="s">
        <v>149</v>
      </c>
      <c r="AR1659" t="s">
        <v>10180</v>
      </c>
      <c r="AT1659" t="s">
        <v>149</v>
      </c>
      <c r="AU1659" t="s">
        <v>149</v>
      </c>
      <c r="AV1659" t="s">
        <v>149</v>
      </c>
      <c r="AW1659" t="s">
        <v>149</v>
      </c>
      <c r="AX1659" t="s">
        <v>149</v>
      </c>
      <c r="AY1659">
        <v>0</v>
      </c>
      <c r="AZ1659" t="s">
        <v>149</v>
      </c>
      <c r="BA1659" t="s">
        <v>5757</v>
      </c>
      <c r="BB1659">
        <v>0</v>
      </c>
      <c r="BD1659" t="s">
        <v>160</v>
      </c>
      <c r="BE1659" t="s">
        <v>149</v>
      </c>
      <c r="BH1659">
        <v>0</v>
      </c>
      <c r="BJ1659" t="s">
        <v>149</v>
      </c>
      <c r="BK1659" t="s">
        <v>149</v>
      </c>
      <c r="BL1659" t="s">
        <v>149</v>
      </c>
      <c r="BM1659" s="33" t="s">
        <v>11456</v>
      </c>
      <c r="BP1659" t="s">
        <v>149</v>
      </c>
      <c r="BV1659" t="s">
        <v>160</v>
      </c>
      <c r="CA1659" s="2"/>
    </row>
    <row r="1660" spans="1:81">
      <c r="A1660">
        <f t="shared" si="25"/>
        <v>1658</v>
      </c>
      <c r="B1660" s="1" t="s">
        <v>149</v>
      </c>
      <c r="C1660" s="46" t="s">
        <v>10181</v>
      </c>
      <c r="D1660" s="47" t="s">
        <v>8035</v>
      </c>
      <c r="E1660" s="1" t="s">
        <v>149</v>
      </c>
      <c r="F1660" s="1" t="s">
        <v>8036</v>
      </c>
      <c r="G1660" s="1" t="s">
        <v>8037</v>
      </c>
      <c r="H1660" s="1" t="s">
        <v>8038</v>
      </c>
      <c r="I1660" t="s">
        <v>8039</v>
      </c>
      <c r="J1660" t="s">
        <v>8166</v>
      </c>
      <c r="L1660">
        <v>430080</v>
      </c>
      <c r="M1660">
        <v>0</v>
      </c>
      <c r="N1660" t="s">
        <v>639</v>
      </c>
      <c r="O1660" t="s">
        <v>8007</v>
      </c>
      <c r="P1660" t="s">
        <v>8041</v>
      </c>
      <c r="Q1660" t="s">
        <v>8040</v>
      </c>
      <c r="R1660">
        <v>9</v>
      </c>
      <c r="S1660">
        <v>-8884</v>
      </c>
      <c r="X1660" s="2">
        <v>39171</v>
      </c>
      <c r="Y1660" t="s">
        <v>8042</v>
      </c>
      <c r="Z1660" t="s">
        <v>7964</v>
      </c>
      <c r="AA1660">
        <v>140000</v>
      </c>
      <c r="AD1660">
        <v>202500</v>
      </c>
      <c r="AE1660" t="s">
        <v>8035</v>
      </c>
      <c r="AG1660" t="s">
        <v>13036</v>
      </c>
      <c r="AH1660" t="s">
        <v>8043</v>
      </c>
      <c r="AI1660" t="s">
        <v>13222</v>
      </c>
      <c r="AJ1660" t="s">
        <v>186</v>
      </c>
      <c r="AN1660">
        <v>1</v>
      </c>
      <c r="AP1660" t="s">
        <v>149</v>
      </c>
      <c r="AR1660" t="s">
        <v>10181</v>
      </c>
      <c r="AT1660" t="s">
        <v>149</v>
      </c>
      <c r="AU1660" t="s">
        <v>149</v>
      </c>
      <c r="AV1660" t="s">
        <v>149</v>
      </c>
      <c r="AW1660" t="s">
        <v>149</v>
      </c>
      <c r="AX1660" t="s">
        <v>149</v>
      </c>
      <c r="AY1660">
        <v>0</v>
      </c>
      <c r="AZ1660" t="s">
        <v>149</v>
      </c>
      <c r="BA1660" t="s">
        <v>7976</v>
      </c>
      <c r="BB1660">
        <v>0</v>
      </c>
      <c r="BD1660" t="s">
        <v>160</v>
      </c>
      <c r="BE1660" t="s">
        <v>149</v>
      </c>
      <c r="BH1660">
        <v>0</v>
      </c>
      <c r="BJ1660" t="s">
        <v>149</v>
      </c>
      <c r="BK1660" t="s">
        <v>149</v>
      </c>
      <c r="BL1660" t="s">
        <v>149</v>
      </c>
      <c r="BM1660" s="33" t="s">
        <v>11456</v>
      </c>
      <c r="BP1660" t="s">
        <v>149</v>
      </c>
      <c r="BV1660" t="s">
        <v>149</v>
      </c>
      <c r="CA1660" s="2"/>
    </row>
    <row r="1661" spans="1:81">
      <c r="A1661">
        <f t="shared" si="25"/>
        <v>1659</v>
      </c>
      <c r="B1661" s="1" t="s">
        <v>149</v>
      </c>
      <c r="C1661" s="46" t="s">
        <v>10182</v>
      </c>
      <c r="D1661" s="47" t="s">
        <v>8044</v>
      </c>
      <c r="E1661" s="1" t="s">
        <v>149</v>
      </c>
      <c r="F1661" s="1" t="s">
        <v>8045</v>
      </c>
      <c r="G1661" s="1" t="s">
        <v>8046</v>
      </c>
      <c r="H1661" s="1" t="s">
        <v>8047</v>
      </c>
      <c r="I1661" t="s">
        <v>8048</v>
      </c>
      <c r="J1661" t="s">
        <v>668</v>
      </c>
      <c r="L1661">
        <v>118480</v>
      </c>
      <c r="M1661">
        <v>0</v>
      </c>
      <c r="N1661" t="s">
        <v>669</v>
      </c>
      <c r="O1661" t="s">
        <v>8007</v>
      </c>
      <c r="P1661" t="s">
        <v>8051</v>
      </c>
      <c r="Q1661" t="s">
        <v>8049</v>
      </c>
      <c r="S1661" t="s">
        <v>8050</v>
      </c>
      <c r="X1661" s="2">
        <v>39171</v>
      </c>
      <c r="Y1661" t="s">
        <v>668</v>
      </c>
      <c r="Z1661" t="s">
        <v>7969</v>
      </c>
      <c r="AA1661">
        <v>140000</v>
      </c>
      <c r="AD1661">
        <v>202500</v>
      </c>
      <c r="AE1661" t="s">
        <v>8044</v>
      </c>
      <c r="AG1661" t="s">
        <v>13034</v>
      </c>
      <c r="AH1661" t="s">
        <v>8052</v>
      </c>
      <c r="AI1661" t="s">
        <v>13222</v>
      </c>
      <c r="AJ1661" t="s">
        <v>186</v>
      </c>
      <c r="AN1661">
        <v>1</v>
      </c>
      <c r="AP1661" t="s">
        <v>149</v>
      </c>
      <c r="AR1661" t="s">
        <v>10182</v>
      </c>
      <c r="AT1661" t="s">
        <v>149</v>
      </c>
      <c r="AU1661" t="s">
        <v>149</v>
      </c>
      <c r="AV1661" t="s">
        <v>149</v>
      </c>
      <c r="AW1661" t="s">
        <v>149</v>
      </c>
      <c r="AX1661" t="s">
        <v>149</v>
      </c>
      <c r="AY1661">
        <v>0</v>
      </c>
      <c r="AZ1661" t="s">
        <v>149</v>
      </c>
      <c r="BA1661" t="s">
        <v>7976</v>
      </c>
      <c r="BB1661">
        <v>0</v>
      </c>
      <c r="BD1661" t="s">
        <v>160</v>
      </c>
      <c r="BE1661" t="s">
        <v>149</v>
      </c>
      <c r="BH1661">
        <v>0</v>
      </c>
      <c r="BJ1661" t="s">
        <v>149</v>
      </c>
      <c r="BK1661" t="s">
        <v>149</v>
      </c>
      <c r="BL1661" t="s">
        <v>149</v>
      </c>
      <c r="BM1661" s="33" t="s">
        <v>11456</v>
      </c>
      <c r="BP1661" t="s">
        <v>149</v>
      </c>
      <c r="BV1661" t="s">
        <v>149</v>
      </c>
      <c r="CA1661" s="2"/>
    </row>
    <row r="1662" spans="1:81">
      <c r="A1662">
        <f t="shared" si="25"/>
        <v>1660</v>
      </c>
      <c r="B1662" s="1" t="s">
        <v>149</v>
      </c>
      <c r="C1662" s="46" t="s">
        <v>10183</v>
      </c>
      <c r="D1662" s="47" t="s">
        <v>8053</v>
      </c>
      <c r="E1662" s="1" t="s">
        <v>149</v>
      </c>
      <c r="F1662" s="1" t="s">
        <v>8054</v>
      </c>
      <c r="G1662" s="1" t="s">
        <v>8055</v>
      </c>
      <c r="H1662" s="1" t="s">
        <v>8056</v>
      </c>
      <c r="I1662" t="s">
        <v>8057</v>
      </c>
      <c r="J1662" t="s">
        <v>8167</v>
      </c>
      <c r="L1662">
        <v>10540</v>
      </c>
      <c r="M1662">
        <v>0</v>
      </c>
      <c r="N1662" t="s">
        <v>5187</v>
      </c>
      <c r="O1662" t="s">
        <v>8007</v>
      </c>
      <c r="P1662" t="s">
        <v>8058</v>
      </c>
      <c r="Q1662">
        <v>0</v>
      </c>
      <c r="X1662" s="2">
        <v>39171</v>
      </c>
      <c r="Y1662" t="s">
        <v>8059</v>
      </c>
      <c r="Z1662" t="s">
        <v>7964</v>
      </c>
      <c r="AA1662">
        <v>140000</v>
      </c>
      <c r="AD1662">
        <v>202500</v>
      </c>
      <c r="AE1662" t="s">
        <v>8053</v>
      </c>
      <c r="AG1662" t="s">
        <v>13034</v>
      </c>
      <c r="AH1662" t="s">
        <v>8060</v>
      </c>
      <c r="AI1662" t="s">
        <v>13222</v>
      </c>
      <c r="AJ1662" t="s">
        <v>186</v>
      </c>
      <c r="AN1662">
        <v>1</v>
      </c>
      <c r="AP1662" t="s">
        <v>149</v>
      </c>
      <c r="AR1662" t="s">
        <v>10183</v>
      </c>
      <c r="AT1662" t="s">
        <v>149</v>
      </c>
      <c r="AU1662" t="s">
        <v>149</v>
      </c>
      <c r="AV1662" t="s">
        <v>149</v>
      </c>
      <c r="AW1662" t="s">
        <v>149</v>
      </c>
      <c r="AX1662" t="s">
        <v>149</v>
      </c>
      <c r="AY1662">
        <v>0</v>
      </c>
      <c r="AZ1662" t="s">
        <v>149</v>
      </c>
      <c r="BA1662" t="s">
        <v>7976</v>
      </c>
      <c r="BB1662">
        <v>0</v>
      </c>
      <c r="BD1662" t="s">
        <v>160</v>
      </c>
      <c r="BE1662" t="s">
        <v>149</v>
      </c>
      <c r="BH1662">
        <v>0</v>
      </c>
      <c r="BJ1662" t="s">
        <v>149</v>
      </c>
      <c r="BK1662" t="s">
        <v>149</v>
      </c>
      <c r="BL1662" t="s">
        <v>149</v>
      </c>
      <c r="BM1662" s="33" t="s">
        <v>11456</v>
      </c>
      <c r="BP1662" t="s">
        <v>149</v>
      </c>
      <c r="BV1662" t="s">
        <v>149</v>
      </c>
      <c r="CA1662" s="2"/>
    </row>
    <row r="1663" spans="1:81">
      <c r="A1663">
        <f t="shared" si="25"/>
        <v>1661</v>
      </c>
      <c r="B1663" s="1" t="s">
        <v>149</v>
      </c>
      <c r="C1663" s="46" t="s">
        <v>10184</v>
      </c>
      <c r="D1663" s="47" t="s">
        <v>8061</v>
      </c>
      <c r="E1663" s="1" t="s">
        <v>149</v>
      </c>
      <c r="F1663" s="1" t="s">
        <v>8062</v>
      </c>
      <c r="G1663" s="1" t="s">
        <v>8063</v>
      </c>
      <c r="H1663" s="1" t="s">
        <v>8064</v>
      </c>
      <c r="J1663" t="s">
        <v>8065</v>
      </c>
      <c r="M1663">
        <v>0</v>
      </c>
      <c r="N1663" t="s">
        <v>4459</v>
      </c>
      <c r="X1663" s="2">
        <v>39196</v>
      </c>
      <c r="Y1663" t="s">
        <v>4458</v>
      </c>
      <c r="Z1663" t="s">
        <v>5763</v>
      </c>
      <c r="AA1663">
        <v>140000</v>
      </c>
      <c r="AD1663">
        <v>202500</v>
      </c>
      <c r="AE1663" t="s">
        <v>8061</v>
      </c>
      <c r="AG1663" t="s">
        <v>13034</v>
      </c>
      <c r="AH1663" t="s">
        <v>8066</v>
      </c>
      <c r="AI1663" t="s">
        <v>13222</v>
      </c>
      <c r="AJ1663" t="s">
        <v>569</v>
      </c>
      <c r="AN1663">
        <v>1</v>
      </c>
      <c r="AP1663" t="s">
        <v>149</v>
      </c>
      <c r="AR1663" t="s">
        <v>10184</v>
      </c>
      <c r="AT1663" t="s">
        <v>149</v>
      </c>
      <c r="AU1663" t="s">
        <v>149</v>
      </c>
      <c r="AV1663" t="s">
        <v>149</v>
      </c>
      <c r="AW1663" t="s">
        <v>149</v>
      </c>
      <c r="AX1663" t="s">
        <v>149</v>
      </c>
      <c r="AY1663">
        <v>0</v>
      </c>
      <c r="AZ1663" t="s">
        <v>149</v>
      </c>
      <c r="BA1663" t="s">
        <v>5757</v>
      </c>
      <c r="BB1663">
        <v>0</v>
      </c>
      <c r="BD1663" t="s">
        <v>160</v>
      </c>
      <c r="BE1663" t="s">
        <v>149</v>
      </c>
      <c r="BH1663">
        <v>0</v>
      </c>
      <c r="BJ1663" t="s">
        <v>149</v>
      </c>
      <c r="BK1663" t="s">
        <v>149</v>
      </c>
      <c r="BL1663" t="s">
        <v>149</v>
      </c>
      <c r="BM1663" s="33" t="s">
        <v>11456</v>
      </c>
      <c r="BP1663" t="s">
        <v>149</v>
      </c>
      <c r="BV1663" t="s">
        <v>160</v>
      </c>
      <c r="CA1663" s="2"/>
    </row>
    <row r="1664" spans="1:81">
      <c r="A1664">
        <f t="shared" si="25"/>
        <v>1662</v>
      </c>
      <c r="B1664" s="1" t="s">
        <v>149</v>
      </c>
      <c r="C1664" s="46" t="s">
        <v>10185</v>
      </c>
      <c r="D1664" s="47" t="s">
        <v>8067</v>
      </c>
      <c r="E1664" s="1" t="s">
        <v>149</v>
      </c>
      <c r="F1664" s="1" t="s">
        <v>8068</v>
      </c>
      <c r="G1664" s="1" t="s">
        <v>8069</v>
      </c>
      <c r="H1664" s="1" t="s">
        <v>8070</v>
      </c>
      <c r="I1664" t="s">
        <v>8071</v>
      </c>
      <c r="J1664" t="s">
        <v>5661</v>
      </c>
      <c r="M1664">
        <v>0</v>
      </c>
      <c r="N1664" t="s">
        <v>2154</v>
      </c>
      <c r="X1664" s="2">
        <v>39177</v>
      </c>
      <c r="Y1664" t="s">
        <v>8072</v>
      </c>
      <c r="Z1664" t="s">
        <v>5755</v>
      </c>
      <c r="AA1664">
        <v>140000</v>
      </c>
      <c r="AD1664">
        <v>202500</v>
      </c>
      <c r="AE1664" t="s">
        <v>8067</v>
      </c>
      <c r="AG1664" t="s">
        <v>13034</v>
      </c>
      <c r="AH1664" t="s">
        <v>8073</v>
      </c>
      <c r="AI1664" t="s">
        <v>13222</v>
      </c>
      <c r="AJ1664" t="s">
        <v>569</v>
      </c>
      <c r="AN1664">
        <v>1</v>
      </c>
      <c r="AP1664" t="s">
        <v>149</v>
      </c>
      <c r="AR1664" t="s">
        <v>10185</v>
      </c>
      <c r="AT1664" t="s">
        <v>149</v>
      </c>
      <c r="AU1664" t="s">
        <v>149</v>
      </c>
      <c r="AV1664" t="s">
        <v>149</v>
      </c>
      <c r="AW1664" t="s">
        <v>149</v>
      </c>
      <c r="AX1664" t="s">
        <v>149</v>
      </c>
      <c r="AY1664">
        <v>0</v>
      </c>
      <c r="AZ1664" t="s">
        <v>149</v>
      </c>
      <c r="BA1664" t="s">
        <v>5757</v>
      </c>
      <c r="BB1664">
        <v>0</v>
      </c>
      <c r="BD1664" t="s">
        <v>160</v>
      </c>
      <c r="BE1664" t="s">
        <v>149</v>
      </c>
      <c r="BH1664">
        <v>0</v>
      </c>
      <c r="BJ1664" t="s">
        <v>149</v>
      </c>
      <c r="BK1664" t="s">
        <v>149</v>
      </c>
      <c r="BL1664" t="s">
        <v>149</v>
      </c>
      <c r="BM1664" s="33" t="s">
        <v>11456</v>
      </c>
      <c r="BP1664" t="s">
        <v>149</v>
      </c>
      <c r="BV1664" t="s">
        <v>160</v>
      </c>
      <c r="CA1664" s="2"/>
    </row>
    <row r="1665" spans="1:81">
      <c r="A1665">
        <f t="shared" si="25"/>
        <v>1663</v>
      </c>
      <c r="B1665" s="1" t="s">
        <v>149</v>
      </c>
      <c r="C1665" s="46" t="s">
        <v>10186</v>
      </c>
      <c r="D1665" s="47" t="s">
        <v>8074</v>
      </c>
      <c r="E1665" s="1" t="s">
        <v>149</v>
      </c>
      <c r="F1665" s="1" t="s">
        <v>8075</v>
      </c>
      <c r="G1665" s="1" t="s">
        <v>8076</v>
      </c>
      <c r="J1665" t="s">
        <v>8076</v>
      </c>
      <c r="M1665">
        <v>0</v>
      </c>
      <c r="N1665" t="s">
        <v>586</v>
      </c>
      <c r="X1665" s="2">
        <v>39196</v>
      </c>
      <c r="Y1665" t="s">
        <v>8076</v>
      </c>
      <c r="Z1665" t="s">
        <v>5755</v>
      </c>
      <c r="AA1665">
        <v>140000</v>
      </c>
      <c r="AD1665">
        <v>202500</v>
      </c>
      <c r="AE1665" t="s">
        <v>8074</v>
      </c>
      <c r="AG1665" t="s">
        <v>13034</v>
      </c>
      <c r="AH1665" t="s">
        <v>8077</v>
      </c>
      <c r="AI1665" t="s">
        <v>13222</v>
      </c>
      <c r="AJ1665" t="s">
        <v>569</v>
      </c>
      <c r="AN1665">
        <v>1</v>
      </c>
      <c r="AP1665" t="s">
        <v>149</v>
      </c>
      <c r="AT1665" t="s">
        <v>149</v>
      </c>
      <c r="AU1665" t="s">
        <v>149</v>
      </c>
      <c r="AV1665" t="s">
        <v>149</v>
      </c>
      <c r="AW1665" t="s">
        <v>149</v>
      </c>
      <c r="AX1665" t="s">
        <v>149</v>
      </c>
      <c r="AY1665">
        <v>0</v>
      </c>
      <c r="AZ1665" t="s">
        <v>149</v>
      </c>
      <c r="BA1665" t="s">
        <v>5757</v>
      </c>
      <c r="BB1665">
        <v>0</v>
      </c>
      <c r="BD1665" t="s">
        <v>160</v>
      </c>
      <c r="BE1665" t="s">
        <v>149</v>
      </c>
      <c r="BH1665">
        <v>0</v>
      </c>
      <c r="BJ1665" t="s">
        <v>149</v>
      </c>
      <c r="BK1665" t="s">
        <v>149</v>
      </c>
      <c r="BL1665" t="s">
        <v>149</v>
      </c>
      <c r="BM1665" s="33" t="s">
        <v>11456</v>
      </c>
      <c r="BP1665" t="s">
        <v>149</v>
      </c>
      <c r="BV1665" t="s">
        <v>160</v>
      </c>
      <c r="CA1665" s="2"/>
    </row>
    <row r="1666" spans="1:81">
      <c r="A1666">
        <f t="shared" si="25"/>
        <v>1664</v>
      </c>
      <c r="B1666" s="1" t="s">
        <v>149</v>
      </c>
      <c r="C1666" s="46" t="s">
        <v>10187</v>
      </c>
      <c r="D1666" s="47" t="s">
        <v>8078</v>
      </c>
      <c r="E1666" s="1" t="s">
        <v>149</v>
      </c>
      <c r="F1666" s="1" t="s">
        <v>8068</v>
      </c>
      <c r="G1666" s="1" t="s">
        <v>8079</v>
      </c>
      <c r="H1666" s="1" t="s">
        <v>8080</v>
      </c>
      <c r="I1666" t="s">
        <v>8081</v>
      </c>
      <c r="J1666" t="s">
        <v>2598</v>
      </c>
      <c r="M1666">
        <v>0</v>
      </c>
      <c r="N1666" t="s">
        <v>1967</v>
      </c>
      <c r="X1666" s="2">
        <v>39177</v>
      </c>
      <c r="Y1666" t="s">
        <v>8082</v>
      </c>
      <c r="Z1666" t="s">
        <v>5755</v>
      </c>
      <c r="AA1666">
        <v>140000</v>
      </c>
      <c r="AD1666">
        <v>202500</v>
      </c>
      <c r="AE1666" t="s">
        <v>8078</v>
      </c>
      <c r="AG1666" t="s">
        <v>13034</v>
      </c>
      <c r="AH1666" t="s">
        <v>8083</v>
      </c>
      <c r="AI1666" t="s">
        <v>13222</v>
      </c>
      <c r="AJ1666" t="s">
        <v>569</v>
      </c>
      <c r="AN1666">
        <v>1</v>
      </c>
      <c r="AP1666" t="s">
        <v>149</v>
      </c>
      <c r="AR1666" t="s">
        <v>10187</v>
      </c>
      <c r="AT1666" t="s">
        <v>149</v>
      </c>
      <c r="AU1666" t="s">
        <v>149</v>
      </c>
      <c r="AV1666" t="s">
        <v>149</v>
      </c>
      <c r="AW1666" t="s">
        <v>149</v>
      </c>
      <c r="AX1666" t="s">
        <v>149</v>
      </c>
      <c r="AY1666">
        <v>0</v>
      </c>
      <c r="AZ1666" t="s">
        <v>149</v>
      </c>
      <c r="BA1666" t="s">
        <v>5757</v>
      </c>
      <c r="BB1666">
        <v>0</v>
      </c>
      <c r="BD1666" t="s">
        <v>160</v>
      </c>
      <c r="BE1666" t="s">
        <v>149</v>
      </c>
      <c r="BH1666">
        <v>0</v>
      </c>
      <c r="BJ1666" t="s">
        <v>149</v>
      </c>
      <c r="BK1666" t="s">
        <v>149</v>
      </c>
      <c r="BL1666" t="s">
        <v>149</v>
      </c>
      <c r="BM1666" s="33" t="s">
        <v>11456</v>
      </c>
      <c r="BP1666" t="s">
        <v>149</v>
      </c>
      <c r="BV1666" t="s">
        <v>160</v>
      </c>
      <c r="CA1666" s="2"/>
    </row>
    <row r="1667" spans="1:81">
      <c r="A1667">
        <f t="shared" si="25"/>
        <v>1665</v>
      </c>
      <c r="B1667" s="1" t="s">
        <v>149</v>
      </c>
      <c r="C1667" s="46" t="s">
        <v>10188</v>
      </c>
      <c r="D1667" s="47" t="s">
        <v>8084</v>
      </c>
      <c r="E1667" s="1" t="s">
        <v>149</v>
      </c>
      <c r="F1667" s="1" t="s">
        <v>8085</v>
      </c>
      <c r="G1667" s="1" t="s">
        <v>8086</v>
      </c>
      <c r="J1667" t="s">
        <v>8087</v>
      </c>
      <c r="M1667">
        <v>0</v>
      </c>
      <c r="N1667" t="s">
        <v>8088</v>
      </c>
      <c r="X1667" s="2">
        <v>39196</v>
      </c>
      <c r="Y1667" t="s">
        <v>8086</v>
      </c>
      <c r="Z1667" t="s">
        <v>5755</v>
      </c>
      <c r="AA1667">
        <v>140000</v>
      </c>
      <c r="AD1667">
        <v>202500</v>
      </c>
      <c r="AE1667" t="s">
        <v>8084</v>
      </c>
      <c r="AG1667" t="s">
        <v>13034</v>
      </c>
      <c r="AH1667" t="s">
        <v>8089</v>
      </c>
      <c r="AI1667" t="s">
        <v>13222</v>
      </c>
      <c r="AJ1667" t="s">
        <v>569</v>
      </c>
      <c r="AN1667">
        <v>1</v>
      </c>
      <c r="AP1667" t="s">
        <v>149</v>
      </c>
      <c r="AT1667" t="s">
        <v>149</v>
      </c>
      <c r="AU1667" t="s">
        <v>149</v>
      </c>
      <c r="AV1667" t="s">
        <v>149</v>
      </c>
      <c r="AW1667" t="s">
        <v>149</v>
      </c>
      <c r="AX1667" t="s">
        <v>149</v>
      </c>
      <c r="AY1667">
        <v>0</v>
      </c>
      <c r="AZ1667" t="s">
        <v>149</v>
      </c>
      <c r="BA1667" t="s">
        <v>5757</v>
      </c>
      <c r="BB1667">
        <v>0</v>
      </c>
      <c r="BD1667" t="s">
        <v>160</v>
      </c>
      <c r="BE1667" t="s">
        <v>149</v>
      </c>
      <c r="BH1667">
        <v>0</v>
      </c>
      <c r="BJ1667" t="s">
        <v>149</v>
      </c>
      <c r="BK1667" t="s">
        <v>149</v>
      </c>
      <c r="BL1667" t="s">
        <v>149</v>
      </c>
      <c r="BM1667" s="33" t="s">
        <v>11456</v>
      </c>
      <c r="BP1667" t="s">
        <v>149</v>
      </c>
      <c r="BV1667" t="s">
        <v>160</v>
      </c>
      <c r="CA1667" s="2"/>
    </row>
    <row r="1668" spans="1:81">
      <c r="A1668">
        <f t="shared" ref="A1668:A1731" si="26">A1667+1</f>
        <v>1666</v>
      </c>
      <c r="B1668" s="1" t="s">
        <v>149</v>
      </c>
      <c r="C1668" s="46" t="s">
        <v>10189</v>
      </c>
      <c r="D1668" s="47" t="s">
        <v>8090</v>
      </c>
      <c r="E1668" s="1" t="s">
        <v>149</v>
      </c>
      <c r="F1668" s="1" t="s">
        <v>8091</v>
      </c>
      <c r="G1668" s="1" t="s">
        <v>8092</v>
      </c>
      <c r="J1668" t="s">
        <v>8092</v>
      </c>
      <c r="M1668">
        <v>0</v>
      </c>
      <c r="N1668" t="s">
        <v>2110</v>
      </c>
      <c r="X1668" s="2">
        <v>39177</v>
      </c>
      <c r="Y1668" t="s">
        <v>8093</v>
      </c>
      <c r="Z1668" t="s">
        <v>7982</v>
      </c>
      <c r="AA1668">
        <v>140000</v>
      </c>
      <c r="AD1668">
        <v>202500</v>
      </c>
      <c r="AE1668" t="s">
        <v>8090</v>
      </c>
      <c r="AG1668" t="s">
        <v>13034</v>
      </c>
      <c r="AH1668" t="s">
        <v>8094</v>
      </c>
      <c r="AI1668" t="s">
        <v>13222</v>
      </c>
      <c r="AJ1668" t="s">
        <v>569</v>
      </c>
      <c r="AN1668">
        <v>1</v>
      </c>
      <c r="AP1668" t="s">
        <v>149</v>
      </c>
      <c r="AR1668" t="s">
        <v>10189</v>
      </c>
      <c r="AT1668" t="s">
        <v>149</v>
      </c>
      <c r="AU1668" t="s">
        <v>149</v>
      </c>
      <c r="AV1668" t="s">
        <v>149</v>
      </c>
      <c r="AW1668" t="s">
        <v>149</v>
      </c>
      <c r="AX1668" t="s">
        <v>149</v>
      </c>
      <c r="AY1668">
        <v>0</v>
      </c>
      <c r="AZ1668" t="s">
        <v>149</v>
      </c>
      <c r="BA1668" t="s">
        <v>5757</v>
      </c>
      <c r="BB1668">
        <v>0</v>
      </c>
      <c r="BD1668" t="s">
        <v>160</v>
      </c>
      <c r="BE1668" t="s">
        <v>149</v>
      </c>
      <c r="BH1668">
        <v>0</v>
      </c>
      <c r="BJ1668" t="s">
        <v>149</v>
      </c>
      <c r="BK1668" t="s">
        <v>149</v>
      </c>
      <c r="BL1668" t="s">
        <v>149</v>
      </c>
      <c r="BM1668" s="33" t="s">
        <v>11456</v>
      </c>
      <c r="BP1668" t="s">
        <v>149</v>
      </c>
      <c r="BV1668" t="s">
        <v>160</v>
      </c>
      <c r="CA1668" s="2"/>
    </row>
    <row r="1669" spans="1:81">
      <c r="A1669">
        <f t="shared" si="26"/>
        <v>1667</v>
      </c>
      <c r="B1669" s="1" t="s">
        <v>149</v>
      </c>
      <c r="C1669" s="46" t="s">
        <v>10190</v>
      </c>
      <c r="D1669" s="47" t="s">
        <v>8095</v>
      </c>
      <c r="E1669" s="1" t="s">
        <v>149</v>
      </c>
      <c r="F1669" s="1" t="s">
        <v>8096</v>
      </c>
      <c r="G1669" s="1" t="s">
        <v>8097</v>
      </c>
      <c r="H1669" s="1" t="s">
        <v>8098</v>
      </c>
      <c r="I1669" t="s">
        <v>8099</v>
      </c>
      <c r="J1669" t="s">
        <v>8100</v>
      </c>
      <c r="M1669">
        <v>0</v>
      </c>
      <c r="N1669" t="s">
        <v>778</v>
      </c>
      <c r="X1669" s="2">
        <v>39177</v>
      </c>
      <c r="Y1669" t="s">
        <v>8101</v>
      </c>
      <c r="Z1669" t="s">
        <v>7964</v>
      </c>
      <c r="AA1669">
        <v>140000</v>
      </c>
      <c r="AD1669">
        <v>202500</v>
      </c>
      <c r="AE1669" t="s">
        <v>8095</v>
      </c>
      <c r="AG1669" t="s">
        <v>13034</v>
      </c>
      <c r="AH1669" t="s">
        <v>8102</v>
      </c>
      <c r="AI1669" t="s">
        <v>13222</v>
      </c>
      <c r="AJ1669" t="s">
        <v>186</v>
      </c>
      <c r="AN1669">
        <v>1</v>
      </c>
      <c r="AP1669" t="s">
        <v>149</v>
      </c>
      <c r="AR1669" t="s">
        <v>10190</v>
      </c>
      <c r="AT1669" t="s">
        <v>149</v>
      </c>
      <c r="AU1669" t="s">
        <v>149</v>
      </c>
      <c r="AV1669" t="s">
        <v>149</v>
      </c>
      <c r="AW1669" t="s">
        <v>149</v>
      </c>
      <c r="AX1669" t="s">
        <v>149</v>
      </c>
      <c r="AY1669">
        <v>0</v>
      </c>
      <c r="AZ1669" t="s">
        <v>149</v>
      </c>
      <c r="BA1669" t="s">
        <v>7976</v>
      </c>
      <c r="BB1669">
        <v>0</v>
      </c>
      <c r="BD1669" t="s">
        <v>160</v>
      </c>
      <c r="BE1669" t="s">
        <v>149</v>
      </c>
      <c r="BH1669">
        <v>0</v>
      </c>
      <c r="BJ1669" t="s">
        <v>149</v>
      </c>
      <c r="BK1669" t="s">
        <v>149</v>
      </c>
      <c r="BL1669" t="s">
        <v>149</v>
      </c>
      <c r="BM1669" s="33" t="s">
        <v>11456</v>
      </c>
      <c r="BP1669" t="s">
        <v>149</v>
      </c>
      <c r="BV1669" t="s">
        <v>160</v>
      </c>
      <c r="CA1669" s="2"/>
    </row>
    <row r="1670" spans="1:81">
      <c r="A1670">
        <f t="shared" si="26"/>
        <v>1668</v>
      </c>
      <c r="B1670" s="1" t="s">
        <v>149</v>
      </c>
      <c r="C1670" s="46" t="s">
        <v>10191</v>
      </c>
      <c r="D1670" s="47" t="s">
        <v>8103</v>
      </c>
      <c r="E1670" s="1" t="s">
        <v>149</v>
      </c>
      <c r="F1670" s="1" t="s">
        <v>8104</v>
      </c>
      <c r="G1670" s="1" t="s">
        <v>7979</v>
      </c>
      <c r="H1670" s="1" t="s">
        <v>7980</v>
      </c>
      <c r="I1670" t="s">
        <v>5761</v>
      </c>
      <c r="J1670" t="s">
        <v>5769</v>
      </c>
      <c r="M1670">
        <v>0</v>
      </c>
      <c r="N1670" t="s">
        <v>184</v>
      </c>
      <c r="X1670" s="2">
        <v>39177</v>
      </c>
      <c r="Y1670" t="s">
        <v>8104</v>
      </c>
      <c r="Z1670" t="s">
        <v>5755</v>
      </c>
      <c r="AA1670">
        <v>140000</v>
      </c>
      <c r="AD1670">
        <v>202500</v>
      </c>
      <c r="AE1670" t="s">
        <v>8103</v>
      </c>
      <c r="AG1670" t="s">
        <v>13034</v>
      </c>
      <c r="AH1670" t="s">
        <v>8105</v>
      </c>
      <c r="AI1670" t="s">
        <v>13222</v>
      </c>
      <c r="AJ1670" t="s">
        <v>186</v>
      </c>
      <c r="AN1670">
        <v>1</v>
      </c>
      <c r="AP1670" t="s">
        <v>149</v>
      </c>
      <c r="AR1670" t="s">
        <v>10191</v>
      </c>
      <c r="AT1670" t="s">
        <v>149</v>
      </c>
      <c r="AU1670" t="s">
        <v>149</v>
      </c>
      <c r="AV1670" t="s">
        <v>149</v>
      </c>
      <c r="AW1670" t="s">
        <v>149</v>
      </c>
      <c r="AX1670" t="s">
        <v>149</v>
      </c>
      <c r="AY1670">
        <v>0</v>
      </c>
      <c r="AZ1670" t="s">
        <v>149</v>
      </c>
      <c r="BA1670" t="s">
        <v>5757</v>
      </c>
      <c r="BB1670">
        <v>0</v>
      </c>
      <c r="BD1670" t="s">
        <v>160</v>
      </c>
      <c r="BE1670" t="s">
        <v>149</v>
      </c>
      <c r="BH1670">
        <v>0</v>
      </c>
      <c r="BJ1670" t="s">
        <v>149</v>
      </c>
      <c r="BK1670" t="s">
        <v>149</v>
      </c>
      <c r="BL1670" t="s">
        <v>149</v>
      </c>
      <c r="BM1670" s="33" t="s">
        <v>11456</v>
      </c>
      <c r="BP1670" t="s">
        <v>149</v>
      </c>
      <c r="BV1670" t="s">
        <v>160</v>
      </c>
      <c r="CA1670" s="2"/>
    </row>
    <row r="1671" spans="1:81">
      <c r="A1671">
        <f t="shared" si="26"/>
        <v>1669</v>
      </c>
      <c r="B1671" s="1" t="s">
        <v>149</v>
      </c>
      <c r="C1671" s="46" t="s">
        <v>10192</v>
      </c>
      <c r="D1671" s="47" t="s">
        <v>8106</v>
      </c>
      <c r="E1671" s="1" t="s">
        <v>149</v>
      </c>
      <c r="F1671" s="1" t="s">
        <v>8107</v>
      </c>
      <c r="G1671" s="1" t="s">
        <v>8108</v>
      </c>
      <c r="H1671" s="1" t="s">
        <v>8109</v>
      </c>
      <c r="I1671" t="s">
        <v>8110</v>
      </c>
      <c r="J1671" t="s">
        <v>8006</v>
      </c>
      <c r="M1671">
        <v>0</v>
      </c>
      <c r="N1671" t="s">
        <v>778</v>
      </c>
      <c r="X1671" s="2">
        <v>39177</v>
      </c>
      <c r="Y1671" t="s">
        <v>8111</v>
      </c>
      <c r="Z1671" t="s">
        <v>7961</v>
      </c>
      <c r="AA1671">
        <v>140000</v>
      </c>
      <c r="AD1671">
        <v>202500</v>
      </c>
      <c r="AE1671" t="s">
        <v>8106</v>
      </c>
      <c r="AG1671" t="s">
        <v>13034</v>
      </c>
      <c r="AH1671" t="s">
        <v>8112</v>
      </c>
      <c r="AI1671" t="s">
        <v>13222</v>
      </c>
      <c r="AJ1671" t="s">
        <v>186</v>
      </c>
      <c r="AN1671">
        <v>1</v>
      </c>
      <c r="AP1671" t="s">
        <v>149</v>
      </c>
      <c r="AR1671" t="s">
        <v>10192</v>
      </c>
      <c r="AT1671" t="s">
        <v>149</v>
      </c>
      <c r="AU1671" t="s">
        <v>149</v>
      </c>
      <c r="AV1671" t="s">
        <v>149</v>
      </c>
      <c r="AW1671" t="s">
        <v>149</v>
      </c>
      <c r="AX1671" t="s">
        <v>149</v>
      </c>
      <c r="AY1671">
        <v>0</v>
      </c>
      <c r="AZ1671" t="s">
        <v>149</v>
      </c>
      <c r="BA1671" t="s">
        <v>7976</v>
      </c>
      <c r="BB1671">
        <v>0</v>
      </c>
      <c r="BD1671" t="s">
        <v>160</v>
      </c>
      <c r="BE1671" t="s">
        <v>149</v>
      </c>
      <c r="BH1671">
        <v>0</v>
      </c>
      <c r="BJ1671" t="s">
        <v>149</v>
      </c>
      <c r="BK1671" t="s">
        <v>149</v>
      </c>
      <c r="BL1671" t="s">
        <v>149</v>
      </c>
      <c r="BM1671" s="33" t="s">
        <v>11456</v>
      </c>
      <c r="BP1671" t="s">
        <v>149</v>
      </c>
      <c r="BV1671" t="s">
        <v>160</v>
      </c>
      <c r="CA1671" s="2"/>
    </row>
    <row r="1672" spans="1:81">
      <c r="A1672">
        <f t="shared" si="26"/>
        <v>1670</v>
      </c>
      <c r="B1672" s="1" t="s">
        <v>149</v>
      </c>
      <c r="C1672" s="46" t="s">
        <v>10193</v>
      </c>
      <c r="D1672" s="47" t="s">
        <v>8113</v>
      </c>
      <c r="E1672" s="1" t="s">
        <v>149</v>
      </c>
      <c r="F1672" s="1" t="s">
        <v>8091</v>
      </c>
      <c r="G1672" s="1" t="s">
        <v>8092</v>
      </c>
      <c r="J1672" t="s">
        <v>8092</v>
      </c>
      <c r="M1672">
        <v>0</v>
      </c>
      <c r="N1672" t="s">
        <v>2110</v>
      </c>
      <c r="X1672" s="2">
        <v>39196</v>
      </c>
      <c r="Y1672" t="s">
        <v>8091</v>
      </c>
      <c r="Z1672" t="s">
        <v>7982</v>
      </c>
      <c r="AA1672">
        <v>140000</v>
      </c>
      <c r="AD1672">
        <v>202500</v>
      </c>
      <c r="AE1672" t="s">
        <v>8113</v>
      </c>
      <c r="AG1672" t="s">
        <v>13034</v>
      </c>
      <c r="AH1672" t="s">
        <v>8114</v>
      </c>
      <c r="AI1672" t="s">
        <v>13222</v>
      </c>
      <c r="AJ1672" t="s">
        <v>569</v>
      </c>
      <c r="AN1672">
        <v>1</v>
      </c>
      <c r="AP1672" t="s">
        <v>149</v>
      </c>
      <c r="AR1672" t="s">
        <v>10193</v>
      </c>
      <c r="AT1672" t="s">
        <v>149</v>
      </c>
      <c r="AU1672" t="s">
        <v>149</v>
      </c>
      <c r="AV1672" t="s">
        <v>149</v>
      </c>
      <c r="AW1672" t="s">
        <v>149</v>
      </c>
      <c r="AX1672" t="s">
        <v>149</v>
      </c>
      <c r="AY1672">
        <v>0</v>
      </c>
      <c r="AZ1672" t="s">
        <v>149</v>
      </c>
      <c r="BA1672" t="s">
        <v>5757</v>
      </c>
      <c r="BB1672">
        <v>0</v>
      </c>
      <c r="BD1672" t="s">
        <v>160</v>
      </c>
      <c r="BE1672" t="s">
        <v>149</v>
      </c>
      <c r="BH1672">
        <v>0</v>
      </c>
      <c r="BJ1672" t="s">
        <v>149</v>
      </c>
      <c r="BK1672" t="s">
        <v>149</v>
      </c>
      <c r="BL1672" t="s">
        <v>149</v>
      </c>
      <c r="BM1672" s="33" t="s">
        <v>11456</v>
      </c>
      <c r="BP1672" t="s">
        <v>149</v>
      </c>
      <c r="BV1672" t="s">
        <v>160</v>
      </c>
      <c r="CA1672" s="2"/>
    </row>
    <row r="1673" spans="1:81">
      <c r="A1673">
        <f t="shared" si="26"/>
        <v>1671</v>
      </c>
      <c r="B1673" s="1" t="s">
        <v>149</v>
      </c>
      <c r="C1673" s="46" t="s">
        <v>10194</v>
      </c>
      <c r="D1673" s="47" t="s">
        <v>8115</v>
      </c>
      <c r="E1673" s="1" t="s">
        <v>149</v>
      </c>
      <c r="F1673" s="1" t="s">
        <v>8116</v>
      </c>
      <c r="G1673" s="1" t="s">
        <v>8117</v>
      </c>
      <c r="H1673" s="1" t="s">
        <v>8118</v>
      </c>
      <c r="J1673" t="s">
        <v>5761</v>
      </c>
      <c r="M1673">
        <v>0</v>
      </c>
      <c r="N1673" t="s">
        <v>184</v>
      </c>
      <c r="X1673" s="2">
        <v>39196</v>
      </c>
      <c r="Y1673" t="s">
        <v>8119</v>
      </c>
      <c r="Z1673" t="s">
        <v>7982</v>
      </c>
      <c r="AA1673">
        <v>140000</v>
      </c>
      <c r="AD1673">
        <v>202500</v>
      </c>
      <c r="AE1673" t="s">
        <v>8115</v>
      </c>
      <c r="AG1673" t="s">
        <v>13034</v>
      </c>
      <c r="AH1673" t="s">
        <v>8120</v>
      </c>
      <c r="AI1673" t="s">
        <v>13222</v>
      </c>
      <c r="AJ1673" t="s">
        <v>186</v>
      </c>
      <c r="AN1673">
        <v>1</v>
      </c>
      <c r="AP1673" t="s">
        <v>149</v>
      </c>
      <c r="AR1673" t="s">
        <v>10194</v>
      </c>
      <c r="AT1673" t="s">
        <v>149</v>
      </c>
      <c r="AU1673" t="s">
        <v>149</v>
      </c>
      <c r="AV1673" t="s">
        <v>149</v>
      </c>
      <c r="AW1673" t="s">
        <v>149</v>
      </c>
      <c r="AX1673" t="s">
        <v>149</v>
      </c>
      <c r="AY1673">
        <v>0</v>
      </c>
      <c r="AZ1673" t="s">
        <v>149</v>
      </c>
      <c r="BA1673" t="s">
        <v>5757</v>
      </c>
      <c r="BB1673">
        <v>0</v>
      </c>
      <c r="BD1673" t="s">
        <v>160</v>
      </c>
      <c r="BE1673" t="s">
        <v>149</v>
      </c>
      <c r="BH1673">
        <v>0</v>
      </c>
      <c r="BJ1673" t="s">
        <v>149</v>
      </c>
      <c r="BK1673" t="s">
        <v>149</v>
      </c>
      <c r="BL1673" t="s">
        <v>149</v>
      </c>
      <c r="BM1673" s="33" t="s">
        <v>11456</v>
      </c>
      <c r="BP1673" t="s">
        <v>149</v>
      </c>
      <c r="BV1673" t="s">
        <v>160</v>
      </c>
      <c r="CA1673" s="2"/>
    </row>
    <row r="1674" spans="1:81">
      <c r="A1674">
        <f t="shared" si="26"/>
        <v>1672</v>
      </c>
      <c r="B1674" s="1" t="s">
        <v>149</v>
      </c>
      <c r="C1674" s="46" t="s">
        <v>10195</v>
      </c>
      <c r="D1674" s="47" t="s">
        <v>8121</v>
      </c>
      <c r="E1674" s="1" t="s">
        <v>149</v>
      </c>
      <c r="F1674" s="1" t="s">
        <v>8122</v>
      </c>
      <c r="G1674" s="1" t="s">
        <v>8123</v>
      </c>
      <c r="J1674" t="s">
        <v>5761</v>
      </c>
      <c r="M1674">
        <v>0</v>
      </c>
      <c r="N1674" t="s">
        <v>184</v>
      </c>
      <c r="X1674" s="2">
        <v>39196</v>
      </c>
      <c r="Y1674" t="s">
        <v>8124</v>
      </c>
      <c r="Z1674" t="s">
        <v>7989</v>
      </c>
      <c r="AA1674">
        <v>140000</v>
      </c>
      <c r="AD1674">
        <v>202500</v>
      </c>
      <c r="AE1674" t="s">
        <v>8121</v>
      </c>
      <c r="AG1674" t="s">
        <v>13034</v>
      </c>
      <c r="AH1674" t="s">
        <v>8125</v>
      </c>
      <c r="AI1674" t="s">
        <v>13222</v>
      </c>
      <c r="AJ1674" t="s">
        <v>186</v>
      </c>
      <c r="AN1674">
        <v>1</v>
      </c>
      <c r="AP1674" t="s">
        <v>149</v>
      </c>
      <c r="AR1674" t="s">
        <v>10195</v>
      </c>
      <c r="AT1674" t="s">
        <v>149</v>
      </c>
      <c r="AU1674" t="s">
        <v>149</v>
      </c>
      <c r="AV1674" t="s">
        <v>149</v>
      </c>
      <c r="AW1674" t="s">
        <v>149</v>
      </c>
      <c r="AX1674" t="s">
        <v>149</v>
      </c>
      <c r="AY1674">
        <v>0</v>
      </c>
      <c r="AZ1674" t="s">
        <v>149</v>
      </c>
      <c r="BA1674" t="s">
        <v>5757</v>
      </c>
      <c r="BB1674">
        <v>0</v>
      </c>
      <c r="BD1674" t="s">
        <v>160</v>
      </c>
      <c r="BE1674" t="s">
        <v>149</v>
      </c>
      <c r="BH1674">
        <v>0</v>
      </c>
      <c r="BJ1674" t="s">
        <v>149</v>
      </c>
      <c r="BK1674" t="s">
        <v>149</v>
      </c>
      <c r="BL1674" t="s">
        <v>149</v>
      </c>
      <c r="BM1674" s="33" t="s">
        <v>11456</v>
      </c>
      <c r="BP1674" t="s">
        <v>149</v>
      </c>
      <c r="BV1674" t="s">
        <v>160</v>
      </c>
      <c r="CA1674" s="2"/>
    </row>
    <row r="1675" spans="1:81">
      <c r="A1675">
        <f t="shared" si="26"/>
        <v>1673</v>
      </c>
      <c r="B1675" s="1" t="s">
        <v>149</v>
      </c>
      <c r="C1675" s="46" t="s">
        <v>10196</v>
      </c>
      <c r="D1675" s="47" t="s">
        <v>8126</v>
      </c>
      <c r="E1675" s="1" t="s">
        <v>149</v>
      </c>
      <c r="F1675" s="1" t="s">
        <v>8127</v>
      </c>
      <c r="G1675" s="1" t="s">
        <v>8128</v>
      </c>
      <c r="H1675" s="1" t="s">
        <v>8129</v>
      </c>
      <c r="I1675" t="s">
        <v>8130</v>
      </c>
      <c r="J1675" t="s">
        <v>8131</v>
      </c>
      <c r="M1675">
        <v>0</v>
      </c>
      <c r="N1675" t="s">
        <v>8132</v>
      </c>
      <c r="O1675" t="s">
        <v>8007</v>
      </c>
      <c r="P1675" t="s">
        <v>8133</v>
      </c>
      <c r="Q1675">
        <v>27112495700</v>
      </c>
      <c r="S1675">
        <v>27114722770</v>
      </c>
      <c r="U1675">
        <v>27112495700</v>
      </c>
      <c r="W1675">
        <v>27114722770</v>
      </c>
      <c r="X1675" s="2">
        <v>39303</v>
      </c>
      <c r="Y1675" t="s">
        <v>8134</v>
      </c>
      <c r="Z1675" t="s">
        <v>7973</v>
      </c>
      <c r="AA1675">
        <v>140000</v>
      </c>
      <c r="AD1675">
        <v>202500</v>
      </c>
      <c r="AE1675" t="s">
        <v>8126</v>
      </c>
      <c r="AG1675" t="s">
        <v>13034</v>
      </c>
      <c r="AH1675" t="s">
        <v>8135</v>
      </c>
      <c r="AI1675" t="s">
        <v>13222</v>
      </c>
      <c r="AJ1675" t="s">
        <v>322</v>
      </c>
      <c r="AN1675">
        <v>1</v>
      </c>
      <c r="AP1675" t="s">
        <v>149</v>
      </c>
      <c r="AR1675" t="s">
        <v>10196</v>
      </c>
      <c r="AT1675" t="s">
        <v>149</v>
      </c>
      <c r="AU1675" t="s">
        <v>149</v>
      </c>
      <c r="AV1675" t="s">
        <v>149</v>
      </c>
      <c r="AW1675" t="s">
        <v>149</v>
      </c>
      <c r="AX1675" t="s">
        <v>149</v>
      </c>
      <c r="AY1675">
        <v>0</v>
      </c>
      <c r="AZ1675" t="s">
        <v>149</v>
      </c>
      <c r="BA1675" t="s">
        <v>7754</v>
      </c>
      <c r="BB1675">
        <v>0</v>
      </c>
      <c r="BD1675" t="s">
        <v>160</v>
      </c>
      <c r="BE1675" t="s">
        <v>149</v>
      </c>
      <c r="BH1675">
        <v>0</v>
      </c>
      <c r="BJ1675" t="s">
        <v>149</v>
      </c>
      <c r="BK1675" t="s">
        <v>149</v>
      </c>
      <c r="BL1675" t="s">
        <v>149</v>
      </c>
      <c r="BM1675" s="33" t="s">
        <v>11456</v>
      </c>
      <c r="BP1675" t="s">
        <v>149</v>
      </c>
      <c r="BV1675" t="s">
        <v>149</v>
      </c>
      <c r="CA1675" s="2"/>
    </row>
    <row r="1676" spans="1:81">
      <c r="A1676">
        <f t="shared" si="26"/>
        <v>1674</v>
      </c>
      <c r="B1676" s="1" t="s">
        <v>149</v>
      </c>
      <c r="C1676" s="46" t="s">
        <v>10197</v>
      </c>
      <c r="D1676" s="47" t="s">
        <v>8136</v>
      </c>
      <c r="E1676" s="1" t="s">
        <v>149</v>
      </c>
      <c r="F1676" s="1" t="s">
        <v>8137</v>
      </c>
      <c r="G1676" s="1" t="s">
        <v>5761</v>
      </c>
      <c r="J1676" t="s">
        <v>5761</v>
      </c>
      <c r="M1676">
        <v>0</v>
      </c>
      <c r="N1676" t="s">
        <v>184</v>
      </c>
      <c r="X1676" s="2">
        <v>39196</v>
      </c>
      <c r="Y1676" t="s">
        <v>8138</v>
      </c>
      <c r="Z1676" t="s">
        <v>5763</v>
      </c>
      <c r="AA1676">
        <v>140000</v>
      </c>
      <c r="AD1676">
        <v>202500</v>
      </c>
      <c r="AE1676" t="s">
        <v>8136</v>
      </c>
      <c r="AG1676" t="s">
        <v>13034</v>
      </c>
      <c r="AH1676" t="s">
        <v>8139</v>
      </c>
      <c r="AI1676" t="s">
        <v>13222</v>
      </c>
      <c r="AJ1676" t="s">
        <v>186</v>
      </c>
      <c r="AN1676">
        <v>1</v>
      </c>
      <c r="AP1676" t="s">
        <v>149</v>
      </c>
      <c r="AR1676" t="s">
        <v>10197</v>
      </c>
      <c r="AT1676" t="s">
        <v>149</v>
      </c>
      <c r="AU1676" t="s">
        <v>149</v>
      </c>
      <c r="AV1676" t="s">
        <v>149</v>
      </c>
      <c r="AW1676" t="s">
        <v>149</v>
      </c>
      <c r="AX1676" t="s">
        <v>149</v>
      </c>
      <c r="AY1676">
        <v>0</v>
      </c>
      <c r="AZ1676" t="s">
        <v>149</v>
      </c>
      <c r="BA1676" t="s">
        <v>5757</v>
      </c>
      <c r="BB1676">
        <v>0</v>
      </c>
      <c r="BD1676" t="s">
        <v>160</v>
      </c>
      <c r="BE1676" t="s">
        <v>149</v>
      </c>
      <c r="BH1676">
        <v>0</v>
      </c>
      <c r="BJ1676" t="s">
        <v>149</v>
      </c>
      <c r="BK1676" t="s">
        <v>149</v>
      </c>
      <c r="BL1676" t="s">
        <v>149</v>
      </c>
      <c r="BM1676" s="33" t="s">
        <v>11456</v>
      </c>
      <c r="BP1676" t="s">
        <v>149</v>
      </c>
      <c r="BV1676" t="s">
        <v>160</v>
      </c>
      <c r="CA1676" s="2"/>
    </row>
    <row r="1677" spans="1:81">
      <c r="A1677">
        <f t="shared" si="26"/>
        <v>1675</v>
      </c>
      <c r="B1677" s="1" t="s">
        <v>149</v>
      </c>
      <c r="C1677" s="46" t="s">
        <v>10198</v>
      </c>
      <c r="D1677" s="47" t="s">
        <v>8140</v>
      </c>
      <c r="E1677" s="1" t="s">
        <v>149</v>
      </c>
      <c r="F1677" s="1" t="s">
        <v>8141</v>
      </c>
      <c r="G1677" s="1" t="s">
        <v>8142</v>
      </c>
      <c r="H1677" s="1" t="s">
        <v>8143</v>
      </c>
      <c r="I1677" t="s">
        <v>8144</v>
      </c>
      <c r="J1677" t="s">
        <v>8006</v>
      </c>
      <c r="M1677">
        <v>0</v>
      </c>
      <c r="N1677" t="s">
        <v>778</v>
      </c>
      <c r="X1677" s="2">
        <v>39197</v>
      </c>
      <c r="Y1677" t="s">
        <v>8145</v>
      </c>
      <c r="Z1677" t="s">
        <v>7961</v>
      </c>
      <c r="AA1677">
        <v>140000</v>
      </c>
      <c r="AD1677">
        <v>202500</v>
      </c>
      <c r="AE1677" t="s">
        <v>8140</v>
      </c>
      <c r="AG1677" t="s">
        <v>13034</v>
      </c>
      <c r="AH1677" t="s">
        <v>8112</v>
      </c>
      <c r="AI1677" t="s">
        <v>13222</v>
      </c>
      <c r="AJ1677" t="s">
        <v>186</v>
      </c>
      <c r="AN1677">
        <v>1</v>
      </c>
      <c r="AP1677" t="s">
        <v>149</v>
      </c>
      <c r="AR1677" t="s">
        <v>10198</v>
      </c>
      <c r="AT1677" t="s">
        <v>149</v>
      </c>
      <c r="AU1677" t="s">
        <v>149</v>
      </c>
      <c r="AV1677" t="s">
        <v>149</v>
      </c>
      <c r="AW1677" t="s">
        <v>149</v>
      </c>
      <c r="AX1677" t="s">
        <v>149</v>
      </c>
      <c r="AY1677">
        <v>0</v>
      </c>
      <c r="AZ1677" t="s">
        <v>149</v>
      </c>
      <c r="BA1677" t="s">
        <v>7976</v>
      </c>
      <c r="BB1677">
        <v>0</v>
      </c>
      <c r="BD1677" t="s">
        <v>160</v>
      </c>
      <c r="BE1677" t="s">
        <v>149</v>
      </c>
      <c r="BH1677">
        <v>0</v>
      </c>
      <c r="BJ1677" t="s">
        <v>149</v>
      </c>
      <c r="BK1677" t="s">
        <v>149</v>
      </c>
      <c r="BL1677" t="s">
        <v>149</v>
      </c>
      <c r="BM1677" s="33" t="s">
        <v>11456</v>
      </c>
      <c r="BP1677" t="s">
        <v>149</v>
      </c>
      <c r="BV1677" t="s">
        <v>160</v>
      </c>
      <c r="CA1677" s="2"/>
    </row>
    <row r="1678" spans="1:81">
      <c r="A1678">
        <f t="shared" si="26"/>
        <v>1676</v>
      </c>
      <c r="B1678" s="1" t="s">
        <v>149</v>
      </c>
      <c r="C1678" s="46" t="s">
        <v>10199</v>
      </c>
      <c r="D1678" s="47" t="s">
        <v>8146</v>
      </c>
      <c r="E1678" s="1" t="s">
        <v>149</v>
      </c>
      <c r="F1678" s="1" t="s">
        <v>8147</v>
      </c>
      <c r="M1678">
        <v>0</v>
      </c>
      <c r="N1678" t="s">
        <v>1231</v>
      </c>
      <c r="X1678" s="2">
        <v>39493</v>
      </c>
      <c r="Y1678" t="s">
        <v>8147</v>
      </c>
      <c r="Z1678" t="s">
        <v>7964</v>
      </c>
      <c r="AA1678">
        <v>824150</v>
      </c>
      <c r="AB1678">
        <v>8241</v>
      </c>
      <c r="AD1678">
        <v>202500</v>
      </c>
      <c r="AE1678" t="s">
        <v>8146</v>
      </c>
      <c r="AG1678" t="s">
        <v>13034</v>
      </c>
      <c r="AI1678" t="s">
        <v>13222</v>
      </c>
      <c r="AJ1678" t="s">
        <v>186</v>
      </c>
      <c r="AN1678">
        <v>1</v>
      </c>
      <c r="AP1678" t="s">
        <v>149</v>
      </c>
      <c r="AT1678" t="s">
        <v>149</v>
      </c>
      <c r="AU1678" t="s">
        <v>149</v>
      </c>
      <c r="AV1678" t="s">
        <v>149</v>
      </c>
      <c r="AW1678" t="s">
        <v>149</v>
      </c>
      <c r="AX1678" t="s">
        <v>149</v>
      </c>
      <c r="AY1678">
        <v>0</v>
      </c>
      <c r="AZ1678" t="s">
        <v>149</v>
      </c>
      <c r="BA1678" t="s">
        <v>7976</v>
      </c>
      <c r="BB1678">
        <v>0</v>
      </c>
      <c r="BD1678" t="s">
        <v>160</v>
      </c>
      <c r="BE1678" t="s">
        <v>149</v>
      </c>
      <c r="BH1678">
        <v>0</v>
      </c>
      <c r="BJ1678" t="s">
        <v>149</v>
      </c>
      <c r="BK1678" t="s">
        <v>149</v>
      </c>
      <c r="BL1678" t="s">
        <v>149</v>
      </c>
      <c r="BM1678" s="33" t="s">
        <v>11456</v>
      </c>
      <c r="BP1678" t="s">
        <v>149</v>
      </c>
      <c r="BV1678" t="s">
        <v>160</v>
      </c>
      <c r="CA1678" s="2"/>
    </row>
    <row r="1679" spans="1:81">
      <c r="A1679">
        <f t="shared" si="26"/>
        <v>1677</v>
      </c>
      <c r="B1679" s="1" t="s">
        <v>149</v>
      </c>
      <c r="C1679" s="46" t="s">
        <v>10200</v>
      </c>
      <c r="D1679" s="47" t="s">
        <v>8148</v>
      </c>
      <c r="E1679" s="1" t="s">
        <v>149</v>
      </c>
      <c r="F1679" s="55" t="s">
        <v>13220</v>
      </c>
      <c r="G1679" s="1" t="s">
        <v>8150</v>
      </c>
      <c r="H1679" s="1" t="s">
        <v>8151</v>
      </c>
      <c r="I1679" t="s">
        <v>8152</v>
      </c>
      <c r="J1679" t="s">
        <v>312</v>
      </c>
      <c r="K1679" t="s">
        <v>313</v>
      </c>
      <c r="L1679">
        <v>560058</v>
      </c>
      <c r="M1679">
        <v>0</v>
      </c>
      <c r="N1679" t="s">
        <v>155</v>
      </c>
      <c r="O1679" t="s">
        <v>8153</v>
      </c>
      <c r="P1679" t="s">
        <v>8154</v>
      </c>
      <c r="Q1679" t="s">
        <v>8155</v>
      </c>
      <c r="S1679" t="s">
        <v>8156</v>
      </c>
      <c r="X1679" s="2">
        <v>40219</v>
      </c>
      <c r="Y1679" t="s">
        <v>8158</v>
      </c>
      <c r="Z1679" t="s">
        <v>7964</v>
      </c>
      <c r="AA1679">
        <v>826265</v>
      </c>
      <c r="AD1679">
        <v>202500</v>
      </c>
      <c r="AE1679" t="s">
        <v>8148</v>
      </c>
      <c r="AH1679" t="s">
        <v>8159</v>
      </c>
      <c r="AI1679" t="s">
        <v>157</v>
      </c>
      <c r="AJ1679" t="s">
        <v>158</v>
      </c>
      <c r="AN1679">
        <v>4</v>
      </c>
      <c r="AP1679" t="s">
        <v>149</v>
      </c>
      <c r="AT1679" t="s">
        <v>149</v>
      </c>
      <c r="AU1679" t="s">
        <v>149</v>
      </c>
      <c r="AV1679" t="s">
        <v>149</v>
      </c>
      <c r="AW1679" t="s">
        <v>149</v>
      </c>
      <c r="AX1679" t="s">
        <v>149</v>
      </c>
      <c r="AY1679">
        <v>0</v>
      </c>
      <c r="AZ1679" t="s">
        <v>149</v>
      </c>
      <c r="BA1679" t="s">
        <v>217</v>
      </c>
      <c r="BB1679">
        <v>0</v>
      </c>
      <c r="BD1679" t="s">
        <v>160</v>
      </c>
      <c r="BE1679" t="s">
        <v>149</v>
      </c>
      <c r="BH1679">
        <v>0</v>
      </c>
      <c r="BJ1679" t="s">
        <v>149</v>
      </c>
      <c r="BK1679" t="s">
        <v>149</v>
      </c>
      <c r="BL1679" t="s">
        <v>149</v>
      </c>
      <c r="BM1679" t="s">
        <v>313</v>
      </c>
      <c r="BP1679" t="s">
        <v>149</v>
      </c>
      <c r="BQ1679" t="s">
        <v>12859</v>
      </c>
      <c r="BR1679" t="s">
        <v>8160</v>
      </c>
      <c r="BT1679" t="s">
        <v>8161</v>
      </c>
      <c r="BV1679" t="s">
        <v>149</v>
      </c>
      <c r="BW1679" t="s">
        <v>8188</v>
      </c>
      <c r="BX1679">
        <v>1</v>
      </c>
      <c r="BY1679" t="s">
        <v>8189</v>
      </c>
      <c r="BZ1679" t="s">
        <v>8240</v>
      </c>
      <c r="CA1679" s="2">
        <v>40576</v>
      </c>
      <c r="CC1679" t="s">
        <v>9614</v>
      </c>
    </row>
    <row r="1680" spans="1:81" ht="14.25">
      <c r="A1680">
        <f t="shared" si="26"/>
        <v>1678</v>
      </c>
      <c r="B1680" s="17" t="s">
        <v>149</v>
      </c>
      <c r="C1680" s="23" t="s">
        <v>10204</v>
      </c>
      <c r="D1680" s="18" t="str">
        <f t="shared" ref="D1680:D1711" si="27">C1680</f>
        <v>00000116</v>
      </c>
      <c r="E1680" s="24" t="s">
        <v>10205</v>
      </c>
      <c r="F1680" s="17" t="s">
        <v>10377</v>
      </c>
      <c r="G1680" s="17" t="s">
        <v>10553</v>
      </c>
      <c r="H1680" s="17" t="s">
        <v>3675</v>
      </c>
      <c r="I1680" s="17"/>
      <c r="J1680" s="17" t="s">
        <v>190</v>
      </c>
      <c r="K1680" s="17" t="s">
        <v>191</v>
      </c>
      <c r="L1680" s="17">
        <v>412210</v>
      </c>
      <c r="M1680">
        <v>0</v>
      </c>
      <c r="N1680" s="17" t="s">
        <v>155</v>
      </c>
      <c r="X1680" s="26">
        <v>39605</v>
      </c>
      <c r="Y1680" s="17" t="s">
        <v>10377</v>
      </c>
      <c r="Z1680" s="17" t="s">
        <v>167</v>
      </c>
      <c r="AA1680" s="27">
        <v>856300</v>
      </c>
      <c r="AB1680" s="27"/>
      <c r="AD1680" s="17">
        <v>200000</v>
      </c>
      <c r="AH1680" s="17" t="s">
        <v>10975</v>
      </c>
      <c r="AI1680" s="17" t="s">
        <v>157</v>
      </c>
      <c r="AJ1680" s="17" t="s">
        <v>158</v>
      </c>
      <c r="AN1680">
        <v>4</v>
      </c>
      <c r="AP1680" t="s">
        <v>149</v>
      </c>
      <c r="AT1680" t="s">
        <v>149</v>
      </c>
      <c r="AU1680" t="s">
        <v>149</v>
      </c>
      <c r="AV1680" t="s">
        <v>149</v>
      </c>
      <c r="AW1680" t="s">
        <v>149</v>
      </c>
      <c r="AX1680" t="s">
        <v>149</v>
      </c>
      <c r="AY1680">
        <v>0</v>
      </c>
      <c r="AZ1680" t="s">
        <v>149</v>
      </c>
      <c r="BA1680" s="17" t="s">
        <v>339</v>
      </c>
      <c r="BB1680">
        <v>0</v>
      </c>
      <c r="BD1680" t="s">
        <v>160</v>
      </c>
      <c r="BE1680" t="s">
        <v>149</v>
      </c>
      <c r="BH1680">
        <v>0</v>
      </c>
      <c r="BJ1680" t="s">
        <v>149</v>
      </c>
      <c r="BK1680" t="s">
        <v>149</v>
      </c>
      <c r="BL1680" s="17" t="s">
        <v>149</v>
      </c>
      <c r="BM1680" s="17" t="s">
        <v>191</v>
      </c>
      <c r="BN1680" s="17"/>
      <c r="BO1680" s="17"/>
      <c r="BP1680" s="17" t="s">
        <v>10205</v>
      </c>
      <c r="BQ1680" t="s">
        <v>11948</v>
      </c>
      <c r="BV1680" s="17" t="s">
        <v>11128</v>
      </c>
      <c r="BW1680" s="17" t="s">
        <v>8174</v>
      </c>
      <c r="BX1680" s="17">
        <v>1</v>
      </c>
      <c r="BY1680" s="17" t="s">
        <v>8173</v>
      </c>
      <c r="BZ1680" s="17" t="s">
        <v>11132</v>
      </c>
      <c r="CA1680" s="26">
        <v>41165</v>
      </c>
      <c r="CB1680" s="17"/>
      <c r="CC1680" s="17" t="s">
        <v>11133</v>
      </c>
    </row>
    <row r="1681" spans="1:81" ht="14.25">
      <c r="A1681">
        <f t="shared" si="26"/>
        <v>1679</v>
      </c>
      <c r="B1681" s="17" t="s">
        <v>149</v>
      </c>
      <c r="C1681" s="23" t="s">
        <v>10206</v>
      </c>
      <c r="D1681" s="18" t="str">
        <f t="shared" si="27"/>
        <v>00000207</v>
      </c>
      <c r="E1681" s="24" t="s">
        <v>10205</v>
      </c>
      <c r="F1681" s="17" t="s">
        <v>10378</v>
      </c>
      <c r="G1681" s="17" t="s">
        <v>10554</v>
      </c>
      <c r="H1681" s="17" t="s">
        <v>1245</v>
      </c>
      <c r="I1681" s="17"/>
      <c r="J1681" s="17" t="s">
        <v>190</v>
      </c>
      <c r="K1681" s="17" t="s">
        <v>191</v>
      </c>
      <c r="L1681" s="17">
        <v>412210</v>
      </c>
      <c r="M1681">
        <v>0</v>
      </c>
      <c r="N1681" s="17" t="s">
        <v>155</v>
      </c>
      <c r="X1681" s="26">
        <v>39683</v>
      </c>
      <c r="Y1681" s="17" t="s">
        <v>10941</v>
      </c>
      <c r="Z1681" s="17" t="s">
        <v>178</v>
      </c>
      <c r="AA1681" s="27">
        <v>515000</v>
      </c>
      <c r="AB1681" s="27"/>
      <c r="AD1681" s="17">
        <v>200000</v>
      </c>
      <c r="AH1681" s="17" t="s">
        <v>10976</v>
      </c>
      <c r="AI1681" s="17" t="s">
        <v>157</v>
      </c>
      <c r="AJ1681" s="17" t="s">
        <v>158</v>
      </c>
      <c r="AN1681">
        <v>4</v>
      </c>
      <c r="AP1681" t="s">
        <v>149</v>
      </c>
      <c r="AT1681" t="s">
        <v>149</v>
      </c>
      <c r="AU1681" t="s">
        <v>149</v>
      </c>
      <c r="AV1681" t="s">
        <v>149</v>
      </c>
      <c r="AW1681" t="s">
        <v>149</v>
      </c>
      <c r="AX1681" t="s">
        <v>149</v>
      </c>
      <c r="AY1681">
        <v>0</v>
      </c>
      <c r="AZ1681" t="s">
        <v>149</v>
      </c>
      <c r="BA1681" s="17" t="s">
        <v>339</v>
      </c>
      <c r="BB1681">
        <v>0</v>
      </c>
      <c r="BD1681" t="s">
        <v>160</v>
      </c>
      <c r="BE1681" t="s">
        <v>149</v>
      </c>
      <c r="BH1681">
        <v>0</v>
      </c>
      <c r="BJ1681" t="s">
        <v>149</v>
      </c>
      <c r="BK1681" t="s">
        <v>149</v>
      </c>
      <c r="BL1681" s="17" t="s">
        <v>149</v>
      </c>
      <c r="BM1681" s="17" t="s">
        <v>191</v>
      </c>
      <c r="BN1681" s="17"/>
      <c r="BO1681" s="17"/>
      <c r="BP1681" s="17" t="s">
        <v>10205</v>
      </c>
      <c r="BQ1681" t="s">
        <v>12860</v>
      </c>
      <c r="BV1681" s="17" t="s">
        <v>11128</v>
      </c>
      <c r="BW1681" s="17" t="s">
        <v>8196</v>
      </c>
      <c r="BX1681" s="17">
        <v>1</v>
      </c>
      <c r="BY1681" s="17" t="s">
        <v>8173</v>
      </c>
      <c r="BZ1681" s="17" t="s">
        <v>11134</v>
      </c>
      <c r="CA1681" s="26">
        <v>41135</v>
      </c>
      <c r="CB1681" s="17"/>
      <c r="CC1681" s="17" t="s">
        <v>9535</v>
      </c>
    </row>
    <row r="1682" spans="1:81" ht="14.25">
      <c r="A1682">
        <f t="shared" si="26"/>
        <v>1680</v>
      </c>
      <c r="B1682" s="17" t="s">
        <v>149</v>
      </c>
      <c r="C1682" s="23" t="s">
        <v>10207</v>
      </c>
      <c r="D1682" s="18" t="str">
        <f t="shared" si="27"/>
        <v>00000323</v>
      </c>
      <c r="E1682" s="24" t="s">
        <v>10205</v>
      </c>
      <c r="F1682" s="17" t="s">
        <v>10379</v>
      </c>
      <c r="G1682" s="17" t="s">
        <v>10555</v>
      </c>
      <c r="H1682" s="17" t="s">
        <v>10722</v>
      </c>
      <c r="I1682" s="17" t="s">
        <v>10867</v>
      </c>
      <c r="J1682" s="17" t="s">
        <v>10926</v>
      </c>
      <c r="K1682" s="17" t="s">
        <v>174</v>
      </c>
      <c r="L1682" s="17">
        <v>281004</v>
      </c>
      <c r="M1682">
        <v>0</v>
      </c>
      <c r="N1682" s="17" t="s">
        <v>155</v>
      </c>
      <c r="X1682" s="26">
        <v>39798</v>
      </c>
      <c r="Y1682" s="17" t="s">
        <v>10379</v>
      </c>
      <c r="Z1682" s="17" t="s">
        <v>156</v>
      </c>
      <c r="AA1682" s="27">
        <v>140000</v>
      </c>
      <c r="AB1682" s="27"/>
      <c r="AD1682" s="17">
        <v>200000</v>
      </c>
      <c r="AH1682" s="17" t="s">
        <v>10977</v>
      </c>
      <c r="AI1682" s="17" t="s">
        <v>157</v>
      </c>
      <c r="AJ1682" s="17" t="s">
        <v>158</v>
      </c>
      <c r="AN1682">
        <v>4</v>
      </c>
      <c r="AP1682" t="s">
        <v>149</v>
      </c>
      <c r="AT1682" t="s">
        <v>149</v>
      </c>
      <c r="AU1682" t="s">
        <v>149</v>
      </c>
      <c r="AV1682" t="s">
        <v>149</v>
      </c>
      <c r="AW1682" t="s">
        <v>149</v>
      </c>
      <c r="AX1682" t="s">
        <v>149</v>
      </c>
      <c r="AY1682">
        <v>0</v>
      </c>
      <c r="AZ1682" t="s">
        <v>149</v>
      </c>
      <c r="BA1682" s="17" t="s">
        <v>1116</v>
      </c>
      <c r="BB1682">
        <v>0</v>
      </c>
      <c r="BD1682" t="s">
        <v>160</v>
      </c>
      <c r="BE1682" t="s">
        <v>149</v>
      </c>
      <c r="BH1682">
        <v>0</v>
      </c>
      <c r="BJ1682" t="s">
        <v>149</v>
      </c>
      <c r="BK1682" t="s">
        <v>149</v>
      </c>
      <c r="BL1682" s="17" t="s">
        <v>149</v>
      </c>
      <c r="BM1682" s="17" t="s">
        <v>174</v>
      </c>
      <c r="BN1682" s="17"/>
      <c r="BO1682" s="17"/>
      <c r="BP1682" s="17" t="s">
        <v>10205</v>
      </c>
      <c r="BQ1682" t="s">
        <v>12861</v>
      </c>
      <c r="BV1682" s="17" t="s">
        <v>11128</v>
      </c>
      <c r="BW1682" s="17" t="s">
        <v>8176</v>
      </c>
      <c r="BX1682" s="17">
        <v>1</v>
      </c>
      <c r="BY1682" s="17" t="s">
        <v>8173</v>
      </c>
      <c r="BZ1682" s="17" t="s">
        <v>11135</v>
      </c>
      <c r="CA1682" s="26">
        <v>41142</v>
      </c>
      <c r="CB1682" s="17"/>
      <c r="CC1682" s="17" t="s">
        <v>11136</v>
      </c>
    </row>
    <row r="1683" spans="1:81" ht="14.25">
      <c r="A1683">
        <f t="shared" si="26"/>
        <v>1681</v>
      </c>
      <c r="B1683" s="17" t="s">
        <v>149</v>
      </c>
      <c r="C1683" s="23" t="s">
        <v>10208</v>
      </c>
      <c r="D1683" s="18" t="str">
        <f t="shared" si="27"/>
        <v>00000342</v>
      </c>
      <c r="E1683" s="24" t="s">
        <v>10205</v>
      </c>
      <c r="F1683" s="17" t="s">
        <v>10380</v>
      </c>
      <c r="G1683" s="17" t="s">
        <v>10556</v>
      </c>
      <c r="H1683" s="17" t="s">
        <v>10723</v>
      </c>
      <c r="I1683" s="17" t="s">
        <v>10868</v>
      </c>
      <c r="J1683" s="17" t="s">
        <v>190</v>
      </c>
      <c r="K1683" s="17" t="s">
        <v>191</v>
      </c>
      <c r="L1683" s="17">
        <v>410501</v>
      </c>
      <c r="M1683">
        <v>0</v>
      </c>
      <c r="N1683" s="17" t="s">
        <v>155</v>
      </c>
      <c r="T1683" t="s">
        <v>13208</v>
      </c>
      <c r="X1683" s="26">
        <v>39811</v>
      </c>
      <c r="Y1683" s="17" t="s">
        <v>10942</v>
      </c>
      <c r="Z1683" s="17" t="s">
        <v>178</v>
      </c>
      <c r="AA1683" s="27">
        <v>515000</v>
      </c>
      <c r="AB1683" s="27"/>
      <c r="AD1683" s="17">
        <v>200000</v>
      </c>
      <c r="AH1683" s="17" t="s">
        <v>10978</v>
      </c>
      <c r="AI1683" s="17" t="s">
        <v>157</v>
      </c>
      <c r="AJ1683" s="17" t="s">
        <v>158</v>
      </c>
      <c r="AN1683">
        <v>4</v>
      </c>
      <c r="AP1683" t="s">
        <v>149</v>
      </c>
      <c r="AT1683" t="s">
        <v>149</v>
      </c>
      <c r="AU1683" t="s">
        <v>149</v>
      </c>
      <c r="AV1683" t="s">
        <v>149</v>
      </c>
      <c r="AW1683" t="s">
        <v>149</v>
      </c>
      <c r="AX1683" t="s">
        <v>149</v>
      </c>
      <c r="AY1683">
        <v>0</v>
      </c>
      <c r="AZ1683" t="s">
        <v>149</v>
      </c>
      <c r="BA1683" s="17" t="s">
        <v>192</v>
      </c>
      <c r="BB1683">
        <v>0</v>
      </c>
      <c r="BD1683" t="s">
        <v>160</v>
      </c>
      <c r="BE1683" t="s">
        <v>149</v>
      </c>
      <c r="BH1683">
        <v>0</v>
      </c>
      <c r="BJ1683" t="s">
        <v>149</v>
      </c>
      <c r="BK1683" t="s">
        <v>149</v>
      </c>
      <c r="BL1683" s="17" t="s">
        <v>160</v>
      </c>
      <c r="BM1683" s="17" t="s">
        <v>191</v>
      </c>
      <c r="BN1683" s="17" t="s">
        <v>11126</v>
      </c>
      <c r="BO1683" s="17" t="s">
        <v>11127</v>
      </c>
      <c r="BP1683" s="17" t="s">
        <v>11128</v>
      </c>
      <c r="BV1683" s="17" t="s">
        <v>11128</v>
      </c>
      <c r="BW1683" s="17" t="s">
        <v>11137</v>
      </c>
      <c r="BX1683" s="17">
        <v>1</v>
      </c>
      <c r="BY1683" s="17" t="s">
        <v>8173</v>
      </c>
      <c r="BZ1683" s="17" t="s">
        <v>11138</v>
      </c>
      <c r="CA1683" s="26">
        <v>40701</v>
      </c>
      <c r="CB1683" s="17"/>
      <c r="CC1683" s="17" t="s">
        <v>11139</v>
      </c>
    </row>
    <row r="1684" spans="1:81" ht="14.25">
      <c r="A1684">
        <f t="shared" si="26"/>
        <v>1682</v>
      </c>
      <c r="B1684" s="17" t="s">
        <v>149</v>
      </c>
      <c r="C1684" s="23" t="s">
        <v>10209</v>
      </c>
      <c r="D1684" s="18" t="str">
        <f t="shared" si="27"/>
        <v>00000438</v>
      </c>
      <c r="E1684" s="24" t="s">
        <v>10205</v>
      </c>
      <c r="F1684" s="17" t="s">
        <v>10381</v>
      </c>
      <c r="G1684" s="17" t="s">
        <v>10557</v>
      </c>
      <c r="H1684" s="17" t="s">
        <v>10724</v>
      </c>
      <c r="I1684" s="17" t="s">
        <v>190</v>
      </c>
      <c r="J1684" s="17" t="s">
        <v>190</v>
      </c>
      <c r="K1684" s="17" t="s">
        <v>191</v>
      </c>
      <c r="L1684" s="17">
        <v>411013</v>
      </c>
      <c r="M1684">
        <v>0</v>
      </c>
      <c r="N1684" s="17" t="s">
        <v>155</v>
      </c>
      <c r="T1684" t="s">
        <v>7399</v>
      </c>
      <c r="X1684" s="26">
        <v>39958</v>
      </c>
      <c r="Y1684" s="17" t="s">
        <v>10943</v>
      </c>
      <c r="Z1684" s="17" t="s">
        <v>178</v>
      </c>
      <c r="AA1684" s="27">
        <v>515000</v>
      </c>
      <c r="AB1684" s="27"/>
      <c r="AD1684" s="17">
        <v>200000</v>
      </c>
      <c r="AH1684" s="17" t="s">
        <v>10979</v>
      </c>
      <c r="AI1684" s="17" t="s">
        <v>157</v>
      </c>
      <c r="AJ1684" s="17" t="s">
        <v>158</v>
      </c>
      <c r="AN1684">
        <v>4</v>
      </c>
      <c r="AP1684" t="s">
        <v>149</v>
      </c>
      <c r="AT1684" t="s">
        <v>149</v>
      </c>
      <c r="AU1684" t="s">
        <v>149</v>
      </c>
      <c r="AV1684" t="s">
        <v>149</v>
      </c>
      <c r="AW1684" t="s">
        <v>149</v>
      </c>
      <c r="AX1684" t="s">
        <v>149</v>
      </c>
      <c r="AY1684">
        <v>0</v>
      </c>
      <c r="AZ1684" t="s">
        <v>149</v>
      </c>
      <c r="BA1684" s="17" t="s">
        <v>339</v>
      </c>
      <c r="BB1684">
        <v>0</v>
      </c>
      <c r="BD1684" t="s">
        <v>160</v>
      </c>
      <c r="BE1684" t="s">
        <v>149</v>
      </c>
      <c r="BH1684">
        <v>0</v>
      </c>
      <c r="BJ1684" t="s">
        <v>149</v>
      </c>
      <c r="BK1684" t="s">
        <v>149</v>
      </c>
      <c r="BL1684" s="17" t="s">
        <v>160</v>
      </c>
      <c r="BM1684" s="17" t="s">
        <v>191</v>
      </c>
      <c r="BN1684" s="17" t="s">
        <v>11126</v>
      </c>
      <c r="BO1684" s="17" t="s">
        <v>11127</v>
      </c>
      <c r="BP1684" s="17" t="s">
        <v>11128</v>
      </c>
      <c r="BQ1684" t="s">
        <v>12862</v>
      </c>
      <c r="BV1684" s="17" t="s">
        <v>11128</v>
      </c>
      <c r="BW1684" s="17" t="s">
        <v>8188</v>
      </c>
      <c r="BX1684" s="17">
        <v>1</v>
      </c>
      <c r="BY1684" s="17" t="s">
        <v>8229</v>
      </c>
      <c r="BZ1684" s="17" t="s">
        <v>11140</v>
      </c>
      <c r="CA1684" s="26">
        <v>41169</v>
      </c>
      <c r="CB1684" s="17"/>
      <c r="CC1684" s="17" t="s">
        <v>9674</v>
      </c>
    </row>
    <row r="1685" spans="1:81" ht="14.25">
      <c r="A1685">
        <f t="shared" si="26"/>
        <v>1683</v>
      </c>
      <c r="B1685" s="17" t="s">
        <v>149</v>
      </c>
      <c r="C1685" s="23" t="s">
        <v>10210</v>
      </c>
      <c r="D1685" s="18" t="str">
        <f t="shared" si="27"/>
        <v>00000486</v>
      </c>
      <c r="E1685" s="24" t="s">
        <v>10205</v>
      </c>
      <c r="F1685" s="17" t="s">
        <v>10382</v>
      </c>
      <c r="G1685" s="17" t="s">
        <v>338</v>
      </c>
      <c r="H1685" s="17"/>
      <c r="I1685" s="17"/>
      <c r="J1685" s="17" t="s">
        <v>338</v>
      </c>
      <c r="K1685" s="17" t="s">
        <v>154</v>
      </c>
      <c r="L1685" s="17"/>
      <c r="M1685">
        <v>0</v>
      </c>
      <c r="N1685" s="17" t="s">
        <v>155</v>
      </c>
      <c r="X1685" s="26">
        <v>40017</v>
      </c>
      <c r="Y1685" s="17" t="s">
        <v>10382</v>
      </c>
      <c r="Z1685" s="17" t="s">
        <v>216</v>
      </c>
      <c r="AA1685" s="27">
        <v>722950</v>
      </c>
      <c r="AB1685" s="27"/>
      <c r="AD1685" s="17">
        <v>200000</v>
      </c>
      <c r="AH1685" s="17" t="s">
        <v>10980</v>
      </c>
      <c r="AI1685" s="17" t="s">
        <v>157</v>
      </c>
      <c r="AJ1685" s="17" t="s">
        <v>158</v>
      </c>
      <c r="AN1685">
        <v>4</v>
      </c>
      <c r="AP1685" t="s">
        <v>149</v>
      </c>
      <c r="AT1685" t="s">
        <v>149</v>
      </c>
      <c r="AU1685" t="s">
        <v>149</v>
      </c>
      <c r="AV1685" t="s">
        <v>149</v>
      </c>
      <c r="AW1685" t="s">
        <v>149</v>
      </c>
      <c r="AX1685" t="s">
        <v>149</v>
      </c>
      <c r="AY1685">
        <v>0</v>
      </c>
      <c r="AZ1685" t="s">
        <v>149</v>
      </c>
      <c r="BA1685" s="17" t="s">
        <v>217</v>
      </c>
      <c r="BB1685">
        <v>0</v>
      </c>
      <c r="BD1685" t="s">
        <v>160</v>
      </c>
      <c r="BE1685" t="s">
        <v>149</v>
      </c>
      <c r="BH1685">
        <v>0</v>
      </c>
      <c r="BJ1685" t="s">
        <v>149</v>
      </c>
      <c r="BK1685" t="s">
        <v>149</v>
      </c>
      <c r="BL1685" s="17" t="s">
        <v>149</v>
      </c>
      <c r="BM1685" s="17" t="s">
        <v>154</v>
      </c>
      <c r="BN1685" s="17"/>
      <c r="BO1685" s="17"/>
      <c r="BP1685" s="17" t="s">
        <v>10205</v>
      </c>
      <c r="BQ1685" t="s">
        <v>12863</v>
      </c>
      <c r="BV1685" s="17" t="s">
        <v>11128</v>
      </c>
      <c r="BW1685" s="17" t="s">
        <v>8178</v>
      </c>
      <c r="BX1685" s="17">
        <v>2</v>
      </c>
      <c r="BY1685" s="17" t="s">
        <v>8173</v>
      </c>
      <c r="BZ1685" s="17" t="s">
        <v>11141</v>
      </c>
      <c r="CA1685" s="26">
        <v>41149</v>
      </c>
      <c r="CB1685" s="17"/>
      <c r="CC1685" s="17" t="s">
        <v>9536</v>
      </c>
    </row>
    <row r="1686" spans="1:81" ht="14.25">
      <c r="A1686">
        <f t="shared" si="26"/>
        <v>1684</v>
      </c>
      <c r="B1686" s="17" t="s">
        <v>149</v>
      </c>
      <c r="C1686" s="23" t="s">
        <v>10211</v>
      </c>
      <c r="D1686" s="18" t="str">
        <f t="shared" si="27"/>
        <v>00000660</v>
      </c>
      <c r="E1686" s="24" t="s">
        <v>10205</v>
      </c>
      <c r="F1686" s="17" t="s">
        <v>10383</v>
      </c>
      <c r="G1686" s="17" t="s">
        <v>10558</v>
      </c>
      <c r="H1686" s="17" t="s">
        <v>10725</v>
      </c>
      <c r="I1686" s="17"/>
      <c r="J1686" s="17" t="s">
        <v>10927</v>
      </c>
      <c r="K1686" s="17" t="s">
        <v>269</v>
      </c>
      <c r="L1686" s="17">
        <v>600101</v>
      </c>
      <c r="M1686">
        <v>0</v>
      </c>
      <c r="N1686" s="17" t="s">
        <v>155</v>
      </c>
      <c r="T1686" t="s">
        <v>13209</v>
      </c>
      <c r="X1686" s="26">
        <v>40228</v>
      </c>
      <c r="Y1686" s="17" t="s">
        <v>10944</v>
      </c>
      <c r="Z1686" s="17" t="s">
        <v>178</v>
      </c>
      <c r="AA1686" s="27">
        <v>515300</v>
      </c>
      <c r="AB1686" s="27"/>
      <c r="AD1686" s="17">
        <v>200000</v>
      </c>
      <c r="AH1686" s="17" t="s">
        <v>10981</v>
      </c>
      <c r="AI1686" s="17" t="s">
        <v>157</v>
      </c>
      <c r="AJ1686" s="17" t="s">
        <v>158</v>
      </c>
      <c r="AN1686">
        <v>4</v>
      </c>
      <c r="AP1686" t="s">
        <v>149</v>
      </c>
      <c r="AT1686" t="s">
        <v>149</v>
      </c>
      <c r="AU1686" t="s">
        <v>149</v>
      </c>
      <c r="AV1686" t="s">
        <v>149</v>
      </c>
      <c r="AW1686" t="s">
        <v>149</v>
      </c>
      <c r="AX1686" t="s">
        <v>149</v>
      </c>
      <c r="AY1686">
        <v>0</v>
      </c>
      <c r="AZ1686" t="s">
        <v>149</v>
      </c>
      <c r="BA1686" s="17" t="s">
        <v>217</v>
      </c>
      <c r="BB1686">
        <v>0</v>
      </c>
      <c r="BD1686" t="s">
        <v>160</v>
      </c>
      <c r="BE1686" t="s">
        <v>149</v>
      </c>
      <c r="BH1686">
        <v>0</v>
      </c>
      <c r="BJ1686" t="s">
        <v>149</v>
      </c>
      <c r="BK1686" t="s">
        <v>149</v>
      </c>
      <c r="BL1686" s="17" t="s">
        <v>160</v>
      </c>
      <c r="BM1686" s="17" t="s">
        <v>269</v>
      </c>
      <c r="BN1686" s="17" t="s">
        <v>11126</v>
      </c>
      <c r="BO1686" s="17" t="s">
        <v>11127</v>
      </c>
      <c r="BP1686" s="17" t="s">
        <v>11128</v>
      </c>
      <c r="BQ1686" t="s">
        <v>12864</v>
      </c>
      <c r="BV1686" s="17" t="s">
        <v>11128</v>
      </c>
      <c r="BW1686" s="17" t="s">
        <v>11142</v>
      </c>
      <c r="BX1686" s="17">
        <v>1</v>
      </c>
      <c r="BY1686" s="17" t="s">
        <v>8173</v>
      </c>
      <c r="BZ1686" s="17" t="s">
        <v>11143</v>
      </c>
      <c r="CA1686" s="26">
        <v>41138</v>
      </c>
      <c r="CB1686" s="17"/>
      <c r="CC1686" s="17" t="s">
        <v>11144</v>
      </c>
    </row>
    <row r="1687" spans="1:81" ht="14.25">
      <c r="A1687">
        <f t="shared" si="26"/>
        <v>1685</v>
      </c>
      <c r="B1687" s="17" t="s">
        <v>149</v>
      </c>
      <c r="C1687" s="23" t="s">
        <v>10212</v>
      </c>
      <c r="D1687" s="18" t="str">
        <f t="shared" si="27"/>
        <v>00001646</v>
      </c>
      <c r="E1687" s="24" t="s">
        <v>10205</v>
      </c>
      <c r="F1687" s="17" t="s">
        <v>10384</v>
      </c>
      <c r="G1687" s="17" t="s">
        <v>10559</v>
      </c>
      <c r="H1687" s="17"/>
      <c r="I1687" s="17"/>
      <c r="J1687" s="17" t="s">
        <v>4718</v>
      </c>
      <c r="K1687" s="17" t="s">
        <v>687</v>
      </c>
      <c r="L1687" s="17">
        <v>380015</v>
      </c>
      <c r="M1687">
        <v>0</v>
      </c>
      <c r="N1687" s="17" t="s">
        <v>155</v>
      </c>
      <c r="T1687" t="s">
        <v>13210</v>
      </c>
      <c r="X1687" s="26">
        <v>41129</v>
      </c>
      <c r="Y1687" s="17" t="s">
        <v>10945</v>
      </c>
      <c r="Z1687" s="17" t="s">
        <v>167</v>
      </c>
      <c r="AA1687" s="27">
        <v>812000</v>
      </c>
      <c r="AB1687" s="27"/>
      <c r="AD1687" s="17">
        <v>200000</v>
      </c>
      <c r="AH1687" s="17" t="s">
        <v>10982</v>
      </c>
      <c r="AI1687" s="17" t="s">
        <v>157</v>
      </c>
      <c r="AJ1687" s="17" t="s">
        <v>158</v>
      </c>
      <c r="AN1687">
        <v>4</v>
      </c>
      <c r="AP1687" t="s">
        <v>149</v>
      </c>
      <c r="AT1687" t="s">
        <v>149</v>
      </c>
      <c r="AU1687" t="s">
        <v>149</v>
      </c>
      <c r="AV1687" t="s">
        <v>149</v>
      </c>
      <c r="AW1687" t="s">
        <v>149</v>
      </c>
      <c r="AX1687" t="s">
        <v>149</v>
      </c>
      <c r="AY1687">
        <v>0</v>
      </c>
      <c r="AZ1687" t="s">
        <v>149</v>
      </c>
      <c r="BA1687" s="17" t="s">
        <v>217</v>
      </c>
      <c r="BB1687">
        <v>0</v>
      </c>
      <c r="BD1687" t="s">
        <v>160</v>
      </c>
      <c r="BE1687" t="s">
        <v>149</v>
      </c>
      <c r="BH1687">
        <v>0</v>
      </c>
      <c r="BJ1687" t="s">
        <v>149</v>
      </c>
      <c r="BK1687" t="s">
        <v>149</v>
      </c>
      <c r="BL1687" s="17" t="s">
        <v>149</v>
      </c>
      <c r="BM1687" s="17" t="s">
        <v>687</v>
      </c>
      <c r="BN1687" s="17"/>
      <c r="BO1687" s="17"/>
      <c r="BP1687" s="17" t="s">
        <v>10205</v>
      </c>
      <c r="BQ1687" t="s">
        <v>12865</v>
      </c>
      <c r="BV1687" s="17" t="s">
        <v>11128</v>
      </c>
      <c r="BW1687" s="17" t="s">
        <v>8191</v>
      </c>
      <c r="BX1687" s="17">
        <v>1</v>
      </c>
      <c r="BY1687" s="17" t="s">
        <v>8173</v>
      </c>
      <c r="BZ1687" s="17" t="s">
        <v>11145</v>
      </c>
      <c r="CA1687" s="26">
        <v>41129</v>
      </c>
      <c r="CB1687" s="17"/>
      <c r="CC1687" s="17" t="s">
        <v>11146</v>
      </c>
    </row>
    <row r="1688" spans="1:81" ht="14.25">
      <c r="A1688">
        <f t="shared" si="26"/>
        <v>1686</v>
      </c>
      <c r="B1688" s="17" t="s">
        <v>149</v>
      </c>
      <c r="C1688" s="23" t="s">
        <v>10213</v>
      </c>
      <c r="D1688" s="18" t="str">
        <f t="shared" si="27"/>
        <v>00001647</v>
      </c>
      <c r="E1688" s="24" t="s">
        <v>10205</v>
      </c>
      <c r="F1688" s="17" t="s">
        <v>10385</v>
      </c>
      <c r="G1688" s="17" t="s">
        <v>10560</v>
      </c>
      <c r="H1688" s="17" t="s">
        <v>10726</v>
      </c>
      <c r="I1688" s="17"/>
      <c r="J1688" s="17"/>
      <c r="K1688" s="17"/>
      <c r="L1688" s="17"/>
      <c r="M1688">
        <v>0</v>
      </c>
      <c r="N1688" s="17" t="s">
        <v>184</v>
      </c>
      <c r="X1688" s="26">
        <v>41130</v>
      </c>
      <c r="Y1688" s="17" t="s">
        <v>10385</v>
      </c>
      <c r="Z1688" s="17" t="s">
        <v>178</v>
      </c>
      <c r="AA1688" s="27">
        <v>515000</v>
      </c>
      <c r="AB1688" s="27"/>
      <c r="AD1688" s="17">
        <v>200000</v>
      </c>
      <c r="AH1688" s="17"/>
      <c r="AI1688" t="s">
        <v>13222</v>
      </c>
      <c r="AJ1688" s="17" t="s">
        <v>186</v>
      </c>
      <c r="AN1688" s="17">
        <v>1</v>
      </c>
      <c r="AP1688" t="s">
        <v>149</v>
      </c>
      <c r="AT1688" t="s">
        <v>149</v>
      </c>
      <c r="AU1688" t="s">
        <v>149</v>
      </c>
      <c r="AV1688" t="s">
        <v>149</v>
      </c>
      <c r="AW1688" t="s">
        <v>149</v>
      </c>
      <c r="AX1688" t="s">
        <v>149</v>
      </c>
      <c r="AY1688">
        <v>0</v>
      </c>
      <c r="AZ1688" t="s">
        <v>149</v>
      </c>
      <c r="BA1688" s="17" t="s">
        <v>217</v>
      </c>
      <c r="BB1688">
        <v>0</v>
      </c>
      <c r="BD1688" t="s">
        <v>160</v>
      </c>
      <c r="BE1688" t="s">
        <v>149</v>
      </c>
      <c r="BH1688">
        <v>0</v>
      </c>
      <c r="BJ1688" t="s">
        <v>149</v>
      </c>
      <c r="BK1688" t="s">
        <v>149</v>
      </c>
      <c r="BL1688" t="s">
        <v>149</v>
      </c>
      <c r="BM1688" s="33" t="s">
        <v>11456</v>
      </c>
      <c r="BN1688" s="17"/>
      <c r="BO1688" s="17"/>
      <c r="BP1688" s="17" t="s">
        <v>10205</v>
      </c>
      <c r="BV1688" s="17" t="s">
        <v>11128</v>
      </c>
      <c r="BW1688" s="17"/>
      <c r="BX1688" s="17"/>
      <c r="BY1688" s="17"/>
      <c r="BZ1688" s="17"/>
      <c r="CA1688" s="17"/>
      <c r="CB1688" s="17"/>
      <c r="CC1688" s="17"/>
    </row>
    <row r="1689" spans="1:81" ht="14.25">
      <c r="A1689">
        <f t="shared" si="26"/>
        <v>1687</v>
      </c>
      <c r="B1689" s="17" t="s">
        <v>149</v>
      </c>
      <c r="C1689" s="23" t="s">
        <v>10214</v>
      </c>
      <c r="D1689" s="18" t="str">
        <f t="shared" si="27"/>
        <v>00001648</v>
      </c>
      <c r="E1689" s="24" t="s">
        <v>10205</v>
      </c>
      <c r="F1689" s="17" t="s">
        <v>10386</v>
      </c>
      <c r="G1689" s="17" t="s">
        <v>10561</v>
      </c>
      <c r="H1689" s="17"/>
      <c r="I1689" s="17"/>
      <c r="J1689" s="17" t="s">
        <v>153</v>
      </c>
      <c r="K1689" s="17" t="s">
        <v>154</v>
      </c>
      <c r="L1689" s="17">
        <v>110015</v>
      </c>
      <c r="M1689">
        <v>0</v>
      </c>
      <c r="N1689" s="17" t="s">
        <v>155</v>
      </c>
      <c r="X1689" s="26">
        <v>41130</v>
      </c>
      <c r="Y1689" s="17" t="s">
        <v>10386</v>
      </c>
      <c r="Z1689" s="17" t="s">
        <v>167</v>
      </c>
      <c r="AA1689" s="27">
        <v>514906</v>
      </c>
      <c r="AB1689" s="27"/>
      <c r="AD1689" s="17">
        <v>200000</v>
      </c>
      <c r="AH1689" s="17"/>
      <c r="AI1689" s="17" t="s">
        <v>157</v>
      </c>
      <c r="AJ1689" s="17" t="s">
        <v>158</v>
      </c>
      <c r="AN1689">
        <v>4</v>
      </c>
      <c r="AP1689" t="s">
        <v>149</v>
      </c>
      <c r="AT1689" t="s">
        <v>149</v>
      </c>
      <c r="AU1689" t="s">
        <v>149</v>
      </c>
      <c r="AV1689" t="s">
        <v>149</v>
      </c>
      <c r="AW1689" t="s">
        <v>149</v>
      </c>
      <c r="AX1689" t="s">
        <v>149</v>
      </c>
      <c r="AY1689">
        <v>0</v>
      </c>
      <c r="AZ1689" t="s">
        <v>149</v>
      </c>
      <c r="BA1689" s="17" t="s">
        <v>339</v>
      </c>
      <c r="BB1689">
        <v>0</v>
      </c>
      <c r="BD1689" t="s">
        <v>160</v>
      </c>
      <c r="BE1689" t="s">
        <v>149</v>
      </c>
      <c r="BH1689">
        <v>0</v>
      </c>
      <c r="BJ1689" t="s">
        <v>149</v>
      </c>
      <c r="BK1689" t="s">
        <v>149</v>
      </c>
      <c r="BL1689" s="17" t="s">
        <v>149</v>
      </c>
      <c r="BM1689" s="17" t="s">
        <v>154</v>
      </c>
      <c r="BN1689" s="17"/>
      <c r="BO1689" s="17"/>
      <c r="BP1689" s="17" t="s">
        <v>10205</v>
      </c>
      <c r="BQ1689" t="s">
        <v>12866</v>
      </c>
      <c r="BV1689" s="17" t="s">
        <v>11128</v>
      </c>
      <c r="BW1689" s="17" t="s">
        <v>8198</v>
      </c>
      <c r="BX1689" s="17">
        <v>1</v>
      </c>
      <c r="BY1689" s="17" t="s">
        <v>8173</v>
      </c>
      <c r="BZ1689" s="17" t="s">
        <v>11147</v>
      </c>
      <c r="CA1689" s="26">
        <v>41130</v>
      </c>
      <c r="CB1689" s="17"/>
      <c r="CC1689" s="17" t="s">
        <v>11148</v>
      </c>
    </row>
    <row r="1690" spans="1:81" ht="14.25">
      <c r="A1690">
        <f t="shared" si="26"/>
        <v>1688</v>
      </c>
      <c r="B1690" s="17" t="s">
        <v>149</v>
      </c>
      <c r="C1690" s="23" t="s">
        <v>10215</v>
      </c>
      <c r="D1690" s="18" t="str">
        <f t="shared" si="27"/>
        <v>00001649</v>
      </c>
      <c r="E1690" s="24" t="s">
        <v>10205</v>
      </c>
      <c r="F1690" s="17" t="s">
        <v>10387</v>
      </c>
      <c r="G1690" s="17" t="s">
        <v>10562</v>
      </c>
      <c r="H1690" s="17" t="s">
        <v>10727</v>
      </c>
      <c r="I1690" s="17"/>
      <c r="J1690" s="17" t="s">
        <v>312</v>
      </c>
      <c r="K1690" s="17" t="s">
        <v>313</v>
      </c>
      <c r="L1690" s="17"/>
      <c r="M1690">
        <v>0</v>
      </c>
      <c r="N1690" s="17" t="s">
        <v>155</v>
      </c>
      <c r="T1690" t="s">
        <v>7399</v>
      </c>
      <c r="X1690" s="26">
        <v>41134</v>
      </c>
      <c r="Y1690" s="17" t="s">
        <v>10946</v>
      </c>
      <c r="Z1690" s="17" t="s">
        <v>167</v>
      </c>
      <c r="AA1690" s="27">
        <v>713000</v>
      </c>
      <c r="AB1690" s="27">
        <v>7132</v>
      </c>
      <c r="AD1690" s="17">
        <v>200000</v>
      </c>
      <c r="AH1690" s="17" t="s">
        <v>10983</v>
      </c>
      <c r="AI1690" s="17" t="s">
        <v>157</v>
      </c>
      <c r="AJ1690" s="17" t="s">
        <v>158</v>
      </c>
      <c r="AN1690">
        <v>4</v>
      </c>
      <c r="AP1690" t="s">
        <v>149</v>
      </c>
      <c r="AT1690" t="s">
        <v>149</v>
      </c>
      <c r="AU1690" t="s">
        <v>149</v>
      </c>
      <c r="AV1690" t="s">
        <v>149</v>
      </c>
      <c r="AW1690" t="s">
        <v>149</v>
      </c>
      <c r="AX1690" t="s">
        <v>149</v>
      </c>
      <c r="AY1690">
        <v>0</v>
      </c>
      <c r="AZ1690" t="s">
        <v>149</v>
      </c>
      <c r="BA1690" s="17" t="s">
        <v>339</v>
      </c>
      <c r="BB1690">
        <v>0</v>
      </c>
      <c r="BD1690" t="s">
        <v>160</v>
      </c>
      <c r="BE1690" t="s">
        <v>149</v>
      </c>
      <c r="BH1690">
        <v>0</v>
      </c>
      <c r="BJ1690" t="s">
        <v>149</v>
      </c>
      <c r="BK1690" t="s">
        <v>149</v>
      </c>
      <c r="BL1690" s="17" t="s">
        <v>160</v>
      </c>
      <c r="BM1690" s="17" t="s">
        <v>313</v>
      </c>
      <c r="BN1690" s="17" t="s">
        <v>11126</v>
      </c>
      <c r="BO1690" s="17" t="s">
        <v>11129</v>
      </c>
      <c r="BP1690" s="17" t="s">
        <v>11128</v>
      </c>
      <c r="BQ1690" t="s">
        <v>12867</v>
      </c>
      <c r="BV1690" s="17" t="s">
        <v>11128</v>
      </c>
      <c r="BW1690" s="17" t="s">
        <v>8178</v>
      </c>
      <c r="BX1690" s="17">
        <v>1</v>
      </c>
      <c r="BY1690" s="17" t="s">
        <v>8173</v>
      </c>
      <c r="BZ1690" s="17" t="s">
        <v>11149</v>
      </c>
      <c r="CA1690" s="26">
        <v>41134</v>
      </c>
      <c r="CB1690" s="17"/>
      <c r="CC1690" s="17" t="s">
        <v>11150</v>
      </c>
    </row>
    <row r="1691" spans="1:81" ht="14.25">
      <c r="A1691">
        <f t="shared" si="26"/>
        <v>1689</v>
      </c>
      <c r="B1691" s="17" t="s">
        <v>149</v>
      </c>
      <c r="C1691" s="23" t="s">
        <v>10216</v>
      </c>
      <c r="D1691" s="18" t="str">
        <f t="shared" si="27"/>
        <v>00001650</v>
      </c>
      <c r="E1691" s="24" t="s">
        <v>10205</v>
      </c>
      <c r="F1691" s="17" t="s">
        <v>10388</v>
      </c>
      <c r="G1691" s="17" t="s">
        <v>10563</v>
      </c>
      <c r="H1691" s="17" t="s">
        <v>10728</v>
      </c>
      <c r="I1691" s="17" t="s">
        <v>10869</v>
      </c>
      <c r="J1691" s="17" t="s">
        <v>312</v>
      </c>
      <c r="K1691" s="17" t="s">
        <v>313</v>
      </c>
      <c r="L1691" s="17">
        <v>560084</v>
      </c>
      <c r="M1691">
        <v>0</v>
      </c>
      <c r="N1691" s="17" t="s">
        <v>155</v>
      </c>
      <c r="X1691" s="26">
        <v>41135</v>
      </c>
      <c r="Y1691" s="17" t="s">
        <v>10388</v>
      </c>
      <c r="Z1691" s="17" t="s">
        <v>167</v>
      </c>
      <c r="AA1691" s="27">
        <v>812725</v>
      </c>
      <c r="AB1691" s="27">
        <v>8127</v>
      </c>
      <c r="AD1691" s="17">
        <v>200000</v>
      </c>
      <c r="AH1691" s="17" t="s">
        <v>10984</v>
      </c>
      <c r="AI1691" s="17" t="s">
        <v>157</v>
      </c>
      <c r="AJ1691" s="17" t="s">
        <v>158</v>
      </c>
      <c r="AN1691">
        <v>4</v>
      </c>
      <c r="AP1691" t="s">
        <v>149</v>
      </c>
      <c r="AT1691" t="s">
        <v>149</v>
      </c>
      <c r="AU1691" t="s">
        <v>149</v>
      </c>
      <c r="AV1691" t="s">
        <v>149</v>
      </c>
      <c r="AW1691" t="s">
        <v>149</v>
      </c>
      <c r="AX1691" t="s">
        <v>149</v>
      </c>
      <c r="AY1691">
        <v>0</v>
      </c>
      <c r="AZ1691" t="s">
        <v>149</v>
      </c>
      <c r="BA1691" s="17" t="s">
        <v>339</v>
      </c>
      <c r="BB1691">
        <v>0</v>
      </c>
      <c r="BD1691" t="s">
        <v>160</v>
      </c>
      <c r="BE1691" t="s">
        <v>149</v>
      </c>
      <c r="BH1691">
        <v>0</v>
      </c>
      <c r="BJ1691" t="s">
        <v>149</v>
      </c>
      <c r="BK1691" t="s">
        <v>149</v>
      </c>
      <c r="BL1691" s="17" t="s">
        <v>149</v>
      </c>
      <c r="BM1691" s="17" t="s">
        <v>313</v>
      </c>
      <c r="BN1691" s="17"/>
      <c r="BO1691" s="17"/>
      <c r="BP1691" s="17" t="s">
        <v>10205</v>
      </c>
      <c r="BQ1691" t="s">
        <v>12868</v>
      </c>
      <c r="BV1691" s="17" t="s">
        <v>11128</v>
      </c>
      <c r="BW1691" s="17" t="s">
        <v>11142</v>
      </c>
      <c r="BX1691" s="17">
        <v>1</v>
      </c>
      <c r="BY1691" s="17" t="s">
        <v>8173</v>
      </c>
      <c r="BZ1691" s="17" t="s">
        <v>11151</v>
      </c>
      <c r="CA1691" s="26">
        <v>41135</v>
      </c>
      <c r="CB1691" s="17"/>
      <c r="CC1691" s="17" t="s">
        <v>11152</v>
      </c>
    </row>
    <row r="1692" spans="1:81" ht="14.25">
      <c r="A1692">
        <f t="shared" si="26"/>
        <v>1690</v>
      </c>
      <c r="B1692" s="17" t="s">
        <v>149</v>
      </c>
      <c r="C1692" s="23" t="s">
        <v>10217</v>
      </c>
      <c r="D1692" s="18" t="str">
        <f t="shared" si="27"/>
        <v>00001651</v>
      </c>
      <c r="E1692" s="24" t="s">
        <v>10205</v>
      </c>
      <c r="F1692" s="17" t="s">
        <v>10389</v>
      </c>
      <c r="G1692" s="17" t="s">
        <v>10564</v>
      </c>
      <c r="H1692" s="17" t="s">
        <v>10729</v>
      </c>
      <c r="I1692" s="17" t="s">
        <v>10870</v>
      </c>
      <c r="J1692" s="17" t="s">
        <v>312</v>
      </c>
      <c r="K1692" s="17" t="s">
        <v>313</v>
      </c>
      <c r="L1692" s="17">
        <v>560099</v>
      </c>
      <c r="M1692">
        <v>0</v>
      </c>
      <c r="N1692" s="17" t="s">
        <v>155</v>
      </c>
      <c r="X1692" s="26">
        <v>41135</v>
      </c>
      <c r="Y1692" s="17" t="s">
        <v>10389</v>
      </c>
      <c r="Z1692" s="17" t="s">
        <v>178</v>
      </c>
      <c r="AA1692" s="27">
        <v>515000</v>
      </c>
      <c r="AB1692" s="27"/>
      <c r="AD1692" s="17">
        <v>200000</v>
      </c>
      <c r="AH1692" s="17" t="s">
        <v>10985</v>
      </c>
      <c r="AI1692" s="17" t="s">
        <v>157</v>
      </c>
      <c r="AJ1692" s="17" t="s">
        <v>158</v>
      </c>
      <c r="AN1692">
        <v>4</v>
      </c>
      <c r="AP1692" t="s">
        <v>149</v>
      </c>
      <c r="AT1692" t="s">
        <v>149</v>
      </c>
      <c r="AU1692" t="s">
        <v>149</v>
      </c>
      <c r="AV1692" t="s">
        <v>149</v>
      </c>
      <c r="AW1692" t="s">
        <v>149</v>
      </c>
      <c r="AX1692" t="s">
        <v>149</v>
      </c>
      <c r="AY1692">
        <v>0</v>
      </c>
      <c r="AZ1692" t="s">
        <v>149</v>
      </c>
      <c r="BA1692" s="17" t="s">
        <v>339</v>
      </c>
      <c r="BB1692">
        <v>0</v>
      </c>
      <c r="BD1692" t="s">
        <v>160</v>
      </c>
      <c r="BE1692" t="s">
        <v>149</v>
      </c>
      <c r="BH1692">
        <v>0</v>
      </c>
      <c r="BJ1692" t="s">
        <v>149</v>
      </c>
      <c r="BK1692" t="s">
        <v>149</v>
      </c>
      <c r="BL1692" s="17" t="s">
        <v>149</v>
      </c>
      <c r="BM1692" s="17" t="s">
        <v>313</v>
      </c>
      <c r="BN1692" s="17"/>
      <c r="BO1692" s="17"/>
      <c r="BP1692" s="17" t="s">
        <v>10205</v>
      </c>
      <c r="BQ1692" t="s">
        <v>12869</v>
      </c>
      <c r="BV1692" s="17" t="s">
        <v>11128</v>
      </c>
      <c r="BW1692" s="17" t="s">
        <v>8213</v>
      </c>
      <c r="BX1692" s="17">
        <v>1</v>
      </c>
      <c r="BY1692" s="17" t="s">
        <v>8173</v>
      </c>
      <c r="BZ1692" s="17" t="s">
        <v>11153</v>
      </c>
      <c r="CA1692" s="26">
        <v>41135</v>
      </c>
      <c r="CB1692" s="17"/>
      <c r="CC1692" s="17" t="s">
        <v>11154</v>
      </c>
    </row>
    <row r="1693" spans="1:81" ht="14.25">
      <c r="A1693">
        <f t="shared" si="26"/>
        <v>1691</v>
      </c>
      <c r="B1693" s="17" t="s">
        <v>149</v>
      </c>
      <c r="C1693" s="23" t="s">
        <v>10218</v>
      </c>
      <c r="D1693" s="18" t="str">
        <f t="shared" si="27"/>
        <v>00001652</v>
      </c>
      <c r="E1693" s="24" t="s">
        <v>10205</v>
      </c>
      <c r="F1693" s="17" t="s">
        <v>10390</v>
      </c>
      <c r="G1693" s="17" t="s">
        <v>10565</v>
      </c>
      <c r="H1693" s="17" t="s">
        <v>10730</v>
      </c>
      <c r="I1693" s="17" t="s">
        <v>10871</v>
      </c>
      <c r="J1693" s="17" t="s">
        <v>253</v>
      </c>
      <c r="K1693" s="17" t="s">
        <v>191</v>
      </c>
      <c r="L1693" s="17">
        <v>400051</v>
      </c>
      <c r="M1693">
        <v>0</v>
      </c>
      <c r="N1693" s="17" t="s">
        <v>155</v>
      </c>
      <c r="X1693" s="26">
        <v>41135</v>
      </c>
      <c r="Y1693" s="17" t="s">
        <v>10390</v>
      </c>
      <c r="Z1693" s="17" t="s">
        <v>156</v>
      </c>
      <c r="AA1693" s="27">
        <v>140000</v>
      </c>
      <c r="AB1693" s="27"/>
      <c r="AD1693" s="17">
        <v>200000</v>
      </c>
      <c r="AG1693" t="s">
        <v>13033</v>
      </c>
      <c r="AH1693" s="17" t="s">
        <v>10986</v>
      </c>
      <c r="AI1693" s="17" t="s">
        <v>157</v>
      </c>
      <c r="AJ1693" s="17" t="s">
        <v>158</v>
      </c>
      <c r="AN1693">
        <v>4</v>
      </c>
      <c r="AP1693" t="s">
        <v>149</v>
      </c>
      <c r="AT1693" t="s">
        <v>149</v>
      </c>
      <c r="AU1693" t="s">
        <v>149</v>
      </c>
      <c r="AV1693" t="s">
        <v>149</v>
      </c>
      <c r="AW1693" t="s">
        <v>149</v>
      </c>
      <c r="AX1693" t="s">
        <v>149</v>
      </c>
      <c r="AY1693">
        <v>0</v>
      </c>
      <c r="AZ1693" t="s">
        <v>149</v>
      </c>
      <c r="BA1693" s="17" t="s">
        <v>169</v>
      </c>
      <c r="BB1693">
        <v>0</v>
      </c>
      <c r="BD1693" t="s">
        <v>160</v>
      </c>
      <c r="BE1693" t="s">
        <v>149</v>
      </c>
      <c r="BH1693">
        <v>0</v>
      </c>
      <c r="BJ1693" t="s">
        <v>149</v>
      </c>
      <c r="BK1693" t="s">
        <v>149</v>
      </c>
      <c r="BL1693" t="s">
        <v>160</v>
      </c>
      <c r="BM1693" s="17" t="s">
        <v>191</v>
      </c>
      <c r="BN1693" t="s">
        <v>961</v>
      </c>
      <c r="BO1693" t="s">
        <v>402</v>
      </c>
      <c r="BP1693" s="17" t="s">
        <v>10205</v>
      </c>
      <c r="BQ1693" t="s">
        <v>12870</v>
      </c>
      <c r="BV1693" s="17" t="s">
        <v>11128</v>
      </c>
      <c r="BW1693" s="17" t="s">
        <v>8196</v>
      </c>
      <c r="BX1693" s="17">
        <v>1</v>
      </c>
      <c r="BY1693" s="17" t="s">
        <v>8173</v>
      </c>
      <c r="BZ1693" s="17" t="s">
        <v>11155</v>
      </c>
      <c r="CA1693" s="26">
        <v>41135</v>
      </c>
      <c r="CB1693" s="17"/>
      <c r="CC1693" s="17" t="s">
        <v>9762</v>
      </c>
    </row>
    <row r="1694" spans="1:81" ht="14.25">
      <c r="A1694">
        <f t="shared" si="26"/>
        <v>1692</v>
      </c>
      <c r="B1694" s="17" t="s">
        <v>149</v>
      </c>
      <c r="C1694" s="23" t="s">
        <v>10219</v>
      </c>
      <c r="D1694" s="18" t="str">
        <f t="shared" si="27"/>
        <v>00001653</v>
      </c>
      <c r="E1694" s="24" t="s">
        <v>10205</v>
      </c>
      <c r="F1694" s="17" t="s">
        <v>10391</v>
      </c>
      <c r="G1694" s="17" t="s">
        <v>10566</v>
      </c>
      <c r="H1694" s="17" t="s">
        <v>10731</v>
      </c>
      <c r="I1694" s="17"/>
      <c r="J1694" s="17" t="s">
        <v>312</v>
      </c>
      <c r="K1694" s="17" t="s">
        <v>313</v>
      </c>
      <c r="L1694" s="17">
        <v>560005</v>
      </c>
      <c r="M1694">
        <v>0</v>
      </c>
      <c r="N1694" s="17" t="s">
        <v>155</v>
      </c>
      <c r="T1694" t="s">
        <v>13211</v>
      </c>
      <c r="X1694" s="26">
        <v>41135</v>
      </c>
      <c r="Y1694" s="17" t="s">
        <v>10947</v>
      </c>
      <c r="Z1694" s="17" t="s">
        <v>167</v>
      </c>
      <c r="AA1694" s="27">
        <v>722250</v>
      </c>
      <c r="AB1694" s="27"/>
      <c r="AD1694" s="17">
        <v>200000</v>
      </c>
      <c r="AH1694" s="17" t="s">
        <v>10987</v>
      </c>
      <c r="AI1694" s="17" t="s">
        <v>157</v>
      </c>
      <c r="AJ1694" s="17" t="s">
        <v>158</v>
      </c>
      <c r="AN1694">
        <v>4</v>
      </c>
      <c r="AP1694" t="s">
        <v>149</v>
      </c>
      <c r="AT1694" t="s">
        <v>149</v>
      </c>
      <c r="AU1694" t="s">
        <v>149</v>
      </c>
      <c r="AV1694" t="s">
        <v>149</v>
      </c>
      <c r="AW1694" t="s">
        <v>149</v>
      </c>
      <c r="AX1694" t="s">
        <v>149</v>
      </c>
      <c r="AY1694">
        <v>0</v>
      </c>
      <c r="AZ1694" t="s">
        <v>149</v>
      </c>
      <c r="BA1694" s="17" t="s">
        <v>339</v>
      </c>
      <c r="BB1694">
        <v>0</v>
      </c>
      <c r="BD1694" t="s">
        <v>160</v>
      </c>
      <c r="BE1694" t="s">
        <v>149</v>
      </c>
      <c r="BH1694">
        <v>0</v>
      </c>
      <c r="BJ1694" t="s">
        <v>149</v>
      </c>
      <c r="BK1694" t="s">
        <v>149</v>
      </c>
      <c r="BL1694" s="17" t="s">
        <v>160</v>
      </c>
      <c r="BM1694" s="17" t="s">
        <v>313</v>
      </c>
      <c r="BN1694" s="17" t="s">
        <v>11126</v>
      </c>
      <c r="BO1694" s="17" t="s">
        <v>11130</v>
      </c>
      <c r="BP1694" s="17" t="s">
        <v>11128</v>
      </c>
      <c r="BQ1694" t="s">
        <v>12871</v>
      </c>
      <c r="BV1694" s="17" t="s">
        <v>11128</v>
      </c>
      <c r="BW1694" s="17" t="s">
        <v>8196</v>
      </c>
      <c r="BX1694" s="17">
        <v>1</v>
      </c>
      <c r="BY1694" s="17" t="s">
        <v>8173</v>
      </c>
      <c r="BZ1694" s="17" t="s">
        <v>11156</v>
      </c>
      <c r="CA1694" s="26">
        <v>41135</v>
      </c>
      <c r="CB1694" s="17"/>
      <c r="CC1694" s="17" t="s">
        <v>11157</v>
      </c>
    </row>
    <row r="1695" spans="1:81" ht="14.25">
      <c r="A1695">
        <f t="shared" si="26"/>
        <v>1693</v>
      </c>
      <c r="B1695" s="17" t="s">
        <v>149</v>
      </c>
      <c r="C1695" s="23" t="s">
        <v>10220</v>
      </c>
      <c r="D1695" s="18" t="str">
        <f t="shared" si="27"/>
        <v>00001654</v>
      </c>
      <c r="E1695" s="24" t="s">
        <v>10205</v>
      </c>
      <c r="F1695" s="17" t="s">
        <v>10392</v>
      </c>
      <c r="G1695" s="17" t="s">
        <v>10567</v>
      </c>
      <c r="H1695" s="17" t="s">
        <v>10732</v>
      </c>
      <c r="I1695" s="17"/>
      <c r="J1695" s="17" t="s">
        <v>338</v>
      </c>
      <c r="K1695" s="17" t="s">
        <v>154</v>
      </c>
      <c r="L1695" s="17"/>
      <c r="M1695">
        <v>0</v>
      </c>
      <c r="N1695" s="17" t="s">
        <v>155</v>
      </c>
      <c r="X1695" s="26">
        <v>41137</v>
      </c>
      <c r="Y1695" s="17" t="s">
        <v>10392</v>
      </c>
      <c r="Z1695" s="17" t="s">
        <v>178</v>
      </c>
      <c r="AA1695" s="27">
        <v>515000</v>
      </c>
      <c r="AB1695" s="27"/>
      <c r="AD1695" s="17">
        <v>200000</v>
      </c>
      <c r="AH1695" s="17" t="s">
        <v>10988</v>
      </c>
      <c r="AI1695" s="17" t="s">
        <v>157</v>
      </c>
      <c r="AJ1695" s="17" t="s">
        <v>158</v>
      </c>
      <c r="AN1695">
        <v>4</v>
      </c>
      <c r="AP1695" t="s">
        <v>149</v>
      </c>
      <c r="AT1695" t="s">
        <v>149</v>
      </c>
      <c r="AU1695" t="s">
        <v>149</v>
      </c>
      <c r="AV1695" t="s">
        <v>149</v>
      </c>
      <c r="AW1695" t="s">
        <v>149</v>
      </c>
      <c r="AX1695" t="s">
        <v>149</v>
      </c>
      <c r="AY1695">
        <v>0</v>
      </c>
      <c r="AZ1695" t="s">
        <v>149</v>
      </c>
      <c r="BA1695" s="17" t="s">
        <v>339</v>
      </c>
      <c r="BB1695">
        <v>0</v>
      </c>
      <c r="BD1695" t="s">
        <v>160</v>
      </c>
      <c r="BE1695" t="s">
        <v>149</v>
      </c>
      <c r="BH1695">
        <v>0</v>
      </c>
      <c r="BJ1695" t="s">
        <v>149</v>
      </c>
      <c r="BK1695" t="s">
        <v>149</v>
      </c>
      <c r="BL1695" s="17" t="s">
        <v>149</v>
      </c>
      <c r="BM1695" s="17" t="s">
        <v>154</v>
      </c>
      <c r="BN1695" s="17"/>
      <c r="BO1695" s="17"/>
      <c r="BP1695" s="17" t="s">
        <v>10205</v>
      </c>
      <c r="BQ1695" t="s">
        <v>12872</v>
      </c>
      <c r="BV1695" s="17" t="s">
        <v>11128</v>
      </c>
      <c r="BW1695" s="17" t="s">
        <v>8174</v>
      </c>
      <c r="BX1695" s="17">
        <v>1</v>
      </c>
      <c r="BY1695" s="17" t="s">
        <v>8173</v>
      </c>
      <c r="BZ1695" s="17" t="s">
        <v>11158</v>
      </c>
      <c r="CA1695" s="26">
        <v>41137</v>
      </c>
      <c r="CB1695" s="17"/>
      <c r="CC1695" s="17" t="s">
        <v>9515</v>
      </c>
    </row>
    <row r="1696" spans="1:81" ht="14.25">
      <c r="A1696">
        <f t="shared" si="26"/>
        <v>1694</v>
      </c>
      <c r="B1696" s="17" t="s">
        <v>149</v>
      </c>
      <c r="C1696" s="23" t="s">
        <v>10221</v>
      </c>
      <c r="D1696" s="18" t="str">
        <f t="shared" si="27"/>
        <v>00001655</v>
      </c>
      <c r="E1696" s="24" t="s">
        <v>10205</v>
      </c>
      <c r="F1696" s="17" t="s">
        <v>10393</v>
      </c>
      <c r="G1696" s="17" t="s">
        <v>10568</v>
      </c>
      <c r="H1696" s="17" t="s">
        <v>10733</v>
      </c>
      <c r="I1696" s="17" t="s">
        <v>10872</v>
      </c>
      <c r="J1696" s="17" t="s">
        <v>312</v>
      </c>
      <c r="K1696" s="17" t="s">
        <v>313</v>
      </c>
      <c r="L1696" s="17">
        <v>560057</v>
      </c>
      <c r="M1696">
        <v>0</v>
      </c>
      <c r="N1696" s="17" t="s">
        <v>155</v>
      </c>
      <c r="X1696" s="26">
        <v>41137</v>
      </c>
      <c r="Y1696" s="17" t="s">
        <v>10393</v>
      </c>
      <c r="Z1696" s="17" t="s">
        <v>167</v>
      </c>
      <c r="AA1696" s="27">
        <v>826270</v>
      </c>
      <c r="AB1696" s="27"/>
      <c r="AD1696" s="17">
        <v>200000</v>
      </c>
      <c r="AH1696" s="17" t="s">
        <v>10989</v>
      </c>
      <c r="AI1696" s="17" t="s">
        <v>157</v>
      </c>
      <c r="AJ1696" s="17" t="s">
        <v>158</v>
      </c>
      <c r="AN1696">
        <v>4</v>
      </c>
      <c r="AP1696" t="s">
        <v>149</v>
      </c>
      <c r="AT1696" t="s">
        <v>149</v>
      </c>
      <c r="AU1696" t="s">
        <v>149</v>
      </c>
      <c r="AV1696" t="s">
        <v>149</v>
      </c>
      <c r="AW1696" t="s">
        <v>149</v>
      </c>
      <c r="AX1696" t="s">
        <v>149</v>
      </c>
      <c r="AY1696">
        <v>0</v>
      </c>
      <c r="AZ1696" t="s">
        <v>149</v>
      </c>
      <c r="BA1696" s="17" t="s">
        <v>339</v>
      </c>
      <c r="BB1696">
        <v>0</v>
      </c>
      <c r="BD1696" t="s">
        <v>160</v>
      </c>
      <c r="BE1696" t="s">
        <v>149</v>
      </c>
      <c r="BH1696">
        <v>0</v>
      </c>
      <c r="BJ1696" t="s">
        <v>149</v>
      </c>
      <c r="BK1696" t="s">
        <v>149</v>
      </c>
      <c r="BL1696" s="17" t="s">
        <v>149</v>
      </c>
      <c r="BM1696" s="17" t="s">
        <v>313</v>
      </c>
      <c r="BN1696" s="17"/>
      <c r="BO1696" s="17"/>
      <c r="BP1696" s="17" t="s">
        <v>10205</v>
      </c>
      <c r="BQ1696" t="s">
        <v>12873</v>
      </c>
      <c r="BV1696" s="17" t="s">
        <v>11128</v>
      </c>
      <c r="BW1696" s="17" t="s">
        <v>8202</v>
      </c>
      <c r="BX1696" s="17">
        <v>1</v>
      </c>
      <c r="BY1696" s="17" t="s">
        <v>8173</v>
      </c>
      <c r="BZ1696" s="17" t="s">
        <v>11159</v>
      </c>
      <c r="CA1696" s="26">
        <v>41137</v>
      </c>
      <c r="CB1696" s="17"/>
      <c r="CC1696" s="17" t="s">
        <v>11160</v>
      </c>
    </row>
    <row r="1697" spans="1:81" ht="14.25">
      <c r="A1697">
        <f t="shared" si="26"/>
        <v>1695</v>
      </c>
      <c r="B1697" s="17" t="s">
        <v>149</v>
      </c>
      <c r="C1697" s="23" t="s">
        <v>10222</v>
      </c>
      <c r="D1697" s="18" t="str">
        <f t="shared" si="27"/>
        <v>00001656</v>
      </c>
      <c r="E1697" s="24" t="s">
        <v>10205</v>
      </c>
      <c r="F1697" s="17" t="s">
        <v>10394</v>
      </c>
      <c r="G1697" s="17" t="s">
        <v>10569</v>
      </c>
      <c r="H1697" s="17" t="s">
        <v>10734</v>
      </c>
      <c r="I1697" s="17"/>
      <c r="J1697" s="17" t="s">
        <v>153</v>
      </c>
      <c r="K1697" s="17" t="s">
        <v>154</v>
      </c>
      <c r="L1697" s="17">
        <v>110024</v>
      </c>
      <c r="M1697">
        <v>0</v>
      </c>
      <c r="N1697" s="17" t="s">
        <v>155</v>
      </c>
      <c r="X1697" s="26">
        <v>41138</v>
      </c>
      <c r="Y1697" s="17" t="s">
        <v>10394</v>
      </c>
      <c r="Z1697" s="17" t="s">
        <v>798</v>
      </c>
      <c r="AA1697" s="27">
        <v>143000</v>
      </c>
      <c r="AB1697" s="27"/>
      <c r="AD1697" s="17">
        <v>200000</v>
      </c>
      <c r="AH1697" s="17" t="s">
        <v>10990</v>
      </c>
      <c r="AI1697" s="17" t="s">
        <v>157</v>
      </c>
      <c r="AJ1697" s="17" t="s">
        <v>158</v>
      </c>
      <c r="AN1697">
        <v>4</v>
      </c>
      <c r="AP1697" t="s">
        <v>149</v>
      </c>
      <c r="AT1697" t="s">
        <v>149</v>
      </c>
      <c r="AU1697" t="s">
        <v>149</v>
      </c>
      <c r="AV1697" t="s">
        <v>149</v>
      </c>
      <c r="AW1697" t="s">
        <v>149</v>
      </c>
      <c r="AX1697" t="s">
        <v>149</v>
      </c>
      <c r="AY1697">
        <v>0</v>
      </c>
      <c r="AZ1697" t="s">
        <v>149</v>
      </c>
      <c r="BA1697" s="17" t="s">
        <v>1116</v>
      </c>
      <c r="BB1697">
        <v>0</v>
      </c>
      <c r="BD1697" t="s">
        <v>160</v>
      </c>
      <c r="BE1697" t="s">
        <v>149</v>
      </c>
      <c r="BH1697">
        <v>0</v>
      </c>
      <c r="BJ1697" t="s">
        <v>149</v>
      </c>
      <c r="BK1697" t="s">
        <v>149</v>
      </c>
      <c r="BL1697" s="17" t="s">
        <v>149</v>
      </c>
      <c r="BM1697" s="17" t="s">
        <v>154</v>
      </c>
      <c r="BN1697" s="17"/>
      <c r="BO1697" s="17"/>
      <c r="BP1697" s="17" t="s">
        <v>10205</v>
      </c>
      <c r="BQ1697" t="s">
        <v>12874</v>
      </c>
      <c r="BV1697" s="17" t="s">
        <v>11128</v>
      </c>
      <c r="BW1697" s="17" t="s">
        <v>8231</v>
      </c>
      <c r="BX1697" s="17">
        <v>1</v>
      </c>
      <c r="BY1697" s="17" t="s">
        <v>8173</v>
      </c>
      <c r="BZ1697" s="17" t="s">
        <v>11161</v>
      </c>
      <c r="CA1697" s="26">
        <v>41138</v>
      </c>
      <c r="CB1697" s="17"/>
      <c r="CC1697" s="17" t="s">
        <v>11162</v>
      </c>
    </row>
    <row r="1698" spans="1:81" ht="14.25">
      <c r="A1698">
        <f t="shared" si="26"/>
        <v>1696</v>
      </c>
      <c r="B1698" s="17" t="s">
        <v>149</v>
      </c>
      <c r="C1698" s="23" t="s">
        <v>10223</v>
      </c>
      <c r="D1698" s="18" t="str">
        <f t="shared" si="27"/>
        <v>00001657</v>
      </c>
      <c r="E1698" s="24" t="s">
        <v>10205</v>
      </c>
      <c r="F1698" s="17" t="s">
        <v>10395</v>
      </c>
      <c r="G1698" s="17" t="s">
        <v>10570</v>
      </c>
      <c r="H1698" s="17" t="s">
        <v>10735</v>
      </c>
      <c r="I1698" s="17"/>
      <c r="J1698" s="17" t="s">
        <v>312</v>
      </c>
      <c r="K1698" s="17" t="s">
        <v>313</v>
      </c>
      <c r="L1698" s="17">
        <v>560022</v>
      </c>
      <c r="M1698">
        <v>0</v>
      </c>
      <c r="N1698" s="17" t="s">
        <v>155</v>
      </c>
      <c r="X1698" s="26">
        <v>41138</v>
      </c>
      <c r="Y1698" s="17" t="s">
        <v>10395</v>
      </c>
      <c r="Z1698" s="17" t="s">
        <v>167</v>
      </c>
      <c r="AA1698" s="27">
        <v>713000</v>
      </c>
      <c r="AB1698" s="27">
        <v>7132</v>
      </c>
      <c r="AD1698" s="17">
        <v>200000</v>
      </c>
      <c r="AH1698" s="17" t="s">
        <v>10991</v>
      </c>
      <c r="AI1698" s="17" t="s">
        <v>157</v>
      </c>
      <c r="AJ1698" s="17" t="s">
        <v>158</v>
      </c>
      <c r="AN1698">
        <v>4</v>
      </c>
      <c r="AP1698" t="s">
        <v>149</v>
      </c>
      <c r="AT1698" t="s">
        <v>149</v>
      </c>
      <c r="AU1698" t="s">
        <v>149</v>
      </c>
      <c r="AV1698" t="s">
        <v>149</v>
      </c>
      <c r="AW1698" t="s">
        <v>149</v>
      </c>
      <c r="AX1698" t="s">
        <v>149</v>
      </c>
      <c r="AY1698">
        <v>0</v>
      </c>
      <c r="AZ1698" t="s">
        <v>149</v>
      </c>
      <c r="BA1698" s="17" t="s">
        <v>339</v>
      </c>
      <c r="BB1698">
        <v>0</v>
      </c>
      <c r="BD1698" t="s">
        <v>160</v>
      </c>
      <c r="BE1698" t="s">
        <v>149</v>
      </c>
      <c r="BH1698">
        <v>0</v>
      </c>
      <c r="BJ1698" t="s">
        <v>149</v>
      </c>
      <c r="BK1698" t="s">
        <v>149</v>
      </c>
      <c r="BL1698" s="17" t="s">
        <v>149</v>
      </c>
      <c r="BM1698" s="17" t="s">
        <v>313</v>
      </c>
      <c r="BN1698" s="17"/>
      <c r="BO1698" s="17"/>
      <c r="BP1698" s="17" t="s">
        <v>10205</v>
      </c>
      <c r="BQ1698" t="s">
        <v>12875</v>
      </c>
      <c r="BV1698" s="17" t="s">
        <v>11128</v>
      </c>
      <c r="BW1698" s="17" t="s">
        <v>8174</v>
      </c>
      <c r="BX1698" s="17">
        <v>1</v>
      </c>
      <c r="BY1698" s="17" t="s">
        <v>8173</v>
      </c>
      <c r="BZ1698" s="17" t="s">
        <v>11163</v>
      </c>
      <c r="CA1698" s="26">
        <v>41138</v>
      </c>
      <c r="CB1698" s="17"/>
      <c r="CC1698" s="17" t="s">
        <v>11164</v>
      </c>
    </row>
    <row r="1699" spans="1:81" ht="14.25">
      <c r="A1699">
        <f t="shared" si="26"/>
        <v>1697</v>
      </c>
      <c r="B1699" s="17" t="s">
        <v>149</v>
      </c>
      <c r="C1699" s="23" t="s">
        <v>10224</v>
      </c>
      <c r="D1699" s="18" t="str">
        <f t="shared" si="27"/>
        <v>00001658</v>
      </c>
      <c r="E1699" s="24" t="s">
        <v>10205</v>
      </c>
      <c r="F1699" s="17" t="s">
        <v>10396</v>
      </c>
      <c r="G1699" s="17" t="s">
        <v>10571</v>
      </c>
      <c r="H1699" s="17"/>
      <c r="I1699" s="17"/>
      <c r="J1699" s="17" t="s">
        <v>153</v>
      </c>
      <c r="K1699" s="17" t="s">
        <v>154</v>
      </c>
      <c r="L1699" s="17">
        <v>110020</v>
      </c>
      <c r="M1699">
        <v>0</v>
      </c>
      <c r="N1699" s="17" t="s">
        <v>155</v>
      </c>
      <c r="T1699" t="s">
        <v>13212</v>
      </c>
      <c r="X1699" s="26">
        <v>41138</v>
      </c>
      <c r="Y1699" s="17" t="s">
        <v>10948</v>
      </c>
      <c r="Z1699" s="17" t="s">
        <v>167</v>
      </c>
      <c r="AA1699" s="27">
        <v>817100</v>
      </c>
      <c r="AB1699" s="27"/>
      <c r="AD1699" s="17">
        <v>200000</v>
      </c>
      <c r="AH1699" s="17" t="s">
        <v>10992</v>
      </c>
      <c r="AI1699" s="17" t="s">
        <v>157</v>
      </c>
      <c r="AJ1699" s="17" t="s">
        <v>158</v>
      </c>
      <c r="AN1699">
        <v>4</v>
      </c>
      <c r="AP1699" t="s">
        <v>149</v>
      </c>
      <c r="AT1699" t="s">
        <v>149</v>
      </c>
      <c r="AU1699" t="s">
        <v>149</v>
      </c>
      <c r="AV1699" t="s">
        <v>149</v>
      </c>
      <c r="AW1699" t="s">
        <v>149</v>
      </c>
      <c r="AX1699" t="s">
        <v>149</v>
      </c>
      <c r="AY1699">
        <v>0</v>
      </c>
      <c r="AZ1699" t="s">
        <v>149</v>
      </c>
      <c r="BA1699" s="17" t="s">
        <v>339</v>
      </c>
      <c r="BB1699">
        <v>0</v>
      </c>
      <c r="BD1699" t="s">
        <v>160</v>
      </c>
      <c r="BE1699" t="s">
        <v>149</v>
      </c>
      <c r="BH1699">
        <v>0</v>
      </c>
      <c r="BJ1699" t="s">
        <v>149</v>
      </c>
      <c r="BK1699" t="s">
        <v>149</v>
      </c>
      <c r="BL1699" s="17" t="s">
        <v>149</v>
      </c>
      <c r="BM1699" s="17" t="s">
        <v>154</v>
      </c>
      <c r="BN1699" s="17"/>
      <c r="BO1699" s="17"/>
      <c r="BP1699" s="17" t="s">
        <v>10205</v>
      </c>
      <c r="BQ1699" t="s">
        <v>12876</v>
      </c>
      <c r="BV1699" s="17" t="s">
        <v>11128</v>
      </c>
      <c r="BW1699" s="17" t="s">
        <v>8188</v>
      </c>
      <c r="BX1699" s="17">
        <v>1</v>
      </c>
      <c r="BY1699" s="17" t="s">
        <v>8229</v>
      </c>
      <c r="BZ1699" s="17" t="s">
        <v>11165</v>
      </c>
      <c r="CA1699" s="26">
        <v>41194</v>
      </c>
      <c r="CB1699" s="17"/>
      <c r="CC1699" s="17" t="s">
        <v>9443</v>
      </c>
    </row>
    <row r="1700" spans="1:81" ht="14.25">
      <c r="A1700">
        <f t="shared" si="26"/>
        <v>1698</v>
      </c>
      <c r="B1700" s="17" t="s">
        <v>149</v>
      </c>
      <c r="C1700" s="23" t="s">
        <v>10225</v>
      </c>
      <c r="D1700" s="18" t="str">
        <f t="shared" si="27"/>
        <v>00001659</v>
      </c>
      <c r="E1700" s="24" t="s">
        <v>10205</v>
      </c>
      <c r="F1700" s="17" t="s">
        <v>10397</v>
      </c>
      <c r="G1700" s="17" t="s">
        <v>10572</v>
      </c>
      <c r="H1700" s="17" t="s">
        <v>10736</v>
      </c>
      <c r="I1700" s="17"/>
      <c r="J1700" s="17" t="s">
        <v>165</v>
      </c>
      <c r="K1700" s="17" t="s">
        <v>166</v>
      </c>
      <c r="L1700" s="17">
        <v>122001</v>
      </c>
      <c r="M1700">
        <v>0</v>
      </c>
      <c r="N1700" s="17" t="s">
        <v>155</v>
      </c>
      <c r="X1700" s="26">
        <v>41138</v>
      </c>
      <c r="Y1700" s="17" t="s">
        <v>10397</v>
      </c>
      <c r="Z1700" s="17" t="s">
        <v>178</v>
      </c>
      <c r="AA1700" s="27">
        <v>515000</v>
      </c>
      <c r="AB1700" s="27"/>
      <c r="AD1700" s="17">
        <v>200000</v>
      </c>
      <c r="AH1700" s="17" t="s">
        <v>10993</v>
      </c>
      <c r="AI1700" s="17" t="s">
        <v>157</v>
      </c>
      <c r="AJ1700" s="17" t="s">
        <v>158</v>
      </c>
      <c r="AN1700">
        <v>4</v>
      </c>
      <c r="AP1700" t="s">
        <v>149</v>
      </c>
      <c r="AT1700" t="s">
        <v>149</v>
      </c>
      <c r="AU1700" t="s">
        <v>149</v>
      </c>
      <c r="AV1700" t="s">
        <v>149</v>
      </c>
      <c r="AW1700" t="s">
        <v>149</v>
      </c>
      <c r="AX1700" t="s">
        <v>149</v>
      </c>
      <c r="AY1700">
        <v>0</v>
      </c>
      <c r="AZ1700" t="s">
        <v>149</v>
      </c>
      <c r="BA1700" s="17" t="s">
        <v>339</v>
      </c>
      <c r="BB1700">
        <v>0</v>
      </c>
      <c r="BD1700" t="s">
        <v>160</v>
      </c>
      <c r="BE1700" t="s">
        <v>149</v>
      </c>
      <c r="BH1700">
        <v>0</v>
      </c>
      <c r="BJ1700" t="s">
        <v>149</v>
      </c>
      <c r="BK1700" t="s">
        <v>149</v>
      </c>
      <c r="BL1700" s="17" t="s">
        <v>149</v>
      </c>
      <c r="BM1700" s="17" t="s">
        <v>166</v>
      </c>
      <c r="BN1700" s="17"/>
      <c r="BO1700" s="17"/>
      <c r="BP1700" s="17" t="s">
        <v>10205</v>
      </c>
      <c r="BQ1700" t="s">
        <v>12877</v>
      </c>
      <c r="BV1700" s="17" t="s">
        <v>11128</v>
      </c>
      <c r="BW1700" s="17" t="s">
        <v>8183</v>
      </c>
      <c r="BX1700" s="17">
        <v>1</v>
      </c>
      <c r="BY1700" s="17" t="s">
        <v>8173</v>
      </c>
      <c r="BZ1700" s="17" t="s">
        <v>11166</v>
      </c>
      <c r="CA1700" s="26">
        <v>41138</v>
      </c>
      <c r="CB1700" s="17"/>
      <c r="CC1700" s="17" t="s">
        <v>9517</v>
      </c>
    </row>
    <row r="1701" spans="1:81" ht="14.25">
      <c r="A1701">
        <f t="shared" si="26"/>
        <v>1699</v>
      </c>
      <c r="B1701" s="17" t="s">
        <v>149</v>
      </c>
      <c r="C1701" s="23" t="s">
        <v>10226</v>
      </c>
      <c r="D1701" s="18" t="str">
        <f t="shared" si="27"/>
        <v>00001660</v>
      </c>
      <c r="E1701" s="24" t="s">
        <v>10205</v>
      </c>
      <c r="F1701" s="17" t="s">
        <v>10398</v>
      </c>
      <c r="G1701" s="17" t="s">
        <v>10573</v>
      </c>
      <c r="H1701" s="17" t="s">
        <v>10737</v>
      </c>
      <c r="I1701" s="17" t="s">
        <v>10873</v>
      </c>
      <c r="J1701" s="17" t="s">
        <v>312</v>
      </c>
      <c r="K1701" s="17" t="s">
        <v>313</v>
      </c>
      <c r="L1701" s="17">
        <v>560030</v>
      </c>
      <c r="M1701">
        <v>0</v>
      </c>
      <c r="N1701" s="17" t="s">
        <v>155</v>
      </c>
      <c r="T1701" t="s">
        <v>13213</v>
      </c>
      <c r="X1701" s="26">
        <v>41141</v>
      </c>
      <c r="Y1701" s="17" t="s">
        <v>10949</v>
      </c>
      <c r="Z1701" s="17" t="s">
        <v>167</v>
      </c>
      <c r="AA1701" s="27">
        <v>824150</v>
      </c>
      <c r="AB1701" s="27">
        <v>8240</v>
      </c>
      <c r="AD1701" s="17">
        <v>200000</v>
      </c>
      <c r="AH1701" s="17" t="s">
        <v>10994</v>
      </c>
      <c r="AI1701" s="17" t="s">
        <v>157</v>
      </c>
      <c r="AJ1701" s="17" t="s">
        <v>158</v>
      </c>
      <c r="AN1701">
        <v>4</v>
      </c>
      <c r="AP1701" t="s">
        <v>149</v>
      </c>
      <c r="AT1701" t="s">
        <v>149</v>
      </c>
      <c r="AU1701" t="s">
        <v>149</v>
      </c>
      <c r="AV1701" t="s">
        <v>149</v>
      </c>
      <c r="AW1701" t="s">
        <v>149</v>
      </c>
      <c r="AX1701" t="s">
        <v>149</v>
      </c>
      <c r="AY1701">
        <v>0</v>
      </c>
      <c r="AZ1701" t="s">
        <v>149</v>
      </c>
      <c r="BA1701" s="17" t="s">
        <v>339</v>
      </c>
      <c r="BB1701">
        <v>0</v>
      </c>
      <c r="BD1701" t="s">
        <v>160</v>
      </c>
      <c r="BE1701" t="s">
        <v>149</v>
      </c>
      <c r="BH1701">
        <v>0</v>
      </c>
      <c r="BJ1701" t="s">
        <v>149</v>
      </c>
      <c r="BK1701" t="s">
        <v>149</v>
      </c>
      <c r="BL1701" s="17" t="s">
        <v>160</v>
      </c>
      <c r="BM1701" s="17" t="s">
        <v>313</v>
      </c>
      <c r="BN1701" s="17" t="s">
        <v>11126</v>
      </c>
      <c r="BO1701" s="17" t="s">
        <v>11131</v>
      </c>
      <c r="BP1701" s="17" t="s">
        <v>11128</v>
      </c>
      <c r="BQ1701" t="s">
        <v>12878</v>
      </c>
      <c r="BV1701" s="17" t="s">
        <v>11128</v>
      </c>
      <c r="BW1701" s="17" t="s">
        <v>8230</v>
      </c>
      <c r="BX1701" s="17">
        <v>1</v>
      </c>
      <c r="BY1701" s="17" t="s">
        <v>8173</v>
      </c>
      <c r="BZ1701" s="17" t="s">
        <v>11167</v>
      </c>
      <c r="CA1701" s="26">
        <v>41141</v>
      </c>
      <c r="CB1701" s="17"/>
      <c r="CC1701" s="17" t="s">
        <v>11168</v>
      </c>
    </row>
    <row r="1702" spans="1:81" ht="14.25">
      <c r="A1702">
        <f t="shared" si="26"/>
        <v>1700</v>
      </c>
      <c r="B1702" s="17" t="s">
        <v>149</v>
      </c>
      <c r="C1702" s="23" t="s">
        <v>10227</v>
      </c>
      <c r="D1702" s="18" t="str">
        <f t="shared" si="27"/>
        <v>00001661</v>
      </c>
      <c r="E1702" s="24" t="s">
        <v>10205</v>
      </c>
      <c r="F1702" s="17" t="s">
        <v>10399</v>
      </c>
      <c r="G1702" s="17" t="s">
        <v>10574</v>
      </c>
      <c r="H1702" s="17"/>
      <c r="I1702" s="17"/>
      <c r="J1702" s="17" t="s">
        <v>153</v>
      </c>
      <c r="K1702" s="17" t="s">
        <v>154</v>
      </c>
      <c r="L1702" s="17">
        <v>110029</v>
      </c>
      <c r="M1702">
        <v>0</v>
      </c>
      <c r="N1702" s="17" t="s">
        <v>155</v>
      </c>
      <c r="X1702" s="26">
        <v>41141</v>
      </c>
      <c r="Y1702" s="17" t="s">
        <v>10399</v>
      </c>
      <c r="Z1702" s="17" t="s">
        <v>178</v>
      </c>
      <c r="AA1702" s="27">
        <v>826260</v>
      </c>
      <c r="AB1702" s="27"/>
      <c r="AD1702" s="17">
        <v>200000</v>
      </c>
      <c r="AH1702" s="17" t="s">
        <v>10995</v>
      </c>
      <c r="AI1702" s="17" t="s">
        <v>157</v>
      </c>
      <c r="AJ1702" s="17" t="s">
        <v>158</v>
      </c>
      <c r="AN1702">
        <v>4</v>
      </c>
      <c r="AP1702" t="s">
        <v>149</v>
      </c>
      <c r="AT1702" t="s">
        <v>149</v>
      </c>
      <c r="AU1702" t="s">
        <v>149</v>
      </c>
      <c r="AV1702" t="s">
        <v>149</v>
      </c>
      <c r="AW1702" t="s">
        <v>149</v>
      </c>
      <c r="AX1702" t="s">
        <v>149</v>
      </c>
      <c r="AY1702">
        <v>0</v>
      </c>
      <c r="AZ1702" t="s">
        <v>149</v>
      </c>
      <c r="BA1702" s="17" t="s">
        <v>339</v>
      </c>
      <c r="BB1702">
        <v>0</v>
      </c>
      <c r="BD1702" t="s">
        <v>160</v>
      </c>
      <c r="BE1702" t="s">
        <v>149</v>
      </c>
      <c r="BH1702">
        <v>0</v>
      </c>
      <c r="BJ1702" t="s">
        <v>149</v>
      </c>
      <c r="BK1702" t="s">
        <v>149</v>
      </c>
      <c r="BL1702" s="17" t="s">
        <v>160</v>
      </c>
      <c r="BM1702" s="17" t="s">
        <v>154</v>
      </c>
      <c r="BN1702" s="17" t="s">
        <v>11126</v>
      </c>
      <c r="BO1702" s="17" t="s">
        <v>11130</v>
      </c>
      <c r="BP1702" s="17" t="s">
        <v>11128</v>
      </c>
      <c r="BQ1702" t="s">
        <v>12879</v>
      </c>
      <c r="BV1702" s="17" t="s">
        <v>11128</v>
      </c>
      <c r="BW1702" s="17" t="s">
        <v>7313</v>
      </c>
      <c r="BX1702" s="17">
        <v>1</v>
      </c>
      <c r="BY1702" s="17" t="s">
        <v>8173</v>
      </c>
      <c r="BZ1702" s="17" t="s">
        <v>11169</v>
      </c>
      <c r="CA1702" s="26">
        <v>41141</v>
      </c>
      <c r="CB1702" s="17"/>
      <c r="CC1702" s="17" t="s">
        <v>11170</v>
      </c>
    </row>
    <row r="1703" spans="1:81" ht="14.25">
      <c r="A1703">
        <f t="shared" si="26"/>
        <v>1701</v>
      </c>
      <c r="B1703" s="17" t="s">
        <v>149</v>
      </c>
      <c r="C1703" s="23" t="s">
        <v>10229</v>
      </c>
      <c r="D1703" s="18" t="str">
        <f t="shared" si="27"/>
        <v>00001665</v>
      </c>
      <c r="E1703" s="24" t="s">
        <v>10205</v>
      </c>
      <c r="F1703" s="17" t="s">
        <v>10401</v>
      </c>
      <c r="G1703" s="17" t="s">
        <v>10576</v>
      </c>
      <c r="H1703" s="17"/>
      <c r="I1703" s="17"/>
      <c r="J1703" s="17" t="s">
        <v>909</v>
      </c>
      <c r="K1703" s="17" t="s">
        <v>661</v>
      </c>
      <c r="L1703" s="17">
        <v>600029</v>
      </c>
      <c r="M1703">
        <v>0</v>
      </c>
      <c r="N1703" s="17" t="s">
        <v>155</v>
      </c>
      <c r="X1703" s="26">
        <v>41142</v>
      </c>
      <c r="Y1703" s="17" t="s">
        <v>10401</v>
      </c>
      <c r="Z1703" s="17" t="s">
        <v>640</v>
      </c>
      <c r="AA1703" s="27">
        <v>140000</v>
      </c>
      <c r="AB1703" s="27"/>
      <c r="AD1703" s="17">
        <v>200000</v>
      </c>
      <c r="AH1703" s="17" t="s">
        <v>10997</v>
      </c>
      <c r="AI1703" s="17" t="s">
        <v>157</v>
      </c>
      <c r="AJ1703" s="17" t="s">
        <v>158</v>
      </c>
      <c r="AN1703">
        <v>4</v>
      </c>
      <c r="AP1703" t="s">
        <v>149</v>
      </c>
      <c r="AT1703" t="s">
        <v>149</v>
      </c>
      <c r="AU1703" t="s">
        <v>149</v>
      </c>
      <c r="AV1703" t="s">
        <v>149</v>
      </c>
      <c r="AW1703" t="s">
        <v>149</v>
      </c>
      <c r="AX1703" t="s">
        <v>149</v>
      </c>
      <c r="AY1703">
        <v>0</v>
      </c>
      <c r="AZ1703" t="s">
        <v>149</v>
      </c>
      <c r="BA1703" s="17" t="s">
        <v>1035</v>
      </c>
      <c r="BB1703">
        <v>0</v>
      </c>
      <c r="BD1703" t="s">
        <v>160</v>
      </c>
      <c r="BE1703" t="s">
        <v>149</v>
      </c>
      <c r="BH1703">
        <v>0</v>
      </c>
      <c r="BJ1703" t="s">
        <v>149</v>
      </c>
      <c r="BK1703" t="s">
        <v>149</v>
      </c>
      <c r="BL1703" s="17" t="s">
        <v>149</v>
      </c>
      <c r="BM1703" s="17" t="s">
        <v>661</v>
      </c>
      <c r="BN1703" s="17"/>
      <c r="BO1703" s="17"/>
      <c r="BP1703" s="17" t="s">
        <v>10205</v>
      </c>
      <c r="BQ1703" t="s">
        <v>12881</v>
      </c>
      <c r="BV1703" s="17" t="s">
        <v>11128</v>
      </c>
      <c r="BW1703" s="17" t="s">
        <v>8205</v>
      </c>
      <c r="BX1703" s="17">
        <v>1</v>
      </c>
      <c r="BY1703" s="17" t="s">
        <v>8173</v>
      </c>
      <c r="BZ1703" s="17" t="s">
        <v>11172</v>
      </c>
      <c r="CA1703" s="26">
        <v>41142</v>
      </c>
      <c r="CB1703" s="17"/>
      <c r="CC1703" s="17" t="s">
        <v>11173</v>
      </c>
    </row>
    <row r="1704" spans="1:81" ht="14.25">
      <c r="A1704">
        <f t="shared" si="26"/>
        <v>1702</v>
      </c>
      <c r="B1704" s="17" t="s">
        <v>149</v>
      </c>
      <c r="C1704" s="23" t="s">
        <v>10230</v>
      </c>
      <c r="D1704" s="18" t="str">
        <f t="shared" si="27"/>
        <v>00001666</v>
      </c>
      <c r="E1704" s="24" t="s">
        <v>10205</v>
      </c>
      <c r="F1704" s="17" t="s">
        <v>10402</v>
      </c>
      <c r="G1704" s="17" t="s">
        <v>10577</v>
      </c>
      <c r="H1704" s="17"/>
      <c r="I1704" s="17"/>
      <c r="J1704" s="17" t="s">
        <v>10928</v>
      </c>
      <c r="K1704" s="17" t="s">
        <v>166</v>
      </c>
      <c r="L1704" s="17"/>
      <c r="M1704">
        <v>0</v>
      </c>
      <c r="N1704" s="17" t="s">
        <v>155</v>
      </c>
      <c r="X1704" s="26">
        <v>41144</v>
      </c>
      <c r="Y1704" s="17" t="s">
        <v>10402</v>
      </c>
      <c r="Z1704" s="17" t="s">
        <v>798</v>
      </c>
      <c r="AA1704" s="27">
        <v>140000</v>
      </c>
      <c r="AB1704" s="27"/>
      <c r="AD1704" s="17">
        <v>200000</v>
      </c>
      <c r="AH1704" s="17" t="s">
        <v>10998</v>
      </c>
      <c r="AI1704" s="17" t="s">
        <v>157</v>
      </c>
      <c r="AJ1704" s="17" t="s">
        <v>158</v>
      </c>
      <c r="AN1704">
        <v>4</v>
      </c>
      <c r="AP1704" t="s">
        <v>149</v>
      </c>
      <c r="AT1704" t="s">
        <v>149</v>
      </c>
      <c r="AU1704" t="s">
        <v>149</v>
      </c>
      <c r="AV1704" t="s">
        <v>149</v>
      </c>
      <c r="AW1704" t="s">
        <v>149</v>
      </c>
      <c r="AX1704" t="s">
        <v>149</v>
      </c>
      <c r="AY1704">
        <v>0</v>
      </c>
      <c r="AZ1704" t="s">
        <v>149</v>
      </c>
      <c r="BA1704" s="17" t="s">
        <v>1116</v>
      </c>
      <c r="BB1704">
        <v>0</v>
      </c>
      <c r="BD1704" t="s">
        <v>160</v>
      </c>
      <c r="BE1704" t="s">
        <v>149</v>
      </c>
      <c r="BH1704">
        <v>0</v>
      </c>
      <c r="BJ1704" t="s">
        <v>149</v>
      </c>
      <c r="BK1704" t="s">
        <v>149</v>
      </c>
      <c r="BL1704" s="17" t="s">
        <v>149</v>
      </c>
      <c r="BM1704" s="17" t="s">
        <v>166</v>
      </c>
      <c r="BN1704" s="17"/>
      <c r="BO1704" s="17"/>
      <c r="BP1704" s="17" t="s">
        <v>10205</v>
      </c>
      <c r="BQ1704" t="s">
        <v>12882</v>
      </c>
      <c r="BV1704" s="17" t="s">
        <v>11128</v>
      </c>
      <c r="BW1704" s="17" t="s">
        <v>8231</v>
      </c>
      <c r="BX1704" s="17">
        <v>1</v>
      </c>
      <c r="BY1704" s="17" t="s">
        <v>8173</v>
      </c>
      <c r="BZ1704" s="17" t="s">
        <v>11174</v>
      </c>
      <c r="CA1704" s="26">
        <v>41144</v>
      </c>
      <c r="CB1704" s="17"/>
      <c r="CC1704" s="17" t="s">
        <v>11175</v>
      </c>
    </row>
    <row r="1705" spans="1:81" ht="14.25">
      <c r="A1705">
        <f t="shared" si="26"/>
        <v>1703</v>
      </c>
      <c r="B1705" s="17" t="s">
        <v>149</v>
      </c>
      <c r="C1705" s="23" t="s">
        <v>10231</v>
      </c>
      <c r="D1705" s="18" t="str">
        <f t="shared" si="27"/>
        <v>00001667</v>
      </c>
      <c r="E1705" s="24" t="s">
        <v>10205</v>
      </c>
      <c r="F1705" s="17" t="s">
        <v>10403</v>
      </c>
      <c r="G1705" s="17" t="s">
        <v>10578</v>
      </c>
      <c r="H1705" s="17" t="s">
        <v>10739</v>
      </c>
      <c r="I1705" s="17"/>
      <c r="J1705" s="17" t="s">
        <v>153</v>
      </c>
      <c r="K1705" s="17" t="s">
        <v>154</v>
      </c>
      <c r="L1705" s="17">
        <v>110063</v>
      </c>
      <c r="M1705">
        <v>0</v>
      </c>
      <c r="N1705" s="17" t="s">
        <v>155</v>
      </c>
      <c r="X1705" s="26">
        <v>41144</v>
      </c>
      <c r="Y1705" s="17" t="s">
        <v>10403</v>
      </c>
      <c r="Z1705" s="17" t="s">
        <v>178</v>
      </c>
      <c r="AA1705" s="27">
        <v>515000</v>
      </c>
      <c r="AB1705" s="27"/>
      <c r="AD1705" s="17">
        <v>200000</v>
      </c>
      <c r="AH1705" s="17" t="s">
        <v>10999</v>
      </c>
      <c r="AI1705" s="17" t="s">
        <v>157</v>
      </c>
      <c r="AJ1705" s="17" t="s">
        <v>158</v>
      </c>
      <c r="AN1705">
        <v>4</v>
      </c>
      <c r="AP1705" t="s">
        <v>149</v>
      </c>
      <c r="AT1705" t="s">
        <v>149</v>
      </c>
      <c r="AU1705" t="s">
        <v>149</v>
      </c>
      <c r="AV1705" t="s">
        <v>149</v>
      </c>
      <c r="AW1705" t="s">
        <v>149</v>
      </c>
      <c r="AX1705" t="s">
        <v>149</v>
      </c>
      <c r="AY1705">
        <v>0</v>
      </c>
      <c r="AZ1705" t="s">
        <v>149</v>
      </c>
      <c r="BA1705" s="17" t="s">
        <v>339</v>
      </c>
      <c r="BB1705">
        <v>0</v>
      </c>
      <c r="BD1705" t="s">
        <v>160</v>
      </c>
      <c r="BE1705" t="s">
        <v>149</v>
      </c>
      <c r="BH1705">
        <v>0</v>
      </c>
      <c r="BJ1705" t="s">
        <v>149</v>
      </c>
      <c r="BK1705" t="s">
        <v>149</v>
      </c>
      <c r="BL1705" s="17" t="s">
        <v>149</v>
      </c>
      <c r="BM1705" s="17" t="s">
        <v>154</v>
      </c>
      <c r="BN1705" s="17"/>
      <c r="BO1705" s="17"/>
      <c r="BP1705" s="17" t="s">
        <v>10205</v>
      </c>
      <c r="BQ1705" t="s">
        <v>12883</v>
      </c>
      <c r="BV1705" s="17" t="s">
        <v>11128</v>
      </c>
      <c r="BW1705" s="17" t="s">
        <v>8178</v>
      </c>
      <c r="BX1705" s="17">
        <v>1</v>
      </c>
      <c r="BY1705" s="17" t="s">
        <v>8173</v>
      </c>
      <c r="BZ1705" s="17" t="s">
        <v>11176</v>
      </c>
      <c r="CA1705" s="26">
        <v>41144</v>
      </c>
      <c r="CB1705" s="17"/>
      <c r="CC1705" s="17" t="s">
        <v>11177</v>
      </c>
    </row>
    <row r="1706" spans="1:81" ht="14.25">
      <c r="A1706">
        <f t="shared" si="26"/>
        <v>1704</v>
      </c>
      <c r="B1706" s="17" t="s">
        <v>149</v>
      </c>
      <c r="C1706" s="23" t="s">
        <v>10232</v>
      </c>
      <c r="D1706" s="18" t="str">
        <f t="shared" si="27"/>
        <v>00001668</v>
      </c>
      <c r="E1706" s="24" t="s">
        <v>10205</v>
      </c>
      <c r="F1706" s="17" t="s">
        <v>10404</v>
      </c>
      <c r="G1706" s="17" t="s">
        <v>10579</v>
      </c>
      <c r="H1706" s="17" t="s">
        <v>10740</v>
      </c>
      <c r="I1706" s="17" t="s">
        <v>10874</v>
      </c>
      <c r="J1706" s="17" t="s">
        <v>190</v>
      </c>
      <c r="K1706" s="17" t="s">
        <v>191</v>
      </c>
      <c r="L1706" s="17">
        <v>411037</v>
      </c>
      <c r="M1706">
        <v>0</v>
      </c>
      <c r="N1706" s="17" t="s">
        <v>155</v>
      </c>
      <c r="X1706" s="26">
        <v>41145</v>
      </c>
      <c r="Y1706" s="17" t="s">
        <v>10404</v>
      </c>
      <c r="Z1706" s="17" t="s">
        <v>178</v>
      </c>
      <c r="AA1706" s="27">
        <v>515000</v>
      </c>
      <c r="AB1706" s="27"/>
      <c r="AD1706" s="17">
        <v>200000</v>
      </c>
      <c r="AH1706" s="17" t="s">
        <v>11000</v>
      </c>
      <c r="AI1706" s="17" t="s">
        <v>157</v>
      </c>
      <c r="AJ1706" s="17" t="s">
        <v>158</v>
      </c>
      <c r="AN1706">
        <v>4</v>
      </c>
      <c r="AP1706" t="s">
        <v>149</v>
      </c>
      <c r="AT1706" t="s">
        <v>149</v>
      </c>
      <c r="AU1706" t="s">
        <v>149</v>
      </c>
      <c r="AV1706" t="s">
        <v>149</v>
      </c>
      <c r="AW1706" t="s">
        <v>149</v>
      </c>
      <c r="AX1706" t="s">
        <v>149</v>
      </c>
      <c r="AY1706">
        <v>0</v>
      </c>
      <c r="AZ1706" t="s">
        <v>149</v>
      </c>
      <c r="BA1706" s="17" t="s">
        <v>339</v>
      </c>
      <c r="BB1706">
        <v>0</v>
      </c>
      <c r="BD1706" t="s">
        <v>160</v>
      </c>
      <c r="BE1706" t="s">
        <v>149</v>
      </c>
      <c r="BH1706">
        <v>0</v>
      </c>
      <c r="BJ1706" t="s">
        <v>149</v>
      </c>
      <c r="BK1706" t="s">
        <v>149</v>
      </c>
      <c r="BL1706" s="17" t="s">
        <v>149</v>
      </c>
      <c r="BM1706" s="17" t="s">
        <v>191</v>
      </c>
      <c r="BN1706" s="17"/>
      <c r="BO1706" s="17"/>
      <c r="BP1706" s="17" t="s">
        <v>10205</v>
      </c>
      <c r="BQ1706" t="s">
        <v>12884</v>
      </c>
      <c r="BV1706" s="17" t="s">
        <v>11128</v>
      </c>
      <c r="BW1706" s="17" t="s">
        <v>8179</v>
      </c>
      <c r="BX1706" s="17">
        <v>1</v>
      </c>
      <c r="BY1706" s="17" t="s">
        <v>8173</v>
      </c>
      <c r="BZ1706" s="17" t="s">
        <v>11178</v>
      </c>
      <c r="CA1706" s="26">
        <v>41145</v>
      </c>
      <c r="CB1706" s="17"/>
      <c r="CC1706" s="17" t="s">
        <v>11179</v>
      </c>
    </row>
    <row r="1707" spans="1:81" ht="14.25">
      <c r="A1707">
        <f t="shared" si="26"/>
        <v>1705</v>
      </c>
      <c r="B1707" s="17" t="s">
        <v>149</v>
      </c>
      <c r="C1707" s="23" t="s">
        <v>10233</v>
      </c>
      <c r="D1707" s="18" t="str">
        <f t="shared" si="27"/>
        <v>00001669</v>
      </c>
      <c r="E1707" s="24" t="s">
        <v>10205</v>
      </c>
      <c r="F1707" s="17" t="s">
        <v>10405</v>
      </c>
      <c r="G1707" s="17" t="s">
        <v>10580</v>
      </c>
      <c r="H1707" s="17" t="s">
        <v>10741</v>
      </c>
      <c r="I1707" s="17"/>
      <c r="J1707" s="17" t="s">
        <v>312</v>
      </c>
      <c r="K1707" s="17" t="s">
        <v>313</v>
      </c>
      <c r="L1707" s="17">
        <v>560017</v>
      </c>
      <c r="M1707">
        <v>0</v>
      </c>
      <c r="N1707" s="17" t="s">
        <v>155</v>
      </c>
      <c r="X1707" s="26">
        <v>41145</v>
      </c>
      <c r="Y1707" s="17" t="s">
        <v>10405</v>
      </c>
      <c r="Z1707" s="17" t="s">
        <v>167</v>
      </c>
      <c r="AA1707" s="27">
        <v>515100</v>
      </c>
      <c r="AB1707" s="27"/>
      <c r="AD1707" s="17">
        <v>200000</v>
      </c>
      <c r="AH1707" s="17" t="s">
        <v>11001</v>
      </c>
      <c r="AI1707" s="17" t="s">
        <v>157</v>
      </c>
      <c r="AJ1707" s="17" t="s">
        <v>158</v>
      </c>
      <c r="AN1707">
        <v>4</v>
      </c>
      <c r="AP1707" t="s">
        <v>149</v>
      </c>
      <c r="AT1707" t="s">
        <v>149</v>
      </c>
      <c r="AU1707" t="s">
        <v>149</v>
      </c>
      <c r="AV1707" t="s">
        <v>149</v>
      </c>
      <c r="AW1707" t="s">
        <v>149</v>
      </c>
      <c r="AX1707" t="s">
        <v>149</v>
      </c>
      <c r="AY1707">
        <v>0</v>
      </c>
      <c r="AZ1707" t="s">
        <v>149</v>
      </c>
      <c r="BA1707" s="17" t="s">
        <v>339</v>
      </c>
      <c r="BB1707">
        <v>0</v>
      </c>
      <c r="BD1707" t="s">
        <v>160</v>
      </c>
      <c r="BE1707" t="s">
        <v>149</v>
      </c>
      <c r="BH1707">
        <v>0</v>
      </c>
      <c r="BJ1707" t="s">
        <v>149</v>
      </c>
      <c r="BK1707" t="s">
        <v>149</v>
      </c>
      <c r="BL1707" s="17" t="s">
        <v>149</v>
      </c>
      <c r="BM1707" s="17" t="s">
        <v>313</v>
      </c>
      <c r="BN1707" s="17"/>
      <c r="BO1707" s="17"/>
      <c r="BP1707" s="17" t="s">
        <v>10205</v>
      </c>
      <c r="BQ1707" t="s">
        <v>12885</v>
      </c>
      <c r="BV1707" s="17" t="s">
        <v>11128</v>
      </c>
      <c r="BW1707" s="17" t="s">
        <v>8176</v>
      </c>
      <c r="BX1707" s="17">
        <v>1</v>
      </c>
      <c r="BY1707" s="17" t="s">
        <v>8173</v>
      </c>
      <c r="BZ1707" s="17" t="s">
        <v>11180</v>
      </c>
      <c r="CA1707" s="26">
        <v>41145</v>
      </c>
      <c r="CB1707" s="17"/>
      <c r="CC1707" s="17" t="s">
        <v>11181</v>
      </c>
    </row>
    <row r="1708" spans="1:81" ht="14.25">
      <c r="A1708">
        <f t="shared" si="26"/>
        <v>1706</v>
      </c>
      <c r="B1708" s="17" t="s">
        <v>149</v>
      </c>
      <c r="C1708" s="23" t="s">
        <v>10234</v>
      </c>
      <c r="D1708" s="18" t="str">
        <f t="shared" si="27"/>
        <v>00001670</v>
      </c>
      <c r="E1708" s="24" t="s">
        <v>10205</v>
      </c>
      <c r="F1708" s="17" t="s">
        <v>10406</v>
      </c>
      <c r="G1708" s="17" t="s">
        <v>10581</v>
      </c>
      <c r="H1708" s="17" t="s">
        <v>10742</v>
      </c>
      <c r="I1708" s="17" t="s">
        <v>10875</v>
      </c>
      <c r="J1708" s="17" t="s">
        <v>312</v>
      </c>
      <c r="K1708" s="17" t="s">
        <v>313</v>
      </c>
      <c r="L1708" s="17">
        <v>560057</v>
      </c>
      <c r="M1708">
        <v>0</v>
      </c>
      <c r="N1708" s="17" t="s">
        <v>155</v>
      </c>
      <c r="T1708" t="s">
        <v>7399</v>
      </c>
      <c r="X1708" s="26">
        <v>41145</v>
      </c>
      <c r="Y1708" s="17" t="s">
        <v>10950</v>
      </c>
      <c r="Z1708" s="17" t="s">
        <v>178</v>
      </c>
      <c r="AA1708" s="27">
        <v>515000</v>
      </c>
      <c r="AB1708" s="27"/>
      <c r="AD1708" s="17">
        <v>200000</v>
      </c>
      <c r="AH1708" s="17" t="s">
        <v>11002</v>
      </c>
      <c r="AI1708" s="17" t="s">
        <v>157</v>
      </c>
      <c r="AJ1708" s="17" t="s">
        <v>158</v>
      </c>
      <c r="AN1708">
        <v>4</v>
      </c>
      <c r="AP1708" t="s">
        <v>149</v>
      </c>
      <c r="AT1708" t="s">
        <v>149</v>
      </c>
      <c r="AU1708" t="s">
        <v>149</v>
      </c>
      <c r="AV1708" t="s">
        <v>149</v>
      </c>
      <c r="AW1708" t="s">
        <v>149</v>
      </c>
      <c r="AX1708" t="s">
        <v>149</v>
      </c>
      <c r="AY1708">
        <v>0</v>
      </c>
      <c r="AZ1708" t="s">
        <v>149</v>
      </c>
      <c r="BA1708" s="17" t="s">
        <v>339</v>
      </c>
      <c r="BB1708">
        <v>0</v>
      </c>
      <c r="BD1708" t="s">
        <v>160</v>
      </c>
      <c r="BE1708" t="s">
        <v>149</v>
      </c>
      <c r="BH1708">
        <v>0</v>
      </c>
      <c r="BJ1708" t="s">
        <v>149</v>
      </c>
      <c r="BK1708" t="s">
        <v>149</v>
      </c>
      <c r="BL1708" s="17" t="s">
        <v>149</v>
      </c>
      <c r="BM1708" s="17" t="s">
        <v>313</v>
      </c>
      <c r="BN1708" s="17"/>
      <c r="BO1708" s="17"/>
      <c r="BP1708" s="17" t="s">
        <v>10205</v>
      </c>
      <c r="BQ1708" t="s">
        <v>12886</v>
      </c>
      <c r="BV1708" s="17" t="s">
        <v>11128</v>
      </c>
      <c r="BW1708" s="17" t="s">
        <v>8204</v>
      </c>
      <c r="BX1708" s="17">
        <v>1</v>
      </c>
      <c r="BY1708" s="17" t="s">
        <v>8173</v>
      </c>
      <c r="BZ1708" s="17" t="s">
        <v>11182</v>
      </c>
      <c r="CA1708" s="26">
        <v>41145</v>
      </c>
      <c r="CB1708" s="17"/>
      <c r="CC1708" s="17" t="s">
        <v>9715</v>
      </c>
    </row>
    <row r="1709" spans="1:81" ht="14.25">
      <c r="A1709">
        <f t="shared" si="26"/>
        <v>1707</v>
      </c>
      <c r="B1709" s="17" t="s">
        <v>149</v>
      </c>
      <c r="C1709" s="23" t="s">
        <v>10235</v>
      </c>
      <c r="D1709" s="18" t="str">
        <f t="shared" si="27"/>
        <v>00001671</v>
      </c>
      <c r="E1709" s="24" t="s">
        <v>10205</v>
      </c>
      <c r="F1709" s="17" t="s">
        <v>10407</v>
      </c>
      <c r="G1709" s="17" t="s">
        <v>10582</v>
      </c>
      <c r="H1709" s="17" t="s">
        <v>10743</v>
      </c>
      <c r="I1709" s="17"/>
      <c r="J1709" s="17" t="s">
        <v>190</v>
      </c>
      <c r="K1709" s="17" t="s">
        <v>191</v>
      </c>
      <c r="L1709" s="17"/>
      <c r="M1709">
        <v>0</v>
      </c>
      <c r="N1709" s="17" t="s">
        <v>155</v>
      </c>
      <c r="X1709" s="26">
        <v>41145</v>
      </c>
      <c r="Y1709" s="17" t="s">
        <v>10407</v>
      </c>
      <c r="Z1709" s="17" t="s">
        <v>216</v>
      </c>
      <c r="AA1709" s="27">
        <v>722950</v>
      </c>
      <c r="AB1709" s="27"/>
      <c r="AD1709" s="17">
        <v>200000</v>
      </c>
      <c r="AH1709" s="17" t="s">
        <v>11003</v>
      </c>
      <c r="AI1709" s="17" t="s">
        <v>157</v>
      </c>
      <c r="AJ1709" s="17" t="s">
        <v>158</v>
      </c>
      <c r="AN1709">
        <v>4</v>
      </c>
      <c r="AP1709" t="s">
        <v>149</v>
      </c>
      <c r="AT1709" t="s">
        <v>149</v>
      </c>
      <c r="AU1709" t="s">
        <v>149</v>
      </c>
      <c r="AV1709" t="s">
        <v>149</v>
      </c>
      <c r="AW1709" t="s">
        <v>149</v>
      </c>
      <c r="AX1709" t="s">
        <v>149</v>
      </c>
      <c r="AY1709">
        <v>0</v>
      </c>
      <c r="AZ1709" t="s">
        <v>149</v>
      </c>
      <c r="BA1709" s="17" t="s">
        <v>217</v>
      </c>
      <c r="BB1709">
        <v>0</v>
      </c>
      <c r="BD1709" t="s">
        <v>160</v>
      </c>
      <c r="BE1709" t="s">
        <v>149</v>
      </c>
      <c r="BH1709">
        <v>0</v>
      </c>
      <c r="BJ1709" t="s">
        <v>149</v>
      </c>
      <c r="BK1709" t="s">
        <v>149</v>
      </c>
      <c r="BL1709" s="17" t="s">
        <v>149</v>
      </c>
      <c r="BM1709" s="17" t="s">
        <v>191</v>
      </c>
      <c r="BN1709" s="17"/>
      <c r="BO1709" s="17"/>
      <c r="BP1709" s="17" t="s">
        <v>10205</v>
      </c>
      <c r="BQ1709" t="s">
        <v>12887</v>
      </c>
      <c r="BV1709" s="17" t="s">
        <v>11128</v>
      </c>
      <c r="BW1709" s="17" t="s">
        <v>8178</v>
      </c>
      <c r="BX1709" s="17">
        <v>2</v>
      </c>
      <c r="BY1709" s="17" t="s">
        <v>8173</v>
      </c>
      <c r="BZ1709" s="17" t="s">
        <v>11183</v>
      </c>
      <c r="CA1709" s="26">
        <v>41145</v>
      </c>
      <c r="CB1709" s="17"/>
      <c r="CC1709" s="17" t="s">
        <v>9846</v>
      </c>
    </row>
    <row r="1710" spans="1:81" ht="14.25">
      <c r="A1710">
        <f t="shared" si="26"/>
        <v>1708</v>
      </c>
      <c r="B1710" s="17" t="s">
        <v>149</v>
      </c>
      <c r="C1710" s="23" t="s">
        <v>10236</v>
      </c>
      <c r="D1710" s="18" t="str">
        <f t="shared" si="27"/>
        <v>00001673</v>
      </c>
      <c r="E1710" s="24" t="s">
        <v>10205</v>
      </c>
      <c r="F1710" s="17" t="s">
        <v>10408</v>
      </c>
      <c r="G1710" s="17" t="s">
        <v>10583</v>
      </c>
      <c r="H1710" s="17" t="s">
        <v>10744</v>
      </c>
      <c r="I1710" s="17"/>
      <c r="J1710" s="17" t="s">
        <v>7827</v>
      </c>
      <c r="K1710" s="17" t="s">
        <v>166</v>
      </c>
      <c r="L1710" s="17">
        <v>122001</v>
      </c>
      <c r="M1710">
        <v>0</v>
      </c>
      <c r="N1710" s="17" t="s">
        <v>155</v>
      </c>
      <c r="X1710" s="26">
        <v>41148</v>
      </c>
      <c r="Y1710" s="17" t="s">
        <v>10408</v>
      </c>
      <c r="Z1710" s="17" t="s">
        <v>216</v>
      </c>
      <c r="AA1710" s="27">
        <v>722950</v>
      </c>
      <c r="AB1710" s="27"/>
      <c r="AD1710" s="17">
        <v>200000</v>
      </c>
      <c r="AH1710" s="17" t="s">
        <v>11004</v>
      </c>
      <c r="AI1710" s="17" t="s">
        <v>157</v>
      </c>
      <c r="AJ1710" s="17" t="s">
        <v>158</v>
      </c>
      <c r="AN1710">
        <v>4</v>
      </c>
      <c r="AP1710" t="s">
        <v>149</v>
      </c>
      <c r="AT1710" t="s">
        <v>149</v>
      </c>
      <c r="AU1710" t="s">
        <v>149</v>
      </c>
      <c r="AV1710" t="s">
        <v>149</v>
      </c>
      <c r="AW1710" t="s">
        <v>149</v>
      </c>
      <c r="AX1710" t="s">
        <v>149</v>
      </c>
      <c r="AY1710">
        <v>0</v>
      </c>
      <c r="AZ1710" t="s">
        <v>149</v>
      </c>
      <c r="BA1710" s="17" t="s">
        <v>217</v>
      </c>
      <c r="BB1710">
        <v>0</v>
      </c>
      <c r="BD1710" t="s">
        <v>160</v>
      </c>
      <c r="BE1710" t="s">
        <v>149</v>
      </c>
      <c r="BH1710">
        <v>0</v>
      </c>
      <c r="BJ1710" t="s">
        <v>149</v>
      </c>
      <c r="BK1710" t="s">
        <v>149</v>
      </c>
      <c r="BL1710" s="17" t="s">
        <v>149</v>
      </c>
      <c r="BM1710" s="17" t="s">
        <v>166</v>
      </c>
      <c r="BN1710" s="17"/>
      <c r="BO1710" s="17"/>
      <c r="BP1710" s="17" t="s">
        <v>10205</v>
      </c>
      <c r="BQ1710" t="s">
        <v>12888</v>
      </c>
      <c r="BV1710" s="17" t="s">
        <v>11128</v>
      </c>
      <c r="BW1710" s="17" t="s">
        <v>8174</v>
      </c>
      <c r="BX1710" s="17">
        <v>2</v>
      </c>
      <c r="BY1710" s="17" t="s">
        <v>8173</v>
      </c>
      <c r="BZ1710" s="17" t="s">
        <v>11184</v>
      </c>
      <c r="CA1710" s="26">
        <v>41190</v>
      </c>
      <c r="CB1710" s="17"/>
      <c r="CC1710" s="17" t="s">
        <v>11185</v>
      </c>
    </row>
    <row r="1711" spans="1:81" ht="14.25">
      <c r="A1711">
        <f t="shared" si="26"/>
        <v>1709</v>
      </c>
      <c r="B1711" s="17" t="s">
        <v>149</v>
      </c>
      <c r="C1711" s="23" t="s">
        <v>10237</v>
      </c>
      <c r="D1711" s="18" t="str">
        <f t="shared" si="27"/>
        <v>00001674</v>
      </c>
      <c r="E1711" s="24" t="s">
        <v>10205</v>
      </c>
      <c r="F1711" s="17" t="s">
        <v>10409</v>
      </c>
      <c r="G1711" s="17" t="s">
        <v>10584</v>
      </c>
      <c r="H1711" s="17" t="s">
        <v>10745</v>
      </c>
      <c r="I1711" s="17"/>
      <c r="J1711" s="17" t="s">
        <v>153</v>
      </c>
      <c r="K1711" s="17" t="s">
        <v>154</v>
      </c>
      <c r="L1711" s="17">
        <v>110048</v>
      </c>
      <c r="M1711">
        <v>0</v>
      </c>
      <c r="N1711" s="17" t="s">
        <v>155</v>
      </c>
      <c r="X1711" s="26">
        <v>41148</v>
      </c>
      <c r="Y1711" s="17" t="s">
        <v>10409</v>
      </c>
      <c r="Z1711" s="17" t="s">
        <v>216</v>
      </c>
      <c r="AA1711" s="27">
        <v>722950</v>
      </c>
      <c r="AB1711" s="27"/>
      <c r="AD1711" s="17">
        <v>200000</v>
      </c>
      <c r="AH1711" s="17" t="s">
        <v>11005</v>
      </c>
      <c r="AI1711" s="17" t="s">
        <v>157</v>
      </c>
      <c r="AJ1711" s="17" t="s">
        <v>158</v>
      </c>
      <c r="AN1711">
        <v>4</v>
      </c>
      <c r="AP1711" t="s">
        <v>149</v>
      </c>
      <c r="AT1711" t="s">
        <v>149</v>
      </c>
      <c r="AU1711" t="s">
        <v>149</v>
      </c>
      <c r="AV1711" t="s">
        <v>149</v>
      </c>
      <c r="AW1711" t="s">
        <v>149</v>
      </c>
      <c r="AX1711" t="s">
        <v>149</v>
      </c>
      <c r="AY1711">
        <v>0</v>
      </c>
      <c r="AZ1711" t="s">
        <v>149</v>
      </c>
      <c r="BA1711" s="17" t="s">
        <v>217</v>
      </c>
      <c r="BB1711">
        <v>0</v>
      </c>
      <c r="BD1711" t="s">
        <v>160</v>
      </c>
      <c r="BE1711" t="s">
        <v>149</v>
      </c>
      <c r="BH1711">
        <v>0</v>
      </c>
      <c r="BJ1711" t="s">
        <v>149</v>
      </c>
      <c r="BK1711" t="s">
        <v>149</v>
      </c>
      <c r="BL1711" s="17" t="s">
        <v>149</v>
      </c>
      <c r="BM1711" s="17" t="s">
        <v>154</v>
      </c>
      <c r="BN1711" s="17"/>
      <c r="BO1711" s="17"/>
      <c r="BP1711" s="17" t="s">
        <v>10205</v>
      </c>
      <c r="BQ1711" t="s">
        <v>12889</v>
      </c>
      <c r="BV1711" s="17" t="s">
        <v>11128</v>
      </c>
      <c r="BW1711" s="17" t="s">
        <v>8178</v>
      </c>
      <c r="BX1711" s="17">
        <v>2</v>
      </c>
      <c r="BY1711" s="17" t="s">
        <v>8173</v>
      </c>
      <c r="BZ1711" s="17" t="s">
        <v>11186</v>
      </c>
      <c r="CA1711" s="26">
        <v>41148</v>
      </c>
      <c r="CB1711" s="17"/>
      <c r="CC1711" s="17" t="s">
        <v>11187</v>
      </c>
    </row>
    <row r="1712" spans="1:81" ht="14.25">
      <c r="A1712">
        <f t="shared" si="26"/>
        <v>1710</v>
      </c>
      <c r="B1712" s="17" t="s">
        <v>149</v>
      </c>
      <c r="C1712" s="23" t="s">
        <v>10238</v>
      </c>
      <c r="D1712" s="18" t="str">
        <f t="shared" ref="D1712:D1742" si="28">C1712</f>
        <v>00001675</v>
      </c>
      <c r="E1712" s="24" t="s">
        <v>10205</v>
      </c>
      <c r="F1712" s="17" t="s">
        <v>10410</v>
      </c>
      <c r="G1712" s="17" t="s">
        <v>10585</v>
      </c>
      <c r="H1712" s="17" t="s">
        <v>10746</v>
      </c>
      <c r="I1712" s="17"/>
      <c r="J1712" s="17" t="s">
        <v>190</v>
      </c>
      <c r="K1712" s="17" t="s">
        <v>191</v>
      </c>
      <c r="L1712" s="17">
        <v>411044</v>
      </c>
      <c r="M1712">
        <v>0</v>
      </c>
      <c r="N1712" s="17" t="s">
        <v>155</v>
      </c>
      <c r="X1712" s="26">
        <v>41148</v>
      </c>
      <c r="Y1712" s="17" t="s">
        <v>10410</v>
      </c>
      <c r="Z1712" s="17" t="s">
        <v>167</v>
      </c>
      <c r="AA1712" s="27">
        <v>515100</v>
      </c>
      <c r="AB1712" s="27"/>
      <c r="AD1712" s="17">
        <v>200000</v>
      </c>
      <c r="AH1712" s="17" t="s">
        <v>11006</v>
      </c>
      <c r="AI1712" s="17" t="s">
        <v>157</v>
      </c>
      <c r="AJ1712" s="17" t="s">
        <v>158</v>
      </c>
      <c r="AN1712">
        <v>4</v>
      </c>
      <c r="AP1712" t="s">
        <v>149</v>
      </c>
      <c r="AT1712" t="s">
        <v>149</v>
      </c>
      <c r="AU1712" t="s">
        <v>149</v>
      </c>
      <c r="AV1712" t="s">
        <v>149</v>
      </c>
      <c r="AW1712" t="s">
        <v>149</v>
      </c>
      <c r="AX1712" t="s">
        <v>149</v>
      </c>
      <c r="AY1712">
        <v>0</v>
      </c>
      <c r="AZ1712" t="s">
        <v>149</v>
      </c>
      <c r="BA1712" s="17" t="s">
        <v>339</v>
      </c>
      <c r="BB1712">
        <v>0</v>
      </c>
      <c r="BD1712" t="s">
        <v>160</v>
      </c>
      <c r="BE1712" t="s">
        <v>149</v>
      </c>
      <c r="BH1712">
        <v>0</v>
      </c>
      <c r="BJ1712" t="s">
        <v>149</v>
      </c>
      <c r="BK1712" t="s">
        <v>149</v>
      </c>
      <c r="BL1712" s="17" t="s">
        <v>149</v>
      </c>
      <c r="BM1712" s="17" t="s">
        <v>191</v>
      </c>
      <c r="BN1712" s="17"/>
      <c r="BO1712" s="17"/>
      <c r="BP1712" s="17" t="s">
        <v>10205</v>
      </c>
      <c r="BQ1712" t="s">
        <v>12890</v>
      </c>
      <c r="BV1712" s="17" t="s">
        <v>11128</v>
      </c>
      <c r="BW1712" s="17" t="s">
        <v>8183</v>
      </c>
      <c r="BX1712" s="17">
        <v>1</v>
      </c>
      <c r="BY1712" s="17" t="s">
        <v>8173</v>
      </c>
      <c r="BZ1712" s="17" t="s">
        <v>11188</v>
      </c>
      <c r="CA1712" s="26">
        <v>41151</v>
      </c>
      <c r="CB1712" s="17"/>
      <c r="CC1712" s="17" t="s">
        <v>9774</v>
      </c>
    </row>
    <row r="1713" spans="1:81" ht="14.25">
      <c r="A1713">
        <f t="shared" si="26"/>
        <v>1711</v>
      </c>
      <c r="B1713" s="17" t="s">
        <v>149</v>
      </c>
      <c r="C1713" s="23" t="s">
        <v>10239</v>
      </c>
      <c r="D1713" s="18" t="str">
        <f t="shared" si="28"/>
        <v>00001677</v>
      </c>
      <c r="E1713" s="24" t="s">
        <v>10205</v>
      </c>
      <c r="F1713" s="17" t="s">
        <v>10411</v>
      </c>
      <c r="G1713" s="17" t="s">
        <v>10586</v>
      </c>
      <c r="H1713" s="17" t="s">
        <v>10747</v>
      </c>
      <c r="I1713" s="17"/>
      <c r="J1713" s="17" t="s">
        <v>153</v>
      </c>
      <c r="K1713" s="17" t="s">
        <v>154</v>
      </c>
      <c r="L1713" s="17">
        <v>110039</v>
      </c>
      <c r="M1713">
        <v>0</v>
      </c>
      <c r="N1713" s="17" t="s">
        <v>155</v>
      </c>
      <c r="X1713" s="26">
        <v>41149</v>
      </c>
      <c r="Y1713" s="17" t="s">
        <v>10411</v>
      </c>
      <c r="Z1713" s="17" t="s">
        <v>178</v>
      </c>
      <c r="AA1713" s="27">
        <v>515000</v>
      </c>
      <c r="AB1713" s="27"/>
      <c r="AD1713" s="17">
        <v>200000</v>
      </c>
      <c r="AH1713" s="17" t="s">
        <v>11007</v>
      </c>
      <c r="AI1713" s="17" t="s">
        <v>157</v>
      </c>
      <c r="AJ1713" s="17" t="s">
        <v>158</v>
      </c>
      <c r="AN1713">
        <v>4</v>
      </c>
      <c r="AP1713" t="s">
        <v>149</v>
      </c>
      <c r="AT1713" t="s">
        <v>149</v>
      </c>
      <c r="AU1713" t="s">
        <v>149</v>
      </c>
      <c r="AV1713" t="s">
        <v>149</v>
      </c>
      <c r="AW1713" t="s">
        <v>149</v>
      </c>
      <c r="AX1713" t="s">
        <v>149</v>
      </c>
      <c r="AY1713">
        <v>0</v>
      </c>
      <c r="AZ1713" t="s">
        <v>149</v>
      </c>
      <c r="BA1713" s="17" t="s">
        <v>339</v>
      </c>
      <c r="BB1713">
        <v>0</v>
      </c>
      <c r="BD1713" t="s">
        <v>160</v>
      </c>
      <c r="BE1713" t="s">
        <v>149</v>
      </c>
      <c r="BH1713">
        <v>0</v>
      </c>
      <c r="BJ1713" t="s">
        <v>149</v>
      </c>
      <c r="BK1713" t="s">
        <v>149</v>
      </c>
      <c r="BL1713" s="17" t="s">
        <v>149</v>
      </c>
      <c r="BM1713" s="17" t="s">
        <v>154</v>
      </c>
      <c r="BN1713" s="17"/>
      <c r="BO1713" s="17"/>
      <c r="BP1713" s="17" t="s">
        <v>10205</v>
      </c>
      <c r="BQ1713" t="s">
        <v>12891</v>
      </c>
      <c r="BV1713" s="17" t="s">
        <v>11128</v>
      </c>
      <c r="BW1713" s="17" t="s">
        <v>8181</v>
      </c>
      <c r="BX1713" s="17">
        <v>1</v>
      </c>
      <c r="BY1713" s="17" t="s">
        <v>8173</v>
      </c>
      <c r="BZ1713" s="17" t="s">
        <v>11189</v>
      </c>
      <c r="CA1713" s="26">
        <v>41149</v>
      </c>
      <c r="CB1713" s="17"/>
      <c r="CC1713" s="17" t="s">
        <v>11190</v>
      </c>
    </row>
    <row r="1714" spans="1:81" ht="14.25">
      <c r="A1714">
        <f t="shared" si="26"/>
        <v>1712</v>
      </c>
      <c r="B1714" s="17" t="s">
        <v>149</v>
      </c>
      <c r="C1714" s="23" t="s">
        <v>10240</v>
      </c>
      <c r="D1714" s="18" t="str">
        <f t="shared" si="28"/>
        <v>00001678</v>
      </c>
      <c r="E1714" s="24" t="s">
        <v>10205</v>
      </c>
      <c r="F1714" s="17" t="s">
        <v>10412</v>
      </c>
      <c r="G1714" s="17" t="s">
        <v>10587</v>
      </c>
      <c r="H1714" s="17" t="s">
        <v>10748</v>
      </c>
      <c r="I1714" s="17"/>
      <c r="J1714" s="17" t="s">
        <v>165</v>
      </c>
      <c r="K1714" s="17" t="s">
        <v>166</v>
      </c>
      <c r="L1714" s="17">
        <v>122001</v>
      </c>
      <c r="M1714">
        <v>0</v>
      </c>
      <c r="N1714" s="17" t="s">
        <v>155</v>
      </c>
      <c r="X1714" s="26">
        <v>41150</v>
      </c>
      <c r="Y1714" s="17" t="s">
        <v>10412</v>
      </c>
      <c r="Z1714" s="17" t="s">
        <v>304</v>
      </c>
      <c r="AA1714" s="27">
        <v>516000</v>
      </c>
      <c r="AB1714" s="27"/>
      <c r="AD1714" s="17">
        <v>200000</v>
      </c>
      <c r="AH1714" s="17"/>
      <c r="AI1714" s="17" t="s">
        <v>157</v>
      </c>
      <c r="AJ1714" s="17" t="s">
        <v>158</v>
      </c>
      <c r="AN1714">
        <v>4</v>
      </c>
      <c r="AP1714" t="s">
        <v>149</v>
      </c>
      <c r="AT1714" t="s">
        <v>149</v>
      </c>
      <c r="AU1714" t="s">
        <v>149</v>
      </c>
      <c r="AV1714" t="s">
        <v>149</v>
      </c>
      <c r="AW1714" t="s">
        <v>149</v>
      </c>
      <c r="AX1714" t="s">
        <v>149</v>
      </c>
      <c r="AY1714">
        <v>0</v>
      </c>
      <c r="AZ1714" t="s">
        <v>149</v>
      </c>
      <c r="BA1714" s="17" t="s">
        <v>339</v>
      </c>
      <c r="BB1714">
        <v>0</v>
      </c>
      <c r="BD1714" t="s">
        <v>160</v>
      </c>
      <c r="BE1714" t="s">
        <v>149</v>
      </c>
      <c r="BH1714">
        <v>0</v>
      </c>
      <c r="BJ1714" t="s">
        <v>149</v>
      </c>
      <c r="BK1714" t="s">
        <v>149</v>
      </c>
      <c r="BL1714" s="17" t="s">
        <v>149</v>
      </c>
      <c r="BM1714" s="17" t="s">
        <v>166</v>
      </c>
      <c r="BN1714" s="17"/>
      <c r="BO1714" s="17"/>
      <c r="BP1714" s="17" t="s">
        <v>10205</v>
      </c>
      <c r="BQ1714" t="s">
        <v>12892</v>
      </c>
      <c r="BV1714" s="17" t="s">
        <v>11128</v>
      </c>
      <c r="BW1714" s="17" t="s">
        <v>8209</v>
      </c>
      <c r="BX1714" s="17">
        <v>1</v>
      </c>
      <c r="BY1714" s="17" t="s">
        <v>8173</v>
      </c>
      <c r="BZ1714" s="17" t="s">
        <v>11191</v>
      </c>
      <c r="CA1714" s="26">
        <v>41150</v>
      </c>
      <c r="CB1714" s="17"/>
      <c r="CC1714" s="17" t="s">
        <v>11192</v>
      </c>
    </row>
    <row r="1715" spans="1:81" ht="14.25">
      <c r="A1715">
        <f t="shared" si="26"/>
        <v>1713</v>
      </c>
      <c r="B1715" s="17" t="s">
        <v>149</v>
      </c>
      <c r="C1715" s="23" t="s">
        <v>10241</v>
      </c>
      <c r="D1715" s="18" t="str">
        <f t="shared" si="28"/>
        <v>00001679</v>
      </c>
      <c r="E1715" s="24" t="s">
        <v>10205</v>
      </c>
      <c r="F1715" s="17" t="s">
        <v>10413</v>
      </c>
      <c r="G1715" s="17" t="s">
        <v>10588</v>
      </c>
      <c r="H1715" s="17" t="s">
        <v>10749</v>
      </c>
      <c r="I1715" s="17"/>
      <c r="J1715" s="17" t="s">
        <v>153</v>
      </c>
      <c r="K1715" s="17" t="s">
        <v>154</v>
      </c>
      <c r="L1715" s="17"/>
      <c r="M1715">
        <v>0</v>
      </c>
      <c r="N1715" s="17" t="s">
        <v>155</v>
      </c>
      <c r="X1715" s="26">
        <v>41150</v>
      </c>
      <c r="Y1715" s="17" t="s">
        <v>10413</v>
      </c>
      <c r="Z1715" s="17" t="s">
        <v>178</v>
      </c>
      <c r="AA1715" s="27">
        <v>515000</v>
      </c>
      <c r="AB1715" s="27"/>
      <c r="AD1715" s="17">
        <v>200000</v>
      </c>
      <c r="AH1715" s="17" t="s">
        <v>11008</v>
      </c>
      <c r="AI1715" s="17" t="s">
        <v>157</v>
      </c>
      <c r="AJ1715" s="17" t="s">
        <v>158</v>
      </c>
      <c r="AN1715">
        <v>4</v>
      </c>
      <c r="AP1715" t="s">
        <v>149</v>
      </c>
      <c r="AT1715" t="s">
        <v>149</v>
      </c>
      <c r="AU1715" t="s">
        <v>149</v>
      </c>
      <c r="AV1715" t="s">
        <v>149</v>
      </c>
      <c r="AW1715" t="s">
        <v>149</v>
      </c>
      <c r="AX1715" t="s">
        <v>149</v>
      </c>
      <c r="AY1715">
        <v>0</v>
      </c>
      <c r="AZ1715" t="s">
        <v>149</v>
      </c>
      <c r="BA1715" s="17" t="s">
        <v>339</v>
      </c>
      <c r="BB1715">
        <v>0</v>
      </c>
      <c r="BD1715" t="s">
        <v>160</v>
      </c>
      <c r="BE1715" t="s">
        <v>149</v>
      </c>
      <c r="BH1715">
        <v>0</v>
      </c>
      <c r="BJ1715" t="s">
        <v>149</v>
      </c>
      <c r="BK1715" t="s">
        <v>149</v>
      </c>
      <c r="BL1715" s="17" t="s">
        <v>149</v>
      </c>
      <c r="BM1715" s="17" t="s">
        <v>154</v>
      </c>
      <c r="BN1715" s="17"/>
      <c r="BO1715" s="17"/>
      <c r="BP1715" s="17" t="s">
        <v>10205</v>
      </c>
      <c r="BQ1715" t="s">
        <v>12893</v>
      </c>
      <c r="BV1715" s="17" t="s">
        <v>11128</v>
      </c>
      <c r="BW1715" s="17" t="s">
        <v>8178</v>
      </c>
      <c r="BX1715" s="17">
        <v>1</v>
      </c>
      <c r="BY1715" s="17" t="s">
        <v>8173</v>
      </c>
      <c r="BZ1715" s="17" t="s">
        <v>11193</v>
      </c>
      <c r="CA1715" s="26">
        <v>41150</v>
      </c>
      <c r="CB1715" s="17"/>
      <c r="CC1715" s="17" t="s">
        <v>11194</v>
      </c>
    </row>
    <row r="1716" spans="1:81" ht="14.25">
      <c r="A1716">
        <f t="shared" si="26"/>
        <v>1714</v>
      </c>
      <c r="B1716" s="17" t="s">
        <v>149</v>
      </c>
      <c r="C1716" s="23" t="s">
        <v>10242</v>
      </c>
      <c r="D1716" s="18" t="str">
        <f t="shared" si="28"/>
        <v>00001680</v>
      </c>
      <c r="E1716" s="24" t="s">
        <v>10205</v>
      </c>
      <c r="F1716" s="17" t="s">
        <v>10414</v>
      </c>
      <c r="G1716" s="17" t="s">
        <v>10589</v>
      </c>
      <c r="H1716" s="17" t="s">
        <v>10750</v>
      </c>
      <c r="I1716" s="17"/>
      <c r="J1716" s="17" t="s">
        <v>3132</v>
      </c>
      <c r="K1716" s="17" t="s">
        <v>174</v>
      </c>
      <c r="L1716" s="17"/>
      <c r="M1716">
        <v>0</v>
      </c>
      <c r="N1716" s="17" t="s">
        <v>155</v>
      </c>
      <c r="X1716" s="26">
        <v>41151</v>
      </c>
      <c r="Y1716" s="17" t="s">
        <v>10414</v>
      </c>
      <c r="Z1716" s="17" t="s">
        <v>798</v>
      </c>
      <c r="AA1716" s="27">
        <v>140000</v>
      </c>
      <c r="AB1716" s="27"/>
      <c r="AD1716" s="17">
        <v>200000</v>
      </c>
      <c r="AH1716" s="17" t="s">
        <v>11009</v>
      </c>
      <c r="AI1716" s="17" t="s">
        <v>157</v>
      </c>
      <c r="AJ1716" s="17" t="s">
        <v>158</v>
      </c>
      <c r="AN1716">
        <v>4</v>
      </c>
      <c r="AP1716" t="s">
        <v>149</v>
      </c>
      <c r="AT1716" t="s">
        <v>149</v>
      </c>
      <c r="AU1716" t="s">
        <v>149</v>
      </c>
      <c r="AV1716" t="s">
        <v>149</v>
      </c>
      <c r="AW1716" t="s">
        <v>149</v>
      </c>
      <c r="AX1716" t="s">
        <v>149</v>
      </c>
      <c r="AY1716">
        <v>0</v>
      </c>
      <c r="AZ1716" t="s">
        <v>149</v>
      </c>
      <c r="BA1716" s="17" t="s">
        <v>1116</v>
      </c>
      <c r="BB1716">
        <v>0</v>
      </c>
      <c r="BD1716" t="s">
        <v>160</v>
      </c>
      <c r="BE1716" t="s">
        <v>149</v>
      </c>
      <c r="BH1716">
        <v>0</v>
      </c>
      <c r="BJ1716" t="s">
        <v>149</v>
      </c>
      <c r="BK1716" t="s">
        <v>149</v>
      </c>
      <c r="BL1716" s="17" t="s">
        <v>149</v>
      </c>
      <c r="BM1716" s="17" t="s">
        <v>174</v>
      </c>
      <c r="BN1716" s="17"/>
      <c r="BO1716" s="17"/>
      <c r="BP1716" s="17" t="s">
        <v>10205</v>
      </c>
      <c r="BQ1716" t="s">
        <v>12894</v>
      </c>
      <c r="BV1716" s="17" t="s">
        <v>11128</v>
      </c>
      <c r="BW1716" s="17" t="s">
        <v>8188</v>
      </c>
      <c r="BX1716" s="17">
        <v>1</v>
      </c>
      <c r="BY1716" s="17" t="s">
        <v>8229</v>
      </c>
      <c r="BZ1716" s="17" t="s">
        <v>11195</v>
      </c>
      <c r="CA1716" s="26">
        <v>41151</v>
      </c>
      <c r="CB1716" s="17"/>
      <c r="CC1716" s="17" t="s">
        <v>11196</v>
      </c>
    </row>
    <row r="1717" spans="1:81" ht="14.25">
      <c r="A1717">
        <f t="shared" si="26"/>
        <v>1715</v>
      </c>
      <c r="B1717" s="17" t="s">
        <v>149</v>
      </c>
      <c r="C1717" s="23" t="s">
        <v>10243</v>
      </c>
      <c r="D1717" s="18" t="str">
        <f t="shared" si="28"/>
        <v>00001681</v>
      </c>
      <c r="E1717" s="24" t="s">
        <v>10205</v>
      </c>
      <c r="F1717" s="17" t="s">
        <v>10415</v>
      </c>
      <c r="G1717" s="17" t="s">
        <v>10590</v>
      </c>
      <c r="H1717" s="17" t="s">
        <v>10751</v>
      </c>
      <c r="I1717" s="17"/>
      <c r="J1717" s="17" t="s">
        <v>10929</v>
      </c>
      <c r="K1717" s="17" t="s">
        <v>174</v>
      </c>
      <c r="L1717" s="17">
        <v>201010</v>
      </c>
      <c r="M1717">
        <v>0</v>
      </c>
      <c r="N1717" s="17" t="s">
        <v>155</v>
      </c>
      <c r="X1717" s="26">
        <v>41151</v>
      </c>
      <c r="Y1717" s="17" t="s">
        <v>10415</v>
      </c>
      <c r="Z1717" s="17" t="s">
        <v>216</v>
      </c>
      <c r="AA1717" s="27">
        <v>722950</v>
      </c>
      <c r="AB1717" s="27"/>
      <c r="AD1717" s="17">
        <v>200000</v>
      </c>
      <c r="AH1717" s="17" t="s">
        <v>11010</v>
      </c>
      <c r="AI1717" s="17" t="s">
        <v>157</v>
      </c>
      <c r="AJ1717" s="17" t="s">
        <v>158</v>
      </c>
      <c r="AN1717">
        <v>4</v>
      </c>
      <c r="AP1717" t="s">
        <v>149</v>
      </c>
      <c r="AT1717" t="s">
        <v>149</v>
      </c>
      <c r="AU1717" t="s">
        <v>149</v>
      </c>
      <c r="AV1717" t="s">
        <v>149</v>
      </c>
      <c r="AW1717" t="s">
        <v>149</v>
      </c>
      <c r="AX1717" t="s">
        <v>149</v>
      </c>
      <c r="AY1717">
        <v>0</v>
      </c>
      <c r="AZ1717" t="s">
        <v>149</v>
      </c>
      <c r="BA1717" s="17" t="s">
        <v>217</v>
      </c>
      <c r="BB1717">
        <v>0</v>
      </c>
      <c r="BD1717" t="s">
        <v>160</v>
      </c>
      <c r="BE1717" t="s">
        <v>149</v>
      </c>
      <c r="BH1717">
        <v>0</v>
      </c>
      <c r="BJ1717" t="s">
        <v>149</v>
      </c>
      <c r="BK1717" t="s">
        <v>149</v>
      </c>
      <c r="BL1717" s="17" t="s">
        <v>149</v>
      </c>
      <c r="BM1717" s="17" t="s">
        <v>174</v>
      </c>
      <c r="BN1717" s="17"/>
      <c r="BO1717" s="17"/>
      <c r="BP1717" s="17" t="s">
        <v>10205</v>
      </c>
      <c r="BV1717" s="17" t="s">
        <v>11128</v>
      </c>
      <c r="BW1717" s="17" t="s">
        <v>8178</v>
      </c>
      <c r="BX1717" s="17">
        <v>2</v>
      </c>
      <c r="BY1717" s="17" t="s">
        <v>8173</v>
      </c>
      <c r="BZ1717" s="17" t="s">
        <v>11197</v>
      </c>
      <c r="CA1717" s="26">
        <v>41151</v>
      </c>
      <c r="CB1717" s="17"/>
      <c r="CC1717" s="17" t="s">
        <v>9403</v>
      </c>
    </row>
    <row r="1718" spans="1:81" ht="14.25">
      <c r="A1718">
        <f t="shared" si="26"/>
        <v>1716</v>
      </c>
      <c r="B1718" s="17" t="s">
        <v>149</v>
      </c>
      <c r="C1718" s="23" t="s">
        <v>10244</v>
      </c>
      <c r="D1718" s="18" t="str">
        <f t="shared" si="28"/>
        <v>00001682</v>
      </c>
      <c r="E1718" s="24" t="s">
        <v>10205</v>
      </c>
      <c r="F1718" s="17" t="s">
        <v>10416</v>
      </c>
      <c r="G1718" s="17" t="s">
        <v>10591</v>
      </c>
      <c r="H1718" s="17" t="s">
        <v>10752</v>
      </c>
      <c r="I1718" s="17"/>
      <c r="J1718" s="17" t="s">
        <v>190</v>
      </c>
      <c r="K1718" s="17" t="s">
        <v>191</v>
      </c>
      <c r="L1718" s="17">
        <v>411021</v>
      </c>
      <c r="M1718">
        <v>0</v>
      </c>
      <c r="N1718" s="17" t="s">
        <v>155</v>
      </c>
      <c r="X1718" s="26">
        <v>41155</v>
      </c>
      <c r="Y1718" s="17" t="s">
        <v>10416</v>
      </c>
      <c r="Z1718" s="17" t="s">
        <v>216</v>
      </c>
      <c r="AA1718" s="27">
        <v>722950</v>
      </c>
      <c r="AB1718" s="27"/>
      <c r="AD1718" s="17">
        <v>200000</v>
      </c>
      <c r="AH1718" s="17" t="s">
        <v>11011</v>
      </c>
      <c r="AI1718" s="17" t="s">
        <v>157</v>
      </c>
      <c r="AJ1718" s="17" t="s">
        <v>158</v>
      </c>
      <c r="AN1718">
        <v>4</v>
      </c>
      <c r="AP1718" t="s">
        <v>149</v>
      </c>
      <c r="AT1718" t="s">
        <v>149</v>
      </c>
      <c r="AU1718" t="s">
        <v>149</v>
      </c>
      <c r="AV1718" t="s">
        <v>149</v>
      </c>
      <c r="AW1718" t="s">
        <v>149</v>
      </c>
      <c r="AX1718" t="s">
        <v>149</v>
      </c>
      <c r="AY1718">
        <v>0</v>
      </c>
      <c r="AZ1718" t="s">
        <v>149</v>
      </c>
      <c r="BA1718" s="17" t="s">
        <v>217</v>
      </c>
      <c r="BB1718">
        <v>0</v>
      </c>
      <c r="BD1718" t="s">
        <v>160</v>
      </c>
      <c r="BE1718" t="s">
        <v>149</v>
      </c>
      <c r="BH1718">
        <v>0</v>
      </c>
      <c r="BJ1718" t="s">
        <v>149</v>
      </c>
      <c r="BK1718" t="s">
        <v>149</v>
      </c>
      <c r="BL1718" s="17" t="s">
        <v>149</v>
      </c>
      <c r="BM1718" s="17" t="s">
        <v>191</v>
      </c>
      <c r="BN1718" s="17"/>
      <c r="BO1718" s="17"/>
      <c r="BP1718" s="17" t="s">
        <v>10205</v>
      </c>
      <c r="BQ1718" t="s">
        <v>12895</v>
      </c>
      <c r="BV1718" s="17" t="s">
        <v>11128</v>
      </c>
      <c r="BW1718" s="17" t="s">
        <v>8178</v>
      </c>
      <c r="BX1718" s="17">
        <v>2</v>
      </c>
      <c r="BY1718" s="17" t="s">
        <v>8173</v>
      </c>
      <c r="BZ1718" s="17" t="s">
        <v>11198</v>
      </c>
      <c r="CA1718" s="26">
        <v>41155</v>
      </c>
      <c r="CB1718" s="17"/>
      <c r="CC1718" s="17" t="s">
        <v>11199</v>
      </c>
    </row>
    <row r="1719" spans="1:81" ht="14.25">
      <c r="A1719">
        <f t="shared" si="26"/>
        <v>1717</v>
      </c>
      <c r="B1719" s="17" t="s">
        <v>149</v>
      </c>
      <c r="C1719" s="23" t="s">
        <v>10245</v>
      </c>
      <c r="D1719" s="18" t="str">
        <f t="shared" si="28"/>
        <v>00001683</v>
      </c>
      <c r="E1719" s="24" t="s">
        <v>10205</v>
      </c>
      <c r="F1719" s="17" t="s">
        <v>10417</v>
      </c>
      <c r="G1719" s="17" t="s">
        <v>10592</v>
      </c>
      <c r="H1719" s="17" t="s">
        <v>1297</v>
      </c>
      <c r="I1719" s="17"/>
      <c r="J1719" s="17" t="s">
        <v>1297</v>
      </c>
      <c r="K1719" s="17" t="s">
        <v>154</v>
      </c>
      <c r="L1719" s="17">
        <v>110049</v>
      </c>
      <c r="M1719">
        <v>0</v>
      </c>
      <c r="N1719" s="17" t="s">
        <v>155</v>
      </c>
      <c r="X1719" s="26">
        <v>41155</v>
      </c>
      <c r="Y1719" s="17" t="s">
        <v>10417</v>
      </c>
      <c r="Z1719" s="17" t="s">
        <v>216</v>
      </c>
      <c r="AA1719" s="27">
        <v>722950</v>
      </c>
      <c r="AB1719" s="27"/>
      <c r="AD1719" s="17">
        <v>200000</v>
      </c>
      <c r="AH1719" s="17" t="s">
        <v>11012</v>
      </c>
      <c r="AI1719" s="17" t="s">
        <v>157</v>
      </c>
      <c r="AJ1719" s="17" t="s">
        <v>158</v>
      </c>
      <c r="AN1719">
        <v>4</v>
      </c>
      <c r="AP1719" t="s">
        <v>149</v>
      </c>
      <c r="AT1719" t="s">
        <v>149</v>
      </c>
      <c r="AU1719" t="s">
        <v>149</v>
      </c>
      <c r="AV1719" t="s">
        <v>149</v>
      </c>
      <c r="AW1719" t="s">
        <v>149</v>
      </c>
      <c r="AX1719" t="s">
        <v>149</v>
      </c>
      <c r="AY1719">
        <v>0</v>
      </c>
      <c r="AZ1719" t="s">
        <v>149</v>
      </c>
      <c r="BA1719" s="17" t="s">
        <v>718</v>
      </c>
      <c r="BB1719">
        <v>0</v>
      </c>
      <c r="BD1719" t="s">
        <v>160</v>
      </c>
      <c r="BE1719" t="s">
        <v>149</v>
      </c>
      <c r="BH1719">
        <v>0</v>
      </c>
      <c r="BJ1719" t="s">
        <v>149</v>
      </c>
      <c r="BK1719" t="s">
        <v>149</v>
      </c>
      <c r="BL1719" s="17" t="s">
        <v>149</v>
      </c>
      <c r="BM1719" s="17" t="s">
        <v>154</v>
      </c>
      <c r="BN1719" s="17"/>
      <c r="BO1719" s="17"/>
      <c r="BP1719" s="17" t="s">
        <v>10205</v>
      </c>
      <c r="BQ1719" t="s">
        <v>12896</v>
      </c>
      <c r="BV1719" s="17" t="s">
        <v>11128</v>
      </c>
      <c r="BW1719" s="17" t="s">
        <v>8178</v>
      </c>
      <c r="BX1719" s="17">
        <v>2</v>
      </c>
      <c r="BY1719" s="17" t="s">
        <v>8173</v>
      </c>
      <c r="BZ1719" s="17" t="s">
        <v>11200</v>
      </c>
      <c r="CA1719" s="26">
        <v>41155</v>
      </c>
      <c r="CB1719" s="17"/>
      <c r="CC1719" s="17" t="s">
        <v>11201</v>
      </c>
    </row>
    <row r="1720" spans="1:81" ht="14.25">
      <c r="A1720">
        <f t="shared" si="26"/>
        <v>1718</v>
      </c>
      <c r="B1720" s="17" t="s">
        <v>149</v>
      </c>
      <c r="C1720" s="23" t="s">
        <v>10246</v>
      </c>
      <c r="D1720" s="18" t="str">
        <f t="shared" si="28"/>
        <v>00001684</v>
      </c>
      <c r="E1720" s="24" t="s">
        <v>10205</v>
      </c>
      <c r="F1720" s="17" t="s">
        <v>10418</v>
      </c>
      <c r="G1720" s="17" t="s">
        <v>10593</v>
      </c>
      <c r="H1720" s="17" t="s">
        <v>10753</v>
      </c>
      <c r="I1720" s="17"/>
      <c r="J1720" s="17" t="s">
        <v>190</v>
      </c>
      <c r="K1720" s="17" t="s">
        <v>191</v>
      </c>
      <c r="L1720" s="17">
        <v>411016</v>
      </c>
      <c r="M1720">
        <v>0</v>
      </c>
      <c r="N1720" s="17" t="s">
        <v>155</v>
      </c>
      <c r="X1720" s="26">
        <v>41155</v>
      </c>
      <c r="Y1720" s="17" t="s">
        <v>10418</v>
      </c>
      <c r="Z1720" s="17" t="s">
        <v>216</v>
      </c>
      <c r="AA1720" s="27">
        <v>722950</v>
      </c>
      <c r="AB1720" s="27"/>
      <c r="AD1720" s="17">
        <v>200000</v>
      </c>
      <c r="AH1720" s="17" t="s">
        <v>11013</v>
      </c>
      <c r="AI1720" s="17" t="s">
        <v>157</v>
      </c>
      <c r="AJ1720" s="17" t="s">
        <v>158</v>
      </c>
      <c r="AN1720">
        <v>4</v>
      </c>
      <c r="AP1720" t="s">
        <v>149</v>
      </c>
      <c r="AT1720" t="s">
        <v>149</v>
      </c>
      <c r="AU1720" t="s">
        <v>149</v>
      </c>
      <c r="AV1720" t="s">
        <v>149</v>
      </c>
      <c r="AW1720" t="s">
        <v>149</v>
      </c>
      <c r="AX1720" t="s">
        <v>149</v>
      </c>
      <c r="AY1720">
        <v>0</v>
      </c>
      <c r="AZ1720" t="s">
        <v>149</v>
      </c>
      <c r="BA1720" s="17" t="s">
        <v>217</v>
      </c>
      <c r="BB1720">
        <v>0</v>
      </c>
      <c r="BD1720" t="s">
        <v>160</v>
      </c>
      <c r="BE1720" t="s">
        <v>149</v>
      </c>
      <c r="BH1720">
        <v>0</v>
      </c>
      <c r="BJ1720" t="s">
        <v>149</v>
      </c>
      <c r="BK1720" t="s">
        <v>149</v>
      </c>
      <c r="BL1720" s="17" t="s">
        <v>149</v>
      </c>
      <c r="BM1720" s="17" t="s">
        <v>191</v>
      </c>
      <c r="BN1720" s="17"/>
      <c r="BO1720" s="17"/>
      <c r="BP1720" s="17" t="s">
        <v>10205</v>
      </c>
      <c r="BQ1720" t="s">
        <v>12897</v>
      </c>
      <c r="BV1720" s="17" t="s">
        <v>11128</v>
      </c>
      <c r="BW1720" s="17" t="s">
        <v>8178</v>
      </c>
      <c r="BX1720" s="17">
        <v>2</v>
      </c>
      <c r="BY1720" s="17" t="s">
        <v>8173</v>
      </c>
      <c r="BZ1720" s="17" t="s">
        <v>11202</v>
      </c>
      <c r="CA1720" s="26">
        <v>41155</v>
      </c>
      <c r="CB1720" s="17"/>
      <c r="CC1720" s="17" t="s">
        <v>9486</v>
      </c>
    </row>
    <row r="1721" spans="1:81" ht="14.25">
      <c r="A1721">
        <f t="shared" si="26"/>
        <v>1719</v>
      </c>
      <c r="B1721" s="17" t="s">
        <v>149</v>
      </c>
      <c r="C1721" s="23" t="s">
        <v>10247</v>
      </c>
      <c r="D1721" s="18" t="str">
        <f t="shared" si="28"/>
        <v>00001685</v>
      </c>
      <c r="E1721" s="24" t="s">
        <v>10205</v>
      </c>
      <c r="F1721" s="17" t="s">
        <v>10419</v>
      </c>
      <c r="G1721" s="17" t="s">
        <v>10594</v>
      </c>
      <c r="H1721" s="17" t="s">
        <v>10754</v>
      </c>
      <c r="I1721" s="17"/>
      <c r="J1721" s="17" t="s">
        <v>165</v>
      </c>
      <c r="K1721" s="17" t="s">
        <v>166</v>
      </c>
      <c r="L1721" s="17"/>
      <c r="M1721">
        <v>0</v>
      </c>
      <c r="N1721" s="17" t="s">
        <v>155</v>
      </c>
      <c r="X1721" s="26">
        <v>41155</v>
      </c>
      <c r="Y1721" s="17" t="s">
        <v>10419</v>
      </c>
      <c r="Z1721" s="17" t="s">
        <v>178</v>
      </c>
      <c r="AA1721" s="27">
        <v>515000</v>
      </c>
      <c r="AB1721" s="27"/>
      <c r="AD1721" s="17">
        <v>200000</v>
      </c>
      <c r="AH1721" s="17" t="s">
        <v>11014</v>
      </c>
      <c r="AI1721" s="17" t="s">
        <v>157</v>
      </c>
      <c r="AJ1721" s="17" t="s">
        <v>158</v>
      </c>
      <c r="AN1721">
        <v>4</v>
      </c>
      <c r="AP1721" t="s">
        <v>149</v>
      </c>
      <c r="AT1721" t="s">
        <v>149</v>
      </c>
      <c r="AU1721" t="s">
        <v>149</v>
      </c>
      <c r="AV1721" t="s">
        <v>149</v>
      </c>
      <c r="AW1721" t="s">
        <v>149</v>
      </c>
      <c r="AX1721" t="s">
        <v>149</v>
      </c>
      <c r="AY1721">
        <v>0</v>
      </c>
      <c r="AZ1721" t="s">
        <v>149</v>
      </c>
      <c r="BA1721" s="17" t="s">
        <v>339</v>
      </c>
      <c r="BB1721">
        <v>0</v>
      </c>
      <c r="BD1721" t="s">
        <v>160</v>
      </c>
      <c r="BE1721" t="s">
        <v>149</v>
      </c>
      <c r="BH1721">
        <v>0</v>
      </c>
      <c r="BJ1721" t="s">
        <v>149</v>
      </c>
      <c r="BK1721" t="s">
        <v>149</v>
      </c>
      <c r="BL1721" s="17" t="s">
        <v>149</v>
      </c>
      <c r="BM1721" s="17" t="s">
        <v>166</v>
      </c>
      <c r="BN1721" s="17"/>
      <c r="BO1721" s="17"/>
      <c r="BP1721" s="17" t="s">
        <v>10205</v>
      </c>
      <c r="BQ1721" t="s">
        <v>12898</v>
      </c>
      <c r="BV1721" s="17" t="s">
        <v>11128</v>
      </c>
      <c r="BW1721" s="17" t="s">
        <v>8209</v>
      </c>
      <c r="BX1721" s="17">
        <v>1</v>
      </c>
      <c r="BY1721" s="17" t="s">
        <v>8173</v>
      </c>
      <c r="BZ1721" s="17" t="s">
        <v>11203</v>
      </c>
      <c r="CA1721" s="26">
        <v>41155</v>
      </c>
      <c r="CB1721" s="17"/>
      <c r="CC1721" s="17" t="s">
        <v>11204</v>
      </c>
    </row>
    <row r="1722" spans="1:81" ht="14.25">
      <c r="A1722">
        <f t="shared" si="26"/>
        <v>1720</v>
      </c>
      <c r="B1722" s="17" t="s">
        <v>149</v>
      </c>
      <c r="C1722" s="23" t="s">
        <v>10248</v>
      </c>
      <c r="D1722" s="18" t="str">
        <f t="shared" si="28"/>
        <v>00001686</v>
      </c>
      <c r="E1722" s="24" t="s">
        <v>10205</v>
      </c>
      <c r="F1722" s="17" t="s">
        <v>10420</v>
      </c>
      <c r="G1722" s="17" t="s">
        <v>10595</v>
      </c>
      <c r="H1722" s="17" t="s">
        <v>10755</v>
      </c>
      <c r="I1722" s="17"/>
      <c r="J1722" s="17" t="s">
        <v>153</v>
      </c>
      <c r="K1722" s="17" t="s">
        <v>154</v>
      </c>
      <c r="L1722" s="17">
        <v>110028</v>
      </c>
      <c r="M1722">
        <v>0</v>
      </c>
      <c r="N1722" s="17" t="s">
        <v>155</v>
      </c>
      <c r="X1722" s="26">
        <v>41156</v>
      </c>
      <c r="Y1722" s="17" t="s">
        <v>10420</v>
      </c>
      <c r="Z1722" s="17" t="s">
        <v>167</v>
      </c>
      <c r="AA1722" s="27">
        <v>722250</v>
      </c>
      <c r="AB1722" s="27"/>
      <c r="AD1722" s="17">
        <v>200000</v>
      </c>
      <c r="AH1722" s="17" t="s">
        <v>11015</v>
      </c>
      <c r="AI1722" s="17" t="s">
        <v>157</v>
      </c>
      <c r="AJ1722" s="17" t="s">
        <v>158</v>
      </c>
      <c r="AN1722">
        <v>4</v>
      </c>
      <c r="AP1722" t="s">
        <v>149</v>
      </c>
      <c r="AT1722" t="s">
        <v>149</v>
      </c>
      <c r="AU1722" t="s">
        <v>149</v>
      </c>
      <c r="AV1722" t="s">
        <v>149</v>
      </c>
      <c r="AW1722" t="s">
        <v>149</v>
      </c>
      <c r="AX1722" t="s">
        <v>149</v>
      </c>
      <c r="AY1722">
        <v>0</v>
      </c>
      <c r="AZ1722" t="s">
        <v>149</v>
      </c>
      <c r="BA1722" s="17" t="s">
        <v>339</v>
      </c>
      <c r="BB1722">
        <v>0</v>
      </c>
      <c r="BD1722" t="s">
        <v>160</v>
      </c>
      <c r="BE1722" t="s">
        <v>149</v>
      </c>
      <c r="BH1722">
        <v>0</v>
      </c>
      <c r="BJ1722" t="s">
        <v>149</v>
      </c>
      <c r="BK1722" t="s">
        <v>149</v>
      </c>
      <c r="BL1722" s="17" t="s">
        <v>149</v>
      </c>
      <c r="BM1722" s="17" t="s">
        <v>154</v>
      </c>
      <c r="BN1722" s="17"/>
      <c r="BO1722" s="17"/>
      <c r="BP1722" s="17" t="s">
        <v>10205</v>
      </c>
      <c r="BQ1722" t="s">
        <v>12899</v>
      </c>
      <c r="BV1722" s="17" t="s">
        <v>11128</v>
      </c>
      <c r="BW1722" s="17" t="s">
        <v>8174</v>
      </c>
      <c r="BX1722" s="17">
        <v>1</v>
      </c>
      <c r="BY1722" s="17" t="s">
        <v>8173</v>
      </c>
      <c r="BZ1722" s="17" t="s">
        <v>11205</v>
      </c>
      <c r="CA1722" s="26">
        <v>41156</v>
      </c>
      <c r="CB1722" s="17"/>
      <c r="CC1722" s="17" t="s">
        <v>11206</v>
      </c>
    </row>
    <row r="1723" spans="1:81" ht="14.25">
      <c r="A1723">
        <f t="shared" si="26"/>
        <v>1721</v>
      </c>
      <c r="B1723" s="17" t="s">
        <v>149</v>
      </c>
      <c r="C1723" s="23" t="s">
        <v>10249</v>
      </c>
      <c r="D1723" s="18" t="str">
        <f t="shared" si="28"/>
        <v>00001687</v>
      </c>
      <c r="E1723" s="24" t="s">
        <v>10205</v>
      </c>
      <c r="F1723" s="17" t="s">
        <v>10421</v>
      </c>
      <c r="G1723" s="17" t="s">
        <v>10596</v>
      </c>
      <c r="H1723" s="17"/>
      <c r="I1723" s="17"/>
      <c r="J1723" s="17" t="s">
        <v>2020</v>
      </c>
      <c r="K1723" s="17" t="s">
        <v>166</v>
      </c>
      <c r="L1723" s="17"/>
      <c r="M1723">
        <v>0</v>
      </c>
      <c r="N1723" s="17" t="s">
        <v>155</v>
      </c>
      <c r="X1723" s="26">
        <v>41156</v>
      </c>
      <c r="Y1723" s="17" t="s">
        <v>10421</v>
      </c>
      <c r="Z1723" s="17" t="s">
        <v>167</v>
      </c>
      <c r="AA1723">
        <v>713025</v>
      </c>
      <c r="AB1723" s="27">
        <v>7136</v>
      </c>
      <c r="AD1723" s="17">
        <v>200000</v>
      </c>
      <c r="AH1723" s="17" t="s">
        <v>11016</v>
      </c>
      <c r="AI1723" s="17" t="s">
        <v>157</v>
      </c>
      <c r="AJ1723" s="17" t="s">
        <v>158</v>
      </c>
      <c r="AN1723">
        <v>4</v>
      </c>
      <c r="AP1723" t="s">
        <v>149</v>
      </c>
      <c r="AT1723" t="s">
        <v>149</v>
      </c>
      <c r="AU1723" t="s">
        <v>149</v>
      </c>
      <c r="AV1723" t="s">
        <v>149</v>
      </c>
      <c r="AW1723" t="s">
        <v>149</v>
      </c>
      <c r="AX1723" t="s">
        <v>149</v>
      </c>
      <c r="AY1723">
        <v>0</v>
      </c>
      <c r="AZ1723" t="s">
        <v>149</v>
      </c>
      <c r="BA1723" s="17" t="s">
        <v>339</v>
      </c>
      <c r="BB1723">
        <v>0</v>
      </c>
      <c r="BD1723" t="s">
        <v>160</v>
      </c>
      <c r="BE1723" t="s">
        <v>149</v>
      </c>
      <c r="BH1723">
        <v>0</v>
      </c>
      <c r="BJ1723" t="s">
        <v>149</v>
      </c>
      <c r="BK1723" t="s">
        <v>149</v>
      </c>
      <c r="BL1723" s="17" t="s">
        <v>149</v>
      </c>
      <c r="BM1723" s="17" t="s">
        <v>166</v>
      </c>
      <c r="BN1723" s="17"/>
      <c r="BO1723" s="17"/>
      <c r="BP1723" s="17" t="s">
        <v>10205</v>
      </c>
      <c r="BQ1723" t="s">
        <v>12900</v>
      </c>
      <c r="BV1723" s="17" t="s">
        <v>11128</v>
      </c>
      <c r="BW1723" s="17"/>
      <c r="BX1723" s="17"/>
      <c r="BY1723" s="17"/>
      <c r="BZ1723" s="17"/>
      <c r="CA1723" s="17"/>
      <c r="CB1723" s="17"/>
      <c r="CC1723" s="17"/>
    </row>
    <row r="1724" spans="1:81" ht="14.25">
      <c r="A1724">
        <f t="shared" si="26"/>
        <v>1722</v>
      </c>
      <c r="B1724" s="17" t="s">
        <v>149</v>
      </c>
      <c r="C1724" s="23" t="s">
        <v>10250</v>
      </c>
      <c r="D1724" s="18" t="str">
        <f t="shared" si="28"/>
        <v>00001688</v>
      </c>
      <c r="E1724" s="24" t="s">
        <v>10205</v>
      </c>
      <c r="F1724" s="17" t="s">
        <v>10422</v>
      </c>
      <c r="G1724" s="17" t="s">
        <v>10597</v>
      </c>
      <c r="H1724" s="17"/>
      <c r="I1724" s="17"/>
      <c r="J1724" s="17" t="s">
        <v>153</v>
      </c>
      <c r="K1724" s="17" t="s">
        <v>154</v>
      </c>
      <c r="L1724" s="17"/>
      <c r="M1724">
        <v>0</v>
      </c>
      <c r="N1724" s="17" t="s">
        <v>155</v>
      </c>
      <c r="X1724" s="26">
        <v>41157</v>
      </c>
      <c r="Y1724" s="17" t="s">
        <v>10422</v>
      </c>
      <c r="Z1724" s="17" t="s">
        <v>167</v>
      </c>
      <c r="AA1724" s="27">
        <v>824150</v>
      </c>
      <c r="AB1724" s="27"/>
      <c r="AD1724" s="17">
        <v>200000</v>
      </c>
      <c r="AH1724" s="17" t="s">
        <v>11017</v>
      </c>
      <c r="AI1724" s="17" t="s">
        <v>157</v>
      </c>
      <c r="AJ1724" s="17" t="s">
        <v>158</v>
      </c>
      <c r="AN1724">
        <v>4</v>
      </c>
      <c r="AP1724" t="s">
        <v>149</v>
      </c>
      <c r="AT1724" t="s">
        <v>149</v>
      </c>
      <c r="AU1724" t="s">
        <v>149</v>
      </c>
      <c r="AV1724" t="s">
        <v>149</v>
      </c>
      <c r="AW1724" t="s">
        <v>149</v>
      </c>
      <c r="AX1724" t="s">
        <v>149</v>
      </c>
      <c r="AY1724">
        <v>0</v>
      </c>
      <c r="AZ1724" t="s">
        <v>149</v>
      </c>
      <c r="BA1724" s="17" t="s">
        <v>339</v>
      </c>
      <c r="BB1724">
        <v>0</v>
      </c>
      <c r="BD1724" t="s">
        <v>160</v>
      </c>
      <c r="BE1724" t="s">
        <v>149</v>
      </c>
      <c r="BH1724">
        <v>0</v>
      </c>
      <c r="BJ1724" t="s">
        <v>149</v>
      </c>
      <c r="BK1724" t="s">
        <v>149</v>
      </c>
      <c r="BL1724" s="17" t="s">
        <v>149</v>
      </c>
      <c r="BM1724" s="17" t="s">
        <v>154</v>
      </c>
      <c r="BN1724" s="17"/>
      <c r="BO1724" s="17"/>
      <c r="BP1724" s="17" t="s">
        <v>10205</v>
      </c>
      <c r="BQ1724" t="s">
        <v>12901</v>
      </c>
      <c r="BV1724" s="17" t="s">
        <v>11128</v>
      </c>
      <c r="BW1724" s="17" t="s">
        <v>8178</v>
      </c>
      <c r="BX1724" s="17">
        <v>1</v>
      </c>
      <c r="BY1724" s="17" t="s">
        <v>8173</v>
      </c>
      <c r="BZ1724" s="17" t="s">
        <v>11207</v>
      </c>
      <c r="CA1724" s="26">
        <v>41157</v>
      </c>
      <c r="CB1724" s="17"/>
      <c r="CC1724" s="17" t="s">
        <v>9718</v>
      </c>
    </row>
    <row r="1725" spans="1:81" ht="14.25">
      <c r="A1725">
        <f t="shared" si="26"/>
        <v>1723</v>
      </c>
      <c r="B1725" s="17" t="s">
        <v>149</v>
      </c>
      <c r="C1725" s="23" t="s">
        <v>10251</v>
      </c>
      <c r="D1725" s="18" t="str">
        <f t="shared" si="28"/>
        <v>00001689</v>
      </c>
      <c r="E1725" s="24" t="s">
        <v>10205</v>
      </c>
      <c r="F1725" s="17" t="s">
        <v>10423</v>
      </c>
      <c r="G1725" s="17" t="s">
        <v>10598</v>
      </c>
      <c r="H1725" s="17" t="s">
        <v>10756</v>
      </c>
      <c r="I1725" s="17"/>
      <c r="J1725" s="17" t="s">
        <v>312</v>
      </c>
      <c r="K1725" s="17" t="s">
        <v>313</v>
      </c>
      <c r="L1725" s="17">
        <v>560023</v>
      </c>
      <c r="M1725">
        <v>0</v>
      </c>
      <c r="N1725" s="17" t="s">
        <v>155</v>
      </c>
      <c r="X1725" s="26">
        <v>41157</v>
      </c>
      <c r="Y1725" s="17" t="s">
        <v>10423</v>
      </c>
      <c r="Z1725" s="17" t="s">
        <v>178</v>
      </c>
      <c r="AA1725" s="27">
        <v>515000</v>
      </c>
      <c r="AB1725" s="27"/>
      <c r="AD1725" s="17">
        <v>200000</v>
      </c>
      <c r="AH1725" s="17" t="s">
        <v>11018</v>
      </c>
      <c r="AI1725" s="17" t="s">
        <v>157</v>
      </c>
      <c r="AJ1725" s="17" t="s">
        <v>158</v>
      </c>
      <c r="AN1725">
        <v>4</v>
      </c>
      <c r="AP1725" t="s">
        <v>149</v>
      </c>
      <c r="AT1725" t="s">
        <v>149</v>
      </c>
      <c r="AU1725" t="s">
        <v>149</v>
      </c>
      <c r="AV1725" t="s">
        <v>149</v>
      </c>
      <c r="AW1725" t="s">
        <v>149</v>
      </c>
      <c r="AX1725" t="s">
        <v>149</v>
      </c>
      <c r="AY1725">
        <v>0</v>
      </c>
      <c r="AZ1725" t="s">
        <v>149</v>
      </c>
      <c r="BA1725" s="17" t="s">
        <v>339</v>
      </c>
      <c r="BB1725">
        <v>0</v>
      </c>
      <c r="BD1725" t="s">
        <v>160</v>
      </c>
      <c r="BE1725" t="s">
        <v>149</v>
      </c>
      <c r="BH1725">
        <v>0</v>
      </c>
      <c r="BJ1725" t="s">
        <v>149</v>
      </c>
      <c r="BK1725" t="s">
        <v>149</v>
      </c>
      <c r="BL1725" s="17" t="s">
        <v>149</v>
      </c>
      <c r="BM1725" s="17" t="s">
        <v>313</v>
      </c>
      <c r="BN1725" s="17"/>
      <c r="BO1725" s="17"/>
      <c r="BP1725" s="17" t="s">
        <v>10205</v>
      </c>
      <c r="BQ1725" t="s">
        <v>12902</v>
      </c>
      <c r="BV1725" s="17" t="s">
        <v>11128</v>
      </c>
      <c r="BW1725" s="17" t="s">
        <v>8175</v>
      </c>
      <c r="BX1725" s="17">
        <v>1</v>
      </c>
      <c r="BY1725" s="17" t="s">
        <v>8173</v>
      </c>
      <c r="BZ1725" s="17" t="s">
        <v>11208</v>
      </c>
      <c r="CA1725" s="26">
        <v>41157</v>
      </c>
      <c r="CB1725" s="17"/>
      <c r="CC1725" s="17" t="s">
        <v>11209</v>
      </c>
    </row>
    <row r="1726" spans="1:81" ht="14.25">
      <c r="A1726">
        <f t="shared" si="26"/>
        <v>1724</v>
      </c>
      <c r="B1726" s="17" t="s">
        <v>149</v>
      </c>
      <c r="C1726" s="23" t="s">
        <v>10252</v>
      </c>
      <c r="D1726" s="18" t="str">
        <f t="shared" si="28"/>
        <v>00001690</v>
      </c>
      <c r="E1726" s="24" t="s">
        <v>10205</v>
      </c>
      <c r="F1726" s="17" t="s">
        <v>10424</v>
      </c>
      <c r="G1726" s="17" t="s">
        <v>10599</v>
      </c>
      <c r="H1726" s="17"/>
      <c r="I1726" s="17" t="s">
        <v>153</v>
      </c>
      <c r="J1726" s="17" t="s">
        <v>153</v>
      </c>
      <c r="K1726" s="17" t="s">
        <v>154</v>
      </c>
      <c r="L1726" s="17">
        <v>110048</v>
      </c>
      <c r="M1726">
        <v>0</v>
      </c>
      <c r="N1726" s="17" t="s">
        <v>155</v>
      </c>
      <c r="X1726" s="26">
        <v>41157</v>
      </c>
      <c r="Y1726" s="17" t="s">
        <v>10424</v>
      </c>
      <c r="Z1726" s="17" t="s">
        <v>216</v>
      </c>
      <c r="AA1726" s="27">
        <v>722950</v>
      </c>
      <c r="AB1726" s="27"/>
      <c r="AD1726" s="17">
        <v>200000</v>
      </c>
      <c r="AH1726" s="17" t="s">
        <v>11019</v>
      </c>
      <c r="AI1726" s="17" t="s">
        <v>157</v>
      </c>
      <c r="AJ1726" s="17" t="s">
        <v>158</v>
      </c>
      <c r="AN1726">
        <v>4</v>
      </c>
      <c r="AP1726" t="s">
        <v>149</v>
      </c>
      <c r="AT1726" t="s">
        <v>149</v>
      </c>
      <c r="AU1726" t="s">
        <v>149</v>
      </c>
      <c r="AV1726" t="s">
        <v>149</v>
      </c>
      <c r="AW1726" t="s">
        <v>149</v>
      </c>
      <c r="AX1726" t="s">
        <v>149</v>
      </c>
      <c r="AY1726">
        <v>0</v>
      </c>
      <c r="AZ1726" t="s">
        <v>149</v>
      </c>
      <c r="BA1726" s="17" t="s">
        <v>217</v>
      </c>
      <c r="BB1726">
        <v>0</v>
      </c>
      <c r="BD1726" t="s">
        <v>160</v>
      </c>
      <c r="BE1726" t="s">
        <v>149</v>
      </c>
      <c r="BH1726">
        <v>0</v>
      </c>
      <c r="BJ1726" t="s">
        <v>149</v>
      </c>
      <c r="BK1726" t="s">
        <v>149</v>
      </c>
      <c r="BL1726" s="17" t="s">
        <v>149</v>
      </c>
      <c r="BM1726" s="17" t="s">
        <v>154</v>
      </c>
      <c r="BN1726" s="17"/>
      <c r="BO1726" s="17"/>
      <c r="BP1726" s="17" t="s">
        <v>10205</v>
      </c>
      <c r="BQ1726" t="s">
        <v>12903</v>
      </c>
      <c r="BV1726" s="17" t="s">
        <v>11128</v>
      </c>
      <c r="BW1726" s="17" t="s">
        <v>8178</v>
      </c>
      <c r="BX1726" s="17">
        <v>2</v>
      </c>
      <c r="BY1726" s="17" t="s">
        <v>8173</v>
      </c>
      <c r="BZ1726" s="17" t="s">
        <v>11210</v>
      </c>
      <c r="CA1726" s="26">
        <v>41157</v>
      </c>
      <c r="CB1726" s="17"/>
      <c r="CC1726" s="17" t="s">
        <v>9924</v>
      </c>
    </row>
    <row r="1727" spans="1:81" ht="14.25">
      <c r="A1727">
        <f t="shared" si="26"/>
        <v>1725</v>
      </c>
      <c r="B1727" s="17" t="s">
        <v>149</v>
      </c>
      <c r="C1727" s="23" t="s">
        <v>10253</v>
      </c>
      <c r="D1727" s="18" t="str">
        <f t="shared" si="28"/>
        <v>00001691</v>
      </c>
      <c r="E1727" s="24" t="s">
        <v>10205</v>
      </c>
      <c r="F1727" s="17" t="s">
        <v>10425</v>
      </c>
      <c r="G1727" s="17" t="s">
        <v>10600</v>
      </c>
      <c r="H1727" s="17" t="s">
        <v>10747</v>
      </c>
      <c r="I1727" s="17"/>
      <c r="J1727" s="17" t="s">
        <v>165</v>
      </c>
      <c r="K1727" s="17" t="s">
        <v>166</v>
      </c>
      <c r="L1727" s="17">
        <v>122001</v>
      </c>
      <c r="M1727">
        <v>0</v>
      </c>
      <c r="N1727" s="17" t="s">
        <v>155</v>
      </c>
      <c r="T1727" t="s">
        <v>13178</v>
      </c>
      <c r="X1727" s="26">
        <v>41158</v>
      </c>
      <c r="Y1727" s="17" t="s">
        <v>10951</v>
      </c>
      <c r="Z1727" s="17" t="s">
        <v>211</v>
      </c>
      <c r="AA1727" s="27">
        <v>500000</v>
      </c>
      <c r="AB1727" s="27">
        <v>5056</v>
      </c>
      <c r="AD1727" s="17">
        <v>200000</v>
      </c>
      <c r="AH1727" s="17" t="s">
        <v>11020</v>
      </c>
      <c r="AI1727" s="17" t="s">
        <v>157</v>
      </c>
      <c r="AJ1727" s="17" t="s">
        <v>158</v>
      </c>
      <c r="AN1727">
        <v>4</v>
      </c>
      <c r="AP1727" t="s">
        <v>149</v>
      </c>
      <c r="AT1727" t="s">
        <v>149</v>
      </c>
      <c r="AU1727" t="s">
        <v>149</v>
      </c>
      <c r="AV1727" t="s">
        <v>149</v>
      </c>
      <c r="AW1727" t="s">
        <v>149</v>
      </c>
      <c r="AX1727" t="s">
        <v>149</v>
      </c>
      <c r="AY1727">
        <v>0</v>
      </c>
      <c r="AZ1727" t="s">
        <v>149</v>
      </c>
      <c r="BA1727" s="17" t="s">
        <v>169</v>
      </c>
      <c r="BB1727">
        <v>0</v>
      </c>
      <c r="BD1727" t="s">
        <v>160</v>
      </c>
      <c r="BE1727" t="s">
        <v>149</v>
      </c>
      <c r="BH1727">
        <v>0</v>
      </c>
      <c r="BJ1727" t="s">
        <v>149</v>
      </c>
      <c r="BK1727" t="s">
        <v>149</v>
      </c>
      <c r="BL1727" s="17" t="s">
        <v>149</v>
      </c>
      <c r="BM1727" s="17" t="s">
        <v>166</v>
      </c>
      <c r="BN1727" s="17"/>
      <c r="BO1727" s="17"/>
      <c r="BP1727" s="17" t="s">
        <v>10205</v>
      </c>
      <c r="BQ1727" t="s">
        <v>12904</v>
      </c>
      <c r="BV1727" s="17" t="s">
        <v>11128</v>
      </c>
      <c r="BW1727" s="17" t="s">
        <v>8212</v>
      </c>
      <c r="BX1727" s="17">
        <v>1</v>
      </c>
      <c r="BY1727" s="17" t="s">
        <v>8173</v>
      </c>
      <c r="BZ1727" s="17" t="s">
        <v>11211</v>
      </c>
      <c r="CA1727" s="26">
        <v>41158</v>
      </c>
      <c r="CB1727" s="17"/>
      <c r="CC1727" s="17" t="s">
        <v>11212</v>
      </c>
    </row>
    <row r="1728" spans="1:81" ht="14.25">
      <c r="A1728">
        <f t="shared" si="26"/>
        <v>1726</v>
      </c>
      <c r="B1728" s="17" t="s">
        <v>149</v>
      </c>
      <c r="C1728" s="23" t="s">
        <v>10254</v>
      </c>
      <c r="D1728" s="18" t="str">
        <f t="shared" si="28"/>
        <v>00001692</v>
      </c>
      <c r="E1728" s="24" t="s">
        <v>10205</v>
      </c>
      <c r="F1728" s="17" t="s">
        <v>10426</v>
      </c>
      <c r="G1728" s="17" t="s">
        <v>10601</v>
      </c>
      <c r="H1728" s="17" t="s">
        <v>10757</v>
      </c>
      <c r="I1728" s="17"/>
      <c r="J1728" s="17" t="s">
        <v>190</v>
      </c>
      <c r="K1728" s="17" t="s">
        <v>191</v>
      </c>
      <c r="L1728" s="17">
        <v>411003</v>
      </c>
      <c r="M1728">
        <v>0</v>
      </c>
      <c r="N1728" s="17" t="s">
        <v>155</v>
      </c>
      <c r="T1728" t="s">
        <v>13214</v>
      </c>
      <c r="X1728" s="26">
        <v>41158</v>
      </c>
      <c r="Y1728" s="17" t="s">
        <v>10952</v>
      </c>
      <c r="Z1728" s="17" t="s">
        <v>178</v>
      </c>
      <c r="AA1728" s="27">
        <v>519050</v>
      </c>
      <c r="AB1728" s="27">
        <v>5950</v>
      </c>
      <c r="AD1728" s="17">
        <v>200000</v>
      </c>
      <c r="AH1728" s="17" t="s">
        <v>5145</v>
      </c>
      <c r="AI1728" s="17" t="s">
        <v>157</v>
      </c>
      <c r="AJ1728" s="17" t="s">
        <v>158</v>
      </c>
      <c r="AN1728">
        <v>4</v>
      </c>
      <c r="AP1728" t="s">
        <v>149</v>
      </c>
      <c r="AT1728" t="s">
        <v>149</v>
      </c>
      <c r="AU1728" t="s">
        <v>149</v>
      </c>
      <c r="AV1728" t="s">
        <v>149</v>
      </c>
      <c r="AW1728" t="s">
        <v>149</v>
      </c>
      <c r="AX1728" t="s">
        <v>149</v>
      </c>
      <c r="AY1728">
        <v>0</v>
      </c>
      <c r="AZ1728" t="s">
        <v>149</v>
      </c>
      <c r="BA1728" s="17" t="s">
        <v>339</v>
      </c>
      <c r="BB1728">
        <v>0</v>
      </c>
      <c r="BD1728" t="s">
        <v>160</v>
      </c>
      <c r="BE1728" t="s">
        <v>149</v>
      </c>
      <c r="BH1728">
        <v>0</v>
      </c>
      <c r="BJ1728" t="s">
        <v>149</v>
      </c>
      <c r="BK1728" t="s">
        <v>149</v>
      </c>
      <c r="BL1728" s="17" t="s">
        <v>149</v>
      </c>
      <c r="BM1728" s="17" t="s">
        <v>191</v>
      </c>
      <c r="BN1728" s="17"/>
      <c r="BO1728" s="17"/>
      <c r="BP1728" s="17" t="s">
        <v>10205</v>
      </c>
      <c r="BQ1728" t="s">
        <v>12905</v>
      </c>
      <c r="BV1728" s="17" t="s">
        <v>11128</v>
      </c>
      <c r="BW1728" s="17" t="s">
        <v>8201</v>
      </c>
      <c r="BX1728" s="17">
        <v>1</v>
      </c>
      <c r="BY1728" s="17" t="s">
        <v>8173</v>
      </c>
      <c r="BZ1728" s="17" t="s">
        <v>11213</v>
      </c>
      <c r="CA1728" s="26">
        <v>41158</v>
      </c>
      <c r="CB1728" s="17"/>
      <c r="CC1728" s="17" t="s">
        <v>11214</v>
      </c>
    </row>
    <row r="1729" spans="1:81" ht="14.25">
      <c r="A1729">
        <f t="shared" si="26"/>
        <v>1727</v>
      </c>
      <c r="B1729" s="17" t="s">
        <v>149</v>
      </c>
      <c r="C1729" s="23" t="s">
        <v>10255</v>
      </c>
      <c r="D1729" s="18" t="str">
        <f t="shared" si="28"/>
        <v>00001693</v>
      </c>
      <c r="E1729" s="24" t="s">
        <v>10205</v>
      </c>
      <c r="F1729" s="17" t="s">
        <v>10427</v>
      </c>
      <c r="G1729" s="17" t="s">
        <v>10602</v>
      </c>
      <c r="H1729" s="17" t="s">
        <v>10758</v>
      </c>
      <c r="I1729" s="17" t="s">
        <v>4553</v>
      </c>
      <c r="J1729" s="17" t="s">
        <v>312</v>
      </c>
      <c r="K1729" s="17" t="s">
        <v>313</v>
      </c>
      <c r="L1729" s="17">
        <v>560033</v>
      </c>
      <c r="M1729">
        <v>0</v>
      </c>
      <c r="N1729" s="17" t="s">
        <v>155</v>
      </c>
      <c r="T1729" t="s">
        <v>13215</v>
      </c>
      <c r="X1729" s="26">
        <v>41158</v>
      </c>
      <c r="Y1729" s="17" t="s">
        <v>10953</v>
      </c>
      <c r="Z1729" s="17" t="s">
        <v>178</v>
      </c>
      <c r="AA1729" s="27">
        <v>515000</v>
      </c>
      <c r="AB1729" s="27"/>
      <c r="AD1729" s="17">
        <v>200000</v>
      </c>
      <c r="AH1729" s="17" t="s">
        <v>11021</v>
      </c>
      <c r="AI1729" s="17" t="s">
        <v>157</v>
      </c>
      <c r="AJ1729" s="17" t="s">
        <v>158</v>
      </c>
      <c r="AN1729">
        <v>4</v>
      </c>
      <c r="AP1729" t="s">
        <v>149</v>
      </c>
      <c r="AT1729" t="s">
        <v>149</v>
      </c>
      <c r="AU1729" t="s">
        <v>149</v>
      </c>
      <c r="AV1729" t="s">
        <v>149</v>
      </c>
      <c r="AW1729" t="s">
        <v>149</v>
      </c>
      <c r="AX1729" t="s">
        <v>149</v>
      </c>
      <c r="AY1729">
        <v>0</v>
      </c>
      <c r="AZ1729" t="s">
        <v>149</v>
      </c>
      <c r="BA1729" s="17" t="s">
        <v>339</v>
      </c>
      <c r="BB1729">
        <v>0</v>
      </c>
      <c r="BD1729" t="s">
        <v>160</v>
      </c>
      <c r="BE1729" t="s">
        <v>149</v>
      </c>
      <c r="BH1729">
        <v>0</v>
      </c>
      <c r="BJ1729" t="s">
        <v>149</v>
      </c>
      <c r="BK1729" t="s">
        <v>149</v>
      </c>
      <c r="BL1729" s="17" t="s">
        <v>149</v>
      </c>
      <c r="BM1729" s="17" t="s">
        <v>313</v>
      </c>
      <c r="BN1729" s="17"/>
      <c r="BO1729" s="17"/>
      <c r="BP1729" s="17" t="s">
        <v>10205</v>
      </c>
      <c r="BQ1729" t="s">
        <v>12906</v>
      </c>
      <c r="BV1729" s="17" t="s">
        <v>11128</v>
      </c>
      <c r="BW1729" s="17" t="s">
        <v>8213</v>
      </c>
      <c r="BX1729" s="17">
        <v>1</v>
      </c>
      <c r="BY1729" s="17" t="s">
        <v>8173</v>
      </c>
      <c r="BZ1729" s="17" t="s">
        <v>11215</v>
      </c>
      <c r="CA1729" s="26">
        <v>41158</v>
      </c>
      <c r="CB1729" s="17"/>
      <c r="CC1729" s="17" t="s">
        <v>11216</v>
      </c>
    </row>
    <row r="1730" spans="1:81" ht="14.25">
      <c r="A1730">
        <f t="shared" si="26"/>
        <v>1728</v>
      </c>
      <c r="B1730" s="17" t="s">
        <v>149</v>
      </c>
      <c r="C1730" s="23" t="s">
        <v>10256</v>
      </c>
      <c r="D1730" s="18" t="str">
        <f t="shared" si="28"/>
        <v>00001694</v>
      </c>
      <c r="E1730" s="24" t="s">
        <v>10205</v>
      </c>
      <c r="F1730" s="17" t="s">
        <v>10428</v>
      </c>
      <c r="G1730" s="17" t="s">
        <v>10603</v>
      </c>
      <c r="H1730" s="17" t="s">
        <v>10759</v>
      </c>
      <c r="I1730" s="17"/>
      <c r="J1730" s="17" t="s">
        <v>5360</v>
      </c>
      <c r="K1730" s="17" t="s">
        <v>5362</v>
      </c>
      <c r="L1730" s="17">
        <v>800008</v>
      </c>
      <c r="M1730">
        <v>0</v>
      </c>
      <c r="N1730" s="17" t="s">
        <v>155</v>
      </c>
      <c r="X1730" s="26">
        <v>41159</v>
      </c>
      <c r="Y1730" s="17" t="s">
        <v>10428</v>
      </c>
      <c r="Z1730" s="17" t="s">
        <v>216</v>
      </c>
      <c r="AA1730" s="27">
        <v>722950</v>
      </c>
      <c r="AB1730" s="27"/>
      <c r="AD1730" s="17">
        <v>200000</v>
      </c>
      <c r="AH1730" s="17" t="s">
        <v>11022</v>
      </c>
      <c r="AI1730" s="17" t="s">
        <v>157</v>
      </c>
      <c r="AJ1730" s="17" t="s">
        <v>158</v>
      </c>
      <c r="AN1730">
        <v>4</v>
      </c>
      <c r="AP1730" t="s">
        <v>149</v>
      </c>
      <c r="AT1730" t="s">
        <v>149</v>
      </c>
      <c r="AU1730" t="s">
        <v>149</v>
      </c>
      <c r="AV1730" t="s">
        <v>149</v>
      </c>
      <c r="AW1730" t="s">
        <v>149</v>
      </c>
      <c r="AX1730" t="s">
        <v>149</v>
      </c>
      <c r="AY1730">
        <v>0</v>
      </c>
      <c r="AZ1730" t="s">
        <v>149</v>
      </c>
      <c r="BA1730" s="17" t="s">
        <v>217</v>
      </c>
      <c r="BB1730">
        <v>0</v>
      </c>
      <c r="BD1730" t="s">
        <v>160</v>
      </c>
      <c r="BE1730" t="s">
        <v>149</v>
      </c>
      <c r="BH1730">
        <v>0</v>
      </c>
      <c r="BJ1730" t="s">
        <v>149</v>
      </c>
      <c r="BK1730" t="s">
        <v>149</v>
      </c>
      <c r="BL1730" s="17" t="s">
        <v>149</v>
      </c>
      <c r="BM1730" s="17" t="s">
        <v>5362</v>
      </c>
      <c r="BN1730" s="17"/>
      <c r="BO1730" s="17"/>
      <c r="BP1730" s="17" t="s">
        <v>10205</v>
      </c>
      <c r="BQ1730" t="s">
        <v>12907</v>
      </c>
      <c r="BV1730" s="17" t="s">
        <v>11128</v>
      </c>
      <c r="BW1730" s="17" t="s">
        <v>8178</v>
      </c>
      <c r="BX1730" s="17">
        <v>2</v>
      </c>
      <c r="BY1730" s="17" t="s">
        <v>8173</v>
      </c>
      <c r="BZ1730" s="17" t="s">
        <v>11217</v>
      </c>
      <c r="CA1730" s="26">
        <v>41159</v>
      </c>
      <c r="CB1730" s="17"/>
      <c r="CC1730" s="17" t="s">
        <v>9924</v>
      </c>
    </row>
    <row r="1731" spans="1:81" ht="14.25">
      <c r="A1731">
        <f t="shared" si="26"/>
        <v>1729</v>
      </c>
      <c r="B1731" s="17" t="s">
        <v>149</v>
      </c>
      <c r="C1731" s="23" t="s">
        <v>10257</v>
      </c>
      <c r="D1731" s="18" t="str">
        <f t="shared" si="28"/>
        <v>00001695</v>
      </c>
      <c r="E1731" s="24" t="s">
        <v>10205</v>
      </c>
      <c r="F1731" s="17" t="s">
        <v>10429</v>
      </c>
      <c r="G1731" s="17" t="s">
        <v>10604</v>
      </c>
      <c r="H1731" s="17" t="s">
        <v>10760</v>
      </c>
      <c r="I1731" s="17"/>
      <c r="J1731" s="17" t="s">
        <v>10760</v>
      </c>
      <c r="K1731" s="17" t="s">
        <v>166</v>
      </c>
      <c r="L1731" s="17">
        <v>122009</v>
      </c>
      <c r="M1731">
        <v>0</v>
      </c>
      <c r="N1731" s="17" t="s">
        <v>155</v>
      </c>
      <c r="X1731" s="26">
        <v>41159</v>
      </c>
      <c r="Y1731" s="17" t="s">
        <v>10429</v>
      </c>
      <c r="Z1731" s="17" t="s">
        <v>216</v>
      </c>
      <c r="AA1731" s="27">
        <v>722950</v>
      </c>
      <c r="AB1731" s="27"/>
      <c r="AD1731" s="17">
        <v>200000</v>
      </c>
      <c r="AH1731" s="17" t="s">
        <v>11023</v>
      </c>
      <c r="AI1731" s="17" t="s">
        <v>157</v>
      </c>
      <c r="AJ1731" s="17" t="s">
        <v>158</v>
      </c>
      <c r="AN1731">
        <v>4</v>
      </c>
      <c r="AP1731" t="s">
        <v>149</v>
      </c>
      <c r="AT1731" t="s">
        <v>149</v>
      </c>
      <c r="AU1731" t="s">
        <v>149</v>
      </c>
      <c r="AV1731" t="s">
        <v>149</v>
      </c>
      <c r="AW1731" t="s">
        <v>149</v>
      </c>
      <c r="AX1731" t="s">
        <v>149</v>
      </c>
      <c r="AY1731">
        <v>0</v>
      </c>
      <c r="AZ1731" t="s">
        <v>149</v>
      </c>
      <c r="BA1731" s="17" t="s">
        <v>718</v>
      </c>
      <c r="BB1731">
        <v>0</v>
      </c>
      <c r="BD1731" t="s">
        <v>160</v>
      </c>
      <c r="BE1731" t="s">
        <v>149</v>
      </c>
      <c r="BH1731">
        <v>0</v>
      </c>
      <c r="BJ1731" t="s">
        <v>149</v>
      </c>
      <c r="BK1731" t="s">
        <v>149</v>
      </c>
      <c r="BL1731" s="17" t="s">
        <v>149</v>
      </c>
      <c r="BM1731" s="17" t="s">
        <v>166</v>
      </c>
      <c r="BN1731" s="17"/>
      <c r="BO1731" s="17"/>
      <c r="BP1731" s="17" t="s">
        <v>10205</v>
      </c>
      <c r="BQ1731" t="s">
        <v>12908</v>
      </c>
      <c r="BV1731" s="17" t="s">
        <v>11128</v>
      </c>
      <c r="BW1731" s="17" t="s">
        <v>8178</v>
      </c>
      <c r="BX1731" s="17">
        <v>2</v>
      </c>
      <c r="BY1731" s="17" t="s">
        <v>8173</v>
      </c>
      <c r="BZ1731" s="17" t="s">
        <v>11218</v>
      </c>
      <c r="CA1731" s="26">
        <v>41159</v>
      </c>
      <c r="CB1731" s="17"/>
      <c r="CC1731" s="17" t="s">
        <v>9471</v>
      </c>
    </row>
    <row r="1732" spans="1:81" ht="14.25">
      <c r="A1732">
        <f t="shared" ref="A1732:A1795" si="29">A1731+1</f>
        <v>1730</v>
      </c>
      <c r="B1732" s="17" t="s">
        <v>149</v>
      </c>
      <c r="C1732" s="23" t="s">
        <v>10258</v>
      </c>
      <c r="D1732" s="18" t="str">
        <f t="shared" si="28"/>
        <v>00001696</v>
      </c>
      <c r="E1732" s="24" t="s">
        <v>10205</v>
      </c>
      <c r="F1732" s="17" t="s">
        <v>10430</v>
      </c>
      <c r="G1732" s="17" t="s">
        <v>10605</v>
      </c>
      <c r="H1732" s="17" t="s">
        <v>10761</v>
      </c>
      <c r="I1732" s="17" t="s">
        <v>2058</v>
      </c>
      <c r="J1732" s="17" t="s">
        <v>2058</v>
      </c>
      <c r="K1732" s="17" t="s">
        <v>313</v>
      </c>
      <c r="L1732" s="17">
        <v>560086</v>
      </c>
      <c r="M1732">
        <v>0</v>
      </c>
      <c r="N1732" s="17" t="s">
        <v>155</v>
      </c>
      <c r="X1732" s="26">
        <v>41162</v>
      </c>
      <c r="Y1732" s="17" t="s">
        <v>10430</v>
      </c>
      <c r="Z1732" s="17" t="s">
        <v>216</v>
      </c>
      <c r="AA1732" s="27">
        <v>722950</v>
      </c>
      <c r="AB1732" s="27"/>
      <c r="AD1732" s="17">
        <v>200000</v>
      </c>
      <c r="AH1732" s="17"/>
      <c r="AI1732" s="17" t="s">
        <v>157</v>
      </c>
      <c r="AJ1732" s="17" t="s">
        <v>158</v>
      </c>
      <c r="AN1732">
        <v>4</v>
      </c>
      <c r="AP1732" t="s">
        <v>149</v>
      </c>
      <c r="AT1732" t="s">
        <v>149</v>
      </c>
      <c r="AU1732" t="s">
        <v>149</v>
      </c>
      <c r="AV1732" t="s">
        <v>149</v>
      </c>
      <c r="AW1732" t="s">
        <v>149</v>
      </c>
      <c r="AX1732" t="s">
        <v>149</v>
      </c>
      <c r="AY1732">
        <v>0</v>
      </c>
      <c r="AZ1732" t="s">
        <v>149</v>
      </c>
      <c r="BA1732" s="17" t="s">
        <v>217</v>
      </c>
      <c r="BB1732">
        <v>0</v>
      </c>
      <c r="BD1732" t="s">
        <v>160</v>
      </c>
      <c r="BE1732" t="s">
        <v>149</v>
      </c>
      <c r="BH1732">
        <v>0</v>
      </c>
      <c r="BJ1732" t="s">
        <v>149</v>
      </c>
      <c r="BK1732" t="s">
        <v>149</v>
      </c>
      <c r="BL1732" s="17" t="s">
        <v>149</v>
      </c>
      <c r="BM1732" s="17" t="s">
        <v>313</v>
      </c>
      <c r="BN1732" s="17"/>
      <c r="BO1732" s="17"/>
      <c r="BP1732" s="17" t="s">
        <v>10205</v>
      </c>
      <c r="BQ1732" t="s">
        <v>12909</v>
      </c>
      <c r="BV1732" s="17" t="s">
        <v>11128</v>
      </c>
      <c r="BW1732" s="17" t="s">
        <v>8178</v>
      </c>
      <c r="BX1732" s="17">
        <v>2</v>
      </c>
      <c r="BY1732" s="17" t="s">
        <v>8173</v>
      </c>
      <c r="BZ1732" s="17" t="s">
        <v>11219</v>
      </c>
      <c r="CA1732" s="26">
        <v>41162</v>
      </c>
      <c r="CB1732" s="17"/>
      <c r="CC1732" s="17" t="s">
        <v>9924</v>
      </c>
    </row>
    <row r="1733" spans="1:81" ht="14.25">
      <c r="A1733">
        <f t="shared" si="29"/>
        <v>1731</v>
      </c>
      <c r="B1733" s="17" t="s">
        <v>149</v>
      </c>
      <c r="C1733" s="23" t="s">
        <v>10259</v>
      </c>
      <c r="D1733" s="18" t="str">
        <f t="shared" si="28"/>
        <v>00001697</v>
      </c>
      <c r="E1733" s="24" t="s">
        <v>10205</v>
      </c>
      <c r="F1733" s="17" t="s">
        <v>10431</v>
      </c>
      <c r="G1733" s="17" t="s">
        <v>10606</v>
      </c>
      <c r="H1733" s="17" t="s">
        <v>10762</v>
      </c>
      <c r="I1733" s="17" t="s">
        <v>190</v>
      </c>
      <c r="J1733" s="17" t="s">
        <v>190</v>
      </c>
      <c r="K1733" s="17" t="s">
        <v>191</v>
      </c>
      <c r="L1733" s="17">
        <v>411026</v>
      </c>
      <c r="M1733">
        <v>0</v>
      </c>
      <c r="N1733" s="17" t="s">
        <v>155</v>
      </c>
      <c r="X1733" s="26">
        <v>41165</v>
      </c>
      <c r="Y1733" s="17" t="s">
        <v>10431</v>
      </c>
      <c r="Z1733" s="17" t="s">
        <v>178</v>
      </c>
      <c r="AA1733" s="27">
        <v>515000</v>
      </c>
      <c r="AB1733" s="27"/>
      <c r="AD1733" s="17">
        <v>200000</v>
      </c>
      <c r="AH1733" s="17" t="s">
        <v>11024</v>
      </c>
      <c r="AI1733" s="17" t="s">
        <v>157</v>
      </c>
      <c r="AJ1733" s="17" t="s">
        <v>158</v>
      </c>
      <c r="AN1733">
        <v>4</v>
      </c>
      <c r="AP1733" t="s">
        <v>149</v>
      </c>
      <c r="AT1733" t="s">
        <v>149</v>
      </c>
      <c r="AU1733" t="s">
        <v>149</v>
      </c>
      <c r="AV1733" t="s">
        <v>149</v>
      </c>
      <c r="AW1733" t="s">
        <v>149</v>
      </c>
      <c r="AX1733" t="s">
        <v>149</v>
      </c>
      <c r="AY1733">
        <v>0</v>
      </c>
      <c r="AZ1733" t="s">
        <v>149</v>
      </c>
      <c r="BA1733" s="17" t="s">
        <v>339</v>
      </c>
      <c r="BB1733">
        <v>0</v>
      </c>
      <c r="BD1733" t="s">
        <v>160</v>
      </c>
      <c r="BE1733" t="s">
        <v>149</v>
      </c>
      <c r="BH1733">
        <v>0</v>
      </c>
      <c r="BJ1733" t="s">
        <v>149</v>
      </c>
      <c r="BK1733" t="s">
        <v>149</v>
      </c>
      <c r="BL1733" s="59" t="s">
        <v>149</v>
      </c>
      <c r="BM1733" s="17" t="s">
        <v>191</v>
      </c>
      <c r="BN1733" s="17"/>
      <c r="BO1733" s="17"/>
      <c r="BP1733" s="17" t="s">
        <v>10205</v>
      </c>
      <c r="BQ1733" t="s">
        <v>12910</v>
      </c>
      <c r="BV1733" s="17" t="s">
        <v>11128</v>
      </c>
      <c r="BW1733" s="17" t="s">
        <v>8179</v>
      </c>
      <c r="BX1733" s="17">
        <v>1</v>
      </c>
      <c r="BY1733" s="17" t="s">
        <v>8173</v>
      </c>
      <c r="BZ1733" s="17" t="s">
        <v>11220</v>
      </c>
      <c r="CA1733" s="26">
        <v>41165</v>
      </c>
      <c r="CB1733" s="17"/>
      <c r="CC1733" s="17" t="s">
        <v>9683</v>
      </c>
    </row>
    <row r="1734" spans="1:81" ht="14.25">
      <c r="A1734">
        <f t="shared" si="29"/>
        <v>1732</v>
      </c>
      <c r="B1734" s="17" t="s">
        <v>149</v>
      </c>
      <c r="C1734" s="23" t="s">
        <v>10260</v>
      </c>
      <c r="D1734" s="18" t="str">
        <f t="shared" si="28"/>
        <v>00001698</v>
      </c>
      <c r="E1734" s="24" t="s">
        <v>10205</v>
      </c>
      <c r="F1734" s="17" t="s">
        <v>10432</v>
      </c>
      <c r="G1734" s="17" t="s">
        <v>10607</v>
      </c>
      <c r="H1734" s="17" t="s">
        <v>10763</v>
      </c>
      <c r="I1734" s="17" t="s">
        <v>10876</v>
      </c>
      <c r="J1734" s="17" t="s">
        <v>10930</v>
      </c>
      <c r="K1734" s="17"/>
      <c r="L1734" s="17"/>
      <c r="M1734">
        <v>0</v>
      </c>
      <c r="N1734" s="17" t="s">
        <v>2110</v>
      </c>
      <c r="X1734" s="26">
        <v>41165</v>
      </c>
      <c r="Y1734" s="17" t="s">
        <v>10432</v>
      </c>
      <c r="Z1734" s="17" t="s">
        <v>178</v>
      </c>
      <c r="AA1734" s="27">
        <v>515000</v>
      </c>
      <c r="AB1734" s="27"/>
      <c r="AD1734" s="17">
        <v>200000</v>
      </c>
      <c r="AH1734" s="17" t="s">
        <v>11025</v>
      </c>
      <c r="AI1734" t="s">
        <v>13222</v>
      </c>
      <c r="AJ1734" s="17" t="s">
        <v>569</v>
      </c>
      <c r="AN1734" s="17">
        <v>1</v>
      </c>
      <c r="AP1734" t="s">
        <v>149</v>
      </c>
      <c r="AT1734" t="s">
        <v>149</v>
      </c>
      <c r="AU1734" t="s">
        <v>149</v>
      </c>
      <c r="AV1734" t="s">
        <v>149</v>
      </c>
      <c r="AW1734" t="s">
        <v>149</v>
      </c>
      <c r="AX1734" t="s">
        <v>149</v>
      </c>
      <c r="AY1734">
        <v>0</v>
      </c>
      <c r="AZ1734" t="s">
        <v>149</v>
      </c>
      <c r="BA1734" s="17" t="s">
        <v>339</v>
      </c>
      <c r="BB1734">
        <v>0</v>
      </c>
      <c r="BD1734" t="s">
        <v>160</v>
      </c>
      <c r="BE1734" t="s">
        <v>149</v>
      </c>
      <c r="BH1734">
        <v>0</v>
      </c>
      <c r="BJ1734" t="s">
        <v>149</v>
      </c>
      <c r="BK1734" t="s">
        <v>149</v>
      </c>
      <c r="BL1734" t="s">
        <v>149</v>
      </c>
      <c r="BM1734" s="33" t="s">
        <v>11456</v>
      </c>
      <c r="BN1734" s="17"/>
      <c r="BO1734" s="17"/>
      <c r="BP1734" s="17" t="s">
        <v>10205</v>
      </c>
      <c r="BV1734" s="17" t="s">
        <v>11128</v>
      </c>
      <c r="BW1734" s="17"/>
      <c r="BX1734" s="17"/>
      <c r="BY1734" s="17"/>
      <c r="BZ1734" s="17"/>
      <c r="CA1734" s="17"/>
      <c r="CB1734" s="17"/>
      <c r="CC1734" s="17"/>
    </row>
    <row r="1735" spans="1:81" ht="14.25">
      <c r="A1735">
        <f t="shared" si="29"/>
        <v>1733</v>
      </c>
      <c r="B1735" s="17" t="s">
        <v>149</v>
      </c>
      <c r="C1735" s="23" t="s">
        <v>10261</v>
      </c>
      <c r="D1735" s="18" t="str">
        <f t="shared" si="28"/>
        <v>00001700</v>
      </c>
      <c r="E1735" s="24" t="s">
        <v>10205</v>
      </c>
      <c r="F1735" s="17" t="s">
        <v>10433</v>
      </c>
      <c r="G1735" s="17" t="s">
        <v>278</v>
      </c>
      <c r="H1735" s="17"/>
      <c r="I1735" s="17"/>
      <c r="J1735" s="17" t="s">
        <v>190</v>
      </c>
      <c r="K1735" s="17" t="s">
        <v>191</v>
      </c>
      <c r="L1735" s="17"/>
      <c r="M1735">
        <v>0</v>
      </c>
      <c r="N1735" s="17" t="s">
        <v>155</v>
      </c>
      <c r="X1735" s="26">
        <v>41165</v>
      </c>
      <c r="Y1735" s="17" t="s">
        <v>10433</v>
      </c>
      <c r="Z1735" s="17" t="s">
        <v>216</v>
      </c>
      <c r="AA1735" s="27">
        <v>722950</v>
      </c>
      <c r="AB1735" s="27"/>
      <c r="AD1735" s="17">
        <v>200000</v>
      </c>
      <c r="AH1735" s="17"/>
      <c r="AI1735" s="17" t="s">
        <v>157</v>
      </c>
      <c r="AJ1735" s="17" t="s">
        <v>158</v>
      </c>
      <c r="AN1735">
        <v>4</v>
      </c>
      <c r="AP1735" t="s">
        <v>149</v>
      </c>
      <c r="AT1735" t="s">
        <v>149</v>
      </c>
      <c r="AU1735" t="s">
        <v>149</v>
      </c>
      <c r="AV1735" t="s">
        <v>149</v>
      </c>
      <c r="AW1735" t="s">
        <v>149</v>
      </c>
      <c r="AX1735" t="s">
        <v>149</v>
      </c>
      <c r="AY1735">
        <v>0</v>
      </c>
      <c r="AZ1735" t="s">
        <v>149</v>
      </c>
      <c r="BA1735" s="17" t="s">
        <v>217</v>
      </c>
      <c r="BB1735">
        <v>0</v>
      </c>
      <c r="BD1735" t="s">
        <v>160</v>
      </c>
      <c r="BE1735" t="s">
        <v>149</v>
      </c>
      <c r="BH1735">
        <v>0</v>
      </c>
      <c r="BJ1735" t="s">
        <v>149</v>
      </c>
      <c r="BK1735" t="s">
        <v>149</v>
      </c>
      <c r="BL1735" s="17" t="s">
        <v>149</v>
      </c>
      <c r="BM1735" s="17" t="s">
        <v>191</v>
      </c>
      <c r="BN1735" s="17"/>
      <c r="BO1735" s="17"/>
      <c r="BP1735" s="17" t="s">
        <v>10205</v>
      </c>
      <c r="BQ1735" t="s">
        <v>12911</v>
      </c>
      <c r="BV1735" s="17" t="s">
        <v>11128</v>
      </c>
      <c r="BW1735" s="17" t="s">
        <v>8178</v>
      </c>
      <c r="BX1735" s="17">
        <v>2</v>
      </c>
      <c r="BY1735" s="17" t="s">
        <v>8173</v>
      </c>
      <c r="BZ1735" s="17" t="s">
        <v>11221</v>
      </c>
      <c r="CA1735" s="26">
        <v>41165</v>
      </c>
      <c r="CB1735" s="17"/>
      <c r="CC1735" s="17" t="s">
        <v>9380</v>
      </c>
    </row>
    <row r="1736" spans="1:81" ht="14.25">
      <c r="A1736">
        <f t="shared" si="29"/>
        <v>1734</v>
      </c>
      <c r="B1736" s="17" t="s">
        <v>149</v>
      </c>
      <c r="C1736" s="23" t="s">
        <v>10262</v>
      </c>
      <c r="D1736" s="18" t="str">
        <f t="shared" si="28"/>
        <v>00001701</v>
      </c>
      <c r="E1736" s="24" t="s">
        <v>10205</v>
      </c>
      <c r="F1736" s="17" t="s">
        <v>10434</v>
      </c>
      <c r="G1736" s="17" t="s">
        <v>10608</v>
      </c>
      <c r="H1736" s="17" t="s">
        <v>10764</v>
      </c>
      <c r="I1736" s="17"/>
      <c r="J1736" s="17" t="s">
        <v>3989</v>
      </c>
      <c r="K1736" s="17" t="s">
        <v>166</v>
      </c>
      <c r="L1736" s="17"/>
      <c r="M1736">
        <v>0</v>
      </c>
      <c r="N1736" s="17" t="s">
        <v>155</v>
      </c>
      <c r="X1736" s="26">
        <v>41165</v>
      </c>
      <c r="Y1736" s="17" t="s">
        <v>10434</v>
      </c>
      <c r="Z1736" s="17" t="s">
        <v>211</v>
      </c>
      <c r="AA1736" s="27">
        <v>514100</v>
      </c>
      <c r="AB1736" s="27"/>
      <c r="AD1736" s="17">
        <v>200000</v>
      </c>
      <c r="AH1736" s="17" t="s">
        <v>11026</v>
      </c>
      <c r="AI1736" s="17" t="s">
        <v>157</v>
      </c>
      <c r="AJ1736" s="17" t="s">
        <v>158</v>
      </c>
      <c r="AN1736">
        <v>4</v>
      </c>
      <c r="AP1736" t="s">
        <v>149</v>
      </c>
      <c r="AT1736" t="s">
        <v>149</v>
      </c>
      <c r="AU1736" t="s">
        <v>149</v>
      </c>
      <c r="AV1736" t="s">
        <v>149</v>
      </c>
      <c r="AW1736" t="s">
        <v>149</v>
      </c>
      <c r="AX1736" t="s">
        <v>149</v>
      </c>
      <c r="AY1736">
        <v>0</v>
      </c>
      <c r="AZ1736" t="s">
        <v>149</v>
      </c>
      <c r="BA1736" s="17" t="s">
        <v>213</v>
      </c>
      <c r="BB1736">
        <v>0</v>
      </c>
      <c r="BD1736" t="s">
        <v>160</v>
      </c>
      <c r="BE1736" t="s">
        <v>149</v>
      </c>
      <c r="BH1736">
        <v>0</v>
      </c>
      <c r="BJ1736" t="s">
        <v>149</v>
      </c>
      <c r="BK1736" t="s">
        <v>149</v>
      </c>
      <c r="BL1736" s="17" t="s">
        <v>149</v>
      </c>
      <c r="BM1736" s="17" t="s">
        <v>166</v>
      </c>
      <c r="BN1736" s="17"/>
      <c r="BO1736" s="17"/>
      <c r="BP1736" s="17" t="s">
        <v>10205</v>
      </c>
      <c r="BQ1736" t="s">
        <v>12912</v>
      </c>
      <c r="BV1736" s="17" t="s">
        <v>11128</v>
      </c>
      <c r="BW1736" s="17" t="s">
        <v>8174</v>
      </c>
      <c r="BX1736" s="17">
        <v>1</v>
      </c>
      <c r="BY1736" s="17" t="s">
        <v>8173</v>
      </c>
      <c r="BZ1736" s="17" t="s">
        <v>11222</v>
      </c>
      <c r="CA1736" s="26">
        <v>41165</v>
      </c>
      <c r="CB1736" s="17"/>
      <c r="CC1736" s="17" t="s">
        <v>11223</v>
      </c>
    </row>
    <row r="1737" spans="1:81" ht="14.25">
      <c r="A1737">
        <f t="shared" si="29"/>
        <v>1735</v>
      </c>
      <c r="B1737" s="17" t="s">
        <v>149</v>
      </c>
      <c r="C1737" s="23" t="s">
        <v>10263</v>
      </c>
      <c r="D1737" s="18" t="str">
        <f t="shared" si="28"/>
        <v>00001702</v>
      </c>
      <c r="E1737" s="24" t="s">
        <v>10205</v>
      </c>
      <c r="F1737" s="17" t="s">
        <v>10435</v>
      </c>
      <c r="G1737" s="17" t="s">
        <v>10609</v>
      </c>
      <c r="H1737" s="17"/>
      <c r="I1737" s="17"/>
      <c r="J1737" s="17" t="s">
        <v>173</v>
      </c>
      <c r="K1737" s="17" t="s">
        <v>174</v>
      </c>
      <c r="L1737" s="17">
        <v>201301</v>
      </c>
      <c r="M1737">
        <v>0</v>
      </c>
      <c r="N1737" s="17" t="s">
        <v>155</v>
      </c>
      <c r="T1737" t="s">
        <v>13194</v>
      </c>
      <c r="X1737" s="26">
        <v>41165</v>
      </c>
      <c r="Y1737" s="17" t="s">
        <v>10954</v>
      </c>
      <c r="Z1737" s="17" t="s">
        <v>178</v>
      </c>
      <c r="AA1737" s="27">
        <v>826260</v>
      </c>
      <c r="AB1737" s="27"/>
      <c r="AD1737" s="17">
        <v>200000</v>
      </c>
      <c r="AH1737" s="17" t="s">
        <v>11027</v>
      </c>
      <c r="AI1737" s="17" t="s">
        <v>157</v>
      </c>
      <c r="AJ1737" s="17" t="s">
        <v>158</v>
      </c>
      <c r="AN1737">
        <v>4</v>
      </c>
      <c r="AP1737" t="s">
        <v>149</v>
      </c>
      <c r="AT1737" t="s">
        <v>149</v>
      </c>
      <c r="AU1737" t="s">
        <v>149</v>
      </c>
      <c r="AV1737" t="s">
        <v>149</v>
      </c>
      <c r="AW1737" t="s">
        <v>149</v>
      </c>
      <c r="AX1737" t="s">
        <v>149</v>
      </c>
      <c r="AY1737">
        <v>0</v>
      </c>
      <c r="AZ1737" t="s">
        <v>149</v>
      </c>
      <c r="BA1737" s="17" t="s">
        <v>339</v>
      </c>
      <c r="BB1737">
        <v>0</v>
      </c>
      <c r="BD1737" t="s">
        <v>160</v>
      </c>
      <c r="BE1737" t="s">
        <v>149</v>
      </c>
      <c r="BH1737">
        <v>0</v>
      </c>
      <c r="BJ1737" t="s">
        <v>149</v>
      </c>
      <c r="BK1737" t="s">
        <v>149</v>
      </c>
      <c r="BL1737" s="17" t="s">
        <v>149</v>
      </c>
      <c r="BM1737" s="17" t="s">
        <v>174</v>
      </c>
      <c r="BN1737" s="17"/>
      <c r="BO1737" s="17"/>
      <c r="BP1737" s="17" t="s">
        <v>10205</v>
      </c>
      <c r="BQ1737" t="s">
        <v>12913</v>
      </c>
      <c r="BV1737" s="17" t="s">
        <v>11128</v>
      </c>
      <c r="BW1737" s="17" t="s">
        <v>8174</v>
      </c>
      <c r="BX1737" s="17">
        <v>1</v>
      </c>
      <c r="BY1737" s="17" t="s">
        <v>8173</v>
      </c>
      <c r="BZ1737" s="17" t="s">
        <v>11224</v>
      </c>
      <c r="CA1737" s="26">
        <v>41165</v>
      </c>
      <c r="CB1737" s="17"/>
      <c r="CC1737" s="17" t="s">
        <v>11225</v>
      </c>
    </row>
    <row r="1738" spans="1:81" ht="14.25">
      <c r="A1738">
        <f t="shared" si="29"/>
        <v>1736</v>
      </c>
      <c r="B1738" s="17" t="s">
        <v>149</v>
      </c>
      <c r="C1738" s="23" t="s">
        <v>10264</v>
      </c>
      <c r="D1738" s="18" t="str">
        <f t="shared" si="28"/>
        <v>00001703</v>
      </c>
      <c r="E1738" s="24" t="s">
        <v>10205</v>
      </c>
      <c r="F1738" s="17" t="s">
        <v>10436</v>
      </c>
      <c r="G1738" s="17" t="s">
        <v>10610</v>
      </c>
      <c r="H1738" s="17" t="s">
        <v>10765</v>
      </c>
      <c r="I1738" s="17" t="s">
        <v>10877</v>
      </c>
      <c r="J1738" s="17" t="s">
        <v>6619</v>
      </c>
      <c r="K1738" s="17" t="s">
        <v>269</v>
      </c>
      <c r="L1738" s="17">
        <v>600053</v>
      </c>
      <c r="M1738">
        <v>0</v>
      </c>
      <c r="N1738" s="17" t="s">
        <v>155</v>
      </c>
      <c r="X1738" s="26">
        <v>41166</v>
      </c>
      <c r="Y1738" s="17" t="s">
        <v>10436</v>
      </c>
      <c r="Z1738" s="17" t="s">
        <v>216</v>
      </c>
      <c r="AA1738" s="27">
        <v>722950</v>
      </c>
      <c r="AB1738" s="27"/>
      <c r="AD1738" s="17">
        <v>200000</v>
      </c>
      <c r="AH1738" s="17" t="s">
        <v>11028</v>
      </c>
      <c r="AI1738" s="17" t="s">
        <v>157</v>
      </c>
      <c r="AJ1738" s="17" t="s">
        <v>158</v>
      </c>
      <c r="AN1738">
        <v>4</v>
      </c>
      <c r="AP1738" t="s">
        <v>149</v>
      </c>
      <c r="AT1738" t="s">
        <v>149</v>
      </c>
      <c r="AU1738" t="s">
        <v>149</v>
      </c>
      <c r="AV1738" t="s">
        <v>149</v>
      </c>
      <c r="AW1738" t="s">
        <v>149</v>
      </c>
      <c r="AX1738" t="s">
        <v>149</v>
      </c>
      <c r="AY1738">
        <v>0</v>
      </c>
      <c r="AZ1738" t="s">
        <v>149</v>
      </c>
      <c r="BA1738" s="17" t="s">
        <v>217</v>
      </c>
      <c r="BB1738">
        <v>0</v>
      </c>
      <c r="BD1738" t="s">
        <v>160</v>
      </c>
      <c r="BE1738" t="s">
        <v>149</v>
      </c>
      <c r="BH1738">
        <v>0</v>
      </c>
      <c r="BJ1738" t="s">
        <v>149</v>
      </c>
      <c r="BK1738" t="s">
        <v>149</v>
      </c>
      <c r="BL1738" s="17" t="s">
        <v>149</v>
      </c>
      <c r="BM1738" s="17" t="s">
        <v>269</v>
      </c>
      <c r="BN1738" s="17"/>
      <c r="BO1738" s="17"/>
      <c r="BP1738" s="17" t="s">
        <v>10205</v>
      </c>
      <c r="BQ1738" t="s">
        <v>12914</v>
      </c>
      <c r="BV1738" s="17" t="s">
        <v>11128</v>
      </c>
      <c r="BW1738" s="17" t="s">
        <v>8178</v>
      </c>
      <c r="BX1738" s="17">
        <v>2</v>
      </c>
      <c r="BY1738" s="17" t="s">
        <v>8173</v>
      </c>
      <c r="BZ1738" s="17" t="s">
        <v>11226</v>
      </c>
      <c r="CA1738" s="26">
        <v>41166</v>
      </c>
      <c r="CB1738" s="17"/>
      <c r="CC1738" s="17" t="s">
        <v>9924</v>
      </c>
    </row>
    <row r="1739" spans="1:81" ht="14.25">
      <c r="A1739">
        <f t="shared" si="29"/>
        <v>1737</v>
      </c>
      <c r="B1739" s="17" t="s">
        <v>149</v>
      </c>
      <c r="C1739" s="23" t="s">
        <v>10265</v>
      </c>
      <c r="D1739" s="18" t="str">
        <f t="shared" si="28"/>
        <v>00001704</v>
      </c>
      <c r="E1739" s="24" t="s">
        <v>10205</v>
      </c>
      <c r="F1739" s="17" t="s">
        <v>10437</v>
      </c>
      <c r="G1739" s="17" t="s">
        <v>10611</v>
      </c>
      <c r="H1739" s="17" t="s">
        <v>10766</v>
      </c>
      <c r="I1739" s="17" t="s">
        <v>10878</v>
      </c>
      <c r="J1739" s="17" t="s">
        <v>10878</v>
      </c>
      <c r="K1739" s="17" t="s">
        <v>836</v>
      </c>
      <c r="L1739" s="17">
        <v>452001</v>
      </c>
      <c r="M1739">
        <v>0</v>
      </c>
      <c r="N1739" s="17" t="s">
        <v>155</v>
      </c>
      <c r="X1739" s="26">
        <v>41166</v>
      </c>
      <c r="Y1739" s="17" t="s">
        <v>10437</v>
      </c>
      <c r="Z1739" s="17" t="s">
        <v>216</v>
      </c>
      <c r="AA1739" s="27">
        <v>722950</v>
      </c>
      <c r="AB1739" s="27"/>
      <c r="AD1739" s="17">
        <v>200000</v>
      </c>
      <c r="AH1739" s="17"/>
      <c r="AI1739" s="17" t="s">
        <v>157</v>
      </c>
      <c r="AJ1739" s="17" t="s">
        <v>158</v>
      </c>
      <c r="AN1739">
        <v>4</v>
      </c>
      <c r="AP1739" t="s">
        <v>149</v>
      </c>
      <c r="AT1739" t="s">
        <v>149</v>
      </c>
      <c r="AU1739" t="s">
        <v>149</v>
      </c>
      <c r="AV1739" t="s">
        <v>149</v>
      </c>
      <c r="AW1739" t="s">
        <v>149</v>
      </c>
      <c r="AX1739" t="s">
        <v>149</v>
      </c>
      <c r="AY1739">
        <v>0</v>
      </c>
      <c r="AZ1739" t="s">
        <v>149</v>
      </c>
      <c r="BA1739" s="17" t="s">
        <v>217</v>
      </c>
      <c r="BB1739">
        <v>0</v>
      </c>
      <c r="BD1739" t="s">
        <v>160</v>
      </c>
      <c r="BE1739" t="s">
        <v>149</v>
      </c>
      <c r="BH1739">
        <v>0</v>
      </c>
      <c r="BJ1739" t="s">
        <v>149</v>
      </c>
      <c r="BK1739" t="s">
        <v>149</v>
      </c>
      <c r="BL1739" s="17" t="s">
        <v>149</v>
      </c>
      <c r="BM1739" s="17" t="s">
        <v>836</v>
      </c>
      <c r="BN1739" s="17"/>
      <c r="BO1739" s="17"/>
      <c r="BP1739" s="17" t="s">
        <v>10205</v>
      </c>
      <c r="BQ1739" t="s">
        <v>12915</v>
      </c>
      <c r="BV1739" s="17" t="s">
        <v>11128</v>
      </c>
      <c r="BW1739" s="17" t="s">
        <v>8178</v>
      </c>
      <c r="BX1739" s="17">
        <v>2</v>
      </c>
      <c r="BY1739" s="17" t="s">
        <v>8173</v>
      </c>
      <c r="BZ1739" s="17" t="s">
        <v>11227</v>
      </c>
      <c r="CA1739" s="26">
        <v>41166</v>
      </c>
      <c r="CB1739" s="17"/>
      <c r="CC1739" s="17" t="s">
        <v>11228</v>
      </c>
    </row>
    <row r="1740" spans="1:81" ht="14.25">
      <c r="A1740">
        <f t="shared" si="29"/>
        <v>1738</v>
      </c>
      <c r="B1740" s="17" t="s">
        <v>149</v>
      </c>
      <c r="C1740" s="23" t="s">
        <v>10266</v>
      </c>
      <c r="D1740" s="18" t="str">
        <f t="shared" si="28"/>
        <v>00001705</v>
      </c>
      <c r="E1740" s="24" t="s">
        <v>10205</v>
      </c>
      <c r="F1740" s="17" t="s">
        <v>10438</v>
      </c>
      <c r="G1740" s="17" t="s">
        <v>10612</v>
      </c>
      <c r="H1740" s="17" t="s">
        <v>10767</v>
      </c>
      <c r="I1740" s="17"/>
      <c r="J1740" s="17" t="s">
        <v>190</v>
      </c>
      <c r="K1740" s="17" t="s">
        <v>191</v>
      </c>
      <c r="L1740" s="17">
        <v>411019</v>
      </c>
      <c r="M1740">
        <v>0</v>
      </c>
      <c r="N1740" s="17" t="s">
        <v>155</v>
      </c>
      <c r="X1740" s="26">
        <v>41166</v>
      </c>
      <c r="Y1740" s="17" t="s">
        <v>10955</v>
      </c>
      <c r="Z1740" s="17" t="s">
        <v>178</v>
      </c>
      <c r="AA1740" s="27">
        <v>515300</v>
      </c>
      <c r="AB1740" s="27"/>
      <c r="AD1740" s="17">
        <v>200000</v>
      </c>
      <c r="AH1740" s="17" t="s">
        <v>11029</v>
      </c>
      <c r="AI1740" s="17" t="s">
        <v>157</v>
      </c>
      <c r="AJ1740" s="17" t="s">
        <v>158</v>
      </c>
      <c r="AN1740">
        <v>4</v>
      </c>
      <c r="AP1740" t="s">
        <v>149</v>
      </c>
      <c r="AT1740" t="s">
        <v>149</v>
      </c>
      <c r="AU1740" t="s">
        <v>149</v>
      </c>
      <c r="AV1740" t="s">
        <v>149</v>
      </c>
      <c r="AW1740" t="s">
        <v>149</v>
      </c>
      <c r="AX1740" t="s">
        <v>149</v>
      </c>
      <c r="AY1740">
        <v>0</v>
      </c>
      <c r="AZ1740" t="s">
        <v>149</v>
      </c>
      <c r="BA1740" s="17" t="s">
        <v>339</v>
      </c>
      <c r="BB1740">
        <v>0</v>
      </c>
      <c r="BD1740" t="s">
        <v>160</v>
      </c>
      <c r="BE1740" t="s">
        <v>149</v>
      </c>
      <c r="BH1740">
        <v>0</v>
      </c>
      <c r="BJ1740" t="s">
        <v>149</v>
      </c>
      <c r="BK1740" t="s">
        <v>149</v>
      </c>
      <c r="BL1740" s="17" t="s">
        <v>149</v>
      </c>
      <c r="BM1740" s="17" t="s">
        <v>191</v>
      </c>
      <c r="BN1740" s="17"/>
      <c r="BO1740" s="17"/>
      <c r="BP1740" s="17" t="s">
        <v>10205</v>
      </c>
      <c r="BQ1740" t="s">
        <v>12916</v>
      </c>
      <c r="BV1740" s="17" t="s">
        <v>11128</v>
      </c>
      <c r="BW1740" s="17" t="s">
        <v>8201</v>
      </c>
      <c r="BX1740" s="17">
        <v>1</v>
      </c>
      <c r="BY1740" s="17" t="s">
        <v>8173</v>
      </c>
      <c r="BZ1740" s="17" t="s">
        <v>11229</v>
      </c>
      <c r="CA1740" s="26">
        <v>41166</v>
      </c>
      <c r="CB1740" s="17"/>
      <c r="CC1740" s="17" t="s">
        <v>11230</v>
      </c>
    </row>
    <row r="1741" spans="1:81" ht="14.25">
      <c r="A1741">
        <f t="shared" si="29"/>
        <v>1739</v>
      </c>
      <c r="B1741" s="17" t="s">
        <v>149</v>
      </c>
      <c r="C1741" s="23" t="s">
        <v>10267</v>
      </c>
      <c r="D1741" s="18" t="str">
        <f t="shared" si="28"/>
        <v>00001706</v>
      </c>
      <c r="E1741" s="24" t="s">
        <v>10205</v>
      </c>
      <c r="F1741" s="17" t="s">
        <v>10439</v>
      </c>
      <c r="G1741" s="17" t="s">
        <v>10613</v>
      </c>
      <c r="H1741" s="17" t="s">
        <v>10768</v>
      </c>
      <c r="I1741" s="17" t="s">
        <v>10879</v>
      </c>
      <c r="J1741" s="17" t="s">
        <v>3354</v>
      </c>
      <c r="K1741" s="17" t="s">
        <v>166</v>
      </c>
      <c r="L1741" s="17"/>
      <c r="M1741">
        <v>0</v>
      </c>
      <c r="N1741" s="17" t="s">
        <v>155</v>
      </c>
      <c r="X1741" s="26">
        <v>41166</v>
      </c>
      <c r="Y1741" s="17" t="s">
        <v>10439</v>
      </c>
      <c r="Z1741" s="17" t="s">
        <v>216</v>
      </c>
      <c r="AA1741" s="27">
        <v>722950</v>
      </c>
      <c r="AB1741" s="27"/>
      <c r="AD1741" s="17">
        <v>200000</v>
      </c>
      <c r="AH1741" s="17" t="s">
        <v>11030</v>
      </c>
      <c r="AI1741" s="17" t="s">
        <v>157</v>
      </c>
      <c r="AJ1741" s="17" t="s">
        <v>158</v>
      </c>
      <c r="AN1741">
        <v>4</v>
      </c>
      <c r="AP1741" t="s">
        <v>149</v>
      </c>
      <c r="AT1741" t="s">
        <v>149</v>
      </c>
      <c r="AU1741" t="s">
        <v>149</v>
      </c>
      <c r="AV1741" t="s">
        <v>149</v>
      </c>
      <c r="AW1741" t="s">
        <v>149</v>
      </c>
      <c r="AX1741" t="s">
        <v>149</v>
      </c>
      <c r="AY1741">
        <v>0</v>
      </c>
      <c r="AZ1741" t="s">
        <v>149</v>
      </c>
      <c r="BA1741" s="17" t="s">
        <v>217</v>
      </c>
      <c r="BB1741">
        <v>0</v>
      </c>
      <c r="BD1741" t="s">
        <v>160</v>
      </c>
      <c r="BE1741" t="s">
        <v>149</v>
      </c>
      <c r="BH1741">
        <v>0</v>
      </c>
      <c r="BJ1741" t="s">
        <v>149</v>
      </c>
      <c r="BK1741" t="s">
        <v>149</v>
      </c>
      <c r="BL1741" s="17" t="s">
        <v>149</v>
      </c>
      <c r="BM1741" s="17" t="s">
        <v>166</v>
      </c>
      <c r="BN1741" s="17"/>
      <c r="BO1741" s="17"/>
      <c r="BP1741" s="17" t="s">
        <v>10205</v>
      </c>
      <c r="BQ1741" t="s">
        <v>12917</v>
      </c>
      <c r="BV1741" s="17" t="s">
        <v>11128</v>
      </c>
      <c r="BW1741" s="17" t="s">
        <v>8178</v>
      </c>
      <c r="BX1741" s="17">
        <v>2</v>
      </c>
      <c r="BY1741" s="17" t="s">
        <v>8173</v>
      </c>
      <c r="BZ1741" s="17" t="s">
        <v>11231</v>
      </c>
      <c r="CA1741" s="26">
        <v>41166</v>
      </c>
      <c r="CB1741" s="17"/>
      <c r="CC1741" s="17" t="s">
        <v>11187</v>
      </c>
    </row>
    <row r="1742" spans="1:81" ht="14.25">
      <c r="A1742">
        <f t="shared" si="29"/>
        <v>1740</v>
      </c>
      <c r="B1742" s="17" t="s">
        <v>149</v>
      </c>
      <c r="C1742" s="23" t="s">
        <v>10268</v>
      </c>
      <c r="D1742" s="18" t="str">
        <f t="shared" si="28"/>
        <v>00001707</v>
      </c>
      <c r="E1742" s="24" t="s">
        <v>10205</v>
      </c>
      <c r="F1742" s="17" t="s">
        <v>10440</v>
      </c>
      <c r="G1742" s="17" t="s">
        <v>10614</v>
      </c>
      <c r="H1742" s="17"/>
      <c r="I1742" s="17"/>
      <c r="J1742" s="17" t="s">
        <v>10931</v>
      </c>
      <c r="K1742" s="17" t="s">
        <v>2692</v>
      </c>
      <c r="L1742" s="17"/>
      <c r="M1742">
        <v>0</v>
      </c>
      <c r="N1742" s="17" t="s">
        <v>155</v>
      </c>
      <c r="X1742" s="26">
        <v>41169</v>
      </c>
      <c r="Y1742" s="17" t="s">
        <v>10440</v>
      </c>
      <c r="Z1742" s="17" t="s">
        <v>798</v>
      </c>
      <c r="AA1742" s="27">
        <v>140000</v>
      </c>
      <c r="AB1742" s="27"/>
      <c r="AD1742" s="17">
        <v>200000</v>
      </c>
      <c r="AH1742" s="17" t="s">
        <v>11031</v>
      </c>
      <c r="AI1742" s="17" t="s">
        <v>157</v>
      </c>
      <c r="AJ1742" s="17" t="s">
        <v>158</v>
      </c>
      <c r="AN1742">
        <v>4</v>
      </c>
      <c r="AP1742" t="s">
        <v>149</v>
      </c>
      <c r="AT1742" t="s">
        <v>149</v>
      </c>
      <c r="AU1742" t="s">
        <v>149</v>
      </c>
      <c r="AV1742" t="s">
        <v>149</v>
      </c>
      <c r="AW1742" t="s">
        <v>149</v>
      </c>
      <c r="AX1742" t="s">
        <v>149</v>
      </c>
      <c r="AY1742">
        <v>0</v>
      </c>
      <c r="AZ1742" t="s">
        <v>149</v>
      </c>
      <c r="BA1742" s="17" t="s">
        <v>1116</v>
      </c>
      <c r="BB1742">
        <v>0</v>
      </c>
      <c r="BD1742" t="s">
        <v>160</v>
      </c>
      <c r="BE1742" t="s">
        <v>149</v>
      </c>
      <c r="BH1742">
        <v>0</v>
      </c>
      <c r="BJ1742" t="s">
        <v>149</v>
      </c>
      <c r="BK1742" t="s">
        <v>149</v>
      </c>
      <c r="BL1742" s="17" t="s">
        <v>149</v>
      </c>
      <c r="BM1742" s="17" t="s">
        <v>2692</v>
      </c>
      <c r="BN1742" s="17"/>
      <c r="BO1742" s="17"/>
      <c r="BP1742" s="17" t="s">
        <v>10205</v>
      </c>
      <c r="BQ1742" t="s">
        <v>12918</v>
      </c>
      <c r="BV1742" s="17" t="s">
        <v>11128</v>
      </c>
      <c r="BW1742" s="17" t="s">
        <v>8174</v>
      </c>
      <c r="BX1742" s="17">
        <v>1</v>
      </c>
      <c r="BY1742" s="17" t="s">
        <v>8173</v>
      </c>
      <c r="BZ1742" s="17" t="s">
        <v>11232</v>
      </c>
      <c r="CA1742" s="26">
        <v>41169</v>
      </c>
      <c r="CB1742" s="17"/>
      <c r="CC1742" s="17" t="s">
        <v>11233</v>
      </c>
    </row>
    <row r="1743" spans="1:81" ht="14.25">
      <c r="A1743">
        <f t="shared" si="29"/>
        <v>1741</v>
      </c>
      <c r="B1743" s="17" t="s">
        <v>149</v>
      </c>
      <c r="C1743" s="23" t="s">
        <v>10269</v>
      </c>
      <c r="D1743" s="18" t="str">
        <f t="shared" ref="D1743:D1806" si="30">C1743</f>
        <v>00001708</v>
      </c>
      <c r="E1743" s="24" t="s">
        <v>10205</v>
      </c>
      <c r="F1743" s="17" t="s">
        <v>10441</v>
      </c>
      <c r="G1743" s="17" t="s">
        <v>10615</v>
      </c>
      <c r="H1743" s="17" t="s">
        <v>10769</v>
      </c>
      <c r="I1743" s="17"/>
      <c r="J1743" s="17" t="s">
        <v>1297</v>
      </c>
      <c r="K1743" s="17" t="s">
        <v>154</v>
      </c>
      <c r="L1743" s="17">
        <v>110019</v>
      </c>
      <c r="M1743">
        <v>0</v>
      </c>
      <c r="N1743" s="17" t="s">
        <v>155</v>
      </c>
      <c r="X1743" s="26">
        <v>41169</v>
      </c>
      <c r="Y1743" s="17" t="s">
        <v>10441</v>
      </c>
      <c r="Z1743" s="17" t="s">
        <v>216</v>
      </c>
      <c r="AA1743" s="27">
        <v>722950</v>
      </c>
      <c r="AB1743" s="27"/>
      <c r="AD1743" s="17">
        <v>200000</v>
      </c>
      <c r="AH1743" s="17" t="s">
        <v>11032</v>
      </c>
      <c r="AI1743" s="17" t="s">
        <v>157</v>
      </c>
      <c r="AJ1743" s="17" t="s">
        <v>158</v>
      </c>
      <c r="AN1743">
        <v>4</v>
      </c>
      <c r="AP1743" t="s">
        <v>149</v>
      </c>
      <c r="AT1743" t="s">
        <v>149</v>
      </c>
      <c r="AU1743" t="s">
        <v>149</v>
      </c>
      <c r="AV1743" t="s">
        <v>149</v>
      </c>
      <c r="AW1743" t="s">
        <v>149</v>
      </c>
      <c r="AX1743" t="s">
        <v>149</v>
      </c>
      <c r="AY1743">
        <v>0</v>
      </c>
      <c r="AZ1743" t="s">
        <v>149</v>
      </c>
      <c r="BA1743" s="17" t="s">
        <v>217</v>
      </c>
      <c r="BB1743">
        <v>0</v>
      </c>
      <c r="BD1743" t="s">
        <v>160</v>
      </c>
      <c r="BE1743" t="s">
        <v>149</v>
      </c>
      <c r="BH1743">
        <v>0</v>
      </c>
      <c r="BJ1743" t="s">
        <v>149</v>
      </c>
      <c r="BK1743" t="s">
        <v>149</v>
      </c>
      <c r="BL1743" s="17" t="s">
        <v>149</v>
      </c>
      <c r="BM1743" s="17" t="s">
        <v>154</v>
      </c>
      <c r="BN1743" s="17"/>
      <c r="BO1743" s="17"/>
      <c r="BP1743" s="17" t="s">
        <v>10205</v>
      </c>
      <c r="BQ1743" t="s">
        <v>12919</v>
      </c>
      <c r="BV1743" s="17" t="s">
        <v>11128</v>
      </c>
      <c r="BW1743" s="17" t="s">
        <v>8178</v>
      </c>
      <c r="BX1743" s="17">
        <v>2</v>
      </c>
      <c r="BY1743" s="17" t="s">
        <v>8173</v>
      </c>
      <c r="BZ1743" s="17" t="s">
        <v>11234</v>
      </c>
      <c r="CA1743" s="26">
        <v>41169</v>
      </c>
      <c r="CB1743" s="17"/>
      <c r="CC1743" s="17" t="s">
        <v>11235</v>
      </c>
    </row>
    <row r="1744" spans="1:81" ht="14.25">
      <c r="A1744">
        <f t="shared" si="29"/>
        <v>1742</v>
      </c>
      <c r="B1744" s="17" t="s">
        <v>149</v>
      </c>
      <c r="C1744" s="23" t="s">
        <v>10270</v>
      </c>
      <c r="D1744" s="18" t="str">
        <f t="shared" si="30"/>
        <v>00001709</v>
      </c>
      <c r="E1744" s="24" t="s">
        <v>10205</v>
      </c>
      <c r="F1744" s="17" t="s">
        <v>10442</v>
      </c>
      <c r="G1744" s="17" t="s">
        <v>10616</v>
      </c>
      <c r="H1744" s="17" t="s">
        <v>4850</v>
      </c>
      <c r="I1744" s="17"/>
      <c r="J1744" s="17" t="s">
        <v>312</v>
      </c>
      <c r="K1744" s="17" t="s">
        <v>313</v>
      </c>
      <c r="L1744" s="17">
        <v>560058</v>
      </c>
      <c r="M1744">
        <v>0</v>
      </c>
      <c r="N1744" s="17" t="s">
        <v>155</v>
      </c>
      <c r="X1744" s="26">
        <v>41169</v>
      </c>
      <c r="Y1744" s="17" t="s">
        <v>10442</v>
      </c>
      <c r="Z1744" s="17" t="s">
        <v>178</v>
      </c>
      <c r="AA1744" s="27">
        <v>515000</v>
      </c>
      <c r="AB1744" s="27"/>
      <c r="AD1744" s="17">
        <v>200000</v>
      </c>
      <c r="AH1744" s="17" t="s">
        <v>11033</v>
      </c>
      <c r="AI1744" s="17" t="s">
        <v>157</v>
      </c>
      <c r="AJ1744" s="17" t="s">
        <v>158</v>
      </c>
      <c r="AN1744">
        <v>4</v>
      </c>
      <c r="AP1744" t="s">
        <v>149</v>
      </c>
      <c r="AT1744" t="s">
        <v>149</v>
      </c>
      <c r="AU1744" t="s">
        <v>149</v>
      </c>
      <c r="AV1744" t="s">
        <v>149</v>
      </c>
      <c r="AW1744" t="s">
        <v>149</v>
      </c>
      <c r="AX1744" t="s">
        <v>149</v>
      </c>
      <c r="AY1744">
        <v>0</v>
      </c>
      <c r="AZ1744" t="s">
        <v>149</v>
      </c>
      <c r="BA1744" s="17" t="s">
        <v>339</v>
      </c>
      <c r="BB1744">
        <v>0</v>
      </c>
      <c r="BD1744" t="s">
        <v>160</v>
      </c>
      <c r="BE1744" t="s">
        <v>149</v>
      </c>
      <c r="BH1744">
        <v>0</v>
      </c>
      <c r="BJ1744" t="s">
        <v>149</v>
      </c>
      <c r="BK1744" t="s">
        <v>149</v>
      </c>
      <c r="BL1744" s="17" t="s">
        <v>149</v>
      </c>
      <c r="BM1744" s="17" t="s">
        <v>313</v>
      </c>
      <c r="BN1744" s="17"/>
      <c r="BO1744" s="17"/>
      <c r="BP1744" s="17" t="s">
        <v>10205</v>
      </c>
      <c r="BQ1744" t="s">
        <v>12920</v>
      </c>
      <c r="BV1744" s="17" t="s">
        <v>11128</v>
      </c>
      <c r="BW1744" s="17" t="s">
        <v>8174</v>
      </c>
      <c r="BX1744" s="17">
        <v>1</v>
      </c>
      <c r="BY1744" s="17" t="s">
        <v>8173</v>
      </c>
      <c r="BZ1744" s="17" t="s">
        <v>11236</v>
      </c>
      <c r="CA1744" s="26">
        <v>41169</v>
      </c>
      <c r="CB1744" s="17"/>
      <c r="CC1744" s="17" t="s">
        <v>9960</v>
      </c>
    </row>
    <row r="1745" spans="1:81" ht="14.25">
      <c r="A1745">
        <f t="shared" si="29"/>
        <v>1743</v>
      </c>
      <c r="B1745" s="17" t="s">
        <v>149</v>
      </c>
      <c r="C1745" s="23" t="s">
        <v>10271</v>
      </c>
      <c r="D1745" s="18" t="str">
        <f t="shared" si="30"/>
        <v>00001711</v>
      </c>
      <c r="E1745" s="24" t="s">
        <v>10205</v>
      </c>
      <c r="F1745" s="17" t="s">
        <v>10443</v>
      </c>
      <c r="G1745" s="17" t="s">
        <v>10617</v>
      </c>
      <c r="H1745" s="17" t="s">
        <v>10770</v>
      </c>
      <c r="I1745" s="17" t="s">
        <v>10880</v>
      </c>
      <c r="J1745" s="17" t="s">
        <v>10932</v>
      </c>
      <c r="K1745" s="17" t="s">
        <v>687</v>
      </c>
      <c r="L1745" s="17">
        <v>380009</v>
      </c>
      <c r="M1745">
        <v>0</v>
      </c>
      <c r="N1745" s="17" t="s">
        <v>155</v>
      </c>
      <c r="X1745" s="26">
        <v>41169</v>
      </c>
      <c r="Y1745" s="17" t="s">
        <v>10443</v>
      </c>
      <c r="Z1745" s="17" t="s">
        <v>167</v>
      </c>
      <c r="AA1745" s="27">
        <v>722250</v>
      </c>
      <c r="AB1745" s="27"/>
      <c r="AD1745" s="17">
        <v>200000</v>
      </c>
      <c r="AH1745" s="17" t="s">
        <v>11034</v>
      </c>
      <c r="AI1745" s="17" t="s">
        <v>157</v>
      </c>
      <c r="AJ1745" s="17" t="s">
        <v>158</v>
      </c>
      <c r="AN1745">
        <v>4</v>
      </c>
      <c r="AP1745" t="s">
        <v>149</v>
      </c>
      <c r="AT1745" t="s">
        <v>149</v>
      </c>
      <c r="AU1745" t="s">
        <v>149</v>
      </c>
      <c r="AV1745" t="s">
        <v>149</v>
      </c>
      <c r="AW1745" t="s">
        <v>149</v>
      </c>
      <c r="AX1745" t="s">
        <v>149</v>
      </c>
      <c r="AY1745">
        <v>0</v>
      </c>
      <c r="AZ1745" t="s">
        <v>149</v>
      </c>
      <c r="BA1745" s="17" t="s">
        <v>339</v>
      </c>
      <c r="BB1745">
        <v>0</v>
      </c>
      <c r="BD1745" t="s">
        <v>160</v>
      </c>
      <c r="BE1745" t="s">
        <v>149</v>
      </c>
      <c r="BH1745">
        <v>0</v>
      </c>
      <c r="BJ1745" t="s">
        <v>149</v>
      </c>
      <c r="BK1745" t="s">
        <v>149</v>
      </c>
      <c r="BL1745" s="17" t="s">
        <v>149</v>
      </c>
      <c r="BM1745" s="17" t="s">
        <v>687</v>
      </c>
      <c r="BN1745" s="17"/>
      <c r="BO1745" s="17"/>
      <c r="BP1745" s="17" t="s">
        <v>10205</v>
      </c>
      <c r="BQ1745" t="s">
        <v>12921</v>
      </c>
      <c r="BV1745" s="17" t="s">
        <v>11128</v>
      </c>
      <c r="BW1745" s="17" t="s">
        <v>8186</v>
      </c>
      <c r="BX1745" s="17">
        <v>1</v>
      </c>
      <c r="BY1745" s="17" t="s">
        <v>8173</v>
      </c>
      <c r="BZ1745" s="17" t="s">
        <v>11237</v>
      </c>
      <c r="CA1745" s="26">
        <v>41169</v>
      </c>
      <c r="CB1745" s="17"/>
      <c r="CC1745" s="17" t="s">
        <v>11238</v>
      </c>
    </row>
    <row r="1746" spans="1:81" ht="14.25">
      <c r="A1746">
        <f t="shared" si="29"/>
        <v>1744</v>
      </c>
      <c r="B1746" s="17" t="s">
        <v>149</v>
      </c>
      <c r="C1746" s="23" t="s">
        <v>10272</v>
      </c>
      <c r="D1746" s="18" t="str">
        <f t="shared" si="30"/>
        <v>00001712</v>
      </c>
      <c r="E1746" s="24" t="s">
        <v>10205</v>
      </c>
      <c r="F1746" s="17" t="s">
        <v>10444</v>
      </c>
      <c r="G1746" s="17" t="s">
        <v>10618</v>
      </c>
      <c r="H1746" s="17" t="s">
        <v>10771</v>
      </c>
      <c r="I1746" s="17"/>
      <c r="J1746" s="17" t="s">
        <v>153</v>
      </c>
      <c r="K1746" s="17" t="s">
        <v>154</v>
      </c>
      <c r="L1746" s="17">
        <v>110019</v>
      </c>
      <c r="M1746">
        <v>0</v>
      </c>
      <c r="N1746" s="17" t="s">
        <v>155</v>
      </c>
      <c r="T1746" t="s">
        <v>13132</v>
      </c>
      <c r="X1746" s="26">
        <v>41169</v>
      </c>
      <c r="Y1746" s="17" t="s">
        <v>10956</v>
      </c>
      <c r="Z1746" s="17" t="s">
        <v>167</v>
      </c>
      <c r="AA1746" s="27">
        <v>812600</v>
      </c>
      <c r="AB1746" s="27"/>
      <c r="AD1746" s="17">
        <v>200000</v>
      </c>
      <c r="AH1746" s="17" t="s">
        <v>11035</v>
      </c>
      <c r="AI1746" s="17" t="s">
        <v>157</v>
      </c>
      <c r="AJ1746" s="17" t="s">
        <v>158</v>
      </c>
      <c r="AN1746">
        <v>4</v>
      </c>
      <c r="AP1746" t="s">
        <v>149</v>
      </c>
      <c r="AT1746" t="s">
        <v>149</v>
      </c>
      <c r="AU1746" t="s">
        <v>149</v>
      </c>
      <c r="AV1746" t="s">
        <v>149</v>
      </c>
      <c r="AW1746" t="s">
        <v>149</v>
      </c>
      <c r="AX1746" t="s">
        <v>149</v>
      </c>
      <c r="AY1746">
        <v>0</v>
      </c>
      <c r="AZ1746" t="s">
        <v>149</v>
      </c>
      <c r="BA1746" s="17" t="s">
        <v>339</v>
      </c>
      <c r="BB1746">
        <v>0</v>
      </c>
      <c r="BD1746" t="s">
        <v>160</v>
      </c>
      <c r="BE1746" t="s">
        <v>149</v>
      </c>
      <c r="BH1746">
        <v>0</v>
      </c>
      <c r="BJ1746" t="s">
        <v>149</v>
      </c>
      <c r="BK1746" t="s">
        <v>149</v>
      </c>
      <c r="BL1746" s="17" t="s">
        <v>160</v>
      </c>
      <c r="BM1746" s="17" t="s">
        <v>154</v>
      </c>
      <c r="BN1746" s="17" t="s">
        <v>11126</v>
      </c>
      <c r="BO1746" s="17" t="s">
        <v>11130</v>
      </c>
      <c r="BP1746" s="17" t="s">
        <v>11128</v>
      </c>
      <c r="BQ1746" t="s">
        <v>12922</v>
      </c>
      <c r="BV1746" s="17" t="s">
        <v>11128</v>
      </c>
      <c r="BW1746" s="17" t="s">
        <v>8188</v>
      </c>
      <c r="BX1746" s="17">
        <v>1</v>
      </c>
      <c r="BY1746" s="17" t="s">
        <v>8229</v>
      </c>
      <c r="BZ1746" s="17" t="s">
        <v>11239</v>
      </c>
      <c r="CA1746" s="26">
        <v>41169</v>
      </c>
      <c r="CB1746" s="17"/>
      <c r="CC1746" s="17" t="s">
        <v>9443</v>
      </c>
    </row>
    <row r="1747" spans="1:81" ht="14.25">
      <c r="A1747">
        <f t="shared" si="29"/>
        <v>1745</v>
      </c>
      <c r="B1747" s="17" t="s">
        <v>149</v>
      </c>
      <c r="C1747" s="23" t="s">
        <v>10273</v>
      </c>
      <c r="D1747" s="18" t="str">
        <f t="shared" si="30"/>
        <v>00001713</v>
      </c>
      <c r="E1747" s="24" t="s">
        <v>10205</v>
      </c>
      <c r="F1747" s="17" t="s">
        <v>10445</v>
      </c>
      <c r="G1747" s="17" t="s">
        <v>10619</v>
      </c>
      <c r="H1747" s="17" t="s">
        <v>10772</v>
      </c>
      <c r="I1747" s="17"/>
      <c r="J1747" s="17"/>
      <c r="K1747" s="17"/>
      <c r="L1747" s="17"/>
      <c r="M1747">
        <v>0</v>
      </c>
      <c r="N1747" s="17" t="s">
        <v>1213</v>
      </c>
      <c r="X1747" s="26">
        <v>41170</v>
      </c>
      <c r="Y1747" s="17" t="s">
        <v>10445</v>
      </c>
      <c r="Z1747" s="17" t="s">
        <v>156</v>
      </c>
      <c r="AA1747" s="27">
        <v>140000</v>
      </c>
      <c r="AB1747" s="27"/>
      <c r="AD1747" s="17">
        <v>200000</v>
      </c>
      <c r="AG1747" t="s">
        <v>13032</v>
      </c>
      <c r="AH1747" s="17" t="s">
        <v>11036</v>
      </c>
      <c r="AI1747" t="s">
        <v>13222</v>
      </c>
      <c r="AJ1747" s="17" t="s">
        <v>186</v>
      </c>
      <c r="AN1747" s="17">
        <v>1</v>
      </c>
      <c r="AP1747" t="s">
        <v>149</v>
      </c>
      <c r="AR1747" t="s">
        <v>10273</v>
      </c>
      <c r="AT1747" t="s">
        <v>149</v>
      </c>
      <c r="AU1747" t="s">
        <v>149</v>
      </c>
      <c r="AV1747" t="s">
        <v>149</v>
      </c>
      <c r="AW1747" t="s">
        <v>149</v>
      </c>
      <c r="AX1747" t="s">
        <v>149</v>
      </c>
      <c r="AY1747">
        <v>0</v>
      </c>
      <c r="AZ1747" t="s">
        <v>149</v>
      </c>
      <c r="BA1747" s="17" t="s">
        <v>323</v>
      </c>
      <c r="BB1747">
        <v>0</v>
      </c>
      <c r="BD1747" t="s">
        <v>160</v>
      </c>
      <c r="BE1747" t="s">
        <v>149</v>
      </c>
      <c r="BH1747">
        <v>0</v>
      </c>
      <c r="BJ1747" t="s">
        <v>149</v>
      </c>
      <c r="BK1747" t="s">
        <v>149</v>
      </c>
      <c r="BL1747" t="s">
        <v>149</v>
      </c>
      <c r="BM1747" s="33" t="s">
        <v>11456</v>
      </c>
      <c r="BN1747" s="17"/>
      <c r="BO1747" s="17"/>
      <c r="BP1747" s="17" t="s">
        <v>10205</v>
      </c>
      <c r="BV1747" s="17" t="s">
        <v>11128</v>
      </c>
      <c r="BW1747" s="17"/>
      <c r="BX1747" s="17"/>
      <c r="BY1747" s="17"/>
      <c r="BZ1747" s="17"/>
      <c r="CA1747" s="17"/>
      <c r="CB1747" s="17"/>
      <c r="CC1747" s="17"/>
    </row>
    <row r="1748" spans="1:81" ht="14.25">
      <c r="A1748">
        <f t="shared" si="29"/>
        <v>1746</v>
      </c>
      <c r="B1748" s="17" t="s">
        <v>149</v>
      </c>
      <c r="C1748" s="23" t="s">
        <v>10274</v>
      </c>
      <c r="D1748" s="18" t="str">
        <f t="shared" si="30"/>
        <v>00001714</v>
      </c>
      <c r="E1748" s="24" t="s">
        <v>10205</v>
      </c>
      <c r="F1748" s="17" t="s">
        <v>10446</v>
      </c>
      <c r="G1748" s="17" t="s">
        <v>10620</v>
      </c>
      <c r="H1748" s="17" t="s">
        <v>10773</v>
      </c>
      <c r="I1748" s="17"/>
      <c r="J1748" s="17"/>
      <c r="K1748" s="17"/>
      <c r="L1748" s="17"/>
      <c r="M1748">
        <v>0</v>
      </c>
      <c r="N1748" s="17" t="s">
        <v>184</v>
      </c>
      <c r="X1748" s="26">
        <v>41171</v>
      </c>
      <c r="Y1748" s="17" t="s">
        <v>10446</v>
      </c>
      <c r="Z1748" s="17" t="s">
        <v>178</v>
      </c>
      <c r="AA1748" s="27">
        <v>515000</v>
      </c>
      <c r="AB1748" s="27"/>
      <c r="AD1748" s="17">
        <v>200000</v>
      </c>
      <c r="AH1748" s="17" t="s">
        <v>11037</v>
      </c>
      <c r="AI1748" t="s">
        <v>13222</v>
      </c>
      <c r="AJ1748" s="17" t="s">
        <v>186</v>
      </c>
      <c r="AN1748" s="17">
        <v>1</v>
      </c>
      <c r="AP1748" t="s">
        <v>149</v>
      </c>
      <c r="AT1748" t="s">
        <v>149</v>
      </c>
      <c r="AU1748" t="s">
        <v>149</v>
      </c>
      <c r="AV1748" t="s">
        <v>149</v>
      </c>
      <c r="AW1748" t="s">
        <v>149</v>
      </c>
      <c r="AX1748" t="s">
        <v>149</v>
      </c>
      <c r="AY1748">
        <v>0</v>
      </c>
      <c r="AZ1748" t="s">
        <v>149</v>
      </c>
      <c r="BA1748" s="17" t="s">
        <v>339</v>
      </c>
      <c r="BB1748">
        <v>0</v>
      </c>
      <c r="BD1748" t="s">
        <v>160</v>
      </c>
      <c r="BE1748" t="s">
        <v>149</v>
      </c>
      <c r="BH1748">
        <v>0</v>
      </c>
      <c r="BJ1748" t="s">
        <v>149</v>
      </c>
      <c r="BK1748" t="s">
        <v>149</v>
      </c>
      <c r="BL1748" t="s">
        <v>149</v>
      </c>
      <c r="BM1748" s="33" t="s">
        <v>11456</v>
      </c>
      <c r="BN1748" s="17"/>
      <c r="BO1748" s="17"/>
      <c r="BP1748" s="17" t="s">
        <v>10205</v>
      </c>
      <c r="BV1748" s="17" t="s">
        <v>11128</v>
      </c>
      <c r="BW1748" s="17"/>
      <c r="BX1748" s="17"/>
      <c r="BY1748" s="17"/>
      <c r="BZ1748" s="17"/>
      <c r="CA1748" s="17"/>
      <c r="CB1748" s="17"/>
      <c r="CC1748" s="17"/>
    </row>
    <row r="1749" spans="1:81" ht="14.25">
      <c r="A1749">
        <f t="shared" si="29"/>
        <v>1747</v>
      </c>
      <c r="B1749" s="17" t="s">
        <v>149</v>
      </c>
      <c r="C1749" s="23" t="s">
        <v>10275</v>
      </c>
      <c r="D1749" s="18" t="str">
        <f t="shared" si="30"/>
        <v>00001715</v>
      </c>
      <c r="E1749" s="24" t="s">
        <v>10205</v>
      </c>
      <c r="F1749" s="17" t="s">
        <v>10447</v>
      </c>
      <c r="G1749" s="17" t="s">
        <v>10621</v>
      </c>
      <c r="H1749" s="17"/>
      <c r="I1749" s="17"/>
      <c r="J1749" s="17" t="s">
        <v>190</v>
      </c>
      <c r="K1749" s="17" t="s">
        <v>191</v>
      </c>
      <c r="L1749" s="17">
        <v>411003</v>
      </c>
      <c r="M1749">
        <v>0</v>
      </c>
      <c r="N1749" s="17" t="s">
        <v>155</v>
      </c>
      <c r="X1749" s="26">
        <v>41171</v>
      </c>
      <c r="Y1749" s="17" t="s">
        <v>10957</v>
      </c>
      <c r="Z1749" s="17" t="s">
        <v>167</v>
      </c>
      <c r="AA1749" s="27">
        <v>519050</v>
      </c>
      <c r="AB1749" s="27">
        <v>5950</v>
      </c>
      <c r="AD1749" s="17">
        <v>200000</v>
      </c>
      <c r="AH1749" s="17" t="s">
        <v>11038</v>
      </c>
      <c r="AI1749" s="17" t="s">
        <v>157</v>
      </c>
      <c r="AJ1749" s="17" t="s">
        <v>158</v>
      </c>
      <c r="AN1749">
        <v>4</v>
      </c>
      <c r="AP1749" t="s">
        <v>149</v>
      </c>
      <c r="AT1749" t="s">
        <v>149</v>
      </c>
      <c r="AU1749" t="s">
        <v>149</v>
      </c>
      <c r="AV1749" t="s">
        <v>149</v>
      </c>
      <c r="AW1749" t="s">
        <v>149</v>
      </c>
      <c r="AX1749" t="s">
        <v>149</v>
      </c>
      <c r="AY1749">
        <v>0</v>
      </c>
      <c r="AZ1749" t="s">
        <v>149</v>
      </c>
      <c r="BA1749" s="17" t="s">
        <v>339</v>
      </c>
      <c r="BB1749">
        <v>0</v>
      </c>
      <c r="BD1749" t="s">
        <v>160</v>
      </c>
      <c r="BE1749" t="s">
        <v>149</v>
      </c>
      <c r="BH1749">
        <v>0</v>
      </c>
      <c r="BJ1749" t="s">
        <v>149</v>
      </c>
      <c r="BK1749" t="s">
        <v>149</v>
      </c>
      <c r="BL1749" s="17" t="s">
        <v>149</v>
      </c>
      <c r="BM1749" s="17" t="s">
        <v>191</v>
      </c>
      <c r="BN1749" s="17"/>
      <c r="BO1749" s="17"/>
      <c r="BP1749" s="17" t="s">
        <v>10205</v>
      </c>
      <c r="BQ1749" t="s">
        <v>12905</v>
      </c>
      <c r="BV1749" s="17" t="s">
        <v>11128</v>
      </c>
      <c r="BW1749" s="17" t="s">
        <v>8174</v>
      </c>
      <c r="BX1749" s="17">
        <v>1</v>
      </c>
      <c r="BY1749" s="17" t="s">
        <v>8173</v>
      </c>
      <c r="BZ1749" s="17" t="s">
        <v>11240</v>
      </c>
      <c r="CA1749" s="26">
        <v>41171</v>
      </c>
      <c r="CB1749" s="17"/>
      <c r="CC1749" s="17" t="s">
        <v>9460</v>
      </c>
    </row>
    <row r="1750" spans="1:81" ht="14.25">
      <c r="A1750">
        <f t="shared" si="29"/>
        <v>1748</v>
      </c>
      <c r="B1750" s="17" t="s">
        <v>149</v>
      </c>
      <c r="C1750" s="23" t="s">
        <v>10276</v>
      </c>
      <c r="D1750" s="18" t="str">
        <f t="shared" si="30"/>
        <v>00001716</v>
      </c>
      <c r="E1750" s="24" t="s">
        <v>10205</v>
      </c>
      <c r="F1750" s="17" t="s">
        <v>10448</v>
      </c>
      <c r="G1750" s="17" t="s">
        <v>10622</v>
      </c>
      <c r="H1750" s="17" t="s">
        <v>10774</v>
      </c>
      <c r="I1750" s="17" t="s">
        <v>190</v>
      </c>
      <c r="J1750" s="17" t="s">
        <v>190</v>
      </c>
      <c r="K1750" s="17" t="s">
        <v>191</v>
      </c>
      <c r="L1750" s="17">
        <v>411018</v>
      </c>
      <c r="M1750">
        <v>0</v>
      </c>
      <c r="N1750" s="17" t="s">
        <v>155</v>
      </c>
      <c r="X1750" s="26">
        <v>41172</v>
      </c>
      <c r="Y1750" s="17" t="s">
        <v>10448</v>
      </c>
      <c r="Z1750" s="17" t="s">
        <v>167</v>
      </c>
      <c r="AA1750" s="27">
        <v>826260</v>
      </c>
      <c r="AB1750" s="27"/>
      <c r="AD1750" s="17">
        <v>200000</v>
      </c>
      <c r="AH1750" s="17" t="s">
        <v>11039</v>
      </c>
      <c r="AI1750" s="17" t="s">
        <v>157</v>
      </c>
      <c r="AJ1750" s="17" t="s">
        <v>158</v>
      </c>
      <c r="AN1750">
        <v>4</v>
      </c>
      <c r="AP1750" t="s">
        <v>149</v>
      </c>
      <c r="AT1750" t="s">
        <v>149</v>
      </c>
      <c r="AU1750" t="s">
        <v>149</v>
      </c>
      <c r="AV1750" t="s">
        <v>149</v>
      </c>
      <c r="AW1750" t="s">
        <v>149</v>
      </c>
      <c r="AX1750" t="s">
        <v>149</v>
      </c>
      <c r="AY1750">
        <v>0</v>
      </c>
      <c r="AZ1750" t="s">
        <v>149</v>
      </c>
      <c r="BA1750" s="17" t="s">
        <v>339</v>
      </c>
      <c r="BB1750">
        <v>0</v>
      </c>
      <c r="BD1750" t="s">
        <v>160</v>
      </c>
      <c r="BE1750" t="s">
        <v>149</v>
      </c>
      <c r="BH1750">
        <v>0</v>
      </c>
      <c r="BJ1750" t="s">
        <v>149</v>
      </c>
      <c r="BK1750" t="s">
        <v>149</v>
      </c>
      <c r="BL1750" s="17" t="s">
        <v>149</v>
      </c>
      <c r="BM1750" s="17" t="s">
        <v>191</v>
      </c>
      <c r="BN1750" s="17"/>
      <c r="BO1750" s="17"/>
      <c r="BP1750" s="17" t="s">
        <v>10205</v>
      </c>
      <c r="BQ1750" t="s">
        <v>12923</v>
      </c>
      <c r="BV1750" s="17" t="s">
        <v>11128</v>
      </c>
      <c r="BW1750" s="17" t="s">
        <v>8174</v>
      </c>
      <c r="BX1750" s="17">
        <v>1</v>
      </c>
      <c r="BY1750" s="17" t="s">
        <v>8173</v>
      </c>
      <c r="BZ1750" s="17" t="s">
        <v>11241</v>
      </c>
      <c r="CA1750" s="26">
        <v>41172</v>
      </c>
      <c r="CB1750" s="17"/>
      <c r="CC1750" s="17" t="s">
        <v>9452</v>
      </c>
    </row>
    <row r="1751" spans="1:81" ht="14.25">
      <c r="A1751">
        <f t="shared" si="29"/>
        <v>1749</v>
      </c>
      <c r="B1751" s="17" t="s">
        <v>149</v>
      </c>
      <c r="C1751" s="23" t="s">
        <v>10277</v>
      </c>
      <c r="D1751" s="18" t="str">
        <f t="shared" si="30"/>
        <v>00001717</v>
      </c>
      <c r="E1751" s="24" t="s">
        <v>10205</v>
      </c>
      <c r="F1751" s="17" t="s">
        <v>10449</v>
      </c>
      <c r="G1751" s="17" t="s">
        <v>10623</v>
      </c>
      <c r="H1751" s="17" t="s">
        <v>10775</v>
      </c>
      <c r="I1751" s="17" t="s">
        <v>190</v>
      </c>
      <c r="J1751" s="17" t="s">
        <v>190</v>
      </c>
      <c r="K1751" s="17" t="s">
        <v>191</v>
      </c>
      <c r="L1751" s="17">
        <v>411038</v>
      </c>
      <c r="M1751">
        <v>0</v>
      </c>
      <c r="N1751" s="17" t="s">
        <v>155</v>
      </c>
      <c r="T1751" t="s">
        <v>13216</v>
      </c>
      <c r="X1751" s="26">
        <v>41176</v>
      </c>
      <c r="Y1751" s="17" t="s">
        <v>10958</v>
      </c>
      <c r="Z1751" s="17" t="s">
        <v>167</v>
      </c>
      <c r="AA1751" s="27">
        <v>514906</v>
      </c>
      <c r="AB1751" s="27"/>
      <c r="AD1751" s="17">
        <v>200000</v>
      </c>
      <c r="AH1751" s="17" t="s">
        <v>11040</v>
      </c>
      <c r="AI1751" s="17" t="s">
        <v>157</v>
      </c>
      <c r="AJ1751" s="17" t="s">
        <v>158</v>
      </c>
      <c r="AN1751">
        <v>4</v>
      </c>
      <c r="AP1751" t="s">
        <v>149</v>
      </c>
      <c r="AT1751" t="s">
        <v>149</v>
      </c>
      <c r="AU1751" t="s">
        <v>149</v>
      </c>
      <c r="AV1751" t="s">
        <v>149</v>
      </c>
      <c r="AW1751" t="s">
        <v>149</v>
      </c>
      <c r="AX1751" t="s">
        <v>149</v>
      </c>
      <c r="AY1751">
        <v>0</v>
      </c>
      <c r="AZ1751" t="s">
        <v>149</v>
      </c>
      <c r="BA1751" s="17" t="s">
        <v>339</v>
      </c>
      <c r="BB1751">
        <v>0</v>
      </c>
      <c r="BD1751" t="s">
        <v>160</v>
      </c>
      <c r="BE1751" t="s">
        <v>149</v>
      </c>
      <c r="BH1751">
        <v>0</v>
      </c>
      <c r="BJ1751" t="s">
        <v>149</v>
      </c>
      <c r="BK1751" t="s">
        <v>149</v>
      </c>
      <c r="BL1751" s="17" t="s">
        <v>149</v>
      </c>
      <c r="BM1751" s="17" t="s">
        <v>191</v>
      </c>
      <c r="BN1751" s="17"/>
      <c r="BO1751" s="17"/>
      <c r="BP1751" s="17" t="s">
        <v>10205</v>
      </c>
      <c r="BQ1751" t="s">
        <v>12924</v>
      </c>
      <c r="BV1751" s="17" t="s">
        <v>11128</v>
      </c>
      <c r="BW1751" s="17" t="s">
        <v>8198</v>
      </c>
      <c r="BX1751" s="17">
        <v>1</v>
      </c>
      <c r="BY1751" s="17" t="s">
        <v>8173</v>
      </c>
      <c r="BZ1751" s="17" t="s">
        <v>11242</v>
      </c>
      <c r="CA1751" s="26">
        <v>41176</v>
      </c>
      <c r="CB1751" s="17"/>
      <c r="CC1751" s="17" t="s">
        <v>11243</v>
      </c>
    </row>
    <row r="1752" spans="1:81" ht="14.25">
      <c r="A1752">
        <f t="shared" si="29"/>
        <v>1750</v>
      </c>
      <c r="B1752" s="17" t="s">
        <v>149</v>
      </c>
      <c r="C1752" s="23" t="s">
        <v>10278</v>
      </c>
      <c r="D1752" s="18" t="str">
        <f t="shared" si="30"/>
        <v>00001718</v>
      </c>
      <c r="E1752" s="24" t="s">
        <v>10205</v>
      </c>
      <c r="F1752" s="17" t="s">
        <v>10450</v>
      </c>
      <c r="G1752" s="17" t="s">
        <v>10624</v>
      </c>
      <c r="H1752" s="17" t="s">
        <v>10776</v>
      </c>
      <c r="I1752" s="17" t="s">
        <v>190</v>
      </c>
      <c r="J1752" s="17" t="s">
        <v>190</v>
      </c>
      <c r="K1752" s="17" t="s">
        <v>191</v>
      </c>
      <c r="L1752" s="17"/>
      <c r="M1752">
        <v>0</v>
      </c>
      <c r="N1752" s="17" t="s">
        <v>155</v>
      </c>
      <c r="X1752" s="26">
        <v>41176</v>
      </c>
      <c r="Y1752" s="17" t="s">
        <v>10450</v>
      </c>
      <c r="Z1752" s="17" t="s">
        <v>216</v>
      </c>
      <c r="AA1752" s="27">
        <v>722950</v>
      </c>
      <c r="AB1752" s="27"/>
      <c r="AD1752" s="17">
        <v>200000</v>
      </c>
      <c r="AH1752" s="17"/>
      <c r="AI1752" s="17" t="s">
        <v>157</v>
      </c>
      <c r="AJ1752" s="17" t="s">
        <v>158</v>
      </c>
      <c r="AN1752">
        <v>4</v>
      </c>
      <c r="AP1752" t="s">
        <v>149</v>
      </c>
      <c r="AT1752" t="s">
        <v>149</v>
      </c>
      <c r="AU1752" t="s">
        <v>149</v>
      </c>
      <c r="AV1752" t="s">
        <v>149</v>
      </c>
      <c r="AW1752" t="s">
        <v>149</v>
      </c>
      <c r="AX1752" t="s">
        <v>149</v>
      </c>
      <c r="AY1752">
        <v>0</v>
      </c>
      <c r="AZ1752" t="s">
        <v>149</v>
      </c>
      <c r="BA1752" s="17" t="s">
        <v>217</v>
      </c>
      <c r="BB1752">
        <v>0</v>
      </c>
      <c r="BD1752" t="s">
        <v>160</v>
      </c>
      <c r="BE1752" t="s">
        <v>149</v>
      </c>
      <c r="BH1752">
        <v>0</v>
      </c>
      <c r="BJ1752" t="s">
        <v>149</v>
      </c>
      <c r="BK1752" t="s">
        <v>149</v>
      </c>
      <c r="BL1752" s="17" t="s">
        <v>149</v>
      </c>
      <c r="BM1752" s="17" t="s">
        <v>191</v>
      </c>
      <c r="BN1752" s="17"/>
      <c r="BO1752" s="17"/>
      <c r="BP1752" s="17" t="s">
        <v>10205</v>
      </c>
      <c r="BV1752" s="17" t="s">
        <v>11128</v>
      </c>
      <c r="BW1752" s="17" t="s">
        <v>8178</v>
      </c>
      <c r="BX1752" s="17">
        <v>2</v>
      </c>
      <c r="BY1752" s="17" t="s">
        <v>8173</v>
      </c>
      <c r="BZ1752" s="17" t="s">
        <v>11244</v>
      </c>
      <c r="CA1752" s="26">
        <v>41176</v>
      </c>
      <c r="CB1752" s="17"/>
      <c r="CC1752" s="17" t="s">
        <v>9846</v>
      </c>
    </row>
    <row r="1753" spans="1:81" ht="14.25">
      <c r="A1753">
        <f t="shared" si="29"/>
        <v>1751</v>
      </c>
      <c r="B1753" s="17" t="s">
        <v>149</v>
      </c>
      <c r="C1753" s="23" t="s">
        <v>10279</v>
      </c>
      <c r="D1753" s="18" t="str">
        <f t="shared" si="30"/>
        <v>00001719</v>
      </c>
      <c r="E1753" s="24" t="s">
        <v>10205</v>
      </c>
      <c r="F1753" s="17" t="s">
        <v>10451</v>
      </c>
      <c r="G1753" s="17" t="s">
        <v>10625</v>
      </c>
      <c r="H1753" s="17" t="s">
        <v>10777</v>
      </c>
      <c r="I1753" s="17" t="s">
        <v>10881</v>
      </c>
      <c r="J1753" s="17" t="s">
        <v>190</v>
      </c>
      <c r="K1753" s="17" t="s">
        <v>191</v>
      </c>
      <c r="L1753" s="17">
        <v>412220</v>
      </c>
      <c r="M1753">
        <v>0</v>
      </c>
      <c r="N1753" s="17" t="s">
        <v>155</v>
      </c>
      <c r="T1753" t="s">
        <v>13029</v>
      </c>
      <c r="X1753" s="26">
        <v>41176</v>
      </c>
      <c r="Y1753" s="17" t="s">
        <v>10959</v>
      </c>
      <c r="Z1753" s="17" t="s">
        <v>167</v>
      </c>
      <c r="AA1753" s="27">
        <v>812725</v>
      </c>
      <c r="AB1753" s="27">
        <v>8127</v>
      </c>
      <c r="AD1753" s="17">
        <v>200000</v>
      </c>
      <c r="AH1753" s="17" t="s">
        <v>11041</v>
      </c>
      <c r="AI1753" s="17" t="s">
        <v>157</v>
      </c>
      <c r="AJ1753" s="17" t="s">
        <v>158</v>
      </c>
      <c r="AN1753">
        <v>4</v>
      </c>
      <c r="AP1753" t="s">
        <v>149</v>
      </c>
      <c r="AT1753" t="s">
        <v>149</v>
      </c>
      <c r="AU1753" t="s">
        <v>149</v>
      </c>
      <c r="AV1753" t="s">
        <v>149</v>
      </c>
      <c r="AW1753" t="s">
        <v>149</v>
      </c>
      <c r="AX1753" t="s">
        <v>149</v>
      </c>
      <c r="AY1753">
        <v>0</v>
      </c>
      <c r="AZ1753" t="s">
        <v>149</v>
      </c>
      <c r="BA1753" s="17" t="s">
        <v>339</v>
      </c>
      <c r="BB1753">
        <v>0</v>
      </c>
      <c r="BD1753" t="s">
        <v>160</v>
      </c>
      <c r="BE1753" t="s">
        <v>149</v>
      </c>
      <c r="BH1753">
        <v>0</v>
      </c>
      <c r="BJ1753" t="s">
        <v>149</v>
      </c>
      <c r="BK1753" t="s">
        <v>149</v>
      </c>
      <c r="BL1753" s="17" t="s">
        <v>149</v>
      </c>
      <c r="BM1753" s="17" t="s">
        <v>191</v>
      </c>
      <c r="BN1753" s="17"/>
      <c r="BO1753" s="17"/>
      <c r="BP1753" s="17" t="s">
        <v>10205</v>
      </c>
      <c r="BQ1753" t="s">
        <v>12925</v>
      </c>
      <c r="BV1753" s="17" t="s">
        <v>11128</v>
      </c>
      <c r="BW1753" s="17" t="s">
        <v>8182</v>
      </c>
      <c r="BX1753" s="17">
        <v>1</v>
      </c>
      <c r="BY1753" s="17" t="s">
        <v>8173</v>
      </c>
      <c r="BZ1753" s="17" t="s">
        <v>11245</v>
      </c>
      <c r="CA1753" s="26">
        <v>41176</v>
      </c>
      <c r="CB1753" s="17"/>
      <c r="CC1753" s="17" t="s">
        <v>11246</v>
      </c>
    </row>
    <row r="1754" spans="1:81" ht="14.25">
      <c r="A1754">
        <f t="shared" si="29"/>
        <v>1752</v>
      </c>
      <c r="B1754" s="17" t="s">
        <v>149</v>
      </c>
      <c r="C1754" s="23" t="s">
        <v>10280</v>
      </c>
      <c r="D1754" s="18" t="str">
        <f t="shared" si="30"/>
        <v>00001720</v>
      </c>
      <c r="E1754" s="24" t="s">
        <v>10205</v>
      </c>
      <c r="F1754" s="17" t="s">
        <v>10452</v>
      </c>
      <c r="G1754" s="17" t="s">
        <v>10626</v>
      </c>
      <c r="H1754" s="17" t="s">
        <v>10778</v>
      </c>
      <c r="I1754" s="17" t="s">
        <v>10882</v>
      </c>
      <c r="J1754" s="17" t="s">
        <v>190</v>
      </c>
      <c r="K1754" s="17" t="s">
        <v>191</v>
      </c>
      <c r="L1754" s="17">
        <v>421204</v>
      </c>
      <c r="M1754">
        <v>0</v>
      </c>
      <c r="N1754" s="17" t="s">
        <v>155</v>
      </c>
      <c r="X1754" s="26">
        <v>41178</v>
      </c>
      <c r="Y1754" s="17" t="s">
        <v>10452</v>
      </c>
      <c r="Z1754" s="17" t="s">
        <v>178</v>
      </c>
      <c r="AA1754" s="27">
        <v>515000</v>
      </c>
      <c r="AB1754" s="27"/>
      <c r="AD1754" s="17">
        <v>200000</v>
      </c>
      <c r="AH1754" s="17" t="s">
        <v>11042</v>
      </c>
      <c r="AI1754" s="17" t="s">
        <v>157</v>
      </c>
      <c r="AJ1754" s="17" t="s">
        <v>158</v>
      </c>
      <c r="AN1754">
        <v>4</v>
      </c>
      <c r="AP1754" t="s">
        <v>149</v>
      </c>
      <c r="AT1754" t="s">
        <v>149</v>
      </c>
      <c r="AU1754" t="s">
        <v>149</v>
      </c>
      <c r="AV1754" t="s">
        <v>149</v>
      </c>
      <c r="AW1754" t="s">
        <v>149</v>
      </c>
      <c r="AX1754" t="s">
        <v>149</v>
      </c>
      <c r="AY1754">
        <v>0</v>
      </c>
      <c r="AZ1754" t="s">
        <v>149</v>
      </c>
      <c r="BA1754" s="17" t="s">
        <v>339</v>
      </c>
      <c r="BB1754">
        <v>0</v>
      </c>
      <c r="BD1754" t="s">
        <v>160</v>
      </c>
      <c r="BE1754" t="s">
        <v>149</v>
      </c>
      <c r="BH1754">
        <v>0</v>
      </c>
      <c r="BJ1754" t="s">
        <v>149</v>
      </c>
      <c r="BK1754" t="s">
        <v>149</v>
      </c>
      <c r="BL1754" s="17" t="s">
        <v>149</v>
      </c>
      <c r="BM1754" s="17" t="s">
        <v>191</v>
      </c>
      <c r="BN1754" s="17"/>
      <c r="BO1754" s="17"/>
      <c r="BP1754" s="17" t="s">
        <v>10205</v>
      </c>
      <c r="BQ1754" t="s">
        <v>12926</v>
      </c>
      <c r="BV1754" s="17" t="s">
        <v>11128</v>
      </c>
      <c r="BW1754" s="17" t="s">
        <v>8182</v>
      </c>
      <c r="BX1754" s="17">
        <v>1</v>
      </c>
      <c r="BY1754" s="17" t="s">
        <v>8173</v>
      </c>
      <c r="BZ1754" s="17" t="s">
        <v>11247</v>
      </c>
      <c r="CA1754" s="26">
        <v>41178</v>
      </c>
      <c r="CB1754" s="17"/>
      <c r="CC1754" s="17" t="s">
        <v>11248</v>
      </c>
    </row>
    <row r="1755" spans="1:81" ht="14.25">
      <c r="A1755">
        <f t="shared" si="29"/>
        <v>1753</v>
      </c>
      <c r="B1755" s="17" t="s">
        <v>149</v>
      </c>
      <c r="C1755" s="23" t="s">
        <v>10281</v>
      </c>
      <c r="D1755" s="18" t="str">
        <f t="shared" si="30"/>
        <v>00001721</v>
      </c>
      <c r="E1755" s="24" t="s">
        <v>10205</v>
      </c>
      <c r="F1755" s="17" t="s">
        <v>10453</v>
      </c>
      <c r="G1755" s="17" t="s">
        <v>10627</v>
      </c>
      <c r="H1755" s="17" t="s">
        <v>10779</v>
      </c>
      <c r="I1755" s="17" t="s">
        <v>190</v>
      </c>
      <c r="J1755" s="17" t="s">
        <v>190</v>
      </c>
      <c r="K1755" s="17" t="s">
        <v>191</v>
      </c>
      <c r="L1755" s="17">
        <v>411030</v>
      </c>
      <c r="M1755">
        <v>0</v>
      </c>
      <c r="N1755" s="17" t="s">
        <v>155</v>
      </c>
      <c r="X1755" s="26">
        <v>41178</v>
      </c>
      <c r="Y1755" s="17" t="s">
        <v>10453</v>
      </c>
      <c r="Z1755" s="17" t="s">
        <v>178</v>
      </c>
      <c r="AA1755" s="27">
        <v>515000</v>
      </c>
      <c r="AB1755" s="27"/>
      <c r="AD1755" s="17">
        <v>200000</v>
      </c>
      <c r="AH1755" s="17" t="s">
        <v>11043</v>
      </c>
      <c r="AI1755" s="17" t="s">
        <v>157</v>
      </c>
      <c r="AJ1755" s="17" t="s">
        <v>158</v>
      </c>
      <c r="AN1755">
        <v>4</v>
      </c>
      <c r="AP1755" t="s">
        <v>149</v>
      </c>
      <c r="AT1755" t="s">
        <v>149</v>
      </c>
      <c r="AU1755" t="s">
        <v>149</v>
      </c>
      <c r="AV1755" t="s">
        <v>149</v>
      </c>
      <c r="AW1755" t="s">
        <v>149</v>
      </c>
      <c r="AX1755" t="s">
        <v>149</v>
      </c>
      <c r="AY1755">
        <v>0</v>
      </c>
      <c r="AZ1755" t="s">
        <v>149</v>
      </c>
      <c r="BA1755" s="17" t="s">
        <v>339</v>
      </c>
      <c r="BB1755">
        <v>0</v>
      </c>
      <c r="BD1755" t="s">
        <v>160</v>
      </c>
      <c r="BE1755" t="s">
        <v>149</v>
      </c>
      <c r="BH1755">
        <v>0</v>
      </c>
      <c r="BJ1755" t="s">
        <v>149</v>
      </c>
      <c r="BK1755" t="s">
        <v>149</v>
      </c>
      <c r="BL1755" s="17" t="s">
        <v>149</v>
      </c>
      <c r="BM1755" s="17" t="s">
        <v>191</v>
      </c>
      <c r="BN1755" s="17"/>
      <c r="BO1755" s="17"/>
      <c r="BP1755" s="17" t="s">
        <v>10205</v>
      </c>
      <c r="BQ1755" t="s">
        <v>12927</v>
      </c>
      <c r="BV1755" s="17" t="s">
        <v>11128</v>
      </c>
      <c r="BW1755" s="17" t="s">
        <v>8198</v>
      </c>
      <c r="BX1755" s="17">
        <v>1</v>
      </c>
      <c r="BY1755" s="17" t="s">
        <v>8173</v>
      </c>
      <c r="BZ1755" s="17" t="s">
        <v>11249</v>
      </c>
      <c r="CA1755" s="26">
        <v>41178</v>
      </c>
      <c r="CB1755" s="17"/>
      <c r="CC1755" s="17" t="s">
        <v>11250</v>
      </c>
    </row>
    <row r="1756" spans="1:81" ht="14.25">
      <c r="A1756">
        <f t="shared" si="29"/>
        <v>1754</v>
      </c>
      <c r="B1756" s="17" t="s">
        <v>149</v>
      </c>
      <c r="C1756" s="23" t="s">
        <v>10282</v>
      </c>
      <c r="D1756" s="18" t="str">
        <f t="shared" si="30"/>
        <v>00001722</v>
      </c>
      <c r="E1756" s="24" t="s">
        <v>10205</v>
      </c>
      <c r="F1756" s="17" t="s">
        <v>10454</v>
      </c>
      <c r="G1756" s="17" t="s">
        <v>10628</v>
      </c>
      <c r="H1756" s="17" t="s">
        <v>10780</v>
      </c>
      <c r="I1756" s="17" t="s">
        <v>10883</v>
      </c>
      <c r="J1756" s="17" t="s">
        <v>10933</v>
      </c>
      <c r="K1756" s="17" t="s">
        <v>313</v>
      </c>
      <c r="L1756" s="17">
        <v>562111</v>
      </c>
      <c r="M1756">
        <v>0</v>
      </c>
      <c r="N1756" s="17" t="s">
        <v>155</v>
      </c>
      <c r="X1756" s="26">
        <v>41179</v>
      </c>
      <c r="Y1756" s="17" t="s">
        <v>10454</v>
      </c>
      <c r="Z1756" s="17" t="s">
        <v>178</v>
      </c>
      <c r="AA1756" s="27">
        <v>515000</v>
      </c>
      <c r="AB1756" s="27"/>
      <c r="AD1756" s="17">
        <v>200000</v>
      </c>
      <c r="AH1756" s="17" t="s">
        <v>11044</v>
      </c>
      <c r="AI1756" s="17" t="s">
        <v>157</v>
      </c>
      <c r="AJ1756" s="17" t="s">
        <v>158</v>
      </c>
      <c r="AN1756">
        <v>4</v>
      </c>
      <c r="AP1756" t="s">
        <v>149</v>
      </c>
      <c r="AT1756" t="s">
        <v>149</v>
      </c>
      <c r="AU1756" t="s">
        <v>149</v>
      </c>
      <c r="AV1756" t="s">
        <v>149</v>
      </c>
      <c r="AW1756" t="s">
        <v>149</v>
      </c>
      <c r="AX1756" t="s">
        <v>149</v>
      </c>
      <c r="AY1756">
        <v>0</v>
      </c>
      <c r="AZ1756" t="s">
        <v>149</v>
      </c>
      <c r="BA1756" s="17" t="s">
        <v>339</v>
      </c>
      <c r="BB1756">
        <v>0</v>
      </c>
      <c r="BD1756" t="s">
        <v>160</v>
      </c>
      <c r="BE1756" t="s">
        <v>149</v>
      </c>
      <c r="BH1756">
        <v>0</v>
      </c>
      <c r="BJ1756" t="s">
        <v>149</v>
      </c>
      <c r="BK1756" t="s">
        <v>149</v>
      </c>
      <c r="BL1756" s="17" t="s">
        <v>149</v>
      </c>
      <c r="BM1756" s="17" t="s">
        <v>313</v>
      </c>
      <c r="BN1756" s="17"/>
      <c r="BO1756" s="17"/>
      <c r="BP1756" s="17" t="s">
        <v>10205</v>
      </c>
      <c r="BQ1756" t="s">
        <v>12928</v>
      </c>
      <c r="BV1756" s="17" t="s">
        <v>11128</v>
      </c>
      <c r="BW1756" s="17" t="s">
        <v>8191</v>
      </c>
      <c r="BX1756" s="17">
        <v>1</v>
      </c>
      <c r="BY1756" s="17" t="s">
        <v>8173</v>
      </c>
      <c r="BZ1756" s="17" t="s">
        <v>11251</v>
      </c>
      <c r="CA1756" s="26">
        <v>41179</v>
      </c>
      <c r="CB1756" s="17"/>
      <c r="CC1756" s="17" t="s">
        <v>9820</v>
      </c>
    </row>
    <row r="1757" spans="1:81" ht="14.25">
      <c r="A1757">
        <f t="shared" si="29"/>
        <v>1755</v>
      </c>
      <c r="B1757" s="17" t="s">
        <v>149</v>
      </c>
      <c r="C1757" s="23" t="s">
        <v>10283</v>
      </c>
      <c r="D1757" s="18" t="str">
        <f t="shared" si="30"/>
        <v>00001723</v>
      </c>
      <c r="E1757" s="24" t="s">
        <v>10205</v>
      </c>
      <c r="F1757" s="17" t="s">
        <v>10455</v>
      </c>
      <c r="G1757" s="17" t="s">
        <v>10629</v>
      </c>
      <c r="H1757" s="17" t="s">
        <v>10781</v>
      </c>
      <c r="I1757" s="17" t="s">
        <v>10884</v>
      </c>
      <c r="J1757" s="17" t="s">
        <v>153</v>
      </c>
      <c r="K1757" s="17" t="s">
        <v>154</v>
      </c>
      <c r="L1757" s="17"/>
      <c r="M1757">
        <v>0</v>
      </c>
      <c r="N1757" s="17" t="s">
        <v>155</v>
      </c>
      <c r="X1757" s="26">
        <v>41179</v>
      </c>
      <c r="Y1757" s="17" t="s">
        <v>10455</v>
      </c>
      <c r="Z1757" s="17" t="s">
        <v>211</v>
      </c>
      <c r="AA1757" s="27">
        <v>514100</v>
      </c>
      <c r="AB1757" s="27"/>
      <c r="AD1757" s="17">
        <v>200000</v>
      </c>
      <c r="AH1757" s="17" t="s">
        <v>11045</v>
      </c>
      <c r="AI1757" s="17" t="s">
        <v>157</v>
      </c>
      <c r="AJ1757" s="17" t="s">
        <v>158</v>
      </c>
      <c r="AN1757">
        <v>4</v>
      </c>
      <c r="AP1757" t="s">
        <v>149</v>
      </c>
      <c r="AT1757" t="s">
        <v>149</v>
      </c>
      <c r="AU1757" t="s">
        <v>149</v>
      </c>
      <c r="AV1757" t="s">
        <v>149</v>
      </c>
      <c r="AW1757" t="s">
        <v>149</v>
      </c>
      <c r="AX1757" t="s">
        <v>149</v>
      </c>
      <c r="AY1757">
        <v>0</v>
      </c>
      <c r="AZ1757" t="s">
        <v>149</v>
      </c>
      <c r="BA1757" s="17" t="s">
        <v>213</v>
      </c>
      <c r="BB1757">
        <v>0</v>
      </c>
      <c r="BD1757" t="s">
        <v>160</v>
      </c>
      <c r="BE1757" t="s">
        <v>149</v>
      </c>
      <c r="BH1757">
        <v>0</v>
      </c>
      <c r="BJ1757" t="s">
        <v>149</v>
      </c>
      <c r="BK1757" t="s">
        <v>149</v>
      </c>
      <c r="BL1757" s="17" t="s">
        <v>149</v>
      </c>
      <c r="BM1757" s="17" t="s">
        <v>154</v>
      </c>
      <c r="BN1757" s="17"/>
      <c r="BO1757" s="17"/>
      <c r="BP1757" s="17" t="s">
        <v>10205</v>
      </c>
      <c r="BQ1757" t="s">
        <v>12929</v>
      </c>
      <c r="BV1757" s="17" t="s">
        <v>11128</v>
      </c>
      <c r="BW1757" s="17" t="s">
        <v>8174</v>
      </c>
      <c r="BX1757" s="17">
        <v>1</v>
      </c>
      <c r="BY1757" s="17" t="s">
        <v>8173</v>
      </c>
      <c r="BZ1757" s="17" t="s">
        <v>11252</v>
      </c>
      <c r="CA1757" s="26">
        <v>41179</v>
      </c>
      <c r="CB1757" s="17"/>
      <c r="CC1757" s="17" t="s">
        <v>11253</v>
      </c>
    </row>
    <row r="1758" spans="1:81" ht="14.25">
      <c r="A1758">
        <f t="shared" si="29"/>
        <v>1756</v>
      </c>
      <c r="B1758" s="17" t="s">
        <v>149</v>
      </c>
      <c r="C1758" s="23" t="s">
        <v>10284</v>
      </c>
      <c r="D1758" s="18" t="str">
        <f t="shared" si="30"/>
        <v>00001724</v>
      </c>
      <c r="E1758" s="24" t="s">
        <v>10205</v>
      </c>
      <c r="F1758" s="17" t="s">
        <v>10456</v>
      </c>
      <c r="G1758" s="17" t="s">
        <v>10630</v>
      </c>
      <c r="H1758" s="17" t="s">
        <v>10782</v>
      </c>
      <c r="I1758" s="17" t="s">
        <v>3520</v>
      </c>
      <c r="J1758" s="17" t="s">
        <v>312</v>
      </c>
      <c r="K1758" s="17" t="s">
        <v>313</v>
      </c>
      <c r="L1758" s="17">
        <v>560043</v>
      </c>
      <c r="M1758">
        <v>0</v>
      </c>
      <c r="N1758" s="17" t="s">
        <v>155</v>
      </c>
      <c r="T1758" t="s">
        <v>13085</v>
      </c>
      <c r="X1758" s="26">
        <v>41179</v>
      </c>
      <c r="Y1758" s="17" t="s">
        <v>10960</v>
      </c>
      <c r="Z1758" s="17" t="s">
        <v>304</v>
      </c>
      <c r="AA1758" s="27">
        <v>516000</v>
      </c>
      <c r="AB1758" s="27"/>
      <c r="AD1758" s="17">
        <v>200000</v>
      </c>
      <c r="AH1758" s="17" t="s">
        <v>11046</v>
      </c>
      <c r="AI1758" s="17" t="s">
        <v>157</v>
      </c>
      <c r="AJ1758" s="17" t="s">
        <v>158</v>
      </c>
      <c r="AN1758">
        <v>4</v>
      </c>
      <c r="AP1758" t="s">
        <v>149</v>
      </c>
      <c r="AT1758" t="s">
        <v>149</v>
      </c>
      <c r="AU1758" t="s">
        <v>149</v>
      </c>
      <c r="AV1758" t="s">
        <v>149</v>
      </c>
      <c r="AW1758" t="s">
        <v>149</v>
      </c>
      <c r="AX1758" t="s">
        <v>149</v>
      </c>
      <c r="AY1758">
        <v>0</v>
      </c>
      <c r="AZ1758" t="s">
        <v>149</v>
      </c>
      <c r="BA1758" s="17" t="s">
        <v>339</v>
      </c>
      <c r="BB1758">
        <v>0</v>
      </c>
      <c r="BD1758" t="s">
        <v>160</v>
      </c>
      <c r="BE1758" t="s">
        <v>149</v>
      </c>
      <c r="BH1758">
        <v>0</v>
      </c>
      <c r="BJ1758" t="s">
        <v>149</v>
      </c>
      <c r="BK1758" t="s">
        <v>149</v>
      </c>
      <c r="BL1758" s="17" t="s">
        <v>149</v>
      </c>
      <c r="BM1758" s="17" t="s">
        <v>313</v>
      </c>
      <c r="BN1758" s="17"/>
      <c r="BO1758" s="17"/>
      <c r="BP1758" s="17" t="s">
        <v>10205</v>
      </c>
      <c r="BQ1758" t="s">
        <v>12930</v>
      </c>
      <c r="BV1758" s="17" t="s">
        <v>11128</v>
      </c>
      <c r="BW1758" s="17" t="s">
        <v>8174</v>
      </c>
      <c r="BX1758" s="17">
        <v>1</v>
      </c>
      <c r="BY1758" s="17" t="s">
        <v>8173</v>
      </c>
      <c r="BZ1758" s="17" t="s">
        <v>11254</v>
      </c>
      <c r="CA1758" s="26">
        <v>41179</v>
      </c>
      <c r="CB1758" s="17"/>
      <c r="CC1758" s="17" t="s">
        <v>11255</v>
      </c>
    </row>
    <row r="1759" spans="1:81" ht="14.25">
      <c r="A1759">
        <f t="shared" si="29"/>
        <v>1757</v>
      </c>
      <c r="B1759" s="17" t="s">
        <v>149</v>
      </c>
      <c r="C1759" s="23" t="s">
        <v>10285</v>
      </c>
      <c r="D1759" s="18" t="str">
        <f t="shared" si="30"/>
        <v>00001725</v>
      </c>
      <c r="E1759" s="24" t="s">
        <v>10205</v>
      </c>
      <c r="F1759" s="17" t="s">
        <v>10457</v>
      </c>
      <c r="G1759" s="17" t="s">
        <v>10631</v>
      </c>
      <c r="H1759" s="17" t="s">
        <v>10783</v>
      </c>
      <c r="I1759" s="17" t="s">
        <v>190</v>
      </c>
      <c r="J1759" s="17" t="s">
        <v>190</v>
      </c>
      <c r="K1759" s="17" t="s">
        <v>191</v>
      </c>
      <c r="L1759" s="17">
        <v>411009</v>
      </c>
      <c r="M1759">
        <v>0</v>
      </c>
      <c r="N1759" s="17" t="s">
        <v>155</v>
      </c>
      <c r="X1759" s="26">
        <v>41180</v>
      </c>
      <c r="Y1759" s="17" t="s">
        <v>10457</v>
      </c>
      <c r="Z1759" s="17" t="s">
        <v>178</v>
      </c>
      <c r="AA1759" s="27">
        <v>515000</v>
      </c>
      <c r="AB1759" s="27"/>
      <c r="AD1759" s="17">
        <v>200000</v>
      </c>
      <c r="AH1759" s="17" t="s">
        <v>11047</v>
      </c>
      <c r="AI1759" s="17" t="s">
        <v>157</v>
      </c>
      <c r="AJ1759" s="17" t="s">
        <v>158</v>
      </c>
      <c r="AN1759">
        <v>4</v>
      </c>
      <c r="AP1759" t="s">
        <v>149</v>
      </c>
      <c r="AT1759" t="s">
        <v>149</v>
      </c>
      <c r="AU1759" t="s">
        <v>149</v>
      </c>
      <c r="AV1759" t="s">
        <v>149</v>
      </c>
      <c r="AW1759" t="s">
        <v>149</v>
      </c>
      <c r="AX1759" t="s">
        <v>149</v>
      </c>
      <c r="AY1759">
        <v>0</v>
      </c>
      <c r="AZ1759" t="s">
        <v>149</v>
      </c>
      <c r="BA1759" s="17" t="s">
        <v>339</v>
      </c>
      <c r="BB1759">
        <v>0</v>
      </c>
      <c r="BD1759" t="s">
        <v>160</v>
      </c>
      <c r="BE1759" t="s">
        <v>149</v>
      </c>
      <c r="BH1759">
        <v>0</v>
      </c>
      <c r="BJ1759" t="s">
        <v>149</v>
      </c>
      <c r="BK1759" t="s">
        <v>149</v>
      </c>
      <c r="BL1759" s="17" t="s">
        <v>149</v>
      </c>
      <c r="BM1759" s="17" t="s">
        <v>191</v>
      </c>
      <c r="BN1759" s="17"/>
      <c r="BO1759" s="17"/>
      <c r="BP1759" s="17" t="s">
        <v>10205</v>
      </c>
      <c r="BQ1759" t="s">
        <v>12931</v>
      </c>
      <c r="BV1759" s="17" t="s">
        <v>11128</v>
      </c>
      <c r="BW1759" s="17" t="s">
        <v>8184</v>
      </c>
      <c r="BX1759" s="17">
        <v>1</v>
      </c>
      <c r="BY1759" s="17" t="s">
        <v>8173</v>
      </c>
      <c r="BZ1759" s="17" t="s">
        <v>11256</v>
      </c>
      <c r="CA1759" s="26">
        <v>41180</v>
      </c>
      <c r="CB1759" s="17"/>
      <c r="CC1759" s="17" t="s">
        <v>9748</v>
      </c>
    </row>
    <row r="1760" spans="1:81" ht="14.25">
      <c r="A1760">
        <f t="shared" si="29"/>
        <v>1758</v>
      </c>
      <c r="B1760" s="17" t="s">
        <v>149</v>
      </c>
      <c r="C1760" s="23" t="s">
        <v>10286</v>
      </c>
      <c r="D1760" s="18" t="str">
        <f t="shared" si="30"/>
        <v>00001726</v>
      </c>
      <c r="E1760" s="24" t="s">
        <v>10205</v>
      </c>
      <c r="F1760" s="17" t="s">
        <v>10458</v>
      </c>
      <c r="G1760" s="17" t="s">
        <v>10632</v>
      </c>
      <c r="H1760" s="17" t="s">
        <v>10784</v>
      </c>
      <c r="I1760" s="17"/>
      <c r="J1760" s="17" t="s">
        <v>3546</v>
      </c>
      <c r="K1760" s="17" t="s">
        <v>174</v>
      </c>
      <c r="L1760" s="17">
        <v>201010</v>
      </c>
      <c r="M1760">
        <v>0</v>
      </c>
      <c r="N1760" s="17" t="s">
        <v>155</v>
      </c>
      <c r="X1760" s="26">
        <v>41183</v>
      </c>
      <c r="Y1760" s="17" t="s">
        <v>10458</v>
      </c>
      <c r="Z1760" s="17" t="s">
        <v>156</v>
      </c>
      <c r="AA1760" s="27">
        <v>140000</v>
      </c>
      <c r="AB1760" s="27"/>
      <c r="AD1760" s="17">
        <v>200000</v>
      </c>
      <c r="AH1760" s="17" t="s">
        <v>11048</v>
      </c>
      <c r="AI1760" s="17" t="s">
        <v>157</v>
      </c>
      <c r="AJ1760" s="17" t="s">
        <v>158</v>
      </c>
      <c r="AN1760">
        <v>4</v>
      </c>
      <c r="AP1760" t="s">
        <v>149</v>
      </c>
      <c r="AT1760" t="s">
        <v>149</v>
      </c>
      <c r="AU1760" t="s">
        <v>149</v>
      </c>
      <c r="AV1760" t="s">
        <v>149</v>
      </c>
      <c r="AW1760" t="s">
        <v>149</v>
      </c>
      <c r="AX1760" t="s">
        <v>149</v>
      </c>
      <c r="AY1760">
        <v>0</v>
      </c>
      <c r="AZ1760" t="s">
        <v>149</v>
      </c>
      <c r="BA1760" s="17" t="s">
        <v>1116</v>
      </c>
      <c r="BB1760">
        <v>0</v>
      </c>
      <c r="BD1760" t="s">
        <v>160</v>
      </c>
      <c r="BE1760" t="s">
        <v>149</v>
      </c>
      <c r="BH1760">
        <v>0</v>
      </c>
      <c r="BJ1760" t="s">
        <v>149</v>
      </c>
      <c r="BK1760" t="s">
        <v>149</v>
      </c>
      <c r="BL1760" s="17" t="s">
        <v>149</v>
      </c>
      <c r="BM1760" s="17" t="s">
        <v>174</v>
      </c>
      <c r="BN1760" s="17"/>
      <c r="BO1760" s="17"/>
      <c r="BP1760" s="17" t="s">
        <v>10205</v>
      </c>
      <c r="BQ1760" t="s">
        <v>12932</v>
      </c>
      <c r="BV1760" s="17" t="s">
        <v>11128</v>
      </c>
      <c r="BW1760" s="17" t="s">
        <v>8202</v>
      </c>
      <c r="BX1760" s="17">
        <v>1</v>
      </c>
      <c r="BY1760" s="17" t="s">
        <v>8173</v>
      </c>
      <c r="BZ1760" s="17" t="s">
        <v>11257</v>
      </c>
      <c r="CA1760" s="26">
        <v>41183</v>
      </c>
      <c r="CB1760" s="17"/>
      <c r="CC1760" s="17" t="s">
        <v>11258</v>
      </c>
    </row>
    <row r="1761" spans="1:81" ht="14.25">
      <c r="A1761">
        <f t="shared" si="29"/>
        <v>1759</v>
      </c>
      <c r="B1761" s="17" t="s">
        <v>149</v>
      </c>
      <c r="C1761" s="23" t="s">
        <v>10287</v>
      </c>
      <c r="D1761" s="18" t="str">
        <f t="shared" si="30"/>
        <v>00001727</v>
      </c>
      <c r="E1761" s="24" t="s">
        <v>10205</v>
      </c>
      <c r="F1761" s="17" t="s">
        <v>10459</v>
      </c>
      <c r="G1761" s="17" t="s">
        <v>10633</v>
      </c>
      <c r="H1761" s="17" t="s">
        <v>10785</v>
      </c>
      <c r="I1761" s="17" t="s">
        <v>10885</v>
      </c>
      <c r="J1761" s="17" t="s">
        <v>253</v>
      </c>
      <c r="K1761" s="17" t="s">
        <v>191</v>
      </c>
      <c r="L1761" s="17">
        <v>400001</v>
      </c>
      <c r="M1761">
        <v>0</v>
      </c>
      <c r="N1761" s="17" t="s">
        <v>155</v>
      </c>
      <c r="X1761" s="26">
        <v>41183</v>
      </c>
      <c r="Y1761" s="17" t="s">
        <v>10459</v>
      </c>
      <c r="Z1761" s="17" t="s">
        <v>167</v>
      </c>
      <c r="AA1761" s="27">
        <v>817000</v>
      </c>
      <c r="AB1761" s="27"/>
      <c r="AD1761" s="17">
        <v>200000</v>
      </c>
      <c r="AH1761" s="17" t="s">
        <v>11049</v>
      </c>
      <c r="AI1761" s="17" t="s">
        <v>157</v>
      </c>
      <c r="AJ1761" s="17" t="s">
        <v>158</v>
      </c>
      <c r="AN1761">
        <v>4</v>
      </c>
      <c r="AP1761" t="s">
        <v>149</v>
      </c>
      <c r="AT1761" t="s">
        <v>149</v>
      </c>
      <c r="AU1761" t="s">
        <v>149</v>
      </c>
      <c r="AV1761" t="s">
        <v>149</v>
      </c>
      <c r="AW1761" t="s">
        <v>149</v>
      </c>
      <c r="AX1761" t="s">
        <v>149</v>
      </c>
      <c r="AY1761">
        <v>0</v>
      </c>
      <c r="AZ1761" t="s">
        <v>149</v>
      </c>
      <c r="BA1761" s="17" t="s">
        <v>339</v>
      </c>
      <c r="BB1761">
        <v>0</v>
      </c>
      <c r="BD1761" t="s">
        <v>160</v>
      </c>
      <c r="BE1761" t="s">
        <v>149</v>
      </c>
      <c r="BH1761">
        <v>0</v>
      </c>
      <c r="BJ1761" t="s">
        <v>149</v>
      </c>
      <c r="BK1761" t="s">
        <v>149</v>
      </c>
      <c r="BL1761" s="17" t="s">
        <v>149</v>
      </c>
      <c r="BM1761" s="17" t="s">
        <v>191</v>
      </c>
      <c r="BN1761" s="17"/>
      <c r="BO1761" s="17"/>
      <c r="BP1761" s="17" t="s">
        <v>10205</v>
      </c>
      <c r="BQ1761" t="s">
        <v>12933</v>
      </c>
      <c r="BV1761" s="17" t="s">
        <v>11128</v>
      </c>
      <c r="BW1761" s="17" t="s">
        <v>8196</v>
      </c>
      <c r="BX1761" s="17">
        <v>1</v>
      </c>
      <c r="BY1761" s="17" t="s">
        <v>8173</v>
      </c>
      <c r="BZ1761" s="17" t="s">
        <v>11259</v>
      </c>
      <c r="CA1761" s="26">
        <v>41183</v>
      </c>
      <c r="CB1761" s="17"/>
      <c r="CC1761" s="17" t="s">
        <v>9801</v>
      </c>
    </row>
    <row r="1762" spans="1:81" ht="14.25">
      <c r="A1762">
        <f t="shared" si="29"/>
        <v>1760</v>
      </c>
      <c r="B1762" s="17" t="s">
        <v>149</v>
      </c>
      <c r="C1762" s="23" t="s">
        <v>10288</v>
      </c>
      <c r="D1762" s="18" t="str">
        <f t="shared" si="30"/>
        <v>00001728</v>
      </c>
      <c r="E1762" s="24" t="s">
        <v>10205</v>
      </c>
      <c r="F1762" s="17" t="s">
        <v>1823</v>
      </c>
      <c r="G1762" s="17" t="s">
        <v>10634</v>
      </c>
      <c r="H1762" s="17" t="s">
        <v>10786</v>
      </c>
      <c r="I1762" s="17"/>
      <c r="J1762" s="17" t="s">
        <v>190</v>
      </c>
      <c r="K1762" s="17" t="s">
        <v>191</v>
      </c>
      <c r="L1762" s="17">
        <v>411014</v>
      </c>
      <c r="M1762">
        <v>0</v>
      </c>
      <c r="N1762" s="17" t="s">
        <v>155</v>
      </c>
      <c r="X1762" s="26">
        <v>41183</v>
      </c>
      <c r="Y1762" s="17" t="s">
        <v>1823</v>
      </c>
      <c r="Z1762" s="17" t="s">
        <v>167</v>
      </c>
      <c r="AA1762" s="27">
        <v>713000</v>
      </c>
      <c r="AB1762" s="27">
        <v>7132</v>
      </c>
      <c r="AD1762" s="17">
        <v>200000</v>
      </c>
      <c r="AH1762" s="17" t="s">
        <v>11050</v>
      </c>
      <c r="AI1762" s="17" t="s">
        <v>157</v>
      </c>
      <c r="AJ1762" s="17" t="s">
        <v>158</v>
      </c>
      <c r="AN1762">
        <v>4</v>
      </c>
      <c r="AP1762" t="s">
        <v>149</v>
      </c>
      <c r="AT1762" t="s">
        <v>149</v>
      </c>
      <c r="AU1762" t="s">
        <v>149</v>
      </c>
      <c r="AV1762" t="s">
        <v>149</v>
      </c>
      <c r="AW1762" t="s">
        <v>149</v>
      </c>
      <c r="AX1762" t="s">
        <v>149</v>
      </c>
      <c r="AY1762">
        <v>0</v>
      </c>
      <c r="AZ1762" t="s">
        <v>149</v>
      </c>
      <c r="BA1762" s="17" t="s">
        <v>2547</v>
      </c>
      <c r="BB1762">
        <v>0</v>
      </c>
      <c r="BD1762" t="s">
        <v>160</v>
      </c>
      <c r="BE1762" t="s">
        <v>149</v>
      </c>
      <c r="BH1762">
        <v>0</v>
      </c>
      <c r="BJ1762" t="s">
        <v>149</v>
      </c>
      <c r="BK1762" t="s">
        <v>149</v>
      </c>
      <c r="BL1762" s="17" t="s">
        <v>149</v>
      </c>
      <c r="BM1762" s="17" t="s">
        <v>191</v>
      </c>
      <c r="BN1762" s="17"/>
      <c r="BO1762" s="17"/>
      <c r="BP1762" s="17" t="s">
        <v>10205</v>
      </c>
      <c r="BQ1762" t="s">
        <v>12145</v>
      </c>
      <c r="BV1762" s="17" t="s">
        <v>11128</v>
      </c>
      <c r="BW1762" s="17" t="s">
        <v>8191</v>
      </c>
      <c r="BX1762" s="17">
        <v>1</v>
      </c>
      <c r="BY1762" s="17" t="s">
        <v>8173</v>
      </c>
      <c r="BZ1762" s="17" t="s">
        <v>8449</v>
      </c>
      <c r="CA1762" s="26">
        <v>41183</v>
      </c>
      <c r="CB1762" s="17"/>
      <c r="CC1762" s="17" t="s">
        <v>9439</v>
      </c>
    </row>
    <row r="1763" spans="1:81" ht="14.25">
      <c r="A1763">
        <f t="shared" si="29"/>
        <v>1761</v>
      </c>
      <c r="B1763" s="17" t="s">
        <v>149</v>
      </c>
      <c r="C1763" s="23" t="s">
        <v>10289</v>
      </c>
      <c r="D1763" s="18" t="str">
        <f t="shared" si="30"/>
        <v>00001729</v>
      </c>
      <c r="E1763" s="24" t="s">
        <v>10205</v>
      </c>
      <c r="F1763" s="17" t="s">
        <v>10460</v>
      </c>
      <c r="G1763" s="17" t="s">
        <v>10635</v>
      </c>
      <c r="H1763" s="17" t="s">
        <v>10787</v>
      </c>
      <c r="I1763" s="17" t="s">
        <v>190</v>
      </c>
      <c r="J1763" s="17" t="s">
        <v>190</v>
      </c>
      <c r="K1763" s="17" t="s">
        <v>191</v>
      </c>
      <c r="L1763" s="17">
        <v>411028</v>
      </c>
      <c r="M1763">
        <v>0</v>
      </c>
      <c r="N1763" s="17" t="s">
        <v>155</v>
      </c>
      <c r="X1763" s="26">
        <v>41185</v>
      </c>
      <c r="Y1763" s="17" t="s">
        <v>10961</v>
      </c>
      <c r="Z1763" s="17" t="s">
        <v>167</v>
      </c>
      <c r="AA1763" s="27">
        <v>518050</v>
      </c>
      <c r="AB1763" s="27">
        <v>5152</v>
      </c>
      <c r="AD1763" s="17">
        <v>200000</v>
      </c>
      <c r="AH1763" s="17" t="s">
        <v>11051</v>
      </c>
      <c r="AI1763" s="17" t="s">
        <v>157</v>
      </c>
      <c r="AJ1763" s="17" t="s">
        <v>158</v>
      </c>
      <c r="AN1763">
        <v>4</v>
      </c>
      <c r="AP1763" t="s">
        <v>149</v>
      </c>
      <c r="AT1763" t="s">
        <v>149</v>
      </c>
      <c r="AU1763" t="s">
        <v>149</v>
      </c>
      <c r="AV1763" t="s">
        <v>149</v>
      </c>
      <c r="AW1763" t="s">
        <v>149</v>
      </c>
      <c r="AX1763" t="s">
        <v>149</v>
      </c>
      <c r="AY1763">
        <v>0</v>
      </c>
      <c r="AZ1763" t="s">
        <v>149</v>
      </c>
      <c r="BA1763" s="17" t="s">
        <v>339</v>
      </c>
      <c r="BB1763">
        <v>0</v>
      </c>
      <c r="BD1763" t="s">
        <v>160</v>
      </c>
      <c r="BE1763" t="s">
        <v>149</v>
      </c>
      <c r="BH1763">
        <v>0</v>
      </c>
      <c r="BJ1763" t="s">
        <v>149</v>
      </c>
      <c r="BK1763" t="s">
        <v>149</v>
      </c>
      <c r="BL1763" s="17" t="s">
        <v>149</v>
      </c>
      <c r="BM1763" s="17" t="s">
        <v>191</v>
      </c>
      <c r="BN1763" s="17"/>
      <c r="BO1763" s="17"/>
      <c r="BP1763" s="17" t="s">
        <v>10205</v>
      </c>
      <c r="BV1763" s="17" t="s">
        <v>11128</v>
      </c>
      <c r="BW1763" s="17" t="s">
        <v>8174</v>
      </c>
      <c r="BX1763" s="17">
        <v>1</v>
      </c>
      <c r="BY1763" s="17" t="s">
        <v>8173</v>
      </c>
      <c r="BZ1763" s="17" t="s">
        <v>11260</v>
      </c>
      <c r="CA1763" s="26">
        <v>41185</v>
      </c>
      <c r="CB1763" s="17"/>
      <c r="CC1763" s="17" t="s">
        <v>9454</v>
      </c>
    </row>
    <row r="1764" spans="1:81" ht="14.25">
      <c r="A1764">
        <f t="shared" si="29"/>
        <v>1762</v>
      </c>
      <c r="B1764" s="17" t="s">
        <v>149</v>
      </c>
      <c r="C1764" s="23" t="s">
        <v>10290</v>
      </c>
      <c r="D1764" s="18" t="str">
        <f t="shared" si="30"/>
        <v>00001730</v>
      </c>
      <c r="E1764" s="24" t="s">
        <v>10205</v>
      </c>
      <c r="F1764" s="17" t="s">
        <v>10461</v>
      </c>
      <c r="G1764" s="17" t="s">
        <v>10636</v>
      </c>
      <c r="H1764" s="17" t="s">
        <v>10788</v>
      </c>
      <c r="I1764" s="17" t="s">
        <v>10886</v>
      </c>
      <c r="J1764" s="17" t="s">
        <v>190</v>
      </c>
      <c r="K1764" s="17" t="s">
        <v>191</v>
      </c>
      <c r="L1764" s="17">
        <v>411028</v>
      </c>
      <c r="M1764">
        <v>0</v>
      </c>
      <c r="N1764" s="17" t="s">
        <v>155</v>
      </c>
      <c r="X1764" s="26">
        <v>41185</v>
      </c>
      <c r="Y1764" s="17" t="s">
        <v>10461</v>
      </c>
      <c r="Z1764" s="17" t="s">
        <v>178</v>
      </c>
      <c r="AA1764" s="27">
        <v>515000</v>
      </c>
      <c r="AB1764" s="27"/>
      <c r="AD1764" s="17">
        <v>200000</v>
      </c>
      <c r="AH1764" s="17" t="s">
        <v>11052</v>
      </c>
      <c r="AI1764" s="17" t="s">
        <v>157</v>
      </c>
      <c r="AJ1764" s="17" t="s">
        <v>158</v>
      </c>
      <c r="AN1764">
        <v>4</v>
      </c>
      <c r="AP1764" t="s">
        <v>149</v>
      </c>
      <c r="AT1764" t="s">
        <v>149</v>
      </c>
      <c r="AU1764" t="s">
        <v>149</v>
      </c>
      <c r="AV1764" t="s">
        <v>149</v>
      </c>
      <c r="AW1764" t="s">
        <v>149</v>
      </c>
      <c r="AX1764" t="s">
        <v>149</v>
      </c>
      <c r="AY1764">
        <v>0</v>
      </c>
      <c r="AZ1764" t="s">
        <v>149</v>
      </c>
      <c r="BA1764" s="17" t="s">
        <v>339</v>
      </c>
      <c r="BB1764">
        <v>0</v>
      </c>
      <c r="BD1764" t="s">
        <v>160</v>
      </c>
      <c r="BE1764" t="s">
        <v>149</v>
      </c>
      <c r="BH1764">
        <v>0</v>
      </c>
      <c r="BJ1764" t="s">
        <v>149</v>
      </c>
      <c r="BK1764" t="s">
        <v>149</v>
      </c>
      <c r="BL1764" s="17" t="s">
        <v>149</v>
      </c>
      <c r="BM1764" s="17" t="s">
        <v>191</v>
      </c>
      <c r="BN1764" s="17"/>
      <c r="BO1764" s="17"/>
      <c r="BP1764" s="17" t="s">
        <v>10205</v>
      </c>
      <c r="BQ1764" t="s">
        <v>12934</v>
      </c>
      <c r="BV1764" s="17" t="s">
        <v>11128</v>
      </c>
      <c r="BW1764" s="17" t="s">
        <v>8178</v>
      </c>
      <c r="BX1764" s="17">
        <v>1</v>
      </c>
      <c r="BY1764" s="17" t="s">
        <v>8173</v>
      </c>
      <c r="BZ1764" s="17" t="s">
        <v>11261</v>
      </c>
      <c r="CA1764" s="26">
        <v>41185</v>
      </c>
      <c r="CB1764" s="17"/>
      <c r="CC1764" s="17" t="s">
        <v>11262</v>
      </c>
    </row>
    <row r="1765" spans="1:81" ht="14.25">
      <c r="A1765">
        <f t="shared" si="29"/>
        <v>1763</v>
      </c>
      <c r="B1765" s="17" t="s">
        <v>149</v>
      </c>
      <c r="C1765" s="23" t="s">
        <v>10291</v>
      </c>
      <c r="D1765" s="18" t="str">
        <f t="shared" si="30"/>
        <v>00001731</v>
      </c>
      <c r="E1765" s="24" t="s">
        <v>10205</v>
      </c>
      <c r="F1765" s="17" t="s">
        <v>10462</v>
      </c>
      <c r="G1765" s="17" t="s">
        <v>10637</v>
      </c>
      <c r="H1765" s="17" t="s">
        <v>10789</v>
      </c>
      <c r="I1765" s="17" t="s">
        <v>190</v>
      </c>
      <c r="J1765" s="17" t="s">
        <v>190</v>
      </c>
      <c r="K1765" s="17" t="s">
        <v>191</v>
      </c>
      <c r="L1765" s="17">
        <v>411030</v>
      </c>
      <c r="M1765">
        <v>0</v>
      </c>
      <c r="N1765" s="17" t="s">
        <v>155</v>
      </c>
      <c r="X1765" s="26">
        <v>41185</v>
      </c>
      <c r="Y1765" s="17" t="s">
        <v>10462</v>
      </c>
      <c r="Z1765" s="17" t="s">
        <v>178</v>
      </c>
      <c r="AA1765" s="27">
        <v>515000</v>
      </c>
      <c r="AB1765" s="27"/>
      <c r="AD1765" s="17">
        <v>200000</v>
      </c>
      <c r="AH1765" s="17" t="s">
        <v>11053</v>
      </c>
      <c r="AI1765" s="17" t="s">
        <v>157</v>
      </c>
      <c r="AJ1765" s="17" t="s">
        <v>158</v>
      </c>
      <c r="AN1765">
        <v>4</v>
      </c>
      <c r="AP1765" t="s">
        <v>149</v>
      </c>
      <c r="AT1765" t="s">
        <v>149</v>
      </c>
      <c r="AU1765" t="s">
        <v>149</v>
      </c>
      <c r="AV1765" t="s">
        <v>149</v>
      </c>
      <c r="AW1765" t="s">
        <v>149</v>
      </c>
      <c r="AX1765" t="s">
        <v>149</v>
      </c>
      <c r="AY1765">
        <v>0</v>
      </c>
      <c r="AZ1765" t="s">
        <v>149</v>
      </c>
      <c r="BA1765" s="17" t="s">
        <v>339</v>
      </c>
      <c r="BB1765">
        <v>0</v>
      </c>
      <c r="BD1765" t="s">
        <v>160</v>
      </c>
      <c r="BE1765" t="s">
        <v>149</v>
      </c>
      <c r="BH1765">
        <v>0</v>
      </c>
      <c r="BJ1765" t="s">
        <v>149</v>
      </c>
      <c r="BK1765" t="s">
        <v>149</v>
      </c>
      <c r="BL1765" s="17" t="s">
        <v>149</v>
      </c>
      <c r="BM1765" s="17" t="s">
        <v>191</v>
      </c>
      <c r="BN1765" s="17"/>
      <c r="BO1765" s="17"/>
      <c r="BP1765" s="17" t="s">
        <v>10205</v>
      </c>
      <c r="BQ1765" t="s">
        <v>12935</v>
      </c>
      <c r="BV1765" s="17" t="s">
        <v>11128</v>
      </c>
      <c r="BW1765" s="17" t="s">
        <v>8186</v>
      </c>
      <c r="BX1765" s="17">
        <v>1</v>
      </c>
      <c r="BY1765" s="17" t="s">
        <v>8173</v>
      </c>
      <c r="BZ1765" s="17" t="s">
        <v>11263</v>
      </c>
      <c r="CA1765" s="26">
        <v>41185</v>
      </c>
      <c r="CB1765" s="17"/>
      <c r="CC1765" s="17" t="s">
        <v>9987</v>
      </c>
    </row>
    <row r="1766" spans="1:81" ht="14.25">
      <c r="A1766">
        <f t="shared" si="29"/>
        <v>1764</v>
      </c>
      <c r="B1766" s="17" t="s">
        <v>149</v>
      </c>
      <c r="C1766" s="23" t="s">
        <v>10292</v>
      </c>
      <c r="D1766" s="18" t="str">
        <f t="shared" si="30"/>
        <v>00001732</v>
      </c>
      <c r="E1766" s="24" t="s">
        <v>10205</v>
      </c>
      <c r="F1766" s="17" t="s">
        <v>10463</v>
      </c>
      <c r="G1766" s="17" t="s">
        <v>10638</v>
      </c>
      <c r="H1766" s="17" t="s">
        <v>10790</v>
      </c>
      <c r="I1766" s="17" t="s">
        <v>10887</v>
      </c>
      <c r="J1766" s="17" t="s">
        <v>3354</v>
      </c>
      <c r="K1766" s="17" t="s">
        <v>166</v>
      </c>
      <c r="L1766" s="17"/>
      <c r="M1766">
        <v>0</v>
      </c>
      <c r="N1766" s="17" t="s">
        <v>155</v>
      </c>
      <c r="X1766" s="26">
        <v>41186</v>
      </c>
      <c r="Y1766" s="17" t="s">
        <v>10463</v>
      </c>
      <c r="Z1766" s="17" t="s">
        <v>216</v>
      </c>
      <c r="AA1766" s="27">
        <v>722950</v>
      </c>
      <c r="AB1766" s="27"/>
      <c r="AD1766" s="17">
        <v>200000</v>
      </c>
      <c r="AH1766" s="17"/>
      <c r="AI1766" s="17" t="s">
        <v>157</v>
      </c>
      <c r="AJ1766" s="17" t="s">
        <v>158</v>
      </c>
      <c r="AN1766">
        <v>4</v>
      </c>
      <c r="AP1766" t="s">
        <v>149</v>
      </c>
      <c r="AT1766" t="s">
        <v>149</v>
      </c>
      <c r="AU1766" t="s">
        <v>149</v>
      </c>
      <c r="AV1766" t="s">
        <v>149</v>
      </c>
      <c r="AW1766" t="s">
        <v>149</v>
      </c>
      <c r="AX1766" t="s">
        <v>149</v>
      </c>
      <c r="AY1766">
        <v>0</v>
      </c>
      <c r="AZ1766" t="s">
        <v>149</v>
      </c>
      <c r="BA1766" s="17" t="s">
        <v>217</v>
      </c>
      <c r="BB1766">
        <v>0</v>
      </c>
      <c r="BD1766" t="s">
        <v>160</v>
      </c>
      <c r="BE1766" t="s">
        <v>149</v>
      </c>
      <c r="BH1766">
        <v>0</v>
      </c>
      <c r="BJ1766" t="s">
        <v>149</v>
      </c>
      <c r="BK1766" t="s">
        <v>149</v>
      </c>
      <c r="BL1766" s="17" t="s">
        <v>149</v>
      </c>
      <c r="BM1766" s="17" t="s">
        <v>166</v>
      </c>
      <c r="BN1766" s="17"/>
      <c r="BO1766" s="17"/>
      <c r="BP1766" s="17" t="s">
        <v>10205</v>
      </c>
      <c r="BQ1766" t="s">
        <v>12936</v>
      </c>
      <c r="BV1766" s="17" t="s">
        <v>11128</v>
      </c>
      <c r="BW1766" s="17" t="s">
        <v>8191</v>
      </c>
      <c r="BX1766" s="17">
        <v>2</v>
      </c>
      <c r="BY1766" s="17" t="s">
        <v>8173</v>
      </c>
      <c r="BZ1766" s="17" t="s">
        <v>11264</v>
      </c>
      <c r="CA1766" s="26">
        <v>41186</v>
      </c>
      <c r="CB1766" s="17"/>
      <c r="CC1766" s="17" t="s">
        <v>11265</v>
      </c>
    </row>
    <row r="1767" spans="1:81" ht="14.25">
      <c r="A1767">
        <f t="shared" si="29"/>
        <v>1765</v>
      </c>
      <c r="B1767" s="17" t="s">
        <v>149</v>
      </c>
      <c r="C1767" s="23" t="s">
        <v>10293</v>
      </c>
      <c r="D1767" s="18" t="str">
        <f t="shared" si="30"/>
        <v>00001733</v>
      </c>
      <c r="E1767" s="24" t="s">
        <v>10205</v>
      </c>
      <c r="F1767" s="17" t="s">
        <v>10464</v>
      </c>
      <c r="G1767" s="17" t="s">
        <v>10639</v>
      </c>
      <c r="H1767" s="17" t="s">
        <v>10791</v>
      </c>
      <c r="I1767" s="17" t="s">
        <v>10888</v>
      </c>
      <c r="J1767" s="17" t="s">
        <v>10934</v>
      </c>
      <c r="K1767" s="17"/>
      <c r="L1767" s="17"/>
      <c r="M1767">
        <v>0</v>
      </c>
      <c r="N1767" s="17" t="s">
        <v>8132</v>
      </c>
      <c r="T1767" t="s">
        <v>13074</v>
      </c>
      <c r="X1767" s="26">
        <v>41186</v>
      </c>
      <c r="Y1767" s="17" t="s">
        <v>10962</v>
      </c>
      <c r="Z1767" s="17" t="s">
        <v>156</v>
      </c>
      <c r="AA1767" s="27">
        <v>140000</v>
      </c>
      <c r="AB1767" s="27"/>
      <c r="AD1767" s="17">
        <v>200000</v>
      </c>
      <c r="AH1767" s="17" t="s">
        <v>11054</v>
      </c>
      <c r="AI1767" t="s">
        <v>13222</v>
      </c>
      <c r="AJ1767" s="17" t="s">
        <v>186</v>
      </c>
      <c r="AN1767" s="17">
        <v>1</v>
      </c>
      <c r="AP1767" t="s">
        <v>149</v>
      </c>
      <c r="AT1767" t="s">
        <v>149</v>
      </c>
      <c r="AU1767" t="s">
        <v>149</v>
      </c>
      <c r="AV1767" t="s">
        <v>149</v>
      </c>
      <c r="AW1767" t="s">
        <v>149</v>
      </c>
      <c r="AX1767" t="s">
        <v>149</v>
      </c>
      <c r="AY1767">
        <v>0</v>
      </c>
      <c r="AZ1767" t="s">
        <v>149</v>
      </c>
      <c r="BA1767" s="17" t="s">
        <v>2433</v>
      </c>
      <c r="BB1767">
        <v>0</v>
      </c>
      <c r="BD1767" t="s">
        <v>160</v>
      </c>
      <c r="BE1767" t="s">
        <v>149</v>
      </c>
      <c r="BH1767">
        <v>0</v>
      </c>
      <c r="BJ1767" t="s">
        <v>149</v>
      </c>
      <c r="BK1767" t="s">
        <v>149</v>
      </c>
      <c r="BL1767" t="s">
        <v>149</v>
      </c>
      <c r="BM1767" s="33" t="s">
        <v>11456</v>
      </c>
      <c r="BN1767" s="17"/>
      <c r="BO1767" s="17"/>
      <c r="BP1767" s="17" t="s">
        <v>10205</v>
      </c>
      <c r="BV1767" s="17" t="s">
        <v>11128</v>
      </c>
      <c r="BW1767" s="17"/>
      <c r="BX1767" s="17"/>
      <c r="BY1767" s="17"/>
      <c r="BZ1767" s="17"/>
      <c r="CA1767" s="17"/>
      <c r="CB1767" s="17"/>
      <c r="CC1767" s="17"/>
    </row>
    <row r="1768" spans="1:81" ht="14.25">
      <c r="A1768">
        <f t="shared" si="29"/>
        <v>1766</v>
      </c>
      <c r="B1768" s="17" t="s">
        <v>149</v>
      </c>
      <c r="C1768" s="23" t="s">
        <v>10294</v>
      </c>
      <c r="D1768" s="18" t="str">
        <f t="shared" si="30"/>
        <v>00001734</v>
      </c>
      <c r="E1768" s="24" t="s">
        <v>10205</v>
      </c>
      <c r="F1768" s="17" t="s">
        <v>10465</v>
      </c>
      <c r="G1768" s="17" t="s">
        <v>10640</v>
      </c>
      <c r="H1768" s="17" t="s">
        <v>10792</v>
      </c>
      <c r="I1768" s="17"/>
      <c r="J1768" s="17" t="s">
        <v>190</v>
      </c>
      <c r="K1768" s="17" t="s">
        <v>191</v>
      </c>
      <c r="L1768" s="17"/>
      <c r="M1768">
        <v>0</v>
      </c>
      <c r="N1768" s="17" t="s">
        <v>155</v>
      </c>
      <c r="X1768" s="26">
        <v>41190</v>
      </c>
      <c r="Y1768" s="17" t="s">
        <v>10465</v>
      </c>
      <c r="Z1768" s="17" t="s">
        <v>216</v>
      </c>
      <c r="AA1768" s="27">
        <v>722950</v>
      </c>
      <c r="AB1768" s="27"/>
      <c r="AD1768" s="17">
        <v>200000</v>
      </c>
      <c r="AH1768" s="17" t="s">
        <v>11055</v>
      </c>
      <c r="AI1768" s="17" t="s">
        <v>157</v>
      </c>
      <c r="AJ1768" s="17" t="s">
        <v>158</v>
      </c>
      <c r="AN1768">
        <v>4</v>
      </c>
      <c r="AP1768" t="s">
        <v>149</v>
      </c>
      <c r="AT1768" t="s">
        <v>149</v>
      </c>
      <c r="AU1768" t="s">
        <v>149</v>
      </c>
      <c r="AV1768" t="s">
        <v>149</v>
      </c>
      <c r="AW1768" t="s">
        <v>149</v>
      </c>
      <c r="AX1768" t="s">
        <v>149</v>
      </c>
      <c r="AY1768">
        <v>0</v>
      </c>
      <c r="AZ1768" t="s">
        <v>149</v>
      </c>
      <c r="BA1768" s="17" t="s">
        <v>217</v>
      </c>
      <c r="BB1768">
        <v>0</v>
      </c>
      <c r="BD1768" t="s">
        <v>160</v>
      </c>
      <c r="BE1768" t="s">
        <v>149</v>
      </c>
      <c r="BH1768">
        <v>0</v>
      </c>
      <c r="BJ1768" t="s">
        <v>149</v>
      </c>
      <c r="BK1768" t="s">
        <v>149</v>
      </c>
      <c r="BL1768" s="17" t="s">
        <v>149</v>
      </c>
      <c r="BM1768" s="17" t="s">
        <v>191</v>
      </c>
      <c r="BN1768" s="17"/>
      <c r="BO1768" s="17"/>
      <c r="BP1768" s="17" t="s">
        <v>10205</v>
      </c>
      <c r="BQ1768" t="s">
        <v>12937</v>
      </c>
      <c r="BV1768" s="17" t="s">
        <v>11128</v>
      </c>
      <c r="BW1768" s="17" t="s">
        <v>8178</v>
      </c>
      <c r="BX1768" s="17">
        <v>2</v>
      </c>
      <c r="BY1768" s="17" t="s">
        <v>8173</v>
      </c>
      <c r="BZ1768" s="17" t="s">
        <v>11266</v>
      </c>
      <c r="CA1768" s="26">
        <v>41190</v>
      </c>
      <c r="CB1768" s="17"/>
      <c r="CC1768" s="17" t="s">
        <v>9823</v>
      </c>
    </row>
    <row r="1769" spans="1:81" ht="14.25">
      <c r="A1769">
        <f t="shared" si="29"/>
        <v>1767</v>
      </c>
      <c r="B1769" s="17" t="s">
        <v>149</v>
      </c>
      <c r="C1769" s="23" t="s">
        <v>10295</v>
      </c>
      <c r="D1769" s="18" t="str">
        <f t="shared" si="30"/>
        <v>00001735</v>
      </c>
      <c r="E1769" s="24" t="s">
        <v>10205</v>
      </c>
      <c r="F1769" s="17" t="s">
        <v>10466</v>
      </c>
      <c r="G1769" s="17" t="s">
        <v>10641</v>
      </c>
      <c r="H1769" s="17" t="s">
        <v>10793</v>
      </c>
      <c r="I1769" s="17" t="s">
        <v>10889</v>
      </c>
      <c r="J1769" s="17" t="s">
        <v>165</v>
      </c>
      <c r="K1769" s="17" t="s">
        <v>166</v>
      </c>
      <c r="L1769" s="17"/>
      <c r="M1769">
        <v>0</v>
      </c>
      <c r="N1769" s="17" t="s">
        <v>155</v>
      </c>
      <c r="X1769" s="26">
        <v>41190</v>
      </c>
      <c r="Y1769" s="17" t="s">
        <v>10466</v>
      </c>
      <c r="Z1769" s="17" t="s">
        <v>216</v>
      </c>
      <c r="AA1769" s="27">
        <v>722950</v>
      </c>
      <c r="AB1769" s="27"/>
      <c r="AD1769" s="17">
        <v>200000</v>
      </c>
      <c r="AH1769" s="17"/>
      <c r="AI1769" s="17" t="s">
        <v>157</v>
      </c>
      <c r="AJ1769" s="17" t="s">
        <v>158</v>
      </c>
      <c r="AN1769">
        <v>4</v>
      </c>
      <c r="AP1769" t="s">
        <v>149</v>
      </c>
      <c r="AT1769" t="s">
        <v>149</v>
      </c>
      <c r="AU1769" t="s">
        <v>149</v>
      </c>
      <c r="AV1769" t="s">
        <v>149</v>
      </c>
      <c r="AW1769" t="s">
        <v>149</v>
      </c>
      <c r="AX1769" t="s">
        <v>149</v>
      </c>
      <c r="AY1769">
        <v>0</v>
      </c>
      <c r="AZ1769" t="s">
        <v>149</v>
      </c>
      <c r="BA1769" s="17" t="s">
        <v>217</v>
      </c>
      <c r="BB1769">
        <v>0</v>
      </c>
      <c r="BD1769" t="s">
        <v>160</v>
      </c>
      <c r="BE1769" t="s">
        <v>149</v>
      </c>
      <c r="BH1769">
        <v>0</v>
      </c>
      <c r="BJ1769" t="s">
        <v>149</v>
      </c>
      <c r="BK1769" t="s">
        <v>149</v>
      </c>
      <c r="BL1769" s="17" t="s">
        <v>149</v>
      </c>
      <c r="BM1769" s="17" t="s">
        <v>166</v>
      </c>
      <c r="BN1769" s="17"/>
      <c r="BO1769" s="17"/>
      <c r="BP1769" s="17" t="s">
        <v>10205</v>
      </c>
      <c r="BQ1769" t="s">
        <v>12938</v>
      </c>
      <c r="BV1769" s="17" t="s">
        <v>11128</v>
      </c>
      <c r="BW1769" s="17" t="s">
        <v>8178</v>
      </c>
      <c r="BX1769" s="17">
        <v>2</v>
      </c>
      <c r="BY1769" s="17" t="s">
        <v>8173</v>
      </c>
      <c r="BZ1769" s="17" t="s">
        <v>11267</v>
      </c>
      <c r="CA1769" s="26">
        <v>41190</v>
      </c>
      <c r="CB1769" s="17"/>
      <c r="CC1769" s="17" t="s">
        <v>9403</v>
      </c>
    </row>
    <row r="1770" spans="1:81" ht="14.25">
      <c r="A1770">
        <f t="shared" si="29"/>
        <v>1768</v>
      </c>
      <c r="B1770" s="17" t="s">
        <v>149</v>
      </c>
      <c r="C1770" s="23" t="s">
        <v>10296</v>
      </c>
      <c r="D1770" s="18" t="str">
        <f t="shared" si="30"/>
        <v>00001736</v>
      </c>
      <c r="E1770" s="24" t="s">
        <v>10205</v>
      </c>
      <c r="F1770" s="17" t="s">
        <v>10467</v>
      </c>
      <c r="G1770" s="17" t="s">
        <v>10642</v>
      </c>
      <c r="H1770" s="17" t="s">
        <v>10794</v>
      </c>
      <c r="I1770" s="17" t="s">
        <v>10890</v>
      </c>
      <c r="J1770" s="17" t="s">
        <v>10935</v>
      </c>
      <c r="K1770" s="17" t="s">
        <v>191</v>
      </c>
      <c r="L1770" s="17">
        <v>400078</v>
      </c>
      <c r="M1770">
        <v>0</v>
      </c>
      <c r="N1770" s="17" t="s">
        <v>155</v>
      </c>
      <c r="X1770" s="26">
        <v>41190</v>
      </c>
      <c r="Y1770" s="17" t="s">
        <v>10467</v>
      </c>
      <c r="Z1770" s="17" t="s">
        <v>216</v>
      </c>
      <c r="AA1770" s="27">
        <v>722950</v>
      </c>
      <c r="AB1770" s="27"/>
      <c r="AD1770" s="17">
        <v>200000</v>
      </c>
      <c r="AH1770" s="17" t="s">
        <v>11056</v>
      </c>
      <c r="AI1770" s="17" t="s">
        <v>157</v>
      </c>
      <c r="AJ1770" s="17" t="s">
        <v>158</v>
      </c>
      <c r="AN1770">
        <v>4</v>
      </c>
      <c r="AP1770" t="s">
        <v>149</v>
      </c>
      <c r="AT1770" t="s">
        <v>149</v>
      </c>
      <c r="AU1770" t="s">
        <v>149</v>
      </c>
      <c r="AV1770" t="s">
        <v>149</v>
      </c>
      <c r="AW1770" t="s">
        <v>149</v>
      </c>
      <c r="AX1770" t="s">
        <v>149</v>
      </c>
      <c r="AY1770">
        <v>0</v>
      </c>
      <c r="AZ1770" t="s">
        <v>149</v>
      </c>
      <c r="BA1770" s="17" t="s">
        <v>217</v>
      </c>
      <c r="BB1770">
        <v>0</v>
      </c>
      <c r="BD1770" t="s">
        <v>160</v>
      </c>
      <c r="BE1770" t="s">
        <v>149</v>
      </c>
      <c r="BH1770">
        <v>0</v>
      </c>
      <c r="BJ1770" t="s">
        <v>149</v>
      </c>
      <c r="BK1770" t="s">
        <v>149</v>
      </c>
      <c r="BL1770" s="17" t="s">
        <v>149</v>
      </c>
      <c r="BM1770" s="17" t="s">
        <v>191</v>
      </c>
      <c r="BN1770" s="17"/>
      <c r="BO1770" s="17"/>
      <c r="BP1770" s="17" t="s">
        <v>10205</v>
      </c>
      <c r="BQ1770" t="s">
        <v>12939</v>
      </c>
      <c r="BV1770" s="17" t="s">
        <v>11128</v>
      </c>
      <c r="BW1770" s="17" t="s">
        <v>8178</v>
      </c>
      <c r="BX1770" s="17">
        <v>2</v>
      </c>
      <c r="BY1770" s="17" t="s">
        <v>8173</v>
      </c>
      <c r="BZ1770" s="17" t="s">
        <v>11268</v>
      </c>
      <c r="CA1770" s="26">
        <v>41190</v>
      </c>
      <c r="CB1770" s="17"/>
      <c r="CC1770" s="17" t="s">
        <v>9924</v>
      </c>
    </row>
    <row r="1771" spans="1:81" ht="14.25">
      <c r="A1771">
        <f t="shared" si="29"/>
        <v>1769</v>
      </c>
      <c r="B1771" s="17" t="s">
        <v>149</v>
      </c>
      <c r="C1771" s="23" t="s">
        <v>10297</v>
      </c>
      <c r="D1771" s="18" t="str">
        <f t="shared" si="30"/>
        <v>00001737</v>
      </c>
      <c r="E1771" s="24" t="s">
        <v>10205</v>
      </c>
      <c r="F1771" s="17" t="s">
        <v>10468</v>
      </c>
      <c r="G1771" s="17" t="s">
        <v>10643</v>
      </c>
      <c r="H1771" s="17" t="s">
        <v>10795</v>
      </c>
      <c r="I1771" s="17"/>
      <c r="J1771" s="17" t="s">
        <v>190</v>
      </c>
      <c r="K1771" s="17" t="s">
        <v>191</v>
      </c>
      <c r="L1771" s="17">
        <v>411014</v>
      </c>
      <c r="M1771">
        <v>0</v>
      </c>
      <c r="N1771" s="17" t="s">
        <v>155</v>
      </c>
      <c r="T1771" t="s">
        <v>13020</v>
      </c>
      <c r="X1771" s="26">
        <v>41191</v>
      </c>
      <c r="Y1771" s="17" t="s">
        <v>10963</v>
      </c>
      <c r="Z1771" s="17" t="s">
        <v>167</v>
      </c>
      <c r="AA1771" s="27">
        <v>713000</v>
      </c>
      <c r="AB1771" s="27">
        <v>7132</v>
      </c>
      <c r="AD1771" s="17">
        <v>200000</v>
      </c>
      <c r="AH1771" s="17" t="s">
        <v>11057</v>
      </c>
      <c r="AI1771" s="17" t="s">
        <v>157</v>
      </c>
      <c r="AJ1771" s="17" t="s">
        <v>158</v>
      </c>
      <c r="AN1771">
        <v>4</v>
      </c>
      <c r="AP1771" t="s">
        <v>149</v>
      </c>
      <c r="AT1771" t="s">
        <v>149</v>
      </c>
      <c r="AU1771" t="s">
        <v>149</v>
      </c>
      <c r="AV1771" t="s">
        <v>149</v>
      </c>
      <c r="AW1771" t="s">
        <v>149</v>
      </c>
      <c r="AX1771" t="s">
        <v>149</v>
      </c>
      <c r="AY1771">
        <v>0</v>
      </c>
      <c r="AZ1771" t="s">
        <v>149</v>
      </c>
      <c r="BA1771" s="17" t="s">
        <v>339</v>
      </c>
      <c r="BB1771">
        <v>0</v>
      </c>
      <c r="BD1771" t="s">
        <v>160</v>
      </c>
      <c r="BE1771" t="s">
        <v>149</v>
      </c>
      <c r="BH1771">
        <v>0</v>
      </c>
      <c r="BJ1771" t="s">
        <v>149</v>
      </c>
      <c r="BK1771" t="s">
        <v>149</v>
      </c>
      <c r="BL1771" s="17" t="s">
        <v>149</v>
      </c>
      <c r="BM1771" s="17" t="s">
        <v>191</v>
      </c>
      <c r="BN1771" s="17"/>
      <c r="BO1771" s="17"/>
      <c r="BP1771" s="17" t="s">
        <v>10205</v>
      </c>
      <c r="BQ1771" t="s">
        <v>12940</v>
      </c>
      <c r="BV1771" s="17" t="s">
        <v>11128</v>
      </c>
      <c r="BW1771" s="17" t="s">
        <v>8185</v>
      </c>
      <c r="BX1771" s="17">
        <v>1</v>
      </c>
      <c r="BY1771" s="17" t="s">
        <v>8173</v>
      </c>
      <c r="BZ1771" s="17" t="s">
        <v>11269</v>
      </c>
      <c r="CA1771" s="26">
        <v>41191</v>
      </c>
      <c r="CB1771" s="17"/>
      <c r="CC1771" s="17" t="s">
        <v>9819</v>
      </c>
    </row>
    <row r="1772" spans="1:81" ht="14.25">
      <c r="A1772">
        <f t="shared" si="29"/>
        <v>1770</v>
      </c>
      <c r="B1772" s="17" t="s">
        <v>149</v>
      </c>
      <c r="C1772" s="23" t="s">
        <v>10298</v>
      </c>
      <c r="D1772" s="18" t="str">
        <f t="shared" si="30"/>
        <v>00001738</v>
      </c>
      <c r="E1772" s="24" t="s">
        <v>10205</v>
      </c>
      <c r="F1772" s="17" t="s">
        <v>10469</v>
      </c>
      <c r="G1772" s="17" t="s">
        <v>10644</v>
      </c>
      <c r="H1772" s="17" t="s">
        <v>10796</v>
      </c>
      <c r="I1772" s="17" t="s">
        <v>10891</v>
      </c>
      <c r="J1772" s="17" t="s">
        <v>190</v>
      </c>
      <c r="K1772" s="17" t="s">
        <v>191</v>
      </c>
      <c r="L1772" s="17">
        <v>411038</v>
      </c>
      <c r="M1772">
        <v>0</v>
      </c>
      <c r="N1772" s="17" t="s">
        <v>155</v>
      </c>
      <c r="X1772" s="26">
        <v>41192</v>
      </c>
      <c r="Y1772" s="17" t="s">
        <v>10469</v>
      </c>
      <c r="Z1772" s="17" t="s">
        <v>167</v>
      </c>
      <c r="AA1772" s="27">
        <v>824150</v>
      </c>
      <c r="AB1772" s="27"/>
      <c r="AD1772" s="17">
        <v>200000</v>
      </c>
      <c r="AH1772" s="17" t="s">
        <v>11058</v>
      </c>
      <c r="AI1772" s="17" t="s">
        <v>157</v>
      </c>
      <c r="AJ1772" s="17" t="s">
        <v>158</v>
      </c>
      <c r="AN1772">
        <v>4</v>
      </c>
      <c r="AP1772" t="s">
        <v>149</v>
      </c>
      <c r="AT1772" t="s">
        <v>149</v>
      </c>
      <c r="AU1772" t="s">
        <v>149</v>
      </c>
      <c r="AV1772" t="s">
        <v>149</v>
      </c>
      <c r="AW1772" t="s">
        <v>149</v>
      </c>
      <c r="AX1772" t="s">
        <v>149</v>
      </c>
      <c r="AY1772">
        <v>0</v>
      </c>
      <c r="AZ1772" t="s">
        <v>149</v>
      </c>
      <c r="BA1772" s="17" t="s">
        <v>339</v>
      </c>
      <c r="BB1772">
        <v>0</v>
      </c>
      <c r="BD1772" t="s">
        <v>160</v>
      </c>
      <c r="BE1772" t="s">
        <v>149</v>
      </c>
      <c r="BH1772">
        <v>0</v>
      </c>
      <c r="BJ1772" t="s">
        <v>149</v>
      </c>
      <c r="BK1772" t="s">
        <v>149</v>
      </c>
      <c r="BL1772" s="17" t="s">
        <v>149</v>
      </c>
      <c r="BM1772" s="17" t="s">
        <v>191</v>
      </c>
      <c r="BN1772" s="17"/>
      <c r="BO1772" s="17"/>
      <c r="BP1772" s="17" t="s">
        <v>10205</v>
      </c>
      <c r="BQ1772" t="s">
        <v>12941</v>
      </c>
      <c r="BV1772" s="17" t="s">
        <v>11128</v>
      </c>
      <c r="BW1772" s="17" t="s">
        <v>8178</v>
      </c>
      <c r="BX1772" s="17">
        <v>1</v>
      </c>
      <c r="BY1772" s="17" t="s">
        <v>8173</v>
      </c>
      <c r="BZ1772" s="17" t="s">
        <v>11270</v>
      </c>
      <c r="CA1772" s="26">
        <v>41192</v>
      </c>
      <c r="CB1772" s="17"/>
      <c r="CC1772" s="17" t="s">
        <v>9666</v>
      </c>
    </row>
    <row r="1773" spans="1:81" ht="14.25">
      <c r="A1773">
        <f t="shared" si="29"/>
        <v>1771</v>
      </c>
      <c r="B1773" s="17" t="s">
        <v>149</v>
      </c>
      <c r="C1773" s="23" t="s">
        <v>10299</v>
      </c>
      <c r="D1773" s="18" t="str">
        <f t="shared" si="30"/>
        <v>00001739</v>
      </c>
      <c r="E1773" s="24" t="s">
        <v>10205</v>
      </c>
      <c r="F1773" s="17" t="s">
        <v>10470</v>
      </c>
      <c r="G1773" s="17" t="s">
        <v>10645</v>
      </c>
      <c r="H1773" s="17" t="s">
        <v>10797</v>
      </c>
      <c r="I1773" s="17" t="s">
        <v>10892</v>
      </c>
      <c r="J1773" s="17" t="s">
        <v>312</v>
      </c>
      <c r="K1773" s="17" t="s">
        <v>313</v>
      </c>
      <c r="L1773" s="17">
        <v>500001</v>
      </c>
      <c r="M1773">
        <v>0</v>
      </c>
      <c r="N1773" s="17" t="s">
        <v>155</v>
      </c>
      <c r="X1773" s="26">
        <v>41193</v>
      </c>
      <c r="Y1773" s="17" t="s">
        <v>10470</v>
      </c>
      <c r="Z1773" s="17" t="s">
        <v>167</v>
      </c>
      <c r="AA1773" s="27">
        <v>722250</v>
      </c>
      <c r="AB1773" s="27"/>
      <c r="AD1773" s="17">
        <v>200000</v>
      </c>
      <c r="AH1773" s="17" t="s">
        <v>11059</v>
      </c>
      <c r="AI1773" s="17" t="s">
        <v>157</v>
      </c>
      <c r="AJ1773" s="17" t="s">
        <v>158</v>
      </c>
      <c r="AN1773">
        <v>4</v>
      </c>
      <c r="AP1773" t="s">
        <v>149</v>
      </c>
      <c r="AT1773" t="s">
        <v>149</v>
      </c>
      <c r="AU1773" t="s">
        <v>149</v>
      </c>
      <c r="AV1773" t="s">
        <v>149</v>
      </c>
      <c r="AW1773" t="s">
        <v>149</v>
      </c>
      <c r="AX1773" t="s">
        <v>149</v>
      </c>
      <c r="AY1773">
        <v>0</v>
      </c>
      <c r="AZ1773" t="s">
        <v>149</v>
      </c>
      <c r="BA1773" s="17" t="s">
        <v>339</v>
      </c>
      <c r="BB1773">
        <v>0</v>
      </c>
      <c r="BD1773" t="s">
        <v>160</v>
      </c>
      <c r="BE1773" t="s">
        <v>149</v>
      </c>
      <c r="BH1773">
        <v>0</v>
      </c>
      <c r="BJ1773" t="s">
        <v>149</v>
      </c>
      <c r="BK1773" t="s">
        <v>149</v>
      </c>
      <c r="BL1773" s="17" t="s">
        <v>149</v>
      </c>
      <c r="BM1773" s="17" t="s">
        <v>313</v>
      </c>
      <c r="BN1773" s="17"/>
      <c r="BO1773" s="17"/>
      <c r="BP1773" s="17" t="s">
        <v>10205</v>
      </c>
      <c r="BQ1773" t="s">
        <v>12942</v>
      </c>
      <c r="BV1773" s="17" t="s">
        <v>11128</v>
      </c>
      <c r="BW1773" s="17" t="s">
        <v>11271</v>
      </c>
      <c r="BX1773" s="17">
        <v>1</v>
      </c>
      <c r="BY1773" s="17" t="s">
        <v>8173</v>
      </c>
      <c r="BZ1773" s="17" t="s">
        <v>11272</v>
      </c>
      <c r="CA1773" s="26">
        <v>41201</v>
      </c>
      <c r="CB1773" s="17"/>
      <c r="CC1773" s="17" t="s">
        <v>11273</v>
      </c>
    </row>
    <row r="1774" spans="1:81" ht="14.25">
      <c r="A1774">
        <f t="shared" si="29"/>
        <v>1772</v>
      </c>
      <c r="B1774" s="17" t="s">
        <v>149</v>
      </c>
      <c r="C1774" s="23" t="s">
        <v>10300</v>
      </c>
      <c r="D1774" s="18" t="str">
        <f t="shared" si="30"/>
        <v>00001740</v>
      </c>
      <c r="E1774" s="24" t="s">
        <v>10205</v>
      </c>
      <c r="F1774" s="17" t="s">
        <v>10471</v>
      </c>
      <c r="G1774" s="17" t="s">
        <v>3217</v>
      </c>
      <c r="H1774" s="17"/>
      <c r="I1774" s="17"/>
      <c r="J1774" s="17" t="s">
        <v>165</v>
      </c>
      <c r="K1774" s="17" t="s">
        <v>166</v>
      </c>
      <c r="L1774" s="17">
        <v>122001</v>
      </c>
      <c r="M1774">
        <v>0</v>
      </c>
      <c r="N1774" s="17" t="s">
        <v>155</v>
      </c>
      <c r="X1774" s="26">
        <v>41193</v>
      </c>
      <c r="Y1774" s="17" t="s">
        <v>10471</v>
      </c>
      <c r="Z1774" s="17" t="s">
        <v>167</v>
      </c>
      <c r="AA1774" s="27">
        <v>812725</v>
      </c>
      <c r="AB1774" s="27">
        <v>8127</v>
      </c>
      <c r="AD1774" s="17">
        <v>200000</v>
      </c>
      <c r="AH1774" s="17"/>
      <c r="AI1774" s="17" t="s">
        <v>157</v>
      </c>
      <c r="AJ1774" s="17" t="s">
        <v>158</v>
      </c>
      <c r="AN1774">
        <v>4</v>
      </c>
      <c r="AP1774" t="s">
        <v>149</v>
      </c>
      <c r="AT1774" t="s">
        <v>149</v>
      </c>
      <c r="AU1774" t="s">
        <v>149</v>
      </c>
      <c r="AV1774" t="s">
        <v>149</v>
      </c>
      <c r="AW1774" t="s">
        <v>149</v>
      </c>
      <c r="AX1774" t="s">
        <v>149</v>
      </c>
      <c r="AY1774">
        <v>0</v>
      </c>
      <c r="AZ1774" t="s">
        <v>149</v>
      </c>
      <c r="BA1774" s="17" t="s">
        <v>339</v>
      </c>
      <c r="BB1774">
        <v>0</v>
      </c>
      <c r="BD1774" t="s">
        <v>160</v>
      </c>
      <c r="BE1774" t="s">
        <v>149</v>
      </c>
      <c r="BH1774">
        <v>0</v>
      </c>
      <c r="BJ1774" t="s">
        <v>149</v>
      </c>
      <c r="BK1774" t="s">
        <v>149</v>
      </c>
      <c r="BL1774" s="17" t="s">
        <v>149</v>
      </c>
      <c r="BM1774" s="17" t="s">
        <v>166</v>
      </c>
      <c r="BN1774" s="17"/>
      <c r="BO1774" s="17"/>
      <c r="BP1774" s="17" t="s">
        <v>10205</v>
      </c>
      <c r="BV1774" s="17" t="s">
        <v>11128</v>
      </c>
      <c r="BW1774" s="17" t="s">
        <v>8190</v>
      </c>
      <c r="BX1774" s="17">
        <v>1</v>
      </c>
      <c r="BY1774" s="17" t="s">
        <v>8173</v>
      </c>
      <c r="BZ1774" s="17" t="s">
        <v>11274</v>
      </c>
      <c r="CA1774" s="26">
        <v>41193</v>
      </c>
      <c r="CB1774" s="17"/>
      <c r="CC1774" s="17" t="s">
        <v>9940</v>
      </c>
    </row>
    <row r="1775" spans="1:81" ht="14.25">
      <c r="A1775">
        <f t="shared" si="29"/>
        <v>1773</v>
      </c>
      <c r="B1775" s="17" t="s">
        <v>149</v>
      </c>
      <c r="C1775" s="23" t="s">
        <v>10301</v>
      </c>
      <c r="D1775" s="18" t="str">
        <f t="shared" si="30"/>
        <v>00001741</v>
      </c>
      <c r="E1775" s="24" t="s">
        <v>10205</v>
      </c>
      <c r="F1775" s="17" t="s">
        <v>10472</v>
      </c>
      <c r="G1775" s="17" t="s">
        <v>10646</v>
      </c>
      <c r="H1775" s="17" t="s">
        <v>10798</v>
      </c>
      <c r="I1775" s="17"/>
      <c r="J1775" s="17" t="s">
        <v>190</v>
      </c>
      <c r="K1775" s="17" t="s">
        <v>191</v>
      </c>
      <c r="L1775" s="17">
        <v>411044</v>
      </c>
      <c r="M1775">
        <v>0</v>
      </c>
      <c r="N1775" s="17" t="s">
        <v>155</v>
      </c>
      <c r="X1775" s="26">
        <v>41193</v>
      </c>
      <c r="Y1775" s="17" t="s">
        <v>10472</v>
      </c>
      <c r="Z1775" s="17" t="s">
        <v>304</v>
      </c>
      <c r="AA1775" s="27">
        <v>516000</v>
      </c>
      <c r="AB1775" s="27"/>
      <c r="AD1775" s="17">
        <v>200000</v>
      </c>
      <c r="AH1775" s="17" t="s">
        <v>11060</v>
      </c>
      <c r="AI1775" s="17" t="s">
        <v>157</v>
      </c>
      <c r="AJ1775" s="17" t="s">
        <v>158</v>
      </c>
      <c r="AN1775">
        <v>4</v>
      </c>
      <c r="AP1775" t="s">
        <v>149</v>
      </c>
      <c r="AT1775" t="s">
        <v>149</v>
      </c>
      <c r="AU1775" t="s">
        <v>149</v>
      </c>
      <c r="AV1775" t="s">
        <v>149</v>
      </c>
      <c r="AW1775" t="s">
        <v>149</v>
      </c>
      <c r="AX1775" t="s">
        <v>149</v>
      </c>
      <c r="AY1775">
        <v>0</v>
      </c>
      <c r="AZ1775" t="s">
        <v>149</v>
      </c>
      <c r="BA1775" s="17" t="s">
        <v>339</v>
      </c>
      <c r="BB1775">
        <v>0</v>
      </c>
      <c r="BD1775" t="s">
        <v>160</v>
      </c>
      <c r="BE1775" t="s">
        <v>149</v>
      </c>
      <c r="BH1775">
        <v>0</v>
      </c>
      <c r="BJ1775" t="s">
        <v>149</v>
      </c>
      <c r="BK1775" t="s">
        <v>149</v>
      </c>
      <c r="BL1775" s="17" t="s">
        <v>149</v>
      </c>
      <c r="BM1775" s="17" t="s">
        <v>191</v>
      </c>
      <c r="BN1775" s="17"/>
      <c r="BO1775" s="17"/>
      <c r="BP1775" s="17" t="s">
        <v>10205</v>
      </c>
      <c r="BQ1775" t="s">
        <v>12943</v>
      </c>
      <c r="BV1775" s="17" t="s">
        <v>11128</v>
      </c>
      <c r="BW1775" s="17" t="s">
        <v>8191</v>
      </c>
      <c r="BX1775" s="17">
        <v>1</v>
      </c>
      <c r="BY1775" s="17" t="s">
        <v>8173</v>
      </c>
      <c r="BZ1775" s="17" t="s">
        <v>11275</v>
      </c>
      <c r="CA1775" s="26">
        <v>41193</v>
      </c>
      <c r="CB1775" s="17"/>
      <c r="CC1775" s="17" t="s">
        <v>11276</v>
      </c>
    </row>
    <row r="1776" spans="1:81" ht="14.25">
      <c r="A1776">
        <f t="shared" si="29"/>
        <v>1774</v>
      </c>
      <c r="B1776" s="17" t="s">
        <v>149</v>
      </c>
      <c r="C1776" s="23" t="s">
        <v>10302</v>
      </c>
      <c r="D1776" s="18" t="str">
        <f t="shared" si="30"/>
        <v>00001742</v>
      </c>
      <c r="E1776" s="24" t="s">
        <v>10205</v>
      </c>
      <c r="F1776" s="17" t="s">
        <v>10473</v>
      </c>
      <c r="G1776" s="17" t="s">
        <v>2152</v>
      </c>
      <c r="H1776" s="17" t="s">
        <v>2153</v>
      </c>
      <c r="I1776" s="17"/>
      <c r="J1776" s="17"/>
      <c r="K1776" s="17"/>
      <c r="L1776" s="17"/>
      <c r="M1776">
        <v>0</v>
      </c>
      <c r="N1776" s="17" t="s">
        <v>2154</v>
      </c>
      <c r="T1776" t="s">
        <v>13124</v>
      </c>
      <c r="X1776" s="26">
        <v>41193</v>
      </c>
      <c r="Y1776" s="17" t="s">
        <v>10964</v>
      </c>
      <c r="Z1776" s="17" t="s">
        <v>178</v>
      </c>
      <c r="AA1776" s="27">
        <v>515000</v>
      </c>
      <c r="AB1776" s="27"/>
      <c r="AD1776" s="17">
        <v>200000</v>
      </c>
      <c r="AH1776" s="17"/>
      <c r="AI1776" t="s">
        <v>13222</v>
      </c>
      <c r="AJ1776" s="17" t="s">
        <v>569</v>
      </c>
      <c r="AN1776" s="17">
        <v>1</v>
      </c>
      <c r="AP1776" t="s">
        <v>149</v>
      </c>
      <c r="AT1776" t="s">
        <v>149</v>
      </c>
      <c r="AU1776" t="s">
        <v>149</v>
      </c>
      <c r="AV1776" t="s">
        <v>149</v>
      </c>
      <c r="AW1776" t="s">
        <v>149</v>
      </c>
      <c r="AX1776" t="s">
        <v>149</v>
      </c>
      <c r="AY1776">
        <v>0</v>
      </c>
      <c r="AZ1776" t="s">
        <v>149</v>
      </c>
      <c r="BA1776" s="17" t="s">
        <v>217</v>
      </c>
      <c r="BB1776">
        <v>0</v>
      </c>
      <c r="BD1776" t="s">
        <v>160</v>
      </c>
      <c r="BE1776" t="s">
        <v>149</v>
      </c>
      <c r="BH1776">
        <v>0</v>
      </c>
      <c r="BJ1776" t="s">
        <v>149</v>
      </c>
      <c r="BK1776" t="s">
        <v>149</v>
      </c>
      <c r="BL1776" t="s">
        <v>149</v>
      </c>
      <c r="BM1776" s="33" t="s">
        <v>11456</v>
      </c>
      <c r="BN1776" s="17"/>
      <c r="BO1776" s="17"/>
      <c r="BP1776" s="17" t="s">
        <v>10205</v>
      </c>
      <c r="BV1776" s="17" t="s">
        <v>11128</v>
      </c>
      <c r="BW1776" s="17"/>
      <c r="BX1776" s="17"/>
      <c r="BY1776" s="17"/>
      <c r="BZ1776" s="17"/>
      <c r="CA1776" s="17"/>
      <c r="CB1776" s="17"/>
      <c r="CC1776" s="17"/>
    </row>
    <row r="1777" spans="1:81" ht="14.25">
      <c r="A1777">
        <f t="shared" si="29"/>
        <v>1775</v>
      </c>
      <c r="B1777" s="17" t="s">
        <v>149</v>
      </c>
      <c r="C1777" s="23" t="s">
        <v>10303</v>
      </c>
      <c r="D1777" s="18" t="str">
        <f t="shared" si="30"/>
        <v>00001744</v>
      </c>
      <c r="E1777" s="24" t="s">
        <v>10205</v>
      </c>
      <c r="F1777" s="17" t="s">
        <v>10474</v>
      </c>
      <c r="G1777" s="17" t="s">
        <v>10647</v>
      </c>
      <c r="H1777" s="17" t="s">
        <v>10799</v>
      </c>
      <c r="I1777" s="17" t="s">
        <v>10893</v>
      </c>
      <c r="J1777" s="17" t="s">
        <v>253</v>
      </c>
      <c r="K1777" s="17" t="s">
        <v>191</v>
      </c>
      <c r="L1777" s="17">
        <v>421202</v>
      </c>
      <c r="M1777">
        <v>0</v>
      </c>
      <c r="N1777" s="17" t="s">
        <v>155</v>
      </c>
      <c r="X1777" s="26">
        <v>41194</v>
      </c>
      <c r="Y1777" s="17" t="s">
        <v>10474</v>
      </c>
      <c r="Z1777" s="17" t="s">
        <v>178</v>
      </c>
      <c r="AA1777" s="27">
        <v>515000</v>
      </c>
      <c r="AB1777" s="27"/>
      <c r="AD1777" s="17">
        <v>200000</v>
      </c>
      <c r="AH1777" s="17" t="s">
        <v>11061</v>
      </c>
      <c r="AI1777" s="17" t="s">
        <v>157</v>
      </c>
      <c r="AJ1777" s="17" t="s">
        <v>158</v>
      </c>
      <c r="AN1777">
        <v>4</v>
      </c>
      <c r="AP1777" t="s">
        <v>149</v>
      </c>
      <c r="AT1777" t="s">
        <v>149</v>
      </c>
      <c r="AU1777" t="s">
        <v>149</v>
      </c>
      <c r="AV1777" t="s">
        <v>149</v>
      </c>
      <c r="AW1777" t="s">
        <v>149</v>
      </c>
      <c r="AX1777" t="s">
        <v>149</v>
      </c>
      <c r="AY1777">
        <v>0</v>
      </c>
      <c r="AZ1777" t="s">
        <v>149</v>
      </c>
      <c r="BA1777" s="17" t="s">
        <v>339</v>
      </c>
      <c r="BB1777">
        <v>0</v>
      </c>
      <c r="BD1777" t="s">
        <v>160</v>
      </c>
      <c r="BE1777" t="s">
        <v>149</v>
      </c>
      <c r="BH1777">
        <v>0</v>
      </c>
      <c r="BJ1777" t="s">
        <v>149</v>
      </c>
      <c r="BK1777" t="s">
        <v>149</v>
      </c>
      <c r="BL1777" s="17" t="s">
        <v>149</v>
      </c>
      <c r="BM1777" s="17" t="s">
        <v>191</v>
      </c>
      <c r="BN1777" s="17"/>
      <c r="BO1777" s="17"/>
      <c r="BP1777" s="17" t="s">
        <v>10205</v>
      </c>
      <c r="BQ1777" t="s">
        <v>12944</v>
      </c>
      <c r="BV1777" s="17" t="s">
        <v>11128</v>
      </c>
      <c r="BW1777" s="17" t="s">
        <v>8203</v>
      </c>
      <c r="BX1777" s="17">
        <v>1</v>
      </c>
      <c r="BY1777" s="17" t="s">
        <v>8173</v>
      </c>
      <c r="BZ1777" s="17" t="s">
        <v>11277</v>
      </c>
      <c r="CA1777" s="26">
        <v>41197</v>
      </c>
      <c r="CB1777" s="17"/>
      <c r="CC1777" s="17" t="s">
        <v>11278</v>
      </c>
    </row>
    <row r="1778" spans="1:81" ht="14.25">
      <c r="A1778">
        <f t="shared" si="29"/>
        <v>1776</v>
      </c>
      <c r="B1778" s="17" t="s">
        <v>149</v>
      </c>
      <c r="C1778" s="23" t="s">
        <v>10304</v>
      </c>
      <c r="D1778" s="18" t="str">
        <f t="shared" si="30"/>
        <v>00001745</v>
      </c>
      <c r="E1778" s="24" t="s">
        <v>10205</v>
      </c>
      <c r="F1778" s="17" t="s">
        <v>10475</v>
      </c>
      <c r="G1778" s="17" t="s">
        <v>10648</v>
      </c>
      <c r="H1778" s="17" t="s">
        <v>10800</v>
      </c>
      <c r="I1778" s="17" t="s">
        <v>190</v>
      </c>
      <c r="J1778" s="17" t="s">
        <v>190</v>
      </c>
      <c r="K1778" s="17" t="s">
        <v>191</v>
      </c>
      <c r="L1778" s="17">
        <v>411040</v>
      </c>
      <c r="M1778">
        <v>0</v>
      </c>
      <c r="N1778" s="17" t="s">
        <v>155</v>
      </c>
      <c r="X1778" s="26">
        <v>41197</v>
      </c>
      <c r="Y1778" s="17" t="s">
        <v>10475</v>
      </c>
      <c r="Z1778" s="17" t="s">
        <v>167</v>
      </c>
      <c r="AA1778" s="27">
        <v>824250</v>
      </c>
      <c r="AB1778" s="27"/>
      <c r="AD1778" s="17">
        <v>200000</v>
      </c>
      <c r="AH1778" s="17" t="s">
        <v>11062</v>
      </c>
      <c r="AI1778" s="17" t="s">
        <v>157</v>
      </c>
      <c r="AJ1778" s="17" t="s">
        <v>158</v>
      </c>
      <c r="AN1778">
        <v>4</v>
      </c>
      <c r="AP1778" t="s">
        <v>149</v>
      </c>
      <c r="AT1778" t="s">
        <v>149</v>
      </c>
      <c r="AU1778" t="s">
        <v>149</v>
      </c>
      <c r="AV1778" t="s">
        <v>149</v>
      </c>
      <c r="AW1778" t="s">
        <v>149</v>
      </c>
      <c r="AX1778" t="s">
        <v>149</v>
      </c>
      <c r="AY1778">
        <v>0</v>
      </c>
      <c r="AZ1778" t="s">
        <v>149</v>
      </c>
      <c r="BA1778" s="17" t="s">
        <v>339</v>
      </c>
      <c r="BB1778">
        <v>0</v>
      </c>
      <c r="BD1778" t="s">
        <v>160</v>
      </c>
      <c r="BE1778" t="s">
        <v>149</v>
      </c>
      <c r="BH1778">
        <v>0</v>
      </c>
      <c r="BJ1778" t="s">
        <v>149</v>
      </c>
      <c r="BK1778" t="s">
        <v>149</v>
      </c>
      <c r="BL1778" t="s">
        <v>160</v>
      </c>
      <c r="BM1778" s="17" t="s">
        <v>191</v>
      </c>
      <c r="BN1778" s="17" t="s">
        <v>11126</v>
      </c>
      <c r="BO1778" s="58" t="s">
        <v>11127</v>
      </c>
      <c r="BP1778" s="17" t="s">
        <v>160</v>
      </c>
      <c r="BQ1778" t="s">
        <v>12945</v>
      </c>
      <c r="BV1778" s="17" t="s">
        <v>11128</v>
      </c>
      <c r="BW1778" s="17" t="s">
        <v>8182</v>
      </c>
      <c r="BX1778" s="17">
        <v>1</v>
      </c>
      <c r="BY1778" s="17" t="s">
        <v>8173</v>
      </c>
      <c r="BZ1778" s="17" t="s">
        <v>11279</v>
      </c>
      <c r="CA1778" s="26">
        <v>41197</v>
      </c>
      <c r="CB1778" s="17"/>
      <c r="CC1778" s="17" t="s">
        <v>9870</v>
      </c>
    </row>
    <row r="1779" spans="1:81" ht="14.25">
      <c r="A1779">
        <f t="shared" si="29"/>
        <v>1777</v>
      </c>
      <c r="B1779" s="17" t="s">
        <v>149</v>
      </c>
      <c r="C1779" s="23" t="s">
        <v>10305</v>
      </c>
      <c r="D1779" s="18" t="str">
        <f t="shared" si="30"/>
        <v>00001746</v>
      </c>
      <c r="E1779" s="24" t="s">
        <v>10205</v>
      </c>
      <c r="F1779" s="17" t="s">
        <v>10476</v>
      </c>
      <c r="G1779" s="17" t="s">
        <v>10649</v>
      </c>
      <c r="H1779" s="17" t="s">
        <v>10801</v>
      </c>
      <c r="I1779" s="17" t="s">
        <v>190</v>
      </c>
      <c r="J1779" s="17" t="s">
        <v>190</v>
      </c>
      <c r="K1779" s="17" t="s">
        <v>191</v>
      </c>
      <c r="L1779" s="17">
        <v>411035</v>
      </c>
      <c r="M1779">
        <v>0</v>
      </c>
      <c r="N1779" s="17" t="s">
        <v>155</v>
      </c>
      <c r="X1779" s="26">
        <v>41197</v>
      </c>
      <c r="Y1779" s="17" t="s">
        <v>10476</v>
      </c>
      <c r="Z1779" s="17" t="s">
        <v>178</v>
      </c>
      <c r="AA1779" s="27">
        <v>515000</v>
      </c>
      <c r="AB1779" s="27"/>
      <c r="AD1779" s="17">
        <v>200000</v>
      </c>
      <c r="AH1779" s="17" t="s">
        <v>11063</v>
      </c>
      <c r="AI1779" s="17" t="s">
        <v>157</v>
      </c>
      <c r="AJ1779" s="17" t="s">
        <v>158</v>
      </c>
      <c r="AN1779">
        <v>4</v>
      </c>
      <c r="AP1779" t="s">
        <v>149</v>
      </c>
      <c r="AT1779" t="s">
        <v>149</v>
      </c>
      <c r="AU1779" t="s">
        <v>149</v>
      </c>
      <c r="AV1779" t="s">
        <v>149</v>
      </c>
      <c r="AW1779" t="s">
        <v>149</v>
      </c>
      <c r="AX1779" t="s">
        <v>149</v>
      </c>
      <c r="AY1779">
        <v>0</v>
      </c>
      <c r="AZ1779" t="s">
        <v>149</v>
      </c>
      <c r="BA1779" s="17" t="s">
        <v>339</v>
      </c>
      <c r="BB1779">
        <v>0</v>
      </c>
      <c r="BD1779" t="s">
        <v>160</v>
      </c>
      <c r="BE1779" t="s">
        <v>149</v>
      </c>
      <c r="BH1779">
        <v>0</v>
      </c>
      <c r="BJ1779" t="s">
        <v>149</v>
      </c>
      <c r="BK1779" t="s">
        <v>149</v>
      </c>
      <c r="BL1779" s="17" t="s">
        <v>149</v>
      </c>
      <c r="BM1779" s="17" t="s">
        <v>191</v>
      </c>
      <c r="BN1779" s="17"/>
      <c r="BO1779" s="17"/>
      <c r="BP1779" s="17" t="s">
        <v>10205</v>
      </c>
      <c r="BQ1779" t="s">
        <v>12946</v>
      </c>
      <c r="BV1779" s="17" t="s">
        <v>11128</v>
      </c>
      <c r="BW1779" s="17" t="s">
        <v>8237</v>
      </c>
      <c r="BX1779" s="17">
        <v>1</v>
      </c>
      <c r="BY1779" s="17" t="s">
        <v>8173</v>
      </c>
      <c r="BZ1779" s="17" t="s">
        <v>11280</v>
      </c>
      <c r="CA1779" s="26">
        <v>41197</v>
      </c>
      <c r="CB1779" s="17"/>
      <c r="CC1779" s="17" t="s">
        <v>11281</v>
      </c>
    </row>
    <row r="1780" spans="1:81" ht="14.25">
      <c r="A1780">
        <f t="shared" si="29"/>
        <v>1778</v>
      </c>
      <c r="B1780" s="17" t="s">
        <v>149</v>
      </c>
      <c r="C1780" s="23" t="s">
        <v>10306</v>
      </c>
      <c r="D1780" s="18" t="str">
        <f t="shared" si="30"/>
        <v>00001747</v>
      </c>
      <c r="E1780" s="24" t="s">
        <v>10205</v>
      </c>
      <c r="F1780" s="17" t="s">
        <v>10477</v>
      </c>
      <c r="G1780" s="17" t="s">
        <v>10650</v>
      </c>
      <c r="H1780" s="17" t="s">
        <v>10802</v>
      </c>
      <c r="I1780" s="17"/>
      <c r="J1780" s="17" t="s">
        <v>5032</v>
      </c>
      <c r="K1780" s="17" t="s">
        <v>560</v>
      </c>
      <c r="L1780" s="17">
        <v>700054</v>
      </c>
      <c r="M1780">
        <v>0</v>
      </c>
      <c r="N1780" s="17" t="s">
        <v>155</v>
      </c>
      <c r="X1780" s="26">
        <v>41197</v>
      </c>
      <c r="Y1780" s="17" t="s">
        <v>10477</v>
      </c>
      <c r="Z1780" s="17" t="s">
        <v>798</v>
      </c>
      <c r="AA1780" s="27">
        <v>143000</v>
      </c>
      <c r="AB1780" s="27"/>
      <c r="AD1780" s="17">
        <v>200000</v>
      </c>
      <c r="AH1780" s="17" t="s">
        <v>11064</v>
      </c>
      <c r="AI1780" s="17" t="s">
        <v>157</v>
      </c>
      <c r="AJ1780" s="17" t="s">
        <v>158</v>
      </c>
      <c r="AN1780">
        <v>4</v>
      </c>
      <c r="AP1780" t="s">
        <v>149</v>
      </c>
      <c r="AT1780" t="s">
        <v>149</v>
      </c>
      <c r="AU1780" t="s">
        <v>149</v>
      </c>
      <c r="AV1780" t="s">
        <v>149</v>
      </c>
      <c r="AW1780" t="s">
        <v>149</v>
      </c>
      <c r="AX1780" t="s">
        <v>149</v>
      </c>
      <c r="AY1780">
        <v>0</v>
      </c>
      <c r="AZ1780" t="s">
        <v>149</v>
      </c>
      <c r="BA1780" s="17" t="s">
        <v>1116</v>
      </c>
      <c r="BB1780">
        <v>0</v>
      </c>
      <c r="BD1780" t="s">
        <v>160</v>
      </c>
      <c r="BE1780" t="s">
        <v>149</v>
      </c>
      <c r="BH1780">
        <v>0</v>
      </c>
      <c r="BJ1780" t="s">
        <v>149</v>
      </c>
      <c r="BK1780" t="s">
        <v>149</v>
      </c>
      <c r="BL1780" s="17" t="s">
        <v>149</v>
      </c>
      <c r="BM1780" s="17" t="s">
        <v>560</v>
      </c>
      <c r="BN1780" s="17"/>
      <c r="BO1780" s="17"/>
      <c r="BP1780" s="17" t="s">
        <v>10205</v>
      </c>
      <c r="BQ1780" t="s">
        <v>12947</v>
      </c>
      <c r="BV1780" s="17" t="s">
        <v>11128</v>
      </c>
      <c r="BW1780" s="17" t="s">
        <v>8181</v>
      </c>
      <c r="BX1780" s="17">
        <v>1</v>
      </c>
      <c r="BY1780" s="17" t="s">
        <v>8173</v>
      </c>
      <c r="BZ1780" s="17" t="s">
        <v>11282</v>
      </c>
      <c r="CA1780" s="26">
        <v>41197</v>
      </c>
      <c r="CB1780" s="17"/>
      <c r="CC1780" s="17" t="s">
        <v>11283</v>
      </c>
    </row>
    <row r="1781" spans="1:81" ht="14.25">
      <c r="A1781">
        <f t="shared" si="29"/>
        <v>1779</v>
      </c>
      <c r="B1781" s="17" t="s">
        <v>149</v>
      </c>
      <c r="C1781" s="23" t="s">
        <v>10307</v>
      </c>
      <c r="D1781" s="18" t="str">
        <f t="shared" si="30"/>
        <v>00001748</v>
      </c>
      <c r="E1781" s="24" t="s">
        <v>10205</v>
      </c>
      <c r="F1781" s="17" t="s">
        <v>10478</v>
      </c>
      <c r="G1781" s="17" t="s">
        <v>10651</v>
      </c>
      <c r="H1781" s="17" t="s">
        <v>10803</v>
      </c>
      <c r="I1781" s="17"/>
      <c r="J1781" s="17" t="s">
        <v>165</v>
      </c>
      <c r="K1781" s="17" t="s">
        <v>166</v>
      </c>
      <c r="L1781" s="17">
        <v>122001</v>
      </c>
      <c r="M1781">
        <v>0</v>
      </c>
      <c r="N1781" s="17" t="s">
        <v>155</v>
      </c>
      <c r="X1781" s="26">
        <v>41197</v>
      </c>
      <c r="Y1781" s="17" t="s">
        <v>10478</v>
      </c>
      <c r="Z1781" s="17" t="s">
        <v>216</v>
      </c>
      <c r="AA1781" s="27">
        <v>722950</v>
      </c>
      <c r="AB1781" s="27"/>
      <c r="AD1781" s="17">
        <v>200000</v>
      </c>
      <c r="AH1781" s="17"/>
      <c r="AI1781" s="17" t="s">
        <v>157</v>
      </c>
      <c r="AJ1781" s="17" t="s">
        <v>158</v>
      </c>
      <c r="AN1781">
        <v>4</v>
      </c>
      <c r="AP1781" t="s">
        <v>149</v>
      </c>
      <c r="AT1781" t="s">
        <v>149</v>
      </c>
      <c r="AU1781" t="s">
        <v>149</v>
      </c>
      <c r="AV1781" t="s">
        <v>149</v>
      </c>
      <c r="AW1781" t="s">
        <v>149</v>
      </c>
      <c r="AX1781" t="s">
        <v>149</v>
      </c>
      <c r="AY1781">
        <v>0</v>
      </c>
      <c r="AZ1781" t="s">
        <v>149</v>
      </c>
      <c r="BA1781" s="17" t="s">
        <v>217</v>
      </c>
      <c r="BB1781">
        <v>0</v>
      </c>
      <c r="BD1781" t="s">
        <v>160</v>
      </c>
      <c r="BE1781" t="s">
        <v>149</v>
      </c>
      <c r="BH1781">
        <v>0</v>
      </c>
      <c r="BJ1781" t="s">
        <v>149</v>
      </c>
      <c r="BK1781" t="s">
        <v>149</v>
      </c>
      <c r="BL1781" s="17" t="s">
        <v>149</v>
      </c>
      <c r="BM1781" s="17" t="s">
        <v>166</v>
      </c>
      <c r="BN1781" s="17"/>
      <c r="BO1781" s="17"/>
      <c r="BP1781" s="17" t="s">
        <v>10205</v>
      </c>
      <c r="BQ1781" t="s">
        <v>12948</v>
      </c>
      <c r="BV1781" s="17" t="s">
        <v>11128</v>
      </c>
      <c r="BW1781" s="17" t="s">
        <v>8178</v>
      </c>
      <c r="BX1781" s="17">
        <v>2</v>
      </c>
      <c r="BY1781" s="17" t="s">
        <v>8173</v>
      </c>
      <c r="BZ1781" s="17" t="s">
        <v>11284</v>
      </c>
      <c r="CA1781" s="26">
        <v>41197</v>
      </c>
      <c r="CB1781" s="17"/>
      <c r="CC1781" s="17" t="s">
        <v>9403</v>
      </c>
    </row>
    <row r="1782" spans="1:81" ht="14.25">
      <c r="A1782">
        <f t="shared" si="29"/>
        <v>1780</v>
      </c>
      <c r="B1782" s="17" t="s">
        <v>149</v>
      </c>
      <c r="C1782" s="23" t="s">
        <v>10308</v>
      </c>
      <c r="D1782" s="18" t="str">
        <f t="shared" si="30"/>
        <v>00001749</v>
      </c>
      <c r="E1782" s="24" t="s">
        <v>10205</v>
      </c>
      <c r="F1782" s="17" t="s">
        <v>10479</v>
      </c>
      <c r="G1782" s="17" t="s">
        <v>10652</v>
      </c>
      <c r="H1782" s="17" t="s">
        <v>10804</v>
      </c>
      <c r="I1782" s="17"/>
      <c r="J1782" s="17" t="s">
        <v>190</v>
      </c>
      <c r="K1782" s="17" t="s">
        <v>191</v>
      </c>
      <c r="L1782" s="17">
        <v>411048</v>
      </c>
      <c r="M1782">
        <v>0</v>
      </c>
      <c r="N1782" s="17" t="s">
        <v>155</v>
      </c>
      <c r="X1782" s="26">
        <v>41198</v>
      </c>
      <c r="Y1782" s="17" t="s">
        <v>10479</v>
      </c>
      <c r="Z1782" s="17" t="s">
        <v>178</v>
      </c>
      <c r="AA1782" s="27">
        <v>515100</v>
      </c>
      <c r="AB1782" s="27"/>
      <c r="AD1782" s="17">
        <v>200000</v>
      </c>
      <c r="AH1782" s="17" t="s">
        <v>11065</v>
      </c>
      <c r="AI1782" s="17" t="s">
        <v>157</v>
      </c>
      <c r="AJ1782" s="17" t="s">
        <v>158</v>
      </c>
      <c r="AN1782">
        <v>4</v>
      </c>
      <c r="AP1782" t="s">
        <v>149</v>
      </c>
      <c r="AT1782" t="s">
        <v>149</v>
      </c>
      <c r="AU1782" t="s">
        <v>149</v>
      </c>
      <c r="AV1782" t="s">
        <v>149</v>
      </c>
      <c r="AW1782" t="s">
        <v>149</v>
      </c>
      <c r="AX1782" t="s">
        <v>149</v>
      </c>
      <c r="AY1782">
        <v>0</v>
      </c>
      <c r="AZ1782" t="s">
        <v>149</v>
      </c>
      <c r="BA1782" s="17" t="s">
        <v>339</v>
      </c>
      <c r="BB1782">
        <v>0</v>
      </c>
      <c r="BD1782" t="s">
        <v>160</v>
      </c>
      <c r="BE1782" t="s">
        <v>149</v>
      </c>
      <c r="BH1782">
        <v>0</v>
      </c>
      <c r="BJ1782" t="s">
        <v>149</v>
      </c>
      <c r="BK1782" t="s">
        <v>149</v>
      </c>
      <c r="BL1782" s="17" t="s">
        <v>149</v>
      </c>
      <c r="BM1782" s="17" t="s">
        <v>191</v>
      </c>
      <c r="BN1782" s="17"/>
      <c r="BO1782" s="17"/>
      <c r="BP1782" s="17" t="s">
        <v>10205</v>
      </c>
      <c r="BQ1782" t="s">
        <v>12949</v>
      </c>
      <c r="BV1782" s="17" t="s">
        <v>11128</v>
      </c>
      <c r="BW1782" s="17" t="s">
        <v>8174</v>
      </c>
      <c r="BX1782" s="17">
        <v>1</v>
      </c>
      <c r="BY1782" s="17" t="s">
        <v>8173</v>
      </c>
      <c r="BZ1782" s="17" t="s">
        <v>11285</v>
      </c>
      <c r="CA1782" s="26">
        <v>41198</v>
      </c>
      <c r="CB1782" s="17"/>
      <c r="CC1782" s="17" t="s">
        <v>11286</v>
      </c>
    </row>
    <row r="1783" spans="1:81" ht="14.25">
      <c r="A1783">
        <f t="shared" si="29"/>
        <v>1781</v>
      </c>
      <c r="B1783" s="17" t="s">
        <v>149</v>
      </c>
      <c r="C1783" s="23" t="s">
        <v>10309</v>
      </c>
      <c r="D1783" s="18" t="str">
        <f t="shared" si="30"/>
        <v>00001750</v>
      </c>
      <c r="E1783" s="24" t="s">
        <v>10205</v>
      </c>
      <c r="F1783" s="17" t="s">
        <v>10480</v>
      </c>
      <c r="G1783" s="17" t="s">
        <v>10653</v>
      </c>
      <c r="H1783" s="17" t="s">
        <v>10805</v>
      </c>
      <c r="I1783" s="17" t="s">
        <v>10894</v>
      </c>
      <c r="J1783" s="17" t="s">
        <v>190</v>
      </c>
      <c r="K1783" s="17" t="s">
        <v>191</v>
      </c>
      <c r="L1783" s="17"/>
      <c r="M1783">
        <v>0</v>
      </c>
      <c r="N1783" s="17" t="s">
        <v>155</v>
      </c>
      <c r="X1783" s="26">
        <v>41198</v>
      </c>
      <c r="Y1783" s="17" t="s">
        <v>10480</v>
      </c>
      <c r="Z1783" s="17" t="s">
        <v>216</v>
      </c>
      <c r="AA1783" s="27">
        <v>722950</v>
      </c>
      <c r="AB1783" s="27"/>
      <c r="AD1783" s="17">
        <v>200000</v>
      </c>
      <c r="AH1783" s="17" t="s">
        <v>11066</v>
      </c>
      <c r="AI1783" s="17" t="s">
        <v>157</v>
      </c>
      <c r="AJ1783" s="17" t="s">
        <v>158</v>
      </c>
      <c r="AN1783">
        <v>4</v>
      </c>
      <c r="AP1783" t="s">
        <v>149</v>
      </c>
      <c r="AT1783" t="s">
        <v>149</v>
      </c>
      <c r="AU1783" t="s">
        <v>149</v>
      </c>
      <c r="AV1783" t="s">
        <v>149</v>
      </c>
      <c r="AW1783" t="s">
        <v>149</v>
      </c>
      <c r="AX1783" t="s">
        <v>149</v>
      </c>
      <c r="AY1783">
        <v>0</v>
      </c>
      <c r="AZ1783" t="s">
        <v>149</v>
      </c>
      <c r="BA1783" s="17" t="s">
        <v>217</v>
      </c>
      <c r="BB1783">
        <v>0</v>
      </c>
      <c r="BD1783" t="s">
        <v>160</v>
      </c>
      <c r="BE1783" t="s">
        <v>149</v>
      </c>
      <c r="BH1783">
        <v>0</v>
      </c>
      <c r="BJ1783" t="s">
        <v>149</v>
      </c>
      <c r="BK1783" t="s">
        <v>149</v>
      </c>
      <c r="BL1783" s="17" t="s">
        <v>149</v>
      </c>
      <c r="BM1783" s="17" t="s">
        <v>191</v>
      </c>
      <c r="BN1783" s="17"/>
      <c r="BO1783" s="17"/>
      <c r="BP1783" s="17" t="s">
        <v>10205</v>
      </c>
      <c r="BQ1783" t="s">
        <v>12950</v>
      </c>
      <c r="BV1783" s="17" t="s">
        <v>11128</v>
      </c>
      <c r="BW1783" s="17" t="s">
        <v>8178</v>
      </c>
      <c r="BX1783" s="17">
        <v>2</v>
      </c>
      <c r="BY1783" s="17" t="s">
        <v>8173</v>
      </c>
      <c r="BZ1783" s="17" t="s">
        <v>11287</v>
      </c>
      <c r="CA1783" s="26">
        <v>41198</v>
      </c>
      <c r="CB1783" s="17"/>
      <c r="CC1783" s="17" t="s">
        <v>11288</v>
      </c>
    </row>
    <row r="1784" spans="1:81" ht="14.25">
      <c r="A1784">
        <f t="shared" si="29"/>
        <v>1782</v>
      </c>
      <c r="B1784" s="17" t="s">
        <v>149</v>
      </c>
      <c r="C1784" s="23" t="s">
        <v>10310</v>
      </c>
      <c r="D1784" s="18" t="str">
        <f t="shared" si="30"/>
        <v>00001751</v>
      </c>
      <c r="E1784" s="24" t="s">
        <v>10205</v>
      </c>
      <c r="F1784" s="17" t="s">
        <v>10481</v>
      </c>
      <c r="G1784" s="17" t="s">
        <v>10654</v>
      </c>
      <c r="H1784" s="17" t="s">
        <v>10806</v>
      </c>
      <c r="I1784" s="17" t="s">
        <v>253</v>
      </c>
      <c r="J1784" s="17" t="s">
        <v>253</v>
      </c>
      <c r="K1784" s="17" t="s">
        <v>191</v>
      </c>
      <c r="L1784" s="17">
        <v>400053</v>
      </c>
      <c r="M1784">
        <v>0</v>
      </c>
      <c r="N1784" s="17" t="s">
        <v>155</v>
      </c>
      <c r="X1784" s="26">
        <v>41199</v>
      </c>
      <c r="Y1784" s="17" t="s">
        <v>10481</v>
      </c>
      <c r="Z1784" s="17" t="s">
        <v>178</v>
      </c>
      <c r="AA1784" s="27">
        <v>515000</v>
      </c>
      <c r="AB1784" s="27"/>
      <c r="AD1784" s="17">
        <v>200000</v>
      </c>
      <c r="AH1784" s="17" t="s">
        <v>11067</v>
      </c>
      <c r="AI1784" s="17" t="s">
        <v>157</v>
      </c>
      <c r="AJ1784" s="17" t="s">
        <v>158</v>
      </c>
      <c r="AN1784">
        <v>4</v>
      </c>
      <c r="AP1784" t="s">
        <v>149</v>
      </c>
      <c r="AT1784" t="s">
        <v>149</v>
      </c>
      <c r="AU1784" t="s">
        <v>149</v>
      </c>
      <c r="AV1784" t="s">
        <v>149</v>
      </c>
      <c r="AW1784" t="s">
        <v>149</v>
      </c>
      <c r="AX1784" t="s">
        <v>149</v>
      </c>
      <c r="AY1784">
        <v>0</v>
      </c>
      <c r="AZ1784" t="s">
        <v>149</v>
      </c>
      <c r="BA1784" s="17" t="s">
        <v>339</v>
      </c>
      <c r="BB1784">
        <v>0</v>
      </c>
      <c r="BD1784" t="s">
        <v>160</v>
      </c>
      <c r="BE1784" t="s">
        <v>149</v>
      </c>
      <c r="BH1784">
        <v>0</v>
      </c>
      <c r="BJ1784" t="s">
        <v>149</v>
      </c>
      <c r="BK1784" t="s">
        <v>149</v>
      </c>
      <c r="BL1784" s="17" t="s">
        <v>149</v>
      </c>
      <c r="BM1784" s="17" t="s">
        <v>191</v>
      </c>
      <c r="BN1784" s="17"/>
      <c r="BO1784" s="17"/>
      <c r="BP1784" s="17" t="s">
        <v>10205</v>
      </c>
      <c r="BQ1784" t="s">
        <v>12951</v>
      </c>
      <c r="BV1784" s="17" t="s">
        <v>11128</v>
      </c>
      <c r="BW1784" s="17" t="s">
        <v>8188</v>
      </c>
      <c r="BX1784" s="17">
        <v>1</v>
      </c>
      <c r="BY1784" s="17" t="s">
        <v>8229</v>
      </c>
      <c r="BZ1784" s="17" t="s">
        <v>11289</v>
      </c>
      <c r="CA1784" s="26">
        <v>41199</v>
      </c>
      <c r="CB1784" s="17"/>
      <c r="CC1784" s="17" t="s">
        <v>9494</v>
      </c>
    </row>
    <row r="1785" spans="1:81" ht="14.25">
      <c r="A1785">
        <f t="shared" si="29"/>
        <v>1783</v>
      </c>
      <c r="B1785" s="17" t="s">
        <v>149</v>
      </c>
      <c r="C1785" s="23" t="s">
        <v>10311</v>
      </c>
      <c r="D1785" s="18" t="str">
        <f t="shared" si="30"/>
        <v>00001752</v>
      </c>
      <c r="E1785" s="24" t="s">
        <v>10205</v>
      </c>
      <c r="F1785" s="17" t="s">
        <v>10482</v>
      </c>
      <c r="G1785" s="17" t="s">
        <v>10655</v>
      </c>
      <c r="H1785" s="17" t="s">
        <v>10807</v>
      </c>
      <c r="I1785" s="17"/>
      <c r="J1785" s="17" t="s">
        <v>190</v>
      </c>
      <c r="K1785" s="17" t="s">
        <v>191</v>
      </c>
      <c r="L1785" s="17">
        <v>400002</v>
      </c>
      <c r="M1785">
        <v>0</v>
      </c>
      <c r="N1785" s="17" t="s">
        <v>155</v>
      </c>
      <c r="X1785" s="26">
        <v>41199</v>
      </c>
      <c r="Y1785" s="17" t="s">
        <v>10482</v>
      </c>
      <c r="Z1785" s="17" t="s">
        <v>178</v>
      </c>
      <c r="AA1785" s="27">
        <v>515000</v>
      </c>
      <c r="AB1785" s="27"/>
      <c r="AD1785" s="17">
        <v>200000</v>
      </c>
      <c r="AH1785" s="17" t="s">
        <v>11068</v>
      </c>
      <c r="AI1785" s="17" t="s">
        <v>157</v>
      </c>
      <c r="AJ1785" s="17" t="s">
        <v>158</v>
      </c>
      <c r="AN1785">
        <v>4</v>
      </c>
      <c r="AP1785" t="s">
        <v>149</v>
      </c>
      <c r="AT1785" t="s">
        <v>149</v>
      </c>
      <c r="AU1785" t="s">
        <v>149</v>
      </c>
      <c r="AV1785" t="s">
        <v>149</v>
      </c>
      <c r="AW1785" t="s">
        <v>149</v>
      </c>
      <c r="AX1785" t="s">
        <v>149</v>
      </c>
      <c r="AY1785">
        <v>0</v>
      </c>
      <c r="AZ1785" t="s">
        <v>149</v>
      </c>
      <c r="BA1785" s="17" t="s">
        <v>339</v>
      </c>
      <c r="BB1785">
        <v>0</v>
      </c>
      <c r="BD1785" t="s">
        <v>160</v>
      </c>
      <c r="BE1785" t="s">
        <v>149</v>
      </c>
      <c r="BH1785">
        <v>0</v>
      </c>
      <c r="BJ1785" t="s">
        <v>149</v>
      </c>
      <c r="BK1785" t="s">
        <v>149</v>
      </c>
      <c r="BL1785" s="17" t="s">
        <v>149</v>
      </c>
      <c r="BM1785" s="17" t="s">
        <v>191</v>
      </c>
      <c r="BN1785" s="17"/>
      <c r="BO1785" s="17"/>
      <c r="BP1785" s="17" t="s">
        <v>10205</v>
      </c>
      <c r="BQ1785" t="s">
        <v>12952</v>
      </c>
      <c r="BV1785" s="17" t="s">
        <v>11128</v>
      </c>
      <c r="BW1785" s="17" t="s">
        <v>8184</v>
      </c>
      <c r="BX1785" s="17">
        <v>1</v>
      </c>
      <c r="BY1785" s="17" t="s">
        <v>8173</v>
      </c>
      <c r="BZ1785" s="17" t="s">
        <v>11290</v>
      </c>
      <c r="CA1785" s="26">
        <v>41199</v>
      </c>
      <c r="CB1785" s="17"/>
      <c r="CC1785" s="17" t="s">
        <v>11291</v>
      </c>
    </row>
    <row r="1786" spans="1:81" ht="14.25">
      <c r="A1786">
        <f t="shared" si="29"/>
        <v>1784</v>
      </c>
      <c r="B1786" s="17" t="s">
        <v>149</v>
      </c>
      <c r="C1786" s="23" t="s">
        <v>10312</v>
      </c>
      <c r="D1786" s="18" t="str">
        <f t="shared" si="30"/>
        <v>00001753</v>
      </c>
      <c r="E1786" s="24" t="s">
        <v>10205</v>
      </c>
      <c r="F1786" s="17" t="s">
        <v>10483</v>
      </c>
      <c r="G1786" s="17" t="s">
        <v>10656</v>
      </c>
      <c r="H1786" s="17" t="s">
        <v>10808</v>
      </c>
      <c r="I1786" s="17" t="s">
        <v>190</v>
      </c>
      <c r="J1786" s="17" t="s">
        <v>190</v>
      </c>
      <c r="K1786" s="17" t="s">
        <v>191</v>
      </c>
      <c r="L1786" s="17">
        <v>411008</v>
      </c>
      <c r="M1786">
        <v>0</v>
      </c>
      <c r="N1786" s="17" t="s">
        <v>155</v>
      </c>
      <c r="X1786" s="26">
        <v>41200</v>
      </c>
      <c r="Y1786" s="17" t="s">
        <v>10483</v>
      </c>
      <c r="Z1786" s="17" t="s">
        <v>178</v>
      </c>
      <c r="AA1786" s="27">
        <v>515000</v>
      </c>
      <c r="AB1786" s="27"/>
      <c r="AD1786" s="17">
        <v>200000</v>
      </c>
      <c r="AH1786" s="17" t="s">
        <v>11069</v>
      </c>
      <c r="AI1786" s="17" t="s">
        <v>157</v>
      </c>
      <c r="AJ1786" s="17" t="s">
        <v>158</v>
      </c>
      <c r="AN1786">
        <v>4</v>
      </c>
      <c r="AP1786" t="s">
        <v>149</v>
      </c>
      <c r="AT1786" t="s">
        <v>149</v>
      </c>
      <c r="AU1786" t="s">
        <v>149</v>
      </c>
      <c r="AV1786" t="s">
        <v>149</v>
      </c>
      <c r="AW1786" t="s">
        <v>149</v>
      </c>
      <c r="AX1786" t="s">
        <v>149</v>
      </c>
      <c r="AY1786">
        <v>0</v>
      </c>
      <c r="AZ1786" t="s">
        <v>149</v>
      </c>
      <c r="BA1786" s="17" t="s">
        <v>339</v>
      </c>
      <c r="BB1786">
        <v>0</v>
      </c>
      <c r="BD1786" t="s">
        <v>160</v>
      </c>
      <c r="BE1786" t="s">
        <v>149</v>
      </c>
      <c r="BH1786">
        <v>0</v>
      </c>
      <c r="BJ1786" t="s">
        <v>149</v>
      </c>
      <c r="BK1786" t="s">
        <v>149</v>
      </c>
      <c r="BL1786" s="17" t="s">
        <v>149</v>
      </c>
      <c r="BM1786" s="17" t="s">
        <v>191</v>
      </c>
      <c r="BN1786" s="17"/>
      <c r="BO1786" s="17"/>
      <c r="BP1786" s="17" t="s">
        <v>10205</v>
      </c>
      <c r="BQ1786" t="s">
        <v>12953</v>
      </c>
      <c r="BV1786" s="17" t="s">
        <v>11128</v>
      </c>
      <c r="BW1786" s="17" t="s">
        <v>8185</v>
      </c>
      <c r="BX1786" s="17">
        <v>1</v>
      </c>
      <c r="BY1786" s="17" t="s">
        <v>8173</v>
      </c>
      <c r="BZ1786" s="17" t="s">
        <v>11292</v>
      </c>
      <c r="CA1786" s="26">
        <v>41200</v>
      </c>
      <c r="CB1786" s="17"/>
      <c r="CC1786" s="17" t="s">
        <v>11293</v>
      </c>
    </row>
    <row r="1787" spans="1:81" ht="14.25">
      <c r="A1787">
        <f t="shared" si="29"/>
        <v>1785</v>
      </c>
      <c r="B1787" s="17" t="s">
        <v>149</v>
      </c>
      <c r="C1787" s="23" t="s">
        <v>10313</v>
      </c>
      <c r="D1787" s="18" t="str">
        <f t="shared" si="30"/>
        <v>00001754</v>
      </c>
      <c r="E1787" s="24" t="s">
        <v>10205</v>
      </c>
      <c r="F1787" s="17" t="s">
        <v>10484</v>
      </c>
      <c r="G1787" s="17" t="s">
        <v>10657</v>
      </c>
      <c r="H1787" s="17" t="s">
        <v>10809</v>
      </c>
      <c r="I1787" s="17" t="s">
        <v>10895</v>
      </c>
      <c r="J1787" s="17" t="s">
        <v>352</v>
      </c>
      <c r="K1787" s="17" t="s">
        <v>191</v>
      </c>
      <c r="L1787" s="17">
        <v>431005</v>
      </c>
      <c r="M1787">
        <v>0</v>
      </c>
      <c r="N1787" s="17" t="s">
        <v>155</v>
      </c>
      <c r="T1787" t="s">
        <v>13020</v>
      </c>
      <c r="X1787" s="26">
        <v>41200</v>
      </c>
      <c r="Y1787" s="17" t="s">
        <v>10965</v>
      </c>
      <c r="Z1787" s="17" t="s">
        <v>178</v>
      </c>
      <c r="AA1787" s="27">
        <v>515000</v>
      </c>
      <c r="AB1787" s="27"/>
      <c r="AD1787" s="17">
        <v>200000</v>
      </c>
      <c r="AH1787" s="17" t="s">
        <v>11070</v>
      </c>
      <c r="AI1787" s="17" t="s">
        <v>157</v>
      </c>
      <c r="AJ1787" s="17" t="s">
        <v>158</v>
      </c>
      <c r="AN1787">
        <v>4</v>
      </c>
      <c r="AP1787" t="s">
        <v>149</v>
      </c>
      <c r="AT1787" t="s">
        <v>149</v>
      </c>
      <c r="AU1787" t="s">
        <v>149</v>
      </c>
      <c r="AV1787" t="s">
        <v>149</v>
      </c>
      <c r="AW1787" t="s">
        <v>149</v>
      </c>
      <c r="AX1787" t="s">
        <v>149</v>
      </c>
      <c r="AY1787">
        <v>0</v>
      </c>
      <c r="AZ1787" t="s">
        <v>149</v>
      </c>
      <c r="BA1787" s="17" t="s">
        <v>339</v>
      </c>
      <c r="BB1787">
        <v>0</v>
      </c>
      <c r="BD1787" t="s">
        <v>160</v>
      </c>
      <c r="BE1787" t="s">
        <v>149</v>
      </c>
      <c r="BH1787">
        <v>0</v>
      </c>
      <c r="BJ1787" t="s">
        <v>149</v>
      </c>
      <c r="BK1787" t="s">
        <v>149</v>
      </c>
      <c r="BL1787" s="17" t="s">
        <v>149</v>
      </c>
      <c r="BM1787" s="17" t="s">
        <v>191</v>
      </c>
      <c r="BN1787" s="17"/>
      <c r="BO1787" s="17"/>
      <c r="BP1787" s="17" t="s">
        <v>10205</v>
      </c>
      <c r="BQ1787" t="s">
        <v>12954</v>
      </c>
      <c r="BV1787" s="17" t="s">
        <v>11128</v>
      </c>
      <c r="BW1787" s="17" t="s">
        <v>8197</v>
      </c>
      <c r="BX1787" s="17">
        <v>1</v>
      </c>
      <c r="BY1787" s="17" t="s">
        <v>8173</v>
      </c>
      <c r="BZ1787" s="17" t="s">
        <v>11294</v>
      </c>
      <c r="CA1787" s="26">
        <v>41200</v>
      </c>
      <c r="CB1787" s="17"/>
      <c r="CC1787" s="17" t="s">
        <v>11295</v>
      </c>
    </row>
    <row r="1788" spans="1:81" ht="14.25">
      <c r="A1788">
        <f t="shared" si="29"/>
        <v>1786</v>
      </c>
      <c r="B1788" s="17" t="s">
        <v>149</v>
      </c>
      <c r="C1788" s="23" t="s">
        <v>10314</v>
      </c>
      <c r="D1788" s="18" t="str">
        <f t="shared" si="30"/>
        <v>00001755</v>
      </c>
      <c r="E1788" s="24" t="s">
        <v>10205</v>
      </c>
      <c r="F1788" s="17" t="s">
        <v>10485</v>
      </c>
      <c r="G1788" s="17" t="s">
        <v>10658</v>
      </c>
      <c r="H1788" s="17" t="s">
        <v>10810</v>
      </c>
      <c r="I1788" s="17"/>
      <c r="J1788" s="17" t="s">
        <v>153</v>
      </c>
      <c r="K1788" s="17" t="s">
        <v>154</v>
      </c>
      <c r="L1788" s="17">
        <v>110017</v>
      </c>
      <c r="M1788">
        <v>0</v>
      </c>
      <c r="N1788" s="17" t="s">
        <v>155</v>
      </c>
      <c r="T1788" t="s">
        <v>7399</v>
      </c>
      <c r="X1788" s="26">
        <v>41201</v>
      </c>
      <c r="Y1788" s="17" t="s">
        <v>10966</v>
      </c>
      <c r="Z1788" s="17" t="s">
        <v>167</v>
      </c>
      <c r="AA1788" s="27">
        <v>722250</v>
      </c>
      <c r="AB1788" s="27"/>
      <c r="AD1788" s="17">
        <v>200000</v>
      </c>
      <c r="AH1788" s="17" t="s">
        <v>11071</v>
      </c>
      <c r="AI1788" s="17" t="s">
        <v>157</v>
      </c>
      <c r="AJ1788" s="17" t="s">
        <v>158</v>
      </c>
      <c r="AN1788">
        <v>4</v>
      </c>
      <c r="AP1788" t="s">
        <v>149</v>
      </c>
      <c r="AT1788" t="s">
        <v>149</v>
      </c>
      <c r="AU1788" t="s">
        <v>149</v>
      </c>
      <c r="AV1788" t="s">
        <v>149</v>
      </c>
      <c r="AW1788" t="s">
        <v>149</v>
      </c>
      <c r="AX1788" t="s">
        <v>149</v>
      </c>
      <c r="AY1788">
        <v>0</v>
      </c>
      <c r="AZ1788" t="s">
        <v>149</v>
      </c>
      <c r="BA1788" s="17" t="s">
        <v>339</v>
      </c>
      <c r="BB1788">
        <v>0</v>
      </c>
      <c r="BD1788" t="s">
        <v>160</v>
      </c>
      <c r="BE1788" t="s">
        <v>149</v>
      </c>
      <c r="BH1788">
        <v>0</v>
      </c>
      <c r="BJ1788" t="s">
        <v>149</v>
      </c>
      <c r="BK1788" t="s">
        <v>149</v>
      </c>
      <c r="BL1788" s="17" t="s">
        <v>160</v>
      </c>
      <c r="BM1788" s="17" t="s">
        <v>154</v>
      </c>
      <c r="BN1788" s="17" t="s">
        <v>11126</v>
      </c>
      <c r="BO1788" s="17" t="s">
        <v>11130</v>
      </c>
      <c r="BP1788" s="17" t="s">
        <v>11128</v>
      </c>
      <c r="BQ1788" t="s">
        <v>12955</v>
      </c>
      <c r="BV1788" s="17" t="s">
        <v>11128</v>
      </c>
      <c r="BW1788" s="17" t="s">
        <v>8179</v>
      </c>
      <c r="BX1788" s="17">
        <v>1</v>
      </c>
      <c r="BY1788" s="17" t="s">
        <v>8173</v>
      </c>
      <c r="BZ1788" s="17" t="s">
        <v>11296</v>
      </c>
      <c r="CA1788" s="26">
        <v>41201</v>
      </c>
      <c r="CB1788" s="17"/>
      <c r="CC1788" s="17" t="s">
        <v>11297</v>
      </c>
    </row>
    <row r="1789" spans="1:81" ht="14.25">
      <c r="A1789">
        <f t="shared" si="29"/>
        <v>1787</v>
      </c>
      <c r="B1789" s="17" t="s">
        <v>149</v>
      </c>
      <c r="C1789" s="23" t="s">
        <v>10315</v>
      </c>
      <c r="D1789" s="18" t="str">
        <f t="shared" si="30"/>
        <v>00001756</v>
      </c>
      <c r="E1789" s="24" t="s">
        <v>10205</v>
      </c>
      <c r="F1789" s="17" t="s">
        <v>10486</v>
      </c>
      <c r="G1789" s="17" t="s">
        <v>10659</v>
      </c>
      <c r="H1789" s="17" t="s">
        <v>10811</v>
      </c>
      <c r="I1789" s="17" t="s">
        <v>10896</v>
      </c>
      <c r="J1789" s="17" t="s">
        <v>190</v>
      </c>
      <c r="K1789" s="17" t="s">
        <v>191</v>
      </c>
      <c r="L1789" s="17">
        <v>411041</v>
      </c>
      <c r="M1789">
        <v>0</v>
      </c>
      <c r="N1789" s="17" t="s">
        <v>155</v>
      </c>
      <c r="X1789" s="26">
        <v>41201</v>
      </c>
      <c r="Y1789" s="17" t="s">
        <v>10486</v>
      </c>
      <c r="Z1789" s="17" t="s">
        <v>178</v>
      </c>
      <c r="AA1789" s="27">
        <v>515000</v>
      </c>
      <c r="AB1789" s="27"/>
      <c r="AD1789" s="17">
        <v>200000</v>
      </c>
      <c r="AH1789" s="17" t="s">
        <v>3619</v>
      </c>
      <c r="AI1789" s="17" t="s">
        <v>157</v>
      </c>
      <c r="AJ1789" s="17" t="s">
        <v>158</v>
      </c>
      <c r="AN1789">
        <v>4</v>
      </c>
      <c r="AP1789" t="s">
        <v>149</v>
      </c>
      <c r="AT1789" t="s">
        <v>149</v>
      </c>
      <c r="AU1789" t="s">
        <v>149</v>
      </c>
      <c r="AV1789" t="s">
        <v>149</v>
      </c>
      <c r="AW1789" t="s">
        <v>149</v>
      </c>
      <c r="AX1789" t="s">
        <v>149</v>
      </c>
      <c r="AY1789">
        <v>0</v>
      </c>
      <c r="AZ1789" t="s">
        <v>149</v>
      </c>
      <c r="BA1789" s="17" t="s">
        <v>339</v>
      </c>
      <c r="BB1789">
        <v>0</v>
      </c>
      <c r="BD1789" t="s">
        <v>160</v>
      </c>
      <c r="BE1789" t="s">
        <v>149</v>
      </c>
      <c r="BH1789">
        <v>0</v>
      </c>
      <c r="BJ1789" t="s">
        <v>149</v>
      </c>
      <c r="BK1789" t="s">
        <v>149</v>
      </c>
      <c r="BL1789" s="17" t="s">
        <v>149</v>
      </c>
      <c r="BM1789" s="17" t="s">
        <v>191</v>
      </c>
      <c r="BN1789" s="17"/>
      <c r="BO1789" s="17"/>
      <c r="BP1789" s="17" t="s">
        <v>10205</v>
      </c>
      <c r="BQ1789" t="s">
        <v>12956</v>
      </c>
      <c r="BV1789" s="17" t="s">
        <v>11128</v>
      </c>
      <c r="BW1789" s="17" t="s">
        <v>7313</v>
      </c>
      <c r="BX1789" s="17">
        <v>1</v>
      </c>
      <c r="BY1789" s="17" t="s">
        <v>8173</v>
      </c>
      <c r="BZ1789" s="17" t="s">
        <v>11298</v>
      </c>
      <c r="CA1789" s="26">
        <v>41201</v>
      </c>
      <c r="CB1789" s="17"/>
      <c r="CC1789" s="17" t="s">
        <v>11299</v>
      </c>
    </row>
    <row r="1790" spans="1:81" ht="14.25">
      <c r="A1790">
        <f t="shared" si="29"/>
        <v>1788</v>
      </c>
      <c r="B1790" s="17" t="s">
        <v>149</v>
      </c>
      <c r="C1790" s="23" t="s">
        <v>10316</v>
      </c>
      <c r="D1790" s="18" t="str">
        <f t="shared" si="30"/>
        <v>00001757</v>
      </c>
      <c r="E1790" s="24" t="s">
        <v>10205</v>
      </c>
      <c r="F1790" s="17" t="s">
        <v>10487</v>
      </c>
      <c r="G1790" s="17" t="s">
        <v>10660</v>
      </c>
      <c r="H1790" s="17" t="s">
        <v>10812</v>
      </c>
      <c r="I1790" s="17"/>
      <c r="J1790" s="17" t="s">
        <v>190</v>
      </c>
      <c r="K1790" s="17" t="s">
        <v>191</v>
      </c>
      <c r="L1790" s="17">
        <v>411001</v>
      </c>
      <c r="M1790">
        <v>0</v>
      </c>
      <c r="N1790" s="17" t="s">
        <v>155</v>
      </c>
      <c r="X1790" s="26">
        <v>41201</v>
      </c>
      <c r="Y1790" s="17" t="s">
        <v>10487</v>
      </c>
      <c r="Z1790" s="17" t="s">
        <v>178</v>
      </c>
      <c r="AA1790" s="27">
        <v>515400</v>
      </c>
      <c r="AB1790" s="27"/>
      <c r="AD1790" s="17">
        <v>200000</v>
      </c>
      <c r="AH1790" s="17" t="s">
        <v>11072</v>
      </c>
      <c r="AI1790" s="17" t="s">
        <v>157</v>
      </c>
      <c r="AJ1790" s="17" t="s">
        <v>158</v>
      </c>
      <c r="AN1790">
        <v>4</v>
      </c>
      <c r="AP1790" t="s">
        <v>149</v>
      </c>
      <c r="AT1790" t="s">
        <v>149</v>
      </c>
      <c r="AU1790" t="s">
        <v>149</v>
      </c>
      <c r="AV1790" t="s">
        <v>149</v>
      </c>
      <c r="AW1790" t="s">
        <v>149</v>
      </c>
      <c r="AX1790" t="s">
        <v>149</v>
      </c>
      <c r="AY1790">
        <v>0</v>
      </c>
      <c r="AZ1790" t="s">
        <v>149</v>
      </c>
      <c r="BA1790" s="17" t="s">
        <v>339</v>
      </c>
      <c r="BB1790">
        <v>0</v>
      </c>
      <c r="BD1790" t="s">
        <v>160</v>
      </c>
      <c r="BE1790" t="s">
        <v>149</v>
      </c>
      <c r="BH1790">
        <v>0</v>
      </c>
      <c r="BJ1790" t="s">
        <v>149</v>
      </c>
      <c r="BK1790" t="s">
        <v>149</v>
      </c>
      <c r="BL1790" s="17" t="s">
        <v>149</v>
      </c>
      <c r="BM1790" s="17" t="s">
        <v>191</v>
      </c>
      <c r="BN1790" s="17"/>
      <c r="BO1790" s="17"/>
      <c r="BP1790" s="17" t="s">
        <v>10205</v>
      </c>
      <c r="BQ1790" t="s">
        <v>12957</v>
      </c>
      <c r="BV1790" s="17" t="s">
        <v>11128</v>
      </c>
      <c r="BW1790" s="17" t="s">
        <v>8180</v>
      </c>
      <c r="BX1790" s="17">
        <v>1</v>
      </c>
      <c r="BY1790" s="17" t="s">
        <v>8173</v>
      </c>
      <c r="BZ1790" s="17" t="s">
        <v>11300</v>
      </c>
      <c r="CA1790" s="26">
        <v>41201</v>
      </c>
      <c r="CB1790" s="17"/>
      <c r="CC1790" s="17" t="s">
        <v>11301</v>
      </c>
    </row>
    <row r="1791" spans="1:81" ht="14.25">
      <c r="A1791">
        <f t="shared" si="29"/>
        <v>1789</v>
      </c>
      <c r="B1791" s="17" t="s">
        <v>149</v>
      </c>
      <c r="C1791" s="23" t="s">
        <v>10317</v>
      </c>
      <c r="D1791" s="18" t="str">
        <f t="shared" si="30"/>
        <v>00001758</v>
      </c>
      <c r="E1791" s="24" t="s">
        <v>10205</v>
      </c>
      <c r="F1791" s="17" t="s">
        <v>10488</v>
      </c>
      <c r="G1791" s="17" t="s">
        <v>10661</v>
      </c>
      <c r="H1791" s="17" t="s">
        <v>10813</v>
      </c>
      <c r="I1791" s="17"/>
      <c r="J1791" s="17" t="s">
        <v>312</v>
      </c>
      <c r="K1791" s="17" t="s">
        <v>313</v>
      </c>
      <c r="L1791" s="17">
        <v>560042</v>
      </c>
      <c r="M1791">
        <v>0</v>
      </c>
      <c r="N1791" s="17" t="s">
        <v>155</v>
      </c>
      <c r="X1791" s="26">
        <v>41201</v>
      </c>
      <c r="Y1791" s="17" t="s">
        <v>10488</v>
      </c>
      <c r="Z1791" s="17" t="s">
        <v>167</v>
      </c>
      <c r="AA1791" s="27">
        <v>713000</v>
      </c>
      <c r="AB1791" s="27">
        <v>7132</v>
      </c>
      <c r="AD1791" s="17">
        <v>200000</v>
      </c>
      <c r="AH1791" s="17" t="s">
        <v>11073</v>
      </c>
      <c r="AI1791" s="17" t="s">
        <v>157</v>
      </c>
      <c r="AJ1791" s="17" t="s">
        <v>158</v>
      </c>
      <c r="AN1791">
        <v>4</v>
      </c>
      <c r="AP1791" t="s">
        <v>149</v>
      </c>
      <c r="AT1791" t="s">
        <v>149</v>
      </c>
      <c r="AU1791" t="s">
        <v>149</v>
      </c>
      <c r="AV1791" t="s">
        <v>149</v>
      </c>
      <c r="AW1791" t="s">
        <v>149</v>
      </c>
      <c r="AX1791" t="s">
        <v>149</v>
      </c>
      <c r="AY1791">
        <v>0</v>
      </c>
      <c r="AZ1791" t="s">
        <v>149</v>
      </c>
      <c r="BA1791" s="17" t="s">
        <v>339</v>
      </c>
      <c r="BB1791">
        <v>0</v>
      </c>
      <c r="BD1791" t="s">
        <v>160</v>
      </c>
      <c r="BE1791" t="s">
        <v>149</v>
      </c>
      <c r="BH1791">
        <v>0</v>
      </c>
      <c r="BJ1791" t="s">
        <v>149</v>
      </c>
      <c r="BK1791" t="s">
        <v>149</v>
      </c>
      <c r="BL1791" s="17" t="s">
        <v>160</v>
      </c>
      <c r="BM1791" s="17" t="s">
        <v>313</v>
      </c>
      <c r="BN1791" s="17" t="s">
        <v>11126</v>
      </c>
      <c r="BO1791" s="17" t="s">
        <v>11129</v>
      </c>
      <c r="BP1791" s="17" t="s">
        <v>11128</v>
      </c>
      <c r="BQ1791" t="s">
        <v>12958</v>
      </c>
      <c r="BV1791" s="17" t="s">
        <v>11128</v>
      </c>
      <c r="BW1791" s="17" t="s">
        <v>8204</v>
      </c>
      <c r="BX1791" s="17">
        <v>1</v>
      </c>
      <c r="BY1791" s="17" t="s">
        <v>8173</v>
      </c>
      <c r="BZ1791" s="17" t="s">
        <v>11302</v>
      </c>
      <c r="CA1791" s="26">
        <v>41201</v>
      </c>
      <c r="CB1791" s="17"/>
      <c r="CC1791" s="17" t="s">
        <v>11303</v>
      </c>
    </row>
    <row r="1792" spans="1:81" ht="14.25">
      <c r="A1792">
        <f t="shared" si="29"/>
        <v>1790</v>
      </c>
      <c r="B1792" s="17" t="s">
        <v>149</v>
      </c>
      <c r="C1792" s="23" t="s">
        <v>10318</v>
      </c>
      <c r="D1792" s="18" t="str">
        <f t="shared" si="30"/>
        <v>00001759</v>
      </c>
      <c r="E1792" s="24" t="s">
        <v>10205</v>
      </c>
      <c r="F1792" s="17" t="s">
        <v>10489</v>
      </c>
      <c r="G1792" s="17" t="s">
        <v>10662</v>
      </c>
      <c r="H1792" s="17" t="s">
        <v>10814</v>
      </c>
      <c r="I1792" s="17" t="s">
        <v>10897</v>
      </c>
      <c r="J1792" s="17" t="s">
        <v>165</v>
      </c>
      <c r="K1792" s="17" t="s">
        <v>166</v>
      </c>
      <c r="L1792" s="17">
        <v>122001</v>
      </c>
      <c r="M1792">
        <v>0</v>
      </c>
      <c r="N1792" s="17" t="s">
        <v>155</v>
      </c>
      <c r="X1792" s="26">
        <v>41204</v>
      </c>
      <c r="Y1792" s="17" t="s">
        <v>10489</v>
      </c>
      <c r="Z1792" s="17" t="s">
        <v>178</v>
      </c>
      <c r="AA1792" s="27">
        <v>515000</v>
      </c>
      <c r="AB1792" s="27"/>
      <c r="AD1792" s="17">
        <v>200000</v>
      </c>
      <c r="AH1792" s="17" t="s">
        <v>11074</v>
      </c>
      <c r="AI1792" s="17" t="s">
        <v>157</v>
      </c>
      <c r="AJ1792" s="17" t="s">
        <v>158</v>
      </c>
      <c r="AN1792">
        <v>4</v>
      </c>
      <c r="AP1792" t="s">
        <v>149</v>
      </c>
      <c r="AT1792" t="s">
        <v>149</v>
      </c>
      <c r="AU1792" t="s">
        <v>149</v>
      </c>
      <c r="AV1792" t="s">
        <v>149</v>
      </c>
      <c r="AW1792" t="s">
        <v>149</v>
      </c>
      <c r="AX1792" t="s">
        <v>149</v>
      </c>
      <c r="AY1792">
        <v>0</v>
      </c>
      <c r="AZ1792" t="s">
        <v>149</v>
      </c>
      <c r="BA1792" s="17" t="s">
        <v>339</v>
      </c>
      <c r="BB1792">
        <v>0</v>
      </c>
      <c r="BD1792" t="s">
        <v>160</v>
      </c>
      <c r="BE1792" t="s">
        <v>149</v>
      </c>
      <c r="BH1792">
        <v>0</v>
      </c>
      <c r="BJ1792" t="s">
        <v>149</v>
      </c>
      <c r="BK1792" t="s">
        <v>149</v>
      </c>
      <c r="BL1792" s="17" t="s">
        <v>149</v>
      </c>
      <c r="BM1792" s="17" t="s">
        <v>166</v>
      </c>
      <c r="BN1792" s="17"/>
      <c r="BO1792" s="17"/>
      <c r="BP1792" s="17" t="s">
        <v>10205</v>
      </c>
      <c r="BQ1792" t="s">
        <v>12959</v>
      </c>
      <c r="BV1792" s="17" t="s">
        <v>11128</v>
      </c>
      <c r="BW1792" s="17" t="s">
        <v>8174</v>
      </c>
      <c r="BX1792" s="17">
        <v>1</v>
      </c>
      <c r="BY1792" s="17" t="s">
        <v>8173</v>
      </c>
      <c r="BZ1792" s="17" t="s">
        <v>11304</v>
      </c>
      <c r="CA1792" s="26">
        <v>41204</v>
      </c>
      <c r="CB1792" s="17"/>
      <c r="CC1792" s="17" t="s">
        <v>9515</v>
      </c>
    </row>
    <row r="1793" spans="1:81" ht="14.25">
      <c r="A1793">
        <f t="shared" si="29"/>
        <v>1791</v>
      </c>
      <c r="B1793" s="17" t="s">
        <v>149</v>
      </c>
      <c r="C1793" s="23" t="s">
        <v>10319</v>
      </c>
      <c r="D1793" s="18" t="str">
        <f t="shared" si="30"/>
        <v>00001760</v>
      </c>
      <c r="E1793" s="24" t="s">
        <v>10205</v>
      </c>
      <c r="F1793" s="17" t="s">
        <v>10490</v>
      </c>
      <c r="G1793" s="17" t="s">
        <v>10663</v>
      </c>
      <c r="H1793" s="17" t="s">
        <v>10815</v>
      </c>
      <c r="I1793" s="17" t="s">
        <v>2119</v>
      </c>
      <c r="J1793" s="17" t="s">
        <v>190</v>
      </c>
      <c r="K1793" s="17" t="s">
        <v>191</v>
      </c>
      <c r="L1793" s="17">
        <v>412207</v>
      </c>
      <c r="M1793">
        <v>0</v>
      </c>
      <c r="N1793" s="17" t="s">
        <v>155</v>
      </c>
      <c r="X1793" s="26">
        <v>41204</v>
      </c>
      <c r="Y1793" s="17" t="s">
        <v>10490</v>
      </c>
      <c r="Z1793" s="17" t="s">
        <v>211</v>
      </c>
      <c r="AA1793" s="27">
        <v>514100</v>
      </c>
      <c r="AB1793" s="27"/>
      <c r="AD1793" s="17">
        <v>200000</v>
      </c>
      <c r="AH1793" s="17" t="s">
        <v>11075</v>
      </c>
      <c r="AI1793" s="17" t="s">
        <v>157</v>
      </c>
      <c r="AJ1793" s="17" t="s">
        <v>158</v>
      </c>
      <c r="AN1793">
        <v>4</v>
      </c>
      <c r="AP1793" t="s">
        <v>149</v>
      </c>
      <c r="AT1793" t="s">
        <v>149</v>
      </c>
      <c r="AU1793" t="s">
        <v>149</v>
      </c>
      <c r="AV1793" t="s">
        <v>149</v>
      </c>
      <c r="AW1793" t="s">
        <v>149</v>
      </c>
      <c r="AX1793" t="s">
        <v>149</v>
      </c>
      <c r="AY1793">
        <v>0</v>
      </c>
      <c r="AZ1793" t="s">
        <v>149</v>
      </c>
      <c r="BA1793" s="17" t="s">
        <v>213</v>
      </c>
      <c r="BB1793">
        <v>0</v>
      </c>
      <c r="BD1793" t="s">
        <v>160</v>
      </c>
      <c r="BE1793" t="s">
        <v>149</v>
      </c>
      <c r="BH1793">
        <v>0</v>
      </c>
      <c r="BJ1793" t="s">
        <v>149</v>
      </c>
      <c r="BK1793" t="s">
        <v>149</v>
      </c>
      <c r="BL1793" s="17" t="s">
        <v>149</v>
      </c>
      <c r="BM1793" s="17" t="s">
        <v>191</v>
      </c>
      <c r="BN1793" s="17"/>
      <c r="BO1793" s="17"/>
      <c r="BP1793" s="17" t="s">
        <v>10205</v>
      </c>
      <c r="BQ1793" t="s">
        <v>12960</v>
      </c>
      <c r="BV1793" s="17" t="s">
        <v>11128</v>
      </c>
      <c r="BW1793" s="17" t="s">
        <v>8179</v>
      </c>
      <c r="BX1793" s="17">
        <v>1</v>
      </c>
      <c r="BY1793" s="17" t="s">
        <v>8173</v>
      </c>
      <c r="BZ1793" s="17" t="s">
        <v>11305</v>
      </c>
      <c r="CA1793" s="26">
        <v>41204</v>
      </c>
      <c r="CB1793" s="17"/>
      <c r="CC1793" s="17" t="s">
        <v>9822</v>
      </c>
    </row>
    <row r="1794" spans="1:81" ht="14.25">
      <c r="A1794">
        <f t="shared" si="29"/>
        <v>1792</v>
      </c>
      <c r="B1794" s="17" t="s">
        <v>149</v>
      </c>
      <c r="C1794" s="23" t="s">
        <v>10320</v>
      </c>
      <c r="D1794" s="18" t="str">
        <f t="shared" si="30"/>
        <v>00001761</v>
      </c>
      <c r="E1794" s="24" t="s">
        <v>10205</v>
      </c>
      <c r="F1794" s="17" t="s">
        <v>10491</v>
      </c>
      <c r="G1794" s="17" t="s">
        <v>10664</v>
      </c>
      <c r="H1794" s="17" t="s">
        <v>10816</v>
      </c>
      <c r="I1794" s="17" t="s">
        <v>253</v>
      </c>
      <c r="J1794" s="17" t="s">
        <v>253</v>
      </c>
      <c r="K1794" s="17" t="s">
        <v>191</v>
      </c>
      <c r="L1794" s="17">
        <v>400604</v>
      </c>
      <c r="M1794">
        <v>0</v>
      </c>
      <c r="N1794" s="17" t="s">
        <v>155</v>
      </c>
      <c r="X1794" s="26">
        <v>41204</v>
      </c>
      <c r="Y1794" s="17" t="s">
        <v>10491</v>
      </c>
      <c r="Z1794" s="17" t="s">
        <v>178</v>
      </c>
      <c r="AA1794" s="27">
        <v>515100</v>
      </c>
      <c r="AB1794" s="27"/>
      <c r="AD1794" s="17">
        <v>200000</v>
      </c>
      <c r="AH1794" s="17" t="s">
        <v>11076</v>
      </c>
      <c r="AI1794" s="17" t="s">
        <v>157</v>
      </c>
      <c r="AJ1794" s="17" t="s">
        <v>158</v>
      </c>
      <c r="AN1794">
        <v>4</v>
      </c>
      <c r="AP1794" t="s">
        <v>149</v>
      </c>
      <c r="AT1794" t="s">
        <v>149</v>
      </c>
      <c r="AU1794" t="s">
        <v>149</v>
      </c>
      <c r="AV1794" t="s">
        <v>149</v>
      </c>
      <c r="AW1794" t="s">
        <v>149</v>
      </c>
      <c r="AX1794" t="s">
        <v>149</v>
      </c>
      <c r="AY1794">
        <v>0</v>
      </c>
      <c r="AZ1794" t="s">
        <v>149</v>
      </c>
      <c r="BA1794" s="17" t="s">
        <v>339</v>
      </c>
      <c r="BB1794">
        <v>0</v>
      </c>
      <c r="BD1794" t="s">
        <v>160</v>
      </c>
      <c r="BE1794" t="s">
        <v>149</v>
      </c>
      <c r="BH1794">
        <v>0</v>
      </c>
      <c r="BJ1794" t="s">
        <v>149</v>
      </c>
      <c r="BK1794" t="s">
        <v>149</v>
      </c>
      <c r="BL1794" s="17" t="s">
        <v>149</v>
      </c>
      <c r="BM1794" s="17" t="s">
        <v>191</v>
      </c>
      <c r="BN1794" s="17"/>
      <c r="BO1794" s="17"/>
      <c r="BP1794" s="17" t="s">
        <v>10205</v>
      </c>
      <c r="BQ1794" t="s">
        <v>12961</v>
      </c>
      <c r="BV1794" s="17" t="s">
        <v>11128</v>
      </c>
      <c r="BW1794" s="17" t="s">
        <v>11306</v>
      </c>
      <c r="BX1794" s="17">
        <v>1</v>
      </c>
      <c r="BY1794" s="17" t="s">
        <v>8173</v>
      </c>
      <c r="BZ1794" s="17" t="s">
        <v>11307</v>
      </c>
      <c r="CA1794" s="26">
        <v>41204</v>
      </c>
      <c r="CB1794" s="17"/>
      <c r="CC1794" s="17" t="s">
        <v>11308</v>
      </c>
    </row>
    <row r="1795" spans="1:81" ht="14.25">
      <c r="A1795">
        <f t="shared" si="29"/>
        <v>1793</v>
      </c>
      <c r="B1795" s="17" t="s">
        <v>149</v>
      </c>
      <c r="C1795" s="23" t="s">
        <v>10321</v>
      </c>
      <c r="D1795" s="18" t="str">
        <f t="shared" si="30"/>
        <v>00001762</v>
      </c>
      <c r="E1795" s="24" t="s">
        <v>10205</v>
      </c>
      <c r="F1795" s="17" t="s">
        <v>10492</v>
      </c>
      <c r="G1795" s="17" t="s">
        <v>10665</v>
      </c>
      <c r="H1795" s="17" t="s">
        <v>10817</v>
      </c>
      <c r="I1795" s="17" t="s">
        <v>10898</v>
      </c>
      <c r="J1795" s="17" t="s">
        <v>190</v>
      </c>
      <c r="K1795" s="17" t="s">
        <v>191</v>
      </c>
      <c r="L1795" s="17" t="s">
        <v>10939</v>
      </c>
      <c r="M1795">
        <v>0</v>
      </c>
      <c r="N1795" s="17" t="s">
        <v>155</v>
      </c>
      <c r="X1795" s="26">
        <v>41204</v>
      </c>
      <c r="Y1795" s="17" t="s">
        <v>10492</v>
      </c>
      <c r="Z1795" s="17" t="s">
        <v>216</v>
      </c>
      <c r="AA1795" s="27">
        <v>722950</v>
      </c>
      <c r="AB1795" s="27"/>
      <c r="AD1795" s="17">
        <v>200000</v>
      </c>
      <c r="AH1795" s="17" t="s">
        <v>11077</v>
      </c>
      <c r="AI1795" s="17" t="s">
        <v>157</v>
      </c>
      <c r="AJ1795" s="17" t="s">
        <v>158</v>
      </c>
      <c r="AN1795">
        <v>4</v>
      </c>
      <c r="AP1795" t="s">
        <v>149</v>
      </c>
      <c r="AT1795" t="s">
        <v>149</v>
      </c>
      <c r="AU1795" t="s">
        <v>149</v>
      </c>
      <c r="AV1795" t="s">
        <v>149</v>
      </c>
      <c r="AW1795" t="s">
        <v>149</v>
      </c>
      <c r="AX1795" t="s">
        <v>149</v>
      </c>
      <c r="AY1795">
        <v>0</v>
      </c>
      <c r="AZ1795" t="s">
        <v>149</v>
      </c>
      <c r="BA1795" s="17" t="s">
        <v>217</v>
      </c>
      <c r="BB1795">
        <v>0</v>
      </c>
      <c r="BD1795" t="s">
        <v>160</v>
      </c>
      <c r="BE1795" t="s">
        <v>149</v>
      </c>
      <c r="BH1795">
        <v>0</v>
      </c>
      <c r="BJ1795" t="s">
        <v>149</v>
      </c>
      <c r="BK1795" t="s">
        <v>149</v>
      </c>
      <c r="BL1795" s="17" t="s">
        <v>149</v>
      </c>
      <c r="BM1795" s="17" t="s">
        <v>191</v>
      </c>
      <c r="BN1795" s="17"/>
      <c r="BO1795" s="17"/>
      <c r="BP1795" s="17" t="s">
        <v>10205</v>
      </c>
      <c r="BQ1795" t="s">
        <v>12962</v>
      </c>
      <c r="BV1795" s="17" t="s">
        <v>11128</v>
      </c>
      <c r="BW1795" s="17" t="s">
        <v>8178</v>
      </c>
      <c r="BX1795" s="17">
        <v>2</v>
      </c>
      <c r="BY1795" s="17" t="s">
        <v>8173</v>
      </c>
      <c r="BZ1795" s="17" t="s">
        <v>11309</v>
      </c>
      <c r="CA1795" s="26">
        <v>41204</v>
      </c>
      <c r="CB1795" s="17"/>
      <c r="CC1795" s="17" t="s">
        <v>11310</v>
      </c>
    </row>
    <row r="1796" spans="1:81" ht="14.25">
      <c r="A1796">
        <f t="shared" ref="A1796:A1859" si="31">A1795+1</f>
        <v>1794</v>
      </c>
      <c r="B1796" s="17" t="s">
        <v>149</v>
      </c>
      <c r="C1796" s="23" t="s">
        <v>10322</v>
      </c>
      <c r="D1796" s="18" t="str">
        <f t="shared" si="30"/>
        <v>00001763</v>
      </c>
      <c r="E1796" s="24" t="s">
        <v>10205</v>
      </c>
      <c r="F1796" s="17" t="s">
        <v>10493</v>
      </c>
      <c r="G1796" s="17" t="s">
        <v>10666</v>
      </c>
      <c r="H1796" s="17" t="s">
        <v>10818</v>
      </c>
      <c r="I1796" s="17" t="s">
        <v>10899</v>
      </c>
      <c r="J1796" s="17" t="s">
        <v>10936</v>
      </c>
      <c r="K1796" s="17" t="s">
        <v>313</v>
      </c>
      <c r="L1796" s="17">
        <v>560058</v>
      </c>
      <c r="M1796">
        <v>0</v>
      </c>
      <c r="N1796" s="17" t="s">
        <v>155</v>
      </c>
      <c r="X1796" s="26">
        <v>41204</v>
      </c>
      <c r="Y1796" s="17" t="s">
        <v>10493</v>
      </c>
      <c r="Z1796" s="17" t="s">
        <v>216</v>
      </c>
      <c r="AA1796" s="27">
        <v>722950</v>
      </c>
      <c r="AB1796" s="27"/>
      <c r="AD1796" s="17">
        <v>200000</v>
      </c>
      <c r="AH1796" s="17" t="s">
        <v>11078</v>
      </c>
      <c r="AI1796" s="17" t="s">
        <v>157</v>
      </c>
      <c r="AJ1796" s="17" t="s">
        <v>158</v>
      </c>
      <c r="AN1796">
        <v>4</v>
      </c>
      <c r="AP1796" t="s">
        <v>149</v>
      </c>
      <c r="AT1796" t="s">
        <v>149</v>
      </c>
      <c r="AU1796" t="s">
        <v>149</v>
      </c>
      <c r="AV1796" t="s">
        <v>149</v>
      </c>
      <c r="AW1796" t="s">
        <v>149</v>
      </c>
      <c r="AX1796" t="s">
        <v>149</v>
      </c>
      <c r="AY1796">
        <v>0</v>
      </c>
      <c r="AZ1796" t="s">
        <v>149</v>
      </c>
      <c r="BA1796" s="17" t="s">
        <v>217</v>
      </c>
      <c r="BB1796">
        <v>0</v>
      </c>
      <c r="BD1796" t="s">
        <v>160</v>
      </c>
      <c r="BE1796" t="s">
        <v>149</v>
      </c>
      <c r="BH1796">
        <v>0</v>
      </c>
      <c r="BJ1796" t="s">
        <v>149</v>
      </c>
      <c r="BK1796" t="s">
        <v>149</v>
      </c>
      <c r="BL1796" s="17" t="s">
        <v>149</v>
      </c>
      <c r="BM1796" s="17" t="s">
        <v>313</v>
      </c>
      <c r="BN1796" s="17"/>
      <c r="BO1796" s="17"/>
      <c r="BP1796" s="17" t="s">
        <v>10205</v>
      </c>
      <c r="BQ1796" t="s">
        <v>12963</v>
      </c>
      <c r="BV1796" s="17" t="s">
        <v>11128</v>
      </c>
      <c r="BW1796" s="17" t="s">
        <v>8178</v>
      </c>
      <c r="BX1796" s="17">
        <v>2</v>
      </c>
      <c r="BY1796" s="17" t="s">
        <v>8173</v>
      </c>
      <c r="BZ1796" s="17" t="s">
        <v>11311</v>
      </c>
      <c r="CA1796" s="26">
        <v>41204</v>
      </c>
      <c r="CB1796" s="17"/>
      <c r="CC1796" s="17" t="s">
        <v>9471</v>
      </c>
    </row>
    <row r="1797" spans="1:81" ht="14.25">
      <c r="A1797">
        <f t="shared" si="31"/>
        <v>1795</v>
      </c>
      <c r="B1797" s="17" t="s">
        <v>149</v>
      </c>
      <c r="C1797" s="23" t="s">
        <v>10323</v>
      </c>
      <c r="D1797" s="18" t="str">
        <f t="shared" si="30"/>
        <v>00001764</v>
      </c>
      <c r="E1797" s="24" t="s">
        <v>10205</v>
      </c>
      <c r="F1797" s="17" t="s">
        <v>10494</v>
      </c>
      <c r="G1797" s="17" t="s">
        <v>10667</v>
      </c>
      <c r="H1797" s="17" t="s">
        <v>10819</v>
      </c>
      <c r="I1797" s="17" t="s">
        <v>10900</v>
      </c>
      <c r="J1797" s="17" t="s">
        <v>190</v>
      </c>
      <c r="K1797" s="17" t="s">
        <v>191</v>
      </c>
      <c r="L1797" s="17">
        <v>412220</v>
      </c>
      <c r="M1797">
        <v>0</v>
      </c>
      <c r="N1797" s="17" t="s">
        <v>155</v>
      </c>
      <c r="X1797" s="26">
        <v>41205</v>
      </c>
      <c r="Y1797" s="17" t="s">
        <v>10494</v>
      </c>
      <c r="Z1797" s="17" t="s">
        <v>216</v>
      </c>
      <c r="AA1797" s="27">
        <v>722950</v>
      </c>
      <c r="AB1797" s="27"/>
      <c r="AD1797" s="17">
        <v>200000</v>
      </c>
      <c r="AH1797" s="17" t="s">
        <v>11079</v>
      </c>
      <c r="AI1797" s="17" t="s">
        <v>157</v>
      </c>
      <c r="AJ1797" s="17" t="s">
        <v>158</v>
      </c>
      <c r="AN1797">
        <v>4</v>
      </c>
      <c r="AP1797" t="s">
        <v>149</v>
      </c>
      <c r="AT1797" t="s">
        <v>149</v>
      </c>
      <c r="AU1797" t="s">
        <v>149</v>
      </c>
      <c r="AV1797" t="s">
        <v>149</v>
      </c>
      <c r="AW1797" t="s">
        <v>149</v>
      </c>
      <c r="AX1797" t="s">
        <v>149</v>
      </c>
      <c r="AY1797">
        <v>0</v>
      </c>
      <c r="AZ1797" t="s">
        <v>149</v>
      </c>
      <c r="BA1797" s="17" t="s">
        <v>217</v>
      </c>
      <c r="BB1797">
        <v>0</v>
      </c>
      <c r="BD1797" t="s">
        <v>160</v>
      </c>
      <c r="BE1797" t="s">
        <v>149</v>
      </c>
      <c r="BH1797">
        <v>0</v>
      </c>
      <c r="BJ1797" t="s">
        <v>149</v>
      </c>
      <c r="BK1797" t="s">
        <v>149</v>
      </c>
      <c r="BL1797" s="17" t="s">
        <v>149</v>
      </c>
      <c r="BM1797" s="17" t="s">
        <v>191</v>
      </c>
      <c r="BN1797" s="17"/>
      <c r="BO1797" s="17"/>
      <c r="BP1797" s="17" t="s">
        <v>10205</v>
      </c>
      <c r="BQ1797" t="s">
        <v>12964</v>
      </c>
      <c r="BV1797" s="17" t="s">
        <v>11128</v>
      </c>
      <c r="BW1797" s="17" t="s">
        <v>8191</v>
      </c>
      <c r="BX1797" s="17">
        <v>2</v>
      </c>
      <c r="BY1797" s="17" t="s">
        <v>8173</v>
      </c>
      <c r="BZ1797" s="17" t="s">
        <v>11312</v>
      </c>
      <c r="CA1797" s="26">
        <v>41205</v>
      </c>
      <c r="CB1797" s="17"/>
      <c r="CC1797" s="17" t="s">
        <v>11265</v>
      </c>
    </row>
    <row r="1798" spans="1:81" ht="14.25">
      <c r="A1798">
        <f t="shared" si="31"/>
        <v>1796</v>
      </c>
      <c r="B1798" s="17" t="s">
        <v>149</v>
      </c>
      <c r="C1798" s="23" t="s">
        <v>10324</v>
      </c>
      <c r="D1798" s="18" t="str">
        <f t="shared" si="30"/>
        <v>00001765</v>
      </c>
      <c r="E1798" s="24" t="s">
        <v>10205</v>
      </c>
      <c r="F1798" s="17" t="s">
        <v>10495</v>
      </c>
      <c r="G1798" s="17" t="s">
        <v>10668</v>
      </c>
      <c r="H1798" s="17" t="s">
        <v>10820</v>
      </c>
      <c r="I1798" s="17"/>
      <c r="J1798" s="17" t="s">
        <v>660</v>
      </c>
      <c r="K1798" s="17" t="s">
        <v>661</v>
      </c>
      <c r="L1798" s="17">
        <v>500012</v>
      </c>
      <c r="M1798">
        <v>0</v>
      </c>
      <c r="N1798" s="17" t="s">
        <v>155</v>
      </c>
      <c r="X1798" s="26">
        <v>41205</v>
      </c>
      <c r="Y1798" s="17" t="s">
        <v>10495</v>
      </c>
      <c r="Z1798" s="17" t="s">
        <v>304</v>
      </c>
      <c r="AA1798" s="27">
        <v>516000</v>
      </c>
      <c r="AB1798" s="27"/>
      <c r="AD1798" s="17">
        <v>200000</v>
      </c>
      <c r="AH1798" s="17" t="s">
        <v>11080</v>
      </c>
      <c r="AI1798" s="17" t="s">
        <v>157</v>
      </c>
      <c r="AJ1798" s="17" t="s">
        <v>158</v>
      </c>
      <c r="AN1798">
        <v>4</v>
      </c>
      <c r="AP1798" t="s">
        <v>149</v>
      </c>
      <c r="AT1798" t="s">
        <v>149</v>
      </c>
      <c r="AU1798" t="s">
        <v>149</v>
      </c>
      <c r="AV1798" t="s">
        <v>149</v>
      </c>
      <c r="AW1798" t="s">
        <v>149</v>
      </c>
      <c r="AX1798" t="s">
        <v>149</v>
      </c>
      <c r="AY1798">
        <v>0</v>
      </c>
      <c r="AZ1798" t="s">
        <v>149</v>
      </c>
      <c r="BA1798" s="17" t="s">
        <v>339</v>
      </c>
      <c r="BB1798">
        <v>0</v>
      </c>
      <c r="BD1798" t="s">
        <v>160</v>
      </c>
      <c r="BE1798" t="s">
        <v>149</v>
      </c>
      <c r="BH1798">
        <v>0</v>
      </c>
      <c r="BJ1798" t="s">
        <v>149</v>
      </c>
      <c r="BK1798" t="s">
        <v>149</v>
      </c>
      <c r="BL1798" s="17" t="s">
        <v>149</v>
      </c>
      <c r="BM1798" s="17" t="s">
        <v>661</v>
      </c>
      <c r="BN1798" s="17"/>
      <c r="BO1798" s="17"/>
      <c r="BP1798" s="17" t="s">
        <v>10205</v>
      </c>
      <c r="BQ1798" t="s">
        <v>12965</v>
      </c>
      <c r="BV1798" s="17" t="s">
        <v>11128</v>
      </c>
      <c r="BW1798" s="17" t="s">
        <v>8179</v>
      </c>
      <c r="BX1798" s="17">
        <v>1</v>
      </c>
      <c r="BY1798" s="17" t="s">
        <v>8173</v>
      </c>
      <c r="BZ1798" s="17" t="s">
        <v>11313</v>
      </c>
      <c r="CA1798" s="26">
        <v>41205</v>
      </c>
      <c r="CB1798" s="17"/>
      <c r="CC1798" s="17" t="s">
        <v>11314</v>
      </c>
    </row>
    <row r="1799" spans="1:81" ht="14.25">
      <c r="A1799">
        <f t="shared" si="31"/>
        <v>1797</v>
      </c>
      <c r="B1799" s="17" t="s">
        <v>149</v>
      </c>
      <c r="C1799" s="23" t="s">
        <v>10325</v>
      </c>
      <c r="D1799" s="18" t="str">
        <f t="shared" si="30"/>
        <v>00001766</v>
      </c>
      <c r="E1799" s="24" t="s">
        <v>10205</v>
      </c>
      <c r="F1799" s="17" t="s">
        <v>10496</v>
      </c>
      <c r="G1799" s="17" t="s">
        <v>10669</v>
      </c>
      <c r="H1799" s="17" t="s">
        <v>10821</v>
      </c>
      <c r="I1799" s="17" t="s">
        <v>10901</v>
      </c>
      <c r="J1799" s="17" t="s">
        <v>5360</v>
      </c>
      <c r="K1799" s="17" t="s">
        <v>5362</v>
      </c>
      <c r="L1799" s="17">
        <v>800001</v>
      </c>
      <c r="M1799">
        <v>0</v>
      </c>
      <c r="N1799" s="17" t="s">
        <v>155</v>
      </c>
      <c r="T1799" t="s">
        <v>13217</v>
      </c>
      <c r="X1799" s="26">
        <v>41205</v>
      </c>
      <c r="Y1799" s="17" t="s">
        <v>10967</v>
      </c>
      <c r="Z1799" s="17" t="s">
        <v>798</v>
      </c>
      <c r="AA1799" s="27">
        <v>143000</v>
      </c>
      <c r="AB1799" s="27"/>
      <c r="AD1799" s="17">
        <v>200000</v>
      </c>
      <c r="AH1799" s="17" t="s">
        <v>11081</v>
      </c>
      <c r="AI1799" s="17" t="s">
        <v>157</v>
      </c>
      <c r="AJ1799" s="17" t="s">
        <v>158</v>
      </c>
      <c r="AN1799">
        <v>4</v>
      </c>
      <c r="AP1799" t="s">
        <v>149</v>
      </c>
      <c r="AT1799" t="s">
        <v>149</v>
      </c>
      <c r="AU1799" t="s">
        <v>149</v>
      </c>
      <c r="AV1799" t="s">
        <v>149</v>
      </c>
      <c r="AW1799" t="s">
        <v>149</v>
      </c>
      <c r="AX1799" t="s">
        <v>149</v>
      </c>
      <c r="AY1799">
        <v>0</v>
      </c>
      <c r="AZ1799" t="s">
        <v>149</v>
      </c>
      <c r="BA1799" s="17" t="s">
        <v>1116</v>
      </c>
      <c r="BB1799">
        <v>0</v>
      </c>
      <c r="BD1799" t="s">
        <v>160</v>
      </c>
      <c r="BE1799" t="s">
        <v>149</v>
      </c>
      <c r="BH1799">
        <v>0</v>
      </c>
      <c r="BJ1799" t="s">
        <v>149</v>
      </c>
      <c r="BK1799" t="s">
        <v>149</v>
      </c>
      <c r="BL1799" s="17" t="s">
        <v>149</v>
      </c>
      <c r="BM1799" s="17" t="s">
        <v>5362</v>
      </c>
      <c r="BN1799" s="17"/>
      <c r="BO1799" s="17"/>
      <c r="BP1799" s="17" t="s">
        <v>10205</v>
      </c>
      <c r="BV1799" s="17" t="s">
        <v>11128</v>
      </c>
      <c r="BW1799" s="17" t="s">
        <v>7313</v>
      </c>
      <c r="BX1799" s="17">
        <v>1</v>
      </c>
      <c r="BY1799" s="17" t="s">
        <v>8173</v>
      </c>
      <c r="BZ1799" s="17" t="s">
        <v>11315</v>
      </c>
      <c r="CA1799" s="26">
        <v>41205</v>
      </c>
      <c r="CB1799" s="17"/>
      <c r="CC1799" s="17" t="s">
        <v>11316</v>
      </c>
    </row>
    <row r="1800" spans="1:81" ht="14.25">
      <c r="A1800">
        <f t="shared" si="31"/>
        <v>1798</v>
      </c>
      <c r="B1800" s="17" t="s">
        <v>149</v>
      </c>
      <c r="C1800" s="23" t="s">
        <v>10326</v>
      </c>
      <c r="D1800" s="18" t="str">
        <f t="shared" si="30"/>
        <v>00001767</v>
      </c>
      <c r="E1800" s="24" t="s">
        <v>10205</v>
      </c>
      <c r="F1800" s="17" t="s">
        <v>10497</v>
      </c>
      <c r="G1800" s="17" t="s">
        <v>10670</v>
      </c>
      <c r="H1800" s="17" t="s">
        <v>10822</v>
      </c>
      <c r="I1800" s="17" t="s">
        <v>10902</v>
      </c>
      <c r="J1800" s="17" t="s">
        <v>10937</v>
      </c>
      <c r="K1800" s="17" t="s">
        <v>2865</v>
      </c>
      <c r="L1800" s="17">
        <v>751001</v>
      </c>
      <c r="M1800">
        <v>0</v>
      </c>
      <c r="N1800" s="17" t="s">
        <v>155</v>
      </c>
      <c r="X1800" s="26">
        <v>41207</v>
      </c>
      <c r="Y1800" s="17" t="s">
        <v>10497</v>
      </c>
      <c r="Z1800" s="17" t="s">
        <v>798</v>
      </c>
      <c r="AA1800" s="27">
        <v>143000</v>
      </c>
      <c r="AB1800" s="27"/>
      <c r="AD1800" s="17">
        <v>200000</v>
      </c>
      <c r="AH1800" s="17" t="s">
        <v>11082</v>
      </c>
      <c r="AI1800" s="17" t="s">
        <v>157</v>
      </c>
      <c r="AJ1800" s="17" t="s">
        <v>158</v>
      </c>
      <c r="AN1800">
        <v>4</v>
      </c>
      <c r="AP1800" t="s">
        <v>149</v>
      </c>
      <c r="AT1800" t="s">
        <v>149</v>
      </c>
      <c r="AU1800" t="s">
        <v>149</v>
      </c>
      <c r="AV1800" t="s">
        <v>149</v>
      </c>
      <c r="AW1800" t="s">
        <v>149</v>
      </c>
      <c r="AX1800" t="s">
        <v>149</v>
      </c>
      <c r="AY1800">
        <v>0</v>
      </c>
      <c r="AZ1800" t="s">
        <v>149</v>
      </c>
      <c r="BA1800" s="17" t="s">
        <v>1116</v>
      </c>
      <c r="BB1800">
        <v>0</v>
      </c>
      <c r="BD1800" t="s">
        <v>160</v>
      </c>
      <c r="BE1800" t="s">
        <v>149</v>
      </c>
      <c r="BH1800">
        <v>0</v>
      </c>
      <c r="BJ1800" t="s">
        <v>149</v>
      </c>
      <c r="BK1800" t="s">
        <v>149</v>
      </c>
      <c r="BL1800" s="17" t="s">
        <v>149</v>
      </c>
      <c r="BM1800" s="17" t="s">
        <v>2865</v>
      </c>
      <c r="BN1800" s="17"/>
      <c r="BO1800" s="17"/>
      <c r="BP1800" s="17" t="s">
        <v>10205</v>
      </c>
      <c r="BQ1800" t="s">
        <v>12966</v>
      </c>
      <c r="BV1800" s="17" t="s">
        <v>11128</v>
      </c>
      <c r="BW1800" s="17" t="s">
        <v>8178</v>
      </c>
      <c r="BX1800" s="17">
        <v>1</v>
      </c>
      <c r="BY1800" s="17" t="s">
        <v>8173</v>
      </c>
      <c r="BZ1800" s="17" t="s">
        <v>11317</v>
      </c>
      <c r="CA1800" s="26">
        <v>41207</v>
      </c>
      <c r="CB1800" s="17"/>
      <c r="CC1800" s="17" t="s">
        <v>11318</v>
      </c>
    </row>
    <row r="1801" spans="1:81" ht="14.25">
      <c r="A1801">
        <f t="shared" si="31"/>
        <v>1799</v>
      </c>
      <c r="B1801" s="17" t="s">
        <v>149</v>
      </c>
      <c r="C1801" s="23" t="s">
        <v>10327</v>
      </c>
      <c r="D1801" s="18" t="str">
        <f t="shared" si="30"/>
        <v>00001768</v>
      </c>
      <c r="E1801" s="24" t="s">
        <v>10205</v>
      </c>
      <c r="F1801" s="17" t="s">
        <v>10498</v>
      </c>
      <c r="G1801" s="17" t="s">
        <v>10671</v>
      </c>
      <c r="H1801" s="17" t="s">
        <v>10823</v>
      </c>
      <c r="I1801" s="17"/>
      <c r="J1801" s="17" t="s">
        <v>10938</v>
      </c>
      <c r="K1801" s="17" t="s">
        <v>10940</v>
      </c>
      <c r="L1801" s="17">
        <v>781034</v>
      </c>
      <c r="M1801">
        <v>0</v>
      </c>
      <c r="N1801" s="17" t="s">
        <v>155</v>
      </c>
      <c r="X1801" s="26">
        <v>41207</v>
      </c>
      <c r="Y1801" s="17" t="s">
        <v>10498</v>
      </c>
      <c r="Z1801" s="17" t="s">
        <v>798</v>
      </c>
      <c r="AA1801" s="27">
        <v>143000</v>
      </c>
      <c r="AB1801" s="27"/>
      <c r="AD1801" s="17">
        <v>200000</v>
      </c>
      <c r="AH1801" s="17" t="s">
        <v>11083</v>
      </c>
      <c r="AI1801" s="17" t="s">
        <v>157</v>
      </c>
      <c r="AJ1801" s="17" t="s">
        <v>158</v>
      </c>
      <c r="AN1801">
        <v>4</v>
      </c>
      <c r="AP1801" t="s">
        <v>149</v>
      </c>
      <c r="AT1801" t="s">
        <v>149</v>
      </c>
      <c r="AU1801" t="s">
        <v>149</v>
      </c>
      <c r="AV1801" t="s">
        <v>149</v>
      </c>
      <c r="AW1801" t="s">
        <v>149</v>
      </c>
      <c r="AX1801" t="s">
        <v>149</v>
      </c>
      <c r="AY1801">
        <v>0</v>
      </c>
      <c r="AZ1801" t="s">
        <v>149</v>
      </c>
      <c r="BA1801" s="17" t="s">
        <v>2547</v>
      </c>
      <c r="BB1801">
        <v>0</v>
      </c>
      <c r="BD1801" t="s">
        <v>160</v>
      </c>
      <c r="BE1801" t="s">
        <v>149</v>
      </c>
      <c r="BH1801">
        <v>0</v>
      </c>
      <c r="BJ1801" t="s">
        <v>149</v>
      </c>
      <c r="BK1801" t="s">
        <v>149</v>
      </c>
      <c r="BL1801" s="17" t="s">
        <v>149</v>
      </c>
      <c r="BM1801" s="17" t="s">
        <v>10940</v>
      </c>
      <c r="BN1801" s="17"/>
      <c r="BO1801" s="17"/>
      <c r="BP1801" s="17" t="s">
        <v>10205</v>
      </c>
      <c r="BQ1801" t="s">
        <v>12967</v>
      </c>
      <c r="BV1801" s="17" t="s">
        <v>11128</v>
      </c>
      <c r="BW1801" s="17" t="s">
        <v>8191</v>
      </c>
      <c r="BX1801" s="17">
        <v>1</v>
      </c>
      <c r="BY1801" s="17" t="s">
        <v>8173</v>
      </c>
      <c r="BZ1801" s="17" t="s">
        <v>11319</v>
      </c>
      <c r="CA1801" s="26">
        <v>41207</v>
      </c>
      <c r="CB1801" s="17"/>
      <c r="CC1801" s="17" t="s">
        <v>11320</v>
      </c>
    </row>
    <row r="1802" spans="1:81" ht="14.25">
      <c r="A1802">
        <f t="shared" si="31"/>
        <v>1800</v>
      </c>
      <c r="B1802" s="17" t="s">
        <v>149</v>
      </c>
      <c r="C1802" s="23" t="s">
        <v>10328</v>
      </c>
      <c r="D1802" s="18" t="str">
        <f t="shared" si="30"/>
        <v>00001769</v>
      </c>
      <c r="E1802" s="24" t="s">
        <v>10205</v>
      </c>
      <c r="F1802" s="17" t="s">
        <v>10499</v>
      </c>
      <c r="G1802" s="17" t="s">
        <v>10672</v>
      </c>
      <c r="H1802" s="17" t="s">
        <v>10824</v>
      </c>
      <c r="I1802" s="17" t="s">
        <v>10903</v>
      </c>
      <c r="J1802" s="17"/>
      <c r="K1802" s="17"/>
      <c r="L1802" s="17">
        <v>201619</v>
      </c>
      <c r="M1802">
        <v>0</v>
      </c>
      <c r="N1802" s="17" t="s">
        <v>778</v>
      </c>
      <c r="X1802" s="26">
        <v>41208</v>
      </c>
      <c r="Y1802" s="17" t="s">
        <v>10499</v>
      </c>
      <c r="Z1802" s="17" t="s">
        <v>640</v>
      </c>
      <c r="AA1802" s="27">
        <v>143000</v>
      </c>
      <c r="AB1802" s="27"/>
      <c r="AD1802" s="17">
        <v>200000</v>
      </c>
      <c r="AH1802" s="17" t="s">
        <v>11084</v>
      </c>
      <c r="AI1802" t="s">
        <v>13222</v>
      </c>
      <c r="AJ1802" s="17" t="s">
        <v>186</v>
      </c>
      <c r="AN1802" s="17">
        <v>1</v>
      </c>
      <c r="AP1802" t="s">
        <v>149</v>
      </c>
      <c r="AT1802" t="s">
        <v>149</v>
      </c>
      <c r="AU1802" t="s">
        <v>149</v>
      </c>
      <c r="AV1802" t="s">
        <v>149</v>
      </c>
      <c r="AW1802" t="s">
        <v>149</v>
      </c>
      <c r="AX1802" t="s">
        <v>149</v>
      </c>
      <c r="AY1802">
        <v>0</v>
      </c>
      <c r="AZ1802" t="s">
        <v>149</v>
      </c>
      <c r="BA1802" s="17" t="s">
        <v>217</v>
      </c>
      <c r="BB1802">
        <v>0</v>
      </c>
      <c r="BD1802" t="s">
        <v>160</v>
      </c>
      <c r="BE1802" t="s">
        <v>149</v>
      </c>
      <c r="BH1802">
        <v>0</v>
      </c>
      <c r="BJ1802" t="s">
        <v>149</v>
      </c>
      <c r="BK1802" t="s">
        <v>149</v>
      </c>
      <c r="BL1802" t="s">
        <v>149</v>
      </c>
      <c r="BM1802" s="33" t="s">
        <v>11456</v>
      </c>
      <c r="BN1802" s="17"/>
      <c r="BO1802" s="17"/>
      <c r="BP1802" s="17" t="s">
        <v>10205</v>
      </c>
      <c r="BV1802" s="17" t="s">
        <v>11128</v>
      </c>
      <c r="BW1802" s="17"/>
      <c r="BX1802" s="17"/>
      <c r="BY1802" s="17"/>
      <c r="BZ1802" s="17"/>
      <c r="CA1802" s="17"/>
      <c r="CB1802" s="17"/>
      <c r="CC1802" s="17"/>
    </row>
    <row r="1803" spans="1:81" ht="14.25">
      <c r="A1803">
        <f t="shared" si="31"/>
        <v>1801</v>
      </c>
      <c r="B1803" s="17" t="s">
        <v>149</v>
      </c>
      <c r="C1803" s="23" t="s">
        <v>10329</v>
      </c>
      <c r="D1803" s="18" t="str">
        <f t="shared" si="30"/>
        <v>00001770</v>
      </c>
      <c r="E1803" s="24" t="s">
        <v>10205</v>
      </c>
      <c r="F1803" s="17" t="s">
        <v>10500</v>
      </c>
      <c r="G1803" s="17" t="s">
        <v>10673</v>
      </c>
      <c r="H1803" s="17" t="s">
        <v>5032</v>
      </c>
      <c r="I1803" s="17"/>
      <c r="J1803" s="17" t="s">
        <v>5032</v>
      </c>
      <c r="K1803" s="17" t="s">
        <v>560</v>
      </c>
      <c r="L1803" s="17">
        <v>700029</v>
      </c>
      <c r="M1803">
        <v>0</v>
      </c>
      <c r="N1803" s="17" t="s">
        <v>155</v>
      </c>
      <c r="X1803" s="26">
        <v>41208</v>
      </c>
      <c r="Y1803" s="17" t="s">
        <v>10500</v>
      </c>
      <c r="Z1803" s="17" t="s">
        <v>798</v>
      </c>
      <c r="AA1803" s="27">
        <v>143000</v>
      </c>
      <c r="AB1803" s="27"/>
      <c r="AD1803" s="17">
        <v>200000</v>
      </c>
      <c r="AH1803" s="17" t="s">
        <v>11085</v>
      </c>
      <c r="AI1803" s="17" t="s">
        <v>157</v>
      </c>
      <c r="AJ1803" s="17" t="s">
        <v>158</v>
      </c>
      <c r="AN1803">
        <v>4</v>
      </c>
      <c r="AP1803" t="s">
        <v>149</v>
      </c>
      <c r="AT1803" t="s">
        <v>149</v>
      </c>
      <c r="AU1803" t="s">
        <v>149</v>
      </c>
      <c r="AV1803" t="s">
        <v>149</v>
      </c>
      <c r="AW1803" t="s">
        <v>149</v>
      </c>
      <c r="AX1803" t="s">
        <v>149</v>
      </c>
      <c r="AY1803">
        <v>0</v>
      </c>
      <c r="AZ1803" t="s">
        <v>149</v>
      </c>
      <c r="BA1803" s="17" t="s">
        <v>1116</v>
      </c>
      <c r="BB1803">
        <v>0</v>
      </c>
      <c r="BD1803" t="s">
        <v>160</v>
      </c>
      <c r="BE1803" t="s">
        <v>149</v>
      </c>
      <c r="BH1803">
        <v>0</v>
      </c>
      <c r="BJ1803" t="s">
        <v>149</v>
      </c>
      <c r="BK1803" t="s">
        <v>149</v>
      </c>
      <c r="BL1803" s="17" t="s">
        <v>149</v>
      </c>
      <c r="BM1803" s="17" t="s">
        <v>560</v>
      </c>
      <c r="BN1803" s="17"/>
      <c r="BO1803" s="17"/>
      <c r="BP1803" s="17" t="s">
        <v>10205</v>
      </c>
      <c r="BQ1803" t="s">
        <v>12968</v>
      </c>
      <c r="BV1803" s="17" t="s">
        <v>11128</v>
      </c>
      <c r="BW1803" s="17" t="s">
        <v>7313</v>
      </c>
      <c r="BX1803" s="17">
        <v>1</v>
      </c>
      <c r="BY1803" s="17" t="s">
        <v>8173</v>
      </c>
      <c r="BZ1803" s="17" t="s">
        <v>11321</v>
      </c>
      <c r="CA1803" s="26">
        <v>41208</v>
      </c>
      <c r="CB1803" s="17"/>
      <c r="CC1803" s="17" t="s">
        <v>11322</v>
      </c>
    </row>
    <row r="1804" spans="1:81" ht="14.25">
      <c r="A1804">
        <f t="shared" si="31"/>
        <v>1802</v>
      </c>
      <c r="B1804" s="17" t="s">
        <v>149</v>
      </c>
      <c r="C1804" s="23" t="s">
        <v>10330</v>
      </c>
      <c r="D1804" s="18" t="str">
        <f t="shared" si="30"/>
        <v>00001771</v>
      </c>
      <c r="E1804" s="24" t="s">
        <v>10205</v>
      </c>
      <c r="F1804" s="17" t="s">
        <v>10501</v>
      </c>
      <c r="G1804" s="17" t="s">
        <v>10674</v>
      </c>
      <c r="H1804" s="17" t="s">
        <v>10825</v>
      </c>
      <c r="I1804" s="17" t="s">
        <v>10904</v>
      </c>
      <c r="J1804" s="17" t="s">
        <v>190</v>
      </c>
      <c r="K1804" s="17" t="s">
        <v>191</v>
      </c>
      <c r="L1804" s="17">
        <v>411633</v>
      </c>
      <c r="M1804">
        <v>0</v>
      </c>
      <c r="N1804" s="17" t="s">
        <v>155</v>
      </c>
      <c r="X1804" s="26">
        <v>41211</v>
      </c>
      <c r="Y1804" s="17" t="s">
        <v>10501</v>
      </c>
      <c r="Z1804" s="17" t="s">
        <v>178</v>
      </c>
      <c r="AA1804" s="27">
        <v>515000</v>
      </c>
      <c r="AB1804" s="27"/>
      <c r="AD1804" s="17">
        <v>200000</v>
      </c>
      <c r="AH1804" s="17" t="s">
        <v>11086</v>
      </c>
      <c r="AI1804" s="17" t="s">
        <v>157</v>
      </c>
      <c r="AJ1804" s="17" t="s">
        <v>158</v>
      </c>
      <c r="AN1804">
        <v>4</v>
      </c>
      <c r="AP1804" t="s">
        <v>149</v>
      </c>
      <c r="AT1804" t="s">
        <v>149</v>
      </c>
      <c r="AU1804" t="s">
        <v>149</v>
      </c>
      <c r="AV1804" t="s">
        <v>149</v>
      </c>
      <c r="AW1804" t="s">
        <v>149</v>
      </c>
      <c r="AX1804" t="s">
        <v>149</v>
      </c>
      <c r="AY1804">
        <v>0</v>
      </c>
      <c r="AZ1804" t="s">
        <v>149</v>
      </c>
      <c r="BA1804" s="17" t="s">
        <v>339</v>
      </c>
      <c r="BB1804">
        <v>0</v>
      </c>
      <c r="BD1804" t="s">
        <v>160</v>
      </c>
      <c r="BE1804" t="s">
        <v>149</v>
      </c>
      <c r="BH1804">
        <v>0</v>
      </c>
      <c r="BJ1804" t="s">
        <v>149</v>
      </c>
      <c r="BK1804" t="s">
        <v>149</v>
      </c>
      <c r="BL1804" s="17" t="s">
        <v>149</v>
      </c>
      <c r="BM1804" s="17" t="s">
        <v>191</v>
      </c>
      <c r="BN1804" s="17"/>
      <c r="BO1804" s="17"/>
      <c r="BP1804" s="17" t="s">
        <v>10205</v>
      </c>
      <c r="BQ1804" t="s">
        <v>12969</v>
      </c>
      <c r="BV1804" s="17" t="s">
        <v>11128</v>
      </c>
      <c r="BW1804" s="17" t="s">
        <v>8174</v>
      </c>
      <c r="BX1804" s="17">
        <v>1</v>
      </c>
      <c r="BY1804" s="17" t="s">
        <v>8173</v>
      </c>
      <c r="BZ1804" s="17" t="s">
        <v>11323</v>
      </c>
      <c r="CA1804" s="26">
        <v>41211</v>
      </c>
      <c r="CB1804" s="17"/>
      <c r="CC1804" s="17" t="s">
        <v>11324</v>
      </c>
    </row>
    <row r="1805" spans="1:81" ht="14.25">
      <c r="A1805">
        <f t="shared" si="31"/>
        <v>1803</v>
      </c>
      <c r="B1805" s="17" t="s">
        <v>149</v>
      </c>
      <c r="C1805" s="23" t="s">
        <v>10331</v>
      </c>
      <c r="D1805" s="18" t="str">
        <f t="shared" si="30"/>
        <v>00001772</v>
      </c>
      <c r="E1805" s="24" t="s">
        <v>10205</v>
      </c>
      <c r="F1805" s="17" t="s">
        <v>10502</v>
      </c>
      <c r="G1805" s="17" t="s">
        <v>10675</v>
      </c>
      <c r="H1805" s="17" t="s">
        <v>10826</v>
      </c>
      <c r="I1805" s="17" t="s">
        <v>10905</v>
      </c>
      <c r="J1805" s="17" t="s">
        <v>338</v>
      </c>
      <c r="K1805" s="17" t="s">
        <v>154</v>
      </c>
      <c r="L1805" s="17">
        <v>110006</v>
      </c>
      <c r="M1805">
        <v>0</v>
      </c>
      <c r="N1805" s="17" t="s">
        <v>155</v>
      </c>
      <c r="X1805" s="26">
        <v>41212</v>
      </c>
      <c r="Y1805" s="17" t="s">
        <v>10502</v>
      </c>
      <c r="Z1805" s="17" t="s">
        <v>156</v>
      </c>
      <c r="AA1805" s="27">
        <v>140000</v>
      </c>
      <c r="AB1805" s="27"/>
      <c r="AD1805" s="17">
        <v>200000</v>
      </c>
      <c r="AH1805" s="17" t="s">
        <v>11087</v>
      </c>
      <c r="AI1805" s="17" t="s">
        <v>157</v>
      </c>
      <c r="AJ1805" s="17" t="s">
        <v>158</v>
      </c>
      <c r="AN1805">
        <v>4</v>
      </c>
      <c r="AP1805" t="s">
        <v>149</v>
      </c>
      <c r="AT1805" t="s">
        <v>149</v>
      </c>
      <c r="AU1805" t="s">
        <v>149</v>
      </c>
      <c r="AV1805" t="s">
        <v>149</v>
      </c>
      <c r="AW1805" t="s">
        <v>149</v>
      </c>
      <c r="AX1805" t="s">
        <v>149</v>
      </c>
      <c r="AY1805">
        <v>0</v>
      </c>
      <c r="AZ1805" t="s">
        <v>149</v>
      </c>
      <c r="BA1805" s="17" t="s">
        <v>1116</v>
      </c>
      <c r="BB1805">
        <v>0</v>
      </c>
      <c r="BD1805" t="s">
        <v>160</v>
      </c>
      <c r="BE1805" t="s">
        <v>149</v>
      </c>
      <c r="BH1805">
        <v>0</v>
      </c>
      <c r="BJ1805" t="s">
        <v>149</v>
      </c>
      <c r="BK1805" t="s">
        <v>149</v>
      </c>
      <c r="BL1805" s="17" t="s">
        <v>149</v>
      </c>
      <c r="BM1805" s="17" t="s">
        <v>154</v>
      </c>
      <c r="BN1805" s="17"/>
      <c r="BO1805" s="17"/>
      <c r="BP1805" s="17" t="s">
        <v>10205</v>
      </c>
      <c r="BQ1805" t="s">
        <v>12970</v>
      </c>
      <c r="BV1805" s="17" t="s">
        <v>11128</v>
      </c>
      <c r="BW1805" s="17" t="s">
        <v>8214</v>
      </c>
      <c r="BX1805" s="17">
        <v>1</v>
      </c>
      <c r="BY1805" s="17" t="s">
        <v>8173</v>
      </c>
      <c r="BZ1805" s="17" t="s">
        <v>11325</v>
      </c>
      <c r="CA1805" s="26">
        <v>41212</v>
      </c>
      <c r="CB1805" s="17"/>
      <c r="CC1805" s="17" t="s">
        <v>11326</v>
      </c>
    </row>
    <row r="1806" spans="1:81" ht="14.25">
      <c r="A1806">
        <f t="shared" si="31"/>
        <v>1804</v>
      </c>
      <c r="B1806" s="17" t="s">
        <v>149</v>
      </c>
      <c r="C1806" s="23" t="s">
        <v>10332</v>
      </c>
      <c r="D1806" s="18" t="str">
        <f t="shared" si="30"/>
        <v>00001773</v>
      </c>
      <c r="E1806" s="24" t="s">
        <v>10205</v>
      </c>
      <c r="F1806" s="17" t="s">
        <v>10503</v>
      </c>
      <c r="G1806" s="17" t="s">
        <v>10676</v>
      </c>
      <c r="H1806" s="17" t="s">
        <v>10827</v>
      </c>
      <c r="I1806" s="17" t="s">
        <v>10906</v>
      </c>
      <c r="J1806" s="17" t="s">
        <v>909</v>
      </c>
      <c r="K1806" s="17" t="s">
        <v>269</v>
      </c>
      <c r="L1806" s="17">
        <v>600053</v>
      </c>
      <c r="M1806">
        <v>0</v>
      </c>
      <c r="N1806" s="17" t="s">
        <v>155</v>
      </c>
      <c r="X1806" s="26">
        <v>41213</v>
      </c>
      <c r="Y1806" s="17" t="s">
        <v>10503</v>
      </c>
      <c r="Z1806" s="17" t="s">
        <v>216</v>
      </c>
      <c r="AA1806" s="27">
        <v>722950</v>
      </c>
      <c r="AB1806" s="27"/>
      <c r="AD1806" s="17">
        <v>200000</v>
      </c>
      <c r="AH1806" s="17" t="s">
        <v>11088</v>
      </c>
      <c r="AI1806" s="17" t="s">
        <v>157</v>
      </c>
      <c r="AJ1806" s="17" t="s">
        <v>158</v>
      </c>
      <c r="AN1806">
        <v>4</v>
      </c>
      <c r="AP1806" t="s">
        <v>149</v>
      </c>
      <c r="AT1806" t="s">
        <v>149</v>
      </c>
      <c r="AU1806" t="s">
        <v>149</v>
      </c>
      <c r="AV1806" t="s">
        <v>149</v>
      </c>
      <c r="AW1806" t="s">
        <v>149</v>
      </c>
      <c r="AX1806" t="s">
        <v>149</v>
      </c>
      <c r="AY1806">
        <v>0</v>
      </c>
      <c r="AZ1806" t="s">
        <v>149</v>
      </c>
      <c r="BA1806" s="17" t="s">
        <v>217</v>
      </c>
      <c r="BB1806">
        <v>0</v>
      </c>
      <c r="BD1806" t="s">
        <v>160</v>
      </c>
      <c r="BE1806" t="s">
        <v>149</v>
      </c>
      <c r="BH1806">
        <v>0</v>
      </c>
      <c r="BJ1806" t="s">
        <v>149</v>
      </c>
      <c r="BK1806" t="s">
        <v>149</v>
      </c>
      <c r="BL1806" s="17" t="s">
        <v>149</v>
      </c>
      <c r="BM1806" s="17" t="s">
        <v>269</v>
      </c>
      <c r="BN1806" s="17"/>
      <c r="BO1806" s="17"/>
      <c r="BP1806" s="17" t="s">
        <v>10205</v>
      </c>
      <c r="BQ1806" t="s">
        <v>12971</v>
      </c>
      <c r="BV1806" s="17" t="s">
        <v>11128</v>
      </c>
      <c r="BW1806" s="17" t="s">
        <v>8178</v>
      </c>
      <c r="BX1806" s="17">
        <v>2</v>
      </c>
      <c r="BY1806" s="17" t="s">
        <v>8173</v>
      </c>
      <c r="BZ1806" s="17" t="s">
        <v>11327</v>
      </c>
      <c r="CA1806" s="26">
        <v>41213</v>
      </c>
      <c r="CB1806" s="17"/>
      <c r="CC1806" s="17" t="s">
        <v>9947</v>
      </c>
    </row>
    <row r="1807" spans="1:81" ht="14.25">
      <c r="A1807">
        <f t="shared" si="31"/>
        <v>1805</v>
      </c>
      <c r="B1807" s="17" t="s">
        <v>149</v>
      </c>
      <c r="C1807" s="23" t="s">
        <v>10333</v>
      </c>
      <c r="D1807" s="18" t="str">
        <f t="shared" ref="D1807:D1864" si="32">C1807</f>
        <v>00001774</v>
      </c>
      <c r="E1807" s="24" t="s">
        <v>10205</v>
      </c>
      <c r="F1807" s="17" t="s">
        <v>10504</v>
      </c>
      <c r="G1807" s="17" t="s">
        <v>10677</v>
      </c>
      <c r="H1807" s="17" t="s">
        <v>10828</v>
      </c>
      <c r="I1807" s="17" t="s">
        <v>190</v>
      </c>
      <c r="J1807" s="17" t="s">
        <v>190</v>
      </c>
      <c r="K1807" s="17" t="s">
        <v>191</v>
      </c>
      <c r="L1807" s="17">
        <v>411023</v>
      </c>
      <c r="M1807">
        <v>0</v>
      </c>
      <c r="N1807" s="17" t="s">
        <v>155</v>
      </c>
      <c r="X1807" s="26">
        <v>41214</v>
      </c>
      <c r="Y1807" s="17" t="s">
        <v>10504</v>
      </c>
      <c r="Z1807" s="17" t="s">
        <v>178</v>
      </c>
      <c r="AA1807" s="27">
        <v>515000</v>
      </c>
      <c r="AB1807" s="27"/>
      <c r="AD1807" s="17">
        <v>200000</v>
      </c>
      <c r="AH1807" s="17" t="s">
        <v>11089</v>
      </c>
      <c r="AI1807" s="17" t="s">
        <v>157</v>
      </c>
      <c r="AJ1807" s="17" t="s">
        <v>158</v>
      </c>
      <c r="AN1807">
        <v>4</v>
      </c>
      <c r="AP1807" t="s">
        <v>149</v>
      </c>
      <c r="AT1807" t="s">
        <v>149</v>
      </c>
      <c r="AU1807" t="s">
        <v>149</v>
      </c>
      <c r="AV1807" t="s">
        <v>149</v>
      </c>
      <c r="AW1807" t="s">
        <v>149</v>
      </c>
      <c r="AX1807" t="s">
        <v>149</v>
      </c>
      <c r="AY1807">
        <v>0</v>
      </c>
      <c r="AZ1807" t="s">
        <v>149</v>
      </c>
      <c r="BA1807" s="17" t="s">
        <v>339</v>
      </c>
      <c r="BB1807">
        <v>0</v>
      </c>
      <c r="BD1807" t="s">
        <v>160</v>
      </c>
      <c r="BE1807" t="s">
        <v>149</v>
      </c>
      <c r="BH1807">
        <v>0</v>
      </c>
      <c r="BJ1807" t="s">
        <v>149</v>
      </c>
      <c r="BK1807" t="s">
        <v>149</v>
      </c>
      <c r="BL1807" s="17" t="s">
        <v>149</v>
      </c>
      <c r="BM1807" s="17" t="s">
        <v>191</v>
      </c>
      <c r="BN1807" s="17"/>
      <c r="BO1807" s="17"/>
      <c r="BP1807" s="17" t="s">
        <v>10205</v>
      </c>
      <c r="BQ1807" t="s">
        <v>12972</v>
      </c>
      <c r="BV1807" s="17" t="s">
        <v>11128</v>
      </c>
      <c r="BW1807" s="17" t="s">
        <v>8191</v>
      </c>
      <c r="BX1807" s="17">
        <v>1</v>
      </c>
      <c r="BY1807" s="17" t="s">
        <v>8173</v>
      </c>
      <c r="BZ1807" s="17" t="s">
        <v>11328</v>
      </c>
      <c r="CA1807" s="26">
        <v>41214</v>
      </c>
      <c r="CB1807" s="17"/>
      <c r="CC1807" s="17" t="s">
        <v>11329</v>
      </c>
    </row>
    <row r="1808" spans="1:81" ht="14.25">
      <c r="A1808">
        <f t="shared" si="31"/>
        <v>1806</v>
      </c>
      <c r="B1808" s="17" t="s">
        <v>149</v>
      </c>
      <c r="C1808" s="23" t="s">
        <v>10334</v>
      </c>
      <c r="D1808" s="18" t="str">
        <f t="shared" si="32"/>
        <v>00001775</v>
      </c>
      <c r="E1808" s="24" t="s">
        <v>10205</v>
      </c>
      <c r="F1808" s="17" t="s">
        <v>10505</v>
      </c>
      <c r="G1808" s="17" t="s">
        <v>10678</v>
      </c>
      <c r="H1808" s="17"/>
      <c r="I1808" s="17"/>
      <c r="J1808" s="17" t="s">
        <v>165</v>
      </c>
      <c r="K1808" s="17" t="s">
        <v>166</v>
      </c>
      <c r="L1808" s="17">
        <v>122001</v>
      </c>
      <c r="M1808">
        <v>0</v>
      </c>
      <c r="N1808" s="17" t="s">
        <v>155</v>
      </c>
      <c r="X1808" s="26">
        <v>41215</v>
      </c>
      <c r="Y1808" s="17" t="s">
        <v>10505</v>
      </c>
      <c r="Z1808" s="17" t="s">
        <v>178</v>
      </c>
      <c r="AA1808" s="27">
        <v>515000</v>
      </c>
      <c r="AB1808" s="27"/>
      <c r="AD1808" s="17">
        <v>200000</v>
      </c>
      <c r="AH1808" s="17" t="s">
        <v>11090</v>
      </c>
      <c r="AI1808" s="17" t="s">
        <v>157</v>
      </c>
      <c r="AJ1808" s="17" t="s">
        <v>158</v>
      </c>
      <c r="AN1808">
        <v>4</v>
      </c>
      <c r="AP1808" t="s">
        <v>149</v>
      </c>
      <c r="AT1808" t="s">
        <v>149</v>
      </c>
      <c r="AU1808" t="s">
        <v>149</v>
      </c>
      <c r="AV1808" t="s">
        <v>149</v>
      </c>
      <c r="AW1808" t="s">
        <v>149</v>
      </c>
      <c r="AX1808" t="s">
        <v>149</v>
      </c>
      <c r="AY1808">
        <v>0</v>
      </c>
      <c r="AZ1808" t="s">
        <v>149</v>
      </c>
      <c r="BA1808" s="17" t="s">
        <v>339</v>
      </c>
      <c r="BB1808">
        <v>0</v>
      </c>
      <c r="BD1808" t="s">
        <v>160</v>
      </c>
      <c r="BE1808" t="s">
        <v>149</v>
      </c>
      <c r="BH1808">
        <v>0</v>
      </c>
      <c r="BJ1808" t="s">
        <v>149</v>
      </c>
      <c r="BK1808" t="s">
        <v>149</v>
      </c>
      <c r="BL1808" s="17" t="s">
        <v>149</v>
      </c>
      <c r="BM1808" s="17" t="s">
        <v>166</v>
      </c>
      <c r="BN1808" s="17"/>
      <c r="BO1808" s="17"/>
      <c r="BP1808" s="17" t="s">
        <v>10205</v>
      </c>
      <c r="BQ1808" t="s">
        <v>12973</v>
      </c>
      <c r="BV1808" s="17" t="s">
        <v>11128</v>
      </c>
      <c r="BW1808" s="17" t="s">
        <v>8188</v>
      </c>
      <c r="BX1808" s="17">
        <v>1</v>
      </c>
      <c r="BY1808" s="17" t="s">
        <v>8229</v>
      </c>
      <c r="BZ1808" s="17" t="s">
        <v>11330</v>
      </c>
      <c r="CA1808" s="26">
        <v>41215</v>
      </c>
      <c r="CB1808" s="17"/>
      <c r="CC1808" s="17" t="s">
        <v>11331</v>
      </c>
    </row>
    <row r="1809" spans="1:81" ht="14.25">
      <c r="A1809">
        <f t="shared" si="31"/>
        <v>1807</v>
      </c>
      <c r="B1809" s="17" t="s">
        <v>149</v>
      </c>
      <c r="C1809" s="23" t="s">
        <v>10335</v>
      </c>
      <c r="D1809" s="18" t="str">
        <f t="shared" si="32"/>
        <v>00001776</v>
      </c>
      <c r="E1809" s="24" t="s">
        <v>10205</v>
      </c>
      <c r="F1809" s="17" t="s">
        <v>10506</v>
      </c>
      <c r="G1809" s="17" t="s">
        <v>10679</v>
      </c>
      <c r="H1809" s="17" t="s">
        <v>10829</v>
      </c>
      <c r="I1809" s="17"/>
      <c r="J1809" s="17" t="s">
        <v>338</v>
      </c>
      <c r="K1809" s="17" t="s">
        <v>154</v>
      </c>
      <c r="L1809" s="17"/>
      <c r="M1809">
        <v>0</v>
      </c>
      <c r="N1809" s="17" t="s">
        <v>155</v>
      </c>
      <c r="X1809" s="26">
        <v>41218</v>
      </c>
      <c r="Y1809" s="17" t="s">
        <v>10506</v>
      </c>
      <c r="Z1809" s="17" t="s">
        <v>167</v>
      </c>
      <c r="AA1809" s="27">
        <v>824150</v>
      </c>
      <c r="AB1809" s="27"/>
      <c r="AD1809" s="17">
        <v>200000</v>
      </c>
      <c r="AH1809" s="17" t="s">
        <v>11091</v>
      </c>
      <c r="AI1809" s="17" t="s">
        <v>157</v>
      </c>
      <c r="AJ1809" s="17" t="s">
        <v>158</v>
      </c>
      <c r="AN1809">
        <v>4</v>
      </c>
      <c r="AP1809" t="s">
        <v>149</v>
      </c>
      <c r="AT1809" t="s">
        <v>149</v>
      </c>
      <c r="AU1809" t="s">
        <v>149</v>
      </c>
      <c r="AV1809" t="s">
        <v>149</v>
      </c>
      <c r="AW1809" t="s">
        <v>149</v>
      </c>
      <c r="AX1809" t="s">
        <v>149</v>
      </c>
      <c r="AY1809">
        <v>0</v>
      </c>
      <c r="AZ1809" t="s">
        <v>149</v>
      </c>
      <c r="BA1809" s="17" t="s">
        <v>339</v>
      </c>
      <c r="BB1809">
        <v>0</v>
      </c>
      <c r="BD1809" t="s">
        <v>160</v>
      </c>
      <c r="BE1809" t="s">
        <v>149</v>
      </c>
      <c r="BH1809">
        <v>0</v>
      </c>
      <c r="BJ1809" t="s">
        <v>149</v>
      </c>
      <c r="BK1809" t="s">
        <v>149</v>
      </c>
      <c r="BL1809" s="17" t="s">
        <v>149</v>
      </c>
      <c r="BM1809" s="17" t="s">
        <v>154</v>
      </c>
      <c r="BN1809" s="17"/>
      <c r="BO1809" s="17"/>
      <c r="BP1809" s="17" t="s">
        <v>10205</v>
      </c>
      <c r="BQ1809" t="s">
        <v>12974</v>
      </c>
      <c r="BV1809" s="17" t="s">
        <v>11128</v>
      </c>
      <c r="BW1809" s="17" t="s">
        <v>8178</v>
      </c>
      <c r="BX1809" s="17">
        <v>1</v>
      </c>
      <c r="BY1809" s="17" t="s">
        <v>8173</v>
      </c>
      <c r="BZ1809" s="17" t="s">
        <v>11332</v>
      </c>
      <c r="CA1809" s="26">
        <v>41218</v>
      </c>
      <c r="CB1809" s="17"/>
      <c r="CC1809" s="17" t="s">
        <v>11333</v>
      </c>
    </row>
    <row r="1810" spans="1:81" ht="14.25">
      <c r="A1810">
        <f t="shared" si="31"/>
        <v>1808</v>
      </c>
      <c r="B1810" s="17" t="s">
        <v>149</v>
      </c>
      <c r="C1810" s="23" t="s">
        <v>10336</v>
      </c>
      <c r="D1810" s="18" t="str">
        <f t="shared" si="32"/>
        <v>00001777</v>
      </c>
      <c r="E1810" s="24" t="s">
        <v>10205</v>
      </c>
      <c r="F1810" s="17" t="s">
        <v>10507</v>
      </c>
      <c r="G1810" s="17" t="s">
        <v>10680</v>
      </c>
      <c r="H1810" s="17" t="s">
        <v>10830</v>
      </c>
      <c r="I1810" s="17" t="s">
        <v>10907</v>
      </c>
      <c r="J1810" s="17" t="s">
        <v>253</v>
      </c>
      <c r="K1810" s="17" t="s">
        <v>191</v>
      </c>
      <c r="L1810" s="17">
        <v>400075</v>
      </c>
      <c r="M1810">
        <v>0</v>
      </c>
      <c r="N1810" s="17" t="s">
        <v>155</v>
      </c>
      <c r="X1810" s="26">
        <v>41219</v>
      </c>
      <c r="Y1810" s="17" t="s">
        <v>10507</v>
      </c>
      <c r="Z1810" s="17" t="s">
        <v>167</v>
      </c>
      <c r="AA1810" s="27">
        <v>812360</v>
      </c>
      <c r="AB1810" s="27">
        <v>8123</v>
      </c>
      <c r="AD1810" s="17">
        <v>200000</v>
      </c>
      <c r="AH1810" s="17" t="s">
        <v>6739</v>
      </c>
      <c r="AI1810" s="17" t="s">
        <v>157</v>
      </c>
      <c r="AJ1810" s="17" t="s">
        <v>158</v>
      </c>
      <c r="AN1810">
        <v>4</v>
      </c>
      <c r="AP1810" t="s">
        <v>149</v>
      </c>
      <c r="AT1810" t="s">
        <v>149</v>
      </c>
      <c r="AU1810" t="s">
        <v>149</v>
      </c>
      <c r="AV1810" t="s">
        <v>149</v>
      </c>
      <c r="AW1810" t="s">
        <v>149</v>
      </c>
      <c r="AX1810" t="s">
        <v>149</v>
      </c>
      <c r="AY1810">
        <v>0</v>
      </c>
      <c r="AZ1810" t="s">
        <v>149</v>
      </c>
      <c r="BA1810" s="17" t="s">
        <v>339</v>
      </c>
      <c r="BB1810">
        <v>0</v>
      </c>
      <c r="BD1810" t="s">
        <v>160</v>
      </c>
      <c r="BE1810" t="s">
        <v>149</v>
      </c>
      <c r="BH1810">
        <v>0</v>
      </c>
      <c r="BJ1810" t="s">
        <v>149</v>
      </c>
      <c r="BK1810" t="s">
        <v>149</v>
      </c>
      <c r="BL1810" s="17" t="s">
        <v>149</v>
      </c>
      <c r="BM1810" s="17" t="s">
        <v>191</v>
      </c>
      <c r="BN1810" s="17"/>
      <c r="BO1810" s="17"/>
      <c r="BP1810" s="17" t="s">
        <v>10205</v>
      </c>
      <c r="BQ1810" t="s">
        <v>12975</v>
      </c>
      <c r="BV1810" s="17" t="s">
        <v>11128</v>
      </c>
      <c r="BW1810" s="17" t="s">
        <v>8175</v>
      </c>
      <c r="BX1810" s="17">
        <v>1</v>
      </c>
      <c r="BY1810" s="17" t="s">
        <v>8173</v>
      </c>
      <c r="BZ1810" s="17" t="s">
        <v>11334</v>
      </c>
      <c r="CA1810" s="26">
        <v>41219</v>
      </c>
      <c r="CB1810" s="17"/>
      <c r="CC1810" s="17" t="s">
        <v>11335</v>
      </c>
    </row>
    <row r="1811" spans="1:81" ht="14.25">
      <c r="A1811">
        <f t="shared" si="31"/>
        <v>1809</v>
      </c>
      <c r="B1811" s="17" t="s">
        <v>149</v>
      </c>
      <c r="C1811" s="23" t="s">
        <v>10337</v>
      </c>
      <c r="D1811" s="18" t="str">
        <f t="shared" si="32"/>
        <v>00001778</v>
      </c>
      <c r="E1811" s="24" t="s">
        <v>10205</v>
      </c>
      <c r="F1811" s="17" t="s">
        <v>10508</v>
      </c>
      <c r="G1811" s="17" t="s">
        <v>10681</v>
      </c>
      <c r="H1811" s="17" t="s">
        <v>10831</v>
      </c>
      <c r="I1811" s="17"/>
      <c r="J1811" s="17" t="s">
        <v>190</v>
      </c>
      <c r="K1811" s="17" t="s">
        <v>191</v>
      </c>
      <c r="L1811" s="17">
        <v>411045</v>
      </c>
      <c r="M1811">
        <v>0</v>
      </c>
      <c r="N1811" s="17" t="s">
        <v>155</v>
      </c>
      <c r="X1811" s="26">
        <v>41221</v>
      </c>
      <c r="Y1811" s="17" t="s">
        <v>10508</v>
      </c>
      <c r="Z1811" s="17" t="s">
        <v>178</v>
      </c>
      <c r="AA1811" s="27">
        <v>515000</v>
      </c>
      <c r="AB1811" s="27"/>
      <c r="AD1811" s="17">
        <v>200000</v>
      </c>
      <c r="AH1811" s="17" t="s">
        <v>11092</v>
      </c>
      <c r="AI1811" s="17" t="s">
        <v>157</v>
      </c>
      <c r="AJ1811" s="17" t="s">
        <v>158</v>
      </c>
      <c r="AN1811">
        <v>4</v>
      </c>
      <c r="AP1811" t="s">
        <v>149</v>
      </c>
      <c r="AT1811" t="s">
        <v>149</v>
      </c>
      <c r="AU1811" t="s">
        <v>149</v>
      </c>
      <c r="AV1811" t="s">
        <v>149</v>
      </c>
      <c r="AW1811" t="s">
        <v>149</v>
      </c>
      <c r="AX1811" t="s">
        <v>149</v>
      </c>
      <c r="AY1811">
        <v>0</v>
      </c>
      <c r="AZ1811" t="s">
        <v>149</v>
      </c>
      <c r="BA1811" s="17" t="s">
        <v>339</v>
      </c>
      <c r="BB1811">
        <v>0</v>
      </c>
      <c r="BD1811" t="s">
        <v>160</v>
      </c>
      <c r="BE1811" t="s">
        <v>149</v>
      </c>
      <c r="BH1811">
        <v>0</v>
      </c>
      <c r="BJ1811" t="s">
        <v>149</v>
      </c>
      <c r="BK1811" t="s">
        <v>149</v>
      </c>
      <c r="BL1811" s="17" t="s">
        <v>149</v>
      </c>
      <c r="BM1811" s="17" t="s">
        <v>191</v>
      </c>
      <c r="BN1811" s="17"/>
      <c r="BO1811" s="17"/>
      <c r="BP1811" s="17" t="s">
        <v>10205</v>
      </c>
      <c r="BQ1811" t="s">
        <v>12976</v>
      </c>
      <c r="BV1811" s="17" t="s">
        <v>11128</v>
      </c>
      <c r="BW1811" s="17" t="s">
        <v>8185</v>
      </c>
      <c r="BX1811" s="17">
        <v>1</v>
      </c>
      <c r="BY1811" s="17" t="s">
        <v>8173</v>
      </c>
      <c r="BZ1811" s="17" t="s">
        <v>11336</v>
      </c>
      <c r="CA1811" s="26">
        <v>41221</v>
      </c>
      <c r="CB1811" s="17"/>
      <c r="CC1811" s="17" t="s">
        <v>11337</v>
      </c>
    </row>
    <row r="1812" spans="1:81" ht="14.25">
      <c r="A1812">
        <f t="shared" si="31"/>
        <v>1810</v>
      </c>
      <c r="B1812" s="17" t="s">
        <v>149</v>
      </c>
      <c r="C1812" s="23" t="s">
        <v>10338</v>
      </c>
      <c r="D1812" s="18" t="str">
        <f t="shared" si="32"/>
        <v>00001779</v>
      </c>
      <c r="E1812" s="24" t="s">
        <v>10205</v>
      </c>
      <c r="F1812" s="17" t="s">
        <v>10509</v>
      </c>
      <c r="G1812" s="17" t="s">
        <v>10682</v>
      </c>
      <c r="H1812" s="17" t="s">
        <v>10832</v>
      </c>
      <c r="I1812" s="17" t="s">
        <v>190</v>
      </c>
      <c r="J1812" s="17" t="s">
        <v>190</v>
      </c>
      <c r="K1812" s="17" t="s">
        <v>191</v>
      </c>
      <c r="L1812" s="17">
        <v>411037</v>
      </c>
      <c r="M1812">
        <v>0</v>
      </c>
      <c r="N1812" s="17" t="s">
        <v>155</v>
      </c>
      <c r="X1812" s="26">
        <v>41222</v>
      </c>
      <c r="Y1812" s="17" t="s">
        <v>10509</v>
      </c>
      <c r="Z1812" s="17" t="s">
        <v>167</v>
      </c>
      <c r="AA1812" s="27">
        <v>812725</v>
      </c>
      <c r="AB1812" s="27">
        <v>8127</v>
      </c>
      <c r="AD1812" s="17">
        <v>200000</v>
      </c>
      <c r="AH1812" s="17"/>
      <c r="AI1812" s="17" t="s">
        <v>157</v>
      </c>
      <c r="AJ1812" s="17" t="s">
        <v>158</v>
      </c>
      <c r="AN1812">
        <v>4</v>
      </c>
      <c r="AP1812" t="s">
        <v>149</v>
      </c>
      <c r="AT1812" t="s">
        <v>149</v>
      </c>
      <c r="AU1812" t="s">
        <v>149</v>
      </c>
      <c r="AV1812" t="s">
        <v>149</v>
      </c>
      <c r="AW1812" t="s">
        <v>149</v>
      </c>
      <c r="AX1812" t="s">
        <v>149</v>
      </c>
      <c r="AY1812">
        <v>0</v>
      </c>
      <c r="AZ1812" t="s">
        <v>149</v>
      </c>
      <c r="BA1812" s="17" t="s">
        <v>339</v>
      </c>
      <c r="BB1812">
        <v>0</v>
      </c>
      <c r="BD1812" t="s">
        <v>160</v>
      </c>
      <c r="BE1812" t="s">
        <v>149</v>
      </c>
      <c r="BH1812">
        <v>0</v>
      </c>
      <c r="BJ1812" t="s">
        <v>149</v>
      </c>
      <c r="BK1812" t="s">
        <v>149</v>
      </c>
      <c r="BL1812" s="17" t="s">
        <v>149</v>
      </c>
      <c r="BM1812" s="17" t="s">
        <v>191</v>
      </c>
      <c r="BN1812" s="17"/>
      <c r="BO1812" s="17"/>
      <c r="BP1812" s="17" t="s">
        <v>10205</v>
      </c>
      <c r="BV1812" s="17" t="s">
        <v>11128</v>
      </c>
      <c r="BW1812" s="17"/>
      <c r="BX1812" s="17"/>
      <c r="BY1812" s="17"/>
      <c r="BZ1812" s="17"/>
      <c r="CA1812" s="17"/>
      <c r="CB1812" s="17"/>
      <c r="CC1812" s="17"/>
    </row>
    <row r="1813" spans="1:81" ht="14.25">
      <c r="A1813">
        <f t="shared" si="31"/>
        <v>1811</v>
      </c>
      <c r="B1813" s="17" t="s">
        <v>149</v>
      </c>
      <c r="C1813" s="23" t="s">
        <v>10339</v>
      </c>
      <c r="D1813" s="18" t="str">
        <f t="shared" si="32"/>
        <v>00001780</v>
      </c>
      <c r="E1813" s="24" t="s">
        <v>10205</v>
      </c>
      <c r="F1813" s="17" t="s">
        <v>10510</v>
      </c>
      <c r="G1813" s="17" t="s">
        <v>10683</v>
      </c>
      <c r="H1813" s="17" t="s">
        <v>10833</v>
      </c>
      <c r="I1813" s="17" t="s">
        <v>10908</v>
      </c>
      <c r="J1813" s="17" t="s">
        <v>190</v>
      </c>
      <c r="K1813" s="17" t="s">
        <v>191</v>
      </c>
      <c r="L1813" s="17"/>
      <c r="M1813">
        <v>0</v>
      </c>
      <c r="N1813" s="17" t="s">
        <v>155</v>
      </c>
      <c r="X1813" s="26">
        <v>41222</v>
      </c>
      <c r="Y1813" s="17" t="s">
        <v>10510</v>
      </c>
      <c r="Z1813" s="17" t="s">
        <v>216</v>
      </c>
      <c r="AA1813" s="27">
        <v>722950</v>
      </c>
      <c r="AB1813" s="27"/>
      <c r="AD1813" s="17">
        <v>200000</v>
      </c>
      <c r="AH1813" s="17"/>
      <c r="AI1813" s="17" t="s">
        <v>157</v>
      </c>
      <c r="AJ1813" s="17" t="s">
        <v>158</v>
      </c>
      <c r="AN1813">
        <v>4</v>
      </c>
      <c r="AP1813" t="s">
        <v>149</v>
      </c>
      <c r="AT1813" t="s">
        <v>149</v>
      </c>
      <c r="AU1813" t="s">
        <v>149</v>
      </c>
      <c r="AV1813" t="s">
        <v>149</v>
      </c>
      <c r="AW1813" t="s">
        <v>149</v>
      </c>
      <c r="AX1813" t="s">
        <v>149</v>
      </c>
      <c r="AY1813">
        <v>0</v>
      </c>
      <c r="AZ1813" t="s">
        <v>149</v>
      </c>
      <c r="BA1813" s="17" t="s">
        <v>217</v>
      </c>
      <c r="BB1813">
        <v>0</v>
      </c>
      <c r="BD1813" t="s">
        <v>160</v>
      </c>
      <c r="BE1813" t="s">
        <v>149</v>
      </c>
      <c r="BH1813">
        <v>0</v>
      </c>
      <c r="BJ1813" t="s">
        <v>149</v>
      </c>
      <c r="BK1813" t="s">
        <v>149</v>
      </c>
      <c r="BL1813" s="17" t="s">
        <v>149</v>
      </c>
      <c r="BM1813" s="17" t="s">
        <v>191</v>
      </c>
      <c r="BN1813" s="17"/>
      <c r="BO1813" s="17"/>
      <c r="BP1813" s="17" t="s">
        <v>10205</v>
      </c>
      <c r="BQ1813" t="s">
        <v>12977</v>
      </c>
      <c r="BV1813" s="17" t="s">
        <v>11128</v>
      </c>
      <c r="BW1813" s="17" t="s">
        <v>8178</v>
      </c>
      <c r="BX1813" s="17">
        <v>2</v>
      </c>
      <c r="BY1813" s="17" t="s">
        <v>8173</v>
      </c>
      <c r="BZ1813" s="17" t="s">
        <v>11338</v>
      </c>
      <c r="CA1813" s="26">
        <v>41222</v>
      </c>
      <c r="CB1813" s="17"/>
      <c r="CC1813" s="17" t="s">
        <v>9380</v>
      </c>
    </row>
    <row r="1814" spans="1:81" ht="14.25">
      <c r="A1814">
        <f t="shared" si="31"/>
        <v>1812</v>
      </c>
      <c r="B1814" s="17" t="s">
        <v>149</v>
      </c>
      <c r="C1814" s="23" t="s">
        <v>10340</v>
      </c>
      <c r="D1814" s="18" t="str">
        <f t="shared" si="32"/>
        <v>00001781</v>
      </c>
      <c r="E1814" s="24" t="s">
        <v>10205</v>
      </c>
      <c r="F1814" s="17" t="s">
        <v>10511</v>
      </c>
      <c r="G1814" s="17" t="s">
        <v>10684</v>
      </c>
      <c r="H1814" s="17" t="s">
        <v>10834</v>
      </c>
      <c r="I1814" s="17" t="s">
        <v>190</v>
      </c>
      <c r="J1814" s="17" t="s">
        <v>190</v>
      </c>
      <c r="K1814" s="17" t="s">
        <v>191</v>
      </c>
      <c r="L1814" s="17">
        <v>411018</v>
      </c>
      <c r="M1814">
        <v>0</v>
      </c>
      <c r="N1814" s="17" t="s">
        <v>155</v>
      </c>
      <c r="T1814" t="s">
        <v>13218</v>
      </c>
      <c r="X1814" s="26">
        <v>41222</v>
      </c>
      <c r="Y1814" s="17" t="s">
        <v>10968</v>
      </c>
      <c r="Z1814" s="17" t="s">
        <v>178</v>
      </c>
      <c r="AA1814" s="27">
        <v>515000</v>
      </c>
      <c r="AB1814" s="27"/>
      <c r="AD1814" s="17">
        <v>200000</v>
      </c>
      <c r="AH1814" s="17" t="s">
        <v>11093</v>
      </c>
      <c r="AI1814" s="17" t="s">
        <v>157</v>
      </c>
      <c r="AJ1814" s="17" t="s">
        <v>158</v>
      </c>
      <c r="AN1814">
        <v>4</v>
      </c>
      <c r="AP1814" t="s">
        <v>149</v>
      </c>
      <c r="AT1814" t="s">
        <v>149</v>
      </c>
      <c r="AU1814" t="s">
        <v>149</v>
      </c>
      <c r="AV1814" t="s">
        <v>149</v>
      </c>
      <c r="AW1814" t="s">
        <v>149</v>
      </c>
      <c r="AX1814" t="s">
        <v>149</v>
      </c>
      <c r="AY1814">
        <v>0</v>
      </c>
      <c r="AZ1814" t="s">
        <v>149</v>
      </c>
      <c r="BA1814" s="17" t="s">
        <v>217</v>
      </c>
      <c r="BB1814">
        <v>0</v>
      </c>
      <c r="BD1814" t="s">
        <v>160</v>
      </c>
      <c r="BE1814" t="s">
        <v>149</v>
      </c>
      <c r="BH1814">
        <v>0</v>
      </c>
      <c r="BJ1814" t="s">
        <v>149</v>
      </c>
      <c r="BK1814" t="s">
        <v>149</v>
      </c>
      <c r="BL1814" s="17" t="s">
        <v>149</v>
      </c>
      <c r="BM1814" s="17" t="s">
        <v>191</v>
      </c>
      <c r="BN1814" s="17"/>
      <c r="BO1814" s="17"/>
      <c r="BP1814" s="17" t="s">
        <v>10205</v>
      </c>
      <c r="BQ1814" t="s">
        <v>12978</v>
      </c>
      <c r="BV1814" s="17" t="s">
        <v>11128</v>
      </c>
      <c r="BW1814" s="17" t="s">
        <v>8196</v>
      </c>
      <c r="BX1814" s="17">
        <v>1</v>
      </c>
      <c r="BY1814" s="17" t="s">
        <v>8173</v>
      </c>
      <c r="BZ1814" s="17" t="s">
        <v>11339</v>
      </c>
      <c r="CA1814" s="26">
        <v>41222</v>
      </c>
      <c r="CB1814" s="17"/>
      <c r="CC1814" s="17" t="s">
        <v>9535</v>
      </c>
    </row>
    <row r="1815" spans="1:81" ht="14.25">
      <c r="A1815">
        <f t="shared" si="31"/>
        <v>1813</v>
      </c>
      <c r="B1815" s="17" t="s">
        <v>149</v>
      </c>
      <c r="C1815" s="23" t="s">
        <v>10341</v>
      </c>
      <c r="D1815" s="18" t="str">
        <f t="shared" si="32"/>
        <v>00001783</v>
      </c>
      <c r="E1815" s="24" t="s">
        <v>10205</v>
      </c>
      <c r="F1815" s="17" t="s">
        <v>10512</v>
      </c>
      <c r="G1815" s="17" t="s">
        <v>407</v>
      </c>
      <c r="H1815" s="17"/>
      <c r="I1815" s="17"/>
      <c r="J1815" s="17" t="s">
        <v>190</v>
      </c>
      <c r="K1815" s="17" t="s">
        <v>191</v>
      </c>
      <c r="L1815" s="17"/>
      <c r="M1815">
        <v>0</v>
      </c>
      <c r="N1815" s="17" t="s">
        <v>155</v>
      </c>
      <c r="X1815" s="26">
        <v>41225</v>
      </c>
      <c r="Y1815" s="17" t="s">
        <v>10512</v>
      </c>
      <c r="Z1815" s="17" t="s">
        <v>216</v>
      </c>
      <c r="AA1815" s="27">
        <v>722950</v>
      </c>
      <c r="AB1815" s="27"/>
      <c r="AD1815" s="17">
        <v>200000</v>
      </c>
      <c r="AH1815" s="17"/>
      <c r="AI1815" s="17" t="s">
        <v>157</v>
      </c>
      <c r="AJ1815" s="17" t="s">
        <v>158</v>
      </c>
      <c r="AN1815">
        <v>4</v>
      </c>
      <c r="AP1815" t="s">
        <v>149</v>
      </c>
      <c r="AT1815" t="s">
        <v>149</v>
      </c>
      <c r="AU1815" t="s">
        <v>149</v>
      </c>
      <c r="AV1815" t="s">
        <v>149</v>
      </c>
      <c r="AW1815" t="s">
        <v>149</v>
      </c>
      <c r="AX1815" t="s">
        <v>149</v>
      </c>
      <c r="AY1815">
        <v>0</v>
      </c>
      <c r="AZ1815" t="s">
        <v>149</v>
      </c>
      <c r="BA1815" s="17" t="s">
        <v>718</v>
      </c>
      <c r="BB1815">
        <v>0</v>
      </c>
      <c r="BD1815" t="s">
        <v>160</v>
      </c>
      <c r="BE1815" t="s">
        <v>149</v>
      </c>
      <c r="BH1815">
        <v>0</v>
      </c>
      <c r="BJ1815" t="s">
        <v>149</v>
      </c>
      <c r="BK1815" t="s">
        <v>149</v>
      </c>
      <c r="BL1815" s="17" t="s">
        <v>149</v>
      </c>
      <c r="BM1815" s="17" t="s">
        <v>191</v>
      </c>
      <c r="BN1815" s="17"/>
      <c r="BO1815" s="17"/>
      <c r="BP1815" s="17" t="s">
        <v>10205</v>
      </c>
      <c r="BV1815" s="17" t="s">
        <v>11128</v>
      </c>
      <c r="BW1815" s="17" t="s">
        <v>8178</v>
      </c>
      <c r="BX1815" s="17">
        <v>2</v>
      </c>
      <c r="BY1815" s="17" t="s">
        <v>8173</v>
      </c>
      <c r="BZ1815" s="17" t="s">
        <v>11340</v>
      </c>
      <c r="CA1815" s="26">
        <v>41225</v>
      </c>
      <c r="CB1815" s="17"/>
      <c r="CC1815" s="17" t="s">
        <v>9846</v>
      </c>
    </row>
    <row r="1816" spans="1:81" ht="14.25">
      <c r="A1816">
        <f t="shared" si="31"/>
        <v>1814</v>
      </c>
      <c r="B1816" s="17" t="s">
        <v>149</v>
      </c>
      <c r="C1816" s="23" t="s">
        <v>10342</v>
      </c>
      <c r="D1816" s="18" t="str">
        <f t="shared" si="32"/>
        <v>00001784</v>
      </c>
      <c r="E1816" s="24" t="s">
        <v>10205</v>
      </c>
      <c r="F1816" s="17" t="s">
        <v>10513</v>
      </c>
      <c r="G1816" s="17" t="s">
        <v>10685</v>
      </c>
      <c r="H1816" s="17" t="s">
        <v>10835</v>
      </c>
      <c r="I1816" s="17" t="s">
        <v>10909</v>
      </c>
      <c r="J1816" s="17" t="s">
        <v>190</v>
      </c>
      <c r="K1816" s="17" t="s">
        <v>191</v>
      </c>
      <c r="L1816" s="17">
        <v>411045</v>
      </c>
      <c r="M1816">
        <v>0</v>
      </c>
      <c r="N1816" s="17" t="s">
        <v>155</v>
      </c>
      <c r="X1816" s="26">
        <v>41228</v>
      </c>
      <c r="Y1816" s="17" t="s">
        <v>10513</v>
      </c>
      <c r="Z1816" s="17" t="s">
        <v>178</v>
      </c>
      <c r="AA1816" s="27">
        <v>515000</v>
      </c>
      <c r="AB1816" s="27"/>
      <c r="AD1816" s="17">
        <v>200000</v>
      </c>
      <c r="AH1816" s="17" t="s">
        <v>11094</v>
      </c>
      <c r="AI1816" s="17" t="s">
        <v>157</v>
      </c>
      <c r="AJ1816" s="17" t="s">
        <v>158</v>
      </c>
      <c r="AN1816">
        <v>4</v>
      </c>
      <c r="AP1816" t="s">
        <v>149</v>
      </c>
      <c r="AT1816" t="s">
        <v>149</v>
      </c>
      <c r="AU1816" t="s">
        <v>149</v>
      </c>
      <c r="AV1816" t="s">
        <v>149</v>
      </c>
      <c r="AW1816" t="s">
        <v>149</v>
      </c>
      <c r="AX1816" t="s">
        <v>149</v>
      </c>
      <c r="AY1816">
        <v>0</v>
      </c>
      <c r="AZ1816" t="s">
        <v>149</v>
      </c>
      <c r="BA1816" s="17" t="s">
        <v>339</v>
      </c>
      <c r="BB1816">
        <v>0</v>
      </c>
      <c r="BD1816" t="s">
        <v>160</v>
      </c>
      <c r="BE1816" t="s">
        <v>149</v>
      </c>
      <c r="BH1816">
        <v>0</v>
      </c>
      <c r="BJ1816" t="s">
        <v>149</v>
      </c>
      <c r="BK1816" t="s">
        <v>149</v>
      </c>
      <c r="BL1816" s="17" t="s">
        <v>149</v>
      </c>
      <c r="BM1816" s="17" t="s">
        <v>191</v>
      </c>
      <c r="BN1816" s="17"/>
      <c r="BO1816" s="17"/>
      <c r="BP1816" s="17" t="s">
        <v>10205</v>
      </c>
      <c r="BQ1816" t="s">
        <v>12979</v>
      </c>
      <c r="BV1816" s="17" t="s">
        <v>11128</v>
      </c>
      <c r="BW1816" s="17" t="s">
        <v>8198</v>
      </c>
      <c r="BX1816" s="17">
        <v>1</v>
      </c>
      <c r="BY1816" s="17" t="s">
        <v>8173</v>
      </c>
      <c r="BZ1816" s="17" t="s">
        <v>11341</v>
      </c>
      <c r="CA1816" s="26">
        <v>41228</v>
      </c>
      <c r="CB1816" s="17"/>
      <c r="CC1816" s="17" t="s">
        <v>11342</v>
      </c>
    </row>
    <row r="1817" spans="1:81" ht="14.25">
      <c r="A1817">
        <f t="shared" si="31"/>
        <v>1815</v>
      </c>
      <c r="B1817" s="17" t="s">
        <v>149</v>
      </c>
      <c r="C1817" s="23" t="s">
        <v>10343</v>
      </c>
      <c r="D1817" s="18" t="str">
        <f t="shared" si="32"/>
        <v>00001785</v>
      </c>
      <c r="E1817" s="24" t="s">
        <v>10205</v>
      </c>
      <c r="F1817" s="17" t="s">
        <v>10514</v>
      </c>
      <c r="G1817" s="17" t="s">
        <v>10686</v>
      </c>
      <c r="H1817" s="17" t="s">
        <v>10836</v>
      </c>
      <c r="I1817" s="17" t="s">
        <v>190</v>
      </c>
      <c r="J1817" s="17" t="s">
        <v>190</v>
      </c>
      <c r="K1817" s="17" t="s">
        <v>191</v>
      </c>
      <c r="L1817" s="17">
        <v>411009</v>
      </c>
      <c r="M1817">
        <v>0</v>
      </c>
      <c r="N1817" s="17" t="s">
        <v>155</v>
      </c>
      <c r="X1817" s="26">
        <v>41229</v>
      </c>
      <c r="Y1817" s="17" t="s">
        <v>10514</v>
      </c>
      <c r="Z1817" s="17" t="s">
        <v>178</v>
      </c>
      <c r="AA1817" s="27">
        <v>515000</v>
      </c>
      <c r="AB1817" s="27"/>
      <c r="AD1817" s="17">
        <v>200000</v>
      </c>
      <c r="AH1817" s="17" t="s">
        <v>11095</v>
      </c>
      <c r="AI1817" s="17" t="s">
        <v>157</v>
      </c>
      <c r="AJ1817" s="17" t="s">
        <v>158</v>
      </c>
      <c r="AN1817">
        <v>4</v>
      </c>
      <c r="AP1817" t="s">
        <v>149</v>
      </c>
      <c r="AT1817" t="s">
        <v>149</v>
      </c>
      <c r="AU1817" t="s">
        <v>149</v>
      </c>
      <c r="AV1817" t="s">
        <v>149</v>
      </c>
      <c r="AW1817" t="s">
        <v>149</v>
      </c>
      <c r="AX1817" t="s">
        <v>149</v>
      </c>
      <c r="AY1817">
        <v>0</v>
      </c>
      <c r="AZ1817" t="s">
        <v>149</v>
      </c>
      <c r="BA1817" s="17" t="s">
        <v>339</v>
      </c>
      <c r="BB1817">
        <v>0</v>
      </c>
      <c r="BD1817" t="s">
        <v>160</v>
      </c>
      <c r="BE1817" t="s">
        <v>149</v>
      </c>
      <c r="BH1817">
        <v>0</v>
      </c>
      <c r="BJ1817" t="s">
        <v>149</v>
      </c>
      <c r="BK1817" t="s">
        <v>149</v>
      </c>
      <c r="BL1817" s="17" t="s">
        <v>149</v>
      </c>
      <c r="BM1817" s="17" t="s">
        <v>191</v>
      </c>
      <c r="BN1817" s="17"/>
      <c r="BO1817" s="17"/>
      <c r="BP1817" s="17" t="s">
        <v>10205</v>
      </c>
      <c r="BQ1817" t="s">
        <v>12980</v>
      </c>
      <c r="BV1817" s="17" t="s">
        <v>11128</v>
      </c>
      <c r="BW1817" s="17" t="s">
        <v>8183</v>
      </c>
      <c r="BX1817" s="17">
        <v>1</v>
      </c>
      <c r="BY1817" s="17" t="s">
        <v>8173</v>
      </c>
      <c r="BZ1817" s="17" t="s">
        <v>11343</v>
      </c>
      <c r="CA1817" s="26">
        <v>41229</v>
      </c>
      <c r="CB1817" s="17"/>
      <c r="CC1817" s="17" t="s">
        <v>9778</v>
      </c>
    </row>
    <row r="1818" spans="1:81" ht="14.25">
      <c r="A1818">
        <f t="shared" si="31"/>
        <v>1816</v>
      </c>
      <c r="B1818" s="17" t="s">
        <v>149</v>
      </c>
      <c r="C1818" s="23" t="s">
        <v>10344</v>
      </c>
      <c r="D1818" s="18" t="str">
        <f t="shared" si="32"/>
        <v>00001786</v>
      </c>
      <c r="E1818" s="24" t="s">
        <v>10205</v>
      </c>
      <c r="F1818" s="17" t="s">
        <v>10515</v>
      </c>
      <c r="G1818" s="17" t="s">
        <v>10687</v>
      </c>
      <c r="H1818" s="17" t="s">
        <v>10837</v>
      </c>
      <c r="I1818" s="17" t="s">
        <v>190</v>
      </c>
      <c r="J1818" s="17" t="s">
        <v>190</v>
      </c>
      <c r="K1818" s="17" t="s">
        <v>191</v>
      </c>
      <c r="L1818" s="17">
        <v>411026</v>
      </c>
      <c r="M1818">
        <v>0</v>
      </c>
      <c r="N1818" s="17" t="s">
        <v>155</v>
      </c>
      <c r="X1818" s="26">
        <v>41232</v>
      </c>
      <c r="Y1818" s="17" t="s">
        <v>10515</v>
      </c>
      <c r="Z1818" s="17" t="s">
        <v>178</v>
      </c>
      <c r="AA1818" s="27">
        <v>515000</v>
      </c>
      <c r="AB1818" s="27"/>
      <c r="AD1818" s="17">
        <v>200000</v>
      </c>
      <c r="AH1818" s="17" t="s">
        <v>11096</v>
      </c>
      <c r="AI1818" s="17" t="s">
        <v>157</v>
      </c>
      <c r="AJ1818" s="17" t="s">
        <v>158</v>
      </c>
      <c r="AN1818">
        <v>4</v>
      </c>
      <c r="AP1818" t="s">
        <v>149</v>
      </c>
      <c r="AT1818" t="s">
        <v>149</v>
      </c>
      <c r="AU1818" t="s">
        <v>149</v>
      </c>
      <c r="AV1818" t="s">
        <v>149</v>
      </c>
      <c r="AW1818" t="s">
        <v>149</v>
      </c>
      <c r="AX1818" t="s">
        <v>149</v>
      </c>
      <c r="AY1818">
        <v>0</v>
      </c>
      <c r="AZ1818" t="s">
        <v>149</v>
      </c>
      <c r="BA1818" s="17" t="s">
        <v>339</v>
      </c>
      <c r="BB1818">
        <v>0</v>
      </c>
      <c r="BD1818" t="s">
        <v>160</v>
      </c>
      <c r="BE1818" t="s">
        <v>149</v>
      </c>
      <c r="BH1818">
        <v>0</v>
      </c>
      <c r="BJ1818" t="s">
        <v>149</v>
      </c>
      <c r="BK1818" t="s">
        <v>149</v>
      </c>
      <c r="BL1818" s="17" t="s">
        <v>149</v>
      </c>
      <c r="BM1818" s="17" t="s">
        <v>191</v>
      </c>
      <c r="BN1818" s="17"/>
      <c r="BO1818" s="17"/>
      <c r="BP1818" s="17" t="s">
        <v>10205</v>
      </c>
      <c r="BQ1818" t="s">
        <v>12981</v>
      </c>
      <c r="BV1818" s="17" t="s">
        <v>11128</v>
      </c>
      <c r="BW1818" s="17" t="s">
        <v>8221</v>
      </c>
      <c r="BX1818" s="17">
        <v>1</v>
      </c>
      <c r="BY1818" s="17" t="s">
        <v>8173</v>
      </c>
      <c r="BZ1818" s="17" t="s">
        <v>11344</v>
      </c>
      <c r="CA1818" s="26">
        <v>41232</v>
      </c>
      <c r="CB1818" s="17"/>
      <c r="CC1818" s="17" t="s">
        <v>11345</v>
      </c>
    </row>
    <row r="1819" spans="1:81" ht="14.25">
      <c r="A1819">
        <f t="shared" si="31"/>
        <v>1817</v>
      </c>
      <c r="B1819" s="17" t="s">
        <v>149</v>
      </c>
      <c r="C1819" s="23" t="s">
        <v>10345</v>
      </c>
      <c r="D1819" s="18" t="str">
        <f t="shared" si="32"/>
        <v>00001787</v>
      </c>
      <c r="E1819" s="24" t="s">
        <v>10205</v>
      </c>
      <c r="F1819" s="17" t="s">
        <v>10516</v>
      </c>
      <c r="G1819" s="17" t="s">
        <v>190</v>
      </c>
      <c r="H1819" s="17" t="s">
        <v>190</v>
      </c>
      <c r="I1819" s="17" t="s">
        <v>190</v>
      </c>
      <c r="J1819" s="17" t="s">
        <v>190</v>
      </c>
      <c r="K1819" s="17" t="s">
        <v>191</v>
      </c>
      <c r="L1819" s="17"/>
      <c r="M1819">
        <v>0</v>
      </c>
      <c r="N1819" s="17" t="s">
        <v>155</v>
      </c>
      <c r="X1819" s="26">
        <v>41232</v>
      </c>
      <c r="Y1819" s="17" t="s">
        <v>10516</v>
      </c>
      <c r="Z1819" s="17" t="s">
        <v>216</v>
      </c>
      <c r="AA1819" s="27">
        <v>722950</v>
      </c>
      <c r="AB1819" s="27"/>
      <c r="AD1819" s="17">
        <v>200000</v>
      </c>
      <c r="AH1819" s="17"/>
      <c r="AI1819" s="17" t="s">
        <v>157</v>
      </c>
      <c r="AJ1819" s="17" t="s">
        <v>158</v>
      </c>
      <c r="AN1819">
        <v>4</v>
      </c>
      <c r="AP1819" t="s">
        <v>149</v>
      </c>
      <c r="AT1819" t="s">
        <v>149</v>
      </c>
      <c r="AU1819" t="s">
        <v>149</v>
      </c>
      <c r="AV1819" t="s">
        <v>149</v>
      </c>
      <c r="AW1819" t="s">
        <v>149</v>
      </c>
      <c r="AX1819" t="s">
        <v>149</v>
      </c>
      <c r="AY1819">
        <v>0</v>
      </c>
      <c r="AZ1819" t="s">
        <v>149</v>
      </c>
      <c r="BA1819" s="17" t="s">
        <v>217</v>
      </c>
      <c r="BB1819">
        <v>0</v>
      </c>
      <c r="BD1819" t="s">
        <v>160</v>
      </c>
      <c r="BE1819" t="s">
        <v>149</v>
      </c>
      <c r="BH1819">
        <v>0</v>
      </c>
      <c r="BJ1819" t="s">
        <v>149</v>
      </c>
      <c r="BK1819" t="s">
        <v>149</v>
      </c>
      <c r="BL1819" s="17" t="s">
        <v>149</v>
      </c>
      <c r="BM1819" s="17" t="s">
        <v>191</v>
      </c>
      <c r="BN1819" s="17"/>
      <c r="BO1819" s="17"/>
      <c r="BP1819" s="17" t="s">
        <v>10205</v>
      </c>
      <c r="BV1819" s="17" t="s">
        <v>11128</v>
      </c>
      <c r="BW1819" s="17" t="s">
        <v>8178</v>
      </c>
      <c r="BX1819" s="17">
        <v>2</v>
      </c>
      <c r="BY1819" s="17" t="s">
        <v>8173</v>
      </c>
      <c r="BZ1819" s="17" t="s">
        <v>11346</v>
      </c>
      <c r="CA1819" s="26">
        <v>41232</v>
      </c>
      <c r="CB1819" s="17"/>
      <c r="CC1819" s="17" t="s">
        <v>9380</v>
      </c>
    </row>
    <row r="1820" spans="1:81" ht="14.25">
      <c r="A1820">
        <f t="shared" si="31"/>
        <v>1818</v>
      </c>
      <c r="B1820" s="17" t="s">
        <v>149</v>
      </c>
      <c r="C1820" s="23" t="s">
        <v>10346</v>
      </c>
      <c r="D1820" s="18" t="str">
        <f t="shared" si="32"/>
        <v>00001788</v>
      </c>
      <c r="E1820" s="24" t="s">
        <v>10205</v>
      </c>
      <c r="F1820" s="17" t="s">
        <v>10517</v>
      </c>
      <c r="G1820" s="17" t="s">
        <v>10688</v>
      </c>
      <c r="H1820" s="17" t="s">
        <v>10838</v>
      </c>
      <c r="I1820" s="17"/>
      <c r="J1820" s="17" t="s">
        <v>190</v>
      </c>
      <c r="K1820" s="17" t="s">
        <v>191</v>
      </c>
      <c r="L1820" s="17">
        <v>411007</v>
      </c>
      <c r="M1820">
        <v>0</v>
      </c>
      <c r="N1820" s="17" t="s">
        <v>155</v>
      </c>
      <c r="X1820" s="26">
        <v>41233</v>
      </c>
      <c r="Y1820" s="17" t="s">
        <v>10517</v>
      </c>
      <c r="Z1820" s="17" t="s">
        <v>178</v>
      </c>
      <c r="AA1820" s="27">
        <v>515000</v>
      </c>
      <c r="AB1820" s="27"/>
      <c r="AD1820" s="17">
        <v>200000</v>
      </c>
      <c r="AH1820" s="17" t="s">
        <v>11097</v>
      </c>
      <c r="AI1820" s="17" t="s">
        <v>157</v>
      </c>
      <c r="AJ1820" s="17" t="s">
        <v>158</v>
      </c>
      <c r="AN1820">
        <v>4</v>
      </c>
      <c r="AP1820" t="s">
        <v>149</v>
      </c>
      <c r="AT1820" t="s">
        <v>149</v>
      </c>
      <c r="AU1820" t="s">
        <v>149</v>
      </c>
      <c r="AV1820" t="s">
        <v>149</v>
      </c>
      <c r="AW1820" t="s">
        <v>149</v>
      </c>
      <c r="AX1820" t="s">
        <v>149</v>
      </c>
      <c r="AY1820">
        <v>0</v>
      </c>
      <c r="AZ1820" t="s">
        <v>149</v>
      </c>
      <c r="BA1820" s="17" t="s">
        <v>217</v>
      </c>
      <c r="BB1820">
        <v>0</v>
      </c>
      <c r="BD1820" t="s">
        <v>160</v>
      </c>
      <c r="BE1820" t="s">
        <v>149</v>
      </c>
      <c r="BH1820">
        <v>0</v>
      </c>
      <c r="BJ1820" t="s">
        <v>149</v>
      </c>
      <c r="BK1820" t="s">
        <v>149</v>
      </c>
      <c r="BL1820" s="17" t="s">
        <v>149</v>
      </c>
      <c r="BM1820" s="17" t="s">
        <v>191</v>
      </c>
      <c r="BN1820" s="17"/>
      <c r="BO1820" s="17"/>
      <c r="BP1820" s="17" t="s">
        <v>10205</v>
      </c>
      <c r="BV1820" s="17" t="s">
        <v>11128</v>
      </c>
      <c r="BW1820" s="17" t="s">
        <v>8179</v>
      </c>
      <c r="BX1820" s="17">
        <v>1</v>
      </c>
      <c r="BY1820" s="17" t="s">
        <v>8173</v>
      </c>
      <c r="BZ1820" s="17" t="s">
        <v>11347</v>
      </c>
      <c r="CA1820" s="26">
        <v>41233</v>
      </c>
      <c r="CB1820" s="17"/>
      <c r="CC1820" s="17" t="s">
        <v>11348</v>
      </c>
    </row>
    <row r="1821" spans="1:81" ht="14.25">
      <c r="A1821">
        <f t="shared" si="31"/>
        <v>1819</v>
      </c>
      <c r="B1821" s="17" t="s">
        <v>149</v>
      </c>
      <c r="C1821" s="23" t="s">
        <v>10347</v>
      </c>
      <c r="D1821" s="18" t="str">
        <f t="shared" si="32"/>
        <v>00001789</v>
      </c>
      <c r="E1821" s="24" t="s">
        <v>10205</v>
      </c>
      <c r="F1821" s="17" t="s">
        <v>10518</v>
      </c>
      <c r="G1821" s="17" t="s">
        <v>10689</v>
      </c>
      <c r="H1821" s="17" t="s">
        <v>10839</v>
      </c>
      <c r="I1821" s="17" t="s">
        <v>10910</v>
      </c>
      <c r="J1821" s="17" t="s">
        <v>253</v>
      </c>
      <c r="K1821" s="17" t="s">
        <v>191</v>
      </c>
      <c r="L1821" s="17">
        <v>400084</v>
      </c>
      <c r="M1821">
        <v>0</v>
      </c>
      <c r="N1821" s="17" t="s">
        <v>155</v>
      </c>
      <c r="X1821" s="26">
        <v>41235</v>
      </c>
      <c r="Y1821" s="17" t="s">
        <v>10518</v>
      </c>
      <c r="Z1821" s="17" t="s">
        <v>798</v>
      </c>
      <c r="AA1821" s="27">
        <v>143000</v>
      </c>
      <c r="AB1821" s="27"/>
      <c r="AD1821" s="17">
        <v>200000</v>
      </c>
      <c r="AH1821" s="17" t="s">
        <v>11098</v>
      </c>
      <c r="AI1821" s="17" t="s">
        <v>157</v>
      </c>
      <c r="AJ1821" s="17" t="s">
        <v>158</v>
      </c>
      <c r="AN1821">
        <v>4</v>
      </c>
      <c r="AP1821" t="s">
        <v>149</v>
      </c>
      <c r="AT1821" t="s">
        <v>149</v>
      </c>
      <c r="AU1821" t="s">
        <v>149</v>
      </c>
      <c r="AV1821" t="s">
        <v>149</v>
      </c>
      <c r="AW1821" t="s">
        <v>149</v>
      </c>
      <c r="AX1821" t="s">
        <v>149</v>
      </c>
      <c r="AY1821">
        <v>0</v>
      </c>
      <c r="AZ1821" t="s">
        <v>149</v>
      </c>
      <c r="BA1821" s="17" t="s">
        <v>169</v>
      </c>
      <c r="BB1821">
        <v>0</v>
      </c>
      <c r="BD1821" t="s">
        <v>160</v>
      </c>
      <c r="BE1821" t="s">
        <v>149</v>
      </c>
      <c r="BH1821">
        <v>0</v>
      </c>
      <c r="BJ1821" t="s">
        <v>149</v>
      </c>
      <c r="BK1821" t="s">
        <v>149</v>
      </c>
      <c r="BL1821" s="17" t="s">
        <v>149</v>
      </c>
      <c r="BM1821" s="17" t="s">
        <v>191</v>
      </c>
      <c r="BN1821" s="17"/>
      <c r="BO1821" s="17"/>
      <c r="BP1821" s="17" t="s">
        <v>10205</v>
      </c>
      <c r="BQ1821" t="s">
        <v>12982</v>
      </c>
      <c r="BV1821" s="17" t="s">
        <v>11128</v>
      </c>
      <c r="BW1821" s="17" t="s">
        <v>8174</v>
      </c>
      <c r="BX1821" s="17">
        <v>1</v>
      </c>
      <c r="BY1821" s="17" t="s">
        <v>8173</v>
      </c>
      <c r="BZ1821" s="17" t="s">
        <v>11349</v>
      </c>
      <c r="CA1821" s="26">
        <v>41235</v>
      </c>
      <c r="CB1821" s="17"/>
      <c r="CC1821" s="17" t="s">
        <v>11350</v>
      </c>
    </row>
    <row r="1822" spans="1:81" ht="14.25">
      <c r="A1822">
        <f t="shared" si="31"/>
        <v>1820</v>
      </c>
      <c r="B1822" s="17" t="s">
        <v>149</v>
      </c>
      <c r="C1822" s="23" t="s">
        <v>10348</v>
      </c>
      <c r="D1822" s="18" t="str">
        <f t="shared" si="32"/>
        <v>00001790</v>
      </c>
      <c r="E1822" s="24" t="s">
        <v>10205</v>
      </c>
      <c r="F1822" s="17" t="s">
        <v>10519</v>
      </c>
      <c r="G1822" s="17" t="s">
        <v>10690</v>
      </c>
      <c r="H1822" s="17" t="s">
        <v>10840</v>
      </c>
      <c r="I1822" s="17" t="s">
        <v>253</v>
      </c>
      <c r="J1822" s="17" t="s">
        <v>253</v>
      </c>
      <c r="K1822" s="17" t="s">
        <v>191</v>
      </c>
      <c r="L1822" s="17"/>
      <c r="M1822">
        <v>0</v>
      </c>
      <c r="N1822" s="17" t="s">
        <v>155</v>
      </c>
      <c r="X1822" s="26">
        <v>41235</v>
      </c>
      <c r="Y1822" s="17" t="s">
        <v>10519</v>
      </c>
      <c r="Z1822" s="17" t="s">
        <v>798</v>
      </c>
      <c r="AA1822" s="27">
        <v>143000</v>
      </c>
      <c r="AB1822" s="27"/>
      <c r="AD1822" s="17">
        <v>200000</v>
      </c>
      <c r="AH1822" s="17" t="s">
        <v>11099</v>
      </c>
      <c r="AI1822" s="17" t="s">
        <v>157</v>
      </c>
      <c r="AJ1822" s="17" t="s">
        <v>158</v>
      </c>
      <c r="AN1822">
        <v>4</v>
      </c>
      <c r="AP1822" t="s">
        <v>149</v>
      </c>
      <c r="AT1822" t="s">
        <v>149</v>
      </c>
      <c r="AU1822" t="s">
        <v>149</v>
      </c>
      <c r="AV1822" t="s">
        <v>149</v>
      </c>
      <c r="AW1822" t="s">
        <v>149</v>
      </c>
      <c r="AX1822" t="s">
        <v>149</v>
      </c>
      <c r="AY1822">
        <v>0</v>
      </c>
      <c r="AZ1822" t="s">
        <v>149</v>
      </c>
      <c r="BA1822" s="17" t="s">
        <v>169</v>
      </c>
      <c r="BB1822">
        <v>0</v>
      </c>
      <c r="BD1822" t="s">
        <v>160</v>
      </c>
      <c r="BE1822" t="s">
        <v>149</v>
      </c>
      <c r="BH1822">
        <v>0</v>
      </c>
      <c r="BJ1822" t="s">
        <v>149</v>
      </c>
      <c r="BK1822" t="s">
        <v>149</v>
      </c>
      <c r="BL1822" s="17" t="s">
        <v>149</v>
      </c>
      <c r="BM1822" s="17" t="s">
        <v>191</v>
      </c>
      <c r="BN1822" s="17"/>
      <c r="BO1822" s="17"/>
      <c r="BP1822" s="17" t="s">
        <v>10205</v>
      </c>
      <c r="BQ1822" t="s">
        <v>12983</v>
      </c>
      <c r="BV1822" s="17" t="s">
        <v>11128</v>
      </c>
      <c r="BW1822" s="17" t="s">
        <v>8239</v>
      </c>
      <c r="BX1822" s="17">
        <v>1</v>
      </c>
      <c r="BY1822" s="17" t="s">
        <v>8173</v>
      </c>
      <c r="BZ1822" s="17" t="s">
        <v>11351</v>
      </c>
      <c r="CA1822" s="26">
        <v>41239</v>
      </c>
      <c r="CB1822" s="17"/>
      <c r="CC1822" s="17" t="s">
        <v>10051</v>
      </c>
    </row>
    <row r="1823" spans="1:81" ht="14.25">
      <c r="A1823">
        <f t="shared" si="31"/>
        <v>1821</v>
      </c>
      <c r="B1823" s="17" t="s">
        <v>149</v>
      </c>
      <c r="C1823" s="23" t="s">
        <v>10349</v>
      </c>
      <c r="D1823" s="18" t="str">
        <f t="shared" si="32"/>
        <v>00001791</v>
      </c>
      <c r="E1823" s="24" t="s">
        <v>10205</v>
      </c>
      <c r="F1823" s="17" t="s">
        <v>10520</v>
      </c>
      <c r="G1823" s="17" t="s">
        <v>10691</v>
      </c>
      <c r="H1823" s="17" t="s">
        <v>10841</v>
      </c>
      <c r="I1823" s="17" t="s">
        <v>10911</v>
      </c>
      <c r="J1823" s="17" t="s">
        <v>190</v>
      </c>
      <c r="K1823" s="17" t="s">
        <v>191</v>
      </c>
      <c r="L1823" s="17">
        <v>400006</v>
      </c>
      <c r="M1823">
        <v>0</v>
      </c>
      <c r="N1823" s="17" t="s">
        <v>155</v>
      </c>
      <c r="X1823" s="26">
        <v>41235</v>
      </c>
      <c r="Y1823" s="17" t="s">
        <v>10520</v>
      </c>
      <c r="Z1823" s="17" t="s">
        <v>178</v>
      </c>
      <c r="AA1823" s="27">
        <v>515000</v>
      </c>
      <c r="AB1823" s="27"/>
      <c r="AD1823" s="17">
        <v>200000</v>
      </c>
      <c r="AH1823" s="17" t="s">
        <v>11100</v>
      </c>
      <c r="AI1823" s="17" t="s">
        <v>157</v>
      </c>
      <c r="AJ1823" s="17" t="s">
        <v>158</v>
      </c>
      <c r="AN1823">
        <v>4</v>
      </c>
      <c r="AP1823" t="s">
        <v>149</v>
      </c>
      <c r="AT1823" t="s">
        <v>149</v>
      </c>
      <c r="AU1823" t="s">
        <v>149</v>
      </c>
      <c r="AV1823" t="s">
        <v>149</v>
      </c>
      <c r="AW1823" t="s">
        <v>149</v>
      </c>
      <c r="AX1823" t="s">
        <v>149</v>
      </c>
      <c r="AY1823">
        <v>0</v>
      </c>
      <c r="AZ1823" t="s">
        <v>149</v>
      </c>
      <c r="BA1823" s="17" t="s">
        <v>339</v>
      </c>
      <c r="BB1823">
        <v>0</v>
      </c>
      <c r="BD1823" t="s">
        <v>160</v>
      </c>
      <c r="BE1823" t="s">
        <v>149</v>
      </c>
      <c r="BH1823">
        <v>0</v>
      </c>
      <c r="BJ1823" t="s">
        <v>149</v>
      </c>
      <c r="BK1823" t="s">
        <v>149</v>
      </c>
      <c r="BL1823" s="17" t="s">
        <v>149</v>
      </c>
      <c r="BM1823" s="17" t="s">
        <v>191</v>
      </c>
      <c r="BN1823" s="17"/>
      <c r="BO1823" s="17"/>
      <c r="BP1823" s="17" t="s">
        <v>10205</v>
      </c>
      <c r="BQ1823" t="s">
        <v>12984</v>
      </c>
      <c r="BV1823" s="17" t="s">
        <v>11128</v>
      </c>
      <c r="BW1823" s="17" t="s">
        <v>8237</v>
      </c>
      <c r="BX1823" s="17">
        <v>1</v>
      </c>
      <c r="BY1823" s="17" t="s">
        <v>8173</v>
      </c>
      <c r="BZ1823" s="17" t="s">
        <v>11352</v>
      </c>
      <c r="CA1823" s="26">
        <v>41235</v>
      </c>
      <c r="CB1823" s="17"/>
      <c r="CC1823" s="17" t="s">
        <v>11353</v>
      </c>
    </row>
    <row r="1824" spans="1:81" ht="14.25">
      <c r="A1824">
        <f t="shared" si="31"/>
        <v>1822</v>
      </c>
      <c r="B1824" s="17" t="s">
        <v>149</v>
      </c>
      <c r="C1824" s="23" t="s">
        <v>10350</v>
      </c>
      <c r="D1824" s="18" t="str">
        <f t="shared" si="32"/>
        <v>00001792</v>
      </c>
      <c r="E1824" s="24" t="s">
        <v>10205</v>
      </c>
      <c r="F1824" s="17" t="s">
        <v>10521</v>
      </c>
      <c r="G1824" s="17" t="s">
        <v>10692</v>
      </c>
      <c r="H1824" s="17" t="s">
        <v>10842</v>
      </c>
      <c r="I1824" s="17"/>
      <c r="J1824" s="17" t="s">
        <v>312</v>
      </c>
      <c r="K1824" s="17" t="s">
        <v>313</v>
      </c>
      <c r="L1824" s="17">
        <v>560016</v>
      </c>
      <c r="M1824">
        <v>0</v>
      </c>
      <c r="N1824" s="17" t="s">
        <v>155</v>
      </c>
      <c r="X1824" s="26">
        <v>41235</v>
      </c>
      <c r="Y1824" s="17" t="s">
        <v>10521</v>
      </c>
      <c r="Z1824" s="17" t="s">
        <v>304</v>
      </c>
      <c r="AA1824" s="27">
        <v>516000</v>
      </c>
      <c r="AB1824" s="27"/>
      <c r="AD1824" s="17">
        <v>200000</v>
      </c>
      <c r="AH1824" s="17" t="s">
        <v>11101</v>
      </c>
      <c r="AI1824" s="17" t="s">
        <v>157</v>
      </c>
      <c r="AJ1824" s="17" t="s">
        <v>158</v>
      </c>
      <c r="AN1824">
        <v>4</v>
      </c>
      <c r="AP1824" t="s">
        <v>149</v>
      </c>
      <c r="AT1824" t="s">
        <v>149</v>
      </c>
      <c r="AU1824" t="s">
        <v>149</v>
      </c>
      <c r="AV1824" t="s">
        <v>149</v>
      </c>
      <c r="AW1824" t="s">
        <v>149</v>
      </c>
      <c r="AX1824" t="s">
        <v>149</v>
      </c>
      <c r="AY1824">
        <v>0</v>
      </c>
      <c r="AZ1824" t="s">
        <v>149</v>
      </c>
      <c r="BA1824" s="17" t="s">
        <v>339</v>
      </c>
      <c r="BB1824">
        <v>0</v>
      </c>
      <c r="BD1824" t="s">
        <v>160</v>
      </c>
      <c r="BE1824" t="s">
        <v>149</v>
      </c>
      <c r="BH1824">
        <v>0</v>
      </c>
      <c r="BJ1824" t="s">
        <v>149</v>
      </c>
      <c r="BK1824" t="s">
        <v>149</v>
      </c>
      <c r="BL1824" s="17" t="s">
        <v>149</v>
      </c>
      <c r="BM1824" s="17" t="s">
        <v>313</v>
      </c>
      <c r="BN1824" s="17"/>
      <c r="BO1824" s="17"/>
      <c r="BP1824" s="17" t="s">
        <v>10205</v>
      </c>
      <c r="BQ1824" t="s">
        <v>12985</v>
      </c>
      <c r="BV1824" s="17" t="s">
        <v>11128</v>
      </c>
      <c r="BW1824" s="17" t="s">
        <v>8174</v>
      </c>
      <c r="BX1824" s="17">
        <v>1</v>
      </c>
      <c r="BY1824" s="17" t="s">
        <v>8173</v>
      </c>
      <c r="BZ1824" s="17" t="s">
        <v>11354</v>
      </c>
      <c r="CA1824" s="26">
        <v>41235</v>
      </c>
      <c r="CB1824" s="17"/>
      <c r="CC1824" s="17" t="s">
        <v>11355</v>
      </c>
    </row>
    <row r="1825" spans="1:81" ht="14.25">
      <c r="A1825">
        <f t="shared" si="31"/>
        <v>1823</v>
      </c>
      <c r="B1825" s="17" t="s">
        <v>149</v>
      </c>
      <c r="C1825" s="23" t="s">
        <v>10351</v>
      </c>
      <c r="D1825" s="18" t="str">
        <f t="shared" si="32"/>
        <v>00001793</v>
      </c>
      <c r="E1825" s="24" t="s">
        <v>10205</v>
      </c>
      <c r="F1825" s="17" t="s">
        <v>10522</v>
      </c>
      <c r="G1825" s="17" t="s">
        <v>10693</v>
      </c>
      <c r="H1825" s="17" t="s">
        <v>10843</v>
      </c>
      <c r="I1825" s="17" t="s">
        <v>10912</v>
      </c>
      <c r="J1825" s="17" t="s">
        <v>312</v>
      </c>
      <c r="K1825" s="17" t="s">
        <v>313</v>
      </c>
      <c r="L1825" s="17">
        <v>560002</v>
      </c>
      <c r="M1825">
        <v>0</v>
      </c>
      <c r="N1825" s="17" t="s">
        <v>155</v>
      </c>
      <c r="X1825" s="26">
        <v>41235</v>
      </c>
      <c r="Y1825" s="17" t="s">
        <v>10522</v>
      </c>
      <c r="Z1825" s="17" t="s">
        <v>167</v>
      </c>
      <c r="AA1825" s="27">
        <v>722250</v>
      </c>
      <c r="AB1825" s="27"/>
      <c r="AD1825" s="17">
        <v>200000</v>
      </c>
      <c r="AH1825" s="17" t="s">
        <v>11102</v>
      </c>
      <c r="AI1825" s="17" t="s">
        <v>157</v>
      </c>
      <c r="AJ1825" s="17" t="s">
        <v>158</v>
      </c>
      <c r="AN1825">
        <v>4</v>
      </c>
      <c r="AP1825" t="s">
        <v>149</v>
      </c>
      <c r="AT1825" t="s">
        <v>149</v>
      </c>
      <c r="AU1825" t="s">
        <v>149</v>
      </c>
      <c r="AV1825" t="s">
        <v>149</v>
      </c>
      <c r="AW1825" t="s">
        <v>149</v>
      </c>
      <c r="AX1825" t="s">
        <v>149</v>
      </c>
      <c r="AY1825">
        <v>0</v>
      </c>
      <c r="AZ1825" t="s">
        <v>149</v>
      </c>
      <c r="BA1825" s="17" t="s">
        <v>339</v>
      </c>
      <c r="BB1825">
        <v>0</v>
      </c>
      <c r="BD1825" t="s">
        <v>160</v>
      </c>
      <c r="BE1825" t="s">
        <v>149</v>
      </c>
      <c r="BH1825">
        <v>0</v>
      </c>
      <c r="BJ1825" t="s">
        <v>149</v>
      </c>
      <c r="BK1825" t="s">
        <v>149</v>
      </c>
      <c r="BL1825" s="17" t="s">
        <v>149</v>
      </c>
      <c r="BM1825" s="17" t="s">
        <v>313</v>
      </c>
      <c r="BN1825" s="17"/>
      <c r="BO1825" s="17"/>
      <c r="BP1825" s="17" t="s">
        <v>10205</v>
      </c>
      <c r="BQ1825" t="s">
        <v>12986</v>
      </c>
      <c r="BV1825" s="17" t="s">
        <v>11128</v>
      </c>
      <c r="BW1825" s="17" t="s">
        <v>8175</v>
      </c>
      <c r="BX1825" s="17">
        <v>1</v>
      </c>
      <c r="BY1825" s="17" t="s">
        <v>8173</v>
      </c>
      <c r="BZ1825" s="17" t="s">
        <v>11356</v>
      </c>
      <c r="CA1825" s="26">
        <v>41235</v>
      </c>
      <c r="CB1825" s="17"/>
      <c r="CC1825" s="17" t="s">
        <v>9708</v>
      </c>
    </row>
    <row r="1826" spans="1:81" ht="14.25">
      <c r="A1826">
        <f t="shared" si="31"/>
        <v>1824</v>
      </c>
      <c r="B1826" s="17" t="s">
        <v>149</v>
      </c>
      <c r="C1826" s="23" t="s">
        <v>10352</v>
      </c>
      <c r="D1826" s="18" t="str">
        <f t="shared" si="32"/>
        <v>00001794</v>
      </c>
      <c r="E1826" s="24" t="s">
        <v>10205</v>
      </c>
      <c r="F1826" s="17" t="s">
        <v>10523</v>
      </c>
      <c r="G1826" s="17" t="s">
        <v>10694</v>
      </c>
      <c r="H1826" s="17" t="s">
        <v>10771</v>
      </c>
      <c r="I1826" s="17"/>
      <c r="J1826" s="17" t="s">
        <v>153</v>
      </c>
      <c r="K1826" s="17" t="s">
        <v>154</v>
      </c>
      <c r="L1826" s="17">
        <v>110019</v>
      </c>
      <c r="M1826">
        <v>0</v>
      </c>
      <c r="N1826" s="17" t="s">
        <v>155</v>
      </c>
      <c r="T1826" t="s">
        <v>13085</v>
      </c>
      <c r="X1826" s="26">
        <v>41235</v>
      </c>
      <c r="Y1826" s="17" t="s">
        <v>10969</v>
      </c>
      <c r="Z1826" s="17" t="s">
        <v>167</v>
      </c>
      <c r="AA1826" s="27">
        <v>722250</v>
      </c>
      <c r="AB1826" s="27"/>
      <c r="AD1826" s="17">
        <v>200000</v>
      </c>
      <c r="AH1826" s="17" t="s">
        <v>11103</v>
      </c>
      <c r="AI1826" s="17" t="s">
        <v>157</v>
      </c>
      <c r="AJ1826" s="17" t="s">
        <v>158</v>
      </c>
      <c r="AN1826">
        <v>4</v>
      </c>
      <c r="AP1826" t="s">
        <v>149</v>
      </c>
      <c r="AT1826" t="s">
        <v>149</v>
      </c>
      <c r="AU1826" t="s">
        <v>149</v>
      </c>
      <c r="AV1826" t="s">
        <v>149</v>
      </c>
      <c r="AW1826" t="s">
        <v>149</v>
      </c>
      <c r="AX1826" t="s">
        <v>149</v>
      </c>
      <c r="AY1826">
        <v>0</v>
      </c>
      <c r="AZ1826" t="s">
        <v>149</v>
      </c>
      <c r="BA1826" s="17" t="s">
        <v>339</v>
      </c>
      <c r="BB1826">
        <v>0</v>
      </c>
      <c r="BD1826" t="s">
        <v>160</v>
      </c>
      <c r="BE1826" t="s">
        <v>149</v>
      </c>
      <c r="BH1826">
        <v>0</v>
      </c>
      <c r="BJ1826" t="s">
        <v>149</v>
      </c>
      <c r="BK1826" t="s">
        <v>149</v>
      </c>
      <c r="BL1826" s="17" t="s">
        <v>149</v>
      </c>
      <c r="BM1826" s="17" t="s">
        <v>154</v>
      </c>
      <c r="BN1826" s="17"/>
      <c r="BO1826" s="17"/>
      <c r="BP1826" s="17" t="s">
        <v>10205</v>
      </c>
      <c r="BQ1826" t="s">
        <v>12987</v>
      </c>
      <c r="BV1826" s="17" t="s">
        <v>11128</v>
      </c>
      <c r="BW1826" s="17" t="s">
        <v>8174</v>
      </c>
      <c r="BX1826" s="17">
        <v>1</v>
      </c>
      <c r="BY1826" s="17" t="s">
        <v>8173</v>
      </c>
      <c r="BZ1826" s="17" t="s">
        <v>11357</v>
      </c>
      <c r="CA1826" s="26">
        <v>41235</v>
      </c>
      <c r="CB1826" s="17"/>
      <c r="CC1826" s="17" t="s">
        <v>10046</v>
      </c>
    </row>
    <row r="1827" spans="1:81" ht="14.25">
      <c r="A1827">
        <f t="shared" si="31"/>
        <v>1825</v>
      </c>
      <c r="B1827" s="17" t="s">
        <v>149</v>
      </c>
      <c r="C1827" s="23" t="s">
        <v>10353</v>
      </c>
      <c r="D1827" s="18" t="str">
        <f t="shared" si="32"/>
        <v>00001795</v>
      </c>
      <c r="E1827" s="24" t="s">
        <v>10205</v>
      </c>
      <c r="F1827" s="17" t="s">
        <v>10524</v>
      </c>
      <c r="G1827" s="17" t="s">
        <v>10695</v>
      </c>
      <c r="H1827" s="17" t="s">
        <v>10844</v>
      </c>
      <c r="I1827" s="17"/>
      <c r="J1827" s="17" t="s">
        <v>190</v>
      </c>
      <c r="K1827" s="17" t="s">
        <v>191</v>
      </c>
      <c r="L1827" s="17">
        <v>412220</v>
      </c>
      <c r="M1827">
        <v>0</v>
      </c>
      <c r="N1827" s="17" t="s">
        <v>155</v>
      </c>
      <c r="X1827" s="26">
        <v>41240</v>
      </c>
      <c r="Y1827" s="17" t="s">
        <v>10524</v>
      </c>
      <c r="Z1827" s="17" t="s">
        <v>178</v>
      </c>
      <c r="AA1827" s="27">
        <v>515000</v>
      </c>
      <c r="AB1827" s="27"/>
      <c r="AD1827" s="17">
        <v>200000</v>
      </c>
      <c r="AH1827" s="17" t="s">
        <v>11104</v>
      </c>
      <c r="AI1827" s="17" t="s">
        <v>157</v>
      </c>
      <c r="AJ1827" s="17" t="s">
        <v>158</v>
      </c>
      <c r="AN1827">
        <v>4</v>
      </c>
      <c r="AP1827" t="s">
        <v>149</v>
      </c>
      <c r="AT1827" t="s">
        <v>149</v>
      </c>
      <c r="AU1827" t="s">
        <v>149</v>
      </c>
      <c r="AV1827" t="s">
        <v>149</v>
      </c>
      <c r="AW1827" t="s">
        <v>149</v>
      </c>
      <c r="AX1827" t="s">
        <v>149</v>
      </c>
      <c r="AY1827">
        <v>0</v>
      </c>
      <c r="AZ1827" t="s">
        <v>149</v>
      </c>
      <c r="BA1827" s="17" t="s">
        <v>339</v>
      </c>
      <c r="BB1827">
        <v>0</v>
      </c>
      <c r="BD1827" t="s">
        <v>160</v>
      </c>
      <c r="BE1827" t="s">
        <v>149</v>
      </c>
      <c r="BH1827">
        <v>0</v>
      </c>
      <c r="BJ1827" t="s">
        <v>149</v>
      </c>
      <c r="BK1827" t="s">
        <v>149</v>
      </c>
      <c r="BL1827" s="17" t="s">
        <v>149</v>
      </c>
      <c r="BM1827" s="17" t="s">
        <v>191</v>
      </c>
      <c r="BN1827" s="17"/>
      <c r="BO1827" s="17"/>
      <c r="BP1827" s="17" t="s">
        <v>10205</v>
      </c>
      <c r="BQ1827" t="s">
        <v>12988</v>
      </c>
      <c r="BV1827" s="17" t="s">
        <v>11128</v>
      </c>
      <c r="BW1827" s="17"/>
      <c r="BX1827" s="17"/>
      <c r="BY1827" s="17"/>
      <c r="BZ1827" s="17"/>
      <c r="CA1827" s="17"/>
      <c r="CB1827" s="17"/>
      <c r="CC1827" s="17"/>
    </row>
    <row r="1828" spans="1:81" ht="14.25">
      <c r="A1828">
        <f t="shared" si="31"/>
        <v>1826</v>
      </c>
      <c r="B1828" s="17" t="s">
        <v>149</v>
      </c>
      <c r="C1828" s="23" t="s">
        <v>10354</v>
      </c>
      <c r="D1828" s="18" t="str">
        <f t="shared" si="32"/>
        <v>00001796</v>
      </c>
      <c r="E1828" s="24" t="s">
        <v>10205</v>
      </c>
      <c r="F1828" s="17" t="s">
        <v>10525</v>
      </c>
      <c r="G1828" s="17"/>
      <c r="H1828" s="17"/>
      <c r="I1828" s="17"/>
      <c r="J1828" s="17" t="s">
        <v>3354</v>
      </c>
      <c r="K1828" s="17" t="s">
        <v>166</v>
      </c>
      <c r="L1828" s="17">
        <v>122001</v>
      </c>
      <c r="M1828">
        <v>0</v>
      </c>
      <c r="N1828" s="17" t="s">
        <v>155</v>
      </c>
      <c r="X1828" s="26">
        <v>41241</v>
      </c>
      <c r="Y1828" s="17" t="s">
        <v>10525</v>
      </c>
      <c r="Z1828" s="17" t="s">
        <v>216</v>
      </c>
      <c r="AA1828" s="27">
        <v>722950</v>
      </c>
      <c r="AB1828" s="27"/>
      <c r="AD1828" s="17">
        <v>200000</v>
      </c>
      <c r="AH1828" s="17"/>
      <c r="AI1828" s="17" t="s">
        <v>157</v>
      </c>
      <c r="AJ1828" s="17" t="s">
        <v>158</v>
      </c>
      <c r="AN1828">
        <v>4</v>
      </c>
      <c r="AP1828" t="s">
        <v>149</v>
      </c>
      <c r="AT1828" t="s">
        <v>149</v>
      </c>
      <c r="AU1828" t="s">
        <v>149</v>
      </c>
      <c r="AV1828" t="s">
        <v>149</v>
      </c>
      <c r="AW1828" t="s">
        <v>149</v>
      </c>
      <c r="AX1828" t="s">
        <v>149</v>
      </c>
      <c r="AY1828">
        <v>0</v>
      </c>
      <c r="AZ1828" t="s">
        <v>149</v>
      </c>
      <c r="BA1828" s="17" t="s">
        <v>217</v>
      </c>
      <c r="BB1828">
        <v>0</v>
      </c>
      <c r="BD1828" t="s">
        <v>160</v>
      </c>
      <c r="BE1828" t="s">
        <v>149</v>
      </c>
      <c r="BH1828">
        <v>0</v>
      </c>
      <c r="BJ1828" t="s">
        <v>149</v>
      </c>
      <c r="BK1828" t="s">
        <v>149</v>
      </c>
      <c r="BL1828" s="17" t="s">
        <v>149</v>
      </c>
      <c r="BM1828" s="17" t="s">
        <v>166</v>
      </c>
      <c r="BN1828" s="17"/>
      <c r="BO1828" s="17"/>
      <c r="BP1828" s="17" t="s">
        <v>10205</v>
      </c>
      <c r="BV1828" s="17" t="s">
        <v>11128</v>
      </c>
      <c r="BW1828" s="17" t="s">
        <v>8178</v>
      </c>
      <c r="BX1828" s="17">
        <v>2</v>
      </c>
      <c r="BY1828" s="17" t="s">
        <v>8173</v>
      </c>
      <c r="BZ1828" s="17" t="s">
        <v>11358</v>
      </c>
      <c r="CA1828" s="26">
        <v>41241</v>
      </c>
      <c r="CB1828" s="17"/>
      <c r="CC1828" s="17" t="s">
        <v>9471</v>
      </c>
    </row>
    <row r="1829" spans="1:81" ht="14.25">
      <c r="A1829">
        <f t="shared" si="31"/>
        <v>1827</v>
      </c>
      <c r="B1829" s="17" t="s">
        <v>149</v>
      </c>
      <c r="C1829" s="23" t="s">
        <v>10355</v>
      </c>
      <c r="D1829" s="18" t="str">
        <f t="shared" si="32"/>
        <v>00001797</v>
      </c>
      <c r="E1829" s="24" t="s">
        <v>10205</v>
      </c>
      <c r="F1829" s="17" t="s">
        <v>10526</v>
      </c>
      <c r="G1829" s="17" t="s">
        <v>10696</v>
      </c>
      <c r="H1829" s="17" t="s">
        <v>10845</v>
      </c>
      <c r="I1829" s="17"/>
      <c r="J1829" s="17" t="s">
        <v>190</v>
      </c>
      <c r="K1829" s="17" t="s">
        <v>191</v>
      </c>
      <c r="L1829" s="17"/>
      <c r="M1829">
        <v>0</v>
      </c>
      <c r="N1829" s="17" t="s">
        <v>155</v>
      </c>
      <c r="X1829" s="26">
        <v>41241</v>
      </c>
      <c r="Y1829" s="17" t="s">
        <v>10526</v>
      </c>
      <c r="Z1829" s="17" t="s">
        <v>216</v>
      </c>
      <c r="AA1829" s="27">
        <v>722950</v>
      </c>
      <c r="AB1829" s="27"/>
      <c r="AD1829" s="17">
        <v>200000</v>
      </c>
      <c r="AH1829" s="17" t="s">
        <v>11105</v>
      </c>
      <c r="AI1829" s="17" t="s">
        <v>157</v>
      </c>
      <c r="AJ1829" s="17" t="s">
        <v>158</v>
      </c>
      <c r="AN1829">
        <v>4</v>
      </c>
      <c r="AP1829" t="s">
        <v>149</v>
      </c>
      <c r="AT1829" t="s">
        <v>149</v>
      </c>
      <c r="AU1829" t="s">
        <v>149</v>
      </c>
      <c r="AV1829" t="s">
        <v>149</v>
      </c>
      <c r="AW1829" t="s">
        <v>149</v>
      </c>
      <c r="AX1829" t="s">
        <v>149</v>
      </c>
      <c r="AY1829">
        <v>0</v>
      </c>
      <c r="AZ1829" t="s">
        <v>149</v>
      </c>
      <c r="BA1829" s="17" t="s">
        <v>217</v>
      </c>
      <c r="BB1829">
        <v>0</v>
      </c>
      <c r="BD1829" t="s">
        <v>160</v>
      </c>
      <c r="BE1829" t="s">
        <v>149</v>
      </c>
      <c r="BH1829">
        <v>0</v>
      </c>
      <c r="BJ1829" t="s">
        <v>149</v>
      </c>
      <c r="BK1829" t="s">
        <v>149</v>
      </c>
      <c r="BL1829" s="17" t="s">
        <v>149</v>
      </c>
      <c r="BM1829" s="17" t="s">
        <v>191</v>
      </c>
      <c r="BN1829" s="17"/>
      <c r="BO1829" s="17"/>
      <c r="BP1829" s="17" t="s">
        <v>10205</v>
      </c>
      <c r="BV1829" s="17" t="s">
        <v>11128</v>
      </c>
      <c r="BW1829" s="17" t="s">
        <v>8178</v>
      </c>
      <c r="BX1829" s="17">
        <v>2</v>
      </c>
      <c r="BY1829" s="17" t="s">
        <v>8173</v>
      </c>
      <c r="BZ1829" s="17" t="s">
        <v>11359</v>
      </c>
      <c r="CA1829" s="26">
        <v>41241</v>
      </c>
      <c r="CB1829" s="17"/>
      <c r="CC1829" s="17" t="s">
        <v>9380</v>
      </c>
    </row>
    <row r="1830" spans="1:81" ht="14.25">
      <c r="A1830">
        <f t="shared" si="31"/>
        <v>1828</v>
      </c>
      <c r="B1830" s="17" t="s">
        <v>149</v>
      </c>
      <c r="C1830" s="23" t="s">
        <v>10356</v>
      </c>
      <c r="D1830" s="18" t="str">
        <f t="shared" si="32"/>
        <v>00001798</v>
      </c>
      <c r="E1830" s="24" t="s">
        <v>10205</v>
      </c>
      <c r="F1830" s="17" t="s">
        <v>10527</v>
      </c>
      <c r="G1830" s="17" t="s">
        <v>10697</v>
      </c>
      <c r="H1830" s="17" t="s">
        <v>10846</v>
      </c>
      <c r="I1830" s="17"/>
      <c r="J1830" s="17" t="s">
        <v>5440</v>
      </c>
      <c r="K1830" s="17" t="s">
        <v>687</v>
      </c>
      <c r="L1830" s="17">
        <v>390023</v>
      </c>
      <c r="M1830">
        <v>0</v>
      </c>
      <c r="N1830" s="17" t="s">
        <v>155</v>
      </c>
      <c r="X1830" s="26">
        <v>41242</v>
      </c>
      <c r="Y1830" s="17" t="s">
        <v>10527</v>
      </c>
      <c r="Z1830" s="17" t="s">
        <v>178</v>
      </c>
      <c r="AA1830" s="27">
        <v>515000</v>
      </c>
      <c r="AB1830" s="27"/>
      <c r="AD1830" s="17">
        <v>200000</v>
      </c>
      <c r="AH1830" s="17" t="s">
        <v>11106</v>
      </c>
      <c r="AI1830" s="17" t="s">
        <v>157</v>
      </c>
      <c r="AJ1830" s="17" t="s">
        <v>158</v>
      </c>
      <c r="AN1830">
        <v>4</v>
      </c>
      <c r="AP1830" t="s">
        <v>149</v>
      </c>
      <c r="AT1830" t="s">
        <v>149</v>
      </c>
      <c r="AU1830" t="s">
        <v>149</v>
      </c>
      <c r="AV1830" t="s">
        <v>149</v>
      </c>
      <c r="AW1830" t="s">
        <v>149</v>
      </c>
      <c r="AX1830" t="s">
        <v>149</v>
      </c>
      <c r="AY1830">
        <v>0</v>
      </c>
      <c r="AZ1830" t="s">
        <v>149</v>
      </c>
      <c r="BA1830" s="17" t="s">
        <v>339</v>
      </c>
      <c r="BB1830">
        <v>0</v>
      </c>
      <c r="BD1830" t="s">
        <v>160</v>
      </c>
      <c r="BE1830" t="s">
        <v>149</v>
      </c>
      <c r="BH1830">
        <v>0</v>
      </c>
      <c r="BJ1830" t="s">
        <v>149</v>
      </c>
      <c r="BK1830" t="s">
        <v>149</v>
      </c>
      <c r="BL1830" s="17" t="s">
        <v>149</v>
      </c>
      <c r="BM1830" s="17" t="s">
        <v>687</v>
      </c>
      <c r="BN1830" s="17"/>
      <c r="BO1830" s="17"/>
      <c r="BP1830" s="17" t="s">
        <v>10205</v>
      </c>
      <c r="BQ1830" t="s">
        <v>12989</v>
      </c>
      <c r="BV1830" s="17" t="s">
        <v>11128</v>
      </c>
      <c r="BW1830" s="17" t="s">
        <v>8179</v>
      </c>
      <c r="BX1830" s="17">
        <v>1</v>
      </c>
      <c r="BY1830" s="17" t="s">
        <v>8173</v>
      </c>
      <c r="BZ1830" s="17" t="s">
        <v>11360</v>
      </c>
      <c r="CA1830" s="26">
        <v>41242</v>
      </c>
      <c r="CB1830" s="17"/>
      <c r="CC1830" s="17" t="s">
        <v>11361</v>
      </c>
    </row>
    <row r="1831" spans="1:81" ht="14.25">
      <c r="A1831">
        <f t="shared" si="31"/>
        <v>1829</v>
      </c>
      <c r="B1831" s="17" t="s">
        <v>149</v>
      </c>
      <c r="C1831" s="23" t="s">
        <v>10357</v>
      </c>
      <c r="D1831" s="18" t="str">
        <f t="shared" si="32"/>
        <v>00001799</v>
      </c>
      <c r="E1831" s="24" t="s">
        <v>10205</v>
      </c>
      <c r="F1831" s="17" t="s">
        <v>10528</v>
      </c>
      <c r="G1831" s="17" t="s">
        <v>10698</v>
      </c>
      <c r="H1831" s="17" t="s">
        <v>10847</v>
      </c>
      <c r="I1831" s="17"/>
      <c r="J1831" s="17" t="s">
        <v>933</v>
      </c>
      <c r="K1831" s="17" t="s">
        <v>166</v>
      </c>
      <c r="L1831" s="17"/>
      <c r="M1831">
        <v>0</v>
      </c>
      <c r="N1831" s="17" t="s">
        <v>155</v>
      </c>
      <c r="T1831" t="s">
        <v>13129</v>
      </c>
      <c r="X1831" s="26">
        <v>41243</v>
      </c>
      <c r="Y1831" s="17" t="s">
        <v>10970</v>
      </c>
      <c r="Z1831" s="17" t="s">
        <v>178</v>
      </c>
      <c r="AA1831" s="27">
        <v>515000</v>
      </c>
      <c r="AB1831" s="27"/>
      <c r="AD1831" s="17">
        <v>200000</v>
      </c>
      <c r="AH1831" s="17" t="s">
        <v>11107</v>
      </c>
      <c r="AI1831" s="17" t="s">
        <v>157</v>
      </c>
      <c r="AJ1831" s="17" t="s">
        <v>158</v>
      </c>
      <c r="AN1831">
        <v>4</v>
      </c>
      <c r="AP1831" t="s">
        <v>149</v>
      </c>
      <c r="AT1831" t="s">
        <v>149</v>
      </c>
      <c r="AU1831" t="s">
        <v>149</v>
      </c>
      <c r="AV1831" t="s">
        <v>149</v>
      </c>
      <c r="AW1831" t="s">
        <v>149</v>
      </c>
      <c r="AX1831" t="s">
        <v>149</v>
      </c>
      <c r="AY1831">
        <v>0</v>
      </c>
      <c r="AZ1831" t="s">
        <v>149</v>
      </c>
      <c r="BA1831" s="17" t="s">
        <v>339</v>
      </c>
      <c r="BB1831">
        <v>0</v>
      </c>
      <c r="BD1831" t="s">
        <v>160</v>
      </c>
      <c r="BE1831" t="s">
        <v>149</v>
      </c>
      <c r="BH1831">
        <v>0</v>
      </c>
      <c r="BJ1831" t="s">
        <v>149</v>
      </c>
      <c r="BK1831" t="s">
        <v>149</v>
      </c>
      <c r="BL1831" s="17" t="s">
        <v>149</v>
      </c>
      <c r="BM1831" s="17" t="s">
        <v>166</v>
      </c>
      <c r="BN1831" s="17"/>
      <c r="BO1831" s="17"/>
      <c r="BP1831" s="17" t="s">
        <v>10205</v>
      </c>
      <c r="BQ1831" t="s">
        <v>12990</v>
      </c>
      <c r="BV1831" s="17" t="s">
        <v>11128</v>
      </c>
      <c r="BW1831" s="17" t="s">
        <v>8178</v>
      </c>
      <c r="BX1831" s="17">
        <v>1</v>
      </c>
      <c r="BY1831" s="17" t="s">
        <v>8173</v>
      </c>
      <c r="BZ1831" s="17" t="s">
        <v>11362</v>
      </c>
      <c r="CA1831" s="26">
        <v>41243</v>
      </c>
      <c r="CB1831" s="17"/>
      <c r="CC1831" s="17" t="s">
        <v>10017</v>
      </c>
    </row>
    <row r="1832" spans="1:81" ht="14.25">
      <c r="A1832">
        <f t="shared" si="31"/>
        <v>1830</v>
      </c>
      <c r="B1832" s="17" t="s">
        <v>149</v>
      </c>
      <c r="C1832" s="23" t="s">
        <v>10358</v>
      </c>
      <c r="D1832" s="18" t="str">
        <f t="shared" si="32"/>
        <v>00001800</v>
      </c>
      <c r="E1832" s="24" t="s">
        <v>10205</v>
      </c>
      <c r="F1832" s="17" t="s">
        <v>10529</v>
      </c>
      <c r="G1832" s="17" t="s">
        <v>10699</v>
      </c>
      <c r="H1832" s="17" t="s">
        <v>10848</v>
      </c>
      <c r="I1832" s="17" t="s">
        <v>10913</v>
      </c>
      <c r="J1832" s="17" t="s">
        <v>253</v>
      </c>
      <c r="K1832" s="17" t="s">
        <v>191</v>
      </c>
      <c r="L1832" s="17">
        <v>400601</v>
      </c>
      <c r="M1832">
        <v>0</v>
      </c>
      <c r="N1832" s="17" t="s">
        <v>155</v>
      </c>
      <c r="T1832" t="s">
        <v>13219</v>
      </c>
      <c r="X1832" s="26">
        <v>41243</v>
      </c>
      <c r="Y1832" s="17" t="s">
        <v>10971</v>
      </c>
      <c r="Z1832" s="17" t="s">
        <v>167</v>
      </c>
      <c r="AA1832" s="27">
        <v>826260</v>
      </c>
      <c r="AB1832" s="27"/>
      <c r="AD1832" s="17">
        <v>200000</v>
      </c>
      <c r="AH1832" s="17" t="s">
        <v>11108</v>
      </c>
      <c r="AI1832" s="17" t="s">
        <v>157</v>
      </c>
      <c r="AJ1832" s="17" t="s">
        <v>158</v>
      </c>
      <c r="AN1832">
        <v>4</v>
      </c>
      <c r="AP1832" t="s">
        <v>149</v>
      </c>
      <c r="AT1832" t="s">
        <v>149</v>
      </c>
      <c r="AU1832" t="s">
        <v>149</v>
      </c>
      <c r="AV1832" t="s">
        <v>149</v>
      </c>
      <c r="AW1832" t="s">
        <v>149</v>
      </c>
      <c r="AX1832" t="s">
        <v>149</v>
      </c>
      <c r="AY1832">
        <v>0</v>
      </c>
      <c r="AZ1832" t="s">
        <v>149</v>
      </c>
      <c r="BA1832" s="17" t="s">
        <v>217</v>
      </c>
      <c r="BB1832">
        <v>0</v>
      </c>
      <c r="BD1832" t="s">
        <v>160</v>
      </c>
      <c r="BE1832" t="s">
        <v>149</v>
      </c>
      <c r="BH1832">
        <v>0</v>
      </c>
      <c r="BJ1832" t="s">
        <v>149</v>
      </c>
      <c r="BK1832" t="s">
        <v>149</v>
      </c>
      <c r="BL1832" s="17" t="s">
        <v>149</v>
      </c>
      <c r="BM1832" s="17" t="s">
        <v>191</v>
      </c>
      <c r="BN1832" s="17"/>
      <c r="BO1832" s="17"/>
      <c r="BP1832" s="17" t="s">
        <v>10205</v>
      </c>
      <c r="BQ1832" t="s">
        <v>12991</v>
      </c>
      <c r="BV1832" s="17" t="s">
        <v>11128</v>
      </c>
      <c r="BW1832" s="17" t="s">
        <v>8184</v>
      </c>
      <c r="BX1832" s="17">
        <v>1</v>
      </c>
      <c r="BY1832" s="17" t="s">
        <v>8173</v>
      </c>
      <c r="BZ1832" s="17" t="s">
        <v>11363</v>
      </c>
      <c r="CA1832" s="26">
        <v>41243</v>
      </c>
      <c r="CB1832" s="17"/>
      <c r="CC1832" s="17" t="s">
        <v>11364</v>
      </c>
    </row>
    <row r="1833" spans="1:81" ht="14.25">
      <c r="A1833">
        <f t="shared" si="31"/>
        <v>1831</v>
      </c>
      <c r="B1833" s="17" t="s">
        <v>149</v>
      </c>
      <c r="C1833" s="23" t="s">
        <v>10359</v>
      </c>
      <c r="D1833" s="18" t="str">
        <f t="shared" si="32"/>
        <v>00001801</v>
      </c>
      <c r="E1833" s="24" t="s">
        <v>10205</v>
      </c>
      <c r="F1833" s="17" t="s">
        <v>10530</v>
      </c>
      <c r="G1833" s="17" t="s">
        <v>10700</v>
      </c>
      <c r="H1833" s="17" t="s">
        <v>190</v>
      </c>
      <c r="I1833" s="17"/>
      <c r="J1833" s="17" t="s">
        <v>190</v>
      </c>
      <c r="K1833" s="17" t="s">
        <v>191</v>
      </c>
      <c r="L1833" s="17">
        <v>411014</v>
      </c>
      <c r="M1833">
        <v>0</v>
      </c>
      <c r="N1833" s="17" t="s">
        <v>155</v>
      </c>
      <c r="X1833" s="26">
        <v>41243</v>
      </c>
      <c r="Y1833" s="17" t="s">
        <v>10530</v>
      </c>
      <c r="Z1833" s="17" t="s">
        <v>167</v>
      </c>
      <c r="AA1833" s="27">
        <v>812725</v>
      </c>
      <c r="AB1833" s="27">
        <v>8127</v>
      </c>
      <c r="AD1833" s="17">
        <v>200000</v>
      </c>
      <c r="AH1833" s="17" t="s">
        <v>11109</v>
      </c>
      <c r="AI1833" s="17" t="s">
        <v>157</v>
      </c>
      <c r="AJ1833" s="17" t="s">
        <v>158</v>
      </c>
      <c r="AN1833">
        <v>4</v>
      </c>
      <c r="AP1833" t="s">
        <v>149</v>
      </c>
      <c r="AT1833" t="s">
        <v>149</v>
      </c>
      <c r="AU1833" t="s">
        <v>149</v>
      </c>
      <c r="AV1833" t="s">
        <v>149</v>
      </c>
      <c r="AW1833" t="s">
        <v>149</v>
      </c>
      <c r="AX1833" t="s">
        <v>149</v>
      </c>
      <c r="AY1833">
        <v>0</v>
      </c>
      <c r="AZ1833" t="s">
        <v>149</v>
      </c>
      <c r="BA1833" s="17" t="s">
        <v>339</v>
      </c>
      <c r="BB1833">
        <v>0</v>
      </c>
      <c r="BD1833" t="s">
        <v>160</v>
      </c>
      <c r="BE1833" t="s">
        <v>149</v>
      </c>
      <c r="BH1833">
        <v>0</v>
      </c>
      <c r="BJ1833" t="s">
        <v>149</v>
      </c>
      <c r="BK1833" t="s">
        <v>149</v>
      </c>
      <c r="BL1833" s="17" t="s">
        <v>149</v>
      </c>
      <c r="BM1833" s="17" t="s">
        <v>191</v>
      </c>
      <c r="BN1833" s="17"/>
      <c r="BO1833" s="17"/>
      <c r="BP1833" s="17" t="s">
        <v>10205</v>
      </c>
      <c r="BQ1833" t="s">
        <v>12992</v>
      </c>
      <c r="BV1833" s="17" t="s">
        <v>11128</v>
      </c>
      <c r="BW1833" s="17" t="s">
        <v>8191</v>
      </c>
      <c r="BX1833" s="17">
        <v>1</v>
      </c>
      <c r="BY1833" s="17" t="s">
        <v>8173</v>
      </c>
      <c r="BZ1833" s="17" t="s">
        <v>8488</v>
      </c>
      <c r="CA1833" s="26">
        <v>41243</v>
      </c>
      <c r="CB1833" s="17"/>
      <c r="CC1833" s="17" t="s">
        <v>9439</v>
      </c>
    </row>
    <row r="1834" spans="1:81" ht="14.25">
      <c r="A1834">
        <f t="shared" si="31"/>
        <v>1832</v>
      </c>
      <c r="B1834" s="17" t="s">
        <v>149</v>
      </c>
      <c r="C1834" s="23" t="s">
        <v>10360</v>
      </c>
      <c r="D1834" s="18" t="str">
        <f t="shared" si="32"/>
        <v>00001802</v>
      </c>
      <c r="E1834" s="24" t="s">
        <v>10205</v>
      </c>
      <c r="F1834" s="17" t="s">
        <v>10531</v>
      </c>
      <c r="G1834" s="17" t="s">
        <v>10701</v>
      </c>
      <c r="H1834" s="17" t="s">
        <v>10849</v>
      </c>
      <c r="I1834" s="17" t="s">
        <v>10914</v>
      </c>
      <c r="J1834" s="17" t="s">
        <v>153</v>
      </c>
      <c r="K1834" s="17" t="s">
        <v>154</v>
      </c>
      <c r="L1834" s="17">
        <v>110019</v>
      </c>
      <c r="M1834">
        <v>0</v>
      </c>
      <c r="N1834" s="17" t="s">
        <v>155</v>
      </c>
      <c r="X1834" s="26">
        <v>41246</v>
      </c>
      <c r="Y1834" s="17" t="s">
        <v>10531</v>
      </c>
      <c r="Z1834" s="17" t="s">
        <v>178</v>
      </c>
      <c r="AA1834" s="27">
        <v>515000</v>
      </c>
      <c r="AB1834" s="27"/>
      <c r="AD1834" s="17">
        <v>200000</v>
      </c>
      <c r="AH1834" s="17" t="s">
        <v>11110</v>
      </c>
      <c r="AI1834" s="17" t="s">
        <v>157</v>
      </c>
      <c r="AJ1834" s="17" t="s">
        <v>158</v>
      </c>
      <c r="AN1834">
        <v>4</v>
      </c>
      <c r="AP1834" t="s">
        <v>149</v>
      </c>
      <c r="AT1834" t="s">
        <v>149</v>
      </c>
      <c r="AU1834" t="s">
        <v>149</v>
      </c>
      <c r="AV1834" t="s">
        <v>149</v>
      </c>
      <c r="AW1834" t="s">
        <v>149</v>
      </c>
      <c r="AX1834" t="s">
        <v>149</v>
      </c>
      <c r="AY1834">
        <v>0</v>
      </c>
      <c r="AZ1834" t="s">
        <v>149</v>
      </c>
      <c r="BA1834" s="17" t="s">
        <v>217</v>
      </c>
      <c r="BB1834">
        <v>0</v>
      </c>
      <c r="BD1834" t="s">
        <v>160</v>
      </c>
      <c r="BE1834" t="s">
        <v>149</v>
      </c>
      <c r="BH1834">
        <v>0</v>
      </c>
      <c r="BJ1834" t="s">
        <v>149</v>
      </c>
      <c r="BK1834" t="s">
        <v>149</v>
      </c>
      <c r="BL1834" s="17" t="s">
        <v>149</v>
      </c>
      <c r="BM1834" s="17" t="s">
        <v>154</v>
      </c>
      <c r="BN1834" s="17"/>
      <c r="BO1834" s="17"/>
      <c r="BP1834" s="17" t="s">
        <v>10205</v>
      </c>
      <c r="BQ1834" t="s">
        <v>12993</v>
      </c>
      <c r="BV1834" s="17" t="s">
        <v>11128</v>
      </c>
      <c r="BW1834" s="17" t="s">
        <v>8213</v>
      </c>
      <c r="BX1834" s="17">
        <v>1</v>
      </c>
      <c r="BY1834" s="17" t="s">
        <v>8173</v>
      </c>
      <c r="BZ1834" s="17" t="s">
        <v>11365</v>
      </c>
      <c r="CA1834" s="26">
        <v>41246</v>
      </c>
      <c r="CB1834" s="17"/>
      <c r="CC1834" s="17" t="s">
        <v>11366</v>
      </c>
    </row>
    <row r="1835" spans="1:81" ht="14.25">
      <c r="A1835">
        <f t="shared" si="31"/>
        <v>1833</v>
      </c>
      <c r="B1835" s="17" t="s">
        <v>149</v>
      </c>
      <c r="C1835" s="23" t="s">
        <v>10361</v>
      </c>
      <c r="D1835" s="18" t="str">
        <f t="shared" si="32"/>
        <v>00001803</v>
      </c>
      <c r="E1835" s="24" t="s">
        <v>10205</v>
      </c>
      <c r="F1835" s="17" t="s">
        <v>10532</v>
      </c>
      <c r="G1835" s="17" t="s">
        <v>10702</v>
      </c>
      <c r="H1835" s="17" t="s">
        <v>10850</v>
      </c>
      <c r="I1835" s="17" t="s">
        <v>10915</v>
      </c>
      <c r="J1835" s="17" t="s">
        <v>173</v>
      </c>
      <c r="K1835" s="17" t="s">
        <v>174</v>
      </c>
      <c r="L1835" s="17">
        <v>201306</v>
      </c>
      <c r="M1835">
        <v>0</v>
      </c>
      <c r="N1835" s="17" t="s">
        <v>155</v>
      </c>
      <c r="X1835" s="26">
        <v>41246</v>
      </c>
      <c r="Y1835" s="17" t="s">
        <v>10532</v>
      </c>
      <c r="Z1835" s="17" t="s">
        <v>178</v>
      </c>
      <c r="AA1835" s="27">
        <v>515000</v>
      </c>
      <c r="AB1835" s="27"/>
      <c r="AD1835" s="17">
        <v>200000</v>
      </c>
      <c r="AH1835" s="17" t="s">
        <v>11111</v>
      </c>
      <c r="AI1835" s="17" t="s">
        <v>157</v>
      </c>
      <c r="AJ1835" s="17" t="s">
        <v>158</v>
      </c>
      <c r="AN1835">
        <v>4</v>
      </c>
      <c r="AP1835" t="s">
        <v>149</v>
      </c>
      <c r="AT1835" t="s">
        <v>149</v>
      </c>
      <c r="AU1835" t="s">
        <v>149</v>
      </c>
      <c r="AV1835" t="s">
        <v>149</v>
      </c>
      <c r="AW1835" t="s">
        <v>149</v>
      </c>
      <c r="AX1835" t="s">
        <v>149</v>
      </c>
      <c r="AY1835">
        <v>0</v>
      </c>
      <c r="AZ1835" t="s">
        <v>149</v>
      </c>
      <c r="BA1835" s="17" t="s">
        <v>339</v>
      </c>
      <c r="BB1835">
        <v>0</v>
      </c>
      <c r="BD1835" t="s">
        <v>160</v>
      </c>
      <c r="BE1835" t="s">
        <v>149</v>
      </c>
      <c r="BH1835">
        <v>0</v>
      </c>
      <c r="BJ1835" t="s">
        <v>149</v>
      </c>
      <c r="BK1835" t="s">
        <v>149</v>
      </c>
      <c r="BL1835" s="17" t="s">
        <v>149</v>
      </c>
      <c r="BM1835" s="17" t="s">
        <v>174</v>
      </c>
      <c r="BN1835" s="17"/>
      <c r="BO1835" s="17"/>
      <c r="BP1835" s="17" t="s">
        <v>10205</v>
      </c>
      <c r="BQ1835" t="s">
        <v>12994</v>
      </c>
      <c r="BV1835" s="17" t="s">
        <v>11128</v>
      </c>
      <c r="BW1835" s="17" t="s">
        <v>8174</v>
      </c>
      <c r="BX1835" s="17">
        <v>1</v>
      </c>
      <c r="BY1835" s="17" t="s">
        <v>8173</v>
      </c>
      <c r="BZ1835" s="17" t="s">
        <v>11367</v>
      </c>
      <c r="CA1835" s="26">
        <v>41246</v>
      </c>
      <c r="CB1835" s="17"/>
      <c r="CC1835" s="17" t="s">
        <v>11368</v>
      </c>
    </row>
    <row r="1836" spans="1:81" ht="14.25">
      <c r="A1836">
        <f t="shared" si="31"/>
        <v>1834</v>
      </c>
      <c r="B1836" s="17" t="s">
        <v>149</v>
      </c>
      <c r="C1836" s="23" t="s">
        <v>10362</v>
      </c>
      <c r="D1836" s="18" t="str">
        <f t="shared" si="32"/>
        <v>00001804</v>
      </c>
      <c r="E1836" s="24" t="s">
        <v>10205</v>
      </c>
      <c r="F1836" s="17" t="s">
        <v>10533</v>
      </c>
      <c r="G1836" s="17" t="s">
        <v>10703</v>
      </c>
      <c r="H1836" s="17" t="s">
        <v>10851</v>
      </c>
      <c r="I1836" s="17" t="s">
        <v>10916</v>
      </c>
      <c r="J1836" s="17" t="s">
        <v>1262</v>
      </c>
      <c r="K1836" s="17" t="s">
        <v>313</v>
      </c>
      <c r="L1836" s="17">
        <v>560073</v>
      </c>
      <c r="M1836">
        <v>0</v>
      </c>
      <c r="N1836" s="17" t="s">
        <v>155</v>
      </c>
      <c r="X1836" s="26">
        <v>41246</v>
      </c>
      <c r="Y1836" s="17" t="s">
        <v>10533</v>
      </c>
      <c r="Z1836" s="17" t="s">
        <v>216</v>
      </c>
      <c r="AA1836" s="27">
        <v>722950</v>
      </c>
      <c r="AB1836" s="27"/>
      <c r="AD1836" s="17">
        <v>200000</v>
      </c>
      <c r="AH1836" s="17" t="s">
        <v>11112</v>
      </c>
      <c r="AI1836" s="17" t="s">
        <v>157</v>
      </c>
      <c r="AJ1836" s="17" t="s">
        <v>158</v>
      </c>
      <c r="AN1836">
        <v>4</v>
      </c>
      <c r="AP1836" t="s">
        <v>149</v>
      </c>
      <c r="AT1836" t="s">
        <v>149</v>
      </c>
      <c r="AU1836" t="s">
        <v>149</v>
      </c>
      <c r="AV1836" t="s">
        <v>149</v>
      </c>
      <c r="AW1836" t="s">
        <v>149</v>
      </c>
      <c r="AX1836" t="s">
        <v>149</v>
      </c>
      <c r="AY1836">
        <v>0</v>
      </c>
      <c r="AZ1836" t="s">
        <v>149</v>
      </c>
      <c r="BA1836" s="17" t="s">
        <v>217</v>
      </c>
      <c r="BB1836">
        <v>0</v>
      </c>
      <c r="BD1836" t="s">
        <v>160</v>
      </c>
      <c r="BE1836" t="s">
        <v>149</v>
      </c>
      <c r="BH1836">
        <v>0</v>
      </c>
      <c r="BJ1836" t="s">
        <v>149</v>
      </c>
      <c r="BK1836" t="s">
        <v>149</v>
      </c>
      <c r="BL1836" s="17" t="s">
        <v>149</v>
      </c>
      <c r="BM1836" s="17" t="s">
        <v>313</v>
      </c>
      <c r="BN1836" s="17"/>
      <c r="BO1836" s="17"/>
      <c r="BP1836" s="17" t="s">
        <v>10205</v>
      </c>
      <c r="BQ1836" t="s">
        <v>12995</v>
      </c>
      <c r="BV1836" s="17" t="s">
        <v>11128</v>
      </c>
      <c r="BW1836" s="17" t="s">
        <v>8178</v>
      </c>
      <c r="BX1836" s="17">
        <v>2</v>
      </c>
      <c r="BY1836" s="17" t="s">
        <v>8173</v>
      </c>
      <c r="BZ1836" s="17" t="s">
        <v>11369</v>
      </c>
      <c r="CA1836" s="26">
        <v>41246</v>
      </c>
      <c r="CB1836" s="17"/>
      <c r="CC1836" s="17" t="s">
        <v>9994</v>
      </c>
    </row>
    <row r="1837" spans="1:81" ht="14.25">
      <c r="A1837">
        <f t="shared" si="31"/>
        <v>1835</v>
      </c>
      <c r="B1837" s="17" t="s">
        <v>149</v>
      </c>
      <c r="C1837" s="23" t="s">
        <v>10363</v>
      </c>
      <c r="D1837" s="18" t="str">
        <f t="shared" si="32"/>
        <v>00001805</v>
      </c>
      <c r="E1837" s="24" t="s">
        <v>10205</v>
      </c>
      <c r="F1837" s="17" t="s">
        <v>10534</v>
      </c>
      <c r="G1837" s="17" t="s">
        <v>10704</v>
      </c>
      <c r="H1837" s="17" t="s">
        <v>10852</v>
      </c>
      <c r="I1837" s="17"/>
      <c r="J1837" s="17" t="s">
        <v>165</v>
      </c>
      <c r="K1837" s="17" t="s">
        <v>166</v>
      </c>
      <c r="L1837" s="17">
        <v>122001</v>
      </c>
      <c r="M1837">
        <v>0</v>
      </c>
      <c r="N1837" s="17" t="s">
        <v>155</v>
      </c>
      <c r="X1837" s="26">
        <v>41246</v>
      </c>
      <c r="Y1837" s="17" t="s">
        <v>10534</v>
      </c>
      <c r="Z1837" s="17" t="s">
        <v>178</v>
      </c>
      <c r="AA1837" s="27">
        <v>515000</v>
      </c>
      <c r="AB1837" s="27"/>
      <c r="AD1837" s="17">
        <v>200000</v>
      </c>
      <c r="AH1837" s="17" t="s">
        <v>11113</v>
      </c>
      <c r="AI1837" s="17" t="s">
        <v>157</v>
      </c>
      <c r="AJ1837" s="17" t="s">
        <v>158</v>
      </c>
      <c r="AN1837">
        <v>4</v>
      </c>
      <c r="AP1837" t="s">
        <v>149</v>
      </c>
      <c r="AT1837" t="s">
        <v>149</v>
      </c>
      <c r="AU1837" t="s">
        <v>149</v>
      </c>
      <c r="AV1837" t="s">
        <v>149</v>
      </c>
      <c r="AW1837" t="s">
        <v>149</v>
      </c>
      <c r="AX1837" t="s">
        <v>149</v>
      </c>
      <c r="AY1837">
        <v>0</v>
      </c>
      <c r="AZ1837" t="s">
        <v>149</v>
      </c>
      <c r="BA1837" s="17" t="s">
        <v>339</v>
      </c>
      <c r="BB1837">
        <v>0</v>
      </c>
      <c r="BD1837" t="s">
        <v>160</v>
      </c>
      <c r="BE1837" t="s">
        <v>149</v>
      </c>
      <c r="BH1837">
        <v>0</v>
      </c>
      <c r="BJ1837" t="s">
        <v>149</v>
      </c>
      <c r="BK1837" t="s">
        <v>149</v>
      </c>
      <c r="BL1837" s="17" t="s">
        <v>149</v>
      </c>
      <c r="BM1837" s="17" t="s">
        <v>166</v>
      </c>
      <c r="BN1837" s="17"/>
      <c r="BO1837" s="17"/>
      <c r="BP1837" s="17" t="s">
        <v>10205</v>
      </c>
      <c r="BQ1837" t="s">
        <v>12996</v>
      </c>
      <c r="BV1837" s="17" t="s">
        <v>11128</v>
      </c>
      <c r="BW1837" s="17"/>
      <c r="BX1837" s="17"/>
      <c r="BY1837" s="17"/>
      <c r="BZ1837" s="17"/>
      <c r="CA1837" s="17"/>
      <c r="CB1837" s="17"/>
      <c r="CC1837" s="17"/>
    </row>
    <row r="1838" spans="1:81" ht="14.25">
      <c r="A1838">
        <f t="shared" si="31"/>
        <v>1836</v>
      </c>
      <c r="B1838" s="17" t="s">
        <v>149</v>
      </c>
      <c r="C1838" s="23" t="s">
        <v>10364</v>
      </c>
      <c r="D1838" s="18" t="str">
        <f t="shared" si="32"/>
        <v>00001806</v>
      </c>
      <c r="E1838" s="24" t="s">
        <v>10205</v>
      </c>
      <c r="F1838" s="17" t="s">
        <v>10535</v>
      </c>
      <c r="G1838" s="17" t="s">
        <v>10705</v>
      </c>
      <c r="H1838" s="17" t="s">
        <v>10853</v>
      </c>
      <c r="I1838" s="17" t="s">
        <v>10917</v>
      </c>
      <c r="J1838" s="17" t="s">
        <v>253</v>
      </c>
      <c r="K1838" s="17" t="s">
        <v>191</v>
      </c>
      <c r="L1838" s="17">
        <v>400706</v>
      </c>
      <c r="M1838">
        <v>0</v>
      </c>
      <c r="N1838" s="17" t="s">
        <v>155</v>
      </c>
      <c r="X1838" s="26">
        <v>41246</v>
      </c>
      <c r="Y1838" s="17" t="s">
        <v>10535</v>
      </c>
      <c r="Z1838" s="17" t="s">
        <v>167</v>
      </c>
      <c r="AA1838" s="27">
        <v>722250</v>
      </c>
      <c r="AB1838" s="27"/>
      <c r="AD1838" s="17">
        <v>200000</v>
      </c>
      <c r="AH1838" s="17" t="s">
        <v>11114</v>
      </c>
      <c r="AI1838" s="17" t="s">
        <v>157</v>
      </c>
      <c r="AJ1838" s="17" t="s">
        <v>158</v>
      </c>
      <c r="AN1838">
        <v>4</v>
      </c>
      <c r="AP1838" t="s">
        <v>149</v>
      </c>
      <c r="AT1838" t="s">
        <v>149</v>
      </c>
      <c r="AU1838" t="s">
        <v>149</v>
      </c>
      <c r="AV1838" t="s">
        <v>149</v>
      </c>
      <c r="AW1838" t="s">
        <v>149</v>
      </c>
      <c r="AX1838" t="s">
        <v>149</v>
      </c>
      <c r="AY1838">
        <v>0</v>
      </c>
      <c r="AZ1838" t="s">
        <v>149</v>
      </c>
      <c r="BA1838" s="17" t="s">
        <v>339</v>
      </c>
      <c r="BB1838">
        <v>0</v>
      </c>
      <c r="BD1838" t="s">
        <v>160</v>
      </c>
      <c r="BE1838" t="s">
        <v>149</v>
      </c>
      <c r="BH1838">
        <v>0</v>
      </c>
      <c r="BJ1838" t="s">
        <v>149</v>
      </c>
      <c r="BK1838" t="s">
        <v>149</v>
      </c>
      <c r="BL1838" s="17" t="s">
        <v>149</v>
      </c>
      <c r="BM1838" s="17" t="s">
        <v>191</v>
      </c>
      <c r="BN1838" s="17"/>
      <c r="BO1838" s="17"/>
      <c r="BP1838" s="17" t="s">
        <v>10205</v>
      </c>
      <c r="BQ1838" t="s">
        <v>12997</v>
      </c>
      <c r="BV1838" s="17" t="s">
        <v>11128</v>
      </c>
      <c r="BW1838" s="17" t="s">
        <v>8191</v>
      </c>
      <c r="BX1838" s="17">
        <v>1</v>
      </c>
      <c r="BY1838" s="17" t="s">
        <v>8173</v>
      </c>
      <c r="BZ1838" s="17" t="s">
        <v>11370</v>
      </c>
      <c r="CA1838" s="26">
        <v>41246</v>
      </c>
      <c r="CB1838" s="17"/>
      <c r="CC1838" s="17" t="s">
        <v>9862</v>
      </c>
    </row>
    <row r="1839" spans="1:81" ht="14.25">
      <c r="A1839">
        <f t="shared" si="31"/>
        <v>1837</v>
      </c>
      <c r="B1839" s="17" t="s">
        <v>149</v>
      </c>
      <c r="C1839" s="23" t="s">
        <v>10365</v>
      </c>
      <c r="D1839" s="18" t="str">
        <f t="shared" si="32"/>
        <v>00001807</v>
      </c>
      <c r="E1839" s="24" t="s">
        <v>10205</v>
      </c>
      <c r="F1839" s="17" t="s">
        <v>4443</v>
      </c>
      <c r="G1839" s="17" t="s">
        <v>10706</v>
      </c>
      <c r="H1839" s="17" t="s">
        <v>10854</v>
      </c>
      <c r="I1839" s="17" t="s">
        <v>10918</v>
      </c>
      <c r="J1839" s="17" t="s">
        <v>190</v>
      </c>
      <c r="K1839" s="17" t="s">
        <v>191</v>
      </c>
      <c r="L1839" s="17">
        <v>411018</v>
      </c>
      <c r="M1839">
        <v>0</v>
      </c>
      <c r="N1839" s="17" t="s">
        <v>155</v>
      </c>
      <c r="X1839" s="26">
        <v>41247</v>
      </c>
      <c r="Y1839" s="17" t="s">
        <v>4443</v>
      </c>
      <c r="Z1839" s="17" t="s">
        <v>178</v>
      </c>
      <c r="AA1839" s="27">
        <v>515000</v>
      </c>
      <c r="AB1839" s="27"/>
      <c r="AD1839" s="17">
        <v>200000</v>
      </c>
      <c r="AH1839" s="17" t="s">
        <v>11115</v>
      </c>
      <c r="AI1839" s="17" t="s">
        <v>157</v>
      </c>
      <c r="AJ1839" s="17" t="s">
        <v>158</v>
      </c>
      <c r="AN1839">
        <v>4</v>
      </c>
      <c r="AP1839" t="s">
        <v>149</v>
      </c>
      <c r="AT1839" t="s">
        <v>149</v>
      </c>
      <c r="AU1839" t="s">
        <v>149</v>
      </c>
      <c r="AV1839" t="s">
        <v>149</v>
      </c>
      <c r="AW1839" t="s">
        <v>149</v>
      </c>
      <c r="AX1839" t="s">
        <v>149</v>
      </c>
      <c r="AY1839">
        <v>0</v>
      </c>
      <c r="AZ1839" t="s">
        <v>149</v>
      </c>
      <c r="BA1839" s="17" t="s">
        <v>339</v>
      </c>
      <c r="BB1839">
        <v>0</v>
      </c>
      <c r="BD1839" t="s">
        <v>160</v>
      </c>
      <c r="BE1839" t="s">
        <v>149</v>
      </c>
      <c r="BH1839">
        <v>0</v>
      </c>
      <c r="BJ1839" t="s">
        <v>149</v>
      </c>
      <c r="BK1839" t="s">
        <v>149</v>
      </c>
      <c r="BL1839" s="17" t="s">
        <v>149</v>
      </c>
      <c r="BM1839" s="17" t="s">
        <v>191</v>
      </c>
      <c r="BN1839" s="17"/>
      <c r="BO1839" s="17"/>
      <c r="BP1839" s="17" t="s">
        <v>10205</v>
      </c>
      <c r="BQ1839" t="s">
        <v>12998</v>
      </c>
      <c r="BV1839" s="17" t="s">
        <v>11128</v>
      </c>
      <c r="BW1839" s="17" t="s">
        <v>8179</v>
      </c>
      <c r="BX1839" s="17">
        <v>1</v>
      </c>
      <c r="BY1839" s="17" t="s">
        <v>8173</v>
      </c>
      <c r="BZ1839" s="17" t="s">
        <v>11371</v>
      </c>
      <c r="CA1839" s="26">
        <v>41247</v>
      </c>
      <c r="CB1839" s="17"/>
      <c r="CC1839" s="17" t="s">
        <v>11372</v>
      </c>
    </row>
    <row r="1840" spans="1:81" ht="14.25">
      <c r="A1840">
        <f t="shared" si="31"/>
        <v>1838</v>
      </c>
      <c r="B1840" s="17" t="s">
        <v>149</v>
      </c>
      <c r="C1840" s="23" t="s">
        <v>10366</v>
      </c>
      <c r="D1840" s="18" t="str">
        <f t="shared" si="32"/>
        <v>00001808</v>
      </c>
      <c r="E1840" s="24" t="s">
        <v>10205</v>
      </c>
      <c r="F1840" s="17" t="s">
        <v>10536</v>
      </c>
      <c r="G1840" s="17" t="s">
        <v>10707</v>
      </c>
      <c r="H1840" s="17" t="s">
        <v>10855</v>
      </c>
      <c r="I1840" s="17" t="s">
        <v>10919</v>
      </c>
      <c r="J1840" s="17" t="s">
        <v>190</v>
      </c>
      <c r="K1840" s="17" t="s">
        <v>191</v>
      </c>
      <c r="L1840" s="17">
        <v>411014</v>
      </c>
      <c r="M1840">
        <v>0</v>
      </c>
      <c r="N1840" s="17" t="s">
        <v>155</v>
      </c>
      <c r="X1840" s="26">
        <v>41248</v>
      </c>
      <c r="Y1840" s="17" t="s">
        <v>10536</v>
      </c>
      <c r="Z1840" s="17" t="s">
        <v>216</v>
      </c>
      <c r="AA1840" s="27">
        <v>722950</v>
      </c>
      <c r="AB1840" s="27"/>
      <c r="AD1840" s="17">
        <v>200000</v>
      </c>
      <c r="AH1840" s="17" t="s">
        <v>11116</v>
      </c>
      <c r="AI1840" s="17" t="s">
        <v>157</v>
      </c>
      <c r="AJ1840" s="17" t="s">
        <v>158</v>
      </c>
      <c r="AN1840">
        <v>4</v>
      </c>
      <c r="AP1840" t="s">
        <v>149</v>
      </c>
      <c r="AT1840" t="s">
        <v>149</v>
      </c>
      <c r="AU1840" t="s">
        <v>149</v>
      </c>
      <c r="AV1840" t="s">
        <v>149</v>
      </c>
      <c r="AW1840" t="s">
        <v>149</v>
      </c>
      <c r="AX1840" t="s">
        <v>149</v>
      </c>
      <c r="AY1840">
        <v>0</v>
      </c>
      <c r="AZ1840" t="s">
        <v>149</v>
      </c>
      <c r="BA1840" s="17" t="s">
        <v>217</v>
      </c>
      <c r="BB1840">
        <v>0</v>
      </c>
      <c r="BD1840" t="s">
        <v>160</v>
      </c>
      <c r="BE1840" t="s">
        <v>149</v>
      </c>
      <c r="BH1840">
        <v>0</v>
      </c>
      <c r="BJ1840" t="s">
        <v>149</v>
      </c>
      <c r="BK1840" t="s">
        <v>149</v>
      </c>
      <c r="BL1840" s="17" t="s">
        <v>149</v>
      </c>
      <c r="BM1840" s="17" t="s">
        <v>191</v>
      </c>
      <c r="BN1840" s="17"/>
      <c r="BO1840" s="17"/>
      <c r="BP1840" s="17" t="s">
        <v>10205</v>
      </c>
      <c r="BQ1840" t="s">
        <v>12999</v>
      </c>
      <c r="BV1840" s="17" t="s">
        <v>11128</v>
      </c>
      <c r="BW1840" s="17" t="s">
        <v>8178</v>
      </c>
      <c r="BX1840" s="17">
        <v>2</v>
      </c>
      <c r="BY1840" s="17" t="s">
        <v>8173</v>
      </c>
      <c r="BZ1840" s="17" t="s">
        <v>11373</v>
      </c>
      <c r="CA1840" s="26">
        <v>41248</v>
      </c>
      <c r="CB1840" s="17"/>
      <c r="CC1840" s="17" t="s">
        <v>9846</v>
      </c>
    </row>
    <row r="1841" spans="1:81" ht="14.25">
      <c r="A1841">
        <f t="shared" si="31"/>
        <v>1839</v>
      </c>
      <c r="B1841" s="17" t="s">
        <v>149</v>
      </c>
      <c r="C1841" s="23" t="s">
        <v>10367</v>
      </c>
      <c r="D1841" s="18" t="str">
        <f t="shared" si="32"/>
        <v>00001809</v>
      </c>
      <c r="E1841" s="24" t="s">
        <v>10205</v>
      </c>
      <c r="F1841" s="17" t="s">
        <v>10537</v>
      </c>
      <c r="G1841" s="17" t="s">
        <v>10708</v>
      </c>
      <c r="H1841" s="17" t="s">
        <v>10856</v>
      </c>
      <c r="I1841" s="17" t="s">
        <v>10920</v>
      </c>
      <c r="J1841" s="17" t="s">
        <v>312</v>
      </c>
      <c r="K1841" s="17" t="s">
        <v>313</v>
      </c>
      <c r="L1841" s="17">
        <v>560091</v>
      </c>
      <c r="M1841">
        <v>0</v>
      </c>
      <c r="N1841" s="17" t="s">
        <v>155</v>
      </c>
      <c r="X1841" s="26">
        <v>41249</v>
      </c>
      <c r="Y1841" s="17" t="s">
        <v>10537</v>
      </c>
      <c r="Z1841" s="17" t="s">
        <v>178</v>
      </c>
      <c r="AA1841" s="27">
        <v>826270</v>
      </c>
      <c r="AB1841" s="27"/>
      <c r="AD1841" s="17">
        <v>200000</v>
      </c>
      <c r="AH1841" s="17" t="s">
        <v>4560</v>
      </c>
      <c r="AI1841" s="17" t="s">
        <v>157</v>
      </c>
      <c r="AJ1841" s="17" t="s">
        <v>158</v>
      </c>
      <c r="AN1841">
        <v>4</v>
      </c>
      <c r="AP1841" t="s">
        <v>149</v>
      </c>
      <c r="AT1841" t="s">
        <v>149</v>
      </c>
      <c r="AU1841" t="s">
        <v>149</v>
      </c>
      <c r="AV1841" t="s">
        <v>149</v>
      </c>
      <c r="AW1841" t="s">
        <v>149</v>
      </c>
      <c r="AX1841" t="s">
        <v>149</v>
      </c>
      <c r="AY1841">
        <v>0</v>
      </c>
      <c r="AZ1841" t="s">
        <v>149</v>
      </c>
      <c r="BA1841" s="17" t="s">
        <v>339</v>
      </c>
      <c r="BB1841">
        <v>0</v>
      </c>
      <c r="BD1841" t="s">
        <v>160</v>
      </c>
      <c r="BE1841" t="s">
        <v>149</v>
      </c>
      <c r="BH1841">
        <v>0</v>
      </c>
      <c r="BJ1841" t="s">
        <v>149</v>
      </c>
      <c r="BK1841" t="s">
        <v>149</v>
      </c>
      <c r="BL1841" s="17" t="s">
        <v>149</v>
      </c>
      <c r="BM1841" s="17" t="s">
        <v>313</v>
      </c>
      <c r="BN1841" s="17"/>
      <c r="BO1841" s="17"/>
      <c r="BP1841" s="17" t="s">
        <v>10205</v>
      </c>
      <c r="BQ1841" t="s">
        <v>12511</v>
      </c>
      <c r="BV1841" s="17" t="s">
        <v>11128</v>
      </c>
      <c r="BW1841" s="17" t="s">
        <v>8213</v>
      </c>
      <c r="BX1841" s="17">
        <v>1</v>
      </c>
      <c r="BY1841" s="17" t="s">
        <v>8173</v>
      </c>
      <c r="BZ1841" s="17" t="s">
        <v>11374</v>
      </c>
      <c r="CA1841" s="26">
        <v>41249</v>
      </c>
      <c r="CB1841" s="17"/>
      <c r="CC1841" s="17" t="s">
        <v>9821</v>
      </c>
    </row>
    <row r="1842" spans="1:81" ht="14.25">
      <c r="A1842">
        <f t="shared" si="31"/>
        <v>1840</v>
      </c>
      <c r="B1842" s="17" t="s">
        <v>149</v>
      </c>
      <c r="C1842" s="23" t="s">
        <v>10368</v>
      </c>
      <c r="D1842" s="18" t="str">
        <f t="shared" si="32"/>
        <v>00001810</v>
      </c>
      <c r="E1842" s="24" t="s">
        <v>10205</v>
      </c>
      <c r="F1842" s="17" t="s">
        <v>10538</v>
      </c>
      <c r="G1842" s="17" t="s">
        <v>10709</v>
      </c>
      <c r="H1842" s="17" t="s">
        <v>10857</v>
      </c>
      <c r="I1842" s="17" t="s">
        <v>10921</v>
      </c>
      <c r="J1842" s="17" t="s">
        <v>909</v>
      </c>
      <c r="K1842" s="17" t="s">
        <v>269</v>
      </c>
      <c r="L1842" s="17">
        <v>600018</v>
      </c>
      <c r="M1842">
        <v>0</v>
      </c>
      <c r="N1842" s="17" t="s">
        <v>155</v>
      </c>
      <c r="X1842" s="26">
        <v>41249</v>
      </c>
      <c r="Y1842" s="17" t="s">
        <v>10538</v>
      </c>
      <c r="Z1842" s="17" t="s">
        <v>167</v>
      </c>
      <c r="AA1842" s="27">
        <v>722250</v>
      </c>
      <c r="AB1842" s="27"/>
      <c r="AD1842" s="17">
        <v>200000</v>
      </c>
      <c r="AH1842" s="17" t="s">
        <v>11117</v>
      </c>
      <c r="AI1842" s="17" t="s">
        <v>157</v>
      </c>
      <c r="AJ1842" s="17" t="s">
        <v>158</v>
      </c>
      <c r="AN1842">
        <v>4</v>
      </c>
      <c r="AP1842" t="s">
        <v>149</v>
      </c>
      <c r="AT1842" t="s">
        <v>149</v>
      </c>
      <c r="AU1842" t="s">
        <v>149</v>
      </c>
      <c r="AV1842" t="s">
        <v>149</v>
      </c>
      <c r="AW1842" t="s">
        <v>149</v>
      </c>
      <c r="AX1842" t="s">
        <v>149</v>
      </c>
      <c r="AY1842">
        <v>0</v>
      </c>
      <c r="AZ1842" t="s">
        <v>149</v>
      </c>
      <c r="BA1842" s="17" t="s">
        <v>339</v>
      </c>
      <c r="BB1842">
        <v>0</v>
      </c>
      <c r="BD1842" t="s">
        <v>160</v>
      </c>
      <c r="BE1842" t="s">
        <v>149</v>
      </c>
      <c r="BH1842">
        <v>0</v>
      </c>
      <c r="BJ1842" t="s">
        <v>149</v>
      </c>
      <c r="BK1842" t="s">
        <v>149</v>
      </c>
      <c r="BL1842" s="17" t="s">
        <v>149</v>
      </c>
      <c r="BM1842" s="17" t="s">
        <v>269</v>
      </c>
      <c r="BN1842" s="17"/>
      <c r="BO1842" s="17"/>
      <c r="BP1842" s="17" t="s">
        <v>10205</v>
      </c>
      <c r="BQ1842" t="s">
        <v>13000</v>
      </c>
      <c r="BV1842" s="17" t="s">
        <v>11128</v>
      </c>
      <c r="BW1842" s="17" t="s">
        <v>8213</v>
      </c>
      <c r="BX1842" s="17">
        <v>1</v>
      </c>
      <c r="BY1842" s="17" t="s">
        <v>8173</v>
      </c>
      <c r="BZ1842" s="17" t="s">
        <v>11375</v>
      </c>
      <c r="CA1842" s="26">
        <v>41249</v>
      </c>
      <c r="CB1842" s="17"/>
      <c r="CC1842" s="17" t="s">
        <v>11376</v>
      </c>
    </row>
    <row r="1843" spans="1:81" ht="14.25">
      <c r="A1843">
        <f t="shared" si="31"/>
        <v>1841</v>
      </c>
      <c r="B1843" s="17" t="s">
        <v>149</v>
      </c>
      <c r="C1843" s="23" t="s">
        <v>10369</v>
      </c>
      <c r="D1843" s="18" t="str">
        <f t="shared" si="32"/>
        <v>00001811</v>
      </c>
      <c r="E1843" s="24" t="s">
        <v>10205</v>
      </c>
      <c r="F1843" s="17" t="s">
        <v>10539</v>
      </c>
      <c r="G1843" s="17" t="s">
        <v>10710</v>
      </c>
      <c r="H1843" s="17" t="s">
        <v>10858</v>
      </c>
      <c r="I1843" s="17" t="s">
        <v>10922</v>
      </c>
      <c r="J1843" s="17" t="s">
        <v>10922</v>
      </c>
      <c r="K1843" s="17" t="s">
        <v>191</v>
      </c>
      <c r="L1843" s="17">
        <v>413002</v>
      </c>
      <c r="M1843">
        <v>0</v>
      </c>
      <c r="N1843" s="17" t="s">
        <v>155</v>
      </c>
      <c r="T1843" t="s">
        <v>13105</v>
      </c>
      <c r="X1843" s="26">
        <v>41254</v>
      </c>
      <c r="Y1843" s="17" t="s">
        <v>10972</v>
      </c>
      <c r="Z1843" s="17" t="s">
        <v>178</v>
      </c>
      <c r="AA1843" s="27">
        <v>515000</v>
      </c>
      <c r="AB1843" s="27"/>
      <c r="AD1843" s="17">
        <v>200000</v>
      </c>
      <c r="AH1843" s="17" t="s">
        <v>11118</v>
      </c>
      <c r="AI1843" s="17" t="s">
        <v>157</v>
      </c>
      <c r="AJ1843" s="17" t="s">
        <v>158</v>
      </c>
      <c r="AN1843">
        <v>4</v>
      </c>
      <c r="AP1843" t="s">
        <v>149</v>
      </c>
      <c r="AT1843" t="s">
        <v>149</v>
      </c>
      <c r="AU1843" t="s">
        <v>149</v>
      </c>
      <c r="AV1843" t="s">
        <v>149</v>
      </c>
      <c r="AW1843" t="s">
        <v>149</v>
      </c>
      <c r="AX1843" t="s">
        <v>149</v>
      </c>
      <c r="AY1843">
        <v>0</v>
      </c>
      <c r="AZ1843" t="s">
        <v>149</v>
      </c>
      <c r="BA1843" s="17" t="s">
        <v>339</v>
      </c>
      <c r="BB1843">
        <v>0</v>
      </c>
      <c r="BD1843" t="s">
        <v>160</v>
      </c>
      <c r="BE1843" t="s">
        <v>149</v>
      </c>
      <c r="BH1843">
        <v>0</v>
      </c>
      <c r="BJ1843" t="s">
        <v>149</v>
      </c>
      <c r="BK1843" t="s">
        <v>149</v>
      </c>
      <c r="BL1843" s="17" t="s">
        <v>149</v>
      </c>
      <c r="BM1843" s="17" t="s">
        <v>191</v>
      </c>
      <c r="BN1843" s="17"/>
      <c r="BO1843" s="17"/>
      <c r="BP1843" s="17" t="s">
        <v>10205</v>
      </c>
      <c r="BQ1843" t="s">
        <v>13001</v>
      </c>
      <c r="BV1843" s="17" t="s">
        <v>11128</v>
      </c>
      <c r="BW1843" s="17" t="s">
        <v>8191</v>
      </c>
      <c r="BX1843" s="17">
        <v>1</v>
      </c>
      <c r="BY1843" s="17" t="s">
        <v>8173</v>
      </c>
      <c r="BZ1843" s="17" t="s">
        <v>11377</v>
      </c>
      <c r="CA1843" s="26">
        <v>41254</v>
      </c>
      <c r="CB1843" s="17"/>
      <c r="CC1843" s="17" t="s">
        <v>11378</v>
      </c>
    </row>
    <row r="1844" spans="1:81" ht="14.25">
      <c r="A1844">
        <f t="shared" si="31"/>
        <v>1842</v>
      </c>
      <c r="B1844" s="17" t="s">
        <v>149</v>
      </c>
      <c r="C1844" s="23" t="s">
        <v>10370</v>
      </c>
      <c r="D1844" s="18" t="str">
        <f t="shared" si="32"/>
        <v>00001812</v>
      </c>
      <c r="E1844" s="24" t="s">
        <v>10205</v>
      </c>
      <c r="F1844" s="17" t="s">
        <v>10540</v>
      </c>
      <c r="G1844" s="17" t="s">
        <v>10711</v>
      </c>
      <c r="H1844" s="17" t="s">
        <v>10859</v>
      </c>
      <c r="I1844" s="17"/>
      <c r="J1844" s="17" t="s">
        <v>2058</v>
      </c>
      <c r="K1844" s="17" t="s">
        <v>313</v>
      </c>
      <c r="L1844" s="17">
        <v>560010</v>
      </c>
      <c r="M1844">
        <v>0</v>
      </c>
      <c r="N1844" s="17" t="s">
        <v>155</v>
      </c>
      <c r="X1844" s="26">
        <v>41254</v>
      </c>
      <c r="Y1844" s="17" t="s">
        <v>10540</v>
      </c>
      <c r="Z1844" s="17" t="s">
        <v>216</v>
      </c>
      <c r="AA1844" s="27">
        <v>722950</v>
      </c>
      <c r="AB1844" s="27"/>
      <c r="AD1844" s="17">
        <v>200000</v>
      </c>
      <c r="AH1844" s="17" t="s">
        <v>11119</v>
      </c>
      <c r="AI1844" s="17" t="s">
        <v>157</v>
      </c>
      <c r="AJ1844" s="17" t="s">
        <v>158</v>
      </c>
      <c r="AN1844">
        <v>4</v>
      </c>
      <c r="AP1844" t="s">
        <v>149</v>
      </c>
      <c r="AT1844" t="s">
        <v>149</v>
      </c>
      <c r="AU1844" t="s">
        <v>149</v>
      </c>
      <c r="AV1844" t="s">
        <v>149</v>
      </c>
      <c r="AW1844" t="s">
        <v>149</v>
      </c>
      <c r="AX1844" t="s">
        <v>149</v>
      </c>
      <c r="AY1844">
        <v>0</v>
      </c>
      <c r="AZ1844" t="s">
        <v>149</v>
      </c>
      <c r="BA1844" s="17" t="s">
        <v>217</v>
      </c>
      <c r="BB1844">
        <v>0</v>
      </c>
      <c r="BD1844" t="s">
        <v>160</v>
      </c>
      <c r="BE1844" t="s">
        <v>149</v>
      </c>
      <c r="BH1844">
        <v>0</v>
      </c>
      <c r="BJ1844" t="s">
        <v>149</v>
      </c>
      <c r="BK1844" t="s">
        <v>149</v>
      </c>
      <c r="BL1844" s="17" t="s">
        <v>149</v>
      </c>
      <c r="BM1844" s="17" t="s">
        <v>313</v>
      </c>
      <c r="BN1844" s="17"/>
      <c r="BO1844" s="17"/>
      <c r="BP1844" s="17" t="s">
        <v>10205</v>
      </c>
      <c r="BQ1844" t="s">
        <v>13002</v>
      </c>
      <c r="BV1844" s="17" t="s">
        <v>11128</v>
      </c>
      <c r="BW1844" s="17" t="s">
        <v>8178</v>
      </c>
      <c r="BX1844" s="17">
        <v>2</v>
      </c>
      <c r="BY1844" s="17" t="s">
        <v>8173</v>
      </c>
      <c r="BZ1844" s="17" t="s">
        <v>11379</v>
      </c>
      <c r="CA1844" s="26">
        <v>41254</v>
      </c>
      <c r="CB1844" s="17"/>
      <c r="CC1844" s="17" t="s">
        <v>11380</v>
      </c>
    </row>
    <row r="1845" spans="1:81" ht="14.25">
      <c r="A1845">
        <f t="shared" si="31"/>
        <v>1843</v>
      </c>
      <c r="B1845" s="17" t="s">
        <v>149</v>
      </c>
      <c r="C1845" s="23" t="s">
        <v>10371</v>
      </c>
      <c r="D1845" s="18" t="str">
        <f t="shared" si="32"/>
        <v>00001813</v>
      </c>
      <c r="E1845" s="24" t="s">
        <v>10205</v>
      </c>
      <c r="F1845" s="17" t="s">
        <v>10541</v>
      </c>
      <c r="G1845" s="17" t="s">
        <v>10712</v>
      </c>
      <c r="H1845" s="17" t="s">
        <v>10860</v>
      </c>
      <c r="I1845" s="17"/>
      <c r="J1845" s="17" t="s">
        <v>190</v>
      </c>
      <c r="K1845" s="17" t="s">
        <v>191</v>
      </c>
      <c r="L1845" s="17">
        <v>400030</v>
      </c>
      <c r="M1845">
        <v>0</v>
      </c>
      <c r="N1845" s="17" t="s">
        <v>155</v>
      </c>
      <c r="X1845" s="26">
        <v>41254</v>
      </c>
      <c r="Y1845" s="17" t="s">
        <v>10541</v>
      </c>
      <c r="Z1845" s="17" t="s">
        <v>178</v>
      </c>
      <c r="AA1845" s="27">
        <v>515000</v>
      </c>
      <c r="AB1845" s="27"/>
      <c r="AD1845" s="17">
        <v>200000</v>
      </c>
      <c r="AH1845" s="17" t="s">
        <v>11120</v>
      </c>
      <c r="AI1845" s="17" t="s">
        <v>157</v>
      </c>
      <c r="AJ1845" s="17" t="s">
        <v>158</v>
      </c>
      <c r="AN1845">
        <v>4</v>
      </c>
      <c r="AP1845" t="s">
        <v>149</v>
      </c>
      <c r="AT1845" t="s">
        <v>149</v>
      </c>
      <c r="AU1845" t="s">
        <v>149</v>
      </c>
      <c r="AV1845" t="s">
        <v>149</v>
      </c>
      <c r="AW1845" t="s">
        <v>149</v>
      </c>
      <c r="AX1845" t="s">
        <v>149</v>
      </c>
      <c r="AY1845">
        <v>0</v>
      </c>
      <c r="AZ1845" t="s">
        <v>149</v>
      </c>
      <c r="BA1845" s="17" t="s">
        <v>339</v>
      </c>
      <c r="BB1845">
        <v>0</v>
      </c>
      <c r="BD1845" t="s">
        <v>160</v>
      </c>
      <c r="BE1845" t="s">
        <v>149</v>
      </c>
      <c r="BH1845">
        <v>0</v>
      </c>
      <c r="BJ1845" t="s">
        <v>149</v>
      </c>
      <c r="BK1845" t="s">
        <v>149</v>
      </c>
      <c r="BL1845" s="17" t="s">
        <v>149</v>
      </c>
      <c r="BM1845" s="17" t="s">
        <v>191</v>
      </c>
      <c r="BN1845" s="17"/>
      <c r="BO1845" s="17"/>
      <c r="BP1845" s="17" t="s">
        <v>10205</v>
      </c>
      <c r="BQ1845" t="s">
        <v>13003</v>
      </c>
      <c r="BV1845" s="17" t="s">
        <v>11128</v>
      </c>
      <c r="BW1845" s="17" t="s">
        <v>8200</v>
      </c>
      <c r="BX1845" s="17">
        <v>1</v>
      </c>
      <c r="BY1845" s="17" t="s">
        <v>8173</v>
      </c>
      <c r="BZ1845" s="17" t="s">
        <v>11381</v>
      </c>
      <c r="CA1845" s="26">
        <v>41254</v>
      </c>
      <c r="CB1845" s="17"/>
      <c r="CC1845" s="17" t="s">
        <v>11382</v>
      </c>
    </row>
    <row r="1846" spans="1:81" ht="14.25">
      <c r="A1846">
        <f t="shared" si="31"/>
        <v>1844</v>
      </c>
      <c r="B1846" s="17" t="s">
        <v>149</v>
      </c>
      <c r="C1846" s="23" t="s">
        <v>10372</v>
      </c>
      <c r="D1846" s="18" t="str">
        <f t="shared" si="32"/>
        <v>00001815</v>
      </c>
      <c r="E1846" s="24" t="s">
        <v>10205</v>
      </c>
      <c r="F1846" s="17" t="s">
        <v>10542</v>
      </c>
      <c r="G1846" s="17" t="s">
        <v>10713</v>
      </c>
      <c r="H1846" s="17" t="s">
        <v>407</v>
      </c>
      <c r="I1846" s="17"/>
      <c r="J1846" s="17" t="s">
        <v>190</v>
      </c>
      <c r="K1846" s="17" t="s">
        <v>191</v>
      </c>
      <c r="L1846" s="17">
        <v>411027</v>
      </c>
      <c r="M1846">
        <v>0</v>
      </c>
      <c r="N1846" s="17" t="s">
        <v>155</v>
      </c>
      <c r="X1846" s="26">
        <v>41254</v>
      </c>
      <c r="Y1846" s="17" t="s">
        <v>10542</v>
      </c>
      <c r="Z1846" s="17" t="s">
        <v>216</v>
      </c>
      <c r="AA1846" s="27">
        <v>722950</v>
      </c>
      <c r="AB1846" s="27"/>
      <c r="AD1846" s="17">
        <v>200000</v>
      </c>
      <c r="AH1846" s="17"/>
      <c r="AI1846" s="17" t="s">
        <v>157</v>
      </c>
      <c r="AJ1846" s="17" t="s">
        <v>158</v>
      </c>
      <c r="AN1846">
        <v>4</v>
      </c>
      <c r="AP1846" t="s">
        <v>149</v>
      </c>
      <c r="AT1846" t="s">
        <v>149</v>
      </c>
      <c r="AU1846" t="s">
        <v>149</v>
      </c>
      <c r="AV1846" t="s">
        <v>149</v>
      </c>
      <c r="AW1846" t="s">
        <v>149</v>
      </c>
      <c r="AX1846" t="s">
        <v>149</v>
      </c>
      <c r="AY1846">
        <v>0</v>
      </c>
      <c r="AZ1846" t="s">
        <v>149</v>
      </c>
      <c r="BA1846" s="17" t="s">
        <v>217</v>
      </c>
      <c r="BB1846">
        <v>0</v>
      </c>
      <c r="BD1846" t="s">
        <v>160</v>
      </c>
      <c r="BE1846" t="s">
        <v>149</v>
      </c>
      <c r="BH1846">
        <v>0</v>
      </c>
      <c r="BJ1846" t="s">
        <v>149</v>
      </c>
      <c r="BK1846" t="s">
        <v>149</v>
      </c>
      <c r="BL1846" s="17" t="s">
        <v>149</v>
      </c>
      <c r="BM1846" s="17" t="s">
        <v>191</v>
      </c>
      <c r="BN1846" s="17"/>
      <c r="BO1846" s="17"/>
      <c r="BP1846" s="17" t="s">
        <v>10205</v>
      </c>
      <c r="BQ1846" t="s">
        <v>13004</v>
      </c>
      <c r="BV1846" s="17" t="s">
        <v>11128</v>
      </c>
      <c r="BW1846" s="17" t="s">
        <v>8178</v>
      </c>
      <c r="BX1846" s="17">
        <v>2</v>
      </c>
      <c r="BY1846" s="17" t="s">
        <v>8173</v>
      </c>
      <c r="BZ1846" s="17" t="s">
        <v>11383</v>
      </c>
      <c r="CA1846" s="26">
        <v>41254</v>
      </c>
      <c r="CB1846" s="17"/>
      <c r="CC1846" s="17" t="s">
        <v>9380</v>
      </c>
    </row>
    <row r="1847" spans="1:81" ht="14.25">
      <c r="A1847">
        <f t="shared" si="31"/>
        <v>1845</v>
      </c>
      <c r="B1847" s="17" t="s">
        <v>149</v>
      </c>
      <c r="C1847" s="23" t="s">
        <v>10373</v>
      </c>
      <c r="D1847" s="18" t="str">
        <f t="shared" si="32"/>
        <v>00001816</v>
      </c>
      <c r="E1847" s="24" t="s">
        <v>10205</v>
      </c>
      <c r="F1847" s="17" t="s">
        <v>10543</v>
      </c>
      <c r="G1847" s="17" t="s">
        <v>10714</v>
      </c>
      <c r="H1847" s="17" t="s">
        <v>10861</v>
      </c>
      <c r="I1847" s="17"/>
      <c r="J1847" s="17" t="s">
        <v>5032</v>
      </c>
      <c r="K1847" s="17" t="s">
        <v>560</v>
      </c>
      <c r="L1847" s="17">
        <v>700091</v>
      </c>
      <c r="M1847">
        <v>0</v>
      </c>
      <c r="N1847" s="17" t="s">
        <v>155</v>
      </c>
      <c r="X1847" s="26">
        <v>41255</v>
      </c>
      <c r="Y1847" s="17" t="s">
        <v>10543</v>
      </c>
      <c r="Z1847" s="17" t="s">
        <v>167</v>
      </c>
      <c r="AA1847" s="27">
        <v>722250</v>
      </c>
      <c r="AB1847" s="27"/>
      <c r="AD1847" s="17">
        <v>200000</v>
      </c>
      <c r="AH1847" s="17" t="s">
        <v>11121</v>
      </c>
      <c r="AI1847" s="17" t="s">
        <v>157</v>
      </c>
      <c r="AJ1847" s="17" t="s">
        <v>158</v>
      </c>
      <c r="AN1847">
        <v>4</v>
      </c>
      <c r="AP1847" t="s">
        <v>149</v>
      </c>
      <c r="AT1847" t="s">
        <v>149</v>
      </c>
      <c r="AU1847" t="s">
        <v>149</v>
      </c>
      <c r="AV1847" t="s">
        <v>149</v>
      </c>
      <c r="AW1847" t="s">
        <v>149</v>
      </c>
      <c r="AX1847" t="s">
        <v>149</v>
      </c>
      <c r="AY1847">
        <v>0</v>
      </c>
      <c r="AZ1847" t="s">
        <v>149</v>
      </c>
      <c r="BA1847" s="17" t="s">
        <v>217</v>
      </c>
      <c r="BB1847">
        <v>0</v>
      </c>
      <c r="BD1847" t="s">
        <v>160</v>
      </c>
      <c r="BE1847" t="s">
        <v>149</v>
      </c>
      <c r="BH1847">
        <v>0</v>
      </c>
      <c r="BJ1847" t="s">
        <v>149</v>
      </c>
      <c r="BK1847" t="s">
        <v>149</v>
      </c>
      <c r="BL1847" s="17" t="s">
        <v>149</v>
      </c>
      <c r="BM1847" s="17" t="s">
        <v>560</v>
      </c>
      <c r="BN1847" s="17"/>
      <c r="BO1847" s="17"/>
      <c r="BP1847" s="17" t="s">
        <v>10205</v>
      </c>
      <c r="BQ1847" t="s">
        <v>13005</v>
      </c>
      <c r="BV1847" s="17" t="s">
        <v>11128</v>
      </c>
      <c r="BW1847" s="17" t="s">
        <v>8200</v>
      </c>
      <c r="BX1847" s="17">
        <v>1</v>
      </c>
      <c r="BY1847" s="17" t="s">
        <v>8173</v>
      </c>
      <c r="BZ1847" s="17" t="s">
        <v>11384</v>
      </c>
      <c r="CA1847" s="26">
        <v>41255</v>
      </c>
      <c r="CB1847" s="17"/>
      <c r="CC1847" s="17" t="s">
        <v>11385</v>
      </c>
    </row>
    <row r="1848" spans="1:81" ht="14.25">
      <c r="A1848">
        <f t="shared" si="31"/>
        <v>1846</v>
      </c>
      <c r="B1848" s="17" t="s">
        <v>149</v>
      </c>
      <c r="C1848" s="23" t="s">
        <v>10374</v>
      </c>
      <c r="D1848" s="18" t="str">
        <f t="shared" si="32"/>
        <v>00001817</v>
      </c>
      <c r="E1848" s="24" t="s">
        <v>10205</v>
      </c>
      <c r="F1848" s="17" t="s">
        <v>10544</v>
      </c>
      <c r="G1848" s="17" t="s">
        <v>10715</v>
      </c>
      <c r="H1848" s="17" t="s">
        <v>10862</v>
      </c>
      <c r="I1848" s="17"/>
      <c r="J1848" s="17" t="s">
        <v>10922</v>
      </c>
      <c r="K1848" s="17" t="s">
        <v>191</v>
      </c>
      <c r="L1848" s="17">
        <v>413257</v>
      </c>
      <c r="M1848">
        <v>0</v>
      </c>
      <c r="N1848" s="17" t="s">
        <v>155</v>
      </c>
      <c r="X1848" s="26">
        <v>41255</v>
      </c>
      <c r="Y1848" s="17" t="s">
        <v>10544</v>
      </c>
      <c r="Z1848" s="17" t="s">
        <v>178</v>
      </c>
      <c r="AA1848" s="27">
        <v>515000</v>
      </c>
      <c r="AB1848" s="27"/>
      <c r="AD1848" s="17">
        <v>200000</v>
      </c>
      <c r="AH1848" s="17" t="s">
        <v>11122</v>
      </c>
      <c r="AI1848" s="17" t="s">
        <v>157</v>
      </c>
      <c r="AJ1848" s="17" t="s">
        <v>158</v>
      </c>
      <c r="AN1848">
        <v>4</v>
      </c>
      <c r="AP1848" t="s">
        <v>149</v>
      </c>
      <c r="AT1848" t="s">
        <v>149</v>
      </c>
      <c r="AU1848" t="s">
        <v>149</v>
      </c>
      <c r="AV1848" t="s">
        <v>149</v>
      </c>
      <c r="AW1848" t="s">
        <v>149</v>
      </c>
      <c r="AX1848" t="s">
        <v>149</v>
      </c>
      <c r="AY1848">
        <v>0</v>
      </c>
      <c r="AZ1848" t="s">
        <v>149</v>
      </c>
      <c r="BA1848" s="17" t="s">
        <v>339</v>
      </c>
      <c r="BB1848">
        <v>0</v>
      </c>
      <c r="BD1848" t="s">
        <v>160</v>
      </c>
      <c r="BE1848" t="s">
        <v>149</v>
      </c>
      <c r="BH1848">
        <v>0</v>
      </c>
      <c r="BJ1848" t="s">
        <v>149</v>
      </c>
      <c r="BK1848" t="s">
        <v>149</v>
      </c>
      <c r="BL1848" s="17" t="s">
        <v>149</v>
      </c>
      <c r="BM1848" s="17" t="s">
        <v>191</v>
      </c>
      <c r="BN1848" s="17"/>
      <c r="BO1848" s="17"/>
      <c r="BP1848" s="17" t="s">
        <v>10205</v>
      </c>
      <c r="BQ1848" t="s">
        <v>13001</v>
      </c>
      <c r="BV1848" s="17" t="s">
        <v>11128</v>
      </c>
      <c r="BW1848" s="17" t="s">
        <v>8185</v>
      </c>
      <c r="BX1848" s="17">
        <v>1</v>
      </c>
      <c r="BY1848" s="17" t="s">
        <v>8173</v>
      </c>
      <c r="BZ1848" s="17" t="s">
        <v>11386</v>
      </c>
      <c r="CA1848" s="26">
        <v>41255</v>
      </c>
      <c r="CB1848" s="17"/>
      <c r="CC1848" s="17" t="s">
        <v>11387</v>
      </c>
    </row>
    <row r="1849" spans="1:81" ht="14.25">
      <c r="A1849">
        <f t="shared" si="31"/>
        <v>1847</v>
      </c>
      <c r="B1849" s="17" t="s">
        <v>149</v>
      </c>
      <c r="C1849" s="23" t="s">
        <v>10375</v>
      </c>
      <c r="D1849" s="18" t="str">
        <f t="shared" si="32"/>
        <v>00001818</v>
      </c>
      <c r="E1849" s="24" t="s">
        <v>10205</v>
      </c>
      <c r="F1849" s="17" t="s">
        <v>10545</v>
      </c>
      <c r="G1849" s="17" t="s">
        <v>10716</v>
      </c>
      <c r="H1849" s="17" t="s">
        <v>10863</v>
      </c>
      <c r="I1849" s="17" t="s">
        <v>10923</v>
      </c>
      <c r="J1849" s="17" t="s">
        <v>165</v>
      </c>
      <c r="K1849" s="17" t="s">
        <v>166</v>
      </c>
      <c r="L1849" s="17">
        <v>122001</v>
      </c>
      <c r="M1849">
        <v>0</v>
      </c>
      <c r="N1849" s="17" t="s">
        <v>155</v>
      </c>
      <c r="X1849" s="26">
        <v>41256</v>
      </c>
      <c r="Y1849" s="17" t="s">
        <v>10545</v>
      </c>
      <c r="Z1849" s="17" t="s">
        <v>167</v>
      </c>
      <c r="AA1849" s="27">
        <v>713000</v>
      </c>
      <c r="AB1849" s="27">
        <v>7132</v>
      </c>
      <c r="AD1849" s="17">
        <v>200000</v>
      </c>
      <c r="AH1849" s="17" t="s">
        <v>11123</v>
      </c>
      <c r="AI1849" s="17" t="s">
        <v>157</v>
      </c>
      <c r="AJ1849" s="17" t="s">
        <v>158</v>
      </c>
      <c r="AN1849">
        <v>4</v>
      </c>
      <c r="AP1849" t="s">
        <v>149</v>
      </c>
      <c r="AT1849" t="s">
        <v>149</v>
      </c>
      <c r="AU1849" t="s">
        <v>149</v>
      </c>
      <c r="AV1849" t="s">
        <v>149</v>
      </c>
      <c r="AW1849" t="s">
        <v>149</v>
      </c>
      <c r="AX1849" t="s">
        <v>149</v>
      </c>
      <c r="AY1849">
        <v>0</v>
      </c>
      <c r="AZ1849" t="s">
        <v>149</v>
      </c>
      <c r="BA1849" s="17" t="s">
        <v>339</v>
      </c>
      <c r="BB1849">
        <v>0</v>
      </c>
      <c r="BD1849" t="s">
        <v>160</v>
      </c>
      <c r="BE1849" t="s">
        <v>149</v>
      </c>
      <c r="BH1849">
        <v>0</v>
      </c>
      <c r="BJ1849" t="s">
        <v>149</v>
      </c>
      <c r="BK1849" t="s">
        <v>149</v>
      </c>
      <c r="BL1849" s="17" t="s">
        <v>160</v>
      </c>
      <c r="BM1849" s="17" t="s">
        <v>166</v>
      </c>
      <c r="BN1849" s="17" t="s">
        <v>11126</v>
      </c>
      <c r="BO1849" s="17" t="s">
        <v>11129</v>
      </c>
      <c r="BP1849" s="17" t="s">
        <v>11128</v>
      </c>
      <c r="BQ1849" t="s">
        <v>13006</v>
      </c>
      <c r="BV1849" s="17" t="s">
        <v>11128</v>
      </c>
      <c r="BW1849" s="17" t="s">
        <v>8174</v>
      </c>
      <c r="BX1849" s="17">
        <v>1</v>
      </c>
      <c r="BY1849" s="17" t="s">
        <v>8173</v>
      </c>
      <c r="BZ1849" s="17" t="s">
        <v>11388</v>
      </c>
      <c r="CA1849" s="26">
        <v>41256</v>
      </c>
      <c r="CB1849" s="17"/>
      <c r="CC1849" s="17" t="s">
        <v>11389</v>
      </c>
    </row>
    <row r="1850" spans="1:81" ht="14.25">
      <c r="A1850">
        <f t="shared" si="31"/>
        <v>1848</v>
      </c>
      <c r="B1850" s="17" t="s">
        <v>149</v>
      </c>
      <c r="C1850" s="23" t="s">
        <v>10376</v>
      </c>
      <c r="D1850" s="18" t="str">
        <f t="shared" si="32"/>
        <v>00001819</v>
      </c>
      <c r="E1850" s="24" t="s">
        <v>10205</v>
      </c>
      <c r="F1850" s="17" t="s">
        <v>10546</v>
      </c>
      <c r="G1850" s="17" t="s">
        <v>10717</v>
      </c>
      <c r="H1850" s="17" t="s">
        <v>10864</v>
      </c>
      <c r="I1850" s="17" t="s">
        <v>10924</v>
      </c>
      <c r="J1850" s="17" t="s">
        <v>1500</v>
      </c>
      <c r="K1850" s="17" t="s">
        <v>191</v>
      </c>
      <c r="L1850" s="17">
        <v>400057</v>
      </c>
      <c r="M1850">
        <v>0</v>
      </c>
      <c r="N1850" s="17" t="s">
        <v>155</v>
      </c>
      <c r="X1850" s="26">
        <v>41256</v>
      </c>
      <c r="Y1850" s="17" t="s">
        <v>10546</v>
      </c>
      <c r="Z1850" s="17" t="s">
        <v>216</v>
      </c>
      <c r="AA1850" s="27">
        <v>722950</v>
      </c>
      <c r="AB1850" s="27"/>
      <c r="AD1850" s="17">
        <v>200000</v>
      </c>
      <c r="AH1850" s="17"/>
      <c r="AI1850" s="17" t="s">
        <v>157</v>
      </c>
      <c r="AJ1850" s="17" t="s">
        <v>158</v>
      </c>
      <c r="AN1850">
        <v>4</v>
      </c>
      <c r="AP1850" t="s">
        <v>149</v>
      </c>
      <c r="AT1850" t="s">
        <v>149</v>
      </c>
      <c r="AU1850" t="s">
        <v>149</v>
      </c>
      <c r="AV1850" t="s">
        <v>149</v>
      </c>
      <c r="AW1850" t="s">
        <v>149</v>
      </c>
      <c r="AX1850" t="s">
        <v>149</v>
      </c>
      <c r="AY1850">
        <v>0</v>
      </c>
      <c r="AZ1850" t="s">
        <v>149</v>
      </c>
      <c r="BA1850" s="17" t="s">
        <v>217</v>
      </c>
      <c r="BB1850">
        <v>0</v>
      </c>
      <c r="BD1850" t="s">
        <v>160</v>
      </c>
      <c r="BE1850" t="s">
        <v>149</v>
      </c>
      <c r="BH1850">
        <v>0</v>
      </c>
      <c r="BJ1850" t="s">
        <v>149</v>
      </c>
      <c r="BK1850" t="s">
        <v>149</v>
      </c>
      <c r="BL1850" s="17" t="s">
        <v>149</v>
      </c>
      <c r="BM1850" s="17" t="s">
        <v>191</v>
      </c>
      <c r="BN1850" s="17"/>
      <c r="BO1850" s="17"/>
      <c r="BP1850" s="17" t="s">
        <v>10205</v>
      </c>
      <c r="BQ1850" t="s">
        <v>13007</v>
      </c>
      <c r="BV1850" s="17" t="s">
        <v>11128</v>
      </c>
      <c r="BW1850" s="17" t="s">
        <v>8178</v>
      </c>
      <c r="BX1850" s="17">
        <v>2</v>
      </c>
      <c r="BY1850" s="17" t="s">
        <v>8173</v>
      </c>
      <c r="BZ1850" s="17" t="s">
        <v>11390</v>
      </c>
      <c r="CA1850" s="26">
        <v>41256</v>
      </c>
      <c r="CB1850" s="17"/>
      <c r="CC1850" s="17" t="s">
        <v>9924</v>
      </c>
    </row>
    <row r="1851" spans="1:81" ht="14.25">
      <c r="A1851">
        <f t="shared" si="31"/>
        <v>1849</v>
      </c>
      <c r="B1851" s="17" t="s">
        <v>149</v>
      </c>
      <c r="C1851" s="48" t="s">
        <v>11399</v>
      </c>
      <c r="D1851" s="48" t="s">
        <v>11399</v>
      </c>
      <c r="E1851" s="24" t="s">
        <v>10205</v>
      </c>
      <c r="F1851" s="17" t="s">
        <v>11408</v>
      </c>
      <c r="G1851" s="31" t="s">
        <v>11420</v>
      </c>
      <c r="H1851" s="17" t="s">
        <v>11427</v>
      </c>
      <c r="I1851" s="17" t="s">
        <v>11429</v>
      </c>
      <c r="J1851" s="17" t="s">
        <v>2649</v>
      </c>
      <c r="K1851" s="17" t="s">
        <v>191</v>
      </c>
      <c r="L1851" s="17"/>
      <c r="M1851">
        <v>0</v>
      </c>
      <c r="N1851" s="17" t="s">
        <v>155</v>
      </c>
      <c r="X1851" s="26">
        <v>41261</v>
      </c>
      <c r="Y1851" s="17" t="s">
        <v>11408</v>
      </c>
      <c r="Z1851" s="17" t="s">
        <v>216</v>
      </c>
      <c r="AA1851" s="27">
        <v>722950</v>
      </c>
      <c r="AB1851" s="27"/>
      <c r="AD1851" s="17">
        <v>200000</v>
      </c>
      <c r="AH1851" s="17" t="s">
        <v>11435</v>
      </c>
      <c r="AI1851" s="17" t="s">
        <v>157</v>
      </c>
      <c r="AJ1851" s="17" t="s">
        <v>158</v>
      </c>
      <c r="AN1851">
        <v>4</v>
      </c>
      <c r="AP1851" t="s">
        <v>149</v>
      </c>
      <c r="AT1851" t="s">
        <v>149</v>
      </c>
      <c r="AU1851" t="s">
        <v>149</v>
      </c>
      <c r="AV1851" t="s">
        <v>149</v>
      </c>
      <c r="AW1851" t="s">
        <v>149</v>
      </c>
      <c r="AX1851" t="s">
        <v>149</v>
      </c>
      <c r="AY1851">
        <v>0</v>
      </c>
      <c r="AZ1851" t="s">
        <v>149</v>
      </c>
      <c r="BA1851" s="17" t="s">
        <v>217</v>
      </c>
      <c r="BB1851">
        <v>0</v>
      </c>
      <c r="BD1851" t="s">
        <v>160</v>
      </c>
      <c r="BE1851" t="s">
        <v>149</v>
      </c>
      <c r="BH1851">
        <v>0</v>
      </c>
      <c r="BJ1851" t="s">
        <v>149</v>
      </c>
      <c r="BK1851" t="s">
        <v>149</v>
      </c>
      <c r="BL1851" s="17" t="s">
        <v>149</v>
      </c>
      <c r="BM1851" s="17" t="s">
        <v>191</v>
      </c>
      <c r="BN1851" s="17"/>
      <c r="BO1851" s="17"/>
      <c r="BP1851" s="17" t="s">
        <v>149</v>
      </c>
      <c r="BQ1851" t="s">
        <v>13008</v>
      </c>
      <c r="BV1851" s="17" t="s">
        <v>11128</v>
      </c>
      <c r="BW1851" s="17" t="s">
        <v>8178</v>
      </c>
      <c r="BX1851" s="17">
        <v>1</v>
      </c>
      <c r="BY1851" s="17" t="s">
        <v>8173</v>
      </c>
      <c r="BZ1851" s="17" t="s">
        <v>11441</v>
      </c>
      <c r="CA1851" s="26">
        <v>41261</v>
      </c>
      <c r="CB1851" s="17"/>
      <c r="CC1851" s="17" t="s">
        <v>9380</v>
      </c>
    </row>
    <row r="1852" spans="1:81" ht="14.25">
      <c r="A1852">
        <f t="shared" si="31"/>
        <v>1850</v>
      </c>
      <c r="B1852" s="17" t="s">
        <v>149</v>
      </c>
      <c r="C1852" s="48" t="s">
        <v>11400</v>
      </c>
      <c r="D1852" s="48" t="s">
        <v>11400</v>
      </c>
      <c r="E1852" s="24" t="s">
        <v>14788</v>
      </c>
      <c r="F1852" s="17" t="s">
        <v>11409</v>
      </c>
      <c r="G1852" s="31" t="s">
        <v>11416</v>
      </c>
      <c r="H1852" s="17"/>
      <c r="I1852" s="17"/>
      <c r="J1852" s="17" t="s">
        <v>153</v>
      </c>
      <c r="K1852" s="17" t="s">
        <v>154</v>
      </c>
      <c r="L1852" s="17">
        <v>110095</v>
      </c>
      <c r="M1852">
        <v>0</v>
      </c>
      <c r="N1852" s="17" t="s">
        <v>155</v>
      </c>
      <c r="X1852" s="26">
        <v>41261</v>
      </c>
      <c r="Y1852" s="17" t="s">
        <v>11409</v>
      </c>
      <c r="Z1852" s="17" t="s">
        <v>304</v>
      </c>
      <c r="AA1852" s="27">
        <v>516000</v>
      </c>
      <c r="AB1852" s="27"/>
      <c r="AD1852" s="17">
        <v>200000</v>
      </c>
      <c r="AH1852" s="17" t="s">
        <v>11436</v>
      </c>
      <c r="AI1852" s="17" t="s">
        <v>157</v>
      </c>
      <c r="AJ1852" s="17" t="s">
        <v>158</v>
      </c>
      <c r="AN1852">
        <v>4</v>
      </c>
      <c r="AP1852" t="s">
        <v>149</v>
      </c>
      <c r="AT1852" t="s">
        <v>149</v>
      </c>
      <c r="AU1852" t="s">
        <v>149</v>
      </c>
      <c r="AV1852" t="s">
        <v>149</v>
      </c>
      <c r="AW1852" t="s">
        <v>149</v>
      </c>
      <c r="AX1852" t="s">
        <v>149</v>
      </c>
      <c r="AY1852">
        <v>0</v>
      </c>
      <c r="AZ1852" t="s">
        <v>149</v>
      </c>
      <c r="BA1852" s="17" t="s">
        <v>217</v>
      </c>
      <c r="BB1852">
        <v>0</v>
      </c>
      <c r="BD1852" t="s">
        <v>160</v>
      </c>
      <c r="BE1852" t="s">
        <v>149</v>
      </c>
      <c r="BH1852">
        <v>0</v>
      </c>
      <c r="BJ1852" t="s">
        <v>149</v>
      </c>
      <c r="BK1852" t="s">
        <v>149</v>
      </c>
      <c r="BL1852" s="17" t="s">
        <v>149</v>
      </c>
      <c r="BM1852" s="17" t="s">
        <v>154</v>
      </c>
      <c r="BN1852" s="17"/>
      <c r="BO1852" s="17"/>
      <c r="BP1852" s="17" t="s">
        <v>149</v>
      </c>
      <c r="BQ1852" t="s">
        <v>13009</v>
      </c>
      <c r="BV1852" s="17" t="s">
        <v>11128</v>
      </c>
      <c r="BW1852" s="17" t="s">
        <v>8191</v>
      </c>
      <c r="BX1852" s="17">
        <v>1</v>
      </c>
      <c r="BY1852" s="17" t="s">
        <v>8173</v>
      </c>
      <c r="BZ1852" s="17" t="s">
        <v>11442</v>
      </c>
      <c r="CA1852" s="26">
        <v>41261</v>
      </c>
      <c r="CB1852" s="17"/>
      <c r="CC1852" s="17" t="s">
        <v>11450</v>
      </c>
    </row>
    <row r="1853" spans="1:81" ht="14.25">
      <c r="A1853">
        <f t="shared" si="31"/>
        <v>1851</v>
      </c>
      <c r="B1853" s="17" t="s">
        <v>149</v>
      </c>
      <c r="C1853" s="48" t="s">
        <v>11401</v>
      </c>
      <c r="D1853" s="48" t="s">
        <v>11401</v>
      </c>
      <c r="E1853" s="24" t="s">
        <v>10205</v>
      </c>
      <c r="F1853" s="17" t="s">
        <v>11410</v>
      </c>
      <c r="G1853" s="31" t="s">
        <v>11417</v>
      </c>
      <c r="H1853" s="17" t="s">
        <v>11425</v>
      </c>
      <c r="I1853" s="17"/>
      <c r="J1853" s="17" t="s">
        <v>165</v>
      </c>
      <c r="K1853" s="17" t="s">
        <v>166</v>
      </c>
      <c r="L1853" s="17">
        <v>122001</v>
      </c>
      <c r="M1853">
        <v>0</v>
      </c>
      <c r="N1853" s="17" t="s">
        <v>155</v>
      </c>
      <c r="X1853" s="26">
        <v>41261</v>
      </c>
      <c r="Y1853" s="17" t="s">
        <v>11410</v>
      </c>
      <c r="Z1853" s="17" t="s">
        <v>167</v>
      </c>
      <c r="AA1853" s="27">
        <v>713000</v>
      </c>
      <c r="AB1853" s="27">
        <v>7132</v>
      </c>
      <c r="AD1853" s="17">
        <v>200000</v>
      </c>
      <c r="AH1853" s="17" t="s">
        <v>11437</v>
      </c>
      <c r="AI1853" s="17" t="s">
        <v>157</v>
      </c>
      <c r="AJ1853" s="17" t="s">
        <v>158</v>
      </c>
      <c r="AN1853">
        <v>4</v>
      </c>
      <c r="AP1853" t="s">
        <v>149</v>
      </c>
      <c r="AT1853" t="s">
        <v>149</v>
      </c>
      <c r="AU1853" t="s">
        <v>149</v>
      </c>
      <c r="AV1853" t="s">
        <v>149</v>
      </c>
      <c r="AW1853" t="s">
        <v>149</v>
      </c>
      <c r="AX1853" t="s">
        <v>149</v>
      </c>
      <c r="AY1853">
        <v>0</v>
      </c>
      <c r="AZ1853" t="s">
        <v>149</v>
      </c>
      <c r="BA1853" s="17" t="s">
        <v>339</v>
      </c>
      <c r="BB1853">
        <v>0</v>
      </c>
      <c r="BD1853" t="s">
        <v>160</v>
      </c>
      <c r="BE1853" t="s">
        <v>149</v>
      </c>
      <c r="BH1853">
        <v>0</v>
      </c>
      <c r="BJ1853" t="s">
        <v>149</v>
      </c>
      <c r="BK1853" t="s">
        <v>149</v>
      </c>
      <c r="BL1853" s="17" t="s">
        <v>160</v>
      </c>
      <c r="BM1853" s="17" t="s">
        <v>166</v>
      </c>
      <c r="BN1853" s="17" t="s">
        <v>11126</v>
      </c>
      <c r="BO1853" s="17" t="s">
        <v>11129</v>
      </c>
      <c r="BP1853" s="17" t="s">
        <v>160</v>
      </c>
      <c r="BQ1853" t="s">
        <v>13010</v>
      </c>
      <c r="BV1853" s="17" t="s">
        <v>11128</v>
      </c>
      <c r="BW1853" s="17" t="s">
        <v>8232</v>
      </c>
      <c r="BX1853" s="17">
        <v>1</v>
      </c>
      <c r="BY1853" s="17" t="s">
        <v>8173</v>
      </c>
      <c r="BZ1853" s="17" t="s">
        <v>11443</v>
      </c>
      <c r="CA1853" s="26">
        <v>41261</v>
      </c>
      <c r="CB1853" s="17"/>
      <c r="CC1853" s="17" t="s">
        <v>11451</v>
      </c>
    </row>
    <row r="1854" spans="1:81" ht="14.25">
      <c r="A1854">
        <f t="shared" si="31"/>
        <v>1852</v>
      </c>
      <c r="B1854" s="17" t="s">
        <v>149</v>
      </c>
      <c r="C1854" s="48" t="s">
        <v>11402</v>
      </c>
      <c r="D1854" s="48" t="s">
        <v>11402</v>
      </c>
      <c r="E1854" s="24" t="s">
        <v>10205</v>
      </c>
      <c r="F1854" s="17" t="s">
        <v>11411</v>
      </c>
      <c r="G1854" s="31" t="s">
        <v>11421</v>
      </c>
      <c r="H1854" s="17"/>
      <c r="I1854" s="17"/>
      <c r="J1854" s="17" t="s">
        <v>11433</v>
      </c>
      <c r="K1854" s="17" t="s">
        <v>191</v>
      </c>
      <c r="L1854" s="17"/>
      <c r="M1854">
        <v>0</v>
      </c>
      <c r="N1854" s="17" t="s">
        <v>155</v>
      </c>
      <c r="X1854" s="26">
        <v>41262</v>
      </c>
      <c r="Y1854" s="17" t="s">
        <v>11411</v>
      </c>
      <c r="Z1854" s="17" t="s">
        <v>216</v>
      </c>
      <c r="AA1854" s="27">
        <v>722950</v>
      </c>
      <c r="AB1854" s="27"/>
      <c r="AD1854" s="17">
        <v>200000</v>
      </c>
      <c r="AH1854" s="17"/>
      <c r="AI1854" s="17" t="s">
        <v>157</v>
      </c>
      <c r="AJ1854" s="17" t="s">
        <v>158</v>
      </c>
      <c r="AN1854">
        <v>4</v>
      </c>
      <c r="AP1854" t="s">
        <v>149</v>
      </c>
      <c r="AT1854" t="s">
        <v>149</v>
      </c>
      <c r="AU1854" t="s">
        <v>149</v>
      </c>
      <c r="AV1854" t="s">
        <v>149</v>
      </c>
      <c r="AW1854" t="s">
        <v>149</v>
      </c>
      <c r="AX1854" t="s">
        <v>149</v>
      </c>
      <c r="AY1854">
        <v>0</v>
      </c>
      <c r="AZ1854" t="s">
        <v>149</v>
      </c>
      <c r="BA1854" s="17" t="s">
        <v>339</v>
      </c>
      <c r="BB1854">
        <v>0</v>
      </c>
      <c r="BD1854" t="s">
        <v>160</v>
      </c>
      <c r="BE1854" t="s">
        <v>149</v>
      </c>
      <c r="BH1854">
        <v>0</v>
      </c>
      <c r="BJ1854" t="s">
        <v>149</v>
      </c>
      <c r="BK1854" t="s">
        <v>149</v>
      </c>
      <c r="BL1854" s="17" t="s">
        <v>149</v>
      </c>
      <c r="BM1854" s="17" t="s">
        <v>191</v>
      </c>
      <c r="BN1854" s="17"/>
      <c r="BO1854" s="17"/>
      <c r="BP1854" s="17" t="s">
        <v>149</v>
      </c>
      <c r="BQ1854" t="s">
        <v>13011</v>
      </c>
      <c r="BV1854" s="17" t="s">
        <v>11128</v>
      </c>
      <c r="BW1854" s="17" t="s">
        <v>8178</v>
      </c>
      <c r="BX1854" s="17">
        <v>1</v>
      </c>
      <c r="BY1854" s="17" t="s">
        <v>8173</v>
      </c>
      <c r="BZ1854" s="17" t="s">
        <v>11444</v>
      </c>
      <c r="CA1854" s="26">
        <v>41262</v>
      </c>
      <c r="CB1854" s="17"/>
      <c r="CC1854" s="17" t="s">
        <v>9380</v>
      </c>
    </row>
    <row r="1855" spans="1:81" ht="14.25">
      <c r="A1855">
        <f t="shared" si="31"/>
        <v>1853</v>
      </c>
      <c r="B1855" s="17" t="s">
        <v>149</v>
      </c>
      <c r="C1855" s="48" t="s">
        <v>11403</v>
      </c>
      <c r="D1855" s="48" t="s">
        <v>11403</v>
      </c>
      <c r="E1855" s="24" t="s">
        <v>10205</v>
      </c>
      <c r="F1855" s="17" t="s">
        <v>11412</v>
      </c>
      <c r="G1855" s="31" t="s">
        <v>11422</v>
      </c>
      <c r="H1855" s="17" t="s">
        <v>11428</v>
      </c>
      <c r="I1855" s="17" t="s">
        <v>11430</v>
      </c>
      <c r="J1855" s="17" t="s">
        <v>190</v>
      </c>
      <c r="K1855" s="17" t="s">
        <v>191</v>
      </c>
      <c r="L1855" s="17">
        <v>400051</v>
      </c>
      <c r="M1855">
        <v>0</v>
      </c>
      <c r="N1855" s="17" t="s">
        <v>155</v>
      </c>
      <c r="X1855" s="26">
        <v>41264</v>
      </c>
      <c r="Y1855" s="17" t="s">
        <v>11412</v>
      </c>
      <c r="Z1855" s="17" t="s">
        <v>178</v>
      </c>
      <c r="AA1855" s="27">
        <v>515000</v>
      </c>
      <c r="AB1855" s="27"/>
      <c r="AD1855" s="17">
        <v>200000</v>
      </c>
      <c r="AH1855" s="17" t="s">
        <v>11438</v>
      </c>
      <c r="AI1855" s="17" t="s">
        <v>157</v>
      </c>
      <c r="AJ1855" s="17" t="s">
        <v>158</v>
      </c>
      <c r="AN1855">
        <v>4</v>
      </c>
      <c r="AP1855" t="s">
        <v>149</v>
      </c>
      <c r="AT1855" t="s">
        <v>149</v>
      </c>
      <c r="AU1855" t="s">
        <v>149</v>
      </c>
      <c r="AV1855" t="s">
        <v>149</v>
      </c>
      <c r="AW1855" t="s">
        <v>149</v>
      </c>
      <c r="AX1855" t="s">
        <v>149</v>
      </c>
      <c r="AY1855">
        <v>0</v>
      </c>
      <c r="AZ1855" t="s">
        <v>149</v>
      </c>
      <c r="BA1855" s="17" t="s">
        <v>217</v>
      </c>
      <c r="BB1855">
        <v>0</v>
      </c>
      <c r="BD1855" t="s">
        <v>160</v>
      </c>
      <c r="BE1855" t="s">
        <v>149</v>
      </c>
      <c r="BH1855">
        <v>0</v>
      </c>
      <c r="BJ1855" t="s">
        <v>149</v>
      </c>
      <c r="BK1855" t="s">
        <v>149</v>
      </c>
      <c r="BL1855" s="17" t="s">
        <v>149</v>
      </c>
      <c r="BM1855" s="17" t="s">
        <v>191</v>
      </c>
      <c r="BN1855" s="17"/>
      <c r="BO1855" s="17"/>
      <c r="BP1855" s="17" t="s">
        <v>149</v>
      </c>
      <c r="BQ1855" t="s">
        <v>13012</v>
      </c>
      <c r="BV1855" s="17" t="s">
        <v>11128</v>
      </c>
      <c r="BW1855" s="17" t="s">
        <v>8186</v>
      </c>
      <c r="BX1855" s="17">
        <v>1</v>
      </c>
      <c r="BY1855" s="17" t="s">
        <v>8173</v>
      </c>
      <c r="BZ1855" s="17" t="s">
        <v>11445</v>
      </c>
      <c r="CA1855" s="26">
        <v>41264</v>
      </c>
      <c r="CB1855" s="17"/>
      <c r="CC1855" s="17" t="s">
        <v>11452</v>
      </c>
    </row>
    <row r="1856" spans="1:81" ht="14.25">
      <c r="A1856">
        <f t="shared" si="31"/>
        <v>1854</v>
      </c>
      <c r="B1856" s="17" t="s">
        <v>149</v>
      </c>
      <c r="C1856" s="48" t="s">
        <v>11404</v>
      </c>
      <c r="D1856" s="48" t="s">
        <v>11404</v>
      </c>
      <c r="E1856" s="24" t="s">
        <v>10205</v>
      </c>
      <c r="F1856" s="17" t="s">
        <v>11413</v>
      </c>
      <c r="G1856" s="31" t="s">
        <v>11418</v>
      </c>
      <c r="H1856" s="17" t="s">
        <v>3101</v>
      </c>
      <c r="I1856" s="17"/>
      <c r="J1856" s="17" t="s">
        <v>2649</v>
      </c>
      <c r="K1856" s="17" t="s">
        <v>191</v>
      </c>
      <c r="L1856" s="17"/>
      <c r="M1856">
        <v>0</v>
      </c>
      <c r="N1856" s="17" t="s">
        <v>155</v>
      </c>
      <c r="X1856" s="26">
        <v>41264</v>
      </c>
      <c r="Y1856" s="17" t="s">
        <v>11413</v>
      </c>
      <c r="Z1856" s="17" t="s">
        <v>216</v>
      </c>
      <c r="AA1856" s="27">
        <v>722950</v>
      </c>
      <c r="AB1856" s="27"/>
      <c r="AD1856" s="17">
        <v>200000</v>
      </c>
      <c r="AH1856" s="17"/>
      <c r="AI1856" s="17" t="s">
        <v>157</v>
      </c>
      <c r="AJ1856" s="17" t="s">
        <v>158</v>
      </c>
      <c r="AN1856">
        <v>4</v>
      </c>
      <c r="AP1856" t="s">
        <v>149</v>
      </c>
      <c r="AT1856" t="s">
        <v>149</v>
      </c>
      <c r="AU1856" t="s">
        <v>149</v>
      </c>
      <c r="AV1856" t="s">
        <v>149</v>
      </c>
      <c r="AW1856" t="s">
        <v>149</v>
      </c>
      <c r="AX1856" t="s">
        <v>149</v>
      </c>
      <c r="AY1856">
        <v>0</v>
      </c>
      <c r="AZ1856" t="s">
        <v>149</v>
      </c>
      <c r="BA1856" s="17" t="s">
        <v>339</v>
      </c>
      <c r="BB1856">
        <v>0</v>
      </c>
      <c r="BD1856" t="s">
        <v>160</v>
      </c>
      <c r="BE1856" t="s">
        <v>149</v>
      </c>
      <c r="BH1856">
        <v>0</v>
      </c>
      <c r="BJ1856" t="s">
        <v>149</v>
      </c>
      <c r="BK1856" t="s">
        <v>149</v>
      </c>
      <c r="BL1856" s="17" t="s">
        <v>149</v>
      </c>
      <c r="BM1856" s="17" t="s">
        <v>191</v>
      </c>
      <c r="BN1856" s="17"/>
      <c r="BO1856" s="17"/>
      <c r="BP1856" s="17" t="s">
        <v>149</v>
      </c>
      <c r="BQ1856" t="s">
        <v>13013</v>
      </c>
      <c r="BV1856" s="17" t="s">
        <v>11128</v>
      </c>
      <c r="BW1856" s="17" t="s">
        <v>8178</v>
      </c>
      <c r="BX1856" s="17">
        <v>1</v>
      </c>
      <c r="BY1856" s="17" t="s">
        <v>8173</v>
      </c>
      <c r="BZ1856" s="17" t="s">
        <v>11446</v>
      </c>
      <c r="CA1856" s="26">
        <v>41264</v>
      </c>
      <c r="CB1856" s="17"/>
      <c r="CC1856" s="17" t="s">
        <v>9380</v>
      </c>
    </row>
    <row r="1857" spans="1:81" ht="14.25">
      <c r="A1857">
        <f t="shared" si="31"/>
        <v>1855</v>
      </c>
      <c r="B1857" s="17" t="s">
        <v>149</v>
      </c>
      <c r="C1857" s="48" t="s">
        <v>11405</v>
      </c>
      <c r="D1857" s="48" t="s">
        <v>11405</v>
      </c>
      <c r="E1857" s="24" t="s">
        <v>10205</v>
      </c>
      <c r="F1857" s="17" t="s">
        <v>11414</v>
      </c>
      <c r="G1857" s="31" t="s">
        <v>11423</v>
      </c>
      <c r="H1857" s="17" t="s">
        <v>765</v>
      </c>
      <c r="I1857" s="17"/>
      <c r="J1857" s="17" t="s">
        <v>190</v>
      </c>
      <c r="K1857" s="17" t="s">
        <v>191</v>
      </c>
      <c r="L1857" s="17">
        <v>412210</v>
      </c>
      <c r="M1857">
        <v>0</v>
      </c>
      <c r="N1857" s="17" t="s">
        <v>155</v>
      </c>
      <c r="X1857" s="26">
        <v>41264</v>
      </c>
      <c r="Y1857" s="17" t="s">
        <v>11414</v>
      </c>
      <c r="Z1857" s="17" t="s">
        <v>216</v>
      </c>
      <c r="AA1857" s="27">
        <v>722950</v>
      </c>
      <c r="AB1857" s="27"/>
      <c r="AD1857" s="17">
        <v>200000</v>
      </c>
      <c r="AH1857" s="17"/>
      <c r="AI1857" s="17" t="s">
        <v>157</v>
      </c>
      <c r="AJ1857" s="17" t="s">
        <v>158</v>
      </c>
      <c r="AN1857">
        <v>4</v>
      </c>
      <c r="AP1857" t="s">
        <v>149</v>
      </c>
      <c r="AT1857" t="s">
        <v>149</v>
      </c>
      <c r="AU1857" t="s">
        <v>149</v>
      </c>
      <c r="AV1857" t="s">
        <v>149</v>
      </c>
      <c r="AW1857" t="s">
        <v>149</v>
      </c>
      <c r="AX1857" t="s">
        <v>149</v>
      </c>
      <c r="AY1857">
        <v>0</v>
      </c>
      <c r="AZ1857" t="s">
        <v>149</v>
      </c>
      <c r="BA1857" s="17" t="s">
        <v>217</v>
      </c>
      <c r="BB1857">
        <v>0</v>
      </c>
      <c r="BD1857" t="s">
        <v>160</v>
      </c>
      <c r="BE1857" t="s">
        <v>149</v>
      </c>
      <c r="BH1857">
        <v>0</v>
      </c>
      <c r="BJ1857" t="s">
        <v>149</v>
      </c>
      <c r="BK1857" t="s">
        <v>149</v>
      </c>
      <c r="BL1857" s="17" t="s">
        <v>149</v>
      </c>
      <c r="BM1857" s="17" t="s">
        <v>191</v>
      </c>
      <c r="BN1857" s="17"/>
      <c r="BO1857" s="17"/>
      <c r="BP1857" s="17" t="s">
        <v>149</v>
      </c>
      <c r="BQ1857" t="s">
        <v>13014</v>
      </c>
      <c r="BV1857" s="17" t="s">
        <v>11128</v>
      </c>
      <c r="BW1857" s="17" t="s">
        <v>8178</v>
      </c>
      <c r="BX1857" s="17">
        <v>1</v>
      </c>
      <c r="BY1857" s="17" t="s">
        <v>8173</v>
      </c>
      <c r="BZ1857" s="17" t="s">
        <v>11447</v>
      </c>
      <c r="CA1857" s="26">
        <v>41264</v>
      </c>
      <c r="CB1857" s="17"/>
      <c r="CC1857" s="17" t="s">
        <v>9380</v>
      </c>
    </row>
    <row r="1858" spans="1:81" ht="14.25">
      <c r="A1858">
        <f t="shared" si="31"/>
        <v>1856</v>
      </c>
      <c r="B1858" s="17" t="s">
        <v>149</v>
      </c>
      <c r="C1858" s="48" t="s">
        <v>11406</v>
      </c>
      <c r="D1858" s="48" t="s">
        <v>11406</v>
      </c>
      <c r="E1858" s="24" t="s">
        <v>10205</v>
      </c>
      <c r="F1858" s="17" t="s">
        <v>11415</v>
      </c>
      <c r="G1858" s="31" t="s">
        <v>11419</v>
      </c>
      <c r="H1858" s="17" t="s">
        <v>11432</v>
      </c>
      <c r="I1858" s="17" t="s">
        <v>11431</v>
      </c>
      <c r="J1858" s="17" t="s">
        <v>190</v>
      </c>
      <c r="K1858" s="17" t="s">
        <v>191</v>
      </c>
      <c r="L1858" s="17">
        <v>411016</v>
      </c>
      <c r="M1858">
        <v>0</v>
      </c>
      <c r="N1858" s="17" t="s">
        <v>155</v>
      </c>
      <c r="X1858" s="26">
        <v>41264</v>
      </c>
      <c r="Y1858" s="17" t="s">
        <v>11415</v>
      </c>
      <c r="Z1858" s="17" t="s">
        <v>178</v>
      </c>
      <c r="AA1858" s="27">
        <v>515000</v>
      </c>
      <c r="AB1858" s="27"/>
      <c r="AD1858" s="17">
        <v>200000</v>
      </c>
      <c r="AH1858" s="17" t="s">
        <v>11439</v>
      </c>
      <c r="AI1858" s="17" t="s">
        <v>157</v>
      </c>
      <c r="AJ1858" s="17" t="s">
        <v>158</v>
      </c>
      <c r="AN1858">
        <v>4</v>
      </c>
      <c r="AP1858" t="s">
        <v>149</v>
      </c>
      <c r="AT1858" t="s">
        <v>149</v>
      </c>
      <c r="AU1858" t="s">
        <v>149</v>
      </c>
      <c r="AV1858" t="s">
        <v>149</v>
      </c>
      <c r="AW1858" t="s">
        <v>149</v>
      </c>
      <c r="AX1858" t="s">
        <v>149</v>
      </c>
      <c r="AY1858">
        <v>0</v>
      </c>
      <c r="AZ1858" t="s">
        <v>149</v>
      </c>
      <c r="BA1858" s="17" t="s">
        <v>217</v>
      </c>
      <c r="BB1858">
        <v>0</v>
      </c>
      <c r="BD1858" t="s">
        <v>160</v>
      </c>
      <c r="BE1858" t="s">
        <v>149</v>
      </c>
      <c r="BH1858">
        <v>0</v>
      </c>
      <c r="BJ1858" t="s">
        <v>149</v>
      </c>
      <c r="BK1858" t="s">
        <v>149</v>
      </c>
      <c r="BL1858" s="17" t="s">
        <v>149</v>
      </c>
      <c r="BM1858" s="17" t="s">
        <v>191</v>
      </c>
      <c r="BN1858" s="17"/>
      <c r="BO1858" s="17"/>
      <c r="BP1858" s="17" t="s">
        <v>149</v>
      </c>
      <c r="BQ1858" t="s">
        <v>13015</v>
      </c>
      <c r="BV1858" s="17" t="s">
        <v>11128</v>
      </c>
      <c r="BW1858" s="17" t="s">
        <v>8174</v>
      </c>
      <c r="BX1858" s="17">
        <v>1</v>
      </c>
      <c r="BY1858" s="17" t="s">
        <v>8173</v>
      </c>
      <c r="BZ1858" s="17" t="s">
        <v>11448</v>
      </c>
      <c r="CA1858" s="26">
        <v>41264</v>
      </c>
      <c r="CB1858" s="17"/>
      <c r="CC1858" s="17" t="s">
        <v>9763</v>
      </c>
    </row>
    <row r="1859" spans="1:81" ht="14.25">
      <c r="A1859">
        <f t="shared" si="31"/>
        <v>1857</v>
      </c>
      <c r="B1859" s="17" t="s">
        <v>149</v>
      </c>
      <c r="C1859" s="48" t="s">
        <v>11407</v>
      </c>
      <c r="D1859" s="48" t="s">
        <v>11407</v>
      </c>
      <c r="E1859" s="24" t="s">
        <v>10205</v>
      </c>
      <c r="F1859" s="17" t="s">
        <v>11434</v>
      </c>
      <c r="G1859" s="31" t="s">
        <v>11424</v>
      </c>
      <c r="H1859" s="17" t="s">
        <v>11426</v>
      </c>
      <c r="I1859" s="17"/>
      <c r="J1859" s="17" t="s">
        <v>153</v>
      </c>
      <c r="K1859" s="17" t="s">
        <v>154</v>
      </c>
      <c r="L1859" s="17">
        <v>110002</v>
      </c>
      <c r="M1859">
        <v>0</v>
      </c>
      <c r="N1859" s="17" t="s">
        <v>155</v>
      </c>
      <c r="X1859" s="26">
        <v>41267</v>
      </c>
      <c r="Y1859" s="17" t="s">
        <v>11434</v>
      </c>
      <c r="Z1859" s="17" t="s">
        <v>167</v>
      </c>
      <c r="AA1859" s="27">
        <v>824150</v>
      </c>
      <c r="AB1859" s="27"/>
      <c r="AD1859" s="17">
        <v>200000</v>
      </c>
      <c r="AH1859" s="17" t="s">
        <v>11440</v>
      </c>
      <c r="AI1859" s="17" t="s">
        <v>157</v>
      </c>
      <c r="AJ1859" s="17" t="s">
        <v>158</v>
      </c>
      <c r="AN1859">
        <v>4</v>
      </c>
      <c r="AP1859" t="s">
        <v>149</v>
      </c>
      <c r="AT1859" t="s">
        <v>149</v>
      </c>
      <c r="AU1859" t="s">
        <v>149</v>
      </c>
      <c r="AV1859" t="s">
        <v>149</v>
      </c>
      <c r="AW1859" t="s">
        <v>149</v>
      </c>
      <c r="AX1859" t="s">
        <v>149</v>
      </c>
      <c r="AY1859">
        <v>0</v>
      </c>
      <c r="AZ1859" t="s">
        <v>149</v>
      </c>
      <c r="BA1859" s="17" t="s">
        <v>339</v>
      </c>
      <c r="BB1859">
        <v>0</v>
      </c>
      <c r="BD1859" t="s">
        <v>160</v>
      </c>
      <c r="BE1859" t="s">
        <v>149</v>
      </c>
      <c r="BH1859">
        <v>0</v>
      </c>
      <c r="BJ1859" t="s">
        <v>149</v>
      </c>
      <c r="BK1859" t="s">
        <v>149</v>
      </c>
      <c r="BL1859" s="17" t="s">
        <v>160</v>
      </c>
      <c r="BM1859" s="17" t="s">
        <v>154</v>
      </c>
      <c r="BN1859" s="17" t="s">
        <v>11126</v>
      </c>
      <c r="BO1859" s="17" t="s">
        <v>11130</v>
      </c>
      <c r="BP1859" s="17" t="s">
        <v>160</v>
      </c>
      <c r="BQ1859" t="s">
        <v>13016</v>
      </c>
      <c r="BV1859" s="17" t="s">
        <v>11128</v>
      </c>
      <c r="BW1859" s="17" t="s">
        <v>8196</v>
      </c>
      <c r="BX1859" s="17">
        <v>1</v>
      </c>
      <c r="BY1859" s="17" t="s">
        <v>8173</v>
      </c>
      <c r="BZ1859" s="17" t="s">
        <v>11449</v>
      </c>
      <c r="CA1859" s="26">
        <v>41267</v>
      </c>
      <c r="CB1859" s="17"/>
      <c r="CC1859" s="17" t="s">
        <v>11453</v>
      </c>
    </row>
    <row r="1860" spans="1:81" ht="14.25">
      <c r="A1860">
        <f t="shared" ref="A1860:A1923" si="33">A1859+1</f>
        <v>1858</v>
      </c>
      <c r="B1860" s="17" t="s">
        <v>149</v>
      </c>
      <c r="C1860" s="23">
        <v>30000028</v>
      </c>
      <c r="D1860" s="23">
        <f t="shared" si="32"/>
        <v>30000028</v>
      </c>
      <c r="E1860" s="24" t="s">
        <v>10205</v>
      </c>
      <c r="F1860" s="17" t="s">
        <v>10547</v>
      </c>
      <c r="G1860" s="17" t="s">
        <v>10718</v>
      </c>
      <c r="H1860" s="17"/>
      <c r="I1860" s="17" t="s">
        <v>1500</v>
      </c>
      <c r="J1860" s="17" t="s">
        <v>1500</v>
      </c>
      <c r="K1860" s="17" t="s">
        <v>191</v>
      </c>
      <c r="L1860" s="17"/>
      <c r="M1860">
        <v>0</v>
      </c>
      <c r="N1860" s="17" t="s">
        <v>155</v>
      </c>
      <c r="X1860" s="26">
        <v>39196</v>
      </c>
      <c r="Y1860" s="17" t="s">
        <v>10547</v>
      </c>
      <c r="Z1860" s="17" t="s">
        <v>216</v>
      </c>
      <c r="AA1860" s="27">
        <v>713175</v>
      </c>
      <c r="AB1860" s="27"/>
      <c r="AD1860" s="17">
        <v>200000</v>
      </c>
      <c r="AH1860" s="17"/>
      <c r="AI1860" s="17" t="s">
        <v>157</v>
      </c>
      <c r="AJ1860" s="17" t="s">
        <v>158</v>
      </c>
      <c r="AN1860">
        <v>4</v>
      </c>
      <c r="AP1860" t="s">
        <v>149</v>
      </c>
      <c r="AT1860" t="s">
        <v>149</v>
      </c>
      <c r="AU1860" t="s">
        <v>149</v>
      </c>
      <c r="AV1860" t="s">
        <v>149</v>
      </c>
      <c r="AW1860" t="s">
        <v>149</v>
      </c>
      <c r="AX1860" t="s">
        <v>149</v>
      </c>
      <c r="AY1860">
        <v>0</v>
      </c>
      <c r="AZ1860" t="s">
        <v>149</v>
      </c>
      <c r="BA1860" s="17" t="s">
        <v>217</v>
      </c>
      <c r="BB1860">
        <v>0</v>
      </c>
      <c r="BD1860" t="s">
        <v>160</v>
      </c>
      <c r="BE1860" t="s">
        <v>149</v>
      </c>
      <c r="BH1860">
        <v>0</v>
      </c>
      <c r="BJ1860" t="s">
        <v>149</v>
      </c>
      <c r="BK1860" t="s">
        <v>149</v>
      </c>
      <c r="BL1860" s="17" t="s">
        <v>149</v>
      </c>
      <c r="BM1860" s="17" t="s">
        <v>191</v>
      </c>
      <c r="BN1860" s="17"/>
      <c r="BO1860" s="17"/>
      <c r="BP1860" s="17" t="s">
        <v>10205</v>
      </c>
      <c r="BV1860" s="17" t="s">
        <v>11128</v>
      </c>
      <c r="BW1860" s="17" t="s">
        <v>8178</v>
      </c>
      <c r="BX1860" s="17">
        <v>2</v>
      </c>
      <c r="BY1860" s="17" t="s">
        <v>8173</v>
      </c>
      <c r="BZ1860" s="17" t="s">
        <v>8590</v>
      </c>
      <c r="CA1860" s="26">
        <v>41220</v>
      </c>
      <c r="CB1860" s="17"/>
      <c r="CC1860" s="17" t="s">
        <v>9380</v>
      </c>
    </row>
    <row r="1861" spans="1:81" ht="14.25">
      <c r="A1861">
        <f t="shared" si="33"/>
        <v>1859</v>
      </c>
      <c r="B1861" s="17" t="s">
        <v>149</v>
      </c>
      <c r="C1861" s="23">
        <v>30000084</v>
      </c>
      <c r="D1861" s="23">
        <f t="shared" si="32"/>
        <v>30000084</v>
      </c>
      <c r="E1861" s="24" t="s">
        <v>10205</v>
      </c>
      <c r="F1861" s="17" t="s">
        <v>10548</v>
      </c>
      <c r="G1861" s="17" t="s">
        <v>10719</v>
      </c>
      <c r="H1861" s="17"/>
      <c r="I1861" s="17" t="s">
        <v>1500</v>
      </c>
      <c r="J1861" s="17" t="s">
        <v>1500</v>
      </c>
      <c r="K1861" s="17" t="s">
        <v>191</v>
      </c>
      <c r="L1861" s="17"/>
      <c r="M1861">
        <v>0</v>
      </c>
      <c r="N1861" s="17" t="s">
        <v>155</v>
      </c>
      <c r="X1861" s="26">
        <v>39196</v>
      </c>
      <c r="Y1861" s="17" t="s">
        <v>10548</v>
      </c>
      <c r="Z1861" s="17" t="s">
        <v>216</v>
      </c>
      <c r="AA1861" s="27">
        <v>713175</v>
      </c>
      <c r="AB1861" s="27"/>
      <c r="AD1861" s="17">
        <v>200000</v>
      </c>
      <c r="AH1861" s="17"/>
      <c r="AI1861" s="17" t="s">
        <v>157</v>
      </c>
      <c r="AJ1861" s="17" t="s">
        <v>158</v>
      </c>
      <c r="AN1861">
        <v>4</v>
      </c>
      <c r="AP1861" t="s">
        <v>149</v>
      </c>
      <c r="AT1861" t="s">
        <v>149</v>
      </c>
      <c r="AU1861" t="s">
        <v>149</v>
      </c>
      <c r="AV1861" t="s">
        <v>149</v>
      </c>
      <c r="AW1861" t="s">
        <v>149</v>
      </c>
      <c r="AX1861" t="s">
        <v>149</v>
      </c>
      <c r="AY1861">
        <v>0</v>
      </c>
      <c r="AZ1861" t="s">
        <v>149</v>
      </c>
      <c r="BA1861" s="17" t="s">
        <v>217</v>
      </c>
      <c r="BB1861">
        <v>0</v>
      </c>
      <c r="BD1861" t="s">
        <v>160</v>
      </c>
      <c r="BE1861" t="s">
        <v>149</v>
      </c>
      <c r="BH1861">
        <v>0</v>
      </c>
      <c r="BJ1861" t="s">
        <v>149</v>
      </c>
      <c r="BK1861" t="s">
        <v>149</v>
      </c>
      <c r="BL1861" s="17" t="s">
        <v>149</v>
      </c>
      <c r="BM1861" s="17" t="s">
        <v>191</v>
      </c>
      <c r="BN1861" s="17"/>
      <c r="BO1861" s="17"/>
      <c r="BP1861" s="17" t="s">
        <v>10205</v>
      </c>
      <c r="BV1861" s="17" t="s">
        <v>11128</v>
      </c>
      <c r="BW1861" s="17" t="s">
        <v>8178</v>
      </c>
      <c r="BX1861" s="17">
        <v>2</v>
      </c>
      <c r="BY1861" s="17" t="s">
        <v>8173</v>
      </c>
      <c r="BZ1861" s="17" t="s">
        <v>11391</v>
      </c>
      <c r="CA1861" s="26">
        <v>41234</v>
      </c>
      <c r="CB1861" s="17"/>
      <c r="CC1861" s="17" t="s">
        <v>11392</v>
      </c>
    </row>
    <row r="1862" spans="1:81" ht="14.25">
      <c r="A1862">
        <f t="shared" si="33"/>
        <v>1860</v>
      </c>
      <c r="B1862" s="17" t="s">
        <v>149</v>
      </c>
      <c r="C1862" s="23">
        <v>40000088</v>
      </c>
      <c r="D1862" s="23">
        <f t="shared" si="32"/>
        <v>40000088</v>
      </c>
      <c r="E1862" s="24" t="s">
        <v>10205</v>
      </c>
      <c r="F1862" s="17" t="s">
        <v>10549</v>
      </c>
      <c r="G1862" s="17" t="s">
        <v>10720</v>
      </c>
      <c r="H1862" s="17" t="s">
        <v>10865</v>
      </c>
      <c r="I1862" s="17" t="s">
        <v>10925</v>
      </c>
      <c r="J1862" s="17" t="s">
        <v>190</v>
      </c>
      <c r="K1862" s="17" t="s">
        <v>191</v>
      </c>
      <c r="L1862" s="17">
        <v>411019</v>
      </c>
      <c r="M1862">
        <v>0</v>
      </c>
      <c r="N1862" s="17" t="s">
        <v>155</v>
      </c>
      <c r="X1862" s="26">
        <v>39448</v>
      </c>
      <c r="Y1862" s="17" t="s">
        <v>10549</v>
      </c>
      <c r="Z1862" s="17" t="s">
        <v>304</v>
      </c>
      <c r="AA1862" s="27">
        <v>516000</v>
      </c>
      <c r="AB1862" s="27"/>
      <c r="AD1862" s="17">
        <v>200000</v>
      </c>
      <c r="AH1862" s="17" t="s">
        <v>11124</v>
      </c>
      <c r="AI1862" s="17" t="s">
        <v>157</v>
      </c>
      <c r="AJ1862" s="17" t="s">
        <v>158</v>
      </c>
      <c r="AN1862">
        <v>4</v>
      </c>
      <c r="AP1862" t="s">
        <v>149</v>
      </c>
      <c r="AT1862" t="s">
        <v>149</v>
      </c>
      <c r="AU1862" t="s">
        <v>149</v>
      </c>
      <c r="AV1862" t="s">
        <v>149</v>
      </c>
      <c r="AW1862" t="s">
        <v>149</v>
      </c>
      <c r="AX1862" t="s">
        <v>149</v>
      </c>
      <c r="AY1862">
        <v>0</v>
      </c>
      <c r="AZ1862" t="s">
        <v>149</v>
      </c>
      <c r="BA1862" s="17" t="s">
        <v>217</v>
      </c>
      <c r="BB1862">
        <v>0</v>
      </c>
      <c r="BD1862" t="s">
        <v>160</v>
      </c>
      <c r="BE1862" t="s">
        <v>149</v>
      </c>
      <c r="BH1862">
        <v>0</v>
      </c>
      <c r="BJ1862" t="s">
        <v>149</v>
      </c>
      <c r="BK1862" t="s">
        <v>149</v>
      </c>
      <c r="BL1862" s="32" t="s">
        <v>160</v>
      </c>
      <c r="BM1862" s="17" t="s">
        <v>191</v>
      </c>
      <c r="BN1862" s="17" t="s">
        <v>11126</v>
      </c>
      <c r="BO1862" s="17" t="s">
        <v>11127</v>
      </c>
      <c r="BP1862" s="17" t="s">
        <v>11128</v>
      </c>
      <c r="BQ1862" t="s">
        <v>13017</v>
      </c>
      <c r="BV1862" s="17" t="s">
        <v>11128</v>
      </c>
      <c r="BW1862" s="17" t="s">
        <v>8174</v>
      </c>
      <c r="BX1862" s="17">
        <v>1</v>
      </c>
      <c r="BY1862" s="17" t="s">
        <v>8173</v>
      </c>
      <c r="BZ1862" s="17" t="s">
        <v>11393</v>
      </c>
      <c r="CA1862" s="26">
        <v>41225</v>
      </c>
      <c r="CB1862" s="17"/>
      <c r="CC1862" s="17" t="s">
        <v>9379</v>
      </c>
    </row>
    <row r="1863" spans="1:81" ht="14.25">
      <c r="A1863">
        <f t="shared" si="33"/>
        <v>1861</v>
      </c>
      <c r="B1863" s="17" t="s">
        <v>149</v>
      </c>
      <c r="C1863" s="23">
        <v>40000405</v>
      </c>
      <c r="D1863" s="23">
        <f t="shared" si="32"/>
        <v>40000405</v>
      </c>
      <c r="E1863" s="24" t="s">
        <v>10205</v>
      </c>
      <c r="F1863" s="17" t="s">
        <v>10550</v>
      </c>
      <c r="G1863" s="17" t="s">
        <v>278</v>
      </c>
      <c r="H1863" s="17"/>
      <c r="I1863" s="17"/>
      <c r="J1863" s="17" t="s">
        <v>190</v>
      </c>
      <c r="K1863" s="17" t="s">
        <v>191</v>
      </c>
      <c r="L1863" s="17"/>
      <c r="M1863">
        <v>0</v>
      </c>
      <c r="N1863" s="17" t="s">
        <v>155</v>
      </c>
      <c r="X1863" s="26">
        <v>39448</v>
      </c>
      <c r="Y1863" s="17" t="s">
        <v>10973</v>
      </c>
      <c r="Z1863" s="17" t="s">
        <v>216</v>
      </c>
      <c r="AA1863" s="27">
        <v>515000</v>
      </c>
      <c r="AB1863" s="27"/>
      <c r="AD1863" s="17">
        <v>200000</v>
      </c>
      <c r="AH1863" s="17"/>
      <c r="AI1863" s="17" t="s">
        <v>157</v>
      </c>
      <c r="AJ1863" s="17" t="s">
        <v>158</v>
      </c>
      <c r="AN1863">
        <v>4</v>
      </c>
      <c r="AP1863" t="s">
        <v>149</v>
      </c>
      <c r="AT1863" t="s">
        <v>149</v>
      </c>
      <c r="AU1863" t="s">
        <v>149</v>
      </c>
      <c r="AV1863" t="s">
        <v>149</v>
      </c>
      <c r="AW1863" t="s">
        <v>149</v>
      </c>
      <c r="AX1863" t="s">
        <v>149</v>
      </c>
      <c r="AY1863">
        <v>0</v>
      </c>
      <c r="AZ1863" t="s">
        <v>149</v>
      </c>
      <c r="BA1863" s="17" t="s">
        <v>217</v>
      </c>
      <c r="BB1863">
        <v>0</v>
      </c>
      <c r="BD1863" t="s">
        <v>160</v>
      </c>
      <c r="BE1863" t="s">
        <v>149</v>
      </c>
      <c r="BH1863">
        <v>0</v>
      </c>
      <c r="BJ1863" t="s">
        <v>149</v>
      </c>
      <c r="BK1863" t="s">
        <v>149</v>
      </c>
      <c r="BL1863" s="17" t="s">
        <v>149</v>
      </c>
      <c r="BM1863" s="17" t="s">
        <v>191</v>
      </c>
      <c r="BN1863" s="17"/>
      <c r="BO1863" s="17"/>
      <c r="BP1863" s="17" t="s">
        <v>10205</v>
      </c>
      <c r="BV1863" s="17" t="s">
        <v>11128</v>
      </c>
      <c r="BW1863" s="17" t="s">
        <v>8178</v>
      </c>
      <c r="BX1863" s="17">
        <v>2</v>
      </c>
      <c r="BY1863" s="17" t="s">
        <v>8173</v>
      </c>
      <c r="BZ1863" s="17" t="s">
        <v>11394</v>
      </c>
      <c r="CA1863" s="26">
        <v>41163</v>
      </c>
      <c r="CB1863" s="17"/>
      <c r="CC1863" s="17" t="s">
        <v>9380</v>
      </c>
    </row>
    <row r="1864" spans="1:81" ht="14.25">
      <c r="A1864">
        <f t="shared" si="33"/>
        <v>1862</v>
      </c>
      <c r="B1864" s="17" t="s">
        <v>149</v>
      </c>
      <c r="C1864" s="23">
        <v>40000552</v>
      </c>
      <c r="D1864" s="23">
        <f t="shared" si="32"/>
        <v>40000552</v>
      </c>
      <c r="E1864" s="24" t="s">
        <v>10205</v>
      </c>
      <c r="F1864" s="17" t="s">
        <v>10551</v>
      </c>
      <c r="G1864" s="17" t="s">
        <v>4192</v>
      </c>
      <c r="H1864" s="17"/>
      <c r="I1864" s="17"/>
      <c r="J1864" s="17" t="s">
        <v>190</v>
      </c>
      <c r="K1864" s="17" t="s">
        <v>191</v>
      </c>
      <c r="L1864" s="17"/>
      <c r="M1864">
        <v>0</v>
      </c>
      <c r="N1864" s="17" t="s">
        <v>155</v>
      </c>
      <c r="X1864" s="26">
        <v>39448</v>
      </c>
      <c r="Y1864" s="17" t="s">
        <v>10551</v>
      </c>
      <c r="Z1864" s="17" t="s">
        <v>216</v>
      </c>
      <c r="AA1864" s="27">
        <v>515000</v>
      </c>
      <c r="AB1864" s="27"/>
      <c r="AD1864" s="17">
        <v>200000</v>
      </c>
      <c r="AH1864" s="17"/>
      <c r="AI1864" s="17" t="s">
        <v>157</v>
      </c>
      <c r="AJ1864" s="17" t="s">
        <v>158</v>
      </c>
      <c r="AN1864">
        <v>4</v>
      </c>
      <c r="AP1864" t="s">
        <v>149</v>
      </c>
      <c r="AT1864" t="s">
        <v>149</v>
      </c>
      <c r="AU1864" t="s">
        <v>149</v>
      </c>
      <c r="AV1864" t="s">
        <v>149</v>
      </c>
      <c r="AW1864" t="s">
        <v>149</v>
      </c>
      <c r="AX1864" t="s">
        <v>149</v>
      </c>
      <c r="AY1864">
        <v>0</v>
      </c>
      <c r="AZ1864" t="s">
        <v>149</v>
      </c>
      <c r="BA1864" s="17" t="s">
        <v>217</v>
      </c>
      <c r="BB1864">
        <v>0</v>
      </c>
      <c r="BD1864" t="s">
        <v>160</v>
      </c>
      <c r="BE1864" t="s">
        <v>149</v>
      </c>
      <c r="BH1864">
        <v>0</v>
      </c>
      <c r="BJ1864" t="s">
        <v>149</v>
      </c>
      <c r="BK1864" t="s">
        <v>149</v>
      </c>
      <c r="BL1864" s="17" t="s">
        <v>149</v>
      </c>
      <c r="BM1864" s="17" t="s">
        <v>191</v>
      </c>
      <c r="BN1864" s="17"/>
      <c r="BO1864" s="17"/>
      <c r="BP1864" s="17" t="s">
        <v>10205</v>
      </c>
      <c r="BV1864" s="17" t="s">
        <v>11128</v>
      </c>
      <c r="BW1864" s="17" t="s">
        <v>8178</v>
      </c>
      <c r="BX1864" s="17">
        <v>2</v>
      </c>
      <c r="BY1864" s="17" t="s">
        <v>8173</v>
      </c>
      <c r="BZ1864" s="17" t="s">
        <v>11395</v>
      </c>
      <c r="CA1864" s="26">
        <v>41214</v>
      </c>
      <c r="CB1864" s="17"/>
      <c r="CC1864" s="17" t="s">
        <v>9380</v>
      </c>
    </row>
    <row r="1865" spans="1:81" ht="14.25">
      <c r="A1865">
        <f t="shared" si="33"/>
        <v>1863</v>
      </c>
      <c r="B1865" s="17" t="s">
        <v>149</v>
      </c>
      <c r="C1865" s="23">
        <v>40000570</v>
      </c>
      <c r="D1865" s="23">
        <f>C1865</f>
        <v>40000570</v>
      </c>
      <c r="E1865" s="24" t="s">
        <v>10205</v>
      </c>
      <c r="F1865" s="17" t="s">
        <v>10552</v>
      </c>
      <c r="G1865" s="17" t="s">
        <v>10721</v>
      </c>
      <c r="H1865" s="17" t="s">
        <v>10866</v>
      </c>
      <c r="I1865" s="17"/>
      <c r="J1865" s="17" t="s">
        <v>190</v>
      </c>
      <c r="K1865" s="17" t="s">
        <v>191</v>
      </c>
      <c r="L1865" s="17"/>
      <c r="M1865">
        <v>0</v>
      </c>
      <c r="N1865" s="17" t="s">
        <v>155</v>
      </c>
      <c r="T1865" t="s">
        <v>7399</v>
      </c>
      <c r="X1865" s="26">
        <v>39448</v>
      </c>
      <c r="Y1865" s="17" t="s">
        <v>10974</v>
      </c>
      <c r="Z1865" s="17" t="s">
        <v>304</v>
      </c>
      <c r="AA1865" s="27">
        <v>516000</v>
      </c>
      <c r="AB1865" s="27"/>
      <c r="AD1865" s="17">
        <v>200000</v>
      </c>
      <c r="AH1865" s="17" t="s">
        <v>11125</v>
      </c>
      <c r="AI1865" s="17" t="s">
        <v>157</v>
      </c>
      <c r="AJ1865" s="17" t="s">
        <v>158</v>
      </c>
      <c r="AN1865">
        <v>4</v>
      </c>
      <c r="AP1865" t="s">
        <v>149</v>
      </c>
      <c r="AT1865" t="s">
        <v>149</v>
      </c>
      <c r="AU1865" t="s">
        <v>149</v>
      </c>
      <c r="AV1865" t="s">
        <v>149</v>
      </c>
      <c r="AW1865" t="s">
        <v>149</v>
      </c>
      <c r="AX1865" t="s">
        <v>149</v>
      </c>
      <c r="AY1865">
        <v>0</v>
      </c>
      <c r="AZ1865" t="s">
        <v>149</v>
      </c>
      <c r="BA1865" s="17" t="s">
        <v>339</v>
      </c>
      <c r="BB1865">
        <v>0</v>
      </c>
      <c r="BD1865" t="s">
        <v>160</v>
      </c>
      <c r="BE1865" t="s">
        <v>149</v>
      </c>
      <c r="BH1865">
        <v>0</v>
      </c>
      <c r="BJ1865" t="s">
        <v>149</v>
      </c>
      <c r="BK1865" t="s">
        <v>149</v>
      </c>
      <c r="BL1865" s="32" t="s">
        <v>160</v>
      </c>
      <c r="BM1865" s="17" t="s">
        <v>191</v>
      </c>
      <c r="BN1865" s="17" t="s">
        <v>11126</v>
      </c>
      <c r="BO1865" s="17" t="s">
        <v>11127</v>
      </c>
      <c r="BP1865" s="17" t="s">
        <v>11128</v>
      </c>
      <c r="BQ1865" t="s">
        <v>13018</v>
      </c>
      <c r="BV1865" s="17" t="s">
        <v>11128</v>
      </c>
      <c r="BW1865" s="17" t="s">
        <v>7313</v>
      </c>
      <c r="BX1865" s="17">
        <v>1</v>
      </c>
      <c r="BY1865" s="17" t="s">
        <v>8173</v>
      </c>
      <c r="BZ1865" s="17" t="s">
        <v>11396</v>
      </c>
      <c r="CA1865" s="26">
        <v>41130</v>
      </c>
      <c r="CB1865" s="17"/>
      <c r="CC1865" s="17" t="s">
        <v>11397</v>
      </c>
    </row>
    <row r="1866" spans="1:81" s="37" customFormat="1" ht="14.25">
      <c r="A1866">
        <f t="shared" si="33"/>
        <v>1864</v>
      </c>
      <c r="B1866" s="38" t="s">
        <v>149</v>
      </c>
      <c r="C1866" s="39">
        <v>40000596</v>
      </c>
      <c r="D1866" s="39">
        <v>40000596</v>
      </c>
      <c r="E1866" s="40" t="s">
        <v>10205</v>
      </c>
      <c r="F1866" s="38" t="s">
        <v>11457</v>
      </c>
      <c r="G1866" s="37" t="s">
        <v>11458</v>
      </c>
      <c r="H1866" s="37" t="s">
        <v>11459</v>
      </c>
      <c r="I1866" s="37" t="s">
        <v>6879</v>
      </c>
      <c r="J1866" s="38" t="s">
        <v>165</v>
      </c>
      <c r="K1866" s="38" t="s">
        <v>166</v>
      </c>
      <c r="L1866" s="37">
        <v>122001</v>
      </c>
      <c r="M1866" s="37">
        <v>0</v>
      </c>
      <c r="N1866" s="38" t="s">
        <v>155</v>
      </c>
      <c r="X1866" s="41">
        <v>41302</v>
      </c>
      <c r="Y1866" s="38" t="s">
        <v>11457</v>
      </c>
      <c r="Z1866" s="38" t="s">
        <v>304</v>
      </c>
      <c r="AA1866" s="42">
        <v>516000</v>
      </c>
      <c r="AB1866" s="37">
        <v>5161</v>
      </c>
      <c r="AD1866" s="38">
        <v>200000</v>
      </c>
      <c r="AH1866" s="37" t="s">
        <v>7407</v>
      </c>
      <c r="AI1866" s="38" t="s">
        <v>157</v>
      </c>
      <c r="AJ1866" s="38" t="s">
        <v>158</v>
      </c>
      <c r="AN1866" s="37">
        <v>4</v>
      </c>
      <c r="AP1866" s="37" t="s">
        <v>149</v>
      </c>
      <c r="AT1866" s="37" t="s">
        <v>149</v>
      </c>
      <c r="AU1866" s="37" t="s">
        <v>149</v>
      </c>
      <c r="AV1866" s="37" t="s">
        <v>149</v>
      </c>
      <c r="AW1866" s="37" t="s">
        <v>149</v>
      </c>
      <c r="AX1866" s="37" t="s">
        <v>149</v>
      </c>
      <c r="AY1866" s="37">
        <v>0</v>
      </c>
      <c r="AZ1866" s="37" t="s">
        <v>149</v>
      </c>
      <c r="BA1866" s="38" t="s">
        <v>217</v>
      </c>
      <c r="BB1866" s="37">
        <v>0</v>
      </c>
      <c r="BD1866" s="37" t="s">
        <v>160</v>
      </c>
      <c r="BE1866" s="37" t="s">
        <v>149</v>
      </c>
      <c r="BH1866" s="37">
        <v>0</v>
      </c>
      <c r="BJ1866" s="37" t="s">
        <v>149</v>
      </c>
      <c r="BK1866" s="37" t="s">
        <v>149</v>
      </c>
      <c r="BL1866" s="38" t="s">
        <v>149</v>
      </c>
      <c r="BM1866" s="38" t="s">
        <v>166</v>
      </c>
      <c r="BP1866" s="38" t="s">
        <v>10205</v>
      </c>
      <c r="BV1866" s="38" t="s">
        <v>11128</v>
      </c>
    </row>
    <row r="1867" spans="1:81" ht="14.25">
      <c r="A1867">
        <f t="shared" si="33"/>
        <v>1865</v>
      </c>
      <c r="B1867" s="17" t="s">
        <v>149</v>
      </c>
      <c r="C1867" s="43" t="s">
        <v>11460</v>
      </c>
      <c r="D1867" s="43" t="s">
        <v>11460</v>
      </c>
      <c r="E1867" s="24" t="s">
        <v>10205</v>
      </c>
      <c r="F1867" s="17" t="s">
        <v>11584</v>
      </c>
      <c r="G1867" s="17" t="s">
        <v>11629</v>
      </c>
      <c r="H1867" s="17" t="s">
        <v>11609</v>
      </c>
      <c r="I1867" s="17" t="s">
        <v>11731</v>
      </c>
      <c r="J1867" s="17" t="s">
        <v>190</v>
      </c>
      <c r="K1867" s="17" t="s">
        <v>191</v>
      </c>
      <c r="L1867" s="17">
        <v>400002</v>
      </c>
      <c r="M1867">
        <v>0</v>
      </c>
      <c r="N1867" s="17" t="s">
        <v>155</v>
      </c>
      <c r="T1867" t="s">
        <v>13019</v>
      </c>
      <c r="X1867" s="26" t="s">
        <v>11774</v>
      </c>
      <c r="Y1867" s="17" t="s">
        <v>11584</v>
      </c>
      <c r="Z1867" s="17" t="s">
        <v>178</v>
      </c>
      <c r="AA1867" s="17">
        <v>515000</v>
      </c>
      <c r="AB1867" s="17"/>
      <c r="AD1867" s="17">
        <v>200000</v>
      </c>
      <c r="AH1867" s="17" t="s">
        <v>11775</v>
      </c>
      <c r="AI1867" s="17" t="s">
        <v>157</v>
      </c>
      <c r="AJ1867" s="17" t="s">
        <v>158</v>
      </c>
      <c r="AN1867">
        <v>4</v>
      </c>
      <c r="AP1867" t="s">
        <v>149</v>
      </c>
      <c r="AT1867" t="s">
        <v>149</v>
      </c>
      <c r="AU1867" t="s">
        <v>149</v>
      </c>
      <c r="AV1867" t="s">
        <v>149</v>
      </c>
      <c r="AW1867" t="s">
        <v>149</v>
      </c>
      <c r="AX1867" t="s">
        <v>149</v>
      </c>
      <c r="AY1867">
        <v>0</v>
      </c>
      <c r="AZ1867" t="s">
        <v>149</v>
      </c>
      <c r="BA1867" t="s">
        <v>339</v>
      </c>
      <c r="BB1867">
        <v>0</v>
      </c>
      <c r="BD1867" t="s">
        <v>160</v>
      </c>
      <c r="BE1867" t="s">
        <v>149</v>
      </c>
      <c r="BH1867">
        <v>0</v>
      </c>
      <c r="BJ1867" t="s">
        <v>149</v>
      </c>
      <c r="BK1867" t="s">
        <v>149</v>
      </c>
      <c r="BL1867" t="s">
        <v>149</v>
      </c>
      <c r="BM1867" s="17" t="s">
        <v>191</v>
      </c>
      <c r="BN1867" s="17"/>
      <c r="BP1867" s="17" t="s">
        <v>149</v>
      </c>
      <c r="BQ1867" s="17" t="s">
        <v>11941</v>
      </c>
      <c r="BV1867" s="17" t="s">
        <v>11128</v>
      </c>
      <c r="BW1867" s="17" t="s">
        <v>8201</v>
      </c>
      <c r="BX1867" s="17">
        <v>1</v>
      </c>
      <c r="BY1867" s="17" t="s">
        <v>8173</v>
      </c>
      <c r="BZ1867" s="17" t="s">
        <v>11833</v>
      </c>
      <c r="CA1867" s="26" t="s">
        <v>11774</v>
      </c>
      <c r="CC1867" s="17" t="s">
        <v>10044</v>
      </c>
    </row>
    <row r="1868" spans="1:81" ht="14.25">
      <c r="A1868">
        <f t="shared" si="33"/>
        <v>1866</v>
      </c>
      <c r="B1868" s="17" t="s">
        <v>149</v>
      </c>
      <c r="C1868" s="43" t="s">
        <v>11461</v>
      </c>
      <c r="D1868" s="43" t="s">
        <v>11461</v>
      </c>
      <c r="E1868" s="24" t="s">
        <v>10205</v>
      </c>
      <c r="F1868" s="17" t="s">
        <v>11531</v>
      </c>
      <c r="G1868" s="17" t="s">
        <v>11630</v>
      </c>
      <c r="H1868" s="17" t="s">
        <v>11631</v>
      </c>
      <c r="I1868" s="17" t="s">
        <v>11754</v>
      </c>
      <c r="J1868" s="17" t="s">
        <v>510</v>
      </c>
      <c r="K1868" s="17" t="s">
        <v>191</v>
      </c>
      <c r="L1868" s="17">
        <v>400604</v>
      </c>
      <c r="M1868">
        <v>0</v>
      </c>
      <c r="N1868" s="17" t="s">
        <v>155</v>
      </c>
      <c r="X1868" s="26">
        <v>41267</v>
      </c>
      <c r="Y1868" s="17" t="s">
        <v>11531</v>
      </c>
      <c r="Z1868" s="17" t="s">
        <v>178</v>
      </c>
      <c r="AA1868" s="17">
        <v>515000</v>
      </c>
      <c r="AB1868" s="17"/>
      <c r="AD1868" s="17">
        <v>200000</v>
      </c>
      <c r="AH1868" s="17" t="s">
        <v>11776</v>
      </c>
      <c r="AI1868" s="17" t="s">
        <v>157</v>
      </c>
      <c r="AJ1868" s="17" t="s">
        <v>158</v>
      </c>
      <c r="AN1868">
        <v>4</v>
      </c>
      <c r="AP1868" t="s">
        <v>149</v>
      </c>
      <c r="AT1868" t="s">
        <v>149</v>
      </c>
      <c r="AU1868" t="s">
        <v>149</v>
      </c>
      <c r="AV1868" t="s">
        <v>149</v>
      </c>
      <c r="AW1868" t="s">
        <v>149</v>
      </c>
      <c r="AX1868" t="s">
        <v>149</v>
      </c>
      <c r="AY1868">
        <v>0</v>
      </c>
      <c r="AZ1868" t="s">
        <v>149</v>
      </c>
      <c r="BA1868" t="s">
        <v>339</v>
      </c>
      <c r="BB1868">
        <v>0</v>
      </c>
      <c r="BD1868" t="s">
        <v>160</v>
      </c>
      <c r="BE1868" t="s">
        <v>149</v>
      </c>
      <c r="BH1868">
        <v>0</v>
      </c>
      <c r="BJ1868" t="s">
        <v>149</v>
      </c>
      <c r="BK1868" t="s">
        <v>149</v>
      </c>
      <c r="BL1868" t="s">
        <v>149</v>
      </c>
      <c r="BM1868" s="17" t="s">
        <v>191</v>
      </c>
      <c r="BN1868" s="17"/>
      <c r="BP1868" s="17" t="s">
        <v>149</v>
      </c>
      <c r="BQ1868" s="17" t="s">
        <v>11942</v>
      </c>
      <c r="BV1868" s="17" t="s">
        <v>11128</v>
      </c>
      <c r="BW1868" s="17" t="s">
        <v>8175</v>
      </c>
      <c r="BX1868" s="17">
        <v>1</v>
      </c>
      <c r="BY1868" s="17" t="s">
        <v>8173</v>
      </c>
      <c r="BZ1868" s="17" t="s">
        <v>11834</v>
      </c>
      <c r="CA1868" s="26">
        <v>41267</v>
      </c>
      <c r="CC1868" s="17" t="s">
        <v>11901</v>
      </c>
    </row>
    <row r="1869" spans="1:81" ht="14.25">
      <c r="A1869">
        <f t="shared" si="33"/>
        <v>1867</v>
      </c>
      <c r="B1869" s="17" t="s">
        <v>149</v>
      </c>
      <c r="C1869" s="43" t="s">
        <v>11462</v>
      </c>
      <c r="D1869" s="43" t="s">
        <v>11462</v>
      </c>
      <c r="E1869" s="24" t="s">
        <v>10205</v>
      </c>
      <c r="F1869" s="17" t="s">
        <v>11532</v>
      </c>
      <c r="G1869" s="17" t="s">
        <v>11632</v>
      </c>
      <c r="H1869" s="17" t="s">
        <v>11633</v>
      </c>
      <c r="I1869" s="17" t="s">
        <v>11755</v>
      </c>
      <c r="J1869" s="17" t="s">
        <v>312</v>
      </c>
      <c r="K1869" s="17" t="s">
        <v>313</v>
      </c>
      <c r="L1869" s="17">
        <v>560058</v>
      </c>
      <c r="M1869">
        <v>0</v>
      </c>
      <c r="N1869" s="17" t="s">
        <v>155</v>
      </c>
      <c r="X1869" s="26">
        <v>41268</v>
      </c>
      <c r="Y1869" s="17" t="s">
        <v>11532</v>
      </c>
      <c r="Z1869" s="17" t="s">
        <v>178</v>
      </c>
      <c r="AA1869" s="17">
        <v>515000</v>
      </c>
      <c r="AB1869" s="17"/>
      <c r="AD1869" s="17">
        <v>200000</v>
      </c>
      <c r="AH1869" s="17" t="s">
        <v>11777</v>
      </c>
      <c r="AI1869" s="17" t="s">
        <v>157</v>
      </c>
      <c r="AJ1869" s="17" t="s">
        <v>158</v>
      </c>
      <c r="AN1869">
        <v>4</v>
      </c>
      <c r="AP1869" t="s">
        <v>149</v>
      </c>
      <c r="AT1869" t="s">
        <v>149</v>
      </c>
      <c r="AU1869" t="s">
        <v>149</v>
      </c>
      <c r="AV1869" t="s">
        <v>149</v>
      </c>
      <c r="AW1869" t="s">
        <v>149</v>
      </c>
      <c r="AX1869" t="s">
        <v>149</v>
      </c>
      <c r="AY1869">
        <v>0</v>
      </c>
      <c r="AZ1869" t="s">
        <v>149</v>
      </c>
      <c r="BA1869" t="s">
        <v>339</v>
      </c>
      <c r="BB1869">
        <v>0</v>
      </c>
      <c r="BD1869" t="s">
        <v>160</v>
      </c>
      <c r="BE1869" t="s">
        <v>149</v>
      </c>
      <c r="BH1869">
        <v>0</v>
      </c>
      <c r="BJ1869" t="s">
        <v>149</v>
      </c>
      <c r="BK1869" t="s">
        <v>149</v>
      </c>
      <c r="BL1869" t="s">
        <v>149</v>
      </c>
      <c r="BM1869" s="17" t="s">
        <v>313</v>
      </c>
      <c r="BN1869" s="17"/>
      <c r="BP1869" s="17" t="s">
        <v>149</v>
      </c>
      <c r="BQ1869" s="17" t="s">
        <v>11943</v>
      </c>
      <c r="BV1869" s="17" t="s">
        <v>11128</v>
      </c>
      <c r="BW1869" s="17" t="s">
        <v>8213</v>
      </c>
      <c r="BX1869" s="17">
        <v>1</v>
      </c>
      <c r="BY1869" s="17" t="s">
        <v>8173</v>
      </c>
      <c r="BZ1869" s="17" t="s">
        <v>11835</v>
      </c>
      <c r="CA1869" s="26">
        <v>41268</v>
      </c>
      <c r="CC1869" s="17" t="s">
        <v>11902</v>
      </c>
    </row>
    <row r="1870" spans="1:81" ht="14.25">
      <c r="A1870">
        <f t="shared" si="33"/>
        <v>1868</v>
      </c>
      <c r="B1870" s="17" t="s">
        <v>149</v>
      </c>
      <c r="C1870" s="43" t="s">
        <v>11463</v>
      </c>
      <c r="D1870" s="43" t="s">
        <v>11463</v>
      </c>
      <c r="E1870" s="24" t="s">
        <v>10205</v>
      </c>
      <c r="F1870" s="17" t="s">
        <v>11533</v>
      </c>
      <c r="G1870" s="17" t="s">
        <v>11718</v>
      </c>
      <c r="H1870" s="17" t="s">
        <v>11634</v>
      </c>
      <c r="I1870" s="17" t="s">
        <v>10760</v>
      </c>
      <c r="J1870" s="17" t="s">
        <v>10760</v>
      </c>
      <c r="K1870" s="17" t="s">
        <v>166</v>
      </c>
      <c r="L1870" s="17">
        <v>122001</v>
      </c>
      <c r="M1870">
        <v>0</v>
      </c>
      <c r="N1870" s="17" t="s">
        <v>155</v>
      </c>
      <c r="X1870" s="26">
        <v>41269</v>
      </c>
      <c r="Y1870" s="17" t="s">
        <v>11533</v>
      </c>
      <c r="Z1870" s="17" t="s">
        <v>216</v>
      </c>
      <c r="AA1870" s="17">
        <v>713025</v>
      </c>
      <c r="AB1870" s="17"/>
      <c r="AD1870" s="17">
        <v>200000</v>
      </c>
      <c r="AH1870" s="17"/>
      <c r="AI1870" s="17" t="s">
        <v>157</v>
      </c>
      <c r="AJ1870" s="17" t="s">
        <v>158</v>
      </c>
      <c r="AN1870">
        <v>4</v>
      </c>
      <c r="AP1870" t="s">
        <v>149</v>
      </c>
      <c r="AT1870" t="s">
        <v>149</v>
      </c>
      <c r="AU1870" t="s">
        <v>149</v>
      </c>
      <c r="AV1870" t="s">
        <v>149</v>
      </c>
      <c r="AW1870" t="s">
        <v>149</v>
      </c>
      <c r="AX1870" t="s">
        <v>149</v>
      </c>
      <c r="AY1870">
        <v>0</v>
      </c>
      <c r="AZ1870" t="s">
        <v>149</v>
      </c>
      <c r="BA1870" t="s">
        <v>217</v>
      </c>
      <c r="BB1870">
        <v>0</v>
      </c>
      <c r="BD1870" t="s">
        <v>160</v>
      </c>
      <c r="BE1870" t="s">
        <v>149</v>
      </c>
      <c r="BH1870">
        <v>0</v>
      </c>
      <c r="BJ1870" t="s">
        <v>149</v>
      </c>
      <c r="BK1870" t="s">
        <v>149</v>
      </c>
      <c r="BL1870" t="s">
        <v>149</v>
      </c>
      <c r="BM1870" s="17" t="s">
        <v>166</v>
      </c>
      <c r="BN1870" s="17"/>
      <c r="BP1870" s="17" t="s">
        <v>149</v>
      </c>
      <c r="BQ1870" s="17" t="s">
        <v>11944</v>
      </c>
      <c r="BV1870" s="17" t="s">
        <v>11128</v>
      </c>
      <c r="BW1870" s="17" t="s">
        <v>8178</v>
      </c>
      <c r="BX1870" s="17">
        <v>1</v>
      </c>
      <c r="BY1870" s="17" t="s">
        <v>8173</v>
      </c>
      <c r="BZ1870" s="17" t="s">
        <v>11836</v>
      </c>
      <c r="CA1870" s="26">
        <v>41269</v>
      </c>
      <c r="CC1870" s="17" t="s">
        <v>9403</v>
      </c>
    </row>
    <row r="1871" spans="1:81" ht="14.25">
      <c r="A1871">
        <f t="shared" si="33"/>
        <v>1869</v>
      </c>
      <c r="B1871" s="17" t="s">
        <v>149</v>
      </c>
      <c r="C1871" s="43" t="s">
        <v>11464</v>
      </c>
      <c r="D1871" s="43" t="s">
        <v>11464</v>
      </c>
      <c r="E1871" s="24" t="s">
        <v>10205</v>
      </c>
      <c r="F1871" s="17" t="s">
        <v>11534</v>
      </c>
      <c r="G1871" s="17" t="s">
        <v>10638</v>
      </c>
      <c r="H1871" s="17" t="s">
        <v>11610</v>
      </c>
      <c r="I1871" s="17" t="s">
        <v>11767</v>
      </c>
      <c r="J1871" s="17" t="s">
        <v>190</v>
      </c>
      <c r="K1871" s="17" t="s">
        <v>191</v>
      </c>
      <c r="L1871" s="17">
        <v>411036</v>
      </c>
      <c r="M1871">
        <v>0</v>
      </c>
      <c r="N1871" s="17" t="s">
        <v>155</v>
      </c>
      <c r="X1871" s="26">
        <v>41269</v>
      </c>
      <c r="Y1871" s="17" t="s">
        <v>11534</v>
      </c>
      <c r="Z1871" s="17" t="s">
        <v>216</v>
      </c>
      <c r="AA1871" s="17">
        <v>713025</v>
      </c>
      <c r="AB1871" s="17"/>
      <c r="AD1871" s="17">
        <v>200000</v>
      </c>
      <c r="AH1871" s="17" t="s">
        <v>11778</v>
      </c>
      <c r="AI1871" s="17" t="s">
        <v>157</v>
      </c>
      <c r="AJ1871" s="17" t="s">
        <v>158</v>
      </c>
      <c r="AN1871">
        <v>4</v>
      </c>
      <c r="AP1871" t="s">
        <v>149</v>
      </c>
      <c r="AT1871" t="s">
        <v>149</v>
      </c>
      <c r="AU1871" t="s">
        <v>149</v>
      </c>
      <c r="AV1871" t="s">
        <v>149</v>
      </c>
      <c r="AW1871" t="s">
        <v>149</v>
      </c>
      <c r="AX1871" t="s">
        <v>149</v>
      </c>
      <c r="AY1871">
        <v>0</v>
      </c>
      <c r="AZ1871" t="s">
        <v>149</v>
      </c>
      <c r="BA1871" t="s">
        <v>217</v>
      </c>
      <c r="BB1871">
        <v>0</v>
      </c>
      <c r="BD1871" t="s">
        <v>160</v>
      </c>
      <c r="BE1871" t="s">
        <v>149</v>
      </c>
      <c r="BH1871">
        <v>0</v>
      </c>
      <c r="BJ1871" t="s">
        <v>149</v>
      </c>
      <c r="BK1871" t="s">
        <v>149</v>
      </c>
      <c r="BL1871" t="s">
        <v>149</v>
      </c>
      <c r="BM1871" s="17" t="s">
        <v>191</v>
      </c>
      <c r="BN1871" s="17"/>
      <c r="BP1871" s="17" t="s">
        <v>149</v>
      </c>
      <c r="BQ1871" s="17" t="s">
        <v>11945</v>
      </c>
      <c r="BV1871" s="17" t="s">
        <v>11128</v>
      </c>
      <c r="BW1871" s="17" t="s">
        <v>8178</v>
      </c>
      <c r="BX1871" s="17">
        <v>1</v>
      </c>
      <c r="BY1871" s="17" t="s">
        <v>8173</v>
      </c>
      <c r="BZ1871" s="17" t="s">
        <v>11837</v>
      </c>
      <c r="CA1871" s="26">
        <v>41269</v>
      </c>
      <c r="CC1871" s="17" t="s">
        <v>11903</v>
      </c>
    </row>
    <row r="1872" spans="1:81" ht="14.25">
      <c r="A1872">
        <f t="shared" si="33"/>
        <v>1870</v>
      </c>
      <c r="B1872" s="17" t="s">
        <v>149</v>
      </c>
      <c r="C1872" s="43" t="s">
        <v>11465</v>
      </c>
      <c r="D1872" s="43" t="s">
        <v>11465</v>
      </c>
      <c r="E1872" s="24" t="s">
        <v>10205</v>
      </c>
      <c r="F1872" s="17" t="s">
        <v>11585</v>
      </c>
      <c r="G1872" s="17" t="s">
        <v>11635</v>
      </c>
      <c r="H1872" s="17" t="s">
        <v>4966</v>
      </c>
      <c r="I1872" s="17" t="s">
        <v>11768</v>
      </c>
      <c r="J1872" s="17" t="s">
        <v>312</v>
      </c>
      <c r="K1872" s="17" t="s">
        <v>313</v>
      </c>
      <c r="L1872" s="17">
        <v>560091</v>
      </c>
      <c r="M1872">
        <v>0</v>
      </c>
      <c r="N1872" s="17" t="s">
        <v>155</v>
      </c>
      <c r="T1872" t="s">
        <v>13031</v>
      </c>
      <c r="X1872" s="26">
        <v>41269</v>
      </c>
      <c r="Y1872" s="17" t="s">
        <v>11585</v>
      </c>
      <c r="Z1872" s="17" t="s">
        <v>167</v>
      </c>
      <c r="AA1872" s="17">
        <v>519050</v>
      </c>
      <c r="AB1872" s="17"/>
      <c r="AD1872" s="17">
        <v>200000</v>
      </c>
      <c r="AH1872" s="17" t="s">
        <v>11779</v>
      </c>
      <c r="AI1872" s="17" t="s">
        <v>157</v>
      </c>
      <c r="AJ1872" s="17" t="s">
        <v>158</v>
      </c>
      <c r="AN1872">
        <v>4</v>
      </c>
      <c r="AP1872" t="s">
        <v>149</v>
      </c>
      <c r="AT1872" t="s">
        <v>149</v>
      </c>
      <c r="AU1872" t="s">
        <v>149</v>
      </c>
      <c r="AV1872" t="s">
        <v>149</v>
      </c>
      <c r="AW1872" t="s">
        <v>149</v>
      </c>
      <c r="AX1872" t="s">
        <v>149</v>
      </c>
      <c r="AY1872">
        <v>0</v>
      </c>
      <c r="AZ1872" t="s">
        <v>149</v>
      </c>
      <c r="BA1872" t="s">
        <v>339</v>
      </c>
      <c r="BB1872">
        <v>0</v>
      </c>
      <c r="BD1872" t="s">
        <v>160</v>
      </c>
      <c r="BE1872" t="s">
        <v>149</v>
      </c>
      <c r="BH1872">
        <v>0</v>
      </c>
      <c r="BJ1872" t="s">
        <v>149</v>
      </c>
      <c r="BK1872" t="s">
        <v>149</v>
      </c>
      <c r="BL1872" t="s">
        <v>160</v>
      </c>
      <c r="BM1872" s="17" t="s">
        <v>313</v>
      </c>
      <c r="BN1872" s="44" t="s">
        <v>11831</v>
      </c>
      <c r="BO1872" s="58" t="s">
        <v>11129</v>
      </c>
      <c r="BP1872" s="17" t="s">
        <v>160</v>
      </c>
      <c r="BQ1872" s="17" t="s">
        <v>11946</v>
      </c>
      <c r="BV1872" s="17" t="s">
        <v>11128</v>
      </c>
      <c r="BW1872" s="17" t="s">
        <v>7313</v>
      </c>
      <c r="BX1872" s="17">
        <v>1</v>
      </c>
      <c r="BY1872" s="17" t="s">
        <v>8173</v>
      </c>
      <c r="BZ1872" s="17" t="s">
        <v>11838</v>
      </c>
      <c r="CA1872" s="26">
        <v>41269</v>
      </c>
      <c r="CC1872" s="17" t="s">
        <v>11904</v>
      </c>
    </row>
    <row r="1873" spans="1:81" ht="14.25">
      <c r="A1873">
        <f t="shared" si="33"/>
        <v>1871</v>
      </c>
      <c r="B1873" s="17" t="s">
        <v>149</v>
      </c>
      <c r="C1873" s="43" t="s">
        <v>11466</v>
      </c>
      <c r="D1873" s="43" t="s">
        <v>11466</v>
      </c>
      <c r="E1873" s="24" t="s">
        <v>10205</v>
      </c>
      <c r="F1873" s="17" t="s">
        <v>11586</v>
      </c>
      <c r="G1873" s="17" t="s">
        <v>11602</v>
      </c>
      <c r="H1873" s="17" t="s">
        <v>11636</v>
      </c>
      <c r="I1873" s="17"/>
      <c r="J1873" s="17" t="s">
        <v>165</v>
      </c>
      <c r="K1873" s="17" t="s">
        <v>166</v>
      </c>
      <c r="L1873" s="17">
        <v>122001</v>
      </c>
      <c r="M1873">
        <v>0</v>
      </c>
      <c r="N1873" s="17" t="s">
        <v>155</v>
      </c>
      <c r="T1873" t="s">
        <v>13020</v>
      </c>
      <c r="X1873" s="26">
        <v>41269</v>
      </c>
      <c r="Y1873" s="17" t="s">
        <v>11586</v>
      </c>
      <c r="Z1873" s="17" t="s">
        <v>178</v>
      </c>
      <c r="AA1873" s="17">
        <v>515000</v>
      </c>
      <c r="AB1873" s="17"/>
      <c r="AD1873" s="17">
        <v>200000</v>
      </c>
      <c r="AH1873" s="17" t="s">
        <v>11780</v>
      </c>
      <c r="AI1873" s="17" t="s">
        <v>157</v>
      </c>
      <c r="AJ1873" s="17" t="s">
        <v>158</v>
      </c>
      <c r="AN1873">
        <v>4</v>
      </c>
      <c r="AP1873" t="s">
        <v>149</v>
      </c>
      <c r="AT1873" t="s">
        <v>149</v>
      </c>
      <c r="AU1873" t="s">
        <v>149</v>
      </c>
      <c r="AV1873" t="s">
        <v>149</v>
      </c>
      <c r="AW1873" t="s">
        <v>149</v>
      </c>
      <c r="AX1873" t="s">
        <v>149</v>
      </c>
      <c r="AY1873">
        <v>0</v>
      </c>
      <c r="AZ1873" t="s">
        <v>149</v>
      </c>
      <c r="BA1873" t="s">
        <v>339</v>
      </c>
      <c r="BB1873">
        <v>0</v>
      </c>
      <c r="BD1873" t="s">
        <v>160</v>
      </c>
      <c r="BE1873" t="s">
        <v>149</v>
      </c>
      <c r="BH1873">
        <v>0</v>
      </c>
      <c r="BJ1873" t="s">
        <v>149</v>
      </c>
      <c r="BK1873" t="s">
        <v>149</v>
      </c>
      <c r="BL1873" t="s">
        <v>149</v>
      </c>
      <c r="BM1873" s="17" t="s">
        <v>166</v>
      </c>
      <c r="BN1873" s="17"/>
      <c r="BP1873" s="17" t="s">
        <v>149</v>
      </c>
      <c r="BQ1873" s="17" t="s">
        <v>11947</v>
      </c>
      <c r="BV1873" s="17" t="s">
        <v>11128</v>
      </c>
      <c r="BW1873" s="17" t="s">
        <v>8183</v>
      </c>
      <c r="BX1873" s="17">
        <v>1</v>
      </c>
      <c r="BY1873" s="17" t="s">
        <v>8173</v>
      </c>
      <c r="BZ1873" s="17" t="s">
        <v>11839</v>
      </c>
      <c r="CA1873" s="26">
        <v>41269</v>
      </c>
      <c r="CC1873" s="17" t="s">
        <v>9517</v>
      </c>
    </row>
    <row r="1874" spans="1:81" ht="14.25">
      <c r="A1874">
        <f t="shared" si="33"/>
        <v>1872</v>
      </c>
      <c r="B1874" s="17" t="s">
        <v>149</v>
      </c>
      <c r="C1874" s="43" t="s">
        <v>11467</v>
      </c>
      <c r="D1874" s="43" t="s">
        <v>11467</v>
      </c>
      <c r="E1874" s="24" t="s">
        <v>10205</v>
      </c>
      <c r="F1874" s="17" t="s">
        <v>11535</v>
      </c>
      <c r="G1874" s="17" t="s">
        <v>11637</v>
      </c>
      <c r="H1874" s="17" t="s">
        <v>10844</v>
      </c>
      <c r="I1874" s="17" t="s">
        <v>765</v>
      </c>
      <c r="J1874" s="17" t="s">
        <v>190</v>
      </c>
      <c r="K1874" s="17" t="s">
        <v>191</v>
      </c>
      <c r="L1874" s="17">
        <v>412210</v>
      </c>
      <c r="M1874">
        <v>0</v>
      </c>
      <c r="N1874" s="17" t="s">
        <v>155</v>
      </c>
      <c r="X1874" s="26">
        <v>41270</v>
      </c>
      <c r="Y1874" s="17" t="s">
        <v>11535</v>
      </c>
      <c r="Z1874" s="17" t="s">
        <v>167</v>
      </c>
      <c r="AA1874" s="17">
        <v>812725</v>
      </c>
      <c r="AB1874" s="17">
        <v>8127</v>
      </c>
      <c r="AD1874" s="17">
        <v>200000</v>
      </c>
      <c r="AH1874" s="17" t="s">
        <v>10975</v>
      </c>
      <c r="AI1874" s="17" t="s">
        <v>157</v>
      </c>
      <c r="AJ1874" s="17" t="s">
        <v>158</v>
      </c>
      <c r="AN1874">
        <v>4</v>
      </c>
      <c r="AP1874" t="s">
        <v>149</v>
      </c>
      <c r="AT1874" t="s">
        <v>149</v>
      </c>
      <c r="AU1874" t="s">
        <v>149</v>
      </c>
      <c r="AV1874" t="s">
        <v>149</v>
      </c>
      <c r="AW1874" t="s">
        <v>149</v>
      </c>
      <c r="AX1874" t="s">
        <v>149</v>
      </c>
      <c r="AY1874">
        <v>0</v>
      </c>
      <c r="AZ1874" t="s">
        <v>149</v>
      </c>
      <c r="BA1874" t="s">
        <v>339</v>
      </c>
      <c r="BB1874">
        <v>0</v>
      </c>
      <c r="BD1874" t="s">
        <v>160</v>
      </c>
      <c r="BE1874" t="s">
        <v>149</v>
      </c>
      <c r="BH1874">
        <v>0</v>
      </c>
      <c r="BJ1874" t="s">
        <v>149</v>
      </c>
      <c r="BK1874" t="s">
        <v>149</v>
      </c>
      <c r="BL1874" t="s">
        <v>149</v>
      </c>
      <c r="BM1874" s="17" t="s">
        <v>191</v>
      </c>
      <c r="BN1874" s="17"/>
      <c r="BP1874" s="17" t="s">
        <v>149</v>
      </c>
      <c r="BQ1874" s="17" t="s">
        <v>11948</v>
      </c>
      <c r="BV1874" s="17" t="s">
        <v>11128</v>
      </c>
      <c r="BW1874" s="17" t="s">
        <v>8193</v>
      </c>
      <c r="BX1874" s="17">
        <v>1</v>
      </c>
      <c r="BY1874" s="17" t="s">
        <v>8173</v>
      </c>
      <c r="BZ1874" s="17" t="s">
        <v>11840</v>
      </c>
      <c r="CA1874" s="26">
        <v>41270</v>
      </c>
      <c r="CC1874" s="17" t="s">
        <v>9436</v>
      </c>
    </row>
    <row r="1875" spans="1:81" ht="14.25">
      <c r="A1875">
        <f t="shared" si="33"/>
        <v>1873</v>
      </c>
      <c r="B1875" s="17" t="s">
        <v>149</v>
      </c>
      <c r="C1875" s="43" t="s">
        <v>11468</v>
      </c>
      <c r="D1875" s="43" t="s">
        <v>11468</v>
      </c>
      <c r="E1875" s="24" t="s">
        <v>10205</v>
      </c>
      <c r="F1875" s="17" t="s">
        <v>11587</v>
      </c>
      <c r="G1875" s="17" t="s">
        <v>11603</v>
      </c>
      <c r="H1875" s="17" t="s">
        <v>11611</v>
      </c>
      <c r="I1875" s="17"/>
      <c r="J1875" s="17" t="s">
        <v>253</v>
      </c>
      <c r="K1875" s="17" t="s">
        <v>191</v>
      </c>
      <c r="L1875" s="17">
        <v>400054</v>
      </c>
      <c r="M1875">
        <v>0</v>
      </c>
      <c r="N1875" s="17" t="s">
        <v>155</v>
      </c>
      <c r="T1875" t="s">
        <v>13021</v>
      </c>
      <c r="X1875" s="26">
        <v>41271</v>
      </c>
      <c r="Y1875" s="17" t="s">
        <v>11587</v>
      </c>
      <c r="Z1875" s="17" t="s">
        <v>167</v>
      </c>
      <c r="AA1875" s="17">
        <v>812000</v>
      </c>
      <c r="AB1875" s="17"/>
      <c r="AD1875" s="17">
        <v>200000</v>
      </c>
      <c r="AH1875" s="17" t="s">
        <v>11781</v>
      </c>
      <c r="AI1875" s="17" t="s">
        <v>157</v>
      </c>
      <c r="AJ1875" s="17" t="s">
        <v>158</v>
      </c>
      <c r="AN1875">
        <v>4</v>
      </c>
      <c r="AP1875" t="s">
        <v>149</v>
      </c>
      <c r="AT1875" t="s">
        <v>149</v>
      </c>
      <c r="AU1875" t="s">
        <v>149</v>
      </c>
      <c r="AV1875" t="s">
        <v>149</v>
      </c>
      <c r="AW1875" t="s">
        <v>149</v>
      </c>
      <c r="AX1875" t="s">
        <v>149</v>
      </c>
      <c r="AY1875">
        <v>0</v>
      </c>
      <c r="AZ1875" t="s">
        <v>149</v>
      </c>
      <c r="BA1875" t="s">
        <v>339</v>
      </c>
      <c r="BB1875">
        <v>0</v>
      </c>
      <c r="BD1875" t="s">
        <v>160</v>
      </c>
      <c r="BE1875" t="s">
        <v>149</v>
      </c>
      <c r="BH1875">
        <v>0</v>
      </c>
      <c r="BJ1875" t="s">
        <v>149</v>
      </c>
      <c r="BK1875" t="s">
        <v>149</v>
      </c>
      <c r="BL1875" t="s">
        <v>160</v>
      </c>
      <c r="BM1875" s="17" t="s">
        <v>191</v>
      </c>
      <c r="BN1875" s="44" t="s">
        <v>11831</v>
      </c>
      <c r="BO1875" s="45" t="s">
        <v>11130</v>
      </c>
      <c r="BP1875" s="17" t="s">
        <v>160</v>
      </c>
      <c r="BQ1875" s="17" t="s">
        <v>11949</v>
      </c>
      <c r="BV1875" s="17" t="s">
        <v>11128</v>
      </c>
      <c r="BW1875" s="17" t="s">
        <v>8177</v>
      </c>
      <c r="BX1875" s="17">
        <v>1</v>
      </c>
      <c r="BY1875" s="17" t="s">
        <v>8173</v>
      </c>
      <c r="BZ1875" s="17" t="s">
        <v>11841</v>
      </c>
      <c r="CA1875" s="26">
        <v>41271</v>
      </c>
      <c r="CC1875" s="17" t="s">
        <v>11905</v>
      </c>
    </row>
    <row r="1876" spans="1:81" ht="14.25">
      <c r="A1876">
        <f t="shared" si="33"/>
        <v>1874</v>
      </c>
      <c r="B1876" s="17" t="s">
        <v>149</v>
      </c>
      <c r="C1876" s="43" t="s">
        <v>11469</v>
      </c>
      <c r="D1876" s="43" t="s">
        <v>11469</v>
      </c>
      <c r="E1876" s="24" t="s">
        <v>10205</v>
      </c>
      <c r="F1876" s="17" t="s">
        <v>11588</v>
      </c>
      <c r="G1876" s="17" t="s">
        <v>11638</v>
      </c>
      <c r="H1876" s="17" t="s">
        <v>11639</v>
      </c>
      <c r="I1876" s="17" t="s">
        <v>11732</v>
      </c>
      <c r="J1876" s="17" t="s">
        <v>253</v>
      </c>
      <c r="K1876" s="17" t="s">
        <v>191</v>
      </c>
      <c r="L1876" s="17">
        <v>400614</v>
      </c>
      <c r="M1876">
        <v>0</v>
      </c>
      <c r="N1876" s="17" t="s">
        <v>155</v>
      </c>
      <c r="T1876" t="s">
        <v>13022</v>
      </c>
      <c r="X1876" s="26">
        <v>41271</v>
      </c>
      <c r="Y1876" s="17" t="s">
        <v>11588</v>
      </c>
      <c r="Z1876" s="17" t="s">
        <v>178</v>
      </c>
      <c r="AA1876" s="17">
        <v>515000</v>
      </c>
      <c r="AB1876" s="17"/>
      <c r="AD1876" s="17">
        <v>200000</v>
      </c>
      <c r="AH1876" s="17" t="s">
        <v>11782</v>
      </c>
      <c r="AI1876" s="17" t="s">
        <v>157</v>
      </c>
      <c r="AJ1876" s="17" t="s">
        <v>158</v>
      </c>
      <c r="AN1876">
        <v>4</v>
      </c>
      <c r="AP1876" t="s">
        <v>149</v>
      </c>
      <c r="AT1876" t="s">
        <v>149</v>
      </c>
      <c r="AU1876" t="s">
        <v>149</v>
      </c>
      <c r="AV1876" t="s">
        <v>149</v>
      </c>
      <c r="AW1876" t="s">
        <v>149</v>
      </c>
      <c r="AX1876" t="s">
        <v>149</v>
      </c>
      <c r="AY1876">
        <v>0</v>
      </c>
      <c r="AZ1876" t="s">
        <v>149</v>
      </c>
      <c r="BA1876" t="s">
        <v>339</v>
      </c>
      <c r="BB1876">
        <v>0</v>
      </c>
      <c r="BD1876" t="s">
        <v>160</v>
      </c>
      <c r="BE1876" t="s">
        <v>149</v>
      </c>
      <c r="BH1876">
        <v>0</v>
      </c>
      <c r="BJ1876" t="s">
        <v>149</v>
      </c>
      <c r="BK1876" t="s">
        <v>149</v>
      </c>
      <c r="BL1876" t="s">
        <v>149</v>
      </c>
      <c r="BM1876" s="17" t="s">
        <v>191</v>
      </c>
      <c r="BN1876" s="17"/>
      <c r="BP1876" s="17" t="s">
        <v>149</v>
      </c>
      <c r="BQ1876" s="17" t="s">
        <v>11950</v>
      </c>
      <c r="BV1876" s="17" t="s">
        <v>11128</v>
      </c>
      <c r="BW1876" s="17" t="s">
        <v>8174</v>
      </c>
      <c r="BX1876" s="17">
        <v>1</v>
      </c>
      <c r="BY1876" s="17" t="s">
        <v>8173</v>
      </c>
      <c r="BZ1876" s="17" t="s">
        <v>11842</v>
      </c>
      <c r="CA1876" s="26">
        <v>41271</v>
      </c>
      <c r="CC1876" s="17" t="s">
        <v>10059</v>
      </c>
    </row>
    <row r="1877" spans="1:81" ht="14.25">
      <c r="A1877">
        <f t="shared" si="33"/>
        <v>1875</v>
      </c>
      <c r="B1877" s="17" t="s">
        <v>149</v>
      </c>
      <c r="C1877" s="43" t="s">
        <v>11470</v>
      </c>
      <c r="D1877" s="43" t="s">
        <v>11470</v>
      </c>
      <c r="E1877" s="24" t="s">
        <v>10205</v>
      </c>
      <c r="F1877" s="17" t="s">
        <v>11536</v>
      </c>
      <c r="G1877" s="17" t="s">
        <v>11640</v>
      </c>
      <c r="H1877" s="17" t="s">
        <v>11641</v>
      </c>
      <c r="I1877" s="17" t="s">
        <v>11733</v>
      </c>
      <c r="J1877" s="17" t="s">
        <v>11771</v>
      </c>
      <c r="K1877" s="17" t="s">
        <v>191</v>
      </c>
      <c r="L1877" s="17">
        <v>431001</v>
      </c>
      <c r="M1877">
        <v>0</v>
      </c>
      <c r="N1877" s="17" t="s">
        <v>155</v>
      </c>
      <c r="X1877" s="26">
        <v>41271</v>
      </c>
      <c r="Y1877" s="17" t="s">
        <v>11536</v>
      </c>
      <c r="Z1877" s="17" t="s">
        <v>216</v>
      </c>
      <c r="AA1877" s="17">
        <v>713025</v>
      </c>
      <c r="AB1877" s="17"/>
      <c r="AD1877" s="17">
        <v>200000</v>
      </c>
      <c r="AH1877" s="17" t="s">
        <v>11783</v>
      </c>
      <c r="AI1877" s="17" t="s">
        <v>157</v>
      </c>
      <c r="AJ1877" s="17" t="s">
        <v>158</v>
      </c>
      <c r="AN1877">
        <v>4</v>
      </c>
      <c r="AP1877" t="s">
        <v>149</v>
      </c>
      <c r="AT1877" t="s">
        <v>149</v>
      </c>
      <c r="AU1877" t="s">
        <v>149</v>
      </c>
      <c r="AV1877" t="s">
        <v>149</v>
      </c>
      <c r="AW1877" t="s">
        <v>149</v>
      </c>
      <c r="AX1877" t="s">
        <v>149</v>
      </c>
      <c r="AY1877">
        <v>0</v>
      </c>
      <c r="AZ1877" t="s">
        <v>149</v>
      </c>
      <c r="BA1877" t="s">
        <v>718</v>
      </c>
      <c r="BB1877">
        <v>0</v>
      </c>
      <c r="BD1877" t="s">
        <v>160</v>
      </c>
      <c r="BE1877" t="s">
        <v>149</v>
      </c>
      <c r="BH1877">
        <v>0</v>
      </c>
      <c r="BJ1877" t="s">
        <v>149</v>
      </c>
      <c r="BK1877" t="s">
        <v>149</v>
      </c>
      <c r="BL1877" t="s">
        <v>149</v>
      </c>
      <c r="BM1877" s="17" t="s">
        <v>191</v>
      </c>
      <c r="BN1877" s="17"/>
      <c r="BP1877" s="17" t="s">
        <v>149</v>
      </c>
      <c r="BQ1877" s="17"/>
      <c r="BV1877" s="17" t="s">
        <v>11128</v>
      </c>
      <c r="BW1877" s="17" t="s">
        <v>8178</v>
      </c>
      <c r="BX1877" s="17">
        <v>1</v>
      </c>
      <c r="BY1877" s="17" t="s">
        <v>8173</v>
      </c>
      <c r="BZ1877" s="17" t="s">
        <v>11843</v>
      </c>
      <c r="CA1877" s="26">
        <v>41271</v>
      </c>
      <c r="CC1877" s="17" t="s">
        <v>11906</v>
      </c>
    </row>
    <row r="1878" spans="1:81" ht="14.25">
      <c r="A1878">
        <f t="shared" si="33"/>
        <v>1876</v>
      </c>
      <c r="B1878" s="17" t="s">
        <v>149</v>
      </c>
      <c r="C1878" s="43" t="s">
        <v>11471</v>
      </c>
      <c r="D1878" s="43" t="s">
        <v>11471</v>
      </c>
      <c r="E1878" s="24" t="s">
        <v>10205</v>
      </c>
      <c r="F1878" s="17" t="s">
        <v>11589</v>
      </c>
      <c r="G1878" s="17" t="s">
        <v>11642</v>
      </c>
      <c r="H1878" s="17" t="s">
        <v>11643</v>
      </c>
      <c r="I1878" s="17"/>
      <c r="J1878" s="17"/>
      <c r="K1878" s="17"/>
      <c r="L1878" s="17"/>
      <c r="M1878">
        <v>0</v>
      </c>
      <c r="N1878" s="17" t="s">
        <v>1967</v>
      </c>
      <c r="T1878" t="s">
        <v>13023</v>
      </c>
      <c r="X1878" s="26">
        <v>41271</v>
      </c>
      <c r="Y1878" s="17" t="s">
        <v>11589</v>
      </c>
      <c r="Z1878" s="17" t="s">
        <v>178</v>
      </c>
      <c r="AA1878" s="17">
        <v>515000</v>
      </c>
      <c r="AB1878" s="17"/>
      <c r="AD1878" s="17">
        <v>200000</v>
      </c>
      <c r="AH1878" s="17" t="s">
        <v>11784</v>
      </c>
      <c r="AI1878" t="s">
        <v>13222</v>
      </c>
      <c r="AJ1878" s="17" t="s">
        <v>6153</v>
      </c>
      <c r="AN1878">
        <v>1</v>
      </c>
      <c r="AP1878" t="s">
        <v>149</v>
      </c>
      <c r="AT1878" t="s">
        <v>149</v>
      </c>
      <c r="AU1878" t="s">
        <v>149</v>
      </c>
      <c r="AV1878" t="s">
        <v>149</v>
      </c>
      <c r="AW1878" t="s">
        <v>149</v>
      </c>
      <c r="AX1878" t="s">
        <v>149</v>
      </c>
      <c r="AY1878">
        <v>0</v>
      </c>
      <c r="AZ1878" t="s">
        <v>149</v>
      </c>
      <c r="BA1878" t="s">
        <v>339</v>
      </c>
      <c r="BB1878">
        <v>0</v>
      </c>
      <c r="BD1878" t="s">
        <v>160</v>
      </c>
      <c r="BE1878" t="s">
        <v>149</v>
      </c>
      <c r="BH1878">
        <v>0</v>
      </c>
      <c r="BJ1878" t="s">
        <v>149</v>
      </c>
      <c r="BK1878" t="s">
        <v>149</v>
      </c>
      <c r="BL1878" t="s">
        <v>149</v>
      </c>
      <c r="BM1878" s="33" t="s">
        <v>11456</v>
      </c>
      <c r="BN1878" s="17"/>
      <c r="BP1878" s="17" t="s">
        <v>149</v>
      </c>
      <c r="BQ1878" s="17"/>
      <c r="BV1878" s="17" t="s">
        <v>11128</v>
      </c>
      <c r="BW1878" s="17"/>
      <c r="BX1878" s="17"/>
      <c r="BY1878" s="17"/>
      <c r="BZ1878" s="17"/>
      <c r="CA1878" s="26">
        <v>41271</v>
      </c>
      <c r="CC1878" s="17"/>
    </row>
    <row r="1879" spans="1:81" ht="14.25">
      <c r="A1879">
        <f t="shared" si="33"/>
        <v>1877</v>
      </c>
      <c r="B1879" s="17" t="s">
        <v>149</v>
      </c>
      <c r="C1879" s="43" t="s">
        <v>11472</v>
      </c>
      <c r="D1879" s="43" t="s">
        <v>11472</v>
      </c>
      <c r="E1879" s="24" t="s">
        <v>10205</v>
      </c>
      <c r="F1879" s="17" t="s">
        <v>11537</v>
      </c>
      <c r="G1879" s="17" t="s">
        <v>11644</v>
      </c>
      <c r="H1879" s="17" t="s">
        <v>11719</v>
      </c>
      <c r="I1879" s="17" t="s">
        <v>11734</v>
      </c>
      <c r="J1879" s="17"/>
      <c r="K1879" s="17"/>
      <c r="L1879" s="17"/>
      <c r="M1879">
        <v>0</v>
      </c>
      <c r="N1879" s="17" t="s">
        <v>639</v>
      </c>
      <c r="X1879" s="26">
        <v>41276</v>
      </c>
      <c r="Y1879" s="17" t="s">
        <v>11537</v>
      </c>
      <c r="Z1879" s="17" t="s">
        <v>178</v>
      </c>
      <c r="AA1879" s="17">
        <v>515000</v>
      </c>
      <c r="AB1879" s="17"/>
      <c r="AD1879" s="17">
        <v>200000</v>
      </c>
      <c r="AH1879" s="17" t="s">
        <v>11785</v>
      </c>
      <c r="AI1879" t="s">
        <v>13222</v>
      </c>
      <c r="AJ1879" s="17" t="s">
        <v>186</v>
      </c>
      <c r="AN1879">
        <v>1</v>
      </c>
      <c r="AP1879" t="s">
        <v>149</v>
      </c>
      <c r="AT1879" t="s">
        <v>149</v>
      </c>
      <c r="AU1879" t="s">
        <v>149</v>
      </c>
      <c r="AV1879" t="s">
        <v>149</v>
      </c>
      <c r="AW1879" t="s">
        <v>149</v>
      </c>
      <c r="AX1879" t="s">
        <v>149</v>
      </c>
      <c r="AY1879">
        <v>0</v>
      </c>
      <c r="AZ1879" t="s">
        <v>149</v>
      </c>
      <c r="BA1879" t="s">
        <v>217</v>
      </c>
      <c r="BB1879">
        <v>0</v>
      </c>
      <c r="BD1879" t="s">
        <v>160</v>
      </c>
      <c r="BE1879" t="s">
        <v>149</v>
      </c>
      <c r="BH1879">
        <v>0</v>
      </c>
      <c r="BJ1879" t="s">
        <v>149</v>
      </c>
      <c r="BK1879" t="s">
        <v>149</v>
      </c>
      <c r="BL1879" t="s">
        <v>149</v>
      </c>
      <c r="BM1879" s="33" t="s">
        <v>11456</v>
      </c>
      <c r="BN1879" s="17"/>
      <c r="BP1879" s="17" t="s">
        <v>149</v>
      </c>
      <c r="BQ1879" s="17"/>
      <c r="BV1879" s="17" t="s">
        <v>11128</v>
      </c>
      <c r="BW1879" s="17"/>
      <c r="BX1879" s="17"/>
      <c r="BY1879" s="17"/>
      <c r="BZ1879" s="17"/>
      <c r="CA1879" s="26">
        <v>41276</v>
      </c>
      <c r="CC1879" s="17"/>
    </row>
    <row r="1880" spans="1:81" ht="14.25">
      <c r="A1880">
        <f t="shared" si="33"/>
        <v>1878</v>
      </c>
      <c r="B1880" s="17" t="s">
        <v>149</v>
      </c>
      <c r="C1880" s="43" t="s">
        <v>11473</v>
      </c>
      <c r="D1880" s="43" t="s">
        <v>11473</v>
      </c>
      <c r="E1880" s="24" t="s">
        <v>10205</v>
      </c>
      <c r="F1880" s="17" t="s">
        <v>11590</v>
      </c>
      <c r="G1880" s="17" t="s">
        <v>11645</v>
      </c>
      <c r="H1880" s="17" t="s">
        <v>11646</v>
      </c>
      <c r="I1880" s="17" t="s">
        <v>10914</v>
      </c>
      <c r="J1880" s="17" t="s">
        <v>153</v>
      </c>
      <c r="K1880" s="17" t="s">
        <v>154</v>
      </c>
      <c r="L1880" s="17">
        <v>110019</v>
      </c>
      <c r="M1880">
        <v>0</v>
      </c>
      <c r="N1880" s="17" t="s">
        <v>155</v>
      </c>
      <c r="T1880" t="s">
        <v>13024</v>
      </c>
      <c r="X1880" s="26">
        <v>41277</v>
      </c>
      <c r="Y1880" s="17" t="s">
        <v>11590</v>
      </c>
      <c r="Z1880" s="17" t="s">
        <v>167</v>
      </c>
      <c r="AA1880" s="17">
        <v>812000</v>
      </c>
      <c r="AB1880" s="17"/>
      <c r="AD1880" s="17">
        <v>200000</v>
      </c>
      <c r="AH1880" s="17" t="s">
        <v>11786</v>
      </c>
      <c r="AI1880" s="17" t="s">
        <v>157</v>
      </c>
      <c r="AJ1880" s="17" t="s">
        <v>158</v>
      </c>
      <c r="AN1880">
        <v>4</v>
      </c>
      <c r="AP1880" t="s">
        <v>149</v>
      </c>
      <c r="AT1880" t="s">
        <v>149</v>
      </c>
      <c r="AU1880" t="s">
        <v>149</v>
      </c>
      <c r="AV1880" t="s">
        <v>149</v>
      </c>
      <c r="AW1880" t="s">
        <v>149</v>
      </c>
      <c r="AX1880" t="s">
        <v>149</v>
      </c>
      <c r="AY1880">
        <v>0</v>
      </c>
      <c r="AZ1880" t="s">
        <v>149</v>
      </c>
      <c r="BA1880" t="s">
        <v>217</v>
      </c>
      <c r="BB1880">
        <v>0</v>
      </c>
      <c r="BD1880" t="s">
        <v>160</v>
      </c>
      <c r="BE1880" t="s">
        <v>149</v>
      </c>
      <c r="BH1880">
        <v>0</v>
      </c>
      <c r="BJ1880" t="s">
        <v>149</v>
      </c>
      <c r="BK1880" t="s">
        <v>149</v>
      </c>
      <c r="BL1880" t="s">
        <v>149</v>
      </c>
      <c r="BM1880" s="17" t="s">
        <v>154</v>
      </c>
      <c r="BN1880" s="17"/>
      <c r="BP1880" s="17" t="s">
        <v>149</v>
      </c>
      <c r="BQ1880" s="17" t="s">
        <v>11951</v>
      </c>
      <c r="BV1880" s="17" t="s">
        <v>11128</v>
      </c>
      <c r="BW1880" s="17" t="s">
        <v>8174</v>
      </c>
      <c r="BX1880" s="17">
        <v>1</v>
      </c>
      <c r="BY1880" s="17" t="s">
        <v>8173</v>
      </c>
      <c r="BZ1880" s="17" t="s">
        <v>11844</v>
      </c>
      <c r="CA1880" s="26">
        <v>41277</v>
      </c>
      <c r="CC1880" s="17" t="s">
        <v>9423</v>
      </c>
    </row>
    <row r="1881" spans="1:81" ht="14.25">
      <c r="A1881">
        <f t="shared" si="33"/>
        <v>1879</v>
      </c>
      <c r="B1881" s="17" t="s">
        <v>149</v>
      </c>
      <c r="C1881" s="43" t="s">
        <v>11474</v>
      </c>
      <c r="D1881" s="43" t="s">
        <v>11474</v>
      </c>
      <c r="E1881" s="24" t="s">
        <v>10205</v>
      </c>
      <c r="F1881" s="17" t="s">
        <v>11538</v>
      </c>
      <c r="G1881" s="17" t="s">
        <v>165</v>
      </c>
      <c r="H1881" s="17" t="s">
        <v>165</v>
      </c>
      <c r="I1881" s="17"/>
      <c r="J1881" s="17" t="s">
        <v>165</v>
      </c>
      <c r="K1881" s="17" t="s">
        <v>166</v>
      </c>
      <c r="L1881" s="17">
        <v>122001</v>
      </c>
      <c r="M1881">
        <v>0</v>
      </c>
      <c r="N1881" s="17" t="s">
        <v>155</v>
      </c>
      <c r="X1881" s="26">
        <v>41278</v>
      </c>
      <c r="Y1881" s="17" t="s">
        <v>11538</v>
      </c>
      <c r="Z1881" s="17" t="s">
        <v>216</v>
      </c>
      <c r="AA1881" s="17">
        <v>713025</v>
      </c>
      <c r="AB1881" s="17"/>
      <c r="AD1881" s="17">
        <v>200000</v>
      </c>
      <c r="AH1881" s="17"/>
      <c r="AI1881" s="17" t="s">
        <v>157</v>
      </c>
      <c r="AJ1881" s="17" t="s">
        <v>158</v>
      </c>
      <c r="AN1881">
        <v>4</v>
      </c>
      <c r="AP1881" t="s">
        <v>149</v>
      </c>
      <c r="AT1881" t="s">
        <v>149</v>
      </c>
      <c r="AU1881" t="s">
        <v>149</v>
      </c>
      <c r="AV1881" t="s">
        <v>149</v>
      </c>
      <c r="AW1881" t="s">
        <v>149</v>
      </c>
      <c r="AX1881" t="s">
        <v>149</v>
      </c>
      <c r="AY1881">
        <v>0</v>
      </c>
      <c r="AZ1881" t="s">
        <v>149</v>
      </c>
      <c r="BA1881" t="s">
        <v>217</v>
      </c>
      <c r="BB1881">
        <v>0</v>
      </c>
      <c r="BD1881" t="s">
        <v>160</v>
      </c>
      <c r="BE1881" t="s">
        <v>149</v>
      </c>
      <c r="BH1881">
        <v>0</v>
      </c>
      <c r="BJ1881" t="s">
        <v>149</v>
      </c>
      <c r="BK1881" t="s">
        <v>149</v>
      </c>
      <c r="BL1881" t="s">
        <v>149</v>
      </c>
      <c r="BM1881" s="17" t="s">
        <v>166</v>
      </c>
      <c r="BN1881" s="17"/>
      <c r="BP1881" s="17" t="s">
        <v>149</v>
      </c>
      <c r="BQ1881" s="17"/>
      <c r="BV1881" s="17" t="s">
        <v>11128</v>
      </c>
      <c r="BW1881" s="17" t="s">
        <v>8178</v>
      </c>
      <c r="BX1881" s="17">
        <v>1</v>
      </c>
      <c r="BY1881" s="17" t="s">
        <v>8173</v>
      </c>
      <c r="BZ1881" s="17" t="s">
        <v>11845</v>
      </c>
      <c r="CA1881" s="26">
        <v>41278</v>
      </c>
      <c r="CC1881" s="17" t="s">
        <v>9471</v>
      </c>
    </row>
    <row r="1882" spans="1:81" ht="14.25">
      <c r="A1882">
        <f t="shared" si="33"/>
        <v>1880</v>
      </c>
      <c r="B1882" s="17" t="s">
        <v>149</v>
      </c>
      <c r="C1882" s="43" t="s">
        <v>11475</v>
      </c>
      <c r="D1882" s="43" t="s">
        <v>11475</v>
      </c>
      <c r="E1882" s="24" t="s">
        <v>10205</v>
      </c>
      <c r="F1882" s="17" t="s">
        <v>11539</v>
      </c>
      <c r="G1882" s="17" t="s">
        <v>11647</v>
      </c>
      <c r="H1882" s="17" t="s">
        <v>11648</v>
      </c>
      <c r="I1882" s="17" t="s">
        <v>11756</v>
      </c>
      <c r="J1882" s="17" t="s">
        <v>190</v>
      </c>
      <c r="K1882" s="17" t="s">
        <v>191</v>
      </c>
      <c r="L1882" s="17">
        <v>410046</v>
      </c>
      <c r="M1882">
        <v>0</v>
      </c>
      <c r="N1882" s="17" t="s">
        <v>155</v>
      </c>
      <c r="X1882" s="26">
        <v>41278</v>
      </c>
      <c r="Y1882" s="17" t="s">
        <v>11539</v>
      </c>
      <c r="Z1882" s="17" t="s">
        <v>178</v>
      </c>
      <c r="AA1882" s="17">
        <v>515000</v>
      </c>
      <c r="AB1882" s="17"/>
      <c r="AD1882" s="17">
        <v>200000</v>
      </c>
      <c r="AH1882" s="17" t="s">
        <v>11787</v>
      </c>
      <c r="AI1882" s="17" t="s">
        <v>157</v>
      </c>
      <c r="AJ1882" s="17" t="s">
        <v>158</v>
      </c>
      <c r="AN1882">
        <v>4</v>
      </c>
      <c r="AP1882" t="s">
        <v>149</v>
      </c>
      <c r="AT1882" t="s">
        <v>149</v>
      </c>
      <c r="AU1882" t="s">
        <v>149</v>
      </c>
      <c r="AV1882" t="s">
        <v>149</v>
      </c>
      <c r="AW1882" t="s">
        <v>149</v>
      </c>
      <c r="AX1882" t="s">
        <v>149</v>
      </c>
      <c r="AY1882">
        <v>0</v>
      </c>
      <c r="AZ1882" t="s">
        <v>149</v>
      </c>
      <c r="BA1882" t="s">
        <v>339</v>
      </c>
      <c r="BB1882">
        <v>0</v>
      </c>
      <c r="BD1882" t="s">
        <v>160</v>
      </c>
      <c r="BE1882" t="s">
        <v>149</v>
      </c>
      <c r="BH1882">
        <v>0</v>
      </c>
      <c r="BJ1882" t="s">
        <v>149</v>
      </c>
      <c r="BK1882" t="s">
        <v>149</v>
      </c>
      <c r="BL1882" t="s">
        <v>149</v>
      </c>
      <c r="BM1882" s="17" t="s">
        <v>191</v>
      </c>
      <c r="BN1882" s="17"/>
      <c r="BP1882" s="17" t="s">
        <v>149</v>
      </c>
      <c r="BQ1882" s="17" t="s">
        <v>11952</v>
      </c>
      <c r="BV1882" s="17" t="s">
        <v>11128</v>
      </c>
      <c r="BW1882" s="17" t="s">
        <v>8201</v>
      </c>
      <c r="BX1882" s="17">
        <v>1</v>
      </c>
      <c r="BY1882" s="17" t="s">
        <v>8173</v>
      </c>
      <c r="BZ1882" s="17" t="s">
        <v>11846</v>
      </c>
      <c r="CA1882" s="26">
        <v>41278</v>
      </c>
      <c r="CC1882" s="17" t="s">
        <v>11907</v>
      </c>
    </row>
    <row r="1883" spans="1:81" ht="14.25">
      <c r="A1883">
        <f t="shared" si="33"/>
        <v>1881</v>
      </c>
      <c r="B1883" s="17" t="s">
        <v>149</v>
      </c>
      <c r="C1883" s="43" t="s">
        <v>11476</v>
      </c>
      <c r="D1883" s="43" t="s">
        <v>11476</v>
      </c>
      <c r="E1883" s="24" t="s">
        <v>10205</v>
      </c>
      <c r="F1883" s="17" t="s">
        <v>11591</v>
      </c>
      <c r="G1883" s="17" t="s">
        <v>11649</v>
      </c>
      <c r="H1883" s="17" t="s">
        <v>11650</v>
      </c>
      <c r="I1883" s="17"/>
      <c r="J1883" s="17" t="s">
        <v>909</v>
      </c>
      <c r="K1883" s="17" t="s">
        <v>269</v>
      </c>
      <c r="L1883" s="17">
        <v>600050</v>
      </c>
      <c r="M1883">
        <v>0</v>
      </c>
      <c r="N1883" s="17" t="s">
        <v>155</v>
      </c>
      <c r="T1883" t="s">
        <v>13025</v>
      </c>
      <c r="X1883" s="26">
        <v>41278</v>
      </c>
      <c r="Y1883" s="17" t="s">
        <v>11591</v>
      </c>
      <c r="Z1883" s="17" t="s">
        <v>167</v>
      </c>
      <c r="AA1883" s="17">
        <v>812000</v>
      </c>
      <c r="AB1883" s="17"/>
      <c r="AD1883" s="17">
        <v>200000</v>
      </c>
      <c r="AH1883" s="17" t="s">
        <v>11788</v>
      </c>
      <c r="AI1883" s="17" t="s">
        <v>157</v>
      </c>
      <c r="AJ1883" s="17" t="s">
        <v>158</v>
      </c>
      <c r="AN1883">
        <v>4</v>
      </c>
      <c r="AP1883" t="s">
        <v>149</v>
      </c>
      <c r="AT1883" t="s">
        <v>149</v>
      </c>
      <c r="AU1883" t="s">
        <v>149</v>
      </c>
      <c r="AV1883" t="s">
        <v>149</v>
      </c>
      <c r="AW1883" t="s">
        <v>149</v>
      </c>
      <c r="AX1883" t="s">
        <v>149</v>
      </c>
      <c r="AY1883">
        <v>0</v>
      </c>
      <c r="AZ1883" t="s">
        <v>149</v>
      </c>
      <c r="BA1883" t="s">
        <v>339</v>
      </c>
      <c r="BB1883">
        <v>0</v>
      </c>
      <c r="BD1883" t="s">
        <v>160</v>
      </c>
      <c r="BE1883" t="s">
        <v>149</v>
      </c>
      <c r="BH1883">
        <v>0</v>
      </c>
      <c r="BJ1883" t="s">
        <v>149</v>
      </c>
      <c r="BK1883" t="s">
        <v>149</v>
      </c>
      <c r="BL1883" t="s">
        <v>149</v>
      </c>
      <c r="BM1883" s="17" t="s">
        <v>269</v>
      </c>
      <c r="BN1883" s="17"/>
      <c r="BP1883" s="17" t="s">
        <v>149</v>
      </c>
      <c r="BQ1883" s="17" t="s">
        <v>11953</v>
      </c>
      <c r="BV1883" s="17" t="s">
        <v>11128</v>
      </c>
      <c r="BW1883" s="17" t="s">
        <v>8178</v>
      </c>
      <c r="BX1883" s="17">
        <v>1</v>
      </c>
      <c r="BY1883" s="17" t="s">
        <v>8173</v>
      </c>
      <c r="BZ1883" s="17" t="s">
        <v>11847</v>
      </c>
      <c r="CA1883" s="26">
        <v>41278</v>
      </c>
      <c r="CC1883" s="17" t="s">
        <v>11908</v>
      </c>
    </row>
    <row r="1884" spans="1:81" ht="14.25">
      <c r="A1884">
        <f t="shared" si="33"/>
        <v>1882</v>
      </c>
      <c r="B1884" s="17" t="s">
        <v>149</v>
      </c>
      <c r="C1884" s="43" t="s">
        <v>11477</v>
      </c>
      <c r="D1884" s="43" t="s">
        <v>11477</v>
      </c>
      <c r="E1884" s="24" t="s">
        <v>10205</v>
      </c>
      <c r="F1884" s="17" t="s">
        <v>11592</v>
      </c>
      <c r="G1884" s="17" t="s">
        <v>11651</v>
      </c>
      <c r="H1884" s="17" t="s">
        <v>11720</v>
      </c>
      <c r="I1884" s="17"/>
      <c r="J1884" s="17" t="s">
        <v>190</v>
      </c>
      <c r="K1884" s="17" t="s">
        <v>191</v>
      </c>
      <c r="L1884" s="17">
        <v>411058</v>
      </c>
      <c r="M1884">
        <v>0</v>
      </c>
      <c r="N1884" s="17" t="s">
        <v>155</v>
      </c>
      <c r="T1884" t="s">
        <v>13023</v>
      </c>
      <c r="X1884" s="26">
        <v>41278</v>
      </c>
      <c r="Y1884" s="17" t="s">
        <v>11592</v>
      </c>
      <c r="Z1884" s="17" t="s">
        <v>167</v>
      </c>
      <c r="AA1884" s="17">
        <v>812000</v>
      </c>
      <c r="AB1884" s="17"/>
      <c r="AD1884" s="17">
        <v>200000</v>
      </c>
      <c r="AH1884" s="17" t="s">
        <v>11789</v>
      </c>
      <c r="AI1884" s="17" t="s">
        <v>157</v>
      </c>
      <c r="AJ1884" s="17" t="s">
        <v>158</v>
      </c>
      <c r="AN1884">
        <v>4</v>
      </c>
      <c r="AP1884" t="s">
        <v>149</v>
      </c>
      <c r="AT1884" t="s">
        <v>149</v>
      </c>
      <c r="AU1884" t="s">
        <v>149</v>
      </c>
      <c r="AV1884" t="s">
        <v>149</v>
      </c>
      <c r="AW1884" t="s">
        <v>149</v>
      </c>
      <c r="AX1884" t="s">
        <v>149</v>
      </c>
      <c r="AY1884">
        <v>0</v>
      </c>
      <c r="AZ1884" t="s">
        <v>149</v>
      </c>
      <c r="BA1884" t="s">
        <v>339</v>
      </c>
      <c r="BB1884">
        <v>0</v>
      </c>
      <c r="BD1884" t="s">
        <v>160</v>
      </c>
      <c r="BE1884" t="s">
        <v>149</v>
      </c>
      <c r="BH1884">
        <v>0</v>
      </c>
      <c r="BJ1884" t="s">
        <v>149</v>
      </c>
      <c r="BK1884" t="s">
        <v>149</v>
      </c>
      <c r="BL1884" t="s">
        <v>149</v>
      </c>
      <c r="BM1884" s="17" t="s">
        <v>191</v>
      </c>
      <c r="BN1884" s="17"/>
      <c r="BP1884" s="17" t="s">
        <v>149</v>
      </c>
      <c r="BQ1884" s="17" t="s">
        <v>11954</v>
      </c>
      <c r="BV1884" s="17" t="s">
        <v>11128</v>
      </c>
      <c r="BW1884" s="17" t="s">
        <v>8174</v>
      </c>
      <c r="BX1884" s="17">
        <v>1</v>
      </c>
      <c r="BY1884" s="17" t="s">
        <v>8173</v>
      </c>
      <c r="BZ1884" s="17" t="s">
        <v>11848</v>
      </c>
      <c r="CA1884" s="26">
        <v>41278</v>
      </c>
      <c r="CC1884" s="17" t="s">
        <v>9541</v>
      </c>
    </row>
    <row r="1885" spans="1:81" ht="14.25">
      <c r="A1885">
        <f t="shared" si="33"/>
        <v>1883</v>
      </c>
      <c r="B1885" s="17" t="s">
        <v>149</v>
      </c>
      <c r="C1885" s="43" t="s">
        <v>11478</v>
      </c>
      <c r="D1885" s="43" t="s">
        <v>11478</v>
      </c>
      <c r="E1885" s="24" t="s">
        <v>10205</v>
      </c>
      <c r="F1885" s="17" t="s">
        <v>11540</v>
      </c>
      <c r="G1885" s="17" t="s">
        <v>11652</v>
      </c>
      <c r="H1885" s="17" t="s">
        <v>11612</v>
      </c>
      <c r="I1885" s="17"/>
      <c r="J1885" s="17" t="s">
        <v>190</v>
      </c>
      <c r="K1885" s="17" t="s">
        <v>191</v>
      </c>
      <c r="L1885" s="17">
        <v>411001</v>
      </c>
      <c r="M1885">
        <v>0</v>
      </c>
      <c r="N1885" s="17" t="s">
        <v>155</v>
      </c>
      <c r="X1885" s="26">
        <v>41282</v>
      </c>
      <c r="Y1885" s="17" t="s">
        <v>11540</v>
      </c>
      <c r="Z1885" s="17" t="s">
        <v>167</v>
      </c>
      <c r="AA1885" s="17">
        <v>713000</v>
      </c>
      <c r="AB1885" s="17">
        <v>7132</v>
      </c>
      <c r="AD1885" s="17">
        <v>200000</v>
      </c>
      <c r="AH1885" s="17" t="s">
        <v>11790</v>
      </c>
      <c r="AI1885" s="17" t="s">
        <v>157</v>
      </c>
      <c r="AJ1885" s="17" t="s">
        <v>158</v>
      </c>
      <c r="AN1885">
        <v>4</v>
      </c>
      <c r="AP1885" t="s">
        <v>149</v>
      </c>
      <c r="AT1885" t="s">
        <v>149</v>
      </c>
      <c r="AU1885" t="s">
        <v>149</v>
      </c>
      <c r="AV1885" t="s">
        <v>149</v>
      </c>
      <c r="AW1885" t="s">
        <v>149</v>
      </c>
      <c r="AX1885" t="s">
        <v>149</v>
      </c>
      <c r="AY1885">
        <v>0</v>
      </c>
      <c r="AZ1885" t="s">
        <v>149</v>
      </c>
      <c r="BA1885" t="s">
        <v>339</v>
      </c>
      <c r="BB1885">
        <v>0</v>
      </c>
      <c r="BD1885" t="s">
        <v>160</v>
      </c>
      <c r="BE1885" t="s">
        <v>149</v>
      </c>
      <c r="BH1885">
        <v>0</v>
      </c>
      <c r="BJ1885" t="s">
        <v>149</v>
      </c>
      <c r="BK1885" t="s">
        <v>149</v>
      </c>
      <c r="BL1885" t="s">
        <v>149</v>
      </c>
      <c r="BM1885" s="17" t="s">
        <v>191</v>
      </c>
      <c r="BN1885" s="17"/>
      <c r="BP1885" s="17" t="s">
        <v>149</v>
      </c>
      <c r="BQ1885" s="17" t="s">
        <v>11955</v>
      </c>
      <c r="BV1885" s="17" t="s">
        <v>11128</v>
      </c>
      <c r="BW1885" s="17" t="s">
        <v>8185</v>
      </c>
      <c r="BX1885" s="17">
        <v>1</v>
      </c>
      <c r="BY1885" s="17" t="s">
        <v>8173</v>
      </c>
      <c r="BZ1885" s="17" t="s">
        <v>11849</v>
      </c>
      <c r="CA1885" s="26">
        <v>41282</v>
      </c>
      <c r="CC1885" s="17" t="s">
        <v>11909</v>
      </c>
    </row>
    <row r="1886" spans="1:81" ht="14.25">
      <c r="A1886">
        <f t="shared" si="33"/>
        <v>1884</v>
      </c>
      <c r="B1886" s="17" t="s">
        <v>149</v>
      </c>
      <c r="C1886" s="43" t="s">
        <v>11479</v>
      </c>
      <c r="D1886" s="43" t="s">
        <v>11479</v>
      </c>
      <c r="E1886" s="24" t="s">
        <v>10205</v>
      </c>
      <c r="F1886" s="17" t="s">
        <v>11593</v>
      </c>
      <c r="G1886" s="17" t="s">
        <v>11721</v>
      </c>
      <c r="H1886" s="17" t="s">
        <v>11653</v>
      </c>
      <c r="I1886" s="17" t="s">
        <v>11735</v>
      </c>
      <c r="J1886" s="17" t="s">
        <v>933</v>
      </c>
      <c r="K1886" s="17" t="s">
        <v>166</v>
      </c>
      <c r="L1886" s="17"/>
      <c r="M1886">
        <v>0</v>
      </c>
      <c r="N1886" s="17" t="s">
        <v>155</v>
      </c>
      <c r="T1886" t="s">
        <v>13030</v>
      </c>
      <c r="X1886" s="26">
        <v>41282</v>
      </c>
      <c r="Y1886" s="17" t="s">
        <v>11593</v>
      </c>
      <c r="Z1886" s="17" t="s">
        <v>178</v>
      </c>
      <c r="AA1886" s="17">
        <v>515000</v>
      </c>
      <c r="AB1886" s="17"/>
      <c r="AD1886" s="17">
        <v>200000</v>
      </c>
      <c r="AH1886" s="17" t="s">
        <v>11791</v>
      </c>
      <c r="AI1886" s="17" t="s">
        <v>157</v>
      </c>
      <c r="AJ1886" s="17" t="s">
        <v>158</v>
      </c>
      <c r="AN1886">
        <v>4</v>
      </c>
      <c r="AP1886" t="s">
        <v>149</v>
      </c>
      <c r="AT1886" t="s">
        <v>149</v>
      </c>
      <c r="AU1886" t="s">
        <v>149</v>
      </c>
      <c r="AV1886" t="s">
        <v>149</v>
      </c>
      <c r="AW1886" t="s">
        <v>149</v>
      </c>
      <c r="AX1886" t="s">
        <v>149</v>
      </c>
      <c r="AY1886">
        <v>0</v>
      </c>
      <c r="AZ1886" t="s">
        <v>149</v>
      </c>
      <c r="BA1886" t="s">
        <v>339</v>
      </c>
      <c r="BB1886">
        <v>0</v>
      </c>
      <c r="BD1886" t="s">
        <v>160</v>
      </c>
      <c r="BE1886" t="s">
        <v>149</v>
      </c>
      <c r="BH1886">
        <v>0</v>
      </c>
      <c r="BJ1886" t="s">
        <v>149</v>
      </c>
      <c r="BK1886" t="s">
        <v>149</v>
      </c>
      <c r="BL1886" t="s">
        <v>149</v>
      </c>
      <c r="BM1886" s="17" t="s">
        <v>166</v>
      </c>
      <c r="BN1886" s="17"/>
      <c r="BP1886" s="17" t="s">
        <v>149</v>
      </c>
      <c r="BQ1886" s="17" t="s">
        <v>11956</v>
      </c>
      <c r="BV1886" s="17" t="s">
        <v>11128</v>
      </c>
      <c r="BW1886" s="17" t="s">
        <v>8183</v>
      </c>
      <c r="BX1886" s="17">
        <v>1</v>
      </c>
      <c r="BY1886" s="17" t="s">
        <v>8173</v>
      </c>
      <c r="BZ1886" s="17" t="s">
        <v>11850</v>
      </c>
      <c r="CA1886" s="26">
        <v>41282</v>
      </c>
      <c r="CC1886" s="17" t="s">
        <v>11910</v>
      </c>
    </row>
    <row r="1887" spans="1:81" ht="14.25">
      <c r="A1887">
        <f t="shared" si="33"/>
        <v>1885</v>
      </c>
      <c r="B1887" s="17" t="s">
        <v>149</v>
      </c>
      <c r="C1887" s="43" t="s">
        <v>11480</v>
      </c>
      <c r="D1887" s="43" t="s">
        <v>11480</v>
      </c>
      <c r="E1887" s="24" t="s">
        <v>10205</v>
      </c>
      <c r="F1887" s="17" t="s">
        <v>11541</v>
      </c>
      <c r="G1887" s="17" t="s">
        <v>11722</v>
      </c>
      <c r="H1887" s="17" t="s">
        <v>11613</v>
      </c>
      <c r="I1887" s="17" t="s">
        <v>11736</v>
      </c>
      <c r="J1887" s="17" t="s">
        <v>153</v>
      </c>
      <c r="K1887" s="17" t="s">
        <v>154</v>
      </c>
      <c r="L1887" s="17">
        <v>110055</v>
      </c>
      <c r="M1887">
        <v>0</v>
      </c>
      <c r="N1887" s="17" t="s">
        <v>155</v>
      </c>
      <c r="X1887" s="26">
        <v>41283</v>
      </c>
      <c r="Y1887" s="17" t="s">
        <v>11541</v>
      </c>
      <c r="Z1887" s="17" t="s">
        <v>167</v>
      </c>
      <c r="AA1887" s="17">
        <v>722000</v>
      </c>
      <c r="AB1887" s="17"/>
      <c r="AD1887" s="17">
        <v>200000</v>
      </c>
      <c r="AH1887" s="17" t="s">
        <v>11792</v>
      </c>
      <c r="AI1887" s="17" t="s">
        <v>157</v>
      </c>
      <c r="AJ1887" s="17" t="s">
        <v>158</v>
      </c>
      <c r="AN1887">
        <v>4</v>
      </c>
      <c r="AP1887" t="s">
        <v>149</v>
      </c>
      <c r="AT1887" t="s">
        <v>149</v>
      </c>
      <c r="AU1887" t="s">
        <v>149</v>
      </c>
      <c r="AV1887" t="s">
        <v>149</v>
      </c>
      <c r="AW1887" t="s">
        <v>149</v>
      </c>
      <c r="AX1887" t="s">
        <v>149</v>
      </c>
      <c r="AY1887">
        <v>0</v>
      </c>
      <c r="AZ1887" t="s">
        <v>149</v>
      </c>
      <c r="BA1887" t="s">
        <v>217</v>
      </c>
      <c r="BB1887">
        <v>0</v>
      </c>
      <c r="BD1887" t="s">
        <v>160</v>
      </c>
      <c r="BE1887" t="s">
        <v>149</v>
      </c>
      <c r="BH1887">
        <v>0</v>
      </c>
      <c r="BJ1887" t="s">
        <v>149</v>
      </c>
      <c r="BK1887" t="s">
        <v>149</v>
      </c>
      <c r="BL1887" t="s">
        <v>149</v>
      </c>
      <c r="BM1887" s="17" t="s">
        <v>154</v>
      </c>
      <c r="BN1887" s="17"/>
      <c r="BP1887" s="17" t="s">
        <v>149</v>
      </c>
      <c r="BQ1887" s="17" t="s">
        <v>11957</v>
      </c>
      <c r="BV1887" s="17" t="s">
        <v>11128</v>
      </c>
      <c r="BW1887" s="17" t="s">
        <v>7313</v>
      </c>
      <c r="BX1887" s="17">
        <v>1</v>
      </c>
      <c r="BY1887" s="17" t="s">
        <v>8173</v>
      </c>
      <c r="BZ1887" s="17" t="s">
        <v>11851</v>
      </c>
      <c r="CA1887" s="26">
        <v>41283</v>
      </c>
      <c r="CC1887" s="17" t="s">
        <v>11911</v>
      </c>
    </row>
    <row r="1888" spans="1:81" ht="14.25">
      <c r="A1888">
        <f t="shared" si="33"/>
        <v>1886</v>
      </c>
      <c r="B1888" s="17" t="s">
        <v>149</v>
      </c>
      <c r="C1888" s="43" t="s">
        <v>11481</v>
      </c>
      <c r="D1888" s="43" t="s">
        <v>11481</v>
      </c>
      <c r="E1888" s="24" t="s">
        <v>10205</v>
      </c>
      <c r="F1888" s="17" t="s">
        <v>11542</v>
      </c>
      <c r="G1888" s="17" t="s">
        <v>11654</v>
      </c>
      <c r="H1888" s="17" t="s">
        <v>11614</v>
      </c>
      <c r="I1888" s="17"/>
      <c r="J1888" s="17" t="s">
        <v>165</v>
      </c>
      <c r="K1888" s="17" t="s">
        <v>166</v>
      </c>
      <c r="L1888" s="17">
        <v>122001</v>
      </c>
      <c r="M1888">
        <v>0</v>
      </c>
      <c r="N1888" s="17" t="s">
        <v>155</v>
      </c>
      <c r="X1888" s="26">
        <v>41285</v>
      </c>
      <c r="Y1888" s="17" t="s">
        <v>11542</v>
      </c>
      <c r="Z1888" s="17" t="s">
        <v>167</v>
      </c>
      <c r="AA1888" s="17">
        <v>826270</v>
      </c>
      <c r="AB1888" s="17"/>
      <c r="AD1888" s="17">
        <v>200000</v>
      </c>
      <c r="AH1888" s="17" t="s">
        <v>11793</v>
      </c>
      <c r="AI1888" s="17" t="s">
        <v>157</v>
      </c>
      <c r="AJ1888" s="17" t="s">
        <v>158</v>
      </c>
      <c r="AN1888">
        <v>4</v>
      </c>
      <c r="AP1888" t="s">
        <v>149</v>
      </c>
      <c r="AT1888" t="s">
        <v>149</v>
      </c>
      <c r="AU1888" t="s">
        <v>149</v>
      </c>
      <c r="AV1888" t="s">
        <v>149</v>
      </c>
      <c r="AW1888" t="s">
        <v>149</v>
      </c>
      <c r="AX1888" t="s">
        <v>149</v>
      </c>
      <c r="AY1888">
        <v>0</v>
      </c>
      <c r="AZ1888" t="s">
        <v>149</v>
      </c>
      <c r="BA1888" t="s">
        <v>339</v>
      </c>
      <c r="BB1888">
        <v>0</v>
      </c>
      <c r="BD1888" t="s">
        <v>160</v>
      </c>
      <c r="BE1888" t="s">
        <v>149</v>
      </c>
      <c r="BH1888">
        <v>0</v>
      </c>
      <c r="BJ1888" t="s">
        <v>149</v>
      </c>
      <c r="BK1888" t="s">
        <v>149</v>
      </c>
      <c r="BL1888" t="s">
        <v>149</v>
      </c>
      <c r="BM1888" s="17" t="s">
        <v>166</v>
      </c>
      <c r="BN1888" s="17"/>
      <c r="BP1888" s="17" t="s">
        <v>149</v>
      </c>
      <c r="BQ1888" s="17" t="s">
        <v>11958</v>
      </c>
      <c r="BV1888" s="17" t="s">
        <v>11128</v>
      </c>
      <c r="BW1888" s="17" t="s">
        <v>8177</v>
      </c>
      <c r="BX1888" s="17">
        <v>1</v>
      </c>
      <c r="BY1888" s="17" t="s">
        <v>8173</v>
      </c>
      <c r="BZ1888" s="17" t="s">
        <v>11852</v>
      </c>
      <c r="CA1888" s="26">
        <v>41285</v>
      </c>
      <c r="CC1888" s="17" t="s">
        <v>11912</v>
      </c>
    </row>
    <row r="1889" spans="1:81" ht="14.25">
      <c r="A1889">
        <f t="shared" si="33"/>
        <v>1887</v>
      </c>
      <c r="B1889" s="17" t="s">
        <v>149</v>
      </c>
      <c r="C1889" s="43" t="s">
        <v>11482</v>
      </c>
      <c r="D1889" s="43" t="s">
        <v>11482</v>
      </c>
      <c r="E1889" s="24" t="s">
        <v>10205</v>
      </c>
      <c r="F1889" s="17" t="s">
        <v>11543</v>
      </c>
      <c r="G1889" s="17" t="s">
        <v>11655</v>
      </c>
      <c r="H1889" s="17" t="s">
        <v>11615</v>
      </c>
      <c r="I1889" s="17" t="s">
        <v>11737</v>
      </c>
      <c r="J1889" s="17" t="s">
        <v>11772</v>
      </c>
      <c r="K1889" s="17" t="s">
        <v>191</v>
      </c>
      <c r="L1889" s="17">
        <v>416114</v>
      </c>
      <c r="M1889">
        <v>0</v>
      </c>
      <c r="N1889" s="17" t="s">
        <v>155</v>
      </c>
      <c r="X1889" s="26">
        <v>41285</v>
      </c>
      <c r="Y1889" s="17" t="s">
        <v>11543</v>
      </c>
      <c r="Z1889" s="17" t="s">
        <v>216</v>
      </c>
      <c r="AA1889" s="17">
        <v>713025</v>
      </c>
      <c r="AB1889" s="17"/>
      <c r="AD1889" s="17">
        <v>200000</v>
      </c>
      <c r="AH1889" s="17"/>
      <c r="AI1889" s="17" t="s">
        <v>157</v>
      </c>
      <c r="AJ1889" s="17" t="s">
        <v>158</v>
      </c>
      <c r="AN1889">
        <v>4</v>
      </c>
      <c r="AP1889" t="s">
        <v>149</v>
      </c>
      <c r="AT1889" t="s">
        <v>149</v>
      </c>
      <c r="AU1889" t="s">
        <v>149</v>
      </c>
      <c r="AV1889" t="s">
        <v>149</v>
      </c>
      <c r="AW1889" t="s">
        <v>149</v>
      </c>
      <c r="AX1889" t="s">
        <v>149</v>
      </c>
      <c r="AY1889">
        <v>0</v>
      </c>
      <c r="AZ1889" t="s">
        <v>149</v>
      </c>
      <c r="BA1889" t="s">
        <v>217</v>
      </c>
      <c r="BB1889">
        <v>0</v>
      </c>
      <c r="BD1889" t="s">
        <v>160</v>
      </c>
      <c r="BE1889" t="s">
        <v>149</v>
      </c>
      <c r="BH1889">
        <v>0</v>
      </c>
      <c r="BJ1889" t="s">
        <v>149</v>
      </c>
      <c r="BK1889" t="s">
        <v>149</v>
      </c>
      <c r="BL1889" t="s">
        <v>149</v>
      </c>
      <c r="BM1889" s="17" t="s">
        <v>191</v>
      </c>
      <c r="BN1889" s="17"/>
      <c r="BP1889" s="17" t="s">
        <v>149</v>
      </c>
      <c r="BQ1889" s="17" t="s">
        <v>11959</v>
      </c>
      <c r="BV1889" s="17" t="s">
        <v>11128</v>
      </c>
      <c r="BW1889" s="17" t="s">
        <v>8178</v>
      </c>
      <c r="BX1889" s="17">
        <v>1</v>
      </c>
      <c r="BY1889" s="17" t="s">
        <v>8173</v>
      </c>
      <c r="BZ1889" s="17" t="s">
        <v>11853</v>
      </c>
      <c r="CA1889" s="26">
        <v>41285</v>
      </c>
      <c r="CC1889" s="17" t="s">
        <v>9380</v>
      </c>
    </row>
    <row r="1890" spans="1:81" ht="14.25">
      <c r="A1890">
        <f t="shared" si="33"/>
        <v>1888</v>
      </c>
      <c r="B1890" s="17" t="s">
        <v>149</v>
      </c>
      <c r="C1890" s="43" t="s">
        <v>11483</v>
      </c>
      <c r="D1890" s="43" t="s">
        <v>11483</v>
      </c>
      <c r="E1890" s="24" t="s">
        <v>10205</v>
      </c>
      <c r="F1890" s="17" t="s">
        <v>11544</v>
      </c>
      <c r="G1890" s="17" t="s">
        <v>11656</v>
      </c>
      <c r="H1890" s="17" t="s">
        <v>11616</v>
      </c>
      <c r="I1890" s="17" t="s">
        <v>11738</v>
      </c>
      <c r="J1890" s="17" t="s">
        <v>190</v>
      </c>
      <c r="K1890" s="17" t="s">
        <v>191</v>
      </c>
      <c r="L1890" s="17">
        <v>411005</v>
      </c>
      <c r="M1890">
        <v>0</v>
      </c>
      <c r="N1890" s="17" t="s">
        <v>155</v>
      </c>
      <c r="X1890" s="26">
        <v>41288</v>
      </c>
      <c r="Y1890" s="17" t="s">
        <v>11544</v>
      </c>
      <c r="Z1890" s="17" t="s">
        <v>178</v>
      </c>
      <c r="AA1890" s="17">
        <v>515000</v>
      </c>
      <c r="AB1890" s="17"/>
      <c r="AD1890" s="17">
        <v>200000</v>
      </c>
      <c r="AH1890" s="17" t="s">
        <v>11794</v>
      </c>
      <c r="AI1890" s="17" t="s">
        <v>157</v>
      </c>
      <c r="AJ1890" s="17" t="s">
        <v>158</v>
      </c>
      <c r="AN1890">
        <v>4</v>
      </c>
      <c r="AP1890" t="s">
        <v>149</v>
      </c>
      <c r="AT1890" t="s">
        <v>149</v>
      </c>
      <c r="AU1890" t="s">
        <v>149</v>
      </c>
      <c r="AV1890" t="s">
        <v>149</v>
      </c>
      <c r="AW1890" t="s">
        <v>149</v>
      </c>
      <c r="AX1890" t="s">
        <v>149</v>
      </c>
      <c r="AY1890">
        <v>0</v>
      </c>
      <c r="AZ1890" t="s">
        <v>149</v>
      </c>
      <c r="BA1890" t="s">
        <v>339</v>
      </c>
      <c r="BB1890">
        <v>0</v>
      </c>
      <c r="BD1890" t="s">
        <v>160</v>
      </c>
      <c r="BE1890" t="s">
        <v>149</v>
      </c>
      <c r="BH1890">
        <v>0</v>
      </c>
      <c r="BJ1890" t="s">
        <v>149</v>
      </c>
      <c r="BK1890" t="s">
        <v>149</v>
      </c>
      <c r="BL1890" t="s">
        <v>149</v>
      </c>
      <c r="BM1890" s="17" t="s">
        <v>191</v>
      </c>
      <c r="BN1890" s="17"/>
      <c r="BP1890" s="17" t="s">
        <v>149</v>
      </c>
      <c r="BQ1890" s="17" t="s">
        <v>11960</v>
      </c>
      <c r="BV1890" s="17" t="s">
        <v>11128</v>
      </c>
      <c r="BW1890" s="17" t="s">
        <v>8221</v>
      </c>
      <c r="BX1890" s="17">
        <v>1</v>
      </c>
      <c r="BY1890" s="17" t="s">
        <v>8173</v>
      </c>
      <c r="BZ1890" s="17" t="s">
        <v>11854</v>
      </c>
      <c r="CA1890" s="26">
        <v>41288</v>
      </c>
      <c r="CC1890" s="17" t="s">
        <v>11913</v>
      </c>
    </row>
    <row r="1891" spans="1:81" ht="14.25">
      <c r="A1891">
        <f t="shared" si="33"/>
        <v>1889</v>
      </c>
      <c r="B1891" s="17" t="s">
        <v>149</v>
      </c>
      <c r="C1891" s="43" t="s">
        <v>11484</v>
      </c>
      <c r="D1891" s="43" t="s">
        <v>11484</v>
      </c>
      <c r="E1891" s="24" t="s">
        <v>10205</v>
      </c>
      <c r="F1891" s="17" t="s">
        <v>11594</v>
      </c>
      <c r="G1891" s="17" t="s">
        <v>11657</v>
      </c>
      <c r="H1891" s="17" t="s">
        <v>11617</v>
      </c>
      <c r="I1891" s="17" t="s">
        <v>11739</v>
      </c>
      <c r="J1891" s="17" t="s">
        <v>253</v>
      </c>
      <c r="K1891" s="17" t="s">
        <v>191</v>
      </c>
      <c r="L1891" s="17">
        <v>401506</v>
      </c>
      <c r="M1891">
        <v>0</v>
      </c>
      <c r="N1891" s="17" t="s">
        <v>155</v>
      </c>
      <c r="T1891" t="s">
        <v>13026</v>
      </c>
      <c r="X1891" s="26">
        <v>41289</v>
      </c>
      <c r="Y1891" s="17" t="s">
        <v>11594</v>
      </c>
      <c r="Z1891" s="17" t="s">
        <v>178</v>
      </c>
      <c r="AA1891" s="17">
        <v>515000</v>
      </c>
      <c r="AB1891" s="17"/>
      <c r="AD1891" s="17">
        <v>200000</v>
      </c>
      <c r="AH1891" s="17" t="s">
        <v>11795</v>
      </c>
      <c r="AI1891" s="17" t="s">
        <v>157</v>
      </c>
      <c r="AJ1891" s="17" t="s">
        <v>158</v>
      </c>
      <c r="AN1891">
        <v>4</v>
      </c>
      <c r="AP1891" t="s">
        <v>149</v>
      </c>
      <c r="AT1891" t="s">
        <v>149</v>
      </c>
      <c r="AU1891" t="s">
        <v>149</v>
      </c>
      <c r="AV1891" t="s">
        <v>149</v>
      </c>
      <c r="AW1891" t="s">
        <v>149</v>
      </c>
      <c r="AX1891" t="s">
        <v>149</v>
      </c>
      <c r="AY1891">
        <v>0</v>
      </c>
      <c r="AZ1891" t="s">
        <v>149</v>
      </c>
      <c r="BA1891" t="s">
        <v>339</v>
      </c>
      <c r="BB1891">
        <v>0</v>
      </c>
      <c r="BD1891" t="s">
        <v>160</v>
      </c>
      <c r="BE1891" t="s">
        <v>149</v>
      </c>
      <c r="BH1891">
        <v>0</v>
      </c>
      <c r="BJ1891" t="s">
        <v>149</v>
      </c>
      <c r="BK1891" t="s">
        <v>149</v>
      </c>
      <c r="BL1891" t="s">
        <v>149</v>
      </c>
      <c r="BM1891" s="17" t="s">
        <v>191</v>
      </c>
      <c r="BN1891" s="17"/>
      <c r="BP1891" s="17" t="s">
        <v>149</v>
      </c>
      <c r="BQ1891" s="17" t="s">
        <v>11961</v>
      </c>
      <c r="BV1891" s="17" t="s">
        <v>11128</v>
      </c>
      <c r="BW1891" s="17" t="s">
        <v>8186</v>
      </c>
      <c r="BX1891" s="17">
        <v>1</v>
      </c>
      <c r="BY1891" s="17" t="s">
        <v>8173</v>
      </c>
      <c r="BZ1891" s="17" t="s">
        <v>11855</v>
      </c>
      <c r="CA1891" s="26">
        <v>41289</v>
      </c>
      <c r="CC1891" s="17" t="s">
        <v>11914</v>
      </c>
    </row>
    <row r="1892" spans="1:81" ht="14.25">
      <c r="A1892">
        <f t="shared" si="33"/>
        <v>1890</v>
      </c>
      <c r="B1892" s="17" t="s">
        <v>149</v>
      </c>
      <c r="C1892" s="43" t="s">
        <v>11485</v>
      </c>
      <c r="D1892" s="43" t="s">
        <v>11485</v>
      </c>
      <c r="E1892" s="24" t="s">
        <v>10205</v>
      </c>
      <c r="F1892" s="17" t="s">
        <v>11545</v>
      </c>
      <c r="G1892" s="17" t="s">
        <v>11658</v>
      </c>
      <c r="H1892" s="17" t="s">
        <v>11618</v>
      </c>
      <c r="I1892" s="17" t="s">
        <v>11757</v>
      </c>
      <c r="J1892" s="17" t="s">
        <v>190</v>
      </c>
      <c r="K1892" s="17" t="s">
        <v>191</v>
      </c>
      <c r="L1892" s="17">
        <v>411016</v>
      </c>
      <c r="M1892">
        <v>0</v>
      </c>
      <c r="N1892" s="17" t="s">
        <v>155</v>
      </c>
      <c r="X1892" s="26">
        <v>41289</v>
      </c>
      <c r="Y1892" s="17" t="s">
        <v>11545</v>
      </c>
      <c r="Z1892" s="17" t="s">
        <v>178</v>
      </c>
      <c r="AA1892" s="17">
        <v>515000</v>
      </c>
      <c r="AB1892" s="17"/>
      <c r="AD1892" s="17">
        <v>200000</v>
      </c>
      <c r="AH1892" s="17" t="s">
        <v>11796</v>
      </c>
      <c r="AI1892" s="17" t="s">
        <v>157</v>
      </c>
      <c r="AJ1892" s="17" t="s">
        <v>158</v>
      </c>
      <c r="AN1892">
        <v>4</v>
      </c>
      <c r="AP1892" t="s">
        <v>149</v>
      </c>
      <c r="AT1892" t="s">
        <v>149</v>
      </c>
      <c r="AU1892" t="s">
        <v>149</v>
      </c>
      <c r="AV1892" t="s">
        <v>149</v>
      </c>
      <c r="AW1892" t="s">
        <v>149</v>
      </c>
      <c r="AX1892" t="s">
        <v>149</v>
      </c>
      <c r="AY1892">
        <v>0</v>
      </c>
      <c r="AZ1892" t="s">
        <v>149</v>
      </c>
      <c r="BA1892" t="s">
        <v>339</v>
      </c>
      <c r="BB1892">
        <v>0</v>
      </c>
      <c r="BD1892" t="s">
        <v>160</v>
      </c>
      <c r="BE1892" t="s">
        <v>149</v>
      </c>
      <c r="BH1892">
        <v>0</v>
      </c>
      <c r="BJ1892" t="s">
        <v>149</v>
      </c>
      <c r="BK1892" t="s">
        <v>149</v>
      </c>
      <c r="BL1892" t="s">
        <v>149</v>
      </c>
      <c r="BM1892" s="17" t="s">
        <v>191</v>
      </c>
      <c r="BN1892" s="17"/>
      <c r="BP1892" s="17" t="s">
        <v>149</v>
      </c>
      <c r="BQ1892" s="17" t="s">
        <v>11962</v>
      </c>
      <c r="BV1892" s="17" t="s">
        <v>11128</v>
      </c>
      <c r="BW1892" s="17" t="s">
        <v>8201</v>
      </c>
      <c r="BX1892" s="17">
        <v>1</v>
      </c>
      <c r="BY1892" s="17" t="s">
        <v>8173</v>
      </c>
      <c r="BZ1892" s="17" t="s">
        <v>11856</v>
      </c>
      <c r="CA1892" s="26">
        <v>41289</v>
      </c>
      <c r="CC1892" s="17" t="s">
        <v>9777</v>
      </c>
    </row>
    <row r="1893" spans="1:81" ht="14.25">
      <c r="A1893">
        <f t="shared" si="33"/>
        <v>1891</v>
      </c>
      <c r="B1893" s="17" t="s">
        <v>149</v>
      </c>
      <c r="C1893" s="43" t="s">
        <v>11486</v>
      </c>
      <c r="D1893" s="43" t="s">
        <v>11486</v>
      </c>
      <c r="E1893" s="24" t="s">
        <v>10205</v>
      </c>
      <c r="F1893" s="17" t="s">
        <v>11546</v>
      </c>
      <c r="G1893" s="17" t="s">
        <v>11659</v>
      </c>
      <c r="H1893" s="17" t="s">
        <v>11619</v>
      </c>
      <c r="I1893" s="17" t="s">
        <v>11758</v>
      </c>
      <c r="J1893" s="17" t="s">
        <v>11433</v>
      </c>
      <c r="K1893" s="17" t="s">
        <v>191</v>
      </c>
      <c r="L1893" s="17">
        <v>415002</v>
      </c>
      <c r="M1893">
        <v>0</v>
      </c>
      <c r="N1893" s="17" t="s">
        <v>155</v>
      </c>
      <c r="X1893" s="26">
        <v>41290</v>
      </c>
      <c r="Y1893" s="17" t="s">
        <v>11546</v>
      </c>
      <c r="Z1893" s="17" t="s">
        <v>216</v>
      </c>
      <c r="AA1893" s="17">
        <v>713025</v>
      </c>
      <c r="AB1893" s="17"/>
      <c r="AD1893" s="17">
        <v>200000</v>
      </c>
      <c r="AH1893" s="17"/>
      <c r="AI1893" s="17" t="s">
        <v>157</v>
      </c>
      <c r="AJ1893" s="17" t="s">
        <v>158</v>
      </c>
      <c r="AN1893">
        <v>4</v>
      </c>
      <c r="AP1893" t="s">
        <v>149</v>
      </c>
      <c r="AT1893" t="s">
        <v>149</v>
      </c>
      <c r="AU1893" t="s">
        <v>149</v>
      </c>
      <c r="AV1893" t="s">
        <v>149</v>
      </c>
      <c r="AW1893" t="s">
        <v>149</v>
      </c>
      <c r="AX1893" t="s">
        <v>149</v>
      </c>
      <c r="AY1893">
        <v>0</v>
      </c>
      <c r="AZ1893" t="s">
        <v>149</v>
      </c>
      <c r="BA1893" t="s">
        <v>217</v>
      </c>
      <c r="BB1893">
        <v>0</v>
      </c>
      <c r="BD1893" t="s">
        <v>160</v>
      </c>
      <c r="BE1893" t="s">
        <v>149</v>
      </c>
      <c r="BH1893">
        <v>0</v>
      </c>
      <c r="BJ1893" t="s">
        <v>149</v>
      </c>
      <c r="BK1893" t="s">
        <v>149</v>
      </c>
      <c r="BL1893" t="s">
        <v>149</v>
      </c>
      <c r="BM1893" s="17" t="s">
        <v>191</v>
      </c>
      <c r="BN1893" s="17"/>
      <c r="BP1893" s="17" t="s">
        <v>149</v>
      </c>
      <c r="BQ1893" s="17" t="s">
        <v>11963</v>
      </c>
      <c r="BV1893" s="17" t="s">
        <v>11128</v>
      </c>
      <c r="BW1893" s="17" t="s">
        <v>8178</v>
      </c>
      <c r="BX1893" s="17">
        <v>1</v>
      </c>
      <c r="BY1893" s="17" t="s">
        <v>8173</v>
      </c>
      <c r="BZ1893" s="17" t="s">
        <v>11857</v>
      </c>
      <c r="CA1893" s="26">
        <v>41290</v>
      </c>
      <c r="CC1893" s="17" t="s">
        <v>9927</v>
      </c>
    </row>
    <row r="1894" spans="1:81" ht="14.25">
      <c r="A1894">
        <f t="shared" si="33"/>
        <v>1892</v>
      </c>
      <c r="B1894" s="17" t="s">
        <v>149</v>
      </c>
      <c r="C1894" s="43" t="s">
        <v>11487</v>
      </c>
      <c r="D1894" s="43" t="s">
        <v>11487</v>
      </c>
      <c r="E1894" s="24" t="s">
        <v>10205</v>
      </c>
      <c r="F1894" s="17" t="s">
        <v>11547</v>
      </c>
      <c r="G1894" s="17" t="s">
        <v>11660</v>
      </c>
      <c r="H1894" s="17" t="s">
        <v>11661</v>
      </c>
      <c r="I1894" s="17" t="s">
        <v>11740</v>
      </c>
      <c r="J1894" s="17" t="s">
        <v>312</v>
      </c>
      <c r="K1894" s="17" t="s">
        <v>313</v>
      </c>
      <c r="L1894" s="17">
        <v>560099</v>
      </c>
      <c r="M1894">
        <v>0</v>
      </c>
      <c r="N1894" s="17" t="s">
        <v>155</v>
      </c>
      <c r="X1894" s="26">
        <v>41290</v>
      </c>
      <c r="Y1894" s="17" t="s">
        <v>11547</v>
      </c>
      <c r="Z1894" s="17" t="s">
        <v>178</v>
      </c>
      <c r="AA1894" s="17">
        <v>515000</v>
      </c>
      <c r="AB1894" s="17"/>
      <c r="AD1894" s="17">
        <v>200000</v>
      </c>
      <c r="AH1894" s="17" t="s">
        <v>11797</v>
      </c>
      <c r="AI1894" s="17" t="s">
        <v>157</v>
      </c>
      <c r="AJ1894" s="17" t="s">
        <v>158</v>
      </c>
      <c r="AN1894">
        <v>4</v>
      </c>
      <c r="AP1894" t="s">
        <v>149</v>
      </c>
      <c r="AT1894" t="s">
        <v>149</v>
      </c>
      <c r="AU1894" t="s">
        <v>149</v>
      </c>
      <c r="AV1894" t="s">
        <v>149</v>
      </c>
      <c r="AW1894" t="s">
        <v>149</v>
      </c>
      <c r="AX1894" t="s">
        <v>149</v>
      </c>
      <c r="AY1894">
        <v>0</v>
      </c>
      <c r="AZ1894" t="s">
        <v>149</v>
      </c>
      <c r="BA1894" t="s">
        <v>217</v>
      </c>
      <c r="BB1894">
        <v>0</v>
      </c>
      <c r="BD1894" t="s">
        <v>160</v>
      </c>
      <c r="BE1894" t="s">
        <v>149</v>
      </c>
      <c r="BH1894">
        <v>0</v>
      </c>
      <c r="BJ1894" t="s">
        <v>149</v>
      </c>
      <c r="BK1894" t="s">
        <v>149</v>
      </c>
      <c r="BL1894" t="s">
        <v>149</v>
      </c>
      <c r="BM1894" s="17" t="s">
        <v>313</v>
      </c>
      <c r="BN1894" s="17"/>
      <c r="BP1894" s="17" t="s">
        <v>149</v>
      </c>
      <c r="BQ1894" s="17" t="s">
        <v>11964</v>
      </c>
      <c r="BV1894" s="17" t="s">
        <v>11128</v>
      </c>
      <c r="BW1894" s="17" t="s">
        <v>8212</v>
      </c>
      <c r="BX1894" s="17">
        <v>1</v>
      </c>
      <c r="BY1894" s="17" t="s">
        <v>8173</v>
      </c>
      <c r="BZ1894" s="17" t="s">
        <v>11858</v>
      </c>
      <c r="CA1894" s="26">
        <v>41290</v>
      </c>
      <c r="CC1894" s="17" t="s">
        <v>11915</v>
      </c>
    </row>
    <row r="1895" spans="1:81" ht="14.25">
      <c r="A1895">
        <f t="shared" si="33"/>
        <v>1893</v>
      </c>
      <c r="B1895" s="17" t="s">
        <v>149</v>
      </c>
      <c r="C1895" s="43" t="s">
        <v>11488</v>
      </c>
      <c r="D1895" s="43" t="s">
        <v>11488</v>
      </c>
      <c r="E1895" s="24" t="s">
        <v>10205</v>
      </c>
      <c r="F1895" s="17" t="s">
        <v>11595</v>
      </c>
      <c r="G1895" s="17" t="s">
        <v>11662</v>
      </c>
      <c r="H1895" s="17" t="s">
        <v>11620</v>
      </c>
      <c r="I1895" s="17"/>
      <c r="J1895" s="17" t="s">
        <v>190</v>
      </c>
      <c r="K1895" s="17" t="s">
        <v>191</v>
      </c>
      <c r="L1895" s="17">
        <v>400017</v>
      </c>
      <c r="M1895">
        <v>0</v>
      </c>
      <c r="N1895" s="17" t="s">
        <v>155</v>
      </c>
      <c r="T1895" t="s">
        <v>13027</v>
      </c>
      <c r="X1895" s="26">
        <v>41290</v>
      </c>
      <c r="Y1895" s="17" t="s">
        <v>11595</v>
      </c>
      <c r="Z1895" s="17" t="s">
        <v>178</v>
      </c>
      <c r="AA1895" s="17">
        <v>515000</v>
      </c>
      <c r="AB1895" s="17"/>
      <c r="AD1895" s="17">
        <v>200000</v>
      </c>
      <c r="AH1895" s="17" t="s">
        <v>11798</v>
      </c>
      <c r="AI1895" s="17" t="s">
        <v>157</v>
      </c>
      <c r="AJ1895" s="17" t="s">
        <v>158</v>
      </c>
      <c r="AN1895">
        <v>4</v>
      </c>
      <c r="AP1895" t="s">
        <v>149</v>
      </c>
      <c r="AT1895" t="s">
        <v>149</v>
      </c>
      <c r="AU1895" t="s">
        <v>149</v>
      </c>
      <c r="AV1895" t="s">
        <v>149</v>
      </c>
      <c r="AW1895" t="s">
        <v>149</v>
      </c>
      <c r="AX1895" t="s">
        <v>149</v>
      </c>
      <c r="AY1895">
        <v>0</v>
      </c>
      <c r="AZ1895" t="s">
        <v>149</v>
      </c>
      <c r="BA1895" t="s">
        <v>192</v>
      </c>
      <c r="BB1895">
        <v>0</v>
      </c>
      <c r="BD1895" t="s">
        <v>160</v>
      </c>
      <c r="BE1895" t="s">
        <v>149</v>
      </c>
      <c r="BH1895">
        <v>0</v>
      </c>
      <c r="BJ1895" t="s">
        <v>149</v>
      </c>
      <c r="BK1895" t="s">
        <v>149</v>
      </c>
      <c r="BL1895" t="s">
        <v>149</v>
      </c>
      <c r="BM1895" s="17" t="s">
        <v>191</v>
      </c>
      <c r="BN1895" s="17"/>
      <c r="BP1895" s="17" t="s">
        <v>149</v>
      </c>
      <c r="BQ1895" s="17" t="s">
        <v>11965</v>
      </c>
      <c r="BV1895" s="17" t="s">
        <v>11128</v>
      </c>
      <c r="BW1895" s="17" t="s">
        <v>8232</v>
      </c>
      <c r="BX1895" s="17">
        <v>1</v>
      </c>
      <c r="BY1895" s="17" t="s">
        <v>8173</v>
      </c>
      <c r="BZ1895" s="17" t="s">
        <v>11859</v>
      </c>
      <c r="CA1895" s="26">
        <v>41290</v>
      </c>
      <c r="CC1895" s="17" t="s">
        <v>11916</v>
      </c>
    </row>
    <row r="1896" spans="1:81" ht="14.25">
      <c r="A1896">
        <f t="shared" si="33"/>
        <v>1894</v>
      </c>
      <c r="B1896" s="17" t="s">
        <v>149</v>
      </c>
      <c r="C1896" s="43" t="s">
        <v>11489</v>
      </c>
      <c r="D1896" s="43" t="s">
        <v>11489</v>
      </c>
      <c r="E1896" s="24" t="s">
        <v>10205</v>
      </c>
      <c r="F1896" s="17" t="s">
        <v>11548</v>
      </c>
      <c r="G1896" s="17" t="s">
        <v>11663</v>
      </c>
      <c r="H1896" s="17" t="s">
        <v>11664</v>
      </c>
      <c r="I1896" s="17"/>
      <c r="J1896" s="17" t="s">
        <v>253</v>
      </c>
      <c r="K1896" s="17" t="s">
        <v>191</v>
      </c>
      <c r="L1896" s="17">
        <v>400009</v>
      </c>
      <c r="M1896">
        <v>0</v>
      </c>
      <c r="N1896" s="17" t="s">
        <v>155</v>
      </c>
      <c r="X1896" s="26">
        <v>41290</v>
      </c>
      <c r="Y1896" s="17" t="s">
        <v>11548</v>
      </c>
      <c r="Z1896" s="17" t="s">
        <v>304</v>
      </c>
      <c r="AA1896" s="17">
        <v>516000</v>
      </c>
      <c r="AB1896" s="17"/>
      <c r="AD1896" s="17">
        <v>200000</v>
      </c>
      <c r="AH1896" s="17" t="s">
        <v>11799</v>
      </c>
      <c r="AI1896" s="17" t="s">
        <v>157</v>
      </c>
      <c r="AJ1896" s="17" t="s">
        <v>158</v>
      </c>
      <c r="AN1896">
        <v>4</v>
      </c>
      <c r="AP1896" t="s">
        <v>149</v>
      </c>
      <c r="AT1896" t="s">
        <v>149</v>
      </c>
      <c r="AU1896" t="s">
        <v>149</v>
      </c>
      <c r="AV1896" t="s">
        <v>149</v>
      </c>
      <c r="AW1896" t="s">
        <v>149</v>
      </c>
      <c r="AX1896" t="s">
        <v>149</v>
      </c>
      <c r="AY1896">
        <v>0</v>
      </c>
      <c r="AZ1896" t="s">
        <v>149</v>
      </c>
      <c r="BA1896" t="s">
        <v>339</v>
      </c>
      <c r="BB1896">
        <v>0</v>
      </c>
      <c r="BD1896" t="s">
        <v>160</v>
      </c>
      <c r="BE1896" t="s">
        <v>149</v>
      </c>
      <c r="BH1896">
        <v>0</v>
      </c>
      <c r="BJ1896" t="s">
        <v>149</v>
      </c>
      <c r="BK1896" t="s">
        <v>149</v>
      </c>
      <c r="BL1896" t="s">
        <v>149</v>
      </c>
      <c r="BM1896" s="17" t="s">
        <v>191</v>
      </c>
      <c r="BN1896" s="17"/>
      <c r="BP1896" s="17" t="s">
        <v>149</v>
      </c>
      <c r="BQ1896" s="17" t="s">
        <v>11966</v>
      </c>
      <c r="BV1896" s="17" t="s">
        <v>11128</v>
      </c>
      <c r="BW1896" s="17" t="s">
        <v>8174</v>
      </c>
      <c r="BX1896" s="17">
        <v>1</v>
      </c>
      <c r="BY1896" s="17" t="s">
        <v>8173</v>
      </c>
      <c r="BZ1896" s="17" t="s">
        <v>11860</v>
      </c>
      <c r="CA1896" s="26">
        <v>41290</v>
      </c>
      <c r="CC1896" s="17" t="s">
        <v>9429</v>
      </c>
    </row>
    <row r="1897" spans="1:81" ht="14.25">
      <c r="A1897">
        <f t="shared" si="33"/>
        <v>1895</v>
      </c>
      <c r="B1897" s="17" t="s">
        <v>149</v>
      </c>
      <c r="C1897" s="43" t="s">
        <v>11490</v>
      </c>
      <c r="D1897" s="43" t="s">
        <v>11490</v>
      </c>
      <c r="E1897" s="24" t="s">
        <v>10205</v>
      </c>
      <c r="F1897" s="17" t="s">
        <v>11549</v>
      </c>
      <c r="G1897" s="17" t="s">
        <v>11723</v>
      </c>
      <c r="H1897" s="17" t="s">
        <v>11621</v>
      </c>
      <c r="I1897" s="17"/>
      <c r="J1897" s="17" t="s">
        <v>312</v>
      </c>
      <c r="K1897" s="17" t="s">
        <v>313</v>
      </c>
      <c r="L1897" s="17">
        <v>560058</v>
      </c>
      <c r="M1897">
        <v>0</v>
      </c>
      <c r="N1897" s="17" t="s">
        <v>155</v>
      </c>
      <c r="X1897" s="26">
        <v>41291</v>
      </c>
      <c r="Y1897" s="17" t="s">
        <v>11549</v>
      </c>
      <c r="Z1897" s="17" t="s">
        <v>167</v>
      </c>
      <c r="AA1897" s="17">
        <v>713000</v>
      </c>
      <c r="AB1897" s="17">
        <v>7132</v>
      </c>
      <c r="AD1897" s="17">
        <v>200000</v>
      </c>
      <c r="AH1897" s="17"/>
      <c r="AI1897" s="17" t="s">
        <v>157</v>
      </c>
      <c r="AJ1897" s="17" t="s">
        <v>158</v>
      </c>
      <c r="AN1897">
        <v>4</v>
      </c>
      <c r="AP1897" t="s">
        <v>149</v>
      </c>
      <c r="AT1897" t="s">
        <v>149</v>
      </c>
      <c r="AU1897" t="s">
        <v>149</v>
      </c>
      <c r="AV1897" t="s">
        <v>149</v>
      </c>
      <c r="AW1897" t="s">
        <v>149</v>
      </c>
      <c r="AX1897" t="s">
        <v>149</v>
      </c>
      <c r="AY1897">
        <v>0</v>
      </c>
      <c r="AZ1897" t="s">
        <v>149</v>
      </c>
      <c r="BA1897" t="s">
        <v>339</v>
      </c>
      <c r="BB1897">
        <v>0</v>
      </c>
      <c r="BD1897" t="s">
        <v>160</v>
      </c>
      <c r="BE1897" t="s">
        <v>149</v>
      </c>
      <c r="BH1897">
        <v>0</v>
      </c>
      <c r="BJ1897" t="s">
        <v>149</v>
      </c>
      <c r="BK1897" t="s">
        <v>149</v>
      </c>
      <c r="BL1897" t="s">
        <v>149</v>
      </c>
      <c r="BM1897" s="17" t="s">
        <v>313</v>
      </c>
      <c r="BN1897" s="17"/>
      <c r="BP1897" s="17" t="s">
        <v>149</v>
      </c>
      <c r="BQ1897" s="17" t="s">
        <v>11967</v>
      </c>
      <c r="BV1897" s="17" t="s">
        <v>11128</v>
      </c>
      <c r="BW1897" s="17" t="s">
        <v>8202</v>
      </c>
      <c r="BX1897" s="17">
        <v>1</v>
      </c>
      <c r="BY1897" s="17" t="s">
        <v>8173</v>
      </c>
      <c r="BZ1897" s="17" t="s">
        <v>11861</v>
      </c>
      <c r="CA1897" s="26">
        <v>41291</v>
      </c>
      <c r="CC1897" s="17" t="s">
        <v>11160</v>
      </c>
    </row>
    <row r="1898" spans="1:81" ht="14.25">
      <c r="A1898">
        <f t="shared" si="33"/>
        <v>1896</v>
      </c>
      <c r="B1898" s="17" t="s">
        <v>149</v>
      </c>
      <c r="C1898" s="43" t="s">
        <v>11491</v>
      </c>
      <c r="D1898" s="43" t="s">
        <v>11491</v>
      </c>
      <c r="E1898" s="24" t="s">
        <v>10205</v>
      </c>
      <c r="F1898" s="17" t="s">
        <v>11596</v>
      </c>
      <c r="G1898" s="17" t="s">
        <v>11665</v>
      </c>
      <c r="H1898" s="17" t="s">
        <v>11666</v>
      </c>
      <c r="I1898" s="17" t="s">
        <v>11759</v>
      </c>
      <c r="J1898" s="17" t="s">
        <v>253</v>
      </c>
      <c r="K1898" s="17" t="s">
        <v>191</v>
      </c>
      <c r="L1898" s="17">
        <v>421302</v>
      </c>
      <c r="M1898">
        <v>0</v>
      </c>
      <c r="N1898" s="17" t="s">
        <v>155</v>
      </c>
      <c r="T1898" t="s">
        <v>13026</v>
      </c>
      <c r="X1898" s="26">
        <v>41291</v>
      </c>
      <c r="Y1898" s="17" t="s">
        <v>11596</v>
      </c>
      <c r="Z1898" s="17" t="s">
        <v>178</v>
      </c>
      <c r="AA1898" s="17">
        <v>515000</v>
      </c>
      <c r="AB1898" s="17"/>
      <c r="AD1898" s="17">
        <v>200000</v>
      </c>
      <c r="AH1898" s="17" t="s">
        <v>11800</v>
      </c>
      <c r="AI1898" s="17" t="s">
        <v>157</v>
      </c>
      <c r="AJ1898" s="17" t="s">
        <v>158</v>
      </c>
      <c r="AN1898">
        <v>4</v>
      </c>
      <c r="AP1898" t="s">
        <v>149</v>
      </c>
      <c r="AT1898" t="s">
        <v>149</v>
      </c>
      <c r="AU1898" t="s">
        <v>149</v>
      </c>
      <c r="AV1898" t="s">
        <v>149</v>
      </c>
      <c r="AW1898" t="s">
        <v>149</v>
      </c>
      <c r="AX1898" t="s">
        <v>149</v>
      </c>
      <c r="AY1898">
        <v>0</v>
      </c>
      <c r="AZ1898" t="s">
        <v>149</v>
      </c>
      <c r="BA1898" t="s">
        <v>339</v>
      </c>
      <c r="BB1898">
        <v>0</v>
      </c>
      <c r="BD1898" t="s">
        <v>160</v>
      </c>
      <c r="BE1898" t="s">
        <v>149</v>
      </c>
      <c r="BH1898">
        <v>0</v>
      </c>
      <c r="BJ1898" t="s">
        <v>149</v>
      </c>
      <c r="BK1898" t="s">
        <v>149</v>
      </c>
      <c r="BL1898" t="s">
        <v>149</v>
      </c>
      <c r="BM1898" s="17" t="s">
        <v>191</v>
      </c>
      <c r="BN1898" s="17"/>
      <c r="BP1898" s="17" t="s">
        <v>149</v>
      </c>
      <c r="BQ1898" s="17" t="s">
        <v>11968</v>
      </c>
      <c r="BV1898" s="17" t="s">
        <v>11128</v>
      </c>
      <c r="BW1898" s="17" t="s">
        <v>8197</v>
      </c>
      <c r="BX1898" s="17">
        <v>1</v>
      </c>
      <c r="BY1898" s="17" t="s">
        <v>8173</v>
      </c>
      <c r="BZ1898" s="17" t="s">
        <v>11862</v>
      </c>
      <c r="CA1898" s="26">
        <v>41291</v>
      </c>
      <c r="CC1898" s="17" t="s">
        <v>11917</v>
      </c>
    </row>
    <row r="1899" spans="1:81" ht="14.25">
      <c r="A1899">
        <f t="shared" si="33"/>
        <v>1897</v>
      </c>
      <c r="B1899" s="17" t="s">
        <v>149</v>
      </c>
      <c r="C1899" s="43" t="s">
        <v>11492</v>
      </c>
      <c r="D1899" s="43" t="s">
        <v>11492</v>
      </c>
      <c r="E1899" s="24" t="s">
        <v>10205</v>
      </c>
      <c r="F1899" s="17" t="s">
        <v>11550</v>
      </c>
      <c r="G1899" s="17" t="s">
        <v>11667</v>
      </c>
      <c r="H1899" s="17" t="s">
        <v>11622</v>
      </c>
      <c r="I1899" s="17"/>
      <c r="J1899" s="17" t="s">
        <v>190</v>
      </c>
      <c r="K1899" s="17" t="s">
        <v>191</v>
      </c>
      <c r="L1899" s="17">
        <v>400030</v>
      </c>
      <c r="M1899">
        <v>0</v>
      </c>
      <c r="N1899" s="17" t="s">
        <v>155</v>
      </c>
      <c r="X1899" s="26">
        <v>41291</v>
      </c>
      <c r="Y1899" s="17" t="s">
        <v>11550</v>
      </c>
      <c r="Z1899" s="17" t="s">
        <v>178</v>
      </c>
      <c r="AA1899" s="17">
        <v>515000</v>
      </c>
      <c r="AB1899" s="17"/>
      <c r="AD1899" s="17">
        <v>200000</v>
      </c>
      <c r="AH1899" s="17" t="s">
        <v>11801</v>
      </c>
      <c r="AI1899" s="17" t="s">
        <v>157</v>
      </c>
      <c r="AJ1899" s="17" t="s">
        <v>158</v>
      </c>
      <c r="AN1899">
        <v>4</v>
      </c>
      <c r="AP1899" t="s">
        <v>149</v>
      </c>
      <c r="AT1899" t="s">
        <v>149</v>
      </c>
      <c r="AU1899" t="s">
        <v>149</v>
      </c>
      <c r="AV1899" t="s">
        <v>149</v>
      </c>
      <c r="AW1899" t="s">
        <v>149</v>
      </c>
      <c r="AX1899" t="s">
        <v>149</v>
      </c>
      <c r="AY1899">
        <v>0</v>
      </c>
      <c r="AZ1899" t="s">
        <v>149</v>
      </c>
      <c r="BA1899" t="s">
        <v>217</v>
      </c>
      <c r="BB1899">
        <v>0</v>
      </c>
      <c r="BD1899" t="s">
        <v>160</v>
      </c>
      <c r="BE1899" t="s">
        <v>149</v>
      </c>
      <c r="BH1899">
        <v>0</v>
      </c>
      <c r="BJ1899" t="s">
        <v>149</v>
      </c>
      <c r="BK1899" t="s">
        <v>149</v>
      </c>
      <c r="BL1899" t="s">
        <v>149</v>
      </c>
      <c r="BM1899" s="17" t="s">
        <v>191</v>
      </c>
      <c r="BN1899" s="17"/>
      <c r="BP1899" s="17" t="s">
        <v>149</v>
      </c>
      <c r="BQ1899" s="17" t="s">
        <v>11969</v>
      </c>
      <c r="BV1899" s="17" t="s">
        <v>11128</v>
      </c>
      <c r="BW1899" s="17" t="s">
        <v>8186</v>
      </c>
      <c r="BX1899" s="17">
        <v>1</v>
      </c>
      <c r="BY1899" s="17" t="s">
        <v>8173</v>
      </c>
      <c r="BZ1899" s="17" t="s">
        <v>11863</v>
      </c>
      <c r="CA1899" s="26">
        <v>41291</v>
      </c>
      <c r="CC1899" s="17" t="s">
        <v>9987</v>
      </c>
    </row>
    <row r="1900" spans="1:81" ht="14.25">
      <c r="A1900">
        <f t="shared" si="33"/>
        <v>1898</v>
      </c>
      <c r="B1900" s="17" t="s">
        <v>149</v>
      </c>
      <c r="C1900" s="43" t="s">
        <v>11493</v>
      </c>
      <c r="D1900" s="43" t="s">
        <v>11493</v>
      </c>
      <c r="E1900" s="24" t="s">
        <v>10205</v>
      </c>
      <c r="F1900" s="17" t="s">
        <v>11551</v>
      </c>
      <c r="G1900" s="17" t="s">
        <v>11668</v>
      </c>
      <c r="H1900" s="17" t="s">
        <v>11669</v>
      </c>
      <c r="I1900" s="17" t="s">
        <v>312</v>
      </c>
      <c r="J1900" s="17" t="s">
        <v>312</v>
      </c>
      <c r="K1900" s="17" t="s">
        <v>313</v>
      </c>
      <c r="L1900" s="17">
        <v>560058</v>
      </c>
      <c r="M1900">
        <v>0</v>
      </c>
      <c r="N1900" s="17" t="s">
        <v>155</v>
      </c>
      <c r="X1900" s="26">
        <v>41291</v>
      </c>
      <c r="Y1900" s="17" t="s">
        <v>11551</v>
      </c>
      <c r="Z1900" s="17" t="s">
        <v>178</v>
      </c>
      <c r="AA1900" s="17">
        <v>515000</v>
      </c>
      <c r="AB1900" s="17"/>
      <c r="AD1900" s="17">
        <v>200000</v>
      </c>
      <c r="AH1900" s="17" t="s">
        <v>11802</v>
      </c>
      <c r="AI1900" s="17" t="s">
        <v>157</v>
      </c>
      <c r="AJ1900" s="17" t="s">
        <v>158</v>
      </c>
      <c r="AN1900">
        <v>4</v>
      </c>
      <c r="AP1900" t="s">
        <v>149</v>
      </c>
      <c r="AT1900" t="s">
        <v>149</v>
      </c>
      <c r="AU1900" t="s">
        <v>149</v>
      </c>
      <c r="AV1900" t="s">
        <v>149</v>
      </c>
      <c r="AW1900" t="s">
        <v>149</v>
      </c>
      <c r="AX1900" t="s">
        <v>149</v>
      </c>
      <c r="AY1900">
        <v>0</v>
      </c>
      <c r="AZ1900" t="s">
        <v>149</v>
      </c>
      <c r="BA1900" t="s">
        <v>192</v>
      </c>
      <c r="BB1900">
        <v>0</v>
      </c>
      <c r="BD1900" t="s">
        <v>160</v>
      </c>
      <c r="BE1900" t="s">
        <v>149</v>
      </c>
      <c r="BH1900">
        <v>0</v>
      </c>
      <c r="BJ1900" t="s">
        <v>149</v>
      </c>
      <c r="BK1900" t="s">
        <v>149</v>
      </c>
      <c r="BL1900" t="s">
        <v>149</v>
      </c>
      <c r="BM1900" s="17" t="s">
        <v>313</v>
      </c>
      <c r="BN1900" s="17"/>
      <c r="BP1900" s="17" t="s">
        <v>149</v>
      </c>
      <c r="BQ1900" s="17" t="s">
        <v>11970</v>
      </c>
      <c r="BV1900" s="17" t="s">
        <v>11128</v>
      </c>
      <c r="BW1900" s="17" t="s">
        <v>8213</v>
      </c>
      <c r="BX1900" s="17">
        <v>1</v>
      </c>
      <c r="BY1900" s="17" t="s">
        <v>8173</v>
      </c>
      <c r="BZ1900" s="17" t="s">
        <v>11864</v>
      </c>
      <c r="CA1900" s="26">
        <v>41291</v>
      </c>
      <c r="CC1900" s="17" t="s">
        <v>11918</v>
      </c>
    </row>
    <row r="1901" spans="1:81" ht="14.25">
      <c r="A1901">
        <f t="shared" si="33"/>
        <v>1899</v>
      </c>
      <c r="B1901" s="17" t="s">
        <v>149</v>
      </c>
      <c r="C1901" s="43" t="s">
        <v>11494</v>
      </c>
      <c r="D1901" s="43" t="s">
        <v>11494</v>
      </c>
      <c r="E1901" s="24" t="s">
        <v>10205</v>
      </c>
      <c r="F1901" s="17" t="s">
        <v>11552</v>
      </c>
      <c r="G1901" s="17" t="s">
        <v>11670</v>
      </c>
      <c r="H1901" s="17" t="s">
        <v>11671</v>
      </c>
      <c r="I1901" s="17" t="s">
        <v>11741</v>
      </c>
      <c r="J1901" s="17" t="s">
        <v>190</v>
      </c>
      <c r="K1901" s="17" t="s">
        <v>191</v>
      </c>
      <c r="L1901" s="17">
        <v>411028</v>
      </c>
      <c r="M1901">
        <v>0</v>
      </c>
      <c r="N1901" s="17" t="s">
        <v>155</v>
      </c>
      <c r="X1901" s="26">
        <v>41292</v>
      </c>
      <c r="Y1901" s="17" t="s">
        <v>11552</v>
      </c>
      <c r="Z1901" s="17" t="s">
        <v>178</v>
      </c>
      <c r="AA1901" s="17">
        <v>515000</v>
      </c>
      <c r="AB1901" s="17"/>
      <c r="AD1901" s="17">
        <v>200000</v>
      </c>
      <c r="AH1901" s="17" t="s">
        <v>11803</v>
      </c>
      <c r="AI1901" s="17" t="s">
        <v>157</v>
      </c>
      <c r="AJ1901" s="17" t="s">
        <v>158</v>
      </c>
      <c r="AN1901">
        <v>4</v>
      </c>
      <c r="AP1901" t="s">
        <v>149</v>
      </c>
      <c r="AT1901" t="s">
        <v>149</v>
      </c>
      <c r="AU1901" t="s">
        <v>149</v>
      </c>
      <c r="AV1901" t="s">
        <v>149</v>
      </c>
      <c r="AW1901" t="s">
        <v>149</v>
      </c>
      <c r="AX1901" t="s">
        <v>149</v>
      </c>
      <c r="AY1901">
        <v>0</v>
      </c>
      <c r="AZ1901" t="s">
        <v>149</v>
      </c>
      <c r="BA1901" t="s">
        <v>339</v>
      </c>
      <c r="BB1901">
        <v>0</v>
      </c>
      <c r="BD1901" t="s">
        <v>160</v>
      </c>
      <c r="BE1901" t="s">
        <v>149</v>
      </c>
      <c r="BH1901">
        <v>0</v>
      </c>
      <c r="BJ1901" t="s">
        <v>149</v>
      </c>
      <c r="BK1901" t="s">
        <v>149</v>
      </c>
      <c r="BL1901" t="s">
        <v>149</v>
      </c>
      <c r="BM1901" s="17" t="s">
        <v>191</v>
      </c>
      <c r="BN1901" s="17"/>
      <c r="BP1901" s="17" t="s">
        <v>149</v>
      </c>
      <c r="BQ1901" s="17" t="s">
        <v>11971</v>
      </c>
      <c r="BV1901" s="17" t="s">
        <v>11128</v>
      </c>
      <c r="BW1901" s="17" t="s">
        <v>8198</v>
      </c>
      <c r="BX1901" s="17">
        <v>1</v>
      </c>
      <c r="BY1901" s="17" t="s">
        <v>8173</v>
      </c>
      <c r="BZ1901" s="17" t="s">
        <v>11865</v>
      </c>
      <c r="CA1901" s="26">
        <v>41292</v>
      </c>
      <c r="CC1901" s="17" t="s">
        <v>11919</v>
      </c>
    </row>
    <row r="1902" spans="1:81" ht="14.25">
      <c r="A1902">
        <f t="shared" si="33"/>
        <v>1900</v>
      </c>
      <c r="B1902" s="17" t="s">
        <v>149</v>
      </c>
      <c r="C1902" s="43" t="s">
        <v>11495</v>
      </c>
      <c r="D1902" s="43" t="s">
        <v>11495</v>
      </c>
      <c r="E1902" s="24" t="s">
        <v>10205</v>
      </c>
      <c r="F1902" s="17" t="s">
        <v>11553</v>
      </c>
      <c r="G1902" s="17" t="s">
        <v>11604</v>
      </c>
      <c r="H1902" s="17" t="s">
        <v>11672</v>
      </c>
      <c r="I1902" s="17" t="s">
        <v>11769</v>
      </c>
      <c r="J1902" s="17" t="s">
        <v>190</v>
      </c>
      <c r="K1902" s="17" t="s">
        <v>191</v>
      </c>
      <c r="L1902" s="17">
        <v>411020</v>
      </c>
      <c r="M1902">
        <v>0</v>
      </c>
      <c r="N1902" s="17" t="s">
        <v>155</v>
      </c>
      <c r="X1902" s="26">
        <v>41295</v>
      </c>
      <c r="Y1902" s="17" t="s">
        <v>11553</v>
      </c>
      <c r="Z1902" s="17" t="s">
        <v>167</v>
      </c>
      <c r="AA1902" s="17">
        <v>722000</v>
      </c>
      <c r="AB1902" s="17"/>
      <c r="AD1902" s="17">
        <v>200000</v>
      </c>
      <c r="AH1902" s="17" t="s">
        <v>11804</v>
      </c>
      <c r="AI1902" s="17" t="s">
        <v>157</v>
      </c>
      <c r="AJ1902" s="17" t="s">
        <v>158</v>
      </c>
      <c r="AN1902">
        <v>4</v>
      </c>
      <c r="AP1902" t="s">
        <v>149</v>
      </c>
      <c r="AT1902" t="s">
        <v>149</v>
      </c>
      <c r="AU1902" t="s">
        <v>149</v>
      </c>
      <c r="AV1902" t="s">
        <v>149</v>
      </c>
      <c r="AW1902" t="s">
        <v>149</v>
      </c>
      <c r="AX1902" t="s">
        <v>149</v>
      </c>
      <c r="AY1902">
        <v>0</v>
      </c>
      <c r="AZ1902" t="s">
        <v>149</v>
      </c>
      <c r="BA1902" t="s">
        <v>339</v>
      </c>
      <c r="BB1902">
        <v>0</v>
      </c>
      <c r="BD1902" t="s">
        <v>160</v>
      </c>
      <c r="BE1902" t="s">
        <v>149</v>
      </c>
      <c r="BH1902">
        <v>0</v>
      </c>
      <c r="BJ1902" t="s">
        <v>149</v>
      </c>
      <c r="BK1902" t="s">
        <v>149</v>
      </c>
      <c r="BL1902" t="s">
        <v>149</v>
      </c>
      <c r="BM1902" s="17" t="s">
        <v>191</v>
      </c>
      <c r="BN1902" s="17"/>
      <c r="BP1902" s="17" t="s">
        <v>149</v>
      </c>
      <c r="BQ1902" s="17" t="s">
        <v>11972</v>
      </c>
      <c r="BV1902" s="17" t="s">
        <v>11128</v>
      </c>
      <c r="BW1902" s="17" t="s">
        <v>8174</v>
      </c>
      <c r="BX1902" s="17">
        <v>1</v>
      </c>
      <c r="BY1902" s="17" t="s">
        <v>8173</v>
      </c>
      <c r="BZ1902" s="17" t="s">
        <v>11866</v>
      </c>
      <c r="CA1902" s="26">
        <v>41295</v>
      </c>
      <c r="CC1902" s="17" t="s">
        <v>9376</v>
      </c>
    </row>
    <row r="1903" spans="1:81" ht="14.25">
      <c r="A1903">
        <f t="shared" si="33"/>
        <v>1901</v>
      </c>
      <c r="B1903" s="17" t="s">
        <v>149</v>
      </c>
      <c r="C1903" s="43" t="s">
        <v>11496</v>
      </c>
      <c r="D1903" s="43" t="s">
        <v>11496</v>
      </c>
      <c r="E1903" s="24" t="s">
        <v>10205</v>
      </c>
      <c r="F1903" s="17" t="s">
        <v>11554</v>
      </c>
      <c r="G1903" s="17" t="s">
        <v>11673</v>
      </c>
      <c r="H1903" s="17" t="s">
        <v>11724</v>
      </c>
      <c r="I1903" s="17">
        <v>411001</v>
      </c>
      <c r="J1903" s="17" t="s">
        <v>190</v>
      </c>
      <c r="K1903" s="17" t="s">
        <v>191</v>
      </c>
      <c r="L1903" s="17">
        <v>411001</v>
      </c>
      <c r="M1903">
        <v>0</v>
      </c>
      <c r="N1903" s="17" t="s">
        <v>155</v>
      </c>
      <c r="X1903" s="26">
        <v>41296</v>
      </c>
      <c r="Y1903" s="17" t="s">
        <v>11554</v>
      </c>
      <c r="Z1903" s="17" t="s">
        <v>178</v>
      </c>
      <c r="AA1903" s="17">
        <v>515000</v>
      </c>
      <c r="AB1903" s="17"/>
      <c r="AD1903" s="17">
        <v>200000</v>
      </c>
      <c r="AH1903" s="17" t="s">
        <v>11805</v>
      </c>
      <c r="AI1903" s="17" t="s">
        <v>157</v>
      </c>
      <c r="AJ1903" s="17" t="s">
        <v>158</v>
      </c>
      <c r="AN1903">
        <v>4</v>
      </c>
      <c r="AP1903" t="s">
        <v>149</v>
      </c>
      <c r="AT1903" t="s">
        <v>149</v>
      </c>
      <c r="AU1903" t="s">
        <v>149</v>
      </c>
      <c r="AV1903" t="s">
        <v>149</v>
      </c>
      <c r="AW1903" t="s">
        <v>149</v>
      </c>
      <c r="AX1903" t="s">
        <v>149</v>
      </c>
      <c r="AY1903">
        <v>0</v>
      </c>
      <c r="AZ1903" t="s">
        <v>149</v>
      </c>
      <c r="BA1903" t="s">
        <v>339</v>
      </c>
      <c r="BB1903">
        <v>0</v>
      </c>
      <c r="BD1903" t="s">
        <v>160</v>
      </c>
      <c r="BE1903" t="s">
        <v>149</v>
      </c>
      <c r="BH1903">
        <v>0</v>
      </c>
      <c r="BJ1903" t="s">
        <v>149</v>
      </c>
      <c r="BK1903" t="s">
        <v>149</v>
      </c>
      <c r="BL1903" t="s">
        <v>149</v>
      </c>
      <c r="BM1903" s="17" t="s">
        <v>191</v>
      </c>
      <c r="BN1903" s="17"/>
      <c r="BP1903" s="17" t="s">
        <v>149</v>
      </c>
      <c r="BQ1903" s="17" t="s">
        <v>11973</v>
      </c>
      <c r="BV1903" s="17" t="s">
        <v>11128</v>
      </c>
      <c r="BW1903" s="17" t="s">
        <v>8200</v>
      </c>
      <c r="BX1903" s="17">
        <v>1</v>
      </c>
      <c r="BY1903" s="17" t="s">
        <v>8173</v>
      </c>
      <c r="BZ1903" s="17" t="s">
        <v>11867</v>
      </c>
      <c r="CA1903" s="26">
        <v>41296</v>
      </c>
      <c r="CC1903" s="17" t="s">
        <v>9531</v>
      </c>
    </row>
    <row r="1904" spans="1:81" ht="14.25">
      <c r="A1904">
        <f t="shared" si="33"/>
        <v>1902</v>
      </c>
      <c r="B1904" s="17" t="s">
        <v>149</v>
      </c>
      <c r="C1904" s="43" t="s">
        <v>11497</v>
      </c>
      <c r="D1904" s="43" t="s">
        <v>11497</v>
      </c>
      <c r="E1904" s="24" t="s">
        <v>10205</v>
      </c>
      <c r="F1904" s="17" t="s">
        <v>11555</v>
      </c>
      <c r="G1904" s="17" t="s">
        <v>11674</v>
      </c>
      <c r="H1904" s="17" t="s">
        <v>11675</v>
      </c>
      <c r="I1904" s="17" t="s">
        <v>11742</v>
      </c>
      <c r="J1904" s="17" t="s">
        <v>190</v>
      </c>
      <c r="K1904" s="17" t="s">
        <v>191</v>
      </c>
      <c r="L1904" s="17">
        <v>411049</v>
      </c>
      <c r="M1904">
        <v>0</v>
      </c>
      <c r="N1904" s="17" t="s">
        <v>155</v>
      </c>
      <c r="X1904" s="26">
        <v>41297</v>
      </c>
      <c r="Y1904" s="17" t="s">
        <v>11555</v>
      </c>
      <c r="Z1904" s="17" t="s">
        <v>178</v>
      </c>
      <c r="AA1904" s="17">
        <v>515000</v>
      </c>
      <c r="AB1904" s="17"/>
      <c r="AD1904" s="17">
        <v>200000</v>
      </c>
      <c r="AH1904" s="17" t="s">
        <v>11806</v>
      </c>
      <c r="AI1904" s="17" t="s">
        <v>157</v>
      </c>
      <c r="AJ1904" s="17" t="s">
        <v>158</v>
      </c>
      <c r="AN1904">
        <v>4</v>
      </c>
      <c r="AP1904" t="s">
        <v>149</v>
      </c>
      <c r="AT1904" t="s">
        <v>149</v>
      </c>
      <c r="AU1904" t="s">
        <v>149</v>
      </c>
      <c r="AV1904" t="s">
        <v>149</v>
      </c>
      <c r="AW1904" t="s">
        <v>149</v>
      </c>
      <c r="AX1904" t="s">
        <v>149</v>
      </c>
      <c r="AY1904">
        <v>0</v>
      </c>
      <c r="AZ1904" t="s">
        <v>149</v>
      </c>
      <c r="BA1904" t="s">
        <v>339</v>
      </c>
      <c r="BB1904">
        <v>0</v>
      </c>
      <c r="BD1904" t="s">
        <v>160</v>
      </c>
      <c r="BE1904" t="s">
        <v>149</v>
      </c>
      <c r="BH1904">
        <v>0</v>
      </c>
      <c r="BJ1904" t="s">
        <v>149</v>
      </c>
      <c r="BK1904" t="s">
        <v>149</v>
      </c>
      <c r="BL1904" t="s">
        <v>149</v>
      </c>
      <c r="BM1904" s="17" t="s">
        <v>191</v>
      </c>
      <c r="BN1904" s="17"/>
      <c r="BP1904" s="17" t="s">
        <v>149</v>
      </c>
      <c r="BQ1904" s="17" t="s">
        <v>11974</v>
      </c>
      <c r="BV1904" s="17" t="s">
        <v>11128</v>
      </c>
      <c r="BW1904" s="17" t="s">
        <v>8198</v>
      </c>
      <c r="BX1904" s="17">
        <v>1</v>
      </c>
      <c r="BY1904" s="17" t="s">
        <v>8173</v>
      </c>
      <c r="BZ1904" s="17" t="s">
        <v>11868</v>
      </c>
      <c r="CA1904" s="26">
        <v>41297</v>
      </c>
      <c r="CC1904" s="17" t="s">
        <v>11920</v>
      </c>
    </row>
    <row r="1905" spans="1:81" ht="14.25">
      <c r="A1905">
        <f t="shared" si="33"/>
        <v>1903</v>
      </c>
      <c r="B1905" s="17" t="s">
        <v>149</v>
      </c>
      <c r="C1905" s="43" t="s">
        <v>11498</v>
      </c>
      <c r="D1905" s="43" t="s">
        <v>11498</v>
      </c>
      <c r="E1905" s="24" t="s">
        <v>10205</v>
      </c>
      <c r="F1905" s="17" t="s">
        <v>11556</v>
      </c>
      <c r="G1905" s="17" t="s">
        <v>11676</v>
      </c>
      <c r="H1905" s="17" t="s">
        <v>11677</v>
      </c>
      <c r="I1905" s="17" t="s">
        <v>11760</v>
      </c>
      <c r="J1905" s="17" t="s">
        <v>190</v>
      </c>
      <c r="K1905" s="17" t="s">
        <v>191</v>
      </c>
      <c r="L1905" s="17">
        <v>411028</v>
      </c>
      <c r="M1905">
        <v>0</v>
      </c>
      <c r="N1905" s="17" t="s">
        <v>155</v>
      </c>
      <c r="X1905" s="26">
        <v>41298</v>
      </c>
      <c r="Y1905" s="17" t="s">
        <v>11556</v>
      </c>
      <c r="Z1905" s="17" t="s">
        <v>178</v>
      </c>
      <c r="AA1905" s="17">
        <v>515000</v>
      </c>
      <c r="AB1905" s="17"/>
      <c r="AD1905" s="17">
        <v>200000</v>
      </c>
      <c r="AH1905" s="17" t="s">
        <v>11807</v>
      </c>
      <c r="AI1905" s="17" t="s">
        <v>157</v>
      </c>
      <c r="AJ1905" s="17" t="s">
        <v>158</v>
      </c>
      <c r="AN1905">
        <v>4</v>
      </c>
      <c r="AP1905" t="s">
        <v>149</v>
      </c>
      <c r="AT1905" t="s">
        <v>149</v>
      </c>
      <c r="AU1905" t="s">
        <v>149</v>
      </c>
      <c r="AV1905" t="s">
        <v>149</v>
      </c>
      <c r="AW1905" t="s">
        <v>149</v>
      </c>
      <c r="AX1905" t="s">
        <v>149</v>
      </c>
      <c r="AY1905">
        <v>0</v>
      </c>
      <c r="AZ1905" t="s">
        <v>149</v>
      </c>
      <c r="BA1905" t="s">
        <v>339</v>
      </c>
      <c r="BB1905">
        <v>0</v>
      </c>
      <c r="BD1905" t="s">
        <v>160</v>
      </c>
      <c r="BE1905" t="s">
        <v>149</v>
      </c>
      <c r="BH1905">
        <v>0</v>
      </c>
      <c r="BJ1905" t="s">
        <v>149</v>
      </c>
      <c r="BK1905" t="s">
        <v>149</v>
      </c>
      <c r="BL1905" t="s">
        <v>149</v>
      </c>
      <c r="BM1905" s="17" t="s">
        <v>191</v>
      </c>
      <c r="BN1905" s="17"/>
      <c r="BP1905" s="17" t="s">
        <v>149</v>
      </c>
      <c r="BQ1905" s="17" t="s">
        <v>11975</v>
      </c>
      <c r="BV1905" s="17" t="s">
        <v>11128</v>
      </c>
      <c r="BW1905" s="17" t="s">
        <v>8186</v>
      </c>
      <c r="BX1905" s="17">
        <v>1</v>
      </c>
      <c r="BY1905" s="17" t="s">
        <v>8173</v>
      </c>
      <c r="BZ1905" s="17" t="s">
        <v>11869</v>
      </c>
      <c r="CA1905" s="26">
        <v>41298</v>
      </c>
      <c r="CC1905" s="17" t="s">
        <v>11921</v>
      </c>
    </row>
    <row r="1906" spans="1:81" ht="14.25">
      <c r="A1906">
        <f t="shared" si="33"/>
        <v>1904</v>
      </c>
      <c r="B1906" s="17" t="s">
        <v>149</v>
      </c>
      <c r="C1906" s="43" t="s">
        <v>11499</v>
      </c>
      <c r="D1906" s="43" t="s">
        <v>11499</v>
      </c>
      <c r="E1906" s="24" t="s">
        <v>10205</v>
      </c>
      <c r="F1906" s="17" t="s">
        <v>11557</v>
      </c>
      <c r="G1906" s="17" t="s">
        <v>11678</v>
      </c>
      <c r="H1906" s="17" t="s">
        <v>11623</v>
      </c>
      <c r="I1906" s="17" t="s">
        <v>11743</v>
      </c>
      <c r="J1906" s="17" t="s">
        <v>190</v>
      </c>
      <c r="K1906" s="17" t="s">
        <v>191</v>
      </c>
      <c r="L1906" s="17">
        <v>411001</v>
      </c>
      <c r="M1906">
        <v>0</v>
      </c>
      <c r="N1906" s="17" t="s">
        <v>155</v>
      </c>
      <c r="X1906" s="26">
        <v>41298</v>
      </c>
      <c r="Y1906" s="17" t="s">
        <v>11557</v>
      </c>
      <c r="Z1906" s="17" t="s">
        <v>167</v>
      </c>
      <c r="AA1906" s="17">
        <v>713000</v>
      </c>
      <c r="AB1906" s="17">
        <v>7132</v>
      </c>
      <c r="AD1906" s="17">
        <v>200000</v>
      </c>
      <c r="AH1906" s="17" t="s">
        <v>11808</v>
      </c>
      <c r="AI1906" s="17" t="s">
        <v>157</v>
      </c>
      <c r="AJ1906" s="17" t="s">
        <v>158</v>
      </c>
      <c r="AN1906">
        <v>4</v>
      </c>
      <c r="AP1906" t="s">
        <v>149</v>
      </c>
      <c r="AT1906" t="s">
        <v>149</v>
      </c>
      <c r="AU1906" t="s">
        <v>149</v>
      </c>
      <c r="AV1906" t="s">
        <v>149</v>
      </c>
      <c r="AW1906" t="s">
        <v>149</v>
      </c>
      <c r="AX1906" t="s">
        <v>149</v>
      </c>
      <c r="AY1906">
        <v>0</v>
      </c>
      <c r="AZ1906" t="s">
        <v>149</v>
      </c>
      <c r="BA1906" t="s">
        <v>217</v>
      </c>
      <c r="BB1906">
        <v>0</v>
      </c>
      <c r="BD1906" t="s">
        <v>160</v>
      </c>
      <c r="BE1906" t="s">
        <v>149</v>
      </c>
      <c r="BH1906">
        <v>0</v>
      </c>
      <c r="BJ1906" t="s">
        <v>149</v>
      </c>
      <c r="BK1906" t="s">
        <v>149</v>
      </c>
      <c r="BL1906" t="s">
        <v>149</v>
      </c>
      <c r="BM1906" s="17" t="s">
        <v>191</v>
      </c>
      <c r="BN1906" s="17"/>
      <c r="BP1906" s="17" t="s">
        <v>149</v>
      </c>
      <c r="BQ1906" s="17" t="s">
        <v>11976</v>
      </c>
      <c r="BV1906" s="17" t="s">
        <v>11128</v>
      </c>
      <c r="BW1906" s="17" t="s">
        <v>8176</v>
      </c>
      <c r="BX1906" s="17">
        <v>1</v>
      </c>
      <c r="BY1906" s="17" t="s">
        <v>8173</v>
      </c>
      <c r="BZ1906" s="17" t="s">
        <v>11870</v>
      </c>
      <c r="CA1906" s="26">
        <v>41298</v>
      </c>
      <c r="CC1906" s="17" t="s">
        <v>11922</v>
      </c>
    </row>
    <row r="1907" spans="1:81" ht="14.25">
      <c r="A1907">
        <f t="shared" si="33"/>
        <v>1905</v>
      </c>
      <c r="B1907" s="17" t="s">
        <v>149</v>
      </c>
      <c r="C1907" s="43" t="s">
        <v>11500</v>
      </c>
      <c r="D1907" s="43" t="s">
        <v>11500</v>
      </c>
      <c r="E1907" s="24" t="s">
        <v>10205</v>
      </c>
      <c r="F1907" s="17" t="s">
        <v>11558</v>
      </c>
      <c r="G1907" s="17" t="s">
        <v>11679</v>
      </c>
      <c r="H1907" s="17" t="s">
        <v>11680</v>
      </c>
      <c r="I1907" s="17" t="s">
        <v>11761</v>
      </c>
      <c r="J1907" s="17" t="s">
        <v>190</v>
      </c>
      <c r="K1907" s="17" t="s">
        <v>191</v>
      </c>
      <c r="L1907" s="17">
        <v>411045</v>
      </c>
      <c r="M1907">
        <v>0</v>
      </c>
      <c r="N1907" s="17" t="s">
        <v>155</v>
      </c>
      <c r="X1907" s="26">
        <v>41299</v>
      </c>
      <c r="Y1907" s="17" t="s">
        <v>11558</v>
      </c>
      <c r="Z1907" s="17" t="s">
        <v>178</v>
      </c>
      <c r="AA1907" s="17">
        <v>515000</v>
      </c>
      <c r="AB1907" s="17"/>
      <c r="AD1907" s="17">
        <v>200000</v>
      </c>
      <c r="AH1907" s="17" t="s">
        <v>11809</v>
      </c>
      <c r="AI1907" s="17" t="s">
        <v>157</v>
      </c>
      <c r="AJ1907" s="17" t="s">
        <v>158</v>
      </c>
      <c r="AN1907">
        <v>4</v>
      </c>
      <c r="AP1907" t="s">
        <v>149</v>
      </c>
      <c r="AT1907" t="s">
        <v>149</v>
      </c>
      <c r="AU1907" t="s">
        <v>149</v>
      </c>
      <c r="AV1907" t="s">
        <v>149</v>
      </c>
      <c r="AW1907" t="s">
        <v>149</v>
      </c>
      <c r="AX1907" t="s">
        <v>149</v>
      </c>
      <c r="AY1907">
        <v>0</v>
      </c>
      <c r="AZ1907" t="s">
        <v>149</v>
      </c>
      <c r="BA1907" t="s">
        <v>217</v>
      </c>
      <c r="BB1907">
        <v>0</v>
      </c>
      <c r="BD1907" t="s">
        <v>160</v>
      </c>
      <c r="BE1907" t="s">
        <v>149</v>
      </c>
      <c r="BH1907">
        <v>0</v>
      </c>
      <c r="BJ1907" t="s">
        <v>149</v>
      </c>
      <c r="BK1907" t="s">
        <v>149</v>
      </c>
      <c r="BL1907" t="s">
        <v>149</v>
      </c>
      <c r="BM1907" s="17" t="s">
        <v>191</v>
      </c>
      <c r="BN1907" s="17"/>
      <c r="BP1907" s="17" t="s">
        <v>149</v>
      </c>
      <c r="BQ1907" s="17" t="s">
        <v>11977</v>
      </c>
      <c r="BV1907" s="17" t="s">
        <v>11128</v>
      </c>
      <c r="BW1907" s="17" t="s">
        <v>8174</v>
      </c>
      <c r="BX1907" s="17">
        <v>1</v>
      </c>
      <c r="BY1907" s="17" t="s">
        <v>8173</v>
      </c>
      <c r="BZ1907" s="17" t="s">
        <v>11871</v>
      </c>
      <c r="CA1907" s="26">
        <v>41299</v>
      </c>
      <c r="CC1907" s="17" t="s">
        <v>11923</v>
      </c>
    </row>
    <row r="1908" spans="1:81" ht="14.25">
      <c r="A1908">
        <f t="shared" si="33"/>
        <v>1906</v>
      </c>
      <c r="B1908" s="17" t="s">
        <v>149</v>
      </c>
      <c r="C1908" s="43" t="s">
        <v>11501</v>
      </c>
      <c r="D1908" s="43" t="s">
        <v>11501</v>
      </c>
      <c r="E1908" s="24" t="s">
        <v>10205</v>
      </c>
      <c r="F1908" s="17" t="s">
        <v>11597</v>
      </c>
      <c r="G1908" s="17" t="s">
        <v>11681</v>
      </c>
      <c r="H1908" s="17" t="s">
        <v>11682</v>
      </c>
      <c r="I1908" s="17" t="s">
        <v>11744</v>
      </c>
      <c r="J1908" s="17" t="s">
        <v>253</v>
      </c>
      <c r="K1908" s="17" t="s">
        <v>191</v>
      </c>
      <c r="L1908" s="17">
        <v>400001</v>
      </c>
      <c r="M1908">
        <v>0</v>
      </c>
      <c r="N1908" s="17" t="s">
        <v>155</v>
      </c>
      <c r="T1908" t="s">
        <v>13022</v>
      </c>
      <c r="X1908" s="26">
        <v>41302</v>
      </c>
      <c r="Y1908" s="17" t="s">
        <v>11597</v>
      </c>
      <c r="Z1908" s="17" t="s">
        <v>167</v>
      </c>
      <c r="AA1908" s="17">
        <v>817250</v>
      </c>
      <c r="AB1908" s="17"/>
      <c r="AD1908" s="17">
        <v>200000</v>
      </c>
      <c r="AH1908" s="17" t="s">
        <v>11810</v>
      </c>
      <c r="AI1908" s="17" t="s">
        <v>157</v>
      </c>
      <c r="AJ1908" s="17" t="s">
        <v>158</v>
      </c>
      <c r="AN1908">
        <v>4</v>
      </c>
      <c r="AP1908" t="s">
        <v>149</v>
      </c>
      <c r="AT1908" t="s">
        <v>149</v>
      </c>
      <c r="AU1908" t="s">
        <v>149</v>
      </c>
      <c r="AV1908" t="s">
        <v>149</v>
      </c>
      <c r="AW1908" t="s">
        <v>149</v>
      </c>
      <c r="AX1908" t="s">
        <v>149</v>
      </c>
      <c r="AY1908">
        <v>0</v>
      </c>
      <c r="AZ1908" t="s">
        <v>149</v>
      </c>
      <c r="BA1908" t="s">
        <v>217</v>
      </c>
      <c r="BB1908">
        <v>0</v>
      </c>
      <c r="BD1908" t="s">
        <v>160</v>
      </c>
      <c r="BE1908" t="s">
        <v>149</v>
      </c>
      <c r="BH1908">
        <v>0</v>
      </c>
      <c r="BJ1908" t="s">
        <v>149</v>
      </c>
      <c r="BK1908" t="s">
        <v>149</v>
      </c>
      <c r="BL1908" t="s">
        <v>149</v>
      </c>
      <c r="BM1908" s="17" t="s">
        <v>191</v>
      </c>
      <c r="BN1908" s="17"/>
      <c r="BP1908" s="17" t="s">
        <v>149</v>
      </c>
      <c r="BQ1908" s="17" t="s">
        <v>11978</v>
      </c>
      <c r="BV1908" s="17" t="s">
        <v>11128</v>
      </c>
      <c r="BW1908" s="17" t="s">
        <v>8191</v>
      </c>
      <c r="BX1908" s="17">
        <v>1</v>
      </c>
      <c r="BY1908" s="17" t="s">
        <v>8173</v>
      </c>
      <c r="BZ1908" s="17" t="s">
        <v>11872</v>
      </c>
      <c r="CA1908" s="26">
        <v>41302</v>
      </c>
      <c r="CC1908" s="17" t="s">
        <v>11924</v>
      </c>
    </row>
    <row r="1909" spans="1:81" ht="14.25">
      <c r="A1909">
        <f t="shared" si="33"/>
        <v>1907</v>
      </c>
      <c r="B1909" s="17" t="s">
        <v>149</v>
      </c>
      <c r="C1909" s="43" t="s">
        <v>11502</v>
      </c>
      <c r="D1909" s="43" t="s">
        <v>11502</v>
      </c>
      <c r="E1909" s="24" t="s">
        <v>10205</v>
      </c>
      <c r="F1909" s="17" t="s">
        <v>11559</v>
      </c>
      <c r="G1909" s="17" t="s">
        <v>11683</v>
      </c>
      <c r="H1909" s="17" t="s">
        <v>11684</v>
      </c>
      <c r="I1909" s="17"/>
      <c r="J1909" s="17" t="s">
        <v>190</v>
      </c>
      <c r="K1909" s="17" t="s">
        <v>191</v>
      </c>
      <c r="L1909" s="17">
        <v>411036</v>
      </c>
      <c r="M1909">
        <v>0</v>
      </c>
      <c r="N1909" s="17" t="s">
        <v>155</v>
      </c>
      <c r="X1909" s="26">
        <v>41302</v>
      </c>
      <c r="Y1909" s="17" t="s">
        <v>11559</v>
      </c>
      <c r="Z1909" s="17" t="s">
        <v>178</v>
      </c>
      <c r="AA1909" s="17">
        <v>515000</v>
      </c>
      <c r="AB1909" s="17"/>
      <c r="AD1909" s="17">
        <v>200000</v>
      </c>
      <c r="AH1909" s="17" t="s">
        <v>11811</v>
      </c>
      <c r="AI1909" s="17" t="s">
        <v>157</v>
      </c>
      <c r="AJ1909" s="17" t="s">
        <v>158</v>
      </c>
      <c r="AN1909">
        <v>4</v>
      </c>
      <c r="AP1909" t="s">
        <v>149</v>
      </c>
      <c r="AT1909" t="s">
        <v>149</v>
      </c>
      <c r="AU1909" t="s">
        <v>149</v>
      </c>
      <c r="AV1909" t="s">
        <v>149</v>
      </c>
      <c r="AW1909" t="s">
        <v>149</v>
      </c>
      <c r="AX1909" t="s">
        <v>149</v>
      </c>
      <c r="AY1909">
        <v>0</v>
      </c>
      <c r="AZ1909" t="s">
        <v>149</v>
      </c>
      <c r="BA1909" t="s">
        <v>339</v>
      </c>
      <c r="BB1909">
        <v>0</v>
      </c>
      <c r="BD1909" t="s">
        <v>160</v>
      </c>
      <c r="BE1909" t="s">
        <v>149</v>
      </c>
      <c r="BH1909">
        <v>0</v>
      </c>
      <c r="BJ1909" t="s">
        <v>149</v>
      </c>
      <c r="BK1909" t="s">
        <v>149</v>
      </c>
      <c r="BL1909" t="s">
        <v>149</v>
      </c>
      <c r="BM1909" s="17" t="s">
        <v>191</v>
      </c>
      <c r="BN1909" s="17"/>
      <c r="BP1909" s="17" t="s">
        <v>149</v>
      </c>
      <c r="BQ1909" s="17" t="s">
        <v>11979</v>
      </c>
      <c r="BV1909" s="17" t="s">
        <v>11128</v>
      </c>
      <c r="BW1909" s="17" t="s">
        <v>7313</v>
      </c>
      <c r="BX1909" s="17">
        <v>1</v>
      </c>
      <c r="BY1909" s="17" t="s">
        <v>8173</v>
      </c>
      <c r="BZ1909" s="17" t="s">
        <v>11873</v>
      </c>
      <c r="CA1909" s="26">
        <v>41302</v>
      </c>
      <c r="CC1909" s="17" t="s">
        <v>11925</v>
      </c>
    </row>
    <row r="1910" spans="1:81" ht="14.25">
      <c r="A1910">
        <f t="shared" si="33"/>
        <v>1908</v>
      </c>
      <c r="B1910" s="17" t="s">
        <v>149</v>
      </c>
      <c r="C1910" s="43" t="s">
        <v>11503</v>
      </c>
      <c r="D1910" s="43" t="s">
        <v>11503</v>
      </c>
      <c r="E1910" s="24" t="s">
        <v>10205</v>
      </c>
      <c r="F1910" s="17" t="s">
        <v>11560</v>
      </c>
      <c r="G1910" s="17" t="s">
        <v>11685</v>
      </c>
      <c r="H1910" s="17" t="s">
        <v>11686</v>
      </c>
      <c r="I1910" s="17" t="s">
        <v>11745</v>
      </c>
      <c r="J1910" s="17" t="s">
        <v>253</v>
      </c>
      <c r="K1910" s="17" t="s">
        <v>191</v>
      </c>
      <c r="L1910" s="17">
        <v>400086</v>
      </c>
      <c r="M1910">
        <v>0</v>
      </c>
      <c r="N1910" s="17" t="s">
        <v>155</v>
      </c>
      <c r="X1910" s="26">
        <v>41302</v>
      </c>
      <c r="Y1910" s="17" t="s">
        <v>11560</v>
      </c>
      <c r="Z1910" s="17" t="s">
        <v>178</v>
      </c>
      <c r="AA1910" s="17">
        <v>515000</v>
      </c>
      <c r="AB1910" s="17"/>
      <c r="AD1910" s="17">
        <v>200000</v>
      </c>
      <c r="AH1910" s="17" t="s">
        <v>11812</v>
      </c>
      <c r="AI1910" s="17" t="s">
        <v>157</v>
      </c>
      <c r="AJ1910" s="17" t="s">
        <v>158</v>
      </c>
      <c r="AN1910">
        <v>4</v>
      </c>
      <c r="AP1910" t="s">
        <v>149</v>
      </c>
      <c r="AT1910" t="s">
        <v>149</v>
      </c>
      <c r="AU1910" t="s">
        <v>149</v>
      </c>
      <c r="AV1910" t="s">
        <v>149</v>
      </c>
      <c r="AW1910" t="s">
        <v>149</v>
      </c>
      <c r="AX1910" t="s">
        <v>149</v>
      </c>
      <c r="AY1910">
        <v>0</v>
      </c>
      <c r="AZ1910" t="s">
        <v>149</v>
      </c>
      <c r="BA1910" t="s">
        <v>339</v>
      </c>
      <c r="BB1910">
        <v>0</v>
      </c>
      <c r="BD1910" t="s">
        <v>160</v>
      </c>
      <c r="BE1910" t="s">
        <v>149</v>
      </c>
      <c r="BH1910">
        <v>0</v>
      </c>
      <c r="BJ1910" t="s">
        <v>149</v>
      </c>
      <c r="BK1910" t="s">
        <v>149</v>
      </c>
      <c r="BL1910" t="s">
        <v>149</v>
      </c>
      <c r="BM1910" s="17" t="s">
        <v>191</v>
      </c>
      <c r="BN1910" s="17"/>
      <c r="BP1910" s="17" t="s">
        <v>149</v>
      </c>
      <c r="BQ1910" s="17" t="s">
        <v>11980</v>
      </c>
      <c r="BV1910" s="17" t="s">
        <v>11128</v>
      </c>
      <c r="BW1910" s="17" t="s">
        <v>8174</v>
      </c>
      <c r="BX1910" s="17">
        <v>1</v>
      </c>
      <c r="BY1910" s="17" t="s">
        <v>8173</v>
      </c>
      <c r="BZ1910" s="17" t="s">
        <v>11874</v>
      </c>
      <c r="CA1910" s="26">
        <v>41302</v>
      </c>
      <c r="CC1910" s="17" t="s">
        <v>11926</v>
      </c>
    </row>
    <row r="1911" spans="1:81" ht="14.25">
      <c r="A1911">
        <f t="shared" si="33"/>
        <v>1909</v>
      </c>
      <c r="B1911" s="17" t="s">
        <v>149</v>
      </c>
      <c r="C1911" s="43" t="s">
        <v>11504</v>
      </c>
      <c r="D1911" s="43" t="s">
        <v>11504</v>
      </c>
      <c r="E1911" s="24" t="s">
        <v>10205</v>
      </c>
      <c r="F1911" s="17" t="s">
        <v>11561</v>
      </c>
      <c r="G1911" s="17" t="s">
        <v>11687</v>
      </c>
      <c r="H1911" s="17" t="s">
        <v>11688</v>
      </c>
      <c r="I1911" s="17" t="s">
        <v>11746</v>
      </c>
      <c r="J1911" s="17" t="s">
        <v>190</v>
      </c>
      <c r="K1911" s="17" t="s">
        <v>191</v>
      </c>
      <c r="L1911" s="17">
        <v>412220</v>
      </c>
      <c r="M1911">
        <v>0</v>
      </c>
      <c r="N1911" s="17" t="s">
        <v>155</v>
      </c>
      <c r="X1911" s="26">
        <v>41302</v>
      </c>
      <c r="Y1911" s="17" t="s">
        <v>11561</v>
      </c>
      <c r="Z1911" s="17" t="s">
        <v>178</v>
      </c>
      <c r="AA1911" s="17">
        <v>515000</v>
      </c>
      <c r="AB1911" s="17"/>
      <c r="AD1911" s="17">
        <v>200000</v>
      </c>
      <c r="AH1911" s="17" t="s">
        <v>11813</v>
      </c>
      <c r="AI1911" s="17" t="s">
        <v>157</v>
      </c>
      <c r="AJ1911" s="17" t="s">
        <v>158</v>
      </c>
      <c r="AN1911">
        <v>4</v>
      </c>
      <c r="AP1911" t="s">
        <v>149</v>
      </c>
      <c r="AT1911" t="s">
        <v>149</v>
      </c>
      <c r="AU1911" t="s">
        <v>149</v>
      </c>
      <c r="AV1911" t="s">
        <v>149</v>
      </c>
      <c r="AW1911" t="s">
        <v>149</v>
      </c>
      <c r="AX1911" t="s">
        <v>149</v>
      </c>
      <c r="AY1911">
        <v>0</v>
      </c>
      <c r="AZ1911" t="s">
        <v>149</v>
      </c>
      <c r="BA1911" t="s">
        <v>169</v>
      </c>
      <c r="BB1911">
        <v>0</v>
      </c>
      <c r="BD1911" t="s">
        <v>160</v>
      </c>
      <c r="BE1911" t="s">
        <v>149</v>
      </c>
      <c r="BH1911">
        <v>0</v>
      </c>
      <c r="BJ1911" t="s">
        <v>149</v>
      </c>
      <c r="BK1911" t="s">
        <v>149</v>
      </c>
      <c r="BL1911" t="s">
        <v>149</v>
      </c>
      <c r="BM1911" s="17" t="s">
        <v>191</v>
      </c>
      <c r="BN1911" s="17"/>
      <c r="BP1911" s="17" t="s">
        <v>149</v>
      </c>
      <c r="BQ1911" s="17" t="s">
        <v>11981</v>
      </c>
      <c r="BV1911" s="17" t="s">
        <v>11128</v>
      </c>
      <c r="BW1911" s="17" t="s">
        <v>8174</v>
      </c>
      <c r="BX1911" s="17">
        <v>1</v>
      </c>
      <c r="BY1911" s="17" t="s">
        <v>8173</v>
      </c>
      <c r="BZ1911" s="17" t="s">
        <v>11875</v>
      </c>
      <c r="CA1911" s="26">
        <v>41302</v>
      </c>
      <c r="CC1911" s="17" t="s">
        <v>9835</v>
      </c>
    </row>
    <row r="1912" spans="1:81" ht="14.25">
      <c r="A1912">
        <f t="shared" si="33"/>
        <v>1910</v>
      </c>
      <c r="B1912" s="17" t="s">
        <v>149</v>
      </c>
      <c r="C1912" s="43" t="s">
        <v>11505</v>
      </c>
      <c r="D1912" s="43" t="s">
        <v>11505</v>
      </c>
      <c r="E1912" s="24" t="s">
        <v>10205</v>
      </c>
      <c r="F1912" s="17" t="s">
        <v>11562</v>
      </c>
      <c r="G1912" s="17" t="s">
        <v>11689</v>
      </c>
      <c r="H1912" s="17" t="s">
        <v>11690</v>
      </c>
      <c r="I1912" s="17" t="s">
        <v>11747</v>
      </c>
      <c r="J1912" s="17" t="s">
        <v>253</v>
      </c>
      <c r="K1912" s="17" t="s">
        <v>191</v>
      </c>
      <c r="L1912" s="17">
        <v>400063</v>
      </c>
      <c r="M1912">
        <v>0</v>
      </c>
      <c r="N1912" s="17" t="s">
        <v>155</v>
      </c>
      <c r="X1912" s="26">
        <v>41303</v>
      </c>
      <c r="Y1912" s="17" t="s">
        <v>11562</v>
      </c>
      <c r="Z1912" s="17" t="s">
        <v>178</v>
      </c>
      <c r="AA1912" s="17">
        <v>515000</v>
      </c>
      <c r="AB1912" s="17"/>
      <c r="AD1912" s="17">
        <v>200000</v>
      </c>
      <c r="AH1912" s="17" t="s">
        <v>11814</v>
      </c>
      <c r="AI1912" s="17" t="s">
        <v>157</v>
      </c>
      <c r="AJ1912" s="17" t="s">
        <v>158</v>
      </c>
      <c r="AN1912">
        <v>4</v>
      </c>
      <c r="AP1912" t="s">
        <v>149</v>
      </c>
      <c r="AT1912" t="s">
        <v>149</v>
      </c>
      <c r="AU1912" t="s">
        <v>149</v>
      </c>
      <c r="AV1912" t="s">
        <v>149</v>
      </c>
      <c r="AW1912" t="s">
        <v>149</v>
      </c>
      <c r="AX1912" t="s">
        <v>149</v>
      </c>
      <c r="AY1912">
        <v>0</v>
      </c>
      <c r="AZ1912" t="s">
        <v>149</v>
      </c>
      <c r="BA1912" t="s">
        <v>339</v>
      </c>
      <c r="BB1912">
        <v>0</v>
      </c>
      <c r="BD1912" t="s">
        <v>160</v>
      </c>
      <c r="BE1912" t="s">
        <v>149</v>
      </c>
      <c r="BH1912">
        <v>0</v>
      </c>
      <c r="BJ1912" t="s">
        <v>149</v>
      </c>
      <c r="BK1912" t="s">
        <v>149</v>
      </c>
      <c r="BL1912" t="s">
        <v>149</v>
      </c>
      <c r="BM1912" s="17" t="s">
        <v>191</v>
      </c>
      <c r="BN1912" s="17"/>
      <c r="BP1912" s="17" t="s">
        <v>149</v>
      </c>
      <c r="BQ1912" s="17" t="s">
        <v>11982</v>
      </c>
      <c r="BV1912" s="17" t="s">
        <v>11128</v>
      </c>
      <c r="BW1912" s="17" t="s">
        <v>11832</v>
      </c>
      <c r="BX1912" s="17">
        <v>1</v>
      </c>
      <c r="BY1912" s="17" t="s">
        <v>8173</v>
      </c>
      <c r="BZ1912" s="17" t="s">
        <v>11876</v>
      </c>
      <c r="CA1912" s="26">
        <v>41303</v>
      </c>
      <c r="CC1912" s="17" t="s">
        <v>11927</v>
      </c>
    </row>
    <row r="1913" spans="1:81" ht="14.25">
      <c r="A1913">
        <f t="shared" si="33"/>
        <v>1911</v>
      </c>
      <c r="B1913" s="17" t="s">
        <v>149</v>
      </c>
      <c r="C1913" s="43" t="s">
        <v>11506</v>
      </c>
      <c r="D1913" s="43" t="s">
        <v>11506</v>
      </c>
      <c r="E1913" s="24" t="s">
        <v>10205</v>
      </c>
      <c r="F1913" s="17" t="s">
        <v>11563</v>
      </c>
      <c r="G1913" s="17" t="s">
        <v>11691</v>
      </c>
      <c r="H1913" s="17" t="s">
        <v>11624</v>
      </c>
      <c r="I1913" s="17"/>
      <c r="J1913" s="17" t="s">
        <v>173</v>
      </c>
      <c r="K1913" s="17" t="s">
        <v>174</v>
      </c>
      <c r="L1913" s="17">
        <v>201305</v>
      </c>
      <c r="M1913">
        <v>0</v>
      </c>
      <c r="N1913" s="17" t="s">
        <v>155</v>
      </c>
      <c r="X1913" s="26">
        <v>41303</v>
      </c>
      <c r="Y1913" s="17" t="s">
        <v>11563</v>
      </c>
      <c r="Z1913" s="17" t="s">
        <v>156</v>
      </c>
      <c r="AA1913" s="17">
        <v>140000</v>
      </c>
      <c r="AB1913" s="17"/>
      <c r="AD1913" s="17">
        <v>200000</v>
      </c>
      <c r="AH1913" s="17" t="s">
        <v>11815</v>
      </c>
      <c r="AI1913" s="17" t="s">
        <v>157</v>
      </c>
      <c r="AJ1913" s="17" t="s">
        <v>158</v>
      </c>
      <c r="AN1913">
        <v>4</v>
      </c>
      <c r="AP1913" t="s">
        <v>149</v>
      </c>
      <c r="AR1913" t="s">
        <v>11506</v>
      </c>
      <c r="AT1913" t="s">
        <v>149</v>
      </c>
      <c r="AU1913" t="s">
        <v>149</v>
      </c>
      <c r="AV1913" t="s">
        <v>149</v>
      </c>
      <c r="AW1913" t="s">
        <v>149</v>
      </c>
      <c r="AX1913" t="s">
        <v>149</v>
      </c>
      <c r="AY1913">
        <v>0</v>
      </c>
      <c r="AZ1913" t="s">
        <v>149</v>
      </c>
      <c r="BA1913" t="s">
        <v>169</v>
      </c>
      <c r="BB1913">
        <v>0</v>
      </c>
      <c r="BD1913" t="s">
        <v>160</v>
      </c>
      <c r="BE1913" t="s">
        <v>149</v>
      </c>
      <c r="BH1913">
        <v>0</v>
      </c>
      <c r="BJ1913" t="s">
        <v>149</v>
      </c>
      <c r="BK1913" t="s">
        <v>149</v>
      </c>
      <c r="BL1913" t="s">
        <v>149</v>
      </c>
      <c r="BM1913" s="17" t="s">
        <v>174</v>
      </c>
      <c r="BN1913" s="17"/>
      <c r="BP1913" s="17" t="s">
        <v>149</v>
      </c>
      <c r="BQ1913" s="17" t="s">
        <v>11983</v>
      </c>
      <c r="BV1913" s="17" t="s">
        <v>11128</v>
      </c>
      <c r="BW1913" s="17" t="s">
        <v>7313</v>
      </c>
      <c r="BX1913" s="17">
        <v>1</v>
      </c>
      <c r="BY1913" s="17" t="s">
        <v>8173</v>
      </c>
      <c r="BZ1913" s="17" t="s">
        <v>11877</v>
      </c>
      <c r="CA1913" s="26">
        <v>41303</v>
      </c>
      <c r="CC1913" s="17" t="s">
        <v>10014</v>
      </c>
    </row>
    <row r="1914" spans="1:81" ht="14.25">
      <c r="A1914">
        <f t="shared" si="33"/>
        <v>1912</v>
      </c>
      <c r="B1914" s="17" t="s">
        <v>149</v>
      </c>
      <c r="C1914" s="43" t="s">
        <v>11507</v>
      </c>
      <c r="D1914" s="43" t="s">
        <v>11507</v>
      </c>
      <c r="E1914" s="24" t="s">
        <v>10205</v>
      </c>
      <c r="F1914" s="17" t="s">
        <v>11564</v>
      </c>
      <c r="G1914" s="17" t="s">
        <v>190</v>
      </c>
      <c r="H1914" s="17" t="s">
        <v>190</v>
      </c>
      <c r="I1914" s="17" t="s">
        <v>190</v>
      </c>
      <c r="J1914" s="17" t="s">
        <v>190</v>
      </c>
      <c r="K1914" s="17" t="s">
        <v>191</v>
      </c>
      <c r="L1914" s="17">
        <v>411036</v>
      </c>
      <c r="M1914">
        <v>0</v>
      </c>
      <c r="N1914" s="17" t="s">
        <v>155</v>
      </c>
      <c r="X1914" s="26">
        <v>41303</v>
      </c>
      <c r="Y1914" s="17" t="s">
        <v>11564</v>
      </c>
      <c r="Z1914" s="17" t="s">
        <v>216</v>
      </c>
      <c r="AA1914" s="17">
        <v>713025</v>
      </c>
      <c r="AB1914" s="17"/>
      <c r="AD1914" s="17">
        <v>200000</v>
      </c>
      <c r="AH1914" s="17"/>
      <c r="AI1914" s="17" t="s">
        <v>157</v>
      </c>
      <c r="AJ1914" s="17" t="s">
        <v>158</v>
      </c>
      <c r="AN1914">
        <v>4</v>
      </c>
      <c r="AP1914" t="s">
        <v>149</v>
      </c>
      <c r="AT1914" t="s">
        <v>149</v>
      </c>
      <c r="AU1914" t="s">
        <v>149</v>
      </c>
      <c r="AV1914" t="s">
        <v>149</v>
      </c>
      <c r="AW1914" t="s">
        <v>149</v>
      </c>
      <c r="AX1914" t="s">
        <v>149</v>
      </c>
      <c r="AY1914">
        <v>0</v>
      </c>
      <c r="AZ1914" t="s">
        <v>149</v>
      </c>
      <c r="BA1914" t="s">
        <v>217</v>
      </c>
      <c r="BB1914">
        <v>0</v>
      </c>
      <c r="BD1914" t="s">
        <v>160</v>
      </c>
      <c r="BE1914" t="s">
        <v>149</v>
      </c>
      <c r="BH1914">
        <v>0</v>
      </c>
      <c r="BJ1914" t="s">
        <v>149</v>
      </c>
      <c r="BK1914" t="s">
        <v>149</v>
      </c>
      <c r="BL1914" t="s">
        <v>149</v>
      </c>
      <c r="BM1914" s="17" t="s">
        <v>191</v>
      </c>
      <c r="BN1914" s="17"/>
      <c r="BP1914" s="17" t="s">
        <v>149</v>
      </c>
      <c r="BQ1914" s="17"/>
      <c r="BV1914" s="17" t="s">
        <v>11128</v>
      </c>
      <c r="BW1914" s="17" t="s">
        <v>8178</v>
      </c>
      <c r="BX1914" s="17">
        <v>1</v>
      </c>
      <c r="BY1914" s="17" t="s">
        <v>8173</v>
      </c>
      <c r="BZ1914" s="17" t="s">
        <v>11878</v>
      </c>
      <c r="CA1914" s="26">
        <v>41303</v>
      </c>
      <c r="CC1914" s="17" t="s">
        <v>9846</v>
      </c>
    </row>
    <row r="1915" spans="1:81" ht="14.25">
      <c r="A1915">
        <f t="shared" si="33"/>
        <v>1913</v>
      </c>
      <c r="B1915" s="17" t="s">
        <v>149</v>
      </c>
      <c r="C1915" s="43" t="s">
        <v>11508</v>
      </c>
      <c r="D1915" s="43" t="s">
        <v>11508</v>
      </c>
      <c r="E1915" s="24" t="s">
        <v>10205</v>
      </c>
      <c r="F1915" s="17" t="s">
        <v>11565</v>
      </c>
      <c r="G1915" s="17" t="s">
        <v>11692</v>
      </c>
      <c r="H1915" s="17" t="s">
        <v>11693</v>
      </c>
      <c r="I1915" s="17" t="s">
        <v>11770</v>
      </c>
      <c r="J1915" s="17" t="s">
        <v>312</v>
      </c>
      <c r="K1915" s="17" t="s">
        <v>313</v>
      </c>
      <c r="L1915" s="17">
        <v>560010</v>
      </c>
      <c r="M1915">
        <v>0</v>
      </c>
      <c r="N1915" s="17" t="s">
        <v>155</v>
      </c>
      <c r="X1915" s="26">
        <v>41305</v>
      </c>
      <c r="Y1915" s="17" t="s">
        <v>11565</v>
      </c>
      <c r="Z1915" s="17" t="s">
        <v>178</v>
      </c>
      <c r="AA1915" s="17">
        <v>515000</v>
      </c>
      <c r="AB1915" s="17"/>
      <c r="AD1915" s="17">
        <v>200000</v>
      </c>
      <c r="AH1915" s="17" t="s">
        <v>11816</v>
      </c>
      <c r="AI1915" s="17" t="s">
        <v>157</v>
      </c>
      <c r="AJ1915" s="17" t="s">
        <v>158</v>
      </c>
      <c r="AN1915">
        <v>4</v>
      </c>
      <c r="AP1915" t="s">
        <v>149</v>
      </c>
      <c r="AT1915" t="s">
        <v>149</v>
      </c>
      <c r="AU1915" t="s">
        <v>149</v>
      </c>
      <c r="AV1915" t="s">
        <v>149</v>
      </c>
      <c r="AW1915" t="s">
        <v>149</v>
      </c>
      <c r="AX1915" t="s">
        <v>149</v>
      </c>
      <c r="AY1915">
        <v>0</v>
      </c>
      <c r="AZ1915" t="s">
        <v>149</v>
      </c>
      <c r="BA1915" t="s">
        <v>217</v>
      </c>
      <c r="BB1915">
        <v>0</v>
      </c>
      <c r="BD1915" t="s">
        <v>160</v>
      </c>
      <c r="BE1915" t="s">
        <v>149</v>
      </c>
      <c r="BH1915">
        <v>0</v>
      </c>
      <c r="BJ1915" t="s">
        <v>149</v>
      </c>
      <c r="BK1915" t="s">
        <v>149</v>
      </c>
      <c r="BL1915" t="s">
        <v>149</v>
      </c>
      <c r="BM1915" s="17" t="s">
        <v>313</v>
      </c>
      <c r="BN1915" s="17"/>
      <c r="BP1915" s="17" t="s">
        <v>149</v>
      </c>
      <c r="BQ1915" s="17" t="s">
        <v>11984</v>
      </c>
      <c r="BV1915" s="17" t="s">
        <v>11128</v>
      </c>
      <c r="BW1915" s="17" t="s">
        <v>8184</v>
      </c>
      <c r="BX1915" s="17">
        <v>1</v>
      </c>
      <c r="BY1915" s="17" t="s">
        <v>8173</v>
      </c>
      <c r="BZ1915" s="17" t="s">
        <v>11879</v>
      </c>
      <c r="CA1915" s="26">
        <v>41305</v>
      </c>
      <c r="CC1915" s="17" t="s">
        <v>11928</v>
      </c>
    </row>
    <row r="1916" spans="1:81" ht="14.25">
      <c r="A1916">
        <f t="shared" si="33"/>
        <v>1914</v>
      </c>
      <c r="B1916" s="17" t="s">
        <v>149</v>
      </c>
      <c r="C1916" s="43" t="s">
        <v>11509</v>
      </c>
      <c r="D1916" s="43" t="s">
        <v>11509</v>
      </c>
      <c r="E1916" s="24" t="s">
        <v>10205</v>
      </c>
      <c r="F1916" s="17" t="s">
        <v>11598</v>
      </c>
      <c r="G1916" s="17" t="s">
        <v>11694</v>
      </c>
      <c r="H1916" s="17" t="s">
        <v>11695</v>
      </c>
      <c r="I1916" s="17" t="s">
        <v>11762</v>
      </c>
      <c r="J1916" s="17" t="s">
        <v>190</v>
      </c>
      <c r="K1916" s="17" t="s">
        <v>191</v>
      </c>
      <c r="L1916" s="17">
        <v>410506</v>
      </c>
      <c r="M1916">
        <v>0</v>
      </c>
      <c r="N1916" s="17" t="s">
        <v>155</v>
      </c>
      <c r="T1916" t="s">
        <v>13022</v>
      </c>
      <c r="X1916" s="26">
        <v>41305</v>
      </c>
      <c r="Y1916" s="17" t="s">
        <v>11598</v>
      </c>
      <c r="Z1916" s="17" t="s">
        <v>178</v>
      </c>
      <c r="AA1916" s="17">
        <v>515000</v>
      </c>
      <c r="AB1916" s="17"/>
      <c r="AD1916" s="17">
        <v>200000</v>
      </c>
      <c r="AH1916" s="17" t="s">
        <v>10081</v>
      </c>
      <c r="AI1916" s="17" t="s">
        <v>157</v>
      </c>
      <c r="AJ1916" s="17" t="s">
        <v>158</v>
      </c>
      <c r="AN1916">
        <v>4</v>
      </c>
      <c r="AP1916" t="s">
        <v>149</v>
      </c>
      <c r="AT1916" t="s">
        <v>149</v>
      </c>
      <c r="AU1916" t="s">
        <v>149</v>
      </c>
      <c r="AV1916" t="s">
        <v>149</v>
      </c>
      <c r="AW1916" t="s">
        <v>149</v>
      </c>
      <c r="AX1916" t="s">
        <v>149</v>
      </c>
      <c r="AY1916">
        <v>0</v>
      </c>
      <c r="AZ1916" t="s">
        <v>149</v>
      </c>
      <c r="BA1916" t="s">
        <v>217</v>
      </c>
      <c r="BB1916">
        <v>0</v>
      </c>
      <c r="BD1916" t="s">
        <v>160</v>
      </c>
      <c r="BE1916" t="s">
        <v>149</v>
      </c>
      <c r="BH1916">
        <v>0</v>
      </c>
      <c r="BJ1916" t="s">
        <v>149</v>
      </c>
      <c r="BK1916" t="s">
        <v>149</v>
      </c>
      <c r="BL1916" t="s">
        <v>149</v>
      </c>
      <c r="BM1916" s="17" t="s">
        <v>191</v>
      </c>
      <c r="BN1916" s="17"/>
      <c r="BP1916" s="17" t="s">
        <v>149</v>
      </c>
      <c r="BQ1916" s="17" t="s">
        <v>11985</v>
      </c>
      <c r="BV1916" s="17" t="s">
        <v>11128</v>
      </c>
      <c r="BW1916" s="17" t="s">
        <v>8178</v>
      </c>
      <c r="BX1916" s="17">
        <v>1</v>
      </c>
      <c r="BY1916" s="17" t="s">
        <v>8173</v>
      </c>
      <c r="BZ1916" s="17" t="s">
        <v>11880</v>
      </c>
      <c r="CA1916" s="26">
        <v>41305</v>
      </c>
      <c r="CC1916" s="17" t="s">
        <v>11929</v>
      </c>
    </row>
    <row r="1917" spans="1:81" ht="14.25">
      <c r="A1917">
        <f t="shared" si="33"/>
        <v>1915</v>
      </c>
      <c r="B1917" s="17" t="s">
        <v>149</v>
      </c>
      <c r="C1917" s="43" t="s">
        <v>11510</v>
      </c>
      <c r="D1917" s="43" t="s">
        <v>11510</v>
      </c>
      <c r="E1917" s="24" t="s">
        <v>10205</v>
      </c>
      <c r="F1917" s="17" t="s">
        <v>11599</v>
      </c>
      <c r="G1917" s="17" t="s">
        <v>11696</v>
      </c>
      <c r="H1917" s="17" t="s">
        <v>11625</v>
      </c>
      <c r="I1917" s="17"/>
      <c r="J1917" s="17" t="s">
        <v>165</v>
      </c>
      <c r="K1917" s="17" t="s">
        <v>166</v>
      </c>
      <c r="L1917" s="17">
        <v>122009</v>
      </c>
      <c r="M1917">
        <v>0</v>
      </c>
      <c r="N1917" s="17" t="s">
        <v>155</v>
      </c>
      <c r="T1917" t="s">
        <v>13026</v>
      </c>
      <c r="X1917" s="26">
        <v>41306</v>
      </c>
      <c r="Y1917" s="17" t="s">
        <v>11599</v>
      </c>
      <c r="Z1917" s="17" t="s">
        <v>167</v>
      </c>
      <c r="AA1917" s="17">
        <v>812000</v>
      </c>
      <c r="AB1917" s="17"/>
      <c r="AD1917" s="17">
        <v>200000</v>
      </c>
      <c r="AH1917" s="17" t="s">
        <v>11817</v>
      </c>
      <c r="AI1917" s="17" t="s">
        <v>157</v>
      </c>
      <c r="AJ1917" s="17" t="s">
        <v>158</v>
      </c>
      <c r="AN1917">
        <v>4</v>
      </c>
      <c r="AP1917" t="s">
        <v>149</v>
      </c>
      <c r="AT1917" t="s">
        <v>149</v>
      </c>
      <c r="AU1917" t="s">
        <v>149</v>
      </c>
      <c r="AV1917" t="s">
        <v>149</v>
      </c>
      <c r="AW1917" t="s">
        <v>149</v>
      </c>
      <c r="AX1917" t="s">
        <v>149</v>
      </c>
      <c r="AY1917">
        <v>0</v>
      </c>
      <c r="AZ1917" t="s">
        <v>149</v>
      </c>
      <c r="BA1917" t="s">
        <v>169</v>
      </c>
      <c r="BB1917">
        <v>0</v>
      </c>
      <c r="BD1917" t="s">
        <v>160</v>
      </c>
      <c r="BE1917" t="s">
        <v>149</v>
      </c>
      <c r="BH1917">
        <v>0</v>
      </c>
      <c r="BJ1917" t="s">
        <v>149</v>
      </c>
      <c r="BK1917" t="s">
        <v>149</v>
      </c>
      <c r="BL1917" t="s">
        <v>160</v>
      </c>
      <c r="BM1917" s="17" t="s">
        <v>166</v>
      </c>
      <c r="BN1917" s="17" t="s">
        <v>11126</v>
      </c>
      <c r="BO1917" s="45" t="s">
        <v>11130</v>
      </c>
      <c r="BP1917" s="17" t="s">
        <v>160</v>
      </c>
      <c r="BQ1917" s="17" t="s">
        <v>11986</v>
      </c>
      <c r="BV1917" s="17" t="s">
        <v>11128</v>
      </c>
      <c r="BW1917" s="17" t="s">
        <v>8191</v>
      </c>
      <c r="BX1917" s="17">
        <v>1</v>
      </c>
      <c r="BY1917" s="17" t="s">
        <v>8173</v>
      </c>
      <c r="BZ1917" s="17" t="s">
        <v>11881</v>
      </c>
      <c r="CA1917" s="26">
        <v>41306</v>
      </c>
      <c r="CC1917" s="17" t="s">
        <v>9497</v>
      </c>
    </row>
    <row r="1918" spans="1:81" ht="14.25">
      <c r="A1918">
        <f t="shared" si="33"/>
        <v>1916</v>
      </c>
      <c r="B1918" s="17" t="s">
        <v>149</v>
      </c>
      <c r="C1918" s="43" t="s">
        <v>11511</v>
      </c>
      <c r="D1918" s="43" t="s">
        <v>11511</v>
      </c>
      <c r="E1918" s="24" t="s">
        <v>10205</v>
      </c>
      <c r="F1918" s="17" t="s">
        <v>11566</v>
      </c>
      <c r="G1918" s="17" t="s">
        <v>11725</v>
      </c>
      <c r="H1918" s="17" t="s">
        <v>11697</v>
      </c>
      <c r="I1918" s="17" t="s">
        <v>238</v>
      </c>
      <c r="J1918" s="17" t="s">
        <v>153</v>
      </c>
      <c r="K1918" s="17" t="s">
        <v>154</v>
      </c>
      <c r="L1918" s="17">
        <v>110019</v>
      </c>
      <c r="M1918">
        <v>0</v>
      </c>
      <c r="N1918" s="17" t="s">
        <v>155</v>
      </c>
      <c r="X1918" s="26">
        <v>41306</v>
      </c>
      <c r="Y1918" s="17" t="s">
        <v>11566</v>
      </c>
      <c r="Z1918" s="17" t="s">
        <v>178</v>
      </c>
      <c r="AA1918" s="17">
        <v>515000</v>
      </c>
      <c r="AB1918" s="17"/>
      <c r="AD1918" s="17">
        <v>200000</v>
      </c>
      <c r="AH1918" s="17" t="s">
        <v>11818</v>
      </c>
      <c r="AI1918" s="17" t="s">
        <v>157</v>
      </c>
      <c r="AJ1918" s="17" t="s">
        <v>158</v>
      </c>
      <c r="AN1918">
        <v>4</v>
      </c>
      <c r="AP1918" t="s">
        <v>149</v>
      </c>
      <c r="AT1918" t="s">
        <v>149</v>
      </c>
      <c r="AU1918" t="s">
        <v>149</v>
      </c>
      <c r="AV1918" t="s">
        <v>149</v>
      </c>
      <c r="AW1918" t="s">
        <v>149</v>
      </c>
      <c r="AX1918" t="s">
        <v>149</v>
      </c>
      <c r="AY1918">
        <v>0</v>
      </c>
      <c r="AZ1918" t="s">
        <v>149</v>
      </c>
      <c r="BA1918" t="s">
        <v>339</v>
      </c>
      <c r="BB1918">
        <v>0</v>
      </c>
      <c r="BD1918" t="s">
        <v>160</v>
      </c>
      <c r="BE1918" t="s">
        <v>149</v>
      </c>
      <c r="BH1918">
        <v>0</v>
      </c>
      <c r="BJ1918" t="s">
        <v>149</v>
      </c>
      <c r="BK1918" t="s">
        <v>149</v>
      </c>
      <c r="BL1918" t="s">
        <v>149</v>
      </c>
      <c r="BM1918" s="17" t="s">
        <v>154</v>
      </c>
      <c r="BN1918" s="17"/>
      <c r="BP1918" s="17" t="s">
        <v>149</v>
      </c>
      <c r="BQ1918" s="17" t="s">
        <v>11987</v>
      </c>
      <c r="BV1918" s="17" t="s">
        <v>11128</v>
      </c>
      <c r="BW1918" s="17" t="s">
        <v>8182</v>
      </c>
      <c r="BX1918" s="17">
        <v>1</v>
      </c>
      <c r="BY1918" s="17" t="s">
        <v>8173</v>
      </c>
      <c r="BZ1918" s="17" t="s">
        <v>11882</v>
      </c>
      <c r="CA1918" s="26">
        <v>41306</v>
      </c>
      <c r="CC1918" s="17" t="s">
        <v>9954</v>
      </c>
    </row>
    <row r="1919" spans="1:81" ht="14.25">
      <c r="A1919">
        <f t="shared" si="33"/>
        <v>1917</v>
      </c>
      <c r="B1919" s="17" t="s">
        <v>149</v>
      </c>
      <c r="C1919" s="43" t="s">
        <v>11512</v>
      </c>
      <c r="D1919" s="43" t="s">
        <v>11512</v>
      </c>
      <c r="E1919" s="24" t="s">
        <v>10205</v>
      </c>
      <c r="F1919" s="17" t="s">
        <v>11567</v>
      </c>
      <c r="G1919" s="17" t="s">
        <v>11698</v>
      </c>
      <c r="H1919" s="17" t="s">
        <v>11699</v>
      </c>
      <c r="I1919" s="17" t="s">
        <v>11748</v>
      </c>
      <c r="J1919" s="17" t="s">
        <v>190</v>
      </c>
      <c r="K1919" s="17" t="s">
        <v>191</v>
      </c>
      <c r="L1919" s="17">
        <v>411040</v>
      </c>
      <c r="M1919">
        <v>0</v>
      </c>
      <c r="N1919" s="17" t="s">
        <v>155</v>
      </c>
      <c r="X1919" s="26">
        <v>41306</v>
      </c>
      <c r="Y1919" s="17" t="s">
        <v>11567</v>
      </c>
      <c r="Z1919" s="17" t="s">
        <v>178</v>
      </c>
      <c r="AA1919" s="17">
        <v>515000</v>
      </c>
      <c r="AB1919" s="17"/>
      <c r="AD1919" s="17">
        <v>200000</v>
      </c>
      <c r="AH1919" s="17" t="s">
        <v>11819</v>
      </c>
      <c r="AI1919" s="17" t="s">
        <v>157</v>
      </c>
      <c r="AJ1919" s="17" t="s">
        <v>158</v>
      </c>
      <c r="AN1919">
        <v>4</v>
      </c>
      <c r="AP1919" t="s">
        <v>149</v>
      </c>
      <c r="AT1919" t="s">
        <v>149</v>
      </c>
      <c r="AU1919" t="s">
        <v>149</v>
      </c>
      <c r="AV1919" t="s">
        <v>149</v>
      </c>
      <c r="AW1919" t="s">
        <v>149</v>
      </c>
      <c r="AX1919" t="s">
        <v>149</v>
      </c>
      <c r="AY1919">
        <v>0</v>
      </c>
      <c r="AZ1919" t="s">
        <v>149</v>
      </c>
      <c r="BA1919" t="s">
        <v>339</v>
      </c>
      <c r="BB1919">
        <v>0</v>
      </c>
      <c r="BD1919" t="s">
        <v>160</v>
      </c>
      <c r="BE1919" t="s">
        <v>149</v>
      </c>
      <c r="BH1919">
        <v>0</v>
      </c>
      <c r="BJ1919" t="s">
        <v>149</v>
      </c>
      <c r="BK1919" t="s">
        <v>149</v>
      </c>
      <c r="BL1919" t="s">
        <v>149</v>
      </c>
      <c r="BM1919" s="17" t="s">
        <v>191</v>
      </c>
      <c r="BN1919" s="17"/>
      <c r="BP1919" s="17" t="s">
        <v>149</v>
      </c>
      <c r="BQ1919" s="17" t="s">
        <v>11988</v>
      </c>
      <c r="BV1919" s="17" t="s">
        <v>11128</v>
      </c>
      <c r="BW1919" s="17" t="s">
        <v>8232</v>
      </c>
      <c r="BX1919" s="17">
        <v>1</v>
      </c>
      <c r="BY1919" s="17" t="s">
        <v>8173</v>
      </c>
      <c r="BZ1919" s="17" t="s">
        <v>11883</v>
      </c>
      <c r="CA1919" s="26">
        <v>41306</v>
      </c>
      <c r="CC1919" s="17" t="s">
        <v>11930</v>
      </c>
    </row>
    <row r="1920" spans="1:81" ht="14.25">
      <c r="A1920">
        <f t="shared" si="33"/>
        <v>1918</v>
      </c>
      <c r="B1920" s="17" t="s">
        <v>149</v>
      </c>
      <c r="C1920" s="43" t="s">
        <v>11513</v>
      </c>
      <c r="D1920" s="43" t="s">
        <v>11513</v>
      </c>
      <c r="E1920" s="24" t="s">
        <v>10205</v>
      </c>
      <c r="F1920" s="17" t="s">
        <v>11568</v>
      </c>
      <c r="G1920" s="17" t="s">
        <v>11700</v>
      </c>
      <c r="H1920" s="17" t="s">
        <v>11701</v>
      </c>
      <c r="I1920" s="17"/>
      <c r="J1920" s="17" t="s">
        <v>184</v>
      </c>
      <c r="K1920" s="17"/>
      <c r="L1920" s="17">
        <v>45356</v>
      </c>
      <c r="M1920">
        <v>0</v>
      </c>
      <c r="N1920" s="17" t="s">
        <v>184</v>
      </c>
      <c r="X1920" s="26">
        <v>41306</v>
      </c>
      <c r="Y1920" s="17" t="s">
        <v>11568</v>
      </c>
      <c r="Z1920" s="17" t="s">
        <v>178</v>
      </c>
      <c r="AA1920" s="17">
        <v>515000</v>
      </c>
      <c r="AB1920" s="17"/>
      <c r="AD1920" s="17">
        <v>200000</v>
      </c>
      <c r="AH1920" s="17" t="s">
        <v>11820</v>
      </c>
      <c r="AI1920" t="s">
        <v>13222</v>
      </c>
      <c r="AJ1920" s="17" t="s">
        <v>186</v>
      </c>
      <c r="AN1920">
        <v>1</v>
      </c>
      <c r="AP1920" t="s">
        <v>149</v>
      </c>
      <c r="AT1920" t="s">
        <v>149</v>
      </c>
      <c r="AU1920" t="s">
        <v>149</v>
      </c>
      <c r="AV1920" t="s">
        <v>149</v>
      </c>
      <c r="AW1920" t="s">
        <v>149</v>
      </c>
      <c r="AX1920" t="s">
        <v>149</v>
      </c>
      <c r="AY1920">
        <v>0</v>
      </c>
      <c r="AZ1920" t="s">
        <v>149</v>
      </c>
      <c r="BA1920" t="s">
        <v>217</v>
      </c>
      <c r="BB1920">
        <v>0</v>
      </c>
      <c r="BD1920" t="s">
        <v>160</v>
      </c>
      <c r="BE1920" t="s">
        <v>149</v>
      </c>
      <c r="BH1920">
        <v>0</v>
      </c>
      <c r="BJ1920" t="s">
        <v>149</v>
      </c>
      <c r="BK1920" t="s">
        <v>149</v>
      </c>
      <c r="BL1920" t="s">
        <v>149</v>
      </c>
      <c r="BM1920" s="33" t="s">
        <v>11456</v>
      </c>
      <c r="BN1920" s="17"/>
      <c r="BP1920" s="17" t="s">
        <v>149</v>
      </c>
      <c r="BQ1920" s="17"/>
      <c r="BV1920" s="17" t="s">
        <v>11128</v>
      </c>
      <c r="BW1920" s="17"/>
      <c r="BX1920" s="17"/>
      <c r="BY1920" s="17"/>
      <c r="BZ1920" s="17"/>
      <c r="CA1920" s="26">
        <v>41306</v>
      </c>
      <c r="CC1920" s="17"/>
    </row>
    <row r="1921" spans="1:81" ht="14.25">
      <c r="A1921">
        <f t="shared" si="33"/>
        <v>1919</v>
      </c>
      <c r="B1921" s="17" t="s">
        <v>149</v>
      </c>
      <c r="C1921" s="43" t="s">
        <v>11514</v>
      </c>
      <c r="D1921" s="43" t="s">
        <v>11514</v>
      </c>
      <c r="E1921" s="24" t="s">
        <v>10205</v>
      </c>
      <c r="F1921" s="17" t="s">
        <v>11569</v>
      </c>
      <c r="G1921" s="17" t="s">
        <v>11702</v>
      </c>
      <c r="H1921" s="17" t="s">
        <v>11626</v>
      </c>
      <c r="I1921" s="17"/>
      <c r="J1921" s="17" t="s">
        <v>312</v>
      </c>
      <c r="K1921" s="17" t="s">
        <v>313</v>
      </c>
      <c r="L1921" s="17">
        <v>560023</v>
      </c>
      <c r="M1921">
        <v>0</v>
      </c>
      <c r="N1921" s="17" t="s">
        <v>155</v>
      </c>
      <c r="X1921" s="26">
        <v>41306</v>
      </c>
      <c r="Y1921" s="17" t="s">
        <v>11569</v>
      </c>
      <c r="Z1921" s="17" t="s">
        <v>178</v>
      </c>
      <c r="AA1921" s="17">
        <v>515000</v>
      </c>
      <c r="AB1921" s="17"/>
      <c r="AD1921" s="17">
        <v>200000</v>
      </c>
      <c r="AH1921" s="17" t="s">
        <v>11821</v>
      </c>
      <c r="AI1921" s="17" t="s">
        <v>157</v>
      </c>
      <c r="AJ1921" s="17" t="s">
        <v>158</v>
      </c>
      <c r="AN1921">
        <v>4</v>
      </c>
      <c r="AP1921" t="s">
        <v>149</v>
      </c>
      <c r="AT1921" t="s">
        <v>149</v>
      </c>
      <c r="AU1921" t="s">
        <v>149</v>
      </c>
      <c r="AV1921" t="s">
        <v>149</v>
      </c>
      <c r="AW1921" t="s">
        <v>149</v>
      </c>
      <c r="AX1921" t="s">
        <v>149</v>
      </c>
      <c r="AY1921">
        <v>0</v>
      </c>
      <c r="AZ1921" t="s">
        <v>149</v>
      </c>
      <c r="BA1921" t="s">
        <v>217</v>
      </c>
      <c r="BB1921">
        <v>0</v>
      </c>
      <c r="BD1921" t="s">
        <v>160</v>
      </c>
      <c r="BE1921" t="s">
        <v>149</v>
      </c>
      <c r="BH1921">
        <v>0</v>
      </c>
      <c r="BJ1921" t="s">
        <v>149</v>
      </c>
      <c r="BK1921" t="s">
        <v>149</v>
      </c>
      <c r="BL1921" t="s">
        <v>149</v>
      </c>
      <c r="BM1921" s="17" t="s">
        <v>313</v>
      </c>
      <c r="BN1921" s="17"/>
      <c r="BP1921" s="17" t="s">
        <v>149</v>
      </c>
      <c r="BQ1921" s="17" t="s">
        <v>11989</v>
      </c>
      <c r="BV1921" s="17" t="s">
        <v>11128</v>
      </c>
      <c r="BW1921" s="17" t="s">
        <v>8204</v>
      </c>
      <c r="BX1921" s="17">
        <v>1</v>
      </c>
      <c r="BY1921" s="17" t="s">
        <v>8173</v>
      </c>
      <c r="BZ1921" s="17" t="s">
        <v>11884</v>
      </c>
      <c r="CA1921" s="26">
        <v>41306</v>
      </c>
      <c r="CC1921" s="17" t="s">
        <v>11931</v>
      </c>
    </row>
    <row r="1922" spans="1:81" ht="14.25">
      <c r="A1922">
        <f t="shared" si="33"/>
        <v>1920</v>
      </c>
      <c r="B1922" s="17" t="s">
        <v>149</v>
      </c>
      <c r="C1922" s="43" t="s">
        <v>11515</v>
      </c>
      <c r="D1922" s="43" t="s">
        <v>11515</v>
      </c>
      <c r="E1922" s="24" t="s">
        <v>10205</v>
      </c>
      <c r="F1922" s="17" t="s">
        <v>11570</v>
      </c>
      <c r="G1922" s="17" t="s">
        <v>11703</v>
      </c>
      <c r="H1922" s="17" t="s">
        <v>11726</v>
      </c>
      <c r="I1922" s="17" t="s">
        <v>11749</v>
      </c>
      <c r="J1922" s="17" t="s">
        <v>11773</v>
      </c>
      <c r="K1922" s="17" t="s">
        <v>661</v>
      </c>
      <c r="L1922" s="17">
        <v>500009</v>
      </c>
      <c r="M1922">
        <v>0</v>
      </c>
      <c r="N1922" s="17" t="s">
        <v>155</v>
      </c>
      <c r="X1922" s="26">
        <v>41306</v>
      </c>
      <c r="Y1922" s="17" t="s">
        <v>11570</v>
      </c>
      <c r="Z1922" s="17" t="s">
        <v>798</v>
      </c>
      <c r="AA1922" s="17">
        <v>140000</v>
      </c>
      <c r="AB1922" s="17"/>
      <c r="AD1922" s="17">
        <v>200000</v>
      </c>
      <c r="AH1922" s="17" t="s">
        <v>11822</v>
      </c>
      <c r="AI1922" s="17" t="s">
        <v>157</v>
      </c>
      <c r="AJ1922" s="17" t="s">
        <v>158</v>
      </c>
      <c r="AN1922">
        <v>4</v>
      </c>
      <c r="AP1922" t="s">
        <v>149</v>
      </c>
      <c r="AR1922" t="s">
        <v>11515</v>
      </c>
      <c r="AT1922" t="s">
        <v>149</v>
      </c>
      <c r="AU1922" t="s">
        <v>149</v>
      </c>
      <c r="AV1922" t="s">
        <v>149</v>
      </c>
      <c r="AW1922" t="s">
        <v>149</v>
      </c>
      <c r="AX1922" t="s">
        <v>149</v>
      </c>
      <c r="AY1922">
        <v>0</v>
      </c>
      <c r="AZ1922" t="s">
        <v>149</v>
      </c>
      <c r="BA1922" t="s">
        <v>217</v>
      </c>
      <c r="BB1922">
        <v>0</v>
      </c>
      <c r="BD1922" t="s">
        <v>160</v>
      </c>
      <c r="BE1922" t="s">
        <v>149</v>
      </c>
      <c r="BH1922">
        <v>0</v>
      </c>
      <c r="BJ1922" t="s">
        <v>149</v>
      </c>
      <c r="BK1922" t="s">
        <v>149</v>
      </c>
      <c r="BL1922" t="s">
        <v>149</v>
      </c>
      <c r="BM1922" s="17" t="s">
        <v>661</v>
      </c>
      <c r="BN1922" s="17"/>
      <c r="BP1922" s="17" t="s">
        <v>149</v>
      </c>
      <c r="BQ1922" s="17" t="s">
        <v>11990</v>
      </c>
      <c r="BV1922" s="17" t="s">
        <v>11128</v>
      </c>
      <c r="BW1922" s="17" t="s">
        <v>8178</v>
      </c>
      <c r="BX1922" s="17">
        <v>1</v>
      </c>
      <c r="BY1922" s="17" t="s">
        <v>8173</v>
      </c>
      <c r="BZ1922" s="17" t="s">
        <v>11885</v>
      </c>
      <c r="CA1922" s="26">
        <v>41306</v>
      </c>
      <c r="CC1922" s="17" t="s">
        <v>11932</v>
      </c>
    </row>
    <row r="1923" spans="1:81" ht="14.25">
      <c r="A1923">
        <f t="shared" si="33"/>
        <v>1921</v>
      </c>
      <c r="B1923" s="17" t="s">
        <v>149</v>
      </c>
      <c r="C1923" s="43" t="s">
        <v>11516</v>
      </c>
      <c r="D1923" s="43" t="s">
        <v>11516</v>
      </c>
      <c r="E1923" s="24" t="s">
        <v>10205</v>
      </c>
      <c r="F1923" s="17" t="s">
        <v>11600</v>
      </c>
      <c r="G1923" s="17" t="s">
        <v>11704</v>
      </c>
      <c r="H1923" s="17" t="s">
        <v>11705</v>
      </c>
      <c r="I1923" s="17" t="s">
        <v>11750</v>
      </c>
      <c r="J1923" s="17" t="s">
        <v>190</v>
      </c>
      <c r="K1923" s="17" t="s">
        <v>191</v>
      </c>
      <c r="L1923" s="17">
        <v>411043</v>
      </c>
      <c r="M1923">
        <v>0</v>
      </c>
      <c r="N1923" s="17" t="s">
        <v>155</v>
      </c>
      <c r="T1923" t="s">
        <v>13029</v>
      </c>
      <c r="X1923" s="26">
        <v>41306</v>
      </c>
      <c r="Y1923" s="17" t="s">
        <v>11600</v>
      </c>
      <c r="Z1923" s="17" t="s">
        <v>178</v>
      </c>
      <c r="AA1923" s="17">
        <v>515000</v>
      </c>
      <c r="AB1923" s="17"/>
      <c r="AD1923" s="17">
        <v>200000</v>
      </c>
      <c r="AH1923" s="17" t="s">
        <v>11823</v>
      </c>
      <c r="AI1923" s="17" t="s">
        <v>157</v>
      </c>
      <c r="AJ1923" s="17" t="s">
        <v>158</v>
      </c>
      <c r="AN1923">
        <v>4</v>
      </c>
      <c r="AP1923" t="s">
        <v>149</v>
      </c>
      <c r="AT1923" t="s">
        <v>149</v>
      </c>
      <c r="AU1923" t="s">
        <v>149</v>
      </c>
      <c r="AV1923" t="s">
        <v>149</v>
      </c>
      <c r="AW1923" t="s">
        <v>149</v>
      </c>
      <c r="AX1923" t="s">
        <v>149</v>
      </c>
      <c r="AY1923">
        <v>0</v>
      </c>
      <c r="AZ1923" t="s">
        <v>149</v>
      </c>
      <c r="BA1923" t="s">
        <v>217</v>
      </c>
      <c r="BB1923">
        <v>0</v>
      </c>
      <c r="BD1923" t="s">
        <v>160</v>
      </c>
      <c r="BE1923" t="s">
        <v>149</v>
      </c>
      <c r="BH1923">
        <v>0</v>
      </c>
      <c r="BJ1923" t="s">
        <v>149</v>
      </c>
      <c r="BK1923" t="s">
        <v>149</v>
      </c>
      <c r="BL1923" t="s">
        <v>149</v>
      </c>
      <c r="BM1923" s="17" t="s">
        <v>191</v>
      </c>
      <c r="BN1923" s="17"/>
      <c r="BP1923" s="17" t="s">
        <v>149</v>
      </c>
      <c r="BQ1923" s="17" t="s">
        <v>11991</v>
      </c>
      <c r="BV1923" s="17" t="s">
        <v>11128</v>
      </c>
      <c r="BW1923" s="17" t="s">
        <v>8201</v>
      </c>
      <c r="BX1923" s="17">
        <v>1</v>
      </c>
      <c r="BY1923" s="17" t="s">
        <v>8173</v>
      </c>
      <c r="BZ1923" s="17" t="s">
        <v>11886</v>
      </c>
      <c r="CA1923" s="26">
        <v>41306</v>
      </c>
      <c r="CC1923" s="17" t="s">
        <v>11933</v>
      </c>
    </row>
    <row r="1924" spans="1:81" ht="14.25">
      <c r="A1924">
        <f t="shared" ref="A1924:A1940" si="34">A1923+1</f>
        <v>1922</v>
      </c>
      <c r="B1924" s="17" t="s">
        <v>149</v>
      </c>
      <c r="C1924" s="43" t="s">
        <v>11517</v>
      </c>
      <c r="D1924" s="43" t="s">
        <v>11517</v>
      </c>
      <c r="E1924" s="24" t="s">
        <v>10205</v>
      </c>
      <c r="F1924" s="17" t="s">
        <v>11571</v>
      </c>
      <c r="G1924" s="17" t="s">
        <v>7827</v>
      </c>
      <c r="H1924" s="17" t="s">
        <v>7827</v>
      </c>
      <c r="I1924" s="17"/>
      <c r="J1924" s="17" t="s">
        <v>7827</v>
      </c>
      <c r="K1924" s="17" t="s">
        <v>166</v>
      </c>
      <c r="L1924" s="17">
        <v>122001</v>
      </c>
      <c r="M1924">
        <v>0</v>
      </c>
      <c r="N1924" s="17" t="s">
        <v>155</v>
      </c>
      <c r="X1924" s="26">
        <v>41309</v>
      </c>
      <c r="Y1924" s="17" t="s">
        <v>11571</v>
      </c>
      <c r="Z1924" s="17" t="s">
        <v>216</v>
      </c>
      <c r="AA1924" s="17">
        <v>713025</v>
      </c>
      <c r="AB1924" s="17"/>
      <c r="AD1924" s="17">
        <v>200000</v>
      </c>
      <c r="AH1924" s="17"/>
      <c r="AI1924" s="17" t="s">
        <v>157</v>
      </c>
      <c r="AJ1924" s="17" t="s">
        <v>158</v>
      </c>
      <c r="AN1924">
        <v>4</v>
      </c>
      <c r="AP1924" t="s">
        <v>149</v>
      </c>
      <c r="AT1924" t="s">
        <v>149</v>
      </c>
      <c r="AU1924" t="s">
        <v>149</v>
      </c>
      <c r="AV1924" t="s">
        <v>149</v>
      </c>
      <c r="AW1924" t="s">
        <v>149</v>
      </c>
      <c r="AX1924" t="s">
        <v>149</v>
      </c>
      <c r="AY1924">
        <v>0</v>
      </c>
      <c r="AZ1924" t="s">
        <v>149</v>
      </c>
      <c r="BA1924" t="s">
        <v>217</v>
      </c>
      <c r="BB1924">
        <v>0</v>
      </c>
      <c r="BD1924" t="s">
        <v>160</v>
      </c>
      <c r="BE1924" t="s">
        <v>149</v>
      </c>
      <c r="BH1924">
        <v>0</v>
      </c>
      <c r="BJ1924" t="s">
        <v>149</v>
      </c>
      <c r="BK1924" t="s">
        <v>149</v>
      </c>
      <c r="BL1924" t="s">
        <v>149</v>
      </c>
      <c r="BM1924" s="17" t="s">
        <v>166</v>
      </c>
      <c r="BN1924" s="17"/>
      <c r="BP1924" s="17" t="s">
        <v>149</v>
      </c>
      <c r="BQ1924" s="17"/>
      <c r="BV1924" s="17" t="s">
        <v>11128</v>
      </c>
      <c r="BW1924" s="17" t="s">
        <v>8178</v>
      </c>
      <c r="BX1924" s="17">
        <v>1</v>
      </c>
      <c r="BY1924" s="17" t="s">
        <v>8173</v>
      </c>
      <c r="BZ1924" s="17" t="s">
        <v>11887</v>
      </c>
      <c r="CA1924" s="26">
        <v>41309</v>
      </c>
      <c r="CC1924" s="17" t="s">
        <v>9403</v>
      </c>
    </row>
    <row r="1925" spans="1:81" ht="14.25">
      <c r="A1925">
        <f t="shared" si="34"/>
        <v>1923</v>
      </c>
      <c r="B1925" s="17" t="s">
        <v>149</v>
      </c>
      <c r="C1925" s="43" t="s">
        <v>11518</v>
      </c>
      <c r="D1925" s="43" t="s">
        <v>11518</v>
      </c>
      <c r="E1925" s="24" t="s">
        <v>10205</v>
      </c>
      <c r="F1925" s="17" t="s">
        <v>11572</v>
      </c>
      <c r="G1925" s="17" t="s">
        <v>11605</v>
      </c>
      <c r="H1925" s="17" t="s">
        <v>11727</v>
      </c>
      <c r="I1925" s="17" t="s">
        <v>11751</v>
      </c>
      <c r="J1925" s="17" t="s">
        <v>11751</v>
      </c>
      <c r="K1925" s="17" t="s">
        <v>191</v>
      </c>
      <c r="L1925" s="17">
        <v>415115</v>
      </c>
      <c r="M1925">
        <v>0</v>
      </c>
      <c r="N1925" s="17" t="s">
        <v>155</v>
      </c>
      <c r="X1925" s="26">
        <v>41309</v>
      </c>
      <c r="Y1925" s="17" t="s">
        <v>11572</v>
      </c>
      <c r="Z1925" s="17" t="s">
        <v>216</v>
      </c>
      <c r="AA1925" s="17">
        <v>713025</v>
      </c>
      <c r="AB1925" s="17"/>
      <c r="AD1925" s="17">
        <v>200000</v>
      </c>
      <c r="AH1925" s="17"/>
      <c r="AI1925" s="17" t="s">
        <v>157</v>
      </c>
      <c r="AJ1925" s="17" t="s">
        <v>158</v>
      </c>
      <c r="AN1925">
        <v>4</v>
      </c>
      <c r="AP1925" t="s">
        <v>149</v>
      </c>
      <c r="AT1925" t="s">
        <v>149</v>
      </c>
      <c r="AU1925" t="s">
        <v>149</v>
      </c>
      <c r="AV1925" t="s">
        <v>149</v>
      </c>
      <c r="AW1925" t="s">
        <v>149</v>
      </c>
      <c r="AX1925" t="s">
        <v>149</v>
      </c>
      <c r="AY1925">
        <v>0</v>
      </c>
      <c r="AZ1925" t="s">
        <v>149</v>
      </c>
      <c r="BA1925" t="s">
        <v>217</v>
      </c>
      <c r="BB1925">
        <v>0</v>
      </c>
      <c r="BD1925" t="s">
        <v>160</v>
      </c>
      <c r="BE1925" t="s">
        <v>149</v>
      </c>
      <c r="BH1925">
        <v>0</v>
      </c>
      <c r="BJ1925" t="s">
        <v>149</v>
      </c>
      <c r="BK1925" t="s">
        <v>149</v>
      </c>
      <c r="BL1925" t="s">
        <v>149</v>
      </c>
      <c r="BM1925" s="17" t="s">
        <v>191</v>
      </c>
      <c r="BN1925" s="17"/>
      <c r="BP1925" s="17" t="s">
        <v>149</v>
      </c>
      <c r="BQ1925" s="17"/>
      <c r="BV1925" s="17" t="s">
        <v>11128</v>
      </c>
      <c r="BW1925" s="17" t="s">
        <v>8178</v>
      </c>
      <c r="BX1925" s="17">
        <v>1</v>
      </c>
      <c r="BY1925" s="17" t="s">
        <v>8173</v>
      </c>
      <c r="BZ1925" s="17" t="s">
        <v>11888</v>
      </c>
      <c r="CA1925" s="26">
        <v>41309</v>
      </c>
      <c r="CC1925" s="17" t="s">
        <v>9380</v>
      </c>
    </row>
    <row r="1926" spans="1:81" ht="14.25">
      <c r="A1926">
        <f t="shared" si="34"/>
        <v>1924</v>
      </c>
      <c r="B1926" s="17" t="s">
        <v>149</v>
      </c>
      <c r="C1926" s="43" t="s">
        <v>11519</v>
      </c>
      <c r="D1926" s="43" t="s">
        <v>11519</v>
      </c>
      <c r="E1926" s="24" t="s">
        <v>10205</v>
      </c>
      <c r="F1926" s="17" t="s">
        <v>11573</v>
      </c>
      <c r="G1926" s="17" t="s">
        <v>11706</v>
      </c>
      <c r="H1926" s="17" t="s">
        <v>11707</v>
      </c>
      <c r="I1926" s="17" t="s">
        <v>11752</v>
      </c>
      <c r="J1926" s="17" t="s">
        <v>190</v>
      </c>
      <c r="K1926" s="17" t="s">
        <v>191</v>
      </c>
      <c r="L1926" s="17">
        <v>400011</v>
      </c>
      <c r="M1926">
        <v>0</v>
      </c>
      <c r="N1926" s="17" t="s">
        <v>155</v>
      </c>
      <c r="X1926" s="26">
        <v>41309</v>
      </c>
      <c r="Y1926" s="17" t="s">
        <v>11573</v>
      </c>
      <c r="Z1926" s="17" t="s">
        <v>178</v>
      </c>
      <c r="AA1926" s="17">
        <v>515000</v>
      </c>
      <c r="AB1926" s="17"/>
      <c r="AD1926" s="17">
        <v>200000</v>
      </c>
      <c r="AH1926" s="17" t="s">
        <v>11824</v>
      </c>
      <c r="AI1926" s="17" t="s">
        <v>157</v>
      </c>
      <c r="AJ1926" s="17" t="s">
        <v>158</v>
      </c>
      <c r="AN1926">
        <v>4</v>
      </c>
      <c r="AP1926" t="s">
        <v>149</v>
      </c>
      <c r="AT1926" t="s">
        <v>149</v>
      </c>
      <c r="AU1926" t="s">
        <v>149</v>
      </c>
      <c r="AV1926" t="s">
        <v>149</v>
      </c>
      <c r="AW1926" t="s">
        <v>149</v>
      </c>
      <c r="AX1926" t="s">
        <v>149</v>
      </c>
      <c r="AY1926">
        <v>0</v>
      </c>
      <c r="AZ1926" t="s">
        <v>149</v>
      </c>
      <c r="BA1926" t="s">
        <v>217</v>
      </c>
      <c r="BB1926">
        <v>0</v>
      </c>
      <c r="BD1926" t="s">
        <v>160</v>
      </c>
      <c r="BE1926" t="s">
        <v>149</v>
      </c>
      <c r="BH1926">
        <v>0</v>
      </c>
      <c r="BJ1926" t="s">
        <v>149</v>
      </c>
      <c r="BK1926" t="s">
        <v>149</v>
      </c>
      <c r="BL1926" t="s">
        <v>149</v>
      </c>
      <c r="BM1926" s="17" t="s">
        <v>191</v>
      </c>
      <c r="BN1926" s="17"/>
      <c r="BP1926" s="17" t="s">
        <v>149</v>
      </c>
      <c r="BQ1926" s="17" t="s">
        <v>11992</v>
      </c>
      <c r="BV1926" s="17" t="s">
        <v>11128</v>
      </c>
      <c r="BW1926" s="17" t="s">
        <v>8182</v>
      </c>
      <c r="BX1926" s="17">
        <v>1</v>
      </c>
      <c r="BY1926" s="17" t="s">
        <v>8173</v>
      </c>
      <c r="BZ1926" s="17" t="s">
        <v>11889</v>
      </c>
      <c r="CA1926" s="26">
        <v>41309</v>
      </c>
      <c r="CC1926" s="17" t="s">
        <v>11934</v>
      </c>
    </row>
    <row r="1927" spans="1:81" ht="14.25">
      <c r="A1927">
        <f t="shared" si="34"/>
        <v>1925</v>
      </c>
      <c r="B1927" s="17" t="s">
        <v>149</v>
      </c>
      <c r="C1927" s="43" t="s">
        <v>11520</v>
      </c>
      <c r="D1927" s="43" t="s">
        <v>11520</v>
      </c>
      <c r="E1927" s="24" t="s">
        <v>10205</v>
      </c>
      <c r="F1927" s="17" t="s">
        <v>11574</v>
      </c>
      <c r="G1927" s="17" t="s">
        <v>11708</v>
      </c>
      <c r="H1927" s="17" t="s">
        <v>11709</v>
      </c>
      <c r="I1927" s="17" t="s">
        <v>11763</v>
      </c>
      <c r="J1927" s="17" t="s">
        <v>190</v>
      </c>
      <c r="K1927" s="17" t="s">
        <v>191</v>
      </c>
      <c r="L1927" s="17">
        <v>411006</v>
      </c>
      <c r="M1927">
        <v>0</v>
      </c>
      <c r="N1927" s="17" t="s">
        <v>155</v>
      </c>
      <c r="X1927" s="26">
        <v>41309</v>
      </c>
      <c r="Y1927" s="17" t="s">
        <v>11574</v>
      </c>
      <c r="Z1927" s="17" t="s">
        <v>211</v>
      </c>
      <c r="AA1927" s="17">
        <v>514100</v>
      </c>
      <c r="AB1927" s="17"/>
      <c r="AD1927" s="17">
        <v>200000</v>
      </c>
      <c r="AH1927" s="17" t="s">
        <v>11825</v>
      </c>
      <c r="AI1927" s="17" t="s">
        <v>157</v>
      </c>
      <c r="AJ1927" s="17" t="s">
        <v>158</v>
      </c>
      <c r="AN1927">
        <v>4</v>
      </c>
      <c r="AP1927" t="s">
        <v>149</v>
      </c>
      <c r="AT1927" t="s">
        <v>149</v>
      </c>
      <c r="AU1927" t="s">
        <v>149</v>
      </c>
      <c r="AV1927" t="s">
        <v>149</v>
      </c>
      <c r="AW1927" t="s">
        <v>149</v>
      </c>
      <c r="AX1927" t="s">
        <v>149</v>
      </c>
      <c r="AY1927">
        <v>0</v>
      </c>
      <c r="AZ1927" t="s">
        <v>149</v>
      </c>
      <c r="BA1927" t="s">
        <v>781</v>
      </c>
      <c r="BB1927">
        <v>0</v>
      </c>
      <c r="BD1927" t="s">
        <v>160</v>
      </c>
      <c r="BE1927" t="s">
        <v>149</v>
      </c>
      <c r="BH1927">
        <v>0</v>
      </c>
      <c r="BJ1927" t="s">
        <v>149</v>
      </c>
      <c r="BK1927" t="s">
        <v>149</v>
      </c>
      <c r="BL1927" t="s">
        <v>149</v>
      </c>
      <c r="BM1927" s="17" t="s">
        <v>191</v>
      </c>
      <c r="BN1927" s="17"/>
      <c r="BP1927" s="17" t="s">
        <v>149</v>
      </c>
      <c r="BQ1927" s="17" t="s">
        <v>11993</v>
      </c>
      <c r="BV1927" s="17" t="s">
        <v>11128</v>
      </c>
      <c r="BW1927" s="17" t="s">
        <v>8177</v>
      </c>
      <c r="BX1927" s="17">
        <v>1</v>
      </c>
      <c r="BY1927" s="17" t="s">
        <v>8173</v>
      </c>
      <c r="BZ1927" s="17" t="s">
        <v>11890</v>
      </c>
      <c r="CA1927" s="26">
        <v>41309</v>
      </c>
      <c r="CC1927" s="17" t="s">
        <v>9542</v>
      </c>
    </row>
    <row r="1928" spans="1:81" ht="14.25">
      <c r="A1928">
        <f t="shared" si="34"/>
        <v>1926</v>
      </c>
      <c r="B1928" s="17" t="s">
        <v>149</v>
      </c>
      <c r="C1928" s="43" t="s">
        <v>11521</v>
      </c>
      <c r="D1928" s="43" t="s">
        <v>11521</v>
      </c>
      <c r="E1928" s="24" t="s">
        <v>10205</v>
      </c>
      <c r="F1928" s="17" t="s">
        <v>11575</v>
      </c>
      <c r="G1928" s="17" t="s">
        <v>11710</v>
      </c>
      <c r="H1928" s="17" t="s">
        <v>11711</v>
      </c>
      <c r="I1928" s="17" t="s">
        <v>11764</v>
      </c>
      <c r="J1928" s="17" t="s">
        <v>5569</v>
      </c>
      <c r="K1928" s="17" t="s">
        <v>174</v>
      </c>
      <c r="L1928" s="17">
        <v>201010</v>
      </c>
      <c r="M1928">
        <v>0</v>
      </c>
      <c r="N1928" s="17" t="s">
        <v>155</v>
      </c>
      <c r="X1928" s="26">
        <v>41312</v>
      </c>
      <c r="Y1928" s="17" t="s">
        <v>11575</v>
      </c>
      <c r="Z1928" s="17" t="s">
        <v>216</v>
      </c>
      <c r="AA1928" s="17">
        <v>713025</v>
      </c>
      <c r="AB1928" s="17"/>
      <c r="AD1928" s="17">
        <v>200000</v>
      </c>
      <c r="AH1928" s="17" t="s">
        <v>11826</v>
      </c>
      <c r="AI1928" s="17" t="s">
        <v>157</v>
      </c>
      <c r="AJ1928" s="17" t="s">
        <v>158</v>
      </c>
      <c r="AN1928">
        <v>4</v>
      </c>
      <c r="AP1928" t="s">
        <v>149</v>
      </c>
      <c r="AT1928" t="s">
        <v>149</v>
      </c>
      <c r="AU1928" t="s">
        <v>149</v>
      </c>
      <c r="AV1928" t="s">
        <v>149</v>
      </c>
      <c r="AW1928" t="s">
        <v>149</v>
      </c>
      <c r="AX1928" t="s">
        <v>149</v>
      </c>
      <c r="AY1928">
        <v>0</v>
      </c>
      <c r="AZ1928" t="s">
        <v>149</v>
      </c>
      <c r="BA1928" t="s">
        <v>217</v>
      </c>
      <c r="BB1928">
        <v>0</v>
      </c>
      <c r="BD1928" t="s">
        <v>160</v>
      </c>
      <c r="BE1928" t="s">
        <v>149</v>
      </c>
      <c r="BH1928">
        <v>0</v>
      </c>
      <c r="BJ1928" t="s">
        <v>149</v>
      </c>
      <c r="BK1928" t="s">
        <v>149</v>
      </c>
      <c r="BL1928" t="s">
        <v>149</v>
      </c>
      <c r="BM1928" s="17" t="s">
        <v>174</v>
      </c>
      <c r="BN1928" s="17"/>
      <c r="BP1928" s="17" t="s">
        <v>149</v>
      </c>
      <c r="BQ1928" s="17" t="s">
        <v>11994</v>
      </c>
      <c r="BV1928" s="17" t="s">
        <v>11128</v>
      </c>
      <c r="BW1928" s="17" t="s">
        <v>8178</v>
      </c>
      <c r="BX1928" s="17">
        <v>1</v>
      </c>
      <c r="BY1928" s="17" t="s">
        <v>8173</v>
      </c>
      <c r="BZ1928" s="17" t="s">
        <v>11891</v>
      </c>
      <c r="CA1928" s="26">
        <v>41312</v>
      </c>
      <c r="CC1928" s="17" t="s">
        <v>9924</v>
      </c>
    </row>
    <row r="1929" spans="1:81" ht="14.25">
      <c r="A1929">
        <f t="shared" si="34"/>
        <v>1927</v>
      </c>
      <c r="B1929" s="17" t="s">
        <v>149</v>
      </c>
      <c r="C1929" s="43" t="s">
        <v>11522</v>
      </c>
      <c r="D1929" s="43" t="s">
        <v>11522</v>
      </c>
      <c r="E1929" s="24" t="s">
        <v>10205</v>
      </c>
      <c r="F1929" s="17" t="s">
        <v>11576</v>
      </c>
      <c r="G1929" s="17" t="s">
        <v>11606</v>
      </c>
      <c r="H1929" s="17"/>
      <c r="I1929" s="17"/>
      <c r="J1929" s="17" t="s">
        <v>190</v>
      </c>
      <c r="K1929" s="17" t="s">
        <v>191</v>
      </c>
      <c r="L1929" s="17">
        <v>412210</v>
      </c>
      <c r="M1929">
        <v>0</v>
      </c>
      <c r="N1929" s="17" t="s">
        <v>155</v>
      </c>
      <c r="X1929" s="26">
        <v>41312</v>
      </c>
      <c r="Y1929" s="17" t="s">
        <v>11576</v>
      </c>
      <c r="Z1929" s="17" t="s">
        <v>216</v>
      </c>
      <c r="AA1929" s="17">
        <v>713025</v>
      </c>
      <c r="AB1929" s="17"/>
      <c r="AD1929" s="17">
        <v>200000</v>
      </c>
      <c r="AH1929" s="17"/>
      <c r="AI1929" s="17" t="s">
        <v>157</v>
      </c>
      <c r="AJ1929" s="17" t="s">
        <v>158</v>
      </c>
      <c r="AN1929">
        <v>4</v>
      </c>
      <c r="AP1929" t="s">
        <v>149</v>
      </c>
      <c r="AT1929" t="s">
        <v>149</v>
      </c>
      <c r="AU1929" t="s">
        <v>149</v>
      </c>
      <c r="AV1929" t="s">
        <v>149</v>
      </c>
      <c r="AW1929" t="s">
        <v>149</v>
      </c>
      <c r="AX1929" t="s">
        <v>149</v>
      </c>
      <c r="AY1929">
        <v>0</v>
      </c>
      <c r="AZ1929" t="s">
        <v>149</v>
      </c>
      <c r="BA1929" t="s">
        <v>217</v>
      </c>
      <c r="BB1929">
        <v>0</v>
      </c>
      <c r="BD1929" t="s">
        <v>160</v>
      </c>
      <c r="BE1929" t="s">
        <v>149</v>
      </c>
      <c r="BH1929">
        <v>0</v>
      </c>
      <c r="BJ1929" t="s">
        <v>149</v>
      </c>
      <c r="BK1929" t="s">
        <v>149</v>
      </c>
      <c r="BL1929" t="s">
        <v>149</v>
      </c>
      <c r="BM1929" s="17" t="s">
        <v>191</v>
      </c>
      <c r="BN1929" s="17"/>
      <c r="BP1929" s="17" t="s">
        <v>149</v>
      </c>
      <c r="BQ1929" s="17" t="s">
        <v>11995</v>
      </c>
      <c r="BV1929" s="17" t="s">
        <v>11128</v>
      </c>
      <c r="BW1929" s="17" t="s">
        <v>8178</v>
      </c>
      <c r="BX1929" s="17">
        <v>1</v>
      </c>
      <c r="BY1929" s="17" t="s">
        <v>8173</v>
      </c>
      <c r="BZ1929" s="17" t="s">
        <v>11892</v>
      </c>
      <c r="CA1929" s="26">
        <v>41312</v>
      </c>
      <c r="CC1929" s="17" t="s">
        <v>9380</v>
      </c>
    </row>
    <row r="1930" spans="1:81" ht="14.25">
      <c r="A1930">
        <f t="shared" si="34"/>
        <v>1928</v>
      </c>
      <c r="B1930" s="17" t="s">
        <v>149</v>
      </c>
      <c r="C1930" s="43" t="s">
        <v>11523</v>
      </c>
      <c r="D1930" s="43" t="s">
        <v>11523</v>
      </c>
      <c r="E1930" s="24" t="s">
        <v>10205</v>
      </c>
      <c r="F1930" s="17" t="s">
        <v>11577</v>
      </c>
      <c r="G1930" s="17" t="s">
        <v>11607</v>
      </c>
      <c r="H1930" s="17" t="s">
        <v>11627</v>
      </c>
      <c r="I1930" s="17" t="s">
        <v>190</v>
      </c>
      <c r="J1930" s="17" t="s">
        <v>190</v>
      </c>
      <c r="K1930" s="17" t="s">
        <v>191</v>
      </c>
      <c r="L1930" s="17">
        <v>411006</v>
      </c>
      <c r="M1930">
        <v>0</v>
      </c>
      <c r="N1930" s="17" t="s">
        <v>155</v>
      </c>
      <c r="X1930" s="26">
        <v>41312</v>
      </c>
      <c r="Y1930" s="17" t="s">
        <v>11577</v>
      </c>
      <c r="Z1930" s="17" t="s">
        <v>216</v>
      </c>
      <c r="AA1930" s="17">
        <v>713025</v>
      </c>
      <c r="AB1930" s="17"/>
      <c r="AD1930" s="17">
        <v>200000</v>
      </c>
      <c r="AH1930" s="17"/>
      <c r="AI1930" s="17" t="s">
        <v>157</v>
      </c>
      <c r="AJ1930" s="17" t="s">
        <v>158</v>
      </c>
      <c r="AN1930">
        <v>4</v>
      </c>
      <c r="AP1930" t="s">
        <v>149</v>
      </c>
      <c r="AT1930" t="s">
        <v>149</v>
      </c>
      <c r="AU1930" t="s">
        <v>149</v>
      </c>
      <c r="AV1930" t="s">
        <v>149</v>
      </c>
      <c r="AW1930" t="s">
        <v>149</v>
      </c>
      <c r="AX1930" t="s">
        <v>149</v>
      </c>
      <c r="AY1930">
        <v>0</v>
      </c>
      <c r="AZ1930" t="s">
        <v>149</v>
      </c>
      <c r="BA1930" t="s">
        <v>217</v>
      </c>
      <c r="BB1930">
        <v>0</v>
      </c>
      <c r="BD1930" t="s">
        <v>160</v>
      </c>
      <c r="BE1930" t="s">
        <v>149</v>
      </c>
      <c r="BH1930">
        <v>0</v>
      </c>
      <c r="BJ1930" t="s">
        <v>149</v>
      </c>
      <c r="BK1930" t="s">
        <v>149</v>
      </c>
      <c r="BL1930" t="s">
        <v>149</v>
      </c>
      <c r="BM1930" s="17" t="s">
        <v>191</v>
      </c>
      <c r="BN1930" s="17"/>
      <c r="BP1930" s="17" t="s">
        <v>149</v>
      </c>
      <c r="BQ1930" s="17"/>
      <c r="BV1930" s="17" t="s">
        <v>11128</v>
      </c>
      <c r="BW1930" s="17" t="s">
        <v>8174</v>
      </c>
      <c r="BX1930" s="17">
        <v>1</v>
      </c>
      <c r="BY1930" s="17" t="s">
        <v>8173</v>
      </c>
      <c r="BZ1930" s="17" t="s">
        <v>11893</v>
      </c>
      <c r="CA1930" s="26">
        <v>41312</v>
      </c>
      <c r="CC1930" s="17" t="s">
        <v>11935</v>
      </c>
    </row>
    <row r="1931" spans="1:81" ht="14.25">
      <c r="A1931">
        <f t="shared" si="34"/>
        <v>1929</v>
      </c>
      <c r="B1931" s="17" t="s">
        <v>149</v>
      </c>
      <c r="C1931" s="43" t="s">
        <v>11524</v>
      </c>
      <c r="D1931" s="43" t="s">
        <v>11524</v>
      </c>
      <c r="E1931" s="24" t="s">
        <v>10205</v>
      </c>
      <c r="F1931" s="17" t="s">
        <v>11578</v>
      </c>
      <c r="G1931" s="17" t="s">
        <v>11728</v>
      </c>
      <c r="H1931" s="17" t="s">
        <v>11628</v>
      </c>
      <c r="I1931" s="17" t="s">
        <v>190</v>
      </c>
      <c r="J1931" s="17" t="s">
        <v>190</v>
      </c>
      <c r="K1931" s="17" t="s">
        <v>191</v>
      </c>
      <c r="L1931" s="17">
        <v>411006</v>
      </c>
      <c r="M1931">
        <v>0</v>
      </c>
      <c r="N1931" s="17" t="s">
        <v>155</v>
      </c>
      <c r="X1931" s="26">
        <v>41312</v>
      </c>
      <c r="Y1931" s="17" t="s">
        <v>11578</v>
      </c>
      <c r="Z1931" s="17" t="s">
        <v>216</v>
      </c>
      <c r="AA1931" s="17">
        <v>713025</v>
      </c>
      <c r="AB1931" s="17"/>
      <c r="AD1931" s="17">
        <v>200000</v>
      </c>
      <c r="AH1931" s="17"/>
      <c r="AI1931" s="17" t="s">
        <v>157</v>
      </c>
      <c r="AJ1931" s="17" t="s">
        <v>158</v>
      </c>
      <c r="AN1931">
        <v>4</v>
      </c>
      <c r="AP1931" t="s">
        <v>149</v>
      </c>
      <c r="AT1931" t="s">
        <v>149</v>
      </c>
      <c r="AU1931" t="s">
        <v>149</v>
      </c>
      <c r="AV1931" t="s">
        <v>149</v>
      </c>
      <c r="AW1931" t="s">
        <v>149</v>
      </c>
      <c r="AX1931" t="s">
        <v>149</v>
      </c>
      <c r="AY1931">
        <v>0</v>
      </c>
      <c r="AZ1931" t="s">
        <v>149</v>
      </c>
      <c r="BA1931" t="s">
        <v>217</v>
      </c>
      <c r="BB1931">
        <v>0</v>
      </c>
      <c r="BD1931" t="s">
        <v>160</v>
      </c>
      <c r="BE1931" t="s">
        <v>149</v>
      </c>
      <c r="BH1931">
        <v>0</v>
      </c>
      <c r="BJ1931" t="s">
        <v>149</v>
      </c>
      <c r="BK1931" t="s">
        <v>149</v>
      </c>
      <c r="BL1931" t="s">
        <v>149</v>
      </c>
      <c r="BM1931" s="17" t="s">
        <v>191</v>
      </c>
      <c r="BN1931" s="17"/>
      <c r="BP1931" s="17" t="s">
        <v>149</v>
      </c>
      <c r="BQ1931" s="17"/>
      <c r="BV1931" s="17" t="s">
        <v>11128</v>
      </c>
      <c r="BW1931" s="17" t="s">
        <v>8180</v>
      </c>
      <c r="BX1931" s="17">
        <v>1</v>
      </c>
      <c r="BY1931" s="17" t="s">
        <v>8173</v>
      </c>
      <c r="BZ1931" s="17" t="s">
        <v>11894</v>
      </c>
      <c r="CA1931" s="26">
        <v>41312</v>
      </c>
      <c r="CC1931" s="17" t="s">
        <v>11936</v>
      </c>
    </row>
    <row r="1932" spans="1:81" ht="14.25">
      <c r="A1932">
        <f t="shared" si="34"/>
        <v>1930</v>
      </c>
      <c r="B1932" s="17" t="s">
        <v>149</v>
      </c>
      <c r="C1932" s="43" t="s">
        <v>11525</v>
      </c>
      <c r="D1932" s="43" t="s">
        <v>11525</v>
      </c>
      <c r="E1932" s="24" t="s">
        <v>10205</v>
      </c>
      <c r="F1932" s="17" t="s">
        <v>11579</v>
      </c>
      <c r="G1932" s="17" t="s">
        <v>11729</v>
      </c>
      <c r="H1932" s="17" t="s">
        <v>11712</v>
      </c>
      <c r="I1932" s="17" t="s">
        <v>11765</v>
      </c>
      <c r="J1932" s="17" t="s">
        <v>190</v>
      </c>
      <c r="K1932" s="17" t="s">
        <v>191</v>
      </c>
      <c r="L1932" s="17">
        <v>411038</v>
      </c>
      <c r="M1932">
        <v>0</v>
      </c>
      <c r="N1932" s="17" t="s">
        <v>155</v>
      </c>
      <c r="X1932" s="26">
        <v>41312</v>
      </c>
      <c r="Y1932" s="17" t="s">
        <v>11579</v>
      </c>
      <c r="Z1932" s="17" t="s">
        <v>167</v>
      </c>
      <c r="AA1932" s="17">
        <v>812000</v>
      </c>
      <c r="AB1932" s="17"/>
      <c r="AD1932" s="17">
        <v>200000</v>
      </c>
      <c r="AH1932" s="17" t="s">
        <v>11827</v>
      </c>
      <c r="AI1932" s="17" t="s">
        <v>157</v>
      </c>
      <c r="AJ1932" s="17" t="s">
        <v>158</v>
      </c>
      <c r="AN1932">
        <v>4</v>
      </c>
      <c r="AP1932" t="s">
        <v>149</v>
      </c>
      <c r="AT1932" t="s">
        <v>149</v>
      </c>
      <c r="AU1932" t="s">
        <v>149</v>
      </c>
      <c r="AV1932" t="s">
        <v>149</v>
      </c>
      <c r="AW1932" t="s">
        <v>149</v>
      </c>
      <c r="AX1932" t="s">
        <v>149</v>
      </c>
      <c r="AY1932">
        <v>0</v>
      </c>
      <c r="AZ1932" t="s">
        <v>149</v>
      </c>
      <c r="BA1932" t="s">
        <v>339</v>
      </c>
      <c r="BB1932">
        <v>0</v>
      </c>
      <c r="BD1932" t="s">
        <v>160</v>
      </c>
      <c r="BE1932" t="s">
        <v>149</v>
      </c>
      <c r="BH1932">
        <v>0</v>
      </c>
      <c r="BJ1932" t="s">
        <v>149</v>
      </c>
      <c r="BK1932" t="s">
        <v>149</v>
      </c>
      <c r="BL1932" t="s">
        <v>160</v>
      </c>
      <c r="BM1932" s="17" t="s">
        <v>191</v>
      </c>
      <c r="BN1932" s="17" t="s">
        <v>11126</v>
      </c>
      <c r="BO1932" s="45" t="s">
        <v>11130</v>
      </c>
      <c r="BP1932" s="17" t="s">
        <v>160</v>
      </c>
      <c r="BQ1932" s="17" t="s">
        <v>11996</v>
      </c>
      <c r="BV1932" s="17" t="s">
        <v>11128</v>
      </c>
      <c r="BW1932" s="17" t="s">
        <v>8178</v>
      </c>
      <c r="BX1932" s="17">
        <v>1</v>
      </c>
      <c r="BY1932" s="17" t="s">
        <v>8173</v>
      </c>
      <c r="BZ1932" s="17" t="s">
        <v>11895</v>
      </c>
      <c r="CA1932" s="26">
        <v>41312</v>
      </c>
      <c r="CC1932" s="17" t="s">
        <v>11937</v>
      </c>
    </row>
    <row r="1933" spans="1:81" ht="14.25">
      <c r="A1933">
        <f t="shared" si="34"/>
        <v>1931</v>
      </c>
      <c r="B1933" s="17" t="s">
        <v>149</v>
      </c>
      <c r="C1933" s="43" t="s">
        <v>11526</v>
      </c>
      <c r="D1933" s="43" t="s">
        <v>11526</v>
      </c>
      <c r="E1933" s="24" t="s">
        <v>10205</v>
      </c>
      <c r="F1933" s="17" t="s">
        <v>11601</v>
      </c>
      <c r="G1933" s="17" t="s">
        <v>11713</v>
      </c>
      <c r="H1933" s="17" t="s">
        <v>11714</v>
      </c>
      <c r="I1933" s="17"/>
      <c r="J1933" s="17" t="s">
        <v>190</v>
      </c>
      <c r="K1933" s="17" t="s">
        <v>191</v>
      </c>
      <c r="L1933" s="17">
        <v>411045</v>
      </c>
      <c r="M1933">
        <v>0</v>
      </c>
      <c r="N1933" s="17" t="s">
        <v>155</v>
      </c>
      <c r="T1933" t="s">
        <v>13026</v>
      </c>
      <c r="X1933" s="26">
        <v>41312</v>
      </c>
      <c r="Y1933" s="17" t="s">
        <v>11601</v>
      </c>
      <c r="Z1933" s="17" t="s">
        <v>167</v>
      </c>
      <c r="AA1933" s="17">
        <v>812000</v>
      </c>
      <c r="AB1933" s="17"/>
      <c r="AD1933" s="17">
        <v>200000</v>
      </c>
      <c r="AH1933" s="17" t="s">
        <v>11828</v>
      </c>
      <c r="AI1933" s="17" t="s">
        <v>157</v>
      </c>
      <c r="AJ1933" s="17" t="s">
        <v>158</v>
      </c>
      <c r="AN1933">
        <v>4</v>
      </c>
      <c r="AP1933" t="s">
        <v>149</v>
      </c>
      <c r="AT1933" t="s">
        <v>149</v>
      </c>
      <c r="AU1933" t="s">
        <v>149</v>
      </c>
      <c r="AV1933" t="s">
        <v>149</v>
      </c>
      <c r="AW1933" t="s">
        <v>149</v>
      </c>
      <c r="AX1933" t="s">
        <v>149</v>
      </c>
      <c r="AY1933">
        <v>0</v>
      </c>
      <c r="AZ1933" t="s">
        <v>149</v>
      </c>
      <c r="BA1933" t="s">
        <v>192</v>
      </c>
      <c r="BB1933">
        <v>0</v>
      </c>
      <c r="BD1933" t="s">
        <v>160</v>
      </c>
      <c r="BE1933" t="s">
        <v>149</v>
      </c>
      <c r="BH1933">
        <v>0</v>
      </c>
      <c r="BJ1933" t="s">
        <v>149</v>
      </c>
      <c r="BK1933" t="s">
        <v>149</v>
      </c>
      <c r="BL1933" t="s">
        <v>160</v>
      </c>
      <c r="BM1933" s="17" t="s">
        <v>191</v>
      </c>
      <c r="BN1933" s="44" t="s">
        <v>11831</v>
      </c>
      <c r="BO1933" s="45" t="s">
        <v>11130</v>
      </c>
      <c r="BP1933" s="17" t="s">
        <v>160</v>
      </c>
      <c r="BQ1933" s="17" t="s">
        <v>11997</v>
      </c>
      <c r="BV1933" s="17" t="s">
        <v>11128</v>
      </c>
      <c r="BW1933" s="17" t="s">
        <v>8183</v>
      </c>
      <c r="BX1933" s="17">
        <v>1</v>
      </c>
      <c r="BY1933" s="17" t="s">
        <v>8173</v>
      </c>
      <c r="BZ1933" s="17" t="s">
        <v>11896</v>
      </c>
      <c r="CA1933" s="26">
        <v>41312</v>
      </c>
      <c r="CC1933" s="17" t="s">
        <v>11938</v>
      </c>
    </row>
    <row r="1934" spans="1:81" ht="14.25">
      <c r="A1934">
        <f t="shared" si="34"/>
        <v>1932</v>
      </c>
      <c r="B1934" s="17" t="s">
        <v>149</v>
      </c>
      <c r="C1934" s="43" t="s">
        <v>11527</v>
      </c>
      <c r="D1934" s="43" t="s">
        <v>11527</v>
      </c>
      <c r="E1934" s="24" t="s">
        <v>10205</v>
      </c>
      <c r="F1934" s="17" t="s">
        <v>11580</v>
      </c>
      <c r="G1934" s="17" t="s">
        <v>11715</v>
      </c>
      <c r="H1934" s="17" t="s">
        <v>11730</v>
      </c>
      <c r="I1934" s="17" t="s">
        <v>11766</v>
      </c>
      <c r="J1934" s="17" t="s">
        <v>253</v>
      </c>
      <c r="K1934" s="17" t="s">
        <v>191</v>
      </c>
      <c r="L1934" s="17">
        <v>400013</v>
      </c>
      <c r="M1934">
        <v>0</v>
      </c>
      <c r="N1934" s="17" t="s">
        <v>155</v>
      </c>
      <c r="X1934" s="26">
        <v>41312</v>
      </c>
      <c r="Y1934" s="17" t="s">
        <v>11580</v>
      </c>
      <c r="Z1934" s="17" t="s">
        <v>178</v>
      </c>
      <c r="AA1934" s="17">
        <v>515000</v>
      </c>
      <c r="AB1934" s="17"/>
      <c r="AD1934" s="17">
        <v>200000</v>
      </c>
      <c r="AH1934" s="17" t="s">
        <v>11829</v>
      </c>
      <c r="AI1934" s="17" t="s">
        <v>157</v>
      </c>
      <c r="AJ1934" s="17" t="s">
        <v>158</v>
      </c>
      <c r="AN1934">
        <v>4</v>
      </c>
      <c r="AP1934" t="s">
        <v>149</v>
      </c>
      <c r="AT1934" t="s">
        <v>149</v>
      </c>
      <c r="AU1934" t="s">
        <v>149</v>
      </c>
      <c r="AV1934" t="s">
        <v>149</v>
      </c>
      <c r="AW1934" t="s">
        <v>149</v>
      </c>
      <c r="AX1934" t="s">
        <v>149</v>
      </c>
      <c r="AY1934">
        <v>0</v>
      </c>
      <c r="AZ1934" t="s">
        <v>149</v>
      </c>
      <c r="BA1934" t="s">
        <v>217</v>
      </c>
      <c r="BB1934">
        <v>0</v>
      </c>
      <c r="BD1934" t="s">
        <v>160</v>
      </c>
      <c r="BE1934" t="s">
        <v>149</v>
      </c>
      <c r="BH1934">
        <v>0</v>
      </c>
      <c r="BJ1934" t="s">
        <v>149</v>
      </c>
      <c r="BK1934" t="s">
        <v>149</v>
      </c>
      <c r="BL1934" t="s">
        <v>149</v>
      </c>
      <c r="BM1934" s="17" t="s">
        <v>191</v>
      </c>
      <c r="BN1934" s="17"/>
      <c r="BP1934" s="17" t="s">
        <v>149</v>
      </c>
      <c r="BQ1934" s="17" t="s">
        <v>11998</v>
      </c>
      <c r="BV1934" s="17" t="s">
        <v>11128</v>
      </c>
      <c r="BW1934" s="17" t="s">
        <v>8186</v>
      </c>
      <c r="BX1934" s="17">
        <v>1</v>
      </c>
      <c r="BY1934" s="17" t="s">
        <v>8173</v>
      </c>
      <c r="BZ1934" s="17" t="s">
        <v>11897</v>
      </c>
      <c r="CA1934" s="26">
        <v>41312</v>
      </c>
      <c r="CC1934" s="17" t="s">
        <v>11939</v>
      </c>
    </row>
    <row r="1935" spans="1:81" ht="14.25">
      <c r="A1935">
        <f t="shared" si="34"/>
        <v>1933</v>
      </c>
      <c r="B1935" s="17" t="s">
        <v>149</v>
      </c>
      <c r="C1935" s="43" t="s">
        <v>11528</v>
      </c>
      <c r="D1935" s="43" t="s">
        <v>11528</v>
      </c>
      <c r="E1935" s="24" t="s">
        <v>10205</v>
      </c>
      <c r="F1935" s="17" t="s">
        <v>11581</v>
      </c>
      <c r="G1935" s="17" t="s">
        <v>11608</v>
      </c>
      <c r="H1935" s="17"/>
      <c r="I1935" s="17"/>
      <c r="J1935" s="17" t="s">
        <v>190</v>
      </c>
      <c r="K1935" s="17" t="s">
        <v>191</v>
      </c>
      <c r="L1935" s="17">
        <v>411045</v>
      </c>
      <c r="M1935">
        <v>0</v>
      </c>
      <c r="N1935" s="17" t="s">
        <v>155</v>
      </c>
      <c r="X1935" s="26">
        <v>41316</v>
      </c>
      <c r="Y1935" s="17" t="s">
        <v>11581</v>
      </c>
      <c r="Z1935" s="17" t="s">
        <v>216</v>
      </c>
      <c r="AA1935" s="17">
        <v>713025</v>
      </c>
      <c r="AB1935" s="17"/>
      <c r="AD1935" s="17">
        <v>200000</v>
      </c>
      <c r="AH1935" s="17"/>
      <c r="AI1935" s="17" t="s">
        <v>157</v>
      </c>
      <c r="AJ1935" s="17" t="s">
        <v>158</v>
      </c>
      <c r="AN1935">
        <v>4</v>
      </c>
      <c r="AP1935" t="s">
        <v>149</v>
      </c>
      <c r="AT1935" t="s">
        <v>149</v>
      </c>
      <c r="AU1935" t="s">
        <v>149</v>
      </c>
      <c r="AV1935" t="s">
        <v>149</v>
      </c>
      <c r="AW1935" t="s">
        <v>149</v>
      </c>
      <c r="AX1935" t="s">
        <v>149</v>
      </c>
      <c r="AY1935">
        <v>0</v>
      </c>
      <c r="AZ1935" t="s">
        <v>149</v>
      </c>
      <c r="BA1935" t="s">
        <v>217</v>
      </c>
      <c r="BB1935">
        <v>0</v>
      </c>
      <c r="BD1935" t="s">
        <v>160</v>
      </c>
      <c r="BE1935" t="s">
        <v>149</v>
      </c>
      <c r="BH1935">
        <v>0</v>
      </c>
      <c r="BJ1935" t="s">
        <v>149</v>
      </c>
      <c r="BK1935" t="s">
        <v>149</v>
      </c>
      <c r="BL1935" t="s">
        <v>149</v>
      </c>
      <c r="BM1935" s="17" t="s">
        <v>191</v>
      </c>
      <c r="BN1935" s="17"/>
      <c r="BP1935" s="17" t="s">
        <v>149</v>
      </c>
      <c r="BQ1935" s="17" t="s">
        <v>11999</v>
      </c>
      <c r="BV1935" s="17" t="s">
        <v>11128</v>
      </c>
      <c r="BW1935" s="17" t="s">
        <v>8178</v>
      </c>
      <c r="BX1935" s="17">
        <v>1</v>
      </c>
      <c r="BY1935" s="17" t="s">
        <v>8173</v>
      </c>
      <c r="BZ1935" s="17" t="s">
        <v>11898</v>
      </c>
      <c r="CA1935" s="26">
        <v>41316</v>
      </c>
      <c r="CC1935" s="17" t="s">
        <v>9846</v>
      </c>
    </row>
    <row r="1936" spans="1:81" ht="14.25">
      <c r="A1936">
        <f t="shared" si="34"/>
        <v>1934</v>
      </c>
      <c r="B1936" s="17" t="s">
        <v>149</v>
      </c>
      <c r="C1936" s="43" t="s">
        <v>11529</v>
      </c>
      <c r="D1936" s="43" t="s">
        <v>11529</v>
      </c>
      <c r="E1936" s="24" t="s">
        <v>10205</v>
      </c>
      <c r="F1936" s="17" t="s">
        <v>11582</v>
      </c>
      <c r="G1936" s="17" t="s">
        <v>190</v>
      </c>
      <c r="H1936" s="17"/>
      <c r="I1936" s="17"/>
      <c r="J1936" s="17" t="s">
        <v>190</v>
      </c>
      <c r="K1936" s="17" t="s">
        <v>191</v>
      </c>
      <c r="L1936" s="17">
        <v>411045</v>
      </c>
      <c r="M1936">
        <v>0</v>
      </c>
      <c r="N1936" s="17" t="s">
        <v>155</v>
      </c>
      <c r="X1936" s="26">
        <v>41316</v>
      </c>
      <c r="Y1936" s="17" t="s">
        <v>11582</v>
      </c>
      <c r="Z1936" s="17" t="s">
        <v>216</v>
      </c>
      <c r="AA1936" s="17">
        <v>713025</v>
      </c>
      <c r="AB1936" s="17"/>
      <c r="AD1936" s="17">
        <v>200000</v>
      </c>
      <c r="AH1936" s="17"/>
      <c r="AI1936" s="17" t="s">
        <v>157</v>
      </c>
      <c r="AJ1936" s="17" t="s">
        <v>158</v>
      </c>
      <c r="AN1936">
        <v>4</v>
      </c>
      <c r="AP1936" t="s">
        <v>149</v>
      </c>
      <c r="AT1936" t="s">
        <v>149</v>
      </c>
      <c r="AU1936" t="s">
        <v>149</v>
      </c>
      <c r="AV1936" t="s">
        <v>149</v>
      </c>
      <c r="AW1936" t="s">
        <v>149</v>
      </c>
      <c r="AX1936" t="s">
        <v>149</v>
      </c>
      <c r="AY1936">
        <v>0</v>
      </c>
      <c r="AZ1936" t="s">
        <v>149</v>
      </c>
      <c r="BA1936" t="s">
        <v>217</v>
      </c>
      <c r="BB1936">
        <v>0</v>
      </c>
      <c r="BD1936" t="s">
        <v>160</v>
      </c>
      <c r="BE1936" t="s">
        <v>149</v>
      </c>
      <c r="BH1936">
        <v>0</v>
      </c>
      <c r="BJ1936" t="s">
        <v>149</v>
      </c>
      <c r="BK1936" t="s">
        <v>149</v>
      </c>
      <c r="BL1936" t="s">
        <v>149</v>
      </c>
      <c r="BM1936" s="17" t="s">
        <v>191</v>
      </c>
      <c r="BN1936" s="17"/>
      <c r="BP1936" s="17" t="s">
        <v>149</v>
      </c>
      <c r="BQ1936" s="17"/>
      <c r="BV1936" s="17" t="s">
        <v>11128</v>
      </c>
      <c r="BW1936" s="17" t="s">
        <v>8178</v>
      </c>
      <c r="BX1936" s="17">
        <v>1</v>
      </c>
      <c r="BY1936" s="17" t="s">
        <v>8173</v>
      </c>
      <c r="BZ1936" s="17" t="s">
        <v>11899</v>
      </c>
      <c r="CA1936" s="26">
        <v>41316</v>
      </c>
      <c r="CC1936" s="17" t="s">
        <v>9846</v>
      </c>
    </row>
    <row r="1937" spans="1:81" ht="14.25">
      <c r="A1937">
        <f t="shared" si="34"/>
        <v>1935</v>
      </c>
      <c r="B1937" s="17" t="s">
        <v>149</v>
      </c>
      <c r="C1937" s="43" t="s">
        <v>11530</v>
      </c>
      <c r="D1937" s="43" t="s">
        <v>11530</v>
      </c>
      <c r="E1937" s="24" t="s">
        <v>10205</v>
      </c>
      <c r="F1937" s="17" t="s">
        <v>11583</v>
      </c>
      <c r="G1937" s="17" t="s">
        <v>11716</v>
      </c>
      <c r="H1937" s="17" t="s">
        <v>11717</v>
      </c>
      <c r="I1937" s="17" t="s">
        <v>11753</v>
      </c>
      <c r="J1937" s="17" t="s">
        <v>165</v>
      </c>
      <c r="K1937" s="17" t="s">
        <v>166</v>
      </c>
      <c r="L1937" s="17">
        <v>122001</v>
      </c>
      <c r="M1937">
        <v>0</v>
      </c>
      <c r="N1937" s="17" t="s">
        <v>155</v>
      </c>
      <c r="X1937" s="26">
        <v>41316</v>
      </c>
      <c r="Y1937" s="17" t="s">
        <v>11583</v>
      </c>
      <c r="Z1937" s="17" t="s">
        <v>167</v>
      </c>
      <c r="AA1937" s="17">
        <v>812000</v>
      </c>
      <c r="AB1937" s="17"/>
      <c r="AD1937" s="17">
        <v>200000</v>
      </c>
      <c r="AH1937" s="17" t="s">
        <v>11830</v>
      </c>
      <c r="AI1937" s="17" t="s">
        <v>157</v>
      </c>
      <c r="AJ1937" s="17" t="s">
        <v>158</v>
      </c>
      <c r="AN1937">
        <v>4</v>
      </c>
      <c r="AP1937" t="s">
        <v>149</v>
      </c>
      <c r="AT1937" t="s">
        <v>149</v>
      </c>
      <c r="AU1937" t="s">
        <v>149</v>
      </c>
      <c r="AV1937" t="s">
        <v>149</v>
      </c>
      <c r="AW1937" t="s">
        <v>149</v>
      </c>
      <c r="AX1937" t="s">
        <v>149</v>
      </c>
      <c r="AY1937">
        <v>0</v>
      </c>
      <c r="AZ1937" t="s">
        <v>149</v>
      </c>
      <c r="BA1937" t="s">
        <v>192</v>
      </c>
      <c r="BB1937">
        <v>0</v>
      </c>
      <c r="BD1937" t="s">
        <v>160</v>
      </c>
      <c r="BE1937" t="s">
        <v>149</v>
      </c>
      <c r="BH1937">
        <v>0</v>
      </c>
      <c r="BJ1937" t="s">
        <v>149</v>
      </c>
      <c r="BK1937" t="s">
        <v>149</v>
      </c>
      <c r="BL1937" t="s">
        <v>149</v>
      </c>
      <c r="BM1937" s="17" t="s">
        <v>166</v>
      </c>
      <c r="BN1937" s="17"/>
      <c r="BP1937" s="17" t="s">
        <v>149</v>
      </c>
      <c r="BQ1937" s="17" t="s">
        <v>12000</v>
      </c>
      <c r="BV1937" s="17" t="s">
        <v>11128</v>
      </c>
      <c r="BW1937" s="17" t="s">
        <v>8179</v>
      </c>
      <c r="BX1937" s="17">
        <v>1</v>
      </c>
      <c r="BY1937" s="17" t="s">
        <v>8173</v>
      </c>
      <c r="BZ1937" s="17" t="s">
        <v>11900</v>
      </c>
      <c r="CA1937" s="26">
        <v>41316</v>
      </c>
      <c r="CC1937" s="17" t="s">
        <v>11940</v>
      </c>
    </row>
    <row r="1938" spans="1:81" ht="14.25">
      <c r="A1938">
        <f t="shared" si="34"/>
        <v>1936</v>
      </c>
      <c r="B1938" s="17" t="s">
        <v>149</v>
      </c>
      <c r="C1938" s="49" t="s">
        <v>13041</v>
      </c>
      <c r="D1938" s="49" t="s">
        <v>13041</v>
      </c>
      <c r="E1938" s="24" t="s">
        <v>10205</v>
      </c>
      <c r="F1938" t="s">
        <v>13042</v>
      </c>
      <c r="G1938" t="s">
        <v>13045</v>
      </c>
      <c r="H1938" s="17" t="s">
        <v>13048</v>
      </c>
      <c r="I1938" s="17"/>
      <c r="J1938" s="17" t="s">
        <v>190</v>
      </c>
      <c r="K1938" s="17" t="s">
        <v>191</v>
      </c>
      <c r="L1938" s="17">
        <v>412210</v>
      </c>
      <c r="M1938">
        <v>0</v>
      </c>
      <c r="N1938" s="17" t="s">
        <v>155</v>
      </c>
      <c r="X1938" s="26">
        <v>39613</v>
      </c>
      <c r="Y1938" t="s">
        <v>13042</v>
      </c>
      <c r="Z1938" s="17" t="s">
        <v>178</v>
      </c>
      <c r="AA1938" s="17">
        <v>515000</v>
      </c>
      <c r="AD1938" s="17">
        <v>200000</v>
      </c>
      <c r="AH1938" s="17"/>
      <c r="AI1938" s="17" t="s">
        <v>157</v>
      </c>
      <c r="AJ1938" s="17" t="s">
        <v>158</v>
      </c>
      <c r="AN1938">
        <v>4</v>
      </c>
      <c r="AP1938" t="s">
        <v>149</v>
      </c>
      <c r="AT1938" t="s">
        <v>149</v>
      </c>
      <c r="AU1938" t="s">
        <v>149</v>
      </c>
      <c r="AV1938" t="s">
        <v>149</v>
      </c>
      <c r="AW1938" t="s">
        <v>149</v>
      </c>
      <c r="AX1938" t="s">
        <v>149</v>
      </c>
      <c r="AY1938">
        <v>0</v>
      </c>
      <c r="AZ1938" t="s">
        <v>149</v>
      </c>
      <c r="BA1938" t="s">
        <v>339</v>
      </c>
      <c r="BB1938">
        <v>0</v>
      </c>
      <c r="BD1938" t="s">
        <v>160</v>
      </c>
      <c r="BE1938" t="s">
        <v>149</v>
      </c>
      <c r="BH1938">
        <v>0</v>
      </c>
      <c r="BJ1938" t="s">
        <v>149</v>
      </c>
      <c r="BK1938" t="s">
        <v>149</v>
      </c>
      <c r="BL1938" t="s">
        <v>149</v>
      </c>
      <c r="BM1938" s="17" t="s">
        <v>191</v>
      </c>
      <c r="BP1938" s="17" t="s">
        <v>149</v>
      </c>
      <c r="BQ1938" t="s">
        <v>13054</v>
      </c>
      <c r="BV1938" s="17" t="s">
        <v>11128</v>
      </c>
      <c r="BW1938" t="s">
        <v>8193</v>
      </c>
      <c r="BX1938" s="17">
        <v>1</v>
      </c>
      <c r="BY1938" s="17" t="s">
        <v>8173</v>
      </c>
      <c r="BZ1938" t="s">
        <v>13057</v>
      </c>
      <c r="CA1938" s="26">
        <v>41306</v>
      </c>
      <c r="CC1938" t="s">
        <v>9467</v>
      </c>
    </row>
    <row r="1939" spans="1:81" ht="14.25">
      <c r="A1939">
        <f t="shared" si="34"/>
        <v>1937</v>
      </c>
      <c r="B1939" s="17" t="s">
        <v>149</v>
      </c>
      <c r="C1939" s="43">
        <v>20000216</v>
      </c>
      <c r="D1939" s="43">
        <v>20000216</v>
      </c>
      <c r="E1939" s="24" t="s">
        <v>10205</v>
      </c>
      <c r="F1939" t="s">
        <v>13043</v>
      </c>
      <c r="G1939" t="s">
        <v>13046</v>
      </c>
      <c r="H1939" s="17"/>
      <c r="I1939" s="17"/>
      <c r="J1939" s="17" t="s">
        <v>13051</v>
      </c>
      <c r="K1939" s="59"/>
      <c r="M1939">
        <v>0</v>
      </c>
      <c r="N1939" s="59" t="s">
        <v>184</v>
      </c>
      <c r="X1939" s="26">
        <v>39200</v>
      </c>
      <c r="Y1939" t="s">
        <v>13043</v>
      </c>
      <c r="Z1939" s="17" t="s">
        <v>178</v>
      </c>
      <c r="AA1939" s="17">
        <v>515000</v>
      </c>
      <c r="AD1939" s="17">
        <v>200000</v>
      </c>
      <c r="AH1939" s="17" t="s">
        <v>13052</v>
      </c>
      <c r="AI1939" t="s">
        <v>13222</v>
      </c>
      <c r="AJ1939" s="17" t="s">
        <v>186</v>
      </c>
      <c r="AN1939">
        <v>1</v>
      </c>
      <c r="AP1939" t="s">
        <v>149</v>
      </c>
      <c r="AT1939" t="s">
        <v>149</v>
      </c>
      <c r="AU1939" t="s">
        <v>149</v>
      </c>
      <c r="AV1939" t="s">
        <v>149</v>
      </c>
      <c r="AW1939" t="s">
        <v>149</v>
      </c>
      <c r="AX1939" t="s">
        <v>149</v>
      </c>
      <c r="AY1939">
        <v>0</v>
      </c>
      <c r="AZ1939" t="s">
        <v>149</v>
      </c>
      <c r="BA1939" t="s">
        <v>339</v>
      </c>
      <c r="BB1939">
        <v>0</v>
      </c>
      <c r="BD1939" t="s">
        <v>160</v>
      </c>
      <c r="BE1939" t="s">
        <v>149</v>
      </c>
      <c r="BH1939">
        <v>0</v>
      </c>
      <c r="BJ1939" t="s">
        <v>149</v>
      </c>
      <c r="BK1939" t="s">
        <v>149</v>
      </c>
      <c r="BL1939" t="s">
        <v>149</v>
      </c>
      <c r="BM1939" s="60" t="s">
        <v>11456</v>
      </c>
      <c r="BP1939" s="17" t="s">
        <v>149</v>
      </c>
      <c r="BV1939" s="17" t="s">
        <v>11128</v>
      </c>
      <c r="BX1939" s="17"/>
    </row>
    <row r="1940" spans="1:81" ht="14.25">
      <c r="A1940">
        <f t="shared" si="34"/>
        <v>1938</v>
      </c>
      <c r="B1940" s="17" t="s">
        <v>149</v>
      </c>
      <c r="C1940" s="43">
        <v>40000535</v>
      </c>
      <c r="D1940" s="43">
        <v>40000535</v>
      </c>
      <c r="E1940" s="24" t="s">
        <v>10205</v>
      </c>
      <c r="F1940" t="s">
        <v>13044</v>
      </c>
      <c r="G1940" t="s">
        <v>13047</v>
      </c>
      <c r="H1940" s="17" t="s">
        <v>13049</v>
      </c>
      <c r="I1940" s="17" t="s">
        <v>13050</v>
      </c>
      <c r="J1940" s="17" t="s">
        <v>173</v>
      </c>
      <c r="K1940" s="17" t="s">
        <v>174</v>
      </c>
      <c r="M1940">
        <v>0</v>
      </c>
      <c r="N1940" s="17" t="s">
        <v>155</v>
      </c>
      <c r="X1940" s="26">
        <v>39448</v>
      </c>
      <c r="Y1940" t="s">
        <v>13044</v>
      </c>
      <c r="Z1940" s="17" t="s">
        <v>211</v>
      </c>
      <c r="AA1940" s="17">
        <v>514100</v>
      </c>
      <c r="AD1940" s="17">
        <v>200000</v>
      </c>
      <c r="AH1940" s="17" t="s">
        <v>13053</v>
      </c>
      <c r="AI1940" s="17" t="s">
        <v>157</v>
      </c>
      <c r="AJ1940" s="17" t="s">
        <v>158</v>
      </c>
      <c r="AN1940">
        <v>4</v>
      </c>
      <c r="AP1940" t="s">
        <v>149</v>
      </c>
      <c r="AT1940" t="s">
        <v>149</v>
      </c>
      <c r="AU1940" t="s">
        <v>149</v>
      </c>
      <c r="AV1940" t="s">
        <v>149</v>
      </c>
      <c r="AW1940" t="s">
        <v>149</v>
      </c>
      <c r="AX1940" t="s">
        <v>149</v>
      </c>
      <c r="AY1940">
        <v>0</v>
      </c>
      <c r="AZ1940" t="s">
        <v>149</v>
      </c>
      <c r="BA1940" t="s">
        <v>1035</v>
      </c>
      <c r="BB1940">
        <v>0</v>
      </c>
      <c r="BD1940" t="s">
        <v>160</v>
      </c>
      <c r="BE1940" t="s">
        <v>149</v>
      </c>
      <c r="BH1940">
        <v>0</v>
      </c>
      <c r="BJ1940" t="s">
        <v>149</v>
      </c>
      <c r="BK1940" t="s">
        <v>149</v>
      </c>
      <c r="BL1940" t="s">
        <v>149</v>
      </c>
      <c r="BM1940" s="17" t="s">
        <v>174</v>
      </c>
      <c r="BP1940" s="17" t="s">
        <v>149</v>
      </c>
      <c r="BQ1940" t="s">
        <v>13055</v>
      </c>
      <c r="BV1940" s="17" t="s">
        <v>11128</v>
      </c>
      <c r="BW1940" t="s">
        <v>8198</v>
      </c>
      <c r="BX1940" s="17">
        <v>1</v>
      </c>
      <c r="BY1940" s="17" t="s">
        <v>8173</v>
      </c>
      <c r="BZ1940" t="s">
        <v>13058</v>
      </c>
      <c r="CA1940" s="2">
        <v>40420</v>
      </c>
      <c r="CC1940" t="s">
        <v>13056</v>
      </c>
    </row>
    <row r="1941" spans="1:81">
      <c r="H1941" s="17"/>
      <c r="I1941" s="17"/>
      <c r="AH1941" s="17"/>
      <c r="BX1941" s="17"/>
    </row>
    <row r="1942" spans="1:81">
      <c r="H1942" s="17"/>
      <c r="I1942" s="17"/>
      <c r="AH1942" s="17"/>
      <c r="BX1942" s="17"/>
    </row>
    <row r="1943" spans="1:81">
      <c r="H1943" s="17"/>
    </row>
    <row r="1944" spans="1:81">
      <c r="H1944" s="17"/>
    </row>
    <row r="1945" spans="1:81">
      <c r="H1945" s="17"/>
    </row>
    <row r="1946" spans="1:81">
      <c r="H1946" s="17"/>
    </row>
    <row r="1947" spans="1:81">
      <c r="H1947" s="17"/>
    </row>
    <row r="1948" spans="1:81">
      <c r="H1948" s="17"/>
    </row>
    <row r="1949" spans="1:81">
      <c r="H1949" s="17"/>
    </row>
    <row r="1950" spans="1:81">
      <c r="H1950" s="17"/>
    </row>
    <row r="1951" spans="1:81">
      <c r="H1951" s="17"/>
    </row>
    <row r="1952" spans="1:81">
      <c r="H1952" s="17"/>
    </row>
    <row r="1953" spans="8:8">
      <c r="H1953" s="17"/>
    </row>
  </sheetData>
  <autoFilter ref="A1:CC1953"/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CC1997"/>
  <sheetViews>
    <sheetView workbookViewId="0">
      <selection activeCell="D3" sqref="D3"/>
    </sheetView>
  </sheetViews>
  <sheetFormatPr defaultRowHeight="13.5"/>
  <cols>
    <col min="2" max="2" width="12" customWidth="1"/>
    <col min="3" max="3" width="12" style="20" customWidth="1"/>
    <col min="4" max="4" width="12" bestFit="1" customWidth="1"/>
    <col min="5" max="5" width="13.75" bestFit="1" customWidth="1"/>
    <col min="6" max="6" width="35.625" bestFit="1" customWidth="1"/>
    <col min="7" max="7" width="35" bestFit="1" customWidth="1"/>
    <col min="8" max="8" width="34.125" bestFit="1" customWidth="1"/>
    <col min="9" max="9" width="33.25" bestFit="1" customWidth="1"/>
    <col min="10" max="10" width="23.625" bestFit="1" customWidth="1"/>
    <col min="11" max="11" width="8.625" bestFit="1" customWidth="1"/>
    <col min="13" max="13" width="10.125" bestFit="1" customWidth="1"/>
    <col min="14" max="14" width="11.625" bestFit="1" customWidth="1"/>
    <col min="15" max="15" width="10.125" bestFit="1" customWidth="1"/>
    <col min="16" max="16" width="21.625" bestFit="1" customWidth="1"/>
    <col min="17" max="17" width="16" bestFit="1" customWidth="1"/>
    <col min="18" max="18" width="7" bestFit="1" customWidth="1"/>
    <col min="19" max="19" width="16.25" bestFit="1" customWidth="1"/>
    <col min="20" max="20" width="28.75" bestFit="1" customWidth="1"/>
    <col min="21" max="21" width="12" bestFit="1" customWidth="1"/>
    <col min="22" max="22" width="23.625" bestFit="1" customWidth="1"/>
    <col min="23" max="23" width="12" bestFit="1" customWidth="1"/>
    <col min="24" max="24" width="10.75" bestFit="1" customWidth="1"/>
    <col min="25" max="25" width="35.625" bestFit="1" customWidth="1"/>
    <col min="26" max="26" width="8.875" bestFit="1" customWidth="1"/>
    <col min="27" max="27" width="11.75" bestFit="1" customWidth="1"/>
    <col min="28" max="28" width="11.25" bestFit="1" customWidth="1"/>
    <col min="29" max="29" width="10.25" bestFit="1" customWidth="1"/>
    <col min="30" max="30" width="12" bestFit="1" customWidth="1"/>
    <col min="31" max="31" width="11.625" bestFit="1" customWidth="1"/>
    <col min="32" max="32" width="10.625" bestFit="1" customWidth="1"/>
    <col min="33" max="33" width="14.375" bestFit="1" customWidth="1"/>
    <col min="34" max="34" width="48.25" bestFit="1" customWidth="1"/>
    <col min="35" max="35" width="8.375" bestFit="1" customWidth="1"/>
    <col min="36" max="36" width="8.875" bestFit="1" customWidth="1"/>
    <col min="37" max="37" width="16.25" bestFit="1" customWidth="1"/>
    <col min="38" max="38" width="11.375" bestFit="1" customWidth="1"/>
    <col min="39" max="39" width="10.375" bestFit="1" customWidth="1"/>
    <col min="40" max="40" width="11.25" bestFit="1" customWidth="1"/>
    <col min="41" max="41" width="7.875" bestFit="1" customWidth="1"/>
    <col min="42" max="42" width="10.75" bestFit="1" customWidth="1"/>
    <col min="43" max="43" width="9.25" bestFit="1" customWidth="1"/>
    <col min="44" max="44" width="12.125" bestFit="1" customWidth="1"/>
    <col min="45" max="45" width="9.75" bestFit="1" customWidth="1"/>
    <col min="46" max="46" width="10.75" bestFit="1" customWidth="1"/>
    <col min="47" max="47" width="15.25" bestFit="1" customWidth="1"/>
    <col min="48" max="48" width="19" bestFit="1" customWidth="1"/>
    <col min="49" max="49" width="19.625" bestFit="1" customWidth="1"/>
    <col min="50" max="50" width="20.625" bestFit="1" customWidth="1"/>
    <col min="51" max="51" width="18" bestFit="1" customWidth="1"/>
    <col min="52" max="52" width="22.25" bestFit="1" customWidth="1"/>
    <col min="53" max="53" width="12.25" bestFit="1" customWidth="1"/>
    <col min="54" max="54" width="11.25" bestFit="1" customWidth="1"/>
    <col min="55" max="55" width="10.875" bestFit="1" customWidth="1"/>
    <col min="56" max="56" width="9.875" bestFit="1" customWidth="1"/>
    <col min="57" max="57" width="8.125" bestFit="1" customWidth="1"/>
    <col min="58" max="58" width="8.625" bestFit="1" customWidth="1"/>
    <col min="59" max="59" width="13.25" bestFit="1" customWidth="1"/>
    <col min="60" max="60" width="10.25" bestFit="1" customWidth="1"/>
    <col min="61" max="61" width="10.125" bestFit="1" customWidth="1"/>
    <col min="62" max="62" width="8.125" bestFit="1" customWidth="1"/>
    <col min="63" max="63" width="12.25" bestFit="1" customWidth="1"/>
    <col min="64" max="64" width="10.75" bestFit="1" customWidth="1"/>
    <col min="65" max="65" width="12.125" bestFit="1" customWidth="1"/>
    <col min="66" max="66" width="8.875" bestFit="1" customWidth="1"/>
    <col min="67" max="67" width="13.125" bestFit="1" customWidth="1"/>
    <col min="68" max="68" width="9.625" bestFit="1" customWidth="1"/>
    <col min="69" max="70" width="13.25" bestFit="1" customWidth="1"/>
    <col min="71" max="71" width="11.875" bestFit="1" customWidth="1"/>
    <col min="72" max="72" width="13.375" bestFit="1" customWidth="1"/>
    <col min="73" max="73" width="11.875" bestFit="1" customWidth="1"/>
    <col min="74" max="74" width="6.875" bestFit="1" customWidth="1"/>
    <col min="75" max="75" width="11" bestFit="1" customWidth="1"/>
    <col min="76" max="76" width="5.625" customWidth="1"/>
    <col min="77" max="77" width="8.125" bestFit="1" customWidth="1"/>
    <col min="78" max="78" width="20.75" bestFit="1" customWidth="1"/>
    <col min="79" max="79" width="10.75" bestFit="1" customWidth="1"/>
    <col min="80" max="80" width="8.875" bestFit="1" customWidth="1"/>
    <col min="81" max="81" width="16.25" bestFit="1" customWidth="1"/>
  </cols>
  <sheetData>
    <row r="1" spans="1:81">
      <c r="A1" s="22" t="s">
        <v>10203</v>
      </c>
      <c r="B1" s="22" t="s">
        <v>10202</v>
      </c>
      <c r="C1" s="22" t="s">
        <v>10201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31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s="19" t="s">
        <v>6165</v>
      </c>
    </row>
    <row r="2" spans="1:81">
      <c r="B2" s="1"/>
      <c r="D2" s="1" t="s">
        <v>76</v>
      </c>
      <c r="E2" s="1" t="s">
        <v>77</v>
      </c>
      <c r="F2" s="1" t="s">
        <v>78</v>
      </c>
      <c r="G2" s="1" t="s">
        <v>79</v>
      </c>
      <c r="H2" s="1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  <c r="BV2" t="s">
        <v>146</v>
      </c>
      <c r="BW2" t="s">
        <v>147</v>
      </c>
    </row>
    <row r="3" spans="1:81">
      <c r="A3">
        <v>1</v>
      </c>
      <c r="B3" s="1" t="s">
        <v>149</v>
      </c>
      <c r="C3" s="21" t="s">
        <v>148</v>
      </c>
      <c r="D3" s="1" t="s">
        <v>148</v>
      </c>
      <c r="E3" s="1" t="s">
        <v>149</v>
      </c>
      <c r="F3" s="1" t="s">
        <v>150</v>
      </c>
      <c r="G3" s="1" t="s">
        <v>151</v>
      </c>
      <c r="H3" s="1" t="s">
        <v>152</v>
      </c>
      <c r="J3" t="s">
        <v>153</v>
      </c>
      <c r="K3" t="s">
        <v>154</v>
      </c>
      <c r="L3">
        <v>110035</v>
      </c>
      <c r="M3">
        <v>0</v>
      </c>
      <c r="N3" t="s">
        <v>155</v>
      </c>
      <c r="X3" s="2">
        <v>39518</v>
      </c>
      <c r="Y3" t="s">
        <v>150</v>
      </c>
      <c r="Z3" t="s">
        <v>156</v>
      </c>
      <c r="AA3">
        <v>140000</v>
      </c>
      <c r="AD3">
        <v>200000</v>
      </c>
      <c r="AI3" t="s">
        <v>157</v>
      </c>
      <c r="AJ3" t="s">
        <v>158</v>
      </c>
      <c r="AN3">
        <v>4</v>
      </c>
      <c r="AP3" t="s">
        <v>149</v>
      </c>
      <c r="AR3" t="s">
        <v>148</v>
      </c>
      <c r="AT3" t="s">
        <v>149</v>
      </c>
      <c r="AU3" t="s">
        <v>149</v>
      </c>
      <c r="AV3" t="s">
        <v>149</v>
      </c>
      <c r="AW3" t="s">
        <v>149</v>
      </c>
      <c r="AX3" t="s">
        <v>149</v>
      </c>
      <c r="AY3">
        <v>0</v>
      </c>
      <c r="AZ3" t="s">
        <v>149</v>
      </c>
      <c r="BA3" t="s">
        <v>159</v>
      </c>
      <c r="BB3">
        <v>0</v>
      </c>
      <c r="BD3" t="s">
        <v>160</v>
      </c>
      <c r="BE3" t="s">
        <v>149</v>
      </c>
      <c r="BH3">
        <v>0</v>
      </c>
      <c r="BJ3" t="s">
        <v>149</v>
      </c>
      <c r="BK3" t="s">
        <v>149</v>
      </c>
      <c r="BL3" t="s">
        <v>149</v>
      </c>
      <c r="BM3" t="s">
        <v>154</v>
      </c>
      <c r="BP3" t="s">
        <v>149</v>
      </c>
      <c r="BV3" t="s">
        <v>160</v>
      </c>
      <c r="CA3" s="2"/>
    </row>
    <row r="4" spans="1:81">
      <c r="A4">
        <f t="shared" ref="A4:A67" si="0">A3+1</f>
        <v>2</v>
      </c>
      <c r="B4" s="1" t="s">
        <v>149</v>
      </c>
      <c r="C4" s="21" t="s">
        <v>161</v>
      </c>
      <c r="D4" s="1" t="s">
        <v>161</v>
      </c>
      <c r="E4" s="1" t="s">
        <v>149</v>
      </c>
      <c r="F4" s="1" t="s">
        <v>162</v>
      </c>
      <c r="G4" s="1" t="s">
        <v>163</v>
      </c>
      <c r="H4" s="1" t="s">
        <v>164</v>
      </c>
      <c r="I4" t="s">
        <v>165</v>
      </c>
      <c r="J4" t="s">
        <v>165</v>
      </c>
      <c r="K4" t="s">
        <v>166</v>
      </c>
      <c r="M4">
        <v>0</v>
      </c>
      <c r="N4" t="s">
        <v>155</v>
      </c>
      <c r="X4" s="2">
        <v>39518</v>
      </c>
      <c r="Y4" t="s">
        <v>162</v>
      </c>
      <c r="Z4" t="s">
        <v>167</v>
      </c>
      <c r="AA4">
        <v>515125</v>
      </c>
      <c r="AD4">
        <v>200000</v>
      </c>
      <c r="AH4" t="s">
        <v>168</v>
      </c>
      <c r="AI4" t="s">
        <v>157</v>
      </c>
      <c r="AJ4" t="s">
        <v>158</v>
      </c>
      <c r="AN4">
        <v>4</v>
      </c>
      <c r="AP4" t="s">
        <v>149</v>
      </c>
      <c r="AT4" t="s">
        <v>149</v>
      </c>
      <c r="AU4" t="s">
        <v>149</v>
      </c>
      <c r="AV4" t="s">
        <v>149</v>
      </c>
      <c r="AW4" t="s">
        <v>149</v>
      </c>
      <c r="AX4" t="s">
        <v>149</v>
      </c>
      <c r="AY4">
        <v>0</v>
      </c>
      <c r="AZ4" t="s">
        <v>149</v>
      </c>
      <c r="BA4" t="s">
        <v>169</v>
      </c>
      <c r="BB4">
        <v>0</v>
      </c>
      <c r="BD4" t="s">
        <v>160</v>
      </c>
      <c r="BE4" t="s">
        <v>149</v>
      </c>
      <c r="BH4">
        <v>0</v>
      </c>
      <c r="BJ4" t="s">
        <v>149</v>
      </c>
      <c r="BK4" t="s">
        <v>149</v>
      </c>
      <c r="BL4" t="s">
        <v>149</v>
      </c>
      <c r="BM4" t="s">
        <v>166</v>
      </c>
      <c r="BP4" t="s">
        <v>149</v>
      </c>
      <c r="BQ4" t="s">
        <v>12001</v>
      </c>
      <c r="BV4" t="s">
        <v>160</v>
      </c>
      <c r="BW4" t="s">
        <v>7313</v>
      </c>
      <c r="BX4">
        <v>1</v>
      </c>
      <c r="BY4" t="s">
        <v>8173</v>
      </c>
      <c r="BZ4" t="s">
        <v>8245</v>
      </c>
      <c r="CA4" s="2">
        <v>40991</v>
      </c>
      <c r="CC4" t="s">
        <v>9372</v>
      </c>
    </row>
    <row r="5" spans="1:81">
      <c r="A5">
        <f t="shared" si="0"/>
        <v>3</v>
      </c>
      <c r="B5" s="1" t="s">
        <v>149</v>
      </c>
      <c r="C5" s="21" t="s">
        <v>170</v>
      </c>
      <c r="D5" s="1" t="s">
        <v>170</v>
      </c>
      <c r="E5" s="1" t="s">
        <v>149</v>
      </c>
      <c r="F5" s="1" t="s">
        <v>171</v>
      </c>
      <c r="G5" s="1" t="s">
        <v>172</v>
      </c>
      <c r="J5" t="s">
        <v>173</v>
      </c>
      <c r="K5" t="s">
        <v>174</v>
      </c>
      <c r="M5">
        <v>0</v>
      </c>
      <c r="N5" t="s">
        <v>155</v>
      </c>
      <c r="X5" s="2">
        <v>39518</v>
      </c>
      <c r="Y5" t="s">
        <v>171</v>
      </c>
      <c r="Z5" t="s">
        <v>167</v>
      </c>
      <c r="AA5">
        <v>722950</v>
      </c>
      <c r="AD5">
        <v>200000</v>
      </c>
      <c r="AH5" t="s">
        <v>175</v>
      </c>
      <c r="AI5" t="s">
        <v>157</v>
      </c>
      <c r="AJ5" t="s">
        <v>158</v>
      </c>
      <c r="AN5">
        <v>4</v>
      </c>
      <c r="AP5" t="s">
        <v>149</v>
      </c>
      <c r="AT5" t="s">
        <v>149</v>
      </c>
      <c r="AU5" t="s">
        <v>149</v>
      </c>
      <c r="AV5" t="s">
        <v>149</v>
      </c>
      <c r="AW5" t="s">
        <v>149</v>
      </c>
      <c r="AX5" t="s">
        <v>149</v>
      </c>
      <c r="AY5">
        <v>0</v>
      </c>
      <c r="AZ5" t="s">
        <v>149</v>
      </c>
      <c r="BA5" t="s">
        <v>169</v>
      </c>
      <c r="BB5">
        <v>0</v>
      </c>
      <c r="BD5" t="s">
        <v>160</v>
      </c>
      <c r="BE5" t="s">
        <v>149</v>
      </c>
      <c r="BH5">
        <v>0</v>
      </c>
      <c r="BJ5" t="s">
        <v>149</v>
      </c>
      <c r="BK5" t="s">
        <v>149</v>
      </c>
      <c r="BL5" t="s">
        <v>149</v>
      </c>
      <c r="BM5" t="s">
        <v>174</v>
      </c>
      <c r="BP5" t="s">
        <v>149</v>
      </c>
      <c r="BV5" t="s">
        <v>160</v>
      </c>
      <c r="BW5" t="s">
        <v>8174</v>
      </c>
      <c r="BX5">
        <v>1</v>
      </c>
      <c r="BY5" t="s">
        <v>8173</v>
      </c>
      <c r="BZ5" t="s">
        <v>8246</v>
      </c>
      <c r="CA5" s="2">
        <v>41015</v>
      </c>
      <c r="CC5" t="s">
        <v>9373</v>
      </c>
    </row>
    <row r="6" spans="1:81">
      <c r="A6">
        <f t="shared" si="0"/>
        <v>4</v>
      </c>
      <c r="B6" s="1" t="s">
        <v>149</v>
      </c>
      <c r="C6" s="21" t="s">
        <v>176</v>
      </c>
      <c r="D6" s="1" t="s">
        <v>176</v>
      </c>
      <c r="E6" s="1" t="s">
        <v>149</v>
      </c>
      <c r="F6" s="1" t="s">
        <v>177</v>
      </c>
      <c r="G6" s="1" t="s">
        <v>165</v>
      </c>
      <c r="J6" t="s">
        <v>165</v>
      </c>
      <c r="K6" t="s">
        <v>166</v>
      </c>
      <c r="M6">
        <v>0</v>
      </c>
      <c r="N6" t="s">
        <v>155</v>
      </c>
      <c r="X6" s="2">
        <v>39518</v>
      </c>
      <c r="Y6" t="s">
        <v>177</v>
      </c>
      <c r="Z6" t="s">
        <v>178</v>
      </c>
      <c r="AA6">
        <v>722950</v>
      </c>
      <c r="AD6">
        <v>200000</v>
      </c>
      <c r="AI6" t="s">
        <v>157</v>
      </c>
      <c r="AJ6" t="s">
        <v>158</v>
      </c>
      <c r="AN6">
        <v>4</v>
      </c>
      <c r="AP6" t="s">
        <v>149</v>
      </c>
      <c r="AT6" t="s">
        <v>149</v>
      </c>
      <c r="AU6" t="s">
        <v>149</v>
      </c>
      <c r="AV6" t="s">
        <v>149</v>
      </c>
      <c r="AW6" t="s">
        <v>149</v>
      </c>
      <c r="AX6" t="s">
        <v>149</v>
      </c>
      <c r="AY6">
        <v>0</v>
      </c>
      <c r="AZ6" t="s">
        <v>149</v>
      </c>
      <c r="BA6" t="s">
        <v>169</v>
      </c>
      <c r="BB6">
        <v>0</v>
      </c>
      <c r="BD6" t="s">
        <v>160</v>
      </c>
      <c r="BE6" t="s">
        <v>149</v>
      </c>
      <c r="BH6">
        <v>0</v>
      </c>
      <c r="BJ6" t="s">
        <v>149</v>
      </c>
      <c r="BK6" t="s">
        <v>149</v>
      </c>
      <c r="BL6" t="s">
        <v>149</v>
      </c>
      <c r="BM6" t="s">
        <v>166</v>
      </c>
      <c r="BP6" t="s">
        <v>149</v>
      </c>
      <c r="BV6" t="s">
        <v>160</v>
      </c>
      <c r="BW6" t="s">
        <v>8175</v>
      </c>
      <c r="BX6">
        <v>1</v>
      </c>
      <c r="BY6" t="s">
        <v>8173</v>
      </c>
      <c r="BZ6" t="s">
        <v>8247</v>
      </c>
      <c r="CA6" s="2">
        <v>40420</v>
      </c>
      <c r="CC6" t="s">
        <v>9374</v>
      </c>
    </row>
    <row r="7" spans="1:81">
      <c r="A7">
        <f t="shared" si="0"/>
        <v>5</v>
      </c>
      <c r="B7" s="1" t="s">
        <v>149</v>
      </c>
      <c r="C7" s="21" t="s">
        <v>179</v>
      </c>
      <c r="D7" s="1" t="s">
        <v>179</v>
      </c>
      <c r="E7" s="1" t="s">
        <v>149</v>
      </c>
      <c r="F7" s="1" t="s">
        <v>180</v>
      </c>
      <c r="G7" s="1" t="s">
        <v>181</v>
      </c>
      <c r="H7" s="1" t="s">
        <v>182</v>
      </c>
      <c r="I7" t="s">
        <v>183</v>
      </c>
      <c r="J7" t="s">
        <v>183</v>
      </c>
      <c r="M7">
        <v>0</v>
      </c>
      <c r="N7" t="s">
        <v>184</v>
      </c>
      <c r="X7" s="2">
        <v>39519</v>
      </c>
      <c r="Y7" t="s">
        <v>180</v>
      </c>
      <c r="Z7" t="s">
        <v>178</v>
      </c>
      <c r="AA7">
        <v>515000</v>
      </c>
      <c r="AD7">
        <v>200000</v>
      </c>
      <c r="AI7" t="s">
        <v>185</v>
      </c>
      <c r="AJ7" t="s">
        <v>186</v>
      </c>
      <c r="AN7">
        <v>1</v>
      </c>
      <c r="AP7" t="s">
        <v>149</v>
      </c>
      <c r="AT7" t="s">
        <v>149</v>
      </c>
      <c r="AU7" t="s">
        <v>149</v>
      </c>
      <c r="AV7" t="s">
        <v>149</v>
      </c>
      <c r="AW7" t="s">
        <v>149</v>
      </c>
      <c r="AX7" t="s">
        <v>149</v>
      </c>
      <c r="AY7">
        <v>0</v>
      </c>
      <c r="AZ7" t="s">
        <v>149</v>
      </c>
      <c r="BA7" t="s">
        <v>169</v>
      </c>
      <c r="BB7">
        <v>0</v>
      </c>
      <c r="BD7" t="s">
        <v>160</v>
      </c>
      <c r="BE7" t="s">
        <v>149</v>
      </c>
      <c r="BH7">
        <v>0</v>
      </c>
      <c r="BJ7" t="s">
        <v>149</v>
      </c>
      <c r="BK7" t="s">
        <v>149</v>
      </c>
      <c r="BL7" t="s">
        <v>149</v>
      </c>
      <c r="BM7" s="33" t="s">
        <v>11456</v>
      </c>
      <c r="BP7" t="s">
        <v>149</v>
      </c>
      <c r="BV7" t="s">
        <v>160</v>
      </c>
      <c r="CA7" s="2"/>
    </row>
    <row r="8" spans="1:81">
      <c r="A8">
        <f t="shared" si="0"/>
        <v>6</v>
      </c>
      <c r="B8" s="1" t="s">
        <v>149</v>
      </c>
      <c r="C8" s="21" t="s">
        <v>187</v>
      </c>
      <c r="D8" s="1" t="s">
        <v>187</v>
      </c>
      <c r="E8" s="1" t="s">
        <v>149</v>
      </c>
      <c r="F8" s="1" t="s">
        <v>188</v>
      </c>
      <c r="G8" s="1" t="s">
        <v>189</v>
      </c>
      <c r="H8" s="1" t="s">
        <v>190</v>
      </c>
      <c r="J8" t="s">
        <v>190</v>
      </c>
      <c r="K8" t="s">
        <v>191</v>
      </c>
      <c r="L8">
        <v>412210</v>
      </c>
      <c r="M8">
        <v>0</v>
      </c>
      <c r="N8" t="s">
        <v>155</v>
      </c>
      <c r="X8" s="2">
        <v>39520</v>
      </c>
      <c r="Y8" t="s">
        <v>188</v>
      </c>
      <c r="Z8" t="s">
        <v>178</v>
      </c>
      <c r="AA8">
        <v>515000</v>
      </c>
      <c r="AD8">
        <v>200000</v>
      </c>
      <c r="AH8" t="s">
        <v>10064</v>
      </c>
      <c r="AI8" t="s">
        <v>157</v>
      </c>
      <c r="AJ8" t="s">
        <v>158</v>
      </c>
      <c r="AN8">
        <v>4</v>
      </c>
      <c r="AP8" t="s">
        <v>149</v>
      </c>
      <c r="AT8" t="s">
        <v>149</v>
      </c>
      <c r="AU8" t="s">
        <v>149</v>
      </c>
      <c r="AV8" t="s">
        <v>149</v>
      </c>
      <c r="AW8" t="s">
        <v>149</v>
      </c>
      <c r="AX8" t="s">
        <v>149</v>
      </c>
      <c r="AY8">
        <v>0</v>
      </c>
      <c r="AZ8" t="s">
        <v>149</v>
      </c>
      <c r="BA8" t="s">
        <v>192</v>
      </c>
      <c r="BB8">
        <v>0</v>
      </c>
      <c r="BD8" t="s">
        <v>160</v>
      </c>
      <c r="BE8" t="s">
        <v>149</v>
      </c>
      <c r="BH8">
        <v>0</v>
      </c>
      <c r="BJ8" t="s">
        <v>149</v>
      </c>
      <c r="BK8" t="s">
        <v>149</v>
      </c>
      <c r="BL8" t="s">
        <v>149</v>
      </c>
      <c r="BM8" t="s">
        <v>191</v>
      </c>
      <c r="BP8" t="s">
        <v>149</v>
      </c>
      <c r="BQ8" t="s">
        <v>12002</v>
      </c>
      <c r="BV8" t="s">
        <v>160</v>
      </c>
      <c r="BW8" t="s">
        <v>8176</v>
      </c>
      <c r="BX8">
        <v>1</v>
      </c>
      <c r="BY8" t="s">
        <v>8173</v>
      </c>
      <c r="BZ8" t="s">
        <v>8248</v>
      </c>
      <c r="CA8" s="2">
        <v>40549</v>
      </c>
      <c r="CC8" t="s">
        <v>9375</v>
      </c>
    </row>
    <row r="9" spans="1:81">
      <c r="A9">
        <f t="shared" si="0"/>
        <v>7</v>
      </c>
      <c r="B9" s="1" t="s">
        <v>149</v>
      </c>
      <c r="C9" s="21" t="s">
        <v>193</v>
      </c>
      <c r="D9" s="1" t="s">
        <v>193</v>
      </c>
      <c r="E9" s="1" t="s">
        <v>149</v>
      </c>
      <c r="F9" s="1" t="s">
        <v>194</v>
      </c>
      <c r="G9" s="1" t="s">
        <v>195</v>
      </c>
      <c r="J9" t="s">
        <v>190</v>
      </c>
      <c r="K9" t="s">
        <v>191</v>
      </c>
      <c r="M9">
        <v>0</v>
      </c>
      <c r="N9" t="s">
        <v>155</v>
      </c>
      <c r="X9" s="2">
        <v>39520</v>
      </c>
      <c r="Y9" t="s">
        <v>194</v>
      </c>
      <c r="Z9" t="s">
        <v>178</v>
      </c>
      <c r="AA9">
        <v>722950</v>
      </c>
      <c r="AD9">
        <v>200000</v>
      </c>
      <c r="AH9" t="s">
        <v>10065</v>
      </c>
      <c r="AI9" t="s">
        <v>157</v>
      </c>
      <c r="AJ9" t="s">
        <v>158</v>
      </c>
      <c r="AN9">
        <v>4</v>
      </c>
      <c r="AP9" t="s">
        <v>149</v>
      </c>
      <c r="AT9" t="s">
        <v>149</v>
      </c>
      <c r="AU9" t="s">
        <v>149</v>
      </c>
      <c r="AV9" t="s">
        <v>149</v>
      </c>
      <c r="AW9" t="s">
        <v>149</v>
      </c>
      <c r="AX9" t="s">
        <v>149</v>
      </c>
      <c r="AY9">
        <v>0</v>
      </c>
      <c r="AZ9" t="s">
        <v>149</v>
      </c>
      <c r="BA9" t="s">
        <v>192</v>
      </c>
      <c r="BB9">
        <v>0</v>
      </c>
      <c r="BD9" t="s">
        <v>160</v>
      </c>
      <c r="BE9" t="s">
        <v>149</v>
      </c>
      <c r="BH9">
        <v>0</v>
      </c>
      <c r="BJ9" t="s">
        <v>149</v>
      </c>
      <c r="BK9" t="s">
        <v>149</v>
      </c>
      <c r="BL9" t="s">
        <v>149</v>
      </c>
      <c r="BM9" t="s">
        <v>191</v>
      </c>
      <c r="BP9" t="s">
        <v>149</v>
      </c>
      <c r="BQ9" t="s">
        <v>12003</v>
      </c>
      <c r="BV9" t="s">
        <v>160</v>
      </c>
      <c r="BW9" t="s">
        <v>8174</v>
      </c>
      <c r="BX9">
        <v>1</v>
      </c>
      <c r="BY9" t="s">
        <v>8173</v>
      </c>
      <c r="BZ9" t="s">
        <v>8249</v>
      </c>
      <c r="CA9" s="2">
        <v>40420</v>
      </c>
      <c r="CC9" t="s">
        <v>9376</v>
      </c>
    </row>
    <row r="10" spans="1:81">
      <c r="A10">
        <f t="shared" si="0"/>
        <v>8</v>
      </c>
      <c r="B10" s="1" t="s">
        <v>149</v>
      </c>
      <c r="C10" s="21" t="s">
        <v>196</v>
      </c>
      <c r="D10" s="1" t="s">
        <v>196</v>
      </c>
      <c r="E10" s="1" t="s">
        <v>149</v>
      </c>
      <c r="F10" s="1" t="s">
        <v>197</v>
      </c>
      <c r="G10" s="1" t="s">
        <v>198</v>
      </c>
      <c r="H10" s="1" t="s">
        <v>199</v>
      </c>
      <c r="I10" t="s">
        <v>200</v>
      </c>
      <c r="J10" t="s">
        <v>190</v>
      </c>
      <c r="K10" t="s">
        <v>191</v>
      </c>
      <c r="M10">
        <v>0</v>
      </c>
      <c r="N10" t="s">
        <v>155</v>
      </c>
      <c r="X10" s="2">
        <v>39520</v>
      </c>
      <c r="Y10" t="s">
        <v>197</v>
      </c>
      <c r="Z10" t="s">
        <v>178</v>
      </c>
      <c r="AA10">
        <v>515000</v>
      </c>
      <c r="AD10">
        <v>200000</v>
      </c>
      <c r="AH10" t="s">
        <v>201</v>
      </c>
      <c r="AI10" t="s">
        <v>157</v>
      </c>
      <c r="AJ10" t="s">
        <v>158</v>
      </c>
      <c r="AN10">
        <v>4</v>
      </c>
      <c r="AP10" t="s">
        <v>149</v>
      </c>
      <c r="AT10" t="s">
        <v>149</v>
      </c>
      <c r="AU10" t="s">
        <v>149</v>
      </c>
      <c r="AV10" t="s">
        <v>149</v>
      </c>
      <c r="AW10" t="s">
        <v>149</v>
      </c>
      <c r="AX10" t="s">
        <v>149</v>
      </c>
      <c r="AY10">
        <v>0</v>
      </c>
      <c r="AZ10" t="s">
        <v>149</v>
      </c>
      <c r="BA10" t="s">
        <v>192</v>
      </c>
      <c r="BB10">
        <v>0</v>
      </c>
      <c r="BD10" t="s">
        <v>160</v>
      </c>
      <c r="BE10" t="s">
        <v>149</v>
      </c>
      <c r="BH10">
        <v>0</v>
      </c>
      <c r="BJ10" t="s">
        <v>149</v>
      </c>
      <c r="BK10" t="s">
        <v>149</v>
      </c>
      <c r="BL10" t="s">
        <v>149</v>
      </c>
      <c r="BM10" t="s">
        <v>191</v>
      </c>
      <c r="BP10" t="s">
        <v>149</v>
      </c>
      <c r="BQ10" t="s">
        <v>12004</v>
      </c>
      <c r="BV10" t="s">
        <v>160</v>
      </c>
      <c r="BW10" t="s">
        <v>7313</v>
      </c>
      <c r="BX10">
        <v>1</v>
      </c>
      <c r="BY10" t="s">
        <v>8173</v>
      </c>
      <c r="BZ10" t="s">
        <v>8250</v>
      </c>
      <c r="CA10" s="2">
        <v>40914</v>
      </c>
      <c r="CC10" t="s">
        <v>9377</v>
      </c>
    </row>
    <row r="11" spans="1:81">
      <c r="A11">
        <f t="shared" si="0"/>
        <v>9</v>
      </c>
      <c r="B11" s="1" t="s">
        <v>149</v>
      </c>
      <c r="C11" s="21" t="s">
        <v>202</v>
      </c>
      <c r="D11" s="1" t="s">
        <v>202</v>
      </c>
      <c r="E11" s="1" t="s">
        <v>149</v>
      </c>
      <c r="F11" s="1" t="s">
        <v>203</v>
      </c>
      <c r="G11" s="1" t="s">
        <v>204</v>
      </c>
      <c r="H11" s="1" t="s">
        <v>205</v>
      </c>
      <c r="J11" t="s">
        <v>165</v>
      </c>
      <c r="K11" t="s">
        <v>166</v>
      </c>
      <c r="L11">
        <v>122001</v>
      </c>
      <c r="M11">
        <v>0</v>
      </c>
      <c r="N11" t="s">
        <v>155</v>
      </c>
      <c r="X11" s="2">
        <v>39535</v>
      </c>
      <c r="Y11" t="s">
        <v>203</v>
      </c>
      <c r="Z11" t="s">
        <v>167</v>
      </c>
      <c r="AA11">
        <v>722950</v>
      </c>
      <c r="AD11">
        <v>200000</v>
      </c>
      <c r="AI11" t="s">
        <v>157</v>
      </c>
      <c r="AJ11" t="s">
        <v>158</v>
      </c>
      <c r="AN11">
        <v>4</v>
      </c>
      <c r="AP11" t="s">
        <v>149</v>
      </c>
      <c r="AT11" t="s">
        <v>149</v>
      </c>
      <c r="AU11" t="s">
        <v>149</v>
      </c>
      <c r="AV11" t="s">
        <v>149</v>
      </c>
      <c r="AW11" t="s">
        <v>149</v>
      </c>
      <c r="AX11" t="s">
        <v>149</v>
      </c>
      <c r="AY11">
        <v>0</v>
      </c>
      <c r="AZ11" t="s">
        <v>149</v>
      </c>
      <c r="BA11" t="s">
        <v>169</v>
      </c>
      <c r="BB11">
        <v>0</v>
      </c>
      <c r="BD11" t="s">
        <v>160</v>
      </c>
      <c r="BE11" t="s">
        <v>149</v>
      </c>
      <c r="BH11">
        <v>0</v>
      </c>
      <c r="BJ11" t="s">
        <v>149</v>
      </c>
      <c r="BK11" t="s">
        <v>149</v>
      </c>
      <c r="BL11" t="s">
        <v>149</v>
      </c>
      <c r="BM11" t="s">
        <v>166</v>
      </c>
      <c r="BP11" t="s">
        <v>149</v>
      </c>
      <c r="BV11" t="s">
        <v>160</v>
      </c>
      <c r="BW11" t="s">
        <v>8177</v>
      </c>
      <c r="BX11">
        <v>1</v>
      </c>
      <c r="BY11" t="s">
        <v>8173</v>
      </c>
      <c r="BZ11" t="s">
        <v>8251</v>
      </c>
      <c r="CA11" s="2">
        <v>40420</v>
      </c>
      <c r="CC11" t="s">
        <v>9378</v>
      </c>
    </row>
    <row r="12" spans="1:81">
      <c r="A12">
        <f t="shared" si="0"/>
        <v>10</v>
      </c>
      <c r="B12" s="1" t="s">
        <v>149</v>
      </c>
      <c r="C12" s="21" t="s">
        <v>206</v>
      </c>
      <c r="D12" s="1" t="s">
        <v>206</v>
      </c>
      <c r="E12" s="1" t="s">
        <v>149</v>
      </c>
      <c r="F12" s="1" t="s">
        <v>207</v>
      </c>
      <c r="G12" s="1" t="s">
        <v>208</v>
      </c>
      <c r="H12" s="1" t="s">
        <v>209</v>
      </c>
      <c r="J12" t="s">
        <v>190</v>
      </c>
      <c r="K12" t="s">
        <v>191</v>
      </c>
      <c r="M12">
        <v>0</v>
      </c>
      <c r="N12" t="s">
        <v>155</v>
      </c>
      <c r="X12" s="2">
        <v>39537</v>
      </c>
      <c r="Y12" t="s">
        <v>210</v>
      </c>
      <c r="Z12" t="s">
        <v>211</v>
      </c>
      <c r="AA12">
        <v>514100</v>
      </c>
      <c r="AD12">
        <v>200000</v>
      </c>
      <c r="AH12" t="s">
        <v>212</v>
      </c>
      <c r="AI12" t="s">
        <v>157</v>
      </c>
      <c r="AJ12" t="s">
        <v>158</v>
      </c>
      <c r="AN12">
        <v>4</v>
      </c>
      <c r="AP12" t="s">
        <v>149</v>
      </c>
      <c r="AT12" t="s">
        <v>149</v>
      </c>
      <c r="AU12" t="s">
        <v>149</v>
      </c>
      <c r="AV12" t="s">
        <v>149</v>
      </c>
      <c r="AW12" t="s">
        <v>149</v>
      </c>
      <c r="AX12" t="s">
        <v>149</v>
      </c>
      <c r="AY12">
        <v>0</v>
      </c>
      <c r="AZ12" t="s">
        <v>149</v>
      </c>
      <c r="BA12" t="s">
        <v>213</v>
      </c>
      <c r="BB12">
        <v>0</v>
      </c>
      <c r="BD12" t="s">
        <v>160</v>
      </c>
      <c r="BE12" t="s">
        <v>149</v>
      </c>
      <c r="BH12">
        <v>0</v>
      </c>
      <c r="BJ12" t="s">
        <v>149</v>
      </c>
      <c r="BK12" t="s">
        <v>149</v>
      </c>
      <c r="BL12" t="s">
        <v>149</v>
      </c>
      <c r="BM12" t="s">
        <v>191</v>
      </c>
      <c r="BP12" t="s">
        <v>149</v>
      </c>
      <c r="BV12" t="s">
        <v>160</v>
      </c>
      <c r="BW12" t="s">
        <v>8174</v>
      </c>
      <c r="BX12">
        <v>1</v>
      </c>
      <c r="BY12" t="s">
        <v>8173</v>
      </c>
      <c r="BZ12" t="s">
        <v>8252</v>
      </c>
      <c r="CA12" s="2">
        <v>40525</v>
      </c>
      <c r="CC12" t="s">
        <v>9379</v>
      </c>
    </row>
    <row r="13" spans="1:81">
      <c r="A13">
        <f t="shared" si="0"/>
        <v>11</v>
      </c>
      <c r="B13" s="1" t="s">
        <v>149</v>
      </c>
      <c r="C13" s="21" t="s">
        <v>214</v>
      </c>
      <c r="D13" s="1" t="s">
        <v>214</v>
      </c>
      <c r="E13" s="1" t="s">
        <v>149</v>
      </c>
      <c r="F13" s="1" t="s">
        <v>215</v>
      </c>
      <c r="G13" s="1" t="s">
        <v>190</v>
      </c>
      <c r="J13" t="s">
        <v>190</v>
      </c>
      <c r="K13" t="s">
        <v>191</v>
      </c>
      <c r="M13">
        <v>0</v>
      </c>
      <c r="N13" t="s">
        <v>155</v>
      </c>
      <c r="X13" s="2">
        <v>39538</v>
      </c>
      <c r="Y13" t="s">
        <v>215</v>
      </c>
      <c r="Z13" t="s">
        <v>216</v>
      </c>
      <c r="AA13">
        <v>722950</v>
      </c>
      <c r="AD13">
        <v>200000</v>
      </c>
      <c r="AI13" t="s">
        <v>157</v>
      </c>
      <c r="AJ13" t="s">
        <v>158</v>
      </c>
      <c r="AN13">
        <v>4</v>
      </c>
      <c r="AP13" t="s">
        <v>149</v>
      </c>
      <c r="AT13" t="s">
        <v>149</v>
      </c>
      <c r="AU13" t="s">
        <v>149</v>
      </c>
      <c r="AV13" t="s">
        <v>149</v>
      </c>
      <c r="AW13" t="s">
        <v>149</v>
      </c>
      <c r="AX13" t="s">
        <v>149</v>
      </c>
      <c r="AY13">
        <v>0</v>
      </c>
      <c r="AZ13" t="s">
        <v>149</v>
      </c>
      <c r="BA13" t="s">
        <v>217</v>
      </c>
      <c r="BB13">
        <v>0</v>
      </c>
      <c r="BD13" t="s">
        <v>160</v>
      </c>
      <c r="BE13" t="s">
        <v>149</v>
      </c>
      <c r="BH13">
        <v>0</v>
      </c>
      <c r="BJ13" t="s">
        <v>149</v>
      </c>
      <c r="BK13" t="s">
        <v>149</v>
      </c>
      <c r="BL13" t="s">
        <v>149</v>
      </c>
      <c r="BM13" t="s">
        <v>191</v>
      </c>
      <c r="BP13" t="s">
        <v>149</v>
      </c>
      <c r="BV13" t="s">
        <v>160</v>
      </c>
      <c r="BW13" t="s">
        <v>8178</v>
      </c>
      <c r="BX13">
        <v>1</v>
      </c>
      <c r="BY13" t="s">
        <v>8173</v>
      </c>
      <c r="BZ13" t="s">
        <v>8253</v>
      </c>
      <c r="CA13" s="2">
        <v>41074</v>
      </c>
      <c r="CC13" t="s">
        <v>9380</v>
      </c>
    </row>
    <row r="14" spans="1:81">
      <c r="A14">
        <f t="shared" si="0"/>
        <v>12</v>
      </c>
      <c r="B14" s="1" t="s">
        <v>149</v>
      </c>
      <c r="C14" s="21" t="s">
        <v>218</v>
      </c>
      <c r="D14" s="1" t="s">
        <v>218</v>
      </c>
      <c r="E14" s="1" t="s">
        <v>149</v>
      </c>
      <c r="F14" s="1" t="s">
        <v>219</v>
      </c>
      <c r="G14" s="1" t="s">
        <v>190</v>
      </c>
      <c r="J14" t="s">
        <v>190</v>
      </c>
      <c r="K14" t="s">
        <v>191</v>
      </c>
      <c r="M14">
        <v>0</v>
      </c>
      <c r="N14" t="s">
        <v>155</v>
      </c>
      <c r="X14" s="2">
        <v>39541</v>
      </c>
      <c r="Y14" t="s">
        <v>219</v>
      </c>
      <c r="Z14" t="s">
        <v>220</v>
      </c>
      <c r="AA14">
        <v>722950</v>
      </c>
      <c r="AD14">
        <v>200000</v>
      </c>
      <c r="AH14" t="s">
        <v>221</v>
      </c>
      <c r="AI14" t="s">
        <v>157</v>
      </c>
      <c r="AJ14" t="s">
        <v>158</v>
      </c>
      <c r="AN14">
        <v>4</v>
      </c>
      <c r="AP14" t="s">
        <v>149</v>
      </c>
      <c r="AT14" t="s">
        <v>149</v>
      </c>
      <c r="AU14" t="s">
        <v>149</v>
      </c>
      <c r="AV14" t="s">
        <v>149</v>
      </c>
      <c r="AW14" t="s">
        <v>149</v>
      </c>
      <c r="AX14" t="s">
        <v>149</v>
      </c>
      <c r="AY14">
        <v>0</v>
      </c>
      <c r="AZ14" t="s">
        <v>149</v>
      </c>
      <c r="BA14" t="s">
        <v>217</v>
      </c>
      <c r="BB14">
        <v>0</v>
      </c>
      <c r="BD14" t="s">
        <v>160</v>
      </c>
      <c r="BE14" t="s">
        <v>149</v>
      </c>
      <c r="BH14">
        <v>0</v>
      </c>
      <c r="BJ14" t="s">
        <v>149</v>
      </c>
      <c r="BK14" t="s">
        <v>149</v>
      </c>
      <c r="BL14" t="s">
        <v>149</v>
      </c>
      <c r="BM14" t="s">
        <v>191</v>
      </c>
      <c r="BP14" t="s">
        <v>149</v>
      </c>
      <c r="BV14" t="s">
        <v>160</v>
      </c>
      <c r="BW14" t="s">
        <v>8178</v>
      </c>
      <c r="BX14">
        <v>1</v>
      </c>
      <c r="BY14" t="s">
        <v>8173</v>
      </c>
      <c r="BZ14" t="s">
        <v>8254</v>
      </c>
      <c r="CA14" s="2">
        <v>41010</v>
      </c>
      <c r="CC14" t="s">
        <v>9381</v>
      </c>
    </row>
    <row r="15" spans="1:81">
      <c r="A15">
        <f t="shared" si="0"/>
        <v>13</v>
      </c>
      <c r="B15" s="1" t="s">
        <v>149</v>
      </c>
      <c r="C15" s="21" t="s">
        <v>222</v>
      </c>
      <c r="D15" s="1" t="s">
        <v>222</v>
      </c>
      <c r="E15" s="1" t="s">
        <v>149</v>
      </c>
      <c r="F15" s="1" t="s">
        <v>223</v>
      </c>
      <c r="G15" s="1" t="s">
        <v>224</v>
      </c>
      <c r="H15" s="1" t="s">
        <v>225</v>
      </c>
      <c r="I15" t="s">
        <v>226</v>
      </c>
      <c r="J15" t="s">
        <v>227</v>
      </c>
      <c r="K15" t="s">
        <v>191</v>
      </c>
      <c r="L15">
        <v>440010</v>
      </c>
      <c r="M15">
        <v>0</v>
      </c>
      <c r="N15" t="s">
        <v>155</v>
      </c>
      <c r="X15" s="2">
        <v>39542</v>
      </c>
      <c r="Y15" t="s">
        <v>223</v>
      </c>
      <c r="Z15" t="s">
        <v>167</v>
      </c>
      <c r="AA15">
        <v>722250</v>
      </c>
      <c r="AD15">
        <v>200000</v>
      </c>
      <c r="AI15" t="s">
        <v>157</v>
      </c>
      <c r="AJ15" t="s">
        <v>158</v>
      </c>
      <c r="AN15">
        <v>4</v>
      </c>
      <c r="AP15" t="s">
        <v>149</v>
      </c>
      <c r="AT15" t="s">
        <v>149</v>
      </c>
      <c r="AU15" t="s">
        <v>149</v>
      </c>
      <c r="AV15" t="s">
        <v>149</v>
      </c>
      <c r="AW15" t="s">
        <v>149</v>
      </c>
      <c r="AX15" t="s">
        <v>149</v>
      </c>
      <c r="AY15">
        <v>0</v>
      </c>
      <c r="AZ15" t="s">
        <v>149</v>
      </c>
      <c r="BA15" t="s">
        <v>159</v>
      </c>
      <c r="BB15">
        <v>0</v>
      </c>
      <c r="BD15" t="s">
        <v>160</v>
      </c>
      <c r="BE15" t="s">
        <v>149</v>
      </c>
      <c r="BH15">
        <v>0</v>
      </c>
      <c r="BJ15" t="s">
        <v>149</v>
      </c>
      <c r="BK15" t="s">
        <v>149</v>
      </c>
      <c r="BL15" t="s">
        <v>149</v>
      </c>
      <c r="BM15" t="s">
        <v>191</v>
      </c>
      <c r="BP15" t="s">
        <v>149</v>
      </c>
      <c r="BV15" t="s">
        <v>160</v>
      </c>
      <c r="CA15" s="2"/>
    </row>
    <row r="16" spans="1:81">
      <c r="A16">
        <f t="shared" si="0"/>
        <v>14</v>
      </c>
      <c r="B16" s="1" t="s">
        <v>149</v>
      </c>
      <c r="C16" s="21" t="s">
        <v>228</v>
      </c>
      <c r="D16" s="1" t="s">
        <v>228</v>
      </c>
      <c r="E16" s="1" t="s">
        <v>149</v>
      </c>
      <c r="F16" s="1" t="s">
        <v>229</v>
      </c>
      <c r="G16" s="1" t="s">
        <v>230</v>
      </c>
      <c r="H16" s="1" t="s">
        <v>231</v>
      </c>
      <c r="J16" t="s">
        <v>190</v>
      </c>
      <c r="K16" t="s">
        <v>232</v>
      </c>
      <c r="M16">
        <v>0</v>
      </c>
      <c r="N16" t="s">
        <v>233</v>
      </c>
      <c r="X16" s="2">
        <v>39546</v>
      </c>
      <c r="Y16" t="s">
        <v>229</v>
      </c>
      <c r="Z16" t="s">
        <v>178</v>
      </c>
      <c r="AA16">
        <v>515000</v>
      </c>
      <c r="AD16">
        <v>200000</v>
      </c>
      <c r="AI16" t="s">
        <v>157</v>
      </c>
      <c r="AJ16" t="s">
        <v>158</v>
      </c>
      <c r="AN16">
        <v>4</v>
      </c>
      <c r="AP16" t="s">
        <v>149</v>
      </c>
      <c r="AT16" t="s">
        <v>149</v>
      </c>
      <c r="AU16" t="s">
        <v>149</v>
      </c>
      <c r="AV16" t="s">
        <v>149</v>
      </c>
      <c r="AW16" t="s">
        <v>149</v>
      </c>
      <c r="AX16" t="s">
        <v>149</v>
      </c>
      <c r="AY16">
        <v>0</v>
      </c>
      <c r="AZ16" t="s">
        <v>149</v>
      </c>
      <c r="BA16" t="s">
        <v>234</v>
      </c>
      <c r="BB16">
        <v>0</v>
      </c>
      <c r="BD16" t="s">
        <v>160</v>
      </c>
      <c r="BE16" t="s">
        <v>149</v>
      </c>
      <c r="BH16">
        <v>0</v>
      </c>
      <c r="BJ16" t="s">
        <v>149</v>
      </c>
      <c r="BK16" t="s">
        <v>149</v>
      </c>
      <c r="BL16" t="s">
        <v>149</v>
      </c>
      <c r="BM16" t="s">
        <v>232</v>
      </c>
      <c r="BP16" t="s">
        <v>149</v>
      </c>
      <c r="BQ16" t="s">
        <v>12005</v>
      </c>
      <c r="BV16" t="s">
        <v>160</v>
      </c>
      <c r="CA16" s="2"/>
    </row>
    <row r="17" spans="1:81">
      <c r="A17">
        <f t="shared" si="0"/>
        <v>15</v>
      </c>
      <c r="B17" s="1" t="s">
        <v>149</v>
      </c>
      <c r="C17" s="21" t="s">
        <v>235</v>
      </c>
      <c r="D17" s="1" t="s">
        <v>235</v>
      </c>
      <c r="E17" s="1" t="s">
        <v>149</v>
      </c>
      <c r="F17" s="1" t="s">
        <v>236</v>
      </c>
      <c r="G17" s="1" t="s">
        <v>237</v>
      </c>
      <c r="H17" s="1" t="s">
        <v>238</v>
      </c>
      <c r="J17" t="s">
        <v>153</v>
      </c>
      <c r="K17" t="s">
        <v>154</v>
      </c>
      <c r="L17">
        <v>110019</v>
      </c>
      <c r="M17">
        <v>0</v>
      </c>
      <c r="N17" t="s">
        <v>155</v>
      </c>
      <c r="X17" s="2">
        <v>39546</v>
      </c>
      <c r="Y17" t="s">
        <v>236</v>
      </c>
      <c r="Z17" t="s">
        <v>178</v>
      </c>
      <c r="AA17">
        <v>515000</v>
      </c>
      <c r="AD17">
        <v>200000</v>
      </c>
      <c r="AI17" t="s">
        <v>157</v>
      </c>
      <c r="AJ17" t="s">
        <v>158</v>
      </c>
      <c r="AN17">
        <v>4</v>
      </c>
      <c r="AP17" t="s">
        <v>149</v>
      </c>
      <c r="AT17" t="s">
        <v>149</v>
      </c>
      <c r="AU17" t="s">
        <v>149</v>
      </c>
      <c r="AV17" t="s">
        <v>149</v>
      </c>
      <c r="AW17" t="s">
        <v>149</v>
      </c>
      <c r="AX17" t="s">
        <v>149</v>
      </c>
      <c r="AY17">
        <v>0</v>
      </c>
      <c r="AZ17" t="s">
        <v>149</v>
      </c>
      <c r="BA17" t="s">
        <v>169</v>
      </c>
      <c r="BB17">
        <v>0</v>
      </c>
      <c r="BD17" t="s">
        <v>160</v>
      </c>
      <c r="BE17" t="s">
        <v>149</v>
      </c>
      <c r="BH17">
        <v>0</v>
      </c>
      <c r="BJ17" t="s">
        <v>149</v>
      </c>
      <c r="BK17" t="s">
        <v>149</v>
      </c>
      <c r="BL17" t="s">
        <v>149</v>
      </c>
      <c r="BM17" t="s">
        <v>154</v>
      </c>
      <c r="BP17" t="s">
        <v>149</v>
      </c>
      <c r="BQ17" t="s">
        <v>12006</v>
      </c>
      <c r="BV17" t="s">
        <v>160</v>
      </c>
      <c r="CA17" s="2"/>
    </row>
    <row r="18" spans="1:81">
      <c r="A18">
        <f t="shared" si="0"/>
        <v>16</v>
      </c>
      <c r="B18" s="1" t="s">
        <v>149</v>
      </c>
      <c r="C18" s="21" t="s">
        <v>239</v>
      </c>
      <c r="D18" s="1" t="s">
        <v>239</v>
      </c>
      <c r="E18" s="1" t="s">
        <v>149</v>
      </c>
      <c r="F18" s="1" t="s">
        <v>240</v>
      </c>
      <c r="G18" s="1" t="s">
        <v>241</v>
      </c>
      <c r="H18" s="1" t="s">
        <v>242</v>
      </c>
      <c r="J18" t="s">
        <v>165</v>
      </c>
      <c r="K18" t="s">
        <v>166</v>
      </c>
      <c r="L18">
        <v>122001</v>
      </c>
      <c r="M18">
        <v>0</v>
      </c>
      <c r="N18" t="s">
        <v>155</v>
      </c>
      <c r="X18" s="2">
        <v>39548</v>
      </c>
      <c r="Y18" t="s">
        <v>240</v>
      </c>
      <c r="Z18" t="s">
        <v>167</v>
      </c>
      <c r="AA18">
        <v>515100</v>
      </c>
      <c r="AD18">
        <v>200000</v>
      </c>
      <c r="AI18" t="s">
        <v>157</v>
      </c>
      <c r="AJ18" t="s">
        <v>158</v>
      </c>
      <c r="AN18">
        <v>4</v>
      </c>
      <c r="AP18" t="s">
        <v>149</v>
      </c>
      <c r="AT18" t="s">
        <v>149</v>
      </c>
      <c r="AU18" t="s">
        <v>149</v>
      </c>
      <c r="AV18" t="s">
        <v>149</v>
      </c>
      <c r="AW18" t="s">
        <v>149</v>
      </c>
      <c r="AX18" t="s">
        <v>149</v>
      </c>
      <c r="AY18">
        <v>0</v>
      </c>
      <c r="AZ18" t="s">
        <v>149</v>
      </c>
      <c r="BA18" t="s">
        <v>169</v>
      </c>
      <c r="BB18">
        <v>0</v>
      </c>
      <c r="BD18" t="s">
        <v>160</v>
      </c>
      <c r="BE18" t="s">
        <v>149</v>
      </c>
      <c r="BH18">
        <v>0</v>
      </c>
      <c r="BJ18" t="s">
        <v>149</v>
      </c>
      <c r="BK18" t="s">
        <v>149</v>
      </c>
      <c r="BL18" t="s">
        <v>149</v>
      </c>
      <c r="BM18" t="s">
        <v>166</v>
      </c>
      <c r="BP18" t="s">
        <v>149</v>
      </c>
      <c r="BQ18" t="s">
        <v>12007</v>
      </c>
      <c r="BV18" t="s">
        <v>160</v>
      </c>
      <c r="CA18" s="2"/>
    </row>
    <row r="19" spans="1:81">
      <c r="A19">
        <f t="shared" si="0"/>
        <v>17</v>
      </c>
      <c r="B19" s="1" t="s">
        <v>149</v>
      </c>
      <c r="C19" s="21" t="s">
        <v>243</v>
      </c>
      <c r="D19" s="1" t="s">
        <v>243</v>
      </c>
      <c r="E19" s="1" t="s">
        <v>149</v>
      </c>
      <c r="F19" s="1" t="s">
        <v>244</v>
      </c>
      <c r="G19" s="1" t="s">
        <v>245</v>
      </c>
      <c r="H19" s="1" t="s">
        <v>246</v>
      </c>
      <c r="J19" t="s">
        <v>247</v>
      </c>
      <c r="K19" t="s">
        <v>191</v>
      </c>
      <c r="L19">
        <v>422010</v>
      </c>
      <c r="M19">
        <v>0</v>
      </c>
      <c r="N19" t="s">
        <v>155</v>
      </c>
      <c r="X19" s="2">
        <v>39548</v>
      </c>
      <c r="Y19" t="s">
        <v>244</v>
      </c>
      <c r="Z19" t="s">
        <v>178</v>
      </c>
      <c r="AA19">
        <v>515000</v>
      </c>
      <c r="AD19">
        <v>200000</v>
      </c>
      <c r="AH19" t="s">
        <v>248</v>
      </c>
      <c r="AI19" t="s">
        <v>157</v>
      </c>
      <c r="AJ19" t="s">
        <v>158</v>
      </c>
      <c r="AN19">
        <v>4</v>
      </c>
      <c r="AP19" t="s">
        <v>149</v>
      </c>
      <c r="AT19" t="s">
        <v>149</v>
      </c>
      <c r="AU19" t="s">
        <v>149</v>
      </c>
      <c r="AV19" t="s">
        <v>149</v>
      </c>
      <c r="AW19" t="s">
        <v>149</v>
      </c>
      <c r="AX19" t="s">
        <v>149</v>
      </c>
      <c r="AY19">
        <v>0</v>
      </c>
      <c r="AZ19" t="s">
        <v>149</v>
      </c>
      <c r="BA19" t="s">
        <v>169</v>
      </c>
      <c r="BB19">
        <v>0</v>
      </c>
      <c r="BD19" t="s">
        <v>160</v>
      </c>
      <c r="BE19" t="s">
        <v>149</v>
      </c>
      <c r="BH19">
        <v>0</v>
      </c>
      <c r="BJ19" t="s">
        <v>149</v>
      </c>
      <c r="BK19" t="s">
        <v>149</v>
      </c>
      <c r="BL19" t="s">
        <v>149</v>
      </c>
      <c r="BM19" t="s">
        <v>191</v>
      </c>
      <c r="BP19" t="s">
        <v>149</v>
      </c>
      <c r="BQ19" t="s">
        <v>12008</v>
      </c>
      <c r="BV19" t="s">
        <v>160</v>
      </c>
      <c r="BW19" t="s">
        <v>8174</v>
      </c>
      <c r="BX19">
        <v>1</v>
      </c>
      <c r="BY19" t="s">
        <v>8173</v>
      </c>
      <c r="BZ19" t="s">
        <v>8255</v>
      </c>
      <c r="CA19" s="2">
        <v>40940</v>
      </c>
      <c r="CC19" t="s">
        <v>9382</v>
      </c>
    </row>
    <row r="20" spans="1:81">
      <c r="A20">
        <f t="shared" si="0"/>
        <v>18</v>
      </c>
      <c r="B20" s="1" t="s">
        <v>149</v>
      </c>
      <c r="C20" s="21" t="s">
        <v>249</v>
      </c>
      <c r="D20" s="1" t="s">
        <v>249</v>
      </c>
      <c r="E20" s="1" t="s">
        <v>149</v>
      </c>
      <c r="F20" s="1" t="s">
        <v>250</v>
      </c>
      <c r="G20" s="1" t="s">
        <v>251</v>
      </c>
      <c r="H20" s="1" t="s">
        <v>252</v>
      </c>
      <c r="J20" t="s">
        <v>253</v>
      </c>
      <c r="K20" t="s">
        <v>191</v>
      </c>
      <c r="L20">
        <v>400093</v>
      </c>
      <c r="M20">
        <v>0</v>
      </c>
      <c r="N20" t="s">
        <v>155</v>
      </c>
      <c r="X20" s="2">
        <v>39549</v>
      </c>
      <c r="Y20" t="s">
        <v>250</v>
      </c>
      <c r="Z20" t="s">
        <v>167</v>
      </c>
      <c r="AA20">
        <v>812600</v>
      </c>
      <c r="AD20">
        <v>200000</v>
      </c>
      <c r="AI20" t="s">
        <v>157</v>
      </c>
      <c r="AJ20" t="s">
        <v>158</v>
      </c>
      <c r="AN20">
        <v>4</v>
      </c>
      <c r="AP20" t="s">
        <v>149</v>
      </c>
      <c r="AT20" t="s">
        <v>149</v>
      </c>
      <c r="AU20" t="s">
        <v>149</v>
      </c>
      <c r="AV20" t="s">
        <v>149</v>
      </c>
      <c r="AW20" t="s">
        <v>149</v>
      </c>
      <c r="AX20" t="s">
        <v>149</v>
      </c>
      <c r="AY20">
        <v>0</v>
      </c>
      <c r="AZ20" t="s">
        <v>149</v>
      </c>
      <c r="BA20" t="s">
        <v>169</v>
      </c>
      <c r="BB20">
        <v>0</v>
      </c>
      <c r="BD20" t="s">
        <v>160</v>
      </c>
      <c r="BE20" t="s">
        <v>149</v>
      </c>
      <c r="BH20">
        <v>0</v>
      </c>
      <c r="BJ20" t="s">
        <v>149</v>
      </c>
      <c r="BK20" t="s">
        <v>149</v>
      </c>
      <c r="BL20" t="s">
        <v>149</v>
      </c>
      <c r="BM20" t="s">
        <v>191</v>
      </c>
      <c r="BP20" t="s">
        <v>149</v>
      </c>
      <c r="BV20" t="s">
        <v>160</v>
      </c>
      <c r="CA20" s="2"/>
    </row>
    <row r="21" spans="1:81">
      <c r="A21">
        <f t="shared" si="0"/>
        <v>19</v>
      </c>
      <c r="B21" s="1" t="s">
        <v>149</v>
      </c>
      <c r="C21" s="21" t="s">
        <v>254</v>
      </c>
      <c r="D21" s="1" t="s">
        <v>254</v>
      </c>
      <c r="E21" s="1" t="s">
        <v>149</v>
      </c>
      <c r="F21" s="1" t="s">
        <v>255</v>
      </c>
      <c r="G21" s="1" t="s">
        <v>256</v>
      </c>
      <c r="H21" s="1" t="s">
        <v>165</v>
      </c>
      <c r="J21" t="s">
        <v>165</v>
      </c>
      <c r="K21" t="s">
        <v>166</v>
      </c>
      <c r="L21">
        <v>122001</v>
      </c>
      <c r="M21">
        <v>0</v>
      </c>
      <c r="N21" t="s">
        <v>155</v>
      </c>
      <c r="X21" s="2">
        <v>39549</v>
      </c>
      <c r="Y21" t="s">
        <v>255</v>
      </c>
      <c r="Z21" t="s">
        <v>167</v>
      </c>
      <c r="AA21">
        <v>812000</v>
      </c>
      <c r="AD21">
        <v>200000</v>
      </c>
      <c r="AH21" t="s">
        <v>257</v>
      </c>
      <c r="AI21" t="s">
        <v>157</v>
      </c>
      <c r="AJ21" t="s">
        <v>158</v>
      </c>
      <c r="AN21">
        <v>4</v>
      </c>
      <c r="AP21" t="s">
        <v>149</v>
      </c>
      <c r="AT21" t="s">
        <v>149</v>
      </c>
      <c r="AU21" t="s">
        <v>149</v>
      </c>
      <c r="AV21" t="s">
        <v>149</v>
      </c>
      <c r="AW21" t="s">
        <v>149</v>
      </c>
      <c r="AX21" t="s">
        <v>149</v>
      </c>
      <c r="AY21">
        <v>0</v>
      </c>
      <c r="AZ21" t="s">
        <v>149</v>
      </c>
      <c r="BA21" t="s">
        <v>169</v>
      </c>
      <c r="BB21">
        <v>0</v>
      </c>
      <c r="BD21" t="s">
        <v>160</v>
      </c>
      <c r="BE21" t="s">
        <v>149</v>
      </c>
      <c r="BH21">
        <v>0</v>
      </c>
      <c r="BJ21" t="s">
        <v>149</v>
      </c>
      <c r="BK21" t="s">
        <v>149</v>
      </c>
      <c r="BL21" t="s">
        <v>149</v>
      </c>
      <c r="BM21" t="s">
        <v>166</v>
      </c>
      <c r="BP21" t="s">
        <v>149</v>
      </c>
      <c r="BV21" t="s">
        <v>160</v>
      </c>
      <c r="BW21" t="s">
        <v>8174</v>
      </c>
      <c r="BX21">
        <v>1</v>
      </c>
      <c r="BY21" t="s">
        <v>8173</v>
      </c>
      <c r="BZ21" t="s">
        <v>8256</v>
      </c>
      <c r="CA21" s="2">
        <v>41121</v>
      </c>
      <c r="CC21" t="s">
        <v>9383</v>
      </c>
    </row>
    <row r="22" spans="1:81">
      <c r="A22">
        <f t="shared" si="0"/>
        <v>20</v>
      </c>
      <c r="B22" s="1" t="s">
        <v>149</v>
      </c>
      <c r="C22" s="21" t="s">
        <v>258</v>
      </c>
      <c r="D22" s="1" t="s">
        <v>258</v>
      </c>
      <c r="E22" s="1" t="s">
        <v>149</v>
      </c>
      <c r="F22" s="1" t="s">
        <v>259</v>
      </c>
      <c r="G22" s="1" t="s">
        <v>260</v>
      </c>
      <c r="H22" s="1" t="s">
        <v>261</v>
      </c>
      <c r="I22" t="s">
        <v>262</v>
      </c>
      <c r="J22" t="s">
        <v>165</v>
      </c>
      <c r="K22" t="s">
        <v>166</v>
      </c>
      <c r="L22">
        <v>122001</v>
      </c>
      <c r="M22">
        <v>0</v>
      </c>
      <c r="N22" t="s">
        <v>155</v>
      </c>
      <c r="X22" s="2">
        <v>39549</v>
      </c>
      <c r="Y22" t="s">
        <v>259</v>
      </c>
      <c r="Z22" t="s">
        <v>167</v>
      </c>
      <c r="AA22">
        <v>515100</v>
      </c>
      <c r="AD22">
        <v>200000</v>
      </c>
      <c r="AH22" t="s">
        <v>263</v>
      </c>
      <c r="AI22" t="s">
        <v>157</v>
      </c>
      <c r="AJ22" t="s">
        <v>158</v>
      </c>
      <c r="AN22">
        <v>4</v>
      </c>
      <c r="AP22" t="s">
        <v>149</v>
      </c>
      <c r="AT22" t="s">
        <v>149</v>
      </c>
      <c r="AU22" t="s">
        <v>149</v>
      </c>
      <c r="AV22" t="s">
        <v>149</v>
      </c>
      <c r="AW22" t="s">
        <v>149</v>
      </c>
      <c r="AX22" t="s">
        <v>149</v>
      </c>
      <c r="AY22">
        <v>0</v>
      </c>
      <c r="AZ22" t="s">
        <v>149</v>
      </c>
      <c r="BA22" t="s">
        <v>169</v>
      </c>
      <c r="BB22">
        <v>0</v>
      </c>
      <c r="BD22" t="s">
        <v>160</v>
      </c>
      <c r="BE22" t="s">
        <v>149</v>
      </c>
      <c r="BH22">
        <v>0</v>
      </c>
      <c r="BJ22" t="s">
        <v>149</v>
      </c>
      <c r="BK22" t="s">
        <v>149</v>
      </c>
      <c r="BL22" t="s">
        <v>149</v>
      </c>
      <c r="BM22" t="s">
        <v>166</v>
      </c>
      <c r="BP22" t="s">
        <v>149</v>
      </c>
      <c r="BV22" t="s">
        <v>160</v>
      </c>
      <c r="BW22" t="s">
        <v>8179</v>
      </c>
      <c r="BX22">
        <v>1</v>
      </c>
      <c r="BY22" t="s">
        <v>8173</v>
      </c>
      <c r="BZ22" t="s">
        <v>8257</v>
      </c>
      <c r="CA22" s="2">
        <v>40547</v>
      </c>
      <c r="CC22" t="s">
        <v>9384</v>
      </c>
    </row>
    <row r="23" spans="1:81">
      <c r="A23">
        <f t="shared" si="0"/>
        <v>21</v>
      </c>
      <c r="B23" s="1" t="s">
        <v>149</v>
      </c>
      <c r="C23" s="21" t="s">
        <v>264</v>
      </c>
      <c r="D23" s="1" t="s">
        <v>264</v>
      </c>
      <c r="E23" s="1" t="s">
        <v>149</v>
      </c>
      <c r="F23" s="1" t="s">
        <v>265</v>
      </c>
      <c r="G23" s="1" t="s">
        <v>266</v>
      </c>
      <c r="H23" s="1" t="s">
        <v>267</v>
      </c>
      <c r="I23" t="s">
        <v>268</v>
      </c>
      <c r="J23" t="s">
        <v>660</v>
      </c>
      <c r="K23" t="s">
        <v>661</v>
      </c>
      <c r="L23">
        <v>500043</v>
      </c>
      <c r="M23">
        <v>0</v>
      </c>
      <c r="N23" t="s">
        <v>155</v>
      </c>
      <c r="X23" s="2">
        <v>39553</v>
      </c>
      <c r="Y23" t="s">
        <v>265</v>
      </c>
      <c r="Z23" t="s">
        <v>178</v>
      </c>
      <c r="AA23">
        <v>515000</v>
      </c>
      <c r="AD23">
        <v>200000</v>
      </c>
      <c r="AI23" t="s">
        <v>157</v>
      </c>
      <c r="AJ23" t="s">
        <v>158</v>
      </c>
      <c r="AN23">
        <v>4</v>
      </c>
      <c r="AP23" t="s">
        <v>149</v>
      </c>
      <c r="AT23" t="s">
        <v>149</v>
      </c>
      <c r="AU23" t="s">
        <v>149</v>
      </c>
      <c r="AV23" t="s">
        <v>149</v>
      </c>
      <c r="AW23" t="s">
        <v>149</v>
      </c>
      <c r="AX23" t="s">
        <v>149</v>
      </c>
      <c r="AY23">
        <v>0</v>
      </c>
      <c r="AZ23" t="s">
        <v>149</v>
      </c>
      <c r="BA23" t="s">
        <v>169</v>
      </c>
      <c r="BB23">
        <v>0</v>
      </c>
      <c r="BD23" t="s">
        <v>160</v>
      </c>
      <c r="BE23" t="s">
        <v>149</v>
      </c>
      <c r="BH23">
        <v>0</v>
      </c>
      <c r="BJ23" t="s">
        <v>149</v>
      </c>
      <c r="BK23" t="s">
        <v>149</v>
      </c>
      <c r="BL23" t="s">
        <v>149</v>
      </c>
      <c r="BM23" t="s">
        <v>269</v>
      </c>
      <c r="BP23" t="s">
        <v>149</v>
      </c>
      <c r="BQ23" t="s">
        <v>12009</v>
      </c>
      <c r="BV23" t="s">
        <v>160</v>
      </c>
      <c r="CA23" s="2"/>
    </row>
    <row r="24" spans="1:81">
      <c r="A24">
        <f t="shared" si="0"/>
        <v>22</v>
      </c>
      <c r="B24" s="1" t="s">
        <v>149</v>
      </c>
      <c r="C24" s="21" t="s">
        <v>270</v>
      </c>
      <c r="D24" s="1" t="s">
        <v>270</v>
      </c>
      <c r="E24" s="1" t="s">
        <v>149</v>
      </c>
      <c r="F24" s="1" t="s">
        <v>271</v>
      </c>
      <c r="G24" s="1" t="s">
        <v>272</v>
      </c>
      <c r="H24" s="1" t="s">
        <v>273</v>
      </c>
      <c r="I24" t="s">
        <v>274</v>
      </c>
      <c r="J24" t="s">
        <v>190</v>
      </c>
      <c r="K24" t="s">
        <v>232</v>
      </c>
      <c r="L24">
        <v>411005</v>
      </c>
      <c r="M24">
        <v>0</v>
      </c>
      <c r="N24" t="s">
        <v>233</v>
      </c>
      <c r="X24" s="2">
        <v>39559</v>
      </c>
      <c r="Y24" t="s">
        <v>271</v>
      </c>
      <c r="Z24" t="s">
        <v>178</v>
      </c>
      <c r="AA24">
        <v>515000</v>
      </c>
      <c r="AD24">
        <v>200000</v>
      </c>
      <c r="AI24" t="s">
        <v>157</v>
      </c>
      <c r="AJ24" t="s">
        <v>158</v>
      </c>
      <c r="AN24">
        <v>4</v>
      </c>
      <c r="AP24" t="s">
        <v>149</v>
      </c>
      <c r="AT24" t="s">
        <v>149</v>
      </c>
      <c r="AU24" t="s">
        <v>149</v>
      </c>
      <c r="AV24" t="s">
        <v>149</v>
      </c>
      <c r="AW24" t="s">
        <v>149</v>
      </c>
      <c r="AX24" t="s">
        <v>149</v>
      </c>
      <c r="AY24">
        <v>0</v>
      </c>
      <c r="AZ24" t="s">
        <v>149</v>
      </c>
      <c r="BA24" t="s">
        <v>275</v>
      </c>
      <c r="BB24">
        <v>0</v>
      </c>
      <c r="BD24" t="s">
        <v>160</v>
      </c>
      <c r="BE24" t="s">
        <v>149</v>
      </c>
      <c r="BH24">
        <v>0</v>
      </c>
      <c r="BJ24" t="s">
        <v>149</v>
      </c>
      <c r="BK24" t="s">
        <v>149</v>
      </c>
      <c r="BL24" t="s">
        <v>149</v>
      </c>
      <c r="BM24" t="s">
        <v>232</v>
      </c>
      <c r="BP24" t="s">
        <v>149</v>
      </c>
      <c r="BV24" t="s">
        <v>160</v>
      </c>
      <c r="CA24" s="2"/>
    </row>
    <row r="25" spans="1:81">
      <c r="A25">
        <f t="shared" si="0"/>
        <v>23</v>
      </c>
      <c r="B25" s="1" t="s">
        <v>149</v>
      </c>
      <c r="C25" s="21" t="s">
        <v>276</v>
      </c>
      <c r="D25" s="1" t="s">
        <v>276</v>
      </c>
      <c r="E25" s="1" t="s">
        <v>149</v>
      </c>
      <c r="F25" s="1" t="s">
        <v>277</v>
      </c>
      <c r="G25" s="1" t="s">
        <v>278</v>
      </c>
      <c r="J25" t="s">
        <v>190</v>
      </c>
      <c r="K25" t="s">
        <v>232</v>
      </c>
      <c r="M25">
        <v>0</v>
      </c>
      <c r="N25" t="s">
        <v>233</v>
      </c>
      <c r="X25" s="2">
        <v>39559</v>
      </c>
      <c r="Y25" t="s">
        <v>279</v>
      </c>
      <c r="Z25" t="s">
        <v>178</v>
      </c>
      <c r="AA25">
        <v>515000</v>
      </c>
      <c r="AD25">
        <v>200000</v>
      </c>
      <c r="AI25" t="s">
        <v>157</v>
      </c>
      <c r="AJ25" t="s">
        <v>158</v>
      </c>
      <c r="AN25">
        <v>4</v>
      </c>
      <c r="AP25" t="s">
        <v>149</v>
      </c>
      <c r="AT25" t="s">
        <v>149</v>
      </c>
      <c r="AU25" t="s">
        <v>149</v>
      </c>
      <c r="AV25" t="s">
        <v>149</v>
      </c>
      <c r="AW25" t="s">
        <v>149</v>
      </c>
      <c r="AX25" t="s">
        <v>149</v>
      </c>
      <c r="AY25">
        <v>0</v>
      </c>
      <c r="AZ25" t="s">
        <v>149</v>
      </c>
      <c r="BA25" t="s">
        <v>275</v>
      </c>
      <c r="BB25">
        <v>0</v>
      </c>
      <c r="BD25" t="s">
        <v>160</v>
      </c>
      <c r="BE25" t="s">
        <v>149</v>
      </c>
      <c r="BH25">
        <v>0</v>
      </c>
      <c r="BJ25" t="s">
        <v>149</v>
      </c>
      <c r="BK25" t="s">
        <v>149</v>
      </c>
      <c r="BL25" t="s">
        <v>149</v>
      </c>
      <c r="BM25" t="s">
        <v>232</v>
      </c>
      <c r="BP25" t="s">
        <v>149</v>
      </c>
      <c r="BV25" t="s">
        <v>160</v>
      </c>
      <c r="CA25" s="2"/>
    </row>
    <row r="26" spans="1:81">
      <c r="A26">
        <f t="shared" si="0"/>
        <v>24</v>
      </c>
      <c r="B26" s="1" t="s">
        <v>149</v>
      </c>
      <c r="C26" s="21" t="s">
        <v>280</v>
      </c>
      <c r="D26" s="1" t="s">
        <v>280</v>
      </c>
      <c r="E26" s="1" t="s">
        <v>149</v>
      </c>
      <c r="F26" s="1" t="s">
        <v>281</v>
      </c>
      <c r="G26" s="1" t="s">
        <v>282</v>
      </c>
      <c r="H26" s="1" t="s">
        <v>283</v>
      </c>
      <c r="I26" t="s">
        <v>284</v>
      </c>
      <c r="J26" t="s">
        <v>190</v>
      </c>
      <c r="K26" t="s">
        <v>191</v>
      </c>
      <c r="L26">
        <v>425001</v>
      </c>
      <c r="M26">
        <v>0</v>
      </c>
      <c r="N26" t="s">
        <v>155</v>
      </c>
      <c r="X26" s="2">
        <v>39561</v>
      </c>
      <c r="Y26" t="s">
        <v>281</v>
      </c>
      <c r="Z26" t="s">
        <v>178</v>
      </c>
      <c r="AA26">
        <v>515000</v>
      </c>
      <c r="AD26">
        <v>200000</v>
      </c>
      <c r="AI26" t="s">
        <v>157</v>
      </c>
      <c r="AJ26" t="s">
        <v>158</v>
      </c>
      <c r="AN26">
        <v>4</v>
      </c>
      <c r="AP26" t="s">
        <v>149</v>
      </c>
      <c r="AT26" t="s">
        <v>149</v>
      </c>
      <c r="AU26" t="s">
        <v>149</v>
      </c>
      <c r="AV26" t="s">
        <v>149</v>
      </c>
      <c r="AW26" t="s">
        <v>149</v>
      </c>
      <c r="AX26" t="s">
        <v>149</v>
      </c>
      <c r="AY26">
        <v>0</v>
      </c>
      <c r="AZ26" t="s">
        <v>149</v>
      </c>
      <c r="BA26" t="s">
        <v>169</v>
      </c>
      <c r="BB26">
        <v>0</v>
      </c>
      <c r="BD26" t="s">
        <v>160</v>
      </c>
      <c r="BE26" t="s">
        <v>149</v>
      </c>
      <c r="BH26">
        <v>0</v>
      </c>
      <c r="BJ26" t="s">
        <v>149</v>
      </c>
      <c r="BK26" t="s">
        <v>149</v>
      </c>
      <c r="BL26" t="s">
        <v>149</v>
      </c>
      <c r="BM26" t="s">
        <v>191</v>
      </c>
      <c r="BP26" t="s">
        <v>149</v>
      </c>
      <c r="BQ26" t="s">
        <v>12010</v>
      </c>
      <c r="BV26" t="s">
        <v>160</v>
      </c>
      <c r="CA26" s="2"/>
    </row>
    <row r="27" spans="1:81">
      <c r="A27">
        <f t="shared" si="0"/>
        <v>25</v>
      </c>
      <c r="B27" s="1" t="s">
        <v>149</v>
      </c>
      <c r="C27" s="21" t="s">
        <v>285</v>
      </c>
      <c r="D27" s="1" t="s">
        <v>285</v>
      </c>
      <c r="E27" s="1" t="s">
        <v>149</v>
      </c>
      <c r="F27" s="1" t="s">
        <v>286</v>
      </c>
      <c r="G27" s="1" t="s">
        <v>287</v>
      </c>
      <c r="H27" s="1" t="s">
        <v>288</v>
      </c>
      <c r="J27" t="s">
        <v>253</v>
      </c>
      <c r="K27" t="s">
        <v>191</v>
      </c>
      <c r="L27">
        <v>400099</v>
      </c>
      <c r="M27">
        <v>0</v>
      </c>
      <c r="N27" t="s">
        <v>155</v>
      </c>
      <c r="X27" s="2">
        <v>39561</v>
      </c>
      <c r="Y27" t="s">
        <v>286</v>
      </c>
      <c r="Z27" t="s">
        <v>178</v>
      </c>
      <c r="AA27">
        <v>515000</v>
      </c>
      <c r="AD27">
        <v>200000</v>
      </c>
      <c r="AI27" t="s">
        <v>157</v>
      </c>
      <c r="AJ27" t="s">
        <v>158</v>
      </c>
      <c r="AN27">
        <v>4</v>
      </c>
      <c r="AP27" t="s">
        <v>149</v>
      </c>
      <c r="AT27" t="s">
        <v>149</v>
      </c>
      <c r="AU27" t="s">
        <v>149</v>
      </c>
      <c r="AV27" t="s">
        <v>149</v>
      </c>
      <c r="AW27" t="s">
        <v>149</v>
      </c>
      <c r="AX27" t="s">
        <v>149</v>
      </c>
      <c r="AY27">
        <v>0</v>
      </c>
      <c r="AZ27" t="s">
        <v>149</v>
      </c>
      <c r="BA27" t="s">
        <v>169</v>
      </c>
      <c r="BB27">
        <v>0</v>
      </c>
      <c r="BD27" t="s">
        <v>160</v>
      </c>
      <c r="BE27" t="s">
        <v>149</v>
      </c>
      <c r="BH27">
        <v>0</v>
      </c>
      <c r="BJ27" t="s">
        <v>149</v>
      </c>
      <c r="BK27" t="s">
        <v>149</v>
      </c>
      <c r="BL27" t="s">
        <v>149</v>
      </c>
      <c r="BM27" t="s">
        <v>191</v>
      </c>
      <c r="BP27" t="s">
        <v>149</v>
      </c>
      <c r="BV27" t="s">
        <v>160</v>
      </c>
      <c r="CA27" s="2"/>
    </row>
    <row r="28" spans="1:81">
      <c r="A28">
        <f t="shared" si="0"/>
        <v>26</v>
      </c>
      <c r="B28" s="1" t="s">
        <v>149</v>
      </c>
      <c r="C28" s="21" t="s">
        <v>289</v>
      </c>
      <c r="D28" s="1" t="s">
        <v>289</v>
      </c>
      <c r="E28" s="1" t="s">
        <v>149</v>
      </c>
      <c r="F28" s="1" t="s">
        <v>290</v>
      </c>
      <c r="G28" s="1" t="s">
        <v>291</v>
      </c>
      <c r="J28" t="s">
        <v>165</v>
      </c>
      <c r="K28" t="s">
        <v>166</v>
      </c>
      <c r="L28">
        <v>122001</v>
      </c>
      <c r="M28">
        <v>0</v>
      </c>
      <c r="N28" t="s">
        <v>155</v>
      </c>
      <c r="X28" s="2">
        <v>39561</v>
      </c>
      <c r="Y28" t="s">
        <v>290</v>
      </c>
      <c r="Z28" t="s">
        <v>178</v>
      </c>
      <c r="AA28">
        <v>515000</v>
      </c>
      <c r="AD28">
        <v>200000</v>
      </c>
      <c r="AI28" t="s">
        <v>157</v>
      </c>
      <c r="AJ28" t="s">
        <v>158</v>
      </c>
      <c r="AN28">
        <v>4</v>
      </c>
      <c r="AP28" t="s">
        <v>149</v>
      </c>
      <c r="AT28" t="s">
        <v>149</v>
      </c>
      <c r="AU28" t="s">
        <v>149</v>
      </c>
      <c r="AV28" t="s">
        <v>149</v>
      </c>
      <c r="AW28" t="s">
        <v>149</v>
      </c>
      <c r="AX28" t="s">
        <v>149</v>
      </c>
      <c r="AY28">
        <v>0</v>
      </c>
      <c r="AZ28" t="s">
        <v>149</v>
      </c>
      <c r="BA28" t="s">
        <v>292</v>
      </c>
      <c r="BB28">
        <v>0</v>
      </c>
      <c r="BD28" t="s">
        <v>160</v>
      </c>
      <c r="BE28" t="s">
        <v>149</v>
      </c>
      <c r="BH28">
        <v>0</v>
      </c>
      <c r="BJ28" t="s">
        <v>149</v>
      </c>
      <c r="BK28" t="s">
        <v>149</v>
      </c>
      <c r="BL28" t="s">
        <v>149</v>
      </c>
      <c r="BM28" t="s">
        <v>166</v>
      </c>
      <c r="BP28" t="s">
        <v>149</v>
      </c>
      <c r="BQ28" t="s">
        <v>12011</v>
      </c>
      <c r="BV28" t="s">
        <v>160</v>
      </c>
      <c r="BW28" t="s">
        <v>8180</v>
      </c>
      <c r="BX28">
        <v>1</v>
      </c>
      <c r="BY28" t="s">
        <v>8173</v>
      </c>
      <c r="BZ28" t="s">
        <v>8258</v>
      </c>
      <c r="CA28" s="2">
        <v>40420</v>
      </c>
      <c r="CC28" t="s">
        <v>9385</v>
      </c>
    </row>
    <row r="29" spans="1:81">
      <c r="A29">
        <f t="shared" si="0"/>
        <v>27</v>
      </c>
      <c r="B29" s="1" t="s">
        <v>149</v>
      </c>
      <c r="C29" s="21" t="s">
        <v>293</v>
      </c>
      <c r="D29" s="1" t="s">
        <v>293</v>
      </c>
      <c r="E29" s="1" t="s">
        <v>149</v>
      </c>
      <c r="F29" s="1" t="s">
        <v>294</v>
      </c>
      <c r="G29" s="1" t="s">
        <v>295</v>
      </c>
      <c r="H29" s="1" t="s">
        <v>296</v>
      </c>
      <c r="J29" t="s">
        <v>190</v>
      </c>
      <c r="K29" t="s">
        <v>232</v>
      </c>
      <c r="L29">
        <v>411042</v>
      </c>
      <c r="M29">
        <v>0</v>
      </c>
      <c r="N29" t="s">
        <v>233</v>
      </c>
      <c r="X29" s="2">
        <v>39564</v>
      </c>
      <c r="Y29" t="s">
        <v>294</v>
      </c>
      <c r="Z29" t="s">
        <v>178</v>
      </c>
      <c r="AA29">
        <v>515000</v>
      </c>
      <c r="AD29">
        <v>200000</v>
      </c>
      <c r="AH29" t="s">
        <v>10066</v>
      </c>
      <c r="AI29" t="s">
        <v>157</v>
      </c>
      <c r="AJ29" t="s">
        <v>158</v>
      </c>
      <c r="AN29">
        <v>4</v>
      </c>
      <c r="AP29" t="s">
        <v>149</v>
      </c>
      <c r="AT29" t="s">
        <v>149</v>
      </c>
      <c r="AU29" t="s">
        <v>149</v>
      </c>
      <c r="AV29" t="s">
        <v>149</v>
      </c>
      <c r="AW29" t="s">
        <v>149</v>
      </c>
      <c r="AX29" t="s">
        <v>149</v>
      </c>
      <c r="AY29">
        <v>0</v>
      </c>
      <c r="AZ29" t="s">
        <v>149</v>
      </c>
      <c r="BA29" t="s">
        <v>275</v>
      </c>
      <c r="BB29">
        <v>0</v>
      </c>
      <c r="BD29" t="s">
        <v>160</v>
      </c>
      <c r="BE29" t="s">
        <v>149</v>
      </c>
      <c r="BH29">
        <v>0</v>
      </c>
      <c r="BJ29" t="s">
        <v>149</v>
      </c>
      <c r="BK29" t="s">
        <v>149</v>
      </c>
      <c r="BL29" t="s">
        <v>149</v>
      </c>
      <c r="BM29" t="s">
        <v>232</v>
      </c>
      <c r="BP29" t="s">
        <v>149</v>
      </c>
      <c r="BQ29" t="s">
        <v>12012</v>
      </c>
      <c r="BV29" t="s">
        <v>160</v>
      </c>
      <c r="BW29" t="s">
        <v>8174</v>
      </c>
      <c r="BX29">
        <v>1</v>
      </c>
      <c r="BY29" t="s">
        <v>8173</v>
      </c>
      <c r="BZ29" t="s">
        <v>8259</v>
      </c>
      <c r="CA29" s="2">
        <v>40420</v>
      </c>
      <c r="CC29" t="s">
        <v>9386</v>
      </c>
    </row>
    <row r="30" spans="1:81">
      <c r="A30">
        <f t="shared" si="0"/>
        <v>28</v>
      </c>
      <c r="B30" s="1" t="s">
        <v>149</v>
      </c>
      <c r="C30" s="21" t="s">
        <v>297</v>
      </c>
      <c r="D30" s="1" t="s">
        <v>297</v>
      </c>
      <c r="E30" s="1" t="s">
        <v>149</v>
      </c>
      <c r="F30" s="1" t="s">
        <v>298</v>
      </c>
      <c r="G30" s="1" t="s">
        <v>299</v>
      </c>
      <c r="H30" s="1" t="s">
        <v>300</v>
      </c>
      <c r="J30" t="s">
        <v>165</v>
      </c>
      <c r="K30" t="s">
        <v>166</v>
      </c>
      <c r="L30">
        <v>122001</v>
      </c>
      <c r="M30">
        <v>0</v>
      </c>
      <c r="N30" t="s">
        <v>155</v>
      </c>
      <c r="X30" s="2">
        <v>39539</v>
      </c>
      <c r="Y30" t="s">
        <v>298</v>
      </c>
      <c r="Z30" t="s">
        <v>167</v>
      </c>
      <c r="AA30">
        <v>826260</v>
      </c>
      <c r="AD30">
        <v>200000</v>
      </c>
      <c r="AH30" t="s">
        <v>301</v>
      </c>
      <c r="AI30" t="s">
        <v>157</v>
      </c>
      <c r="AJ30" t="s">
        <v>158</v>
      </c>
      <c r="AN30">
        <v>4</v>
      </c>
      <c r="AP30" t="s">
        <v>149</v>
      </c>
      <c r="AT30" t="s">
        <v>149</v>
      </c>
      <c r="AU30" t="s">
        <v>149</v>
      </c>
      <c r="AV30" t="s">
        <v>149</v>
      </c>
      <c r="AW30" t="s">
        <v>149</v>
      </c>
      <c r="AX30" t="s">
        <v>149</v>
      </c>
      <c r="AY30">
        <v>0</v>
      </c>
      <c r="AZ30" t="s">
        <v>149</v>
      </c>
      <c r="BA30" t="s">
        <v>275</v>
      </c>
      <c r="BB30">
        <v>0</v>
      </c>
      <c r="BD30" t="s">
        <v>160</v>
      </c>
      <c r="BE30" t="s">
        <v>149</v>
      </c>
      <c r="BH30">
        <v>0</v>
      </c>
      <c r="BJ30" t="s">
        <v>149</v>
      </c>
      <c r="BK30" t="s">
        <v>149</v>
      </c>
      <c r="BL30" t="s">
        <v>149</v>
      </c>
      <c r="BM30" t="s">
        <v>166</v>
      </c>
      <c r="BP30" t="s">
        <v>149</v>
      </c>
      <c r="BQ30" t="s">
        <v>12013</v>
      </c>
      <c r="BV30" t="s">
        <v>160</v>
      </c>
      <c r="BW30" t="s">
        <v>8181</v>
      </c>
      <c r="BX30">
        <v>1</v>
      </c>
      <c r="BY30" t="s">
        <v>8173</v>
      </c>
      <c r="BZ30" t="s">
        <v>8260</v>
      </c>
      <c r="CA30" s="2">
        <v>40679</v>
      </c>
      <c r="CC30" t="s">
        <v>9387</v>
      </c>
    </row>
    <row r="31" spans="1:81">
      <c r="A31">
        <f t="shared" si="0"/>
        <v>29</v>
      </c>
      <c r="B31" s="1" t="s">
        <v>149</v>
      </c>
      <c r="C31" s="21" t="s">
        <v>302</v>
      </c>
      <c r="D31" s="1" t="s">
        <v>302</v>
      </c>
      <c r="E31" s="1" t="s">
        <v>149</v>
      </c>
      <c r="F31" s="1" t="s">
        <v>303</v>
      </c>
      <c r="G31" s="1" t="s">
        <v>165</v>
      </c>
      <c r="J31" t="s">
        <v>165</v>
      </c>
      <c r="K31" t="s">
        <v>166</v>
      </c>
      <c r="L31">
        <v>122001</v>
      </c>
      <c r="M31">
        <v>0</v>
      </c>
      <c r="N31" t="s">
        <v>155</v>
      </c>
      <c r="X31" s="2">
        <v>39570</v>
      </c>
      <c r="Y31" t="s">
        <v>303</v>
      </c>
      <c r="Z31" t="s">
        <v>304</v>
      </c>
      <c r="AA31">
        <v>244000</v>
      </c>
      <c r="AD31">
        <v>200000</v>
      </c>
      <c r="AI31" t="s">
        <v>157</v>
      </c>
      <c r="AJ31" t="s">
        <v>158</v>
      </c>
      <c r="AN31">
        <v>4</v>
      </c>
      <c r="AP31" t="s">
        <v>149</v>
      </c>
      <c r="AT31" t="s">
        <v>149</v>
      </c>
      <c r="AU31" t="s">
        <v>149</v>
      </c>
      <c r="AV31" t="s">
        <v>149</v>
      </c>
      <c r="AW31" t="s">
        <v>149</v>
      </c>
      <c r="AX31" t="s">
        <v>149</v>
      </c>
      <c r="AY31">
        <v>0</v>
      </c>
      <c r="AZ31" t="s">
        <v>149</v>
      </c>
      <c r="BA31" t="s">
        <v>217</v>
      </c>
      <c r="BB31">
        <v>0</v>
      </c>
      <c r="BD31" t="s">
        <v>160</v>
      </c>
      <c r="BE31" t="s">
        <v>149</v>
      </c>
      <c r="BH31">
        <v>0</v>
      </c>
      <c r="BJ31" t="s">
        <v>149</v>
      </c>
      <c r="BK31" t="s">
        <v>149</v>
      </c>
      <c r="BL31" t="s">
        <v>149</v>
      </c>
      <c r="BM31" t="s">
        <v>166</v>
      </c>
      <c r="BP31" t="s">
        <v>149</v>
      </c>
      <c r="BV31" t="s">
        <v>160</v>
      </c>
      <c r="CA31" s="2"/>
    </row>
    <row r="32" spans="1:81">
      <c r="A32">
        <f t="shared" si="0"/>
        <v>30</v>
      </c>
      <c r="B32" s="1" t="s">
        <v>149</v>
      </c>
      <c r="C32" s="21" t="s">
        <v>305</v>
      </c>
      <c r="D32" s="1" t="s">
        <v>305</v>
      </c>
      <c r="E32" s="1" t="s">
        <v>149</v>
      </c>
      <c r="F32" s="1" t="s">
        <v>306</v>
      </c>
      <c r="G32" s="1" t="s">
        <v>165</v>
      </c>
      <c r="J32" t="s">
        <v>165</v>
      </c>
      <c r="K32" t="s">
        <v>166</v>
      </c>
      <c r="L32">
        <v>122001</v>
      </c>
      <c r="M32">
        <v>0</v>
      </c>
      <c r="N32" t="s">
        <v>155</v>
      </c>
      <c r="X32" s="2">
        <v>39573</v>
      </c>
      <c r="Y32" t="s">
        <v>306</v>
      </c>
      <c r="Z32" t="s">
        <v>178</v>
      </c>
      <c r="AA32">
        <v>515000</v>
      </c>
      <c r="AD32">
        <v>200000</v>
      </c>
      <c r="AI32" t="s">
        <v>157</v>
      </c>
      <c r="AJ32" t="s">
        <v>158</v>
      </c>
      <c r="AN32">
        <v>4</v>
      </c>
      <c r="AP32" t="s">
        <v>149</v>
      </c>
      <c r="AT32" t="s">
        <v>149</v>
      </c>
      <c r="AU32" t="s">
        <v>149</v>
      </c>
      <c r="AV32" t="s">
        <v>149</v>
      </c>
      <c r="AW32" t="s">
        <v>149</v>
      </c>
      <c r="AX32" t="s">
        <v>149</v>
      </c>
      <c r="AY32">
        <v>0</v>
      </c>
      <c r="AZ32" t="s">
        <v>149</v>
      </c>
      <c r="BA32" t="s">
        <v>169</v>
      </c>
      <c r="BB32">
        <v>0</v>
      </c>
      <c r="BD32" t="s">
        <v>160</v>
      </c>
      <c r="BE32" t="s">
        <v>149</v>
      </c>
      <c r="BH32">
        <v>0</v>
      </c>
      <c r="BJ32" t="s">
        <v>149</v>
      </c>
      <c r="BK32" t="s">
        <v>149</v>
      </c>
      <c r="BL32" t="s">
        <v>149</v>
      </c>
      <c r="BM32" t="s">
        <v>166</v>
      </c>
      <c r="BP32" t="s">
        <v>149</v>
      </c>
      <c r="BV32" t="s">
        <v>160</v>
      </c>
      <c r="CA32" s="2"/>
    </row>
    <row r="33" spans="1:81">
      <c r="A33">
        <f t="shared" si="0"/>
        <v>31</v>
      </c>
      <c r="B33" s="1" t="s">
        <v>149</v>
      </c>
      <c r="C33" s="21" t="s">
        <v>307</v>
      </c>
      <c r="D33" s="1" t="s">
        <v>307</v>
      </c>
      <c r="E33" s="1" t="s">
        <v>149</v>
      </c>
      <c r="F33" s="1" t="s">
        <v>308</v>
      </c>
      <c r="G33" s="1" t="s">
        <v>309</v>
      </c>
      <c r="H33" s="1" t="s">
        <v>310</v>
      </c>
      <c r="I33" t="s">
        <v>311</v>
      </c>
      <c r="J33" t="s">
        <v>312</v>
      </c>
      <c r="K33" t="s">
        <v>313</v>
      </c>
      <c r="L33">
        <v>562106</v>
      </c>
      <c r="M33">
        <v>0</v>
      </c>
      <c r="N33" t="s">
        <v>155</v>
      </c>
      <c r="X33" s="2">
        <v>39575</v>
      </c>
      <c r="Y33" t="s">
        <v>308</v>
      </c>
      <c r="Z33" t="s">
        <v>156</v>
      </c>
      <c r="AA33">
        <v>140000</v>
      </c>
      <c r="AD33">
        <v>200000</v>
      </c>
      <c r="AH33" t="s">
        <v>314</v>
      </c>
      <c r="AI33" t="s">
        <v>157</v>
      </c>
      <c r="AJ33" t="s">
        <v>158</v>
      </c>
      <c r="AN33">
        <v>4</v>
      </c>
      <c r="AP33" t="s">
        <v>149</v>
      </c>
      <c r="AR33" t="s">
        <v>307</v>
      </c>
      <c r="AT33" t="s">
        <v>149</v>
      </c>
      <c r="AU33" t="s">
        <v>149</v>
      </c>
      <c r="AV33" t="s">
        <v>149</v>
      </c>
      <c r="AW33" t="s">
        <v>149</v>
      </c>
      <c r="AX33" t="s">
        <v>149</v>
      </c>
      <c r="AY33">
        <v>0</v>
      </c>
      <c r="AZ33" t="s">
        <v>149</v>
      </c>
      <c r="BA33" t="s">
        <v>213</v>
      </c>
      <c r="BB33">
        <v>0</v>
      </c>
      <c r="BD33" t="s">
        <v>160</v>
      </c>
      <c r="BE33" t="s">
        <v>149</v>
      </c>
      <c r="BH33">
        <v>0</v>
      </c>
      <c r="BJ33" t="s">
        <v>149</v>
      </c>
      <c r="BK33" t="s">
        <v>149</v>
      </c>
      <c r="BL33" t="s">
        <v>149</v>
      </c>
      <c r="BM33" t="s">
        <v>313</v>
      </c>
      <c r="BP33" t="s">
        <v>149</v>
      </c>
      <c r="BV33" t="s">
        <v>160</v>
      </c>
      <c r="BW33" t="s">
        <v>8171</v>
      </c>
      <c r="BX33">
        <v>1</v>
      </c>
      <c r="BY33" t="s">
        <v>8173</v>
      </c>
      <c r="BZ33" t="s">
        <v>8261</v>
      </c>
      <c r="CA33" s="2">
        <v>40680</v>
      </c>
      <c r="CC33" t="s">
        <v>9388</v>
      </c>
    </row>
    <row r="34" spans="1:81">
      <c r="A34">
        <f t="shared" si="0"/>
        <v>32</v>
      </c>
      <c r="B34" s="1" t="s">
        <v>149</v>
      </c>
      <c r="C34" s="21" t="s">
        <v>315</v>
      </c>
      <c r="D34" s="1" t="s">
        <v>315</v>
      </c>
      <c r="E34" s="1" t="s">
        <v>149</v>
      </c>
      <c r="F34" s="1" t="s">
        <v>316</v>
      </c>
      <c r="G34" s="1" t="s">
        <v>317</v>
      </c>
      <c r="H34" s="1" t="s">
        <v>318</v>
      </c>
      <c r="I34" t="s">
        <v>319</v>
      </c>
      <c r="M34">
        <v>0</v>
      </c>
      <c r="N34" t="s">
        <v>320</v>
      </c>
      <c r="X34" s="2">
        <v>39580</v>
      </c>
      <c r="Y34" t="s">
        <v>321</v>
      </c>
      <c r="Z34" t="s">
        <v>156</v>
      </c>
      <c r="AA34">
        <v>140000</v>
      </c>
      <c r="AD34">
        <v>200000</v>
      </c>
      <c r="AG34" t="s">
        <v>13032</v>
      </c>
      <c r="AI34" t="s">
        <v>185</v>
      </c>
      <c r="AJ34" t="s">
        <v>322</v>
      </c>
      <c r="AN34">
        <v>1</v>
      </c>
      <c r="AP34" t="s">
        <v>149</v>
      </c>
      <c r="AR34" t="s">
        <v>315</v>
      </c>
      <c r="AT34" t="s">
        <v>149</v>
      </c>
      <c r="AU34" t="s">
        <v>149</v>
      </c>
      <c r="AV34" t="s">
        <v>149</v>
      </c>
      <c r="AW34" t="s">
        <v>149</v>
      </c>
      <c r="AX34" t="s">
        <v>149</v>
      </c>
      <c r="AY34">
        <v>0</v>
      </c>
      <c r="AZ34" t="s">
        <v>149</v>
      </c>
      <c r="BA34" t="s">
        <v>323</v>
      </c>
      <c r="BB34">
        <v>0</v>
      </c>
      <c r="BD34" t="s">
        <v>160</v>
      </c>
      <c r="BE34" t="s">
        <v>149</v>
      </c>
      <c r="BH34">
        <v>0</v>
      </c>
      <c r="BJ34" t="s">
        <v>149</v>
      </c>
      <c r="BK34" t="s">
        <v>149</v>
      </c>
      <c r="BL34" t="s">
        <v>149</v>
      </c>
      <c r="BM34" s="33" t="s">
        <v>11456</v>
      </c>
      <c r="BP34" t="s">
        <v>149</v>
      </c>
      <c r="BV34" t="s">
        <v>160</v>
      </c>
      <c r="CA34" s="2"/>
    </row>
    <row r="35" spans="1:81">
      <c r="A35">
        <f t="shared" si="0"/>
        <v>33</v>
      </c>
      <c r="B35" s="1" t="s">
        <v>149</v>
      </c>
      <c r="C35" s="21" t="s">
        <v>324</v>
      </c>
      <c r="D35" s="1" t="s">
        <v>324</v>
      </c>
      <c r="E35" s="1" t="s">
        <v>149</v>
      </c>
      <c r="F35" s="1" t="s">
        <v>325</v>
      </c>
      <c r="G35" s="1" t="s">
        <v>326</v>
      </c>
      <c r="H35" s="1" t="s">
        <v>327</v>
      </c>
      <c r="J35" t="s">
        <v>190</v>
      </c>
      <c r="K35" t="s">
        <v>191</v>
      </c>
      <c r="L35">
        <v>412208</v>
      </c>
      <c r="M35">
        <v>0</v>
      </c>
      <c r="N35" t="s">
        <v>155</v>
      </c>
      <c r="X35" s="2">
        <v>39580</v>
      </c>
      <c r="Y35" t="s">
        <v>325</v>
      </c>
      <c r="Z35" t="s">
        <v>178</v>
      </c>
      <c r="AA35">
        <v>515000</v>
      </c>
      <c r="AD35">
        <v>200000</v>
      </c>
      <c r="AH35" t="s">
        <v>328</v>
      </c>
      <c r="AI35" t="s">
        <v>157</v>
      </c>
      <c r="AJ35" t="s">
        <v>158</v>
      </c>
      <c r="AN35">
        <v>4</v>
      </c>
      <c r="AP35" t="s">
        <v>149</v>
      </c>
      <c r="AT35" t="s">
        <v>149</v>
      </c>
      <c r="AU35" t="s">
        <v>149</v>
      </c>
      <c r="AV35" t="s">
        <v>149</v>
      </c>
      <c r="AW35" t="s">
        <v>149</v>
      </c>
      <c r="AX35" t="s">
        <v>149</v>
      </c>
      <c r="AY35">
        <v>0</v>
      </c>
      <c r="AZ35" t="s">
        <v>149</v>
      </c>
      <c r="BA35" t="s">
        <v>169</v>
      </c>
      <c r="BB35">
        <v>0</v>
      </c>
      <c r="BD35" t="s">
        <v>160</v>
      </c>
      <c r="BE35" t="s">
        <v>149</v>
      </c>
      <c r="BH35">
        <v>0</v>
      </c>
      <c r="BJ35" t="s">
        <v>149</v>
      </c>
      <c r="BK35" t="s">
        <v>149</v>
      </c>
      <c r="BL35" t="s">
        <v>149</v>
      </c>
      <c r="BM35" t="s">
        <v>191</v>
      </c>
      <c r="BP35" t="s">
        <v>149</v>
      </c>
      <c r="BQ35" t="s">
        <v>12014</v>
      </c>
      <c r="BV35" t="s">
        <v>160</v>
      </c>
      <c r="BW35" t="s">
        <v>7313</v>
      </c>
      <c r="BX35">
        <v>1</v>
      </c>
      <c r="BY35" t="s">
        <v>8173</v>
      </c>
      <c r="BZ35" t="s">
        <v>8262</v>
      </c>
      <c r="CA35" s="2">
        <v>40644</v>
      </c>
      <c r="CC35" t="s">
        <v>9377</v>
      </c>
    </row>
    <row r="36" spans="1:81">
      <c r="A36">
        <f t="shared" si="0"/>
        <v>34</v>
      </c>
      <c r="B36" s="1" t="s">
        <v>149</v>
      </c>
      <c r="C36" s="21" t="s">
        <v>329</v>
      </c>
      <c r="D36" s="1" t="s">
        <v>329</v>
      </c>
      <c r="E36" s="1" t="s">
        <v>149</v>
      </c>
      <c r="F36" s="1" t="s">
        <v>330</v>
      </c>
      <c r="G36" s="1" t="s">
        <v>331</v>
      </c>
      <c r="H36" s="1" t="s">
        <v>332</v>
      </c>
      <c r="I36" t="s">
        <v>333</v>
      </c>
      <c r="J36" t="s">
        <v>190</v>
      </c>
      <c r="K36" t="s">
        <v>191</v>
      </c>
      <c r="L36">
        <v>411001</v>
      </c>
      <c r="M36">
        <v>0</v>
      </c>
      <c r="N36" t="s">
        <v>155</v>
      </c>
      <c r="X36" s="2">
        <v>39583</v>
      </c>
      <c r="Y36" t="s">
        <v>330</v>
      </c>
      <c r="Z36" t="s">
        <v>178</v>
      </c>
      <c r="AA36">
        <v>515000</v>
      </c>
      <c r="AD36">
        <v>200000</v>
      </c>
      <c r="AI36" t="s">
        <v>157</v>
      </c>
      <c r="AJ36" t="s">
        <v>158</v>
      </c>
      <c r="AN36">
        <v>4</v>
      </c>
      <c r="AP36" t="s">
        <v>149</v>
      </c>
      <c r="AT36" t="s">
        <v>149</v>
      </c>
      <c r="AU36" t="s">
        <v>149</v>
      </c>
      <c r="AV36" t="s">
        <v>149</v>
      </c>
      <c r="AW36" t="s">
        <v>149</v>
      </c>
      <c r="AX36" t="s">
        <v>149</v>
      </c>
      <c r="AY36">
        <v>0</v>
      </c>
      <c r="AZ36" t="s">
        <v>149</v>
      </c>
      <c r="BA36" t="s">
        <v>169</v>
      </c>
      <c r="BB36">
        <v>0</v>
      </c>
      <c r="BD36" t="s">
        <v>160</v>
      </c>
      <c r="BE36" t="s">
        <v>149</v>
      </c>
      <c r="BH36">
        <v>0</v>
      </c>
      <c r="BJ36" t="s">
        <v>149</v>
      </c>
      <c r="BK36" t="s">
        <v>149</v>
      </c>
      <c r="BL36" t="s">
        <v>149</v>
      </c>
      <c r="BM36" t="s">
        <v>191</v>
      </c>
      <c r="BP36" t="s">
        <v>149</v>
      </c>
      <c r="BQ36" t="s">
        <v>12015</v>
      </c>
      <c r="BV36" t="s">
        <v>160</v>
      </c>
      <c r="CA36" s="2"/>
    </row>
    <row r="37" spans="1:81">
      <c r="A37">
        <f t="shared" si="0"/>
        <v>35</v>
      </c>
      <c r="B37" s="1" t="s">
        <v>149</v>
      </c>
      <c r="C37" s="21" t="s">
        <v>334</v>
      </c>
      <c r="D37" s="1" t="s">
        <v>334</v>
      </c>
      <c r="E37" s="1" t="s">
        <v>149</v>
      </c>
      <c r="F37" s="1" t="s">
        <v>335</v>
      </c>
      <c r="G37" s="1" t="s">
        <v>336</v>
      </c>
      <c r="H37" s="1" t="s">
        <v>337</v>
      </c>
      <c r="I37" t="s">
        <v>338</v>
      </c>
      <c r="J37" t="s">
        <v>153</v>
      </c>
      <c r="K37" t="s">
        <v>154</v>
      </c>
      <c r="L37">
        <v>110020</v>
      </c>
      <c r="M37">
        <v>0</v>
      </c>
      <c r="N37" t="s">
        <v>155</v>
      </c>
      <c r="X37" s="2">
        <v>39587</v>
      </c>
      <c r="Y37" t="s">
        <v>335</v>
      </c>
      <c r="Z37" t="s">
        <v>167</v>
      </c>
      <c r="AA37">
        <v>817250</v>
      </c>
      <c r="AD37">
        <v>200000</v>
      </c>
      <c r="AI37" t="s">
        <v>157</v>
      </c>
      <c r="AJ37" t="s">
        <v>158</v>
      </c>
      <c r="AN37">
        <v>4</v>
      </c>
      <c r="AP37" t="s">
        <v>149</v>
      </c>
      <c r="AT37" t="s">
        <v>149</v>
      </c>
      <c r="AU37" t="s">
        <v>149</v>
      </c>
      <c r="AV37" t="s">
        <v>149</v>
      </c>
      <c r="AW37" t="s">
        <v>149</v>
      </c>
      <c r="AX37" t="s">
        <v>149</v>
      </c>
      <c r="AY37">
        <v>0</v>
      </c>
      <c r="AZ37" t="s">
        <v>149</v>
      </c>
      <c r="BA37" t="s">
        <v>339</v>
      </c>
      <c r="BB37">
        <v>0</v>
      </c>
      <c r="BD37" t="s">
        <v>160</v>
      </c>
      <c r="BE37" t="s">
        <v>149</v>
      </c>
      <c r="BH37">
        <v>0</v>
      </c>
      <c r="BJ37" t="s">
        <v>149</v>
      </c>
      <c r="BK37" t="s">
        <v>149</v>
      </c>
      <c r="BL37" t="s">
        <v>149</v>
      </c>
      <c r="BM37" t="s">
        <v>154</v>
      </c>
      <c r="BP37" t="s">
        <v>149</v>
      </c>
      <c r="BV37" t="s">
        <v>160</v>
      </c>
      <c r="CA37" s="2"/>
    </row>
    <row r="38" spans="1:81">
      <c r="A38">
        <f t="shared" si="0"/>
        <v>36</v>
      </c>
      <c r="B38" s="1" t="s">
        <v>149</v>
      </c>
      <c r="C38" s="21" t="s">
        <v>340</v>
      </c>
      <c r="D38" s="1" t="s">
        <v>340</v>
      </c>
      <c r="E38" s="1" t="s">
        <v>149</v>
      </c>
      <c r="F38" s="1" t="s">
        <v>341</v>
      </c>
      <c r="G38" s="1" t="s">
        <v>342</v>
      </c>
      <c r="H38" s="1" t="s">
        <v>343</v>
      </c>
      <c r="I38" t="s">
        <v>344</v>
      </c>
      <c r="J38" t="s">
        <v>190</v>
      </c>
      <c r="K38" t="s">
        <v>191</v>
      </c>
      <c r="M38">
        <v>0</v>
      </c>
      <c r="N38" t="s">
        <v>155</v>
      </c>
      <c r="X38" s="2">
        <v>39591</v>
      </c>
      <c r="Y38" t="s">
        <v>341</v>
      </c>
      <c r="Z38" t="s">
        <v>211</v>
      </c>
      <c r="AA38">
        <v>514100</v>
      </c>
      <c r="AB38">
        <v>5141</v>
      </c>
      <c r="AD38">
        <v>200000</v>
      </c>
      <c r="AH38" t="s">
        <v>345</v>
      </c>
      <c r="AI38" t="s">
        <v>157</v>
      </c>
      <c r="AJ38" t="s">
        <v>158</v>
      </c>
      <c r="AN38">
        <v>4</v>
      </c>
      <c r="AP38" t="s">
        <v>149</v>
      </c>
      <c r="AT38" t="s">
        <v>149</v>
      </c>
      <c r="AU38" t="s">
        <v>149</v>
      </c>
      <c r="AV38" t="s">
        <v>149</v>
      </c>
      <c r="AW38" t="s">
        <v>149</v>
      </c>
      <c r="AX38" t="s">
        <v>149</v>
      </c>
      <c r="AY38">
        <v>0</v>
      </c>
      <c r="AZ38" t="s">
        <v>149</v>
      </c>
      <c r="BA38" t="s">
        <v>346</v>
      </c>
      <c r="BB38">
        <v>0</v>
      </c>
      <c r="BD38" t="s">
        <v>160</v>
      </c>
      <c r="BE38" t="s">
        <v>149</v>
      </c>
      <c r="BH38">
        <v>0</v>
      </c>
      <c r="BJ38" t="s">
        <v>149</v>
      </c>
      <c r="BK38" t="s">
        <v>149</v>
      </c>
      <c r="BL38" t="s">
        <v>149</v>
      </c>
      <c r="BM38" t="s">
        <v>191</v>
      </c>
      <c r="BP38" t="s">
        <v>149</v>
      </c>
      <c r="BQ38" t="s">
        <v>12016</v>
      </c>
      <c r="BV38" t="s">
        <v>160</v>
      </c>
      <c r="BW38" t="s">
        <v>8176</v>
      </c>
      <c r="BX38">
        <v>1</v>
      </c>
      <c r="BY38" t="s">
        <v>8173</v>
      </c>
      <c r="BZ38" t="s">
        <v>8263</v>
      </c>
      <c r="CA38" s="2">
        <v>40420</v>
      </c>
      <c r="CC38" t="s">
        <v>9375</v>
      </c>
    </row>
    <row r="39" spans="1:81">
      <c r="A39">
        <f t="shared" si="0"/>
        <v>37</v>
      </c>
      <c r="B39" s="1" t="s">
        <v>149</v>
      </c>
      <c r="C39" s="21" t="s">
        <v>347</v>
      </c>
      <c r="D39" s="1" t="s">
        <v>347</v>
      </c>
      <c r="E39" s="1" t="s">
        <v>149</v>
      </c>
      <c r="F39" s="1" t="s">
        <v>348</v>
      </c>
      <c r="G39" s="1" t="s">
        <v>349</v>
      </c>
      <c r="H39" s="1" t="s">
        <v>350</v>
      </c>
      <c r="I39" t="s">
        <v>351</v>
      </c>
      <c r="J39" t="s">
        <v>352</v>
      </c>
      <c r="K39" t="s">
        <v>191</v>
      </c>
      <c r="M39">
        <v>0</v>
      </c>
      <c r="N39" t="s">
        <v>155</v>
      </c>
      <c r="X39" s="2">
        <v>39591</v>
      </c>
      <c r="Y39" t="s">
        <v>348</v>
      </c>
      <c r="Z39" t="s">
        <v>178</v>
      </c>
      <c r="AA39">
        <v>515300</v>
      </c>
      <c r="AD39">
        <v>200000</v>
      </c>
      <c r="AH39" t="s">
        <v>353</v>
      </c>
      <c r="AI39" t="s">
        <v>157</v>
      </c>
      <c r="AJ39" t="s">
        <v>158</v>
      </c>
      <c r="AN39">
        <v>4</v>
      </c>
      <c r="AP39" t="s">
        <v>149</v>
      </c>
      <c r="AT39" t="s">
        <v>149</v>
      </c>
      <c r="AU39" t="s">
        <v>149</v>
      </c>
      <c r="AV39" t="s">
        <v>149</v>
      </c>
      <c r="AW39" t="s">
        <v>149</v>
      </c>
      <c r="AX39" t="s">
        <v>149</v>
      </c>
      <c r="AY39">
        <v>0</v>
      </c>
      <c r="AZ39" t="s">
        <v>149</v>
      </c>
      <c r="BA39" t="s">
        <v>339</v>
      </c>
      <c r="BB39">
        <v>0</v>
      </c>
      <c r="BD39" t="s">
        <v>160</v>
      </c>
      <c r="BE39" t="s">
        <v>149</v>
      </c>
      <c r="BH39">
        <v>0</v>
      </c>
      <c r="BJ39" t="s">
        <v>149</v>
      </c>
      <c r="BK39" t="s">
        <v>149</v>
      </c>
      <c r="BL39" t="s">
        <v>149</v>
      </c>
      <c r="BM39" t="s">
        <v>191</v>
      </c>
      <c r="BP39" t="s">
        <v>149</v>
      </c>
      <c r="BQ39" t="s">
        <v>12017</v>
      </c>
      <c r="BV39" t="s">
        <v>160</v>
      </c>
      <c r="BW39" t="s">
        <v>7313</v>
      </c>
      <c r="BX39">
        <v>1</v>
      </c>
      <c r="BY39" t="s">
        <v>8173</v>
      </c>
      <c r="BZ39" t="s">
        <v>8264</v>
      </c>
      <c r="CA39" s="2">
        <v>40420</v>
      </c>
      <c r="CC39" t="s">
        <v>9389</v>
      </c>
    </row>
    <row r="40" spans="1:81">
      <c r="A40">
        <f t="shared" si="0"/>
        <v>38</v>
      </c>
      <c r="B40" s="1" t="s">
        <v>149</v>
      </c>
      <c r="C40" s="21" t="s">
        <v>354</v>
      </c>
      <c r="D40" s="1" t="s">
        <v>354</v>
      </c>
      <c r="E40" s="1" t="s">
        <v>149</v>
      </c>
      <c r="F40" s="1" t="s">
        <v>355</v>
      </c>
      <c r="G40" s="1" t="s">
        <v>356</v>
      </c>
      <c r="H40" s="1" t="s">
        <v>357</v>
      </c>
      <c r="J40" t="s">
        <v>190</v>
      </c>
      <c r="K40" t="s">
        <v>191</v>
      </c>
      <c r="M40">
        <v>0</v>
      </c>
      <c r="N40" t="s">
        <v>155</v>
      </c>
      <c r="X40" s="2">
        <v>39591</v>
      </c>
      <c r="Y40" t="s">
        <v>355</v>
      </c>
      <c r="Z40" t="s">
        <v>178</v>
      </c>
      <c r="AA40">
        <v>514906</v>
      </c>
      <c r="AD40">
        <v>200000</v>
      </c>
      <c r="AI40" t="s">
        <v>157</v>
      </c>
      <c r="AJ40" t="s">
        <v>158</v>
      </c>
      <c r="AN40">
        <v>4</v>
      </c>
      <c r="AP40" t="s">
        <v>149</v>
      </c>
      <c r="AT40" t="s">
        <v>149</v>
      </c>
      <c r="AU40" t="s">
        <v>149</v>
      </c>
      <c r="AV40" t="s">
        <v>149</v>
      </c>
      <c r="AW40" t="s">
        <v>149</v>
      </c>
      <c r="AX40" t="s">
        <v>149</v>
      </c>
      <c r="AY40">
        <v>0</v>
      </c>
      <c r="AZ40" t="s">
        <v>149</v>
      </c>
      <c r="BA40" t="s">
        <v>339</v>
      </c>
      <c r="BB40">
        <v>0</v>
      </c>
      <c r="BD40" t="s">
        <v>160</v>
      </c>
      <c r="BE40" t="s">
        <v>149</v>
      </c>
      <c r="BH40">
        <v>0</v>
      </c>
      <c r="BJ40" t="s">
        <v>149</v>
      </c>
      <c r="BK40" t="s">
        <v>149</v>
      </c>
      <c r="BL40" t="s">
        <v>149</v>
      </c>
      <c r="BM40" t="s">
        <v>191</v>
      </c>
      <c r="BP40" t="s">
        <v>149</v>
      </c>
      <c r="BV40" t="s">
        <v>160</v>
      </c>
      <c r="CA40" s="2"/>
    </row>
    <row r="41" spans="1:81">
      <c r="A41">
        <f t="shared" si="0"/>
        <v>39</v>
      </c>
      <c r="B41" s="1" t="s">
        <v>149</v>
      </c>
      <c r="C41" s="21" t="s">
        <v>358</v>
      </c>
      <c r="D41" s="1" t="s">
        <v>358</v>
      </c>
      <c r="E41" s="1" t="s">
        <v>149</v>
      </c>
      <c r="F41" s="1" t="s">
        <v>359</v>
      </c>
      <c r="G41" s="1" t="s">
        <v>360</v>
      </c>
      <c r="H41" s="1" t="s">
        <v>361</v>
      </c>
      <c r="I41" t="s">
        <v>362</v>
      </c>
      <c r="J41" t="s">
        <v>153</v>
      </c>
      <c r="K41" t="s">
        <v>154</v>
      </c>
      <c r="M41">
        <v>0</v>
      </c>
      <c r="N41" t="s">
        <v>155</v>
      </c>
      <c r="X41" s="2">
        <v>39596</v>
      </c>
      <c r="Y41" t="s">
        <v>359</v>
      </c>
      <c r="Z41" t="s">
        <v>167</v>
      </c>
      <c r="AA41">
        <v>824150</v>
      </c>
      <c r="AD41">
        <v>200000</v>
      </c>
      <c r="AH41" t="s">
        <v>363</v>
      </c>
      <c r="AI41" t="s">
        <v>157</v>
      </c>
      <c r="AJ41" t="s">
        <v>158</v>
      </c>
      <c r="AN41">
        <v>4</v>
      </c>
      <c r="AP41" t="s">
        <v>149</v>
      </c>
      <c r="AT41" t="s">
        <v>149</v>
      </c>
      <c r="AU41" t="s">
        <v>149</v>
      </c>
      <c r="AV41" t="s">
        <v>149</v>
      </c>
      <c r="AW41" t="s">
        <v>149</v>
      </c>
      <c r="AX41" t="s">
        <v>149</v>
      </c>
      <c r="AY41">
        <v>0</v>
      </c>
      <c r="AZ41" t="s">
        <v>149</v>
      </c>
      <c r="BA41" t="s">
        <v>339</v>
      </c>
      <c r="BB41">
        <v>0</v>
      </c>
      <c r="BD41" t="s">
        <v>160</v>
      </c>
      <c r="BE41" t="s">
        <v>149</v>
      </c>
      <c r="BH41">
        <v>0</v>
      </c>
      <c r="BJ41" t="s">
        <v>149</v>
      </c>
      <c r="BK41" t="s">
        <v>149</v>
      </c>
      <c r="BL41" t="s">
        <v>149</v>
      </c>
      <c r="BM41" t="s">
        <v>154</v>
      </c>
      <c r="BP41" t="s">
        <v>149</v>
      </c>
      <c r="BQ41" t="s">
        <v>12018</v>
      </c>
      <c r="BV41" t="s">
        <v>160</v>
      </c>
      <c r="BW41" t="s">
        <v>8182</v>
      </c>
      <c r="BX41">
        <v>1</v>
      </c>
      <c r="BY41" t="s">
        <v>8173</v>
      </c>
      <c r="BZ41" t="s">
        <v>8265</v>
      </c>
      <c r="CA41" s="2">
        <v>40609</v>
      </c>
      <c r="CC41" t="s">
        <v>9390</v>
      </c>
    </row>
    <row r="42" spans="1:81">
      <c r="A42">
        <f t="shared" si="0"/>
        <v>40</v>
      </c>
      <c r="B42" s="1" t="s">
        <v>149</v>
      </c>
      <c r="C42" s="21" t="s">
        <v>364</v>
      </c>
      <c r="D42" s="1" t="s">
        <v>364</v>
      </c>
      <c r="E42" s="1" t="s">
        <v>149</v>
      </c>
      <c r="F42" s="1" t="s">
        <v>365</v>
      </c>
      <c r="G42" s="1" t="s">
        <v>366</v>
      </c>
      <c r="H42" s="1" t="s">
        <v>367</v>
      </c>
      <c r="I42" t="s">
        <v>368</v>
      </c>
      <c r="J42" t="s">
        <v>153</v>
      </c>
      <c r="K42" t="s">
        <v>154</v>
      </c>
      <c r="L42">
        <v>110006</v>
      </c>
      <c r="M42">
        <v>0</v>
      </c>
      <c r="N42" t="s">
        <v>155</v>
      </c>
      <c r="X42" s="2">
        <v>39596</v>
      </c>
      <c r="Y42" t="s">
        <v>365</v>
      </c>
      <c r="Z42" t="s">
        <v>178</v>
      </c>
      <c r="AA42">
        <v>515000</v>
      </c>
      <c r="AD42">
        <v>200000</v>
      </c>
      <c r="AH42" t="s">
        <v>369</v>
      </c>
      <c r="AI42" t="s">
        <v>157</v>
      </c>
      <c r="AJ42" t="s">
        <v>158</v>
      </c>
      <c r="AN42">
        <v>4</v>
      </c>
      <c r="AP42" t="s">
        <v>149</v>
      </c>
      <c r="AT42" t="s">
        <v>149</v>
      </c>
      <c r="AU42" t="s">
        <v>149</v>
      </c>
      <c r="AV42" t="s">
        <v>149</v>
      </c>
      <c r="AW42" t="s">
        <v>149</v>
      </c>
      <c r="AX42" t="s">
        <v>149</v>
      </c>
      <c r="AY42">
        <v>0</v>
      </c>
      <c r="AZ42" t="s">
        <v>149</v>
      </c>
      <c r="BA42" t="s">
        <v>339</v>
      </c>
      <c r="BB42">
        <v>0</v>
      </c>
      <c r="BD42" t="s">
        <v>160</v>
      </c>
      <c r="BE42" t="s">
        <v>149</v>
      </c>
      <c r="BH42">
        <v>0</v>
      </c>
      <c r="BJ42" t="s">
        <v>149</v>
      </c>
      <c r="BK42" t="s">
        <v>149</v>
      </c>
      <c r="BL42" t="s">
        <v>149</v>
      </c>
      <c r="BM42" t="s">
        <v>154</v>
      </c>
      <c r="BP42" t="s">
        <v>149</v>
      </c>
      <c r="BQ42" t="s">
        <v>12019</v>
      </c>
      <c r="BV42" t="s">
        <v>160</v>
      </c>
      <c r="BW42" t="s">
        <v>8183</v>
      </c>
      <c r="BX42">
        <v>1</v>
      </c>
      <c r="BY42" t="s">
        <v>8173</v>
      </c>
      <c r="BZ42" t="s">
        <v>8266</v>
      </c>
      <c r="CA42" s="2">
        <v>41114</v>
      </c>
      <c r="CC42" t="s">
        <v>9391</v>
      </c>
    </row>
    <row r="43" spans="1:81">
      <c r="A43">
        <f t="shared" si="0"/>
        <v>41</v>
      </c>
      <c r="B43" s="1" t="s">
        <v>149</v>
      </c>
      <c r="C43" s="21" t="s">
        <v>370</v>
      </c>
      <c r="D43" s="1" t="s">
        <v>370</v>
      </c>
      <c r="E43" s="1" t="s">
        <v>149</v>
      </c>
      <c r="F43" s="1" t="s">
        <v>371</v>
      </c>
      <c r="G43" s="1" t="s">
        <v>372</v>
      </c>
      <c r="J43" t="s">
        <v>373</v>
      </c>
      <c r="K43" t="s">
        <v>166</v>
      </c>
      <c r="M43">
        <v>0</v>
      </c>
      <c r="N43" t="s">
        <v>155</v>
      </c>
      <c r="X43" s="2">
        <v>39602</v>
      </c>
      <c r="Y43" t="s">
        <v>371</v>
      </c>
      <c r="Z43" t="s">
        <v>304</v>
      </c>
      <c r="AA43">
        <v>503000</v>
      </c>
      <c r="AB43">
        <v>5038</v>
      </c>
      <c r="AD43">
        <v>200000</v>
      </c>
      <c r="AH43" t="s">
        <v>374</v>
      </c>
      <c r="AI43" t="s">
        <v>157</v>
      </c>
      <c r="AJ43" t="s">
        <v>158</v>
      </c>
      <c r="AN43">
        <v>4</v>
      </c>
      <c r="AP43" t="s">
        <v>149</v>
      </c>
      <c r="AT43" t="s">
        <v>149</v>
      </c>
      <c r="AU43" t="s">
        <v>149</v>
      </c>
      <c r="AV43" t="s">
        <v>149</v>
      </c>
      <c r="AW43" t="s">
        <v>149</v>
      </c>
      <c r="AX43" t="s">
        <v>149</v>
      </c>
      <c r="AY43">
        <v>0</v>
      </c>
      <c r="AZ43" t="s">
        <v>149</v>
      </c>
      <c r="BA43" t="s">
        <v>339</v>
      </c>
      <c r="BB43">
        <v>0</v>
      </c>
      <c r="BD43" t="s">
        <v>160</v>
      </c>
      <c r="BE43" t="s">
        <v>149</v>
      </c>
      <c r="BH43">
        <v>0</v>
      </c>
      <c r="BJ43" t="s">
        <v>149</v>
      </c>
      <c r="BK43" t="s">
        <v>149</v>
      </c>
      <c r="BL43" t="s">
        <v>149</v>
      </c>
      <c r="BM43" t="s">
        <v>166</v>
      </c>
      <c r="BP43" t="s">
        <v>149</v>
      </c>
      <c r="BQ43" t="s">
        <v>12020</v>
      </c>
      <c r="BV43" t="s">
        <v>160</v>
      </c>
      <c r="BW43" t="s">
        <v>8183</v>
      </c>
      <c r="BX43">
        <v>1</v>
      </c>
      <c r="BY43" t="s">
        <v>8173</v>
      </c>
      <c r="BZ43" t="s">
        <v>8267</v>
      </c>
      <c r="CA43" s="2">
        <v>40613</v>
      </c>
      <c r="CC43" t="s">
        <v>9392</v>
      </c>
    </row>
    <row r="44" spans="1:81">
      <c r="A44">
        <f t="shared" si="0"/>
        <v>42</v>
      </c>
      <c r="B44" s="1" t="s">
        <v>149</v>
      </c>
      <c r="C44" s="21" t="s">
        <v>375</v>
      </c>
      <c r="D44" s="1" t="s">
        <v>375</v>
      </c>
      <c r="E44" s="1" t="s">
        <v>149</v>
      </c>
      <c r="F44" s="1" t="s">
        <v>376</v>
      </c>
      <c r="G44" s="1" t="s">
        <v>377</v>
      </c>
      <c r="H44" s="1" t="s">
        <v>378</v>
      </c>
      <c r="J44" t="s">
        <v>190</v>
      </c>
      <c r="K44" t="s">
        <v>191</v>
      </c>
      <c r="L44">
        <v>411005</v>
      </c>
      <c r="M44">
        <v>0</v>
      </c>
      <c r="N44" t="s">
        <v>155</v>
      </c>
      <c r="X44" s="2">
        <v>39602</v>
      </c>
      <c r="Y44" t="s">
        <v>376</v>
      </c>
      <c r="Z44" t="s">
        <v>178</v>
      </c>
      <c r="AA44">
        <v>515125</v>
      </c>
      <c r="AD44">
        <v>200000</v>
      </c>
      <c r="AH44" t="s">
        <v>10067</v>
      </c>
      <c r="AI44" t="s">
        <v>157</v>
      </c>
      <c r="AJ44" t="s">
        <v>158</v>
      </c>
      <c r="AN44">
        <v>4</v>
      </c>
      <c r="AP44" t="s">
        <v>149</v>
      </c>
      <c r="AT44" t="s">
        <v>149</v>
      </c>
      <c r="AU44" t="s">
        <v>149</v>
      </c>
      <c r="AV44" t="s">
        <v>149</v>
      </c>
      <c r="AW44" t="s">
        <v>149</v>
      </c>
      <c r="AX44" t="s">
        <v>149</v>
      </c>
      <c r="AY44">
        <v>0</v>
      </c>
      <c r="AZ44" t="s">
        <v>149</v>
      </c>
      <c r="BA44" t="s">
        <v>339</v>
      </c>
      <c r="BB44">
        <v>0</v>
      </c>
      <c r="BD44" t="s">
        <v>160</v>
      </c>
      <c r="BE44" t="s">
        <v>149</v>
      </c>
      <c r="BH44">
        <v>0</v>
      </c>
      <c r="BJ44" t="s">
        <v>149</v>
      </c>
      <c r="BK44" t="s">
        <v>149</v>
      </c>
      <c r="BL44" t="s">
        <v>149</v>
      </c>
      <c r="BM44" t="s">
        <v>191</v>
      </c>
      <c r="BP44" t="s">
        <v>149</v>
      </c>
      <c r="BQ44" t="s">
        <v>12021</v>
      </c>
      <c r="BV44" t="s">
        <v>160</v>
      </c>
      <c r="BW44" t="s">
        <v>8178</v>
      </c>
      <c r="BX44">
        <v>1</v>
      </c>
      <c r="BY44" t="s">
        <v>8173</v>
      </c>
      <c r="BZ44" t="s">
        <v>8268</v>
      </c>
      <c r="CA44" s="2">
        <v>41242</v>
      </c>
      <c r="CC44" t="s">
        <v>9393</v>
      </c>
    </row>
    <row r="45" spans="1:81">
      <c r="A45">
        <f t="shared" si="0"/>
        <v>43</v>
      </c>
      <c r="B45" s="1" t="s">
        <v>149</v>
      </c>
      <c r="C45" s="21" t="s">
        <v>379</v>
      </c>
      <c r="D45" s="1" t="s">
        <v>379</v>
      </c>
      <c r="E45" s="1" t="s">
        <v>149</v>
      </c>
      <c r="F45" s="1" t="s">
        <v>380</v>
      </c>
      <c r="G45" s="1" t="s">
        <v>190</v>
      </c>
      <c r="J45" t="s">
        <v>190</v>
      </c>
      <c r="K45" t="s">
        <v>191</v>
      </c>
      <c r="M45">
        <v>0</v>
      </c>
      <c r="N45" t="s">
        <v>155</v>
      </c>
      <c r="X45" s="2">
        <v>39603</v>
      </c>
      <c r="Y45" t="s">
        <v>380</v>
      </c>
      <c r="Z45" t="s">
        <v>178</v>
      </c>
      <c r="AA45">
        <v>518050</v>
      </c>
      <c r="AD45">
        <v>200000</v>
      </c>
      <c r="AH45" t="s">
        <v>381</v>
      </c>
      <c r="AI45" t="s">
        <v>157</v>
      </c>
      <c r="AJ45" t="s">
        <v>158</v>
      </c>
      <c r="AN45">
        <v>4</v>
      </c>
      <c r="AP45" t="s">
        <v>149</v>
      </c>
      <c r="AT45" t="s">
        <v>149</v>
      </c>
      <c r="AU45" t="s">
        <v>149</v>
      </c>
      <c r="AV45" t="s">
        <v>149</v>
      </c>
      <c r="AW45" t="s">
        <v>149</v>
      </c>
      <c r="AX45" t="s">
        <v>149</v>
      </c>
      <c r="AY45">
        <v>0</v>
      </c>
      <c r="AZ45" t="s">
        <v>149</v>
      </c>
      <c r="BA45" t="s">
        <v>217</v>
      </c>
      <c r="BB45">
        <v>0</v>
      </c>
      <c r="BD45" t="s">
        <v>160</v>
      </c>
      <c r="BE45" t="s">
        <v>149</v>
      </c>
      <c r="BH45">
        <v>0</v>
      </c>
      <c r="BJ45" t="s">
        <v>149</v>
      </c>
      <c r="BK45" t="s">
        <v>149</v>
      </c>
      <c r="BL45" t="s">
        <v>149</v>
      </c>
      <c r="BM45" t="s">
        <v>191</v>
      </c>
      <c r="BP45" t="s">
        <v>149</v>
      </c>
      <c r="BV45" t="s">
        <v>160</v>
      </c>
      <c r="BW45" t="s">
        <v>8185</v>
      </c>
      <c r="BX45">
        <v>1</v>
      </c>
      <c r="BY45" t="s">
        <v>8173</v>
      </c>
      <c r="BZ45" t="s">
        <v>8269</v>
      </c>
      <c r="CA45" s="2">
        <v>40420</v>
      </c>
      <c r="CC45" t="s">
        <v>9394</v>
      </c>
    </row>
    <row r="46" spans="1:81">
      <c r="A46">
        <f t="shared" si="0"/>
        <v>44</v>
      </c>
      <c r="B46" s="1" t="s">
        <v>149</v>
      </c>
      <c r="C46" s="21" t="s">
        <v>382</v>
      </c>
      <c r="D46" s="1" t="s">
        <v>382</v>
      </c>
      <c r="E46" s="1" t="s">
        <v>149</v>
      </c>
      <c r="F46" s="1" t="s">
        <v>383</v>
      </c>
      <c r="G46" s="1" t="s">
        <v>384</v>
      </c>
      <c r="H46" s="1" t="s">
        <v>385</v>
      </c>
      <c r="I46" t="s">
        <v>386</v>
      </c>
      <c r="J46" t="s">
        <v>153</v>
      </c>
      <c r="K46" t="s">
        <v>387</v>
      </c>
      <c r="L46">
        <v>110067</v>
      </c>
      <c r="M46">
        <v>0</v>
      </c>
      <c r="N46" t="s">
        <v>233</v>
      </c>
      <c r="X46" s="2">
        <v>39603</v>
      </c>
      <c r="Y46" t="s">
        <v>383</v>
      </c>
      <c r="Z46" t="s">
        <v>167</v>
      </c>
      <c r="AA46">
        <v>515100</v>
      </c>
      <c r="AD46">
        <v>200000</v>
      </c>
      <c r="AI46" t="s">
        <v>157</v>
      </c>
      <c r="AJ46" t="s">
        <v>158</v>
      </c>
      <c r="AN46">
        <v>4</v>
      </c>
      <c r="AP46" t="s">
        <v>149</v>
      </c>
      <c r="AT46" t="s">
        <v>149</v>
      </c>
      <c r="AU46" t="s">
        <v>149</v>
      </c>
      <c r="AV46" t="s">
        <v>149</v>
      </c>
      <c r="AW46" t="s">
        <v>149</v>
      </c>
      <c r="AX46" t="s">
        <v>149</v>
      </c>
      <c r="AY46">
        <v>0</v>
      </c>
      <c r="AZ46" t="s">
        <v>149</v>
      </c>
      <c r="BA46" t="s">
        <v>388</v>
      </c>
      <c r="BB46">
        <v>0</v>
      </c>
      <c r="BD46" t="s">
        <v>160</v>
      </c>
      <c r="BE46" t="s">
        <v>149</v>
      </c>
      <c r="BH46">
        <v>0</v>
      </c>
      <c r="BJ46" t="s">
        <v>149</v>
      </c>
      <c r="BK46" t="s">
        <v>149</v>
      </c>
      <c r="BL46" t="s">
        <v>149</v>
      </c>
      <c r="BM46" t="s">
        <v>387</v>
      </c>
      <c r="BP46" t="s">
        <v>149</v>
      </c>
      <c r="BQ46" t="s">
        <v>12022</v>
      </c>
      <c r="BV46" t="s">
        <v>160</v>
      </c>
      <c r="CA46" s="2"/>
    </row>
    <row r="47" spans="1:81">
      <c r="A47">
        <f t="shared" si="0"/>
        <v>45</v>
      </c>
      <c r="B47" s="1" t="s">
        <v>149</v>
      </c>
      <c r="C47" s="21" t="s">
        <v>389</v>
      </c>
      <c r="D47" s="1" t="s">
        <v>389</v>
      </c>
      <c r="E47" s="1" t="s">
        <v>149</v>
      </c>
      <c r="F47" s="1" t="s">
        <v>390</v>
      </c>
      <c r="G47" s="1" t="s">
        <v>338</v>
      </c>
      <c r="J47" t="s">
        <v>153</v>
      </c>
      <c r="K47" t="s">
        <v>154</v>
      </c>
      <c r="M47">
        <v>0</v>
      </c>
      <c r="N47" t="s">
        <v>155</v>
      </c>
      <c r="X47" s="2">
        <v>39605</v>
      </c>
      <c r="Y47" t="s">
        <v>390</v>
      </c>
      <c r="Z47" t="s">
        <v>216</v>
      </c>
      <c r="AA47">
        <v>713175</v>
      </c>
      <c r="AD47">
        <v>200000</v>
      </c>
      <c r="AH47" t="s">
        <v>391</v>
      </c>
      <c r="AI47" t="s">
        <v>157</v>
      </c>
      <c r="AJ47" t="s">
        <v>158</v>
      </c>
      <c r="AN47">
        <v>4</v>
      </c>
      <c r="AP47" t="s">
        <v>149</v>
      </c>
      <c r="AT47" t="s">
        <v>149</v>
      </c>
      <c r="AU47" t="s">
        <v>149</v>
      </c>
      <c r="AV47" t="s">
        <v>149</v>
      </c>
      <c r="AW47" t="s">
        <v>149</v>
      </c>
      <c r="AX47" t="s">
        <v>149</v>
      </c>
      <c r="AY47">
        <v>0</v>
      </c>
      <c r="AZ47" t="s">
        <v>149</v>
      </c>
      <c r="BA47" t="s">
        <v>217</v>
      </c>
      <c r="BB47">
        <v>0</v>
      </c>
      <c r="BD47" t="s">
        <v>160</v>
      </c>
      <c r="BE47" t="s">
        <v>149</v>
      </c>
      <c r="BH47">
        <v>0</v>
      </c>
      <c r="BJ47" t="s">
        <v>149</v>
      </c>
      <c r="BK47" t="s">
        <v>149</v>
      </c>
      <c r="BL47" t="s">
        <v>149</v>
      </c>
      <c r="BM47" t="s">
        <v>154</v>
      </c>
      <c r="BP47" t="s">
        <v>149</v>
      </c>
      <c r="BV47" t="s">
        <v>160</v>
      </c>
      <c r="BW47" t="s">
        <v>8177</v>
      </c>
      <c r="BX47">
        <v>1</v>
      </c>
      <c r="BY47" t="s">
        <v>8173</v>
      </c>
      <c r="BZ47" t="s">
        <v>8270</v>
      </c>
      <c r="CA47" s="2">
        <v>40420</v>
      </c>
      <c r="CC47" t="s">
        <v>9395</v>
      </c>
    </row>
    <row r="48" spans="1:81">
      <c r="A48">
        <f t="shared" si="0"/>
        <v>46</v>
      </c>
      <c r="B48" s="1" t="s">
        <v>149</v>
      </c>
      <c r="C48" s="21" t="s">
        <v>392</v>
      </c>
      <c r="D48" s="1" t="s">
        <v>392</v>
      </c>
      <c r="E48" s="1" t="s">
        <v>149</v>
      </c>
      <c r="F48" s="1" t="s">
        <v>393</v>
      </c>
      <c r="G48" s="1" t="s">
        <v>338</v>
      </c>
      <c r="J48" t="s">
        <v>153</v>
      </c>
      <c r="K48" t="s">
        <v>154</v>
      </c>
      <c r="M48">
        <v>0</v>
      </c>
      <c r="N48" t="s">
        <v>155</v>
      </c>
      <c r="X48" s="2">
        <v>39605</v>
      </c>
      <c r="Y48" t="s">
        <v>393</v>
      </c>
      <c r="Z48" t="s">
        <v>216</v>
      </c>
      <c r="AA48">
        <v>713175</v>
      </c>
      <c r="AD48">
        <v>200000</v>
      </c>
      <c r="AH48" t="s">
        <v>394</v>
      </c>
      <c r="AI48" t="s">
        <v>157</v>
      </c>
      <c r="AJ48" t="s">
        <v>158</v>
      </c>
      <c r="AN48">
        <v>4</v>
      </c>
      <c r="AP48" t="s">
        <v>149</v>
      </c>
      <c r="AT48" t="s">
        <v>149</v>
      </c>
      <c r="AU48" t="s">
        <v>149</v>
      </c>
      <c r="AV48" t="s">
        <v>149</v>
      </c>
      <c r="AW48" t="s">
        <v>149</v>
      </c>
      <c r="AX48" t="s">
        <v>149</v>
      </c>
      <c r="AY48">
        <v>0</v>
      </c>
      <c r="AZ48" t="s">
        <v>149</v>
      </c>
      <c r="BA48" t="s">
        <v>217</v>
      </c>
      <c r="BB48">
        <v>0</v>
      </c>
      <c r="BD48" t="s">
        <v>160</v>
      </c>
      <c r="BE48" t="s">
        <v>149</v>
      </c>
      <c r="BH48">
        <v>0</v>
      </c>
      <c r="BJ48" t="s">
        <v>149</v>
      </c>
      <c r="BK48" t="s">
        <v>149</v>
      </c>
      <c r="BL48" t="s">
        <v>149</v>
      </c>
      <c r="BM48" t="s">
        <v>154</v>
      </c>
      <c r="BP48" t="s">
        <v>149</v>
      </c>
      <c r="BV48" t="s">
        <v>160</v>
      </c>
      <c r="BW48" t="s">
        <v>8178</v>
      </c>
      <c r="BX48">
        <v>1</v>
      </c>
      <c r="BY48" t="s">
        <v>8173</v>
      </c>
      <c r="BZ48" t="s">
        <v>8271</v>
      </c>
      <c r="CA48" s="2">
        <v>41001</v>
      </c>
      <c r="CC48" t="s">
        <v>9396</v>
      </c>
    </row>
    <row r="49" spans="1:81">
      <c r="A49">
        <f t="shared" si="0"/>
        <v>47</v>
      </c>
      <c r="B49" s="1" t="s">
        <v>149</v>
      </c>
      <c r="C49" s="21" t="s">
        <v>395</v>
      </c>
      <c r="D49" s="1" t="s">
        <v>395</v>
      </c>
      <c r="E49" s="1" t="s">
        <v>149</v>
      </c>
      <c r="F49" s="1" t="s">
        <v>396</v>
      </c>
      <c r="G49" s="1" t="s">
        <v>397</v>
      </c>
      <c r="H49" s="1" t="s">
        <v>398</v>
      </c>
      <c r="I49" t="s">
        <v>399</v>
      </c>
      <c r="J49" t="s">
        <v>165</v>
      </c>
      <c r="K49" t="s">
        <v>166</v>
      </c>
      <c r="M49">
        <v>0</v>
      </c>
      <c r="N49" t="s">
        <v>155</v>
      </c>
      <c r="X49" s="2">
        <v>39609</v>
      </c>
      <c r="Y49" t="s">
        <v>396</v>
      </c>
      <c r="Z49" t="s">
        <v>211</v>
      </c>
      <c r="AA49">
        <v>514100</v>
      </c>
      <c r="AD49">
        <v>200000</v>
      </c>
      <c r="AH49" t="s">
        <v>400</v>
      </c>
      <c r="AI49" t="s">
        <v>157</v>
      </c>
      <c r="AJ49" t="s">
        <v>158</v>
      </c>
      <c r="AN49">
        <v>4</v>
      </c>
      <c r="AP49" t="s">
        <v>149</v>
      </c>
      <c r="AT49" t="s">
        <v>149</v>
      </c>
      <c r="AU49" t="s">
        <v>149</v>
      </c>
      <c r="AV49" t="s">
        <v>149</v>
      </c>
      <c r="AW49" t="s">
        <v>149</v>
      </c>
      <c r="AX49" t="s">
        <v>149</v>
      </c>
      <c r="AY49">
        <v>0</v>
      </c>
      <c r="AZ49" t="s">
        <v>149</v>
      </c>
      <c r="BA49" t="s">
        <v>346</v>
      </c>
      <c r="BB49">
        <v>0</v>
      </c>
      <c r="BD49" t="s">
        <v>160</v>
      </c>
      <c r="BE49" t="s">
        <v>149</v>
      </c>
      <c r="BH49">
        <v>0</v>
      </c>
      <c r="BJ49" t="s">
        <v>149</v>
      </c>
      <c r="BK49" t="s">
        <v>149</v>
      </c>
      <c r="BL49" t="s">
        <v>160</v>
      </c>
      <c r="BM49" t="s">
        <v>166</v>
      </c>
      <c r="BN49" t="s">
        <v>401</v>
      </c>
      <c r="BO49" t="s">
        <v>402</v>
      </c>
      <c r="BP49" t="s">
        <v>149</v>
      </c>
      <c r="BV49" t="s">
        <v>160</v>
      </c>
      <c r="BW49" t="s">
        <v>8186</v>
      </c>
      <c r="BX49">
        <v>1</v>
      </c>
      <c r="BY49" t="s">
        <v>8173</v>
      </c>
      <c r="BZ49" t="s">
        <v>8272</v>
      </c>
      <c r="CA49" s="2">
        <v>40420</v>
      </c>
      <c r="CC49" t="s">
        <v>9397</v>
      </c>
    </row>
    <row r="50" spans="1:81">
      <c r="A50">
        <f t="shared" si="0"/>
        <v>48</v>
      </c>
      <c r="B50" s="1" t="s">
        <v>149</v>
      </c>
      <c r="C50" s="21" t="s">
        <v>403</v>
      </c>
      <c r="D50" s="1" t="s">
        <v>403</v>
      </c>
      <c r="E50" s="1" t="s">
        <v>149</v>
      </c>
      <c r="F50" s="1" t="s">
        <v>404</v>
      </c>
      <c r="G50" s="1" t="s">
        <v>405</v>
      </c>
      <c r="H50" s="1" t="s">
        <v>406</v>
      </c>
      <c r="J50" t="s">
        <v>407</v>
      </c>
      <c r="K50" t="s">
        <v>232</v>
      </c>
      <c r="M50">
        <v>0</v>
      </c>
      <c r="N50" t="s">
        <v>233</v>
      </c>
      <c r="X50" s="2">
        <v>39613</v>
      </c>
      <c r="Y50" t="s">
        <v>404</v>
      </c>
      <c r="Z50" t="s">
        <v>178</v>
      </c>
      <c r="AA50">
        <v>515000</v>
      </c>
      <c r="AD50">
        <v>200000</v>
      </c>
      <c r="AH50" t="s">
        <v>408</v>
      </c>
      <c r="AI50" t="s">
        <v>157</v>
      </c>
      <c r="AJ50" t="s">
        <v>158</v>
      </c>
      <c r="AN50">
        <v>4</v>
      </c>
      <c r="AP50" t="s">
        <v>149</v>
      </c>
      <c r="AT50" t="s">
        <v>149</v>
      </c>
      <c r="AU50" t="s">
        <v>149</v>
      </c>
      <c r="AV50" t="s">
        <v>149</v>
      </c>
      <c r="AW50" t="s">
        <v>149</v>
      </c>
      <c r="AX50" t="s">
        <v>149</v>
      </c>
      <c r="AY50">
        <v>0</v>
      </c>
      <c r="AZ50" t="s">
        <v>149</v>
      </c>
      <c r="BA50" t="s">
        <v>388</v>
      </c>
      <c r="BB50">
        <v>0</v>
      </c>
      <c r="BD50" t="s">
        <v>160</v>
      </c>
      <c r="BE50" t="s">
        <v>149</v>
      </c>
      <c r="BH50">
        <v>0</v>
      </c>
      <c r="BJ50" t="s">
        <v>149</v>
      </c>
      <c r="BK50" t="s">
        <v>149</v>
      </c>
      <c r="BL50" t="s">
        <v>149</v>
      </c>
      <c r="BM50" t="s">
        <v>232</v>
      </c>
      <c r="BP50" t="s">
        <v>149</v>
      </c>
      <c r="BV50" t="s">
        <v>160</v>
      </c>
      <c r="BW50" t="s">
        <v>8184</v>
      </c>
      <c r="BX50">
        <v>1</v>
      </c>
      <c r="BY50" t="s">
        <v>8173</v>
      </c>
      <c r="BZ50" t="s">
        <v>8273</v>
      </c>
      <c r="CA50" s="2">
        <v>40861</v>
      </c>
      <c r="CC50" t="s">
        <v>9398</v>
      </c>
    </row>
    <row r="51" spans="1:81">
      <c r="A51">
        <f t="shared" si="0"/>
        <v>49</v>
      </c>
      <c r="B51" s="1" t="s">
        <v>149</v>
      </c>
      <c r="C51" s="21" t="s">
        <v>409</v>
      </c>
      <c r="D51" s="1" t="s">
        <v>409</v>
      </c>
      <c r="E51" s="1" t="s">
        <v>149</v>
      </c>
      <c r="F51" s="1" t="s">
        <v>410</v>
      </c>
      <c r="G51" s="1" t="s">
        <v>411</v>
      </c>
      <c r="H51" s="1" t="s">
        <v>412</v>
      </c>
      <c r="J51" t="s">
        <v>413</v>
      </c>
      <c r="K51" t="s">
        <v>191</v>
      </c>
      <c r="L51">
        <v>390010</v>
      </c>
      <c r="M51">
        <v>0</v>
      </c>
      <c r="N51" t="s">
        <v>155</v>
      </c>
      <c r="X51" s="2">
        <v>39617</v>
      </c>
      <c r="Y51" t="s">
        <v>410</v>
      </c>
      <c r="Z51" t="s">
        <v>178</v>
      </c>
      <c r="AA51">
        <v>515000</v>
      </c>
      <c r="AD51">
        <v>200000</v>
      </c>
      <c r="AH51" t="s">
        <v>10115</v>
      </c>
      <c r="AI51" t="s">
        <v>157</v>
      </c>
      <c r="AJ51" t="s">
        <v>158</v>
      </c>
      <c r="AN51">
        <v>4</v>
      </c>
      <c r="AP51" t="s">
        <v>149</v>
      </c>
      <c r="AT51" t="s">
        <v>149</v>
      </c>
      <c r="AU51" t="s">
        <v>149</v>
      </c>
      <c r="AV51" t="s">
        <v>149</v>
      </c>
      <c r="AW51" t="s">
        <v>149</v>
      </c>
      <c r="AX51" t="s">
        <v>149</v>
      </c>
      <c r="AY51">
        <v>0</v>
      </c>
      <c r="AZ51" t="s">
        <v>149</v>
      </c>
      <c r="BA51" t="s">
        <v>339</v>
      </c>
      <c r="BB51">
        <v>0</v>
      </c>
      <c r="BD51" t="s">
        <v>160</v>
      </c>
      <c r="BE51" t="s">
        <v>149</v>
      </c>
      <c r="BH51">
        <v>0</v>
      </c>
      <c r="BJ51" t="s">
        <v>149</v>
      </c>
      <c r="BK51" t="s">
        <v>149</v>
      </c>
      <c r="BL51" t="s">
        <v>149</v>
      </c>
      <c r="BM51" t="s">
        <v>191</v>
      </c>
      <c r="BP51" t="s">
        <v>149</v>
      </c>
      <c r="BV51" t="s">
        <v>160</v>
      </c>
      <c r="CA51" s="2"/>
    </row>
    <row r="52" spans="1:81">
      <c r="A52">
        <f t="shared" si="0"/>
        <v>50</v>
      </c>
      <c r="B52" s="1" t="s">
        <v>149</v>
      </c>
      <c r="C52" s="21" t="s">
        <v>414</v>
      </c>
      <c r="D52" s="1" t="s">
        <v>414</v>
      </c>
      <c r="E52" s="1" t="s">
        <v>149</v>
      </c>
      <c r="F52" s="1" t="s">
        <v>415</v>
      </c>
      <c r="G52" s="1" t="s">
        <v>416</v>
      </c>
      <c r="H52" s="1" t="s">
        <v>417</v>
      </c>
      <c r="I52" t="s">
        <v>238</v>
      </c>
      <c r="J52" t="s">
        <v>153</v>
      </c>
      <c r="K52" t="s">
        <v>154</v>
      </c>
      <c r="L52">
        <v>110019</v>
      </c>
      <c r="M52">
        <v>0</v>
      </c>
      <c r="N52" t="s">
        <v>155</v>
      </c>
      <c r="X52" s="2">
        <v>39618</v>
      </c>
      <c r="Y52" t="s">
        <v>415</v>
      </c>
      <c r="Z52" t="s">
        <v>167</v>
      </c>
      <c r="AA52">
        <v>722950</v>
      </c>
      <c r="AD52">
        <v>200000</v>
      </c>
      <c r="AI52" t="s">
        <v>157</v>
      </c>
      <c r="AJ52" t="s">
        <v>158</v>
      </c>
      <c r="AN52">
        <v>4</v>
      </c>
      <c r="AP52" t="s">
        <v>149</v>
      </c>
      <c r="AT52" t="s">
        <v>149</v>
      </c>
      <c r="AU52" t="s">
        <v>149</v>
      </c>
      <c r="AV52" t="s">
        <v>149</v>
      </c>
      <c r="AW52" t="s">
        <v>149</v>
      </c>
      <c r="AX52" t="s">
        <v>149</v>
      </c>
      <c r="AY52">
        <v>0</v>
      </c>
      <c r="AZ52" t="s">
        <v>149</v>
      </c>
      <c r="BA52" t="s">
        <v>192</v>
      </c>
      <c r="BB52">
        <v>0</v>
      </c>
      <c r="BD52" t="s">
        <v>160</v>
      </c>
      <c r="BE52" t="s">
        <v>149</v>
      </c>
      <c r="BH52">
        <v>0</v>
      </c>
      <c r="BJ52" t="s">
        <v>149</v>
      </c>
      <c r="BK52" t="s">
        <v>149</v>
      </c>
      <c r="BL52" t="s">
        <v>149</v>
      </c>
      <c r="BM52" t="s">
        <v>154</v>
      </c>
      <c r="BP52" t="s">
        <v>149</v>
      </c>
      <c r="BQ52" t="s">
        <v>12023</v>
      </c>
      <c r="BV52" t="s">
        <v>160</v>
      </c>
      <c r="BW52" t="s">
        <v>8186</v>
      </c>
      <c r="BX52">
        <v>1</v>
      </c>
      <c r="BY52" t="s">
        <v>8173</v>
      </c>
      <c r="BZ52" t="s">
        <v>8274</v>
      </c>
      <c r="CA52" s="2">
        <v>40424</v>
      </c>
      <c r="CC52" t="s">
        <v>9399</v>
      </c>
    </row>
    <row r="53" spans="1:81">
      <c r="A53">
        <f t="shared" si="0"/>
        <v>51</v>
      </c>
      <c r="B53" s="1" t="s">
        <v>149</v>
      </c>
      <c r="C53" s="21" t="s">
        <v>418</v>
      </c>
      <c r="D53" s="1" t="s">
        <v>418</v>
      </c>
      <c r="E53" s="1" t="s">
        <v>149</v>
      </c>
      <c r="F53" s="1" t="s">
        <v>419</v>
      </c>
      <c r="G53" s="1" t="s">
        <v>420</v>
      </c>
      <c r="H53" s="1" t="s">
        <v>421</v>
      </c>
      <c r="I53" t="s">
        <v>422</v>
      </c>
      <c r="J53" t="s">
        <v>253</v>
      </c>
      <c r="K53" t="s">
        <v>191</v>
      </c>
      <c r="L53">
        <v>400064</v>
      </c>
      <c r="M53">
        <v>0</v>
      </c>
      <c r="N53" t="s">
        <v>155</v>
      </c>
      <c r="X53" s="2">
        <v>39618</v>
      </c>
      <c r="Y53" t="s">
        <v>419</v>
      </c>
      <c r="Z53" t="s">
        <v>178</v>
      </c>
      <c r="AA53">
        <v>515000</v>
      </c>
      <c r="AD53">
        <v>200000</v>
      </c>
      <c r="AI53" t="s">
        <v>157</v>
      </c>
      <c r="AJ53" t="s">
        <v>158</v>
      </c>
      <c r="AN53">
        <v>4</v>
      </c>
      <c r="AP53" t="s">
        <v>149</v>
      </c>
      <c r="AT53" t="s">
        <v>149</v>
      </c>
      <c r="AU53" t="s">
        <v>149</v>
      </c>
      <c r="AV53" t="s">
        <v>149</v>
      </c>
      <c r="AW53" t="s">
        <v>149</v>
      </c>
      <c r="AX53" t="s">
        <v>149</v>
      </c>
      <c r="AY53">
        <v>0</v>
      </c>
      <c r="AZ53" t="s">
        <v>149</v>
      </c>
      <c r="BA53" t="s">
        <v>339</v>
      </c>
      <c r="BB53">
        <v>0</v>
      </c>
      <c r="BD53" t="s">
        <v>160</v>
      </c>
      <c r="BE53" t="s">
        <v>149</v>
      </c>
      <c r="BH53">
        <v>0</v>
      </c>
      <c r="BJ53" t="s">
        <v>149</v>
      </c>
      <c r="BK53" t="s">
        <v>149</v>
      </c>
      <c r="BL53" t="s">
        <v>149</v>
      </c>
      <c r="BM53" t="s">
        <v>191</v>
      </c>
      <c r="BP53" t="s">
        <v>149</v>
      </c>
      <c r="BQ53" t="s">
        <v>12024</v>
      </c>
      <c r="BV53" t="s">
        <v>160</v>
      </c>
      <c r="BW53" t="s">
        <v>8184</v>
      </c>
      <c r="BX53">
        <v>1</v>
      </c>
      <c r="BY53" t="s">
        <v>8173</v>
      </c>
      <c r="BZ53" t="s">
        <v>8275</v>
      </c>
      <c r="CA53" s="2">
        <v>40420</v>
      </c>
      <c r="CC53" t="s">
        <v>9400</v>
      </c>
    </row>
    <row r="54" spans="1:81">
      <c r="A54">
        <f t="shared" si="0"/>
        <v>52</v>
      </c>
      <c r="B54" s="1" t="s">
        <v>149</v>
      </c>
      <c r="C54" s="21" t="s">
        <v>423</v>
      </c>
      <c r="D54" s="1" t="s">
        <v>423</v>
      </c>
      <c r="E54" s="1" t="s">
        <v>149</v>
      </c>
      <c r="F54" s="1" t="s">
        <v>424</v>
      </c>
      <c r="G54" s="1" t="s">
        <v>425</v>
      </c>
      <c r="H54" s="1" t="s">
        <v>426</v>
      </c>
      <c r="I54" t="s">
        <v>427</v>
      </c>
      <c r="J54" t="s">
        <v>190</v>
      </c>
      <c r="K54" t="s">
        <v>191</v>
      </c>
      <c r="M54">
        <v>0</v>
      </c>
      <c r="N54" t="s">
        <v>155</v>
      </c>
      <c r="X54" s="2">
        <v>39620</v>
      </c>
      <c r="Y54" t="s">
        <v>424</v>
      </c>
      <c r="Z54" t="s">
        <v>178</v>
      </c>
      <c r="AA54">
        <v>515000</v>
      </c>
      <c r="AD54">
        <v>200000</v>
      </c>
      <c r="AH54" t="s">
        <v>10068</v>
      </c>
      <c r="AI54" t="s">
        <v>157</v>
      </c>
      <c r="AJ54" t="s">
        <v>158</v>
      </c>
      <c r="AN54">
        <v>4</v>
      </c>
      <c r="AP54" t="s">
        <v>149</v>
      </c>
      <c r="AT54" t="s">
        <v>149</v>
      </c>
      <c r="AU54" t="s">
        <v>149</v>
      </c>
      <c r="AV54" t="s">
        <v>149</v>
      </c>
      <c r="AW54" t="s">
        <v>149</v>
      </c>
      <c r="AX54" t="s">
        <v>149</v>
      </c>
      <c r="AY54">
        <v>0</v>
      </c>
      <c r="AZ54" t="s">
        <v>149</v>
      </c>
      <c r="BA54" t="s">
        <v>217</v>
      </c>
      <c r="BB54">
        <v>0</v>
      </c>
      <c r="BD54" t="s">
        <v>160</v>
      </c>
      <c r="BE54" t="s">
        <v>149</v>
      </c>
      <c r="BH54">
        <v>0</v>
      </c>
      <c r="BJ54" t="s">
        <v>149</v>
      </c>
      <c r="BK54" t="s">
        <v>149</v>
      </c>
      <c r="BL54" t="s">
        <v>149</v>
      </c>
      <c r="BM54" t="s">
        <v>191</v>
      </c>
      <c r="BP54" t="s">
        <v>149</v>
      </c>
      <c r="BQ54" t="s">
        <v>12025</v>
      </c>
      <c r="BV54" t="s">
        <v>160</v>
      </c>
      <c r="BW54" t="s">
        <v>8182</v>
      </c>
      <c r="BX54">
        <v>1</v>
      </c>
      <c r="BY54" t="s">
        <v>8173</v>
      </c>
      <c r="BZ54" t="s">
        <v>8276</v>
      </c>
      <c r="CA54" s="2">
        <v>40420</v>
      </c>
      <c r="CC54" t="s">
        <v>9401</v>
      </c>
    </row>
    <row r="55" spans="1:81">
      <c r="A55">
        <f t="shared" si="0"/>
        <v>53</v>
      </c>
      <c r="B55" s="1" t="s">
        <v>149</v>
      </c>
      <c r="C55" s="21" t="s">
        <v>428</v>
      </c>
      <c r="D55" s="1" t="s">
        <v>428</v>
      </c>
      <c r="E55" s="1" t="s">
        <v>149</v>
      </c>
      <c r="F55" s="1" t="s">
        <v>429</v>
      </c>
      <c r="G55" s="1" t="s">
        <v>430</v>
      </c>
      <c r="H55" s="1" t="s">
        <v>431</v>
      </c>
      <c r="I55" t="s">
        <v>432</v>
      </c>
      <c r="J55" t="s">
        <v>253</v>
      </c>
      <c r="K55" t="s">
        <v>191</v>
      </c>
      <c r="M55">
        <v>0</v>
      </c>
      <c r="N55" t="s">
        <v>155</v>
      </c>
      <c r="X55" s="2">
        <v>39623</v>
      </c>
      <c r="Y55" t="s">
        <v>429</v>
      </c>
      <c r="Z55" t="s">
        <v>167</v>
      </c>
      <c r="AA55">
        <v>812600</v>
      </c>
      <c r="AD55">
        <v>200000</v>
      </c>
      <c r="AH55" t="s">
        <v>10116</v>
      </c>
      <c r="AI55" t="s">
        <v>157</v>
      </c>
      <c r="AJ55" t="s">
        <v>158</v>
      </c>
      <c r="AN55">
        <v>4</v>
      </c>
      <c r="AP55" t="s">
        <v>149</v>
      </c>
      <c r="AT55" t="s">
        <v>149</v>
      </c>
      <c r="AU55" t="s">
        <v>149</v>
      </c>
      <c r="AV55" t="s">
        <v>149</v>
      </c>
      <c r="AW55" t="s">
        <v>149</v>
      </c>
      <c r="AX55" t="s">
        <v>149</v>
      </c>
      <c r="AY55">
        <v>0</v>
      </c>
      <c r="AZ55" t="s">
        <v>149</v>
      </c>
      <c r="BA55" t="s">
        <v>217</v>
      </c>
      <c r="BB55">
        <v>0</v>
      </c>
      <c r="BD55" t="s">
        <v>160</v>
      </c>
      <c r="BE55" t="s">
        <v>149</v>
      </c>
      <c r="BH55">
        <v>0</v>
      </c>
      <c r="BJ55" t="s">
        <v>149</v>
      </c>
      <c r="BK55" t="s">
        <v>149</v>
      </c>
      <c r="BL55" t="s">
        <v>149</v>
      </c>
      <c r="BM55" t="s">
        <v>191</v>
      </c>
      <c r="BP55" t="s">
        <v>149</v>
      </c>
      <c r="BQ55" t="s">
        <v>12026</v>
      </c>
      <c r="BV55" t="s">
        <v>160</v>
      </c>
      <c r="CA55" s="2"/>
    </row>
    <row r="56" spans="1:81">
      <c r="A56">
        <f t="shared" si="0"/>
        <v>54</v>
      </c>
      <c r="B56" s="1" t="s">
        <v>149</v>
      </c>
      <c r="C56" s="21" t="s">
        <v>433</v>
      </c>
      <c r="D56" s="1" t="s">
        <v>433</v>
      </c>
      <c r="E56" s="1" t="s">
        <v>149</v>
      </c>
      <c r="F56" s="1" t="s">
        <v>434</v>
      </c>
      <c r="G56" s="1" t="s">
        <v>435</v>
      </c>
      <c r="H56" s="1" t="s">
        <v>436</v>
      </c>
      <c r="I56" t="s">
        <v>437</v>
      </c>
      <c r="J56" t="s">
        <v>190</v>
      </c>
      <c r="K56" t="s">
        <v>191</v>
      </c>
      <c r="L56">
        <v>410501</v>
      </c>
      <c r="M56">
        <v>0</v>
      </c>
      <c r="N56" t="s">
        <v>155</v>
      </c>
      <c r="X56" s="2">
        <v>39626</v>
      </c>
      <c r="Y56" t="s">
        <v>434</v>
      </c>
      <c r="Z56" t="s">
        <v>178</v>
      </c>
      <c r="AA56">
        <v>515000</v>
      </c>
      <c r="AD56">
        <v>200000</v>
      </c>
      <c r="AH56" t="s">
        <v>10117</v>
      </c>
      <c r="AI56" t="s">
        <v>157</v>
      </c>
      <c r="AJ56" t="s">
        <v>158</v>
      </c>
      <c r="AN56">
        <v>4</v>
      </c>
      <c r="AP56" t="s">
        <v>149</v>
      </c>
      <c r="AT56" t="s">
        <v>149</v>
      </c>
      <c r="AU56" t="s">
        <v>149</v>
      </c>
      <c r="AV56" t="s">
        <v>149</v>
      </c>
      <c r="AW56" t="s">
        <v>149</v>
      </c>
      <c r="AX56" t="s">
        <v>149</v>
      </c>
      <c r="AY56">
        <v>0</v>
      </c>
      <c r="AZ56" t="s">
        <v>149</v>
      </c>
      <c r="BA56" t="s">
        <v>339</v>
      </c>
      <c r="BB56">
        <v>0</v>
      </c>
      <c r="BD56" t="s">
        <v>160</v>
      </c>
      <c r="BE56" t="s">
        <v>149</v>
      </c>
      <c r="BH56">
        <v>0</v>
      </c>
      <c r="BJ56" t="s">
        <v>149</v>
      </c>
      <c r="BK56" t="s">
        <v>149</v>
      </c>
      <c r="BL56" t="s">
        <v>149</v>
      </c>
      <c r="BM56" t="s">
        <v>191</v>
      </c>
      <c r="BP56" t="s">
        <v>149</v>
      </c>
      <c r="BV56" t="s">
        <v>160</v>
      </c>
      <c r="CA56" s="2"/>
    </row>
    <row r="57" spans="1:81">
      <c r="A57">
        <f t="shared" si="0"/>
        <v>55</v>
      </c>
      <c r="B57" s="1" t="s">
        <v>149</v>
      </c>
      <c r="C57" s="21" t="s">
        <v>438</v>
      </c>
      <c r="D57" s="1" t="s">
        <v>438</v>
      </c>
      <c r="E57" s="1" t="s">
        <v>149</v>
      </c>
      <c r="F57" s="1" t="s">
        <v>439</v>
      </c>
      <c r="G57" s="1" t="s">
        <v>440</v>
      </c>
      <c r="H57" s="1" t="s">
        <v>441</v>
      </c>
      <c r="J57" t="s">
        <v>153</v>
      </c>
      <c r="K57" t="s">
        <v>154</v>
      </c>
      <c r="M57">
        <v>0</v>
      </c>
      <c r="N57" t="s">
        <v>155</v>
      </c>
      <c r="X57" s="2">
        <v>39627</v>
      </c>
      <c r="Y57" t="s">
        <v>439</v>
      </c>
      <c r="Z57" t="s">
        <v>178</v>
      </c>
      <c r="AA57">
        <v>824150</v>
      </c>
      <c r="AD57">
        <v>200000</v>
      </c>
      <c r="AI57" t="s">
        <v>157</v>
      </c>
      <c r="AJ57" t="s">
        <v>158</v>
      </c>
      <c r="AN57">
        <v>4</v>
      </c>
      <c r="AP57" t="s">
        <v>149</v>
      </c>
      <c r="AT57" t="s">
        <v>149</v>
      </c>
      <c r="AU57" t="s">
        <v>149</v>
      </c>
      <c r="AV57" t="s">
        <v>149</v>
      </c>
      <c r="AW57" t="s">
        <v>149</v>
      </c>
      <c r="AX57" t="s">
        <v>149</v>
      </c>
      <c r="AY57">
        <v>0</v>
      </c>
      <c r="AZ57" t="s">
        <v>149</v>
      </c>
      <c r="BA57" t="s">
        <v>192</v>
      </c>
      <c r="BB57">
        <v>0</v>
      </c>
      <c r="BD57" t="s">
        <v>160</v>
      </c>
      <c r="BE57" t="s">
        <v>149</v>
      </c>
      <c r="BH57">
        <v>0</v>
      </c>
      <c r="BJ57" t="s">
        <v>149</v>
      </c>
      <c r="BK57" t="s">
        <v>149</v>
      </c>
      <c r="BL57" t="s">
        <v>149</v>
      </c>
      <c r="BM57" t="s">
        <v>154</v>
      </c>
      <c r="BP57" t="s">
        <v>149</v>
      </c>
      <c r="BQ57" t="s">
        <v>12027</v>
      </c>
      <c r="BV57" t="s">
        <v>160</v>
      </c>
      <c r="CA57" s="2"/>
    </row>
    <row r="58" spans="1:81">
      <c r="A58">
        <f t="shared" si="0"/>
        <v>56</v>
      </c>
      <c r="B58" s="1" t="s">
        <v>149</v>
      </c>
      <c r="C58" s="21" t="s">
        <v>442</v>
      </c>
      <c r="D58" s="1" t="s">
        <v>442</v>
      </c>
      <c r="E58" s="1" t="s">
        <v>149</v>
      </c>
      <c r="F58" s="1" t="s">
        <v>443</v>
      </c>
      <c r="G58" s="1" t="s">
        <v>444</v>
      </c>
      <c r="H58" s="1" t="s">
        <v>445</v>
      </c>
      <c r="I58" t="s">
        <v>344</v>
      </c>
      <c r="J58" t="s">
        <v>190</v>
      </c>
      <c r="K58" t="s">
        <v>191</v>
      </c>
      <c r="L58">
        <v>412210</v>
      </c>
      <c r="M58">
        <v>0</v>
      </c>
      <c r="N58" t="s">
        <v>155</v>
      </c>
      <c r="X58" s="2">
        <v>39627</v>
      </c>
      <c r="Y58" t="s">
        <v>446</v>
      </c>
      <c r="Z58" t="s">
        <v>178</v>
      </c>
      <c r="AA58">
        <v>515000</v>
      </c>
      <c r="AD58">
        <v>200000</v>
      </c>
      <c r="AH58" t="s">
        <v>447</v>
      </c>
      <c r="AI58" t="s">
        <v>157</v>
      </c>
      <c r="AJ58" t="s">
        <v>158</v>
      </c>
      <c r="AN58">
        <v>4</v>
      </c>
      <c r="AP58" t="s">
        <v>149</v>
      </c>
      <c r="AT58" t="s">
        <v>149</v>
      </c>
      <c r="AU58" t="s">
        <v>149</v>
      </c>
      <c r="AV58" t="s">
        <v>149</v>
      </c>
      <c r="AW58" t="s">
        <v>149</v>
      </c>
      <c r="AX58" t="s">
        <v>149</v>
      </c>
      <c r="AY58">
        <v>0</v>
      </c>
      <c r="AZ58" t="s">
        <v>149</v>
      </c>
      <c r="BA58" t="s">
        <v>192</v>
      </c>
      <c r="BB58">
        <v>0</v>
      </c>
      <c r="BD58" t="s">
        <v>160</v>
      </c>
      <c r="BE58" t="s">
        <v>149</v>
      </c>
      <c r="BH58">
        <v>0</v>
      </c>
      <c r="BJ58" t="s">
        <v>149</v>
      </c>
      <c r="BK58" t="s">
        <v>149</v>
      </c>
      <c r="BL58" t="s">
        <v>149</v>
      </c>
      <c r="BM58" t="s">
        <v>191</v>
      </c>
      <c r="BP58" t="s">
        <v>149</v>
      </c>
      <c r="BQ58" t="s">
        <v>12028</v>
      </c>
      <c r="BV58" t="s">
        <v>160</v>
      </c>
      <c r="BW58" t="s">
        <v>8184</v>
      </c>
      <c r="BX58">
        <v>1</v>
      </c>
      <c r="BY58" t="s">
        <v>8173</v>
      </c>
      <c r="BZ58" t="s">
        <v>8277</v>
      </c>
      <c r="CA58" s="2">
        <v>40610</v>
      </c>
      <c r="CC58" t="s">
        <v>9402</v>
      </c>
    </row>
    <row r="59" spans="1:81">
      <c r="A59">
        <f t="shared" si="0"/>
        <v>57</v>
      </c>
      <c r="B59" s="1" t="s">
        <v>149</v>
      </c>
      <c r="C59" s="21" t="s">
        <v>448</v>
      </c>
      <c r="D59" s="1" t="s">
        <v>448</v>
      </c>
      <c r="E59" s="1" t="s">
        <v>149</v>
      </c>
      <c r="F59" s="1" t="s">
        <v>449</v>
      </c>
      <c r="G59" s="1" t="s">
        <v>450</v>
      </c>
      <c r="H59" s="1" t="s">
        <v>451</v>
      </c>
      <c r="J59" t="s">
        <v>153</v>
      </c>
      <c r="K59" t="s">
        <v>154</v>
      </c>
      <c r="M59">
        <v>0</v>
      </c>
      <c r="N59" t="s">
        <v>155</v>
      </c>
      <c r="X59" s="2">
        <v>39632</v>
      </c>
      <c r="Y59" t="s">
        <v>449</v>
      </c>
      <c r="Z59" t="s">
        <v>167</v>
      </c>
      <c r="AA59">
        <v>519050</v>
      </c>
      <c r="AD59">
        <v>200000</v>
      </c>
      <c r="AI59" t="s">
        <v>157</v>
      </c>
      <c r="AJ59" t="s">
        <v>158</v>
      </c>
      <c r="AN59">
        <v>4</v>
      </c>
      <c r="AP59" t="s">
        <v>149</v>
      </c>
      <c r="AT59" t="s">
        <v>149</v>
      </c>
      <c r="AU59" t="s">
        <v>149</v>
      </c>
      <c r="AV59" t="s">
        <v>149</v>
      </c>
      <c r="AW59" t="s">
        <v>149</v>
      </c>
      <c r="AX59" t="s">
        <v>149</v>
      </c>
      <c r="AY59">
        <v>0</v>
      </c>
      <c r="AZ59" t="s">
        <v>149</v>
      </c>
      <c r="BA59" t="s">
        <v>217</v>
      </c>
      <c r="BB59">
        <v>0</v>
      </c>
      <c r="BD59" t="s">
        <v>160</v>
      </c>
      <c r="BE59" t="s">
        <v>149</v>
      </c>
      <c r="BH59">
        <v>0</v>
      </c>
      <c r="BJ59" t="s">
        <v>149</v>
      </c>
      <c r="BK59" t="s">
        <v>149</v>
      </c>
      <c r="BL59" t="s">
        <v>149</v>
      </c>
      <c r="BM59" t="s">
        <v>154</v>
      </c>
      <c r="BP59" t="s">
        <v>149</v>
      </c>
      <c r="BQ59" t="s">
        <v>12029</v>
      </c>
      <c r="BV59" t="s">
        <v>160</v>
      </c>
      <c r="CA59" s="2"/>
    </row>
    <row r="60" spans="1:81">
      <c r="A60">
        <f t="shared" si="0"/>
        <v>58</v>
      </c>
      <c r="B60" s="1" t="s">
        <v>149</v>
      </c>
      <c r="C60" s="21" t="s">
        <v>452</v>
      </c>
      <c r="D60" s="1" t="s">
        <v>452</v>
      </c>
      <c r="E60" s="1" t="s">
        <v>149</v>
      </c>
      <c r="F60" s="1" t="s">
        <v>453</v>
      </c>
      <c r="G60" s="1" t="s">
        <v>338</v>
      </c>
      <c r="J60" t="s">
        <v>153</v>
      </c>
      <c r="K60" t="s">
        <v>154</v>
      </c>
      <c r="M60">
        <v>0</v>
      </c>
      <c r="N60" t="s">
        <v>155</v>
      </c>
      <c r="X60" s="2">
        <v>39633</v>
      </c>
      <c r="Y60" t="s">
        <v>453</v>
      </c>
      <c r="Z60" t="s">
        <v>216</v>
      </c>
      <c r="AA60">
        <v>722950</v>
      </c>
      <c r="AD60">
        <v>200000</v>
      </c>
      <c r="AI60" t="s">
        <v>157</v>
      </c>
      <c r="AJ60" t="s">
        <v>158</v>
      </c>
      <c r="AN60">
        <v>4</v>
      </c>
      <c r="AP60" t="s">
        <v>149</v>
      </c>
      <c r="AT60" t="s">
        <v>149</v>
      </c>
      <c r="AU60" t="s">
        <v>149</v>
      </c>
      <c r="AV60" t="s">
        <v>149</v>
      </c>
      <c r="AW60" t="s">
        <v>149</v>
      </c>
      <c r="AX60" t="s">
        <v>149</v>
      </c>
      <c r="AY60">
        <v>0</v>
      </c>
      <c r="AZ60" t="s">
        <v>149</v>
      </c>
      <c r="BA60" t="s">
        <v>217</v>
      </c>
      <c r="BB60">
        <v>0</v>
      </c>
      <c r="BD60" t="s">
        <v>160</v>
      </c>
      <c r="BE60" t="s">
        <v>149</v>
      </c>
      <c r="BH60">
        <v>0</v>
      </c>
      <c r="BJ60" t="s">
        <v>149</v>
      </c>
      <c r="BK60" t="s">
        <v>149</v>
      </c>
      <c r="BL60" t="s">
        <v>149</v>
      </c>
      <c r="BM60" t="s">
        <v>154</v>
      </c>
      <c r="BP60" t="s">
        <v>149</v>
      </c>
      <c r="BV60" t="s">
        <v>160</v>
      </c>
      <c r="BW60" t="s">
        <v>8178</v>
      </c>
      <c r="BX60">
        <v>1</v>
      </c>
      <c r="BY60" t="s">
        <v>8173</v>
      </c>
      <c r="BZ60" t="s">
        <v>8278</v>
      </c>
      <c r="CA60" s="2">
        <v>41023</v>
      </c>
      <c r="CC60" t="s">
        <v>9403</v>
      </c>
    </row>
    <row r="61" spans="1:81">
      <c r="A61">
        <f t="shared" si="0"/>
        <v>59</v>
      </c>
      <c r="B61" s="1" t="s">
        <v>149</v>
      </c>
      <c r="C61" s="21" t="s">
        <v>454</v>
      </c>
      <c r="D61" s="1" t="s">
        <v>454</v>
      </c>
      <c r="E61" s="1" t="s">
        <v>149</v>
      </c>
      <c r="F61" s="1" t="s">
        <v>455</v>
      </c>
      <c r="G61" s="1" t="s">
        <v>190</v>
      </c>
      <c r="J61" t="s">
        <v>190</v>
      </c>
      <c r="K61" t="s">
        <v>191</v>
      </c>
      <c r="M61">
        <v>0</v>
      </c>
      <c r="N61" t="s">
        <v>155</v>
      </c>
      <c r="X61" s="2">
        <v>39638</v>
      </c>
      <c r="Y61" t="s">
        <v>455</v>
      </c>
      <c r="Z61" t="s">
        <v>167</v>
      </c>
      <c r="AA61">
        <v>516000</v>
      </c>
      <c r="AD61">
        <v>200000</v>
      </c>
      <c r="AI61" t="s">
        <v>157</v>
      </c>
      <c r="AJ61" t="s">
        <v>158</v>
      </c>
      <c r="AN61">
        <v>4</v>
      </c>
      <c r="AP61" t="s">
        <v>149</v>
      </c>
      <c r="AT61" t="s">
        <v>149</v>
      </c>
      <c r="AU61" t="s">
        <v>149</v>
      </c>
      <c r="AV61" t="s">
        <v>149</v>
      </c>
      <c r="AW61" t="s">
        <v>149</v>
      </c>
      <c r="AX61" t="s">
        <v>149</v>
      </c>
      <c r="AY61">
        <v>0</v>
      </c>
      <c r="AZ61" t="s">
        <v>149</v>
      </c>
      <c r="BA61" t="s">
        <v>217</v>
      </c>
      <c r="BB61">
        <v>0</v>
      </c>
      <c r="BD61" t="s">
        <v>160</v>
      </c>
      <c r="BE61" t="s">
        <v>149</v>
      </c>
      <c r="BH61">
        <v>0</v>
      </c>
      <c r="BJ61" t="s">
        <v>149</v>
      </c>
      <c r="BK61" t="s">
        <v>149</v>
      </c>
      <c r="BL61" t="s">
        <v>149</v>
      </c>
      <c r="BM61" t="s">
        <v>191</v>
      </c>
      <c r="BP61" t="s">
        <v>149</v>
      </c>
      <c r="BV61" t="s">
        <v>160</v>
      </c>
      <c r="CA61" s="2"/>
    </row>
    <row r="62" spans="1:81">
      <c r="A62">
        <f t="shared" si="0"/>
        <v>60</v>
      </c>
      <c r="B62" s="1" t="s">
        <v>149</v>
      </c>
      <c r="C62" s="21" t="s">
        <v>456</v>
      </c>
      <c r="D62" s="1" t="s">
        <v>456</v>
      </c>
      <c r="E62" s="1" t="s">
        <v>149</v>
      </c>
      <c r="F62" s="1" t="s">
        <v>457</v>
      </c>
      <c r="G62" s="1" t="s">
        <v>338</v>
      </c>
      <c r="J62" t="s">
        <v>153</v>
      </c>
      <c r="K62" t="s">
        <v>154</v>
      </c>
      <c r="M62">
        <v>0</v>
      </c>
      <c r="N62" t="s">
        <v>155</v>
      </c>
      <c r="X62" s="2">
        <v>39645</v>
      </c>
      <c r="Y62" t="s">
        <v>457</v>
      </c>
      <c r="Z62" t="s">
        <v>216</v>
      </c>
      <c r="AA62">
        <v>713175</v>
      </c>
      <c r="AD62">
        <v>200000</v>
      </c>
      <c r="AI62" t="s">
        <v>157</v>
      </c>
      <c r="AJ62" t="s">
        <v>158</v>
      </c>
      <c r="AN62">
        <v>4</v>
      </c>
      <c r="AP62" t="s">
        <v>149</v>
      </c>
      <c r="AT62" t="s">
        <v>149</v>
      </c>
      <c r="AU62" t="s">
        <v>149</v>
      </c>
      <c r="AV62" t="s">
        <v>149</v>
      </c>
      <c r="AW62" t="s">
        <v>149</v>
      </c>
      <c r="AX62" t="s">
        <v>149</v>
      </c>
      <c r="AY62">
        <v>0</v>
      </c>
      <c r="AZ62" t="s">
        <v>149</v>
      </c>
      <c r="BA62" t="s">
        <v>217</v>
      </c>
      <c r="BB62">
        <v>0</v>
      </c>
      <c r="BD62" t="s">
        <v>160</v>
      </c>
      <c r="BE62" t="s">
        <v>149</v>
      </c>
      <c r="BH62">
        <v>0</v>
      </c>
      <c r="BJ62" t="s">
        <v>149</v>
      </c>
      <c r="BK62" t="s">
        <v>149</v>
      </c>
      <c r="BL62" t="s">
        <v>149</v>
      </c>
      <c r="BM62" t="s">
        <v>154</v>
      </c>
      <c r="BP62" t="s">
        <v>149</v>
      </c>
      <c r="BV62" t="s">
        <v>160</v>
      </c>
      <c r="BW62" t="s">
        <v>8178</v>
      </c>
      <c r="BX62">
        <v>1</v>
      </c>
      <c r="BY62" t="s">
        <v>8173</v>
      </c>
      <c r="BZ62" t="s">
        <v>8279</v>
      </c>
      <c r="CA62" s="2">
        <v>41050</v>
      </c>
      <c r="CC62" t="s">
        <v>9380</v>
      </c>
    </row>
    <row r="63" spans="1:81">
      <c r="A63">
        <f t="shared" si="0"/>
        <v>61</v>
      </c>
      <c r="B63" s="1" t="s">
        <v>149</v>
      </c>
      <c r="C63" s="21" t="s">
        <v>458</v>
      </c>
      <c r="D63" s="1" t="s">
        <v>458</v>
      </c>
      <c r="E63" s="1" t="s">
        <v>149</v>
      </c>
      <c r="F63" s="1" t="s">
        <v>459</v>
      </c>
      <c r="G63" s="1" t="s">
        <v>460</v>
      </c>
      <c r="H63" s="1" t="s">
        <v>461</v>
      </c>
      <c r="I63" t="s">
        <v>462</v>
      </c>
      <c r="J63" t="s">
        <v>190</v>
      </c>
      <c r="K63" t="s">
        <v>191</v>
      </c>
      <c r="L63">
        <v>411042</v>
      </c>
      <c r="M63">
        <v>0</v>
      </c>
      <c r="N63" t="s">
        <v>155</v>
      </c>
      <c r="X63" s="2">
        <v>39645</v>
      </c>
      <c r="Y63" t="s">
        <v>459</v>
      </c>
      <c r="Z63" t="s">
        <v>304</v>
      </c>
      <c r="AA63">
        <v>516000</v>
      </c>
      <c r="AD63">
        <v>200000</v>
      </c>
      <c r="AI63" t="s">
        <v>157</v>
      </c>
      <c r="AJ63" t="s">
        <v>158</v>
      </c>
      <c r="AN63">
        <v>4</v>
      </c>
      <c r="AP63" t="s">
        <v>149</v>
      </c>
      <c r="AT63" t="s">
        <v>149</v>
      </c>
      <c r="AU63" t="s">
        <v>149</v>
      </c>
      <c r="AV63" t="s">
        <v>149</v>
      </c>
      <c r="AW63" t="s">
        <v>149</v>
      </c>
      <c r="AX63" t="s">
        <v>149</v>
      </c>
      <c r="AY63">
        <v>0</v>
      </c>
      <c r="AZ63" t="s">
        <v>149</v>
      </c>
      <c r="BA63" t="s">
        <v>192</v>
      </c>
      <c r="BB63">
        <v>0</v>
      </c>
      <c r="BD63" t="s">
        <v>160</v>
      </c>
      <c r="BE63" t="s">
        <v>149</v>
      </c>
      <c r="BH63">
        <v>0</v>
      </c>
      <c r="BJ63" t="s">
        <v>149</v>
      </c>
      <c r="BK63" t="s">
        <v>149</v>
      </c>
      <c r="BL63" t="s">
        <v>149</v>
      </c>
      <c r="BM63" t="s">
        <v>191</v>
      </c>
      <c r="BP63" t="s">
        <v>149</v>
      </c>
      <c r="BQ63" t="s">
        <v>12030</v>
      </c>
      <c r="BV63" t="s">
        <v>160</v>
      </c>
      <c r="BW63" t="s">
        <v>8184</v>
      </c>
      <c r="BX63">
        <v>1</v>
      </c>
      <c r="BY63" t="s">
        <v>8173</v>
      </c>
      <c r="BZ63" t="s">
        <v>8280</v>
      </c>
      <c r="CA63" s="2">
        <v>40420</v>
      </c>
      <c r="CC63" t="s">
        <v>9404</v>
      </c>
    </row>
    <row r="64" spans="1:81">
      <c r="A64">
        <f t="shared" si="0"/>
        <v>62</v>
      </c>
      <c r="B64" s="1" t="s">
        <v>149</v>
      </c>
      <c r="C64" s="21" t="s">
        <v>463</v>
      </c>
      <c r="D64" s="1" t="s">
        <v>463</v>
      </c>
      <c r="E64" s="1" t="s">
        <v>149</v>
      </c>
      <c r="F64" s="1" t="s">
        <v>464</v>
      </c>
      <c r="G64" s="1" t="s">
        <v>465</v>
      </c>
      <c r="H64" s="1" t="s">
        <v>466</v>
      </c>
      <c r="I64" t="s">
        <v>467</v>
      </c>
      <c r="J64" t="s">
        <v>153</v>
      </c>
      <c r="K64" t="s">
        <v>154</v>
      </c>
      <c r="M64">
        <v>0</v>
      </c>
      <c r="N64" t="s">
        <v>155</v>
      </c>
      <c r="X64" s="2">
        <v>39647</v>
      </c>
      <c r="Y64" t="s">
        <v>464</v>
      </c>
      <c r="Z64" t="s">
        <v>178</v>
      </c>
      <c r="AA64">
        <v>515000</v>
      </c>
      <c r="AD64">
        <v>200000</v>
      </c>
      <c r="AI64" t="s">
        <v>157</v>
      </c>
      <c r="AJ64" t="s">
        <v>158</v>
      </c>
      <c r="AN64">
        <v>4</v>
      </c>
      <c r="AP64" t="s">
        <v>149</v>
      </c>
      <c r="AT64" t="s">
        <v>149</v>
      </c>
      <c r="AU64" t="s">
        <v>149</v>
      </c>
      <c r="AV64" t="s">
        <v>149</v>
      </c>
      <c r="AW64" t="s">
        <v>149</v>
      </c>
      <c r="AX64" t="s">
        <v>149</v>
      </c>
      <c r="AY64">
        <v>0</v>
      </c>
      <c r="AZ64" t="s">
        <v>149</v>
      </c>
      <c r="BA64" t="s">
        <v>192</v>
      </c>
      <c r="BB64">
        <v>0</v>
      </c>
      <c r="BD64" t="s">
        <v>160</v>
      </c>
      <c r="BE64" t="s">
        <v>149</v>
      </c>
      <c r="BH64">
        <v>0</v>
      </c>
      <c r="BJ64" t="s">
        <v>149</v>
      </c>
      <c r="BK64" t="s">
        <v>149</v>
      </c>
      <c r="BL64" t="s">
        <v>149</v>
      </c>
      <c r="BM64" t="s">
        <v>154</v>
      </c>
      <c r="BP64" t="s">
        <v>149</v>
      </c>
      <c r="BV64" t="s">
        <v>160</v>
      </c>
      <c r="CA64" s="2"/>
    </row>
    <row r="65" spans="1:81">
      <c r="A65">
        <f t="shared" si="0"/>
        <v>63</v>
      </c>
      <c r="B65" s="1" t="s">
        <v>149</v>
      </c>
      <c r="C65" s="21" t="s">
        <v>468</v>
      </c>
      <c r="D65" s="1" t="s">
        <v>468</v>
      </c>
      <c r="E65" s="1" t="s">
        <v>149</v>
      </c>
      <c r="F65" s="1" t="s">
        <v>469</v>
      </c>
      <c r="G65" s="1" t="s">
        <v>338</v>
      </c>
      <c r="J65" t="s">
        <v>153</v>
      </c>
      <c r="K65" t="s">
        <v>154</v>
      </c>
      <c r="M65">
        <v>0</v>
      </c>
      <c r="N65" t="s">
        <v>155</v>
      </c>
      <c r="X65" s="2">
        <v>39650</v>
      </c>
      <c r="Y65" t="s">
        <v>469</v>
      </c>
      <c r="Z65" t="s">
        <v>216</v>
      </c>
      <c r="AA65">
        <v>812600</v>
      </c>
      <c r="AD65">
        <v>200000</v>
      </c>
      <c r="AH65" t="s">
        <v>470</v>
      </c>
      <c r="AI65" t="s">
        <v>157</v>
      </c>
      <c r="AJ65" t="s">
        <v>158</v>
      </c>
      <c r="AN65">
        <v>4</v>
      </c>
      <c r="AP65" t="s">
        <v>149</v>
      </c>
      <c r="AT65" t="s">
        <v>149</v>
      </c>
      <c r="AU65" t="s">
        <v>149</v>
      </c>
      <c r="AV65" t="s">
        <v>149</v>
      </c>
      <c r="AW65" t="s">
        <v>149</v>
      </c>
      <c r="AX65" t="s">
        <v>149</v>
      </c>
      <c r="AY65">
        <v>0</v>
      </c>
      <c r="AZ65" t="s">
        <v>149</v>
      </c>
      <c r="BA65" t="s">
        <v>217</v>
      </c>
      <c r="BB65">
        <v>0</v>
      </c>
      <c r="BD65" t="s">
        <v>160</v>
      </c>
      <c r="BE65" t="s">
        <v>149</v>
      </c>
      <c r="BH65">
        <v>0</v>
      </c>
      <c r="BJ65" t="s">
        <v>149</v>
      </c>
      <c r="BK65" t="s">
        <v>149</v>
      </c>
      <c r="BL65" t="s">
        <v>149</v>
      </c>
      <c r="BM65" t="s">
        <v>154</v>
      </c>
      <c r="BP65" t="s">
        <v>149</v>
      </c>
      <c r="BV65" t="s">
        <v>160</v>
      </c>
      <c r="BW65" t="s">
        <v>8178</v>
      </c>
      <c r="BX65">
        <v>1</v>
      </c>
      <c r="BY65" t="s">
        <v>8173</v>
      </c>
      <c r="BZ65" t="s">
        <v>8281</v>
      </c>
      <c r="CA65" s="2">
        <v>41044</v>
      </c>
      <c r="CC65" t="s">
        <v>9405</v>
      </c>
    </row>
    <row r="66" spans="1:81">
      <c r="A66">
        <f t="shared" si="0"/>
        <v>64</v>
      </c>
      <c r="B66" s="1" t="s">
        <v>149</v>
      </c>
      <c r="C66" s="21" t="s">
        <v>471</v>
      </c>
      <c r="D66" s="1" t="s">
        <v>471</v>
      </c>
      <c r="E66" s="1" t="s">
        <v>149</v>
      </c>
      <c r="F66" s="1" t="s">
        <v>472</v>
      </c>
      <c r="G66" s="1" t="s">
        <v>338</v>
      </c>
      <c r="J66" t="s">
        <v>153</v>
      </c>
      <c r="K66" t="s">
        <v>154</v>
      </c>
      <c r="M66">
        <v>0</v>
      </c>
      <c r="N66" t="s">
        <v>155</v>
      </c>
      <c r="X66" s="2">
        <v>39651</v>
      </c>
      <c r="Y66" t="s">
        <v>472</v>
      </c>
      <c r="Z66" t="s">
        <v>216</v>
      </c>
      <c r="AA66">
        <v>713175</v>
      </c>
      <c r="AD66">
        <v>200000</v>
      </c>
      <c r="AH66" t="s">
        <v>473</v>
      </c>
      <c r="AI66" t="s">
        <v>157</v>
      </c>
      <c r="AJ66" t="s">
        <v>158</v>
      </c>
      <c r="AN66">
        <v>4</v>
      </c>
      <c r="AP66" t="s">
        <v>149</v>
      </c>
      <c r="AT66" t="s">
        <v>149</v>
      </c>
      <c r="AU66" t="s">
        <v>149</v>
      </c>
      <c r="AV66" t="s">
        <v>149</v>
      </c>
      <c r="AW66" t="s">
        <v>149</v>
      </c>
      <c r="AX66" t="s">
        <v>149</v>
      </c>
      <c r="AY66">
        <v>0</v>
      </c>
      <c r="AZ66" t="s">
        <v>149</v>
      </c>
      <c r="BA66" t="s">
        <v>217</v>
      </c>
      <c r="BB66">
        <v>0</v>
      </c>
      <c r="BD66" t="s">
        <v>160</v>
      </c>
      <c r="BE66" t="s">
        <v>149</v>
      </c>
      <c r="BH66">
        <v>0</v>
      </c>
      <c r="BJ66" t="s">
        <v>149</v>
      </c>
      <c r="BK66" t="s">
        <v>149</v>
      </c>
      <c r="BL66" t="s">
        <v>149</v>
      </c>
      <c r="BM66" t="s">
        <v>154</v>
      </c>
      <c r="BP66" t="s">
        <v>149</v>
      </c>
      <c r="BV66" t="s">
        <v>160</v>
      </c>
      <c r="BW66" t="s">
        <v>8178</v>
      </c>
      <c r="BX66">
        <v>1</v>
      </c>
      <c r="BY66" t="s">
        <v>8173</v>
      </c>
      <c r="BZ66" t="s">
        <v>8282</v>
      </c>
      <c r="CA66" s="2">
        <v>41038</v>
      </c>
      <c r="CC66" t="s">
        <v>9406</v>
      </c>
    </row>
    <row r="67" spans="1:81">
      <c r="A67">
        <f t="shared" si="0"/>
        <v>65</v>
      </c>
      <c r="B67" s="1" t="s">
        <v>149</v>
      </c>
      <c r="C67" s="21" t="s">
        <v>474</v>
      </c>
      <c r="D67" s="1" t="s">
        <v>474</v>
      </c>
      <c r="E67" s="1" t="s">
        <v>149</v>
      </c>
      <c r="F67" s="1" t="s">
        <v>475</v>
      </c>
      <c r="J67" t="s">
        <v>153</v>
      </c>
      <c r="K67" t="s">
        <v>154</v>
      </c>
      <c r="M67">
        <v>0</v>
      </c>
      <c r="N67" t="s">
        <v>155</v>
      </c>
      <c r="X67" s="2">
        <v>39651</v>
      </c>
      <c r="Y67" t="s">
        <v>475</v>
      </c>
      <c r="Z67" t="s">
        <v>216</v>
      </c>
      <c r="AA67">
        <v>713175</v>
      </c>
      <c r="AD67">
        <v>200000</v>
      </c>
      <c r="AI67" t="s">
        <v>157</v>
      </c>
      <c r="AJ67" t="s">
        <v>158</v>
      </c>
      <c r="AN67">
        <v>4</v>
      </c>
      <c r="AP67" t="s">
        <v>149</v>
      </c>
      <c r="AT67" t="s">
        <v>149</v>
      </c>
      <c r="AU67" t="s">
        <v>149</v>
      </c>
      <c r="AV67" t="s">
        <v>149</v>
      </c>
      <c r="AW67" t="s">
        <v>149</v>
      </c>
      <c r="AX67" t="s">
        <v>149</v>
      </c>
      <c r="AY67">
        <v>0</v>
      </c>
      <c r="AZ67" t="s">
        <v>149</v>
      </c>
      <c r="BA67" t="s">
        <v>217</v>
      </c>
      <c r="BB67">
        <v>0</v>
      </c>
      <c r="BD67" t="s">
        <v>160</v>
      </c>
      <c r="BE67" t="s">
        <v>149</v>
      </c>
      <c r="BH67">
        <v>0</v>
      </c>
      <c r="BJ67" t="s">
        <v>149</v>
      </c>
      <c r="BK67" t="s">
        <v>149</v>
      </c>
      <c r="BL67" t="s">
        <v>149</v>
      </c>
      <c r="BM67" t="s">
        <v>154</v>
      </c>
      <c r="BP67" t="s">
        <v>149</v>
      </c>
      <c r="BV67" t="s">
        <v>160</v>
      </c>
      <c r="BW67" t="s">
        <v>8177</v>
      </c>
      <c r="BX67">
        <v>1</v>
      </c>
      <c r="BY67" t="s">
        <v>8173</v>
      </c>
      <c r="BZ67" t="s">
        <v>8283</v>
      </c>
      <c r="CA67" s="2">
        <v>40420</v>
      </c>
      <c r="CC67" t="s">
        <v>9395</v>
      </c>
    </row>
    <row r="68" spans="1:81">
      <c r="A68">
        <f t="shared" ref="A68:A131" si="1">A67+1</f>
        <v>66</v>
      </c>
      <c r="B68" s="1" t="s">
        <v>149</v>
      </c>
      <c r="C68" s="21" t="s">
        <v>476</v>
      </c>
      <c r="D68" s="1" t="s">
        <v>476</v>
      </c>
      <c r="E68" s="1" t="s">
        <v>149</v>
      </c>
      <c r="F68" s="1" t="s">
        <v>477</v>
      </c>
      <c r="G68" s="1" t="s">
        <v>478</v>
      </c>
      <c r="H68" s="1" t="s">
        <v>479</v>
      </c>
      <c r="J68" t="s">
        <v>253</v>
      </c>
      <c r="K68" t="s">
        <v>191</v>
      </c>
      <c r="L68">
        <v>400021</v>
      </c>
      <c r="M68">
        <v>0</v>
      </c>
      <c r="N68" t="s">
        <v>155</v>
      </c>
      <c r="X68" s="2">
        <v>39665</v>
      </c>
      <c r="Y68" t="s">
        <v>477</v>
      </c>
      <c r="Z68" t="s">
        <v>167</v>
      </c>
      <c r="AA68">
        <v>150000</v>
      </c>
      <c r="AD68">
        <v>200000</v>
      </c>
      <c r="AH68" t="s">
        <v>480</v>
      </c>
      <c r="AI68" t="s">
        <v>157</v>
      </c>
      <c r="AJ68" t="s">
        <v>158</v>
      </c>
      <c r="AN68">
        <v>4</v>
      </c>
      <c r="AP68" t="s">
        <v>149</v>
      </c>
      <c r="AT68" t="s">
        <v>149</v>
      </c>
      <c r="AU68" t="s">
        <v>149</v>
      </c>
      <c r="AV68" t="s">
        <v>149</v>
      </c>
      <c r="AW68" t="s">
        <v>149</v>
      </c>
      <c r="AX68" t="s">
        <v>149</v>
      </c>
      <c r="AY68">
        <v>0</v>
      </c>
      <c r="AZ68" t="s">
        <v>149</v>
      </c>
      <c r="BA68" t="s">
        <v>217</v>
      </c>
      <c r="BB68">
        <v>0</v>
      </c>
      <c r="BD68" t="s">
        <v>160</v>
      </c>
      <c r="BE68" t="s">
        <v>149</v>
      </c>
      <c r="BH68">
        <v>0</v>
      </c>
      <c r="BJ68" t="s">
        <v>149</v>
      </c>
      <c r="BK68" t="s">
        <v>149</v>
      </c>
      <c r="BL68" t="s">
        <v>149</v>
      </c>
      <c r="BM68" t="s">
        <v>191</v>
      </c>
      <c r="BP68" t="s">
        <v>149</v>
      </c>
      <c r="BV68" t="s">
        <v>160</v>
      </c>
      <c r="BW68" t="s">
        <v>8178</v>
      </c>
      <c r="BX68">
        <v>1</v>
      </c>
      <c r="BY68" t="s">
        <v>8173</v>
      </c>
      <c r="BZ68" t="s">
        <v>8284</v>
      </c>
      <c r="CA68" s="2">
        <v>40576</v>
      </c>
      <c r="CC68" t="s">
        <v>9407</v>
      </c>
    </row>
    <row r="69" spans="1:81">
      <c r="A69">
        <f t="shared" si="1"/>
        <v>67</v>
      </c>
      <c r="B69" s="1" t="s">
        <v>149</v>
      </c>
      <c r="C69" s="21" t="s">
        <v>481</v>
      </c>
      <c r="D69" s="1" t="s">
        <v>481</v>
      </c>
      <c r="E69" s="1" t="s">
        <v>149</v>
      </c>
      <c r="F69" s="1" t="s">
        <v>482</v>
      </c>
      <c r="G69" s="1" t="s">
        <v>338</v>
      </c>
      <c r="J69" t="s">
        <v>153</v>
      </c>
      <c r="K69" t="s">
        <v>154</v>
      </c>
      <c r="M69">
        <v>0</v>
      </c>
      <c r="N69" t="s">
        <v>155</v>
      </c>
      <c r="X69" s="2">
        <v>39665</v>
      </c>
      <c r="Y69" t="s">
        <v>482</v>
      </c>
      <c r="Z69" t="s">
        <v>216</v>
      </c>
      <c r="AA69">
        <v>722950</v>
      </c>
      <c r="AD69">
        <v>200000</v>
      </c>
      <c r="AH69" t="s">
        <v>483</v>
      </c>
      <c r="AI69" t="s">
        <v>157</v>
      </c>
      <c r="AJ69" t="s">
        <v>158</v>
      </c>
      <c r="AN69">
        <v>4</v>
      </c>
      <c r="AP69" t="s">
        <v>149</v>
      </c>
      <c r="AT69" t="s">
        <v>149</v>
      </c>
      <c r="AU69" t="s">
        <v>149</v>
      </c>
      <c r="AV69" t="s">
        <v>149</v>
      </c>
      <c r="AW69" t="s">
        <v>149</v>
      </c>
      <c r="AX69" t="s">
        <v>149</v>
      </c>
      <c r="AY69">
        <v>0</v>
      </c>
      <c r="AZ69" t="s">
        <v>149</v>
      </c>
      <c r="BA69" t="s">
        <v>217</v>
      </c>
      <c r="BB69">
        <v>0</v>
      </c>
      <c r="BD69" t="s">
        <v>160</v>
      </c>
      <c r="BE69" t="s">
        <v>149</v>
      </c>
      <c r="BH69">
        <v>0</v>
      </c>
      <c r="BJ69" t="s">
        <v>149</v>
      </c>
      <c r="BK69" t="s">
        <v>149</v>
      </c>
      <c r="BL69" t="s">
        <v>149</v>
      </c>
      <c r="BM69" t="s">
        <v>154</v>
      </c>
      <c r="BP69" t="s">
        <v>149</v>
      </c>
      <c r="BV69" t="s">
        <v>160</v>
      </c>
      <c r="BW69" t="s">
        <v>8178</v>
      </c>
      <c r="BX69">
        <v>1</v>
      </c>
      <c r="BY69" t="s">
        <v>8173</v>
      </c>
      <c r="BZ69" t="s">
        <v>8285</v>
      </c>
      <c r="CA69" s="2">
        <v>41023</v>
      </c>
      <c r="CC69" t="s">
        <v>9408</v>
      </c>
    </row>
    <row r="70" spans="1:81">
      <c r="A70">
        <f t="shared" si="1"/>
        <v>68</v>
      </c>
      <c r="B70" s="1" t="s">
        <v>149</v>
      </c>
      <c r="C70" s="21" t="s">
        <v>484</v>
      </c>
      <c r="D70" s="1" t="s">
        <v>484</v>
      </c>
      <c r="E70" s="1" t="s">
        <v>149</v>
      </c>
      <c r="F70" s="1" t="s">
        <v>485</v>
      </c>
      <c r="J70" t="s">
        <v>153</v>
      </c>
      <c r="K70" t="s">
        <v>154</v>
      </c>
      <c r="M70">
        <v>0</v>
      </c>
      <c r="N70" t="s">
        <v>155</v>
      </c>
      <c r="X70" s="2">
        <v>39667</v>
      </c>
      <c r="Y70" t="s">
        <v>486</v>
      </c>
      <c r="Z70" t="s">
        <v>216</v>
      </c>
      <c r="AA70">
        <v>722950</v>
      </c>
      <c r="AD70">
        <v>200000</v>
      </c>
      <c r="AH70" t="s">
        <v>487</v>
      </c>
      <c r="AI70" t="s">
        <v>157</v>
      </c>
      <c r="AJ70" t="s">
        <v>158</v>
      </c>
      <c r="AN70">
        <v>4</v>
      </c>
      <c r="AP70" t="s">
        <v>149</v>
      </c>
      <c r="AT70" t="s">
        <v>149</v>
      </c>
      <c r="AU70" t="s">
        <v>149</v>
      </c>
      <c r="AV70" t="s">
        <v>149</v>
      </c>
      <c r="AW70" t="s">
        <v>149</v>
      </c>
      <c r="AX70" t="s">
        <v>149</v>
      </c>
      <c r="AY70">
        <v>0</v>
      </c>
      <c r="AZ70" t="s">
        <v>149</v>
      </c>
      <c r="BA70" t="s">
        <v>217</v>
      </c>
      <c r="BB70">
        <v>0</v>
      </c>
      <c r="BD70" t="s">
        <v>160</v>
      </c>
      <c r="BE70" t="s">
        <v>149</v>
      </c>
      <c r="BH70">
        <v>0</v>
      </c>
      <c r="BJ70" t="s">
        <v>149</v>
      </c>
      <c r="BK70" t="s">
        <v>149</v>
      </c>
      <c r="BL70" t="s">
        <v>149</v>
      </c>
      <c r="BM70" t="s">
        <v>154</v>
      </c>
      <c r="BP70" t="s">
        <v>149</v>
      </c>
      <c r="BV70" t="s">
        <v>160</v>
      </c>
      <c r="BW70" t="s">
        <v>8178</v>
      </c>
      <c r="BX70">
        <v>1</v>
      </c>
      <c r="BY70" t="s">
        <v>8173</v>
      </c>
      <c r="BZ70" t="s">
        <v>8286</v>
      </c>
      <c r="CA70" s="2">
        <v>41036</v>
      </c>
      <c r="CC70" t="s">
        <v>9380</v>
      </c>
    </row>
    <row r="71" spans="1:81">
      <c r="A71">
        <f t="shared" si="1"/>
        <v>69</v>
      </c>
      <c r="B71" s="1" t="s">
        <v>149</v>
      </c>
      <c r="C71" s="21" t="s">
        <v>488</v>
      </c>
      <c r="D71" s="1" t="s">
        <v>488</v>
      </c>
      <c r="E71" s="1" t="s">
        <v>149</v>
      </c>
      <c r="F71" s="1" t="s">
        <v>489</v>
      </c>
      <c r="G71" s="1" t="s">
        <v>490</v>
      </c>
      <c r="H71" s="1" t="s">
        <v>491</v>
      </c>
      <c r="I71" t="s">
        <v>492</v>
      </c>
      <c r="J71" t="s">
        <v>253</v>
      </c>
      <c r="K71" t="s">
        <v>191</v>
      </c>
      <c r="L71">
        <v>400701</v>
      </c>
      <c r="M71">
        <v>0</v>
      </c>
      <c r="N71" t="s">
        <v>155</v>
      </c>
      <c r="X71" s="2">
        <v>39668</v>
      </c>
      <c r="Y71" t="s">
        <v>489</v>
      </c>
      <c r="Z71" t="s">
        <v>178</v>
      </c>
      <c r="AA71">
        <v>515000</v>
      </c>
      <c r="AD71">
        <v>200000</v>
      </c>
      <c r="AH71" t="s">
        <v>493</v>
      </c>
      <c r="AI71" t="s">
        <v>157</v>
      </c>
      <c r="AJ71" t="s">
        <v>158</v>
      </c>
      <c r="AN71">
        <v>4</v>
      </c>
      <c r="AP71" t="s">
        <v>149</v>
      </c>
      <c r="AT71" t="s">
        <v>149</v>
      </c>
      <c r="AU71" t="s">
        <v>149</v>
      </c>
      <c r="AV71" t="s">
        <v>149</v>
      </c>
      <c r="AW71" t="s">
        <v>149</v>
      </c>
      <c r="AX71" t="s">
        <v>149</v>
      </c>
      <c r="AY71">
        <v>0</v>
      </c>
      <c r="AZ71" t="s">
        <v>149</v>
      </c>
      <c r="BA71" t="s">
        <v>339</v>
      </c>
      <c r="BB71">
        <v>0</v>
      </c>
      <c r="BD71" t="s">
        <v>160</v>
      </c>
      <c r="BE71" t="s">
        <v>149</v>
      </c>
      <c r="BH71">
        <v>0</v>
      </c>
      <c r="BJ71" t="s">
        <v>149</v>
      </c>
      <c r="BK71" t="s">
        <v>149</v>
      </c>
      <c r="BL71" t="s">
        <v>149</v>
      </c>
      <c r="BM71" t="s">
        <v>191</v>
      </c>
      <c r="BP71" t="s">
        <v>149</v>
      </c>
      <c r="BV71" t="s">
        <v>160</v>
      </c>
      <c r="BW71" t="s">
        <v>7313</v>
      </c>
      <c r="BX71">
        <v>1</v>
      </c>
      <c r="BY71" t="s">
        <v>8173</v>
      </c>
      <c r="BZ71" t="s">
        <v>8287</v>
      </c>
      <c r="CA71" s="2">
        <v>40884</v>
      </c>
      <c r="CC71" t="s">
        <v>9409</v>
      </c>
    </row>
    <row r="72" spans="1:81">
      <c r="A72">
        <f t="shared" si="1"/>
        <v>70</v>
      </c>
      <c r="B72" s="1" t="s">
        <v>149</v>
      </c>
      <c r="C72" s="21" t="s">
        <v>494</v>
      </c>
      <c r="D72" s="1" t="s">
        <v>494</v>
      </c>
      <c r="E72" s="1" t="s">
        <v>149</v>
      </c>
      <c r="F72" s="1" t="s">
        <v>495</v>
      </c>
      <c r="G72" s="1" t="s">
        <v>496</v>
      </c>
      <c r="H72" s="1" t="s">
        <v>497</v>
      </c>
      <c r="I72" t="s">
        <v>498</v>
      </c>
      <c r="J72" t="s">
        <v>253</v>
      </c>
      <c r="K72" t="s">
        <v>191</v>
      </c>
      <c r="L72">
        <v>400102</v>
      </c>
      <c r="M72">
        <v>0</v>
      </c>
      <c r="N72" t="s">
        <v>155</v>
      </c>
      <c r="X72" s="2">
        <v>39668</v>
      </c>
      <c r="Y72" t="s">
        <v>495</v>
      </c>
      <c r="Z72" t="s">
        <v>178</v>
      </c>
      <c r="AA72">
        <v>515000</v>
      </c>
      <c r="AD72">
        <v>200000</v>
      </c>
      <c r="AH72" t="s">
        <v>10069</v>
      </c>
      <c r="AI72" t="s">
        <v>157</v>
      </c>
      <c r="AJ72" t="s">
        <v>158</v>
      </c>
      <c r="AN72">
        <v>4</v>
      </c>
      <c r="AP72" t="s">
        <v>149</v>
      </c>
      <c r="AT72" t="s">
        <v>149</v>
      </c>
      <c r="AU72" t="s">
        <v>149</v>
      </c>
      <c r="AV72" t="s">
        <v>149</v>
      </c>
      <c r="AW72" t="s">
        <v>149</v>
      </c>
      <c r="AX72" t="s">
        <v>149</v>
      </c>
      <c r="AY72">
        <v>0</v>
      </c>
      <c r="AZ72" t="s">
        <v>149</v>
      </c>
      <c r="BA72" t="s">
        <v>339</v>
      </c>
      <c r="BB72">
        <v>0</v>
      </c>
      <c r="BD72" t="s">
        <v>160</v>
      </c>
      <c r="BE72" t="s">
        <v>149</v>
      </c>
      <c r="BH72">
        <v>0</v>
      </c>
      <c r="BJ72" t="s">
        <v>149</v>
      </c>
      <c r="BK72" t="s">
        <v>149</v>
      </c>
      <c r="BL72" t="s">
        <v>149</v>
      </c>
      <c r="BM72" t="s">
        <v>191</v>
      </c>
      <c r="BP72" t="s">
        <v>149</v>
      </c>
      <c r="BV72" t="s">
        <v>160</v>
      </c>
      <c r="BW72" t="s">
        <v>8178</v>
      </c>
      <c r="BX72">
        <v>1</v>
      </c>
      <c r="BY72" t="s">
        <v>8173</v>
      </c>
      <c r="BZ72" t="s">
        <v>8288</v>
      </c>
      <c r="CA72" s="2">
        <v>40704</v>
      </c>
      <c r="CC72" t="s">
        <v>9410</v>
      </c>
    </row>
    <row r="73" spans="1:81">
      <c r="A73">
        <f t="shared" si="1"/>
        <v>71</v>
      </c>
      <c r="B73" s="1" t="s">
        <v>149</v>
      </c>
      <c r="C73" s="21" t="s">
        <v>499</v>
      </c>
      <c r="D73" s="1" t="s">
        <v>499</v>
      </c>
      <c r="E73" s="1" t="s">
        <v>149</v>
      </c>
      <c r="F73" s="1" t="s">
        <v>500</v>
      </c>
      <c r="G73" s="1" t="s">
        <v>501</v>
      </c>
      <c r="H73" s="1" t="s">
        <v>502</v>
      </c>
      <c r="I73" t="s">
        <v>503</v>
      </c>
      <c r="J73" t="s">
        <v>190</v>
      </c>
      <c r="K73" t="s">
        <v>191</v>
      </c>
      <c r="L73">
        <v>411034</v>
      </c>
      <c r="M73">
        <v>0</v>
      </c>
      <c r="N73" t="s">
        <v>155</v>
      </c>
      <c r="X73" s="2">
        <v>39669</v>
      </c>
      <c r="Y73" t="s">
        <v>500</v>
      </c>
      <c r="Z73" t="s">
        <v>178</v>
      </c>
      <c r="AA73">
        <v>515000</v>
      </c>
      <c r="AD73">
        <v>200000</v>
      </c>
      <c r="AH73" t="s">
        <v>504</v>
      </c>
      <c r="AI73" t="s">
        <v>157</v>
      </c>
      <c r="AJ73" t="s">
        <v>158</v>
      </c>
      <c r="AN73">
        <v>4</v>
      </c>
      <c r="AP73" t="s">
        <v>149</v>
      </c>
      <c r="AT73" t="s">
        <v>149</v>
      </c>
      <c r="AU73" t="s">
        <v>149</v>
      </c>
      <c r="AV73" t="s">
        <v>149</v>
      </c>
      <c r="AW73" t="s">
        <v>149</v>
      </c>
      <c r="AX73" t="s">
        <v>149</v>
      </c>
      <c r="AY73">
        <v>0</v>
      </c>
      <c r="AZ73" t="s">
        <v>149</v>
      </c>
      <c r="BA73" t="s">
        <v>339</v>
      </c>
      <c r="BB73">
        <v>0</v>
      </c>
      <c r="BD73" t="s">
        <v>160</v>
      </c>
      <c r="BE73" t="s">
        <v>149</v>
      </c>
      <c r="BH73">
        <v>0</v>
      </c>
      <c r="BJ73" t="s">
        <v>149</v>
      </c>
      <c r="BK73" t="s">
        <v>149</v>
      </c>
      <c r="BL73" t="s">
        <v>149</v>
      </c>
      <c r="BM73" t="s">
        <v>191</v>
      </c>
      <c r="BP73" t="s">
        <v>149</v>
      </c>
      <c r="BV73" t="s">
        <v>160</v>
      </c>
      <c r="BW73" t="s">
        <v>8184</v>
      </c>
      <c r="BX73">
        <v>1</v>
      </c>
      <c r="BY73" t="s">
        <v>8173</v>
      </c>
      <c r="BZ73" t="s">
        <v>8289</v>
      </c>
      <c r="CA73" s="2">
        <v>40442</v>
      </c>
      <c r="CC73" t="s">
        <v>9411</v>
      </c>
    </row>
    <row r="74" spans="1:81">
      <c r="A74">
        <f t="shared" si="1"/>
        <v>72</v>
      </c>
      <c r="B74" s="1" t="s">
        <v>149</v>
      </c>
      <c r="C74" s="21" t="s">
        <v>505</v>
      </c>
      <c r="D74" s="1" t="s">
        <v>505</v>
      </c>
      <c r="E74" s="1" t="s">
        <v>149</v>
      </c>
      <c r="F74" s="1" t="s">
        <v>506</v>
      </c>
      <c r="G74" s="1" t="s">
        <v>507</v>
      </c>
      <c r="H74" s="1" t="s">
        <v>508</v>
      </c>
      <c r="I74" t="s">
        <v>509</v>
      </c>
      <c r="J74" t="s">
        <v>510</v>
      </c>
      <c r="K74" t="s">
        <v>191</v>
      </c>
      <c r="M74">
        <v>0</v>
      </c>
      <c r="N74" t="s">
        <v>155</v>
      </c>
      <c r="X74" s="2">
        <v>39671</v>
      </c>
      <c r="Y74" t="s">
        <v>506</v>
      </c>
      <c r="Z74" t="s">
        <v>178</v>
      </c>
      <c r="AA74">
        <v>515000</v>
      </c>
      <c r="AD74">
        <v>200000</v>
      </c>
      <c r="AI74" t="s">
        <v>157</v>
      </c>
      <c r="AJ74" t="s">
        <v>158</v>
      </c>
      <c r="AN74">
        <v>4</v>
      </c>
      <c r="AP74" t="s">
        <v>149</v>
      </c>
      <c r="AT74" t="s">
        <v>149</v>
      </c>
      <c r="AU74" t="s">
        <v>149</v>
      </c>
      <c r="AV74" t="s">
        <v>149</v>
      </c>
      <c r="AW74" t="s">
        <v>149</v>
      </c>
      <c r="AX74" t="s">
        <v>149</v>
      </c>
      <c r="AY74">
        <v>0</v>
      </c>
      <c r="AZ74" t="s">
        <v>149</v>
      </c>
      <c r="BA74" t="s">
        <v>339</v>
      </c>
      <c r="BB74">
        <v>0</v>
      </c>
      <c r="BD74" t="s">
        <v>160</v>
      </c>
      <c r="BE74" t="s">
        <v>149</v>
      </c>
      <c r="BH74">
        <v>0</v>
      </c>
      <c r="BJ74" t="s">
        <v>149</v>
      </c>
      <c r="BK74" t="s">
        <v>149</v>
      </c>
      <c r="BL74" t="s">
        <v>149</v>
      </c>
      <c r="BM74" t="s">
        <v>191</v>
      </c>
      <c r="BP74" t="s">
        <v>149</v>
      </c>
      <c r="BV74" t="s">
        <v>160</v>
      </c>
      <c r="CA74" s="2"/>
    </row>
    <row r="75" spans="1:81">
      <c r="A75">
        <f t="shared" si="1"/>
        <v>73</v>
      </c>
      <c r="B75" s="1" t="s">
        <v>149</v>
      </c>
      <c r="C75" s="21" t="s">
        <v>511</v>
      </c>
      <c r="D75" s="1" t="s">
        <v>511</v>
      </c>
      <c r="E75" s="1" t="s">
        <v>149</v>
      </c>
      <c r="F75" s="1" t="s">
        <v>512</v>
      </c>
      <c r="G75" s="1" t="s">
        <v>513</v>
      </c>
      <c r="H75" s="1" t="s">
        <v>514</v>
      </c>
      <c r="J75" t="s">
        <v>165</v>
      </c>
      <c r="K75" t="s">
        <v>166</v>
      </c>
      <c r="M75">
        <v>0</v>
      </c>
      <c r="N75" t="s">
        <v>155</v>
      </c>
      <c r="X75" s="2">
        <v>39672</v>
      </c>
      <c r="Y75" t="s">
        <v>512</v>
      </c>
      <c r="Z75" t="s">
        <v>178</v>
      </c>
      <c r="AA75">
        <v>515000</v>
      </c>
      <c r="AD75">
        <v>200000</v>
      </c>
      <c r="AI75" t="s">
        <v>157</v>
      </c>
      <c r="AJ75" t="s">
        <v>158</v>
      </c>
      <c r="AN75">
        <v>4</v>
      </c>
      <c r="AP75" t="s">
        <v>149</v>
      </c>
      <c r="AT75" t="s">
        <v>149</v>
      </c>
      <c r="AU75" t="s">
        <v>149</v>
      </c>
      <c r="AV75" t="s">
        <v>149</v>
      </c>
      <c r="AW75" t="s">
        <v>149</v>
      </c>
      <c r="AX75" t="s">
        <v>149</v>
      </c>
      <c r="AY75">
        <v>0</v>
      </c>
      <c r="AZ75" t="s">
        <v>149</v>
      </c>
      <c r="BA75" t="s">
        <v>339</v>
      </c>
      <c r="BB75">
        <v>0</v>
      </c>
      <c r="BD75" t="s">
        <v>160</v>
      </c>
      <c r="BE75" t="s">
        <v>149</v>
      </c>
      <c r="BH75">
        <v>0</v>
      </c>
      <c r="BJ75" t="s">
        <v>149</v>
      </c>
      <c r="BK75" t="s">
        <v>149</v>
      </c>
      <c r="BL75" t="s">
        <v>149</v>
      </c>
      <c r="BM75" t="s">
        <v>166</v>
      </c>
      <c r="BP75" t="s">
        <v>149</v>
      </c>
      <c r="BV75" t="s">
        <v>160</v>
      </c>
      <c r="BW75" t="s">
        <v>8187</v>
      </c>
      <c r="BX75">
        <v>1</v>
      </c>
      <c r="BY75" t="s">
        <v>8173</v>
      </c>
      <c r="BZ75" t="s">
        <v>8290</v>
      </c>
      <c r="CA75" s="2">
        <v>40556</v>
      </c>
      <c r="CC75" t="s">
        <v>9412</v>
      </c>
    </row>
    <row r="76" spans="1:81">
      <c r="A76">
        <f t="shared" si="1"/>
        <v>74</v>
      </c>
      <c r="B76" s="1" t="s">
        <v>149</v>
      </c>
      <c r="C76" s="21" t="s">
        <v>515</v>
      </c>
      <c r="D76" s="1" t="s">
        <v>515</v>
      </c>
      <c r="E76" s="1" t="s">
        <v>149</v>
      </c>
      <c r="F76" s="1" t="s">
        <v>516</v>
      </c>
      <c r="G76" s="1" t="s">
        <v>517</v>
      </c>
      <c r="H76" s="1" t="s">
        <v>518</v>
      </c>
      <c r="J76" t="s">
        <v>253</v>
      </c>
      <c r="K76" t="s">
        <v>191</v>
      </c>
      <c r="M76">
        <v>0</v>
      </c>
      <c r="N76" t="s">
        <v>155</v>
      </c>
      <c r="X76" s="2">
        <v>39673</v>
      </c>
      <c r="Y76" t="s">
        <v>516</v>
      </c>
      <c r="Z76" t="s">
        <v>167</v>
      </c>
      <c r="AA76">
        <v>515100</v>
      </c>
      <c r="AD76">
        <v>200000</v>
      </c>
      <c r="AI76" t="s">
        <v>157</v>
      </c>
      <c r="AJ76" t="s">
        <v>158</v>
      </c>
      <c r="AN76">
        <v>4</v>
      </c>
      <c r="AP76" t="s">
        <v>149</v>
      </c>
      <c r="AT76" t="s">
        <v>149</v>
      </c>
      <c r="AU76" t="s">
        <v>149</v>
      </c>
      <c r="AV76" t="s">
        <v>149</v>
      </c>
      <c r="AW76" t="s">
        <v>149</v>
      </c>
      <c r="AX76" t="s">
        <v>149</v>
      </c>
      <c r="AY76">
        <v>0</v>
      </c>
      <c r="AZ76" t="s">
        <v>149</v>
      </c>
      <c r="BA76" t="s">
        <v>339</v>
      </c>
      <c r="BB76">
        <v>0</v>
      </c>
      <c r="BD76" t="s">
        <v>160</v>
      </c>
      <c r="BE76" t="s">
        <v>149</v>
      </c>
      <c r="BH76">
        <v>0</v>
      </c>
      <c r="BJ76" t="s">
        <v>149</v>
      </c>
      <c r="BK76" t="s">
        <v>149</v>
      </c>
      <c r="BL76" t="s">
        <v>149</v>
      </c>
      <c r="BM76" t="s">
        <v>191</v>
      </c>
      <c r="BP76" t="s">
        <v>149</v>
      </c>
      <c r="BV76" t="s">
        <v>160</v>
      </c>
      <c r="BW76" t="s">
        <v>8174</v>
      </c>
      <c r="BX76">
        <v>1</v>
      </c>
      <c r="BY76" t="s">
        <v>8173</v>
      </c>
      <c r="BZ76" t="s">
        <v>8291</v>
      </c>
      <c r="CA76" s="2">
        <v>40603</v>
      </c>
      <c r="CC76" t="s">
        <v>9413</v>
      </c>
    </row>
    <row r="77" spans="1:81">
      <c r="A77">
        <f t="shared" si="1"/>
        <v>75</v>
      </c>
      <c r="B77" s="1" t="s">
        <v>149</v>
      </c>
      <c r="C77" s="21" t="s">
        <v>519</v>
      </c>
      <c r="D77" s="1" t="s">
        <v>519</v>
      </c>
      <c r="E77" s="1" t="s">
        <v>149</v>
      </c>
      <c r="F77" s="1" t="s">
        <v>520</v>
      </c>
      <c r="G77" s="1" t="s">
        <v>521</v>
      </c>
      <c r="H77" s="1" t="s">
        <v>522</v>
      </c>
      <c r="I77" t="s">
        <v>523</v>
      </c>
      <c r="J77" t="s">
        <v>190</v>
      </c>
      <c r="K77" t="s">
        <v>191</v>
      </c>
      <c r="L77">
        <v>411018</v>
      </c>
      <c r="M77">
        <v>0</v>
      </c>
      <c r="N77" t="s">
        <v>155</v>
      </c>
      <c r="X77" s="2">
        <v>39680</v>
      </c>
      <c r="Y77" t="s">
        <v>520</v>
      </c>
      <c r="Z77" t="s">
        <v>178</v>
      </c>
      <c r="AA77">
        <v>515000</v>
      </c>
      <c r="AD77">
        <v>200000</v>
      </c>
      <c r="AI77" t="s">
        <v>157</v>
      </c>
      <c r="AJ77" t="s">
        <v>158</v>
      </c>
      <c r="AN77">
        <v>4</v>
      </c>
      <c r="AP77" t="s">
        <v>149</v>
      </c>
      <c r="AT77" t="s">
        <v>149</v>
      </c>
      <c r="AU77" t="s">
        <v>149</v>
      </c>
      <c r="AV77" t="s">
        <v>149</v>
      </c>
      <c r="AW77" t="s">
        <v>149</v>
      </c>
      <c r="AX77" t="s">
        <v>149</v>
      </c>
      <c r="AY77">
        <v>0</v>
      </c>
      <c r="AZ77" t="s">
        <v>149</v>
      </c>
      <c r="BA77" t="s">
        <v>339</v>
      </c>
      <c r="BB77">
        <v>0</v>
      </c>
      <c r="BD77" t="s">
        <v>160</v>
      </c>
      <c r="BE77" t="s">
        <v>149</v>
      </c>
      <c r="BH77">
        <v>0</v>
      </c>
      <c r="BJ77" t="s">
        <v>149</v>
      </c>
      <c r="BK77" t="s">
        <v>149</v>
      </c>
      <c r="BL77" t="s">
        <v>149</v>
      </c>
      <c r="BM77" t="s">
        <v>191</v>
      </c>
      <c r="BP77" t="s">
        <v>149</v>
      </c>
      <c r="BV77" t="s">
        <v>160</v>
      </c>
      <c r="CA77" s="2"/>
    </row>
    <row r="78" spans="1:81">
      <c r="A78">
        <f t="shared" si="1"/>
        <v>76</v>
      </c>
      <c r="B78" s="1" t="s">
        <v>149</v>
      </c>
      <c r="C78" s="21" t="s">
        <v>524</v>
      </c>
      <c r="D78" s="1" t="s">
        <v>524</v>
      </c>
      <c r="E78" s="1" t="s">
        <v>149</v>
      </c>
      <c r="F78" s="1" t="s">
        <v>525</v>
      </c>
      <c r="G78" s="1" t="s">
        <v>190</v>
      </c>
      <c r="J78" t="s">
        <v>190</v>
      </c>
      <c r="K78" t="s">
        <v>191</v>
      </c>
      <c r="M78">
        <v>0</v>
      </c>
      <c r="N78" t="s">
        <v>155</v>
      </c>
      <c r="X78" s="2">
        <v>39683</v>
      </c>
      <c r="Y78" t="s">
        <v>525</v>
      </c>
      <c r="Z78" t="s">
        <v>178</v>
      </c>
      <c r="AA78">
        <v>515000</v>
      </c>
      <c r="AD78">
        <v>200000</v>
      </c>
      <c r="AI78" t="s">
        <v>157</v>
      </c>
      <c r="AJ78" t="s">
        <v>158</v>
      </c>
      <c r="AN78">
        <v>4</v>
      </c>
      <c r="AP78" t="s">
        <v>149</v>
      </c>
      <c r="AT78" t="s">
        <v>149</v>
      </c>
      <c r="AU78" t="s">
        <v>149</v>
      </c>
      <c r="AV78" t="s">
        <v>149</v>
      </c>
      <c r="AW78" t="s">
        <v>149</v>
      </c>
      <c r="AX78" t="s">
        <v>149</v>
      </c>
      <c r="AY78">
        <v>0</v>
      </c>
      <c r="AZ78" t="s">
        <v>149</v>
      </c>
      <c r="BA78" t="s">
        <v>339</v>
      </c>
      <c r="BB78">
        <v>0</v>
      </c>
      <c r="BD78" t="s">
        <v>160</v>
      </c>
      <c r="BE78" t="s">
        <v>149</v>
      </c>
      <c r="BH78">
        <v>0</v>
      </c>
      <c r="BJ78" t="s">
        <v>149</v>
      </c>
      <c r="BK78" t="s">
        <v>149</v>
      </c>
      <c r="BL78" t="s">
        <v>149</v>
      </c>
      <c r="BM78" t="s">
        <v>191</v>
      </c>
      <c r="BP78" t="s">
        <v>149</v>
      </c>
      <c r="BQ78" t="s">
        <v>12031</v>
      </c>
      <c r="BV78" t="s">
        <v>160</v>
      </c>
      <c r="BW78" t="s">
        <v>8188</v>
      </c>
      <c r="BX78">
        <v>1</v>
      </c>
      <c r="BY78" t="s">
        <v>8229</v>
      </c>
      <c r="BZ78" t="s">
        <v>8292</v>
      </c>
      <c r="CA78" s="2">
        <v>40575</v>
      </c>
      <c r="CC78" t="s">
        <v>9414</v>
      </c>
    </row>
    <row r="79" spans="1:81">
      <c r="A79">
        <f t="shared" si="1"/>
        <v>77</v>
      </c>
      <c r="B79" s="1" t="s">
        <v>149</v>
      </c>
      <c r="C79" s="21" t="s">
        <v>526</v>
      </c>
      <c r="D79" s="1" t="s">
        <v>526</v>
      </c>
      <c r="E79" s="1" t="s">
        <v>149</v>
      </c>
      <c r="F79" s="1" t="s">
        <v>527</v>
      </c>
      <c r="G79" s="1" t="s">
        <v>528</v>
      </c>
      <c r="H79" s="1" t="s">
        <v>529</v>
      </c>
      <c r="I79" t="s">
        <v>530</v>
      </c>
      <c r="J79" t="s">
        <v>153</v>
      </c>
      <c r="K79" t="s">
        <v>154</v>
      </c>
      <c r="L79">
        <v>110095</v>
      </c>
      <c r="M79">
        <v>0</v>
      </c>
      <c r="N79" t="s">
        <v>155</v>
      </c>
      <c r="X79" s="2">
        <v>39685</v>
      </c>
      <c r="Y79" t="s">
        <v>527</v>
      </c>
      <c r="Z79" t="s">
        <v>216</v>
      </c>
      <c r="AA79">
        <v>722950</v>
      </c>
      <c r="AD79">
        <v>200000</v>
      </c>
      <c r="AH79" t="s">
        <v>531</v>
      </c>
      <c r="AI79" t="s">
        <v>157</v>
      </c>
      <c r="AJ79" t="s">
        <v>158</v>
      </c>
      <c r="AN79">
        <v>4</v>
      </c>
      <c r="AP79" t="s">
        <v>149</v>
      </c>
      <c r="AT79" t="s">
        <v>149</v>
      </c>
      <c r="AU79" t="s">
        <v>149</v>
      </c>
      <c r="AV79" t="s">
        <v>149</v>
      </c>
      <c r="AW79" t="s">
        <v>149</v>
      </c>
      <c r="AX79" t="s">
        <v>149</v>
      </c>
      <c r="AY79">
        <v>0</v>
      </c>
      <c r="AZ79" t="s">
        <v>149</v>
      </c>
      <c r="BA79" t="s">
        <v>217</v>
      </c>
      <c r="BB79">
        <v>0</v>
      </c>
      <c r="BD79" t="s">
        <v>160</v>
      </c>
      <c r="BE79" t="s">
        <v>149</v>
      </c>
      <c r="BH79">
        <v>0</v>
      </c>
      <c r="BJ79" t="s">
        <v>149</v>
      </c>
      <c r="BK79" t="s">
        <v>149</v>
      </c>
      <c r="BL79" t="s">
        <v>149</v>
      </c>
      <c r="BM79" t="s">
        <v>154</v>
      </c>
      <c r="BP79" t="s">
        <v>149</v>
      </c>
      <c r="BV79" t="s">
        <v>160</v>
      </c>
      <c r="BW79" t="s">
        <v>8178</v>
      </c>
      <c r="BX79">
        <v>1</v>
      </c>
      <c r="BY79" t="s">
        <v>8173</v>
      </c>
      <c r="BZ79" t="s">
        <v>8293</v>
      </c>
      <c r="CA79" s="2">
        <v>41233</v>
      </c>
      <c r="CC79" t="s">
        <v>9380</v>
      </c>
    </row>
    <row r="80" spans="1:81">
      <c r="A80">
        <f t="shared" si="1"/>
        <v>78</v>
      </c>
      <c r="B80" s="1" t="s">
        <v>149</v>
      </c>
      <c r="C80" s="21" t="s">
        <v>532</v>
      </c>
      <c r="D80" s="1" t="s">
        <v>532</v>
      </c>
      <c r="E80" s="1" t="s">
        <v>149</v>
      </c>
      <c r="F80" s="1" t="s">
        <v>533</v>
      </c>
      <c r="G80" s="1" t="s">
        <v>338</v>
      </c>
      <c r="J80" t="s">
        <v>153</v>
      </c>
      <c r="K80" t="s">
        <v>154</v>
      </c>
      <c r="M80">
        <v>0</v>
      </c>
      <c r="N80" t="s">
        <v>155</v>
      </c>
      <c r="X80" s="2">
        <v>39688</v>
      </c>
      <c r="Y80" t="s">
        <v>533</v>
      </c>
      <c r="Z80" t="s">
        <v>216</v>
      </c>
      <c r="AA80">
        <v>722950</v>
      </c>
      <c r="AD80">
        <v>200000</v>
      </c>
      <c r="AH80" t="s">
        <v>534</v>
      </c>
      <c r="AI80" t="s">
        <v>157</v>
      </c>
      <c r="AJ80" t="s">
        <v>158</v>
      </c>
      <c r="AN80">
        <v>4</v>
      </c>
      <c r="AP80" t="s">
        <v>149</v>
      </c>
      <c r="AT80" t="s">
        <v>149</v>
      </c>
      <c r="AU80" t="s">
        <v>149</v>
      </c>
      <c r="AV80" t="s">
        <v>149</v>
      </c>
      <c r="AW80" t="s">
        <v>149</v>
      </c>
      <c r="AX80" t="s">
        <v>149</v>
      </c>
      <c r="AY80">
        <v>0</v>
      </c>
      <c r="AZ80" t="s">
        <v>149</v>
      </c>
      <c r="BA80" t="s">
        <v>217</v>
      </c>
      <c r="BB80">
        <v>0</v>
      </c>
      <c r="BD80" t="s">
        <v>160</v>
      </c>
      <c r="BE80" t="s">
        <v>149</v>
      </c>
      <c r="BH80">
        <v>0</v>
      </c>
      <c r="BJ80" t="s">
        <v>149</v>
      </c>
      <c r="BK80" t="s">
        <v>149</v>
      </c>
      <c r="BL80" t="s">
        <v>149</v>
      </c>
      <c r="BM80" t="s">
        <v>154</v>
      </c>
      <c r="BP80" t="s">
        <v>149</v>
      </c>
      <c r="BV80" t="s">
        <v>160</v>
      </c>
      <c r="BW80" t="s">
        <v>8178</v>
      </c>
      <c r="BX80">
        <v>1</v>
      </c>
      <c r="BY80" t="s">
        <v>8173</v>
      </c>
      <c r="BZ80" t="s">
        <v>8294</v>
      </c>
      <c r="CA80" s="2">
        <v>41022</v>
      </c>
      <c r="CC80" t="s">
        <v>9406</v>
      </c>
    </row>
    <row r="81" spans="1:81">
      <c r="A81">
        <f t="shared" si="1"/>
        <v>79</v>
      </c>
      <c r="B81" s="1" t="s">
        <v>149</v>
      </c>
      <c r="C81" s="21" t="s">
        <v>535</v>
      </c>
      <c r="D81" s="1" t="s">
        <v>535</v>
      </c>
      <c r="E81" s="1" t="s">
        <v>149</v>
      </c>
      <c r="F81" s="1" t="s">
        <v>536</v>
      </c>
      <c r="G81" s="1" t="s">
        <v>338</v>
      </c>
      <c r="J81" t="s">
        <v>153</v>
      </c>
      <c r="K81" t="s">
        <v>154</v>
      </c>
      <c r="M81">
        <v>0</v>
      </c>
      <c r="N81" t="s">
        <v>155</v>
      </c>
      <c r="X81" s="2">
        <v>39692</v>
      </c>
      <c r="Y81" t="s">
        <v>536</v>
      </c>
      <c r="Z81" t="s">
        <v>167</v>
      </c>
      <c r="AA81">
        <v>220200</v>
      </c>
      <c r="AB81">
        <v>2207</v>
      </c>
      <c r="AD81">
        <v>200000</v>
      </c>
      <c r="AI81" t="s">
        <v>157</v>
      </c>
      <c r="AJ81" t="s">
        <v>158</v>
      </c>
      <c r="AN81">
        <v>4</v>
      </c>
      <c r="AP81" t="s">
        <v>149</v>
      </c>
      <c r="AT81" t="s">
        <v>149</v>
      </c>
      <c r="AU81" t="s">
        <v>149</v>
      </c>
      <c r="AV81" t="s">
        <v>149</v>
      </c>
      <c r="AW81" t="s">
        <v>149</v>
      </c>
      <c r="AX81" t="s">
        <v>149</v>
      </c>
      <c r="AY81">
        <v>0</v>
      </c>
      <c r="AZ81" t="s">
        <v>149</v>
      </c>
      <c r="BA81" t="s">
        <v>217</v>
      </c>
      <c r="BB81">
        <v>0</v>
      </c>
      <c r="BD81" t="s">
        <v>160</v>
      </c>
      <c r="BE81" t="s">
        <v>149</v>
      </c>
      <c r="BH81">
        <v>0</v>
      </c>
      <c r="BJ81" t="s">
        <v>149</v>
      </c>
      <c r="BK81" t="s">
        <v>149</v>
      </c>
      <c r="BL81" t="s">
        <v>149</v>
      </c>
      <c r="BM81" t="s">
        <v>154</v>
      </c>
      <c r="BP81" t="s">
        <v>149</v>
      </c>
      <c r="BV81" t="s">
        <v>160</v>
      </c>
      <c r="CA81" s="2"/>
    </row>
    <row r="82" spans="1:81">
      <c r="A82">
        <f t="shared" si="1"/>
        <v>80</v>
      </c>
      <c r="B82" s="1" t="s">
        <v>149</v>
      </c>
      <c r="C82" s="21" t="s">
        <v>537</v>
      </c>
      <c r="D82" s="1" t="s">
        <v>537</v>
      </c>
      <c r="E82" s="1" t="s">
        <v>149</v>
      </c>
      <c r="F82" s="1" t="s">
        <v>538</v>
      </c>
      <c r="G82" s="1" t="s">
        <v>539</v>
      </c>
      <c r="H82" s="1" t="s">
        <v>540</v>
      </c>
      <c r="J82" t="s">
        <v>190</v>
      </c>
      <c r="K82" t="s">
        <v>191</v>
      </c>
      <c r="L82">
        <v>412210</v>
      </c>
      <c r="M82">
        <v>0</v>
      </c>
      <c r="N82" t="s">
        <v>155</v>
      </c>
      <c r="X82" s="2">
        <v>39693</v>
      </c>
      <c r="Y82" t="s">
        <v>541</v>
      </c>
      <c r="Z82" t="s">
        <v>167</v>
      </c>
      <c r="AA82">
        <v>826260</v>
      </c>
      <c r="AD82">
        <v>200000</v>
      </c>
      <c r="AH82" t="s">
        <v>542</v>
      </c>
      <c r="AI82" t="s">
        <v>157</v>
      </c>
      <c r="AJ82" t="s">
        <v>158</v>
      </c>
      <c r="AN82">
        <v>4</v>
      </c>
      <c r="AP82" t="s">
        <v>149</v>
      </c>
      <c r="AT82" t="s">
        <v>149</v>
      </c>
      <c r="AU82" t="s">
        <v>149</v>
      </c>
      <c r="AV82" t="s">
        <v>149</v>
      </c>
      <c r="AW82" t="s">
        <v>149</v>
      </c>
      <c r="AX82" t="s">
        <v>149</v>
      </c>
      <c r="AY82">
        <v>0</v>
      </c>
      <c r="AZ82" t="s">
        <v>149</v>
      </c>
      <c r="BA82" t="s">
        <v>339</v>
      </c>
      <c r="BB82">
        <v>0</v>
      </c>
      <c r="BD82" t="s">
        <v>160</v>
      </c>
      <c r="BE82" t="s">
        <v>149</v>
      </c>
      <c r="BH82">
        <v>0</v>
      </c>
      <c r="BJ82" t="s">
        <v>149</v>
      </c>
      <c r="BK82" t="s">
        <v>149</v>
      </c>
      <c r="BL82" t="s">
        <v>149</v>
      </c>
      <c r="BM82" t="s">
        <v>191</v>
      </c>
      <c r="BP82" t="s">
        <v>149</v>
      </c>
      <c r="BQ82" t="s">
        <v>12032</v>
      </c>
      <c r="BV82" t="s">
        <v>160</v>
      </c>
      <c r="BW82" t="s">
        <v>8176</v>
      </c>
      <c r="BX82">
        <v>1</v>
      </c>
      <c r="BY82" t="s">
        <v>8173</v>
      </c>
      <c r="BZ82" t="s">
        <v>8295</v>
      </c>
      <c r="CA82" s="2">
        <v>40865</v>
      </c>
      <c r="CC82" t="s">
        <v>9375</v>
      </c>
    </row>
    <row r="83" spans="1:81">
      <c r="A83">
        <f t="shared" si="1"/>
        <v>81</v>
      </c>
      <c r="B83" s="1" t="s">
        <v>149</v>
      </c>
      <c r="C83" s="21" t="s">
        <v>543</v>
      </c>
      <c r="D83" s="1" t="s">
        <v>543</v>
      </c>
      <c r="E83" s="1" t="s">
        <v>149</v>
      </c>
      <c r="F83" s="1" t="s">
        <v>544</v>
      </c>
      <c r="G83" s="1" t="s">
        <v>338</v>
      </c>
      <c r="J83" t="s">
        <v>153</v>
      </c>
      <c r="K83" t="s">
        <v>154</v>
      </c>
      <c r="M83">
        <v>0</v>
      </c>
      <c r="N83" t="s">
        <v>155</v>
      </c>
      <c r="X83" s="2">
        <v>39693</v>
      </c>
      <c r="Y83" t="s">
        <v>544</v>
      </c>
      <c r="Z83" t="s">
        <v>178</v>
      </c>
      <c r="AA83">
        <v>515000</v>
      </c>
      <c r="AD83">
        <v>200000</v>
      </c>
      <c r="AH83" t="s">
        <v>545</v>
      </c>
      <c r="AI83" t="s">
        <v>157</v>
      </c>
      <c r="AJ83" t="s">
        <v>158</v>
      </c>
      <c r="AN83">
        <v>4</v>
      </c>
      <c r="AP83" t="s">
        <v>149</v>
      </c>
      <c r="AT83" t="s">
        <v>149</v>
      </c>
      <c r="AU83" t="s">
        <v>149</v>
      </c>
      <c r="AV83" t="s">
        <v>149</v>
      </c>
      <c r="AW83" t="s">
        <v>149</v>
      </c>
      <c r="AX83" t="s">
        <v>149</v>
      </c>
      <c r="AY83">
        <v>0</v>
      </c>
      <c r="AZ83" t="s">
        <v>149</v>
      </c>
      <c r="BA83" t="s">
        <v>339</v>
      </c>
      <c r="BB83">
        <v>0</v>
      </c>
      <c r="BD83" t="s">
        <v>160</v>
      </c>
      <c r="BE83" t="s">
        <v>149</v>
      </c>
      <c r="BH83">
        <v>0</v>
      </c>
      <c r="BJ83" t="s">
        <v>149</v>
      </c>
      <c r="BK83" t="s">
        <v>149</v>
      </c>
      <c r="BL83" t="s">
        <v>149</v>
      </c>
      <c r="BM83" t="s">
        <v>154</v>
      </c>
      <c r="BP83" t="s">
        <v>149</v>
      </c>
      <c r="BV83" t="s">
        <v>160</v>
      </c>
      <c r="BW83" t="s">
        <v>8186</v>
      </c>
      <c r="BX83">
        <v>1</v>
      </c>
      <c r="BY83" t="s">
        <v>8173</v>
      </c>
      <c r="BZ83" t="s">
        <v>8296</v>
      </c>
      <c r="CA83" s="2">
        <v>40420</v>
      </c>
      <c r="CC83" t="s">
        <v>9415</v>
      </c>
    </row>
    <row r="84" spans="1:81">
      <c r="A84">
        <f t="shared" si="1"/>
        <v>82</v>
      </c>
      <c r="B84" s="1" t="s">
        <v>149</v>
      </c>
      <c r="C84" s="21" t="s">
        <v>546</v>
      </c>
      <c r="D84" s="1" t="s">
        <v>546</v>
      </c>
      <c r="E84" s="1" t="s">
        <v>149</v>
      </c>
      <c r="F84" s="1" t="s">
        <v>547</v>
      </c>
      <c r="G84" s="1" t="s">
        <v>548</v>
      </c>
      <c r="H84" s="1" t="s">
        <v>549</v>
      </c>
      <c r="I84">
        <v>400053</v>
      </c>
      <c r="J84" t="s">
        <v>253</v>
      </c>
      <c r="K84" t="s">
        <v>191</v>
      </c>
      <c r="L84">
        <v>400053</v>
      </c>
      <c r="M84">
        <v>0</v>
      </c>
      <c r="N84" t="s">
        <v>155</v>
      </c>
      <c r="X84" s="2">
        <v>39700</v>
      </c>
      <c r="Y84" t="s">
        <v>550</v>
      </c>
      <c r="Z84" t="s">
        <v>178</v>
      </c>
      <c r="AA84">
        <v>515000</v>
      </c>
      <c r="AD84">
        <v>200000</v>
      </c>
      <c r="AH84" t="s">
        <v>551</v>
      </c>
      <c r="AI84" t="s">
        <v>157</v>
      </c>
      <c r="AJ84" t="s">
        <v>158</v>
      </c>
      <c r="AN84">
        <v>4</v>
      </c>
      <c r="AP84" t="s">
        <v>149</v>
      </c>
      <c r="AT84" t="s">
        <v>149</v>
      </c>
      <c r="AU84" t="s">
        <v>149</v>
      </c>
      <c r="AV84" t="s">
        <v>149</v>
      </c>
      <c r="AW84" t="s">
        <v>149</v>
      </c>
      <c r="AX84" t="s">
        <v>149</v>
      </c>
      <c r="AY84">
        <v>0</v>
      </c>
      <c r="AZ84" t="s">
        <v>149</v>
      </c>
      <c r="BA84" t="s">
        <v>339</v>
      </c>
      <c r="BB84">
        <v>0</v>
      </c>
      <c r="BD84" t="s">
        <v>160</v>
      </c>
      <c r="BE84" t="s">
        <v>149</v>
      </c>
      <c r="BH84">
        <v>0</v>
      </c>
      <c r="BJ84" t="s">
        <v>149</v>
      </c>
      <c r="BK84" t="s">
        <v>149</v>
      </c>
      <c r="BL84" t="s">
        <v>149</v>
      </c>
      <c r="BM84" t="s">
        <v>191</v>
      </c>
      <c r="BP84" t="s">
        <v>149</v>
      </c>
      <c r="BV84" t="s">
        <v>160</v>
      </c>
      <c r="BW84" t="s">
        <v>8178</v>
      </c>
      <c r="BX84">
        <v>1</v>
      </c>
      <c r="BY84" t="s">
        <v>8173</v>
      </c>
      <c r="BZ84" t="s">
        <v>8297</v>
      </c>
      <c r="CA84" s="2">
        <v>40420</v>
      </c>
      <c r="CC84" t="s">
        <v>9416</v>
      </c>
    </row>
    <row r="85" spans="1:81">
      <c r="A85">
        <f t="shared" si="1"/>
        <v>83</v>
      </c>
      <c r="B85" s="1" t="s">
        <v>149</v>
      </c>
      <c r="C85" s="21" t="s">
        <v>552</v>
      </c>
      <c r="D85" s="1" t="s">
        <v>552</v>
      </c>
      <c r="E85" s="1" t="s">
        <v>149</v>
      </c>
      <c r="F85" s="1" t="s">
        <v>553</v>
      </c>
      <c r="G85" s="1" t="s">
        <v>338</v>
      </c>
      <c r="J85" t="s">
        <v>153</v>
      </c>
      <c r="K85" t="s">
        <v>154</v>
      </c>
      <c r="M85">
        <v>0</v>
      </c>
      <c r="N85" t="s">
        <v>155</v>
      </c>
      <c r="X85" s="2">
        <v>39701</v>
      </c>
      <c r="Y85" t="s">
        <v>554</v>
      </c>
      <c r="Z85" t="s">
        <v>216</v>
      </c>
      <c r="AA85">
        <v>722250</v>
      </c>
      <c r="AD85">
        <v>200000</v>
      </c>
      <c r="AH85" t="s">
        <v>555</v>
      </c>
      <c r="AI85" t="s">
        <v>157</v>
      </c>
      <c r="AJ85" t="s">
        <v>158</v>
      </c>
      <c r="AN85">
        <v>4</v>
      </c>
      <c r="AP85" t="s">
        <v>149</v>
      </c>
      <c r="AT85" t="s">
        <v>149</v>
      </c>
      <c r="AU85" t="s">
        <v>149</v>
      </c>
      <c r="AV85" t="s">
        <v>149</v>
      </c>
      <c r="AW85" t="s">
        <v>149</v>
      </c>
      <c r="AX85" t="s">
        <v>149</v>
      </c>
      <c r="AY85">
        <v>0</v>
      </c>
      <c r="AZ85" t="s">
        <v>149</v>
      </c>
      <c r="BA85" t="s">
        <v>217</v>
      </c>
      <c r="BB85">
        <v>0</v>
      </c>
      <c r="BD85" t="s">
        <v>160</v>
      </c>
      <c r="BE85" t="s">
        <v>149</v>
      </c>
      <c r="BH85">
        <v>0</v>
      </c>
      <c r="BJ85" t="s">
        <v>149</v>
      </c>
      <c r="BK85" t="s">
        <v>149</v>
      </c>
      <c r="BL85" t="s">
        <v>149</v>
      </c>
      <c r="BM85" t="s">
        <v>154</v>
      </c>
      <c r="BP85" t="s">
        <v>149</v>
      </c>
      <c r="BV85" t="s">
        <v>160</v>
      </c>
      <c r="BW85" t="s">
        <v>8178</v>
      </c>
      <c r="BX85">
        <v>1</v>
      </c>
      <c r="BY85" t="s">
        <v>8173</v>
      </c>
      <c r="BZ85" t="s">
        <v>8298</v>
      </c>
      <c r="CA85" s="2">
        <v>41023</v>
      </c>
      <c r="CC85" t="s">
        <v>9403</v>
      </c>
    </row>
    <row r="86" spans="1:81">
      <c r="A86">
        <f t="shared" si="1"/>
        <v>84</v>
      </c>
      <c r="B86" s="1" t="s">
        <v>149</v>
      </c>
      <c r="C86" s="21" t="s">
        <v>556</v>
      </c>
      <c r="D86" s="1" t="s">
        <v>556</v>
      </c>
      <c r="E86" s="1" t="s">
        <v>149</v>
      </c>
      <c r="F86" s="1" t="s">
        <v>557</v>
      </c>
      <c r="G86" s="1" t="s">
        <v>558</v>
      </c>
      <c r="H86" s="1" t="s">
        <v>559</v>
      </c>
      <c r="J86" t="s">
        <v>5032</v>
      </c>
      <c r="K86" t="s">
        <v>560</v>
      </c>
      <c r="L86">
        <v>700054</v>
      </c>
      <c r="M86">
        <v>0</v>
      </c>
      <c r="N86" t="s">
        <v>155</v>
      </c>
      <c r="X86" s="2">
        <v>39703</v>
      </c>
      <c r="Y86" t="s">
        <v>557</v>
      </c>
      <c r="Z86" t="s">
        <v>178</v>
      </c>
      <c r="AA86">
        <v>515300</v>
      </c>
      <c r="AD86">
        <v>200000</v>
      </c>
      <c r="AH86" t="s">
        <v>561</v>
      </c>
      <c r="AI86" t="s">
        <v>157</v>
      </c>
      <c r="AJ86" t="s">
        <v>158</v>
      </c>
      <c r="AN86">
        <v>4</v>
      </c>
      <c r="AP86" t="s">
        <v>149</v>
      </c>
      <c r="AT86" t="s">
        <v>149</v>
      </c>
      <c r="AU86" t="s">
        <v>149</v>
      </c>
      <c r="AV86" t="s">
        <v>149</v>
      </c>
      <c r="AW86" t="s">
        <v>149</v>
      </c>
      <c r="AX86" t="s">
        <v>149</v>
      </c>
      <c r="AY86">
        <v>0</v>
      </c>
      <c r="AZ86" t="s">
        <v>149</v>
      </c>
      <c r="BA86" t="s">
        <v>339</v>
      </c>
      <c r="BB86">
        <v>0</v>
      </c>
      <c r="BD86" t="s">
        <v>160</v>
      </c>
      <c r="BE86" t="s">
        <v>149</v>
      </c>
      <c r="BH86">
        <v>0</v>
      </c>
      <c r="BJ86" t="s">
        <v>149</v>
      </c>
      <c r="BK86" t="s">
        <v>149</v>
      </c>
      <c r="BL86" t="s">
        <v>149</v>
      </c>
      <c r="BM86" t="s">
        <v>560</v>
      </c>
      <c r="BP86" t="s">
        <v>149</v>
      </c>
      <c r="BV86" t="s">
        <v>160</v>
      </c>
      <c r="BW86" t="s">
        <v>8190</v>
      </c>
      <c r="BX86">
        <v>1</v>
      </c>
      <c r="BY86" t="s">
        <v>8173</v>
      </c>
      <c r="BZ86" t="s">
        <v>8299</v>
      </c>
      <c r="CA86" s="2">
        <v>40562</v>
      </c>
      <c r="CC86" t="s">
        <v>9417</v>
      </c>
    </row>
    <row r="87" spans="1:81">
      <c r="A87">
        <f t="shared" si="1"/>
        <v>85</v>
      </c>
      <c r="B87" s="1" t="s">
        <v>149</v>
      </c>
      <c r="C87" s="21" t="s">
        <v>562</v>
      </c>
      <c r="D87" s="1" t="s">
        <v>562</v>
      </c>
      <c r="E87" s="1" t="s">
        <v>149</v>
      </c>
      <c r="F87" s="1" t="s">
        <v>563</v>
      </c>
      <c r="J87" t="s">
        <v>153</v>
      </c>
      <c r="K87" t="s">
        <v>154</v>
      </c>
      <c r="M87">
        <v>0</v>
      </c>
      <c r="N87" t="s">
        <v>155</v>
      </c>
      <c r="X87" s="2">
        <v>39703</v>
      </c>
      <c r="Y87" t="s">
        <v>563</v>
      </c>
      <c r="Z87" t="s">
        <v>216</v>
      </c>
      <c r="AA87">
        <v>722950</v>
      </c>
      <c r="AD87">
        <v>200000</v>
      </c>
      <c r="AI87" t="s">
        <v>157</v>
      </c>
      <c r="AJ87" t="s">
        <v>158</v>
      </c>
      <c r="AN87">
        <v>4</v>
      </c>
      <c r="AP87" t="s">
        <v>149</v>
      </c>
      <c r="AT87" t="s">
        <v>149</v>
      </c>
      <c r="AU87" t="s">
        <v>149</v>
      </c>
      <c r="AV87" t="s">
        <v>149</v>
      </c>
      <c r="AW87" t="s">
        <v>149</v>
      </c>
      <c r="AX87" t="s">
        <v>149</v>
      </c>
      <c r="AY87">
        <v>0</v>
      </c>
      <c r="AZ87" t="s">
        <v>149</v>
      </c>
      <c r="BA87" t="s">
        <v>217</v>
      </c>
      <c r="BB87">
        <v>0</v>
      </c>
      <c r="BD87" t="s">
        <v>160</v>
      </c>
      <c r="BE87" t="s">
        <v>149</v>
      </c>
      <c r="BH87">
        <v>0</v>
      </c>
      <c r="BJ87" t="s">
        <v>149</v>
      </c>
      <c r="BK87" t="s">
        <v>149</v>
      </c>
      <c r="BL87" t="s">
        <v>149</v>
      </c>
      <c r="BM87" t="s">
        <v>154</v>
      </c>
      <c r="BP87" t="s">
        <v>149</v>
      </c>
      <c r="BV87" t="s">
        <v>160</v>
      </c>
      <c r="BW87" t="s">
        <v>8177</v>
      </c>
      <c r="BX87">
        <v>1</v>
      </c>
      <c r="BY87" t="s">
        <v>8173</v>
      </c>
      <c r="BZ87" t="s">
        <v>8300</v>
      </c>
      <c r="CA87" s="2">
        <v>40420</v>
      </c>
      <c r="CC87" t="s">
        <v>9395</v>
      </c>
    </row>
    <row r="88" spans="1:81">
      <c r="A88">
        <f t="shared" si="1"/>
        <v>86</v>
      </c>
      <c r="B88" s="1" t="s">
        <v>149</v>
      </c>
      <c r="C88" s="21" t="s">
        <v>564</v>
      </c>
      <c r="D88" s="1" t="s">
        <v>564</v>
      </c>
      <c r="E88" s="1" t="s">
        <v>149</v>
      </c>
      <c r="F88" s="1" t="s">
        <v>565</v>
      </c>
      <c r="G88" s="1" t="s">
        <v>566</v>
      </c>
      <c r="H88" s="1" t="s">
        <v>567</v>
      </c>
      <c r="M88">
        <v>0</v>
      </c>
      <c r="N88" t="s">
        <v>184</v>
      </c>
      <c r="X88" s="2">
        <v>39706</v>
      </c>
      <c r="Y88" t="s">
        <v>565</v>
      </c>
      <c r="Z88" t="s">
        <v>178</v>
      </c>
      <c r="AA88">
        <v>515000</v>
      </c>
      <c r="AD88">
        <v>200000</v>
      </c>
      <c r="AI88" t="s">
        <v>568</v>
      </c>
      <c r="AJ88" t="s">
        <v>569</v>
      </c>
      <c r="AN88">
        <v>1</v>
      </c>
      <c r="AP88" t="s">
        <v>149</v>
      </c>
      <c r="AT88" t="s">
        <v>149</v>
      </c>
      <c r="AU88" t="s">
        <v>149</v>
      </c>
      <c r="AV88" t="s">
        <v>149</v>
      </c>
      <c r="AW88" t="s">
        <v>149</v>
      </c>
      <c r="AX88" t="s">
        <v>149</v>
      </c>
      <c r="AY88">
        <v>0</v>
      </c>
      <c r="AZ88" t="s">
        <v>149</v>
      </c>
      <c r="BA88" t="s">
        <v>169</v>
      </c>
      <c r="BB88">
        <v>0</v>
      </c>
      <c r="BD88" t="s">
        <v>160</v>
      </c>
      <c r="BE88" t="s">
        <v>149</v>
      </c>
      <c r="BH88">
        <v>0</v>
      </c>
      <c r="BJ88" t="s">
        <v>149</v>
      </c>
      <c r="BK88" t="s">
        <v>149</v>
      </c>
      <c r="BL88" t="s">
        <v>149</v>
      </c>
      <c r="BM88" s="33" t="s">
        <v>11456</v>
      </c>
      <c r="BP88" t="s">
        <v>149</v>
      </c>
      <c r="BV88" t="s">
        <v>160</v>
      </c>
      <c r="CA88" s="2"/>
    </row>
    <row r="89" spans="1:81">
      <c r="A89">
        <f t="shared" si="1"/>
        <v>87</v>
      </c>
      <c r="B89" s="1" t="s">
        <v>149</v>
      </c>
      <c r="C89" s="21" t="s">
        <v>570</v>
      </c>
      <c r="D89" s="1" t="s">
        <v>570</v>
      </c>
      <c r="E89" s="1" t="s">
        <v>149</v>
      </c>
      <c r="F89" s="1" t="s">
        <v>571</v>
      </c>
      <c r="J89" t="s">
        <v>153</v>
      </c>
      <c r="K89" t="s">
        <v>154</v>
      </c>
      <c r="M89">
        <v>0</v>
      </c>
      <c r="N89" t="s">
        <v>155</v>
      </c>
      <c r="X89" s="2">
        <v>39706</v>
      </c>
      <c r="Y89" t="s">
        <v>571</v>
      </c>
      <c r="Z89" t="s">
        <v>216</v>
      </c>
      <c r="AA89">
        <v>722950</v>
      </c>
      <c r="AD89">
        <v>200000</v>
      </c>
      <c r="AI89" t="s">
        <v>157</v>
      </c>
      <c r="AJ89" t="s">
        <v>158</v>
      </c>
      <c r="AN89">
        <v>4</v>
      </c>
      <c r="AP89" t="s">
        <v>149</v>
      </c>
      <c r="AT89" t="s">
        <v>149</v>
      </c>
      <c r="AU89" t="s">
        <v>149</v>
      </c>
      <c r="AV89" t="s">
        <v>149</v>
      </c>
      <c r="AW89" t="s">
        <v>149</v>
      </c>
      <c r="AX89" t="s">
        <v>149</v>
      </c>
      <c r="AY89">
        <v>0</v>
      </c>
      <c r="AZ89" t="s">
        <v>149</v>
      </c>
      <c r="BA89" t="s">
        <v>217</v>
      </c>
      <c r="BB89">
        <v>0</v>
      </c>
      <c r="BD89" t="s">
        <v>160</v>
      </c>
      <c r="BE89" t="s">
        <v>149</v>
      </c>
      <c r="BH89">
        <v>0</v>
      </c>
      <c r="BJ89" t="s">
        <v>149</v>
      </c>
      <c r="BK89" t="s">
        <v>149</v>
      </c>
      <c r="BL89" t="s">
        <v>149</v>
      </c>
      <c r="BM89" t="s">
        <v>154</v>
      </c>
      <c r="BP89" t="s">
        <v>149</v>
      </c>
      <c r="BV89" t="s">
        <v>160</v>
      </c>
      <c r="BW89" t="s">
        <v>8177</v>
      </c>
      <c r="BX89">
        <v>1</v>
      </c>
      <c r="BY89" t="s">
        <v>8173</v>
      </c>
      <c r="BZ89" t="s">
        <v>8301</v>
      </c>
      <c r="CA89" s="2">
        <v>40420</v>
      </c>
      <c r="CC89" t="s">
        <v>9395</v>
      </c>
    </row>
    <row r="90" spans="1:81">
      <c r="A90">
        <f t="shared" si="1"/>
        <v>88</v>
      </c>
      <c r="B90" s="1" t="s">
        <v>149</v>
      </c>
      <c r="C90" s="21" t="s">
        <v>572</v>
      </c>
      <c r="D90" s="1" t="s">
        <v>572</v>
      </c>
      <c r="E90" s="1" t="s">
        <v>149</v>
      </c>
      <c r="F90" s="1" t="s">
        <v>573</v>
      </c>
      <c r="J90" t="s">
        <v>574</v>
      </c>
      <c r="M90">
        <v>0</v>
      </c>
      <c r="N90" t="s">
        <v>184</v>
      </c>
      <c r="X90" s="2">
        <v>39709</v>
      </c>
      <c r="Y90" t="s">
        <v>573</v>
      </c>
      <c r="Z90" t="s">
        <v>178</v>
      </c>
      <c r="AA90">
        <v>167000</v>
      </c>
      <c r="AD90">
        <v>200000</v>
      </c>
      <c r="AI90" t="s">
        <v>185</v>
      </c>
      <c r="AJ90" t="s">
        <v>186</v>
      </c>
      <c r="AN90">
        <v>1</v>
      </c>
      <c r="AP90" t="s">
        <v>149</v>
      </c>
      <c r="AT90" t="s">
        <v>149</v>
      </c>
      <c r="AU90" t="s">
        <v>149</v>
      </c>
      <c r="AV90" t="s">
        <v>149</v>
      </c>
      <c r="AW90" t="s">
        <v>149</v>
      </c>
      <c r="AX90" t="s">
        <v>149</v>
      </c>
      <c r="AY90">
        <v>0</v>
      </c>
      <c r="AZ90" t="s">
        <v>149</v>
      </c>
      <c r="BA90" t="s">
        <v>169</v>
      </c>
      <c r="BB90">
        <v>0</v>
      </c>
      <c r="BD90" t="s">
        <v>160</v>
      </c>
      <c r="BE90" t="s">
        <v>149</v>
      </c>
      <c r="BH90">
        <v>0</v>
      </c>
      <c r="BJ90" t="s">
        <v>149</v>
      </c>
      <c r="BK90" t="s">
        <v>149</v>
      </c>
      <c r="BL90" t="s">
        <v>149</v>
      </c>
      <c r="BM90" s="33" t="s">
        <v>11456</v>
      </c>
      <c r="BP90" t="s">
        <v>149</v>
      </c>
      <c r="BV90" t="s">
        <v>160</v>
      </c>
      <c r="CA90" s="2"/>
    </row>
    <row r="91" spans="1:81">
      <c r="A91">
        <f t="shared" si="1"/>
        <v>89</v>
      </c>
      <c r="B91" s="1" t="s">
        <v>149</v>
      </c>
      <c r="C91" s="21" t="s">
        <v>575</v>
      </c>
      <c r="D91" s="1" t="s">
        <v>575</v>
      </c>
      <c r="E91" s="1" t="s">
        <v>149</v>
      </c>
      <c r="F91" s="1" t="s">
        <v>576</v>
      </c>
      <c r="J91" t="s">
        <v>577</v>
      </c>
      <c r="M91">
        <v>0</v>
      </c>
      <c r="N91" t="s">
        <v>184</v>
      </c>
      <c r="X91" s="2">
        <v>39709</v>
      </c>
      <c r="Y91" t="s">
        <v>576</v>
      </c>
      <c r="Z91" t="s">
        <v>178</v>
      </c>
      <c r="AA91">
        <v>515000</v>
      </c>
      <c r="AD91">
        <v>200000</v>
      </c>
      <c r="AI91" t="s">
        <v>185</v>
      </c>
      <c r="AJ91" t="s">
        <v>186</v>
      </c>
      <c r="AN91">
        <v>1</v>
      </c>
      <c r="AP91" t="s">
        <v>149</v>
      </c>
      <c r="AT91" t="s">
        <v>149</v>
      </c>
      <c r="AU91" t="s">
        <v>149</v>
      </c>
      <c r="AV91" t="s">
        <v>149</v>
      </c>
      <c r="AW91" t="s">
        <v>149</v>
      </c>
      <c r="AX91" t="s">
        <v>149</v>
      </c>
      <c r="AY91">
        <v>0</v>
      </c>
      <c r="AZ91" t="s">
        <v>149</v>
      </c>
      <c r="BA91" t="s">
        <v>169</v>
      </c>
      <c r="BB91">
        <v>0</v>
      </c>
      <c r="BD91" t="s">
        <v>160</v>
      </c>
      <c r="BE91" t="s">
        <v>149</v>
      </c>
      <c r="BH91">
        <v>0</v>
      </c>
      <c r="BJ91" t="s">
        <v>149</v>
      </c>
      <c r="BK91" t="s">
        <v>149</v>
      </c>
      <c r="BL91" t="s">
        <v>149</v>
      </c>
      <c r="BM91" s="33" t="s">
        <v>11456</v>
      </c>
      <c r="BP91" t="s">
        <v>149</v>
      </c>
      <c r="BV91" t="s">
        <v>160</v>
      </c>
      <c r="CA91" s="2"/>
    </row>
    <row r="92" spans="1:81">
      <c r="A92">
        <f t="shared" si="1"/>
        <v>90</v>
      </c>
      <c r="B92" s="1" t="s">
        <v>149</v>
      </c>
      <c r="C92" s="21" t="s">
        <v>578</v>
      </c>
      <c r="D92" s="1" t="s">
        <v>578</v>
      </c>
      <c r="E92" s="1" t="s">
        <v>149</v>
      </c>
      <c r="F92" s="1" t="s">
        <v>579</v>
      </c>
      <c r="G92" s="1" t="s">
        <v>580</v>
      </c>
      <c r="H92" s="1" t="s">
        <v>581</v>
      </c>
      <c r="I92" t="s">
        <v>582</v>
      </c>
      <c r="J92" t="s">
        <v>190</v>
      </c>
      <c r="K92" t="s">
        <v>191</v>
      </c>
      <c r="L92">
        <v>412107</v>
      </c>
      <c r="M92">
        <v>0</v>
      </c>
      <c r="N92" t="s">
        <v>155</v>
      </c>
      <c r="X92" s="2">
        <v>39715</v>
      </c>
      <c r="Y92" t="s">
        <v>579</v>
      </c>
      <c r="Z92" t="s">
        <v>167</v>
      </c>
      <c r="AA92">
        <v>812725</v>
      </c>
      <c r="AB92">
        <v>8127</v>
      </c>
      <c r="AD92">
        <v>200000</v>
      </c>
      <c r="AI92" t="s">
        <v>157</v>
      </c>
      <c r="AJ92" t="s">
        <v>158</v>
      </c>
      <c r="AN92">
        <v>4</v>
      </c>
      <c r="AP92" t="s">
        <v>149</v>
      </c>
      <c r="AT92" t="s">
        <v>149</v>
      </c>
      <c r="AU92" t="s">
        <v>149</v>
      </c>
      <c r="AV92" t="s">
        <v>149</v>
      </c>
      <c r="AW92" t="s">
        <v>149</v>
      </c>
      <c r="AX92" t="s">
        <v>149</v>
      </c>
      <c r="AY92">
        <v>0</v>
      </c>
      <c r="AZ92" t="s">
        <v>149</v>
      </c>
      <c r="BA92" t="s">
        <v>339</v>
      </c>
      <c r="BB92">
        <v>0</v>
      </c>
      <c r="BD92" t="s">
        <v>160</v>
      </c>
      <c r="BE92" t="s">
        <v>149</v>
      </c>
      <c r="BH92">
        <v>0</v>
      </c>
      <c r="BJ92" t="s">
        <v>149</v>
      </c>
      <c r="BK92" t="s">
        <v>149</v>
      </c>
      <c r="BL92" t="s">
        <v>149</v>
      </c>
      <c r="BM92" t="s">
        <v>191</v>
      </c>
      <c r="BP92" t="s">
        <v>149</v>
      </c>
      <c r="BQ92" t="s">
        <v>12033</v>
      </c>
      <c r="BV92" t="s">
        <v>160</v>
      </c>
      <c r="BW92" t="s">
        <v>8174</v>
      </c>
      <c r="BX92">
        <v>1</v>
      </c>
      <c r="BY92" t="s">
        <v>8173</v>
      </c>
      <c r="BZ92" t="s">
        <v>8302</v>
      </c>
      <c r="CA92" s="2">
        <v>40420</v>
      </c>
      <c r="CC92" t="s">
        <v>9418</v>
      </c>
    </row>
    <row r="93" spans="1:81">
      <c r="A93">
        <f t="shared" si="1"/>
        <v>91</v>
      </c>
      <c r="B93" s="1" t="s">
        <v>149</v>
      </c>
      <c r="C93" s="21" t="s">
        <v>583</v>
      </c>
      <c r="D93" s="1" t="s">
        <v>583</v>
      </c>
      <c r="E93" s="1" t="s">
        <v>149</v>
      </c>
      <c r="F93" s="1" t="s">
        <v>584</v>
      </c>
      <c r="G93" s="1" t="s">
        <v>585</v>
      </c>
      <c r="M93">
        <v>0</v>
      </c>
      <c r="N93" t="s">
        <v>586</v>
      </c>
      <c r="X93" s="2">
        <v>39715</v>
      </c>
      <c r="Y93" t="s">
        <v>584</v>
      </c>
      <c r="Z93" t="s">
        <v>178</v>
      </c>
      <c r="AA93">
        <v>722950</v>
      </c>
      <c r="AD93">
        <v>200000</v>
      </c>
      <c r="AI93" t="s">
        <v>568</v>
      </c>
      <c r="AJ93" t="s">
        <v>569</v>
      </c>
      <c r="AN93">
        <v>1</v>
      </c>
      <c r="AP93" t="s">
        <v>149</v>
      </c>
      <c r="AT93" t="s">
        <v>149</v>
      </c>
      <c r="AU93" t="s">
        <v>149</v>
      </c>
      <c r="AV93" t="s">
        <v>149</v>
      </c>
      <c r="AW93" t="s">
        <v>149</v>
      </c>
      <c r="AX93" t="s">
        <v>149</v>
      </c>
      <c r="AY93">
        <v>0</v>
      </c>
      <c r="AZ93" t="s">
        <v>149</v>
      </c>
      <c r="BA93" t="s">
        <v>169</v>
      </c>
      <c r="BB93">
        <v>0</v>
      </c>
      <c r="BD93" t="s">
        <v>160</v>
      </c>
      <c r="BE93" t="s">
        <v>149</v>
      </c>
      <c r="BH93">
        <v>0</v>
      </c>
      <c r="BJ93" t="s">
        <v>149</v>
      </c>
      <c r="BK93" t="s">
        <v>149</v>
      </c>
      <c r="BL93" t="s">
        <v>149</v>
      </c>
      <c r="BM93" s="33" t="s">
        <v>11456</v>
      </c>
      <c r="BP93" t="s">
        <v>149</v>
      </c>
      <c r="BV93" t="s">
        <v>160</v>
      </c>
      <c r="CA93" s="2"/>
    </row>
    <row r="94" spans="1:81">
      <c r="A94">
        <f t="shared" si="1"/>
        <v>92</v>
      </c>
      <c r="B94" s="1" t="s">
        <v>149</v>
      </c>
      <c r="C94" s="21" t="s">
        <v>587</v>
      </c>
      <c r="D94" s="1" t="s">
        <v>587</v>
      </c>
      <c r="E94" s="1" t="s">
        <v>149</v>
      </c>
      <c r="F94" s="1" t="s">
        <v>588</v>
      </c>
      <c r="G94" s="1" t="s">
        <v>589</v>
      </c>
      <c r="H94" s="1" t="s">
        <v>590</v>
      </c>
      <c r="I94" t="s">
        <v>591</v>
      </c>
      <c r="J94" t="s">
        <v>253</v>
      </c>
      <c r="K94" t="s">
        <v>191</v>
      </c>
      <c r="M94">
        <v>0</v>
      </c>
      <c r="N94" t="s">
        <v>155</v>
      </c>
      <c r="X94" s="2">
        <v>39718</v>
      </c>
      <c r="Y94" t="s">
        <v>588</v>
      </c>
      <c r="Z94" t="s">
        <v>167</v>
      </c>
      <c r="AA94">
        <v>722250</v>
      </c>
      <c r="AD94">
        <v>200000</v>
      </c>
      <c r="AI94" t="s">
        <v>157</v>
      </c>
      <c r="AJ94" t="s">
        <v>158</v>
      </c>
      <c r="AN94">
        <v>4</v>
      </c>
      <c r="AP94" t="s">
        <v>149</v>
      </c>
      <c r="AT94" t="s">
        <v>149</v>
      </c>
      <c r="AU94" t="s">
        <v>149</v>
      </c>
      <c r="AV94" t="s">
        <v>149</v>
      </c>
      <c r="AW94" t="s">
        <v>149</v>
      </c>
      <c r="AX94" t="s">
        <v>149</v>
      </c>
      <c r="AY94">
        <v>0</v>
      </c>
      <c r="AZ94" t="s">
        <v>149</v>
      </c>
      <c r="BA94" t="s">
        <v>192</v>
      </c>
      <c r="BB94">
        <v>0</v>
      </c>
      <c r="BD94" t="s">
        <v>160</v>
      </c>
      <c r="BE94" t="s">
        <v>149</v>
      </c>
      <c r="BH94">
        <v>0</v>
      </c>
      <c r="BJ94" t="s">
        <v>149</v>
      </c>
      <c r="BK94" t="s">
        <v>149</v>
      </c>
      <c r="BL94" t="s">
        <v>149</v>
      </c>
      <c r="BM94" t="s">
        <v>191</v>
      </c>
      <c r="BP94" t="s">
        <v>149</v>
      </c>
      <c r="BQ94" t="s">
        <v>12034</v>
      </c>
      <c r="BV94" t="s">
        <v>160</v>
      </c>
      <c r="CA94" s="2"/>
    </row>
    <row r="95" spans="1:81">
      <c r="A95">
        <f t="shared" si="1"/>
        <v>93</v>
      </c>
      <c r="B95" s="1" t="s">
        <v>149</v>
      </c>
      <c r="C95" s="21" t="s">
        <v>592</v>
      </c>
      <c r="D95" s="1" t="s">
        <v>592</v>
      </c>
      <c r="E95" s="1" t="s">
        <v>149</v>
      </c>
      <c r="F95" s="1" t="s">
        <v>593</v>
      </c>
      <c r="G95" s="1" t="s">
        <v>594</v>
      </c>
      <c r="H95" s="1" t="s">
        <v>595</v>
      </c>
      <c r="J95" t="s">
        <v>165</v>
      </c>
      <c r="K95" t="s">
        <v>166</v>
      </c>
      <c r="M95">
        <v>0</v>
      </c>
      <c r="N95" t="s">
        <v>155</v>
      </c>
      <c r="X95" s="2">
        <v>39718</v>
      </c>
      <c r="Y95" t="s">
        <v>596</v>
      </c>
      <c r="Z95" t="s">
        <v>178</v>
      </c>
      <c r="AA95">
        <v>515000</v>
      </c>
      <c r="AD95">
        <v>200000</v>
      </c>
      <c r="AI95" t="s">
        <v>157</v>
      </c>
      <c r="AJ95" t="s">
        <v>158</v>
      </c>
      <c r="AN95">
        <v>4</v>
      </c>
      <c r="AP95" t="s">
        <v>149</v>
      </c>
      <c r="AT95" t="s">
        <v>149</v>
      </c>
      <c r="AU95" t="s">
        <v>149</v>
      </c>
      <c r="AV95" t="s">
        <v>149</v>
      </c>
      <c r="AW95" t="s">
        <v>149</v>
      </c>
      <c r="AX95" t="s">
        <v>149</v>
      </c>
      <c r="AY95">
        <v>0</v>
      </c>
      <c r="AZ95" t="s">
        <v>149</v>
      </c>
      <c r="BA95" t="s">
        <v>339</v>
      </c>
      <c r="BB95">
        <v>0</v>
      </c>
      <c r="BD95" t="s">
        <v>160</v>
      </c>
      <c r="BE95" t="s">
        <v>149</v>
      </c>
      <c r="BH95">
        <v>0</v>
      </c>
      <c r="BJ95" t="s">
        <v>149</v>
      </c>
      <c r="BK95" t="s">
        <v>149</v>
      </c>
      <c r="BL95" t="s">
        <v>149</v>
      </c>
      <c r="BM95" t="s">
        <v>166</v>
      </c>
      <c r="BP95" t="s">
        <v>149</v>
      </c>
      <c r="BQ95" t="s">
        <v>12035</v>
      </c>
      <c r="BV95" t="s">
        <v>160</v>
      </c>
      <c r="CA95" s="2"/>
    </row>
    <row r="96" spans="1:81">
      <c r="A96">
        <f t="shared" si="1"/>
        <v>94</v>
      </c>
      <c r="B96" s="1" t="s">
        <v>149</v>
      </c>
      <c r="C96" s="21" t="s">
        <v>597</v>
      </c>
      <c r="D96" s="1" t="s">
        <v>597</v>
      </c>
      <c r="E96" s="1" t="s">
        <v>149</v>
      </c>
      <c r="F96" s="1" t="s">
        <v>598</v>
      </c>
      <c r="G96" s="1" t="s">
        <v>599</v>
      </c>
      <c r="H96" s="1" t="s">
        <v>600</v>
      </c>
      <c r="J96" t="s">
        <v>153</v>
      </c>
      <c r="K96" t="s">
        <v>154</v>
      </c>
      <c r="L96">
        <v>110020</v>
      </c>
      <c r="M96">
        <v>0</v>
      </c>
      <c r="N96" t="s">
        <v>155</v>
      </c>
      <c r="X96" s="2">
        <v>39728</v>
      </c>
      <c r="Y96" t="s">
        <v>598</v>
      </c>
      <c r="Z96" t="s">
        <v>304</v>
      </c>
      <c r="AA96">
        <v>516000</v>
      </c>
      <c r="AD96">
        <v>200000</v>
      </c>
      <c r="AI96" t="s">
        <v>157</v>
      </c>
      <c r="AJ96" t="s">
        <v>158</v>
      </c>
      <c r="AN96">
        <v>4</v>
      </c>
      <c r="AP96" t="s">
        <v>149</v>
      </c>
      <c r="AT96" t="s">
        <v>149</v>
      </c>
      <c r="AU96" t="s">
        <v>149</v>
      </c>
      <c r="AV96" t="s">
        <v>149</v>
      </c>
      <c r="AW96" t="s">
        <v>149</v>
      </c>
      <c r="AX96" t="s">
        <v>149</v>
      </c>
      <c r="AY96">
        <v>0</v>
      </c>
      <c r="AZ96" t="s">
        <v>149</v>
      </c>
      <c r="BA96" t="s">
        <v>192</v>
      </c>
      <c r="BB96">
        <v>0</v>
      </c>
      <c r="BD96" t="s">
        <v>160</v>
      </c>
      <c r="BE96" t="s">
        <v>149</v>
      </c>
      <c r="BH96">
        <v>0</v>
      </c>
      <c r="BJ96" t="s">
        <v>149</v>
      </c>
      <c r="BK96" t="s">
        <v>149</v>
      </c>
      <c r="BL96" t="s">
        <v>149</v>
      </c>
      <c r="BM96" t="s">
        <v>154</v>
      </c>
      <c r="BP96" t="s">
        <v>149</v>
      </c>
      <c r="BQ96" t="s">
        <v>12036</v>
      </c>
      <c r="BV96" t="s">
        <v>160</v>
      </c>
      <c r="BW96" t="s">
        <v>8174</v>
      </c>
      <c r="BX96">
        <v>1</v>
      </c>
      <c r="BY96" t="s">
        <v>8173</v>
      </c>
      <c r="BZ96" t="s">
        <v>8303</v>
      </c>
      <c r="CA96" s="2">
        <v>40420</v>
      </c>
      <c r="CC96" t="s">
        <v>9419</v>
      </c>
    </row>
    <row r="97" spans="1:81">
      <c r="A97">
        <f t="shared" si="1"/>
        <v>95</v>
      </c>
      <c r="B97" s="1" t="s">
        <v>149</v>
      </c>
      <c r="C97" s="21" t="s">
        <v>601</v>
      </c>
      <c r="D97" s="1" t="s">
        <v>601</v>
      </c>
      <c r="E97" s="1" t="s">
        <v>149</v>
      </c>
      <c r="F97" s="1" t="s">
        <v>602</v>
      </c>
      <c r="G97" s="1" t="s">
        <v>603</v>
      </c>
      <c r="H97" s="1" t="s">
        <v>604</v>
      </c>
      <c r="J97" t="s">
        <v>165</v>
      </c>
      <c r="K97" t="s">
        <v>166</v>
      </c>
      <c r="L97">
        <v>122050</v>
      </c>
      <c r="M97">
        <v>0</v>
      </c>
      <c r="N97" t="s">
        <v>155</v>
      </c>
      <c r="X97" s="2">
        <v>39729</v>
      </c>
      <c r="Y97" t="s">
        <v>602</v>
      </c>
      <c r="Z97" t="s">
        <v>178</v>
      </c>
      <c r="AA97">
        <v>515000</v>
      </c>
      <c r="AD97">
        <v>200000</v>
      </c>
      <c r="AI97" t="s">
        <v>157</v>
      </c>
      <c r="AJ97" t="s">
        <v>158</v>
      </c>
      <c r="AN97">
        <v>4</v>
      </c>
      <c r="AP97" t="s">
        <v>149</v>
      </c>
      <c r="AT97" t="s">
        <v>149</v>
      </c>
      <c r="AU97" t="s">
        <v>149</v>
      </c>
      <c r="AV97" t="s">
        <v>149</v>
      </c>
      <c r="AW97" t="s">
        <v>149</v>
      </c>
      <c r="AX97" t="s">
        <v>149</v>
      </c>
      <c r="AY97">
        <v>0</v>
      </c>
      <c r="AZ97" t="s">
        <v>149</v>
      </c>
      <c r="BA97" t="s">
        <v>339</v>
      </c>
      <c r="BB97">
        <v>0</v>
      </c>
      <c r="BD97" t="s">
        <v>160</v>
      </c>
      <c r="BE97" t="s">
        <v>149</v>
      </c>
      <c r="BH97">
        <v>0</v>
      </c>
      <c r="BJ97" t="s">
        <v>149</v>
      </c>
      <c r="BK97" t="s">
        <v>149</v>
      </c>
      <c r="BL97" t="s">
        <v>149</v>
      </c>
      <c r="BM97" t="s">
        <v>166</v>
      </c>
      <c r="BP97" t="s">
        <v>149</v>
      </c>
      <c r="BQ97" t="s">
        <v>12037</v>
      </c>
      <c r="BV97" t="s">
        <v>160</v>
      </c>
      <c r="BW97" t="s">
        <v>8171</v>
      </c>
      <c r="BX97">
        <v>1</v>
      </c>
      <c r="BY97" t="s">
        <v>8173</v>
      </c>
      <c r="BZ97" t="s">
        <v>8304</v>
      </c>
      <c r="CA97" s="2">
        <v>40420</v>
      </c>
      <c r="CC97" t="s">
        <v>9420</v>
      </c>
    </row>
    <row r="98" spans="1:81">
      <c r="A98">
        <f t="shared" si="1"/>
        <v>96</v>
      </c>
      <c r="B98" s="1" t="s">
        <v>149</v>
      </c>
      <c r="C98" s="21" t="s">
        <v>605</v>
      </c>
      <c r="D98" s="1" t="s">
        <v>605</v>
      </c>
      <c r="E98" s="1" t="s">
        <v>149</v>
      </c>
      <c r="F98" s="1" t="s">
        <v>606</v>
      </c>
      <c r="G98" s="1" t="s">
        <v>607</v>
      </c>
      <c r="H98" s="1" t="s">
        <v>608</v>
      </c>
      <c r="J98" t="s">
        <v>165</v>
      </c>
      <c r="K98" t="s">
        <v>166</v>
      </c>
      <c r="L98">
        <v>122001</v>
      </c>
      <c r="M98">
        <v>0</v>
      </c>
      <c r="N98" t="s">
        <v>155</v>
      </c>
      <c r="X98" s="2">
        <v>39738</v>
      </c>
      <c r="Y98" t="s">
        <v>606</v>
      </c>
      <c r="Z98" t="s">
        <v>178</v>
      </c>
      <c r="AA98">
        <v>515000</v>
      </c>
      <c r="AD98">
        <v>200000</v>
      </c>
      <c r="AI98" t="s">
        <v>157</v>
      </c>
      <c r="AJ98" t="s">
        <v>158</v>
      </c>
      <c r="AN98">
        <v>4</v>
      </c>
      <c r="AP98" t="s">
        <v>149</v>
      </c>
      <c r="AT98" t="s">
        <v>149</v>
      </c>
      <c r="AU98" t="s">
        <v>149</v>
      </c>
      <c r="AV98" t="s">
        <v>149</v>
      </c>
      <c r="AW98" t="s">
        <v>149</v>
      </c>
      <c r="AX98" t="s">
        <v>149</v>
      </c>
      <c r="AY98">
        <v>0</v>
      </c>
      <c r="AZ98" t="s">
        <v>149</v>
      </c>
      <c r="BA98" t="s">
        <v>339</v>
      </c>
      <c r="BB98">
        <v>0</v>
      </c>
      <c r="BD98" t="s">
        <v>160</v>
      </c>
      <c r="BE98" t="s">
        <v>149</v>
      </c>
      <c r="BH98">
        <v>0</v>
      </c>
      <c r="BJ98" t="s">
        <v>149</v>
      </c>
      <c r="BK98" t="s">
        <v>149</v>
      </c>
      <c r="BL98" t="s">
        <v>149</v>
      </c>
      <c r="BM98" t="s">
        <v>166</v>
      </c>
      <c r="BP98" t="s">
        <v>149</v>
      </c>
      <c r="BV98" t="s">
        <v>160</v>
      </c>
      <c r="BW98" t="s">
        <v>8176</v>
      </c>
      <c r="BX98">
        <v>1</v>
      </c>
      <c r="BY98" t="s">
        <v>8173</v>
      </c>
      <c r="BZ98" t="s">
        <v>8305</v>
      </c>
      <c r="CA98" s="2">
        <v>40522</v>
      </c>
      <c r="CC98" t="s">
        <v>9421</v>
      </c>
    </row>
    <row r="99" spans="1:81">
      <c r="A99">
        <f t="shared" si="1"/>
        <v>97</v>
      </c>
      <c r="B99" s="1" t="s">
        <v>149</v>
      </c>
      <c r="C99" s="21" t="s">
        <v>609</v>
      </c>
      <c r="D99" s="1" t="s">
        <v>609</v>
      </c>
      <c r="E99" s="1" t="s">
        <v>149</v>
      </c>
      <c r="F99" s="1" t="s">
        <v>610</v>
      </c>
      <c r="G99" s="1" t="s">
        <v>611</v>
      </c>
      <c r="H99" s="1" t="s">
        <v>612</v>
      </c>
      <c r="J99" t="s">
        <v>190</v>
      </c>
      <c r="K99" t="s">
        <v>191</v>
      </c>
      <c r="M99">
        <v>0</v>
      </c>
      <c r="N99" t="s">
        <v>155</v>
      </c>
      <c r="X99" s="2">
        <v>39738</v>
      </c>
      <c r="Y99" t="s">
        <v>610</v>
      </c>
      <c r="Z99" t="s">
        <v>178</v>
      </c>
      <c r="AA99">
        <v>515000</v>
      </c>
      <c r="AD99">
        <v>200000</v>
      </c>
      <c r="AI99" t="s">
        <v>157</v>
      </c>
      <c r="AJ99" t="s">
        <v>158</v>
      </c>
      <c r="AN99">
        <v>4</v>
      </c>
      <c r="AP99" t="s">
        <v>149</v>
      </c>
      <c r="AT99" t="s">
        <v>149</v>
      </c>
      <c r="AU99" t="s">
        <v>149</v>
      </c>
      <c r="AV99" t="s">
        <v>149</v>
      </c>
      <c r="AW99" t="s">
        <v>149</v>
      </c>
      <c r="AX99" t="s">
        <v>149</v>
      </c>
      <c r="AY99">
        <v>0</v>
      </c>
      <c r="AZ99" t="s">
        <v>149</v>
      </c>
      <c r="BA99" t="s">
        <v>339</v>
      </c>
      <c r="BB99">
        <v>0</v>
      </c>
      <c r="BD99" t="s">
        <v>160</v>
      </c>
      <c r="BE99" t="s">
        <v>149</v>
      </c>
      <c r="BH99">
        <v>0</v>
      </c>
      <c r="BJ99" t="s">
        <v>149</v>
      </c>
      <c r="BK99" t="s">
        <v>149</v>
      </c>
      <c r="BL99" t="s">
        <v>149</v>
      </c>
      <c r="BM99" t="s">
        <v>191</v>
      </c>
      <c r="BP99" t="s">
        <v>149</v>
      </c>
      <c r="BV99" t="s">
        <v>160</v>
      </c>
      <c r="CA99" s="2"/>
    </row>
    <row r="100" spans="1:81">
      <c r="A100">
        <f t="shared" si="1"/>
        <v>98</v>
      </c>
      <c r="B100" s="1" t="s">
        <v>149</v>
      </c>
      <c r="C100" s="21" t="s">
        <v>613</v>
      </c>
      <c r="D100" s="1" t="s">
        <v>613</v>
      </c>
      <c r="E100" s="1" t="s">
        <v>149</v>
      </c>
      <c r="F100" s="1" t="s">
        <v>614</v>
      </c>
      <c r="G100" s="1" t="s">
        <v>615</v>
      </c>
      <c r="H100" s="1" t="s">
        <v>616</v>
      </c>
      <c r="J100" t="s">
        <v>165</v>
      </c>
      <c r="K100" t="s">
        <v>166</v>
      </c>
      <c r="M100">
        <v>0</v>
      </c>
      <c r="N100" t="s">
        <v>155</v>
      </c>
      <c r="X100" s="2">
        <v>39742</v>
      </c>
      <c r="Y100" t="s">
        <v>614</v>
      </c>
      <c r="Z100" t="s">
        <v>167</v>
      </c>
      <c r="AA100">
        <v>812725</v>
      </c>
      <c r="AD100">
        <v>200000</v>
      </c>
      <c r="AI100" t="s">
        <v>157</v>
      </c>
      <c r="AJ100" t="s">
        <v>158</v>
      </c>
      <c r="AN100">
        <v>4</v>
      </c>
      <c r="AP100" t="s">
        <v>149</v>
      </c>
      <c r="AT100" t="s">
        <v>149</v>
      </c>
      <c r="AU100" t="s">
        <v>149</v>
      </c>
      <c r="AV100" t="s">
        <v>149</v>
      </c>
      <c r="AW100" t="s">
        <v>149</v>
      </c>
      <c r="AX100" t="s">
        <v>149</v>
      </c>
      <c r="AY100">
        <v>0</v>
      </c>
      <c r="AZ100" t="s">
        <v>149</v>
      </c>
      <c r="BA100" t="s">
        <v>217</v>
      </c>
      <c r="BB100">
        <v>0</v>
      </c>
      <c r="BD100" t="s">
        <v>160</v>
      </c>
      <c r="BE100" t="s">
        <v>149</v>
      </c>
      <c r="BH100">
        <v>0</v>
      </c>
      <c r="BJ100" t="s">
        <v>149</v>
      </c>
      <c r="BK100" t="s">
        <v>149</v>
      </c>
      <c r="BL100" t="s">
        <v>149</v>
      </c>
      <c r="BM100" t="s">
        <v>166</v>
      </c>
      <c r="BP100" t="s">
        <v>149</v>
      </c>
      <c r="BV100" t="s">
        <v>160</v>
      </c>
      <c r="CA100" s="2"/>
    </row>
    <row r="101" spans="1:81">
      <c r="A101">
        <f t="shared" si="1"/>
        <v>99</v>
      </c>
      <c r="B101" s="1" t="s">
        <v>149</v>
      </c>
      <c r="C101" s="21" t="s">
        <v>617</v>
      </c>
      <c r="D101" s="1" t="s">
        <v>617</v>
      </c>
      <c r="E101" s="1" t="s">
        <v>149</v>
      </c>
      <c r="F101" s="1" t="s">
        <v>618</v>
      </c>
      <c r="G101" s="1" t="s">
        <v>338</v>
      </c>
      <c r="J101" t="s">
        <v>153</v>
      </c>
      <c r="K101" t="s">
        <v>154</v>
      </c>
      <c r="M101">
        <v>0</v>
      </c>
      <c r="N101" t="s">
        <v>155</v>
      </c>
      <c r="X101" s="2">
        <v>39743</v>
      </c>
      <c r="Y101" t="s">
        <v>618</v>
      </c>
      <c r="Z101" t="s">
        <v>216</v>
      </c>
      <c r="AA101">
        <v>722950</v>
      </c>
      <c r="AD101">
        <v>200000</v>
      </c>
      <c r="AH101" t="s">
        <v>619</v>
      </c>
      <c r="AI101" t="s">
        <v>157</v>
      </c>
      <c r="AJ101" t="s">
        <v>158</v>
      </c>
      <c r="AN101">
        <v>4</v>
      </c>
      <c r="AP101" t="s">
        <v>149</v>
      </c>
      <c r="AT101" t="s">
        <v>149</v>
      </c>
      <c r="AU101" t="s">
        <v>149</v>
      </c>
      <c r="AV101" t="s">
        <v>149</v>
      </c>
      <c r="AW101" t="s">
        <v>149</v>
      </c>
      <c r="AX101" t="s">
        <v>149</v>
      </c>
      <c r="AY101">
        <v>0</v>
      </c>
      <c r="AZ101" t="s">
        <v>149</v>
      </c>
      <c r="BA101" t="s">
        <v>217</v>
      </c>
      <c r="BB101">
        <v>0</v>
      </c>
      <c r="BD101" t="s">
        <v>160</v>
      </c>
      <c r="BE101" t="s">
        <v>149</v>
      </c>
      <c r="BH101">
        <v>0</v>
      </c>
      <c r="BJ101" t="s">
        <v>149</v>
      </c>
      <c r="BK101" t="s">
        <v>149</v>
      </c>
      <c r="BL101" t="s">
        <v>149</v>
      </c>
      <c r="BM101" t="s">
        <v>154</v>
      </c>
      <c r="BP101" t="s">
        <v>149</v>
      </c>
      <c r="BV101" t="s">
        <v>160</v>
      </c>
      <c r="BW101" t="s">
        <v>8178</v>
      </c>
      <c r="BX101">
        <v>1</v>
      </c>
      <c r="BY101" t="s">
        <v>8173</v>
      </c>
      <c r="BZ101" t="s">
        <v>8306</v>
      </c>
      <c r="CA101" s="2">
        <v>41033</v>
      </c>
      <c r="CC101" t="s">
        <v>9403</v>
      </c>
    </row>
    <row r="102" spans="1:81">
      <c r="A102">
        <f t="shared" si="1"/>
        <v>100</v>
      </c>
      <c r="B102" s="1" t="s">
        <v>149</v>
      </c>
      <c r="C102" s="21" t="s">
        <v>620</v>
      </c>
      <c r="D102" s="1" t="s">
        <v>620</v>
      </c>
      <c r="E102" s="1" t="s">
        <v>149</v>
      </c>
      <c r="F102" s="1" t="s">
        <v>621</v>
      </c>
      <c r="G102" s="1" t="s">
        <v>622</v>
      </c>
      <c r="H102" s="1" t="s">
        <v>623</v>
      </c>
      <c r="I102" t="s">
        <v>624</v>
      </c>
      <c r="J102" t="s">
        <v>190</v>
      </c>
      <c r="K102" t="s">
        <v>191</v>
      </c>
      <c r="M102">
        <v>0</v>
      </c>
      <c r="N102" t="s">
        <v>155</v>
      </c>
      <c r="X102" s="2">
        <v>39755</v>
      </c>
      <c r="Y102" t="s">
        <v>621</v>
      </c>
      <c r="Z102" t="s">
        <v>167</v>
      </c>
      <c r="AA102">
        <v>515000</v>
      </c>
      <c r="AD102">
        <v>200000</v>
      </c>
      <c r="AI102" t="s">
        <v>157</v>
      </c>
      <c r="AJ102" t="s">
        <v>158</v>
      </c>
      <c r="AN102">
        <v>4</v>
      </c>
      <c r="AP102" t="s">
        <v>149</v>
      </c>
      <c r="AT102" t="s">
        <v>149</v>
      </c>
      <c r="AU102" t="s">
        <v>149</v>
      </c>
      <c r="AV102" t="s">
        <v>149</v>
      </c>
      <c r="AW102" t="s">
        <v>149</v>
      </c>
      <c r="AX102" t="s">
        <v>149</v>
      </c>
      <c r="AY102">
        <v>0</v>
      </c>
      <c r="AZ102" t="s">
        <v>149</v>
      </c>
      <c r="BA102" t="s">
        <v>339</v>
      </c>
      <c r="BB102">
        <v>0</v>
      </c>
      <c r="BD102" t="s">
        <v>160</v>
      </c>
      <c r="BE102" t="s">
        <v>149</v>
      </c>
      <c r="BH102">
        <v>0</v>
      </c>
      <c r="BJ102" t="s">
        <v>149</v>
      </c>
      <c r="BK102" t="s">
        <v>149</v>
      </c>
      <c r="BL102" t="s">
        <v>149</v>
      </c>
      <c r="BM102" t="s">
        <v>191</v>
      </c>
      <c r="BP102" t="s">
        <v>149</v>
      </c>
      <c r="BQ102" t="s">
        <v>12038</v>
      </c>
      <c r="BV102" t="s">
        <v>160</v>
      </c>
      <c r="CA102" s="2"/>
    </row>
    <row r="103" spans="1:81">
      <c r="A103">
        <f t="shared" si="1"/>
        <v>101</v>
      </c>
      <c r="B103" s="1" t="s">
        <v>149</v>
      </c>
      <c r="C103" s="21" t="s">
        <v>625</v>
      </c>
      <c r="D103" s="1" t="s">
        <v>625</v>
      </c>
      <c r="E103" s="1" t="s">
        <v>149</v>
      </c>
      <c r="F103" s="1" t="s">
        <v>626</v>
      </c>
      <c r="G103" s="1" t="s">
        <v>338</v>
      </c>
      <c r="J103" t="s">
        <v>153</v>
      </c>
      <c r="K103" t="s">
        <v>154</v>
      </c>
      <c r="M103">
        <v>0</v>
      </c>
      <c r="N103" t="s">
        <v>155</v>
      </c>
      <c r="X103" s="2">
        <v>39756</v>
      </c>
      <c r="Y103" t="s">
        <v>626</v>
      </c>
      <c r="Z103" t="s">
        <v>167</v>
      </c>
      <c r="AA103">
        <v>150000</v>
      </c>
      <c r="AD103">
        <v>200000</v>
      </c>
      <c r="AI103" t="s">
        <v>157</v>
      </c>
      <c r="AJ103" t="s">
        <v>158</v>
      </c>
      <c r="AN103">
        <v>4</v>
      </c>
      <c r="AP103" t="s">
        <v>149</v>
      </c>
      <c r="AT103" t="s">
        <v>149</v>
      </c>
      <c r="AU103" t="s">
        <v>149</v>
      </c>
      <c r="AV103" t="s">
        <v>149</v>
      </c>
      <c r="AW103" t="s">
        <v>149</v>
      </c>
      <c r="AX103" t="s">
        <v>149</v>
      </c>
      <c r="AY103">
        <v>0</v>
      </c>
      <c r="AZ103" t="s">
        <v>149</v>
      </c>
      <c r="BA103" t="s">
        <v>217</v>
      </c>
      <c r="BB103">
        <v>0</v>
      </c>
      <c r="BD103" t="s">
        <v>160</v>
      </c>
      <c r="BE103" t="s">
        <v>149</v>
      </c>
      <c r="BH103">
        <v>0</v>
      </c>
      <c r="BJ103" t="s">
        <v>149</v>
      </c>
      <c r="BK103" t="s">
        <v>149</v>
      </c>
      <c r="BL103" t="s">
        <v>149</v>
      </c>
      <c r="BM103" t="s">
        <v>154</v>
      </c>
      <c r="BP103" t="s">
        <v>149</v>
      </c>
      <c r="BV103" t="s">
        <v>160</v>
      </c>
      <c r="CA103" s="2"/>
    </row>
    <row r="104" spans="1:81">
      <c r="A104">
        <f t="shared" si="1"/>
        <v>102</v>
      </c>
      <c r="B104" s="1" t="s">
        <v>149</v>
      </c>
      <c r="C104" s="21" t="s">
        <v>627</v>
      </c>
      <c r="D104" s="1" t="s">
        <v>627</v>
      </c>
      <c r="E104" s="1" t="s">
        <v>149</v>
      </c>
      <c r="F104" s="1" t="s">
        <v>628</v>
      </c>
      <c r="G104" s="1" t="s">
        <v>338</v>
      </c>
      <c r="J104" t="s">
        <v>153</v>
      </c>
      <c r="K104" t="s">
        <v>154</v>
      </c>
      <c r="M104">
        <v>0</v>
      </c>
      <c r="N104" t="s">
        <v>155</v>
      </c>
      <c r="X104" s="2">
        <v>39756</v>
      </c>
      <c r="Y104" t="s">
        <v>628</v>
      </c>
      <c r="Z104" t="s">
        <v>167</v>
      </c>
      <c r="AA104">
        <v>817000</v>
      </c>
      <c r="AD104">
        <v>200000</v>
      </c>
      <c r="AI104" t="s">
        <v>157</v>
      </c>
      <c r="AJ104" t="s">
        <v>158</v>
      </c>
      <c r="AN104">
        <v>4</v>
      </c>
      <c r="AP104" t="s">
        <v>149</v>
      </c>
      <c r="AT104" t="s">
        <v>149</v>
      </c>
      <c r="AU104" t="s">
        <v>149</v>
      </c>
      <c r="AV104" t="s">
        <v>149</v>
      </c>
      <c r="AW104" t="s">
        <v>149</v>
      </c>
      <c r="AX104" t="s">
        <v>149</v>
      </c>
      <c r="AY104">
        <v>0</v>
      </c>
      <c r="AZ104" t="s">
        <v>149</v>
      </c>
      <c r="BA104" t="s">
        <v>217</v>
      </c>
      <c r="BB104">
        <v>0</v>
      </c>
      <c r="BD104" t="s">
        <v>160</v>
      </c>
      <c r="BE104" t="s">
        <v>149</v>
      </c>
      <c r="BH104">
        <v>0</v>
      </c>
      <c r="BJ104" t="s">
        <v>149</v>
      </c>
      <c r="BK104" t="s">
        <v>149</v>
      </c>
      <c r="BL104" t="s">
        <v>149</v>
      </c>
      <c r="BM104" t="s">
        <v>154</v>
      </c>
      <c r="BP104" t="s">
        <v>149</v>
      </c>
      <c r="BV104" t="s">
        <v>160</v>
      </c>
      <c r="CA104" s="2"/>
    </row>
    <row r="105" spans="1:81">
      <c r="A105">
        <f t="shared" si="1"/>
        <v>103</v>
      </c>
      <c r="B105" s="1" t="s">
        <v>149</v>
      </c>
      <c r="C105" s="21" t="s">
        <v>629</v>
      </c>
      <c r="D105" s="1" t="s">
        <v>629</v>
      </c>
      <c r="E105" s="1" t="s">
        <v>149</v>
      </c>
      <c r="F105" s="1" t="s">
        <v>630</v>
      </c>
      <c r="G105" s="1" t="s">
        <v>631</v>
      </c>
      <c r="H105" s="1" t="s">
        <v>632</v>
      </c>
      <c r="J105" t="s">
        <v>165</v>
      </c>
      <c r="K105" t="s">
        <v>166</v>
      </c>
      <c r="L105">
        <v>122001</v>
      </c>
      <c r="M105">
        <v>0</v>
      </c>
      <c r="N105" t="s">
        <v>155</v>
      </c>
      <c r="X105" s="2">
        <v>39756</v>
      </c>
      <c r="Y105" t="s">
        <v>630</v>
      </c>
      <c r="Z105" t="s">
        <v>167</v>
      </c>
      <c r="AA105">
        <v>722350</v>
      </c>
      <c r="AD105">
        <v>200000</v>
      </c>
      <c r="AH105" t="s">
        <v>633</v>
      </c>
      <c r="AI105" t="s">
        <v>157</v>
      </c>
      <c r="AJ105" t="s">
        <v>158</v>
      </c>
      <c r="AN105">
        <v>4</v>
      </c>
      <c r="AP105" t="s">
        <v>149</v>
      </c>
      <c r="AT105" t="s">
        <v>149</v>
      </c>
      <c r="AU105" t="s">
        <v>149</v>
      </c>
      <c r="AV105" t="s">
        <v>149</v>
      </c>
      <c r="AW105" t="s">
        <v>149</v>
      </c>
      <c r="AX105" t="s">
        <v>149</v>
      </c>
      <c r="AY105">
        <v>0</v>
      </c>
      <c r="AZ105" t="s">
        <v>149</v>
      </c>
      <c r="BA105" t="s">
        <v>339</v>
      </c>
      <c r="BB105">
        <v>0</v>
      </c>
      <c r="BD105" t="s">
        <v>160</v>
      </c>
      <c r="BE105" t="s">
        <v>149</v>
      </c>
      <c r="BH105">
        <v>0</v>
      </c>
      <c r="BJ105" t="s">
        <v>149</v>
      </c>
      <c r="BK105" t="s">
        <v>149</v>
      </c>
      <c r="BL105" t="s">
        <v>149</v>
      </c>
      <c r="BM105" t="s">
        <v>166</v>
      </c>
      <c r="BP105" t="s">
        <v>149</v>
      </c>
      <c r="BV105" t="s">
        <v>160</v>
      </c>
      <c r="BW105" t="s">
        <v>8180</v>
      </c>
      <c r="BX105">
        <v>1</v>
      </c>
      <c r="BY105" t="s">
        <v>8173</v>
      </c>
      <c r="BZ105" t="s">
        <v>8307</v>
      </c>
      <c r="CA105" s="2">
        <v>40547</v>
      </c>
      <c r="CC105" t="s">
        <v>9422</v>
      </c>
    </row>
    <row r="106" spans="1:81">
      <c r="A106">
        <f t="shared" si="1"/>
        <v>104</v>
      </c>
      <c r="B106" s="1" t="s">
        <v>149</v>
      </c>
      <c r="C106" s="21" t="s">
        <v>634</v>
      </c>
      <c r="D106" s="1" t="s">
        <v>634</v>
      </c>
      <c r="E106" s="1" t="s">
        <v>149</v>
      </c>
      <c r="F106" s="1" t="s">
        <v>635</v>
      </c>
      <c r="G106" s="1" t="s">
        <v>636</v>
      </c>
      <c r="H106" s="1" t="s">
        <v>637</v>
      </c>
      <c r="I106" t="s">
        <v>638</v>
      </c>
      <c r="M106">
        <v>0</v>
      </c>
      <c r="N106" t="s">
        <v>639</v>
      </c>
      <c r="X106" s="2">
        <v>39765</v>
      </c>
      <c r="Y106" t="s">
        <v>635</v>
      </c>
      <c r="Z106" t="s">
        <v>640</v>
      </c>
      <c r="AA106">
        <v>140000</v>
      </c>
      <c r="AD106">
        <v>200000</v>
      </c>
      <c r="AI106" t="s">
        <v>185</v>
      </c>
      <c r="AJ106" t="s">
        <v>322</v>
      </c>
      <c r="AN106">
        <v>1</v>
      </c>
      <c r="AP106" t="s">
        <v>149</v>
      </c>
      <c r="AR106" t="s">
        <v>634</v>
      </c>
      <c r="AT106" t="s">
        <v>149</v>
      </c>
      <c r="AU106" t="s">
        <v>149</v>
      </c>
      <c r="AV106" t="s">
        <v>149</v>
      </c>
      <c r="AW106" t="s">
        <v>149</v>
      </c>
      <c r="AX106" t="s">
        <v>149</v>
      </c>
      <c r="AY106">
        <v>0</v>
      </c>
      <c r="AZ106" t="s">
        <v>149</v>
      </c>
      <c r="BA106" t="s">
        <v>169</v>
      </c>
      <c r="BB106">
        <v>0</v>
      </c>
      <c r="BD106" t="s">
        <v>160</v>
      </c>
      <c r="BE106" t="s">
        <v>149</v>
      </c>
      <c r="BH106">
        <v>0</v>
      </c>
      <c r="BJ106" t="s">
        <v>149</v>
      </c>
      <c r="BK106" t="s">
        <v>149</v>
      </c>
      <c r="BL106" t="s">
        <v>149</v>
      </c>
      <c r="BM106" s="33" t="s">
        <v>11456</v>
      </c>
      <c r="BP106" t="s">
        <v>149</v>
      </c>
      <c r="BV106" t="s">
        <v>160</v>
      </c>
      <c r="CA106" s="2"/>
    </row>
    <row r="107" spans="1:81">
      <c r="A107">
        <f t="shared" si="1"/>
        <v>105</v>
      </c>
      <c r="B107" s="1" t="s">
        <v>149</v>
      </c>
      <c r="C107" s="21" t="s">
        <v>641</v>
      </c>
      <c r="D107" s="1" t="s">
        <v>641</v>
      </c>
      <c r="E107" s="1" t="s">
        <v>149</v>
      </c>
      <c r="F107" s="1" t="s">
        <v>642</v>
      </c>
      <c r="G107" s="1" t="s">
        <v>643</v>
      </c>
      <c r="H107" s="1" t="s">
        <v>644</v>
      </c>
      <c r="I107" t="s">
        <v>645</v>
      </c>
      <c r="J107" t="s">
        <v>153</v>
      </c>
      <c r="K107" t="s">
        <v>154</v>
      </c>
      <c r="L107">
        <v>110014</v>
      </c>
      <c r="M107">
        <v>0</v>
      </c>
      <c r="N107" t="s">
        <v>155</v>
      </c>
      <c r="X107" s="2">
        <v>39766</v>
      </c>
      <c r="Y107" t="s">
        <v>642</v>
      </c>
      <c r="Z107" t="s">
        <v>167</v>
      </c>
      <c r="AA107">
        <v>722950</v>
      </c>
      <c r="AD107">
        <v>200000</v>
      </c>
      <c r="AI107" t="s">
        <v>157</v>
      </c>
      <c r="AJ107" t="s">
        <v>158</v>
      </c>
      <c r="AN107">
        <v>4</v>
      </c>
      <c r="AP107" t="s">
        <v>149</v>
      </c>
      <c r="AT107" t="s">
        <v>149</v>
      </c>
      <c r="AU107" t="s">
        <v>149</v>
      </c>
      <c r="AV107" t="s">
        <v>149</v>
      </c>
      <c r="AW107" t="s">
        <v>149</v>
      </c>
      <c r="AX107" t="s">
        <v>149</v>
      </c>
      <c r="AY107">
        <v>0</v>
      </c>
      <c r="AZ107" t="s">
        <v>149</v>
      </c>
      <c r="BA107" t="s">
        <v>339</v>
      </c>
      <c r="BB107">
        <v>0</v>
      </c>
      <c r="BD107" t="s">
        <v>160</v>
      </c>
      <c r="BE107" t="s">
        <v>149</v>
      </c>
      <c r="BH107">
        <v>0</v>
      </c>
      <c r="BJ107" t="s">
        <v>149</v>
      </c>
      <c r="BK107" t="s">
        <v>149</v>
      </c>
      <c r="BL107" t="s">
        <v>149</v>
      </c>
      <c r="BM107" t="s">
        <v>154</v>
      </c>
      <c r="BP107" t="s">
        <v>149</v>
      </c>
      <c r="BQ107" t="s">
        <v>12039</v>
      </c>
      <c r="BV107" t="s">
        <v>160</v>
      </c>
      <c r="CA107" s="2"/>
    </row>
    <row r="108" spans="1:81">
      <c r="A108">
        <f t="shared" si="1"/>
        <v>106</v>
      </c>
      <c r="B108" s="1" t="s">
        <v>149</v>
      </c>
      <c r="C108" s="21" t="s">
        <v>646</v>
      </c>
      <c r="D108" s="1" t="s">
        <v>646</v>
      </c>
      <c r="E108" s="1" t="s">
        <v>149</v>
      </c>
      <c r="F108" s="1" t="s">
        <v>647</v>
      </c>
      <c r="G108" s="1" t="s">
        <v>648</v>
      </c>
      <c r="H108" s="1" t="s">
        <v>649</v>
      </c>
      <c r="I108" t="s">
        <v>650</v>
      </c>
      <c r="J108" t="s">
        <v>153</v>
      </c>
      <c r="K108" t="s">
        <v>154</v>
      </c>
      <c r="L108">
        <v>110017</v>
      </c>
      <c r="M108">
        <v>0</v>
      </c>
      <c r="N108" t="s">
        <v>155</v>
      </c>
      <c r="X108" s="2">
        <v>39766</v>
      </c>
      <c r="Y108" t="s">
        <v>647</v>
      </c>
      <c r="Z108" t="s">
        <v>167</v>
      </c>
      <c r="AA108">
        <v>722950</v>
      </c>
      <c r="AD108">
        <v>200000</v>
      </c>
      <c r="AI108" t="s">
        <v>157</v>
      </c>
      <c r="AJ108" t="s">
        <v>158</v>
      </c>
      <c r="AN108">
        <v>4</v>
      </c>
      <c r="AP108" t="s">
        <v>149</v>
      </c>
      <c r="AT108" t="s">
        <v>149</v>
      </c>
      <c r="AU108" t="s">
        <v>149</v>
      </c>
      <c r="AV108" t="s">
        <v>149</v>
      </c>
      <c r="AW108" t="s">
        <v>149</v>
      </c>
      <c r="AX108" t="s">
        <v>149</v>
      </c>
      <c r="AY108">
        <v>0</v>
      </c>
      <c r="AZ108" t="s">
        <v>149</v>
      </c>
      <c r="BA108" t="s">
        <v>339</v>
      </c>
      <c r="BB108">
        <v>0</v>
      </c>
      <c r="BD108" t="s">
        <v>160</v>
      </c>
      <c r="BE108" t="s">
        <v>149</v>
      </c>
      <c r="BH108">
        <v>0</v>
      </c>
      <c r="BJ108" t="s">
        <v>149</v>
      </c>
      <c r="BK108" t="s">
        <v>149</v>
      </c>
      <c r="BL108" t="s">
        <v>149</v>
      </c>
      <c r="BM108" t="s">
        <v>154</v>
      </c>
      <c r="BP108" t="s">
        <v>149</v>
      </c>
      <c r="BQ108" t="s">
        <v>12040</v>
      </c>
      <c r="BV108" t="s">
        <v>160</v>
      </c>
      <c r="BW108" t="s">
        <v>8174</v>
      </c>
      <c r="BX108">
        <v>1</v>
      </c>
      <c r="BY108" t="s">
        <v>8173</v>
      </c>
      <c r="BZ108" t="s">
        <v>8308</v>
      </c>
      <c r="CA108" s="2">
        <v>40420</v>
      </c>
      <c r="CC108" t="s">
        <v>9423</v>
      </c>
    </row>
    <row r="109" spans="1:81">
      <c r="A109">
        <f t="shared" si="1"/>
        <v>107</v>
      </c>
      <c r="B109" s="1" t="s">
        <v>149</v>
      </c>
      <c r="C109" s="21" t="s">
        <v>651</v>
      </c>
      <c r="D109" s="1" t="s">
        <v>651</v>
      </c>
      <c r="E109" s="1" t="s">
        <v>149</v>
      </c>
      <c r="F109" s="1" t="s">
        <v>652</v>
      </c>
      <c r="G109" s="1" t="s">
        <v>653</v>
      </c>
      <c r="H109" s="1" t="s">
        <v>654</v>
      </c>
      <c r="I109">
        <v>411020</v>
      </c>
      <c r="J109" t="s">
        <v>190</v>
      </c>
      <c r="K109" t="s">
        <v>191</v>
      </c>
      <c r="L109">
        <v>411020</v>
      </c>
      <c r="M109">
        <v>0</v>
      </c>
      <c r="N109" t="s">
        <v>155</v>
      </c>
      <c r="X109" s="2">
        <v>39769</v>
      </c>
      <c r="Y109" t="s">
        <v>652</v>
      </c>
      <c r="Z109" t="s">
        <v>178</v>
      </c>
      <c r="AA109">
        <v>515000</v>
      </c>
      <c r="AD109">
        <v>200000</v>
      </c>
      <c r="AH109" t="s">
        <v>10118</v>
      </c>
      <c r="AI109" t="s">
        <v>157</v>
      </c>
      <c r="AJ109" t="s">
        <v>158</v>
      </c>
      <c r="AN109">
        <v>4</v>
      </c>
      <c r="AP109" t="s">
        <v>149</v>
      </c>
      <c r="AT109" t="s">
        <v>149</v>
      </c>
      <c r="AU109" t="s">
        <v>149</v>
      </c>
      <c r="AV109" t="s">
        <v>149</v>
      </c>
      <c r="AW109" t="s">
        <v>149</v>
      </c>
      <c r="AX109" t="s">
        <v>149</v>
      </c>
      <c r="AY109">
        <v>0</v>
      </c>
      <c r="AZ109" t="s">
        <v>149</v>
      </c>
      <c r="BA109" t="s">
        <v>339</v>
      </c>
      <c r="BB109">
        <v>0</v>
      </c>
      <c r="BD109" t="s">
        <v>160</v>
      </c>
      <c r="BE109" t="s">
        <v>149</v>
      </c>
      <c r="BH109">
        <v>0</v>
      </c>
      <c r="BJ109" t="s">
        <v>149</v>
      </c>
      <c r="BK109" t="s">
        <v>149</v>
      </c>
      <c r="BL109" t="s">
        <v>149</v>
      </c>
      <c r="BM109" t="s">
        <v>191</v>
      </c>
      <c r="BP109" t="s">
        <v>149</v>
      </c>
      <c r="BQ109" t="s">
        <v>12041</v>
      </c>
      <c r="BV109" t="s">
        <v>160</v>
      </c>
      <c r="CA109" s="2"/>
    </row>
    <row r="110" spans="1:81">
      <c r="A110">
        <f t="shared" si="1"/>
        <v>108</v>
      </c>
      <c r="B110" s="1" t="s">
        <v>149</v>
      </c>
      <c r="C110" s="21" t="s">
        <v>655</v>
      </c>
      <c r="D110" s="1" t="s">
        <v>655</v>
      </c>
      <c r="E110" s="1" t="s">
        <v>149</v>
      </c>
      <c r="F110" s="1" t="s">
        <v>656</v>
      </c>
      <c r="G110" s="1" t="s">
        <v>657</v>
      </c>
      <c r="H110" s="1" t="s">
        <v>658</v>
      </c>
      <c r="I110" t="s">
        <v>659</v>
      </c>
      <c r="J110" t="s">
        <v>660</v>
      </c>
      <c r="K110" t="s">
        <v>661</v>
      </c>
      <c r="M110">
        <v>0</v>
      </c>
      <c r="N110" t="s">
        <v>155</v>
      </c>
      <c r="X110" s="2">
        <v>39770</v>
      </c>
      <c r="Y110" t="s">
        <v>656</v>
      </c>
      <c r="Z110" t="s">
        <v>178</v>
      </c>
      <c r="AA110">
        <v>167000</v>
      </c>
      <c r="AD110">
        <v>200000</v>
      </c>
      <c r="AI110" t="s">
        <v>157</v>
      </c>
      <c r="AJ110" t="s">
        <v>158</v>
      </c>
      <c r="AN110">
        <v>4</v>
      </c>
      <c r="AP110" t="s">
        <v>149</v>
      </c>
      <c r="AT110" t="s">
        <v>149</v>
      </c>
      <c r="AU110" t="s">
        <v>149</v>
      </c>
      <c r="AV110" t="s">
        <v>149</v>
      </c>
      <c r="AW110" t="s">
        <v>149</v>
      </c>
      <c r="AX110" t="s">
        <v>149</v>
      </c>
      <c r="AY110">
        <v>0</v>
      </c>
      <c r="AZ110" t="s">
        <v>149</v>
      </c>
      <c r="BA110" t="s">
        <v>339</v>
      </c>
      <c r="BB110">
        <v>0</v>
      </c>
      <c r="BD110" t="s">
        <v>160</v>
      </c>
      <c r="BE110" t="s">
        <v>149</v>
      </c>
      <c r="BH110">
        <v>0</v>
      </c>
      <c r="BJ110" t="s">
        <v>149</v>
      </c>
      <c r="BK110" t="s">
        <v>149</v>
      </c>
      <c r="BL110" t="s">
        <v>149</v>
      </c>
      <c r="BM110" t="s">
        <v>661</v>
      </c>
      <c r="BP110" t="s">
        <v>149</v>
      </c>
      <c r="BQ110" t="s">
        <v>12042</v>
      </c>
      <c r="BV110" t="s">
        <v>160</v>
      </c>
      <c r="CA110" s="2"/>
    </row>
    <row r="111" spans="1:81">
      <c r="A111">
        <f t="shared" si="1"/>
        <v>109</v>
      </c>
      <c r="B111" s="1" t="s">
        <v>149</v>
      </c>
      <c r="C111" s="21" t="s">
        <v>662</v>
      </c>
      <c r="D111" s="1" t="s">
        <v>662</v>
      </c>
      <c r="E111" s="1" t="s">
        <v>149</v>
      </c>
      <c r="F111" s="1" t="s">
        <v>663</v>
      </c>
      <c r="J111" t="s">
        <v>153</v>
      </c>
      <c r="K111" t="s">
        <v>154</v>
      </c>
      <c r="M111">
        <v>0</v>
      </c>
      <c r="N111" t="s">
        <v>155</v>
      </c>
      <c r="X111" s="2">
        <v>39771</v>
      </c>
      <c r="Y111" t="s">
        <v>663</v>
      </c>
      <c r="Z111" t="s">
        <v>216</v>
      </c>
      <c r="AA111">
        <v>722950</v>
      </c>
      <c r="AD111">
        <v>200000</v>
      </c>
      <c r="AH111" t="s">
        <v>664</v>
      </c>
      <c r="AI111" t="s">
        <v>157</v>
      </c>
      <c r="AJ111" t="s">
        <v>158</v>
      </c>
      <c r="AN111">
        <v>4</v>
      </c>
      <c r="AP111" t="s">
        <v>149</v>
      </c>
      <c r="AT111" t="s">
        <v>149</v>
      </c>
      <c r="AU111" t="s">
        <v>149</v>
      </c>
      <c r="AV111" t="s">
        <v>149</v>
      </c>
      <c r="AW111" t="s">
        <v>149</v>
      </c>
      <c r="AX111" t="s">
        <v>149</v>
      </c>
      <c r="AY111">
        <v>0</v>
      </c>
      <c r="AZ111" t="s">
        <v>149</v>
      </c>
      <c r="BA111" t="s">
        <v>217</v>
      </c>
      <c r="BB111">
        <v>0</v>
      </c>
      <c r="BD111" t="s">
        <v>160</v>
      </c>
      <c r="BE111" t="s">
        <v>149</v>
      </c>
      <c r="BH111">
        <v>0</v>
      </c>
      <c r="BJ111" t="s">
        <v>149</v>
      </c>
      <c r="BK111" t="s">
        <v>149</v>
      </c>
      <c r="BL111" t="s">
        <v>149</v>
      </c>
      <c r="BM111" t="s">
        <v>154</v>
      </c>
      <c r="BP111" t="s">
        <v>149</v>
      </c>
      <c r="BV111" t="s">
        <v>160</v>
      </c>
      <c r="BW111" t="s">
        <v>8178</v>
      </c>
      <c r="BX111">
        <v>1</v>
      </c>
      <c r="BY111" t="s">
        <v>8173</v>
      </c>
      <c r="BZ111" t="s">
        <v>8309</v>
      </c>
      <c r="CA111" s="2">
        <v>41036</v>
      </c>
      <c r="CC111" t="s">
        <v>9424</v>
      </c>
    </row>
    <row r="112" spans="1:81">
      <c r="A112">
        <f t="shared" si="1"/>
        <v>110</v>
      </c>
      <c r="B112" s="1" t="s">
        <v>149</v>
      </c>
      <c r="C112" s="21" t="s">
        <v>665</v>
      </c>
      <c r="D112" s="1" t="s">
        <v>665</v>
      </c>
      <c r="E112" s="1" t="s">
        <v>149</v>
      </c>
      <c r="F112" s="1" t="s">
        <v>666</v>
      </c>
      <c r="G112" s="1" t="s">
        <v>667</v>
      </c>
      <c r="J112" t="s">
        <v>668</v>
      </c>
      <c r="M112">
        <v>0</v>
      </c>
      <c r="N112" t="s">
        <v>669</v>
      </c>
      <c r="X112" s="2">
        <v>39773</v>
      </c>
      <c r="Y112" t="s">
        <v>666</v>
      </c>
      <c r="Z112" t="s">
        <v>211</v>
      </c>
      <c r="AA112">
        <v>514100</v>
      </c>
      <c r="AD112">
        <v>200000</v>
      </c>
      <c r="AI112" t="s">
        <v>568</v>
      </c>
      <c r="AJ112" t="s">
        <v>569</v>
      </c>
      <c r="AN112">
        <v>1</v>
      </c>
      <c r="AP112" t="s">
        <v>149</v>
      </c>
      <c r="AT112" t="s">
        <v>149</v>
      </c>
      <c r="AU112" t="s">
        <v>149</v>
      </c>
      <c r="AV112" t="s">
        <v>149</v>
      </c>
      <c r="AW112" t="s">
        <v>149</v>
      </c>
      <c r="AX112" t="s">
        <v>149</v>
      </c>
      <c r="AY112">
        <v>0</v>
      </c>
      <c r="AZ112" t="s">
        <v>149</v>
      </c>
      <c r="BA112" t="s">
        <v>169</v>
      </c>
      <c r="BB112">
        <v>0</v>
      </c>
      <c r="BD112" t="s">
        <v>160</v>
      </c>
      <c r="BE112" t="s">
        <v>149</v>
      </c>
      <c r="BH112">
        <v>0</v>
      </c>
      <c r="BJ112" t="s">
        <v>149</v>
      </c>
      <c r="BK112" t="s">
        <v>149</v>
      </c>
      <c r="BL112" t="s">
        <v>149</v>
      </c>
      <c r="BM112" s="33" t="s">
        <v>11456</v>
      </c>
      <c r="BP112" t="s">
        <v>149</v>
      </c>
      <c r="BV112" t="s">
        <v>160</v>
      </c>
      <c r="CA112" s="2"/>
    </row>
    <row r="113" spans="1:81">
      <c r="A113">
        <f t="shared" si="1"/>
        <v>111</v>
      </c>
      <c r="B113" s="1" t="s">
        <v>149</v>
      </c>
      <c r="C113" s="21" t="s">
        <v>670</v>
      </c>
      <c r="D113" s="1" t="s">
        <v>670</v>
      </c>
      <c r="E113" s="1" t="s">
        <v>149</v>
      </c>
      <c r="F113" s="1" t="s">
        <v>671</v>
      </c>
      <c r="J113" t="s">
        <v>153</v>
      </c>
      <c r="K113" t="s">
        <v>154</v>
      </c>
      <c r="M113">
        <v>0</v>
      </c>
      <c r="N113" t="s">
        <v>155</v>
      </c>
      <c r="X113" s="2">
        <v>39773</v>
      </c>
      <c r="Y113" t="s">
        <v>671</v>
      </c>
      <c r="Z113" t="s">
        <v>216</v>
      </c>
      <c r="AA113">
        <v>722950</v>
      </c>
      <c r="AD113">
        <v>200000</v>
      </c>
      <c r="AH113" t="s">
        <v>672</v>
      </c>
      <c r="AI113" t="s">
        <v>157</v>
      </c>
      <c r="AJ113" t="s">
        <v>158</v>
      </c>
      <c r="AN113">
        <v>4</v>
      </c>
      <c r="AP113" t="s">
        <v>149</v>
      </c>
      <c r="AT113" t="s">
        <v>149</v>
      </c>
      <c r="AU113" t="s">
        <v>149</v>
      </c>
      <c r="AV113" t="s">
        <v>149</v>
      </c>
      <c r="AW113" t="s">
        <v>149</v>
      </c>
      <c r="AX113" t="s">
        <v>149</v>
      </c>
      <c r="AY113">
        <v>0</v>
      </c>
      <c r="AZ113" t="s">
        <v>149</v>
      </c>
      <c r="BA113" t="s">
        <v>217</v>
      </c>
      <c r="BB113">
        <v>0</v>
      </c>
      <c r="BD113" t="s">
        <v>160</v>
      </c>
      <c r="BE113" t="s">
        <v>149</v>
      </c>
      <c r="BH113">
        <v>0</v>
      </c>
      <c r="BJ113" t="s">
        <v>149</v>
      </c>
      <c r="BK113" t="s">
        <v>149</v>
      </c>
      <c r="BL113" t="s">
        <v>149</v>
      </c>
      <c r="BM113" t="s">
        <v>154</v>
      </c>
      <c r="BP113" t="s">
        <v>149</v>
      </c>
      <c r="BV113" t="s">
        <v>160</v>
      </c>
      <c r="BW113" t="s">
        <v>8177</v>
      </c>
      <c r="BX113">
        <v>1</v>
      </c>
      <c r="BY113" t="s">
        <v>8173</v>
      </c>
      <c r="BZ113" t="s">
        <v>8310</v>
      </c>
      <c r="CA113" s="2">
        <v>40420</v>
      </c>
      <c r="CC113" t="s">
        <v>9395</v>
      </c>
    </row>
    <row r="114" spans="1:81">
      <c r="A114">
        <f t="shared" si="1"/>
        <v>112</v>
      </c>
      <c r="B114" s="1" t="s">
        <v>149</v>
      </c>
      <c r="C114" s="21" t="s">
        <v>673</v>
      </c>
      <c r="D114" s="1" t="s">
        <v>673</v>
      </c>
      <c r="E114" s="1" t="s">
        <v>149</v>
      </c>
      <c r="F114" s="1" t="s">
        <v>674</v>
      </c>
      <c r="G114" s="1" t="s">
        <v>338</v>
      </c>
      <c r="J114" t="s">
        <v>153</v>
      </c>
      <c r="K114" t="s">
        <v>154</v>
      </c>
      <c r="M114">
        <v>0</v>
      </c>
      <c r="N114" t="s">
        <v>155</v>
      </c>
      <c r="X114" s="2">
        <v>39773</v>
      </c>
      <c r="Y114" t="s">
        <v>674</v>
      </c>
      <c r="Z114" t="s">
        <v>216</v>
      </c>
      <c r="AA114">
        <v>722950</v>
      </c>
      <c r="AD114">
        <v>200000</v>
      </c>
      <c r="AH114" t="s">
        <v>675</v>
      </c>
      <c r="AI114" t="s">
        <v>157</v>
      </c>
      <c r="AJ114" t="s">
        <v>158</v>
      </c>
      <c r="AN114">
        <v>4</v>
      </c>
      <c r="AP114" t="s">
        <v>149</v>
      </c>
      <c r="AT114" t="s">
        <v>149</v>
      </c>
      <c r="AU114" t="s">
        <v>149</v>
      </c>
      <c r="AV114" t="s">
        <v>149</v>
      </c>
      <c r="AW114" t="s">
        <v>149</v>
      </c>
      <c r="AX114" t="s">
        <v>149</v>
      </c>
      <c r="AY114">
        <v>0</v>
      </c>
      <c r="AZ114" t="s">
        <v>149</v>
      </c>
      <c r="BA114" t="s">
        <v>217</v>
      </c>
      <c r="BB114">
        <v>0</v>
      </c>
      <c r="BD114" t="s">
        <v>160</v>
      </c>
      <c r="BE114" t="s">
        <v>149</v>
      </c>
      <c r="BH114">
        <v>0</v>
      </c>
      <c r="BJ114" t="s">
        <v>149</v>
      </c>
      <c r="BK114" t="s">
        <v>149</v>
      </c>
      <c r="BL114" t="s">
        <v>149</v>
      </c>
      <c r="BM114" t="s">
        <v>154</v>
      </c>
      <c r="BP114" t="s">
        <v>149</v>
      </c>
      <c r="BV114" t="s">
        <v>160</v>
      </c>
      <c r="BW114" t="s">
        <v>8178</v>
      </c>
      <c r="BX114">
        <v>1</v>
      </c>
      <c r="BY114" t="s">
        <v>8173</v>
      </c>
      <c r="BZ114" t="s">
        <v>8311</v>
      </c>
      <c r="CA114" s="2">
        <v>41005</v>
      </c>
      <c r="CC114" t="s">
        <v>9425</v>
      </c>
    </row>
    <row r="115" spans="1:81">
      <c r="A115">
        <f t="shared" si="1"/>
        <v>113</v>
      </c>
      <c r="B115" s="1" t="s">
        <v>149</v>
      </c>
      <c r="C115" s="21" t="s">
        <v>676</v>
      </c>
      <c r="D115" s="1" t="s">
        <v>676</v>
      </c>
      <c r="E115" s="1" t="s">
        <v>149</v>
      </c>
      <c r="F115" s="1" t="s">
        <v>677</v>
      </c>
      <c r="G115" s="1" t="s">
        <v>678</v>
      </c>
      <c r="H115" s="1" t="s">
        <v>679</v>
      </c>
      <c r="I115" t="s">
        <v>680</v>
      </c>
      <c r="J115" t="s">
        <v>153</v>
      </c>
      <c r="K115" t="s">
        <v>154</v>
      </c>
      <c r="L115">
        <v>110044</v>
      </c>
      <c r="M115">
        <v>0</v>
      </c>
      <c r="N115" t="s">
        <v>155</v>
      </c>
      <c r="X115" s="2">
        <v>39773</v>
      </c>
      <c r="Y115" t="s">
        <v>677</v>
      </c>
      <c r="Z115" t="s">
        <v>178</v>
      </c>
      <c r="AA115">
        <v>515000</v>
      </c>
      <c r="AD115">
        <v>200000</v>
      </c>
      <c r="AH115" t="s">
        <v>681</v>
      </c>
      <c r="AI115" t="s">
        <v>157</v>
      </c>
      <c r="AJ115" t="s">
        <v>158</v>
      </c>
      <c r="AN115">
        <v>4</v>
      </c>
      <c r="AP115" t="s">
        <v>149</v>
      </c>
      <c r="AT115" t="s">
        <v>149</v>
      </c>
      <c r="AU115" t="s">
        <v>149</v>
      </c>
      <c r="AV115" t="s">
        <v>149</v>
      </c>
      <c r="AW115" t="s">
        <v>149</v>
      </c>
      <c r="AX115" t="s">
        <v>149</v>
      </c>
      <c r="AY115">
        <v>0</v>
      </c>
      <c r="AZ115" t="s">
        <v>149</v>
      </c>
      <c r="BA115" t="s">
        <v>217</v>
      </c>
      <c r="BB115">
        <v>0</v>
      </c>
      <c r="BD115" t="s">
        <v>160</v>
      </c>
      <c r="BE115" t="s">
        <v>149</v>
      </c>
      <c r="BH115">
        <v>0</v>
      </c>
      <c r="BJ115" t="s">
        <v>149</v>
      </c>
      <c r="BK115" t="s">
        <v>149</v>
      </c>
      <c r="BL115" t="s">
        <v>149</v>
      </c>
      <c r="BM115" t="s">
        <v>154</v>
      </c>
      <c r="BP115" t="s">
        <v>149</v>
      </c>
      <c r="BQ115" t="s">
        <v>12043</v>
      </c>
      <c r="BV115" t="s">
        <v>160</v>
      </c>
      <c r="BW115" t="s">
        <v>7313</v>
      </c>
      <c r="BX115">
        <v>1</v>
      </c>
      <c r="BY115" t="s">
        <v>8173</v>
      </c>
      <c r="BZ115" t="s">
        <v>8312</v>
      </c>
      <c r="CA115" s="2">
        <v>40885</v>
      </c>
      <c r="CC115" t="s">
        <v>9426</v>
      </c>
    </row>
    <row r="116" spans="1:81">
      <c r="A116">
        <f t="shared" si="1"/>
        <v>114</v>
      </c>
      <c r="B116" s="1" t="s">
        <v>149</v>
      </c>
      <c r="C116" s="21" t="s">
        <v>682</v>
      </c>
      <c r="D116" s="1" t="s">
        <v>682</v>
      </c>
      <c r="E116" s="1" t="s">
        <v>149</v>
      </c>
      <c r="F116" s="1" t="s">
        <v>683</v>
      </c>
      <c r="G116" s="1" t="s">
        <v>684</v>
      </c>
      <c r="H116" s="1" t="s">
        <v>685</v>
      </c>
      <c r="I116">
        <v>382220</v>
      </c>
      <c r="J116" t="s">
        <v>4718</v>
      </c>
      <c r="K116" t="s">
        <v>687</v>
      </c>
      <c r="L116">
        <v>382220</v>
      </c>
      <c r="M116">
        <v>0</v>
      </c>
      <c r="N116" t="s">
        <v>155</v>
      </c>
      <c r="X116" s="2">
        <v>39773</v>
      </c>
      <c r="Y116" t="s">
        <v>683</v>
      </c>
      <c r="Z116" t="s">
        <v>178</v>
      </c>
      <c r="AA116">
        <v>515000</v>
      </c>
      <c r="AD116">
        <v>200000</v>
      </c>
      <c r="AH116" t="s">
        <v>688</v>
      </c>
      <c r="AI116" t="s">
        <v>157</v>
      </c>
      <c r="AJ116" t="s">
        <v>158</v>
      </c>
      <c r="AN116">
        <v>4</v>
      </c>
      <c r="AP116" t="s">
        <v>149</v>
      </c>
      <c r="AT116" t="s">
        <v>149</v>
      </c>
      <c r="AU116" t="s">
        <v>149</v>
      </c>
      <c r="AV116" t="s">
        <v>149</v>
      </c>
      <c r="AW116" t="s">
        <v>149</v>
      </c>
      <c r="AX116" t="s">
        <v>149</v>
      </c>
      <c r="AY116">
        <v>0</v>
      </c>
      <c r="AZ116" t="s">
        <v>149</v>
      </c>
      <c r="BA116" t="s">
        <v>339</v>
      </c>
      <c r="BB116">
        <v>0</v>
      </c>
      <c r="BD116" t="s">
        <v>160</v>
      </c>
      <c r="BE116" t="s">
        <v>149</v>
      </c>
      <c r="BH116">
        <v>0</v>
      </c>
      <c r="BJ116" t="s">
        <v>149</v>
      </c>
      <c r="BK116" t="s">
        <v>149</v>
      </c>
      <c r="BL116" t="s">
        <v>149</v>
      </c>
      <c r="BM116" t="s">
        <v>687</v>
      </c>
      <c r="BP116" t="s">
        <v>149</v>
      </c>
      <c r="BQ116" t="s">
        <v>12044</v>
      </c>
      <c r="BV116" t="s">
        <v>160</v>
      </c>
      <c r="BW116" t="s">
        <v>8174</v>
      </c>
      <c r="BX116">
        <v>1</v>
      </c>
      <c r="BY116" t="s">
        <v>8173</v>
      </c>
      <c r="BZ116" t="s">
        <v>8313</v>
      </c>
      <c r="CA116" s="2">
        <v>40588</v>
      </c>
      <c r="CC116" t="s">
        <v>9427</v>
      </c>
    </row>
    <row r="117" spans="1:81">
      <c r="A117">
        <f t="shared" si="1"/>
        <v>115</v>
      </c>
      <c r="B117" s="1" t="s">
        <v>149</v>
      </c>
      <c r="C117" s="21" t="s">
        <v>689</v>
      </c>
      <c r="D117" s="1" t="s">
        <v>689</v>
      </c>
      <c r="E117" s="1" t="s">
        <v>149</v>
      </c>
      <c r="F117" s="1" t="s">
        <v>690</v>
      </c>
      <c r="G117" s="1" t="s">
        <v>691</v>
      </c>
      <c r="H117" s="1" t="s">
        <v>692</v>
      </c>
      <c r="J117" t="s">
        <v>253</v>
      </c>
      <c r="K117" t="s">
        <v>191</v>
      </c>
      <c r="L117">
        <v>400099</v>
      </c>
      <c r="M117">
        <v>0</v>
      </c>
      <c r="N117" t="s">
        <v>155</v>
      </c>
      <c r="X117" s="2">
        <v>39783</v>
      </c>
      <c r="Y117" t="s">
        <v>690</v>
      </c>
      <c r="Z117" t="s">
        <v>167</v>
      </c>
      <c r="AA117">
        <v>154700</v>
      </c>
      <c r="AD117">
        <v>200000</v>
      </c>
      <c r="AI117" t="s">
        <v>157</v>
      </c>
      <c r="AJ117" t="s">
        <v>158</v>
      </c>
      <c r="AN117">
        <v>4</v>
      </c>
      <c r="AP117" t="s">
        <v>149</v>
      </c>
      <c r="AT117" t="s">
        <v>149</v>
      </c>
      <c r="AU117" t="s">
        <v>149</v>
      </c>
      <c r="AV117" t="s">
        <v>149</v>
      </c>
      <c r="AW117" t="s">
        <v>149</v>
      </c>
      <c r="AX117" t="s">
        <v>149</v>
      </c>
      <c r="AY117">
        <v>0</v>
      </c>
      <c r="AZ117" t="s">
        <v>149</v>
      </c>
      <c r="BA117" t="s">
        <v>339</v>
      </c>
      <c r="BB117">
        <v>0</v>
      </c>
      <c r="BD117" t="s">
        <v>160</v>
      </c>
      <c r="BE117" t="s">
        <v>149</v>
      </c>
      <c r="BH117">
        <v>0</v>
      </c>
      <c r="BJ117" t="s">
        <v>149</v>
      </c>
      <c r="BK117" t="s">
        <v>149</v>
      </c>
      <c r="BL117" t="s">
        <v>149</v>
      </c>
      <c r="BM117" t="s">
        <v>191</v>
      </c>
      <c r="BP117" t="s">
        <v>149</v>
      </c>
      <c r="BQ117" t="s">
        <v>12045</v>
      </c>
      <c r="BV117" t="s">
        <v>160</v>
      </c>
      <c r="CA117" s="2"/>
    </row>
    <row r="118" spans="1:81">
      <c r="A118">
        <f t="shared" si="1"/>
        <v>116</v>
      </c>
      <c r="B118" s="1" t="s">
        <v>149</v>
      </c>
      <c r="C118" s="21" t="s">
        <v>693</v>
      </c>
      <c r="D118" s="1" t="s">
        <v>693</v>
      </c>
      <c r="E118" s="1" t="s">
        <v>149</v>
      </c>
      <c r="F118" s="1" t="s">
        <v>694</v>
      </c>
      <c r="G118" s="1" t="s">
        <v>695</v>
      </c>
      <c r="H118" s="1" t="s">
        <v>696</v>
      </c>
      <c r="J118" t="s">
        <v>153</v>
      </c>
      <c r="K118" t="s">
        <v>154</v>
      </c>
      <c r="L118">
        <v>110024</v>
      </c>
      <c r="M118">
        <v>0</v>
      </c>
      <c r="N118" t="s">
        <v>155</v>
      </c>
      <c r="X118" s="2">
        <v>39783</v>
      </c>
      <c r="Y118" t="s">
        <v>694</v>
      </c>
      <c r="Z118" t="s">
        <v>167</v>
      </c>
      <c r="AA118">
        <v>722250</v>
      </c>
      <c r="AD118">
        <v>200000</v>
      </c>
      <c r="AI118" t="s">
        <v>157</v>
      </c>
      <c r="AJ118" t="s">
        <v>158</v>
      </c>
      <c r="AN118">
        <v>4</v>
      </c>
      <c r="AP118" t="s">
        <v>149</v>
      </c>
      <c r="AT118" t="s">
        <v>149</v>
      </c>
      <c r="AU118" t="s">
        <v>149</v>
      </c>
      <c r="AV118" t="s">
        <v>149</v>
      </c>
      <c r="AW118" t="s">
        <v>149</v>
      </c>
      <c r="AX118" t="s">
        <v>149</v>
      </c>
      <c r="AY118">
        <v>0</v>
      </c>
      <c r="AZ118" t="s">
        <v>149</v>
      </c>
      <c r="BA118" t="s">
        <v>339</v>
      </c>
      <c r="BB118">
        <v>0</v>
      </c>
      <c r="BD118" t="s">
        <v>160</v>
      </c>
      <c r="BE118" t="s">
        <v>149</v>
      </c>
      <c r="BH118">
        <v>0</v>
      </c>
      <c r="BJ118" t="s">
        <v>149</v>
      </c>
      <c r="BK118" t="s">
        <v>149</v>
      </c>
      <c r="BL118" t="s">
        <v>149</v>
      </c>
      <c r="BM118" t="s">
        <v>154</v>
      </c>
      <c r="BP118" t="s">
        <v>149</v>
      </c>
      <c r="BQ118" t="s">
        <v>12046</v>
      </c>
      <c r="BV118" t="s">
        <v>160</v>
      </c>
      <c r="BW118" t="s">
        <v>8179</v>
      </c>
      <c r="BX118">
        <v>1</v>
      </c>
      <c r="BY118" t="s">
        <v>8173</v>
      </c>
      <c r="BZ118" t="s">
        <v>8314</v>
      </c>
      <c r="CA118" s="2">
        <v>40514</v>
      </c>
      <c r="CC118" t="s">
        <v>9428</v>
      </c>
    </row>
    <row r="119" spans="1:81">
      <c r="A119">
        <f t="shared" si="1"/>
        <v>117</v>
      </c>
      <c r="B119" s="1" t="s">
        <v>149</v>
      </c>
      <c r="C119" s="21" t="s">
        <v>697</v>
      </c>
      <c r="D119" s="1" t="s">
        <v>697</v>
      </c>
      <c r="E119" s="1" t="s">
        <v>149</v>
      </c>
      <c r="F119" s="1" t="s">
        <v>698</v>
      </c>
      <c r="G119" s="1" t="s">
        <v>699</v>
      </c>
      <c r="H119" s="1" t="s">
        <v>700</v>
      </c>
      <c r="I119" t="s">
        <v>701</v>
      </c>
      <c r="J119" t="s">
        <v>165</v>
      </c>
      <c r="K119" t="s">
        <v>166</v>
      </c>
      <c r="L119">
        <v>122001</v>
      </c>
      <c r="M119">
        <v>0</v>
      </c>
      <c r="N119" t="s">
        <v>155</v>
      </c>
      <c r="X119" s="2">
        <v>39786</v>
      </c>
      <c r="Y119" t="s">
        <v>698</v>
      </c>
      <c r="Z119" t="s">
        <v>156</v>
      </c>
      <c r="AA119">
        <v>515000</v>
      </c>
      <c r="AD119">
        <v>200000</v>
      </c>
      <c r="AI119" t="s">
        <v>157</v>
      </c>
      <c r="AJ119" t="s">
        <v>158</v>
      </c>
      <c r="AN119">
        <v>4</v>
      </c>
      <c r="AP119" t="s">
        <v>149</v>
      </c>
      <c r="AT119" t="s">
        <v>149</v>
      </c>
      <c r="AU119" t="s">
        <v>149</v>
      </c>
      <c r="AV119" t="s">
        <v>149</v>
      </c>
      <c r="AW119" t="s">
        <v>149</v>
      </c>
      <c r="AX119" t="s">
        <v>149</v>
      </c>
      <c r="AY119">
        <v>0</v>
      </c>
      <c r="AZ119" t="s">
        <v>149</v>
      </c>
      <c r="BA119" t="s">
        <v>339</v>
      </c>
      <c r="BB119">
        <v>0</v>
      </c>
      <c r="BD119" t="s">
        <v>160</v>
      </c>
      <c r="BE119" t="s">
        <v>149</v>
      </c>
      <c r="BH119">
        <v>0</v>
      </c>
      <c r="BJ119" t="s">
        <v>149</v>
      </c>
      <c r="BK119" t="s">
        <v>149</v>
      </c>
      <c r="BL119" t="s">
        <v>149</v>
      </c>
      <c r="BM119" t="s">
        <v>166</v>
      </c>
      <c r="BP119" t="s">
        <v>149</v>
      </c>
      <c r="BV119" t="s">
        <v>160</v>
      </c>
      <c r="CA119" s="2"/>
    </row>
    <row r="120" spans="1:81">
      <c r="A120">
        <f t="shared" si="1"/>
        <v>118</v>
      </c>
      <c r="B120" s="1" t="s">
        <v>149</v>
      </c>
      <c r="C120" s="21" t="s">
        <v>702</v>
      </c>
      <c r="D120" s="1" t="s">
        <v>702</v>
      </c>
      <c r="E120" s="1" t="s">
        <v>149</v>
      </c>
      <c r="F120" s="1" t="s">
        <v>703</v>
      </c>
      <c r="G120" s="1" t="s">
        <v>704</v>
      </c>
      <c r="H120" s="1" t="s">
        <v>705</v>
      </c>
      <c r="I120" t="s">
        <v>706</v>
      </c>
      <c r="J120" t="s">
        <v>253</v>
      </c>
      <c r="K120" t="s">
        <v>191</v>
      </c>
      <c r="L120">
        <v>400028</v>
      </c>
      <c r="M120">
        <v>0</v>
      </c>
      <c r="N120" t="s">
        <v>155</v>
      </c>
      <c r="X120" s="2">
        <v>39786</v>
      </c>
      <c r="Y120" t="s">
        <v>703</v>
      </c>
      <c r="Z120" t="s">
        <v>167</v>
      </c>
      <c r="AA120">
        <v>514906</v>
      </c>
      <c r="AD120">
        <v>200000</v>
      </c>
      <c r="AI120" t="s">
        <v>157</v>
      </c>
      <c r="AJ120" t="s">
        <v>158</v>
      </c>
      <c r="AN120">
        <v>4</v>
      </c>
      <c r="AP120" t="s">
        <v>149</v>
      </c>
      <c r="AT120" t="s">
        <v>149</v>
      </c>
      <c r="AU120" t="s">
        <v>149</v>
      </c>
      <c r="AV120" t="s">
        <v>149</v>
      </c>
      <c r="AW120" t="s">
        <v>149</v>
      </c>
      <c r="AX120" t="s">
        <v>149</v>
      </c>
      <c r="AY120">
        <v>0</v>
      </c>
      <c r="AZ120" t="s">
        <v>149</v>
      </c>
      <c r="BA120" t="s">
        <v>339</v>
      </c>
      <c r="BB120">
        <v>0</v>
      </c>
      <c r="BD120" t="s">
        <v>160</v>
      </c>
      <c r="BE120" t="s">
        <v>149</v>
      </c>
      <c r="BH120">
        <v>0</v>
      </c>
      <c r="BJ120" t="s">
        <v>149</v>
      </c>
      <c r="BK120" t="s">
        <v>149</v>
      </c>
      <c r="BL120" t="s">
        <v>149</v>
      </c>
      <c r="BM120" t="s">
        <v>191</v>
      </c>
      <c r="BP120" t="s">
        <v>149</v>
      </c>
      <c r="BQ120" t="s">
        <v>12047</v>
      </c>
      <c r="BV120" t="s">
        <v>160</v>
      </c>
      <c r="BW120" t="s">
        <v>8174</v>
      </c>
      <c r="BX120">
        <v>1</v>
      </c>
      <c r="BY120" t="s">
        <v>8173</v>
      </c>
      <c r="BZ120" t="s">
        <v>8315</v>
      </c>
      <c r="CA120" s="2">
        <v>40420</v>
      </c>
      <c r="CC120" t="s">
        <v>9429</v>
      </c>
    </row>
    <row r="121" spans="1:81">
      <c r="A121">
        <f t="shared" si="1"/>
        <v>119</v>
      </c>
      <c r="B121" s="1" t="s">
        <v>149</v>
      </c>
      <c r="C121" s="21" t="s">
        <v>707</v>
      </c>
      <c r="D121" s="1" t="s">
        <v>707</v>
      </c>
      <c r="E121" s="1" t="s">
        <v>149</v>
      </c>
      <c r="F121" s="1" t="s">
        <v>708</v>
      </c>
      <c r="G121" s="1" t="s">
        <v>709</v>
      </c>
      <c r="H121" s="1" t="s">
        <v>710</v>
      </c>
      <c r="I121" t="s">
        <v>711</v>
      </c>
      <c r="J121" t="s">
        <v>153</v>
      </c>
      <c r="K121" t="s">
        <v>154</v>
      </c>
      <c r="L121">
        <v>110092</v>
      </c>
      <c r="M121">
        <v>0</v>
      </c>
      <c r="N121" t="s">
        <v>155</v>
      </c>
      <c r="X121" s="2">
        <v>39787</v>
      </c>
      <c r="Y121" t="s">
        <v>708</v>
      </c>
      <c r="Z121" t="s">
        <v>167</v>
      </c>
      <c r="AA121">
        <v>515100</v>
      </c>
      <c r="AD121">
        <v>200000</v>
      </c>
      <c r="AH121" t="s">
        <v>712</v>
      </c>
      <c r="AI121" t="s">
        <v>157</v>
      </c>
      <c r="AJ121" t="s">
        <v>158</v>
      </c>
      <c r="AN121">
        <v>4</v>
      </c>
      <c r="AP121" t="s">
        <v>149</v>
      </c>
      <c r="AT121" t="s">
        <v>149</v>
      </c>
      <c r="AU121" t="s">
        <v>149</v>
      </c>
      <c r="AV121" t="s">
        <v>149</v>
      </c>
      <c r="AW121" t="s">
        <v>149</v>
      </c>
      <c r="AX121" t="s">
        <v>149</v>
      </c>
      <c r="AY121">
        <v>0</v>
      </c>
      <c r="AZ121" t="s">
        <v>149</v>
      </c>
      <c r="BA121" t="s">
        <v>192</v>
      </c>
      <c r="BB121">
        <v>0</v>
      </c>
      <c r="BD121" t="s">
        <v>160</v>
      </c>
      <c r="BE121" t="s">
        <v>149</v>
      </c>
      <c r="BH121">
        <v>0</v>
      </c>
      <c r="BJ121" t="s">
        <v>149</v>
      </c>
      <c r="BK121" t="s">
        <v>149</v>
      </c>
      <c r="BL121" t="s">
        <v>149</v>
      </c>
      <c r="BM121" t="s">
        <v>154</v>
      </c>
      <c r="BP121" t="s">
        <v>149</v>
      </c>
      <c r="BV121" t="s">
        <v>160</v>
      </c>
      <c r="BW121" t="s">
        <v>8191</v>
      </c>
      <c r="BX121">
        <v>1</v>
      </c>
      <c r="BY121" t="s">
        <v>8173</v>
      </c>
      <c r="BZ121" t="s">
        <v>8316</v>
      </c>
      <c r="CA121" s="2">
        <v>40420</v>
      </c>
      <c r="CC121" t="s">
        <v>9430</v>
      </c>
    </row>
    <row r="122" spans="1:81">
      <c r="A122">
        <f t="shared" si="1"/>
        <v>120</v>
      </c>
      <c r="B122" s="1" t="s">
        <v>149</v>
      </c>
      <c r="C122" s="21" t="s">
        <v>713</v>
      </c>
      <c r="D122" s="1" t="s">
        <v>713</v>
      </c>
      <c r="E122" s="1" t="s">
        <v>149</v>
      </c>
      <c r="F122" s="1" t="s">
        <v>714</v>
      </c>
      <c r="G122" s="1" t="s">
        <v>715</v>
      </c>
      <c r="H122" s="1" t="s">
        <v>716</v>
      </c>
      <c r="I122" t="s">
        <v>717</v>
      </c>
      <c r="M122">
        <v>0</v>
      </c>
      <c r="N122" t="s">
        <v>184</v>
      </c>
      <c r="X122" s="2">
        <v>39791</v>
      </c>
      <c r="Y122" t="s">
        <v>714</v>
      </c>
      <c r="Z122" t="s">
        <v>156</v>
      </c>
      <c r="AA122">
        <v>140000</v>
      </c>
      <c r="AD122">
        <v>200000</v>
      </c>
      <c r="AI122" t="s">
        <v>185</v>
      </c>
      <c r="AJ122" t="s">
        <v>322</v>
      </c>
      <c r="AN122">
        <v>1</v>
      </c>
      <c r="AP122" t="s">
        <v>149</v>
      </c>
      <c r="AR122" t="s">
        <v>713</v>
      </c>
      <c r="AT122" t="s">
        <v>149</v>
      </c>
      <c r="AU122" t="s">
        <v>149</v>
      </c>
      <c r="AV122" t="s">
        <v>149</v>
      </c>
      <c r="AW122" t="s">
        <v>149</v>
      </c>
      <c r="AX122" t="s">
        <v>149</v>
      </c>
      <c r="AY122">
        <v>0</v>
      </c>
      <c r="AZ122" t="s">
        <v>149</v>
      </c>
      <c r="BA122" t="s">
        <v>718</v>
      </c>
      <c r="BB122">
        <v>0</v>
      </c>
      <c r="BD122" t="s">
        <v>160</v>
      </c>
      <c r="BE122" t="s">
        <v>149</v>
      </c>
      <c r="BH122">
        <v>0</v>
      </c>
      <c r="BJ122" t="s">
        <v>149</v>
      </c>
      <c r="BK122" t="s">
        <v>149</v>
      </c>
      <c r="BL122" t="s">
        <v>149</v>
      </c>
      <c r="BM122" s="33" t="s">
        <v>11456</v>
      </c>
      <c r="BP122" t="s">
        <v>149</v>
      </c>
      <c r="BV122" t="s">
        <v>160</v>
      </c>
      <c r="CA122" s="2"/>
    </row>
    <row r="123" spans="1:81">
      <c r="A123">
        <f t="shared" si="1"/>
        <v>121</v>
      </c>
      <c r="B123" s="1" t="s">
        <v>149</v>
      </c>
      <c r="C123" s="21" t="s">
        <v>719</v>
      </c>
      <c r="D123" s="1" t="s">
        <v>719</v>
      </c>
      <c r="E123" s="1" t="s">
        <v>149</v>
      </c>
      <c r="F123" s="1" t="s">
        <v>720</v>
      </c>
      <c r="G123" s="1" t="s">
        <v>721</v>
      </c>
      <c r="H123" s="1" t="s">
        <v>722</v>
      </c>
      <c r="I123">
        <v>411033</v>
      </c>
      <c r="J123" t="s">
        <v>190</v>
      </c>
      <c r="K123" t="s">
        <v>191</v>
      </c>
      <c r="L123">
        <v>411033</v>
      </c>
      <c r="M123">
        <v>0</v>
      </c>
      <c r="N123" t="s">
        <v>155</v>
      </c>
      <c r="X123" s="2">
        <v>39793</v>
      </c>
      <c r="Y123" t="s">
        <v>723</v>
      </c>
      <c r="Z123" t="s">
        <v>178</v>
      </c>
      <c r="AA123">
        <v>515000</v>
      </c>
      <c r="AD123">
        <v>200000</v>
      </c>
      <c r="AH123" t="s">
        <v>724</v>
      </c>
      <c r="AI123" t="s">
        <v>157</v>
      </c>
      <c r="AJ123" t="s">
        <v>158</v>
      </c>
      <c r="AN123">
        <v>4</v>
      </c>
      <c r="AP123" t="s">
        <v>149</v>
      </c>
      <c r="AT123" t="s">
        <v>149</v>
      </c>
      <c r="AU123" t="s">
        <v>149</v>
      </c>
      <c r="AV123" t="s">
        <v>149</v>
      </c>
      <c r="AW123" t="s">
        <v>149</v>
      </c>
      <c r="AX123" t="s">
        <v>149</v>
      </c>
      <c r="AY123">
        <v>0</v>
      </c>
      <c r="AZ123" t="s">
        <v>149</v>
      </c>
      <c r="BA123" t="s">
        <v>339</v>
      </c>
      <c r="BB123">
        <v>0</v>
      </c>
      <c r="BD123" t="s">
        <v>160</v>
      </c>
      <c r="BE123" t="s">
        <v>149</v>
      </c>
      <c r="BH123">
        <v>0</v>
      </c>
      <c r="BJ123" t="s">
        <v>149</v>
      </c>
      <c r="BK123" t="s">
        <v>149</v>
      </c>
      <c r="BL123" t="s">
        <v>149</v>
      </c>
      <c r="BM123" t="s">
        <v>191</v>
      </c>
      <c r="BP123" t="s">
        <v>149</v>
      </c>
      <c r="BQ123" t="s">
        <v>12048</v>
      </c>
      <c r="BV123" t="s">
        <v>160</v>
      </c>
      <c r="BW123" t="s">
        <v>8184</v>
      </c>
      <c r="BX123">
        <v>1</v>
      </c>
      <c r="BY123" t="s">
        <v>8173</v>
      </c>
      <c r="BZ123" t="s">
        <v>8317</v>
      </c>
      <c r="CA123" s="2">
        <v>40884</v>
      </c>
      <c r="CC123" t="s">
        <v>9431</v>
      </c>
    </row>
    <row r="124" spans="1:81">
      <c r="A124">
        <f t="shared" si="1"/>
        <v>122</v>
      </c>
      <c r="B124" s="1" t="s">
        <v>149</v>
      </c>
      <c r="C124" s="21" t="s">
        <v>725</v>
      </c>
      <c r="D124" s="1" t="s">
        <v>725</v>
      </c>
      <c r="E124" s="1" t="s">
        <v>149</v>
      </c>
      <c r="F124" s="1" t="s">
        <v>726</v>
      </c>
      <c r="G124" s="1" t="s">
        <v>727</v>
      </c>
      <c r="H124" s="1" t="s">
        <v>728</v>
      </c>
      <c r="J124" t="s">
        <v>184</v>
      </c>
      <c r="M124">
        <v>0</v>
      </c>
      <c r="N124" t="s">
        <v>184</v>
      </c>
      <c r="X124" s="2">
        <v>39793</v>
      </c>
      <c r="Y124" t="s">
        <v>726</v>
      </c>
      <c r="Z124" t="s">
        <v>178</v>
      </c>
      <c r="AA124">
        <v>515000</v>
      </c>
      <c r="AD124">
        <v>200000</v>
      </c>
      <c r="AI124" t="s">
        <v>185</v>
      </c>
      <c r="AJ124" t="s">
        <v>186</v>
      </c>
      <c r="AN124">
        <v>1</v>
      </c>
      <c r="AP124" t="s">
        <v>149</v>
      </c>
      <c r="AT124" t="s">
        <v>149</v>
      </c>
      <c r="AU124" t="s">
        <v>149</v>
      </c>
      <c r="AV124" t="s">
        <v>149</v>
      </c>
      <c r="AW124" t="s">
        <v>149</v>
      </c>
      <c r="AX124" t="s">
        <v>149</v>
      </c>
      <c r="AY124">
        <v>0</v>
      </c>
      <c r="AZ124" t="s">
        <v>149</v>
      </c>
      <c r="BA124" t="s">
        <v>169</v>
      </c>
      <c r="BB124">
        <v>0</v>
      </c>
      <c r="BD124" t="s">
        <v>160</v>
      </c>
      <c r="BE124" t="s">
        <v>149</v>
      </c>
      <c r="BH124">
        <v>0</v>
      </c>
      <c r="BJ124" t="s">
        <v>149</v>
      </c>
      <c r="BK124" t="s">
        <v>149</v>
      </c>
      <c r="BL124" t="s">
        <v>149</v>
      </c>
      <c r="BM124" s="33" t="s">
        <v>11456</v>
      </c>
      <c r="BP124" t="s">
        <v>149</v>
      </c>
      <c r="BV124" t="s">
        <v>160</v>
      </c>
      <c r="CA124" s="2"/>
    </row>
    <row r="125" spans="1:81">
      <c r="A125">
        <f t="shared" si="1"/>
        <v>123</v>
      </c>
      <c r="B125" s="1" t="s">
        <v>149</v>
      </c>
      <c r="C125" s="21" t="s">
        <v>729</v>
      </c>
      <c r="D125" s="1" t="s">
        <v>729</v>
      </c>
      <c r="E125" s="1" t="s">
        <v>149</v>
      </c>
      <c r="F125" s="1" t="s">
        <v>730</v>
      </c>
      <c r="G125" s="1" t="s">
        <v>338</v>
      </c>
      <c r="J125" t="s">
        <v>153</v>
      </c>
      <c r="K125" t="s">
        <v>154</v>
      </c>
      <c r="M125">
        <v>0</v>
      </c>
      <c r="N125" t="s">
        <v>155</v>
      </c>
      <c r="X125" s="2">
        <v>39797</v>
      </c>
      <c r="Y125" t="s">
        <v>730</v>
      </c>
      <c r="Z125" t="s">
        <v>216</v>
      </c>
      <c r="AA125">
        <v>722950</v>
      </c>
      <c r="AD125">
        <v>200000</v>
      </c>
      <c r="AH125" t="s">
        <v>731</v>
      </c>
      <c r="AI125" t="s">
        <v>157</v>
      </c>
      <c r="AJ125" t="s">
        <v>158</v>
      </c>
      <c r="AN125">
        <v>4</v>
      </c>
      <c r="AP125" t="s">
        <v>149</v>
      </c>
      <c r="AT125" t="s">
        <v>149</v>
      </c>
      <c r="AU125" t="s">
        <v>149</v>
      </c>
      <c r="AV125" t="s">
        <v>149</v>
      </c>
      <c r="AW125" t="s">
        <v>149</v>
      </c>
      <c r="AX125" t="s">
        <v>149</v>
      </c>
      <c r="AY125">
        <v>0</v>
      </c>
      <c r="AZ125" t="s">
        <v>149</v>
      </c>
      <c r="BA125" t="s">
        <v>217</v>
      </c>
      <c r="BB125">
        <v>0</v>
      </c>
      <c r="BD125" t="s">
        <v>160</v>
      </c>
      <c r="BE125" t="s">
        <v>149</v>
      </c>
      <c r="BH125">
        <v>0</v>
      </c>
      <c r="BJ125" t="s">
        <v>149</v>
      </c>
      <c r="BK125" t="s">
        <v>149</v>
      </c>
      <c r="BL125" t="s">
        <v>149</v>
      </c>
      <c r="BM125" t="s">
        <v>154</v>
      </c>
      <c r="BP125" t="s">
        <v>149</v>
      </c>
      <c r="BV125" t="s">
        <v>160</v>
      </c>
      <c r="BW125" t="s">
        <v>8178</v>
      </c>
      <c r="BX125">
        <v>1</v>
      </c>
      <c r="BY125" t="s">
        <v>8173</v>
      </c>
      <c r="BZ125" t="s">
        <v>8318</v>
      </c>
      <c r="CA125" s="2">
        <v>41033</v>
      </c>
      <c r="CC125" t="s">
        <v>9403</v>
      </c>
    </row>
    <row r="126" spans="1:81">
      <c r="A126">
        <f t="shared" si="1"/>
        <v>124</v>
      </c>
      <c r="B126" s="1" t="s">
        <v>149</v>
      </c>
      <c r="C126" s="21" t="s">
        <v>732</v>
      </c>
      <c r="D126" s="1" t="s">
        <v>732</v>
      </c>
      <c r="E126" s="1" t="s">
        <v>149</v>
      </c>
      <c r="F126" s="1" t="s">
        <v>733</v>
      </c>
      <c r="H126" s="1" t="s">
        <v>165</v>
      </c>
      <c r="J126" t="s">
        <v>165</v>
      </c>
      <c r="K126" t="s">
        <v>166</v>
      </c>
      <c r="M126">
        <v>0</v>
      </c>
      <c r="N126" t="s">
        <v>155</v>
      </c>
      <c r="X126" s="2">
        <v>39798</v>
      </c>
      <c r="Y126" t="s">
        <v>733</v>
      </c>
      <c r="Z126" t="s">
        <v>178</v>
      </c>
      <c r="AA126">
        <v>167000</v>
      </c>
      <c r="AD126">
        <v>200000</v>
      </c>
      <c r="AI126" t="s">
        <v>157</v>
      </c>
      <c r="AJ126" t="s">
        <v>158</v>
      </c>
      <c r="AN126">
        <v>4</v>
      </c>
      <c r="AP126" t="s">
        <v>149</v>
      </c>
      <c r="AT126" t="s">
        <v>149</v>
      </c>
      <c r="AU126" t="s">
        <v>149</v>
      </c>
      <c r="AV126" t="s">
        <v>149</v>
      </c>
      <c r="AW126" t="s">
        <v>149</v>
      </c>
      <c r="AX126" t="s">
        <v>149</v>
      </c>
      <c r="AY126">
        <v>0</v>
      </c>
      <c r="AZ126" t="s">
        <v>149</v>
      </c>
      <c r="BA126" t="s">
        <v>339</v>
      </c>
      <c r="BB126">
        <v>0</v>
      </c>
      <c r="BD126" t="s">
        <v>160</v>
      </c>
      <c r="BE126" t="s">
        <v>149</v>
      </c>
      <c r="BH126">
        <v>0</v>
      </c>
      <c r="BJ126" t="s">
        <v>149</v>
      </c>
      <c r="BK126" t="s">
        <v>149</v>
      </c>
      <c r="BL126" t="s">
        <v>149</v>
      </c>
      <c r="BM126" t="s">
        <v>166</v>
      </c>
      <c r="BP126" t="s">
        <v>149</v>
      </c>
      <c r="BQ126" t="s">
        <v>12049</v>
      </c>
      <c r="BV126" t="s">
        <v>160</v>
      </c>
      <c r="BW126" t="s">
        <v>8174</v>
      </c>
      <c r="BX126">
        <v>1</v>
      </c>
      <c r="BY126" t="s">
        <v>8173</v>
      </c>
      <c r="BZ126" t="s">
        <v>8319</v>
      </c>
      <c r="CA126" s="2">
        <v>40420</v>
      </c>
      <c r="CC126" t="s">
        <v>9383</v>
      </c>
    </row>
    <row r="127" spans="1:81">
      <c r="A127">
        <f t="shared" si="1"/>
        <v>125</v>
      </c>
      <c r="B127" s="1" t="s">
        <v>149</v>
      </c>
      <c r="C127" s="21" t="s">
        <v>734</v>
      </c>
      <c r="D127" s="1" t="s">
        <v>734</v>
      </c>
      <c r="E127" s="1" t="s">
        <v>149</v>
      </c>
      <c r="F127" s="1" t="s">
        <v>735</v>
      </c>
      <c r="G127" s="1" t="s">
        <v>165</v>
      </c>
      <c r="J127" t="s">
        <v>165</v>
      </c>
      <c r="K127" t="s">
        <v>166</v>
      </c>
      <c r="M127">
        <v>0</v>
      </c>
      <c r="N127" t="s">
        <v>155</v>
      </c>
      <c r="X127" s="2">
        <v>39798</v>
      </c>
      <c r="Y127" t="s">
        <v>735</v>
      </c>
      <c r="Z127" t="s">
        <v>178</v>
      </c>
      <c r="AA127">
        <v>167000</v>
      </c>
      <c r="AD127">
        <v>200000</v>
      </c>
      <c r="AH127" t="s">
        <v>10119</v>
      </c>
      <c r="AI127" t="s">
        <v>157</v>
      </c>
      <c r="AJ127" t="s">
        <v>158</v>
      </c>
      <c r="AN127">
        <v>4</v>
      </c>
      <c r="AP127" t="s">
        <v>149</v>
      </c>
      <c r="AT127" t="s">
        <v>149</v>
      </c>
      <c r="AU127" t="s">
        <v>149</v>
      </c>
      <c r="AV127" t="s">
        <v>149</v>
      </c>
      <c r="AW127" t="s">
        <v>149</v>
      </c>
      <c r="AX127" t="s">
        <v>149</v>
      </c>
      <c r="AY127">
        <v>0</v>
      </c>
      <c r="AZ127" t="s">
        <v>149</v>
      </c>
      <c r="BA127" t="s">
        <v>339</v>
      </c>
      <c r="BB127">
        <v>0</v>
      </c>
      <c r="BD127" t="s">
        <v>160</v>
      </c>
      <c r="BE127" t="s">
        <v>149</v>
      </c>
      <c r="BH127">
        <v>0</v>
      </c>
      <c r="BJ127" t="s">
        <v>149</v>
      </c>
      <c r="BK127" t="s">
        <v>149</v>
      </c>
      <c r="BL127" t="s">
        <v>149</v>
      </c>
      <c r="BM127" t="s">
        <v>166</v>
      </c>
      <c r="BP127" t="s">
        <v>149</v>
      </c>
      <c r="BQ127" t="s">
        <v>12050</v>
      </c>
      <c r="BV127" t="s">
        <v>160</v>
      </c>
      <c r="CA127" s="2"/>
    </row>
    <row r="128" spans="1:81">
      <c r="A128">
        <f t="shared" si="1"/>
        <v>126</v>
      </c>
      <c r="B128" s="1" t="s">
        <v>149</v>
      </c>
      <c r="C128" s="21" t="s">
        <v>736</v>
      </c>
      <c r="D128" s="1" t="s">
        <v>736</v>
      </c>
      <c r="E128" s="1" t="s">
        <v>149</v>
      </c>
      <c r="F128" s="1" t="s">
        <v>737</v>
      </c>
      <c r="G128" s="1" t="s">
        <v>738</v>
      </c>
      <c r="H128" s="1" t="s">
        <v>739</v>
      </c>
      <c r="J128" t="s">
        <v>153</v>
      </c>
      <c r="K128" t="s">
        <v>154</v>
      </c>
      <c r="L128">
        <v>110075</v>
      </c>
      <c r="M128">
        <v>0</v>
      </c>
      <c r="N128" t="s">
        <v>155</v>
      </c>
      <c r="X128" s="2">
        <v>39804</v>
      </c>
      <c r="Y128" t="s">
        <v>737</v>
      </c>
      <c r="Z128" t="s">
        <v>178</v>
      </c>
      <c r="AA128">
        <v>515000</v>
      </c>
      <c r="AD128">
        <v>200000</v>
      </c>
      <c r="AH128" t="s">
        <v>740</v>
      </c>
      <c r="AI128" t="s">
        <v>157</v>
      </c>
      <c r="AJ128" t="s">
        <v>158</v>
      </c>
      <c r="AN128">
        <v>4</v>
      </c>
      <c r="AP128" t="s">
        <v>149</v>
      </c>
      <c r="AT128" t="s">
        <v>149</v>
      </c>
      <c r="AU128" t="s">
        <v>149</v>
      </c>
      <c r="AV128" t="s">
        <v>149</v>
      </c>
      <c r="AW128" t="s">
        <v>149</v>
      </c>
      <c r="AX128" t="s">
        <v>149</v>
      </c>
      <c r="AY128">
        <v>0</v>
      </c>
      <c r="AZ128" t="s">
        <v>149</v>
      </c>
      <c r="BA128" t="s">
        <v>192</v>
      </c>
      <c r="BB128">
        <v>0</v>
      </c>
      <c r="BD128" t="s">
        <v>160</v>
      </c>
      <c r="BE128" t="s">
        <v>149</v>
      </c>
      <c r="BH128">
        <v>0</v>
      </c>
      <c r="BJ128" t="s">
        <v>149</v>
      </c>
      <c r="BK128" t="s">
        <v>149</v>
      </c>
      <c r="BL128" t="s">
        <v>149</v>
      </c>
      <c r="BM128" t="s">
        <v>154</v>
      </c>
      <c r="BP128" t="s">
        <v>149</v>
      </c>
      <c r="BV128" t="s">
        <v>160</v>
      </c>
      <c r="BW128" t="s">
        <v>8178</v>
      </c>
      <c r="BX128">
        <v>1</v>
      </c>
      <c r="BY128" t="s">
        <v>8173</v>
      </c>
      <c r="BZ128" t="s">
        <v>8320</v>
      </c>
      <c r="CA128" s="2">
        <v>40731</v>
      </c>
      <c r="CC128" t="s">
        <v>9432</v>
      </c>
    </row>
    <row r="129" spans="1:81">
      <c r="A129">
        <f t="shared" si="1"/>
        <v>127</v>
      </c>
      <c r="B129" s="1" t="s">
        <v>149</v>
      </c>
      <c r="C129" s="21" t="s">
        <v>741</v>
      </c>
      <c r="D129" s="1" t="s">
        <v>741</v>
      </c>
      <c r="E129" s="1" t="s">
        <v>149</v>
      </c>
      <c r="F129" s="1" t="s">
        <v>742</v>
      </c>
      <c r="G129" s="1" t="s">
        <v>743</v>
      </c>
      <c r="H129" s="1" t="s">
        <v>744</v>
      </c>
      <c r="I129" t="s">
        <v>745</v>
      </c>
      <c r="J129" t="s">
        <v>253</v>
      </c>
      <c r="K129" t="s">
        <v>191</v>
      </c>
      <c r="L129">
        <v>400059</v>
      </c>
      <c r="M129">
        <v>0</v>
      </c>
      <c r="N129" t="s">
        <v>155</v>
      </c>
      <c r="X129" s="2">
        <v>39805</v>
      </c>
      <c r="Y129" t="s">
        <v>742</v>
      </c>
      <c r="Z129" t="s">
        <v>167</v>
      </c>
      <c r="AA129">
        <v>713025</v>
      </c>
      <c r="AD129">
        <v>200000</v>
      </c>
      <c r="AH129" t="s">
        <v>746</v>
      </c>
      <c r="AI129" t="s">
        <v>157</v>
      </c>
      <c r="AJ129" t="s">
        <v>158</v>
      </c>
      <c r="AN129">
        <v>4</v>
      </c>
      <c r="AP129" t="s">
        <v>149</v>
      </c>
      <c r="AT129" t="s">
        <v>149</v>
      </c>
      <c r="AU129" t="s">
        <v>149</v>
      </c>
      <c r="AV129" t="s">
        <v>149</v>
      </c>
      <c r="AW129" t="s">
        <v>149</v>
      </c>
      <c r="AX129" t="s">
        <v>149</v>
      </c>
      <c r="AY129">
        <v>0</v>
      </c>
      <c r="AZ129" t="s">
        <v>149</v>
      </c>
      <c r="BA129" t="s">
        <v>192</v>
      </c>
      <c r="BB129">
        <v>0</v>
      </c>
      <c r="BD129" t="s">
        <v>160</v>
      </c>
      <c r="BE129" t="s">
        <v>149</v>
      </c>
      <c r="BH129">
        <v>0</v>
      </c>
      <c r="BJ129" t="s">
        <v>149</v>
      </c>
      <c r="BK129" t="s">
        <v>149</v>
      </c>
      <c r="BL129" t="s">
        <v>149</v>
      </c>
      <c r="BM129" t="s">
        <v>191</v>
      </c>
      <c r="BP129" t="s">
        <v>149</v>
      </c>
      <c r="BQ129" t="s">
        <v>12051</v>
      </c>
      <c r="BV129" t="s">
        <v>160</v>
      </c>
      <c r="BW129" t="s">
        <v>8183</v>
      </c>
      <c r="BX129">
        <v>1</v>
      </c>
      <c r="BY129" t="s">
        <v>8173</v>
      </c>
      <c r="BZ129" t="s">
        <v>8321</v>
      </c>
      <c r="CA129" s="2">
        <v>40420</v>
      </c>
      <c r="CC129" t="s">
        <v>9433</v>
      </c>
    </row>
    <row r="130" spans="1:81">
      <c r="A130">
        <f t="shared" si="1"/>
        <v>128</v>
      </c>
      <c r="B130" s="1" t="s">
        <v>149</v>
      </c>
      <c r="C130" s="21" t="s">
        <v>747</v>
      </c>
      <c r="D130" s="1" t="s">
        <v>747</v>
      </c>
      <c r="E130" s="1" t="s">
        <v>149</v>
      </c>
      <c r="F130" s="1" t="s">
        <v>748</v>
      </c>
      <c r="G130" s="1" t="s">
        <v>749</v>
      </c>
      <c r="H130" s="1" t="s">
        <v>750</v>
      </c>
      <c r="I130">
        <v>411011</v>
      </c>
      <c r="J130" t="s">
        <v>190</v>
      </c>
      <c r="K130" t="s">
        <v>191</v>
      </c>
      <c r="L130">
        <v>411011</v>
      </c>
      <c r="M130">
        <v>0</v>
      </c>
      <c r="N130" t="s">
        <v>155</v>
      </c>
      <c r="X130" s="2">
        <v>39808</v>
      </c>
      <c r="Y130" t="s">
        <v>748</v>
      </c>
      <c r="Z130" t="s">
        <v>178</v>
      </c>
      <c r="AA130">
        <v>826260</v>
      </c>
      <c r="AD130">
        <v>200000</v>
      </c>
      <c r="AH130" t="s">
        <v>10070</v>
      </c>
      <c r="AI130" t="s">
        <v>157</v>
      </c>
      <c r="AJ130" t="s">
        <v>158</v>
      </c>
      <c r="AN130">
        <v>4</v>
      </c>
      <c r="AP130" t="s">
        <v>149</v>
      </c>
      <c r="AT130" t="s">
        <v>149</v>
      </c>
      <c r="AU130" t="s">
        <v>149</v>
      </c>
      <c r="AV130" t="s">
        <v>149</v>
      </c>
      <c r="AW130" t="s">
        <v>149</v>
      </c>
      <c r="AX130" t="s">
        <v>149</v>
      </c>
      <c r="AY130">
        <v>0</v>
      </c>
      <c r="AZ130" t="s">
        <v>149</v>
      </c>
      <c r="BA130" t="s">
        <v>339</v>
      </c>
      <c r="BB130">
        <v>0</v>
      </c>
      <c r="BD130" t="s">
        <v>160</v>
      </c>
      <c r="BE130" t="s">
        <v>149</v>
      </c>
      <c r="BH130">
        <v>0</v>
      </c>
      <c r="BJ130" t="s">
        <v>149</v>
      </c>
      <c r="BK130" t="s">
        <v>149</v>
      </c>
      <c r="BL130" t="s">
        <v>149</v>
      </c>
      <c r="BM130" t="s">
        <v>191</v>
      </c>
      <c r="BP130" t="s">
        <v>149</v>
      </c>
      <c r="BV130" t="s">
        <v>160</v>
      </c>
      <c r="BW130" t="s">
        <v>8179</v>
      </c>
      <c r="BX130">
        <v>1</v>
      </c>
      <c r="BY130" t="s">
        <v>8173</v>
      </c>
      <c r="BZ130" t="s">
        <v>8322</v>
      </c>
      <c r="CA130" s="2">
        <v>40666</v>
      </c>
      <c r="CC130" t="s">
        <v>9434</v>
      </c>
    </row>
    <row r="131" spans="1:81">
      <c r="A131">
        <f t="shared" si="1"/>
        <v>129</v>
      </c>
      <c r="B131" s="1" t="s">
        <v>149</v>
      </c>
      <c r="C131" s="21" t="s">
        <v>751</v>
      </c>
      <c r="D131" s="1" t="s">
        <v>751</v>
      </c>
      <c r="E131" s="1" t="s">
        <v>149</v>
      </c>
      <c r="F131" s="1" t="s">
        <v>752</v>
      </c>
      <c r="G131" s="1" t="s">
        <v>753</v>
      </c>
      <c r="H131" s="1" t="s">
        <v>754</v>
      </c>
      <c r="I131" t="s">
        <v>755</v>
      </c>
      <c r="J131" t="s">
        <v>190</v>
      </c>
      <c r="K131" t="s">
        <v>191</v>
      </c>
      <c r="L131">
        <v>411030</v>
      </c>
      <c r="M131">
        <v>0</v>
      </c>
      <c r="N131" t="s">
        <v>155</v>
      </c>
      <c r="X131" s="2">
        <v>39808</v>
      </c>
      <c r="Y131" t="s">
        <v>752</v>
      </c>
      <c r="Z131" t="s">
        <v>178</v>
      </c>
      <c r="AA131">
        <v>826270</v>
      </c>
      <c r="AD131">
        <v>200000</v>
      </c>
      <c r="AH131" t="s">
        <v>10120</v>
      </c>
      <c r="AI131" t="s">
        <v>157</v>
      </c>
      <c r="AJ131" t="s">
        <v>158</v>
      </c>
      <c r="AN131">
        <v>4</v>
      </c>
      <c r="AP131" t="s">
        <v>149</v>
      </c>
      <c r="AT131" t="s">
        <v>149</v>
      </c>
      <c r="AU131" t="s">
        <v>149</v>
      </c>
      <c r="AV131" t="s">
        <v>149</v>
      </c>
      <c r="AW131" t="s">
        <v>149</v>
      </c>
      <c r="AX131" t="s">
        <v>149</v>
      </c>
      <c r="AY131">
        <v>0</v>
      </c>
      <c r="AZ131" t="s">
        <v>149</v>
      </c>
      <c r="BA131" t="s">
        <v>339</v>
      </c>
      <c r="BB131">
        <v>0</v>
      </c>
      <c r="BD131" t="s">
        <v>160</v>
      </c>
      <c r="BE131" t="s">
        <v>149</v>
      </c>
      <c r="BH131">
        <v>0</v>
      </c>
      <c r="BJ131" t="s">
        <v>149</v>
      </c>
      <c r="BK131" t="s">
        <v>149</v>
      </c>
      <c r="BL131" t="s">
        <v>149</v>
      </c>
      <c r="BM131" t="s">
        <v>191</v>
      </c>
      <c r="BP131" t="s">
        <v>149</v>
      </c>
      <c r="BQ131" t="s">
        <v>12052</v>
      </c>
      <c r="BV131" t="s">
        <v>160</v>
      </c>
      <c r="CA131" s="2"/>
    </row>
    <row r="132" spans="1:81">
      <c r="A132">
        <f t="shared" ref="A132:A195" si="2">A131+1</f>
        <v>130</v>
      </c>
      <c r="B132" s="1" t="s">
        <v>149</v>
      </c>
      <c r="C132" s="21" t="s">
        <v>756</v>
      </c>
      <c r="D132" s="1" t="s">
        <v>756</v>
      </c>
      <c r="E132" s="1" t="s">
        <v>149</v>
      </c>
      <c r="F132" s="1" t="s">
        <v>757</v>
      </c>
      <c r="G132" s="1" t="s">
        <v>758</v>
      </c>
      <c r="H132" s="1" t="s">
        <v>759</v>
      </c>
      <c r="I132" t="s">
        <v>760</v>
      </c>
      <c r="J132" t="s">
        <v>190</v>
      </c>
      <c r="K132" t="s">
        <v>191</v>
      </c>
      <c r="L132">
        <v>411041</v>
      </c>
      <c r="M132">
        <v>0</v>
      </c>
      <c r="N132" t="s">
        <v>155</v>
      </c>
      <c r="X132" s="2">
        <v>39808</v>
      </c>
      <c r="Y132" t="s">
        <v>757</v>
      </c>
      <c r="Z132" t="s">
        <v>178</v>
      </c>
      <c r="AA132">
        <v>515000</v>
      </c>
      <c r="AD132">
        <v>200000</v>
      </c>
      <c r="AH132" t="s">
        <v>10071</v>
      </c>
      <c r="AI132" t="s">
        <v>157</v>
      </c>
      <c r="AJ132" t="s">
        <v>158</v>
      </c>
      <c r="AN132">
        <v>4</v>
      </c>
      <c r="AP132" t="s">
        <v>149</v>
      </c>
      <c r="AT132" t="s">
        <v>149</v>
      </c>
      <c r="AU132" t="s">
        <v>149</v>
      </c>
      <c r="AV132" t="s">
        <v>149</v>
      </c>
      <c r="AW132" t="s">
        <v>149</v>
      </c>
      <c r="AX132" t="s">
        <v>149</v>
      </c>
      <c r="AY132">
        <v>0</v>
      </c>
      <c r="AZ132" t="s">
        <v>149</v>
      </c>
      <c r="BA132" t="s">
        <v>339</v>
      </c>
      <c r="BB132">
        <v>0</v>
      </c>
      <c r="BD132" t="s">
        <v>160</v>
      </c>
      <c r="BE132" t="s">
        <v>149</v>
      </c>
      <c r="BH132">
        <v>0</v>
      </c>
      <c r="BJ132" t="s">
        <v>149</v>
      </c>
      <c r="BK132" t="s">
        <v>149</v>
      </c>
      <c r="BL132" t="s">
        <v>149</v>
      </c>
      <c r="BM132" t="s">
        <v>191</v>
      </c>
      <c r="BP132" t="s">
        <v>149</v>
      </c>
      <c r="BQ132" t="s">
        <v>12053</v>
      </c>
      <c r="BV132" t="s">
        <v>160</v>
      </c>
      <c r="BW132" t="s">
        <v>8192</v>
      </c>
      <c r="BX132">
        <v>1</v>
      </c>
      <c r="BY132" t="s">
        <v>8173</v>
      </c>
      <c r="BZ132" t="s">
        <v>8323</v>
      </c>
      <c r="CA132" s="2">
        <v>40420</v>
      </c>
      <c r="CC132" t="s">
        <v>9435</v>
      </c>
    </row>
    <row r="133" spans="1:81">
      <c r="A133">
        <f t="shared" si="2"/>
        <v>131</v>
      </c>
      <c r="B133" s="1" t="s">
        <v>149</v>
      </c>
      <c r="C133" s="21" t="s">
        <v>761</v>
      </c>
      <c r="D133" s="1" t="s">
        <v>761</v>
      </c>
      <c r="E133" s="1" t="s">
        <v>149</v>
      </c>
      <c r="F133" s="1" t="s">
        <v>762</v>
      </c>
      <c r="G133" s="1" t="s">
        <v>763</v>
      </c>
      <c r="H133" s="1" t="s">
        <v>764</v>
      </c>
      <c r="I133" t="s">
        <v>765</v>
      </c>
      <c r="J133" t="s">
        <v>190</v>
      </c>
      <c r="K133" t="s">
        <v>191</v>
      </c>
      <c r="L133">
        <v>412210</v>
      </c>
      <c r="M133">
        <v>0</v>
      </c>
      <c r="N133" t="s">
        <v>155</v>
      </c>
      <c r="X133" s="2">
        <v>39809</v>
      </c>
      <c r="Y133" t="s">
        <v>762</v>
      </c>
      <c r="Z133" t="s">
        <v>167</v>
      </c>
      <c r="AA133">
        <v>514906</v>
      </c>
      <c r="AD133">
        <v>200000</v>
      </c>
      <c r="AI133" t="s">
        <v>157</v>
      </c>
      <c r="AJ133" t="s">
        <v>158</v>
      </c>
      <c r="AN133">
        <v>4</v>
      </c>
      <c r="AP133" t="s">
        <v>149</v>
      </c>
      <c r="AT133" t="s">
        <v>149</v>
      </c>
      <c r="AU133" t="s">
        <v>149</v>
      </c>
      <c r="AV133" t="s">
        <v>149</v>
      </c>
      <c r="AW133" t="s">
        <v>149</v>
      </c>
      <c r="AX133" t="s">
        <v>149</v>
      </c>
      <c r="AY133">
        <v>0</v>
      </c>
      <c r="AZ133" t="s">
        <v>149</v>
      </c>
      <c r="BA133" t="s">
        <v>339</v>
      </c>
      <c r="BB133">
        <v>0</v>
      </c>
      <c r="BD133" t="s">
        <v>160</v>
      </c>
      <c r="BE133" t="s">
        <v>149</v>
      </c>
      <c r="BH133">
        <v>0</v>
      </c>
      <c r="BJ133" t="s">
        <v>149</v>
      </c>
      <c r="BK133" t="s">
        <v>149</v>
      </c>
      <c r="BL133" t="s">
        <v>149</v>
      </c>
      <c r="BM133" t="s">
        <v>191</v>
      </c>
      <c r="BP133" t="s">
        <v>149</v>
      </c>
      <c r="BQ133" t="s">
        <v>12054</v>
      </c>
      <c r="BV133" t="s">
        <v>160</v>
      </c>
      <c r="BW133" t="s">
        <v>8193</v>
      </c>
      <c r="BX133">
        <v>1</v>
      </c>
      <c r="BY133" t="s">
        <v>8173</v>
      </c>
      <c r="BZ133" t="s">
        <v>8324</v>
      </c>
      <c r="CA133" s="2">
        <v>40430</v>
      </c>
      <c r="CC133" t="s">
        <v>9436</v>
      </c>
    </row>
    <row r="134" spans="1:81">
      <c r="A134">
        <f t="shared" si="2"/>
        <v>132</v>
      </c>
      <c r="B134" s="1" t="s">
        <v>149</v>
      </c>
      <c r="C134" s="21" t="s">
        <v>766</v>
      </c>
      <c r="D134" s="1" t="s">
        <v>766</v>
      </c>
      <c r="E134" s="1" t="s">
        <v>149</v>
      </c>
      <c r="F134" s="1" t="s">
        <v>767</v>
      </c>
      <c r="G134" s="1" t="s">
        <v>190</v>
      </c>
      <c r="J134" t="s">
        <v>190</v>
      </c>
      <c r="K134" t="s">
        <v>191</v>
      </c>
      <c r="M134">
        <v>0</v>
      </c>
      <c r="N134" t="s">
        <v>155</v>
      </c>
      <c r="X134" s="2">
        <v>39819</v>
      </c>
      <c r="Y134" t="s">
        <v>767</v>
      </c>
      <c r="Z134" t="s">
        <v>304</v>
      </c>
      <c r="AA134">
        <v>516000</v>
      </c>
      <c r="AD134">
        <v>200000</v>
      </c>
      <c r="AI134" t="s">
        <v>157</v>
      </c>
      <c r="AJ134" t="s">
        <v>158</v>
      </c>
      <c r="AN134">
        <v>4</v>
      </c>
      <c r="AP134" t="s">
        <v>149</v>
      </c>
      <c r="AT134" t="s">
        <v>149</v>
      </c>
      <c r="AU134" t="s">
        <v>149</v>
      </c>
      <c r="AV134" t="s">
        <v>149</v>
      </c>
      <c r="AW134" t="s">
        <v>149</v>
      </c>
      <c r="AX134" t="s">
        <v>149</v>
      </c>
      <c r="AY134">
        <v>0</v>
      </c>
      <c r="AZ134" t="s">
        <v>149</v>
      </c>
      <c r="BA134" t="s">
        <v>339</v>
      </c>
      <c r="BB134">
        <v>0</v>
      </c>
      <c r="BD134" t="s">
        <v>160</v>
      </c>
      <c r="BE134" t="s">
        <v>149</v>
      </c>
      <c r="BH134">
        <v>0</v>
      </c>
      <c r="BJ134" t="s">
        <v>149</v>
      </c>
      <c r="BK134" t="s">
        <v>149</v>
      </c>
      <c r="BL134" t="s">
        <v>149</v>
      </c>
      <c r="BM134" t="s">
        <v>191</v>
      </c>
      <c r="BP134" t="s">
        <v>149</v>
      </c>
      <c r="BQ134" t="s">
        <v>12055</v>
      </c>
      <c r="BV134" t="s">
        <v>160</v>
      </c>
      <c r="BW134" t="s">
        <v>8192</v>
      </c>
      <c r="BX134">
        <v>1</v>
      </c>
      <c r="BY134" t="s">
        <v>8173</v>
      </c>
      <c r="BZ134" t="s">
        <v>8325</v>
      </c>
      <c r="CA134" s="2">
        <v>40420</v>
      </c>
      <c r="CC134" t="s">
        <v>9437</v>
      </c>
    </row>
    <row r="135" spans="1:81">
      <c r="A135">
        <f t="shared" si="2"/>
        <v>133</v>
      </c>
      <c r="B135" s="1" t="s">
        <v>149</v>
      </c>
      <c r="C135" s="21" t="s">
        <v>768</v>
      </c>
      <c r="D135" s="1" t="s">
        <v>768</v>
      </c>
      <c r="E135" s="1" t="s">
        <v>149</v>
      </c>
      <c r="F135" s="1" t="s">
        <v>769</v>
      </c>
      <c r="G135" s="1" t="s">
        <v>770</v>
      </c>
      <c r="H135" s="1" t="s">
        <v>771</v>
      </c>
      <c r="I135" t="s">
        <v>772</v>
      </c>
      <c r="J135" t="s">
        <v>190</v>
      </c>
      <c r="K135" t="s">
        <v>191</v>
      </c>
      <c r="L135">
        <v>411005</v>
      </c>
      <c r="M135">
        <v>0</v>
      </c>
      <c r="N135" t="s">
        <v>155</v>
      </c>
      <c r="X135" s="2">
        <v>39820</v>
      </c>
      <c r="Y135" t="s">
        <v>769</v>
      </c>
      <c r="Z135" t="s">
        <v>178</v>
      </c>
      <c r="AA135">
        <v>515000</v>
      </c>
      <c r="AD135">
        <v>200000</v>
      </c>
      <c r="AI135" t="s">
        <v>157</v>
      </c>
      <c r="AJ135" t="s">
        <v>158</v>
      </c>
      <c r="AN135">
        <v>4</v>
      </c>
      <c r="AP135" t="s">
        <v>149</v>
      </c>
      <c r="AT135" t="s">
        <v>149</v>
      </c>
      <c r="AU135" t="s">
        <v>149</v>
      </c>
      <c r="AV135" t="s">
        <v>149</v>
      </c>
      <c r="AW135" t="s">
        <v>149</v>
      </c>
      <c r="AX135" t="s">
        <v>149</v>
      </c>
      <c r="AY135">
        <v>0</v>
      </c>
      <c r="AZ135" t="s">
        <v>149</v>
      </c>
      <c r="BA135" t="s">
        <v>339</v>
      </c>
      <c r="BB135">
        <v>0</v>
      </c>
      <c r="BD135" t="s">
        <v>160</v>
      </c>
      <c r="BE135" t="s">
        <v>149</v>
      </c>
      <c r="BH135">
        <v>0</v>
      </c>
      <c r="BJ135" t="s">
        <v>149</v>
      </c>
      <c r="BK135" t="s">
        <v>149</v>
      </c>
      <c r="BL135" t="s">
        <v>149</v>
      </c>
      <c r="BM135" t="s">
        <v>191</v>
      </c>
      <c r="BP135" t="s">
        <v>149</v>
      </c>
      <c r="BV135" t="s">
        <v>160</v>
      </c>
      <c r="CA135" s="2"/>
    </row>
    <row r="136" spans="1:81">
      <c r="A136">
        <f t="shared" si="2"/>
        <v>134</v>
      </c>
      <c r="B136" s="1" t="s">
        <v>149</v>
      </c>
      <c r="C136" s="21" t="s">
        <v>773</v>
      </c>
      <c r="D136" s="1" t="s">
        <v>773</v>
      </c>
      <c r="E136" s="1" t="s">
        <v>149</v>
      </c>
      <c r="F136" s="1" t="s">
        <v>774</v>
      </c>
      <c r="G136" s="1" t="s">
        <v>775</v>
      </c>
      <c r="H136" s="1" t="s">
        <v>776</v>
      </c>
      <c r="I136" t="s">
        <v>777</v>
      </c>
      <c r="M136">
        <v>0</v>
      </c>
      <c r="N136" t="s">
        <v>778</v>
      </c>
      <c r="X136" s="2">
        <v>39828</v>
      </c>
      <c r="Y136" t="s">
        <v>779</v>
      </c>
      <c r="Z136" t="s">
        <v>780</v>
      </c>
      <c r="AA136">
        <v>140000</v>
      </c>
      <c r="AD136">
        <v>200000</v>
      </c>
      <c r="AI136" t="s">
        <v>185</v>
      </c>
      <c r="AJ136" t="s">
        <v>322</v>
      </c>
      <c r="AN136">
        <v>1</v>
      </c>
      <c r="AP136" t="s">
        <v>149</v>
      </c>
      <c r="AT136" t="s">
        <v>149</v>
      </c>
      <c r="AU136" t="s">
        <v>149</v>
      </c>
      <c r="AV136" t="s">
        <v>149</v>
      </c>
      <c r="AW136" t="s">
        <v>149</v>
      </c>
      <c r="AX136" t="s">
        <v>149</v>
      </c>
      <c r="AY136">
        <v>0</v>
      </c>
      <c r="AZ136" t="s">
        <v>149</v>
      </c>
      <c r="BA136" t="s">
        <v>781</v>
      </c>
      <c r="BB136">
        <v>0</v>
      </c>
      <c r="BD136" t="s">
        <v>160</v>
      </c>
      <c r="BE136" t="s">
        <v>149</v>
      </c>
      <c r="BH136">
        <v>0</v>
      </c>
      <c r="BJ136" t="s">
        <v>149</v>
      </c>
      <c r="BK136" t="s">
        <v>149</v>
      </c>
      <c r="BL136" t="s">
        <v>149</v>
      </c>
      <c r="BM136" s="33" t="s">
        <v>11456</v>
      </c>
      <c r="BP136" t="s">
        <v>149</v>
      </c>
      <c r="BV136" t="s">
        <v>160</v>
      </c>
      <c r="CA136" s="2"/>
    </row>
    <row r="137" spans="1:81">
      <c r="A137">
        <f t="shared" si="2"/>
        <v>135</v>
      </c>
      <c r="B137" s="1" t="s">
        <v>149</v>
      </c>
      <c r="C137" s="21" t="s">
        <v>782</v>
      </c>
      <c r="D137" s="1" t="s">
        <v>782</v>
      </c>
      <c r="E137" s="1" t="s">
        <v>149</v>
      </c>
      <c r="F137" s="1" t="s">
        <v>783</v>
      </c>
      <c r="G137" s="1" t="s">
        <v>784</v>
      </c>
      <c r="H137" s="1" t="s">
        <v>785</v>
      </c>
      <c r="I137" t="s">
        <v>786</v>
      </c>
      <c r="J137" t="s">
        <v>165</v>
      </c>
      <c r="K137" t="s">
        <v>166</v>
      </c>
      <c r="L137">
        <v>122001</v>
      </c>
      <c r="M137">
        <v>0</v>
      </c>
      <c r="N137" t="s">
        <v>155</v>
      </c>
      <c r="X137" s="2">
        <v>39833</v>
      </c>
      <c r="Y137" t="s">
        <v>783</v>
      </c>
      <c r="Z137" t="s">
        <v>167</v>
      </c>
      <c r="AA137">
        <v>812725</v>
      </c>
      <c r="AD137">
        <v>200000</v>
      </c>
      <c r="AI137" t="s">
        <v>157</v>
      </c>
      <c r="AJ137" t="s">
        <v>158</v>
      </c>
      <c r="AN137">
        <v>4</v>
      </c>
      <c r="AP137" t="s">
        <v>149</v>
      </c>
      <c r="AT137" t="s">
        <v>149</v>
      </c>
      <c r="AU137" t="s">
        <v>149</v>
      </c>
      <c r="AV137" t="s">
        <v>149</v>
      </c>
      <c r="AW137" t="s">
        <v>149</v>
      </c>
      <c r="AX137" t="s">
        <v>149</v>
      </c>
      <c r="AY137">
        <v>0</v>
      </c>
      <c r="AZ137" t="s">
        <v>149</v>
      </c>
      <c r="BA137" t="s">
        <v>339</v>
      </c>
      <c r="BB137">
        <v>0</v>
      </c>
      <c r="BD137" t="s">
        <v>160</v>
      </c>
      <c r="BE137" t="s">
        <v>149</v>
      </c>
      <c r="BH137">
        <v>0</v>
      </c>
      <c r="BJ137" t="s">
        <v>149</v>
      </c>
      <c r="BK137" t="s">
        <v>149</v>
      </c>
      <c r="BL137" t="s">
        <v>149</v>
      </c>
      <c r="BM137" t="s">
        <v>166</v>
      </c>
      <c r="BP137" t="s">
        <v>149</v>
      </c>
      <c r="BV137" t="s">
        <v>160</v>
      </c>
      <c r="CA137" s="2"/>
    </row>
    <row r="138" spans="1:81">
      <c r="A138">
        <f t="shared" si="2"/>
        <v>136</v>
      </c>
      <c r="B138" s="1" t="s">
        <v>149</v>
      </c>
      <c r="C138" s="21" t="s">
        <v>787</v>
      </c>
      <c r="D138" s="1" t="s">
        <v>787</v>
      </c>
      <c r="E138" s="1" t="s">
        <v>149</v>
      </c>
      <c r="F138" s="1" t="s">
        <v>788</v>
      </c>
      <c r="G138" s="1" t="s">
        <v>789</v>
      </c>
      <c r="H138" s="1" t="s">
        <v>790</v>
      </c>
      <c r="I138" t="s">
        <v>791</v>
      </c>
      <c r="J138" t="s">
        <v>190</v>
      </c>
      <c r="K138" t="s">
        <v>191</v>
      </c>
      <c r="L138">
        <v>411002</v>
      </c>
      <c r="M138">
        <v>0</v>
      </c>
      <c r="N138" t="s">
        <v>155</v>
      </c>
      <c r="X138" s="2">
        <v>39837</v>
      </c>
      <c r="Y138" t="s">
        <v>792</v>
      </c>
      <c r="Z138" t="s">
        <v>178</v>
      </c>
      <c r="AA138">
        <v>515000</v>
      </c>
      <c r="AD138">
        <v>200000</v>
      </c>
      <c r="AH138" t="s">
        <v>793</v>
      </c>
      <c r="AI138" t="s">
        <v>157</v>
      </c>
      <c r="AJ138" t="s">
        <v>158</v>
      </c>
      <c r="AN138">
        <v>4</v>
      </c>
      <c r="AP138" t="s">
        <v>149</v>
      </c>
      <c r="AT138" t="s">
        <v>149</v>
      </c>
      <c r="AU138" t="s">
        <v>149</v>
      </c>
      <c r="AV138" t="s">
        <v>149</v>
      </c>
      <c r="AW138" t="s">
        <v>149</v>
      </c>
      <c r="AX138" t="s">
        <v>149</v>
      </c>
      <c r="AY138">
        <v>0</v>
      </c>
      <c r="AZ138" t="s">
        <v>149</v>
      </c>
      <c r="BA138" t="s">
        <v>339</v>
      </c>
      <c r="BB138">
        <v>0</v>
      </c>
      <c r="BD138" t="s">
        <v>160</v>
      </c>
      <c r="BE138" t="s">
        <v>149</v>
      </c>
      <c r="BH138">
        <v>0</v>
      </c>
      <c r="BJ138" t="s">
        <v>149</v>
      </c>
      <c r="BK138" t="s">
        <v>149</v>
      </c>
      <c r="BL138" t="s">
        <v>149</v>
      </c>
      <c r="BM138" t="s">
        <v>191</v>
      </c>
      <c r="BP138" t="s">
        <v>149</v>
      </c>
      <c r="BV138" t="s">
        <v>160</v>
      </c>
      <c r="BW138" t="s">
        <v>8194</v>
      </c>
      <c r="BX138">
        <v>1</v>
      </c>
      <c r="BY138" t="s">
        <v>8173</v>
      </c>
      <c r="BZ138" t="s">
        <v>8326</v>
      </c>
      <c r="CA138" s="2">
        <v>40420</v>
      </c>
      <c r="CC138" t="s">
        <v>9438</v>
      </c>
    </row>
    <row r="139" spans="1:81">
      <c r="A139">
        <f t="shared" si="2"/>
        <v>137</v>
      </c>
      <c r="B139" s="1" t="s">
        <v>149</v>
      </c>
      <c r="C139" s="21" t="s">
        <v>794</v>
      </c>
      <c r="D139" s="1" t="s">
        <v>794</v>
      </c>
      <c r="E139" s="1" t="s">
        <v>149</v>
      </c>
      <c r="F139" s="1" t="s">
        <v>795</v>
      </c>
      <c r="G139" s="1" t="s">
        <v>796</v>
      </c>
      <c r="H139" s="1" t="s">
        <v>797</v>
      </c>
      <c r="M139">
        <v>0</v>
      </c>
      <c r="N139" t="s">
        <v>778</v>
      </c>
      <c r="X139" s="2">
        <v>39846</v>
      </c>
      <c r="Y139" t="s">
        <v>795</v>
      </c>
      <c r="Z139" t="s">
        <v>798</v>
      </c>
      <c r="AA139">
        <v>140000</v>
      </c>
      <c r="AD139">
        <v>200000</v>
      </c>
      <c r="AI139" t="s">
        <v>185</v>
      </c>
      <c r="AJ139" t="s">
        <v>322</v>
      </c>
      <c r="AN139">
        <v>1</v>
      </c>
      <c r="AP139" t="s">
        <v>149</v>
      </c>
      <c r="AR139" t="s">
        <v>794</v>
      </c>
      <c r="AT139" t="s">
        <v>149</v>
      </c>
      <c r="AU139" t="s">
        <v>149</v>
      </c>
      <c r="AV139" t="s">
        <v>149</v>
      </c>
      <c r="AW139" t="s">
        <v>149</v>
      </c>
      <c r="AX139" t="s">
        <v>149</v>
      </c>
      <c r="AY139">
        <v>0</v>
      </c>
      <c r="AZ139" t="s">
        <v>149</v>
      </c>
      <c r="BA139" t="s">
        <v>169</v>
      </c>
      <c r="BB139">
        <v>0</v>
      </c>
      <c r="BD139" t="s">
        <v>160</v>
      </c>
      <c r="BE139" t="s">
        <v>149</v>
      </c>
      <c r="BH139">
        <v>0</v>
      </c>
      <c r="BJ139" t="s">
        <v>149</v>
      </c>
      <c r="BK139" t="s">
        <v>149</v>
      </c>
      <c r="BL139" t="s">
        <v>149</v>
      </c>
      <c r="BM139" s="33" t="s">
        <v>11456</v>
      </c>
      <c r="BP139" t="s">
        <v>149</v>
      </c>
      <c r="BV139" t="s">
        <v>160</v>
      </c>
      <c r="CA139" s="2"/>
    </row>
    <row r="140" spans="1:81">
      <c r="A140">
        <f t="shared" si="2"/>
        <v>138</v>
      </c>
      <c r="B140" s="1" t="s">
        <v>149</v>
      </c>
      <c r="C140" s="21" t="s">
        <v>799</v>
      </c>
      <c r="D140" s="1" t="s">
        <v>799</v>
      </c>
      <c r="E140" s="1" t="s">
        <v>149</v>
      </c>
      <c r="F140" s="1" t="s">
        <v>800</v>
      </c>
      <c r="G140" s="1" t="s">
        <v>801</v>
      </c>
      <c r="H140" s="1" t="s">
        <v>540</v>
      </c>
      <c r="J140" t="s">
        <v>190</v>
      </c>
      <c r="K140" t="s">
        <v>191</v>
      </c>
      <c r="L140">
        <v>412210</v>
      </c>
      <c r="M140">
        <v>0</v>
      </c>
      <c r="N140" t="s">
        <v>155</v>
      </c>
      <c r="X140" s="2">
        <v>39857</v>
      </c>
      <c r="Y140" t="s">
        <v>802</v>
      </c>
      <c r="Z140" t="s">
        <v>167</v>
      </c>
      <c r="AA140">
        <v>856300</v>
      </c>
      <c r="AD140">
        <v>200000</v>
      </c>
      <c r="AI140" t="s">
        <v>157</v>
      </c>
      <c r="AJ140" t="s">
        <v>158</v>
      </c>
      <c r="AN140">
        <v>4</v>
      </c>
      <c r="AP140" t="s">
        <v>149</v>
      </c>
      <c r="AT140" t="s">
        <v>149</v>
      </c>
      <c r="AU140" t="s">
        <v>149</v>
      </c>
      <c r="AV140" t="s">
        <v>149</v>
      </c>
      <c r="AW140" t="s">
        <v>149</v>
      </c>
      <c r="AX140" t="s">
        <v>149</v>
      </c>
      <c r="AY140">
        <v>0</v>
      </c>
      <c r="AZ140" t="s">
        <v>149</v>
      </c>
      <c r="BA140" t="s">
        <v>339</v>
      </c>
      <c r="BB140">
        <v>0</v>
      </c>
      <c r="BD140" t="s">
        <v>160</v>
      </c>
      <c r="BE140" t="s">
        <v>149</v>
      </c>
      <c r="BH140">
        <v>0</v>
      </c>
      <c r="BJ140" t="s">
        <v>149</v>
      </c>
      <c r="BK140" t="s">
        <v>149</v>
      </c>
      <c r="BL140" t="s">
        <v>149</v>
      </c>
      <c r="BM140" t="s">
        <v>191</v>
      </c>
      <c r="BP140" t="s">
        <v>149</v>
      </c>
      <c r="BV140" t="s">
        <v>160</v>
      </c>
      <c r="BW140" t="s">
        <v>8193</v>
      </c>
      <c r="BX140">
        <v>1</v>
      </c>
      <c r="BY140" t="s">
        <v>8173</v>
      </c>
      <c r="BZ140" t="s">
        <v>8327</v>
      </c>
      <c r="CA140" s="2">
        <v>40420</v>
      </c>
      <c r="CC140" t="s">
        <v>9436</v>
      </c>
    </row>
    <row r="141" spans="1:81">
      <c r="A141">
        <f t="shared" si="2"/>
        <v>139</v>
      </c>
      <c r="B141" s="1" t="s">
        <v>149</v>
      </c>
      <c r="C141" s="21" t="s">
        <v>803</v>
      </c>
      <c r="D141" s="1" t="s">
        <v>803</v>
      </c>
      <c r="E141" s="1" t="s">
        <v>149</v>
      </c>
      <c r="F141" s="1" t="s">
        <v>804</v>
      </c>
      <c r="G141" s="1" t="s">
        <v>805</v>
      </c>
      <c r="H141" s="1" t="s">
        <v>806</v>
      </c>
      <c r="I141" t="s">
        <v>807</v>
      </c>
      <c r="J141" t="s">
        <v>190</v>
      </c>
      <c r="K141" t="s">
        <v>191</v>
      </c>
      <c r="L141">
        <v>412210</v>
      </c>
      <c r="M141">
        <v>0</v>
      </c>
      <c r="N141" t="s">
        <v>155</v>
      </c>
      <c r="X141" s="2">
        <v>39870</v>
      </c>
      <c r="Y141" t="s">
        <v>808</v>
      </c>
      <c r="Z141" t="s">
        <v>178</v>
      </c>
      <c r="AA141">
        <v>515000</v>
      </c>
      <c r="AD141">
        <v>200000</v>
      </c>
      <c r="AH141" t="s">
        <v>10072</v>
      </c>
      <c r="AI141" t="s">
        <v>157</v>
      </c>
      <c r="AJ141" t="s">
        <v>158</v>
      </c>
      <c r="AN141">
        <v>4</v>
      </c>
      <c r="AP141" t="s">
        <v>149</v>
      </c>
      <c r="AT141" t="s">
        <v>149</v>
      </c>
      <c r="AU141" t="s">
        <v>149</v>
      </c>
      <c r="AV141" t="s">
        <v>149</v>
      </c>
      <c r="AW141" t="s">
        <v>149</v>
      </c>
      <c r="AX141" t="s">
        <v>149</v>
      </c>
      <c r="AY141">
        <v>0</v>
      </c>
      <c r="AZ141" t="s">
        <v>149</v>
      </c>
      <c r="BA141" t="s">
        <v>339</v>
      </c>
      <c r="BB141">
        <v>0</v>
      </c>
      <c r="BD141" t="s">
        <v>160</v>
      </c>
      <c r="BE141" t="s">
        <v>149</v>
      </c>
      <c r="BH141">
        <v>0</v>
      </c>
      <c r="BJ141" t="s">
        <v>149</v>
      </c>
      <c r="BK141" t="s">
        <v>149</v>
      </c>
      <c r="BL141" t="s">
        <v>149</v>
      </c>
      <c r="BM141" t="s">
        <v>191</v>
      </c>
      <c r="BP141" t="s">
        <v>149</v>
      </c>
      <c r="BV141" t="s">
        <v>160</v>
      </c>
      <c r="BW141" t="s">
        <v>8191</v>
      </c>
      <c r="BX141">
        <v>1</v>
      </c>
      <c r="BY141" t="s">
        <v>8173</v>
      </c>
      <c r="BZ141" t="s">
        <v>8328</v>
      </c>
      <c r="CA141" s="2">
        <v>40420</v>
      </c>
      <c r="CC141" t="s">
        <v>9439</v>
      </c>
    </row>
    <row r="142" spans="1:81">
      <c r="A142">
        <f t="shared" si="2"/>
        <v>140</v>
      </c>
      <c r="B142" s="1" t="s">
        <v>149</v>
      </c>
      <c r="C142" s="21" t="s">
        <v>809</v>
      </c>
      <c r="D142" s="1" t="s">
        <v>809</v>
      </c>
      <c r="E142" s="1" t="s">
        <v>149</v>
      </c>
      <c r="F142" s="1" t="s">
        <v>810</v>
      </c>
      <c r="G142" s="1" t="s">
        <v>811</v>
      </c>
      <c r="H142" s="1" t="s">
        <v>812</v>
      </c>
      <c r="J142" t="s">
        <v>153</v>
      </c>
      <c r="K142" t="s">
        <v>154</v>
      </c>
      <c r="L142">
        <v>110092</v>
      </c>
      <c r="M142">
        <v>0</v>
      </c>
      <c r="N142" t="s">
        <v>155</v>
      </c>
      <c r="X142" s="2">
        <v>39882</v>
      </c>
      <c r="Y142" t="s">
        <v>810</v>
      </c>
      <c r="Z142" t="s">
        <v>178</v>
      </c>
      <c r="AA142">
        <v>515000</v>
      </c>
      <c r="AD142">
        <v>200000</v>
      </c>
      <c r="AI142" t="s">
        <v>157</v>
      </c>
      <c r="AJ142" t="s">
        <v>158</v>
      </c>
      <c r="AN142">
        <v>4</v>
      </c>
      <c r="AP142" t="s">
        <v>149</v>
      </c>
      <c r="AT142" t="s">
        <v>149</v>
      </c>
      <c r="AU142" t="s">
        <v>149</v>
      </c>
      <c r="AV142" t="s">
        <v>149</v>
      </c>
      <c r="AW142" t="s">
        <v>149</v>
      </c>
      <c r="AX142" t="s">
        <v>149</v>
      </c>
      <c r="AY142">
        <v>0</v>
      </c>
      <c r="AZ142" t="s">
        <v>149</v>
      </c>
      <c r="BA142" t="s">
        <v>339</v>
      </c>
      <c r="BB142">
        <v>0</v>
      </c>
      <c r="BD142" t="s">
        <v>160</v>
      </c>
      <c r="BE142" t="s">
        <v>149</v>
      </c>
      <c r="BH142">
        <v>0</v>
      </c>
      <c r="BJ142" t="s">
        <v>149</v>
      </c>
      <c r="BK142" t="s">
        <v>149</v>
      </c>
      <c r="BL142" t="s">
        <v>149</v>
      </c>
      <c r="BM142" t="s">
        <v>154</v>
      </c>
      <c r="BP142" t="s">
        <v>149</v>
      </c>
      <c r="BQ142" t="s">
        <v>12056</v>
      </c>
      <c r="BV142" t="s">
        <v>160</v>
      </c>
      <c r="CA142" s="2"/>
    </row>
    <row r="143" spans="1:81">
      <c r="A143">
        <f t="shared" si="2"/>
        <v>141</v>
      </c>
      <c r="B143" s="1" t="s">
        <v>149</v>
      </c>
      <c r="C143" s="21" t="s">
        <v>813</v>
      </c>
      <c r="D143" s="1" t="s">
        <v>813</v>
      </c>
      <c r="E143" s="1" t="s">
        <v>149</v>
      </c>
      <c r="F143" s="1" t="s">
        <v>814</v>
      </c>
      <c r="G143" s="1" t="s">
        <v>815</v>
      </c>
      <c r="H143" s="1" t="s">
        <v>816</v>
      </c>
      <c r="J143" t="s">
        <v>153</v>
      </c>
      <c r="K143" t="s">
        <v>154</v>
      </c>
      <c r="L143">
        <v>110045</v>
      </c>
      <c r="M143">
        <v>0</v>
      </c>
      <c r="N143" t="s">
        <v>155</v>
      </c>
      <c r="X143" s="2">
        <v>39882</v>
      </c>
      <c r="Y143" t="s">
        <v>814</v>
      </c>
      <c r="Z143" t="s">
        <v>178</v>
      </c>
      <c r="AA143">
        <v>515000</v>
      </c>
      <c r="AD143">
        <v>200000</v>
      </c>
      <c r="AI143" t="s">
        <v>157</v>
      </c>
      <c r="AJ143" t="s">
        <v>158</v>
      </c>
      <c r="AN143">
        <v>4</v>
      </c>
      <c r="AP143" t="s">
        <v>149</v>
      </c>
      <c r="AT143" t="s">
        <v>149</v>
      </c>
      <c r="AU143" t="s">
        <v>149</v>
      </c>
      <c r="AV143" t="s">
        <v>149</v>
      </c>
      <c r="AW143" t="s">
        <v>149</v>
      </c>
      <c r="AX143" t="s">
        <v>149</v>
      </c>
      <c r="AY143">
        <v>0</v>
      </c>
      <c r="AZ143" t="s">
        <v>149</v>
      </c>
      <c r="BA143" t="s">
        <v>339</v>
      </c>
      <c r="BB143">
        <v>0</v>
      </c>
      <c r="BD143" t="s">
        <v>160</v>
      </c>
      <c r="BE143" t="s">
        <v>149</v>
      </c>
      <c r="BH143">
        <v>0</v>
      </c>
      <c r="BJ143" t="s">
        <v>149</v>
      </c>
      <c r="BK143" t="s">
        <v>149</v>
      </c>
      <c r="BL143" t="s">
        <v>149</v>
      </c>
      <c r="BM143" t="s">
        <v>154</v>
      </c>
      <c r="BP143" t="s">
        <v>149</v>
      </c>
      <c r="BQ143" t="s">
        <v>12057</v>
      </c>
      <c r="BV143" t="s">
        <v>160</v>
      </c>
      <c r="CA143" s="2"/>
    </row>
    <row r="144" spans="1:81">
      <c r="A144">
        <f t="shared" si="2"/>
        <v>142</v>
      </c>
      <c r="B144" s="1" t="s">
        <v>149</v>
      </c>
      <c r="C144" s="21" t="s">
        <v>817</v>
      </c>
      <c r="D144" s="1" t="s">
        <v>817</v>
      </c>
      <c r="E144" s="1" t="s">
        <v>149</v>
      </c>
      <c r="F144" s="1" t="s">
        <v>818</v>
      </c>
      <c r="G144" s="1" t="s">
        <v>819</v>
      </c>
      <c r="H144" s="1" t="s">
        <v>820</v>
      </c>
      <c r="J144" t="s">
        <v>190</v>
      </c>
      <c r="K144" t="s">
        <v>191</v>
      </c>
      <c r="L144">
        <v>411030</v>
      </c>
      <c r="M144">
        <v>0</v>
      </c>
      <c r="N144" t="s">
        <v>155</v>
      </c>
      <c r="X144" s="2">
        <v>39885</v>
      </c>
      <c r="Y144" t="s">
        <v>818</v>
      </c>
      <c r="Z144" t="s">
        <v>178</v>
      </c>
      <c r="AA144">
        <v>515000</v>
      </c>
      <c r="AD144">
        <v>200000</v>
      </c>
      <c r="AH144" t="s">
        <v>10073</v>
      </c>
      <c r="AI144" t="s">
        <v>157</v>
      </c>
      <c r="AJ144" t="s">
        <v>158</v>
      </c>
      <c r="AN144">
        <v>4</v>
      </c>
      <c r="AP144" t="s">
        <v>149</v>
      </c>
      <c r="AT144" t="s">
        <v>149</v>
      </c>
      <c r="AU144" t="s">
        <v>149</v>
      </c>
      <c r="AV144" t="s">
        <v>149</v>
      </c>
      <c r="AW144" t="s">
        <v>149</v>
      </c>
      <c r="AX144" t="s">
        <v>149</v>
      </c>
      <c r="AY144">
        <v>0</v>
      </c>
      <c r="AZ144" t="s">
        <v>149</v>
      </c>
      <c r="BA144" t="s">
        <v>339</v>
      </c>
      <c r="BB144">
        <v>0</v>
      </c>
      <c r="BD144" t="s">
        <v>160</v>
      </c>
      <c r="BE144" t="s">
        <v>149</v>
      </c>
      <c r="BH144">
        <v>0</v>
      </c>
      <c r="BJ144" t="s">
        <v>149</v>
      </c>
      <c r="BK144" t="s">
        <v>149</v>
      </c>
      <c r="BL144" t="s">
        <v>149</v>
      </c>
      <c r="BM144" t="s">
        <v>191</v>
      </c>
      <c r="BP144" t="s">
        <v>149</v>
      </c>
      <c r="BV144" t="s">
        <v>160</v>
      </c>
      <c r="BW144" t="s">
        <v>7313</v>
      </c>
      <c r="BX144">
        <v>1</v>
      </c>
      <c r="BY144" t="s">
        <v>8173</v>
      </c>
      <c r="BZ144" t="s">
        <v>8329</v>
      </c>
      <c r="CA144" s="2">
        <v>40420</v>
      </c>
      <c r="CC144" t="s">
        <v>9440</v>
      </c>
    </row>
    <row r="145" spans="1:81">
      <c r="A145">
        <f t="shared" si="2"/>
        <v>143</v>
      </c>
      <c r="B145" s="1" t="s">
        <v>149</v>
      </c>
      <c r="C145" s="21" t="s">
        <v>821</v>
      </c>
      <c r="D145" s="1" t="s">
        <v>821</v>
      </c>
      <c r="E145" s="1" t="s">
        <v>149</v>
      </c>
      <c r="F145" s="1" t="s">
        <v>822</v>
      </c>
      <c r="G145" s="1" t="s">
        <v>823</v>
      </c>
      <c r="H145" s="1" t="s">
        <v>824</v>
      </c>
      <c r="I145" t="s">
        <v>825</v>
      </c>
      <c r="J145" t="s">
        <v>153</v>
      </c>
      <c r="K145" t="s">
        <v>154</v>
      </c>
      <c r="L145">
        <v>110017</v>
      </c>
      <c r="M145">
        <v>0</v>
      </c>
      <c r="N145" t="s">
        <v>155</v>
      </c>
      <c r="X145" s="2">
        <v>39892</v>
      </c>
      <c r="Y145" t="s">
        <v>822</v>
      </c>
      <c r="Z145" t="s">
        <v>178</v>
      </c>
      <c r="AA145">
        <v>515000</v>
      </c>
      <c r="AD145">
        <v>200000</v>
      </c>
      <c r="AI145" t="s">
        <v>157</v>
      </c>
      <c r="AJ145" t="s">
        <v>158</v>
      </c>
      <c r="AN145">
        <v>4</v>
      </c>
      <c r="AP145" t="s">
        <v>149</v>
      </c>
      <c r="AT145" t="s">
        <v>149</v>
      </c>
      <c r="AU145" t="s">
        <v>149</v>
      </c>
      <c r="AV145" t="s">
        <v>149</v>
      </c>
      <c r="AW145" t="s">
        <v>149</v>
      </c>
      <c r="AX145" t="s">
        <v>149</v>
      </c>
      <c r="AY145">
        <v>0</v>
      </c>
      <c r="AZ145" t="s">
        <v>149</v>
      </c>
      <c r="BA145" t="s">
        <v>339</v>
      </c>
      <c r="BB145">
        <v>0</v>
      </c>
      <c r="BD145" t="s">
        <v>160</v>
      </c>
      <c r="BE145" t="s">
        <v>149</v>
      </c>
      <c r="BH145">
        <v>0</v>
      </c>
      <c r="BJ145" t="s">
        <v>149</v>
      </c>
      <c r="BK145" t="s">
        <v>149</v>
      </c>
      <c r="BL145" t="s">
        <v>149</v>
      </c>
      <c r="BM145" t="s">
        <v>154</v>
      </c>
      <c r="BP145" t="s">
        <v>149</v>
      </c>
      <c r="BV145" t="s">
        <v>160</v>
      </c>
      <c r="CA145" s="2"/>
    </row>
    <row r="146" spans="1:81">
      <c r="A146">
        <f t="shared" si="2"/>
        <v>144</v>
      </c>
      <c r="B146" s="1" t="s">
        <v>149</v>
      </c>
      <c r="C146" s="21" t="s">
        <v>826</v>
      </c>
      <c r="D146" s="1" t="s">
        <v>826</v>
      </c>
      <c r="E146" s="1" t="s">
        <v>149</v>
      </c>
      <c r="F146" s="1" t="s">
        <v>827</v>
      </c>
      <c r="G146" s="1" t="s">
        <v>828</v>
      </c>
      <c r="H146" s="1" t="s">
        <v>829</v>
      </c>
      <c r="J146" t="s">
        <v>153</v>
      </c>
      <c r="K146" t="s">
        <v>154</v>
      </c>
      <c r="L146">
        <v>110048</v>
      </c>
      <c r="M146">
        <v>0</v>
      </c>
      <c r="N146" t="s">
        <v>155</v>
      </c>
      <c r="X146" s="2">
        <v>39892</v>
      </c>
      <c r="Y146" t="s">
        <v>827</v>
      </c>
      <c r="Z146" t="s">
        <v>830</v>
      </c>
      <c r="AA146">
        <v>503000</v>
      </c>
      <c r="AB146">
        <v>5039</v>
      </c>
      <c r="AD146">
        <v>200000</v>
      </c>
      <c r="AI146" t="s">
        <v>157</v>
      </c>
      <c r="AJ146" t="s">
        <v>158</v>
      </c>
      <c r="AN146">
        <v>4</v>
      </c>
      <c r="AP146" t="s">
        <v>149</v>
      </c>
      <c r="AT146" t="s">
        <v>149</v>
      </c>
      <c r="AU146" t="s">
        <v>149</v>
      </c>
      <c r="AV146" t="s">
        <v>149</v>
      </c>
      <c r="AW146" t="s">
        <v>149</v>
      </c>
      <c r="AX146" t="s">
        <v>149</v>
      </c>
      <c r="AY146">
        <v>0</v>
      </c>
      <c r="AZ146" t="s">
        <v>149</v>
      </c>
      <c r="BA146" t="s">
        <v>339</v>
      </c>
      <c r="BB146">
        <v>0</v>
      </c>
      <c r="BD146" t="s">
        <v>160</v>
      </c>
      <c r="BE146" t="s">
        <v>149</v>
      </c>
      <c r="BH146">
        <v>0</v>
      </c>
      <c r="BJ146" t="s">
        <v>149</v>
      </c>
      <c r="BK146" t="s">
        <v>149</v>
      </c>
      <c r="BL146" t="s">
        <v>149</v>
      </c>
      <c r="BM146" t="s">
        <v>154</v>
      </c>
      <c r="BP146" t="s">
        <v>149</v>
      </c>
      <c r="BQ146" t="s">
        <v>12058</v>
      </c>
      <c r="BV146" t="s">
        <v>160</v>
      </c>
      <c r="BW146" t="s">
        <v>8174</v>
      </c>
      <c r="BX146">
        <v>1</v>
      </c>
      <c r="BY146" t="s">
        <v>8173</v>
      </c>
      <c r="BZ146" t="s">
        <v>8330</v>
      </c>
      <c r="CA146" s="2">
        <v>40646</v>
      </c>
      <c r="CC146" t="s">
        <v>9441</v>
      </c>
    </row>
    <row r="147" spans="1:81">
      <c r="A147">
        <f t="shared" si="2"/>
        <v>145</v>
      </c>
      <c r="B147" s="1" t="s">
        <v>149</v>
      </c>
      <c r="C147" s="21" t="s">
        <v>831</v>
      </c>
      <c r="D147" s="1" t="s">
        <v>831</v>
      </c>
      <c r="E147" s="1" t="s">
        <v>149</v>
      </c>
      <c r="F147" s="1" t="s">
        <v>832</v>
      </c>
      <c r="G147" s="1" t="s">
        <v>833</v>
      </c>
      <c r="H147" s="1" t="s">
        <v>834</v>
      </c>
      <c r="J147" t="s">
        <v>835</v>
      </c>
      <c r="K147" t="s">
        <v>836</v>
      </c>
      <c r="M147">
        <v>0</v>
      </c>
      <c r="N147" t="s">
        <v>155</v>
      </c>
      <c r="X147" s="2">
        <v>39896</v>
      </c>
      <c r="Y147" t="s">
        <v>832</v>
      </c>
      <c r="Z147" t="s">
        <v>167</v>
      </c>
      <c r="AA147">
        <v>826260</v>
      </c>
      <c r="AD147">
        <v>200000</v>
      </c>
      <c r="AI147" t="s">
        <v>157</v>
      </c>
      <c r="AJ147" t="s">
        <v>158</v>
      </c>
      <c r="AN147">
        <v>4</v>
      </c>
      <c r="AP147" t="s">
        <v>149</v>
      </c>
      <c r="AT147" t="s">
        <v>149</v>
      </c>
      <c r="AU147" t="s">
        <v>149</v>
      </c>
      <c r="AV147" t="s">
        <v>149</v>
      </c>
      <c r="AW147" t="s">
        <v>149</v>
      </c>
      <c r="AX147" t="s">
        <v>149</v>
      </c>
      <c r="AY147">
        <v>0</v>
      </c>
      <c r="AZ147" t="s">
        <v>149</v>
      </c>
      <c r="BA147" t="s">
        <v>339</v>
      </c>
      <c r="BB147">
        <v>0</v>
      </c>
      <c r="BD147" t="s">
        <v>160</v>
      </c>
      <c r="BE147" t="s">
        <v>149</v>
      </c>
      <c r="BH147">
        <v>0</v>
      </c>
      <c r="BJ147" t="s">
        <v>149</v>
      </c>
      <c r="BK147" t="s">
        <v>149</v>
      </c>
      <c r="BL147" t="s">
        <v>149</v>
      </c>
      <c r="BM147" t="s">
        <v>836</v>
      </c>
      <c r="BP147" t="s">
        <v>149</v>
      </c>
      <c r="BV147" t="s">
        <v>160</v>
      </c>
      <c r="BW147" t="s">
        <v>8178</v>
      </c>
      <c r="BX147">
        <v>1</v>
      </c>
      <c r="BY147" t="s">
        <v>8173</v>
      </c>
      <c r="BZ147" t="s">
        <v>8331</v>
      </c>
      <c r="CA147" s="2">
        <v>40420</v>
      </c>
      <c r="CC147" t="s">
        <v>9442</v>
      </c>
    </row>
    <row r="148" spans="1:81">
      <c r="A148">
        <f t="shared" si="2"/>
        <v>146</v>
      </c>
      <c r="B148" s="1" t="s">
        <v>149</v>
      </c>
      <c r="C148" s="21" t="s">
        <v>837</v>
      </c>
      <c r="D148" s="1" t="s">
        <v>837</v>
      </c>
      <c r="E148" s="1" t="s">
        <v>149</v>
      </c>
      <c r="F148" s="1" t="s">
        <v>838</v>
      </c>
      <c r="J148" t="s">
        <v>184</v>
      </c>
      <c r="M148">
        <v>0</v>
      </c>
      <c r="N148" t="s">
        <v>184</v>
      </c>
      <c r="X148" s="2">
        <v>39897</v>
      </c>
      <c r="Y148" t="s">
        <v>838</v>
      </c>
      <c r="Z148" t="s">
        <v>304</v>
      </c>
      <c r="AA148">
        <v>503000</v>
      </c>
      <c r="AB148">
        <v>5038</v>
      </c>
      <c r="AD148">
        <v>200000</v>
      </c>
      <c r="AI148" t="s">
        <v>568</v>
      </c>
      <c r="AJ148" t="s">
        <v>569</v>
      </c>
      <c r="AN148">
        <v>1</v>
      </c>
      <c r="AP148" t="s">
        <v>149</v>
      </c>
      <c r="AT148" t="s">
        <v>149</v>
      </c>
      <c r="AU148" t="s">
        <v>149</v>
      </c>
      <c r="AV148" t="s">
        <v>149</v>
      </c>
      <c r="AW148" t="s">
        <v>149</v>
      </c>
      <c r="AX148" t="s">
        <v>149</v>
      </c>
      <c r="AY148">
        <v>0</v>
      </c>
      <c r="AZ148" t="s">
        <v>149</v>
      </c>
      <c r="BA148" t="s">
        <v>217</v>
      </c>
      <c r="BB148">
        <v>0</v>
      </c>
      <c r="BD148" t="s">
        <v>160</v>
      </c>
      <c r="BE148" t="s">
        <v>149</v>
      </c>
      <c r="BH148">
        <v>0</v>
      </c>
      <c r="BJ148" t="s">
        <v>149</v>
      </c>
      <c r="BK148" t="s">
        <v>149</v>
      </c>
      <c r="BL148" t="s">
        <v>149</v>
      </c>
      <c r="BM148" s="33" t="s">
        <v>11456</v>
      </c>
      <c r="BP148" t="s">
        <v>149</v>
      </c>
      <c r="BV148" t="s">
        <v>160</v>
      </c>
      <c r="CA148" s="2"/>
    </row>
    <row r="149" spans="1:81">
      <c r="A149">
        <f t="shared" si="2"/>
        <v>147</v>
      </c>
      <c r="B149" s="1" t="s">
        <v>149</v>
      </c>
      <c r="C149" s="21" t="s">
        <v>839</v>
      </c>
      <c r="D149" s="1" t="s">
        <v>839</v>
      </c>
      <c r="E149" s="1" t="s">
        <v>149</v>
      </c>
      <c r="F149" s="1" t="s">
        <v>840</v>
      </c>
      <c r="G149" s="1" t="s">
        <v>841</v>
      </c>
      <c r="H149" s="1" t="s">
        <v>842</v>
      </c>
      <c r="I149" t="s">
        <v>843</v>
      </c>
      <c r="J149" t="s">
        <v>165</v>
      </c>
      <c r="K149" t="s">
        <v>166</v>
      </c>
      <c r="L149">
        <v>122001</v>
      </c>
      <c r="M149">
        <v>0</v>
      </c>
      <c r="N149" t="s">
        <v>155</v>
      </c>
      <c r="X149" s="2">
        <v>39898</v>
      </c>
      <c r="Y149" t="s">
        <v>840</v>
      </c>
      <c r="Z149" t="s">
        <v>156</v>
      </c>
      <c r="AA149">
        <v>140000</v>
      </c>
      <c r="AD149">
        <v>200000</v>
      </c>
      <c r="AG149" t="s">
        <v>13033</v>
      </c>
      <c r="AH149" t="s">
        <v>10074</v>
      </c>
      <c r="AI149" t="s">
        <v>157</v>
      </c>
      <c r="AJ149" t="s">
        <v>158</v>
      </c>
      <c r="AN149">
        <v>4</v>
      </c>
      <c r="AP149" t="s">
        <v>149</v>
      </c>
      <c r="AR149" t="s">
        <v>839</v>
      </c>
      <c r="AT149" t="s">
        <v>149</v>
      </c>
      <c r="AU149" t="s">
        <v>149</v>
      </c>
      <c r="AV149" t="s">
        <v>149</v>
      </c>
      <c r="AW149" t="s">
        <v>149</v>
      </c>
      <c r="AX149" t="s">
        <v>149</v>
      </c>
      <c r="AY149">
        <v>0</v>
      </c>
      <c r="AZ149" t="s">
        <v>149</v>
      </c>
      <c r="BA149" t="s">
        <v>169</v>
      </c>
      <c r="BB149">
        <v>0</v>
      </c>
      <c r="BD149" t="s">
        <v>160</v>
      </c>
      <c r="BE149" t="s">
        <v>149</v>
      </c>
      <c r="BH149">
        <v>0</v>
      </c>
      <c r="BJ149" t="s">
        <v>149</v>
      </c>
      <c r="BK149" t="s">
        <v>149</v>
      </c>
      <c r="BL149" t="s">
        <v>160</v>
      </c>
      <c r="BM149" t="s">
        <v>166</v>
      </c>
      <c r="BN149" t="s">
        <v>401</v>
      </c>
      <c r="BO149" t="s">
        <v>402</v>
      </c>
      <c r="BP149" t="s">
        <v>149</v>
      </c>
      <c r="BV149" t="s">
        <v>160</v>
      </c>
      <c r="BW149" t="s">
        <v>8188</v>
      </c>
      <c r="BX149">
        <v>1</v>
      </c>
      <c r="BY149" t="s">
        <v>8229</v>
      </c>
      <c r="BZ149" t="s">
        <v>8332</v>
      </c>
      <c r="CA149" s="2">
        <v>41163</v>
      </c>
      <c r="CC149" t="s">
        <v>9443</v>
      </c>
    </row>
    <row r="150" spans="1:81">
      <c r="A150">
        <f t="shared" si="2"/>
        <v>148</v>
      </c>
      <c r="B150" s="1" t="s">
        <v>149</v>
      </c>
      <c r="C150" s="21" t="s">
        <v>844</v>
      </c>
      <c r="D150" s="1" t="s">
        <v>844</v>
      </c>
      <c r="E150" s="1" t="s">
        <v>149</v>
      </c>
      <c r="F150" s="1" t="s">
        <v>845</v>
      </c>
      <c r="G150" s="1" t="s">
        <v>846</v>
      </c>
      <c r="H150" s="1" t="s">
        <v>847</v>
      </c>
      <c r="I150" t="s">
        <v>848</v>
      </c>
      <c r="J150" t="s">
        <v>190</v>
      </c>
      <c r="K150" t="s">
        <v>191</v>
      </c>
      <c r="M150">
        <v>0</v>
      </c>
      <c r="N150" t="s">
        <v>155</v>
      </c>
      <c r="X150" s="2">
        <v>39899</v>
      </c>
      <c r="Y150" t="s">
        <v>845</v>
      </c>
      <c r="Z150" t="s">
        <v>304</v>
      </c>
      <c r="AA150">
        <v>503000</v>
      </c>
      <c r="AB150">
        <v>5038</v>
      </c>
      <c r="AD150">
        <v>200000</v>
      </c>
      <c r="AI150" t="s">
        <v>157</v>
      </c>
      <c r="AJ150" t="s">
        <v>158</v>
      </c>
      <c r="AN150">
        <v>4</v>
      </c>
      <c r="AP150" t="s">
        <v>149</v>
      </c>
      <c r="AT150" t="s">
        <v>149</v>
      </c>
      <c r="AU150" t="s">
        <v>149</v>
      </c>
      <c r="AV150" t="s">
        <v>149</v>
      </c>
      <c r="AW150" t="s">
        <v>149</v>
      </c>
      <c r="AX150" t="s">
        <v>149</v>
      </c>
      <c r="AY150">
        <v>0</v>
      </c>
      <c r="AZ150" t="s">
        <v>149</v>
      </c>
      <c r="BA150" t="s">
        <v>192</v>
      </c>
      <c r="BB150">
        <v>0</v>
      </c>
      <c r="BD150" t="s">
        <v>160</v>
      </c>
      <c r="BE150" t="s">
        <v>149</v>
      </c>
      <c r="BH150">
        <v>0</v>
      </c>
      <c r="BJ150" t="s">
        <v>149</v>
      </c>
      <c r="BK150" t="s">
        <v>149</v>
      </c>
      <c r="BL150" t="s">
        <v>149</v>
      </c>
      <c r="BM150" t="s">
        <v>191</v>
      </c>
      <c r="BP150" t="s">
        <v>149</v>
      </c>
      <c r="BQ150" t="s">
        <v>12059</v>
      </c>
      <c r="BV150" t="s">
        <v>160</v>
      </c>
      <c r="BW150" t="s">
        <v>8183</v>
      </c>
      <c r="BX150">
        <v>1</v>
      </c>
      <c r="BY150" t="s">
        <v>8173</v>
      </c>
      <c r="BZ150" t="s">
        <v>8333</v>
      </c>
      <c r="CA150" s="2">
        <v>40420</v>
      </c>
      <c r="CC150" t="s">
        <v>9444</v>
      </c>
    </row>
    <row r="151" spans="1:81">
      <c r="A151">
        <f t="shared" si="2"/>
        <v>149</v>
      </c>
      <c r="B151" s="1" t="s">
        <v>149</v>
      </c>
      <c r="C151" s="21" t="s">
        <v>849</v>
      </c>
      <c r="D151" s="1" t="s">
        <v>849</v>
      </c>
      <c r="E151" s="1" t="s">
        <v>149</v>
      </c>
      <c r="F151" s="1" t="s">
        <v>850</v>
      </c>
      <c r="J151" t="s">
        <v>165</v>
      </c>
      <c r="K151" t="s">
        <v>166</v>
      </c>
      <c r="L151">
        <v>122001</v>
      </c>
      <c r="M151">
        <v>0</v>
      </c>
      <c r="N151" t="s">
        <v>155</v>
      </c>
      <c r="X151" s="2">
        <v>39904</v>
      </c>
      <c r="Y151" t="s">
        <v>850</v>
      </c>
      <c r="Z151" t="s">
        <v>216</v>
      </c>
      <c r="AA151">
        <v>722950</v>
      </c>
      <c r="AD151">
        <v>200000</v>
      </c>
      <c r="AH151" t="s">
        <v>851</v>
      </c>
      <c r="AI151" t="s">
        <v>157</v>
      </c>
      <c r="AJ151" t="s">
        <v>158</v>
      </c>
      <c r="AN151">
        <v>4</v>
      </c>
      <c r="AP151" t="s">
        <v>149</v>
      </c>
      <c r="AT151" t="s">
        <v>149</v>
      </c>
      <c r="AU151" t="s">
        <v>149</v>
      </c>
      <c r="AV151" t="s">
        <v>149</v>
      </c>
      <c r="AW151" t="s">
        <v>149</v>
      </c>
      <c r="AX151" t="s">
        <v>149</v>
      </c>
      <c r="AY151">
        <v>0</v>
      </c>
      <c r="AZ151" t="s">
        <v>149</v>
      </c>
      <c r="BA151" t="s">
        <v>217</v>
      </c>
      <c r="BB151">
        <v>0</v>
      </c>
      <c r="BD151" t="s">
        <v>160</v>
      </c>
      <c r="BE151" t="s">
        <v>149</v>
      </c>
      <c r="BH151">
        <v>0</v>
      </c>
      <c r="BJ151" t="s">
        <v>149</v>
      </c>
      <c r="BK151" t="s">
        <v>149</v>
      </c>
      <c r="BL151" t="s">
        <v>149</v>
      </c>
      <c r="BM151" t="s">
        <v>166</v>
      </c>
      <c r="BP151" t="s">
        <v>149</v>
      </c>
      <c r="BV151" t="s">
        <v>160</v>
      </c>
      <c r="BW151" t="s">
        <v>8177</v>
      </c>
      <c r="BX151">
        <v>1</v>
      </c>
      <c r="BY151" t="s">
        <v>8173</v>
      </c>
      <c r="BZ151" t="s">
        <v>8334</v>
      </c>
      <c r="CA151" s="2">
        <v>40420</v>
      </c>
      <c r="CC151" t="s">
        <v>9395</v>
      </c>
    </row>
    <row r="152" spans="1:81">
      <c r="A152">
        <f t="shared" si="2"/>
        <v>150</v>
      </c>
      <c r="B152" s="1" t="s">
        <v>149</v>
      </c>
      <c r="C152" s="21" t="s">
        <v>852</v>
      </c>
      <c r="D152" s="1" t="s">
        <v>852</v>
      </c>
      <c r="E152" s="1" t="s">
        <v>149</v>
      </c>
      <c r="F152" s="1" t="s">
        <v>853</v>
      </c>
      <c r="G152" s="1" t="s">
        <v>854</v>
      </c>
      <c r="H152" s="1" t="s">
        <v>855</v>
      </c>
      <c r="I152" t="s">
        <v>856</v>
      </c>
      <c r="J152" t="s">
        <v>253</v>
      </c>
      <c r="K152" t="s">
        <v>191</v>
      </c>
      <c r="L152">
        <v>400607</v>
      </c>
      <c r="M152">
        <v>0</v>
      </c>
      <c r="N152" t="s">
        <v>155</v>
      </c>
      <c r="X152" s="2">
        <v>39904</v>
      </c>
      <c r="Y152" t="s">
        <v>853</v>
      </c>
      <c r="Z152" t="s">
        <v>178</v>
      </c>
      <c r="AA152">
        <v>515300</v>
      </c>
      <c r="AD152">
        <v>200000</v>
      </c>
      <c r="AH152" t="s">
        <v>857</v>
      </c>
      <c r="AI152" t="s">
        <v>157</v>
      </c>
      <c r="AJ152" t="s">
        <v>158</v>
      </c>
      <c r="AN152">
        <v>4</v>
      </c>
      <c r="AP152" t="s">
        <v>149</v>
      </c>
      <c r="AT152" t="s">
        <v>149</v>
      </c>
      <c r="AU152" t="s">
        <v>149</v>
      </c>
      <c r="AV152" t="s">
        <v>149</v>
      </c>
      <c r="AW152" t="s">
        <v>149</v>
      </c>
      <c r="AX152" t="s">
        <v>149</v>
      </c>
      <c r="AY152">
        <v>0</v>
      </c>
      <c r="AZ152" t="s">
        <v>149</v>
      </c>
      <c r="BA152" t="s">
        <v>339</v>
      </c>
      <c r="BB152">
        <v>0</v>
      </c>
      <c r="BD152" t="s">
        <v>160</v>
      </c>
      <c r="BE152" t="s">
        <v>149</v>
      </c>
      <c r="BH152">
        <v>0</v>
      </c>
      <c r="BJ152" t="s">
        <v>149</v>
      </c>
      <c r="BK152" t="s">
        <v>149</v>
      </c>
      <c r="BL152" t="s">
        <v>149</v>
      </c>
      <c r="BM152" t="s">
        <v>191</v>
      </c>
      <c r="BP152" t="s">
        <v>149</v>
      </c>
      <c r="BQ152" t="s">
        <v>12060</v>
      </c>
      <c r="BV152" t="s">
        <v>160</v>
      </c>
      <c r="BW152" t="s">
        <v>8174</v>
      </c>
      <c r="BX152">
        <v>1</v>
      </c>
      <c r="BY152" t="s">
        <v>8173</v>
      </c>
      <c r="BZ152" t="s">
        <v>8335</v>
      </c>
      <c r="CA152" s="2">
        <v>40723</v>
      </c>
      <c r="CC152" t="s">
        <v>9445</v>
      </c>
    </row>
    <row r="153" spans="1:81">
      <c r="A153">
        <f t="shared" si="2"/>
        <v>151</v>
      </c>
      <c r="B153" s="1" t="s">
        <v>149</v>
      </c>
      <c r="C153" s="21" t="s">
        <v>858</v>
      </c>
      <c r="D153" s="1" t="s">
        <v>858</v>
      </c>
      <c r="E153" s="1" t="s">
        <v>149</v>
      </c>
      <c r="F153" s="1" t="s">
        <v>859</v>
      </c>
      <c r="G153" s="1" t="s">
        <v>860</v>
      </c>
      <c r="H153" s="1" t="s">
        <v>861</v>
      </c>
      <c r="J153" t="s">
        <v>184</v>
      </c>
      <c r="M153">
        <v>0</v>
      </c>
      <c r="N153" t="s">
        <v>184</v>
      </c>
      <c r="X153" s="2">
        <v>39904</v>
      </c>
      <c r="Y153" t="s">
        <v>859</v>
      </c>
      <c r="Z153" t="s">
        <v>178</v>
      </c>
      <c r="AA153">
        <v>167000</v>
      </c>
      <c r="AD153">
        <v>200000</v>
      </c>
      <c r="AI153" t="s">
        <v>185</v>
      </c>
      <c r="AJ153" t="s">
        <v>186</v>
      </c>
      <c r="AN153">
        <v>1</v>
      </c>
      <c r="AP153" t="s">
        <v>149</v>
      </c>
      <c r="AT153" t="s">
        <v>149</v>
      </c>
      <c r="AU153" t="s">
        <v>149</v>
      </c>
      <c r="AV153" t="s">
        <v>149</v>
      </c>
      <c r="AW153" t="s">
        <v>149</v>
      </c>
      <c r="AX153" t="s">
        <v>149</v>
      </c>
      <c r="AY153">
        <v>0</v>
      </c>
      <c r="AZ153" t="s">
        <v>149</v>
      </c>
      <c r="BA153" t="s">
        <v>192</v>
      </c>
      <c r="BB153">
        <v>0</v>
      </c>
      <c r="BD153" t="s">
        <v>160</v>
      </c>
      <c r="BE153" t="s">
        <v>149</v>
      </c>
      <c r="BH153">
        <v>0</v>
      </c>
      <c r="BJ153" t="s">
        <v>149</v>
      </c>
      <c r="BK153" t="s">
        <v>149</v>
      </c>
      <c r="BL153" t="s">
        <v>149</v>
      </c>
      <c r="BM153" s="33" t="s">
        <v>11456</v>
      </c>
      <c r="BP153" t="s">
        <v>149</v>
      </c>
      <c r="BV153" t="s">
        <v>160</v>
      </c>
      <c r="CA153" s="2"/>
    </row>
    <row r="154" spans="1:81">
      <c r="A154">
        <f t="shared" si="2"/>
        <v>152</v>
      </c>
      <c r="B154" s="1" t="s">
        <v>149</v>
      </c>
      <c r="C154" s="21" t="s">
        <v>862</v>
      </c>
      <c r="D154" s="1" t="s">
        <v>862</v>
      </c>
      <c r="E154" s="1" t="s">
        <v>149</v>
      </c>
      <c r="F154" s="1" t="s">
        <v>863</v>
      </c>
      <c r="G154" s="1" t="s">
        <v>864</v>
      </c>
      <c r="H154" s="1" t="s">
        <v>865</v>
      </c>
      <c r="I154" t="s">
        <v>866</v>
      </c>
      <c r="J154" t="s">
        <v>190</v>
      </c>
      <c r="K154" t="s">
        <v>191</v>
      </c>
      <c r="L154">
        <v>400606</v>
      </c>
      <c r="M154">
        <v>0</v>
      </c>
      <c r="N154" t="s">
        <v>155</v>
      </c>
      <c r="X154" s="2">
        <v>39905</v>
      </c>
      <c r="Y154" t="s">
        <v>863</v>
      </c>
      <c r="Z154" t="s">
        <v>178</v>
      </c>
      <c r="AA154">
        <v>515000</v>
      </c>
      <c r="AD154">
        <v>200000</v>
      </c>
      <c r="AH154" t="s">
        <v>867</v>
      </c>
      <c r="AI154" t="s">
        <v>157</v>
      </c>
      <c r="AJ154" t="s">
        <v>158</v>
      </c>
      <c r="AN154">
        <v>4</v>
      </c>
      <c r="AP154" t="s">
        <v>149</v>
      </c>
      <c r="AT154" t="s">
        <v>149</v>
      </c>
      <c r="AU154" t="s">
        <v>149</v>
      </c>
      <c r="AV154" t="s">
        <v>149</v>
      </c>
      <c r="AW154" t="s">
        <v>149</v>
      </c>
      <c r="AX154" t="s">
        <v>149</v>
      </c>
      <c r="AY154">
        <v>0</v>
      </c>
      <c r="AZ154" t="s">
        <v>149</v>
      </c>
      <c r="BA154" t="s">
        <v>339</v>
      </c>
      <c r="BB154">
        <v>0</v>
      </c>
      <c r="BD154" t="s">
        <v>160</v>
      </c>
      <c r="BE154" t="s">
        <v>149</v>
      </c>
      <c r="BH154">
        <v>0</v>
      </c>
      <c r="BJ154" t="s">
        <v>149</v>
      </c>
      <c r="BK154" t="s">
        <v>149</v>
      </c>
      <c r="BL154" t="s">
        <v>149</v>
      </c>
      <c r="BM154" t="s">
        <v>191</v>
      </c>
      <c r="BP154" t="s">
        <v>149</v>
      </c>
      <c r="BV154" t="s">
        <v>160</v>
      </c>
      <c r="BW154" t="s">
        <v>8178</v>
      </c>
      <c r="BX154">
        <v>1</v>
      </c>
      <c r="BY154" t="s">
        <v>8173</v>
      </c>
      <c r="BZ154" t="s">
        <v>8336</v>
      </c>
      <c r="CA154" s="2">
        <v>40704</v>
      </c>
      <c r="CC154" t="s">
        <v>9446</v>
      </c>
    </row>
    <row r="155" spans="1:81">
      <c r="A155">
        <f t="shared" si="2"/>
        <v>153</v>
      </c>
      <c r="B155" s="1" t="s">
        <v>149</v>
      </c>
      <c r="C155" s="21" t="s">
        <v>868</v>
      </c>
      <c r="D155" s="1" t="s">
        <v>868</v>
      </c>
      <c r="E155" s="1" t="s">
        <v>149</v>
      </c>
      <c r="F155" s="1" t="s">
        <v>869</v>
      </c>
      <c r="G155" s="1" t="s">
        <v>870</v>
      </c>
      <c r="H155" s="1" t="s">
        <v>871</v>
      </c>
      <c r="J155" t="s">
        <v>190</v>
      </c>
      <c r="K155" t="s">
        <v>191</v>
      </c>
      <c r="M155">
        <v>0</v>
      </c>
      <c r="N155" t="s">
        <v>155</v>
      </c>
      <c r="X155" s="2">
        <v>39905</v>
      </c>
      <c r="Y155" t="s">
        <v>869</v>
      </c>
      <c r="Z155" t="s">
        <v>167</v>
      </c>
      <c r="AA155">
        <v>812725</v>
      </c>
      <c r="AB155">
        <v>8560</v>
      </c>
      <c r="AD155">
        <v>200000</v>
      </c>
      <c r="AI155" t="s">
        <v>157</v>
      </c>
      <c r="AJ155" t="s">
        <v>158</v>
      </c>
      <c r="AN155">
        <v>4</v>
      </c>
      <c r="AP155" t="s">
        <v>149</v>
      </c>
      <c r="AT155" t="s">
        <v>149</v>
      </c>
      <c r="AU155" t="s">
        <v>149</v>
      </c>
      <c r="AV155" t="s">
        <v>149</v>
      </c>
      <c r="AW155" t="s">
        <v>149</v>
      </c>
      <c r="AX155" t="s">
        <v>149</v>
      </c>
      <c r="AY155">
        <v>0</v>
      </c>
      <c r="AZ155" t="s">
        <v>149</v>
      </c>
      <c r="BA155" t="s">
        <v>192</v>
      </c>
      <c r="BB155">
        <v>0</v>
      </c>
      <c r="BD155" t="s">
        <v>160</v>
      </c>
      <c r="BE155" t="s">
        <v>149</v>
      </c>
      <c r="BH155">
        <v>0</v>
      </c>
      <c r="BJ155" t="s">
        <v>149</v>
      </c>
      <c r="BK155" t="s">
        <v>149</v>
      </c>
      <c r="BL155" t="s">
        <v>149</v>
      </c>
      <c r="BM155" t="s">
        <v>191</v>
      </c>
      <c r="BP155" t="s">
        <v>149</v>
      </c>
      <c r="BV155" t="s">
        <v>160</v>
      </c>
      <c r="CA155" s="2"/>
    </row>
    <row r="156" spans="1:81">
      <c r="A156">
        <f t="shared" si="2"/>
        <v>154</v>
      </c>
      <c r="B156" s="1" t="s">
        <v>149</v>
      </c>
      <c r="C156" s="21" t="s">
        <v>872</v>
      </c>
      <c r="D156" s="1" t="s">
        <v>872</v>
      </c>
      <c r="E156" s="1" t="s">
        <v>149</v>
      </c>
      <c r="F156" s="1" t="s">
        <v>873</v>
      </c>
      <c r="G156" s="1" t="s">
        <v>874</v>
      </c>
      <c r="H156" s="1" t="s">
        <v>875</v>
      </c>
      <c r="J156" t="s">
        <v>153</v>
      </c>
      <c r="K156" t="s">
        <v>154</v>
      </c>
      <c r="L156">
        <v>110064</v>
      </c>
      <c r="M156">
        <v>0</v>
      </c>
      <c r="N156" t="s">
        <v>155</v>
      </c>
      <c r="X156" s="2">
        <v>39909</v>
      </c>
      <c r="Y156" t="s">
        <v>873</v>
      </c>
      <c r="Z156" t="s">
        <v>178</v>
      </c>
      <c r="AA156">
        <v>167000</v>
      </c>
      <c r="AD156">
        <v>200000</v>
      </c>
      <c r="AH156" t="s">
        <v>10121</v>
      </c>
      <c r="AI156" t="s">
        <v>157</v>
      </c>
      <c r="AJ156" t="s">
        <v>158</v>
      </c>
      <c r="AN156">
        <v>4</v>
      </c>
      <c r="AP156" t="s">
        <v>149</v>
      </c>
      <c r="AT156" t="s">
        <v>149</v>
      </c>
      <c r="AU156" t="s">
        <v>149</v>
      </c>
      <c r="AV156" t="s">
        <v>149</v>
      </c>
      <c r="AW156" t="s">
        <v>149</v>
      </c>
      <c r="AX156" t="s">
        <v>149</v>
      </c>
      <c r="AY156">
        <v>0</v>
      </c>
      <c r="AZ156" t="s">
        <v>149</v>
      </c>
      <c r="BA156" t="s">
        <v>339</v>
      </c>
      <c r="BB156">
        <v>0</v>
      </c>
      <c r="BD156" t="s">
        <v>160</v>
      </c>
      <c r="BE156" t="s">
        <v>149</v>
      </c>
      <c r="BH156">
        <v>0</v>
      </c>
      <c r="BJ156" t="s">
        <v>149</v>
      </c>
      <c r="BK156" t="s">
        <v>149</v>
      </c>
      <c r="BL156" t="s">
        <v>149</v>
      </c>
      <c r="BM156" t="s">
        <v>154</v>
      </c>
      <c r="BP156" t="s">
        <v>149</v>
      </c>
      <c r="BQ156" t="s">
        <v>12061</v>
      </c>
      <c r="BV156" t="s">
        <v>160</v>
      </c>
      <c r="CA156" s="2"/>
    </row>
    <row r="157" spans="1:81">
      <c r="A157">
        <f t="shared" si="2"/>
        <v>155</v>
      </c>
      <c r="B157" s="1" t="s">
        <v>149</v>
      </c>
      <c r="C157" s="21" t="s">
        <v>876</v>
      </c>
      <c r="D157" s="1" t="s">
        <v>876</v>
      </c>
      <c r="E157" s="1" t="s">
        <v>149</v>
      </c>
      <c r="F157" s="1" t="s">
        <v>877</v>
      </c>
      <c r="G157" s="1" t="s">
        <v>878</v>
      </c>
      <c r="H157" s="1" t="s">
        <v>879</v>
      </c>
      <c r="J157" t="s">
        <v>165</v>
      </c>
      <c r="K157" t="s">
        <v>166</v>
      </c>
      <c r="L157">
        <v>122016</v>
      </c>
      <c r="M157">
        <v>0</v>
      </c>
      <c r="N157" t="s">
        <v>155</v>
      </c>
      <c r="X157" s="2">
        <v>39912</v>
      </c>
      <c r="Y157" t="s">
        <v>877</v>
      </c>
      <c r="Z157" t="s">
        <v>167</v>
      </c>
      <c r="AA157">
        <v>722950</v>
      </c>
      <c r="AD157">
        <v>200000</v>
      </c>
      <c r="AH157" t="s">
        <v>880</v>
      </c>
      <c r="AI157" t="s">
        <v>157</v>
      </c>
      <c r="AJ157" t="s">
        <v>158</v>
      </c>
      <c r="AN157">
        <v>4</v>
      </c>
      <c r="AP157" t="s">
        <v>149</v>
      </c>
      <c r="AT157" t="s">
        <v>149</v>
      </c>
      <c r="AU157" t="s">
        <v>149</v>
      </c>
      <c r="AV157" t="s">
        <v>149</v>
      </c>
      <c r="AW157" t="s">
        <v>149</v>
      </c>
      <c r="AX157" t="s">
        <v>149</v>
      </c>
      <c r="AY157">
        <v>0</v>
      </c>
      <c r="AZ157" t="s">
        <v>149</v>
      </c>
      <c r="BA157" t="s">
        <v>217</v>
      </c>
      <c r="BB157">
        <v>0</v>
      </c>
      <c r="BD157" t="s">
        <v>160</v>
      </c>
      <c r="BE157" t="s">
        <v>149</v>
      </c>
      <c r="BH157">
        <v>0</v>
      </c>
      <c r="BJ157" t="s">
        <v>149</v>
      </c>
      <c r="BK157" t="s">
        <v>149</v>
      </c>
      <c r="BL157" t="s">
        <v>149</v>
      </c>
      <c r="BM157" t="s">
        <v>166</v>
      </c>
      <c r="BP157" t="s">
        <v>149</v>
      </c>
      <c r="BQ157" t="s">
        <v>12062</v>
      </c>
      <c r="BV157" t="s">
        <v>160</v>
      </c>
      <c r="BW157" t="s">
        <v>8196</v>
      </c>
      <c r="BX157">
        <v>1</v>
      </c>
      <c r="BY157" t="s">
        <v>8173</v>
      </c>
      <c r="BZ157" t="s">
        <v>8337</v>
      </c>
      <c r="CA157" s="2">
        <v>40420</v>
      </c>
      <c r="CC157" t="s">
        <v>9447</v>
      </c>
    </row>
    <row r="158" spans="1:81">
      <c r="A158">
        <f t="shared" si="2"/>
        <v>156</v>
      </c>
      <c r="B158" s="1" t="s">
        <v>149</v>
      </c>
      <c r="C158" s="21" t="s">
        <v>881</v>
      </c>
      <c r="D158" s="1" t="s">
        <v>881</v>
      </c>
      <c r="E158" s="1" t="s">
        <v>149</v>
      </c>
      <c r="F158" s="1" t="s">
        <v>882</v>
      </c>
      <c r="G158" s="1" t="s">
        <v>883</v>
      </c>
      <c r="H158" s="1" t="s">
        <v>680</v>
      </c>
      <c r="J158" t="s">
        <v>884</v>
      </c>
      <c r="K158" t="s">
        <v>166</v>
      </c>
      <c r="L158">
        <v>121002</v>
      </c>
      <c r="M158">
        <v>0</v>
      </c>
      <c r="N158" t="s">
        <v>155</v>
      </c>
      <c r="X158" s="2">
        <v>39917</v>
      </c>
      <c r="Y158" t="s">
        <v>882</v>
      </c>
      <c r="Z158" t="s">
        <v>178</v>
      </c>
      <c r="AA158">
        <v>515000</v>
      </c>
      <c r="AD158">
        <v>200000</v>
      </c>
      <c r="AH158" t="s">
        <v>885</v>
      </c>
      <c r="AI158" t="s">
        <v>157</v>
      </c>
      <c r="AJ158" t="s">
        <v>158</v>
      </c>
      <c r="AN158">
        <v>4</v>
      </c>
      <c r="AP158" t="s">
        <v>149</v>
      </c>
      <c r="AT158" t="s">
        <v>149</v>
      </c>
      <c r="AU158" t="s">
        <v>149</v>
      </c>
      <c r="AV158" t="s">
        <v>149</v>
      </c>
      <c r="AW158" t="s">
        <v>149</v>
      </c>
      <c r="AX158" t="s">
        <v>149</v>
      </c>
      <c r="AY158">
        <v>0</v>
      </c>
      <c r="AZ158" t="s">
        <v>149</v>
      </c>
      <c r="BA158" t="s">
        <v>339</v>
      </c>
      <c r="BB158">
        <v>0</v>
      </c>
      <c r="BD158" t="s">
        <v>160</v>
      </c>
      <c r="BE158" t="s">
        <v>149</v>
      </c>
      <c r="BH158">
        <v>0</v>
      </c>
      <c r="BJ158" t="s">
        <v>149</v>
      </c>
      <c r="BK158" t="s">
        <v>149</v>
      </c>
      <c r="BL158" t="s">
        <v>149</v>
      </c>
      <c r="BM158" t="s">
        <v>166</v>
      </c>
      <c r="BP158" t="s">
        <v>149</v>
      </c>
      <c r="BQ158" t="s">
        <v>12063</v>
      </c>
      <c r="BV158" t="s">
        <v>160</v>
      </c>
      <c r="BW158" t="s">
        <v>8178</v>
      </c>
      <c r="BX158">
        <v>1</v>
      </c>
      <c r="BY158" t="s">
        <v>8173</v>
      </c>
      <c r="BZ158" t="s">
        <v>8338</v>
      </c>
      <c r="CA158" s="2">
        <v>40912</v>
      </c>
      <c r="CC158" t="s">
        <v>9448</v>
      </c>
    </row>
    <row r="159" spans="1:81">
      <c r="A159">
        <f t="shared" si="2"/>
        <v>157</v>
      </c>
      <c r="B159" s="1" t="s">
        <v>149</v>
      </c>
      <c r="C159" s="21" t="s">
        <v>886</v>
      </c>
      <c r="D159" s="1" t="s">
        <v>886</v>
      </c>
      <c r="E159" s="1" t="s">
        <v>149</v>
      </c>
      <c r="F159" s="1" t="s">
        <v>887</v>
      </c>
      <c r="G159" s="1" t="s">
        <v>888</v>
      </c>
      <c r="H159" s="1" t="s">
        <v>889</v>
      </c>
      <c r="I159" t="s">
        <v>890</v>
      </c>
      <c r="J159" t="s">
        <v>4718</v>
      </c>
      <c r="K159" t="s">
        <v>687</v>
      </c>
      <c r="M159">
        <v>0</v>
      </c>
      <c r="N159" t="s">
        <v>155</v>
      </c>
      <c r="X159" s="2">
        <v>39917</v>
      </c>
      <c r="Y159" t="s">
        <v>887</v>
      </c>
      <c r="Z159" t="s">
        <v>167</v>
      </c>
      <c r="AA159">
        <v>812360</v>
      </c>
      <c r="AD159">
        <v>200000</v>
      </c>
      <c r="AH159" t="s">
        <v>891</v>
      </c>
      <c r="AI159" t="s">
        <v>157</v>
      </c>
      <c r="AJ159" t="s">
        <v>158</v>
      </c>
      <c r="AN159">
        <v>4</v>
      </c>
      <c r="AP159" t="s">
        <v>149</v>
      </c>
      <c r="AT159" t="s">
        <v>149</v>
      </c>
      <c r="AU159" t="s">
        <v>149</v>
      </c>
      <c r="AV159" t="s">
        <v>149</v>
      </c>
      <c r="AW159" t="s">
        <v>149</v>
      </c>
      <c r="AX159" t="s">
        <v>149</v>
      </c>
      <c r="AY159">
        <v>0</v>
      </c>
      <c r="AZ159" t="s">
        <v>149</v>
      </c>
      <c r="BA159" t="s">
        <v>217</v>
      </c>
      <c r="BB159">
        <v>0</v>
      </c>
      <c r="BD159" t="s">
        <v>160</v>
      </c>
      <c r="BE159" t="s">
        <v>149</v>
      </c>
      <c r="BH159">
        <v>0</v>
      </c>
      <c r="BJ159" t="s">
        <v>149</v>
      </c>
      <c r="BK159" t="s">
        <v>149</v>
      </c>
      <c r="BL159" t="s">
        <v>149</v>
      </c>
      <c r="BM159" t="s">
        <v>687</v>
      </c>
      <c r="BP159" t="s">
        <v>149</v>
      </c>
      <c r="BQ159" t="s">
        <v>12064</v>
      </c>
      <c r="BV159" t="s">
        <v>160</v>
      </c>
      <c r="BW159" t="s">
        <v>8178</v>
      </c>
      <c r="BX159">
        <v>1</v>
      </c>
      <c r="BY159" t="s">
        <v>8173</v>
      </c>
      <c r="BZ159" t="s">
        <v>8339</v>
      </c>
      <c r="CA159" s="2">
        <v>40717</v>
      </c>
      <c r="CC159" t="s">
        <v>9449</v>
      </c>
    </row>
    <row r="160" spans="1:81">
      <c r="A160">
        <f t="shared" si="2"/>
        <v>158</v>
      </c>
      <c r="B160" s="1" t="s">
        <v>149</v>
      </c>
      <c r="C160" s="21" t="s">
        <v>892</v>
      </c>
      <c r="D160" s="1" t="s">
        <v>892</v>
      </c>
      <c r="E160" s="1" t="s">
        <v>149</v>
      </c>
      <c r="F160" s="1" t="s">
        <v>893</v>
      </c>
      <c r="G160" s="1" t="s">
        <v>894</v>
      </c>
      <c r="H160" s="1" t="s">
        <v>895</v>
      </c>
      <c r="I160" t="s">
        <v>896</v>
      </c>
      <c r="M160">
        <v>0</v>
      </c>
      <c r="N160" t="s">
        <v>897</v>
      </c>
      <c r="X160" s="2">
        <v>39920</v>
      </c>
      <c r="Y160" t="s">
        <v>893</v>
      </c>
      <c r="Z160" t="s">
        <v>780</v>
      </c>
      <c r="AA160">
        <v>140000</v>
      </c>
      <c r="AD160">
        <v>200000</v>
      </c>
      <c r="AG160" t="s">
        <v>13034</v>
      </c>
      <c r="AI160" t="s">
        <v>185</v>
      </c>
      <c r="AJ160" t="s">
        <v>322</v>
      </c>
      <c r="AN160">
        <v>1</v>
      </c>
      <c r="AP160" t="s">
        <v>149</v>
      </c>
      <c r="AR160" t="s">
        <v>892</v>
      </c>
      <c r="AT160" t="s">
        <v>149</v>
      </c>
      <c r="AU160" t="s">
        <v>149</v>
      </c>
      <c r="AV160" t="s">
        <v>149</v>
      </c>
      <c r="AW160" t="s">
        <v>149</v>
      </c>
      <c r="AX160" t="s">
        <v>149</v>
      </c>
      <c r="AY160">
        <v>0</v>
      </c>
      <c r="AZ160" t="s">
        <v>149</v>
      </c>
      <c r="BA160" t="s">
        <v>898</v>
      </c>
      <c r="BB160">
        <v>0</v>
      </c>
      <c r="BD160" t="s">
        <v>160</v>
      </c>
      <c r="BE160" t="s">
        <v>149</v>
      </c>
      <c r="BH160">
        <v>0</v>
      </c>
      <c r="BJ160" t="s">
        <v>149</v>
      </c>
      <c r="BK160" t="s">
        <v>149</v>
      </c>
      <c r="BL160" t="s">
        <v>149</v>
      </c>
      <c r="BM160" s="33" t="s">
        <v>11456</v>
      </c>
      <c r="BP160" t="s">
        <v>149</v>
      </c>
      <c r="BV160" t="s">
        <v>160</v>
      </c>
      <c r="CA160" s="2"/>
    </row>
    <row r="161" spans="1:81">
      <c r="A161">
        <f t="shared" si="2"/>
        <v>159</v>
      </c>
      <c r="B161" s="1" t="s">
        <v>149</v>
      </c>
      <c r="C161" s="21" t="s">
        <v>899</v>
      </c>
      <c r="D161" s="1" t="s">
        <v>899</v>
      </c>
      <c r="E161" s="1" t="s">
        <v>149</v>
      </c>
      <c r="F161" s="1" t="s">
        <v>900</v>
      </c>
      <c r="G161" s="1" t="s">
        <v>901</v>
      </c>
      <c r="H161" s="1" t="s">
        <v>902</v>
      </c>
      <c r="J161" t="s">
        <v>153</v>
      </c>
      <c r="K161" t="s">
        <v>154</v>
      </c>
      <c r="L161">
        <v>110019</v>
      </c>
      <c r="M161">
        <v>0</v>
      </c>
      <c r="N161" t="s">
        <v>155</v>
      </c>
      <c r="X161" s="2">
        <v>39920</v>
      </c>
      <c r="Y161" t="s">
        <v>900</v>
      </c>
      <c r="Z161" t="s">
        <v>178</v>
      </c>
      <c r="AA161">
        <v>515125</v>
      </c>
      <c r="AD161">
        <v>200000</v>
      </c>
      <c r="AH161" t="s">
        <v>903</v>
      </c>
      <c r="AI161" t="s">
        <v>157</v>
      </c>
      <c r="AJ161" t="s">
        <v>158</v>
      </c>
      <c r="AN161">
        <v>4</v>
      </c>
      <c r="AP161" t="s">
        <v>149</v>
      </c>
      <c r="AT161" t="s">
        <v>149</v>
      </c>
      <c r="AU161" t="s">
        <v>149</v>
      </c>
      <c r="AV161" t="s">
        <v>149</v>
      </c>
      <c r="AW161" t="s">
        <v>149</v>
      </c>
      <c r="AX161" t="s">
        <v>149</v>
      </c>
      <c r="AY161">
        <v>0</v>
      </c>
      <c r="AZ161" t="s">
        <v>149</v>
      </c>
      <c r="BA161" t="s">
        <v>339</v>
      </c>
      <c r="BB161">
        <v>0</v>
      </c>
      <c r="BD161" t="s">
        <v>160</v>
      </c>
      <c r="BE161" t="s">
        <v>149</v>
      </c>
      <c r="BH161">
        <v>0</v>
      </c>
      <c r="BJ161" t="s">
        <v>149</v>
      </c>
      <c r="BK161" t="s">
        <v>149</v>
      </c>
      <c r="BL161" t="s">
        <v>149</v>
      </c>
      <c r="BM161" t="s">
        <v>154</v>
      </c>
      <c r="BP161" t="s">
        <v>149</v>
      </c>
      <c r="BQ161" t="s">
        <v>12065</v>
      </c>
      <c r="BV161" t="s">
        <v>160</v>
      </c>
      <c r="BW161" t="s">
        <v>8180</v>
      </c>
      <c r="BX161">
        <v>1</v>
      </c>
      <c r="BY161" t="s">
        <v>8173</v>
      </c>
      <c r="BZ161" t="s">
        <v>8340</v>
      </c>
      <c r="CA161" s="2">
        <v>40420</v>
      </c>
      <c r="CC161" t="s">
        <v>9450</v>
      </c>
    </row>
    <row r="162" spans="1:81">
      <c r="A162">
        <f t="shared" si="2"/>
        <v>160</v>
      </c>
      <c r="B162" s="1" t="s">
        <v>149</v>
      </c>
      <c r="C162" s="21" t="s">
        <v>904</v>
      </c>
      <c r="D162" s="1" t="s">
        <v>904</v>
      </c>
      <c r="E162" s="1" t="s">
        <v>149</v>
      </c>
      <c r="F162" s="1" t="s">
        <v>905</v>
      </c>
      <c r="G162" s="1" t="s">
        <v>906</v>
      </c>
      <c r="H162" s="1" t="s">
        <v>907</v>
      </c>
      <c r="I162" t="s">
        <v>908</v>
      </c>
      <c r="J162" t="s">
        <v>909</v>
      </c>
      <c r="K162" t="s">
        <v>269</v>
      </c>
      <c r="L162">
        <v>600096</v>
      </c>
      <c r="M162">
        <v>0</v>
      </c>
      <c r="N162" t="s">
        <v>155</v>
      </c>
      <c r="X162" s="2">
        <v>39920</v>
      </c>
      <c r="Y162" t="s">
        <v>905</v>
      </c>
      <c r="Z162" t="s">
        <v>178</v>
      </c>
      <c r="AA162">
        <v>515000</v>
      </c>
      <c r="AD162">
        <v>200000</v>
      </c>
      <c r="AH162" t="s">
        <v>10075</v>
      </c>
      <c r="AI162" t="s">
        <v>157</v>
      </c>
      <c r="AJ162" t="s">
        <v>158</v>
      </c>
      <c r="AN162">
        <v>4</v>
      </c>
      <c r="AP162" t="s">
        <v>149</v>
      </c>
      <c r="AT162" t="s">
        <v>149</v>
      </c>
      <c r="AU162" t="s">
        <v>149</v>
      </c>
      <c r="AV162" t="s">
        <v>149</v>
      </c>
      <c r="AW162" t="s">
        <v>149</v>
      </c>
      <c r="AX162" t="s">
        <v>149</v>
      </c>
      <c r="AY162">
        <v>0</v>
      </c>
      <c r="AZ162" t="s">
        <v>149</v>
      </c>
      <c r="BA162" t="s">
        <v>169</v>
      </c>
      <c r="BB162">
        <v>0</v>
      </c>
      <c r="BD162" t="s">
        <v>160</v>
      </c>
      <c r="BE162" t="s">
        <v>149</v>
      </c>
      <c r="BH162">
        <v>0</v>
      </c>
      <c r="BJ162" t="s">
        <v>149</v>
      </c>
      <c r="BK162" t="s">
        <v>149</v>
      </c>
      <c r="BL162" t="s">
        <v>149</v>
      </c>
      <c r="BM162" t="s">
        <v>269</v>
      </c>
      <c r="BP162" t="s">
        <v>149</v>
      </c>
      <c r="BQ162" t="s">
        <v>12066</v>
      </c>
      <c r="BV162" t="s">
        <v>160</v>
      </c>
      <c r="BW162" t="s">
        <v>8174</v>
      </c>
      <c r="BX162">
        <v>1</v>
      </c>
      <c r="BY162" t="s">
        <v>8173</v>
      </c>
      <c r="BZ162" t="s">
        <v>8341</v>
      </c>
      <c r="CA162" s="2">
        <v>40550</v>
      </c>
      <c r="CC162" t="s">
        <v>9451</v>
      </c>
    </row>
    <row r="163" spans="1:81">
      <c r="A163">
        <f t="shared" si="2"/>
        <v>161</v>
      </c>
      <c r="B163" s="1" t="s">
        <v>149</v>
      </c>
      <c r="C163" s="21" t="s">
        <v>910</v>
      </c>
      <c r="D163" s="1" t="s">
        <v>910</v>
      </c>
      <c r="E163" s="1" t="s">
        <v>149</v>
      </c>
      <c r="F163" s="1" t="s">
        <v>911</v>
      </c>
      <c r="G163" s="1" t="s">
        <v>912</v>
      </c>
      <c r="H163" s="1" t="s">
        <v>913</v>
      </c>
      <c r="J163" t="s">
        <v>190</v>
      </c>
      <c r="K163" t="s">
        <v>191</v>
      </c>
      <c r="M163">
        <v>0</v>
      </c>
      <c r="N163" t="s">
        <v>155</v>
      </c>
      <c r="X163" s="2">
        <v>39924</v>
      </c>
      <c r="Y163" t="s">
        <v>911</v>
      </c>
      <c r="Z163" t="s">
        <v>178</v>
      </c>
      <c r="AA163">
        <v>515000</v>
      </c>
      <c r="AD163">
        <v>200000</v>
      </c>
      <c r="AH163" t="s">
        <v>914</v>
      </c>
      <c r="AI163" t="s">
        <v>157</v>
      </c>
      <c r="AJ163" t="s">
        <v>158</v>
      </c>
      <c r="AN163">
        <v>4</v>
      </c>
      <c r="AP163" t="s">
        <v>149</v>
      </c>
      <c r="AT163" t="s">
        <v>149</v>
      </c>
      <c r="AU163" t="s">
        <v>149</v>
      </c>
      <c r="AV163" t="s">
        <v>149</v>
      </c>
      <c r="AW163" t="s">
        <v>149</v>
      </c>
      <c r="AX163" t="s">
        <v>149</v>
      </c>
      <c r="AY163">
        <v>0</v>
      </c>
      <c r="AZ163" t="s">
        <v>149</v>
      </c>
      <c r="BA163" t="s">
        <v>192</v>
      </c>
      <c r="BB163">
        <v>0</v>
      </c>
      <c r="BD163" t="s">
        <v>160</v>
      </c>
      <c r="BE163" t="s">
        <v>149</v>
      </c>
      <c r="BH163">
        <v>0</v>
      </c>
      <c r="BJ163" t="s">
        <v>149</v>
      </c>
      <c r="BK163" t="s">
        <v>149</v>
      </c>
      <c r="BL163" t="s">
        <v>149</v>
      </c>
      <c r="BM163" t="s">
        <v>191</v>
      </c>
      <c r="BP163" t="s">
        <v>149</v>
      </c>
      <c r="BQ163" t="s">
        <v>12067</v>
      </c>
      <c r="BV163" t="s">
        <v>160</v>
      </c>
      <c r="BW163" t="s">
        <v>8174</v>
      </c>
      <c r="BX163">
        <v>1</v>
      </c>
      <c r="BY163" t="s">
        <v>8173</v>
      </c>
      <c r="BZ163" t="s">
        <v>8342</v>
      </c>
      <c r="CA163" s="2">
        <v>40660</v>
      </c>
      <c r="CC163" t="s">
        <v>9452</v>
      </c>
    </row>
    <row r="164" spans="1:81">
      <c r="A164">
        <f t="shared" si="2"/>
        <v>162</v>
      </c>
      <c r="B164" s="1" t="s">
        <v>149</v>
      </c>
      <c r="C164" s="21" t="s">
        <v>915</v>
      </c>
      <c r="D164" s="1" t="s">
        <v>915</v>
      </c>
      <c r="E164" s="1" t="s">
        <v>149</v>
      </c>
      <c r="F164" s="1" t="s">
        <v>916</v>
      </c>
      <c r="G164" s="1" t="s">
        <v>917</v>
      </c>
      <c r="H164" s="1" t="s">
        <v>918</v>
      </c>
      <c r="I164" t="s">
        <v>919</v>
      </c>
      <c r="J164" t="s">
        <v>190</v>
      </c>
      <c r="K164" t="s">
        <v>191</v>
      </c>
      <c r="L164">
        <v>411038</v>
      </c>
      <c r="M164">
        <v>0</v>
      </c>
      <c r="N164" t="s">
        <v>155</v>
      </c>
      <c r="X164" s="2">
        <v>39924</v>
      </c>
      <c r="Y164" t="s">
        <v>916</v>
      </c>
      <c r="Z164" t="s">
        <v>178</v>
      </c>
      <c r="AA164">
        <v>515000</v>
      </c>
      <c r="AD164">
        <v>200000</v>
      </c>
      <c r="AH164" t="s">
        <v>920</v>
      </c>
      <c r="AI164" t="s">
        <v>157</v>
      </c>
      <c r="AJ164" t="s">
        <v>158</v>
      </c>
      <c r="AN164">
        <v>4</v>
      </c>
      <c r="AP164" t="s">
        <v>149</v>
      </c>
      <c r="AT164" t="s">
        <v>149</v>
      </c>
      <c r="AU164" t="s">
        <v>149</v>
      </c>
      <c r="AV164" t="s">
        <v>149</v>
      </c>
      <c r="AW164" t="s">
        <v>149</v>
      </c>
      <c r="AX164" t="s">
        <v>149</v>
      </c>
      <c r="AY164">
        <v>0</v>
      </c>
      <c r="AZ164" t="s">
        <v>149</v>
      </c>
      <c r="BA164" t="s">
        <v>339</v>
      </c>
      <c r="BB164">
        <v>0</v>
      </c>
      <c r="BD164" t="s">
        <v>160</v>
      </c>
      <c r="BE164" t="s">
        <v>149</v>
      </c>
      <c r="BH164">
        <v>0</v>
      </c>
      <c r="BJ164" t="s">
        <v>149</v>
      </c>
      <c r="BK164" t="s">
        <v>149</v>
      </c>
      <c r="BL164" t="s">
        <v>149</v>
      </c>
      <c r="BM164" t="s">
        <v>191</v>
      </c>
      <c r="BP164" t="s">
        <v>149</v>
      </c>
      <c r="BQ164" t="s">
        <v>12068</v>
      </c>
      <c r="BV164" t="s">
        <v>160</v>
      </c>
      <c r="BW164" t="s">
        <v>8197</v>
      </c>
      <c r="BX164">
        <v>1</v>
      </c>
      <c r="BY164" t="s">
        <v>8173</v>
      </c>
      <c r="BZ164" t="s">
        <v>8343</v>
      </c>
      <c r="CA164" s="2">
        <v>40884</v>
      </c>
      <c r="CC164" t="s">
        <v>9453</v>
      </c>
    </row>
    <row r="165" spans="1:81">
      <c r="A165">
        <f t="shared" si="2"/>
        <v>163</v>
      </c>
      <c r="B165" s="1" t="s">
        <v>149</v>
      </c>
      <c r="C165" s="21" t="s">
        <v>921</v>
      </c>
      <c r="D165" s="1" t="s">
        <v>921</v>
      </c>
      <c r="E165" s="1" t="s">
        <v>149</v>
      </c>
      <c r="F165" s="1" t="s">
        <v>922</v>
      </c>
      <c r="G165" s="1" t="s">
        <v>190</v>
      </c>
      <c r="J165" t="s">
        <v>190</v>
      </c>
      <c r="K165" t="s">
        <v>191</v>
      </c>
      <c r="M165">
        <v>0</v>
      </c>
      <c r="N165" t="s">
        <v>155</v>
      </c>
      <c r="X165" s="2">
        <v>39924</v>
      </c>
      <c r="Y165" t="s">
        <v>922</v>
      </c>
      <c r="Z165" t="s">
        <v>216</v>
      </c>
      <c r="AA165">
        <v>812600</v>
      </c>
      <c r="AD165">
        <v>200000</v>
      </c>
      <c r="AI165" t="s">
        <v>157</v>
      </c>
      <c r="AJ165" t="s">
        <v>158</v>
      </c>
      <c r="AN165">
        <v>4</v>
      </c>
      <c r="AP165" t="s">
        <v>149</v>
      </c>
      <c r="AT165" t="s">
        <v>149</v>
      </c>
      <c r="AU165" t="s">
        <v>149</v>
      </c>
      <c r="AV165" t="s">
        <v>149</v>
      </c>
      <c r="AW165" t="s">
        <v>149</v>
      </c>
      <c r="AX165" t="s">
        <v>149</v>
      </c>
      <c r="AY165">
        <v>0</v>
      </c>
      <c r="AZ165" t="s">
        <v>149</v>
      </c>
      <c r="BA165" t="s">
        <v>339</v>
      </c>
      <c r="BB165">
        <v>0</v>
      </c>
      <c r="BD165" t="s">
        <v>160</v>
      </c>
      <c r="BE165" t="s">
        <v>149</v>
      </c>
      <c r="BH165">
        <v>0</v>
      </c>
      <c r="BJ165" t="s">
        <v>149</v>
      </c>
      <c r="BK165" t="s">
        <v>149</v>
      </c>
      <c r="BL165" t="s">
        <v>149</v>
      </c>
      <c r="BM165" t="s">
        <v>191</v>
      </c>
      <c r="BP165" t="s">
        <v>149</v>
      </c>
      <c r="BV165" t="s">
        <v>160</v>
      </c>
      <c r="BW165" t="s">
        <v>8178</v>
      </c>
      <c r="BX165">
        <v>1</v>
      </c>
      <c r="BY165" t="s">
        <v>8173</v>
      </c>
      <c r="BZ165" t="s">
        <v>8344</v>
      </c>
      <c r="CA165" s="2">
        <v>41225</v>
      </c>
      <c r="CC165" t="s">
        <v>9380</v>
      </c>
    </row>
    <row r="166" spans="1:81">
      <c r="A166">
        <f t="shared" si="2"/>
        <v>164</v>
      </c>
      <c r="B166" s="1" t="s">
        <v>149</v>
      </c>
      <c r="C166" s="21" t="s">
        <v>923</v>
      </c>
      <c r="D166" s="1" t="s">
        <v>923</v>
      </c>
      <c r="E166" s="1" t="s">
        <v>149</v>
      </c>
      <c r="F166" s="1" t="s">
        <v>924</v>
      </c>
      <c r="G166" s="1" t="s">
        <v>925</v>
      </c>
      <c r="H166" s="1" t="s">
        <v>926</v>
      </c>
      <c r="J166" t="s">
        <v>253</v>
      </c>
      <c r="K166" t="s">
        <v>191</v>
      </c>
      <c r="L166">
        <v>400093</v>
      </c>
      <c r="M166">
        <v>0</v>
      </c>
      <c r="N166" t="s">
        <v>155</v>
      </c>
      <c r="X166" s="2">
        <v>39925</v>
      </c>
      <c r="Y166" t="s">
        <v>924</v>
      </c>
      <c r="Z166" t="s">
        <v>167</v>
      </c>
      <c r="AA166">
        <v>812600</v>
      </c>
      <c r="AD166">
        <v>200000</v>
      </c>
      <c r="AH166" t="s">
        <v>927</v>
      </c>
      <c r="AI166" t="s">
        <v>157</v>
      </c>
      <c r="AJ166" t="s">
        <v>158</v>
      </c>
      <c r="AN166">
        <v>4</v>
      </c>
      <c r="AP166" t="s">
        <v>149</v>
      </c>
      <c r="AT166" t="s">
        <v>149</v>
      </c>
      <c r="AU166" t="s">
        <v>149</v>
      </c>
      <c r="AV166" t="s">
        <v>149</v>
      </c>
      <c r="AW166" t="s">
        <v>149</v>
      </c>
      <c r="AX166" t="s">
        <v>149</v>
      </c>
      <c r="AY166">
        <v>0</v>
      </c>
      <c r="AZ166" t="s">
        <v>149</v>
      </c>
      <c r="BA166" t="s">
        <v>339</v>
      </c>
      <c r="BB166">
        <v>0</v>
      </c>
      <c r="BD166" t="s">
        <v>160</v>
      </c>
      <c r="BE166" t="s">
        <v>149</v>
      </c>
      <c r="BH166">
        <v>0</v>
      </c>
      <c r="BJ166" t="s">
        <v>149</v>
      </c>
      <c r="BK166" t="s">
        <v>149</v>
      </c>
      <c r="BL166" t="s">
        <v>149</v>
      </c>
      <c r="BM166" t="s">
        <v>191</v>
      </c>
      <c r="BP166" t="s">
        <v>149</v>
      </c>
      <c r="BQ166" t="s">
        <v>12069</v>
      </c>
      <c r="BV166" t="s">
        <v>160</v>
      </c>
      <c r="BW166" t="s">
        <v>8174</v>
      </c>
      <c r="BX166">
        <v>1</v>
      </c>
      <c r="BY166" t="s">
        <v>8173</v>
      </c>
      <c r="BZ166" t="s">
        <v>8345</v>
      </c>
      <c r="CA166" s="2">
        <v>40884</v>
      </c>
      <c r="CC166" t="s">
        <v>9454</v>
      </c>
    </row>
    <row r="167" spans="1:81">
      <c r="A167">
        <f t="shared" si="2"/>
        <v>165</v>
      </c>
      <c r="B167" s="1" t="s">
        <v>149</v>
      </c>
      <c r="C167" s="21" t="s">
        <v>928</v>
      </c>
      <c r="D167" s="1" t="s">
        <v>928</v>
      </c>
      <c r="E167" s="1" t="s">
        <v>149</v>
      </c>
      <c r="F167" s="1" t="s">
        <v>929</v>
      </c>
      <c r="G167" s="1" t="s">
        <v>930</v>
      </c>
      <c r="H167" s="1" t="s">
        <v>352</v>
      </c>
      <c r="J167" t="s">
        <v>352</v>
      </c>
      <c r="K167" t="s">
        <v>191</v>
      </c>
      <c r="M167">
        <v>0</v>
      </c>
      <c r="N167" t="s">
        <v>155</v>
      </c>
      <c r="X167" s="2">
        <v>39928</v>
      </c>
      <c r="Y167" t="s">
        <v>929</v>
      </c>
      <c r="Z167" t="s">
        <v>178</v>
      </c>
      <c r="AA167">
        <v>519075</v>
      </c>
      <c r="AD167">
        <v>200000</v>
      </c>
      <c r="AI167" t="s">
        <v>157</v>
      </c>
      <c r="AJ167" t="s">
        <v>158</v>
      </c>
      <c r="AN167">
        <v>4</v>
      </c>
      <c r="AP167" t="s">
        <v>149</v>
      </c>
      <c r="AT167" t="s">
        <v>149</v>
      </c>
      <c r="AU167" t="s">
        <v>149</v>
      </c>
      <c r="AV167" t="s">
        <v>149</v>
      </c>
      <c r="AW167" t="s">
        <v>149</v>
      </c>
      <c r="AX167" t="s">
        <v>149</v>
      </c>
      <c r="AY167">
        <v>0</v>
      </c>
      <c r="AZ167" t="s">
        <v>149</v>
      </c>
      <c r="BA167" t="s">
        <v>339</v>
      </c>
      <c r="BB167">
        <v>0</v>
      </c>
      <c r="BD167" t="s">
        <v>160</v>
      </c>
      <c r="BE167" t="s">
        <v>149</v>
      </c>
      <c r="BH167">
        <v>0</v>
      </c>
      <c r="BJ167" t="s">
        <v>149</v>
      </c>
      <c r="BK167" t="s">
        <v>149</v>
      </c>
      <c r="BL167" t="s">
        <v>149</v>
      </c>
      <c r="BM167" t="s">
        <v>191</v>
      </c>
      <c r="BP167" t="s">
        <v>149</v>
      </c>
      <c r="BQ167" t="s">
        <v>12070</v>
      </c>
      <c r="BV167" t="s">
        <v>160</v>
      </c>
      <c r="BW167" t="s">
        <v>8188</v>
      </c>
      <c r="BX167">
        <v>1</v>
      </c>
      <c r="BY167" t="s">
        <v>8229</v>
      </c>
      <c r="BZ167" t="s">
        <v>8346</v>
      </c>
      <c r="CA167" s="2">
        <v>40420</v>
      </c>
      <c r="CC167" t="s">
        <v>9455</v>
      </c>
    </row>
    <row r="168" spans="1:81">
      <c r="A168">
        <f t="shared" si="2"/>
        <v>166</v>
      </c>
      <c r="B168" s="1" t="s">
        <v>149</v>
      </c>
      <c r="C168" s="21" t="s">
        <v>931</v>
      </c>
      <c r="D168" s="1" t="s">
        <v>931</v>
      </c>
      <c r="E168" s="1" t="s">
        <v>149</v>
      </c>
      <c r="F168" s="1" t="s">
        <v>932</v>
      </c>
      <c r="G168" s="1" t="s">
        <v>933</v>
      </c>
      <c r="J168" t="s">
        <v>933</v>
      </c>
      <c r="K168" t="s">
        <v>166</v>
      </c>
      <c r="M168">
        <v>0</v>
      </c>
      <c r="N168" t="s">
        <v>155</v>
      </c>
      <c r="X168" s="2">
        <v>39930</v>
      </c>
      <c r="Y168" t="s">
        <v>932</v>
      </c>
      <c r="Z168" t="s">
        <v>167</v>
      </c>
      <c r="AA168">
        <v>812000</v>
      </c>
      <c r="AD168">
        <v>200000</v>
      </c>
      <c r="AI168" t="s">
        <v>157</v>
      </c>
      <c r="AJ168" t="s">
        <v>158</v>
      </c>
      <c r="AN168">
        <v>4</v>
      </c>
      <c r="AP168" t="s">
        <v>149</v>
      </c>
      <c r="AT168" t="s">
        <v>149</v>
      </c>
      <c r="AU168" t="s">
        <v>149</v>
      </c>
      <c r="AV168" t="s">
        <v>149</v>
      </c>
      <c r="AW168" t="s">
        <v>149</v>
      </c>
      <c r="AX168" t="s">
        <v>149</v>
      </c>
      <c r="AY168">
        <v>0</v>
      </c>
      <c r="AZ168" t="s">
        <v>149</v>
      </c>
      <c r="BA168" t="s">
        <v>339</v>
      </c>
      <c r="BB168">
        <v>0</v>
      </c>
      <c r="BD168" t="s">
        <v>160</v>
      </c>
      <c r="BE168" t="s">
        <v>149</v>
      </c>
      <c r="BH168">
        <v>0</v>
      </c>
      <c r="BJ168" t="s">
        <v>149</v>
      </c>
      <c r="BK168" t="s">
        <v>149</v>
      </c>
      <c r="BL168" t="s">
        <v>149</v>
      </c>
      <c r="BM168" t="s">
        <v>166</v>
      </c>
      <c r="BP168" t="s">
        <v>149</v>
      </c>
      <c r="BQ168" t="s">
        <v>12071</v>
      </c>
      <c r="BV168" t="s">
        <v>160</v>
      </c>
      <c r="CA168" s="2"/>
    </row>
    <row r="169" spans="1:81">
      <c r="A169">
        <f t="shared" si="2"/>
        <v>167</v>
      </c>
      <c r="B169" s="1" t="s">
        <v>149</v>
      </c>
      <c r="C169" s="21" t="s">
        <v>934</v>
      </c>
      <c r="D169" s="1" t="s">
        <v>934</v>
      </c>
      <c r="E169" s="1" t="s">
        <v>149</v>
      </c>
      <c r="F169" s="1" t="s">
        <v>935</v>
      </c>
      <c r="G169" s="1" t="s">
        <v>936</v>
      </c>
      <c r="H169" s="1" t="s">
        <v>937</v>
      </c>
      <c r="J169" t="s">
        <v>933</v>
      </c>
      <c r="K169" t="s">
        <v>166</v>
      </c>
      <c r="M169">
        <v>0</v>
      </c>
      <c r="N169" t="s">
        <v>155</v>
      </c>
      <c r="X169" s="2">
        <v>39932</v>
      </c>
      <c r="Y169" t="s">
        <v>935</v>
      </c>
      <c r="Z169" t="s">
        <v>178</v>
      </c>
      <c r="AA169">
        <v>515000</v>
      </c>
      <c r="AD169">
        <v>200000</v>
      </c>
      <c r="AH169" t="s">
        <v>938</v>
      </c>
      <c r="AI169" t="s">
        <v>157</v>
      </c>
      <c r="AJ169" t="s">
        <v>158</v>
      </c>
      <c r="AN169">
        <v>4</v>
      </c>
      <c r="AP169" t="s">
        <v>149</v>
      </c>
      <c r="AT169" t="s">
        <v>149</v>
      </c>
      <c r="AU169" t="s">
        <v>149</v>
      </c>
      <c r="AV169" t="s">
        <v>149</v>
      </c>
      <c r="AW169" t="s">
        <v>149</v>
      </c>
      <c r="AX169" t="s">
        <v>149</v>
      </c>
      <c r="AY169">
        <v>0</v>
      </c>
      <c r="AZ169" t="s">
        <v>149</v>
      </c>
      <c r="BA169" t="s">
        <v>192</v>
      </c>
      <c r="BB169">
        <v>0</v>
      </c>
      <c r="BD169" t="s">
        <v>160</v>
      </c>
      <c r="BE169" t="s">
        <v>149</v>
      </c>
      <c r="BH169">
        <v>0</v>
      </c>
      <c r="BJ169" t="s">
        <v>149</v>
      </c>
      <c r="BK169" t="s">
        <v>149</v>
      </c>
      <c r="BL169" t="s">
        <v>149</v>
      </c>
      <c r="BM169" t="s">
        <v>166</v>
      </c>
      <c r="BP169" t="s">
        <v>149</v>
      </c>
      <c r="BV169" t="s">
        <v>160</v>
      </c>
      <c r="BW169" t="s">
        <v>8176</v>
      </c>
      <c r="BX169">
        <v>1</v>
      </c>
      <c r="BY169" t="s">
        <v>8173</v>
      </c>
      <c r="BZ169" t="s">
        <v>8347</v>
      </c>
      <c r="CA169" s="2">
        <v>40598</v>
      </c>
      <c r="CC169" t="s">
        <v>9456</v>
      </c>
    </row>
    <row r="170" spans="1:81">
      <c r="A170">
        <f t="shared" si="2"/>
        <v>168</v>
      </c>
      <c r="B170" s="1" t="s">
        <v>149</v>
      </c>
      <c r="C170" s="21" t="s">
        <v>939</v>
      </c>
      <c r="D170" s="1" t="s">
        <v>939</v>
      </c>
      <c r="E170" s="1" t="s">
        <v>149</v>
      </c>
      <c r="F170" s="1" t="s">
        <v>940</v>
      </c>
      <c r="G170" s="1" t="s">
        <v>190</v>
      </c>
      <c r="J170" t="s">
        <v>190</v>
      </c>
      <c r="K170" t="s">
        <v>191</v>
      </c>
      <c r="M170">
        <v>0</v>
      </c>
      <c r="N170" t="s">
        <v>155</v>
      </c>
      <c r="X170" s="2">
        <v>39933</v>
      </c>
      <c r="Y170" t="s">
        <v>941</v>
      </c>
      <c r="Z170" t="s">
        <v>167</v>
      </c>
      <c r="AA170">
        <v>514906</v>
      </c>
      <c r="AD170">
        <v>200000</v>
      </c>
      <c r="AI170" t="s">
        <v>157</v>
      </c>
      <c r="AJ170" t="s">
        <v>158</v>
      </c>
      <c r="AN170">
        <v>4</v>
      </c>
      <c r="AP170" t="s">
        <v>149</v>
      </c>
      <c r="AT170" t="s">
        <v>149</v>
      </c>
      <c r="AU170" t="s">
        <v>149</v>
      </c>
      <c r="AV170" t="s">
        <v>149</v>
      </c>
      <c r="AW170" t="s">
        <v>149</v>
      </c>
      <c r="AX170" t="s">
        <v>149</v>
      </c>
      <c r="AY170">
        <v>0</v>
      </c>
      <c r="AZ170" t="s">
        <v>149</v>
      </c>
      <c r="BA170" t="s">
        <v>339</v>
      </c>
      <c r="BB170">
        <v>0</v>
      </c>
      <c r="BD170" t="s">
        <v>160</v>
      </c>
      <c r="BE170" t="s">
        <v>149</v>
      </c>
      <c r="BH170">
        <v>0</v>
      </c>
      <c r="BJ170" t="s">
        <v>149</v>
      </c>
      <c r="BK170" t="s">
        <v>149</v>
      </c>
      <c r="BL170" t="s">
        <v>149</v>
      </c>
      <c r="BM170" t="s">
        <v>191</v>
      </c>
      <c r="BP170" t="s">
        <v>149</v>
      </c>
      <c r="BQ170" t="s">
        <v>12072</v>
      </c>
      <c r="BV170" t="s">
        <v>160</v>
      </c>
      <c r="CA170" s="2"/>
    </row>
    <row r="171" spans="1:81">
      <c r="A171">
        <f t="shared" si="2"/>
        <v>169</v>
      </c>
      <c r="B171" s="1" t="s">
        <v>149</v>
      </c>
      <c r="C171" s="21" t="s">
        <v>942</v>
      </c>
      <c r="D171" s="1" t="s">
        <v>942</v>
      </c>
      <c r="E171" s="1" t="s">
        <v>149</v>
      </c>
      <c r="F171" s="1" t="s">
        <v>943</v>
      </c>
      <c r="G171" s="1" t="s">
        <v>944</v>
      </c>
      <c r="H171" s="1" t="s">
        <v>945</v>
      </c>
      <c r="I171" t="s">
        <v>946</v>
      </c>
      <c r="J171" t="s">
        <v>190</v>
      </c>
      <c r="K171" t="s">
        <v>191</v>
      </c>
      <c r="L171">
        <v>411052</v>
      </c>
      <c r="M171">
        <v>0</v>
      </c>
      <c r="N171" t="s">
        <v>155</v>
      </c>
      <c r="X171" s="2">
        <v>39934</v>
      </c>
      <c r="Y171" t="s">
        <v>943</v>
      </c>
      <c r="Z171" t="s">
        <v>178</v>
      </c>
      <c r="AA171">
        <v>515000</v>
      </c>
      <c r="AD171">
        <v>200000</v>
      </c>
      <c r="AH171" t="s">
        <v>947</v>
      </c>
      <c r="AI171" t="s">
        <v>157</v>
      </c>
      <c r="AJ171" t="s">
        <v>158</v>
      </c>
      <c r="AN171">
        <v>4</v>
      </c>
      <c r="AP171" t="s">
        <v>149</v>
      </c>
      <c r="AT171" t="s">
        <v>149</v>
      </c>
      <c r="AU171" t="s">
        <v>149</v>
      </c>
      <c r="AV171" t="s">
        <v>149</v>
      </c>
      <c r="AW171" t="s">
        <v>149</v>
      </c>
      <c r="AX171" t="s">
        <v>149</v>
      </c>
      <c r="AY171">
        <v>0</v>
      </c>
      <c r="AZ171" t="s">
        <v>149</v>
      </c>
      <c r="BA171" t="s">
        <v>192</v>
      </c>
      <c r="BB171">
        <v>0</v>
      </c>
      <c r="BD171" t="s">
        <v>160</v>
      </c>
      <c r="BE171" t="s">
        <v>149</v>
      </c>
      <c r="BH171">
        <v>0</v>
      </c>
      <c r="BJ171" t="s">
        <v>149</v>
      </c>
      <c r="BK171" t="s">
        <v>149</v>
      </c>
      <c r="BL171" t="s">
        <v>149</v>
      </c>
      <c r="BM171" t="s">
        <v>191</v>
      </c>
      <c r="BP171" t="s">
        <v>149</v>
      </c>
      <c r="BQ171" t="s">
        <v>12073</v>
      </c>
      <c r="BV171" t="s">
        <v>160</v>
      </c>
      <c r="BW171" t="s">
        <v>8184</v>
      </c>
      <c r="BX171">
        <v>1</v>
      </c>
      <c r="BY171" t="s">
        <v>8173</v>
      </c>
      <c r="BZ171" t="s">
        <v>8348</v>
      </c>
      <c r="CA171" s="2">
        <v>40605</v>
      </c>
      <c r="CC171" t="s">
        <v>9457</v>
      </c>
    </row>
    <row r="172" spans="1:81">
      <c r="A172">
        <f t="shared" si="2"/>
        <v>170</v>
      </c>
      <c r="B172" s="1" t="s">
        <v>149</v>
      </c>
      <c r="C172" s="21" t="s">
        <v>948</v>
      </c>
      <c r="D172" s="1" t="s">
        <v>948</v>
      </c>
      <c r="E172" s="1" t="s">
        <v>149</v>
      </c>
      <c r="F172" s="1" t="s">
        <v>949</v>
      </c>
      <c r="G172" s="1" t="s">
        <v>950</v>
      </c>
      <c r="J172" t="s">
        <v>153</v>
      </c>
      <c r="K172" t="s">
        <v>154</v>
      </c>
      <c r="L172">
        <v>110014</v>
      </c>
      <c r="M172">
        <v>0</v>
      </c>
      <c r="N172" t="s">
        <v>155</v>
      </c>
      <c r="X172" s="2">
        <v>39934</v>
      </c>
      <c r="Y172" t="s">
        <v>949</v>
      </c>
      <c r="Z172" t="s">
        <v>178</v>
      </c>
      <c r="AA172">
        <v>515300</v>
      </c>
      <c r="AD172">
        <v>200000</v>
      </c>
      <c r="AI172" t="s">
        <v>157</v>
      </c>
      <c r="AJ172" t="s">
        <v>158</v>
      </c>
      <c r="AN172">
        <v>4</v>
      </c>
      <c r="AP172" t="s">
        <v>149</v>
      </c>
      <c r="AT172" t="s">
        <v>149</v>
      </c>
      <c r="AU172" t="s">
        <v>149</v>
      </c>
      <c r="AV172" t="s">
        <v>149</v>
      </c>
      <c r="AW172" t="s">
        <v>149</v>
      </c>
      <c r="AX172" t="s">
        <v>149</v>
      </c>
      <c r="AY172">
        <v>0</v>
      </c>
      <c r="AZ172" t="s">
        <v>149</v>
      </c>
      <c r="BA172" t="s">
        <v>339</v>
      </c>
      <c r="BB172">
        <v>0</v>
      </c>
      <c r="BD172" t="s">
        <v>160</v>
      </c>
      <c r="BE172" t="s">
        <v>149</v>
      </c>
      <c r="BH172">
        <v>0</v>
      </c>
      <c r="BJ172" t="s">
        <v>149</v>
      </c>
      <c r="BK172" t="s">
        <v>149</v>
      </c>
      <c r="BL172" t="s">
        <v>149</v>
      </c>
      <c r="BM172" t="s">
        <v>154</v>
      </c>
      <c r="BP172" t="s">
        <v>149</v>
      </c>
      <c r="BV172" t="s">
        <v>160</v>
      </c>
      <c r="CA172" s="2"/>
    </row>
    <row r="173" spans="1:81">
      <c r="A173">
        <f t="shared" si="2"/>
        <v>171</v>
      </c>
      <c r="B173" s="1" t="s">
        <v>149</v>
      </c>
      <c r="C173" s="21" t="s">
        <v>951</v>
      </c>
      <c r="D173" s="1" t="s">
        <v>951</v>
      </c>
      <c r="E173" s="1" t="s">
        <v>149</v>
      </c>
      <c r="F173" s="1" t="s">
        <v>952</v>
      </c>
      <c r="G173" s="1" t="s">
        <v>338</v>
      </c>
      <c r="J173" t="s">
        <v>153</v>
      </c>
      <c r="K173" t="s">
        <v>154</v>
      </c>
      <c r="M173">
        <v>0</v>
      </c>
      <c r="N173" t="s">
        <v>155</v>
      </c>
      <c r="X173" s="2">
        <v>39937</v>
      </c>
      <c r="Y173" t="s">
        <v>952</v>
      </c>
      <c r="Z173" t="s">
        <v>167</v>
      </c>
      <c r="AA173">
        <v>817000</v>
      </c>
      <c r="AD173">
        <v>200000</v>
      </c>
      <c r="AI173" t="s">
        <v>157</v>
      </c>
      <c r="AJ173" t="s">
        <v>158</v>
      </c>
      <c r="AN173">
        <v>4</v>
      </c>
      <c r="AP173" t="s">
        <v>149</v>
      </c>
      <c r="AT173" t="s">
        <v>149</v>
      </c>
      <c r="AU173" t="s">
        <v>149</v>
      </c>
      <c r="AV173" t="s">
        <v>149</v>
      </c>
      <c r="AW173" t="s">
        <v>149</v>
      </c>
      <c r="AX173" t="s">
        <v>149</v>
      </c>
      <c r="AY173">
        <v>0</v>
      </c>
      <c r="AZ173" t="s">
        <v>149</v>
      </c>
      <c r="BA173" t="s">
        <v>217</v>
      </c>
      <c r="BB173">
        <v>0</v>
      </c>
      <c r="BD173" t="s">
        <v>160</v>
      </c>
      <c r="BE173" t="s">
        <v>149</v>
      </c>
      <c r="BH173">
        <v>0</v>
      </c>
      <c r="BJ173" t="s">
        <v>149</v>
      </c>
      <c r="BK173" t="s">
        <v>149</v>
      </c>
      <c r="BL173" t="s">
        <v>149</v>
      </c>
      <c r="BM173" t="s">
        <v>154</v>
      </c>
      <c r="BP173" t="s">
        <v>149</v>
      </c>
      <c r="BV173" t="s">
        <v>160</v>
      </c>
      <c r="CA173" s="2"/>
    </row>
    <row r="174" spans="1:81">
      <c r="A174">
        <f t="shared" si="2"/>
        <v>172</v>
      </c>
      <c r="B174" s="1" t="s">
        <v>149</v>
      </c>
      <c r="C174" s="21" t="s">
        <v>953</v>
      </c>
      <c r="D174" s="1" t="s">
        <v>953</v>
      </c>
      <c r="E174" s="1" t="s">
        <v>149</v>
      </c>
      <c r="F174" s="1" t="s">
        <v>954</v>
      </c>
      <c r="G174" s="1" t="s">
        <v>190</v>
      </c>
      <c r="J174" t="s">
        <v>190</v>
      </c>
      <c r="K174" t="s">
        <v>191</v>
      </c>
      <c r="M174">
        <v>0</v>
      </c>
      <c r="N174" t="s">
        <v>155</v>
      </c>
      <c r="X174" s="2">
        <v>39939</v>
      </c>
      <c r="Y174" t="s">
        <v>954</v>
      </c>
      <c r="Z174" t="s">
        <v>167</v>
      </c>
      <c r="AA174">
        <v>810450</v>
      </c>
      <c r="AD174">
        <v>200000</v>
      </c>
      <c r="AI174" t="s">
        <v>157</v>
      </c>
      <c r="AJ174" t="s">
        <v>158</v>
      </c>
      <c r="AN174">
        <v>4</v>
      </c>
      <c r="AP174" t="s">
        <v>149</v>
      </c>
      <c r="AT174" t="s">
        <v>149</v>
      </c>
      <c r="AU174" t="s">
        <v>149</v>
      </c>
      <c r="AV174" t="s">
        <v>149</v>
      </c>
      <c r="AW174" t="s">
        <v>149</v>
      </c>
      <c r="AX174" t="s">
        <v>149</v>
      </c>
      <c r="AY174">
        <v>0</v>
      </c>
      <c r="AZ174" t="s">
        <v>149</v>
      </c>
      <c r="BA174" t="s">
        <v>339</v>
      </c>
      <c r="BB174">
        <v>0</v>
      </c>
      <c r="BD174" t="s">
        <v>160</v>
      </c>
      <c r="BE174" t="s">
        <v>149</v>
      </c>
      <c r="BH174">
        <v>0</v>
      </c>
      <c r="BJ174" t="s">
        <v>149</v>
      </c>
      <c r="BK174" t="s">
        <v>149</v>
      </c>
      <c r="BL174" t="s">
        <v>149</v>
      </c>
      <c r="BM174" t="s">
        <v>191</v>
      </c>
      <c r="BP174" t="s">
        <v>149</v>
      </c>
      <c r="BQ174" t="s">
        <v>12074</v>
      </c>
      <c r="BV174" t="s">
        <v>160</v>
      </c>
      <c r="BW174" t="s">
        <v>8193</v>
      </c>
      <c r="BX174">
        <v>1</v>
      </c>
      <c r="BY174" t="s">
        <v>8173</v>
      </c>
      <c r="BZ174" t="s">
        <v>8349</v>
      </c>
      <c r="CA174" s="2">
        <v>40420</v>
      </c>
      <c r="CC174" t="s">
        <v>9436</v>
      </c>
    </row>
    <row r="175" spans="1:81">
      <c r="A175">
        <f t="shared" si="2"/>
        <v>173</v>
      </c>
      <c r="B175" s="1" t="s">
        <v>149</v>
      </c>
      <c r="C175" s="21" t="s">
        <v>955</v>
      </c>
      <c r="D175" s="1" t="s">
        <v>955</v>
      </c>
      <c r="E175" s="1" t="s">
        <v>149</v>
      </c>
      <c r="F175" s="1" t="s">
        <v>956</v>
      </c>
      <c r="G175" s="1" t="s">
        <v>957</v>
      </c>
      <c r="H175" s="1" t="s">
        <v>958</v>
      </c>
      <c r="I175" t="s">
        <v>959</v>
      </c>
      <c r="J175" t="s">
        <v>253</v>
      </c>
      <c r="K175" t="s">
        <v>191</v>
      </c>
      <c r="M175">
        <v>0</v>
      </c>
      <c r="N175" t="s">
        <v>233</v>
      </c>
      <c r="X175" s="2">
        <v>39952</v>
      </c>
      <c r="Y175" t="s">
        <v>956</v>
      </c>
      <c r="Z175" t="s">
        <v>156</v>
      </c>
      <c r="AA175">
        <v>140000</v>
      </c>
      <c r="AD175">
        <v>200000</v>
      </c>
      <c r="AH175" t="s">
        <v>960</v>
      </c>
      <c r="AI175" t="s">
        <v>157</v>
      </c>
      <c r="AJ175" t="s">
        <v>158</v>
      </c>
      <c r="AN175">
        <v>4</v>
      </c>
      <c r="AP175" t="s">
        <v>149</v>
      </c>
      <c r="AT175" t="s">
        <v>149</v>
      </c>
      <c r="AU175" t="s">
        <v>149</v>
      </c>
      <c r="AV175" t="s">
        <v>149</v>
      </c>
      <c r="AW175" t="s">
        <v>149</v>
      </c>
      <c r="AX175" t="s">
        <v>149</v>
      </c>
      <c r="AY175">
        <v>0</v>
      </c>
      <c r="AZ175" t="s">
        <v>149</v>
      </c>
      <c r="BA175" t="s">
        <v>339</v>
      </c>
      <c r="BB175">
        <v>0</v>
      </c>
      <c r="BD175" t="s">
        <v>160</v>
      </c>
      <c r="BE175" t="s">
        <v>149</v>
      </c>
      <c r="BH175">
        <v>0</v>
      </c>
      <c r="BJ175" t="s">
        <v>149</v>
      </c>
      <c r="BK175" t="s">
        <v>149</v>
      </c>
      <c r="BL175" t="s">
        <v>160</v>
      </c>
      <c r="BM175" t="s">
        <v>191</v>
      </c>
      <c r="BN175" t="s">
        <v>961</v>
      </c>
      <c r="BO175" t="s">
        <v>402</v>
      </c>
      <c r="BP175" t="s">
        <v>149</v>
      </c>
      <c r="BV175" t="s">
        <v>160</v>
      </c>
      <c r="BW175" t="s">
        <v>8198</v>
      </c>
      <c r="BX175">
        <v>1</v>
      </c>
      <c r="BY175" t="s">
        <v>8173</v>
      </c>
      <c r="BZ175" t="s">
        <v>8350</v>
      </c>
      <c r="CA175" s="2">
        <v>40420</v>
      </c>
      <c r="CC175" t="s">
        <v>9458</v>
      </c>
    </row>
    <row r="176" spans="1:81">
      <c r="A176">
        <f t="shared" si="2"/>
        <v>174</v>
      </c>
      <c r="B176" s="1" t="s">
        <v>149</v>
      </c>
      <c r="C176" s="21" t="s">
        <v>962</v>
      </c>
      <c r="D176" s="1" t="s">
        <v>962</v>
      </c>
      <c r="E176" s="1" t="s">
        <v>149</v>
      </c>
      <c r="F176" s="1" t="s">
        <v>963</v>
      </c>
      <c r="G176" s="1" t="s">
        <v>964</v>
      </c>
      <c r="H176" s="1" t="s">
        <v>965</v>
      </c>
      <c r="J176" t="s">
        <v>165</v>
      </c>
      <c r="K176" t="s">
        <v>166</v>
      </c>
      <c r="M176">
        <v>0</v>
      </c>
      <c r="N176" t="s">
        <v>155</v>
      </c>
      <c r="X176" s="2">
        <v>39958</v>
      </c>
      <c r="Y176" t="s">
        <v>963</v>
      </c>
      <c r="Z176" t="s">
        <v>167</v>
      </c>
      <c r="AA176">
        <v>826270</v>
      </c>
      <c r="AD176">
        <v>200000</v>
      </c>
      <c r="AI176" t="s">
        <v>157</v>
      </c>
      <c r="AJ176" t="s">
        <v>158</v>
      </c>
      <c r="AN176">
        <v>4</v>
      </c>
      <c r="AP176" t="s">
        <v>149</v>
      </c>
      <c r="AT176" t="s">
        <v>149</v>
      </c>
      <c r="AU176" t="s">
        <v>149</v>
      </c>
      <c r="AV176" t="s">
        <v>149</v>
      </c>
      <c r="AW176" t="s">
        <v>149</v>
      </c>
      <c r="AX176" t="s">
        <v>149</v>
      </c>
      <c r="AY176">
        <v>0</v>
      </c>
      <c r="AZ176" t="s">
        <v>149</v>
      </c>
      <c r="BA176" t="s">
        <v>192</v>
      </c>
      <c r="BB176">
        <v>0</v>
      </c>
      <c r="BD176" t="s">
        <v>160</v>
      </c>
      <c r="BE176" t="s">
        <v>149</v>
      </c>
      <c r="BH176">
        <v>0</v>
      </c>
      <c r="BJ176" t="s">
        <v>149</v>
      </c>
      <c r="BK176" t="s">
        <v>149</v>
      </c>
      <c r="BL176" t="s">
        <v>149</v>
      </c>
      <c r="BM176" t="s">
        <v>166</v>
      </c>
      <c r="BP176" t="s">
        <v>149</v>
      </c>
      <c r="BV176" t="s">
        <v>160</v>
      </c>
      <c r="CA176" s="2"/>
    </row>
    <row r="177" spans="1:81">
      <c r="A177">
        <f t="shared" si="2"/>
        <v>175</v>
      </c>
      <c r="B177" s="1" t="s">
        <v>149</v>
      </c>
      <c r="C177" s="21" t="s">
        <v>966</v>
      </c>
      <c r="D177" s="1" t="s">
        <v>966</v>
      </c>
      <c r="E177" s="1" t="s">
        <v>149</v>
      </c>
      <c r="F177" s="1" t="s">
        <v>967</v>
      </c>
      <c r="G177" s="1" t="s">
        <v>968</v>
      </c>
      <c r="J177" t="s">
        <v>190</v>
      </c>
      <c r="K177" t="s">
        <v>191</v>
      </c>
      <c r="M177">
        <v>0</v>
      </c>
      <c r="N177" t="s">
        <v>155</v>
      </c>
      <c r="X177" s="2">
        <v>39959</v>
      </c>
      <c r="Y177" t="s">
        <v>969</v>
      </c>
      <c r="Z177" t="s">
        <v>167</v>
      </c>
      <c r="AA177">
        <v>812725</v>
      </c>
      <c r="AB177">
        <v>8560</v>
      </c>
      <c r="AD177">
        <v>200000</v>
      </c>
      <c r="AI177" t="s">
        <v>157</v>
      </c>
      <c r="AJ177" t="s">
        <v>158</v>
      </c>
      <c r="AN177">
        <v>4</v>
      </c>
      <c r="AP177" t="s">
        <v>149</v>
      </c>
      <c r="AT177" t="s">
        <v>149</v>
      </c>
      <c r="AU177" t="s">
        <v>149</v>
      </c>
      <c r="AV177" t="s">
        <v>149</v>
      </c>
      <c r="AW177" t="s">
        <v>149</v>
      </c>
      <c r="AX177" t="s">
        <v>149</v>
      </c>
      <c r="AY177">
        <v>0</v>
      </c>
      <c r="AZ177" t="s">
        <v>149</v>
      </c>
      <c r="BA177" t="s">
        <v>339</v>
      </c>
      <c r="BB177">
        <v>0</v>
      </c>
      <c r="BD177" t="s">
        <v>160</v>
      </c>
      <c r="BE177" t="s">
        <v>149</v>
      </c>
      <c r="BH177">
        <v>0</v>
      </c>
      <c r="BJ177" t="s">
        <v>149</v>
      </c>
      <c r="BK177" t="s">
        <v>149</v>
      </c>
      <c r="BL177" t="s">
        <v>149</v>
      </c>
      <c r="BM177" t="s">
        <v>191</v>
      </c>
      <c r="BP177" t="s">
        <v>149</v>
      </c>
      <c r="BV177" t="s">
        <v>160</v>
      </c>
      <c r="BW177" t="s">
        <v>7313</v>
      </c>
      <c r="BX177">
        <v>1</v>
      </c>
      <c r="BY177" t="s">
        <v>8173</v>
      </c>
      <c r="BZ177" t="s">
        <v>8351</v>
      </c>
      <c r="CA177" s="2">
        <v>40549</v>
      </c>
      <c r="CC177" t="s">
        <v>9459</v>
      </c>
    </row>
    <row r="178" spans="1:81">
      <c r="A178">
        <f t="shared" si="2"/>
        <v>176</v>
      </c>
      <c r="B178" s="1" t="s">
        <v>149</v>
      </c>
      <c r="C178" s="21" t="s">
        <v>970</v>
      </c>
      <c r="D178" s="1" t="s">
        <v>970</v>
      </c>
      <c r="E178" s="1" t="s">
        <v>149</v>
      </c>
      <c r="F178" s="1" t="s">
        <v>971</v>
      </c>
      <c r="G178" s="1" t="s">
        <v>972</v>
      </c>
      <c r="H178" s="1" t="s">
        <v>973</v>
      </c>
      <c r="I178" t="s">
        <v>974</v>
      </c>
      <c r="J178" t="s">
        <v>190</v>
      </c>
      <c r="K178" t="s">
        <v>191</v>
      </c>
      <c r="M178">
        <v>0</v>
      </c>
      <c r="N178" t="s">
        <v>155</v>
      </c>
      <c r="X178" s="2">
        <v>39962</v>
      </c>
      <c r="Y178" t="s">
        <v>971</v>
      </c>
      <c r="Z178" t="s">
        <v>178</v>
      </c>
      <c r="AA178">
        <v>515000</v>
      </c>
      <c r="AD178">
        <v>200000</v>
      </c>
      <c r="AI178" t="s">
        <v>157</v>
      </c>
      <c r="AJ178" t="s">
        <v>158</v>
      </c>
      <c r="AN178">
        <v>4</v>
      </c>
      <c r="AP178" t="s">
        <v>149</v>
      </c>
      <c r="AT178" t="s">
        <v>149</v>
      </c>
      <c r="AU178" t="s">
        <v>149</v>
      </c>
      <c r="AV178" t="s">
        <v>149</v>
      </c>
      <c r="AW178" t="s">
        <v>149</v>
      </c>
      <c r="AX178" t="s">
        <v>149</v>
      </c>
      <c r="AY178">
        <v>0</v>
      </c>
      <c r="AZ178" t="s">
        <v>149</v>
      </c>
      <c r="BA178" t="s">
        <v>339</v>
      </c>
      <c r="BB178">
        <v>0</v>
      </c>
      <c r="BD178" t="s">
        <v>160</v>
      </c>
      <c r="BE178" t="s">
        <v>149</v>
      </c>
      <c r="BH178">
        <v>0</v>
      </c>
      <c r="BJ178" t="s">
        <v>149</v>
      </c>
      <c r="BK178" t="s">
        <v>149</v>
      </c>
      <c r="BL178" t="s">
        <v>149</v>
      </c>
      <c r="BM178" t="s">
        <v>191</v>
      </c>
      <c r="BP178" t="s">
        <v>149</v>
      </c>
      <c r="BQ178" t="s">
        <v>12075</v>
      </c>
      <c r="BV178" t="s">
        <v>160</v>
      </c>
      <c r="BW178" t="s">
        <v>8174</v>
      </c>
      <c r="BX178">
        <v>1</v>
      </c>
      <c r="BY178" t="s">
        <v>8173</v>
      </c>
      <c r="BZ178" t="s">
        <v>8352</v>
      </c>
      <c r="CA178" s="2">
        <v>40420</v>
      </c>
      <c r="CC178" t="s">
        <v>9460</v>
      </c>
    </row>
    <row r="179" spans="1:81">
      <c r="A179">
        <f t="shared" si="2"/>
        <v>177</v>
      </c>
      <c r="B179" s="1" t="s">
        <v>149</v>
      </c>
      <c r="C179" s="21" t="s">
        <v>975</v>
      </c>
      <c r="D179" s="1" t="s">
        <v>975</v>
      </c>
      <c r="E179" s="1" t="s">
        <v>149</v>
      </c>
      <c r="F179" s="1" t="s">
        <v>976</v>
      </c>
      <c r="G179" s="1" t="s">
        <v>977</v>
      </c>
      <c r="H179" s="1" t="s">
        <v>978</v>
      </c>
      <c r="J179" t="s">
        <v>190</v>
      </c>
      <c r="K179" t="s">
        <v>191</v>
      </c>
      <c r="M179">
        <v>0</v>
      </c>
      <c r="N179" t="s">
        <v>155</v>
      </c>
      <c r="X179" s="2">
        <v>39962</v>
      </c>
      <c r="Y179" t="s">
        <v>979</v>
      </c>
      <c r="Z179" t="s">
        <v>178</v>
      </c>
      <c r="AA179">
        <v>515000</v>
      </c>
      <c r="AD179">
        <v>200000</v>
      </c>
      <c r="AI179" t="s">
        <v>157</v>
      </c>
      <c r="AJ179" t="s">
        <v>158</v>
      </c>
      <c r="AN179">
        <v>4</v>
      </c>
      <c r="AP179" t="s">
        <v>149</v>
      </c>
      <c r="AT179" t="s">
        <v>149</v>
      </c>
      <c r="AU179" t="s">
        <v>149</v>
      </c>
      <c r="AV179" t="s">
        <v>149</v>
      </c>
      <c r="AW179" t="s">
        <v>149</v>
      </c>
      <c r="AX179" t="s">
        <v>149</v>
      </c>
      <c r="AY179">
        <v>0</v>
      </c>
      <c r="AZ179" t="s">
        <v>149</v>
      </c>
      <c r="BA179" t="s">
        <v>339</v>
      </c>
      <c r="BB179">
        <v>0</v>
      </c>
      <c r="BD179" t="s">
        <v>160</v>
      </c>
      <c r="BE179" t="s">
        <v>149</v>
      </c>
      <c r="BH179">
        <v>0</v>
      </c>
      <c r="BJ179" t="s">
        <v>149</v>
      </c>
      <c r="BK179" t="s">
        <v>149</v>
      </c>
      <c r="BL179" t="s">
        <v>149</v>
      </c>
      <c r="BM179" t="s">
        <v>191</v>
      </c>
      <c r="BP179" t="s">
        <v>149</v>
      </c>
      <c r="BQ179" t="s">
        <v>12076</v>
      </c>
      <c r="BV179" t="s">
        <v>160</v>
      </c>
      <c r="CA179" s="2"/>
    </row>
    <row r="180" spans="1:81">
      <c r="A180">
        <f t="shared" si="2"/>
        <v>178</v>
      </c>
      <c r="B180" s="1" t="s">
        <v>149</v>
      </c>
      <c r="C180" s="21" t="s">
        <v>980</v>
      </c>
      <c r="D180" s="1" t="s">
        <v>980</v>
      </c>
      <c r="E180" s="1" t="s">
        <v>149</v>
      </c>
      <c r="F180" s="1" t="s">
        <v>981</v>
      </c>
      <c r="G180" s="1" t="s">
        <v>982</v>
      </c>
      <c r="H180" s="1" t="s">
        <v>983</v>
      </c>
      <c r="I180" t="s">
        <v>984</v>
      </c>
      <c r="J180" t="s">
        <v>984</v>
      </c>
      <c r="K180" t="s">
        <v>191</v>
      </c>
      <c r="L180">
        <v>422010</v>
      </c>
      <c r="M180">
        <v>0</v>
      </c>
      <c r="N180" t="s">
        <v>155</v>
      </c>
      <c r="X180" s="2">
        <v>39963</v>
      </c>
      <c r="Y180" t="s">
        <v>981</v>
      </c>
      <c r="Z180" t="s">
        <v>211</v>
      </c>
      <c r="AA180">
        <v>514100</v>
      </c>
      <c r="AD180">
        <v>200000</v>
      </c>
      <c r="AH180" t="s">
        <v>985</v>
      </c>
      <c r="AI180" t="s">
        <v>157</v>
      </c>
      <c r="AJ180" t="s">
        <v>158</v>
      </c>
      <c r="AN180">
        <v>4</v>
      </c>
      <c r="AP180" t="s">
        <v>149</v>
      </c>
      <c r="AT180" t="s">
        <v>149</v>
      </c>
      <c r="AU180" t="s">
        <v>149</v>
      </c>
      <c r="AV180" t="s">
        <v>149</v>
      </c>
      <c r="AW180" t="s">
        <v>149</v>
      </c>
      <c r="AX180" t="s">
        <v>149</v>
      </c>
      <c r="AY180">
        <v>0</v>
      </c>
      <c r="AZ180" t="s">
        <v>149</v>
      </c>
      <c r="BA180" t="s">
        <v>346</v>
      </c>
      <c r="BB180">
        <v>0</v>
      </c>
      <c r="BD180" t="s">
        <v>160</v>
      </c>
      <c r="BE180" t="s">
        <v>149</v>
      </c>
      <c r="BH180">
        <v>0</v>
      </c>
      <c r="BJ180" t="s">
        <v>149</v>
      </c>
      <c r="BK180" t="s">
        <v>149</v>
      </c>
      <c r="BL180" t="s">
        <v>160</v>
      </c>
      <c r="BM180" t="s">
        <v>191</v>
      </c>
      <c r="BN180" t="s">
        <v>961</v>
      </c>
      <c r="BO180" t="s">
        <v>402</v>
      </c>
      <c r="BP180" t="s">
        <v>149</v>
      </c>
      <c r="BV180" t="s">
        <v>160</v>
      </c>
      <c r="BW180" t="s">
        <v>8181</v>
      </c>
      <c r="BX180">
        <v>1</v>
      </c>
      <c r="BY180" t="s">
        <v>8173</v>
      </c>
      <c r="BZ180" t="s">
        <v>8353</v>
      </c>
      <c r="CA180" s="2">
        <v>40420</v>
      </c>
      <c r="CC180" t="s">
        <v>9461</v>
      </c>
    </row>
    <row r="181" spans="1:81">
      <c r="A181">
        <f t="shared" si="2"/>
        <v>179</v>
      </c>
      <c r="B181" s="1" t="s">
        <v>149</v>
      </c>
      <c r="C181" s="21" t="s">
        <v>986</v>
      </c>
      <c r="D181" s="1" t="s">
        <v>986</v>
      </c>
      <c r="E181" s="1" t="s">
        <v>149</v>
      </c>
      <c r="F181" s="1" t="s">
        <v>987</v>
      </c>
      <c r="G181" s="1" t="s">
        <v>988</v>
      </c>
      <c r="H181" s="1" t="s">
        <v>989</v>
      </c>
      <c r="I181" t="s">
        <v>990</v>
      </c>
      <c r="J181" t="s">
        <v>190</v>
      </c>
      <c r="K181" t="s">
        <v>191</v>
      </c>
      <c r="M181">
        <v>0</v>
      </c>
      <c r="N181" t="s">
        <v>155</v>
      </c>
      <c r="X181" s="2">
        <v>39963</v>
      </c>
      <c r="Y181" t="s">
        <v>987</v>
      </c>
      <c r="Z181" t="s">
        <v>211</v>
      </c>
      <c r="AA181">
        <v>514100</v>
      </c>
      <c r="AD181">
        <v>200000</v>
      </c>
      <c r="AH181" t="s">
        <v>991</v>
      </c>
      <c r="AI181" t="s">
        <v>157</v>
      </c>
      <c r="AJ181" t="s">
        <v>158</v>
      </c>
      <c r="AN181">
        <v>4</v>
      </c>
      <c r="AP181" t="s">
        <v>149</v>
      </c>
      <c r="AT181" t="s">
        <v>149</v>
      </c>
      <c r="AU181" t="s">
        <v>149</v>
      </c>
      <c r="AV181" t="s">
        <v>149</v>
      </c>
      <c r="AW181" t="s">
        <v>149</v>
      </c>
      <c r="AX181" t="s">
        <v>149</v>
      </c>
      <c r="AY181">
        <v>0</v>
      </c>
      <c r="AZ181" t="s">
        <v>149</v>
      </c>
      <c r="BA181" t="s">
        <v>346</v>
      </c>
      <c r="BB181">
        <v>0</v>
      </c>
      <c r="BD181" t="s">
        <v>160</v>
      </c>
      <c r="BE181" t="s">
        <v>149</v>
      </c>
      <c r="BH181">
        <v>0</v>
      </c>
      <c r="BJ181" t="s">
        <v>149</v>
      </c>
      <c r="BK181" t="s">
        <v>149</v>
      </c>
      <c r="BL181" t="s">
        <v>160</v>
      </c>
      <c r="BM181" t="s">
        <v>191</v>
      </c>
      <c r="BN181" t="s">
        <v>961</v>
      </c>
      <c r="BO181" t="s">
        <v>992</v>
      </c>
      <c r="BP181" t="s">
        <v>149</v>
      </c>
      <c r="BV181" t="s">
        <v>160</v>
      </c>
      <c r="BW181" t="s">
        <v>8198</v>
      </c>
      <c r="BX181">
        <v>1</v>
      </c>
      <c r="BY181" t="s">
        <v>8173</v>
      </c>
      <c r="BZ181" t="s">
        <v>8354</v>
      </c>
      <c r="CA181" s="2">
        <v>40420</v>
      </c>
      <c r="CC181" t="s">
        <v>9462</v>
      </c>
    </row>
    <row r="182" spans="1:81">
      <c r="A182">
        <f t="shared" si="2"/>
        <v>180</v>
      </c>
      <c r="B182" s="1" t="s">
        <v>149</v>
      </c>
      <c r="C182" s="21" t="s">
        <v>993</v>
      </c>
      <c r="D182" s="1" t="s">
        <v>993</v>
      </c>
      <c r="E182" s="1" t="s">
        <v>149</v>
      </c>
      <c r="F182" s="1" t="s">
        <v>994</v>
      </c>
      <c r="G182" s="1" t="s">
        <v>995</v>
      </c>
      <c r="H182" s="1" t="s">
        <v>996</v>
      </c>
      <c r="J182" t="s">
        <v>190</v>
      </c>
      <c r="K182" t="s">
        <v>191</v>
      </c>
      <c r="L182">
        <v>412209</v>
      </c>
      <c r="M182">
        <v>0</v>
      </c>
      <c r="N182" t="s">
        <v>155</v>
      </c>
      <c r="X182" s="2">
        <v>39963</v>
      </c>
      <c r="Y182" t="s">
        <v>994</v>
      </c>
      <c r="Z182" t="s">
        <v>178</v>
      </c>
      <c r="AA182">
        <v>826260</v>
      </c>
      <c r="AD182">
        <v>200000</v>
      </c>
      <c r="AI182" t="s">
        <v>157</v>
      </c>
      <c r="AJ182" t="s">
        <v>158</v>
      </c>
      <c r="AN182">
        <v>4</v>
      </c>
      <c r="AP182" t="s">
        <v>149</v>
      </c>
      <c r="AT182" t="s">
        <v>149</v>
      </c>
      <c r="AU182" t="s">
        <v>149</v>
      </c>
      <c r="AV182" t="s">
        <v>149</v>
      </c>
      <c r="AW182" t="s">
        <v>149</v>
      </c>
      <c r="AX182" t="s">
        <v>149</v>
      </c>
      <c r="AY182">
        <v>0</v>
      </c>
      <c r="AZ182" t="s">
        <v>149</v>
      </c>
      <c r="BA182" t="s">
        <v>339</v>
      </c>
      <c r="BB182">
        <v>0</v>
      </c>
      <c r="BD182" t="s">
        <v>160</v>
      </c>
      <c r="BE182" t="s">
        <v>149</v>
      </c>
      <c r="BH182">
        <v>0</v>
      </c>
      <c r="BJ182" t="s">
        <v>149</v>
      </c>
      <c r="BK182" t="s">
        <v>149</v>
      </c>
      <c r="BL182" t="s">
        <v>149</v>
      </c>
      <c r="BM182" t="s">
        <v>191</v>
      </c>
      <c r="BP182" t="s">
        <v>149</v>
      </c>
      <c r="BQ182" t="s">
        <v>12077</v>
      </c>
      <c r="BV182" t="s">
        <v>160</v>
      </c>
      <c r="CA182" s="2"/>
    </row>
    <row r="183" spans="1:81">
      <c r="A183">
        <f t="shared" si="2"/>
        <v>181</v>
      </c>
      <c r="B183" s="1" t="s">
        <v>149</v>
      </c>
      <c r="C183" s="21" t="s">
        <v>997</v>
      </c>
      <c r="D183" s="1" t="s">
        <v>997</v>
      </c>
      <c r="E183" s="1" t="s">
        <v>149</v>
      </c>
      <c r="F183" s="1" t="s">
        <v>998</v>
      </c>
      <c r="G183" s="1" t="s">
        <v>999</v>
      </c>
      <c r="H183" s="1" t="s">
        <v>1000</v>
      </c>
      <c r="I183" t="s">
        <v>1001</v>
      </c>
      <c r="J183" t="s">
        <v>153</v>
      </c>
      <c r="K183" t="s">
        <v>154</v>
      </c>
      <c r="L183">
        <v>110001</v>
      </c>
      <c r="M183">
        <v>0</v>
      </c>
      <c r="N183" t="s">
        <v>155</v>
      </c>
      <c r="X183" s="2">
        <v>39965</v>
      </c>
      <c r="Y183" t="s">
        <v>998</v>
      </c>
      <c r="Z183" t="s">
        <v>167</v>
      </c>
      <c r="AA183">
        <v>825300</v>
      </c>
      <c r="AD183">
        <v>200000</v>
      </c>
      <c r="AH183" t="s">
        <v>1002</v>
      </c>
      <c r="AI183" t="s">
        <v>157</v>
      </c>
      <c r="AJ183" t="s">
        <v>158</v>
      </c>
      <c r="AN183">
        <v>4</v>
      </c>
      <c r="AP183" t="s">
        <v>149</v>
      </c>
      <c r="AT183" t="s">
        <v>149</v>
      </c>
      <c r="AU183" t="s">
        <v>149</v>
      </c>
      <c r="AV183" t="s">
        <v>149</v>
      </c>
      <c r="AW183" t="s">
        <v>149</v>
      </c>
      <c r="AX183" t="s">
        <v>149</v>
      </c>
      <c r="AY183">
        <v>0</v>
      </c>
      <c r="AZ183" t="s">
        <v>149</v>
      </c>
      <c r="BA183" t="s">
        <v>339</v>
      </c>
      <c r="BB183">
        <v>0</v>
      </c>
      <c r="BD183" t="s">
        <v>160</v>
      </c>
      <c r="BE183" t="s">
        <v>149</v>
      </c>
      <c r="BH183">
        <v>0</v>
      </c>
      <c r="BJ183" t="s">
        <v>149</v>
      </c>
      <c r="BK183" t="s">
        <v>149</v>
      </c>
      <c r="BL183" t="s">
        <v>149</v>
      </c>
      <c r="BM183" t="s">
        <v>154</v>
      </c>
      <c r="BP183" t="s">
        <v>149</v>
      </c>
      <c r="BQ183" t="s">
        <v>12078</v>
      </c>
      <c r="BV183" t="s">
        <v>160</v>
      </c>
      <c r="BW183" t="s">
        <v>8196</v>
      </c>
      <c r="BX183">
        <v>1</v>
      </c>
      <c r="BY183" t="s">
        <v>8173</v>
      </c>
      <c r="BZ183" t="s">
        <v>8355</v>
      </c>
      <c r="CA183" s="2">
        <v>40420</v>
      </c>
      <c r="CC183" t="s">
        <v>9463</v>
      </c>
    </row>
    <row r="184" spans="1:81">
      <c r="A184">
        <f t="shared" si="2"/>
        <v>182</v>
      </c>
      <c r="B184" s="1" t="s">
        <v>149</v>
      </c>
      <c r="C184" s="21" t="s">
        <v>1003</v>
      </c>
      <c r="D184" s="1" t="s">
        <v>1003</v>
      </c>
      <c r="E184" s="1" t="s">
        <v>149</v>
      </c>
      <c r="F184" s="1" t="s">
        <v>1004</v>
      </c>
      <c r="G184" s="1" t="s">
        <v>1005</v>
      </c>
      <c r="H184" s="1" t="s">
        <v>1006</v>
      </c>
      <c r="I184">
        <v>411018</v>
      </c>
      <c r="J184" t="s">
        <v>190</v>
      </c>
      <c r="K184" t="s">
        <v>191</v>
      </c>
      <c r="L184">
        <v>411018</v>
      </c>
      <c r="M184">
        <v>0</v>
      </c>
      <c r="N184" t="s">
        <v>155</v>
      </c>
      <c r="X184" s="2">
        <v>39968</v>
      </c>
      <c r="Y184" t="s">
        <v>1004</v>
      </c>
      <c r="Z184" t="s">
        <v>178</v>
      </c>
      <c r="AA184">
        <v>515000</v>
      </c>
      <c r="AD184">
        <v>200000</v>
      </c>
      <c r="AH184" t="s">
        <v>1007</v>
      </c>
      <c r="AI184" t="s">
        <v>157</v>
      </c>
      <c r="AJ184" t="s">
        <v>158</v>
      </c>
      <c r="AN184">
        <v>4</v>
      </c>
      <c r="AP184" t="s">
        <v>149</v>
      </c>
      <c r="AT184" t="s">
        <v>149</v>
      </c>
      <c r="AU184" t="s">
        <v>149</v>
      </c>
      <c r="AV184" t="s">
        <v>149</v>
      </c>
      <c r="AW184" t="s">
        <v>149</v>
      </c>
      <c r="AX184" t="s">
        <v>149</v>
      </c>
      <c r="AY184">
        <v>0</v>
      </c>
      <c r="AZ184" t="s">
        <v>149</v>
      </c>
      <c r="BA184" t="s">
        <v>339</v>
      </c>
      <c r="BB184">
        <v>0</v>
      </c>
      <c r="BD184" t="s">
        <v>160</v>
      </c>
      <c r="BE184" t="s">
        <v>149</v>
      </c>
      <c r="BH184">
        <v>0</v>
      </c>
      <c r="BJ184" t="s">
        <v>149</v>
      </c>
      <c r="BK184" t="s">
        <v>149</v>
      </c>
      <c r="BL184" t="s">
        <v>149</v>
      </c>
      <c r="BM184" t="s">
        <v>191</v>
      </c>
      <c r="BP184" t="s">
        <v>149</v>
      </c>
      <c r="BQ184" t="s">
        <v>12079</v>
      </c>
      <c r="BV184" t="s">
        <v>160</v>
      </c>
      <c r="BW184" t="s">
        <v>8191</v>
      </c>
      <c r="BX184">
        <v>1</v>
      </c>
      <c r="BY184" t="s">
        <v>8173</v>
      </c>
      <c r="BZ184" t="s">
        <v>8356</v>
      </c>
      <c r="CA184" s="2">
        <v>40652</v>
      </c>
      <c r="CC184" t="s">
        <v>9464</v>
      </c>
    </row>
    <row r="185" spans="1:81">
      <c r="A185">
        <f t="shared" si="2"/>
        <v>183</v>
      </c>
      <c r="B185" s="1" t="s">
        <v>149</v>
      </c>
      <c r="C185" s="21" t="s">
        <v>1008</v>
      </c>
      <c r="D185" s="1" t="s">
        <v>1008</v>
      </c>
      <c r="E185" s="1" t="s">
        <v>149</v>
      </c>
      <c r="F185" s="1" t="s">
        <v>1009</v>
      </c>
      <c r="G185" s="1" t="s">
        <v>1010</v>
      </c>
      <c r="H185" s="1" t="s">
        <v>1011</v>
      </c>
      <c r="J185" t="s">
        <v>190</v>
      </c>
      <c r="K185" t="s">
        <v>191</v>
      </c>
      <c r="L185">
        <v>411001</v>
      </c>
      <c r="M185">
        <v>0</v>
      </c>
      <c r="N185" t="s">
        <v>155</v>
      </c>
      <c r="X185" s="2">
        <v>39968</v>
      </c>
      <c r="Y185" t="s">
        <v>1009</v>
      </c>
      <c r="Z185" t="s">
        <v>167</v>
      </c>
      <c r="AA185">
        <v>722950</v>
      </c>
      <c r="AD185">
        <v>200000</v>
      </c>
      <c r="AI185" t="s">
        <v>157</v>
      </c>
      <c r="AJ185" t="s">
        <v>158</v>
      </c>
      <c r="AN185">
        <v>4</v>
      </c>
      <c r="AP185" t="s">
        <v>149</v>
      </c>
      <c r="AT185" t="s">
        <v>149</v>
      </c>
      <c r="AU185" t="s">
        <v>149</v>
      </c>
      <c r="AV185" t="s">
        <v>149</v>
      </c>
      <c r="AW185" t="s">
        <v>149</v>
      </c>
      <c r="AX185" t="s">
        <v>149</v>
      </c>
      <c r="AY185">
        <v>0</v>
      </c>
      <c r="AZ185" t="s">
        <v>149</v>
      </c>
      <c r="BA185" t="s">
        <v>339</v>
      </c>
      <c r="BB185">
        <v>0</v>
      </c>
      <c r="BD185" t="s">
        <v>160</v>
      </c>
      <c r="BE185" t="s">
        <v>149</v>
      </c>
      <c r="BH185">
        <v>0</v>
      </c>
      <c r="BJ185" t="s">
        <v>149</v>
      </c>
      <c r="BK185" t="s">
        <v>149</v>
      </c>
      <c r="BL185" t="s">
        <v>149</v>
      </c>
      <c r="BM185" t="s">
        <v>191</v>
      </c>
      <c r="BP185" t="s">
        <v>149</v>
      </c>
      <c r="BV185" t="s">
        <v>160</v>
      </c>
      <c r="BW185" t="s">
        <v>8181</v>
      </c>
      <c r="BX185">
        <v>1</v>
      </c>
      <c r="BY185" t="s">
        <v>8173</v>
      </c>
      <c r="BZ185" t="s">
        <v>8357</v>
      </c>
      <c r="CA185" s="2">
        <v>40420</v>
      </c>
      <c r="CC185" t="s">
        <v>9465</v>
      </c>
    </row>
    <row r="186" spans="1:81">
      <c r="A186">
        <f t="shared" si="2"/>
        <v>184</v>
      </c>
      <c r="B186" s="1" t="s">
        <v>149</v>
      </c>
      <c r="C186" s="21" t="s">
        <v>1012</v>
      </c>
      <c r="D186" s="1" t="s">
        <v>1012</v>
      </c>
      <c r="E186" s="1" t="s">
        <v>149</v>
      </c>
      <c r="F186" s="1" t="s">
        <v>1013</v>
      </c>
      <c r="G186" s="1" t="s">
        <v>1014</v>
      </c>
      <c r="H186" s="1" t="s">
        <v>1015</v>
      </c>
      <c r="I186" t="s">
        <v>574</v>
      </c>
      <c r="M186">
        <v>0</v>
      </c>
      <c r="N186" t="s">
        <v>639</v>
      </c>
      <c r="X186" s="2">
        <v>39973</v>
      </c>
      <c r="Y186" t="s">
        <v>1013</v>
      </c>
      <c r="Z186" t="s">
        <v>798</v>
      </c>
      <c r="AA186">
        <v>140000</v>
      </c>
      <c r="AD186">
        <v>200000</v>
      </c>
      <c r="AG186" t="s">
        <v>13034</v>
      </c>
      <c r="AI186" t="s">
        <v>185</v>
      </c>
      <c r="AJ186" t="s">
        <v>322</v>
      </c>
      <c r="AN186">
        <v>1</v>
      </c>
      <c r="AP186" t="s">
        <v>149</v>
      </c>
      <c r="AR186" t="s">
        <v>1012</v>
      </c>
      <c r="AT186" t="s">
        <v>149</v>
      </c>
      <c r="AU186" t="s">
        <v>149</v>
      </c>
      <c r="AV186" t="s">
        <v>149</v>
      </c>
      <c r="AW186" t="s">
        <v>149</v>
      </c>
      <c r="AX186" t="s">
        <v>149</v>
      </c>
      <c r="AY186">
        <v>0</v>
      </c>
      <c r="AZ186" t="s">
        <v>149</v>
      </c>
      <c r="BA186" t="s">
        <v>217</v>
      </c>
      <c r="BB186">
        <v>0</v>
      </c>
      <c r="BD186" t="s">
        <v>160</v>
      </c>
      <c r="BE186" t="s">
        <v>149</v>
      </c>
      <c r="BH186">
        <v>0</v>
      </c>
      <c r="BJ186" t="s">
        <v>149</v>
      </c>
      <c r="BK186" t="s">
        <v>149</v>
      </c>
      <c r="BL186" t="s">
        <v>149</v>
      </c>
      <c r="BM186" s="33" t="s">
        <v>11456</v>
      </c>
      <c r="BP186" t="s">
        <v>149</v>
      </c>
      <c r="BV186" t="s">
        <v>160</v>
      </c>
      <c r="CA186" s="2"/>
    </row>
    <row r="187" spans="1:81">
      <c r="A187">
        <f t="shared" si="2"/>
        <v>185</v>
      </c>
      <c r="B187" s="1" t="s">
        <v>149</v>
      </c>
      <c r="C187" s="21" t="s">
        <v>1016</v>
      </c>
      <c r="D187" s="1" t="s">
        <v>1016</v>
      </c>
      <c r="E187" s="1" t="s">
        <v>149</v>
      </c>
      <c r="F187" s="1" t="s">
        <v>1017</v>
      </c>
      <c r="G187" s="1" t="s">
        <v>338</v>
      </c>
      <c r="J187" t="s">
        <v>153</v>
      </c>
      <c r="K187" t="s">
        <v>154</v>
      </c>
      <c r="M187">
        <v>0</v>
      </c>
      <c r="N187" t="s">
        <v>155</v>
      </c>
      <c r="X187" s="2">
        <v>39976</v>
      </c>
      <c r="Y187" t="s">
        <v>1017</v>
      </c>
      <c r="Z187" t="s">
        <v>167</v>
      </c>
      <c r="AA187">
        <v>150000</v>
      </c>
      <c r="AD187">
        <v>200000</v>
      </c>
      <c r="AH187" t="s">
        <v>10122</v>
      </c>
      <c r="AI187" t="s">
        <v>157</v>
      </c>
      <c r="AJ187" t="s">
        <v>158</v>
      </c>
      <c r="AN187">
        <v>4</v>
      </c>
      <c r="AP187" t="s">
        <v>149</v>
      </c>
      <c r="AT187" t="s">
        <v>149</v>
      </c>
      <c r="AU187" t="s">
        <v>149</v>
      </c>
      <c r="AV187" t="s">
        <v>149</v>
      </c>
      <c r="AW187" t="s">
        <v>149</v>
      </c>
      <c r="AX187" t="s">
        <v>149</v>
      </c>
      <c r="AY187">
        <v>0</v>
      </c>
      <c r="AZ187" t="s">
        <v>149</v>
      </c>
      <c r="BA187" t="s">
        <v>217</v>
      </c>
      <c r="BB187">
        <v>0</v>
      </c>
      <c r="BD187" t="s">
        <v>160</v>
      </c>
      <c r="BE187" t="s">
        <v>149</v>
      </c>
      <c r="BH187">
        <v>0</v>
      </c>
      <c r="BJ187" t="s">
        <v>149</v>
      </c>
      <c r="BK187" t="s">
        <v>149</v>
      </c>
      <c r="BL187" t="s">
        <v>149</v>
      </c>
      <c r="BM187" t="s">
        <v>154</v>
      </c>
      <c r="BP187" t="s">
        <v>149</v>
      </c>
      <c r="BV187" t="s">
        <v>160</v>
      </c>
      <c r="CA187" s="2"/>
    </row>
    <row r="188" spans="1:81">
      <c r="A188">
        <f t="shared" si="2"/>
        <v>186</v>
      </c>
      <c r="B188" s="1" t="s">
        <v>149</v>
      </c>
      <c r="C188" s="21" t="s">
        <v>1018</v>
      </c>
      <c r="D188" s="1" t="s">
        <v>1018</v>
      </c>
      <c r="E188" s="1" t="s">
        <v>149</v>
      </c>
      <c r="F188" s="1" t="s">
        <v>1019</v>
      </c>
      <c r="G188" s="1" t="s">
        <v>338</v>
      </c>
      <c r="J188" t="s">
        <v>153</v>
      </c>
      <c r="K188" t="s">
        <v>154</v>
      </c>
      <c r="M188">
        <v>0</v>
      </c>
      <c r="N188" t="s">
        <v>155</v>
      </c>
      <c r="X188" s="2">
        <v>39982</v>
      </c>
      <c r="Y188" t="s">
        <v>1019</v>
      </c>
      <c r="Z188" t="s">
        <v>216</v>
      </c>
      <c r="AA188">
        <v>722950</v>
      </c>
      <c r="AD188">
        <v>200000</v>
      </c>
      <c r="AH188" t="s">
        <v>1020</v>
      </c>
      <c r="AI188" t="s">
        <v>157</v>
      </c>
      <c r="AJ188" t="s">
        <v>158</v>
      </c>
      <c r="AN188">
        <v>4</v>
      </c>
      <c r="AP188" t="s">
        <v>149</v>
      </c>
      <c r="AT188" t="s">
        <v>149</v>
      </c>
      <c r="AU188" t="s">
        <v>149</v>
      </c>
      <c r="AV188" t="s">
        <v>149</v>
      </c>
      <c r="AW188" t="s">
        <v>149</v>
      </c>
      <c r="AX188" t="s">
        <v>149</v>
      </c>
      <c r="AY188">
        <v>0</v>
      </c>
      <c r="AZ188" t="s">
        <v>149</v>
      </c>
      <c r="BA188" t="s">
        <v>217</v>
      </c>
      <c r="BB188">
        <v>0</v>
      </c>
      <c r="BD188" t="s">
        <v>160</v>
      </c>
      <c r="BE188" t="s">
        <v>149</v>
      </c>
      <c r="BH188">
        <v>0</v>
      </c>
      <c r="BJ188" t="s">
        <v>149</v>
      </c>
      <c r="BK188" t="s">
        <v>149</v>
      </c>
      <c r="BL188" t="s">
        <v>149</v>
      </c>
      <c r="BM188" t="s">
        <v>154</v>
      </c>
      <c r="BP188" t="s">
        <v>149</v>
      </c>
      <c r="BV188" t="s">
        <v>160</v>
      </c>
      <c r="BW188" t="s">
        <v>8177</v>
      </c>
      <c r="BX188">
        <v>1</v>
      </c>
      <c r="BY188" t="s">
        <v>8173</v>
      </c>
      <c r="BZ188" t="s">
        <v>8358</v>
      </c>
      <c r="CA188" s="2">
        <v>40420</v>
      </c>
      <c r="CC188" t="s">
        <v>9395</v>
      </c>
    </row>
    <row r="189" spans="1:81">
      <c r="A189">
        <f t="shared" si="2"/>
        <v>187</v>
      </c>
      <c r="B189" s="1" t="s">
        <v>149</v>
      </c>
      <c r="C189" s="21" t="s">
        <v>1021</v>
      </c>
      <c r="D189" s="1" t="s">
        <v>1021</v>
      </c>
      <c r="E189" s="1" t="s">
        <v>149</v>
      </c>
      <c r="F189" s="1" t="s">
        <v>1022</v>
      </c>
      <c r="G189" s="1" t="s">
        <v>1023</v>
      </c>
      <c r="J189" t="s">
        <v>933</v>
      </c>
      <c r="K189" t="s">
        <v>166</v>
      </c>
      <c r="M189">
        <v>0</v>
      </c>
      <c r="N189" t="s">
        <v>155</v>
      </c>
      <c r="X189" s="2">
        <v>39983</v>
      </c>
      <c r="Y189" t="s">
        <v>1022</v>
      </c>
      <c r="Z189" t="s">
        <v>216</v>
      </c>
      <c r="AA189">
        <v>722950</v>
      </c>
      <c r="AD189">
        <v>200000</v>
      </c>
      <c r="AI189" t="s">
        <v>157</v>
      </c>
      <c r="AJ189" t="s">
        <v>158</v>
      </c>
      <c r="AN189">
        <v>4</v>
      </c>
      <c r="AP189" t="s">
        <v>149</v>
      </c>
      <c r="AT189" t="s">
        <v>149</v>
      </c>
      <c r="AU189" t="s">
        <v>149</v>
      </c>
      <c r="AV189" t="s">
        <v>149</v>
      </c>
      <c r="AW189" t="s">
        <v>149</v>
      </c>
      <c r="AX189" t="s">
        <v>149</v>
      </c>
      <c r="AY189">
        <v>0</v>
      </c>
      <c r="AZ189" t="s">
        <v>149</v>
      </c>
      <c r="BA189" t="s">
        <v>217</v>
      </c>
      <c r="BB189">
        <v>0</v>
      </c>
      <c r="BD189" t="s">
        <v>160</v>
      </c>
      <c r="BE189" t="s">
        <v>149</v>
      </c>
      <c r="BH189">
        <v>0</v>
      </c>
      <c r="BJ189" t="s">
        <v>149</v>
      </c>
      <c r="BK189" t="s">
        <v>149</v>
      </c>
      <c r="BL189" t="s">
        <v>149</v>
      </c>
      <c r="BM189" t="s">
        <v>166</v>
      </c>
      <c r="BP189" t="s">
        <v>149</v>
      </c>
      <c r="BV189" t="s">
        <v>160</v>
      </c>
      <c r="BW189" t="s">
        <v>8177</v>
      </c>
      <c r="BX189">
        <v>1</v>
      </c>
      <c r="BY189" t="s">
        <v>8173</v>
      </c>
      <c r="BZ189" t="s">
        <v>8359</v>
      </c>
      <c r="CA189" s="2">
        <v>40756</v>
      </c>
      <c r="CC189" t="s">
        <v>9395</v>
      </c>
    </row>
    <row r="190" spans="1:81">
      <c r="A190">
        <f t="shared" si="2"/>
        <v>188</v>
      </c>
      <c r="B190" s="1" t="s">
        <v>149</v>
      </c>
      <c r="C190" s="21" t="s">
        <v>1024</v>
      </c>
      <c r="D190" s="1" t="s">
        <v>1024</v>
      </c>
      <c r="E190" s="1" t="s">
        <v>149</v>
      </c>
      <c r="F190" s="1" t="s">
        <v>1025</v>
      </c>
      <c r="G190" s="1" t="s">
        <v>190</v>
      </c>
      <c r="J190" t="s">
        <v>190</v>
      </c>
      <c r="K190" t="s">
        <v>191</v>
      </c>
      <c r="M190">
        <v>0</v>
      </c>
      <c r="N190" t="s">
        <v>155</v>
      </c>
      <c r="X190" s="2">
        <v>39988</v>
      </c>
      <c r="Y190" t="s">
        <v>1025</v>
      </c>
      <c r="Z190" t="s">
        <v>167</v>
      </c>
      <c r="AA190">
        <v>713175</v>
      </c>
      <c r="AD190">
        <v>200000</v>
      </c>
      <c r="AI190" t="s">
        <v>157</v>
      </c>
      <c r="AJ190" t="s">
        <v>158</v>
      </c>
      <c r="AN190">
        <v>4</v>
      </c>
      <c r="AP190" t="s">
        <v>149</v>
      </c>
      <c r="AT190" t="s">
        <v>149</v>
      </c>
      <c r="AU190" t="s">
        <v>149</v>
      </c>
      <c r="AV190" t="s">
        <v>149</v>
      </c>
      <c r="AW190" t="s">
        <v>149</v>
      </c>
      <c r="AX190" t="s">
        <v>149</v>
      </c>
      <c r="AY190">
        <v>0</v>
      </c>
      <c r="AZ190" t="s">
        <v>149</v>
      </c>
      <c r="BA190" t="s">
        <v>339</v>
      </c>
      <c r="BB190">
        <v>0</v>
      </c>
      <c r="BD190" t="s">
        <v>160</v>
      </c>
      <c r="BE190" t="s">
        <v>149</v>
      </c>
      <c r="BH190">
        <v>0</v>
      </c>
      <c r="BJ190" t="s">
        <v>149</v>
      </c>
      <c r="BK190" t="s">
        <v>149</v>
      </c>
      <c r="BL190" t="s">
        <v>149</v>
      </c>
      <c r="BM190" t="s">
        <v>191</v>
      </c>
      <c r="BP190" t="s">
        <v>149</v>
      </c>
      <c r="BQ190" t="s">
        <v>12080</v>
      </c>
      <c r="BV190" t="s">
        <v>160</v>
      </c>
      <c r="BW190" t="s">
        <v>8191</v>
      </c>
      <c r="BX190">
        <v>1</v>
      </c>
      <c r="BY190" t="s">
        <v>8173</v>
      </c>
      <c r="BZ190" t="s">
        <v>8360</v>
      </c>
      <c r="CA190" s="2">
        <v>40442</v>
      </c>
      <c r="CC190" t="s">
        <v>9439</v>
      </c>
    </row>
    <row r="191" spans="1:81">
      <c r="A191">
        <f t="shared" si="2"/>
        <v>189</v>
      </c>
      <c r="B191" s="1" t="s">
        <v>149</v>
      </c>
      <c r="C191" s="21" t="s">
        <v>1026</v>
      </c>
      <c r="D191" s="1" t="s">
        <v>1026</v>
      </c>
      <c r="E191" s="1" t="s">
        <v>149</v>
      </c>
      <c r="F191" s="1" t="s">
        <v>1027</v>
      </c>
      <c r="G191" s="1" t="s">
        <v>190</v>
      </c>
      <c r="J191" t="s">
        <v>190</v>
      </c>
      <c r="K191" t="s">
        <v>191</v>
      </c>
      <c r="M191">
        <v>0</v>
      </c>
      <c r="N191" t="s">
        <v>155</v>
      </c>
      <c r="X191" s="2">
        <v>39988</v>
      </c>
      <c r="Y191" t="s">
        <v>1027</v>
      </c>
      <c r="Z191" t="s">
        <v>304</v>
      </c>
      <c r="AA191">
        <v>519075</v>
      </c>
      <c r="AD191">
        <v>200000</v>
      </c>
      <c r="AI191" t="s">
        <v>157</v>
      </c>
      <c r="AJ191" t="s">
        <v>158</v>
      </c>
      <c r="AN191">
        <v>4</v>
      </c>
      <c r="AP191" t="s">
        <v>149</v>
      </c>
      <c r="AT191" t="s">
        <v>149</v>
      </c>
      <c r="AU191" t="s">
        <v>149</v>
      </c>
      <c r="AV191" t="s">
        <v>149</v>
      </c>
      <c r="AW191" t="s">
        <v>149</v>
      </c>
      <c r="AX191" t="s">
        <v>149</v>
      </c>
      <c r="AY191">
        <v>0</v>
      </c>
      <c r="AZ191" t="s">
        <v>149</v>
      </c>
      <c r="BA191" t="s">
        <v>339</v>
      </c>
      <c r="BB191">
        <v>0</v>
      </c>
      <c r="BD191" t="s">
        <v>160</v>
      </c>
      <c r="BE191" t="s">
        <v>149</v>
      </c>
      <c r="BH191">
        <v>0</v>
      </c>
      <c r="BJ191" t="s">
        <v>149</v>
      </c>
      <c r="BK191" t="s">
        <v>149</v>
      </c>
      <c r="BL191" t="s">
        <v>149</v>
      </c>
      <c r="BM191" t="s">
        <v>191</v>
      </c>
      <c r="BP191" t="s">
        <v>149</v>
      </c>
      <c r="BQ191" t="s">
        <v>12081</v>
      </c>
      <c r="BV191" t="s">
        <v>160</v>
      </c>
      <c r="CA191" s="2"/>
    </row>
    <row r="192" spans="1:81">
      <c r="A192">
        <f t="shared" si="2"/>
        <v>190</v>
      </c>
      <c r="B192" s="1" t="s">
        <v>149</v>
      </c>
      <c r="C192" s="21" t="s">
        <v>1028</v>
      </c>
      <c r="D192" s="1" t="s">
        <v>1028</v>
      </c>
      <c r="E192" s="1" t="s">
        <v>149</v>
      </c>
      <c r="F192" s="1" t="s">
        <v>1029</v>
      </c>
      <c r="G192" s="1" t="s">
        <v>1030</v>
      </c>
      <c r="H192" s="1" t="s">
        <v>1031</v>
      </c>
      <c r="I192" t="s">
        <v>1032</v>
      </c>
      <c r="J192" t="s">
        <v>1033</v>
      </c>
      <c r="M192">
        <v>0</v>
      </c>
      <c r="N192" t="s">
        <v>1034</v>
      </c>
      <c r="X192" s="2">
        <v>39989</v>
      </c>
      <c r="Y192" t="s">
        <v>1029</v>
      </c>
      <c r="Z192" t="s">
        <v>156</v>
      </c>
      <c r="AA192">
        <v>140000</v>
      </c>
      <c r="AD192">
        <v>200000</v>
      </c>
      <c r="AI192" t="s">
        <v>185</v>
      </c>
      <c r="AJ192" t="s">
        <v>322</v>
      </c>
      <c r="AN192">
        <v>1</v>
      </c>
      <c r="AP192" t="s">
        <v>149</v>
      </c>
      <c r="AR192" t="s">
        <v>1028</v>
      </c>
      <c r="AT192" t="s">
        <v>149</v>
      </c>
      <c r="AU192" t="s">
        <v>149</v>
      </c>
      <c r="AV192" t="s">
        <v>149</v>
      </c>
      <c r="AW192" t="s">
        <v>149</v>
      </c>
      <c r="AX192" t="s">
        <v>149</v>
      </c>
      <c r="AY192">
        <v>0</v>
      </c>
      <c r="AZ192" t="s">
        <v>149</v>
      </c>
      <c r="BA192" t="s">
        <v>1035</v>
      </c>
      <c r="BB192">
        <v>0</v>
      </c>
      <c r="BD192" t="s">
        <v>160</v>
      </c>
      <c r="BE192" t="s">
        <v>149</v>
      </c>
      <c r="BH192">
        <v>0</v>
      </c>
      <c r="BJ192" t="s">
        <v>149</v>
      </c>
      <c r="BK192" t="s">
        <v>149</v>
      </c>
      <c r="BL192" t="s">
        <v>149</v>
      </c>
      <c r="BM192" s="33" t="s">
        <v>11456</v>
      </c>
      <c r="BP192" t="s">
        <v>149</v>
      </c>
      <c r="BV192" t="s">
        <v>160</v>
      </c>
      <c r="CA192" s="2"/>
    </row>
    <row r="193" spans="1:81">
      <c r="A193">
        <f t="shared" si="2"/>
        <v>191</v>
      </c>
      <c r="B193" s="1" t="s">
        <v>149</v>
      </c>
      <c r="C193" s="21" t="s">
        <v>1036</v>
      </c>
      <c r="D193" s="1" t="s">
        <v>1036</v>
      </c>
      <c r="E193" s="1" t="s">
        <v>149</v>
      </c>
      <c r="F193" s="1" t="s">
        <v>1037</v>
      </c>
      <c r="G193" s="1" t="s">
        <v>1038</v>
      </c>
      <c r="H193" s="1" t="s">
        <v>1039</v>
      </c>
      <c r="J193" t="s">
        <v>933</v>
      </c>
      <c r="K193" t="s">
        <v>166</v>
      </c>
      <c r="L193">
        <v>121007</v>
      </c>
      <c r="M193">
        <v>0</v>
      </c>
      <c r="N193" t="s">
        <v>155</v>
      </c>
      <c r="X193" s="2">
        <v>39991</v>
      </c>
      <c r="Y193" t="s">
        <v>1037</v>
      </c>
      <c r="Z193" t="s">
        <v>178</v>
      </c>
      <c r="AA193">
        <v>515125</v>
      </c>
      <c r="AD193">
        <v>200000</v>
      </c>
      <c r="AH193" t="s">
        <v>10123</v>
      </c>
      <c r="AI193" t="s">
        <v>157</v>
      </c>
      <c r="AJ193" t="s">
        <v>158</v>
      </c>
      <c r="AN193">
        <v>4</v>
      </c>
      <c r="AP193" t="s">
        <v>149</v>
      </c>
      <c r="AT193" t="s">
        <v>149</v>
      </c>
      <c r="AU193" t="s">
        <v>149</v>
      </c>
      <c r="AV193" t="s">
        <v>149</v>
      </c>
      <c r="AW193" t="s">
        <v>149</v>
      </c>
      <c r="AX193" t="s">
        <v>149</v>
      </c>
      <c r="AY193">
        <v>0</v>
      </c>
      <c r="AZ193" t="s">
        <v>149</v>
      </c>
      <c r="BA193" t="s">
        <v>192</v>
      </c>
      <c r="BB193">
        <v>0</v>
      </c>
      <c r="BD193" t="s">
        <v>160</v>
      </c>
      <c r="BE193" t="s">
        <v>149</v>
      </c>
      <c r="BH193">
        <v>0</v>
      </c>
      <c r="BJ193" t="s">
        <v>149</v>
      </c>
      <c r="BK193" t="s">
        <v>149</v>
      </c>
      <c r="BL193" t="s">
        <v>149</v>
      </c>
      <c r="BM193" t="s">
        <v>166</v>
      </c>
      <c r="BP193" t="s">
        <v>149</v>
      </c>
      <c r="BQ193" t="s">
        <v>12082</v>
      </c>
      <c r="BV193" t="s">
        <v>160</v>
      </c>
      <c r="CA193" s="2"/>
    </row>
    <row r="194" spans="1:81">
      <c r="A194">
        <f t="shared" si="2"/>
        <v>192</v>
      </c>
      <c r="B194" s="1" t="s">
        <v>149</v>
      </c>
      <c r="C194" s="21" t="s">
        <v>1040</v>
      </c>
      <c r="D194" s="1" t="s">
        <v>1040</v>
      </c>
      <c r="E194" s="1" t="s">
        <v>149</v>
      </c>
      <c r="F194" s="1" t="s">
        <v>1041</v>
      </c>
      <c r="G194" s="1" t="s">
        <v>1042</v>
      </c>
      <c r="H194" s="1" t="s">
        <v>1043</v>
      </c>
      <c r="I194" t="s">
        <v>1044</v>
      </c>
      <c r="J194" t="s">
        <v>153</v>
      </c>
      <c r="K194" t="s">
        <v>154</v>
      </c>
      <c r="M194">
        <v>0</v>
      </c>
      <c r="N194" t="s">
        <v>155</v>
      </c>
      <c r="X194" s="2">
        <v>39995</v>
      </c>
      <c r="Y194" t="s">
        <v>1041</v>
      </c>
      <c r="Z194" t="s">
        <v>167</v>
      </c>
      <c r="AA194">
        <v>515100</v>
      </c>
      <c r="AD194">
        <v>200000</v>
      </c>
      <c r="AH194" t="s">
        <v>1045</v>
      </c>
      <c r="AI194" t="s">
        <v>157</v>
      </c>
      <c r="AJ194" t="s">
        <v>158</v>
      </c>
      <c r="AN194">
        <v>4</v>
      </c>
      <c r="AP194" t="s">
        <v>149</v>
      </c>
      <c r="AT194" t="s">
        <v>149</v>
      </c>
      <c r="AU194" t="s">
        <v>149</v>
      </c>
      <c r="AV194" t="s">
        <v>149</v>
      </c>
      <c r="AW194" t="s">
        <v>149</v>
      </c>
      <c r="AX194" t="s">
        <v>149</v>
      </c>
      <c r="AY194">
        <v>0</v>
      </c>
      <c r="AZ194" t="s">
        <v>149</v>
      </c>
      <c r="BA194" t="s">
        <v>192</v>
      </c>
      <c r="BB194">
        <v>0</v>
      </c>
      <c r="BD194" t="s">
        <v>160</v>
      </c>
      <c r="BE194" t="s">
        <v>149</v>
      </c>
      <c r="BH194">
        <v>0</v>
      </c>
      <c r="BJ194" t="s">
        <v>149</v>
      </c>
      <c r="BK194" t="s">
        <v>149</v>
      </c>
      <c r="BL194" t="s">
        <v>149</v>
      </c>
      <c r="BM194" t="s">
        <v>154</v>
      </c>
      <c r="BP194" t="s">
        <v>149</v>
      </c>
      <c r="BQ194" t="s">
        <v>12083</v>
      </c>
      <c r="BV194" t="s">
        <v>160</v>
      </c>
      <c r="BW194" t="s">
        <v>8185</v>
      </c>
      <c r="BX194">
        <v>1</v>
      </c>
      <c r="BY194" t="s">
        <v>8173</v>
      </c>
      <c r="BZ194" t="s">
        <v>8361</v>
      </c>
      <c r="CA194" s="2">
        <v>40560</v>
      </c>
      <c r="CC194" t="s">
        <v>9466</v>
      </c>
    </row>
    <row r="195" spans="1:81">
      <c r="A195">
        <f t="shared" si="2"/>
        <v>193</v>
      </c>
      <c r="B195" s="1" t="s">
        <v>149</v>
      </c>
      <c r="C195" s="21" t="s">
        <v>1046</v>
      </c>
      <c r="D195" s="1" t="s">
        <v>1046</v>
      </c>
      <c r="E195" s="1" t="s">
        <v>149</v>
      </c>
      <c r="F195" s="1" t="s">
        <v>1047</v>
      </c>
      <c r="G195" s="1" t="s">
        <v>1048</v>
      </c>
      <c r="H195" s="1" t="s">
        <v>1049</v>
      </c>
      <c r="J195" t="s">
        <v>190</v>
      </c>
      <c r="K195" t="s">
        <v>191</v>
      </c>
      <c r="L195">
        <v>412207</v>
      </c>
      <c r="M195">
        <v>0</v>
      </c>
      <c r="N195" t="s">
        <v>155</v>
      </c>
      <c r="X195" s="2">
        <v>39996</v>
      </c>
      <c r="Y195" t="s">
        <v>1047</v>
      </c>
      <c r="Z195" t="s">
        <v>167</v>
      </c>
      <c r="AA195">
        <v>856300</v>
      </c>
      <c r="AD195">
        <v>200000</v>
      </c>
      <c r="AI195" t="s">
        <v>157</v>
      </c>
      <c r="AJ195" t="s">
        <v>158</v>
      </c>
      <c r="AN195">
        <v>4</v>
      </c>
      <c r="AP195" t="s">
        <v>149</v>
      </c>
      <c r="AT195" t="s">
        <v>149</v>
      </c>
      <c r="AU195" t="s">
        <v>149</v>
      </c>
      <c r="AV195" t="s">
        <v>149</v>
      </c>
      <c r="AW195" t="s">
        <v>149</v>
      </c>
      <c r="AX195" t="s">
        <v>149</v>
      </c>
      <c r="AY195">
        <v>0</v>
      </c>
      <c r="AZ195" t="s">
        <v>149</v>
      </c>
      <c r="BA195" t="s">
        <v>339</v>
      </c>
      <c r="BB195">
        <v>0</v>
      </c>
      <c r="BD195" t="s">
        <v>160</v>
      </c>
      <c r="BE195" t="s">
        <v>149</v>
      </c>
      <c r="BH195">
        <v>0</v>
      </c>
      <c r="BJ195" t="s">
        <v>149</v>
      </c>
      <c r="BK195" t="s">
        <v>149</v>
      </c>
      <c r="BL195" t="s">
        <v>149</v>
      </c>
      <c r="BM195" t="s">
        <v>191</v>
      </c>
      <c r="BP195" t="s">
        <v>149</v>
      </c>
      <c r="BV195" t="s">
        <v>160</v>
      </c>
      <c r="BW195" t="s">
        <v>8193</v>
      </c>
      <c r="BX195">
        <v>1</v>
      </c>
      <c r="BY195" t="s">
        <v>8173</v>
      </c>
      <c r="BZ195" t="s">
        <v>8362</v>
      </c>
      <c r="CA195" s="2">
        <v>40444</v>
      </c>
      <c r="CC195" t="s">
        <v>9467</v>
      </c>
    </row>
    <row r="196" spans="1:81">
      <c r="A196">
        <f t="shared" ref="A196:A259" si="3">A195+1</f>
        <v>194</v>
      </c>
      <c r="B196" s="1" t="s">
        <v>149</v>
      </c>
      <c r="C196" s="21" t="s">
        <v>1050</v>
      </c>
      <c r="D196" s="1" t="s">
        <v>1050</v>
      </c>
      <c r="E196" s="1" t="s">
        <v>149</v>
      </c>
      <c r="F196" s="1" t="s">
        <v>1051</v>
      </c>
      <c r="G196" s="1" t="s">
        <v>1052</v>
      </c>
      <c r="H196" s="1" t="s">
        <v>1053</v>
      </c>
      <c r="I196" t="s">
        <v>1054</v>
      </c>
      <c r="J196" t="s">
        <v>190</v>
      </c>
      <c r="K196" t="s">
        <v>191</v>
      </c>
      <c r="L196">
        <v>411018</v>
      </c>
      <c r="M196">
        <v>0</v>
      </c>
      <c r="N196" t="s">
        <v>155</v>
      </c>
      <c r="X196" s="2">
        <v>39997</v>
      </c>
      <c r="Y196" t="s">
        <v>1051</v>
      </c>
      <c r="Z196" t="s">
        <v>178</v>
      </c>
      <c r="AA196">
        <v>515000</v>
      </c>
      <c r="AD196">
        <v>200000</v>
      </c>
      <c r="AI196" t="s">
        <v>157</v>
      </c>
      <c r="AJ196" t="s">
        <v>158</v>
      </c>
      <c r="AN196">
        <v>4</v>
      </c>
      <c r="AP196" t="s">
        <v>149</v>
      </c>
      <c r="AT196" t="s">
        <v>149</v>
      </c>
      <c r="AU196" t="s">
        <v>149</v>
      </c>
      <c r="AV196" t="s">
        <v>149</v>
      </c>
      <c r="AW196" t="s">
        <v>149</v>
      </c>
      <c r="AX196" t="s">
        <v>149</v>
      </c>
      <c r="AY196">
        <v>0</v>
      </c>
      <c r="AZ196" t="s">
        <v>149</v>
      </c>
      <c r="BA196" t="s">
        <v>339</v>
      </c>
      <c r="BB196">
        <v>0</v>
      </c>
      <c r="BD196" t="s">
        <v>160</v>
      </c>
      <c r="BE196" t="s">
        <v>149</v>
      </c>
      <c r="BH196">
        <v>0</v>
      </c>
      <c r="BJ196" t="s">
        <v>149</v>
      </c>
      <c r="BK196" t="s">
        <v>149</v>
      </c>
      <c r="BL196" t="s">
        <v>149</v>
      </c>
      <c r="BM196" t="s">
        <v>191</v>
      </c>
      <c r="BP196" t="s">
        <v>149</v>
      </c>
      <c r="BQ196" t="s">
        <v>12084</v>
      </c>
      <c r="BV196" t="s">
        <v>160</v>
      </c>
      <c r="CA196" s="2"/>
    </row>
    <row r="197" spans="1:81">
      <c r="A197">
        <f t="shared" si="3"/>
        <v>195</v>
      </c>
      <c r="B197" s="1" t="s">
        <v>149</v>
      </c>
      <c r="C197" s="21" t="s">
        <v>1055</v>
      </c>
      <c r="D197" s="1" t="s">
        <v>1055</v>
      </c>
      <c r="E197" s="1" t="s">
        <v>149</v>
      </c>
      <c r="F197" s="1" t="s">
        <v>1056</v>
      </c>
      <c r="I197" t="s">
        <v>338</v>
      </c>
      <c r="J197" t="s">
        <v>153</v>
      </c>
      <c r="K197" t="s">
        <v>154</v>
      </c>
      <c r="M197">
        <v>0</v>
      </c>
      <c r="N197" t="s">
        <v>155</v>
      </c>
      <c r="X197" s="2">
        <v>40002</v>
      </c>
      <c r="Y197" t="s">
        <v>1056</v>
      </c>
      <c r="Z197" t="s">
        <v>167</v>
      </c>
      <c r="AA197">
        <v>856300</v>
      </c>
      <c r="AD197">
        <v>200000</v>
      </c>
      <c r="AI197" t="s">
        <v>157</v>
      </c>
      <c r="AJ197" t="s">
        <v>158</v>
      </c>
      <c r="AN197">
        <v>4</v>
      </c>
      <c r="AP197" t="s">
        <v>149</v>
      </c>
      <c r="AT197" t="s">
        <v>149</v>
      </c>
      <c r="AU197" t="s">
        <v>149</v>
      </c>
      <c r="AV197" t="s">
        <v>149</v>
      </c>
      <c r="AW197" t="s">
        <v>149</v>
      </c>
      <c r="AX197" t="s">
        <v>149</v>
      </c>
      <c r="AY197">
        <v>0</v>
      </c>
      <c r="AZ197" t="s">
        <v>149</v>
      </c>
      <c r="BA197" t="s">
        <v>217</v>
      </c>
      <c r="BB197">
        <v>0</v>
      </c>
      <c r="BD197" t="s">
        <v>160</v>
      </c>
      <c r="BE197" t="s">
        <v>149</v>
      </c>
      <c r="BH197">
        <v>0</v>
      </c>
      <c r="BJ197" t="s">
        <v>149</v>
      </c>
      <c r="BK197" t="s">
        <v>149</v>
      </c>
      <c r="BL197" t="s">
        <v>149</v>
      </c>
      <c r="BM197" t="s">
        <v>154</v>
      </c>
      <c r="BP197" t="s">
        <v>149</v>
      </c>
      <c r="BV197" t="s">
        <v>160</v>
      </c>
      <c r="CA197" s="2"/>
    </row>
    <row r="198" spans="1:81">
      <c r="A198">
        <f t="shared" si="3"/>
        <v>196</v>
      </c>
      <c r="B198" s="1" t="s">
        <v>149</v>
      </c>
      <c r="C198" s="21" t="s">
        <v>1057</v>
      </c>
      <c r="D198" s="1" t="s">
        <v>1057</v>
      </c>
      <c r="E198" s="1" t="s">
        <v>149</v>
      </c>
      <c r="F198" s="1" t="s">
        <v>1058</v>
      </c>
      <c r="G198" s="1" t="s">
        <v>1059</v>
      </c>
      <c r="H198" s="1" t="s">
        <v>1060</v>
      </c>
      <c r="I198" t="s">
        <v>514</v>
      </c>
      <c r="J198" t="s">
        <v>165</v>
      </c>
      <c r="K198" t="s">
        <v>166</v>
      </c>
      <c r="L198">
        <v>122001</v>
      </c>
      <c r="M198">
        <v>0</v>
      </c>
      <c r="N198" t="s">
        <v>155</v>
      </c>
      <c r="X198" s="2">
        <v>40002</v>
      </c>
      <c r="Y198" t="s">
        <v>1058</v>
      </c>
      <c r="Z198" t="s">
        <v>167</v>
      </c>
      <c r="AA198">
        <v>826265</v>
      </c>
      <c r="AD198">
        <v>200000</v>
      </c>
      <c r="AH198" t="s">
        <v>1061</v>
      </c>
      <c r="AI198" t="s">
        <v>157</v>
      </c>
      <c r="AJ198" t="s">
        <v>158</v>
      </c>
      <c r="AN198">
        <v>4</v>
      </c>
      <c r="AP198" t="s">
        <v>149</v>
      </c>
      <c r="AT198" t="s">
        <v>149</v>
      </c>
      <c r="AU198" t="s">
        <v>149</v>
      </c>
      <c r="AV198" t="s">
        <v>149</v>
      </c>
      <c r="AW198" t="s">
        <v>149</v>
      </c>
      <c r="AX198" t="s">
        <v>149</v>
      </c>
      <c r="AY198">
        <v>0</v>
      </c>
      <c r="AZ198" t="s">
        <v>149</v>
      </c>
      <c r="BA198" t="s">
        <v>339</v>
      </c>
      <c r="BB198">
        <v>0</v>
      </c>
      <c r="BD198" t="s">
        <v>160</v>
      </c>
      <c r="BE198" t="s">
        <v>149</v>
      </c>
      <c r="BH198">
        <v>0</v>
      </c>
      <c r="BJ198" t="s">
        <v>149</v>
      </c>
      <c r="BK198" t="s">
        <v>149</v>
      </c>
      <c r="BL198" t="s">
        <v>149</v>
      </c>
      <c r="BM198" t="s">
        <v>166</v>
      </c>
      <c r="BP198" t="s">
        <v>149</v>
      </c>
      <c r="BQ198" t="s">
        <v>12085</v>
      </c>
      <c r="BV198" t="s">
        <v>160</v>
      </c>
      <c r="BW198" t="s">
        <v>8200</v>
      </c>
      <c r="BX198">
        <v>1</v>
      </c>
      <c r="BY198" t="s">
        <v>8173</v>
      </c>
      <c r="BZ198" t="s">
        <v>8363</v>
      </c>
      <c r="CA198" s="2">
        <v>40420</v>
      </c>
      <c r="CC198" t="s">
        <v>9468</v>
      </c>
    </row>
    <row r="199" spans="1:81">
      <c r="A199">
        <f t="shared" si="3"/>
        <v>197</v>
      </c>
      <c r="B199" s="1" t="s">
        <v>149</v>
      </c>
      <c r="C199" s="21" t="s">
        <v>1062</v>
      </c>
      <c r="D199" s="1" t="s">
        <v>1062</v>
      </c>
      <c r="E199" s="1" t="s">
        <v>149</v>
      </c>
      <c r="F199" s="1" t="s">
        <v>1063</v>
      </c>
      <c r="G199" s="1" t="s">
        <v>1064</v>
      </c>
      <c r="H199" s="1" t="s">
        <v>1065</v>
      </c>
      <c r="I199" t="s">
        <v>1066</v>
      </c>
      <c r="J199" t="s">
        <v>190</v>
      </c>
      <c r="K199" t="s">
        <v>191</v>
      </c>
      <c r="L199">
        <v>411034</v>
      </c>
      <c r="M199">
        <v>0</v>
      </c>
      <c r="N199" t="s">
        <v>155</v>
      </c>
      <c r="X199" s="2">
        <v>40003</v>
      </c>
      <c r="Y199" t="s">
        <v>1063</v>
      </c>
      <c r="Z199" t="s">
        <v>167</v>
      </c>
      <c r="AA199">
        <v>515000</v>
      </c>
      <c r="AD199">
        <v>200000</v>
      </c>
      <c r="AH199" t="s">
        <v>10076</v>
      </c>
      <c r="AI199" t="s">
        <v>157</v>
      </c>
      <c r="AJ199" t="s">
        <v>158</v>
      </c>
      <c r="AN199">
        <v>4</v>
      </c>
      <c r="AP199" t="s">
        <v>149</v>
      </c>
      <c r="AT199" t="s">
        <v>149</v>
      </c>
      <c r="AU199" t="s">
        <v>149</v>
      </c>
      <c r="AV199" t="s">
        <v>149</v>
      </c>
      <c r="AW199" t="s">
        <v>149</v>
      </c>
      <c r="AX199" t="s">
        <v>149</v>
      </c>
      <c r="AY199">
        <v>0</v>
      </c>
      <c r="AZ199" t="s">
        <v>149</v>
      </c>
      <c r="BA199" t="s">
        <v>339</v>
      </c>
      <c r="BB199">
        <v>0</v>
      </c>
      <c r="BD199" t="s">
        <v>160</v>
      </c>
      <c r="BE199" t="s">
        <v>149</v>
      </c>
      <c r="BH199">
        <v>0</v>
      </c>
      <c r="BJ199" t="s">
        <v>149</v>
      </c>
      <c r="BK199" t="s">
        <v>149</v>
      </c>
      <c r="BL199" t="s">
        <v>149</v>
      </c>
      <c r="BM199" t="s">
        <v>191</v>
      </c>
      <c r="BP199" t="s">
        <v>149</v>
      </c>
      <c r="BV199" t="s">
        <v>160</v>
      </c>
      <c r="BW199" t="s">
        <v>8197</v>
      </c>
      <c r="BX199">
        <v>1</v>
      </c>
      <c r="BY199" t="s">
        <v>8173</v>
      </c>
      <c r="BZ199" t="s">
        <v>8364</v>
      </c>
      <c r="CA199" s="2">
        <v>40420</v>
      </c>
      <c r="CC199" t="s">
        <v>9469</v>
      </c>
    </row>
    <row r="200" spans="1:81">
      <c r="A200">
        <f t="shared" si="3"/>
        <v>198</v>
      </c>
      <c r="B200" s="1" t="s">
        <v>149</v>
      </c>
      <c r="C200" s="21" t="s">
        <v>1067</v>
      </c>
      <c r="D200" s="1" t="s">
        <v>1067</v>
      </c>
      <c r="E200" s="1" t="s">
        <v>149</v>
      </c>
      <c r="F200" s="1" t="s">
        <v>1068</v>
      </c>
      <c r="G200" s="1" t="s">
        <v>1069</v>
      </c>
      <c r="H200" s="1" t="s">
        <v>1070</v>
      </c>
      <c r="I200" t="s">
        <v>1071</v>
      </c>
      <c r="J200" t="s">
        <v>190</v>
      </c>
      <c r="K200" t="s">
        <v>191</v>
      </c>
      <c r="L200">
        <v>411002</v>
      </c>
      <c r="M200">
        <v>0</v>
      </c>
      <c r="N200" t="s">
        <v>155</v>
      </c>
      <c r="X200" s="2">
        <v>40004</v>
      </c>
      <c r="Y200" t="s">
        <v>1068</v>
      </c>
      <c r="Z200" t="s">
        <v>178</v>
      </c>
      <c r="AA200">
        <v>515000</v>
      </c>
      <c r="AD200">
        <v>200000</v>
      </c>
      <c r="AH200" t="s">
        <v>1072</v>
      </c>
      <c r="AI200" t="s">
        <v>157</v>
      </c>
      <c r="AJ200" t="s">
        <v>158</v>
      </c>
      <c r="AN200">
        <v>4</v>
      </c>
      <c r="AP200" t="s">
        <v>149</v>
      </c>
      <c r="AT200" t="s">
        <v>149</v>
      </c>
      <c r="AU200" t="s">
        <v>149</v>
      </c>
      <c r="AV200" t="s">
        <v>149</v>
      </c>
      <c r="AW200" t="s">
        <v>149</v>
      </c>
      <c r="AX200" t="s">
        <v>149</v>
      </c>
      <c r="AY200">
        <v>0</v>
      </c>
      <c r="AZ200" t="s">
        <v>149</v>
      </c>
      <c r="BA200" t="s">
        <v>339</v>
      </c>
      <c r="BB200">
        <v>0</v>
      </c>
      <c r="BD200" t="s">
        <v>160</v>
      </c>
      <c r="BE200" t="s">
        <v>149</v>
      </c>
      <c r="BH200">
        <v>0</v>
      </c>
      <c r="BJ200" t="s">
        <v>149</v>
      </c>
      <c r="BK200" t="s">
        <v>149</v>
      </c>
      <c r="BL200" t="s">
        <v>149</v>
      </c>
      <c r="BM200" t="s">
        <v>191</v>
      </c>
      <c r="BP200" t="s">
        <v>149</v>
      </c>
      <c r="BQ200" t="s">
        <v>12086</v>
      </c>
      <c r="BV200" t="s">
        <v>160</v>
      </c>
      <c r="BW200" t="s">
        <v>8171</v>
      </c>
      <c r="BX200">
        <v>1</v>
      </c>
      <c r="BY200" t="s">
        <v>8173</v>
      </c>
      <c r="BZ200" t="s">
        <v>8365</v>
      </c>
      <c r="CA200" s="2">
        <v>40945</v>
      </c>
      <c r="CC200" t="s">
        <v>9470</v>
      </c>
    </row>
    <row r="201" spans="1:81">
      <c r="A201">
        <f t="shared" si="3"/>
        <v>199</v>
      </c>
      <c r="B201" s="1" t="s">
        <v>149</v>
      </c>
      <c r="C201" s="21" t="s">
        <v>1073</v>
      </c>
      <c r="D201" s="1" t="s">
        <v>1073</v>
      </c>
      <c r="E201" s="1" t="s">
        <v>149</v>
      </c>
      <c r="F201" s="1" t="s">
        <v>1074</v>
      </c>
      <c r="G201" s="1" t="s">
        <v>338</v>
      </c>
      <c r="J201" t="s">
        <v>153</v>
      </c>
      <c r="K201" t="s">
        <v>154</v>
      </c>
      <c r="M201">
        <v>0</v>
      </c>
      <c r="N201" t="s">
        <v>155</v>
      </c>
      <c r="X201" s="2">
        <v>40008</v>
      </c>
      <c r="Y201" t="s">
        <v>1074</v>
      </c>
      <c r="Z201" t="s">
        <v>216</v>
      </c>
      <c r="AA201">
        <v>817200</v>
      </c>
      <c r="AD201">
        <v>200000</v>
      </c>
      <c r="AH201" t="s">
        <v>1075</v>
      </c>
      <c r="AI201" t="s">
        <v>157</v>
      </c>
      <c r="AJ201" t="s">
        <v>158</v>
      </c>
      <c r="AN201">
        <v>4</v>
      </c>
      <c r="AP201" t="s">
        <v>149</v>
      </c>
      <c r="AT201" t="s">
        <v>149</v>
      </c>
      <c r="AU201" t="s">
        <v>149</v>
      </c>
      <c r="AV201" t="s">
        <v>149</v>
      </c>
      <c r="AW201" t="s">
        <v>149</v>
      </c>
      <c r="AX201" t="s">
        <v>149</v>
      </c>
      <c r="AY201">
        <v>0</v>
      </c>
      <c r="AZ201" t="s">
        <v>149</v>
      </c>
      <c r="BA201" t="s">
        <v>217</v>
      </c>
      <c r="BB201">
        <v>0</v>
      </c>
      <c r="BD201" t="s">
        <v>160</v>
      </c>
      <c r="BE201" t="s">
        <v>149</v>
      </c>
      <c r="BH201">
        <v>0</v>
      </c>
      <c r="BJ201" t="s">
        <v>149</v>
      </c>
      <c r="BK201" t="s">
        <v>149</v>
      </c>
      <c r="BL201" t="s">
        <v>149</v>
      </c>
      <c r="BM201" t="s">
        <v>154</v>
      </c>
      <c r="BP201" t="s">
        <v>149</v>
      </c>
      <c r="BV201" t="s">
        <v>160</v>
      </c>
      <c r="BW201" t="s">
        <v>8178</v>
      </c>
      <c r="BX201">
        <v>1</v>
      </c>
      <c r="BY201" t="s">
        <v>8173</v>
      </c>
      <c r="BZ201" t="s">
        <v>8366</v>
      </c>
      <c r="CA201" s="2">
        <v>41017</v>
      </c>
      <c r="CC201" t="s">
        <v>9471</v>
      </c>
    </row>
    <row r="202" spans="1:81">
      <c r="A202">
        <f t="shared" si="3"/>
        <v>200</v>
      </c>
      <c r="B202" s="1" t="s">
        <v>149</v>
      </c>
      <c r="C202" s="21" t="s">
        <v>1076</v>
      </c>
      <c r="D202" s="1" t="s">
        <v>1076</v>
      </c>
      <c r="E202" s="1" t="s">
        <v>149</v>
      </c>
      <c r="F202" s="1" t="s">
        <v>1077</v>
      </c>
      <c r="G202" s="1" t="s">
        <v>1078</v>
      </c>
      <c r="H202" s="1" t="s">
        <v>1079</v>
      </c>
      <c r="I202" t="s">
        <v>1080</v>
      </c>
      <c r="J202" t="s">
        <v>190</v>
      </c>
      <c r="K202" t="s">
        <v>191</v>
      </c>
      <c r="L202">
        <v>411009</v>
      </c>
      <c r="M202">
        <v>0</v>
      </c>
      <c r="N202" t="s">
        <v>155</v>
      </c>
      <c r="X202" s="2">
        <v>40010</v>
      </c>
      <c r="Y202" t="s">
        <v>1077</v>
      </c>
      <c r="Z202" t="s">
        <v>178</v>
      </c>
      <c r="AA202">
        <v>515000</v>
      </c>
      <c r="AD202">
        <v>200000</v>
      </c>
      <c r="AH202" t="s">
        <v>1081</v>
      </c>
      <c r="AI202" t="s">
        <v>157</v>
      </c>
      <c r="AJ202" t="s">
        <v>158</v>
      </c>
      <c r="AN202">
        <v>4</v>
      </c>
      <c r="AP202" t="s">
        <v>149</v>
      </c>
      <c r="AT202" t="s">
        <v>149</v>
      </c>
      <c r="AU202" t="s">
        <v>149</v>
      </c>
      <c r="AV202" t="s">
        <v>149</v>
      </c>
      <c r="AW202" t="s">
        <v>149</v>
      </c>
      <c r="AX202" t="s">
        <v>149</v>
      </c>
      <c r="AY202">
        <v>0</v>
      </c>
      <c r="AZ202" t="s">
        <v>149</v>
      </c>
      <c r="BA202" t="s">
        <v>339</v>
      </c>
      <c r="BB202">
        <v>0</v>
      </c>
      <c r="BD202" t="s">
        <v>160</v>
      </c>
      <c r="BE202" t="s">
        <v>149</v>
      </c>
      <c r="BH202">
        <v>0</v>
      </c>
      <c r="BJ202" t="s">
        <v>149</v>
      </c>
      <c r="BK202" t="s">
        <v>149</v>
      </c>
      <c r="BL202" t="s">
        <v>149</v>
      </c>
      <c r="BM202" t="s">
        <v>191</v>
      </c>
      <c r="BP202" t="s">
        <v>149</v>
      </c>
      <c r="BQ202" t="s">
        <v>12087</v>
      </c>
      <c r="BV202" t="s">
        <v>160</v>
      </c>
      <c r="BW202" t="s">
        <v>8183</v>
      </c>
      <c r="BX202">
        <v>1</v>
      </c>
      <c r="BY202" t="s">
        <v>8173</v>
      </c>
      <c r="BZ202" t="s">
        <v>8367</v>
      </c>
      <c r="CA202" s="2">
        <v>40420</v>
      </c>
      <c r="CC202" t="s">
        <v>9472</v>
      </c>
    </row>
    <row r="203" spans="1:81">
      <c r="A203">
        <f t="shared" si="3"/>
        <v>201</v>
      </c>
      <c r="B203" s="1" t="s">
        <v>149</v>
      </c>
      <c r="C203" s="21" t="s">
        <v>1082</v>
      </c>
      <c r="D203" s="1" t="s">
        <v>1082</v>
      </c>
      <c r="E203" s="1" t="s">
        <v>149</v>
      </c>
      <c r="F203" s="1" t="s">
        <v>1083</v>
      </c>
      <c r="G203" s="1" t="s">
        <v>190</v>
      </c>
      <c r="J203" t="s">
        <v>190</v>
      </c>
      <c r="K203" t="s">
        <v>191</v>
      </c>
      <c r="M203">
        <v>0</v>
      </c>
      <c r="N203" t="s">
        <v>155</v>
      </c>
      <c r="X203" s="2">
        <v>40010</v>
      </c>
      <c r="Y203" t="s">
        <v>1083</v>
      </c>
      <c r="Z203" t="s">
        <v>167</v>
      </c>
      <c r="AA203">
        <v>722950</v>
      </c>
      <c r="AD203">
        <v>200000</v>
      </c>
      <c r="AH203" t="s">
        <v>10124</v>
      </c>
      <c r="AI203" t="s">
        <v>157</v>
      </c>
      <c r="AJ203" t="s">
        <v>158</v>
      </c>
      <c r="AN203">
        <v>4</v>
      </c>
      <c r="AP203" t="s">
        <v>149</v>
      </c>
      <c r="AT203" t="s">
        <v>149</v>
      </c>
      <c r="AU203" t="s">
        <v>149</v>
      </c>
      <c r="AV203" t="s">
        <v>149</v>
      </c>
      <c r="AW203" t="s">
        <v>149</v>
      </c>
      <c r="AX203" t="s">
        <v>149</v>
      </c>
      <c r="AY203">
        <v>0</v>
      </c>
      <c r="AZ203" t="s">
        <v>149</v>
      </c>
      <c r="BA203" t="s">
        <v>339</v>
      </c>
      <c r="BB203">
        <v>0</v>
      </c>
      <c r="BD203" t="s">
        <v>160</v>
      </c>
      <c r="BE203" t="s">
        <v>149</v>
      </c>
      <c r="BH203">
        <v>0</v>
      </c>
      <c r="BJ203" t="s">
        <v>149</v>
      </c>
      <c r="BK203" t="s">
        <v>149</v>
      </c>
      <c r="BL203" t="s">
        <v>149</v>
      </c>
      <c r="BM203" t="s">
        <v>191</v>
      </c>
      <c r="BP203" t="s">
        <v>149</v>
      </c>
      <c r="BQ203" t="s">
        <v>12088</v>
      </c>
      <c r="BV203" t="s">
        <v>160</v>
      </c>
      <c r="CA203" s="2"/>
    </row>
    <row r="204" spans="1:81">
      <c r="A204">
        <f t="shared" si="3"/>
        <v>202</v>
      </c>
      <c r="B204" s="1" t="s">
        <v>149</v>
      </c>
      <c r="C204" s="21" t="s">
        <v>1084</v>
      </c>
      <c r="D204" s="1" t="s">
        <v>1084</v>
      </c>
      <c r="E204" s="1" t="s">
        <v>149</v>
      </c>
      <c r="F204" s="1" t="s">
        <v>1085</v>
      </c>
      <c r="J204" t="s">
        <v>153</v>
      </c>
      <c r="K204" t="s">
        <v>154</v>
      </c>
      <c r="M204">
        <v>0</v>
      </c>
      <c r="N204" t="s">
        <v>155</v>
      </c>
      <c r="X204" s="2">
        <v>40022</v>
      </c>
      <c r="Y204" t="s">
        <v>1085</v>
      </c>
      <c r="Z204" t="s">
        <v>216</v>
      </c>
      <c r="AA204">
        <v>817200</v>
      </c>
      <c r="AD204">
        <v>200000</v>
      </c>
      <c r="AH204" t="s">
        <v>1086</v>
      </c>
      <c r="AI204" t="s">
        <v>157</v>
      </c>
      <c r="AJ204" t="s">
        <v>158</v>
      </c>
      <c r="AN204">
        <v>4</v>
      </c>
      <c r="AP204" t="s">
        <v>149</v>
      </c>
      <c r="AT204" t="s">
        <v>149</v>
      </c>
      <c r="AU204" t="s">
        <v>149</v>
      </c>
      <c r="AV204" t="s">
        <v>149</v>
      </c>
      <c r="AW204" t="s">
        <v>149</v>
      </c>
      <c r="AX204" t="s">
        <v>149</v>
      </c>
      <c r="AY204">
        <v>0</v>
      </c>
      <c r="AZ204" t="s">
        <v>149</v>
      </c>
      <c r="BA204" t="s">
        <v>217</v>
      </c>
      <c r="BB204">
        <v>0</v>
      </c>
      <c r="BD204" t="s">
        <v>160</v>
      </c>
      <c r="BE204" t="s">
        <v>149</v>
      </c>
      <c r="BH204">
        <v>0</v>
      </c>
      <c r="BJ204" t="s">
        <v>149</v>
      </c>
      <c r="BK204" t="s">
        <v>149</v>
      </c>
      <c r="BL204" t="s">
        <v>149</v>
      </c>
      <c r="BM204" t="s">
        <v>154</v>
      </c>
      <c r="BP204" t="s">
        <v>149</v>
      </c>
      <c r="BV204" t="s">
        <v>160</v>
      </c>
      <c r="BW204" t="s">
        <v>8178</v>
      </c>
      <c r="BX204">
        <v>1</v>
      </c>
      <c r="BY204" t="s">
        <v>8173</v>
      </c>
      <c r="BZ204" t="s">
        <v>8368</v>
      </c>
      <c r="CA204" s="2">
        <v>41005</v>
      </c>
      <c r="CC204" t="s">
        <v>9403</v>
      </c>
    </row>
    <row r="205" spans="1:81">
      <c r="A205">
        <f t="shared" si="3"/>
        <v>203</v>
      </c>
      <c r="B205" s="1" t="s">
        <v>149</v>
      </c>
      <c r="C205" s="21" t="s">
        <v>1087</v>
      </c>
      <c r="D205" s="1" t="s">
        <v>1087</v>
      </c>
      <c r="E205" s="1" t="s">
        <v>149</v>
      </c>
      <c r="F205" s="1" t="s">
        <v>1088</v>
      </c>
      <c r="G205" s="1" t="s">
        <v>1089</v>
      </c>
      <c r="H205" s="1" t="s">
        <v>1090</v>
      </c>
      <c r="I205" t="s">
        <v>1091</v>
      </c>
      <c r="J205" t="s">
        <v>153</v>
      </c>
      <c r="K205" t="s">
        <v>154</v>
      </c>
      <c r="M205">
        <v>0</v>
      </c>
      <c r="N205" t="s">
        <v>155</v>
      </c>
      <c r="X205" s="2">
        <v>40022</v>
      </c>
      <c r="Y205" t="s">
        <v>1088</v>
      </c>
      <c r="Z205" t="s">
        <v>178</v>
      </c>
      <c r="AA205">
        <v>515000</v>
      </c>
      <c r="AD205">
        <v>200000</v>
      </c>
      <c r="AH205" t="s">
        <v>10125</v>
      </c>
      <c r="AI205" t="s">
        <v>157</v>
      </c>
      <c r="AJ205" t="s">
        <v>158</v>
      </c>
      <c r="AN205">
        <v>4</v>
      </c>
      <c r="AP205" t="s">
        <v>149</v>
      </c>
      <c r="AT205" t="s">
        <v>149</v>
      </c>
      <c r="AU205" t="s">
        <v>149</v>
      </c>
      <c r="AV205" t="s">
        <v>149</v>
      </c>
      <c r="AW205" t="s">
        <v>149</v>
      </c>
      <c r="AX205" t="s">
        <v>149</v>
      </c>
      <c r="AY205">
        <v>0</v>
      </c>
      <c r="AZ205" t="s">
        <v>149</v>
      </c>
      <c r="BA205" t="s">
        <v>339</v>
      </c>
      <c r="BB205">
        <v>0</v>
      </c>
      <c r="BD205" t="s">
        <v>160</v>
      </c>
      <c r="BE205" t="s">
        <v>149</v>
      </c>
      <c r="BH205">
        <v>0</v>
      </c>
      <c r="BJ205" t="s">
        <v>149</v>
      </c>
      <c r="BK205" t="s">
        <v>149</v>
      </c>
      <c r="BL205" t="s">
        <v>149</v>
      </c>
      <c r="BM205" t="s">
        <v>154</v>
      </c>
      <c r="BP205" t="s">
        <v>149</v>
      </c>
      <c r="BQ205" t="s">
        <v>12089</v>
      </c>
      <c r="BV205" t="s">
        <v>160</v>
      </c>
      <c r="CA205" s="2"/>
    </row>
    <row r="206" spans="1:81">
      <c r="A206">
        <f t="shared" si="3"/>
        <v>204</v>
      </c>
      <c r="B206" s="1" t="s">
        <v>149</v>
      </c>
      <c r="C206" s="21" t="s">
        <v>1092</v>
      </c>
      <c r="D206" s="1" t="s">
        <v>1092</v>
      </c>
      <c r="E206" s="1" t="s">
        <v>149</v>
      </c>
      <c r="F206" s="1" t="s">
        <v>1093</v>
      </c>
      <c r="G206" s="1" t="s">
        <v>1094</v>
      </c>
      <c r="H206" s="1" t="s">
        <v>1095</v>
      </c>
      <c r="I206" t="s">
        <v>1096</v>
      </c>
      <c r="J206" t="s">
        <v>190</v>
      </c>
      <c r="K206" t="s">
        <v>191</v>
      </c>
      <c r="M206">
        <v>0</v>
      </c>
      <c r="N206" t="s">
        <v>155</v>
      </c>
      <c r="X206" s="2">
        <v>40023</v>
      </c>
      <c r="Y206" t="s">
        <v>1093</v>
      </c>
      <c r="Z206" t="s">
        <v>178</v>
      </c>
      <c r="AA206">
        <v>515000</v>
      </c>
      <c r="AD206">
        <v>200000</v>
      </c>
      <c r="AI206" t="s">
        <v>157</v>
      </c>
      <c r="AJ206" t="s">
        <v>158</v>
      </c>
      <c r="AN206">
        <v>4</v>
      </c>
      <c r="AP206" t="s">
        <v>149</v>
      </c>
      <c r="AT206" t="s">
        <v>149</v>
      </c>
      <c r="AU206" t="s">
        <v>149</v>
      </c>
      <c r="AV206" t="s">
        <v>149</v>
      </c>
      <c r="AW206" t="s">
        <v>149</v>
      </c>
      <c r="AX206" t="s">
        <v>149</v>
      </c>
      <c r="AY206">
        <v>0</v>
      </c>
      <c r="AZ206" t="s">
        <v>149</v>
      </c>
      <c r="BA206" t="s">
        <v>339</v>
      </c>
      <c r="BB206">
        <v>0</v>
      </c>
      <c r="BD206" t="s">
        <v>160</v>
      </c>
      <c r="BE206" t="s">
        <v>149</v>
      </c>
      <c r="BH206">
        <v>0</v>
      </c>
      <c r="BJ206" t="s">
        <v>149</v>
      </c>
      <c r="BK206" t="s">
        <v>149</v>
      </c>
      <c r="BL206" t="s">
        <v>149</v>
      </c>
      <c r="BM206" t="s">
        <v>191</v>
      </c>
      <c r="BP206" t="s">
        <v>149</v>
      </c>
      <c r="BV206" t="s">
        <v>160</v>
      </c>
      <c r="CA206" s="2"/>
    </row>
    <row r="207" spans="1:81">
      <c r="A207">
        <f t="shared" si="3"/>
        <v>205</v>
      </c>
      <c r="B207" s="1" t="s">
        <v>149</v>
      </c>
      <c r="C207" s="21" t="s">
        <v>1097</v>
      </c>
      <c r="D207" s="1" t="s">
        <v>1097</v>
      </c>
      <c r="E207" s="1" t="s">
        <v>149</v>
      </c>
      <c r="F207" s="1" t="s">
        <v>1098</v>
      </c>
      <c r="G207" s="1" t="s">
        <v>1099</v>
      </c>
      <c r="H207" s="1" t="s">
        <v>1100</v>
      </c>
      <c r="J207" t="s">
        <v>190</v>
      </c>
      <c r="K207" t="s">
        <v>191</v>
      </c>
      <c r="M207">
        <v>0</v>
      </c>
      <c r="N207" t="s">
        <v>155</v>
      </c>
      <c r="X207" s="2">
        <v>40023</v>
      </c>
      <c r="Y207" t="s">
        <v>1098</v>
      </c>
      <c r="Z207" t="s">
        <v>178</v>
      </c>
      <c r="AA207">
        <v>515000</v>
      </c>
      <c r="AD207">
        <v>200000</v>
      </c>
      <c r="AI207" t="s">
        <v>157</v>
      </c>
      <c r="AJ207" t="s">
        <v>158</v>
      </c>
      <c r="AN207">
        <v>4</v>
      </c>
      <c r="AP207" t="s">
        <v>149</v>
      </c>
      <c r="AT207" t="s">
        <v>149</v>
      </c>
      <c r="AU207" t="s">
        <v>149</v>
      </c>
      <c r="AV207" t="s">
        <v>149</v>
      </c>
      <c r="AW207" t="s">
        <v>149</v>
      </c>
      <c r="AX207" t="s">
        <v>149</v>
      </c>
      <c r="AY207">
        <v>0</v>
      </c>
      <c r="AZ207" t="s">
        <v>149</v>
      </c>
      <c r="BA207" t="s">
        <v>339</v>
      </c>
      <c r="BB207">
        <v>0</v>
      </c>
      <c r="BD207" t="s">
        <v>160</v>
      </c>
      <c r="BE207" t="s">
        <v>149</v>
      </c>
      <c r="BH207">
        <v>0</v>
      </c>
      <c r="BJ207" t="s">
        <v>149</v>
      </c>
      <c r="BK207" t="s">
        <v>149</v>
      </c>
      <c r="BL207" t="s">
        <v>149</v>
      </c>
      <c r="BM207" t="s">
        <v>191</v>
      </c>
      <c r="BP207" t="s">
        <v>149</v>
      </c>
      <c r="BV207" t="s">
        <v>160</v>
      </c>
      <c r="CA207" s="2"/>
    </row>
    <row r="208" spans="1:81">
      <c r="A208">
        <f t="shared" si="3"/>
        <v>206</v>
      </c>
      <c r="B208" s="1" t="s">
        <v>149</v>
      </c>
      <c r="C208" s="21" t="s">
        <v>1101</v>
      </c>
      <c r="D208" s="1" t="s">
        <v>1101</v>
      </c>
      <c r="E208" s="1" t="s">
        <v>149</v>
      </c>
      <c r="F208" s="1" t="s">
        <v>1102</v>
      </c>
      <c r="G208" s="1" t="s">
        <v>1103</v>
      </c>
      <c r="H208" s="1" t="s">
        <v>1104</v>
      </c>
      <c r="J208" t="s">
        <v>165</v>
      </c>
      <c r="K208" t="s">
        <v>166</v>
      </c>
      <c r="M208">
        <v>0</v>
      </c>
      <c r="N208" t="s">
        <v>155</v>
      </c>
      <c r="X208" s="2">
        <v>40024</v>
      </c>
      <c r="Y208" t="s">
        <v>1102</v>
      </c>
      <c r="Z208" t="s">
        <v>178</v>
      </c>
      <c r="AA208">
        <v>515125</v>
      </c>
      <c r="AD208">
        <v>200000</v>
      </c>
      <c r="AH208" t="s">
        <v>1105</v>
      </c>
      <c r="AI208" t="s">
        <v>157</v>
      </c>
      <c r="AJ208" t="s">
        <v>158</v>
      </c>
      <c r="AN208">
        <v>4</v>
      </c>
      <c r="AP208" t="s">
        <v>149</v>
      </c>
      <c r="AT208" t="s">
        <v>149</v>
      </c>
      <c r="AU208" t="s">
        <v>149</v>
      </c>
      <c r="AV208" t="s">
        <v>149</v>
      </c>
      <c r="AW208" t="s">
        <v>149</v>
      </c>
      <c r="AX208" t="s">
        <v>149</v>
      </c>
      <c r="AY208">
        <v>0</v>
      </c>
      <c r="AZ208" t="s">
        <v>149</v>
      </c>
      <c r="BA208" t="s">
        <v>339</v>
      </c>
      <c r="BB208">
        <v>0</v>
      </c>
      <c r="BD208" t="s">
        <v>160</v>
      </c>
      <c r="BE208" t="s">
        <v>149</v>
      </c>
      <c r="BH208">
        <v>0</v>
      </c>
      <c r="BJ208" t="s">
        <v>149</v>
      </c>
      <c r="BK208" t="s">
        <v>149</v>
      </c>
      <c r="BL208" t="s">
        <v>149</v>
      </c>
      <c r="BM208" t="s">
        <v>166</v>
      </c>
      <c r="BP208" t="s">
        <v>149</v>
      </c>
      <c r="BQ208" t="s">
        <v>12090</v>
      </c>
      <c r="BV208" t="s">
        <v>160</v>
      </c>
      <c r="BW208" t="s">
        <v>8175</v>
      </c>
      <c r="BX208">
        <v>1</v>
      </c>
      <c r="BY208" t="s">
        <v>8173</v>
      </c>
      <c r="BZ208" t="s">
        <v>8369</v>
      </c>
      <c r="CA208" s="2">
        <v>40583</v>
      </c>
      <c r="CC208" t="s">
        <v>9473</v>
      </c>
    </row>
    <row r="209" spans="1:81">
      <c r="A209">
        <f t="shared" si="3"/>
        <v>207</v>
      </c>
      <c r="B209" s="1" t="s">
        <v>149</v>
      </c>
      <c r="C209" s="21" t="s">
        <v>1106</v>
      </c>
      <c r="D209" s="1" t="s">
        <v>1106</v>
      </c>
      <c r="E209" s="1" t="s">
        <v>149</v>
      </c>
      <c r="F209" s="1" t="s">
        <v>1107</v>
      </c>
      <c r="G209" s="1" t="s">
        <v>1108</v>
      </c>
      <c r="H209" s="1" t="s">
        <v>344</v>
      </c>
      <c r="J209" t="s">
        <v>190</v>
      </c>
      <c r="K209" t="s">
        <v>191</v>
      </c>
      <c r="L209">
        <v>412210</v>
      </c>
      <c r="M209">
        <v>0</v>
      </c>
      <c r="N209" t="s">
        <v>155</v>
      </c>
      <c r="X209" s="2">
        <v>40031</v>
      </c>
      <c r="Y209" t="s">
        <v>1107</v>
      </c>
      <c r="Z209" t="s">
        <v>178</v>
      </c>
      <c r="AA209">
        <v>515125</v>
      </c>
      <c r="AD209">
        <v>200000</v>
      </c>
      <c r="AI209" t="s">
        <v>157</v>
      </c>
      <c r="AJ209" t="s">
        <v>158</v>
      </c>
      <c r="AN209">
        <v>4</v>
      </c>
      <c r="AP209" t="s">
        <v>149</v>
      </c>
      <c r="AT209" t="s">
        <v>149</v>
      </c>
      <c r="AU209" t="s">
        <v>149</v>
      </c>
      <c r="AV209" t="s">
        <v>149</v>
      </c>
      <c r="AW209" t="s">
        <v>149</v>
      </c>
      <c r="AX209" t="s">
        <v>149</v>
      </c>
      <c r="AY209">
        <v>0</v>
      </c>
      <c r="AZ209" t="s">
        <v>149</v>
      </c>
      <c r="BA209" t="s">
        <v>339</v>
      </c>
      <c r="BB209">
        <v>0</v>
      </c>
      <c r="BD209" t="s">
        <v>160</v>
      </c>
      <c r="BE209" t="s">
        <v>149</v>
      </c>
      <c r="BH209">
        <v>0</v>
      </c>
      <c r="BJ209" t="s">
        <v>149</v>
      </c>
      <c r="BK209" t="s">
        <v>149</v>
      </c>
      <c r="BL209" t="s">
        <v>149</v>
      </c>
      <c r="BM209" t="s">
        <v>191</v>
      </c>
      <c r="BP209" t="s">
        <v>149</v>
      </c>
      <c r="BV209" t="s">
        <v>160</v>
      </c>
      <c r="CA209" s="2"/>
    </row>
    <row r="210" spans="1:81">
      <c r="A210">
        <f t="shared" si="3"/>
        <v>208</v>
      </c>
      <c r="B210" s="1" t="s">
        <v>149</v>
      </c>
      <c r="C210" s="21" t="s">
        <v>1109</v>
      </c>
      <c r="D210" s="1" t="s">
        <v>1109</v>
      </c>
      <c r="E210" s="1" t="s">
        <v>149</v>
      </c>
      <c r="F210" s="1" t="s">
        <v>1110</v>
      </c>
      <c r="G210" s="1" t="s">
        <v>1111</v>
      </c>
      <c r="H210" s="1" t="s">
        <v>1112</v>
      </c>
      <c r="I210" t="s">
        <v>1113</v>
      </c>
      <c r="J210" t="s">
        <v>1114</v>
      </c>
      <c r="K210" t="s">
        <v>191</v>
      </c>
      <c r="M210">
        <v>0</v>
      </c>
      <c r="N210" t="s">
        <v>233</v>
      </c>
      <c r="X210" s="2">
        <v>40035</v>
      </c>
      <c r="Y210" t="s">
        <v>1110</v>
      </c>
      <c r="Z210" t="s">
        <v>798</v>
      </c>
      <c r="AA210">
        <v>143000</v>
      </c>
      <c r="AD210">
        <v>200000</v>
      </c>
      <c r="AH210" t="s">
        <v>1115</v>
      </c>
      <c r="AI210" t="s">
        <v>157</v>
      </c>
      <c r="AJ210" t="s">
        <v>158</v>
      </c>
      <c r="AN210">
        <v>4</v>
      </c>
      <c r="AP210" t="s">
        <v>149</v>
      </c>
      <c r="AR210" t="s">
        <v>1109</v>
      </c>
      <c r="AT210" t="s">
        <v>149</v>
      </c>
      <c r="AU210" t="s">
        <v>149</v>
      </c>
      <c r="AV210" t="s">
        <v>149</v>
      </c>
      <c r="AW210" t="s">
        <v>149</v>
      </c>
      <c r="AX210" t="s">
        <v>149</v>
      </c>
      <c r="AY210">
        <v>0</v>
      </c>
      <c r="AZ210" t="s">
        <v>149</v>
      </c>
      <c r="BA210" t="s">
        <v>1116</v>
      </c>
      <c r="BB210">
        <v>0</v>
      </c>
      <c r="BD210" t="s">
        <v>160</v>
      </c>
      <c r="BE210" t="s">
        <v>149</v>
      </c>
      <c r="BH210">
        <v>0</v>
      </c>
      <c r="BJ210" t="s">
        <v>149</v>
      </c>
      <c r="BK210" t="s">
        <v>149</v>
      </c>
      <c r="BL210" t="s">
        <v>160</v>
      </c>
      <c r="BM210" t="s">
        <v>191</v>
      </c>
      <c r="BN210" t="s">
        <v>401</v>
      </c>
      <c r="BO210" t="s">
        <v>992</v>
      </c>
      <c r="BP210" t="s">
        <v>149</v>
      </c>
      <c r="BV210" t="s">
        <v>160</v>
      </c>
      <c r="BW210" t="s">
        <v>8197</v>
      </c>
      <c r="BX210">
        <v>1</v>
      </c>
      <c r="BY210" t="s">
        <v>8173</v>
      </c>
      <c r="BZ210" t="s">
        <v>8370</v>
      </c>
      <c r="CA210" s="2">
        <v>40774</v>
      </c>
      <c r="CC210" t="s">
        <v>9474</v>
      </c>
    </row>
    <row r="211" spans="1:81">
      <c r="A211">
        <f t="shared" si="3"/>
        <v>209</v>
      </c>
      <c r="B211" s="1" t="s">
        <v>149</v>
      </c>
      <c r="C211" s="21" t="s">
        <v>1117</v>
      </c>
      <c r="D211" s="1" t="s">
        <v>1117</v>
      </c>
      <c r="E211" s="1" t="s">
        <v>149</v>
      </c>
      <c r="F211" s="1" t="s">
        <v>1118</v>
      </c>
      <c r="G211" s="1" t="s">
        <v>1119</v>
      </c>
      <c r="H211" s="1" t="s">
        <v>1120</v>
      </c>
      <c r="I211" t="s">
        <v>1121</v>
      </c>
      <c r="J211" t="s">
        <v>668</v>
      </c>
      <c r="M211">
        <v>0</v>
      </c>
      <c r="N211" t="s">
        <v>669</v>
      </c>
      <c r="X211" s="2">
        <v>40036</v>
      </c>
      <c r="Y211" t="s">
        <v>1122</v>
      </c>
      <c r="Z211" t="s">
        <v>156</v>
      </c>
      <c r="AA211">
        <v>140000</v>
      </c>
      <c r="AD211">
        <v>200000</v>
      </c>
      <c r="AI211" t="s">
        <v>185</v>
      </c>
      <c r="AJ211" t="s">
        <v>186</v>
      </c>
      <c r="AN211">
        <v>1</v>
      </c>
      <c r="AP211" t="s">
        <v>149</v>
      </c>
      <c r="AR211" t="s">
        <v>1117</v>
      </c>
      <c r="AT211" t="s">
        <v>149</v>
      </c>
      <c r="AU211" t="s">
        <v>149</v>
      </c>
      <c r="AV211" t="s">
        <v>149</v>
      </c>
      <c r="AW211" t="s">
        <v>149</v>
      </c>
      <c r="AX211" t="s">
        <v>149</v>
      </c>
      <c r="AY211">
        <v>0</v>
      </c>
      <c r="AZ211" t="s">
        <v>149</v>
      </c>
      <c r="BA211" t="s">
        <v>169</v>
      </c>
      <c r="BB211">
        <v>0</v>
      </c>
      <c r="BD211" t="s">
        <v>160</v>
      </c>
      <c r="BE211" t="s">
        <v>149</v>
      </c>
      <c r="BH211">
        <v>0</v>
      </c>
      <c r="BJ211" t="s">
        <v>149</v>
      </c>
      <c r="BK211" t="s">
        <v>149</v>
      </c>
      <c r="BL211" t="s">
        <v>149</v>
      </c>
      <c r="BM211" s="33" t="s">
        <v>11456</v>
      </c>
      <c r="BP211" t="s">
        <v>149</v>
      </c>
      <c r="BV211" t="s">
        <v>160</v>
      </c>
      <c r="CA211" s="2"/>
    </row>
    <row r="212" spans="1:81">
      <c r="A212">
        <f t="shared" si="3"/>
        <v>210</v>
      </c>
      <c r="B212" s="1" t="s">
        <v>149</v>
      </c>
      <c r="C212" s="21" t="s">
        <v>1123</v>
      </c>
      <c r="D212" s="1" t="s">
        <v>1123</v>
      </c>
      <c r="E212" s="1" t="s">
        <v>149</v>
      </c>
      <c r="F212" s="1" t="s">
        <v>1124</v>
      </c>
      <c r="G212" s="1" t="s">
        <v>1125</v>
      </c>
      <c r="H212" s="1" t="s">
        <v>1126</v>
      </c>
      <c r="J212" t="s">
        <v>190</v>
      </c>
      <c r="K212" t="s">
        <v>191</v>
      </c>
      <c r="M212">
        <v>0</v>
      </c>
      <c r="N212" t="s">
        <v>155</v>
      </c>
      <c r="X212" s="2">
        <v>40036</v>
      </c>
      <c r="Y212" t="s">
        <v>1124</v>
      </c>
      <c r="Z212" t="s">
        <v>178</v>
      </c>
      <c r="AA212">
        <v>515000</v>
      </c>
      <c r="AD212">
        <v>200000</v>
      </c>
      <c r="AI212" t="s">
        <v>157</v>
      </c>
      <c r="AJ212" t="s">
        <v>158</v>
      </c>
      <c r="AN212">
        <v>4</v>
      </c>
      <c r="AP212" t="s">
        <v>149</v>
      </c>
      <c r="AT212" t="s">
        <v>149</v>
      </c>
      <c r="AU212" t="s">
        <v>149</v>
      </c>
      <c r="AV212" t="s">
        <v>149</v>
      </c>
      <c r="AW212" t="s">
        <v>149</v>
      </c>
      <c r="AX212" t="s">
        <v>149</v>
      </c>
      <c r="AY212">
        <v>0</v>
      </c>
      <c r="AZ212" t="s">
        <v>149</v>
      </c>
      <c r="BA212" t="s">
        <v>339</v>
      </c>
      <c r="BB212">
        <v>0</v>
      </c>
      <c r="BD212" t="s">
        <v>160</v>
      </c>
      <c r="BE212" t="s">
        <v>149</v>
      </c>
      <c r="BH212">
        <v>0</v>
      </c>
      <c r="BJ212" t="s">
        <v>149</v>
      </c>
      <c r="BK212" t="s">
        <v>149</v>
      </c>
      <c r="BL212" t="s">
        <v>149</v>
      </c>
      <c r="BM212" t="s">
        <v>191</v>
      </c>
      <c r="BP212" t="s">
        <v>149</v>
      </c>
      <c r="BV212" t="s">
        <v>160</v>
      </c>
      <c r="CA212" s="2"/>
    </row>
    <row r="213" spans="1:81">
      <c r="A213">
        <f t="shared" si="3"/>
        <v>211</v>
      </c>
      <c r="B213" s="1" t="s">
        <v>149</v>
      </c>
      <c r="C213" s="21" t="s">
        <v>1127</v>
      </c>
      <c r="D213" s="1" t="s">
        <v>1127</v>
      </c>
      <c r="E213" s="1" t="s">
        <v>149</v>
      </c>
      <c r="F213" s="1" t="s">
        <v>1128</v>
      </c>
      <c r="G213" s="1" t="s">
        <v>1129</v>
      </c>
      <c r="H213" s="1" t="s">
        <v>1130</v>
      </c>
      <c r="J213" t="s">
        <v>165</v>
      </c>
      <c r="K213" t="s">
        <v>166</v>
      </c>
      <c r="L213">
        <v>122001</v>
      </c>
      <c r="M213">
        <v>0</v>
      </c>
      <c r="N213" t="s">
        <v>155</v>
      </c>
      <c r="X213" s="2">
        <v>40038</v>
      </c>
      <c r="Y213" t="s">
        <v>1128</v>
      </c>
      <c r="Z213" t="s">
        <v>167</v>
      </c>
      <c r="AA213">
        <v>812600</v>
      </c>
      <c r="AD213">
        <v>200000</v>
      </c>
      <c r="AH213" t="s">
        <v>1131</v>
      </c>
      <c r="AI213" t="s">
        <v>157</v>
      </c>
      <c r="AJ213" t="s">
        <v>158</v>
      </c>
      <c r="AN213">
        <v>4</v>
      </c>
      <c r="AP213" t="s">
        <v>149</v>
      </c>
      <c r="AT213" t="s">
        <v>149</v>
      </c>
      <c r="AU213" t="s">
        <v>149</v>
      </c>
      <c r="AV213" t="s">
        <v>149</v>
      </c>
      <c r="AW213" t="s">
        <v>149</v>
      </c>
      <c r="AX213" t="s">
        <v>149</v>
      </c>
      <c r="AY213">
        <v>0</v>
      </c>
      <c r="AZ213" t="s">
        <v>149</v>
      </c>
      <c r="BA213" t="s">
        <v>192</v>
      </c>
      <c r="BB213">
        <v>0</v>
      </c>
      <c r="BD213" t="s">
        <v>160</v>
      </c>
      <c r="BE213" t="s">
        <v>149</v>
      </c>
      <c r="BH213">
        <v>0</v>
      </c>
      <c r="BJ213" t="s">
        <v>149</v>
      </c>
      <c r="BK213" t="s">
        <v>149</v>
      </c>
      <c r="BL213" t="s">
        <v>149</v>
      </c>
      <c r="BM213" t="s">
        <v>166</v>
      </c>
      <c r="BP213" t="s">
        <v>149</v>
      </c>
      <c r="BV213" t="s">
        <v>160</v>
      </c>
      <c r="BW213" t="s">
        <v>8180</v>
      </c>
      <c r="BX213">
        <v>1</v>
      </c>
      <c r="BY213" t="s">
        <v>8173</v>
      </c>
      <c r="BZ213" t="s">
        <v>8371</v>
      </c>
      <c r="CA213" s="2">
        <v>40592</v>
      </c>
      <c r="CC213" t="s">
        <v>9475</v>
      </c>
    </row>
    <row r="214" spans="1:81">
      <c r="A214">
        <f t="shared" si="3"/>
        <v>212</v>
      </c>
      <c r="B214" s="1" t="s">
        <v>149</v>
      </c>
      <c r="C214" s="21" t="s">
        <v>1132</v>
      </c>
      <c r="D214" s="1" t="s">
        <v>1132</v>
      </c>
      <c r="E214" s="1" t="s">
        <v>149</v>
      </c>
      <c r="F214" s="1" t="s">
        <v>1133</v>
      </c>
      <c r="G214" s="1" t="s">
        <v>1134</v>
      </c>
      <c r="H214" s="1" t="s">
        <v>1135</v>
      </c>
      <c r="I214" t="s">
        <v>1136</v>
      </c>
      <c r="J214" t="s">
        <v>190</v>
      </c>
      <c r="K214" t="s">
        <v>191</v>
      </c>
      <c r="L214">
        <v>411030</v>
      </c>
      <c r="M214">
        <v>0</v>
      </c>
      <c r="N214" t="s">
        <v>155</v>
      </c>
      <c r="X214" s="2">
        <v>40042</v>
      </c>
      <c r="Y214" t="s">
        <v>1133</v>
      </c>
      <c r="Z214" t="s">
        <v>178</v>
      </c>
      <c r="AA214">
        <v>515125</v>
      </c>
      <c r="AD214">
        <v>200000</v>
      </c>
      <c r="AH214" t="s">
        <v>1137</v>
      </c>
      <c r="AI214" t="s">
        <v>157</v>
      </c>
      <c r="AJ214" t="s">
        <v>158</v>
      </c>
      <c r="AN214">
        <v>4</v>
      </c>
      <c r="AP214" t="s">
        <v>149</v>
      </c>
      <c r="AT214" t="s">
        <v>149</v>
      </c>
      <c r="AU214" t="s">
        <v>149</v>
      </c>
      <c r="AV214" t="s">
        <v>149</v>
      </c>
      <c r="AW214" t="s">
        <v>149</v>
      </c>
      <c r="AX214" t="s">
        <v>149</v>
      </c>
      <c r="AY214">
        <v>0</v>
      </c>
      <c r="AZ214" t="s">
        <v>149</v>
      </c>
      <c r="BA214" t="s">
        <v>339</v>
      </c>
      <c r="BB214">
        <v>0</v>
      </c>
      <c r="BD214" t="s">
        <v>160</v>
      </c>
      <c r="BE214" t="s">
        <v>149</v>
      </c>
      <c r="BH214">
        <v>0</v>
      </c>
      <c r="BJ214" t="s">
        <v>149</v>
      </c>
      <c r="BK214" t="s">
        <v>149</v>
      </c>
      <c r="BL214" t="s">
        <v>149</v>
      </c>
      <c r="BM214" t="s">
        <v>191</v>
      </c>
      <c r="BP214" t="s">
        <v>149</v>
      </c>
      <c r="BQ214" t="s">
        <v>12091</v>
      </c>
      <c r="BV214" t="s">
        <v>160</v>
      </c>
      <c r="BW214" t="s">
        <v>8201</v>
      </c>
      <c r="BX214">
        <v>1</v>
      </c>
      <c r="BY214" t="s">
        <v>8173</v>
      </c>
      <c r="BZ214" t="s">
        <v>8372</v>
      </c>
      <c r="CA214" s="2">
        <v>40849</v>
      </c>
      <c r="CC214" t="s">
        <v>9476</v>
      </c>
    </row>
    <row r="215" spans="1:81">
      <c r="A215">
        <f t="shared" si="3"/>
        <v>213</v>
      </c>
      <c r="B215" s="1" t="s">
        <v>149</v>
      </c>
      <c r="C215" s="21" t="s">
        <v>1138</v>
      </c>
      <c r="D215" s="1" t="s">
        <v>1138</v>
      </c>
      <c r="E215" s="1" t="s">
        <v>149</v>
      </c>
      <c r="F215" s="1" t="s">
        <v>1139</v>
      </c>
      <c r="G215" s="1" t="s">
        <v>190</v>
      </c>
      <c r="J215" t="s">
        <v>190</v>
      </c>
      <c r="K215" t="s">
        <v>191</v>
      </c>
      <c r="M215">
        <v>0</v>
      </c>
      <c r="N215" t="s">
        <v>155</v>
      </c>
      <c r="X215" s="2">
        <v>40042</v>
      </c>
      <c r="Y215" t="s">
        <v>1139</v>
      </c>
      <c r="Z215" t="s">
        <v>156</v>
      </c>
      <c r="AA215">
        <v>500000</v>
      </c>
      <c r="AB215">
        <v>5056</v>
      </c>
      <c r="AD215">
        <v>200000</v>
      </c>
      <c r="AI215" t="s">
        <v>157</v>
      </c>
      <c r="AJ215" t="s">
        <v>158</v>
      </c>
      <c r="AN215">
        <v>4</v>
      </c>
      <c r="AP215" t="s">
        <v>149</v>
      </c>
      <c r="AT215" t="s">
        <v>149</v>
      </c>
      <c r="AU215" t="s">
        <v>149</v>
      </c>
      <c r="AV215" t="s">
        <v>149</v>
      </c>
      <c r="AW215" t="s">
        <v>149</v>
      </c>
      <c r="AX215" t="s">
        <v>149</v>
      </c>
      <c r="AY215">
        <v>0</v>
      </c>
      <c r="AZ215" t="s">
        <v>149</v>
      </c>
      <c r="BA215" t="s">
        <v>339</v>
      </c>
      <c r="BB215">
        <v>0</v>
      </c>
      <c r="BD215" t="s">
        <v>160</v>
      </c>
      <c r="BE215" t="s">
        <v>149</v>
      </c>
      <c r="BH215">
        <v>0</v>
      </c>
      <c r="BJ215" t="s">
        <v>149</v>
      </c>
      <c r="BK215" t="s">
        <v>149</v>
      </c>
      <c r="BL215" t="s">
        <v>149</v>
      </c>
      <c r="BM215" t="s">
        <v>191</v>
      </c>
      <c r="BP215" t="s">
        <v>149</v>
      </c>
      <c r="BQ215" t="s">
        <v>12092</v>
      </c>
      <c r="BV215" t="s">
        <v>160</v>
      </c>
      <c r="BW215" t="s">
        <v>8185</v>
      </c>
      <c r="BX215">
        <v>1</v>
      </c>
      <c r="BY215" t="s">
        <v>8199</v>
      </c>
      <c r="BZ215" t="s">
        <v>8373</v>
      </c>
      <c r="CA215" s="2">
        <v>40420</v>
      </c>
      <c r="CC215" t="s">
        <v>9477</v>
      </c>
    </row>
    <row r="216" spans="1:81">
      <c r="A216">
        <f t="shared" si="3"/>
        <v>214</v>
      </c>
      <c r="B216" s="1" t="s">
        <v>149</v>
      </c>
      <c r="C216" s="21" t="s">
        <v>1140</v>
      </c>
      <c r="D216" s="1" t="s">
        <v>1140</v>
      </c>
      <c r="E216" s="1" t="s">
        <v>149</v>
      </c>
      <c r="F216" s="1" t="s">
        <v>1141</v>
      </c>
      <c r="G216" s="1" t="s">
        <v>1142</v>
      </c>
      <c r="H216" s="1" t="s">
        <v>1143</v>
      </c>
      <c r="I216" t="s">
        <v>1144</v>
      </c>
      <c r="J216" t="s">
        <v>312</v>
      </c>
      <c r="K216" t="s">
        <v>313</v>
      </c>
      <c r="L216">
        <v>560053</v>
      </c>
      <c r="M216">
        <v>0</v>
      </c>
      <c r="N216" t="s">
        <v>233</v>
      </c>
      <c r="X216" s="2">
        <v>40043</v>
      </c>
      <c r="Y216" t="s">
        <v>1141</v>
      </c>
      <c r="Z216" t="s">
        <v>798</v>
      </c>
      <c r="AA216">
        <v>140000</v>
      </c>
      <c r="AD216">
        <v>200000</v>
      </c>
      <c r="AI216" t="s">
        <v>157</v>
      </c>
      <c r="AJ216" t="s">
        <v>158</v>
      </c>
      <c r="AN216">
        <v>4</v>
      </c>
      <c r="AP216" t="s">
        <v>149</v>
      </c>
      <c r="AT216" t="s">
        <v>149</v>
      </c>
      <c r="AU216" t="s">
        <v>149</v>
      </c>
      <c r="AV216" t="s">
        <v>149</v>
      </c>
      <c r="AW216" t="s">
        <v>149</v>
      </c>
      <c r="AX216" t="s">
        <v>149</v>
      </c>
      <c r="AY216">
        <v>0</v>
      </c>
      <c r="AZ216" t="s">
        <v>149</v>
      </c>
      <c r="BA216" t="s">
        <v>1145</v>
      </c>
      <c r="BB216">
        <v>0</v>
      </c>
      <c r="BD216" t="s">
        <v>160</v>
      </c>
      <c r="BE216" t="s">
        <v>149</v>
      </c>
      <c r="BH216">
        <v>0</v>
      </c>
      <c r="BJ216" t="s">
        <v>149</v>
      </c>
      <c r="BK216" t="s">
        <v>149</v>
      </c>
      <c r="BL216" t="s">
        <v>160</v>
      </c>
      <c r="BM216" t="s">
        <v>313</v>
      </c>
      <c r="BN216" t="s">
        <v>401</v>
      </c>
      <c r="BO216" t="s">
        <v>992</v>
      </c>
      <c r="BP216" t="s">
        <v>149</v>
      </c>
      <c r="BV216" t="s">
        <v>160</v>
      </c>
      <c r="CA216" s="2"/>
    </row>
    <row r="217" spans="1:81">
      <c r="A217">
        <f t="shared" si="3"/>
        <v>215</v>
      </c>
      <c r="B217" s="1" t="s">
        <v>149</v>
      </c>
      <c r="C217" s="21" t="s">
        <v>1146</v>
      </c>
      <c r="D217" s="1" t="s">
        <v>1146</v>
      </c>
      <c r="E217" s="1" t="s">
        <v>149</v>
      </c>
      <c r="F217" s="1" t="s">
        <v>1147</v>
      </c>
      <c r="G217" s="1" t="s">
        <v>1148</v>
      </c>
      <c r="H217" s="1" t="s">
        <v>1149</v>
      </c>
      <c r="I217" t="s">
        <v>1150</v>
      </c>
      <c r="J217" t="s">
        <v>153</v>
      </c>
      <c r="K217" t="s">
        <v>154</v>
      </c>
      <c r="M217">
        <v>0</v>
      </c>
      <c r="N217" t="s">
        <v>155</v>
      </c>
      <c r="X217" s="2">
        <v>40044</v>
      </c>
      <c r="Y217" t="s">
        <v>1147</v>
      </c>
      <c r="Z217" t="s">
        <v>178</v>
      </c>
      <c r="AA217">
        <v>515125</v>
      </c>
      <c r="AD217">
        <v>200000</v>
      </c>
      <c r="AI217" t="s">
        <v>157</v>
      </c>
      <c r="AJ217" t="s">
        <v>158</v>
      </c>
      <c r="AN217">
        <v>4</v>
      </c>
      <c r="AP217" t="s">
        <v>149</v>
      </c>
      <c r="AT217" t="s">
        <v>149</v>
      </c>
      <c r="AU217" t="s">
        <v>149</v>
      </c>
      <c r="AV217" t="s">
        <v>149</v>
      </c>
      <c r="AW217" t="s">
        <v>149</v>
      </c>
      <c r="AX217" t="s">
        <v>149</v>
      </c>
      <c r="AY217">
        <v>0</v>
      </c>
      <c r="AZ217" t="s">
        <v>149</v>
      </c>
      <c r="BA217" t="s">
        <v>339</v>
      </c>
      <c r="BB217">
        <v>0</v>
      </c>
      <c r="BD217" t="s">
        <v>160</v>
      </c>
      <c r="BE217" t="s">
        <v>149</v>
      </c>
      <c r="BH217">
        <v>0</v>
      </c>
      <c r="BJ217" t="s">
        <v>149</v>
      </c>
      <c r="BK217" t="s">
        <v>149</v>
      </c>
      <c r="BL217" t="s">
        <v>149</v>
      </c>
      <c r="BM217" t="s">
        <v>154</v>
      </c>
      <c r="BP217" t="s">
        <v>149</v>
      </c>
      <c r="BV217" t="s">
        <v>160</v>
      </c>
      <c r="CA217" s="2"/>
    </row>
    <row r="218" spans="1:81">
      <c r="A218">
        <f t="shared" si="3"/>
        <v>216</v>
      </c>
      <c r="B218" s="1" t="s">
        <v>149</v>
      </c>
      <c r="C218" s="21" t="s">
        <v>1151</v>
      </c>
      <c r="D218" s="1" t="s">
        <v>1151</v>
      </c>
      <c r="E218" s="1" t="s">
        <v>149</v>
      </c>
      <c r="F218" s="1" t="s">
        <v>1152</v>
      </c>
      <c r="G218" s="1" t="s">
        <v>338</v>
      </c>
      <c r="J218" t="s">
        <v>153</v>
      </c>
      <c r="K218" t="s">
        <v>154</v>
      </c>
      <c r="M218">
        <v>0</v>
      </c>
      <c r="N218" t="s">
        <v>155</v>
      </c>
      <c r="X218" s="2">
        <v>40050</v>
      </c>
      <c r="Y218" t="s">
        <v>1152</v>
      </c>
      <c r="Z218" t="s">
        <v>216</v>
      </c>
      <c r="AA218">
        <v>722950</v>
      </c>
      <c r="AD218">
        <v>200000</v>
      </c>
      <c r="AH218" t="s">
        <v>1153</v>
      </c>
      <c r="AI218" t="s">
        <v>157</v>
      </c>
      <c r="AJ218" t="s">
        <v>158</v>
      </c>
      <c r="AN218">
        <v>4</v>
      </c>
      <c r="AP218" t="s">
        <v>149</v>
      </c>
      <c r="AT218" t="s">
        <v>149</v>
      </c>
      <c r="AU218" t="s">
        <v>149</v>
      </c>
      <c r="AV218" t="s">
        <v>149</v>
      </c>
      <c r="AW218" t="s">
        <v>149</v>
      </c>
      <c r="AX218" t="s">
        <v>149</v>
      </c>
      <c r="AY218">
        <v>0</v>
      </c>
      <c r="AZ218" t="s">
        <v>149</v>
      </c>
      <c r="BA218" t="s">
        <v>217</v>
      </c>
      <c r="BB218">
        <v>0</v>
      </c>
      <c r="BD218" t="s">
        <v>160</v>
      </c>
      <c r="BE218" t="s">
        <v>149</v>
      </c>
      <c r="BH218">
        <v>0</v>
      </c>
      <c r="BJ218" t="s">
        <v>149</v>
      </c>
      <c r="BK218" t="s">
        <v>149</v>
      </c>
      <c r="BL218" t="s">
        <v>149</v>
      </c>
      <c r="BM218" t="s">
        <v>154</v>
      </c>
      <c r="BP218" t="s">
        <v>149</v>
      </c>
      <c r="BV218" t="s">
        <v>160</v>
      </c>
      <c r="BW218" t="s">
        <v>8177</v>
      </c>
      <c r="BX218">
        <v>1</v>
      </c>
      <c r="BY218" t="s">
        <v>8173</v>
      </c>
      <c r="BZ218" t="s">
        <v>8374</v>
      </c>
      <c r="CA218" s="2">
        <v>40420</v>
      </c>
      <c r="CC218" t="s">
        <v>9395</v>
      </c>
    </row>
    <row r="219" spans="1:81">
      <c r="A219">
        <f t="shared" si="3"/>
        <v>217</v>
      </c>
      <c r="B219" s="1" t="s">
        <v>149</v>
      </c>
      <c r="C219" s="21" t="s">
        <v>1154</v>
      </c>
      <c r="D219" s="1" t="s">
        <v>1154</v>
      </c>
      <c r="E219" s="1" t="s">
        <v>149</v>
      </c>
      <c r="F219" s="1" t="s">
        <v>1155</v>
      </c>
      <c r="G219" s="1" t="s">
        <v>1156</v>
      </c>
      <c r="H219" s="1" t="s">
        <v>1157</v>
      </c>
      <c r="J219" t="s">
        <v>153</v>
      </c>
      <c r="K219" t="s">
        <v>154</v>
      </c>
      <c r="L219">
        <v>110002</v>
      </c>
      <c r="M219">
        <v>0</v>
      </c>
      <c r="N219" t="s">
        <v>155</v>
      </c>
      <c r="X219" s="2">
        <v>40053</v>
      </c>
      <c r="Y219" t="s">
        <v>1155</v>
      </c>
      <c r="Z219" t="s">
        <v>178</v>
      </c>
      <c r="AA219">
        <v>515125</v>
      </c>
      <c r="AD219">
        <v>200000</v>
      </c>
      <c r="AH219" t="s">
        <v>1158</v>
      </c>
      <c r="AI219" t="s">
        <v>157</v>
      </c>
      <c r="AJ219" t="s">
        <v>158</v>
      </c>
      <c r="AN219">
        <v>4</v>
      </c>
      <c r="AP219" t="s">
        <v>149</v>
      </c>
      <c r="AT219" t="s">
        <v>149</v>
      </c>
      <c r="AU219" t="s">
        <v>149</v>
      </c>
      <c r="AV219" t="s">
        <v>149</v>
      </c>
      <c r="AW219" t="s">
        <v>149</v>
      </c>
      <c r="AX219" t="s">
        <v>149</v>
      </c>
      <c r="AY219">
        <v>0</v>
      </c>
      <c r="AZ219" t="s">
        <v>149</v>
      </c>
      <c r="BA219" t="s">
        <v>192</v>
      </c>
      <c r="BB219">
        <v>0</v>
      </c>
      <c r="BD219" t="s">
        <v>160</v>
      </c>
      <c r="BE219" t="s">
        <v>149</v>
      </c>
      <c r="BH219">
        <v>0</v>
      </c>
      <c r="BJ219" t="s">
        <v>149</v>
      </c>
      <c r="BK219" t="s">
        <v>149</v>
      </c>
      <c r="BL219" t="s">
        <v>149</v>
      </c>
      <c r="BM219" t="s">
        <v>154</v>
      </c>
      <c r="BP219" t="s">
        <v>149</v>
      </c>
      <c r="BQ219" t="s">
        <v>12093</v>
      </c>
      <c r="BV219" t="s">
        <v>160</v>
      </c>
      <c r="BW219" t="s">
        <v>8174</v>
      </c>
      <c r="BX219">
        <v>1</v>
      </c>
      <c r="BY219" t="s">
        <v>8173</v>
      </c>
      <c r="BZ219" t="s">
        <v>8375</v>
      </c>
      <c r="CA219" s="2">
        <v>40884</v>
      </c>
      <c r="CC219" t="s">
        <v>9478</v>
      </c>
    </row>
    <row r="220" spans="1:81">
      <c r="A220">
        <f t="shared" si="3"/>
        <v>218</v>
      </c>
      <c r="B220" s="1" t="s">
        <v>149</v>
      </c>
      <c r="C220" s="21" t="s">
        <v>1159</v>
      </c>
      <c r="D220" s="1" t="s">
        <v>1159</v>
      </c>
      <c r="E220" s="1" t="s">
        <v>149</v>
      </c>
      <c r="F220" s="1" t="s">
        <v>1160</v>
      </c>
      <c r="G220" s="1" t="s">
        <v>1161</v>
      </c>
      <c r="H220" s="1" t="s">
        <v>165</v>
      </c>
      <c r="J220" t="s">
        <v>165</v>
      </c>
      <c r="K220" t="s">
        <v>166</v>
      </c>
      <c r="M220">
        <v>0</v>
      </c>
      <c r="N220" t="s">
        <v>155</v>
      </c>
      <c r="X220" s="2">
        <v>40057</v>
      </c>
      <c r="Y220" t="s">
        <v>1162</v>
      </c>
      <c r="Z220" t="s">
        <v>167</v>
      </c>
      <c r="AA220">
        <v>515100</v>
      </c>
      <c r="AD220">
        <v>200000</v>
      </c>
      <c r="AH220" t="s">
        <v>1163</v>
      </c>
      <c r="AI220" t="s">
        <v>157</v>
      </c>
      <c r="AJ220" t="s">
        <v>158</v>
      </c>
      <c r="AN220">
        <v>4</v>
      </c>
      <c r="AP220" t="s">
        <v>149</v>
      </c>
      <c r="AT220" t="s">
        <v>149</v>
      </c>
      <c r="AU220" t="s">
        <v>149</v>
      </c>
      <c r="AV220" t="s">
        <v>149</v>
      </c>
      <c r="AW220" t="s">
        <v>149</v>
      </c>
      <c r="AX220" t="s">
        <v>149</v>
      </c>
      <c r="AY220">
        <v>0</v>
      </c>
      <c r="AZ220" t="s">
        <v>149</v>
      </c>
      <c r="BA220" t="s">
        <v>192</v>
      </c>
      <c r="BB220">
        <v>0</v>
      </c>
      <c r="BD220" t="s">
        <v>160</v>
      </c>
      <c r="BE220" t="s">
        <v>149</v>
      </c>
      <c r="BH220">
        <v>0</v>
      </c>
      <c r="BJ220" t="s">
        <v>149</v>
      </c>
      <c r="BK220" t="s">
        <v>149</v>
      </c>
      <c r="BL220" t="s">
        <v>149</v>
      </c>
      <c r="BM220" t="s">
        <v>166</v>
      </c>
      <c r="BP220" t="s">
        <v>149</v>
      </c>
      <c r="BV220" t="s">
        <v>160</v>
      </c>
      <c r="BW220" t="s">
        <v>8202</v>
      </c>
      <c r="BX220">
        <v>1</v>
      </c>
      <c r="BY220" t="s">
        <v>8173</v>
      </c>
      <c r="BZ220" t="s">
        <v>8376</v>
      </c>
      <c r="CA220" s="2">
        <v>40547</v>
      </c>
      <c r="CC220" t="s">
        <v>9479</v>
      </c>
    </row>
    <row r="221" spans="1:81">
      <c r="A221">
        <f t="shared" si="3"/>
        <v>219</v>
      </c>
      <c r="B221" s="1" t="s">
        <v>149</v>
      </c>
      <c r="C221" s="21" t="s">
        <v>1164</v>
      </c>
      <c r="D221" s="1" t="s">
        <v>1164</v>
      </c>
      <c r="E221" s="1" t="s">
        <v>149</v>
      </c>
      <c r="F221" s="1" t="s">
        <v>1165</v>
      </c>
      <c r="G221" s="1" t="s">
        <v>1166</v>
      </c>
      <c r="H221" s="1" t="s">
        <v>1167</v>
      </c>
      <c r="J221" t="s">
        <v>153</v>
      </c>
      <c r="K221" t="s">
        <v>154</v>
      </c>
      <c r="M221">
        <v>0</v>
      </c>
      <c r="N221" t="s">
        <v>155</v>
      </c>
      <c r="X221" s="2">
        <v>40058</v>
      </c>
      <c r="Y221" t="s">
        <v>1165</v>
      </c>
      <c r="Z221" t="s">
        <v>178</v>
      </c>
      <c r="AA221">
        <v>515125</v>
      </c>
      <c r="AD221">
        <v>200000</v>
      </c>
      <c r="AH221" t="s">
        <v>10126</v>
      </c>
      <c r="AI221" t="s">
        <v>157</v>
      </c>
      <c r="AJ221" t="s">
        <v>158</v>
      </c>
      <c r="AN221">
        <v>4</v>
      </c>
      <c r="AP221" t="s">
        <v>149</v>
      </c>
      <c r="AT221" t="s">
        <v>149</v>
      </c>
      <c r="AU221" t="s">
        <v>149</v>
      </c>
      <c r="AV221" t="s">
        <v>149</v>
      </c>
      <c r="AW221" t="s">
        <v>149</v>
      </c>
      <c r="AX221" t="s">
        <v>149</v>
      </c>
      <c r="AY221">
        <v>0</v>
      </c>
      <c r="AZ221" t="s">
        <v>149</v>
      </c>
      <c r="BA221" t="s">
        <v>192</v>
      </c>
      <c r="BB221">
        <v>0</v>
      </c>
      <c r="BD221" t="s">
        <v>160</v>
      </c>
      <c r="BE221" t="s">
        <v>149</v>
      </c>
      <c r="BH221">
        <v>0</v>
      </c>
      <c r="BJ221" t="s">
        <v>149</v>
      </c>
      <c r="BK221" t="s">
        <v>149</v>
      </c>
      <c r="BL221" t="s">
        <v>149</v>
      </c>
      <c r="BM221" t="s">
        <v>154</v>
      </c>
      <c r="BP221" t="s">
        <v>149</v>
      </c>
      <c r="BQ221" t="s">
        <v>12094</v>
      </c>
      <c r="BV221" t="s">
        <v>160</v>
      </c>
      <c r="CA221" s="2"/>
    </row>
    <row r="222" spans="1:81">
      <c r="A222">
        <f t="shared" si="3"/>
        <v>220</v>
      </c>
      <c r="B222" s="1" t="s">
        <v>149</v>
      </c>
      <c r="C222" s="21" t="s">
        <v>1168</v>
      </c>
      <c r="D222" s="1" t="s">
        <v>1168</v>
      </c>
      <c r="E222" s="1" t="s">
        <v>149</v>
      </c>
      <c r="F222" s="1" t="s">
        <v>1169</v>
      </c>
      <c r="G222" s="1" t="s">
        <v>1170</v>
      </c>
      <c r="H222" s="1" t="s">
        <v>1171</v>
      </c>
      <c r="I222">
        <v>110055</v>
      </c>
      <c r="J222" t="s">
        <v>153</v>
      </c>
      <c r="K222" t="s">
        <v>154</v>
      </c>
      <c r="L222">
        <v>110055</v>
      </c>
      <c r="M222">
        <v>0</v>
      </c>
      <c r="N222" t="s">
        <v>155</v>
      </c>
      <c r="X222" s="2">
        <v>40060</v>
      </c>
      <c r="Y222" t="s">
        <v>1169</v>
      </c>
      <c r="Z222" t="s">
        <v>304</v>
      </c>
      <c r="AA222">
        <v>516000</v>
      </c>
      <c r="AD222">
        <v>200000</v>
      </c>
      <c r="AH222" t="s">
        <v>1172</v>
      </c>
      <c r="AI222" t="s">
        <v>157</v>
      </c>
      <c r="AJ222" t="s">
        <v>158</v>
      </c>
      <c r="AN222">
        <v>4</v>
      </c>
      <c r="AP222" t="s">
        <v>149</v>
      </c>
      <c r="AT222" t="s">
        <v>149</v>
      </c>
      <c r="AU222" t="s">
        <v>149</v>
      </c>
      <c r="AV222" t="s">
        <v>149</v>
      </c>
      <c r="AW222" t="s">
        <v>149</v>
      </c>
      <c r="AX222" t="s">
        <v>149</v>
      </c>
      <c r="AY222">
        <v>0</v>
      </c>
      <c r="AZ222" t="s">
        <v>149</v>
      </c>
      <c r="BA222" t="s">
        <v>192</v>
      </c>
      <c r="BB222">
        <v>0</v>
      </c>
      <c r="BD222" t="s">
        <v>160</v>
      </c>
      <c r="BE222" t="s">
        <v>149</v>
      </c>
      <c r="BH222">
        <v>0</v>
      </c>
      <c r="BJ222" t="s">
        <v>149</v>
      </c>
      <c r="BK222" t="s">
        <v>149</v>
      </c>
      <c r="BL222" t="s">
        <v>149</v>
      </c>
      <c r="BM222" t="s">
        <v>154</v>
      </c>
      <c r="BP222" t="s">
        <v>149</v>
      </c>
      <c r="BQ222" t="s">
        <v>12095</v>
      </c>
      <c r="BV222" t="s">
        <v>160</v>
      </c>
      <c r="BW222" t="s">
        <v>8174</v>
      </c>
      <c r="BX222">
        <v>1</v>
      </c>
      <c r="BY222" t="s">
        <v>8173</v>
      </c>
      <c r="BZ222" t="s">
        <v>8377</v>
      </c>
      <c r="CA222" s="2">
        <v>40533</v>
      </c>
      <c r="CC222" t="s">
        <v>9480</v>
      </c>
    </row>
    <row r="223" spans="1:81">
      <c r="A223">
        <f t="shared" si="3"/>
        <v>221</v>
      </c>
      <c r="B223" s="1" t="s">
        <v>149</v>
      </c>
      <c r="C223" s="21" t="s">
        <v>1173</v>
      </c>
      <c r="D223" s="1" t="s">
        <v>1173</v>
      </c>
      <c r="E223" s="1" t="s">
        <v>149</v>
      </c>
      <c r="F223" s="1" t="s">
        <v>1174</v>
      </c>
      <c r="G223" s="1" t="s">
        <v>338</v>
      </c>
      <c r="J223" t="s">
        <v>153</v>
      </c>
      <c r="K223" t="s">
        <v>154</v>
      </c>
      <c r="M223">
        <v>0</v>
      </c>
      <c r="N223" t="s">
        <v>155</v>
      </c>
      <c r="X223" s="2">
        <v>40063</v>
      </c>
      <c r="Y223" t="s">
        <v>1174</v>
      </c>
      <c r="Z223" t="s">
        <v>216</v>
      </c>
      <c r="AA223">
        <v>722950</v>
      </c>
      <c r="AD223">
        <v>200000</v>
      </c>
      <c r="AH223" t="s">
        <v>1175</v>
      </c>
      <c r="AI223" t="s">
        <v>157</v>
      </c>
      <c r="AJ223" t="s">
        <v>158</v>
      </c>
      <c r="AN223">
        <v>4</v>
      </c>
      <c r="AP223" t="s">
        <v>149</v>
      </c>
      <c r="AT223" t="s">
        <v>149</v>
      </c>
      <c r="AU223" t="s">
        <v>149</v>
      </c>
      <c r="AV223" t="s">
        <v>149</v>
      </c>
      <c r="AW223" t="s">
        <v>149</v>
      </c>
      <c r="AX223" t="s">
        <v>149</v>
      </c>
      <c r="AY223">
        <v>0</v>
      </c>
      <c r="AZ223" t="s">
        <v>149</v>
      </c>
      <c r="BA223" t="s">
        <v>217</v>
      </c>
      <c r="BB223">
        <v>0</v>
      </c>
      <c r="BD223" t="s">
        <v>160</v>
      </c>
      <c r="BE223" t="s">
        <v>149</v>
      </c>
      <c r="BH223">
        <v>0</v>
      </c>
      <c r="BJ223" t="s">
        <v>149</v>
      </c>
      <c r="BK223" t="s">
        <v>149</v>
      </c>
      <c r="BL223" t="s">
        <v>149</v>
      </c>
      <c r="BM223" t="s">
        <v>154</v>
      </c>
      <c r="BP223" t="s">
        <v>149</v>
      </c>
      <c r="BV223" t="s">
        <v>160</v>
      </c>
      <c r="BW223" t="s">
        <v>8178</v>
      </c>
      <c r="BX223">
        <v>1</v>
      </c>
      <c r="BY223" t="s">
        <v>8173</v>
      </c>
      <c r="BZ223" t="s">
        <v>8378</v>
      </c>
      <c r="CA223" s="2">
        <v>41095</v>
      </c>
      <c r="CC223" t="s">
        <v>9403</v>
      </c>
    </row>
    <row r="224" spans="1:81">
      <c r="A224">
        <f t="shared" si="3"/>
        <v>222</v>
      </c>
      <c r="B224" s="1" t="s">
        <v>149</v>
      </c>
      <c r="C224" s="21" t="s">
        <v>1176</v>
      </c>
      <c r="D224" s="1" t="s">
        <v>1176</v>
      </c>
      <c r="E224" s="1" t="s">
        <v>149</v>
      </c>
      <c r="F224" s="1" t="s">
        <v>1177</v>
      </c>
      <c r="G224" s="1" t="s">
        <v>1178</v>
      </c>
      <c r="H224" s="1" t="s">
        <v>1179</v>
      </c>
      <c r="I224" t="s">
        <v>1180</v>
      </c>
      <c r="J224" t="s">
        <v>190</v>
      </c>
      <c r="K224" t="s">
        <v>191</v>
      </c>
      <c r="L224">
        <v>411051</v>
      </c>
      <c r="M224">
        <v>0</v>
      </c>
      <c r="N224" t="s">
        <v>155</v>
      </c>
      <c r="X224" s="2">
        <v>40067</v>
      </c>
      <c r="Y224" t="s">
        <v>1177</v>
      </c>
      <c r="Z224" t="s">
        <v>178</v>
      </c>
      <c r="AA224">
        <v>515000</v>
      </c>
      <c r="AD224">
        <v>200000</v>
      </c>
      <c r="AH224" t="s">
        <v>1181</v>
      </c>
      <c r="AI224" t="s">
        <v>157</v>
      </c>
      <c r="AJ224" t="s">
        <v>158</v>
      </c>
      <c r="AN224">
        <v>4</v>
      </c>
      <c r="AP224" t="s">
        <v>149</v>
      </c>
      <c r="AT224" t="s">
        <v>149</v>
      </c>
      <c r="AU224" t="s">
        <v>149</v>
      </c>
      <c r="AV224" t="s">
        <v>149</v>
      </c>
      <c r="AW224" t="s">
        <v>149</v>
      </c>
      <c r="AX224" t="s">
        <v>149</v>
      </c>
      <c r="AY224">
        <v>0</v>
      </c>
      <c r="AZ224" t="s">
        <v>149</v>
      </c>
      <c r="BA224" t="s">
        <v>192</v>
      </c>
      <c r="BB224">
        <v>0</v>
      </c>
      <c r="BD224" t="s">
        <v>160</v>
      </c>
      <c r="BE224" t="s">
        <v>149</v>
      </c>
      <c r="BH224">
        <v>0</v>
      </c>
      <c r="BJ224" t="s">
        <v>149</v>
      </c>
      <c r="BK224" t="s">
        <v>149</v>
      </c>
      <c r="BL224" t="s">
        <v>149</v>
      </c>
      <c r="BM224" t="s">
        <v>191</v>
      </c>
      <c r="BP224" t="s">
        <v>149</v>
      </c>
      <c r="BV224" t="s">
        <v>160</v>
      </c>
      <c r="BW224" t="s">
        <v>8201</v>
      </c>
      <c r="BX224">
        <v>1</v>
      </c>
      <c r="BY224" t="s">
        <v>8173</v>
      </c>
      <c r="BZ224" t="s">
        <v>8379</v>
      </c>
      <c r="CA224" s="2">
        <v>40703</v>
      </c>
      <c r="CC224" t="s">
        <v>9481</v>
      </c>
    </row>
    <row r="225" spans="1:81">
      <c r="A225">
        <f t="shared" si="3"/>
        <v>223</v>
      </c>
      <c r="B225" s="1" t="s">
        <v>149</v>
      </c>
      <c r="C225" s="21" t="s">
        <v>1182</v>
      </c>
      <c r="D225" s="1" t="s">
        <v>1182</v>
      </c>
      <c r="E225" s="1" t="s">
        <v>149</v>
      </c>
      <c r="F225" s="1" t="s">
        <v>1183</v>
      </c>
      <c r="G225" s="1" t="s">
        <v>1184</v>
      </c>
      <c r="H225" s="1" t="s">
        <v>1185</v>
      </c>
      <c r="J225" t="s">
        <v>153</v>
      </c>
      <c r="K225" t="s">
        <v>154</v>
      </c>
      <c r="M225">
        <v>0</v>
      </c>
      <c r="N225" t="s">
        <v>155</v>
      </c>
      <c r="X225" s="2">
        <v>40068</v>
      </c>
      <c r="Y225" t="s">
        <v>1183</v>
      </c>
      <c r="Z225" t="s">
        <v>304</v>
      </c>
      <c r="AA225">
        <v>516000</v>
      </c>
      <c r="AD225">
        <v>200000</v>
      </c>
      <c r="AI225" t="s">
        <v>157</v>
      </c>
      <c r="AJ225" t="s">
        <v>158</v>
      </c>
      <c r="AN225">
        <v>4</v>
      </c>
      <c r="AP225" t="s">
        <v>149</v>
      </c>
      <c r="AT225" t="s">
        <v>149</v>
      </c>
      <c r="AU225" t="s">
        <v>149</v>
      </c>
      <c r="AV225" t="s">
        <v>149</v>
      </c>
      <c r="AW225" t="s">
        <v>149</v>
      </c>
      <c r="AX225" t="s">
        <v>149</v>
      </c>
      <c r="AY225">
        <v>0</v>
      </c>
      <c r="AZ225" t="s">
        <v>149</v>
      </c>
      <c r="BA225" t="s">
        <v>192</v>
      </c>
      <c r="BB225">
        <v>0</v>
      </c>
      <c r="BD225" t="s">
        <v>160</v>
      </c>
      <c r="BE225" t="s">
        <v>149</v>
      </c>
      <c r="BH225">
        <v>0</v>
      </c>
      <c r="BJ225" t="s">
        <v>149</v>
      </c>
      <c r="BK225" t="s">
        <v>149</v>
      </c>
      <c r="BL225" t="s">
        <v>149</v>
      </c>
      <c r="BM225" t="s">
        <v>154</v>
      </c>
      <c r="BP225" t="s">
        <v>149</v>
      </c>
      <c r="BQ225" t="s">
        <v>12096</v>
      </c>
      <c r="BV225" t="s">
        <v>160</v>
      </c>
      <c r="BW225" t="s">
        <v>7313</v>
      </c>
      <c r="BX225">
        <v>1</v>
      </c>
      <c r="BY225" t="s">
        <v>8173</v>
      </c>
      <c r="BZ225" t="s">
        <v>8380</v>
      </c>
      <c r="CA225" s="2">
        <v>40420</v>
      </c>
      <c r="CC225" t="s">
        <v>9482</v>
      </c>
    </row>
    <row r="226" spans="1:81">
      <c r="A226">
        <f t="shared" si="3"/>
        <v>224</v>
      </c>
      <c r="B226" s="1" t="s">
        <v>149</v>
      </c>
      <c r="C226" s="21" t="s">
        <v>1186</v>
      </c>
      <c r="D226" s="1" t="s">
        <v>1186</v>
      </c>
      <c r="E226" s="1" t="s">
        <v>149</v>
      </c>
      <c r="F226" s="1" t="s">
        <v>1187</v>
      </c>
      <c r="G226" s="1" t="s">
        <v>1188</v>
      </c>
      <c r="H226" s="1" t="s">
        <v>1189</v>
      </c>
      <c r="J226" t="s">
        <v>153</v>
      </c>
      <c r="K226" t="s">
        <v>1190</v>
      </c>
      <c r="M226">
        <v>0</v>
      </c>
      <c r="N226" t="s">
        <v>1191</v>
      </c>
      <c r="X226" s="2">
        <v>40074</v>
      </c>
      <c r="Y226" t="s">
        <v>1187</v>
      </c>
      <c r="Z226" t="s">
        <v>156</v>
      </c>
      <c r="AA226">
        <v>140000</v>
      </c>
      <c r="AD226">
        <v>200000</v>
      </c>
      <c r="AI226" t="s">
        <v>157</v>
      </c>
      <c r="AJ226" t="s">
        <v>158</v>
      </c>
      <c r="AN226">
        <v>4</v>
      </c>
      <c r="AP226" t="s">
        <v>149</v>
      </c>
      <c r="AT226" t="s">
        <v>149</v>
      </c>
      <c r="AU226" t="s">
        <v>149</v>
      </c>
      <c r="AV226" t="s">
        <v>149</v>
      </c>
      <c r="AW226" t="s">
        <v>149</v>
      </c>
      <c r="AX226" t="s">
        <v>149</v>
      </c>
      <c r="AY226">
        <v>0</v>
      </c>
      <c r="AZ226" t="s">
        <v>149</v>
      </c>
      <c r="BA226" t="s">
        <v>339</v>
      </c>
      <c r="BB226">
        <v>0</v>
      </c>
      <c r="BD226" t="s">
        <v>160</v>
      </c>
      <c r="BE226" t="s">
        <v>149</v>
      </c>
      <c r="BH226">
        <v>0</v>
      </c>
      <c r="BJ226" t="s">
        <v>149</v>
      </c>
      <c r="BK226" t="s">
        <v>149</v>
      </c>
      <c r="BL226" t="s">
        <v>160</v>
      </c>
      <c r="BM226" t="s">
        <v>154</v>
      </c>
      <c r="BN226" t="s">
        <v>5593</v>
      </c>
      <c r="BO226" t="s">
        <v>992</v>
      </c>
      <c r="BP226" t="s">
        <v>149</v>
      </c>
      <c r="BV226" t="s">
        <v>160</v>
      </c>
      <c r="BW226" t="s">
        <v>8174</v>
      </c>
      <c r="BX226">
        <v>1</v>
      </c>
      <c r="BY226" t="s">
        <v>8173</v>
      </c>
      <c r="BZ226" t="s">
        <v>8381</v>
      </c>
      <c r="CA226" s="2">
        <v>40802</v>
      </c>
      <c r="CC226" t="s">
        <v>9483</v>
      </c>
    </row>
    <row r="227" spans="1:81">
      <c r="A227">
        <f t="shared" si="3"/>
        <v>225</v>
      </c>
      <c r="B227" s="1" t="s">
        <v>149</v>
      </c>
      <c r="C227" s="21" t="s">
        <v>1192</v>
      </c>
      <c r="D227" s="1" t="s">
        <v>1192</v>
      </c>
      <c r="E227" s="1" t="s">
        <v>149</v>
      </c>
      <c r="F227" s="1" t="s">
        <v>1193</v>
      </c>
      <c r="G227" s="1" t="s">
        <v>338</v>
      </c>
      <c r="J227" t="s">
        <v>153</v>
      </c>
      <c r="K227" t="s">
        <v>154</v>
      </c>
      <c r="M227">
        <v>0</v>
      </c>
      <c r="N227" t="s">
        <v>155</v>
      </c>
      <c r="X227" s="2">
        <v>40078</v>
      </c>
      <c r="Y227" t="s">
        <v>1193</v>
      </c>
      <c r="Z227" t="s">
        <v>167</v>
      </c>
      <c r="AA227">
        <v>812725</v>
      </c>
      <c r="AD227">
        <v>200000</v>
      </c>
      <c r="AI227" t="s">
        <v>157</v>
      </c>
      <c r="AJ227" t="s">
        <v>158</v>
      </c>
      <c r="AN227">
        <v>4</v>
      </c>
      <c r="AP227" t="s">
        <v>149</v>
      </c>
      <c r="AT227" t="s">
        <v>149</v>
      </c>
      <c r="AU227" t="s">
        <v>149</v>
      </c>
      <c r="AV227" t="s">
        <v>149</v>
      </c>
      <c r="AW227" t="s">
        <v>149</v>
      </c>
      <c r="AX227" t="s">
        <v>149</v>
      </c>
      <c r="AY227">
        <v>0</v>
      </c>
      <c r="AZ227" t="s">
        <v>149</v>
      </c>
      <c r="BA227" t="s">
        <v>217</v>
      </c>
      <c r="BB227">
        <v>0</v>
      </c>
      <c r="BD227" t="s">
        <v>160</v>
      </c>
      <c r="BE227" t="s">
        <v>149</v>
      </c>
      <c r="BH227">
        <v>0</v>
      </c>
      <c r="BJ227" t="s">
        <v>149</v>
      </c>
      <c r="BK227" t="s">
        <v>149</v>
      </c>
      <c r="BL227" t="s">
        <v>149</v>
      </c>
      <c r="BM227" t="s">
        <v>154</v>
      </c>
      <c r="BP227" t="s">
        <v>149</v>
      </c>
      <c r="BV227" t="s">
        <v>160</v>
      </c>
      <c r="CA227" s="2"/>
    </row>
    <row r="228" spans="1:81">
      <c r="A228">
        <f t="shared" si="3"/>
        <v>226</v>
      </c>
      <c r="B228" s="1" t="s">
        <v>149</v>
      </c>
      <c r="C228" s="21" t="s">
        <v>1194</v>
      </c>
      <c r="D228" s="1" t="s">
        <v>1194</v>
      </c>
      <c r="E228" s="1" t="s">
        <v>149</v>
      </c>
      <c r="F228" s="1" t="s">
        <v>1195</v>
      </c>
      <c r="G228" s="1" t="s">
        <v>1196</v>
      </c>
      <c r="J228" t="s">
        <v>165</v>
      </c>
      <c r="K228" t="s">
        <v>166</v>
      </c>
      <c r="L228">
        <v>122001</v>
      </c>
      <c r="M228">
        <v>0</v>
      </c>
      <c r="N228" t="s">
        <v>155</v>
      </c>
      <c r="X228" s="2">
        <v>40079</v>
      </c>
      <c r="Y228" t="s">
        <v>1197</v>
      </c>
      <c r="Z228" t="s">
        <v>167</v>
      </c>
      <c r="AA228">
        <v>713000</v>
      </c>
      <c r="AB228">
        <v>7132</v>
      </c>
      <c r="AD228">
        <v>200000</v>
      </c>
      <c r="AH228" t="s">
        <v>1198</v>
      </c>
      <c r="AI228" t="s">
        <v>157</v>
      </c>
      <c r="AJ228" t="s">
        <v>158</v>
      </c>
      <c r="AN228">
        <v>4</v>
      </c>
      <c r="AP228" t="s">
        <v>149</v>
      </c>
      <c r="AT228" t="s">
        <v>149</v>
      </c>
      <c r="AU228" t="s">
        <v>149</v>
      </c>
      <c r="AV228" t="s">
        <v>149</v>
      </c>
      <c r="AW228" t="s">
        <v>149</v>
      </c>
      <c r="AX228" t="s">
        <v>149</v>
      </c>
      <c r="AY228">
        <v>0</v>
      </c>
      <c r="AZ228" t="s">
        <v>149</v>
      </c>
      <c r="BA228" t="s">
        <v>192</v>
      </c>
      <c r="BB228">
        <v>0</v>
      </c>
      <c r="BD228" t="s">
        <v>160</v>
      </c>
      <c r="BE228" t="s">
        <v>149</v>
      </c>
      <c r="BH228">
        <v>0</v>
      </c>
      <c r="BJ228" t="s">
        <v>149</v>
      </c>
      <c r="BK228" t="s">
        <v>149</v>
      </c>
      <c r="BL228" t="s">
        <v>149</v>
      </c>
      <c r="BM228" t="s">
        <v>166</v>
      </c>
      <c r="BP228" t="s">
        <v>149</v>
      </c>
      <c r="BQ228" t="s">
        <v>12097</v>
      </c>
      <c r="BV228" t="s">
        <v>160</v>
      </c>
      <c r="BW228" t="s">
        <v>8174</v>
      </c>
      <c r="BX228">
        <v>1</v>
      </c>
      <c r="BY228" t="s">
        <v>8173</v>
      </c>
      <c r="BZ228" t="s">
        <v>8382</v>
      </c>
      <c r="CA228" s="2">
        <v>41025</v>
      </c>
      <c r="CC228" t="s">
        <v>9484</v>
      </c>
    </row>
    <row r="229" spans="1:81">
      <c r="A229">
        <f t="shared" si="3"/>
        <v>227</v>
      </c>
      <c r="B229" s="1" t="s">
        <v>149</v>
      </c>
      <c r="C229" s="21" t="s">
        <v>1199</v>
      </c>
      <c r="D229" s="1" t="s">
        <v>1199</v>
      </c>
      <c r="E229" s="1" t="s">
        <v>149</v>
      </c>
      <c r="F229" s="1" t="s">
        <v>1200</v>
      </c>
      <c r="J229" t="s">
        <v>153</v>
      </c>
      <c r="K229" t="s">
        <v>154</v>
      </c>
      <c r="M229">
        <v>0</v>
      </c>
      <c r="N229" t="s">
        <v>155</v>
      </c>
      <c r="X229" s="2">
        <v>40087</v>
      </c>
      <c r="Y229" t="s">
        <v>1200</v>
      </c>
      <c r="Z229" t="s">
        <v>216</v>
      </c>
      <c r="AA229">
        <v>722950</v>
      </c>
      <c r="AD229">
        <v>200000</v>
      </c>
      <c r="AI229" t="s">
        <v>157</v>
      </c>
      <c r="AJ229" t="s">
        <v>158</v>
      </c>
      <c r="AN229">
        <v>4</v>
      </c>
      <c r="AP229" t="s">
        <v>149</v>
      </c>
      <c r="AT229" t="s">
        <v>149</v>
      </c>
      <c r="AU229" t="s">
        <v>149</v>
      </c>
      <c r="AV229" t="s">
        <v>149</v>
      </c>
      <c r="AW229" t="s">
        <v>149</v>
      </c>
      <c r="AX229" t="s">
        <v>149</v>
      </c>
      <c r="AY229">
        <v>0</v>
      </c>
      <c r="AZ229" t="s">
        <v>149</v>
      </c>
      <c r="BA229" t="s">
        <v>217</v>
      </c>
      <c r="BB229">
        <v>0</v>
      </c>
      <c r="BD229" t="s">
        <v>160</v>
      </c>
      <c r="BE229" t="s">
        <v>149</v>
      </c>
      <c r="BH229">
        <v>0</v>
      </c>
      <c r="BJ229" t="s">
        <v>149</v>
      </c>
      <c r="BK229" t="s">
        <v>149</v>
      </c>
      <c r="BL229" t="s">
        <v>149</v>
      </c>
      <c r="BM229" t="s">
        <v>154</v>
      </c>
      <c r="BP229" t="s">
        <v>149</v>
      </c>
      <c r="BV229" t="s">
        <v>160</v>
      </c>
      <c r="BW229" t="s">
        <v>8178</v>
      </c>
      <c r="BX229">
        <v>1</v>
      </c>
      <c r="BY229" t="s">
        <v>8173</v>
      </c>
      <c r="BZ229" t="s">
        <v>8383</v>
      </c>
      <c r="CA229" s="2">
        <v>40995</v>
      </c>
      <c r="CC229" t="s">
        <v>9406</v>
      </c>
    </row>
    <row r="230" spans="1:81">
      <c r="A230">
        <f t="shared" si="3"/>
        <v>228</v>
      </c>
      <c r="B230" s="1" t="s">
        <v>149</v>
      </c>
      <c r="C230" s="21" t="s">
        <v>1201</v>
      </c>
      <c r="D230" s="1" t="s">
        <v>1201</v>
      </c>
      <c r="E230" s="1" t="s">
        <v>149</v>
      </c>
      <c r="F230" s="1" t="s">
        <v>1202</v>
      </c>
      <c r="G230" s="1" t="s">
        <v>1203</v>
      </c>
      <c r="H230" s="1" t="s">
        <v>1204</v>
      </c>
      <c r="J230" t="s">
        <v>253</v>
      </c>
      <c r="K230" t="s">
        <v>191</v>
      </c>
      <c r="M230">
        <v>0</v>
      </c>
      <c r="N230" t="s">
        <v>155</v>
      </c>
      <c r="X230" s="2">
        <v>40095</v>
      </c>
      <c r="Y230" t="s">
        <v>1202</v>
      </c>
      <c r="Z230" t="s">
        <v>167</v>
      </c>
      <c r="AA230">
        <v>812600</v>
      </c>
      <c r="AD230">
        <v>200000</v>
      </c>
      <c r="AH230" t="s">
        <v>1205</v>
      </c>
      <c r="AI230" t="s">
        <v>157</v>
      </c>
      <c r="AJ230" t="s">
        <v>158</v>
      </c>
      <c r="AN230">
        <v>4</v>
      </c>
      <c r="AP230" t="s">
        <v>149</v>
      </c>
      <c r="AT230" t="s">
        <v>149</v>
      </c>
      <c r="AU230" t="s">
        <v>149</v>
      </c>
      <c r="AV230" t="s">
        <v>149</v>
      </c>
      <c r="AW230" t="s">
        <v>149</v>
      </c>
      <c r="AX230" t="s">
        <v>149</v>
      </c>
      <c r="AY230">
        <v>0</v>
      </c>
      <c r="AZ230" t="s">
        <v>149</v>
      </c>
      <c r="BA230" t="s">
        <v>339</v>
      </c>
      <c r="BB230">
        <v>0</v>
      </c>
      <c r="BD230" t="s">
        <v>160</v>
      </c>
      <c r="BE230" t="s">
        <v>149</v>
      </c>
      <c r="BH230">
        <v>0</v>
      </c>
      <c r="BJ230" t="s">
        <v>149</v>
      </c>
      <c r="BK230" t="s">
        <v>149</v>
      </c>
      <c r="BL230" t="s">
        <v>149</v>
      </c>
      <c r="BM230" t="s">
        <v>191</v>
      </c>
      <c r="BP230" t="s">
        <v>149</v>
      </c>
      <c r="BQ230" t="s">
        <v>12098</v>
      </c>
      <c r="BV230" t="s">
        <v>160</v>
      </c>
      <c r="BW230" t="s">
        <v>8190</v>
      </c>
      <c r="BX230">
        <v>1</v>
      </c>
      <c r="BY230" t="s">
        <v>8173</v>
      </c>
      <c r="BZ230" t="s">
        <v>8384</v>
      </c>
      <c r="CA230" s="2">
        <v>40473</v>
      </c>
      <c r="CC230" t="s">
        <v>9485</v>
      </c>
    </row>
    <row r="231" spans="1:81">
      <c r="A231">
        <f t="shared" si="3"/>
        <v>229</v>
      </c>
      <c r="B231" s="1" t="s">
        <v>149</v>
      </c>
      <c r="C231" s="21" t="s">
        <v>1206</v>
      </c>
      <c r="D231" s="1" t="s">
        <v>1206</v>
      </c>
      <c r="E231" s="1" t="s">
        <v>149</v>
      </c>
      <c r="F231" s="1" t="s">
        <v>1207</v>
      </c>
      <c r="G231" s="1" t="s">
        <v>338</v>
      </c>
      <c r="J231" t="s">
        <v>153</v>
      </c>
      <c r="K231" t="s">
        <v>154</v>
      </c>
      <c r="M231">
        <v>0</v>
      </c>
      <c r="N231" t="s">
        <v>155</v>
      </c>
      <c r="X231" s="2">
        <v>40095</v>
      </c>
      <c r="Y231" t="s">
        <v>1207</v>
      </c>
      <c r="Z231" t="s">
        <v>216</v>
      </c>
      <c r="AA231">
        <v>722950</v>
      </c>
      <c r="AD231">
        <v>200000</v>
      </c>
      <c r="AH231" t="s">
        <v>1208</v>
      </c>
      <c r="AI231" t="s">
        <v>157</v>
      </c>
      <c r="AJ231" t="s">
        <v>158</v>
      </c>
      <c r="AN231">
        <v>4</v>
      </c>
      <c r="AP231" t="s">
        <v>149</v>
      </c>
      <c r="AT231" t="s">
        <v>149</v>
      </c>
      <c r="AU231" t="s">
        <v>149</v>
      </c>
      <c r="AV231" t="s">
        <v>149</v>
      </c>
      <c r="AW231" t="s">
        <v>149</v>
      </c>
      <c r="AX231" t="s">
        <v>149</v>
      </c>
      <c r="AY231">
        <v>0</v>
      </c>
      <c r="AZ231" t="s">
        <v>149</v>
      </c>
      <c r="BA231" t="s">
        <v>217</v>
      </c>
      <c r="BB231">
        <v>0</v>
      </c>
      <c r="BD231" t="s">
        <v>160</v>
      </c>
      <c r="BE231" t="s">
        <v>149</v>
      </c>
      <c r="BH231">
        <v>0</v>
      </c>
      <c r="BJ231" t="s">
        <v>149</v>
      </c>
      <c r="BK231" t="s">
        <v>149</v>
      </c>
      <c r="BL231" t="s">
        <v>149</v>
      </c>
      <c r="BM231" t="s">
        <v>154</v>
      </c>
      <c r="BP231" t="s">
        <v>149</v>
      </c>
      <c r="BV231" t="s">
        <v>160</v>
      </c>
      <c r="BW231" t="s">
        <v>8178</v>
      </c>
      <c r="BX231">
        <v>1</v>
      </c>
      <c r="BY231" t="s">
        <v>8173</v>
      </c>
      <c r="BZ231" t="s">
        <v>8385</v>
      </c>
      <c r="CA231" s="2">
        <v>41023</v>
      </c>
      <c r="CC231" t="s">
        <v>9486</v>
      </c>
    </row>
    <row r="232" spans="1:81">
      <c r="A232">
        <f t="shared" si="3"/>
        <v>230</v>
      </c>
      <c r="B232" s="1" t="s">
        <v>149</v>
      </c>
      <c r="C232" s="21" t="s">
        <v>1209</v>
      </c>
      <c r="D232" s="1" t="s">
        <v>1209</v>
      </c>
      <c r="E232" s="1" t="s">
        <v>149</v>
      </c>
      <c r="F232" s="1" t="s">
        <v>1210</v>
      </c>
      <c r="G232" s="1" t="s">
        <v>1211</v>
      </c>
      <c r="H232" s="1" t="s">
        <v>1212</v>
      </c>
      <c r="M232">
        <v>0</v>
      </c>
      <c r="N232" t="s">
        <v>1213</v>
      </c>
      <c r="X232" s="2">
        <v>40095</v>
      </c>
      <c r="Y232" t="s">
        <v>1210</v>
      </c>
      <c r="Z232" t="s">
        <v>640</v>
      </c>
      <c r="AA232">
        <v>140000</v>
      </c>
      <c r="AD232">
        <v>200000</v>
      </c>
      <c r="AI232" t="s">
        <v>185</v>
      </c>
      <c r="AJ232" t="s">
        <v>322</v>
      </c>
      <c r="AN232">
        <v>1</v>
      </c>
      <c r="AP232" t="s">
        <v>149</v>
      </c>
      <c r="AR232" t="s">
        <v>1209</v>
      </c>
      <c r="AT232" t="s">
        <v>149</v>
      </c>
      <c r="AU232" t="s">
        <v>149</v>
      </c>
      <c r="AV232" t="s">
        <v>149</v>
      </c>
      <c r="AW232" t="s">
        <v>149</v>
      </c>
      <c r="AX232" t="s">
        <v>149</v>
      </c>
      <c r="AY232">
        <v>0</v>
      </c>
      <c r="AZ232" t="s">
        <v>149</v>
      </c>
      <c r="BA232" t="s">
        <v>1214</v>
      </c>
      <c r="BB232">
        <v>0</v>
      </c>
      <c r="BD232" t="s">
        <v>160</v>
      </c>
      <c r="BE232" t="s">
        <v>149</v>
      </c>
      <c r="BH232">
        <v>0</v>
      </c>
      <c r="BJ232" t="s">
        <v>149</v>
      </c>
      <c r="BK232" t="s">
        <v>149</v>
      </c>
      <c r="BL232" t="s">
        <v>149</v>
      </c>
      <c r="BM232" s="33" t="s">
        <v>11456</v>
      </c>
      <c r="BP232" t="s">
        <v>149</v>
      </c>
      <c r="BV232" t="s">
        <v>160</v>
      </c>
      <c r="CA232" s="2"/>
    </row>
    <row r="233" spans="1:81">
      <c r="A233">
        <f t="shared" si="3"/>
        <v>231</v>
      </c>
      <c r="B233" s="1" t="s">
        <v>149</v>
      </c>
      <c r="C233" s="21" t="s">
        <v>1215</v>
      </c>
      <c r="D233" s="1" t="s">
        <v>1215</v>
      </c>
      <c r="E233" s="1" t="s">
        <v>149</v>
      </c>
      <c r="F233" s="1" t="s">
        <v>1216</v>
      </c>
      <c r="G233" s="1" t="s">
        <v>1217</v>
      </c>
      <c r="J233" t="s">
        <v>153</v>
      </c>
      <c r="K233" t="s">
        <v>154</v>
      </c>
      <c r="M233">
        <v>0</v>
      </c>
      <c r="N233" t="s">
        <v>155</v>
      </c>
      <c r="X233" s="2">
        <v>40106</v>
      </c>
      <c r="Y233" t="s">
        <v>1216</v>
      </c>
      <c r="Z233" t="s">
        <v>216</v>
      </c>
      <c r="AA233">
        <v>722950</v>
      </c>
      <c r="AD233">
        <v>200000</v>
      </c>
      <c r="AH233" t="s">
        <v>1218</v>
      </c>
      <c r="AI233" t="s">
        <v>157</v>
      </c>
      <c r="AJ233" t="s">
        <v>158</v>
      </c>
      <c r="AN233">
        <v>4</v>
      </c>
      <c r="AP233" t="s">
        <v>149</v>
      </c>
      <c r="AT233" t="s">
        <v>149</v>
      </c>
      <c r="AU233" t="s">
        <v>149</v>
      </c>
      <c r="AV233" t="s">
        <v>149</v>
      </c>
      <c r="AW233" t="s">
        <v>149</v>
      </c>
      <c r="AX233" t="s">
        <v>149</v>
      </c>
      <c r="AY233">
        <v>0</v>
      </c>
      <c r="AZ233" t="s">
        <v>149</v>
      </c>
      <c r="BA233" t="s">
        <v>217</v>
      </c>
      <c r="BB233">
        <v>0</v>
      </c>
      <c r="BD233" t="s">
        <v>160</v>
      </c>
      <c r="BE233" t="s">
        <v>149</v>
      </c>
      <c r="BH233">
        <v>0</v>
      </c>
      <c r="BJ233" t="s">
        <v>149</v>
      </c>
      <c r="BK233" t="s">
        <v>149</v>
      </c>
      <c r="BL233" t="s">
        <v>149</v>
      </c>
      <c r="BM233" t="s">
        <v>154</v>
      </c>
      <c r="BP233" t="s">
        <v>149</v>
      </c>
      <c r="BV233" t="s">
        <v>160</v>
      </c>
      <c r="BW233" t="s">
        <v>8178</v>
      </c>
      <c r="BX233">
        <v>1</v>
      </c>
      <c r="BY233" t="s">
        <v>8173</v>
      </c>
      <c r="BZ233" t="s">
        <v>8386</v>
      </c>
      <c r="CA233" s="2">
        <v>41033</v>
      </c>
      <c r="CC233" t="s">
        <v>9487</v>
      </c>
    </row>
    <row r="234" spans="1:81">
      <c r="A234">
        <f t="shared" si="3"/>
        <v>232</v>
      </c>
      <c r="B234" s="1" t="s">
        <v>149</v>
      </c>
      <c r="C234" s="21" t="s">
        <v>1219</v>
      </c>
      <c r="D234" s="1" t="s">
        <v>1219</v>
      </c>
      <c r="E234" s="1" t="s">
        <v>149</v>
      </c>
      <c r="F234" s="1" t="s">
        <v>1220</v>
      </c>
      <c r="J234" t="s">
        <v>153</v>
      </c>
      <c r="K234" t="s">
        <v>154</v>
      </c>
      <c r="M234">
        <v>0</v>
      </c>
      <c r="N234" t="s">
        <v>155</v>
      </c>
      <c r="X234" s="2">
        <v>40106</v>
      </c>
      <c r="Y234" t="s">
        <v>1220</v>
      </c>
      <c r="Z234" t="s">
        <v>167</v>
      </c>
      <c r="AA234">
        <v>817100</v>
      </c>
      <c r="AD234">
        <v>200000</v>
      </c>
      <c r="AI234" t="s">
        <v>157</v>
      </c>
      <c r="AJ234" t="s">
        <v>158</v>
      </c>
      <c r="AN234">
        <v>4</v>
      </c>
      <c r="AP234" t="s">
        <v>149</v>
      </c>
      <c r="AT234" t="s">
        <v>149</v>
      </c>
      <c r="AU234" t="s">
        <v>149</v>
      </c>
      <c r="AV234" t="s">
        <v>149</v>
      </c>
      <c r="AW234" t="s">
        <v>149</v>
      </c>
      <c r="AX234" t="s">
        <v>149</v>
      </c>
      <c r="AY234">
        <v>0</v>
      </c>
      <c r="AZ234" t="s">
        <v>149</v>
      </c>
      <c r="BA234" t="s">
        <v>217</v>
      </c>
      <c r="BB234">
        <v>0</v>
      </c>
      <c r="BD234" t="s">
        <v>160</v>
      </c>
      <c r="BE234" t="s">
        <v>149</v>
      </c>
      <c r="BH234">
        <v>0</v>
      </c>
      <c r="BJ234" t="s">
        <v>149</v>
      </c>
      <c r="BK234" t="s">
        <v>149</v>
      </c>
      <c r="BL234" t="s">
        <v>149</v>
      </c>
      <c r="BM234" t="s">
        <v>154</v>
      </c>
      <c r="BP234" t="s">
        <v>149</v>
      </c>
      <c r="BV234" t="s">
        <v>160</v>
      </c>
      <c r="CA234" s="2"/>
    </row>
    <row r="235" spans="1:81">
      <c r="A235">
        <f t="shared" si="3"/>
        <v>233</v>
      </c>
      <c r="B235" s="1" t="s">
        <v>149</v>
      </c>
      <c r="C235" s="21" t="s">
        <v>1221</v>
      </c>
      <c r="D235" s="1" t="s">
        <v>1221</v>
      </c>
      <c r="E235" s="1" t="s">
        <v>149</v>
      </c>
      <c r="F235" s="1" t="s">
        <v>1222</v>
      </c>
      <c r="J235" t="s">
        <v>153</v>
      </c>
      <c r="K235" t="s">
        <v>154</v>
      </c>
      <c r="M235">
        <v>0</v>
      </c>
      <c r="N235" t="s">
        <v>155</v>
      </c>
      <c r="X235" s="2">
        <v>40107</v>
      </c>
      <c r="Y235" t="s">
        <v>1223</v>
      </c>
      <c r="Z235" t="s">
        <v>216</v>
      </c>
      <c r="AA235">
        <v>713025</v>
      </c>
      <c r="AD235">
        <v>200000</v>
      </c>
      <c r="AH235" t="s">
        <v>1224</v>
      </c>
      <c r="AI235" t="s">
        <v>157</v>
      </c>
      <c r="AJ235" t="s">
        <v>158</v>
      </c>
      <c r="AN235">
        <v>4</v>
      </c>
      <c r="AP235" t="s">
        <v>149</v>
      </c>
      <c r="AT235" t="s">
        <v>149</v>
      </c>
      <c r="AU235" t="s">
        <v>149</v>
      </c>
      <c r="AV235" t="s">
        <v>149</v>
      </c>
      <c r="AW235" t="s">
        <v>149</v>
      </c>
      <c r="AX235" t="s">
        <v>149</v>
      </c>
      <c r="AY235">
        <v>0</v>
      </c>
      <c r="AZ235" t="s">
        <v>149</v>
      </c>
      <c r="BA235" t="s">
        <v>217</v>
      </c>
      <c r="BB235">
        <v>0</v>
      </c>
      <c r="BD235" t="s">
        <v>160</v>
      </c>
      <c r="BE235" t="s">
        <v>149</v>
      </c>
      <c r="BH235">
        <v>0</v>
      </c>
      <c r="BJ235" t="s">
        <v>149</v>
      </c>
      <c r="BK235" t="s">
        <v>149</v>
      </c>
      <c r="BL235" t="s">
        <v>149</v>
      </c>
      <c r="BM235" t="s">
        <v>154</v>
      </c>
      <c r="BP235" t="s">
        <v>149</v>
      </c>
      <c r="BV235" t="s">
        <v>160</v>
      </c>
      <c r="BW235" t="s">
        <v>8178</v>
      </c>
      <c r="BX235">
        <v>1</v>
      </c>
      <c r="BY235" t="s">
        <v>8173</v>
      </c>
      <c r="BZ235" t="s">
        <v>8387</v>
      </c>
      <c r="CA235" s="2">
        <v>41033</v>
      </c>
      <c r="CC235" t="s">
        <v>9471</v>
      </c>
    </row>
    <row r="236" spans="1:81">
      <c r="A236">
        <f t="shared" si="3"/>
        <v>234</v>
      </c>
      <c r="B236" s="1" t="s">
        <v>149</v>
      </c>
      <c r="C236" s="21" t="s">
        <v>1225</v>
      </c>
      <c r="D236" s="1" t="s">
        <v>1225</v>
      </c>
      <c r="E236" s="1" t="s">
        <v>149</v>
      </c>
      <c r="F236" s="1" t="s">
        <v>1226</v>
      </c>
      <c r="G236" s="1" t="s">
        <v>1227</v>
      </c>
      <c r="H236" s="1" t="s">
        <v>1228</v>
      </c>
      <c r="I236" t="s">
        <v>1229</v>
      </c>
      <c r="J236" t="s">
        <v>1230</v>
      </c>
      <c r="M236">
        <v>0</v>
      </c>
      <c r="N236" t="s">
        <v>1231</v>
      </c>
      <c r="X236" s="2">
        <v>40107</v>
      </c>
      <c r="Y236" t="s">
        <v>1226</v>
      </c>
      <c r="Z236" t="s">
        <v>156</v>
      </c>
      <c r="AA236">
        <v>140000</v>
      </c>
      <c r="AD236">
        <v>200000</v>
      </c>
      <c r="AG236" t="s">
        <v>13032</v>
      </c>
      <c r="AI236" t="s">
        <v>185</v>
      </c>
      <c r="AJ236" t="s">
        <v>1232</v>
      </c>
      <c r="AN236">
        <v>1</v>
      </c>
      <c r="AP236" t="s">
        <v>149</v>
      </c>
      <c r="AR236" t="s">
        <v>1225</v>
      </c>
      <c r="AT236" t="s">
        <v>149</v>
      </c>
      <c r="AU236" t="s">
        <v>149</v>
      </c>
      <c r="AV236" t="s">
        <v>149</v>
      </c>
      <c r="AW236" t="s">
        <v>149</v>
      </c>
      <c r="AX236" t="s">
        <v>149</v>
      </c>
      <c r="AY236">
        <v>0</v>
      </c>
      <c r="AZ236" t="s">
        <v>149</v>
      </c>
      <c r="BA236" t="s">
        <v>1233</v>
      </c>
      <c r="BB236">
        <v>0</v>
      </c>
      <c r="BD236" t="s">
        <v>160</v>
      </c>
      <c r="BE236" t="s">
        <v>149</v>
      </c>
      <c r="BH236">
        <v>0</v>
      </c>
      <c r="BJ236" t="s">
        <v>149</v>
      </c>
      <c r="BK236" t="s">
        <v>149</v>
      </c>
      <c r="BL236" t="s">
        <v>149</v>
      </c>
      <c r="BM236" s="33" t="s">
        <v>11456</v>
      </c>
      <c r="BP236" t="s">
        <v>149</v>
      </c>
      <c r="BV236" t="s">
        <v>160</v>
      </c>
      <c r="CA236" s="2"/>
    </row>
    <row r="237" spans="1:81">
      <c r="A237">
        <f t="shared" si="3"/>
        <v>235</v>
      </c>
      <c r="B237" s="1" t="s">
        <v>149</v>
      </c>
      <c r="C237" s="21" t="s">
        <v>1234</v>
      </c>
      <c r="D237" s="1" t="s">
        <v>1234</v>
      </c>
      <c r="E237" s="1" t="s">
        <v>149</v>
      </c>
      <c r="F237" s="1" t="s">
        <v>1235</v>
      </c>
      <c r="G237" s="1" t="s">
        <v>1236</v>
      </c>
      <c r="J237" t="s">
        <v>165</v>
      </c>
      <c r="K237" t="s">
        <v>166</v>
      </c>
      <c r="M237">
        <v>0</v>
      </c>
      <c r="N237" t="s">
        <v>155</v>
      </c>
      <c r="X237" s="2">
        <v>40107</v>
      </c>
      <c r="Y237" t="s">
        <v>1235</v>
      </c>
      <c r="Z237" t="s">
        <v>167</v>
      </c>
      <c r="AA237">
        <v>515100</v>
      </c>
      <c r="AD237">
        <v>200000</v>
      </c>
      <c r="AI237" t="s">
        <v>157</v>
      </c>
      <c r="AJ237" t="s">
        <v>158</v>
      </c>
      <c r="AN237">
        <v>4</v>
      </c>
      <c r="AP237" t="s">
        <v>149</v>
      </c>
      <c r="AT237" t="s">
        <v>149</v>
      </c>
      <c r="AU237" t="s">
        <v>149</v>
      </c>
      <c r="AV237" t="s">
        <v>149</v>
      </c>
      <c r="AW237" t="s">
        <v>149</v>
      </c>
      <c r="AX237" t="s">
        <v>149</v>
      </c>
      <c r="AY237">
        <v>0</v>
      </c>
      <c r="AZ237" t="s">
        <v>149</v>
      </c>
      <c r="BA237" t="s">
        <v>217</v>
      </c>
      <c r="BB237">
        <v>0</v>
      </c>
      <c r="BD237" t="s">
        <v>160</v>
      </c>
      <c r="BE237" t="s">
        <v>149</v>
      </c>
      <c r="BH237">
        <v>0</v>
      </c>
      <c r="BJ237" t="s">
        <v>149</v>
      </c>
      <c r="BK237" t="s">
        <v>149</v>
      </c>
      <c r="BL237" t="s">
        <v>149</v>
      </c>
      <c r="BM237" t="s">
        <v>166</v>
      </c>
      <c r="BP237" t="s">
        <v>149</v>
      </c>
      <c r="BV237" t="s">
        <v>160</v>
      </c>
      <c r="CA237" s="2"/>
    </row>
    <row r="238" spans="1:81">
      <c r="A238">
        <f t="shared" si="3"/>
        <v>236</v>
      </c>
      <c r="B238" s="1" t="s">
        <v>149</v>
      </c>
      <c r="C238" s="21" t="s">
        <v>1237</v>
      </c>
      <c r="D238" s="1" t="s">
        <v>1237</v>
      </c>
      <c r="E238" s="1" t="s">
        <v>149</v>
      </c>
      <c r="F238" s="1" t="s">
        <v>1238</v>
      </c>
      <c r="G238" s="1" t="s">
        <v>1239</v>
      </c>
      <c r="H238" s="1" t="s">
        <v>649</v>
      </c>
      <c r="J238" t="s">
        <v>153</v>
      </c>
      <c r="K238" t="s">
        <v>154</v>
      </c>
      <c r="M238">
        <v>0</v>
      </c>
      <c r="N238" t="s">
        <v>155</v>
      </c>
      <c r="X238" s="2">
        <v>40112</v>
      </c>
      <c r="Y238" t="s">
        <v>1238</v>
      </c>
      <c r="Z238" t="s">
        <v>167</v>
      </c>
      <c r="AA238">
        <v>722250</v>
      </c>
      <c r="AD238">
        <v>200000</v>
      </c>
      <c r="AH238" t="s">
        <v>10127</v>
      </c>
      <c r="AI238" t="s">
        <v>157</v>
      </c>
      <c r="AJ238" t="s">
        <v>158</v>
      </c>
      <c r="AN238">
        <v>4</v>
      </c>
      <c r="AP238" t="s">
        <v>149</v>
      </c>
      <c r="AT238" t="s">
        <v>149</v>
      </c>
      <c r="AU238" t="s">
        <v>149</v>
      </c>
      <c r="AV238" t="s">
        <v>149</v>
      </c>
      <c r="AW238" t="s">
        <v>149</v>
      </c>
      <c r="AX238" t="s">
        <v>149</v>
      </c>
      <c r="AY238">
        <v>0</v>
      </c>
      <c r="AZ238" t="s">
        <v>149</v>
      </c>
      <c r="BA238" t="s">
        <v>192</v>
      </c>
      <c r="BB238">
        <v>0</v>
      </c>
      <c r="BD238" t="s">
        <v>160</v>
      </c>
      <c r="BE238" t="s">
        <v>149</v>
      </c>
      <c r="BH238">
        <v>0</v>
      </c>
      <c r="BJ238" t="s">
        <v>149</v>
      </c>
      <c r="BK238" t="s">
        <v>149</v>
      </c>
      <c r="BL238" t="s">
        <v>149</v>
      </c>
      <c r="BM238" t="s">
        <v>154</v>
      </c>
      <c r="BP238" t="s">
        <v>149</v>
      </c>
      <c r="BV238" t="s">
        <v>160</v>
      </c>
      <c r="CA238" s="2"/>
    </row>
    <row r="239" spans="1:81">
      <c r="A239">
        <f t="shared" si="3"/>
        <v>237</v>
      </c>
      <c r="B239" s="1" t="s">
        <v>149</v>
      </c>
      <c r="C239" s="21" t="s">
        <v>1240</v>
      </c>
      <c r="D239" s="1" t="s">
        <v>1240</v>
      </c>
      <c r="E239" s="1" t="s">
        <v>149</v>
      </c>
      <c r="F239" s="1" t="s">
        <v>1241</v>
      </c>
      <c r="G239" s="1" t="s">
        <v>338</v>
      </c>
      <c r="J239" t="s">
        <v>153</v>
      </c>
      <c r="K239" t="s">
        <v>154</v>
      </c>
      <c r="M239">
        <v>0</v>
      </c>
      <c r="N239" t="s">
        <v>155</v>
      </c>
      <c r="X239" s="2">
        <v>40112</v>
      </c>
      <c r="Y239" t="s">
        <v>1241</v>
      </c>
      <c r="Z239" t="s">
        <v>216</v>
      </c>
      <c r="AA239">
        <v>722950</v>
      </c>
      <c r="AD239">
        <v>200000</v>
      </c>
      <c r="AH239" t="s">
        <v>1242</v>
      </c>
      <c r="AI239" t="s">
        <v>157</v>
      </c>
      <c r="AJ239" t="s">
        <v>158</v>
      </c>
      <c r="AN239">
        <v>4</v>
      </c>
      <c r="AP239" t="s">
        <v>149</v>
      </c>
      <c r="AT239" t="s">
        <v>149</v>
      </c>
      <c r="AU239" t="s">
        <v>149</v>
      </c>
      <c r="AV239" t="s">
        <v>149</v>
      </c>
      <c r="AW239" t="s">
        <v>149</v>
      </c>
      <c r="AX239" t="s">
        <v>149</v>
      </c>
      <c r="AY239">
        <v>0</v>
      </c>
      <c r="AZ239" t="s">
        <v>149</v>
      </c>
      <c r="BA239" t="s">
        <v>217</v>
      </c>
      <c r="BB239">
        <v>0</v>
      </c>
      <c r="BD239" t="s">
        <v>160</v>
      </c>
      <c r="BE239" t="s">
        <v>149</v>
      </c>
      <c r="BH239">
        <v>0</v>
      </c>
      <c r="BJ239" t="s">
        <v>149</v>
      </c>
      <c r="BK239" t="s">
        <v>149</v>
      </c>
      <c r="BL239" t="s">
        <v>149</v>
      </c>
      <c r="BM239" t="s">
        <v>154</v>
      </c>
      <c r="BP239" t="s">
        <v>149</v>
      </c>
      <c r="BV239" t="s">
        <v>160</v>
      </c>
      <c r="BW239" t="s">
        <v>8178</v>
      </c>
      <c r="BX239">
        <v>1</v>
      </c>
      <c r="BY239" t="s">
        <v>8173</v>
      </c>
      <c r="BZ239" t="s">
        <v>8388</v>
      </c>
      <c r="CA239" s="2">
        <v>41008</v>
      </c>
      <c r="CC239" t="s">
        <v>9488</v>
      </c>
    </row>
    <row r="240" spans="1:81">
      <c r="A240">
        <f t="shared" si="3"/>
        <v>238</v>
      </c>
      <c r="B240" s="1" t="s">
        <v>149</v>
      </c>
      <c r="C240" s="21" t="s">
        <v>1243</v>
      </c>
      <c r="D240" s="1" t="s">
        <v>1243</v>
      </c>
      <c r="E240" s="1" t="s">
        <v>149</v>
      </c>
      <c r="F240" s="1" t="s">
        <v>1244</v>
      </c>
      <c r="G240" s="1" t="s">
        <v>1245</v>
      </c>
      <c r="H240" s="1" t="s">
        <v>1246</v>
      </c>
      <c r="J240" t="s">
        <v>190</v>
      </c>
      <c r="K240" t="s">
        <v>191</v>
      </c>
      <c r="M240">
        <v>0</v>
      </c>
      <c r="N240" t="s">
        <v>155</v>
      </c>
      <c r="X240" s="2">
        <v>40113</v>
      </c>
      <c r="Y240" t="s">
        <v>1244</v>
      </c>
      <c r="Z240" t="s">
        <v>167</v>
      </c>
      <c r="AA240">
        <v>812725</v>
      </c>
      <c r="AD240">
        <v>200000</v>
      </c>
      <c r="AI240" t="s">
        <v>157</v>
      </c>
      <c r="AJ240" t="s">
        <v>158</v>
      </c>
      <c r="AN240">
        <v>4</v>
      </c>
      <c r="AP240" t="s">
        <v>149</v>
      </c>
      <c r="AT240" t="s">
        <v>149</v>
      </c>
      <c r="AU240" t="s">
        <v>149</v>
      </c>
      <c r="AV240" t="s">
        <v>149</v>
      </c>
      <c r="AW240" t="s">
        <v>149</v>
      </c>
      <c r="AX240" t="s">
        <v>149</v>
      </c>
      <c r="AY240">
        <v>0</v>
      </c>
      <c r="AZ240" t="s">
        <v>149</v>
      </c>
      <c r="BA240" t="s">
        <v>339</v>
      </c>
      <c r="BB240">
        <v>0</v>
      </c>
      <c r="BD240" t="s">
        <v>160</v>
      </c>
      <c r="BE240" t="s">
        <v>149</v>
      </c>
      <c r="BH240">
        <v>0</v>
      </c>
      <c r="BJ240" t="s">
        <v>149</v>
      </c>
      <c r="BK240" t="s">
        <v>149</v>
      </c>
      <c r="BL240" t="s">
        <v>149</v>
      </c>
      <c r="BM240" t="s">
        <v>191</v>
      </c>
      <c r="BP240" t="s">
        <v>149</v>
      </c>
      <c r="BV240" t="s">
        <v>160</v>
      </c>
      <c r="CA240" s="2"/>
    </row>
    <row r="241" spans="1:81">
      <c r="A241">
        <f t="shared" si="3"/>
        <v>239</v>
      </c>
      <c r="B241" s="1" t="s">
        <v>149</v>
      </c>
      <c r="C241" s="21" t="s">
        <v>1247</v>
      </c>
      <c r="D241" s="1" t="s">
        <v>1247</v>
      </c>
      <c r="E241" s="1" t="s">
        <v>149</v>
      </c>
      <c r="F241" s="1" t="s">
        <v>1248</v>
      </c>
      <c r="G241" s="1" t="s">
        <v>1249</v>
      </c>
      <c r="H241" s="1" t="s">
        <v>1250</v>
      </c>
      <c r="J241" t="s">
        <v>153</v>
      </c>
      <c r="K241" t="s">
        <v>387</v>
      </c>
      <c r="M241">
        <v>0</v>
      </c>
      <c r="N241" t="s">
        <v>233</v>
      </c>
      <c r="X241" s="2">
        <v>40113</v>
      </c>
      <c r="Y241" t="s">
        <v>1248</v>
      </c>
      <c r="Z241" t="s">
        <v>167</v>
      </c>
      <c r="AA241">
        <v>812725</v>
      </c>
      <c r="AB241">
        <v>8127</v>
      </c>
      <c r="AD241">
        <v>200000</v>
      </c>
      <c r="AI241" t="s">
        <v>157</v>
      </c>
      <c r="AJ241" t="s">
        <v>158</v>
      </c>
      <c r="AN241">
        <v>4</v>
      </c>
      <c r="AP241" t="s">
        <v>149</v>
      </c>
      <c r="AT241" t="s">
        <v>149</v>
      </c>
      <c r="AU241" t="s">
        <v>149</v>
      </c>
      <c r="AV241" t="s">
        <v>149</v>
      </c>
      <c r="AW241" t="s">
        <v>149</v>
      </c>
      <c r="AX241" t="s">
        <v>149</v>
      </c>
      <c r="AY241">
        <v>0</v>
      </c>
      <c r="AZ241" t="s">
        <v>149</v>
      </c>
      <c r="BA241" t="s">
        <v>292</v>
      </c>
      <c r="BB241">
        <v>0</v>
      </c>
      <c r="BD241" t="s">
        <v>160</v>
      </c>
      <c r="BE241" t="s">
        <v>149</v>
      </c>
      <c r="BH241">
        <v>0</v>
      </c>
      <c r="BJ241" t="s">
        <v>149</v>
      </c>
      <c r="BK241" t="s">
        <v>149</v>
      </c>
      <c r="BL241" t="s">
        <v>149</v>
      </c>
      <c r="BM241" t="s">
        <v>387</v>
      </c>
      <c r="BP241" t="s">
        <v>149</v>
      </c>
      <c r="BV241" t="s">
        <v>160</v>
      </c>
      <c r="CA241" s="2"/>
    </row>
    <row r="242" spans="1:81">
      <c r="A242">
        <f t="shared" si="3"/>
        <v>240</v>
      </c>
      <c r="B242" s="1" t="s">
        <v>149</v>
      </c>
      <c r="C242" s="21" t="s">
        <v>1251</v>
      </c>
      <c r="D242" s="1" t="s">
        <v>1251</v>
      </c>
      <c r="E242" s="1" t="s">
        <v>149</v>
      </c>
      <c r="F242" s="1" t="s">
        <v>1252</v>
      </c>
      <c r="G242" s="1" t="s">
        <v>165</v>
      </c>
      <c r="J242" t="s">
        <v>165</v>
      </c>
      <c r="K242" t="s">
        <v>166</v>
      </c>
      <c r="M242">
        <v>0</v>
      </c>
      <c r="N242" t="s">
        <v>155</v>
      </c>
      <c r="X242" s="2">
        <v>40114</v>
      </c>
      <c r="Y242" t="s">
        <v>1252</v>
      </c>
      <c r="Z242" t="s">
        <v>178</v>
      </c>
      <c r="AA242">
        <v>515125</v>
      </c>
      <c r="AD242">
        <v>200000</v>
      </c>
      <c r="AI242" t="s">
        <v>157</v>
      </c>
      <c r="AJ242" t="s">
        <v>158</v>
      </c>
      <c r="AN242">
        <v>4</v>
      </c>
      <c r="AP242" t="s">
        <v>149</v>
      </c>
      <c r="AT242" t="s">
        <v>149</v>
      </c>
      <c r="AU242" t="s">
        <v>149</v>
      </c>
      <c r="AV242" t="s">
        <v>149</v>
      </c>
      <c r="AW242" t="s">
        <v>149</v>
      </c>
      <c r="AX242" t="s">
        <v>149</v>
      </c>
      <c r="AY242">
        <v>0</v>
      </c>
      <c r="AZ242" t="s">
        <v>149</v>
      </c>
      <c r="BA242" t="s">
        <v>192</v>
      </c>
      <c r="BB242">
        <v>0</v>
      </c>
      <c r="BD242" t="s">
        <v>160</v>
      </c>
      <c r="BE242" t="s">
        <v>149</v>
      </c>
      <c r="BH242">
        <v>0</v>
      </c>
      <c r="BJ242" t="s">
        <v>149</v>
      </c>
      <c r="BK242" t="s">
        <v>149</v>
      </c>
      <c r="BL242" t="s">
        <v>149</v>
      </c>
      <c r="BM242" t="s">
        <v>166</v>
      </c>
      <c r="BP242" t="s">
        <v>149</v>
      </c>
      <c r="BQ242" t="s">
        <v>12099</v>
      </c>
      <c r="BV242" t="s">
        <v>160</v>
      </c>
      <c r="BW242" t="s">
        <v>8182</v>
      </c>
      <c r="BX242">
        <v>1</v>
      </c>
      <c r="BY242" t="s">
        <v>8173</v>
      </c>
      <c r="BZ242" t="s">
        <v>8389</v>
      </c>
      <c r="CA242" s="2">
        <v>40420</v>
      </c>
      <c r="CC242" t="s">
        <v>9489</v>
      </c>
    </row>
    <row r="243" spans="1:81">
      <c r="A243">
        <f t="shared" si="3"/>
        <v>241</v>
      </c>
      <c r="B243" s="1" t="s">
        <v>149</v>
      </c>
      <c r="C243" s="21" t="s">
        <v>1253</v>
      </c>
      <c r="D243" s="1" t="s">
        <v>1253</v>
      </c>
      <c r="E243" s="1" t="s">
        <v>149</v>
      </c>
      <c r="F243" s="1" t="s">
        <v>1254</v>
      </c>
      <c r="G243" s="1" t="s">
        <v>1255</v>
      </c>
      <c r="J243" t="s">
        <v>1255</v>
      </c>
      <c r="M243">
        <v>0</v>
      </c>
      <c r="N243" t="s">
        <v>1256</v>
      </c>
      <c r="X243" s="2">
        <v>40116</v>
      </c>
      <c r="Y243" t="s">
        <v>1254</v>
      </c>
      <c r="Z243" t="s">
        <v>178</v>
      </c>
      <c r="AA243">
        <v>515000</v>
      </c>
      <c r="AD243">
        <v>200000</v>
      </c>
      <c r="AI243" t="s">
        <v>185</v>
      </c>
      <c r="AJ243" t="s">
        <v>1257</v>
      </c>
      <c r="AN243">
        <v>1</v>
      </c>
      <c r="AP243" t="s">
        <v>149</v>
      </c>
      <c r="AT243" t="s">
        <v>149</v>
      </c>
      <c r="AU243" t="s">
        <v>149</v>
      </c>
      <c r="AV243" t="s">
        <v>149</v>
      </c>
      <c r="AW243" t="s">
        <v>149</v>
      </c>
      <c r="AX243" t="s">
        <v>149</v>
      </c>
      <c r="AY243">
        <v>0</v>
      </c>
      <c r="AZ243" t="s">
        <v>149</v>
      </c>
      <c r="BA243" t="s">
        <v>169</v>
      </c>
      <c r="BB243">
        <v>0</v>
      </c>
      <c r="BD243" t="s">
        <v>160</v>
      </c>
      <c r="BE243" t="s">
        <v>149</v>
      </c>
      <c r="BH243">
        <v>0</v>
      </c>
      <c r="BJ243" t="s">
        <v>149</v>
      </c>
      <c r="BK243" t="s">
        <v>149</v>
      </c>
      <c r="BL243" t="s">
        <v>149</v>
      </c>
      <c r="BM243" s="33" t="s">
        <v>11456</v>
      </c>
      <c r="BP243" t="s">
        <v>149</v>
      </c>
      <c r="BV243" t="s">
        <v>160</v>
      </c>
      <c r="CA243" s="2"/>
    </row>
    <row r="244" spans="1:81">
      <c r="A244">
        <f t="shared" si="3"/>
        <v>242</v>
      </c>
      <c r="B244" s="1" t="s">
        <v>149</v>
      </c>
      <c r="C244" s="21" t="s">
        <v>1258</v>
      </c>
      <c r="D244" s="1" t="s">
        <v>1258</v>
      </c>
      <c r="E244" s="1" t="s">
        <v>149</v>
      </c>
      <c r="F244" s="1" t="s">
        <v>1259</v>
      </c>
      <c r="G244" s="1" t="s">
        <v>1260</v>
      </c>
      <c r="H244" s="1" t="s">
        <v>1261</v>
      </c>
      <c r="I244" t="s">
        <v>1262</v>
      </c>
      <c r="J244" t="s">
        <v>312</v>
      </c>
      <c r="K244" t="s">
        <v>313</v>
      </c>
      <c r="M244">
        <v>0</v>
      </c>
      <c r="N244" t="s">
        <v>233</v>
      </c>
      <c r="X244" s="2">
        <v>40117</v>
      </c>
      <c r="Y244" t="s">
        <v>1259</v>
      </c>
      <c r="Z244" t="s">
        <v>167</v>
      </c>
      <c r="AA244">
        <v>167000</v>
      </c>
      <c r="AD244">
        <v>200000</v>
      </c>
      <c r="AI244" t="s">
        <v>157</v>
      </c>
      <c r="AJ244" t="s">
        <v>158</v>
      </c>
      <c r="AN244">
        <v>4</v>
      </c>
      <c r="AP244" t="s">
        <v>149</v>
      </c>
      <c r="AT244" t="s">
        <v>149</v>
      </c>
      <c r="AU244" t="s">
        <v>149</v>
      </c>
      <c r="AV244" t="s">
        <v>149</v>
      </c>
      <c r="AW244" t="s">
        <v>149</v>
      </c>
      <c r="AX244" t="s">
        <v>149</v>
      </c>
      <c r="AY244">
        <v>0</v>
      </c>
      <c r="AZ244" t="s">
        <v>149</v>
      </c>
      <c r="BA244" t="s">
        <v>388</v>
      </c>
      <c r="BB244">
        <v>0</v>
      </c>
      <c r="BD244" t="s">
        <v>160</v>
      </c>
      <c r="BE244" t="s">
        <v>149</v>
      </c>
      <c r="BH244">
        <v>0</v>
      </c>
      <c r="BJ244" t="s">
        <v>149</v>
      </c>
      <c r="BK244" t="s">
        <v>149</v>
      </c>
      <c r="BL244" t="s">
        <v>149</v>
      </c>
      <c r="BM244" t="s">
        <v>313</v>
      </c>
      <c r="BP244" t="s">
        <v>149</v>
      </c>
      <c r="BV244" t="s">
        <v>160</v>
      </c>
      <c r="CA244" s="2"/>
    </row>
    <row r="245" spans="1:81">
      <c r="A245">
        <f t="shared" si="3"/>
        <v>243</v>
      </c>
      <c r="B245" s="1" t="s">
        <v>149</v>
      </c>
      <c r="C245" s="21" t="s">
        <v>1263</v>
      </c>
      <c r="D245" s="1" t="s">
        <v>1263</v>
      </c>
      <c r="E245" s="1" t="s">
        <v>149</v>
      </c>
      <c r="F245" s="1" t="s">
        <v>1264</v>
      </c>
      <c r="G245" s="1" t="s">
        <v>1265</v>
      </c>
      <c r="H245" s="1" t="s">
        <v>1266</v>
      </c>
      <c r="I245" t="s">
        <v>1267</v>
      </c>
      <c r="J245" t="s">
        <v>165</v>
      </c>
      <c r="K245" t="s">
        <v>166</v>
      </c>
      <c r="M245">
        <v>0</v>
      </c>
      <c r="N245" t="s">
        <v>155</v>
      </c>
      <c r="X245" s="2">
        <v>40123</v>
      </c>
      <c r="Y245" t="s">
        <v>1264</v>
      </c>
      <c r="Z245" t="s">
        <v>178</v>
      </c>
      <c r="AA245">
        <v>515125</v>
      </c>
      <c r="AD245">
        <v>200000</v>
      </c>
      <c r="AI245" t="s">
        <v>157</v>
      </c>
      <c r="AJ245" t="s">
        <v>158</v>
      </c>
      <c r="AN245">
        <v>4</v>
      </c>
      <c r="AP245" t="s">
        <v>149</v>
      </c>
      <c r="AT245" t="s">
        <v>149</v>
      </c>
      <c r="AU245" t="s">
        <v>149</v>
      </c>
      <c r="AV245" t="s">
        <v>149</v>
      </c>
      <c r="AW245" t="s">
        <v>149</v>
      </c>
      <c r="AX245" t="s">
        <v>149</v>
      </c>
      <c r="AY245">
        <v>0</v>
      </c>
      <c r="AZ245" t="s">
        <v>149</v>
      </c>
      <c r="BA245" t="s">
        <v>192</v>
      </c>
      <c r="BB245">
        <v>0</v>
      </c>
      <c r="BD245" t="s">
        <v>160</v>
      </c>
      <c r="BE245" t="s">
        <v>149</v>
      </c>
      <c r="BH245">
        <v>0</v>
      </c>
      <c r="BJ245" t="s">
        <v>149</v>
      </c>
      <c r="BK245" t="s">
        <v>149</v>
      </c>
      <c r="BL245" t="s">
        <v>149</v>
      </c>
      <c r="BM245" t="s">
        <v>166</v>
      </c>
      <c r="BP245" t="s">
        <v>149</v>
      </c>
      <c r="BV245" t="s">
        <v>160</v>
      </c>
      <c r="BW245" t="s">
        <v>8180</v>
      </c>
      <c r="BX245">
        <v>1</v>
      </c>
      <c r="BY245" t="s">
        <v>8173</v>
      </c>
      <c r="BZ245" t="s">
        <v>8390</v>
      </c>
      <c r="CA245" s="2">
        <v>40420</v>
      </c>
      <c r="CC245" t="s">
        <v>9490</v>
      </c>
    </row>
    <row r="246" spans="1:81">
      <c r="A246">
        <f t="shared" si="3"/>
        <v>244</v>
      </c>
      <c r="B246" s="1" t="s">
        <v>149</v>
      </c>
      <c r="C246" s="21" t="s">
        <v>1268</v>
      </c>
      <c r="D246" s="1" t="s">
        <v>1268</v>
      </c>
      <c r="E246" s="1" t="s">
        <v>149</v>
      </c>
      <c r="F246" s="1" t="s">
        <v>1269</v>
      </c>
      <c r="G246" s="1" t="s">
        <v>1270</v>
      </c>
      <c r="H246" s="1" t="s">
        <v>1271</v>
      </c>
      <c r="I246" t="s">
        <v>1272</v>
      </c>
      <c r="J246" t="s">
        <v>253</v>
      </c>
      <c r="K246" t="s">
        <v>191</v>
      </c>
      <c r="M246">
        <v>0</v>
      </c>
      <c r="N246" t="s">
        <v>155</v>
      </c>
      <c r="X246" s="2">
        <v>40123</v>
      </c>
      <c r="Y246" t="s">
        <v>1273</v>
      </c>
      <c r="Z246" t="s">
        <v>167</v>
      </c>
      <c r="AA246">
        <v>826270</v>
      </c>
      <c r="AD246">
        <v>200000</v>
      </c>
      <c r="AI246" t="s">
        <v>157</v>
      </c>
      <c r="AJ246" t="s">
        <v>158</v>
      </c>
      <c r="AN246">
        <v>4</v>
      </c>
      <c r="AP246" t="s">
        <v>149</v>
      </c>
      <c r="AT246" t="s">
        <v>149</v>
      </c>
      <c r="AU246" t="s">
        <v>149</v>
      </c>
      <c r="AV246" t="s">
        <v>149</v>
      </c>
      <c r="AW246" t="s">
        <v>149</v>
      </c>
      <c r="AX246" t="s">
        <v>149</v>
      </c>
      <c r="AY246">
        <v>0</v>
      </c>
      <c r="AZ246" t="s">
        <v>149</v>
      </c>
      <c r="BA246" t="s">
        <v>339</v>
      </c>
      <c r="BB246">
        <v>0</v>
      </c>
      <c r="BD246" t="s">
        <v>160</v>
      </c>
      <c r="BE246" t="s">
        <v>149</v>
      </c>
      <c r="BH246">
        <v>0</v>
      </c>
      <c r="BJ246" t="s">
        <v>149</v>
      </c>
      <c r="BK246" t="s">
        <v>149</v>
      </c>
      <c r="BL246" t="s">
        <v>149</v>
      </c>
      <c r="BM246" t="s">
        <v>191</v>
      </c>
      <c r="BP246" t="s">
        <v>149</v>
      </c>
      <c r="BV246" t="s">
        <v>160</v>
      </c>
      <c r="BW246" t="s">
        <v>8183</v>
      </c>
      <c r="BX246">
        <v>1</v>
      </c>
      <c r="BY246" t="s">
        <v>8173</v>
      </c>
      <c r="BZ246" t="s">
        <v>8391</v>
      </c>
      <c r="CA246" s="2">
        <v>40420</v>
      </c>
      <c r="CC246" t="s">
        <v>9491</v>
      </c>
    </row>
    <row r="247" spans="1:81">
      <c r="A247">
        <f t="shared" si="3"/>
        <v>245</v>
      </c>
      <c r="B247" s="1" t="s">
        <v>149</v>
      </c>
      <c r="C247" s="21" t="s">
        <v>1274</v>
      </c>
      <c r="D247" s="1" t="s">
        <v>1274</v>
      </c>
      <c r="E247" s="1" t="s">
        <v>149</v>
      </c>
      <c r="F247" s="1" t="s">
        <v>1275</v>
      </c>
      <c r="G247" s="1" t="s">
        <v>1276</v>
      </c>
      <c r="H247" s="1" t="s">
        <v>1277</v>
      </c>
      <c r="J247" t="s">
        <v>190</v>
      </c>
      <c r="K247" t="s">
        <v>191</v>
      </c>
      <c r="L247">
        <v>411001</v>
      </c>
      <c r="M247">
        <v>0</v>
      </c>
      <c r="N247" t="s">
        <v>155</v>
      </c>
      <c r="X247" s="2">
        <v>40126</v>
      </c>
      <c r="Y247" t="s">
        <v>1275</v>
      </c>
      <c r="Z247" t="s">
        <v>178</v>
      </c>
      <c r="AA247">
        <v>515000</v>
      </c>
      <c r="AD247">
        <v>200000</v>
      </c>
      <c r="AH247" t="s">
        <v>1278</v>
      </c>
      <c r="AI247" t="s">
        <v>157</v>
      </c>
      <c r="AJ247" t="s">
        <v>158</v>
      </c>
      <c r="AN247">
        <v>4</v>
      </c>
      <c r="AP247" t="s">
        <v>149</v>
      </c>
      <c r="AT247" t="s">
        <v>149</v>
      </c>
      <c r="AU247" t="s">
        <v>149</v>
      </c>
      <c r="AV247" t="s">
        <v>149</v>
      </c>
      <c r="AW247" t="s">
        <v>149</v>
      </c>
      <c r="AX247" t="s">
        <v>149</v>
      </c>
      <c r="AY247">
        <v>0</v>
      </c>
      <c r="AZ247" t="s">
        <v>149</v>
      </c>
      <c r="BA247" t="s">
        <v>339</v>
      </c>
      <c r="BB247">
        <v>0</v>
      </c>
      <c r="BD247" t="s">
        <v>160</v>
      </c>
      <c r="BE247" t="s">
        <v>149</v>
      </c>
      <c r="BH247">
        <v>0</v>
      </c>
      <c r="BJ247" t="s">
        <v>149</v>
      </c>
      <c r="BK247" t="s">
        <v>149</v>
      </c>
      <c r="BL247" t="s">
        <v>149</v>
      </c>
      <c r="BM247" t="s">
        <v>154</v>
      </c>
      <c r="BP247" t="s">
        <v>149</v>
      </c>
      <c r="BQ247" t="s">
        <v>12100</v>
      </c>
      <c r="BV247" t="s">
        <v>160</v>
      </c>
      <c r="BW247" t="s">
        <v>8174</v>
      </c>
      <c r="BX247">
        <v>1</v>
      </c>
      <c r="BY247" t="s">
        <v>8173</v>
      </c>
      <c r="BZ247" t="s">
        <v>8392</v>
      </c>
      <c r="CA247" s="2">
        <v>41103</v>
      </c>
      <c r="CC247" t="s">
        <v>9492</v>
      </c>
    </row>
    <row r="248" spans="1:81">
      <c r="A248">
        <f t="shared" si="3"/>
        <v>246</v>
      </c>
      <c r="B248" s="1" t="s">
        <v>149</v>
      </c>
      <c r="C248" s="21" t="s">
        <v>1279</v>
      </c>
      <c r="D248" s="1" t="s">
        <v>1279</v>
      </c>
      <c r="E248" s="1" t="s">
        <v>149</v>
      </c>
      <c r="F248" s="1" t="s">
        <v>1280</v>
      </c>
      <c r="G248" s="1" t="s">
        <v>1281</v>
      </c>
      <c r="H248" s="1" t="s">
        <v>1282</v>
      </c>
      <c r="I248" t="s">
        <v>772</v>
      </c>
      <c r="J248" t="s">
        <v>190</v>
      </c>
      <c r="K248" t="s">
        <v>191</v>
      </c>
      <c r="M248">
        <v>0</v>
      </c>
      <c r="N248" t="s">
        <v>155</v>
      </c>
      <c r="X248" s="2">
        <v>40127</v>
      </c>
      <c r="Y248" t="s">
        <v>1280</v>
      </c>
      <c r="Z248" t="s">
        <v>178</v>
      </c>
      <c r="AA248">
        <v>515000</v>
      </c>
      <c r="AD248">
        <v>200000</v>
      </c>
      <c r="AH248" t="s">
        <v>1283</v>
      </c>
      <c r="AI248" t="s">
        <v>157</v>
      </c>
      <c r="AJ248" t="s">
        <v>158</v>
      </c>
      <c r="AN248">
        <v>4</v>
      </c>
      <c r="AP248" t="s">
        <v>149</v>
      </c>
      <c r="AT248" t="s">
        <v>149</v>
      </c>
      <c r="AU248" t="s">
        <v>149</v>
      </c>
      <c r="AV248" t="s">
        <v>149</v>
      </c>
      <c r="AW248" t="s">
        <v>149</v>
      </c>
      <c r="AX248" t="s">
        <v>149</v>
      </c>
      <c r="AY248">
        <v>0</v>
      </c>
      <c r="AZ248" t="s">
        <v>149</v>
      </c>
      <c r="BA248" t="s">
        <v>192</v>
      </c>
      <c r="BB248">
        <v>0</v>
      </c>
      <c r="BD248" t="s">
        <v>160</v>
      </c>
      <c r="BE248" t="s">
        <v>149</v>
      </c>
      <c r="BH248">
        <v>0</v>
      </c>
      <c r="BJ248" t="s">
        <v>149</v>
      </c>
      <c r="BK248" t="s">
        <v>149</v>
      </c>
      <c r="BL248" t="s">
        <v>149</v>
      </c>
      <c r="BM248" t="s">
        <v>191</v>
      </c>
      <c r="BP248" t="s">
        <v>149</v>
      </c>
      <c r="BQ248" t="s">
        <v>12101</v>
      </c>
      <c r="BV248" t="s">
        <v>160</v>
      </c>
      <c r="BW248" t="s">
        <v>8174</v>
      </c>
      <c r="BX248">
        <v>1</v>
      </c>
      <c r="BY248" t="s">
        <v>8173</v>
      </c>
      <c r="BZ248" t="s">
        <v>8393</v>
      </c>
      <c r="CA248" s="2">
        <v>40936</v>
      </c>
      <c r="CC248" t="s">
        <v>9493</v>
      </c>
    </row>
    <row r="249" spans="1:81">
      <c r="A249">
        <f t="shared" si="3"/>
        <v>247</v>
      </c>
      <c r="B249" s="1" t="s">
        <v>149</v>
      </c>
      <c r="C249" s="21" t="s">
        <v>1284</v>
      </c>
      <c r="D249" s="1" t="s">
        <v>1284</v>
      </c>
      <c r="E249" s="1" t="s">
        <v>149</v>
      </c>
      <c r="F249" s="1" t="s">
        <v>1285</v>
      </c>
      <c r="G249" s="1" t="s">
        <v>1286</v>
      </c>
      <c r="H249" s="1" t="s">
        <v>1287</v>
      </c>
      <c r="I249" t="s">
        <v>1288</v>
      </c>
      <c r="J249" t="s">
        <v>253</v>
      </c>
      <c r="K249" t="s">
        <v>191</v>
      </c>
      <c r="L249">
        <v>400059</v>
      </c>
      <c r="M249">
        <v>0</v>
      </c>
      <c r="N249" t="s">
        <v>155</v>
      </c>
      <c r="X249" s="2">
        <v>40127</v>
      </c>
      <c r="Y249" t="s">
        <v>1285</v>
      </c>
      <c r="Z249" t="s">
        <v>167</v>
      </c>
      <c r="AA249">
        <v>812000</v>
      </c>
      <c r="AD249">
        <v>200000</v>
      </c>
      <c r="AH249" t="s">
        <v>1289</v>
      </c>
      <c r="AI249" t="s">
        <v>157</v>
      </c>
      <c r="AJ249" t="s">
        <v>158</v>
      </c>
      <c r="AN249">
        <v>4</v>
      </c>
      <c r="AP249" t="s">
        <v>149</v>
      </c>
      <c r="AT249" t="s">
        <v>149</v>
      </c>
      <c r="AU249" t="s">
        <v>149</v>
      </c>
      <c r="AV249" t="s">
        <v>149</v>
      </c>
      <c r="AW249" t="s">
        <v>149</v>
      </c>
      <c r="AX249" t="s">
        <v>149</v>
      </c>
      <c r="AY249">
        <v>0</v>
      </c>
      <c r="AZ249" t="s">
        <v>149</v>
      </c>
      <c r="BA249" t="s">
        <v>339</v>
      </c>
      <c r="BB249">
        <v>0</v>
      </c>
      <c r="BD249" t="s">
        <v>160</v>
      </c>
      <c r="BE249" t="s">
        <v>149</v>
      </c>
      <c r="BH249">
        <v>0</v>
      </c>
      <c r="BJ249" t="s">
        <v>149</v>
      </c>
      <c r="BK249" t="s">
        <v>149</v>
      </c>
      <c r="BL249" t="s">
        <v>149</v>
      </c>
      <c r="BM249" t="s">
        <v>191</v>
      </c>
      <c r="BP249" t="s">
        <v>149</v>
      </c>
      <c r="BQ249" t="s">
        <v>12102</v>
      </c>
      <c r="BV249" t="s">
        <v>160</v>
      </c>
      <c r="BW249" t="s">
        <v>8188</v>
      </c>
      <c r="BX249">
        <v>1</v>
      </c>
      <c r="BY249" t="s">
        <v>8229</v>
      </c>
      <c r="BZ249" t="s">
        <v>8394</v>
      </c>
      <c r="CA249" s="2">
        <v>40420</v>
      </c>
      <c r="CC249" t="s">
        <v>9494</v>
      </c>
    </row>
    <row r="250" spans="1:81">
      <c r="A250">
        <f t="shared" si="3"/>
        <v>248</v>
      </c>
      <c r="B250" s="1" t="s">
        <v>149</v>
      </c>
      <c r="C250" s="21" t="s">
        <v>1290</v>
      </c>
      <c r="D250" s="1" t="s">
        <v>1290</v>
      </c>
      <c r="E250" s="1" t="s">
        <v>149</v>
      </c>
      <c r="F250" s="1" t="s">
        <v>1291</v>
      </c>
      <c r="G250" s="1" t="s">
        <v>1292</v>
      </c>
      <c r="H250" s="1" t="s">
        <v>1293</v>
      </c>
      <c r="J250" t="s">
        <v>253</v>
      </c>
      <c r="K250" t="s">
        <v>191</v>
      </c>
      <c r="M250">
        <v>0</v>
      </c>
      <c r="N250" t="s">
        <v>155</v>
      </c>
      <c r="X250" s="2">
        <v>40127</v>
      </c>
      <c r="Y250" t="s">
        <v>1291</v>
      </c>
      <c r="Z250" t="s">
        <v>178</v>
      </c>
      <c r="AA250">
        <v>722950</v>
      </c>
      <c r="AD250">
        <v>200000</v>
      </c>
      <c r="AH250" t="s">
        <v>1294</v>
      </c>
      <c r="AI250" t="s">
        <v>157</v>
      </c>
      <c r="AJ250" t="s">
        <v>158</v>
      </c>
      <c r="AN250">
        <v>4</v>
      </c>
      <c r="AP250" t="s">
        <v>149</v>
      </c>
      <c r="AT250" t="s">
        <v>149</v>
      </c>
      <c r="AU250" t="s">
        <v>149</v>
      </c>
      <c r="AV250" t="s">
        <v>149</v>
      </c>
      <c r="AW250" t="s">
        <v>149</v>
      </c>
      <c r="AX250" t="s">
        <v>149</v>
      </c>
      <c r="AY250">
        <v>0</v>
      </c>
      <c r="AZ250" t="s">
        <v>149</v>
      </c>
      <c r="BA250" t="s">
        <v>339</v>
      </c>
      <c r="BB250">
        <v>0</v>
      </c>
      <c r="BD250" t="s">
        <v>160</v>
      </c>
      <c r="BE250" t="s">
        <v>149</v>
      </c>
      <c r="BH250">
        <v>0</v>
      </c>
      <c r="BJ250" t="s">
        <v>149</v>
      </c>
      <c r="BK250" t="s">
        <v>149</v>
      </c>
      <c r="BL250" t="s">
        <v>149</v>
      </c>
      <c r="BM250" t="s">
        <v>191</v>
      </c>
      <c r="BP250" t="s">
        <v>149</v>
      </c>
      <c r="BQ250" t="s">
        <v>12103</v>
      </c>
      <c r="BV250" t="s">
        <v>160</v>
      </c>
      <c r="BW250" t="s">
        <v>8178</v>
      </c>
      <c r="BX250">
        <v>1</v>
      </c>
      <c r="BY250" t="s">
        <v>8173</v>
      </c>
      <c r="BZ250" t="s">
        <v>8395</v>
      </c>
      <c r="CA250" s="2">
        <v>40420</v>
      </c>
      <c r="CC250" t="s">
        <v>9495</v>
      </c>
    </row>
    <row r="251" spans="1:81">
      <c r="A251">
        <f t="shared" si="3"/>
        <v>249</v>
      </c>
      <c r="B251" s="1" t="s">
        <v>149</v>
      </c>
      <c r="C251" s="21" t="s">
        <v>1295</v>
      </c>
      <c r="D251" s="1" t="s">
        <v>1295</v>
      </c>
      <c r="E251" s="1" t="s">
        <v>149</v>
      </c>
      <c r="F251" s="1" t="s">
        <v>1296</v>
      </c>
      <c r="G251" s="1" t="s">
        <v>1297</v>
      </c>
      <c r="J251" t="s">
        <v>153</v>
      </c>
      <c r="K251" t="s">
        <v>154</v>
      </c>
      <c r="M251">
        <v>0</v>
      </c>
      <c r="N251" t="s">
        <v>233</v>
      </c>
      <c r="X251" s="2">
        <v>40129</v>
      </c>
      <c r="Y251" t="s">
        <v>1296</v>
      </c>
      <c r="Z251" t="s">
        <v>216</v>
      </c>
      <c r="AA251">
        <v>722950</v>
      </c>
      <c r="AD251">
        <v>200000</v>
      </c>
      <c r="AH251" t="s">
        <v>1298</v>
      </c>
      <c r="AI251" t="s">
        <v>157</v>
      </c>
      <c r="AJ251" t="s">
        <v>158</v>
      </c>
      <c r="AN251">
        <v>4</v>
      </c>
      <c r="AP251" t="s">
        <v>149</v>
      </c>
      <c r="AT251" t="s">
        <v>149</v>
      </c>
      <c r="AU251" t="s">
        <v>149</v>
      </c>
      <c r="AV251" t="s">
        <v>149</v>
      </c>
      <c r="AW251" t="s">
        <v>149</v>
      </c>
      <c r="AX251" t="s">
        <v>149</v>
      </c>
      <c r="AY251">
        <v>0</v>
      </c>
      <c r="AZ251" t="s">
        <v>149</v>
      </c>
      <c r="BA251" t="s">
        <v>217</v>
      </c>
      <c r="BB251">
        <v>0</v>
      </c>
      <c r="BD251" t="s">
        <v>160</v>
      </c>
      <c r="BE251" t="s">
        <v>149</v>
      </c>
      <c r="BH251">
        <v>0</v>
      </c>
      <c r="BJ251" t="s">
        <v>149</v>
      </c>
      <c r="BK251" t="s">
        <v>149</v>
      </c>
      <c r="BL251" t="s">
        <v>149</v>
      </c>
      <c r="BM251" t="s">
        <v>154</v>
      </c>
      <c r="BP251" t="s">
        <v>149</v>
      </c>
      <c r="BV251" t="s">
        <v>160</v>
      </c>
      <c r="BW251" t="s">
        <v>8178</v>
      </c>
      <c r="BX251">
        <v>1</v>
      </c>
      <c r="BY251" t="s">
        <v>8173</v>
      </c>
      <c r="BZ251" t="s">
        <v>8396</v>
      </c>
      <c r="CA251" s="2">
        <v>41054</v>
      </c>
      <c r="CC251" t="s">
        <v>9496</v>
      </c>
    </row>
    <row r="252" spans="1:81">
      <c r="A252">
        <f t="shared" si="3"/>
        <v>250</v>
      </c>
      <c r="B252" s="1" t="s">
        <v>149</v>
      </c>
      <c r="C252" s="21" t="s">
        <v>1299</v>
      </c>
      <c r="D252" s="1" t="s">
        <v>1299</v>
      </c>
      <c r="E252" s="1" t="s">
        <v>149</v>
      </c>
      <c r="F252" s="1" t="s">
        <v>1300</v>
      </c>
      <c r="G252" s="1" t="s">
        <v>1301</v>
      </c>
      <c r="H252" s="1" t="s">
        <v>1302</v>
      </c>
      <c r="J252" t="s">
        <v>165</v>
      </c>
      <c r="K252" t="s">
        <v>1303</v>
      </c>
      <c r="M252">
        <v>0</v>
      </c>
      <c r="N252" t="s">
        <v>233</v>
      </c>
      <c r="X252" s="2">
        <v>40130</v>
      </c>
      <c r="Y252" t="s">
        <v>1304</v>
      </c>
      <c r="Z252" t="s">
        <v>178</v>
      </c>
      <c r="AA252">
        <v>515000</v>
      </c>
      <c r="AD252">
        <v>200000</v>
      </c>
      <c r="AI252" t="s">
        <v>157</v>
      </c>
      <c r="AJ252" t="s">
        <v>158</v>
      </c>
      <c r="AN252">
        <v>4</v>
      </c>
      <c r="AP252" t="s">
        <v>149</v>
      </c>
      <c r="AT252" t="s">
        <v>149</v>
      </c>
      <c r="AU252" t="s">
        <v>149</v>
      </c>
      <c r="AV252" t="s">
        <v>149</v>
      </c>
      <c r="AW252" t="s">
        <v>149</v>
      </c>
      <c r="AX252" t="s">
        <v>149</v>
      </c>
      <c r="AY252">
        <v>0</v>
      </c>
      <c r="AZ252" t="s">
        <v>149</v>
      </c>
      <c r="BA252" t="s">
        <v>217</v>
      </c>
      <c r="BB252">
        <v>0</v>
      </c>
      <c r="BD252" t="s">
        <v>160</v>
      </c>
      <c r="BE252" t="s">
        <v>149</v>
      </c>
      <c r="BH252">
        <v>0</v>
      </c>
      <c r="BJ252" t="s">
        <v>149</v>
      </c>
      <c r="BK252" t="s">
        <v>149</v>
      </c>
      <c r="BL252" t="s">
        <v>149</v>
      </c>
      <c r="BM252" t="s">
        <v>1303</v>
      </c>
      <c r="BP252" t="s">
        <v>149</v>
      </c>
      <c r="BV252" t="s">
        <v>160</v>
      </c>
      <c r="BW252" t="s">
        <v>8191</v>
      </c>
      <c r="BX252">
        <v>1</v>
      </c>
      <c r="BY252" t="s">
        <v>8173</v>
      </c>
      <c r="BZ252" t="s">
        <v>8397</v>
      </c>
      <c r="CA252" s="2">
        <v>40549</v>
      </c>
      <c r="CC252" t="s">
        <v>9497</v>
      </c>
    </row>
    <row r="253" spans="1:81">
      <c r="A253">
        <f t="shared" si="3"/>
        <v>251</v>
      </c>
      <c r="B253" s="1" t="s">
        <v>149</v>
      </c>
      <c r="C253" s="21" t="s">
        <v>1305</v>
      </c>
      <c r="D253" s="1" t="s">
        <v>1305</v>
      </c>
      <c r="E253" s="1" t="s">
        <v>149</v>
      </c>
      <c r="F253" s="1" t="s">
        <v>1306</v>
      </c>
      <c r="G253" s="1" t="s">
        <v>1307</v>
      </c>
      <c r="H253" s="1" t="s">
        <v>1308</v>
      </c>
      <c r="I253" t="s">
        <v>1309</v>
      </c>
      <c r="J253" t="s">
        <v>153</v>
      </c>
      <c r="K253" t="s">
        <v>154</v>
      </c>
      <c r="M253">
        <v>0</v>
      </c>
      <c r="N253" t="s">
        <v>155</v>
      </c>
      <c r="X253" s="2">
        <v>40130</v>
      </c>
      <c r="Y253" t="s">
        <v>1306</v>
      </c>
      <c r="Z253" t="s">
        <v>167</v>
      </c>
      <c r="AA253">
        <v>722950</v>
      </c>
      <c r="AD253">
        <v>200000</v>
      </c>
      <c r="AH253" t="s">
        <v>1310</v>
      </c>
      <c r="AI253" t="s">
        <v>157</v>
      </c>
      <c r="AJ253" t="s">
        <v>158</v>
      </c>
      <c r="AN253">
        <v>4</v>
      </c>
      <c r="AP253" t="s">
        <v>149</v>
      </c>
      <c r="AT253" t="s">
        <v>149</v>
      </c>
      <c r="AU253" t="s">
        <v>149</v>
      </c>
      <c r="AV253" t="s">
        <v>149</v>
      </c>
      <c r="AW253" t="s">
        <v>149</v>
      </c>
      <c r="AX253" t="s">
        <v>149</v>
      </c>
      <c r="AY253">
        <v>0</v>
      </c>
      <c r="AZ253" t="s">
        <v>149</v>
      </c>
      <c r="BA253" t="s">
        <v>339</v>
      </c>
      <c r="BB253">
        <v>0</v>
      </c>
      <c r="BD253" t="s">
        <v>160</v>
      </c>
      <c r="BE253" t="s">
        <v>149</v>
      </c>
      <c r="BH253">
        <v>0</v>
      </c>
      <c r="BJ253" t="s">
        <v>149</v>
      </c>
      <c r="BK253" t="s">
        <v>149</v>
      </c>
      <c r="BL253" t="s">
        <v>149</v>
      </c>
      <c r="BM253" t="s">
        <v>154</v>
      </c>
      <c r="BP253" t="s">
        <v>149</v>
      </c>
      <c r="BQ253" t="s">
        <v>12104</v>
      </c>
      <c r="BV253" t="s">
        <v>160</v>
      </c>
      <c r="BW253" t="s">
        <v>8203</v>
      </c>
      <c r="BX253">
        <v>1</v>
      </c>
      <c r="BY253" t="s">
        <v>8173</v>
      </c>
      <c r="BZ253" t="s">
        <v>8398</v>
      </c>
      <c r="CA253" s="2">
        <v>40658</v>
      </c>
      <c r="CC253" t="s">
        <v>9498</v>
      </c>
    </row>
    <row r="254" spans="1:81">
      <c r="A254">
        <f t="shared" si="3"/>
        <v>252</v>
      </c>
      <c r="B254" s="1" t="s">
        <v>149</v>
      </c>
      <c r="C254" s="21" t="s">
        <v>1311</v>
      </c>
      <c r="D254" s="1" t="s">
        <v>1311</v>
      </c>
      <c r="E254" s="1" t="s">
        <v>149</v>
      </c>
      <c r="F254" s="1" t="s">
        <v>1312</v>
      </c>
      <c r="G254" s="1" t="s">
        <v>1313</v>
      </c>
      <c r="J254" t="s">
        <v>165</v>
      </c>
      <c r="K254" t="s">
        <v>166</v>
      </c>
      <c r="M254">
        <v>0</v>
      </c>
      <c r="N254" t="s">
        <v>155</v>
      </c>
      <c r="X254" s="2">
        <v>40135</v>
      </c>
      <c r="Y254" t="s">
        <v>1312</v>
      </c>
      <c r="Z254" t="s">
        <v>167</v>
      </c>
      <c r="AA254">
        <v>512150</v>
      </c>
      <c r="AD254">
        <v>200000</v>
      </c>
      <c r="AH254" t="s">
        <v>1314</v>
      </c>
      <c r="AI254" t="s">
        <v>157</v>
      </c>
      <c r="AJ254" t="s">
        <v>158</v>
      </c>
      <c r="AN254">
        <v>4</v>
      </c>
      <c r="AP254" t="s">
        <v>149</v>
      </c>
      <c r="AT254" t="s">
        <v>149</v>
      </c>
      <c r="AU254" t="s">
        <v>149</v>
      </c>
      <c r="AV254" t="s">
        <v>149</v>
      </c>
      <c r="AW254" t="s">
        <v>149</v>
      </c>
      <c r="AX254" t="s">
        <v>149</v>
      </c>
      <c r="AY254">
        <v>0</v>
      </c>
      <c r="AZ254" t="s">
        <v>149</v>
      </c>
      <c r="BA254" t="s">
        <v>192</v>
      </c>
      <c r="BB254">
        <v>0</v>
      </c>
      <c r="BD254" t="s">
        <v>160</v>
      </c>
      <c r="BE254" t="s">
        <v>149</v>
      </c>
      <c r="BH254">
        <v>0</v>
      </c>
      <c r="BJ254" t="s">
        <v>149</v>
      </c>
      <c r="BK254" t="s">
        <v>149</v>
      </c>
      <c r="BL254" t="s">
        <v>149</v>
      </c>
      <c r="BM254" t="s">
        <v>166</v>
      </c>
      <c r="BP254" t="s">
        <v>149</v>
      </c>
      <c r="BV254" t="s">
        <v>160</v>
      </c>
      <c r="BW254" t="s">
        <v>8204</v>
      </c>
      <c r="BX254">
        <v>1</v>
      </c>
      <c r="BY254" t="s">
        <v>8173</v>
      </c>
      <c r="BZ254" t="s">
        <v>8399</v>
      </c>
      <c r="CA254" s="2">
        <v>40899</v>
      </c>
      <c r="CC254" t="s">
        <v>9499</v>
      </c>
    </row>
    <row r="255" spans="1:81">
      <c r="A255">
        <f t="shared" si="3"/>
        <v>253</v>
      </c>
      <c r="B255" s="1" t="s">
        <v>149</v>
      </c>
      <c r="C255" s="21" t="s">
        <v>1315</v>
      </c>
      <c r="D255" s="1" t="s">
        <v>1315</v>
      </c>
      <c r="E255" s="1" t="s">
        <v>149</v>
      </c>
      <c r="F255" s="1" t="s">
        <v>1316</v>
      </c>
      <c r="G255" s="1" t="s">
        <v>190</v>
      </c>
      <c r="J255" t="s">
        <v>190</v>
      </c>
      <c r="K255" t="s">
        <v>191</v>
      </c>
      <c r="M255">
        <v>0</v>
      </c>
      <c r="N255" t="s">
        <v>155</v>
      </c>
      <c r="X255" s="2">
        <v>40136</v>
      </c>
      <c r="Y255" t="s">
        <v>1316</v>
      </c>
      <c r="Z255" t="s">
        <v>178</v>
      </c>
      <c r="AA255">
        <v>515000</v>
      </c>
      <c r="AD255">
        <v>200000</v>
      </c>
      <c r="AH255" t="s">
        <v>10077</v>
      </c>
      <c r="AI255" t="s">
        <v>157</v>
      </c>
      <c r="AJ255" t="s">
        <v>158</v>
      </c>
      <c r="AN255">
        <v>4</v>
      </c>
      <c r="AP255" t="s">
        <v>149</v>
      </c>
      <c r="AT255" t="s">
        <v>149</v>
      </c>
      <c r="AU255" t="s">
        <v>149</v>
      </c>
      <c r="AV255" t="s">
        <v>149</v>
      </c>
      <c r="AW255" t="s">
        <v>149</v>
      </c>
      <c r="AX255" t="s">
        <v>149</v>
      </c>
      <c r="AY255">
        <v>0</v>
      </c>
      <c r="AZ255" t="s">
        <v>149</v>
      </c>
      <c r="BA255" t="s">
        <v>339</v>
      </c>
      <c r="BB255">
        <v>0</v>
      </c>
      <c r="BD255" t="s">
        <v>160</v>
      </c>
      <c r="BE255" t="s">
        <v>149</v>
      </c>
      <c r="BH255">
        <v>0</v>
      </c>
      <c r="BJ255" t="s">
        <v>149</v>
      </c>
      <c r="BK255" t="s">
        <v>149</v>
      </c>
      <c r="BL255" t="s">
        <v>149</v>
      </c>
      <c r="BM255" t="s">
        <v>191</v>
      </c>
      <c r="BP255" t="s">
        <v>149</v>
      </c>
      <c r="BQ255" t="s">
        <v>12105</v>
      </c>
      <c r="BV255" t="s">
        <v>160</v>
      </c>
      <c r="BW255" t="s">
        <v>8186</v>
      </c>
      <c r="BX255">
        <v>1</v>
      </c>
      <c r="BY255" t="s">
        <v>8173</v>
      </c>
      <c r="BZ255" t="s">
        <v>8400</v>
      </c>
      <c r="CA255" s="2">
        <v>40420</v>
      </c>
      <c r="CC255" t="s">
        <v>9500</v>
      </c>
    </row>
    <row r="256" spans="1:81">
      <c r="A256">
        <f t="shared" si="3"/>
        <v>254</v>
      </c>
      <c r="B256" s="1" t="s">
        <v>149</v>
      </c>
      <c r="C256" s="21" t="s">
        <v>1317</v>
      </c>
      <c r="D256" s="1" t="s">
        <v>1317</v>
      </c>
      <c r="E256" s="1" t="s">
        <v>149</v>
      </c>
      <c r="F256" s="1" t="s">
        <v>1318</v>
      </c>
      <c r="G256" s="1" t="s">
        <v>190</v>
      </c>
      <c r="J256" t="s">
        <v>190</v>
      </c>
      <c r="K256" t="s">
        <v>191</v>
      </c>
      <c r="M256">
        <v>0</v>
      </c>
      <c r="N256" t="s">
        <v>155</v>
      </c>
      <c r="X256" s="2">
        <v>40136</v>
      </c>
      <c r="Y256" t="s">
        <v>1318</v>
      </c>
      <c r="Z256" t="s">
        <v>167</v>
      </c>
      <c r="AA256">
        <v>826260</v>
      </c>
      <c r="AD256">
        <v>200000</v>
      </c>
      <c r="AI256" t="s">
        <v>157</v>
      </c>
      <c r="AJ256" t="s">
        <v>158</v>
      </c>
      <c r="AN256">
        <v>4</v>
      </c>
      <c r="AP256" t="s">
        <v>149</v>
      </c>
      <c r="AT256" t="s">
        <v>149</v>
      </c>
      <c r="AU256" t="s">
        <v>149</v>
      </c>
      <c r="AV256" t="s">
        <v>149</v>
      </c>
      <c r="AW256" t="s">
        <v>149</v>
      </c>
      <c r="AX256" t="s">
        <v>149</v>
      </c>
      <c r="AY256">
        <v>0</v>
      </c>
      <c r="AZ256" t="s">
        <v>149</v>
      </c>
      <c r="BA256" t="s">
        <v>339</v>
      </c>
      <c r="BB256">
        <v>0</v>
      </c>
      <c r="BD256" t="s">
        <v>160</v>
      </c>
      <c r="BE256" t="s">
        <v>149</v>
      </c>
      <c r="BH256">
        <v>0</v>
      </c>
      <c r="BJ256" t="s">
        <v>149</v>
      </c>
      <c r="BK256" t="s">
        <v>149</v>
      </c>
      <c r="BL256" t="s">
        <v>149</v>
      </c>
      <c r="BM256" t="s">
        <v>191</v>
      </c>
      <c r="BP256" t="s">
        <v>149</v>
      </c>
      <c r="BV256" t="s">
        <v>160</v>
      </c>
      <c r="CA256" s="2"/>
    </row>
    <row r="257" spans="1:81">
      <c r="A257">
        <f t="shared" si="3"/>
        <v>255</v>
      </c>
      <c r="B257" s="1" t="s">
        <v>149</v>
      </c>
      <c r="C257" s="21" t="s">
        <v>1319</v>
      </c>
      <c r="D257" s="1" t="s">
        <v>1319</v>
      </c>
      <c r="E257" s="1" t="s">
        <v>149</v>
      </c>
      <c r="F257" s="1" t="s">
        <v>1320</v>
      </c>
      <c r="G257" s="1" t="s">
        <v>1321</v>
      </c>
      <c r="H257" s="1" t="s">
        <v>1322</v>
      </c>
      <c r="J257" t="s">
        <v>153</v>
      </c>
      <c r="K257" t="s">
        <v>154</v>
      </c>
      <c r="M257">
        <v>0</v>
      </c>
      <c r="N257" t="s">
        <v>155</v>
      </c>
      <c r="X257" s="2">
        <v>40140</v>
      </c>
      <c r="Y257" t="s">
        <v>1320</v>
      </c>
      <c r="Z257" t="s">
        <v>167</v>
      </c>
      <c r="AA257">
        <v>722250</v>
      </c>
      <c r="AD257">
        <v>200000</v>
      </c>
      <c r="AI257" t="s">
        <v>157</v>
      </c>
      <c r="AJ257" t="s">
        <v>158</v>
      </c>
      <c r="AN257">
        <v>4</v>
      </c>
      <c r="AP257" t="s">
        <v>149</v>
      </c>
      <c r="AT257" t="s">
        <v>149</v>
      </c>
      <c r="AU257" t="s">
        <v>149</v>
      </c>
      <c r="AV257" t="s">
        <v>149</v>
      </c>
      <c r="AW257" t="s">
        <v>149</v>
      </c>
      <c r="AX257" t="s">
        <v>149</v>
      </c>
      <c r="AY257">
        <v>0</v>
      </c>
      <c r="AZ257" t="s">
        <v>149</v>
      </c>
      <c r="BA257" t="s">
        <v>339</v>
      </c>
      <c r="BB257">
        <v>0</v>
      </c>
      <c r="BD257" t="s">
        <v>160</v>
      </c>
      <c r="BE257" t="s">
        <v>149</v>
      </c>
      <c r="BH257">
        <v>0</v>
      </c>
      <c r="BJ257" t="s">
        <v>149</v>
      </c>
      <c r="BK257" t="s">
        <v>149</v>
      </c>
      <c r="BL257" t="s">
        <v>149</v>
      </c>
      <c r="BM257" t="s">
        <v>154</v>
      </c>
      <c r="BP257" t="s">
        <v>149</v>
      </c>
      <c r="BV257" t="s">
        <v>160</v>
      </c>
      <c r="CA257" s="2"/>
    </row>
    <row r="258" spans="1:81">
      <c r="A258">
        <f t="shared" si="3"/>
        <v>256</v>
      </c>
      <c r="B258" s="1" t="s">
        <v>149</v>
      </c>
      <c r="C258" s="21" t="s">
        <v>1324</v>
      </c>
      <c r="D258" s="1" t="s">
        <v>1324</v>
      </c>
      <c r="E258" s="1" t="s">
        <v>149</v>
      </c>
      <c r="F258" s="1" t="s">
        <v>1325</v>
      </c>
      <c r="G258" s="1" t="s">
        <v>190</v>
      </c>
      <c r="J258" t="s">
        <v>190</v>
      </c>
      <c r="K258" t="s">
        <v>191</v>
      </c>
      <c r="M258">
        <v>0</v>
      </c>
      <c r="N258" t="s">
        <v>155</v>
      </c>
      <c r="X258" s="2">
        <v>40141</v>
      </c>
      <c r="Y258" t="s">
        <v>1325</v>
      </c>
      <c r="Z258" t="s">
        <v>178</v>
      </c>
      <c r="AA258">
        <v>515000</v>
      </c>
      <c r="AD258">
        <v>200000</v>
      </c>
      <c r="AH258" t="s">
        <v>10078</v>
      </c>
      <c r="AI258" t="s">
        <v>157</v>
      </c>
      <c r="AJ258" t="s">
        <v>158</v>
      </c>
      <c r="AN258">
        <v>4</v>
      </c>
      <c r="AP258" t="s">
        <v>149</v>
      </c>
      <c r="AT258" t="s">
        <v>149</v>
      </c>
      <c r="AU258" t="s">
        <v>149</v>
      </c>
      <c r="AV258" t="s">
        <v>149</v>
      </c>
      <c r="AW258" t="s">
        <v>149</v>
      </c>
      <c r="AX258" t="s">
        <v>149</v>
      </c>
      <c r="AY258">
        <v>0</v>
      </c>
      <c r="AZ258" t="s">
        <v>149</v>
      </c>
      <c r="BA258" t="s">
        <v>339</v>
      </c>
      <c r="BB258">
        <v>0</v>
      </c>
      <c r="BD258" t="s">
        <v>160</v>
      </c>
      <c r="BE258" t="s">
        <v>149</v>
      </c>
      <c r="BH258">
        <v>0</v>
      </c>
      <c r="BJ258" t="s">
        <v>149</v>
      </c>
      <c r="BK258" t="s">
        <v>149</v>
      </c>
      <c r="BL258" t="s">
        <v>149</v>
      </c>
      <c r="BM258" t="s">
        <v>191</v>
      </c>
      <c r="BP258" t="s">
        <v>149</v>
      </c>
      <c r="BV258" t="s">
        <v>160</v>
      </c>
      <c r="BW258" t="s">
        <v>8178</v>
      </c>
      <c r="BX258">
        <v>1</v>
      </c>
      <c r="BY258" t="s">
        <v>8173</v>
      </c>
      <c r="BZ258" t="s">
        <v>8401</v>
      </c>
      <c r="CA258" s="2">
        <v>40420</v>
      </c>
      <c r="CC258" t="s">
        <v>9501</v>
      </c>
    </row>
    <row r="259" spans="1:81">
      <c r="A259">
        <f t="shared" si="3"/>
        <v>257</v>
      </c>
      <c r="B259" s="1" t="s">
        <v>149</v>
      </c>
      <c r="C259" s="21" t="s">
        <v>1326</v>
      </c>
      <c r="D259" s="1" t="s">
        <v>1326</v>
      </c>
      <c r="E259" s="1" t="s">
        <v>149</v>
      </c>
      <c r="F259" s="1" t="s">
        <v>1327</v>
      </c>
      <c r="G259" s="1" t="s">
        <v>190</v>
      </c>
      <c r="J259" t="s">
        <v>190</v>
      </c>
      <c r="K259" t="s">
        <v>191</v>
      </c>
      <c r="M259">
        <v>0</v>
      </c>
      <c r="N259" t="s">
        <v>155</v>
      </c>
      <c r="X259" s="2">
        <v>40141</v>
      </c>
      <c r="Y259" t="s">
        <v>1327</v>
      </c>
      <c r="Z259" t="s">
        <v>178</v>
      </c>
      <c r="AA259">
        <v>500000</v>
      </c>
      <c r="AB259">
        <v>5056</v>
      </c>
      <c r="AD259">
        <v>200000</v>
      </c>
      <c r="AI259" t="s">
        <v>157</v>
      </c>
      <c r="AJ259" t="s">
        <v>158</v>
      </c>
      <c r="AN259">
        <v>4</v>
      </c>
      <c r="AP259" t="s">
        <v>149</v>
      </c>
      <c r="AT259" t="s">
        <v>149</v>
      </c>
      <c r="AU259" t="s">
        <v>149</v>
      </c>
      <c r="AV259" t="s">
        <v>149</v>
      </c>
      <c r="AW259" t="s">
        <v>149</v>
      </c>
      <c r="AX259" t="s">
        <v>149</v>
      </c>
      <c r="AY259">
        <v>0</v>
      </c>
      <c r="AZ259" t="s">
        <v>149</v>
      </c>
      <c r="BA259" t="s">
        <v>339</v>
      </c>
      <c r="BB259">
        <v>0</v>
      </c>
      <c r="BD259" t="s">
        <v>160</v>
      </c>
      <c r="BE259" t="s">
        <v>149</v>
      </c>
      <c r="BH259">
        <v>0</v>
      </c>
      <c r="BJ259" t="s">
        <v>149</v>
      </c>
      <c r="BK259" t="s">
        <v>149</v>
      </c>
      <c r="BL259" t="s">
        <v>149</v>
      </c>
      <c r="BM259" t="s">
        <v>191</v>
      </c>
      <c r="BP259" t="s">
        <v>149</v>
      </c>
      <c r="BQ259" t="s">
        <v>12106</v>
      </c>
      <c r="BV259" t="s">
        <v>160</v>
      </c>
      <c r="BW259" t="s">
        <v>8181</v>
      </c>
      <c r="BX259">
        <v>1</v>
      </c>
      <c r="BY259" t="s">
        <v>8199</v>
      </c>
      <c r="BZ259" t="s">
        <v>8402</v>
      </c>
      <c r="CA259" s="2">
        <v>40420</v>
      </c>
      <c r="CC259" t="s">
        <v>9502</v>
      </c>
    </row>
    <row r="260" spans="1:81">
      <c r="A260">
        <f t="shared" ref="A260:A323" si="4">A259+1</f>
        <v>258</v>
      </c>
      <c r="B260" s="1" t="s">
        <v>149</v>
      </c>
      <c r="C260" s="21" t="s">
        <v>1328</v>
      </c>
      <c r="D260" s="1" t="s">
        <v>1328</v>
      </c>
      <c r="E260" s="1" t="s">
        <v>149</v>
      </c>
      <c r="F260" s="1" t="s">
        <v>1329</v>
      </c>
      <c r="G260" s="1" t="s">
        <v>1330</v>
      </c>
      <c r="H260" s="1" t="s">
        <v>1331</v>
      </c>
      <c r="I260" t="s">
        <v>1332</v>
      </c>
      <c r="J260" t="s">
        <v>312</v>
      </c>
      <c r="K260" t="s">
        <v>313</v>
      </c>
      <c r="M260">
        <v>0</v>
      </c>
      <c r="N260" t="s">
        <v>155</v>
      </c>
      <c r="X260" s="2">
        <v>40141</v>
      </c>
      <c r="Y260" t="s">
        <v>1329</v>
      </c>
      <c r="Z260" t="s">
        <v>178</v>
      </c>
      <c r="AA260">
        <v>515000</v>
      </c>
      <c r="AD260">
        <v>200000</v>
      </c>
      <c r="AH260" t="s">
        <v>1333</v>
      </c>
      <c r="AI260" t="s">
        <v>157</v>
      </c>
      <c r="AJ260" t="s">
        <v>158</v>
      </c>
      <c r="AN260">
        <v>4</v>
      </c>
      <c r="AP260" t="s">
        <v>149</v>
      </c>
      <c r="AT260" t="s">
        <v>149</v>
      </c>
      <c r="AU260" t="s">
        <v>149</v>
      </c>
      <c r="AV260" t="s">
        <v>149</v>
      </c>
      <c r="AW260" t="s">
        <v>149</v>
      </c>
      <c r="AX260" t="s">
        <v>149</v>
      </c>
      <c r="AY260">
        <v>0</v>
      </c>
      <c r="AZ260" t="s">
        <v>149</v>
      </c>
      <c r="BA260" t="s">
        <v>192</v>
      </c>
      <c r="BB260">
        <v>0</v>
      </c>
      <c r="BD260" t="s">
        <v>160</v>
      </c>
      <c r="BE260" t="s">
        <v>149</v>
      </c>
      <c r="BH260">
        <v>0</v>
      </c>
      <c r="BJ260" t="s">
        <v>149</v>
      </c>
      <c r="BK260" t="s">
        <v>149</v>
      </c>
      <c r="BL260" t="s">
        <v>149</v>
      </c>
      <c r="BM260" t="s">
        <v>313</v>
      </c>
      <c r="BP260" t="s">
        <v>149</v>
      </c>
      <c r="BQ260" t="s">
        <v>12107</v>
      </c>
      <c r="BV260" t="s">
        <v>160</v>
      </c>
      <c r="BW260" t="s">
        <v>8176</v>
      </c>
      <c r="BX260">
        <v>1</v>
      </c>
      <c r="BY260" t="s">
        <v>8173</v>
      </c>
      <c r="BZ260" t="s">
        <v>8403</v>
      </c>
      <c r="CA260" s="2">
        <v>40476</v>
      </c>
      <c r="CC260" t="s">
        <v>9503</v>
      </c>
    </row>
    <row r="261" spans="1:81">
      <c r="A261">
        <f t="shared" si="4"/>
        <v>259</v>
      </c>
      <c r="B261" s="1" t="s">
        <v>149</v>
      </c>
      <c r="C261" s="21" t="s">
        <v>1334</v>
      </c>
      <c r="D261" s="1" t="s">
        <v>1334</v>
      </c>
      <c r="E261" s="1" t="s">
        <v>149</v>
      </c>
      <c r="F261" s="1" t="s">
        <v>1335</v>
      </c>
      <c r="G261" s="1" t="s">
        <v>1336</v>
      </c>
      <c r="H261" s="1" t="s">
        <v>1337</v>
      </c>
      <c r="J261" t="s">
        <v>165</v>
      </c>
      <c r="K261" t="s">
        <v>166</v>
      </c>
      <c r="M261">
        <v>0</v>
      </c>
      <c r="N261" t="s">
        <v>155</v>
      </c>
      <c r="X261" s="2">
        <v>40141</v>
      </c>
      <c r="Y261" t="s">
        <v>1338</v>
      </c>
      <c r="Z261" t="s">
        <v>178</v>
      </c>
      <c r="AA261">
        <v>515000</v>
      </c>
      <c r="AD261">
        <v>200000</v>
      </c>
      <c r="AH261" t="s">
        <v>1339</v>
      </c>
      <c r="AI261" t="s">
        <v>157</v>
      </c>
      <c r="AJ261" t="s">
        <v>158</v>
      </c>
      <c r="AN261">
        <v>4</v>
      </c>
      <c r="AP261" t="s">
        <v>149</v>
      </c>
      <c r="AT261" t="s">
        <v>149</v>
      </c>
      <c r="AU261" t="s">
        <v>149</v>
      </c>
      <c r="AV261" t="s">
        <v>149</v>
      </c>
      <c r="AW261" t="s">
        <v>149</v>
      </c>
      <c r="AX261" t="s">
        <v>149</v>
      </c>
      <c r="AY261">
        <v>0</v>
      </c>
      <c r="AZ261" t="s">
        <v>149</v>
      </c>
      <c r="BA261" t="s">
        <v>192</v>
      </c>
      <c r="BB261">
        <v>0</v>
      </c>
      <c r="BD261" t="s">
        <v>160</v>
      </c>
      <c r="BE261" t="s">
        <v>149</v>
      </c>
      <c r="BH261">
        <v>0</v>
      </c>
      <c r="BJ261" t="s">
        <v>149</v>
      </c>
      <c r="BK261" t="s">
        <v>149</v>
      </c>
      <c r="BL261" t="s">
        <v>149</v>
      </c>
      <c r="BM261" t="s">
        <v>166</v>
      </c>
      <c r="BP261" t="s">
        <v>149</v>
      </c>
      <c r="BQ261" t="s">
        <v>12108</v>
      </c>
      <c r="BV261" t="s">
        <v>160</v>
      </c>
      <c r="BW261" t="s">
        <v>8190</v>
      </c>
      <c r="BX261">
        <v>1</v>
      </c>
      <c r="BY261" t="s">
        <v>8173</v>
      </c>
      <c r="BZ261" t="s">
        <v>8404</v>
      </c>
      <c r="CA261" s="2">
        <v>40522</v>
      </c>
      <c r="CC261" t="s">
        <v>9504</v>
      </c>
    </row>
    <row r="262" spans="1:81">
      <c r="A262">
        <f t="shared" si="4"/>
        <v>260</v>
      </c>
      <c r="B262" s="1" t="s">
        <v>149</v>
      </c>
      <c r="C262" s="21" t="s">
        <v>1340</v>
      </c>
      <c r="D262" s="1" t="s">
        <v>1340</v>
      </c>
      <c r="E262" s="1" t="s">
        <v>149</v>
      </c>
      <c r="F262" s="1" t="s">
        <v>1341</v>
      </c>
      <c r="G262" s="1" t="s">
        <v>1342</v>
      </c>
      <c r="H262" s="1" t="s">
        <v>514</v>
      </c>
      <c r="J262" t="s">
        <v>165</v>
      </c>
      <c r="K262" t="s">
        <v>166</v>
      </c>
      <c r="M262">
        <v>0</v>
      </c>
      <c r="N262" t="s">
        <v>155</v>
      </c>
      <c r="X262" s="2">
        <v>40143</v>
      </c>
      <c r="Y262" t="s">
        <v>1341</v>
      </c>
      <c r="Z262" t="s">
        <v>211</v>
      </c>
      <c r="AA262">
        <v>514100</v>
      </c>
      <c r="AD262">
        <v>200000</v>
      </c>
      <c r="AH262" t="s">
        <v>1343</v>
      </c>
      <c r="AI262" t="s">
        <v>157</v>
      </c>
      <c r="AJ262" t="s">
        <v>158</v>
      </c>
      <c r="AN262">
        <v>4</v>
      </c>
      <c r="AP262" t="s">
        <v>149</v>
      </c>
      <c r="AT262" t="s">
        <v>149</v>
      </c>
      <c r="AU262" t="s">
        <v>149</v>
      </c>
      <c r="AV262" t="s">
        <v>149</v>
      </c>
      <c r="AW262" t="s">
        <v>149</v>
      </c>
      <c r="AX262" t="s">
        <v>149</v>
      </c>
      <c r="AY262">
        <v>0</v>
      </c>
      <c r="AZ262" t="s">
        <v>149</v>
      </c>
      <c r="BA262" t="s">
        <v>213</v>
      </c>
      <c r="BB262">
        <v>0</v>
      </c>
      <c r="BD262" t="s">
        <v>160</v>
      </c>
      <c r="BE262" t="s">
        <v>149</v>
      </c>
      <c r="BH262">
        <v>0</v>
      </c>
      <c r="BJ262" t="s">
        <v>149</v>
      </c>
      <c r="BK262" t="s">
        <v>149</v>
      </c>
      <c r="BL262" t="s">
        <v>149</v>
      </c>
      <c r="BM262" t="s">
        <v>166</v>
      </c>
      <c r="BP262" t="s">
        <v>149</v>
      </c>
      <c r="BV262" t="s">
        <v>160</v>
      </c>
      <c r="BW262" t="s">
        <v>8179</v>
      </c>
      <c r="BX262">
        <v>1</v>
      </c>
      <c r="BY262" t="s">
        <v>8173</v>
      </c>
      <c r="BZ262" t="s">
        <v>8405</v>
      </c>
      <c r="CA262" s="2">
        <v>40746</v>
      </c>
      <c r="CC262" t="s">
        <v>9505</v>
      </c>
    </row>
    <row r="263" spans="1:81">
      <c r="A263">
        <f t="shared" si="4"/>
        <v>261</v>
      </c>
      <c r="B263" s="1" t="s">
        <v>149</v>
      </c>
      <c r="C263" s="21" t="s">
        <v>1344</v>
      </c>
      <c r="D263" s="1" t="s">
        <v>1344</v>
      </c>
      <c r="E263" s="1" t="s">
        <v>149</v>
      </c>
      <c r="F263" s="1" t="s">
        <v>1345</v>
      </c>
      <c r="I263" t="s">
        <v>184</v>
      </c>
      <c r="J263" t="s">
        <v>184</v>
      </c>
      <c r="M263">
        <v>0</v>
      </c>
      <c r="N263" t="s">
        <v>184</v>
      </c>
      <c r="X263" s="2">
        <v>40143</v>
      </c>
      <c r="Y263" t="s">
        <v>1345</v>
      </c>
      <c r="Z263" t="s">
        <v>178</v>
      </c>
      <c r="AA263">
        <v>515000</v>
      </c>
      <c r="AD263">
        <v>200000</v>
      </c>
      <c r="AI263" t="s">
        <v>185</v>
      </c>
      <c r="AJ263" t="s">
        <v>186</v>
      </c>
      <c r="AN263">
        <v>1</v>
      </c>
      <c r="AP263" t="s">
        <v>149</v>
      </c>
      <c r="AT263" t="s">
        <v>149</v>
      </c>
      <c r="AU263" t="s">
        <v>149</v>
      </c>
      <c r="AV263" t="s">
        <v>149</v>
      </c>
      <c r="AW263" t="s">
        <v>149</v>
      </c>
      <c r="AX263" t="s">
        <v>149</v>
      </c>
      <c r="AY263">
        <v>0</v>
      </c>
      <c r="AZ263" t="s">
        <v>149</v>
      </c>
      <c r="BA263" t="s">
        <v>169</v>
      </c>
      <c r="BB263">
        <v>0</v>
      </c>
      <c r="BD263" t="s">
        <v>160</v>
      </c>
      <c r="BE263" t="s">
        <v>149</v>
      </c>
      <c r="BH263">
        <v>0</v>
      </c>
      <c r="BJ263" t="s">
        <v>149</v>
      </c>
      <c r="BK263" t="s">
        <v>149</v>
      </c>
      <c r="BL263" t="s">
        <v>149</v>
      </c>
      <c r="BM263" s="33" t="s">
        <v>11456</v>
      </c>
      <c r="BP263" t="s">
        <v>149</v>
      </c>
      <c r="BV263" t="s">
        <v>160</v>
      </c>
      <c r="CA263" s="2"/>
    </row>
    <row r="264" spans="1:81">
      <c r="A264">
        <f t="shared" si="4"/>
        <v>262</v>
      </c>
      <c r="B264" s="1" t="s">
        <v>149</v>
      </c>
      <c r="C264" s="21" t="s">
        <v>1346</v>
      </c>
      <c r="D264" s="1" t="s">
        <v>1346</v>
      </c>
      <c r="E264" s="1" t="s">
        <v>149</v>
      </c>
      <c r="F264" s="1" t="s">
        <v>1347</v>
      </c>
      <c r="G264" s="1" t="s">
        <v>190</v>
      </c>
      <c r="J264" t="s">
        <v>190</v>
      </c>
      <c r="K264" t="s">
        <v>191</v>
      </c>
      <c r="M264">
        <v>0</v>
      </c>
      <c r="N264" t="s">
        <v>155</v>
      </c>
      <c r="X264" s="2">
        <v>40144</v>
      </c>
      <c r="Y264" t="s">
        <v>1347</v>
      </c>
      <c r="Z264" t="s">
        <v>178</v>
      </c>
      <c r="AA264">
        <v>515000</v>
      </c>
      <c r="AD264">
        <v>200000</v>
      </c>
      <c r="AI264" t="s">
        <v>157</v>
      </c>
      <c r="AJ264" t="s">
        <v>158</v>
      </c>
      <c r="AN264">
        <v>4</v>
      </c>
      <c r="AP264" t="s">
        <v>149</v>
      </c>
      <c r="AT264" t="s">
        <v>149</v>
      </c>
      <c r="AU264" t="s">
        <v>149</v>
      </c>
      <c r="AV264" t="s">
        <v>149</v>
      </c>
      <c r="AW264" t="s">
        <v>149</v>
      </c>
      <c r="AX264" t="s">
        <v>149</v>
      </c>
      <c r="AY264">
        <v>0</v>
      </c>
      <c r="AZ264" t="s">
        <v>149</v>
      </c>
      <c r="BA264" t="s">
        <v>339</v>
      </c>
      <c r="BB264">
        <v>0</v>
      </c>
      <c r="BD264" t="s">
        <v>160</v>
      </c>
      <c r="BE264" t="s">
        <v>149</v>
      </c>
      <c r="BH264">
        <v>0</v>
      </c>
      <c r="BJ264" t="s">
        <v>149</v>
      </c>
      <c r="BK264" t="s">
        <v>149</v>
      </c>
      <c r="BL264" t="s">
        <v>149</v>
      </c>
      <c r="BM264" t="s">
        <v>191</v>
      </c>
      <c r="BP264" t="s">
        <v>149</v>
      </c>
      <c r="BV264" t="s">
        <v>160</v>
      </c>
      <c r="CA264" s="2"/>
    </row>
    <row r="265" spans="1:81">
      <c r="A265">
        <f t="shared" si="4"/>
        <v>263</v>
      </c>
      <c r="B265" s="1" t="s">
        <v>149</v>
      </c>
      <c r="C265" s="21" t="s">
        <v>1348</v>
      </c>
      <c r="D265" s="1" t="s">
        <v>1348</v>
      </c>
      <c r="E265" s="1" t="s">
        <v>149</v>
      </c>
      <c r="F265" s="1" t="s">
        <v>1107</v>
      </c>
      <c r="G265" s="1" t="s">
        <v>190</v>
      </c>
      <c r="J265" t="s">
        <v>190</v>
      </c>
      <c r="K265" t="s">
        <v>191</v>
      </c>
      <c r="M265">
        <v>0</v>
      </c>
      <c r="N265" t="s">
        <v>155</v>
      </c>
      <c r="X265" s="2">
        <v>40144</v>
      </c>
      <c r="Y265" t="s">
        <v>1349</v>
      </c>
      <c r="Z265" t="s">
        <v>178</v>
      </c>
      <c r="AA265">
        <v>515125</v>
      </c>
      <c r="AD265">
        <v>200000</v>
      </c>
      <c r="AI265" t="s">
        <v>157</v>
      </c>
      <c r="AJ265" t="s">
        <v>158</v>
      </c>
      <c r="AN265">
        <v>4</v>
      </c>
      <c r="AP265" t="s">
        <v>149</v>
      </c>
      <c r="AT265" t="s">
        <v>149</v>
      </c>
      <c r="AU265" t="s">
        <v>149</v>
      </c>
      <c r="AV265" t="s">
        <v>149</v>
      </c>
      <c r="AW265" t="s">
        <v>149</v>
      </c>
      <c r="AX265" t="s">
        <v>149</v>
      </c>
      <c r="AY265">
        <v>0</v>
      </c>
      <c r="AZ265" t="s">
        <v>149</v>
      </c>
      <c r="BA265" t="s">
        <v>339</v>
      </c>
      <c r="BB265">
        <v>0</v>
      </c>
      <c r="BD265" t="s">
        <v>160</v>
      </c>
      <c r="BE265" t="s">
        <v>149</v>
      </c>
      <c r="BH265">
        <v>0</v>
      </c>
      <c r="BJ265" t="s">
        <v>149</v>
      </c>
      <c r="BK265" t="s">
        <v>149</v>
      </c>
      <c r="BL265" t="s">
        <v>149</v>
      </c>
      <c r="BM265" t="s">
        <v>191</v>
      </c>
      <c r="BP265" t="s">
        <v>149</v>
      </c>
      <c r="BV265" t="s">
        <v>160</v>
      </c>
      <c r="CA265" s="2"/>
    </row>
    <row r="266" spans="1:81">
      <c r="A266">
        <f t="shared" si="4"/>
        <v>264</v>
      </c>
      <c r="B266" s="1" t="s">
        <v>149</v>
      </c>
      <c r="C266" s="21" t="s">
        <v>1350</v>
      </c>
      <c r="D266" s="1" t="s">
        <v>1350</v>
      </c>
      <c r="E266" s="1" t="s">
        <v>149</v>
      </c>
      <c r="F266" s="1" t="s">
        <v>1351</v>
      </c>
      <c r="G266" s="1" t="s">
        <v>1352</v>
      </c>
      <c r="H266" s="1" t="s">
        <v>1353</v>
      </c>
      <c r="J266" t="s">
        <v>190</v>
      </c>
      <c r="K266" t="s">
        <v>191</v>
      </c>
      <c r="L266">
        <v>412216</v>
      </c>
      <c r="M266">
        <v>0</v>
      </c>
      <c r="N266" t="s">
        <v>155</v>
      </c>
      <c r="X266" s="2">
        <v>40145</v>
      </c>
      <c r="Y266" t="s">
        <v>1354</v>
      </c>
      <c r="Z266" t="s">
        <v>178</v>
      </c>
      <c r="AA266">
        <v>515125</v>
      </c>
      <c r="AD266">
        <v>200000</v>
      </c>
      <c r="AH266" t="s">
        <v>1355</v>
      </c>
      <c r="AI266" t="s">
        <v>157</v>
      </c>
      <c r="AJ266" t="s">
        <v>158</v>
      </c>
      <c r="AN266">
        <v>4</v>
      </c>
      <c r="AP266" t="s">
        <v>149</v>
      </c>
      <c r="AT266" t="s">
        <v>149</v>
      </c>
      <c r="AU266" t="s">
        <v>149</v>
      </c>
      <c r="AV266" t="s">
        <v>149</v>
      </c>
      <c r="AW266" t="s">
        <v>149</v>
      </c>
      <c r="AX266" t="s">
        <v>149</v>
      </c>
      <c r="AY266">
        <v>0</v>
      </c>
      <c r="AZ266" t="s">
        <v>149</v>
      </c>
      <c r="BA266" t="s">
        <v>192</v>
      </c>
      <c r="BB266">
        <v>0</v>
      </c>
      <c r="BD266" t="s">
        <v>160</v>
      </c>
      <c r="BE266" t="s">
        <v>149</v>
      </c>
      <c r="BH266">
        <v>0</v>
      </c>
      <c r="BJ266" t="s">
        <v>149</v>
      </c>
      <c r="BK266" t="s">
        <v>149</v>
      </c>
      <c r="BL266" t="s">
        <v>149</v>
      </c>
      <c r="BM266" t="s">
        <v>191</v>
      </c>
      <c r="BP266" t="s">
        <v>149</v>
      </c>
      <c r="BQ266" t="s">
        <v>12109</v>
      </c>
      <c r="BV266" t="s">
        <v>160</v>
      </c>
      <c r="BW266" t="s">
        <v>7313</v>
      </c>
      <c r="BX266">
        <v>1</v>
      </c>
      <c r="BY266" t="s">
        <v>8173</v>
      </c>
      <c r="BZ266" t="s">
        <v>8406</v>
      </c>
      <c r="CA266" s="2">
        <v>40609</v>
      </c>
      <c r="CC266" t="s">
        <v>9377</v>
      </c>
    </row>
    <row r="267" spans="1:81">
      <c r="A267">
        <f t="shared" si="4"/>
        <v>265</v>
      </c>
      <c r="B267" s="1" t="s">
        <v>149</v>
      </c>
      <c r="C267" s="21" t="s">
        <v>1356</v>
      </c>
      <c r="D267" s="1" t="s">
        <v>1356</v>
      </c>
      <c r="E267" s="1" t="s">
        <v>149</v>
      </c>
      <c r="F267" s="1" t="s">
        <v>1357</v>
      </c>
      <c r="G267" s="1" t="s">
        <v>1358</v>
      </c>
      <c r="H267" s="1" t="s">
        <v>1359</v>
      </c>
      <c r="J267" t="s">
        <v>165</v>
      </c>
      <c r="K267" t="s">
        <v>166</v>
      </c>
      <c r="M267">
        <v>0</v>
      </c>
      <c r="N267" t="s">
        <v>155</v>
      </c>
      <c r="X267" s="2">
        <v>40151</v>
      </c>
      <c r="Y267" t="s">
        <v>1357</v>
      </c>
      <c r="Z267" t="s">
        <v>178</v>
      </c>
      <c r="AA267">
        <v>515000</v>
      </c>
      <c r="AD267">
        <v>200000</v>
      </c>
      <c r="AI267" t="s">
        <v>157</v>
      </c>
      <c r="AJ267" t="s">
        <v>158</v>
      </c>
      <c r="AN267">
        <v>4</v>
      </c>
      <c r="AP267" t="s">
        <v>149</v>
      </c>
      <c r="AT267" t="s">
        <v>149</v>
      </c>
      <c r="AU267" t="s">
        <v>149</v>
      </c>
      <c r="AV267" t="s">
        <v>149</v>
      </c>
      <c r="AW267" t="s">
        <v>149</v>
      </c>
      <c r="AX267" t="s">
        <v>149</v>
      </c>
      <c r="AY267">
        <v>0</v>
      </c>
      <c r="AZ267" t="s">
        <v>149</v>
      </c>
      <c r="BA267" t="s">
        <v>192</v>
      </c>
      <c r="BB267">
        <v>0</v>
      </c>
      <c r="BD267" t="s">
        <v>160</v>
      </c>
      <c r="BE267" t="s">
        <v>149</v>
      </c>
      <c r="BH267">
        <v>0</v>
      </c>
      <c r="BJ267" t="s">
        <v>149</v>
      </c>
      <c r="BK267" t="s">
        <v>149</v>
      </c>
      <c r="BL267" t="s">
        <v>149</v>
      </c>
      <c r="BM267" t="s">
        <v>166</v>
      </c>
      <c r="BP267" t="s">
        <v>149</v>
      </c>
      <c r="BV267" t="s">
        <v>160</v>
      </c>
      <c r="CA267" s="2"/>
    </row>
    <row r="268" spans="1:81">
      <c r="A268">
        <f t="shared" si="4"/>
        <v>266</v>
      </c>
      <c r="B268" s="1" t="s">
        <v>149</v>
      </c>
      <c r="C268" s="21" t="s">
        <v>1360</v>
      </c>
      <c r="D268" s="1" t="s">
        <v>1360</v>
      </c>
      <c r="E268" s="1" t="s">
        <v>149</v>
      </c>
      <c r="F268" s="1" t="s">
        <v>1361</v>
      </c>
      <c r="G268" s="1" t="s">
        <v>1362</v>
      </c>
      <c r="H268" s="1" t="s">
        <v>1363</v>
      </c>
      <c r="J268" t="s">
        <v>165</v>
      </c>
      <c r="K268" t="s">
        <v>166</v>
      </c>
      <c r="M268">
        <v>0</v>
      </c>
      <c r="N268" t="s">
        <v>155</v>
      </c>
      <c r="X268" s="2">
        <v>40154</v>
      </c>
      <c r="Y268" t="s">
        <v>1361</v>
      </c>
      <c r="Z268" t="s">
        <v>178</v>
      </c>
      <c r="AA268">
        <v>515100</v>
      </c>
      <c r="AD268">
        <v>200000</v>
      </c>
      <c r="AI268" t="s">
        <v>157</v>
      </c>
      <c r="AJ268" t="s">
        <v>158</v>
      </c>
      <c r="AN268">
        <v>4</v>
      </c>
      <c r="AP268" t="s">
        <v>149</v>
      </c>
      <c r="AT268" t="s">
        <v>149</v>
      </c>
      <c r="AU268" t="s">
        <v>149</v>
      </c>
      <c r="AV268" t="s">
        <v>149</v>
      </c>
      <c r="AW268" t="s">
        <v>149</v>
      </c>
      <c r="AX268" t="s">
        <v>149</v>
      </c>
      <c r="AY268">
        <v>0</v>
      </c>
      <c r="AZ268" t="s">
        <v>149</v>
      </c>
      <c r="BA268" t="s">
        <v>192</v>
      </c>
      <c r="BB268">
        <v>0</v>
      </c>
      <c r="BD268" t="s">
        <v>160</v>
      </c>
      <c r="BE268" t="s">
        <v>149</v>
      </c>
      <c r="BH268">
        <v>0</v>
      </c>
      <c r="BJ268" t="s">
        <v>149</v>
      </c>
      <c r="BK268" t="s">
        <v>149</v>
      </c>
      <c r="BL268" t="s">
        <v>149</v>
      </c>
      <c r="BM268" t="s">
        <v>166</v>
      </c>
      <c r="BP268" t="s">
        <v>149</v>
      </c>
      <c r="BQ268" t="s">
        <v>12110</v>
      </c>
      <c r="BV268" t="s">
        <v>160</v>
      </c>
      <c r="BW268" t="s">
        <v>8205</v>
      </c>
      <c r="BX268">
        <v>1</v>
      </c>
      <c r="BY268" t="s">
        <v>8173</v>
      </c>
      <c r="BZ268" t="s">
        <v>8407</v>
      </c>
      <c r="CA268" s="2">
        <v>40497</v>
      </c>
      <c r="CC268" t="s">
        <v>9506</v>
      </c>
    </row>
    <row r="269" spans="1:81">
      <c r="A269">
        <f t="shared" si="4"/>
        <v>267</v>
      </c>
      <c r="B269" s="1" t="s">
        <v>149</v>
      </c>
      <c r="C269" s="21" t="s">
        <v>1364</v>
      </c>
      <c r="D269" s="1" t="s">
        <v>1364</v>
      </c>
      <c r="E269" s="1" t="s">
        <v>149</v>
      </c>
      <c r="F269" s="1" t="s">
        <v>1365</v>
      </c>
      <c r="G269" s="1" t="s">
        <v>190</v>
      </c>
      <c r="J269" t="s">
        <v>190</v>
      </c>
      <c r="K269" t="s">
        <v>191</v>
      </c>
      <c r="M269">
        <v>0</v>
      </c>
      <c r="N269" t="s">
        <v>155</v>
      </c>
      <c r="X269" s="2">
        <v>40155</v>
      </c>
      <c r="Y269" t="s">
        <v>1365</v>
      </c>
      <c r="Z269" t="s">
        <v>178</v>
      </c>
      <c r="AA269">
        <v>722950</v>
      </c>
      <c r="AD269">
        <v>200000</v>
      </c>
      <c r="AH269" t="s">
        <v>10128</v>
      </c>
      <c r="AI269" t="s">
        <v>157</v>
      </c>
      <c r="AJ269" t="s">
        <v>158</v>
      </c>
      <c r="AN269">
        <v>4</v>
      </c>
      <c r="AP269" t="s">
        <v>149</v>
      </c>
      <c r="AT269" t="s">
        <v>149</v>
      </c>
      <c r="AU269" t="s">
        <v>149</v>
      </c>
      <c r="AV269" t="s">
        <v>149</v>
      </c>
      <c r="AW269" t="s">
        <v>149</v>
      </c>
      <c r="AX269" t="s">
        <v>149</v>
      </c>
      <c r="AY269">
        <v>0</v>
      </c>
      <c r="AZ269" t="s">
        <v>149</v>
      </c>
      <c r="BA269" t="s">
        <v>339</v>
      </c>
      <c r="BB269">
        <v>0</v>
      </c>
      <c r="BD269" t="s">
        <v>160</v>
      </c>
      <c r="BE269" t="s">
        <v>149</v>
      </c>
      <c r="BH269">
        <v>0</v>
      </c>
      <c r="BJ269" t="s">
        <v>149</v>
      </c>
      <c r="BK269" t="s">
        <v>149</v>
      </c>
      <c r="BL269" t="s">
        <v>149</v>
      </c>
      <c r="BM269" t="s">
        <v>191</v>
      </c>
      <c r="BP269" t="s">
        <v>149</v>
      </c>
      <c r="BQ269" t="s">
        <v>12111</v>
      </c>
      <c r="BV269" t="s">
        <v>160</v>
      </c>
      <c r="CA269" s="2"/>
    </row>
    <row r="270" spans="1:81">
      <c r="A270">
        <f t="shared" si="4"/>
        <v>268</v>
      </c>
      <c r="B270" s="1" t="s">
        <v>149</v>
      </c>
      <c r="C270" s="21" t="s">
        <v>1366</v>
      </c>
      <c r="D270" s="1" t="s">
        <v>1366</v>
      </c>
      <c r="E270" s="1" t="s">
        <v>149</v>
      </c>
      <c r="F270" s="1" t="s">
        <v>1367</v>
      </c>
      <c r="G270" s="1" t="s">
        <v>165</v>
      </c>
      <c r="J270" t="s">
        <v>165</v>
      </c>
      <c r="K270" t="s">
        <v>166</v>
      </c>
      <c r="M270">
        <v>0</v>
      </c>
      <c r="N270" t="s">
        <v>155</v>
      </c>
      <c r="X270" s="2">
        <v>40162</v>
      </c>
      <c r="Y270" t="s">
        <v>1367</v>
      </c>
      <c r="Z270" t="s">
        <v>304</v>
      </c>
      <c r="AA270">
        <v>516000</v>
      </c>
      <c r="AD270">
        <v>200000</v>
      </c>
      <c r="AI270" t="s">
        <v>157</v>
      </c>
      <c r="AJ270" t="s">
        <v>158</v>
      </c>
      <c r="AN270">
        <v>4</v>
      </c>
      <c r="AP270" t="s">
        <v>149</v>
      </c>
      <c r="AT270" t="s">
        <v>149</v>
      </c>
      <c r="AU270" t="s">
        <v>149</v>
      </c>
      <c r="AV270" t="s">
        <v>149</v>
      </c>
      <c r="AW270" t="s">
        <v>149</v>
      </c>
      <c r="AX270" t="s">
        <v>149</v>
      </c>
      <c r="AY270">
        <v>0</v>
      </c>
      <c r="AZ270" t="s">
        <v>149</v>
      </c>
      <c r="BA270" t="s">
        <v>192</v>
      </c>
      <c r="BB270">
        <v>0</v>
      </c>
      <c r="BD270" t="s">
        <v>160</v>
      </c>
      <c r="BE270" t="s">
        <v>149</v>
      </c>
      <c r="BH270">
        <v>0</v>
      </c>
      <c r="BJ270" t="s">
        <v>149</v>
      </c>
      <c r="BK270" t="s">
        <v>149</v>
      </c>
      <c r="BL270" t="s">
        <v>149</v>
      </c>
      <c r="BM270" t="s">
        <v>166</v>
      </c>
      <c r="BP270" t="s">
        <v>149</v>
      </c>
      <c r="BQ270" t="s">
        <v>12112</v>
      </c>
      <c r="BV270" t="s">
        <v>160</v>
      </c>
      <c r="CA270" s="2"/>
    </row>
    <row r="271" spans="1:81">
      <c r="A271">
        <f t="shared" si="4"/>
        <v>269</v>
      </c>
      <c r="B271" s="1" t="s">
        <v>149</v>
      </c>
      <c r="C271" s="21" t="s">
        <v>1368</v>
      </c>
      <c r="D271" s="1" t="s">
        <v>1368</v>
      </c>
      <c r="E271" s="1" t="s">
        <v>149</v>
      </c>
      <c r="F271" s="1" t="s">
        <v>1369</v>
      </c>
      <c r="G271" s="1" t="s">
        <v>253</v>
      </c>
      <c r="J271" t="s">
        <v>253</v>
      </c>
      <c r="K271" t="s">
        <v>191</v>
      </c>
      <c r="M271">
        <v>0</v>
      </c>
      <c r="N271" t="s">
        <v>155</v>
      </c>
      <c r="X271" s="2">
        <v>40162</v>
      </c>
      <c r="Y271" t="s">
        <v>1369</v>
      </c>
      <c r="Z271" t="s">
        <v>167</v>
      </c>
      <c r="AA271">
        <v>817000</v>
      </c>
      <c r="AD271">
        <v>200000</v>
      </c>
      <c r="AI271" t="s">
        <v>157</v>
      </c>
      <c r="AJ271" t="s">
        <v>158</v>
      </c>
      <c r="AN271">
        <v>4</v>
      </c>
      <c r="AP271" t="s">
        <v>149</v>
      </c>
      <c r="AT271" t="s">
        <v>149</v>
      </c>
      <c r="AU271" t="s">
        <v>149</v>
      </c>
      <c r="AV271" t="s">
        <v>149</v>
      </c>
      <c r="AW271" t="s">
        <v>149</v>
      </c>
      <c r="AX271" t="s">
        <v>149</v>
      </c>
      <c r="AY271">
        <v>0</v>
      </c>
      <c r="AZ271" t="s">
        <v>149</v>
      </c>
      <c r="BA271" t="s">
        <v>339</v>
      </c>
      <c r="BB271">
        <v>0</v>
      </c>
      <c r="BD271" t="s">
        <v>160</v>
      </c>
      <c r="BE271" t="s">
        <v>149</v>
      </c>
      <c r="BH271">
        <v>0</v>
      </c>
      <c r="BJ271" t="s">
        <v>149</v>
      </c>
      <c r="BK271" t="s">
        <v>149</v>
      </c>
      <c r="BL271" t="s">
        <v>149</v>
      </c>
      <c r="BM271" t="s">
        <v>191</v>
      </c>
      <c r="BP271" t="s">
        <v>149</v>
      </c>
      <c r="BV271" t="s">
        <v>160</v>
      </c>
      <c r="BW271" t="s">
        <v>8183</v>
      </c>
      <c r="BX271">
        <v>1</v>
      </c>
      <c r="BY271" t="s">
        <v>8173</v>
      </c>
      <c r="BZ271" t="s">
        <v>8408</v>
      </c>
      <c r="CA271" s="2">
        <v>40420</v>
      </c>
      <c r="CC271" t="s">
        <v>9507</v>
      </c>
    </row>
    <row r="272" spans="1:81">
      <c r="A272">
        <f t="shared" si="4"/>
        <v>270</v>
      </c>
      <c r="B272" s="1" t="s">
        <v>149</v>
      </c>
      <c r="C272" s="21" t="s">
        <v>1370</v>
      </c>
      <c r="D272" s="1" t="s">
        <v>1370</v>
      </c>
      <c r="E272" s="1" t="s">
        <v>149</v>
      </c>
      <c r="F272" s="1" t="s">
        <v>1371</v>
      </c>
      <c r="G272" s="1" t="s">
        <v>1372</v>
      </c>
      <c r="H272" s="1" t="s">
        <v>1373</v>
      </c>
      <c r="J272" t="s">
        <v>190</v>
      </c>
      <c r="K272" t="s">
        <v>191</v>
      </c>
      <c r="M272">
        <v>0</v>
      </c>
      <c r="N272" t="s">
        <v>155</v>
      </c>
      <c r="X272" s="2">
        <v>40164</v>
      </c>
      <c r="Y272" t="s">
        <v>1371</v>
      </c>
      <c r="Z272" t="s">
        <v>304</v>
      </c>
      <c r="AA272">
        <v>516000</v>
      </c>
      <c r="AD272">
        <v>200000</v>
      </c>
      <c r="AI272" t="s">
        <v>157</v>
      </c>
      <c r="AJ272" t="s">
        <v>158</v>
      </c>
      <c r="AN272">
        <v>4</v>
      </c>
      <c r="AP272" t="s">
        <v>149</v>
      </c>
      <c r="AT272" t="s">
        <v>149</v>
      </c>
      <c r="AU272" t="s">
        <v>149</v>
      </c>
      <c r="AV272" t="s">
        <v>149</v>
      </c>
      <c r="AW272" t="s">
        <v>149</v>
      </c>
      <c r="AX272" t="s">
        <v>149</v>
      </c>
      <c r="AY272">
        <v>0</v>
      </c>
      <c r="AZ272" t="s">
        <v>149</v>
      </c>
      <c r="BA272" t="s">
        <v>192</v>
      </c>
      <c r="BB272">
        <v>0</v>
      </c>
      <c r="BD272" t="s">
        <v>160</v>
      </c>
      <c r="BE272" t="s">
        <v>149</v>
      </c>
      <c r="BH272">
        <v>0</v>
      </c>
      <c r="BJ272" t="s">
        <v>149</v>
      </c>
      <c r="BK272" t="s">
        <v>149</v>
      </c>
      <c r="BL272" t="s">
        <v>149</v>
      </c>
      <c r="BM272" t="s">
        <v>191</v>
      </c>
      <c r="BP272" t="s">
        <v>149</v>
      </c>
      <c r="BQ272" t="s">
        <v>12113</v>
      </c>
      <c r="BV272" t="s">
        <v>160</v>
      </c>
      <c r="BW272" t="s">
        <v>8178</v>
      </c>
      <c r="BX272">
        <v>1</v>
      </c>
      <c r="BY272" t="s">
        <v>8173</v>
      </c>
      <c r="BZ272" t="s">
        <v>8409</v>
      </c>
      <c r="CA272" s="2">
        <v>40420</v>
      </c>
      <c r="CC272" t="s">
        <v>9508</v>
      </c>
    </row>
    <row r="273" spans="1:81">
      <c r="A273">
        <f t="shared" si="4"/>
        <v>271</v>
      </c>
      <c r="B273" s="1" t="s">
        <v>149</v>
      </c>
      <c r="C273" s="21" t="s">
        <v>1374</v>
      </c>
      <c r="D273" s="1" t="s">
        <v>1374</v>
      </c>
      <c r="E273" s="1" t="s">
        <v>149</v>
      </c>
      <c r="F273" s="1" t="s">
        <v>1375</v>
      </c>
      <c r="J273" t="s">
        <v>190</v>
      </c>
      <c r="K273" t="s">
        <v>191</v>
      </c>
      <c r="M273">
        <v>0</v>
      </c>
      <c r="N273" t="s">
        <v>155</v>
      </c>
      <c r="X273" s="2">
        <v>40164</v>
      </c>
      <c r="Y273" t="s">
        <v>1375</v>
      </c>
      <c r="Z273" t="s">
        <v>167</v>
      </c>
      <c r="AA273">
        <v>154700</v>
      </c>
      <c r="AD273">
        <v>200000</v>
      </c>
      <c r="AI273" t="s">
        <v>157</v>
      </c>
      <c r="AJ273" t="s">
        <v>158</v>
      </c>
      <c r="AN273">
        <v>4</v>
      </c>
      <c r="AP273" t="s">
        <v>149</v>
      </c>
      <c r="AT273" t="s">
        <v>149</v>
      </c>
      <c r="AU273" t="s">
        <v>149</v>
      </c>
      <c r="AV273" t="s">
        <v>149</v>
      </c>
      <c r="AW273" t="s">
        <v>149</v>
      </c>
      <c r="AX273" t="s">
        <v>149</v>
      </c>
      <c r="AY273">
        <v>0</v>
      </c>
      <c r="AZ273" t="s">
        <v>149</v>
      </c>
      <c r="BA273" t="s">
        <v>339</v>
      </c>
      <c r="BB273">
        <v>0</v>
      </c>
      <c r="BD273" t="s">
        <v>160</v>
      </c>
      <c r="BE273" t="s">
        <v>149</v>
      </c>
      <c r="BH273">
        <v>0</v>
      </c>
      <c r="BJ273" t="s">
        <v>149</v>
      </c>
      <c r="BK273" t="s">
        <v>149</v>
      </c>
      <c r="BL273" t="s">
        <v>149</v>
      </c>
      <c r="BM273" t="s">
        <v>191</v>
      </c>
      <c r="BP273" t="s">
        <v>149</v>
      </c>
      <c r="BV273" t="s">
        <v>160</v>
      </c>
      <c r="CA273" s="2"/>
    </row>
    <row r="274" spans="1:81">
      <c r="A274">
        <f t="shared" si="4"/>
        <v>272</v>
      </c>
      <c r="B274" s="1" t="s">
        <v>149</v>
      </c>
      <c r="C274" s="21" t="s">
        <v>1376</v>
      </c>
      <c r="D274" s="1" t="s">
        <v>1376</v>
      </c>
      <c r="E274" s="1" t="s">
        <v>149</v>
      </c>
      <c r="F274" s="1" t="s">
        <v>1377</v>
      </c>
      <c r="G274" s="1" t="s">
        <v>1378</v>
      </c>
      <c r="H274" s="1" t="s">
        <v>1379</v>
      </c>
      <c r="J274" t="s">
        <v>153</v>
      </c>
      <c r="K274" t="s">
        <v>154</v>
      </c>
      <c r="M274">
        <v>0</v>
      </c>
      <c r="N274" t="s">
        <v>155</v>
      </c>
      <c r="X274" s="2">
        <v>40169</v>
      </c>
      <c r="Y274" t="s">
        <v>1377</v>
      </c>
      <c r="Z274" t="s">
        <v>178</v>
      </c>
      <c r="AA274">
        <v>515000</v>
      </c>
      <c r="AD274">
        <v>200000</v>
      </c>
      <c r="AI274" t="s">
        <v>157</v>
      </c>
      <c r="AJ274" t="s">
        <v>158</v>
      </c>
      <c r="AN274">
        <v>4</v>
      </c>
      <c r="AP274" t="s">
        <v>149</v>
      </c>
      <c r="AT274" t="s">
        <v>149</v>
      </c>
      <c r="AU274" t="s">
        <v>149</v>
      </c>
      <c r="AV274" t="s">
        <v>149</v>
      </c>
      <c r="AW274" t="s">
        <v>149</v>
      </c>
      <c r="AX274" t="s">
        <v>149</v>
      </c>
      <c r="AY274">
        <v>0</v>
      </c>
      <c r="AZ274" t="s">
        <v>149</v>
      </c>
      <c r="BA274" t="s">
        <v>192</v>
      </c>
      <c r="BB274">
        <v>0</v>
      </c>
      <c r="BD274" t="s">
        <v>160</v>
      </c>
      <c r="BE274" t="s">
        <v>149</v>
      </c>
      <c r="BH274">
        <v>0</v>
      </c>
      <c r="BJ274" t="s">
        <v>149</v>
      </c>
      <c r="BK274" t="s">
        <v>149</v>
      </c>
      <c r="BL274" t="s">
        <v>149</v>
      </c>
      <c r="BM274" t="s">
        <v>154</v>
      </c>
      <c r="BP274" t="s">
        <v>149</v>
      </c>
      <c r="BV274" t="s">
        <v>160</v>
      </c>
      <c r="CA274" s="2"/>
    </row>
    <row r="275" spans="1:81">
      <c r="A275">
        <f t="shared" si="4"/>
        <v>273</v>
      </c>
      <c r="B275" s="1" t="s">
        <v>149</v>
      </c>
      <c r="C275" s="21" t="s">
        <v>1380</v>
      </c>
      <c r="D275" s="1" t="s">
        <v>1380</v>
      </c>
      <c r="E275" s="1" t="s">
        <v>149</v>
      </c>
      <c r="F275" s="1" t="s">
        <v>1381</v>
      </c>
      <c r="G275" s="1" t="s">
        <v>190</v>
      </c>
      <c r="J275" t="s">
        <v>190</v>
      </c>
      <c r="K275" t="s">
        <v>191</v>
      </c>
      <c r="M275">
        <v>0</v>
      </c>
      <c r="N275" t="s">
        <v>155</v>
      </c>
      <c r="X275" s="2">
        <v>40169</v>
      </c>
      <c r="Y275" t="s">
        <v>1381</v>
      </c>
      <c r="Z275" t="s">
        <v>156</v>
      </c>
      <c r="AA275">
        <v>515000</v>
      </c>
      <c r="AD275">
        <v>200000</v>
      </c>
      <c r="AI275" t="s">
        <v>157</v>
      </c>
      <c r="AJ275" t="s">
        <v>158</v>
      </c>
      <c r="AN275">
        <v>4</v>
      </c>
      <c r="AP275" t="s">
        <v>149</v>
      </c>
      <c r="AT275" t="s">
        <v>149</v>
      </c>
      <c r="AU275" t="s">
        <v>149</v>
      </c>
      <c r="AV275" t="s">
        <v>149</v>
      </c>
      <c r="AW275" t="s">
        <v>149</v>
      </c>
      <c r="AX275" t="s">
        <v>149</v>
      </c>
      <c r="AY275">
        <v>0</v>
      </c>
      <c r="AZ275" t="s">
        <v>149</v>
      </c>
      <c r="BA275" t="s">
        <v>192</v>
      </c>
      <c r="BB275">
        <v>0</v>
      </c>
      <c r="BD275" t="s">
        <v>160</v>
      </c>
      <c r="BE275" t="s">
        <v>149</v>
      </c>
      <c r="BH275">
        <v>0</v>
      </c>
      <c r="BJ275" t="s">
        <v>149</v>
      </c>
      <c r="BK275" t="s">
        <v>149</v>
      </c>
      <c r="BL275" t="s">
        <v>149</v>
      </c>
      <c r="BM275" t="s">
        <v>191</v>
      </c>
      <c r="BP275" t="s">
        <v>149</v>
      </c>
      <c r="BV275" t="s">
        <v>160</v>
      </c>
      <c r="CA275" s="2"/>
    </row>
    <row r="276" spans="1:81">
      <c r="A276">
        <f t="shared" si="4"/>
        <v>274</v>
      </c>
      <c r="B276" s="1" t="s">
        <v>149</v>
      </c>
      <c r="C276" s="21" t="s">
        <v>1382</v>
      </c>
      <c r="D276" s="1" t="s">
        <v>1382</v>
      </c>
      <c r="E276" s="1" t="s">
        <v>149</v>
      </c>
      <c r="F276" s="1" t="s">
        <v>1383</v>
      </c>
      <c r="G276" s="1" t="s">
        <v>190</v>
      </c>
      <c r="J276" t="s">
        <v>190</v>
      </c>
      <c r="K276" t="s">
        <v>191</v>
      </c>
      <c r="M276">
        <v>0</v>
      </c>
      <c r="N276" t="s">
        <v>155</v>
      </c>
      <c r="X276" s="2">
        <v>40169</v>
      </c>
      <c r="Y276" t="s">
        <v>1383</v>
      </c>
      <c r="Z276" t="s">
        <v>167</v>
      </c>
      <c r="AA276">
        <v>515125</v>
      </c>
      <c r="AD276">
        <v>200000</v>
      </c>
      <c r="AI276" t="s">
        <v>157</v>
      </c>
      <c r="AJ276" t="s">
        <v>158</v>
      </c>
      <c r="AN276">
        <v>4</v>
      </c>
      <c r="AP276" t="s">
        <v>149</v>
      </c>
      <c r="AT276" t="s">
        <v>149</v>
      </c>
      <c r="AU276" t="s">
        <v>149</v>
      </c>
      <c r="AV276" t="s">
        <v>149</v>
      </c>
      <c r="AW276" t="s">
        <v>149</v>
      </c>
      <c r="AX276" t="s">
        <v>149</v>
      </c>
      <c r="AY276">
        <v>0</v>
      </c>
      <c r="AZ276" t="s">
        <v>149</v>
      </c>
      <c r="BA276" t="s">
        <v>192</v>
      </c>
      <c r="BB276">
        <v>0</v>
      </c>
      <c r="BD276" t="s">
        <v>160</v>
      </c>
      <c r="BE276" t="s">
        <v>149</v>
      </c>
      <c r="BH276">
        <v>0</v>
      </c>
      <c r="BJ276" t="s">
        <v>149</v>
      </c>
      <c r="BK276" t="s">
        <v>149</v>
      </c>
      <c r="BL276" t="s">
        <v>149</v>
      </c>
      <c r="BM276" t="s">
        <v>191</v>
      </c>
      <c r="BP276" t="s">
        <v>149</v>
      </c>
      <c r="BV276" t="s">
        <v>160</v>
      </c>
      <c r="CA276" s="2"/>
    </row>
    <row r="277" spans="1:81">
      <c r="A277">
        <f t="shared" si="4"/>
        <v>275</v>
      </c>
      <c r="B277" s="1" t="s">
        <v>149</v>
      </c>
      <c r="C277" s="21" t="s">
        <v>1384</v>
      </c>
      <c r="D277" s="1" t="s">
        <v>1384</v>
      </c>
      <c r="E277" s="1" t="s">
        <v>149</v>
      </c>
      <c r="F277" s="1" t="s">
        <v>1385</v>
      </c>
      <c r="G277" s="1" t="s">
        <v>338</v>
      </c>
      <c r="J277" t="s">
        <v>153</v>
      </c>
      <c r="K277" t="s">
        <v>154</v>
      </c>
      <c r="M277">
        <v>0</v>
      </c>
      <c r="N277" t="s">
        <v>155</v>
      </c>
      <c r="X277" s="2">
        <v>40170</v>
      </c>
      <c r="Y277" t="s">
        <v>1385</v>
      </c>
      <c r="Z277" t="s">
        <v>216</v>
      </c>
      <c r="AA277">
        <v>722950</v>
      </c>
      <c r="AD277">
        <v>200000</v>
      </c>
      <c r="AH277" t="s">
        <v>1386</v>
      </c>
      <c r="AI277" t="s">
        <v>157</v>
      </c>
      <c r="AJ277" t="s">
        <v>158</v>
      </c>
      <c r="AN277">
        <v>4</v>
      </c>
      <c r="AP277" t="s">
        <v>149</v>
      </c>
      <c r="AT277" t="s">
        <v>149</v>
      </c>
      <c r="AU277" t="s">
        <v>149</v>
      </c>
      <c r="AV277" t="s">
        <v>149</v>
      </c>
      <c r="AW277" t="s">
        <v>149</v>
      </c>
      <c r="AX277" t="s">
        <v>149</v>
      </c>
      <c r="AY277">
        <v>0</v>
      </c>
      <c r="AZ277" t="s">
        <v>149</v>
      </c>
      <c r="BA277" t="s">
        <v>217</v>
      </c>
      <c r="BB277">
        <v>0</v>
      </c>
      <c r="BD277" t="s">
        <v>160</v>
      </c>
      <c r="BE277" t="s">
        <v>149</v>
      </c>
      <c r="BH277">
        <v>0</v>
      </c>
      <c r="BJ277" t="s">
        <v>149</v>
      </c>
      <c r="BK277" t="s">
        <v>149</v>
      </c>
      <c r="BL277" t="s">
        <v>149</v>
      </c>
      <c r="BM277" t="s">
        <v>154</v>
      </c>
      <c r="BP277" t="s">
        <v>149</v>
      </c>
      <c r="BV277" t="s">
        <v>160</v>
      </c>
      <c r="BW277" t="s">
        <v>8178</v>
      </c>
      <c r="BX277">
        <v>1</v>
      </c>
      <c r="BY277" t="s">
        <v>8173</v>
      </c>
      <c r="BZ277" t="s">
        <v>8410</v>
      </c>
      <c r="CA277" s="2">
        <v>41019</v>
      </c>
      <c r="CC277" t="s">
        <v>9509</v>
      </c>
    </row>
    <row r="278" spans="1:81">
      <c r="A278">
        <f t="shared" si="4"/>
        <v>276</v>
      </c>
      <c r="B278" s="1" t="s">
        <v>149</v>
      </c>
      <c r="C278" s="21" t="s">
        <v>1387</v>
      </c>
      <c r="D278" s="1" t="s">
        <v>1387</v>
      </c>
      <c r="E278" s="1" t="s">
        <v>149</v>
      </c>
      <c r="F278" s="1" t="s">
        <v>1388</v>
      </c>
      <c r="G278" s="1" t="s">
        <v>1389</v>
      </c>
      <c r="H278" s="1" t="s">
        <v>1390</v>
      </c>
      <c r="J278" t="s">
        <v>190</v>
      </c>
      <c r="K278" t="s">
        <v>191</v>
      </c>
      <c r="L278">
        <v>411001</v>
      </c>
      <c r="M278">
        <v>0</v>
      </c>
      <c r="N278" t="s">
        <v>155</v>
      </c>
      <c r="X278" s="2">
        <v>40171</v>
      </c>
      <c r="Y278" t="s">
        <v>1388</v>
      </c>
      <c r="Z278" t="s">
        <v>167</v>
      </c>
      <c r="AA278">
        <v>812725</v>
      </c>
      <c r="AD278">
        <v>200000</v>
      </c>
      <c r="AH278" t="s">
        <v>1391</v>
      </c>
      <c r="AI278" t="s">
        <v>157</v>
      </c>
      <c r="AJ278" t="s">
        <v>158</v>
      </c>
      <c r="AN278">
        <v>4</v>
      </c>
      <c r="AP278" t="s">
        <v>149</v>
      </c>
      <c r="AT278" t="s">
        <v>149</v>
      </c>
      <c r="AU278" t="s">
        <v>149</v>
      </c>
      <c r="AV278" t="s">
        <v>149</v>
      </c>
      <c r="AW278" t="s">
        <v>149</v>
      </c>
      <c r="AX278" t="s">
        <v>149</v>
      </c>
      <c r="AY278">
        <v>0</v>
      </c>
      <c r="AZ278" t="s">
        <v>149</v>
      </c>
      <c r="BA278" t="s">
        <v>192</v>
      </c>
      <c r="BB278">
        <v>0</v>
      </c>
      <c r="BD278" t="s">
        <v>160</v>
      </c>
      <c r="BE278" t="s">
        <v>149</v>
      </c>
      <c r="BH278">
        <v>0</v>
      </c>
      <c r="BJ278" t="s">
        <v>149</v>
      </c>
      <c r="BK278" t="s">
        <v>149</v>
      </c>
      <c r="BL278" t="s">
        <v>149</v>
      </c>
      <c r="BM278" t="s">
        <v>191</v>
      </c>
      <c r="BP278" t="s">
        <v>149</v>
      </c>
      <c r="BV278" t="s">
        <v>160</v>
      </c>
      <c r="BW278" t="s">
        <v>8203</v>
      </c>
      <c r="BX278">
        <v>1</v>
      </c>
      <c r="BY278" t="s">
        <v>8173</v>
      </c>
      <c r="BZ278" t="s">
        <v>8411</v>
      </c>
      <c r="CA278" s="2">
        <v>40599</v>
      </c>
      <c r="CC278" t="s">
        <v>9510</v>
      </c>
    </row>
    <row r="279" spans="1:81">
      <c r="A279">
        <f t="shared" si="4"/>
        <v>277</v>
      </c>
      <c r="B279" s="1" t="s">
        <v>149</v>
      </c>
      <c r="C279" s="21" t="s">
        <v>1392</v>
      </c>
      <c r="D279" s="1" t="s">
        <v>1392</v>
      </c>
      <c r="E279" s="1" t="s">
        <v>149</v>
      </c>
      <c r="F279" s="1" t="s">
        <v>1393</v>
      </c>
      <c r="G279" s="1" t="s">
        <v>190</v>
      </c>
      <c r="J279" t="s">
        <v>190</v>
      </c>
      <c r="K279" t="s">
        <v>191</v>
      </c>
      <c r="M279">
        <v>0</v>
      </c>
      <c r="N279" t="s">
        <v>155</v>
      </c>
      <c r="X279" s="2">
        <v>40176</v>
      </c>
      <c r="Y279" t="s">
        <v>1393</v>
      </c>
      <c r="Z279" t="s">
        <v>178</v>
      </c>
      <c r="AA279">
        <v>515000</v>
      </c>
      <c r="AD279">
        <v>200000</v>
      </c>
      <c r="AH279" t="s">
        <v>10129</v>
      </c>
      <c r="AI279" t="s">
        <v>157</v>
      </c>
      <c r="AJ279" t="s">
        <v>158</v>
      </c>
      <c r="AN279">
        <v>4</v>
      </c>
      <c r="AP279" t="s">
        <v>149</v>
      </c>
      <c r="AT279" t="s">
        <v>149</v>
      </c>
      <c r="AU279" t="s">
        <v>149</v>
      </c>
      <c r="AV279" t="s">
        <v>149</v>
      </c>
      <c r="AW279" t="s">
        <v>149</v>
      </c>
      <c r="AX279" t="s">
        <v>149</v>
      </c>
      <c r="AY279">
        <v>0</v>
      </c>
      <c r="AZ279" t="s">
        <v>149</v>
      </c>
      <c r="BA279" t="s">
        <v>192</v>
      </c>
      <c r="BB279">
        <v>0</v>
      </c>
      <c r="BD279" t="s">
        <v>160</v>
      </c>
      <c r="BE279" t="s">
        <v>149</v>
      </c>
      <c r="BH279">
        <v>0</v>
      </c>
      <c r="BJ279" t="s">
        <v>149</v>
      </c>
      <c r="BK279" t="s">
        <v>149</v>
      </c>
      <c r="BL279" t="s">
        <v>149</v>
      </c>
      <c r="BM279" t="s">
        <v>191</v>
      </c>
      <c r="BP279" t="s">
        <v>149</v>
      </c>
      <c r="BV279" t="s">
        <v>160</v>
      </c>
      <c r="CA279" s="2"/>
    </row>
    <row r="280" spans="1:81">
      <c r="A280">
        <f t="shared" si="4"/>
        <v>278</v>
      </c>
      <c r="B280" s="1" t="s">
        <v>149</v>
      </c>
      <c r="C280" s="21" t="s">
        <v>1394</v>
      </c>
      <c r="D280" s="1" t="s">
        <v>1394</v>
      </c>
      <c r="E280" s="1" t="s">
        <v>149</v>
      </c>
      <c r="F280" s="1" t="s">
        <v>1395</v>
      </c>
      <c r="G280" s="1" t="s">
        <v>1396</v>
      </c>
      <c r="H280" s="1" t="s">
        <v>1397</v>
      </c>
      <c r="J280" t="s">
        <v>165</v>
      </c>
      <c r="K280" t="s">
        <v>166</v>
      </c>
      <c r="M280">
        <v>0</v>
      </c>
      <c r="N280" t="s">
        <v>155</v>
      </c>
      <c r="X280" s="2">
        <v>40176</v>
      </c>
      <c r="Y280" t="s">
        <v>1395</v>
      </c>
      <c r="Z280" t="s">
        <v>167</v>
      </c>
      <c r="AA280">
        <v>812725</v>
      </c>
      <c r="AD280">
        <v>200000</v>
      </c>
      <c r="AI280" t="s">
        <v>157</v>
      </c>
      <c r="AJ280" t="s">
        <v>158</v>
      </c>
      <c r="AN280">
        <v>4</v>
      </c>
      <c r="AP280" t="s">
        <v>149</v>
      </c>
      <c r="AT280" t="s">
        <v>149</v>
      </c>
      <c r="AU280" t="s">
        <v>149</v>
      </c>
      <c r="AV280" t="s">
        <v>149</v>
      </c>
      <c r="AW280" t="s">
        <v>149</v>
      </c>
      <c r="AX280" t="s">
        <v>149</v>
      </c>
      <c r="AY280">
        <v>0</v>
      </c>
      <c r="AZ280" t="s">
        <v>149</v>
      </c>
      <c r="BA280" t="s">
        <v>192</v>
      </c>
      <c r="BB280">
        <v>0</v>
      </c>
      <c r="BD280" t="s">
        <v>160</v>
      </c>
      <c r="BE280" t="s">
        <v>149</v>
      </c>
      <c r="BH280">
        <v>0</v>
      </c>
      <c r="BJ280" t="s">
        <v>149</v>
      </c>
      <c r="BK280" t="s">
        <v>149</v>
      </c>
      <c r="BL280" t="s">
        <v>149</v>
      </c>
      <c r="BM280" t="s">
        <v>166</v>
      </c>
      <c r="BP280" t="s">
        <v>149</v>
      </c>
      <c r="BV280" t="s">
        <v>160</v>
      </c>
      <c r="BW280" t="s">
        <v>8206</v>
      </c>
      <c r="BX280">
        <v>1</v>
      </c>
      <c r="BY280" t="s">
        <v>8173</v>
      </c>
      <c r="BZ280" t="s">
        <v>8412</v>
      </c>
      <c r="CA280" s="2">
        <v>40605</v>
      </c>
      <c r="CC280" t="s">
        <v>9511</v>
      </c>
    </row>
    <row r="281" spans="1:81">
      <c r="A281">
        <f t="shared" si="4"/>
        <v>279</v>
      </c>
      <c r="B281" s="1" t="s">
        <v>149</v>
      </c>
      <c r="C281" s="21" t="s">
        <v>1398</v>
      </c>
      <c r="D281" s="1" t="s">
        <v>1398</v>
      </c>
      <c r="E281" s="1" t="s">
        <v>149</v>
      </c>
      <c r="F281" s="1" t="s">
        <v>1399</v>
      </c>
      <c r="G281" s="1" t="s">
        <v>1400</v>
      </c>
      <c r="H281" s="1" t="s">
        <v>1401</v>
      </c>
      <c r="J281" t="s">
        <v>190</v>
      </c>
      <c r="K281" t="s">
        <v>191</v>
      </c>
      <c r="M281">
        <v>0</v>
      </c>
      <c r="N281" t="s">
        <v>155</v>
      </c>
      <c r="X281" s="2">
        <v>40178</v>
      </c>
      <c r="Y281" t="s">
        <v>1399</v>
      </c>
      <c r="Z281" t="s">
        <v>167</v>
      </c>
      <c r="AA281">
        <v>722950</v>
      </c>
      <c r="AD281">
        <v>200000</v>
      </c>
      <c r="AI281" t="s">
        <v>157</v>
      </c>
      <c r="AJ281" t="s">
        <v>158</v>
      </c>
      <c r="AN281">
        <v>4</v>
      </c>
      <c r="AP281" t="s">
        <v>149</v>
      </c>
      <c r="AT281" t="s">
        <v>149</v>
      </c>
      <c r="AU281" t="s">
        <v>149</v>
      </c>
      <c r="AV281" t="s">
        <v>149</v>
      </c>
      <c r="AW281" t="s">
        <v>149</v>
      </c>
      <c r="AX281" t="s">
        <v>149</v>
      </c>
      <c r="AY281">
        <v>0</v>
      </c>
      <c r="AZ281" t="s">
        <v>149</v>
      </c>
      <c r="BA281" t="s">
        <v>217</v>
      </c>
      <c r="BB281">
        <v>0</v>
      </c>
      <c r="BD281" t="s">
        <v>160</v>
      </c>
      <c r="BE281" t="s">
        <v>149</v>
      </c>
      <c r="BH281">
        <v>0</v>
      </c>
      <c r="BJ281" t="s">
        <v>149</v>
      </c>
      <c r="BK281" t="s">
        <v>149</v>
      </c>
      <c r="BL281" t="s">
        <v>149</v>
      </c>
      <c r="BM281" t="s">
        <v>191</v>
      </c>
      <c r="BP281" t="s">
        <v>149</v>
      </c>
      <c r="BQ281" t="s">
        <v>12114</v>
      </c>
      <c r="BV281" t="s">
        <v>160</v>
      </c>
      <c r="CA281" s="2"/>
    </row>
    <row r="282" spans="1:81">
      <c r="A282">
        <f t="shared" si="4"/>
        <v>280</v>
      </c>
      <c r="B282" s="1" t="s">
        <v>149</v>
      </c>
      <c r="C282" s="21" t="s">
        <v>1402</v>
      </c>
      <c r="D282" s="1" t="s">
        <v>1402</v>
      </c>
      <c r="E282" s="1" t="s">
        <v>149</v>
      </c>
      <c r="F282" s="1" t="s">
        <v>1403</v>
      </c>
      <c r="G282" s="1" t="s">
        <v>1404</v>
      </c>
      <c r="H282" s="1" t="s">
        <v>1405</v>
      </c>
      <c r="I282" t="s">
        <v>1406</v>
      </c>
      <c r="J282" t="s">
        <v>153</v>
      </c>
      <c r="K282" t="s">
        <v>154</v>
      </c>
      <c r="M282">
        <v>0</v>
      </c>
      <c r="N282" t="s">
        <v>155</v>
      </c>
      <c r="X282" s="2">
        <v>40178</v>
      </c>
      <c r="Y282" t="s">
        <v>1403</v>
      </c>
      <c r="Z282" t="s">
        <v>178</v>
      </c>
      <c r="AA282">
        <v>722950</v>
      </c>
      <c r="AD282">
        <v>200000</v>
      </c>
      <c r="AI282" t="s">
        <v>157</v>
      </c>
      <c r="AJ282" t="s">
        <v>158</v>
      </c>
      <c r="AN282">
        <v>4</v>
      </c>
      <c r="AP282" t="s">
        <v>149</v>
      </c>
      <c r="AT282" t="s">
        <v>149</v>
      </c>
      <c r="AU282" t="s">
        <v>149</v>
      </c>
      <c r="AV282" t="s">
        <v>149</v>
      </c>
      <c r="AW282" t="s">
        <v>149</v>
      </c>
      <c r="AX282" t="s">
        <v>149</v>
      </c>
      <c r="AY282">
        <v>0</v>
      </c>
      <c r="AZ282" t="s">
        <v>149</v>
      </c>
      <c r="BA282" t="s">
        <v>192</v>
      </c>
      <c r="BB282">
        <v>0</v>
      </c>
      <c r="BD282" t="s">
        <v>160</v>
      </c>
      <c r="BE282" t="s">
        <v>149</v>
      </c>
      <c r="BH282">
        <v>0</v>
      </c>
      <c r="BJ282" t="s">
        <v>149</v>
      </c>
      <c r="BK282" t="s">
        <v>149</v>
      </c>
      <c r="BL282" t="s">
        <v>149</v>
      </c>
      <c r="BM282" t="s">
        <v>154</v>
      </c>
      <c r="BP282" t="s">
        <v>149</v>
      </c>
      <c r="BV282" t="s">
        <v>160</v>
      </c>
      <c r="BW282" t="s">
        <v>8178</v>
      </c>
      <c r="BX282">
        <v>1</v>
      </c>
      <c r="BY282" t="s">
        <v>8173</v>
      </c>
      <c r="BZ282" t="s">
        <v>8413</v>
      </c>
      <c r="CA282" s="2">
        <v>40420</v>
      </c>
      <c r="CC282" t="s">
        <v>9512</v>
      </c>
    </row>
    <row r="283" spans="1:81">
      <c r="A283">
        <f t="shared" si="4"/>
        <v>281</v>
      </c>
      <c r="B283" s="1" t="s">
        <v>149</v>
      </c>
      <c r="C283" s="21" t="s">
        <v>1407</v>
      </c>
      <c r="D283" s="1" t="s">
        <v>1407</v>
      </c>
      <c r="E283" s="1" t="s">
        <v>149</v>
      </c>
      <c r="F283" s="1" t="s">
        <v>1408</v>
      </c>
      <c r="G283" s="1" t="s">
        <v>1409</v>
      </c>
      <c r="H283" s="1" t="s">
        <v>1410</v>
      </c>
      <c r="I283" t="s">
        <v>1411</v>
      </c>
      <c r="J283" t="s">
        <v>190</v>
      </c>
      <c r="K283" t="s">
        <v>191</v>
      </c>
      <c r="L283">
        <v>411001</v>
      </c>
      <c r="M283">
        <v>0</v>
      </c>
      <c r="N283" t="s">
        <v>155</v>
      </c>
      <c r="X283" s="2">
        <v>40178</v>
      </c>
      <c r="Y283" t="s">
        <v>1408</v>
      </c>
      <c r="Z283" t="s">
        <v>178</v>
      </c>
      <c r="AA283">
        <v>167000</v>
      </c>
      <c r="AD283">
        <v>200000</v>
      </c>
      <c r="AI283" t="s">
        <v>157</v>
      </c>
      <c r="AJ283" t="s">
        <v>158</v>
      </c>
      <c r="AN283">
        <v>4</v>
      </c>
      <c r="AP283" t="s">
        <v>149</v>
      </c>
      <c r="AT283" t="s">
        <v>149</v>
      </c>
      <c r="AU283" t="s">
        <v>149</v>
      </c>
      <c r="AV283" t="s">
        <v>149</v>
      </c>
      <c r="AW283" t="s">
        <v>149</v>
      </c>
      <c r="AX283" t="s">
        <v>149</v>
      </c>
      <c r="AY283">
        <v>0</v>
      </c>
      <c r="AZ283" t="s">
        <v>149</v>
      </c>
      <c r="BA283" t="s">
        <v>339</v>
      </c>
      <c r="BB283">
        <v>0</v>
      </c>
      <c r="BD283" t="s">
        <v>160</v>
      </c>
      <c r="BE283" t="s">
        <v>149</v>
      </c>
      <c r="BH283">
        <v>0</v>
      </c>
      <c r="BJ283" t="s">
        <v>149</v>
      </c>
      <c r="BK283" t="s">
        <v>149</v>
      </c>
      <c r="BL283" t="s">
        <v>149</v>
      </c>
      <c r="BM283" t="s">
        <v>191</v>
      </c>
      <c r="BP283" t="s">
        <v>149</v>
      </c>
      <c r="BV283" t="s">
        <v>160</v>
      </c>
      <c r="CA283" s="2"/>
    </row>
    <row r="284" spans="1:81">
      <c r="A284">
        <f t="shared" si="4"/>
        <v>282</v>
      </c>
      <c r="B284" s="1" t="s">
        <v>149</v>
      </c>
      <c r="C284" s="21" t="s">
        <v>1412</v>
      </c>
      <c r="D284" s="1" t="s">
        <v>1412</v>
      </c>
      <c r="E284" s="1" t="s">
        <v>149</v>
      </c>
      <c r="F284" s="1" t="s">
        <v>1413</v>
      </c>
      <c r="G284" s="1" t="s">
        <v>1414</v>
      </c>
      <c r="H284" s="1" t="s">
        <v>1415</v>
      </c>
      <c r="J284" t="s">
        <v>190</v>
      </c>
      <c r="K284" t="s">
        <v>191</v>
      </c>
      <c r="M284">
        <v>0</v>
      </c>
      <c r="N284" t="s">
        <v>155</v>
      </c>
      <c r="X284" s="2">
        <v>40178</v>
      </c>
      <c r="Y284" t="s">
        <v>1416</v>
      </c>
      <c r="Z284" t="s">
        <v>216</v>
      </c>
      <c r="AA284">
        <v>722950</v>
      </c>
      <c r="AD284">
        <v>200000</v>
      </c>
      <c r="AI284" t="s">
        <v>157</v>
      </c>
      <c r="AJ284" t="s">
        <v>158</v>
      </c>
      <c r="AN284">
        <v>4</v>
      </c>
      <c r="AP284" t="s">
        <v>149</v>
      </c>
      <c r="AT284" t="s">
        <v>149</v>
      </c>
      <c r="AU284" t="s">
        <v>149</v>
      </c>
      <c r="AV284" t="s">
        <v>149</v>
      </c>
      <c r="AW284" t="s">
        <v>149</v>
      </c>
      <c r="AX284" t="s">
        <v>149</v>
      </c>
      <c r="AY284">
        <v>0</v>
      </c>
      <c r="AZ284" t="s">
        <v>149</v>
      </c>
      <c r="BA284" t="s">
        <v>217</v>
      </c>
      <c r="BB284">
        <v>0</v>
      </c>
      <c r="BD284" t="s">
        <v>160</v>
      </c>
      <c r="BE284" t="s">
        <v>149</v>
      </c>
      <c r="BH284">
        <v>0</v>
      </c>
      <c r="BJ284" t="s">
        <v>149</v>
      </c>
      <c r="BK284" t="s">
        <v>149</v>
      </c>
      <c r="BL284" t="s">
        <v>149</v>
      </c>
      <c r="BM284" t="s">
        <v>191</v>
      </c>
      <c r="BP284" t="s">
        <v>149</v>
      </c>
      <c r="BQ284" t="s">
        <v>12115</v>
      </c>
      <c r="BV284" t="s">
        <v>160</v>
      </c>
      <c r="BW284" t="s">
        <v>8177</v>
      </c>
      <c r="BX284">
        <v>1</v>
      </c>
      <c r="BY284" t="s">
        <v>8173</v>
      </c>
      <c r="BZ284" t="s">
        <v>8414</v>
      </c>
      <c r="CA284" s="2">
        <v>40794</v>
      </c>
      <c r="CC284" t="s">
        <v>9395</v>
      </c>
    </row>
    <row r="285" spans="1:81">
      <c r="A285">
        <f t="shared" si="4"/>
        <v>283</v>
      </c>
      <c r="B285" s="1" t="s">
        <v>149</v>
      </c>
      <c r="C285" s="21" t="s">
        <v>1417</v>
      </c>
      <c r="D285" s="1" t="s">
        <v>1417</v>
      </c>
      <c r="E285" s="1" t="s">
        <v>149</v>
      </c>
      <c r="F285" s="1" t="s">
        <v>1418</v>
      </c>
      <c r="G285" s="1" t="s">
        <v>338</v>
      </c>
      <c r="J285" t="s">
        <v>153</v>
      </c>
      <c r="K285" t="s">
        <v>154</v>
      </c>
      <c r="M285">
        <v>0</v>
      </c>
      <c r="N285" t="s">
        <v>155</v>
      </c>
      <c r="X285" s="2">
        <v>40180</v>
      </c>
      <c r="Y285" t="s">
        <v>1419</v>
      </c>
      <c r="Z285" t="s">
        <v>167</v>
      </c>
      <c r="AA285">
        <v>817100</v>
      </c>
      <c r="AD285">
        <v>200000</v>
      </c>
      <c r="AH285" t="s">
        <v>10130</v>
      </c>
      <c r="AI285" t="s">
        <v>157</v>
      </c>
      <c r="AJ285" t="s">
        <v>158</v>
      </c>
      <c r="AN285">
        <v>4</v>
      </c>
      <c r="AP285" t="s">
        <v>149</v>
      </c>
      <c r="AT285" t="s">
        <v>149</v>
      </c>
      <c r="AU285" t="s">
        <v>149</v>
      </c>
      <c r="AV285" t="s">
        <v>149</v>
      </c>
      <c r="AW285" t="s">
        <v>149</v>
      </c>
      <c r="AX285" t="s">
        <v>149</v>
      </c>
      <c r="AY285">
        <v>0</v>
      </c>
      <c r="AZ285" t="s">
        <v>149</v>
      </c>
      <c r="BA285" t="s">
        <v>217</v>
      </c>
      <c r="BB285">
        <v>0</v>
      </c>
      <c r="BD285" t="s">
        <v>160</v>
      </c>
      <c r="BE285" t="s">
        <v>149</v>
      </c>
      <c r="BH285">
        <v>0</v>
      </c>
      <c r="BJ285" t="s">
        <v>149</v>
      </c>
      <c r="BK285" t="s">
        <v>149</v>
      </c>
      <c r="BL285" t="s">
        <v>149</v>
      </c>
      <c r="BM285" t="s">
        <v>154</v>
      </c>
      <c r="BP285" t="s">
        <v>149</v>
      </c>
      <c r="BV285" t="s">
        <v>160</v>
      </c>
      <c r="CA285" s="2"/>
    </row>
    <row r="286" spans="1:81">
      <c r="A286">
        <f t="shared" si="4"/>
        <v>284</v>
      </c>
      <c r="B286" s="1" t="s">
        <v>149</v>
      </c>
      <c r="C286" s="21" t="s">
        <v>1420</v>
      </c>
      <c r="D286" s="1" t="s">
        <v>1420</v>
      </c>
      <c r="E286" s="1" t="s">
        <v>149</v>
      </c>
      <c r="F286" s="1" t="s">
        <v>1421</v>
      </c>
      <c r="G286" s="1" t="s">
        <v>1422</v>
      </c>
      <c r="H286" s="1" t="s">
        <v>1423</v>
      </c>
      <c r="I286" t="s">
        <v>1424</v>
      </c>
      <c r="J286" t="s">
        <v>190</v>
      </c>
      <c r="K286" t="s">
        <v>191</v>
      </c>
      <c r="M286">
        <v>0</v>
      </c>
      <c r="N286" t="s">
        <v>155</v>
      </c>
      <c r="X286" s="2">
        <v>40186</v>
      </c>
      <c r="Y286" t="s">
        <v>1421</v>
      </c>
      <c r="Z286" t="s">
        <v>178</v>
      </c>
      <c r="AA286">
        <v>515000</v>
      </c>
      <c r="AD286">
        <v>200000</v>
      </c>
      <c r="AH286" t="s">
        <v>1425</v>
      </c>
      <c r="AI286" t="s">
        <v>157</v>
      </c>
      <c r="AJ286" t="s">
        <v>158</v>
      </c>
      <c r="AN286">
        <v>4</v>
      </c>
      <c r="AP286" t="s">
        <v>149</v>
      </c>
      <c r="AT286" t="s">
        <v>149</v>
      </c>
      <c r="AU286" t="s">
        <v>149</v>
      </c>
      <c r="AV286" t="s">
        <v>149</v>
      </c>
      <c r="AW286" t="s">
        <v>149</v>
      </c>
      <c r="AX286" t="s">
        <v>149</v>
      </c>
      <c r="AY286">
        <v>0</v>
      </c>
      <c r="AZ286" t="s">
        <v>149</v>
      </c>
      <c r="BA286" t="s">
        <v>217</v>
      </c>
      <c r="BB286">
        <v>0</v>
      </c>
      <c r="BD286" t="s">
        <v>160</v>
      </c>
      <c r="BE286" t="s">
        <v>149</v>
      </c>
      <c r="BH286">
        <v>0</v>
      </c>
      <c r="BJ286" t="s">
        <v>149</v>
      </c>
      <c r="BK286" t="s">
        <v>149</v>
      </c>
      <c r="BL286" t="s">
        <v>149</v>
      </c>
      <c r="BM286" t="s">
        <v>191</v>
      </c>
      <c r="BP286" t="s">
        <v>149</v>
      </c>
      <c r="BQ286" t="s">
        <v>12116</v>
      </c>
      <c r="BV286" t="s">
        <v>160</v>
      </c>
      <c r="BW286" t="s">
        <v>8176</v>
      </c>
      <c r="BX286">
        <v>1</v>
      </c>
      <c r="BY286" t="s">
        <v>8173</v>
      </c>
      <c r="BZ286" t="s">
        <v>8415</v>
      </c>
      <c r="CA286" s="2">
        <v>40420</v>
      </c>
      <c r="CC286" t="s">
        <v>9513</v>
      </c>
    </row>
    <row r="287" spans="1:81">
      <c r="A287">
        <f t="shared" si="4"/>
        <v>285</v>
      </c>
      <c r="B287" s="1" t="s">
        <v>149</v>
      </c>
      <c r="C287" s="21" t="s">
        <v>1426</v>
      </c>
      <c r="D287" s="1" t="s">
        <v>1426</v>
      </c>
      <c r="E287" s="1" t="s">
        <v>149</v>
      </c>
      <c r="F287" s="1" t="s">
        <v>1427</v>
      </c>
      <c r="G287" s="1" t="s">
        <v>1428</v>
      </c>
      <c r="H287" s="1" t="s">
        <v>1429</v>
      </c>
      <c r="J287" t="s">
        <v>165</v>
      </c>
      <c r="K287" t="s">
        <v>166</v>
      </c>
      <c r="M287">
        <v>0</v>
      </c>
      <c r="N287" t="s">
        <v>155</v>
      </c>
      <c r="X287" s="2">
        <v>40187</v>
      </c>
      <c r="Y287" t="s">
        <v>1427</v>
      </c>
      <c r="Z287" t="s">
        <v>167</v>
      </c>
      <c r="AA287">
        <v>515125</v>
      </c>
      <c r="AD287">
        <v>200000</v>
      </c>
      <c r="AI287" t="s">
        <v>157</v>
      </c>
      <c r="AJ287" t="s">
        <v>158</v>
      </c>
      <c r="AN287">
        <v>4</v>
      </c>
      <c r="AP287" t="s">
        <v>149</v>
      </c>
      <c r="AT287" t="s">
        <v>149</v>
      </c>
      <c r="AU287" t="s">
        <v>149</v>
      </c>
      <c r="AV287" t="s">
        <v>149</v>
      </c>
      <c r="AW287" t="s">
        <v>149</v>
      </c>
      <c r="AX287" t="s">
        <v>149</v>
      </c>
      <c r="AY287">
        <v>0</v>
      </c>
      <c r="AZ287" t="s">
        <v>149</v>
      </c>
      <c r="BA287" t="s">
        <v>192</v>
      </c>
      <c r="BB287">
        <v>0</v>
      </c>
      <c r="BD287" t="s">
        <v>160</v>
      </c>
      <c r="BE287" t="s">
        <v>149</v>
      </c>
      <c r="BH287">
        <v>0</v>
      </c>
      <c r="BJ287" t="s">
        <v>149</v>
      </c>
      <c r="BK287" t="s">
        <v>149</v>
      </c>
      <c r="BL287" t="s">
        <v>149</v>
      </c>
      <c r="BM287" t="s">
        <v>166</v>
      </c>
      <c r="BP287" t="s">
        <v>149</v>
      </c>
      <c r="BQ287" t="s">
        <v>12117</v>
      </c>
      <c r="BV287" t="s">
        <v>160</v>
      </c>
      <c r="CA287" s="2"/>
    </row>
    <row r="288" spans="1:81">
      <c r="A288">
        <f t="shared" si="4"/>
        <v>286</v>
      </c>
      <c r="B288" s="1" t="s">
        <v>149</v>
      </c>
      <c r="C288" s="21" t="s">
        <v>1430</v>
      </c>
      <c r="D288" s="1" t="s">
        <v>1430</v>
      </c>
      <c r="E288" s="1" t="s">
        <v>149</v>
      </c>
      <c r="F288" s="1" t="s">
        <v>1431</v>
      </c>
      <c r="G288" s="1" t="s">
        <v>1432</v>
      </c>
      <c r="H288" s="1" t="s">
        <v>1433</v>
      </c>
      <c r="J288" t="s">
        <v>153</v>
      </c>
      <c r="K288" t="s">
        <v>154</v>
      </c>
      <c r="M288">
        <v>0</v>
      </c>
      <c r="N288" t="s">
        <v>155</v>
      </c>
      <c r="X288" s="2">
        <v>40189</v>
      </c>
      <c r="Y288" t="s">
        <v>1431</v>
      </c>
      <c r="Z288" t="s">
        <v>167</v>
      </c>
      <c r="AA288">
        <v>826260</v>
      </c>
      <c r="AD288">
        <v>200000</v>
      </c>
      <c r="AI288" t="s">
        <v>157</v>
      </c>
      <c r="AJ288" t="s">
        <v>158</v>
      </c>
      <c r="AN288">
        <v>4</v>
      </c>
      <c r="AP288" t="s">
        <v>149</v>
      </c>
      <c r="AT288" t="s">
        <v>149</v>
      </c>
      <c r="AU288" t="s">
        <v>149</v>
      </c>
      <c r="AV288" t="s">
        <v>149</v>
      </c>
      <c r="AW288" t="s">
        <v>149</v>
      </c>
      <c r="AX288" t="s">
        <v>149</v>
      </c>
      <c r="AY288">
        <v>0</v>
      </c>
      <c r="AZ288" t="s">
        <v>149</v>
      </c>
      <c r="BA288" t="s">
        <v>192</v>
      </c>
      <c r="BB288">
        <v>0</v>
      </c>
      <c r="BD288" t="s">
        <v>160</v>
      </c>
      <c r="BE288" t="s">
        <v>149</v>
      </c>
      <c r="BH288">
        <v>0</v>
      </c>
      <c r="BJ288" t="s">
        <v>149</v>
      </c>
      <c r="BK288" t="s">
        <v>149</v>
      </c>
      <c r="BL288" t="s">
        <v>149</v>
      </c>
      <c r="BM288" t="s">
        <v>154</v>
      </c>
      <c r="BP288" t="s">
        <v>149</v>
      </c>
      <c r="BV288" t="s">
        <v>160</v>
      </c>
      <c r="BW288" t="s">
        <v>8176</v>
      </c>
      <c r="BX288">
        <v>1</v>
      </c>
      <c r="BY288" t="s">
        <v>8173</v>
      </c>
      <c r="BZ288" t="s">
        <v>8416</v>
      </c>
      <c r="CA288" s="2">
        <v>40420</v>
      </c>
      <c r="CC288" t="s">
        <v>9514</v>
      </c>
    </row>
    <row r="289" spans="1:81">
      <c r="A289">
        <f t="shared" si="4"/>
        <v>287</v>
      </c>
      <c r="B289" s="1" t="s">
        <v>149</v>
      </c>
      <c r="C289" s="21" t="s">
        <v>1434</v>
      </c>
      <c r="D289" s="1" t="s">
        <v>1434</v>
      </c>
      <c r="E289" s="1" t="s">
        <v>149</v>
      </c>
      <c r="F289" s="1" t="s">
        <v>1435</v>
      </c>
      <c r="G289" s="1" t="s">
        <v>1436</v>
      </c>
      <c r="H289" s="1" t="s">
        <v>1437</v>
      </c>
      <c r="I289" t="s">
        <v>165</v>
      </c>
      <c r="J289" t="s">
        <v>165</v>
      </c>
      <c r="K289" t="s">
        <v>166</v>
      </c>
      <c r="M289">
        <v>0</v>
      </c>
      <c r="N289" t="s">
        <v>155</v>
      </c>
      <c r="X289" s="2">
        <v>40189</v>
      </c>
      <c r="Y289" t="s">
        <v>1435</v>
      </c>
      <c r="Z289" t="s">
        <v>167</v>
      </c>
      <c r="AA289">
        <v>826260</v>
      </c>
      <c r="AD289">
        <v>200000</v>
      </c>
      <c r="AH289" t="s">
        <v>1438</v>
      </c>
      <c r="AI289" t="s">
        <v>157</v>
      </c>
      <c r="AJ289" t="s">
        <v>158</v>
      </c>
      <c r="AN289">
        <v>4</v>
      </c>
      <c r="AP289" t="s">
        <v>149</v>
      </c>
      <c r="AT289" t="s">
        <v>149</v>
      </c>
      <c r="AU289" t="s">
        <v>149</v>
      </c>
      <c r="AV289" t="s">
        <v>149</v>
      </c>
      <c r="AW289" t="s">
        <v>149</v>
      </c>
      <c r="AX289" t="s">
        <v>149</v>
      </c>
      <c r="AY289">
        <v>0</v>
      </c>
      <c r="AZ289" t="s">
        <v>149</v>
      </c>
      <c r="BA289" t="s">
        <v>192</v>
      </c>
      <c r="BB289">
        <v>0</v>
      </c>
      <c r="BD289" t="s">
        <v>160</v>
      </c>
      <c r="BE289" t="s">
        <v>149</v>
      </c>
      <c r="BH289">
        <v>0</v>
      </c>
      <c r="BJ289" t="s">
        <v>149</v>
      </c>
      <c r="BK289" t="s">
        <v>149</v>
      </c>
      <c r="BL289" t="s">
        <v>149</v>
      </c>
      <c r="BM289" t="s">
        <v>166</v>
      </c>
      <c r="BP289" t="s">
        <v>149</v>
      </c>
      <c r="BV289" t="s">
        <v>160</v>
      </c>
      <c r="BW289" t="s">
        <v>8174</v>
      </c>
      <c r="BX289">
        <v>1</v>
      </c>
      <c r="BY289" t="s">
        <v>8173</v>
      </c>
      <c r="BZ289" t="s">
        <v>8417</v>
      </c>
      <c r="CA289" s="2">
        <v>40547</v>
      </c>
      <c r="CC289" t="s">
        <v>9515</v>
      </c>
    </row>
    <row r="290" spans="1:81">
      <c r="A290">
        <f t="shared" si="4"/>
        <v>288</v>
      </c>
      <c r="B290" s="1" t="s">
        <v>149</v>
      </c>
      <c r="C290" s="21" t="s">
        <v>1439</v>
      </c>
      <c r="D290" s="1" t="s">
        <v>1439</v>
      </c>
      <c r="E290" s="1" t="s">
        <v>149</v>
      </c>
      <c r="F290" s="1" t="s">
        <v>1440</v>
      </c>
      <c r="G290" s="1" t="s">
        <v>253</v>
      </c>
      <c r="J290" t="s">
        <v>253</v>
      </c>
      <c r="K290" t="s">
        <v>191</v>
      </c>
      <c r="M290">
        <v>0</v>
      </c>
      <c r="N290" t="s">
        <v>155</v>
      </c>
      <c r="X290" s="2">
        <v>40192</v>
      </c>
      <c r="Y290" t="s">
        <v>1440</v>
      </c>
      <c r="Z290" t="s">
        <v>167</v>
      </c>
      <c r="AA290">
        <v>817250</v>
      </c>
      <c r="AD290">
        <v>200000</v>
      </c>
      <c r="AH290" t="s">
        <v>1441</v>
      </c>
      <c r="AI290" t="s">
        <v>157</v>
      </c>
      <c r="AJ290" t="s">
        <v>158</v>
      </c>
      <c r="AN290">
        <v>4</v>
      </c>
      <c r="AP290" t="s">
        <v>149</v>
      </c>
      <c r="AT290" t="s">
        <v>149</v>
      </c>
      <c r="AU290" t="s">
        <v>149</v>
      </c>
      <c r="AV290" t="s">
        <v>149</v>
      </c>
      <c r="AW290" t="s">
        <v>149</v>
      </c>
      <c r="AX290" t="s">
        <v>149</v>
      </c>
      <c r="AY290">
        <v>0</v>
      </c>
      <c r="AZ290" t="s">
        <v>149</v>
      </c>
      <c r="BA290" t="s">
        <v>339</v>
      </c>
      <c r="BB290">
        <v>0</v>
      </c>
      <c r="BD290" t="s">
        <v>160</v>
      </c>
      <c r="BE290" t="s">
        <v>149</v>
      </c>
      <c r="BH290">
        <v>0</v>
      </c>
      <c r="BJ290" t="s">
        <v>149</v>
      </c>
      <c r="BK290" t="s">
        <v>149</v>
      </c>
      <c r="BL290" t="s">
        <v>149</v>
      </c>
      <c r="BM290" t="s">
        <v>191</v>
      </c>
      <c r="BP290" t="s">
        <v>149</v>
      </c>
      <c r="BQ290" t="s">
        <v>12118</v>
      </c>
      <c r="BV290" t="s">
        <v>160</v>
      </c>
      <c r="BW290" t="s">
        <v>8178</v>
      </c>
      <c r="BX290">
        <v>1</v>
      </c>
      <c r="BY290" t="s">
        <v>8173</v>
      </c>
      <c r="BZ290" t="s">
        <v>8418</v>
      </c>
      <c r="CA290" s="2">
        <v>40420</v>
      </c>
      <c r="CC290" t="s">
        <v>9516</v>
      </c>
    </row>
    <row r="291" spans="1:81">
      <c r="A291">
        <f t="shared" si="4"/>
        <v>289</v>
      </c>
      <c r="B291" s="1" t="s">
        <v>149</v>
      </c>
      <c r="C291" s="21" t="s">
        <v>1442</v>
      </c>
      <c r="D291" s="1" t="s">
        <v>1442</v>
      </c>
      <c r="E291" s="1" t="s">
        <v>149</v>
      </c>
      <c r="F291" s="1" t="s">
        <v>1443</v>
      </c>
      <c r="G291" s="1" t="s">
        <v>1444</v>
      </c>
      <c r="H291" s="1" t="s">
        <v>1445</v>
      </c>
      <c r="J291" t="s">
        <v>407</v>
      </c>
      <c r="K291" t="s">
        <v>232</v>
      </c>
      <c r="M291">
        <v>0</v>
      </c>
      <c r="N291" t="s">
        <v>233</v>
      </c>
      <c r="X291" s="2">
        <v>40198</v>
      </c>
      <c r="Y291" t="s">
        <v>1446</v>
      </c>
      <c r="Z291" t="s">
        <v>178</v>
      </c>
      <c r="AA291">
        <v>515000</v>
      </c>
      <c r="AD291">
        <v>200000</v>
      </c>
      <c r="AI291" t="s">
        <v>157</v>
      </c>
      <c r="AJ291" t="s">
        <v>158</v>
      </c>
      <c r="AN291">
        <v>4</v>
      </c>
      <c r="AP291" t="s">
        <v>149</v>
      </c>
      <c r="AT291" t="s">
        <v>149</v>
      </c>
      <c r="AU291" t="s">
        <v>149</v>
      </c>
      <c r="AV291" t="s">
        <v>149</v>
      </c>
      <c r="AW291" t="s">
        <v>149</v>
      </c>
      <c r="AX291" t="s">
        <v>149</v>
      </c>
      <c r="AY291">
        <v>0</v>
      </c>
      <c r="AZ291" t="s">
        <v>149</v>
      </c>
      <c r="BA291" t="s">
        <v>192</v>
      </c>
      <c r="BB291">
        <v>0</v>
      </c>
      <c r="BD291" t="s">
        <v>160</v>
      </c>
      <c r="BE291" t="s">
        <v>149</v>
      </c>
      <c r="BH291">
        <v>0</v>
      </c>
      <c r="BJ291" t="s">
        <v>149</v>
      </c>
      <c r="BK291" t="s">
        <v>149</v>
      </c>
      <c r="BL291" t="s">
        <v>160</v>
      </c>
      <c r="BM291" t="s">
        <v>191</v>
      </c>
      <c r="BN291" t="s">
        <v>401</v>
      </c>
      <c r="BO291" t="s">
        <v>992</v>
      </c>
      <c r="BP291" t="s">
        <v>149</v>
      </c>
      <c r="BV291" t="s">
        <v>160</v>
      </c>
      <c r="CA291" s="2"/>
    </row>
    <row r="292" spans="1:81">
      <c r="A292">
        <f t="shared" si="4"/>
        <v>290</v>
      </c>
      <c r="B292" s="1" t="s">
        <v>149</v>
      </c>
      <c r="C292" s="21" t="s">
        <v>1447</v>
      </c>
      <c r="D292" s="1" t="s">
        <v>1447</v>
      </c>
      <c r="E292" s="1" t="s">
        <v>149</v>
      </c>
      <c r="F292" s="1" t="s">
        <v>1448</v>
      </c>
      <c r="G292" s="1" t="s">
        <v>1449</v>
      </c>
      <c r="H292" s="1" t="s">
        <v>1450</v>
      </c>
      <c r="J292" t="s">
        <v>153</v>
      </c>
      <c r="K292" t="s">
        <v>154</v>
      </c>
      <c r="M292">
        <v>0</v>
      </c>
      <c r="N292" t="s">
        <v>155</v>
      </c>
      <c r="X292" s="2">
        <v>40200</v>
      </c>
      <c r="Y292" t="s">
        <v>1448</v>
      </c>
      <c r="Z292" t="s">
        <v>1451</v>
      </c>
      <c r="AA292">
        <v>167000</v>
      </c>
      <c r="AD292">
        <v>200000</v>
      </c>
      <c r="AI292" t="s">
        <v>157</v>
      </c>
      <c r="AJ292" t="s">
        <v>158</v>
      </c>
      <c r="AN292">
        <v>4</v>
      </c>
      <c r="AP292" t="s">
        <v>149</v>
      </c>
      <c r="AT292" t="s">
        <v>149</v>
      </c>
      <c r="AU292" t="s">
        <v>149</v>
      </c>
      <c r="AV292" t="s">
        <v>149</v>
      </c>
      <c r="AW292" t="s">
        <v>149</v>
      </c>
      <c r="AX292" t="s">
        <v>149</v>
      </c>
      <c r="AY292">
        <v>0</v>
      </c>
      <c r="AZ292" t="s">
        <v>149</v>
      </c>
      <c r="BA292" t="s">
        <v>192</v>
      </c>
      <c r="BB292">
        <v>0</v>
      </c>
      <c r="BD292" t="s">
        <v>160</v>
      </c>
      <c r="BE292" t="s">
        <v>149</v>
      </c>
      <c r="BH292">
        <v>0</v>
      </c>
      <c r="BJ292" t="s">
        <v>149</v>
      </c>
      <c r="BK292" t="s">
        <v>149</v>
      </c>
      <c r="BL292" t="s">
        <v>149</v>
      </c>
      <c r="BM292" t="s">
        <v>154</v>
      </c>
      <c r="BP292" t="s">
        <v>149</v>
      </c>
      <c r="BQ292" t="s">
        <v>12119</v>
      </c>
      <c r="BV292" t="s">
        <v>160</v>
      </c>
      <c r="CA292" s="2"/>
    </row>
    <row r="293" spans="1:81">
      <c r="A293">
        <f t="shared" si="4"/>
        <v>291</v>
      </c>
      <c r="B293" s="1" t="s">
        <v>149</v>
      </c>
      <c r="C293" s="21" t="s">
        <v>1452</v>
      </c>
      <c r="D293" s="1" t="s">
        <v>1452</v>
      </c>
      <c r="E293" s="1" t="s">
        <v>149</v>
      </c>
      <c r="F293" s="1" t="s">
        <v>1453</v>
      </c>
      <c r="G293" s="1" t="s">
        <v>1454</v>
      </c>
      <c r="H293" s="1" t="s">
        <v>1455</v>
      </c>
      <c r="I293" t="s">
        <v>1456</v>
      </c>
      <c r="J293" t="s">
        <v>165</v>
      </c>
      <c r="K293" t="s">
        <v>166</v>
      </c>
      <c r="M293">
        <v>0</v>
      </c>
      <c r="N293" t="s">
        <v>155</v>
      </c>
      <c r="X293" s="2">
        <v>40200</v>
      </c>
      <c r="Y293" t="s">
        <v>1457</v>
      </c>
      <c r="Z293" t="s">
        <v>178</v>
      </c>
      <c r="AA293">
        <v>515000</v>
      </c>
      <c r="AD293">
        <v>200000</v>
      </c>
      <c r="AI293" t="s">
        <v>157</v>
      </c>
      <c r="AJ293" t="s">
        <v>158</v>
      </c>
      <c r="AN293">
        <v>4</v>
      </c>
      <c r="AP293" t="s">
        <v>149</v>
      </c>
      <c r="AT293" t="s">
        <v>149</v>
      </c>
      <c r="AU293" t="s">
        <v>149</v>
      </c>
      <c r="AV293" t="s">
        <v>149</v>
      </c>
      <c r="AW293" t="s">
        <v>149</v>
      </c>
      <c r="AX293" t="s">
        <v>149</v>
      </c>
      <c r="AY293">
        <v>0</v>
      </c>
      <c r="AZ293" t="s">
        <v>149</v>
      </c>
      <c r="BA293" t="s">
        <v>192</v>
      </c>
      <c r="BB293">
        <v>0</v>
      </c>
      <c r="BD293" t="s">
        <v>160</v>
      </c>
      <c r="BE293" t="s">
        <v>149</v>
      </c>
      <c r="BH293">
        <v>0</v>
      </c>
      <c r="BJ293" t="s">
        <v>149</v>
      </c>
      <c r="BK293" t="s">
        <v>149</v>
      </c>
      <c r="BL293" t="s">
        <v>149</v>
      </c>
      <c r="BM293" t="s">
        <v>166</v>
      </c>
      <c r="BP293" t="s">
        <v>149</v>
      </c>
      <c r="BQ293" t="s">
        <v>12094</v>
      </c>
      <c r="BV293" t="s">
        <v>160</v>
      </c>
      <c r="BW293" t="s">
        <v>8187</v>
      </c>
      <c r="BX293">
        <v>1</v>
      </c>
      <c r="BY293" t="s">
        <v>8173</v>
      </c>
      <c r="BZ293" t="s">
        <v>8419</v>
      </c>
      <c r="CA293" s="2">
        <v>40603</v>
      </c>
      <c r="CC293" t="s">
        <v>9412</v>
      </c>
    </row>
    <row r="294" spans="1:81">
      <c r="A294">
        <f t="shared" si="4"/>
        <v>292</v>
      </c>
      <c r="B294" s="1" t="s">
        <v>149</v>
      </c>
      <c r="C294" s="21" t="s">
        <v>1458</v>
      </c>
      <c r="D294" s="1" t="s">
        <v>1458</v>
      </c>
      <c r="E294" s="1" t="s">
        <v>149</v>
      </c>
      <c r="F294" s="1" t="s">
        <v>1459</v>
      </c>
      <c r="G294" s="1" t="s">
        <v>1460</v>
      </c>
      <c r="J294" t="s">
        <v>190</v>
      </c>
      <c r="K294" t="s">
        <v>191</v>
      </c>
      <c r="M294">
        <v>0</v>
      </c>
      <c r="N294" t="s">
        <v>155</v>
      </c>
      <c r="X294" s="2">
        <v>40201</v>
      </c>
      <c r="Y294" t="s">
        <v>1459</v>
      </c>
      <c r="Z294" t="s">
        <v>167</v>
      </c>
      <c r="AA294">
        <v>722950</v>
      </c>
      <c r="AD294">
        <v>200000</v>
      </c>
      <c r="AH294" t="s">
        <v>1461</v>
      </c>
      <c r="AI294" t="s">
        <v>157</v>
      </c>
      <c r="AJ294" t="s">
        <v>158</v>
      </c>
      <c r="AN294">
        <v>4</v>
      </c>
      <c r="AP294" t="s">
        <v>149</v>
      </c>
      <c r="AT294" t="s">
        <v>149</v>
      </c>
      <c r="AU294" t="s">
        <v>149</v>
      </c>
      <c r="AV294" t="s">
        <v>149</v>
      </c>
      <c r="AW294" t="s">
        <v>149</v>
      </c>
      <c r="AX294" t="s">
        <v>149</v>
      </c>
      <c r="AY294">
        <v>0</v>
      </c>
      <c r="AZ294" t="s">
        <v>149</v>
      </c>
      <c r="BA294" t="s">
        <v>217</v>
      </c>
      <c r="BB294">
        <v>0</v>
      </c>
      <c r="BD294" t="s">
        <v>160</v>
      </c>
      <c r="BE294" t="s">
        <v>149</v>
      </c>
      <c r="BH294">
        <v>0</v>
      </c>
      <c r="BJ294" t="s">
        <v>149</v>
      </c>
      <c r="BK294" t="s">
        <v>149</v>
      </c>
      <c r="BL294" t="s">
        <v>149</v>
      </c>
      <c r="BM294" t="s">
        <v>191</v>
      </c>
      <c r="BP294" t="s">
        <v>149</v>
      </c>
      <c r="BV294" t="s">
        <v>160</v>
      </c>
      <c r="CA294" s="2"/>
    </row>
    <row r="295" spans="1:81">
      <c r="A295">
        <f t="shared" si="4"/>
        <v>293</v>
      </c>
      <c r="B295" s="1" t="s">
        <v>149</v>
      </c>
      <c r="C295" s="21" t="s">
        <v>1462</v>
      </c>
      <c r="D295" s="1" t="s">
        <v>1462</v>
      </c>
      <c r="E295" s="1" t="s">
        <v>149</v>
      </c>
      <c r="F295" s="1" t="s">
        <v>1463</v>
      </c>
      <c r="G295" s="1" t="s">
        <v>1464</v>
      </c>
      <c r="H295" s="1" t="s">
        <v>1465</v>
      </c>
      <c r="J295" t="s">
        <v>165</v>
      </c>
      <c r="K295" t="s">
        <v>166</v>
      </c>
      <c r="M295">
        <v>0</v>
      </c>
      <c r="N295" t="s">
        <v>155</v>
      </c>
      <c r="X295" s="2">
        <v>40201</v>
      </c>
      <c r="Y295" t="s">
        <v>1463</v>
      </c>
      <c r="Z295" t="s">
        <v>178</v>
      </c>
      <c r="AA295">
        <v>515125</v>
      </c>
      <c r="AD295">
        <v>200000</v>
      </c>
      <c r="AI295" t="s">
        <v>157</v>
      </c>
      <c r="AJ295" t="s">
        <v>158</v>
      </c>
      <c r="AN295">
        <v>4</v>
      </c>
      <c r="AP295" t="s">
        <v>149</v>
      </c>
      <c r="AT295" t="s">
        <v>149</v>
      </c>
      <c r="AU295" t="s">
        <v>149</v>
      </c>
      <c r="AV295" t="s">
        <v>149</v>
      </c>
      <c r="AW295" t="s">
        <v>149</v>
      </c>
      <c r="AX295" t="s">
        <v>149</v>
      </c>
      <c r="AY295">
        <v>0</v>
      </c>
      <c r="AZ295" t="s">
        <v>149</v>
      </c>
      <c r="BA295" t="s">
        <v>339</v>
      </c>
      <c r="BB295">
        <v>0</v>
      </c>
      <c r="BD295" t="s">
        <v>160</v>
      </c>
      <c r="BE295" t="s">
        <v>149</v>
      </c>
      <c r="BH295">
        <v>0</v>
      </c>
      <c r="BJ295" t="s">
        <v>149</v>
      </c>
      <c r="BK295" t="s">
        <v>149</v>
      </c>
      <c r="BL295" t="s">
        <v>149</v>
      </c>
      <c r="BM295" t="s">
        <v>166</v>
      </c>
      <c r="BP295" t="s">
        <v>149</v>
      </c>
      <c r="BQ295" t="s">
        <v>12120</v>
      </c>
      <c r="BV295" t="s">
        <v>160</v>
      </c>
      <c r="BW295" t="s">
        <v>8180</v>
      </c>
      <c r="BX295">
        <v>1</v>
      </c>
      <c r="BY295" t="s">
        <v>8173</v>
      </c>
      <c r="BZ295" t="s">
        <v>8420</v>
      </c>
      <c r="CA295" s="2">
        <v>40420</v>
      </c>
      <c r="CC295" t="s">
        <v>9490</v>
      </c>
    </row>
    <row r="296" spans="1:81">
      <c r="A296">
        <f t="shared" si="4"/>
        <v>294</v>
      </c>
      <c r="B296" s="1" t="s">
        <v>149</v>
      </c>
      <c r="C296" s="21" t="s">
        <v>1466</v>
      </c>
      <c r="D296" s="1" t="s">
        <v>1466</v>
      </c>
      <c r="E296" s="1" t="s">
        <v>149</v>
      </c>
      <c r="F296" s="1" t="s">
        <v>1467</v>
      </c>
      <c r="G296" s="1" t="s">
        <v>1468</v>
      </c>
      <c r="H296" s="1" t="s">
        <v>1469</v>
      </c>
      <c r="I296" t="s">
        <v>1470</v>
      </c>
      <c r="J296" t="s">
        <v>190</v>
      </c>
      <c r="K296" t="s">
        <v>191</v>
      </c>
      <c r="L296">
        <v>411039</v>
      </c>
      <c r="M296">
        <v>0</v>
      </c>
      <c r="N296" t="s">
        <v>155</v>
      </c>
      <c r="X296" s="2">
        <v>40206</v>
      </c>
      <c r="Y296" t="s">
        <v>1467</v>
      </c>
      <c r="Z296" t="s">
        <v>178</v>
      </c>
      <c r="AA296">
        <v>515125</v>
      </c>
      <c r="AD296">
        <v>200000</v>
      </c>
      <c r="AH296" t="s">
        <v>1471</v>
      </c>
      <c r="AI296" t="s">
        <v>157</v>
      </c>
      <c r="AJ296" t="s">
        <v>158</v>
      </c>
      <c r="AN296">
        <v>4</v>
      </c>
      <c r="AP296" t="s">
        <v>149</v>
      </c>
      <c r="AT296" t="s">
        <v>149</v>
      </c>
      <c r="AU296" t="s">
        <v>149</v>
      </c>
      <c r="AV296" t="s">
        <v>149</v>
      </c>
      <c r="AW296" t="s">
        <v>149</v>
      </c>
      <c r="AX296" t="s">
        <v>149</v>
      </c>
      <c r="AY296">
        <v>0</v>
      </c>
      <c r="AZ296" t="s">
        <v>149</v>
      </c>
      <c r="BA296" t="s">
        <v>192</v>
      </c>
      <c r="BB296">
        <v>0</v>
      </c>
      <c r="BD296" t="s">
        <v>160</v>
      </c>
      <c r="BE296" t="s">
        <v>149</v>
      </c>
      <c r="BH296">
        <v>0</v>
      </c>
      <c r="BJ296" t="s">
        <v>149</v>
      </c>
      <c r="BK296" t="s">
        <v>149</v>
      </c>
      <c r="BL296" t="s">
        <v>149</v>
      </c>
      <c r="BM296" t="s">
        <v>191</v>
      </c>
      <c r="BP296" t="s">
        <v>149</v>
      </c>
      <c r="BQ296" t="s">
        <v>12121</v>
      </c>
      <c r="BV296" t="s">
        <v>160</v>
      </c>
      <c r="CA296" s="2"/>
    </row>
    <row r="297" spans="1:81">
      <c r="A297">
        <f t="shared" si="4"/>
        <v>295</v>
      </c>
      <c r="B297" s="1" t="s">
        <v>149</v>
      </c>
      <c r="C297" s="21" t="s">
        <v>1472</v>
      </c>
      <c r="D297" s="1" t="s">
        <v>1472</v>
      </c>
      <c r="E297" s="1" t="s">
        <v>149</v>
      </c>
      <c r="F297" s="1" t="s">
        <v>1473</v>
      </c>
      <c r="G297" s="1" t="s">
        <v>1474</v>
      </c>
      <c r="H297" s="1" t="s">
        <v>1475</v>
      </c>
      <c r="J297" t="s">
        <v>165</v>
      </c>
      <c r="K297" t="s">
        <v>166</v>
      </c>
      <c r="M297">
        <v>0</v>
      </c>
      <c r="N297" t="s">
        <v>155</v>
      </c>
      <c r="X297" s="2">
        <v>40208</v>
      </c>
      <c r="Y297" t="s">
        <v>1473</v>
      </c>
      <c r="Z297" t="s">
        <v>178</v>
      </c>
      <c r="AA297">
        <v>515000</v>
      </c>
      <c r="AD297">
        <v>200000</v>
      </c>
      <c r="AH297" t="s">
        <v>1476</v>
      </c>
      <c r="AI297" t="s">
        <v>157</v>
      </c>
      <c r="AJ297" t="s">
        <v>158</v>
      </c>
      <c r="AN297">
        <v>4</v>
      </c>
      <c r="AP297" t="s">
        <v>149</v>
      </c>
      <c r="AT297" t="s">
        <v>149</v>
      </c>
      <c r="AU297" t="s">
        <v>149</v>
      </c>
      <c r="AV297" t="s">
        <v>149</v>
      </c>
      <c r="AW297" t="s">
        <v>149</v>
      </c>
      <c r="AX297" t="s">
        <v>149</v>
      </c>
      <c r="AY297">
        <v>0</v>
      </c>
      <c r="AZ297" t="s">
        <v>149</v>
      </c>
      <c r="BA297" t="s">
        <v>192</v>
      </c>
      <c r="BB297">
        <v>0</v>
      </c>
      <c r="BD297" t="s">
        <v>160</v>
      </c>
      <c r="BE297" t="s">
        <v>149</v>
      </c>
      <c r="BH297">
        <v>0</v>
      </c>
      <c r="BJ297" t="s">
        <v>149</v>
      </c>
      <c r="BK297" t="s">
        <v>149</v>
      </c>
      <c r="BL297" t="s">
        <v>149</v>
      </c>
      <c r="BM297" t="s">
        <v>166</v>
      </c>
      <c r="BP297" t="s">
        <v>149</v>
      </c>
      <c r="BQ297" t="s">
        <v>12122</v>
      </c>
      <c r="BV297" t="s">
        <v>160</v>
      </c>
      <c r="BW297" t="s">
        <v>8183</v>
      </c>
      <c r="BX297">
        <v>1</v>
      </c>
      <c r="BY297" t="s">
        <v>8173</v>
      </c>
      <c r="BZ297" t="s">
        <v>8421</v>
      </c>
      <c r="CA297" s="2">
        <v>40618</v>
      </c>
      <c r="CC297" t="s">
        <v>9517</v>
      </c>
    </row>
    <row r="298" spans="1:81">
      <c r="A298">
        <f t="shared" si="4"/>
        <v>296</v>
      </c>
      <c r="B298" s="1" t="s">
        <v>149</v>
      </c>
      <c r="C298" s="21" t="s">
        <v>1477</v>
      </c>
      <c r="D298" s="1" t="s">
        <v>1477</v>
      </c>
      <c r="E298" s="1" t="s">
        <v>149</v>
      </c>
      <c r="F298" s="1" t="s">
        <v>1478</v>
      </c>
      <c r="G298" s="1" t="s">
        <v>1479</v>
      </c>
      <c r="H298" s="1" t="s">
        <v>514</v>
      </c>
      <c r="J298" t="s">
        <v>165</v>
      </c>
      <c r="K298" t="s">
        <v>166</v>
      </c>
      <c r="M298">
        <v>0</v>
      </c>
      <c r="N298" t="s">
        <v>155</v>
      </c>
      <c r="X298" s="2">
        <v>40208</v>
      </c>
      <c r="Y298" t="s">
        <v>1478</v>
      </c>
      <c r="Z298" t="s">
        <v>167</v>
      </c>
      <c r="AA298">
        <v>812725</v>
      </c>
      <c r="AD298">
        <v>200000</v>
      </c>
      <c r="AI298" t="s">
        <v>157</v>
      </c>
      <c r="AJ298" t="s">
        <v>158</v>
      </c>
      <c r="AN298">
        <v>4</v>
      </c>
      <c r="AP298" t="s">
        <v>149</v>
      </c>
      <c r="AT298" t="s">
        <v>149</v>
      </c>
      <c r="AU298" t="s">
        <v>149</v>
      </c>
      <c r="AV298" t="s">
        <v>149</v>
      </c>
      <c r="AW298" t="s">
        <v>149</v>
      </c>
      <c r="AX298" t="s">
        <v>149</v>
      </c>
      <c r="AY298">
        <v>0</v>
      </c>
      <c r="AZ298" t="s">
        <v>149</v>
      </c>
      <c r="BA298" t="s">
        <v>339</v>
      </c>
      <c r="BB298">
        <v>0</v>
      </c>
      <c r="BD298" t="s">
        <v>160</v>
      </c>
      <c r="BE298" t="s">
        <v>149</v>
      </c>
      <c r="BH298">
        <v>0</v>
      </c>
      <c r="BJ298" t="s">
        <v>149</v>
      </c>
      <c r="BK298" t="s">
        <v>149</v>
      </c>
      <c r="BL298" t="s">
        <v>149</v>
      </c>
      <c r="BM298" t="s">
        <v>166</v>
      </c>
      <c r="BP298" t="s">
        <v>149</v>
      </c>
      <c r="BQ298" t="s">
        <v>12123</v>
      </c>
      <c r="BV298" t="s">
        <v>160</v>
      </c>
      <c r="CA298" s="2"/>
    </row>
    <row r="299" spans="1:81">
      <c r="A299">
        <f t="shared" si="4"/>
        <v>297</v>
      </c>
      <c r="B299" s="1" t="s">
        <v>149</v>
      </c>
      <c r="C299" s="21" t="s">
        <v>1480</v>
      </c>
      <c r="D299" s="1" t="s">
        <v>1480</v>
      </c>
      <c r="E299" s="1" t="s">
        <v>149</v>
      </c>
      <c r="F299" s="1" t="s">
        <v>1481</v>
      </c>
      <c r="G299" s="1" t="s">
        <v>1482</v>
      </c>
      <c r="H299" s="1" t="s">
        <v>1483</v>
      </c>
      <c r="I299" t="s">
        <v>1484</v>
      </c>
      <c r="J299" t="s">
        <v>1485</v>
      </c>
      <c r="K299" t="s">
        <v>191</v>
      </c>
      <c r="M299">
        <v>0</v>
      </c>
      <c r="N299" t="s">
        <v>155</v>
      </c>
      <c r="X299" s="2">
        <v>40224</v>
      </c>
      <c r="Y299" t="s">
        <v>1481</v>
      </c>
      <c r="Z299" t="s">
        <v>156</v>
      </c>
      <c r="AA299">
        <v>140000</v>
      </c>
      <c r="AD299">
        <v>200000</v>
      </c>
      <c r="AI299" t="s">
        <v>157</v>
      </c>
      <c r="AJ299" t="s">
        <v>158</v>
      </c>
      <c r="AN299">
        <v>4</v>
      </c>
      <c r="AP299" t="s">
        <v>149</v>
      </c>
      <c r="AR299" t="s">
        <v>1480</v>
      </c>
      <c r="AT299" t="s">
        <v>149</v>
      </c>
      <c r="AU299" t="s">
        <v>149</v>
      </c>
      <c r="AV299" t="s">
        <v>149</v>
      </c>
      <c r="AW299" t="s">
        <v>149</v>
      </c>
      <c r="AX299" t="s">
        <v>149</v>
      </c>
      <c r="AY299">
        <v>0</v>
      </c>
      <c r="AZ299" t="s">
        <v>149</v>
      </c>
      <c r="BA299" t="s">
        <v>718</v>
      </c>
      <c r="BB299">
        <v>0</v>
      </c>
      <c r="BD299" t="s">
        <v>160</v>
      </c>
      <c r="BE299" t="s">
        <v>149</v>
      </c>
      <c r="BH299">
        <v>0</v>
      </c>
      <c r="BJ299" t="s">
        <v>149</v>
      </c>
      <c r="BK299" t="s">
        <v>149</v>
      </c>
      <c r="BL299" t="s">
        <v>160</v>
      </c>
      <c r="BM299" t="s">
        <v>191</v>
      </c>
      <c r="BN299" t="s">
        <v>961</v>
      </c>
      <c r="BO299" t="s">
        <v>402</v>
      </c>
      <c r="BP299" t="s">
        <v>149</v>
      </c>
      <c r="BV299" t="s">
        <v>160</v>
      </c>
      <c r="BW299" t="s">
        <v>8178</v>
      </c>
      <c r="BX299">
        <v>1</v>
      </c>
      <c r="BY299" t="s">
        <v>8173</v>
      </c>
      <c r="BZ299" t="s">
        <v>8422</v>
      </c>
      <c r="CA299" s="2">
        <v>40420</v>
      </c>
      <c r="CC299" t="s">
        <v>9518</v>
      </c>
    </row>
    <row r="300" spans="1:81">
      <c r="A300">
        <f t="shared" si="4"/>
        <v>298</v>
      </c>
      <c r="B300" s="1" t="s">
        <v>149</v>
      </c>
      <c r="C300" s="21" t="s">
        <v>1486</v>
      </c>
      <c r="D300" s="1" t="s">
        <v>1486</v>
      </c>
      <c r="E300" s="1" t="s">
        <v>149</v>
      </c>
      <c r="F300" s="1" t="s">
        <v>1487</v>
      </c>
      <c r="J300" t="s">
        <v>278</v>
      </c>
      <c r="K300" t="s">
        <v>232</v>
      </c>
      <c r="M300">
        <v>0</v>
      </c>
      <c r="N300" t="s">
        <v>233</v>
      </c>
      <c r="X300" s="2">
        <v>40224</v>
      </c>
      <c r="Y300" t="s">
        <v>1487</v>
      </c>
      <c r="Z300" t="s">
        <v>216</v>
      </c>
      <c r="AA300">
        <v>713025</v>
      </c>
      <c r="AD300">
        <v>200000</v>
      </c>
      <c r="AH300" t="s">
        <v>1488</v>
      </c>
      <c r="AI300" t="s">
        <v>157</v>
      </c>
      <c r="AJ300" t="s">
        <v>158</v>
      </c>
      <c r="AN300">
        <v>4</v>
      </c>
      <c r="AP300" t="s">
        <v>149</v>
      </c>
      <c r="AT300" t="s">
        <v>149</v>
      </c>
      <c r="AU300" t="s">
        <v>149</v>
      </c>
      <c r="AV300" t="s">
        <v>149</v>
      </c>
      <c r="AW300" t="s">
        <v>149</v>
      </c>
      <c r="AX300" t="s">
        <v>149</v>
      </c>
      <c r="AY300">
        <v>0</v>
      </c>
      <c r="AZ300" t="s">
        <v>149</v>
      </c>
      <c r="BA300" t="s">
        <v>217</v>
      </c>
      <c r="BB300">
        <v>0</v>
      </c>
      <c r="BD300" t="s">
        <v>160</v>
      </c>
      <c r="BE300" t="s">
        <v>149</v>
      </c>
      <c r="BH300">
        <v>0</v>
      </c>
      <c r="BJ300" t="s">
        <v>149</v>
      </c>
      <c r="BK300" t="s">
        <v>149</v>
      </c>
      <c r="BL300" t="s">
        <v>149</v>
      </c>
      <c r="BM300" t="s">
        <v>232</v>
      </c>
      <c r="BP300" t="s">
        <v>149</v>
      </c>
      <c r="BV300" t="s">
        <v>160</v>
      </c>
      <c r="BW300" t="s">
        <v>8178</v>
      </c>
      <c r="BX300">
        <v>1</v>
      </c>
      <c r="BY300" t="s">
        <v>8173</v>
      </c>
      <c r="BZ300" t="s">
        <v>8423</v>
      </c>
      <c r="CA300" s="2">
        <v>41194</v>
      </c>
      <c r="CC300" t="s">
        <v>9487</v>
      </c>
    </row>
    <row r="301" spans="1:81">
      <c r="A301">
        <f t="shared" si="4"/>
        <v>299</v>
      </c>
      <c r="B301" s="1" t="s">
        <v>149</v>
      </c>
      <c r="C301" s="21" t="s">
        <v>1489</v>
      </c>
      <c r="D301" s="1" t="s">
        <v>1489</v>
      </c>
      <c r="E301" s="1" t="s">
        <v>149</v>
      </c>
      <c r="F301" s="1" t="s">
        <v>1490</v>
      </c>
      <c r="G301" s="1" t="s">
        <v>1491</v>
      </c>
      <c r="H301" s="1" t="s">
        <v>1492</v>
      </c>
      <c r="I301" t="s">
        <v>1493</v>
      </c>
      <c r="J301" t="s">
        <v>278</v>
      </c>
      <c r="K301" t="s">
        <v>232</v>
      </c>
      <c r="L301">
        <v>411019</v>
      </c>
      <c r="M301">
        <v>0</v>
      </c>
      <c r="N301" t="s">
        <v>233</v>
      </c>
      <c r="X301" s="2">
        <v>40226</v>
      </c>
      <c r="Y301" t="s">
        <v>1490</v>
      </c>
      <c r="Z301" t="s">
        <v>178</v>
      </c>
      <c r="AA301">
        <v>826260</v>
      </c>
      <c r="AD301">
        <v>200000</v>
      </c>
      <c r="AH301" t="s">
        <v>1494</v>
      </c>
      <c r="AI301" t="s">
        <v>157</v>
      </c>
      <c r="AJ301" t="s">
        <v>158</v>
      </c>
      <c r="AN301">
        <v>4</v>
      </c>
      <c r="AP301" t="s">
        <v>149</v>
      </c>
      <c r="AT301" t="s">
        <v>149</v>
      </c>
      <c r="AU301" t="s">
        <v>149</v>
      </c>
      <c r="AV301" t="s">
        <v>149</v>
      </c>
      <c r="AW301" t="s">
        <v>149</v>
      </c>
      <c r="AX301" t="s">
        <v>149</v>
      </c>
      <c r="AY301">
        <v>0</v>
      </c>
      <c r="AZ301" t="s">
        <v>149</v>
      </c>
      <c r="BA301" t="s">
        <v>275</v>
      </c>
      <c r="BB301">
        <v>0</v>
      </c>
      <c r="BD301" t="s">
        <v>160</v>
      </c>
      <c r="BE301" t="s">
        <v>149</v>
      </c>
      <c r="BH301">
        <v>0</v>
      </c>
      <c r="BJ301" t="s">
        <v>149</v>
      </c>
      <c r="BK301" t="s">
        <v>149</v>
      </c>
      <c r="BL301" t="s">
        <v>149</v>
      </c>
      <c r="BM301" t="s">
        <v>232</v>
      </c>
      <c r="BP301" t="s">
        <v>149</v>
      </c>
      <c r="BV301" t="s">
        <v>160</v>
      </c>
      <c r="BW301" t="s">
        <v>8171</v>
      </c>
      <c r="BX301">
        <v>1</v>
      </c>
      <c r="BY301" t="s">
        <v>8173</v>
      </c>
      <c r="BZ301" t="s">
        <v>8424</v>
      </c>
      <c r="CA301" s="2">
        <v>40420</v>
      </c>
      <c r="CC301" t="s">
        <v>9388</v>
      </c>
    </row>
    <row r="302" spans="1:81">
      <c r="A302">
        <f t="shared" si="4"/>
        <v>300</v>
      </c>
      <c r="B302" s="1" t="s">
        <v>149</v>
      </c>
      <c r="C302" s="21" t="s">
        <v>1495</v>
      </c>
      <c r="D302" s="1" t="s">
        <v>1495</v>
      </c>
      <c r="E302" s="1" t="s">
        <v>149</v>
      </c>
      <c r="F302" s="1" t="s">
        <v>1496</v>
      </c>
      <c r="G302" s="1" t="s">
        <v>1497</v>
      </c>
      <c r="H302" s="1" t="s">
        <v>1498</v>
      </c>
      <c r="I302" t="s">
        <v>1499</v>
      </c>
      <c r="J302" t="s">
        <v>1500</v>
      </c>
      <c r="K302" t="s">
        <v>191</v>
      </c>
      <c r="L302">
        <v>400010</v>
      </c>
      <c r="M302">
        <v>0</v>
      </c>
      <c r="N302" t="s">
        <v>233</v>
      </c>
      <c r="X302" s="2">
        <v>40231</v>
      </c>
      <c r="Y302" t="s">
        <v>1496</v>
      </c>
      <c r="Z302" t="s">
        <v>178</v>
      </c>
      <c r="AA302">
        <v>515000</v>
      </c>
      <c r="AD302">
        <v>200000</v>
      </c>
      <c r="AI302" t="s">
        <v>157</v>
      </c>
      <c r="AJ302" t="s">
        <v>158</v>
      </c>
      <c r="AN302">
        <v>4</v>
      </c>
      <c r="AP302" t="s">
        <v>149</v>
      </c>
      <c r="AT302" t="s">
        <v>149</v>
      </c>
      <c r="AU302" t="s">
        <v>149</v>
      </c>
      <c r="AV302" t="s">
        <v>149</v>
      </c>
      <c r="AW302" t="s">
        <v>149</v>
      </c>
      <c r="AX302" t="s">
        <v>149</v>
      </c>
      <c r="AY302">
        <v>0</v>
      </c>
      <c r="AZ302" t="s">
        <v>149</v>
      </c>
      <c r="BA302" t="s">
        <v>718</v>
      </c>
      <c r="BB302">
        <v>0</v>
      </c>
      <c r="BD302" t="s">
        <v>160</v>
      </c>
      <c r="BE302" t="s">
        <v>149</v>
      </c>
      <c r="BH302">
        <v>0</v>
      </c>
      <c r="BJ302" t="s">
        <v>149</v>
      </c>
      <c r="BK302" t="s">
        <v>149</v>
      </c>
      <c r="BL302" t="s">
        <v>149</v>
      </c>
      <c r="BM302" t="s">
        <v>191</v>
      </c>
      <c r="BP302" t="s">
        <v>149</v>
      </c>
      <c r="BV302" t="s">
        <v>160</v>
      </c>
      <c r="CA302" s="2"/>
    </row>
    <row r="303" spans="1:81">
      <c r="A303">
        <f t="shared" si="4"/>
        <v>301</v>
      </c>
      <c r="B303" s="1" t="s">
        <v>149</v>
      </c>
      <c r="C303" s="21" t="s">
        <v>1501</v>
      </c>
      <c r="D303" s="1" t="s">
        <v>1501</v>
      </c>
      <c r="E303" s="1" t="s">
        <v>149</v>
      </c>
      <c r="F303" s="1" t="s">
        <v>1502</v>
      </c>
      <c r="G303" s="1" t="s">
        <v>1503</v>
      </c>
      <c r="H303" s="1" t="s">
        <v>1504</v>
      </c>
      <c r="J303" t="s">
        <v>278</v>
      </c>
      <c r="K303" t="s">
        <v>232</v>
      </c>
      <c r="L303">
        <v>411045</v>
      </c>
      <c r="M303">
        <v>0</v>
      </c>
      <c r="N303" t="s">
        <v>233</v>
      </c>
      <c r="X303" s="2">
        <v>40231</v>
      </c>
      <c r="Y303" t="s">
        <v>1502</v>
      </c>
      <c r="Z303" t="s">
        <v>178</v>
      </c>
      <c r="AA303">
        <v>515000</v>
      </c>
      <c r="AD303">
        <v>200000</v>
      </c>
      <c r="AI303" t="s">
        <v>157</v>
      </c>
      <c r="AJ303" t="s">
        <v>158</v>
      </c>
      <c r="AN303">
        <v>4</v>
      </c>
      <c r="AP303" t="s">
        <v>149</v>
      </c>
      <c r="AT303" t="s">
        <v>149</v>
      </c>
      <c r="AU303" t="s">
        <v>149</v>
      </c>
      <c r="AV303" t="s">
        <v>149</v>
      </c>
      <c r="AW303" t="s">
        <v>149</v>
      </c>
      <c r="AX303" t="s">
        <v>149</v>
      </c>
      <c r="AY303">
        <v>0</v>
      </c>
      <c r="AZ303" t="s">
        <v>149</v>
      </c>
      <c r="BA303" t="s">
        <v>217</v>
      </c>
      <c r="BB303">
        <v>0</v>
      </c>
      <c r="BD303" t="s">
        <v>160</v>
      </c>
      <c r="BE303" t="s">
        <v>149</v>
      </c>
      <c r="BH303">
        <v>0</v>
      </c>
      <c r="BJ303" t="s">
        <v>149</v>
      </c>
      <c r="BK303" t="s">
        <v>149</v>
      </c>
      <c r="BL303" t="s">
        <v>149</v>
      </c>
      <c r="BM303" t="s">
        <v>232</v>
      </c>
      <c r="BP303" t="s">
        <v>149</v>
      </c>
      <c r="BV303" t="s">
        <v>160</v>
      </c>
      <c r="CA303" s="2"/>
    </row>
    <row r="304" spans="1:81">
      <c r="A304">
        <f t="shared" si="4"/>
        <v>302</v>
      </c>
      <c r="B304" s="1" t="s">
        <v>149</v>
      </c>
      <c r="C304" s="21" t="s">
        <v>1505</v>
      </c>
      <c r="D304" s="1" t="s">
        <v>1505</v>
      </c>
      <c r="E304" s="1" t="s">
        <v>149</v>
      </c>
      <c r="F304" s="1" t="s">
        <v>1506</v>
      </c>
      <c r="G304" s="1" t="s">
        <v>278</v>
      </c>
      <c r="J304" t="s">
        <v>278</v>
      </c>
      <c r="K304" t="s">
        <v>232</v>
      </c>
      <c r="M304">
        <v>0</v>
      </c>
      <c r="N304" t="s">
        <v>233</v>
      </c>
      <c r="X304" s="2">
        <v>40231</v>
      </c>
      <c r="Y304" t="s">
        <v>1507</v>
      </c>
      <c r="Z304" t="s">
        <v>167</v>
      </c>
      <c r="AA304">
        <v>519100</v>
      </c>
      <c r="AD304">
        <v>200000</v>
      </c>
      <c r="AI304" t="s">
        <v>157</v>
      </c>
      <c r="AJ304" t="s">
        <v>158</v>
      </c>
      <c r="AN304">
        <v>4</v>
      </c>
      <c r="AP304" t="s">
        <v>149</v>
      </c>
      <c r="AT304" t="s">
        <v>149</v>
      </c>
      <c r="AU304" t="s">
        <v>149</v>
      </c>
      <c r="AV304" t="s">
        <v>149</v>
      </c>
      <c r="AW304" t="s">
        <v>149</v>
      </c>
      <c r="AX304" t="s">
        <v>149</v>
      </c>
      <c r="AY304">
        <v>0</v>
      </c>
      <c r="AZ304" t="s">
        <v>149</v>
      </c>
      <c r="BA304" t="s">
        <v>718</v>
      </c>
      <c r="BB304">
        <v>0</v>
      </c>
      <c r="BD304" t="s">
        <v>160</v>
      </c>
      <c r="BE304" t="s">
        <v>149</v>
      </c>
      <c r="BH304">
        <v>0</v>
      </c>
      <c r="BJ304" t="s">
        <v>149</v>
      </c>
      <c r="BK304" t="s">
        <v>149</v>
      </c>
      <c r="BL304" t="s">
        <v>149</v>
      </c>
      <c r="BM304" t="s">
        <v>232</v>
      </c>
      <c r="BP304" t="s">
        <v>149</v>
      </c>
      <c r="BQ304" t="s">
        <v>12124</v>
      </c>
      <c r="BV304" t="s">
        <v>160</v>
      </c>
      <c r="BW304" t="s">
        <v>8174</v>
      </c>
      <c r="BX304">
        <v>1</v>
      </c>
      <c r="BY304" t="s">
        <v>8173</v>
      </c>
      <c r="BZ304" t="s">
        <v>8425</v>
      </c>
      <c r="CA304" s="2">
        <v>40420</v>
      </c>
      <c r="CC304" t="s">
        <v>9519</v>
      </c>
    </row>
    <row r="305" spans="1:81">
      <c r="A305">
        <f t="shared" si="4"/>
        <v>303</v>
      </c>
      <c r="B305" s="1" t="s">
        <v>149</v>
      </c>
      <c r="C305" s="21" t="s">
        <v>1508</v>
      </c>
      <c r="D305" s="1" t="s">
        <v>1508</v>
      </c>
      <c r="E305" s="1" t="s">
        <v>149</v>
      </c>
      <c r="F305" s="1" t="s">
        <v>1509</v>
      </c>
      <c r="G305" s="1" t="s">
        <v>1510</v>
      </c>
      <c r="H305" s="1" t="s">
        <v>231</v>
      </c>
      <c r="J305" t="s">
        <v>190</v>
      </c>
      <c r="K305" t="s">
        <v>232</v>
      </c>
      <c r="L305">
        <v>412210</v>
      </c>
      <c r="M305">
        <v>0</v>
      </c>
      <c r="N305" t="s">
        <v>233</v>
      </c>
      <c r="X305" s="2">
        <v>40232</v>
      </c>
      <c r="Y305" t="s">
        <v>1509</v>
      </c>
      <c r="Z305" t="s">
        <v>178</v>
      </c>
      <c r="AA305">
        <v>515000</v>
      </c>
      <c r="AD305">
        <v>200000</v>
      </c>
      <c r="AI305" t="s">
        <v>157</v>
      </c>
      <c r="AJ305" t="s">
        <v>158</v>
      </c>
      <c r="AN305">
        <v>4</v>
      </c>
      <c r="AP305" t="s">
        <v>149</v>
      </c>
      <c r="AT305" t="s">
        <v>149</v>
      </c>
      <c r="AU305" t="s">
        <v>149</v>
      </c>
      <c r="AV305" t="s">
        <v>149</v>
      </c>
      <c r="AW305" t="s">
        <v>149</v>
      </c>
      <c r="AX305" t="s">
        <v>149</v>
      </c>
      <c r="AY305">
        <v>0</v>
      </c>
      <c r="AZ305" t="s">
        <v>149</v>
      </c>
      <c r="BA305" t="s">
        <v>275</v>
      </c>
      <c r="BB305">
        <v>0</v>
      </c>
      <c r="BD305" t="s">
        <v>160</v>
      </c>
      <c r="BE305" t="s">
        <v>149</v>
      </c>
      <c r="BH305">
        <v>0</v>
      </c>
      <c r="BJ305" t="s">
        <v>149</v>
      </c>
      <c r="BK305" t="s">
        <v>149</v>
      </c>
      <c r="BL305" t="s">
        <v>149</v>
      </c>
      <c r="BM305" t="s">
        <v>232</v>
      </c>
      <c r="BP305" t="s">
        <v>149</v>
      </c>
      <c r="BV305" t="s">
        <v>160</v>
      </c>
      <c r="CA305" s="2"/>
    </row>
    <row r="306" spans="1:81">
      <c r="A306">
        <f t="shared" si="4"/>
        <v>304</v>
      </c>
      <c r="B306" s="1" t="s">
        <v>149</v>
      </c>
      <c r="C306" s="21" t="s">
        <v>1511</v>
      </c>
      <c r="D306" s="1" t="s">
        <v>1511</v>
      </c>
      <c r="E306" s="1" t="s">
        <v>149</v>
      </c>
      <c r="F306" s="1" t="s">
        <v>1512</v>
      </c>
      <c r="G306" s="1" t="s">
        <v>1513</v>
      </c>
      <c r="J306" t="s">
        <v>165</v>
      </c>
      <c r="K306" t="s">
        <v>1303</v>
      </c>
      <c r="M306">
        <v>0</v>
      </c>
      <c r="N306" t="s">
        <v>233</v>
      </c>
      <c r="X306" s="2">
        <v>40234</v>
      </c>
      <c r="Y306" t="s">
        <v>1512</v>
      </c>
      <c r="Z306" t="s">
        <v>178</v>
      </c>
      <c r="AA306">
        <v>515000</v>
      </c>
      <c r="AD306">
        <v>200000</v>
      </c>
      <c r="AI306" t="s">
        <v>157</v>
      </c>
      <c r="AJ306" t="s">
        <v>158</v>
      </c>
      <c r="AN306">
        <v>4</v>
      </c>
      <c r="AP306" t="s">
        <v>149</v>
      </c>
      <c r="AT306" t="s">
        <v>149</v>
      </c>
      <c r="AU306" t="s">
        <v>149</v>
      </c>
      <c r="AV306" t="s">
        <v>149</v>
      </c>
      <c r="AW306" t="s">
        <v>149</v>
      </c>
      <c r="AX306" t="s">
        <v>149</v>
      </c>
      <c r="AY306">
        <v>0</v>
      </c>
      <c r="AZ306" t="s">
        <v>149</v>
      </c>
      <c r="BA306" t="s">
        <v>169</v>
      </c>
      <c r="BB306">
        <v>0</v>
      </c>
      <c r="BD306" t="s">
        <v>160</v>
      </c>
      <c r="BE306" t="s">
        <v>149</v>
      </c>
      <c r="BH306">
        <v>0</v>
      </c>
      <c r="BJ306" t="s">
        <v>149</v>
      </c>
      <c r="BK306" t="s">
        <v>149</v>
      </c>
      <c r="BL306" t="s">
        <v>149</v>
      </c>
      <c r="BM306" t="s">
        <v>1303</v>
      </c>
      <c r="BP306" t="s">
        <v>149</v>
      </c>
      <c r="BV306" t="s">
        <v>160</v>
      </c>
      <c r="CA306" s="2"/>
    </row>
    <row r="307" spans="1:81">
      <c r="A307">
        <f t="shared" si="4"/>
        <v>305</v>
      </c>
      <c r="B307" s="1" t="s">
        <v>149</v>
      </c>
      <c r="C307" s="21" t="s">
        <v>1514</v>
      </c>
      <c r="D307" s="1" t="s">
        <v>1514</v>
      </c>
      <c r="E307" s="1" t="s">
        <v>149</v>
      </c>
      <c r="F307" s="1" t="s">
        <v>1515</v>
      </c>
      <c r="G307" s="1" t="s">
        <v>1516</v>
      </c>
      <c r="H307" s="1" t="s">
        <v>1517</v>
      </c>
      <c r="J307" t="s">
        <v>278</v>
      </c>
      <c r="K307" t="s">
        <v>232</v>
      </c>
      <c r="L307">
        <v>411043</v>
      </c>
      <c r="M307">
        <v>0</v>
      </c>
      <c r="N307" t="s">
        <v>233</v>
      </c>
      <c r="X307" s="2">
        <v>40235</v>
      </c>
      <c r="Y307" t="s">
        <v>1515</v>
      </c>
      <c r="Z307" t="s">
        <v>178</v>
      </c>
      <c r="AA307">
        <v>515000</v>
      </c>
      <c r="AD307">
        <v>200000</v>
      </c>
      <c r="AH307" t="s">
        <v>1518</v>
      </c>
      <c r="AI307" t="s">
        <v>157</v>
      </c>
      <c r="AJ307" t="s">
        <v>158</v>
      </c>
      <c r="AN307">
        <v>4</v>
      </c>
      <c r="AP307" t="s">
        <v>149</v>
      </c>
      <c r="AT307" t="s">
        <v>149</v>
      </c>
      <c r="AU307" t="s">
        <v>149</v>
      </c>
      <c r="AV307" t="s">
        <v>149</v>
      </c>
      <c r="AW307" t="s">
        <v>149</v>
      </c>
      <c r="AX307" t="s">
        <v>149</v>
      </c>
      <c r="AY307">
        <v>0</v>
      </c>
      <c r="AZ307" t="s">
        <v>149</v>
      </c>
      <c r="BA307" t="s">
        <v>169</v>
      </c>
      <c r="BB307">
        <v>0</v>
      </c>
      <c r="BD307" t="s">
        <v>160</v>
      </c>
      <c r="BE307" t="s">
        <v>149</v>
      </c>
      <c r="BH307">
        <v>0</v>
      </c>
      <c r="BJ307" t="s">
        <v>149</v>
      </c>
      <c r="BK307" t="s">
        <v>149</v>
      </c>
      <c r="BL307" t="s">
        <v>149</v>
      </c>
      <c r="BM307" t="s">
        <v>232</v>
      </c>
      <c r="BP307" t="s">
        <v>149</v>
      </c>
      <c r="BQ307" t="s">
        <v>12125</v>
      </c>
      <c r="BV307" t="s">
        <v>160</v>
      </c>
      <c r="BW307" t="s">
        <v>7313</v>
      </c>
      <c r="BX307">
        <v>1</v>
      </c>
      <c r="BY307" t="s">
        <v>8173</v>
      </c>
      <c r="BZ307" t="s">
        <v>8426</v>
      </c>
      <c r="CA307" s="2">
        <v>40660</v>
      </c>
      <c r="CC307" t="s">
        <v>9520</v>
      </c>
    </row>
    <row r="308" spans="1:81">
      <c r="A308">
        <f t="shared" si="4"/>
        <v>306</v>
      </c>
      <c r="B308" s="1" t="s">
        <v>149</v>
      </c>
      <c r="C308" s="21" t="s">
        <v>1519</v>
      </c>
      <c r="D308" s="1" t="s">
        <v>1519</v>
      </c>
      <c r="E308" s="1" t="s">
        <v>149</v>
      </c>
      <c r="F308" s="1" t="s">
        <v>1520</v>
      </c>
      <c r="G308" s="1" t="s">
        <v>1521</v>
      </c>
      <c r="H308" s="1" t="s">
        <v>1522</v>
      </c>
      <c r="J308" t="s">
        <v>278</v>
      </c>
      <c r="K308" t="s">
        <v>232</v>
      </c>
      <c r="M308">
        <v>0</v>
      </c>
      <c r="N308" t="s">
        <v>233</v>
      </c>
      <c r="X308" s="2">
        <v>40235</v>
      </c>
      <c r="Y308" t="s">
        <v>1520</v>
      </c>
      <c r="Z308" t="s">
        <v>178</v>
      </c>
      <c r="AA308">
        <v>515000</v>
      </c>
      <c r="AD308">
        <v>200000</v>
      </c>
      <c r="AI308" t="s">
        <v>157</v>
      </c>
      <c r="AJ308" t="s">
        <v>158</v>
      </c>
      <c r="AN308">
        <v>4</v>
      </c>
      <c r="AP308" t="s">
        <v>149</v>
      </c>
      <c r="AT308" t="s">
        <v>149</v>
      </c>
      <c r="AU308" t="s">
        <v>149</v>
      </c>
      <c r="AV308" t="s">
        <v>149</v>
      </c>
      <c r="AW308" t="s">
        <v>149</v>
      </c>
      <c r="AX308" t="s">
        <v>149</v>
      </c>
      <c r="AY308">
        <v>0</v>
      </c>
      <c r="AZ308" t="s">
        <v>149</v>
      </c>
      <c r="BA308" t="s">
        <v>169</v>
      </c>
      <c r="BB308">
        <v>0</v>
      </c>
      <c r="BD308" t="s">
        <v>160</v>
      </c>
      <c r="BE308" t="s">
        <v>149</v>
      </c>
      <c r="BH308">
        <v>0</v>
      </c>
      <c r="BJ308" t="s">
        <v>149</v>
      </c>
      <c r="BK308" t="s">
        <v>149</v>
      </c>
      <c r="BL308" t="s">
        <v>149</v>
      </c>
      <c r="BM308" t="s">
        <v>232</v>
      </c>
      <c r="BP308" t="s">
        <v>149</v>
      </c>
      <c r="BV308" t="s">
        <v>160</v>
      </c>
      <c r="BW308" t="s">
        <v>8176</v>
      </c>
      <c r="BX308">
        <v>1</v>
      </c>
      <c r="BY308" t="s">
        <v>8173</v>
      </c>
      <c r="BZ308" t="s">
        <v>8427</v>
      </c>
      <c r="CA308" s="2">
        <v>40606</v>
      </c>
      <c r="CC308" t="s">
        <v>9521</v>
      </c>
    </row>
    <row r="309" spans="1:81">
      <c r="A309">
        <f t="shared" si="4"/>
        <v>307</v>
      </c>
      <c r="B309" s="1" t="s">
        <v>149</v>
      </c>
      <c r="C309" s="21" t="s">
        <v>1523</v>
      </c>
      <c r="D309" s="1" t="s">
        <v>1523</v>
      </c>
      <c r="E309" s="1" t="s">
        <v>149</v>
      </c>
      <c r="F309" s="1" t="s">
        <v>1524</v>
      </c>
      <c r="G309" s="1" t="s">
        <v>1525</v>
      </c>
      <c r="H309" s="1" t="s">
        <v>1526</v>
      </c>
      <c r="I309" t="s">
        <v>1527</v>
      </c>
      <c r="J309" t="s">
        <v>153</v>
      </c>
      <c r="K309" t="s">
        <v>154</v>
      </c>
      <c r="M309">
        <v>0</v>
      </c>
      <c r="N309" t="s">
        <v>155</v>
      </c>
      <c r="X309" s="2">
        <v>40239</v>
      </c>
      <c r="Y309" t="s">
        <v>1524</v>
      </c>
      <c r="Z309" t="s">
        <v>178</v>
      </c>
      <c r="AA309">
        <v>515300</v>
      </c>
      <c r="AD309">
        <v>200000</v>
      </c>
      <c r="AI309" t="s">
        <v>157</v>
      </c>
      <c r="AJ309" t="s">
        <v>158</v>
      </c>
      <c r="AN309">
        <v>4</v>
      </c>
      <c r="AP309" t="s">
        <v>149</v>
      </c>
      <c r="AT309" t="s">
        <v>149</v>
      </c>
      <c r="AU309" t="s">
        <v>149</v>
      </c>
      <c r="AV309" t="s">
        <v>149</v>
      </c>
      <c r="AW309" t="s">
        <v>149</v>
      </c>
      <c r="AX309" t="s">
        <v>149</v>
      </c>
      <c r="AY309">
        <v>0</v>
      </c>
      <c r="AZ309" t="s">
        <v>149</v>
      </c>
      <c r="BA309" t="s">
        <v>339</v>
      </c>
      <c r="BB309">
        <v>0</v>
      </c>
      <c r="BD309" t="s">
        <v>160</v>
      </c>
      <c r="BE309" t="s">
        <v>149</v>
      </c>
      <c r="BH309">
        <v>0</v>
      </c>
      <c r="BJ309" t="s">
        <v>149</v>
      </c>
      <c r="BK309" t="s">
        <v>149</v>
      </c>
      <c r="BL309" t="s">
        <v>149</v>
      </c>
      <c r="BM309" t="s">
        <v>154</v>
      </c>
      <c r="BP309" t="s">
        <v>149</v>
      </c>
      <c r="BV309" t="s">
        <v>160</v>
      </c>
      <c r="CA309" s="2"/>
    </row>
    <row r="310" spans="1:81">
      <c r="A310">
        <f t="shared" si="4"/>
        <v>308</v>
      </c>
      <c r="B310" s="1" t="s">
        <v>149</v>
      </c>
      <c r="C310" s="21" t="s">
        <v>1528</v>
      </c>
      <c r="D310" s="1" t="s">
        <v>1528</v>
      </c>
      <c r="E310" s="1" t="s">
        <v>149</v>
      </c>
      <c r="F310" s="1" t="s">
        <v>1529</v>
      </c>
      <c r="G310" s="1" t="s">
        <v>1530</v>
      </c>
      <c r="H310" s="1" t="s">
        <v>1531</v>
      </c>
      <c r="J310" t="s">
        <v>1532</v>
      </c>
      <c r="M310">
        <v>0</v>
      </c>
      <c r="N310" t="s">
        <v>1213</v>
      </c>
      <c r="X310" s="2">
        <v>40243</v>
      </c>
      <c r="Y310" t="s">
        <v>1529</v>
      </c>
      <c r="Z310" t="s">
        <v>156</v>
      </c>
      <c r="AA310">
        <v>140000</v>
      </c>
      <c r="AD310">
        <v>200000</v>
      </c>
      <c r="AI310" t="s">
        <v>185</v>
      </c>
      <c r="AJ310" t="s">
        <v>186</v>
      </c>
      <c r="AN310">
        <v>1</v>
      </c>
      <c r="AP310" t="s">
        <v>149</v>
      </c>
      <c r="AR310" t="s">
        <v>1528</v>
      </c>
      <c r="AT310" t="s">
        <v>149</v>
      </c>
      <c r="AU310" t="s">
        <v>149</v>
      </c>
      <c r="AV310" t="s">
        <v>149</v>
      </c>
      <c r="AW310" t="s">
        <v>149</v>
      </c>
      <c r="AX310" t="s">
        <v>149</v>
      </c>
      <c r="AY310">
        <v>0</v>
      </c>
      <c r="AZ310" t="s">
        <v>149</v>
      </c>
      <c r="BA310" t="s">
        <v>323</v>
      </c>
      <c r="BB310">
        <v>0</v>
      </c>
      <c r="BD310" t="s">
        <v>160</v>
      </c>
      <c r="BE310" t="s">
        <v>149</v>
      </c>
      <c r="BH310">
        <v>0</v>
      </c>
      <c r="BJ310" t="s">
        <v>149</v>
      </c>
      <c r="BK310" t="s">
        <v>149</v>
      </c>
      <c r="BL310" t="s">
        <v>149</v>
      </c>
      <c r="BM310" s="33" t="s">
        <v>11456</v>
      </c>
      <c r="BP310" t="s">
        <v>149</v>
      </c>
      <c r="BV310" t="s">
        <v>160</v>
      </c>
      <c r="CA310" s="2"/>
    </row>
    <row r="311" spans="1:81">
      <c r="A311">
        <f t="shared" si="4"/>
        <v>309</v>
      </c>
      <c r="B311" s="1" t="s">
        <v>149</v>
      </c>
      <c r="C311" s="21" t="s">
        <v>1533</v>
      </c>
      <c r="D311" s="1" t="s">
        <v>1533</v>
      </c>
      <c r="E311" s="1" t="s">
        <v>149</v>
      </c>
      <c r="F311" s="1" t="s">
        <v>1534</v>
      </c>
      <c r="G311" s="1" t="s">
        <v>1535</v>
      </c>
      <c r="H311" s="1" t="s">
        <v>1536</v>
      </c>
      <c r="J311" t="s">
        <v>190</v>
      </c>
      <c r="K311" t="s">
        <v>191</v>
      </c>
      <c r="M311">
        <v>0</v>
      </c>
      <c r="N311" t="s">
        <v>155</v>
      </c>
      <c r="X311" s="2">
        <v>40246</v>
      </c>
      <c r="Y311" t="s">
        <v>1534</v>
      </c>
      <c r="Z311" t="s">
        <v>178</v>
      </c>
      <c r="AA311">
        <v>515000</v>
      </c>
      <c r="AD311">
        <v>200000</v>
      </c>
      <c r="AI311" t="s">
        <v>157</v>
      </c>
      <c r="AJ311" t="s">
        <v>158</v>
      </c>
      <c r="AN311">
        <v>4</v>
      </c>
      <c r="AP311" t="s">
        <v>149</v>
      </c>
      <c r="AT311" t="s">
        <v>149</v>
      </c>
      <c r="AU311" t="s">
        <v>149</v>
      </c>
      <c r="AV311" t="s">
        <v>149</v>
      </c>
      <c r="AW311" t="s">
        <v>149</v>
      </c>
      <c r="AX311" t="s">
        <v>149</v>
      </c>
      <c r="AY311">
        <v>0</v>
      </c>
      <c r="AZ311" t="s">
        <v>149</v>
      </c>
      <c r="BA311" t="s">
        <v>339</v>
      </c>
      <c r="BB311">
        <v>0</v>
      </c>
      <c r="BD311" t="s">
        <v>160</v>
      </c>
      <c r="BE311" t="s">
        <v>149</v>
      </c>
      <c r="BH311">
        <v>0</v>
      </c>
      <c r="BJ311" t="s">
        <v>149</v>
      </c>
      <c r="BK311" t="s">
        <v>149</v>
      </c>
      <c r="BL311" t="s">
        <v>149</v>
      </c>
      <c r="BM311" t="s">
        <v>191</v>
      </c>
      <c r="BP311" t="s">
        <v>149</v>
      </c>
      <c r="BV311" t="s">
        <v>160</v>
      </c>
      <c r="CA311" s="2"/>
    </row>
    <row r="312" spans="1:81">
      <c r="A312">
        <f t="shared" si="4"/>
        <v>310</v>
      </c>
      <c r="B312" s="1" t="s">
        <v>149</v>
      </c>
      <c r="C312" s="21" t="s">
        <v>1537</v>
      </c>
      <c r="D312" s="1" t="s">
        <v>1537</v>
      </c>
      <c r="E312" s="1" t="s">
        <v>149</v>
      </c>
      <c r="F312" s="1" t="s">
        <v>1538</v>
      </c>
      <c r="G312" s="1" t="s">
        <v>1539</v>
      </c>
      <c r="H312" s="1" t="s">
        <v>1540</v>
      </c>
      <c r="I312" t="s">
        <v>1541</v>
      </c>
      <c r="M312">
        <v>0</v>
      </c>
      <c r="N312" t="s">
        <v>639</v>
      </c>
      <c r="X312" s="2">
        <v>40246</v>
      </c>
      <c r="Y312" t="s">
        <v>1538</v>
      </c>
      <c r="Z312" t="s">
        <v>156</v>
      </c>
      <c r="AA312">
        <v>140000</v>
      </c>
      <c r="AD312">
        <v>200000</v>
      </c>
      <c r="AI312" t="s">
        <v>185</v>
      </c>
      <c r="AJ312" t="s">
        <v>322</v>
      </c>
      <c r="AN312">
        <v>1</v>
      </c>
      <c r="AP312" t="s">
        <v>149</v>
      </c>
      <c r="AT312" t="s">
        <v>149</v>
      </c>
      <c r="AU312" t="s">
        <v>149</v>
      </c>
      <c r="AV312" t="s">
        <v>149</v>
      </c>
      <c r="AW312" t="s">
        <v>149</v>
      </c>
      <c r="AX312" t="s">
        <v>149</v>
      </c>
      <c r="AY312">
        <v>0</v>
      </c>
      <c r="AZ312" t="s">
        <v>149</v>
      </c>
      <c r="BA312" t="s">
        <v>1542</v>
      </c>
      <c r="BB312">
        <v>0</v>
      </c>
      <c r="BD312" t="s">
        <v>160</v>
      </c>
      <c r="BE312" t="s">
        <v>149</v>
      </c>
      <c r="BH312">
        <v>0</v>
      </c>
      <c r="BJ312" t="s">
        <v>149</v>
      </c>
      <c r="BK312" t="s">
        <v>149</v>
      </c>
      <c r="BL312" t="s">
        <v>149</v>
      </c>
      <c r="BM312" s="33" t="s">
        <v>11456</v>
      </c>
      <c r="BP312" t="s">
        <v>149</v>
      </c>
      <c r="BV312" t="s">
        <v>160</v>
      </c>
      <c r="CA312" s="2"/>
    </row>
    <row r="313" spans="1:81">
      <c r="A313">
        <f t="shared" si="4"/>
        <v>311</v>
      </c>
      <c r="B313" s="1" t="s">
        <v>149</v>
      </c>
      <c r="C313" s="21" t="s">
        <v>1543</v>
      </c>
      <c r="D313" s="1" t="s">
        <v>1543</v>
      </c>
      <c r="E313" s="1" t="s">
        <v>149</v>
      </c>
      <c r="F313" s="1" t="s">
        <v>1544</v>
      </c>
      <c r="G313" s="1" t="s">
        <v>1545</v>
      </c>
      <c r="H313" s="1" t="s">
        <v>1546</v>
      </c>
      <c r="J313" t="s">
        <v>1547</v>
      </c>
      <c r="K313" t="s">
        <v>166</v>
      </c>
      <c r="M313">
        <v>0</v>
      </c>
      <c r="N313" t="s">
        <v>155</v>
      </c>
      <c r="X313" s="2">
        <v>40247</v>
      </c>
      <c r="Y313" t="s">
        <v>1544</v>
      </c>
      <c r="Z313" t="s">
        <v>211</v>
      </c>
      <c r="AA313">
        <v>514100</v>
      </c>
      <c r="AD313">
        <v>200000</v>
      </c>
      <c r="AH313" t="s">
        <v>1548</v>
      </c>
      <c r="AI313" t="s">
        <v>157</v>
      </c>
      <c r="AJ313" t="s">
        <v>158</v>
      </c>
      <c r="AN313">
        <v>4</v>
      </c>
      <c r="AP313" t="s">
        <v>149</v>
      </c>
      <c r="AT313" t="s">
        <v>149</v>
      </c>
      <c r="AU313" t="s">
        <v>149</v>
      </c>
      <c r="AV313" t="s">
        <v>149</v>
      </c>
      <c r="AW313" t="s">
        <v>149</v>
      </c>
      <c r="AX313" t="s">
        <v>149</v>
      </c>
      <c r="AY313">
        <v>0</v>
      </c>
      <c r="AZ313" t="s">
        <v>149</v>
      </c>
      <c r="BA313" t="s">
        <v>1116</v>
      </c>
      <c r="BB313">
        <v>0</v>
      </c>
      <c r="BD313" t="s">
        <v>160</v>
      </c>
      <c r="BE313" t="s">
        <v>149</v>
      </c>
      <c r="BH313">
        <v>0</v>
      </c>
      <c r="BJ313" t="s">
        <v>149</v>
      </c>
      <c r="BK313" t="s">
        <v>149</v>
      </c>
      <c r="BL313" t="s">
        <v>149</v>
      </c>
      <c r="BM313" t="s">
        <v>166</v>
      </c>
      <c r="BP313" t="s">
        <v>149</v>
      </c>
      <c r="BV313" t="s">
        <v>160</v>
      </c>
      <c r="BW313" t="s">
        <v>8180</v>
      </c>
      <c r="BX313">
        <v>1</v>
      </c>
      <c r="BY313" t="s">
        <v>8173</v>
      </c>
      <c r="BZ313" t="s">
        <v>8428</v>
      </c>
      <c r="CA313" s="2">
        <v>40420</v>
      </c>
      <c r="CC313" t="s">
        <v>9522</v>
      </c>
    </row>
    <row r="314" spans="1:81">
      <c r="A314">
        <f t="shared" si="4"/>
        <v>312</v>
      </c>
      <c r="B314" s="1" t="s">
        <v>149</v>
      </c>
      <c r="C314" s="21" t="s">
        <v>1549</v>
      </c>
      <c r="D314" s="1" t="s">
        <v>1549</v>
      </c>
      <c r="E314" s="1" t="s">
        <v>149</v>
      </c>
      <c r="F314" s="1" t="s">
        <v>1550</v>
      </c>
      <c r="G314" s="1" t="s">
        <v>1551</v>
      </c>
      <c r="H314" s="1" t="s">
        <v>1552</v>
      </c>
      <c r="J314" t="s">
        <v>153</v>
      </c>
      <c r="K314" t="s">
        <v>154</v>
      </c>
      <c r="M314">
        <v>0</v>
      </c>
      <c r="N314" t="s">
        <v>155</v>
      </c>
      <c r="X314" s="2">
        <v>40247</v>
      </c>
      <c r="Y314" t="s">
        <v>1550</v>
      </c>
      <c r="Z314" t="s">
        <v>167</v>
      </c>
      <c r="AA314">
        <v>722950</v>
      </c>
      <c r="AD314">
        <v>200000</v>
      </c>
      <c r="AI314" t="s">
        <v>157</v>
      </c>
      <c r="AJ314" t="s">
        <v>158</v>
      </c>
      <c r="AN314">
        <v>4</v>
      </c>
      <c r="AP314" t="s">
        <v>149</v>
      </c>
      <c r="AT314" t="s">
        <v>149</v>
      </c>
      <c r="AU314" t="s">
        <v>149</v>
      </c>
      <c r="AV314" t="s">
        <v>149</v>
      </c>
      <c r="AW314" t="s">
        <v>149</v>
      </c>
      <c r="AX314" t="s">
        <v>149</v>
      </c>
      <c r="AY314">
        <v>0</v>
      </c>
      <c r="AZ314" t="s">
        <v>149</v>
      </c>
      <c r="BA314" t="s">
        <v>339</v>
      </c>
      <c r="BB314">
        <v>0</v>
      </c>
      <c r="BD314" t="s">
        <v>160</v>
      </c>
      <c r="BE314" t="s">
        <v>149</v>
      </c>
      <c r="BH314">
        <v>0</v>
      </c>
      <c r="BJ314" t="s">
        <v>149</v>
      </c>
      <c r="BK314" t="s">
        <v>149</v>
      </c>
      <c r="BL314" t="s">
        <v>149</v>
      </c>
      <c r="BM314" t="s">
        <v>154</v>
      </c>
      <c r="BP314" t="s">
        <v>149</v>
      </c>
      <c r="BQ314" t="s">
        <v>12126</v>
      </c>
      <c r="BV314" t="s">
        <v>160</v>
      </c>
      <c r="CA314" s="2"/>
    </row>
    <row r="315" spans="1:81">
      <c r="A315">
        <f t="shared" si="4"/>
        <v>313</v>
      </c>
      <c r="B315" s="1" t="s">
        <v>149</v>
      </c>
      <c r="C315" s="21" t="s">
        <v>1553</v>
      </c>
      <c r="D315" s="1" t="s">
        <v>1553</v>
      </c>
      <c r="E315" s="1" t="s">
        <v>149</v>
      </c>
      <c r="F315" s="1" t="s">
        <v>1554</v>
      </c>
      <c r="G315" s="1" t="s">
        <v>1555</v>
      </c>
      <c r="H315" s="1" t="s">
        <v>1556</v>
      </c>
      <c r="I315" t="s">
        <v>1557</v>
      </c>
      <c r="J315" t="s">
        <v>1558</v>
      </c>
      <c r="K315" t="s">
        <v>687</v>
      </c>
      <c r="M315">
        <v>0</v>
      </c>
      <c r="N315" t="s">
        <v>155</v>
      </c>
      <c r="X315" s="2">
        <v>40247</v>
      </c>
      <c r="Y315" t="s">
        <v>1554</v>
      </c>
      <c r="Z315" t="s">
        <v>178</v>
      </c>
      <c r="AA315">
        <v>515000</v>
      </c>
      <c r="AD315">
        <v>200000</v>
      </c>
      <c r="AH315" t="s">
        <v>10079</v>
      </c>
      <c r="AI315" t="s">
        <v>157</v>
      </c>
      <c r="AJ315" t="s">
        <v>158</v>
      </c>
      <c r="AN315">
        <v>4</v>
      </c>
      <c r="AP315" t="s">
        <v>149</v>
      </c>
      <c r="AT315" t="s">
        <v>149</v>
      </c>
      <c r="AU315" t="s">
        <v>149</v>
      </c>
      <c r="AV315" t="s">
        <v>149</v>
      </c>
      <c r="AW315" t="s">
        <v>149</v>
      </c>
      <c r="AX315" t="s">
        <v>149</v>
      </c>
      <c r="AY315">
        <v>0</v>
      </c>
      <c r="AZ315" t="s">
        <v>149</v>
      </c>
      <c r="BA315" t="s">
        <v>339</v>
      </c>
      <c r="BB315">
        <v>0</v>
      </c>
      <c r="BD315" t="s">
        <v>160</v>
      </c>
      <c r="BE315" t="s">
        <v>149</v>
      </c>
      <c r="BH315">
        <v>0</v>
      </c>
      <c r="BJ315" t="s">
        <v>149</v>
      </c>
      <c r="BK315" t="s">
        <v>149</v>
      </c>
      <c r="BL315" t="s">
        <v>149</v>
      </c>
      <c r="BM315" t="s">
        <v>687</v>
      </c>
      <c r="BP315" t="s">
        <v>149</v>
      </c>
      <c r="BQ315" t="s">
        <v>12127</v>
      </c>
      <c r="BV315" t="s">
        <v>160</v>
      </c>
      <c r="BW315" t="s">
        <v>8178</v>
      </c>
      <c r="BX315">
        <v>1</v>
      </c>
      <c r="BY315" t="s">
        <v>8173</v>
      </c>
      <c r="BZ315" t="s">
        <v>8429</v>
      </c>
      <c r="CA315" s="2">
        <v>40420</v>
      </c>
      <c r="CC315" t="s">
        <v>9523</v>
      </c>
    </row>
    <row r="316" spans="1:81">
      <c r="A316">
        <f t="shared" si="4"/>
        <v>314</v>
      </c>
      <c r="B316" s="1" t="s">
        <v>149</v>
      </c>
      <c r="C316" s="21" t="s">
        <v>1559</v>
      </c>
      <c r="D316" s="1" t="s">
        <v>1559</v>
      </c>
      <c r="E316" s="1" t="s">
        <v>149</v>
      </c>
      <c r="F316" s="1" t="s">
        <v>1560</v>
      </c>
      <c r="G316" s="1" t="s">
        <v>1561</v>
      </c>
      <c r="H316" s="1" t="s">
        <v>1562</v>
      </c>
      <c r="I316" t="s">
        <v>1563</v>
      </c>
      <c r="J316" t="s">
        <v>278</v>
      </c>
      <c r="K316" t="s">
        <v>232</v>
      </c>
      <c r="M316">
        <v>0</v>
      </c>
      <c r="N316" t="s">
        <v>233</v>
      </c>
      <c r="X316" s="2">
        <v>40248</v>
      </c>
      <c r="Y316" t="s">
        <v>1560</v>
      </c>
      <c r="Z316" t="s">
        <v>167</v>
      </c>
      <c r="AA316">
        <v>826265</v>
      </c>
      <c r="AD316">
        <v>200000</v>
      </c>
      <c r="AI316" t="s">
        <v>157</v>
      </c>
      <c r="AJ316" t="s">
        <v>158</v>
      </c>
      <c r="AN316">
        <v>4</v>
      </c>
      <c r="AP316" t="s">
        <v>149</v>
      </c>
      <c r="AT316" t="s">
        <v>149</v>
      </c>
      <c r="AU316" t="s">
        <v>149</v>
      </c>
      <c r="AV316" t="s">
        <v>149</v>
      </c>
      <c r="AW316" t="s">
        <v>149</v>
      </c>
      <c r="AX316" t="s">
        <v>149</v>
      </c>
      <c r="AY316">
        <v>0</v>
      </c>
      <c r="AZ316" t="s">
        <v>149</v>
      </c>
      <c r="BA316" t="s">
        <v>169</v>
      </c>
      <c r="BB316">
        <v>0</v>
      </c>
      <c r="BD316" t="s">
        <v>160</v>
      </c>
      <c r="BE316" t="s">
        <v>149</v>
      </c>
      <c r="BH316">
        <v>0</v>
      </c>
      <c r="BJ316" t="s">
        <v>149</v>
      </c>
      <c r="BK316" t="s">
        <v>149</v>
      </c>
      <c r="BL316" t="s">
        <v>149</v>
      </c>
      <c r="BM316" t="s">
        <v>232</v>
      </c>
      <c r="BP316" t="s">
        <v>149</v>
      </c>
      <c r="BV316" t="s">
        <v>160</v>
      </c>
      <c r="CA316" s="2"/>
    </row>
    <row r="317" spans="1:81">
      <c r="A317">
        <f t="shared" si="4"/>
        <v>315</v>
      </c>
      <c r="B317" s="1" t="s">
        <v>149</v>
      </c>
      <c r="C317" s="21" t="s">
        <v>1564</v>
      </c>
      <c r="D317" s="1" t="s">
        <v>1564</v>
      </c>
      <c r="E317" s="1" t="s">
        <v>149</v>
      </c>
      <c r="F317" s="1" t="s">
        <v>1565</v>
      </c>
      <c r="G317" s="1" t="s">
        <v>1566</v>
      </c>
      <c r="H317" s="1" t="s">
        <v>1567</v>
      </c>
      <c r="I317" t="s">
        <v>1568</v>
      </c>
      <c r="J317" t="s">
        <v>165</v>
      </c>
      <c r="K317" t="s">
        <v>166</v>
      </c>
      <c r="M317">
        <v>0</v>
      </c>
      <c r="N317" t="s">
        <v>155</v>
      </c>
      <c r="X317" s="2">
        <v>40248</v>
      </c>
      <c r="Y317" t="s">
        <v>1565</v>
      </c>
      <c r="Z317" t="s">
        <v>167</v>
      </c>
      <c r="AA317">
        <v>826260</v>
      </c>
      <c r="AD317">
        <v>200000</v>
      </c>
      <c r="AI317" t="s">
        <v>157</v>
      </c>
      <c r="AJ317" t="s">
        <v>158</v>
      </c>
      <c r="AN317">
        <v>4</v>
      </c>
      <c r="AP317" t="s">
        <v>149</v>
      </c>
      <c r="AT317" t="s">
        <v>149</v>
      </c>
      <c r="AU317" t="s">
        <v>149</v>
      </c>
      <c r="AV317" t="s">
        <v>149</v>
      </c>
      <c r="AW317" t="s">
        <v>149</v>
      </c>
      <c r="AX317" t="s">
        <v>149</v>
      </c>
      <c r="AY317">
        <v>0</v>
      </c>
      <c r="AZ317" t="s">
        <v>149</v>
      </c>
      <c r="BA317" t="s">
        <v>388</v>
      </c>
      <c r="BB317">
        <v>0</v>
      </c>
      <c r="BD317" t="s">
        <v>160</v>
      </c>
      <c r="BE317" t="s">
        <v>149</v>
      </c>
      <c r="BH317">
        <v>0</v>
      </c>
      <c r="BJ317" t="s">
        <v>149</v>
      </c>
      <c r="BK317" t="s">
        <v>149</v>
      </c>
      <c r="BL317" t="s">
        <v>149</v>
      </c>
      <c r="BM317" t="s">
        <v>166</v>
      </c>
      <c r="BP317" t="s">
        <v>149</v>
      </c>
      <c r="BV317" t="s">
        <v>160</v>
      </c>
      <c r="CA317" s="2"/>
    </row>
    <row r="318" spans="1:81">
      <c r="A318">
        <f t="shared" si="4"/>
        <v>316</v>
      </c>
      <c r="B318" s="1" t="s">
        <v>149</v>
      </c>
      <c r="C318" s="21" t="s">
        <v>1569</v>
      </c>
      <c r="D318" s="1" t="s">
        <v>1569</v>
      </c>
      <c r="E318" s="1" t="s">
        <v>149</v>
      </c>
      <c r="F318" s="1" t="s">
        <v>538</v>
      </c>
      <c r="G318" s="1" t="s">
        <v>1570</v>
      </c>
      <c r="J318" t="s">
        <v>190</v>
      </c>
      <c r="K318" t="s">
        <v>191</v>
      </c>
      <c r="M318">
        <v>0</v>
      </c>
      <c r="N318" t="s">
        <v>155</v>
      </c>
      <c r="X318" s="2">
        <v>40248</v>
      </c>
      <c r="Y318" t="s">
        <v>1571</v>
      </c>
      <c r="Z318" t="s">
        <v>178</v>
      </c>
      <c r="AA318">
        <v>722950</v>
      </c>
      <c r="AD318">
        <v>200000</v>
      </c>
      <c r="AI318" t="s">
        <v>157</v>
      </c>
      <c r="AJ318" t="s">
        <v>158</v>
      </c>
      <c r="AN318">
        <v>4</v>
      </c>
      <c r="AP318" t="s">
        <v>149</v>
      </c>
      <c r="AT318" t="s">
        <v>149</v>
      </c>
      <c r="AU318" t="s">
        <v>149</v>
      </c>
      <c r="AV318" t="s">
        <v>149</v>
      </c>
      <c r="AW318" t="s">
        <v>149</v>
      </c>
      <c r="AX318" t="s">
        <v>149</v>
      </c>
      <c r="AY318">
        <v>0</v>
      </c>
      <c r="AZ318" t="s">
        <v>149</v>
      </c>
      <c r="BA318" t="s">
        <v>339</v>
      </c>
      <c r="BB318">
        <v>0</v>
      </c>
      <c r="BD318" t="s">
        <v>160</v>
      </c>
      <c r="BE318" t="s">
        <v>149</v>
      </c>
      <c r="BH318">
        <v>0</v>
      </c>
      <c r="BJ318" t="s">
        <v>149</v>
      </c>
      <c r="BK318" t="s">
        <v>149</v>
      </c>
      <c r="BL318" t="s">
        <v>149</v>
      </c>
      <c r="BM318" t="s">
        <v>191</v>
      </c>
      <c r="BP318" t="s">
        <v>149</v>
      </c>
      <c r="BQ318" t="s">
        <v>12128</v>
      </c>
      <c r="BV318" t="s">
        <v>160</v>
      </c>
      <c r="CA318" s="2"/>
    </row>
    <row r="319" spans="1:81">
      <c r="A319">
        <f t="shared" si="4"/>
        <v>317</v>
      </c>
      <c r="B319" s="1" t="s">
        <v>149</v>
      </c>
      <c r="C319" s="21" t="s">
        <v>1572</v>
      </c>
      <c r="D319" s="1" t="s">
        <v>1572</v>
      </c>
      <c r="E319" s="1" t="s">
        <v>149</v>
      </c>
      <c r="F319" s="1" t="s">
        <v>1573</v>
      </c>
      <c r="G319" s="1" t="s">
        <v>1574</v>
      </c>
      <c r="H319" s="1" t="s">
        <v>1575</v>
      </c>
      <c r="J319" t="s">
        <v>165</v>
      </c>
      <c r="K319" t="s">
        <v>166</v>
      </c>
      <c r="M319">
        <v>0</v>
      </c>
      <c r="N319" t="s">
        <v>155</v>
      </c>
      <c r="X319" s="2">
        <v>40249</v>
      </c>
      <c r="Y319" t="s">
        <v>1573</v>
      </c>
      <c r="Z319" t="s">
        <v>167</v>
      </c>
      <c r="AA319">
        <v>722950</v>
      </c>
      <c r="AD319">
        <v>200000</v>
      </c>
      <c r="AI319" t="s">
        <v>157</v>
      </c>
      <c r="AJ319" t="s">
        <v>158</v>
      </c>
      <c r="AN319">
        <v>4</v>
      </c>
      <c r="AP319" t="s">
        <v>149</v>
      </c>
      <c r="AT319" t="s">
        <v>149</v>
      </c>
      <c r="AU319" t="s">
        <v>149</v>
      </c>
      <c r="AV319" t="s">
        <v>149</v>
      </c>
      <c r="AW319" t="s">
        <v>149</v>
      </c>
      <c r="AX319" t="s">
        <v>149</v>
      </c>
      <c r="AY319">
        <v>0</v>
      </c>
      <c r="AZ319" t="s">
        <v>149</v>
      </c>
      <c r="BA319" t="s">
        <v>192</v>
      </c>
      <c r="BB319">
        <v>0</v>
      </c>
      <c r="BD319" t="s">
        <v>160</v>
      </c>
      <c r="BE319" t="s">
        <v>149</v>
      </c>
      <c r="BH319">
        <v>0</v>
      </c>
      <c r="BJ319" t="s">
        <v>149</v>
      </c>
      <c r="BK319" t="s">
        <v>149</v>
      </c>
      <c r="BL319" t="s">
        <v>149</v>
      </c>
      <c r="BM319" t="s">
        <v>166</v>
      </c>
      <c r="BP319" t="s">
        <v>149</v>
      </c>
      <c r="BV319" t="s">
        <v>160</v>
      </c>
      <c r="CA319" s="2"/>
    </row>
    <row r="320" spans="1:81">
      <c r="A320">
        <f t="shared" si="4"/>
        <v>318</v>
      </c>
      <c r="B320" s="1" t="s">
        <v>149</v>
      </c>
      <c r="C320" s="21" t="s">
        <v>1576</v>
      </c>
      <c r="D320" s="1" t="s">
        <v>1576</v>
      </c>
      <c r="E320" s="1" t="s">
        <v>149</v>
      </c>
      <c r="F320" s="1" t="s">
        <v>1577</v>
      </c>
      <c r="G320" s="1" t="s">
        <v>1578</v>
      </c>
      <c r="H320" s="1" t="s">
        <v>1579</v>
      </c>
      <c r="J320" t="s">
        <v>278</v>
      </c>
      <c r="K320" t="s">
        <v>232</v>
      </c>
      <c r="L320">
        <v>411004</v>
      </c>
      <c r="M320">
        <v>0</v>
      </c>
      <c r="N320" t="s">
        <v>233</v>
      </c>
      <c r="X320" s="2">
        <v>40252</v>
      </c>
      <c r="Y320" t="s">
        <v>1577</v>
      </c>
      <c r="Z320" t="s">
        <v>167</v>
      </c>
      <c r="AA320">
        <v>812725</v>
      </c>
      <c r="AB320">
        <v>8560</v>
      </c>
      <c r="AD320">
        <v>200000</v>
      </c>
      <c r="AI320" t="s">
        <v>157</v>
      </c>
      <c r="AJ320" t="s">
        <v>158</v>
      </c>
      <c r="AN320">
        <v>4</v>
      </c>
      <c r="AP320" t="s">
        <v>149</v>
      </c>
      <c r="AT320" t="s">
        <v>149</v>
      </c>
      <c r="AU320" t="s">
        <v>149</v>
      </c>
      <c r="AV320" t="s">
        <v>149</v>
      </c>
      <c r="AW320" t="s">
        <v>149</v>
      </c>
      <c r="AX320" t="s">
        <v>149</v>
      </c>
      <c r="AY320">
        <v>0</v>
      </c>
      <c r="AZ320" t="s">
        <v>149</v>
      </c>
      <c r="BA320" t="s">
        <v>339</v>
      </c>
      <c r="BB320">
        <v>0</v>
      </c>
      <c r="BD320" t="s">
        <v>160</v>
      </c>
      <c r="BE320" t="s">
        <v>149</v>
      </c>
      <c r="BH320">
        <v>0</v>
      </c>
      <c r="BJ320" t="s">
        <v>149</v>
      </c>
      <c r="BK320" t="s">
        <v>149</v>
      </c>
      <c r="BL320" t="s">
        <v>149</v>
      </c>
      <c r="BM320" t="s">
        <v>232</v>
      </c>
      <c r="BP320" t="s">
        <v>149</v>
      </c>
      <c r="BV320" t="s">
        <v>160</v>
      </c>
      <c r="CA320" s="2"/>
    </row>
    <row r="321" spans="1:81">
      <c r="A321">
        <f t="shared" si="4"/>
        <v>319</v>
      </c>
      <c r="B321" s="1" t="s">
        <v>149</v>
      </c>
      <c r="C321" s="21" t="s">
        <v>1580</v>
      </c>
      <c r="D321" s="1" t="s">
        <v>1580</v>
      </c>
      <c r="E321" s="1" t="s">
        <v>149</v>
      </c>
      <c r="F321" s="1" t="s">
        <v>1581</v>
      </c>
      <c r="G321" s="1" t="s">
        <v>1582</v>
      </c>
      <c r="H321" s="1" t="s">
        <v>1583</v>
      </c>
      <c r="J321" t="s">
        <v>165</v>
      </c>
      <c r="K321" t="s">
        <v>1303</v>
      </c>
      <c r="L321">
        <v>122001</v>
      </c>
      <c r="M321">
        <v>0</v>
      </c>
      <c r="N321" t="s">
        <v>233</v>
      </c>
      <c r="X321" s="2">
        <v>40252</v>
      </c>
      <c r="Y321" t="s">
        <v>1584</v>
      </c>
      <c r="Z321" t="s">
        <v>178</v>
      </c>
      <c r="AA321">
        <v>515000</v>
      </c>
      <c r="AD321">
        <v>200000</v>
      </c>
      <c r="AI321" t="s">
        <v>157</v>
      </c>
      <c r="AJ321" t="s">
        <v>158</v>
      </c>
      <c r="AN321">
        <v>4</v>
      </c>
      <c r="AP321" t="s">
        <v>149</v>
      </c>
      <c r="AT321" t="s">
        <v>149</v>
      </c>
      <c r="AU321" t="s">
        <v>149</v>
      </c>
      <c r="AV321" t="s">
        <v>149</v>
      </c>
      <c r="AW321" t="s">
        <v>149</v>
      </c>
      <c r="AX321" t="s">
        <v>149</v>
      </c>
      <c r="AY321">
        <v>0</v>
      </c>
      <c r="AZ321" t="s">
        <v>149</v>
      </c>
      <c r="BA321" t="s">
        <v>339</v>
      </c>
      <c r="BB321">
        <v>0</v>
      </c>
      <c r="BD321" t="s">
        <v>160</v>
      </c>
      <c r="BE321" t="s">
        <v>149</v>
      </c>
      <c r="BH321">
        <v>0</v>
      </c>
      <c r="BJ321" t="s">
        <v>149</v>
      </c>
      <c r="BK321" t="s">
        <v>149</v>
      </c>
      <c r="BL321" t="s">
        <v>149</v>
      </c>
      <c r="BM321" t="s">
        <v>1303</v>
      </c>
      <c r="BP321" t="s">
        <v>149</v>
      </c>
      <c r="BQ321" t="s">
        <v>12129</v>
      </c>
      <c r="BV321" t="s">
        <v>160</v>
      </c>
      <c r="BW321" t="s">
        <v>8178</v>
      </c>
      <c r="BX321">
        <v>1</v>
      </c>
      <c r="BY321" t="s">
        <v>8173</v>
      </c>
      <c r="BZ321" t="s">
        <v>8430</v>
      </c>
      <c r="CA321" s="2">
        <v>40420</v>
      </c>
      <c r="CC321" t="s">
        <v>9524</v>
      </c>
    </row>
    <row r="322" spans="1:81">
      <c r="A322">
        <f t="shared" si="4"/>
        <v>320</v>
      </c>
      <c r="B322" s="1" t="s">
        <v>149</v>
      </c>
      <c r="C322" s="21" t="s">
        <v>1585</v>
      </c>
      <c r="D322" s="1" t="s">
        <v>1585</v>
      </c>
      <c r="E322" s="1" t="s">
        <v>149</v>
      </c>
      <c r="F322" s="1" t="s">
        <v>1586</v>
      </c>
      <c r="G322" s="1" t="s">
        <v>1587</v>
      </c>
      <c r="H322" s="1" t="s">
        <v>1588</v>
      </c>
      <c r="J322" t="s">
        <v>190</v>
      </c>
      <c r="K322" t="s">
        <v>191</v>
      </c>
      <c r="M322">
        <v>0</v>
      </c>
      <c r="N322" t="s">
        <v>233</v>
      </c>
      <c r="X322" s="2">
        <v>40252</v>
      </c>
      <c r="Y322" t="s">
        <v>1586</v>
      </c>
      <c r="Z322" t="s">
        <v>178</v>
      </c>
      <c r="AA322">
        <v>518050</v>
      </c>
      <c r="AD322">
        <v>200000</v>
      </c>
      <c r="AI322" t="s">
        <v>157</v>
      </c>
      <c r="AJ322" t="s">
        <v>158</v>
      </c>
      <c r="AN322">
        <v>4</v>
      </c>
      <c r="AP322" t="s">
        <v>149</v>
      </c>
      <c r="AT322" t="s">
        <v>149</v>
      </c>
      <c r="AU322" t="s">
        <v>149</v>
      </c>
      <c r="AV322" t="s">
        <v>149</v>
      </c>
      <c r="AW322" t="s">
        <v>149</v>
      </c>
      <c r="AX322" t="s">
        <v>149</v>
      </c>
      <c r="AY322">
        <v>0</v>
      </c>
      <c r="AZ322" t="s">
        <v>149</v>
      </c>
      <c r="BA322" t="s">
        <v>718</v>
      </c>
      <c r="BB322">
        <v>0</v>
      </c>
      <c r="BD322" t="s">
        <v>160</v>
      </c>
      <c r="BE322" t="s">
        <v>149</v>
      </c>
      <c r="BH322">
        <v>0</v>
      </c>
      <c r="BJ322" t="s">
        <v>149</v>
      </c>
      <c r="BK322" t="s">
        <v>149</v>
      </c>
      <c r="BL322" t="s">
        <v>149</v>
      </c>
      <c r="BM322" t="s">
        <v>191</v>
      </c>
      <c r="BP322" t="s">
        <v>149</v>
      </c>
      <c r="BV322" t="s">
        <v>160</v>
      </c>
      <c r="CA322" s="2"/>
    </row>
    <row r="323" spans="1:81">
      <c r="A323">
        <f t="shared" si="4"/>
        <v>321</v>
      </c>
      <c r="B323" s="1" t="s">
        <v>149</v>
      </c>
      <c r="C323" s="21" t="s">
        <v>1589</v>
      </c>
      <c r="D323" s="1" t="s">
        <v>1589</v>
      </c>
      <c r="E323" s="1" t="s">
        <v>149</v>
      </c>
      <c r="F323" s="1" t="s">
        <v>1590</v>
      </c>
      <c r="G323" s="1" t="s">
        <v>1591</v>
      </c>
      <c r="H323" s="1" t="s">
        <v>1592</v>
      </c>
      <c r="J323" t="s">
        <v>1593</v>
      </c>
      <c r="K323" t="s">
        <v>191</v>
      </c>
      <c r="L323">
        <v>414111</v>
      </c>
      <c r="M323">
        <v>0</v>
      </c>
      <c r="N323" t="s">
        <v>233</v>
      </c>
      <c r="X323" s="2">
        <v>40252</v>
      </c>
      <c r="Y323" t="s">
        <v>1590</v>
      </c>
      <c r="Z323" t="s">
        <v>178</v>
      </c>
      <c r="AA323">
        <v>515000</v>
      </c>
      <c r="AD323">
        <v>200000</v>
      </c>
      <c r="AI323" t="s">
        <v>157</v>
      </c>
      <c r="AJ323" t="s">
        <v>158</v>
      </c>
      <c r="AN323">
        <v>4</v>
      </c>
      <c r="AP323" t="s">
        <v>149</v>
      </c>
      <c r="AT323" t="s">
        <v>149</v>
      </c>
      <c r="AU323" t="s">
        <v>149</v>
      </c>
      <c r="AV323" t="s">
        <v>149</v>
      </c>
      <c r="AW323" t="s">
        <v>149</v>
      </c>
      <c r="AX323" t="s">
        <v>149</v>
      </c>
      <c r="AY323">
        <v>0</v>
      </c>
      <c r="AZ323" t="s">
        <v>149</v>
      </c>
      <c r="BA323" t="s">
        <v>339</v>
      </c>
      <c r="BB323">
        <v>0</v>
      </c>
      <c r="BD323" t="s">
        <v>160</v>
      </c>
      <c r="BE323" t="s">
        <v>149</v>
      </c>
      <c r="BH323">
        <v>0</v>
      </c>
      <c r="BJ323" t="s">
        <v>149</v>
      </c>
      <c r="BK323" t="s">
        <v>149</v>
      </c>
      <c r="BL323" t="s">
        <v>149</v>
      </c>
      <c r="BM323" t="s">
        <v>191</v>
      </c>
      <c r="BP323" t="s">
        <v>149</v>
      </c>
      <c r="BQ323" t="s">
        <v>12130</v>
      </c>
      <c r="BV323" t="s">
        <v>160</v>
      </c>
      <c r="CA323" s="2"/>
    </row>
    <row r="324" spans="1:81">
      <c r="A324">
        <f t="shared" ref="A324:A387" si="5">A323+1</f>
        <v>322</v>
      </c>
      <c r="B324" s="1" t="s">
        <v>149</v>
      </c>
      <c r="C324" s="21" t="s">
        <v>1594</v>
      </c>
      <c r="D324" s="1" t="s">
        <v>1594</v>
      </c>
      <c r="E324" s="1" t="s">
        <v>149</v>
      </c>
      <c r="F324" s="1" t="s">
        <v>1595</v>
      </c>
      <c r="G324" s="1" t="s">
        <v>1596</v>
      </c>
      <c r="H324" s="1" t="s">
        <v>1597</v>
      </c>
      <c r="I324" t="s">
        <v>1598</v>
      </c>
      <c r="J324" t="s">
        <v>253</v>
      </c>
      <c r="K324" t="s">
        <v>191</v>
      </c>
      <c r="L324">
        <v>400002</v>
      </c>
      <c r="M324">
        <v>0</v>
      </c>
      <c r="N324" t="s">
        <v>233</v>
      </c>
      <c r="X324" s="2">
        <v>40254</v>
      </c>
      <c r="Y324" t="s">
        <v>1595</v>
      </c>
      <c r="Z324" t="s">
        <v>178</v>
      </c>
      <c r="AA324">
        <v>515000</v>
      </c>
      <c r="AD324">
        <v>200000</v>
      </c>
      <c r="AI324" t="s">
        <v>157</v>
      </c>
      <c r="AJ324" t="s">
        <v>158</v>
      </c>
      <c r="AN324">
        <v>4</v>
      </c>
      <c r="AP324" t="s">
        <v>149</v>
      </c>
      <c r="AT324" t="s">
        <v>149</v>
      </c>
      <c r="AU324" t="s">
        <v>149</v>
      </c>
      <c r="AV324" t="s">
        <v>149</v>
      </c>
      <c r="AW324" t="s">
        <v>149</v>
      </c>
      <c r="AX324" t="s">
        <v>149</v>
      </c>
      <c r="AY324">
        <v>0</v>
      </c>
      <c r="AZ324" t="s">
        <v>149</v>
      </c>
      <c r="BA324" t="s">
        <v>339</v>
      </c>
      <c r="BB324">
        <v>0</v>
      </c>
      <c r="BD324" t="s">
        <v>160</v>
      </c>
      <c r="BE324" t="s">
        <v>149</v>
      </c>
      <c r="BH324">
        <v>0</v>
      </c>
      <c r="BJ324" t="s">
        <v>149</v>
      </c>
      <c r="BK324" t="s">
        <v>149</v>
      </c>
      <c r="BL324" t="s">
        <v>149</v>
      </c>
      <c r="BM324" t="s">
        <v>191</v>
      </c>
      <c r="BP324" t="s">
        <v>149</v>
      </c>
      <c r="BV324" t="s">
        <v>160</v>
      </c>
      <c r="CA324" s="2"/>
    </row>
    <row r="325" spans="1:81">
      <c r="A325">
        <f t="shared" si="5"/>
        <v>323</v>
      </c>
      <c r="B325" s="1" t="s">
        <v>149</v>
      </c>
      <c r="C325" s="21" t="s">
        <v>1599</v>
      </c>
      <c r="D325" s="1" t="s">
        <v>1599</v>
      </c>
      <c r="E325" s="1" t="s">
        <v>149</v>
      </c>
      <c r="F325" s="1" t="s">
        <v>1600</v>
      </c>
      <c r="G325" s="1" t="s">
        <v>165</v>
      </c>
      <c r="J325" t="s">
        <v>165</v>
      </c>
      <c r="K325" t="s">
        <v>166</v>
      </c>
      <c r="L325">
        <v>122001</v>
      </c>
      <c r="M325">
        <v>0</v>
      </c>
      <c r="N325" t="s">
        <v>155</v>
      </c>
      <c r="X325" s="2">
        <v>40255</v>
      </c>
      <c r="Y325" t="s">
        <v>1600</v>
      </c>
      <c r="Z325" t="s">
        <v>216</v>
      </c>
      <c r="AA325">
        <v>811210</v>
      </c>
      <c r="AD325">
        <v>200000</v>
      </c>
      <c r="AH325" t="s">
        <v>1601</v>
      </c>
      <c r="AI325" t="s">
        <v>157</v>
      </c>
      <c r="AJ325" t="s">
        <v>158</v>
      </c>
      <c r="AN325">
        <v>4</v>
      </c>
      <c r="AP325" t="s">
        <v>149</v>
      </c>
      <c r="AT325" t="s">
        <v>149</v>
      </c>
      <c r="AU325" t="s">
        <v>149</v>
      </c>
      <c r="AV325" t="s">
        <v>149</v>
      </c>
      <c r="AW325" t="s">
        <v>149</v>
      </c>
      <c r="AX325" t="s">
        <v>149</v>
      </c>
      <c r="AY325">
        <v>0</v>
      </c>
      <c r="AZ325" t="s">
        <v>149</v>
      </c>
      <c r="BA325" t="s">
        <v>217</v>
      </c>
      <c r="BB325">
        <v>0</v>
      </c>
      <c r="BD325" t="s">
        <v>160</v>
      </c>
      <c r="BE325" t="s">
        <v>149</v>
      </c>
      <c r="BH325">
        <v>0</v>
      </c>
      <c r="BJ325" t="s">
        <v>149</v>
      </c>
      <c r="BK325" t="s">
        <v>149</v>
      </c>
      <c r="BL325" t="s">
        <v>149</v>
      </c>
      <c r="BM325" t="s">
        <v>166</v>
      </c>
      <c r="BP325" t="s">
        <v>149</v>
      </c>
      <c r="BV325" t="s">
        <v>160</v>
      </c>
      <c r="BW325" t="s">
        <v>8178</v>
      </c>
      <c r="BX325">
        <v>1</v>
      </c>
      <c r="BY325" t="s">
        <v>8173</v>
      </c>
      <c r="BZ325" t="s">
        <v>8431</v>
      </c>
      <c r="CA325" s="2">
        <v>41050</v>
      </c>
      <c r="CC325" t="s">
        <v>9525</v>
      </c>
    </row>
    <row r="326" spans="1:81">
      <c r="A326">
        <f t="shared" si="5"/>
        <v>324</v>
      </c>
      <c r="B326" s="1" t="s">
        <v>149</v>
      </c>
      <c r="C326" s="21" t="s">
        <v>1602</v>
      </c>
      <c r="D326" s="1" t="s">
        <v>1602</v>
      </c>
      <c r="E326" s="1" t="s">
        <v>149</v>
      </c>
      <c r="F326" s="1" t="s">
        <v>1603</v>
      </c>
      <c r="G326" s="1" t="s">
        <v>1604</v>
      </c>
      <c r="H326" s="1" t="s">
        <v>1605</v>
      </c>
      <c r="J326" t="s">
        <v>153</v>
      </c>
      <c r="K326" t="s">
        <v>387</v>
      </c>
      <c r="L326">
        <v>110019</v>
      </c>
      <c r="M326">
        <v>0</v>
      </c>
      <c r="N326" t="s">
        <v>233</v>
      </c>
      <c r="X326" s="2">
        <v>40256</v>
      </c>
      <c r="Y326" t="s">
        <v>1603</v>
      </c>
      <c r="Z326" t="s">
        <v>167</v>
      </c>
      <c r="AA326">
        <v>722950</v>
      </c>
      <c r="AD326">
        <v>200000</v>
      </c>
      <c r="AI326" t="s">
        <v>157</v>
      </c>
      <c r="AJ326" t="s">
        <v>158</v>
      </c>
      <c r="AN326">
        <v>4</v>
      </c>
      <c r="AP326" t="s">
        <v>149</v>
      </c>
      <c r="AT326" t="s">
        <v>149</v>
      </c>
      <c r="AU326" t="s">
        <v>149</v>
      </c>
      <c r="AV326" t="s">
        <v>149</v>
      </c>
      <c r="AW326" t="s">
        <v>149</v>
      </c>
      <c r="AX326" t="s">
        <v>149</v>
      </c>
      <c r="AY326">
        <v>0</v>
      </c>
      <c r="AZ326" t="s">
        <v>149</v>
      </c>
      <c r="BA326" t="s">
        <v>339</v>
      </c>
      <c r="BB326">
        <v>0</v>
      </c>
      <c r="BD326" t="s">
        <v>160</v>
      </c>
      <c r="BE326" t="s">
        <v>149</v>
      </c>
      <c r="BH326">
        <v>0</v>
      </c>
      <c r="BJ326" t="s">
        <v>149</v>
      </c>
      <c r="BK326" t="s">
        <v>149</v>
      </c>
      <c r="BL326" t="s">
        <v>149</v>
      </c>
      <c r="BM326" t="s">
        <v>387</v>
      </c>
      <c r="BP326" t="s">
        <v>149</v>
      </c>
      <c r="BQ326" t="s">
        <v>12131</v>
      </c>
      <c r="BV326" t="s">
        <v>160</v>
      </c>
      <c r="BW326" t="s">
        <v>8178</v>
      </c>
      <c r="BX326">
        <v>1</v>
      </c>
      <c r="BY326" t="s">
        <v>8199</v>
      </c>
      <c r="BZ326" t="s">
        <v>8432</v>
      </c>
      <c r="CA326" s="2">
        <v>40420</v>
      </c>
      <c r="CC326" t="s">
        <v>9526</v>
      </c>
    </row>
    <row r="327" spans="1:81">
      <c r="A327">
        <f t="shared" si="5"/>
        <v>325</v>
      </c>
      <c r="B327" s="1" t="s">
        <v>149</v>
      </c>
      <c r="C327" s="21" t="s">
        <v>1606</v>
      </c>
      <c r="D327" s="1" t="s">
        <v>1606</v>
      </c>
      <c r="E327" s="1" t="s">
        <v>149</v>
      </c>
      <c r="F327" s="1" t="s">
        <v>1607</v>
      </c>
      <c r="G327" s="1" t="s">
        <v>1608</v>
      </c>
      <c r="M327">
        <v>0</v>
      </c>
      <c r="N327" t="s">
        <v>897</v>
      </c>
      <c r="X327" s="2">
        <v>40256</v>
      </c>
      <c r="Y327" t="s">
        <v>1607</v>
      </c>
      <c r="Z327" t="s">
        <v>178</v>
      </c>
      <c r="AA327">
        <v>515300</v>
      </c>
      <c r="AD327">
        <v>200000</v>
      </c>
      <c r="AI327" t="s">
        <v>185</v>
      </c>
      <c r="AJ327" t="s">
        <v>186</v>
      </c>
      <c r="AN327">
        <v>1</v>
      </c>
      <c r="AP327" t="s">
        <v>149</v>
      </c>
      <c r="AT327" t="s">
        <v>149</v>
      </c>
      <c r="AU327" t="s">
        <v>149</v>
      </c>
      <c r="AV327" t="s">
        <v>149</v>
      </c>
      <c r="AW327" t="s">
        <v>149</v>
      </c>
      <c r="AX327" t="s">
        <v>149</v>
      </c>
      <c r="AY327">
        <v>0</v>
      </c>
      <c r="AZ327" t="s">
        <v>149</v>
      </c>
      <c r="BA327" t="s">
        <v>339</v>
      </c>
      <c r="BB327">
        <v>0</v>
      </c>
      <c r="BD327" t="s">
        <v>160</v>
      </c>
      <c r="BE327" t="s">
        <v>149</v>
      </c>
      <c r="BH327">
        <v>0</v>
      </c>
      <c r="BJ327" t="s">
        <v>149</v>
      </c>
      <c r="BK327" t="s">
        <v>149</v>
      </c>
      <c r="BL327" t="s">
        <v>149</v>
      </c>
      <c r="BM327" s="33" t="s">
        <v>11456</v>
      </c>
      <c r="BP327" t="s">
        <v>149</v>
      </c>
      <c r="BV327" t="s">
        <v>160</v>
      </c>
      <c r="CA327" s="2"/>
    </row>
    <row r="328" spans="1:81">
      <c r="A328">
        <f t="shared" si="5"/>
        <v>326</v>
      </c>
      <c r="B328" s="1" t="s">
        <v>149</v>
      </c>
      <c r="C328" s="21" t="s">
        <v>1609</v>
      </c>
      <c r="D328" s="1" t="s">
        <v>1609</v>
      </c>
      <c r="E328" s="1" t="s">
        <v>149</v>
      </c>
      <c r="F328" s="1" t="s">
        <v>1610</v>
      </c>
      <c r="G328" s="1" t="s">
        <v>1611</v>
      </c>
      <c r="H328" s="1" t="s">
        <v>1612</v>
      </c>
      <c r="J328" t="s">
        <v>165</v>
      </c>
      <c r="K328" t="s">
        <v>1303</v>
      </c>
      <c r="M328">
        <v>0</v>
      </c>
      <c r="N328" t="s">
        <v>233</v>
      </c>
      <c r="X328" s="2">
        <v>40259</v>
      </c>
      <c r="Y328" t="s">
        <v>1610</v>
      </c>
      <c r="Z328" t="s">
        <v>178</v>
      </c>
      <c r="AA328">
        <v>515300</v>
      </c>
      <c r="AD328">
        <v>200000</v>
      </c>
      <c r="AH328" t="s">
        <v>10080</v>
      </c>
      <c r="AI328" t="s">
        <v>157</v>
      </c>
      <c r="AJ328" t="s">
        <v>158</v>
      </c>
      <c r="AN328">
        <v>4</v>
      </c>
      <c r="AP328" t="s">
        <v>149</v>
      </c>
      <c r="AT328" t="s">
        <v>149</v>
      </c>
      <c r="AU328" t="s">
        <v>149</v>
      </c>
      <c r="AV328" t="s">
        <v>149</v>
      </c>
      <c r="AW328" t="s">
        <v>149</v>
      </c>
      <c r="AX328" t="s">
        <v>149</v>
      </c>
      <c r="AY328">
        <v>0</v>
      </c>
      <c r="AZ328" t="s">
        <v>149</v>
      </c>
      <c r="BA328" t="s">
        <v>339</v>
      </c>
      <c r="BB328">
        <v>0</v>
      </c>
      <c r="BD328" t="s">
        <v>160</v>
      </c>
      <c r="BE328" t="s">
        <v>149</v>
      </c>
      <c r="BH328">
        <v>0</v>
      </c>
      <c r="BJ328" t="s">
        <v>149</v>
      </c>
      <c r="BK328" t="s">
        <v>149</v>
      </c>
      <c r="BL328" t="s">
        <v>149</v>
      </c>
      <c r="BM328" t="s">
        <v>1303</v>
      </c>
      <c r="BP328" t="s">
        <v>149</v>
      </c>
      <c r="BQ328" t="s">
        <v>12132</v>
      </c>
      <c r="BV328" t="s">
        <v>160</v>
      </c>
      <c r="BW328" t="s">
        <v>8181</v>
      </c>
      <c r="BX328">
        <v>1</v>
      </c>
      <c r="BY328" t="s">
        <v>8173</v>
      </c>
      <c r="BZ328" t="s">
        <v>8433</v>
      </c>
      <c r="CA328" s="2">
        <v>40988</v>
      </c>
      <c r="CC328" t="s">
        <v>9527</v>
      </c>
    </row>
    <row r="329" spans="1:81">
      <c r="A329">
        <f t="shared" si="5"/>
        <v>327</v>
      </c>
      <c r="B329" s="1" t="s">
        <v>149</v>
      </c>
      <c r="C329" s="21" t="s">
        <v>1613</v>
      </c>
      <c r="D329" s="1" t="s">
        <v>1613</v>
      </c>
      <c r="E329" s="1" t="s">
        <v>149</v>
      </c>
      <c r="F329" s="1" t="s">
        <v>1614</v>
      </c>
      <c r="G329" s="1" t="s">
        <v>165</v>
      </c>
      <c r="J329" t="s">
        <v>165</v>
      </c>
      <c r="K329" t="s">
        <v>166</v>
      </c>
      <c r="L329">
        <v>122001</v>
      </c>
      <c r="M329">
        <v>0</v>
      </c>
      <c r="N329" t="s">
        <v>155</v>
      </c>
      <c r="X329" s="2">
        <v>40259</v>
      </c>
      <c r="Y329" t="s">
        <v>1614</v>
      </c>
      <c r="Z329" t="s">
        <v>216</v>
      </c>
      <c r="AA329">
        <v>713025</v>
      </c>
      <c r="AD329">
        <v>200000</v>
      </c>
      <c r="AH329" t="s">
        <v>1615</v>
      </c>
      <c r="AI329" t="s">
        <v>157</v>
      </c>
      <c r="AJ329" t="s">
        <v>158</v>
      </c>
      <c r="AN329">
        <v>4</v>
      </c>
      <c r="AP329" t="s">
        <v>149</v>
      </c>
      <c r="AT329" t="s">
        <v>149</v>
      </c>
      <c r="AU329" t="s">
        <v>149</v>
      </c>
      <c r="AV329" t="s">
        <v>149</v>
      </c>
      <c r="AW329" t="s">
        <v>149</v>
      </c>
      <c r="AX329" t="s">
        <v>149</v>
      </c>
      <c r="AY329">
        <v>0</v>
      </c>
      <c r="AZ329" t="s">
        <v>149</v>
      </c>
      <c r="BA329" t="s">
        <v>217</v>
      </c>
      <c r="BB329">
        <v>0</v>
      </c>
      <c r="BD329" t="s">
        <v>160</v>
      </c>
      <c r="BE329" t="s">
        <v>149</v>
      </c>
      <c r="BH329">
        <v>0</v>
      </c>
      <c r="BJ329" t="s">
        <v>149</v>
      </c>
      <c r="BK329" t="s">
        <v>149</v>
      </c>
      <c r="BL329" t="s">
        <v>149</v>
      </c>
      <c r="BM329" t="s">
        <v>166</v>
      </c>
      <c r="BP329" t="s">
        <v>149</v>
      </c>
      <c r="BV329" t="s">
        <v>160</v>
      </c>
      <c r="BW329" t="s">
        <v>8178</v>
      </c>
      <c r="BX329">
        <v>1</v>
      </c>
      <c r="BY329" t="s">
        <v>8173</v>
      </c>
      <c r="BZ329" t="s">
        <v>8434</v>
      </c>
      <c r="CA329" s="2">
        <v>40991</v>
      </c>
      <c r="CC329" t="s">
        <v>9403</v>
      </c>
    </row>
    <row r="330" spans="1:81">
      <c r="A330">
        <f t="shared" si="5"/>
        <v>328</v>
      </c>
      <c r="B330" s="1" t="s">
        <v>149</v>
      </c>
      <c r="C330" s="21" t="s">
        <v>1616</v>
      </c>
      <c r="D330" s="1" t="s">
        <v>1616</v>
      </c>
      <c r="E330" s="1" t="s">
        <v>149</v>
      </c>
      <c r="F330" s="1" t="s">
        <v>1617</v>
      </c>
      <c r="G330" s="1" t="s">
        <v>1618</v>
      </c>
      <c r="H330" s="1" t="s">
        <v>165</v>
      </c>
      <c r="J330" t="s">
        <v>165</v>
      </c>
      <c r="K330" t="s">
        <v>166</v>
      </c>
      <c r="M330">
        <v>0</v>
      </c>
      <c r="N330" t="s">
        <v>155</v>
      </c>
      <c r="X330" s="2">
        <v>40260</v>
      </c>
      <c r="Y330" t="s">
        <v>1617</v>
      </c>
      <c r="Z330" t="s">
        <v>211</v>
      </c>
      <c r="AA330">
        <v>514100</v>
      </c>
      <c r="AD330">
        <v>200000</v>
      </c>
      <c r="AH330" t="s">
        <v>1619</v>
      </c>
      <c r="AI330" t="s">
        <v>157</v>
      </c>
      <c r="AJ330" t="s">
        <v>158</v>
      </c>
      <c r="AN330">
        <v>4</v>
      </c>
      <c r="AP330" t="s">
        <v>149</v>
      </c>
      <c r="AT330" t="s">
        <v>149</v>
      </c>
      <c r="AU330" t="s">
        <v>149</v>
      </c>
      <c r="AV330" t="s">
        <v>149</v>
      </c>
      <c r="AW330" t="s">
        <v>149</v>
      </c>
      <c r="AX330" t="s">
        <v>149</v>
      </c>
      <c r="AY330">
        <v>0</v>
      </c>
      <c r="AZ330" t="s">
        <v>149</v>
      </c>
      <c r="BA330" t="s">
        <v>213</v>
      </c>
      <c r="BB330">
        <v>0</v>
      </c>
      <c r="BD330" t="s">
        <v>160</v>
      </c>
      <c r="BE330" t="s">
        <v>149</v>
      </c>
      <c r="BH330">
        <v>0</v>
      </c>
      <c r="BJ330" t="s">
        <v>149</v>
      </c>
      <c r="BK330" t="s">
        <v>149</v>
      </c>
      <c r="BL330" t="s">
        <v>149</v>
      </c>
      <c r="BM330" t="s">
        <v>166</v>
      </c>
      <c r="BP330" t="s">
        <v>149</v>
      </c>
      <c r="BV330" t="s">
        <v>160</v>
      </c>
      <c r="BW330" t="s">
        <v>8207</v>
      </c>
      <c r="BX330">
        <v>1</v>
      </c>
      <c r="BY330" t="s">
        <v>8173</v>
      </c>
      <c r="BZ330" t="s">
        <v>8435</v>
      </c>
      <c r="CA330" s="2">
        <v>40420</v>
      </c>
      <c r="CC330" t="s">
        <v>9528</v>
      </c>
    </row>
    <row r="331" spans="1:81">
      <c r="A331">
        <f t="shared" si="5"/>
        <v>329</v>
      </c>
      <c r="B331" s="1" t="s">
        <v>149</v>
      </c>
      <c r="C331" s="21" t="s">
        <v>1620</v>
      </c>
      <c r="D331" s="1" t="s">
        <v>1620</v>
      </c>
      <c r="E331" s="1" t="s">
        <v>149</v>
      </c>
      <c r="F331" s="1" t="s">
        <v>1621</v>
      </c>
      <c r="G331" s="1" t="s">
        <v>1622</v>
      </c>
      <c r="H331" s="1" t="s">
        <v>1623</v>
      </c>
      <c r="I331" t="s">
        <v>1624</v>
      </c>
      <c r="J331" t="s">
        <v>278</v>
      </c>
      <c r="K331" t="s">
        <v>232</v>
      </c>
      <c r="L331">
        <v>411021</v>
      </c>
      <c r="M331">
        <v>0</v>
      </c>
      <c r="N331" t="s">
        <v>233</v>
      </c>
      <c r="X331" s="2">
        <v>40260</v>
      </c>
      <c r="Y331" t="s">
        <v>1621</v>
      </c>
      <c r="Z331" t="s">
        <v>178</v>
      </c>
      <c r="AA331">
        <v>515000</v>
      </c>
      <c r="AD331">
        <v>200000</v>
      </c>
      <c r="AI331" t="s">
        <v>157</v>
      </c>
      <c r="AJ331" t="s">
        <v>158</v>
      </c>
      <c r="AN331">
        <v>4</v>
      </c>
      <c r="AP331" t="s">
        <v>149</v>
      </c>
      <c r="AT331" t="s">
        <v>149</v>
      </c>
      <c r="AU331" t="s">
        <v>149</v>
      </c>
      <c r="AV331" t="s">
        <v>149</v>
      </c>
      <c r="AW331" t="s">
        <v>149</v>
      </c>
      <c r="AX331" t="s">
        <v>149</v>
      </c>
      <c r="AY331">
        <v>0</v>
      </c>
      <c r="AZ331" t="s">
        <v>149</v>
      </c>
      <c r="BA331" t="s">
        <v>339</v>
      </c>
      <c r="BB331">
        <v>0</v>
      </c>
      <c r="BD331" t="s">
        <v>160</v>
      </c>
      <c r="BE331" t="s">
        <v>149</v>
      </c>
      <c r="BH331">
        <v>0</v>
      </c>
      <c r="BJ331" t="s">
        <v>149</v>
      </c>
      <c r="BK331" t="s">
        <v>149</v>
      </c>
      <c r="BL331" t="s">
        <v>149</v>
      </c>
      <c r="BM331" t="s">
        <v>232</v>
      </c>
      <c r="BP331" t="s">
        <v>149</v>
      </c>
      <c r="BV331" t="s">
        <v>160</v>
      </c>
      <c r="CA331" s="2"/>
    </row>
    <row r="332" spans="1:81">
      <c r="A332">
        <f t="shared" si="5"/>
        <v>330</v>
      </c>
      <c r="B332" s="1" t="s">
        <v>149</v>
      </c>
      <c r="C332" s="21" t="s">
        <v>1625</v>
      </c>
      <c r="D332" s="1" t="s">
        <v>1625</v>
      </c>
      <c r="E332" s="1" t="s">
        <v>149</v>
      </c>
      <c r="F332" s="1" t="s">
        <v>1626</v>
      </c>
      <c r="G332" s="1" t="s">
        <v>1627</v>
      </c>
      <c r="H332" s="1" t="s">
        <v>1628</v>
      </c>
      <c r="J332" t="s">
        <v>278</v>
      </c>
      <c r="K332" t="s">
        <v>232</v>
      </c>
      <c r="M332">
        <v>0</v>
      </c>
      <c r="N332" t="s">
        <v>233</v>
      </c>
      <c r="X332" s="2">
        <v>40262</v>
      </c>
      <c r="Y332" t="s">
        <v>1626</v>
      </c>
      <c r="Z332" t="s">
        <v>167</v>
      </c>
      <c r="AA332">
        <v>713600</v>
      </c>
      <c r="AD332">
        <v>200000</v>
      </c>
      <c r="AI332" t="s">
        <v>157</v>
      </c>
      <c r="AJ332" t="s">
        <v>158</v>
      </c>
      <c r="AN332">
        <v>4</v>
      </c>
      <c r="AP332" t="s">
        <v>149</v>
      </c>
      <c r="AT332" t="s">
        <v>149</v>
      </c>
      <c r="AU332" t="s">
        <v>149</v>
      </c>
      <c r="AV332" t="s">
        <v>149</v>
      </c>
      <c r="AW332" t="s">
        <v>149</v>
      </c>
      <c r="AX332" t="s">
        <v>149</v>
      </c>
      <c r="AY332">
        <v>0</v>
      </c>
      <c r="AZ332" t="s">
        <v>149</v>
      </c>
      <c r="BA332" t="s">
        <v>339</v>
      </c>
      <c r="BB332">
        <v>0</v>
      </c>
      <c r="BD332" t="s">
        <v>160</v>
      </c>
      <c r="BE332" t="s">
        <v>149</v>
      </c>
      <c r="BH332">
        <v>0</v>
      </c>
      <c r="BJ332" t="s">
        <v>149</v>
      </c>
      <c r="BK332" t="s">
        <v>149</v>
      </c>
      <c r="BL332" t="s">
        <v>149</v>
      </c>
      <c r="BM332" t="s">
        <v>232</v>
      </c>
      <c r="BP332" t="s">
        <v>149</v>
      </c>
      <c r="BV332" t="s">
        <v>160</v>
      </c>
      <c r="CA332" s="2"/>
    </row>
    <row r="333" spans="1:81">
      <c r="A333">
        <f t="shared" si="5"/>
        <v>331</v>
      </c>
      <c r="B333" s="1" t="s">
        <v>149</v>
      </c>
      <c r="C333" s="21" t="s">
        <v>1629</v>
      </c>
      <c r="D333" s="1" t="s">
        <v>1629</v>
      </c>
      <c r="E333" s="1" t="s">
        <v>149</v>
      </c>
      <c r="F333" s="1" t="s">
        <v>1630</v>
      </c>
      <c r="G333" s="1" t="s">
        <v>1631</v>
      </c>
      <c r="J333" t="s">
        <v>165</v>
      </c>
      <c r="K333" t="s">
        <v>1303</v>
      </c>
      <c r="M333">
        <v>0</v>
      </c>
      <c r="N333" t="s">
        <v>233</v>
      </c>
      <c r="X333" s="2">
        <v>40262</v>
      </c>
      <c r="Y333" t="s">
        <v>1632</v>
      </c>
      <c r="Z333" t="s">
        <v>167</v>
      </c>
      <c r="AA333">
        <v>515100</v>
      </c>
      <c r="AD333">
        <v>200000</v>
      </c>
      <c r="AI333" t="s">
        <v>157</v>
      </c>
      <c r="AJ333" t="s">
        <v>158</v>
      </c>
      <c r="AN333">
        <v>4</v>
      </c>
      <c r="AP333" t="s">
        <v>149</v>
      </c>
      <c r="AT333" t="s">
        <v>149</v>
      </c>
      <c r="AU333" t="s">
        <v>149</v>
      </c>
      <c r="AV333" t="s">
        <v>149</v>
      </c>
      <c r="AW333" t="s">
        <v>149</v>
      </c>
      <c r="AX333" t="s">
        <v>149</v>
      </c>
      <c r="AY333">
        <v>0</v>
      </c>
      <c r="AZ333" t="s">
        <v>149</v>
      </c>
      <c r="BA333" t="s">
        <v>339</v>
      </c>
      <c r="BB333">
        <v>0</v>
      </c>
      <c r="BD333" t="s">
        <v>160</v>
      </c>
      <c r="BE333" t="s">
        <v>149</v>
      </c>
      <c r="BH333">
        <v>0</v>
      </c>
      <c r="BJ333" t="s">
        <v>149</v>
      </c>
      <c r="BK333" t="s">
        <v>149</v>
      </c>
      <c r="BL333" t="s">
        <v>149</v>
      </c>
      <c r="BM333" t="s">
        <v>1303</v>
      </c>
      <c r="BP333" t="s">
        <v>149</v>
      </c>
      <c r="BV333" t="s">
        <v>160</v>
      </c>
      <c r="CA333" s="2"/>
    </row>
    <row r="334" spans="1:81">
      <c r="A334">
        <f t="shared" si="5"/>
        <v>332</v>
      </c>
      <c r="B334" s="1" t="s">
        <v>149</v>
      </c>
      <c r="C334" s="21" t="s">
        <v>1633</v>
      </c>
      <c r="D334" s="1" t="s">
        <v>1633</v>
      </c>
      <c r="E334" s="1" t="s">
        <v>149</v>
      </c>
      <c r="F334" s="1" t="s">
        <v>1634</v>
      </c>
      <c r="G334" s="1" t="s">
        <v>1635</v>
      </c>
      <c r="H334" s="1" t="s">
        <v>1636</v>
      </c>
      <c r="J334" t="s">
        <v>190</v>
      </c>
      <c r="K334" t="s">
        <v>191</v>
      </c>
      <c r="M334">
        <v>0</v>
      </c>
      <c r="N334" t="s">
        <v>155</v>
      </c>
      <c r="X334" s="2">
        <v>40268</v>
      </c>
      <c r="Y334" t="s">
        <v>1634</v>
      </c>
      <c r="Z334" t="s">
        <v>167</v>
      </c>
      <c r="AA334">
        <v>817200</v>
      </c>
      <c r="AD334">
        <v>200000</v>
      </c>
      <c r="AI334" t="s">
        <v>157</v>
      </c>
      <c r="AJ334" t="s">
        <v>158</v>
      </c>
      <c r="AN334">
        <v>4</v>
      </c>
      <c r="AP334" t="s">
        <v>149</v>
      </c>
      <c r="AT334" t="s">
        <v>149</v>
      </c>
      <c r="AU334" t="s">
        <v>149</v>
      </c>
      <c r="AV334" t="s">
        <v>149</v>
      </c>
      <c r="AW334" t="s">
        <v>149</v>
      </c>
      <c r="AX334" t="s">
        <v>149</v>
      </c>
      <c r="AY334">
        <v>0</v>
      </c>
      <c r="AZ334" t="s">
        <v>149</v>
      </c>
      <c r="BA334" t="s">
        <v>339</v>
      </c>
      <c r="BB334">
        <v>0</v>
      </c>
      <c r="BD334" t="s">
        <v>160</v>
      </c>
      <c r="BE334" t="s">
        <v>149</v>
      </c>
      <c r="BH334">
        <v>0</v>
      </c>
      <c r="BJ334" t="s">
        <v>149</v>
      </c>
      <c r="BK334" t="s">
        <v>149</v>
      </c>
      <c r="BL334" t="s">
        <v>149</v>
      </c>
      <c r="BM334" t="s">
        <v>191</v>
      </c>
      <c r="BP334" t="s">
        <v>149</v>
      </c>
      <c r="BV334" t="s">
        <v>160</v>
      </c>
      <c r="CA334" s="2"/>
    </row>
    <row r="335" spans="1:81">
      <c r="A335">
        <f t="shared" si="5"/>
        <v>333</v>
      </c>
      <c r="B335" s="1" t="s">
        <v>149</v>
      </c>
      <c r="C335" s="21" t="s">
        <v>1637</v>
      </c>
      <c r="D335" s="1" t="s">
        <v>1637</v>
      </c>
      <c r="E335" s="1" t="s">
        <v>149</v>
      </c>
      <c r="F335" s="1" t="s">
        <v>1638</v>
      </c>
      <c r="G335" s="1" t="s">
        <v>338</v>
      </c>
      <c r="J335" t="s">
        <v>153</v>
      </c>
      <c r="K335" t="s">
        <v>154</v>
      </c>
      <c r="M335">
        <v>0</v>
      </c>
      <c r="N335" t="s">
        <v>155</v>
      </c>
      <c r="X335" s="2">
        <v>40270</v>
      </c>
      <c r="Y335" t="s">
        <v>1638</v>
      </c>
      <c r="Z335" t="s">
        <v>220</v>
      </c>
      <c r="AA335">
        <v>811210</v>
      </c>
      <c r="AD335">
        <v>200000</v>
      </c>
      <c r="AH335" t="s">
        <v>1639</v>
      </c>
      <c r="AI335" t="s">
        <v>157</v>
      </c>
      <c r="AJ335" t="s">
        <v>158</v>
      </c>
      <c r="AN335">
        <v>4</v>
      </c>
      <c r="AP335" t="s">
        <v>149</v>
      </c>
      <c r="AT335" t="s">
        <v>149</v>
      </c>
      <c r="AU335" t="s">
        <v>149</v>
      </c>
      <c r="AV335" t="s">
        <v>149</v>
      </c>
      <c r="AW335" t="s">
        <v>149</v>
      </c>
      <c r="AX335" t="s">
        <v>149</v>
      </c>
      <c r="AY335">
        <v>0</v>
      </c>
      <c r="AZ335" t="s">
        <v>149</v>
      </c>
      <c r="BA335" t="s">
        <v>217</v>
      </c>
      <c r="BB335">
        <v>0</v>
      </c>
      <c r="BD335" t="s">
        <v>160</v>
      </c>
      <c r="BE335" t="s">
        <v>149</v>
      </c>
      <c r="BH335">
        <v>0</v>
      </c>
      <c r="BJ335" t="s">
        <v>149</v>
      </c>
      <c r="BK335" t="s">
        <v>149</v>
      </c>
      <c r="BL335" t="s">
        <v>149</v>
      </c>
      <c r="BM335" t="s">
        <v>154</v>
      </c>
      <c r="BP335" t="s">
        <v>149</v>
      </c>
      <c r="BV335" t="s">
        <v>160</v>
      </c>
      <c r="BW335" t="s">
        <v>8178</v>
      </c>
      <c r="BX335">
        <v>1</v>
      </c>
      <c r="BY335" t="s">
        <v>8173</v>
      </c>
      <c r="BZ335" t="s">
        <v>8436</v>
      </c>
      <c r="CA335" s="2">
        <v>41023</v>
      </c>
      <c r="CC335" t="s">
        <v>9471</v>
      </c>
    </row>
    <row r="336" spans="1:81">
      <c r="A336">
        <f t="shared" si="5"/>
        <v>334</v>
      </c>
      <c r="B336" s="1" t="s">
        <v>149</v>
      </c>
      <c r="C336" s="21" t="s">
        <v>1640</v>
      </c>
      <c r="D336" s="1" t="s">
        <v>1640</v>
      </c>
      <c r="E336" s="1" t="s">
        <v>149</v>
      </c>
      <c r="F336" s="1" t="s">
        <v>1641</v>
      </c>
      <c r="G336" s="1" t="s">
        <v>190</v>
      </c>
      <c r="J336" t="s">
        <v>190</v>
      </c>
      <c r="K336" t="s">
        <v>191</v>
      </c>
      <c r="M336">
        <v>0</v>
      </c>
      <c r="N336" t="s">
        <v>155</v>
      </c>
      <c r="X336" s="2">
        <v>40270</v>
      </c>
      <c r="Y336" t="s">
        <v>1641</v>
      </c>
      <c r="Z336" t="s">
        <v>216</v>
      </c>
      <c r="AA336">
        <v>811210</v>
      </c>
      <c r="AD336">
        <v>200000</v>
      </c>
      <c r="AH336" t="s">
        <v>1642</v>
      </c>
      <c r="AI336" t="s">
        <v>157</v>
      </c>
      <c r="AJ336" t="s">
        <v>158</v>
      </c>
      <c r="AN336">
        <v>4</v>
      </c>
      <c r="AP336" t="s">
        <v>149</v>
      </c>
      <c r="AT336" t="s">
        <v>149</v>
      </c>
      <c r="AU336" t="s">
        <v>149</v>
      </c>
      <c r="AV336" t="s">
        <v>149</v>
      </c>
      <c r="AW336" t="s">
        <v>149</v>
      </c>
      <c r="AX336" t="s">
        <v>149</v>
      </c>
      <c r="AY336">
        <v>0</v>
      </c>
      <c r="AZ336" t="s">
        <v>149</v>
      </c>
      <c r="BA336" t="s">
        <v>217</v>
      </c>
      <c r="BB336">
        <v>0</v>
      </c>
      <c r="BD336" t="s">
        <v>160</v>
      </c>
      <c r="BE336" t="s">
        <v>149</v>
      </c>
      <c r="BH336">
        <v>0</v>
      </c>
      <c r="BJ336" t="s">
        <v>149</v>
      </c>
      <c r="BK336" t="s">
        <v>149</v>
      </c>
      <c r="BL336" t="s">
        <v>149</v>
      </c>
      <c r="BM336" t="s">
        <v>191</v>
      </c>
      <c r="BP336" t="s">
        <v>149</v>
      </c>
      <c r="BV336" t="s">
        <v>160</v>
      </c>
      <c r="BW336" t="s">
        <v>8178</v>
      </c>
      <c r="BX336">
        <v>1</v>
      </c>
      <c r="BY336" t="s">
        <v>8173</v>
      </c>
      <c r="BZ336" t="s">
        <v>8437</v>
      </c>
      <c r="CA336" s="2">
        <v>41221</v>
      </c>
      <c r="CC336" t="s">
        <v>9487</v>
      </c>
    </row>
    <row r="337" spans="1:81">
      <c r="A337">
        <f t="shared" si="5"/>
        <v>335</v>
      </c>
      <c r="B337" s="1" t="s">
        <v>149</v>
      </c>
      <c r="C337" s="21" t="s">
        <v>1643</v>
      </c>
      <c r="D337" s="1" t="s">
        <v>1643</v>
      </c>
      <c r="E337" s="1" t="s">
        <v>149</v>
      </c>
      <c r="F337" s="1" t="s">
        <v>1644</v>
      </c>
      <c r="G337" s="1" t="s">
        <v>1645</v>
      </c>
      <c r="H337" s="1" t="s">
        <v>1646</v>
      </c>
      <c r="I337" t="s">
        <v>1647</v>
      </c>
      <c r="J337" t="s">
        <v>165</v>
      </c>
      <c r="K337" t="s">
        <v>1303</v>
      </c>
      <c r="M337">
        <v>0</v>
      </c>
      <c r="N337" t="s">
        <v>233</v>
      </c>
      <c r="X337" s="2">
        <v>40271</v>
      </c>
      <c r="Y337" t="s">
        <v>1644</v>
      </c>
      <c r="Z337" t="s">
        <v>178</v>
      </c>
      <c r="AA337">
        <v>515000</v>
      </c>
      <c r="AD337">
        <v>200000</v>
      </c>
      <c r="AI337" t="s">
        <v>157</v>
      </c>
      <c r="AJ337" t="s">
        <v>158</v>
      </c>
      <c r="AN337">
        <v>4</v>
      </c>
      <c r="AP337" t="s">
        <v>149</v>
      </c>
      <c r="AT337" t="s">
        <v>149</v>
      </c>
      <c r="AU337" t="s">
        <v>149</v>
      </c>
      <c r="AV337" t="s">
        <v>149</v>
      </c>
      <c r="AW337" t="s">
        <v>149</v>
      </c>
      <c r="AX337" t="s">
        <v>149</v>
      </c>
      <c r="AY337">
        <v>0</v>
      </c>
      <c r="AZ337" t="s">
        <v>149</v>
      </c>
      <c r="BA337" t="s">
        <v>339</v>
      </c>
      <c r="BB337">
        <v>0</v>
      </c>
      <c r="BD337" t="s">
        <v>160</v>
      </c>
      <c r="BE337" t="s">
        <v>149</v>
      </c>
      <c r="BH337">
        <v>0</v>
      </c>
      <c r="BJ337" t="s">
        <v>149</v>
      </c>
      <c r="BK337" t="s">
        <v>149</v>
      </c>
      <c r="BL337" t="s">
        <v>149</v>
      </c>
      <c r="BM337" t="s">
        <v>1303</v>
      </c>
      <c r="BP337" t="s">
        <v>149</v>
      </c>
      <c r="BQ337" t="s">
        <v>12133</v>
      </c>
      <c r="BV337" t="s">
        <v>160</v>
      </c>
      <c r="CA337" s="2"/>
    </row>
    <row r="338" spans="1:81">
      <c r="A338">
        <f t="shared" si="5"/>
        <v>336</v>
      </c>
      <c r="B338" s="1" t="s">
        <v>149</v>
      </c>
      <c r="C338" s="21" t="s">
        <v>1648</v>
      </c>
      <c r="D338" s="1" t="s">
        <v>1648</v>
      </c>
      <c r="E338" s="1" t="s">
        <v>149</v>
      </c>
      <c r="F338" s="1" t="s">
        <v>1649</v>
      </c>
      <c r="G338" s="1" t="s">
        <v>1650</v>
      </c>
      <c r="H338" s="1" t="s">
        <v>1651</v>
      </c>
      <c r="I338" t="s">
        <v>1652</v>
      </c>
      <c r="J338" t="s">
        <v>253</v>
      </c>
      <c r="K338" t="s">
        <v>191</v>
      </c>
      <c r="M338">
        <v>0</v>
      </c>
      <c r="N338" t="s">
        <v>155</v>
      </c>
      <c r="X338" s="2">
        <v>40275</v>
      </c>
      <c r="Y338" t="s">
        <v>1649</v>
      </c>
      <c r="Z338" t="s">
        <v>178</v>
      </c>
      <c r="AA338">
        <v>515000</v>
      </c>
      <c r="AD338">
        <v>200000</v>
      </c>
      <c r="AH338" t="s">
        <v>1653</v>
      </c>
      <c r="AI338" t="s">
        <v>157</v>
      </c>
      <c r="AJ338" t="s">
        <v>158</v>
      </c>
      <c r="AN338">
        <v>4</v>
      </c>
      <c r="AP338" t="s">
        <v>149</v>
      </c>
      <c r="AT338" t="s">
        <v>149</v>
      </c>
      <c r="AU338" t="s">
        <v>149</v>
      </c>
      <c r="AV338" t="s">
        <v>149</v>
      </c>
      <c r="AW338" t="s">
        <v>149</v>
      </c>
      <c r="AX338" t="s">
        <v>149</v>
      </c>
      <c r="AY338">
        <v>0</v>
      </c>
      <c r="AZ338" t="s">
        <v>149</v>
      </c>
      <c r="BA338" t="s">
        <v>339</v>
      </c>
      <c r="BB338">
        <v>0</v>
      </c>
      <c r="BD338" t="s">
        <v>160</v>
      </c>
      <c r="BE338" t="s">
        <v>149</v>
      </c>
      <c r="BH338">
        <v>0</v>
      </c>
      <c r="BJ338" t="s">
        <v>149</v>
      </c>
      <c r="BK338" t="s">
        <v>149</v>
      </c>
      <c r="BL338" t="s">
        <v>149</v>
      </c>
      <c r="BM338" t="s">
        <v>191</v>
      </c>
      <c r="BP338" t="s">
        <v>149</v>
      </c>
      <c r="BQ338" t="s">
        <v>12134</v>
      </c>
      <c r="BV338" t="s">
        <v>160</v>
      </c>
      <c r="BW338" t="s">
        <v>8198</v>
      </c>
      <c r="BX338">
        <v>1</v>
      </c>
      <c r="BY338" t="s">
        <v>8173</v>
      </c>
      <c r="BZ338" t="s">
        <v>8438</v>
      </c>
      <c r="CA338" s="2">
        <v>40430</v>
      </c>
      <c r="CC338" t="s">
        <v>9529</v>
      </c>
    </row>
    <row r="339" spans="1:81">
      <c r="A339">
        <f t="shared" si="5"/>
        <v>337</v>
      </c>
      <c r="B339" s="1" t="s">
        <v>149</v>
      </c>
      <c r="C339" s="21" t="s">
        <v>1654</v>
      </c>
      <c r="D339" s="1" t="s">
        <v>1654</v>
      </c>
      <c r="E339" s="1" t="s">
        <v>149</v>
      </c>
      <c r="F339" s="1" t="s">
        <v>1655</v>
      </c>
      <c r="G339" s="1" t="s">
        <v>1656</v>
      </c>
      <c r="H339" s="1" t="s">
        <v>1657</v>
      </c>
      <c r="J339" t="s">
        <v>165</v>
      </c>
      <c r="K339" t="s">
        <v>1303</v>
      </c>
      <c r="M339">
        <v>0</v>
      </c>
      <c r="N339" t="s">
        <v>233</v>
      </c>
      <c r="X339" s="2">
        <v>40280</v>
      </c>
      <c r="Y339" t="s">
        <v>1658</v>
      </c>
      <c r="Z339" t="s">
        <v>178</v>
      </c>
      <c r="AA339">
        <v>515000</v>
      </c>
      <c r="AD339">
        <v>200000</v>
      </c>
      <c r="AI339" t="s">
        <v>157</v>
      </c>
      <c r="AJ339" t="s">
        <v>158</v>
      </c>
      <c r="AN339">
        <v>4</v>
      </c>
      <c r="AP339" t="s">
        <v>149</v>
      </c>
      <c r="AT339" t="s">
        <v>149</v>
      </c>
      <c r="AU339" t="s">
        <v>149</v>
      </c>
      <c r="AV339" t="s">
        <v>149</v>
      </c>
      <c r="AW339" t="s">
        <v>149</v>
      </c>
      <c r="AX339" t="s">
        <v>149</v>
      </c>
      <c r="AY339">
        <v>0</v>
      </c>
      <c r="AZ339" t="s">
        <v>149</v>
      </c>
      <c r="BA339" t="s">
        <v>339</v>
      </c>
      <c r="BB339">
        <v>0</v>
      </c>
      <c r="BD339" t="s">
        <v>160</v>
      </c>
      <c r="BE339" t="s">
        <v>149</v>
      </c>
      <c r="BH339">
        <v>0</v>
      </c>
      <c r="BJ339" t="s">
        <v>149</v>
      </c>
      <c r="BK339" t="s">
        <v>149</v>
      </c>
      <c r="BL339" t="s">
        <v>149</v>
      </c>
      <c r="BM339" t="s">
        <v>1303</v>
      </c>
      <c r="BP339" t="s">
        <v>149</v>
      </c>
      <c r="BV339" t="s">
        <v>160</v>
      </c>
      <c r="CA339" s="2"/>
    </row>
    <row r="340" spans="1:81">
      <c r="A340">
        <f t="shared" si="5"/>
        <v>338</v>
      </c>
      <c r="B340" s="1" t="s">
        <v>149</v>
      </c>
      <c r="C340" s="21" t="s">
        <v>1659</v>
      </c>
      <c r="D340" s="1" t="s">
        <v>1659</v>
      </c>
      <c r="E340" s="1" t="s">
        <v>149</v>
      </c>
      <c r="F340" s="1" t="s">
        <v>1660</v>
      </c>
      <c r="G340" s="1" t="s">
        <v>1661</v>
      </c>
      <c r="H340" s="1" t="s">
        <v>1662</v>
      </c>
      <c r="I340" t="s">
        <v>1663</v>
      </c>
      <c r="J340" t="s">
        <v>1664</v>
      </c>
      <c r="K340" t="s">
        <v>232</v>
      </c>
      <c r="L340">
        <v>411030</v>
      </c>
      <c r="M340">
        <v>0</v>
      </c>
      <c r="N340" t="s">
        <v>233</v>
      </c>
      <c r="X340" s="2">
        <v>40280</v>
      </c>
      <c r="Y340" t="s">
        <v>1660</v>
      </c>
      <c r="Z340" t="s">
        <v>178</v>
      </c>
      <c r="AA340">
        <v>515000</v>
      </c>
      <c r="AD340">
        <v>200000</v>
      </c>
      <c r="AH340" t="s">
        <v>10131</v>
      </c>
      <c r="AI340" t="s">
        <v>157</v>
      </c>
      <c r="AJ340" t="s">
        <v>158</v>
      </c>
      <c r="AN340">
        <v>4</v>
      </c>
      <c r="AP340" t="s">
        <v>149</v>
      </c>
      <c r="AT340" t="s">
        <v>149</v>
      </c>
      <c r="AU340" t="s">
        <v>149</v>
      </c>
      <c r="AV340" t="s">
        <v>149</v>
      </c>
      <c r="AW340" t="s">
        <v>149</v>
      </c>
      <c r="AX340" t="s">
        <v>149</v>
      </c>
      <c r="AY340">
        <v>0</v>
      </c>
      <c r="AZ340" t="s">
        <v>149</v>
      </c>
      <c r="BA340" t="s">
        <v>339</v>
      </c>
      <c r="BB340">
        <v>0</v>
      </c>
      <c r="BD340" t="s">
        <v>160</v>
      </c>
      <c r="BE340" t="s">
        <v>149</v>
      </c>
      <c r="BH340">
        <v>0</v>
      </c>
      <c r="BJ340" t="s">
        <v>149</v>
      </c>
      <c r="BK340" t="s">
        <v>149</v>
      </c>
      <c r="BL340" t="s">
        <v>149</v>
      </c>
      <c r="BM340" t="s">
        <v>232</v>
      </c>
      <c r="BP340" t="s">
        <v>149</v>
      </c>
      <c r="BQ340" t="s">
        <v>12135</v>
      </c>
      <c r="BV340" t="s">
        <v>160</v>
      </c>
      <c r="CA340" s="2"/>
    </row>
    <row r="341" spans="1:81">
      <c r="A341">
        <f t="shared" si="5"/>
        <v>339</v>
      </c>
      <c r="B341" s="1" t="s">
        <v>149</v>
      </c>
      <c r="C341" s="21" t="s">
        <v>1665</v>
      </c>
      <c r="D341" s="1" t="s">
        <v>1665</v>
      </c>
      <c r="E341" s="1" t="s">
        <v>149</v>
      </c>
      <c r="F341" s="1" t="s">
        <v>1666</v>
      </c>
      <c r="G341" s="1" t="s">
        <v>1667</v>
      </c>
      <c r="H341" s="1" t="s">
        <v>1668</v>
      </c>
      <c r="I341" t="s">
        <v>1669</v>
      </c>
      <c r="J341" t="s">
        <v>165</v>
      </c>
      <c r="K341" t="s">
        <v>166</v>
      </c>
      <c r="M341">
        <v>0</v>
      </c>
      <c r="N341" t="s">
        <v>155</v>
      </c>
      <c r="X341" s="2">
        <v>40281</v>
      </c>
      <c r="Y341" t="s">
        <v>1666</v>
      </c>
      <c r="Z341" t="s">
        <v>167</v>
      </c>
      <c r="AA341">
        <v>824150</v>
      </c>
      <c r="AD341">
        <v>200000</v>
      </c>
      <c r="AI341" t="s">
        <v>157</v>
      </c>
      <c r="AJ341" t="s">
        <v>158</v>
      </c>
      <c r="AN341">
        <v>4</v>
      </c>
      <c r="AP341" t="s">
        <v>149</v>
      </c>
      <c r="AT341" t="s">
        <v>149</v>
      </c>
      <c r="AU341" t="s">
        <v>149</v>
      </c>
      <c r="AV341" t="s">
        <v>149</v>
      </c>
      <c r="AW341" t="s">
        <v>149</v>
      </c>
      <c r="AX341" t="s">
        <v>149</v>
      </c>
      <c r="AY341">
        <v>0</v>
      </c>
      <c r="AZ341" t="s">
        <v>149</v>
      </c>
      <c r="BA341" t="s">
        <v>192</v>
      </c>
      <c r="BB341">
        <v>0</v>
      </c>
      <c r="BD341" t="s">
        <v>160</v>
      </c>
      <c r="BE341" t="s">
        <v>149</v>
      </c>
      <c r="BH341">
        <v>0</v>
      </c>
      <c r="BJ341" t="s">
        <v>149</v>
      </c>
      <c r="BK341" t="s">
        <v>149</v>
      </c>
      <c r="BL341" t="s">
        <v>149</v>
      </c>
      <c r="BM341" t="s">
        <v>166</v>
      </c>
      <c r="BP341" t="s">
        <v>149</v>
      </c>
      <c r="BQ341" t="s">
        <v>12136</v>
      </c>
      <c r="BV341" t="s">
        <v>160</v>
      </c>
      <c r="BW341" t="s">
        <v>8179</v>
      </c>
      <c r="BX341">
        <v>1</v>
      </c>
      <c r="BY341" t="s">
        <v>8173</v>
      </c>
      <c r="BZ341" t="s">
        <v>8439</v>
      </c>
      <c r="CA341" s="2">
        <v>40583</v>
      </c>
      <c r="CC341" t="s">
        <v>9530</v>
      </c>
    </row>
    <row r="342" spans="1:81">
      <c r="A342">
        <f t="shared" si="5"/>
        <v>340</v>
      </c>
      <c r="B342" s="1" t="s">
        <v>149</v>
      </c>
      <c r="C342" s="21" t="s">
        <v>1670</v>
      </c>
      <c r="D342" s="1" t="s">
        <v>1670</v>
      </c>
      <c r="E342" s="1" t="s">
        <v>149</v>
      </c>
      <c r="F342" s="1" t="s">
        <v>1671</v>
      </c>
      <c r="G342" s="1" t="s">
        <v>1672</v>
      </c>
      <c r="H342" s="1" t="s">
        <v>1673</v>
      </c>
      <c r="I342" t="s">
        <v>1674</v>
      </c>
      <c r="J342" t="s">
        <v>190</v>
      </c>
      <c r="K342" t="s">
        <v>191</v>
      </c>
      <c r="M342">
        <v>0</v>
      </c>
      <c r="N342" t="s">
        <v>155</v>
      </c>
      <c r="X342" s="2">
        <v>40281</v>
      </c>
      <c r="Y342" t="s">
        <v>1671</v>
      </c>
      <c r="Z342" t="s">
        <v>211</v>
      </c>
      <c r="AA342">
        <v>514100</v>
      </c>
      <c r="AD342">
        <v>200000</v>
      </c>
      <c r="AI342" t="s">
        <v>157</v>
      </c>
      <c r="AJ342" t="s">
        <v>158</v>
      </c>
      <c r="AN342">
        <v>4</v>
      </c>
      <c r="AP342" t="s">
        <v>149</v>
      </c>
      <c r="AT342" t="s">
        <v>149</v>
      </c>
      <c r="AU342" t="s">
        <v>149</v>
      </c>
      <c r="AV342" t="s">
        <v>149</v>
      </c>
      <c r="AW342" t="s">
        <v>149</v>
      </c>
      <c r="AX342" t="s">
        <v>149</v>
      </c>
      <c r="AY342">
        <v>0</v>
      </c>
      <c r="AZ342" t="s">
        <v>149</v>
      </c>
      <c r="BA342" t="s">
        <v>213</v>
      </c>
      <c r="BB342">
        <v>0</v>
      </c>
      <c r="BD342" t="s">
        <v>160</v>
      </c>
      <c r="BE342" t="s">
        <v>149</v>
      </c>
      <c r="BH342">
        <v>0</v>
      </c>
      <c r="BJ342" t="s">
        <v>149</v>
      </c>
      <c r="BK342" t="s">
        <v>149</v>
      </c>
      <c r="BL342" t="s">
        <v>149</v>
      </c>
      <c r="BM342" t="s">
        <v>191</v>
      </c>
      <c r="BP342" t="s">
        <v>149</v>
      </c>
      <c r="BV342" t="s">
        <v>160</v>
      </c>
      <c r="BW342" t="s">
        <v>8200</v>
      </c>
      <c r="BX342">
        <v>1</v>
      </c>
      <c r="BY342" t="s">
        <v>8173</v>
      </c>
      <c r="BZ342" t="s">
        <v>8440</v>
      </c>
      <c r="CA342" s="2">
        <v>40420</v>
      </c>
      <c r="CC342" t="s">
        <v>9531</v>
      </c>
    </row>
    <row r="343" spans="1:81">
      <c r="A343">
        <f t="shared" si="5"/>
        <v>341</v>
      </c>
      <c r="B343" s="1" t="s">
        <v>149</v>
      </c>
      <c r="C343" s="21" t="s">
        <v>1675</v>
      </c>
      <c r="D343" s="1" t="s">
        <v>1675</v>
      </c>
      <c r="E343" s="1" t="s">
        <v>149</v>
      </c>
      <c r="F343" s="1" t="s">
        <v>1676</v>
      </c>
      <c r="G343" s="1" t="s">
        <v>1677</v>
      </c>
      <c r="H343" s="1" t="s">
        <v>1678</v>
      </c>
      <c r="J343" t="s">
        <v>278</v>
      </c>
      <c r="K343" t="s">
        <v>232</v>
      </c>
      <c r="L343">
        <v>411002</v>
      </c>
      <c r="M343">
        <v>0</v>
      </c>
      <c r="N343" t="s">
        <v>233</v>
      </c>
      <c r="X343" s="2">
        <v>40282</v>
      </c>
      <c r="Y343" t="s">
        <v>1676</v>
      </c>
      <c r="Z343" t="s">
        <v>178</v>
      </c>
      <c r="AA343">
        <v>515000</v>
      </c>
      <c r="AD343">
        <v>200000</v>
      </c>
      <c r="AI343" t="s">
        <v>157</v>
      </c>
      <c r="AJ343" t="s">
        <v>158</v>
      </c>
      <c r="AN343">
        <v>4</v>
      </c>
      <c r="AP343" t="s">
        <v>149</v>
      </c>
      <c r="AT343" t="s">
        <v>149</v>
      </c>
      <c r="AU343" t="s">
        <v>149</v>
      </c>
      <c r="AV343" t="s">
        <v>149</v>
      </c>
      <c r="AW343" t="s">
        <v>149</v>
      </c>
      <c r="AX343" t="s">
        <v>149</v>
      </c>
      <c r="AY343">
        <v>0</v>
      </c>
      <c r="AZ343" t="s">
        <v>149</v>
      </c>
      <c r="BA343" t="s">
        <v>339</v>
      </c>
      <c r="BB343">
        <v>0</v>
      </c>
      <c r="BD343" t="s">
        <v>160</v>
      </c>
      <c r="BE343" t="s">
        <v>149</v>
      </c>
      <c r="BH343">
        <v>0</v>
      </c>
      <c r="BJ343" t="s">
        <v>149</v>
      </c>
      <c r="BK343" t="s">
        <v>149</v>
      </c>
      <c r="BL343" t="s">
        <v>149</v>
      </c>
      <c r="BM343" t="s">
        <v>232</v>
      </c>
      <c r="BP343" t="s">
        <v>149</v>
      </c>
      <c r="BQ343" t="s">
        <v>12137</v>
      </c>
      <c r="BV343" t="s">
        <v>160</v>
      </c>
      <c r="CA343" s="2"/>
    </row>
    <row r="344" spans="1:81">
      <c r="A344">
        <f t="shared" si="5"/>
        <v>342</v>
      </c>
      <c r="B344" s="1" t="s">
        <v>149</v>
      </c>
      <c r="C344" s="21" t="s">
        <v>1679</v>
      </c>
      <c r="D344" s="1" t="s">
        <v>1679</v>
      </c>
      <c r="E344" s="1" t="s">
        <v>149</v>
      </c>
      <c r="F344" s="1" t="s">
        <v>1680</v>
      </c>
      <c r="G344" s="1" t="s">
        <v>1681</v>
      </c>
      <c r="H344" s="1" t="s">
        <v>1682</v>
      </c>
      <c r="I344" t="s">
        <v>1683</v>
      </c>
      <c r="J344" t="s">
        <v>278</v>
      </c>
      <c r="K344" t="s">
        <v>232</v>
      </c>
      <c r="L344">
        <v>411046</v>
      </c>
      <c r="M344">
        <v>0</v>
      </c>
      <c r="N344" t="s">
        <v>233</v>
      </c>
      <c r="X344" s="2">
        <v>40282</v>
      </c>
      <c r="Y344" t="s">
        <v>1680</v>
      </c>
      <c r="Z344" t="s">
        <v>178</v>
      </c>
      <c r="AA344">
        <v>515000</v>
      </c>
      <c r="AD344">
        <v>200000</v>
      </c>
      <c r="AI344" t="s">
        <v>157</v>
      </c>
      <c r="AJ344" t="s">
        <v>158</v>
      </c>
      <c r="AN344">
        <v>4</v>
      </c>
      <c r="AP344" t="s">
        <v>149</v>
      </c>
      <c r="AT344" t="s">
        <v>149</v>
      </c>
      <c r="AU344" t="s">
        <v>149</v>
      </c>
      <c r="AV344" t="s">
        <v>149</v>
      </c>
      <c r="AW344" t="s">
        <v>149</v>
      </c>
      <c r="AX344" t="s">
        <v>149</v>
      </c>
      <c r="AY344">
        <v>0</v>
      </c>
      <c r="AZ344" t="s">
        <v>149</v>
      </c>
      <c r="BA344" t="s">
        <v>388</v>
      </c>
      <c r="BB344">
        <v>0</v>
      </c>
      <c r="BD344" t="s">
        <v>160</v>
      </c>
      <c r="BE344" t="s">
        <v>149</v>
      </c>
      <c r="BH344">
        <v>0</v>
      </c>
      <c r="BJ344" t="s">
        <v>149</v>
      </c>
      <c r="BK344" t="s">
        <v>149</v>
      </c>
      <c r="BL344" t="s">
        <v>149</v>
      </c>
      <c r="BM344" t="s">
        <v>232</v>
      </c>
      <c r="BP344" t="s">
        <v>149</v>
      </c>
      <c r="BV344" t="s">
        <v>160</v>
      </c>
      <c r="CA344" s="2"/>
    </row>
    <row r="345" spans="1:81">
      <c r="A345">
        <f t="shared" si="5"/>
        <v>343</v>
      </c>
      <c r="B345" s="1" t="s">
        <v>149</v>
      </c>
      <c r="C345" s="21" t="s">
        <v>1684</v>
      </c>
      <c r="D345" s="1" t="s">
        <v>1684</v>
      </c>
      <c r="E345" s="1" t="s">
        <v>149</v>
      </c>
      <c r="F345" s="1" t="s">
        <v>1685</v>
      </c>
      <c r="G345" s="1" t="s">
        <v>1686</v>
      </c>
      <c r="H345" s="1" t="s">
        <v>1687</v>
      </c>
      <c r="I345">
        <v>600029</v>
      </c>
      <c r="J345" t="s">
        <v>909</v>
      </c>
      <c r="K345" t="s">
        <v>269</v>
      </c>
      <c r="L345">
        <v>600029</v>
      </c>
      <c r="M345">
        <v>0</v>
      </c>
      <c r="N345" t="s">
        <v>233</v>
      </c>
      <c r="X345" s="2">
        <v>40284</v>
      </c>
      <c r="Y345" t="s">
        <v>1685</v>
      </c>
      <c r="Z345" t="s">
        <v>211</v>
      </c>
      <c r="AA345">
        <v>514100</v>
      </c>
      <c r="AD345">
        <v>200000</v>
      </c>
      <c r="AI345" t="s">
        <v>157</v>
      </c>
      <c r="AJ345" t="s">
        <v>158</v>
      </c>
      <c r="AN345">
        <v>4</v>
      </c>
      <c r="AP345" t="s">
        <v>149</v>
      </c>
      <c r="AT345" t="s">
        <v>149</v>
      </c>
      <c r="AU345" t="s">
        <v>149</v>
      </c>
      <c r="AV345" t="s">
        <v>149</v>
      </c>
      <c r="AW345" t="s">
        <v>149</v>
      </c>
      <c r="AX345" t="s">
        <v>149</v>
      </c>
      <c r="AY345">
        <v>0</v>
      </c>
      <c r="AZ345" t="s">
        <v>149</v>
      </c>
      <c r="BA345" t="s">
        <v>275</v>
      </c>
      <c r="BB345">
        <v>0</v>
      </c>
      <c r="BD345" t="s">
        <v>160</v>
      </c>
      <c r="BE345" t="s">
        <v>149</v>
      </c>
      <c r="BH345">
        <v>0</v>
      </c>
      <c r="BJ345" t="s">
        <v>149</v>
      </c>
      <c r="BK345" t="s">
        <v>149</v>
      </c>
      <c r="BL345" t="s">
        <v>149</v>
      </c>
      <c r="BM345" t="s">
        <v>661</v>
      </c>
      <c r="BP345" t="s">
        <v>149</v>
      </c>
      <c r="BV345" t="s">
        <v>160</v>
      </c>
      <c r="CA345" s="2"/>
    </row>
    <row r="346" spans="1:81">
      <c r="A346">
        <f t="shared" si="5"/>
        <v>344</v>
      </c>
      <c r="B346" s="1" t="s">
        <v>149</v>
      </c>
      <c r="C346" s="21" t="s">
        <v>1688</v>
      </c>
      <c r="D346" s="1" t="s">
        <v>1688</v>
      </c>
      <c r="E346" s="1" t="s">
        <v>149</v>
      </c>
      <c r="F346" s="1" t="s">
        <v>1689</v>
      </c>
      <c r="G346" s="1" t="s">
        <v>1690</v>
      </c>
      <c r="H346" s="1" t="s">
        <v>1691</v>
      </c>
      <c r="I346" t="s">
        <v>1692</v>
      </c>
      <c r="J346" t="s">
        <v>1693</v>
      </c>
      <c r="K346" t="s">
        <v>232</v>
      </c>
      <c r="L346">
        <v>411030</v>
      </c>
      <c r="M346">
        <v>0</v>
      </c>
      <c r="N346" t="s">
        <v>233</v>
      </c>
      <c r="X346" s="2">
        <v>40288</v>
      </c>
      <c r="Y346" t="s">
        <v>1689</v>
      </c>
      <c r="Z346" t="s">
        <v>178</v>
      </c>
      <c r="AA346">
        <v>515000</v>
      </c>
      <c r="AD346">
        <v>200000</v>
      </c>
      <c r="AI346" t="s">
        <v>157</v>
      </c>
      <c r="AJ346" t="s">
        <v>158</v>
      </c>
      <c r="AN346">
        <v>4</v>
      </c>
      <c r="AP346" t="s">
        <v>149</v>
      </c>
      <c r="AT346" t="s">
        <v>149</v>
      </c>
      <c r="AU346" t="s">
        <v>149</v>
      </c>
      <c r="AV346" t="s">
        <v>149</v>
      </c>
      <c r="AW346" t="s">
        <v>149</v>
      </c>
      <c r="AX346" t="s">
        <v>149</v>
      </c>
      <c r="AY346">
        <v>0</v>
      </c>
      <c r="AZ346" t="s">
        <v>149</v>
      </c>
      <c r="BA346" t="s">
        <v>339</v>
      </c>
      <c r="BB346">
        <v>0</v>
      </c>
      <c r="BD346" t="s">
        <v>160</v>
      </c>
      <c r="BE346" t="s">
        <v>149</v>
      </c>
      <c r="BH346">
        <v>0</v>
      </c>
      <c r="BJ346" t="s">
        <v>149</v>
      </c>
      <c r="BK346" t="s">
        <v>149</v>
      </c>
      <c r="BL346" t="s">
        <v>149</v>
      </c>
      <c r="BM346" t="s">
        <v>232</v>
      </c>
      <c r="BP346" t="s">
        <v>149</v>
      </c>
      <c r="BQ346" t="s">
        <v>12138</v>
      </c>
      <c r="BV346" t="s">
        <v>160</v>
      </c>
      <c r="BW346" t="s">
        <v>8175</v>
      </c>
      <c r="BX346">
        <v>1</v>
      </c>
      <c r="BY346" t="s">
        <v>8199</v>
      </c>
      <c r="BZ346" t="s">
        <v>8441</v>
      </c>
      <c r="CA346" s="2">
        <v>40420</v>
      </c>
      <c r="CC346" t="s">
        <v>9532</v>
      </c>
    </row>
    <row r="347" spans="1:81">
      <c r="A347">
        <f t="shared" si="5"/>
        <v>345</v>
      </c>
      <c r="B347" s="1" t="s">
        <v>149</v>
      </c>
      <c r="C347" s="21" t="s">
        <v>1694</v>
      </c>
      <c r="D347" s="1" t="s">
        <v>1694</v>
      </c>
      <c r="E347" s="1" t="s">
        <v>149</v>
      </c>
      <c r="F347" s="1" t="s">
        <v>1695</v>
      </c>
      <c r="G347" s="1" t="s">
        <v>1696</v>
      </c>
      <c r="H347" s="1" t="s">
        <v>1697</v>
      </c>
      <c r="I347" t="s">
        <v>1698</v>
      </c>
      <c r="J347" t="s">
        <v>1500</v>
      </c>
      <c r="K347" t="s">
        <v>232</v>
      </c>
      <c r="L347">
        <v>400002</v>
      </c>
      <c r="M347">
        <v>0</v>
      </c>
      <c r="N347" t="s">
        <v>233</v>
      </c>
      <c r="X347" s="2">
        <v>40288</v>
      </c>
      <c r="Y347" t="s">
        <v>1699</v>
      </c>
      <c r="Z347" t="s">
        <v>167</v>
      </c>
      <c r="AA347">
        <v>722950</v>
      </c>
      <c r="AD347">
        <v>200000</v>
      </c>
      <c r="AI347" t="s">
        <v>157</v>
      </c>
      <c r="AJ347" t="s">
        <v>158</v>
      </c>
      <c r="AN347">
        <v>4</v>
      </c>
      <c r="AP347" t="s">
        <v>149</v>
      </c>
      <c r="AT347" t="s">
        <v>149</v>
      </c>
      <c r="AU347" t="s">
        <v>149</v>
      </c>
      <c r="AV347" t="s">
        <v>149</v>
      </c>
      <c r="AW347" t="s">
        <v>149</v>
      </c>
      <c r="AX347" t="s">
        <v>149</v>
      </c>
      <c r="AY347">
        <v>0</v>
      </c>
      <c r="AZ347" t="s">
        <v>149</v>
      </c>
      <c r="BA347" t="s">
        <v>339</v>
      </c>
      <c r="BB347">
        <v>0</v>
      </c>
      <c r="BD347" t="s">
        <v>160</v>
      </c>
      <c r="BE347" t="s">
        <v>149</v>
      </c>
      <c r="BH347">
        <v>0</v>
      </c>
      <c r="BJ347" t="s">
        <v>149</v>
      </c>
      <c r="BK347" t="s">
        <v>149</v>
      </c>
      <c r="BL347" t="s">
        <v>149</v>
      </c>
      <c r="BM347" t="s">
        <v>232</v>
      </c>
      <c r="BP347" t="s">
        <v>149</v>
      </c>
      <c r="BQ347" t="s">
        <v>12139</v>
      </c>
      <c r="BV347" t="s">
        <v>160</v>
      </c>
      <c r="CA347" s="2"/>
    </row>
    <row r="348" spans="1:81">
      <c r="A348">
        <f t="shared" si="5"/>
        <v>346</v>
      </c>
      <c r="B348" s="1" t="s">
        <v>149</v>
      </c>
      <c r="C348" s="21" t="s">
        <v>1700</v>
      </c>
      <c r="D348" s="1" t="s">
        <v>1700</v>
      </c>
      <c r="E348" s="1" t="s">
        <v>149</v>
      </c>
      <c r="F348" s="1" t="s">
        <v>1701</v>
      </c>
      <c r="G348" s="1" t="s">
        <v>1702</v>
      </c>
      <c r="J348" t="s">
        <v>1703</v>
      </c>
      <c r="K348" t="s">
        <v>1704</v>
      </c>
      <c r="M348">
        <v>0</v>
      </c>
      <c r="N348" t="s">
        <v>233</v>
      </c>
      <c r="X348" s="2">
        <v>40288</v>
      </c>
      <c r="Y348" t="s">
        <v>1701</v>
      </c>
      <c r="Z348" t="s">
        <v>178</v>
      </c>
      <c r="AA348">
        <v>515000</v>
      </c>
      <c r="AD348">
        <v>200000</v>
      </c>
      <c r="AH348" t="s">
        <v>1705</v>
      </c>
      <c r="AI348" t="s">
        <v>157</v>
      </c>
      <c r="AJ348" t="s">
        <v>158</v>
      </c>
      <c r="AN348">
        <v>4</v>
      </c>
      <c r="AP348" t="s">
        <v>149</v>
      </c>
      <c r="AT348" t="s">
        <v>149</v>
      </c>
      <c r="AU348" t="s">
        <v>149</v>
      </c>
      <c r="AV348" t="s">
        <v>149</v>
      </c>
      <c r="AW348" t="s">
        <v>149</v>
      </c>
      <c r="AX348" t="s">
        <v>149</v>
      </c>
      <c r="AY348">
        <v>0</v>
      </c>
      <c r="AZ348" t="s">
        <v>149</v>
      </c>
      <c r="BA348" t="s">
        <v>339</v>
      </c>
      <c r="BB348">
        <v>0</v>
      </c>
      <c r="BD348" t="s">
        <v>160</v>
      </c>
      <c r="BE348" t="s">
        <v>149</v>
      </c>
      <c r="BH348">
        <v>0</v>
      </c>
      <c r="BJ348" t="s">
        <v>149</v>
      </c>
      <c r="BK348" t="s">
        <v>149</v>
      </c>
      <c r="BL348" t="s">
        <v>149</v>
      </c>
      <c r="BM348" t="s">
        <v>1704</v>
      </c>
      <c r="BP348" t="s">
        <v>149</v>
      </c>
      <c r="BQ348" t="s">
        <v>12140</v>
      </c>
      <c r="BV348" t="s">
        <v>160</v>
      </c>
      <c r="BW348" t="s">
        <v>7313</v>
      </c>
      <c r="BX348">
        <v>1</v>
      </c>
      <c r="BY348" t="s">
        <v>8173</v>
      </c>
      <c r="BZ348" t="s">
        <v>8442</v>
      </c>
      <c r="CA348" s="2">
        <v>40851</v>
      </c>
      <c r="CC348" t="s">
        <v>9533</v>
      </c>
    </row>
    <row r="349" spans="1:81">
      <c r="A349">
        <f t="shared" si="5"/>
        <v>347</v>
      </c>
      <c r="B349" s="1" t="s">
        <v>149</v>
      </c>
      <c r="C349" s="21" t="s">
        <v>1706</v>
      </c>
      <c r="D349" s="1" t="s">
        <v>1706</v>
      </c>
      <c r="E349" s="1" t="s">
        <v>149</v>
      </c>
      <c r="F349" s="1" t="s">
        <v>1707</v>
      </c>
      <c r="G349" s="1" t="s">
        <v>1708</v>
      </c>
      <c r="H349" s="1" t="s">
        <v>1709</v>
      </c>
      <c r="I349" t="s">
        <v>1710</v>
      </c>
      <c r="J349" t="s">
        <v>1711</v>
      </c>
      <c r="K349" t="s">
        <v>687</v>
      </c>
      <c r="M349">
        <v>0</v>
      </c>
      <c r="N349" t="s">
        <v>233</v>
      </c>
      <c r="X349" s="2">
        <v>40288</v>
      </c>
      <c r="Y349" t="s">
        <v>1707</v>
      </c>
      <c r="Z349" t="s">
        <v>178</v>
      </c>
      <c r="AA349">
        <v>515000</v>
      </c>
      <c r="AD349">
        <v>200000</v>
      </c>
      <c r="AI349" t="s">
        <v>157</v>
      </c>
      <c r="AJ349" t="s">
        <v>158</v>
      </c>
      <c r="AN349">
        <v>4</v>
      </c>
      <c r="AP349" t="s">
        <v>149</v>
      </c>
      <c r="AT349" t="s">
        <v>149</v>
      </c>
      <c r="AU349" t="s">
        <v>149</v>
      </c>
      <c r="AV349" t="s">
        <v>149</v>
      </c>
      <c r="AW349" t="s">
        <v>149</v>
      </c>
      <c r="AX349" t="s">
        <v>149</v>
      </c>
      <c r="AY349">
        <v>0</v>
      </c>
      <c r="AZ349" t="s">
        <v>149</v>
      </c>
      <c r="BA349" t="s">
        <v>339</v>
      </c>
      <c r="BB349">
        <v>0</v>
      </c>
      <c r="BD349" t="s">
        <v>160</v>
      </c>
      <c r="BE349" t="s">
        <v>149</v>
      </c>
      <c r="BH349">
        <v>0</v>
      </c>
      <c r="BJ349" t="s">
        <v>149</v>
      </c>
      <c r="BK349" t="s">
        <v>149</v>
      </c>
      <c r="BL349" t="s">
        <v>149</v>
      </c>
      <c r="BM349" t="s">
        <v>687</v>
      </c>
      <c r="BP349" t="s">
        <v>149</v>
      </c>
      <c r="BV349" t="s">
        <v>160</v>
      </c>
      <c r="CA349" s="2"/>
    </row>
    <row r="350" spans="1:81">
      <c r="A350">
        <f t="shared" si="5"/>
        <v>348</v>
      </c>
      <c r="B350" s="1" t="s">
        <v>149</v>
      </c>
      <c r="C350" s="21" t="s">
        <v>1712</v>
      </c>
      <c r="D350" s="1" t="s">
        <v>1712</v>
      </c>
      <c r="E350" s="1" t="s">
        <v>149</v>
      </c>
      <c r="F350" s="1" t="s">
        <v>1713</v>
      </c>
      <c r="G350" s="1" t="s">
        <v>1714</v>
      </c>
      <c r="H350" s="1" t="s">
        <v>1715</v>
      </c>
      <c r="I350" t="s">
        <v>1716</v>
      </c>
      <c r="J350" t="s">
        <v>253</v>
      </c>
      <c r="K350" t="s">
        <v>232</v>
      </c>
      <c r="L350">
        <v>400099</v>
      </c>
      <c r="M350">
        <v>0</v>
      </c>
      <c r="N350" t="s">
        <v>233</v>
      </c>
      <c r="X350" s="2">
        <v>40288</v>
      </c>
      <c r="Y350" t="s">
        <v>1713</v>
      </c>
      <c r="Z350" t="s">
        <v>167</v>
      </c>
      <c r="AA350">
        <v>722250</v>
      </c>
      <c r="AD350">
        <v>200000</v>
      </c>
      <c r="AI350" t="s">
        <v>157</v>
      </c>
      <c r="AJ350" t="s">
        <v>158</v>
      </c>
      <c r="AN350">
        <v>4</v>
      </c>
      <c r="AP350" t="s">
        <v>149</v>
      </c>
      <c r="AT350" t="s">
        <v>149</v>
      </c>
      <c r="AU350" t="s">
        <v>149</v>
      </c>
      <c r="AV350" t="s">
        <v>149</v>
      </c>
      <c r="AW350" t="s">
        <v>149</v>
      </c>
      <c r="AX350" t="s">
        <v>149</v>
      </c>
      <c r="AY350">
        <v>0</v>
      </c>
      <c r="AZ350" t="s">
        <v>149</v>
      </c>
      <c r="BA350" t="s">
        <v>339</v>
      </c>
      <c r="BB350">
        <v>0</v>
      </c>
      <c r="BD350" t="s">
        <v>160</v>
      </c>
      <c r="BE350" t="s">
        <v>149</v>
      </c>
      <c r="BH350">
        <v>0</v>
      </c>
      <c r="BJ350" t="s">
        <v>149</v>
      </c>
      <c r="BK350" t="s">
        <v>149</v>
      </c>
      <c r="BL350" t="s">
        <v>149</v>
      </c>
      <c r="BM350" t="s">
        <v>232</v>
      </c>
      <c r="BP350" t="s">
        <v>149</v>
      </c>
      <c r="BQ350" t="s">
        <v>12141</v>
      </c>
      <c r="BV350" t="s">
        <v>160</v>
      </c>
      <c r="CA350" s="2"/>
    </row>
    <row r="351" spans="1:81">
      <c r="A351">
        <f t="shared" si="5"/>
        <v>349</v>
      </c>
      <c r="B351" s="1" t="s">
        <v>149</v>
      </c>
      <c r="C351" s="21" t="s">
        <v>1717</v>
      </c>
      <c r="D351" s="1" t="s">
        <v>1717</v>
      </c>
      <c r="E351" s="1" t="s">
        <v>149</v>
      </c>
      <c r="F351" s="1" t="s">
        <v>1718</v>
      </c>
      <c r="G351" s="1" t="s">
        <v>1719</v>
      </c>
      <c r="H351" s="1" t="s">
        <v>1720</v>
      </c>
      <c r="J351" t="s">
        <v>278</v>
      </c>
      <c r="K351" t="s">
        <v>232</v>
      </c>
      <c r="M351">
        <v>0</v>
      </c>
      <c r="N351" t="s">
        <v>233</v>
      </c>
      <c r="X351" s="2">
        <v>40289</v>
      </c>
      <c r="Y351" t="s">
        <v>1718</v>
      </c>
      <c r="Z351" t="s">
        <v>178</v>
      </c>
      <c r="AA351">
        <v>518050</v>
      </c>
      <c r="AD351">
        <v>200000</v>
      </c>
      <c r="AH351" t="s">
        <v>1721</v>
      </c>
      <c r="AI351" t="s">
        <v>157</v>
      </c>
      <c r="AJ351" t="s">
        <v>158</v>
      </c>
      <c r="AN351">
        <v>4</v>
      </c>
      <c r="AP351" t="s">
        <v>149</v>
      </c>
      <c r="AT351" t="s">
        <v>149</v>
      </c>
      <c r="AU351" t="s">
        <v>149</v>
      </c>
      <c r="AV351" t="s">
        <v>149</v>
      </c>
      <c r="AW351" t="s">
        <v>149</v>
      </c>
      <c r="AX351" t="s">
        <v>149</v>
      </c>
      <c r="AY351">
        <v>0</v>
      </c>
      <c r="AZ351" t="s">
        <v>149</v>
      </c>
      <c r="BA351" t="s">
        <v>217</v>
      </c>
      <c r="BB351">
        <v>0</v>
      </c>
      <c r="BD351" t="s">
        <v>160</v>
      </c>
      <c r="BE351" t="s">
        <v>149</v>
      </c>
      <c r="BH351">
        <v>0</v>
      </c>
      <c r="BJ351" t="s">
        <v>149</v>
      </c>
      <c r="BK351" t="s">
        <v>149</v>
      </c>
      <c r="BL351" t="s">
        <v>149</v>
      </c>
      <c r="BM351" t="s">
        <v>232</v>
      </c>
      <c r="BP351" t="s">
        <v>149</v>
      </c>
      <c r="BV351" t="s">
        <v>160</v>
      </c>
      <c r="BW351" t="s">
        <v>8178</v>
      </c>
      <c r="BX351">
        <v>1</v>
      </c>
      <c r="BY351" t="s">
        <v>8173</v>
      </c>
      <c r="BZ351" t="s">
        <v>8443</v>
      </c>
      <c r="CA351" s="2">
        <v>40420</v>
      </c>
      <c r="CC351" t="s">
        <v>9508</v>
      </c>
    </row>
    <row r="352" spans="1:81">
      <c r="A352">
        <f t="shared" si="5"/>
        <v>350</v>
      </c>
      <c r="B352" s="1" t="s">
        <v>149</v>
      </c>
      <c r="C352" s="21" t="s">
        <v>1722</v>
      </c>
      <c r="D352" s="1" t="s">
        <v>1722</v>
      </c>
      <c r="E352" s="1" t="s">
        <v>149</v>
      </c>
      <c r="F352" s="1" t="s">
        <v>1723</v>
      </c>
      <c r="G352" s="1" t="s">
        <v>1724</v>
      </c>
      <c r="H352" s="1" t="s">
        <v>1725</v>
      </c>
      <c r="J352" t="s">
        <v>165</v>
      </c>
      <c r="K352" t="s">
        <v>166</v>
      </c>
      <c r="M352">
        <v>0</v>
      </c>
      <c r="N352" t="s">
        <v>155</v>
      </c>
      <c r="X352" s="2">
        <v>40289</v>
      </c>
      <c r="Y352" t="s">
        <v>1723</v>
      </c>
      <c r="Z352" t="s">
        <v>167</v>
      </c>
      <c r="AA352">
        <v>713000</v>
      </c>
      <c r="AB352">
        <v>7132</v>
      </c>
      <c r="AD352">
        <v>200000</v>
      </c>
      <c r="AI352" t="s">
        <v>157</v>
      </c>
      <c r="AJ352" t="s">
        <v>158</v>
      </c>
      <c r="AN352">
        <v>4</v>
      </c>
      <c r="AP352" t="s">
        <v>149</v>
      </c>
      <c r="AT352" t="s">
        <v>149</v>
      </c>
      <c r="AU352" t="s">
        <v>149</v>
      </c>
      <c r="AV352" t="s">
        <v>149</v>
      </c>
      <c r="AW352" t="s">
        <v>149</v>
      </c>
      <c r="AX352" t="s">
        <v>149</v>
      </c>
      <c r="AY352">
        <v>0</v>
      </c>
      <c r="AZ352" t="s">
        <v>149</v>
      </c>
      <c r="BA352" t="s">
        <v>192</v>
      </c>
      <c r="BB352">
        <v>0</v>
      </c>
      <c r="BD352" t="s">
        <v>160</v>
      </c>
      <c r="BE352" t="s">
        <v>149</v>
      </c>
      <c r="BH352">
        <v>0</v>
      </c>
      <c r="BJ352" t="s">
        <v>149</v>
      </c>
      <c r="BK352" t="s">
        <v>149</v>
      </c>
      <c r="BL352" t="s">
        <v>149</v>
      </c>
      <c r="BM352" t="s">
        <v>166</v>
      </c>
      <c r="BP352" t="s">
        <v>149</v>
      </c>
      <c r="BV352" t="s">
        <v>160</v>
      </c>
      <c r="CA352" s="2"/>
    </row>
    <row r="353" spans="1:81">
      <c r="A353">
        <f t="shared" si="5"/>
        <v>351</v>
      </c>
      <c r="B353" s="1" t="s">
        <v>149</v>
      </c>
      <c r="C353" s="21" t="s">
        <v>1726</v>
      </c>
      <c r="D353" s="1" t="s">
        <v>1726</v>
      </c>
      <c r="E353" s="1" t="s">
        <v>149</v>
      </c>
      <c r="F353" s="1" t="s">
        <v>1727</v>
      </c>
      <c r="G353" s="1" t="s">
        <v>1728</v>
      </c>
      <c r="H353" s="1" t="s">
        <v>1729</v>
      </c>
      <c r="I353" t="s">
        <v>1730</v>
      </c>
      <c r="J353" t="s">
        <v>1593</v>
      </c>
      <c r="K353" t="s">
        <v>232</v>
      </c>
      <c r="M353">
        <v>0</v>
      </c>
      <c r="N353" t="s">
        <v>233</v>
      </c>
      <c r="X353" s="2">
        <v>40289</v>
      </c>
      <c r="Y353" t="s">
        <v>1727</v>
      </c>
      <c r="Z353" t="s">
        <v>178</v>
      </c>
      <c r="AA353">
        <v>515000</v>
      </c>
      <c r="AD353">
        <v>200000</v>
      </c>
      <c r="AI353" t="s">
        <v>157</v>
      </c>
      <c r="AJ353" t="s">
        <v>158</v>
      </c>
      <c r="AN353">
        <v>4</v>
      </c>
      <c r="AP353" t="s">
        <v>149</v>
      </c>
      <c r="AT353" t="s">
        <v>149</v>
      </c>
      <c r="AU353" t="s">
        <v>149</v>
      </c>
      <c r="AV353" t="s">
        <v>149</v>
      </c>
      <c r="AW353" t="s">
        <v>149</v>
      </c>
      <c r="AX353" t="s">
        <v>149</v>
      </c>
      <c r="AY353">
        <v>0</v>
      </c>
      <c r="AZ353" t="s">
        <v>149</v>
      </c>
      <c r="BA353" t="s">
        <v>339</v>
      </c>
      <c r="BB353">
        <v>0</v>
      </c>
      <c r="BD353" t="s">
        <v>160</v>
      </c>
      <c r="BE353" t="s">
        <v>149</v>
      </c>
      <c r="BH353">
        <v>0</v>
      </c>
      <c r="BJ353" t="s">
        <v>149</v>
      </c>
      <c r="BK353" t="s">
        <v>149</v>
      </c>
      <c r="BL353" t="s">
        <v>149</v>
      </c>
      <c r="BM353" t="s">
        <v>232</v>
      </c>
      <c r="BP353" t="s">
        <v>149</v>
      </c>
      <c r="BV353" t="s">
        <v>160</v>
      </c>
      <c r="CA353" s="2"/>
    </row>
    <row r="354" spans="1:81">
      <c r="A354">
        <f t="shared" si="5"/>
        <v>352</v>
      </c>
      <c r="B354" s="1" t="s">
        <v>149</v>
      </c>
      <c r="C354" s="21" t="s">
        <v>1731</v>
      </c>
      <c r="D354" s="1" t="s">
        <v>1731</v>
      </c>
      <c r="E354" s="1" t="s">
        <v>149</v>
      </c>
      <c r="F354" s="1" t="s">
        <v>1732</v>
      </c>
      <c r="G354" s="1" t="s">
        <v>1733</v>
      </c>
      <c r="H354" s="1" t="s">
        <v>1734</v>
      </c>
      <c r="M354">
        <v>0</v>
      </c>
      <c r="N354" t="s">
        <v>1735</v>
      </c>
      <c r="X354" s="2">
        <v>40291</v>
      </c>
      <c r="Y354" t="s">
        <v>1732</v>
      </c>
      <c r="Z354" t="s">
        <v>178</v>
      </c>
      <c r="AA354">
        <v>515000</v>
      </c>
      <c r="AD354">
        <v>200000</v>
      </c>
      <c r="AI354" t="s">
        <v>185</v>
      </c>
      <c r="AJ354" t="s">
        <v>322</v>
      </c>
      <c r="AN354">
        <v>1</v>
      </c>
      <c r="AP354" t="s">
        <v>149</v>
      </c>
      <c r="AT354" t="s">
        <v>149</v>
      </c>
      <c r="AU354" t="s">
        <v>149</v>
      </c>
      <c r="AV354" t="s">
        <v>149</v>
      </c>
      <c r="AW354" t="s">
        <v>149</v>
      </c>
      <c r="AX354" t="s">
        <v>149</v>
      </c>
      <c r="AY354">
        <v>0</v>
      </c>
      <c r="AZ354" t="s">
        <v>149</v>
      </c>
      <c r="BA354" t="s">
        <v>339</v>
      </c>
      <c r="BB354">
        <v>0</v>
      </c>
      <c r="BD354" t="s">
        <v>160</v>
      </c>
      <c r="BE354" t="s">
        <v>149</v>
      </c>
      <c r="BH354">
        <v>0</v>
      </c>
      <c r="BJ354" t="s">
        <v>149</v>
      </c>
      <c r="BK354" t="s">
        <v>149</v>
      </c>
      <c r="BL354" t="s">
        <v>149</v>
      </c>
      <c r="BM354" s="33" t="s">
        <v>11456</v>
      </c>
      <c r="BP354" t="s">
        <v>149</v>
      </c>
      <c r="BV354" t="s">
        <v>160</v>
      </c>
      <c r="CA354" s="2"/>
    </row>
    <row r="355" spans="1:81">
      <c r="A355">
        <f t="shared" si="5"/>
        <v>353</v>
      </c>
      <c r="B355" s="1" t="s">
        <v>149</v>
      </c>
      <c r="C355" s="21" t="s">
        <v>1736</v>
      </c>
      <c r="D355" s="1" t="s">
        <v>1736</v>
      </c>
      <c r="E355" s="1" t="s">
        <v>149</v>
      </c>
      <c r="F355" s="1" t="s">
        <v>1737</v>
      </c>
      <c r="G355" s="1" t="s">
        <v>1738</v>
      </c>
      <c r="H355" s="1" t="s">
        <v>1739</v>
      </c>
      <c r="J355" t="s">
        <v>184</v>
      </c>
      <c r="M355">
        <v>0</v>
      </c>
      <c r="N355" t="s">
        <v>1735</v>
      </c>
      <c r="X355" s="2">
        <v>40295</v>
      </c>
      <c r="Y355" t="s">
        <v>1737</v>
      </c>
      <c r="Z355" t="s">
        <v>178</v>
      </c>
      <c r="AA355">
        <v>826260</v>
      </c>
      <c r="AD355">
        <v>200000</v>
      </c>
      <c r="AI355" t="s">
        <v>185</v>
      </c>
      <c r="AJ355" t="s">
        <v>322</v>
      </c>
      <c r="AN355">
        <v>1</v>
      </c>
      <c r="AP355" t="s">
        <v>149</v>
      </c>
      <c r="AT355" t="s">
        <v>149</v>
      </c>
      <c r="AU355" t="s">
        <v>149</v>
      </c>
      <c r="AV355" t="s">
        <v>149</v>
      </c>
      <c r="AW355" t="s">
        <v>149</v>
      </c>
      <c r="AX355" t="s">
        <v>149</v>
      </c>
      <c r="AY355">
        <v>0</v>
      </c>
      <c r="AZ355" t="s">
        <v>149</v>
      </c>
      <c r="BA355" t="s">
        <v>217</v>
      </c>
      <c r="BB355">
        <v>0</v>
      </c>
      <c r="BD355" t="s">
        <v>160</v>
      </c>
      <c r="BE355" t="s">
        <v>149</v>
      </c>
      <c r="BH355">
        <v>0</v>
      </c>
      <c r="BJ355" t="s">
        <v>149</v>
      </c>
      <c r="BK355" t="s">
        <v>149</v>
      </c>
      <c r="BL355" t="s">
        <v>149</v>
      </c>
      <c r="BM355" s="33" t="s">
        <v>11456</v>
      </c>
      <c r="BP355" t="s">
        <v>149</v>
      </c>
      <c r="BV355" t="s">
        <v>160</v>
      </c>
      <c r="CA355" s="2"/>
    </row>
    <row r="356" spans="1:81">
      <c r="A356">
        <f t="shared" si="5"/>
        <v>354</v>
      </c>
      <c r="B356" s="1" t="s">
        <v>149</v>
      </c>
      <c r="C356" s="21" t="s">
        <v>1740</v>
      </c>
      <c r="D356" s="1" t="s">
        <v>1740</v>
      </c>
      <c r="E356" s="1" t="s">
        <v>149</v>
      </c>
      <c r="F356" s="1" t="s">
        <v>1741</v>
      </c>
      <c r="G356" s="1" t="s">
        <v>1742</v>
      </c>
      <c r="H356" s="1" t="s">
        <v>1743</v>
      </c>
      <c r="I356" t="s">
        <v>1744</v>
      </c>
      <c r="J356" t="s">
        <v>1745</v>
      </c>
      <c r="M356">
        <v>0</v>
      </c>
      <c r="N356" t="s">
        <v>1746</v>
      </c>
      <c r="X356" s="2">
        <v>40295</v>
      </c>
      <c r="Y356" t="s">
        <v>1741</v>
      </c>
      <c r="Z356" t="s">
        <v>178</v>
      </c>
      <c r="AA356">
        <v>826260</v>
      </c>
      <c r="AD356">
        <v>200000</v>
      </c>
      <c r="AI356" t="s">
        <v>185</v>
      </c>
      <c r="AJ356" t="s">
        <v>322</v>
      </c>
      <c r="AN356">
        <v>1</v>
      </c>
      <c r="AP356" t="s">
        <v>149</v>
      </c>
      <c r="AT356" t="s">
        <v>149</v>
      </c>
      <c r="AU356" t="s">
        <v>149</v>
      </c>
      <c r="AV356" t="s">
        <v>149</v>
      </c>
      <c r="AW356" t="s">
        <v>149</v>
      </c>
      <c r="AX356" t="s">
        <v>149</v>
      </c>
      <c r="AY356">
        <v>0</v>
      </c>
      <c r="AZ356" t="s">
        <v>149</v>
      </c>
      <c r="BA356" t="s">
        <v>217</v>
      </c>
      <c r="BB356">
        <v>0</v>
      </c>
      <c r="BD356" t="s">
        <v>160</v>
      </c>
      <c r="BE356" t="s">
        <v>149</v>
      </c>
      <c r="BH356">
        <v>0</v>
      </c>
      <c r="BJ356" t="s">
        <v>149</v>
      </c>
      <c r="BK356" t="s">
        <v>149</v>
      </c>
      <c r="BL356" t="s">
        <v>149</v>
      </c>
      <c r="BM356" s="33" t="s">
        <v>11456</v>
      </c>
      <c r="BP356" t="s">
        <v>149</v>
      </c>
      <c r="BV356" t="s">
        <v>160</v>
      </c>
      <c r="CA356" s="2"/>
    </row>
    <row r="357" spans="1:81">
      <c r="A357">
        <f t="shared" si="5"/>
        <v>355</v>
      </c>
      <c r="B357" s="1" t="s">
        <v>149</v>
      </c>
      <c r="C357" s="21" t="s">
        <v>1747</v>
      </c>
      <c r="D357" s="1" t="s">
        <v>1747</v>
      </c>
      <c r="E357" s="1" t="s">
        <v>149</v>
      </c>
      <c r="F357" s="1" t="s">
        <v>1748</v>
      </c>
      <c r="G357" s="1" t="s">
        <v>190</v>
      </c>
      <c r="J357" t="s">
        <v>190</v>
      </c>
      <c r="K357" t="s">
        <v>191</v>
      </c>
      <c r="M357">
        <v>0</v>
      </c>
      <c r="N357" t="s">
        <v>155</v>
      </c>
      <c r="X357" s="2">
        <v>40295</v>
      </c>
      <c r="Y357" t="s">
        <v>1748</v>
      </c>
      <c r="Z357" t="s">
        <v>167</v>
      </c>
      <c r="AA357">
        <v>722950</v>
      </c>
      <c r="AD357">
        <v>200000</v>
      </c>
      <c r="AI357" t="s">
        <v>157</v>
      </c>
      <c r="AJ357" t="s">
        <v>158</v>
      </c>
      <c r="AN357">
        <v>4</v>
      </c>
      <c r="AP357" t="s">
        <v>149</v>
      </c>
      <c r="AT357" t="s">
        <v>149</v>
      </c>
      <c r="AU357" t="s">
        <v>149</v>
      </c>
      <c r="AV357" t="s">
        <v>149</v>
      </c>
      <c r="AW357" t="s">
        <v>149</v>
      </c>
      <c r="AX357" t="s">
        <v>149</v>
      </c>
      <c r="AY357">
        <v>0</v>
      </c>
      <c r="AZ357" t="s">
        <v>149</v>
      </c>
      <c r="BA357" t="s">
        <v>192</v>
      </c>
      <c r="BB357">
        <v>0</v>
      </c>
      <c r="BD357" t="s">
        <v>160</v>
      </c>
      <c r="BE357" t="s">
        <v>149</v>
      </c>
      <c r="BH357">
        <v>0</v>
      </c>
      <c r="BJ357" t="s">
        <v>149</v>
      </c>
      <c r="BK357" t="s">
        <v>149</v>
      </c>
      <c r="BL357" t="s">
        <v>149</v>
      </c>
      <c r="BM357" t="s">
        <v>191</v>
      </c>
      <c r="BP357" t="s">
        <v>149</v>
      </c>
      <c r="BQ357" t="s">
        <v>12142</v>
      </c>
      <c r="BV357" t="s">
        <v>160</v>
      </c>
      <c r="BW357" t="s">
        <v>8174</v>
      </c>
      <c r="BX357">
        <v>1</v>
      </c>
      <c r="BY357" t="s">
        <v>8199</v>
      </c>
      <c r="BZ357" t="s">
        <v>8444</v>
      </c>
      <c r="CA357" s="2">
        <v>40420</v>
      </c>
      <c r="CC357" t="s">
        <v>9492</v>
      </c>
    </row>
    <row r="358" spans="1:81">
      <c r="A358">
        <f t="shared" si="5"/>
        <v>356</v>
      </c>
      <c r="B358" s="1" t="s">
        <v>149</v>
      </c>
      <c r="C358" s="21" t="s">
        <v>1749</v>
      </c>
      <c r="D358" s="1" t="s">
        <v>1749</v>
      </c>
      <c r="E358" s="1" t="s">
        <v>149</v>
      </c>
      <c r="F358" s="1" t="s">
        <v>1750</v>
      </c>
      <c r="G358" s="1" t="s">
        <v>1751</v>
      </c>
      <c r="H358" s="1" t="s">
        <v>1752</v>
      </c>
      <c r="J358" t="s">
        <v>190</v>
      </c>
      <c r="K358" t="s">
        <v>191</v>
      </c>
      <c r="L358">
        <v>411002</v>
      </c>
      <c r="M358">
        <v>0</v>
      </c>
      <c r="N358" t="s">
        <v>233</v>
      </c>
      <c r="X358" s="2">
        <v>40297</v>
      </c>
      <c r="Y358" t="s">
        <v>1750</v>
      </c>
      <c r="Z358" t="s">
        <v>167</v>
      </c>
      <c r="AA358">
        <v>826270</v>
      </c>
      <c r="AD358">
        <v>200000</v>
      </c>
      <c r="AI358" t="s">
        <v>157</v>
      </c>
      <c r="AJ358" t="s">
        <v>158</v>
      </c>
      <c r="AN358">
        <v>4</v>
      </c>
      <c r="AP358" t="s">
        <v>149</v>
      </c>
      <c r="AT358" t="s">
        <v>149</v>
      </c>
      <c r="AU358" t="s">
        <v>149</v>
      </c>
      <c r="AV358" t="s">
        <v>149</v>
      </c>
      <c r="AW358" t="s">
        <v>149</v>
      </c>
      <c r="AX358" t="s">
        <v>149</v>
      </c>
      <c r="AY358">
        <v>0</v>
      </c>
      <c r="AZ358" t="s">
        <v>149</v>
      </c>
      <c r="BA358" t="s">
        <v>339</v>
      </c>
      <c r="BB358">
        <v>0</v>
      </c>
      <c r="BD358" t="s">
        <v>160</v>
      </c>
      <c r="BE358" t="s">
        <v>149</v>
      </c>
      <c r="BH358">
        <v>0</v>
      </c>
      <c r="BJ358" t="s">
        <v>149</v>
      </c>
      <c r="BK358" t="s">
        <v>149</v>
      </c>
      <c r="BL358" t="s">
        <v>149</v>
      </c>
      <c r="BM358" t="s">
        <v>191</v>
      </c>
      <c r="BP358" t="s">
        <v>149</v>
      </c>
      <c r="BV358" t="s">
        <v>160</v>
      </c>
      <c r="CA358" s="2"/>
    </row>
    <row r="359" spans="1:81">
      <c r="A359">
        <f t="shared" si="5"/>
        <v>357</v>
      </c>
      <c r="B359" s="1" t="s">
        <v>149</v>
      </c>
      <c r="C359" s="21" t="s">
        <v>1753</v>
      </c>
      <c r="D359" s="1" t="s">
        <v>1753</v>
      </c>
      <c r="E359" s="1" t="s">
        <v>149</v>
      </c>
      <c r="F359" s="1" t="s">
        <v>1754</v>
      </c>
      <c r="J359" t="s">
        <v>278</v>
      </c>
      <c r="K359" t="s">
        <v>232</v>
      </c>
      <c r="M359">
        <v>0</v>
      </c>
      <c r="N359" t="s">
        <v>233</v>
      </c>
      <c r="X359" s="2">
        <v>40301</v>
      </c>
      <c r="Y359" t="s">
        <v>1754</v>
      </c>
      <c r="Z359" t="s">
        <v>167</v>
      </c>
      <c r="AA359">
        <v>722950</v>
      </c>
      <c r="AD359">
        <v>200000</v>
      </c>
      <c r="AH359" t="s">
        <v>1755</v>
      </c>
      <c r="AI359" t="s">
        <v>157</v>
      </c>
      <c r="AJ359" t="s">
        <v>158</v>
      </c>
      <c r="AN359">
        <v>4</v>
      </c>
      <c r="AP359" t="s">
        <v>149</v>
      </c>
      <c r="AT359" t="s">
        <v>149</v>
      </c>
      <c r="AU359" t="s">
        <v>149</v>
      </c>
      <c r="AV359" t="s">
        <v>149</v>
      </c>
      <c r="AW359" t="s">
        <v>149</v>
      </c>
      <c r="AX359" t="s">
        <v>149</v>
      </c>
      <c r="AY359">
        <v>0</v>
      </c>
      <c r="AZ359" t="s">
        <v>149</v>
      </c>
      <c r="BA359" t="s">
        <v>192</v>
      </c>
      <c r="BB359">
        <v>0</v>
      </c>
      <c r="BD359" t="s">
        <v>160</v>
      </c>
      <c r="BE359" t="s">
        <v>149</v>
      </c>
      <c r="BH359">
        <v>0</v>
      </c>
      <c r="BJ359" t="s">
        <v>149</v>
      </c>
      <c r="BK359" t="s">
        <v>149</v>
      </c>
      <c r="BL359" t="s">
        <v>149</v>
      </c>
      <c r="BM359" t="s">
        <v>232</v>
      </c>
      <c r="BP359" t="s">
        <v>149</v>
      </c>
      <c r="BQ359" t="s">
        <v>12143</v>
      </c>
      <c r="BV359" t="s">
        <v>160</v>
      </c>
      <c r="BW359" t="s">
        <v>8208</v>
      </c>
      <c r="BX359">
        <v>1</v>
      </c>
      <c r="BY359" t="s">
        <v>8173</v>
      </c>
      <c r="BZ359" t="s">
        <v>8445</v>
      </c>
      <c r="CA359" s="2">
        <v>40598</v>
      </c>
      <c r="CC359" t="s">
        <v>9534</v>
      </c>
    </row>
    <row r="360" spans="1:81">
      <c r="A360">
        <f t="shared" si="5"/>
        <v>358</v>
      </c>
      <c r="B360" s="1" t="s">
        <v>149</v>
      </c>
      <c r="C360" s="21" t="s">
        <v>1756</v>
      </c>
      <c r="D360" s="1" t="s">
        <v>1756</v>
      </c>
      <c r="E360" s="1" t="s">
        <v>149</v>
      </c>
      <c r="F360" s="1" t="s">
        <v>1757</v>
      </c>
      <c r="G360" s="1" t="s">
        <v>1758</v>
      </c>
      <c r="H360" s="1" t="s">
        <v>1759</v>
      </c>
      <c r="J360" t="s">
        <v>153</v>
      </c>
      <c r="K360" t="s">
        <v>387</v>
      </c>
      <c r="M360">
        <v>0</v>
      </c>
      <c r="N360" t="s">
        <v>233</v>
      </c>
      <c r="X360" s="2">
        <v>40304</v>
      </c>
      <c r="Y360" t="s">
        <v>1760</v>
      </c>
      <c r="Z360" t="s">
        <v>167</v>
      </c>
      <c r="AA360">
        <v>167000</v>
      </c>
      <c r="AD360">
        <v>200000</v>
      </c>
      <c r="AI360" t="s">
        <v>157</v>
      </c>
      <c r="AJ360" t="s">
        <v>158</v>
      </c>
      <c r="AN360">
        <v>4</v>
      </c>
      <c r="AP360" t="s">
        <v>149</v>
      </c>
      <c r="AT360" t="s">
        <v>149</v>
      </c>
      <c r="AU360" t="s">
        <v>149</v>
      </c>
      <c r="AV360" t="s">
        <v>149</v>
      </c>
      <c r="AW360" t="s">
        <v>149</v>
      </c>
      <c r="AX360" t="s">
        <v>149</v>
      </c>
      <c r="AY360">
        <v>0</v>
      </c>
      <c r="AZ360" t="s">
        <v>149</v>
      </c>
      <c r="BA360" t="s">
        <v>292</v>
      </c>
      <c r="BB360">
        <v>0</v>
      </c>
      <c r="BD360" t="s">
        <v>160</v>
      </c>
      <c r="BE360" t="s">
        <v>149</v>
      </c>
      <c r="BH360">
        <v>0</v>
      </c>
      <c r="BJ360" t="s">
        <v>149</v>
      </c>
      <c r="BK360" t="s">
        <v>149</v>
      </c>
      <c r="BL360" t="s">
        <v>149</v>
      </c>
      <c r="BM360" t="s">
        <v>387</v>
      </c>
      <c r="BP360" t="s">
        <v>149</v>
      </c>
      <c r="BQ360" t="s">
        <v>12144</v>
      </c>
      <c r="BV360" t="s">
        <v>160</v>
      </c>
      <c r="BW360" t="s">
        <v>8188</v>
      </c>
      <c r="BX360">
        <v>1</v>
      </c>
      <c r="BY360" t="s">
        <v>8229</v>
      </c>
      <c r="BZ360" t="s">
        <v>8446</v>
      </c>
      <c r="CA360" s="2">
        <v>40420</v>
      </c>
      <c r="CC360" t="s">
        <v>9443</v>
      </c>
    </row>
    <row r="361" spans="1:81">
      <c r="A361">
        <f t="shared" si="5"/>
        <v>359</v>
      </c>
      <c r="B361" s="1" t="s">
        <v>149</v>
      </c>
      <c r="C361" s="21" t="s">
        <v>1761</v>
      </c>
      <c r="D361" s="1" t="s">
        <v>1761</v>
      </c>
      <c r="E361" s="1" t="s">
        <v>149</v>
      </c>
      <c r="F361" s="1" t="s">
        <v>1762</v>
      </c>
      <c r="G361" s="1" t="s">
        <v>190</v>
      </c>
      <c r="J361" t="s">
        <v>190</v>
      </c>
      <c r="K361" t="s">
        <v>191</v>
      </c>
      <c r="M361">
        <v>0</v>
      </c>
      <c r="N361" t="s">
        <v>155</v>
      </c>
      <c r="X361" s="2">
        <v>40308</v>
      </c>
      <c r="Y361" t="s">
        <v>1762</v>
      </c>
      <c r="Z361" t="s">
        <v>167</v>
      </c>
      <c r="AA361">
        <v>722950</v>
      </c>
      <c r="AD361">
        <v>200000</v>
      </c>
      <c r="AI361" t="s">
        <v>157</v>
      </c>
      <c r="AJ361" t="s">
        <v>158</v>
      </c>
      <c r="AN361">
        <v>4</v>
      </c>
      <c r="AP361" t="s">
        <v>149</v>
      </c>
      <c r="AT361" t="s">
        <v>149</v>
      </c>
      <c r="AU361" t="s">
        <v>149</v>
      </c>
      <c r="AV361" t="s">
        <v>149</v>
      </c>
      <c r="AW361" t="s">
        <v>149</v>
      </c>
      <c r="AX361" t="s">
        <v>149</v>
      </c>
      <c r="AY361">
        <v>0</v>
      </c>
      <c r="AZ361" t="s">
        <v>149</v>
      </c>
      <c r="BA361" t="s">
        <v>339</v>
      </c>
      <c r="BB361">
        <v>0</v>
      </c>
      <c r="BD361" t="s">
        <v>160</v>
      </c>
      <c r="BE361" t="s">
        <v>149</v>
      </c>
      <c r="BH361">
        <v>0</v>
      </c>
      <c r="BJ361" t="s">
        <v>149</v>
      </c>
      <c r="BK361" t="s">
        <v>149</v>
      </c>
      <c r="BL361" t="s">
        <v>149</v>
      </c>
      <c r="BM361" t="s">
        <v>191</v>
      </c>
      <c r="BP361" t="s">
        <v>149</v>
      </c>
      <c r="BV361" t="s">
        <v>160</v>
      </c>
      <c r="CA361" s="2"/>
    </row>
    <row r="362" spans="1:81">
      <c r="A362">
        <f t="shared" si="5"/>
        <v>360</v>
      </c>
      <c r="B362" s="1" t="s">
        <v>149</v>
      </c>
      <c r="C362" s="21" t="s">
        <v>1763</v>
      </c>
      <c r="D362" s="1" t="s">
        <v>1763</v>
      </c>
      <c r="E362" s="1" t="s">
        <v>149</v>
      </c>
      <c r="F362" s="1" t="s">
        <v>1764</v>
      </c>
      <c r="G362" s="1" t="s">
        <v>1765</v>
      </c>
      <c r="H362" s="1" t="s">
        <v>1766</v>
      </c>
      <c r="J362" t="s">
        <v>190</v>
      </c>
      <c r="K362" t="s">
        <v>191</v>
      </c>
      <c r="M362">
        <v>0</v>
      </c>
      <c r="N362" t="s">
        <v>155</v>
      </c>
      <c r="X362" s="2">
        <v>40310</v>
      </c>
      <c r="Y362" t="s">
        <v>1764</v>
      </c>
      <c r="Z362" t="s">
        <v>178</v>
      </c>
      <c r="AA362">
        <v>515000</v>
      </c>
      <c r="AD362">
        <v>200000</v>
      </c>
      <c r="AH362" t="s">
        <v>1767</v>
      </c>
      <c r="AI362" t="s">
        <v>157</v>
      </c>
      <c r="AJ362" t="s">
        <v>158</v>
      </c>
      <c r="AN362">
        <v>4</v>
      </c>
      <c r="AP362" t="s">
        <v>149</v>
      </c>
      <c r="AT362" t="s">
        <v>149</v>
      </c>
      <c r="AU362" t="s">
        <v>149</v>
      </c>
      <c r="AV362" t="s">
        <v>149</v>
      </c>
      <c r="AW362" t="s">
        <v>149</v>
      </c>
      <c r="AX362" t="s">
        <v>149</v>
      </c>
      <c r="AY362">
        <v>0</v>
      </c>
      <c r="AZ362" t="s">
        <v>149</v>
      </c>
      <c r="BA362" t="s">
        <v>217</v>
      </c>
      <c r="BB362">
        <v>0</v>
      </c>
      <c r="BD362" t="s">
        <v>160</v>
      </c>
      <c r="BE362" t="s">
        <v>149</v>
      </c>
      <c r="BH362">
        <v>0</v>
      </c>
      <c r="BJ362" t="s">
        <v>149</v>
      </c>
      <c r="BK362" t="s">
        <v>149</v>
      </c>
      <c r="BL362" t="s">
        <v>149</v>
      </c>
      <c r="BM362" t="s">
        <v>191</v>
      </c>
      <c r="BP362" t="s">
        <v>149</v>
      </c>
      <c r="BV362" t="s">
        <v>160</v>
      </c>
      <c r="BW362" t="s">
        <v>8196</v>
      </c>
      <c r="BX362">
        <v>1</v>
      </c>
      <c r="BY362" t="s">
        <v>8173</v>
      </c>
      <c r="BZ362" t="s">
        <v>8447</v>
      </c>
      <c r="CA362" s="2">
        <v>40420</v>
      </c>
      <c r="CC362" t="s">
        <v>9535</v>
      </c>
    </row>
    <row r="363" spans="1:81">
      <c r="A363">
        <f t="shared" si="5"/>
        <v>361</v>
      </c>
      <c r="B363" s="1" t="s">
        <v>149</v>
      </c>
      <c r="C363" s="21" t="s">
        <v>1768</v>
      </c>
      <c r="D363" s="1" t="s">
        <v>1768</v>
      </c>
      <c r="E363" s="1" t="s">
        <v>149</v>
      </c>
      <c r="F363" s="1" t="s">
        <v>1769</v>
      </c>
      <c r="G363" s="1" t="s">
        <v>1770</v>
      </c>
      <c r="J363" t="s">
        <v>153</v>
      </c>
      <c r="K363" t="s">
        <v>154</v>
      </c>
      <c r="M363">
        <v>0</v>
      </c>
      <c r="N363" t="s">
        <v>155</v>
      </c>
      <c r="X363" s="2">
        <v>40311</v>
      </c>
      <c r="Y363" t="s">
        <v>1769</v>
      </c>
      <c r="Z363" t="s">
        <v>167</v>
      </c>
      <c r="AA363">
        <v>722950</v>
      </c>
      <c r="AD363">
        <v>200000</v>
      </c>
      <c r="AI363" t="s">
        <v>157</v>
      </c>
      <c r="AJ363" t="s">
        <v>158</v>
      </c>
      <c r="AN363">
        <v>4</v>
      </c>
      <c r="AP363" t="s">
        <v>149</v>
      </c>
      <c r="AT363" t="s">
        <v>149</v>
      </c>
      <c r="AU363" t="s">
        <v>149</v>
      </c>
      <c r="AV363" t="s">
        <v>149</v>
      </c>
      <c r="AW363" t="s">
        <v>149</v>
      </c>
      <c r="AX363" t="s">
        <v>149</v>
      </c>
      <c r="AY363">
        <v>0</v>
      </c>
      <c r="AZ363" t="s">
        <v>149</v>
      </c>
      <c r="BA363" t="s">
        <v>339</v>
      </c>
      <c r="BB363">
        <v>0</v>
      </c>
      <c r="BD363" t="s">
        <v>160</v>
      </c>
      <c r="BE363" t="s">
        <v>149</v>
      </c>
      <c r="BH363">
        <v>0</v>
      </c>
      <c r="BJ363" t="s">
        <v>149</v>
      </c>
      <c r="BK363" t="s">
        <v>149</v>
      </c>
      <c r="BL363" t="s">
        <v>149</v>
      </c>
      <c r="BM363" t="s">
        <v>154</v>
      </c>
      <c r="BP363" t="s">
        <v>149</v>
      </c>
      <c r="BV363" t="s">
        <v>160</v>
      </c>
      <c r="CA363" s="2"/>
    </row>
    <row r="364" spans="1:81">
      <c r="A364">
        <f t="shared" si="5"/>
        <v>362</v>
      </c>
      <c r="B364" s="1" t="s">
        <v>149</v>
      </c>
      <c r="C364" s="21" t="s">
        <v>1771</v>
      </c>
      <c r="D364" s="1" t="s">
        <v>1771</v>
      </c>
      <c r="E364" s="1" t="s">
        <v>149</v>
      </c>
      <c r="F364" s="1" t="s">
        <v>1772</v>
      </c>
      <c r="G364" s="1" t="s">
        <v>1773</v>
      </c>
      <c r="H364" s="1" t="s">
        <v>1774</v>
      </c>
      <c r="I364" t="s">
        <v>1775</v>
      </c>
      <c r="J364" t="s">
        <v>153</v>
      </c>
      <c r="K364" t="s">
        <v>154</v>
      </c>
      <c r="M364">
        <v>0</v>
      </c>
      <c r="N364" t="s">
        <v>155</v>
      </c>
      <c r="X364" s="2">
        <v>40311</v>
      </c>
      <c r="Y364" t="s">
        <v>1776</v>
      </c>
      <c r="Z364" t="s">
        <v>167</v>
      </c>
      <c r="AA364">
        <v>722950</v>
      </c>
      <c r="AD364">
        <v>200000</v>
      </c>
      <c r="AI364" t="s">
        <v>157</v>
      </c>
      <c r="AJ364" t="s">
        <v>158</v>
      </c>
      <c r="AN364">
        <v>4</v>
      </c>
      <c r="AP364" t="s">
        <v>149</v>
      </c>
      <c r="AT364" t="s">
        <v>149</v>
      </c>
      <c r="AU364" t="s">
        <v>149</v>
      </c>
      <c r="AV364" t="s">
        <v>149</v>
      </c>
      <c r="AW364" t="s">
        <v>149</v>
      </c>
      <c r="AX364" t="s">
        <v>149</v>
      </c>
      <c r="AY364">
        <v>0</v>
      </c>
      <c r="AZ364" t="s">
        <v>149</v>
      </c>
      <c r="BA364" t="s">
        <v>339</v>
      </c>
      <c r="BB364">
        <v>0</v>
      </c>
      <c r="BD364" t="s">
        <v>160</v>
      </c>
      <c r="BE364" t="s">
        <v>149</v>
      </c>
      <c r="BH364">
        <v>0</v>
      </c>
      <c r="BJ364" t="s">
        <v>149</v>
      </c>
      <c r="BK364" t="s">
        <v>149</v>
      </c>
      <c r="BL364" t="s">
        <v>149</v>
      </c>
      <c r="BM364" t="s">
        <v>154</v>
      </c>
      <c r="BP364" t="s">
        <v>149</v>
      </c>
      <c r="BV364" t="s">
        <v>160</v>
      </c>
      <c r="CA364" s="2"/>
    </row>
    <row r="365" spans="1:81">
      <c r="A365">
        <f t="shared" si="5"/>
        <v>363</v>
      </c>
      <c r="B365" s="1" t="s">
        <v>149</v>
      </c>
      <c r="C365" s="21" t="s">
        <v>1777</v>
      </c>
      <c r="D365" s="1" t="s">
        <v>1777</v>
      </c>
      <c r="E365" s="1" t="s">
        <v>149</v>
      </c>
      <c r="F365" s="1" t="s">
        <v>1778</v>
      </c>
      <c r="G365" s="1" t="s">
        <v>1779</v>
      </c>
      <c r="H365" s="1" t="s">
        <v>1780</v>
      </c>
      <c r="I365">
        <v>110064</v>
      </c>
      <c r="J365" t="s">
        <v>153</v>
      </c>
      <c r="K365" t="s">
        <v>154</v>
      </c>
      <c r="L365">
        <v>110064</v>
      </c>
      <c r="M365">
        <v>0</v>
      </c>
      <c r="N365" t="s">
        <v>155</v>
      </c>
      <c r="X365" s="2">
        <v>40311</v>
      </c>
      <c r="Y365" t="s">
        <v>1778</v>
      </c>
      <c r="Z365" t="s">
        <v>178</v>
      </c>
      <c r="AA365">
        <v>515000</v>
      </c>
      <c r="AD365">
        <v>200000</v>
      </c>
      <c r="AI365" t="s">
        <v>157</v>
      </c>
      <c r="AJ365" t="s">
        <v>158</v>
      </c>
      <c r="AN365">
        <v>4</v>
      </c>
      <c r="AP365" t="s">
        <v>149</v>
      </c>
      <c r="AT365" t="s">
        <v>149</v>
      </c>
      <c r="AU365" t="s">
        <v>149</v>
      </c>
      <c r="AV365" t="s">
        <v>149</v>
      </c>
      <c r="AW365" t="s">
        <v>149</v>
      </c>
      <c r="AX365" t="s">
        <v>149</v>
      </c>
      <c r="AY365">
        <v>0</v>
      </c>
      <c r="AZ365" t="s">
        <v>149</v>
      </c>
      <c r="BA365" t="s">
        <v>339</v>
      </c>
      <c r="BB365">
        <v>0</v>
      </c>
      <c r="BD365" t="s">
        <v>160</v>
      </c>
      <c r="BE365" t="s">
        <v>149</v>
      </c>
      <c r="BH365">
        <v>0</v>
      </c>
      <c r="BJ365" t="s">
        <v>149</v>
      </c>
      <c r="BK365" t="s">
        <v>149</v>
      </c>
      <c r="BL365" t="s">
        <v>149</v>
      </c>
      <c r="BM365" t="s">
        <v>154</v>
      </c>
      <c r="BP365" t="s">
        <v>149</v>
      </c>
      <c r="BV365" t="s">
        <v>160</v>
      </c>
      <c r="CA365" s="2"/>
    </row>
    <row r="366" spans="1:81">
      <c r="A366">
        <f t="shared" si="5"/>
        <v>364</v>
      </c>
      <c r="B366" s="1" t="s">
        <v>149</v>
      </c>
      <c r="C366" s="21" t="s">
        <v>1781</v>
      </c>
      <c r="D366" s="1" t="s">
        <v>1781</v>
      </c>
      <c r="E366" s="1" t="s">
        <v>149</v>
      </c>
      <c r="F366" s="1" t="s">
        <v>1782</v>
      </c>
      <c r="G366" s="1" t="s">
        <v>1783</v>
      </c>
      <c r="H366" s="1" t="s">
        <v>1784</v>
      </c>
      <c r="I366" t="s">
        <v>1785</v>
      </c>
      <c r="J366" t="s">
        <v>312</v>
      </c>
      <c r="K366" t="s">
        <v>313</v>
      </c>
      <c r="M366">
        <v>0</v>
      </c>
      <c r="N366" t="s">
        <v>155</v>
      </c>
      <c r="X366" s="2">
        <v>40319</v>
      </c>
      <c r="Y366" t="s">
        <v>1782</v>
      </c>
      <c r="Z366" t="s">
        <v>167</v>
      </c>
      <c r="AA366">
        <v>722950</v>
      </c>
      <c r="AD366">
        <v>200000</v>
      </c>
      <c r="AI366" t="s">
        <v>157</v>
      </c>
      <c r="AJ366" t="s">
        <v>158</v>
      </c>
      <c r="AN366">
        <v>4</v>
      </c>
      <c r="AP366" t="s">
        <v>149</v>
      </c>
      <c r="AT366" t="s">
        <v>149</v>
      </c>
      <c r="AU366" t="s">
        <v>149</v>
      </c>
      <c r="AV366" t="s">
        <v>149</v>
      </c>
      <c r="AW366" t="s">
        <v>149</v>
      </c>
      <c r="AX366" t="s">
        <v>149</v>
      </c>
      <c r="AY366">
        <v>0</v>
      </c>
      <c r="AZ366" t="s">
        <v>149</v>
      </c>
      <c r="BA366" t="s">
        <v>339</v>
      </c>
      <c r="BB366">
        <v>0</v>
      </c>
      <c r="BD366" t="s">
        <v>160</v>
      </c>
      <c r="BE366" t="s">
        <v>149</v>
      </c>
      <c r="BH366">
        <v>0</v>
      </c>
      <c r="BJ366" t="s">
        <v>149</v>
      </c>
      <c r="BK366" t="s">
        <v>149</v>
      </c>
      <c r="BL366" t="s">
        <v>149</v>
      </c>
      <c r="BM366" t="s">
        <v>313</v>
      </c>
      <c r="BP366" t="s">
        <v>149</v>
      </c>
      <c r="BV366" t="s">
        <v>160</v>
      </c>
      <c r="CA366" s="2"/>
    </row>
    <row r="367" spans="1:81">
      <c r="A367">
        <f t="shared" si="5"/>
        <v>365</v>
      </c>
      <c r="B367" s="1" t="s">
        <v>149</v>
      </c>
      <c r="C367" s="21" t="s">
        <v>1786</v>
      </c>
      <c r="D367" s="1" t="s">
        <v>1786</v>
      </c>
      <c r="E367" s="1" t="s">
        <v>149</v>
      </c>
      <c r="F367" s="1" t="s">
        <v>1787</v>
      </c>
      <c r="G367" s="1" t="s">
        <v>1788</v>
      </c>
      <c r="H367" s="1" t="s">
        <v>1789</v>
      </c>
      <c r="J367" t="s">
        <v>190</v>
      </c>
      <c r="K367" t="s">
        <v>191</v>
      </c>
      <c r="M367">
        <v>0</v>
      </c>
      <c r="N367" t="s">
        <v>155</v>
      </c>
      <c r="X367" s="2">
        <v>40319</v>
      </c>
      <c r="Y367" t="s">
        <v>1787</v>
      </c>
      <c r="Z367" t="s">
        <v>178</v>
      </c>
      <c r="AA367">
        <v>515000</v>
      </c>
      <c r="AD367">
        <v>200000</v>
      </c>
      <c r="AI367" t="s">
        <v>157</v>
      </c>
      <c r="AJ367" t="s">
        <v>158</v>
      </c>
      <c r="AN367">
        <v>4</v>
      </c>
      <c r="AP367" t="s">
        <v>149</v>
      </c>
      <c r="AT367" t="s">
        <v>149</v>
      </c>
      <c r="AU367" t="s">
        <v>149</v>
      </c>
      <c r="AV367" t="s">
        <v>149</v>
      </c>
      <c r="AW367" t="s">
        <v>149</v>
      </c>
      <c r="AX367" t="s">
        <v>149</v>
      </c>
      <c r="AY367">
        <v>0</v>
      </c>
      <c r="AZ367" t="s">
        <v>149</v>
      </c>
      <c r="BA367" t="s">
        <v>339</v>
      </c>
      <c r="BB367">
        <v>0</v>
      </c>
      <c r="BD367" t="s">
        <v>160</v>
      </c>
      <c r="BE367" t="s">
        <v>149</v>
      </c>
      <c r="BH367">
        <v>0</v>
      </c>
      <c r="BJ367" t="s">
        <v>149</v>
      </c>
      <c r="BK367" t="s">
        <v>149</v>
      </c>
      <c r="BL367" t="s">
        <v>149</v>
      </c>
      <c r="BM367" t="s">
        <v>191</v>
      </c>
      <c r="BP367" t="s">
        <v>149</v>
      </c>
      <c r="BV367" t="s">
        <v>160</v>
      </c>
      <c r="CA367" s="2"/>
    </row>
    <row r="368" spans="1:81">
      <c r="A368">
        <f t="shared" si="5"/>
        <v>366</v>
      </c>
      <c r="B368" s="1" t="s">
        <v>149</v>
      </c>
      <c r="C368" s="21" t="s">
        <v>1790</v>
      </c>
      <c r="D368" s="1" t="s">
        <v>1790</v>
      </c>
      <c r="E368" s="1" t="s">
        <v>149</v>
      </c>
      <c r="F368" s="1" t="s">
        <v>1791</v>
      </c>
      <c r="G368" s="1" t="s">
        <v>1792</v>
      </c>
      <c r="H368" s="1" t="s">
        <v>1793</v>
      </c>
      <c r="I368" t="s">
        <v>1794</v>
      </c>
      <c r="J368" t="s">
        <v>190</v>
      </c>
      <c r="K368" t="s">
        <v>191</v>
      </c>
      <c r="L368">
        <v>411008</v>
      </c>
      <c r="M368">
        <v>0</v>
      </c>
      <c r="N368" t="s">
        <v>155</v>
      </c>
      <c r="X368" s="2">
        <v>40320</v>
      </c>
      <c r="Y368" t="s">
        <v>1791</v>
      </c>
      <c r="Z368" t="s">
        <v>216</v>
      </c>
      <c r="AA368">
        <v>722950</v>
      </c>
      <c r="AD368">
        <v>200000</v>
      </c>
      <c r="AH368" t="s">
        <v>1795</v>
      </c>
      <c r="AI368" t="s">
        <v>157</v>
      </c>
      <c r="AJ368" t="s">
        <v>158</v>
      </c>
      <c r="AN368">
        <v>4</v>
      </c>
      <c r="AP368" t="s">
        <v>149</v>
      </c>
      <c r="AT368" t="s">
        <v>149</v>
      </c>
      <c r="AU368" t="s">
        <v>149</v>
      </c>
      <c r="AV368" t="s">
        <v>149</v>
      </c>
      <c r="AW368" t="s">
        <v>149</v>
      </c>
      <c r="AX368" t="s">
        <v>149</v>
      </c>
      <c r="AY368">
        <v>0</v>
      </c>
      <c r="AZ368" t="s">
        <v>149</v>
      </c>
      <c r="BA368" t="s">
        <v>217</v>
      </c>
      <c r="BB368">
        <v>0</v>
      </c>
      <c r="BD368" t="s">
        <v>160</v>
      </c>
      <c r="BE368" t="s">
        <v>149</v>
      </c>
      <c r="BH368">
        <v>0</v>
      </c>
      <c r="BJ368" t="s">
        <v>149</v>
      </c>
      <c r="BK368" t="s">
        <v>149</v>
      </c>
      <c r="BL368" t="s">
        <v>149</v>
      </c>
      <c r="BM368" t="s">
        <v>191</v>
      </c>
      <c r="BP368" t="s">
        <v>149</v>
      </c>
      <c r="BV368" t="s">
        <v>160</v>
      </c>
      <c r="BW368" t="s">
        <v>8178</v>
      </c>
      <c r="BX368">
        <v>1</v>
      </c>
      <c r="BY368" t="s">
        <v>8173</v>
      </c>
      <c r="BZ368" t="s">
        <v>8448</v>
      </c>
      <c r="CA368" s="2">
        <v>41033</v>
      </c>
      <c r="CC368" t="s">
        <v>9536</v>
      </c>
    </row>
    <row r="369" spans="1:81">
      <c r="A369">
        <f t="shared" si="5"/>
        <v>367</v>
      </c>
      <c r="B369" s="1" t="s">
        <v>149</v>
      </c>
      <c r="C369" s="21" t="s">
        <v>1796</v>
      </c>
      <c r="D369" s="1" t="s">
        <v>1796</v>
      </c>
      <c r="E369" s="1" t="s">
        <v>149</v>
      </c>
      <c r="F369" s="1" t="s">
        <v>1797</v>
      </c>
      <c r="G369" s="1" t="s">
        <v>1798</v>
      </c>
      <c r="H369" s="1" t="s">
        <v>1799</v>
      </c>
      <c r="J369" t="s">
        <v>165</v>
      </c>
      <c r="K369" t="s">
        <v>166</v>
      </c>
      <c r="M369">
        <v>0</v>
      </c>
      <c r="N369" t="s">
        <v>155</v>
      </c>
      <c r="X369" s="2">
        <v>40322</v>
      </c>
      <c r="Y369" t="s">
        <v>1797</v>
      </c>
      <c r="Z369" t="s">
        <v>167</v>
      </c>
      <c r="AA369">
        <v>722950</v>
      </c>
      <c r="AD369">
        <v>200000</v>
      </c>
      <c r="AI369" t="s">
        <v>157</v>
      </c>
      <c r="AJ369" t="s">
        <v>158</v>
      </c>
      <c r="AN369">
        <v>4</v>
      </c>
      <c r="AP369" t="s">
        <v>149</v>
      </c>
      <c r="AT369" t="s">
        <v>149</v>
      </c>
      <c r="AU369" t="s">
        <v>149</v>
      </c>
      <c r="AV369" t="s">
        <v>149</v>
      </c>
      <c r="AW369" t="s">
        <v>149</v>
      </c>
      <c r="AX369" t="s">
        <v>149</v>
      </c>
      <c r="AY369">
        <v>0</v>
      </c>
      <c r="AZ369" t="s">
        <v>149</v>
      </c>
      <c r="BA369" t="s">
        <v>339</v>
      </c>
      <c r="BB369">
        <v>0</v>
      </c>
      <c r="BD369" t="s">
        <v>160</v>
      </c>
      <c r="BE369" t="s">
        <v>149</v>
      </c>
      <c r="BH369">
        <v>0</v>
      </c>
      <c r="BJ369" t="s">
        <v>149</v>
      </c>
      <c r="BK369" t="s">
        <v>149</v>
      </c>
      <c r="BL369" t="s">
        <v>149</v>
      </c>
      <c r="BM369" t="s">
        <v>166</v>
      </c>
      <c r="BP369" t="s">
        <v>149</v>
      </c>
      <c r="BV369" t="s">
        <v>160</v>
      </c>
      <c r="CA369" s="2"/>
    </row>
    <row r="370" spans="1:81">
      <c r="A370">
        <f t="shared" si="5"/>
        <v>368</v>
      </c>
      <c r="B370" s="1" t="s">
        <v>149</v>
      </c>
      <c r="C370" s="21" t="s">
        <v>1800</v>
      </c>
      <c r="D370" s="1" t="s">
        <v>1800</v>
      </c>
      <c r="E370" s="1" t="s">
        <v>149</v>
      </c>
      <c r="F370" s="1" t="s">
        <v>1801</v>
      </c>
      <c r="G370" s="1" t="s">
        <v>190</v>
      </c>
      <c r="J370" t="s">
        <v>190</v>
      </c>
      <c r="K370" t="s">
        <v>191</v>
      </c>
      <c r="M370">
        <v>0</v>
      </c>
      <c r="N370" t="s">
        <v>155</v>
      </c>
      <c r="X370" s="2">
        <v>40322</v>
      </c>
      <c r="Y370" t="s">
        <v>1802</v>
      </c>
      <c r="Z370" t="s">
        <v>167</v>
      </c>
      <c r="AA370">
        <v>817000</v>
      </c>
      <c r="AD370">
        <v>200000</v>
      </c>
      <c r="AI370" t="s">
        <v>157</v>
      </c>
      <c r="AJ370" t="s">
        <v>158</v>
      </c>
      <c r="AN370">
        <v>4</v>
      </c>
      <c r="AP370" t="s">
        <v>149</v>
      </c>
      <c r="AT370" t="s">
        <v>149</v>
      </c>
      <c r="AU370" t="s">
        <v>149</v>
      </c>
      <c r="AV370" t="s">
        <v>149</v>
      </c>
      <c r="AW370" t="s">
        <v>149</v>
      </c>
      <c r="AX370" t="s">
        <v>149</v>
      </c>
      <c r="AY370">
        <v>0</v>
      </c>
      <c r="AZ370" t="s">
        <v>149</v>
      </c>
      <c r="BA370" t="s">
        <v>217</v>
      </c>
      <c r="BB370">
        <v>0</v>
      </c>
      <c r="BD370" t="s">
        <v>160</v>
      </c>
      <c r="BE370" t="s">
        <v>149</v>
      </c>
      <c r="BH370">
        <v>0</v>
      </c>
      <c r="BJ370" t="s">
        <v>149</v>
      </c>
      <c r="BK370" t="s">
        <v>149</v>
      </c>
      <c r="BL370" t="s">
        <v>149</v>
      </c>
      <c r="BM370" t="s">
        <v>191</v>
      </c>
      <c r="BP370" t="s">
        <v>149</v>
      </c>
      <c r="BV370" t="s">
        <v>160</v>
      </c>
      <c r="CA370" s="2"/>
    </row>
    <row r="371" spans="1:81">
      <c r="A371">
        <f t="shared" si="5"/>
        <v>369</v>
      </c>
      <c r="B371" s="1" t="s">
        <v>149</v>
      </c>
      <c r="C371" s="21" t="s">
        <v>1803</v>
      </c>
      <c r="D371" s="1" t="s">
        <v>1803</v>
      </c>
      <c r="E371" s="1" t="s">
        <v>149</v>
      </c>
      <c r="F371" s="1" t="s">
        <v>1804</v>
      </c>
      <c r="G371" s="1" t="s">
        <v>1805</v>
      </c>
      <c r="H371" s="1" t="s">
        <v>1806</v>
      </c>
      <c r="I371" t="s">
        <v>1807</v>
      </c>
      <c r="J371" t="s">
        <v>153</v>
      </c>
      <c r="K371" t="s">
        <v>154</v>
      </c>
      <c r="M371">
        <v>0</v>
      </c>
      <c r="N371" t="s">
        <v>155</v>
      </c>
      <c r="X371" s="2">
        <v>40322</v>
      </c>
      <c r="Y371" t="s">
        <v>1808</v>
      </c>
      <c r="Z371" t="s">
        <v>167</v>
      </c>
      <c r="AA371">
        <v>722950</v>
      </c>
      <c r="AD371">
        <v>200000</v>
      </c>
      <c r="AI371" t="s">
        <v>157</v>
      </c>
      <c r="AJ371" t="s">
        <v>158</v>
      </c>
      <c r="AN371">
        <v>4</v>
      </c>
      <c r="AP371" t="s">
        <v>149</v>
      </c>
      <c r="AT371" t="s">
        <v>149</v>
      </c>
      <c r="AU371" t="s">
        <v>149</v>
      </c>
      <c r="AV371" t="s">
        <v>149</v>
      </c>
      <c r="AW371" t="s">
        <v>149</v>
      </c>
      <c r="AX371" t="s">
        <v>149</v>
      </c>
      <c r="AY371">
        <v>0</v>
      </c>
      <c r="AZ371" t="s">
        <v>149</v>
      </c>
      <c r="BA371" t="s">
        <v>339</v>
      </c>
      <c r="BB371">
        <v>0</v>
      </c>
      <c r="BD371" t="s">
        <v>160</v>
      </c>
      <c r="BE371" t="s">
        <v>149</v>
      </c>
      <c r="BH371">
        <v>0</v>
      </c>
      <c r="BJ371" t="s">
        <v>149</v>
      </c>
      <c r="BK371" t="s">
        <v>149</v>
      </c>
      <c r="BL371" t="s">
        <v>149</v>
      </c>
      <c r="BM371" t="s">
        <v>154</v>
      </c>
      <c r="BP371" t="s">
        <v>149</v>
      </c>
      <c r="BV371" t="s">
        <v>160</v>
      </c>
      <c r="CA371" s="2"/>
    </row>
    <row r="372" spans="1:81">
      <c r="A372">
        <f t="shared" si="5"/>
        <v>370</v>
      </c>
      <c r="B372" s="1" t="s">
        <v>149</v>
      </c>
      <c r="C372" s="21" t="s">
        <v>1809</v>
      </c>
      <c r="D372" s="1" t="s">
        <v>1809</v>
      </c>
      <c r="E372" s="1" t="s">
        <v>149</v>
      </c>
      <c r="F372" s="1" t="s">
        <v>1810</v>
      </c>
      <c r="G372" s="1" t="s">
        <v>1811</v>
      </c>
      <c r="H372" s="1" t="s">
        <v>1812</v>
      </c>
      <c r="I372" t="s">
        <v>1813</v>
      </c>
      <c r="J372" t="s">
        <v>153</v>
      </c>
      <c r="K372" t="s">
        <v>154</v>
      </c>
      <c r="M372">
        <v>0</v>
      </c>
      <c r="N372" t="s">
        <v>155</v>
      </c>
      <c r="X372" s="2">
        <v>40322</v>
      </c>
      <c r="Y372" t="s">
        <v>1810</v>
      </c>
      <c r="Z372" t="s">
        <v>178</v>
      </c>
      <c r="AA372">
        <v>722950</v>
      </c>
      <c r="AD372">
        <v>200000</v>
      </c>
      <c r="AI372" t="s">
        <v>157</v>
      </c>
      <c r="AJ372" t="s">
        <v>158</v>
      </c>
      <c r="AN372">
        <v>4</v>
      </c>
      <c r="AP372" t="s">
        <v>149</v>
      </c>
      <c r="AT372" t="s">
        <v>149</v>
      </c>
      <c r="AU372" t="s">
        <v>149</v>
      </c>
      <c r="AV372" t="s">
        <v>149</v>
      </c>
      <c r="AW372" t="s">
        <v>149</v>
      </c>
      <c r="AX372" t="s">
        <v>149</v>
      </c>
      <c r="AY372">
        <v>0</v>
      </c>
      <c r="AZ372" t="s">
        <v>149</v>
      </c>
      <c r="BA372" t="s">
        <v>339</v>
      </c>
      <c r="BB372">
        <v>0</v>
      </c>
      <c r="BD372" t="s">
        <v>160</v>
      </c>
      <c r="BE372" t="s">
        <v>149</v>
      </c>
      <c r="BH372">
        <v>0</v>
      </c>
      <c r="BJ372" t="s">
        <v>149</v>
      </c>
      <c r="BK372" t="s">
        <v>149</v>
      </c>
      <c r="BL372" t="s">
        <v>149</v>
      </c>
      <c r="BM372" t="s">
        <v>154</v>
      </c>
      <c r="BP372" t="s">
        <v>149</v>
      </c>
      <c r="BV372" t="s">
        <v>160</v>
      </c>
      <c r="CA372" s="2"/>
    </row>
    <row r="373" spans="1:81">
      <c r="A373">
        <f t="shared" si="5"/>
        <v>371</v>
      </c>
      <c r="B373" s="1" t="s">
        <v>149</v>
      </c>
      <c r="C373" s="21" t="s">
        <v>1814</v>
      </c>
      <c r="D373" s="1" t="s">
        <v>1814</v>
      </c>
      <c r="E373" s="1" t="s">
        <v>149</v>
      </c>
      <c r="F373" s="1" t="s">
        <v>1815</v>
      </c>
      <c r="G373" s="1" t="s">
        <v>1816</v>
      </c>
      <c r="H373" s="1" t="s">
        <v>1817</v>
      </c>
      <c r="J373" t="s">
        <v>165</v>
      </c>
      <c r="K373" t="s">
        <v>166</v>
      </c>
      <c r="M373">
        <v>0</v>
      </c>
      <c r="N373" t="s">
        <v>155</v>
      </c>
      <c r="X373" s="2">
        <v>40323</v>
      </c>
      <c r="Y373" t="s">
        <v>1815</v>
      </c>
      <c r="Z373" t="s">
        <v>167</v>
      </c>
      <c r="AA373">
        <v>722950</v>
      </c>
      <c r="AD373">
        <v>200000</v>
      </c>
      <c r="AI373" t="s">
        <v>157</v>
      </c>
      <c r="AJ373" t="s">
        <v>158</v>
      </c>
      <c r="AN373">
        <v>4</v>
      </c>
      <c r="AP373" t="s">
        <v>149</v>
      </c>
      <c r="AT373" t="s">
        <v>149</v>
      </c>
      <c r="AU373" t="s">
        <v>149</v>
      </c>
      <c r="AV373" t="s">
        <v>149</v>
      </c>
      <c r="AW373" t="s">
        <v>149</v>
      </c>
      <c r="AX373" t="s">
        <v>149</v>
      </c>
      <c r="AY373">
        <v>0</v>
      </c>
      <c r="AZ373" t="s">
        <v>149</v>
      </c>
      <c r="BA373" t="s">
        <v>339</v>
      </c>
      <c r="BB373">
        <v>0</v>
      </c>
      <c r="BD373" t="s">
        <v>160</v>
      </c>
      <c r="BE373" t="s">
        <v>149</v>
      </c>
      <c r="BH373">
        <v>0</v>
      </c>
      <c r="BJ373" t="s">
        <v>149</v>
      </c>
      <c r="BK373" t="s">
        <v>149</v>
      </c>
      <c r="BL373" t="s">
        <v>149</v>
      </c>
      <c r="BM373" t="s">
        <v>166</v>
      </c>
      <c r="BP373" t="s">
        <v>149</v>
      </c>
      <c r="BV373" t="s">
        <v>160</v>
      </c>
      <c r="CA373" s="2"/>
    </row>
    <row r="374" spans="1:81">
      <c r="A374">
        <f t="shared" si="5"/>
        <v>372</v>
      </c>
      <c r="B374" s="1" t="s">
        <v>149</v>
      </c>
      <c r="C374" s="21" t="s">
        <v>1818</v>
      </c>
      <c r="D374" s="1" t="s">
        <v>1818</v>
      </c>
      <c r="E374" s="1" t="s">
        <v>149</v>
      </c>
      <c r="F374" s="1" t="s">
        <v>1819</v>
      </c>
      <c r="G374" s="1" t="s">
        <v>1820</v>
      </c>
      <c r="H374" s="1" t="s">
        <v>1821</v>
      </c>
      <c r="J374" t="s">
        <v>190</v>
      </c>
      <c r="K374" t="s">
        <v>191</v>
      </c>
      <c r="M374">
        <v>0</v>
      </c>
      <c r="N374" t="s">
        <v>155</v>
      </c>
      <c r="X374" s="2">
        <v>40324</v>
      </c>
      <c r="Y374" t="s">
        <v>1819</v>
      </c>
      <c r="Z374" t="s">
        <v>178</v>
      </c>
      <c r="AA374">
        <v>722950</v>
      </c>
      <c r="AD374">
        <v>200000</v>
      </c>
      <c r="AI374" t="s">
        <v>157</v>
      </c>
      <c r="AJ374" t="s">
        <v>158</v>
      </c>
      <c r="AN374">
        <v>4</v>
      </c>
      <c r="AP374" t="s">
        <v>149</v>
      </c>
      <c r="AT374" t="s">
        <v>149</v>
      </c>
      <c r="AU374" t="s">
        <v>149</v>
      </c>
      <c r="AV374" t="s">
        <v>149</v>
      </c>
      <c r="AW374" t="s">
        <v>149</v>
      </c>
      <c r="AX374" t="s">
        <v>149</v>
      </c>
      <c r="AY374">
        <v>0</v>
      </c>
      <c r="AZ374" t="s">
        <v>149</v>
      </c>
      <c r="BA374" t="s">
        <v>339</v>
      </c>
      <c r="BB374">
        <v>0</v>
      </c>
      <c r="BD374" t="s">
        <v>160</v>
      </c>
      <c r="BE374" t="s">
        <v>149</v>
      </c>
      <c r="BH374">
        <v>0</v>
      </c>
      <c r="BJ374" t="s">
        <v>149</v>
      </c>
      <c r="BK374" t="s">
        <v>149</v>
      </c>
      <c r="BL374" t="s">
        <v>149</v>
      </c>
      <c r="BM374" t="s">
        <v>191</v>
      </c>
      <c r="BP374" t="s">
        <v>149</v>
      </c>
      <c r="BV374" t="s">
        <v>160</v>
      </c>
      <c r="CA374" s="2"/>
    </row>
    <row r="375" spans="1:81">
      <c r="A375">
        <f t="shared" si="5"/>
        <v>373</v>
      </c>
      <c r="B375" s="1" t="s">
        <v>149</v>
      </c>
      <c r="C375" s="21" t="s">
        <v>1822</v>
      </c>
      <c r="D375" s="1" t="s">
        <v>1822</v>
      </c>
      <c r="E375" s="1" t="s">
        <v>149</v>
      </c>
      <c r="F375" s="1" t="s">
        <v>1823</v>
      </c>
      <c r="G375" s="1" t="s">
        <v>1824</v>
      </c>
      <c r="H375" s="1" t="s">
        <v>1825</v>
      </c>
      <c r="I375" t="s">
        <v>1826</v>
      </c>
      <c r="J375" t="s">
        <v>190</v>
      </c>
      <c r="K375" t="s">
        <v>191</v>
      </c>
      <c r="M375">
        <v>0</v>
      </c>
      <c r="N375" t="s">
        <v>155</v>
      </c>
      <c r="X375" s="2">
        <v>40325</v>
      </c>
      <c r="Y375" t="s">
        <v>1823</v>
      </c>
      <c r="Z375" t="s">
        <v>167</v>
      </c>
      <c r="AA375">
        <v>722950</v>
      </c>
      <c r="AD375">
        <v>200000</v>
      </c>
      <c r="AI375" t="s">
        <v>157</v>
      </c>
      <c r="AJ375" t="s">
        <v>158</v>
      </c>
      <c r="AN375">
        <v>4</v>
      </c>
      <c r="AP375" t="s">
        <v>149</v>
      </c>
      <c r="AT375" t="s">
        <v>149</v>
      </c>
      <c r="AU375" t="s">
        <v>149</v>
      </c>
      <c r="AV375" t="s">
        <v>149</v>
      </c>
      <c r="AW375" t="s">
        <v>149</v>
      </c>
      <c r="AX375" t="s">
        <v>149</v>
      </c>
      <c r="AY375">
        <v>0</v>
      </c>
      <c r="AZ375" t="s">
        <v>149</v>
      </c>
      <c r="BA375" t="s">
        <v>339</v>
      </c>
      <c r="BB375">
        <v>0</v>
      </c>
      <c r="BD375" t="s">
        <v>160</v>
      </c>
      <c r="BE375" t="s">
        <v>149</v>
      </c>
      <c r="BH375">
        <v>0</v>
      </c>
      <c r="BJ375" t="s">
        <v>149</v>
      </c>
      <c r="BK375" t="s">
        <v>149</v>
      </c>
      <c r="BL375" t="s">
        <v>149</v>
      </c>
      <c r="BM375" t="s">
        <v>191</v>
      </c>
      <c r="BP375" t="s">
        <v>149</v>
      </c>
      <c r="BQ375" t="s">
        <v>12145</v>
      </c>
      <c r="BV375" t="s">
        <v>160</v>
      </c>
      <c r="BW375" t="s">
        <v>8191</v>
      </c>
      <c r="BX375">
        <v>1</v>
      </c>
      <c r="BY375" t="s">
        <v>8199</v>
      </c>
      <c r="BZ375" t="s">
        <v>8449</v>
      </c>
      <c r="CA375" s="2">
        <v>40420</v>
      </c>
      <c r="CC375" t="s">
        <v>9439</v>
      </c>
    </row>
    <row r="376" spans="1:81">
      <c r="A376">
        <f t="shared" si="5"/>
        <v>374</v>
      </c>
      <c r="B376" s="1" t="s">
        <v>149</v>
      </c>
      <c r="C376" s="21" t="s">
        <v>1827</v>
      </c>
      <c r="D376" s="1" t="s">
        <v>1827</v>
      </c>
      <c r="E376" s="1" t="s">
        <v>149</v>
      </c>
      <c r="F376" s="1" t="s">
        <v>1828</v>
      </c>
      <c r="G376" s="1" t="s">
        <v>1829</v>
      </c>
      <c r="H376" s="1" t="s">
        <v>1830</v>
      </c>
      <c r="I376">
        <v>122001</v>
      </c>
      <c r="J376" t="s">
        <v>165</v>
      </c>
      <c r="K376" t="s">
        <v>166</v>
      </c>
      <c r="L376">
        <v>122001</v>
      </c>
      <c r="M376">
        <v>0</v>
      </c>
      <c r="N376" t="s">
        <v>155</v>
      </c>
      <c r="X376" s="2">
        <v>40325</v>
      </c>
      <c r="Y376" t="s">
        <v>1828</v>
      </c>
      <c r="Z376" t="s">
        <v>178</v>
      </c>
      <c r="AA376">
        <v>515000</v>
      </c>
      <c r="AD376">
        <v>200000</v>
      </c>
      <c r="AH376" t="s">
        <v>1831</v>
      </c>
      <c r="AI376" t="s">
        <v>157</v>
      </c>
      <c r="AJ376" t="s">
        <v>158</v>
      </c>
      <c r="AN376">
        <v>4</v>
      </c>
      <c r="AP376" t="s">
        <v>149</v>
      </c>
      <c r="AT376" t="s">
        <v>149</v>
      </c>
      <c r="AU376" t="s">
        <v>149</v>
      </c>
      <c r="AV376" t="s">
        <v>149</v>
      </c>
      <c r="AW376" t="s">
        <v>149</v>
      </c>
      <c r="AX376" t="s">
        <v>149</v>
      </c>
      <c r="AY376">
        <v>0</v>
      </c>
      <c r="AZ376" t="s">
        <v>149</v>
      </c>
      <c r="BA376" t="s">
        <v>339</v>
      </c>
      <c r="BB376">
        <v>0</v>
      </c>
      <c r="BD376" t="s">
        <v>160</v>
      </c>
      <c r="BE376" t="s">
        <v>149</v>
      </c>
      <c r="BH376">
        <v>0</v>
      </c>
      <c r="BJ376" t="s">
        <v>149</v>
      </c>
      <c r="BK376" t="s">
        <v>149</v>
      </c>
      <c r="BL376" t="s">
        <v>149</v>
      </c>
      <c r="BM376" t="s">
        <v>166</v>
      </c>
      <c r="BP376" t="s">
        <v>149</v>
      </c>
      <c r="BV376" t="s">
        <v>160</v>
      </c>
      <c r="BW376" t="s">
        <v>8176</v>
      </c>
      <c r="BX376">
        <v>1</v>
      </c>
      <c r="BY376" t="s">
        <v>8173</v>
      </c>
      <c r="BZ376" t="s">
        <v>8450</v>
      </c>
      <c r="CA376" s="2">
        <v>40575</v>
      </c>
      <c r="CC376" t="s">
        <v>9421</v>
      </c>
    </row>
    <row r="377" spans="1:81">
      <c r="A377">
        <f t="shared" si="5"/>
        <v>375</v>
      </c>
      <c r="B377" s="1" t="s">
        <v>149</v>
      </c>
      <c r="C377" s="21" t="s">
        <v>1832</v>
      </c>
      <c r="D377" s="1" t="s">
        <v>1832</v>
      </c>
      <c r="E377" s="1" t="s">
        <v>149</v>
      </c>
      <c r="F377" s="1" t="s">
        <v>1833</v>
      </c>
      <c r="G377" s="1" t="s">
        <v>1834</v>
      </c>
      <c r="H377" s="1" t="s">
        <v>514</v>
      </c>
      <c r="J377" t="s">
        <v>165</v>
      </c>
      <c r="K377" t="s">
        <v>166</v>
      </c>
      <c r="M377">
        <v>0</v>
      </c>
      <c r="N377" t="s">
        <v>155</v>
      </c>
      <c r="X377" s="2">
        <v>40325</v>
      </c>
      <c r="Y377" t="s">
        <v>1833</v>
      </c>
      <c r="Z377" t="s">
        <v>178</v>
      </c>
      <c r="AA377">
        <v>722950</v>
      </c>
      <c r="AD377">
        <v>200000</v>
      </c>
      <c r="AH377" t="s">
        <v>1835</v>
      </c>
      <c r="AI377" t="s">
        <v>157</v>
      </c>
      <c r="AJ377" t="s">
        <v>158</v>
      </c>
      <c r="AN377">
        <v>4</v>
      </c>
      <c r="AP377" t="s">
        <v>149</v>
      </c>
      <c r="AT377" t="s">
        <v>149</v>
      </c>
      <c r="AU377" t="s">
        <v>149</v>
      </c>
      <c r="AV377" t="s">
        <v>149</v>
      </c>
      <c r="AW377" t="s">
        <v>149</v>
      </c>
      <c r="AX377" t="s">
        <v>149</v>
      </c>
      <c r="AY377">
        <v>0</v>
      </c>
      <c r="AZ377" t="s">
        <v>149</v>
      </c>
      <c r="BA377" t="s">
        <v>339</v>
      </c>
      <c r="BB377">
        <v>0</v>
      </c>
      <c r="BD377" t="s">
        <v>160</v>
      </c>
      <c r="BE377" t="s">
        <v>149</v>
      </c>
      <c r="BH377">
        <v>0</v>
      </c>
      <c r="BJ377" t="s">
        <v>149</v>
      </c>
      <c r="BK377" t="s">
        <v>149</v>
      </c>
      <c r="BL377" t="s">
        <v>149</v>
      </c>
      <c r="BM377" t="s">
        <v>166</v>
      </c>
      <c r="BP377" t="s">
        <v>149</v>
      </c>
      <c r="BQ377" t="s">
        <v>12146</v>
      </c>
      <c r="BV377" t="s">
        <v>160</v>
      </c>
      <c r="BW377" t="s">
        <v>8174</v>
      </c>
      <c r="BX377">
        <v>1</v>
      </c>
      <c r="BY377" t="s">
        <v>8173</v>
      </c>
      <c r="BZ377" t="s">
        <v>8451</v>
      </c>
      <c r="CA377" s="2">
        <v>40420</v>
      </c>
      <c r="CC377" t="s">
        <v>9383</v>
      </c>
    </row>
    <row r="378" spans="1:81">
      <c r="A378">
        <f t="shared" si="5"/>
        <v>376</v>
      </c>
      <c r="B378" s="1" t="s">
        <v>149</v>
      </c>
      <c r="C378" s="21" t="s">
        <v>1836</v>
      </c>
      <c r="D378" s="1" t="s">
        <v>1836</v>
      </c>
      <c r="E378" s="1" t="s">
        <v>149</v>
      </c>
      <c r="F378" s="1" t="s">
        <v>1837</v>
      </c>
      <c r="G378" s="1" t="s">
        <v>1838</v>
      </c>
      <c r="H378" s="1" t="s">
        <v>1839</v>
      </c>
      <c r="J378" t="s">
        <v>190</v>
      </c>
      <c r="K378" t="s">
        <v>191</v>
      </c>
      <c r="M378">
        <v>0</v>
      </c>
      <c r="N378" t="s">
        <v>155</v>
      </c>
      <c r="X378" s="2">
        <v>40326</v>
      </c>
      <c r="Y378" t="s">
        <v>1837</v>
      </c>
      <c r="Z378" t="s">
        <v>167</v>
      </c>
      <c r="AA378">
        <v>722950</v>
      </c>
      <c r="AD378">
        <v>200000</v>
      </c>
      <c r="AI378" t="s">
        <v>157</v>
      </c>
      <c r="AJ378" t="s">
        <v>158</v>
      </c>
      <c r="AN378">
        <v>4</v>
      </c>
      <c r="AP378" t="s">
        <v>149</v>
      </c>
      <c r="AT378" t="s">
        <v>149</v>
      </c>
      <c r="AU378" t="s">
        <v>149</v>
      </c>
      <c r="AV378" t="s">
        <v>149</v>
      </c>
      <c r="AW378" t="s">
        <v>149</v>
      </c>
      <c r="AX378" t="s">
        <v>149</v>
      </c>
      <c r="AY378">
        <v>0</v>
      </c>
      <c r="AZ378" t="s">
        <v>149</v>
      </c>
      <c r="BA378" t="s">
        <v>339</v>
      </c>
      <c r="BB378">
        <v>0</v>
      </c>
      <c r="BD378" t="s">
        <v>160</v>
      </c>
      <c r="BE378" t="s">
        <v>149</v>
      </c>
      <c r="BH378">
        <v>0</v>
      </c>
      <c r="BJ378" t="s">
        <v>149</v>
      </c>
      <c r="BK378" t="s">
        <v>149</v>
      </c>
      <c r="BL378" t="s">
        <v>149</v>
      </c>
      <c r="BM378" t="s">
        <v>191</v>
      </c>
      <c r="BP378" t="s">
        <v>149</v>
      </c>
      <c r="BQ378" t="s">
        <v>12147</v>
      </c>
      <c r="BV378" t="s">
        <v>160</v>
      </c>
      <c r="CA378" s="2"/>
    </row>
    <row r="379" spans="1:81">
      <c r="A379">
        <f t="shared" si="5"/>
        <v>377</v>
      </c>
      <c r="B379" s="1" t="s">
        <v>149</v>
      </c>
      <c r="C379" s="21" t="s">
        <v>1840</v>
      </c>
      <c r="D379" s="1" t="s">
        <v>1840</v>
      </c>
      <c r="E379" s="1" t="s">
        <v>149</v>
      </c>
      <c r="F379" s="1" t="s">
        <v>1841</v>
      </c>
      <c r="G379" s="1" t="s">
        <v>1842</v>
      </c>
      <c r="H379" s="1" t="s">
        <v>1843</v>
      </c>
      <c r="J379" t="s">
        <v>933</v>
      </c>
      <c r="K379" t="s">
        <v>166</v>
      </c>
      <c r="M379">
        <v>0</v>
      </c>
      <c r="N379" t="s">
        <v>233</v>
      </c>
      <c r="X379" s="2">
        <v>40327</v>
      </c>
      <c r="Y379" t="s">
        <v>1841</v>
      </c>
      <c r="Z379" t="s">
        <v>178</v>
      </c>
      <c r="AA379">
        <v>722950</v>
      </c>
      <c r="AD379">
        <v>200000</v>
      </c>
      <c r="AI379" t="s">
        <v>157</v>
      </c>
      <c r="AJ379" t="s">
        <v>158</v>
      </c>
      <c r="AN379">
        <v>4</v>
      </c>
      <c r="AP379" t="s">
        <v>149</v>
      </c>
      <c r="AT379" t="s">
        <v>149</v>
      </c>
      <c r="AU379" t="s">
        <v>149</v>
      </c>
      <c r="AV379" t="s">
        <v>149</v>
      </c>
      <c r="AW379" t="s">
        <v>149</v>
      </c>
      <c r="AX379" t="s">
        <v>149</v>
      </c>
      <c r="AY379">
        <v>0</v>
      </c>
      <c r="AZ379" t="s">
        <v>149</v>
      </c>
      <c r="BA379" t="s">
        <v>339</v>
      </c>
      <c r="BB379">
        <v>0</v>
      </c>
      <c r="BD379" t="s">
        <v>160</v>
      </c>
      <c r="BE379" t="s">
        <v>149</v>
      </c>
      <c r="BH379">
        <v>0</v>
      </c>
      <c r="BJ379" t="s">
        <v>149</v>
      </c>
      <c r="BK379" t="s">
        <v>149</v>
      </c>
      <c r="BL379" t="s">
        <v>149</v>
      </c>
      <c r="BM379" t="s">
        <v>166</v>
      </c>
      <c r="BP379" t="s">
        <v>149</v>
      </c>
      <c r="BQ379" t="s">
        <v>12148</v>
      </c>
      <c r="BV379" t="s">
        <v>160</v>
      </c>
      <c r="BW379" t="s">
        <v>8191</v>
      </c>
      <c r="BX379">
        <v>1</v>
      </c>
      <c r="BY379" t="s">
        <v>8173</v>
      </c>
      <c r="BZ379" t="s">
        <v>8452</v>
      </c>
      <c r="CA379" s="2">
        <v>40420</v>
      </c>
      <c r="CC379" t="s">
        <v>9537</v>
      </c>
    </row>
    <row r="380" spans="1:81">
      <c r="A380">
        <f t="shared" si="5"/>
        <v>378</v>
      </c>
      <c r="B380" s="1" t="s">
        <v>149</v>
      </c>
      <c r="C380" s="21" t="s">
        <v>1844</v>
      </c>
      <c r="D380" s="1" t="s">
        <v>1844</v>
      </c>
      <c r="E380" s="1" t="s">
        <v>149</v>
      </c>
      <c r="F380" s="1" t="s">
        <v>1845</v>
      </c>
      <c r="G380" s="1" t="s">
        <v>1846</v>
      </c>
      <c r="H380" s="1" t="s">
        <v>1847</v>
      </c>
      <c r="J380" t="s">
        <v>190</v>
      </c>
      <c r="K380" t="s">
        <v>191</v>
      </c>
      <c r="M380">
        <v>0</v>
      </c>
      <c r="N380" t="s">
        <v>233</v>
      </c>
      <c r="X380" s="2">
        <v>40331</v>
      </c>
      <c r="Y380" t="s">
        <v>1845</v>
      </c>
      <c r="Z380" t="s">
        <v>167</v>
      </c>
      <c r="AA380">
        <v>515100</v>
      </c>
      <c r="AD380">
        <v>200000</v>
      </c>
      <c r="AH380" t="s">
        <v>1848</v>
      </c>
      <c r="AI380" t="s">
        <v>157</v>
      </c>
      <c r="AJ380" t="s">
        <v>158</v>
      </c>
      <c r="AN380">
        <v>4</v>
      </c>
      <c r="AP380" t="s">
        <v>149</v>
      </c>
      <c r="AT380" t="s">
        <v>149</v>
      </c>
      <c r="AU380" t="s">
        <v>149</v>
      </c>
      <c r="AV380" t="s">
        <v>149</v>
      </c>
      <c r="AW380" t="s">
        <v>149</v>
      </c>
      <c r="AX380" t="s">
        <v>149</v>
      </c>
      <c r="AY380">
        <v>0</v>
      </c>
      <c r="AZ380" t="s">
        <v>149</v>
      </c>
      <c r="BA380" t="s">
        <v>388</v>
      </c>
      <c r="BB380">
        <v>0</v>
      </c>
      <c r="BD380" t="s">
        <v>160</v>
      </c>
      <c r="BE380" t="s">
        <v>149</v>
      </c>
      <c r="BH380">
        <v>0</v>
      </c>
      <c r="BJ380" t="s">
        <v>149</v>
      </c>
      <c r="BK380" t="s">
        <v>149</v>
      </c>
      <c r="BL380" t="s">
        <v>149</v>
      </c>
      <c r="BM380" t="s">
        <v>191</v>
      </c>
      <c r="BP380" t="s">
        <v>149</v>
      </c>
      <c r="BV380" t="s">
        <v>160</v>
      </c>
      <c r="BW380" t="s">
        <v>8191</v>
      </c>
      <c r="BX380">
        <v>1</v>
      </c>
      <c r="BY380" t="s">
        <v>8199</v>
      </c>
      <c r="BZ380" t="s">
        <v>8453</v>
      </c>
      <c r="CA380" s="2">
        <v>40420</v>
      </c>
      <c r="CC380" t="s">
        <v>9538</v>
      </c>
    </row>
    <row r="381" spans="1:81">
      <c r="A381">
        <f t="shared" si="5"/>
        <v>379</v>
      </c>
      <c r="B381" s="1" t="s">
        <v>149</v>
      </c>
      <c r="C381" s="21" t="s">
        <v>1849</v>
      </c>
      <c r="D381" s="1" t="s">
        <v>1849</v>
      </c>
      <c r="E381" s="1" t="s">
        <v>149</v>
      </c>
      <c r="F381" s="1" t="s">
        <v>1850</v>
      </c>
      <c r="G381" s="1" t="s">
        <v>1851</v>
      </c>
      <c r="H381" s="1" t="s">
        <v>1852</v>
      </c>
      <c r="I381" t="s">
        <v>1853</v>
      </c>
      <c r="J381" t="s">
        <v>1500</v>
      </c>
      <c r="K381" t="s">
        <v>232</v>
      </c>
      <c r="L381">
        <v>400086</v>
      </c>
      <c r="M381">
        <v>0</v>
      </c>
      <c r="N381" t="s">
        <v>233</v>
      </c>
      <c r="X381" s="2">
        <v>40333</v>
      </c>
      <c r="Y381" t="s">
        <v>1850</v>
      </c>
      <c r="Z381" t="s">
        <v>167</v>
      </c>
      <c r="AA381">
        <v>722250</v>
      </c>
      <c r="AD381">
        <v>200000</v>
      </c>
      <c r="AI381" t="s">
        <v>157</v>
      </c>
      <c r="AJ381" t="s">
        <v>158</v>
      </c>
      <c r="AN381">
        <v>4</v>
      </c>
      <c r="AP381" t="s">
        <v>149</v>
      </c>
      <c r="AT381" t="s">
        <v>149</v>
      </c>
      <c r="AU381" t="s">
        <v>149</v>
      </c>
      <c r="AV381" t="s">
        <v>149</v>
      </c>
      <c r="AW381" t="s">
        <v>149</v>
      </c>
      <c r="AX381" t="s">
        <v>149</v>
      </c>
      <c r="AY381">
        <v>0</v>
      </c>
      <c r="AZ381" t="s">
        <v>149</v>
      </c>
      <c r="BA381" t="s">
        <v>292</v>
      </c>
      <c r="BB381">
        <v>0</v>
      </c>
      <c r="BD381" t="s">
        <v>160</v>
      </c>
      <c r="BE381" t="s">
        <v>149</v>
      </c>
      <c r="BH381">
        <v>0</v>
      </c>
      <c r="BJ381" t="s">
        <v>149</v>
      </c>
      <c r="BK381" t="s">
        <v>149</v>
      </c>
      <c r="BL381" t="s">
        <v>149</v>
      </c>
      <c r="BM381" t="s">
        <v>232</v>
      </c>
      <c r="BP381" t="s">
        <v>149</v>
      </c>
      <c r="BV381" t="s">
        <v>160</v>
      </c>
      <c r="CA381" s="2"/>
    </row>
    <row r="382" spans="1:81">
      <c r="A382">
        <f t="shared" si="5"/>
        <v>380</v>
      </c>
      <c r="B382" s="1" t="s">
        <v>149</v>
      </c>
      <c r="C382" s="21" t="s">
        <v>1854</v>
      </c>
      <c r="D382" s="1" t="s">
        <v>1854</v>
      </c>
      <c r="E382" s="1" t="s">
        <v>149</v>
      </c>
      <c r="F382" s="1" t="s">
        <v>1855</v>
      </c>
      <c r="G382" s="1" t="s">
        <v>1856</v>
      </c>
      <c r="H382" s="1" t="s">
        <v>1857</v>
      </c>
      <c r="I382" t="s">
        <v>1858</v>
      </c>
      <c r="J382" t="s">
        <v>1500</v>
      </c>
      <c r="K382" t="s">
        <v>232</v>
      </c>
      <c r="L382">
        <v>400072</v>
      </c>
      <c r="M382">
        <v>0</v>
      </c>
      <c r="N382" t="s">
        <v>233</v>
      </c>
      <c r="X382" s="2">
        <v>40339</v>
      </c>
      <c r="Y382" t="s">
        <v>1855</v>
      </c>
      <c r="Z382" t="s">
        <v>167</v>
      </c>
      <c r="AA382">
        <v>722250</v>
      </c>
      <c r="AD382">
        <v>200000</v>
      </c>
      <c r="AI382" t="s">
        <v>157</v>
      </c>
      <c r="AJ382" t="s">
        <v>158</v>
      </c>
      <c r="AN382">
        <v>4</v>
      </c>
      <c r="AP382" t="s">
        <v>149</v>
      </c>
      <c r="AT382" t="s">
        <v>149</v>
      </c>
      <c r="AU382" t="s">
        <v>149</v>
      </c>
      <c r="AV382" t="s">
        <v>149</v>
      </c>
      <c r="AW382" t="s">
        <v>149</v>
      </c>
      <c r="AX382" t="s">
        <v>149</v>
      </c>
      <c r="AY382">
        <v>0</v>
      </c>
      <c r="AZ382" t="s">
        <v>149</v>
      </c>
      <c r="BA382" t="s">
        <v>292</v>
      </c>
      <c r="BB382">
        <v>0</v>
      </c>
      <c r="BD382" t="s">
        <v>160</v>
      </c>
      <c r="BE382" t="s">
        <v>149</v>
      </c>
      <c r="BH382">
        <v>0</v>
      </c>
      <c r="BJ382" t="s">
        <v>149</v>
      </c>
      <c r="BK382" t="s">
        <v>149</v>
      </c>
      <c r="BL382" t="s">
        <v>149</v>
      </c>
      <c r="BM382" t="s">
        <v>232</v>
      </c>
      <c r="BP382" t="s">
        <v>149</v>
      </c>
      <c r="BQ382" t="s">
        <v>12149</v>
      </c>
      <c r="BV382" t="s">
        <v>160</v>
      </c>
      <c r="CA382" s="2"/>
    </row>
    <row r="383" spans="1:81">
      <c r="A383">
        <f t="shared" si="5"/>
        <v>381</v>
      </c>
      <c r="B383" s="1" t="s">
        <v>149</v>
      </c>
      <c r="C383" s="21" t="s">
        <v>1859</v>
      </c>
      <c r="D383" s="1" t="s">
        <v>1859</v>
      </c>
      <c r="E383" s="1" t="s">
        <v>149</v>
      </c>
      <c r="F383" s="1" t="s">
        <v>1860</v>
      </c>
      <c r="G383" s="1" t="s">
        <v>1861</v>
      </c>
      <c r="H383" s="1" t="s">
        <v>1862</v>
      </c>
      <c r="I383" t="s">
        <v>1863</v>
      </c>
      <c r="J383" t="s">
        <v>1500</v>
      </c>
      <c r="K383" t="s">
        <v>232</v>
      </c>
      <c r="L383">
        <v>400013</v>
      </c>
      <c r="M383">
        <v>0</v>
      </c>
      <c r="N383" t="s">
        <v>233</v>
      </c>
      <c r="X383" s="2">
        <v>40340</v>
      </c>
      <c r="Y383" t="s">
        <v>1860</v>
      </c>
      <c r="Z383" t="s">
        <v>178</v>
      </c>
      <c r="AA383">
        <v>515300</v>
      </c>
      <c r="AD383">
        <v>200000</v>
      </c>
      <c r="AH383" t="s">
        <v>1864</v>
      </c>
      <c r="AI383" t="s">
        <v>157</v>
      </c>
      <c r="AJ383" t="s">
        <v>158</v>
      </c>
      <c r="AN383">
        <v>4</v>
      </c>
      <c r="AP383" t="s">
        <v>149</v>
      </c>
      <c r="AT383" t="s">
        <v>149</v>
      </c>
      <c r="AU383" t="s">
        <v>149</v>
      </c>
      <c r="AV383" t="s">
        <v>149</v>
      </c>
      <c r="AW383" t="s">
        <v>149</v>
      </c>
      <c r="AX383" t="s">
        <v>149</v>
      </c>
      <c r="AY383">
        <v>0</v>
      </c>
      <c r="AZ383" t="s">
        <v>149</v>
      </c>
      <c r="BA383" t="s">
        <v>169</v>
      </c>
      <c r="BB383">
        <v>0</v>
      </c>
      <c r="BD383" t="s">
        <v>160</v>
      </c>
      <c r="BE383" t="s">
        <v>149</v>
      </c>
      <c r="BH383">
        <v>0</v>
      </c>
      <c r="BJ383" t="s">
        <v>149</v>
      </c>
      <c r="BK383" t="s">
        <v>149</v>
      </c>
      <c r="BL383" t="s">
        <v>149</v>
      </c>
      <c r="BM383" t="s">
        <v>232</v>
      </c>
      <c r="BP383" t="s">
        <v>149</v>
      </c>
      <c r="BQ383" t="s">
        <v>12150</v>
      </c>
      <c r="BV383" t="s">
        <v>160</v>
      </c>
      <c r="BW383" t="s">
        <v>8174</v>
      </c>
      <c r="BX383">
        <v>1</v>
      </c>
      <c r="BY383" t="s">
        <v>8173</v>
      </c>
      <c r="BZ383" t="s">
        <v>8454</v>
      </c>
      <c r="CA383" s="2">
        <v>40590</v>
      </c>
      <c r="CC383" t="s">
        <v>9539</v>
      </c>
    </row>
    <row r="384" spans="1:81">
      <c r="A384">
        <f t="shared" si="5"/>
        <v>382</v>
      </c>
      <c r="B384" s="1" t="s">
        <v>149</v>
      </c>
      <c r="C384" s="21" t="s">
        <v>1865</v>
      </c>
      <c r="D384" s="1" t="s">
        <v>1865</v>
      </c>
      <c r="E384" s="1" t="s">
        <v>149</v>
      </c>
      <c r="F384" s="1" t="s">
        <v>1866</v>
      </c>
      <c r="G384" s="1" t="s">
        <v>1867</v>
      </c>
      <c r="H384" s="1" t="s">
        <v>1868</v>
      </c>
      <c r="J384" t="s">
        <v>407</v>
      </c>
      <c r="K384" t="s">
        <v>232</v>
      </c>
      <c r="M384">
        <v>0</v>
      </c>
      <c r="N384" t="s">
        <v>233</v>
      </c>
      <c r="X384" s="2">
        <v>40340</v>
      </c>
      <c r="Y384" t="s">
        <v>1866</v>
      </c>
      <c r="Z384" t="s">
        <v>167</v>
      </c>
      <c r="AA384">
        <v>812725</v>
      </c>
      <c r="AB384">
        <v>8127</v>
      </c>
      <c r="AD384">
        <v>200000</v>
      </c>
      <c r="AH384" t="s">
        <v>1869</v>
      </c>
      <c r="AI384" t="s">
        <v>157</v>
      </c>
      <c r="AJ384" t="s">
        <v>158</v>
      </c>
      <c r="AN384">
        <v>4</v>
      </c>
      <c r="AP384" t="s">
        <v>149</v>
      </c>
      <c r="AT384" t="s">
        <v>149</v>
      </c>
      <c r="AU384" t="s">
        <v>149</v>
      </c>
      <c r="AV384" t="s">
        <v>149</v>
      </c>
      <c r="AW384" t="s">
        <v>149</v>
      </c>
      <c r="AX384" t="s">
        <v>149</v>
      </c>
      <c r="AY384">
        <v>0</v>
      </c>
      <c r="AZ384" t="s">
        <v>149</v>
      </c>
      <c r="BA384" t="s">
        <v>192</v>
      </c>
      <c r="BB384">
        <v>0</v>
      </c>
      <c r="BD384" t="s">
        <v>160</v>
      </c>
      <c r="BE384" t="s">
        <v>149</v>
      </c>
      <c r="BH384">
        <v>0</v>
      </c>
      <c r="BJ384" t="s">
        <v>149</v>
      </c>
      <c r="BK384" t="s">
        <v>149</v>
      </c>
      <c r="BL384" t="s">
        <v>149</v>
      </c>
      <c r="BM384" t="s">
        <v>232</v>
      </c>
      <c r="BP384" t="s">
        <v>149</v>
      </c>
      <c r="BV384" t="s">
        <v>160</v>
      </c>
      <c r="BW384" t="s">
        <v>8193</v>
      </c>
      <c r="BX384">
        <v>1</v>
      </c>
      <c r="BY384" t="s">
        <v>8173</v>
      </c>
      <c r="BZ384" t="s">
        <v>8455</v>
      </c>
      <c r="CA384" s="2">
        <v>40864</v>
      </c>
      <c r="CC384" t="s">
        <v>9436</v>
      </c>
    </row>
    <row r="385" spans="1:81">
      <c r="A385">
        <f t="shared" si="5"/>
        <v>383</v>
      </c>
      <c r="B385" s="1" t="s">
        <v>149</v>
      </c>
      <c r="C385" s="21" t="s">
        <v>1870</v>
      </c>
      <c r="D385" s="1" t="s">
        <v>1870</v>
      </c>
      <c r="E385" s="1" t="s">
        <v>149</v>
      </c>
      <c r="F385" s="1" t="s">
        <v>1871</v>
      </c>
      <c r="G385" s="1" t="s">
        <v>1872</v>
      </c>
      <c r="J385" t="s">
        <v>165</v>
      </c>
      <c r="K385" t="s">
        <v>166</v>
      </c>
      <c r="M385">
        <v>0</v>
      </c>
      <c r="N385" t="s">
        <v>155</v>
      </c>
      <c r="X385" s="2">
        <v>40343</v>
      </c>
      <c r="Y385" t="s">
        <v>1871</v>
      </c>
      <c r="Z385" t="s">
        <v>304</v>
      </c>
      <c r="AA385">
        <v>516000</v>
      </c>
      <c r="AD385">
        <v>200000</v>
      </c>
      <c r="AI385" t="s">
        <v>157</v>
      </c>
      <c r="AJ385" t="s">
        <v>158</v>
      </c>
      <c r="AN385">
        <v>4</v>
      </c>
      <c r="AP385" t="s">
        <v>149</v>
      </c>
      <c r="AT385" t="s">
        <v>149</v>
      </c>
      <c r="AU385" t="s">
        <v>149</v>
      </c>
      <c r="AV385" t="s">
        <v>149</v>
      </c>
      <c r="AW385" t="s">
        <v>149</v>
      </c>
      <c r="AX385" t="s">
        <v>149</v>
      </c>
      <c r="AY385">
        <v>0</v>
      </c>
      <c r="AZ385" t="s">
        <v>149</v>
      </c>
      <c r="BA385" t="s">
        <v>192</v>
      </c>
      <c r="BB385">
        <v>0</v>
      </c>
      <c r="BD385" t="s">
        <v>160</v>
      </c>
      <c r="BE385" t="s">
        <v>149</v>
      </c>
      <c r="BH385">
        <v>0</v>
      </c>
      <c r="BJ385" t="s">
        <v>149</v>
      </c>
      <c r="BK385" t="s">
        <v>149</v>
      </c>
      <c r="BL385" t="s">
        <v>149</v>
      </c>
      <c r="BM385" t="s">
        <v>166</v>
      </c>
      <c r="BP385" t="s">
        <v>149</v>
      </c>
      <c r="BQ385" t="s">
        <v>12151</v>
      </c>
      <c r="BV385" t="s">
        <v>160</v>
      </c>
      <c r="BW385" t="s">
        <v>7313</v>
      </c>
      <c r="BX385">
        <v>1</v>
      </c>
      <c r="BY385" t="s">
        <v>8173</v>
      </c>
      <c r="BZ385" t="s">
        <v>8456</v>
      </c>
      <c r="CA385" s="2">
        <v>40420</v>
      </c>
      <c r="CC385" t="s">
        <v>9540</v>
      </c>
    </row>
    <row r="386" spans="1:81">
      <c r="A386">
        <f t="shared" si="5"/>
        <v>384</v>
      </c>
      <c r="B386" s="1" t="s">
        <v>149</v>
      </c>
      <c r="C386" s="21" t="s">
        <v>1873</v>
      </c>
      <c r="D386" s="1" t="s">
        <v>1873</v>
      </c>
      <c r="E386" s="1" t="s">
        <v>149</v>
      </c>
      <c r="F386" s="1" t="s">
        <v>1874</v>
      </c>
      <c r="G386" s="1" t="s">
        <v>1875</v>
      </c>
      <c r="H386" s="1" t="s">
        <v>1876</v>
      </c>
      <c r="J386" t="s">
        <v>278</v>
      </c>
      <c r="K386" t="s">
        <v>232</v>
      </c>
      <c r="M386">
        <v>0</v>
      </c>
      <c r="N386" t="s">
        <v>233</v>
      </c>
      <c r="X386" s="2">
        <v>40343</v>
      </c>
      <c r="Y386" t="s">
        <v>1874</v>
      </c>
      <c r="Z386" t="s">
        <v>167</v>
      </c>
      <c r="AA386">
        <v>514906</v>
      </c>
      <c r="AD386">
        <v>200000</v>
      </c>
      <c r="AI386" t="s">
        <v>157</v>
      </c>
      <c r="AJ386" t="s">
        <v>158</v>
      </c>
      <c r="AN386">
        <v>4</v>
      </c>
      <c r="AP386" t="s">
        <v>149</v>
      </c>
      <c r="AT386" t="s">
        <v>149</v>
      </c>
      <c r="AU386" t="s">
        <v>149</v>
      </c>
      <c r="AV386" t="s">
        <v>149</v>
      </c>
      <c r="AW386" t="s">
        <v>149</v>
      </c>
      <c r="AX386" t="s">
        <v>149</v>
      </c>
      <c r="AY386">
        <v>0</v>
      </c>
      <c r="AZ386" t="s">
        <v>149</v>
      </c>
      <c r="BA386" t="s">
        <v>169</v>
      </c>
      <c r="BB386">
        <v>0</v>
      </c>
      <c r="BD386" t="s">
        <v>160</v>
      </c>
      <c r="BE386" t="s">
        <v>149</v>
      </c>
      <c r="BH386">
        <v>0</v>
      </c>
      <c r="BJ386" t="s">
        <v>149</v>
      </c>
      <c r="BK386" t="s">
        <v>149</v>
      </c>
      <c r="BL386" t="s">
        <v>149</v>
      </c>
      <c r="BM386" t="s">
        <v>232</v>
      </c>
      <c r="BP386" t="s">
        <v>149</v>
      </c>
      <c r="BV386" t="s">
        <v>160</v>
      </c>
      <c r="CA386" s="2"/>
    </row>
    <row r="387" spans="1:81">
      <c r="A387">
        <f t="shared" si="5"/>
        <v>385</v>
      </c>
      <c r="B387" s="1" t="s">
        <v>149</v>
      </c>
      <c r="C387" s="21" t="s">
        <v>1877</v>
      </c>
      <c r="D387" s="1" t="s">
        <v>1877</v>
      </c>
      <c r="E387" s="1" t="s">
        <v>149</v>
      </c>
      <c r="F387" s="1" t="s">
        <v>1878</v>
      </c>
      <c r="G387" s="1" t="s">
        <v>1879</v>
      </c>
      <c r="J387" t="s">
        <v>165</v>
      </c>
      <c r="K387" t="s">
        <v>1303</v>
      </c>
      <c r="M387">
        <v>0</v>
      </c>
      <c r="N387" t="s">
        <v>233</v>
      </c>
      <c r="X387" s="2">
        <v>40345</v>
      </c>
      <c r="Y387" t="s">
        <v>1878</v>
      </c>
      <c r="Z387" t="s">
        <v>167</v>
      </c>
      <c r="AA387">
        <v>515100</v>
      </c>
      <c r="AD387">
        <v>200000</v>
      </c>
      <c r="AI387" t="s">
        <v>157</v>
      </c>
      <c r="AJ387" t="s">
        <v>158</v>
      </c>
      <c r="AN387">
        <v>4</v>
      </c>
      <c r="AP387" t="s">
        <v>149</v>
      </c>
      <c r="AT387" t="s">
        <v>149</v>
      </c>
      <c r="AU387" t="s">
        <v>149</v>
      </c>
      <c r="AV387" t="s">
        <v>149</v>
      </c>
      <c r="AW387" t="s">
        <v>149</v>
      </c>
      <c r="AX387" t="s">
        <v>149</v>
      </c>
      <c r="AY387">
        <v>0</v>
      </c>
      <c r="AZ387" t="s">
        <v>149</v>
      </c>
      <c r="BA387" t="s">
        <v>169</v>
      </c>
      <c r="BB387">
        <v>0</v>
      </c>
      <c r="BD387" t="s">
        <v>160</v>
      </c>
      <c r="BE387" t="s">
        <v>149</v>
      </c>
      <c r="BH387">
        <v>0</v>
      </c>
      <c r="BJ387" t="s">
        <v>149</v>
      </c>
      <c r="BK387" t="s">
        <v>149</v>
      </c>
      <c r="BL387" t="s">
        <v>149</v>
      </c>
      <c r="BM387" t="s">
        <v>1303</v>
      </c>
      <c r="BP387" t="s">
        <v>149</v>
      </c>
      <c r="BV387" t="s">
        <v>160</v>
      </c>
      <c r="CA387" s="2"/>
    </row>
    <row r="388" spans="1:81">
      <c r="A388">
        <f t="shared" ref="A388:A451" si="6">A387+1</f>
        <v>386</v>
      </c>
      <c r="B388" s="1" t="s">
        <v>149</v>
      </c>
      <c r="C388" s="21" t="s">
        <v>1880</v>
      </c>
      <c r="D388" s="1" t="s">
        <v>1880</v>
      </c>
      <c r="E388" s="1" t="s">
        <v>149</v>
      </c>
      <c r="F388" s="1" t="s">
        <v>1881</v>
      </c>
      <c r="G388" s="1" t="s">
        <v>165</v>
      </c>
      <c r="J388" t="s">
        <v>165</v>
      </c>
      <c r="K388" t="s">
        <v>166</v>
      </c>
      <c r="L388">
        <v>122001</v>
      </c>
      <c r="M388">
        <v>0</v>
      </c>
      <c r="N388" t="s">
        <v>155</v>
      </c>
      <c r="X388" s="2">
        <v>40346</v>
      </c>
      <c r="Y388" t="s">
        <v>1881</v>
      </c>
      <c r="Z388" t="s">
        <v>216</v>
      </c>
      <c r="AA388">
        <v>722950</v>
      </c>
      <c r="AD388">
        <v>200000</v>
      </c>
      <c r="AH388" t="s">
        <v>1882</v>
      </c>
      <c r="AI388" t="s">
        <v>157</v>
      </c>
      <c r="AJ388" t="s">
        <v>158</v>
      </c>
      <c r="AN388">
        <v>4</v>
      </c>
      <c r="AP388" t="s">
        <v>149</v>
      </c>
      <c r="AT388" t="s">
        <v>149</v>
      </c>
      <c r="AU388" t="s">
        <v>149</v>
      </c>
      <c r="AV388" t="s">
        <v>149</v>
      </c>
      <c r="AW388" t="s">
        <v>149</v>
      </c>
      <c r="AX388" t="s">
        <v>149</v>
      </c>
      <c r="AY388">
        <v>0</v>
      </c>
      <c r="AZ388" t="s">
        <v>149</v>
      </c>
      <c r="BA388" t="s">
        <v>217</v>
      </c>
      <c r="BB388">
        <v>0</v>
      </c>
      <c r="BD388" t="s">
        <v>160</v>
      </c>
      <c r="BE388" t="s">
        <v>149</v>
      </c>
      <c r="BH388">
        <v>0</v>
      </c>
      <c r="BJ388" t="s">
        <v>149</v>
      </c>
      <c r="BK388" t="s">
        <v>149</v>
      </c>
      <c r="BL388" t="s">
        <v>149</v>
      </c>
      <c r="BM388" t="s">
        <v>166</v>
      </c>
      <c r="BP388" t="s">
        <v>149</v>
      </c>
      <c r="BV388" t="s">
        <v>160</v>
      </c>
      <c r="BW388" t="s">
        <v>8178</v>
      </c>
      <c r="BX388">
        <v>1</v>
      </c>
      <c r="BY388" t="s">
        <v>8173</v>
      </c>
      <c r="BZ388" t="s">
        <v>8457</v>
      </c>
      <c r="CA388" s="2">
        <v>41005</v>
      </c>
      <c r="CC388" t="s">
        <v>9403</v>
      </c>
    </row>
    <row r="389" spans="1:81">
      <c r="A389">
        <f t="shared" si="6"/>
        <v>387</v>
      </c>
      <c r="B389" s="1" t="s">
        <v>149</v>
      </c>
      <c r="C389" s="21" t="s">
        <v>1883</v>
      </c>
      <c r="D389" s="1" t="s">
        <v>1883</v>
      </c>
      <c r="E389" s="1" t="s">
        <v>149</v>
      </c>
      <c r="F389" s="1" t="s">
        <v>1884</v>
      </c>
      <c r="G389" s="1" t="s">
        <v>686</v>
      </c>
      <c r="J389" t="s">
        <v>4718</v>
      </c>
      <c r="K389" t="s">
        <v>687</v>
      </c>
      <c r="M389">
        <v>0</v>
      </c>
      <c r="N389" t="s">
        <v>155</v>
      </c>
      <c r="X389" s="2">
        <v>40351</v>
      </c>
      <c r="Y389" t="s">
        <v>1884</v>
      </c>
      <c r="Z389" t="s">
        <v>216</v>
      </c>
      <c r="AA389">
        <v>713025</v>
      </c>
      <c r="AD389">
        <v>200000</v>
      </c>
      <c r="AH389" t="s">
        <v>1885</v>
      </c>
      <c r="AI389" t="s">
        <v>157</v>
      </c>
      <c r="AJ389" t="s">
        <v>158</v>
      </c>
      <c r="AN389">
        <v>4</v>
      </c>
      <c r="AP389" t="s">
        <v>149</v>
      </c>
      <c r="AT389" t="s">
        <v>149</v>
      </c>
      <c r="AU389" t="s">
        <v>149</v>
      </c>
      <c r="AV389" t="s">
        <v>149</v>
      </c>
      <c r="AW389" t="s">
        <v>149</v>
      </c>
      <c r="AX389" t="s">
        <v>149</v>
      </c>
      <c r="AY389">
        <v>0</v>
      </c>
      <c r="AZ389" t="s">
        <v>149</v>
      </c>
      <c r="BA389" t="s">
        <v>339</v>
      </c>
      <c r="BB389">
        <v>0</v>
      </c>
      <c r="BD389" t="s">
        <v>160</v>
      </c>
      <c r="BE389" t="s">
        <v>149</v>
      </c>
      <c r="BH389">
        <v>0</v>
      </c>
      <c r="BJ389" t="s">
        <v>149</v>
      </c>
      <c r="BK389" t="s">
        <v>149</v>
      </c>
      <c r="BL389" t="s">
        <v>149</v>
      </c>
      <c r="BM389" t="s">
        <v>687</v>
      </c>
      <c r="BP389" t="s">
        <v>149</v>
      </c>
      <c r="BV389" t="s">
        <v>160</v>
      </c>
      <c r="BW389" t="s">
        <v>8177</v>
      </c>
      <c r="BX389">
        <v>1</v>
      </c>
      <c r="BY389" t="s">
        <v>8173</v>
      </c>
      <c r="BZ389" t="s">
        <v>8458</v>
      </c>
      <c r="CA389" s="2">
        <v>40420</v>
      </c>
      <c r="CC389" t="s">
        <v>9395</v>
      </c>
    </row>
    <row r="390" spans="1:81">
      <c r="A390">
        <f t="shared" si="6"/>
        <v>388</v>
      </c>
      <c r="B390" s="1" t="s">
        <v>149</v>
      </c>
      <c r="C390" s="21" t="s">
        <v>1886</v>
      </c>
      <c r="D390" s="1" t="s">
        <v>1886</v>
      </c>
      <c r="E390" s="1" t="s">
        <v>149</v>
      </c>
      <c r="F390" s="1" t="s">
        <v>1887</v>
      </c>
      <c r="G390" s="1" t="s">
        <v>1888</v>
      </c>
      <c r="H390" s="1" t="s">
        <v>1889</v>
      </c>
      <c r="I390" t="s">
        <v>1890</v>
      </c>
      <c r="J390" t="s">
        <v>190</v>
      </c>
      <c r="K390" t="s">
        <v>191</v>
      </c>
      <c r="L390">
        <v>411038</v>
      </c>
      <c r="M390">
        <v>0</v>
      </c>
      <c r="N390" t="s">
        <v>155</v>
      </c>
      <c r="X390" s="2">
        <v>40353</v>
      </c>
      <c r="Y390" t="s">
        <v>1887</v>
      </c>
      <c r="Z390" t="s">
        <v>178</v>
      </c>
      <c r="AA390">
        <v>515000</v>
      </c>
      <c r="AD390">
        <v>200000</v>
      </c>
      <c r="AH390" t="s">
        <v>1891</v>
      </c>
      <c r="AI390" t="s">
        <v>157</v>
      </c>
      <c r="AJ390" t="s">
        <v>158</v>
      </c>
      <c r="AN390">
        <v>4</v>
      </c>
      <c r="AP390" t="s">
        <v>149</v>
      </c>
      <c r="AT390" t="s">
        <v>149</v>
      </c>
      <c r="AU390" t="s">
        <v>149</v>
      </c>
      <c r="AV390" t="s">
        <v>149</v>
      </c>
      <c r="AW390" t="s">
        <v>149</v>
      </c>
      <c r="AX390" t="s">
        <v>149</v>
      </c>
      <c r="AY390">
        <v>0</v>
      </c>
      <c r="AZ390" t="s">
        <v>149</v>
      </c>
      <c r="BA390" t="s">
        <v>192</v>
      </c>
      <c r="BB390">
        <v>0</v>
      </c>
      <c r="BD390" t="s">
        <v>160</v>
      </c>
      <c r="BE390" t="s">
        <v>149</v>
      </c>
      <c r="BH390">
        <v>0</v>
      </c>
      <c r="BJ390" t="s">
        <v>149</v>
      </c>
      <c r="BK390" t="s">
        <v>149</v>
      </c>
      <c r="BL390" t="s">
        <v>149</v>
      </c>
      <c r="BM390" t="s">
        <v>191</v>
      </c>
      <c r="BP390" t="s">
        <v>149</v>
      </c>
      <c r="BQ390" t="s">
        <v>12152</v>
      </c>
      <c r="BV390" t="s">
        <v>160</v>
      </c>
      <c r="BW390" t="s">
        <v>8174</v>
      </c>
      <c r="BX390">
        <v>1</v>
      </c>
      <c r="BY390" t="s">
        <v>8173</v>
      </c>
      <c r="BZ390" t="s">
        <v>8459</v>
      </c>
      <c r="CA390" s="2">
        <v>40420</v>
      </c>
      <c r="CC390" t="s">
        <v>9541</v>
      </c>
    </row>
    <row r="391" spans="1:81">
      <c r="A391">
        <f t="shared" si="6"/>
        <v>389</v>
      </c>
      <c r="B391" s="1" t="s">
        <v>149</v>
      </c>
      <c r="C391" s="21" t="s">
        <v>1892</v>
      </c>
      <c r="D391" s="1" t="s">
        <v>1892</v>
      </c>
      <c r="E391" s="1" t="s">
        <v>149</v>
      </c>
      <c r="F391" s="1" t="s">
        <v>1893</v>
      </c>
      <c r="G391" s="1" t="s">
        <v>1894</v>
      </c>
      <c r="H391" s="1" t="s">
        <v>1895</v>
      </c>
      <c r="J391" t="s">
        <v>165</v>
      </c>
      <c r="K391" t="s">
        <v>166</v>
      </c>
      <c r="M391">
        <v>0</v>
      </c>
      <c r="N391" t="s">
        <v>155</v>
      </c>
      <c r="X391" s="2">
        <v>40359</v>
      </c>
      <c r="Y391" t="s">
        <v>1893</v>
      </c>
      <c r="Z391" t="s">
        <v>167</v>
      </c>
      <c r="AA391">
        <v>826270</v>
      </c>
      <c r="AD391">
        <v>200000</v>
      </c>
      <c r="AH391" t="s">
        <v>1896</v>
      </c>
      <c r="AI391" t="s">
        <v>157</v>
      </c>
      <c r="AJ391" t="s">
        <v>158</v>
      </c>
      <c r="AN391">
        <v>4</v>
      </c>
      <c r="AP391" t="s">
        <v>149</v>
      </c>
      <c r="AT391" t="s">
        <v>149</v>
      </c>
      <c r="AU391" t="s">
        <v>149</v>
      </c>
      <c r="AV391" t="s">
        <v>149</v>
      </c>
      <c r="AW391" t="s">
        <v>149</v>
      </c>
      <c r="AX391" t="s">
        <v>149</v>
      </c>
      <c r="AY391">
        <v>0</v>
      </c>
      <c r="AZ391" t="s">
        <v>149</v>
      </c>
      <c r="BA391" t="s">
        <v>192</v>
      </c>
      <c r="BB391">
        <v>0</v>
      </c>
      <c r="BD391" t="s">
        <v>160</v>
      </c>
      <c r="BE391" t="s">
        <v>149</v>
      </c>
      <c r="BH391">
        <v>0</v>
      </c>
      <c r="BJ391" t="s">
        <v>149</v>
      </c>
      <c r="BK391" t="s">
        <v>149</v>
      </c>
      <c r="BL391" t="s">
        <v>149</v>
      </c>
      <c r="BM391" t="s">
        <v>166</v>
      </c>
      <c r="BP391" t="s">
        <v>149</v>
      </c>
      <c r="BV391" t="s">
        <v>160</v>
      </c>
      <c r="BW391" t="s">
        <v>8177</v>
      </c>
      <c r="BX391">
        <v>1</v>
      </c>
      <c r="BY391" t="s">
        <v>8173</v>
      </c>
      <c r="BZ391" t="s">
        <v>8460</v>
      </c>
      <c r="CA391" s="2">
        <v>40605</v>
      </c>
      <c r="CC391" t="s">
        <v>9542</v>
      </c>
    </row>
    <row r="392" spans="1:81">
      <c r="A392">
        <f t="shared" si="6"/>
        <v>390</v>
      </c>
      <c r="B392" s="1" t="s">
        <v>149</v>
      </c>
      <c r="C392" s="21" t="s">
        <v>1897</v>
      </c>
      <c r="D392" s="1" t="s">
        <v>1897</v>
      </c>
      <c r="E392" s="1" t="s">
        <v>149</v>
      </c>
      <c r="F392" s="1" t="s">
        <v>1898</v>
      </c>
      <c r="G392" s="1" t="s">
        <v>1899</v>
      </c>
      <c r="H392" s="1" t="s">
        <v>1900</v>
      </c>
      <c r="J392" t="s">
        <v>1901</v>
      </c>
      <c r="K392" t="s">
        <v>1704</v>
      </c>
      <c r="L392">
        <v>201301</v>
      </c>
      <c r="M392">
        <v>0</v>
      </c>
      <c r="N392" t="s">
        <v>155</v>
      </c>
      <c r="X392" s="2">
        <v>40360</v>
      </c>
      <c r="Y392" t="s">
        <v>1898</v>
      </c>
      <c r="Z392" t="s">
        <v>156</v>
      </c>
      <c r="AA392">
        <v>140000</v>
      </c>
      <c r="AD392">
        <v>200000</v>
      </c>
      <c r="AG392" t="s">
        <v>13033</v>
      </c>
      <c r="AI392" t="s">
        <v>157</v>
      </c>
      <c r="AJ392" t="s">
        <v>158</v>
      </c>
      <c r="AN392">
        <v>4</v>
      </c>
      <c r="AP392" t="s">
        <v>149</v>
      </c>
      <c r="AR392" t="s">
        <v>1897</v>
      </c>
      <c r="AT392" t="s">
        <v>149</v>
      </c>
      <c r="AU392" t="s">
        <v>149</v>
      </c>
      <c r="AV392" t="s">
        <v>149</v>
      </c>
      <c r="AW392" t="s">
        <v>149</v>
      </c>
      <c r="AX392" t="s">
        <v>149</v>
      </c>
      <c r="AY392">
        <v>0</v>
      </c>
      <c r="AZ392" t="s">
        <v>149</v>
      </c>
      <c r="BA392" t="s">
        <v>169</v>
      </c>
      <c r="BB392">
        <v>0</v>
      </c>
      <c r="BD392" t="s">
        <v>160</v>
      </c>
      <c r="BE392" t="s">
        <v>149</v>
      </c>
      <c r="BH392">
        <v>0</v>
      </c>
      <c r="BJ392" t="s">
        <v>149</v>
      </c>
      <c r="BK392" t="s">
        <v>149</v>
      </c>
      <c r="BL392" t="s">
        <v>160</v>
      </c>
      <c r="BM392" t="s">
        <v>174</v>
      </c>
      <c r="BN392" t="s">
        <v>961</v>
      </c>
      <c r="BO392" t="s">
        <v>402</v>
      </c>
      <c r="BP392" t="s">
        <v>149</v>
      </c>
      <c r="BV392" t="s">
        <v>160</v>
      </c>
      <c r="BW392" t="s">
        <v>8183</v>
      </c>
      <c r="BX392">
        <v>1</v>
      </c>
      <c r="BY392" t="s">
        <v>8173</v>
      </c>
      <c r="BZ392" t="s">
        <v>8461</v>
      </c>
      <c r="CA392" s="2">
        <v>40548</v>
      </c>
      <c r="CC392" t="s">
        <v>9543</v>
      </c>
    </row>
    <row r="393" spans="1:81">
      <c r="A393">
        <f t="shared" si="6"/>
        <v>391</v>
      </c>
      <c r="B393" s="1" t="s">
        <v>149</v>
      </c>
      <c r="C393" s="21" t="s">
        <v>1902</v>
      </c>
      <c r="D393" s="1" t="s">
        <v>1902</v>
      </c>
      <c r="E393" s="1" t="s">
        <v>149</v>
      </c>
      <c r="F393" s="1" t="s">
        <v>1903</v>
      </c>
      <c r="G393" s="1" t="s">
        <v>1904</v>
      </c>
      <c r="H393" s="1" t="s">
        <v>1905</v>
      </c>
      <c r="I393" t="s">
        <v>1906</v>
      </c>
      <c r="J393" t="s">
        <v>190</v>
      </c>
      <c r="K393" t="s">
        <v>191</v>
      </c>
      <c r="M393">
        <v>0</v>
      </c>
      <c r="N393" t="s">
        <v>155</v>
      </c>
      <c r="X393" s="2">
        <v>40360</v>
      </c>
      <c r="Y393" t="s">
        <v>1903</v>
      </c>
      <c r="Z393" t="s">
        <v>178</v>
      </c>
      <c r="AA393">
        <v>515000</v>
      </c>
      <c r="AD393">
        <v>200000</v>
      </c>
      <c r="AH393" t="s">
        <v>10132</v>
      </c>
      <c r="AI393" t="s">
        <v>157</v>
      </c>
      <c r="AJ393" t="s">
        <v>158</v>
      </c>
      <c r="AN393">
        <v>4</v>
      </c>
      <c r="AP393" t="s">
        <v>149</v>
      </c>
      <c r="AT393" t="s">
        <v>149</v>
      </c>
      <c r="AU393" t="s">
        <v>149</v>
      </c>
      <c r="AV393" t="s">
        <v>149</v>
      </c>
      <c r="AW393" t="s">
        <v>149</v>
      </c>
      <c r="AX393" t="s">
        <v>149</v>
      </c>
      <c r="AY393">
        <v>0</v>
      </c>
      <c r="AZ393" t="s">
        <v>149</v>
      </c>
      <c r="BA393" t="s">
        <v>192</v>
      </c>
      <c r="BB393">
        <v>0</v>
      </c>
      <c r="BD393" t="s">
        <v>160</v>
      </c>
      <c r="BE393" t="s">
        <v>149</v>
      </c>
      <c r="BH393">
        <v>0</v>
      </c>
      <c r="BJ393" t="s">
        <v>149</v>
      </c>
      <c r="BK393" t="s">
        <v>149</v>
      </c>
      <c r="BL393" t="s">
        <v>149</v>
      </c>
      <c r="BM393" t="s">
        <v>191</v>
      </c>
      <c r="BP393" t="s">
        <v>149</v>
      </c>
      <c r="BQ393" t="s">
        <v>12153</v>
      </c>
      <c r="BV393" t="s">
        <v>160</v>
      </c>
      <c r="CA393" s="2"/>
    </row>
    <row r="394" spans="1:81">
      <c r="A394">
        <f t="shared" si="6"/>
        <v>392</v>
      </c>
      <c r="B394" s="1" t="s">
        <v>149</v>
      </c>
      <c r="C394" s="21" t="s">
        <v>1907</v>
      </c>
      <c r="D394" s="1" t="s">
        <v>1907</v>
      </c>
      <c r="E394" s="1" t="s">
        <v>149</v>
      </c>
      <c r="F394" s="1" t="s">
        <v>1908</v>
      </c>
      <c r="G394" s="1" t="s">
        <v>1909</v>
      </c>
      <c r="J394" t="s">
        <v>165</v>
      </c>
      <c r="K394" t="s">
        <v>166</v>
      </c>
      <c r="M394">
        <v>0</v>
      </c>
      <c r="N394" t="s">
        <v>155</v>
      </c>
      <c r="X394" s="2">
        <v>40360</v>
      </c>
      <c r="Y394" t="s">
        <v>1908</v>
      </c>
      <c r="Z394" t="s">
        <v>167</v>
      </c>
      <c r="AA394">
        <v>826265</v>
      </c>
      <c r="AD394">
        <v>200000</v>
      </c>
      <c r="AI394" t="s">
        <v>157</v>
      </c>
      <c r="AJ394" t="s">
        <v>158</v>
      </c>
      <c r="AN394">
        <v>4</v>
      </c>
      <c r="AP394" t="s">
        <v>149</v>
      </c>
      <c r="AT394" t="s">
        <v>149</v>
      </c>
      <c r="AU394" t="s">
        <v>149</v>
      </c>
      <c r="AV394" t="s">
        <v>149</v>
      </c>
      <c r="AW394" t="s">
        <v>149</v>
      </c>
      <c r="AX394" t="s">
        <v>149</v>
      </c>
      <c r="AY394">
        <v>0</v>
      </c>
      <c r="AZ394" t="s">
        <v>149</v>
      </c>
      <c r="BA394" t="s">
        <v>169</v>
      </c>
      <c r="BB394">
        <v>0</v>
      </c>
      <c r="BD394" t="s">
        <v>160</v>
      </c>
      <c r="BE394" t="s">
        <v>149</v>
      </c>
      <c r="BH394">
        <v>0</v>
      </c>
      <c r="BJ394" t="s">
        <v>149</v>
      </c>
      <c r="BK394" t="s">
        <v>149</v>
      </c>
      <c r="BL394" t="s">
        <v>149</v>
      </c>
      <c r="BM394" t="s">
        <v>166</v>
      </c>
      <c r="BP394" t="s">
        <v>149</v>
      </c>
      <c r="BQ394" t="s">
        <v>12154</v>
      </c>
      <c r="BV394" t="s">
        <v>160</v>
      </c>
      <c r="BW394" t="s">
        <v>8209</v>
      </c>
      <c r="BX394">
        <v>1</v>
      </c>
      <c r="BY394" t="s">
        <v>8173</v>
      </c>
      <c r="BZ394" t="s">
        <v>8462</v>
      </c>
      <c r="CA394" s="2">
        <v>40420</v>
      </c>
      <c r="CC394" t="s">
        <v>9544</v>
      </c>
    </row>
    <row r="395" spans="1:81">
      <c r="A395">
        <f t="shared" si="6"/>
        <v>393</v>
      </c>
      <c r="B395" s="1" t="s">
        <v>149</v>
      </c>
      <c r="C395" s="21" t="s">
        <v>1910</v>
      </c>
      <c r="D395" s="1" t="s">
        <v>1910</v>
      </c>
      <c r="E395" s="1" t="s">
        <v>149</v>
      </c>
      <c r="F395" s="1" t="s">
        <v>1911</v>
      </c>
      <c r="G395" s="1" t="s">
        <v>1912</v>
      </c>
      <c r="H395" s="1" t="s">
        <v>1913</v>
      </c>
      <c r="J395" t="s">
        <v>165</v>
      </c>
      <c r="K395" t="s">
        <v>166</v>
      </c>
      <c r="M395">
        <v>0</v>
      </c>
      <c r="N395" t="s">
        <v>155</v>
      </c>
      <c r="X395" s="2">
        <v>40360</v>
      </c>
      <c r="Y395" t="s">
        <v>1911</v>
      </c>
      <c r="Z395" t="s">
        <v>167</v>
      </c>
      <c r="AA395">
        <v>826265</v>
      </c>
      <c r="AD395">
        <v>200000</v>
      </c>
      <c r="AI395" t="s">
        <v>157</v>
      </c>
      <c r="AJ395" t="s">
        <v>158</v>
      </c>
      <c r="AN395">
        <v>4</v>
      </c>
      <c r="AP395" t="s">
        <v>149</v>
      </c>
      <c r="AT395" t="s">
        <v>149</v>
      </c>
      <c r="AU395" t="s">
        <v>149</v>
      </c>
      <c r="AV395" t="s">
        <v>149</v>
      </c>
      <c r="AW395" t="s">
        <v>149</v>
      </c>
      <c r="AX395" t="s">
        <v>149</v>
      </c>
      <c r="AY395">
        <v>0</v>
      </c>
      <c r="AZ395" t="s">
        <v>149</v>
      </c>
      <c r="BA395" t="s">
        <v>169</v>
      </c>
      <c r="BB395">
        <v>0</v>
      </c>
      <c r="BD395" t="s">
        <v>160</v>
      </c>
      <c r="BE395" t="s">
        <v>149</v>
      </c>
      <c r="BH395">
        <v>0</v>
      </c>
      <c r="BJ395" t="s">
        <v>149</v>
      </c>
      <c r="BK395" t="s">
        <v>149</v>
      </c>
      <c r="BL395" t="s">
        <v>149</v>
      </c>
      <c r="BM395" t="s">
        <v>166</v>
      </c>
      <c r="BP395" t="s">
        <v>149</v>
      </c>
      <c r="BQ395" t="s">
        <v>12155</v>
      </c>
      <c r="BV395" t="s">
        <v>160</v>
      </c>
      <c r="BW395" t="s">
        <v>8200</v>
      </c>
      <c r="BX395">
        <v>1</v>
      </c>
      <c r="BY395" t="s">
        <v>8173</v>
      </c>
      <c r="BZ395" t="s">
        <v>8463</v>
      </c>
      <c r="CA395" s="2">
        <v>40420</v>
      </c>
      <c r="CC395" t="s">
        <v>9468</v>
      </c>
    </row>
    <row r="396" spans="1:81">
      <c r="A396">
        <f t="shared" si="6"/>
        <v>394</v>
      </c>
      <c r="B396" s="1" t="s">
        <v>149</v>
      </c>
      <c r="C396" s="21" t="s">
        <v>1914</v>
      </c>
      <c r="D396" s="1" t="s">
        <v>1914</v>
      </c>
      <c r="E396" s="1" t="s">
        <v>149</v>
      </c>
      <c r="F396" s="1" t="s">
        <v>1915</v>
      </c>
      <c r="G396" s="1" t="s">
        <v>1916</v>
      </c>
      <c r="H396" s="1" t="s">
        <v>1917</v>
      </c>
      <c r="I396" t="s">
        <v>1918</v>
      </c>
      <c r="J396" t="s">
        <v>253</v>
      </c>
      <c r="K396" t="s">
        <v>191</v>
      </c>
      <c r="L396">
        <v>400072</v>
      </c>
      <c r="M396">
        <v>0</v>
      </c>
      <c r="N396" t="s">
        <v>155</v>
      </c>
      <c r="X396" s="2">
        <v>40361</v>
      </c>
      <c r="Y396" t="s">
        <v>1915</v>
      </c>
      <c r="Z396" t="s">
        <v>178</v>
      </c>
      <c r="AA396">
        <v>515000</v>
      </c>
      <c r="AD396">
        <v>200000</v>
      </c>
      <c r="AH396" t="s">
        <v>10133</v>
      </c>
      <c r="AI396" t="s">
        <v>157</v>
      </c>
      <c r="AJ396" t="s">
        <v>158</v>
      </c>
      <c r="AN396">
        <v>4</v>
      </c>
      <c r="AP396" t="s">
        <v>149</v>
      </c>
      <c r="AT396" t="s">
        <v>149</v>
      </c>
      <c r="AU396" t="s">
        <v>149</v>
      </c>
      <c r="AV396" t="s">
        <v>149</v>
      </c>
      <c r="AW396" t="s">
        <v>149</v>
      </c>
      <c r="AX396" t="s">
        <v>149</v>
      </c>
      <c r="AY396">
        <v>0</v>
      </c>
      <c r="AZ396" t="s">
        <v>149</v>
      </c>
      <c r="BA396" t="s">
        <v>169</v>
      </c>
      <c r="BB396">
        <v>0</v>
      </c>
      <c r="BD396" t="s">
        <v>160</v>
      </c>
      <c r="BE396" t="s">
        <v>149</v>
      </c>
      <c r="BH396">
        <v>0</v>
      </c>
      <c r="BJ396" t="s">
        <v>149</v>
      </c>
      <c r="BK396" t="s">
        <v>149</v>
      </c>
      <c r="BL396" t="s">
        <v>149</v>
      </c>
      <c r="BM396" t="s">
        <v>191</v>
      </c>
      <c r="BP396" t="s">
        <v>149</v>
      </c>
      <c r="BQ396" t="s">
        <v>12156</v>
      </c>
      <c r="BV396" t="s">
        <v>160</v>
      </c>
      <c r="CA396" s="2"/>
    </row>
    <row r="397" spans="1:81">
      <c r="A397">
        <f t="shared" si="6"/>
        <v>395</v>
      </c>
      <c r="B397" s="1" t="s">
        <v>149</v>
      </c>
      <c r="C397" s="21" t="s">
        <v>1919</v>
      </c>
      <c r="D397" s="1" t="s">
        <v>1919</v>
      </c>
      <c r="E397" s="1" t="s">
        <v>149</v>
      </c>
      <c r="F397" s="1" t="s">
        <v>1920</v>
      </c>
      <c r="J397" t="s">
        <v>312</v>
      </c>
      <c r="K397" t="s">
        <v>313</v>
      </c>
      <c r="M397">
        <v>0</v>
      </c>
      <c r="N397" t="s">
        <v>155</v>
      </c>
      <c r="X397" s="2">
        <v>40362</v>
      </c>
      <c r="Y397" t="s">
        <v>1920</v>
      </c>
      <c r="Z397" t="s">
        <v>167</v>
      </c>
      <c r="AA397">
        <v>519050</v>
      </c>
      <c r="AB397">
        <v>5195</v>
      </c>
      <c r="AD397">
        <v>200000</v>
      </c>
      <c r="AH397" t="s">
        <v>1921</v>
      </c>
      <c r="AI397" t="s">
        <v>157</v>
      </c>
      <c r="AJ397" t="s">
        <v>158</v>
      </c>
      <c r="AN397">
        <v>4</v>
      </c>
      <c r="AP397" t="s">
        <v>149</v>
      </c>
      <c r="AT397" t="s">
        <v>149</v>
      </c>
      <c r="AU397" t="s">
        <v>149</v>
      </c>
      <c r="AV397" t="s">
        <v>149</v>
      </c>
      <c r="AW397" t="s">
        <v>149</v>
      </c>
      <c r="AX397" t="s">
        <v>149</v>
      </c>
      <c r="AY397">
        <v>0</v>
      </c>
      <c r="AZ397" t="s">
        <v>149</v>
      </c>
      <c r="BA397" t="s">
        <v>217</v>
      </c>
      <c r="BB397">
        <v>0</v>
      </c>
      <c r="BD397" t="s">
        <v>160</v>
      </c>
      <c r="BE397" t="s">
        <v>149</v>
      </c>
      <c r="BH397">
        <v>0</v>
      </c>
      <c r="BJ397" t="s">
        <v>149</v>
      </c>
      <c r="BK397" t="s">
        <v>149</v>
      </c>
      <c r="BL397" t="s">
        <v>149</v>
      </c>
      <c r="BM397" t="s">
        <v>313</v>
      </c>
      <c r="BP397" t="s">
        <v>149</v>
      </c>
      <c r="BQ397" t="s">
        <v>12157</v>
      </c>
      <c r="BV397" t="s">
        <v>160</v>
      </c>
      <c r="BW397" t="s">
        <v>8181</v>
      </c>
      <c r="BX397">
        <v>1</v>
      </c>
      <c r="BY397" t="s">
        <v>8173</v>
      </c>
      <c r="BZ397" t="s">
        <v>8464</v>
      </c>
      <c r="CA397" s="2">
        <v>41150</v>
      </c>
      <c r="CC397" t="s">
        <v>9545</v>
      </c>
    </row>
    <row r="398" spans="1:81">
      <c r="A398">
        <f t="shared" si="6"/>
        <v>396</v>
      </c>
      <c r="B398" s="1" t="s">
        <v>149</v>
      </c>
      <c r="C398" s="21" t="s">
        <v>1922</v>
      </c>
      <c r="D398" s="1" t="s">
        <v>1922</v>
      </c>
      <c r="E398" s="1" t="s">
        <v>149</v>
      </c>
      <c r="F398" s="1" t="s">
        <v>1923</v>
      </c>
      <c r="G398" s="1" t="s">
        <v>1924</v>
      </c>
      <c r="J398" t="s">
        <v>165</v>
      </c>
      <c r="K398" t="s">
        <v>166</v>
      </c>
      <c r="M398">
        <v>0</v>
      </c>
      <c r="N398" t="s">
        <v>155</v>
      </c>
      <c r="X398" s="2">
        <v>40362</v>
      </c>
      <c r="Y398" t="s">
        <v>1923</v>
      </c>
      <c r="Z398" t="s">
        <v>167</v>
      </c>
      <c r="AA398">
        <v>150000</v>
      </c>
      <c r="AD398">
        <v>200000</v>
      </c>
      <c r="AH398" t="s">
        <v>10134</v>
      </c>
      <c r="AI398" t="s">
        <v>157</v>
      </c>
      <c r="AJ398" t="s">
        <v>158</v>
      </c>
      <c r="AN398">
        <v>4</v>
      </c>
      <c r="AP398" t="s">
        <v>149</v>
      </c>
      <c r="AT398" t="s">
        <v>149</v>
      </c>
      <c r="AU398" t="s">
        <v>149</v>
      </c>
      <c r="AV398" t="s">
        <v>149</v>
      </c>
      <c r="AW398" t="s">
        <v>149</v>
      </c>
      <c r="AX398" t="s">
        <v>149</v>
      </c>
      <c r="AY398">
        <v>0</v>
      </c>
      <c r="AZ398" t="s">
        <v>149</v>
      </c>
      <c r="BA398" t="s">
        <v>192</v>
      </c>
      <c r="BB398">
        <v>0</v>
      </c>
      <c r="BD398" t="s">
        <v>160</v>
      </c>
      <c r="BE398" t="s">
        <v>149</v>
      </c>
      <c r="BH398">
        <v>0</v>
      </c>
      <c r="BJ398" t="s">
        <v>149</v>
      </c>
      <c r="BK398" t="s">
        <v>149</v>
      </c>
      <c r="BL398" t="s">
        <v>149</v>
      </c>
      <c r="BM398" t="s">
        <v>166</v>
      </c>
      <c r="BP398" t="s">
        <v>149</v>
      </c>
      <c r="BV398" t="s">
        <v>160</v>
      </c>
      <c r="CA398" s="2"/>
    </row>
    <row r="399" spans="1:81">
      <c r="A399">
        <f t="shared" si="6"/>
        <v>397</v>
      </c>
      <c r="B399" s="1" t="s">
        <v>149</v>
      </c>
      <c r="C399" s="21" t="s">
        <v>1925</v>
      </c>
      <c r="D399" s="1" t="s">
        <v>1925</v>
      </c>
      <c r="E399" s="1" t="s">
        <v>149</v>
      </c>
      <c r="F399" s="1" t="s">
        <v>1926</v>
      </c>
      <c r="G399" s="1" t="s">
        <v>1927</v>
      </c>
      <c r="H399" s="1" t="s">
        <v>1928</v>
      </c>
      <c r="I399" t="s">
        <v>1929</v>
      </c>
      <c r="J399" t="s">
        <v>153</v>
      </c>
      <c r="K399" t="s">
        <v>154</v>
      </c>
      <c r="M399">
        <v>0</v>
      </c>
      <c r="N399" t="s">
        <v>155</v>
      </c>
      <c r="X399" s="2">
        <v>40367</v>
      </c>
      <c r="Y399" t="s">
        <v>1930</v>
      </c>
      <c r="Z399" t="s">
        <v>167</v>
      </c>
      <c r="AA399">
        <v>812725</v>
      </c>
      <c r="AD399">
        <v>200000</v>
      </c>
      <c r="AH399" t="s">
        <v>1931</v>
      </c>
      <c r="AI399" t="s">
        <v>157</v>
      </c>
      <c r="AJ399" t="s">
        <v>158</v>
      </c>
      <c r="AN399">
        <v>4</v>
      </c>
      <c r="AP399" t="s">
        <v>149</v>
      </c>
      <c r="AT399" t="s">
        <v>149</v>
      </c>
      <c r="AU399" t="s">
        <v>149</v>
      </c>
      <c r="AV399" t="s">
        <v>149</v>
      </c>
      <c r="AW399" t="s">
        <v>149</v>
      </c>
      <c r="AX399" t="s">
        <v>149</v>
      </c>
      <c r="AY399">
        <v>0</v>
      </c>
      <c r="AZ399" t="s">
        <v>149</v>
      </c>
      <c r="BA399" t="s">
        <v>192</v>
      </c>
      <c r="BB399">
        <v>0</v>
      </c>
      <c r="BD399" t="s">
        <v>160</v>
      </c>
      <c r="BE399" t="s">
        <v>149</v>
      </c>
      <c r="BH399">
        <v>0</v>
      </c>
      <c r="BJ399" t="s">
        <v>149</v>
      </c>
      <c r="BK399" t="s">
        <v>149</v>
      </c>
      <c r="BL399" t="s">
        <v>149</v>
      </c>
      <c r="BM399" t="s">
        <v>154</v>
      </c>
      <c r="BP399" t="s">
        <v>149</v>
      </c>
      <c r="BQ399" t="s">
        <v>12158</v>
      </c>
      <c r="BV399" t="s">
        <v>160</v>
      </c>
      <c r="BW399" t="s">
        <v>8182</v>
      </c>
      <c r="BX399">
        <v>1</v>
      </c>
      <c r="BY399" t="s">
        <v>8173</v>
      </c>
      <c r="BZ399" t="s">
        <v>8465</v>
      </c>
      <c r="CA399" s="2">
        <v>40639</v>
      </c>
      <c r="CC399" t="s">
        <v>9546</v>
      </c>
    </row>
    <row r="400" spans="1:81">
      <c r="A400">
        <f t="shared" si="6"/>
        <v>398</v>
      </c>
      <c r="B400" s="1" t="s">
        <v>149</v>
      </c>
      <c r="C400" s="21" t="s">
        <v>1932</v>
      </c>
      <c r="D400" s="1" t="s">
        <v>1932</v>
      </c>
      <c r="E400" s="1" t="s">
        <v>149</v>
      </c>
      <c r="F400" s="1" t="s">
        <v>1933</v>
      </c>
      <c r="G400" s="1" t="s">
        <v>1934</v>
      </c>
      <c r="H400" s="1" t="s">
        <v>1935</v>
      </c>
      <c r="I400" t="s">
        <v>1936</v>
      </c>
      <c r="J400" t="s">
        <v>190</v>
      </c>
      <c r="K400" t="s">
        <v>191</v>
      </c>
      <c r="L400">
        <v>422101</v>
      </c>
      <c r="M400">
        <v>0</v>
      </c>
      <c r="N400" t="s">
        <v>155</v>
      </c>
      <c r="X400" s="2">
        <v>40367</v>
      </c>
      <c r="Y400" t="s">
        <v>1933</v>
      </c>
      <c r="Z400" t="s">
        <v>216</v>
      </c>
      <c r="AA400">
        <v>713025</v>
      </c>
      <c r="AD400">
        <v>200000</v>
      </c>
      <c r="AI400" t="s">
        <v>157</v>
      </c>
      <c r="AJ400" t="s">
        <v>158</v>
      </c>
      <c r="AN400">
        <v>4</v>
      </c>
      <c r="AP400" t="s">
        <v>149</v>
      </c>
      <c r="AT400" t="s">
        <v>149</v>
      </c>
      <c r="AU400" t="s">
        <v>149</v>
      </c>
      <c r="AV400" t="s">
        <v>149</v>
      </c>
      <c r="AW400" t="s">
        <v>149</v>
      </c>
      <c r="AX400" t="s">
        <v>149</v>
      </c>
      <c r="AY400">
        <v>0</v>
      </c>
      <c r="AZ400" t="s">
        <v>149</v>
      </c>
      <c r="BA400" t="s">
        <v>217</v>
      </c>
      <c r="BB400">
        <v>0</v>
      </c>
      <c r="BD400" t="s">
        <v>160</v>
      </c>
      <c r="BE400" t="s">
        <v>149</v>
      </c>
      <c r="BH400">
        <v>0</v>
      </c>
      <c r="BJ400" t="s">
        <v>149</v>
      </c>
      <c r="BK400" t="s">
        <v>149</v>
      </c>
      <c r="BL400" t="s">
        <v>149</v>
      </c>
      <c r="BM400" t="s">
        <v>191</v>
      </c>
      <c r="BP400" t="s">
        <v>149</v>
      </c>
      <c r="BV400" t="s">
        <v>160</v>
      </c>
      <c r="BW400" t="s">
        <v>8178</v>
      </c>
      <c r="BX400">
        <v>1</v>
      </c>
      <c r="BY400" t="s">
        <v>8173</v>
      </c>
      <c r="BZ400" t="s">
        <v>8466</v>
      </c>
      <c r="CA400" s="2">
        <v>41113</v>
      </c>
      <c r="CC400" t="s">
        <v>9525</v>
      </c>
    </row>
    <row r="401" spans="1:81">
      <c r="A401">
        <f t="shared" si="6"/>
        <v>399</v>
      </c>
      <c r="B401" s="1" t="s">
        <v>149</v>
      </c>
      <c r="C401" s="21" t="s">
        <v>1937</v>
      </c>
      <c r="D401" s="1" t="s">
        <v>1937</v>
      </c>
      <c r="E401" s="1" t="s">
        <v>149</v>
      </c>
      <c r="F401" s="1" t="s">
        <v>1938</v>
      </c>
      <c r="G401" s="1" t="s">
        <v>1939</v>
      </c>
      <c r="H401" s="1" t="s">
        <v>1940</v>
      </c>
      <c r="J401" t="s">
        <v>909</v>
      </c>
      <c r="K401" t="s">
        <v>269</v>
      </c>
      <c r="L401">
        <v>600014</v>
      </c>
      <c r="M401">
        <v>0</v>
      </c>
      <c r="N401" t="s">
        <v>233</v>
      </c>
      <c r="X401" s="2">
        <v>40368</v>
      </c>
      <c r="Y401" t="s">
        <v>1938</v>
      </c>
      <c r="Z401" t="s">
        <v>167</v>
      </c>
      <c r="AA401">
        <v>812600</v>
      </c>
      <c r="AD401">
        <v>200000</v>
      </c>
      <c r="AI401" t="s">
        <v>157</v>
      </c>
      <c r="AJ401" t="s">
        <v>158</v>
      </c>
      <c r="AN401">
        <v>4</v>
      </c>
      <c r="AP401" t="s">
        <v>149</v>
      </c>
      <c r="AT401" t="s">
        <v>149</v>
      </c>
      <c r="AU401" t="s">
        <v>149</v>
      </c>
      <c r="AV401" t="s">
        <v>149</v>
      </c>
      <c r="AW401" t="s">
        <v>149</v>
      </c>
      <c r="AX401" t="s">
        <v>149</v>
      </c>
      <c r="AY401">
        <v>0</v>
      </c>
      <c r="AZ401" t="s">
        <v>149</v>
      </c>
      <c r="BA401" t="s">
        <v>292</v>
      </c>
      <c r="BB401">
        <v>0</v>
      </c>
      <c r="BD401" t="s">
        <v>160</v>
      </c>
      <c r="BE401" t="s">
        <v>149</v>
      </c>
      <c r="BH401">
        <v>0</v>
      </c>
      <c r="BJ401" t="s">
        <v>149</v>
      </c>
      <c r="BK401" t="s">
        <v>149</v>
      </c>
      <c r="BL401" t="s">
        <v>149</v>
      </c>
      <c r="BM401" t="s">
        <v>269</v>
      </c>
      <c r="BP401" t="s">
        <v>149</v>
      </c>
      <c r="BQ401" t="s">
        <v>12159</v>
      </c>
      <c r="BV401" t="s">
        <v>160</v>
      </c>
      <c r="BW401" t="s">
        <v>8174</v>
      </c>
      <c r="BX401">
        <v>1</v>
      </c>
      <c r="BY401" t="s">
        <v>8173</v>
      </c>
      <c r="BZ401" t="s">
        <v>8467</v>
      </c>
      <c r="CA401" s="2">
        <v>40420</v>
      </c>
      <c r="CC401" t="s">
        <v>9547</v>
      </c>
    </row>
    <row r="402" spans="1:81">
      <c r="A402">
        <f t="shared" si="6"/>
        <v>400</v>
      </c>
      <c r="B402" s="1" t="s">
        <v>149</v>
      </c>
      <c r="C402" s="21" t="s">
        <v>1941</v>
      </c>
      <c r="D402" s="1" t="s">
        <v>1941</v>
      </c>
      <c r="E402" s="1" t="s">
        <v>149</v>
      </c>
      <c r="F402" s="1" t="s">
        <v>1942</v>
      </c>
      <c r="G402" s="1" t="s">
        <v>1943</v>
      </c>
      <c r="H402" s="1" t="s">
        <v>1944</v>
      </c>
      <c r="I402">
        <v>110044</v>
      </c>
      <c r="J402" t="s">
        <v>153</v>
      </c>
      <c r="K402" t="s">
        <v>154</v>
      </c>
      <c r="L402">
        <v>110044</v>
      </c>
      <c r="M402">
        <v>0</v>
      </c>
      <c r="N402" t="s">
        <v>155</v>
      </c>
      <c r="X402" s="2">
        <v>40372</v>
      </c>
      <c r="Y402" t="s">
        <v>1942</v>
      </c>
      <c r="Z402" t="s">
        <v>167</v>
      </c>
      <c r="AA402">
        <v>722950</v>
      </c>
      <c r="AD402">
        <v>200000</v>
      </c>
      <c r="AI402" t="s">
        <v>157</v>
      </c>
      <c r="AJ402" t="s">
        <v>158</v>
      </c>
      <c r="AN402">
        <v>4</v>
      </c>
      <c r="AP402" t="s">
        <v>149</v>
      </c>
      <c r="AT402" t="s">
        <v>149</v>
      </c>
      <c r="AU402" t="s">
        <v>149</v>
      </c>
      <c r="AV402" t="s">
        <v>149</v>
      </c>
      <c r="AW402" t="s">
        <v>149</v>
      </c>
      <c r="AX402" t="s">
        <v>149</v>
      </c>
      <c r="AY402">
        <v>0</v>
      </c>
      <c r="AZ402" t="s">
        <v>149</v>
      </c>
      <c r="BA402" t="s">
        <v>339</v>
      </c>
      <c r="BB402">
        <v>0</v>
      </c>
      <c r="BD402" t="s">
        <v>160</v>
      </c>
      <c r="BE402" t="s">
        <v>149</v>
      </c>
      <c r="BH402">
        <v>0</v>
      </c>
      <c r="BJ402" t="s">
        <v>149</v>
      </c>
      <c r="BK402" t="s">
        <v>149</v>
      </c>
      <c r="BL402" t="s">
        <v>149</v>
      </c>
      <c r="BM402" t="s">
        <v>154</v>
      </c>
      <c r="BP402" t="s">
        <v>149</v>
      </c>
      <c r="BV402" t="s">
        <v>160</v>
      </c>
      <c r="CA402" s="2"/>
    </row>
    <row r="403" spans="1:81">
      <c r="A403">
        <f t="shared" si="6"/>
        <v>401</v>
      </c>
      <c r="B403" s="1" t="s">
        <v>149</v>
      </c>
      <c r="C403" s="21" t="s">
        <v>1945</v>
      </c>
      <c r="D403" s="1" t="s">
        <v>1945</v>
      </c>
      <c r="E403" s="1" t="s">
        <v>149</v>
      </c>
      <c r="F403" s="1" t="s">
        <v>1946</v>
      </c>
      <c r="G403" s="1" t="s">
        <v>1947</v>
      </c>
      <c r="H403" s="1" t="s">
        <v>1948</v>
      </c>
      <c r="J403" t="s">
        <v>4718</v>
      </c>
      <c r="K403" t="s">
        <v>687</v>
      </c>
      <c r="L403">
        <v>382405</v>
      </c>
      <c r="M403">
        <v>0</v>
      </c>
      <c r="N403" t="s">
        <v>155</v>
      </c>
      <c r="X403" s="2">
        <v>40372</v>
      </c>
      <c r="Y403" t="s">
        <v>1946</v>
      </c>
      <c r="Z403" t="s">
        <v>156</v>
      </c>
      <c r="AA403">
        <v>140000</v>
      </c>
      <c r="AD403">
        <v>200000</v>
      </c>
      <c r="AI403" t="s">
        <v>157</v>
      </c>
      <c r="AJ403" t="s">
        <v>158</v>
      </c>
      <c r="AN403">
        <v>4</v>
      </c>
      <c r="AP403" t="s">
        <v>149</v>
      </c>
      <c r="AR403" t="s">
        <v>1945</v>
      </c>
      <c r="AT403" t="s">
        <v>149</v>
      </c>
      <c r="AU403" t="s">
        <v>149</v>
      </c>
      <c r="AV403" t="s">
        <v>149</v>
      </c>
      <c r="AW403" t="s">
        <v>149</v>
      </c>
      <c r="AX403" t="s">
        <v>149</v>
      </c>
      <c r="AY403">
        <v>0</v>
      </c>
      <c r="AZ403" t="s">
        <v>149</v>
      </c>
      <c r="BA403" t="s">
        <v>169</v>
      </c>
      <c r="BB403">
        <v>0</v>
      </c>
      <c r="BD403" t="s">
        <v>160</v>
      </c>
      <c r="BE403" t="s">
        <v>149</v>
      </c>
      <c r="BH403">
        <v>0</v>
      </c>
      <c r="BJ403" t="s">
        <v>149</v>
      </c>
      <c r="BK403" t="s">
        <v>149</v>
      </c>
      <c r="BL403" t="s">
        <v>160</v>
      </c>
      <c r="BM403" t="s">
        <v>687</v>
      </c>
      <c r="BN403" t="s">
        <v>961</v>
      </c>
      <c r="BO403" t="s">
        <v>402</v>
      </c>
      <c r="BP403" t="s">
        <v>149</v>
      </c>
      <c r="BV403" t="s">
        <v>160</v>
      </c>
      <c r="BW403" t="s">
        <v>8200</v>
      </c>
      <c r="BX403">
        <v>1</v>
      </c>
      <c r="BY403" t="s">
        <v>8199</v>
      </c>
      <c r="BZ403" t="s">
        <v>8468</v>
      </c>
      <c r="CA403" s="2">
        <v>40420</v>
      </c>
      <c r="CC403" t="s">
        <v>9548</v>
      </c>
    </row>
    <row r="404" spans="1:81">
      <c r="A404">
        <f t="shared" si="6"/>
        <v>402</v>
      </c>
      <c r="B404" s="1" t="s">
        <v>149</v>
      </c>
      <c r="C404" s="21" t="s">
        <v>1949</v>
      </c>
      <c r="D404" s="1" t="s">
        <v>1949</v>
      </c>
      <c r="E404" s="1" t="s">
        <v>149</v>
      </c>
      <c r="F404" s="1" t="s">
        <v>1950</v>
      </c>
      <c r="G404" s="1" t="s">
        <v>1951</v>
      </c>
      <c r="H404" s="1" t="s">
        <v>1952</v>
      </c>
      <c r="J404" t="s">
        <v>153</v>
      </c>
      <c r="K404" t="s">
        <v>387</v>
      </c>
      <c r="L404">
        <v>110020</v>
      </c>
      <c r="M404">
        <v>0</v>
      </c>
      <c r="N404" t="s">
        <v>233</v>
      </c>
      <c r="X404" s="2">
        <v>40381</v>
      </c>
      <c r="Y404" t="s">
        <v>1950</v>
      </c>
      <c r="Z404" t="s">
        <v>167</v>
      </c>
      <c r="AA404">
        <v>722250</v>
      </c>
      <c r="AD404">
        <v>200000</v>
      </c>
      <c r="AH404" t="s">
        <v>1953</v>
      </c>
      <c r="AI404" t="s">
        <v>157</v>
      </c>
      <c r="AJ404" t="s">
        <v>158</v>
      </c>
      <c r="AN404">
        <v>4</v>
      </c>
      <c r="AP404" t="s">
        <v>149</v>
      </c>
      <c r="AT404" t="s">
        <v>149</v>
      </c>
      <c r="AU404" t="s">
        <v>149</v>
      </c>
      <c r="AV404" t="s">
        <v>149</v>
      </c>
      <c r="AW404" t="s">
        <v>149</v>
      </c>
      <c r="AX404" t="s">
        <v>149</v>
      </c>
      <c r="AY404">
        <v>0</v>
      </c>
      <c r="AZ404" t="s">
        <v>149</v>
      </c>
      <c r="BA404" t="s">
        <v>169</v>
      </c>
      <c r="BB404">
        <v>0</v>
      </c>
      <c r="BD404" t="s">
        <v>160</v>
      </c>
      <c r="BE404" t="s">
        <v>149</v>
      </c>
      <c r="BH404">
        <v>0</v>
      </c>
      <c r="BJ404" t="s">
        <v>149</v>
      </c>
      <c r="BK404" t="s">
        <v>149</v>
      </c>
      <c r="BL404" t="s">
        <v>149</v>
      </c>
      <c r="BM404" t="s">
        <v>387</v>
      </c>
      <c r="BP404" t="s">
        <v>149</v>
      </c>
      <c r="BQ404" t="s">
        <v>12160</v>
      </c>
      <c r="BV404" t="s">
        <v>160</v>
      </c>
      <c r="BW404" t="s">
        <v>8188</v>
      </c>
      <c r="BX404">
        <v>1</v>
      </c>
      <c r="BY404" t="s">
        <v>8229</v>
      </c>
      <c r="BZ404" t="s">
        <v>8469</v>
      </c>
      <c r="CA404" s="2">
        <v>40420</v>
      </c>
      <c r="CC404" t="s">
        <v>9443</v>
      </c>
    </row>
    <row r="405" spans="1:81">
      <c r="A405">
        <f t="shared" si="6"/>
        <v>403</v>
      </c>
      <c r="B405" s="1" t="s">
        <v>149</v>
      </c>
      <c r="C405" s="21" t="s">
        <v>1954</v>
      </c>
      <c r="D405" s="1" t="s">
        <v>1954</v>
      </c>
      <c r="E405" s="1" t="s">
        <v>149</v>
      </c>
      <c r="F405" s="1" t="s">
        <v>1955</v>
      </c>
      <c r="G405" s="1" t="s">
        <v>1956</v>
      </c>
      <c r="H405" s="1" t="s">
        <v>165</v>
      </c>
      <c r="J405" t="s">
        <v>165</v>
      </c>
      <c r="K405" t="s">
        <v>166</v>
      </c>
      <c r="M405">
        <v>0</v>
      </c>
      <c r="N405" t="s">
        <v>155</v>
      </c>
      <c r="X405" s="2">
        <v>40382</v>
      </c>
      <c r="Y405" t="s">
        <v>1955</v>
      </c>
      <c r="Z405" t="s">
        <v>216</v>
      </c>
      <c r="AA405">
        <v>722950</v>
      </c>
      <c r="AD405">
        <v>200000</v>
      </c>
      <c r="AH405" t="s">
        <v>1957</v>
      </c>
      <c r="AI405" t="s">
        <v>157</v>
      </c>
      <c r="AJ405" t="s">
        <v>158</v>
      </c>
      <c r="AN405">
        <v>4</v>
      </c>
      <c r="AP405" t="s">
        <v>149</v>
      </c>
      <c r="AT405" t="s">
        <v>149</v>
      </c>
      <c r="AU405" t="s">
        <v>149</v>
      </c>
      <c r="AV405" t="s">
        <v>149</v>
      </c>
      <c r="AW405" t="s">
        <v>149</v>
      </c>
      <c r="AX405" t="s">
        <v>149</v>
      </c>
      <c r="AY405">
        <v>0</v>
      </c>
      <c r="AZ405" t="s">
        <v>149</v>
      </c>
      <c r="BA405" t="s">
        <v>217</v>
      </c>
      <c r="BB405">
        <v>0</v>
      </c>
      <c r="BD405" t="s">
        <v>160</v>
      </c>
      <c r="BE405" t="s">
        <v>149</v>
      </c>
      <c r="BH405">
        <v>0</v>
      </c>
      <c r="BJ405" t="s">
        <v>149</v>
      </c>
      <c r="BK405" t="s">
        <v>149</v>
      </c>
      <c r="BL405" t="s">
        <v>149</v>
      </c>
      <c r="BM405" t="s">
        <v>166</v>
      </c>
      <c r="BP405" t="s">
        <v>149</v>
      </c>
      <c r="BV405" t="s">
        <v>160</v>
      </c>
      <c r="BW405" t="s">
        <v>8178</v>
      </c>
      <c r="BX405">
        <v>1</v>
      </c>
      <c r="BY405" t="s">
        <v>8173</v>
      </c>
      <c r="BZ405" t="s">
        <v>8470</v>
      </c>
      <c r="CA405" s="2">
        <v>40995</v>
      </c>
      <c r="CC405" t="s">
        <v>9549</v>
      </c>
    </row>
    <row r="406" spans="1:81">
      <c r="A406">
        <f t="shared" si="6"/>
        <v>404</v>
      </c>
      <c r="B406" s="1" t="s">
        <v>149</v>
      </c>
      <c r="C406" s="21" t="s">
        <v>1958</v>
      </c>
      <c r="D406" s="1" t="s">
        <v>1958</v>
      </c>
      <c r="E406" s="1" t="s">
        <v>149</v>
      </c>
      <c r="F406" s="1" t="s">
        <v>1959</v>
      </c>
      <c r="G406" s="1" t="s">
        <v>1960</v>
      </c>
      <c r="H406" s="1" t="s">
        <v>1961</v>
      </c>
      <c r="J406" t="s">
        <v>153</v>
      </c>
      <c r="K406" t="s">
        <v>387</v>
      </c>
      <c r="M406">
        <v>0</v>
      </c>
      <c r="N406" t="s">
        <v>233</v>
      </c>
      <c r="X406" s="2">
        <v>40385</v>
      </c>
      <c r="Y406" t="s">
        <v>1959</v>
      </c>
      <c r="Z406" t="s">
        <v>167</v>
      </c>
      <c r="AA406">
        <v>812600</v>
      </c>
      <c r="AD406">
        <v>200000</v>
      </c>
      <c r="AH406" t="s">
        <v>1962</v>
      </c>
      <c r="AI406" t="s">
        <v>157</v>
      </c>
      <c r="AJ406" t="s">
        <v>158</v>
      </c>
      <c r="AN406">
        <v>4</v>
      </c>
      <c r="AP406" t="s">
        <v>149</v>
      </c>
      <c r="AT406" t="s">
        <v>149</v>
      </c>
      <c r="AU406" t="s">
        <v>149</v>
      </c>
      <c r="AV406" t="s">
        <v>149</v>
      </c>
      <c r="AW406" t="s">
        <v>149</v>
      </c>
      <c r="AX406" t="s">
        <v>149</v>
      </c>
      <c r="AY406">
        <v>0</v>
      </c>
      <c r="AZ406" t="s">
        <v>149</v>
      </c>
      <c r="BA406" t="s">
        <v>192</v>
      </c>
      <c r="BB406">
        <v>0</v>
      </c>
      <c r="BD406" t="s">
        <v>160</v>
      </c>
      <c r="BE406" t="s">
        <v>149</v>
      </c>
      <c r="BH406">
        <v>0</v>
      </c>
      <c r="BJ406" t="s">
        <v>149</v>
      </c>
      <c r="BK406" t="s">
        <v>149</v>
      </c>
      <c r="BL406" t="s">
        <v>149</v>
      </c>
      <c r="BM406" t="s">
        <v>387</v>
      </c>
      <c r="BP406" t="s">
        <v>149</v>
      </c>
      <c r="BQ406" t="s">
        <v>12161</v>
      </c>
      <c r="BV406" t="s">
        <v>160</v>
      </c>
      <c r="BW406" t="s">
        <v>8174</v>
      </c>
      <c r="BX406">
        <v>1</v>
      </c>
      <c r="BY406" t="s">
        <v>8199</v>
      </c>
      <c r="BZ406" t="s">
        <v>8471</v>
      </c>
      <c r="CA406" s="2">
        <v>40420</v>
      </c>
      <c r="CC406" t="s">
        <v>9550</v>
      </c>
    </row>
    <row r="407" spans="1:81">
      <c r="A407">
        <f t="shared" si="6"/>
        <v>405</v>
      </c>
      <c r="B407" s="1" t="s">
        <v>149</v>
      </c>
      <c r="C407" s="21" t="s">
        <v>1963</v>
      </c>
      <c r="D407" s="1" t="s">
        <v>1963</v>
      </c>
      <c r="E407" s="1" t="s">
        <v>149</v>
      </c>
      <c r="F407" s="1" t="s">
        <v>1964</v>
      </c>
      <c r="G407" s="1" t="s">
        <v>1965</v>
      </c>
      <c r="H407" s="1" t="s">
        <v>1966</v>
      </c>
      <c r="M407">
        <v>0</v>
      </c>
      <c r="N407" t="s">
        <v>1967</v>
      </c>
      <c r="X407" s="2">
        <v>40385</v>
      </c>
      <c r="Y407" t="s">
        <v>1964</v>
      </c>
      <c r="Z407" t="s">
        <v>178</v>
      </c>
      <c r="AA407">
        <v>515000</v>
      </c>
      <c r="AD407">
        <v>200000</v>
      </c>
      <c r="AI407" t="s">
        <v>568</v>
      </c>
      <c r="AJ407" t="s">
        <v>1968</v>
      </c>
      <c r="AN407">
        <v>1</v>
      </c>
      <c r="AP407" t="s">
        <v>149</v>
      </c>
      <c r="AT407" t="s">
        <v>149</v>
      </c>
      <c r="AU407" t="s">
        <v>149</v>
      </c>
      <c r="AV407" t="s">
        <v>149</v>
      </c>
      <c r="AW407" t="s">
        <v>149</v>
      </c>
      <c r="AX407" t="s">
        <v>149</v>
      </c>
      <c r="AY407">
        <v>0</v>
      </c>
      <c r="AZ407" t="s">
        <v>149</v>
      </c>
      <c r="BA407" t="s">
        <v>275</v>
      </c>
      <c r="BB407">
        <v>0</v>
      </c>
      <c r="BD407" t="s">
        <v>160</v>
      </c>
      <c r="BE407" t="s">
        <v>149</v>
      </c>
      <c r="BH407">
        <v>0</v>
      </c>
      <c r="BJ407" t="s">
        <v>149</v>
      </c>
      <c r="BK407" t="s">
        <v>149</v>
      </c>
      <c r="BL407" t="s">
        <v>149</v>
      </c>
      <c r="BM407" s="33" t="s">
        <v>11456</v>
      </c>
      <c r="BP407" t="s">
        <v>149</v>
      </c>
      <c r="BV407" t="s">
        <v>160</v>
      </c>
      <c r="CA407" s="2"/>
    </row>
    <row r="408" spans="1:81">
      <c r="A408">
        <f t="shared" si="6"/>
        <v>406</v>
      </c>
      <c r="B408" s="1" t="s">
        <v>149</v>
      </c>
      <c r="C408" s="21" t="s">
        <v>1969</v>
      </c>
      <c r="D408" s="1" t="s">
        <v>1969</v>
      </c>
      <c r="E408" s="1" t="s">
        <v>149</v>
      </c>
      <c r="F408" s="1" t="s">
        <v>1970</v>
      </c>
      <c r="G408" s="1" t="s">
        <v>1971</v>
      </c>
      <c r="H408" s="1" t="s">
        <v>1972</v>
      </c>
      <c r="I408" t="s">
        <v>1973</v>
      </c>
      <c r="J408" t="s">
        <v>278</v>
      </c>
      <c r="K408" t="s">
        <v>232</v>
      </c>
      <c r="M408">
        <v>0</v>
      </c>
      <c r="N408" t="s">
        <v>233</v>
      </c>
      <c r="X408" s="2">
        <v>40385</v>
      </c>
      <c r="Y408" t="s">
        <v>1970</v>
      </c>
      <c r="Z408" t="s">
        <v>178</v>
      </c>
      <c r="AA408">
        <v>515000</v>
      </c>
      <c r="AD408">
        <v>200000</v>
      </c>
      <c r="AH408" t="s">
        <v>10081</v>
      </c>
      <c r="AI408" t="s">
        <v>157</v>
      </c>
      <c r="AJ408" t="s">
        <v>158</v>
      </c>
      <c r="AN408">
        <v>4</v>
      </c>
      <c r="AP408" t="s">
        <v>149</v>
      </c>
      <c r="AT408" t="s">
        <v>149</v>
      </c>
      <c r="AU408" t="s">
        <v>149</v>
      </c>
      <c r="AV408" t="s">
        <v>149</v>
      </c>
      <c r="AW408" t="s">
        <v>149</v>
      </c>
      <c r="AX408" t="s">
        <v>149</v>
      </c>
      <c r="AY408">
        <v>0</v>
      </c>
      <c r="AZ408" t="s">
        <v>149</v>
      </c>
      <c r="BA408" t="s">
        <v>275</v>
      </c>
      <c r="BB408">
        <v>0</v>
      </c>
      <c r="BD408" t="s">
        <v>160</v>
      </c>
      <c r="BE408" t="s">
        <v>149</v>
      </c>
      <c r="BH408">
        <v>0</v>
      </c>
      <c r="BJ408" t="s">
        <v>149</v>
      </c>
      <c r="BK408" t="s">
        <v>149</v>
      </c>
      <c r="BL408" t="s">
        <v>149</v>
      </c>
      <c r="BM408" t="s">
        <v>232</v>
      </c>
      <c r="BP408" t="s">
        <v>149</v>
      </c>
      <c r="BQ408" t="s">
        <v>12162</v>
      </c>
      <c r="BV408" t="s">
        <v>160</v>
      </c>
      <c r="BW408" t="s">
        <v>8171</v>
      </c>
      <c r="BX408">
        <v>1</v>
      </c>
      <c r="BY408" t="s">
        <v>8173</v>
      </c>
      <c r="BZ408" t="s">
        <v>8472</v>
      </c>
      <c r="CA408" s="2">
        <v>40420</v>
      </c>
      <c r="CC408" t="s">
        <v>9470</v>
      </c>
    </row>
    <row r="409" spans="1:81">
      <c r="A409">
        <f t="shared" si="6"/>
        <v>407</v>
      </c>
      <c r="B409" s="1" t="s">
        <v>149</v>
      </c>
      <c r="C409" s="21" t="s">
        <v>1974</v>
      </c>
      <c r="D409" s="1" t="s">
        <v>1974</v>
      </c>
      <c r="E409" s="1" t="s">
        <v>149</v>
      </c>
      <c r="F409" s="1" t="s">
        <v>1975</v>
      </c>
      <c r="G409" s="1" t="s">
        <v>1976</v>
      </c>
      <c r="H409" s="1" t="s">
        <v>1977</v>
      </c>
      <c r="J409" t="s">
        <v>278</v>
      </c>
      <c r="K409" t="s">
        <v>232</v>
      </c>
      <c r="L409">
        <v>411011</v>
      </c>
      <c r="M409">
        <v>0</v>
      </c>
      <c r="N409" t="s">
        <v>233</v>
      </c>
      <c r="X409" s="2">
        <v>40385</v>
      </c>
      <c r="Y409" t="s">
        <v>1975</v>
      </c>
      <c r="Z409" t="s">
        <v>178</v>
      </c>
      <c r="AA409">
        <v>515000</v>
      </c>
      <c r="AD409">
        <v>200000</v>
      </c>
      <c r="AI409" t="s">
        <v>157</v>
      </c>
      <c r="AJ409" t="s">
        <v>158</v>
      </c>
      <c r="AN409">
        <v>4</v>
      </c>
      <c r="AP409" t="s">
        <v>149</v>
      </c>
      <c r="AT409" t="s">
        <v>149</v>
      </c>
      <c r="AU409" t="s">
        <v>149</v>
      </c>
      <c r="AV409" t="s">
        <v>149</v>
      </c>
      <c r="AW409" t="s">
        <v>149</v>
      </c>
      <c r="AX409" t="s">
        <v>149</v>
      </c>
      <c r="AY409">
        <v>0</v>
      </c>
      <c r="AZ409" t="s">
        <v>149</v>
      </c>
      <c r="BA409" t="s">
        <v>275</v>
      </c>
      <c r="BB409">
        <v>0</v>
      </c>
      <c r="BD409" t="s">
        <v>160</v>
      </c>
      <c r="BE409" t="s">
        <v>149</v>
      </c>
      <c r="BH409">
        <v>0</v>
      </c>
      <c r="BJ409" t="s">
        <v>149</v>
      </c>
      <c r="BK409" t="s">
        <v>149</v>
      </c>
      <c r="BL409" t="s">
        <v>149</v>
      </c>
      <c r="BM409" t="s">
        <v>232</v>
      </c>
      <c r="BP409" t="s">
        <v>149</v>
      </c>
      <c r="BV409" t="s">
        <v>160</v>
      </c>
      <c r="CA409" s="2"/>
    </row>
    <row r="410" spans="1:81">
      <c r="A410">
        <f t="shared" si="6"/>
        <v>408</v>
      </c>
      <c r="B410" s="1" t="s">
        <v>149</v>
      </c>
      <c r="C410" s="21" t="s">
        <v>1978</v>
      </c>
      <c r="D410" s="1" t="s">
        <v>1978</v>
      </c>
      <c r="E410" s="1" t="s">
        <v>149</v>
      </c>
      <c r="F410" s="1" t="s">
        <v>1979</v>
      </c>
      <c r="G410" s="1" t="s">
        <v>1980</v>
      </c>
      <c r="H410" s="1" t="s">
        <v>1981</v>
      </c>
      <c r="J410" t="s">
        <v>278</v>
      </c>
      <c r="K410" t="s">
        <v>232</v>
      </c>
      <c r="L410">
        <v>411039</v>
      </c>
      <c r="M410">
        <v>0</v>
      </c>
      <c r="N410" t="s">
        <v>233</v>
      </c>
      <c r="X410" s="2">
        <v>40385</v>
      </c>
      <c r="Y410" t="s">
        <v>1979</v>
      </c>
      <c r="Z410" t="s">
        <v>178</v>
      </c>
      <c r="AA410">
        <v>515000</v>
      </c>
      <c r="AD410">
        <v>200000</v>
      </c>
      <c r="AI410" t="s">
        <v>157</v>
      </c>
      <c r="AJ410" t="s">
        <v>158</v>
      </c>
      <c r="AN410">
        <v>4</v>
      </c>
      <c r="AP410" t="s">
        <v>149</v>
      </c>
      <c r="AT410" t="s">
        <v>149</v>
      </c>
      <c r="AU410" t="s">
        <v>149</v>
      </c>
      <c r="AV410" t="s">
        <v>149</v>
      </c>
      <c r="AW410" t="s">
        <v>149</v>
      </c>
      <c r="AX410" t="s">
        <v>149</v>
      </c>
      <c r="AY410">
        <v>0</v>
      </c>
      <c r="AZ410" t="s">
        <v>149</v>
      </c>
      <c r="BA410" t="s">
        <v>275</v>
      </c>
      <c r="BB410">
        <v>0</v>
      </c>
      <c r="BD410" t="s">
        <v>160</v>
      </c>
      <c r="BE410" t="s">
        <v>149</v>
      </c>
      <c r="BH410">
        <v>0</v>
      </c>
      <c r="BJ410" t="s">
        <v>149</v>
      </c>
      <c r="BK410" t="s">
        <v>149</v>
      </c>
      <c r="BL410" t="s">
        <v>149</v>
      </c>
      <c r="BM410" t="s">
        <v>232</v>
      </c>
      <c r="BP410" t="s">
        <v>149</v>
      </c>
      <c r="BQ410" t="s">
        <v>12163</v>
      </c>
      <c r="BV410" t="s">
        <v>160</v>
      </c>
      <c r="CA410" s="2"/>
    </row>
    <row r="411" spans="1:81">
      <c r="A411">
        <f t="shared" si="6"/>
        <v>409</v>
      </c>
      <c r="B411" s="1" t="s">
        <v>149</v>
      </c>
      <c r="C411" s="21" t="s">
        <v>1982</v>
      </c>
      <c r="D411" s="1" t="s">
        <v>1982</v>
      </c>
      <c r="E411" s="1" t="s">
        <v>149</v>
      </c>
      <c r="F411" s="1" t="s">
        <v>1983</v>
      </c>
      <c r="G411" s="1" t="s">
        <v>1984</v>
      </c>
      <c r="H411" s="1" t="s">
        <v>1985</v>
      </c>
      <c r="I411" t="s">
        <v>1986</v>
      </c>
      <c r="M411">
        <v>0</v>
      </c>
      <c r="N411" t="s">
        <v>1967</v>
      </c>
      <c r="X411" s="2">
        <v>40389</v>
      </c>
      <c r="Y411" t="s">
        <v>1983</v>
      </c>
      <c r="Z411" t="s">
        <v>178</v>
      </c>
      <c r="AA411">
        <v>515000</v>
      </c>
      <c r="AD411">
        <v>200000</v>
      </c>
      <c r="AI411" t="s">
        <v>568</v>
      </c>
      <c r="AJ411" t="s">
        <v>1968</v>
      </c>
      <c r="AN411">
        <v>1</v>
      </c>
      <c r="AP411" t="s">
        <v>149</v>
      </c>
      <c r="AT411" t="s">
        <v>149</v>
      </c>
      <c r="AU411" t="s">
        <v>149</v>
      </c>
      <c r="AV411" t="s">
        <v>149</v>
      </c>
      <c r="AW411" t="s">
        <v>149</v>
      </c>
      <c r="AX411" t="s">
        <v>149</v>
      </c>
      <c r="AY411">
        <v>0</v>
      </c>
      <c r="AZ411" t="s">
        <v>149</v>
      </c>
      <c r="BA411" t="s">
        <v>275</v>
      </c>
      <c r="BB411">
        <v>0</v>
      </c>
      <c r="BD411" t="s">
        <v>160</v>
      </c>
      <c r="BE411" t="s">
        <v>149</v>
      </c>
      <c r="BH411">
        <v>0</v>
      </c>
      <c r="BJ411" t="s">
        <v>149</v>
      </c>
      <c r="BK411" t="s">
        <v>149</v>
      </c>
      <c r="BL411" t="s">
        <v>149</v>
      </c>
      <c r="BM411" s="33" t="s">
        <v>11456</v>
      </c>
      <c r="BP411" t="s">
        <v>149</v>
      </c>
      <c r="BV411" t="s">
        <v>160</v>
      </c>
      <c r="CA411" s="2"/>
    </row>
    <row r="412" spans="1:81">
      <c r="A412">
        <f t="shared" si="6"/>
        <v>410</v>
      </c>
      <c r="B412" s="1" t="s">
        <v>149</v>
      </c>
      <c r="C412" s="21" t="s">
        <v>1987</v>
      </c>
      <c r="D412" s="1" t="s">
        <v>1987</v>
      </c>
      <c r="E412" s="1" t="s">
        <v>149</v>
      </c>
      <c r="F412" s="1" t="s">
        <v>1988</v>
      </c>
      <c r="G412" s="1" t="s">
        <v>1989</v>
      </c>
      <c r="H412" s="1" t="s">
        <v>231</v>
      </c>
      <c r="J412" t="s">
        <v>278</v>
      </c>
      <c r="K412" t="s">
        <v>232</v>
      </c>
      <c r="M412">
        <v>0</v>
      </c>
      <c r="N412" t="s">
        <v>233</v>
      </c>
      <c r="X412" s="2">
        <v>40389</v>
      </c>
      <c r="Y412" t="s">
        <v>1990</v>
      </c>
      <c r="Z412" t="s">
        <v>178</v>
      </c>
      <c r="AA412">
        <v>515000</v>
      </c>
      <c r="AD412">
        <v>200000</v>
      </c>
      <c r="AH412" t="s">
        <v>10082</v>
      </c>
      <c r="AI412" t="s">
        <v>157</v>
      </c>
      <c r="AJ412" t="s">
        <v>158</v>
      </c>
      <c r="AN412">
        <v>4</v>
      </c>
      <c r="AP412" t="s">
        <v>149</v>
      </c>
      <c r="AT412" t="s">
        <v>149</v>
      </c>
      <c r="AU412" t="s">
        <v>149</v>
      </c>
      <c r="AV412" t="s">
        <v>149</v>
      </c>
      <c r="AW412" t="s">
        <v>149</v>
      </c>
      <c r="AX412" t="s">
        <v>149</v>
      </c>
      <c r="AY412">
        <v>0</v>
      </c>
      <c r="AZ412" t="s">
        <v>149</v>
      </c>
      <c r="BA412" t="s">
        <v>169</v>
      </c>
      <c r="BB412">
        <v>0</v>
      </c>
      <c r="BD412" t="s">
        <v>160</v>
      </c>
      <c r="BE412" t="s">
        <v>149</v>
      </c>
      <c r="BH412">
        <v>0</v>
      </c>
      <c r="BJ412" t="s">
        <v>149</v>
      </c>
      <c r="BK412" t="s">
        <v>149</v>
      </c>
      <c r="BL412" t="s">
        <v>149</v>
      </c>
      <c r="BM412" t="s">
        <v>232</v>
      </c>
      <c r="BP412" t="s">
        <v>149</v>
      </c>
      <c r="BQ412" t="s">
        <v>12164</v>
      </c>
      <c r="BV412" t="s">
        <v>160</v>
      </c>
      <c r="BW412" t="s">
        <v>8185</v>
      </c>
      <c r="BX412">
        <v>1</v>
      </c>
      <c r="BY412" t="s">
        <v>8173</v>
      </c>
      <c r="BZ412" t="s">
        <v>8473</v>
      </c>
      <c r="CA412" s="2">
        <v>40549</v>
      </c>
      <c r="CC412" t="s">
        <v>9551</v>
      </c>
    </row>
    <row r="413" spans="1:81">
      <c r="A413">
        <f t="shared" si="6"/>
        <v>411</v>
      </c>
      <c r="B413" s="1" t="s">
        <v>149</v>
      </c>
      <c r="C413" s="21" t="s">
        <v>1991</v>
      </c>
      <c r="D413" s="1" t="s">
        <v>1991</v>
      </c>
      <c r="E413" s="1" t="s">
        <v>149</v>
      </c>
      <c r="F413" s="1" t="s">
        <v>1992</v>
      </c>
      <c r="G413" s="1" t="s">
        <v>1993</v>
      </c>
      <c r="H413" s="1" t="s">
        <v>1994</v>
      </c>
      <c r="I413" t="s">
        <v>1995</v>
      </c>
      <c r="J413" t="s">
        <v>278</v>
      </c>
      <c r="K413" t="s">
        <v>232</v>
      </c>
      <c r="L413">
        <v>411013</v>
      </c>
      <c r="M413">
        <v>0</v>
      </c>
      <c r="N413" t="s">
        <v>233</v>
      </c>
      <c r="X413" s="2">
        <v>40389</v>
      </c>
      <c r="Y413" t="s">
        <v>1996</v>
      </c>
      <c r="Z413" t="s">
        <v>178</v>
      </c>
      <c r="AA413">
        <v>515000</v>
      </c>
      <c r="AD413">
        <v>200000</v>
      </c>
      <c r="AI413" t="s">
        <v>157</v>
      </c>
      <c r="AJ413" t="s">
        <v>158</v>
      </c>
      <c r="AN413">
        <v>4</v>
      </c>
      <c r="AP413" t="s">
        <v>149</v>
      </c>
      <c r="AT413" t="s">
        <v>149</v>
      </c>
      <c r="AU413" t="s">
        <v>149</v>
      </c>
      <c r="AV413" t="s">
        <v>149</v>
      </c>
      <c r="AW413" t="s">
        <v>149</v>
      </c>
      <c r="AX413" t="s">
        <v>149</v>
      </c>
      <c r="AY413">
        <v>0</v>
      </c>
      <c r="AZ413" t="s">
        <v>149</v>
      </c>
      <c r="BA413" t="s">
        <v>275</v>
      </c>
      <c r="BB413">
        <v>0</v>
      </c>
      <c r="BD413" t="s">
        <v>160</v>
      </c>
      <c r="BE413" t="s">
        <v>149</v>
      </c>
      <c r="BH413">
        <v>0</v>
      </c>
      <c r="BJ413" t="s">
        <v>149</v>
      </c>
      <c r="BK413" t="s">
        <v>149</v>
      </c>
      <c r="BL413" t="s">
        <v>149</v>
      </c>
      <c r="BM413" t="s">
        <v>232</v>
      </c>
      <c r="BP413" t="s">
        <v>149</v>
      </c>
      <c r="BV413" t="s">
        <v>160</v>
      </c>
      <c r="CA413" s="2"/>
    </row>
    <row r="414" spans="1:81">
      <c r="A414">
        <f t="shared" si="6"/>
        <v>412</v>
      </c>
      <c r="B414" s="1" t="s">
        <v>149</v>
      </c>
      <c r="C414" s="21" t="s">
        <v>1997</v>
      </c>
      <c r="D414" s="1" t="s">
        <v>1997</v>
      </c>
      <c r="E414" s="1" t="s">
        <v>149</v>
      </c>
      <c r="F414" s="1" t="s">
        <v>1998</v>
      </c>
      <c r="G414" s="1" t="s">
        <v>1999</v>
      </c>
      <c r="H414" s="1" t="s">
        <v>2000</v>
      </c>
      <c r="I414" t="s">
        <v>2001</v>
      </c>
      <c r="J414" t="s">
        <v>153</v>
      </c>
      <c r="K414" t="s">
        <v>154</v>
      </c>
      <c r="M414">
        <v>0</v>
      </c>
      <c r="N414" t="s">
        <v>155</v>
      </c>
      <c r="X414" s="2">
        <v>40394</v>
      </c>
      <c r="Y414" t="s">
        <v>1998</v>
      </c>
      <c r="Z414" t="s">
        <v>167</v>
      </c>
      <c r="AA414">
        <v>722950</v>
      </c>
      <c r="AD414">
        <v>200000</v>
      </c>
      <c r="AH414" t="s">
        <v>2002</v>
      </c>
      <c r="AI414" t="s">
        <v>157</v>
      </c>
      <c r="AJ414" t="s">
        <v>158</v>
      </c>
      <c r="AN414">
        <v>4</v>
      </c>
      <c r="AP414" t="s">
        <v>149</v>
      </c>
      <c r="AT414" t="s">
        <v>149</v>
      </c>
      <c r="AU414" t="s">
        <v>149</v>
      </c>
      <c r="AV414" t="s">
        <v>149</v>
      </c>
      <c r="AW414" t="s">
        <v>149</v>
      </c>
      <c r="AX414" t="s">
        <v>149</v>
      </c>
      <c r="AY414">
        <v>0</v>
      </c>
      <c r="AZ414" t="s">
        <v>149</v>
      </c>
      <c r="BA414" t="s">
        <v>192</v>
      </c>
      <c r="BB414">
        <v>0</v>
      </c>
      <c r="BD414" t="s">
        <v>160</v>
      </c>
      <c r="BE414" t="s">
        <v>149</v>
      </c>
      <c r="BH414">
        <v>0</v>
      </c>
      <c r="BJ414" t="s">
        <v>149</v>
      </c>
      <c r="BK414" t="s">
        <v>149</v>
      </c>
      <c r="BL414" t="s">
        <v>149</v>
      </c>
      <c r="BM414" t="s">
        <v>154</v>
      </c>
      <c r="BP414" t="s">
        <v>149</v>
      </c>
      <c r="BQ414" t="s">
        <v>12165</v>
      </c>
      <c r="BV414" t="s">
        <v>160</v>
      </c>
      <c r="BW414" t="s">
        <v>8204</v>
      </c>
      <c r="BX414">
        <v>1</v>
      </c>
      <c r="BY414" t="s">
        <v>8199</v>
      </c>
      <c r="BZ414" t="s">
        <v>8474</v>
      </c>
      <c r="CA414" s="2">
        <v>40420</v>
      </c>
      <c r="CC414" t="s">
        <v>9552</v>
      </c>
    </row>
    <row r="415" spans="1:81">
      <c r="A415">
        <f t="shared" si="6"/>
        <v>413</v>
      </c>
      <c r="B415" s="1" t="s">
        <v>149</v>
      </c>
      <c r="C415" s="21" t="s">
        <v>2003</v>
      </c>
      <c r="D415" s="1" t="s">
        <v>2003</v>
      </c>
      <c r="E415" s="1" t="s">
        <v>149</v>
      </c>
      <c r="F415" s="1" t="s">
        <v>2004</v>
      </c>
      <c r="G415" s="1" t="s">
        <v>2005</v>
      </c>
      <c r="H415" s="1" t="s">
        <v>2006</v>
      </c>
      <c r="I415" t="s">
        <v>2007</v>
      </c>
      <c r="J415" t="s">
        <v>278</v>
      </c>
      <c r="K415" t="s">
        <v>232</v>
      </c>
      <c r="L415">
        <v>411048</v>
      </c>
      <c r="M415">
        <v>0</v>
      </c>
      <c r="N415" t="s">
        <v>233</v>
      </c>
      <c r="X415" s="2">
        <v>40395</v>
      </c>
      <c r="Y415" t="s">
        <v>2004</v>
      </c>
      <c r="Z415" t="s">
        <v>178</v>
      </c>
      <c r="AA415">
        <v>515000</v>
      </c>
      <c r="AD415">
        <v>200000</v>
      </c>
      <c r="AH415" t="s">
        <v>2008</v>
      </c>
      <c r="AI415" t="s">
        <v>157</v>
      </c>
      <c r="AJ415" t="s">
        <v>158</v>
      </c>
      <c r="AN415">
        <v>4</v>
      </c>
      <c r="AP415" t="s">
        <v>149</v>
      </c>
      <c r="AT415" t="s">
        <v>149</v>
      </c>
      <c r="AU415" t="s">
        <v>149</v>
      </c>
      <c r="AV415" t="s">
        <v>149</v>
      </c>
      <c r="AW415" t="s">
        <v>149</v>
      </c>
      <c r="AX415" t="s">
        <v>149</v>
      </c>
      <c r="AY415">
        <v>0</v>
      </c>
      <c r="AZ415" t="s">
        <v>149</v>
      </c>
      <c r="BA415" t="s">
        <v>275</v>
      </c>
      <c r="BB415">
        <v>0</v>
      </c>
      <c r="BD415" t="s">
        <v>160</v>
      </c>
      <c r="BE415" t="s">
        <v>149</v>
      </c>
      <c r="BH415">
        <v>0</v>
      </c>
      <c r="BJ415" t="s">
        <v>149</v>
      </c>
      <c r="BK415" t="s">
        <v>149</v>
      </c>
      <c r="BL415" t="s">
        <v>149</v>
      </c>
      <c r="BM415" t="s">
        <v>232</v>
      </c>
      <c r="BP415" t="s">
        <v>149</v>
      </c>
      <c r="BV415" t="s">
        <v>160</v>
      </c>
      <c r="BW415" t="s">
        <v>8184</v>
      </c>
      <c r="BX415">
        <v>1</v>
      </c>
      <c r="BY415" t="s">
        <v>8199</v>
      </c>
      <c r="BZ415" t="s">
        <v>8475</v>
      </c>
      <c r="CA415" s="2">
        <v>40420</v>
      </c>
      <c r="CC415" t="s">
        <v>9553</v>
      </c>
    </row>
    <row r="416" spans="1:81">
      <c r="A416">
        <f t="shared" si="6"/>
        <v>414</v>
      </c>
      <c r="B416" s="1" t="s">
        <v>149</v>
      </c>
      <c r="C416" s="21" t="s">
        <v>2009</v>
      </c>
      <c r="D416" s="1" t="s">
        <v>2009</v>
      </c>
      <c r="E416" s="1" t="s">
        <v>149</v>
      </c>
      <c r="F416" s="1" t="s">
        <v>2010</v>
      </c>
      <c r="G416" s="1" t="s">
        <v>2011</v>
      </c>
      <c r="H416" s="1" t="s">
        <v>2012</v>
      </c>
      <c r="I416" t="s">
        <v>2013</v>
      </c>
      <c r="J416" t="s">
        <v>278</v>
      </c>
      <c r="K416" t="s">
        <v>232</v>
      </c>
      <c r="L416">
        <v>411035</v>
      </c>
      <c r="M416">
        <v>0</v>
      </c>
      <c r="N416" t="s">
        <v>233</v>
      </c>
      <c r="X416" s="2">
        <v>40395</v>
      </c>
      <c r="Y416" t="s">
        <v>2014</v>
      </c>
      <c r="Z416" t="s">
        <v>178</v>
      </c>
      <c r="AA416">
        <v>515000</v>
      </c>
      <c r="AD416">
        <v>200000</v>
      </c>
      <c r="AH416" t="s">
        <v>2015</v>
      </c>
      <c r="AI416" t="s">
        <v>157</v>
      </c>
      <c r="AJ416" t="s">
        <v>158</v>
      </c>
      <c r="AN416">
        <v>4</v>
      </c>
      <c r="AP416" t="s">
        <v>149</v>
      </c>
      <c r="AT416" t="s">
        <v>149</v>
      </c>
      <c r="AU416" t="s">
        <v>149</v>
      </c>
      <c r="AV416" t="s">
        <v>149</v>
      </c>
      <c r="AW416" t="s">
        <v>149</v>
      </c>
      <c r="AX416" t="s">
        <v>149</v>
      </c>
      <c r="AY416">
        <v>0</v>
      </c>
      <c r="AZ416" t="s">
        <v>149</v>
      </c>
      <c r="BA416" t="s">
        <v>169</v>
      </c>
      <c r="BB416">
        <v>0</v>
      </c>
      <c r="BD416" t="s">
        <v>160</v>
      </c>
      <c r="BE416" t="s">
        <v>149</v>
      </c>
      <c r="BH416">
        <v>0</v>
      </c>
      <c r="BJ416" t="s">
        <v>149</v>
      </c>
      <c r="BK416" t="s">
        <v>149</v>
      </c>
      <c r="BL416" t="s">
        <v>149</v>
      </c>
      <c r="BM416" t="s">
        <v>232</v>
      </c>
      <c r="BP416" t="s">
        <v>149</v>
      </c>
      <c r="BQ416" t="s">
        <v>12166</v>
      </c>
      <c r="BV416" t="s">
        <v>160</v>
      </c>
      <c r="BW416" t="s">
        <v>8182</v>
      </c>
      <c r="BX416">
        <v>1</v>
      </c>
      <c r="BY416" t="s">
        <v>8173</v>
      </c>
      <c r="BZ416" t="s">
        <v>8476</v>
      </c>
      <c r="CA416" s="2">
        <v>40889</v>
      </c>
      <c r="CC416" t="s">
        <v>9554</v>
      </c>
    </row>
    <row r="417" spans="1:81">
      <c r="A417">
        <f t="shared" si="6"/>
        <v>415</v>
      </c>
      <c r="B417" s="1" t="s">
        <v>149</v>
      </c>
      <c r="C417" s="21" t="s">
        <v>2016</v>
      </c>
      <c r="D417" s="1" t="s">
        <v>2016</v>
      </c>
      <c r="E417" s="1" t="s">
        <v>149</v>
      </c>
      <c r="F417" s="1" t="s">
        <v>2017</v>
      </c>
      <c r="G417" s="1" t="s">
        <v>2018</v>
      </c>
      <c r="H417" s="1" t="s">
        <v>2019</v>
      </c>
      <c r="J417" t="s">
        <v>2020</v>
      </c>
      <c r="K417" t="s">
        <v>166</v>
      </c>
      <c r="M417">
        <v>0</v>
      </c>
      <c r="N417" t="s">
        <v>155</v>
      </c>
      <c r="X417" s="2">
        <v>40396</v>
      </c>
      <c r="Y417" t="s">
        <v>2017</v>
      </c>
      <c r="Z417" t="s">
        <v>178</v>
      </c>
      <c r="AA417">
        <v>515000</v>
      </c>
      <c r="AD417">
        <v>200000</v>
      </c>
      <c r="AH417" t="s">
        <v>2021</v>
      </c>
      <c r="AI417" t="s">
        <v>157</v>
      </c>
      <c r="AJ417" t="s">
        <v>158</v>
      </c>
      <c r="AN417">
        <v>4</v>
      </c>
      <c r="AP417" t="s">
        <v>149</v>
      </c>
      <c r="AT417" t="s">
        <v>149</v>
      </c>
      <c r="AU417" t="s">
        <v>149</v>
      </c>
      <c r="AV417" t="s">
        <v>149</v>
      </c>
      <c r="AW417" t="s">
        <v>149</v>
      </c>
      <c r="AX417" t="s">
        <v>149</v>
      </c>
      <c r="AY417">
        <v>0</v>
      </c>
      <c r="AZ417" t="s">
        <v>149</v>
      </c>
      <c r="BA417" t="s">
        <v>192</v>
      </c>
      <c r="BB417">
        <v>0</v>
      </c>
      <c r="BD417" t="s">
        <v>160</v>
      </c>
      <c r="BE417" t="s">
        <v>149</v>
      </c>
      <c r="BH417">
        <v>0</v>
      </c>
      <c r="BJ417" t="s">
        <v>149</v>
      </c>
      <c r="BK417" t="s">
        <v>149</v>
      </c>
      <c r="BL417" t="s">
        <v>149</v>
      </c>
      <c r="BM417" t="s">
        <v>166</v>
      </c>
      <c r="BP417" t="s">
        <v>149</v>
      </c>
      <c r="BQ417" t="s">
        <v>12167</v>
      </c>
      <c r="BV417" t="s">
        <v>160</v>
      </c>
      <c r="BW417" t="s">
        <v>8191</v>
      </c>
      <c r="BX417">
        <v>1</v>
      </c>
      <c r="BY417" t="s">
        <v>8173</v>
      </c>
      <c r="BZ417" t="s">
        <v>8477</v>
      </c>
      <c r="CA417" s="2">
        <v>40557</v>
      </c>
      <c r="CC417" t="s">
        <v>9555</v>
      </c>
    </row>
    <row r="418" spans="1:81">
      <c r="A418">
        <f t="shared" si="6"/>
        <v>416</v>
      </c>
      <c r="B418" s="1" t="s">
        <v>149</v>
      </c>
      <c r="C418" s="21" t="s">
        <v>2022</v>
      </c>
      <c r="D418" s="1" t="s">
        <v>2022</v>
      </c>
      <c r="E418" s="1" t="s">
        <v>149</v>
      </c>
      <c r="F418" s="1" t="s">
        <v>2023</v>
      </c>
      <c r="G418" s="1" t="s">
        <v>2024</v>
      </c>
      <c r="J418" t="s">
        <v>153</v>
      </c>
      <c r="K418" t="s">
        <v>154</v>
      </c>
      <c r="M418">
        <v>0</v>
      </c>
      <c r="N418" t="s">
        <v>155</v>
      </c>
      <c r="X418" s="2">
        <v>40396</v>
      </c>
      <c r="Y418" t="s">
        <v>2023</v>
      </c>
      <c r="Z418" t="s">
        <v>216</v>
      </c>
      <c r="AA418">
        <v>722950</v>
      </c>
      <c r="AD418">
        <v>200000</v>
      </c>
      <c r="AH418" t="s">
        <v>2025</v>
      </c>
      <c r="AI418" t="s">
        <v>157</v>
      </c>
      <c r="AJ418" t="s">
        <v>158</v>
      </c>
      <c r="AN418">
        <v>4</v>
      </c>
      <c r="AP418" t="s">
        <v>149</v>
      </c>
      <c r="AT418" t="s">
        <v>149</v>
      </c>
      <c r="AU418" t="s">
        <v>149</v>
      </c>
      <c r="AV418" t="s">
        <v>149</v>
      </c>
      <c r="AW418" t="s">
        <v>149</v>
      </c>
      <c r="AX418" t="s">
        <v>149</v>
      </c>
      <c r="AY418">
        <v>0</v>
      </c>
      <c r="AZ418" t="s">
        <v>149</v>
      </c>
      <c r="BA418" t="s">
        <v>217</v>
      </c>
      <c r="BB418">
        <v>0</v>
      </c>
      <c r="BD418" t="s">
        <v>160</v>
      </c>
      <c r="BE418" t="s">
        <v>149</v>
      </c>
      <c r="BH418">
        <v>0</v>
      </c>
      <c r="BJ418" t="s">
        <v>149</v>
      </c>
      <c r="BK418" t="s">
        <v>149</v>
      </c>
      <c r="BL418" t="s">
        <v>149</v>
      </c>
      <c r="BM418" t="s">
        <v>154</v>
      </c>
      <c r="BP418" t="s">
        <v>149</v>
      </c>
      <c r="BV418" t="s">
        <v>160</v>
      </c>
      <c r="BW418" t="s">
        <v>8178</v>
      </c>
      <c r="BX418">
        <v>1</v>
      </c>
      <c r="BY418" t="s">
        <v>8173</v>
      </c>
      <c r="BZ418" s="28" t="s">
        <v>11398</v>
      </c>
      <c r="CA418" s="2">
        <v>41005</v>
      </c>
      <c r="CC418" t="s">
        <v>9556</v>
      </c>
    </row>
    <row r="419" spans="1:81">
      <c r="A419">
        <f t="shared" si="6"/>
        <v>417</v>
      </c>
      <c r="B419" s="1" t="s">
        <v>149</v>
      </c>
      <c r="C419" s="21" t="s">
        <v>2026</v>
      </c>
      <c r="D419" s="1" t="s">
        <v>2026</v>
      </c>
      <c r="E419" s="1" t="s">
        <v>149</v>
      </c>
      <c r="F419" s="1" t="s">
        <v>2027</v>
      </c>
      <c r="G419" s="1" t="s">
        <v>2028</v>
      </c>
      <c r="H419" s="1" t="s">
        <v>2029</v>
      </c>
      <c r="J419" t="s">
        <v>253</v>
      </c>
      <c r="K419" t="s">
        <v>191</v>
      </c>
      <c r="L419">
        <v>400030</v>
      </c>
      <c r="M419">
        <v>0</v>
      </c>
      <c r="N419" t="s">
        <v>155</v>
      </c>
      <c r="X419" s="2">
        <v>40407</v>
      </c>
      <c r="Y419" t="s">
        <v>2027</v>
      </c>
      <c r="Z419" t="s">
        <v>167</v>
      </c>
      <c r="AA419">
        <v>713000</v>
      </c>
      <c r="AB419">
        <v>7132</v>
      </c>
      <c r="AD419">
        <v>200000</v>
      </c>
      <c r="AH419" t="s">
        <v>2030</v>
      </c>
      <c r="AI419" t="s">
        <v>157</v>
      </c>
      <c r="AJ419" t="s">
        <v>158</v>
      </c>
      <c r="AN419">
        <v>4</v>
      </c>
      <c r="AP419" t="s">
        <v>149</v>
      </c>
      <c r="AT419" t="s">
        <v>149</v>
      </c>
      <c r="AU419" t="s">
        <v>149</v>
      </c>
      <c r="AV419" t="s">
        <v>149</v>
      </c>
      <c r="AW419" t="s">
        <v>149</v>
      </c>
      <c r="AX419" t="s">
        <v>149</v>
      </c>
      <c r="AY419">
        <v>0</v>
      </c>
      <c r="AZ419" t="s">
        <v>149</v>
      </c>
      <c r="BA419" t="s">
        <v>169</v>
      </c>
      <c r="BB419">
        <v>0</v>
      </c>
      <c r="BD419" t="s">
        <v>160</v>
      </c>
      <c r="BE419" t="s">
        <v>149</v>
      </c>
      <c r="BH419">
        <v>0</v>
      </c>
      <c r="BJ419" t="s">
        <v>149</v>
      </c>
      <c r="BK419" t="s">
        <v>149</v>
      </c>
      <c r="BL419" t="s">
        <v>149</v>
      </c>
      <c r="BM419" t="s">
        <v>191</v>
      </c>
      <c r="BP419" t="s">
        <v>149</v>
      </c>
      <c r="BQ419" t="s">
        <v>12168</v>
      </c>
      <c r="BV419" t="s">
        <v>160</v>
      </c>
      <c r="BW419" t="s">
        <v>8191</v>
      </c>
      <c r="BX419">
        <v>1</v>
      </c>
      <c r="BY419" t="s">
        <v>8173</v>
      </c>
      <c r="BZ419" t="s">
        <v>8479</v>
      </c>
      <c r="CA419" s="2">
        <v>40407</v>
      </c>
      <c r="CC419" t="s">
        <v>9557</v>
      </c>
    </row>
    <row r="420" spans="1:81">
      <c r="A420">
        <f t="shared" si="6"/>
        <v>418</v>
      </c>
      <c r="B420" s="1" t="s">
        <v>149</v>
      </c>
      <c r="C420" s="21" t="s">
        <v>2031</v>
      </c>
      <c r="D420" s="1" t="s">
        <v>2031</v>
      </c>
      <c r="E420" s="1" t="s">
        <v>149</v>
      </c>
      <c r="F420" s="1" t="s">
        <v>2032</v>
      </c>
      <c r="G420" s="1" t="s">
        <v>2033</v>
      </c>
      <c r="J420" t="s">
        <v>153</v>
      </c>
      <c r="K420" t="s">
        <v>154</v>
      </c>
      <c r="L420">
        <v>110019</v>
      </c>
      <c r="M420">
        <v>0</v>
      </c>
      <c r="N420" t="s">
        <v>155</v>
      </c>
      <c r="X420" s="2">
        <v>40409</v>
      </c>
      <c r="Y420" t="s">
        <v>2032</v>
      </c>
      <c r="Z420" t="s">
        <v>167</v>
      </c>
      <c r="AA420">
        <v>713600</v>
      </c>
      <c r="AD420">
        <v>200000</v>
      </c>
      <c r="AI420" t="s">
        <v>157</v>
      </c>
      <c r="AJ420" t="s">
        <v>158</v>
      </c>
      <c r="AN420">
        <v>4</v>
      </c>
      <c r="AP420" t="s">
        <v>149</v>
      </c>
      <c r="AT420" t="s">
        <v>149</v>
      </c>
      <c r="AU420" t="s">
        <v>149</v>
      </c>
      <c r="AV420" t="s">
        <v>149</v>
      </c>
      <c r="AW420" t="s">
        <v>149</v>
      </c>
      <c r="AX420" t="s">
        <v>149</v>
      </c>
      <c r="AY420">
        <v>0</v>
      </c>
      <c r="AZ420" t="s">
        <v>149</v>
      </c>
      <c r="BA420" t="s">
        <v>169</v>
      </c>
      <c r="BB420">
        <v>0</v>
      </c>
      <c r="BD420" t="s">
        <v>160</v>
      </c>
      <c r="BE420" t="s">
        <v>149</v>
      </c>
      <c r="BH420">
        <v>0</v>
      </c>
      <c r="BJ420" t="s">
        <v>149</v>
      </c>
      <c r="BK420" t="s">
        <v>149</v>
      </c>
      <c r="BL420" t="s">
        <v>149</v>
      </c>
      <c r="BM420" t="s">
        <v>154</v>
      </c>
      <c r="BP420" t="s">
        <v>149</v>
      </c>
      <c r="BV420" t="s">
        <v>160</v>
      </c>
      <c r="BW420" t="s">
        <v>8188</v>
      </c>
      <c r="BX420">
        <v>1</v>
      </c>
      <c r="BY420" t="s">
        <v>8229</v>
      </c>
      <c r="BZ420" t="s">
        <v>8480</v>
      </c>
      <c r="CA420" s="2">
        <v>40409</v>
      </c>
      <c r="CC420" t="s">
        <v>9443</v>
      </c>
    </row>
    <row r="421" spans="1:81">
      <c r="A421">
        <f t="shared" si="6"/>
        <v>419</v>
      </c>
      <c r="B421" s="1" t="s">
        <v>149</v>
      </c>
      <c r="C421" s="21" t="s">
        <v>2034</v>
      </c>
      <c r="D421" s="1" t="s">
        <v>2034</v>
      </c>
      <c r="E421" s="1" t="s">
        <v>149</v>
      </c>
      <c r="F421" s="1" t="s">
        <v>2035</v>
      </c>
      <c r="G421" s="1" t="s">
        <v>173</v>
      </c>
      <c r="J421" t="s">
        <v>173</v>
      </c>
      <c r="K421" t="s">
        <v>174</v>
      </c>
      <c r="M421">
        <v>0</v>
      </c>
      <c r="N421" t="s">
        <v>155</v>
      </c>
      <c r="X421" s="2">
        <v>40410</v>
      </c>
      <c r="Y421" t="s">
        <v>2035</v>
      </c>
      <c r="Z421" t="s">
        <v>216</v>
      </c>
      <c r="AA421">
        <v>722950</v>
      </c>
      <c r="AD421">
        <v>200000</v>
      </c>
      <c r="AH421" t="s">
        <v>2036</v>
      </c>
      <c r="AI421" t="s">
        <v>157</v>
      </c>
      <c r="AJ421" t="s">
        <v>158</v>
      </c>
      <c r="AN421">
        <v>4</v>
      </c>
      <c r="AP421" t="s">
        <v>149</v>
      </c>
      <c r="AT421" t="s">
        <v>149</v>
      </c>
      <c r="AU421" t="s">
        <v>149</v>
      </c>
      <c r="AV421" t="s">
        <v>149</v>
      </c>
      <c r="AW421" t="s">
        <v>149</v>
      </c>
      <c r="AX421" t="s">
        <v>149</v>
      </c>
      <c r="AY421">
        <v>0</v>
      </c>
      <c r="AZ421" t="s">
        <v>149</v>
      </c>
      <c r="BA421" t="s">
        <v>217</v>
      </c>
      <c r="BB421">
        <v>0</v>
      </c>
      <c r="BD421" t="s">
        <v>160</v>
      </c>
      <c r="BE421" t="s">
        <v>149</v>
      </c>
      <c r="BH421">
        <v>0</v>
      </c>
      <c r="BJ421" t="s">
        <v>149</v>
      </c>
      <c r="BK421" t="s">
        <v>149</v>
      </c>
      <c r="BL421" t="s">
        <v>149</v>
      </c>
      <c r="BM421" t="s">
        <v>174</v>
      </c>
      <c r="BP421" t="s">
        <v>149</v>
      </c>
      <c r="BV421" t="s">
        <v>160</v>
      </c>
      <c r="BW421" t="s">
        <v>8177</v>
      </c>
      <c r="BX421">
        <v>1</v>
      </c>
      <c r="BY421" t="s">
        <v>8173</v>
      </c>
      <c r="BZ421" t="s">
        <v>8481</v>
      </c>
      <c r="CA421" s="2">
        <v>40179</v>
      </c>
      <c r="CC421" t="s">
        <v>9395</v>
      </c>
    </row>
    <row r="422" spans="1:81">
      <c r="A422">
        <f t="shared" si="6"/>
        <v>420</v>
      </c>
      <c r="B422" s="1" t="s">
        <v>149</v>
      </c>
      <c r="C422" s="21" t="s">
        <v>2037</v>
      </c>
      <c r="D422" s="1" t="s">
        <v>2037</v>
      </c>
      <c r="E422" s="1" t="s">
        <v>149</v>
      </c>
      <c r="F422" s="1" t="s">
        <v>2038</v>
      </c>
      <c r="G422" s="1" t="s">
        <v>2039</v>
      </c>
      <c r="J422" t="s">
        <v>278</v>
      </c>
      <c r="K422" t="s">
        <v>232</v>
      </c>
      <c r="M422">
        <v>0</v>
      </c>
      <c r="N422" t="s">
        <v>233</v>
      </c>
      <c r="X422" s="2">
        <v>40413</v>
      </c>
      <c r="Y422" t="s">
        <v>2038</v>
      </c>
      <c r="Z422" t="s">
        <v>167</v>
      </c>
      <c r="AA422">
        <v>713600</v>
      </c>
      <c r="AD422">
        <v>200000</v>
      </c>
      <c r="AI422" t="s">
        <v>157</v>
      </c>
      <c r="AJ422" t="s">
        <v>158</v>
      </c>
      <c r="AN422">
        <v>4</v>
      </c>
      <c r="AP422" t="s">
        <v>149</v>
      </c>
      <c r="AT422" t="s">
        <v>149</v>
      </c>
      <c r="AU422" t="s">
        <v>149</v>
      </c>
      <c r="AV422" t="s">
        <v>149</v>
      </c>
      <c r="AW422" t="s">
        <v>149</v>
      </c>
      <c r="AX422" t="s">
        <v>149</v>
      </c>
      <c r="AY422">
        <v>0</v>
      </c>
      <c r="AZ422" t="s">
        <v>149</v>
      </c>
      <c r="BA422" t="s">
        <v>275</v>
      </c>
      <c r="BB422">
        <v>0</v>
      </c>
      <c r="BD422" t="s">
        <v>160</v>
      </c>
      <c r="BE422" t="s">
        <v>149</v>
      </c>
      <c r="BH422">
        <v>0</v>
      </c>
      <c r="BJ422" t="s">
        <v>149</v>
      </c>
      <c r="BK422" t="s">
        <v>149</v>
      </c>
      <c r="BL422" t="s">
        <v>149</v>
      </c>
      <c r="BM422" t="s">
        <v>232</v>
      </c>
      <c r="BP422" t="s">
        <v>149</v>
      </c>
      <c r="BV422" t="s">
        <v>160</v>
      </c>
      <c r="BW422" t="s">
        <v>8210</v>
      </c>
      <c r="BX422">
        <v>1</v>
      </c>
      <c r="BY422" t="s">
        <v>8173</v>
      </c>
      <c r="BZ422" t="s">
        <v>8482</v>
      </c>
      <c r="CA422" s="2">
        <v>40413</v>
      </c>
      <c r="CC422" t="s">
        <v>9558</v>
      </c>
    </row>
    <row r="423" spans="1:81">
      <c r="A423">
        <f t="shared" si="6"/>
        <v>421</v>
      </c>
      <c r="B423" s="1" t="s">
        <v>149</v>
      </c>
      <c r="C423" s="21" t="s">
        <v>2040</v>
      </c>
      <c r="D423" s="1" t="s">
        <v>2040</v>
      </c>
      <c r="E423" s="1" t="s">
        <v>149</v>
      </c>
      <c r="F423" s="1" t="s">
        <v>2041</v>
      </c>
      <c r="G423" s="1" t="s">
        <v>2042</v>
      </c>
      <c r="H423" s="1" t="s">
        <v>2043</v>
      </c>
      <c r="I423" t="s">
        <v>2044</v>
      </c>
      <c r="J423" t="s">
        <v>190</v>
      </c>
      <c r="K423" t="s">
        <v>191</v>
      </c>
      <c r="M423">
        <v>0</v>
      </c>
      <c r="N423" t="s">
        <v>155</v>
      </c>
      <c r="X423" s="2">
        <v>40415</v>
      </c>
      <c r="Y423" t="s">
        <v>2041</v>
      </c>
      <c r="Z423" t="s">
        <v>167</v>
      </c>
      <c r="AA423">
        <v>722950</v>
      </c>
      <c r="AD423">
        <v>200000</v>
      </c>
      <c r="AI423" t="s">
        <v>157</v>
      </c>
      <c r="AJ423" t="s">
        <v>158</v>
      </c>
      <c r="AN423">
        <v>4</v>
      </c>
      <c r="AP423" t="s">
        <v>149</v>
      </c>
      <c r="AT423" t="s">
        <v>149</v>
      </c>
      <c r="AU423" t="s">
        <v>149</v>
      </c>
      <c r="AV423" t="s">
        <v>149</v>
      </c>
      <c r="AW423" t="s">
        <v>149</v>
      </c>
      <c r="AX423" t="s">
        <v>149</v>
      </c>
      <c r="AY423">
        <v>0</v>
      </c>
      <c r="AZ423" t="s">
        <v>149</v>
      </c>
      <c r="BA423" t="s">
        <v>339</v>
      </c>
      <c r="BB423">
        <v>0</v>
      </c>
      <c r="BD423" t="s">
        <v>160</v>
      </c>
      <c r="BE423" t="s">
        <v>149</v>
      </c>
      <c r="BH423">
        <v>0</v>
      </c>
      <c r="BJ423" t="s">
        <v>149</v>
      </c>
      <c r="BK423" t="s">
        <v>149</v>
      </c>
      <c r="BL423" t="s">
        <v>149</v>
      </c>
      <c r="BM423" t="s">
        <v>191</v>
      </c>
      <c r="BP423" t="s">
        <v>149</v>
      </c>
      <c r="BQ423" t="s">
        <v>12169</v>
      </c>
      <c r="BV423" t="s">
        <v>160</v>
      </c>
      <c r="CA423" s="2"/>
    </row>
    <row r="424" spans="1:81">
      <c r="A424">
        <f t="shared" si="6"/>
        <v>422</v>
      </c>
      <c r="B424" s="1" t="s">
        <v>149</v>
      </c>
      <c r="C424" s="21" t="s">
        <v>2045</v>
      </c>
      <c r="D424" s="1" t="s">
        <v>2045</v>
      </c>
      <c r="E424" s="1" t="s">
        <v>149</v>
      </c>
      <c r="F424" s="1" t="s">
        <v>2046</v>
      </c>
      <c r="G424" s="1" t="s">
        <v>2047</v>
      </c>
      <c r="H424" s="1" t="s">
        <v>2048</v>
      </c>
      <c r="I424" t="s">
        <v>2049</v>
      </c>
      <c r="J424" t="s">
        <v>253</v>
      </c>
      <c r="K424" t="s">
        <v>191</v>
      </c>
      <c r="L424">
        <v>401107</v>
      </c>
      <c r="M424">
        <v>0</v>
      </c>
      <c r="N424" t="s">
        <v>155</v>
      </c>
      <c r="X424" s="2">
        <v>40416</v>
      </c>
      <c r="Y424" t="s">
        <v>2046</v>
      </c>
      <c r="Z424" t="s">
        <v>167</v>
      </c>
      <c r="AA424">
        <v>722250</v>
      </c>
      <c r="AD424">
        <v>200000</v>
      </c>
      <c r="AI424" t="s">
        <v>157</v>
      </c>
      <c r="AJ424" t="s">
        <v>158</v>
      </c>
      <c r="AN424">
        <v>4</v>
      </c>
      <c r="AP424" t="s">
        <v>149</v>
      </c>
      <c r="AT424" t="s">
        <v>149</v>
      </c>
      <c r="AU424" t="s">
        <v>149</v>
      </c>
      <c r="AV424" t="s">
        <v>149</v>
      </c>
      <c r="AW424" t="s">
        <v>149</v>
      </c>
      <c r="AX424" t="s">
        <v>149</v>
      </c>
      <c r="AY424">
        <v>0</v>
      </c>
      <c r="AZ424" t="s">
        <v>149</v>
      </c>
      <c r="BA424" t="s">
        <v>169</v>
      </c>
      <c r="BB424">
        <v>0</v>
      </c>
      <c r="BD424" t="s">
        <v>160</v>
      </c>
      <c r="BE424" t="s">
        <v>149</v>
      </c>
      <c r="BH424">
        <v>0</v>
      </c>
      <c r="BJ424" t="s">
        <v>149</v>
      </c>
      <c r="BK424" t="s">
        <v>149</v>
      </c>
      <c r="BL424" t="s">
        <v>149</v>
      </c>
      <c r="BM424" t="s">
        <v>191</v>
      </c>
      <c r="BP424" t="s">
        <v>149</v>
      </c>
      <c r="BQ424" t="s">
        <v>12170</v>
      </c>
      <c r="BV424" t="s">
        <v>160</v>
      </c>
      <c r="CA424" s="2"/>
    </row>
    <row r="425" spans="1:81">
      <c r="A425">
        <f t="shared" si="6"/>
        <v>423</v>
      </c>
      <c r="B425" s="1" t="s">
        <v>149</v>
      </c>
      <c r="C425" s="21" t="s">
        <v>2050</v>
      </c>
      <c r="D425" s="1" t="s">
        <v>2050</v>
      </c>
      <c r="E425" s="1" t="s">
        <v>149</v>
      </c>
      <c r="F425" s="1" t="s">
        <v>2051</v>
      </c>
      <c r="G425" s="1" t="s">
        <v>2052</v>
      </c>
      <c r="H425" s="1" t="s">
        <v>2053</v>
      </c>
      <c r="I425" t="s">
        <v>238</v>
      </c>
      <c r="J425" t="s">
        <v>153</v>
      </c>
      <c r="K425" t="s">
        <v>154</v>
      </c>
      <c r="M425">
        <v>0</v>
      </c>
      <c r="N425" t="s">
        <v>155</v>
      </c>
      <c r="X425" s="2">
        <v>40417</v>
      </c>
      <c r="Y425" t="s">
        <v>2051</v>
      </c>
      <c r="Z425" t="s">
        <v>178</v>
      </c>
      <c r="AA425">
        <v>515000</v>
      </c>
      <c r="AD425">
        <v>200000</v>
      </c>
      <c r="AI425" t="s">
        <v>157</v>
      </c>
      <c r="AJ425" t="s">
        <v>158</v>
      </c>
      <c r="AN425">
        <v>4</v>
      </c>
      <c r="AP425" t="s">
        <v>149</v>
      </c>
      <c r="AT425" t="s">
        <v>149</v>
      </c>
      <c r="AU425" t="s">
        <v>149</v>
      </c>
      <c r="AV425" t="s">
        <v>149</v>
      </c>
      <c r="AW425" t="s">
        <v>149</v>
      </c>
      <c r="AX425" t="s">
        <v>149</v>
      </c>
      <c r="AY425">
        <v>0</v>
      </c>
      <c r="AZ425" t="s">
        <v>149</v>
      </c>
      <c r="BA425" t="s">
        <v>339</v>
      </c>
      <c r="BB425">
        <v>0</v>
      </c>
      <c r="BD425" t="s">
        <v>160</v>
      </c>
      <c r="BE425" t="s">
        <v>149</v>
      </c>
      <c r="BH425">
        <v>0</v>
      </c>
      <c r="BJ425" t="s">
        <v>149</v>
      </c>
      <c r="BK425" t="s">
        <v>149</v>
      </c>
      <c r="BL425" t="s">
        <v>149</v>
      </c>
      <c r="BM425" t="s">
        <v>154</v>
      </c>
      <c r="BP425" t="s">
        <v>149</v>
      </c>
      <c r="BV425" t="s">
        <v>160</v>
      </c>
      <c r="CA425" s="2"/>
    </row>
    <row r="426" spans="1:81">
      <c r="A426">
        <f t="shared" si="6"/>
        <v>424</v>
      </c>
      <c r="B426" s="1" t="s">
        <v>149</v>
      </c>
      <c r="C426" s="21" t="s">
        <v>2054</v>
      </c>
      <c r="D426" s="1" t="s">
        <v>2054</v>
      </c>
      <c r="E426" s="1" t="s">
        <v>149</v>
      </c>
      <c r="F426" s="1" t="s">
        <v>2055</v>
      </c>
      <c r="G426" s="1" t="s">
        <v>2056</v>
      </c>
      <c r="H426" s="1" t="s">
        <v>2057</v>
      </c>
      <c r="J426" t="s">
        <v>312</v>
      </c>
      <c r="K426" t="s">
        <v>313</v>
      </c>
      <c r="L426">
        <v>560017</v>
      </c>
      <c r="M426">
        <v>0</v>
      </c>
      <c r="N426" t="s">
        <v>233</v>
      </c>
      <c r="X426" s="2">
        <v>40418</v>
      </c>
      <c r="Y426" t="s">
        <v>2055</v>
      </c>
      <c r="Z426" t="s">
        <v>167</v>
      </c>
      <c r="AA426">
        <v>812600</v>
      </c>
      <c r="AD426">
        <v>200000</v>
      </c>
      <c r="AH426" t="s">
        <v>2059</v>
      </c>
      <c r="AI426" t="s">
        <v>157</v>
      </c>
      <c r="AJ426" t="s">
        <v>158</v>
      </c>
      <c r="AN426">
        <v>4</v>
      </c>
      <c r="AP426" t="s">
        <v>149</v>
      </c>
      <c r="AT426" t="s">
        <v>149</v>
      </c>
      <c r="AU426" t="s">
        <v>149</v>
      </c>
      <c r="AV426" t="s">
        <v>149</v>
      </c>
      <c r="AW426" t="s">
        <v>149</v>
      </c>
      <c r="AX426" t="s">
        <v>149</v>
      </c>
      <c r="AY426">
        <v>0</v>
      </c>
      <c r="AZ426" t="s">
        <v>149</v>
      </c>
      <c r="BA426" t="s">
        <v>192</v>
      </c>
      <c r="BB426">
        <v>0</v>
      </c>
      <c r="BD426" t="s">
        <v>160</v>
      </c>
      <c r="BE426" t="s">
        <v>149</v>
      </c>
      <c r="BH426">
        <v>0</v>
      </c>
      <c r="BJ426" t="s">
        <v>149</v>
      </c>
      <c r="BK426" t="s">
        <v>149</v>
      </c>
      <c r="BL426" t="s">
        <v>149</v>
      </c>
      <c r="BM426" t="s">
        <v>232</v>
      </c>
      <c r="BP426" t="s">
        <v>149</v>
      </c>
      <c r="BQ426" t="s">
        <v>12171</v>
      </c>
      <c r="BV426" t="s">
        <v>160</v>
      </c>
      <c r="BW426" t="s">
        <v>8191</v>
      </c>
      <c r="BX426">
        <v>1</v>
      </c>
      <c r="BY426" t="s">
        <v>8173</v>
      </c>
      <c r="BZ426" t="s">
        <v>8483</v>
      </c>
      <c r="CA426" s="2">
        <v>40889</v>
      </c>
      <c r="CC426" t="s">
        <v>9559</v>
      </c>
    </row>
    <row r="427" spans="1:81">
      <c r="A427">
        <f t="shared" si="6"/>
        <v>425</v>
      </c>
      <c r="B427" s="1" t="s">
        <v>149</v>
      </c>
      <c r="C427" s="21" t="s">
        <v>2060</v>
      </c>
      <c r="D427" s="1" t="s">
        <v>2060</v>
      </c>
      <c r="E427" s="1" t="s">
        <v>149</v>
      </c>
      <c r="F427" s="1" t="s">
        <v>2061</v>
      </c>
      <c r="G427" s="1" t="s">
        <v>2062</v>
      </c>
      <c r="J427" t="s">
        <v>165</v>
      </c>
      <c r="K427" t="s">
        <v>166</v>
      </c>
      <c r="L427">
        <v>122001</v>
      </c>
      <c r="M427">
        <v>0</v>
      </c>
      <c r="N427" t="s">
        <v>155</v>
      </c>
      <c r="X427" s="2">
        <v>40418</v>
      </c>
      <c r="Y427" t="s">
        <v>2061</v>
      </c>
      <c r="Z427" t="s">
        <v>178</v>
      </c>
      <c r="AA427">
        <v>515000</v>
      </c>
      <c r="AD427">
        <v>200000</v>
      </c>
      <c r="AI427" t="s">
        <v>157</v>
      </c>
      <c r="AJ427" t="s">
        <v>158</v>
      </c>
      <c r="AN427">
        <v>4</v>
      </c>
      <c r="AP427" t="s">
        <v>149</v>
      </c>
      <c r="AT427" t="s">
        <v>149</v>
      </c>
      <c r="AU427" t="s">
        <v>149</v>
      </c>
      <c r="AV427" t="s">
        <v>149</v>
      </c>
      <c r="AW427" t="s">
        <v>149</v>
      </c>
      <c r="AX427" t="s">
        <v>149</v>
      </c>
      <c r="AY427">
        <v>0</v>
      </c>
      <c r="AZ427" t="s">
        <v>149</v>
      </c>
      <c r="BA427" t="s">
        <v>169</v>
      </c>
      <c r="BB427">
        <v>0</v>
      </c>
      <c r="BD427" t="s">
        <v>160</v>
      </c>
      <c r="BE427" t="s">
        <v>149</v>
      </c>
      <c r="BH427">
        <v>0</v>
      </c>
      <c r="BJ427" t="s">
        <v>149</v>
      </c>
      <c r="BK427" t="s">
        <v>149</v>
      </c>
      <c r="BL427" t="s">
        <v>149</v>
      </c>
      <c r="BM427" t="s">
        <v>166</v>
      </c>
      <c r="BP427" t="s">
        <v>149</v>
      </c>
      <c r="BQ427" t="s">
        <v>12172</v>
      </c>
      <c r="BV427" t="s">
        <v>160</v>
      </c>
      <c r="BW427" t="s">
        <v>8178</v>
      </c>
      <c r="BX427">
        <v>1</v>
      </c>
      <c r="BY427" t="s">
        <v>8173</v>
      </c>
      <c r="BZ427" t="s">
        <v>8484</v>
      </c>
      <c r="CA427" s="2">
        <v>40666</v>
      </c>
      <c r="CC427" t="s">
        <v>9524</v>
      </c>
    </row>
    <row r="428" spans="1:81">
      <c r="A428">
        <f t="shared" si="6"/>
        <v>426</v>
      </c>
      <c r="B428" s="1" t="s">
        <v>149</v>
      </c>
      <c r="C428" s="21" t="s">
        <v>2063</v>
      </c>
      <c r="D428" s="1" t="s">
        <v>2063</v>
      </c>
      <c r="E428" s="1" t="s">
        <v>149</v>
      </c>
      <c r="F428" s="1" t="s">
        <v>2064</v>
      </c>
      <c r="G428" s="1" t="s">
        <v>2065</v>
      </c>
      <c r="H428" s="1" t="s">
        <v>231</v>
      </c>
      <c r="J428" t="s">
        <v>278</v>
      </c>
      <c r="K428" t="s">
        <v>232</v>
      </c>
      <c r="M428">
        <v>0</v>
      </c>
      <c r="N428" t="s">
        <v>233</v>
      </c>
      <c r="X428" s="2">
        <v>40421</v>
      </c>
      <c r="Y428" t="s">
        <v>2064</v>
      </c>
      <c r="Z428" t="s">
        <v>167</v>
      </c>
      <c r="AA428">
        <v>515100</v>
      </c>
      <c r="AD428">
        <v>200000</v>
      </c>
      <c r="AI428" t="s">
        <v>157</v>
      </c>
      <c r="AJ428" t="s">
        <v>158</v>
      </c>
      <c r="AN428">
        <v>4</v>
      </c>
      <c r="AP428" t="s">
        <v>149</v>
      </c>
      <c r="AT428" t="s">
        <v>149</v>
      </c>
      <c r="AU428" t="s">
        <v>149</v>
      </c>
      <c r="AV428" t="s">
        <v>149</v>
      </c>
      <c r="AW428" t="s">
        <v>149</v>
      </c>
      <c r="AX428" t="s">
        <v>149</v>
      </c>
      <c r="AY428">
        <v>0</v>
      </c>
      <c r="AZ428" t="s">
        <v>149</v>
      </c>
      <c r="BA428" t="s">
        <v>275</v>
      </c>
      <c r="BB428">
        <v>0</v>
      </c>
      <c r="BD428" t="s">
        <v>160</v>
      </c>
      <c r="BE428" t="s">
        <v>149</v>
      </c>
      <c r="BH428">
        <v>0</v>
      </c>
      <c r="BJ428" t="s">
        <v>149</v>
      </c>
      <c r="BK428" t="s">
        <v>149</v>
      </c>
      <c r="BL428" t="s">
        <v>149</v>
      </c>
      <c r="BM428" t="s">
        <v>232</v>
      </c>
      <c r="BP428" t="s">
        <v>149</v>
      </c>
      <c r="BQ428" t="s">
        <v>12173</v>
      </c>
      <c r="BV428" t="s">
        <v>160</v>
      </c>
      <c r="CA428" s="2"/>
    </row>
    <row r="429" spans="1:81">
      <c r="A429">
        <f t="shared" si="6"/>
        <v>427</v>
      </c>
      <c r="B429" s="1" t="s">
        <v>149</v>
      </c>
      <c r="C429" s="21" t="s">
        <v>2066</v>
      </c>
      <c r="D429" s="1" t="s">
        <v>2066</v>
      </c>
      <c r="E429" s="1" t="s">
        <v>149</v>
      </c>
      <c r="F429" s="1" t="s">
        <v>2067</v>
      </c>
      <c r="G429" s="1" t="s">
        <v>2068</v>
      </c>
      <c r="H429" s="1" t="s">
        <v>2069</v>
      </c>
      <c r="J429" t="s">
        <v>153</v>
      </c>
      <c r="K429" t="s">
        <v>387</v>
      </c>
      <c r="L429">
        <v>110005</v>
      </c>
      <c r="M429">
        <v>0</v>
      </c>
      <c r="N429" t="s">
        <v>233</v>
      </c>
      <c r="X429" s="2">
        <v>40421</v>
      </c>
      <c r="Y429" t="s">
        <v>2067</v>
      </c>
      <c r="Z429" t="s">
        <v>167</v>
      </c>
      <c r="AA429">
        <v>722250</v>
      </c>
      <c r="AD429">
        <v>200000</v>
      </c>
      <c r="AH429" t="s">
        <v>2070</v>
      </c>
      <c r="AI429" t="s">
        <v>157</v>
      </c>
      <c r="AJ429" t="s">
        <v>158</v>
      </c>
      <c r="AN429">
        <v>4</v>
      </c>
      <c r="AP429" t="s">
        <v>149</v>
      </c>
      <c r="AT429" t="s">
        <v>149</v>
      </c>
      <c r="AU429" t="s">
        <v>149</v>
      </c>
      <c r="AV429" t="s">
        <v>149</v>
      </c>
      <c r="AW429" t="s">
        <v>149</v>
      </c>
      <c r="AX429" t="s">
        <v>149</v>
      </c>
      <c r="AY429">
        <v>0</v>
      </c>
      <c r="AZ429" t="s">
        <v>149</v>
      </c>
      <c r="BA429" t="s">
        <v>275</v>
      </c>
      <c r="BB429">
        <v>0</v>
      </c>
      <c r="BD429" t="s">
        <v>160</v>
      </c>
      <c r="BE429" t="s">
        <v>149</v>
      </c>
      <c r="BH429">
        <v>0</v>
      </c>
      <c r="BJ429" t="s">
        <v>149</v>
      </c>
      <c r="BK429" t="s">
        <v>149</v>
      </c>
      <c r="BL429" t="s">
        <v>149</v>
      </c>
      <c r="BM429" t="s">
        <v>387</v>
      </c>
      <c r="BP429" t="s">
        <v>149</v>
      </c>
      <c r="BQ429" t="s">
        <v>12174</v>
      </c>
      <c r="BV429" t="s">
        <v>160</v>
      </c>
      <c r="BW429" t="s">
        <v>8174</v>
      </c>
      <c r="BX429">
        <v>1</v>
      </c>
      <c r="BY429" t="s">
        <v>8199</v>
      </c>
      <c r="BZ429" t="s">
        <v>8485</v>
      </c>
      <c r="CA429" s="2">
        <v>40421</v>
      </c>
      <c r="CC429" t="s">
        <v>9560</v>
      </c>
    </row>
    <row r="430" spans="1:81">
      <c r="A430">
        <f t="shared" si="6"/>
        <v>428</v>
      </c>
      <c r="B430" s="1" t="s">
        <v>149</v>
      </c>
      <c r="C430" s="21" t="s">
        <v>2071</v>
      </c>
      <c r="D430" s="1" t="s">
        <v>2071</v>
      </c>
      <c r="E430" s="1" t="s">
        <v>149</v>
      </c>
      <c r="F430" s="1" t="s">
        <v>2072</v>
      </c>
      <c r="G430" s="1" t="s">
        <v>2073</v>
      </c>
      <c r="H430" s="1" t="s">
        <v>2074</v>
      </c>
      <c r="M430">
        <v>0</v>
      </c>
      <c r="N430" t="s">
        <v>2075</v>
      </c>
      <c r="X430" s="2">
        <v>40421</v>
      </c>
      <c r="Y430" t="s">
        <v>2072</v>
      </c>
      <c r="Z430" t="s">
        <v>178</v>
      </c>
      <c r="AA430">
        <v>515000</v>
      </c>
      <c r="AD430">
        <v>200000</v>
      </c>
      <c r="AI430" t="s">
        <v>568</v>
      </c>
      <c r="AJ430" t="s">
        <v>1968</v>
      </c>
      <c r="AN430">
        <v>1</v>
      </c>
      <c r="AP430" t="s">
        <v>149</v>
      </c>
      <c r="AT430" t="s">
        <v>149</v>
      </c>
      <c r="AU430" t="s">
        <v>149</v>
      </c>
      <c r="AV430" t="s">
        <v>149</v>
      </c>
      <c r="AW430" t="s">
        <v>149</v>
      </c>
      <c r="AX430" t="s">
        <v>149</v>
      </c>
      <c r="AY430">
        <v>0</v>
      </c>
      <c r="AZ430" t="s">
        <v>149</v>
      </c>
      <c r="BA430" t="s">
        <v>275</v>
      </c>
      <c r="BB430">
        <v>0</v>
      </c>
      <c r="BD430" t="s">
        <v>160</v>
      </c>
      <c r="BE430" t="s">
        <v>149</v>
      </c>
      <c r="BH430">
        <v>0</v>
      </c>
      <c r="BJ430" t="s">
        <v>149</v>
      </c>
      <c r="BK430" t="s">
        <v>149</v>
      </c>
      <c r="BL430" t="s">
        <v>149</v>
      </c>
      <c r="BM430" s="33" t="s">
        <v>11456</v>
      </c>
      <c r="BP430" t="s">
        <v>149</v>
      </c>
      <c r="BV430" t="s">
        <v>160</v>
      </c>
      <c r="CA430" s="2"/>
    </row>
    <row r="431" spans="1:81">
      <c r="A431">
        <f t="shared" si="6"/>
        <v>429</v>
      </c>
      <c r="B431" s="1" t="s">
        <v>149</v>
      </c>
      <c r="C431" s="21" t="s">
        <v>2076</v>
      </c>
      <c r="D431" s="1" t="s">
        <v>2076</v>
      </c>
      <c r="E431" s="1" t="s">
        <v>149</v>
      </c>
      <c r="F431" s="1" t="s">
        <v>2077</v>
      </c>
      <c r="J431" t="s">
        <v>253</v>
      </c>
      <c r="K431" t="s">
        <v>191</v>
      </c>
      <c r="M431">
        <v>0</v>
      </c>
      <c r="N431" t="s">
        <v>155</v>
      </c>
      <c r="X431" s="2">
        <v>40429</v>
      </c>
      <c r="Y431" t="s">
        <v>2077</v>
      </c>
      <c r="Z431" t="s">
        <v>167</v>
      </c>
      <c r="AA431">
        <v>519300</v>
      </c>
      <c r="AD431">
        <v>200000</v>
      </c>
      <c r="AI431" t="s">
        <v>157</v>
      </c>
      <c r="AJ431" t="s">
        <v>158</v>
      </c>
      <c r="AN431">
        <v>4</v>
      </c>
      <c r="AP431" t="s">
        <v>149</v>
      </c>
      <c r="AT431" t="s">
        <v>149</v>
      </c>
      <c r="AU431" t="s">
        <v>149</v>
      </c>
      <c r="AV431" t="s">
        <v>149</v>
      </c>
      <c r="AW431" t="s">
        <v>149</v>
      </c>
      <c r="AX431" t="s">
        <v>149</v>
      </c>
      <c r="AY431">
        <v>0</v>
      </c>
      <c r="AZ431" t="s">
        <v>149</v>
      </c>
      <c r="BA431" t="s">
        <v>339</v>
      </c>
      <c r="BB431">
        <v>0</v>
      </c>
      <c r="BD431" t="s">
        <v>160</v>
      </c>
      <c r="BE431" t="s">
        <v>149</v>
      </c>
      <c r="BH431">
        <v>0</v>
      </c>
      <c r="BJ431" t="s">
        <v>149</v>
      </c>
      <c r="BK431" t="s">
        <v>149</v>
      </c>
      <c r="BL431" t="s">
        <v>149</v>
      </c>
      <c r="BM431" t="s">
        <v>191</v>
      </c>
      <c r="BP431" t="s">
        <v>149</v>
      </c>
      <c r="BQ431" t="s">
        <v>12175</v>
      </c>
      <c r="BV431" t="s">
        <v>160</v>
      </c>
      <c r="CA431" s="2"/>
    </row>
    <row r="432" spans="1:81">
      <c r="A432">
        <f t="shared" si="6"/>
        <v>430</v>
      </c>
      <c r="B432" s="1" t="s">
        <v>149</v>
      </c>
      <c r="C432" s="21" t="s">
        <v>2078</v>
      </c>
      <c r="D432" s="1" t="s">
        <v>2078</v>
      </c>
      <c r="E432" s="1" t="s">
        <v>149</v>
      </c>
      <c r="F432" s="1" t="s">
        <v>2079</v>
      </c>
      <c r="J432" t="s">
        <v>253</v>
      </c>
      <c r="K432" t="s">
        <v>191</v>
      </c>
      <c r="M432">
        <v>0</v>
      </c>
      <c r="N432" t="s">
        <v>155</v>
      </c>
      <c r="X432" s="2">
        <v>40429</v>
      </c>
      <c r="Y432" t="s">
        <v>2079</v>
      </c>
      <c r="Z432" t="s">
        <v>167</v>
      </c>
      <c r="AA432">
        <v>519300</v>
      </c>
      <c r="AD432">
        <v>200000</v>
      </c>
      <c r="AI432" t="s">
        <v>157</v>
      </c>
      <c r="AJ432" t="s">
        <v>158</v>
      </c>
      <c r="AN432">
        <v>4</v>
      </c>
      <c r="AP432" t="s">
        <v>149</v>
      </c>
      <c r="AT432" t="s">
        <v>149</v>
      </c>
      <c r="AU432" t="s">
        <v>149</v>
      </c>
      <c r="AV432" t="s">
        <v>149</v>
      </c>
      <c r="AW432" t="s">
        <v>149</v>
      </c>
      <c r="AX432" t="s">
        <v>149</v>
      </c>
      <c r="AY432">
        <v>0</v>
      </c>
      <c r="AZ432" t="s">
        <v>149</v>
      </c>
      <c r="BA432" t="s">
        <v>339</v>
      </c>
      <c r="BB432">
        <v>0</v>
      </c>
      <c r="BD432" t="s">
        <v>160</v>
      </c>
      <c r="BE432" t="s">
        <v>149</v>
      </c>
      <c r="BH432">
        <v>0</v>
      </c>
      <c r="BJ432" t="s">
        <v>149</v>
      </c>
      <c r="BK432" t="s">
        <v>149</v>
      </c>
      <c r="BL432" t="s">
        <v>149</v>
      </c>
      <c r="BM432" t="s">
        <v>191</v>
      </c>
      <c r="BP432" t="s">
        <v>149</v>
      </c>
      <c r="BQ432" t="s">
        <v>12176</v>
      </c>
      <c r="BV432" t="s">
        <v>160</v>
      </c>
      <c r="CA432" s="2"/>
    </row>
    <row r="433" spans="1:81">
      <c r="A433">
        <f t="shared" si="6"/>
        <v>431</v>
      </c>
      <c r="B433" s="1" t="s">
        <v>149</v>
      </c>
      <c r="C433" s="21" t="s">
        <v>2080</v>
      </c>
      <c r="D433" s="1" t="s">
        <v>2080</v>
      </c>
      <c r="E433" s="1" t="s">
        <v>149</v>
      </c>
      <c r="F433" s="1" t="s">
        <v>2081</v>
      </c>
      <c r="G433" s="1" t="s">
        <v>190</v>
      </c>
      <c r="J433" t="s">
        <v>190</v>
      </c>
      <c r="K433" t="s">
        <v>191</v>
      </c>
      <c r="M433">
        <v>0</v>
      </c>
      <c r="N433" t="s">
        <v>155</v>
      </c>
      <c r="X433" s="2">
        <v>40430</v>
      </c>
      <c r="Y433" t="s">
        <v>2081</v>
      </c>
      <c r="Z433" t="s">
        <v>216</v>
      </c>
      <c r="AA433">
        <v>722950</v>
      </c>
      <c r="AD433">
        <v>200000</v>
      </c>
      <c r="AI433" t="s">
        <v>157</v>
      </c>
      <c r="AJ433" t="s">
        <v>158</v>
      </c>
      <c r="AN433">
        <v>4</v>
      </c>
      <c r="AP433" t="s">
        <v>149</v>
      </c>
      <c r="AT433" t="s">
        <v>149</v>
      </c>
      <c r="AU433" t="s">
        <v>149</v>
      </c>
      <c r="AV433" t="s">
        <v>149</v>
      </c>
      <c r="AW433" t="s">
        <v>149</v>
      </c>
      <c r="AX433" t="s">
        <v>149</v>
      </c>
      <c r="AY433">
        <v>0</v>
      </c>
      <c r="AZ433" t="s">
        <v>149</v>
      </c>
      <c r="BA433" t="s">
        <v>217</v>
      </c>
      <c r="BB433">
        <v>0</v>
      </c>
      <c r="BD433" t="s">
        <v>160</v>
      </c>
      <c r="BE433" t="s">
        <v>149</v>
      </c>
      <c r="BH433">
        <v>0</v>
      </c>
      <c r="BJ433" t="s">
        <v>149</v>
      </c>
      <c r="BK433" t="s">
        <v>149</v>
      </c>
      <c r="BL433" t="s">
        <v>149</v>
      </c>
      <c r="BM433" t="s">
        <v>191</v>
      </c>
      <c r="BP433" t="s">
        <v>149</v>
      </c>
      <c r="BV433" t="s">
        <v>160</v>
      </c>
      <c r="BW433" t="s">
        <v>8177</v>
      </c>
      <c r="BX433">
        <v>1</v>
      </c>
      <c r="BY433" t="s">
        <v>8173</v>
      </c>
      <c r="BZ433" t="s">
        <v>8486</v>
      </c>
      <c r="CA433" s="2">
        <v>40473</v>
      </c>
      <c r="CC433" t="s">
        <v>9395</v>
      </c>
    </row>
    <row r="434" spans="1:81">
      <c r="A434">
        <f t="shared" si="6"/>
        <v>432</v>
      </c>
      <c r="B434" s="1" t="s">
        <v>149</v>
      </c>
      <c r="C434" s="21" t="s">
        <v>2082</v>
      </c>
      <c r="D434" s="1" t="s">
        <v>2082</v>
      </c>
      <c r="E434" s="1" t="s">
        <v>149</v>
      </c>
      <c r="F434" s="1" t="s">
        <v>2083</v>
      </c>
      <c r="G434" s="1" t="s">
        <v>2084</v>
      </c>
      <c r="H434" s="1" t="s">
        <v>2085</v>
      </c>
      <c r="I434" t="s">
        <v>2086</v>
      </c>
      <c r="J434" t="s">
        <v>190</v>
      </c>
      <c r="K434" t="s">
        <v>191</v>
      </c>
      <c r="L434">
        <v>411046</v>
      </c>
      <c r="M434">
        <v>0</v>
      </c>
      <c r="N434" t="s">
        <v>155</v>
      </c>
      <c r="X434" s="2">
        <v>40434</v>
      </c>
      <c r="Y434" t="s">
        <v>2083</v>
      </c>
      <c r="Z434" t="s">
        <v>178</v>
      </c>
      <c r="AA434">
        <v>515000</v>
      </c>
      <c r="AD434">
        <v>200000</v>
      </c>
      <c r="AH434" t="s">
        <v>2087</v>
      </c>
      <c r="AI434" t="s">
        <v>157</v>
      </c>
      <c r="AJ434" t="s">
        <v>158</v>
      </c>
      <c r="AN434">
        <v>4</v>
      </c>
      <c r="AP434" t="s">
        <v>149</v>
      </c>
      <c r="AT434" t="s">
        <v>149</v>
      </c>
      <c r="AU434" t="s">
        <v>149</v>
      </c>
      <c r="AV434" t="s">
        <v>149</v>
      </c>
      <c r="AW434" t="s">
        <v>149</v>
      </c>
      <c r="AX434" t="s">
        <v>149</v>
      </c>
      <c r="AY434">
        <v>0</v>
      </c>
      <c r="AZ434" t="s">
        <v>149</v>
      </c>
      <c r="BA434" t="s">
        <v>169</v>
      </c>
      <c r="BB434">
        <v>0</v>
      </c>
      <c r="BD434" t="s">
        <v>160</v>
      </c>
      <c r="BE434" t="s">
        <v>149</v>
      </c>
      <c r="BH434">
        <v>0</v>
      </c>
      <c r="BJ434" t="s">
        <v>149</v>
      </c>
      <c r="BK434" t="s">
        <v>149</v>
      </c>
      <c r="BL434" t="s">
        <v>149</v>
      </c>
      <c r="BM434" t="s">
        <v>191</v>
      </c>
      <c r="BP434" t="s">
        <v>149</v>
      </c>
      <c r="BQ434" t="s">
        <v>12177</v>
      </c>
      <c r="BV434" t="s">
        <v>160</v>
      </c>
      <c r="BW434" t="s">
        <v>8179</v>
      </c>
      <c r="BX434">
        <v>1</v>
      </c>
      <c r="BY434" t="s">
        <v>8173</v>
      </c>
      <c r="BZ434" t="s">
        <v>8487</v>
      </c>
      <c r="CA434" s="2">
        <v>40434</v>
      </c>
      <c r="CC434" t="s">
        <v>9561</v>
      </c>
    </row>
    <row r="435" spans="1:81">
      <c r="A435">
        <f t="shared" si="6"/>
        <v>433</v>
      </c>
      <c r="B435" s="1" t="s">
        <v>149</v>
      </c>
      <c r="C435" s="21" t="s">
        <v>2088</v>
      </c>
      <c r="D435" s="1" t="s">
        <v>2088</v>
      </c>
      <c r="E435" s="1" t="s">
        <v>149</v>
      </c>
      <c r="F435" s="1" t="s">
        <v>2089</v>
      </c>
      <c r="G435" s="1" t="s">
        <v>2090</v>
      </c>
      <c r="H435" s="1" t="s">
        <v>2091</v>
      </c>
      <c r="M435">
        <v>0</v>
      </c>
      <c r="N435" t="s">
        <v>184</v>
      </c>
      <c r="X435" s="2">
        <v>40436</v>
      </c>
      <c r="Y435" t="s">
        <v>2089</v>
      </c>
      <c r="Z435" t="s">
        <v>178</v>
      </c>
      <c r="AA435">
        <v>515000</v>
      </c>
      <c r="AD435">
        <v>200000</v>
      </c>
      <c r="AI435" t="s">
        <v>185</v>
      </c>
      <c r="AJ435" t="s">
        <v>186</v>
      </c>
      <c r="AN435">
        <v>1</v>
      </c>
      <c r="AP435" t="s">
        <v>149</v>
      </c>
      <c r="AT435" t="s">
        <v>149</v>
      </c>
      <c r="AU435" t="s">
        <v>149</v>
      </c>
      <c r="AV435" t="s">
        <v>149</v>
      </c>
      <c r="AW435" t="s">
        <v>149</v>
      </c>
      <c r="AX435" t="s">
        <v>149</v>
      </c>
      <c r="AY435">
        <v>0</v>
      </c>
      <c r="AZ435" t="s">
        <v>149</v>
      </c>
      <c r="BA435" t="s">
        <v>169</v>
      </c>
      <c r="BB435">
        <v>0</v>
      </c>
      <c r="BD435" t="s">
        <v>160</v>
      </c>
      <c r="BE435" t="s">
        <v>149</v>
      </c>
      <c r="BH435">
        <v>0</v>
      </c>
      <c r="BJ435" t="s">
        <v>149</v>
      </c>
      <c r="BK435" t="s">
        <v>149</v>
      </c>
      <c r="BL435" t="s">
        <v>149</v>
      </c>
      <c r="BM435" s="33" t="s">
        <v>11456</v>
      </c>
      <c r="BP435" t="s">
        <v>149</v>
      </c>
      <c r="BV435" t="s">
        <v>160</v>
      </c>
      <c r="CA435" s="2"/>
    </row>
    <row r="436" spans="1:81">
      <c r="A436">
        <f t="shared" si="6"/>
        <v>434</v>
      </c>
      <c r="B436" s="1" t="s">
        <v>149</v>
      </c>
      <c r="C436" s="21" t="s">
        <v>2092</v>
      </c>
      <c r="D436" s="1" t="s">
        <v>2092</v>
      </c>
      <c r="E436" s="1" t="s">
        <v>149</v>
      </c>
      <c r="F436" s="1" t="s">
        <v>2093</v>
      </c>
      <c r="G436" s="1" t="s">
        <v>2094</v>
      </c>
      <c r="J436" t="s">
        <v>190</v>
      </c>
      <c r="K436" t="s">
        <v>191</v>
      </c>
      <c r="L436">
        <v>411014</v>
      </c>
      <c r="M436">
        <v>0</v>
      </c>
      <c r="N436" t="s">
        <v>155</v>
      </c>
      <c r="X436" s="2">
        <v>40438</v>
      </c>
      <c r="Y436" t="s">
        <v>2093</v>
      </c>
      <c r="Z436" t="s">
        <v>167</v>
      </c>
      <c r="AA436">
        <v>713600</v>
      </c>
      <c r="AD436">
        <v>200000</v>
      </c>
      <c r="AI436" t="s">
        <v>157</v>
      </c>
      <c r="AJ436" t="s">
        <v>158</v>
      </c>
      <c r="AN436">
        <v>4</v>
      </c>
      <c r="AP436" t="s">
        <v>149</v>
      </c>
      <c r="AT436" t="s">
        <v>149</v>
      </c>
      <c r="AU436" t="s">
        <v>149</v>
      </c>
      <c r="AV436" t="s">
        <v>149</v>
      </c>
      <c r="AW436" t="s">
        <v>149</v>
      </c>
      <c r="AX436" t="s">
        <v>149</v>
      </c>
      <c r="AY436">
        <v>0</v>
      </c>
      <c r="AZ436" t="s">
        <v>149</v>
      </c>
      <c r="BA436" t="s">
        <v>169</v>
      </c>
      <c r="BB436">
        <v>0</v>
      </c>
      <c r="BD436" t="s">
        <v>160</v>
      </c>
      <c r="BE436" t="s">
        <v>149</v>
      </c>
      <c r="BH436">
        <v>0</v>
      </c>
      <c r="BJ436" t="s">
        <v>149</v>
      </c>
      <c r="BK436" t="s">
        <v>149</v>
      </c>
      <c r="BL436" t="s">
        <v>149</v>
      </c>
      <c r="BM436" t="s">
        <v>191</v>
      </c>
      <c r="BP436" t="s">
        <v>149</v>
      </c>
      <c r="BV436" t="s">
        <v>160</v>
      </c>
      <c r="BW436" t="s">
        <v>8191</v>
      </c>
      <c r="BX436">
        <v>1</v>
      </c>
      <c r="BY436" t="s">
        <v>8199</v>
      </c>
      <c r="BZ436" t="s">
        <v>8488</v>
      </c>
      <c r="CA436" s="2">
        <v>40438</v>
      </c>
      <c r="CC436" t="s">
        <v>9439</v>
      </c>
    </row>
    <row r="437" spans="1:81">
      <c r="A437">
        <f t="shared" si="6"/>
        <v>435</v>
      </c>
      <c r="B437" s="1" t="s">
        <v>149</v>
      </c>
      <c r="C437" s="21" t="s">
        <v>2095</v>
      </c>
      <c r="D437" s="1" t="s">
        <v>2095</v>
      </c>
      <c r="E437" s="1" t="s">
        <v>149</v>
      </c>
      <c r="F437" s="1" t="s">
        <v>2096</v>
      </c>
      <c r="G437" s="1" t="s">
        <v>2097</v>
      </c>
      <c r="H437" s="1" t="s">
        <v>2098</v>
      </c>
      <c r="J437" t="s">
        <v>165</v>
      </c>
      <c r="K437" t="s">
        <v>166</v>
      </c>
      <c r="M437">
        <v>0</v>
      </c>
      <c r="N437" t="s">
        <v>155</v>
      </c>
      <c r="X437" s="2">
        <v>40444</v>
      </c>
      <c r="Y437" t="s">
        <v>2096</v>
      </c>
      <c r="Z437" t="s">
        <v>167</v>
      </c>
      <c r="AA437">
        <v>515100</v>
      </c>
      <c r="AD437">
        <v>200000</v>
      </c>
      <c r="AI437" t="s">
        <v>157</v>
      </c>
      <c r="AJ437" t="s">
        <v>158</v>
      </c>
      <c r="AN437">
        <v>4</v>
      </c>
      <c r="AP437" t="s">
        <v>149</v>
      </c>
      <c r="AT437" t="s">
        <v>149</v>
      </c>
      <c r="AU437" t="s">
        <v>149</v>
      </c>
      <c r="AV437" t="s">
        <v>149</v>
      </c>
      <c r="AW437" t="s">
        <v>149</v>
      </c>
      <c r="AX437" t="s">
        <v>149</v>
      </c>
      <c r="AY437">
        <v>0</v>
      </c>
      <c r="AZ437" t="s">
        <v>149</v>
      </c>
      <c r="BA437" t="s">
        <v>169</v>
      </c>
      <c r="BB437">
        <v>0</v>
      </c>
      <c r="BD437" t="s">
        <v>160</v>
      </c>
      <c r="BE437" t="s">
        <v>149</v>
      </c>
      <c r="BH437">
        <v>0</v>
      </c>
      <c r="BJ437" t="s">
        <v>149</v>
      </c>
      <c r="BK437" t="s">
        <v>149</v>
      </c>
      <c r="BL437" t="s">
        <v>149</v>
      </c>
      <c r="BM437" t="s">
        <v>166</v>
      </c>
      <c r="BP437" t="s">
        <v>149</v>
      </c>
      <c r="BV437" t="s">
        <v>160</v>
      </c>
      <c r="BW437" t="s">
        <v>8180</v>
      </c>
      <c r="BX437">
        <v>1</v>
      </c>
      <c r="BY437" t="s">
        <v>8173</v>
      </c>
      <c r="BZ437" t="s">
        <v>8489</v>
      </c>
      <c r="CA437" s="2">
        <v>40444</v>
      </c>
      <c r="CC437" t="s">
        <v>9562</v>
      </c>
    </row>
    <row r="438" spans="1:81">
      <c r="A438">
        <f t="shared" si="6"/>
        <v>436</v>
      </c>
      <c r="B438" s="1" t="s">
        <v>149</v>
      </c>
      <c r="C438" s="21" t="s">
        <v>2099</v>
      </c>
      <c r="D438" s="1" t="s">
        <v>2099</v>
      </c>
      <c r="E438" s="1" t="s">
        <v>149</v>
      </c>
      <c r="F438" s="1" t="s">
        <v>2100</v>
      </c>
      <c r="G438" s="1" t="s">
        <v>2101</v>
      </c>
      <c r="H438" s="1" t="s">
        <v>2102</v>
      </c>
      <c r="J438" t="s">
        <v>2103</v>
      </c>
      <c r="K438" t="s">
        <v>313</v>
      </c>
      <c r="L438">
        <v>590008</v>
      </c>
      <c r="M438">
        <v>0</v>
      </c>
      <c r="N438" t="s">
        <v>155</v>
      </c>
      <c r="X438" s="2">
        <v>40444</v>
      </c>
      <c r="Y438" t="s">
        <v>2100</v>
      </c>
      <c r="Z438" t="s">
        <v>178</v>
      </c>
      <c r="AA438">
        <v>515000</v>
      </c>
      <c r="AD438">
        <v>200000</v>
      </c>
      <c r="AH438" t="s">
        <v>2104</v>
      </c>
      <c r="AI438" t="s">
        <v>157</v>
      </c>
      <c r="AJ438" t="s">
        <v>158</v>
      </c>
      <c r="AN438">
        <v>4</v>
      </c>
      <c r="AP438" t="s">
        <v>149</v>
      </c>
      <c r="AT438" t="s">
        <v>149</v>
      </c>
      <c r="AU438" t="s">
        <v>149</v>
      </c>
      <c r="AV438" t="s">
        <v>149</v>
      </c>
      <c r="AW438" t="s">
        <v>149</v>
      </c>
      <c r="AX438" t="s">
        <v>149</v>
      </c>
      <c r="AY438">
        <v>0</v>
      </c>
      <c r="AZ438" t="s">
        <v>149</v>
      </c>
      <c r="BA438" t="s">
        <v>275</v>
      </c>
      <c r="BB438">
        <v>0</v>
      </c>
      <c r="BD438" t="s">
        <v>160</v>
      </c>
      <c r="BE438" t="s">
        <v>149</v>
      </c>
      <c r="BH438">
        <v>0</v>
      </c>
      <c r="BJ438" t="s">
        <v>149</v>
      </c>
      <c r="BK438" t="s">
        <v>149</v>
      </c>
      <c r="BL438" t="s">
        <v>149</v>
      </c>
      <c r="BM438" t="s">
        <v>313</v>
      </c>
      <c r="BP438" t="s">
        <v>149</v>
      </c>
      <c r="BV438" t="s">
        <v>160</v>
      </c>
      <c r="BW438" t="s">
        <v>7313</v>
      </c>
      <c r="BX438">
        <v>1</v>
      </c>
      <c r="BY438" t="s">
        <v>8199</v>
      </c>
      <c r="BZ438" t="s">
        <v>8490</v>
      </c>
      <c r="CA438" s="2">
        <v>40444</v>
      </c>
      <c r="CC438" t="s">
        <v>9563</v>
      </c>
    </row>
    <row r="439" spans="1:81">
      <c r="A439">
        <f t="shared" si="6"/>
        <v>437</v>
      </c>
      <c r="B439" s="1" t="s">
        <v>149</v>
      </c>
      <c r="C439" s="21" t="s">
        <v>2105</v>
      </c>
      <c r="D439" s="1" t="s">
        <v>2105</v>
      </c>
      <c r="E439" s="1" t="s">
        <v>149</v>
      </c>
      <c r="F439" s="1" t="s">
        <v>2106</v>
      </c>
      <c r="G439" s="1" t="s">
        <v>2107</v>
      </c>
      <c r="H439" s="1" t="s">
        <v>2108</v>
      </c>
      <c r="J439" t="s">
        <v>2109</v>
      </c>
      <c r="M439">
        <v>0</v>
      </c>
      <c r="N439" t="s">
        <v>2110</v>
      </c>
      <c r="X439" s="2">
        <v>40444</v>
      </c>
      <c r="Y439" t="s">
        <v>2111</v>
      </c>
      <c r="Z439" t="s">
        <v>167</v>
      </c>
      <c r="AA439">
        <v>722250</v>
      </c>
      <c r="AD439">
        <v>200000</v>
      </c>
      <c r="AI439" t="s">
        <v>185</v>
      </c>
      <c r="AJ439" t="s">
        <v>322</v>
      </c>
      <c r="AN439">
        <v>1</v>
      </c>
      <c r="AP439" t="s">
        <v>149</v>
      </c>
      <c r="AT439" t="s">
        <v>149</v>
      </c>
      <c r="AU439" t="s">
        <v>149</v>
      </c>
      <c r="AV439" t="s">
        <v>149</v>
      </c>
      <c r="AW439" t="s">
        <v>149</v>
      </c>
      <c r="AX439" t="s">
        <v>149</v>
      </c>
      <c r="AY439">
        <v>0</v>
      </c>
      <c r="AZ439" t="s">
        <v>149</v>
      </c>
      <c r="BA439" t="s">
        <v>169</v>
      </c>
      <c r="BB439">
        <v>0</v>
      </c>
      <c r="BD439" t="s">
        <v>160</v>
      </c>
      <c r="BE439" t="s">
        <v>149</v>
      </c>
      <c r="BH439">
        <v>0</v>
      </c>
      <c r="BJ439" t="s">
        <v>149</v>
      </c>
      <c r="BK439" t="s">
        <v>149</v>
      </c>
      <c r="BL439" t="s">
        <v>149</v>
      </c>
      <c r="BM439" s="33" t="s">
        <v>11456</v>
      </c>
      <c r="BP439" t="s">
        <v>149</v>
      </c>
      <c r="BV439" t="s">
        <v>160</v>
      </c>
      <c r="CA439" s="2"/>
    </row>
    <row r="440" spans="1:81">
      <c r="A440">
        <f t="shared" si="6"/>
        <v>438</v>
      </c>
      <c r="B440" s="1" t="s">
        <v>149</v>
      </c>
      <c r="C440" s="21" t="s">
        <v>2112</v>
      </c>
      <c r="D440" s="1" t="s">
        <v>2112</v>
      </c>
      <c r="E440" s="1" t="s">
        <v>149</v>
      </c>
      <c r="F440" s="1" t="s">
        <v>2113</v>
      </c>
      <c r="G440" s="1" t="s">
        <v>2114</v>
      </c>
      <c r="H440" s="1" t="s">
        <v>2115</v>
      </c>
      <c r="I440" t="s">
        <v>238</v>
      </c>
      <c r="J440" t="s">
        <v>153</v>
      </c>
      <c r="K440" t="s">
        <v>154</v>
      </c>
      <c r="L440">
        <v>110019</v>
      </c>
      <c r="M440">
        <v>0</v>
      </c>
      <c r="N440" t="s">
        <v>155</v>
      </c>
      <c r="X440" s="2">
        <v>40445</v>
      </c>
      <c r="Y440" t="s">
        <v>2113</v>
      </c>
      <c r="Z440" t="s">
        <v>167</v>
      </c>
      <c r="AA440">
        <v>515100</v>
      </c>
      <c r="AD440">
        <v>200000</v>
      </c>
      <c r="AI440" t="s">
        <v>157</v>
      </c>
      <c r="AJ440" t="s">
        <v>158</v>
      </c>
      <c r="AN440">
        <v>4</v>
      </c>
      <c r="AP440" t="s">
        <v>149</v>
      </c>
      <c r="AT440" t="s">
        <v>149</v>
      </c>
      <c r="AU440" t="s">
        <v>149</v>
      </c>
      <c r="AV440" t="s">
        <v>149</v>
      </c>
      <c r="AW440" t="s">
        <v>149</v>
      </c>
      <c r="AX440" t="s">
        <v>149</v>
      </c>
      <c r="AY440">
        <v>0</v>
      </c>
      <c r="AZ440" t="s">
        <v>149</v>
      </c>
      <c r="BA440" t="s">
        <v>169</v>
      </c>
      <c r="BB440">
        <v>0</v>
      </c>
      <c r="BD440" t="s">
        <v>160</v>
      </c>
      <c r="BE440" t="s">
        <v>149</v>
      </c>
      <c r="BH440">
        <v>0</v>
      </c>
      <c r="BJ440" t="s">
        <v>149</v>
      </c>
      <c r="BK440" t="s">
        <v>149</v>
      </c>
      <c r="BL440" t="s">
        <v>149</v>
      </c>
      <c r="BM440" t="s">
        <v>154</v>
      </c>
      <c r="BP440" t="s">
        <v>149</v>
      </c>
      <c r="BQ440" t="s">
        <v>12178</v>
      </c>
      <c r="BV440" t="s">
        <v>160</v>
      </c>
      <c r="BW440" t="s">
        <v>8211</v>
      </c>
      <c r="BX440">
        <v>1</v>
      </c>
      <c r="BY440" t="s">
        <v>8199</v>
      </c>
      <c r="BZ440" t="s">
        <v>8491</v>
      </c>
      <c r="CA440" s="2">
        <v>40445</v>
      </c>
      <c r="CC440" t="s">
        <v>9564</v>
      </c>
    </row>
    <row r="441" spans="1:81">
      <c r="A441">
        <f t="shared" si="6"/>
        <v>439</v>
      </c>
      <c r="B441" s="1" t="s">
        <v>149</v>
      </c>
      <c r="C441" s="21" t="s">
        <v>2116</v>
      </c>
      <c r="D441" s="1" t="s">
        <v>2116</v>
      </c>
      <c r="E441" s="1" t="s">
        <v>149</v>
      </c>
      <c r="F441" s="1" t="s">
        <v>2117</v>
      </c>
      <c r="G441" s="1" t="s">
        <v>2118</v>
      </c>
      <c r="H441" s="1" t="s">
        <v>2119</v>
      </c>
      <c r="J441" t="s">
        <v>190</v>
      </c>
      <c r="K441" t="s">
        <v>191</v>
      </c>
      <c r="M441">
        <v>0</v>
      </c>
      <c r="N441" t="s">
        <v>155</v>
      </c>
      <c r="X441" s="2">
        <v>40445</v>
      </c>
      <c r="Y441" t="s">
        <v>2117</v>
      </c>
      <c r="Z441" t="s">
        <v>304</v>
      </c>
      <c r="AA441">
        <v>519075</v>
      </c>
      <c r="AD441">
        <v>200000</v>
      </c>
      <c r="AI441" t="s">
        <v>157</v>
      </c>
      <c r="AJ441" t="s">
        <v>158</v>
      </c>
      <c r="AN441">
        <v>4</v>
      </c>
      <c r="AP441" t="s">
        <v>149</v>
      </c>
      <c r="AT441" t="s">
        <v>149</v>
      </c>
      <c r="AU441" t="s">
        <v>149</v>
      </c>
      <c r="AV441" t="s">
        <v>149</v>
      </c>
      <c r="AW441" t="s">
        <v>149</v>
      </c>
      <c r="AX441" t="s">
        <v>149</v>
      </c>
      <c r="AY441">
        <v>0</v>
      </c>
      <c r="AZ441" t="s">
        <v>149</v>
      </c>
      <c r="BA441" t="s">
        <v>169</v>
      </c>
      <c r="BB441">
        <v>0</v>
      </c>
      <c r="BD441" t="s">
        <v>160</v>
      </c>
      <c r="BE441" t="s">
        <v>149</v>
      </c>
      <c r="BH441">
        <v>0</v>
      </c>
      <c r="BJ441" t="s">
        <v>149</v>
      </c>
      <c r="BK441" t="s">
        <v>149</v>
      </c>
      <c r="BL441" t="s">
        <v>149</v>
      </c>
      <c r="BM441" t="s">
        <v>191</v>
      </c>
      <c r="BP441" t="s">
        <v>149</v>
      </c>
      <c r="BQ441" t="s">
        <v>12179</v>
      </c>
      <c r="BV441" t="s">
        <v>160</v>
      </c>
      <c r="CA441" s="2"/>
    </row>
    <row r="442" spans="1:81">
      <c r="A442">
        <f t="shared" si="6"/>
        <v>440</v>
      </c>
      <c r="B442" s="1" t="s">
        <v>149</v>
      </c>
      <c r="C442" s="21" t="s">
        <v>2120</v>
      </c>
      <c r="D442" s="1" t="s">
        <v>2120</v>
      </c>
      <c r="E442" s="1" t="s">
        <v>149</v>
      </c>
      <c r="F442" s="1" t="s">
        <v>2121</v>
      </c>
      <c r="G442" s="1" t="s">
        <v>2122</v>
      </c>
      <c r="H442" s="1" t="s">
        <v>2123</v>
      </c>
      <c r="I442" t="s">
        <v>2124</v>
      </c>
      <c r="J442" t="s">
        <v>1500</v>
      </c>
      <c r="K442" t="s">
        <v>232</v>
      </c>
      <c r="L442">
        <v>400028</v>
      </c>
      <c r="M442">
        <v>0</v>
      </c>
      <c r="N442" t="s">
        <v>233</v>
      </c>
      <c r="X442" s="2">
        <v>40445</v>
      </c>
      <c r="Y442" t="s">
        <v>2121</v>
      </c>
      <c r="Z442" t="s">
        <v>167</v>
      </c>
      <c r="AA442">
        <v>826260</v>
      </c>
      <c r="AD442">
        <v>200000</v>
      </c>
      <c r="AH442" t="s">
        <v>2125</v>
      </c>
      <c r="AI442" t="s">
        <v>157</v>
      </c>
      <c r="AJ442" t="s">
        <v>158</v>
      </c>
      <c r="AN442">
        <v>4</v>
      </c>
      <c r="AP442" t="s">
        <v>149</v>
      </c>
      <c r="AT442" t="s">
        <v>149</v>
      </c>
      <c r="AU442" t="s">
        <v>149</v>
      </c>
      <c r="AV442" t="s">
        <v>149</v>
      </c>
      <c r="AW442" t="s">
        <v>149</v>
      </c>
      <c r="AX442" t="s">
        <v>149</v>
      </c>
      <c r="AY442">
        <v>0</v>
      </c>
      <c r="AZ442" t="s">
        <v>149</v>
      </c>
      <c r="BA442" t="s">
        <v>169</v>
      </c>
      <c r="BB442">
        <v>0</v>
      </c>
      <c r="BD442" t="s">
        <v>160</v>
      </c>
      <c r="BE442" t="s">
        <v>149</v>
      </c>
      <c r="BH442">
        <v>0</v>
      </c>
      <c r="BJ442" t="s">
        <v>149</v>
      </c>
      <c r="BK442" t="s">
        <v>149</v>
      </c>
      <c r="BL442" t="s">
        <v>149</v>
      </c>
      <c r="BM442" t="s">
        <v>232</v>
      </c>
      <c r="BP442" t="s">
        <v>149</v>
      </c>
      <c r="BV442" t="s">
        <v>160</v>
      </c>
      <c r="BW442" t="s">
        <v>8209</v>
      </c>
      <c r="BX442">
        <v>1</v>
      </c>
      <c r="BY442" t="s">
        <v>8173</v>
      </c>
      <c r="BZ442" t="s">
        <v>8492</v>
      </c>
      <c r="CA442" s="2">
        <v>40445</v>
      </c>
      <c r="CC442" t="s">
        <v>9565</v>
      </c>
    </row>
    <row r="443" spans="1:81">
      <c r="A443">
        <f t="shared" si="6"/>
        <v>441</v>
      </c>
      <c r="B443" s="1" t="s">
        <v>149</v>
      </c>
      <c r="C443" s="21" t="s">
        <v>2126</v>
      </c>
      <c r="D443" s="1" t="s">
        <v>2126</v>
      </c>
      <c r="E443" s="1" t="s">
        <v>149</v>
      </c>
      <c r="F443" s="1" t="s">
        <v>2127</v>
      </c>
      <c r="G443" s="1" t="s">
        <v>2128</v>
      </c>
      <c r="H443" s="1" t="s">
        <v>2129</v>
      </c>
      <c r="J443" t="s">
        <v>278</v>
      </c>
      <c r="K443" t="s">
        <v>232</v>
      </c>
      <c r="M443">
        <v>0</v>
      </c>
      <c r="N443" t="s">
        <v>233</v>
      </c>
      <c r="X443" s="2">
        <v>40449</v>
      </c>
      <c r="Y443" t="s">
        <v>2127</v>
      </c>
      <c r="Z443" t="s">
        <v>167</v>
      </c>
      <c r="AA443">
        <v>514906</v>
      </c>
      <c r="AD443">
        <v>200000</v>
      </c>
      <c r="AI443" t="s">
        <v>157</v>
      </c>
      <c r="AJ443" t="s">
        <v>158</v>
      </c>
      <c r="AN443">
        <v>4</v>
      </c>
      <c r="AP443" t="s">
        <v>149</v>
      </c>
      <c r="AT443" t="s">
        <v>149</v>
      </c>
      <c r="AU443" t="s">
        <v>149</v>
      </c>
      <c r="AV443" t="s">
        <v>149</v>
      </c>
      <c r="AW443" t="s">
        <v>149</v>
      </c>
      <c r="AX443" t="s">
        <v>149</v>
      </c>
      <c r="AY443">
        <v>0</v>
      </c>
      <c r="AZ443" t="s">
        <v>149</v>
      </c>
      <c r="BA443" t="s">
        <v>275</v>
      </c>
      <c r="BB443">
        <v>0</v>
      </c>
      <c r="BD443" t="s">
        <v>160</v>
      </c>
      <c r="BE443" t="s">
        <v>149</v>
      </c>
      <c r="BH443">
        <v>0</v>
      </c>
      <c r="BJ443" t="s">
        <v>149</v>
      </c>
      <c r="BK443" t="s">
        <v>149</v>
      </c>
      <c r="BL443" t="s">
        <v>149</v>
      </c>
      <c r="BM443" t="s">
        <v>232</v>
      </c>
      <c r="BP443" t="s">
        <v>149</v>
      </c>
      <c r="BV443" t="s">
        <v>160</v>
      </c>
      <c r="CA443" s="2"/>
    </row>
    <row r="444" spans="1:81">
      <c r="A444">
        <f t="shared" si="6"/>
        <v>442</v>
      </c>
      <c r="B444" s="1" t="s">
        <v>149</v>
      </c>
      <c r="C444" s="21" t="s">
        <v>2130</v>
      </c>
      <c r="D444" s="1" t="s">
        <v>2130</v>
      </c>
      <c r="E444" s="1" t="s">
        <v>149</v>
      </c>
      <c r="F444" s="1" t="s">
        <v>2131</v>
      </c>
      <c r="G444" s="1" t="s">
        <v>2132</v>
      </c>
      <c r="J444" t="s">
        <v>165</v>
      </c>
      <c r="K444" t="s">
        <v>166</v>
      </c>
      <c r="M444">
        <v>0</v>
      </c>
      <c r="N444" t="s">
        <v>155</v>
      </c>
      <c r="X444" s="2">
        <v>40449</v>
      </c>
      <c r="Y444" t="s">
        <v>2131</v>
      </c>
      <c r="Z444" t="s">
        <v>167</v>
      </c>
      <c r="AA444">
        <v>514906</v>
      </c>
      <c r="AD444">
        <v>200000</v>
      </c>
      <c r="AI444" t="s">
        <v>157</v>
      </c>
      <c r="AJ444" t="s">
        <v>158</v>
      </c>
      <c r="AN444">
        <v>4</v>
      </c>
      <c r="AP444" t="s">
        <v>149</v>
      </c>
      <c r="AT444" t="s">
        <v>149</v>
      </c>
      <c r="AU444" t="s">
        <v>149</v>
      </c>
      <c r="AV444" t="s">
        <v>149</v>
      </c>
      <c r="AW444" t="s">
        <v>149</v>
      </c>
      <c r="AX444" t="s">
        <v>149</v>
      </c>
      <c r="AY444">
        <v>0</v>
      </c>
      <c r="AZ444" t="s">
        <v>149</v>
      </c>
      <c r="BA444" t="s">
        <v>169</v>
      </c>
      <c r="BB444">
        <v>0</v>
      </c>
      <c r="BD444" t="s">
        <v>160</v>
      </c>
      <c r="BE444" t="s">
        <v>149</v>
      </c>
      <c r="BH444">
        <v>0</v>
      </c>
      <c r="BJ444" t="s">
        <v>149</v>
      </c>
      <c r="BK444" t="s">
        <v>149</v>
      </c>
      <c r="BL444" t="s">
        <v>149</v>
      </c>
      <c r="BM444" t="s">
        <v>166</v>
      </c>
      <c r="BP444" t="s">
        <v>149</v>
      </c>
      <c r="BV444" t="s">
        <v>160</v>
      </c>
      <c r="CA444" s="2"/>
    </row>
    <row r="445" spans="1:81">
      <c r="A445">
        <f t="shared" si="6"/>
        <v>443</v>
      </c>
      <c r="B445" s="1" t="s">
        <v>149</v>
      </c>
      <c r="C445" s="21" t="s">
        <v>2133</v>
      </c>
      <c r="D445" s="1" t="s">
        <v>2133</v>
      </c>
      <c r="E445" s="1" t="s">
        <v>149</v>
      </c>
      <c r="F445" s="1" t="s">
        <v>2134</v>
      </c>
      <c r="G445" s="1" t="s">
        <v>2135</v>
      </c>
      <c r="H445" s="1" t="s">
        <v>2136</v>
      </c>
      <c r="I445" t="s">
        <v>2137</v>
      </c>
      <c r="J445" t="s">
        <v>153</v>
      </c>
      <c r="K445" t="s">
        <v>154</v>
      </c>
      <c r="M445">
        <v>0</v>
      </c>
      <c r="N445" t="s">
        <v>155</v>
      </c>
      <c r="X445" s="2">
        <v>40449</v>
      </c>
      <c r="Y445" t="s">
        <v>2134</v>
      </c>
      <c r="Z445" t="s">
        <v>167</v>
      </c>
      <c r="AA445">
        <v>722250</v>
      </c>
      <c r="AD445">
        <v>200000</v>
      </c>
      <c r="AI445" t="s">
        <v>157</v>
      </c>
      <c r="AJ445" t="s">
        <v>158</v>
      </c>
      <c r="AN445">
        <v>4</v>
      </c>
      <c r="AP445" t="s">
        <v>149</v>
      </c>
      <c r="AT445" t="s">
        <v>149</v>
      </c>
      <c r="AU445" t="s">
        <v>149</v>
      </c>
      <c r="AV445" t="s">
        <v>149</v>
      </c>
      <c r="AW445" t="s">
        <v>149</v>
      </c>
      <c r="AX445" t="s">
        <v>149</v>
      </c>
      <c r="AY445">
        <v>0</v>
      </c>
      <c r="AZ445" t="s">
        <v>149</v>
      </c>
      <c r="BA445" t="s">
        <v>217</v>
      </c>
      <c r="BB445">
        <v>0</v>
      </c>
      <c r="BD445" t="s">
        <v>160</v>
      </c>
      <c r="BE445" t="s">
        <v>149</v>
      </c>
      <c r="BH445">
        <v>0</v>
      </c>
      <c r="BJ445" t="s">
        <v>149</v>
      </c>
      <c r="BK445" t="s">
        <v>149</v>
      </c>
      <c r="BL445" t="s">
        <v>149</v>
      </c>
      <c r="BM445" t="s">
        <v>154</v>
      </c>
      <c r="BP445" t="s">
        <v>149</v>
      </c>
      <c r="BQ445" t="s">
        <v>12180</v>
      </c>
      <c r="BV445" t="s">
        <v>160</v>
      </c>
      <c r="CA445" s="2"/>
    </row>
    <row r="446" spans="1:81">
      <c r="A446">
        <f t="shared" si="6"/>
        <v>444</v>
      </c>
      <c r="B446" s="1" t="s">
        <v>149</v>
      </c>
      <c r="C446" s="21" t="s">
        <v>2138</v>
      </c>
      <c r="D446" s="1" t="s">
        <v>2138</v>
      </c>
      <c r="E446" s="1" t="s">
        <v>149</v>
      </c>
      <c r="F446" s="1" t="s">
        <v>2139</v>
      </c>
      <c r="G446" s="1" t="s">
        <v>2140</v>
      </c>
      <c r="H446" s="1" t="s">
        <v>2141</v>
      </c>
      <c r="J446" t="s">
        <v>153</v>
      </c>
      <c r="K446" t="s">
        <v>154</v>
      </c>
      <c r="L446">
        <v>110024</v>
      </c>
      <c r="M446">
        <v>0</v>
      </c>
      <c r="N446" t="s">
        <v>155</v>
      </c>
      <c r="X446" s="2">
        <v>40450</v>
      </c>
      <c r="Y446" t="s">
        <v>2139</v>
      </c>
      <c r="Z446" t="s">
        <v>167</v>
      </c>
      <c r="AA446">
        <v>824150</v>
      </c>
      <c r="AD446">
        <v>200000</v>
      </c>
      <c r="AI446" t="s">
        <v>157</v>
      </c>
      <c r="AJ446" t="s">
        <v>158</v>
      </c>
      <c r="AN446">
        <v>4</v>
      </c>
      <c r="AP446" t="s">
        <v>149</v>
      </c>
      <c r="AT446" t="s">
        <v>149</v>
      </c>
      <c r="AU446" t="s">
        <v>149</v>
      </c>
      <c r="AV446" t="s">
        <v>149</v>
      </c>
      <c r="AW446" t="s">
        <v>149</v>
      </c>
      <c r="AX446" t="s">
        <v>149</v>
      </c>
      <c r="AY446">
        <v>0</v>
      </c>
      <c r="AZ446" t="s">
        <v>149</v>
      </c>
      <c r="BA446" t="s">
        <v>339</v>
      </c>
      <c r="BB446">
        <v>0</v>
      </c>
      <c r="BD446" t="s">
        <v>160</v>
      </c>
      <c r="BE446" t="s">
        <v>149</v>
      </c>
      <c r="BH446">
        <v>0</v>
      </c>
      <c r="BJ446" t="s">
        <v>149</v>
      </c>
      <c r="BK446" t="s">
        <v>149</v>
      </c>
      <c r="BL446" t="s">
        <v>149</v>
      </c>
      <c r="BM446" t="s">
        <v>154</v>
      </c>
      <c r="BP446" t="s">
        <v>149</v>
      </c>
      <c r="BQ446" t="s">
        <v>12181</v>
      </c>
      <c r="BV446" t="s">
        <v>160</v>
      </c>
      <c r="BW446" t="s">
        <v>8191</v>
      </c>
      <c r="BX446">
        <v>1</v>
      </c>
      <c r="BY446" t="s">
        <v>8173</v>
      </c>
      <c r="BZ446" t="s">
        <v>8493</v>
      </c>
      <c r="CA446" s="2">
        <v>40847</v>
      </c>
      <c r="CC446" t="s">
        <v>9566</v>
      </c>
    </row>
    <row r="447" spans="1:81">
      <c r="A447">
        <f t="shared" si="6"/>
        <v>445</v>
      </c>
      <c r="B447" s="1" t="s">
        <v>149</v>
      </c>
      <c r="C447" s="21" t="s">
        <v>2142</v>
      </c>
      <c r="D447" s="1" t="s">
        <v>2142</v>
      </c>
      <c r="E447" s="1" t="s">
        <v>149</v>
      </c>
      <c r="F447" s="1" t="s">
        <v>2143</v>
      </c>
      <c r="G447" s="1" t="s">
        <v>2144</v>
      </c>
      <c r="H447" s="1" t="s">
        <v>2145</v>
      </c>
      <c r="J447" t="s">
        <v>165</v>
      </c>
      <c r="K447" t="s">
        <v>166</v>
      </c>
      <c r="M447">
        <v>0</v>
      </c>
      <c r="N447" t="s">
        <v>155</v>
      </c>
      <c r="X447" s="2">
        <v>40450</v>
      </c>
      <c r="Y447" t="s">
        <v>2143</v>
      </c>
      <c r="Z447" t="s">
        <v>167</v>
      </c>
      <c r="AA447">
        <v>812725</v>
      </c>
      <c r="AB447">
        <v>8127</v>
      </c>
      <c r="AD447">
        <v>200000</v>
      </c>
      <c r="AH447" t="s">
        <v>2146</v>
      </c>
      <c r="AI447" t="s">
        <v>157</v>
      </c>
      <c r="AJ447" t="s">
        <v>158</v>
      </c>
      <c r="AN447">
        <v>4</v>
      </c>
      <c r="AP447" t="s">
        <v>149</v>
      </c>
      <c r="AT447" t="s">
        <v>149</v>
      </c>
      <c r="AU447" t="s">
        <v>149</v>
      </c>
      <c r="AV447" t="s">
        <v>149</v>
      </c>
      <c r="AW447" t="s">
        <v>149</v>
      </c>
      <c r="AX447" t="s">
        <v>149</v>
      </c>
      <c r="AY447">
        <v>0</v>
      </c>
      <c r="AZ447" t="s">
        <v>149</v>
      </c>
      <c r="BA447" t="s">
        <v>292</v>
      </c>
      <c r="BB447">
        <v>0</v>
      </c>
      <c r="BD447" t="s">
        <v>160</v>
      </c>
      <c r="BE447" t="s">
        <v>149</v>
      </c>
      <c r="BH447">
        <v>0</v>
      </c>
      <c r="BJ447" t="s">
        <v>149</v>
      </c>
      <c r="BK447" t="s">
        <v>149</v>
      </c>
      <c r="BL447" t="s">
        <v>149</v>
      </c>
      <c r="BM447" t="s">
        <v>166</v>
      </c>
      <c r="BP447" t="s">
        <v>149</v>
      </c>
      <c r="BV447" t="s">
        <v>160</v>
      </c>
      <c r="BW447" t="s">
        <v>8206</v>
      </c>
      <c r="BX447">
        <v>1</v>
      </c>
      <c r="BY447" t="s">
        <v>8173</v>
      </c>
      <c r="BZ447" t="s">
        <v>8494</v>
      </c>
      <c r="CA447" s="2">
        <v>40450</v>
      </c>
      <c r="CC447" t="s">
        <v>9567</v>
      </c>
    </row>
    <row r="448" spans="1:81">
      <c r="A448">
        <f t="shared" si="6"/>
        <v>446</v>
      </c>
      <c r="B448" s="1" t="s">
        <v>149</v>
      </c>
      <c r="C448" s="21" t="s">
        <v>2147</v>
      </c>
      <c r="D448" s="1" t="s">
        <v>2147</v>
      </c>
      <c r="E448" s="1" t="s">
        <v>149</v>
      </c>
      <c r="F448" s="1" t="s">
        <v>2148</v>
      </c>
      <c r="G448" s="1" t="s">
        <v>2149</v>
      </c>
      <c r="J448" t="s">
        <v>165</v>
      </c>
      <c r="K448" t="s">
        <v>166</v>
      </c>
      <c r="L448">
        <v>122001</v>
      </c>
      <c r="M448">
        <v>0</v>
      </c>
      <c r="N448" t="s">
        <v>155</v>
      </c>
      <c r="X448" s="2">
        <v>40450</v>
      </c>
      <c r="Y448" t="s">
        <v>2148</v>
      </c>
      <c r="Z448" t="s">
        <v>167</v>
      </c>
      <c r="AA448">
        <v>713000</v>
      </c>
      <c r="AB448">
        <v>7132</v>
      </c>
      <c r="AD448">
        <v>200000</v>
      </c>
      <c r="AI448" t="s">
        <v>157</v>
      </c>
      <c r="AJ448" t="s">
        <v>158</v>
      </c>
      <c r="AN448">
        <v>4</v>
      </c>
      <c r="AP448" t="s">
        <v>149</v>
      </c>
      <c r="AT448" t="s">
        <v>149</v>
      </c>
      <c r="AU448" t="s">
        <v>149</v>
      </c>
      <c r="AV448" t="s">
        <v>149</v>
      </c>
      <c r="AW448" t="s">
        <v>149</v>
      </c>
      <c r="AX448" t="s">
        <v>149</v>
      </c>
      <c r="AY448">
        <v>0</v>
      </c>
      <c r="AZ448" t="s">
        <v>149</v>
      </c>
      <c r="BA448" t="s">
        <v>192</v>
      </c>
      <c r="BB448">
        <v>0</v>
      </c>
      <c r="BD448" t="s">
        <v>160</v>
      </c>
      <c r="BE448" t="s">
        <v>149</v>
      </c>
      <c r="BH448">
        <v>0</v>
      </c>
      <c r="BJ448" t="s">
        <v>149</v>
      </c>
      <c r="BK448" t="s">
        <v>149</v>
      </c>
      <c r="BL448" t="s">
        <v>149</v>
      </c>
      <c r="BM448" t="s">
        <v>166</v>
      </c>
      <c r="BP448" t="s">
        <v>149</v>
      </c>
      <c r="BQ448" t="s">
        <v>12182</v>
      </c>
      <c r="BV448" t="s">
        <v>160</v>
      </c>
      <c r="BW448" t="s">
        <v>8174</v>
      </c>
      <c r="BX448">
        <v>1</v>
      </c>
      <c r="BY448" t="s">
        <v>8199</v>
      </c>
      <c r="BZ448" t="s">
        <v>8495</v>
      </c>
      <c r="CA448" s="2">
        <v>40450</v>
      </c>
      <c r="CC448" t="s">
        <v>9568</v>
      </c>
    </row>
    <row r="449" spans="1:81">
      <c r="A449">
        <f t="shared" si="6"/>
        <v>447</v>
      </c>
      <c r="B449" s="1" t="s">
        <v>149</v>
      </c>
      <c r="C449" s="21" t="s">
        <v>2150</v>
      </c>
      <c r="D449" s="1" t="s">
        <v>2150</v>
      </c>
      <c r="E449" s="1" t="s">
        <v>149</v>
      </c>
      <c r="F449" s="1" t="s">
        <v>2151</v>
      </c>
      <c r="G449" s="1" t="s">
        <v>2152</v>
      </c>
      <c r="H449" s="1" t="s">
        <v>2153</v>
      </c>
      <c r="M449">
        <v>0</v>
      </c>
      <c r="N449" t="s">
        <v>2154</v>
      </c>
      <c r="X449" s="2">
        <v>40451</v>
      </c>
      <c r="Y449" t="s">
        <v>2151</v>
      </c>
      <c r="Z449" t="s">
        <v>178</v>
      </c>
      <c r="AA449">
        <v>515000</v>
      </c>
      <c r="AD449">
        <v>200000</v>
      </c>
      <c r="AI449" t="s">
        <v>185</v>
      </c>
      <c r="AJ449" t="s">
        <v>186</v>
      </c>
      <c r="AN449">
        <v>1</v>
      </c>
      <c r="AP449" t="s">
        <v>149</v>
      </c>
      <c r="AT449" t="s">
        <v>149</v>
      </c>
      <c r="AU449" t="s">
        <v>149</v>
      </c>
      <c r="AV449" t="s">
        <v>149</v>
      </c>
      <c r="AW449" t="s">
        <v>149</v>
      </c>
      <c r="AX449" t="s">
        <v>149</v>
      </c>
      <c r="AY449">
        <v>0</v>
      </c>
      <c r="AZ449" t="s">
        <v>149</v>
      </c>
      <c r="BA449" t="s">
        <v>217</v>
      </c>
      <c r="BB449">
        <v>0</v>
      </c>
      <c r="BD449" t="s">
        <v>160</v>
      </c>
      <c r="BE449" t="s">
        <v>149</v>
      </c>
      <c r="BH449">
        <v>0</v>
      </c>
      <c r="BJ449" t="s">
        <v>149</v>
      </c>
      <c r="BK449" t="s">
        <v>149</v>
      </c>
      <c r="BL449" t="s">
        <v>149</v>
      </c>
      <c r="BM449" s="33" t="s">
        <v>11456</v>
      </c>
      <c r="BP449" t="s">
        <v>149</v>
      </c>
      <c r="BV449" t="s">
        <v>160</v>
      </c>
      <c r="CA449" s="2"/>
    </row>
    <row r="450" spans="1:81">
      <c r="A450">
        <f t="shared" si="6"/>
        <v>448</v>
      </c>
      <c r="B450" s="1" t="s">
        <v>149</v>
      </c>
      <c r="C450" s="21" t="s">
        <v>2155</v>
      </c>
      <c r="D450" s="1" t="s">
        <v>2155</v>
      </c>
      <c r="E450" s="1" t="s">
        <v>149</v>
      </c>
      <c r="F450" s="1" t="s">
        <v>2156</v>
      </c>
      <c r="G450" s="1" t="s">
        <v>2157</v>
      </c>
      <c r="H450" s="1" t="s">
        <v>2158</v>
      </c>
      <c r="J450" t="s">
        <v>165</v>
      </c>
      <c r="K450" t="s">
        <v>166</v>
      </c>
      <c r="L450">
        <v>122001</v>
      </c>
      <c r="M450">
        <v>0</v>
      </c>
      <c r="N450" t="s">
        <v>155</v>
      </c>
      <c r="X450" s="2">
        <v>40451</v>
      </c>
      <c r="Y450" t="s">
        <v>2156</v>
      </c>
      <c r="Z450" t="s">
        <v>167</v>
      </c>
      <c r="AA450">
        <v>817250</v>
      </c>
      <c r="AD450">
        <v>200000</v>
      </c>
      <c r="AI450" t="s">
        <v>157</v>
      </c>
      <c r="AJ450" t="s">
        <v>158</v>
      </c>
      <c r="AN450">
        <v>4</v>
      </c>
      <c r="AP450" t="s">
        <v>149</v>
      </c>
      <c r="AT450" t="s">
        <v>149</v>
      </c>
      <c r="AU450" t="s">
        <v>149</v>
      </c>
      <c r="AV450" t="s">
        <v>149</v>
      </c>
      <c r="AW450" t="s">
        <v>149</v>
      </c>
      <c r="AX450" t="s">
        <v>149</v>
      </c>
      <c r="AY450">
        <v>0</v>
      </c>
      <c r="AZ450" t="s">
        <v>149</v>
      </c>
      <c r="BA450" t="s">
        <v>169</v>
      </c>
      <c r="BB450">
        <v>0</v>
      </c>
      <c r="BD450" t="s">
        <v>160</v>
      </c>
      <c r="BE450" t="s">
        <v>149</v>
      </c>
      <c r="BH450">
        <v>0</v>
      </c>
      <c r="BJ450" t="s">
        <v>149</v>
      </c>
      <c r="BK450" t="s">
        <v>149</v>
      </c>
      <c r="BL450" t="s">
        <v>149</v>
      </c>
      <c r="BM450" t="s">
        <v>166</v>
      </c>
      <c r="BP450" t="s">
        <v>149</v>
      </c>
      <c r="BQ450" t="s">
        <v>12183</v>
      </c>
      <c r="BV450" t="s">
        <v>160</v>
      </c>
      <c r="CA450" s="2"/>
    </row>
    <row r="451" spans="1:81">
      <c r="A451">
        <f t="shared" si="6"/>
        <v>449</v>
      </c>
      <c r="B451" s="1" t="s">
        <v>149</v>
      </c>
      <c r="C451" s="21" t="s">
        <v>2159</v>
      </c>
      <c r="D451" s="1" t="s">
        <v>2159</v>
      </c>
      <c r="E451" s="1" t="s">
        <v>149</v>
      </c>
      <c r="F451" s="1" t="s">
        <v>2160</v>
      </c>
      <c r="G451" s="1" t="s">
        <v>2161</v>
      </c>
      <c r="H451" s="1" t="s">
        <v>2162</v>
      </c>
      <c r="J451" t="s">
        <v>190</v>
      </c>
      <c r="K451" t="s">
        <v>191</v>
      </c>
      <c r="L451">
        <v>411042</v>
      </c>
      <c r="M451">
        <v>0</v>
      </c>
      <c r="N451" t="s">
        <v>155</v>
      </c>
      <c r="X451" s="2">
        <v>40452</v>
      </c>
      <c r="Y451" t="s">
        <v>2160</v>
      </c>
      <c r="Z451" t="s">
        <v>167</v>
      </c>
      <c r="AA451">
        <v>515100</v>
      </c>
      <c r="AD451">
        <v>200000</v>
      </c>
      <c r="AI451" t="s">
        <v>157</v>
      </c>
      <c r="AJ451" t="s">
        <v>158</v>
      </c>
      <c r="AN451">
        <v>4</v>
      </c>
      <c r="AP451" t="s">
        <v>149</v>
      </c>
      <c r="AT451" t="s">
        <v>149</v>
      </c>
      <c r="AU451" t="s">
        <v>149</v>
      </c>
      <c r="AV451" t="s">
        <v>149</v>
      </c>
      <c r="AW451" t="s">
        <v>149</v>
      </c>
      <c r="AX451" t="s">
        <v>149</v>
      </c>
      <c r="AY451">
        <v>0</v>
      </c>
      <c r="AZ451" t="s">
        <v>149</v>
      </c>
      <c r="BA451" t="s">
        <v>169</v>
      </c>
      <c r="BB451">
        <v>0</v>
      </c>
      <c r="BD451" t="s">
        <v>160</v>
      </c>
      <c r="BE451" t="s">
        <v>149</v>
      </c>
      <c r="BH451">
        <v>0</v>
      </c>
      <c r="BJ451" t="s">
        <v>149</v>
      </c>
      <c r="BK451" t="s">
        <v>149</v>
      </c>
      <c r="BL451" t="s">
        <v>149</v>
      </c>
      <c r="BM451" t="s">
        <v>191</v>
      </c>
      <c r="BP451" t="s">
        <v>149</v>
      </c>
      <c r="BV451" t="s">
        <v>160</v>
      </c>
      <c r="CA451" s="2"/>
    </row>
    <row r="452" spans="1:81">
      <c r="A452">
        <f t="shared" ref="A452:A515" si="7">A451+1</f>
        <v>450</v>
      </c>
      <c r="B452" s="1" t="s">
        <v>149</v>
      </c>
      <c r="C452" s="21" t="s">
        <v>2163</v>
      </c>
      <c r="D452" s="1" t="s">
        <v>2163</v>
      </c>
      <c r="E452" s="1" t="s">
        <v>149</v>
      </c>
      <c r="F452" s="1" t="s">
        <v>2164</v>
      </c>
      <c r="G452" s="1" t="s">
        <v>2165</v>
      </c>
      <c r="H452" s="1" t="s">
        <v>1245</v>
      </c>
      <c r="J452" t="s">
        <v>190</v>
      </c>
      <c r="K452" t="s">
        <v>191</v>
      </c>
      <c r="M452">
        <v>0</v>
      </c>
      <c r="N452" t="s">
        <v>155</v>
      </c>
      <c r="X452" s="2">
        <v>40462</v>
      </c>
      <c r="Y452" t="s">
        <v>2164</v>
      </c>
      <c r="Z452" t="s">
        <v>167</v>
      </c>
      <c r="AA452">
        <v>514906</v>
      </c>
      <c r="AD452">
        <v>200000</v>
      </c>
      <c r="AI452" t="s">
        <v>157</v>
      </c>
      <c r="AJ452" t="s">
        <v>158</v>
      </c>
      <c r="AN452">
        <v>4</v>
      </c>
      <c r="AP452" t="s">
        <v>149</v>
      </c>
      <c r="AT452" t="s">
        <v>149</v>
      </c>
      <c r="AU452" t="s">
        <v>149</v>
      </c>
      <c r="AV452" t="s">
        <v>149</v>
      </c>
      <c r="AW452" t="s">
        <v>149</v>
      </c>
      <c r="AX452" t="s">
        <v>149</v>
      </c>
      <c r="AY452">
        <v>0</v>
      </c>
      <c r="AZ452" t="s">
        <v>149</v>
      </c>
      <c r="BA452" t="s">
        <v>192</v>
      </c>
      <c r="BB452">
        <v>0</v>
      </c>
      <c r="BD452" t="s">
        <v>160</v>
      </c>
      <c r="BE452" t="s">
        <v>149</v>
      </c>
      <c r="BH452">
        <v>0</v>
      </c>
      <c r="BJ452" t="s">
        <v>149</v>
      </c>
      <c r="BK452" t="s">
        <v>149</v>
      </c>
      <c r="BL452" t="s">
        <v>149</v>
      </c>
      <c r="BM452" t="s">
        <v>191</v>
      </c>
      <c r="BP452" t="s">
        <v>149</v>
      </c>
      <c r="BV452" t="s">
        <v>160</v>
      </c>
      <c r="BW452" t="s">
        <v>8193</v>
      </c>
      <c r="BX452">
        <v>1</v>
      </c>
      <c r="BY452" t="s">
        <v>8173</v>
      </c>
      <c r="BZ452" t="s">
        <v>8445</v>
      </c>
      <c r="CA452" s="2">
        <v>40462</v>
      </c>
      <c r="CC452" t="s">
        <v>9436</v>
      </c>
    </row>
    <row r="453" spans="1:81">
      <c r="A453">
        <f t="shared" si="7"/>
        <v>451</v>
      </c>
      <c r="B453" s="1" t="s">
        <v>149</v>
      </c>
      <c r="C453" s="21" t="s">
        <v>2166</v>
      </c>
      <c r="D453" s="1" t="s">
        <v>2166</v>
      </c>
      <c r="E453" s="1" t="s">
        <v>149</v>
      </c>
      <c r="F453" s="1" t="s">
        <v>2167</v>
      </c>
      <c r="G453" s="1" t="s">
        <v>190</v>
      </c>
      <c r="J453" t="s">
        <v>190</v>
      </c>
      <c r="K453" t="s">
        <v>191</v>
      </c>
      <c r="M453">
        <v>0</v>
      </c>
      <c r="N453" t="s">
        <v>155</v>
      </c>
      <c r="X453" s="2">
        <v>40463</v>
      </c>
      <c r="Y453" t="s">
        <v>2167</v>
      </c>
      <c r="Z453" t="s">
        <v>167</v>
      </c>
      <c r="AA453">
        <v>518050</v>
      </c>
      <c r="AB453">
        <v>5151</v>
      </c>
      <c r="AD453">
        <v>200000</v>
      </c>
      <c r="AI453" t="s">
        <v>157</v>
      </c>
      <c r="AJ453" t="s">
        <v>158</v>
      </c>
      <c r="AN453">
        <v>4</v>
      </c>
      <c r="AP453" t="s">
        <v>149</v>
      </c>
      <c r="AT453" t="s">
        <v>149</v>
      </c>
      <c r="AU453" t="s">
        <v>149</v>
      </c>
      <c r="AV453" t="s">
        <v>149</v>
      </c>
      <c r="AW453" t="s">
        <v>149</v>
      </c>
      <c r="AX453" t="s">
        <v>149</v>
      </c>
      <c r="AY453">
        <v>0</v>
      </c>
      <c r="AZ453" t="s">
        <v>149</v>
      </c>
      <c r="BA453" t="s">
        <v>217</v>
      </c>
      <c r="BB453">
        <v>0</v>
      </c>
      <c r="BD453" t="s">
        <v>160</v>
      </c>
      <c r="BE453" t="s">
        <v>149</v>
      </c>
      <c r="BH453">
        <v>0</v>
      </c>
      <c r="BJ453" t="s">
        <v>149</v>
      </c>
      <c r="BK453" t="s">
        <v>149</v>
      </c>
      <c r="BL453" t="s">
        <v>149</v>
      </c>
      <c r="BM453" t="s">
        <v>191</v>
      </c>
      <c r="BP453" t="s">
        <v>149</v>
      </c>
      <c r="BV453" t="s">
        <v>160</v>
      </c>
      <c r="CA453" s="2"/>
    </row>
    <row r="454" spans="1:81">
      <c r="A454">
        <f t="shared" si="7"/>
        <v>452</v>
      </c>
      <c r="B454" s="1" t="s">
        <v>149</v>
      </c>
      <c r="C454" s="21" t="s">
        <v>2168</v>
      </c>
      <c r="D454" s="1" t="s">
        <v>2168</v>
      </c>
      <c r="E454" s="1" t="s">
        <v>149</v>
      </c>
      <c r="F454" s="1" t="s">
        <v>2169</v>
      </c>
      <c r="G454" s="1" t="s">
        <v>2170</v>
      </c>
      <c r="H454" s="1" t="s">
        <v>2171</v>
      </c>
      <c r="I454" t="s">
        <v>2172</v>
      </c>
      <c r="J454" t="s">
        <v>253</v>
      </c>
      <c r="K454" t="s">
        <v>191</v>
      </c>
      <c r="L454">
        <v>400065</v>
      </c>
      <c r="M454">
        <v>0</v>
      </c>
      <c r="N454" t="s">
        <v>155</v>
      </c>
      <c r="X454" s="2">
        <v>40463</v>
      </c>
      <c r="Y454" t="s">
        <v>2169</v>
      </c>
      <c r="Z454" t="s">
        <v>167</v>
      </c>
      <c r="AA454">
        <v>722250</v>
      </c>
      <c r="AD454">
        <v>200000</v>
      </c>
      <c r="AH454" t="s">
        <v>2173</v>
      </c>
      <c r="AI454" t="s">
        <v>157</v>
      </c>
      <c r="AJ454" t="s">
        <v>158</v>
      </c>
      <c r="AN454">
        <v>4</v>
      </c>
      <c r="AP454" t="s">
        <v>149</v>
      </c>
      <c r="AT454" t="s">
        <v>149</v>
      </c>
      <c r="AU454" t="s">
        <v>149</v>
      </c>
      <c r="AV454" t="s">
        <v>149</v>
      </c>
      <c r="AW454" t="s">
        <v>149</v>
      </c>
      <c r="AX454" t="s">
        <v>149</v>
      </c>
      <c r="AY454">
        <v>0</v>
      </c>
      <c r="AZ454" t="s">
        <v>149</v>
      </c>
      <c r="BA454" t="s">
        <v>217</v>
      </c>
      <c r="BB454">
        <v>0</v>
      </c>
      <c r="BD454" t="s">
        <v>160</v>
      </c>
      <c r="BE454" t="s">
        <v>149</v>
      </c>
      <c r="BH454">
        <v>0</v>
      </c>
      <c r="BJ454" t="s">
        <v>149</v>
      </c>
      <c r="BK454" t="s">
        <v>149</v>
      </c>
      <c r="BL454" t="s">
        <v>149</v>
      </c>
      <c r="BM454" t="s">
        <v>191</v>
      </c>
      <c r="BP454" t="s">
        <v>149</v>
      </c>
      <c r="BQ454" t="s">
        <v>12184</v>
      </c>
      <c r="BV454" t="s">
        <v>160</v>
      </c>
      <c r="BW454" t="s">
        <v>8174</v>
      </c>
      <c r="BX454">
        <v>1</v>
      </c>
      <c r="BY454" t="s">
        <v>8173</v>
      </c>
      <c r="BZ454" t="s">
        <v>8496</v>
      </c>
      <c r="CA454" s="2">
        <v>40560</v>
      </c>
      <c r="CC454" t="s">
        <v>9569</v>
      </c>
    </row>
    <row r="455" spans="1:81">
      <c r="A455">
        <f t="shared" si="7"/>
        <v>453</v>
      </c>
      <c r="B455" s="1" t="s">
        <v>149</v>
      </c>
      <c r="C455" s="21" t="s">
        <v>2174</v>
      </c>
      <c r="D455" s="1" t="s">
        <v>2174</v>
      </c>
      <c r="E455" s="1" t="s">
        <v>149</v>
      </c>
      <c r="F455" s="1" t="s">
        <v>2175</v>
      </c>
      <c r="G455" s="1" t="s">
        <v>1500</v>
      </c>
      <c r="H455" s="1" t="s">
        <v>1500</v>
      </c>
      <c r="J455" t="s">
        <v>1500</v>
      </c>
      <c r="K455" t="s">
        <v>232</v>
      </c>
      <c r="M455">
        <v>0</v>
      </c>
      <c r="N455" t="s">
        <v>233</v>
      </c>
      <c r="X455" s="2">
        <v>40466</v>
      </c>
      <c r="Y455" t="s">
        <v>2176</v>
      </c>
      <c r="Z455" t="s">
        <v>216</v>
      </c>
      <c r="AA455">
        <v>722950</v>
      </c>
      <c r="AD455">
        <v>200000</v>
      </c>
      <c r="AH455" t="s">
        <v>2177</v>
      </c>
      <c r="AI455" t="s">
        <v>157</v>
      </c>
      <c r="AJ455" t="s">
        <v>158</v>
      </c>
      <c r="AN455">
        <v>4</v>
      </c>
      <c r="AP455" t="s">
        <v>149</v>
      </c>
      <c r="AT455" t="s">
        <v>149</v>
      </c>
      <c r="AU455" t="s">
        <v>149</v>
      </c>
      <c r="AV455" t="s">
        <v>149</v>
      </c>
      <c r="AW455" t="s">
        <v>149</v>
      </c>
      <c r="AX455" t="s">
        <v>149</v>
      </c>
      <c r="AY455">
        <v>0</v>
      </c>
      <c r="AZ455" t="s">
        <v>149</v>
      </c>
      <c r="BA455" t="s">
        <v>217</v>
      </c>
      <c r="BB455">
        <v>0</v>
      </c>
      <c r="BD455" t="s">
        <v>160</v>
      </c>
      <c r="BE455" t="s">
        <v>149</v>
      </c>
      <c r="BH455">
        <v>0</v>
      </c>
      <c r="BJ455" t="s">
        <v>149</v>
      </c>
      <c r="BK455" t="s">
        <v>149</v>
      </c>
      <c r="BL455" t="s">
        <v>149</v>
      </c>
      <c r="BM455" t="s">
        <v>232</v>
      </c>
      <c r="BP455" t="s">
        <v>149</v>
      </c>
      <c r="BV455" t="s">
        <v>160</v>
      </c>
      <c r="BW455" t="s">
        <v>8177</v>
      </c>
      <c r="BX455">
        <v>1</v>
      </c>
      <c r="BY455" t="s">
        <v>8173</v>
      </c>
      <c r="BZ455" t="s">
        <v>8497</v>
      </c>
      <c r="CA455" s="2">
        <v>40391</v>
      </c>
      <c r="CC455" t="s">
        <v>9395</v>
      </c>
    </row>
    <row r="456" spans="1:81">
      <c r="A456">
        <f t="shared" si="7"/>
        <v>454</v>
      </c>
      <c r="B456" s="1" t="s">
        <v>149</v>
      </c>
      <c r="C456" s="21" t="s">
        <v>2178</v>
      </c>
      <c r="D456" s="1" t="s">
        <v>2178</v>
      </c>
      <c r="E456" s="1" t="s">
        <v>149</v>
      </c>
      <c r="F456" s="1" t="s">
        <v>2179</v>
      </c>
      <c r="G456" s="1" t="s">
        <v>2180</v>
      </c>
      <c r="H456" s="1" t="s">
        <v>2181</v>
      </c>
      <c r="J456" t="s">
        <v>153</v>
      </c>
      <c r="K456" t="s">
        <v>154</v>
      </c>
      <c r="L456">
        <v>110020</v>
      </c>
      <c r="M456">
        <v>0</v>
      </c>
      <c r="N456" t="s">
        <v>155</v>
      </c>
      <c r="X456" s="2">
        <v>40469</v>
      </c>
      <c r="Y456" t="s">
        <v>2179</v>
      </c>
      <c r="Z456" t="s">
        <v>178</v>
      </c>
      <c r="AA456">
        <v>515000</v>
      </c>
      <c r="AD456">
        <v>200000</v>
      </c>
      <c r="AH456" t="s">
        <v>2182</v>
      </c>
      <c r="AI456" t="s">
        <v>157</v>
      </c>
      <c r="AJ456" t="s">
        <v>158</v>
      </c>
      <c r="AN456">
        <v>4</v>
      </c>
      <c r="AP456" t="s">
        <v>149</v>
      </c>
      <c r="AT456" t="s">
        <v>149</v>
      </c>
      <c r="AU456" t="s">
        <v>149</v>
      </c>
      <c r="AV456" t="s">
        <v>149</v>
      </c>
      <c r="AW456" t="s">
        <v>149</v>
      </c>
      <c r="AX456" t="s">
        <v>149</v>
      </c>
      <c r="AY456">
        <v>0</v>
      </c>
      <c r="AZ456" t="s">
        <v>149</v>
      </c>
      <c r="BA456" t="s">
        <v>217</v>
      </c>
      <c r="BB456">
        <v>0</v>
      </c>
      <c r="BD456" t="s">
        <v>160</v>
      </c>
      <c r="BE456" t="s">
        <v>149</v>
      </c>
      <c r="BH456">
        <v>0</v>
      </c>
      <c r="BJ456" t="s">
        <v>149</v>
      </c>
      <c r="BK456" t="s">
        <v>149</v>
      </c>
      <c r="BL456" t="s">
        <v>160</v>
      </c>
      <c r="BM456" t="s">
        <v>154</v>
      </c>
      <c r="BN456" t="s">
        <v>11455</v>
      </c>
      <c r="BO456" t="s">
        <v>992</v>
      </c>
      <c r="BP456" t="s">
        <v>149</v>
      </c>
      <c r="BV456" t="s">
        <v>160</v>
      </c>
      <c r="BW456" t="s">
        <v>8188</v>
      </c>
      <c r="BX456">
        <v>1</v>
      </c>
      <c r="BY456" t="s">
        <v>8229</v>
      </c>
      <c r="BZ456" t="s">
        <v>8498</v>
      </c>
      <c r="CA456" s="2">
        <v>40522</v>
      </c>
      <c r="CC456" t="s">
        <v>9570</v>
      </c>
    </row>
    <row r="457" spans="1:81">
      <c r="A457">
        <f t="shared" si="7"/>
        <v>455</v>
      </c>
      <c r="B457" s="1" t="s">
        <v>149</v>
      </c>
      <c r="C457" s="21" t="s">
        <v>2183</v>
      </c>
      <c r="D457" s="1" t="s">
        <v>2183</v>
      </c>
      <c r="E457" s="1" t="s">
        <v>149</v>
      </c>
      <c r="F457" s="1" t="s">
        <v>2184</v>
      </c>
      <c r="G457" s="1" t="s">
        <v>2185</v>
      </c>
      <c r="H457" s="1" t="s">
        <v>2186</v>
      </c>
      <c r="I457" t="s">
        <v>2187</v>
      </c>
      <c r="J457" t="s">
        <v>253</v>
      </c>
      <c r="K457" t="s">
        <v>191</v>
      </c>
      <c r="L457">
        <v>400101</v>
      </c>
      <c r="M457">
        <v>0</v>
      </c>
      <c r="N457" t="s">
        <v>155</v>
      </c>
      <c r="X457" s="2">
        <v>40469</v>
      </c>
      <c r="Y457" t="s">
        <v>2184</v>
      </c>
      <c r="Z457" t="s">
        <v>167</v>
      </c>
      <c r="AA457">
        <v>722250</v>
      </c>
      <c r="AD457">
        <v>200000</v>
      </c>
      <c r="AH457" t="s">
        <v>2188</v>
      </c>
      <c r="AI457" t="s">
        <v>157</v>
      </c>
      <c r="AJ457" t="s">
        <v>158</v>
      </c>
      <c r="AN457">
        <v>4</v>
      </c>
      <c r="AP457" t="s">
        <v>149</v>
      </c>
      <c r="AT457" t="s">
        <v>149</v>
      </c>
      <c r="AU457" t="s">
        <v>149</v>
      </c>
      <c r="AV457" t="s">
        <v>149</v>
      </c>
      <c r="AW457" t="s">
        <v>149</v>
      </c>
      <c r="AX457" t="s">
        <v>149</v>
      </c>
      <c r="AY457">
        <v>0</v>
      </c>
      <c r="AZ457" t="s">
        <v>149</v>
      </c>
      <c r="BA457" t="s">
        <v>339</v>
      </c>
      <c r="BB457">
        <v>0</v>
      </c>
      <c r="BD457" t="s">
        <v>160</v>
      </c>
      <c r="BE457" t="s">
        <v>149</v>
      </c>
      <c r="BH457">
        <v>0</v>
      </c>
      <c r="BJ457" t="s">
        <v>149</v>
      </c>
      <c r="BK457" t="s">
        <v>149</v>
      </c>
      <c r="BL457" t="s">
        <v>149</v>
      </c>
      <c r="BM457" t="s">
        <v>191</v>
      </c>
      <c r="BP457" t="s">
        <v>149</v>
      </c>
      <c r="BV457" t="s">
        <v>160</v>
      </c>
      <c r="BW457" t="s">
        <v>8179</v>
      </c>
      <c r="BX457">
        <v>1</v>
      </c>
      <c r="BY457" t="s">
        <v>8199</v>
      </c>
      <c r="BZ457" t="s">
        <v>8499</v>
      </c>
      <c r="CA457" s="2">
        <v>40469</v>
      </c>
      <c r="CC457" t="s">
        <v>9571</v>
      </c>
    </row>
    <row r="458" spans="1:81">
      <c r="A458">
        <f t="shared" si="7"/>
        <v>456</v>
      </c>
      <c r="B458" s="1" t="s">
        <v>149</v>
      </c>
      <c r="C458" s="21" t="s">
        <v>2189</v>
      </c>
      <c r="D458" s="1" t="s">
        <v>2189</v>
      </c>
      <c r="E458" s="1" t="s">
        <v>149</v>
      </c>
      <c r="F458" s="1" t="s">
        <v>2190</v>
      </c>
      <c r="G458" s="1" t="s">
        <v>2191</v>
      </c>
      <c r="H458" s="1" t="s">
        <v>2192</v>
      </c>
      <c r="J458" t="s">
        <v>933</v>
      </c>
      <c r="K458" t="s">
        <v>166</v>
      </c>
      <c r="L458">
        <v>122002</v>
      </c>
      <c r="M458">
        <v>0</v>
      </c>
      <c r="N458" t="s">
        <v>155</v>
      </c>
      <c r="X458" s="2">
        <v>40469</v>
      </c>
      <c r="Y458" t="s">
        <v>2190</v>
      </c>
      <c r="Z458" t="s">
        <v>640</v>
      </c>
      <c r="AA458">
        <v>141000</v>
      </c>
      <c r="AD458">
        <v>200000</v>
      </c>
      <c r="AH458" t="s">
        <v>2193</v>
      </c>
      <c r="AI458" t="s">
        <v>157</v>
      </c>
      <c r="AJ458" t="s">
        <v>158</v>
      </c>
      <c r="AN458">
        <v>4</v>
      </c>
      <c r="AP458" t="s">
        <v>149</v>
      </c>
      <c r="AT458" t="s">
        <v>149</v>
      </c>
      <c r="AU458" t="s">
        <v>149</v>
      </c>
      <c r="AV458" t="s">
        <v>149</v>
      </c>
      <c r="AW458" t="s">
        <v>149</v>
      </c>
      <c r="AX458" t="s">
        <v>149</v>
      </c>
      <c r="AY458">
        <v>0</v>
      </c>
      <c r="AZ458" t="s">
        <v>149</v>
      </c>
      <c r="BA458" t="s">
        <v>169</v>
      </c>
      <c r="BB458">
        <v>0</v>
      </c>
      <c r="BD458" t="s">
        <v>160</v>
      </c>
      <c r="BE458" t="s">
        <v>149</v>
      </c>
      <c r="BH458">
        <v>0</v>
      </c>
      <c r="BJ458" t="s">
        <v>149</v>
      </c>
      <c r="BK458" t="s">
        <v>149</v>
      </c>
      <c r="BL458" t="s">
        <v>149</v>
      </c>
      <c r="BM458" t="s">
        <v>166</v>
      </c>
      <c r="BP458" t="s">
        <v>149</v>
      </c>
      <c r="BV458" t="s">
        <v>160</v>
      </c>
      <c r="BW458" t="s">
        <v>8178</v>
      </c>
      <c r="BX458">
        <v>1</v>
      </c>
      <c r="BY458" t="s">
        <v>8173</v>
      </c>
      <c r="BZ458" t="s">
        <v>8500</v>
      </c>
      <c r="CA458" s="2">
        <v>40469</v>
      </c>
      <c r="CC458" t="s">
        <v>9572</v>
      </c>
    </row>
    <row r="459" spans="1:81">
      <c r="A459">
        <f t="shared" si="7"/>
        <v>457</v>
      </c>
      <c r="B459" s="1" t="s">
        <v>149</v>
      </c>
      <c r="C459" s="21" t="s">
        <v>2194</v>
      </c>
      <c r="D459" s="1" t="s">
        <v>2194</v>
      </c>
      <c r="E459" s="1" t="s">
        <v>149</v>
      </c>
      <c r="F459" s="1" t="s">
        <v>2195</v>
      </c>
      <c r="G459" s="1" t="s">
        <v>2196</v>
      </c>
      <c r="J459" t="s">
        <v>190</v>
      </c>
      <c r="K459" t="s">
        <v>191</v>
      </c>
      <c r="M459">
        <v>0</v>
      </c>
      <c r="N459" t="s">
        <v>155</v>
      </c>
      <c r="X459" s="2">
        <v>40470</v>
      </c>
      <c r="Y459" t="s">
        <v>2195</v>
      </c>
      <c r="Z459" t="s">
        <v>178</v>
      </c>
      <c r="AA459">
        <v>515000</v>
      </c>
      <c r="AD459">
        <v>200000</v>
      </c>
      <c r="AH459" t="s">
        <v>2197</v>
      </c>
      <c r="AI459" t="s">
        <v>157</v>
      </c>
      <c r="AJ459" t="s">
        <v>158</v>
      </c>
      <c r="AN459">
        <v>4</v>
      </c>
      <c r="AP459" t="s">
        <v>149</v>
      </c>
      <c r="AT459" t="s">
        <v>149</v>
      </c>
      <c r="AU459" t="s">
        <v>149</v>
      </c>
      <c r="AV459" t="s">
        <v>149</v>
      </c>
      <c r="AW459" t="s">
        <v>149</v>
      </c>
      <c r="AX459" t="s">
        <v>149</v>
      </c>
      <c r="AY459">
        <v>0</v>
      </c>
      <c r="AZ459" t="s">
        <v>149</v>
      </c>
      <c r="BA459" t="s">
        <v>217</v>
      </c>
      <c r="BB459">
        <v>0</v>
      </c>
      <c r="BD459" t="s">
        <v>160</v>
      </c>
      <c r="BE459" t="s">
        <v>149</v>
      </c>
      <c r="BH459">
        <v>0</v>
      </c>
      <c r="BJ459" t="s">
        <v>149</v>
      </c>
      <c r="BK459" t="s">
        <v>149</v>
      </c>
      <c r="BL459" t="s">
        <v>149</v>
      </c>
      <c r="BM459" t="s">
        <v>191</v>
      </c>
      <c r="BP459" t="s">
        <v>149</v>
      </c>
      <c r="BQ459" t="s">
        <v>12185</v>
      </c>
      <c r="BV459" t="s">
        <v>160</v>
      </c>
      <c r="CA459" s="2"/>
    </row>
    <row r="460" spans="1:81">
      <c r="A460">
        <f t="shared" si="7"/>
        <v>458</v>
      </c>
      <c r="B460" s="1" t="s">
        <v>149</v>
      </c>
      <c r="C460" s="21" t="s">
        <v>2198</v>
      </c>
      <c r="D460" s="1" t="s">
        <v>2198</v>
      </c>
      <c r="E460" s="1" t="s">
        <v>149</v>
      </c>
      <c r="F460" s="1" t="s">
        <v>2199</v>
      </c>
      <c r="G460" s="1" t="s">
        <v>2200</v>
      </c>
      <c r="H460" s="1" t="s">
        <v>2201</v>
      </c>
      <c r="J460" t="s">
        <v>153</v>
      </c>
      <c r="K460" t="s">
        <v>154</v>
      </c>
      <c r="L460">
        <v>110006</v>
      </c>
      <c r="M460">
        <v>0</v>
      </c>
      <c r="N460" t="s">
        <v>155</v>
      </c>
      <c r="X460" s="2">
        <v>40470</v>
      </c>
      <c r="Y460" t="s">
        <v>2199</v>
      </c>
      <c r="Z460" t="s">
        <v>178</v>
      </c>
      <c r="AA460">
        <v>515300</v>
      </c>
      <c r="AD460">
        <v>200000</v>
      </c>
      <c r="AH460" t="s">
        <v>2202</v>
      </c>
      <c r="AI460" t="s">
        <v>157</v>
      </c>
      <c r="AJ460" t="s">
        <v>158</v>
      </c>
      <c r="AN460">
        <v>4</v>
      </c>
      <c r="AP460" t="s">
        <v>149</v>
      </c>
      <c r="AT460" t="s">
        <v>149</v>
      </c>
      <c r="AU460" t="s">
        <v>149</v>
      </c>
      <c r="AV460" t="s">
        <v>149</v>
      </c>
      <c r="AW460" t="s">
        <v>149</v>
      </c>
      <c r="AX460" t="s">
        <v>149</v>
      </c>
      <c r="AY460">
        <v>0</v>
      </c>
      <c r="AZ460" t="s">
        <v>149</v>
      </c>
      <c r="BA460" t="s">
        <v>339</v>
      </c>
      <c r="BB460">
        <v>0</v>
      </c>
      <c r="BD460" t="s">
        <v>160</v>
      </c>
      <c r="BE460" t="s">
        <v>149</v>
      </c>
      <c r="BH460">
        <v>0</v>
      </c>
      <c r="BJ460" t="s">
        <v>149</v>
      </c>
      <c r="BK460" t="s">
        <v>149</v>
      </c>
      <c r="BL460" t="s">
        <v>149</v>
      </c>
      <c r="BM460" t="s">
        <v>154</v>
      </c>
      <c r="BP460" t="s">
        <v>149</v>
      </c>
      <c r="BV460" t="s">
        <v>160</v>
      </c>
      <c r="BW460" t="s">
        <v>8200</v>
      </c>
      <c r="BX460">
        <v>1</v>
      </c>
      <c r="BY460" t="s">
        <v>8199</v>
      </c>
      <c r="BZ460" t="s">
        <v>8501</v>
      </c>
      <c r="CA460" s="2">
        <v>40470</v>
      </c>
      <c r="CC460" t="s">
        <v>9573</v>
      </c>
    </row>
    <row r="461" spans="1:81">
      <c r="A461">
        <f t="shared" si="7"/>
        <v>459</v>
      </c>
      <c r="B461" s="1" t="s">
        <v>149</v>
      </c>
      <c r="C461" s="21" t="s">
        <v>2203</v>
      </c>
      <c r="D461" s="1" t="s">
        <v>2203</v>
      </c>
      <c r="E461" s="1" t="s">
        <v>149</v>
      </c>
      <c r="F461" s="1" t="s">
        <v>2204</v>
      </c>
      <c r="G461" s="1" t="s">
        <v>2205</v>
      </c>
      <c r="J461" t="s">
        <v>165</v>
      </c>
      <c r="K461" t="s">
        <v>166</v>
      </c>
      <c r="M461">
        <v>0</v>
      </c>
      <c r="N461" t="s">
        <v>155</v>
      </c>
      <c r="X461" s="2">
        <v>40471</v>
      </c>
      <c r="Y461" t="s">
        <v>2204</v>
      </c>
      <c r="Z461" t="s">
        <v>167</v>
      </c>
      <c r="AA461">
        <v>812725</v>
      </c>
      <c r="AD461">
        <v>200000</v>
      </c>
      <c r="AH461" t="s">
        <v>2206</v>
      </c>
      <c r="AI461" t="s">
        <v>157</v>
      </c>
      <c r="AJ461" t="s">
        <v>158</v>
      </c>
      <c r="AN461">
        <v>4</v>
      </c>
      <c r="AP461" t="s">
        <v>149</v>
      </c>
      <c r="AT461" t="s">
        <v>149</v>
      </c>
      <c r="AU461" t="s">
        <v>149</v>
      </c>
      <c r="AV461" t="s">
        <v>149</v>
      </c>
      <c r="AW461" t="s">
        <v>149</v>
      </c>
      <c r="AX461" t="s">
        <v>149</v>
      </c>
      <c r="AY461">
        <v>0</v>
      </c>
      <c r="AZ461" t="s">
        <v>149</v>
      </c>
      <c r="BA461" t="s">
        <v>217</v>
      </c>
      <c r="BB461">
        <v>0</v>
      </c>
      <c r="BD461" t="s">
        <v>160</v>
      </c>
      <c r="BE461" t="s">
        <v>149</v>
      </c>
      <c r="BH461">
        <v>0</v>
      </c>
      <c r="BJ461" t="s">
        <v>149</v>
      </c>
      <c r="BK461" t="s">
        <v>149</v>
      </c>
      <c r="BL461" t="s">
        <v>149</v>
      </c>
      <c r="BM461" t="s">
        <v>166</v>
      </c>
      <c r="BP461" t="s">
        <v>149</v>
      </c>
      <c r="BV461" t="s">
        <v>160</v>
      </c>
      <c r="BW461" t="s">
        <v>8174</v>
      </c>
      <c r="BX461">
        <v>1</v>
      </c>
      <c r="BY461" t="s">
        <v>8173</v>
      </c>
      <c r="BZ461" t="s">
        <v>8502</v>
      </c>
      <c r="CA461" s="2">
        <v>40956</v>
      </c>
      <c r="CC461" t="s">
        <v>9574</v>
      </c>
    </row>
    <row r="462" spans="1:81">
      <c r="A462">
        <f t="shared" si="7"/>
        <v>460</v>
      </c>
      <c r="B462" s="1" t="s">
        <v>149</v>
      </c>
      <c r="C462" s="21" t="s">
        <v>2207</v>
      </c>
      <c r="D462" s="1" t="s">
        <v>2207</v>
      </c>
      <c r="E462" s="1" t="s">
        <v>149</v>
      </c>
      <c r="F462" s="1" t="s">
        <v>2208</v>
      </c>
      <c r="G462" s="1" t="s">
        <v>2209</v>
      </c>
      <c r="H462" s="1" t="s">
        <v>2210</v>
      </c>
      <c r="J462" t="s">
        <v>153</v>
      </c>
      <c r="K462" t="s">
        <v>154</v>
      </c>
      <c r="L462">
        <v>110075</v>
      </c>
      <c r="M462">
        <v>0</v>
      </c>
      <c r="N462" t="s">
        <v>155</v>
      </c>
      <c r="X462" s="2">
        <v>40471</v>
      </c>
      <c r="Y462" t="s">
        <v>2208</v>
      </c>
      <c r="Z462" t="s">
        <v>167</v>
      </c>
      <c r="AA462">
        <v>812600</v>
      </c>
      <c r="AD462">
        <v>200000</v>
      </c>
      <c r="AI462" t="s">
        <v>157</v>
      </c>
      <c r="AJ462" t="s">
        <v>158</v>
      </c>
      <c r="AN462">
        <v>4</v>
      </c>
      <c r="AP462" t="s">
        <v>149</v>
      </c>
      <c r="AT462" t="s">
        <v>149</v>
      </c>
      <c r="AU462" t="s">
        <v>149</v>
      </c>
      <c r="AV462" t="s">
        <v>149</v>
      </c>
      <c r="AW462" t="s">
        <v>149</v>
      </c>
      <c r="AX462" t="s">
        <v>149</v>
      </c>
      <c r="AY462">
        <v>0</v>
      </c>
      <c r="AZ462" t="s">
        <v>149</v>
      </c>
      <c r="BA462" t="s">
        <v>169</v>
      </c>
      <c r="BB462">
        <v>0</v>
      </c>
      <c r="BD462" t="s">
        <v>160</v>
      </c>
      <c r="BE462" t="s">
        <v>149</v>
      </c>
      <c r="BH462">
        <v>0</v>
      </c>
      <c r="BJ462" t="s">
        <v>149</v>
      </c>
      <c r="BK462" t="s">
        <v>149</v>
      </c>
      <c r="BL462" t="s">
        <v>149</v>
      </c>
      <c r="BM462" t="s">
        <v>154</v>
      </c>
      <c r="BP462" t="s">
        <v>149</v>
      </c>
      <c r="BQ462" t="s">
        <v>12186</v>
      </c>
      <c r="BV462" t="s">
        <v>160</v>
      </c>
      <c r="BW462" t="s">
        <v>8174</v>
      </c>
      <c r="BX462">
        <v>1</v>
      </c>
      <c r="BY462" t="s">
        <v>8173</v>
      </c>
      <c r="BZ462" t="s">
        <v>8503</v>
      </c>
      <c r="CA462" s="2">
        <v>40567</v>
      </c>
      <c r="CC462" t="s">
        <v>9575</v>
      </c>
    </row>
    <row r="463" spans="1:81">
      <c r="A463">
        <f t="shared" si="7"/>
        <v>461</v>
      </c>
      <c r="B463" s="1" t="s">
        <v>149</v>
      </c>
      <c r="C463" s="21" t="s">
        <v>2211</v>
      </c>
      <c r="D463" s="1" t="s">
        <v>2211</v>
      </c>
      <c r="E463" s="1" t="s">
        <v>149</v>
      </c>
      <c r="F463" s="1" t="s">
        <v>2212</v>
      </c>
      <c r="G463" s="1" t="s">
        <v>2213</v>
      </c>
      <c r="H463" s="1" t="s">
        <v>2214</v>
      </c>
      <c r="I463" t="s">
        <v>2215</v>
      </c>
      <c r="J463" t="s">
        <v>190</v>
      </c>
      <c r="K463" t="s">
        <v>191</v>
      </c>
      <c r="L463">
        <v>411028</v>
      </c>
      <c r="M463">
        <v>0</v>
      </c>
      <c r="N463" t="s">
        <v>155</v>
      </c>
      <c r="X463" s="2">
        <v>40471</v>
      </c>
      <c r="Y463" t="s">
        <v>2212</v>
      </c>
      <c r="Z463" t="s">
        <v>167</v>
      </c>
      <c r="AA463">
        <v>515000</v>
      </c>
      <c r="AD463">
        <v>200000</v>
      </c>
      <c r="AH463" t="s">
        <v>2216</v>
      </c>
      <c r="AI463" t="s">
        <v>157</v>
      </c>
      <c r="AJ463" t="s">
        <v>158</v>
      </c>
      <c r="AN463">
        <v>4</v>
      </c>
      <c r="AP463" t="s">
        <v>149</v>
      </c>
      <c r="AT463" t="s">
        <v>149</v>
      </c>
      <c r="AU463" t="s">
        <v>149</v>
      </c>
      <c r="AV463" t="s">
        <v>149</v>
      </c>
      <c r="AW463" t="s">
        <v>149</v>
      </c>
      <c r="AX463" t="s">
        <v>149</v>
      </c>
      <c r="AY463">
        <v>0</v>
      </c>
      <c r="AZ463" t="s">
        <v>149</v>
      </c>
      <c r="BA463" t="s">
        <v>192</v>
      </c>
      <c r="BB463">
        <v>0</v>
      </c>
      <c r="BD463" t="s">
        <v>160</v>
      </c>
      <c r="BE463" t="s">
        <v>149</v>
      </c>
      <c r="BH463">
        <v>0</v>
      </c>
      <c r="BJ463" t="s">
        <v>149</v>
      </c>
      <c r="BK463" t="s">
        <v>149</v>
      </c>
      <c r="BL463" t="s">
        <v>149</v>
      </c>
      <c r="BM463" t="s">
        <v>191</v>
      </c>
      <c r="BP463" t="s">
        <v>149</v>
      </c>
      <c r="BV463" t="s">
        <v>160</v>
      </c>
      <c r="BW463" t="s">
        <v>8183</v>
      </c>
      <c r="BX463">
        <v>1</v>
      </c>
      <c r="BY463" t="s">
        <v>8173</v>
      </c>
      <c r="BZ463" t="s">
        <v>8504</v>
      </c>
      <c r="CA463" s="2">
        <v>40639</v>
      </c>
      <c r="CC463" t="s">
        <v>9576</v>
      </c>
    </row>
    <row r="464" spans="1:81">
      <c r="A464">
        <f t="shared" si="7"/>
        <v>462</v>
      </c>
      <c r="B464" s="1" t="s">
        <v>149</v>
      </c>
      <c r="C464" s="21" t="s">
        <v>2217</v>
      </c>
      <c r="D464" s="1" t="s">
        <v>2217</v>
      </c>
      <c r="E464" s="1" t="s">
        <v>149</v>
      </c>
      <c r="F464" s="1" t="s">
        <v>2218</v>
      </c>
      <c r="G464" s="1" t="s">
        <v>2219</v>
      </c>
      <c r="H464" s="1" t="s">
        <v>2220</v>
      </c>
      <c r="I464" t="s">
        <v>2221</v>
      </c>
      <c r="J464" t="s">
        <v>2222</v>
      </c>
      <c r="K464" t="s">
        <v>687</v>
      </c>
      <c r="L464">
        <v>360004</v>
      </c>
      <c r="M464">
        <v>0</v>
      </c>
      <c r="N464" t="s">
        <v>155</v>
      </c>
      <c r="X464" s="2">
        <v>40472</v>
      </c>
      <c r="Y464" t="s">
        <v>2218</v>
      </c>
      <c r="Z464" t="s">
        <v>211</v>
      </c>
      <c r="AA464">
        <v>514100</v>
      </c>
      <c r="AD464">
        <v>200000</v>
      </c>
      <c r="AH464" t="s">
        <v>2223</v>
      </c>
      <c r="AI464" t="s">
        <v>157</v>
      </c>
      <c r="AJ464" t="s">
        <v>158</v>
      </c>
      <c r="AN464">
        <v>4</v>
      </c>
      <c r="AP464" t="s">
        <v>149</v>
      </c>
      <c r="AT464" t="s">
        <v>149</v>
      </c>
      <c r="AU464" t="s">
        <v>149</v>
      </c>
      <c r="AV464" t="s">
        <v>149</v>
      </c>
      <c r="AW464" t="s">
        <v>149</v>
      </c>
      <c r="AX464" t="s">
        <v>149</v>
      </c>
      <c r="AY464">
        <v>0</v>
      </c>
      <c r="AZ464" t="s">
        <v>149</v>
      </c>
      <c r="BA464" t="s">
        <v>346</v>
      </c>
      <c r="BB464">
        <v>0</v>
      </c>
      <c r="BD464" t="s">
        <v>160</v>
      </c>
      <c r="BE464" t="s">
        <v>149</v>
      </c>
      <c r="BH464">
        <v>0</v>
      </c>
      <c r="BJ464" t="s">
        <v>149</v>
      </c>
      <c r="BK464" t="s">
        <v>149</v>
      </c>
      <c r="BL464" t="s">
        <v>160</v>
      </c>
      <c r="BM464" t="s">
        <v>687</v>
      </c>
      <c r="BN464" t="s">
        <v>961</v>
      </c>
      <c r="BO464" t="s">
        <v>402</v>
      </c>
      <c r="BP464" t="s">
        <v>149</v>
      </c>
      <c r="BV464" t="s">
        <v>160</v>
      </c>
      <c r="BW464" t="s">
        <v>8190</v>
      </c>
      <c r="BX464">
        <v>1</v>
      </c>
      <c r="BY464" t="s">
        <v>8173</v>
      </c>
      <c r="BZ464" t="s">
        <v>8505</v>
      </c>
      <c r="CA464" s="2">
        <v>40472</v>
      </c>
      <c r="CC464" t="s">
        <v>9577</v>
      </c>
    </row>
    <row r="465" spans="1:81">
      <c r="A465">
        <f t="shared" si="7"/>
        <v>463</v>
      </c>
      <c r="B465" s="1" t="s">
        <v>149</v>
      </c>
      <c r="C465" s="21" t="s">
        <v>2224</v>
      </c>
      <c r="D465" s="1" t="s">
        <v>2224</v>
      </c>
      <c r="E465" s="1" t="s">
        <v>149</v>
      </c>
      <c r="F465" s="1" t="s">
        <v>2225</v>
      </c>
      <c r="G465" s="1" t="s">
        <v>2226</v>
      </c>
      <c r="H465" s="1" t="s">
        <v>2227</v>
      </c>
      <c r="I465" t="s">
        <v>2228</v>
      </c>
      <c r="M465">
        <v>0</v>
      </c>
      <c r="N465" t="s">
        <v>2075</v>
      </c>
      <c r="X465" s="2">
        <v>40474</v>
      </c>
      <c r="Y465" t="s">
        <v>2225</v>
      </c>
      <c r="Z465" t="s">
        <v>178</v>
      </c>
      <c r="AA465">
        <v>515000</v>
      </c>
      <c r="AD465">
        <v>200000</v>
      </c>
      <c r="AI465" t="s">
        <v>568</v>
      </c>
      <c r="AJ465" t="s">
        <v>569</v>
      </c>
      <c r="AN465">
        <v>1</v>
      </c>
      <c r="AP465" t="s">
        <v>149</v>
      </c>
      <c r="AT465" t="s">
        <v>149</v>
      </c>
      <c r="AU465" t="s">
        <v>149</v>
      </c>
      <c r="AV465" t="s">
        <v>149</v>
      </c>
      <c r="AW465" t="s">
        <v>149</v>
      </c>
      <c r="AX465" t="s">
        <v>149</v>
      </c>
      <c r="AY465">
        <v>0</v>
      </c>
      <c r="AZ465" t="s">
        <v>149</v>
      </c>
      <c r="BA465" t="s">
        <v>217</v>
      </c>
      <c r="BB465">
        <v>0</v>
      </c>
      <c r="BD465" t="s">
        <v>160</v>
      </c>
      <c r="BE465" t="s">
        <v>149</v>
      </c>
      <c r="BH465">
        <v>0</v>
      </c>
      <c r="BJ465" t="s">
        <v>149</v>
      </c>
      <c r="BK465" t="s">
        <v>149</v>
      </c>
      <c r="BL465" t="s">
        <v>149</v>
      </c>
      <c r="BM465" s="33" t="s">
        <v>11456</v>
      </c>
      <c r="BP465" t="s">
        <v>149</v>
      </c>
      <c r="BV465" t="s">
        <v>160</v>
      </c>
      <c r="CA465" s="2"/>
    </row>
    <row r="466" spans="1:81">
      <c r="A466">
        <f t="shared" si="7"/>
        <v>464</v>
      </c>
      <c r="B466" s="1" t="s">
        <v>149</v>
      </c>
      <c r="C466" s="21" t="s">
        <v>2229</v>
      </c>
      <c r="D466" s="1" t="s">
        <v>2229</v>
      </c>
      <c r="E466" s="1" t="s">
        <v>149</v>
      </c>
      <c r="F466" s="1" t="s">
        <v>2230</v>
      </c>
      <c r="G466" s="1" t="s">
        <v>2231</v>
      </c>
      <c r="H466" s="1" t="s">
        <v>2232</v>
      </c>
      <c r="J466" t="s">
        <v>190</v>
      </c>
      <c r="K466" t="s">
        <v>191</v>
      </c>
      <c r="L466">
        <v>411048</v>
      </c>
      <c r="M466">
        <v>0</v>
      </c>
      <c r="N466" t="s">
        <v>155</v>
      </c>
      <c r="X466" s="2">
        <v>40474</v>
      </c>
      <c r="Y466" t="s">
        <v>2230</v>
      </c>
      <c r="Z466" t="s">
        <v>178</v>
      </c>
      <c r="AA466">
        <v>812000</v>
      </c>
      <c r="AD466">
        <v>200000</v>
      </c>
      <c r="AH466" t="s">
        <v>2233</v>
      </c>
      <c r="AI466" t="s">
        <v>157</v>
      </c>
      <c r="AJ466" t="s">
        <v>158</v>
      </c>
      <c r="AN466">
        <v>4</v>
      </c>
      <c r="AP466" t="s">
        <v>149</v>
      </c>
      <c r="AT466" t="s">
        <v>149</v>
      </c>
      <c r="AU466" t="s">
        <v>149</v>
      </c>
      <c r="AV466" t="s">
        <v>149</v>
      </c>
      <c r="AW466" t="s">
        <v>149</v>
      </c>
      <c r="AX466" t="s">
        <v>149</v>
      </c>
      <c r="AY466">
        <v>0</v>
      </c>
      <c r="AZ466" t="s">
        <v>149</v>
      </c>
      <c r="BA466" t="s">
        <v>388</v>
      </c>
      <c r="BB466">
        <v>0</v>
      </c>
      <c r="BD466" t="s">
        <v>160</v>
      </c>
      <c r="BE466" t="s">
        <v>149</v>
      </c>
      <c r="BH466">
        <v>0</v>
      </c>
      <c r="BJ466" t="s">
        <v>149</v>
      </c>
      <c r="BK466" t="s">
        <v>149</v>
      </c>
      <c r="BL466" t="s">
        <v>149</v>
      </c>
      <c r="BM466" t="s">
        <v>191</v>
      </c>
      <c r="BP466" t="s">
        <v>149</v>
      </c>
      <c r="BQ466" t="s">
        <v>12187</v>
      </c>
      <c r="BV466" t="s">
        <v>160</v>
      </c>
      <c r="BW466" t="s">
        <v>8180</v>
      </c>
      <c r="BX466">
        <v>1</v>
      </c>
      <c r="BY466" t="s">
        <v>8173</v>
      </c>
      <c r="BZ466" t="s">
        <v>8506</v>
      </c>
      <c r="CA466" s="2">
        <v>40474</v>
      </c>
      <c r="CC466" t="s">
        <v>9578</v>
      </c>
    </row>
    <row r="467" spans="1:81">
      <c r="A467">
        <f t="shared" si="7"/>
        <v>465</v>
      </c>
      <c r="B467" s="1" t="s">
        <v>149</v>
      </c>
      <c r="C467" s="21" t="s">
        <v>2234</v>
      </c>
      <c r="D467" s="1" t="s">
        <v>2234</v>
      </c>
      <c r="E467" s="1" t="s">
        <v>149</v>
      </c>
      <c r="F467" s="1" t="s">
        <v>2235</v>
      </c>
      <c r="G467" s="1" t="s">
        <v>2236</v>
      </c>
      <c r="H467" s="1" t="s">
        <v>2237</v>
      </c>
      <c r="J467" t="s">
        <v>190</v>
      </c>
      <c r="K467" t="s">
        <v>191</v>
      </c>
      <c r="L467">
        <v>411005</v>
      </c>
      <c r="M467">
        <v>0</v>
      </c>
      <c r="N467" t="s">
        <v>155</v>
      </c>
      <c r="X467" s="2">
        <v>40474</v>
      </c>
      <c r="Y467" t="s">
        <v>2235</v>
      </c>
      <c r="Z467" t="s">
        <v>178</v>
      </c>
      <c r="AA467">
        <v>515000</v>
      </c>
      <c r="AD467">
        <v>200000</v>
      </c>
      <c r="AH467" t="s">
        <v>2238</v>
      </c>
      <c r="AI467" t="s">
        <v>157</v>
      </c>
      <c r="AJ467" t="s">
        <v>158</v>
      </c>
      <c r="AN467">
        <v>4</v>
      </c>
      <c r="AP467" t="s">
        <v>149</v>
      </c>
      <c r="AT467" t="s">
        <v>149</v>
      </c>
      <c r="AU467" t="s">
        <v>149</v>
      </c>
      <c r="AV467" t="s">
        <v>149</v>
      </c>
      <c r="AW467" t="s">
        <v>149</v>
      </c>
      <c r="AX467" t="s">
        <v>149</v>
      </c>
      <c r="AY467">
        <v>0</v>
      </c>
      <c r="AZ467" t="s">
        <v>149</v>
      </c>
      <c r="BA467" t="s">
        <v>169</v>
      </c>
      <c r="BB467">
        <v>0</v>
      </c>
      <c r="BD467" t="s">
        <v>160</v>
      </c>
      <c r="BE467" t="s">
        <v>149</v>
      </c>
      <c r="BH467">
        <v>0</v>
      </c>
      <c r="BJ467" t="s">
        <v>149</v>
      </c>
      <c r="BK467" t="s">
        <v>149</v>
      </c>
      <c r="BL467" t="s">
        <v>149</v>
      </c>
      <c r="BM467" t="s">
        <v>191</v>
      </c>
      <c r="BP467" t="s">
        <v>149</v>
      </c>
      <c r="BQ467" t="s">
        <v>12188</v>
      </c>
      <c r="BV467" t="s">
        <v>160</v>
      </c>
      <c r="BW467" t="s">
        <v>8171</v>
      </c>
      <c r="BX467">
        <v>1</v>
      </c>
      <c r="BY467" t="s">
        <v>8173</v>
      </c>
      <c r="BZ467" t="s">
        <v>8507</v>
      </c>
      <c r="CA467" s="2">
        <v>40474</v>
      </c>
      <c r="CC467" t="s">
        <v>9470</v>
      </c>
    </row>
    <row r="468" spans="1:81">
      <c r="A468">
        <f t="shared" si="7"/>
        <v>466</v>
      </c>
      <c r="B468" s="1" t="s">
        <v>149</v>
      </c>
      <c r="C468" s="21" t="s">
        <v>2239</v>
      </c>
      <c r="D468" s="1" t="s">
        <v>2239</v>
      </c>
      <c r="E468" s="1" t="s">
        <v>149</v>
      </c>
      <c r="F468" s="1" t="s">
        <v>2240</v>
      </c>
      <c r="G468" s="1" t="s">
        <v>2241</v>
      </c>
      <c r="J468" t="s">
        <v>2242</v>
      </c>
      <c r="K468" t="s">
        <v>174</v>
      </c>
      <c r="L468">
        <v>250001</v>
      </c>
      <c r="M468">
        <v>0</v>
      </c>
      <c r="N468" t="s">
        <v>155</v>
      </c>
      <c r="X468" s="2">
        <v>40474</v>
      </c>
      <c r="Y468" t="s">
        <v>2240</v>
      </c>
      <c r="Z468" t="s">
        <v>211</v>
      </c>
      <c r="AA468">
        <v>514100</v>
      </c>
      <c r="AD468">
        <v>200000</v>
      </c>
      <c r="AH468" t="s">
        <v>2243</v>
      </c>
      <c r="AI468" t="s">
        <v>157</v>
      </c>
      <c r="AJ468" t="s">
        <v>158</v>
      </c>
      <c r="AN468">
        <v>4</v>
      </c>
      <c r="AP468" t="s">
        <v>149</v>
      </c>
      <c r="AT468" t="s">
        <v>149</v>
      </c>
      <c r="AU468" t="s">
        <v>149</v>
      </c>
      <c r="AV468" t="s">
        <v>149</v>
      </c>
      <c r="AW468" t="s">
        <v>149</v>
      </c>
      <c r="AX468" t="s">
        <v>149</v>
      </c>
      <c r="AY468">
        <v>0</v>
      </c>
      <c r="AZ468" t="s">
        <v>149</v>
      </c>
      <c r="BA468" t="s">
        <v>213</v>
      </c>
      <c r="BB468">
        <v>0</v>
      </c>
      <c r="BD468" t="s">
        <v>160</v>
      </c>
      <c r="BE468" t="s">
        <v>149</v>
      </c>
      <c r="BH468">
        <v>0</v>
      </c>
      <c r="BJ468" t="s">
        <v>149</v>
      </c>
      <c r="BK468" t="s">
        <v>149</v>
      </c>
      <c r="BL468" t="s">
        <v>149</v>
      </c>
      <c r="BM468" t="s">
        <v>174</v>
      </c>
      <c r="BP468" t="s">
        <v>149</v>
      </c>
      <c r="BV468" t="s">
        <v>160</v>
      </c>
      <c r="BW468" t="s">
        <v>8180</v>
      </c>
      <c r="BX468">
        <v>1</v>
      </c>
      <c r="BY468" t="s">
        <v>8173</v>
      </c>
      <c r="BZ468" t="s">
        <v>8508</v>
      </c>
      <c r="CA468" s="2">
        <v>40474</v>
      </c>
      <c r="CC468" t="s">
        <v>9579</v>
      </c>
    </row>
    <row r="469" spans="1:81">
      <c r="A469">
        <f t="shared" si="7"/>
        <v>467</v>
      </c>
      <c r="B469" s="1" t="s">
        <v>149</v>
      </c>
      <c r="C469" s="21" t="s">
        <v>2244</v>
      </c>
      <c r="D469" s="1" t="s">
        <v>2244</v>
      </c>
      <c r="E469" s="1" t="s">
        <v>149</v>
      </c>
      <c r="F469" s="1" t="s">
        <v>2245</v>
      </c>
      <c r="G469" s="1" t="s">
        <v>2246</v>
      </c>
      <c r="H469" s="1" t="s">
        <v>2247</v>
      </c>
      <c r="I469" t="s">
        <v>2248</v>
      </c>
      <c r="J469" t="s">
        <v>190</v>
      </c>
      <c r="K469" t="s">
        <v>191</v>
      </c>
      <c r="L469">
        <v>411051</v>
      </c>
      <c r="M469">
        <v>0</v>
      </c>
      <c r="N469" t="s">
        <v>155</v>
      </c>
      <c r="X469" s="2">
        <v>40474</v>
      </c>
      <c r="Y469" t="s">
        <v>2245</v>
      </c>
      <c r="Z469" t="s">
        <v>167</v>
      </c>
      <c r="AA469">
        <v>826260</v>
      </c>
      <c r="AD469">
        <v>200000</v>
      </c>
      <c r="AH469" t="s">
        <v>2249</v>
      </c>
      <c r="AI469" t="s">
        <v>157</v>
      </c>
      <c r="AJ469" t="s">
        <v>158</v>
      </c>
      <c r="AN469">
        <v>4</v>
      </c>
      <c r="AP469" t="s">
        <v>149</v>
      </c>
      <c r="AT469" t="s">
        <v>149</v>
      </c>
      <c r="AU469" t="s">
        <v>149</v>
      </c>
      <c r="AV469" t="s">
        <v>149</v>
      </c>
      <c r="AW469" t="s">
        <v>149</v>
      </c>
      <c r="AX469" t="s">
        <v>149</v>
      </c>
      <c r="AY469">
        <v>0</v>
      </c>
      <c r="AZ469" t="s">
        <v>149</v>
      </c>
      <c r="BA469" t="s">
        <v>339</v>
      </c>
      <c r="BB469">
        <v>0</v>
      </c>
      <c r="BD469" t="s">
        <v>160</v>
      </c>
      <c r="BE469" t="s">
        <v>149</v>
      </c>
      <c r="BH469">
        <v>0</v>
      </c>
      <c r="BJ469" t="s">
        <v>149</v>
      </c>
      <c r="BK469" t="s">
        <v>149</v>
      </c>
      <c r="BL469" t="s">
        <v>149</v>
      </c>
      <c r="BM469" t="s">
        <v>191</v>
      </c>
      <c r="BP469" t="s">
        <v>149</v>
      </c>
      <c r="BV469" t="s">
        <v>160</v>
      </c>
      <c r="BW469" t="s">
        <v>8183</v>
      </c>
      <c r="BX469">
        <v>1</v>
      </c>
      <c r="BY469" t="s">
        <v>8173</v>
      </c>
      <c r="BZ469" t="s">
        <v>8509</v>
      </c>
      <c r="CA469" s="2">
        <v>40474</v>
      </c>
      <c r="CC469" t="s">
        <v>9580</v>
      </c>
    </row>
    <row r="470" spans="1:81">
      <c r="A470">
        <f t="shared" si="7"/>
        <v>468</v>
      </c>
      <c r="B470" s="1" t="s">
        <v>149</v>
      </c>
      <c r="C470" s="21" t="s">
        <v>2250</v>
      </c>
      <c r="D470" s="1" t="s">
        <v>2250</v>
      </c>
      <c r="E470" s="1" t="s">
        <v>149</v>
      </c>
      <c r="F470" s="1" t="s">
        <v>2251</v>
      </c>
      <c r="G470" s="1" t="s">
        <v>2252</v>
      </c>
      <c r="H470" s="1" t="s">
        <v>2253</v>
      </c>
      <c r="J470" t="s">
        <v>253</v>
      </c>
      <c r="K470" t="s">
        <v>191</v>
      </c>
      <c r="L470">
        <v>400023</v>
      </c>
      <c r="M470">
        <v>0</v>
      </c>
      <c r="N470" t="s">
        <v>155</v>
      </c>
      <c r="X470" s="2">
        <v>40476</v>
      </c>
      <c r="Y470" t="s">
        <v>2251</v>
      </c>
      <c r="Z470" t="s">
        <v>178</v>
      </c>
      <c r="AA470">
        <v>515000</v>
      </c>
      <c r="AD470">
        <v>200000</v>
      </c>
      <c r="AH470" t="s">
        <v>2254</v>
      </c>
      <c r="AI470" t="s">
        <v>157</v>
      </c>
      <c r="AJ470" t="s">
        <v>158</v>
      </c>
      <c r="AN470">
        <v>4</v>
      </c>
      <c r="AP470" t="s">
        <v>149</v>
      </c>
      <c r="AT470" t="s">
        <v>149</v>
      </c>
      <c r="AU470" t="s">
        <v>149</v>
      </c>
      <c r="AV470" t="s">
        <v>149</v>
      </c>
      <c r="AW470" t="s">
        <v>149</v>
      </c>
      <c r="AX470" t="s">
        <v>149</v>
      </c>
      <c r="AY470">
        <v>0</v>
      </c>
      <c r="AZ470" t="s">
        <v>149</v>
      </c>
      <c r="BA470" t="s">
        <v>192</v>
      </c>
      <c r="BB470">
        <v>0</v>
      </c>
      <c r="BD470" t="s">
        <v>160</v>
      </c>
      <c r="BE470" t="s">
        <v>149</v>
      </c>
      <c r="BH470">
        <v>0</v>
      </c>
      <c r="BJ470" t="s">
        <v>149</v>
      </c>
      <c r="BK470" t="s">
        <v>149</v>
      </c>
      <c r="BL470" t="s">
        <v>149</v>
      </c>
      <c r="BM470" t="s">
        <v>191</v>
      </c>
      <c r="BP470" t="s">
        <v>149</v>
      </c>
      <c r="BV470" t="s">
        <v>160</v>
      </c>
      <c r="BW470" t="s">
        <v>8198</v>
      </c>
      <c r="BX470">
        <v>1</v>
      </c>
      <c r="BY470" t="s">
        <v>8173</v>
      </c>
      <c r="BZ470" t="s">
        <v>8510</v>
      </c>
      <c r="CA470" s="2">
        <v>40476</v>
      </c>
      <c r="CC470" t="s">
        <v>9581</v>
      </c>
    </row>
    <row r="471" spans="1:81">
      <c r="A471">
        <f t="shared" si="7"/>
        <v>469</v>
      </c>
      <c r="B471" s="1" t="s">
        <v>149</v>
      </c>
      <c r="C471" s="21" t="s">
        <v>2255</v>
      </c>
      <c r="D471" s="1" t="s">
        <v>2255</v>
      </c>
      <c r="E471" s="1" t="s">
        <v>149</v>
      </c>
      <c r="F471" s="1" t="s">
        <v>2256</v>
      </c>
      <c r="G471" s="1" t="s">
        <v>2257</v>
      </c>
      <c r="H471" s="1" t="s">
        <v>2258</v>
      </c>
      <c r="J471" t="s">
        <v>2259</v>
      </c>
      <c r="K471" t="s">
        <v>191</v>
      </c>
      <c r="L471">
        <v>412218</v>
      </c>
      <c r="M471">
        <v>0</v>
      </c>
      <c r="N471" t="s">
        <v>155</v>
      </c>
      <c r="X471" s="2">
        <v>40478</v>
      </c>
      <c r="Y471" t="s">
        <v>2256</v>
      </c>
      <c r="Z471" t="s">
        <v>167</v>
      </c>
      <c r="AA471">
        <v>812725</v>
      </c>
      <c r="AD471">
        <v>200000</v>
      </c>
      <c r="AH471" t="s">
        <v>2260</v>
      </c>
      <c r="AI471" t="s">
        <v>157</v>
      </c>
      <c r="AJ471" t="s">
        <v>158</v>
      </c>
      <c r="AN471">
        <v>4</v>
      </c>
      <c r="AP471" t="s">
        <v>149</v>
      </c>
      <c r="AT471" t="s">
        <v>149</v>
      </c>
      <c r="AU471" t="s">
        <v>149</v>
      </c>
      <c r="AV471" t="s">
        <v>149</v>
      </c>
      <c r="AW471" t="s">
        <v>149</v>
      </c>
      <c r="AX471" t="s">
        <v>149</v>
      </c>
      <c r="AY471">
        <v>0</v>
      </c>
      <c r="AZ471" t="s">
        <v>149</v>
      </c>
      <c r="BA471" t="s">
        <v>192</v>
      </c>
      <c r="BB471">
        <v>0</v>
      </c>
      <c r="BD471" t="s">
        <v>160</v>
      </c>
      <c r="BE471" t="s">
        <v>149</v>
      </c>
      <c r="BH471">
        <v>0</v>
      </c>
      <c r="BJ471" t="s">
        <v>149</v>
      </c>
      <c r="BK471" t="s">
        <v>149</v>
      </c>
      <c r="BL471" t="s">
        <v>149</v>
      </c>
      <c r="BM471" t="s">
        <v>191</v>
      </c>
      <c r="BP471" t="s">
        <v>149</v>
      </c>
      <c r="BV471" t="s">
        <v>160</v>
      </c>
      <c r="BW471" t="s">
        <v>8185</v>
      </c>
      <c r="BX471">
        <v>1</v>
      </c>
      <c r="BY471" t="s">
        <v>8173</v>
      </c>
      <c r="BZ471" t="s">
        <v>8511</v>
      </c>
      <c r="CA471" s="2">
        <v>40480</v>
      </c>
      <c r="CC471" t="s">
        <v>9582</v>
      </c>
    </row>
    <row r="472" spans="1:81">
      <c r="A472">
        <f t="shared" si="7"/>
        <v>470</v>
      </c>
      <c r="B472" s="1" t="s">
        <v>149</v>
      </c>
      <c r="C472" s="21" t="s">
        <v>2261</v>
      </c>
      <c r="D472" s="1" t="s">
        <v>2261</v>
      </c>
      <c r="E472" s="1" t="s">
        <v>149</v>
      </c>
      <c r="F472" s="1" t="s">
        <v>2262</v>
      </c>
      <c r="G472" s="1" t="s">
        <v>2263</v>
      </c>
      <c r="H472" s="1" t="s">
        <v>2264</v>
      </c>
      <c r="I472" t="s">
        <v>2265</v>
      </c>
      <c r="J472" t="s">
        <v>2266</v>
      </c>
      <c r="K472" t="s">
        <v>191</v>
      </c>
      <c r="M472">
        <v>0</v>
      </c>
      <c r="N472" t="s">
        <v>155</v>
      </c>
      <c r="X472" s="2">
        <v>40478</v>
      </c>
      <c r="Y472" t="s">
        <v>2267</v>
      </c>
      <c r="Z472" t="s">
        <v>178</v>
      </c>
      <c r="AA472">
        <v>515000</v>
      </c>
      <c r="AD472">
        <v>200000</v>
      </c>
      <c r="AH472" t="s">
        <v>2268</v>
      </c>
      <c r="AI472" t="s">
        <v>157</v>
      </c>
      <c r="AJ472" t="s">
        <v>158</v>
      </c>
      <c r="AN472">
        <v>4</v>
      </c>
      <c r="AP472" t="s">
        <v>149</v>
      </c>
      <c r="AT472" t="s">
        <v>149</v>
      </c>
      <c r="AU472" t="s">
        <v>149</v>
      </c>
      <c r="AV472" t="s">
        <v>149</v>
      </c>
      <c r="AW472" t="s">
        <v>149</v>
      </c>
      <c r="AX472" t="s">
        <v>149</v>
      </c>
      <c r="AY472">
        <v>0</v>
      </c>
      <c r="AZ472" t="s">
        <v>149</v>
      </c>
      <c r="BA472" t="s">
        <v>169</v>
      </c>
      <c r="BB472">
        <v>0</v>
      </c>
      <c r="BD472" t="s">
        <v>160</v>
      </c>
      <c r="BE472" t="s">
        <v>149</v>
      </c>
      <c r="BH472">
        <v>0</v>
      </c>
      <c r="BJ472" t="s">
        <v>149</v>
      </c>
      <c r="BK472" t="s">
        <v>149</v>
      </c>
      <c r="BL472" t="s">
        <v>149</v>
      </c>
      <c r="BM472" t="s">
        <v>191</v>
      </c>
      <c r="BP472" t="s">
        <v>149</v>
      </c>
      <c r="BQ472" t="s">
        <v>12189</v>
      </c>
      <c r="BV472" t="s">
        <v>160</v>
      </c>
      <c r="BW472" t="s">
        <v>8209</v>
      </c>
      <c r="BX472">
        <v>1</v>
      </c>
      <c r="BY472" t="s">
        <v>8173</v>
      </c>
      <c r="BZ472" t="s">
        <v>8512</v>
      </c>
      <c r="CA472" s="2">
        <v>40480</v>
      </c>
      <c r="CC472" t="s">
        <v>9565</v>
      </c>
    </row>
    <row r="473" spans="1:81">
      <c r="A473">
        <f t="shared" si="7"/>
        <v>471</v>
      </c>
      <c r="B473" s="1" t="s">
        <v>149</v>
      </c>
      <c r="C473" s="21" t="s">
        <v>2269</v>
      </c>
      <c r="D473" s="1" t="s">
        <v>2269</v>
      </c>
      <c r="E473" s="1" t="s">
        <v>149</v>
      </c>
      <c r="F473" s="1" t="s">
        <v>2270</v>
      </c>
      <c r="G473" s="1" t="s">
        <v>2271</v>
      </c>
      <c r="H473" s="1" t="s">
        <v>2272</v>
      </c>
      <c r="J473" t="s">
        <v>190</v>
      </c>
      <c r="K473" t="s">
        <v>191</v>
      </c>
      <c r="L473">
        <v>411014</v>
      </c>
      <c r="M473">
        <v>0</v>
      </c>
      <c r="N473" t="s">
        <v>155</v>
      </c>
      <c r="X473" s="2">
        <v>40478</v>
      </c>
      <c r="Y473" t="s">
        <v>2270</v>
      </c>
      <c r="Z473" t="s">
        <v>167</v>
      </c>
      <c r="AA473">
        <v>713000</v>
      </c>
      <c r="AB473">
        <v>7132</v>
      </c>
      <c r="AD473">
        <v>200000</v>
      </c>
      <c r="AI473" t="s">
        <v>157</v>
      </c>
      <c r="AJ473" t="s">
        <v>158</v>
      </c>
      <c r="AN473">
        <v>4</v>
      </c>
      <c r="AP473" t="s">
        <v>149</v>
      </c>
      <c r="AT473" t="s">
        <v>149</v>
      </c>
      <c r="AU473" t="s">
        <v>149</v>
      </c>
      <c r="AV473" t="s">
        <v>149</v>
      </c>
      <c r="AW473" t="s">
        <v>149</v>
      </c>
      <c r="AX473" t="s">
        <v>149</v>
      </c>
      <c r="AY473">
        <v>0</v>
      </c>
      <c r="AZ473" t="s">
        <v>149</v>
      </c>
      <c r="BA473" t="s">
        <v>192</v>
      </c>
      <c r="BB473">
        <v>0</v>
      </c>
      <c r="BD473" t="s">
        <v>160</v>
      </c>
      <c r="BE473" t="s">
        <v>149</v>
      </c>
      <c r="BH473">
        <v>0</v>
      </c>
      <c r="BJ473" t="s">
        <v>149</v>
      </c>
      <c r="BK473" t="s">
        <v>149</v>
      </c>
      <c r="BL473" t="s">
        <v>149</v>
      </c>
      <c r="BM473" t="s">
        <v>191</v>
      </c>
      <c r="BP473" t="s">
        <v>149</v>
      </c>
      <c r="BQ473" t="s">
        <v>12190</v>
      </c>
      <c r="BV473" t="s">
        <v>160</v>
      </c>
      <c r="BW473" t="s">
        <v>8174</v>
      </c>
      <c r="BX473">
        <v>1</v>
      </c>
      <c r="BY473" t="s">
        <v>8173</v>
      </c>
      <c r="BZ473" t="s">
        <v>8513</v>
      </c>
      <c r="CA473" s="2">
        <v>40605</v>
      </c>
      <c r="CC473" t="s">
        <v>9583</v>
      </c>
    </row>
    <row r="474" spans="1:81">
      <c r="A474">
        <f t="shared" si="7"/>
        <v>472</v>
      </c>
      <c r="B474" s="1" t="s">
        <v>149</v>
      </c>
      <c r="C474" s="21" t="s">
        <v>2273</v>
      </c>
      <c r="D474" s="1" t="s">
        <v>2273</v>
      </c>
      <c r="E474" s="1" t="s">
        <v>149</v>
      </c>
      <c r="F474" s="1" t="s">
        <v>2274</v>
      </c>
      <c r="G474" s="1" t="s">
        <v>2275</v>
      </c>
      <c r="H474" s="1" t="s">
        <v>2276</v>
      </c>
      <c r="J474" t="s">
        <v>153</v>
      </c>
      <c r="K474" t="s">
        <v>154</v>
      </c>
      <c r="L474">
        <v>110092</v>
      </c>
      <c r="M474">
        <v>0</v>
      </c>
      <c r="N474" t="s">
        <v>155</v>
      </c>
      <c r="X474" s="2">
        <v>40480</v>
      </c>
      <c r="Y474" t="s">
        <v>2274</v>
      </c>
      <c r="Z474" t="s">
        <v>167</v>
      </c>
      <c r="AA474">
        <v>713025</v>
      </c>
      <c r="AB474">
        <v>7136</v>
      </c>
      <c r="AD474">
        <v>200000</v>
      </c>
      <c r="AI474" t="s">
        <v>157</v>
      </c>
      <c r="AJ474" t="s">
        <v>158</v>
      </c>
      <c r="AN474">
        <v>4</v>
      </c>
      <c r="AP474" t="s">
        <v>149</v>
      </c>
      <c r="AT474" t="s">
        <v>149</v>
      </c>
      <c r="AU474" t="s">
        <v>149</v>
      </c>
      <c r="AV474" t="s">
        <v>149</v>
      </c>
      <c r="AW474" t="s">
        <v>149</v>
      </c>
      <c r="AX474" t="s">
        <v>149</v>
      </c>
      <c r="AY474">
        <v>0</v>
      </c>
      <c r="AZ474" t="s">
        <v>149</v>
      </c>
      <c r="BA474" t="s">
        <v>192</v>
      </c>
      <c r="BB474">
        <v>0</v>
      </c>
      <c r="BD474" t="s">
        <v>160</v>
      </c>
      <c r="BE474" t="s">
        <v>149</v>
      </c>
      <c r="BH474">
        <v>0</v>
      </c>
      <c r="BJ474" t="s">
        <v>149</v>
      </c>
      <c r="BK474" t="s">
        <v>149</v>
      </c>
      <c r="BL474" t="s">
        <v>149</v>
      </c>
      <c r="BM474" t="s">
        <v>154</v>
      </c>
      <c r="BP474" t="s">
        <v>149</v>
      </c>
      <c r="BQ474" t="s">
        <v>12191</v>
      </c>
      <c r="BV474" t="s">
        <v>160</v>
      </c>
      <c r="CA474" s="2"/>
    </row>
    <row r="475" spans="1:81">
      <c r="A475">
        <f t="shared" si="7"/>
        <v>473</v>
      </c>
      <c r="B475" s="1" t="s">
        <v>149</v>
      </c>
      <c r="C475" s="21" t="s">
        <v>2277</v>
      </c>
      <c r="D475" s="1" t="s">
        <v>2277</v>
      </c>
      <c r="E475" s="1" t="s">
        <v>149</v>
      </c>
      <c r="F475" s="1" t="s">
        <v>2278</v>
      </c>
      <c r="J475" t="s">
        <v>190</v>
      </c>
      <c r="K475" t="s">
        <v>191</v>
      </c>
      <c r="M475">
        <v>0</v>
      </c>
      <c r="N475" t="s">
        <v>155</v>
      </c>
      <c r="X475" s="2">
        <v>40480</v>
      </c>
      <c r="Y475" t="s">
        <v>2278</v>
      </c>
      <c r="Z475" t="s">
        <v>216</v>
      </c>
      <c r="AA475">
        <v>713025</v>
      </c>
      <c r="AD475">
        <v>200000</v>
      </c>
      <c r="AI475" t="s">
        <v>157</v>
      </c>
      <c r="AJ475" t="s">
        <v>158</v>
      </c>
      <c r="AN475">
        <v>4</v>
      </c>
      <c r="AP475" t="s">
        <v>149</v>
      </c>
      <c r="AT475" t="s">
        <v>149</v>
      </c>
      <c r="AU475" t="s">
        <v>149</v>
      </c>
      <c r="AV475" t="s">
        <v>149</v>
      </c>
      <c r="AW475" t="s">
        <v>149</v>
      </c>
      <c r="AX475" t="s">
        <v>149</v>
      </c>
      <c r="AY475">
        <v>0</v>
      </c>
      <c r="AZ475" t="s">
        <v>149</v>
      </c>
      <c r="BA475" t="s">
        <v>217</v>
      </c>
      <c r="BB475">
        <v>0</v>
      </c>
      <c r="BD475" t="s">
        <v>160</v>
      </c>
      <c r="BE475" t="s">
        <v>149</v>
      </c>
      <c r="BH475">
        <v>0</v>
      </c>
      <c r="BJ475" t="s">
        <v>149</v>
      </c>
      <c r="BK475" t="s">
        <v>149</v>
      </c>
      <c r="BL475" t="s">
        <v>149</v>
      </c>
      <c r="BM475" t="s">
        <v>191</v>
      </c>
      <c r="BP475" t="s">
        <v>149</v>
      </c>
      <c r="BV475" t="s">
        <v>160</v>
      </c>
      <c r="BW475" t="s">
        <v>8177</v>
      </c>
      <c r="BX475">
        <v>1</v>
      </c>
      <c r="BY475" t="s">
        <v>8173</v>
      </c>
      <c r="BZ475" t="s">
        <v>8514</v>
      </c>
      <c r="CA475" s="2">
        <v>40480</v>
      </c>
      <c r="CC475" t="s">
        <v>9395</v>
      </c>
    </row>
    <row r="476" spans="1:81">
      <c r="A476">
        <f t="shared" si="7"/>
        <v>474</v>
      </c>
      <c r="B476" s="1" t="s">
        <v>149</v>
      </c>
      <c r="C476" s="21" t="s">
        <v>2279</v>
      </c>
      <c r="D476" s="1" t="s">
        <v>2279</v>
      </c>
      <c r="E476" s="1" t="s">
        <v>149</v>
      </c>
      <c r="F476" s="1" t="s">
        <v>2280</v>
      </c>
      <c r="G476" s="1" t="s">
        <v>2281</v>
      </c>
      <c r="H476" s="1" t="s">
        <v>2282</v>
      </c>
      <c r="I476" t="s">
        <v>184</v>
      </c>
      <c r="M476">
        <v>0</v>
      </c>
      <c r="N476" t="s">
        <v>184</v>
      </c>
      <c r="X476" s="2">
        <v>40481</v>
      </c>
      <c r="Y476" t="s">
        <v>2280</v>
      </c>
      <c r="Z476" t="s">
        <v>178</v>
      </c>
      <c r="AA476">
        <v>515000</v>
      </c>
      <c r="AD476">
        <v>200000</v>
      </c>
      <c r="AI476" t="s">
        <v>185</v>
      </c>
      <c r="AJ476" t="s">
        <v>186</v>
      </c>
      <c r="AN476">
        <v>1</v>
      </c>
      <c r="AP476" t="s">
        <v>149</v>
      </c>
      <c r="AT476" t="s">
        <v>149</v>
      </c>
      <c r="AU476" t="s">
        <v>149</v>
      </c>
      <c r="AV476" t="s">
        <v>149</v>
      </c>
      <c r="AW476" t="s">
        <v>149</v>
      </c>
      <c r="AX476" t="s">
        <v>149</v>
      </c>
      <c r="AY476">
        <v>0</v>
      </c>
      <c r="AZ476" t="s">
        <v>149</v>
      </c>
      <c r="BA476" t="s">
        <v>169</v>
      </c>
      <c r="BB476">
        <v>0</v>
      </c>
      <c r="BD476" t="s">
        <v>160</v>
      </c>
      <c r="BE476" t="s">
        <v>149</v>
      </c>
      <c r="BH476">
        <v>0</v>
      </c>
      <c r="BJ476" t="s">
        <v>149</v>
      </c>
      <c r="BK476" t="s">
        <v>149</v>
      </c>
      <c r="BL476" t="s">
        <v>149</v>
      </c>
      <c r="BM476" s="33" t="s">
        <v>11456</v>
      </c>
      <c r="BP476" t="s">
        <v>149</v>
      </c>
      <c r="BV476" t="s">
        <v>160</v>
      </c>
      <c r="CA476" s="2"/>
    </row>
    <row r="477" spans="1:81">
      <c r="A477">
        <f t="shared" si="7"/>
        <v>475</v>
      </c>
      <c r="B477" s="1" t="s">
        <v>149</v>
      </c>
      <c r="C477" s="21" t="s">
        <v>2283</v>
      </c>
      <c r="D477" s="1" t="s">
        <v>2283</v>
      </c>
      <c r="E477" s="1" t="s">
        <v>149</v>
      </c>
      <c r="F477" s="1" t="s">
        <v>2284</v>
      </c>
      <c r="G477" s="1" t="s">
        <v>2285</v>
      </c>
      <c r="H477" s="1" t="s">
        <v>2286</v>
      </c>
      <c r="I477" t="s">
        <v>165</v>
      </c>
      <c r="J477" t="s">
        <v>165</v>
      </c>
      <c r="K477" t="s">
        <v>166</v>
      </c>
      <c r="M477">
        <v>0</v>
      </c>
      <c r="N477" t="s">
        <v>155</v>
      </c>
      <c r="X477" s="2">
        <v>40481</v>
      </c>
      <c r="Y477" t="s">
        <v>2284</v>
      </c>
      <c r="Z477" t="s">
        <v>178</v>
      </c>
      <c r="AA477">
        <v>826260</v>
      </c>
      <c r="AD477">
        <v>200000</v>
      </c>
      <c r="AI477" t="s">
        <v>157</v>
      </c>
      <c r="AJ477" t="s">
        <v>158</v>
      </c>
      <c r="AN477">
        <v>4</v>
      </c>
      <c r="AP477" t="s">
        <v>149</v>
      </c>
      <c r="AT477" t="s">
        <v>149</v>
      </c>
      <c r="AU477" t="s">
        <v>149</v>
      </c>
      <c r="AV477" t="s">
        <v>149</v>
      </c>
      <c r="AW477" t="s">
        <v>149</v>
      </c>
      <c r="AX477" t="s">
        <v>149</v>
      </c>
      <c r="AY477">
        <v>0</v>
      </c>
      <c r="AZ477" t="s">
        <v>149</v>
      </c>
      <c r="BA477" t="s">
        <v>339</v>
      </c>
      <c r="BB477">
        <v>0</v>
      </c>
      <c r="BD477" t="s">
        <v>160</v>
      </c>
      <c r="BE477" t="s">
        <v>149</v>
      </c>
      <c r="BH477">
        <v>0</v>
      </c>
      <c r="BJ477" t="s">
        <v>149</v>
      </c>
      <c r="BK477" t="s">
        <v>149</v>
      </c>
      <c r="BL477" t="s">
        <v>149</v>
      </c>
      <c r="BM477" t="s">
        <v>166</v>
      </c>
      <c r="BP477" t="s">
        <v>149</v>
      </c>
      <c r="BV477" t="s">
        <v>160</v>
      </c>
      <c r="CA477" s="2"/>
    </row>
    <row r="478" spans="1:81">
      <c r="A478">
        <f t="shared" si="7"/>
        <v>476</v>
      </c>
      <c r="B478" s="1" t="s">
        <v>149</v>
      </c>
      <c r="C478" s="21" t="s">
        <v>2287</v>
      </c>
      <c r="D478" s="1" t="s">
        <v>2287</v>
      </c>
      <c r="E478" s="1" t="s">
        <v>149</v>
      </c>
      <c r="F478" s="1" t="s">
        <v>2288</v>
      </c>
      <c r="G478" s="1" t="s">
        <v>2289</v>
      </c>
      <c r="H478" s="1" t="s">
        <v>2290</v>
      </c>
      <c r="I478" t="s">
        <v>2291</v>
      </c>
      <c r="J478" t="s">
        <v>190</v>
      </c>
      <c r="K478" t="s">
        <v>191</v>
      </c>
      <c r="L478">
        <v>411039</v>
      </c>
      <c r="M478">
        <v>0</v>
      </c>
      <c r="N478" t="s">
        <v>155</v>
      </c>
      <c r="X478" s="2">
        <v>40484</v>
      </c>
      <c r="Y478" t="s">
        <v>2288</v>
      </c>
      <c r="Z478" t="s">
        <v>216</v>
      </c>
      <c r="AA478">
        <v>713025</v>
      </c>
      <c r="AD478">
        <v>200000</v>
      </c>
      <c r="AH478" t="s">
        <v>2292</v>
      </c>
      <c r="AI478" t="s">
        <v>157</v>
      </c>
      <c r="AJ478" t="s">
        <v>158</v>
      </c>
      <c r="AN478">
        <v>4</v>
      </c>
      <c r="AP478" t="s">
        <v>149</v>
      </c>
      <c r="AT478" t="s">
        <v>149</v>
      </c>
      <c r="AU478" t="s">
        <v>149</v>
      </c>
      <c r="AV478" t="s">
        <v>149</v>
      </c>
      <c r="AW478" t="s">
        <v>149</v>
      </c>
      <c r="AX478" t="s">
        <v>149</v>
      </c>
      <c r="AY478">
        <v>0</v>
      </c>
      <c r="AZ478" t="s">
        <v>149</v>
      </c>
      <c r="BA478" t="s">
        <v>217</v>
      </c>
      <c r="BB478">
        <v>0</v>
      </c>
      <c r="BD478" t="s">
        <v>160</v>
      </c>
      <c r="BE478" t="s">
        <v>149</v>
      </c>
      <c r="BH478">
        <v>0</v>
      </c>
      <c r="BJ478" t="s">
        <v>149</v>
      </c>
      <c r="BK478" t="s">
        <v>149</v>
      </c>
      <c r="BL478" t="s">
        <v>149</v>
      </c>
      <c r="BM478" t="s">
        <v>191</v>
      </c>
      <c r="BP478" t="s">
        <v>149</v>
      </c>
      <c r="BQ478" t="s">
        <v>12192</v>
      </c>
      <c r="BV478" t="s">
        <v>160</v>
      </c>
      <c r="BW478" t="s">
        <v>8178</v>
      </c>
      <c r="BX478">
        <v>1</v>
      </c>
      <c r="BY478" t="s">
        <v>8173</v>
      </c>
      <c r="BZ478" t="s">
        <v>8515</v>
      </c>
      <c r="CA478" s="2">
        <v>40995</v>
      </c>
      <c r="CC478" t="s">
        <v>9380</v>
      </c>
    </row>
    <row r="479" spans="1:81">
      <c r="A479">
        <f t="shared" si="7"/>
        <v>477</v>
      </c>
      <c r="B479" s="1" t="s">
        <v>149</v>
      </c>
      <c r="C479" s="21" t="s">
        <v>2293</v>
      </c>
      <c r="D479" s="1" t="s">
        <v>2293</v>
      </c>
      <c r="E479" s="1" t="s">
        <v>149</v>
      </c>
      <c r="F479" s="1" t="s">
        <v>2294</v>
      </c>
      <c r="G479" s="1" t="s">
        <v>2295</v>
      </c>
      <c r="H479" s="1" t="s">
        <v>2296</v>
      </c>
      <c r="J479" t="s">
        <v>153</v>
      </c>
      <c r="K479" t="s">
        <v>154</v>
      </c>
      <c r="M479">
        <v>0</v>
      </c>
      <c r="N479" t="s">
        <v>155</v>
      </c>
      <c r="X479" s="2">
        <v>40485</v>
      </c>
      <c r="Y479" t="s">
        <v>2294</v>
      </c>
      <c r="Z479" t="s">
        <v>304</v>
      </c>
      <c r="AA479">
        <v>244000</v>
      </c>
      <c r="AB479">
        <v>2463</v>
      </c>
      <c r="AD479">
        <v>200000</v>
      </c>
      <c r="AI479" t="s">
        <v>157</v>
      </c>
      <c r="AJ479" t="s">
        <v>158</v>
      </c>
      <c r="AN479">
        <v>4</v>
      </c>
      <c r="AP479" t="s">
        <v>149</v>
      </c>
      <c r="AT479" t="s">
        <v>149</v>
      </c>
      <c r="AU479" t="s">
        <v>149</v>
      </c>
      <c r="AV479" t="s">
        <v>149</v>
      </c>
      <c r="AW479" t="s">
        <v>149</v>
      </c>
      <c r="AX479" t="s">
        <v>149</v>
      </c>
      <c r="AY479">
        <v>0</v>
      </c>
      <c r="AZ479" t="s">
        <v>149</v>
      </c>
      <c r="BA479" t="s">
        <v>192</v>
      </c>
      <c r="BB479">
        <v>0</v>
      </c>
      <c r="BD479" t="s">
        <v>160</v>
      </c>
      <c r="BE479" t="s">
        <v>149</v>
      </c>
      <c r="BH479">
        <v>0</v>
      </c>
      <c r="BJ479" t="s">
        <v>149</v>
      </c>
      <c r="BK479" t="s">
        <v>149</v>
      </c>
      <c r="BL479" t="s">
        <v>149</v>
      </c>
      <c r="BM479" t="s">
        <v>154</v>
      </c>
      <c r="BP479" t="s">
        <v>149</v>
      </c>
      <c r="BQ479" t="s">
        <v>12193</v>
      </c>
      <c r="BV479" t="s">
        <v>160</v>
      </c>
      <c r="CA479" s="2"/>
    </row>
    <row r="480" spans="1:81">
      <c r="A480">
        <f t="shared" si="7"/>
        <v>478</v>
      </c>
      <c r="B480" s="1" t="s">
        <v>149</v>
      </c>
      <c r="C480" s="21" t="s">
        <v>2297</v>
      </c>
      <c r="D480" s="1" t="s">
        <v>2297</v>
      </c>
      <c r="E480" s="1" t="s">
        <v>149</v>
      </c>
      <c r="F480" s="1" t="s">
        <v>2298</v>
      </c>
      <c r="G480" s="1" t="s">
        <v>2299</v>
      </c>
      <c r="H480" s="1" t="s">
        <v>2300</v>
      </c>
      <c r="M480">
        <v>0</v>
      </c>
      <c r="N480" t="s">
        <v>2301</v>
      </c>
      <c r="X480" s="2">
        <v>40485</v>
      </c>
      <c r="Y480" t="s">
        <v>2298</v>
      </c>
      <c r="Z480" t="s">
        <v>167</v>
      </c>
      <c r="AA480">
        <v>722250</v>
      </c>
      <c r="AD480">
        <v>200000</v>
      </c>
      <c r="AI480" t="s">
        <v>185</v>
      </c>
      <c r="AJ480" t="s">
        <v>186</v>
      </c>
      <c r="AN480">
        <v>1</v>
      </c>
      <c r="AP480" t="s">
        <v>149</v>
      </c>
      <c r="AT480" t="s">
        <v>149</v>
      </c>
      <c r="AU480" t="s">
        <v>149</v>
      </c>
      <c r="AV480" t="s">
        <v>149</v>
      </c>
      <c r="AW480" t="s">
        <v>149</v>
      </c>
      <c r="AX480" t="s">
        <v>149</v>
      </c>
      <c r="AY480">
        <v>0</v>
      </c>
      <c r="AZ480" t="s">
        <v>149</v>
      </c>
      <c r="BA480" t="s">
        <v>192</v>
      </c>
      <c r="BB480">
        <v>0</v>
      </c>
      <c r="BD480" t="s">
        <v>160</v>
      </c>
      <c r="BE480" t="s">
        <v>149</v>
      </c>
      <c r="BH480">
        <v>0</v>
      </c>
      <c r="BJ480" t="s">
        <v>149</v>
      </c>
      <c r="BK480" t="s">
        <v>149</v>
      </c>
      <c r="BL480" t="s">
        <v>149</v>
      </c>
      <c r="BM480" s="33" t="s">
        <v>11456</v>
      </c>
      <c r="BP480" t="s">
        <v>149</v>
      </c>
      <c r="BV480" t="s">
        <v>160</v>
      </c>
      <c r="CA480" s="2"/>
    </row>
    <row r="481" spans="1:81">
      <c r="A481">
        <f t="shared" si="7"/>
        <v>479</v>
      </c>
      <c r="B481" s="1" t="s">
        <v>149</v>
      </c>
      <c r="C481" s="21" t="s">
        <v>2302</v>
      </c>
      <c r="D481" s="1" t="s">
        <v>2302</v>
      </c>
      <c r="E481" s="1" t="s">
        <v>149</v>
      </c>
      <c r="F481" s="1" t="s">
        <v>2303</v>
      </c>
      <c r="G481" s="1" t="s">
        <v>2304</v>
      </c>
      <c r="H481" s="1" t="s">
        <v>165</v>
      </c>
      <c r="J481" t="s">
        <v>165</v>
      </c>
      <c r="K481" t="s">
        <v>166</v>
      </c>
      <c r="L481">
        <v>122001</v>
      </c>
      <c r="M481">
        <v>0</v>
      </c>
      <c r="N481" t="s">
        <v>155</v>
      </c>
      <c r="X481" s="2">
        <v>40492</v>
      </c>
      <c r="Y481" t="s">
        <v>2303</v>
      </c>
      <c r="Z481" t="s">
        <v>216</v>
      </c>
      <c r="AA481">
        <v>722950</v>
      </c>
      <c r="AD481">
        <v>200000</v>
      </c>
      <c r="AI481" t="s">
        <v>157</v>
      </c>
      <c r="AJ481" t="s">
        <v>158</v>
      </c>
      <c r="AN481">
        <v>4</v>
      </c>
      <c r="AP481" t="s">
        <v>149</v>
      </c>
      <c r="AT481" t="s">
        <v>149</v>
      </c>
      <c r="AU481" t="s">
        <v>149</v>
      </c>
      <c r="AV481" t="s">
        <v>149</v>
      </c>
      <c r="AW481" t="s">
        <v>149</v>
      </c>
      <c r="AX481" t="s">
        <v>149</v>
      </c>
      <c r="AY481">
        <v>0</v>
      </c>
      <c r="AZ481" t="s">
        <v>149</v>
      </c>
      <c r="BA481" t="s">
        <v>217</v>
      </c>
      <c r="BB481">
        <v>0</v>
      </c>
      <c r="BD481" t="s">
        <v>160</v>
      </c>
      <c r="BE481" t="s">
        <v>149</v>
      </c>
      <c r="BH481">
        <v>0</v>
      </c>
      <c r="BJ481" t="s">
        <v>149</v>
      </c>
      <c r="BK481" t="s">
        <v>149</v>
      </c>
      <c r="BL481" t="s">
        <v>149</v>
      </c>
      <c r="BM481" t="s">
        <v>166</v>
      </c>
      <c r="BP481" t="s">
        <v>149</v>
      </c>
      <c r="BV481" t="s">
        <v>160</v>
      </c>
      <c r="BW481" t="s">
        <v>8177</v>
      </c>
      <c r="BX481">
        <v>1</v>
      </c>
      <c r="BY481" t="s">
        <v>8173</v>
      </c>
      <c r="BZ481" t="s">
        <v>8516</v>
      </c>
      <c r="CA481" s="2">
        <v>40492</v>
      </c>
      <c r="CC481" t="s">
        <v>9395</v>
      </c>
    </row>
    <row r="482" spans="1:81">
      <c r="A482">
        <f t="shared" si="7"/>
        <v>480</v>
      </c>
      <c r="B482" s="1" t="s">
        <v>149</v>
      </c>
      <c r="C482" s="21" t="s">
        <v>2305</v>
      </c>
      <c r="D482" s="1" t="s">
        <v>2305</v>
      </c>
      <c r="E482" s="1" t="s">
        <v>149</v>
      </c>
      <c r="F482" s="1" t="s">
        <v>2306</v>
      </c>
      <c r="G482" s="1" t="s">
        <v>2307</v>
      </c>
      <c r="J482" t="s">
        <v>312</v>
      </c>
      <c r="K482" t="s">
        <v>313</v>
      </c>
      <c r="L482">
        <v>560078</v>
      </c>
      <c r="M482">
        <v>0</v>
      </c>
      <c r="N482" t="s">
        <v>155</v>
      </c>
      <c r="X482" s="2">
        <v>40493</v>
      </c>
      <c r="Y482" t="s">
        <v>2306</v>
      </c>
      <c r="Z482" t="s">
        <v>216</v>
      </c>
      <c r="AA482">
        <v>713025</v>
      </c>
      <c r="AD482">
        <v>200000</v>
      </c>
      <c r="AI482" t="s">
        <v>157</v>
      </c>
      <c r="AJ482" t="s">
        <v>158</v>
      </c>
      <c r="AN482">
        <v>4</v>
      </c>
      <c r="AP482" t="s">
        <v>149</v>
      </c>
      <c r="AT482" t="s">
        <v>149</v>
      </c>
      <c r="AU482" t="s">
        <v>149</v>
      </c>
      <c r="AV482" t="s">
        <v>149</v>
      </c>
      <c r="AW482" t="s">
        <v>149</v>
      </c>
      <c r="AX482" t="s">
        <v>149</v>
      </c>
      <c r="AY482">
        <v>0</v>
      </c>
      <c r="AZ482" t="s">
        <v>149</v>
      </c>
      <c r="BA482" t="s">
        <v>217</v>
      </c>
      <c r="BB482">
        <v>0</v>
      </c>
      <c r="BD482" t="s">
        <v>160</v>
      </c>
      <c r="BE482" t="s">
        <v>149</v>
      </c>
      <c r="BH482">
        <v>0</v>
      </c>
      <c r="BJ482" t="s">
        <v>149</v>
      </c>
      <c r="BK482" t="s">
        <v>149</v>
      </c>
      <c r="BL482" t="s">
        <v>149</v>
      </c>
      <c r="BM482" t="s">
        <v>313</v>
      </c>
      <c r="BP482" t="s">
        <v>149</v>
      </c>
      <c r="BV482" t="s">
        <v>160</v>
      </c>
      <c r="BW482" t="s">
        <v>8177</v>
      </c>
      <c r="BX482">
        <v>1</v>
      </c>
      <c r="BY482" t="s">
        <v>8173</v>
      </c>
      <c r="BZ482" t="s">
        <v>8517</v>
      </c>
      <c r="CA482" s="2">
        <v>40493</v>
      </c>
      <c r="CC482" t="s">
        <v>9395</v>
      </c>
    </row>
    <row r="483" spans="1:81">
      <c r="A483">
        <f t="shared" si="7"/>
        <v>481</v>
      </c>
      <c r="B483" s="1" t="s">
        <v>149</v>
      </c>
      <c r="C483" s="21" t="s">
        <v>2308</v>
      </c>
      <c r="D483" s="1" t="s">
        <v>2308</v>
      </c>
      <c r="E483" s="1" t="s">
        <v>149</v>
      </c>
      <c r="F483" s="1" t="s">
        <v>2309</v>
      </c>
      <c r="G483" s="1" t="s">
        <v>2310</v>
      </c>
      <c r="H483" s="1" t="s">
        <v>2311</v>
      </c>
      <c r="J483" t="s">
        <v>2312</v>
      </c>
      <c r="K483" t="s">
        <v>191</v>
      </c>
      <c r="L483">
        <v>410210</v>
      </c>
      <c r="M483">
        <v>0</v>
      </c>
      <c r="N483" t="s">
        <v>155</v>
      </c>
      <c r="X483" s="2">
        <v>40493</v>
      </c>
      <c r="Y483" t="s">
        <v>2309</v>
      </c>
      <c r="Z483" t="s">
        <v>167</v>
      </c>
      <c r="AA483">
        <v>812600</v>
      </c>
      <c r="AB483">
        <v>7290</v>
      </c>
      <c r="AD483">
        <v>200000</v>
      </c>
      <c r="AI483" t="s">
        <v>157</v>
      </c>
      <c r="AJ483" t="s">
        <v>158</v>
      </c>
      <c r="AN483">
        <v>4</v>
      </c>
      <c r="AP483" t="s">
        <v>149</v>
      </c>
      <c r="AT483" t="s">
        <v>149</v>
      </c>
      <c r="AU483" t="s">
        <v>149</v>
      </c>
      <c r="AV483" t="s">
        <v>149</v>
      </c>
      <c r="AW483" t="s">
        <v>149</v>
      </c>
      <c r="AX483" t="s">
        <v>149</v>
      </c>
      <c r="AY483">
        <v>0</v>
      </c>
      <c r="AZ483" t="s">
        <v>149</v>
      </c>
      <c r="BA483" t="s">
        <v>192</v>
      </c>
      <c r="BB483">
        <v>0</v>
      </c>
      <c r="BD483" t="s">
        <v>160</v>
      </c>
      <c r="BE483" t="s">
        <v>149</v>
      </c>
      <c r="BH483">
        <v>0</v>
      </c>
      <c r="BJ483" t="s">
        <v>149</v>
      </c>
      <c r="BK483" t="s">
        <v>149</v>
      </c>
      <c r="BL483" t="s">
        <v>149</v>
      </c>
      <c r="BM483" t="s">
        <v>191</v>
      </c>
      <c r="BP483" t="s">
        <v>149</v>
      </c>
      <c r="BQ483" t="s">
        <v>12194</v>
      </c>
      <c r="BV483" t="s">
        <v>160</v>
      </c>
      <c r="CA483" s="2"/>
    </row>
    <row r="484" spans="1:81">
      <c r="A484">
        <f t="shared" si="7"/>
        <v>482</v>
      </c>
      <c r="B484" s="1" t="s">
        <v>149</v>
      </c>
      <c r="C484" s="21" t="s">
        <v>2313</v>
      </c>
      <c r="D484" s="1" t="s">
        <v>2313</v>
      </c>
      <c r="E484" s="1" t="s">
        <v>149</v>
      </c>
      <c r="F484" s="1" t="s">
        <v>2314</v>
      </c>
      <c r="G484" s="1" t="s">
        <v>2315</v>
      </c>
      <c r="H484" s="1" t="s">
        <v>2316</v>
      </c>
      <c r="J484" t="s">
        <v>165</v>
      </c>
      <c r="K484" t="s">
        <v>166</v>
      </c>
      <c r="L484">
        <v>122001</v>
      </c>
      <c r="M484">
        <v>0</v>
      </c>
      <c r="N484" t="s">
        <v>155</v>
      </c>
      <c r="X484" s="2">
        <v>40498</v>
      </c>
      <c r="Y484" t="s">
        <v>2314</v>
      </c>
      <c r="Z484" t="s">
        <v>178</v>
      </c>
      <c r="AA484">
        <v>515000</v>
      </c>
      <c r="AD484">
        <v>200000</v>
      </c>
      <c r="AH484" t="s">
        <v>2317</v>
      </c>
      <c r="AI484" t="s">
        <v>157</v>
      </c>
      <c r="AJ484" t="s">
        <v>158</v>
      </c>
      <c r="AN484">
        <v>4</v>
      </c>
      <c r="AP484" t="s">
        <v>149</v>
      </c>
      <c r="AT484" t="s">
        <v>149</v>
      </c>
      <c r="AU484" t="s">
        <v>149</v>
      </c>
      <c r="AV484" t="s">
        <v>149</v>
      </c>
      <c r="AW484" t="s">
        <v>149</v>
      </c>
      <c r="AX484" t="s">
        <v>149</v>
      </c>
      <c r="AY484">
        <v>0</v>
      </c>
      <c r="AZ484" t="s">
        <v>149</v>
      </c>
      <c r="BA484" t="s">
        <v>192</v>
      </c>
      <c r="BB484">
        <v>0</v>
      </c>
      <c r="BD484" t="s">
        <v>160</v>
      </c>
      <c r="BE484" t="s">
        <v>149</v>
      </c>
      <c r="BH484">
        <v>0</v>
      </c>
      <c r="BJ484" t="s">
        <v>149</v>
      </c>
      <c r="BK484" t="s">
        <v>149</v>
      </c>
      <c r="BL484" t="s">
        <v>149</v>
      </c>
      <c r="BM484" t="s">
        <v>166</v>
      </c>
      <c r="BP484" t="s">
        <v>149</v>
      </c>
      <c r="BV484" t="s">
        <v>160</v>
      </c>
      <c r="BW484" t="s">
        <v>8174</v>
      </c>
      <c r="BX484">
        <v>1</v>
      </c>
      <c r="BY484" t="s">
        <v>8173</v>
      </c>
      <c r="BZ484" t="s">
        <v>8518</v>
      </c>
      <c r="CA484" s="2">
        <v>40498</v>
      </c>
      <c r="CC484" t="s">
        <v>9574</v>
      </c>
    </row>
    <row r="485" spans="1:81">
      <c r="A485">
        <f t="shared" si="7"/>
        <v>483</v>
      </c>
      <c r="B485" s="1" t="s">
        <v>149</v>
      </c>
      <c r="C485" s="21" t="s">
        <v>2318</v>
      </c>
      <c r="D485" s="1" t="s">
        <v>2318</v>
      </c>
      <c r="E485" s="1" t="s">
        <v>149</v>
      </c>
      <c r="F485" s="1" t="s">
        <v>2319</v>
      </c>
      <c r="G485" s="1" t="s">
        <v>2320</v>
      </c>
      <c r="H485" s="1" t="s">
        <v>2321</v>
      </c>
      <c r="M485">
        <v>0</v>
      </c>
      <c r="N485" t="s">
        <v>184</v>
      </c>
      <c r="X485" s="2">
        <v>40500</v>
      </c>
      <c r="Y485" t="s">
        <v>2319</v>
      </c>
      <c r="Z485" t="s">
        <v>178</v>
      </c>
      <c r="AA485">
        <v>515000</v>
      </c>
      <c r="AD485">
        <v>200000</v>
      </c>
      <c r="AI485" t="s">
        <v>185</v>
      </c>
      <c r="AJ485" t="s">
        <v>186</v>
      </c>
      <c r="AN485">
        <v>1</v>
      </c>
      <c r="AP485" t="s">
        <v>149</v>
      </c>
      <c r="AT485" t="s">
        <v>149</v>
      </c>
      <c r="AU485" t="s">
        <v>149</v>
      </c>
      <c r="AV485" t="s">
        <v>149</v>
      </c>
      <c r="AW485" t="s">
        <v>149</v>
      </c>
      <c r="AX485" t="s">
        <v>149</v>
      </c>
      <c r="AY485">
        <v>0</v>
      </c>
      <c r="AZ485" t="s">
        <v>149</v>
      </c>
      <c r="BA485" t="s">
        <v>169</v>
      </c>
      <c r="BB485">
        <v>0</v>
      </c>
      <c r="BD485" t="s">
        <v>160</v>
      </c>
      <c r="BE485" t="s">
        <v>149</v>
      </c>
      <c r="BH485">
        <v>0</v>
      </c>
      <c r="BJ485" t="s">
        <v>149</v>
      </c>
      <c r="BK485" t="s">
        <v>149</v>
      </c>
      <c r="BL485" t="s">
        <v>149</v>
      </c>
      <c r="BM485" s="33" t="s">
        <v>11456</v>
      </c>
      <c r="BP485" t="s">
        <v>149</v>
      </c>
      <c r="BV485" t="s">
        <v>160</v>
      </c>
      <c r="CA485" s="2"/>
    </row>
    <row r="486" spans="1:81">
      <c r="A486">
        <f t="shared" si="7"/>
        <v>484</v>
      </c>
      <c r="B486" s="1" t="s">
        <v>149</v>
      </c>
      <c r="C486" s="21" t="s">
        <v>2322</v>
      </c>
      <c r="D486" s="1" t="s">
        <v>2322</v>
      </c>
      <c r="E486" s="1" t="s">
        <v>149</v>
      </c>
      <c r="F486" s="1" t="s">
        <v>2323</v>
      </c>
      <c r="G486" s="1" t="s">
        <v>2304</v>
      </c>
      <c r="J486" t="s">
        <v>165</v>
      </c>
      <c r="K486" t="s">
        <v>166</v>
      </c>
      <c r="M486">
        <v>0</v>
      </c>
      <c r="N486" t="s">
        <v>155</v>
      </c>
      <c r="X486" s="2">
        <v>40501</v>
      </c>
      <c r="Y486" t="s">
        <v>2323</v>
      </c>
      <c r="Z486" t="s">
        <v>216</v>
      </c>
      <c r="AA486">
        <v>713025</v>
      </c>
      <c r="AD486">
        <v>200000</v>
      </c>
      <c r="AH486" t="s">
        <v>2324</v>
      </c>
      <c r="AI486" t="s">
        <v>157</v>
      </c>
      <c r="AJ486" t="s">
        <v>158</v>
      </c>
      <c r="AN486">
        <v>4</v>
      </c>
      <c r="AP486" t="s">
        <v>149</v>
      </c>
      <c r="AT486" t="s">
        <v>149</v>
      </c>
      <c r="AU486" t="s">
        <v>149</v>
      </c>
      <c r="AV486" t="s">
        <v>149</v>
      </c>
      <c r="AW486" t="s">
        <v>149</v>
      </c>
      <c r="AX486" t="s">
        <v>149</v>
      </c>
      <c r="AY486">
        <v>0</v>
      </c>
      <c r="AZ486" t="s">
        <v>149</v>
      </c>
      <c r="BA486" t="s">
        <v>217</v>
      </c>
      <c r="BB486">
        <v>0</v>
      </c>
      <c r="BD486" t="s">
        <v>160</v>
      </c>
      <c r="BE486" t="s">
        <v>149</v>
      </c>
      <c r="BH486">
        <v>0</v>
      </c>
      <c r="BJ486" t="s">
        <v>149</v>
      </c>
      <c r="BK486" t="s">
        <v>149</v>
      </c>
      <c r="BL486" t="s">
        <v>149</v>
      </c>
      <c r="BM486" t="s">
        <v>166</v>
      </c>
      <c r="BP486" t="s">
        <v>149</v>
      </c>
      <c r="BV486" t="s">
        <v>160</v>
      </c>
      <c r="BW486" t="s">
        <v>8178</v>
      </c>
      <c r="BX486">
        <v>1</v>
      </c>
      <c r="BY486" t="s">
        <v>8173</v>
      </c>
      <c r="BZ486" t="s">
        <v>8519</v>
      </c>
      <c r="CA486" s="2">
        <v>41008</v>
      </c>
      <c r="CC486" t="s">
        <v>9584</v>
      </c>
    </row>
    <row r="487" spans="1:81">
      <c r="A487">
        <f t="shared" si="7"/>
        <v>485</v>
      </c>
      <c r="B487" s="1" t="s">
        <v>149</v>
      </c>
      <c r="C487" s="21" t="s">
        <v>2325</v>
      </c>
      <c r="D487" s="1" t="s">
        <v>2325</v>
      </c>
      <c r="E487" s="1" t="s">
        <v>149</v>
      </c>
      <c r="F487" s="1" t="s">
        <v>2326</v>
      </c>
      <c r="G487" s="1" t="s">
        <v>2327</v>
      </c>
      <c r="H487" s="1" t="s">
        <v>2328</v>
      </c>
      <c r="I487" t="s">
        <v>2329</v>
      </c>
      <c r="J487" t="s">
        <v>4718</v>
      </c>
      <c r="K487" t="s">
        <v>687</v>
      </c>
      <c r="L487">
        <v>380007</v>
      </c>
      <c r="M487">
        <v>0</v>
      </c>
      <c r="N487" t="s">
        <v>155</v>
      </c>
      <c r="X487" s="2">
        <v>40501</v>
      </c>
      <c r="Y487" t="s">
        <v>2326</v>
      </c>
      <c r="Z487" t="s">
        <v>167</v>
      </c>
      <c r="AA487">
        <v>722250</v>
      </c>
      <c r="AD487">
        <v>200000</v>
      </c>
      <c r="AI487" t="s">
        <v>157</v>
      </c>
      <c r="AJ487" t="s">
        <v>158</v>
      </c>
      <c r="AN487">
        <v>4</v>
      </c>
      <c r="AP487" t="s">
        <v>149</v>
      </c>
      <c r="AT487" t="s">
        <v>149</v>
      </c>
      <c r="AU487" t="s">
        <v>149</v>
      </c>
      <c r="AV487" t="s">
        <v>149</v>
      </c>
      <c r="AW487" t="s">
        <v>149</v>
      </c>
      <c r="AX487" t="s">
        <v>149</v>
      </c>
      <c r="AY487">
        <v>0</v>
      </c>
      <c r="AZ487" t="s">
        <v>149</v>
      </c>
      <c r="BA487" t="s">
        <v>192</v>
      </c>
      <c r="BB487">
        <v>0</v>
      </c>
      <c r="BD487" t="s">
        <v>160</v>
      </c>
      <c r="BE487" t="s">
        <v>149</v>
      </c>
      <c r="BH487">
        <v>0</v>
      </c>
      <c r="BJ487" t="s">
        <v>149</v>
      </c>
      <c r="BK487" t="s">
        <v>149</v>
      </c>
      <c r="BL487" t="s">
        <v>149</v>
      </c>
      <c r="BM487" t="s">
        <v>687</v>
      </c>
      <c r="BP487" t="s">
        <v>149</v>
      </c>
      <c r="BQ487" t="s">
        <v>12195</v>
      </c>
      <c r="BV487" t="s">
        <v>160</v>
      </c>
      <c r="CA487" s="2"/>
    </row>
    <row r="488" spans="1:81">
      <c r="A488">
        <f t="shared" si="7"/>
        <v>486</v>
      </c>
      <c r="B488" s="1" t="s">
        <v>149</v>
      </c>
      <c r="C488" s="21" t="s">
        <v>2330</v>
      </c>
      <c r="D488" s="1" t="s">
        <v>2330</v>
      </c>
      <c r="E488" s="1" t="s">
        <v>149</v>
      </c>
      <c r="F488" s="1" t="s">
        <v>2331</v>
      </c>
      <c r="G488" s="1" t="s">
        <v>2332</v>
      </c>
      <c r="H488" s="1" t="s">
        <v>2333</v>
      </c>
      <c r="I488" t="s">
        <v>2334</v>
      </c>
      <c r="J488" t="s">
        <v>312</v>
      </c>
      <c r="K488" t="s">
        <v>313</v>
      </c>
      <c r="L488">
        <v>560034</v>
      </c>
      <c r="M488">
        <v>0</v>
      </c>
      <c r="N488" t="s">
        <v>155</v>
      </c>
      <c r="X488" s="2">
        <v>40505</v>
      </c>
      <c r="Y488" t="s">
        <v>2331</v>
      </c>
      <c r="Z488" t="s">
        <v>167</v>
      </c>
      <c r="AA488">
        <v>515100</v>
      </c>
      <c r="AD488">
        <v>200000</v>
      </c>
      <c r="AI488" t="s">
        <v>157</v>
      </c>
      <c r="AJ488" t="s">
        <v>158</v>
      </c>
      <c r="AN488">
        <v>4</v>
      </c>
      <c r="AP488" t="s">
        <v>149</v>
      </c>
      <c r="AT488" t="s">
        <v>149</v>
      </c>
      <c r="AU488" t="s">
        <v>149</v>
      </c>
      <c r="AV488" t="s">
        <v>149</v>
      </c>
      <c r="AW488" t="s">
        <v>149</v>
      </c>
      <c r="AX488" t="s">
        <v>149</v>
      </c>
      <c r="AY488">
        <v>0</v>
      </c>
      <c r="AZ488" t="s">
        <v>149</v>
      </c>
      <c r="BA488" t="s">
        <v>217</v>
      </c>
      <c r="BB488">
        <v>0</v>
      </c>
      <c r="BD488" t="s">
        <v>160</v>
      </c>
      <c r="BE488" t="s">
        <v>149</v>
      </c>
      <c r="BH488">
        <v>0</v>
      </c>
      <c r="BJ488" t="s">
        <v>149</v>
      </c>
      <c r="BK488" t="s">
        <v>149</v>
      </c>
      <c r="BL488" t="s">
        <v>149</v>
      </c>
      <c r="BM488" t="s">
        <v>313</v>
      </c>
      <c r="BP488" t="s">
        <v>149</v>
      </c>
      <c r="BV488" t="s">
        <v>160</v>
      </c>
      <c r="BW488" t="s">
        <v>8174</v>
      </c>
      <c r="BX488">
        <v>1</v>
      </c>
      <c r="BY488" t="s">
        <v>8173</v>
      </c>
      <c r="BZ488" t="s">
        <v>8520</v>
      </c>
      <c r="CA488" s="2">
        <v>40505</v>
      </c>
      <c r="CC488" t="s">
        <v>9585</v>
      </c>
    </row>
    <row r="489" spans="1:81">
      <c r="A489">
        <f t="shared" si="7"/>
        <v>487</v>
      </c>
      <c r="B489" s="1" t="s">
        <v>149</v>
      </c>
      <c r="C489" s="21" t="s">
        <v>2335</v>
      </c>
      <c r="D489" s="1" t="s">
        <v>2335</v>
      </c>
      <c r="E489" s="1" t="s">
        <v>149</v>
      </c>
      <c r="F489" s="1" t="s">
        <v>2336</v>
      </c>
      <c r="G489" s="1" t="s">
        <v>2337</v>
      </c>
      <c r="H489" s="1" t="s">
        <v>2338</v>
      </c>
      <c r="J489" t="s">
        <v>165</v>
      </c>
      <c r="K489" t="s">
        <v>166</v>
      </c>
      <c r="L489">
        <v>122001</v>
      </c>
      <c r="M489">
        <v>0</v>
      </c>
      <c r="N489" t="s">
        <v>155</v>
      </c>
      <c r="X489" s="2">
        <v>40505</v>
      </c>
      <c r="Y489" t="s">
        <v>2336</v>
      </c>
      <c r="Z489" t="s">
        <v>167</v>
      </c>
      <c r="AA489">
        <v>519050</v>
      </c>
      <c r="AD489">
        <v>200000</v>
      </c>
      <c r="AI489" t="s">
        <v>157</v>
      </c>
      <c r="AJ489" t="s">
        <v>158</v>
      </c>
      <c r="AN489">
        <v>4</v>
      </c>
      <c r="AP489" t="s">
        <v>149</v>
      </c>
      <c r="AT489" t="s">
        <v>149</v>
      </c>
      <c r="AU489" t="s">
        <v>149</v>
      </c>
      <c r="AV489" t="s">
        <v>149</v>
      </c>
      <c r="AW489" t="s">
        <v>149</v>
      </c>
      <c r="AX489" t="s">
        <v>149</v>
      </c>
      <c r="AY489">
        <v>0</v>
      </c>
      <c r="AZ489" t="s">
        <v>149</v>
      </c>
      <c r="BA489" t="s">
        <v>217</v>
      </c>
      <c r="BB489">
        <v>0</v>
      </c>
      <c r="BD489" t="s">
        <v>160</v>
      </c>
      <c r="BE489" t="s">
        <v>149</v>
      </c>
      <c r="BH489">
        <v>0</v>
      </c>
      <c r="BJ489" t="s">
        <v>149</v>
      </c>
      <c r="BK489" t="s">
        <v>149</v>
      </c>
      <c r="BL489" t="s">
        <v>149</v>
      </c>
      <c r="BM489" t="s">
        <v>166</v>
      </c>
      <c r="BP489" t="s">
        <v>149</v>
      </c>
      <c r="BV489" t="s">
        <v>160</v>
      </c>
      <c r="CA489" s="2"/>
    </row>
    <row r="490" spans="1:81">
      <c r="A490">
        <f t="shared" si="7"/>
        <v>488</v>
      </c>
      <c r="B490" s="1" t="s">
        <v>149</v>
      </c>
      <c r="C490" s="21" t="s">
        <v>2339</v>
      </c>
      <c r="D490" s="1" t="s">
        <v>2339</v>
      </c>
      <c r="E490" s="1" t="s">
        <v>149</v>
      </c>
      <c r="F490" s="1" t="s">
        <v>2340</v>
      </c>
      <c r="G490" s="1" t="s">
        <v>2341</v>
      </c>
      <c r="H490" s="1" t="s">
        <v>2342</v>
      </c>
      <c r="J490" t="s">
        <v>165</v>
      </c>
      <c r="K490" t="s">
        <v>166</v>
      </c>
      <c r="L490">
        <v>122011</v>
      </c>
      <c r="M490">
        <v>0</v>
      </c>
      <c r="N490" t="s">
        <v>155</v>
      </c>
      <c r="X490" s="2">
        <v>40505</v>
      </c>
      <c r="Y490" t="s">
        <v>2340</v>
      </c>
      <c r="Z490" t="s">
        <v>167</v>
      </c>
      <c r="AA490">
        <v>519050</v>
      </c>
      <c r="AD490">
        <v>200000</v>
      </c>
      <c r="AI490" t="s">
        <v>157</v>
      </c>
      <c r="AJ490" t="s">
        <v>158</v>
      </c>
      <c r="AN490">
        <v>4</v>
      </c>
      <c r="AP490" t="s">
        <v>149</v>
      </c>
      <c r="AT490" t="s">
        <v>149</v>
      </c>
      <c r="AU490" t="s">
        <v>149</v>
      </c>
      <c r="AV490" t="s">
        <v>149</v>
      </c>
      <c r="AW490" t="s">
        <v>149</v>
      </c>
      <c r="AX490" t="s">
        <v>149</v>
      </c>
      <c r="AY490">
        <v>0</v>
      </c>
      <c r="AZ490" t="s">
        <v>149</v>
      </c>
      <c r="BA490" t="s">
        <v>217</v>
      </c>
      <c r="BB490">
        <v>0</v>
      </c>
      <c r="BD490" t="s">
        <v>160</v>
      </c>
      <c r="BE490" t="s">
        <v>149</v>
      </c>
      <c r="BH490">
        <v>0</v>
      </c>
      <c r="BJ490" t="s">
        <v>149</v>
      </c>
      <c r="BK490" t="s">
        <v>149</v>
      </c>
      <c r="BL490" t="s">
        <v>149</v>
      </c>
      <c r="BM490" t="s">
        <v>166</v>
      </c>
      <c r="BP490" t="s">
        <v>149</v>
      </c>
      <c r="BV490" t="s">
        <v>160</v>
      </c>
      <c r="CA490" s="2"/>
    </row>
    <row r="491" spans="1:81">
      <c r="A491">
        <f t="shared" si="7"/>
        <v>489</v>
      </c>
      <c r="B491" s="1" t="s">
        <v>149</v>
      </c>
      <c r="C491" s="21" t="s">
        <v>2343</v>
      </c>
      <c r="D491" s="1" t="s">
        <v>2343</v>
      </c>
      <c r="E491" s="1" t="s">
        <v>149</v>
      </c>
      <c r="F491" s="1" t="s">
        <v>2344</v>
      </c>
      <c r="G491" s="1" t="s">
        <v>2345</v>
      </c>
      <c r="H491" s="1" t="s">
        <v>2346</v>
      </c>
      <c r="J491" t="s">
        <v>253</v>
      </c>
      <c r="K491" t="s">
        <v>191</v>
      </c>
      <c r="L491">
        <v>400089</v>
      </c>
      <c r="M491">
        <v>0</v>
      </c>
      <c r="N491" t="s">
        <v>155</v>
      </c>
      <c r="X491" s="2">
        <v>40505</v>
      </c>
      <c r="Y491" t="s">
        <v>2347</v>
      </c>
      <c r="Z491" t="s">
        <v>167</v>
      </c>
      <c r="AA491">
        <v>856300</v>
      </c>
      <c r="AD491">
        <v>200000</v>
      </c>
      <c r="AH491" t="s">
        <v>10135</v>
      </c>
      <c r="AI491" t="s">
        <v>157</v>
      </c>
      <c r="AJ491" t="s">
        <v>158</v>
      </c>
      <c r="AN491">
        <v>4</v>
      </c>
      <c r="AP491" t="s">
        <v>149</v>
      </c>
      <c r="AT491" t="s">
        <v>149</v>
      </c>
      <c r="AU491" t="s">
        <v>149</v>
      </c>
      <c r="AV491" t="s">
        <v>149</v>
      </c>
      <c r="AW491" t="s">
        <v>149</v>
      </c>
      <c r="AX491" t="s">
        <v>149</v>
      </c>
      <c r="AY491">
        <v>0</v>
      </c>
      <c r="AZ491" t="s">
        <v>149</v>
      </c>
      <c r="BA491" t="s">
        <v>217</v>
      </c>
      <c r="BB491">
        <v>0</v>
      </c>
      <c r="BD491" t="s">
        <v>160</v>
      </c>
      <c r="BE491" t="s">
        <v>149</v>
      </c>
      <c r="BH491">
        <v>0</v>
      </c>
      <c r="BJ491" t="s">
        <v>149</v>
      </c>
      <c r="BK491" t="s">
        <v>149</v>
      </c>
      <c r="BL491" t="s">
        <v>149</v>
      </c>
      <c r="BM491" t="s">
        <v>191</v>
      </c>
      <c r="BP491" t="s">
        <v>149</v>
      </c>
      <c r="BV491" t="s">
        <v>160</v>
      </c>
      <c r="CA491" s="2"/>
    </row>
    <row r="492" spans="1:81">
      <c r="A492">
        <f t="shared" si="7"/>
        <v>490</v>
      </c>
      <c r="B492" s="1" t="s">
        <v>149</v>
      </c>
      <c r="C492" s="21" t="s">
        <v>2348</v>
      </c>
      <c r="D492" s="1" t="s">
        <v>2348</v>
      </c>
      <c r="E492" s="1" t="s">
        <v>149</v>
      </c>
      <c r="F492" s="1" t="s">
        <v>2349</v>
      </c>
      <c r="G492" s="1" t="s">
        <v>2350</v>
      </c>
      <c r="H492" s="1" t="s">
        <v>2351</v>
      </c>
      <c r="J492" t="s">
        <v>153</v>
      </c>
      <c r="K492" t="s">
        <v>154</v>
      </c>
      <c r="L492">
        <v>110014</v>
      </c>
      <c r="M492">
        <v>0</v>
      </c>
      <c r="N492" t="s">
        <v>155</v>
      </c>
      <c r="X492" s="2">
        <v>40507</v>
      </c>
      <c r="Y492" t="s">
        <v>2349</v>
      </c>
      <c r="Z492" t="s">
        <v>167</v>
      </c>
      <c r="AA492">
        <v>722350</v>
      </c>
      <c r="AD492">
        <v>200000</v>
      </c>
      <c r="AH492" t="s">
        <v>10083</v>
      </c>
      <c r="AI492" t="s">
        <v>157</v>
      </c>
      <c r="AJ492" t="s">
        <v>158</v>
      </c>
      <c r="AN492">
        <v>4</v>
      </c>
      <c r="AP492" t="s">
        <v>149</v>
      </c>
      <c r="AT492" t="s">
        <v>149</v>
      </c>
      <c r="AU492" t="s">
        <v>149</v>
      </c>
      <c r="AV492" t="s">
        <v>149</v>
      </c>
      <c r="AW492" t="s">
        <v>149</v>
      </c>
      <c r="AX492" t="s">
        <v>149</v>
      </c>
      <c r="AY492">
        <v>0</v>
      </c>
      <c r="AZ492" t="s">
        <v>149</v>
      </c>
      <c r="BA492" t="s">
        <v>217</v>
      </c>
      <c r="BB492">
        <v>0</v>
      </c>
      <c r="BD492" t="s">
        <v>160</v>
      </c>
      <c r="BE492" t="s">
        <v>149</v>
      </c>
      <c r="BH492">
        <v>0</v>
      </c>
      <c r="BJ492" t="s">
        <v>149</v>
      </c>
      <c r="BK492" t="s">
        <v>149</v>
      </c>
      <c r="BL492" t="s">
        <v>149</v>
      </c>
      <c r="BM492" t="s">
        <v>154</v>
      </c>
      <c r="BP492" t="s">
        <v>149</v>
      </c>
      <c r="BQ492" t="s">
        <v>12196</v>
      </c>
      <c r="BV492" t="s">
        <v>160</v>
      </c>
      <c r="BW492" t="s">
        <v>8174</v>
      </c>
      <c r="BX492">
        <v>1</v>
      </c>
      <c r="BY492" t="s">
        <v>8173</v>
      </c>
      <c r="BZ492" t="s">
        <v>8521</v>
      </c>
      <c r="CA492" s="2">
        <v>40507</v>
      </c>
      <c r="CC492" t="s">
        <v>9586</v>
      </c>
    </row>
    <row r="493" spans="1:81">
      <c r="A493">
        <f t="shared" si="7"/>
        <v>491</v>
      </c>
      <c r="B493" s="1" t="s">
        <v>149</v>
      </c>
      <c r="C493" s="21" t="s">
        <v>2352</v>
      </c>
      <c r="D493" s="1" t="s">
        <v>2352</v>
      </c>
      <c r="E493" s="1" t="s">
        <v>149</v>
      </c>
      <c r="F493" s="1" t="s">
        <v>2353</v>
      </c>
      <c r="G493" s="1" t="s">
        <v>2354</v>
      </c>
      <c r="H493" s="1" t="s">
        <v>2355</v>
      </c>
      <c r="I493" t="s">
        <v>2356</v>
      </c>
      <c r="J493" t="s">
        <v>2357</v>
      </c>
      <c r="K493" t="s">
        <v>191</v>
      </c>
      <c r="L493">
        <v>410507</v>
      </c>
      <c r="M493">
        <v>0</v>
      </c>
      <c r="N493" t="s">
        <v>155</v>
      </c>
      <c r="X493" s="2">
        <v>40507</v>
      </c>
      <c r="Y493" t="s">
        <v>2353</v>
      </c>
      <c r="Z493" t="s">
        <v>167</v>
      </c>
      <c r="AA493">
        <v>826265</v>
      </c>
      <c r="AD493">
        <v>200000</v>
      </c>
      <c r="AH493" t="s">
        <v>2358</v>
      </c>
      <c r="AI493" t="s">
        <v>157</v>
      </c>
      <c r="AJ493" t="s">
        <v>158</v>
      </c>
      <c r="AN493">
        <v>4</v>
      </c>
      <c r="AP493" t="s">
        <v>149</v>
      </c>
      <c r="AT493" t="s">
        <v>149</v>
      </c>
      <c r="AU493" t="s">
        <v>149</v>
      </c>
      <c r="AV493" t="s">
        <v>149</v>
      </c>
      <c r="AW493" t="s">
        <v>149</v>
      </c>
      <c r="AX493" t="s">
        <v>149</v>
      </c>
      <c r="AY493">
        <v>0</v>
      </c>
      <c r="AZ493" t="s">
        <v>149</v>
      </c>
      <c r="BA493" t="s">
        <v>192</v>
      </c>
      <c r="BB493">
        <v>0</v>
      </c>
      <c r="BD493" t="s">
        <v>160</v>
      </c>
      <c r="BE493" t="s">
        <v>149</v>
      </c>
      <c r="BH493">
        <v>0</v>
      </c>
      <c r="BJ493" t="s">
        <v>149</v>
      </c>
      <c r="BK493" t="s">
        <v>149</v>
      </c>
      <c r="BL493" t="s">
        <v>149</v>
      </c>
      <c r="BM493" t="s">
        <v>191</v>
      </c>
      <c r="BP493" t="s">
        <v>149</v>
      </c>
      <c r="BV493" t="s">
        <v>160</v>
      </c>
      <c r="BW493" t="s">
        <v>8187</v>
      </c>
      <c r="BX493">
        <v>1</v>
      </c>
      <c r="BY493" t="s">
        <v>8173</v>
      </c>
      <c r="BZ493" t="s">
        <v>8522</v>
      </c>
      <c r="CA493" s="2">
        <v>40549</v>
      </c>
      <c r="CC493" t="s">
        <v>9587</v>
      </c>
    </row>
    <row r="494" spans="1:81">
      <c r="A494">
        <f t="shared" si="7"/>
        <v>492</v>
      </c>
      <c r="B494" s="1" t="s">
        <v>149</v>
      </c>
      <c r="C494" s="21" t="s">
        <v>2359</v>
      </c>
      <c r="D494" s="1" t="s">
        <v>2359</v>
      </c>
      <c r="E494" s="1" t="s">
        <v>149</v>
      </c>
      <c r="F494" s="1" t="s">
        <v>2360</v>
      </c>
      <c r="G494" s="1" t="s">
        <v>2361</v>
      </c>
      <c r="H494" s="1" t="s">
        <v>2362</v>
      </c>
      <c r="J494" t="s">
        <v>190</v>
      </c>
      <c r="K494" t="s">
        <v>191</v>
      </c>
      <c r="L494">
        <v>411046</v>
      </c>
      <c r="M494">
        <v>0</v>
      </c>
      <c r="N494" t="s">
        <v>155</v>
      </c>
      <c r="X494" s="2">
        <v>40507</v>
      </c>
      <c r="Y494" t="s">
        <v>2360</v>
      </c>
      <c r="Z494" t="s">
        <v>178</v>
      </c>
      <c r="AA494">
        <v>515000</v>
      </c>
      <c r="AD494">
        <v>200000</v>
      </c>
      <c r="AI494" t="s">
        <v>157</v>
      </c>
      <c r="AJ494" t="s">
        <v>158</v>
      </c>
      <c r="AN494">
        <v>4</v>
      </c>
      <c r="AP494" t="s">
        <v>149</v>
      </c>
      <c r="AT494" t="s">
        <v>149</v>
      </c>
      <c r="AU494" t="s">
        <v>149</v>
      </c>
      <c r="AV494" t="s">
        <v>149</v>
      </c>
      <c r="AW494" t="s">
        <v>149</v>
      </c>
      <c r="AX494" t="s">
        <v>149</v>
      </c>
      <c r="AY494">
        <v>0</v>
      </c>
      <c r="AZ494" t="s">
        <v>149</v>
      </c>
      <c r="BA494" t="s">
        <v>192</v>
      </c>
      <c r="BB494">
        <v>0</v>
      </c>
      <c r="BD494" t="s">
        <v>160</v>
      </c>
      <c r="BE494" t="s">
        <v>149</v>
      </c>
      <c r="BH494">
        <v>0</v>
      </c>
      <c r="BJ494" t="s">
        <v>149</v>
      </c>
      <c r="BK494" t="s">
        <v>149</v>
      </c>
      <c r="BL494" t="s">
        <v>149</v>
      </c>
      <c r="BM494" t="s">
        <v>191</v>
      </c>
      <c r="BP494" t="s">
        <v>149</v>
      </c>
      <c r="BV494" t="s">
        <v>160</v>
      </c>
      <c r="CA494" s="2"/>
    </row>
    <row r="495" spans="1:81">
      <c r="A495">
        <f t="shared" si="7"/>
        <v>493</v>
      </c>
      <c r="B495" s="1" t="s">
        <v>149</v>
      </c>
      <c r="C495" s="21" t="s">
        <v>2363</v>
      </c>
      <c r="D495" s="1" t="s">
        <v>2363</v>
      </c>
      <c r="E495" s="1" t="s">
        <v>149</v>
      </c>
      <c r="F495" s="1" t="s">
        <v>2364</v>
      </c>
      <c r="G495" s="1" t="s">
        <v>2365</v>
      </c>
      <c r="H495" s="1" t="s">
        <v>2366</v>
      </c>
      <c r="I495" t="s">
        <v>2367</v>
      </c>
      <c r="J495" t="s">
        <v>8162</v>
      </c>
      <c r="M495">
        <v>0</v>
      </c>
      <c r="N495" t="s">
        <v>184</v>
      </c>
      <c r="X495" s="2">
        <v>40509</v>
      </c>
      <c r="Y495" t="s">
        <v>2364</v>
      </c>
      <c r="Z495" t="s">
        <v>178</v>
      </c>
      <c r="AA495">
        <v>515300</v>
      </c>
      <c r="AD495">
        <v>200000</v>
      </c>
      <c r="AI495" t="s">
        <v>185</v>
      </c>
      <c r="AJ495" t="s">
        <v>186</v>
      </c>
      <c r="AN495">
        <v>1</v>
      </c>
      <c r="AP495" t="s">
        <v>149</v>
      </c>
      <c r="AT495" t="s">
        <v>149</v>
      </c>
      <c r="AU495" t="s">
        <v>149</v>
      </c>
      <c r="AV495" t="s">
        <v>149</v>
      </c>
      <c r="AW495" t="s">
        <v>149</v>
      </c>
      <c r="AX495" t="s">
        <v>149</v>
      </c>
      <c r="AY495">
        <v>0</v>
      </c>
      <c r="AZ495" t="s">
        <v>149</v>
      </c>
      <c r="BA495" t="s">
        <v>169</v>
      </c>
      <c r="BB495">
        <v>0</v>
      </c>
      <c r="BD495" t="s">
        <v>160</v>
      </c>
      <c r="BE495" t="s">
        <v>149</v>
      </c>
      <c r="BH495">
        <v>0</v>
      </c>
      <c r="BJ495" t="s">
        <v>149</v>
      </c>
      <c r="BK495" t="s">
        <v>149</v>
      </c>
      <c r="BL495" t="s">
        <v>149</v>
      </c>
      <c r="BM495" s="33" t="s">
        <v>11456</v>
      </c>
      <c r="BP495" t="s">
        <v>149</v>
      </c>
      <c r="BV495" t="s">
        <v>160</v>
      </c>
      <c r="CA495" s="2"/>
    </row>
    <row r="496" spans="1:81">
      <c r="A496">
        <f t="shared" si="7"/>
        <v>494</v>
      </c>
      <c r="B496" s="1" t="s">
        <v>149</v>
      </c>
      <c r="C496" s="21" t="s">
        <v>2368</v>
      </c>
      <c r="D496" s="1" t="s">
        <v>2368</v>
      </c>
      <c r="E496" s="1" t="s">
        <v>149</v>
      </c>
      <c r="F496" s="1" t="s">
        <v>2369</v>
      </c>
      <c r="G496" s="1" t="s">
        <v>2370</v>
      </c>
      <c r="H496" s="1" t="s">
        <v>2371</v>
      </c>
      <c r="J496" t="s">
        <v>153</v>
      </c>
      <c r="K496" t="s">
        <v>154</v>
      </c>
      <c r="L496">
        <v>110065</v>
      </c>
      <c r="M496">
        <v>0</v>
      </c>
      <c r="N496" t="s">
        <v>155</v>
      </c>
      <c r="X496" s="2">
        <v>40509</v>
      </c>
      <c r="Y496" t="s">
        <v>2372</v>
      </c>
      <c r="Z496" t="s">
        <v>167</v>
      </c>
      <c r="AA496">
        <v>817250</v>
      </c>
      <c r="AD496">
        <v>200000</v>
      </c>
      <c r="AI496" t="s">
        <v>157</v>
      </c>
      <c r="AJ496" t="s">
        <v>158</v>
      </c>
      <c r="AN496">
        <v>4</v>
      </c>
      <c r="AP496" t="s">
        <v>149</v>
      </c>
      <c r="AT496" t="s">
        <v>149</v>
      </c>
      <c r="AU496" t="s">
        <v>149</v>
      </c>
      <c r="AV496" t="s">
        <v>149</v>
      </c>
      <c r="AW496" t="s">
        <v>149</v>
      </c>
      <c r="AX496" t="s">
        <v>149</v>
      </c>
      <c r="AY496">
        <v>0</v>
      </c>
      <c r="AZ496" t="s">
        <v>149</v>
      </c>
      <c r="BA496" t="s">
        <v>217</v>
      </c>
      <c r="BB496">
        <v>0</v>
      </c>
      <c r="BD496" t="s">
        <v>160</v>
      </c>
      <c r="BE496" t="s">
        <v>149</v>
      </c>
      <c r="BH496">
        <v>0</v>
      </c>
      <c r="BJ496" t="s">
        <v>149</v>
      </c>
      <c r="BK496" t="s">
        <v>149</v>
      </c>
      <c r="BL496" t="s">
        <v>149</v>
      </c>
      <c r="BM496" t="s">
        <v>154</v>
      </c>
      <c r="BP496" t="s">
        <v>149</v>
      </c>
      <c r="BV496" t="s">
        <v>160</v>
      </c>
      <c r="CA496" s="2"/>
    </row>
    <row r="497" spans="1:81">
      <c r="A497">
        <f t="shared" si="7"/>
        <v>495</v>
      </c>
      <c r="B497" s="1" t="s">
        <v>149</v>
      </c>
      <c r="C497" s="21" t="s">
        <v>2373</v>
      </c>
      <c r="D497" s="1" t="s">
        <v>2373</v>
      </c>
      <c r="E497" s="1" t="s">
        <v>149</v>
      </c>
      <c r="F497" s="1" t="s">
        <v>2374</v>
      </c>
      <c r="G497" s="1" t="s">
        <v>2375</v>
      </c>
      <c r="H497" s="1" t="s">
        <v>2376</v>
      </c>
      <c r="J497" t="s">
        <v>190</v>
      </c>
      <c r="K497" t="s">
        <v>191</v>
      </c>
      <c r="L497">
        <v>411009</v>
      </c>
      <c r="M497">
        <v>0</v>
      </c>
      <c r="N497" t="s">
        <v>155</v>
      </c>
      <c r="X497" s="2">
        <v>40511</v>
      </c>
      <c r="Y497" t="s">
        <v>2374</v>
      </c>
      <c r="Z497" t="s">
        <v>178</v>
      </c>
      <c r="AA497">
        <v>515400</v>
      </c>
      <c r="AD497">
        <v>200000</v>
      </c>
      <c r="AH497" t="s">
        <v>2377</v>
      </c>
      <c r="AI497" t="s">
        <v>157</v>
      </c>
      <c r="AJ497" t="s">
        <v>158</v>
      </c>
      <c r="AN497">
        <v>4</v>
      </c>
      <c r="AP497" t="s">
        <v>149</v>
      </c>
      <c r="AT497" t="s">
        <v>149</v>
      </c>
      <c r="AU497" t="s">
        <v>149</v>
      </c>
      <c r="AV497" t="s">
        <v>149</v>
      </c>
      <c r="AW497" t="s">
        <v>149</v>
      </c>
      <c r="AX497" t="s">
        <v>149</v>
      </c>
      <c r="AY497">
        <v>0</v>
      </c>
      <c r="AZ497" t="s">
        <v>149</v>
      </c>
      <c r="BA497" t="s">
        <v>217</v>
      </c>
      <c r="BB497">
        <v>0</v>
      </c>
      <c r="BD497" t="s">
        <v>160</v>
      </c>
      <c r="BE497" t="s">
        <v>149</v>
      </c>
      <c r="BH497">
        <v>0</v>
      </c>
      <c r="BJ497" t="s">
        <v>149</v>
      </c>
      <c r="BK497" t="s">
        <v>149</v>
      </c>
      <c r="BL497" t="s">
        <v>149</v>
      </c>
      <c r="BM497" t="s">
        <v>191</v>
      </c>
      <c r="BP497" t="s">
        <v>149</v>
      </c>
      <c r="BQ497" t="s">
        <v>12197</v>
      </c>
      <c r="BV497" t="s">
        <v>160</v>
      </c>
      <c r="BW497" t="s">
        <v>7313</v>
      </c>
      <c r="BX497">
        <v>1</v>
      </c>
      <c r="BY497" t="s">
        <v>8173</v>
      </c>
      <c r="BZ497" t="s">
        <v>8523</v>
      </c>
      <c r="CA497" s="2">
        <v>40511</v>
      </c>
      <c r="CC497" t="s">
        <v>9588</v>
      </c>
    </row>
    <row r="498" spans="1:81">
      <c r="A498">
        <f t="shared" si="7"/>
        <v>496</v>
      </c>
      <c r="B498" s="1" t="s">
        <v>149</v>
      </c>
      <c r="C498" s="21" t="s">
        <v>2378</v>
      </c>
      <c r="D498" s="1" t="s">
        <v>2378</v>
      </c>
      <c r="E498" s="1" t="s">
        <v>149</v>
      </c>
      <c r="F498" s="1" t="s">
        <v>2379</v>
      </c>
      <c r="G498" s="1" t="s">
        <v>2380</v>
      </c>
      <c r="H498" s="1" t="s">
        <v>2381</v>
      </c>
      <c r="J498" t="s">
        <v>4718</v>
      </c>
      <c r="K498" t="s">
        <v>687</v>
      </c>
      <c r="L498">
        <v>380009</v>
      </c>
      <c r="M498">
        <v>0</v>
      </c>
      <c r="N498" t="s">
        <v>155</v>
      </c>
      <c r="X498" s="2">
        <v>40511</v>
      </c>
      <c r="Y498" t="s">
        <v>2379</v>
      </c>
      <c r="Z498" t="s">
        <v>178</v>
      </c>
      <c r="AA498">
        <v>515300</v>
      </c>
      <c r="AD498">
        <v>200000</v>
      </c>
      <c r="AH498" t="s">
        <v>2382</v>
      </c>
      <c r="AI498" t="s">
        <v>157</v>
      </c>
      <c r="AJ498" t="s">
        <v>158</v>
      </c>
      <c r="AN498">
        <v>4</v>
      </c>
      <c r="AP498" t="s">
        <v>149</v>
      </c>
      <c r="AT498" t="s">
        <v>149</v>
      </c>
      <c r="AU498" t="s">
        <v>149</v>
      </c>
      <c r="AV498" t="s">
        <v>149</v>
      </c>
      <c r="AW498" t="s">
        <v>149</v>
      </c>
      <c r="AX498" t="s">
        <v>149</v>
      </c>
      <c r="AY498">
        <v>0</v>
      </c>
      <c r="AZ498" t="s">
        <v>149</v>
      </c>
      <c r="BA498" t="s">
        <v>192</v>
      </c>
      <c r="BB498">
        <v>0</v>
      </c>
      <c r="BD498" t="s">
        <v>160</v>
      </c>
      <c r="BE498" t="s">
        <v>149</v>
      </c>
      <c r="BH498">
        <v>0</v>
      </c>
      <c r="BJ498" t="s">
        <v>149</v>
      </c>
      <c r="BK498" t="s">
        <v>149</v>
      </c>
      <c r="BL498" t="s">
        <v>149</v>
      </c>
      <c r="BM498" t="s">
        <v>687</v>
      </c>
      <c r="BP498" t="s">
        <v>149</v>
      </c>
      <c r="BQ498" t="s">
        <v>12198</v>
      </c>
      <c r="BV498" t="s">
        <v>160</v>
      </c>
      <c r="BW498" t="s">
        <v>8174</v>
      </c>
      <c r="BX498">
        <v>1</v>
      </c>
      <c r="BY498" t="s">
        <v>8173</v>
      </c>
      <c r="BZ498" t="s">
        <v>8524</v>
      </c>
      <c r="CA498" s="2">
        <v>40511</v>
      </c>
      <c r="CC498" t="s">
        <v>9427</v>
      </c>
    </row>
    <row r="499" spans="1:81">
      <c r="A499">
        <f t="shared" si="7"/>
        <v>497</v>
      </c>
      <c r="B499" s="1" t="s">
        <v>149</v>
      </c>
      <c r="C499" s="21" t="s">
        <v>2383</v>
      </c>
      <c r="D499" s="1" t="s">
        <v>2383</v>
      </c>
      <c r="E499" s="1" t="s">
        <v>149</v>
      </c>
      <c r="F499" s="1" t="s">
        <v>2384</v>
      </c>
      <c r="G499" s="1" t="s">
        <v>2385</v>
      </c>
      <c r="H499" s="1" t="s">
        <v>2386</v>
      </c>
      <c r="J499" t="s">
        <v>2387</v>
      </c>
      <c r="K499" t="s">
        <v>166</v>
      </c>
      <c r="L499">
        <v>132001</v>
      </c>
      <c r="M499">
        <v>0</v>
      </c>
      <c r="N499" t="s">
        <v>155</v>
      </c>
      <c r="X499" s="2">
        <v>40518</v>
      </c>
      <c r="Y499" t="s">
        <v>2384</v>
      </c>
      <c r="Z499" t="s">
        <v>167</v>
      </c>
      <c r="AA499">
        <v>812360</v>
      </c>
      <c r="AB499">
        <v>8123</v>
      </c>
      <c r="AD499">
        <v>200000</v>
      </c>
      <c r="AI499" t="s">
        <v>157</v>
      </c>
      <c r="AJ499" t="s">
        <v>158</v>
      </c>
      <c r="AN499">
        <v>4</v>
      </c>
      <c r="AP499" t="s">
        <v>149</v>
      </c>
      <c r="AT499" t="s">
        <v>149</v>
      </c>
      <c r="AU499" t="s">
        <v>149</v>
      </c>
      <c r="AV499" t="s">
        <v>149</v>
      </c>
      <c r="AW499" t="s">
        <v>149</v>
      </c>
      <c r="AX499" t="s">
        <v>149</v>
      </c>
      <c r="AY499">
        <v>0</v>
      </c>
      <c r="AZ499" t="s">
        <v>149</v>
      </c>
      <c r="BA499" t="s">
        <v>192</v>
      </c>
      <c r="BB499">
        <v>0</v>
      </c>
      <c r="BD499" t="s">
        <v>160</v>
      </c>
      <c r="BE499" t="s">
        <v>149</v>
      </c>
      <c r="BH499">
        <v>0</v>
      </c>
      <c r="BJ499" t="s">
        <v>149</v>
      </c>
      <c r="BK499" t="s">
        <v>149</v>
      </c>
      <c r="BL499" t="s">
        <v>149</v>
      </c>
      <c r="BM499" t="s">
        <v>166</v>
      </c>
      <c r="BP499" t="s">
        <v>149</v>
      </c>
      <c r="BV499" t="s">
        <v>160</v>
      </c>
      <c r="BW499" t="s">
        <v>8174</v>
      </c>
      <c r="BX499">
        <v>1</v>
      </c>
      <c r="BY499" t="s">
        <v>8173</v>
      </c>
      <c r="BZ499" t="s">
        <v>8525</v>
      </c>
      <c r="CA499" s="2">
        <v>40518</v>
      </c>
      <c r="CC499" t="s">
        <v>9589</v>
      </c>
    </row>
    <row r="500" spans="1:81">
      <c r="A500">
        <f t="shared" si="7"/>
        <v>498</v>
      </c>
      <c r="B500" s="1" t="s">
        <v>149</v>
      </c>
      <c r="C500" s="21" t="s">
        <v>2388</v>
      </c>
      <c r="D500" s="1" t="s">
        <v>2388</v>
      </c>
      <c r="E500" s="1" t="s">
        <v>149</v>
      </c>
      <c r="F500" s="1" t="s">
        <v>2389</v>
      </c>
      <c r="G500" s="1" t="s">
        <v>2390</v>
      </c>
      <c r="H500" s="1" t="s">
        <v>2391</v>
      </c>
      <c r="I500" t="s">
        <v>2392</v>
      </c>
      <c r="J500" t="s">
        <v>2393</v>
      </c>
      <c r="K500" t="s">
        <v>191</v>
      </c>
      <c r="M500">
        <v>0</v>
      </c>
      <c r="N500" t="s">
        <v>155</v>
      </c>
      <c r="X500" s="2">
        <v>40518</v>
      </c>
      <c r="Y500" t="s">
        <v>2389</v>
      </c>
      <c r="Z500" t="s">
        <v>178</v>
      </c>
      <c r="AA500">
        <v>515000</v>
      </c>
      <c r="AD500">
        <v>200000</v>
      </c>
      <c r="AH500" t="s">
        <v>2394</v>
      </c>
      <c r="AI500" t="s">
        <v>157</v>
      </c>
      <c r="AJ500" t="s">
        <v>158</v>
      </c>
      <c r="AN500">
        <v>4</v>
      </c>
      <c r="AP500" t="s">
        <v>149</v>
      </c>
      <c r="AT500" t="s">
        <v>149</v>
      </c>
      <c r="AU500" t="s">
        <v>149</v>
      </c>
      <c r="AV500" t="s">
        <v>149</v>
      </c>
      <c r="AW500" t="s">
        <v>149</v>
      </c>
      <c r="AX500" t="s">
        <v>149</v>
      </c>
      <c r="AY500">
        <v>0</v>
      </c>
      <c r="AZ500" t="s">
        <v>149</v>
      </c>
      <c r="BA500" t="s">
        <v>217</v>
      </c>
      <c r="BB500">
        <v>0</v>
      </c>
      <c r="BD500" t="s">
        <v>160</v>
      </c>
      <c r="BE500" t="s">
        <v>149</v>
      </c>
      <c r="BH500">
        <v>0</v>
      </c>
      <c r="BJ500" t="s">
        <v>149</v>
      </c>
      <c r="BK500" t="s">
        <v>149</v>
      </c>
      <c r="BL500" t="s">
        <v>149</v>
      </c>
      <c r="BM500" t="s">
        <v>191</v>
      </c>
      <c r="BP500" t="s">
        <v>149</v>
      </c>
      <c r="BQ500" t="s">
        <v>12199</v>
      </c>
      <c r="BV500" t="s">
        <v>160</v>
      </c>
      <c r="BW500" t="s">
        <v>8204</v>
      </c>
      <c r="BX500">
        <v>1</v>
      </c>
      <c r="BY500" t="s">
        <v>8173</v>
      </c>
      <c r="BZ500" t="s">
        <v>8526</v>
      </c>
      <c r="CA500" s="2">
        <v>40541</v>
      </c>
      <c r="CC500" t="s">
        <v>9590</v>
      </c>
    </row>
    <row r="501" spans="1:81">
      <c r="A501">
        <f t="shared" si="7"/>
        <v>499</v>
      </c>
      <c r="B501" s="1" t="s">
        <v>149</v>
      </c>
      <c r="C501" s="21" t="s">
        <v>2395</v>
      </c>
      <c r="D501" s="1" t="s">
        <v>2395</v>
      </c>
      <c r="E501" s="1" t="s">
        <v>149</v>
      </c>
      <c r="F501" s="1" t="s">
        <v>2396</v>
      </c>
      <c r="G501" s="1" t="s">
        <v>2397</v>
      </c>
      <c r="H501" s="1" t="s">
        <v>2398</v>
      </c>
      <c r="J501" t="s">
        <v>153</v>
      </c>
      <c r="K501" t="s">
        <v>154</v>
      </c>
      <c r="L501">
        <v>110001</v>
      </c>
      <c r="M501">
        <v>0</v>
      </c>
      <c r="N501" t="s">
        <v>155</v>
      </c>
      <c r="X501" s="2">
        <v>40518</v>
      </c>
      <c r="Y501" t="s">
        <v>2396</v>
      </c>
      <c r="Z501" t="s">
        <v>167</v>
      </c>
      <c r="AA501">
        <v>713000</v>
      </c>
      <c r="AB501">
        <v>7132</v>
      </c>
      <c r="AD501">
        <v>200000</v>
      </c>
      <c r="AI501" t="s">
        <v>157</v>
      </c>
      <c r="AJ501" t="s">
        <v>158</v>
      </c>
      <c r="AN501">
        <v>4</v>
      </c>
      <c r="AP501" t="s">
        <v>149</v>
      </c>
      <c r="AT501" t="s">
        <v>149</v>
      </c>
      <c r="AU501" t="s">
        <v>149</v>
      </c>
      <c r="AV501" t="s">
        <v>149</v>
      </c>
      <c r="AW501" t="s">
        <v>149</v>
      </c>
      <c r="AX501" t="s">
        <v>149</v>
      </c>
      <c r="AY501">
        <v>0</v>
      </c>
      <c r="AZ501" t="s">
        <v>149</v>
      </c>
      <c r="BA501" t="s">
        <v>339</v>
      </c>
      <c r="BB501">
        <v>0</v>
      </c>
      <c r="BD501" t="s">
        <v>160</v>
      </c>
      <c r="BE501" t="s">
        <v>149</v>
      </c>
      <c r="BH501">
        <v>0</v>
      </c>
      <c r="BJ501" t="s">
        <v>149</v>
      </c>
      <c r="BK501" t="s">
        <v>149</v>
      </c>
      <c r="BL501" t="s">
        <v>149</v>
      </c>
      <c r="BM501" t="s">
        <v>154</v>
      </c>
      <c r="BP501" t="s">
        <v>149</v>
      </c>
      <c r="BV501" t="s">
        <v>160</v>
      </c>
      <c r="BW501" t="s">
        <v>8171</v>
      </c>
      <c r="BX501">
        <v>1</v>
      </c>
      <c r="BY501" t="s">
        <v>8173</v>
      </c>
      <c r="BZ501" t="s">
        <v>8527</v>
      </c>
      <c r="CA501" s="2">
        <v>40518</v>
      </c>
      <c r="CC501" t="s">
        <v>9591</v>
      </c>
    </row>
    <row r="502" spans="1:81">
      <c r="A502">
        <f t="shared" si="7"/>
        <v>500</v>
      </c>
      <c r="B502" s="1" t="s">
        <v>149</v>
      </c>
      <c r="C502" s="21" t="s">
        <v>2399</v>
      </c>
      <c r="D502" s="1" t="s">
        <v>2399</v>
      </c>
      <c r="E502" s="1" t="s">
        <v>149</v>
      </c>
      <c r="F502" s="1" t="s">
        <v>2400</v>
      </c>
      <c r="G502" s="1" t="s">
        <v>2401</v>
      </c>
      <c r="H502" s="1" t="s">
        <v>2402</v>
      </c>
      <c r="I502" t="s">
        <v>2403</v>
      </c>
      <c r="J502" t="s">
        <v>153</v>
      </c>
      <c r="K502" t="s">
        <v>154</v>
      </c>
      <c r="L502">
        <v>110070</v>
      </c>
      <c r="M502">
        <v>0</v>
      </c>
      <c r="N502" t="s">
        <v>155</v>
      </c>
      <c r="X502" s="2">
        <v>40519</v>
      </c>
      <c r="Y502" t="s">
        <v>2400</v>
      </c>
      <c r="Z502" t="s">
        <v>167</v>
      </c>
      <c r="AA502">
        <v>812725</v>
      </c>
      <c r="AD502">
        <v>200000</v>
      </c>
      <c r="AI502" t="s">
        <v>157</v>
      </c>
      <c r="AJ502" t="s">
        <v>158</v>
      </c>
      <c r="AN502">
        <v>4</v>
      </c>
      <c r="AP502" t="s">
        <v>149</v>
      </c>
      <c r="AT502" t="s">
        <v>149</v>
      </c>
      <c r="AU502" t="s">
        <v>149</v>
      </c>
      <c r="AV502" t="s">
        <v>149</v>
      </c>
      <c r="AW502" t="s">
        <v>149</v>
      </c>
      <c r="AX502" t="s">
        <v>149</v>
      </c>
      <c r="AY502">
        <v>0</v>
      </c>
      <c r="AZ502" t="s">
        <v>149</v>
      </c>
      <c r="BA502" t="s">
        <v>339</v>
      </c>
      <c r="BB502">
        <v>0</v>
      </c>
      <c r="BD502" t="s">
        <v>160</v>
      </c>
      <c r="BE502" t="s">
        <v>149</v>
      </c>
      <c r="BH502">
        <v>0</v>
      </c>
      <c r="BJ502" t="s">
        <v>149</v>
      </c>
      <c r="BK502" t="s">
        <v>149</v>
      </c>
      <c r="BL502" t="s">
        <v>149</v>
      </c>
      <c r="BM502" t="s">
        <v>154</v>
      </c>
      <c r="BP502" t="s">
        <v>149</v>
      </c>
      <c r="BQ502" t="s">
        <v>12200</v>
      </c>
      <c r="BV502" t="s">
        <v>160</v>
      </c>
      <c r="CA502" s="2"/>
    </row>
    <row r="503" spans="1:81">
      <c r="A503">
        <f t="shared" si="7"/>
        <v>501</v>
      </c>
      <c r="B503" s="1" t="s">
        <v>149</v>
      </c>
      <c r="C503" s="21" t="s">
        <v>2404</v>
      </c>
      <c r="D503" s="1" t="s">
        <v>2404</v>
      </c>
      <c r="E503" s="1" t="s">
        <v>149</v>
      </c>
      <c r="F503" s="1" t="s">
        <v>2405</v>
      </c>
      <c r="G503" s="1" t="s">
        <v>2406</v>
      </c>
      <c r="H503" s="1" t="s">
        <v>2407</v>
      </c>
      <c r="I503" t="s">
        <v>2386</v>
      </c>
      <c r="J503" t="s">
        <v>909</v>
      </c>
      <c r="K503" t="s">
        <v>269</v>
      </c>
      <c r="L503">
        <v>600003</v>
      </c>
      <c r="M503">
        <v>0</v>
      </c>
      <c r="N503" t="s">
        <v>155</v>
      </c>
      <c r="X503" s="2">
        <v>40521</v>
      </c>
      <c r="Y503" t="s">
        <v>2405</v>
      </c>
      <c r="Z503" t="s">
        <v>167</v>
      </c>
      <c r="AA503">
        <v>722250</v>
      </c>
      <c r="AD503">
        <v>200000</v>
      </c>
      <c r="AH503" t="s">
        <v>2408</v>
      </c>
      <c r="AI503" t="s">
        <v>157</v>
      </c>
      <c r="AJ503" t="s">
        <v>158</v>
      </c>
      <c r="AN503">
        <v>4</v>
      </c>
      <c r="AP503" t="s">
        <v>149</v>
      </c>
      <c r="AT503" t="s">
        <v>149</v>
      </c>
      <c r="AU503" t="s">
        <v>149</v>
      </c>
      <c r="AV503" t="s">
        <v>149</v>
      </c>
      <c r="AW503" t="s">
        <v>149</v>
      </c>
      <c r="AX503" t="s">
        <v>149</v>
      </c>
      <c r="AY503">
        <v>0</v>
      </c>
      <c r="AZ503" t="s">
        <v>149</v>
      </c>
      <c r="BA503" t="s">
        <v>339</v>
      </c>
      <c r="BB503">
        <v>0</v>
      </c>
      <c r="BD503" t="s">
        <v>160</v>
      </c>
      <c r="BE503" t="s">
        <v>149</v>
      </c>
      <c r="BH503">
        <v>0</v>
      </c>
      <c r="BJ503" t="s">
        <v>149</v>
      </c>
      <c r="BK503" t="s">
        <v>149</v>
      </c>
      <c r="BL503" t="s">
        <v>149</v>
      </c>
      <c r="BM503" t="s">
        <v>269</v>
      </c>
      <c r="BP503" t="s">
        <v>149</v>
      </c>
      <c r="BV503" t="s">
        <v>160</v>
      </c>
      <c r="BW503" t="s">
        <v>8203</v>
      </c>
      <c r="BX503">
        <v>1</v>
      </c>
      <c r="BY503" t="s">
        <v>8173</v>
      </c>
      <c r="BZ503" t="s">
        <v>8528</v>
      </c>
      <c r="CA503" s="2">
        <v>40521</v>
      </c>
      <c r="CC503" t="s">
        <v>9592</v>
      </c>
    </row>
    <row r="504" spans="1:81">
      <c r="A504">
        <f t="shared" si="7"/>
        <v>502</v>
      </c>
      <c r="B504" s="1" t="s">
        <v>149</v>
      </c>
      <c r="C504" s="21" t="s">
        <v>2409</v>
      </c>
      <c r="D504" s="1" t="s">
        <v>2409</v>
      </c>
      <c r="E504" s="1" t="s">
        <v>149</v>
      </c>
      <c r="F504" s="1" t="s">
        <v>2410</v>
      </c>
      <c r="G504" s="1" t="s">
        <v>2411</v>
      </c>
      <c r="J504" t="s">
        <v>2412</v>
      </c>
      <c r="K504" t="s">
        <v>313</v>
      </c>
      <c r="L504">
        <v>605102</v>
      </c>
      <c r="M504">
        <v>0</v>
      </c>
      <c r="N504" t="s">
        <v>155</v>
      </c>
      <c r="X504" s="2">
        <v>40521</v>
      </c>
      <c r="Y504" t="s">
        <v>2410</v>
      </c>
      <c r="Z504" t="s">
        <v>167</v>
      </c>
      <c r="AA504">
        <v>826265</v>
      </c>
      <c r="AD504">
        <v>200000</v>
      </c>
      <c r="AH504" t="s">
        <v>2413</v>
      </c>
      <c r="AI504" t="s">
        <v>157</v>
      </c>
      <c r="AJ504" t="s">
        <v>158</v>
      </c>
      <c r="AN504">
        <v>4</v>
      </c>
      <c r="AP504" t="s">
        <v>149</v>
      </c>
      <c r="AT504" t="s">
        <v>149</v>
      </c>
      <c r="AU504" t="s">
        <v>149</v>
      </c>
      <c r="AV504" t="s">
        <v>149</v>
      </c>
      <c r="AW504" t="s">
        <v>149</v>
      </c>
      <c r="AX504" t="s">
        <v>149</v>
      </c>
      <c r="AY504">
        <v>0</v>
      </c>
      <c r="AZ504" t="s">
        <v>149</v>
      </c>
      <c r="BA504" t="s">
        <v>192</v>
      </c>
      <c r="BB504">
        <v>0</v>
      </c>
      <c r="BD504" t="s">
        <v>160</v>
      </c>
      <c r="BE504" t="s">
        <v>149</v>
      </c>
      <c r="BH504">
        <v>0</v>
      </c>
      <c r="BJ504" t="s">
        <v>149</v>
      </c>
      <c r="BK504" t="s">
        <v>149</v>
      </c>
      <c r="BL504" t="s">
        <v>149</v>
      </c>
      <c r="BM504" t="s">
        <v>313</v>
      </c>
      <c r="BP504" t="s">
        <v>149</v>
      </c>
      <c r="BQ504" t="s">
        <v>12201</v>
      </c>
      <c r="BV504" t="s">
        <v>160</v>
      </c>
      <c r="BW504" t="s">
        <v>8174</v>
      </c>
      <c r="BX504">
        <v>1</v>
      </c>
      <c r="BY504" t="s">
        <v>8173</v>
      </c>
      <c r="BZ504" t="s">
        <v>8529</v>
      </c>
      <c r="CA504" s="2">
        <v>40521</v>
      </c>
      <c r="CC504" t="s">
        <v>9593</v>
      </c>
    </row>
    <row r="505" spans="1:81">
      <c r="A505">
        <f t="shared" si="7"/>
        <v>503</v>
      </c>
      <c r="B505" s="1" t="s">
        <v>149</v>
      </c>
      <c r="C505" s="21" t="s">
        <v>2414</v>
      </c>
      <c r="D505" s="1" t="s">
        <v>2414</v>
      </c>
      <c r="E505" s="1" t="s">
        <v>149</v>
      </c>
      <c r="F505" s="1" t="s">
        <v>2415</v>
      </c>
      <c r="G505" s="1" t="s">
        <v>2416</v>
      </c>
      <c r="J505" t="s">
        <v>153</v>
      </c>
      <c r="K505" t="s">
        <v>154</v>
      </c>
      <c r="L505">
        <v>110006</v>
      </c>
      <c r="M505">
        <v>0</v>
      </c>
      <c r="N505" t="s">
        <v>155</v>
      </c>
      <c r="X505" s="2">
        <v>40521</v>
      </c>
      <c r="Y505" t="s">
        <v>2415</v>
      </c>
      <c r="Z505" t="s">
        <v>156</v>
      </c>
      <c r="AA505">
        <v>140000</v>
      </c>
      <c r="AD505">
        <v>200000</v>
      </c>
      <c r="AI505" t="s">
        <v>157</v>
      </c>
      <c r="AJ505" t="s">
        <v>158</v>
      </c>
      <c r="AN505">
        <v>4</v>
      </c>
      <c r="AP505" t="s">
        <v>149</v>
      </c>
      <c r="AR505" t="s">
        <v>2414</v>
      </c>
      <c r="AT505" t="s">
        <v>149</v>
      </c>
      <c r="AU505" t="s">
        <v>149</v>
      </c>
      <c r="AV505" t="s">
        <v>149</v>
      </c>
      <c r="AW505" t="s">
        <v>149</v>
      </c>
      <c r="AX505" t="s">
        <v>149</v>
      </c>
      <c r="AY505">
        <v>0</v>
      </c>
      <c r="AZ505" t="s">
        <v>149</v>
      </c>
      <c r="BA505" t="s">
        <v>169</v>
      </c>
      <c r="BB505">
        <v>0</v>
      </c>
      <c r="BD505" t="s">
        <v>160</v>
      </c>
      <c r="BE505" t="s">
        <v>149</v>
      </c>
      <c r="BH505">
        <v>0</v>
      </c>
      <c r="BJ505" t="s">
        <v>149</v>
      </c>
      <c r="BK505" t="s">
        <v>149</v>
      </c>
      <c r="BL505" t="s">
        <v>160</v>
      </c>
      <c r="BM505" t="s">
        <v>154</v>
      </c>
      <c r="BN505" t="s">
        <v>401</v>
      </c>
      <c r="BO505" t="s">
        <v>992</v>
      </c>
      <c r="BP505" t="s">
        <v>149</v>
      </c>
      <c r="BV505" t="s">
        <v>160</v>
      </c>
      <c r="BW505" t="s">
        <v>8212</v>
      </c>
      <c r="BX505">
        <v>1</v>
      </c>
      <c r="BY505" t="s">
        <v>8173</v>
      </c>
      <c r="BZ505" t="s">
        <v>8530</v>
      </c>
      <c r="CA505" s="2">
        <v>40521</v>
      </c>
      <c r="CC505" t="s">
        <v>9594</v>
      </c>
    </row>
    <row r="506" spans="1:81">
      <c r="A506">
        <f t="shared" si="7"/>
        <v>504</v>
      </c>
      <c r="B506" s="1" t="s">
        <v>149</v>
      </c>
      <c r="C506" s="21" t="s">
        <v>2417</v>
      </c>
      <c r="D506" s="1" t="s">
        <v>2417</v>
      </c>
      <c r="E506" s="1" t="s">
        <v>149</v>
      </c>
      <c r="F506" s="1" t="s">
        <v>2418</v>
      </c>
      <c r="G506" s="1" t="s">
        <v>2419</v>
      </c>
      <c r="J506" t="s">
        <v>2420</v>
      </c>
      <c r="K506" t="s">
        <v>687</v>
      </c>
      <c r="L506">
        <v>395002</v>
      </c>
      <c r="M506">
        <v>0</v>
      </c>
      <c r="N506" t="s">
        <v>155</v>
      </c>
      <c r="X506" s="2">
        <v>40525</v>
      </c>
      <c r="Y506" t="s">
        <v>2418</v>
      </c>
      <c r="Z506" t="s">
        <v>167</v>
      </c>
      <c r="AA506">
        <v>812000</v>
      </c>
      <c r="AD506">
        <v>200000</v>
      </c>
      <c r="AI506" t="s">
        <v>157</v>
      </c>
      <c r="AJ506" t="s">
        <v>158</v>
      </c>
      <c r="AN506">
        <v>4</v>
      </c>
      <c r="AP506" t="s">
        <v>149</v>
      </c>
      <c r="AT506" t="s">
        <v>149</v>
      </c>
      <c r="AU506" t="s">
        <v>149</v>
      </c>
      <c r="AV506" t="s">
        <v>149</v>
      </c>
      <c r="AW506" t="s">
        <v>149</v>
      </c>
      <c r="AX506" t="s">
        <v>149</v>
      </c>
      <c r="AY506">
        <v>0</v>
      </c>
      <c r="AZ506" t="s">
        <v>149</v>
      </c>
      <c r="BA506" t="s">
        <v>217</v>
      </c>
      <c r="BB506">
        <v>0</v>
      </c>
      <c r="BD506" t="s">
        <v>160</v>
      </c>
      <c r="BE506" t="s">
        <v>149</v>
      </c>
      <c r="BH506">
        <v>0</v>
      </c>
      <c r="BJ506" t="s">
        <v>149</v>
      </c>
      <c r="BK506" t="s">
        <v>149</v>
      </c>
      <c r="BL506" t="s">
        <v>149</v>
      </c>
      <c r="BM506" t="s">
        <v>687</v>
      </c>
      <c r="BP506" t="s">
        <v>149</v>
      </c>
      <c r="BV506" t="s">
        <v>160</v>
      </c>
      <c r="CA506" s="2"/>
    </row>
    <row r="507" spans="1:81">
      <c r="A507">
        <f t="shared" si="7"/>
        <v>505</v>
      </c>
      <c r="B507" s="1" t="s">
        <v>149</v>
      </c>
      <c r="C507" s="21" t="s">
        <v>2421</v>
      </c>
      <c r="D507" s="1" t="s">
        <v>2421</v>
      </c>
      <c r="E507" s="1" t="s">
        <v>149</v>
      </c>
      <c r="F507" s="1" t="s">
        <v>2422</v>
      </c>
      <c r="G507" s="1" t="s">
        <v>2423</v>
      </c>
      <c r="H507" s="1" t="s">
        <v>2424</v>
      </c>
      <c r="I507" t="s">
        <v>2425</v>
      </c>
      <c r="M507">
        <v>0</v>
      </c>
      <c r="N507" t="s">
        <v>778</v>
      </c>
      <c r="X507" s="2">
        <v>40525</v>
      </c>
      <c r="Y507" t="s">
        <v>2422</v>
      </c>
      <c r="Z507" t="s">
        <v>178</v>
      </c>
      <c r="AA507">
        <v>515300</v>
      </c>
      <c r="AD507">
        <v>200000</v>
      </c>
      <c r="AI507" t="s">
        <v>185</v>
      </c>
      <c r="AJ507" t="s">
        <v>186</v>
      </c>
      <c r="AN507">
        <v>1</v>
      </c>
      <c r="AP507" t="s">
        <v>149</v>
      </c>
      <c r="AT507" t="s">
        <v>149</v>
      </c>
      <c r="AU507" t="s">
        <v>149</v>
      </c>
      <c r="AV507" t="s">
        <v>149</v>
      </c>
      <c r="AW507" t="s">
        <v>149</v>
      </c>
      <c r="AX507" t="s">
        <v>149</v>
      </c>
      <c r="AY507">
        <v>0</v>
      </c>
      <c r="AZ507" t="s">
        <v>149</v>
      </c>
      <c r="BA507" t="s">
        <v>169</v>
      </c>
      <c r="BB507">
        <v>0</v>
      </c>
      <c r="BD507" t="s">
        <v>160</v>
      </c>
      <c r="BE507" t="s">
        <v>149</v>
      </c>
      <c r="BH507">
        <v>0</v>
      </c>
      <c r="BJ507" t="s">
        <v>149</v>
      </c>
      <c r="BK507" t="s">
        <v>149</v>
      </c>
      <c r="BL507" t="s">
        <v>149</v>
      </c>
      <c r="BM507" s="33" t="s">
        <v>11456</v>
      </c>
      <c r="BP507" t="s">
        <v>149</v>
      </c>
      <c r="BV507" t="s">
        <v>160</v>
      </c>
      <c r="CA507" s="2"/>
    </row>
    <row r="508" spans="1:81">
      <c r="A508">
        <f t="shared" si="7"/>
        <v>506</v>
      </c>
      <c r="B508" s="1" t="s">
        <v>149</v>
      </c>
      <c r="C508" s="21" t="s">
        <v>2426</v>
      </c>
      <c r="D508" s="1" t="s">
        <v>2426</v>
      </c>
      <c r="E508" s="1" t="s">
        <v>149</v>
      </c>
      <c r="F508" s="1" t="s">
        <v>2427</v>
      </c>
      <c r="G508" s="1" t="s">
        <v>2428</v>
      </c>
      <c r="H508" s="1" t="s">
        <v>2429</v>
      </c>
      <c r="I508" t="s">
        <v>2430</v>
      </c>
      <c r="J508" t="s">
        <v>2431</v>
      </c>
      <c r="K508" t="s">
        <v>269</v>
      </c>
      <c r="M508">
        <v>0</v>
      </c>
      <c r="N508" t="s">
        <v>155</v>
      </c>
      <c r="X508" s="2">
        <v>40526</v>
      </c>
      <c r="Y508" t="s">
        <v>2427</v>
      </c>
      <c r="Z508" t="s">
        <v>156</v>
      </c>
      <c r="AA508">
        <v>140000</v>
      </c>
      <c r="AD508">
        <v>200000</v>
      </c>
      <c r="AG508" t="s">
        <v>13033</v>
      </c>
      <c r="AH508" t="s">
        <v>2432</v>
      </c>
      <c r="AI508" t="s">
        <v>157</v>
      </c>
      <c r="AJ508" t="s">
        <v>158</v>
      </c>
      <c r="AN508">
        <v>4</v>
      </c>
      <c r="AP508" t="s">
        <v>149</v>
      </c>
      <c r="AR508" t="s">
        <v>2426</v>
      </c>
      <c r="AT508" t="s">
        <v>149</v>
      </c>
      <c r="AU508" t="s">
        <v>149</v>
      </c>
      <c r="AV508" t="s">
        <v>149</v>
      </c>
      <c r="AW508" t="s">
        <v>149</v>
      </c>
      <c r="AX508" t="s">
        <v>149</v>
      </c>
      <c r="AY508">
        <v>0</v>
      </c>
      <c r="AZ508" t="s">
        <v>149</v>
      </c>
      <c r="BA508" t="s">
        <v>2433</v>
      </c>
      <c r="BB508">
        <v>0</v>
      </c>
      <c r="BD508" t="s">
        <v>160</v>
      </c>
      <c r="BE508" t="s">
        <v>149</v>
      </c>
      <c r="BH508">
        <v>0</v>
      </c>
      <c r="BJ508" t="s">
        <v>149</v>
      </c>
      <c r="BK508" t="s">
        <v>149</v>
      </c>
      <c r="BL508" t="s">
        <v>149</v>
      </c>
      <c r="BM508" t="s">
        <v>269</v>
      </c>
      <c r="BP508" t="s">
        <v>149</v>
      </c>
      <c r="BV508" t="s">
        <v>160</v>
      </c>
      <c r="BW508" t="s">
        <v>8196</v>
      </c>
      <c r="BX508">
        <v>1</v>
      </c>
      <c r="BY508" t="s">
        <v>8173</v>
      </c>
      <c r="BZ508" t="s">
        <v>8531</v>
      </c>
      <c r="CA508" s="2">
        <v>40526</v>
      </c>
      <c r="CC508" t="s">
        <v>9595</v>
      </c>
    </row>
    <row r="509" spans="1:81">
      <c r="A509">
        <f t="shared" si="7"/>
        <v>507</v>
      </c>
      <c r="B509" s="1" t="s">
        <v>149</v>
      </c>
      <c r="C509" s="21" t="s">
        <v>2434</v>
      </c>
      <c r="D509" s="1" t="s">
        <v>2434</v>
      </c>
      <c r="E509" s="1" t="s">
        <v>149</v>
      </c>
      <c r="F509" s="1" t="s">
        <v>2435</v>
      </c>
      <c r="G509" s="1" t="s">
        <v>2436</v>
      </c>
      <c r="H509" s="1" t="s">
        <v>2437</v>
      </c>
      <c r="J509" t="s">
        <v>190</v>
      </c>
      <c r="K509" t="s">
        <v>191</v>
      </c>
      <c r="L509">
        <v>411001</v>
      </c>
      <c r="M509">
        <v>0</v>
      </c>
      <c r="N509" t="s">
        <v>155</v>
      </c>
      <c r="X509" s="2">
        <v>40527</v>
      </c>
      <c r="Y509" t="s">
        <v>2435</v>
      </c>
      <c r="Z509" t="s">
        <v>178</v>
      </c>
      <c r="AA509">
        <v>515000</v>
      </c>
      <c r="AD509">
        <v>200000</v>
      </c>
      <c r="AH509" t="s">
        <v>2438</v>
      </c>
      <c r="AI509" t="s">
        <v>157</v>
      </c>
      <c r="AJ509" t="s">
        <v>158</v>
      </c>
      <c r="AN509">
        <v>4</v>
      </c>
      <c r="AP509" t="s">
        <v>149</v>
      </c>
      <c r="AT509" t="s">
        <v>149</v>
      </c>
      <c r="AU509" t="s">
        <v>149</v>
      </c>
      <c r="AV509" t="s">
        <v>149</v>
      </c>
      <c r="AW509" t="s">
        <v>149</v>
      </c>
      <c r="AX509" t="s">
        <v>149</v>
      </c>
      <c r="AY509">
        <v>0</v>
      </c>
      <c r="AZ509" t="s">
        <v>149</v>
      </c>
      <c r="BA509" t="s">
        <v>339</v>
      </c>
      <c r="BB509">
        <v>0</v>
      </c>
      <c r="BD509" t="s">
        <v>160</v>
      </c>
      <c r="BE509" t="s">
        <v>149</v>
      </c>
      <c r="BH509">
        <v>0</v>
      </c>
      <c r="BJ509" t="s">
        <v>149</v>
      </c>
      <c r="BK509" t="s">
        <v>149</v>
      </c>
      <c r="BL509" t="s">
        <v>149</v>
      </c>
      <c r="BM509" t="s">
        <v>191</v>
      </c>
      <c r="BP509" t="s">
        <v>149</v>
      </c>
      <c r="BQ509" t="s">
        <v>12202</v>
      </c>
      <c r="BV509" t="s">
        <v>160</v>
      </c>
      <c r="BW509" t="s">
        <v>8201</v>
      </c>
      <c r="BX509">
        <v>1</v>
      </c>
      <c r="BY509" t="s">
        <v>8173</v>
      </c>
      <c r="BZ509" t="s">
        <v>8532</v>
      </c>
      <c r="CA509" s="2">
        <v>40527</v>
      </c>
      <c r="CC509" t="s">
        <v>9596</v>
      </c>
    </row>
    <row r="510" spans="1:81">
      <c r="A510">
        <f t="shared" si="7"/>
        <v>508</v>
      </c>
      <c r="B510" s="1" t="s">
        <v>149</v>
      </c>
      <c r="C510" s="21" t="s">
        <v>2439</v>
      </c>
      <c r="D510" s="1" t="s">
        <v>2439</v>
      </c>
      <c r="E510" s="1" t="s">
        <v>149</v>
      </c>
      <c r="F510" s="1" t="s">
        <v>2440</v>
      </c>
      <c r="G510" s="1" t="s">
        <v>2441</v>
      </c>
      <c r="H510" s="1" t="s">
        <v>2442</v>
      </c>
      <c r="J510" t="s">
        <v>2443</v>
      </c>
      <c r="K510" t="s">
        <v>191</v>
      </c>
      <c r="L510">
        <v>400604</v>
      </c>
      <c r="M510">
        <v>0</v>
      </c>
      <c r="N510" t="s">
        <v>155</v>
      </c>
      <c r="X510" s="2">
        <v>40528</v>
      </c>
      <c r="Y510" t="s">
        <v>2440</v>
      </c>
      <c r="Z510" t="s">
        <v>178</v>
      </c>
      <c r="AA510">
        <v>515000</v>
      </c>
      <c r="AD510">
        <v>200000</v>
      </c>
      <c r="AH510" t="s">
        <v>10084</v>
      </c>
      <c r="AI510" t="s">
        <v>157</v>
      </c>
      <c r="AJ510" t="s">
        <v>158</v>
      </c>
      <c r="AN510">
        <v>4</v>
      </c>
      <c r="AP510" t="s">
        <v>149</v>
      </c>
      <c r="AT510" t="s">
        <v>149</v>
      </c>
      <c r="AU510" t="s">
        <v>149</v>
      </c>
      <c r="AV510" t="s">
        <v>149</v>
      </c>
      <c r="AW510" t="s">
        <v>149</v>
      </c>
      <c r="AX510" t="s">
        <v>149</v>
      </c>
      <c r="AY510">
        <v>0</v>
      </c>
      <c r="AZ510" t="s">
        <v>149</v>
      </c>
      <c r="BA510" t="s">
        <v>339</v>
      </c>
      <c r="BB510">
        <v>0</v>
      </c>
      <c r="BD510" t="s">
        <v>160</v>
      </c>
      <c r="BE510" t="s">
        <v>149</v>
      </c>
      <c r="BH510">
        <v>0</v>
      </c>
      <c r="BJ510" t="s">
        <v>149</v>
      </c>
      <c r="BK510" t="s">
        <v>149</v>
      </c>
      <c r="BL510" t="s">
        <v>149</v>
      </c>
      <c r="BM510" t="s">
        <v>191</v>
      </c>
      <c r="BP510" t="s">
        <v>149</v>
      </c>
      <c r="BQ510" t="s">
        <v>12203</v>
      </c>
      <c r="BV510" t="s">
        <v>160</v>
      </c>
      <c r="BW510" t="s">
        <v>8174</v>
      </c>
      <c r="BX510">
        <v>1</v>
      </c>
      <c r="BY510" t="s">
        <v>8173</v>
      </c>
      <c r="BZ510" t="s">
        <v>8533</v>
      </c>
      <c r="CA510" s="2">
        <v>40528</v>
      </c>
      <c r="CC510" t="s">
        <v>9597</v>
      </c>
    </row>
    <row r="511" spans="1:81">
      <c r="A511">
        <f t="shared" si="7"/>
        <v>509</v>
      </c>
      <c r="B511" s="1" t="s">
        <v>149</v>
      </c>
      <c r="C511" s="21" t="s">
        <v>2444</v>
      </c>
      <c r="D511" s="1" t="s">
        <v>2444</v>
      </c>
      <c r="E511" s="1" t="s">
        <v>149</v>
      </c>
      <c r="F511" s="1" t="s">
        <v>2445</v>
      </c>
      <c r="G511" s="1" t="s">
        <v>2446</v>
      </c>
      <c r="H511" s="1" t="s">
        <v>2447</v>
      </c>
      <c r="J511" t="s">
        <v>253</v>
      </c>
      <c r="K511" t="s">
        <v>191</v>
      </c>
      <c r="L511">
        <v>400063</v>
      </c>
      <c r="M511">
        <v>0</v>
      </c>
      <c r="N511" t="s">
        <v>155</v>
      </c>
      <c r="X511" s="2">
        <v>40528</v>
      </c>
      <c r="Y511" t="s">
        <v>2445</v>
      </c>
      <c r="Z511" t="s">
        <v>178</v>
      </c>
      <c r="AA511">
        <v>515300</v>
      </c>
      <c r="AD511">
        <v>200000</v>
      </c>
      <c r="AH511" t="s">
        <v>2448</v>
      </c>
      <c r="AI511" t="s">
        <v>157</v>
      </c>
      <c r="AJ511" t="s">
        <v>158</v>
      </c>
      <c r="AN511">
        <v>4</v>
      </c>
      <c r="AP511" t="s">
        <v>149</v>
      </c>
      <c r="AT511" t="s">
        <v>149</v>
      </c>
      <c r="AU511" t="s">
        <v>149</v>
      </c>
      <c r="AV511" t="s">
        <v>149</v>
      </c>
      <c r="AW511" t="s">
        <v>149</v>
      </c>
      <c r="AX511" t="s">
        <v>149</v>
      </c>
      <c r="AY511">
        <v>0</v>
      </c>
      <c r="AZ511" t="s">
        <v>149</v>
      </c>
      <c r="BA511" t="s">
        <v>192</v>
      </c>
      <c r="BB511">
        <v>0</v>
      </c>
      <c r="BD511" t="s">
        <v>160</v>
      </c>
      <c r="BE511" t="s">
        <v>149</v>
      </c>
      <c r="BH511">
        <v>0</v>
      </c>
      <c r="BJ511" t="s">
        <v>149</v>
      </c>
      <c r="BK511" t="s">
        <v>149</v>
      </c>
      <c r="BL511" t="s">
        <v>149</v>
      </c>
      <c r="BM511" t="s">
        <v>191</v>
      </c>
      <c r="BP511" t="s">
        <v>149</v>
      </c>
      <c r="BV511" t="s">
        <v>160</v>
      </c>
      <c r="BW511" t="s">
        <v>8176</v>
      </c>
      <c r="BX511">
        <v>1</v>
      </c>
      <c r="BY511" t="s">
        <v>8173</v>
      </c>
      <c r="BZ511" t="s">
        <v>8534</v>
      </c>
      <c r="CA511" s="2">
        <v>40528</v>
      </c>
      <c r="CC511" t="s">
        <v>9598</v>
      </c>
    </row>
    <row r="512" spans="1:81">
      <c r="A512">
        <f t="shared" si="7"/>
        <v>510</v>
      </c>
      <c r="B512" s="1" t="s">
        <v>149</v>
      </c>
      <c r="C512" s="21" t="s">
        <v>2449</v>
      </c>
      <c r="D512" s="1" t="s">
        <v>2449</v>
      </c>
      <c r="E512" s="1" t="s">
        <v>149</v>
      </c>
      <c r="F512" s="1" t="s">
        <v>2450</v>
      </c>
      <c r="G512" s="1" t="s">
        <v>2451</v>
      </c>
      <c r="H512" s="1" t="s">
        <v>2452</v>
      </c>
      <c r="J512" t="s">
        <v>153</v>
      </c>
      <c r="K512" t="s">
        <v>154</v>
      </c>
      <c r="L512">
        <v>110005</v>
      </c>
      <c r="M512">
        <v>0</v>
      </c>
      <c r="N512" t="s">
        <v>155</v>
      </c>
      <c r="X512" s="2">
        <v>40532</v>
      </c>
      <c r="Y512" t="s">
        <v>2450</v>
      </c>
      <c r="Z512" t="s">
        <v>167</v>
      </c>
      <c r="AA512">
        <v>722250</v>
      </c>
      <c r="AD512">
        <v>200000</v>
      </c>
      <c r="AH512" t="s">
        <v>2453</v>
      </c>
      <c r="AI512" t="s">
        <v>157</v>
      </c>
      <c r="AJ512" t="s">
        <v>158</v>
      </c>
      <c r="AN512">
        <v>4</v>
      </c>
      <c r="AP512" t="s">
        <v>149</v>
      </c>
      <c r="AT512" t="s">
        <v>149</v>
      </c>
      <c r="AU512" t="s">
        <v>149</v>
      </c>
      <c r="AV512" t="s">
        <v>149</v>
      </c>
      <c r="AW512" t="s">
        <v>149</v>
      </c>
      <c r="AX512" t="s">
        <v>149</v>
      </c>
      <c r="AY512">
        <v>0</v>
      </c>
      <c r="AZ512" t="s">
        <v>149</v>
      </c>
      <c r="BA512" t="s">
        <v>217</v>
      </c>
      <c r="BB512">
        <v>0</v>
      </c>
      <c r="BD512" t="s">
        <v>160</v>
      </c>
      <c r="BE512" t="s">
        <v>149</v>
      </c>
      <c r="BH512">
        <v>0</v>
      </c>
      <c r="BJ512" t="s">
        <v>149</v>
      </c>
      <c r="BK512" t="s">
        <v>149</v>
      </c>
      <c r="BL512" t="s">
        <v>149</v>
      </c>
      <c r="BM512" t="s">
        <v>154</v>
      </c>
      <c r="BP512" t="s">
        <v>149</v>
      </c>
      <c r="BQ512" t="s">
        <v>12204</v>
      </c>
      <c r="BV512" t="s">
        <v>160</v>
      </c>
      <c r="CA512" s="2"/>
    </row>
    <row r="513" spans="1:81">
      <c r="A513">
        <f t="shared" si="7"/>
        <v>511</v>
      </c>
      <c r="B513" s="1" t="s">
        <v>149</v>
      </c>
      <c r="C513" s="21" t="s">
        <v>2454</v>
      </c>
      <c r="D513" s="1" t="s">
        <v>2454</v>
      </c>
      <c r="E513" s="1" t="s">
        <v>149</v>
      </c>
      <c r="F513" s="1" t="s">
        <v>2455</v>
      </c>
      <c r="G513" s="1" t="s">
        <v>2456</v>
      </c>
      <c r="J513" t="s">
        <v>247</v>
      </c>
      <c r="K513" t="s">
        <v>191</v>
      </c>
      <c r="L513">
        <v>422010</v>
      </c>
      <c r="M513">
        <v>0</v>
      </c>
      <c r="N513" t="s">
        <v>155</v>
      </c>
      <c r="X513" s="2">
        <v>40532</v>
      </c>
      <c r="Y513" t="s">
        <v>2455</v>
      </c>
      <c r="Z513" t="s">
        <v>178</v>
      </c>
      <c r="AA513">
        <v>515000</v>
      </c>
      <c r="AD513">
        <v>200000</v>
      </c>
      <c r="AH513" t="s">
        <v>2457</v>
      </c>
      <c r="AI513" t="s">
        <v>157</v>
      </c>
      <c r="AJ513" t="s">
        <v>158</v>
      </c>
      <c r="AN513">
        <v>4</v>
      </c>
      <c r="AP513" t="s">
        <v>149</v>
      </c>
      <c r="AT513" t="s">
        <v>149</v>
      </c>
      <c r="AU513" t="s">
        <v>149</v>
      </c>
      <c r="AV513" t="s">
        <v>149</v>
      </c>
      <c r="AW513" t="s">
        <v>149</v>
      </c>
      <c r="AX513" t="s">
        <v>149</v>
      </c>
      <c r="AY513">
        <v>0</v>
      </c>
      <c r="AZ513" t="s">
        <v>149</v>
      </c>
      <c r="BA513" t="s">
        <v>192</v>
      </c>
      <c r="BB513">
        <v>0</v>
      </c>
      <c r="BD513" t="s">
        <v>160</v>
      </c>
      <c r="BE513" t="s">
        <v>149</v>
      </c>
      <c r="BH513">
        <v>0</v>
      </c>
      <c r="BJ513" t="s">
        <v>149</v>
      </c>
      <c r="BK513" t="s">
        <v>149</v>
      </c>
      <c r="BL513" t="s">
        <v>149</v>
      </c>
      <c r="BM513" t="s">
        <v>191</v>
      </c>
      <c r="BP513" t="s">
        <v>149</v>
      </c>
      <c r="BQ513" t="s">
        <v>12205</v>
      </c>
      <c r="BV513" t="s">
        <v>160</v>
      </c>
      <c r="BW513" t="s">
        <v>8174</v>
      </c>
      <c r="BX513">
        <v>1</v>
      </c>
      <c r="BY513" t="s">
        <v>8173</v>
      </c>
      <c r="BZ513" t="s">
        <v>8535</v>
      </c>
      <c r="CA513" s="2">
        <v>40532</v>
      </c>
      <c r="CC513" t="s">
        <v>9599</v>
      </c>
    </row>
    <row r="514" spans="1:81">
      <c r="A514">
        <f t="shared" si="7"/>
        <v>512</v>
      </c>
      <c r="B514" s="1" t="s">
        <v>149</v>
      </c>
      <c r="C514" s="21" t="s">
        <v>2458</v>
      </c>
      <c r="D514" s="1" t="s">
        <v>2458</v>
      </c>
      <c r="E514" s="1" t="s">
        <v>149</v>
      </c>
      <c r="F514" s="1" t="s">
        <v>2459</v>
      </c>
      <c r="G514" s="1" t="s">
        <v>2460</v>
      </c>
      <c r="H514" s="1" t="s">
        <v>2461</v>
      </c>
      <c r="I514" t="s">
        <v>2462</v>
      </c>
      <c r="J514" t="s">
        <v>2463</v>
      </c>
      <c r="M514">
        <v>0</v>
      </c>
      <c r="N514" t="s">
        <v>778</v>
      </c>
      <c r="X514" s="2">
        <v>40533</v>
      </c>
      <c r="Y514" t="s">
        <v>2459</v>
      </c>
      <c r="Z514" t="s">
        <v>178</v>
      </c>
      <c r="AA514">
        <v>515300</v>
      </c>
      <c r="AD514">
        <v>200000</v>
      </c>
      <c r="AH514" t="s">
        <v>2464</v>
      </c>
      <c r="AI514" t="s">
        <v>185</v>
      </c>
      <c r="AJ514" t="s">
        <v>186</v>
      </c>
      <c r="AN514">
        <v>1</v>
      </c>
      <c r="AP514" t="s">
        <v>149</v>
      </c>
      <c r="AT514" t="s">
        <v>149</v>
      </c>
      <c r="AU514" t="s">
        <v>149</v>
      </c>
      <c r="AV514" t="s">
        <v>149</v>
      </c>
      <c r="AW514" t="s">
        <v>149</v>
      </c>
      <c r="AX514" t="s">
        <v>149</v>
      </c>
      <c r="AY514">
        <v>0</v>
      </c>
      <c r="AZ514" t="s">
        <v>149</v>
      </c>
      <c r="BA514" t="s">
        <v>169</v>
      </c>
      <c r="BB514">
        <v>0</v>
      </c>
      <c r="BD514" t="s">
        <v>160</v>
      </c>
      <c r="BE514" t="s">
        <v>149</v>
      </c>
      <c r="BH514">
        <v>0</v>
      </c>
      <c r="BJ514" t="s">
        <v>149</v>
      </c>
      <c r="BK514" t="s">
        <v>149</v>
      </c>
      <c r="BL514" t="s">
        <v>149</v>
      </c>
      <c r="BM514" s="33" t="s">
        <v>11456</v>
      </c>
      <c r="BP514" t="s">
        <v>149</v>
      </c>
      <c r="BV514" t="s">
        <v>160</v>
      </c>
      <c r="CA514" s="2"/>
    </row>
    <row r="515" spans="1:81">
      <c r="A515">
        <f t="shared" si="7"/>
        <v>513</v>
      </c>
      <c r="B515" s="1" t="s">
        <v>149</v>
      </c>
      <c r="C515" s="21" t="s">
        <v>2465</v>
      </c>
      <c r="D515" s="1" t="s">
        <v>2465</v>
      </c>
      <c r="E515" s="1" t="s">
        <v>149</v>
      </c>
      <c r="F515" s="1" t="s">
        <v>2466</v>
      </c>
      <c r="G515" s="1" t="s">
        <v>2467</v>
      </c>
      <c r="H515" s="1" t="s">
        <v>2468</v>
      </c>
      <c r="J515" t="s">
        <v>253</v>
      </c>
      <c r="K515" t="s">
        <v>191</v>
      </c>
      <c r="L515">
        <v>400063</v>
      </c>
      <c r="M515">
        <v>0</v>
      </c>
      <c r="N515" t="s">
        <v>155</v>
      </c>
      <c r="X515" s="2">
        <v>40533</v>
      </c>
      <c r="Y515" t="s">
        <v>2466</v>
      </c>
      <c r="Z515" t="s">
        <v>178</v>
      </c>
      <c r="AA515">
        <v>515000</v>
      </c>
      <c r="AD515">
        <v>200000</v>
      </c>
      <c r="AH515" t="s">
        <v>2469</v>
      </c>
      <c r="AI515" t="s">
        <v>157</v>
      </c>
      <c r="AJ515" t="s">
        <v>158</v>
      </c>
      <c r="AN515">
        <v>4</v>
      </c>
      <c r="AP515" t="s">
        <v>149</v>
      </c>
      <c r="AT515" t="s">
        <v>149</v>
      </c>
      <c r="AU515" t="s">
        <v>149</v>
      </c>
      <c r="AV515" t="s">
        <v>149</v>
      </c>
      <c r="AW515" t="s">
        <v>149</v>
      </c>
      <c r="AX515" t="s">
        <v>149</v>
      </c>
      <c r="AY515">
        <v>0</v>
      </c>
      <c r="AZ515" t="s">
        <v>149</v>
      </c>
      <c r="BA515" t="s">
        <v>192</v>
      </c>
      <c r="BB515">
        <v>0</v>
      </c>
      <c r="BD515" t="s">
        <v>160</v>
      </c>
      <c r="BE515" t="s">
        <v>149</v>
      </c>
      <c r="BH515">
        <v>0</v>
      </c>
      <c r="BJ515" t="s">
        <v>149</v>
      </c>
      <c r="BK515" t="s">
        <v>149</v>
      </c>
      <c r="BL515" t="s">
        <v>149</v>
      </c>
      <c r="BM515" t="s">
        <v>191</v>
      </c>
      <c r="BP515" t="s">
        <v>149</v>
      </c>
      <c r="BQ515" t="s">
        <v>12206</v>
      </c>
      <c r="BV515" t="s">
        <v>160</v>
      </c>
      <c r="BW515" t="s">
        <v>8183</v>
      </c>
      <c r="BX515">
        <v>1</v>
      </c>
      <c r="BY515" t="s">
        <v>8173</v>
      </c>
      <c r="BZ515" t="s">
        <v>8536</v>
      </c>
      <c r="CA515" s="2">
        <v>40533</v>
      </c>
      <c r="CC515" t="s">
        <v>9600</v>
      </c>
    </row>
    <row r="516" spans="1:81">
      <c r="A516">
        <f t="shared" ref="A516:A579" si="8">A515+1</f>
        <v>514</v>
      </c>
      <c r="B516" s="1" t="s">
        <v>149</v>
      </c>
      <c r="C516" s="21" t="s">
        <v>2470</v>
      </c>
      <c r="D516" s="1" t="s">
        <v>2470</v>
      </c>
      <c r="E516" s="1" t="s">
        <v>149</v>
      </c>
      <c r="F516" s="1" t="s">
        <v>2471</v>
      </c>
      <c r="G516" s="1" t="s">
        <v>2472</v>
      </c>
      <c r="H516" s="1" t="s">
        <v>2473</v>
      </c>
      <c r="J516" t="s">
        <v>153</v>
      </c>
      <c r="K516" t="s">
        <v>154</v>
      </c>
      <c r="L516">
        <v>110017</v>
      </c>
      <c r="M516">
        <v>0</v>
      </c>
      <c r="N516" t="s">
        <v>155</v>
      </c>
      <c r="X516" s="2">
        <v>40534</v>
      </c>
      <c r="Y516" t="s">
        <v>2471</v>
      </c>
      <c r="Z516" t="s">
        <v>216</v>
      </c>
      <c r="AA516">
        <v>713025</v>
      </c>
      <c r="AD516">
        <v>200000</v>
      </c>
      <c r="AH516" t="s">
        <v>2474</v>
      </c>
      <c r="AI516" t="s">
        <v>157</v>
      </c>
      <c r="AJ516" t="s">
        <v>158</v>
      </c>
      <c r="AN516">
        <v>4</v>
      </c>
      <c r="AP516" t="s">
        <v>149</v>
      </c>
      <c r="AT516" t="s">
        <v>149</v>
      </c>
      <c r="AU516" t="s">
        <v>149</v>
      </c>
      <c r="AV516" t="s">
        <v>149</v>
      </c>
      <c r="AW516" t="s">
        <v>149</v>
      </c>
      <c r="AX516" t="s">
        <v>149</v>
      </c>
      <c r="AY516">
        <v>0</v>
      </c>
      <c r="AZ516" t="s">
        <v>149</v>
      </c>
      <c r="BA516" t="s">
        <v>217</v>
      </c>
      <c r="BB516">
        <v>0</v>
      </c>
      <c r="BD516" t="s">
        <v>160</v>
      </c>
      <c r="BE516" t="s">
        <v>149</v>
      </c>
      <c r="BH516">
        <v>0</v>
      </c>
      <c r="BJ516" t="s">
        <v>149</v>
      </c>
      <c r="BK516" t="s">
        <v>149</v>
      </c>
      <c r="BL516" t="s">
        <v>149</v>
      </c>
      <c r="BM516" t="s">
        <v>154</v>
      </c>
      <c r="BP516" t="s">
        <v>149</v>
      </c>
      <c r="BQ516" t="s">
        <v>12207</v>
      </c>
      <c r="BV516" t="s">
        <v>160</v>
      </c>
      <c r="BW516" t="s">
        <v>8178</v>
      </c>
      <c r="BX516">
        <v>1</v>
      </c>
      <c r="BY516" t="s">
        <v>8173</v>
      </c>
      <c r="BZ516" t="s">
        <v>8537</v>
      </c>
      <c r="CA516" s="2">
        <v>41050</v>
      </c>
      <c r="CC516" t="s">
        <v>9471</v>
      </c>
    </row>
    <row r="517" spans="1:81">
      <c r="A517">
        <f t="shared" si="8"/>
        <v>515</v>
      </c>
      <c r="B517" s="1" t="s">
        <v>149</v>
      </c>
      <c r="C517" s="21" t="s">
        <v>2475</v>
      </c>
      <c r="D517" s="1" t="s">
        <v>2475</v>
      </c>
      <c r="E517" s="1" t="s">
        <v>149</v>
      </c>
      <c r="F517" s="1" t="s">
        <v>2476</v>
      </c>
      <c r="G517" s="1" t="s">
        <v>2477</v>
      </c>
      <c r="H517" s="1" t="s">
        <v>2478</v>
      </c>
      <c r="J517" t="s">
        <v>165</v>
      </c>
      <c r="K517" t="s">
        <v>166</v>
      </c>
      <c r="M517">
        <v>0</v>
      </c>
      <c r="N517" t="s">
        <v>155</v>
      </c>
      <c r="X517" s="2">
        <v>40534</v>
      </c>
      <c r="Y517" t="s">
        <v>2476</v>
      </c>
      <c r="Z517" t="s">
        <v>216</v>
      </c>
      <c r="AA517">
        <v>713025</v>
      </c>
      <c r="AD517">
        <v>200000</v>
      </c>
      <c r="AH517" t="s">
        <v>2479</v>
      </c>
      <c r="AI517" t="s">
        <v>157</v>
      </c>
      <c r="AJ517" t="s">
        <v>158</v>
      </c>
      <c r="AN517">
        <v>4</v>
      </c>
      <c r="AP517" t="s">
        <v>149</v>
      </c>
      <c r="AT517" t="s">
        <v>149</v>
      </c>
      <c r="AU517" t="s">
        <v>149</v>
      </c>
      <c r="AV517" t="s">
        <v>149</v>
      </c>
      <c r="AW517" t="s">
        <v>149</v>
      </c>
      <c r="AX517" t="s">
        <v>149</v>
      </c>
      <c r="AY517">
        <v>0</v>
      </c>
      <c r="AZ517" t="s">
        <v>149</v>
      </c>
      <c r="BA517" t="s">
        <v>217</v>
      </c>
      <c r="BB517">
        <v>0</v>
      </c>
      <c r="BD517" t="s">
        <v>160</v>
      </c>
      <c r="BE517" t="s">
        <v>149</v>
      </c>
      <c r="BH517">
        <v>0</v>
      </c>
      <c r="BJ517" t="s">
        <v>149</v>
      </c>
      <c r="BK517" t="s">
        <v>149</v>
      </c>
      <c r="BL517" t="s">
        <v>149</v>
      </c>
      <c r="BM517" t="s">
        <v>166</v>
      </c>
      <c r="BP517" t="s">
        <v>149</v>
      </c>
      <c r="BQ517" t="s">
        <v>12208</v>
      </c>
      <c r="BV517" t="s">
        <v>160</v>
      </c>
      <c r="BW517" t="s">
        <v>8178</v>
      </c>
      <c r="BX517">
        <v>1</v>
      </c>
      <c r="BY517" t="s">
        <v>8173</v>
      </c>
      <c r="BZ517" t="s">
        <v>8538</v>
      </c>
      <c r="CA517" s="2">
        <v>41019</v>
      </c>
      <c r="CC517" t="s">
        <v>9471</v>
      </c>
    </row>
    <row r="518" spans="1:81">
      <c r="A518">
        <f t="shared" si="8"/>
        <v>516</v>
      </c>
      <c r="B518" s="1" t="s">
        <v>149</v>
      </c>
      <c r="C518" s="21" t="s">
        <v>2480</v>
      </c>
      <c r="D518" s="1" t="s">
        <v>2480</v>
      </c>
      <c r="E518" s="1" t="s">
        <v>149</v>
      </c>
      <c r="F518" s="1" t="s">
        <v>2481</v>
      </c>
      <c r="G518" s="1" t="s">
        <v>2482</v>
      </c>
      <c r="H518" s="1" t="s">
        <v>2483</v>
      </c>
      <c r="J518" t="s">
        <v>909</v>
      </c>
      <c r="K518" t="s">
        <v>269</v>
      </c>
      <c r="M518">
        <v>0</v>
      </c>
      <c r="N518" t="s">
        <v>155</v>
      </c>
      <c r="X518" s="2">
        <v>40534</v>
      </c>
      <c r="Y518" t="s">
        <v>2481</v>
      </c>
      <c r="Z518" t="s">
        <v>216</v>
      </c>
      <c r="AA518">
        <v>713025</v>
      </c>
      <c r="AD518">
        <v>200000</v>
      </c>
      <c r="AH518" t="s">
        <v>2484</v>
      </c>
      <c r="AI518" t="s">
        <v>157</v>
      </c>
      <c r="AJ518" t="s">
        <v>158</v>
      </c>
      <c r="AN518">
        <v>4</v>
      </c>
      <c r="AP518" t="s">
        <v>149</v>
      </c>
      <c r="AT518" t="s">
        <v>149</v>
      </c>
      <c r="AU518" t="s">
        <v>149</v>
      </c>
      <c r="AV518" t="s">
        <v>149</v>
      </c>
      <c r="AW518" t="s">
        <v>149</v>
      </c>
      <c r="AX518" t="s">
        <v>149</v>
      </c>
      <c r="AY518">
        <v>0</v>
      </c>
      <c r="AZ518" t="s">
        <v>149</v>
      </c>
      <c r="BA518" t="s">
        <v>217</v>
      </c>
      <c r="BB518">
        <v>0</v>
      </c>
      <c r="BD518" t="s">
        <v>160</v>
      </c>
      <c r="BE518" t="s">
        <v>149</v>
      </c>
      <c r="BH518">
        <v>0</v>
      </c>
      <c r="BJ518" t="s">
        <v>149</v>
      </c>
      <c r="BK518" t="s">
        <v>149</v>
      </c>
      <c r="BL518" t="s">
        <v>149</v>
      </c>
      <c r="BM518" t="s">
        <v>269</v>
      </c>
      <c r="BP518" t="s">
        <v>149</v>
      </c>
      <c r="BQ518" t="s">
        <v>12209</v>
      </c>
      <c r="BV518" t="s">
        <v>160</v>
      </c>
      <c r="BW518" t="s">
        <v>8177</v>
      </c>
      <c r="BX518">
        <v>1</v>
      </c>
      <c r="BY518" t="s">
        <v>8173</v>
      </c>
      <c r="BZ518" t="s">
        <v>8539</v>
      </c>
      <c r="CA518" s="2">
        <v>40534</v>
      </c>
      <c r="CC518" t="s">
        <v>9395</v>
      </c>
    </row>
    <row r="519" spans="1:81">
      <c r="A519">
        <f t="shared" si="8"/>
        <v>517</v>
      </c>
      <c r="B519" s="1" t="s">
        <v>149</v>
      </c>
      <c r="C519" s="21" t="s">
        <v>2485</v>
      </c>
      <c r="D519" s="1" t="s">
        <v>2485</v>
      </c>
      <c r="E519" s="1" t="s">
        <v>149</v>
      </c>
      <c r="F519" s="1" t="s">
        <v>2486</v>
      </c>
      <c r="G519" s="1" t="s">
        <v>2487</v>
      </c>
      <c r="J519" t="s">
        <v>153</v>
      </c>
      <c r="K519" t="s">
        <v>154</v>
      </c>
      <c r="M519">
        <v>0</v>
      </c>
      <c r="N519" t="s">
        <v>155</v>
      </c>
      <c r="X519" s="2">
        <v>40534</v>
      </c>
      <c r="Y519" t="s">
        <v>2486</v>
      </c>
      <c r="Z519" t="s">
        <v>216</v>
      </c>
      <c r="AA519">
        <v>713025</v>
      </c>
      <c r="AD519">
        <v>200000</v>
      </c>
      <c r="AH519" t="s">
        <v>2488</v>
      </c>
      <c r="AI519" t="s">
        <v>157</v>
      </c>
      <c r="AJ519" t="s">
        <v>158</v>
      </c>
      <c r="AN519">
        <v>4</v>
      </c>
      <c r="AP519" t="s">
        <v>149</v>
      </c>
      <c r="AT519" t="s">
        <v>149</v>
      </c>
      <c r="AU519" t="s">
        <v>149</v>
      </c>
      <c r="AV519" t="s">
        <v>149</v>
      </c>
      <c r="AW519" t="s">
        <v>149</v>
      </c>
      <c r="AX519" t="s">
        <v>149</v>
      </c>
      <c r="AY519">
        <v>0</v>
      </c>
      <c r="AZ519" t="s">
        <v>149</v>
      </c>
      <c r="BA519" t="s">
        <v>217</v>
      </c>
      <c r="BB519">
        <v>0</v>
      </c>
      <c r="BD519" t="s">
        <v>160</v>
      </c>
      <c r="BE519" t="s">
        <v>149</v>
      </c>
      <c r="BH519">
        <v>0</v>
      </c>
      <c r="BJ519" t="s">
        <v>149</v>
      </c>
      <c r="BK519" t="s">
        <v>149</v>
      </c>
      <c r="BL519" t="s">
        <v>149</v>
      </c>
      <c r="BM519" t="s">
        <v>154</v>
      </c>
      <c r="BP519" t="s">
        <v>149</v>
      </c>
      <c r="BQ519" t="s">
        <v>12210</v>
      </c>
      <c r="BV519" t="s">
        <v>160</v>
      </c>
      <c r="BW519" t="s">
        <v>8178</v>
      </c>
      <c r="BX519">
        <v>1</v>
      </c>
      <c r="BY519" t="s">
        <v>8173</v>
      </c>
      <c r="BZ519" t="s">
        <v>8540</v>
      </c>
      <c r="CA519" s="2">
        <v>40995</v>
      </c>
      <c r="CC519" t="s">
        <v>9601</v>
      </c>
    </row>
    <row r="520" spans="1:81">
      <c r="A520">
        <f t="shared" si="8"/>
        <v>518</v>
      </c>
      <c r="B520" s="1" t="s">
        <v>149</v>
      </c>
      <c r="C520" s="21" t="s">
        <v>2489</v>
      </c>
      <c r="D520" s="1" t="s">
        <v>2489</v>
      </c>
      <c r="E520" s="1" t="s">
        <v>149</v>
      </c>
      <c r="F520" s="1" t="s">
        <v>2490</v>
      </c>
      <c r="G520" s="1" t="s">
        <v>2491</v>
      </c>
      <c r="J520" t="s">
        <v>165</v>
      </c>
      <c r="K520" t="s">
        <v>166</v>
      </c>
      <c r="M520">
        <v>0</v>
      </c>
      <c r="N520" t="s">
        <v>155</v>
      </c>
      <c r="X520" s="2">
        <v>40534</v>
      </c>
      <c r="Y520" t="s">
        <v>2490</v>
      </c>
      <c r="Z520" t="s">
        <v>216</v>
      </c>
      <c r="AA520">
        <v>713025</v>
      </c>
      <c r="AD520">
        <v>200000</v>
      </c>
      <c r="AI520" t="s">
        <v>157</v>
      </c>
      <c r="AJ520" t="s">
        <v>158</v>
      </c>
      <c r="AN520">
        <v>4</v>
      </c>
      <c r="AP520" t="s">
        <v>149</v>
      </c>
      <c r="AT520" t="s">
        <v>149</v>
      </c>
      <c r="AU520" t="s">
        <v>149</v>
      </c>
      <c r="AV520" t="s">
        <v>149</v>
      </c>
      <c r="AW520" t="s">
        <v>149</v>
      </c>
      <c r="AX520" t="s">
        <v>149</v>
      </c>
      <c r="AY520">
        <v>0</v>
      </c>
      <c r="AZ520" t="s">
        <v>149</v>
      </c>
      <c r="BA520" t="s">
        <v>217</v>
      </c>
      <c r="BB520">
        <v>0</v>
      </c>
      <c r="BD520" t="s">
        <v>160</v>
      </c>
      <c r="BE520" t="s">
        <v>149</v>
      </c>
      <c r="BH520">
        <v>0</v>
      </c>
      <c r="BJ520" t="s">
        <v>149</v>
      </c>
      <c r="BK520" t="s">
        <v>149</v>
      </c>
      <c r="BL520" t="s">
        <v>149</v>
      </c>
      <c r="BM520" t="s">
        <v>166</v>
      </c>
      <c r="BP520" t="s">
        <v>149</v>
      </c>
      <c r="BV520" t="s">
        <v>160</v>
      </c>
      <c r="BW520" t="s">
        <v>8177</v>
      </c>
      <c r="BX520">
        <v>1</v>
      </c>
      <c r="BY520" t="s">
        <v>8173</v>
      </c>
      <c r="BZ520" t="s">
        <v>8541</v>
      </c>
      <c r="CA520" s="2">
        <v>40534</v>
      </c>
      <c r="CC520" t="s">
        <v>9395</v>
      </c>
    </row>
    <row r="521" spans="1:81">
      <c r="A521">
        <f t="shared" si="8"/>
        <v>519</v>
      </c>
      <c r="B521" s="1" t="s">
        <v>149</v>
      </c>
      <c r="C521" s="21" t="s">
        <v>2492</v>
      </c>
      <c r="D521" s="1" t="s">
        <v>2492</v>
      </c>
      <c r="E521" s="1" t="s">
        <v>149</v>
      </c>
      <c r="F521" s="1" t="s">
        <v>2493</v>
      </c>
      <c r="G521" s="1" t="s">
        <v>2494</v>
      </c>
      <c r="H521" s="1" t="s">
        <v>2495</v>
      </c>
      <c r="J521" t="s">
        <v>165</v>
      </c>
      <c r="K521" t="s">
        <v>166</v>
      </c>
      <c r="L521">
        <v>122001</v>
      </c>
      <c r="M521">
        <v>0</v>
      </c>
      <c r="N521" t="s">
        <v>155</v>
      </c>
      <c r="X521" s="2">
        <v>40534</v>
      </c>
      <c r="Y521" t="s">
        <v>2493</v>
      </c>
      <c r="Z521" t="s">
        <v>178</v>
      </c>
      <c r="AA521">
        <v>515300</v>
      </c>
      <c r="AD521">
        <v>200000</v>
      </c>
      <c r="AH521" t="s">
        <v>2496</v>
      </c>
      <c r="AI521" t="s">
        <v>157</v>
      </c>
      <c r="AJ521" t="s">
        <v>158</v>
      </c>
      <c r="AN521">
        <v>4</v>
      </c>
      <c r="AP521" t="s">
        <v>149</v>
      </c>
      <c r="AT521" t="s">
        <v>149</v>
      </c>
      <c r="AU521" t="s">
        <v>149</v>
      </c>
      <c r="AV521" t="s">
        <v>149</v>
      </c>
      <c r="AW521" t="s">
        <v>149</v>
      </c>
      <c r="AX521" t="s">
        <v>149</v>
      </c>
      <c r="AY521">
        <v>0</v>
      </c>
      <c r="AZ521" t="s">
        <v>149</v>
      </c>
      <c r="BA521" t="s">
        <v>217</v>
      </c>
      <c r="BB521">
        <v>0</v>
      </c>
      <c r="BD521" t="s">
        <v>160</v>
      </c>
      <c r="BE521" t="s">
        <v>149</v>
      </c>
      <c r="BH521">
        <v>0</v>
      </c>
      <c r="BJ521" t="s">
        <v>149</v>
      </c>
      <c r="BK521" t="s">
        <v>149</v>
      </c>
      <c r="BL521" t="s">
        <v>149</v>
      </c>
      <c r="BM521" t="s">
        <v>166</v>
      </c>
      <c r="BP521" t="s">
        <v>149</v>
      </c>
      <c r="BV521" t="s">
        <v>160</v>
      </c>
      <c r="BW521" t="s">
        <v>8191</v>
      </c>
      <c r="BX521">
        <v>1</v>
      </c>
      <c r="BY521" t="s">
        <v>8173</v>
      </c>
      <c r="BZ521" t="s">
        <v>8542</v>
      </c>
      <c r="CA521" s="2">
        <v>40535</v>
      </c>
      <c r="CC521" t="s">
        <v>9602</v>
      </c>
    </row>
    <row r="522" spans="1:81">
      <c r="A522">
        <f t="shared" si="8"/>
        <v>520</v>
      </c>
      <c r="B522" s="1" t="s">
        <v>149</v>
      </c>
      <c r="C522" s="21" t="s">
        <v>2497</v>
      </c>
      <c r="D522" s="1" t="s">
        <v>2497</v>
      </c>
      <c r="E522" s="1" t="s">
        <v>149</v>
      </c>
      <c r="F522" s="1" t="s">
        <v>2498</v>
      </c>
      <c r="G522" s="1" t="s">
        <v>2499</v>
      </c>
      <c r="H522" s="1" t="s">
        <v>2500</v>
      </c>
      <c r="J522" t="s">
        <v>190</v>
      </c>
      <c r="K522" t="s">
        <v>191</v>
      </c>
      <c r="L522">
        <v>411033</v>
      </c>
      <c r="M522">
        <v>0</v>
      </c>
      <c r="N522" t="s">
        <v>155</v>
      </c>
      <c r="X522" s="2">
        <v>40535</v>
      </c>
      <c r="Y522" t="s">
        <v>2498</v>
      </c>
      <c r="Z522" t="s">
        <v>178</v>
      </c>
      <c r="AA522">
        <v>515000</v>
      </c>
      <c r="AD522">
        <v>200000</v>
      </c>
      <c r="AH522" t="s">
        <v>2501</v>
      </c>
      <c r="AI522" t="s">
        <v>157</v>
      </c>
      <c r="AJ522" t="s">
        <v>158</v>
      </c>
      <c r="AN522">
        <v>4</v>
      </c>
      <c r="AP522" t="s">
        <v>149</v>
      </c>
      <c r="AT522" t="s">
        <v>149</v>
      </c>
      <c r="AU522" t="s">
        <v>149</v>
      </c>
      <c r="AV522" t="s">
        <v>149</v>
      </c>
      <c r="AW522" t="s">
        <v>149</v>
      </c>
      <c r="AX522" t="s">
        <v>149</v>
      </c>
      <c r="AY522">
        <v>0</v>
      </c>
      <c r="AZ522" t="s">
        <v>149</v>
      </c>
      <c r="BA522" t="s">
        <v>217</v>
      </c>
      <c r="BB522">
        <v>0</v>
      </c>
      <c r="BD522" t="s">
        <v>160</v>
      </c>
      <c r="BE522" t="s">
        <v>149</v>
      </c>
      <c r="BH522">
        <v>0</v>
      </c>
      <c r="BJ522" t="s">
        <v>149</v>
      </c>
      <c r="BK522" t="s">
        <v>149</v>
      </c>
      <c r="BL522" t="s">
        <v>149</v>
      </c>
      <c r="BM522" t="s">
        <v>191</v>
      </c>
      <c r="BP522" t="s">
        <v>149</v>
      </c>
      <c r="BV522" t="s">
        <v>160</v>
      </c>
      <c r="BW522" t="s">
        <v>7313</v>
      </c>
      <c r="BX522">
        <v>1</v>
      </c>
      <c r="BY522" t="s">
        <v>8173</v>
      </c>
      <c r="BZ522" t="s">
        <v>8543</v>
      </c>
      <c r="CA522" s="2">
        <v>40535</v>
      </c>
      <c r="CC522" t="s">
        <v>9603</v>
      </c>
    </row>
    <row r="523" spans="1:81">
      <c r="A523">
        <f t="shared" si="8"/>
        <v>521</v>
      </c>
      <c r="B523" s="1" t="s">
        <v>149</v>
      </c>
      <c r="C523" s="21" t="s">
        <v>2502</v>
      </c>
      <c r="D523" s="1" t="s">
        <v>2502</v>
      </c>
      <c r="E523" s="1" t="s">
        <v>149</v>
      </c>
      <c r="F523" s="1" t="s">
        <v>2503</v>
      </c>
      <c r="G523" s="1" t="s">
        <v>2504</v>
      </c>
      <c r="H523" s="1" t="s">
        <v>2505</v>
      </c>
      <c r="I523" t="s">
        <v>2506</v>
      </c>
      <c r="J523" t="s">
        <v>190</v>
      </c>
      <c r="K523" t="s">
        <v>191</v>
      </c>
      <c r="L523">
        <v>412208</v>
      </c>
      <c r="M523">
        <v>0</v>
      </c>
      <c r="N523" t="s">
        <v>155</v>
      </c>
      <c r="X523" s="2">
        <v>40535</v>
      </c>
      <c r="Y523" t="s">
        <v>2503</v>
      </c>
      <c r="Z523" t="s">
        <v>178</v>
      </c>
      <c r="AA523">
        <v>515000</v>
      </c>
      <c r="AD523">
        <v>200000</v>
      </c>
      <c r="AI523" t="s">
        <v>157</v>
      </c>
      <c r="AJ523" t="s">
        <v>158</v>
      </c>
      <c r="AN523">
        <v>4</v>
      </c>
      <c r="AP523" t="s">
        <v>149</v>
      </c>
      <c r="AT523" t="s">
        <v>149</v>
      </c>
      <c r="AU523" t="s">
        <v>149</v>
      </c>
      <c r="AV523" t="s">
        <v>149</v>
      </c>
      <c r="AW523" t="s">
        <v>149</v>
      </c>
      <c r="AX523" t="s">
        <v>149</v>
      </c>
      <c r="AY523">
        <v>0</v>
      </c>
      <c r="AZ523" t="s">
        <v>149</v>
      </c>
      <c r="BA523" t="s">
        <v>192</v>
      </c>
      <c r="BB523">
        <v>0</v>
      </c>
      <c r="BD523" t="s">
        <v>160</v>
      </c>
      <c r="BE523" t="s">
        <v>149</v>
      </c>
      <c r="BH523">
        <v>0</v>
      </c>
      <c r="BJ523" t="s">
        <v>149</v>
      </c>
      <c r="BK523" t="s">
        <v>149</v>
      </c>
      <c r="BL523" t="s">
        <v>149</v>
      </c>
      <c r="BM523" t="s">
        <v>191</v>
      </c>
      <c r="BP523" t="s">
        <v>149</v>
      </c>
      <c r="BV523" t="s">
        <v>160</v>
      </c>
      <c r="BW523" t="s">
        <v>8191</v>
      </c>
      <c r="BX523">
        <v>1</v>
      </c>
      <c r="BY523" t="s">
        <v>8173</v>
      </c>
      <c r="BZ523" t="s">
        <v>8544</v>
      </c>
      <c r="CA523" s="2">
        <v>40535</v>
      </c>
      <c r="CC523" t="s">
        <v>9538</v>
      </c>
    </row>
    <row r="524" spans="1:81">
      <c r="A524">
        <f t="shared" si="8"/>
        <v>522</v>
      </c>
      <c r="B524" s="1" t="s">
        <v>149</v>
      </c>
      <c r="C524" s="21" t="s">
        <v>2507</v>
      </c>
      <c r="D524" s="1" t="s">
        <v>2507</v>
      </c>
      <c r="E524" s="1" t="s">
        <v>149</v>
      </c>
      <c r="F524" s="1" t="s">
        <v>2508</v>
      </c>
      <c r="G524" s="1" t="s">
        <v>2509</v>
      </c>
      <c r="H524" s="1" t="s">
        <v>2510</v>
      </c>
      <c r="J524" t="s">
        <v>153</v>
      </c>
      <c r="K524" t="s">
        <v>154</v>
      </c>
      <c r="L524">
        <v>110037</v>
      </c>
      <c r="M524">
        <v>0</v>
      </c>
      <c r="N524" t="s">
        <v>155</v>
      </c>
      <c r="X524" s="2">
        <v>40535</v>
      </c>
      <c r="Y524" t="s">
        <v>2508</v>
      </c>
      <c r="Z524" t="s">
        <v>167</v>
      </c>
      <c r="AA524">
        <v>722250</v>
      </c>
      <c r="AD524">
        <v>200000</v>
      </c>
      <c r="AI524" t="s">
        <v>157</v>
      </c>
      <c r="AJ524" t="s">
        <v>158</v>
      </c>
      <c r="AN524">
        <v>4</v>
      </c>
      <c r="AP524" t="s">
        <v>149</v>
      </c>
      <c r="AT524" t="s">
        <v>149</v>
      </c>
      <c r="AU524" t="s">
        <v>149</v>
      </c>
      <c r="AV524" t="s">
        <v>149</v>
      </c>
      <c r="AW524" t="s">
        <v>149</v>
      </c>
      <c r="AX524" t="s">
        <v>149</v>
      </c>
      <c r="AY524">
        <v>0</v>
      </c>
      <c r="AZ524" t="s">
        <v>149</v>
      </c>
      <c r="BA524" t="s">
        <v>192</v>
      </c>
      <c r="BB524">
        <v>0</v>
      </c>
      <c r="BD524" t="s">
        <v>160</v>
      </c>
      <c r="BE524" t="s">
        <v>149</v>
      </c>
      <c r="BH524">
        <v>0</v>
      </c>
      <c r="BJ524" t="s">
        <v>149</v>
      </c>
      <c r="BK524" t="s">
        <v>149</v>
      </c>
      <c r="BL524" t="s">
        <v>149</v>
      </c>
      <c r="BM524" t="s">
        <v>154</v>
      </c>
      <c r="BP524" t="s">
        <v>149</v>
      </c>
      <c r="BV524" t="s">
        <v>160</v>
      </c>
      <c r="CA524" s="2"/>
    </row>
    <row r="525" spans="1:81">
      <c r="A525">
        <f t="shared" si="8"/>
        <v>523</v>
      </c>
      <c r="B525" s="1" t="s">
        <v>149</v>
      </c>
      <c r="C525" s="21" t="s">
        <v>2511</v>
      </c>
      <c r="D525" s="1" t="s">
        <v>2511</v>
      </c>
      <c r="E525" s="1" t="s">
        <v>149</v>
      </c>
      <c r="F525" s="1" t="s">
        <v>2512</v>
      </c>
      <c r="G525" s="1" t="s">
        <v>2513</v>
      </c>
      <c r="H525" s="1" t="s">
        <v>1245</v>
      </c>
      <c r="J525" t="s">
        <v>190</v>
      </c>
      <c r="K525" t="s">
        <v>191</v>
      </c>
      <c r="M525">
        <v>0</v>
      </c>
      <c r="N525" t="s">
        <v>155</v>
      </c>
      <c r="X525" s="2">
        <v>40535</v>
      </c>
      <c r="Y525" t="s">
        <v>2512</v>
      </c>
      <c r="Z525" t="s">
        <v>167</v>
      </c>
      <c r="AA525">
        <v>514906</v>
      </c>
      <c r="AD525">
        <v>200000</v>
      </c>
      <c r="AI525" t="s">
        <v>157</v>
      </c>
      <c r="AJ525" t="s">
        <v>158</v>
      </c>
      <c r="AN525">
        <v>4</v>
      </c>
      <c r="AP525" t="s">
        <v>149</v>
      </c>
      <c r="AT525" t="s">
        <v>149</v>
      </c>
      <c r="AU525" t="s">
        <v>149</v>
      </c>
      <c r="AV525" t="s">
        <v>149</v>
      </c>
      <c r="AW525" t="s">
        <v>149</v>
      </c>
      <c r="AX525" t="s">
        <v>149</v>
      </c>
      <c r="AY525">
        <v>0</v>
      </c>
      <c r="AZ525" t="s">
        <v>149</v>
      </c>
      <c r="BA525" t="s">
        <v>192</v>
      </c>
      <c r="BB525">
        <v>0</v>
      </c>
      <c r="BD525" t="s">
        <v>160</v>
      </c>
      <c r="BE525" t="s">
        <v>149</v>
      </c>
      <c r="BH525">
        <v>0</v>
      </c>
      <c r="BJ525" t="s">
        <v>149</v>
      </c>
      <c r="BK525" t="s">
        <v>149</v>
      </c>
      <c r="BL525" t="s">
        <v>149</v>
      </c>
      <c r="BM525" t="s">
        <v>191</v>
      </c>
      <c r="BP525" t="s">
        <v>149</v>
      </c>
      <c r="BV525" t="s">
        <v>160</v>
      </c>
      <c r="CA525" s="2"/>
    </row>
    <row r="526" spans="1:81">
      <c r="A526">
        <f t="shared" si="8"/>
        <v>524</v>
      </c>
      <c r="B526" s="1" t="s">
        <v>149</v>
      </c>
      <c r="C526" s="21" t="s">
        <v>2514</v>
      </c>
      <c r="D526" s="1" t="s">
        <v>2514</v>
      </c>
      <c r="E526" s="1" t="s">
        <v>149</v>
      </c>
      <c r="F526" s="1" t="s">
        <v>2515</v>
      </c>
      <c r="G526" s="1" t="s">
        <v>2516</v>
      </c>
      <c r="J526" t="s">
        <v>312</v>
      </c>
      <c r="K526" t="s">
        <v>313</v>
      </c>
      <c r="L526">
        <v>560001</v>
      </c>
      <c r="M526">
        <v>0</v>
      </c>
      <c r="N526" t="s">
        <v>155</v>
      </c>
      <c r="X526" s="2">
        <v>40535</v>
      </c>
      <c r="Y526" t="s">
        <v>2515</v>
      </c>
      <c r="Z526" t="s">
        <v>167</v>
      </c>
      <c r="AA526">
        <v>722250</v>
      </c>
      <c r="AD526">
        <v>200000</v>
      </c>
      <c r="AH526" t="s">
        <v>2517</v>
      </c>
      <c r="AI526" t="s">
        <v>157</v>
      </c>
      <c r="AJ526" t="s">
        <v>158</v>
      </c>
      <c r="AN526">
        <v>4</v>
      </c>
      <c r="AP526" t="s">
        <v>149</v>
      </c>
      <c r="AT526" t="s">
        <v>149</v>
      </c>
      <c r="AU526" t="s">
        <v>149</v>
      </c>
      <c r="AV526" t="s">
        <v>149</v>
      </c>
      <c r="AW526" t="s">
        <v>149</v>
      </c>
      <c r="AX526" t="s">
        <v>149</v>
      </c>
      <c r="AY526">
        <v>0</v>
      </c>
      <c r="AZ526" t="s">
        <v>149</v>
      </c>
      <c r="BA526" t="s">
        <v>192</v>
      </c>
      <c r="BB526">
        <v>0</v>
      </c>
      <c r="BD526" t="s">
        <v>160</v>
      </c>
      <c r="BE526" t="s">
        <v>149</v>
      </c>
      <c r="BH526">
        <v>0</v>
      </c>
      <c r="BJ526" t="s">
        <v>149</v>
      </c>
      <c r="BK526" t="s">
        <v>149</v>
      </c>
      <c r="BL526" t="s">
        <v>149</v>
      </c>
      <c r="BM526" t="s">
        <v>313</v>
      </c>
      <c r="BP526" t="s">
        <v>149</v>
      </c>
      <c r="BV526" t="s">
        <v>160</v>
      </c>
      <c r="BW526" t="s">
        <v>8213</v>
      </c>
      <c r="BX526">
        <v>1</v>
      </c>
      <c r="BY526" t="s">
        <v>8173</v>
      </c>
      <c r="BZ526" t="s">
        <v>8545</v>
      </c>
      <c r="CA526" s="2">
        <v>40547</v>
      </c>
      <c r="CC526" t="s">
        <v>9604</v>
      </c>
    </row>
    <row r="527" spans="1:81">
      <c r="A527">
        <f t="shared" si="8"/>
        <v>525</v>
      </c>
      <c r="B527" s="1" t="s">
        <v>149</v>
      </c>
      <c r="C527" s="21" t="s">
        <v>2518</v>
      </c>
      <c r="D527" s="1" t="s">
        <v>2518</v>
      </c>
      <c r="E527" s="1" t="s">
        <v>149</v>
      </c>
      <c r="F527" s="1" t="s">
        <v>2519</v>
      </c>
      <c r="G527" s="1" t="s">
        <v>2520</v>
      </c>
      <c r="H527" s="1" t="s">
        <v>2521</v>
      </c>
      <c r="I527" t="s">
        <v>2522</v>
      </c>
      <c r="J527" t="s">
        <v>153</v>
      </c>
      <c r="K527" t="s">
        <v>154</v>
      </c>
      <c r="L527">
        <v>110025</v>
      </c>
      <c r="M527">
        <v>0</v>
      </c>
      <c r="N527" t="s">
        <v>155</v>
      </c>
      <c r="X527" s="2">
        <v>40535</v>
      </c>
      <c r="Y527" t="s">
        <v>2519</v>
      </c>
      <c r="Z527" t="s">
        <v>167</v>
      </c>
      <c r="AA527">
        <v>722250</v>
      </c>
      <c r="AD527">
        <v>200000</v>
      </c>
      <c r="AI527" t="s">
        <v>157</v>
      </c>
      <c r="AJ527" t="s">
        <v>158</v>
      </c>
      <c r="AN527">
        <v>4</v>
      </c>
      <c r="AP527" t="s">
        <v>149</v>
      </c>
      <c r="AT527" t="s">
        <v>149</v>
      </c>
      <c r="AU527" t="s">
        <v>149</v>
      </c>
      <c r="AV527" t="s">
        <v>149</v>
      </c>
      <c r="AW527" t="s">
        <v>149</v>
      </c>
      <c r="AX527" t="s">
        <v>149</v>
      </c>
      <c r="AY527">
        <v>0</v>
      </c>
      <c r="AZ527" t="s">
        <v>149</v>
      </c>
      <c r="BA527" t="s">
        <v>192</v>
      </c>
      <c r="BB527">
        <v>0</v>
      </c>
      <c r="BD527" t="s">
        <v>160</v>
      </c>
      <c r="BE527" t="s">
        <v>149</v>
      </c>
      <c r="BH527">
        <v>0</v>
      </c>
      <c r="BJ527" t="s">
        <v>149</v>
      </c>
      <c r="BK527" t="s">
        <v>149</v>
      </c>
      <c r="BL527" t="s">
        <v>149</v>
      </c>
      <c r="BM527" t="s">
        <v>154</v>
      </c>
      <c r="BP527" t="s">
        <v>149</v>
      </c>
      <c r="BV527" t="s">
        <v>160</v>
      </c>
      <c r="CA527" s="2"/>
    </row>
    <row r="528" spans="1:81">
      <c r="A528">
        <f t="shared" si="8"/>
        <v>526</v>
      </c>
      <c r="B528" s="1" t="s">
        <v>149</v>
      </c>
      <c r="C528" s="21" t="s">
        <v>2523</v>
      </c>
      <c r="D528" s="1" t="s">
        <v>2523</v>
      </c>
      <c r="E528" s="1" t="s">
        <v>149</v>
      </c>
      <c r="F528" s="1" t="s">
        <v>2524</v>
      </c>
      <c r="G528" s="1" t="s">
        <v>2525</v>
      </c>
      <c r="H528" s="1" t="s">
        <v>2526</v>
      </c>
      <c r="J528" t="s">
        <v>153</v>
      </c>
      <c r="K528" t="s">
        <v>154</v>
      </c>
      <c r="L528">
        <v>110065</v>
      </c>
      <c r="M528">
        <v>0</v>
      </c>
      <c r="N528" t="s">
        <v>155</v>
      </c>
      <c r="X528" s="2">
        <v>40535</v>
      </c>
      <c r="Y528" t="s">
        <v>2524</v>
      </c>
      <c r="Z528" t="s">
        <v>167</v>
      </c>
      <c r="AA528">
        <v>722250</v>
      </c>
      <c r="AD528">
        <v>200000</v>
      </c>
      <c r="AI528" t="s">
        <v>157</v>
      </c>
      <c r="AJ528" t="s">
        <v>158</v>
      </c>
      <c r="AN528">
        <v>4</v>
      </c>
      <c r="AP528" t="s">
        <v>149</v>
      </c>
      <c r="AT528" t="s">
        <v>149</v>
      </c>
      <c r="AU528" t="s">
        <v>149</v>
      </c>
      <c r="AV528" t="s">
        <v>149</v>
      </c>
      <c r="AW528" t="s">
        <v>149</v>
      </c>
      <c r="AX528" t="s">
        <v>149</v>
      </c>
      <c r="AY528">
        <v>0</v>
      </c>
      <c r="AZ528" t="s">
        <v>149</v>
      </c>
      <c r="BA528" t="s">
        <v>192</v>
      </c>
      <c r="BB528">
        <v>0</v>
      </c>
      <c r="BD528" t="s">
        <v>160</v>
      </c>
      <c r="BE528" t="s">
        <v>149</v>
      </c>
      <c r="BH528">
        <v>0</v>
      </c>
      <c r="BJ528" t="s">
        <v>149</v>
      </c>
      <c r="BK528" t="s">
        <v>149</v>
      </c>
      <c r="BL528" t="s">
        <v>149</v>
      </c>
      <c r="BM528" t="s">
        <v>154</v>
      </c>
      <c r="BP528" t="s">
        <v>149</v>
      </c>
      <c r="BV528" t="s">
        <v>160</v>
      </c>
      <c r="CA528" s="2"/>
    </row>
    <row r="529" spans="1:81">
      <c r="A529">
        <f t="shared" si="8"/>
        <v>527</v>
      </c>
      <c r="B529" s="1" t="s">
        <v>149</v>
      </c>
      <c r="C529" s="21" t="s">
        <v>2527</v>
      </c>
      <c r="D529" s="1" t="s">
        <v>2527</v>
      </c>
      <c r="E529" s="1" t="s">
        <v>149</v>
      </c>
      <c r="F529" s="1" t="s">
        <v>2528</v>
      </c>
      <c r="G529" s="1" t="s">
        <v>2529</v>
      </c>
      <c r="J529" t="s">
        <v>165</v>
      </c>
      <c r="K529" t="s">
        <v>166</v>
      </c>
      <c r="L529">
        <v>122001</v>
      </c>
      <c r="M529">
        <v>0</v>
      </c>
      <c r="N529" t="s">
        <v>155</v>
      </c>
      <c r="X529" s="2">
        <v>40535</v>
      </c>
      <c r="Y529" t="s">
        <v>2528</v>
      </c>
      <c r="Z529" t="s">
        <v>167</v>
      </c>
      <c r="AA529">
        <v>817200</v>
      </c>
      <c r="AD529">
        <v>200000</v>
      </c>
      <c r="AH529" t="s">
        <v>2530</v>
      </c>
      <c r="AI529" t="s">
        <v>157</v>
      </c>
      <c r="AJ529" t="s">
        <v>158</v>
      </c>
      <c r="AN529">
        <v>4</v>
      </c>
      <c r="AP529" t="s">
        <v>149</v>
      </c>
      <c r="AT529" t="s">
        <v>149</v>
      </c>
      <c r="AU529" t="s">
        <v>149</v>
      </c>
      <c r="AV529" t="s">
        <v>149</v>
      </c>
      <c r="AW529" t="s">
        <v>149</v>
      </c>
      <c r="AX529" t="s">
        <v>149</v>
      </c>
      <c r="AY529">
        <v>0</v>
      </c>
      <c r="AZ529" t="s">
        <v>149</v>
      </c>
      <c r="BA529" t="s">
        <v>192</v>
      </c>
      <c r="BB529">
        <v>0</v>
      </c>
      <c r="BD529" t="s">
        <v>160</v>
      </c>
      <c r="BE529" t="s">
        <v>149</v>
      </c>
      <c r="BH529">
        <v>0</v>
      </c>
      <c r="BJ529" t="s">
        <v>149</v>
      </c>
      <c r="BK529" t="s">
        <v>149</v>
      </c>
      <c r="BL529" t="s">
        <v>149</v>
      </c>
      <c r="BM529" t="s">
        <v>166</v>
      </c>
      <c r="BP529" t="s">
        <v>149</v>
      </c>
      <c r="BV529" t="s">
        <v>160</v>
      </c>
      <c r="BW529" t="s">
        <v>8200</v>
      </c>
      <c r="BX529">
        <v>1</v>
      </c>
      <c r="BY529" t="s">
        <v>8173</v>
      </c>
      <c r="BZ529" t="s">
        <v>8546</v>
      </c>
      <c r="CA529" s="2">
        <v>40535</v>
      </c>
      <c r="CC529" t="s">
        <v>9605</v>
      </c>
    </row>
    <row r="530" spans="1:81">
      <c r="A530">
        <f t="shared" si="8"/>
        <v>528</v>
      </c>
      <c r="B530" s="1" t="s">
        <v>149</v>
      </c>
      <c r="C530" s="21" t="s">
        <v>2531</v>
      </c>
      <c r="D530" s="1" t="s">
        <v>2531</v>
      </c>
      <c r="E530" s="1" t="s">
        <v>149</v>
      </c>
      <c r="F530" s="1" t="s">
        <v>2532</v>
      </c>
      <c r="G530" s="1" t="s">
        <v>2533</v>
      </c>
      <c r="H530" s="1" t="s">
        <v>2534</v>
      </c>
      <c r="J530" t="s">
        <v>190</v>
      </c>
      <c r="K530" t="s">
        <v>191</v>
      </c>
      <c r="L530">
        <v>411048</v>
      </c>
      <c r="M530">
        <v>0</v>
      </c>
      <c r="N530" t="s">
        <v>155</v>
      </c>
      <c r="X530" s="2">
        <v>40535</v>
      </c>
      <c r="Y530" t="s">
        <v>2532</v>
      </c>
      <c r="Z530" t="s">
        <v>640</v>
      </c>
      <c r="AA530">
        <v>500000</v>
      </c>
      <c r="AB530">
        <v>5056</v>
      </c>
      <c r="AD530">
        <v>200000</v>
      </c>
      <c r="AH530" t="s">
        <v>2535</v>
      </c>
      <c r="AI530" t="s">
        <v>157</v>
      </c>
      <c r="AJ530" t="s">
        <v>158</v>
      </c>
      <c r="AN530">
        <v>4</v>
      </c>
      <c r="AP530" t="s">
        <v>149</v>
      </c>
      <c r="AT530" t="s">
        <v>149</v>
      </c>
      <c r="AU530" t="s">
        <v>149</v>
      </c>
      <c r="AV530" t="s">
        <v>149</v>
      </c>
      <c r="AW530" t="s">
        <v>149</v>
      </c>
      <c r="AX530" t="s">
        <v>149</v>
      </c>
      <c r="AY530">
        <v>0</v>
      </c>
      <c r="AZ530" t="s">
        <v>149</v>
      </c>
      <c r="BA530" t="s">
        <v>1116</v>
      </c>
      <c r="BB530">
        <v>0</v>
      </c>
      <c r="BD530" t="s">
        <v>160</v>
      </c>
      <c r="BE530" t="s">
        <v>149</v>
      </c>
      <c r="BH530">
        <v>0</v>
      </c>
      <c r="BJ530" t="s">
        <v>149</v>
      </c>
      <c r="BK530" t="s">
        <v>149</v>
      </c>
      <c r="BL530" t="s">
        <v>149</v>
      </c>
      <c r="BM530" t="s">
        <v>191</v>
      </c>
      <c r="BP530" t="s">
        <v>149</v>
      </c>
      <c r="BQ530" t="s">
        <v>12211</v>
      </c>
      <c r="BV530" t="s">
        <v>160</v>
      </c>
      <c r="BW530" t="s">
        <v>8201</v>
      </c>
      <c r="BX530">
        <v>1</v>
      </c>
      <c r="BY530" t="s">
        <v>8173</v>
      </c>
      <c r="BZ530" t="s">
        <v>8547</v>
      </c>
      <c r="CA530" s="2">
        <v>40535</v>
      </c>
      <c r="CC530" t="s">
        <v>9596</v>
      </c>
    </row>
    <row r="531" spans="1:81">
      <c r="A531">
        <f t="shared" si="8"/>
        <v>529</v>
      </c>
      <c r="B531" s="1" t="s">
        <v>149</v>
      </c>
      <c r="C531" s="21" t="s">
        <v>2536</v>
      </c>
      <c r="D531" s="1" t="s">
        <v>2536</v>
      </c>
      <c r="E531" s="1" t="s">
        <v>149</v>
      </c>
      <c r="F531" s="1" t="s">
        <v>2537</v>
      </c>
      <c r="G531" s="1" t="s">
        <v>2538</v>
      </c>
      <c r="H531" s="1" t="s">
        <v>2539</v>
      </c>
      <c r="I531" t="s">
        <v>2540</v>
      </c>
      <c r="J531" t="s">
        <v>312</v>
      </c>
      <c r="K531" t="s">
        <v>313</v>
      </c>
      <c r="L531">
        <v>560029</v>
      </c>
      <c r="M531">
        <v>0</v>
      </c>
      <c r="N531" t="s">
        <v>155</v>
      </c>
      <c r="X531" s="2">
        <v>40535</v>
      </c>
      <c r="Y531" t="s">
        <v>2537</v>
      </c>
      <c r="Z531" t="s">
        <v>167</v>
      </c>
      <c r="AA531">
        <v>826265</v>
      </c>
      <c r="AD531">
        <v>200000</v>
      </c>
      <c r="AH531" t="s">
        <v>2541</v>
      </c>
      <c r="AI531" t="s">
        <v>157</v>
      </c>
      <c r="AJ531" t="s">
        <v>158</v>
      </c>
      <c r="AN531">
        <v>4</v>
      </c>
      <c r="AP531" t="s">
        <v>149</v>
      </c>
      <c r="AT531" t="s">
        <v>149</v>
      </c>
      <c r="AU531" t="s">
        <v>149</v>
      </c>
      <c r="AV531" t="s">
        <v>149</v>
      </c>
      <c r="AW531" t="s">
        <v>149</v>
      </c>
      <c r="AX531" t="s">
        <v>149</v>
      </c>
      <c r="AY531">
        <v>0</v>
      </c>
      <c r="AZ531" t="s">
        <v>149</v>
      </c>
      <c r="BA531" t="s">
        <v>275</v>
      </c>
      <c r="BB531">
        <v>0</v>
      </c>
      <c r="BD531" t="s">
        <v>160</v>
      </c>
      <c r="BE531" t="s">
        <v>149</v>
      </c>
      <c r="BH531">
        <v>0</v>
      </c>
      <c r="BJ531" t="s">
        <v>149</v>
      </c>
      <c r="BK531" t="s">
        <v>149</v>
      </c>
      <c r="BL531" t="s">
        <v>149</v>
      </c>
      <c r="BM531" t="s">
        <v>313</v>
      </c>
      <c r="BP531" t="s">
        <v>149</v>
      </c>
      <c r="BQ531" t="s">
        <v>12212</v>
      </c>
      <c r="BV531" t="s">
        <v>160</v>
      </c>
      <c r="BW531" t="s">
        <v>8182</v>
      </c>
      <c r="BX531">
        <v>1</v>
      </c>
      <c r="BY531" t="s">
        <v>8173</v>
      </c>
      <c r="BZ531" t="s">
        <v>8548</v>
      </c>
      <c r="CA531" s="2">
        <v>40535</v>
      </c>
      <c r="CC531" t="s">
        <v>9606</v>
      </c>
    </row>
    <row r="532" spans="1:81">
      <c r="A532">
        <f t="shared" si="8"/>
        <v>530</v>
      </c>
      <c r="B532" s="1" t="s">
        <v>149</v>
      </c>
      <c r="C532" s="21" t="s">
        <v>2542</v>
      </c>
      <c r="D532" s="1" t="s">
        <v>2542</v>
      </c>
      <c r="E532" s="1" t="s">
        <v>149</v>
      </c>
      <c r="F532" s="1" t="s">
        <v>2543</v>
      </c>
      <c r="G532" s="1" t="s">
        <v>2544</v>
      </c>
      <c r="H532" s="1" t="s">
        <v>2545</v>
      </c>
      <c r="J532" t="s">
        <v>190</v>
      </c>
      <c r="K532" t="s">
        <v>191</v>
      </c>
      <c r="L532">
        <v>411009</v>
      </c>
      <c r="M532">
        <v>0</v>
      </c>
      <c r="N532" t="s">
        <v>155</v>
      </c>
      <c r="X532" s="2">
        <v>40535</v>
      </c>
      <c r="Y532" t="s">
        <v>2543</v>
      </c>
      <c r="Z532" t="s">
        <v>178</v>
      </c>
      <c r="AA532">
        <v>515000</v>
      </c>
      <c r="AD532">
        <v>200000</v>
      </c>
      <c r="AH532" t="s">
        <v>2546</v>
      </c>
      <c r="AI532" t="s">
        <v>157</v>
      </c>
      <c r="AJ532" t="s">
        <v>158</v>
      </c>
      <c r="AN532">
        <v>4</v>
      </c>
      <c r="AP532" t="s">
        <v>149</v>
      </c>
      <c r="AT532" t="s">
        <v>149</v>
      </c>
      <c r="AU532" t="s">
        <v>149</v>
      </c>
      <c r="AV532" t="s">
        <v>149</v>
      </c>
      <c r="AW532" t="s">
        <v>149</v>
      </c>
      <c r="AX532" t="s">
        <v>149</v>
      </c>
      <c r="AY532">
        <v>0</v>
      </c>
      <c r="AZ532" t="s">
        <v>149</v>
      </c>
      <c r="BA532" t="s">
        <v>2547</v>
      </c>
      <c r="BB532">
        <v>0</v>
      </c>
      <c r="BD532" t="s">
        <v>160</v>
      </c>
      <c r="BE532" t="s">
        <v>149</v>
      </c>
      <c r="BH532">
        <v>0</v>
      </c>
      <c r="BJ532" t="s">
        <v>149</v>
      </c>
      <c r="BK532" t="s">
        <v>149</v>
      </c>
      <c r="BL532" t="s">
        <v>149</v>
      </c>
      <c r="BM532" t="s">
        <v>191</v>
      </c>
      <c r="BP532" t="s">
        <v>149</v>
      </c>
      <c r="BQ532" t="s">
        <v>12213</v>
      </c>
      <c r="BV532" t="s">
        <v>160</v>
      </c>
      <c r="BW532" t="s">
        <v>8174</v>
      </c>
      <c r="BX532">
        <v>1</v>
      </c>
      <c r="BY532" t="s">
        <v>8173</v>
      </c>
      <c r="BZ532" t="s">
        <v>8549</v>
      </c>
      <c r="CA532" s="2">
        <v>40535</v>
      </c>
      <c r="CC532" t="s">
        <v>9386</v>
      </c>
    </row>
    <row r="533" spans="1:81">
      <c r="A533">
        <f t="shared" si="8"/>
        <v>531</v>
      </c>
      <c r="B533" s="1" t="s">
        <v>149</v>
      </c>
      <c r="C533" s="21" t="s">
        <v>2548</v>
      </c>
      <c r="D533" s="1" t="s">
        <v>2548</v>
      </c>
      <c r="E533" s="1" t="s">
        <v>149</v>
      </c>
      <c r="F533" s="1" t="s">
        <v>2549</v>
      </c>
      <c r="G533" s="1" t="s">
        <v>2550</v>
      </c>
      <c r="H533" s="1" t="s">
        <v>2551</v>
      </c>
      <c r="J533" t="s">
        <v>2552</v>
      </c>
      <c r="M533">
        <v>0</v>
      </c>
      <c r="N533" t="s">
        <v>184</v>
      </c>
      <c r="X533" s="2">
        <v>40536</v>
      </c>
      <c r="Y533" t="s">
        <v>2549</v>
      </c>
      <c r="Z533" t="s">
        <v>1451</v>
      </c>
      <c r="AA533">
        <v>167000</v>
      </c>
      <c r="AB533">
        <v>1672</v>
      </c>
      <c r="AD533">
        <v>200000</v>
      </c>
      <c r="AI533" t="s">
        <v>185</v>
      </c>
      <c r="AJ533" t="s">
        <v>186</v>
      </c>
      <c r="AN533">
        <v>1</v>
      </c>
      <c r="AP533" t="s">
        <v>149</v>
      </c>
      <c r="AT533" t="s">
        <v>149</v>
      </c>
      <c r="AU533" t="s">
        <v>149</v>
      </c>
      <c r="AV533" t="s">
        <v>149</v>
      </c>
      <c r="AW533" t="s">
        <v>149</v>
      </c>
      <c r="AX533" t="s">
        <v>149</v>
      </c>
      <c r="AY533">
        <v>0</v>
      </c>
      <c r="AZ533" t="s">
        <v>149</v>
      </c>
      <c r="BA533" t="s">
        <v>169</v>
      </c>
      <c r="BB533">
        <v>0</v>
      </c>
      <c r="BD533" t="s">
        <v>160</v>
      </c>
      <c r="BE533" t="s">
        <v>149</v>
      </c>
      <c r="BH533">
        <v>0</v>
      </c>
      <c r="BJ533" t="s">
        <v>149</v>
      </c>
      <c r="BK533" t="s">
        <v>149</v>
      </c>
      <c r="BL533" t="s">
        <v>149</v>
      </c>
      <c r="BM533" s="33" t="s">
        <v>11456</v>
      </c>
      <c r="BP533" t="s">
        <v>149</v>
      </c>
      <c r="BV533" t="s">
        <v>160</v>
      </c>
      <c r="CA533" s="2"/>
    </row>
    <row r="534" spans="1:81">
      <c r="A534">
        <f t="shared" si="8"/>
        <v>532</v>
      </c>
      <c r="B534" s="1" t="s">
        <v>149</v>
      </c>
      <c r="C534" s="21" t="s">
        <v>2553</v>
      </c>
      <c r="D534" s="1" t="s">
        <v>2553</v>
      </c>
      <c r="E534" s="1" t="s">
        <v>149</v>
      </c>
      <c r="F534" s="1" t="s">
        <v>2554</v>
      </c>
      <c r="G534" s="1" t="s">
        <v>2555</v>
      </c>
      <c r="H534" s="1" t="s">
        <v>2556</v>
      </c>
      <c r="J534" t="s">
        <v>2557</v>
      </c>
      <c r="M534">
        <v>0</v>
      </c>
      <c r="N534" t="s">
        <v>184</v>
      </c>
      <c r="X534" s="2">
        <v>40537</v>
      </c>
      <c r="Y534" t="s">
        <v>2554</v>
      </c>
      <c r="Z534" t="s">
        <v>1451</v>
      </c>
      <c r="AA534">
        <v>167000</v>
      </c>
      <c r="AD534">
        <v>200000</v>
      </c>
      <c r="AI534" t="s">
        <v>185</v>
      </c>
      <c r="AJ534" t="s">
        <v>186</v>
      </c>
      <c r="AN534">
        <v>1</v>
      </c>
      <c r="AP534" t="s">
        <v>149</v>
      </c>
      <c r="AT534" t="s">
        <v>149</v>
      </c>
      <c r="AU534" t="s">
        <v>149</v>
      </c>
      <c r="AV534" t="s">
        <v>149</v>
      </c>
      <c r="AW534" t="s">
        <v>149</v>
      </c>
      <c r="AX534" t="s">
        <v>149</v>
      </c>
      <c r="AY534">
        <v>0</v>
      </c>
      <c r="AZ534" t="s">
        <v>149</v>
      </c>
      <c r="BA534" t="s">
        <v>169</v>
      </c>
      <c r="BB534">
        <v>0</v>
      </c>
      <c r="BD534" t="s">
        <v>160</v>
      </c>
      <c r="BE534" t="s">
        <v>149</v>
      </c>
      <c r="BH534">
        <v>0</v>
      </c>
      <c r="BJ534" t="s">
        <v>149</v>
      </c>
      <c r="BK534" t="s">
        <v>149</v>
      </c>
      <c r="BL534" t="s">
        <v>149</v>
      </c>
      <c r="BM534" s="33" t="s">
        <v>11456</v>
      </c>
      <c r="BP534" t="s">
        <v>149</v>
      </c>
      <c r="BV534" t="s">
        <v>160</v>
      </c>
      <c r="CA534" s="2"/>
    </row>
    <row r="535" spans="1:81">
      <c r="A535">
        <f t="shared" si="8"/>
        <v>533</v>
      </c>
      <c r="B535" s="1" t="s">
        <v>149</v>
      </c>
      <c r="C535" s="21" t="s">
        <v>2558</v>
      </c>
      <c r="D535" s="1" t="s">
        <v>2558</v>
      </c>
      <c r="E535" s="1" t="s">
        <v>149</v>
      </c>
      <c r="F535" s="1" t="s">
        <v>2559</v>
      </c>
      <c r="G535" s="1" t="s">
        <v>2560</v>
      </c>
      <c r="H535" s="1" t="s">
        <v>2561</v>
      </c>
      <c r="I535" t="s">
        <v>2562</v>
      </c>
      <c r="J535" t="s">
        <v>190</v>
      </c>
      <c r="K535" t="s">
        <v>191</v>
      </c>
      <c r="L535">
        <v>411033</v>
      </c>
      <c r="M535">
        <v>0</v>
      </c>
      <c r="N535" t="s">
        <v>155</v>
      </c>
      <c r="X535" s="2">
        <v>40539</v>
      </c>
      <c r="Y535" t="s">
        <v>2559</v>
      </c>
      <c r="Z535" t="s">
        <v>178</v>
      </c>
      <c r="AA535">
        <v>515000</v>
      </c>
      <c r="AD535">
        <v>200000</v>
      </c>
      <c r="AH535" t="s">
        <v>2563</v>
      </c>
      <c r="AI535" t="s">
        <v>157</v>
      </c>
      <c r="AJ535" t="s">
        <v>158</v>
      </c>
      <c r="AN535">
        <v>4</v>
      </c>
      <c r="AP535" t="s">
        <v>149</v>
      </c>
      <c r="AT535" t="s">
        <v>149</v>
      </c>
      <c r="AU535" t="s">
        <v>149</v>
      </c>
      <c r="AV535" t="s">
        <v>149</v>
      </c>
      <c r="AW535" t="s">
        <v>149</v>
      </c>
      <c r="AX535" t="s">
        <v>149</v>
      </c>
      <c r="AY535">
        <v>0</v>
      </c>
      <c r="AZ535" t="s">
        <v>149</v>
      </c>
      <c r="BA535" t="s">
        <v>192</v>
      </c>
      <c r="BB535">
        <v>0</v>
      </c>
      <c r="BD535" t="s">
        <v>160</v>
      </c>
      <c r="BE535" t="s">
        <v>149</v>
      </c>
      <c r="BH535">
        <v>0</v>
      </c>
      <c r="BJ535" t="s">
        <v>149</v>
      </c>
      <c r="BK535" t="s">
        <v>149</v>
      </c>
      <c r="BL535" t="s">
        <v>149</v>
      </c>
      <c r="BM535" t="s">
        <v>191</v>
      </c>
      <c r="BP535" t="s">
        <v>149</v>
      </c>
      <c r="BQ535" t="s">
        <v>12214</v>
      </c>
      <c r="BV535" t="s">
        <v>160</v>
      </c>
      <c r="BW535" t="s">
        <v>8178</v>
      </c>
      <c r="BX535">
        <v>1</v>
      </c>
      <c r="BY535" t="s">
        <v>8173</v>
      </c>
      <c r="BZ535" t="s">
        <v>8550</v>
      </c>
      <c r="CA535" s="2">
        <v>40539</v>
      </c>
      <c r="CC535" t="s">
        <v>9607</v>
      </c>
    </row>
    <row r="536" spans="1:81">
      <c r="A536">
        <f t="shared" si="8"/>
        <v>534</v>
      </c>
      <c r="B536" s="1" t="s">
        <v>149</v>
      </c>
      <c r="C536" s="21" t="s">
        <v>2564</v>
      </c>
      <c r="D536" s="1" t="s">
        <v>2564</v>
      </c>
      <c r="E536" s="1" t="s">
        <v>149</v>
      </c>
      <c r="F536" s="1" t="s">
        <v>2565</v>
      </c>
      <c r="G536" s="1" t="s">
        <v>2566</v>
      </c>
      <c r="H536" s="1" t="s">
        <v>2567</v>
      </c>
      <c r="J536" t="s">
        <v>312</v>
      </c>
      <c r="K536" t="s">
        <v>313</v>
      </c>
      <c r="L536">
        <v>560032</v>
      </c>
      <c r="M536">
        <v>0</v>
      </c>
      <c r="N536" t="s">
        <v>155</v>
      </c>
      <c r="X536" s="2">
        <v>40539</v>
      </c>
      <c r="Y536" t="s">
        <v>2565</v>
      </c>
      <c r="Z536" t="s">
        <v>178</v>
      </c>
      <c r="AA536">
        <v>515000</v>
      </c>
      <c r="AD536">
        <v>200000</v>
      </c>
      <c r="AH536" t="s">
        <v>2568</v>
      </c>
      <c r="AI536" t="s">
        <v>157</v>
      </c>
      <c r="AJ536" t="s">
        <v>158</v>
      </c>
      <c r="AN536">
        <v>4</v>
      </c>
      <c r="AP536" t="s">
        <v>149</v>
      </c>
      <c r="AT536" t="s">
        <v>149</v>
      </c>
      <c r="AU536" t="s">
        <v>149</v>
      </c>
      <c r="AV536" t="s">
        <v>149</v>
      </c>
      <c r="AW536" t="s">
        <v>149</v>
      </c>
      <c r="AX536" t="s">
        <v>149</v>
      </c>
      <c r="AY536">
        <v>0</v>
      </c>
      <c r="AZ536" t="s">
        <v>149</v>
      </c>
      <c r="BA536" t="s">
        <v>169</v>
      </c>
      <c r="BB536">
        <v>0</v>
      </c>
      <c r="BD536" t="s">
        <v>160</v>
      </c>
      <c r="BE536" t="s">
        <v>149</v>
      </c>
      <c r="BH536">
        <v>0</v>
      </c>
      <c r="BJ536" t="s">
        <v>149</v>
      </c>
      <c r="BK536" t="s">
        <v>149</v>
      </c>
      <c r="BL536" t="s">
        <v>149</v>
      </c>
      <c r="BM536" t="s">
        <v>313</v>
      </c>
      <c r="BP536" t="s">
        <v>149</v>
      </c>
      <c r="BQ536" t="s">
        <v>12215</v>
      </c>
      <c r="BV536" t="s">
        <v>160</v>
      </c>
      <c r="BW536" t="s">
        <v>8175</v>
      </c>
      <c r="BX536">
        <v>1</v>
      </c>
      <c r="BY536" t="s">
        <v>8173</v>
      </c>
      <c r="BZ536" t="s">
        <v>8551</v>
      </c>
      <c r="CA536" s="2">
        <v>40539</v>
      </c>
      <c r="CC536" t="s">
        <v>9608</v>
      </c>
    </row>
    <row r="537" spans="1:81">
      <c r="A537">
        <f t="shared" si="8"/>
        <v>535</v>
      </c>
      <c r="B537" s="1" t="s">
        <v>149</v>
      </c>
      <c r="C537" s="21" t="s">
        <v>2569</v>
      </c>
      <c r="D537" s="1" t="s">
        <v>2569</v>
      </c>
      <c r="E537" s="1" t="s">
        <v>149</v>
      </c>
      <c r="F537" s="1" t="s">
        <v>2570</v>
      </c>
      <c r="G537" s="1" t="s">
        <v>2571</v>
      </c>
      <c r="H537" s="1" t="s">
        <v>2572</v>
      </c>
      <c r="I537" t="s">
        <v>2573</v>
      </c>
      <c r="J537" t="s">
        <v>2574</v>
      </c>
      <c r="K537" t="s">
        <v>269</v>
      </c>
      <c r="L537">
        <v>396240</v>
      </c>
      <c r="M537">
        <v>0</v>
      </c>
      <c r="N537" t="s">
        <v>155</v>
      </c>
      <c r="X537" s="2">
        <v>40539</v>
      </c>
      <c r="Y537" t="s">
        <v>2570</v>
      </c>
      <c r="Z537" t="s">
        <v>178</v>
      </c>
      <c r="AA537">
        <v>515000</v>
      </c>
      <c r="AD537">
        <v>200000</v>
      </c>
      <c r="AH537" t="s">
        <v>2575</v>
      </c>
      <c r="AI537" t="s">
        <v>157</v>
      </c>
      <c r="AJ537" t="s">
        <v>158</v>
      </c>
      <c r="AN537">
        <v>4</v>
      </c>
      <c r="AP537" t="s">
        <v>149</v>
      </c>
      <c r="AT537" t="s">
        <v>149</v>
      </c>
      <c r="AU537" t="s">
        <v>149</v>
      </c>
      <c r="AV537" t="s">
        <v>149</v>
      </c>
      <c r="AW537" t="s">
        <v>149</v>
      </c>
      <c r="AX537" t="s">
        <v>149</v>
      </c>
      <c r="AY537">
        <v>0</v>
      </c>
      <c r="AZ537" t="s">
        <v>149</v>
      </c>
      <c r="BA537" t="s">
        <v>169</v>
      </c>
      <c r="BB537">
        <v>0</v>
      </c>
      <c r="BD537" t="s">
        <v>160</v>
      </c>
      <c r="BE537" t="s">
        <v>149</v>
      </c>
      <c r="BH537">
        <v>0</v>
      </c>
      <c r="BJ537" t="s">
        <v>149</v>
      </c>
      <c r="BK537" t="s">
        <v>149</v>
      </c>
      <c r="BL537" t="s">
        <v>149</v>
      </c>
      <c r="BM537" t="s">
        <v>269</v>
      </c>
      <c r="BP537" t="s">
        <v>149</v>
      </c>
      <c r="BV537" t="s">
        <v>160</v>
      </c>
      <c r="BW537" t="s">
        <v>8188</v>
      </c>
      <c r="BX537">
        <v>1</v>
      </c>
      <c r="BY537" t="s">
        <v>8229</v>
      </c>
      <c r="BZ537" t="s">
        <v>8552</v>
      </c>
      <c r="CA537" s="2">
        <v>40659</v>
      </c>
      <c r="CC537" t="s">
        <v>9414</v>
      </c>
    </row>
    <row r="538" spans="1:81">
      <c r="A538">
        <f t="shared" si="8"/>
        <v>536</v>
      </c>
      <c r="B538" s="1" t="s">
        <v>149</v>
      </c>
      <c r="C538" s="21" t="s">
        <v>2576</v>
      </c>
      <c r="D538" s="1" t="s">
        <v>2576</v>
      </c>
      <c r="E538" s="1" t="s">
        <v>149</v>
      </c>
      <c r="F538" s="1" t="s">
        <v>2577</v>
      </c>
      <c r="G538" s="1" t="s">
        <v>2578</v>
      </c>
      <c r="H538" s="1" t="s">
        <v>2579</v>
      </c>
      <c r="I538" t="s">
        <v>2580</v>
      </c>
      <c r="J538" t="s">
        <v>2581</v>
      </c>
      <c r="K538" t="s">
        <v>191</v>
      </c>
      <c r="M538">
        <v>0</v>
      </c>
      <c r="N538" t="s">
        <v>155</v>
      </c>
      <c r="X538" s="2">
        <v>40539</v>
      </c>
      <c r="Y538" t="s">
        <v>2577</v>
      </c>
      <c r="Z538" t="s">
        <v>178</v>
      </c>
      <c r="AA538">
        <v>515000</v>
      </c>
      <c r="AD538">
        <v>200000</v>
      </c>
      <c r="AI538" t="s">
        <v>157</v>
      </c>
      <c r="AJ538" t="s">
        <v>158</v>
      </c>
      <c r="AN538">
        <v>4</v>
      </c>
      <c r="AP538" t="s">
        <v>149</v>
      </c>
      <c r="AT538" t="s">
        <v>149</v>
      </c>
      <c r="AU538" t="s">
        <v>149</v>
      </c>
      <c r="AV538" t="s">
        <v>149</v>
      </c>
      <c r="AW538" t="s">
        <v>149</v>
      </c>
      <c r="AX538" t="s">
        <v>149</v>
      </c>
      <c r="AY538">
        <v>0</v>
      </c>
      <c r="AZ538" t="s">
        <v>149</v>
      </c>
      <c r="BA538" t="s">
        <v>169</v>
      </c>
      <c r="BB538">
        <v>0</v>
      </c>
      <c r="BD538" t="s">
        <v>160</v>
      </c>
      <c r="BE538" t="s">
        <v>149</v>
      </c>
      <c r="BH538">
        <v>0</v>
      </c>
      <c r="BJ538" t="s">
        <v>149</v>
      </c>
      <c r="BK538" t="s">
        <v>149</v>
      </c>
      <c r="BL538" t="s">
        <v>149</v>
      </c>
      <c r="BM538" t="s">
        <v>191</v>
      </c>
      <c r="BP538" t="s">
        <v>149</v>
      </c>
      <c r="BV538" t="s">
        <v>160</v>
      </c>
      <c r="BW538" t="s">
        <v>8191</v>
      </c>
      <c r="BX538">
        <v>1</v>
      </c>
      <c r="BY538" t="s">
        <v>8173</v>
      </c>
      <c r="BZ538" t="s">
        <v>8553</v>
      </c>
      <c r="CA538" s="2">
        <v>40539</v>
      </c>
      <c r="CC538" t="s">
        <v>9609</v>
      </c>
    </row>
    <row r="539" spans="1:81">
      <c r="A539">
        <f t="shared" si="8"/>
        <v>537</v>
      </c>
      <c r="B539" s="1" t="s">
        <v>149</v>
      </c>
      <c r="C539" s="21" t="s">
        <v>2582</v>
      </c>
      <c r="D539" s="1" t="s">
        <v>2582</v>
      </c>
      <c r="E539" s="1" t="s">
        <v>149</v>
      </c>
      <c r="F539" s="1" t="s">
        <v>2583</v>
      </c>
      <c r="J539" t="s">
        <v>660</v>
      </c>
      <c r="K539" t="s">
        <v>661</v>
      </c>
      <c r="M539">
        <v>0</v>
      </c>
      <c r="N539" t="s">
        <v>155</v>
      </c>
      <c r="X539" s="2">
        <v>40539</v>
      </c>
      <c r="Y539" t="s">
        <v>2583</v>
      </c>
      <c r="Z539" t="s">
        <v>167</v>
      </c>
      <c r="AA539">
        <v>812000</v>
      </c>
      <c r="AD539">
        <v>200000</v>
      </c>
      <c r="AI539" t="s">
        <v>157</v>
      </c>
      <c r="AJ539" t="s">
        <v>158</v>
      </c>
      <c r="AN539">
        <v>4</v>
      </c>
      <c r="AP539" t="s">
        <v>149</v>
      </c>
      <c r="AT539" t="s">
        <v>149</v>
      </c>
      <c r="AU539" t="s">
        <v>149</v>
      </c>
      <c r="AV539" t="s">
        <v>149</v>
      </c>
      <c r="AW539" t="s">
        <v>149</v>
      </c>
      <c r="AX539" t="s">
        <v>149</v>
      </c>
      <c r="AY539">
        <v>0</v>
      </c>
      <c r="AZ539" t="s">
        <v>149</v>
      </c>
      <c r="BA539" t="s">
        <v>217</v>
      </c>
      <c r="BB539">
        <v>0</v>
      </c>
      <c r="BD539" t="s">
        <v>160</v>
      </c>
      <c r="BE539" t="s">
        <v>149</v>
      </c>
      <c r="BH539">
        <v>0</v>
      </c>
      <c r="BJ539" t="s">
        <v>149</v>
      </c>
      <c r="BK539" t="s">
        <v>149</v>
      </c>
      <c r="BL539" t="s">
        <v>149</v>
      </c>
      <c r="BM539" t="s">
        <v>269</v>
      </c>
      <c r="BP539" t="s">
        <v>149</v>
      </c>
      <c r="BV539" t="s">
        <v>160</v>
      </c>
      <c r="CA539" s="2"/>
    </row>
    <row r="540" spans="1:81">
      <c r="A540">
        <f t="shared" si="8"/>
        <v>538</v>
      </c>
      <c r="B540" s="1" t="s">
        <v>149</v>
      </c>
      <c r="C540" s="21" t="s">
        <v>2584</v>
      </c>
      <c r="D540" s="1" t="s">
        <v>2584</v>
      </c>
      <c r="E540" s="1" t="s">
        <v>149</v>
      </c>
      <c r="F540" s="1" t="s">
        <v>2585</v>
      </c>
      <c r="G540" s="1" t="s">
        <v>2586</v>
      </c>
      <c r="J540" t="s">
        <v>153</v>
      </c>
      <c r="K540" t="s">
        <v>154</v>
      </c>
      <c r="L540">
        <v>110049</v>
      </c>
      <c r="M540">
        <v>0</v>
      </c>
      <c r="N540" t="s">
        <v>155</v>
      </c>
      <c r="X540" s="2">
        <v>40539</v>
      </c>
      <c r="Y540" t="s">
        <v>2585</v>
      </c>
      <c r="Z540" t="s">
        <v>178</v>
      </c>
      <c r="AA540">
        <v>515000</v>
      </c>
      <c r="AD540">
        <v>200000</v>
      </c>
      <c r="AH540" t="s">
        <v>2587</v>
      </c>
      <c r="AI540" t="s">
        <v>157</v>
      </c>
      <c r="AJ540" t="s">
        <v>158</v>
      </c>
      <c r="AN540">
        <v>4</v>
      </c>
      <c r="AP540" t="s">
        <v>149</v>
      </c>
      <c r="AT540" t="s">
        <v>149</v>
      </c>
      <c r="AU540" t="s">
        <v>149</v>
      </c>
      <c r="AV540" t="s">
        <v>149</v>
      </c>
      <c r="AW540" t="s">
        <v>149</v>
      </c>
      <c r="AX540" t="s">
        <v>149</v>
      </c>
      <c r="AY540">
        <v>0</v>
      </c>
      <c r="AZ540" t="s">
        <v>149</v>
      </c>
      <c r="BA540" t="s">
        <v>217</v>
      </c>
      <c r="BB540">
        <v>0</v>
      </c>
      <c r="BD540" t="s">
        <v>160</v>
      </c>
      <c r="BE540" t="s">
        <v>149</v>
      </c>
      <c r="BH540">
        <v>0</v>
      </c>
      <c r="BJ540" t="s">
        <v>149</v>
      </c>
      <c r="BK540" t="s">
        <v>149</v>
      </c>
      <c r="BL540" t="s">
        <v>149</v>
      </c>
      <c r="BM540" t="s">
        <v>154</v>
      </c>
      <c r="BP540" t="s">
        <v>149</v>
      </c>
      <c r="BQ540" t="s">
        <v>12216</v>
      </c>
      <c r="BV540" t="s">
        <v>160</v>
      </c>
      <c r="BW540" t="s">
        <v>8178</v>
      </c>
      <c r="BX540">
        <v>1</v>
      </c>
      <c r="BY540" t="s">
        <v>8173</v>
      </c>
      <c r="BZ540" t="s">
        <v>8554</v>
      </c>
      <c r="CA540" s="2">
        <v>40539</v>
      </c>
      <c r="CC540" t="s">
        <v>9610</v>
      </c>
    </row>
    <row r="541" spans="1:81">
      <c r="A541">
        <f t="shared" si="8"/>
        <v>539</v>
      </c>
      <c r="B541" s="1" t="s">
        <v>149</v>
      </c>
      <c r="C541" s="21" t="s">
        <v>2588</v>
      </c>
      <c r="D541" s="1" t="s">
        <v>2588</v>
      </c>
      <c r="E541" s="1" t="s">
        <v>149</v>
      </c>
      <c r="F541" s="1" t="s">
        <v>2589</v>
      </c>
      <c r="G541" s="1" t="s">
        <v>2590</v>
      </c>
      <c r="H541" s="1" t="s">
        <v>2591</v>
      </c>
      <c r="J541" t="s">
        <v>312</v>
      </c>
      <c r="K541" t="s">
        <v>313</v>
      </c>
      <c r="L541">
        <v>560070</v>
      </c>
      <c r="M541">
        <v>0</v>
      </c>
      <c r="N541" t="s">
        <v>155</v>
      </c>
      <c r="X541" s="2">
        <v>40540</v>
      </c>
      <c r="Y541" t="s">
        <v>2589</v>
      </c>
      <c r="Z541" t="s">
        <v>178</v>
      </c>
      <c r="AA541">
        <v>515000</v>
      </c>
      <c r="AD541">
        <v>200000</v>
      </c>
      <c r="AH541" t="s">
        <v>2592</v>
      </c>
      <c r="AI541" t="s">
        <v>157</v>
      </c>
      <c r="AJ541" t="s">
        <v>158</v>
      </c>
      <c r="AN541">
        <v>4</v>
      </c>
      <c r="AP541" t="s">
        <v>149</v>
      </c>
      <c r="AT541" t="s">
        <v>149</v>
      </c>
      <c r="AU541" t="s">
        <v>149</v>
      </c>
      <c r="AV541" t="s">
        <v>149</v>
      </c>
      <c r="AW541" t="s">
        <v>149</v>
      </c>
      <c r="AX541" t="s">
        <v>149</v>
      </c>
      <c r="AY541">
        <v>0</v>
      </c>
      <c r="AZ541" t="s">
        <v>149</v>
      </c>
      <c r="BA541" t="s">
        <v>169</v>
      </c>
      <c r="BB541">
        <v>0</v>
      </c>
      <c r="BD541" t="s">
        <v>160</v>
      </c>
      <c r="BE541" t="s">
        <v>149</v>
      </c>
      <c r="BH541">
        <v>0</v>
      </c>
      <c r="BJ541" t="s">
        <v>149</v>
      </c>
      <c r="BK541" t="s">
        <v>149</v>
      </c>
      <c r="BL541" t="s">
        <v>149</v>
      </c>
      <c r="BM541" t="s">
        <v>313</v>
      </c>
      <c r="BP541" t="s">
        <v>149</v>
      </c>
      <c r="BQ541" t="s">
        <v>12217</v>
      </c>
      <c r="BV541" t="s">
        <v>160</v>
      </c>
      <c r="BW541" t="s">
        <v>8187</v>
      </c>
      <c r="BX541">
        <v>1</v>
      </c>
      <c r="BY541" t="s">
        <v>8173</v>
      </c>
      <c r="BZ541" t="s">
        <v>8555</v>
      </c>
      <c r="CA541" s="2">
        <v>40541</v>
      </c>
      <c r="CC541" t="s">
        <v>9611</v>
      </c>
    </row>
    <row r="542" spans="1:81">
      <c r="A542">
        <f t="shared" si="8"/>
        <v>540</v>
      </c>
      <c r="B542" s="1" t="s">
        <v>149</v>
      </c>
      <c r="C542" s="21" t="s">
        <v>2593</v>
      </c>
      <c r="D542" s="1" t="s">
        <v>2593</v>
      </c>
      <c r="E542" s="1" t="s">
        <v>149</v>
      </c>
      <c r="F542" s="1" t="s">
        <v>2594</v>
      </c>
      <c r="G542" s="1" t="s">
        <v>2595</v>
      </c>
      <c r="H542" s="1" t="s">
        <v>2596</v>
      </c>
      <c r="I542" t="s">
        <v>2597</v>
      </c>
      <c r="J542" t="s">
        <v>2598</v>
      </c>
      <c r="M542">
        <v>0</v>
      </c>
      <c r="N542" t="s">
        <v>1967</v>
      </c>
      <c r="X542" s="2">
        <v>40540</v>
      </c>
      <c r="Y542" t="s">
        <v>2594</v>
      </c>
      <c r="Z542" t="s">
        <v>178</v>
      </c>
      <c r="AA542">
        <v>515000</v>
      </c>
      <c r="AD542">
        <v>200000</v>
      </c>
      <c r="AH542" t="s">
        <v>10136</v>
      </c>
      <c r="AI542" t="s">
        <v>185</v>
      </c>
      <c r="AJ542" t="s">
        <v>186</v>
      </c>
      <c r="AN542">
        <v>1</v>
      </c>
      <c r="AP542" t="s">
        <v>149</v>
      </c>
      <c r="AT542" t="s">
        <v>149</v>
      </c>
      <c r="AU542" t="s">
        <v>149</v>
      </c>
      <c r="AV542" t="s">
        <v>149</v>
      </c>
      <c r="AW542" t="s">
        <v>149</v>
      </c>
      <c r="AX542" t="s">
        <v>149</v>
      </c>
      <c r="AY542">
        <v>0</v>
      </c>
      <c r="AZ542" t="s">
        <v>149</v>
      </c>
      <c r="BA542" t="s">
        <v>169</v>
      </c>
      <c r="BB542">
        <v>0</v>
      </c>
      <c r="BD542" t="s">
        <v>160</v>
      </c>
      <c r="BE542" t="s">
        <v>149</v>
      </c>
      <c r="BH542">
        <v>0</v>
      </c>
      <c r="BJ542" t="s">
        <v>149</v>
      </c>
      <c r="BK542" t="s">
        <v>149</v>
      </c>
      <c r="BL542" t="s">
        <v>149</v>
      </c>
      <c r="BM542" s="33" t="s">
        <v>11456</v>
      </c>
      <c r="BP542" t="s">
        <v>149</v>
      </c>
      <c r="BV542" t="s">
        <v>160</v>
      </c>
      <c r="CA542" s="2"/>
    </row>
    <row r="543" spans="1:81">
      <c r="A543">
        <f t="shared" si="8"/>
        <v>541</v>
      </c>
      <c r="B543" s="1" t="s">
        <v>149</v>
      </c>
      <c r="C543" s="21" t="s">
        <v>2599</v>
      </c>
      <c r="D543" s="1" t="s">
        <v>2599</v>
      </c>
      <c r="E543" s="1" t="s">
        <v>149</v>
      </c>
      <c r="F543" s="1" t="s">
        <v>2600</v>
      </c>
      <c r="G543" s="1" t="s">
        <v>2601</v>
      </c>
      <c r="J543" t="s">
        <v>165</v>
      </c>
      <c r="K543" t="s">
        <v>166</v>
      </c>
      <c r="L543">
        <v>122001</v>
      </c>
      <c r="M543">
        <v>0</v>
      </c>
      <c r="N543" t="s">
        <v>155</v>
      </c>
      <c r="X543" s="2">
        <v>40540</v>
      </c>
      <c r="Y543" t="s">
        <v>2600</v>
      </c>
      <c r="Z543" t="s">
        <v>167</v>
      </c>
      <c r="AA543">
        <v>515100</v>
      </c>
      <c r="AD543">
        <v>200000</v>
      </c>
      <c r="AI543" t="s">
        <v>157</v>
      </c>
      <c r="AJ543" t="s">
        <v>158</v>
      </c>
      <c r="AN543">
        <v>4</v>
      </c>
      <c r="AP543" t="s">
        <v>149</v>
      </c>
      <c r="AT543" t="s">
        <v>149</v>
      </c>
      <c r="AU543" t="s">
        <v>149</v>
      </c>
      <c r="AV543" t="s">
        <v>149</v>
      </c>
      <c r="AW543" t="s">
        <v>149</v>
      </c>
      <c r="AX543" t="s">
        <v>149</v>
      </c>
      <c r="AY543">
        <v>0</v>
      </c>
      <c r="AZ543" t="s">
        <v>149</v>
      </c>
      <c r="BA543" t="s">
        <v>192</v>
      </c>
      <c r="BB543">
        <v>0</v>
      </c>
      <c r="BD543" t="s">
        <v>160</v>
      </c>
      <c r="BE543" t="s">
        <v>149</v>
      </c>
      <c r="BH543">
        <v>0</v>
      </c>
      <c r="BJ543" t="s">
        <v>149</v>
      </c>
      <c r="BK543" t="s">
        <v>149</v>
      </c>
      <c r="BL543" t="s">
        <v>149</v>
      </c>
      <c r="BM543" t="s">
        <v>166</v>
      </c>
      <c r="BP543" t="s">
        <v>149</v>
      </c>
      <c r="BQ543" t="s">
        <v>12218</v>
      </c>
      <c r="BV543" t="s">
        <v>160</v>
      </c>
      <c r="BW543" t="s">
        <v>8174</v>
      </c>
      <c r="BX543">
        <v>1</v>
      </c>
      <c r="BY543" t="s">
        <v>8173</v>
      </c>
      <c r="BZ543" t="s">
        <v>8556</v>
      </c>
      <c r="CA543" s="2">
        <v>40540</v>
      </c>
      <c r="CC543" t="s">
        <v>9612</v>
      </c>
    </row>
    <row r="544" spans="1:81">
      <c r="A544">
        <f t="shared" si="8"/>
        <v>542</v>
      </c>
      <c r="B544" s="1" t="s">
        <v>149</v>
      </c>
      <c r="C544" s="21" t="s">
        <v>2602</v>
      </c>
      <c r="D544" s="1" t="s">
        <v>2602</v>
      </c>
      <c r="E544" s="1" t="s">
        <v>149</v>
      </c>
      <c r="F544" s="1" t="s">
        <v>2603</v>
      </c>
      <c r="G544" s="1" t="s">
        <v>2604</v>
      </c>
      <c r="H544" s="1" t="s">
        <v>2605</v>
      </c>
      <c r="J544" t="s">
        <v>2606</v>
      </c>
      <c r="K544" t="s">
        <v>661</v>
      </c>
      <c r="L544">
        <v>502307</v>
      </c>
      <c r="M544">
        <v>0</v>
      </c>
      <c r="N544" t="s">
        <v>155</v>
      </c>
      <c r="X544" s="2">
        <v>40540</v>
      </c>
      <c r="Y544" t="s">
        <v>2603</v>
      </c>
      <c r="Z544" t="s">
        <v>178</v>
      </c>
      <c r="AA544">
        <v>515000</v>
      </c>
      <c r="AD544">
        <v>200000</v>
      </c>
      <c r="AI544" t="s">
        <v>157</v>
      </c>
      <c r="AJ544" t="s">
        <v>158</v>
      </c>
      <c r="AN544">
        <v>4</v>
      </c>
      <c r="AP544" t="s">
        <v>149</v>
      </c>
      <c r="AT544" t="s">
        <v>149</v>
      </c>
      <c r="AU544" t="s">
        <v>149</v>
      </c>
      <c r="AV544" t="s">
        <v>149</v>
      </c>
      <c r="AW544" t="s">
        <v>149</v>
      </c>
      <c r="AX544" t="s">
        <v>149</v>
      </c>
      <c r="AY544">
        <v>0</v>
      </c>
      <c r="AZ544" t="s">
        <v>149</v>
      </c>
      <c r="BA544" t="s">
        <v>169</v>
      </c>
      <c r="BB544">
        <v>0</v>
      </c>
      <c r="BD544" t="s">
        <v>160</v>
      </c>
      <c r="BE544" t="s">
        <v>149</v>
      </c>
      <c r="BH544">
        <v>0</v>
      </c>
      <c r="BJ544" t="s">
        <v>149</v>
      </c>
      <c r="BK544" t="s">
        <v>149</v>
      </c>
      <c r="BL544" t="s">
        <v>149</v>
      </c>
      <c r="BM544" t="s">
        <v>661</v>
      </c>
      <c r="BP544" t="s">
        <v>149</v>
      </c>
      <c r="BV544" t="s">
        <v>160</v>
      </c>
      <c r="BW544" t="s">
        <v>8178</v>
      </c>
      <c r="BX544">
        <v>1</v>
      </c>
      <c r="BY544" t="s">
        <v>8173</v>
      </c>
      <c r="BZ544" t="s">
        <v>8557</v>
      </c>
      <c r="CA544" s="2">
        <v>40541</v>
      </c>
      <c r="CC544" t="s">
        <v>9613</v>
      </c>
    </row>
    <row r="545" spans="1:81">
      <c r="A545">
        <f t="shared" si="8"/>
        <v>543</v>
      </c>
      <c r="B545" s="1" t="s">
        <v>149</v>
      </c>
      <c r="C545" s="21" t="s">
        <v>2607</v>
      </c>
      <c r="D545" s="1" t="s">
        <v>2607</v>
      </c>
      <c r="E545" s="1" t="s">
        <v>149</v>
      </c>
      <c r="F545" s="1" t="s">
        <v>2608</v>
      </c>
      <c r="G545" s="1" t="s">
        <v>2609</v>
      </c>
      <c r="H545" s="1" t="s">
        <v>2610</v>
      </c>
      <c r="I545" t="s">
        <v>2611</v>
      </c>
      <c r="J545" t="s">
        <v>312</v>
      </c>
      <c r="K545" t="s">
        <v>313</v>
      </c>
      <c r="L545">
        <v>560071</v>
      </c>
      <c r="M545">
        <v>0</v>
      </c>
      <c r="N545" t="s">
        <v>155</v>
      </c>
      <c r="X545" s="2">
        <v>40540</v>
      </c>
      <c r="Y545" t="s">
        <v>2608</v>
      </c>
      <c r="Z545" t="s">
        <v>167</v>
      </c>
      <c r="AA545">
        <v>824150</v>
      </c>
      <c r="AB545">
        <v>8240</v>
      </c>
      <c r="AD545">
        <v>200000</v>
      </c>
      <c r="AH545" t="s">
        <v>10085</v>
      </c>
      <c r="AI545" t="s">
        <v>157</v>
      </c>
      <c r="AJ545" t="s">
        <v>158</v>
      </c>
      <c r="AN545">
        <v>4</v>
      </c>
      <c r="AP545" t="s">
        <v>149</v>
      </c>
      <c r="AT545" t="s">
        <v>149</v>
      </c>
      <c r="AU545" t="s">
        <v>149</v>
      </c>
      <c r="AV545" t="s">
        <v>149</v>
      </c>
      <c r="AW545" t="s">
        <v>149</v>
      </c>
      <c r="AX545" t="s">
        <v>149</v>
      </c>
      <c r="AY545">
        <v>0</v>
      </c>
      <c r="AZ545" t="s">
        <v>149</v>
      </c>
      <c r="BA545" t="s">
        <v>217</v>
      </c>
      <c r="BB545">
        <v>0</v>
      </c>
      <c r="BD545" t="s">
        <v>160</v>
      </c>
      <c r="BE545" t="s">
        <v>149</v>
      </c>
      <c r="BH545">
        <v>0</v>
      </c>
      <c r="BJ545" t="s">
        <v>149</v>
      </c>
      <c r="BK545" t="s">
        <v>149</v>
      </c>
      <c r="BL545" t="s">
        <v>149</v>
      </c>
      <c r="BM545" t="s">
        <v>313</v>
      </c>
      <c r="BP545" t="s">
        <v>149</v>
      </c>
      <c r="BQ545" t="s">
        <v>12219</v>
      </c>
      <c r="BV545" t="s">
        <v>160</v>
      </c>
      <c r="BW545" t="s">
        <v>8188</v>
      </c>
      <c r="BX545">
        <v>1</v>
      </c>
      <c r="BY545" t="s">
        <v>8229</v>
      </c>
      <c r="BZ545" t="s">
        <v>8558</v>
      </c>
      <c r="CA545" s="2">
        <v>40540</v>
      </c>
      <c r="CC545" t="s">
        <v>9614</v>
      </c>
    </row>
    <row r="546" spans="1:81">
      <c r="A546">
        <f t="shared" si="8"/>
        <v>544</v>
      </c>
      <c r="B546" s="1" t="s">
        <v>149</v>
      </c>
      <c r="C546" s="21" t="s">
        <v>2612</v>
      </c>
      <c r="D546" s="1" t="s">
        <v>2612</v>
      </c>
      <c r="E546" s="1" t="s">
        <v>149</v>
      </c>
      <c r="F546" s="1" t="s">
        <v>2613</v>
      </c>
      <c r="G546" s="1" t="s">
        <v>2614</v>
      </c>
      <c r="H546" s="1" t="s">
        <v>2615</v>
      </c>
      <c r="I546" t="s">
        <v>2616</v>
      </c>
      <c r="M546">
        <v>0</v>
      </c>
      <c r="N546" t="s">
        <v>184</v>
      </c>
      <c r="X546" s="2">
        <v>40541</v>
      </c>
      <c r="Y546" t="s">
        <v>2613</v>
      </c>
      <c r="Z546" t="s">
        <v>178</v>
      </c>
      <c r="AA546">
        <v>515000</v>
      </c>
      <c r="AD546">
        <v>200000</v>
      </c>
      <c r="AI546" t="s">
        <v>185</v>
      </c>
      <c r="AJ546" t="s">
        <v>186</v>
      </c>
      <c r="AN546">
        <v>1</v>
      </c>
      <c r="AP546" t="s">
        <v>149</v>
      </c>
      <c r="AT546" t="s">
        <v>149</v>
      </c>
      <c r="AU546" t="s">
        <v>149</v>
      </c>
      <c r="AV546" t="s">
        <v>149</v>
      </c>
      <c r="AW546" t="s">
        <v>149</v>
      </c>
      <c r="AX546" t="s">
        <v>149</v>
      </c>
      <c r="AY546">
        <v>0</v>
      </c>
      <c r="AZ546" t="s">
        <v>149</v>
      </c>
      <c r="BA546" t="s">
        <v>169</v>
      </c>
      <c r="BB546">
        <v>0</v>
      </c>
      <c r="BD546" t="s">
        <v>160</v>
      </c>
      <c r="BE546" t="s">
        <v>149</v>
      </c>
      <c r="BH546">
        <v>0</v>
      </c>
      <c r="BJ546" t="s">
        <v>149</v>
      </c>
      <c r="BK546" t="s">
        <v>149</v>
      </c>
      <c r="BL546" t="s">
        <v>149</v>
      </c>
      <c r="BM546" s="33" t="s">
        <v>11456</v>
      </c>
      <c r="BP546" t="s">
        <v>149</v>
      </c>
      <c r="BV546" t="s">
        <v>160</v>
      </c>
      <c r="CA546" s="2"/>
    </row>
    <row r="547" spans="1:81">
      <c r="A547">
        <f t="shared" si="8"/>
        <v>545</v>
      </c>
      <c r="B547" s="1" t="s">
        <v>149</v>
      </c>
      <c r="C547" s="21" t="s">
        <v>2617</v>
      </c>
      <c r="D547" s="1" t="s">
        <v>2617</v>
      </c>
      <c r="E547" s="1" t="s">
        <v>149</v>
      </c>
      <c r="F547" s="1" t="s">
        <v>2618</v>
      </c>
      <c r="G547" s="1" t="s">
        <v>2619</v>
      </c>
      <c r="H547" s="1" t="s">
        <v>2620</v>
      </c>
      <c r="J547" t="s">
        <v>4310</v>
      </c>
      <c r="K547" t="s">
        <v>687</v>
      </c>
      <c r="L547">
        <v>390005</v>
      </c>
      <c r="M547">
        <v>0</v>
      </c>
      <c r="N547" t="s">
        <v>155</v>
      </c>
      <c r="X547" s="2">
        <v>40541</v>
      </c>
      <c r="Y547" t="s">
        <v>2621</v>
      </c>
      <c r="Z547" t="s">
        <v>178</v>
      </c>
      <c r="AA547">
        <v>515000</v>
      </c>
      <c r="AD547">
        <v>200000</v>
      </c>
      <c r="AH547" t="s">
        <v>2622</v>
      </c>
      <c r="AI547" t="s">
        <v>157</v>
      </c>
      <c r="AJ547" t="s">
        <v>158</v>
      </c>
      <c r="AN547">
        <v>4</v>
      </c>
      <c r="AP547" t="s">
        <v>149</v>
      </c>
      <c r="AT547" t="s">
        <v>149</v>
      </c>
      <c r="AU547" t="s">
        <v>149</v>
      </c>
      <c r="AV547" t="s">
        <v>149</v>
      </c>
      <c r="AW547" t="s">
        <v>149</v>
      </c>
      <c r="AX547" t="s">
        <v>149</v>
      </c>
      <c r="AY547">
        <v>0</v>
      </c>
      <c r="AZ547" t="s">
        <v>149</v>
      </c>
      <c r="BA547" t="s">
        <v>169</v>
      </c>
      <c r="BB547">
        <v>0</v>
      </c>
      <c r="BD547" t="s">
        <v>160</v>
      </c>
      <c r="BE547" t="s">
        <v>149</v>
      </c>
      <c r="BH547">
        <v>0</v>
      </c>
      <c r="BJ547" t="s">
        <v>149</v>
      </c>
      <c r="BK547" t="s">
        <v>149</v>
      </c>
      <c r="BL547" t="s">
        <v>149</v>
      </c>
      <c r="BM547" t="s">
        <v>687</v>
      </c>
      <c r="BP547" t="s">
        <v>149</v>
      </c>
      <c r="BQ547" t="s">
        <v>12220</v>
      </c>
      <c r="BV547" t="s">
        <v>160</v>
      </c>
      <c r="BW547" t="s">
        <v>8188</v>
      </c>
      <c r="BX547">
        <v>1</v>
      </c>
      <c r="BY547" t="s">
        <v>8229</v>
      </c>
      <c r="BZ547" t="s">
        <v>8559</v>
      </c>
      <c r="CA547" s="2">
        <v>40541</v>
      </c>
      <c r="CC547" t="s">
        <v>9615</v>
      </c>
    </row>
    <row r="548" spans="1:81">
      <c r="A548">
        <f t="shared" si="8"/>
        <v>546</v>
      </c>
      <c r="B548" s="1" t="s">
        <v>149</v>
      </c>
      <c r="C548" s="21" t="s">
        <v>2623</v>
      </c>
      <c r="D548" s="1" t="s">
        <v>2623</v>
      </c>
      <c r="E548" s="1" t="s">
        <v>149</v>
      </c>
      <c r="F548" s="1" t="s">
        <v>2624</v>
      </c>
      <c r="G548" s="1" t="s">
        <v>2625</v>
      </c>
      <c r="H548" s="1" t="s">
        <v>2626</v>
      </c>
      <c r="J548" t="s">
        <v>253</v>
      </c>
      <c r="K548" t="s">
        <v>191</v>
      </c>
      <c r="L548">
        <v>400101</v>
      </c>
      <c r="M548">
        <v>0</v>
      </c>
      <c r="N548" t="s">
        <v>155</v>
      </c>
      <c r="X548" s="2">
        <v>40541</v>
      </c>
      <c r="Y548" t="s">
        <v>2624</v>
      </c>
      <c r="Z548" t="s">
        <v>167</v>
      </c>
      <c r="AA548">
        <v>812000</v>
      </c>
      <c r="AD548">
        <v>200000</v>
      </c>
      <c r="AH548" t="s">
        <v>2627</v>
      </c>
      <c r="AI548" t="s">
        <v>157</v>
      </c>
      <c r="AJ548" t="s">
        <v>158</v>
      </c>
      <c r="AN548">
        <v>4</v>
      </c>
      <c r="AP548" t="s">
        <v>149</v>
      </c>
      <c r="AT548" t="s">
        <v>149</v>
      </c>
      <c r="AU548" t="s">
        <v>149</v>
      </c>
      <c r="AV548" t="s">
        <v>149</v>
      </c>
      <c r="AW548" t="s">
        <v>149</v>
      </c>
      <c r="AX548" t="s">
        <v>149</v>
      </c>
      <c r="AY548">
        <v>0</v>
      </c>
      <c r="AZ548" t="s">
        <v>149</v>
      </c>
      <c r="BA548" t="s">
        <v>217</v>
      </c>
      <c r="BB548">
        <v>0</v>
      </c>
      <c r="BD548" t="s">
        <v>160</v>
      </c>
      <c r="BE548" t="s">
        <v>149</v>
      </c>
      <c r="BH548">
        <v>0</v>
      </c>
      <c r="BJ548" t="s">
        <v>149</v>
      </c>
      <c r="BK548" t="s">
        <v>149</v>
      </c>
      <c r="BL548" t="s">
        <v>149</v>
      </c>
      <c r="BM548" t="s">
        <v>191</v>
      </c>
      <c r="BP548" t="s">
        <v>149</v>
      </c>
      <c r="BQ548" t="s">
        <v>12221</v>
      </c>
      <c r="BV548" t="s">
        <v>160</v>
      </c>
      <c r="BW548" t="s">
        <v>8178</v>
      </c>
      <c r="BX548">
        <v>1</v>
      </c>
      <c r="BY548" t="s">
        <v>8173</v>
      </c>
      <c r="BZ548" t="s">
        <v>8560</v>
      </c>
      <c r="CA548" s="2">
        <v>40541</v>
      </c>
      <c r="CC548" t="s">
        <v>9616</v>
      </c>
    </row>
    <row r="549" spans="1:81">
      <c r="A549">
        <f t="shared" si="8"/>
        <v>547</v>
      </c>
      <c r="B549" s="1" t="s">
        <v>149</v>
      </c>
      <c r="C549" s="21" t="s">
        <v>2628</v>
      </c>
      <c r="D549" s="1" t="s">
        <v>2628</v>
      </c>
      <c r="E549" s="1" t="s">
        <v>149</v>
      </c>
      <c r="F549" s="1" t="s">
        <v>2629</v>
      </c>
      <c r="G549" s="1" t="s">
        <v>2630</v>
      </c>
      <c r="H549" s="1" t="s">
        <v>2631</v>
      </c>
      <c r="J549" t="s">
        <v>153</v>
      </c>
      <c r="K549" t="s">
        <v>154</v>
      </c>
      <c r="L549">
        <v>110020</v>
      </c>
      <c r="M549">
        <v>0</v>
      </c>
      <c r="N549" t="s">
        <v>155</v>
      </c>
      <c r="X549" s="2">
        <v>40542</v>
      </c>
      <c r="Y549" t="s">
        <v>2629</v>
      </c>
      <c r="Z549" t="s">
        <v>167</v>
      </c>
      <c r="AA549">
        <v>722250</v>
      </c>
      <c r="AD549">
        <v>200000</v>
      </c>
      <c r="AH549" t="s">
        <v>2632</v>
      </c>
      <c r="AI549" t="s">
        <v>157</v>
      </c>
      <c r="AJ549" t="s">
        <v>158</v>
      </c>
      <c r="AN549">
        <v>4</v>
      </c>
      <c r="AP549" t="s">
        <v>149</v>
      </c>
      <c r="AT549" t="s">
        <v>149</v>
      </c>
      <c r="AU549" t="s">
        <v>149</v>
      </c>
      <c r="AV549" t="s">
        <v>149</v>
      </c>
      <c r="AW549" t="s">
        <v>149</v>
      </c>
      <c r="AX549" t="s">
        <v>149</v>
      </c>
      <c r="AY549">
        <v>0</v>
      </c>
      <c r="AZ549" t="s">
        <v>149</v>
      </c>
      <c r="BA549" t="s">
        <v>192</v>
      </c>
      <c r="BB549">
        <v>0</v>
      </c>
      <c r="BD549" t="s">
        <v>160</v>
      </c>
      <c r="BE549" t="s">
        <v>149</v>
      </c>
      <c r="BH549">
        <v>0</v>
      </c>
      <c r="BJ549" t="s">
        <v>149</v>
      </c>
      <c r="BK549" t="s">
        <v>149</v>
      </c>
      <c r="BL549" t="s">
        <v>149</v>
      </c>
      <c r="BM549" t="s">
        <v>154</v>
      </c>
      <c r="BP549" t="s">
        <v>149</v>
      </c>
      <c r="BV549" t="s">
        <v>160</v>
      </c>
      <c r="BW549" t="s">
        <v>8181</v>
      </c>
      <c r="BX549">
        <v>1</v>
      </c>
      <c r="BY549" t="s">
        <v>8173</v>
      </c>
      <c r="BZ549" t="s">
        <v>8561</v>
      </c>
      <c r="CA549" s="2">
        <v>40542</v>
      </c>
      <c r="CC549" t="s">
        <v>9617</v>
      </c>
    </row>
    <row r="550" spans="1:81">
      <c r="A550">
        <f t="shared" si="8"/>
        <v>548</v>
      </c>
      <c r="B550" s="1" t="s">
        <v>149</v>
      </c>
      <c r="C550" s="21" t="s">
        <v>2633</v>
      </c>
      <c r="D550" s="1" t="s">
        <v>2633</v>
      </c>
      <c r="E550" s="1" t="s">
        <v>149</v>
      </c>
      <c r="F550" s="1" t="s">
        <v>2634</v>
      </c>
      <c r="G550" s="1" t="s">
        <v>2635</v>
      </c>
      <c r="H550" s="1" t="s">
        <v>2636</v>
      </c>
      <c r="I550" t="s">
        <v>2637</v>
      </c>
      <c r="J550" t="s">
        <v>5032</v>
      </c>
      <c r="K550" t="s">
        <v>560</v>
      </c>
      <c r="L550">
        <v>700001</v>
      </c>
      <c r="M550">
        <v>0</v>
      </c>
      <c r="N550" t="s">
        <v>155</v>
      </c>
      <c r="X550" s="2">
        <v>40543</v>
      </c>
      <c r="Y550" t="s">
        <v>2634</v>
      </c>
      <c r="Z550" t="s">
        <v>167</v>
      </c>
      <c r="AA550">
        <v>825300</v>
      </c>
      <c r="AD550">
        <v>200000</v>
      </c>
      <c r="AH550" t="s">
        <v>2638</v>
      </c>
      <c r="AI550" t="s">
        <v>157</v>
      </c>
      <c r="AJ550" t="s">
        <v>158</v>
      </c>
      <c r="AN550">
        <v>4</v>
      </c>
      <c r="AP550" t="s">
        <v>149</v>
      </c>
      <c r="AT550" t="s">
        <v>149</v>
      </c>
      <c r="AU550" t="s">
        <v>149</v>
      </c>
      <c r="AV550" t="s">
        <v>149</v>
      </c>
      <c r="AW550" t="s">
        <v>149</v>
      </c>
      <c r="AX550" t="s">
        <v>149</v>
      </c>
      <c r="AY550">
        <v>0</v>
      </c>
      <c r="AZ550" t="s">
        <v>149</v>
      </c>
      <c r="BA550" t="s">
        <v>192</v>
      </c>
      <c r="BB550">
        <v>0</v>
      </c>
      <c r="BD550" t="s">
        <v>160</v>
      </c>
      <c r="BE550" t="s">
        <v>149</v>
      </c>
      <c r="BH550">
        <v>0</v>
      </c>
      <c r="BJ550" t="s">
        <v>149</v>
      </c>
      <c r="BK550" t="s">
        <v>149</v>
      </c>
      <c r="BL550" t="s">
        <v>149</v>
      </c>
      <c r="BM550" t="s">
        <v>560</v>
      </c>
      <c r="BP550" t="s">
        <v>149</v>
      </c>
      <c r="BV550" t="s">
        <v>160</v>
      </c>
      <c r="BW550" t="s">
        <v>8191</v>
      </c>
      <c r="BX550">
        <v>1</v>
      </c>
      <c r="BY550" t="s">
        <v>8173</v>
      </c>
      <c r="BZ550" t="s">
        <v>8562</v>
      </c>
      <c r="CA550" s="2">
        <v>40543</v>
      </c>
      <c r="CC550" t="s">
        <v>9618</v>
      </c>
    </row>
    <row r="551" spans="1:81">
      <c r="A551">
        <f t="shared" si="8"/>
        <v>549</v>
      </c>
      <c r="B551" s="1" t="s">
        <v>149</v>
      </c>
      <c r="C551" s="21" t="s">
        <v>2639</v>
      </c>
      <c r="D551" s="1" t="s">
        <v>2639</v>
      </c>
      <c r="E551" s="1" t="s">
        <v>149</v>
      </c>
      <c r="F551" s="1" t="s">
        <v>2640</v>
      </c>
      <c r="G551" s="1" t="s">
        <v>2641</v>
      </c>
      <c r="H551" s="1" t="s">
        <v>2642</v>
      </c>
      <c r="J551" t="s">
        <v>153</v>
      </c>
      <c r="K551" t="s">
        <v>154</v>
      </c>
      <c r="L551">
        <v>110063</v>
      </c>
      <c r="M551">
        <v>0</v>
      </c>
      <c r="N551" t="s">
        <v>155</v>
      </c>
      <c r="X551" s="2">
        <v>40543</v>
      </c>
      <c r="Y551" t="s">
        <v>2640</v>
      </c>
      <c r="Z551" t="s">
        <v>167</v>
      </c>
      <c r="AA551">
        <v>812600</v>
      </c>
      <c r="AD551">
        <v>200000</v>
      </c>
      <c r="AI551" t="s">
        <v>157</v>
      </c>
      <c r="AJ551" t="s">
        <v>158</v>
      </c>
      <c r="AN551">
        <v>4</v>
      </c>
      <c r="AP551" t="s">
        <v>149</v>
      </c>
      <c r="AT551" t="s">
        <v>149</v>
      </c>
      <c r="AU551" t="s">
        <v>149</v>
      </c>
      <c r="AV551" t="s">
        <v>149</v>
      </c>
      <c r="AW551" t="s">
        <v>149</v>
      </c>
      <c r="AX551" t="s">
        <v>149</v>
      </c>
      <c r="AY551">
        <v>0</v>
      </c>
      <c r="AZ551" t="s">
        <v>149</v>
      </c>
      <c r="BA551" t="s">
        <v>169</v>
      </c>
      <c r="BB551">
        <v>0</v>
      </c>
      <c r="BD551" t="s">
        <v>160</v>
      </c>
      <c r="BE551" t="s">
        <v>149</v>
      </c>
      <c r="BH551">
        <v>0</v>
      </c>
      <c r="BJ551" t="s">
        <v>149</v>
      </c>
      <c r="BK551" t="s">
        <v>149</v>
      </c>
      <c r="BL551" t="s">
        <v>149</v>
      </c>
      <c r="BM551" t="s">
        <v>154</v>
      </c>
      <c r="BP551" t="s">
        <v>149</v>
      </c>
      <c r="BQ551" t="s">
        <v>12222</v>
      </c>
      <c r="BV551" t="s">
        <v>160</v>
      </c>
      <c r="BW551" t="s">
        <v>8191</v>
      </c>
      <c r="BX551">
        <v>1</v>
      </c>
      <c r="BY551" t="s">
        <v>8173</v>
      </c>
      <c r="BZ551" t="s">
        <v>8563</v>
      </c>
      <c r="CA551" s="2">
        <v>40543</v>
      </c>
      <c r="CC551" t="s">
        <v>9619</v>
      </c>
    </row>
    <row r="552" spans="1:81">
      <c r="A552">
        <f t="shared" si="8"/>
        <v>550</v>
      </c>
      <c r="B552" s="1" t="s">
        <v>149</v>
      </c>
      <c r="C552" s="21" t="s">
        <v>2643</v>
      </c>
      <c r="D552" s="1" t="s">
        <v>2643</v>
      </c>
      <c r="E552" s="1" t="s">
        <v>149</v>
      </c>
      <c r="F552" s="1" t="s">
        <v>2344</v>
      </c>
      <c r="G552" s="1" t="s">
        <v>2644</v>
      </c>
      <c r="H552" s="1" t="s">
        <v>2346</v>
      </c>
      <c r="J552" t="s">
        <v>253</v>
      </c>
      <c r="K552" t="s">
        <v>191</v>
      </c>
      <c r="L552">
        <v>400072</v>
      </c>
      <c r="M552">
        <v>0</v>
      </c>
      <c r="N552" t="s">
        <v>155</v>
      </c>
      <c r="X552" s="2">
        <v>40543</v>
      </c>
      <c r="Y552" t="s">
        <v>2645</v>
      </c>
      <c r="Z552" t="s">
        <v>167</v>
      </c>
      <c r="AA552">
        <v>817000</v>
      </c>
      <c r="AD552">
        <v>200000</v>
      </c>
      <c r="AI552" t="s">
        <v>157</v>
      </c>
      <c r="AJ552" t="s">
        <v>158</v>
      </c>
      <c r="AN552">
        <v>4</v>
      </c>
      <c r="AP552" t="s">
        <v>149</v>
      </c>
      <c r="AT552" t="s">
        <v>149</v>
      </c>
      <c r="AU552" t="s">
        <v>149</v>
      </c>
      <c r="AV552" t="s">
        <v>149</v>
      </c>
      <c r="AW552" t="s">
        <v>149</v>
      </c>
      <c r="AX552" t="s">
        <v>149</v>
      </c>
      <c r="AY552">
        <v>0</v>
      </c>
      <c r="AZ552" t="s">
        <v>149</v>
      </c>
      <c r="BA552" t="s">
        <v>217</v>
      </c>
      <c r="BB552">
        <v>0</v>
      </c>
      <c r="BD552" t="s">
        <v>160</v>
      </c>
      <c r="BE552" t="s">
        <v>149</v>
      </c>
      <c r="BH552">
        <v>0</v>
      </c>
      <c r="BJ552" t="s">
        <v>149</v>
      </c>
      <c r="BK552" t="s">
        <v>149</v>
      </c>
      <c r="BL552" t="s">
        <v>149</v>
      </c>
      <c r="BM552" t="s">
        <v>191</v>
      </c>
      <c r="BP552" t="s">
        <v>149</v>
      </c>
      <c r="BV552" t="s">
        <v>160</v>
      </c>
      <c r="CA552" s="2"/>
    </row>
    <row r="553" spans="1:81">
      <c r="A553">
        <f t="shared" si="8"/>
        <v>551</v>
      </c>
      <c r="B553" s="1" t="s">
        <v>149</v>
      </c>
      <c r="C553" s="21" t="s">
        <v>2646</v>
      </c>
      <c r="D553" s="1" t="s">
        <v>2646</v>
      </c>
      <c r="E553" s="1" t="s">
        <v>149</v>
      </c>
      <c r="F553" s="1" t="s">
        <v>2647</v>
      </c>
      <c r="G553" s="1" t="s">
        <v>2648</v>
      </c>
      <c r="J553" t="s">
        <v>2649</v>
      </c>
      <c r="K553" t="s">
        <v>191</v>
      </c>
      <c r="L553">
        <v>415004</v>
      </c>
      <c r="M553">
        <v>0</v>
      </c>
      <c r="N553" t="s">
        <v>155</v>
      </c>
      <c r="X553" s="2">
        <v>40546</v>
      </c>
      <c r="Y553" t="s">
        <v>2647</v>
      </c>
      <c r="Z553" t="s">
        <v>178</v>
      </c>
      <c r="AA553">
        <v>515000</v>
      </c>
      <c r="AD553">
        <v>200000</v>
      </c>
      <c r="AH553" t="s">
        <v>2650</v>
      </c>
      <c r="AI553" t="s">
        <v>157</v>
      </c>
      <c r="AJ553" t="s">
        <v>158</v>
      </c>
      <c r="AN553">
        <v>4</v>
      </c>
      <c r="AP553" t="s">
        <v>149</v>
      </c>
      <c r="AT553" t="s">
        <v>149</v>
      </c>
      <c r="AU553" t="s">
        <v>149</v>
      </c>
      <c r="AV553" t="s">
        <v>149</v>
      </c>
      <c r="AW553" t="s">
        <v>149</v>
      </c>
      <c r="AX553" t="s">
        <v>149</v>
      </c>
      <c r="AY553">
        <v>0</v>
      </c>
      <c r="AZ553" t="s">
        <v>149</v>
      </c>
      <c r="BA553" t="s">
        <v>192</v>
      </c>
      <c r="BB553">
        <v>0</v>
      </c>
      <c r="BD553" t="s">
        <v>160</v>
      </c>
      <c r="BE553" t="s">
        <v>149</v>
      </c>
      <c r="BH553">
        <v>0</v>
      </c>
      <c r="BJ553" t="s">
        <v>149</v>
      </c>
      <c r="BK553" t="s">
        <v>149</v>
      </c>
      <c r="BL553" t="s">
        <v>149</v>
      </c>
      <c r="BM553" t="s">
        <v>191</v>
      </c>
      <c r="BP553" t="s">
        <v>149</v>
      </c>
      <c r="BV553" t="s">
        <v>160</v>
      </c>
      <c r="BW553" t="s">
        <v>8191</v>
      </c>
      <c r="BX553">
        <v>1</v>
      </c>
      <c r="BY553" t="s">
        <v>8173</v>
      </c>
      <c r="BZ553" t="s">
        <v>8564</v>
      </c>
      <c r="CA553" s="2">
        <v>40546</v>
      </c>
      <c r="CC553" t="s">
        <v>9620</v>
      </c>
    </row>
    <row r="554" spans="1:81">
      <c r="A554">
        <f t="shared" si="8"/>
        <v>552</v>
      </c>
      <c r="B554" s="1" t="s">
        <v>149</v>
      </c>
      <c r="C554" s="21" t="s">
        <v>2651</v>
      </c>
      <c r="D554" s="1" t="s">
        <v>2651</v>
      </c>
      <c r="E554" s="1" t="s">
        <v>149</v>
      </c>
      <c r="F554" s="1" t="s">
        <v>2652</v>
      </c>
      <c r="G554" s="1" t="s">
        <v>2653</v>
      </c>
      <c r="H554" s="1" t="s">
        <v>2654</v>
      </c>
      <c r="J554" t="s">
        <v>165</v>
      </c>
      <c r="K554" t="s">
        <v>166</v>
      </c>
      <c r="L554">
        <v>122016</v>
      </c>
      <c r="M554">
        <v>0</v>
      </c>
      <c r="N554" t="s">
        <v>155</v>
      </c>
      <c r="X554" s="2">
        <v>40547</v>
      </c>
      <c r="Y554" t="s">
        <v>2652</v>
      </c>
      <c r="Z554" t="s">
        <v>167</v>
      </c>
      <c r="AA554">
        <v>812725</v>
      </c>
      <c r="AD554">
        <v>200000</v>
      </c>
      <c r="AH554" t="s">
        <v>2655</v>
      </c>
      <c r="AI554" t="s">
        <v>157</v>
      </c>
      <c r="AJ554" t="s">
        <v>158</v>
      </c>
      <c r="AN554">
        <v>4</v>
      </c>
      <c r="AP554" t="s">
        <v>149</v>
      </c>
      <c r="AT554" t="s">
        <v>149</v>
      </c>
      <c r="AU554" t="s">
        <v>149</v>
      </c>
      <c r="AV554" t="s">
        <v>149</v>
      </c>
      <c r="AW554" t="s">
        <v>149</v>
      </c>
      <c r="AX554" t="s">
        <v>149</v>
      </c>
      <c r="AY554">
        <v>0</v>
      </c>
      <c r="AZ554" t="s">
        <v>149</v>
      </c>
      <c r="BA554" t="s">
        <v>169</v>
      </c>
      <c r="BB554">
        <v>0</v>
      </c>
      <c r="BD554" t="s">
        <v>160</v>
      </c>
      <c r="BE554" t="s">
        <v>149</v>
      </c>
      <c r="BH554">
        <v>0</v>
      </c>
      <c r="BJ554" t="s">
        <v>149</v>
      </c>
      <c r="BK554" t="s">
        <v>149</v>
      </c>
      <c r="BL554" t="s">
        <v>149</v>
      </c>
      <c r="BM554" t="s">
        <v>166</v>
      </c>
      <c r="BP554" t="s">
        <v>149</v>
      </c>
      <c r="BQ554" t="s">
        <v>12223</v>
      </c>
      <c r="BV554" t="s">
        <v>160</v>
      </c>
      <c r="BW554" t="s">
        <v>8178</v>
      </c>
      <c r="BX554">
        <v>1</v>
      </c>
      <c r="BY554" t="s">
        <v>8173</v>
      </c>
      <c r="BZ554" t="s">
        <v>8565</v>
      </c>
      <c r="CA554" s="2">
        <v>40547</v>
      </c>
      <c r="CC554" t="s">
        <v>9621</v>
      </c>
    </row>
    <row r="555" spans="1:81">
      <c r="A555">
        <f t="shared" si="8"/>
        <v>553</v>
      </c>
      <c r="B555" s="1" t="s">
        <v>149</v>
      </c>
      <c r="C555" s="21" t="s">
        <v>2656</v>
      </c>
      <c r="D555" s="1" t="s">
        <v>2656</v>
      </c>
      <c r="E555" s="1" t="s">
        <v>149</v>
      </c>
      <c r="F555" s="1" t="s">
        <v>2657</v>
      </c>
      <c r="G555" s="1" t="s">
        <v>2658</v>
      </c>
      <c r="H555" s="1" t="s">
        <v>2659</v>
      </c>
      <c r="I555" t="s">
        <v>165</v>
      </c>
      <c r="J555" t="s">
        <v>165</v>
      </c>
      <c r="K555" t="s">
        <v>166</v>
      </c>
      <c r="M555">
        <v>0</v>
      </c>
      <c r="N555" t="s">
        <v>155</v>
      </c>
      <c r="X555" s="2">
        <v>40555</v>
      </c>
      <c r="Y555" t="s">
        <v>2657</v>
      </c>
      <c r="Z555" t="s">
        <v>216</v>
      </c>
      <c r="AA555">
        <v>722950</v>
      </c>
      <c r="AD555">
        <v>200000</v>
      </c>
      <c r="AI555" t="s">
        <v>157</v>
      </c>
      <c r="AJ555" t="s">
        <v>158</v>
      </c>
      <c r="AN555">
        <v>4</v>
      </c>
      <c r="AP555" t="s">
        <v>149</v>
      </c>
      <c r="AT555" t="s">
        <v>149</v>
      </c>
      <c r="AU555" t="s">
        <v>149</v>
      </c>
      <c r="AV555" t="s">
        <v>149</v>
      </c>
      <c r="AW555" t="s">
        <v>149</v>
      </c>
      <c r="AX555" t="s">
        <v>149</v>
      </c>
      <c r="AY555">
        <v>0</v>
      </c>
      <c r="AZ555" t="s">
        <v>149</v>
      </c>
      <c r="BA555" t="s">
        <v>217</v>
      </c>
      <c r="BB555">
        <v>0</v>
      </c>
      <c r="BD555" t="s">
        <v>160</v>
      </c>
      <c r="BE555" t="s">
        <v>149</v>
      </c>
      <c r="BH555">
        <v>0</v>
      </c>
      <c r="BJ555" t="s">
        <v>149</v>
      </c>
      <c r="BK555" t="s">
        <v>149</v>
      </c>
      <c r="BL555" t="s">
        <v>149</v>
      </c>
      <c r="BM555" t="s">
        <v>166</v>
      </c>
      <c r="BP555" t="s">
        <v>149</v>
      </c>
      <c r="BQ555" t="s">
        <v>12224</v>
      </c>
      <c r="BV555" t="s">
        <v>160</v>
      </c>
      <c r="BW555" t="s">
        <v>8178</v>
      </c>
      <c r="BX555">
        <v>1</v>
      </c>
      <c r="BY555" t="s">
        <v>8173</v>
      </c>
      <c r="BZ555" t="s">
        <v>8566</v>
      </c>
      <c r="CA555" s="2">
        <v>41214</v>
      </c>
      <c r="CC555" t="s">
        <v>9471</v>
      </c>
    </row>
    <row r="556" spans="1:81">
      <c r="A556">
        <f t="shared" si="8"/>
        <v>554</v>
      </c>
      <c r="B556" s="1" t="s">
        <v>149</v>
      </c>
      <c r="C556" s="21" t="s">
        <v>2660</v>
      </c>
      <c r="D556" s="1" t="s">
        <v>2660</v>
      </c>
      <c r="E556" s="1" t="s">
        <v>149</v>
      </c>
      <c r="F556" s="1" t="s">
        <v>2661</v>
      </c>
      <c r="G556" s="1" t="s">
        <v>2662</v>
      </c>
      <c r="H556" s="1" t="s">
        <v>2663</v>
      </c>
      <c r="J556" t="s">
        <v>184</v>
      </c>
      <c r="M556">
        <v>0</v>
      </c>
      <c r="N556" t="s">
        <v>184</v>
      </c>
      <c r="X556" s="2">
        <v>40556</v>
      </c>
      <c r="Y556" t="s">
        <v>2661</v>
      </c>
      <c r="Z556" t="s">
        <v>178</v>
      </c>
      <c r="AA556">
        <v>515000</v>
      </c>
      <c r="AD556">
        <v>200000</v>
      </c>
      <c r="AH556" t="s">
        <v>2664</v>
      </c>
      <c r="AI556" t="s">
        <v>185</v>
      </c>
      <c r="AJ556" t="s">
        <v>186</v>
      </c>
      <c r="AN556">
        <v>1</v>
      </c>
      <c r="AP556" t="s">
        <v>149</v>
      </c>
      <c r="AT556" t="s">
        <v>149</v>
      </c>
      <c r="AU556" t="s">
        <v>149</v>
      </c>
      <c r="AV556" t="s">
        <v>149</v>
      </c>
      <c r="AW556" t="s">
        <v>149</v>
      </c>
      <c r="AX556" t="s">
        <v>149</v>
      </c>
      <c r="AY556">
        <v>0</v>
      </c>
      <c r="AZ556" t="s">
        <v>149</v>
      </c>
      <c r="BA556" t="s">
        <v>169</v>
      </c>
      <c r="BB556">
        <v>0</v>
      </c>
      <c r="BD556" t="s">
        <v>160</v>
      </c>
      <c r="BE556" t="s">
        <v>149</v>
      </c>
      <c r="BH556">
        <v>0</v>
      </c>
      <c r="BJ556" t="s">
        <v>149</v>
      </c>
      <c r="BK556" t="s">
        <v>149</v>
      </c>
      <c r="BL556" t="s">
        <v>149</v>
      </c>
      <c r="BM556" s="33" t="s">
        <v>11456</v>
      </c>
      <c r="BP556" t="s">
        <v>149</v>
      </c>
      <c r="BV556" t="s">
        <v>160</v>
      </c>
      <c r="CA556" s="2"/>
    </row>
    <row r="557" spans="1:81">
      <c r="A557">
        <f t="shared" si="8"/>
        <v>555</v>
      </c>
      <c r="B557" s="1" t="s">
        <v>149</v>
      </c>
      <c r="C557" s="21" t="s">
        <v>2665</v>
      </c>
      <c r="D557" s="1" t="s">
        <v>2665</v>
      </c>
      <c r="E557" s="1" t="s">
        <v>149</v>
      </c>
      <c r="F557" s="1" t="s">
        <v>2666</v>
      </c>
      <c r="G557" s="1" t="s">
        <v>2667</v>
      </c>
      <c r="H557" s="1" t="s">
        <v>2668</v>
      </c>
      <c r="J557" t="s">
        <v>153</v>
      </c>
      <c r="K557" t="s">
        <v>154</v>
      </c>
      <c r="L557">
        <v>110034</v>
      </c>
      <c r="M557">
        <v>0</v>
      </c>
      <c r="N557" t="s">
        <v>155</v>
      </c>
      <c r="X557" s="2">
        <v>40557</v>
      </c>
      <c r="Y557" t="s">
        <v>2666</v>
      </c>
      <c r="Z557" t="s">
        <v>167</v>
      </c>
      <c r="AA557">
        <v>826260</v>
      </c>
      <c r="AD557">
        <v>200000</v>
      </c>
      <c r="AH557" t="s">
        <v>2669</v>
      </c>
      <c r="AI557" t="s">
        <v>157</v>
      </c>
      <c r="AJ557" t="s">
        <v>158</v>
      </c>
      <c r="AN557">
        <v>4</v>
      </c>
      <c r="AP557" t="s">
        <v>149</v>
      </c>
      <c r="AT557" t="s">
        <v>149</v>
      </c>
      <c r="AU557" t="s">
        <v>149</v>
      </c>
      <c r="AV557" t="s">
        <v>149</v>
      </c>
      <c r="AW557" t="s">
        <v>149</v>
      </c>
      <c r="AX557" t="s">
        <v>149</v>
      </c>
      <c r="AY557">
        <v>0</v>
      </c>
      <c r="AZ557" t="s">
        <v>149</v>
      </c>
      <c r="BA557" t="s">
        <v>192</v>
      </c>
      <c r="BB557">
        <v>0</v>
      </c>
      <c r="BD557" t="s">
        <v>160</v>
      </c>
      <c r="BE557" t="s">
        <v>149</v>
      </c>
      <c r="BH557">
        <v>0</v>
      </c>
      <c r="BJ557" t="s">
        <v>149</v>
      </c>
      <c r="BK557" t="s">
        <v>149</v>
      </c>
      <c r="BL557" t="s">
        <v>149</v>
      </c>
      <c r="BM557" t="s">
        <v>154</v>
      </c>
      <c r="BP557" t="s">
        <v>149</v>
      </c>
      <c r="BQ557" t="s">
        <v>12225</v>
      </c>
      <c r="BV557" t="s">
        <v>160</v>
      </c>
      <c r="BW557" t="s">
        <v>7313</v>
      </c>
      <c r="BX557">
        <v>1</v>
      </c>
      <c r="BY557" t="s">
        <v>8173</v>
      </c>
      <c r="BZ557" t="s">
        <v>8567</v>
      </c>
      <c r="CA557" s="2">
        <v>40557</v>
      </c>
      <c r="CC557" t="s">
        <v>9622</v>
      </c>
    </row>
    <row r="558" spans="1:81">
      <c r="A558">
        <f t="shared" si="8"/>
        <v>556</v>
      </c>
      <c r="B558" s="1" t="s">
        <v>149</v>
      </c>
      <c r="C558" s="21" t="s">
        <v>2670</v>
      </c>
      <c r="D558" s="1" t="s">
        <v>2670</v>
      </c>
      <c r="E558" s="1" t="s">
        <v>149</v>
      </c>
      <c r="F558" s="1" t="s">
        <v>2671</v>
      </c>
      <c r="G558" s="1" t="s">
        <v>2672</v>
      </c>
      <c r="H558" s="1" t="s">
        <v>2673</v>
      </c>
      <c r="J558" t="s">
        <v>909</v>
      </c>
      <c r="K558" t="s">
        <v>269</v>
      </c>
      <c r="L558">
        <v>600010</v>
      </c>
      <c r="M558">
        <v>0</v>
      </c>
      <c r="N558" t="s">
        <v>155</v>
      </c>
      <c r="X558" s="2">
        <v>40560</v>
      </c>
      <c r="Y558" t="s">
        <v>2671</v>
      </c>
      <c r="Z558" t="s">
        <v>178</v>
      </c>
      <c r="AA558">
        <v>515000</v>
      </c>
      <c r="AD558">
        <v>200000</v>
      </c>
      <c r="AH558" t="s">
        <v>2674</v>
      </c>
      <c r="AI558" t="s">
        <v>157</v>
      </c>
      <c r="AJ558" t="s">
        <v>158</v>
      </c>
      <c r="AN558">
        <v>4</v>
      </c>
      <c r="AP558" t="s">
        <v>149</v>
      </c>
      <c r="AT558" t="s">
        <v>149</v>
      </c>
      <c r="AU558" t="s">
        <v>149</v>
      </c>
      <c r="AV558" t="s">
        <v>149</v>
      </c>
      <c r="AW558" t="s">
        <v>149</v>
      </c>
      <c r="AX558" t="s">
        <v>149</v>
      </c>
      <c r="AY558">
        <v>0</v>
      </c>
      <c r="AZ558" t="s">
        <v>149</v>
      </c>
      <c r="BA558" t="s">
        <v>169</v>
      </c>
      <c r="BB558">
        <v>0</v>
      </c>
      <c r="BD558" t="s">
        <v>160</v>
      </c>
      <c r="BE558" t="s">
        <v>149</v>
      </c>
      <c r="BH558">
        <v>0</v>
      </c>
      <c r="BJ558" t="s">
        <v>149</v>
      </c>
      <c r="BK558" t="s">
        <v>149</v>
      </c>
      <c r="BL558" t="s">
        <v>149</v>
      </c>
      <c r="BM558" t="s">
        <v>661</v>
      </c>
      <c r="BP558" t="s">
        <v>149</v>
      </c>
      <c r="BQ558" t="s">
        <v>12226</v>
      </c>
      <c r="BV558" t="s">
        <v>160</v>
      </c>
      <c r="BW558" t="s">
        <v>8174</v>
      </c>
      <c r="BX558">
        <v>1</v>
      </c>
      <c r="BY558" t="s">
        <v>8173</v>
      </c>
      <c r="BZ558" t="s">
        <v>8568</v>
      </c>
      <c r="CA558" s="2">
        <v>40560</v>
      </c>
      <c r="CC558" t="s">
        <v>9451</v>
      </c>
    </row>
    <row r="559" spans="1:81">
      <c r="A559">
        <f t="shared" si="8"/>
        <v>557</v>
      </c>
      <c r="B559" s="1" t="s">
        <v>149</v>
      </c>
      <c r="C559" s="21" t="s">
        <v>2675</v>
      </c>
      <c r="D559" s="1" t="s">
        <v>2675</v>
      </c>
      <c r="E559" s="1" t="s">
        <v>149</v>
      </c>
      <c r="F559" s="1" t="s">
        <v>2676</v>
      </c>
      <c r="G559" s="1" t="s">
        <v>2677</v>
      </c>
      <c r="H559" s="1" t="s">
        <v>2678</v>
      </c>
      <c r="J559" t="s">
        <v>253</v>
      </c>
      <c r="K559" t="s">
        <v>191</v>
      </c>
      <c r="L559">
        <v>400025</v>
      </c>
      <c r="M559">
        <v>0</v>
      </c>
      <c r="N559" t="s">
        <v>155</v>
      </c>
      <c r="X559" s="2">
        <v>40560</v>
      </c>
      <c r="Y559" t="s">
        <v>2676</v>
      </c>
      <c r="Z559" t="s">
        <v>167</v>
      </c>
      <c r="AA559">
        <v>826265</v>
      </c>
      <c r="AD559">
        <v>200000</v>
      </c>
      <c r="AH559" t="s">
        <v>2679</v>
      </c>
      <c r="AI559" t="s">
        <v>157</v>
      </c>
      <c r="AJ559" t="s">
        <v>158</v>
      </c>
      <c r="AN559">
        <v>4</v>
      </c>
      <c r="AP559" t="s">
        <v>149</v>
      </c>
      <c r="AT559" t="s">
        <v>149</v>
      </c>
      <c r="AU559" t="s">
        <v>149</v>
      </c>
      <c r="AV559" t="s">
        <v>149</v>
      </c>
      <c r="AW559" t="s">
        <v>149</v>
      </c>
      <c r="AX559" t="s">
        <v>149</v>
      </c>
      <c r="AY559">
        <v>0</v>
      </c>
      <c r="AZ559" t="s">
        <v>149</v>
      </c>
      <c r="BA559" t="s">
        <v>169</v>
      </c>
      <c r="BB559">
        <v>0</v>
      </c>
      <c r="BD559" t="s">
        <v>160</v>
      </c>
      <c r="BE559" t="s">
        <v>149</v>
      </c>
      <c r="BH559">
        <v>0</v>
      </c>
      <c r="BJ559" t="s">
        <v>149</v>
      </c>
      <c r="BK559" t="s">
        <v>149</v>
      </c>
      <c r="BL559" t="s">
        <v>149</v>
      </c>
      <c r="BM559" t="s">
        <v>191</v>
      </c>
      <c r="BP559" t="s">
        <v>149</v>
      </c>
      <c r="BQ559" t="s">
        <v>12227</v>
      </c>
      <c r="BV559" t="s">
        <v>160</v>
      </c>
      <c r="BW559" t="s">
        <v>8178</v>
      </c>
      <c r="BX559">
        <v>1</v>
      </c>
      <c r="BY559" t="s">
        <v>8173</v>
      </c>
      <c r="BZ559" t="s">
        <v>8569</v>
      </c>
      <c r="CA559" s="2">
        <v>40560</v>
      </c>
      <c r="CC559" t="s">
        <v>9623</v>
      </c>
    </row>
    <row r="560" spans="1:81">
      <c r="A560">
        <f t="shared" si="8"/>
        <v>558</v>
      </c>
      <c r="B560" s="1" t="s">
        <v>149</v>
      </c>
      <c r="C560" s="21" t="s">
        <v>2680</v>
      </c>
      <c r="D560" s="1" t="s">
        <v>2680</v>
      </c>
      <c r="E560" s="1" t="s">
        <v>149</v>
      </c>
      <c r="F560" s="1" t="s">
        <v>2681</v>
      </c>
      <c r="G560" s="1" t="s">
        <v>2682</v>
      </c>
      <c r="H560" s="1" t="s">
        <v>2683</v>
      </c>
      <c r="I560" t="s">
        <v>2684</v>
      </c>
      <c r="J560" t="s">
        <v>2685</v>
      </c>
      <c r="K560" t="s">
        <v>191</v>
      </c>
      <c r="L560">
        <v>411014</v>
      </c>
      <c r="M560">
        <v>0</v>
      </c>
      <c r="N560" t="s">
        <v>155</v>
      </c>
      <c r="X560" s="2">
        <v>40561</v>
      </c>
      <c r="Y560" t="s">
        <v>2681</v>
      </c>
      <c r="Z560" t="s">
        <v>216</v>
      </c>
      <c r="AA560">
        <v>713025</v>
      </c>
      <c r="AD560">
        <v>200000</v>
      </c>
      <c r="AH560" t="s">
        <v>2686</v>
      </c>
      <c r="AI560" t="s">
        <v>157</v>
      </c>
      <c r="AJ560" t="s">
        <v>158</v>
      </c>
      <c r="AN560">
        <v>4</v>
      </c>
      <c r="AP560" t="s">
        <v>149</v>
      </c>
      <c r="AT560" t="s">
        <v>149</v>
      </c>
      <c r="AU560" t="s">
        <v>149</v>
      </c>
      <c r="AV560" t="s">
        <v>149</v>
      </c>
      <c r="AW560" t="s">
        <v>149</v>
      </c>
      <c r="AX560" t="s">
        <v>149</v>
      </c>
      <c r="AY560">
        <v>0</v>
      </c>
      <c r="AZ560" t="s">
        <v>149</v>
      </c>
      <c r="BA560" t="s">
        <v>217</v>
      </c>
      <c r="BB560">
        <v>0</v>
      </c>
      <c r="BD560" t="s">
        <v>160</v>
      </c>
      <c r="BE560" t="s">
        <v>149</v>
      </c>
      <c r="BH560">
        <v>0</v>
      </c>
      <c r="BJ560" t="s">
        <v>149</v>
      </c>
      <c r="BK560" t="s">
        <v>149</v>
      </c>
      <c r="BL560" t="s">
        <v>149</v>
      </c>
      <c r="BM560" t="s">
        <v>191</v>
      </c>
      <c r="BP560" t="s">
        <v>149</v>
      </c>
      <c r="BQ560" t="s">
        <v>12228</v>
      </c>
      <c r="BV560" t="s">
        <v>160</v>
      </c>
      <c r="BW560" t="s">
        <v>8178</v>
      </c>
      <c r="BX560">
        <v>1</v>
      </c>
      <c r="BY560" t="s">
        <v>8173</v>
      </c>
      <c r="BZ560" t="s">
        <v>8570</v>
      </c>
      <c r="CA560" s="2">
        <v>41081</v>
      </c>
      <c r="CC560" t="s">
        <v>9380</v>
      </c>
    </row>
    <row r="561" spans="1:81">
      <c r="A561">
        <f t="shared" si="8"/>
        <v>559</v>
      </c>
      <c r="B561" s="1" t="s">
        <v>149</v>
      </c>
      <c r="C561" s="21" t="s">
        <v>2687</v>
      </c>
      <c r="D561" s="1" t="s">
        <v>2687</v>
      </c>
      <c r="E561" s="1" t="s">
        <v>149</v>
      </c>
      <c r="F561" s="1" t="s">
        <v>2688</v>
      </c>
      <c r="G561" s="1" t="s">
        <v>2689</v>
      </c>
      <c r="H561" s="1" t="s">
        <v>2690</v>
      </c>
      <c r="J561" t="s">
        <v>2691</v>
      </c>
      <c r="K561" t="s">
        <v>2692</v>
      </c>
      <c r="M561">
        <v>0</v>
      </c>
      <c r="N561" t="s">
        <v>155</v>
      </c>
      <c r="X561" s="2">
        <v>40562</v>
      </c>
      <c r="Y561" t="s">
        <v>2688</v>
      </c>
      <c r="Z561" t="s">
        <v>178</v>
      </c>
      <c r="AA561">
        <v>515000</v>
      </c>
      <c r="AD561">
        <v>200000</v>
      </c>
      <c r="AH561" t="s">
        <v>2693</v>
      </c>
      <c r="AI561" t="s">
        <v>157</v>
      </c>
      <c r="AJ561" t="s">
        <v>158</v>
      </c>
      <c r="AN561">
        <v>4</v>
      </c>
      <c r="AP561" t="s">
        <v>149</v>
      </c>
      <c r="AT561" t="s">
        <v>149</v>
      </c>
      <c r="AU561" t="s">
        <v>149</v>
      </c>
      <c r="AV561" t="s">
        <v>149</v>
      </c>
      <c r="AW561" t="s">
        <v>149</v>
      </c>
      <c r="AX561" t="s">
        <v>149</v>
      </c>
      <c r="AY561">
        <v>0</v>
      </c>
      <c r="AZ561" t="s">
        <v>149</v>
      </c>
      <c r="BA561" t="s">
        <v>169</v>
      </c>
      <c r="BB561">
        <v>0</v>
      </c>
      <c r="BD561" t="s">
        <v>160</v>
      </c>
      <c r="BE561" t="s">
        <v>149</v>
      </c>
      <c r="BH561">
        <v>0</v>
      </c>
      <c r="BJ561" t="s">
        <v>149</v>
      </c>
      <c r="BK561" t="s">
        <v>149</v>
      </c>
      <c r="BL561" t="s">
        <v>149</v>
      </c>
      <c r="BM561" t="s">
        <v>2692</v>
      </c>
      <c r="BP561" t="s">
        <v>149</v>
      </c>
      <c r="BV561" t="s">
        <v>160</v>
      </c>
      <c r="BW561" t="s">
        <v>8214</v>
      </c>
      <c r="BX561">
        <v>1</v>
      </c>
      <c r="BY561" t="s">
        <v>8173</v>
      </c>
      <c r="BZ561" t="s">
        <v>8571</v>
      </c>
      <c r="CA561" s="2">
        <v>40562</v>
      </c>
      <c r="CC561" t="s">
        <v>9624</v>
      </c>
    </row>
    <row r="562" spans="1:81">
      <c r="A562">
        <f t="shared" si="8"/>
        <v>560</v>
      </c>
      <c r="B562" s="1" t="s">
        <v>149</v>
      </c>
      <c r="C562" s="21" t="s">
        <v>2694</v>
      </c>
      <c r="D562" s="1" t="s">
        <v>2694</v>
      </c>
      <c r="E562" s="1" t="s">
        <v>149</v>
      </c>
      <c r="F562" s="1" t="s">
        <v>2695</v>
      </c>
      <c r="G562" s="1" t="s">
        <v>2696</v>
      </c>
      <c r="J562" t="s">
        <v>253</v>
      </c>
      <c r="K562" t="s">
        <v>191</v>
      </c>
      <c r="L562">
        <v>400003</v>
      </c>
      <c r="M562">
        <v>0</v>
      </c>
      <c r="N562" t="s">
        <v>155</v>
      </c>
      <c r="X562" s="2">
        <v>40564</v>
      </c>
      <c r="Y562" t="s">
        <v>2695</v>
      </c>
      <c r="Z562" t="s">
        <v>178</v>
      </c>
      <c r="AA562">
        <v>515000</v>
      </c>
      <c r="AD562">
        <v>200000</v>
      </c>
      <c r="AH562" t="s">
        <v>2697</v>
      </c>
      <c r="AI562" t="s">
        <v>157</v>
      </c>
      <c r="AJ562" t="s">
        <v>158</v>
      </c>
      <c r="AN562">
        <v>4</v>
      </c>
      <c r="AP562" t="s">
        <v>149</v>
      </c>
      <c r="AT562" t="s">
        <v>149</v>
      </c>
      <c r="AU562" t="s">
        <v>149</v>
      </c>
      <c r="AV562" t="s">
        <v>149</v>
      </c>
      <c r="AW562" t="s">
        <v>149</v>
      </c>
      <c r="AX562" t="s">
        <v>149</v>
      </c>
      <c r="AY562">
        <v>0</v>
      </c>
      <c r="AZ562" t="s">
        <v>149</v>
      </c>
      <c r="BA562" t="s">
        <v>217</v>
      </c>
      <c r="BB562">
        <v>0</v>
      </c>
      <c r="BD562" t="s">
        <v>160</v>
      </c>
      <c r="BE562" t="s">
        <v>149</v>
      </c>
      <c r="BH562">
        <v>0</v>
      </c>
      <c r="BJ562" t="s">
        <v>149</v>
      </c>
      <c r="BK562" t="s">
        <v>149</v>
      </c>
      <c r="BL562" t="s">
        <v>149</v>
      </c>
      <c r="BM562" t="s">
        <v>191</v>
      </c>
      <c r="BP562" t="s">
        <v>149</v>
      </c>
      <c r="BQ562" t="s">
        <v>12229</v>
      </c>
      <c r="BV562" t="s">
        <v>160</v>
      </c>
      <c r="BW562" t="s">
        <v>8198</v>
      </c>
      <c r="BX562">
        <v>1</v>
      </c>
      <c r="BY562" t="s">
        <v>8173</v>
      </c>
      <c r="BZ562" t="s">
        <v>8572</v>
      </c>
      <c r="CA562" s="2">
        <v>40564</v>
      </c>
      <c r="CC562" t="s">
        <v>9625</v>
      </c>
    </row>
    <row r="563" spans="1:81">
      <c r="A563">
        <f t="shared" si="8"/>
        <v>561</v>
      </c>
      <c r="B563" s="1" t="s">
        <v>149</v>
      </c>
      <c r="C563" s="21" t="s">
        <v>2698</v>
      </c>
      <c r="D563" s="1" t="s">
        <v>2698</v>
      </c>
      <c r="E563" s="1" t="s">
        <v>149</v>
      </c>
      <c r="F563" s="1" t="s">
        <v>2699</v>
      </c>
      <c r="G563" s="1" t="s">
        <v>2700</v>
      </c>
      <c r="H563" s="1" t="s">
        <v>2701</v>
      </c>
      <c r="I563" t="s">
        <v>2702</v>
      </c>
      <c r="J563" t="s">
        <v>253</v>
      </c>
      <c r="K563" t="s">
        <v>191</v>
      </c>
      <c r="L563">
        <v>400072</v>
      </c>
      <c r="M563">
        <v>0</v>
      </c>
      <c r="N563" t="s">
        <v>155</v>
      </c>
      <c r="X563" s="2">
        <v>40564</v>
      </c>
      <c r="Y563" t="s">
        <v>2699</v>
      </c>
      <c r="Z563" t="s">
        <v>167</v>
      </c>
      <c r="AA563">
        <v>817250</v>
      </c>
      <c r="AD563">
        <v>200000</v>
      </c>
      <c r="AI563" t="s">
        <v>157</v>
      </c>
      <c r="AJ563" t="s">
        <v>158</v>
      </c>
      <c r="AN563">
        <v>4</v>
      </c>
      <c r="AP563" t="s">
        <v>149</v>
      </c>
      <c r="AT563" t="s">
        <v>149</v>
      </c>
      <c r="AU563" t="s">
        <v>149</v>
      </c>
      <c r="AV563" t="s">
        <v>149</v>
      </c>
      <c r="AW563" t="s">
        <v>149</v>
      </c>
      <c r="AX563" t="s">
        <v>149</v>
      </c>
      <c r="AY563">
        <v>0</v>
      </c>
      <c r="AZ563" t="s">
        <v>149</v>
      </c>
      <c r="BA563" t="s">
        <v>217</v>
      </c>
      <c r="BB563">
        <v>0</v>
      </c>
      <c r="BD563" t="s">
        <v>160</v>
      </c>
      <c r="BE563" t="s">
        <v>149</v>
      </c>
      <c r="BH563">
        <v>0</v>
      </c>
      <c r="BJ563" t="s">
        <v>149</v>
      </c>
      <c r="BK563" t="s">
        <v>149</v>
      </c>
      <c r="BL563" t="s">
        <v>149</v>
      </c>
      <c r="BM563" t="s">
        <v>191</v>
      </c>
      <c r="BP563" t="s">
        <v>149</v>
      </c>
      <c r="BV563" t="s">
        <v>160</v>
      </c>
      <c r="CA563" s="2"/>
    </row>
    <row r="564" spans="1:81">
      <c r="A564">
        <f t="shared" si="8"/>
        <v>562</v>
      </c>
      <c r="B564" s="1" t="s">
        <v>149</v>
      </c>
      <c r="C564" s="21" t="s">
        <v>2703</v>
      </c>
      <c r="D564" s="1" t="s">
        <v>2703</v>
      </c>
      <c r="E564" s="1" t="s">
        <v>149</v>
      </c>
      <c r="F564" s="1" t="s">
        <v>2704</v>
      </c>
      <c r="G564" s="1" t="s">
        <v>2705</v>
      </c>
      <c r="H564" s="1" t="s">
        <v>2706</v>
      </c>
      <c r="J564" t="s">
        <v>909</v>
      </c>
      <c r="K564" t="s">
        <v>269</v>
      </c>
      <c r="L564">
        <v>600003</v>
      </c>
      <c r="M564">
        <v>0</v>
      </c>
      <c r="N564" t="s">
        <v>155</v>
      </c>
      <c r="X564" s="2">
        <v>40564</v>
      </c>
      <c r="Y564" t="s">
        <v>2704</v>
      </c>
      <c r="Z564" t="s">
        <v>167</v>
      </c>
      <c r="AA564">
        <v>722250</v>
      </c>
      <c r="AD564">
        <v>200000</v>
      </c>
      <c r="AH564" t="s">
        <v>2707</v>
      </c>
      <c r="AI564" t="s">
        <v>157</v>
      </c>
      <c r="AJ564" t="s">
        <v>158</v>
      </c>
      <c r="AN564">
        <v>4</v>
      </c>
      <c r="AP564" t="s">
        <v>149</v>
      </c>
      <c r="AT564" t="s">
        <v>149</v>
      </c>
      <c r="AU564" t="s">
        <v>149</v>
      </c>
      <c r="AV564" t="s">
        <v>149</v>
      </c>
      <c r="AW564" t="s">
        <v>149</v>
      </c>
      <c r="AX564" t="s">
        <v>149</v>
      </c>
      <c r="AY564">
        <v>0</v>
      </c>
      <c r="AZ564" t="s">
        <v>149</v>
      </c>
      <c r="BA564" t="s">
        <v>217</v>
      </c>
      <c r="BB564">
        <v>0</v>
      </c>
      <c r="BD564" t="s">
        <v>160</v>
      </c>
      <c r="BE564" t="s">
        <v>149</v>
      </c>
      <c r="BH564">
        <v>0</v>
      </c>
      <c r="BJ564" t="s">
        <v>149</v>
      </c>
      <c r="BK564" t="s">
        <v>149</v>
      </c>
      <c r="BL564" t="s">
        <v>149</v>
      </c>
      <c r="BM564" t="s">
        <v>269</v>
      </c>
      <c r="BP564" t="s">
        <v>149</v>
      </c>
      <c r="BV564" t="s">
        <v>160</v>
      </c>
      <c r="BW564" t="s">
        <v>8178</v>
      </c>
      <c r="BX564">
        <v>1</v>
      </c>
      <c r="BY564" t="s">
        <v>8173</v>
      </c>
      <c r="BZ564" t="s">
        <v>8573</v>
      </c>
      <c r="CA564" s="2">
        <v>40568</v>
      </c>
      <c r="CC564" t="s">
        <v>9626</v>
      </c>
    </row>
    <row r="565" spans="1:81">
      <c r="A565">
        <f t="shared" si="8"/>
        <v>563</v>
      </c>
      <c r="B565" s="1" t="s">
        <v>149</v>
      </c>
      <c r="C565" s="21" t="s">
        <v>2708</v>
      </c>
      <c r="D565" s="1" t="s">
        <v>2708</v>
      </c>
      <c r="E565" s="1" t="s">
        <v>149</v>
      </c>
      <c r="F565" s="1" t="s">
        <v>2709</v>
      </c>
      <c r="G565" s="1" t="s">
        <v>2710</v>
      </c>
      <c r="H565" s="1" t="s">
        <v>2711</v>
      </c>
      <c r="J565" t="s">
        <v>190</v>
      </c>
      <c r="K565" t="s">
        <v>191</v>
      </c>
      <c r="L565">
        <v>411051</v>
      </c>
      <c r="M565">
        <v>0</v>
      </c>
      <c r="N565" t="s">
        <v>155</v>
      </c>
      <c r="X565" s="2">
        <v>40564</v>
      </c>
      <c r="Y565" t="s">
        <v>2709</v>
      </c>
      <c r="Z565" t="s">
        <v>178</v>
      </c>
      <c r="AA565">
        <v>515000</v>
      </c>
      <c r="AD565">
        <v>200000</v>
      </c>
      <c r="AH565" t="s">
        <v>2712</v>
      </c>
      <c r="AI565" t="s">
        <v>157</v>
      </c>
      <c r="AJ565" t="s">
        <v>158</v>
      </c>
      <c r="AN565">
        <v>4</v>
      </c>
      <c r="AP565" t="s">
        <v>149</v>
      </c>
      <c r="AT565" t="s">
        <v>149</v>
      </c>
      <c r="AU565" t="s">
        <v>149</v>
      </c>
      <c r="AV565" t="s">
        <v>149</v>
      </c>
      <c r="AW565" t="s">
        <v>149</v>
      </c>
      <c r="AX565" t="s">
        <v>149</v>
      </c>
      <c r="AY565">
        <v>0</v>
      </c>
      <c r="AZ565" t="s">
        <v>149</v>
      </c>
      <c r="BA565" t="s">
        <v>169</v>
      </c>
      <c r="BB565">
        <v>0</v>
      </c>
      <c r="BD565" t="s">
        <v>160</v>
      </c>
      <c r="BE565" t="s">
        <v>149</v>
      </c>
      <c r="BH565">
        <v>0</v>
      </c>
      <c r="BJ565" t="s">
        <v>149</v>
      </c>
      <c r="BK565" t="s">
        <v>149</v>
      </c>
      <c r="BL565" t="s">
        <v>149</v>
      </c>
      <c r="BM565" t="s">
        <v>191</v>
      </c>
      <c r="BP565" t="s">
        <v>149</v>
      </c>
      <c r="BQ565" t="s">
        <v>12230</v>
      </c>
      <c r="BV565" t="s">
        <v>160</v>
      </c>
      <c r="BW565" t="s">
        <v>8174</v>
      </c>
      <c r="BX565">
        <v>1</v>
      </c>
      <c r="BY565" t="s">
        <v>8173</v>
      </c>
      <c r="BZ565" t="s">
        <v>8574</v>
      </c>
      <c r="CA565" s="2">
        <v>40564</v>
      </c>
      <c r="CC565" t="s">
        <v>9376</v>
      </c>
    </row>
    <row r="566" spans="1:81">
      <c r="A566">
        <f t="shared" si="8"/>
        <v>564</v>
      </c>
      <c r="B566" s="1" t="s">
        <v>149</v>
      </c>
      <c r="C566" s="21" t="s">
        <v>2713</v>
      </c>
      <c r="D566" s="1" t="s">
        <v>2713</v>
      </c>
      <c r="E566" s="1" t="s">
        <v>149</v>
      </c>
      <c r="F566" s="1" t="s">
        <v>2714</v>
      </c>
      <c r="G566" s="1" t="s">
        <v>2715</v>
      </c>
      <c r="H566" s="1" t="s">
        <v>2716</v>
      </c>
      <c r="I566" t="s">
        <v>2717</v>
      </c>
      <c r="J566" t="s">
        <v>2718</v>
      </c>
      <c r="K566" t="s">
        <v>191</v>
      </c>
      <c r="M566">
        <v>0</v>
      </c>
      <c r="N566" t="s">
        <v>155</v>
      </c>
      <c r="X566" s="2">
        <v>40564</v>
      </c>
      <c r="Y566" t="s">
        <v>2714</v>
      </c>
      <c r="Z566" t="s">
        <v>178</v>
      </c>
      <c r="AA566">
        <v>515000</v>
      </c>
      <c r="AD566">
        <v>200000</v>
      </c>
      <c r="AH566" t="s">
        <v>2719</v>
      </c>
      <c r="AI566" t="s">
        <v>157</v>
      </c>
      <c r="AJ566" t="s">
        <v>158</v>
      </c>
      <c r="AN566">
        <v>4</v>
      </c>
      <c r="AP566" t="s">
        <v>149</v>
      </c>
      <c r="AT566" t="s">
        <v>149</v>
      </c>
      <c r="AU566" t="s">
        <v>149</v>
      </c>
      <c r="AV566" t="s">
        <v>149</v>
      </c>
      <c r="AW566" t="s">
        <v>149</v>
      </c>
      <c r="AX566" t="s">
        <v>149</v>
      </c>
      <c r="AY566">
        <v>0</v>
      </c>
      <c r="AZ566" t="s">
        <v>149</v>
      </c>
      <c r="BA566" t="s">
        <v>192</v>
      </c>
      <c r="BB566">
        <v>0</v>
      </c>
      <c r="BD566" t="s">
        <v>160</v>
      </c>
      <c r="BE566" t="s">
        <v>149</v>
      </c>
      <c r="BH566">
        <v>0</v>
      </c>
      <c r="BJ566" t="s">
        <v>149</v>
      </c>
      <c r="BK566" t="s">
        <v>149</v>
      </c>
      <c r="BL566" t="s">
        <v>149</v>
      </c>
      <c r="BM566" t="s">
        <v>191</v>
      </c>
      <c r="BP566" t="s">
        <v>149</v>
      </c>
      <c r="BQ566" t="s">
        <v>12231</v>
      </c>
      <c r="BV566" t="s">
        <v>160</v>
      </c>
      <c r="BW566" t="s">
        <v>8179</v>
      </c>
      <c r="BX566">
        <v>1</v>
      </c>
      <c r="BY566" t="s">
        <v>8173</v>
      </c>
      <c r="BZ566" t="s">
        <v>8575</v>
      </c>
      <c r="CA566" s="2">
        <v>40564</v>
      </c>
      <c r="CC566" t="s">
        <v>9627</v>
      </c>
    </row>
    <row r="567" spans="1:81">
      <c r="A567">
        <f t="shared" si="8"/>
        <v>565</v>
      </c>
      <c r="B567" s="1" t="s">
        <v>149</v>
      </c>
      <c r="C567" s="21" t="s">
        <v>2720</v>
      </c>
      <c r="D567" s="1" t="s">
        <v>2720</v>
      </c>
      <c r="E567" s="1" t="s">
        <v>149</v>
      </c>
      <c r="F567" s="1" t="s">
        <v>2721</v>
      </c>
      <c r="G567" s="1" t="s">
        <v>2722</v>
      </c>
      <c r="H567" s="1" t="s">
        <v>2723</v>
      </c>
      <c r="J567" t="s">
        <v>153</v>
      </c>
      <c r="K567" t="s">
        <v>154</v>
      </c>
      <c r="M567">
        <v>0</v>
      </c>
      <c r="N567" t="s">
        <v>155</v>
      </c>
      <c r="X567" s="2">
        <v>40570</v>
      </c>
      <c r="Y567" t="s">
        <v>2721</v>
      </c>
      <c r="Z567" t="s">
        <v>216</v>
      </c>
      <c r="AA567">
        <v>722950</v>
      </c>
      <c r="AD567">
        <v>200000</v>
      </c>
      <c r="AH567" t="s">
        <v>2724</v>
      </c>
      <c r="AI567" t="s">
        <v>157</v>
      </c>
      <c r="AJ567" t="s">
        <v>158</v>
      </c>
      <c r="AN567">
        <v>4</v>
      </c>
      <c r="AP567" t="s">
        <v>149</v>
      </c>
      <c r="AT567" t="s">
        <v>149</v>
      </c>
      <c r="AU567" t="s">
        <v>149</v>
      </c>
      <c r="AV567" t="s">
        <v>149</v>
      </c>
      <c r="AW567" t="s">
        <v>149</v>
      </c>
      <c r="AX567" t="s">
        <v>149</v>
      </c>
      <c r="AY567">
        <v>0</v>
      </c>
      <c r="AZ567" t="s">
        <v>149</v>
      </c>
      <c r="BA567" t="s">
        <v>217</v>
      </c>
      <c r="BB567">
        <v>0</v>
      </c>
      <c r="BD567" t="s">
        <v>160</v>
      </c>
      <c r="BE567" t="s">
        <v>149</v>
      </c>
      <c r="BH567">
        <v>0</v>
      </c>
      <c r="BJ567" t="s">
        <v>149</v>
      </c>
      <c r="BK567" t="s">
        <v>149</v>
      </c>
      <c r="BL567" t="s">
        <v>149</v>
      </c>
      <c r="BM567" t="s">
        <v>154</v>
      </c>
      <c r="BP567" t="s">
        <v>149</v>
      </c>
      <c r="BQ567" t="s">
        <v>12232</v>
      </c>
      <c r="BV567" t="s">
        <v>160</v>
      </c>
      <c r="BW567" t="s">
        <v>8178</v>
      </c>
      <c r="BX567">
        <v>1</v>
      </c>
      <c r="BY567" t="s">
        <v>8173</v>
      </c>
      <c r="BZ567" t="s">
        <v>8576</v>
      </c>
      <c r="CA567" s="2">
        <v>41008</v>
      </c>
      <c r="CC567" t="s">
        <v>9601</v>
      </c>
    </row>
    <row r="568" spans="1:81">
      <c r="A568">
        <f t="shared" si="8"/>
        <v>566</v>
      </c>
      <c r="B568" s="1" t="s">
        <v>149</v>
      </c>
      <c r="C568" s="21" t="s">
        <v>2725</v>
      </c>
      <c r="D568" s="1" t="s">
        <v>2725</v>
      </c>
      <c r="E568" s="1" t="s">
        <v>149</v>
      </c>
      <c r="F568" s="1" t="s">
        <v>2726</v>
      </c>
      <c r="G568" s="1" t="s">
        <v>2727</v>
      </c>
      <c r="H568" s="1" t="s">
        <v>2728</v>
      </c>
      <c r="J568" t="s">
        <v>153</v>
      </c>
      <c r="K568" t="s">
        <v>154</v>
      </c>
      <c r="L568">
        <v>110037</v>
      </c>
      <c r="M568">
        <v>0</v>
      </c>
      <c r="N568" t="s">
        <v>155</v>
      </c>
      <c r="X568" s="2">
        <v>40570</v>
      </c>
      <c r="Y568" t="s">
        <v>2726</v>
      </c>
      <c r="Z568" t="s">
        <v>178</v>
      </c>
      <c r="AA568">
        <v>515000</v>
      </c>
      <c r="AD568">
        <v>200000</v>
      </c>
      <c r="AH568" t="s">
        <v>2729</v>
      </c>
      <c r="AI568" t="s">
        <v>157</v>
      </c>
      <c r="AJ568" t="s">
        <v>158</v>
      </c>
      <c r="AN568">
        <v>4</v>
      </c>
      <c r="AP568" t="s">
        <v>149</v>
      </c>
      <c r="AT568" t="s">
        <v>149</v>
      </c>
      <c r="AU568" t="s">
        <v>149</v>
      </c>
      <c r="AV568" t="s">
        <v>149</v>
      </c>
      <c r="AW568" t="s">
        <v>149</v>
      </c>
      <c r="AX568" t="s">
        <v>149</v>
      </c>
      <c r="AY568">
        <v>0</v>
      </c>
      <c r="AZ568" t="s">
        <v>149</v>
      </c>
      <c r="BA568" t="s">
        <v>169</v>
      </c>
      <c r="BB568">
        <v>0</v>
      </c>
      <c r="BD568" t="s">
        <v>160</v>
      </c>
      <c r="BE568" t="s">
        <v>149</v>
      </c>
      <c r="BH568">
        <v>0</v>
      </c>
      <c r="BJ568" t="s">
        <v>149</v>
      </c>
      <c r="BK568" t="s">
        <v>149</v>
      </c>
      <c r="BL568" t="s">
        <v>149</v>
      </c>
      <c r="BM568" t="s">
        <v>154</v>
      </c>
      <c r="BP568" t="s">
        <v>149</v>
      </c>
      <c r="BQ568" t="s">
        <v>12233</v>
      </c>
      <c r="BV568" t="s">
        <v>160</v>
      </c>
      <c r="BW568" t="s">
        <v>8182</v>
      </c>
      <c r="BX568">
        <v>1</v>
      </c>
      <c r="BY568" t="s">
        <v>8173</v>
      </c>
      <c r="BZ568" t="s">
        <v>8577</v>
      </c>
      <c r="CA568" s="2">
        <v>40570</v>
      </c>
      <c r="CC568" t="s">
        <v>9628</v>
      </c>
    </row>
    <row r="569" spans="1:81">
      <c r="A569">
        <f t="shared" si="8"/>
        <v>567</v>
      </c>
      <c r="B569" s="1" t="s">
        <v>149</v>
      </c>
      <c r="C569" s="21" t="s">
        <v>2730</v>
      </c>
      <c r="D569" s="1" t="s">
        <v>2730</v>
      </c>
      <c r="E569" s="1" t="s">
        <v>149</v>
      </c>
      <c r="F569" s="1" t="s">
        <v>2731</v>
      </c>
      <c r="G569" s="1" t="s">
        <v>2732</v>
      </c>
      <c r="H569" s="1" t="s">
        <v>2733</v>
      </c>
      <c r="J569" t="s">
        <v>190</v>
      </c>
      <c r="K569" t="s">
        <v>191</v>
      </c>
      <c r="L569">
        <v>412307</v>
      </c>
      <c r="M569">
        <v>0</v>
      </c>
      <c r="N569" t="s">
        <v>155</v>
      </c>
      <c r="X569" s="2">
        <v>40571</v>
      </c>
      <c r="Y569" t="s">
        <v>2734</v>
      </c>
      <c r="Z569" t="s">
        <v>167</v>
      </c>
      <c r="AA569">
        <v>713000</v>
      </c>
      <c r="AB569">
        <v>7132</v>
      </c>
      <c r="AD569">
        <v>200000</v>
      </c>
      <c r="AI569" t="s">
        <v>157</v>
      </c>
      <c r="AJ569" t="s">
        <v>158</v>
      </c>
      <c r="AN569">
        <v>4</v>
      </c>
      <c r="AP569" t="s">
        <v>149</v>
      </c>
      <c r="AT569" t="s">
        <v>149</v>
      </c>
      <c r="AU569" t="s">
        <v>149</v>
      </c>
      <c r="AV569" t="s">
        <v>149</v>
      </c>
      <c r="AW569" t="s">
        <v>149</v>
      </c>
      <c r="AX569" t="s">
        <v>149</v>
      </c>
      <c r="AY569">
        <v>0</v>
      </c>
      <c r="AZ569" t="s">
        <v>149</v>
      </c>
      <c r="BA569" t="s">
        <v>192</v>
      </c>
      <c r="BB569">
        <v>0</v>
      </c>
      <c r="BD569" t="s">
        <v>160</v>
      </c>
      <c r="BE569" t="s">
        <v>149</v>
      </c>
      <c r="BH569">
        <v>0</v>
      </c>
      <c r="BJ569" t="s">
        <v>149</v>
      </c>
      <c r="BK569" t="s">
        <v>149</v>
      </c>
      <c r="BL569" t="s">
        <v>149</v>
      </c>
      <c r="BM569" t="s">
        <v>191</v>
      </c>
      <c r="BP569" t="s">
        <v>149</v>
      </c>
      <c r="BV569" t="s">
        <v>160</v>
      </c>
      <c r="CA569" s="2"/>
    </row>
    <row r="570" spans="1:81">
      <c r="A570">
        <f t="shared" si="8"/>
        <v>568</v>
      </c>
      <c r="B570" s="1" t="s">
        <v>149</v>
      </c>
      <c r="C570" s="21" t="s">
        <v>2735</v>
      </c>
      <c r="D570" s="1" t="s">
        <v>2735</v>
      </c>
      <c r="E570" s="1" t="s">
        <v>149</v>
      </c>
      <c r="F570" s="1" t="s">
        <v>2736</v>
      </c>
      <c r="G570" s="1" t="s">
        <v>2737</v>
      </c>
      <c r="H570" s="1" t="s">
        <v>2738</v>
      </c>
      <c r="J570" t="s">
        <v>2020</v>
      </c>
      <c r="K570" t="s">
        <v>166</v>
      </c>
      <c r="M570">
        <v>0</v>
      </c>
      <c r="N570" t="s">
        <v>155</v>
      </c>
      <c r="X570" s="2">
        <v>40571</v>
      </c>
      <c r="Y570" t="s">
        <v>2736</v>
      </c>
      <c r="Z570" t="s">
        <v>167</v>
      </c>
      <c r="AA570">
        <v>713025</v>
      </c>
      <c r="AB570">
        <v>7136</v>
      </c>
      <c r="AD570">
        <v>200000</v>
      </c>
      <c r="AH570" t="s">
        <v>2739</v>
      </c>
      <c r="AI570" t="s">
        <v>157</v>
      </c>
      <c r="AJ570" t="s">
        <v>158</v>
      </c>
      <c r="AN570">
        <v>4</v>
      </c>
      <c r="AP570" t="s">
        <v>149</v>
      </c>
      <c r="AT570" t="s">
        <v>149</v>
      </c>
      <c r="AU570" t="s">
        <v>149</v>
      </c>
      <c r="AV570" t="s">
        <v>149</v>
      </c>
      <c r="AW570" t="s">
        <v>149</v>
      </c>
      <c r="AX570" t="s">
        <v>149</v>
      </c>
      <c r="AY570">
        <v>0</v>
      </c>
      <c r="AZ570" t="s">
        <v>149</v>
      </c>
      <c r="BA570" t="s">
        <v>192</v>
      </c>
      <c r="BB570">
        <v>0</v>
      </c>
      <c r="BD570" t="s">
        <v>160</v>
      </c>
      <c r="BE570" t="s">
        <v>149</v>
      </c>
      <c r="BH570">
        <v>0</v>
      </c>
      <c r="BJ570" t="s">
        <v>149</v>
      </c>
      <c r="BK570" t="s">
        <v>149</v>
      </c>
      <c r="BL570" t="s">
        <v>149</v>
      </c>
      <c r="BM570" t="s">
        <v>166</v>
      </c>
      <c r="BP570" t="s">
        <v>149</v>
      </c>
      <c r="BQ570" t="s">
        <v>12234</v>
      </c>
      <c r="BV570" t="s">
        <v>160</v>
      </c>
      <c r="BW570" t="s">
        <v>8178</v>
      </c>
      <c r="BX570">
        <v>1</v>
      </c>
      <c r="BY570" t="s">
        <v>8173</v>
      </c>
      <c r="BZ570" t="s">
        <v>8578</v>
      </c>
      <c r="CA570" s="2">
        <v>40571</v>
      </c>
      <c r="CC570" t="s">
        <v>9629</v>
      </c>
    </row>
    <row r="571" spans="1:81">
      <c r="A571">
        <f t="shared" si="8"/>
        <v>569</v>
      </c>
      <c r="B571" s="1" t="s">
        <v>149</v>
      </c>
      <c r="C571" s="21" t="s">
        <v>2740</v>
      </c>
      <c r="D571" s="1" t="s">
        <v>2740</v>
      </c>
      <c r="E571" s="1" t="s">
        <v>149</v>
      </c>
      <c r="F571" s="1" t="s">
        <v>2741</v>
      </c>
      <c r="G571" s="1" t="s">
        <v>2742</v>
      </c>
      <c r="H571" s="1" t="s">
        <v>2743</v>
      </c>
      <c r="J571" t="s">
        <v>2744</v>
      </c>
      <c r="K571" t="s">
        <v>191</v>
      </c>
      <c r="L571">
        <v>410403</v>
      </c>
      <c r="M571">
        <v>0</v>
      </c>
      <c r="N571" t="s">
        <v>155</v>
      </c>
      <c r="X571" s="2">
        <v>40571</v>
      </c>
      <c r="Y571" t="s">
        <v>2741</v>
      </c>
      <c r="Z571" t="s">
        <v>167</v>
      </c>
      <c r="AA571">
        <v>812725</v>
      </c>
      <c r="AD571">
        <v>200000</v>
      </c>
      <c r="AH571" t="s">
        <v>2745</v>
      </c>
      <c r="AI571" t="s">
        <v>157</v>
      </c>
      <c r="AJ571" t="s">
        <v>158</v>
      </c>
      <c r="AN571">
        <v>4</v>
      </c>
      <c r="AP571" t="s">
        <v>149</v>
      </c>
      <c r="AT571" t="s">
        <v>149</v>
      </c>
      <c r="AU571" t="s">
        <v>149</v>
      </c>
      <c r="AV571" t="s">
        <v>149</v>
      </c>
      <c r="AW571" t="s">
        <v>149</v>
      </c>
      <c r="AX571" t="s">
        <v>149</v>
      </c>
      <c r="AY571">
        <v>0</v>
      </c>
      <c r="AZ571" t="s">
        <v>149</v>
      </c>
      <c r="BA571" t="s">
        <v>192</v>
      </c>
      <c r="BB571">
        <v>0</v>
      </c>
      <c r="BD571" t="s">
        <v>160</v>
      </c>
      <c r="BE571" t="s">
        <v>149</v>
      </c>
      <c r="BH571">
        <v>0</v>
      </c>
      <c r="BJ571" t="s">
        <v>149</v>
      </c>
      <c r="BK571" t="s">
        <v>149</v>
      </c>
      <c r="BL571" t="s">
        <v>149</v>
      </c>
      <c r="BM571" t="s">
        <v>191</v>
      </c>
      <c r="BP571" t="s">
        <v>149</v>
      </c>
      <c r="BV571" t="s">
        <v>160</v>
      </c>
      <c r="CA571" s="2"/>
    </row>
    <row r="572" spans="1:81">
      <c r="A572">
        <f t="shared" si="8"/>
        <v>570</v>
      </c>
      <c r="B572" s="1" t="s">
        <v>149</v>
      </c>
      <c r="C572" s="21" t="s">
        <v>2746</v>
      </c>
      <c r="D572" s="1" t="s">
        <v>2746</v>
      </c>
      <c r="E572" s="1" t="s">
        <v>149</v>
      </c>
      <c r="F572" s="1" t="s">
        <v>2747</v>
      </c>
      <c r="G572" s="1" t="s">
        <v>2748</v>
      </c>
      <c r="H572" s="1" t="s">
        <v>2749</v>
      </c>
      <c r="I572" t="s">
        <v>2750</v>
      </c>
      <c r="J572" t="s">
        <v>253</v>
      </c>
      <c r="K572" t="s">
        <v>191</v>
      </c>
      <c r="M572">
        <v>0</v>
      </c>
      <c r="N572" t="s">
        <v>155</v>
      </c>
      <c r="X572" s="2">
        <v>40572</v>
      </c>
      <c r="Y572" t="s">
        <v>2747</v>
      </c>
      <c r="Z572" t="s">
        <v>216</v>
      </c>
      <c r="AA572">
        <v>713025</v>
      </c>
      <c r="AD572">
        <v>200000</v>
      </c>
      <c r="AH572" t="s">
        <v>2751</v>
      </c>
      <c r="AI572" t="s">
        <v>157</v>
      </c>
      <c r="AJ572" t="s">
        <v>158</v>
      </c>
      <c r="AN572">
        <v>4</v>
      </c>
      <c r="AP572" t="s">
        <v>149</v>
      </c>
      <c r="AT572" t="s">
        <v>149</v>
      </c>
      <c r="AU572" t="s">
        <v>149</v>
      </c>
      <c r="AV572" t="s">
        <v>149</v>
      </c>
      <c r="AW572" t="s">
        <v>149</v>
      </c>
      <c r="AX572" t="s">
        <v>149</v>
      </c>
      <c r="AY572">
        <v>0</v>
      </c>
      <c r="AZ572" t="s">
        <v>149</v>
      </c>
      <c r="BA572" t="s">
        <v>217</v>
      </c>
      <c r="BB572">
        <v>0</v>
      </c>
      <c r="BD572" t="s">
        <v>160</v>
      </c>
      <c r="BE572" t="s">
        <v>149</v>
      </c>
      <c r="BH572">
        <v>0</v>
      </c>
      <c r="BJ572" t="s">
        <v>149</v>
      </c>
      <c r="BK572" t="s">
        <v>149</v>
      </c>
      <c r="BL572" t="s">
        <v>149</v>
      </c>
      <c r="BM572" t="s">
        <v>191</v>
      </c>
      <c r="BP572" t="s">
        <v>149</v>
      </c>
      <c r="BQ572" t="s">
        <v>12235</v>
      </c>
      <c r="BV572" t="s">
        <v>160</v>
      </c>
      <c r="BW572" t="s">
        <v>8178</v>
      </c>
      <c r="BX572">
        <v>1</v>
      </c>
      <c r="BY572" t="s">
        <v>8173</v>
      </c>
      <c r="BZ572" t="s">
        <v>8579</v>
      </c>
      <c r="CA572" s="2">
        <v>40995</v>
      </c>
      <c r="CC572" t="s">
        <v>9630</v>
      </c>
    </row>
    <row r="573" spans="1:81">
      <c r="A573">
        <f t="shared" si="8"/>
        <v>571</v>
      </c>
      <c r="B573" s="1" t="s">
        <v>149</v>
      </c>
      <c r="C573" s="21" t="s">
        <v>2752</v>
      </c>
      <c r="D573" s="1" t="s">
        <v>2752</v>
      </c>
      <c r="E573" s="1" t="s">
        <v>149</v>
      </c>
      <c r="F573" s="1" t="s">
        <v>2753</v>
      </c>
      <c r="G573" s="1" t="s">
        <v>2754</v>
      </c>
      <c r="H573" s="1" t="s">
        <v>2755</v>
      </c>
      <c r="I573" t="s">
        <v>2756</v>
      </c>
      <c r="J573" t="s">
        <v>909</v>
      </c>
      <c r="K573" t="s">
        <v>269</v>
      </c>
      <c r="L573">
        <v>600020</v>
      </c>
      <c r="M573">
        <v>0</v>
      </c>
      <c r="N573" t="s">
        <v>155</v>
      </c>
      <c r="X573" s="2">
        <v>40572</v>
      </c>
      <c r="Y573" t="s">
        <v>2753</v>
      </c>
      <c r="Z573" t="s">
        <v>216</v>
      </c>
      <c r="AA573">
        <v>713025</v>
      </c>
      <c r="AD573">
        <v>200000</v>
      </c>
      <c r="AH573" t="s">
        <v>2757</v>
      </c>
      <c r="AI573" t="s">
        <v>157</v>
      </c>
      <c r="AJ573" t="s">
        <v>158</v>
      </c>
      <c r="AN573">
        <v>4</v>
      </c>
      <c r="AP573" t="s">
        <v>149</v>
      </c>
      <c r="AT573" t="s">
        <v>149</v>
      </c>
      <c r="AU573" t="s">
        <v>149</v>
      </c>
      <c r="AV573" t="s">
        <v>149</v>
      </c>
      <c r="AW573" t="s">
        <v>149</v>
      </c>
      <c r="AX573" t="s">
        <v>149</v>
      </c>
      <c r="AY573">
        <v>0</v>
      </c>
      <c r="AZ573" t="s">
        <v>149</v>
      </c>
      <c r="BA573" t="s">
        <v>217</v>
      </c>
      <c r="BB573">
        <v>0</v>
      </c>
      <c r="BD573" t="s">
        <v>160</v>
      </c>
      <c r="BE573" t="s">
        <v>149</v>
      </c>
      <c r="BH573">
        <v>0</v>
      </c>
      <c r="BJ573" t="s">
        <v>149</v>
      </c>
      <c r="BK573" t="s">
        <v>149</v>
      </c>
      <c r="BL573" t="s">
        <v>149</v>
      </c>
      <c r="BM573" t="s">
        <v>269</v>
      </c>
      <c r="BP573" t="s">
        <v>149</v>
      </c>
      <c r="BQ573" t="s">
        <v>12236</v>
      </c>
      <c r="BV573" t="s">
        <v>160</v>
      </c>
      <c r="BW573" t="s">
        <v>8178</v>
      </c>
      <c r="BX573">
        <v>1</v>
      </c>
      <c r="BY573" t="s">
        <v>8173</v>
      </c>
      <c r="BZ573" t="s">
        <v>8580</v>
      </c>
      <c r="CA573" s="2">
        <v>41011</v>
      </c>
      <c r="CC573" t="s">
        <v>9631</v>
      </c>
    </row>
    <row r="574" spans="1:81">
      <c r="A574">
        <f t="shared" si="8"/>
        <v>572</v>
      </c>
      <c r="B574" s="1" t="s">
        <v>149</v>
      </c>
      <c r="C574" s="21" t="s">
        <v>2758</v>
      </c>
      <c r="D574" s="1" t="s">
        <v>2758</v>
      </c>
      <c r="E574" s="1" t="s">
        <v>149</v>
      </c>
      <c r="F574" s="1" t="s">
        <v>2759</v>
      </c>
      <c r="G574" s="1" t="s">
        <v>2760</v>
      </c>
      <c r="H574" s="1" t="s">
        <v>2761</v>
      </c>
      <c r="I574" t="s">
        <v>2762</v>
      </c>
      <c r="J574" t="s">
        <v>190</v>
      </c>
      <c r="K574" t="s">
        <v>191</v>
      </c>
      <c r="M574">
        <v>0</v>
      </c>
      <c r="N574" t="s">
        <v>155</v>
      </c>
      <c r="X574" s="2">
        <v>40572</v>
      </c>
      <c r="Y574" t="s">
        <v>2759</v>
      </c>
      <c r="Z574" t="s">
        <v>178</v>
      </c>
      <c r="AA574">
        <v>515000</v>
      </c>
      <c r="AD574">
        <v>200000</v>
      </c>
      <c r="AH574" t="s">
        <v>2763</v>
      </c>
      <c r="AI574" t="s">
        <v>157</v>
      </c>
      <c r="AJ574" t="s">
        <v>158</v>
      </c>
      <c r="AN574">
        <v>4</v>
      </c>
      <c r="AP574" t="s">
        <v>149</v>
      </c>
      <c r="AT574" t="s">
        <v>149</v>
      </c>
      <c r="AU574" t="s">
        <v>149</v>
      </c>
      <c r="AV574" t="s">
        <v>149</v>
      </c>
      <c r="AW574" t="s">
        <v>149</v>
      </c>
      <c r="AX574" t="s">
        <v>149</v>
      </c>
      <c r="AY574">
        <v>0</v>
      </c>
      <c r="AZ574" t="s">
        <v>149</v>
      </c>
      <c r="BA574" t="s">
        <v>192</v>
      </c>
      <c r="BB574">
        <v>0</v>
      </c>
      <c r="BD574" t="s">
        <v>160</v>
      </c>
      <c r="BE574" t="s">
        <v>149</v>
      </c>
      <c r="BH574">
        <v>0</v>
      </c>
      <c r="BJ574" t="s">
        <v>149</v>
      </c>
      <c r="BK574" t="s">
        <v>149</v>
      </c>
      <c r="BL574" t="s">
        <v>149</v>
      </c>
      <c r="BM574" t="s">
        <v>191</v>
      </c>
      <c r="BP574" t="s">
        <v>149</v>
      </c>
      <c r="BV574" t="s">
        <v>160</v>
      </c>
      <c r="BW574" t="s">
        <v>8215</v>
      </c>
      <c r="BX574">
        <v>1</v>
      </c>
      <c r="BY574" t="s">
        <v>8173</v>
      </c>
      <c r="BZ574" t="s">
        <v>8581</v>
      </c>
      <c r="CA574" s="2">
        <v>40574</v>
      </c>
      <c r="CC574" t="s">
        <v>9632</v>
      </c>
    </row>
    <row r="575" spans="1:81">
      <c r="A575">
        <f t="shared" si="8"/>
        <v>573</v>
      </c>
      <c r="B575" s="1" t="s">
        <v>149</v>
      </c>
      <c r="C575" s="21" t="s">
        <v>2764</v>
      </c>
      <c r="D575" s="1" t="s">
        <v>2764</v>
      </c>
      <c r="E575" s="1" t="s">
        <v>149</v>
      </c>
      <c r="F575" s="1" t="s">
        <v>2765</v>
      </c>
      <c r="G575" s="1" t="s">
        <v>2766</v>
      </c>
      <c r="J575" t="s">
        <v>165</v>
      </c>
      <c r="K575" t="s">
        <v>166</v>
      </c>
      <c r="L575">
        <v>122001</v>
      </c>
      <c r="M575">
        <v>0</v>
      </c>
      <c r="N575" t="s">
        <v>155</v>
      </c>
      <c r="X575" s="2">
        <v>40576</v>
      </c>
      <c r="Y575" t="s">
        <v>2765</v>
      </c>
      <c r="Z575" t="s">
        <v>167</v>
      </c>
      <c r="AA575">
        <v>713600</v>
      </c>
      <c r="AD575">
        <v>200000</v>
      </c>
      <c r="AH575" t="s">
        <v>2767</v>
      </c>
      <c r="AI575" t="s">
        <v>157</v>
      </c>
      <c r="AJ575" t="s">
        <v>158</v>
      </c>
      <c r="AN575">
        <v>4</v>
      </c>
      <c r="AP575" t="s">
        <v>149</v>
      </c>
      <c r="AT575" t="s">
        <v>149</v>
      </c>
      <c r="AU575" t="s">
        <v>149</v>
      </c>
      <c r="AV575" t="s">
        <v>149</v>
      </c>
      <c r="AW575" t="s">
        <v>149</v>
      </c>
      <c r="AX575" t="s">
        <v>149</v>
      </c>
      <c r="AY575">
        <v>0</v>
      </c>
      <c r="AZ575" t="s">
        <v>149</v>
      </c>
      <c r="BA575" t="s">
        <v>339</v>
      </c>
      <c r="BB575">
        <v>0</v>
      </c>
      <c r="BD575" t="s">
        <v>160</v>
      </c>
      <c r="BE575" t="s">
        <v>149</v>
      </c>
      <c r="BH575">
        <v>0</v>
      </c>
      <c r="BJ575" t="s">
        <v>149</v>
      </c>
      <c r="BK575" t="s">
        <v>149</v>
      </c>
      <c r="BL575" t="s">
        <v>149</v>
      </c>
      <c r="BM575" t="s">
        <v>166</v>
      </c>
      <c r="BP575" t="s">
        <v>149</v>
      </c>
      <c r="BV575" t="s">
        <v>160</v>
      </c>
      <c r="BW575" t="s">
        <v>8174</v>
      </c>
      <c r="BX575">
        <v>1</v>
      </c>
      <c r="BY575" t="s">
        <v>8173</v>
      </c>
      <c r="BZ575" t="s">
        <v>8582</v>
      </c>
      <c r="CA575" s="2">
        <v>40576</v>
      </c>
      <c r="CC575" t="s">
        <v>9633</v>
      </c>
    </row>
    <row r="576" spans="1:81">
      <c r="A576">
        <f t="shared" si="8"/>
        <v>574</v>
      </c>
      <c r="B576" s="1" t="s">
        <v>149</v>
      </c>
      <c r="C576" s="21" t="s">
        <v>2768</v>
      </c>
      <c r="D576" s="1" t="s">
        <v>2768</v>
      </c>
      <c r="E576" s="1" t="s">
        <v>149</v>
      </c>
      <c r="F576" s="1" t="s">
        <v>2769</v>
      </c>
      <c r="G576" s="1" t="s">
        <v>2770</v>
      </c>
      <c r="H576" s="1" t="s">
        <v>2771</v>
      </c>
      <c r="I576" t="s">
        <v>2772</v>
      </c>
      <c r="J576" t="s">
        <v>165</v>
      </c>
      <c r="K576" t="s">
        <v>166</v>
      </c>
      <c r="L576">
        <v>122001</v>
      </c>
      <c r="M576">
        <v>0</v>
      </c>
      <c r="N576" t="s">
        <v>155</v>
      </c>
      <c r="X576" s="2">
        <v>40577</v>
      </c>
      <c r="Y576" t="s">
        <v>2769</v>
      </c>
      <c r="Z576" t="s">
        <v>167</v>
      </c>
      <c r="AA576">
        <v>812725</v>
      </c>
      <c r="AD576">
        <v>200000</v>
      </c>
      <c r="AH576" t="s">
        <v>2773</v>
      </c>
      <c r="AI576" t="s">
        <v>157</v>
      </c>
      <c r="AJ576" t="s">
        <v>158</v>
      </c>
      <c r="AN576">
        <v>4</v>
      </c>
      <c r="AP576" t="s">
        <v>149</v>
      </c>
      <c r="AT576" t="s">
        <v>149</v>
      </c>
      <c r="AU576" t="s">
        <v>149</v>
      </c>
      <c r="AV576" t="s">
        <v>149</v>
      </c>
      <c r="AW576" t="s">
        <v>149</v>
      </c>
      <c r="AX576" t="s">
        <v>149</v>
      </c>
      <c r="AY576">
        <v>0</v>
      </c>
      <c r="AZ576" t="s">
        <v>149</v>
      </c>
      <c r="BA576" t="s">
        <v>339</v>
      </c>
      <c r="BB576">
        <v>0</v>
      </c>
      <c r="BD576" t="s">
        <v>160</v>
      </c>
      <c r="BE576" t="s">
        <v>149</v>
      </c>
      <c r="BH576">
        <v>0</v>
      </c>
      <c r="BJ576" t="s">
        <v>149</v>
      </c>
      <c r="BK576" t="s">
        <v>149</v>
      </c>
      <c r="BL576" t="s">
        <v>149</v>
      </c>
      <c r="BM576" t="s">
        <v>166</v>
      </c>
      <c r="BP576" t="s">
        <v>149</v>
      </c>
      <c r="BV576" t="s">
        <v>160</v>
      </c>
      <c r="BW576" t="s">
        <v>8171</v>
      </c>
      <c r="BX576">
        <v>1</v>
      </c>
      <c r="BY576" t="s">
        <v>8173</v>
      </c>
      <c r="BZ576" t="s">
        <v>8583</v>
      </c>
      <c r="CA576" s="2">
        <v>40577</v>
      </c>
      <c r="CC576" t="s">
        <v>9634</v>
      </c>
    </row>
    <row r="577" spans="1:81">
      <c r="A577">
        <f t="shared" si="8"/>
        <v>575</v>
      </c>
      <c r="B577" s="1" t="s">
        <v>149</v>
      </c>
      <c r="C577" s="21" t="s">
        <v>2774</v>
      </c>
      <c r="D577" s="1" t="s">
        <v>2774</v>
      </c>
      <c r="E577" s="1" t="s">
        <v>149</v>
      </c>
      <c r="F577" s="1" t="s">
        <v>2775</v>
      </c>
      <c r="G577" s="1" t="s">
        <v>2776</v>
      </c>
      <c r="H577" s="1" t="s">
        <v>2777</v>
      </c>
      <c r="J577" t="s">
        <v>153</v>
      </c>
      <c r="K577" t="s">
        <v>154</v>
      </c>
      <c r="L577">
        <v>110052</v>
      </c>
      <c r="M577">
        <v>0</v>
      </c>
      <c r="N577" t="s">
        <v>155</v>
      </c>
      <c r="X577" s="2">
        <v>40578</v>
      </c>
      <c r="Y577" t="s">
        <v>2775</v>
      </c>
      <c r="Z577" t="s">
        <v>178</v>
      </c>
      <c r="AA577">
        <v>515000</v>
      </c>
      <c r="AD577">
        <v>200000</v>
      </c>
      <c r="AH577" t="s">
        <v>2778</v>
      </c>
      <c r="AI577" t="s">
        <v>157</v>
      </c>
      <c r="AJ577" t="s">
        <v>158</v>
      </c>
      <c r="AN577">
        <v>4</v>
      </c>
      <c r="AP577" t="s">
        <v>149</v>
      </c>
      <c r="AT577" t="s">
        <v>149</v>
      </c>
      <c r="AU577" t="s">
        <v>149</v>
      </c>
      <c r="AV577" t="s">
        <v>149</v>
      </c>
      <c r="AW577" t="s">
        <v>149</v>
      </c>
      <c r="AX577" t="s">
        <v>149</v>
      </c>
      <c r="AY577">
        <v>0</v>
      </c>
      <c r="AZ577" t="s">
        <v>149</v>
      </c>
      <c r="BA577" t="s">
        <v>192</v>
      </c>
      <c r="BB577">
        <v>0</v>
      </c>
      <c r="BD577" t="s">
        <v>160</v>
      </c>
      <c r="BE577" t="s">
        <v>149</v>
      </c>
      <c r="BH577">
        <v>0</v>
      </c>
      <c r="BJ577" t="s">
        <v>149</v>
      </c>
      <c r="BK577" t="s">
        <v>149</v>
      </c>
      <c r="BL577" t="s">
        <v>149</v>
      </c>
      <c r="BM577" t="s">
        <v>154</v>
      </c>
      <c r="BP577" t="s">
        <v>149</v>
      </c>
      <c r="BQ577" t="s">
        <v>12237</v>
      </c>
      <c r="BV577" t="s">
        <v>160</v>
      </c>
      <c r="BW577" t="s">
        <v>8175</v>
      </c>
      <c r="BX577">
        <v>1</v>
      </c>
      <c r="BY577" t="s">
        <v>8173</v>
      </c>
      <c r="BZ577" t="s">
        <v>8584</v>
      </c>
      <c r="CA577" s="2">
        <v>40578</v>
      </c>
      <c r="CC577" t="s">
        <v>9635</v>
      </c>
    </row>
    <row r="578" spans="1:81">
      <c r="A578">
        <f t="shared" si="8"/>
        <v>576</v>
      </c>
      <c r="B578" s="1" t="s">
        <v>149</v>
      </c>
      <c r="C578" s="21" t="s">
        <v>2779</v>
      </c>
      <c r="D578" s="1" t="s">
        <v>2779</v>
      </c>
      <c r="E578" s="1" t="s">
        <v>149</v>
      </c>
      <c r="F578" s="1" t="s">
        <v>2780</v>
      </c>
      <c r="G578" s="1" t="s">
        <v>2781</v>
      </c>
      <c r="H578" s="1" t="s">
        <v>2782</v>
      </c>
      <c r="I578" t="s">
        <v>2783</v>
      </c>
      <c r="J578" t="s">
        <v>165</v>
      </c>
      <c r="K578" t="s">
        <v>166</v>
      </c>
      <c r="M578">
        <v>0</v>
      </c>
      <c r="N578" t="s">
        <v>155</v>
      </c>
      <c r="X578" s="2">
        <v>40578</v>
      </c>
      <c r="Y578" t="s">
        <v>2780</v>
      </c>
      <c r="Z578" t="s">
        <v>216</v>
      </c>
      <c r="AA578">
        <v>722950</v>
      </c>
      <c r="AD578">
        <v>200000</v>
      </c>
      <c r="AI578" t="s">
        <v>157</v>
      </c>
      <c r="AJ578" t="s">
        <v>158</v>
      </c>
      <c r="AN578">
        <v>4</v>
      </c>
      <c r="AP578" t="s">
        <v>149</v>
      </c>
      <c r="AT578" t="s">
        <v>149</v>
      </c>
      <c r="AU578" t="s">
        <v>149</v>
      </c>
      <c r="AV578" t="s">
        <v>149</v>
      </c>
      <c r="AW578" t="s">
        <v>149</v>
      </c>
      <c r="AX578" t="s">
        <v>149</v>
      </c>
      <c r="AY578">
        <v>0</v>
      </c>
      <c r="AZ578" t="s">
        <v>149</v>
      </c>
      <c r="BA578" t="s">
        <v>217</v>
      </c>
      <c r="BB578">
        <v>0</v>
      </c>
      <c r="BD578" t="s">
        <v>160</v>
      </c>
      <c r="BE578" t="s">
        <v>149</v>
      </c>
      <c r="BH578">
        <v>0</v>
      </c>
      <c r="BJ578" t="s">
        <v>149</v>
      </c>
      <c r="BK578" t="s">
        <v>149</v>
      </c>
      <c r="BL578" t="s">
        <v>149</v>
      </c>
      <c r="BM578" t="s">
        <v>166</v>
      </c>
      <c r="BP578" t="s">
        <v>149</v>
      </c>
      <c r="BQ578" t="s">
        <v>12238</v>
      </c>
      <c r="BV578" t="s">
        <v>160</v>
      </c>
      <c r="BW578" t="s">
        <v>8178</v>
      </c>
      <c r="BX578">
        <v>1</v>
      </c>
      <c r="BY578" t="s">
        <v>8173</v>
      </c>
      <c r="BZ578" t="s">
        <v>8585</v>
      </c>
      <c r="CA578" s="2">
        <v>41145</v>
      </c>
      <c r="CC578" t="s">
        <v>9471</v>
      </c>
    </row>
    <row r="579" spans="1:81">
      <c r="A579">
        <f t="shared" si="8"/>
        <v>577</v>
      </c>
      <c r="B579" s="1" t="s">
        <v>149</v>
      </c>
      <c r="C579" s="21" t="s">
        <v>2784</v>
      </c>
      <c r="D579" s="1" t="s">
        <v>2784</v>
      </c>
      <c r="E579" s="1" t="s">
        <v>149</v>
      </c>
      <c r="F579" s="1" t="s">
        <v>2785</v>
      </c>
      <c r="G579" s="1" t="s">
        <v>2786</v>
      </c>
      <c r="J579" t="s">
        <v>165</v>
      </c>
      <c r="K579" t="s">
        <v>166</v>
      </c>
      <c r="M579">
        <v>0</v>
      </c>
      <c r="N579" t="s">
        <v>155</v>
      </c>
      <c r="X579" s="2">
        <v>40581</v>
      </c>
      <c r="Y579" t="s">
        <v>2785</v>
      </c>
      <c r="Z579" t="s">
        <v>211</v>
      </c>
      <c r="AA579">
        <v>514100</v>
      </c>
      <c r="AD579">
        <v>200000</v>
      </c>
      <c r="AH579" t="s">
        <v>2787</v>
      </c>
      <c r="AI579" t="s">
        <v>157</v>
      </c>
      <c r="AJ579" t="s">
        <v>158</v>
      </c>
      <c r="AN579">
        <v>4</v>
      </c>
      <c r="AP579" t="s">
        <v>149</v>
      </c>
      <c r="AT579" t="s">
        <v>149</v>
      </c>
      <c r="AU579" t="s">
        <v>149</v>
      </c>
      <c r="AV579" t="s">
        <v>149</v>
      </c>
      <c r="AW579" t="s">
        <v>149</v>
      </c>
      <c r="AX579" t="s">
        <v>149</v>
      </c>
      <c r="AY579">
        <v>0</v>
      </c>
      <c r="AZ579" t="s">
        <v>149</v>
      </c>
      <c r="BA579" t="s">
        <v>213</v>
      </c>
      <c r="BB579">
        <v>0</v>
      </c>
      <c r="BD579" t="s">
        <v>160</v>
      </c>
      <c r="BE579" t="s">
        <v>149</v>
      </c>
      <c r="BH579">
        <v>0</v>
      </c>
      <c r="BJ579" t="s">
        <v>149</v>
      </c>
      <c r="BK579" t="s">
        <v>149</v>
      </c>
      <c r="BL579" t="s">
        <v>160</v>
      </c>
      <c r="BM579" t="s">
        <v>166</v>
      </c>
      <c r="BN579" t="s">
        <v>401</v>
      </c>
      <c r="BO579" t="s">
        <v>992</v>
      </c>
      <c r="BP579" t="s">
        <v>149</v>
      </c>
      <c r="BQ579" t="s">
        <v>12239</v>
      </c>
      <c r="BV579" t="s">
        <v>160</v>
      </c>
      <c r="BW579" t="s">
        <v>8204</v>
      </c>
      <c r="BX579">
        <v>1</v>
      </c>
      <c r="BY579" t="s">
        <v>8173</v>
      </c>
      <c r="BZ579" t="s">
        <v>8586</v>
      </c>
      <c r="CA579" s="2">
        <v>40982</v>
      </c>
      <c r="CC579" t="s">
        <v>9636</v>
      </c>
    </row>
    <row r="580" spans="1:81">
      <c r="A580">
        <f t="shared" ref="A580:A643" si="9">A579+1</f>
        <v>578</v>
      </c>
      <c r="B580" s="1" t="s">
        <v>149</v>
      </c>
      <c r="C580" s="21" t="s">
        <v>2788</v>
      </c>
      <c r="D580" s="1" t="s">
        <v>2788</v>
      </c>
      <c r="E580" s="1" t="s">
        <v>149</v>
      </c>
      <c r="F580" s="1" t="s">
        <v>2789</v>
      </c>
      <c r="G580" s="1" t="s">
        <v>2790</v>
      </c>
      <c r="H580" s="1" t="s">
        <v>2791</v>
      </c>
      <c r="I580" t="s">
        <v>2792</v>
      </c>
      <c r="J580" t="s">
        <v>253</v>
      </c>
      <c r="K580" t="s">
        <v>191</v>
      </c>
      <c r="L580">
        <v>400083</v>
      </c>
      <c r="M580">
        <v>0</v>
      </c>
      <c r="N580" t="s">
        <v>155</v>
      </c>
      <c r="X580" s="2">
        <v>40582</v>
      </c>
      <c r="Y580" t="s">
        <v>2793</v>
      </c>
      <c r="Z580" t="s">
        <v>178</v>
      </c>
      <c r="AA580">
        <v>515300</v>
      </c>
      <c r="AD580">
        <v>200000</v>
      </c>
      <c r="AH580" t="s">
        <v>2794</v>
      </c>
      <c r="AI580" t="s">
        <v>157</v>
      </c>
      <c r="AJ580" t="s">
        <v>158</v>
      </c>
      <c r="AN580">
        <v>4</v>
      </c>
      <c r="AP580" t="s">
        <v>149</v>
      </c>
      <c r="AT580" t="s">
        <v>149</v>
      </c>
      <c r="AU580" t="s">
        <v>149</v>
      </c>
      <c r="AV580" t="s">
        <v>149</v>
      </c>
      <c r="AW580" t="s">
        <v>149</v>
      </c>
      <c r="AX580" t="s">
        <v>149</v>
      </c>
      <c r="AY580">
        <v>0</v>
      </c>
      <c r="AZ580" t="s">
        <v>149</v>
      </c>
      <c r="BA580" t="s">
        <v>192</v>
      </c>
      <c r="BB580">
        <v>0</v>
      </c>
      <c r="BD580" t="s">
        <v>160</v>
      </c>
      <c r="BE580" t="s">
        <v>149</v>
      </c>
      <c r="BH580">
        <v>0</v>
      </c>
      <c r="BJ580" t="s">
        <v>149</v>
      </c>
      <c r="BK580" t="s">
        <v>149</v>
      </c>
      <c r="BL580" t="s">
        <v>149</v>
      </c>
      <c r="BM580" t="s">
        <v>191</v>
      </c>
      <c r="BP580" t="s">
        <v>149</v>
      </c>
      <c r="BQ580" t="s">
        <v>12240</v>
      </c>
      <c r="BV580" t="s">
        <v>160</v>
      </c>
      <c r="BW580" t="s">
        <v>8185</v>
      </c>
      <c r="BX580">
        <v>1</v>
      </c>
      <c r="BY580" t="s">
        <v>8173</v>
      </c>
      <c r="BZ580" t="s">
        <v>8587</v>
      </c>
      <c r="CA580" s="2">
        <v>40582</v>
      </c>
      <c r="CC580" t="s">
        <v>9637</v>
      </c>
    </row>
    <row r="581" spans="1:81">
      <c r="A581">
        <f t="shared" si="9"/>
        <v>579</v>
      </c>
      <c r="B581" s="1" t="s">
        <v>149</v>
      </c>
      <c r="C581" s="21" t="s">
        <v>2795</v>
      </c>
      <c r="D581" s="1" t="s">
        <v>2795</v>
      </c>
      <c r="E581" s="1" t="s">
        <v>149</v>
      </c>
      <c r="F581" s="1" t="s">
        <v>2796</v>
      </c>
      <c r="G581" s="1" t="s">
        <v>2797</v>
      </c>
      <c r="H581" s="1" t="s">
        <v>2798</v>
      </c>
      <c r="I581" t="s">
        <v>2799</v>
      </c>
      <c r="J581" t="s">
        <v>312</v>
      </c>
      <c r="K581" t="s">
        <v>313</v>
      </c>
      <c r="M581">
        <v>0</v>
      </c>
      <c r="N581" t="s">
        <v>155</v>
      </c>
      <c r="X581" s="2">
        <v>40584</v>
      </c>
      <c r="Y581" t="s">
        <v>2796</v>
      </c>
      <c r="Z581" t="s">
        <v>167</v>
      </c>
      <c r="AA581">
        <v>519050</v>
      </c>
      <c r="AB581">
        <v>5192</v>
      </c>
      <c r="AD581">
        <v>200000</v>
      </c>
      <c r="AI581" t="s">
        <v>157</v>
      </c>
      <c r="AJ581" t="s">
        <v>158</v>
      </c>
      <c r="AN581">
        <v>4</v>
      </c>
      <c r="AP581" t="s">
        <v>149</v>
      </c>
      <c r="AT581" t="s">
        <v>149</v>
      </c>
      <c r="AU581" t="s">
        <v>149</v>
      </c>
      <c r="AV581" t="s">
        <v>149</v>
      </c>
      <c r="AW581" t="s">
        <v>149</v>
      </c>
      <c r="AX581" t="s">
        <v>149</v>
      </c>
      <c r="AY581">
        <v>0</v>
      </c>
      <c r="AZ581" t="s">
        <v>149</v>
      </c>
      <c r="BA581" t="s">
        <v>217</v>
      </c>
      <c r="BB581">
        <v>0</v>
      </c>
      <c r="BD581" t="s">
        <v>160</v>
      </c>
      <c r="BE581" t="s">
        <v>149</v>
      </c>
      <c r="BH581">
        <v>0</v>
      </c>
      <c r="BJ581" t="s">
        <v>149</v>
      </c>
      <c r="BK581" t="s">
        <v>149</v>
      </c>
      <c r="BL581" t="s">
        <v>149</v>
      </c>
      <c r="BM581" t="s">
        <v>313</v>
      </c>
      <c r="BP581" t="s">
        <v>149</v>
      </c>
      <c r="BQ581" t="s">
        <v>12241</v>
      </c>
      <c r="BV581" t="s">
        <v>160</v>
      </c>
      <c r="CA581" s="2"/>
    </row>
    <row r="582" spans="1:81">
      <c r="A582">
        <f t="shared" si="9"/>
        <v>580</v>
      </c>
      <c r="B582" s="1" t="s">
        <v>149</v>
      </c>
      <c r="C582" s="21" t="s">
        <v>2800</v>
      </c>
      <c r="D582" s="1" t="s">
        <v>2800</v>
      </c>
      <c r="E582" s="1" t="s">
        <v>149</v>
      </c>
      <c r="F582" s="1" t="s">
        <v>2801</v>
      </c>
      <c r="G582" s="1" t="s">
        <v>2802</v>
      </c>
      <c r="J582" t="s">
        <v>5032</v>
      </c>
      <c r="K582" t="s">
        <v>560</v>
      </c>
      <c r="L582">
        <v>700073</v>
      </c>
      <c r="M582">
        <v>0</v>
      </c>
      <c r="N582" t="s">
        <v>155</v>
      </c>
      <c r="X582" s="2">
        <v>40585</v>
      </c>
      <c r="Y582" t="s">
        <v>2801</v>
      </c>
      <c r="Z582" t="s">
        <v>304</v>
      </c>
      <c r="AA582">
        <v>516000</v>
      </c>
      <c r="AD582">
        <v>200000</v>
      </c>
      <c r="AH582" t="s">
        <v>2803</v>
      </c>
      <c r="AI582" t="s">
        <v>157</v>
      </c>
      <c r="AJ582" t="s">
        <v>158</v>
      </c>
      <c r="AN582">
        <v>4</v>
      </c>
      <c r="AP582" t="s">
        <v>149</v>
      </c>
      <c r="AT582" t="s">
        <v>149</v>
      </c>
      <c r="AU582" t="s">
        <v>149</v>
      </c>
      <c r="AV582" t="s">
        <v>149</v>
      </c>
      <c r="AW582" t="s">
        <v>149</v>
      </c>
      <c r="AX582" t="s">
        <v>149</v>
      </c>
      <c r="AY582">
        <v>0</v>
      </c>
      <c r="AZ582" t="s">
        <v>149</v>
      </c>
      <c r="BA582" t="s">
        <v>192</v>
      </c>
      <c r="BB582">
        <v>0</v>
      </c>
      <c r="BD582" t="s">
        <v>160</v>
      </c>
      <c r="BE582" t="s">
        <v>149</v>
      </c>
      <c r="BH582">
        <v>0</v>
      </c>
      <c r="BJ582" t="s">
        <v>149</v>
      </c>
      <c r="BK582" t="s">
        <v>149</v>
      </c>
      <c r="BL582" t="s">
        <v>149</v>
      </c>
      <c r="BM582" t="s">
        <v>560</v>
      </c>
      <c r="BP582" t="s">
        <v>149</v>
      </c>
      <c r="BQ582" t="s">
        <v>12242</v>
      </c>
      <c r="BV582" t="s">
        <v>160</v>
      </c>
      <c r="BW582" t="s">
        <v>8178</v>
      </c>
      <c r="BX582">
        <v>1</v>
      </c>
      <c r="BY582" t="s">
        <v>8173</v>
      </c>
      <c r="BZ582" t="s">
        <v>8588</v>
      </c>
      <c r="CA582" s="2">
        <v>41068</v>
      </c>
      <c r="CC582" t="s">
        <v>9638</v>
      </c>
    </row>
    <row r="583" spans="1:81">
      <c r="A583">
        <f t="shared" si="9"/>
        <v>581</v>
      </c>
      <c r="B583" s="1" t="s">
        <v>149</v>
      </c>
      <c r="C583" s="21" t="s">
        <v>2804</v>
      </c>
      <c r="D583" s="1" t="s">
        <v>2804</v>
      </c>
      <c r="E583" s="1" t="s">
        <v>149</v>
      </c>
      <c r="F583" s="1" t="s">
        <v>2805</v>
      </c>
      <c r="G583" s="1" t="s">
        <v>2806</v>
      </c>
      <c r="H583" s="1" t="s">
        <v>2807</v>
      </c>
      <c r="J583" t="s">
        <v>253</v>
      </c>
      <c r="K583" t="s">
        <v>191</v>
      </c>
      <c r="L583">
        <v>400088</v>
      </c>
      <c r="M583">
        <v>0</v>
      </c>
      <c r="N583" t="s">
        <v>155</v>
      </c>
      <c r="X583" s="2">
        <v>40588</v>
      </c>
      <c r="Y583" t="s">
        <v>2805</v>
      </c>
      <c r="Z583" t="s">
        <v>178</v>
      </c>
      <c r="AA583">
        <v>515000</v>
      </c>
      <c r="AD583">
        <v>200000</v>
      </c>
      <c r="AH583" t="s">
        <v>2808</v>
      </c>
      <c r="AI583" t="s">
        <v>157</v>
      </c>
      <c r="AJ583" t="s">
        <v>158</v>
      </c>
      <c r="AN583">
        <v>4</v>
      </c>
      <c r="AP583" t="s">
        <v>149</v>
      </c>
      <c r="AT583" t="s">
        <v>149</v>
      </c>
      <c r="AU583" t="s">
        <v>149</v>
      </c>
      <c r="AV583" t="s">
        <v>149</v>
      </c>
      <c r="AW583" t="s">
        <v>149</v>
      </c>
      <c r="AX583" t="s">
        <v>149</v>
      </c>
      <c r="AY583">
        <v>0</v>
      </c>
      <c r="AZ583" t="s">
        <v>149</v>
      </c>
      <c r="BA583" t="s">
        <v>169</v>
      </c>
      <c r="BB583">
        <v>0</v>
      </c>
      <c r="BD583" t="s">
        <v>160</v>
      </c>
      <c r="BE583" t="s">
        <v>149</v>
      </c>
      <c r="BH583">
        <v>0</v>
      </c>
      <c r="BJ583" t="s">
        <v>149</v>
      </c>
      <c r="BK583" t="s">
        <v>149</v>
      </c>
      <c r="BL583" t="s">
        <v>149</v>
      </c>
      <c r="BM583" t="s">
        <v>191</v>
      </c>
      <c r="BP583" t="s">
        <v>149</v>
      </c>
      <c r="BQ583" t="s">
        <v>12243</v>
      </c>
      <c r="BV583" t="s">
        <v>160</v>
      </c>
      <c r="BW583" t="s">
        <v>8186</v>
      </c>
      <c r="BX583">
        <v>1</v>
      </c>
      <c r="BY583" t="s">
        <v>8173</v>
      </c>
      <c r="BZ583" t="s">
        <v>8589</v>
      </c>
      <c r="CA583" s="2">
        <v>40588</v>
      </c>
      <c r="CC583" t="s">
        <v>9639</v>
      </c>
    </row>
    <row r="584" spans="1:81">
      <c r="A584">
        <f t="shared" si="9"/>
        <v>582</v>
      </c>
      <c r="B584" s="1" t="s">
        <v>149</v>
      </c>
      <c r="C584" s="21" t="s">
        <v>2809</v>
      </c>
      <c r="D584" s="1" t="s">
        <v>2809</v>
      </c>
      <c r="E584" s="1" t="s">
        <v>149</v>
      </c>
      <c r="F584" s="1" t="s">
        <v>2810</v>
      </c>
      <c r="G584" s="1" t="s">
        <v>2811</v>
      </c>
      <c r="H584" s="1" t="s">
        <v>2812</v>
      </c>
      <c r="I584" t="s">
        <v>2813</v>
      </c>
      <c r="M584">
        <v>0</v>
      </c>
      <c r="N584" t="s">
        <v>2110</v>
      </c>
      <c r="X584" s="2">
        <v>40590</v>
      </c>
      <c r="Y584" t="s">
        <v>2810</v>
      </c>
      <c r="Z584" t="s">
        <v>178</v>
      </c>
      <c r="AA584">
        <v>515300</v>
      </c>
      <c r="AD584">
        <v>200000</v>
      </c>
      <c r="AH584" t="s">
        <v>2814</v>
      </c>
      <c r="AI584" t="s">
        <v>568</v>
      </c>
      <c r="AJ584" t="s">
        <v>569</v>
      </c>
      <c r="AN584">
        <v>1</v>
      </c>
      <c r="AP584" t="s">
        <v>149</v>
      </c>
      <c r="AT584" t="s">
        <v>149</v>
      </c>
      <c r="AU584" t="s">
        <v>149</v>
      </c>
      <c r="AV584" t="s">
        <v>149</v>
      </c>
      <c r="AW584" t="s">
        <v>149</v>
      </c>
      <c r="AX584" t="s">
        <v>149</v>
      </c>
      <c r="AY584">
        <v>0</v>
      </c>
      <c r="AZ584" t="s">
        <v>149</v>
      </c>
      <c r="BA584" t="s">
        <v>169</v>
      </c>
      <c r="BB584">
        <v>0</v>
      </c>
      <c r="BD584" t="s">
        <v>160</v>
      </c>
      <c r="BE584" t="s">
        <v>149</v>
      </c>
      <c r="BH584">
        <v>0</v>
      </c>
      <c r="BJ584" t="s">
        <v>149</v>
      </c>
      <c r="BK584" t="s">
        <v>149</v>
      </c>
      <c r="BL584" t="s">
        <v>149</v>
      </c>
      <c r="BM584" s="33" t="s">
        <v>11456</v>
      </c>
      <c r="BP584" t="s">
        <v>149</v>
      </c>
      <c r="BV584" t="s">
        <v>160</v>
      </c>
      <c r="CA584" s="2"/>
    </row>
    <row r="585" spans="1:81">
      <c r="A585">
        <f t="shared" si="9"/>
        <v>583</v>
      </c>
      <c r="B585" s="1" t="s">
        <v>149</v>
      </c>
      <c r="C585" s="21" t="s">
        <v>2815</v>
      </c>
      <c r="D585" s="1" t="s">
        <v>2815</v>
      </c>
      <c r="E585" s="1" t="s">
        <v>149</v>
      </c>
      <c r="F585" s="1" t="s">
        <v>2816</v>
      </c>
      <c r="G585" s="1" t="s">
        <v>2817</v>
      </c>
      <c r="H585" s="1" t="s">
        <v>2818</v>
      </c>
      <c r="I585" t="s">
        <v>2819</v>
      </c>
      <c r="J585" t="s">
        <v>1500</v>
      </c>
      <c r="K585" t="s">
        <v>191</v>
      </c>
      <c r="L585">
        <v>410210</v>
      </c>
      <c r="M585">
        <v>0</v>
      </c>
      <c r="N585" t="s">
        <v>155</v>
      </c>
      <c r="X585" s="2">
        <v>40596</v>
      </c>
      <c r="Y585" t="s">
        <v>2816</v>
      </c>
      <c r="Z585" t="s">
        <v>216</v>
      </c>
      <c r="AA585">
        <v>722950</v>
      </c>
      <c r="AD585">
        <v>200000</v>
      </c>
      <c r="AH585" t="s">
        <v>2820</v>
      </c>
      <c r="AI585" t="s">
        <v>157</v>
      </c>
      <c r="AJ585" t="s">
        <v>158</v>
      </c>
      <c r="AN585">
        <v>4</v>
      </c>
      <c r="AP585" t="s">
        <v>149</v>
      </c>
      <c r="AT585" t="s">
        <v>149</v>
      </c>
      <c r="AU585" t="s">
        <v>149</v>
      </c>
      <c r="AV585" t="s">
        <v>149</v>
      </c>
      <c r="AW585" t="s">
        <v>149</v>
      </c>
      <c r="AX585" t="s">
        <v>149</v>
      </c>
      <c r="AY585">
        <v>0</v>
      </c>
      <c r="AZ585" t="s">
        <v>149</v>
      </c>
      <c r="BA585" t="s">
        <v>217</v>
      </c>
      <c r="BB585">
        <v>0</v>
      </c>
      <c r="BD585" t="s">
        <v>160</v>
      </c>
      <c r="BE585" t="s">
        <v>149</v>
      </c>
      <c r="BH585">
        <v>0</v>
      </c>
      <c r="BJ585" t="s">
        <v>149</v>
      </c>
      <c r="BK585" t="s">
        <v>149</v>
      </c>
      <c r="BL585" t="s">
        <v>149</v>
      </c>
      <c r="BM585" t="s">
        <v>191</v>
      </c>
      <c r="BP585" t="s">
        <v>149</v>
      </c>
      <c r="BQ585" t="s">
        <v>12244</v>
      </c>
      <c r="BV585" t="s">
        <v>160</v>
      </c>
      <c r="BW585" t="s">
        <v>8178</v>
      </c>
      <c r="BX585">
        <v>1</v>
      </c>
      <c r="BY585" t="s">
        <v>8173</v>
      </c>
      <c r="BZ585" t="s">
        <v>8590</v>
      </c>
      <c r="CA585" s="2">
        <v>41001</v>
      </c>
      <c r="CC585" t="s">
        <v>9380</v>
      </c>
    </row>
    <row r="586" spans="1:81">
      <c r="A586">
        <f t="shared" si="9"/>
        <v>584</v>
      </c>
      <c r="B586" s="1" t="s">
        <v>149</v>
      </c>
      <c r="C586" s="21" t="s">
        <v>2821</v>
      </c>
      <c r="D586" s="1" t="s">
        <v>2821</v>
      </c>
      <c r="E586" s="1" t="s">
        <v>149</v>
      </c>
      <c r="F586" s="1" t="s">
        <v>2822</v>
      </c>
      <c r="G586" s="1" t="s">
        <v>2823</v>
      </c>
      <c r="J586" t="s">
        <v>153</v>
      </c>
      <c r="K586" t="s">
        <v>154</v>
      </c>
      <c r="L586">
        <v>110015</v>
      </c>
      <c r="M586">
        <v>0</v>
      </c>
      <c r="N586" t="s">
        <v>155</v>
      </c>
      <c r="X586" s="2">
        <v>40596</v>
      </c>
      <c r="Y586" t="s">
        <v>2822</v>
      </c>
      <c r="Z586" t="s">
        <v>211</v>
      </c>
      <c r="AA586">
        <v>514100</v>
      </c>
      <c r="AD586">
        <v>200000</v>
      </c>
      <c r="AH586" t="s">
        <v>2824</v>
      </c>
      <c r="AI586" t="s">
        <v>157</v>
      </c>
      <c r="AJ586" t="s">
        <v>158</v>
      </c>
      <c r="AN586">
        <v>4</v>
      </c>
      <c r="AP586" t="s">
        <v>149</v>
      </c>
      <c r="AT586" t="s">
        <v>149</v>
      </c>
      <c r="AU586" t="s">
        <v>149</v>
      </c>
      <c r="AV586" t="s">
        <v>149</v>
      </c>
      <c r="AW586" t="s">
        <v>149</v>
      </c>
      <c r="AX586" t="s">
        <v>149</v>
      </c>
      <c r="AY586">
        <v>0</v>
      </c>
      <c r="AZ586" t="s">
        <v>149</v>
      </c>
      <c r="BA586" t="s">
        <v>1116</v>
      </c>
      <c r="BB586">
        <v>0</v>
      </c>
      <c r="BD586" t="s">
        <v>160</v>
      </c>
      <c r="BE586" t="s">
        <v>149</v>
      </c>
      <c r="BH586">
        <v>0</v>
      </c>
      <c r="BJ586" t="s">
        <v>149</v>
      </c>
      <c r="BK586" t="s">
        <v>149</v>
      </c>
      <c r="BL586" t="s">
        <v>160</v>
      </c>
      <c r="BM586" t="s">
        <v>154</v>
      </c>
      <c r="BN586" t="s">
        <v>961</v>
      </c>
      <c r="BO586" t="s">
        <v>402</v>
      </c>
      <c r="BP586" t="s">
        <v>149</v>
      </c>
      <c r="BQ586" t="s">
        <v>12245</v>
      </c>
      <c r="BV586" t="s">
        <v>160</v>
      </c>
      <c r="BW586" t="s">
        <v>8186</v>
      </c>
      <c r="BX586">
        <v>1</v>
      </c>
      <c r="BY586" t="s">
        <v>8173</v>
      </c>
      <c r="BZ586" t="s">
        <v>8591</v>
      </c>
      <c r="CA586" s="2">
        <v>40596</v>
      </c>
      <c r="CC586" t="s">
        <v>9640</v>
      </c>
    </row>
    <row r="587" spans="1:81">
      <c r="A587">
        <f t="shared" si="9"/>
        <v>585</v>
      </c>
      <c r="B587" s="1" t="s">
        <v>149</v>
      </c>
      <c r="C587" s="21" t="s">
        <v>2825</v>
      </c>
      <c r="D587" s="1" t="s">
        <v>2825</v>
      </c>
      <c r="E587" s="1" t="s">
        <v>149</v>
      </c>
      <c r="F587" s="1" t="s">
        <v>2826</v>
      </c>
      <c r="G587" s="1" t="s">
        <v>2827</v>
      </c>
      <c r="H587" s="1" t="s">
        <v>2828</v>
      </c>
      <c r="I587" t="s">
        <v>2829</v>
      </c>
      <c r="J587" t="s">
        <v>253</v>
      </c>
      <c r="K587" t="s">
        <v>191</v>
      </c>
      <c r="L587">
        <v>400074</v>
      </c>
      <c r="M587">
        <v>0</v>
      </c>
      <c r="N587" t="s">
        <v>155</v>
      </c>
      <c r="X587" s="2">
        <v>40598</v>
      </c>
      <c r="Y587" t="s">
        <v>2826</v>
      </c>
      <c r="Z587" t="s">
        <v>167</v>
      </c>
      <c r="AA587">
        <v>856300</v>
      </c>
      <c r="AD587">
        <v>200000</v>
      </c>
      <c r="AI587" t="s">
        <v>157</v>
      </c>
      <c r="AJ587" t="s">
        <v>158</v>
      </c>
      <c r="AN587">
        <v>4</v>
      </c>
      <c r="AP587" t="s">
        <v>149</v>
      </c>
      <c r="AT587" t="s">
        <v>149</v>
      </c>
      <c r="AU587" t="s">
        <v>149</v>
      </c>
      <c r="AV587" t="s">
        <v>149</v>
      </c>
      <c r="AW587" t="s">
        <v>149</v>
      </c>
      <c r="AX587" t="s">
        <v>149</v>
      </c>
      <c r="AY587">
        <v>0</v>
      </c>
      <c r="AZ587" t="s">
        <v>149</v>
      </c>
      <c r="BA587" t="s">
        <v>192</v>
      </c>
      <c r="BB587">
        <v>0</v>
      </c>
      <c r="BD587" t="s">
        <v>160</v>
      </c>
      <c r="BE587" t="s">
        <v>149</v>
      </c>
      <c r="BH587">
        <v>0</v>
      </c>
      <c r="BJ587" t="s">
        <v>149</v>
      </c>
      <c r="BK587" t="s">
        <v>149</v>
      </c>
      <c r="BL587" t="s">
        <v>149</v>
      </c>
      <c r="BM587" t="s">
        <v>191</v>
      </c>
      <c r="BP587" t="s">
        <v>149</v>
      </c>
      <c r="BV587" t="s">
        <v>160</v>
      </c>
      <c r="CA587" s="2"/>
    </row>
    <row r="588" spans="1:81">
      <c r="A588">
        <f t="shared" si="9"/>
        <v>586</v>
      </c>
      <c r="B588" s="1" t="s">
        <v>149</v>
      </c>
      <c r="C588" s="21" t="s">
        <v>2830</v>
      </c>
      <c r="D588" s="1" t="s">
        <v>2830</v>
      </c>
      <c r="E588" s="1" t="s">
        <v>149</v>
      </c>
      <c r="F588" s="1" t="s">
        <v>2831</v>
      </c>
      <c r="G588" s="1" t="s">
        <v>2832</v>
      </c>
      <c r="H588" s="1" t="s">
        <v>2833</v>
      </c>
      <c r="I588" t="s">
        <v>2834</v>
      </c>
      <c r="J588" t="s">
        <v>190</v>
      </c>
      <c r="K588" t="s">
        <v>191</v>
      </c>
      <c r="L588">
        <v>410501</v>
      </c>
      <c r="M588">
        <v>0</v>
      </c>
      <c r="N588" t="s">
        <v>155</v>
      </c>
      <c r="X588" s="2">
        <v>40598</v>
      </c>
      <c r="Y588" t="s">
        <v>2831</v>
      </c>
      <c r="Z588" t="s">
        <v>178</v>
      </c>
      <c r="AA588">
        <v>826260</v>
      </c>
      <c r="AD588">
        <v>200000</v>
      </c>
      <c r="AH588" t="s">
        <v>2835</v>
      </c>
      <c r="AI588" t="s">
        <v>157</v>
      </c>
      <c r="AJ588" t="s">
        <v>158</v>
      </c>
      <c r="AN588">
        <v>4</v>
      </c>
      <c r="AP588" t="s">
        <v>149</v>
      </c>
      <c r="AT588" t="s">
        <v>149</v>
      </c>
      <c r="AU588" t="s">
        <v>149</v>
      </c>
      <c r="AV588" t="s">
        <v>149</v>
      </c>
      <c r="AW588" t="s">
        <v>149</v>
      </c>
      <c r="AX588" t="s">
        <v>149</v>
      </c>
      <c r="AY588">
        <v>0</v>
      </c>
      <c r="AZ588" t="s">
        <v>149</v>
      </c>
      <c r="BA588" t="s">
        <v>192</v>
      </c>
      <c r="BB588">
        <v>0</v>
      </c>
      <c r="BD588" t="s">
        <v>160</v>
      </c>
      <c r="BE588" t="s">
        <v>149</v>
      </c>
      <c r="BH588">
        <v>0</v>
      </c>
      <c r="BJ588" t="s">
        <v>149</v>
      </c>
      <c r="BK588" t="s">
        <v>149</v>
      </c>
      <c r="BL588" t="s">
        <v>149</v>
      </c>
      <c r="BM588" t="s">
        <v>191</v>
      </c>
      <c r="BP588" t="s">
        <v>149</v>
      </c>
      <c r="BQ588" t="s">
        <v>12246</v>
      </c>
      <c r="BV588" t="s">
        <v>160</v>
      </c>
      <c r="BW588" t="s">
        <v>8212</v>
      </c>
      <c r="BX588">
        <v>1</v>
      </c>
      <c r="BY588" t="s">
        <v>8173</v>
      </c>
      <c r="BZ588" t="s">
        <v>8592</v>
      </c>
      <c r="CA588" s="2">
        <v>40598</v>
      </c>
      <c r="CC588" t="s">
        <v>9641</v>
      </c>
    </row>
    <row r="589" spans="1:81">
      <c r="A589">
        <f t="shared" si="9"/>
        <v>587</v>
      </c>
      <c r="B589" s="1" t="s">
        <v>149</v>
      </c>
      <c r="C589" s="21" t="s">
        <v>2836</v>
      </c>
      <c r="D589" s="1" t="s">
        <v>2836</v>
      </c>
      <c r="E589" s="1" t="s">
        <v>149</v>
      </c>
      <c r="F589" s="1" t="s">
        <v>2837</v>
      </c>
      <c r="G589" s="1" t="s">
        <v>2838</v>
      </c>
      <c r="H589" s="1" t="s">
        <v>2839</v>
      </c>
      <c r="I589" t="s">
        <v>2840</v>
      </c>
      <c r="J589" t="s">
        <v>312</v>
      </c>
      <c r="K589" t="s">
        <v>313</v>
      </c>
      <c r="L589">
        <v>560003</v>
      </c>
      <c r="M589">
        <v>0</v>
      </c>
      <c r="N589" t="s">
        <v>155</v>
      </c>
      <c r="X589" s="2">
        <v>40599</v>
      </c>
      <c r="Y589" t="s">
        <v>2841</v>
      </c>
      <c r="Z589" t="s">
        <v>167</v>
      </c>
      <c r="AA589">
        <v>824150</v>
      </c>
      <c r="AD589">
        <v>200000</v>
      </c>
      <c r="AH589" t="s">
        <v>2842</v>
      </c>
      <c r="AI589" t="s">
        <v>157</v>
      </c>
      <c r="AJ589" t="s">
        <v>158</v>
      </c>
      <c r="AN589">
        <v>4</v>
      </c>
      <c r="AP589" t="s">
        <v>149</v>
      </c>
      <c r="AT589" t="s">
        <v>149</v>
      </c>
      <c r="AU589" t="s">
        <v>149</v>
      </c>
      <c r="AV589" t="s">
        <v>149</v>
      </c>
      <c r="AW589" t="s">
        <v>149</v>
      </c>
      <c r="AX589" t="s">
        <v>149</v>
      </c>
      <c r="AY589">
        <v>0</v>
      </c>
      <c r="AZ589" t="s">
        <v>149</v>
      </c>
      <c r="BA589" t="s">
        <v>169</v>
      </c>
      <c r="BB589">
        <v>0</v>
      </c>
      <c r="BD589" t="s">
        <v>160</v>
      </c>
      <c r="BE589" t="s">
        <v>149</v>
      </c>
      <c r="BH589">
        <v>0</v>
      </c>
      <c r="BJ589" t="s">
        <v>149</v>
      </c>
      <c r="BK589" t="s">
        <v>149</v>
      </c>
      <c r="BL589" t="s">
        <v>149</v>
      </c>
      <c r="BM589" t="s">
        <v>313</v>
      </c>
      <c r="BP589" t="s">
        <v>149</v>
      </c>
      <c r="BQ589" t="s">
        <v>12247</v>
      </c>
      <c r="BV589" t="s">
        <v>160</v>
      </c>
      <c r="BW589" t="s">
        <v>8187</v>
      </c>
      <c r="BX589">
        <v>1</v>
      </c>
      <c r="BY589" t="s">
        <v>8173</v>
      </c>
      <c r="BZ589" t="s">
        <v>8593</v>
      </c>
      <c r="CA589" s="2">
        <v>40602</v>
      </c>
      <c r="CC589" t="s">
        <v>9642</v>
      </c>
    </row>
    <row r="590" spans="1:81">
      <c r="A590">
        <f t="shared" si="9"/>
        <v>588</v>
      </c>
      <c r="B590" s="1" t="s">
        <v>149</v>
      </c>
      <c r="C590" s="21" t="s">
        <v>2843</v>
      </c>
      <c r="D590" s="1" t="s">
        <v>2843</v>
      </c>
      <c r="E590" s="1" t="s">
        <v>149</v>
      </c>
      <c r="F590" s="1" t="s">
        <v>2844</v>
      </c>
      <c r="G590" s="1" t="s">
        <v>2845</v>
      </c>
      <c r="H590" s="1" t="s">
        <v>2846</v>
      </c>
      <c r="I590" t="s">
        <v>2847</v>
      </c>
      <c r="J590" t="s">
        <v>1547</v>
      </c>
      <c r="K590" t="s">
        <v>166</v>
      </c>
      <c r="M590">
        <v>0</v>
      </c>
      <c r="N590" t="s">
        <v>155</v>
      </c>
      <c r="X590" s="2">
        <v>40599</v>
      </c>
      <c r="Y590" t="s">
        <v>2848</v>
      </c>
      <c r="Z590" t="s">
        <v>216</v>
      </c>
      <c r="AA590">
        <v>722950</v>
      </c>
      <c r="AD590">
        <v>200000</v>
      </c>
      <c r="AI590" t="s">
        <v>157</v>
      </c>
      <c r="AJ590" t="s">
        <v>158</v>
      </c>
      <c r="AN590">
        <v>4</v>
      </c>
      <c r="AP590" t="s">
        <v>149</v>
      </c>
      <c r="AT590" t="s">
        <v>149</v>
      </c>
      <c r="AU590" t="s">
        <v>149</v>
      </c>
      <c r="AV590" t="s">
        <v>149</v>
      </c>
      <c r="AW590" t="s">
        <v>149</v>
      </c>
      <c r="AX590" t="s">
        <v>149</v>
      </c>
      <c r="AY590">
        <v>0</v>
      </c>
      <c r="AZ590" t="s">
        <v>149</v>
      </c>
      <c r="BA590" t="s">
        <v>217</v>
      </c>
      <c r="BB590">
        <v>0</v>
      </c>
      <c r="BD590" t="s">
        <v>160</v>
      </c>
      <c r="BE590" t="s">
        <v>149</v>
      </c>
      <c r="BH590">
        <v>0</v>
      </c>
      <c r="BJ590" t="s">
        <v>149</v>
      </c>
      <c r="BK590" t="s">
        <v>149</v>
      </c>
      <c r="BL590" t="s">
        <v>149</v>
      </c>
      <c r="BM590" t="s">
        <v>166</v>
      </c>
      <c r="BP590" t="s">
        <v>149</v>
      </c>
      <c r="BV590" t="s">
        <v>160</v>
      </c>
      <c r="BW590" t="s">
        <v>8177</v>
      </c>
      <c r="BX590">
        <v>1</v>
      </c>
      <c r="BY590" t="s">
        <v>8173</v>
      </c>
      <c r="BZ590" t="s">
        <v>8594</v>
      </c>
      <c r="CA590" s="2">
        <v>40391</v>
      </c>
      <c r="CC590" t="s">
        <v>9395</v>
      </c>
    </row>
    <row r="591" spans="1:81">
      <c r="A591">
        <f t="shared" si="9"/>
        <v>589</v>
      </c>
      <c r="B591" s="1" t="s">
        <v>149</v>
      </c>
      <c r="C591" s="21" t="s">
        <v>2849</v>
      </c>
      <c r="D591" s="1" t="s">
        <v>2849</v>
      </c>
      <c r="E591" s="1" t="s">
        <v>149</v>
      </c>
      <c r="F591" s="1" t="s">
        <v>2850</v>
      </c>
      <c r="G591" s="1" t="s">
        <v>2851</v>
      </c>
      <c r="H591" s="1" t="s">
        <v>2852</v>
      </c>
      <c r="I591" t="s">
        <v>2853</v>
      </c>
      <c r="J591" t="s">
        <v>190</v>
      </c>
      <c r="K591" t="s">
        <v>191</v>
      </c>
      <c r="L591">
        <v>445520</v>
      </c>
      <c r="M591">
        <v>0</v>
      </c>
      <c r="N591" t="s">
        <v>155</v>
      </c>
      <c r="X591" s="2">
        <v>40599</v>
      </c>
      <c r="Y591" t="s">
        <v>2850</v>
      </c>
      <c r="Z591" t="s">
        <v>216</v>
      </c>
      <c r="AA591">
        <v>722950</v>
      </c>
      <c r="AD591">
        <v>200000</v>
      </c>
      <c r="AI591" t="s">
        <v>157</v>
      </c>
      <c r="AJ591" t="s">
        <v>158</v>
      </c>
      <c r="AN591">
        <v>4</v>
      </c>
      <c r="AP591" t="s">
        <v>149</v>
      </c>
      <c r="AT591" t="s">
        <v>149</v>
      </c>
      <c r="AU591" t="s">
        <v>149</v>
      </c>
      <c r="AV591" t="s">
        <v>149</v>
      </c>
      <c r="AW591" t="s">
        <v>149</v>
      </c>
      <c r="AX591" t="s">
        <v>149</v>
      </c>
      <c r="AY591">
        <v>0</v>
      </c>
      <c r="AZ591" t="s">
        <v>149</v>
      </c>
      <c r="BA591" t="s">
        <v>217</v>
      </c>
      <c r="BB591">
        <v>0</v>
      </c>
      <c r="BD591" t="s">
        <v>160</v>
      </c>
      <c r="BE591" t="s">
        <v>149</v>
      </c>
      <c r="BH591">
        <v>0</v>
      </c>
      <c r="BJ591" t="s">
        <v>149</v>
      </c>
      <c r="BK591" t="s">
        <v>149</v>
      </c>
      <c r="BL591" t="s">
        <v>149</v>
      </c>
      <c r="BM591" t="s">
        <v>191</v>
      </c>
      <c r="BP591" t="s">
        <v>149</v>
      </c>
      <c r="BQ591" t="s">
        <v>12248</v>
      </c>
      <c r="BV591" t="s">
        <v>160</v>
      </c>
      <c r="BW591" t="s">
        <v>8178</v>
      </c>
      <c r="BX591">
        <v>1</v>
      </c>
      <c r="BY591" t="s">
        <v>8173</v>
      </c>
      <c r="BZ591" t="s">
        <v>8595</v>
      </c>
      <c r="CA591" s="2">
        <v>41250</v>
      </c>
      <c r="CC591" t="s">
        <v>9380</v>
      </c>
    </row>
    <row r="592" spans="1:81">
      <c r="A592">
        <f t="shared" si="9"/>
        <v>590</v>
      </c>
      <c r="B592" s="1" t="s">
        <v>149</v>
      </c>
      <c r="C592" s="21" t="s">
        <v>2854</v>
      </c>
      <c r="D592" s="1" t="s">
        <v>2854</v>
      </c>
      <c r="E592" s="1" t="s">
        <v>149</v>
      </c>
      <c r="F592" s="1" t="s">
        <v>2855</v>
      </c>
      <c r="G592" s="1" t="s">
        <v>2856</v>
      </c>
      <c r="H592" s="1" t="s">
        <v>2857</v>
      </c>
      <c r="J592" t="s">
        <v>153</v>
      </c>
      <c r="K592" t="s">
        <v>154</v>
      </c>
      <c r="L592">
        <v>110030</v>
      </c>
      <c r="M592">
        <v>0</v>
      </c>
      <c r="N592" t="s">
        <v>155</v>
      </c>
      <c r="X592" s="2">
        <v>40599</v>
      </c>
      <c r="Y592" t="s">
        <v>2855</v>
      </c>
      <c r="Z592" t="s">
        <v>167</v>
      </c>
      <c r="AA592">
        <v>817100</v>
      </c>
      <c r="AD592">
        <v>200000</v>
      </c>
      <c r="AH592" t="s">
        <v>2858</v>
      </c>
      <c r="AI592" t="s">
        <v>157</v>
      </c>
      <c r="AJ592" t="s">
        <v>158</v>
      </c>
      <c r="AN592">
        <v>4</v>
      </c>
      <c r="AP592" t="s">
        <v>149</v>
      </c>
      <c r="AT592" t="s">
        <v>149</v>
      </c>
      <c r="AU592" t="s">
        <v>149</v>
      </c>
      <c r="AV592" t="s">
        <v>149</v>
      </c>
      <c r="AW592" t="s">
        <v>149</v>
      </c>
      <c r="AX592" t="s">
        <v>149</v>
      </c>
      <c r="AY592">
        <v>0</v>
      </c>
      <c r="AZ592" t="s">
        <v>149</v>
      </c>
      <c r="BA592" t="s">
        <v>217</v>
      </c>
      <c r="BB592">
        <v>0</v>
      </c>
      <c r="BD592" t="s">
        <v>160</v>
      </c>
      <c r="BE592" t="s">
        <v>149</v>
      </c>
      <c r="BH592">
        <v>0</v>
      </c>
      <c r="BJ592" t="s">
        <v>149</v>
      </c>
      <c r="BK592" t="s">
        <v>149</v>
      </c>
      <c r="BL592" t="s">
        <v>149</v>
      </c>
      <c r="BM592" t="s">
        <v>154</v>
      </c>
      <c r="BP592" t="s">
        <v>149</v>
      </c>
      <c r="BV592" t="s">
        <v>160</v>
      </c>
      <c r="BW592" t="s">
        <v>8216</v>
      </c>
      <c r="BX592">
        <v>1</v>
      </c>
      <c r="BY592" t="s">
        <v>8173</v>
      </c>
      <c r="BZ592" t="s">
        <v>8596</v>
      </c>
      <c r="CA592" s="2">
        <v>40609</v>
      </c>
      <c r="CC592" t="s">
        <v>9643</v>
      </c>
    </row>
    <row r="593" spans="1:81">
      <c r="A593">
        <f t="shared" si="9"/>
        <v>591</v>
      </c>
      <c r="B593" s="1" t="s">
        <v>149</v>
      </c>
      <c r="C593" s="21" t="s">
        <v>2859</v>
      </c>
      <c r="D593" s="1" t="s">
        <v>2859</v>
      </c>
      <c r="E593" s="1" t="s">
        <v>149</v>
      </c>
      <c r="F593" s="1" t="s">
        <v>2860</v>
      </c>
      <c r="G593" s="1" t="s">
        <v>2861</v>
      </c>
      <c r="H593" s="1" t="s">
        <v>2862</v>
      </c>
      <c r="I593" t="s">
        <v>2863</v>
      </c>
      <c r="J593" t="s">
        <v>2864</v>
      </c>
      <c r="K593" t="s">
        <v>2865</v>
      </c>
      <c r="M593">
        <v>0</v>
      </c>
      <c r="N593" t="s">
        <v>233</v>
      </c>
      <c r="X593" s="2">
        <v>40600</v>
      </c>
      <c r="Y593" t="s">
        <v>2860</v>
      </c>
      <c r="Z593" t="s">
        <v>216</v>
      </c>
      <c r="AA593">
        <v>722950</v>
      </c>
      <c r="AD593">
        <v>200000</v>
      </c>
      <c r="AI593" t="s">
        <v>157</v>
      </c>
      <c r="AJ593" t="s">
        <v>158</v>
      </c>
      <c r="AN593">
        <v>4</v>
      </c>
      <c r="AP593" t="s">
        <v>149</v>
      </c>
      <c r="AT593" t="s">
        <v>149</v>
      </c>
      <c r="AU593" t="s">
        <v>149</v>
      </c>
      <c r="AV593" t="s">
        <v>149</v>
      </c>
      <c r="AW593" t="s">
        <v>149</v>
      </c>
      <c r="AX593" t="s">
        <v>149</v>
      </c>
      <c r="AY593">
        <v>0</v>
      </c>
      <c r="AZ593" t="s">
        <v>149</v>
      </c>
      <c r="BA593" t="s">
        <v>217</v>
      </c>
      <c r="BB593">
        <v>0</v>
      </c>
      <c r="BD593" t="s">
        <v>160</v>
      </c>
      <c r="BE593" t="s">
        <v>149</v>
      </c>
      <c r="BH593">
        <v>0</v>
      </c>
      <c r="BJ593" t="s">
        <v>149</v>
      </c>
      <c r="BK593" t="s">
        <v>149</v>
      </c>
      <c r="BL593" t="s">
        <v>149</v>
      </c>
      <c r="BM593" t="s">
        <v>2865</v>
      </c>
      <c r="BP593" t="s">
        <v>149</v>
      </c>
      <c r="BV593" t="s">
        <v>160</v>
      </c>
      <c r="BW593" t="s">
        <v>8178</v>
      </c>
      <c r="BX593">
        <v>1</v>
      </c>
      <c r="BY593" t="s">
        <v>8173</v>
      </c>
      <c r="BZ593" t="s">
        <v>8597</v>
      </c>
      <c r="CA593" s="2">
        <v>41059</v>
      </c>
      <c r="CC593" t="s">
        <v>9403</v>
      </c>
    </row>
    <row r="594" spans="1:81">
      <c r="A594">
        <f t="shared" si="9"/>
        <v>592</v>
      </c>
      <c r="B594" s="1" t="s">
        <v>149</v>
      </c>
      <c r="C594" s="21" t="s">
        <v>2866</v>
      </c>
      <c r="D594" s="1" t="s">
        <v>2866</v>
      </c>
      <c r="E594" s="1" t="s">
        <v>149</v>
      </c>
      <c r="F594" s="1" t="s">
        <v>2867</v>
      </c>
      <c r="G594" s="1" t="s">
        <v>2868</v>
      </c>
      <c r="H594" s="1" t="s">
        <v>2869</v>
      </c>
      <c r="I594" t="s">
        <v>2870</v>
      </c>
      <c r="J594" t="s">
        <v>278</v>
      </c>
      <c r="K594" t="s">
        <v>2871</v>
      </c>
      <c r="L594">
        <v>415520</v>
      </c>
      <c r="M594">
        <v>0</v>
      </c>
      <c r="N594" t="s">
        <v>233</v>
      </c>
      <c r="X594" s="2">
        <v>40606</v>
      </c>
      <c r="Y594" t="s">
        <v>2867</v>
      </c>
      <c r="Z594" t="s">
        <v>216</v>
      </c>
      <c r="AA594">
        <v>713025</v>
      </c>
      <c r="AD594">
        <v>200000</v>
      </c>
      <c r="AI594" t="s">
        <v>157</v>
      </c>
      <c r="AJ594" t="s">
        <v>158</v>
      </c>
      <c r="AN594">
        <v>4</v>
      </c>
      <c r="AP594" t="s">
        <v>149</v>
      </c>
      <c r="AT594" t="s">
        <v>149</v>
      </c>
      <c r="AU594" t="s">
        <v>149</v>
      </c>
      <c r="AV594" t="s">
        <v>149</v>
      </c>
      <c r="AW594" t="s">
        <v>149</v>
      </c>
      <c r="AX594" t="s">
        <v>149</v>
      </c>
      <c r="AY594">
        <v>0</v>
      </c>
      <c r="AZ594" t="s">
        <v>149</v>
      </c>
      <c r="BA594" t="s">
        <v>217</v>
      </c>
      <c r="BB594">
        <v>0</v>
      </c>
      <c r="BD594" t="s">
        <v>160</v>
      </c>
      <c r="BE594" t="s">
        <v>149</v>
      </c>
      <c r="BH594">
        <v>0</v>
      </c>
      <c r="BJ594" t="s">
        <v>149</v>
      </c>
      <c r="BK594" t="s">
        <v>149</v>
      </c>
      <c r="BL594" t="s">
        <v>149</v>
      </c>
      <c r="BM594" t="s">
        <v>2871</v>
      </c>
      <c r="BP594" t="s">
        <v>149</v>
      </c>
      <c r="BQ594" t="s">
        <v>12249</v>
      </c>
      <c r="BV594" t="s">
        <v>160</v>
      </c>
      <c r="BW594" t="s">
        <v>8177</v>
      </c>
      <c r="BX594">
        <v>1</v>
      </c>
      <c r="BY594" t="s">
        <v>8173</v>
      </c>
      <c r="BZ594" t="s">
        <v>8598</v>
      </c>
      <c r="CA594" s="2">
        <v>40391</v>
      </c>
      <c r="CC594" t="s">
        <v>9395</v>
      </c>
    </row>
    <row r="595" spans="1:81">
      <c r="A595">
        <f t="shared" si="9"/>
        <v>593</v>
      </c>
      <c r="B595" s="1" t="s">
        <v>149</v>
      </c>
      <c r="C595" s="21" t="s">
        <v>2872</v>
      </c>
      <c r="D595" s="1" t="s">
        <v>2872</v>
      </c>
      <c r="E595" s="1" t="s">
        <v>149</v>
      </c>
      <c r="F595" s="1" t="s">
        <v>2873</v>
      </c>
      <c r="G595" s="1" t="s">
        <v>2874</v>
      </c>
      <c r="H595" s="1" t="s">
        <v>2875</v>
      </c>
      <c r="J595" t="s">
        <v>2876</v>
      </c>
      <c r="M595">
        <v>0</v>
      </c>
      <c r="N595" t="s">
        <v>778</v>
      </c>
      <c r="X595" s="2">
        <v>40606</v>
      </c>
      <c r="Y595" t="s">
        <v>2873</v>
      </c>
      <c r="Z595" t="s">
        <v>178</v>
      </c>
      <c r="AA595">
        <v>515000</v>
      </c>
      <c r="AD595">
        <v>200000</v>
      </c>
      <c r="AI595" t="s">
        <v>185</v>
      </c>
      <c r="AJ595" t="s">
        <v>186</v>
      </c>
      <c r="AN595">
        <v>1</v>
      </c>
      <c r="AP595" t="s">
        <v>149</v>
      </c>
      <c r="AT595" t="s">
        <v>149</v>
      </c>
      <c r="AU595" t="s">
        <v>149</v>
      </c>
      <c r="AV595" t="s">
        <v>149</v>
      </c>
      <c r="AW595" t="s">
        <v>149</v>
      </c>
      <c r="AX595" t="s">
        <v>149</v>
      </c>
      <c r="AY595">
        <v>0</v>
      </c>
      <c r="AZ595" t="s">
        <v>149</v>
      </c>
      <c r="BA595" t="s">
        <v>192</v>
      </c>
      <c r="BB595">
        <v>0</v>
      </c>
      <c r="BD595" t="s">
        <v>160</v>
      </c>
      <c r="BE595" t="s">
        <v>149</v>
      </c>
      <c r="BH595">
        <v>0</v>
      </c>
      <c r="BJ595" t="s">
        <v>149</v>
      </c>
      <c r="BK595" t="s">
        <v>149</v>
      </c>
      <c r="BL595" t="s">
        <v>149</v>
      </c>
      <c r="BM595" s="33" t="s">
        <v>11456</v>
      </c>
      <c r="BP595" t="s">
        <v>149</v>
      </c>
      <c r="BV595" t="s">
        <v>160</v>
      </c>
      <c r="CA595" s="2"/>
    </row>
    <row r="596" spans="1:81">
      <c r="A596">
        <f t="shared" si="9"/>
        <v>594</v>
      </c>
      <c r="B596" s="1" t="s">
        <v>149</v>
      </c>
      <c r="C596" s="21" t="s">
        <v>2877</v>
      </c>
      <c r="D596" s="1" t="s">
        <v>2877</v>
      </c>
      <c r="E596" s="1" t="s">
        <v>149</v>
      </c>
      <c r="F596" s="1" t="s">
        <v>2878</v>
      </c>
      <c r="G596" s="1" t="s">
        <v>2879</v>
      </c>
      <c r="H596" s="1" t="s">
        <v>2880</v>
      </c>
      <c r="J596" t="s">
        <v>153</v>
      </c>
      <c r="K596" t="s">
        <v>154</v>
      </c>
      <c r="L596">
        <v>110084</v>
      </c>
      <c r="M596">
        <v>0</v>
      </c>
      <c r="N596" t="s">
        <v>155</v>
      </c>
      <c r="X596" s="2">
        <v>40606</v>
      </c>
      <c r="Y596" t="s">
        <v>2878</v>
      </c>
      <c r="Z596" t="s">
        <v>167</v>
      </c>
      <c r="AA596">
        <v>812725</v>
      </c>
      <c r="AD596">
        <v>200000</v>
      </c>
      <c r="AH596" t="s">
        <v>2881</v>
      </c>
      <c r="AI596" t="s">
        <v>157</v>
      </c>
      <c r="AJ596" t="s">
        <v>158</v>
      </c>
      <c r="AN596">
        <v>4</v>
      </c>
      <c r="AP596" t="s">
        <v>149</v>
      </c>
      <c r="AT596" t="s">
        <v>149</v>
      </c>
      <c r="AU596" t="s">
        <v>149</v>
      </c>
      <c r="AV596" t="s">
        <v>149</v>
      </c>
      <c r="AW596" t="s">
        <v>149</v>
      </c>
      <c r="AX596" t="s">
        <v>149</v>
      </c>
      <c r="AY596">
        <v>0</v>
      </c>
      <c r="AZ596" t="s">
        <v>149</v>
      </c>
      <c r="BA596" t="s">
        <v>192</v>
      </c>
      <c r="BB596">
        <v>0</v>
      </c>
      <c r="BD596" t="s">
        <v>160</v>
      </c>
      <c r="BE596" t="s">
        <v>149</v>
      </c>
      <c r="BH596">
        <v>0</v>
      </c>
      <c r="BJ596" t="s">
        <v>149</v>
      </c>
      <c r="BK596" t="s">
        <v>149</v>
      </c>
      <c r="BL596" t="s">
        <v>149</v>
      </c>
      <c r="BM596" t="s">
        <v>154</v>
      </c>
      <c r="BP596" t="s">
        <v>149</v>
      </c>
      <c r="BQ596" t="s">
        <v>12250</v>
      </c>
      <c r="BV596" t="s">
        <v>160</v>
      </c>
      <c r="BW596" t="s">
        <v>8204</v>
      </c>
      <c r="BX596">
        <v>1</v>
      </c>
      <c r="BY596" t="s">
        <v>8173</v>
      </c>
      <c r="BZ596" t="s">
        <v>8599</v>
      </c>
      <c r="CA596" s="2">
        <v>40606</v>
      </c>
      <c r="CC596" t="s">
        <v>9644</v>
      </c>
    </row>
    <row r="597" spans="1:81">
      <c r="A597">
        <f t="shared" si="9"/>
        <v>595</v>
      </c>
      <c r="B597" s="1" t="s">
        <v>149</v>
      </c>
      <c r="C597" s="21" t="s">
        <v>2882</v>
      </c>
      <c r="D597" s="1" t="s">
        <v>2882</v>
      </c>
      <c r="E597" s="1" t="s">
        <v>149</v>
      </c>
      <c r="F597" s="1" t="s">
        <v>2883</v>
      </c>
      <c r="G597" s="1" t="s">
        <v>2884</v>
      </c>
      <c r="H597" s="1" t="s">
        <v>2885</v>
      </c>
      <c r="I597" t="s">
        <v>2886</v>
      </c>
      <c r="J597" t="s">
        <v>190</v>
      </c>
      <c r="K597" t="s">
        <v>191</v>
      </c>
      <c r="L597">
        <v>411052</v>
      </c>
      <c r="M597">
        <v>0</v>
      </c>
      <c r="N597" t="s">
        <v>155</v>
      </c>
      <c r="X597" s="2">
        <v>40606</v>
      </c>
      <c r="Y597" t="s">
        <v>2887</v>
      </c>
      <c r="Z597" t="s">
        <v>178</v>
      </c>
      <c r="AA597">
        <v>515000</v>
      </c>
      <c r="AD597">
        <v>200000</v>
      </c>
      <c r="AI597" t="s">
        <v>157</v>
      </c>
      <c r="AJ597" t="s">
        <v>158</v>
      </c>
      <c r="AN597">
        <v>4</v>
      </c>
      <c r="AP597" t="s">
        <v>149</v>
      </c>
      <c r="AT597" t="s">
        <v>149</v>
      </c>
      <c r="AU597" t="s">
        <v>149</v>
      </c>
      <c r="AV597" t="s">
        <v>149</v>
      </c>
      <c r="AW597" t="s">
        <v>149</v>
      </c>
      <c r="AX597" t="s">
        <v>149</v>
      </c>
      <c r="AY597">
        <v>0</v>
      </c>
      <c r="AZ597" t="s">
        <v>149</v>
      </c>
      <c r="BA597" t="s">
        <v>192</v>
      </c>
      <c r="BB597">
        <v>0</v>
      </c>
      <c r="BD597" t="s">
        <v>160</v>
      </c>
      <c r="BE597" t="s">
        <v>149</v>
      </c>
      <c r="BH597">
        <v>0</v>
      </c>
      <c r="BJ597" t="s">
        <v>149</v>
      </c>
      <c r="BK597" t="s">
        <v>149</v>
      </c>
      <c r="BL597" t="s">
        <v>149</v>
      </c>
      <c r="BM597" t="s">
        <v>191</v>
      </c>
      <c r="BP597" t="s">
        <v>149</v>
      </c>
      <c r="BV597" t="s">
        <v>160</v>
      </c>
      <c r="CA597" s="2"/>
    </row>
    <row r="598" spans="1:81">
      <c r="A598">
        <f t="shared" si="9"/>
        <v>596</v>
      </c>
      <c r="B598" s="1" t="s">
        <v>149</v>
      </c>
      <c r="C598" s="21" t="s">
        <v>2888</v>
      </c>
      <c r="D598" s="1" t="s">
        <v>2888</v>
      </c>
      <c r="E598" s="1" t="s">
        <v>149</v>
      </c>
      <c r="F598" s="1" t="s">
        <v>2889</v>
      </c>
      <c r="G598" s="1" t="s">
        <v>2890</v>
      </c>
      <c r="H598" s="1" t="s">
        <v>2891</v>
      </c>
      <c r="J598" t="s">
        <v>153</v>
      </c>
      <c r="K598" t="s">
        <v>154</v>
      </c>
      <c r="L598">
        <v>110092</v>
      </c>
      <c r="M598">
        <v>0</v>
      </c>
      <c r="N598" t="s">
        <v>155</v>
      </c>
      <c r="X598" s="2">
        <v>40607</v>
      </c>
      <c r="Y598" t="s">
        <v>2889</v>
      </c>
      <c r="Z598" t="s">
        <v>167</v>
      </c>
      <c r="AA598">
        <v>826270</v>
      </c>
      <c r="AD598">
        <v>200000</v>
      </c>
      <c r="AH598" t="s">
        <v>2892</v>
      </c>
      <c r="AI598" t="s">
        <v>157</v>
      </c>
      <c r="AJ598" t="s">
        <v>158</v>
      </c>
      <c r="AN598">
        <v>4</v>
      </c>
      <c r="AP598" t="s">
        <v>149</v>
      </c>
      <c r="AT598" t="s">
        <v>149</v>
      </c>
      <c r="AU598" t="s">
        <v>149</v>
      </c>
      <c r="AV598" t="s">
        <v>149</v>
      </c>
      <c r="AW598" t="s">
        <v>149</v>
      </c>
      <c r="AX598" t="s">
        <v>149</v>
      </c>
      <c r="AY598">
        <v>0</v>
      </c>
      <c r="AZ598" t="s">
        <v>149</v>
      </c>
      <c r="BA598" t="s">
        <v>192</v>
      </c>
      <c r="BB598">
        <v>0</v>
      </c>
      <c r="BD598" t="s">
        <v>160</v>
      </c>
      <c r="BE598" t="s">
        <v>149</v>
      </c>
      <c r="BH598">
        <v>0</v>
      </c>
      <c r="BJ598" t="s">
        <v>149</v>
      </c>
      <c r="BK598" t="s">
        <v>149</v>
      </c>
      <c r="BL598" t="s">
        <v>149</v>
      </c>
      <c r="BM598" t="s">
        <v>154</v>
      </c>
      <c r="BP598" t="s">
        <v>149</v>
      </c>
      <c r="BQ598" t="s">
        <v>12251</v>
      </c>
      <c r="BV598" t="s">
        <v>160</v>
      </c>
      <c r="BW598" t="s">
        <v>8178</v>
      </c>
      <c r="BX598">
        <v>1</v>
      </c>
      <c r="BY598" t="s">
        <v>8173</v>
      </c>
      <c r="BZ598" t="s">
        <v>8600</v>
      </c>
      <c r="CA598" s="2">
        <v>40607</v>
      </c>
      <c r="CC598" t="s">
        <v>9645</v>
      </c>
    </row>
    <row r="599" spans="1:81">
      <c r="A599">
        <f t="shared" si="9"/>
        <v>597</v>
      </c>
      <c r="B599" s="1" t="s">
        <v>149</v>
      </c>
      <c r="C599" s="21" t="s">
        <v>2893</v>
      </c>
      <c r="D599" s="1" t="s">
        <v>2893</v>
      </c>
      <c r="E599" s="1" t="s">
        <v>149</v>
      </c>
      <c r="F599" s="1" t="s">
        <v>2894</v>
      </c>
      <c r="G599" s="1" t="s">
        <v>2895</v>
      </c>
      <c r="H599" s="1" t="s">
        <v>2896</v>
      </c>
      <c r="I599" t="s">
        <v>2897</v>
      </c>
      <c r="J599" t="s">
        <v>190</v>
      </c>
      <c r="K599" t="s">
        <v>191</v>
      </c>
      <c r="L599">
        <v>412208</v>
      </c>
      <c r="M599">
        <v>0</v>
      </c>
      <c r="N599" t="s">
        <v>155</v>
      </c>
      <c r="X599" s="2">
        <v>40609</v>
      </c>
      <c r="Y599" t="s">
        <v>2894</v>
      </c>
      <c r="Z599" t="s">
        <v>178</v>
      </c>
      <c r="AA599">
        <v>515000</v>
      </c>
      <c r="AD599">
        <v>200000</v>
      </c>
      <c r="AH599" t="s">
        <v>2898</v>
      </c>
      <c r="AI599" t="s">
        <v>157</v>
      </c>
      <c r="AJ599" t="s">
        <v>158</v>
      </c>
      <c r="AN599">
        <v>4</v>
      </c>
      <c r="AP599" t="s">
        <v>149</v>
      </c>
      <c r="AT599" t="s">
        <v>149</v>
      </c>
      <c r="AU599" t="s">
        <v>149</v>
      </c>
      <c r="AV599" t="s">
        <v>149</v>
      </c>
      <c r="AW599" t="s">
        <v>149</v>
      </c>
      <c r="AX599" t="s">
        <v>149</v>
      </c>
      <c r="AY599">
        <v>0</v>
      </c>
      <c r="AZ599" t="s">
        <v>149</v>
      </c>
      <c r="BA599" t="s">
        <v>192</v>
      </c>
      <c r="BB599">
        <v>0</v>
      </c>
      <c r="BD599" t="s">
        <v>160</v>
      </c>
      <c r="BE599" t="s">
        <v>149</v>
      </c>
      <c r="BH599">
        <v>0</v>
      </c>
      <c r="BJ599" t="s">
        <v>149</v>
      </c>
      <c r="BK599" t="s">
        <v>149</v>
      </c>
      <c r="BL599" t="s">
        <v>149</v>
      </c>
      <c r="BM599" t="s">
        <v>191</v>
      </c>
      <c r="BP599" t="s">
        <v>149</v>
      </c>
      <c r="BQ599" t="s">
        <v>12252</v>
      </c>
      <c r="BV599" t="s">
        <v>160</v>
      </c>
      <c r="BW599" t="s">
        <v>8182</v>
      </c>
      <c r="BX599">
        <v>1</v>
      </c>
      <c r="BY599" t="s">
        <v>8173</v>
      </c>
      <c r="BZ599" t="s">
        <v>8601</v>
      </c>
      <c r="CA599" s="2">
        <v>40609</v>
      </c>
      <c r="CC599" t="s">
        <v>9646</v>
      </c>
    </row>
    <row r="600" spans="1:81">
      <c r="A600">
        <f t="shared" si="9"/>
        <v>598</v>
      </c>
      <c r="B600" s="1" t="s">
        <v>149</v>
      </c>
      <c r="C600" s="21" t="s">
        <v>2899</v>
      </c>
      <c r="D600" s="1" t="s">
        <v>2899</v>
      </c>
      <c r="E600" s="1" t="s">
        <v>149</v>
      </c>
      <c r="F600" s="1" t="s">
        <v>2900</v>
      </c>
      <c r="G600" s="1" t="s">
        <v>2901</v>
      </c>
      <c r="H600" s="1" t="s">
        <v>2902</v>
      </c>
      <c r="J600" t="s">
        <v>153</v>
      </c>
      <c r="K600" t="s">
        <v>154</v>
      </c>
      <c r="M600">
        <v>0</v>
      </c>
      <c r="N600" t="s">
        <v>155</v>
      </c>
      <c r="X600" s="2">
        <v>40609</v>
      </c>
      <c r="Y600" t="s">
        <v>2900</v>
      </c>
      <c r="Z600" t="s">
        <v>178</v>
      </c>
      <c r="AA600">
        <v>515300</v>
      </c>
      <c r="AD600">
        <v>200000</v>
      </c>
      <c r="AH600" t="s">
        <v>2903</v>
      </c>
      <c r="AI600" t="s">
        <v>157</v>
      </c>
      <c r="AJ600" t="s">
        <v>158</v>
      </c>
      <c r="AN600">
        <v>4</v>
      </c>
      <c r="AP600" t="s">
        <v>149</v>
      </c>
      <c r="AT600" t="s">
        <v>149</v>
      </c>
      <c r="AU600" t="s">
        <v>149</v>
      </c>
      <c r="AV600" t="s">
        <v>149</v>
      </c>
      <c r="AW600" t="s">
        <v>149</v>
      </c>
      <c r="AX600" t="s">
        <v>149</v>
      </c>
      <c r="AY600">
        <v>0</v>
      </c>
      <c r="AZ600" t="s">
        <v>149</v>
      </c>
      <c r="BA600" t="s">
        <v>192</v>
      </c>
      <c r="BB600">
        <v>0</v>
      </c>
      <c r="BD600" t="s">
        <v>160</v>
      </c>
      <c r="BE600" t="s">
        <v>149</v>
      </c>
      <c r="BH600">
        <v>0</v>
      </c>
      <c r="BJ600" t="s">
        <v>149</v>
      </c>
      <c r="BK600" t="s">
        <v>149</v>
      </c>
      <c r="BL600" t="s">
        <v>149</v>
      </c>
      <c r="BM600" t="s">
        <v>154</v>
      </c>
      <c r="BP600" t="s">
        <v>149</v>
      </c>
      <c r="BV600" t="s">
        <v>160</v>
      </c>
      <c r="BW600" t="s">
        <v>8179</v>
      </c>
      <c r="BX600">
        <v>1</v>
      </c>
      <c r="BY600" t="s">
        <v>8173</v>
      </c>
      <c r="BZ600" t="s">
        <v>8602</v>
      </c>
      <c r="CA600" s="2">
        <v>40609</v>
      </c>
      <c r="CC600" t="s">
        <v>9647</v>
      </c>
    </row>
    <row r="601" spans="1:81">
      <c r="A601">
        <f t="shared" si="9"/>
        <v>599</v>
      </c>
      <c r="B601" s="1" t="s">
        <v>149</v>
      </c>
      <c r="C601" s="21" t="s">
        <v>2904</v>
      </c>
      <c r="D601" s="1" t="s">
        <v>2904</v>
      </c>
      <c r="E601" s="1" t="s">
        <v>149</v>
      </c>
      <c r="F601" s="1" t="s">
        <v>2905</v>
      </c>
      <c r="I601" t="s">
        <v>165</v>
      </c>
      <c r="J601" t="s">
        <v>165</v>
      </c>
      <c r="K601" t="s">
        <v>166</v>
      </c>
      <c r="M601">
        <v>0</v>
      </c>
      <c r="N601" t="s">
        <v>155</v>
      </c>
      <c r="X601" s="2">
        <v>40610</v>
      </c>
      <c r="Y601" t="s">
        <v>2905</v>
      </c>
      <c r="Z601" t="s">
        <v>216</v>
      </c>
      <c r="AA601">
        <v>722950</v>
      </c>
      <c r="AD601">
        <v>200000</v>
      </c>
      <c r="AI601" t="s">
        <v>157</v>
      </c>
      <c r="AJ601" t="s">
        <v>158</v>
      </c>
      <c r="AN601">
        <v>4</v>
      </c>
      <c r="AP601" t="s">
        <v>149</v>
      </c>
      <c r="AT601" t="s">
        <v>149</v>
      </c>
      <c r="AU601" t="s">
        <v>149</v>
      </c>
      <c r="AV601" t="s">
        <v>149</v>
      </c>
      <c r="AW601" t="s">
        <v>149</v>
      </c>
      <c r="AX601" t="s">
        <v>149</v>
      </c>
      <c r="AY601">
        <v>0</v>
      </c>
      <c r="AZ601" t="s">
        <v>149</v>
      </c>
      <c r="BA601" t="s">
        <v>217</v>
      </c>
      <c r="BB601">
        <v>0</v>
      </c>
      <c r="BD601" t="s">
        <v>160</v>
      </c>
      <c r="BE601" t="s">
        <v>149</v>
      </c>
      <c r="BH601">
        <v>0</v>
      </c>
      <c r="BJ601" t="s">
        <v>149</v>
      </c>
      <c r="BK601" t="s">
        <v>149</v>
      </c>
      <c r="BL601" t="s">
        <v>149</v>
      </c>
      <c r="BM601" t="s">
        <v>166</v>
      </c>
      <c r="BP601" t="s">
        <v>149</v>
      </c>
      <c r="BV601" t="s">
        <v>160</v>
      </c>
      <c r="BW601" t="s">
        <v>8177</v>
      </c>
      <c r="BX601">
        <v>1</v>
      </c>
      <c r="BY601" t="s">
        <v>8173</v>
      </c>
      <c r="BZ601" t="s">
        <v>8603</v>
      </c>
      <c r="CA601" s="2">
        <v>39634</v>
      </c>
      <c r="CC601" t="s">
        <v>9395</v>
      </c>
    </row>
    <row r="602" spans="1:81">
      <c r="A602">
        <f t="shared" si="9"/>
        <v>600</v>
      </c>
      <c r="B602" s="1" t="s">
        <v>149</v>
      </c>
      <c r="C602" s="21" t="s">
        <v>2906</v>
      </c>
      <c r="D602" s="1" t="s">
        <v>2906</v>
      </c>
      <c r="E602" s="1" t="s">
        <v>149</v>
      </c>
      <c r="F602" s="1" t="s">
        <v>2907</v>
      </c>
      <c r="G602" s="1" t="s">
        <v>2908</v>
      </c>
      <c r="H602" s="1" t="s">
        <v>2909</v>
      </c>
      <c r="I602" t="s">
        <v>2910</v>
      </c>
      <c r="J602" t="s">
        <v>190</v>
      </c>
      <c r="K602" t="s">
        <v>191</v>
      </c>
      <c r="L602">
        <v>411011</v>
      </c>
      <c r="M602">
        <v>0</v>
      </c>
      <c r="N602" t="s">
        <v>155</v>
      </c>
      <c r="X602" s="2">
        <v>40610</v>
      </c>
      <c r="Y602" t="s">
        <v>2907</v>
      </c>
      <c r="Z602" t="s">
        <v>178</v>
      </c>
      <c r="AA602">
        <v>515000</v>
      </c>
      <c r="AD602">
        <v>200000</v>
      </c>
      <c r="AI602" t="s">
        <v>157</v>
      </c>
      <c r="AJ602" t="s">
        <v>158</v>
      </c>
      <c r="AN602">
        <v>4</v>
      </c>
      <c r="AP602" t="s">
        <v>149</v>
      </c>
      <c r="AT602" t="s">
        <v>149</v>
      </c>
      <c r="AU602" t="s">
        <v>149</v>
      </c>
      <c r="AV602" t="s">
        <v>149</v>
      </c>
      <c r="AW602" t="s">
        <v>149</v>
      </c>
      <c r="AX602" t="s">
        <v>149</v>
      </c>
      <c r="AY602">
        <v>0</v>
      </c>
      <c r="AZ602" t="s">
        <v>149</v>
      </c>
      <c r="BA602" t="s">
        <v>192</v>
      </c>
      <c r="BB602">
        <v>0</v>
      </c>
      <c r="BD602" t="s">
        <v>160</v>
      </c>
      <c r="BE602" t="s">
        <v>149</v>
      </c>
      <c r="BH602">
        <v>0</v>
      </c>
      <c r="BJ602" t="s">
        <v>149</v>
      </c>
      <c r="BK602" t="s">
        <v>149</v>
      </c>
      <c r="BL602" t="s">
        <v>149</v>
      </c>
      <c r="BM602" t="s">
        <v>191</v>
      </c>
      <c r="BP602" t="s">
        <v>149</v>
      </c>
      <c r="BQ602" t="s">
        <v>12253</v>
      </c>
      <c r="BV602" t="s">
        <v>160</v>
      </c>
      <c r="CA602" s="2"/>
    </row>
    <row r="603" spans="1:81">
      <c r="A603">
        <f t="shared" si="9"/>
        <v>601</v>
      </c>
      <c r="B603" s="1" t="s">
        <v>149</v>
      </c>
      <c r="C603" s="21" t="s">
        <v>2911</v>
      </c>
      <c r="D603" s="1" t="s">
        <v>2911</v>
      </c>
      <c r="E603" s="1" t="s">
        <v>149</v>
      </c>
      <c r="F603" s="1" t="s">
        <v>2912</v>
      </c>
      <c r="G603" s="1" t="s">
        <v>2913</v>
      </c>
      <c r="H603" s="1" t="s">
        <v>2914</v>
      </c>
      <c r="J603" t="s">
        <v>153</v>
      </c>
      <c r="K603" t="s">
        <v>154</v>
      </c>
      <c r="L603">
        <v>110020</v>
      </c>
      <c r="M603">
        <v>0</v>
      </c>
      <c r="N603" t="s">
        <v>155</v>
      </c>
      <c r="X603" s="2">
        <v>40611</v>
      </c>
      <c r="Y603" t="s">
        <v>2912</v>
      </c>
      <c r="Z603" t="s">
        <v>178</v>
      </c>
      <c r="AA603">
        <v>515300</v>
      </c>
      <c r="AD603">
        <v>200000</v>
      </c>
      <c r="AH603" t="s">
        <v>2915</v>
      </c>
      <c r="AI603" t="s">
        <v>157</v>
      </c>
      <c r="AJ603" t="s">
        <v>158</v>
      </c>
      <c r="AN603">
        <v>4</v>
      </c>
      <c r="AP603" t="s">
        <v>149</v>
      </c>
      <c r="AT603" t="s">
        <v>149</v>
      </c>
      <c r="AU603" t="s">
        <v>149</v>
      </c>
      <c r="AV603" t="s">
        <v>149</v>
      </c>
      <c r="AW603" t="s">
        <v>149</v>
      </c>
      <c r="AX603" t="s">
        <v>149</v>
      </c>
      <c r="AY603">
        <v>0</v>
      </c>
      <c r="AZ603" t="s">
        <v>149</v>
      </c>
      <c r="BA603" t="s">
        <v>169</v>
      </c>
      <c r="BB603">
        <v>0</v>
      </c>
      <c r="BD603" t="s">
        <v>160</v>
      </c>
      <c r="BE603" t="s">
        <v>149</v>
      </c>
      <c r="BH603">
        <v>0</v>
      </c>
      <c r="BJ603" t="s">
        <v>149</v>
      </c>
      <c r="BK603" t="s">
        <v>149</v>
      </c>
      <c r="BL603" t="s">
        <v>149</v>
      </c>
      <c r="BM603" t="s">
        <v>154</v>
      </c>
      <c r="BP603" t="s">
        <v>149</v>
      </c>
      <c r="BQ603" t="s">
        <v>12254</v>
      </c>
      <c r="BV603" t="s">
        <v>160</v>
      </c>
      <c r="BW603" t="s">
        <v>8212</v>
      </c>
      <c r="BX603">
        <v>1</v>
      </c>
      <c r="BY603" t="s">
        <v>8173</v>
      </c>
      <c r="BZ603" t="s">
        <v>8604</v>
      </c>
      <c r="CA603" s="2">
        <v>40611</v>
      </c>
      <c r="CC603" t="s">
        <v>9648</v>
      </c>
    </row>
    <row r="604" spans="1:81">
      <c r="A604">
        <f t="shared" si="9"/>
        <v>602</v>
      </c>
      <c r="B604" s="1" t="s">
        <v>149</v>
      </c>
      <c r="C604" s="21" t="s">
        <v>2916</v>
      </c>
      <c r="D604" s="1" t="s">
        <v>2916</v>
      </c>
      <c r="E604" s="1" t="s">
        <v>149</v>
      </c>
      <c r="F604" s="1" t="s">
        <v>2917</v>
      </c>
      <c r="G604" s="1" t="s">
        <v>2918</v>
      </c>
      <c r="H604" s="1" t="s">
        <v>2919</v>
      </c>
      <c r="J604" t="s">
        <v>190</v>
      </c>
      <c r="K604" t="s">
        <v>191</v>
      </c>
      <c r="L604">
        <v>411002</v>
      </c>
      <c r="M604">
        <v>0</v>
      </c>
      <c r="N604" t="s">
        <v>155</v>
      </c>
      <c r="X604" s="2">
        <v>40611</v>
      </c>
      <c r="Y604" t="s">
        <v>2917</v>
      </c>
      <c r="Z604" t="s">
        <v>178</v>
      </c>
      <c r="AA604">
        <v>515000</v>
      </c>
      <c r="AD604">
        <v>200000</v>
      </c>
      <c r="AH604" t="s">
        <v>2920</v>
      </c>
      <c r="AI604" t="s">
        <v>157</v>
      </c>
      <c r="AJ604" t="s">
        <v>158</v>
      </c>
      <c r="AN604">
        <v>4</v>
      </c>
      <c r="AP604" t="s">
        <v>149</v>
      </c>
      <c r="AT604" t="s">
        <v>149</v>
      </c>
      <c r="AU604" t="s">
        <v>149</v>
      </c>
      <c r="AV604" t="s">
        <v>149</v>
      </c>
      <c r="AW604" t="s">
        <v>149</v>
      </c>
      <c r="AX604" t="s">
        <v>149</v>
      </c>
      <c r="AY604">
        <v>0</v>
      </c>
      <c r="AZ604" t="s">
        <v>149</v>
      </c>
      <c r="BA604" t="s">
        <v>192</v>
      </c>
      <c r="BB604">
        <v>0</v>
      </c>
      <c r="BD604" t="s">
        <v>160</v>
      </c>
      <c r="BE604" t="s">
        <v>149</v>
      </c>
      <c r="BH604">
        <v>0</v>
      </c>
      <c r="BJ604" t="s">
        <v>149</v>
      </c>
      <c r="BK604" t="s">
        <v>149</v>
      </c>
      <c r="BL604" t="s">
        <v>149</v>
      </c>
      <c r="BM604" t="s">
        <v>191</v>
      </c>
      <c r="BP604" t="s">
        <v>149</v>
      </c>
      <c r="BQ604" t="s">
        <v>12255</v>
      </c>
      <c r="BV604" t="s">
        <v>160</v>
      </c>
      <c r="BW604" t="s">
        <v>8171</v>
      </c>
      <c r="BX604">
        <v>1</v>
      </c>
      <c r="BY604" t="s">
        <v>8173</v>
      </c>
      <c r="BZ604" t="s">
        <v>8605</v>
      </c>
      <c r="CA604" s="2">
        <v>40611</v>
      </c>
      <c r="CC604" t="s">
        <v>9388</v>
      </c>
    </row>
    <row r="605" spans="1:81">
      <c r="A605">
        <f t="shared" si="9"/>
        <v>603</v>
      </c>
      <c r="B605" s="1" t="s">
        <v>149</v>
      </c>
      <c r="C605" s="21" t="s">
        <v>2921</v>
      </c>
      <c r="D605" s="1" t="s">
        <v>2921</v>
      </c>
      <c r="E605" s="1" t="s">
        <v>149</v>
      </c>
      <c r="F605" s="1" t="s">
        <v>2922</v>
      </c>
      <c r="G605" s="1" t="s">
        <v>2923</v>
      </c>
      <c r="H605" s="1" t="s">
        <v>2205</v>
      </c>
      <c r="J605" t="s">
        <v>165</v>
      </c>
      <c r="K605" t="s">
        <v>166</v>
      </c>
      <c r="L605">
        <v>122001</v>
      </c>
      <c r="M605">
        <v>0</v>
      </c>
      <c r="N605" t="s">
        <v>155</v>
      </c>
      <c r="X605" s="2">
        <v>40611</v>
      </c>
      <c r="Y605" t="s">
        <v>2922</v>
      </c>
      <c r="Z605" t="s">
        <v>167</v>
      </c>
      <c r="AA605">
        <v>812725</v>
      </c>
      <c r="AD605">
        <v>200000</v>
      </c>
      <c r="AH605" t="s">
        <v>2924</v>
      </c>
      <c r="AI605" t="s">
        <v>157</v>
      </c>
      <c r="AJ605" t="s">
        <v>158</v>
      </c>
      <c r="AN605">
        <v>4</v>
      </c>
      <c r="AP605" t="s">
        <v>149</v>
      </c>
      <c r="AT605" t="s">
        <v>149</v>
      </c>
      <c r="AU605" t="s">
        <v>149</v>
      </c>
      <c r="AV605" t="s">
        <v>149</v>
      </c>
      <c r="AW605" t="s">
        <v>149</v>
      </c>
      <c r="AX605" t="s">
        <v>149</v>
      </c>
      <c r="AY605">
        <v>0</v>
      </c>
      <c r="AZ605" t="s">
        <v>149</v>
      </c>
      <c r="BA605" t="s">
        <v>192</v>
      </c>
      <c r="BB605">
        <v>0</v>
      </c>
      <c r="BD605" t="s">
        <v>160</v>
      </c>
      <c r="BE605" t="s">
        <v>149</v>
      </c>
      <c r="BH605">
        <v>0</v>
      </c>
      <c r="BJ605" t="s">
        <v>149</v>
      </c>
      <c r="BK605" t="s">
        <v>149</v>
      </c>
      <c r="BL605" t="s">
        <v>149</v>
      </c>
      <c r="BM605" t="s">
        <v>166</v>
      </c>
      <c r="BP605" t="s">
        <v>149</v>
      </c>
      <c r="BQ605" t="s">
        <v>12256</v>
      </c>
      <c r="BV605" t="s">
        <v>160</v>
      </c>
      <c r="BW605" t="s">
        <v>8174</v>
      </c>
      <c r="BX605">
        <v>1</v>
      </c>
      <c r="BY605" t="s">
        <v>8173</v>
      </c>
      <c r="BZ605" t="s">
        <v>8606</v>
      </c>
      <c r="CA605" s="2">
        <v>40611</v>
      </c>
      <c r="CC605" t="s">
        <v>9649</v>
      </c>
    </row>
    <row r="606" spans="1:81">
      <c r="A606">
        <f t="shared" si="9"/>
        <v>604</v>
      </c>
      <c r="B606" s="1" t="s">
        <v>149</v>
      </c>
      <c r="C606" s="21" t="s">
        <v>2925</v>
      </c>
      <c r="D606" s="1" t="s">
        <v>2925</v>
      </c>
      <c r="E606" s="1" t="s">
        <v>149</v>
      </c>
      <c r="F606" s="1" t="s">
        <v>2926</v>
      </c>
      <c r="G606" s="1" t="s">
        <v>2927</v>
      </c>
      <c r="H606" s="1" t="s">
        <v>2928</v>
      </c>
      <c r="I606" t="s">
        <v>2929</v>
      </c>
      <c r="J606" t="s">
        <v>153</v>
      </c>
      <c r="K606" t="s">
        <v>154</v>
      </c>
      <c r="L606" t="s">
        <v>155</v>
      </c>
      <c r="M606">
        <v>0</v>
      </c>
      <c r="N606" t="s">
        <v>155</v>
      </c>
      <c r="X606" s="2">
        <v>40613</v>
      </c>
      <c r="Y606" t="s">
        <v>2926</v>
      </c>
      <c r="Z606" t="s">
        <v>304</v>
      </c>
      <c r="AA606">
        <v>503000</v>
      </c>
      <c r="AB606">
        <v>5038</v>
      </c>
      <c r="AD606">
        <v>200000</v>
      </c>
      <c r="AH606" t="s">
        <v>2930</v>
      </c>
      <c r="AI606" t="s">
        <v>157</v>
      </c>
      <c r="AJ606" t="s">
        <v>158</v>
      </c>
      <c r="AN606">
        <v>4</v>
      </c>
      <c r="AP606" t="s">
        <v>149</v>
      </c>
      <c r="AT606" t="s">
        <v>149</v>
      </c>
      <c r="AU606" t="s">
        <v>149</v>
      </c>
      <c r="AV606" t="s">
        <v>149</v>
      </c>
      <c r="AW606" t="s">
        <v>149</v>
      </c>
      <c r="AX606" t="s">
        <v>149</v>
      </c>
      <c r="AY606">
        <v>0</v>
      </c>
      <c r="AZ606" t="s">
        <v>149</v>
      </c>
      <c r="BA606" t="s">
        <v>192</v>
      </c>
      <c r="BB606">
        <v>0</v>
      </c>
      <c r="BD606" t="s">
        <v>160</v>
      </c>
      <c r="BE606" t="s">
        <v>149</v>
      </c>
      <c r="BH606">
        <v>0</v>
      </c>
      <c r="BJ606" t="s">
        <v>149</v>
      </c>
      <c r="BK606" t="s">
        <v>149</v>
      </c>
      <c r="BL606" t="s">
        <v>149</v>
      </c>
      <c r="BM606" t="s">
        <v>154</v>
      </c>
      <c r="BP606" t="s">
        <v>149</v>
      </c>
      <c r="BQ606" t="s">
        <v>12257</v>
      </c>
      <c r="BV606" t="s">
        <v>160</v>
      </c>
      <c r="BW606" t="s">
        <v>8175</v>
      </c>
      <c r="BX606">
        <v>1</v>
      </c>
      <c r="BY606" t="s">
        <v>8173</v>
      </c>
      <c r="BZ606" t="s">
        <v>8607</v>
      </c>
      <c r="CA606" s="2">
        <v>40613</v>
      </c>
      <c r="CC606" t="s">
        <v>9650</v>
      </c>
    </row>
    <row r="607" spans="1:81">
      <c r="A607">
        <f t="shared" si="9"/>
        <v>605</v>
      </c>
      <c r="B607" s="1" t="s">
        <v>149</v>
      </c>
      <c r="C607" s="21" t="s">
        <v>2931</v>
      </c>
      <c r="D607" s="1" t="s">
        <v>2931</v>
      </c>
      <c r="E607" s="1" t="s">
        <v>149</v>
      </c>
      <c r="F607" s="1" t="s">
        <v>2932</v>
      </c>
      <c r="G607" s="1" t="s">
        <v>2933</v>
      </c>
      <c r="H607" s="1" t="s">
        <v>2934</v>
      </c>
      <c r="I607" t="s">
        <v>2935</v>
      </c>
      <c r="J607" t="s">
        <v>2936</v>
      </c>
      <c r="M607">
        <v>0</v>
      </c>
      <c r="N607" t="s">
        <v>1231</v>
      </c>
      <c r="X607" s="2">
        <v>40613</v>
      </c>
      <c r="Y607" t="s">
        <v>2932</v>
      </c>
      <c r="Z607" t="s">
        <v>156</v>
      </c>
      <c r="AA607">
        <v>140000</v>
      </c>
      <c r="AD607">
        <v>200000</v>
      </c>
      <c r="AG607" t="s">
        <v>13034</v>
      </c>
      <c r="AI607" t="s">
        <v>185</v>
      </c>
      <c r="AJ607" t="s">
        <v>186</v>
      </c>
      <c r="AN607">
        <v>1</v>
      </c>
      <c r="AP607" t="s">
        <v>149</v>
      </c>
      <c r="AR607" t="s">
        <v>2931</v>
      </c>
      <c r="AT607" t="s">
        <v>149</v>
      </c>
      <c r="AU607" t="s">
        <v>149</v>
      </c>
      <c r="AV607" t="s">
        <v>149</v>
      </c>
      <c r="AW607" t="s">
        <v>149</v>
      </c>
      <c r="AX607" t="s">
        <v>149</v>
      </c>
      <c r="AY607">
        <v>0</v>
      </c>
      <c r="AZ607" t="s">
        <v>149</v>
      </c>
      <c r="BA607" t="s">
        <v>2433</v>
      </c>
      <c r="BB607">
        <v>0</v>
      </c>
      <c r="BD607" t="s">
        <v>160</v>
      </c>
      <c r="BE607" t="s">
        <v>149</v>
      </c>
      <c r="BH607">
        <v>0</v>
      </c>
      <c r="BJ607" t="s">
        <v>149</v>
      </c>
      <c r="BK607" t="s">
        <v>149</v>
      </c>
      <c r="BL607" t="s">
        <v>149</v>
      </c>
      <c r="BM607" s="33" t="s">
        <v>11456</v>
      </c>
      <c r="BP607" t="s">
        <v>149</v>
      </c>
      <c r="BV607" t="s">
        <v>160</v>
      </c>
      <c r="CA607" s="2"/>
    </row>
    <row r="608" spans="1:81">
      <c r="A608">
        <f t="shared" si="9"/>
        <v>606</v>
      </c>
      <c r="B608" s="1" t="s">
        <v>149</v>
      </c>
      <c r="C608" s="21" t="s">
        <v>2937</v>
      </c>
      <c r="D608" s="1" t="s">
        <v>2937</v>
      </c>
      <c r="E608" s="1" t="s">
        <v>149</v>
      </c>
      <c r="F608" s="1" t="s">
        <v>2938</v>
      </c>
      <c r="G608" s="1" t="s">
        <v>2939</v>
      </c>
      <c r="H608" s="1" t="s">
        <v>2940</v>
      </c>
      <c r="I608" t="s">
        <v>2941</v>
      </c>
      <c r="J608" t="s">
        <v>253</v>
      </c>
      <c r="K608" t="s">
        <v>191</v>
      </c>
      <c r="L608">
        <v>400072</v>
      </c>
      <c r="M608">
        <v>0</v>
      </c>
      <c r="N608" t="s">
        <v>155</v>
      </c>
      <c r="X608" s="2">
        <v>40616</v>
      </c>
      <c r="Y608" t="s">
        <v>2938</v>
      </c>
      <c r="Z608" t="s">
        <v>178</v>
      </c>
      <c r="AA608">
        <v>515300</v>
      </c>
      <c r="AD608">
        <v>200000</v>
      </c>
      <c r="AH608" t="s">
        <v>2942</v>
      </c>
      <c r="AI608" t="s">
        <v>157</v>
      </c>
      <c r="AJ608" t="s">
        <v>158</v>
      </c>
      <c r="AN608">
        <v>4</v>
      </c>
      <c r="AP608" t="s">
        <v>149</v>
      </c>
      <c r="AT608" t="s">
        <v>149</v>
      </c>
      <c r="AU608" t="s">
        <v>149</v>
      </c>
      <c r="AV608" t="s">
        <v>149</v>
      </c>
      <c r="AW608" t="s">
        <v>149</v>
      </c>
      <c r="AX608" t="s">
        <v>149</v>
      </c>
      <c r="AY608">
        <v>0</v>
      </c>
      <c r="AZ608" t="s">
        <v>149</v>
      </c>
      <c r="BA608" t="s">
        <v>169</v>
      </c>
      <c r="BB608">
        <v>0</v>
      </c>
      <c r="BD608" t="s">
        <v>160</v>
      </c>
      <c r="BE608" t="s">
        <v>149</v>
      </c>
      <c r="BH608">
        <v>0</v>
      </c>
      <c r="BJ608" t="s">
        <v>149</v>
      </c>
      <c r="BK608" t="s">
        <v>149</v>
      </c>
      <c r="BL608" t="s">
        <v>149</v>
      </c>
      <c r="BM608" t="s">
        <v>191</v>
      </c>
      <c r="BP608" t="s">
        <v>149</v>
      </c>
      <c r="BQ608" t="s">
        <v>12258</v>
      </c>
      <c r="BV608" t="s">
        <v>160</v>
      </c>
      <c r="BW608" t="s">
        <v>8217</v>
      </c>
      <c r="BX608">
        <v>1</v>
      </c>
      <c r="BY608" t="s">
        <v>8173</v>
      </c>
      <c r="BZ608" t="s">
        <v>8608</v>
      </c>
      <c r="CA608" s="2">
        <v>40616</v>
      </c>
      <c r="CC608" t="s">
        <v>9651</v>
      </c>
    </row>
    <row r="609" spans="1:81">
      <c r="A609">
        <f t="shared" si="9"/>
        <v>607</v>
      </c>
      <c r="B609" s="1" t="s">
        <v>149</v>
      </c>
      <c r="C609" s="21" t="s">
        <v>2943</v>
      </c>
      <c r="D609" s="1" t="s">
        <v>2943</v>
      </c>
      <c r="E609" s="1" t="s">
        <v>149</v>
      </c>
      <c r="F609" s="1" t="s">
        <v>2944</v>
      </c>
      <c r="G609" s="1" t="s">
        <v>2945</v>
      </c>
      <c r="J609" t="s">
        <v>165</v>
      </c>
      <c r="K609" t="s">
        <v>166</v>
      </c>
      <c r="L609">
        <v>122001</v>
      </c>
      <c r="M609">
        <v>0</v>
      </c>
      <c r="N609" t="s">
        <v>155</v>
      </c>
      <c r="X609" s="2">
        <v>40618</v>
      </c>
      <c r="Y609" t="s">
        <v>2944</v>
      </c>
      <c r="Z609" t="s">
        <v>167</v>
      </c>
      <c r="AA609">
        <v>812000</v>
      </c>
      <c r="AD609">
        <v>200000</v>
      </c>
      <c r="AH609" t="s">
        <v>2946</v>
      </c>
      <c r="AI609" t="s">
        <v>157</v>
      </c>
      <c r="AJ609" t="s">
        <v>158</v>
      </c>
      <c r="AN609">
        <v>4</v>
      </c>
      <c r="AP609" t="s">
        <v>149</v>
      </c>
      <c r="AT609" t="s">
        <v>149</v>
      </c>
      <c r="AU609" t="s">
        <v>149</v>
      </c>
      <c r="AV609" t="s">
        <v>149</v>
      </c>
      <c r="AW609" t="s">
        <v>149</v>
      </c>
      <c r="AX609" t="s">
        <v>149</v>
      </c>
      <c r="AY609">
        <v>0</v>
      </c>
      <c r="AZ609" t="s">
        <v>149</v>
      </c>
      <c r="BA609" t="s">
        <v>339</v>
      </c>
      <c r="BB609">
        <v>0</v>
      </c>
      <c r="BD609" t="s">
        <v>160</v>
      </c>
      <c r="BE609" t="s">
        <v>149</v>
      </c>
      <c r="BH609">
        <v>0</v>
      </c>
      <c r="BJ609" t="s">
        <v>149</v>
      </c>
      <c r="BK609" t="s">
        <v>149</v>
      </c>
      <c r="BL609" t="s">
        <v>149</v>
      </c>
      <c r="BM609" t="s">
        <v>166</v>
      </c>
      <c r="BP609" t="s">
        <v>149</v>
      </c>
      <c r="BQ609" t="s">
        <v>12259</v>
      </c>
      <c r="BV609" t="s">
        <v>160</v>
      </c>
      <c r="BW609" t="s">
        <v>8178</v>
      </c>
      <c r="BX609">
        <v>1</v>
      </c>
      <c r="BY609" t="s">
        <v>8173</v>
      </c>
      <c r="BZ609" t="s">
        <v>8609</v>
      </c>
      <c r="CA609" s="2">
        <v>40618</v>
      </c>
      <c r="CC609" t="s">
        <v>9652</v>
      </c>
    </row>
    <row r="610" spans="1:81">
      <c r="A610">
        <f t="shared" si="9"/>
        <v>608</v>
      </c>
      <c r="B610" s="1" t="s">
        <v>149</v>
      </c>
      <c r="C610" s="21" t="s">
        <v>2947</v>
      </c>
      <c r="D610" s="1" t="s">
        <v>2947</v>
      </c>
      <c r="E610" s="1" t="s">
        <v>149</v>
      </c>
      <c r="F610" s="1" t="s">
        <v>2948</v>
      </c>
      <c r="G610" s="1" t="s">
        <v>2949</v>
      </c>
      <c r="J610" t="s">
        <v>2950</v>
      </c>
      <c r="K610" t="s">
        <v>191</v>
      </c>
      <c r="M610">
        <v>0</v>
      </c>
      <c r="N610" t="s">
        <v>155</v>
      </c>
      <c r="X610" s="2">
        <v>40618</v>
      </c>
      <c r="Y610" t="s">
        <v>2951</v>
      </c>
      <c r="Z610" t="s">
        <v>178</v>
      </c>
      <c r="AA610">
        <v>515000</v>
      </c>
      <c r="AD610">
        <v>200000</v>
      </c>
      <c r="AH610" t="s">
        <v>2952</v>
      </c>
      <c r="AI610" t="s">
        <v>157</v>
      </c>
      <c r="AJ610" t="s">
        <v>158</v>
      </c>
      <c r="AN610">
        <v>4</v>
      </c>
      <c r="AP610" t="s">
        <v>149</v>
      </c>
      <c r="AT610" t="s">
        <v>149</v>
      </c>
      <c r="AU610" t="s">
        <v>149</v>
      </c>
      <c r="AV610" t="s">
        <v>149</v>
      </c>
      <c r="AW610" t="s">
        <v>149</v>
      </c>
      <c r="AX610" t="s">
        <v>149</v>
      </c>
      <c r="AY610">
        <v>0</v>
      </c>
      <c r="AZ610" t="s">
        <v>149</v>
      </c>
      <c r="BA610" t="s">
        <v>169</v>
      </c>
      <c r="BB610">
        <v>0</v>
      </c>
      <c r="BD610" t="s">
        <v>160</v>
      </c>
      <c r="BE610" t="s">
        <v>149</v>
      </c>
      <c r="BH610">
        <v>0</v>
      </c>
      <c r="BJ610" t="s">
        <v>149</v>
      </c>
      <c r="BK610" t="s">
        <v>149</v>
      </c>
      <c r="BL610" t="s">
        <v>149</v>
      </c>
      <c r="BM610" t="s">
        <v>191</v>
      </c>
      <c r="BP610" t="s">
        <v>149</v>
      </c>
      <c r="BQ610" t="s">
        <v>12260</v>
      </c>
      <c r="BV610" t="s">
        <v>160</v>
      </c>
      <c r="BW610" t="s">
        <v>8185</v>
      </c>
      <c r="BX610">
        <v>1</v>
      </c>
      <c r="BY610" t="s">
        <v>8173</v>
      </c>
      <c r="BZ610" t="s">
        <v>8610</v>
      </c>
      <c r="CA610" s="2">
        <v>40618</v>
      </c>
      <c r="CC610" t="s">
        <v>9653</v>
      </c>
    </row>
    <row r="611" spans="1:81">
      <c r="A611">
        <f t="shared" si="9"/>
        <v>609</v>
      </c>
      <c r="B611" s="1" t="s">
        <v>149</v>
      </c>
      <c r="C611" s="21" t="s">
        <v>2953</v>
      </c>
      <c r="D611" s="1" t="s">
        <v>2953</v>
      </c>
      <c r="E611" s="1" t="s">
        <v>149</v>
      </c>
      <c r="F611" s="1" t="s">
        <v>2954</v>
      </c>
      <c r="G611" s="1" t="s">
        <v>2955</v>
      </c>
      <c r="H611" s="1" t="s">
        <v>2956</v>
      </c>
      <c r="I611" t="s">
        <v>2957</v>
      </c>
      <c r="J611" t="s">
        <v>190</v>
      </c>
      <c r="K611" t="s">
        <v>191</v>
      </c>
      <c r="L611">
        <v>411038</v>
      </c>
      <c r="M611">
        <v>0</v>
      </c>
      <c r="N611" t="s">
        <v>155</v>
      </c>
      <c r="X611" s="2">
        <v>40618</v>
      </c>
      <c r="Y611" t="s">
        <v>2954</v>
      </c>
      <c r="Z611" t="s">
        <v>178</v>
      </c>
      <c r="AA611">
        <v>515000</v>
      </c>
      <c r="AD611">
        <v>200000</v>
      </c>
      <c r="AH611" t="s">
        <v>2958</v>
      </c>
      <c r="AI611" t="s">
        <v>157</v>
      </c>
      <c r="AJ611" t="s">
        <v>158</v>
      </c>
      <c r="AN611">
        <v>4</v>
      </c>
      <c r="AP611" t="s">
        <v>149</v>
      </c>
      <c r="AT611" t="s">
        <v>149</v>
      </c>
      <c r="AU611" t="s">
        <v>149</v>
      </c>
      <c r="AV611" t="s">
        <v>149</v>
      </c>
      <c r="AW611" t="s">
        <v>149</v>
      </c>
      <c r="AX611" t="s">
        <v>149</v>
      </c>
      <c r="AY611">
        <v>0</v>
      </c>
      <c r="AZ611" t="s">
        <v>149</v>
      </c>
      <c r="BA611" t="s">
        <v>192</v>
      </c>
      <c r="BB611">
        <v>0</v>
      </c>
      <c r="BD611" t="s">
        <v>160</v>
      </c>
      <c r="BE611" t="s">
        <v>149</v>
      </c>
      <c r="BH611">
        <v>0</v>
      </c>
      <c r="BJ611" t="s">
        <v>149</v>
      </c>
      <c r="BK611" t="s">
        <v>149</v>
      </c>
      <c r="BL611" t="s">
        <v>149</v>
      </c>
      <c r="BM611" t="s">
        <v>191</v>
      </c>
      <c r="BP611" t="s">
        <v>149</v>
      </c>
      <c r="BQ611" t="s">
        <v>12261</v>
      </c>
      <c r="BV611" t="s">
        <v>160</v>
      </c>
      <c r="BW611" t="s">
        <v>8174</v>
      </c>
      <c r="BX611">
        <v>1</v>
      </c>
      <c r="BY611" t="s">
        <v>8173</v>
      </c>
      <c r="BZ611" t="s">
        <v>8611</v>
      </c>
      <c r="CA611" s="2">
        <v>40618</v>
      </c>
      <c r="CC611" t="s">
        <v>9541</v>
      </c>
    </row>
    <row r="612" spans="1:81">
      <c r="A612">
        <f t="shared" si="9"/>
        <v>610</v>
      </c>
      <c r="B612" s="1" t="s">
        <v>149</v>
      </c>
      <c r="C612" s="21" t="s">
        <v>2959</v>
      </c>
      <c r="D612" s="1" t="s">
        <v>2959</v>
      </c>
      <c r="E612" s="1" t="s">
        <v>149</v>
      </c>
      <c r="F612" s="1" t="s">
        <v>2960</v>
      </c>
      <c r="G612" s="1" t="s">
        <v>2961</v>
      </c>
      <c r="J612" t="s">
        <v>153</v>
      </c>
      <c r="K612" t="s">
        <v>154</v>
      </c>
      <c r="L612">
        <v>110041</v>
      </c>
      <c r="M612">
        <v>0</v>
      </c>
      <c r="N612" t="s">
        <v>155</v>
      </c>
      <c r="X612" s="2">
        <v>40618</v>
      </c>
      <c r="Y612" t="s">
        <v>2960</v>
      </c>
      <c r="Z612" t="s">
        <v>167</v>
      </c>
      <c r="AA612">
        <v>722250</v>
      </c>
      <c r="AD612">
        <v>200000</v>
      </c>
      <c r="AH612" t="s">
        <v>2962</v>
      </c>
      <c r="AI612" t="s">
        <v>157</v>
      </c>
      <c r="AJ612" t="s">
        <v>158</v>
      </c>
      <c r="AN612">
        <v>4</v>
      </c>
      <c r="AP612" t="s">
        <v>149</v>
      </c>
      <c r="AT612" t="s">
        <v>149</v>
      </c>
      <c r="AU612" t="s">
        <v>149</v>
      </c>
      <c r="AV612" t="s">
        <v>149</v>
      </c>
      <c r="AW612" t="s">
        <v>149</v>
      </c>
      <c r="AX612" t="s">
        <v>149</v>
      </c>
      <c r="AY612">
        <v>0</v>
      </c>
      <c r="AZ612" t="s">
        <v>149</v>
      </c>
      <c r="BA612" t="s">
        <v>192</v>
      </c>
      <c r="BB612">
        <v>0</v>
      </c>
      <c r="BD612" t="s">
        <v>160</v>
      </c>
      <c r="BE612" t="s">
        <v>149</v>
      </c>
      <c r="BH612">
        <v>0</v>
      </c>
      <c r="BJ612" t="s">
        <v>149</v>
      </c>
      <c r="BK612" t="s">
        <v>149</v>
      </c>
      <c r="BL612" t="s">
        <v>149</v>
      </c>
      <c r="BM612" t="s">
        <v>154</v>
      </c>
      <c r="BP612" t="s">
        <v>149</v>
      </c>
      <c r="BQ612" t="s">
        <v>12262</v>
      </c>
      <c r="BV612" t="s">
        <v>160</v>
      </c>
      <c r="BW612" t="s">
        <v>8198</v>
      </c>
      <c r="BX612">
        <v>1</v>
      </c>
      <c r="BY612" t="s">
        <v>8173</v>
      </c>
      <c r="BZ612" t="s">
        <v>8612</v>
      </c>
      <c r="CA612" s="2">
        <v>40618</v>
      </c>
      <c r="CC612" t="s">
        <v>9654</v>
      </c>
    </row>
    <row r="613" spans="1:81">
      <c r="A613">
        <f t="shared" si="9"/>
        <v>611</v>
      </c>
      <c r="B613" s="1" t="s">
        <v>149</v>
      </c>
      <c r="C613" s="21" t="s">
        <v>2963</v>
      </c>
      <c r="D613" s="1" t="s">
        <v>2963</v>
      </c>
      <c r="E613" s="1" t="s">
        <v>149</v>
      </c>
      <c r="F613" s="1" t="s">
        <v>2964</v>
      </c>
      <c r="G613" s="1" t="s">
        <v>1245</v>
      </c>
      <c r="H613" s="1" t="s">
        <v>190</v>
      </c>
      <c r="J613" t="s">
        <v>190</v>
      </c>
      <c r="K613" t="s">
        <v>191</v>
      </c>
      <c r="M613">
        <v>0</v>
      </c>
      <c r="N613" t="s">
        <v>155</v>
      </c>
      <c r="X613" s="2">
        <v>40619</v>
      </c>
      <c r="Y613" t="s">
        <v>2964</v>
      </c>
      <c r="Z613" t="s">
        <v>216</v>
      </c>
      <c r="AA613">
        <v>722950</v>
      </c>
      <c r="AD613">
        <v>200000</v>
      </c>
      <c r="AI613" t="s">
        <v>157</v>
      </c>
      <c r="AJ613" t="s">
        <v>158</v>
      </c>
      <c r="AN613">
        <v>4</v>
      </c>
      <c r="AP613" t="s">
        <v>149</v>
      </c>
      <c r="AT613" t="s">
        <v>149</v>
      </c>
      <c r="AU613" t="s">
        <v>149</v>
      </c>
      <c r="AV613" t="s">
        <v>149</v>
      </c>
      <c r="AW613" t="s">
        <v>149</v>
      </c>
      <c r="AX613" t="s">
        <v>149</v>
      </c>
      <c r="AY613">
        <v>0</v>
      </c>
      <c r="AZ613" t="s">
        <v>149</v>
      </c>
      <c r="BA613" t="s">
        <v>217</v>
      </c>
      <c r="BB613">
        <v>0</v>
      </c>
      <c r="BD613" t="s">
        <v>160</v>
      </c>
      <c r="BE613" t="s">
        <v>149</v>
      </c>
      <c r="BH613">
        <v>0</v>
      </c>
      <c r="BJ613" t="s">
        <v>149</v>
      </c>
      <c r="BK613" t="s">
        <v>149</v>
      </c>
      <c r="BL613" t="s">
        <v>149</v>
      </c>
      <c r="BM613" t="s">
        <v>191</v>
      </c>
      <c r="BP613" t="s">
        <v>149</v>
      </c>
      <c r="BQ613" t="s">
        <v>12263</v>
      </c>
      <c r="BV613" t="s">
        <v>160</v>
      </c>
      <c r="BW613" t="s">
        <v>8178</v>
      </c>
      <c r="BX613">
        <v>1</v>
      </c>
      <c r="BY613" t="s">
        <v>8173</v>
      </c>
      <c r="BZ613" t="s">
        <v>8613</v>
      </c>
      <c r="CA613" s="2">
        <v>41197</v>
      </c>
      <c r="CC613" t="s">
        <v>9380</v>
      </c>
    </row>
    <row r="614" spans="1:81">
      <c r="A614">
        <f t="shared" si="9"/>
        <v>612</v>
      </c>
      <c r="B614" s="1" t="s">
        <v>149</v>
      </c>
      <c r="C614" s="21" t="s">
        <v>2965</v>
      </c>
      <c r="D614" s="1" t="s">
        <v>2965</v>
      </c>
      <c r="E614" s="1" t="s">
        <v>149</v>
      </c>
      <c r="F614" s="1" t="s">
        <v>2966</v>
      </c>
      <c r="G614" s="1" t="s">
        <v>2967</v>
      </c>
      <c r="H614" s="1" t="s">
        <v>2968</v>
      </c>
      <c r="J614" t="s">
        <v>8163</v>
      </c>
      <c r="M614">
        <v>0</v>
      </c>
      <c r="N614" t="s">
        <v>639</v>
      </c>
      <c r="X614" s="2">
        <v>40619</v>
      </c>
      <c r="Y614" t="s">
        <v>2966</v>
      </c>
      <c r="Z614" t="s">
        <v>156</v>
      </c>
      <c r="AA614">
        <v>140000</v>
      </c>
      <c r="AD614">
        <v>200000</v>
      </c>
      <c r="AH614" t="s">
        <v>2969</v>
      </c>
      <c r="AI614" t="s">
        <v>185</v>
      </c>
      <c r="AJ614" t="s">
        <v>186</v>
      </c>
      <c r="AN614">
        <v>1</v>
      </c>
      <c r="AP614" t="s">
        <v>149</v>
      </c>
      <c r="AR614" t="s">
        <v>2965</v>
      </c>
      <c r="AT614" t="s">
        <v>149</v>
      </c>
      <c r="AU614" t="s">
        <v>149</v>
      </c>
      <c r="AV614" t="s">
        <v>149</v>
      </c>
      <c r="AW614" t="s">
        <v>149</v>
      </c>
      <c r="AX614" t="s">
        <v>149</v>
      </c>
      <c r="AY614">
        <v>0</v>
      </c>
      <c r="AZ614" t="s">
        <v>149</v>
      </c>
      <c r="BA614" t="s">
        <v>2970</v>
      </c>
      <c r="BB614">
        <v>0</v>
      </c>
      <c r="BD614" t="s">
        <v>160</v>
      </c>
      <c r="BE614" t="s">
        <v>149</v>
      </c>
      <c r="BH614">
        <v>0</v>
      </c>
      <c r="BJ614" t="s">
        <v>149</v>
      </c>
      <c r="BK614" t="s">
        <v>149</v>
      </c>
      <c r="BL614" t="s">
        <v>149</v>
      </c>
      <c r="BM614" s="33" t="s">
        <v>11456</v>
      </c>
      <c r="BP614" t="s">
        <v>149</v>
      </c>
      <c r="BV614" t="s">
        <v>160</v>
      </c>
      <c r="CA614" s="2"/>
    </row>
    <row r="615" spans="1:81">
      <c r="A615">
        <f t="shared" si="9"/>
        <v>613</v>
      </c>
      <c r="B615" s="1" t="s">
        <v>149</v>
      </c>
      <c r="C615" s="21" t="s">
        <v>2971</v>
      </c>
      <c r="D615" s="1" t="s">
        <v>2971</v>
      </c>
      <c r="E615" s="1" t="s">
        <v>149</v>
      </c>
      <c r="F615" s="1" t="s">
        <v>2972</v>
      </c>
      <c r="G615" s="1" t="s">
        <v>2973</v>
      </c>
      <c r="H615" s="1" t="s">
        <v>2974</v>
      </c>
      <c r="I615" t="s">
        <v>338</v>
      </c>
      <c r="J615" t="s">
        <v>153</v>
      </c>
      <c r="K615" t="s">
        <v>154</v>
      </c>
      <c r="L615">
        <v>110045</v>
      </c>
      <c r="M615">
        <v>0</v>
      </c>
      <c r="N615" t="s">
        <v>155</v>
      </c>
      <c r="X615" s="2">
        <v>40619</v>
      </c>
      <c r="Y615" t="s">
        <v>2972</v>
      </c>
      <c r="Z615" t="s">
        <v>216</v>
      </c>
      <c r="AA615">
        <v>722950</v>
      </c>
      <c r="AD615">
        <v>200000</v>
      </c>
      <c r="AI615" t="s">
        <v>157</v>
      </c>
      <c r="AJ615" t="s">
        <v>158</v>
      </c>
      <c r="AN615">
        <v>4</v>
      </c>
      <c r="AP615" t="s">
        <v>149</v>
      </c>
      <c r="AT615" t="s">
        <v>149</v>
      </c>
      <c r="AU615" t="s">
        <v>149</v>
      </c>
      <c r="AV615" t="s">
        <v>149</v>
      </c>
      <c r="AW615" t="s">
        <v>149</v>
      </c>
      <c r="AX615" t="s">
        <v>149</v>
      </c>
      <c r="AY615">
        <v>0</v>
      </c>
      <c r="AZ615" t="s">
        <v>149</v>
      </c>
      <c r="BA615" t="s">
        <v>217</v>
      </c>
      <c r="BB615">
        <v>0</v>
      </c>
      <c r="BD615" t="s">
        <v>160</v>
      </c>
      <c r="BE615" t="s">
        <v>149</v>
      </c>
      <c r="BH615">
        <v>0</v>
      </c>
      <c r="BJ615" t="s">
        <v>149</v>
      </c>
      <c r="BK615" t="s">
        <v>149</v>
      </c>
      <c r="BL615" t="s">
        <v>149</v>
      </c>
      <c r="BM615" t="s">
        <v>154</v>
      </c>
      <c r="BP615" t="s">
        <v>149</v>
      </c>
      <c r="BQ615" t="s">
        <v>12264</v>
      </c>
      <c r="BV615" t="s">
        <v>160</v>
      </c>
      <c r="BW615" t="s">
        <v>8178</v>
      </c>
      <c r="BX615">
        <v>1</v>
      </c>
      <c r="BY615" t="s">
        <v>8173</v>
      </c>
      <c r="BZ615" t="s">
        <v>8614</v>
      </c>
      <c r="CA615" s="2">
        <v>41075</v>
      </c>
      <c r="CC615" t="s">
        <v>9471</v>
      </c>
    </row>
    <row r="616" spans="1:81">
      <c r="A616">
        <f t="shared" si="9"/>
        <v>614</v>
      </c>
      <c r="B616" s="1" t="s">
        <v>149</v>
      </c>
      <c r="C616" s="21" t="s">
        <v>2975</v>
      </c>
      <c r="D616" s="1" t="s">
        <v>2975</v>
      </c>
      <c r="E616" s="1" t="s">
        <v>149</v>
      </c>
      <c r="F616" s="1" t="s">
        <v>1801</v>
      </c>
      <c r="G616" s="1" t="s">
        <v>2976</v>
      </c>
      <c r="H616" s="1" t="s">
        <v>2977</v>
      </c>
      <c r="J616" t="s">
        <v>253</v>
      </c>
      <c r="K616" t="s">
        <v>191</v>
      </c>
      <c r="L616">
        <v>400033</v>
      </c>
      <c r="M616">
        <v>0</v>
      </c>
      <c r="N616" t="s">
        <v>155</v>
      </c>
      <c r="X616" s="2">
        <v>40623</v>
      </c>
      <c r="Y616" t="s">
        <v>2978</v>
      </c>
      <c r="Z616" t="s">
        <v>167</v>
      </c>
      <c r="AA616">
        <v>817000</v>
      </c>
      <c r="AD616">
        <v>200000</v>
      </c>
      <c r="AH616" t="s">
        <v>10137</v>
      </c>
      <c r="AI616" t="s">
        <v>157</v>
      </c>
      <c r="AJ616" t="s">
        <v>158</v>
      </c>
      <c r="AN616">
        <v>4</v>
      </c>
      <c r="AP616" t="s">
        <v>149</v>
      </c>
      <c r="AT616" t="s">
        <v>149</v>
      </c>
      <c r="AU616" t="s">
        <v>149</v>
      </c>
      <c r="AV616" t="s">
        <v>149</v>
      </c>
      <c r="AW616" t="s">
        <v>149</v>
      </c>
      <c r="AX616" t="s">
        <v>149</v>
      </c>
      <c r="AY616">
        <v>0</v>
      </c>
      <c r="AZ616" t="s">
        <v>149</v>
      </c>
      <c r="BA616" t="s">
        <v>217</v>
      </c>
      <c r="BB616">
        <v>0</v>
      </c>
      <c r="BD616" t="s">
        <v>160</v>
      </c>
      <c r="BE616" t="s">
        <v>149</v>
      </c>
      <c r="BH616">
        <v>0</v>
      </c>
      <c r="BJ616" t="s">
        <v>149</v>
      </c>
      <c r="BK616" t="s">
        <v>149</v>
      </c>
      <c r="BL616" t="s">
        <v>149</v>
      </c>
      <c r="BM616" t="s">
        <v>191</v>
      </c>
      <c r="BP616" t="s">
        <v>149</v>
      </c>
      <c r="BV616" t="s">
        <v>160</v>
      </c>
      <c r="CA616" s="2"/>
    </row>
    <row r="617" spans="1:81">
      <c r="A617">
        <f t="shared" si="9"/>
        <v>615</v>
      </c>
      <c r="B617" s="1" t="s">
        <v>149</v>
      </c>
      <c r="C617" s="21" t="s">
        <v>2979</v>
      </c>
      <c r="D617" s="1" t="s">
        <v>2979</v>
      </c>
      <c r="E617" s="1" t="s">
        <v>149</v>
      </c>
      <c r="F617" s="1" t="s">
        <v>2980</v>
      </c>
      <c r="G617" s="1" t="s">
        <v>2981</v>
      </c>
      <c r="H617" s="1" t="s">
        <v>2982</v>
      </c>
      <c r="J617" t="s">
        <v>312</v>
      </c>
      <c r="K617" t="s">
        <v>313</v>
      </c>
      <c r="L617">
        <v>560009</v>
      </c>
      <c r="M617">
        <v>0</v>
      </c>
      <c r="N617" t="s">
        <v>155</v>
      </c>
      <c r="X617" s="2">
        <v>40625</v>
      </c>
      <c r="Y617" t="s">
        <v>2980</v>
      </c>
      <c r="Z617" t="s">
        <v>167</v>
      </c>
      <c r="AA617">
        <v>519050</v>
      </c>
      <c r="AB617">
        <v>5196</v>
      </c>
      <c r="AD617">
        <v>200000</v>
      </c>
      <c r="AI617" t="s">
        <v>157</v>
      </c>
      <c r="AJ617" t="s">
        <v>158</v>
      </c>
      <c r="AN617">
        <v>4</v>
      </c>
      <c r="AP617" t="s">
        <v>149</v>
      </c>
      <c r="AT617" t="s">
        <v>149</v>
      </c>
      <c r="AU617" t="s">
        <v>149</v>
      </c>
      <c r="AV617" t="s">
        <v>149</v>
      </c>
      <c r="AW617" t="s">
        <v>149</v>
      </c>
      <c r="AX617" t="s">
        <v>149</v>
      </c>
      <c r="AY617">
        <v>0</v>
      </c>
      <c r="AZ617" t="s">
        <v>149</v>
      </c>
      <c r="BA617" t="s">
        <v>339</v>
      </c>
      <c r="BB617">
        <v>0</v>
      </c>
      <c r="BD617" t="s">
        <v>160</v>
      </c>
      <c r="BE617" t="s">
        <v>149</v>
      </c>
      <c r="BH617">
        <v>0</v>
      </c>
      <c r="BJ617" t="s">
        <v>149</v>
      </c>
      <c r="BK617" t="s">
        <v>149</v>
      </c>
      <c r="BL617" t="s">
        <v>149</v>
      </c>
      <c r="BM617" t="s">
        <v>313</v>
      </c>
      <c r="BP617" t="s">
        <v>149</v>
      </c>
      <c r="BQ617" t="s">
        <v>12265</v>
      </c>
      <c r="BV617" t="s">
        <v>160</v>
      </c>
      <c r="BW617" t="s">
        <v>8183</v>
      </c>
      <c r="BX617">
        <v>1</v>
      </c>
      <c r="BY617" t="s">
        <v>8173</v>
      </c>
      <c r="BZ617" t="s">
        <v>8615</v>
      </c>
      <c r="CA617" s="2">
        <v>40644</v>
      </c>
      <c r="CC617" t="s">
        <v>9655</v>
      </c>
    </row>
    <row r="618" spans="1:81">
      <c r="A618">
        <f t="shared" si="9"/>
        <v>616</v>
      </c>
      <c r="B618" s="1" t="s">
        <v>149</v>
      </c>
      <c r="C618" s="21" t="s">
        <v>2983</v>
      </c>
      <c r="D618" s="1" t="s">
        <v>2983</v>
      </c>
      <c r="E618" s="1" t="s">
        <v>149</v>
      </c>
      <c r="F618" s="1" t="s">
        <v>2984</v>
      </c>
      <c r="G618" s="1" t="s">
        <v>2985</v>
      </c>
      <c r="H618" s="1" t="s">
        <v>2986</v>
      </c>
      <c r="I618" t="s">
        <v>2987</v>
      </c>
      <c r="J618" t="s">
        <v>2988</v>
      </c>
      <c r="M618">
        <v>0</v>
      </c>
      <c r="N618" t="s">
        <v>1967</v>
      </c>
      <c r="X618" s="2">
        <v>40627</v>
      </c>
      <c r="Y618" t="s">
        <v>2984</v>
      </c>
      <c r="Z618" t="s">
        <v>178</v>
      </c>
      <c r="AA618">
        <v>515000</v>
      </c>
      <c r="AD618">
        <v>200000</v>
      </c>
      <c r="AI618" t="s">
        <v>185</v>
      </c>
      <c r="AJ618" t="s">
        <v>186</v>
      </c>
      <c r="AN618">
        <v>1</v>
      </c>
      <c r="AP618" t="s">
        <v>149</v>
      </c>
      <c r="AT618" t="s">
        <v>149</v>
      </c>
      <c r="AU618" t="s">
        <v>149</v>
      </c>
      <c r="AV618" t="s">
        <v>149</v>
      </c>
      <c r="AW618" t="s">
        <v>149</v>
      </c>
      <c r="AX618" t="s">
        <v>149</v>
      </c>
      <c r="AY618">
        <v>0</v>
      </c>
      <c r="AZ618" t="s">
        <v>149</v>
      </c>
      <c r="BA618" t="s">
        <v>169</v>
      </c>
      <c r="BB618">
        <v>0</v>
      </c>
      <c r="BD618" t="s">
        <v>160</v>
      </c>
      <c r="BE618" t="s">
        <v>149</v>
      </c>
      <c r="BH618">
        <v>0</v>
      </c>
      <c r="BJ618" t="s">
        <v>149</v>
      </c>
      <c r="BK618" t="s">
        <v>149</v>
      </c>
      <c r="BL618" t="s">
        <v>149</v>
      </c>
      <c r="BM618" s="33" t="s">
        <v>11456</v>
      </c>
      <c r="BP618" t="s">
        <v>149</v>
      </c>
      <c r="BV618" t="s">
        <v>160</v>
      </c>
      <c r="CA618" s="2"/>
    </row>
    <row r="619" spans="1:81">
      <c r="A619">
        <f t="shared" si="9"/>
        <v>617</v>
      </c>
      <c r="B619" s="1" t="s">
        <v>149</v>
      </c>
      <c r="C619" s="21" t="s">
        <v>2989</v>
      </c>
      <c r="D619" s="1" t="s">
        <v>2989</v>
      </c>
      <c r="E619" s="1" t="s">
        <v>149</v>
      </c>
      <c r="F619" s="1" t="s">
        <v>2990</v>
      </c>
      <c r="G619" s="1" t="s">
        <v>2991</v>
      </c>
      <c r="H619" s="1" t="s">
        <v>2992</v>
      </c>
      <c r="J619" t="s">
        <v>153</v>
      </c>
      <c r="K619" t="s">
        <v>154</v>
      </c>
      <c r="L619">
        <v>110066</v>
      </c>
      <c r="M619">
        <v>0</v>
      </c>
      <c r="N619" t="s">
        <v>155</v>
      </c>
      <c r="X619" s="2">
        <v>40627</v>
      </c>
      <c r="Y619" t="s">
        <v>2990</v>
      </c>
      <c r="Z619" t="s">
        <v>167</v>
      </c>
      <c r="AA619">
        <v>810000</v>
      </c>
      <c r="AB619">
        <v>8160</v>
      </c>
      <c r="AD619">
        <v>200000</v>
      </c>
      <c r="AH619" t="s">
        <v>10086</v>
      </c>
      <c r="AI619" t="s">
        <v>157</v>
      </c>
      <c r="AJ619" t="s">
        <v>158</v>
      </c>
      <c r="AN619">
        <v>4</v>
      </c>
      <c r="AP619" t="s">
        <v>149</v>
      </c>
      <c r="AT619" t="s">
        <v>149</v>
      </c>
      <c r="AU619" t="s">
        <v>149</v>
      </c>
      <c r="AV619" t="s">
        <v>149</v>
      </c>
      <c r="AW619" t="s">
        <v>149</v>
      </c>
      <c r="AX619" t="s">
        <v>149</v>
      </c>
      <c r="AY619">
        <v>0</v>
      </c>
      <c r="AZ619" t="s">
        <v>149</v>
      </c>
      <c r="BA619" t="s">
        <v>339</v>
      </c>
      <c r="BB619">
        <v>0</v>
      </c>
      <c r="BD619" t="s">
        <v>160</v>
      </c>
      <c r="BE619" t="s">
        <v>149</v>
      </c>
      <c r="BH619">
        <v>0</v>
      </c>
      <c r="BJ619" t="s">
        <v>149</v>
      </c>
      <c r="BK619" t="s">
        <v>149</v>
      </c>
      <c r="BL619" t="s">
        <v>149</v>
      </c>
      <c r="BM619" t="s">
        <v>154</v>
      </c>
      <c r="BP619" t="s">
        <v>149</v>
      </c>
      <c r="BQ619" t="s">
        <v>12266</v>
      </c>
      <c r="BV619" t="s">
        <v>160</v>
      </c>
      <c r="BW619" t="s">
        <v>8191</v>
      </c>
      <c r="BX619">
        <v>1</v>
      </c>
      <c r="BY619" t="s">
        <v>8173</v>
      </c>
      <c r="BZ619" t="s">
        <v>8616</v>
      </c>
      <c r="CA619" s="2">
        <v>40627</v>
      </c>
      <c r="CC619" t="s">
        <v>9656</v>
      </c>
    </row>
    <row r="620" spans="1:81">
      <c r="A620">
        <f t="shared" si="9"/>
        <v>618</v>
      </c>
      <c r="B620" s="1" t="s">
        <v>149</v>
      </c>
      <c r="C620" s="21" t="s">
        <v>2993</v>
      </c>
      <c r="D620" s="1" t="s">
        <v>2993</v>
      </c>
      <c r="E620" s="1" t="s">
        <v>149</v>
      </c>
      <c r="F620" s="1" t="s">
        <v>2994</v>
      </c>
      <c r="G620" s="1" t="s">
        <v>2995</v>
      </c>
      <c r="H620" s="1" t="s">
        <v>2996</v>
      </c>
      <c r="I620" t="s">
        <v>2997</v>
      </c>
      <c r="J620" t="s">
        <v>153</v>
      </c>
      <c r="K620" t="s">
        <v>154</v>
      </c>
      <c r="L620">
        <v>110066</v>
      </c>
      <c r="M620">
        <v>0</v>
      </c>
      <c r="N620" t="s">
        <v>155</v>
      </c>
      <c r="X620" s="2">
        <v>40627</v>
      </c>
      <c r="Y620" t="s">
        <v>2994</v>
      </c>
      <c r="Z620" t="s">
        <v>167</v>
      </c>
      <c r="AA620">
        <v>810000</v>
      </c>
      <c r="AB620">
        <v>8160</v>
      </c>
      <c r="AD620">
        <v>200000</v>
      </c>
      <c r="AH620" t="s">
        <v>10086</v>
      </c>
      <c r="AI620" t="s">
        <v>157</v>
      </c>
      <c r="AJ620" t="s">
        <v>158</v>
      </c>
      <c r="AN620">
        <v>4</v>
      </c>
      <c r="AP620" t="s">
        <v>149</v>
      </c>
      <c r="AT620" t="s">
        <v>149</v>
      </c>
      <c r="AU620" t="s">
        <v>149</v>
      </c>
      <c r="AV620" t="s">
        <v>149</v>
      </c>
      <c r="AW620" t="s">
        <v>149</v>
      </c>
      <c r="AX620" t="s">
        <v>149</v>
      </c>
      <c r="AY620">
        <v>0</v>
      </c>
      <c r="AZ620" t="s">
        <v>149</v>
      </c>
      <c r="BA620" t="s">
        <v>339</v>
      </c>
      <c r="BB620">
        <v>0</v>
      </c>
      <c r="BD620" t="s">
        <v>160</v>
      </c>
      <c r="BE620" t="s">
        <v>149</v>
      </c>
      <c r="BH620">
        <v>0</v>
      </c>
      <c r="BJ620" t="s">
        <v>149</v>
      </c>
      <c r="BK620" t="s">
        <v>149</v>
      </c>
      <c r="BL620" t="s">
        <v>149</v>
      </c>
      <c r="BM620" t="s">
        <v>154</v>
      </c>
      <c r="BP620" t="s">
        <v>149</v>
      </c>
      <c r="BQ620" t="s">
        <v>12267</v>
      </c>
      <c r="BV620" t="s">
        <v>160</v>
      </c>
      <c r="BW620" t="s">
        <v>8191</v>
      </c>
      <c r="BX620">
        <v>1</v>
      </c>
      <c r="BY620" t="s">
        <v>8173</v>
      </c>
      <c r="BZ620" t="s">
        <v>8617</v>
      </c>
      <c r="CA620" s="2">
        <v>40628</v>
      </c>
      <c r="CC620" t="s">
        <v>9656</v>
      </c>
    </row>
    <row r="621" spans="1:81">
      <c r="A621">
        <f t="shared" si="9"/>
        <v>619</v>
      </c>
      <c r="B621" s="1" t="s">
        <v>149</v>
      </c>
      <c r="C621" s="21" t="s">
        <v>2998</v>
      </c>
      <c r="D621" s="1" t="s">
        <v>2998</v>
      </c>
      <c r="E621" s="1" t="s">
        <v>149</v>
      </c>
      <c r="F621" s="1" t="s">
        <v>2999</v>
      </c>
      <c r="G621" s="1" t="s">
        <v>3000</v>
      </c>
      <c r="H621" s="1" t="s">
        <v>3001</v>
      </c>
      <c r="J621" t="s">
        <v>165</v>
      </c>
      <c r="K621" t="s">
        <v>166</v>
      </c>
      <c r="M621">
        <v>0</v>
      </c>
      <c r="N621" t="s">
        <v>155</v>
      </c>
      <c r="X621" s="2">
        <v>40630</v>
      </c>
      <c r="Y621" t="s">
        <v>2999</v>
      </c>
      <c r="Z621" t="s">
        <v>167</v>
      </c>
      <c r="AA621">
        <v>812725</v>
      </c>
      <c r="AD621">
        <v>200000</v>
      </c>
      <c r="AH621" t="s">
        <v>3002</v>
      </c>
      <c r="AI621" t="s">
        <v>157</v>
      </c>
      <c r="AJ621" t="s">
        <v>158</v>
      </c>
      <c r="AN621">
        <v>4</v>
      </c>
      <c r="AP621" t="s">
        <v>149</v>
      </c>
      <c r="AT621" t="s">
        <v>149</v>
      </c>
      <c r="AU621" t="s">
        <v>149</v>
      </c>
      <c r="AV621" t="s">
        <v>149</v>
      </c>
      <c r="AW621" t="s">
        <v>149</v>
      </c>
      <c r="AX621" t="s">
        <v>149</v>
      </c>
      <c r="AY621">
        <v>0</v>
      </c>
      <c r="AZ621" t="s">
        <v>149</v>
      </c>
      <c r="BA621" t="s">
        <v>192</v>
      </c>
      <c r="BB621">
        <v>0</v>
      </c>
      <c r="BD621" t="s">
        <v>160</v>
      </c>
      <c r="BE621" t="s">
        <v>149</v>
      </c>
      <c r="BH621">
        <v>0</v>
      </c>
      <c r="BJ621" t="s">
        <v>149</v>
      </c>
      <c r="BK621" t="s">
        <v>149</v>
      </c>
      <c r="BL621" t="s">
        <v>149</v>
      </c>
      <c r="BM621" t="s">
        <v>166</v>
      </c>
      <c r="BP621" t="s">
        <v>149</v>
      </c>
      <c r="BQ621" t="s">
        <v>12268</v>
      </c>
      <c r="BV621" t="s">
        <v>160</v>
      </c>
      <c r="BW621" t="s">
        <v>8182</v>
      </c>
      <c r="BX621">
        <v>1</v>
      </c>
      <c r="BY621" t="s">
        <v>8173</v>
      </c>
      <c r="BZ621" t="s">
        <v>8618</v>
      </c>
      <c r="CA621" s="2">
        <v>40630</v>
      </c>
      <c r="CC621" t="s">
        <v>9657</v>
      </c>
    </row>
    <row r="622" spans="1:81">
      <c r="A622">
        <f t="shared" si="9"/>
        <v>620</v>
      </c>
      <c r="B622" s="1" t="s">
        <v>149</v>
      </c>
      <c r="C622" s="21" t="s">
        <v>3003</v>
      </c>
      <c r="D622" s="1" t="s">
        <v>3003</v>
      </c>
      <c r="E622" s="1" t="s">
        <v>149</v>
      </c>
      <c r="F622" s="1" t="s">
        <v>3004</v>
      </c>
      <c r="G622" s="1" t="s">
        <v>3005</v>
      </c>
      <c r="H622" s="1" t="s">
        <v>3006</v>
      </c>
      <c r="J622" t="s">
        <v>165</v>
      </c>
      <c r="K622" t="s">
        <v>166</v>
      </c>
      <c r="L622">
        <v>122001</v>
      </c>
      <c r="M622">
        <v>0</v>
      </c>
      <c r="N622" t="s">
        <v>155</v>
      </c>
      <c r="X622" s="2">
        <v>40631</v>
      </c>
      <c r="Y622" t="s">
        <v>3004</v>
      </c>
      <c r="Z622" t="s">
        <v>167</v>
      </c>
      <c r="AA622">
        <v>812725</v>
      </c>
      <c r="AB622">
        <v>8127</v>
      </c>
      <c r="AD622">
        <v>200000</v>
      </c>
      <c r="AH622" t="s">
        <v>3007</v>
      </c>
      <c r="AI622" t="s">
        <v>157</v>
      </c>
      <c r="AJ622" t="s">
        <v>158</v>
      </c>
      <c r="AN622">
        <v>4</v>
      </c>
      <c r="AP622" t="s">
        <v>149</v>
      </c>
      <c r="AT622" t="s">
        <v>149</v>
      </c>
      <c r="AU622" t="s">
        <v>149</v>
      </c>
      <c r="AV622" t="s">
        <v>149</v>
      </c>
      <c r="AW622" t="s">
        <v>149</v>
      </c>
      <c r="AX622" t="s">
        <v>149</v>
      </c>
      <c r="AY622">
        <v>0</v>
      </c>
      <c r="AZ622" t="s">
        <v>149</v>
      </c>
      <c r="BA622" t="s">
        <v>339</v>
      </c>
      <c r="BB622">
        <v>0</v>
      </c>
      <c r="BD622" t="s">
        <v>160</v>
      </c>
      <c r="BE622" t="s">
        <v>149</v>
      </c>
      <c r="BH622">
        <v>0</v>
      </c>
      <c r="BJ622" t="s">
        <v>149</v>
      </c>
      <c r="BK622" t="s">
        <v>149</v>
      </c>
      <c r="BL622" t="s">
        <v>149</v>
      </c>
      <c r="BM622" t="s">
        <v>166</v>
      </c>
      <c r="BP622" t="s">
        <v>149</v>
      </c>
      <c r="BV622" t="s">
        <v>160</v>
      </c>
      <c r="BW622" t="s">
        <v>8175</v>
      </c>
      <c r="BX622">
        <v>1</v>
      </c>
      <c r="BY622" t="s">
        <v>8173</v>
      </c>
      <c r="BZ622" t="s">
        <v>8619</v>
      </c>
      <c r="CA622" s="2">
        <v>40631</v>
      </c>
      <c r="CC622" t="s">
        <v>9658</v>
      </c>
    </row>
    <row r="623" spans="1:81">
      <c r="A623">
        <f t="shared" si="9"/>
        <v>621</v>
      </c>
      <c r="B623" s="1" t="s">
        <v>149</v>
      </c>
      <c r="C623" s="21" t="s">
        <v>3008</v>
      </c>
      <c r="D623" s="1" t="s">
        <v>3008</v>
      </c>
      <c r="E623" s="1" t="s">
        <v>149</v>
      </c>
      <c r="F623" s="1" t="s">
        <v>3009</v>
      </c>
      <c r="G623" s="1" t="s">
        <v>3010</v>
      </c>
      <c r="H623" s="1" t="s">
        <v>3011</v>
      </c>
      <c r="J623" t="s">
        <v>190</v>
      </c>
      <c r="K623" t="s">
        <v>191</v>
      </c>
      <c r="L623">
        <v>411002</v>
      </c>
      <c r="M623">
        <v>0</v>
      </c>
      <c r="N623" t="s">
        <v>155</v>
      </c>
      <c r="X623" s="2">
        <v>40632</v>
      </c>
      <c r="Y623" t="s">
        <v>3009</v>
      </c>
      <c r="Z623" t="s">
        <v>178</v>
      </c>
      <c r="AA623">
        <v>515000</v>
      </c>
      <c r="AD623">
        <v>200000</v>
      </c>
      <c r="AH623" t="s">
        <v>3012</v>
      </c>
      <c r="AI623" t="s">
        <v>157</v>
      </c>
      <c r="AJ623" t="s">
        <v>158</v>
      </c>
      <c r="AN623">
        <v>4</v>
      </c>
      <c r="AP623" t="s">
        <v>149</v>
      </c>
      <c r="AT623" t="s">
        <v>149</v>
      </c>
      <c r="AU623" t="s">
        <v>149</v>
      </c>
      <c r="AV623" t="s">
        <v>149</v>
      </c>
      <c r="AW623" t="s">
        <v>149</v>
      </c>
      <c r="AX623" t="s">
        <v>149</v>
      </c>
      <c r="AY623">
        <v>0</v>
      </c>
      <c r="AZ623" t="s">
        <v>149</v>
      </c>
      <c r="BA623" t="s">
        <v>192</v>
      </c>
      <c r="BB623">
        <v>0</v>
      </c>
      <c r="BD623" t="s">
        <v>160</v>
      </c>
      <c r="BE623" t="s">
        <v>149</v>
      </c>
      <c r="BH623">
        <v>0</v>
      </c>
      <c r="BJ623" t="s">
        <v>149</v>
      </c>
      <c r="BK623" t="s">
        <v>149</v>
      </c>
      <c r="BL623" t="s">
        <v>149</v>
      </c>
      <c r="BM623" t="s">
        <v>191</v>
      </c>
      <c r="BP623" t="s">
        <v>149</v>
      </c>
      <c r="BQ623" t="s">
        <v>12269</v>
      </c>
      <c r="BV623" t="s">
        <v>160</v>
      </c>
      <c r="BW623" t="s">
        <v>8201</v>
      </c>
      <c r="BX623">
        <v>1</v>
      </c>
      <c r="BY623" t="s">
        <v>8173</v>
      </c>
      <c r="BZ623" t="s">
        <v>8620</v>
      </c>
      <c r="CA623" s="2">
        <v>40632</v>
      </c>
      <c r="CC623" t="s">
        <v>9596</v>
      </c>
    </row>
    <row r="624" spans="1:81">
      <c r="A624">
        <f t="shared" si="9"/>
        <v>622</v>
      </c>
      <c r="B624" s="1" t="s">
        <v>149</v>
      </c>
      <c r="C624" s="21" t="s">
        <v>3013</v>
      </c>
      <c r="D624" s="1" t="s">
        <v>3013</v>
      </c>
      <c r="E624" s="1" t="s">
        <v>149</v>
      </c>
      <c r="F624" s="1" t="s">
        <v>3014</v>
      </c>
      <c r="G624" s="1" t="s">
        <v>3015</v>
      </c>
      <c r="H624" s="1" t="s">
        <v>3016</v>
      </c>
      <c r="J624" t="s">
        <v>190</v>
      </c>
      <c r="K624" t="s">
        <v>191</v>
      </c>
      <c r="L624">
        <v>411007</v>
      </c>
      <c r="M624">
        <v>0</v>
      </c>
      <c r="N624" t="s">
        <v>155</v>
      </c>
      <c r="X624" s="2">
        <v>40632</v>
      </c>
      <c r="Y624" t="s">
        <v>3017</v>
      </c>
      <c r="Z624" t="s">
        <v>178</v>
      </c>
      <c r="AA624">
        <v>515000</v>
      </c>
      <c r="AD624">
        <v>200000</v>
      </c>
      <c r="AH624" t="s">
        <v>3018</v>
      </c>
      <c r="AI624" t="s">
        <v>157</v>
      </c>
      <c r="AJ624" t="s">
        <v>158</v>
      </c>
      <c r="AN624">
        <v>4</v>
      </c>
      <c r="AP624" t="s">
        <v>149</v>
      </c>
      <c r="AT624" t="s">
        <v>149</v>
      </c>
      <c r="AU624" t="s">
        <v>149</v>
      </c>
      <c r="AV624" t="s">
        <v>149</v>
      </c>
      <c r="AW624" t="s">
        <v>149</v>
      </c>
      <c r="AX624" t="s">
        <v>149</v>
      </c>
      <c r="AY624">
        <v>0</v>
      </c>
      <c r="AZ624" t="s">
        <v>149</v>
      </c>
      <c r="BA624" t="s">
        <v>192</v>
      </c>
      <c r="BB624">
        <v>0</v>
      </c>
      <c r="BD624" t="s">
        <v>160</v>
      </c>
      <c r="BE624" t="s">
        <v>149</v>
      </c>
      <c r="BH624">
        <v>0</v>
      </c>
      <c r="BJ624" t="s">
        <v>149</v>
      </c>
      <c r="BK624" t="s">
        <v>149</v>
      </c>
      <c r="BL624" t="s">
        <v>149</v>
      </c>
      <c r="BM624" t="s">
        <v>191</v>
      </c>
      <c r="BP624" t="s">
        <v>149</v>
      </c>
      <c r="BQ624" t="s">
        <v>12270</v>
      </c>
      <c r="BV624" t="s">
        <v>160</v>
      </c>
      <c r="BW624" t="s">
        <v>8184</v>
      </c>
      <c r="BX624">
        <v>1</v>
      </c>
      <c r="BY624" t="s">
        <v>8173</v>
      </c>
      <c r="BZ624" t="s">
        <v>8621</v>
      </c>
      <c r="CA624" s="2">
        <v>40632</v>
      </c>
      <c r="CC624" t="s">
        <v>9659</v>
      </c>
    </row>
    <row r="625" spans="1:81">
      <c r="A625">
        <f t="shared" si="9"/>
        <v>623</v>
      </c>
      <c r="B625" s="1" t="s">
        <v>149</v>
      </c>
      <c r="C625" s="21" t="s">
        <v>3019</v>
      </c>
      <c r="D625" s="1" t="s">
        <v>3019</v>
      </c>
      <c r="E625" s="1" t="s">
        <v>149</v>
      </c>
      <c r="F625" s="1" t="s">
        <v>3020</v>
      </c>
      <c r="G625" s="1" t="s">
        <v>3021</v>
      </c>
      <c r="H625" s="1" t="s">
        <v>2443</v>
      </c>
      <c r="J625" t="s">
        <v>253</v>
      </c>
      <c r="K625" t="s">
        <v>191</v>
      </c>
      <c r="L625">
        <v>400604</v>
      </c>
      <c r="M625">
        <v>0</v>
      </c>
      <c r="N625" t="s">
        <v>155</v>
      </c>
      <c r="X625" s="2">
        <v>40634</v>
      </c>
      <c r="Y625" t="s">
        <v>3020</v>
      </c>
      <c r="Z625" t="s">
        <v>178</v>
      </c>
      <c r="AA625">
        <v>515000</v>
      </c>
      <c r="AD625">
        <v>200000</v>
      </c>
      <c r="AH625" t="s">
        <v>3022</v>
      </c>
      <c r="AI625" t="s">
        <v>157</v>
      </c>
      <c r="AJ625" t="s">
        <v>158</v>
      </c>
      <c r="AN625">
        <v>4</v>
      </c>
      <c r="AP625" t="s">
        <v>149</v>
      </c>
      <c r="AT625" t="s">
        <v>149</v>
      </c>
      <c r="AU625" t="s">
        <v>149</v>
      </c>
      <c r="AV625" t="s">
        <v>149</v>
      </c>
      <c r="AW625" t="s">
        <v>149</v>
      </c>
      <c r="AX625" t="s">
        <v>149</v>
      </c>
      <c r="AY625">
        <v>0</v>
      </c>
      <c r="AZ625" t="s">
        <v>149</v>
      </c>
      <c r="BA625" t="s">
        <v>192</v>
      </c>
      <c r="BB625">
        <v>0</v>
      </c>
      <c r="BD625" t="s">
        <v>160</v>
      </c>
      <c r="BE625" t="s">
        <v>149</v>
      </c>
      <c r="BH625">
        <v>0</v>
      </c>
      <c r="BJ625" t="s">
        <v>149</v>
      </c>
      <c r="BK625" t="s">
        <v>149</v>
      </c>
      <c r="BL625" t="s">
        <v>149</v>
      </c>
      <c r="BM625" t="s">
        <v>191</v>
      </c>
      <c r="BP625" t="s">
        <v>149</v>
      </c>
      <c r="BQ625" t="s">
        <v>12271</v>
      </c>
      <c r="BV625" t="s">
        <v>160</v>
      </c>
      <c r="BW625" t="s">
        <v>8186</v>
      </c>
      <c r="BX625">
        <v>1</v>
      </c>
      <c r="BY625" t="s">
        <v>8173</v>
      </c>
      <c r="BZ625" t="s">
        <v>8622</v>
      </c>
      <c r="CA625" s="2">
        <v>40634</v>
      </c>
      <c r="CC625" t="s">
        <v>9660</v>
      </c>
    </row>
    <row r="626" spans="1:81">
      <c r="A626">
        <f t="shared" si="9"/>
        <v>624</v>
      </c>
      <c r="B626" s="1" t="s">
        <v>149</v>
      </c>
      <c r="C626" s="21" t="s">
        <v>3023</v>
      </c>
      <c r="D626" s="1" t="s">
        <v>3023</v>
      </c>
      <c r="E626" s="1" t="s">
        <v>149</v>
      </c>
      <c r="F626" s="1" t="s">
        <v>3024</v>
      </c>
      <c r="G626" s="1" t="s">
        <v>3025</v>
      </c>
      <c r="H626" s="1" t="s">
        <v>3026</v>
      </c>
      <c r="I626" t="s">
        <v>3027</v>
      </c>
      <c r="J626" t="s">
        <v>1500</v>
      </c>
      <c r="K626" t="s">
        <v>232</v>
      </c>
      <c r="M626">
        <v>0</v>
      </c>
      <c r="N626" t="s">
        <v>233</v>
      </c>
      <c r="X626" s="2">
        <v>40634</v>
      </c>
      <c r="Y626" t="s">
        <v>3024</v>
      </c>
      <c r="Z626" t="s">
        <v>216</v>
      </c>
      <c r="AA626">
        <v>722950</v>
      </c>
      <c r="AD626">
        <v>200000</v>
      </c>
      <c r="AH626" t="s">
        <v>3028</v>
      </c>
      <c r="AI626" t="s">
        <v>157</v>
      </c>
      <c r="AJ626" t="s">
        <v>158</v>
      </c>
      <c r="AN626">
        <v>4</v>
      </c>
      <c r="AP626" t="s">
        <v>149</v>
      </c>
      <c r="AT626" t="s">
        <v>149</v>
      </c>
      <c r="AU626" t="s">
        <v>149</v>
      </c>
      <c r="AV626" t="s">
        <v>149</v>
      </c>
      <c r="AW626" t="s">
        <v>149</v>
      </c>
      <c r="AX626" t="s">
        <v>149</v>
      </c>
      <c r="AY626">
        <v>0</v>
      </c>
      <c r="AZ626" t="s">
        <v>149</v>
      </c>
      <c r="BA626" t="s">
        <v>217</v>
      </c>
      <c r="BB626">
        <v>0</v>
      </c>
      <c r="BD626" t="s">
        <v>160</v>
      </c>
      <c r="BE626" t="s">
        <v>149</v>
      </c>
      <c r="BH626">
        <v>0</v>
      </c>
      <c r="BJ626" t="s">
        <v>149</v>
      </c>
      <c r="BK626" t="s">
        <v>149</v>
      </c>
      <c r="BL626" t="s">
        <v>149</v>
      </c>
      <c r="BM626" t="s">
        <v>232</v>
      </c>
      <c r="BP626" t="s">
        <v>149</v>
      </c>
      <c r="BQ626" t="s">
        <v>12272</v>
      </c>
      <c r="BV626" t="s">
        <v>160</v>
      </c>
      <c r="BW626" t="s">
        <v>8178</v>
      </c>
      <c r="BX626">
        <v>1</v>
      </c>
      <c r="BY626" t="s">
        <v>8173</v>
      </c>
      <c r="BZ626" t="s">
        <v>8623</v>
      </c>
      <c r="CA626" s="2">
        <v>41033</v>
      </c>
      <c r="CC626" t="s">
        <v>9661</v>
      </c>
    </row>
    <row r="627" spans="1:81">
      <c r="A627">
        <f t="shared" si="9"/>
        <v>625</v>
      </c>
      <c r="B627" s="1" t="s">
        <v>149</v>
      </c>
      <c r="C627" s="21" t="s">
        <v>3029</v>
      </c>
      <c r="D627" s="1" t="s">
        <v>3029</v>
      </c>
      <c r="E627" s="1" t="s">
        <v>149</v>
      </c>
      <c r="F627" s="1" t="s">
        <v>3030</v>
      </c>
      <c r="G627" s="1" t="s">
        <v>3031</v>
      </c>
      <c r="H627" s="1" t="s">
        <v>3032</v>
      </c>
      <c r="J627" t="s">
        <v>165</v>
      </c>
      <c r="K627" t="s">
        <v>166</v>
      </c>
      <c r="L627">
        <v>122002</v>
      </c>
      <c r="M627">
        <v>0</v>
      </c>
      <c r="N627" t="s">
        <v>155</v>
      </c>
      <c r="X627" s="2">
        <v>40637</v>
      </c>
      <c r="Y627" t="s">
        <v>3030</v>
      </c>
      <c r="Z627" t="s">
        <v>167</v>
      </c>
      <c r="AA627">
        <v>515100</v>
      </c>
      <c r="AD627">
        <v>200000</v>
      </c>
      <c r="AH627" t="s">
        <v>3033</v>
      </c>
      <c r="AI627" t="s">
        <v>157</v>
      </c>
      <c r="AJ627" t="s">
        <v>158</v>
      </c>
      <c r="AN627">
        <v>4</v>
      </c>
      <c r="AP627" t="s">
        <v>149</v>
      </c>
      <c r="AT627" t="s">
        <v>149</v>
      </c>
      <c r="AU627" t="s">
        <v>149</v>
      </c>
      <c r="AV627" t="s">
        <v>149</v>
      </c>
      <c r="AW627" t="s">
        <v>149</v>
      </c>
      <c r="AX627" t="s">
        <v>149</v>
      </c>
      <c r="AY627">
        <v>0</v>
      </c>
      <c r="AZ627" t="s">
        <v>149</v>
      </c>
      <c r="BA627" t="s">
        <v>192</v>
      </c>
      <c r="BB627">
        <v>0</v>
      </c>
      <c r="BD627" t="s">
        <v>160</v>
      </c>
      <c r="BE627" t="s">
        <v>149</v>
      </c>
      <c r="BH627">
        <v>0</v>
      </c>
      <c r="BJ627" t="s">
        <v>149</v>
      </c>
      <c r="BK627" t="s">
        <v>149</v>
      </c>
      <c r="BL627" t="s">
        <v>149</v>
      </c>
      <c r="BM627" t="s">
        <v>166</v>
      </c>
      <c r="BP627" t="s">
        <v>149</v>
      </c>
      <c r="BQ627" t="s">
        <v>12273</v>
      </c>
      <c r="BV627" t="s">
        <v>160</v>
      </c>
      <c r="BW627" t="s">
        <v>8183</v>
      </c>
      <c r="BX627">
        <v>1</v>
      </c>
      <c r="BY627" t="s">
        <v>8173</v>
      </c>
      <c r="BZ627" t="s">
        <v>8624</v>
      </c>
      <c r="CA627" s="2">
        <v>40637</v>
      </c>
      <c r="CC627" t="s">
        <v>9662</v>
      </c>
    </row>
    <row r="628" spans="1:81">
      <c r="A628">
        <f t="shared" si="9"/>
        <v>626</v>
      </c>
      <c r="B628" s="1" t="s">
        <v>149</v>
      </c>
      <c r="C628" s="21" t="s">
        <v>3034</v>
      </c>
      <c r="D628" s="1" t="s">
        <v>3034</v>
      </c>
      <c r="E628" s="1" t="s">
        <v>149</v>
      </c>
      <c r="F628" s="1" t="s">
        <v>3035</v>
      </c>
      <c r="G628" s="1" t="s">
        <v>3036</v>
      </c>
      <c r="H628" s="1" t="s">
        <v>3037</v>
      </c>
      <c r="J628" t="s">
        <v>3038</v>
      </c>
      <c r="M628">
        <v>0</v>
      </c>
      <c r="N628" t="s">
        <v>778</v>
      </c>
      <c r="X628" s="2">
        <v>40639</v>
      </c>
      <c r="Y628" t="s">
        <v>3035</v>
      </c>
      <c r="Z628" t="s">
        <v>178</v>
      </c>
      <c r="AA628">
        <v>515000</v>
      </c>
      <c r="AD628">
        <v>200000</v>
      </c>
      <c r="AI628" t="s">
        <v>185</v>
      </c>
      <c r="AJ628" t="s">
        <v>186</v>
      </c>
      <c r="AN628">
        <v>1</v>
      </c>
      <c r="AP628" t="s">
        <v>149</v>
      </c>
      <c r="AT628" t="s">
        <v>149</v>
      </c>
      <c r="AU628" t="s">
        <v>149</v>
      </c>
      <c r="AV628" t="s">
        <v>149</v>
      </c>
      <c r="AW628" t="s">
        <v>149</v>
      </c>
      <c r="AX628" t="s">
        <v>149</v>
      </c>
      <c r="AY628">
        <v>0</v>
      </c>
      <c r="AZ628" t="s">
        <v>149</v>
      </c>
      <c r="BA628" t="s">
        <v>339</v>
      </c>
      <c r="BB628">
        <v>0</v>
      </c>
      <c r="BD628" t="s">
        <v>160</v>
      </c>
      <c r="BE628" t="s">
        <v>149</v>
      </c>
      <c r="BH628">
        <v>0</v>
      </c>
      <c r="BJ628" t="s">
        <v>149</v>
      </c>
      <c r="BK628" t="s">
        <v>149</v>
      </c>
      <c r="BL628" t="s">
        <v>149</v>
      </c>
      <c r="BM628" s="33" t="s">
        <v>11456</v>
      </c>
      <c r="BP628" t="s">
        <v>149</v>
      </c>
      <c r="BV628" t="s">
        <v>160</v>
      </c>
      <c r="CA628" s="2"/>
    </row>
    <row r="629" spans="1:81">
      <c r="A629">
        <f t="shared" si="9"/>
        <v>627</v>
      </c>
      <c r="B629" s="1" t="s">
        <v>149</v>
      </c>
      <c r="C629" s="21" t="s">
        <v>3039</v>
      </c>
      <c r="D629" s="1" t="s">
        <v>3039</v>
      </c>
      <c r="E629" s="1" t="s">
        <v>149</v>
      </c>
      <c r="F629" s="1" t="s">
        <v>3040</v>
      </c>
      <c r="G629" s="1" t="s">
        <v>3041</v>
      </c>
      <c r="H629" s="1" t="s">
        <v>3042</v>
      </c>
      <c r="M629">
        <v>0</v>
      </c>
      <c r="N629" t="s">
        <v>184</v>
      </c>
      <c r="X629" s="2">
        <v>40639</v>
      </c>
      <c r="Y629" t="s">
        <v>3040</v>
      </c>
      <c r="Z629" t="s">
        <v>178</v>
      </c>
      <c r="AA629">
        <v>515000</v>
      </c>
      <c r="AD629">
        <v>200000</v>
      </c>
      <c r="AI629" t="s">
        <v>185</v>
      </c>
      <c r="AJ629" t="s">
        <v>186</v>
      </c>
      <c r="AN629">
        <v>1</v>
      </c>
      <c r="AP629" t="s">
        <v>149</v>
      </c>
      <c r="AT629" t="s">
        <v>149</v>
      </c>
      <c r="AU629" t="s">
        <v>149</v>
      </c>
      <c r="AV629" t="s">
        <v>149</v>
      </c>
      <c r="AW629" t="s">
        <v>149</v>
      </c>
      <c r="AX629" t="s">
        <v>149</v>
      </c>
      <c r="AY629">
        <v>0</v>
      </c>
      <c r="AZ629" t="s">
        <v>149</v>
      </c>
      <c r="BA629" t="s">
        <v>339</v>
      </c>
      <c r="BB629">
        <v>0</v>
      </c>
      <c r="BD629" t="s">
        <v>160</v>
      </c>
      <c r="BE629" t="s">
        <v>149</v>
      </c>
      <c r="BH629">
        <v>0</v>
      </c>
      <c r="BJ629" t="s">
        <v>149</v>
      </c>
      <c r="BK629" t="s">
        <v>149</v>
      </c>
      <c r="BL629" t="s">
        <v>149</v>
      </c>
      <c r="BM629" s="33" t="s">
        <v>11456</v>
      </c>
      <c r="BP629" t="s">
        <v>149</v>
      </c>
      <c r="BV629" t="s">
        <v>160</v>
      </c>
      <c r="CA629" s="2"/>
    </row>
    <row r="630" spans="1:81">
      <c r="A630">
        <f t="shared" si="9"/>
        <v>628</v>
      </c>
      <c r="B630" s="1" t="s">
        <v>149</v>
      </c>
      <c r="C630" s="21" t="s">
        <v>3043</v>
      </c>
      <c r="D630" s="1" t="s">
        <v>3043</v>
      </c>
      <c r="E630" s="1" t="s">
        <v>149</v>
      </c>
      <c r="F630" s="1" t="s">
        <v>3044</v>
      </c>
      <c r="G630" s="1" t="s">
        <v>3045</v>
      </c>
      <c r="H630" s="1" t="s">
        <v>3046</v>
      </c>
      <c r="J630" t="s">
        <v>153</v>
      </c>
      <c r="K630" t="s">
        <v>154</v>
      </c>
      <c r="L630">
        <v>110020</v>
      </c>
      <c r="M630">
        <v>0</v>
      </c>
      <c r="N630" t="s">
        <v>155</v>
      </c>
      <c r="X630" s="2">
        <v>40641</v>
      </c>
      <c r="Y630" t="s">
        <v>3044</v>
      </c>
      <c r="Z630" t="s">
        <v>167</v>
      </c>
      <c r="AA630">
        <v>812000</v>
      </c>
      <c r="AD630">
        <v>200000</v>
      </c>
      <c r="AH630" t="s">
        <v>3047</v>
      </c>
      <c r="AI630" t="s">
        <v>157</v>
      </c>
      <c r="AJ630" t="s">
        <v>158</v>
      </c>
      <c r="AN630">
        <v>4</v>
      </c>
      <c r="AP630" t="s">
        <v>149</v>
      </c>
      <c r="AT630" t="s">
        <v>149</v>
      </c>
      <c r="AU630" t="s">
        <v>149</v>
      </c>
      <c r="AV630" t="s">
        <v>149</v>
      </c>
      <c r="AW630" t="s">
        <v>149</v>
      </c>
      <c r="AX630" t="s">
        <v>149</v>
      </c>
      <c r="AY630">
        <v>0</v>
      </c>
      <c r="AZ630" t="s">
        <v>149</v>
      </c>
      <c r="BA630" t="s">
        <v>217</v>
      </c>
      <c r="BB630">
        <v>0</v>
      </c>
      <c r="BD630" t="s">
        <v>160</v>
      </c>
      <c r="BE630" t="s">
        <v>149</v>
      </c>
      <c r="BH630">
        <v>0</v>
      </c>
      <c r="BJ630" t="s">
        <v>149</v>
      </c>
      <c r="BK630" t="s">
        <v>149</v>
      </c>
      <c r="BL630" t="s">
        <v>149</v>
      </c>
      <c r="BM630" t="s">
        <v>154</v>
      </c>
      <c r="BP630" t="s">
        <v>149</v>
      </c>
      <c r="BQ630" t="s">
        <v>12259</v>
      </c>
      <c r="BV630" t="s">
        <v>160</v>
      </c>
      <c r="BW630" t="s">
        <v>8200</v>
      </c>
      <c r="BX630">
        <v>1</v>
      </c>
      <c r="BY630" t="s">
        <v>8173</v>
      </c>
      <c r="BZ630" t="s">
        <v>8625</v>
      </c>
      <c r="CA630" s="2">
        <v>40641</v>
      </c>
      <c r="CC630" t="s">
        <v>9663</v>
      </c>
    </row>
    <row r="631" spans="1:81">
      <c r="A631">
        <f t="shared" si="9"/>
        <v>629</v>
      </c>
      <c r="B631" s="1" t="s">
        <v>149</v>
      </c>
      <c r="C631" s="21" t="s">
        <v>3048</v>
      </c>
      <c r="D631" s="1" t="s">
        <v>3048</v>
      </c>
      <c r="E631" s="1" t="s">
        <v>149</v>
      </c>
      <c r="F631" s="1" t="s">
        <v>3049</v>
      </c>
      <c r="G631" s="1" t="s">
        <v>3050</v>
      </c>
      <c r="H631" s="1" t="s">
        <v>3051</v>
      </c>
      <c r="I631" t="s">
        <v>3052</v>
      </c>
      <c r="J631" t="s">
        <v>153</v>
      </c>
      <c r="K631" t="s">
        <v>154</v>
      </c>
      <c r="L631">
        <v>110066</v>
      </c>
      <c r="M631">
        <v>0</v>
      </c>
      <c r="N631" t="s">
        <v>155</v>
      </c>
      <c r="X631" s="2">
        <v>40641</v>
      </c>
      <c r="Y631" t="s">
        <v>3049</v>
      </c>
      <c r="Z631" t="s">
        <v>167</v>
      </c>
      <c r="AA631">
        <v>812725</v>
      </c>
      <c r="AD631">
        <v>200000</v>
      </c>
      <c r="AH631" t="s">
        <v>3053</v>
      </c>
      <c r="AI631" t="s">
        <v>157</v>
      </c>
      <c r="AJ631" t="s">
        <v>158</v>
      </c>
      <c r="AN631">
        <v>4</v>
      </c>
      <c r="AP631" t="s">
        <v>149</v>
      </c>
      <c r="AT631" t="s">
        <v>149</v>
      </c>
      <c r="AU631" t="s">
        <v>149</v>
      </c>
      <c r="AV631" t="s">
        <v>149</v>
      </c>
      <c r="AW631" t="s">
        <v>149</v>
      </c>
      <c r="AX631" t="s">
        <v>149</v>
      </c>
      <c r="AY631">
        <v>0</v>
      </c>
      <c r="AZ631" t="s">
        <v>149</v>
      </c>
      <c r="BA631" t="s">
        <v>192</v>
      </c>
      <c r="BB631">
        <v>0</v>
      </c>
      <c r="BD631" t="s">
        <v>160</v>
      </c>
      <c r="BE631" t="s">
        <v>149</v>
      </c>
      <c r="BH631">
        <v>0</v>
      </c>
      <c r="BJ631" t="s">
        <v>149</v>
      </c>
      <c r="BK631" t="s">
        <v>149</v>
      </c>
      <c r="BL631" t="s">
        <v>149</v>
      </c>
      <c r="BM631" t="s">
        <v>154</v>
      </c>
      <c r="BP631" t="s">
        <v>149</v>
      </c>
      <c r="BQ631" t="s">
        <v>12274</v>
      </c>
      <c r="BV631" t="s">
        <v>160</v>
      </c>
      <c r="BW631" t="s">
        <v>8174</v>
      </c>
      <c r="BX631">
        <v>1</v>
      </c>
      <c r="BY631" t="s">
        <v>8173</v>
      </c>
      <c r="BZ631" t="s">
        <v>8626</v>
      </c>
      <c r="CA631" s="2">
        <v>40641</v>
      </c>
      <c r="CC631" t="s">
        <v>9664</v>
      </c>
    </row>
    <row r="632" spans="1:81">
      <c r="A632">
        <f t="shared" si="9"/>
        <v>630</v>
      </c>
      <c r="B632" s="1" t="s">
        <v>149</v>
      </c>
      <c r="C632" s="21" t="s">
        <v>3054</v>
      </c>
      <c r="D632" s="1" t="s">
        <v>3054</v>
      </c>
      <c r="E632" s="1" t="s">
        <v>149</v>
      </c>
      <c r="F632" s="1" t="s">
        <v>3055</v>
      </c>
      <c r="G632" s="1" t="s">
        <v>3056</v>
      </c>
      <c r="H632" s="1" t="s">
        <v>3057</v>
      </c>
      <c r="I632" t="s">
        <v>3058</v>
      </c>
      <c r="J632" t="s">
        <v>190</v>
      </c>
      <c r="K632" t="s">
        <v>191</v>
      </c>
      <c r="L632">
        <v>411027</v>
      </c>
      <c r="M632">
        <v>0</v>
      </c>
      <c r="N632" t="s">
        <v>155</v>
      </c>
      <c r="X632" s="2">
        <v>40646</v>
      </c>
      <c r="Y632" t="s">
        <v>3055</v>
      </c>
      <c r="Z632" t="s">
        <v>216</v>
      </c>
      <c r="AA632">
        <v>713025</v>
      </c>
      <c r="AD632">
        <v>200000</v>
      </c>
      <c r="AH632" t="s">
        <v>3059</v>
      </c>
      <c r="AI632" t="s">
        <v>157</v>
      </c>
      <c r="AJ632" t="s">
        <v>158</v>
      </c>
      <c r="AN632">
        <v>4</v>
      </c>
      <c r="AP632" t="s">
        <v>149</v>
      </c>
      <c r="AT632" t="s">
        <v>149</v>
      </c>
      <c r="AU632" t="s">
        <v>149</v>
      </c>
      <c r="AV632" t="s">
        <v>149</v>
      </c>
      <c r="AW632" t="s">
        <v>149</v>
      </c>
      <c r="AX632" t="s">
        <v>149</v>
      </c>
      <c r="AY632">
        <v>0</v>
      </c>
      <c r="AZ632" t="s">
        <v>149</v>
      </c>
      <c r="BA632" t="s">
        <v>217</v>
      </c>
      <c r="BB632">
        <v>0</v>
      </c>
      <c r="BD632" t="s">
        <v>160</v>
      </c>
      <c r="BE632" t="s">
        <v>149</v>
      </c>
      <c r="BH632">
        <v>0</v>
      </c>
      <c r="BJ632" t="s">
        <v>149</v>
      </c>
      <c r="BK632" t="s">
        <v>149</v>
      </c>
      <c r="BL632" t="s">
        <v>149</v>
      </c>
      <c r="BM632" t="s">
        <v>191</v>
      </c>
      <c r="BP632" t="s">
        <v>149</v>
      </c>
      <c r="BV632" t="s">
        <v>160</v>
      </c>
      <c r="BW632" t="s">
        <v>8178</v>
      </c>
      <c r="BX632">
        <v>1</v>
      </c>
      <c r="BY632" t="s">
        <v>8173</v>
      </c>
      <c r="BZ632" t="s">
        <v>8627</v>
      </c>
      <c r="CA632" s="2">
        <v>40995</v>
      </c>
      <c r="CC632" t="s">
        <v>9380</v>
      </c>
    </row>
    <row r="633" spans="1:81">
      <c r="A633">
        <f t="shared" si="9"/>
        <v>631</v>
      </c>
      <c r="B633" s="1" t="s">
        <v>149</v>
      </c>
      <c r="C633" s="21" t="s">
        <v>3060</v>
      </c>
      <c r="D633" s="1" t="s">
        <v>3060</v>
      </c>
      <c r="E633" s="1" t="s">
        <v>149</v>
      </c>
      <c r="F633" s="1" t="s">
        <v>3061</v>
      </c>
      <c r="G633" s="1" t="s">
        <v>3062</v>
      </c>
      <c r="H633" s="1" t="s">
        <v>3063</v>
      </c>
      <c r="I633" t="s">
        <v>3064</v>
      </c>
      <c r="J633" t="s">
        <v>153</v>
      </c>
      <c r="K633" t="s">
        <v>154</v>
      </c>
      <c r="L633">
        <v>110096</v>
      </c>
      <c r="M633">
        <v>0</v>
      </c>
      <c r="N633" t="s">
        <v>233</v>
      </c>
      <c r="X633" s="2">
        <v>40648</v>
      </c>
      <c r="Y633" t="s">
        <v>3061</v>
      </c>
      <c r="Z633" t="s">
        <v>216</v>
      </c>
      <c r="AA633">
        <v>713025</v>
      </c>
      <c r="AD633">
        <v>200000</v>
      </c>
      <c r="AH633" t="s">
        <v>3065</v>
      </c>
      <c r="AI633" t="s">
        <v>157</v>
      </c>
      <c r="AJ633" t="s">
        <v>158</v>
      </c>
      <c r="AN633">
        <v>4</v>
      </c>
      <c r="AP633" t="s">
        <v>149</v>
      </c>
      <c r="AT633" t="s">
        <v>149</v>
      </c>
      <c r="AU633" t="s">
        <v>149</v>
      </c>
      <c r="AV633" t="s">
        <v>149</v>
      </c>
      <c r="AW633" t="s">
        <v>149</v>
      </c>
      <c r="AX633" t="s">
        <v>149</v>
      </c>
      <c r="AY633">
        <v>0</v>
      </c>
      <c r="AZ633" t="s">
        <v>149</v>
      </c>
      <c r="BA633" t="s">
        <v>217</v>
      </c>
      <c r="BB633">
        <v>0</v>
      </c>
      <c r="BD633" t="s">
        <v>160</v>
      </c>
      <c r="BE633" t="s">
        <v>149</v>
      </c>
      <c r="BH633">
        <v>0</v>
      </c>
      <c r="BJ633" t="s">
        <v>149</v>
      </c>
      <c r="BK633" t="s">
        <v>149</v>
      </c>
      <c r="BL633" t="s">
        <v>149</v>
      </c>
      <c r="BM633" t="s">
        <v>154</v>
      </c>
      <c r="BP633" t="s">
        <v>149</v>
      </c>
      <c r="BV633" t="s">
        <v>160</v>
      </c>
      <c r="BW633" t="s">
        <v>8178</v>
      </c>
      <c r="BX633">
        <v>1</v>
      </c>
      <c r="BY633" t="s">
        <v>8173</v>
      </c>
      <c r="BZ633" t="s">
        <v>8628</v>
      </c>
      <c r="CA633" s="2">
        <v>41005</v>
      </c>
      <c r="CC633" t="s">
        <v>9556</v>
      </c>
    </row>
    <row r="634" spans="1:81">
      <c r="A634">
        <f t="shared" si="9"/>
        <v>632</v>
      </c>
      <c r="B634" s="1" t="s">
        <v>149</v>
      </c>
      <c r="C634" s="21" t="s">
        <v>3066</v>
      </c>
      <c r="D634" s="1" t="s">
        <v>3066</v>
      </c>
      <c r="E634" s="1" t="s">
        <v>149</v>
      </c>
      <c r="F634" s="1" t="s">
        <v>3067</v>
      </c>
      <c r="J634" t="s">
        <v>153</v>
      </c>
      <c r="K634" t="s">
        <v>154</v>
      </c>
      <c r="M634">
        <v>0</v>
      </c>
      <c r="N634" t="s">
        <v>155</v>
      </c>
      <c r="X634" s="2">
        <v>40648</v>
      </c>
      <c r="Y634" t="s">
        <v>3067</v>
      </c>
      <c r="Z634" t="s">
        <v>167</v>
      </c>
      <c r="AA634">
        <v>713000</v>
      </c>
      <c r="AB634">
        <v>7132</v>
      </c>
      <c r="AD634">
        <v>200000</v>
      </c>
      <c r="AI634" t="s">
        <v>157</v>
      </c>
      <c r="AJ634" t="s">
        <v>158</v>
      </c>
      <c r="AN634">
        <v>4</v>
      </c>
      <c r="AP634" t="s">
        <v>149</v>
      </c>
      <c r="AT634" t="s">
        <v>149</v>
      </c>
      <c r="AU634" t="s">
        <v>149</v>
      </c>
      <c r="AV634" t="s">
        <v>149</v>
      </c>
      <c r="AW634" t="s">
        <v>149</v>
      </c>
      <c r="AX634" t="s">
        <v>149</v>
      </c>
      <c r="AY634">
        <v>0</v>
      </c>
      <c r="AZ634" t="s">
        <v>149</v>
      </c>
      <c r="BA634" t="s">
        <v>217</v>
      </c>
      <c r="BB634">
        <v>0</v>
      </c>
      <c r="BD634" t="s">
        <v>160</v>
      </c>
      <c r="BE634" t="s">
        <v>149</v>
      </c>
      <c r="BH634">
        <v>0</v>
      </c>
      <c r="BJ634" t="s">
        <v>149</v>
      </c>
      <c r="BK634" t="s">
        <v>149</v>
      </c>
      <c r="BL634" t="s">
        <v>149</v>
      </c>
      <c r="BM634" t="s">
        <v>154</v>
      </c>
      <c r="BP634" t="s">
        <v>149</v>
      </c>
      <c r="BV634" t="s">
        <v>160</v>
      </c>
      <c r="BW634" t="s">
        <v>8200</v>
      </c>
      <c r="BX634">
        <v>1</v>
      </c>
      <c r="BY634" t="s">
        <v>8173</v>
      </c>
      <c r="BZ634" t="s">
        <v>8629</v>
      </c>
      <c r="CA634" s="2">
        <v>40648</v>
      </c>
      <c r="CC634" t="s">
        <v>9665</v>
      </c>
    </row>
    <row r="635" spans="1:81">
      <c r="A635">
        <f t="shared" si="9"/>
        <v>633</v>
      </c>
      <c r="B635" s="1" t="s">
        <v>149</v>
      </c>
      <c r="C635" s="21" t="s">
        <v>3068</v>
      </c>
      <c r="D635" s="1" t="s">
        <v>3068</v>
      </c>
      <c r="E635" s="1" t="s">
        <v>149</v>
      </c>
      <c r="F635" s="1" t="s">
        <v>3069</v>
      </c>
      <c r="G635" s="1" t="s">
        <v>3070</v>
      </c>
      <c r="J635" t="s">
        <v>165</v>
      </c>
      <c r="K635" t="s">
        <v>166</v>
      </c>
      <c r="M635">
        <v>0</v>
      </c>
      <c r="N635" t="s">
        <v>155</v>
      </c>
      <c r="X635" s="2">
        <v>40651</v>
      </c>
      <c r="Y635" t="s">
        <v>3071</v>
      </c>
      <c r="Z635" t="s">
        <v>167</v>
      </c>
      <c r="AA635">
        <v>519050</v>
      </c>
      <c r="AB635">
        <v>5191</v>
      </c>
      <c r="AD635">
        <v>200000</v>
      </c>
      <c r="AI635" t="s">
        <v>157</v>
      </c>
      <c r="AJ635" t="s">
        <v>158</v>
      </c>
      <c r="AN635">
        <v>4</v>
      </c>
      <c r="AP635" t="s">
        <v>149</v>
      </c>
      <c r="AT635" t="s">
        <v>149</v>
      </c>
      <c r="AU635" t="s">
        <v>149</v>
      </c>
      <c r="AV635" t="s">
        <v>149</v>
      </c>
      <c r="AW635" t="s">
        <v>149</v>
      </c>
      <c r="AX635" t="s">
        <v>149</v>
      </c>
      <c r="AY635">
        <v>0</v>
      </c>
      <c r="AZ635" t="s">
        <v>149</v>
      </c>
      <c r="BA635" t="s">
        <v>217</v>
      </c>
      <c r="BB635">
        <v>0</v>
      </c>
      <c r="BD635" t="s">
        <v>160</v>
      </c>
      <c r="BE635" t="s">
        <v>149</v>
      </c>
      <c r="BH635">
        <v>0</v>
      </c>
      <c r="BJ635" t="s">
        <v>149</v>
      </c>
      <c r="BK635" t="s">
        <v>149</v>
      </c>
      <c r="BL635" t="s">
        <v>149</v>
      </c>
      <c r="BM635" t="s">
        <v>166</v>
      </c>
      <c r="BP635" t="s">
        <v>149</v>
      </c>
      <c r="BV635" t="s">
        <v>160</v>
      </c>
      <c r="CA635" s="2"/>
    </row>
    <row r="636" spans="1:81">
      <c r="A636">
        <f t="shared" si="9"/>
        <v>634</v>
      </c>
      <c r="B636" s="1" t="s">
        <v>149</v>
      </c>
      <c r="C636" s="21" t="s">
        <v>3072</v>
      </c>
      <c r="D636" s="1" t="s">
        <v>3072</v>
      </c>
      <c r="E636" s="1" t="s">
        <v>149</v>
      </c>
      <c r="F636" s="1" t="s">
        <v>3073</v>
      </c>
      <c r="G636" s="1" t="s">
        <v>3074</v>
      </c>
      <c r="H636" s="1" t="s">
        <v>3075</v>
      </c>
      <c r="I636" t="s">
        <v>3076</v>
      </c>
      <c r="J636" t="s">
        <v>190</v>
      </c>
      <c r="K636" t="s">
        <v>191</v>
      </c>
      <c r="L636">
        <v>411052</v>
      </c>
      <c r="M636">
        <v>0</v>
      </c>
      <c r="N636" t="s">
        <v>155</v>
      </c>
      <c r="X636" s="2">
        <v>40652</v>
      </c>
      <c r="Y636" t="s">
        <v>3073</v>
      </c>
      <c r="Z636" t="s">
        <v>178</v>
      </c>
      <c r="AA636">
        <v>515000</v>
      </c>
      <c r="AD636">
        <v>200000</v>
      </c>
      <c r="AH636" t="s">
        <v>3077</v>
      </c>
      <c r="AI636" t="s">
        <v>157</v>
      </c>
      <c r="AJ636" t="s">
        <v>158</v>
      </c>
      <c r="AN636">
        <v>4</v>
      </c>
      <c r="AP636" t="s">
        <v>149</v>
      </c>
      <c r="AT636" t="s">
        <v>149</v>
      </c>
      <c r="AU636" t="s">
        <v>149</v>
      </c>
      <c r="AV636" t="s">
        <v>149</v>
      </c>
      <c r="AW636" t="s">
        <v>149</v>
      </c>
      <c r="AX636" t="s">
        <v>149</v>
      </c>
      <c r="AY636">
        <v>0</v>
      </c>
      <c r="AZ636" t="s">
        <v>149</v>
      </c>
      <c r="BA636" t="s">
        <v>192</v>
      </c>
      <c r="BB636">
        <v>0</v>
      </c>
      <c r="BD636" t="s">
        <v>160</v>
      </c>
      <c r="BE636" t="s">
        <v>149</v>
      </c>
      <c r="BH636">
        <v>0</v>
      </c>
      <c r="BJ636" t="s">
        <v>149</v>
      </c>
      <c r="BK636" t="s">
        <v>149</v>
      </c>
      <c r="BL636" t="s">
        <v>149</v>
      </c>
      <c r="BM636" t="s">
        <v>191</v>
      </c>
      <c r="BP636" t="s">
        <v>149</v>
      </c>
      <c r="BQ636" t="s">
        <v>12275</v>
      </c>
      <c r="BV636" t="s">
        <v>160</v>
      </c>
      <c r="BW636" t="s">
        <v>8178</v>
      </c>
      <c r="BX636">
        <v>1</v>
      </c>
      <c r="BY636" t="s">
        <v>8173</v>
      </c>
      <c r="BZ636" t="s">
        <v>8630</v>
      </c>
      <c r="CA636" s="2">
        <v>40652</v>
      </c>
      <c r="CC636" t="s">
        <v>9666</v>
      </c>
    </row>
    <row r="637" spans="1:81">
      <c r="A637">
        <f t="shared" si="9"/>
        <v>635</v>
      </c>
      <c r="B637" s="1" t="s">
        <v>149</v>
      </c>
      <c r="C637" s="21" t="s">
        <v>3078</v>
      </c>
      <c r="D637" s="1" t="s">
        <v>3078</v>
      </c>
      <c r="E637" s="1" t="s">
        <v>149</v>
      </c>
      <c r="F637" s="1" t="s">
        <v>3079</v>
      </c>
      <c r="G637" s="1" t="s">
        <v>3080</v>
      </c>
      <c r="H637" s="1" t="s">
        <v>3081</v>
      </c>
      <c r="I637" t="s">
        <v>2196</v>
      </c>
      <c r="J637" t="s">
        <v>190</v>
      </c>
      <c r="K637" t="s">
        <v>191</v>
      </c>
      <c r="L637">
        <v>411033</v>
      </c>
      <c r="M637">
        <v>0</v>
      </c>
      <c r="N637" t="s">
        <v>155</v>
      </c>
      <c r="X637" s="2">
        <v>40652</v>
      </c>
      <c r="Y637" t="s">
        <v>3079</v>
      </c>
      <c r="Z637" t="s">
        <v>178</v>
      </c>
      <c r="AA637">
        <v>515000</v>
      </c>
      <c r="AD637">
        <v>200000</v>
      </c>
      <c r="AH637" t="s">
        <v>3082</v>
      </c>
      <c r="AI637" t="s">
        <v>157</v>
      </c>
      <c r="AJ637" t="s">
        <v>158</v>
      </c>
      <c r="AN637">
        <v>4</v>
      </c>
      <c r="AP637" t="s">
        <v>149</v>
      </c>
      <c r="AT637" t="s">
        <v>149</v>
      </c>
      <c r="AU637" t="s">
        <v>149</v>
      </c>
      <c r="AV637" t="s">
        <v>149</v>
      </c>
      <c r="AW637" t="s">
        <v>149</v>
      </c>
      <c r="AX637" t="s">
        <v>149</v>
      </c>
      <c r="AY637">
        <v>0</v>
      </c>
      <c r="AZ637" t="s">
        <v>149</v>
      </c>
      <c r="BA637" t="s">
        <v>169</v>
      </c>
      <c r="BB637">
        <v>0</v>
      </c>
      <c r="BD637" t="s">
        <v>160</v>
      </c>
      <c r="BE637" t="s">
        <v>149</v>
      </c>
      <c r="BH637">
        <v>0</v>
      </c>
      <c r="BJ637" t="s">
        <v>149</v>
      </c>
      <c r="BK637" t="s">
        <v>149</v>
      </c>
      <c r="BL637" t="s">
        <v>149</v>
      </c>
      <c r="BM637" t="s">
        <v>191</v>
      </c>
      <c r="BP637" t="s">
        <v>149</v>
      </c>
      <c r="BQ637" t="s">
        <v>12276</v>
      </c>
      <c r="BV637" t="s">
        <v>160</v>
      </c>
      <c r="BW637" t="s">
        <v>8185</v>
      </c>
      <c r="BX637">
        <v>1</v>
      </c>
      <c r="BY637" t="s">
        <v>8173</v>
      </c>
      <c r="BZ637" t="s">
        <v>8631</v>
      </c>
      <c r="CA637" s="2">
        <v>40652</v>
      </c>
      <c r="CC637" t="s">
        <v>9667</v>
      </c>
    </row>
    <row r="638" spans="1:81">
      <c r="A638">
        <f t="shared" si="9"/>
        <v>636</v>
      </c>
      <c r="B638" s="1" t="s">
        <v>149</v>
      </c>
      <c r="C638" s="21" t="s">
        <v>3083</v>
      </c>
      <c r="D638" s="1" t="s">
        <v>3083</v>
      </c>
      <c r="E638" s="1" t="s">
        <v>149</v>
      </c>
      <c r="F638" s="1" t="s">
        <v>3084</v>
      </c>
      <c r="G638" s="1" t="s">
        <v>3085</v>
      </c>
      <c r="J638" t="s">
        <v>153</v>
      </c>
      <c r="K638" t="s">
        <v>154</v>
      </c>
      <c r="L638">
        <v>110062</v>
      </c>
      <c r="M638">
        <v>0</v>
      </c>
      <c r="N638" t="s">
        <v>155</v>
      </c>
      <c r="X638" s="2">
        <v>40653</v>
      </c>
      <c r="Y638" t="s">
        <v>3084</v>
      </c>
      <c r="Z638" t="s">
        <v>211</v>
      </c>
      <c r="AA638">
        <v>514100</v>
      </c>
      <c r="AD638">
        <v>200000</v>
      </c>
      <c r="AH638" t="s">
        <v>3086</v>
      </c>
      <c r="AI638" t="s">
        <v>157</v>
      </c>
      <c r="AJ638" t="s">
        <v>158</v>
      </c>
      <c r="AN638">
        <v>4</v>
      </c>
      <c r="AP638" t="s">
        <v>149</v>
      </c>
      <c r="AT638" t="s">
        <v>149</v>
      </c>
      <c r="AU638" t="s">
        <v>149</v>
      </c>
      <c r="AV638" t="s">
        <v>149</v>
      </c>
      <c r="AW638" t="s">
        <v>149</v>
      </c>
      <c r="AX638" t="s">
        <v>149</v>
      </c>
      <c r="AY638">
        <v>0</v>
      </c>
      <c r="AZ638" t="s">
        <v>149</v>
      </c>
      <c r="BA638" t="s">
        <v>213</v>
      </c>
      <c r="BB638">
        <v>0</v>
      </c>
      <c r="BD638" t="s">
        <v>160</v>
      </c>
      <c r="BE638" t="s">
        <v>149</v>
      </c>
      <c r="BH638">
        <v>0</v>
      </c>
      <c r="BJ638" t="s">
        <v>149</v>
      </c>
      <c r="BK638" t="s">
        <v>149</v>
      </c>
      <c r="BL638" t="s">
        <v>149</v>
      </c>
      <c r="BM638" t="s">
        <v>154</v>
      </c>
      <c r="BP638" t="s">
        <v>149</v>
      </c>
      <c r="BQ638" t="s">
        <v>12277</v>
      </c>
      <c r="BV638" t="s">
        <v>160</v>
      </c>
      <c r="BW638" t="s">
        <v>8181</v>
      </c>
      <c r="BX638">
        <v>1</v>
      </c>
      <c r="BY638" t="s">
        <v>8173</v>
      </c>
      <c r="BZ638" t="s">
        <v>8632</v>
      </c>
      <c r="CA638" s="2">
        <v>40653</v>
      </c>
      <c r="CC638" t="s">
        <v>9668</v>
      </c>
    </row>
    <row r="639" spans="1:81">
      <c r="A639">
        <f t="shared" si="9"/>
        <v>637</v>
      </c>
      <c r="B639" s="1" t="s">
        <v>149</v>
      </c>
      <c r="C639" s="21" t="s">
        <v>3087</v>
      </c>
      <c r="D639" s="1" t="s">
        <v>3087</v>
      </c>
      <c r="E639" s="1" t="s">
        <v>149</v>
      </c>
      <c r="F639" s="1" t="s">
        <v>3088</v>
      </c>
      <c r="G639" s="1" t="s">
        <v>3089</v>
      </c>
      <c r="J639" t="s">
        <v>3090</v>
      </c>
      <c r="M639">
        <v>0</v>
      </c>
      <c r="N639" t="s">
        <v>3091</v>
      </c>
      <c r="X639" s="2">
        <v>40653</v>
      </c>
      <c r="Y639" t="s">
        <v>3088</v>
      </c>
      <c r="Z639" t="s">
        <v>156</v>
      </c>
      <c r="AA639">
        <v>140000</v>
      </c>
      <c r="AD639">
        <v>200000</v>
      </c>
      <c r="AH639" t="s">
        <v>3092</v>
      </c>
      <c r="AI639" t="s">
        <v>568</v>
      </c>
      <c r="AJ639" t="s">
        <v>569</v>
      </c>
      <c r="AN639">
        <v>1</v>
      </c>
      <c r="AP639" t="s">
        <v>149</v>
      </c>
      <c r="AR639" t="s">
        <v>3087</v>
      </c>
      <c r="AT639" t="s">
        <v>149</v>
      </c>
      <c r="AU639" t="s">
        <v>149</v>
      </c>
      <c r="AV639" t="s">
        <v>149</v>
      </c>
      <c r="AW639" t="s">
        <v>149</v>
      </c>
      <c r="AX639" t="s">
        <v>149</v>
      </c>
      <c r="AY639">
        <v>0</v>
      </c>
      <c r="AZ639" t="s">
        <v>149</v>
      </c>
      <c r="BA639" t="s">
        <v>2970</v>
      </c>
      <c r="BB639">
        <v>0</v>
      </c>
      <c r="BD639" t="s">
        <v>160</v>
      </c>
      <c r="BE639" t="s">
        <v>149</v>
      </c>
      <c r="BH639">
        <v>0</v>
      </c>
      <c r="BJ639" t="s">
        <v>149</v>
      </c>
      <c r="BK639" t="s">
        <v>149</v>
      </c>
      <c r="BL639" t="s">
        <v>149</v>
      </c>
      <c r="BM639" s="33" t="s">
        <v>11456</v>
      </c>
      <c r="BP639" t="s">
        <v>149</v>
      </c>
      <c r="BV639" t="s">
        <v>160</v>
      </c>
      <c r="CA639" s="2"/>
    </row>
    <row r="640" spans="1:81">
      <c r="A640">
        <f t="shared" si="9"/>
        <v>638</v>
      </c>
      <c r="B640" s="1" t="s">
        <v>149</v>
      </c>
      <c r="C640" s="21" t="s">
        <v>3093</v>
      </c>
      <c r="D640" s="1" t="s">
        <v>3093</v>
      </c>
      <c r="E640" s="1" t="s">
        <v>149</v>
      </c>
      <c r="F640" s="1" t="s">
        <v>3094</v>
      </c>
      <c r="G640" s="1" t="s">
        <v>3095</v>
      </c>
      <c r="J640" t="s">
        <v>153</v>
      </c>
      <c r="K640" t="s">
        <v>154</v>
      </c>
      <c r="L640">
        <v>110008</v>
      </c>
      <c r="M640">
        <v>0</v>
      </c>
      <c r="N640" t="s">
        <v>155</v>
      </c>
      <c r="X640" s="2">
        <v>40653</v>
      </c>
      <c r="Y640" t="s">
        <v>3094</v>
      </c>
      <c r="Z640" t="s">
        <v>167</v>
      </c>
      <c r="AA640">
        <v>722250</v>
      </c>
      <c r="AD640">
        <v>200000</v>
      </c>
      <c r="AH640" t="s">
        <v>3096</v>
      </c>
      <c r="AI640" t="s">
        <v>157</v>
      </c>
      <c r="AJ640" t="s">
        <v>158</v>
      </c>
      <c r="AN640">
        <v>4</v>
      </c>
      <c r="AP640" t="s">
        <v>149</v>
      </c>
      <c r="AT640" t="s">
        <v>149</v>
      </c>
      <c r="AU640" t="s">
        <v>149</v>
      </c>
      <c r="AV640" t="s">
        <v>149</v>
      </c>
      <c r="AW640" t="s">
        <v>149</v>
      </c>
      <c r="AX640" t="s">
        <v>149</v>
      </c>
      <c r="AY640">
        <v>0</v>
      </c>
      <c r="AZ640" t="s">
        <v>149</v>
      </c>
      <c r="BA640" t="s">
        <v>339</v>
      </c>
      <c r="BB640">
        <v>0</v>
      </c>
      <c r="BD640" t="s">
        <v>160</v>
      </c>
      <c r="BE640" t="s">
        <v>149</v>
      </c>
      <c r="BH640">
        <v>0</v>
      </c>
      <c r="BJ640" t="s">
        <v>149</v>
      </c>
      <c r="BK640" t="s">
        <v>149</v>
      </c>
      <c r="BL640" t="s">
        <v>149</v>
      </c>
      <c r="BM640" t="s">
        <v>154</v>
      </c>
      <c r="BP640" t="s">
        <v>149</v>
      </c>
      <c r="BQ640" t="s">
        <v>12278</v>
      </c>
      <c r="BV640" t="s">
        <v>160</v>
      </c>
      <c r="CA640" s="2"/>
    </row>
    <row r="641" spans="1:81">
      <c r="A641">
        <f t="shared" si="9"/>
        <v>639</v>
      </c>
      <c r="B641" s="1" t="s">
        <v>149</v>
      </c>
      <c r="C641" s="21" t="s">
        <v>3097</v>
      </c>
      <c r="D641" s="1" t="s">
        <v>3097</v>
      </c>
      <c r="E641" s="1" t="s">
        <v>149</v>
      </c>
      <c r="F641" s="1" t="s">
        <v>3098</v>
      </c>
      <c r="G641" s="1" t="s">
        <v>3099</v>
      </c>
      <c r="H641" s="1" t="s">
        <v>3100</v>
      </c>
      <c r="I641" t="s">
        <v>3101</v>
      </c>
      <c r="J641" t="s">
        <v>190</v>
      </c>
      <c r="K641" t="s">
        <v>191</v>
      </c>
      <c r="L641">
        <v>415520</v>
      </c>
      <c r="M641">
        <v>0</v>
      </c>
      <c r="N641" t="s">
        <v>155</v>
      </c>
      <c r="X641" s="2">
        <v>40656</v>
      </c>
      <c r="Y641" t="s">
        <v>3098</v>
      </c>
      <c r="Z641" t="s">
        <v>216</v>
      </c>
      <c r="AA641">
        <v>722950</v>
      </c>
      <c r="AD641">
        <v>200000</v>
      </c>
      <c r="AI641" t="s">
        <v>157</v>
      </c>
      <c r="AJ641" t="s">
        <v>158</v>
      </c>
      <c r="AN641">
        <v>4</v>
      </c>
      <c r="AP641" t="s">
        <v>149</v>
      </c>
      <c r="AT641" t="s">
        <v>149</v>
      </c>
      <c r="AU641" t="s">
        <v>149</v>
      </c>
      <c r="AV641" t="s">
        <v>149</v>
      </c>
      <c r="AW641" t="s">
        <v>149</v>
      </c>
      <c r="AX641" t="s">
        <v>149</v>
      </c>
      <c r="AY641">
        <v>0</v>
      </c>
      <c r="AZ641" t="s">
        <v>149</v>
      </c>
      <c r="BA641" t="s">
        <v>217</v>
      </c>
      <c r="BB641">
        <v>0</v>
      </c>
      <c r="BD641" t="s">
        <v>160</v>
      </c>
      <c r="BE641" t="s">
        <v>149</v>
      </c>
      <c r="BH641">
        <v>0</v>
      </c>
      <c r="BJ641" t="s">
        <v>149</v>
      </c>
      <c r="BK641" t="s">
        <v>149</v>
      </c>
      <c r="BL641" t="s">
        <v>149</v>
      </c>
      <c r="BM641" t="s">
        <v>191</v>
      </c>
      <c r="BP641" t="s">
        <v>149</v>
      </c>
      <c r="BV641" t="s">
        <v>160</v>
      </c>
      <c r="BW641" t="s">
        <v>8178</v>
      </c>
      <c r="BX641">
        <v>1</v>
      </c>
      <c r="BY641" t="s">
        <v>8173</v>
      </c>
      <c r="BZ641" t="s">
        <v>8633</v>
      </c>
      <c r="CA641" s="2">
        <v>41233</v>
      </c>
      <c r="CC641" t="s">
        <v>9380</v>
      </c>
    </row>
    <row r="642" spans="1:81">
      <c r="A642">
        <f t="shared" si="9"/>
        <v>640</v>
      </c>
      <c r="B642" s="1" t="s">
        <v>149</v>
      </c>
      <c r="C642" s="21" t="s">
        <v>3102</v>
      </c>
      <c r="D642" s="1" t="s">
        <v>3102</v>
      </c>
      <c r="E642" s="1" t="s">
        <v>149</v>
      </c>
      <c r="F642" s="1" t="s">
        <v>3103</v>
      </c>
      <c r="G642" s="1" t="s">
        <v>3104</v>
      </c>
      <c r="J642" t="s">
        <v>153</v>
      </c>
      <c r="K642" t="s">
        <v>154</v>
      </c>
      <c r="L642">
        <v>110005</v>
      </c>
      <c r="M642">
        <v>0</v>
      </c>
      <c r="N642" t="s">
        <v>155</v>
      </c>
      <c r="X642" s="2">
        <v>40658</v>
      </c>
      <c r="Y642" t="s">
        <v>3103</v>
      </c>
      <c r="Z642" t="s">
        <v>178</v>
      </c>
      <c r="AA642">
        <v>515000</v>
      </c>
      <c r="AD642">
        <v>200000</v>
      </c>
      <c r="AH642" t="s">
        <v>3105</v>
      </c>
      <c r="AI642" t="s">
        <v>157</v>
      </c>
      <c r="AJ642" t="s">
        <v>158</v>
      </c>
      <c r="AN642">
        <v>4</v>
      </c>
      <c r="AP642" t="s">
        <v>149</v>
      </c>
      <c r="AT642" t="s">
        <v>149</v>
      </c>
      <c r="AU642" t="s">
        <v>149</v>
      </c>
      <c r="AV642" t="s">
        <v>149</v>
      </c>
      <c r="AW642" t="s">
        <v>149</v>
      </c>
      <c r="AX642" t="s">
        <v>149</v>
      </c>
      <c r="AY642">
        <v>0</v>
      </c>
      <c r="AZ642" t="s">
        <v>149</v>
      </c>
      <c r="BA642" t="s">
        <v>192</v>
      </c>
      <c r="BB642">
        <v>0</v>
      </c>
      <c r="BD642" t="s">
        <v>160</v>
      </c>
      <c r="BE642" t="s">
        <v>149</v>
      </c>
      <c r="BH642">
        <v>0</v>
      </c>
      <c r="BJ642" t="s">
        <v>149</v>
      </c>
      <c r="BK642" t="s">
        <v>149</v>
      </c>
      <c r="BL642" t="s">
        <v>149</v>
      </c>
      <c r="BM642" t="s">
        <v>154</v>
      </c>
      <c r="BP642" t="s">
        <v>149</v>
      </c>
      <c r="BQ642" t="s">
        <v>12279</v>
      </c>
      <c r="BV642" t="s">
        <v>160</v>
      </c>
      <c r="BW642" t="s">
        <v>8181</v>
      </c>
      <c r="BX642">
        <v>1</v>
      </c>
      <c r="BY642" t="s">
        <v>8173</v>
      </c>
      <c r="BZ642" t="s">
        <v>8634</v>
      </c>
      <c r="CA642" s="2">
        <v>40658</v>
      </c>
      <c r="CC642" t="s">
        <v>9669</v>
      </c>
    </row>
    <row r="643" spans="1:81">
      <c r="A643">
        <f t="shared" si="9"/>
        <v>641</v>
      </c>
      <c r="B643" s="1" t="s">
        <v>149</v>
      </c>
      <c r="C643" s="21" t="s">
        <v>3106</v>
      </c>
      <c r="D643" s="1" t="s">
        <v>3106</v>
      </c>
      <c r="E643" s="1" t="s">
        <v>149</v>
      </c>
      <c r="F643" s="1" t="s">
        <v>3107</v>
      </c>
      <c r="G643" s="1" t="s">
        <v>3108</v>
      </c>
      <c r="H643" s="1" t="s">
        <v>3109</v>
      </c>
      <c r="I643" t="s">
        <v>3110</v>
      </c>
      <c r="J643" t="s">
        <v>165</v>
      </c>
      <c r="K643" t="s">
        <v>166</v>
      </c>
      <c r="M643">
        <v>0</v>
      </c>
      <c r="N643" t="s">
        <v>155</v>
      </c>
      <c r="X643" s="2">
        <v>40658</v>
      </c>
      <c r="Y643" t="s">
        <v>3107</v>
      </c>
      <c r="Z643" t="s">
        <v>178</v>
      </c>
      <c r="AA643">
        <v>826260</v>
      </c>
      <c r="AD643">
        <v>200000</v>
      </c>
      <c r="AH643" t="s">
        <v>3111</v>
      </c>
      <c r="AI643" t="s">
        <v>157</v>
      </c>
      <c r="AJ643" t="s">
        <v>158</v>
      </c>
      <c r="AN643">
        <v>4</v>
      </c>
      <c r="AP643" t="s">
        <v>149</v>
      </c>
      <c r="AT643" t="s">
        <v>149</v>
      </c>
      <c r="AU643" t="s">
        <v>149</v>
      </c>
      <c r="AV643" t="s">
        <v>149</v>
      </c>
      <c r="AW643" t="s">
        <v>149</v>
      </c>
      <c r="AX643" t="s">
        <v>149</v>
      </c>
      <c r="AY643">
        <v>0</v>
      </c>
      <c r="AZ643" t="s">
        <v>149</v>
      </c>
      <c r="BA643" t="s">
        <v>192</v>
      </c>
      <c r="BB643">
        <v>0</v>
      </c>
      <c r="BD643" t="s">
        <v>160</v>
      </c>
      <c r="BE643" t="s">
        <v>149</v>
      </c>
      <c r="BH643">
        <v>0</v>
      </c>
      <c r="BJ643" t="s">
        <v>149</v>
      </c>
      <c r="BK643" t="s">
        <v>149</v>
      </c>
      <c r="BL643" t="s">
        <v>149</v>
      </c>
      <c r="BM643" t="s">
        <v>166</v>
      </c>
      <c r="BP643" t="s">
        <v>149</v>
      </c>
      <c r="BQ643" t="s">
        <v>12280</v>
      </c>
      <c r="BV643" t="s">
        <v>160</v>
      </c>
      <c r="BW643" t="s">
        <v>8175</v>
      </c>
      <c r="BX643">
        <v>1</v>
      </c>
      <c r="BY643" t="s">
        <v>8173</v>
      </c>
      <c r="BZ643" t="s">
        <v>8635</v>
      </c>
      <c r="CA643" s="2">
        <v>40658</v>
      </c>
      <c r="CC643" t="s">
        <v>9473</v>
      </c>
    </row>
    <row r="644" spans="1:81">
      <c r="A644">
        <f t="shared" ref="A644:A707" si="10">A643+1</f>
        <v>642</v>
      </c>
      <c r="B644" s="1" t="s">
        <v>149</v>
      </c>
      <c r="C644" s="21" t="s">
        <v>3112</v>
      </c>
      <c r="D644" s="1" t="s">
        <v>3112</v>
      </c>
      <c r="E644" s="1" t="s">
        <v>149</v>
      </c>
      <c r="F644" s="1" t="s">
        <v>3113</v>
      </c>
      <c r="G644" s="1" t="s">
        <v>3114</v>
      </c>
      <c r="H644" s="1" t="s">
        <v>3115</v>
      </c>
      <c r="I644" t="s">
        <v>3116</v>
      </c>
      <c r="J644" t="s">
        <v>3117</v>
      </c>
      <c r="K644" t="s">
        <v>191</v>
      </c>
      <c r="L644">
        <v>411016</v>
      </c>
      <c r="M644">
        <v>0</v>
      </c>
      <c r="N644" t="s">
        <v>155</v>
      </c>
      <c r="X644" s="2">
        <v>40658</v>
      </c>
      <c r="Y644" t="s">
        <v>3118</v>
      </c>
      <c r="Z644" t="s">
        <v>178</v>
      </c>
      <c r="AA644">
        <v>515000</v>
      </c>
      <c r="AD644">
        <v>200000</v>
      </c>
      <c r="AH644" t="s">
        <v>3119</v>
      </c>
      <c r="AI644" t="s">
        <v>157</v>
      </c>
      <c r="AJ644" t="s">
        <v>158</v>
      </c>
      <c r="AN644">
        <v>4</v>
      </c>
      <c r="AP644" t="s">
        <v>149</v>
      </c>
      <c r="AT644" t="s">
        <v>149</v>
      </c>
      <c r="AU644" t="s">
        <v>149</v>
      </c>
      <c r="AV644" t="s">
        <v>149</v>
      </c>
      <c r="AW644" t="s">
        <v>149</v>
      </c>
      <c r="AX644" t="s">
        <v>149</v>
      </c>
      <c r="AY644">
        <v>0</v>
      </c>
      <c r="AZ644" t="s">
        <v>149</v>
      </c>
      <c r="BA644" t="s">
        <v>192</v>
      </c>
      <c r="BB644">
        <v>0</v>
      </c>
      <c r="BD644" t="s">
        <v>160</v>
      </c>
      <c r="BE644" t="s">
        <v>149</v>
      </c>
      <c r="BH644">
        <v>0</v>
      </c>
      <c r="BJ644" t="s">
        <v>149</v>
      </c>
      <c r="BK644" t="s">
        <v>149</v>
      </c>
      <c r="BL644" t="s">
        <v>149</v>
      </c>
      <c r="BM644" t="s">
        <v>191</v>
      </c>
      <c r="BP644" t="s">
        <v>149</v>
      </c>
      <c r="BQ644" t="s">
        <v>12281</v>
      </c>
      <c r="BV644" t="s">
        <v>160</v>
      </c>
      <c r="BW644" t="s">
        <v>8191</v>
      </c>
      <c r="BX644">
        <v>1</v>
      </c>
      <c r="BY644" t="s">
        <v>8173</v>
      </c>
      <c r="BZ644" t="s">
        <v>8636</v>
      </c>
      <c r="CA644" s="2">
        <v>40662</v>
      </c>
      <c r="CC644" t="s">
        <v>9670</v>
      </c>
    </row>
    <row r="645" spans="1:81">
      <c r="A645">
        <f t="shared" si="10"/>
        <v>643</v>
      </c>
      <c r="B645" s="1" t="s">
        <v>149</v>
      </c>
      <c r="C645" s="21" t="s">
        <v>3120</v>
      </c>
      <c r="D645" s="1" t="s">
        <v>3120</v>
      </c>
      <c r="E645" s="1" t="s">
        <v>149</v>
      </c>
      <c r="F645" s="1" t="s">
        <v>3121</v>
      </c>
      <c r="G645" s="1" t="s">
        <v>3122</v>
      </c>
      <c r="H645" s="1" t="s">
        <v>3123</v>
      </c>
      <c r="J645" t="s">
        <v>1255</v>
      </c>
      <c r="M645">
        <v>0</v>
      </c>
      <c r="N645" t="s">
        <v>1256</v>
      </c>
      <c r="X645" s="2">
        <v>40658</v>
      </c>
      <c r="Y645" t="s">
        <v>3121</v>
      </c>
      <c r="Z645" t="s">
        <v>178</v>
      </c>
      <c r="AA645">
        <v>515000</v>
      </c>
      <c r="AD645">
        <v>200000</v>
      </c>
      <c r="AI645" t="s">
        <v>185</v>
      </c>
      <c r="AJ645" t="s">
        <v>186</v>
      </c>
      <c r="AN645">
        <v>1</v>
      </c>
      <c r="AP645" t="s">
        <v>149</v>
      </c>
      <c r="AT645" t="s">
        <v>149</v>
      </c>
      <c r="AU645" t="s">
        <v>149</v>
      </c>
      <c r="AV645" t="s">
        <v>149</v>
      </c>
      <c r="AW645" t="s">
        <v>149</v>
      </c>
      <c r="AX645" t="s">
        <v>149</v>
      </c>
      <c r="AY645">
        <v>0</v>
      </c>
      <c r="AZ645" t="s">
        <v>149</v>
      </c>
      <c r="BA645" t="s">
        <v>192</v>
      </c>
      <c r="BB645">
        <v>0</v>
      </c>
      <c r="BD645" t="s">
        <v>160</v>
      </c>
      <c r="BE645" t="s">
        <v>149</v>
      </c>
      <c r="BH645">
        <v>0</v>
      </c>
      <c r="BJ645" t="s">
        <v>149</v>
      </c>
      <c r="BK645" t="s">
        <v>149</v>
      </c>
      <c r="BL645" t="s">
        <v>149</v>
      </c>
      <c r="BM645" s="33" t="s">
        <v>11456</v>
      </c>
      <c r="BP645" t="s">
        <v>149</v>
      </c>
      <c r="BV645" t="s">
        <v>160</v>
      </c>
      <c r="CA645" s="2"/>
    </row>
    <row r="646" spans="1:81">
      <c r="A646">
        <f t="shared" si="10"/>
        <v>644</v>
      </c>
      <c r="B646" s="1" t="s">
        <v>149</v>
      </c>
      <c r="C646" s="21" t="s">
        <v>3124</v>
      </c>
      <c r="D646" s="1" t="s">
        <v>3124</v>
      </c>
      <c r="E646" s="1" t="s">
        <v>149</v>
      </c>
      <c r="F646" s="1" t="s">
        <v>3125</v>
      </c>
      <c r="G646" s="1" t="s">
        <v>3126</v>
      </c>
      <c r="H646" s="1" t="s">
        <v>3127</v>
      </c>
      <c r="J646" t="s">
        <v>165</v>
      </c>
      <c r="K646" t="s">
        <v>166</v>
      </c>
      <c r="L646">
        <v>122002</v>
      </c>
      <c r="M646">
        <v>0</v>
      </c>
      <c r="N646" t="s">
        <v>155</v>
      </c>
      <c r="X646" s="2">
        <v>40658</v>
      </c>
      <c r="Y646" t="s">
        <v>3125</v>
      </c>
      <c r="Z646" t="s">
        <v>167</v>
      </c>
      <c r="AA646">
        <v>713600</v>
      </c>
      <c r="AD646">
        <v>200000</v>
      </c>
      <c r="AH646" t="s">
        <v>3128</v>
      </c>
      <c r="AI646" t="s">
        <v>157</v>
      </c>
      <c r="AJ646" t="s">
        <v>158</v>
      </c>
      <c r="AN646">
        <v>4</v>
      </c>
      <c r="AP646" t="s">
        <v>149</v>
      </c>
      <c r="AT646" t="s">
        <v>149</v>
      </c>
      <c r="AU646" t="s">
        <v>149</v>
      </c>
      <c r="AV646" t="s">
        <v>149</v>
      </c>
      <c r="AW646" t="s">
        <v>149</v>
      </c>
      <c r="AX646" t="s">
        <v>149</v>
      </c>
      <c r="AY646">
        <v>0</v>
      </c>
      <c r="AZ646" t="s">
        <v>149</v>
      </c>
      <c r="BA646" t="s">
        <v>192</v>
      </c>
      <c r="BB646">
        <v>0</v>
      </c>
      <c r="BD646" t="s">
        <v>160</v>
      </c>
      <c r="BE646" t="s">
        <v>149</v>
      </c>
      <c r="BH646">
        <v>0</v>
      </c>
      <c r="BJ646" t="s">
        <v>149</v>
      </c>
      <c r="BK646" t="s">
        <v>149</v>
      </c>
      <c r="BL646" t="s">
        <v>149</v>
      </c>
      <c r="BM646" t="s">
        <v>166</v>
      </c>
      <c r="BP646" t="s">
        <v>149</v>
      </c>
      <c r="BQ646" t="s">
        <v>12282</v>
      </c>
      <c r="BV646" t="s">
        <v>160</v>
      </c>
      <c r="BW646" t="s">
        <v>8204</v>
      </c>
      <c r="BX646">
        <v>1</v>
      </c>
      <c r="BY646" t="s">
        <v>8173</v>
      </c>
      <c r="BZ646" t="s">
        <v>8637</v>
      </c>
      <c r="CA646" s="2">
        <v>40658</v>
      </c>
      <c r="CC646" t="s">
        <v>9636</v>
      </c>
    </row>
    <row r="647" spans="1:81">
      <c r="A647">
        <f t="shared" si="10"/>
        <v>645</v>
      </c>
      <c r="B647" s="1" t="s">
        <v>149</v>
      </c>
      <c r="C647" s="21" t="s">
        <v>3129</v>
      </c>
      <c r="D647" s="1" t="s">
        <v>3129</v>
      </c>
      <c r="E647" s="1" t="s">
        <v>149</v>
      </c>
      <c r="F647" s="1" t="s">
        <v>3130</v>
      </c>
      <c r="G647" s="1" t="s">
        <v>3131</v>
      </c>
      <c r="J647" t="s">
        <v>3132</v>
      </c>
      <c r="K647" t="s">
        <v>174</v>
      </c>
      <c r="M647">
        <v>0</v>
      </c>
      <c r="N647" t="s">
        <v>155</v>
      </c>
      <c r="X647" s="2">
        <v>40659</v>
      </c>
      <c r="Y647" t="s">
        <v>3130</v>
      </c>
      <c r="Z647" t="s">
        <v>167</v>
      </c>
      <c r="AA647">
        <v>519050</v>
      </c>
      <c r="AB647">
        <v>5191</v>
      </c>
      <c r="AD647">
        <v>200000</v>
      </c>
      <c r="AI647" t="s">
        <v>157</v>
      </c>
      <c r="AJ647" t="s">
        <v>158</v>
      </c>
      <c r="AN647">
        <v>4</v>
      </c>
      <c r="AP647" t="s">
        <v>149</v>
      </c>
      <c r="AT647" t="s">
        <v>149</v>
      </c>
      <c r="AU647" t="s">
        <v>149</v>
      </c>
      <c r="AV647" t="s">
        <v>149</v>
      </c>
      <c r="AW647" t="s">
        <v>149</v>
      </c>
      <c r="AX647" t="s">
        <v>149</v>
      </c>
      <c r="AY647">
        <v>0</v>
      </c>
      <c r="AZ647" t="s">
        <v>149</v>
      </c>
      <c r="BA647" t="s">
        <v>339</v>
      </c>
      <c r="BB647">
        <v>0</v>
      </c>
      <c r="BD647" t="s">
        <v>160</v>
      </c>
      <c r="BE647" t="s">
        <v>149</v>
      </c>
      <c r="BH647">
        <v>0</v>
      </c>
      <c r="BJ647" t="s">
        <v>149</v>
      </c>
      <c r="BK647" t="s">
        <v>149</v>
      </c>
      <c r="BL647" t="s">
        <v>149</v>
      </c>
      <c r="BM647" t="s">
        <v>174</v>
      </c>
      <c r="BP647" t="s">
        <v>149</v>
      </c>
      <c r="BQ647" t="s">
        <v>12283</v>
      </c>
      <c r="BV647" t="s">
        <v>160</v>
      </c>
      <c r="BW647" t="s">
        <v>8178</v>
      </c>
      <c r="BX647">
        <v>1</v>
      </c>
      <c r="BY647" t="s">
        <v>8173</v>
      </c>
      <c r="BZ647" t="s">
        <v>8638</v>
      </c>
      <c r="CA647" s="2">
        <v>40659</v>
      </c>
      <c r="CC647" t="s">
        <v>9536</v>
      </c>
    </row>
    <row r="648" spans="1:81">
      <c r="A648">
        <f t="shared" si="10"/>
        <v>646</v>
      </c>
      <c r="B648" s="1" t="s">
        <v>149</v>
      </c>
      <c r="C648" s="21" t="s">
        <v>3133</v>
      </c>
      <c r="D648" s="1" t="s">
        <v>3133</v>
      </c>
      <c r="E648" s="1" t="s">
        <v>149</v>
      </c>
      <c r="F648" s="1" t="s">
        <v>3134</v>
      </c>
      <c r="G648" s="1" t="s">
        <v>3135</v>
      </c>
      <c r="H648" s="1" t="s">
        <v>3136</v>
      </c>
      <c r="I648" t="s">
        <v>3137</v>
      </c>
      <c r="J648" t="s">
        <v>312</v>
      </c>
      <c r="K648" t="s">
        <v>313</v>
      </c>
      <c r="L648">
        <v>560086</v>
      </c>
      <c r="M648">
        <v>0</v>
      </c>
      <c r="N648" t="s">
        <v>155</v>
      </c>
      <c r="X648" s="2">
        <v>40660</v>
      </c>
      <c r="Y648" t="s">
        <v>3134</v>
      </c>
      <c r="Z648" t="s">
        <v>167</v>
      </c>
      <c r="AA648">
        <v>713025</v>
      </c>
      <c r="AB648">
        <v>7136</v>
      </c>
      <c r="AD648">
        <v>200000</v>
      </c>
      <c r="AH648" t="s">
        <v>3138</v>
      </c>
      <c r="AI648" t="s">
        <v>157</v>
      </c>
      <c r="AJ648" t="s">
        <v>158</v>
      </c>
      <c r="AN648">
        <v>4</v>
      </c>
      <c r="AP648" t="s">
        <v>149</v>
      </c>
      <c r="AT648" t="s">
        <v>149</v>
      </c>
      <c r="AU648" t="s">
        <v>149</v>
      </c>
      <c r="AV648" t="s">
        <v>149</v>
      </c>
      <c r="AW648" t="s">
        <v>149</v>
      </c>
      <c r="AX648" t="s">
        <v>149</v>
      </c>
      <c r="AY648">
        <v>0</v>
      </c>
      <c r="AZ648" t="s">
        <v>149</v>
      </c>
      <c r="BA648" t="s">
        <v>339</v>
      </c>
      <c r="BB648">
        <v>0</v>
      </c>
      <c r="BD648" t="s">
        <v>160</v>
      </c>
      <c r="BE648" t="s">
        <v>149</v>
      </c>
      <c r="BH648">
        <v>0</v>
      </c>
      <c r="BJ648" t="s">
        <v>149</v>
      </c>
      <c r="BK648" t="s">
        <v>149</v>
      </c>
      <c r="BL648" t="s">
        <v>149</v>
      </c>
      <c r="BM648" t="s">
        <v>313</v>
      </c>
      <c r="BP648" t="s">
        <v>149</v>
      </c>
      <c r="BQ648" t="s">
        <v>12284</v>
      </c>
      <c r="BV648" t="s">
        <v>160</v>
      </c>
      <c r="BW648" t="s">
        <v>8213</v>
      </c>
      <c r="BX648">
        <v>1</v>
      </c>
      <c r="BY648" t="s">
        <v>8173</v>
      </c>
      <c r="BZ648" t="s">
        <v>8639</v>
      </c>
      <c r="CA648" s="2">
        <v>40660</v>
      </c>
      <c r="CC648" t="s">
        <v>9671</v>
      </c>
    </row>
    <row r="649" spans="1:81">
      <c r="A649">
        <f t="shared" si="10"/>
        <v>647</v>
      </c>
      <c r="B649" s="1" t="s">
        <v>149</v>
      </c>
      <c r="C649" s="21" t="s">
        <v>3139</v>
      </c>
      <c r="D649" s="1" t="s">
        <v>3139</v>
      </c>
      <c r="E649" s="1" t="s">
        <v>149</v>
      </c>
      <c r="F649" s="1" t="s">
        <v>3140</v>
      </c>
      <c r="G649" s="1" t="s">
        <v>3141</v>
      </c>
      <c r="H649" s="1" t="s">
        <v>3142</v>
      </c>
      <c r="J649" t="s">
        <v>190</v>
      </c>
      <c r="K649" t="s">
        <v>191</v>
      </c>
      <c r="M649">
        <v>0</v>
      </c>
      <c r="N649" t="s">
        <v>155</v>
      </c>
      <c r="X649" s="2">
        <v>40661</v>
      </c>
      <c r="Y649" t="s">
        <v>3140</v>
      </c>
      <c r="Z649" t="s">
        <v>167</v>
      </c>
      <c r="AA649">
        <v>812725</v>
      </c>
      <c r="AD649">
        <v>200000</v>
      </c>
      <c r="AI649" t="s">
        <v>157</v>
      </c>
      <c r="AJ649" t="s">
        <v>158</v>
      </c>
      <c r="AN649">
        <v>4</v>
      </c>
      <c r="AP649" t="s">
        <v>149</v>
      </c>
      <c r="AT649" t="s">
        <v>149</v>
      </c>
      <c r="AU649" t="s">
        <v>149</v>
      </c>
      <c r="AV649" t="s">
        <v>149</v>
      </c>
      <c r="AW649" t="s">
        <v>149</v>
      </c>
      <c r="AX649" t="s">
        <v>149</v>
      </c>
      <c r="AY649">
        <v>0</v>
      </c>
      <c r="AZ649" t="s">
        <v>149</v>
      </c>
      <c r="BA649" t="s">
        <v>192</v>
      </c>
      <c r="BB649">
        <v>0</v>
      </c>
      <c r="BD649" t="s">
        <v>160</v>
      </c>
      <c r="BE649" t="s">
        <v>149</v>
      </c>
      <c r="BH649">
        <v>0</v>
      </c>
      <c r="BJ649" t="s">
        <v>149</v>
      </c>
      <c r="BK649" t="s">
        <v>149</v>
      </c>
      <c r="BL649" t="s">
        <v>149</v>
      </c>
      <c r="BM649" t="s">
        <v>191</v>
      </c>
      <c r="BP649" t="s">
        <v>149</v>
      </c>
      <c r="BQ649" t="s">
        <v>12285</v>
      </c>
      <c r="BV649" t="s">
        <v>160</v>
      </c>
      <c r="BW649" t="s">
        <v>8193</v>
      </c>
      <c r="BX649">
        <v>1</v>
      </c>
      <c r="BY649" t="s">
        <v>8173</v>
      </c>
      <c r="BZ649" t="s">
        <v>8640</v>
      </c>
      <c r="CA649" s="2">
        <v>40890</v>
      </c>
      <c r="CC649" t="s">
        <v>9436</v>
      </c>
    </row>
    <row r="650" spans="1:81">
      <c r="A650">
        <f t="shared" si="10"/>
        <v>648</v>
      </c>
      <c r="B650" s="1" t="s">
        <v>149</v>
      </c>
      <c r="C650" s="21" t="s">
        <v>3143</v>
      </c>
      <c r="D650" s="1" t="s">
        <v>3143</v>
      </c>
      <c r="E650" s="1" t="s">
        <v>149</v>
      </c>
      <c r="F650" s="1" t="s">
        <v>3144</v>
      </c>
      <c r="G650" s="1" t="s">
        <v>3145</v>
      </c>
      <c r="H650" s="1" t="s">
        <v>3146</v>
      </c>
      <c r="I650" t="s">
        <v>3147</v>
      </c>
      <c r="J650" t="s">
        <v>153</v>
      </c>
      <c r="K650" t="s">
        <v>154</v>
      </c>
      <c r="L650">
        <v>110041</v>
      </c>
      <c r="M650">
        <v>0</v>
      </c>
      <c r="N650" t="s">
        <v>155</v>
      </c>
      <c r="X650" s="2">
        <v>40661</v>
      </c>
      <c r="Y650" t="s">
        <v>3144</v>
      </c>
      <c r="Z650" t="s">
        <v>178</v>
      </c>
      <c r="AA650">
        <v>515000</v>
      </c>
      <c r="AD650">
        <v>200000</v>
      </c>
      <c r="AI650" t="s">
        <v>157</v>
      </c>
      <c r="AJ650" t="s">
        <v>158</v>
      </c>
      <c r="AN650">
        <v>4</v>
      </c>
      <c r="AP650" t="s">
        <v>149</v>
      </c>
      <c r="AT650" t="s">
        <v>149</v>
      </c>
      <c r="AU650" t="s">
        <v>149</v>
      </c>
      <c r="AV650" t="s">
        <v>149</v>
      </c>
      <c r="AW650" t="s">
        <v>149</v>
      </c>
      <c r="AX650" t="s">
        <v>149</v>
      </c>
      <c r="AY650">
        <v>0</v>
      </c>
      <c r="AZ650" t="s">
        <v>149</v>
      </c>
      <c r="BA650" t="s">
        <v>192</v>
      </c>
      <c r="BB650">
        <v>0</v>
      </c>
      <c r="BD650" t="s">
        <v>160</v>
      </c>
      <c r="BE650" t="s">
        <v>149</v>
      </c>
      <c r="BH650">
        <v>0</v>
      </c>
      <c r="BJ650" t="s">
        <v>149</v>
      </c>
      <c r="BK650" t="s">
        <v>149</v>
      </c>
      <c r="BL650" t="s">
        <v>149</v>
      </c>
      <c r="BM650" t="s">
        <v>154</v>
      </c>
      <c r="BP650" t="s">
        <v>149</v>
      </c>
      <c r="BV650" t="s">
        <v>160</v>
      </c>
      <c r="CA650" s="2"/>
    </row>
    <row r="651" spans="1:81">
      <c r="A651">
        <f t="shared" si="10"/>
        <v>649</v>
      </c>
      <c r="B651" s="1" t="s">
        <v>149</v>
      </c>
      <c r="C651" s="21" t="s">
        <v>3148</v>
      </c>
      <c r="D651" s="1" t="s">
        <v>3148</v>
      </c>
      <c r="E651" s="1" t="s">
        <v>149</v>
      </c>
      <c r="F651" s="1" t="s">
        <v>3149</v>
      </c>
      <c r="G651" s="1" t="s">
        <v>3150</v>
      </c>
      <c r="H651" s="1" t="s">
        <v>3151</v>
      </c>
      <c r="J651" t="s">
        <v>3989</v>
      </c>
      <c r="K651" t="s">
        <v>166</v>
      </c>
      <c r="M651">
        <v>0</v>
      </c>
      <c r="N651" t="s">
        <v>155</v>
      </c>
      <c r="X651" s="2">
        <v>40662</v>
      </c>
      <c r="Y651" t="s">
        <v>3149</v>
      </c>
      <c r="Z651" t="s">
        <v>156</v>
      </c>
      <c r="AA651">
        <v>140000</v>
      </c>
      <c r="AD651">
        <v>200000</v>
      </c>
      <c r="AH651" t="s">
        <v>3152</v>
      </c>
      <c r="AI651" t="s">
        <v>157</v>
      </c>
      <c r="AJ651" t="s">
        <v>158</v>
      </c>
      <c r="AN651">
        <v>4</v>
      </c>
      <c r="AP651" t="s">
        <v>149</v>
      </c>
      <c r="AT651" t="s">
        <v>149</v>
      </c>
      <c r="AU651" t="s">
        <v>149</v>
      </c>
      <c r="AV651" t="s">
        <v>149</v>
      </c>
      <c r="AW651" t="s">
        <v>149</v>
      </c>
      <c r="AX651" t="s">
        <v>149</v>
      </c>
      <c r="AY651">
        <v>0</v>
      </c>
      <c r="AZ651" t="s">
        <v>149</v>
      </c>
      <c r="BA651" t="s">
        <v>339</v>
      </c>
      <c r="BB651">
        <v>0</v>
      </c>
      <c r="BD651" t="s">
        <v>160</v>
      </c>
      <c r="BE651" t="s">
        <v>149</v>
      </c>
      <c r="BH651">
        <v>0</v>
      </c>
      <c r="BJ651" t="s">
        <v>149</v>
      </c>
      <c r="BK651" t="s">
        <v>149</v>
      </c>
      <c r="BL651" t="s">
        <v>160</v>
      </c>
      <c r="BM651" t="s">
        <v>166</v>
      </c>
      <c r="BN651" t="s">
        <v>401</v>
      </c>
      <c r="BO651" t="s">
        <v>402</v>
      </c>
      <c r="BP651" t="s">
        <v>149</v>
      </c>
      <c r="BQ651" t="s">
        <v>12286</v>
      </c>
      <c r="BV651" t="s">
        <v>160</v>
      </c>
      <c r="BW651" t="s">
        <v>8181</v>
      </c>
      <c r="BX651">
        <v>1</v>
      </c>
      <c r="BY651" t="s">
        <v>8173</v>
      </c>
      <c r="BZ651" t="s">
        <v>8641</v>
      </c>
      <c r="CA651" s="2">
        <v>40662</v>
      </c>
      <c r="CC651" t="s">
        <v>9672</v>
      </c>
    </row>
    <row r="652" spans="1:81">
      <c r="A652">
        <f t="shared" si="10"/>
        <v>650</v>
      </c>
      <c r="B652" s="1" t="s">
        <v>149</v>
      </c>
      <c r="C652" s="21" t="s">
        <v>3153</v>
      </c>
      <c r="D652" s="1" t="s">
        <v>3153</v>
      </c>
      <c r="E652" s="1" t="s">
        <v>149</v>
      </c>
      <c r="F652" s="1" t="s">
        <v>3154</v>
      </c>
      <c r="G652" s="1" t="s">
        <v>3155</v>
      </c>
      <c r="J652" t="s">
        <v>933</v>
      </c>
      <c r="K652" t="s">
        <v>166</v>
      </c>
      <c r="L652">
        <v>121006</v>
      </c>
      <c r="M652">
        <v>0</v>
      </c>
      <c r="N652" t="s">
        <v>155</v>
      </c>
      <c r="X652" s="2">
        <v>40662</v>
      </c>
      <c r="Y652" t="s">
        <v>3156</v>
      </c>
      <c r="Z652" t="s">
        <v>167</v>
      </c>
      <c r="AA652">
        <v>824150</v>
      </c>
      <c r="AD652">
        <v>200000</v>
      </c>
      <c r="AH652" t="s">
        <v>3157</v>
      </c>
      <c r="AI652" t="s">
        <v>157</v>
      </c>
      <c r="AJ652" t="s">
        <v>158</v>
      </c>
      <c r="AN652">
        <v>4</v>
      </c>
      <c r="AP652" t="s">
        <v>149</v>
      </c>
      <c r="AT652" t="s">
        <v>149</v>
      </c>
      <c r="AU652" t="s">
        <v>149</v>
      </c>
      <c r="AV652" t="s">
        <v>149</v>
      </c>
      <c r="AW652" t="s">
        <v>149</v>
      </c>
      <c r="AX652" t="s">
        <v>149</v>
      </c>
      <c r="AY652">
        <v>0</v>
      </c>
      <c r="AZ652" t="s">
        <v>149</v>
      </c>
      <c r="BA652" t="s">
        <v>192</v>
      </c>
      <c r="BB652">
        <v>0</v>
      </c>
      <c r="BD652" t="s">
        <v>160</v>
      </c>
      <c r="BE652" t="s">
        <v>149</v>
      </c>
      <c r="BH652">
        <v>0</v>
      </c>
      <c r="BJ652" t="s">
        <v>149</v>
      </c>
      <c r="BK652" t="s">
        <v>149</v>
      </c>
      <c r="BL652" t="s">
        <v>149</v>
      </c>
      <c r="BM652" t="s">
        <v>166</v>
      </c>
      <c r="BP652" t="s">
        <v>149</v>
      </c>
      <c r="BQ652" t="s">
        <v>12287</v>
      </c>
      <c r="BV652" t="s">
        <v>160</v>
      </c>
      <c r="BW652" t="s">
        <v>8174</v>
      </c>
      <c r="BX652">
        <v>1</v>
      </c>
      <c r="BY652" t="s">
        <v>8173</v>
      </c>
      <c r="BZ652" t="s">
        <v>8642</v>
      </c>
      <c r="CA652" s="2">
        <v>40926</v>
      </c>
      <c r="CC652" t="s">
        <v>9673</v>
      </c>
    </row>
    <row r="653" spans="1:81">
      <c r="A653">
        <f t="shared" si="10"/>
        <v>651</v>
      </c>
      <c r="B653" s="1" t="s">
        <v>149</v>
      </c>
      <c r="C653" s="21" t="s">
        <v>3158</v>
      </c>
      <c r="D653" s="1" t="s">
        <v>3158</v>
      </c>
      <c r="E653" s="1" t="s">
        <v>149</v>
      </c>
      <c r="F653" s="1" t="s">
        <v>3159</v>
      </c>
      <c r="G653" s="1" t="s">
        <v>3160</v>
      </c>
      <c r="H653" s="1" t="s">
        <v>3161</v>
      </c>
      <c r="I653" t="s">
        <v>3162</v>
      </c>
      <c r="J653" t="s">
        <v>278</v>
      </c>
      <c r="K653" t="s">
        <v>191</v>
      </c>
      <c r="L653">
        <v>411042</v>
      </c>
      <c r="M653">
        <v>0</v>
      </c>
      <c r="N653" t="s">
        <v>155</v>
      </c>
      <c r="X653" s="2">
        <v>40663</v>
      </c>
      <c r="Y653" t="s">
        <v>3159</v>
      </c>
      <c r="Z653" t="s">
        <v>1451</v>
      </c>
      <c r="AA653">
        <v>515000</v>
      </c>
      <c r="AD653">
        <v>200000</v>
      </c>
      <c r="AH653" t="s">
        <v>3163</v>
      </c>
      <c r="AI653" t="s">
        <v>157</v>
      </c>
      <c r="AJ653" t="s">
        <v>158</v>
      </c>
      <c r="AN653">
        <v>4</v>
      </c>
      <c r="AP653" t="s">
        <v>149</v>
      </c>
      <c r="AT653" t="s">
        <v>149</v>
      </c>
      <c r="AU653" t="s">
        <v>149</v>
      </c>
      <c r="AV653" t="s">
        <v>149</v>
      </c>
      <c r="AW653" t="s">
        <v>149</v>
      </c>
      <c r="AX653" t="s">
        <v>149</v>
      </c>
      <c r="AY653">
        <v>0</v>
      </c>
      <c r="AZ653" t="s">
        <v>149</v>
      </c>
      <c r="BA653" t="s">
        <v>217</v>
      </c>
      <c r="BB653">
        <v>0</v>
      </c>
      <c r="BD653" t="s">
        <v>160</v>
      </c>
      <c r="BE653" t="s">
        <v>149</v>
      </c>
      <c r="BH653">
        <v>0</v>
      </c>
      <c r="BJ653" t="s">
        <v>149</v>
      </c>
      <c r="BK653" t="s">
        <v>149</v>
      </c>
      <c r="BL653" t="s">
        <v>149</v>
      </c>
      <c r="BM653" t="s">
        <v>191</v>
      </c>
      <c r="BP653" t="s">
        <v>149</v>
      </c>
      <c r="BV653" t="s">
        <v>160</v>
      </c>
      <c r="BW653" t="s">
        <v>8188</v>
      </c>
      <c r="BX653">
        <v>1</v>
      </c>
      <c r="BY653" t="s">
        <v>8229</v>
      </c>
      <c r="BZ653" t="s">
        <v>8643</v>
      </c>
      <c r="CA653" s="2">
        <v>40668</v>
      </c>
      <c r="CC653" t="s">
        <v>9674</v>
      </c>
    </row>
    <row r="654" spans="1:81">
      <c r="A654">
        <f t="shared" si="10"/>
        <v>652</v>
      </c>
      <c r="B654" s="1" t="s">
        <v>149</v>
      </c>
      <c r="C654" s="21" t="s">
        <v>3164</v>
      </c>
      <c r="D654" s="1" t="s">
        <v>3164</v>
      </c>
      <c r="E654" s="1" t="s">
        <v>149</v>
      </c>
      <c r="F654" s="1" t="s">
        <v>3165</v>
      </c>
      <c r="G654" s="1" t="s">
        <v>3166</v>
      </c>
      <c r="J654" t="s">
        <v>153</v>
      </c>
      <c r="K654" t="s">
        <v>154</v>
      </c>
      <c r="L654">
        <v>110024</v>
      </c>
      <c r="M654">
        <v>0</v>
      </c>
      <c r="N654" t="s">
        <v>155</v>
      </c>
      <c r="X654" s="2">
        <v>40665</v>
      </c>
      <c r="Y654" t="s">
        <v>3167</v>
      </c>
      <c r="Z654" t="s">
        <v>178</v>
      </c>
      <c r="AA654">
        <v>515000</v>
      </c>
      <c r="AD654">
        <v>200000</v>
      </c>
      <c r="AH654" t="s">
        <v>3168</v>
      </c>
      <c r="AI654" t="s">
        <v>157</v>
      </c>
      <c r="AJ654" t="s">
        <v>158</v>
      </c>
      <c r="AN654">
        <v>4</v>
      </c>
      <c r="AP654" t="s">
        <v>149</v>
      </c>
      <c r="AT654" t="s">
        <v>149</v>
      </c>
      <c r="AU654" t="s">
        <v>149</v>
      </c>
      <c r="AV654" t="s">
        <v>149</v>
      </c>
      <c r="AW654" t="s">
        <v>149</v>
      </c>
      <c r="AX654" t="s">
        <v>149</v>
      </c>
      <c r="AY654">
        <v>0</v>
      </c>
      <c r="AZ654" t="s">
        <v>149</v>
      </c>
      <c r="BA654" t="s">
        <v>192</v>
      </c>
      <c r="BB654">
        <v>0</v>
      </c>
      <c r="BD654" t="s">
        <v>160</v>
      </c>
      <c r="BE654" t="s">
        <v>149</v>
      </c>
      <c r="BH654">
        <v>0</v>
      </c>
      <c r="BJ654" t="s">
        <v>149</v>
      </c>
      <c r="BK654" t="s">
        <v>149</v>
      </c>
      <c r="BL654" t="s">
        <v>149</v>
      </c>
      <c r="BM654" t="s">
        <v>154</v>
      </c>
      <c r="BP654" t="s">
        <v>149</v>
      </c>
      <c r="BQ654" t="s">
        <v>12288</v>
      </c>
      <c r="BV654" t="s">
        <v>160</v>
      </c>
      <c r="BW654" t="s">
        <v>8181</v>
      </c>
      <c r="BX654">
        <v>1</v>
      </c>
      <c r="BY654" t="s">
        <v>8173</v>
      </c>
      <c r="BZ654" t="s">
        <v>8644</v>
      </c>
      <c r="CA654" s="2">
        <v>40665</v>
      </c>
      <c r="CC654" t="s">
        <v>9675</v>
      </c>
    </row>
    <row r="655" spans="1:81">
      <c r="A655">
        <f t="shared" si="10"/>
        <v>653</v>
      </c>
      <c r="B655" s="1" t="s">
        <v>149</v>
      </c>
      <c r="C655" s="21" t="s">
        <v>3169</v>
      </c>
      <c r="D655" s="1" t="s">
        <v>3169</v>
      </c>
      <c r="E655" s="1" t="s">
        <v>149</v>
      </c>
      <c r="F655" s="1" t="s">
        <v>3170</v>
      </c>
      <c r="G655" s="1" t="s">
        <v>3171</v>
      </c>
      <c r="H655" s="1" t="s">
        <v>3172</v>
      </c>
      <c r="J655" t="s">
        <v>153</v>
      </c>
      <c r="K655" t="s">
        <v>154</v>
      </c>
      <c r="L655">
        <v>110016</v>
      </c>
      <c r="M655">
        <v>0</v>
      </c>
      <c r="N655" t="s">
        <v>155</v>
      </c>
      <c r="X655" s="2">
        <v>40668</v>
      </c>
      <c r="Y655" t="s">
        <v>3170</v>
      </c>
      <c r="Z655" t="s">
        <v>167</v>
      </c>
      <c r="AA655">
        <v>722250</v>
      </c>
      <c r="AD655">
        <v>200000</v>
      </c>
      <c r="AH655" t="s">
        <v>10138</v>
      </c>
      <c r="AI655" t="s">
        <v>157</v>
      </c>
      <c r="AJ655" t="s">
        <v>158</v>
      </c>
      <c r="AN655">
        <v>4</v>
      </c>
      <c r="AP655" t="s">
        <v>149</v>
      </c>
      <c r="AT655" t="s">
        <v>149</v>
      </c>
      <c r="AU655" t="s">
        <v>149</v>
      </c>
      <c r="AV655" t="s">
        <v>149</v>
      </c>
      <c r="AW655" t="s">
        <v>149</v>
      </c>
      <c r="AX655" t="s">
        <v>149</v>
      </c>
      <c r="AY655">
        <v>0</v>
      </c>
      <c r="AZ655" t="s">
        <v>149</v>
      </c>
      <c r="BA655" t="s">
        <v>192</v>
      </c>
      <c r="BB655">
        <v>0</v>
      </c>
      <c r="BD655" t="s">
        <v>160</v>
      </c>
      <c r="BE655" t="s">
        <v>149</v>
      </c>
      <c r="BH655">
        <v>0</v>
      </c>
      <c r="BJ655" t="s">
        <v>149</v>
      </c>
      <c r="BK655" t="s">
        <v>149</v>
      </c>
      <c r="BL655" t="s">
        <v>149</v>
      </c>
      <c r="BM655" t="s">
        <v>154</v>
      </c>
      <c r="BP655" t="s">
        <v>149</v>
      </c>
      <c r="BQ655" t="s">
        <v>12289</v>
      </c>
      <c r="BV655" t="s">
        <v>160</v>
      </c>
      <c r="CA655" s="2"/>
    </row>
    <row r="656" spans="1:81">
      <c r="A656">
        <f t="shared" si="10"/>
        <v>654</v>
      </c>
      <c r="B656" s="1" t="s">
        <v>149</v>
      </c>
      <c r="C656" s="21" t="s">
        <v>3173</v>
      </c>
      <c r="D656" s="1" t="s">
        <v>3173</v>
      </c>
      <c r="E656" s="1" t="s">
        <v>149</v>
      </c>
      <c r="F656" s="1" t="s">
        <v>3174</v>
      </c>
      <c r="G656" s="1" t="s">
        <v>3175</v>
      </c>
      <c r="H656" s="1" t="s">
        <v>3176</v>
      </c>
      <c r="I656" t="s">
        <v>3177</v>
      </c>
      <c r="J656" t="s">
        <v>3178</v>
      </c>
      <c r="K656" t="s">
        <v>166</v>
      </c>
      <c r="L656">
        <v>126115</v>
      </c>
      <c r="M656">
        <v>0</v>
      </c>
      <c r="N656" t="s">
        <v>155</v>
      </c>
      <c r="X656" s="2">
        <v>40668</v>
      </c>
      <c r="Y656" t="s">
        <v>3174</v>
      </c>
      <c r="Z656" t="s">
        <v>216</v>
      </c>
      <c r="AA656">
        <v>722950</v>
      </c>
      <c r="AD656">
        <v>200000</v>
      </c>
      <c r="AI656" t="s">
        <v>157</v>
      </c>
      <c r="AJ656" t="s">
        <v>158</v>
      </c>
      <c r="AN656">
        <v>4</v>
      </c>
      <c r="AP656" t="s">
        <v>149</v>
      </c>
      <c r="AT656" t="s">
        <v>149</v>
      </c>
      <c r="AU656" t="s">
        <v>149</v>
      </c>
      <c r="AV656" t="s">
        <v>149</v>
      </c>
      <c r="AW656" t="s">
        <v>149</v>
      </c>
      <c r="AX656" t="s">
        <v>149</v>
      </c>
      <c r="AY656">
        <v>0</v>
      </c>
      <c r="AZ656" t="s">
        <v>149</v>
      </c>
      <c r="BA656" t="s">
        <v>217</v>
      </c>
      <c r="BB656">
        <v>0</v>
      </c>
      <c r="BD656" t="s">
        <v>160</v>
      </c>
      <c r="BE656" t="s">
        <v>149</v>
      </c>
      <c r="BH656">
        <v>0</v>
      </c>
      <c r="BJ656" t="s">
        <v>149</v>
      </c>
      <c r="BK656" t="s">
        <v>149</v>
      </c>
      <c r="BL656" t="s">
        <v>149</v>
      </c>
      <c r="BM656" t="s">
        <v>166</v>
      </c>
      <c r="BP656" t="s">
        <v>149</v>
      </c>
      <c r="BQ656" t="s">
        <v>12290</v>
      </c>
      <c r="BV656" t="s">
        <v>160</v>
      </c>
      <c r="BW656" t="s">
        <v>8177</v>
      </c>
      <c r="BX656">
        <v>1</v>
      </c>
      <c r="BY656" t="s">
        <v>8173</v>
      </c>
      <c r="BZ656" t="s">
        <v>8645</v>
      </c>
      <c r="CA656" s="2">
        <v>40179</v>
      </c>
      <c r="CC656" t="s">
        <v>9395</v>
      </c>
    </row>
    <row r="657" spans="1:81">
      <c r="A657">
        <f t="shared" si="10"/>
        <v>655</v>
      </c>
      <c r="B657" s="1" t="s">
        <v>149</v>
      </c>
      <c r="C657" s="21" t="s">
        <v>3179</v>
      </c>
      <c r="D657" s="1" t="s">
        <v>3179</v>
      </c>
      <c r="E657" s="1" t="s">
        <v>149</v>
      </c>
      <c r="F657" s="1" t="s">
        <v>3180</v>
      </c>
      <c r="G657" s="1" t="s">
        <v>3181</v>
      </c>
      <c r="H657" s="1" t="s">
        <v>3182</v>
      </c>
      <c r="I657" t="s">
        <v>3183</v>
      </c>
      <c r="J657" t="s">
        <v>909</v>
      </c>
      <c r="K657" t="s">
        <v>269</v>
      </c>
      <c r="L657">
        <v>600113</v>
      </c>
      <c r="M657">
        <v>0</v>
      </c>
      <c r="N657" t="s">
        <v>155</v>
      </c>
      <c r="X657" s="2">
        <v>40672</v>
      </c>
      <c r="Y657" t="s">
        <v>3180</v>
      </c>
      <c r="Z657" t="s">
        <v>167</v>
      </c>
      <c r="AA657">
        <v>826260</v>
      </c>
      <c r="AD657">
        <v>200000</v>
      </c>
      <c r="AH657" t="s">
        <v>3184</v>
      </c>
      <c r="AI657" t="s">
        <v>157</v>
      </c>
      <c r="AJ657" t="s">
        <v>158</v>
      </c>
      <c r="AN657">
        <v>4</v>
      </c>
      <c r="AP657" t="s">
        <v>149</v>
      </c>
      <c r="AT657" t="s">
        <v>149</v>
      </c>
      <c r="AU657" t="s">
        <v>149</v>
      </c>
      <c r="AV657" t="s">
        <v>149</v>
      </c>
      <c r="AW657" t="s">
        <v>149</v>
      </c>
      <c r="AX657" t="s">
        <v>149</v>
      </c>
      <c r="AY657">
        <v>0</v>
      </c>
      <c r="AZ657" t="s">
        <v>149</v>
      </c>
      <c r="BA657" t="s">
        <v>192</v>
      </c>
      <c r="BB657">
        <v>0</v>
      </c>
      <c r="BD657" t="s">
        <v>160</v>
      </c>
      <c r="BE657" t="s">
        <v>149</v>
      </c>
      <c r="BH657">
        <v>0</v>
      </c>
      <c r="BJ657" t="s">
        <v>149</v>
      </c>
      <c r="BK657" t="s">
        <v>149</v>
      </c>
      <c r="BL657" t="s">
        <v>149</v>
      </c>
      <c r="BM657" t="s">
        <v>269</v>
      </c>
      <c r="BP657" t="s">
        <v>149</v>
      </c>
      <c r="BQ657" t="s">
        <v>12291</v>
      </c>
      <c r="BV657" t="s">
        <v>160</v>
      </c>
      <c r="BW657" t="s">
        <v>8218</v>
      </c>
      <c r="BX657">
        <v>1</v>
      </c>
      <c r="BY657" t="s">
        <v>8173</v>
      </c>
      <c r="BZ657" t="s">
        <v>8646</v>
      </c>
      <c r="CA657" s="2">
        <v>40672</v>
      </c>
      <c r="CC657" t="s">
        <v>9676</v>
      </c>
    </row>
    <row r="658" spans="1:81">
      <c r="A658">
        <f t="shared" si="10"/>
        <v>656</v>
      </c>
      <c r="B658" s="1" t="s">
        <v>149</v>
      </c>
      <c r="C658" s="21" t="s">
        <v>3185</v>
      </c>
      <c r="D658" s="1" t="s">
        <v>3185</v>
      </c>
      <c r="E658" s="1" t="s">
        <v>149</v>
      </c>
      <c r="F658" s="1" t="s">
        <v>3186</v>
      </c>
      <c r="G658" s="1" t="s">
        <v>3187</v>
      </c>
      <c r="J658" t="s">
        <v>165</v>
      </c>
      <c r="K658" t="s">
        <v>166</v>
      </c>
      <c r="L658">
        <v>122001</v>
      </c>
      <c r="M658">
        <v>0</v>
      </c>
      <c r="N658" t="s">
        <v>155</v>
      </c>
      <c r="X658" s="2">
        <v>40672</v>
      </c>
      <c r="Y658" t="s">
        <v>3186</v>
      </c>
      <c r="Z658" t="s">
        <v>167</v>
      </c>
      <c r="AA658">
        <v>812725</v>
      </c>
      <c r="AB658">
        <v>8127</v>
      </c>
      <c r="AD658">
        <v>200000</v>
      </c>
      <c r="AH658" t="s">
        <v>3188</v>
      </c>
      <c r="AI658" t="s">
        <v>157</v>
      </c>
      <c r="AJ658" t="s">
        <v>158</v>
      </c>
      <c r="AN658">
        <v>4</v>
      </c>
      <c r="AP658" t="s">
        <v>149</v>
      </c>
      <c r="AT658" t="s">
        <v>149</v>
      </c>
      <c r="AU658" t="s">
        <v>149</v>
      </c>
      <c r="AV658" t="s">
        <v>149</v>
      </c>
      <c r="AW658" t="s">
        <v>149</v>
      </c>
      <c r="AX658" t="s">
        <v>149</v>
      </c>
      <c r="AY658">
        <v>0</v>
      </c>
      <c r="AZ658" t="s">
        <v>149</v>
      </c>
      <c r="BA658" t="s">
        <v>192</v>
      </c>
      <c r="BB658">
        <v>0</v>
      </c>
      <c r="BD658" t="s">
        <v>160</v>
      </c>
      <c r="BE658" t="s">
        <v>149</v>
      </c>
      <c r="BH658">
        <v>0</v>
      </c>
      <c r="BJ658" t="s">
        <v>149</v>
      </c>
      <c r="BK658" t="s">
        <v>149</v>
      </c>
      <c r="BL658" t="s">
        <v>149</v>
      </c>
      <c r="BM658" t="s">
        <v>166</v>
      </c>
      <c r="BP658" t="s">
        <v>149</v>
      </c>
      <c r="BQ658" t="s">
        <v>12292</v>
      </c>
      <c r="BV658" t="s">
        <v>160</v>
      </c>
      <c r="BW658" t="s">
        <v>8175</v>
      </c>
      <c r="BX658">
        <v>1</v>
      </c>
      <c r="BY658" t="s">
        <v>8173</v>
      </c>
      <c r="BZ658" t="s">
        <v>8647</v>
      </c>
      <c r="CA658" s="2">
        <v>40672</v>
      </c>
      <c r="CC658" t="s">
        <v>9658</v>
      </c>
    </row>
    <row r="659" spans="1:81">
      <c r="A659">
        <f t="shared" si="10"/>
        <v>657</v>
      </c>
      <c r="B659" s="1" t="s">
        <v>149</v>
      </c>
      <c r="C659" s="21" t="s">
        <v>3189</v>
      </c>
      <c r="D659" s="1" t="s">
        <v>3189</v>
      </c>
      <c r="E659" s="1" t="s">
        <v>149</v>
      </c>
      <c r="F659" s="1" t="s">
        <v>3190</v>
      </c>
      <c r="G659" s="1" t="s">
        <v>3191</v>
      </c>
      <c r="H659" s="1" t="s">
        <v>3192</v>
      </c>
      <c r="I659" t="s">
        <v>3193</v>
      </c>
      <c r="J659" t="s">
        <v>190</v>
      </c>
      <c r="K659" t="s">
        <v>191</v>
      </c>
      <c r="L659">
        <v>411220</v>
      </c>
      <c r="M659">
        <v>0</v>
      </c>
      <c r="N659" t="s">
        <v>155</v>
      </c>
      <c r="X659" s="2">
        <v>40674</v>
      </c>
      <c r="Y659" t="s">
        <v>3190</v>
      </c>
      <c r="Z659" t="s">
        <v>216</v>
      </c>
      <c r="AA659">
        <v>722950</v>
      </c>
      <c r="AD659">
        <v>200000</v>
      </c>
      <c r="AI659" t="s">
        <v>157</v>
      </c>
      <c r="AJ659" t="s">
        <v>158</v>
      </c>
      <c r="AN659">
        <v>4</v>
      </c>
      <c r="AP659" t="s">
        <v>149</v>
      </c>
      <c r="AT659" t="s">
        <v>149</v>
      </c>
      <c r="AU659" t="s">
        <v>149</v>
      </c>
      <c r="AV659" t="s">
        <v>149</v>
      </c>
      <c r="AW659" t="s">
        <v>149</v>
      </c>
      <c r="AX659" t="s">
        <v>149</v>
      </c>
      <c r="AY659">
        <v>0</v>
      </c>
      <c r="AZ659" t="s">
        <v>149</v>
      </c>
      <c r="BA659" t="s">
        <v>217</v>
      </c>
      <c r="BB659">
        <v>0</v>
      </c>
      <c r="BD659" t="s">
        <v>160</v>
      </c>
      <c r="BE659" t="s">
        <v>149</v>
      </c>
      <c r="BH659">
        <v>0</v>
      </c>
      <c r="BJ659" t="s">
        <v>149</v>
      </c>
      <c r="BK659" t="s">
        <v>149</v>
      </c>
      <c r="BL659" t="s">
        <v>149</v>
      </c>
      <c r="BM659" t="s">
        <v>191</v>
      </c>
      <c r="BP659" t="s">
        <v>149</v>
      </c>
      <c r="BQ659" t="s">
        <v>12293</v>
      </c>
      <c r="BV659" t="s">
        <v>160</v>
      </c>
      <c r="BW659" t="s">
        <v>8177</v>
      </c>
      <c r="BX659">
        <v>1</v>
      </c>
      <c r="BY659" t="s">
        <v>8173</v>
      </c>
      <c r="BZ659" t="s">
        <v>8648</v>
      </c>
      <c r="CA659" s="2">
        <v>40179</v>
      </c>
      <c r="CC659" t="s">
        <v>9395</v>
      </c>
    </row>
    <row r="660" spans="1:81">
      <c r="A660">
        <f t="shared" si="10"/>
        <v>658</v>
      </c>
      <c r="B660" s="1" t="s">
        <v>149</v>
      </c>
      <c r="C660" s="21" t="s">
        <v>3194</v>
      </c>
      <c r="D660" s="1" t="s">
        <v>3194</v>
      </c>
      <c r="E660" s="1" t="s">
        <v>149</v>
      </c>
      <c r="F660" s="1" t="s">
        <v>3195</v>
      </c>
      <c r="G660" s="1" t="s">
        <v>3191</v>
      </c>
      <c r="H660" s="1" t="s">
        <v>3196</v>
      </c>
      <c r="I660" t="s">
        <v>3197</v>
      </c>
      <c r="J660" t="s">
        <v>190</v>
      </c>
      <c r="K660" t="s">
        <v>191</v>
      </c>
      <c r="L660">
        <v>412220</v>
      </c>
      <c r="M660">
        <v>0</v>
      </c>
      <c r="N660" t="s">
        <v>155</v>
      </c>
      <c r="X660" s="2">
        <v>40674</v>
      </c>
      <c r="Y660" t="s">
        <v>3195</v>
      </c>
      <c r="Z660" t="s">
        <v>216</v>
      </c>
      <c r="AA660">
        <v>722950</v>
      </c>
      <c r="AD660">
        <v>200000</v>
      </c>
      <c r="AI660" t="s">
        <v>157</v>
      </c>
      <c r="AJ660" t="s">
        <v>158</v>
      </c>
      <c r="AN660">
        <v>4</v>
      </c>
      <c r="AP660" t="s">
        <v>149</v>
      </c>
      <c r="AT660" t="s">
        <v>149</v>
      </c>
      <c r="AU660" t="s">
        <v>149</v>
      </c>
      <c r="AV660" t="s">
        <v>149</v>
      </c>
      <c r="AW660" t="s">
        <v>149</v>
      </c>
      <c r="AX660" t="s">
        <v>149</v>
      </c>
      <c r="AY660">
        <v>0</v>
      </c>
      <c r="AZ660" t="s">
        <v>149</v>
      </c>
      <c r="BA660" t="s">
        <v>217</v>
      </c>
      <c r="BB660">
        <v>0</v>
      </c>
      <c r="BD660" t="s">
        <v>160</v>
      </c>
      <c r="BE660" t="s">
        <v>149</v>
      </c>
      <c r="BH660">
        <v>0</v>
      </c>
      <c r="BJ660" t="s">
        <v>149</v>
      </c>
      <c r="BK660" t="s">
        <v>149</v>
      </c>
      <c r="BL660" t="s">
        <v>149</v>
      </c>
      <c r="BM660" t="s">
        <v>191</v>
      </c>
      <c r="BP660" t="s">
        <v>149</v>
      </c>
      <c r="BQ660" t="s">
        <v>12294</v>
      </c>
      <c r="BV660" t="s">
        <v>160</v>
      </c>
      <c r="BW660" t="s">
        <v>8177</v>
      </c>
      <c r="BX660">
        <v>1</v>
      </c>
      <c r="BY660" t="s">
        <v>8173</v>
      </c>
      <c r="BZ660" t="s">
        <v>8649</v>
      </c>
      <c r="CA660" s="2">
        <v>40391</v>
      </c>
      <c r="CC660" t="s">
        <v>9395</v>
      </c>
    </row>
    <row r="661" spans="1:81">
      <c r="A661">
        <f t="shared" si="10"/>
        <v>659</v>
      </c>
      <c r="B661" s="1" t="s">
        <v>149</v>
      </c>
      <c r="C661" s="21" t="s">
        <v>3198</v>
      </c>
      <c r="D661" s="1" t="s">
        <v>3198</v>
      </c>
      <c r="E661" s="1" t="s">
        <v>149</v>
      </c>
      <c r="F661" s="1" t="s">
        <v>3199</v>
      </c>
      <c r="G661" s="1" t="s">
        <v>3200</v>
      </c>
      <c r="J661" t="s">
        <v>3201</v>
      </c>
      <c r="K661" t="s">
        <v>3202</v>
      </c>
      <c r="M661">
        <v>0</v>
      </c>
      <c r="N661" t="s">
        <v>155</v>
      </c>
      <c r="X661" s="2">
        <v>40675</v>
      </c>
      <c r="Y661" t="s">
        <v>3199</v>
      </c>
      <c r="Z661" t="s">
        <v>156</v>
      </c>
      <c r="AA661">
        <v>140000</v>
      </c>
      <c r="AD661">
        <v>200000</v>
      </c>
      <c r="AH661" t="s">
        <v>3203</v>
      </c>
      <c r="AI661" t="s">
        <v>157</v>
      </c>
      <c r="AJ661" t="s">
        <v>158</v>
      </c>
      <c r="AN661">
        <v>4</v>
      </c>
      <c r="AP661" t="s">
        <v>149</v>
      </c>
      <c r="AR661" t="s">
        <v>3198</v>
      </c>
      <c r="AT661" t="s">
        <v>149</v>
      </c>
      <c r="AU661" t="s">
        <v>149</v>
      </c>
      <c r="AV661" t="s">
        <v>149</v>
      </c>
      <c r="AW661" t="s">
        <v>149</v>
      </c>
      <c r="AX661" t="s">
        <v>149</v>
      </c>
      <c r="AY661">
        <v>0</v>
      </c>
      <c r="AZ661" t="s">
        <v>149</v>
      </c>
      <c r="BA661" t="s">
        <v>217</v>
      </c>
      <c r="BB661">
        <v>0</v>
      </c>
      <c r="BD661" t="s">
        <v>160</v>
      </c>
      <c r="BE661" t="s">
        <v>149</v>
      </c>
      <c r="BH661">
        <v>0</v>
      </c>
      <c r="BJ661" t="s">
        <v>149</v>
      </c>
      <c r="BK661" t="s">
        <v>149</v>
      </c>
      <c r="BL661" t="s">
        <v>149</v>
      </c>
      <c r="BM661" t="s">
        <v>3202</v>
      </c>
      <c r="BP661" t="s">
        <v>149</v>
      </c>
      <c r="BQ661" t="s">
        <v>12295</v>
      </c>
      <c r="BV661" t="s">
        <v>160</v>
      </c>
      <c r="CA661" s="2"/>
    </row>
    <row r="662" spans="1:81">
      <c r="A662">
        <f t="shared" si="10"/>
        <v>660</v>
      </c>
      <c r="B662" s="1" t="s">
        <v>149</v>
      </c>
      <c r="C662" s="21" t="s">
        <v>3204</v>
      </c>
      <c r="D662" s="1" t="s">
        <v>3204</v>
      </c>
      <c r="E662" s="1" t="s">
        <v>149</v>
      </c>
      <c r="F662" s="1" t="s">
        <v>3205</v>
      </c>
      <c r="G662" s="1" t="s">
        <v>3206</v>
      </c>
      <c r="H662" s="1" t="s">
        <v>3207</v>
      </c>
      <c r="I662" t="s">
        <v>3208</v>
      </c>
      <c r="J662" t="s">
        <v>153</v>
      </c>
      <c r="K662" t="s">
        <v>154</v>
      </c>
      <c r="L662">
        <v>110027</v>
      </c>
      <c r="M662">
        <v>0</v>
      </c>
      <c r="N662" t="s">
        <v>155</v>
      </c>
      <c r="X662" s="2">
        <v>40676</v>
      </c>
      <c r="Y662" t="s">
        <v>3205</v>
      </c>
      <c r="Z662" t="s">
        <v>178</v>
      </c>
      <c r="AA662">
        <v>515000</v>
      </c>
      <c r="AD662">
        <v>200000</v>
      </c>
      <c r="AH662" t="s">
        <v>3209</v>
      </c>
      <c r="AI662" t="s">
        <v>157</v>
      </c>
      <c r="AJ662" t="s">
        <v>158</v>
      </c>
      <c r="AN662">
        <v>4</v>
      </c>
      <c r="AP662" t="s">
        <v>149</v>
      </c>
      <c r="AT662" t="s">
        <v>149</v>
      </c>
      <c r="AU662" t="s">
        <v>149</v>
      </c>
      <c r="AV662" t="s">
        <v>149</v>
      </c>
      <c r="AW662" t="s">
        <v>149</v>
      </c>
      <c r="AX662" t="s">
        <v>149</v>
      </c>
      <c r="AY662">
        <v>0</v>
      </c>
      <c r="AZ662" t="s">
        <v>149</v>
      </c>
      <c r="BA662" t="s">
        <v>192</v>
      </c>
      <c r="BB662">
        <v>0</v>
      </c>
      <c r="BD662" t="s">
        <v>160</v>
      </c>
      <c r="BE662" t="s">
        <v>149</v>
      </c>
      <c r="BH662">
        <v>0</v>
      </c>
      <c r="BJ662" t="s">
        <v>149</v>
      </c>
      <c r="BK662" t="s">
        <v>149</v>
      </c>
      <c r="BL662" t="s">
        <v>149</v>
      </c>
      <c r="BM662" t="s">
        <v>154</v>
      </c>
      <c r="BP662" t="s">
        <v>149</v>
      </c>
      <c r="BQ662" t="s">
        <v>12296</v>
      </c>
      <c r="BV662" t="s">
        <v>160</v>
      </c>
      <c r="BW662" t="s">
        <v>8180</v>
      </c>
      <c r="BX662">
        <v>1</v>
      </c>
      <c r="BY662" t="s">
        <v>8173</v>
      </c>
      <c r="BZ662" t="s">
        <v>8650</v>
      </c>
      <c r="CA662" s="2">
        <v>40676</v>
      </c>
      <c r="CC662" t="s">
        <v>9677</v>
      </c>
    </row>
    <row r="663" spans="1:81">
      <c r="A663">
        <f t="shared" si="10"/>
        <v>661</v>
      </c>
      <c r="B663" s="1" t="s">
        <v>149</v>
      </c>
      <c r="C663" s="21" t="s">
        <v>3210</v>
      </c>
      <c r="D663" s="1" t="s">
        <v>3210</v>
      </c>
      <c r="E663" s="1" t="s">
        <v>149</v>
      </c>
      <c r="F663" s="1" t="s">
        <v>3211</v>
      </c>
      <c r="G663" s="1" t="s">
        <v>3212</v>
      </c>
      <c r="J663" t="s">
        <v>909</v>
      </c>
      <c r="K663" t="s">
        <v>269</v>
      </c>
      <c r="L663">
        <v>600083</v>
      </c>
      <c r="M663">
        <v>0</v>
      </c>
      <c r="N663" t="s">
        <v>155</v>
      </c>
      <c r="X663" s="2">
        <v>40676</v>
      </c>
      <c r="Y663" t="s">
        <v>3211</v>
      </c>
      <c r="Z663" t="s">
        <v>178</v>
      </c>
      <c r="AA663">
        <v>515000</v>
      </c>
      <c r="AD663">
        <v>200000</v>
      </c>
      <c r="AH663" t="s">
        <v>3213</v>
      </c>
      <c r="AI663" t="s">
        <v>157</v>
      </c>
      <c r="AJ663" t="s">
        <v>158</v>
      </c>
      <c r="AN663">
        <v>4</v>
      </c>
      <c r="AP663" t="s">
        <v>149</v>
      </c>
      <c r="AT663" t="s">
        <v>149</v>
      </c>
      <c r="AU663" t="s">
        <v>149</v>
      </c>
      <c r="AV663" t="s">
        <v>149</v>
      </c>
      <c r="AW663" t="s">
        <v>149</v>
      </c>
      <c r="AX663" t="s">
        <v>149</v>
      </c>
      <c r="AY663">
        <v>0</v>
      </c>
      <c r="AZ663" t="s">
        <v>149</v>
      </c>
      <c r="BA663" t="s">
        <v>192</v>
      </c>
      <c r="BB663">
        <v>0</v>
      </c>
      <c r="BD663" t="s">
        <v>160</v>
      </c>
      <c r="BE663" t="s">
        <v>149</v>
      </c>
      <c r="BH663">
        <v>0</v>
      </c>
      <c r="BJ663" t="s">
        <v>149</v>
      </c>
      <c r="BK663" t="s">
        <v>149</v>
      </c>
      <c r="BL663" t="s">
        <v>149</v>
      </c>
      <c r="BM663" t="s">
        <v>269</v>
      </c>
      <c r="BP663" t="s">
        <v>149</v>
      </c>
      <c r="BQ663" t="s">
        <v>12297</v>
      </c>
      <c r="BV663" t="s">
        <v>160</v>
      </c>
      <c r="BW663" t="s">
        <v>8185</v>
      </c>
      <c r="BX663">
        <v>1</v>
      </c>
      <c r="BY663" t="s">
        <v>8173</v>
      </c>
      <c r="BZ663" t="s">
        <v>8651</v>
      </c>
      <c r="CA663" s="2">
        <v>40676</v>
      </c>
      <c r="CC663" t="s">
        <v>9678</v>
      </c>
    </row>
    <row r="664" spans="1:81">
      <c r="A664">
        <f t="shared" si="10"/>
        <v>662</v>
      </c>
      <c r="B664" s="1" t="s">
        <v>149</v>
      </c>
      <c r="C664" s="21" t="s">
        <v>3214</v>
      </c>
      <c r="D664" s="1" t="s">
        <v>3214</v>
      </c>
      <c r="E664" s="1" t="s">
        <v>149</v>
      </c>
      <c r="F664" s="1" t="s">
        <v>3215</v>
      </c>
      <c r="G664" s="1" t="s">
        <v>3216</v>
      </c>
      <c r="H664" s="1" t="s">
        <v>3217</v>
      </c>
      <c r="J664" t="s">
        <v>165</v>
      </c>
      <c r="K664" t="s">
        <v>166</v>
      </c>
      <c r="L664">
        <v>122001</v>
      </c>
      <c r="M664">
        <v>0</v>
      </c>
      <c r="N664" t="s">
        <v>155</v>
      </c>
      <c r="X664" s="2">
        <v>40676</v>
      </c>
      <c r="Y664" t="s">
        <v>3218</v>
      </c>
      <c r="Z664" t="s">
        <v>167</v>
      </c>
      <c r="AA664">
        <v>812725</v>
      </c>
      <c r="AB664">
        <v>8127</v>
      </c>
      <c r="AD664">
        <v>200000</v>
      </c>
      <c r="AI664" t="s">
        <v>157</v>
      </c>
      <c r="AJ664" t="s">
        <v>158</v>
      </c>
      <c r="AN664">
        <v>4</v>
      </c>
      <c r="AP664" t="s">
        <v>149</v>
      </c>
      <c r="AT664" t="s">
        <v>149</v>
      </c>
      <c r="AU664" t="s">
        <v>149</v>
      </c>
      <c r="AV664" t="s">
        <v>149</v>
      </c>
      <c r="AW664" t="s">
        <v>149</v>
      </c>
      <c r="AX664" t="s">
        <v>149</v>
      </c>
      <c r="AY664">
        <v>0</v>
      </c>
      <c r="AZ664" t="s">
        <v>149</v>
      </c>
      <c r="BA664" t="s">
        <v>339</v>
      </c>
      <c r="BB664">
        <v>0</v>
      </c>
      <c r="BD664" t="s">
        <v>160</v>
      </c>
      <c r="BE664" t="s">
        <v>149</v>
      </c>
      <c r="BH664">
        <v>0</v>
      </c>
      <c r="BJ664" t="s">
        <v>149</v>
      </c>
      <c r="BK664" t="s">
        <v>149</v>
      </c>
      <c r="BL664" t="s">
        <v>149</v>
      </c>
      <c r="BM664" t="s">
        <v>166</v>
      </c>
      <c r="BP664" t="s">
        <v>149</v>
      </c>
      <c r="BQ664" t="s">
        <v>12298</v>
      </c>
      <c r="BV664" t="s">
        <v>160</v>
      </c>
      <c r="BW664" t="s">
        <v>7313</v>
      </c>
      <c r="BX664">
        <v>1</v>
      </c>
      <c r="BY664" t="s">
        <v>8173</v>
      </c>
      <c r="BZ664" t="s">
        <v>8652</v>
      </c>
      <c r="CA664" s="2">
        <v>40676</v>
      </c>
      <c r="CC664" t="s">
        <v>9679</v>
      </c>
    </row>
    <row r="665" spans="1:81">
      <c r="A665">
        <f t="shared" si="10"/>
        <v>663</v>
      </c>
      <c r="B665" s="1" t="s">
        <v>149</v>
      </c>
      <c r="C665" s="21" t="s">
        <v>3219</v>
      </c>
      <c r="D665" s="1" t="s">
        <v>3219</v>
      </c>
      <c r="E665" s="1" t="s">
        <v>149</v>
      </c>
      <c r="F665" s="1" t="s">
        <v>3220</v>
      </c>
      <c r="G665" s="1" t="s">
        <v>3221</v>
      </c>
      <c r="H665" s="1" t="s">
        <v>3222</v>
      </c>
      <c r="J665" t="s">
        <v>153</v>
      </c>
      <c r="K665" t="s">
        <v>154</v>
      </c>
      <c r="L665">
        <v>110003</v>
      </c>
      <c r="M665">
        <v>0</v>
      </c>
      <c r="N665" t="s">
        <v>155</v>
      </c>
      <c r="X665" s="2">
        <v>40681</v>
      </c>
      <c r="Y665" t="s">
        <v>3220</v>
      </c>
      <c r="Z665" t="s">
        <v>167</v>
      </c>
      <c r="AA665">
        <v>713025</v>
      </c>
      <c r="AD665">
        <v>200000</v>
      </c>
      <c r="AH665" t="s">
        <v>3223</v>
      </c>
      <c r="AI665" t="s">
        <v>157</v>
      </c>
      <c r="AJ665" t="s">
        <v>158</v>
      </c>
      <c r="AN665">
        <v>4</v>
      </c>
      <c r="AP665" t="s">
        <v>149</v>
      </c>
      <c r="AT665" t="s">
        <v>149</v>
      </c>
      <c r="AU665" t="s">
        <v>149</v>
      </c>
      <c r="AV665" t="s">
        <v>149</v>
      </c>
      <c r="AW665" t="s">
        <v>149</v>
      </c>
      <c r="AX665" t="s">
        <v>149</v>
      </c>
      <c r="AY665">
        <v>0</v>
      </c>
      <c r="AZ665" t="s">
        <v>149</v>
      </c>
      <c r="BA665" t="s">
        <v>339</v>
      </c>
      <c r="BB665">
        <v>0</v>
      </c>
      <c r="BD665" t="s">
        <v>160</v>
      </c>
      <c r="BE665" t="s">
        <v>149</v>
      </c>
      <c r="BH665">
        <v>0</v>
      </c>
      <c r="BJ665" t="s">
        <v>149</v>
      </c>
      <c r="BK665" t="s">
        <v>149</v>
      </c>
      <c r="BL665" t="s">
        <v>149</v>
      </c>
      <c r="BM665" t="s">
        <v>154</v>
      </c>
      <c r="BP665" t="s">
        <v>149</v>
      </c>
      <c r="BQ665" t="s">
        <v>12299</v>
      </c>
      <c r="BV665" t="s">
        <v>160</v>
      </c>
      <c r="BW665" t="s">
        <v>8179</v>
      </c>
      <c r="BX665">
        <v>1</v>
      </c>
      <c r="BY665" t="s">
        <v>8173</v>
      </c>
      <c r="BZ665" t="s">
        <v>8653</v>
      </c>
      <c r="CA665" s="2">
        <v>40681</v>
      </c>
      <c r="CC665" t="s">
        <v>9530</v>
      </c>
    </row>
    <row r="666" spans="1:81">
      <c r="A666">
        <f t="shared" si="10"/>
        <v>664</v>
      </c>
      <c r="B666" s="1" t="s">
        <v>149</v>
      </c>
      <c r="C666" s="21" t="s">
        <v>3224</v>
      </c>
      <c r="D666" s="1" t="s">
        <v>3224</v>
      </c>
      <c r="E666" s="1" t="s">
        <v>149</v>
      </c>
      <c r="F666" s="1" t="s">
        <v>3225</v>
      </c>
      <c r="G666" s="1" t="s">
        <v>3226</v>
      </c>
      <c r="H666" s="1" t="s">
        <v>3227</v>
      </c>
      <c r="J666" t="s">
        <v>253</v>
      </c>
      <c r="K666" t="s">
        <v>191</v>
      </c>
      <c r="L666">
        <v>400002</v>
      </c>
      <c r="M666">
        <v>0</v>
      </c>
      <c r="N666" t="s">
        <v>155</v>
      </c>
      <c r="X666" s="2">
        <v>40683</v>
      </c>
      <c r="Y666" t="s">
        <v>3225</v>
      </c>
      <c r="Z666" t="s">
        <v>178</v>
      </c>
      <c r="AA666">
        <v>515300</v>
      </c>
      <c r="AD666">
        <v>200000</v>
      </c>
      <c r="AH666" t="s">
        <v>3228</v>
      </c>
      <c r="AI666" t="s">
        <v>157</v>
      </c>
      <c r="AJ666" t="s">
        <v>158</v>
      </c>
      <c r="AN666">
        <v>4</v>
      </c>
      <c r="AP666" t="s">
        <v>149</v>
      </c>
      <c r="AT666" t="s">
        <v>149</v>
      </c>
      <c r="AU666" t="s">
        <v>149</v>
      </c>
      <c r="AV666" t="s">
        <v>149</v>
      </c>
      <c r="AW666" t="s">
        <v>149</v>
      </c>
      <c r="AX666" t="s">
        <v>149</v>
      </c>
      <c r="AY666">
        <v>0</v>
      </c>
      <c r="AZ666" t="s">
        <v>149</v>
      </c>
      <c r="BA666" t="s">
        <v>192</v>
      </c>
      <c r="BB666">
        <v>0</v>
      </c>
      <c r="BD666" t="s">
        <v>160</v>
      </c>
      <c r="BE666" t="s">
        <v>149</v>
      </c>
      <c r="BH666">
        <v>0</v>
      </c>
      <c r="BJ666" t="s">
        <v>149</v>
      </c>
      <c r="BK666" t="s">
        <v>149</v>
      </c>
      <c r="BL666" t="s">
        <v>149</v>
      </c>
      <c r="BM666" t="s">
        <v>191</v>
      </c>
      <c r="BP666" t="s">
        <v>149</v>
      </c>
      <c r="BQ666" t="s">
        <v>12300</v>
      </c>
      <c r="BV666" t="s">
        <v>160</v>
      </c>
      <c r="BW666" t="s">
        <v>8174</v>
      </c>
      <c r="BX666">
        <v>1</v>
      </c>
      <c r="BY666" t="s">
        <v>8173</v>
      </c>
      <c r="BZ666" t="s">
        <v>8654</v>
      </c>
      <c r="CA666" s="2">
        <v>40683</v>
      </c>
      <c r="CC666" t="s">
        <v>9680</v>
      </c>
    </row>
    <row r="667" spans="1:81">
      <c r="A667">
        <f t="shared" si="10"/>
        <v>665</v>
      </c>
      <c r="B667" s="1" t="s">
        <v>149</v>
      </c>
      <c r="C667" s="21" t="s">
        <v>3229</v>
      </c>
      <c r="D667" s="1" t="s">
        <v>3229</v>
      </c>
      <c r="E667" s="1" t="s">
        <v>149</v>
      </c>
      <c r="F667" s="1" t="s">
        <v>3230</v>
      </c>
      <c r="G667" s="1" t="s">
        <v>3231</v>
      </c>
      <c r="H667" s="1" t="s">
        <v>3232</v>
      </c>
      <c r="I667" t="s">
        <v>3233</v>
      </c>
      <c r="J667" t="s">
        <v>3234</v>
      </c>
      <c r="K667" t="s">
        <v>2865</v>
      </c>
      <c r="M667">
        <v>0</v>
      </c>
      <c r="N667" t="s">
        <v>155</v>
      </c>
      <c r="X667" s="2">
        <v>40683</v>
      </c>
      <c r="Y667" t="s">
        <v>3230</v>
      </c>
      <c r="Z667" t="s">
        <v>216</v>
      </c>
      <c r="AA667">
        <v>722950</v>
      </c>
      <c r="AD667">
        <v>200000</v>
      </c>
      <c r="AI667" t="s">
        <v>157</v>
      </c>
      <c r="AJ667" t="s">
        <v>158</v>
      </c>
      <c r="AN667">
        <v>4</v>
      </c>
      <c r="AP667" t="s">
        <v>149</v>
      </c>
      <c r="AT667" t="s">
        <v>149</v>
      </c>
      <c r="AU667" t="s">
        <v>149</v>
      </c>
      <c r="AV667" t="s">
        <v>149</v>
      </c>
      <c r="AW667" t="s">
        <v>149</v>
      </c>
      <c r="AX667" t="s">
        <v>149</v>
      </c>
      <c r="AY667">
        <v>0</v>
      </c>
      <c r="AZ667" t="s">
        <v>149</v>
      </c>
      <c r="BA667" t="s">
        <v>217</v>
      </c>
      <c r="BB667">
        <v>0</v>
      </c>
      <c r="BD667" t="s">
        <v>160</v>
      </c>
      <c r="BE667" t="s">
        <v>149</v>
      </c>
      <c r="BH667">
        <v>0</v>
      </c>
      <c r="BJ667" t="s">
        <v>149</v>
      </c>
      <c r="BK667" t="s">
        <v>149</v>
      </c>
      <c r="BL667" t="s">
        <v>149</v>
      </c>
      <c r="BM667" t="s">
        <v>2865</v>
      </c>
      <c r="BP667" t="s">
        <v>149</v>
      </c>
      <c r="BQ667" t="s">
        <v>12301</v>
      </c>
      <c r="BV667" t="s">
        <v>160</v>
      </c>
      <c r="BW667" t="s">
        <v>8178</v>
      </c>
      <c r="BX667">
        <v>1</v>
      </c>
      <c r="BY667" t="s">
        <v>8173</v>
      </c>
      <c r="BZ667" t="s">
        <v>8655</v>
      </c>
      <c r="CA667" s="2">
        <v>41208</v>
      </c>
      <c r="CC667" t="s">
        <v>9380</v>
      </c>
    </row>
    <row r="668" spans="1:81">
      <c r="A668">
        <f t="shared" si="10"/>
        <v>666</v>
      </c>
      <c r="B668" s="1" t="s">
        <v>149</v>
      </c>
      <c r="C668" s="21" t="s">
        <v>3235</v>
      </c>
      <c r="D668" s="1" t="s">
        <v>3235</v>
      </c>
      <c r="E668" s="1" t="s">
        <v>149</v>
      </c>
      <c r="F668" s="1" t="s">
        <v>3236</v>
      </c>
      <c r="G668" s="1" t="s">
        <v>3237</v>
      </c>
      <c r="H668" s="1" t="s">
        <v>3238</v>
      </c>
      <c r="J668" t="s">
        <v>3239</v>
      </c>
      <c r="M668">
        <v>0</v>
      </c>
      <c r="N668" t="s">
        <v>778</v>
      </c>
      <c r="X668" s="2">
        <v>40686</v>
      </c>
      <c r="Y668" t="s">
        <v>3236</v>
      </c>
      <c r="Z668" t="s">
        <v>167</v>
      </c>
      <c r="AA668">
        <v>713000</v>
      </c>
      <c r="AB668">
        <v>7132</v>
      </c>
      <c r="AD668">
        <v>200000</v>
      </c>
      <c r="AI668" t="s">
        <v>185</v>
      </c>
      <c r="AJ668" t="s">
        <v>3240</v>
      </c>
      <c r="AN668">
        <v>1</v>
      </c>
      <c r="AP668" t="s">
        <v>149</v>
      </c>
      <c r="AT668" t="s">
        <v>149</v>
      </c>
      <c r="AU668" t="s">
        <v>149</v>
      </c>
      <c r="AV668" t="s">
        <v>149</v>
      </c>
      <c r="AW668" t="s">
        <v>149</v>
      </c>
      <c r="AX668" t="s">
        <v>149</v>
      </c>
      <c r="AY668">
        <v>0</v>
      </c>
      <c r="AZ668" t="s">
        <v>149</v>
      </c>
      <c r="BA668" t="s">
        <v>339</v>
      </c>
      <c r="BB668">
        <v>0</v>
      </c>
      <c r="BD668" t="s">
        <v>160</v>
      </c>
      <c r="BE668" t="s">
        <v>149</v>
      </c>
      <c r="BH668">
        <v>0</v>
      </c>
      <c r="BJ668" t="s">
        <v>149</v>
      </c>
      <c r="BK668" t="s">
        <v>149</v>
      </c>
      <c r="BL668" t="s">
        <v>149</v>
      </c>
      <c r="BM668" s="33" t="s">
        <v>11456</v>
      </c>
      <c r="BP668" t="s">
        <v>149</v>
      </c>
      <c r="BV668" t="s">
        <v>160</v>
      </c>
      <c r="CA668" s="2"/>
    </row>
    <row r="669" spans="1:81">
      <c r="A669">
        <f t="shared" si="10"/>
        <v>667</v>
      </c>
      <c r="B669" s="1" t="s">
        <v>149</v>
      </c>
      <c r="C669" s="21" t="s">
        <v>3241</v>
      </c>
      <c r="D669" s="1" t="s">
        <v>3241</v>
      </c>
      <c r="E669" s="1" t="s">
        <v>149</v>
      </c>
      <c r="F669" s="1" t="s">
        <v>3242</v>
      </c>
      <c r="G669" s="1" t="s">
        <v>3243</v>
      </c>
      <c r="H669" s="1" t="s">
        <v>3244</v>
      </c>
      <c r="J669" t="s">
        <v>153</v>
      </c>
      <c r="K669" t="s">
        <v>154</v>
      </c>
      <c r="L669">
        <v>110067</v>
      </c>
      <c r="M669">
        <v>0</v>
      </c>
      <c r="N669" t="s">
        <v>155</v>
      </c>
      <c r="X669" s="2">
        <v>40686</v>
      </c>
      <c r="Y669" t="s">
        <v>3242</v>
      </c>
      <c r="Z669" t="s">
        <v>167</v>
      </c>
      <c r="AA669">
        <v>722250</v>
      </c>
      <c r="AD669">
        <v>200000</v>
      </c>
      <c r="AH669" t="s">
        <v>3245</v>
      </c>
      <c r="AI669" t="s">
        <v>157</v>
      </c>
      <c r="AJ669" t="s">
        <v>158</v>
      </c>
      <c r="AN669">
        <v>4</v>
      </c>
      <c r="AP669" t="s">
        <v>149</v>
      </c>
      <c r="AT669" t="s">
        <v>149</v>
      </c>
      <c r="AU669" t="s">
        <v>149</v>
      </c>
      <c r="AV669" t="s">
        <v>149</v>
      </c>
      <c r="AW669" t="s">
        <v>149</v>
      </c>
      <c r="AX669" t="s">
        <v>149</v>
      </c>
      <c r="AY669">
        <v>0</v>
      </c>
      <c r="AZ669" t="s">
        <v>149</v>
      </c>
      <c r="BA669" t="s">
        <v>339</v>
      </c>
      <c r="BB669">
        <v>0</v>
      </c>
      <c r="BD669" t="s">
        <v>160</v>
      </c>
      <c r="BE669" t="s">
        <v>149</v>
      </c>
      <c r="BH669">
        <v>0</v>
      </c>
      <c r="BJ669" t="s">
        <v>149</v>
      </c>
      <c r="BK669" t="s">
        <v>149</v>
      </c>
      <c r="BL669" t="s">
        <v>149</v>
      </c>
      <c r="BM669" t="s">
        <v>154</v>
      </c>
      <c r="BP669" t="s">
        <v>149</v>
      </c>
      <c r="BQ669" t="s">
        <v>12302</v>
      </c>
      <c r="BV669" t="s">
        <v>160</v>
      </c>
      <c r="CA669" s="2"/>
    </row>
    <row r="670" spans="1:81">
      <c r="A670">
        <f t="shared" si="10"/>
        <v>668</v>
      </c>
      <c r="B670" s="1" t="s">
        <v>149</v>
      </c>
      <c r="C670" s="21" t="s">
        <v>3246</v>
      </c>
      <c r="D670" s="1" t="s">
        <v>3246</v>
      </c>
      <c r="E670" s="1" t="s">
        <v>149</v>
      </c>
      <c r="F670" s="1" t="s">
        <v>3247</v>
      </c>
      <c r="G670" s="1" t="s">
        <v>3248</v>
      </c>
      <c r="H670" s="1" t="s">
        <v>3249</v>
      </c>
      <c r="J670" t="s">
        <v>153</v>
      </c>
      <c r="K670" t="s">
        <v>154</v>
      </c>
      <c r="L670">
        <v>110020</v>
      </c>
      <c r="M670">
        <v>0</v>
      </c>
      <c r="N670" t="s">
        <v>155</v>
      </c>
      <c r="X670" s="2">
        <v>40686</v>
      </c>
      <c r="Y670" t="s">
        <v>3247</v>
      </c>
      <c r="Z670" t="s">
        <v>167</v>
      </c>
      <c r="AA670">
        <v>722250</v>
      </c>
      <c r="AD670">
        <v>200000</v>
      </c>
      <c r="AH670" t="s">
        <v>3250</v>
      </c>
      <c r="AI670" t="s">
        <v>157</v>
      </c>
      <c r="AJ670" t="s">
        <v>158</v>
      </c>
      <c r="AN670">
        <v>4</v>
      </c>
      <c r="AP670" t="s">
        <v>149</v>
      </c>
      <c r="AT670" t="s">
        <v>149</v>
      </c>
      <c r="AU670" t="s">
        <v>149</v>
      </c>
      <c r="AV670" t="s">
        <v>149</v>
      </c>
      <c r="AW670" t="s">
        <v>149</v>
      </c>
      <c r="AX670" t="s">
        <v>149</v>
      </c>
      <c r="AY670">
        <v>0</v>
      </c>
      <c r="AZ670" t="s">
        <v>149</v>
      </c>
      <c r="BA670" t="s">
        <v>339</v>
      </c>
      <c r="BB670">
        <v>0</v>
      </c>
      <c r="BD670" t="s">
        <v>160</v>
      </c>
      <c r="BE670" t="s">
        <v>149</v>
      </c>
      <c r="BH670">
        <v>0</v>
      </c>
      <c r="BJ670" t="s">
        <v>149</v>
      </c>
      <c r="BK670" t="s">
        <v>149</v>
      </c>
      <c r="BL670" t="s">
        <v>149</v>
      </c>
      <c r="BM670" t="s">
        <v>154</v>
      </c>
      <c r="BP670" t="s">
        <v>149</v>
      </c>
      <c r="BQ670" t="s">
        <v>12303</v>
      </c>
      <c r="BV670" t="s">
        <v>160</v>
      </c>
      <c r="CA670" s="2"/>
    </row>
    <row r="671" spans="1:81">
      <c r="A671">
        <f t="shared" si="10"/>
        <v>669</v>
      </c>
      <c r="B671" s="1" t="s">
        <v>149</v>
      </c>
      <c r="C671" s="21" t="s">
        <v>3251</v>
      </c>
      <c r="D671" s="1" t="s">
        <v>3251</v>
      </c>
      <c r="E671" s="1" t="s">
        <v>149</v>
      </c>
      <c r="F671" s="1" t="s">
        <v>3252</v>
      </c>
      <c r="G671" s="1" t="s">
        <v>3253</v>
      </c>
      <c r="J671" t="s">
        <v>3254</v>
      </c>
      <c r="K671" t="s">
        <v>174</v>
      </c>
      <c r="L671">
        <v>281121</v>
      </c>
      <c r="M671">
        <v>0</v>
      </c>
      <c r="N671" t="s">
        <v>155</v>
      </c>
      <c r="X671" s="2">
        <v>40686</v>
      </c>
      <c r="Y671" t="s">
        <v>3252</v>
      </c>
      <c r="Z671" t="s">
        <v>156</v>
      </c>
      <c r="AA671">
        <v>140000</v>
      </c>
      <c r="AD671">
        <v>200000</v>
      </c>
      <c r="AH671" t="s">
        <v>3255</v>
      </c>
      <c r="AI671" t="s">
        <v>157</v>
      </c>
      <c r="AJ671" t="s">
        <v>158</v>
      </c>
      <c r="AN671">
        <v>4</v>
      </c>
      <c r="AP671" t="s">
        <v>149</v>
      </c>
      <c r="AR671" t="s">
        <v>3251</v>
      </c>
      <c r="AT671" t="s">
        <v>149</v>
      </c>
      <c r="AU671" t="s">
        <v>149</v>
      </c>
      <c r="AV671" t="s">
        <v>149</v>
      </c>
      <c r="AW671" t="s">
        <v>149</v>
      </c>
      <c r="AX671" t="s">
        <v>149</v>
      </c>
      <c r="AY671">
        <v>0</v>
      </c>
      <c r="AZ671" t="s">
        <v>149</v>
      </c>
      <c r="BA671" t="s">
        <v>169</v>
      </c>
      <c r="BB671">
        <v>0</v>
      </c>
      <c r="BD671" t="s">
        <v>160</v>
      </c>
      <c r="BE671" t="s">
        <v>149</v>
      </c>
      <c r="BH671">
        <v>0</v>
      </c>
      <c r="BJ671" t="s">
        <v>149</v>
      </c>
      <c r="BK671" t="s">
        <v>149</v>
      </c>
      <c r="BL671" t="s">
        <v>160</v>
      </c>
      <c r="BM671" t="s">
        <v>174</v>
      </c>
      <c r="BN671" t="s">
        <v>961</v>
      </c>
      <c r="BO671" t="s">
        <v>402</v>
      </c>
      <c r="BP671" t="s">
        <v>149</v>
      </c>
      <c r="BQ671" t="s">
        <v>12304</v>
      </c>
      <c r="BV671" t="s">
        <v>160</v>
      </c>
      <c r="BW671" t="s">
        <v>8174</v>
      </c>
      <c r="BX671">
        <v>1</v>
      </c>
      <c r="BY671" t="s">
        <v>8173</v>
      </c>
      <c r="BZ671" t="s">
        <v>8656</v>
      </c>
      <c r="CA671" s="2">
        <v>40686</v>
      </c>
      <c r="CC671" t="s">
        <v>9681</v>
      </c>
    </row>
    <row r="672" spans="1:81">
      <c r="A672">
        <f t="shared" si="10"/>
        <v>670</v>
      </c>
      <c r="B672" s="1" t="s">
        <v>149</v>
      </c>
      <c r="C672" s="21" t="s">
        <v>3256</v>
      </c>
      <c r="D672" s="1" t="s">
        <v>3256</v>
      </c>
      <c r="E672" s="1" t="s">
        <v>149</v>
      </c>
      <c r="F672" s="1" t="s">
        <v>3257</v>
      </c>
      <c r="G672" s="1" t="s">
        <v>3258</v>
      </c>
      <c r="H672" s="1" t="s">
        <v>1100</v>
      </c>
      <c r="J672" t="s">
        <v>190</v>
      </c>
      <c r="K672" t="s">
        <v>191</v>
      </c>
      <c r="M672">
        <v>0</v>
      </c>
      <c r="N672" t="s">
        <v>155</v>
      </c>
      <c r="X672" s="2">
        <v>40686</v>
      </c>
      <c r="Y672" t="s">
        <v>3257</v>
      </c>
      <c r="Z672" t="s">
        <v>304</v>
      </c>
      <c r="AA672">
        <v>516000</v>
      </c>
      <c r="AD672">
        <v>200000</v>
      </c>
      <c r="AH672" t="s">
        <v>3259</v>
      </c>
      <c r="AI672" t="s">
        <v>157</v>
      </c>
      <c r="AJ672" t="s">
        <v>158</v>
      </c>
      <c r="AN672">
        <v>4</v>
      </c>
      <c r="AP672" t="s">
        <v>149</v>
      </c>
      <c r="AT672" t="s">
        <v>149</v>
      </c>
      <c r="AU672" t="s">
        <v>149</v>
      </c>
      <c r="AV672" t="s">
        <v>149</v>
      </c>
      <c r="AW672" t="s">
        <v>149</v>
      </c>
      <c r="AX672" t="s">
        <v>149</v>
      </c>
      <c r="AY672">
        <v>0</v>
      </c>
      <c r="AZ672" t="s">
        <v>149</v>
      </c>
      <c r="BA672" t="s">
        <v>192</v>
      </c>
      <c r="BB672">
        <v>0</v>
      </c>
      <c r="BD672" t="s">
        <v>160</v>
      </c>
      <c r="BE672" t="s">
        <v>149</v>
      </c>
      <c r="BH672">
        <v>0</v>
      </c>
      <c r="BJ672" t="s">
        <v>149</v>
      </c>
      <c r="BK672" t="s">
        <v>149</v>
      </c>
      <c r="BL672" t="s">
        <v>149</v>
      </c>
      <c r="BM672" t="s">
        <v>191</v>
      </c>
      <c r="BP672" t="s">
        <v>149</v>
      </c>
      <c r="BQ672" t="s">
        <v>12305</v>
      </c>
      <c r="BV672" t="s">
        <v>160</v>
      </c>
      <c r="CA672" s="2"/>
    </row>
    <row r="673" spans="1:81">
      <c r="A673">
        <f t="shared" si="10"/>
        <v>671</v>
      </c>
      <c r="B673" s="1" t="s">
        <v>149</v>
      </c>
      <c r="C673" s="21" t="s">
        <v>3260</v>
      </c>
      <c r="D673" s="1" t="s">
        <v>3260</v>
      </c>
      <c r="E673" s="1" t="s">
        <v>149</v>
      </c>
      <c r="F673" s="1" t="s">
        <v>3261</v>
      </c>
      <c r="G673" s="1" t="s">
        <v>3262</v>
      </c>
      <c r="H673" s="1" t="s">
        <v>3263</v>
      </c>
      <c r="I673" t="s">
        <v>3264</v>
      </c>
      <c r="J673" t="s">
        <v>190</v>
      </c>
      <c r="K673" t="s">
        <v>191</v>
      </c>
      <c r="L673">
        <v>411019</v>
      </c>
      <c r="M673">
        <v>0</v>
      </c>
      <c r="N673" t="s">
        <v>155</v>
      </c>
      <c r="X673" s="2">
        <v>40686</v>
      </c>
      <c r="Y673" t="s">
        <v>3261</v>
      </c>
      <c r="Z673" t="s">
        <v>178</v>
      </c>
      <c r="AA673">
        <v>515000</v>
      </c>
      <c r="AD673">
        <v>200000</v>
      </c>
      <c r="AH673" t="s">
        <v>3265</v>
      </c>
      <c r="AI673" t="s">
        <v>157</v>
      </c>
      <c r="AJ673" t="s">
        <v>158</v>
      </c>
      <c r="AN673">
        <v>4</v>
      </c>
      <c r="AP673" t="s">
        <v>149</v>
      </c>
      <c r="AT673" t="s">
        <v>149</v>
      </c>
      <c r="AU673" t="s">
        <v>149</v>
      </c>
      <c r="AV673" t="s">
        <v>149</v>
      </c>
      <c r="AW673" t="s">
        <v>149</v>
      </c>
      <c r="AX673" t="s">
        <v>149</v>
      </c>
      <c r="AY673">
        <v>0</v>
      </c>
      <c r="AZ673" t="s">
        <v>149</v>
      </c>
      <c r="BA673" t="s">
        <v>192</v>
      </c>
      <c r="BB673">
        <v>0</v>
      </c>
      <c r="BD673" t="s">
        <v>160</v>
      </c>
      <c r="BE673" t="s">
        <v>149</v>
      </c>
      <c r="BH673">
        <v>0</v>
      </c>
      <c r="BJ673" t="s">
        <v>149</v>
      </c>
      <c r="BK673" t="s">
        <v>149</v>
      </c>
      <c r="BL673" t="s">
        <v>149</v>
      </c>
      <c r="BM673" t="s">
        <v>191</v>
      </c>
      <c r="BP673" t="s">
        <v>149</v>
      </c>
      <c r="BQ673" t="s">
        <v>12306</v>
      </c>
      <c r="BV673" t="s">
        <v>160</v>
      </c>
      <c r="BW673" t="s">
        <v>8197</v>
      </c>
      <c r="BX673">
        <v>1</v>
      </c>
      <c r="BY673" t="s">
        <v>8173</v>
      </c>
      <c r="BZ673" t="s">
        <v>8657</v>
      </c>
      <c r="CA673" s="2">
        <v>40686</v>
      </c>
      <c r="CC673" t="s">
        <v>9682</v>
      </c>
    </row>
    <row r="674" spans="1:81">
      <c r="A674">
        <f t="shared" si="10"/>
        <v>672</v>
      </c>
      <c r="B674" s="1" t="s">
        <v>149</v>
      </c>
      <c r="C674" s="21" t="s">
        <v>3266</v>
      </c>
      <c r="D674" s="1" t="s">
        <v>3266</v>
      </c>
      <c r="E674" s="1" t="s">
        <v>149</v>
      </c>
      <c r="F674" s="1" t="s">
        <v>3267</v>
      </c>
      <c r="G674" s="1" t="s">
        <v>3268</v>
      </c>
      <c r="H674" s="1" t="s">
        <v>3269</v>
      </c>
      <c r="I674" t="s">
        <v>3270</v>
      </c>
      <c r="J674" t="s">
        <v>190</v>
      </c>
      <c r="K674" t="s">
        <v>191</v>
      </c>
      <c r="L674">
        <v>411018</v>
      </c>
      <c r="M674">
        <v>0</v>
      </c>
      <c r="N674" t="s">
        <v>155</v>
      </c>
      <c r="X674" s="2">
        <v>40686</v>
      </c>
      <c r="Y674" t="s">
        <v>3267</v>
      </c>
      <c r="Z674" t="s">
        <v>178</v>
      </c>
      <c r="AA674">
        <v>515000</v>
      </c>
      <c r="AD674">
        <v>200000</v>
      </c>
      <c r="AH674" t="s">
        <v>3271</v>
      </c>
      <c r="AI674" t="s">
        <v>157</v>
      </c>
      <c r="AJ674" t="s">
        <v>158</v>
      </c>
      <c r="AN674">
        <v>4</v>
      </c>
      <c r="AP674" t="s">
        <v>149</v>
      </c>
      <c r="AT674" t="s">
        <v>149</v>
      </c>
      <c r="AU674" t="s">
        <v>149</v>
      </c>
      <c r="AV674" t="s">
        <v>149</v>
      </c>
      <c r="AW674" t="s">
        <v>149</v>
      </c>
      <c r="AX674" t="s">
        <v>149</v>
      </c>
      <c r="AY674">
        <v>0</v>
      </c>
      <c r="AZ674" t="s">
        <v>149</v>
      </c>
      <c r="BA674" t="s">
        <v>192</v>
      </c>
      <c r="BB674">
        <v>0</v>
      </c>
      <c r="BD674" t="s">
        <v>160</v>
      </c>
      <c r="BE674" t="s">
        <v>149</v>
      </c>
      <c r="BH674">
        <v>0</v>
      </c>
      <c r="BJ674" t="s">
        <v>149</v>
      </c>
      <c r="BK674" t="s">
        <v>149</v>
      </c>
      <c r="BL674" t="s">
        <v>149</v>
      </c>
      <c r="BM674" t="s">
        <v>191</v>
      </c>
      <c r="BP674" t="s">
        <v>149</v>
      </c>
      <c r="BQ674" t="s">
        <v>12307</v>
      </c>
      <c r="BV674" t="s">
        <v>160</v>
      </c>
      <c r="BW674" t="s">
        <v>8179</v>
      </c>
      <c r="BX674">
        <v>1</v>
      </c>
      <c r="BY674" t="s">
        <v>8173</v>
      </c>
      <c r="BZ674" t="s">
        <v>8658</v>
      </c>
      <c r="CA674" s="2">
        <v>40686</v>
      </c>
      <c r="CC674" t="s">
        <v>9683</v>
      </c>
    </row>
    <row r="675" spans="1:81">
      <c r="A675">
        <f t="shared" si="10"/>
        <v>673</v>
      </c>
      <c r="B675" s="1" t="s">
        <v>149</v>
      </c>
      <c r="C675" s="21" t="s">
        <v>3272</v>
      </c>
      <c r="D675" s="1" t="s">
        <v>3272</v>
      </c>
      <c r="E675" s="1" t="s">
        <v>149</v>
      </c>
      <c r="F675" s="1" t="s">
        <v>3273</v>
      </c>
      <c r="G675" s="1" t="s">
        <v>3274</v>
      </c>
      <c r="H675" s="1" t="s">
        <v>3275</v>
      </c>
      <c r="I675" t="s">
        <v>3276</v>
      </c>
      <c r="J675" t="s">
        <v>2649</v>
      </c>
      <c r="K675" t="s">
        <v>191</v>
      </c>
      <c r="L675">
        <v>415520</v>
      </c>
      <c r="M675">
        <v>0</v>
      </c>
      <c r="N675" t="s">
        <v>233</v>
      </c>
      <c r="X675" s="2">
        <v>40687</v>
      </c>
      <c r="Y675" t="s">
        <v>3273</v>
      </c>
      <c r="Z675" t="s">
        <v>216</v>
      </c>
      <c r="AA675">
        <v>722950</v>
      </c>
      <c r="AD675">
        <v>200000</v>
      </c>
      <c r="AI675" t="s">
        <v>157</v>
      </c>
      <c r="AJ675" t="s">
        <v>158</v>
      </c>
      <c r="AN675">
        <v>4</v>
      </c>
      <c r="AP675" t="s">
        <v>149</v>
      </c>
      <c r="AT675" t="s">
        <v>149</v>
      </c>
      <c r="AU675" t="s">
        <v>149</v>
      </c>
      <c r="AV675" t="s">
        <v>149</v>
      </c>
      <c r="AW675" t="s">
        <v>149</v>
      </c>
      <c r="AX675" t="s">
        <v>149</v>
      </c>
      <c r="AY675">
        <v>0</v>
      </c>
      <c r="AZ675" t="s">
        <v>149</v>
      </c>
      <c r="BA675" t="s">
        <v>217</v>
      </c>
      <c r="BB675">
        <v>0</v>
      </c>
      <c r="BD675" t="s">
        <v>160</v>
      </c>
      <c r="BE675" t="s">
        <v>149</v>
      </c>
      <c r="BH675">
        <v>0</v>
      </c>
      <c r="BJ675" t="s">
        <v>149</v>
      </c>
      <c r="BK675" t="s">
        <v>149</v>
      </c>
      <c r="BL675" t="s">
        <v>149</v>
      </c>
      <c r="BM675" t="s">
        <v>191</v>
      </c>
      <c r="BP675" t="s">
        <v>149</v>
      </c>
      <c r="BQ675" t="s">
        <v>12308</v>
      </c>
      <c r="BV675" t="s">
        <v>160</v>
      </c>
      <c r="BW675" t="s">
        <v>8177</v>
      </c>
      <c r="BX675">
        <v>1</v>
      </c>
      <c r="BY675" t="s">
        <v>8173</v>
      </c>
      <c r="BZ675" t="s">
        <v>8659</v>
      </c>
      <c r="CA675" s="2">
        <v>40391</v>
      </c>
      <c r="CC675" t="s">
        <v>9395</v>
      </c>
    </row>
    <row r="676" spans="1:81">
      <c r="A676">
        <f t="shared" si="10"/>
        <v>674</v>
      </c>
      <c r="B676" s="1" t="s">
        <v>149</v>
      </c>
      <c r="C676" s="21" t="s">
        <v>3277</v>
      </c>
      <c r="D676" s="1" t="s">
        <v>3277</v>
      </c>
      <c r="E676" s="1" t="s">
        <v>149</v>
      </c>
      <c r="F676" s="1" t="s">
        <v>3278</v>
      </c>
      <c r="G676" s="1" t="s">
        <v>3279</v>
      </c>
      <c r="H676" s="1" t="s">
        <v>3280</v>
      </c>
      <c r="J676" t="s">
        <v>312</v>
      </c>
      <c r="K676" t="s">
        <v>313</v>
      </c>
      <c r="L676">
        <v>560018</v>
      </c>
      <c r="M676">
        <v>0</v>
      </c>
      <c r="N676" t="s">
        <v>155</v>
      </c>
      <c r="X676" s="2">
        <v>40688</v>
      </c>
      <c r="Y676" t="s">
        <v>3278</v>
      </c>
      <c r="Z676" t="s">
        <v>178</v>
      </c>
      <c r="AA676">
        <v>515000</v>
      </c>
      <c r="AD676">
        <v>200000</v>
      </c>
      <c r="AH676" t="s">
        <v>3281</v>
      </c>
      <c r="AI676" t="s">
        <v>157</v>
      </c>
      <c r="AJ676" t="s">
        <v>158</v>
      </c>
      <c r="AN676">
        <v>4</v>
      </c>
      <c r="AP676" t="s">
        <v>149</v>
      </c>
      <c r="AT676" t="s">
        <v>149</v>
      </c>
      <c r="AU676" t="s">
        <v>149</v>
      </c>
      <c r="AV676" t="s">
        <v>149</v>
      </c>
      <c r="AW676" t="s">
        <v>149</v>
      </c>
      <c r="AX676" t="s">
        <v>149</v>
      </c>
      <c r="AY676">
        <v>0</v>
      </c>
      <c r="AZ676" t="s">
        <v>149</v>
      </c>
      <c r="BA676" t="s">
        <v>192</v>
      </c>
      <c r="BB676">
        <v>0</v>
      </c>
      <c r="BD676" t="s">
        <v>160</v>
      </c>
      <c r="BE676" t="s">
        <v>149</v>
      </c>
      <c r="BH676">
        <v>0</v>
      </c>
      <c r="BJ676" t="s">
        <v>149</v>
      </c>
      <c r="BK676" t="s">
        <v>149</v>
      </c>
      <c r="BL676" t="s">
        <v>149</v>
      </c>
      <c r="BM676" t="s">
        <v>313</v>
      </c>
      <c r="BP676" t="s">
        <v>149</v>
      </c>
      <c r="BQ676" t="s">
        <v>12309</v>
      </c>
      <c r="BV676" t="s">
        <v>160</v>
      </c>
      <c r="BW676" t="s">
        <v>8182</v>
      </c>
      <c r="BX676">
        <v>1</v>
      </c>
      <c r="BY676" t="s">
        <v>8173</v>
      </c>
      <c r="BZ676" t="s">
        <v>8660</v>
      </c>
      <c r="CA676" s="2">
        <v>40688</v>
      </c>
      <c r="CC676" t="s">
        <v>9684</v>
      </c>
    </row>
    <row r="677" spans="1:81">
      <c r="A677">
        <f t="shared" si="10"/>
        <v>675</v>
      </c>
      <c r="B677" s="1" t="s">
        <v>149</v>
      </c>
      <c r="C677" s="21" t="s">
        <v>3282</v>
      </c>
      <c r="D677" s="1" t="s">
        <v>3282</v>
      </c>
      <c r="E677" s="1" t="s">
        <v>149</v>
      </c>
      <c r="F677" s="1" t="s">
        <v>3283</v>
      </c>
      <c r="G677" s="1" t="s">
        <v>3284</v>
      </c>
      <c r="H677" s="1" t="s">
        <v>3285</v>
      </c>
      <c r="J677" t="s">
        <v>190</v>
      </c>
      <c r="K677" t="s">
        <v>191</v>
      </c>
      <c r="L677">
        <v>411026</v>
      </c>
      <c r="M677">
        <v>0</v>
      </c>
      <c r="N677" t="s">
        <v>155</v>
      </c>
      <c r="X677" s="2">
        <v>40688</v>
      </c>
      <c r="Y677" t="s">
        <v>3283</v>
      </c>
      <c r="Z677" t="s">
        <v>178</v>
      </c>
      <c r="AA677">
        <v>515000</v>
      </c>
      <c r="AD677">
        <v>200000</v>
      </c>
      <c r="AH677" t="s">
        <v>3286</v>
      </c>
      <c r="AI677" t="s">
        <v>157</v>
      </c>
      <c r="AJ677" t="s">
        <v>158</v>
      </c>
      <c r="AN677">
        <v>4</v>
      </c>
      <c r="AP677" t="s">
        <v>149</v>
      </c>
      <c r="AT677" t="s">
        <v>149</v>
      </c>
      <c r="AU677" t="s">
        <v>149</v>
      </c>
      <c r="AV677" t="s">
        <v>149</v>
      </c>
      <c r="AW677" t="s">
        <v>149</v>
      </c>
      <c r="AX677" t="s">
        <v>149</v>
      </c>
      <c r="AY677">
        <v>0</v>
      </c>
      <c r="AZ677" t="s">
        <v>149</v>
      </c>
      <c r="BA677" t="s">
        <v>192</v>
      </c>
      <c r="BB677">
        <v>0</v>
      </c>
      <c r="BD677" t="s">
        <v>160</v>
      </c>
      <c r="BE677" t="s">
        <v>149</v>
      </c>
      <c r="BH677">
        <v>0</v>
      </c>
      <c r="BJ677" t="s">
        <v>149</v>
      </c>
      <c r="BK677" t="s">
        <v>149</v>
      </c>
      <c r="BL677" t="s">
        <v>149</v>
      </c>
      <c r="BM677" t="s">
        <v>191</v>
      </c>
      <c r="BP677" t="s">
        <v>149</v>
      </c>
      <c r="BQ677" t="s">
        <v>12310</v>
      </c>
      <c r="BV677" t="s">
        <v>160</v>
      </c>
      <c r="BW677" t="s">
        <v>8186</v>
      </c>
      <c r="BX677">
        <v>1</v>
      </c>
      <c r="BY677" t="s">
        <v>8173</v>
      </c>
      <c r="BZ677" t="s">
        <v>8661</v>
      </c>
      <c r="CA677" s="2">
        <v>40688</v>
      </c>
      <c r="CC677" t="s">
        <v>9685</v>
      </c>
    </row>
    <row r="678" spans="1:81">
      <c r="A678">
        <f t="shared" si="10"/>
        <v>676</v>
      </c>
      <c r="B678" s="1" t="s">
        <v>149</v>
      </c>
      <c r="C678" s="21" t="s">
        <v>3287</v>
      </c>
      <c r="D678" s="1" t="s">
        <v>3287</v>
      </c>
      <c r="E678" s="1" t="s">
        <v>149</v>
      </c>
      <c r="F678" s="1" t="s">
        <v>3288</v>
      </c>
      <c r="G678" s="1" t="s">
        <v>3289</v>
      </c>
      <c r="J678" t="s">
        <v>173</v>
      </c>
      <c r="K678" t="s">
        <v>174</v>
      </c>
      <c r="L678">
        <v>201301</v>
      </c>
      <c r="M678">
        <v>0</v>
      </c>
      <c r="N678" t="s">
        <v>155</v>
      </c>
      <c r="X678" s="2">
        <v>40689</v>
      </c>
      <c r="Y678" t="s">
        <v>3288</v>
      </c>
      <c r="Z678" t="s">
        <v>178</v>
      </c>
      <c r="AA678">
        <v>515000</v>
      </c>
      <c r="AD678">
        <v>200000</v>
      </c>
      <c r="AH678" t="s">
        <v>3290</v>
      </c>
      <c r="AI678" t="s">
        <v>157</v>
      </c>
      <c r="AJ678" t="s">
        <v>158</v>
      </c>
      <c r="AN678">
        <v>4</v>
      </c>
      <c r="AP678" t="s">
        <v>149</v>
      </c>
      <c r="AT678" t="s">
        <v>149</v>
      </c>
      <c r="AU678" t="s">
        <v>149</v>
      </c>
      <c r="AV678" t="s">
        <v>149</v>
      </c>
      <c r="AW678" t="s">
        <v>149</v>
      </c>
      <c r="AX678" t="s">
        <v>149</v>
      </c>
      <c r="AY678">
        <v>0</v>
      </c>
      <c r="AZ678" t="s">
        <v>149</v>
      </c>
      <c r="BA678" t="s">
        <v>192</v>
      </c>
      <c r="BB678">
        <v>0</v>
      </c>
      <c r="BD678" t="s">
        <v>160</v>
      </c>
      <c r="BE678" t="s">
        <v>149</v>
      </c>
      <c r="BH678">
        <v>0</v>
      </c>
      <c r="BJ678" t="s">
        <v>149</v>
      </c>
      <c r="BK678" t="s">
        <v>149</v>
      </c>
      <c r="BL678" t="s">
        <v>149</v>
      </c>
      <c r="BM678" t="s">
        <v>174</v>
      </c>
      <c r="BP678" t="s">
        <v>149</v>
      </c>
      <c r="BQ678" t="s">
        <v>12311</v>
      </c>
      <c r="BV678" t="s">
        <v>160</v>
      </c>
      <c r="BW678" t="s">
        <v>7313</v>
      </c>
      <c r="BX678">
        <v>1</v>
      </c>
      <c r="BY678" t="s">
        <v>8173</v>
      </c>
      <c r="BZ678" t="s">
        <v>8662</v>
      </c>
      <c r="CA678" s="2">
        <v>40689</v>
      </c>
      <c r="CC678" t="s">
        <v>9686</v>
      </c>
    </row>
    <row r="679" spans="1:81">
      <c r="A679">
        <f t="shared" si="10"/>
        <v>677</v>
      </c>
      <c r="B679" s="1" t="s">
        <v>149</v>
      </c>
      <c r="C679" s="21" t="s">
        <v>3291</v>
      </c>
      <c r="D679" s="1" t="s">
        <v>3291</v>
      </c>
      <c r="E679" s="1" t="s">
        <v>149</v>
      </c>
      <c r="F679" s="1" t="s">
        <v>3292</v>
      </c>
      <c r="G679" s="1" t="s">
        <v>3293</v>
      </c>
      <c r="H679" s="1" t="s">
        <v>3294</v>
      </c>
      <c r="J679" t="s">
        <v>2222</v>
      </c>
      <c r="K679" t="s">
        <v>174</v>
      </c>
      <c r="M679">
        <v>0</v>
      </c>
      <c r="N679" t="s">
        <v>155</v>
      </c>
      <c r="X679" s="2">
        <v>40689</v>
      </c>
      <c r="Y679" t="s">
        <v>3292</v>
      </c>
      <c r="Z679" t="s">
        <v>156</v>
      </c>
      <c r="AA679">
        <v>140000</v>
      </c>
      <c r="AD679">
        <v>200000</v>
      </c>
      <c r="AH679" t="s">
        <v>3295</v>
      </c>
      <c r="AI679" t="s">
        <v>157</v>
      </c>
      <c r="AJ679" t="s">
        <v>158</v>
      </c>
      <c r="AN679">
        <v>4</v>
      </c>
      <c r="AP679" t="s">
        <v>149</v>
      </c>
      <c r="AR679" t="s">
        <v>3291</v>
      </c>
      <c r="AT679" t="s">
        <v>149</v>
      </c>
      <c r="AU679" t="s">
        <v>149</v>
      </c>
      <c r="AV679" t="s">
        <v>149</v>
      </c>
      <c r="AW679" t="s">
        <v>149</v>
      </c>
      <c r="AX679" t="s">
        <v>149</v>
      </c>
      <c r="AY679">
        <v>0</v>
      </c>
      <c r="AZ679" t="s">
        <v>149</v>
      </c>
      <c r="BA679" t="s">
        <v>217</v>
      </c>
      <c r="BB679">
        <v>0</v>
      </c>
      <c r="BD679" t="s">
        <v>160</v>
      </c>
      <c r="BE679" t="s">
        <v>149</v>
      </c>
      <c r="BH679">
        <v>0</v>
      </c>
      <c r="BJ679" t="s">
        <v>149</v>
      </c>
      <c r="BK679" t="s">
        <v>149</v>
      </c>
      <c r="BL679" t="s">
        <v>160</v>
      </c>
      <c r="BM679" t="s">
        <v>174</v>
      </c>
      <c r="BN679" t="s">
        <v>961</v>
      </c>
      <c r="BO679" t="s">
        <v>402</v>
      </c>
      <c r="BP679" t="s">
        <v>149</v>
      </c>
      <c r="BQ679" t="s">
        <v>12312</v>
      </c>
      <c r="BV679" t="s">
        <v>160</v>
      </c>
      <c r="BW679" t="s">
        <v>8191</v>
      </c>
      <c r="BX679">
        <v>1</v>
      </c>
      <c r="BY679" t="s">
        <v>8173</v>
      </c>
      <c r="BZ679" t="s">
        <v>8663</v>
      </c>
      <c r="CA679" s="2">
        <v>40689</v>
      </c>
      <c r="CC679" t="s">
        <v>9687</v>
      </c>
    </row>
    <row r="680" spans="1:81">
      <c r="A680">
        <f t="shared" si="10"/>
        <v>678</v>
      </c>
      <c r="B680" s="1" t="s">
        <v>149</v>
      </c>
      <c r="C680" s="21" t="s">
        <v>3296</v>
      </c>
      <c r="D680" s="1" t="s">
        <v>3296</v>
      </c>
      <c r="E680" s="1" t="s">
        <v>149</v>
      </c>
      <c r="F680" s="1" t="s">
        <v>3297</v>
      </c>
      <c r="G680" s="1" t="s">
        <v>3298</v>
      </c>
      <c r="H680" s="1" t="s">
        <v>3299</v>
      </c>
      <c r="I680" t="s">
        <v>3300</v>
      </c>
      <c r="J680" t="s">
        <v>190</v>
      </c>
      <c r="K680" t="s">
        <v>191</v>
      </c>
      <c r="L680">
        <v>411051</v>
      </c>
      <c r="M680">
        <v>0</v>
      </c>
      <c r="N680" t="s">
        <v>155</v>
      </c>
      <c r="X680" s="2">
        <v>40690</v>
      </c>
      <c r="Y680" t="s">
        <v>3297</v>
      </c>
      <c r="Z680" t="s">
        <v>178</v>
      </c>
      <c r="AA680">
        <v>515000</v>
      </c>
      <c r="AD680">
        <v>200000</v>
      </c>
      <c r="AH680" t="s">
        <v>3301</v>
      </c>
      <c r="AI680" t="s">
        <v>157</v>
      </c>
      <c r="AJ680" t="s">
        <v>158</v>
      </c>
      <c r="AN680">
        <v>4</v>
      </c>
      <c r="AP680" t="s">
        <v>149</v>
      </c>
      <c r="AT680" t="s">
        <v>149</v>
      </c>
      <c r="AU680" t="s">
        <v>149</v>
      </c>
      <c r="AV680" t="s">
        <v>149</v>
      </c>
      <c r="AW680" t="s">
        <v>149</v>
      </c>
      <c r="AX680" t="s">
        <v>149</v>
      </c>
      <c r="AY680">
        <v>0</v>
      </c>
      <c r="AZ680" t="s">
        <v>149</v>
      </c>
      <c r="BA680" t="s">
        <v>192</v>
      </c>
      <c r="BB680">
        <v>0</v>
      </c>
      <c r="BD680" t="s">
        <v>160</v>
      </c>
      <c r="BE680" t="s">
        <v>149</v>
      </c>
      <c r="BH680">
        <v>0</v>
      </c>
      <c r="BJ680" t="s">
        <v>149</v>
      </c>
      <c r="BK680" t="s">
        <v>149</v>
      </c>
      <c r="BL680" t="s">
        <v>149</v>
      </c>
      <c r="BM680" t="s">
        <v>191</v>
      </c>
      <c r="BP680" t="s">
        <v>149</v>
      </c>
      <c r="BQ680" t="s">
        <v>12313</v>
      </c>
      <c r="BV680" t="s">
        <v>160</v>
      </c>
      <c r="BW680" t="s">
        <v>8198</v>
      </c>
      <c r="BX680">
        <v>1</v>
      </c>
      <c r="BY680" t="s">
        <v>8173</v>
      </c>
      <c r="BZ680" t="s">
        <v>8664</v>
      </c>
      <c r="CA680" s="2">
        <v>40690</v>
      </c>
      <c r="CC680" t="s">
        <v>9688</v>
      </c>
    </row>
    <row r="681" spans="1:81">
      <c r="A681">
        <f t="shared" si="10"/>
        <v>679</v>
      </c>
      <c r="B681" s="1" t="s">
        <v>149</v>
      </c>
      <c r="C681" s="21" t="s">
        <v>3302</v>
      </c>
      <c r="D681" s="1" t="s">
        <v>3302</v>
      </c>
      <c r="E681" s="1" t="s">
        <v>149</v>
      </c>
      <c r="F681" s="1" t="s">
        <v>3303</v>
      </c>
      <c r="G681" s="1" t="s">
        <v>3304</v>
      </c>
      <c r="H681" s="1" t="s">
        <v>3305</v>
      </c>
      <c r="I681" t="s">
        <v>3306</v>
      </c>
      <c r="J681" t="s">
        <v>153</v>
      </c>
      <c r="K681" t="s">
        <v>154</v>
      </c>
      <c r="L681">
        <v>110063</v>
      </c>
      <c r="M681">
        <v>0</v>
      </c>
      <c r="N681" t="s">
        <v>155</v>
      </c>
      <c r="X681" s="2">
        <v>40693</v>
      </c>
      <c r="Y681" t="s">
        <v>3307</v>
      </c>
      <c r="Z681" t="s">
        <v>167</v>
      </c>
      <c r="AA681">
        <v>722250</v>
      </c>
      <c r="AD681">
        <v>200000</v>
      </c>
      <c r="AH681" t="s">
        <v>3308</v>
      </c>
      <c r="AI681" t="s">
        <v>157</v>
      </c>
      <c r="AJ681" t="s">
        <v>158</v>
      </c>
      <c r="AN681">
        <v>4</v>
      </c>
      <c r="AP681" t="s">
        <v>149</v>
      </c>
      <c r="AT681" t="s">
        <v>149</v>
      </c>
      <c r="AU681" t="s">
        <v>149</v>
      </c>
      <c r="AV681" t="s">
        <v>149</v>
      </c>
      <c r="AW681" t="s">
        <v>149</v>
      </c>
      <c r="AX681" t="s">
        <v>149</v>
      </c>
      <c r="AY681">
        <v>0</v>
      </c>
      <c r="AZ681" t="s">
        <v>149</v>
      </c>
      <c r="BA681" t="s">
        <v>192</v>
      </c>
      <c r="BB681">
        <v>0</v>
      </c>
      <c r="BD681" t="s">
        <v>160</v>
      </c>
      <c r="BE681" t="s">
        <v>149</v>
      </c>
      <c r="BH681">
        <v>0</v>
      </c>
      <c r="BJ681" t="s">
        <v>149</v>
      </c>
      <c r="BK681" t="s">
        <v>149</v>
      </c>
      <c r="BL681" t="s">
        <v>149</v>
      </c>
      <c r="BM681" t="s">
        <v>154</v>
      </c>
      <c r="BP681" t="s">
        <v>149</v>
      </c>
      <c r="BV681" t="s">
        <v>160</v>
      </c>
      <c r="BW681" t="s">
        <v>8181</v>
      </c>
      <c r="BX681">
        <v>1</v>
      </c>
      <c r="BY681" t="s">
        <v>8173</v>
      </c>
      <c r="BZ681" t="s">
        <v>8665</v>
      </c>
      <c r="CA681" s="2">
        <v>40693</v>
      </c>
      <c r="CC681" t="s">
        <v>9689</v>
      </c>
    </row>
    <row r="682" spans="1:81">
      <c r="A682">
        <f t="shared" si="10"/>
        <v>680</v>
      </c>
      <c r="B682" s="1" t="s">
        <v>149</v>
      </c>
      <c r="C682" s="21" t="s">
        <v>3309</v>
      </c>
      <c r="D682" s="1" t="s">
        <v>3309</v>
      </c>
      <c r="E682" s="1" t="s">
        <v>149</v>
      </c>
      <c r="F682" s="1" t="s">
        <v>3310</v>
      </c>
      <c r="G682" s="1" t="s">
        <v>3311</v>
      </c>
      <c r="H682" s="1" t="s">
        <v>3312</v>
      </c>
      <c r="I682" t="s">
        <v>3313</v>
      </c>
      <c r="J682" t="s">
        <v>312</v>
      </c>
      <c r="K682" t="s">
        <v>313</v>
      </c>
      <c r="L682">
        <v>560058</v>
      </c>
      <c r="M682">
        <v>0</v>
      </c>
      <c r="N682" t="s">
        <v>155</v>
      </c>
      <c r="X682" s="2">
        <v>40693</v>
      </c>
      <c r="Y682" t="s">
        <v>3314</v>
      </c>
      <c r="Z682" t="s">
        <v>3315</v>
      </c>
      <c r="AA682">
        <v>140000</v>
      </c>
      <c r="AD682">
        <v>200000</v>
      </c>
      <c r="AI682" t="s">
        <v>157</v>
      </c>
      <c r="AJ682" t="s">
        <v>158</v>
      </c>
      <c r="AN682">
        <v>4</v>
      </c>
      <c r="AP682" t="s">
        <v>149</v>
      </c>
      <c r="AT682" t="s">
        <v>149</v>
      </c>
      <c r="AU682" t="s">
        <v>149</v>
      </c>
      <c r="AV682" t="s">
        <v>149</v>
      </c>
      <c r="AW682" t="s">
        <v>149</v>
      </c>
      <c r="AX682" t="s">
        <v>149</v>
      </c>
      <c r="AY682">
        <v>0</v>
      </c>
      <c r="AZ682" t="s">
        <v>149</v>
      </c>
      <c r="BA682" t="s">
        <v>217</v>
      </c>
      <c r="BB682">
        <v>0</v>
      </c>
      <c r="BD682" t="s">
        <v>160</v>
      </c>
      <c r="BE682" t="s">
        <v>149</v>
      </c>
      <c r="BH682">
        <v>0</v>
      </c>
      <c r="BJ682" t="s">
        <v>149</v>
      </c>
      <c r="BK682" t="s">
        <v>149</v>
      </c>
      <c r="BL682" t="s">
        <v>149</v>
      </c>
      <c r="BM682" t="s">
        <v>313</v>
      </c>
      <c r="BP682" t="s">
        <v>149</v>
      </c>
      <c r="BV682" t="s">
        <v>160</v>
      </c>
      <c r="CA682" s="2"/>
    </row>
    <row r="683" spans="1:81">
      <c r="A683">
        <f t="shared" si="10"/>
        <v>681</v>
      </c>
      <c r="B683" s="1" t="s">
        <v>149</v>
      </c>
      <c r="C683" s="21" t="s">
        <v>3316</v>
      </c>
      <c r="D683" s="1" t="s">
        <v>3316</v>
      </c>
      <c r="E683" s="1" t="s">
        <v>149</v>
      </c>
      <c r="F683" s="1" t="s">
        <v>3317</v>
      </c>
      <c r="G683" s="1" t="s">
        <v>3318</v>
      </c>
      <c r="J683" t="s">
        <v>3319</v>
      </c>
      <c r="K683" t="s">
        <v>3202</v>
      </c>
      <c r="L683">
        <v>141010</v>
      </c>
      <c r="M683">
        <v>0</v>
      </c>
      <c r="N683" t="s">
        <v>155</v>
      </c>
      <c r="X683" s="2">
        <v>40694</v>
      </c>
      <c r="Y683" t="s">
        <v>3320</v>
      </c>
      <c r="Z683" t="s">
        <v>178</v>
      </c>
      <c r="AA683">
        <v>515000</v>
      </c>
      <c r="AD683">
        <v>200000</v>
      </c>
      <c r="AH683" t="s">
        <v>3321</v>
      </c>
      <c r="AI683" t="s">
        <v>157</v>
      </c>
      <c r="AJ683" t="s">
        <v>158</v>
      </c>
      <c r="AN683">
        <v>4</v>
      </c>
      <c r="AP683" t="s">
        <v>149</v>
      </c>
      <c r="AT683" t="s">
        <v>149</v>
      </c>
      <c r="AU683" t="s">
        <v>149</v>
      </c>
      <c r="AV683" t="s">
        <v>149</v>
      </c>
      <c r="AW683" t="s">
        <v>149</v>
      </c>
      <c r="AX683" t="s">
        <v>149</v>
      </c>
      <c r="AY683">
        <v>0</v>
      </c>
      <c r="AZ683" t="s">
        <v>149</v>
      </c>
      <c r="BA683" t="s">
        <v>192</v>
      </c>
      <c r="BB683">
        <v>0</v>
      </c>
      <c r="BD683" t="s">
        <v>160</v>
      </c>
      <c r="BE683" t="s">
        <v>149</v>
      </c>
      <c r="BH683">
        <v>0</v>
      </c>
      <c r="BJ683" t="s">
        <v>149</v>
      </c>
      <c r="BK683" t="s">
        <v>149</v>
      </c>
      <c r="BL683" t="s">
        <v>149</v>
      </c>
      <c r="BM683" t="s">
        <v>3202</v>
      </c>
      <c r="BP683" t="s">
        <v>149</v>
      </c>
      <c r="BQ683" t="s">
        <v>12314</v>
      </c>
      <c r="BV683" t="s">
        <v>160</v>
      </c>
      <c r="BW683" t="s">
        <v>8178</v>
      </c>
      <c r="BX683">
        <v>1</v>
      </c>
      <c r="BY683" t="s">
        <v>8173</v>
      </c>
      <c r="BZ683" t="s">
        <v>8666</v>
      </c>
      <c r="CA683" s="2">
        <v>40694</v>
      </c>
      <c r="CC683" t="s">
        <v>9690</v>
      </c>
    </row>
    <row r="684" spans="1:81">
      <c r="A684">
        <f t="shared" si="10"/>
        <v>682</v>
      </c>
      <c r="B684" s="1" t="s">
        <v>149</v>
      </c>
      <c r="C684" s="21" t="s">
        <v>3322</v>
      </c>
      <c r="D684" s="1" t="s">
        <v>3322</v>
      </c>
      <c r="E684" s="1" t="s">
        <v>149</v>
      </c>
      <c r="F684" s="1" t="s">
        <v>3323</v>
      </c>
      <c r="G684" s="1" t="s">
        <v>3324</v>
      </c>
      <c r="H684" s="1" t="s">
        <v>3325</v>
      </c>
      <c r="J684" t="s">
        <v>190</v>
      </c>
      <c r="K684" t="s">
        <v>191</v>
      </c>
      <c r="L684">
        <v>411034</v>
      </c>
      <c r="M684">
        <v>0</v>
      </c>
      <c r="N684" t="s">
        <v>155</v>
      </c>
      <c r="X684" s="2">
        <v>40694</v>
      </c>
      <c r="Y684" t="s">
        <v>3323</v>
      </c>
      <c r="Z684" t="s">
        <v>178</v>
      </c>
      <c r="AA684">
        <v>515000</v>
      </c>
      <c r="AD684">
        <v>200000</v>
      </c>
      <c r="AH684" t="s">
        <v>3326</v>
      </c>
      <c r="AI684" t="s">
        <v>157</v>
      </c>
      <c r="AJ684" t="s">
        <v>158</v>
      </c>
      <c r="AN684">
        <v>4</v>
      </c>
      <c r="AP684" t="s">
        <v>149</v>
      </c>
      <c r="AT684" t="s">
        <v>149</v>
      </c>
      <c r="AU684" t="s">
        <v>149</v>
      </c>
      <c r="AV684" t="s">
        <v>149</v>
      </c>
      <c r="AW684" t="s">
        <v>149</v>
      </c>
      <c r="AX684" t="s">
        <v>149</v>
      </c>
      <c r="AY684">
        <v>0</v>
      </c>
      <c r="AZ684" t="s">
        <v>149</v>
      </c>
      <c r="BA684" t="s">
        <v>192</v>
      </c>
      <c r="BB684">
        <v>0</v>
      </c>
      <c r="BD684" t="s">
        <v>160</v>
      </c>
      <c r="BE684" t="s">
        <v>149</v>
      </c>
      <c r="BH684">
        <v>0</v>
      </c>
      <c r="BJ684" t="s">
        <v>149</v>
      </c>
      <c r="BK684" t="s">
        <v>149</v>
      </c>
      <c r="BL684" t="s">
        <v>149</v>
      </c>
      <c r="BM684" t="s">
        <v>191</v>
      </c>
      <c r="BP684" t="s">
        <v>149</v>
      </c>
      <c r="BQ684" t="s">
        <v>12315</v>
      </c>
      <c r="BV684" t="s">
        <v>160</v>
      </c>
      <c r="BW684" t="s">
        <v>8182</v>
      </c>
      <c r="BX684">
        <v>1</v>
      </c>
      <c r="BY684" t="s">
        <v>8173</v>
      </c>
      <c r="BZ684" t="s">
        <v>8667</v>
      </c>
      <c r="CA684" s="2">
        <v>40736</v>
      </c>
      <c r="CC684" t="s">
        <v>9691</v>
      </c>
    </row>
    <row r="685" spans="1:81">
      <c r="A685">
        <f t="shared" si="10"/>
        <v>683</v>
      </c>
      <c r="B685" s="1" t="s">
        <v>149</v>
      </c>
      <c r="C685" s="21" t="s">
        <v>3327</v>
      </c>
      <c r="D685" s="1" t="s">
        <v>3327</v>
      </c>
      <c r="E685" s="1" t="s">
        <v>149</v>
      </c>
      <c r="F685" s="1" t="s">
        <v>3328</v>
      </c>
      <c r="G685" s="1" t="s">
        <v>3329</v>
      </c>
      <c r="H685" s="1" t="s">
        <v>3330</v>
      </c>
      <c r="I685" t="s">
        <v>3331</v>
      </c>
      <c r="J685" t="s">
        <v>253</v>
      </c>
      <c r="K685" t="s">
        <v>191</v>
      </c>
      <c r="L685">
        <v>400104</v>
      </c>
      <c r="M685">
        <v>0</v>
      </c>
      <c r="N685" t="s">
        <v>155</v>
      </c>
      <c r="X685" s="2">
        <v>40696</v>
      </c>
      <c r="Y685" t="s">
        <v>3328</v>
      </c>
      <c r="Z685" t="s">
        <v>178</v>
      </c>
      <c r="AA685">
        <v>515000</v>
      </c>
      <c r="AD685">
        <v>200000</v>
      </c>
      <c r="AH685" t="s">
        <v>3332</v>
      </c>
      <c r="AI685" t="s">
        <v>157</v>
      </c>
      <c r="AJ685" t="s">
        <v>158</v>
      </c>
      <c r="AN685">
        <v>4</v>
      </c>
      <c r="AP685" t="s">
        <v>149</v>
      </c>
      <c r="AT685" t="s">
        <v>149</v>
      </c>
      <c r="AU685" t="s">
        <v>149</v>
      </c>
      <c r="AV685" t="s">
        <v>149</v>
      </c>
      <c r="AW685" t="s">
        <v>149</v>
      </c>
      <c r="AX685" t="s">
        <v>149</v>
      </c>
      <c r="AY685">
        <v>0</v>
      </c>
      <c r="AZ685" t="s">
        <v>149</v>
      </c>
      <c r="BA685" t="s">
        <v>339</v>
      </c>
      <c r="BB685">
        <v>0</v>
      </c>
      <c r="BD685" t="s">
        <v>160</v>
      </c>
      <c r="BE685" t="s">
        <v>149</v>
      </c>
      <c r="BH685">
        <v>0</v>
      </c>
      <c r="BJ685" t="s">
        <v>149</v>
      </c>
      <c r="BK685" t="s">
        <v>149</v>
      </c>
      <c r="BL685" t="s">
        <v>149</v>
      </c>
      <c r="BM685" t="s">
        <v>191</v>
      </c>
      <c r="BP685" t="s">
        <v>149</v>
      </c>
      <c r="BQ685" t="s">
        <v>12316</v>
      </c>
      <c r="BV685" t="s">
        <v>160</v>
      </c>
      <c r="BW685" t="s">
        <v>8219</v>
      </c>
      <c r="BX685">
        <v>1</v>
      </c>
      <c r="BY685" t="s">
        <v>8173</v>
      </c>
      <c r="BZ685" t="s">
        <v>8668</v>
      </c>
      <c r="CA685" s="2">
        <v>40696</v>
      </c>
      <c r="CC685" t="s">
        <v>9692</v>
      </c>
    </row>
    <row r="686" spans="1:81">
      <c r="A686">
        <f t="shared" si="10"/>
        <v>684</v>
      </c>
      <c r="B686" s="1" t="s">
        <v>149</v>
      </c>
      <c r="C686" s="21" t="s">
        <v>3333</v>
      </c>
      <c r="D686" s="1" t="s">
        <v>3333</v>
      </c>
      <c r="E686" s="1" t="s">
        <v>149</v>
      </c>
      <c r="F686" s="1" t="s">
        <v>3334</v>
      </c>
      <c r="G686" s="1" t="s">
        <v>3335</v>
      </c>
      <c r="H686" s="1" t="s">
        <v>3336</v>
      </c>
      <c r="I686" t="s">
        <v>3337</v>
      </c>
      <c r="J686" t="s">
        <v>190</v>
      </c>
      <c r="K686" t="s">
        <v>191</v>
      </c>
      <c r="M686">
        <v>0</v>
      </c>
      <c r="N686" t="s">
        <v>155</v>
      </c>
      <c r="X686" s="2">
        <v>40696</v>
      </c>
      <c r="Y686" t="s">
        <v>3334</v>
      </c>
      <c r="Z686" t="s">
        <v>216</v>
      </c>
      <c r="AA686">
        <v>722950</v>
      </c>
      <c r="AD686">
        <v>200000</v>
      </c>
      <c r="AI686" t="s">
        <v>157</v>
      </c>
      <c r="AJ686" t="s">
        <v>158</v>
      </c>
      <c r="AN686">
        <v>4</v>
      </c>
      <c r="AP686" t="s">
        <v>149</v>
      </c>
      <c r="AT686" t="s">
        <v>149</v>
      </c>
      <c r="AU686" t="s">
        <v>149</v>
      </c>
      <c r="AV686" t="s">
        <v>149</v>
      </c>
      <c r="AW686" t="s">
        <v>149</v>
      </c>
      <c r="AX686" t="s">
        <v>149</v>
      </c>
      <c r="AY686">
        <v>0</v>
      </c>
      <c r="AZ686" t="s">
        <v>149</v>
      </c>
      <c r="BA686" t="s">
        <v>217</v>
      </c>
      <c r="BB686">
        <v>0</v>
      </c>
      <c r="BD686" t="s">
        <v>160</v>
      </c>
      <c r="BE686" t="s">
        <v>149</v>
      </c>
      <c r="BH686">
        <v>0</v>
      </c>
      <c r="BJ686" t="s">
        <v>149</v>
      </c>
      <c r="BK686" t="s">
        <v>149</v>
      </c>
      <c r="BL686" t="s">
        <v>149</v>
      </c>
      <c r="BM686" t="s">
        <v>191</v>
      </c>
      <c r="BP686" t="s">
        <v>149</v>
      </c>
      <c r="BQ686" t="s">
        <v>12317</v>
      </c>
      <c r="BV686" t="s">
        <v>160</v>
      </c>
      <c r="BW686" t="s">
        <v>8178</v>
      </c>
      <c r="BX686">
        <v>1</v>
      </c>
      <c r="BY686" t="s">
        <v>8173</v>
      </c>
      <c r="BZ686" t="s">
        <v>8669</v>
      </c>
      <c r="CA686" s="2">
        <v>41106</v>
      </c>
      <c r="CC686" t="s">
        <v>9380</v>
      </c>
    </row>
    <row r="687" spans="1:81">
      <c r="A687">
        <f t="shared" si="10"/>
        <v>685</v>
      </c>
      <c r="B687" s="1" t="s">
        <v>149</v>
      </c>
      <c r="C687" s="21" t="s">
        <v>3338</v>
      </c>
      <c r="D687" s="1" t="s">
        <v>3338</v>
      </c>
      <c r="E687" s="1" t="s">
        <v>149</v>
      </c>
      <c r="F687" s="1" t="s">
        <v>3339</v>
      </c>
      <c r="J687" t="s">
        <v>190</v>
      </c>
      <c r="K687" t="s">
        <v>191</v>
      </c>
      <c r="M687">
        <v>0</v>
      </c>
      <c r="N687" t="s">
        <v>155</v>
      </c>
      <c r="X687" s="2">
        <v>40697</v>
      </c>
      <c r="Y687" t="s">
        <v>3339</v>
      </c>
      <c r="Z687" t="s">
        <v>216</v>
      </c>
      <c r="AA687">
        <v>722950</v>
      </c>
      <c r="AD687">
        <v>200000</v>
      </c>
      <c r="AI687" t="s">
        <v>157</v>
      </c>
      <c r="AJ687" t="s">
        <v>158</v>
      </c>
      <c r="AN687">
        <v>4</v>
      </c>
      <c r="AP687" t="s">
        <v>149</v>
      </c>
      <c r="AT687" t="s">
        <v>149</v>
      </c>
      <c r="AU687" t="s">
        <v>149</v>
      </c>
      <c r="AV687" t="s">
        <v>149</v>
      </c>
      <c r="AW687" t="s">
        <v>149</v>
      </c>
      <c r="AX687" t="s">
        <v>149</v>
      </c>
      <c r="AY687">
        <v>0</v>
      </c>
      <c r="AZ687" t="s">
        <v>149</v>
      </c>
      <c r="BA687" t="s">
        <v>217</v>
      </c>
      <c r="BB687">
        <v>0</v>
      </c>
      <c r="BD687" t="s">
        <v>160</v>
      </c>
      <c r="BE687" t="s">
        <v>149</v>
      </c>
      <c r="BH687">
        <v>0</v>
      </c>
      <c r="BJ687" t="s">
        <v>149</v>
      </c>
      <c r="BK687" t="s">
        <v>149</v>
      </c>
      <c r="BL687" t="s">
        <v>149</v>
      </c>
      <c r="BM687" t="s">
        <v>191</v>
      </c>
      <c r="BP687" t="s">
        <v>149</v>
      </c>
      <c r="BV687" t="s">
        <v>160</v>
      </c>
      <c r="BW687" t="s">
        <v>8178</v>
      </c>
      <c r="BX687">
        <v>1</v>
      </c>
      <c r="BY687" t="s">
        <v>8173</v>
      </c>
      <c r="BZ687" t="s">
        <v>8670</v>
      </c>
      <c r="CA687" s="2">
        <v>41232</v>
      </c>
      <c r="CC687" t="s">
        <v>9380</v>
      </c>
    </row>
    <row r="688" spans="1:81">
      <c r="A688">
        <f t="shared" si="10"/>
        <v>686</v>
      </c>
      <c r="B688" s="1" t="s">
        <v>149</v>
      </c>
      <c r="C688" s="21" t="s">
        <v>3340</v>
      </c>
      <c r="D688" s="1" t="s">
        <v>3340</v>
      </c>
      <c r="E688" s="1" t="s">
        <v>149</v>
      </c>
      <c r="F688" s="1" t="s">
        <v>3341</v>
      </c>
      <c r="G688" s="1" t="s">
        <v>3342</v>
      </c>
      <c r="H688" s="1" t="s">
        <v>3343</v>
      </c>
      <c r="J688" t="s">
        <v>909</v>
      </c>
      <c r="K688" t="s">
        <v>269</v>
      </c>
      <c r="L688">
        <v>600004</v>
      </c>
      <c r="M688">
        <v>0</v>
      </c>
      <c r="N688" t="s">
        <v>155</v>
      </c>
      <c r="X688" s="2">
        <v>40697</v>
      </c>
      <c r="Y688" t="s">
        <v>3341</v>
      </c>
      <c r="Z688" t="s">
        <v>167</v>
      </c>
      <c r="AA688">
        <v>824150</v>
      </c>
      <c r="AD688">
        <v>200000</v>
      </c>
      <c r="AH688" t="s">
        <v>3344</v>
      </c>
      <c r="AI688" t="s">
        <v>157</v>
      </c>
      <c r="AJ688" t="s">
        <v>158</v>
      </c>
      <c r="AN688">
        <v>4</v>
      </c>
      <c r="AP688" t="s">
        <v>149</v>
      </c>
      <c r="AT688" t="s">
        <v>149</v>
      </c>
      <c r="AU688" t="s">
        <v>149</v>
      </c>
      <c r="AV688" t="s">
        <v>149</v>
      </c>
      <c r="AW688" t="s">
        <v>149</v>
      </c>
      <c r="AX688" t="s">
        <v>149</v>
      </c>
      <c r="AY688">
        <v>0</v>
      </c>
      <c r="AZ688" t="s">
        <v>149</v>
      </c>
      <c r="BA688" t="s">
        <v>339</v>
      </c>
      <c r="BB688">
        <v>0</v>
      </c>
      <c r="BD688" t="s">
        <v>160</v>
      </c>
      <c r="BE688" t="s">
        <v>149</v>
      </c>
      <c r="BH688">
        <v>0</v>
      </c>
      <c r="BJ688" t="s">
        <v>149</v>
      </c>
      <c r="BK688" t="s">
        <v>149</v>
      </c>
      <c r="BL688" t="s">
        <v>149</v>
      </c>
      <c r="BM688" t="s">
        <v>269</v>
      </c>
      <c r="BP688" t="s">
        <v>149</v>
      </c>
      <c r="BQ688" t="s">
        <v>12318</v>
      </c>
      <c r="BV688" t="s">
        <v>160</v>
      </c>
      <c r="BW688" t="s">
        <v>8174</v>
      </c>
      <c r="BX688">
        <v>1</v>
      </c>
      <c r="BY688" t="s">
        <v>8173</v>
      </c>
      <c r="BZ688" t="s">
        <v>8671</v>
      </c>
      <c r="CA688" s="2">
        <v>40697</v>
      </c>
      <c r="CC688" t="s">
        <v>9693</v>
      </c>
    </row>
    <row r="689" spans="1:81">
      <c r="A689">
        <f t="shared" si="10"/>
        <v>687</v>
      </c>
      <c r="B689" s="1" t="s">
        <v>149</v>
      </c>
      <c r="C689" s="21" t="s">
        <v>3345</v>
      </c>
      <c r="D689" s="1" t="s">
        <v>3345</v>
      </c>
      <c r="E689" s="1" t="s">
        <v>149</v>
      </c>
      <c r="F689" s="1" t="s">
        <v>3346</v>
      </c>
      <c r="G689" s="1" t="s">
        <v>3347</v>
      </c>
      <c r="H689" s="1" t="s">
        <v>3348</v>
      </c>
      <c r="J689" t="s">
        <v>190</v>
      </c>
      <c r="K689" t="s">
        <v>191</v>
      </c>
      <c r="L689">
        <v>411004</v>
      </c>
      <c r="M689">
        <v>0</v>
      </c>
      <c r="N689" t="s">
        <v>155</v>
      </c>
      <c r="X689" s="2">
        <v>40700</v>
      </c>
      <c r="Y689" t="s">
        <v>3346</v>
      </c>
      <c r="Z689" t="s">
        <v>178</v>
      </c>
      <c r="AA689">
        <v>515000</v>
      </c>
      <c r="AD689">
        <v>200000</v>
      </c>
      <c r="AH689" t="s">
        <v>3349</v>
      </c>
      <c r="AI689" t="s">
        <v>157</v>
      </c>
      <c r="AJ689" t="s">
        <v>158</v>
      </c>
      <c r="AN689">
        <v>4</v>
      </c>
      <c r="AP689" t="s">
        <v>149</v>
      </c>
      <c r="AT689" t="s">
        <v>149</v>
      </c>
      <c r="AU689" t="s">
        <v>149</v>
      </c>
      <c r="AV689" t="s">
        <v>149</v>
      </c>
      <c r="AW689" t="s">
        <v>149</v>
      </c>
      <c r="AX689" t="s">
        <v>149</v>
      </c>
      <c r="AY689">
        <v>0</v>
      </c>
      <c r="AZ689" t="s">
        <v>149</v>
      </c>
      <c r="BA689" t="s">
        <v>192</v>
      </c>
      <c r="BB689">
        <v>0</v>
      </c>
      <c r="BD689" t="s">
        <v>160</v>
      </c>
      <c r="BE689" t="s">
        <v>149</v>
      </c>
      <c r="BH689">
        <v>0</v>
      </c>
      <c r="BJ689" t="s">
        <v>149</v>
      </c>
      <c r="BK689" t="s">
        <v>149</v>
      </c>
      <c r="BL689" t="s">
        <v>149</v>
      </c>
      <c r="BM689" t="s">
        <v>191</v>
      </c>
      <c r="BP689" t="s">
        <v>149</v>
      </c>
      <c r="BQ689" t="s">
        <v>12319</v>
      </c>
      <c r="BV689" t="s">
        <v>160</v>
      </c>
      <c r="CA689" s="2"/>
    </row>
    <row r="690" spans="1:81">
      <c r="A690">
        <f t="shared" si="10"/>
        <v>688</v>
      </c>
      <c r="B690" s="1" t="s">
        <v>149</v>
      </c>
      <c r="C690" s="21" t="s">
        <v>3350</v>
      </c>
      <c r="D690" s="1" t="s">
        <v>3350</v>
      </c>
      <c r="E690" s="1" t="s">
        <v>149</v>
      </c>
      <c r="F690" s="1" t="s">
        <v>3351</v>
      </c>
      <c r="G690" s="1" t="s">
        <v>3352</v>
      </c>
      <c r="H690" s="1" t="s">
        <v>3353</v>
      </c>
      <c r="I690" t="s">
        <v>3354</v>
      </c>
      <c r="J690" t="s">
        <v>3355</v>
      </c>
      <c r="K690" t="s">
        <v>166</v>
      </c>
      <c r="M690">
        <v>0</v>
      </c>
      <c r="N690" t="s">
        <v>233</v>
      </c>
      <c r="X690" s="2">
        <v>40701</v>
      </c>
      <c r="Y690" t="s">
        <v>3356</v>
      </c>
      <c r="Z690" t="s">
        <v>216</v>
      </c>
      <c r="AA690">
        <v>722950</v>
      </c>
      <c r="AD690">
        <v>200000</v>
      </c>
      <c r="AH690" t="s">
        <v>3357</v>
      </c>
      <c r="AI690" t="s">
        <v>157</v>
      </c>
      <c r="AJ690" t="s">
        <v>158</v>
      </c>
      <c r="AN690">
        <v>4</v>
      </c>
      <c r="AP690" t="s">
        <v>149</v>
      </c>
      <c r="AT690" t="s">
        <v>149</v>
      </c>
      <c r="AU690" t="s">
        <v>149</v>
      </c>
      <c r="AV690" t="s">
        <v>149</v>
      </c>
      <c r="AW690" t="s">
        <v>149</v>
      </c>
      <c r="AX690" t="s">
        <v>149</v>
      </c>
      <c r="AY690">
        <v>0</v>
      </c>
      <c r="AZ690" t="s">
        <v>149</v>
      </c>
      <c r="BA690" t="s">
        <v>217</v>
      </c>
      <c r="BB690">
        <v>0</v>
      </c>
      <c r="BD690" t="s">
        <v>160</v>
      </c>
      <c r="BE690" t="s">
        <v>149</v>
      </c>
      <c r="BH690">
        <v>0</v>
      </c>
      <c r="BJ690" t="s">
        <v>149</v>
      </c>
      <c r="BK690" t="s">
        <v>149</v>
      </c>
      <c r="BL690" t="s">
        <v>149</v>
      </c>
      <c r="BM690" t="s">
        <v>166</v>
      </c>
      <c r="BP690" t="s">
        <v>149</v>
      </c>
      <c r="BQ690" t="s">
        <v>12320</v>
      </c>
      <c r="BV690" t="s">
        <v>160</v>
      </c>
      <c r="BW690" t="s">
        <v>8178</v>
      </c>
      <c r="BX690">
        <v>1</v>
      </c>
      <c r="BY690" t="s">
        <v>8173</v>
      </c>
      <c r="BZ690" t="s">
        <v>8672</v>
      </c>
      <c r="CA690" s="2">
        <v>41005</v>
      </c>
      <c r="CC690" t="s">
        <v>9584</v>
      </c>
    </row>
    <row r="691" spans="1:81">
      <c r="A691">
        <f t="shared" si="10"/>
        <v>689</v>
      </c>
      <c r="B691" s="1" t="s">
        <v>149</v>
      </c>
      <c r="C691" s="21" t="s">
        <v>3358</v>
      </c>
      <c r="D691" s="1" t="s">
        <v>3358</v>
      </c>
      <c r="E691" s="1" t="s">
        <v>149</v>
      </c>
      <c r="F691" s="1" t="s">
        <v>3359</v>
      </c>
      <c r="G691" s="1" t="s">
        <v>3360</v>
      </c>
      <c r="H691" s="1" t="s">
        <v>3361</v>
      </c>
      <c r="J691" t="s">
        <v>153</v>
      </c>
      <c r="K691" t="s">
        <v>154</v>
      </c>
      <c r="L691">
        <v>110016</v>
      </c>
      <c r="M691">
        <v>0</v>
      </c>
      <c r="N691" t="s">
        <v>155</v>
      </c>
      <c r="X691" s="2">
        <v>40701</v>
      </c>
      <c r="Y691" t="s">
        <v>3359</v>
      </c>
      <c r="Z691" t="s">
        <v>167</v>
      </c>
      <c r="AA691">
        <v>722250</v>
      </c>
      <c r="AD691">
        <v>200000</v>
      </c>
      <c r="AH691" t="s">
        <v>3362</v>
      </c>
      <c r="AI691" t="s">
        <v>157</v>
      </c>
      <c r="AJ691" t="s">
        <v>158</v>
      </c>
      <c r="AN691">
        <v>4</v>
      </c>
      <c r="AP691" t="s">
        <v>149</v>
      </c>
      <c r="AT691" t="s">
        <v>149</v>
      </c>
      <c r="AU691" t="s">
        <v>149</v>
      </c>
      <c r="AV691" t="s">
        <v>149</v>
      </c>
      <c r="AW691" t="s">
        <v>149</v>
      </c>
      <c r="AX691" t="s">
        <v>149</v>
      </c>
      <c r="AY691">
        <v>0</v>
      </c>
      <c r="AZ691" t="s">
        <v>149</v>
      </c>
      <c r="BA691" t="s">
        <v>339</v>
      </c>
      <c r="BB691">
        <v>0</v>
      </c>
      <c r="BD691" t="s">
        <v>160</v>
      </c>
      <c r="BE691" t="s">
        <v>149</v>
      </c>
      <c r="BH691">
        <v>0</v>
      </c>
      <c r="BJ691" t="s">
        <v>149</v>
      </c>
      <c r="BK691" t="s">
        <v>149</v>
      </c>
      <c r="BL691" t="s">
        <v>149</v>
      </c>
      <c r="BM691" t="s">
        <v>154</v>
      </c>
      <c r="BP691" t="s">
        <v>149</v>
      </c>
      <c r="BQ691" t="s">
        <v>12321</v>
      </c>
      <c r="BV691" t="s">
        <v>160</v>
      </c>
      <c r="BW691" t="s">
        <v>8206</v>
      </c>
      <c r="BX691">
        <v>1</v>
      </c>
      <c r="BY691" t="s">
        <v>8173</v>
      </c>
      <c r="BZ691" t="s">
        <v>8673</v>
      </c>
      <c r="CA691" s="2">
        <v>40701</v>
      </c>
      <c r="CC691" t="s">
        <v>9694</v>
      </c>
    </row>
    <row r="692" spans="1:81">
      <c r="A692">
        <f t="shared" si="10"/>
        <v>690</v>
      </c>
      <c r="B692" s="1" t="s">
        <v>149</v>
      </c>
      <c r="C692" s="21" t="s">
        <v>3363</v>
      </c>
      <c r="D692" s="1" t="s">
        <v>3363</v>
      </c>
      <c r="E692" s="1" t="s">
        <v>149</v>
      </c>
      <c r="F692" s="1" t="s">
        <v>3364</v>
      </c>
      <c r="G692" s="1" t="s">
        <v>3365</v>
      </c>
      <c r="H692" s="1" t="s">
        <v>3366</v>
      </c>
      <c r="I692" t="s">
        <v>3367</v>
      </c>
      <c r="J692" t="s">
        <v>153</v>
      </c>
      <c r="K692" t="s">
        <v>154</v>
      </c>
      <c r="L692">
        <v>110030</v>
      </c>
      <c r="M692">
        <v>0</v>
      </c>
      <c r="N692" t="s">
        <v>155</v>
      </c>
      <c r="X692" s="2">
        <v>40702</v>
      </c>
      <c r="Y692" t="s">
        <v>3364</v>
      </c>
      <c r="Z692" t="s">
        <v>167</v>
      </c>
      <c r="AA692">
        <v>722250</v>
      </c>
      <c r="AD692">
        <v>200000</v>
      </c>
      <c r="AH692" t="s">
        <v>3368</v>
      </c>
      <c r="AI692" t="s">
        <v>157</v>
      </c>
      <c r="AJ692" t="s">
        <v>158</v>
      </c>
      <c r="AN692">
        <v>4</v>
      </c>
      <c r="AP692" t="s">
        <v>149</v>
      </c>
      <c r="AT692" t="s">
        <v>149</v>
      </c>
      <c r="AU692" t="s">
        <v>149</v>
      </c>
      <c r="AV692" t="s">
        <v>149</v>
      </c>
      <c r="AW692" t="s">
        <v>149</v>
      </c>
      <c r="AX692" t="s">
        <v>149</v>
      </c>
      <c r="AY692">
        <v>0</v>
      </c>
      <c r="AZ692" t="s">
        <v>149</v>
      </c>
      <c r="BA692" t="s">
        <v>192</v>
      </c>
      <c r="BB692">
        <v>0</v>
      </c>
      <c r="BD692" t="s">
        <v>160</v>
      </c>
      <c r="BE692" t="s">
        <v>149</v>
      </c>
      <c r="BH692">
        <v>0</v>
      </c>
      <c r="BJ692" t="s">
        <v>149</v>
      </c>
      <c r="BK692" t="s">
        <v>149</v>
      </c>
      <c r="BL692" t="s">
        <v>149</v>
      </c>
      <c r="BM692" t="s">
        <v>154</v>
      </c>
      <c r="BP692" t="s">
        <v>149</v>
      </c>
      <c r="BQ692" t="s">
        <v>12322</v>
      </c>
      <c r="BV692" t="s">
        <v>160</v>
      </c>
      <c r="BW692" t="s">
        <v>8188</v>
      </c>
      <c r="BX692">
        <v>1</v>
      </c>
      <c r="BY692" t="s">
        <v>8229</v>
      </c>
      <c r="BZ692" t="s">
        <v>8674</v>
      </c>
      <c r="CA692" s="2">
        <v>40702</v>
      </c>
      <c r="CC692" t="s">
        <v>9443</v>
      </c>
    </row>
    <row r="693" spans="1:81">
      <c r="A693">
        <f t="shared" si="10"/>
        <v>691</v>
      </c>
      <c r="B693" s="1" t="s">
        <v>149</v>
      </c>
      <c r="C693" s="21" t="s">
        <v>3369</v>
      </c>
      <c r="D693" s="1" t="s">
        <v>3369</v>
      </c>
      <c r="E693" s="1" t="s">
        <v>149</v>
      </c>
      <c r="F693" s="1" t="s">
        <v>3370</v>
      </c>
      <c r="G693" s="1" t="s">
        <v>3371</v>
      </c>
      <c r="H693" s="1" t="s">
        <v>3372</v>
      </c>
      <c r="J693" t="s">
        <v>190</v>
      </c>
      <c r="K693" t="s">
        <v>191</v>
      </c>
      <c r="M693">
        <v>0</v>
      </c>
      <c r="N693" t="s">
        <v>155</v>
      </c>
      <c r="X693" s="2">
        <v>40702</v>
      </c>
      <c r="Y693" t="s">
        <v>3370</v>
      </c>
      <c r="Z693" t="s">
        <v>178</v>
      </c>
      <c r="AA693">
        <v>515000</v>
      </c>
      <c r="AD693">
        <v>200000</v>
      </c>
      <c r="AH693" t="s">
        <v>3373</v>
      </c>
      <c r="AI693" t="s">
        <v>157</v>
      </c>
      <c r="AJ693" t="s">
        <v>158</v>
      </c>
      <c r="AN693">
        <v>4</v>
      </c>
      <c r="AP693" t="s">
        <v>149</v>
      </c>
      <c r="AT693" t="s">
        <v>149</v>
      </c>
      <c r="AU693" t="s">
        <v>149</v>
      </c>
      <c r="AV693" t="s">
        <v>149</v>
      </c>
      <c r="AW693" t="s">
        <v>149</v>
      </c>
      <c r="AX693" t="s">
        <v>149</v>
      </c>
      <c r="AY693">
        <v>0</v>
      </c>
      <c r="AZ693" t="s">
        <v>149</v>
      </c>
      <c r="BA693" t="s">
        <v>192</v>
      </c>
      <c r="BB693">
        <v>0</v>
      </c>
      <c r="BD693" t="s">
        <v>160</v>
      </c>
      <c r="BE693" t="s">
        <v>149</v>
      </c>
      <c r="BH693">
        <v>0</v>
      </c>
      <c r="BJ693" t="s">
        <v>149</v>
      </c>
      <c r="BK693" t="s">
        <v>149</v>
      </c>
      <c r="BL693" t="s">
        <v>149</v>
      </c>
      <c r="BM693" t="s">
        <v>191</v>
      </c>
      <c r="BP693" t="s">
        <v>149</v>
      </c>
      <c r="BQ693" t="s">
        <v>12323</v>
      </c>
      <c r="BV693" t="s">
        <v>160</v>
      </c>
      <c r="BW693" t="s">
        <v>8210</v>
      </c>
      <c r="BX693">
        <v>1</v>
      </c>
      <c r="BY693" t="s">
        <v>8173</v>
      </c>
      <c r="BZ693" t="s">
        <v>8675</v>
      </c>
      <c r="CA693" s="2">
        <v>40702</v>
      </c>
      <c r="CC693" t="s">
        <v>9695</v>
      </c>
    </row>
    <row r="694" spans="1:81">
      <c r="A694">
        <f t="shared" si="10"/>
        <v>692</v>
      </c>
      <c r="B694" s="1" t="s">
        <v>149</v>
      </c>
      <c r="C694" s="21" t="s">
        <v>3374</v>
      </c>
      <c r="D694" s="1" t="s">
        <v>3374</v>
      </c>
      <c r="E694" s="1" t="s">
        <v>149</v>
      </c>
      <c r="F694" s="1" t="s">
        <v>3375</v>
      </c>
      <c r="G694" s="1" t="s">
        <v>3376</v>
      </c>
      <c r="H694" s="1" t="s">
        <v>3377</v>
      </c>
      <c r="I694" t="s">
        <v>3378</v>
      </c>
      <c r="J694" t="s">
        <v>4718</v>
      </c>
      <c r="K694" t="s">
        <v>687</v>
      </c>
      <c r="M694">
        <v>0</v>
      </c>
      <c r="N694" t="s">
        <v>155</v>
      </c>
      <c r="X694" s="2">
        <v>40702</v>
      </c>
      <c r="Y694" t="s">
        <v>3375</v>
      </c>
      <c r="Z694" t="s">
        <v>178</v>
      </c>
      <c r="AA694">
        <v>515000</v>
      </c>
      <c r="AD694">
        <v>200000</v>
      </c>
      <c r="AH694" t="s">
        <v>3379</v>
      </c>
      <c r="AI694" t="s">
        <v>157</v>
      </c>
      <c r="AJ694" t="s">
        <v>158</v>
      </c>
      <c r="AN694">
        <v>4</v>
      </c>
      <c r="AP694" t="s">
        <v>149</v>
      </c>
      <c r="AT694" t="s">
        <v>149</v>
      </c>
      <c r="AU694" t="s">
        <v>149</v>
      </c>
      <c r="AV694" t="s">
        <v>149</v>
      </c>
      <c r="AW694" t="s">
        <v>149</v>
      </c>
      <c r="AX694" t="s">
        <v>149</v>
      </c>
      <c r="AY694">
        <v>0</v>
      </c>
      <c r="AZ694" t="s">
        <v>149</v>
      </c>
      <c r="BA694" t="s">
        <v>192</v>
      </c>
      <c r="BB694">
        <v>0</v>
      </c>
      <c r="BD694" t="s">
        <v>160</v>
      </c>
      <c r="BE694" t="s">
        <v>149</v>
      </c>
      <c r="BH694">
        <v>0</v>
      </c>
      <c r="BJ694" t="s">
        <v>149</v>
      </c>
      <c r="BK694" t="s">
        <v>149</v>
      </c>
      <c r="BL694" t="s">
        <v>149</v>
      </c>
      <c r="BM694" t="s">
        <v>687</v>
      </c>
      <c r="BP694" t="s">
        <v>149</v>
      </c>
      <c r="BQ694" t="s">
        <v>12324</v>
      </c>
      <c r="BV694" t="s">
        <v>160</v>
      </c>
      <c r="BW694" t="s">
        <v>8220</v>
      </c>
      <c r="BX694">
        <v>1</v>
      </c>
      <c r="BY694" t="s">
        <v>8173</v>
      </c>
      <c r="BZ694" t="s">
        <v>8676</v>
      </c>
      <c r="CA694" s="2">
        <v>40702</v>
      </c>
      <c r="CC694" t="s">
        <v>9696</v>
      </c>
    </row>
    <row r="695" spans="1:81">
      <c r="A695">
        <f t="shared" si="10"/>
        <v>693</v>
      </c>
      <c r="B695" s="1" t="s">
        <v>149</v>
      </c>
      <c r="C695" s="21" t="s">
        <v>3380</v>
      </c>
      <c r="D695" s="1" t="s">
        <v>3380</v>
      </c>
      <c r="E695" s="1" t="s">
        <v>149</v>
      </c>
      <c r="F695" s="1" t="s">
        <v>3381</v>
      </c>
      <c r="G695" s="1" t="s">
        <v>3382</v>
      </c>
      <c r="H695" s="1" t="s">
        <v>3383</v>
      </c>
      <c r="I695" t="s">
        <v>3384</v>
      </c>
      <c r="J695" t="s">
        <v>190</v>
      </c>
      <c r="K695" t="s">
        <v>191</v>
      </c>
      <c r="L695">
        <v>411034</v>
      </c>
      <c r="M695">
        <v>0</v>
      </c>
      <c r="N695" t="s">
        <v>155</v>
      </c>
      <c r="X695" s="2">
        <v>40702</v>
      </c>
      <c r="Y695" t="s">
        <v>3381</v>
      </c>
      <c r="Z695" t="s">
        <v>178</v>
      </c>
      <c r="AA695">
        <v>515000</v>
      </c>
      <c r="AD695">
        <v>200000</v>
      </c>
      <c r="AH695" t="s">
        <v>3385</v>
      </c>
      <c r="AI695" t="s">
        <v>157</v>
      </c>
      <c r="AJ695" t="s">
        <v>158</v>
      </c>
      <c r="AN695">
        <v>4</v>
      </c>
      <c r="AP695" t="s">
        <v>149</v>
      </c>
      <c r="AT695" t="s">
        <v>149</v>
      </c>
      <c r="AU695" t="s">
        <v>149</v>
      </c>
      <c r="AV695" t="s">
        <v>149</v>
      </c>
      <c r="AW695" t="s">
        <v>149</v>
      </c>
      <c r="AX695" t="s">
        <v>149</v>
      </c>
      <c r="AY695">
        <v>0</v>
      </c>
      <c r="AZ695" t="s">
        <v>149</v>
      </c>
      <c r="BA695" t="s">
        <v>192</v>
      </c>
      <c r="BB695">
        <v>0</v>
      </c>
      <c r="BD695" t="s">
        <v>160</v>
      </c>
      <c r="BE695" t="s">
        <v>149</v>
      </c>
      <c r="BH695">
        <v>0</v>
      </c>
      <c r="BJ695" t="s">
        <v>149</v>
      </c>
      <c r="BK695" t="s">
        <v>149</v>
      </c>
      <c r="BL695" t="s">
        <v>149</v>
      </c>
      <c r="BM695" t="s">
        <v>191</v>
      </c>
      <c r="BP695" t="s">
        <v>149</v>
      </c>
      <c r="BQ695" t="s">
        <v>12325</v>
      </c>
      <c r="BV695" t="s">
        <v>160</v>
      </c>
      <c r="BW695" t="s">
        <v>7313</v>
      </c>
      <c r="BX695">
        <v>1</v>
      </c>
      <c r="BY695" t="s">
        <v>8173</v>
      </c>
      <c r="BZ695" t="s">
        <v>8677</v>
      </c>
      <c r="CA695" s="2">
        <v>40702</v>
      </c>
      <c r="CC695" t="s">
        <v>9697</v>
      </c>
    </row>
    <row r="696" spans="1:81">
      <c r="A696">
        <f t="shared" si="10"/>
        <v>694</v>
      </c>
      <c r="B696" s="1" t="s">
        <v>149</v>
      </c>
      <c r="C696" s="21" t="s">
        <v>3386</v>
      </c>
      <c r="D696" s="1" t="s">
        <v>3386</v>
      </c>
      <c r="E696" s="1" t="s">
        <v>149</v>
      </c>
      <c r="F696" s="1" t="s">
        <v>3387</v>
      </c>
      <c r="G696" s="1" t="s">
        <v>3388</v>
      </c>
      <c r="H696" s="1" t="s">
        <v>3389</v>
      </c>
      <c r="J696" t="s">
        <v>153</v>
      </c>
      <c r="K696" t="s">
        <v>154</v>
      </c>
      <c r="L696">
        <v>110042</v>
      </c>
      <c r="M696">
        <v>0</v>
      </c>
      <c r="N696" t="s">
        <v>155</v>
      </c>
      <c r="X696" s="2">
        <v>40702</v>
      </c>
      <c r="Y696" t="s">
        <v>3387</v>
      </c>
      <c r="Z696" t="s">
        <v>304</v>
      </c>
      <c r="AA696">
        <v>503000</v>
      </c>
      <c r="AB696">
        <v>5038</v>
      </c>
      <c r="AD696">
        <v>200000</v>
      </c>
      <c r="AH696" t="s">
        <v>3390</v>
      </c>
      <c r="AI696" t="s">
        <v>157</v>
      </c>
      <c r="AJ696" t="s">
        <v>158</v>
      </c>
      <c r="AN696">
        <v>4</v>
      </c>
      <c r="AP696" t="s">
        <v>149</v>
      </c>
      <c r="AT696" t="s">
        <v>149</v>
      </c>
      <c r="AU696" t="s">
        <v>149</v>
      </c>
      <c r="AV696" t="s">
        <v>149</v>
      </c>
      <c r="AW696" t="s">
        <v>149</v>
      </c>
      <c r="AX696" t="s">
        <v>149</v>
      </c>
      <c r="AY696">
        <v>0</v>
      </c>
      <c r="AZ696" t="s">
        <v>149</v>
      </c>
      <c r="BA696" t="s">
        <v>169</v>
      </c>
      <c r="BB696">
        <v>0</v>
      </c>
      <c r="BD696" t="s">
        <v>160</v>
      </c>
      <c r="BE696" t="s">
        <v>149</v>
      </c>
      <c r="BH696">
        <v>0</v>
      </c>
      <c r="BJ696" t="s">
        <v>149</v>
      </c>
      <c r="BK696" t="s">
        <v>149</v>
      </c>
      <c r="BL696" t="s">
        <v>149</v>
      </c>
      <c r="BM696" t="s">
        <v>154</v>
      </c>
      <c r="BP696" t="s">
        <v>149</v>
      </c>
      <c r="BQ696" t="s">
        <v>12326</v>
      </c>
      <c r="BV696" t="s">
        <v>160</v>
      </c>
      <c r="BW696" t="s">
        <v>8179</v>
      </c>
      <c r="BX696">
        <v>1</v>
      </c>
      <c r="BY696" t="s">
        <v>8173</v>
      </c>
      <c r="BZ696" t="s">
        <v>8678</v>
      </c>
      <c r="CA696" s="2">
        <v>40702</v>
      </c>
      <c r="CC696" t="s">
        <v>9698</v>
      </c>
    </row>
    <row r="697" spans="1:81">
      <c r="A697">
        <f t="shared" si="10"/>
        <v>695</v>
      </c>
      <c r="B697" s="1" t="s">
        <v>149</v>
      </c>
      <c r="C697" s="21" t="s">
        <v>3391</v>
      </c>
      <c r="D697" s="1" t="s">
        <v>3391</v>
      </c>
      <c r="E697" s="1" t="s">
        <v>149</v>
      </c>
      <c r="F697" s="1" t="s">
        <v>3392</v>
      </c>
      <c r="G697" s="1" t="s">
        <v>3393</v>
      </c>
      <c r="J697" t="s">
        <v>165</v>
      </c>
      <c r="K697" t="s">
        <v>166</v>
      </c>
      <c r="L697">
        <v>122001</v>
      </c>
      <c r="M697">
        <v>0</v>
      </c>
      <c r="N697" t="s">
        <v>155</v>
      </c>
      <c r="X697" s="2">
        <v>40702</v>
      </c>
      <c r="Y697" t="s">
        <v>3392</v>
      </c>
      <c r="Z697" t="s">
        <v>167</v>
      </c>
      <c r="AA697">
        <v>512150</v>
      </c>
      <c r="AD697">
        <v>200000</v>
      </c>
      <c r="AI697" t="s">
        <v>157</v>
      </c>
      <c r="AJ697" t="s">
        <v>158</v>
      </c>
      <c r="AN697">
        <v>4</v>
      </c>
      <c r="AP697" t="s">
        <v>149</v>
      </c>
      <c r="AT697" t="s">
        <v>149</v>
      </c>
      <c r="AU697" t="s">
        <v>149</v>
      </c>
      <c r="AV697" t="s">
        <v>149</v>
      </c>
      <c r="AW697" t="s">
        <v>149</v>
      </c>
      <c r="AX697" t="s">
        <v>149</v>
      </c>
      <c r="AY697">
        <v>0</v>
      </c>
      <c r="AZ697" t="s">
        <v>149</v>
      </c>
      <c r="BA697" t="s">
        <v>192</v>
      </c>
      <c r="BB697">
        <v>0</v>
      </c>
      <c r="BD697" t="s">
        <v>160</v>
      </c>
      <c r="BE697" t="s">
        <v>149</v>
      </c>
      <c r="BH697">
        <v>0</v>
      </c>
      <c r="BJ697" t="s">
        <v>149</v>
      </c>
      <c r="BK697" t="s">
        <v>149</v>
      </c>
      <c r="BL697" t="s">
        <v>149</v>
      </c>
      <c r="BM697" t="s">
        <v>166</v>
      </c>
      <c r="BP697" t="s">
        <v>149</v>
      </c>
      <c r="BQ697" t="s">
        <v>12327</v>
      </c>
      <c r="BV697" t="s">
        <v>160</v>
      </c>
      <c r="BW697" t="s">
        <v>8221</v>
      </c>
      <c r="BX697">
        <v>1</v>
      </c>
      <c r="BY697" t="s">
        <v>8173</v>
      </c>
      <c r="BZ697" t="s">
        <v>8679</v>
      </c>
      <c r="CA697" s="2">
        <v>40878</v>
      </c>
      <c r="CC697" t="s">
        <v>9699</v>
      </c>
    </row>
    <row r="698" spans="1:81">
      <c r="A698">
        <f t="shared" si="10"/>
        <v>696</v>
      </c>
      <c r="B698" s="1" t="s">
        <v>149</v>
      </c>
      <c r="C698" s="21" t="s">
        <v>3394</v>
      </c>
      <c r="D698" s="1" t="s">
        <v>3394</v>
      </c>
      <c r="E698" s="1" t="s">
        <v>149</v>
      </c>
      <c r="F698" s="1" t="s">
        <v>3395</v>
      </c>
      <c r="G698" s="1" t="s">
        <v>3396</v>
      </c>
      <c r="H698" s="1" t="s">
        <v>3397</v>
      </c>
      <c r="I698" t="s">
        <v>3398</v>
      </c>
      <c r="J698" t="s">
        <v>312</v>
      </c>
      <c r="K698" t="s">
        <v>313</v>
      </c>
      <c r="L698">
        <v>560068</v>
      </c>
      <c r="M698">
        <v>0</v>
      </c>
      <c r="N698" t="s">
        <v>155</v>
      </c>
      <c r="X698" s="2">
        <v>40704</v>
      </c>
      <c r="Y698" t="s">
        <v>3395</v>
      </c>
      <c r="Z698" t="s">
        <v>178</v>
      </c>
      <c r="AA698">
        <v>515000</v>
      </c>
      <c r="AD698">
        <v>200000</v>
      </c>
      <c r="AH698" t="s">
        <v>3399</v>
      </c>
      <c r="AI698" t="s">
        <v>157</v>
      </c>
      <c r="AJ698" t="s">
        <v>158</v>
      </c>
      <c r="AN698">
        <v>4</v>
      </c>
      <c r="AP698" t="s">
        <v>149</v>
      </c>
      <c r="AT698" t="s">
        <v>149</v>
      </c>
      <c r="AU698" t="s">
        <v>149</v>
      </c>
      <c r="AV698" t="s">
        <v>149</v>
      </c>
      <c r="AW698" t="s">
        <v>149</v>
      </c>
      <c r="AX698" t="s">
        <v>149</v>
      </c>
      <c r="AY698">
        <v>0</v>
      </c>
      <c r="AZ698" t="s">
        <v>149</v>
      </c>
      <c r="BA698" t="s">
        <v>339</v>
      </c>
      <c r="BB698">
        <v>0</v>
      </c>
      <c r="BD698" t="s">
        <v>160</v>
      </c>
      <c r="BE698" t="s">
        <v>149</v>
      </c>
      <c r="BH698">
        <v>0</v>
      </c>
      <c r="BJ698" t="s">
        <v>149</v>
      </c>
      <c r="BK698" t="s">
        <v>149</v>
      </c>
      <c r="BL698" t="s">
        <v>149</v>
      </c>
      <c r="BM698" t="s">
        <v>313</v>
      </c>
      <c r="BP698" t="s">
        <v>149</v>
      </c>
      <c r="BQ698" t="s">
        <v>12328</v>
      </c>
      <c r="BV698" t="s">
        <v>160</v>
      </c>
      <c r="BW698" t="s">
        <v>8171</v>
      </c>
      <c r="BX698">
        <v>1</v>
      </c>
      <c r="BY698" t="s">
        <v>8173</v>
      </c>
      <c r="BZ698" t="s">
        <v>8680</v>
      </c>
      <c r="CA698" s="2">
        <v>40704</v>
      </c>
      <c r="CC698" t="s">
        <v>9700</v>
      </c>
    </row>
    <row r="699" spans="1:81">
      <c r="A699">
        <f t="shared" si="10"/>
        <v>697</v>
      </c>
      <c r="B699" s="1" t="s">
        <v>149</v>
      </c>
      <c r="C699" s="21" t="s">
        <v>3400</v>
      </c>
      <c r="D699" s="1" t="s">
        <v>3400</v>
      </c>
      <c r="E699" s="1" t="s">
        <v>149</v>
      </c>
      <c r="F699" s="1" t="s">
        <v>3401</v>
      </c>
      <c r="G699" s="1" t="s">
        <v>3402</v>
      </c>
      <c r="H699" s="1" t="s">
        <v>3403</v>
      </c>
      <c r="I699" t="s">
        <v>3404</v>
      </c>
      <c r="J699" t="s">
        <v>312</v>
      </c>
      <c r="K699" t="s">
        <v>313</v>
      </c>
      <c r="L699">
        <v>560047</v>
      </c>
      <c r="M699">
        <v>0</v>
      </c>
      <c r="N699" t="s">
        <v>155</v>
      </c>
      <c r="X699" s="2">
        <v>40707</v>
      </c>
      <c r="Y699" t="s">
        <v>3401</v>
      </c>
      <c r="Z699" t="s">
        <v>178</v>
      </c>
      <c r="AA699">
        <v>515000</v>
      </c>
      <c r="AD699">
        <v>200000</v>
      </c>
      <c r="AH699" t="s">
        <v>3405</v>
      </c>
      <c r="AI699" t="s">
        <v>157</v>
      </c>
      <c r="AJ699" t="s">
        <v>158</v>
      </c>
      <c r="AN699">
        <v>4</v>
      </c>
      <c r="AP699" t="s">
        <v>149</v>
      </c>
      <c r="AT699" t="s">
        <v>149</v>
      </c>
      <c r="AU699" t="s">
        <v>149</v>
      </c>
      <c r="AV699" t="s">
        <v>149</v>
      </c>
      <c r="AW699" t="s">
        <v>149</v>
      </c>
      <c r="AX699" t="s">
        <v>149</v>
      </c>
      <c r="AY699">
        <v>0</v>
      </c>
      <c r="AZ699" t="s">
        <v>149</v>
      </c>
      <c r="BA699" t="s">
        <v>339</v>
      </c>
      <c r="BB699">
        <v>0</v>
      </c>
      <c r="BD699" t="s">
        <v>160</v>
      </c>
      <c r="BE699" t="s">
        <v>149</v>
      </c>
      <c r="BH699">
        <v>0</v>
      </c>
      <c r="BJ699" t="s">
        <v>149</v>
      </c>
      <c r="BK699" t="s">
        <v>149</v>
      </c>
      <c r="BL699" t="s">
        <v>149</v>
      </c>
      <c r="BM699" t="s">
        <v>313</v>
      </c>
      <c r="BP699" t="s">
        <v>149</v>
      </c>
      <c r="BQ699" t="s">
        <v>12329</v>
      </c>
      <c r="BV699" t="s">
        <v>160</v>
      </c>
      <c r="BW699" t="s">
        <v>8222</v>
      </c>
      <c r="BX699">
        <v>1</v>
      </c>
      <c r="BY699" t="s">
        <v>8173</v>
      </c>
      <c r="BZ699" t="s">
        <v>8681</v>
      </c>
      <c r="CA699" s="2">
        <v>40707</v>
      </c>
      <c r="CC699" t="s">
        <v>9701</v>
      </c>
    </row>
    <row r="700" spans="1:81">
      <c r="A700">
        <f t="shared" si="10"/>
        <v>698</v>
      </c>
      <c r="B700" s="1" t="s">
        <v>149</v>
      </c>
      <c r="C700" s="21" t="s">
        <v>3406</v>
      </c>
      <c r="D700" s="1" t="s">
        <v>3406</v>
      </c>
      <c r="E700" s="1" t="s">
        <v>149</v>
      </c>
      <c r="F700" s="1" t="s">
        <v>3407</v>
      </c>
      <c r="G700" s="1" t="s">
        <v>3408</v>
      </c>
      <c r="H700" s="1" t="s">
        <v>3409</v>
      </c>
      <c r="J700" t="s">
        <v>253</v>
      </c>
      <c r="K700" t="s">
        <v>191</v>
      </c>
      <c r="L700">
        <v>400056</v>
      </c>
      <c r="M700">
        <v>0</v>
      </c>
      <c r="N700" t="s">
        <v>155</v>
      </c>
      <c r="X700" s="2">
        <v>40707</v>
      </c>
      <c r="Y700" t="s">
        <v>3407</v>
      </c>
      <c r="Z700" t="s">
        <v>178</v>
      </c>
      <c r="AA700">
        <v>515000</v>
      </c>
      <c r="AD700">
        <v>200000</v>
      </c>
      <c r="AH700" t="s">
        <v>3410</v>
      </c>
      <c r="AI700" t="s">
        <v>157</v>
      </c>
      <c r="AJ700" t="s">
        <v>158</v>
      </c>
      <c r="AN700">
        <v>4</v>
      </c>
      <c r="AP700" t="s">
        <v>149</v>
      </c>
      <c r="AT700" t="s">
        <v>149</v>
      </c>
      <c r="AU700" t="s">
        <v>149</v>
      </c>
      <c r="AV700" t="s">
        <v>149</v>
      </c>
      <c r="AW700" t="s">
        <v>149</v>
      </c>
      <c r="AX700" t="s">
        <v>149</v>
      </c>
      <c r="AY700">
        <v>0</v>
      </c>
      <c r="AZ700" t="s">
        <v>149</v>
      </c>
      <c r="BA700" t="s">
        <v>192</v>
      </c>
      <c r="BB700">
        <v>0</v>
      </c>
      <c r="BD700" t="s">
        <v>160</v>
      </c>
      <c r="BE700" t="s">
        <v>149</v>
      </c>
      <c r="BH700">
        <v>0</v>
      </c>
      <c r="BJ700" t="s">
        <v>149</v>
      </c>
      <c r="BK700" t="s">
        <v>149</v>
      </c>
      <c r="BL700" t="s">
        <v>149</v>
      </c>
      <c r="BM700" t="s">
        <v>191</v>
      </c>
      <c r="BP700" t="s">
        <v>149</v>
      </c>
      <c r="BQ700" t="s">
        <v>12330</v>
      </c>
      <c r="BV700" t="s">
        <v>160</v>
      </c>
      <c r="BW700" t="s">
        <v>8174</v>
      </c>
      <c r="BX700">
        <v>1</v>
      </c>
      <c r="BY700" t="s">
        <v>8173</v>
      </c>
      <c r="BZ700" t="s">
        <v>8682</v>
      </c>
      <c r="CA700" s="2">
        <v>40707</v>
      </c>
      <c r="CC700" t="s">
        <v>9702</v>
      </c>
    </row>
    <row r="701" spans="1:81">
      <c r="A701">
        <f t="shared" si="10"/>
        <v>699</v>
      </c>
      <c r="B701" s="1" t="s">
        <v>149</v>
      </c>
      <c r="C701" s="21" t="s">
        <v>3411</v>
      </c>
      <c r="D701" s="1" t="s">
        <v>3411</v>
      </c>
      <c r="E701" s="1" t="s">
        <v>149</v>
      </c>
      <c r="F701" s="1" t="s">
        <v>3412</v>
      </c>
      <c r="G701" s="1" t="s">
        <v>3413</v>
      </c>
      <c r="H701" s="1" t="s">
        <v>3414</v>
      </c>
      <c r="J701" t="s">
        <v>165</v>
      </c>
      <c r="K701" t="s">
        <v>166</v>
      </c>
      <c r="L701">
        <v>122001</v>
      </c>
      <c r="M701">
        <v>0</v>
      </c>
      <c r="N701" t="s">
        <v>155</v>
      </c>
      <c r="X701" s="2">
        <v>40708</v>
      </c>
      <c r="Y701" t="s">
        <v>3412</v>
      </c>
      <c r="Z701" t="s">
        <v>167</v>
      </c>
      <c r="AA701">
        <v>824250</v>
      </c>
      <c r="AD701">
        <v>200000</v>
      </c>
      <c r="AI701" t="s">
        <v>157</v>
      </c>
      <c r="AJ701" t="s">
        <v>158</v>
      </c>
      <c r="AN701">
        <v>4</v>
      </c>
      <c r="AP701" t="s">
        <v>149</v>
      </c>
      <c r="AT701" t="s">
        <v>149</v>
      </c>
      <c r="AU701" t="s">
        <v>149</v>
      </c>
      <c r="AV701" t="s">
        <v>149</v>
      </c>
      <c r="AW701" t="s">
        <v>149</v>
      </c>
      <c r="AX701" t="s">
        <v>149</v>
      </c>
      <c r="AY701">
        <v>0</v>
      </c>
      <c r="AZ701" t="s">
        <v>149</v>
      </c>
      <c r="BA701" t="s">
        <v>192</v>
      </c>
      <c r="BB701">
        <v>0</v>
      </c>
      <c r="BD701" t="s">
        <v>160</v>
      </c>
      <c r="BE701" t="s">
        <v>149</v>
      </c>
      <c r="BH701">
        <v>0</v>
      </c>
      <c r="BJ701" t="s">
        <v>149</v>
      </c>
      <c r="BK701" t="s">
        <v>149</v>
      </c>
      <c r="BL701" t="s">
        <v>149</v>
      </c>
      <c r="BM701" t="s">
        <v>166</v>
      </c>
      <c r="BP701" t="s">
        <v>149</v>
      </c>
      <c r="BQ701" t="s">
        <v>12331</v>
      </c>
      <c r="BV701" t="s">
        <v>160</v>
      </c>
      <c r="BW701" t="s">
        <v>8204</v>
      </c>
      <c r="BX701">
        <v>1</v>
      </c>
      <c r="BY701" t="s">
        <v>8173</v>
      </c>
      <c r="BZ701" t="s">
        <v>8683</v>
      </c>
      <c r="CA701" s="2">
        <v>40708</v>
      </c>
      <c r="CC701" t="s">
        <v>9703</v>
      </c>
    </row>
    <row r="702" spans="1:81">
      <c r="A702">
        <f t="shared" si="10"/>
        <v>700</v>
      </c>
      <c r="B702" s="1" t="s">
        <v>149</v>
      </c>
      <c r="C702" s="21" t="s">
        <v>3415</v>
      </c>
      <c r="D702" s="1" t="s">
        <v>3415</v>
      </c>
      <c r="E702" s="1" t="s">
        <v>149</v>
      </c>
      <c r="F702" s="1" t="s">
        <v>3416</v>
      </c>
      <c r="G702" s="1" t="s">
        <v>3417</v>
      </c>
      <c r="H702" s="1" t="s">
        <v>3418</v>
      </c>
      <c r="J702" t="s">
        <v>312</v>
      </c>
      <c r="K702" t="s">
        <v>313</v>
      </c>
      <c r="L702">
        <v>560002</v>
      </c>
      <c r="M702">
        <v>0</v>
      </c>
      <c r="N702" t="s">
        <v>155</v>
      </c>
      <c r="X702" s="2">
        <v>40709</v>
      </c>
      <c r="Y702" t="s">
        <v>3416</v>
      </c>
      <c r="Z702" t="s">
        <v>178</v>
      </c>
      <c r="AA702">
        <v>515000</v>
      </c>
      <c r="AD702">
        <v>200000</v>
      </c>
      <c r="AH702" t="s">
        <v>3419</v>
      </c>
      <c r="AI702" t="s">
        <v>157</v>
      </c>
      <c r="AJ702" t="s">
        <v>158</v>
      </c>
      <c r="AN702">
        <v>4</v>
      </c>
      <c r="AP702" t="s">
        <v>149</v>
      </c>
      <c r="AT702" t="s">
        <v>149</v>
      </c>
      <c r="AU702" t="s">
        <v>149</v>
      </c>
      <c r="AV702" t="s">
        <v>149</v>
      </c>
      <c r="AW702" t="s">
        <v>149</v>
      </c>
      <c r="AX702" t="s">
        <v>149</v>
      </c>
      <c r="AY702">
        <v>0</v>
      </c>
      <c r="AZ702" t="s">
        <v>149</v>
      </c>
      <c r="BA702" t="s">
        <v>339</v>
      </c>
      <c r="BB702">
        <v>0</v>
      </c>
      <c r="BD702" t="s">
        <v>160</v>
      </c>
      <c r="BE702" t="s">
        <v>149</v>
      </c>
      <c r="BH702">
        <v>0</v>
      </c>
      <c r="BJ702" t="s">
        <v>149</v>
      </c>
      <c r="BK702" t="s">
        <v>149</v>
      </c>
      <c r="BL702" t="s">
        <v>149</v>
      </c>
      <c r="BM702" t="s">
        <v>313</v>
      </c>
      <c r="BP702" t="s">
        <v>149</v>
      </c>
      <c r="BV702" t="s">
        <v>160</v>
      </c>
      <c r="BW702" t="s">
        <v>8204</v>
      </c>
      <c r="BX702">
        <v>1</v>
      </c>
      <c r="BY702" t="s">
        <v>8173</v>
      </c>
      <c r="BZ702" t="s">
        <v>8684</v>
      </c>
      <c r="CA702" s="2">
        <v>40709</v>
      </c>
      <c r="CC702" t="s">
        <v>9704</v>
      </c>
    </row>
    <row r="703" spans="1:81">
      <c r="A703">
        <f t="shared" si="10"/>
        <v>701</v>
      </c>
      <c r="B703" s="1" t="s">
        <v>149</v>
      </c>
      <c r="C703" s="21" t="s">
        <v>3420</v>
      </c>
      <c r="D703" s="1" t="s">
        <v>3420</v>
      </c>
      <c r="E703" s="1" t="s">
        <v>149</v>
      </c>
      <c r="F703" s="1" t="s">
        <v>3421</v>
      </c>
      <c r="G703" s="1" t="s">
        <v>3422</v>
      </c>
      <c r="J703" t="s">
        <v>253</v>
      </c>
      <c r="K703" t="s">
        <v>191</v>
      </c>
      <c r="L703">
        <v>400003</v>
      </c>
      <c r="M703">
        <v>0</v>
      </c>
      <c r="N703" t="s">
        <v>155</v>
      </c>
      <c r="X703" s="2">
        <v>40711</v>
      </c>
      <c r="Y703" t="s">
        <v>3421</v>
      </c>
      <c r="Z703" t="s">
        <v>178</v>
      </c>
      <c r="AA703">
        <v>515000</v>
      </c>
      <c r="AD703">
        <v>200000</v>
      </c>
      <c r="AH703" t="s">
        <v>3423</v>
      </c>
      <c r="AI703" t="s">
        <v>157</v>
      </c>
      <c r="AJ703" t="s">
        <v>158</v>
      </c>
      <c r="AN703">
        <v>4</v>
      </c>
      <c r="AP703" t="s">
        <v>149</v>
      </c>
      <c r="AT703" t="s">
        <v>149</v>
      </c>
      <c r="AU703" t="s">
        <v>149</v>
      </c>
      <c r="AV703" t="s">
        <v>149</v>
      </c>
      <c r="AW703" t="s">
        <v>149</v>
      </c>
      <c r="AX703" t="s">
        <v>149</v>
      </c>
      <c r="AY703">
        <v>0</v>
      </c>
      <c r="AZ703" t="s">
        <v>149</v>
      </c>
      <c r="BA703" t="s">
        <v>192</v>
      </c>
      <c r="BB703">
        <v>0</v>
      </c>
      <c r="BD703" t="s">
        <v>160</v>
      </c>
      <c r="BE703" t="s">
        <v>149</v>
      </c>
      <c r="BH703">
        <v>0</v>
      </c>
      <c r="BJ703" t="s">
        <v>149</v>
      </c>
      <c r="BK703" t="s">
        <v>149</v>
      </c>
      <c r="BL703" t="s">
        <v>149</v>
      </c>
      <c r="BM703" t="s">
        <v>191</v>
      </c>
      <c r="BP703" t="s">
        <v>149</v>
      </c>
      <c r="BQ703" t="s">
        <v>12332</v>
      </c>
      <c r="BV703" t="s">
        <v>160</v>
      </c>
      <c r="BW703" t="s">
        <v>8198</v>
      </c>
      <c r="BX703">
        <v>1</v>
      </c>
      <c r="BY703" t="s">
        <v>8173</v>
      </c>
      <c r="BZ703" t="s">
        <v>8685</v>
      </c>
      <c r="CA703" s="2">
        <v>40711</v>
      </c>
      <c r="CC703" t="s">
        <v>9705</v>
      </c>
    </row>
    <row r="704" spans="1:81">
      <c r="A704">
        <f t="shared" si="10"/>
        <v>702</v>
      </c>
      <c r="B704" s="1" t="s">
        <v>149</v>
      </c>
      <c r="C704" s="21" t="s">
        <v>3424</v>
      </c>
      <c r="D704" s="1" t="s">
        <v>3424</v>
      </c>
      <c r="E704" s="1" t="s">
        <v>149</v>
      </c>
      <c r="F704" s="1" t="s">
        <v>3425</v>
      </c>
      <c r="G704" s="1" t="s">
        <v>3426</v>
      </c>
      <c r="H704" s="1" t="s">
        <v>3427</v>
      </c>
      <c r="J704" t="s">
        <v>312</v>
      </c>
      <c r="K704" t="s">
        <v>313</v>
      </c>
      <c r="L704">
        <v>560058</v>
      </c>
      <c r="M704">
        <v>0</v>
      </c>
      <c r="N704" t="s">
        <v>155</v>
      </c>
      <c r="X704" s="2">
        <v>40711</v>
      </c>
      <c r="Y704" t="s">
        <v>3425</v>
      </c>
      <c r="Z704" t="s">
        <v>178</v>
      </c>
      <c r="AA704">
        <v>515000</v>
      </c>
      <c r="AD704">
        <v>200000</v>
      </c>
      <c r="AH704" t="s">
        <v>3428</v>
      </c>
      <c r="AI704" t="s">
        <v>157</v>
      </c>
      <c r="AJ704" t="s">
        <v>158</v>
      </c>
      <c r="AN704">
        <v>4</v>
      </c>
      <c r="AP704" t="s">
        <v>149</v>
      </c>
      <c r="AT704" t="s">
        <v>149</v>
      </c>
      <c r="AU704" t="s">
        <v>149</v>
      </c>
      <c r="AV704" t="s">
        <v>149</v>
      </c>
      <c r="AW704" t="s">
        <v>149</v>
      </c>
      <c r="AX704" t="s">
        <v>149</v>
      </c>
      <c r="AY704">
        <v>0</v>
      </c>
      <c r="AZ704" t="s">
        <v>149</v>
      </c>
      <c r="BA704" t="s">
        <v>192</v>
      </c>
      <c r="BB704">
        <v>0</v>
      </c>
      <c r="BD704" t="s">
        <v>160</v>
      </c>
      <c r="BE704" t="s">
        <v>149</v>
      </c>
      <c r="BH704">
        <v>0</v>
      </c>
      <c r="BJ704" t="s">
        <v>149</v>
      </c>
      <c r="BK704" t="s">
        <v>149</v>
      </c>
      <c r="BL704" t="s">
        <v>149</v>
      </c>
      <c r="BM704" t="s">
        <v>313</v>
      </c>
      <c r="BP704" t="s">
        <v>149</v>
      </c>
      <c r="BQ704" t="s">
        <v>12333</v>
      </c>
      <c r="BV704" t="s">
        <v>160</v>
      </c>
      <c r="BW704" t="s">
        <v>8176</v>
      </c>
      <c r="BX704">
        <v>1</v>
      </c>
      <c r="BY704" t="s">
        <v>8173</v>
      </c>
      <c r="BZ704" t="s">
        <v>8686</v>
      </c>
      <c r="CA704" s="2">
        <v>40745</v>
      </c>
      <c r="CC704" t="s">
        <v>9706</v>
      </c>
    </row>
    <row r="705" spans="1:81">
      <c r="A705">
        <f t="shared" si="10"/>
        <v>703</v>
      </c>
      <c r="B705" s="1" t="s">
        <v>149</v>
      </c>
      <c r="C705" s="21" t="s">
        <v>3429</v>
      </c>
      <c r="D705" s="1" t="s">
        <v>3429</v>
      </c>
      <c r="E705" s="1" t="s">
        <v>149</v>
      </c>
      <c r="F705" s="1" t="s">
        <v>3430</v>
      </c>
      <c r="G705" s="1" t="s">
        <v>3431</v>
      </c>
      <c r="H705" s="1" t="s">
        <v>3432</v>
      </c>
      <c r="J705" t="s">
        <v>153</v>
      </c>
      <c r="K705" t="s">
        <v>154</v>
      </c>
      <c r="L705">
        <v>110008</v>
      </c>
      <c r="M705">
        <v>0</v>
      </c>
      <c r="N705" t="s">
        <v>155</v>
      </c>
      <c r="X705" s="2">
        <v>40711</v>
      </c>
      <c r="Y705" t="s">
        <v>3430</v>
      </c>
      <c r="Z705" t="s">
        <v>156</v>
      </c>
      <c r="AA705">
        <v>140000</v>
      </c>
      <c r="AD705">
        <v>200000</v>
      </c>
      <c r="AH705" t="s">
        <v>3433</v>
      </c>
      <c r="AI705" t="s">
        <v>157</v>
      </c>
      <c r="AJ705" t="s">
        <v>158</v>
      </c>
      <c r="AN705">
        <v>4</v>
      </c>
      <c r="AP705" t="s">
        <v>149</v>
      </c>
      <c r="AR705" t="s">
        <v>3429</v>
      </c>
      <c r="AT705" t="s">
        <v>149</v>
      </c>
      <c r="AU705" t="s">
        <v>149</v>
      </c>
      <c r="AV705" t="s">
        <v>149</v>
      </c>
      <c r="AW705" t="s">
        <v>149</v>
      </c>
      <c r="AX705" t="s">
        <v>149</v>
      </c>
      <c r="AY705">
        <v>0</v>
      </c>
      <c r="AZ705" t="s">
        <v>149</v>
      </c>
      <c r="BA705" t="s">
        <v>781</v>
      </c>
      <c r="BB705">
        <v>0</v>
      </c>
      <c r="BD705" t="s">
        <v>160</v>
      </c>
      <c r="BE705" t="s">
        <v>149</v>
      </c>
      <c r="BH705">
        <v>0</v>
      </c>
      <c r="BJ705" t="s">
        <v>149</v>
      </c>
      <c r="BK705" t="s">
        <v>149</v>
      </c>
      <c r="BL705" t="s">
        <v>160</v>
      </c>
      <c r="BM705" t="s">
        <v>154</v>
      </c>
      <c r="BN705" t="s">
        <v>961</v>
      </c>
      <c r="BO705" t="s">
        <v>402</v>
      </c>
      <c r="BP705" t="s">
        <v>149</v>
      </c>
      <c r="BQ705" t="s">
        <v>12334</v>
      </c>
      <c r="BV705" t="s">
        <v>160</v>
      </c>
      <c r="BW705" t="s">
        <v>8223</v>
      </c>
      <c r="BX705">
        <v>1</v>
      </c>
      <c r="BY705" t="s">
        <v>8173</v>
      </c>
      <c r="BZ705" t="s">
        <v>8687</v>
      </c>
      <c r="CA705" s="2">
        <v>40711</v>
      </c>
      <c r="CC705" t="s">
        <v>9707</v>
      </c>
    </row>
    <row r="706" spans="1:81">
      <c r="A706">
        <f t="shared" si="10"/>
        <v>704</v>
      </c>
      <c r="B706" s="1" t="s">
        <v>149</v>
      </c>
      <c r="C706" s="21" t="s">
        <v>3434</v>
      </c>
      <c r="D706" s="1" t="s">
        <v>3434</v>
      </c>
      <c r="E706" s="1" t="s">
        <v>149</v>
      </c>
      <c r="F706" s="1" t="s">
        <v>3435</v>
      </c>
      <c r="J706" t="s">
        <v>190</v>
      </c>
      <c r="K706" t="s">
        <v>191</v>
      </c>
      <c r="M706">
        <v>0</v>
      </c>
      <c r="N706" t="s">
        <v>155</v>
      </c>
      <c r="X706" s="2">
        <v>40714</v>
      </c>
      <c r="Y706" t="s">
        <v>3436</v>
      </c>
      <c r="Z706" t="s">
        <v>167</v>
      </c>
      <c r="AA706">
        <v>817100</v>
      </c>
      <c r="AD706">
        <v>200000</v>
      </c>
      <c r="AI706" t="s">
        <v>157</v>
      </c>
      <c r="AJ706" t="s">
        <v>158</v>
      </c>
      <c r="AN706">
        <v>4</v>
      </c>
      <c r="AP706" t="s">
        <v>149</v>
      </c>
      <c r="AT706" t="s">
        <v>149</v>
      </c>
      <c r="AU706" t="s">
        <v>149</v>
      </c>
      <c r="AV706" t="s">
        <v>149</v>
      </c>
      <c r="AW706" t="s">
        <v>149</v>
      </c>
      <c r="AX706" t="s">
        <v>149</v>
      </c>
      <c r="AY706">
        <v>0</v>
      </c>
      <c r="AZ706" t="s">
        <v>149</v>
      </c>
      <c r="BA706" t="s">
        <v>339</v>
      </c>
      <c r="BB706">
        <v>0</v>
      </c>
      <c r="BD706" t="s">
        <v>160</v>
      </c>
      <c r="BE706" t="s">
        <v>149</v>
      </c>
      <c r="BH706">
        <v>0</v>
      </c>
      <c r="BJ706" t="s">
        <v>149</v>
      </c>
      <c r="BK706" t="s">
        <v>149</v>
      </c>
      <c r="BL706" t="s">
        <v>149</v>
      </c>
      <c r="BM706" t="s">
        <v>191</v>
      </c>
      <c r="BP706" t="s">
        <v>149</v>
      </c>
      <c r="BV706" t="s">
        <v>160</v>
      </c>
      <c r="CA706" s="2"/>
    </row>
    <row r="707" spans="1:81">
      <c r="A707">
        <f t="shared" si="10"/>
        <v>705</v>
      </c>
      <c r="B707" s="1" t="s">
        <v>149</v>
      </c>
      <c r="C707" s="21" t="s">
        <v>3437</v>
      </c>
      <c r="D707" s="1" t="s">
        <v>3437</v>
      </c>
      <c r="E707" s="1" t="s">
        <v>149</v>
      </c>
      <c r="F707" s="1" t="s">
        <v>3438</v>
      </c>
      <c r="G707" s="1" t="s">
        <v>3439</v>
      </c>
      <c r="H707" s="1" t="s">
        <v>3440</v>
      </c>
      <c r="J707" t="s">
        <v>312</v>
      </c>
      <c r="K707" t="s">
        <v>313</v>
      </c>
      <c r="L707">
        <v>560038</v>
      </c>
      <c r="M707">
        <v>0</v>
      </c>
      <c r="N707" t="s">
        <v>155</v>
      </c>
      <c r="X707" s="2">
        <v>40714</v>
      </c>
      <c r="Y707" t="s">
        <v>3438</v>
      </c>
      <c r="Z707" t="s">
        <v>178</v>
      </c>
      <c r="AA707">
        <v>515000</v>
      </c>
      <c r="AD707">
        <v>200000</v>
      </c>
      <c r="AH707" t="s">
        <v>3441</v>
      </c>
      <c r="AI707" t="s">
        <v>157</v>
      </c>
      <c r="AJ707" t="s">
        <v>158</v>
      </c>
      <c r="AN707">
        <v>4</v>
      </c>
      <c r="AP707" t="s">
        <v>149</v>
      </c>
      <c r="AT707" t="s">
        <v>149</v>
      </c>
      <c r="AU707" t="s">
        <v>149</v>
      </c>
      <c r="AV707" t="s">
        <v>149</v>
      </c>
      <c r="AW707" t="s">
        <v>149</v>
      </c>
      <c r="AX707" t="s">
        <v>149</v>
      </c>
      <c r="AY707">
        <v>0</v>
      </c>
      <c r="AZ707" t="s">
        <v>149</v>
      </c>
      <c r="BA707" t="s">
        <v>339</v>
      </c>
      <c r="BB707">
        <v>0</v>
      </c>
      <c r="BD707" t="s">
        <v>160</v>
      </c>
      <c r="BE707" t="s">
        <v>149</v>
      </c>
      <c r="BH707">
        <v>0</v>
      </c>
      <c r="BJ707" t="s">
        <v>149</v>
      </c>
      <c r="BK707" t="s">
        <v>149</v>
      </c>
      <c r="BL707" t="s">
        <v>149</v>
      </c>
      <c r="BM707" t="s">
        <v>313</v>
      </c>
      <c r="BP707" t="s">
        <v>149</v>
      </c>
      <c r="BQ707" t="s">
        <v>12335</v>
      </c>
      <c r="BV707" t="s">
        <v>160</v>
      </c>
      <c r="BW707" t="s">
        <v>8175</v>
      </c>
      <c r="BX707">
        <v>1</v>
      </c>
      <c r="BY707" t="s">
        <v>8173</v>
      </c>
      <c r="BZ707" t="s">
        <v>8688</v>
      </c>
      <c r="CA707" s="2">
        <v>40714</v>
      </c>
      <c r="CC707" t="s">
        <v>9708</v>
      </c>
    </row>
    <row r="708" spans="1:81">
      <c r="A708">
        <f t="shared" ref="A708:A771" si="11">A707+1</f>
        <v>706</v>
      </c>
      <c r="B708" s="1" t="s">
        <v>149</v>
      </c>
      <c r="C708" s="21" t="s">
        <v>3442</v>
      </c>
      <c r="D708" s="1" t="s">
        <v>3442</v>
      </c>
      <c r="E708" s="1" t="s">
        <v>149</v>
      </c>
      <c r="F708" s="1" t="s">
        <v>3443</v>
      </c>
      <c r="G708" s="1" t="s">
        <v>3444</v>
      </c>
      <c r="H708" s="1" t="s">
        <v>3445</v>
      </c>
      <c r="J708" t="s">
        <v>3446</v>
      </c>
      <c r="K708" t="s">
        <v>269</v>
      </c>
      <c r="L708">
        <v>641021</v>
      </c>
      <c r="M708">
        <v>0</v>
      </c>
      <c r="N708" t="s">
        <v>155</v>
      </c>
      <c r="X708" s="2">
        <v>40714</v>
      </c>
      <c r="Y708" t="s">
        <v>3443</v>
      </c>
      <c r="Z708" t="s">
        <v>178</v>
      </c>
      <c r="AA708">
        <v>515000</v>
      </c>
      <c r="AD708">
        <v>200000</v>
      </c>
      <c r="AI708" t="s">
        <v>157</v>
      </c>
      <c r="AJ708" t="s">
        <v>158</v>
      </c>
      <c r="AN708">
        <v>4</v>
      </c>
      <c r="AP708" t="s">
        <v>149</v>
      </c>
      <c r="AT708" t="s">
        <v>149</v>
      </c>
      <c r="AU708" t="s">
        <v>149</v>
      </c>
      <c r="AV708" t="s">
        <v>149</v>
      </c>
      <c r="AW708" t="s">
        <v>149</v>
      </c>
      <c r="AX708" t="s">
        <v>149</v>
      </c>
      <c r="AY708">
        <v>0</v>
      </c>
      <c r="AZ708" t="s">
        <v>149</v>
      </c>
      <c r="BA708" t="s">
        <v>339</v>
      </c>
      <c r="BB708">
        <v>0</v>
      </c>
      <c r="BD708" t="s">
        <v>160</v>
      </c>
      <c r="BE708" t="s">
        <v>149</v>
      </c>
      <c r="BH708">
        <v>0</v>
      </c>
      <c r="BJ708" t="s">
        <v>149</v>
      </c>
      <c r="BK708" t="s">
        <v>149</v>
      </c>
      <c r="BL708" t="s">
        <v>149</v>
      </c>
      <c r="BM708" t="s">
        <v>269</v>
      </c>
      <c r="BP708" t="s">
        <v>149</v>
      </c>
      <c r="BV708" t="s">
        <v>160</v>
      </c>
      <c r="CA708" s="2"/>
    </row>
    <row r="709" spans="1:81">
      <c r="A709">
        <f t="shared" si="11"/>
        <v>707</v>
      </c>
      <c r="B709" s="1" t="s">
        <v>149</v>
      </c>
      <c r="C709" s="21" t="s">
        <v>3447</v>
      </c>
      <c r="D709" s="1" t="s">
        <v>3447</v>
      </c>
      <c r="E709" s="1" t="s">
        <v>149</v>
      </c>
      <c r="F709" s="1" t="s">
        <v>3448</v>
      </c>
      <c r="G709" s="1" t="s">
        <v>3449</v>
      </c>
      <c r="H709" s="1" t="s">
        <v>3450</v>
      </c>
      <c r="I709" t="s">
        <v>3451</v>
      </c>
      <c r="J709" t="s">
        <v>2876</v>
      </c>
      <c r="M709">
        <v>0</v>
      </c>
      <c r="N709" t="s">
        <v>778</v>
      </c>
      <c r="X709" s="2">
        <v>40714</v>
      </c>
      <c r="Y709" t="s">
        <v>3448</v>
      </c>
      <c r="Z709" t="s">
        <v>178</v>
      </c>
      <c r="AA709">
        <v>515000</v>
      </c>
      <c r="AD709">
        <v>200000</v>
      </c>
      <c r="AH709" t="s">
        <v>10139</v>
      </c>
      <c r="AI709" t="s">
        <v>185</v>
      </c>
      <c r="AJ709" t="s">
        <v>186</v>
      </c>
      <c r="AN709">
        <v>1</v>
      </c>
      <c r="AP709" t="s">
        <v>149</v>
      </c>
      <c r="AT709" t="s">
        <v>149</v>
      </c>
      <c r="AU709" t="s">
        <v>149</v>
      </c>
      <c r="AV709" t="s">
        <v>149</v>
      </c>
      <c r="AW709" t="s">
        <v>149</v>
      </c>
      <c r="AX709" t="s">
        <v>149</v>
      </c>
      <c r="AY709">
        <v>0</v>
      </c>
      <c r="AZ709" t="s">
        <v>149</v>
      </c>
      <c r="BA709" t="s">
        <v>339</v>
      </c>
      <c r="BB709">
        <v>0</v>
      </c>
      <c r="BD709" t="s">
        <v>160</v>
      </c>
      <c r="BE709" t="s">
        <v>149</v>
      </c>
      <c r="BH709">
        <v>0</v>
      </c>
      <c r="BJ709" t="s">
        <v>149</v>
      </c>
      <c r="BK709" t="s">
        <v>149</v>
      </c>
      <c r="BL709" t="s">
        <v>149</v>
      </c>
      <c r="BM709" s="33" t="s">
        <v>11456</v>
      </c>
      <c r="BP709" t="s">
        <v>149</v>
      </c>
      <c r="BV709" t="s">
        <v>160</v>
      </c>
      <c r="CA709" s="2"/>
    </row>
    <row r="710" spans="1:81">
      <c r="A710">
        <f t="shared" si="11"/>
        <v>708</v>
      </c>
      <c r="B710" s="1" t="s">
        <v>149</v>
      </c>
      <c r="C710" s="21" t="s">
        <v>3452</v>
      </c>
      <c r="D710" s="1" t="s">
        <v>3452</v>
      </c>
      <c r="E710" s="1" t="s">
        <v>149</v>
      </c>
      <c r="F710" s="1" t="s">
        <v>3453</v>
      </c>
      <c r="G710" s="1" t="s">
        <v>3454</v>
      </c>
      <c r="H710" s="1" t="s">
        <v>3455</v>
      </c>
      <c r="I710" t="s">
        <v>3456</v>
      </c>
      <c r="J710" t="s">
        <v>3457</v>
      </c>
      <c r="M710">
        <v>0</v>
      </c>
      <c r="N710" t="s">
        <v>897</v>
      </c>
      <c r="X710" s="2">
        <v>40714</v>
      </c>
      <c r="Y710" t="s">
        <v>3453</v>
      </c>
      <c r="Z710" t="s">
        <v>178</v>
      </c>
      <c r="AA710">
        <v>515000</v>
      </c>
      <c r="AD710">
        <v>200000</v>
      </c>
      <c r="AI710" t="s">
        <v>568</v>
      </c>
      <c r="AJ710" t="s">
        <v>569</v>
      </c>
      <c r="AN710">
        <v>1</v>
      </c>
      <c r="AP710" t="s">
        <v>149</v>
      </c>
      <c r="AT710" t="s">
        <v>149</v>
      </c>
      <c r="AU710" t="s">
        <v>149</v>
      </c>
      <c r="AV710" t="s">
        <v>149</v>
      </c>
      <c r="AW710" t="s">
        <v>149</v>
      </c>
      <c r="AX710" t="s">
        <v>149</v>
      </c>
      <c r="AY710">
        <v>0</v>
      </c>
      <c r="AZ710" t="s">
        <v>149</v>
      </c>
      <c r="BA710" t="s">
        <v>339</v>
      </c>
      <c r="BB710">
        <v>0</v>
      </c>
      <c r="BD710" t="s">
        <v>160</v>
      </c>
      <c r="BE710" t="s">
        <v>149</v>
      </c>
      <c r="BH710">
        <v>0</v>
      </c>
      <c r="BJ710" t="s">
        <v>149</v>
      </c>
      <c r="BK710" t="s">
        <v>149</v>
      </c>
      <c r="BL710" t="s">
        <v>149</v>
      </c>
      <c r="BM710" s="33" t="s">
        <v>11456</v>
      </c>
      <c r="BP710" t="s">
        <v>149</v>
      </c>
      <c r="BQ710" t="s">
        <v>12336</v>
      </c>
      <c r="BV710" t="s">
        <v>160</v>
      </c>
      <c r="CA710" s="2"/>
    </row>
    <row r="711" spans="1:81">
      <c r="A711">
        <f t="shared" si="11"/>
        <v>709</v>
      </c>
      <c r="B711" s="1" t="s">
        <v>149</v>
      </c>
      <c r="C711" s="21" t="s">
        <v>3458</v>
      </c>
      <c r="D711" s="1" t="s">
        <v>3458</v>
      </c>
      <c r="E711" s="1" t="s">
        <v>149</v>
      </c>
      <c r="F711" s="1" t="s">
        <v>3459</v>
      </c>
      <c r="J711" t="s">
        <v>312</v>
      </c>
      <c r="K711" t="s">
        <v>313</v>
      </c>
      <c r="M711">
        <v>0</v>
      </c>
      <c r="N711" t="s">
        <v>155</v>
      </c>
      <c r="X711" s="2">
        <v>40715</v>
      </c>
      <c r="Y711" t="s">
        <v>3460</v>
      </c>
      <c r="Z711" t="s">
        <v>178</v>
      </c>
      <c r="AA711">
        <v>518050</v>
      </c>
      <c r="AB711">
        <v>5151</v>
      </c>
      <c r="AD711">
        <v>200000</v>
      </c>
      <c r="AI711" t="s">
        <v>157</v>
      </c>
      <c r="AJ711" t="s">
        <v>158</v>
      </c>
      <c r="AN711">
        <v>4</v>
      </c>
      <c r="AP711" t="s">
        <v>149</v>
      </c>
      <c r="AT711" t="s">
        <v>149</v>
      </c>
      <c r="AU711" t="s">
        <v>149</v>
      </c>
      <c r="AV711" t="s">
        <v>149</v>
      </c>
      <c r="AW711" t="s">
        <v>149</v>
      </c>
      <c r="AX711" t="s">
        <v>149</v>
      </c>
      <c r="AY711">
        <v>0</v>
      </c>
      <c r="AZ711" t="s">
        <v>149</v>
      </c>
      <c r="BA711" t="s">
        <v>217</v>
      </c>
      <c r="BB711">
        <v>0</v>
      </c>
      <c r="BD711" t="s">
        <v>160</v>
      </c>
      <c r="BE711" t="s">
        <v>149</v>
      </c>
      <c r="BH711">
        <v>0</v>
      </c>
      <c r="BJ711" t="s">
        <v>149</v>
      </c>
      <c r="BK711" t="s">
        <v>149</v>
      </c>
      <c r="BL711" t="s">
        <v>149</v>
      </c>
      <c r="BM711" t="s">
        <v>313</v>
      </c>
      <c r="BP711" t="s">
        <v>149</v>
      </c>
      <c r="BV711" t="s">
        <v>160</v>
      </c>
      <c r="CA711" s="2"/>
    </row>
    <row r="712" spans="1:81">
      <c r="A712">
        <f t="shared" si="11"/>
        <v>710</v>
      </c>
      <c r="B712" s="1" t="s">
        <v>149</v>
      </c>
      <c r="C712" s="21" t="s">
        <v>3461</v>
      </c>
      <c r="D712" s="1" t="s">
        <v>3461</v>
      </c>
      <c r="E712" s="1" t="s">
        <v>149</v>
      </c>
      <c r="F712" s="1" t="s">
        <v>3462</v>
      </c>
      <c r="G712" s="1" t="s">
        <v>3463</v>
      </c>
      <c r="H712" s="1" t="s">
        <v>3464</v>
      </c>
      <c r="J712" t="s">
        <v>253</v>
      </c>
      <c r="K712" t="s">
        <v>191</v>
      </c>
      <c r="L712">
        <v>400063</v>
      </c>
      <c r="M712">
        <v>0</v>
      </c>
      <c r="N712" t="s">
        <v>155</v>
      </c>
      <c r="X712" s="2">
        <v>40717</v>
      </c>
      <c r="Y712" t="s">
        <v>3462</v>
      </c>
      <c r="Z712" t="s">
        <v>178</v>
      </c>
      <c r="AA712">
        <v>515000</v>
      </c>
      <c r="AD712">
        <v>200000</v>
      </c>
      <c r="AH712" t="s">
        <v>3465</v>
      </c>
      <c r="AI712" t="s">
        <v>157</v>
      </c>
      <c r="AJ712" t="s">
        <v>158</v>
      </c>
      <c r="AN712">
        <v>4</v>
      </c>
      <c r="AP712" t="s">
        <v>149</v>
      </c>
      <c r="AT712" t="s">
        <v>149</v>
      </c>
      <c r="AU712" t="s">
        <v>149</v>
      </c>
      <c r="AV712" t="s">
        <v>149</v>
      </c>
      <c r="AW712" t="s">
        <v>149</v>
      </c>
      <c r="AX712" t="s">
        <v>149</v>
      </c>
      <c r="AY712">
        <v>0</v>
      </c>
      <c r="AZ712" t="s">
        <v>149</v>
      </c>
      <c r="BA712" t="s">
        <v>217</v>
      </c>
      <c r="BB712">
        <v>0</v>
      </c>
      <c r="BD712" t="s">
        <v>160</v>
      </c>
      <c r="BE712" t="s">
        <v>149</v>
      </c>
      <c r="BH712">
        <v>0</v>
      </c>
      <c r="BJ712" t="s">
        <v>149</v>
      </c>
      <c r="BK712" t="s">
        <v>149</v>
      </c>
      <c r="BL712" t="s">
        <v>149</v>
      </c>
      <c r="BM712" t="s">
        <v>191</v>
      </c>
      <c r="BP712" t="s">
        <v>149</v>
      </c>
      <c r="BQ712" t="s">
        <v>12337</v>
      </c>
      <c r="BV712" t="s">
        <v>160</v>
      </c>
      <c r="BW712" t="s">
        <v>8191</v>
      </c>
      <c r="BX712">
        <v>1</v>
      </c>
      <c r="BY712" t="s">
        <v>8173</v>
      </c>
      <c r="BZ712" t="s">
        <v>8689</v>
      </c>
      <c r="CA712" s="2">
        <v>40717</v>
      </c>
      <c r="CC712" t="s">
        <v>9709</v>
      </c>
    </row>
    <row r="713" spans="1:81">
      <c r="A713">
        <f t="shared" si="11"/>
        <v>711</v>
      </c>
      <c r="B713" s="1" t="s">
        <v>149</v>
      </c>
      <c r="C713" s="21" t="s">
        <v>3466</v>
      </c>
      <c r="D713" s="1" t="s">
        <v>3466</v>
      </c>
      <c r="E713" s="1" t="s">
        <v>149</v>
      </c>
      <c r="F713" s="1" t="s">
        <v>3467</v>
      </c>
      <c r="G713" s="1" t="s">
        <v>3468</v>
      </c>
      <c r="H713" s="1" t="s">
        <v>3469</v>
      </c>
      <c r="J713" t="s">
        <v>153</v>
      </c>
      <c r="K713" t="s">
        <v>154</v>
      </c>
      <c r="L713">
        <v>110020</v>
      </c>
      <c r="M713">
        <v>0</v>
      </c>
      <c r="N713" t="s">
        <v>155</v>
      </c>
      <c r="X713" s="2">
        <v>40717</v>
      </c>
      <c r="Y713" t="s">
        <v>3467</v>
      </c>
      <c r="Z713" t="s">
        <v>178</v>
      </c>
      <c r="AA713">
        <v>515000</v>
      </c>
      <c r="AD713">
        <v>200000</v>
      </c>
      <c r="AH713" t="s">
        <v>3470</v>
      </c>
      <c r="AI713" t="s">
        <v>157</v>
      </c>
      <c r="AJ713" t="s">
        <v>158</v>
      </c>
      <c r="AN713">
        <v>4</v>
      </c>
      <c r="AP713" t="s">
        <v>149</v>
      </c>
      <c r="AT713" t="s">
        <v>149</v>
      </c>
      <c r="AU713" t="s">
        <v>149</v>
      </c>
      <c r="AV713" t="s">
        <v>149</v>
      </c>
      <c r="AW713" t="s">
        <v>149</v>
      </c>
      <c r="AX713" t="s">
        <v>149</v>
      </c>
      <c r="AY713">
        <v>0</v>
      </c>
      <c r="AZ713" t="s">
        <v>149</v>
      </c>
      <c r="BA713" t="s">
        <v>339</v>
      </c>
      <c r="BB713">
        <v>0</v>
      </c>
      <c r="BD713" t="s">
        <v>160</v>
      </c>
      <c r="BE713" t="s">
        <v>149</v>
      </c>
      <c r="BH713">
        <v>0</v>
      </c>
      <c r="BJ713" t="s">
        <v>149</v>
      </c>
      <c r="BK713" t="s">
        <v>149</v>
      </c>
      <c r="BL713" t="s">
        <v>149</v>
      </c>
      <c r="BM713" t="s">
        <v>154</v>
      </c>
      <c r="BP713" t="s">
        <v>149</v>
      </c>
      <c r="BQ713" t="s">
        <v>12338</v>
      </c>
      <c r="BV713" t="s">
        <v>160</v>
      </c>
      <c r="BW713" t="s">
        <v>8204</v>
      </c>
      <c r="BX713">
        <v>1</v>
      </c>
      <c r="BY713" t="s">
        <v>8173</v>
      </c>
      <c r="BZ713" t="s">
        <v>8690</v>
      </c>
      <c r="CA713" s="2">
        <v>40717</v>
      </c>
      <c r="CC713" t="s">
        <v>9710</v>
      </c>
    </row>
    <row r="714" spans="1:81">
      <c r="A714">
        <f t="shared" si="11"/>
        <v>712</v>
      </c>
      <c r="B714" s="1" t="s">
        <v>149</v>
      </c>
      <c r="C714" s="21" t="s">
        <v>3471</v>
      </c>
      <c r="D714" s="1" t="s">
        <v>3471</v>
      </c>
      <c r="E714" s="1" t="s">
        <v>149</v>
      </c>
      <c r="F714" s="1" t="s">
        <v>3472</v>
      </c>
      <c r="G714" s="1" t="s">
        <v>3473</v>
      </c>
      <c r="J714" t="s">
        <v>3474</v>
      </c>
      <c r="K714" t="s">
        <v>3475</v>
      </c>
      <c r="M714">
        <v>0</v>
      </c>
      <c r="N714" t="s">
        <v>155</v>
      </c>
      <c r="X714" s="2">
        <v>40717</v>
      </c>
      <c r="Y714" t="s">
        <v>3472</v>
      </c>
      <c r="Z714" t="s">
        <v>167</v>
      </c>
      <c r="AA714">
        <v>826265</v>
      </c>
      <c r="AD714">
        <v>200000</v>
      </c>
      <c r="AH714" t="s">
        <v>3476</v>
      </c>
      <c r="AI714" t="s">
        <v>157</v>
      </c>
      <c r="AJ714" t="s">
        <v>158</v>
      </c>
      <c r="AN714">
        <v>4</v>
      </c>
      <c r="AP714" t="s">
        <v>149</v>
      </c>
      <c r="AT714" t="s">
        <v>149</v>
      </c>
      <c r="AU714" t="s">
        <v>149</v>
      </c>
      <c r="AV714" t="s">
        <v>149</v>
      </c>
      <c r="AW714" t="s">
        <v>149</v>
      </c>
      <c r="AX714" t="s">
        <v>149</v>
      </c>
      <c r="AY714">
        <v>0</v>
      </c>
      <c r="AZ714" t="s">
        <v>149</v>
      </c>
      <c r="BA714" t="s">
        <v>339</v>
      </c>
      <c r="BB714">
        <v>0</v>
      </c>
      <c r="BD714" t="s">
        <v>160</v>
      </c>
      <c r="BE714" t="s">
        <v>149</v>
      </c>
      <c r="BH714">
        <v>0</v>
      </c>
      <c r="BJ714" t="s">
        <v>149</v>
      </c>
      <c r="BK714" t="s">
        <v>149</v>
      </c>
      <c r="BL714" t="s">
        <v>149</v>
      </c>
      <c r="BM714" t="s">
        <v>3475</v>
      </c>
      <c r="BP714" t="s">
        <v>149</v>
      </c>
      <c r="BV714" t="s">
        <v>160</v>
      </c>
      <c r="BW714" t="s">
        <v>8174</v>
      </c>
      <c r="BX714">
        <v>1</v>
      </c>
      <c r="BY714" t="s">
        <v>8173</v>
      </c>
      <c r="BZ714" t="s">
        <v>8691</v>
      </c>
      <c r="CA714" s="2">
        <v>40723</v>
      </c>
      <c r="CC714" t="s">
        <v>9711</v>
      </c>
    </row>
    <row r="715" spans="1:81">
      <c r="A715">
        <f t="shared" si="11"/>
        <v>713</v>
      </c>
      <c r="B715" s="1" t="s">
        <v>149</v>
      </c>
      <c r="C715" s="21" t="s">
        <v>3477</v>
      </c>
      <c r="D715" s="1" t="s">
        <v>3477</v>
      </c>
      <c r="E715" s="1" t="s">
        <v>149</v>
      </c>
      <c r="F715" s="1" t="s">
        <v>3478</v>
      </c>
      <c r="G715" s="1" t="s">
        <v>3479</v>
      </c>
      <c r="H715" s="1" t="s">
        <v>3480</v>
      </c>
      <c r="J715" t="s">
        <v>3481</v>
      </c>
      <c r="K715" t="s">
        <v>191</v>
      </c>
      <c r="L715">
        <v>411026</v>
      </c>
      <c r="M715">
        <v>0</v>
      </c>
      <c r="N715" t="s">
        <v>155</v>
      </c>
      <c r="X715" s="2">
        <v>40722</v>
      </c>
      <c r="Y715" t="s">
        <v>3478</v>
      </c>
      <c r="Z715" t="s">
        <v>178</v>
      </c>
      <c r="AA715">
        <v>515000</v>
      </c>
      <c r="AD715">
        <v>200000</v>
      </c>
      <c r="AH715" t="s">
        <v>3482</v>
      </c>
      <c r="AI715" t="s">
        <v>157</v>
      </c>
      <c r="AJ715" t="s">
        <v>158</v>
      </c>
      <c r="AN715">
        <v>4</v>
      </c>
      <c r="AP715" t="s">
        <v>149</v>
      </c>
      <c r="AT715" t="s">
        <v>149</v>
      </c>
      <c r="AU715" t="s">
        <v>149</v>
      </c>
      <c r="AV715" t="s">
        <v>149</v>
      </c>
      <c r="AW715" t="s">
        <v>149</v>
      </c>
      <c r="AX715" t="s">
        <v>149</v>
      </c>
      <c r="AY715">
        <v>0</v>
      </c>
      <c r="AZ715" t="s">
        <v>149</v>
      </c>
      <c r="BA715" t="s">
        <v>192</v>
      </c>
      <c r="BB715">
        <v>0</v>
      </c>
      <c r="BD715" t="s">
        <v>160</v>
      </c>
      <c r="BE715" t="s">
        <v>149</v>
      </c>
      <c r="BH715">
        <v>0</v>
      </c>
      <c r="BJ715" t="s">
        <v>149</v>
      </c>
      <c r="BK715" t="s">
        <v>149</v>
      </c>
      <c r="BL715" t="s">
        <v>149</v>
      </c>
      <c r="BM715" t="s">
        <v>191</v>
      </c>
      <c r="BP715" t="s">
        <v>149</v>
      </c>
      <c r="BV715" t="s">
        <v>160</v>
      </c>
      <c r="BW715" t="s">
        <v>8196</v>
      </c>
      <c r="BX715">
        <v>1</v>
      </c>
      <c r="BY715" t="s">
        <v>8173</v>
      </c>
      <c r="BZ715" t="s">
        <v>8692</v>
      </c>
      <c r="CA715" s="2">
        <v>40722</v>
      </c>
      <c r="CC715" t="s">
        <v>9535</v>
      </c>
    </row>
    <row r="716" spans="1:81">
      <c r="A716">
        <f t="shared" si="11"/>
        <v>714</v>
      </c>
      <c r="B716" s="1" t="s">
        <v>149</v>
      </c>
      <c r="C716" s="21" t="s">
        <v>3483</v>
      </c>
      <c r="D716" s="1" t="s">
        <v>3483</v>
      </c>
      <c r="E716" s="1" t="s">
        <v>149</v>
      </c>
      <c r="F716" s="1" t="s">
        <v>3484</v>
      </c>
      <c r="J716" t="s">
        <v>312</v>
      </c>
      <c r="K716" t="s">
        <v>313</v>
      </c>
      <c r="M716">
        <v>0</v>
      </c>
      <c r="N716" t="s">
        <v>155</v>
      </c>
      <c r="X716" s="2">
        <v>40723</v>
      </c>
      <c r="Y716" t="s">
        <v>3485</v>
      </c>
      <c r="Z716" t="s">
        <v>167</v>
      </c>
      <c r="AA716">
        <v>817100</v>
      </c>
      <c r="AD716">
        <v>200000</v>
      </c>
      <c r="AH716" t="s">
        <v>10140</v>
      </c>
      <c r="AI716" t="s">
        <v>157</v>
      </c>
      <c r="AJ716" t="s">
        <v>158</v>
      </c>
      <c r="AN716">
        <v>4</v>
      </c>
      <c r="AP716" t="s">
        <v>149</v>
      </c>
      <c r="AT716" t="s">
        <v>149</v>
      </c>
      <c r="AU716" t="s">
        <v>149</v>
      </c>
      <c r="AV716" t="s">
        <v>149</v>
      </c>
      <c r="AW716" t="s">
        <v>149</v>
      </c>
      <c r="AX716" t="s">
        <v>149</v>
      </c>
      <c r="AY716">
        <v>0</v>
      </c>
      <c r="AZ716" t="s">
        <v>149</v>
      </c>
      <c r="BA716" t="s">
        <v>217</v>
      </c>
      <c r="BB716">
        <v>0</v>
      </c>
      <c r="BD716" t="s">
        <v>160</v>
      </c>
      <c r="BE716" t="s">
        <v>149</v>
      </c>
      <c r="BH716">
        <v>0</v>
      </c>
      <c r="BJ716" t="s">
        <v>149</v>
      </c>
      <c r="BK716" t="s">
        <v>149</v>
      </c>
      <c r="BL716" t="s">
        <v>149</v>
      </c>
      <c r="BM716" t="s">
        <v>313</v>
      </c>
      <c r="BP716" t="s">
        <v>149</v>
      </c>
      <c r="BV716" t="s">
        <v>160</v>
      </c>
      <c r="CA716" s="2"/>
    </row>
    <row r="717" spans="1:81">
      <c r="A717">
        <f t="shared" si="11"/>
        <v>715</v>
      </c>
      <c r="B717" s="1" t="s">
        <v>149</v>
      </c>
      <c r="C717" s="21" t="s">
        <v>3486</v>
      </c>
      <c r="D717" s="1" t="s">
        <v>3486</v>
      </c>
      <c r="E717" s="1" t="s">
        <v>149</v>
      </c>
      <c r="F717" s="1" t="s">
        <v>3487</v>
      </c>
      <c r="G717" s="1" t="s">
        <v>3488</v>
      </c>
      <c r="H717" s="1" t="s">
        <v>3489</v>
      </c>
      <c r="I717" t="s">
        <v>3490</v>
      </c>
      <c r="J717" t="s">
        <v>190</v>
      </c>
      <c r="K717" t="s">
        <v>191</v>
      </c>
      <c r="L717">
        <v>410501</v>
      </c>
      <c r="M717">
        <v>0</v>
      </c>
      <c r="N717" t="s">
        <v>155</v>
      </c>
      <c r="X717" s="2">
        <v>40725</v>
      </c>
      <c r="Y717" t="s">
        <v>3487</v>
      </c>
      <c r="Z717" t="s">
        <v>178</v>
      </c>
      <c r="AA717">
        <v>515000</v>
      </c>
      <c r="AD717">
        <v>200000</v>
      </c>
      <c r="AH717" t="s">
        <v>3491</v>
      </c>
      <c r="AI717" t="s">
        <v>157</v>
      </c>
      <c r="AJ717" t="s">
        <v>158</v>
      </c>
      <c r="AN717">
        <v>4</v>
      </c>
      <c r="AP717" t="s">
        <v>149</v>
      </c>
      <c r="AT717" t="s">
        <v>149</v>
      </c>
      <c r="AU717" t="s">
        <v>149</v>
      </c>
      <c r="AV717" t="s">
        <v>149</v>
      </c>
      <c r="AW717" t="s">
        <v>149</v>
      </c>
      <c r="AX717" t="s">
        <v>149</v>
      </c>
      <c r="AY717">
        <v>0</v>
      </c>
      <c r="AZ717" t="s">
        <v>149</v>
      </c>
      <c r="BA717" t="s">
        <v>192</v>
      </c>
      <c r="BB717">
        <v>0</v>
      </c>
      <c r="BD717" t="s">
        <v>160</v>
      </c>
      <c r="BE717" t="s">
        <v>149</v>
      </c>
      <c r="BH717">
        <v>0</v>
      </c>
      <c r="BJ717" t="s">
        <v>149</v>
      </c>
      <c r="BK717" t="s">
        <v>149</v>
      </c>
      <c r="BL717" t="s">
        <v>149</v>
      </c>
      <c r="BM717" t="s">
        <v>191</v>
      </c>
      <c r="BP717" t="s">
        <v>149</v>
      </c>
      <c r="BQ717" t="s">
        <v>12339</v>
      </c>
      <c r="BV717" t="s">
        <v>160</v>
      </c>
      <c r="BW717" t="s">
        <v>8177</v>
      </c>
      <c r="BX717">
        <v>1</v>
      </c>
      <c r="BY717" t="s">
        <v>8173</v>
      </c>
      <c r="BZ717" t="s">
        <v>8693</v>
      </c>
      <c r="CA717" s="2">
        <v>40725</v>
      </c>
      <c r="CC717" t="s">
        <v>9712</v>
      </c>
    </row>
    <row r="718" spans="1:81">
      <c r="A718">
        <f t="shared" si="11"/>
        <v>716</v>
      </c>
      <c r="B718" s="1" t="s">
        <v>149</v>
      </c>
      <c r="C718" s="21" t="s">
        <v>3492</v>
      </c>
      <c r="D718" s="1" t="s">
        <v>3492</v>
      </c>
      <c r="E718" s="1" t="s">
        <v>149</v>
      </c>
      <c r="F718" s="1" t="s">
        <v>3493</v>
      </c>
      <c r="G718" s="1" t="s">
        <v>3494</v>
      </c>
      <c r="H718" s="1" t="s">
        <v>3495</v>
      </c>
      <c r="I718" t="s">
        <v>3496</v>
      </c>
      <c r="J718" t="s">
        <v>190</v>
      </c>
      <c r="K718" t="s">
        <v>191</v>
      </c>
      <c r="L718">
        <v>411018</v>
      </c>
      <c r="M718">
        <v>0</v>
      </c>
      <c r="N718" t="s">
        <v>155</v>
      </c>
      <c r="X718" s="2">
        <v>40725</v>
      </c>
      <c r="Y718" t="s">
        <v>3493</v>
      </c>
      <c r="Z718" t="s">
        <v>178</v>
      </c>
      <c r="AA718">
        <v>515000</v>
      </c>
      <c r="AD718">
        <v>200000</v>
      </c>
      <c r="AH718" t="s">
        <v>3497</v>
      </c>
      <c r="AI718" t="s">
        <v>157</v>
      </c>
      <c r="AJ718" t="s">
        <v>158</v>
      </c>
      <c r="AN718">
        <v>4</v>
      </c>
      <c r="AP718" t="s">
        <v>149</v>
      </c>
      <c r="AT718" t="s">
        <v>149</v>
      </c>
      <c r="AU718" t="s">
        <v>149</v>
      </c>
      <c r="AV718" t="s">
        <v>149</v>
      </c>
      <c r="AW718" t="s">
        <v>149</v>
      </c>
      <c r="AX718" t="s">
        <v>149</v>
      </c>
      <c r="AY718">
        <v>0</v>
      </c>
      <c r="AZ718" t="s">
        <v>149</v>
      </c>
      <c r="BA718" t="s">
        <v>192</v>
      </c>
      <c r="BB718">
        <v>0</v>
      </c>
      <c r="BD718" t="s">
        <v>160</v>
      </c>
      <c r="BE718" t="s">
        <v>149</v>
      </c>
      <c r="BH718">
        <v>0</v>
      </c>
      <c r="BJ718" t="s">
        <v>149</v>
      </c>
      <c r="BK718" t="s">
        <v>149</v>
      </c>
      <c r="BL718" t="s">
        <v>149</v>
      </c>
      <c r="BM718" t="s">
        <v>191</v>
      </c>
      <c r="BP718" t="s">
        <v>149</v>
      </c>
      <c r="BQ718" t="s">
        <v>12340</v>
      </c>
      <c r="BV718" t="s">
        <v>160</v>
      </c>
      <c r="BW718" t="s">
        <v>8212</v>
      </c>
      <c r="BX718">
        <v>1</v>
      </c>
      <c r="BY718" t="s">
        <v>8173</v>
      </c>
      <c r="BZ718" t="s">
        <v>8694</v>
      </c>
      <c r="CA718" s="2">
        <v>40725</v>
      </c>
      <c r="CC718" t="s">
        <v>9713</v>
      </c>
    </row>
    <row r="719" spans="1:81">
      <c r="A719">
        <f t="shared" si="11"/>
        <v>717</v>
      </c>
      <c r="B719" s="1" t="s">
        <v>149</v>
      </c>
      <c r="C719" s="21" t="s">
        <v>3498</v>
      </c>
      <c r="D719" s="1" t="s">
        <v>3498</v>
      </c>
      <c r="E719" s="1" t="s">
        <v>149</v>
      </c>
      <c r="F719" s="1" t="s">
        <v>3499</v>
      </c>
      <c r="G719" s="1" t="s">
        <v>3500</v>
      </c>
      <c r="H719" s="1" t="s">
        <v>3501</v>
      </c>
      <c r="I719" t="s">
        <v>3502</v>
      </c>
      <c r="J719" t="s">
        <v>253</v>
      </c>
      <c r="K719" t="s">
        <v>191</v>
      </c>
      <c r="L719">
        <v>400064</v>
      </c>
      <c r="M719">
        <v>0</v>
      </c>
      <c r="N719" t="s">
        <v>155</v>
      </c>
      <c r="X719" s="2">
        <v>40725</v>
      </c>
      <c r="Y719" t="s">
        <v>3499</v>
      </c>
      <c r="Z719" t="s">
        <v>178</v>
      </c>
      <c r="AA719">
        <v>515000</v>
      </c>
      <c r="AD719">
        <v>200000</v>
      </c>
      <c r="AH719" t="s">
        <v>3503</v>
      </c>
      <c r="AI719" t="s">
        <v>157</v>
      </c>
      <c r="AJ719" t="s">
        <v>158</v>
      </c>
      <c r="AN719">
        <v>4</v>
      </c>
      <c r="AP719" t="s">
        <v>149</v>
      </c>
      <c r="AT719" t="s">
        <v>149</v>
      </c>
      <c r="AU719" t="s">
        <v>149</v>
      </c>
      <c r="AV719" t="s">
        <v>149</v>
      </c>
      <c r="AW719" t="s">
        <v>149</v>
      </c>
      <c r="AX719" t="s">
        <v>149</v>
      </c>
      <c r="AY719">
        <v>0</v>
      </c>
      <c r="AZ719" t="s">
        <v>149</v>
      </c>
      <c r="BA719" t="s">
        <v>192</v>
      </c>
      <c r="BB719">
        <v>0</v>
      </c>
      <c r="BD719" t="s">
        <v>160</v>
      </c>
      <c r="BE719" t="s">
        <v>149</v>
      </c>
      <c r="BH719">
        <v>0</v>
      </c>
      <c r="BJ719" t="s">
        <v>149</v>
      </c>
      <c r="BK719" t="s">
        <v>149</v>
      </c>
      <c r="BL719" t="s">
        <v>149</v>
      </c>
      <c r="BM719" t="s">
        <v>191</v>
      </c>
      <c r="BP719" t="s">
        <v>149</v>
      </c>
      <c r="BQ719" t="s">
        <v>12341</v>
      </c>
      <c r="BV719" t="s">
        <v>160</v>
      </c>
      <c r="BW719" t="s">
        <v>8186</v>
      </c>
      <c r="BX719">
        <v>1</v>
      </c>
      <c r="BY719" t="s">
        <v>8173</v>
      </c>
      <c r="BZ719" t="s">
        <v>8695</v>
      </c>
      <c r="CA719" s="2">
        <v>40725</v>
      </c>
      <c r="CC719" t="s">
        <v>9714</v>
      </c>
    </row>
    <row r="720" spans="1:81">
      <c r="A720">
        <f t="shared" si="11"/>
        <v>718</v>
      </c>
      <c r="B720" s="1" t="s">
        <v>149</v>
      </c>
      <c r="C720" s="21" t="s">
        <v>3504</v>
      </c>
      <c r="D720" s="1" t="s">
        <v>3504</v>
      </c>
      <c r="E720" s="1" t="s">
        <v>149</v>
      </c>
      <c r="F720" s="1" t="s">
        <v>3505</v>
      </c>
      <c r="G720" s="1" t="s">
        <v>3506</v>
      </c>
      <c r="H720" s="1" t="s">
        <v>3507</v>
      </c>
      <c r="J720" t="s">
        <v>253</v>
      </c>
      <c r="K720" t="s">
        <v>191</v>
      </c>
      <c r="L720">
        <v>400088</v>
      </c>
      <c r="M720">
        <v>0</v>
      </c>
      <c r="N720" t="s">
        <v>155</v>
      </c>
      <c r="X720" s="2">
        <v>40725</v>
      </c>
      <c r="Y720" t="s">
        <v>3505</v>
      </c>
      <c r="Z720" t="s">
        <v>167</v>
      </c>
      <c r="AA720">
        <v>826270</v>
      </c>
      <c r="AD720">
        <v>200000</v>
      </c>
      <c r="AI720" t="s">
        <v>157</v>
      </c>
      <c r="AJ720" t="s">
        <v>158</v>
      </c>
      <c r="AN720">
        <v>4</v>
      </c>
      <c r="AP720" t="s">
        <v>149</v>
      </c>
      <c r="AT720" t="s">
        <v>149</v>
      </c>
      <c r="AU720" t="s">
        <v>149</v>
      </c>
      <c r="AV720" t="s">
        <v>149</v>
      </c>
      <c r="AW720" t="s">
        <v>149</v>
      </c>
      <c r="AX720" t="s">
        <v>149</v>
      </c>
      <c r="AY720">
        <v>0</v>
      </c>
      <c r="AZ720" t="s">
        <v>149</v>
      </c>
      <c r="BA720" t="s">
        <v>192</v>
      </c>
      <c r="BB720">
        <v>0</v>
      </c>
      <c r="BD720" t="s">
        <v>160</v>
      </c>
      <c r="BE720" t="s">
        <v>149</v>
      </c>
      <c r="BH720">
        <v>0</v>
      </c>
      <c r="BJ720" t="s">
        <v>149</v>
      </c>
      <c r="BK720" t="s">
        <v>149</v>
      </c>
      <c r="BL720" t="s">
        <v>149</v>
      </c>
      <c r="BM720" t="s">
        <v>191</v>
      </c>
      <c r="BP720" t="s">
        <v>149</v>
      </c>
      <c r="BV720" t="s">
        <v>160</v>
      </c>
      <c r="CA720" s="2"/>
    </row>
    <row r="721" spans="1:81">
      <c r="A721">
        <f t="shared" si="11"/>
        <v>719</v>
      </c>
      <c r="B721" s="1" t="s">
        <v>149</v>
      </c>
      <c r="C721" s="21" t="s">
        <v>3508</v>
      </c>
      <c r="D721" s="1" t="s">
        <v>3508</v>
      </c>
      <c r="E721" s="1" t="s">
        <v>149</v>
      </c>
      <c r="F721" s="1" t="s">
        <v>3509</v>
      </c>
      <c r="G721" s="1" t="s">
        <v>3510</v>
      </c>
      <c r="H721" s="1" t="s">
        <v>3511</v>
      </c>
      <c r="J721" t="s">
        <v>153</v>
      </c>
      <c r="K721" t="s">
        <v>154</v>
      </c>
      <c r="L721">
        <v>110053</v>
      </c>
      <c r="M721">
        <v>0</v>
      </c>
      <c r="N721" t="s">
        <v>155</v>
      </c>
      <c r="X721" s="2">
        <v>40725</v>
      </c>
      <c r="Y721" t="s">
        <v>3509</v>
      </c>
      <c r="Z721" t="s">
        <v>178</v>
      </c>
      <c r="AA721">
        <v>515000</v>
      </c>
      <c r="AD721">
        <v>200000</v>
      </c>
      <c r="AI721" t="s">
        <v>157</v>
      </c>
      <c r="AJ721" t="s">
        <v>158</v>
      </c>
      <c r="AN721">
        <v>4</v>
      </c>
      <c r="AP721" t="s">
        <v>149</v>
      </c>
      <c r="AT721" t="s">
        <v>149</v>
      </c>
      <c r="AU721" t="s">
        <v>149</v>
      </c>
      <c r="AV721" t="s">
        <v>149</v>
      </c>
      <c r="AW721" t="s">
        <v>149</v>
      </c>
      <c r="AX721" t="s">
        <v>149</v>
      </c>
      <c r="AY721">
        <v>0</v>
      </c>
      <c r="AZ721" t="s">
        <v>149</v>
      </c>
      <c r="BA721" t="s">
        <v>192</v>
      </c>
      <c r="BB721">
        <v>0</v>
      </c>
      <c r="BD721" t="s">
        <v>160</v>
      </c>
      <c r="BE721" t="s">
        <v>149</v>
      </c>
      <c r="BH721">
        <v>0</v>
      </c>
      <c r="BJ721" t="s">
        <v>149</v>
      </c>
      <c r="BK721" t="s">
        <v>149</v>
      </c>
      <c r="BL721" t="s">
        <v>149</v>
      </c>
      <c r="BM721" t="s">
        <v>154</v>
      </c>
      <c r="BP721" t="s">
        <v>149</v>
      </c>
      <c r="BQ721" t="s">
        <v>12342</v>
      </c>
      <c r="BV721" t="s">
        <v>160</v>
      </c>
      <c r="CA721" s="2"/>
    </row>
    <row r="722" spans="1:81">
      <c r="A722">
        <f t="shared" si="11"/>
        <v>720</v>
      </c>
      <c r="B722" s="1" t="s">
        <v>149</v>
      </c>
      <c r="C722" s="21" t="s">
        <v>3512</v>
      </c>
      <c r="D722" s="1" t="s">
        <v>3512</v>
      </c>
      <c r="E722" s="1" t="s">
        <v>149</v>
      </c>
      <c r="F722" s="1" t="s">
        <v>3513</v>
      </c>
      <c r="G722" s="1" t="s">
        <v>3514</v>
      </c>
      <c r="H722" s="1" t="s">
        <v>3515</v>
      </c>
      <c r="J722" t="s">
        <v>312</v>
      </c>
      <c r="K722" t="s">
        <v>313</v>
      </c>
      <c r="L722">
        <v>560058</v>
      </c>
      <c r="M722">
        <v>0</v>
      </c>
      <c r="N722" t="s">
        <v>155</v>
      </c>
      <c r="X722" s="2">
        <v>40725</v>
      </c>
      <c r="Y722" t="s">
        <v>3513</v>
      </c>
      <c r="Z722" t="s">
        <v>178</v>
      </c>
      <c r="AA722">
        <v>515000</v>
      </c>
      <c r="AD722">
        <v>200000</v>
      </c>
      <c r="AI722" t="s">
        <v>157</v>
      </c>
      <c r="AJ722" t="s">
        <v>158</v>
      </c>
      <c r="AN722">
        <v>4</v>
      </c>
      <c r="AP722" t="s">
        <v>149</v>
      </c>
      <c r="AT722" t="s">
        <v>149</v>
      </c>
      <c r="AU722" t="s">
        <v>149</v>
      </c>
      <c r="AV722" t="s">
        <v>149</v>
      </c>
      <c r="AW722" t="s">
        <v>149</v>
      </c>
      <c r="AX722" t="s">
        <v>149</v>
      </c>
      <c r="AY722">
        <v>0</v>
      </c>
      <c r="AZ722" t="s">
        <v>149</v>
      </c>
      <c r="BA722" t="s">
        <v>192</v>
      </c>
      <c r="BB722">
        <v>0</v>
      </c>
      <c r="BD722" t="s">
        <v>160</v>
      </c>
      <c r="BE722" t="s">
        <v>149</v>
      </c>
      <c r="BH722">
        <v>0</v>
      </c>
      <c r="BJ722" t="s">
        <v>149</v>
      </c>
      <c r="BK722" t="s">
        <v>149</v>
      </c>
      <c r="BL722" t="s">
        <v>149</v>
      </c>
      <c r="BM722" t="s">
        <v>313</v>
      </c>
      <c r="BP722" t="s">
        <v>149</v>
      </c>
      <c r="BV722" t="s">
        <v>160</v>
      </c>
      <c r="BW722" t="s">
        <v>8204</v>
      </c>
      <c r="BX722">
        <v>1</v>
      </c>
      <c r="BY722" t="s">
        <v>8173</v>
      </c>
      <c r="BZ722" t="s">
        <v>8696</v>
      </c>
      <c r="CA722" s="2">
        <v>40855</v>
      </c>
      <c r="CC722" t="s">
        <v>9715</v>
      </c>
    </row>
    <row r="723" spans="1:81">
      <c r="A723">
        <f t="shared" si="11"/>
        <v>721</v>
      </c>
      <c r="B723" s="1" t="s">
        <v>149</v>
      </c>
      <c r="C723" s="21" t="s">
        <v>3516</v>
      </c>
      <c r="D723" s="1" t="s">
        <v>3516</v>
      </c>
      <c r="E723" s="1" t="s">
        <v>149</v>
      </c>
      <c r="F723" s="1" t="s">
        <v>3517</v>
      </c>
      <c r="G723" s="1" t="s">
        <v>3518</v>
      </c>
      <c r="H723" s="1" t="s">
        <v>3519</v>
      </c>
      <c r="I723" t="s">
        <v>3520</v>
      </c>
      <c r="J723" t="s">
        <v>312</v>
      </c>
      <c r="K723" t="s">
        <v>313</v>
      </c>
      <c r="L723">
        <v>560053</v>
      </c>
      <c r="M723">
        <v>0</v>
      </c>
      <c r="N723" t="s">
        <v>155</v>
      </c>
      <c r="X723" s="2">
        <v>40725</v>
      </c>
      <c r="Y723" t="s">
        <v>3517</v>
      </c>
      <c r="Z723" t="s">
        <v>178</v>
      </c>
      <c r="AA723">
        <v>515000</v>
      </c>
      <c r="AD723">
        <v>200000</v>
      </c>
      <c r="AH723" t="s">
        <v>3521</v>
      </c>
      <c r="AI723" t="s">
        <v>157</v>
      </c>
      <c r="AJ723" t="s">
        <v>158</v>
      </c>
      <c r="AN723">
        <v>4</v>
      </c>
      <c r="AP723" t="s">
        <v>149</v>
      </c>
      <c r="AT723" t="s">
        <v>149</v>
      </c>
      <c r="AU723" t="s">
        <v>149</v>
      </c>
      <c r="AV723" t="s">
        <v>149</v>
      </c>
      <c r="AW723" t="s">
        <v>149</v>
      </c>
      <c r="AX723" t="s">
        <v>149</v>
      </c>
      <c r="AY723">
        <v>0</v>
      </c>
      <c r="AZ723" t="s">
        <v>149</v>
      </c>
      <c r="BA723" t="s">
        <v>192</v>
      </c>
      <c r="BB723">
        <v>0</v>
      </c>
      <c r="BD723" t="s">
        <v>160</v>
      </c>
      <c r="BE723" t="s">
        <v>149</v>
      </c>
      <c r="BH723">
        <v>0</v>
      </c>
      <c r="BJ723" t="s">
        <v>149</v>
      </c>
      <c r="BK723" t="s">
        <v>149</v>
      </c>
      <c r="BL723" t="s">
        <v>149</v>
      </c>
      <c r="BM723" t="s">
        <v>313</v>
      </c>
      <c r="BP723" t="s">
        <v>149</v>
      </c>
      <c r="BQ723" t="s">
        <v>12343</v>
      </c>
      <c r="BV723" t="s">
        <v>160</v>
      </c>
      <c r="BW723" t="s">
        <v>8179</v>
      </c>
      <c r="BX723">
        <v>1</v>
      </c>
      <c r="BY723" t="s">
        <v>8173</v>
      </c>
      <c r="BZ723" t="s">
        <v>8697</v>
      </c>
      <c r="CA723" s="2">
        <v>40861</v>
      </c>
      <c r="CC723" t="s">
        <v>9716</v>
      </c>
    </row>
    <row r="724" spans="1:81">
      <c r="A724">
        <f t="shared" si="11"/>
        <v>722</v>
      </c>
      <c r="B724" s="1" t="s">
        <v>149</v>
      </c>
      <c r="C724" s="21" t="s">
        <v>3522</v>
      </c>
      <c r="D724" s="1" t="s">
        <v>3522</v>
      </c>
      <c r="E724" s="1" t="s">
        <v>149</v>
      </c>
      <c r="F724" s="1" t="s">
        <v>3523</v>
      </c>
      <c r="G724" s="1" t="s">
        <v>3524</v>
      </c>
      <c r="H724" s="1" t="s">
        <v>3525</v>
      </c>
      <c r="I724" t="s">
        <v>3526</v>
      </c>
      <c r="J724" t="s">
        <v>312</v>
      </c>
      <c r="K724" t="s">
        <v>313</v>
      </c>
      <c r="L724">
        <v>560057</v>
      </c>
      <c r="M724">
        <v>0</v>
      </c>
      <c r="N724" t="s">
        <v>155</v>
      </c>
      <c r="X724" s="2">
        <v>40725</v>
      </c>
      <c r="Y724" t="s">
        <v>3523</v>
      </c>
      <c r="Z724" t="s">
        <v>178</v>
      </c>
      <c r="AA724">
        <v>515000</v>
      </c>
      <c r="AD724">
        <v>200000</v>
      </c>
      <c r="AH724" t="s">
        <v>10141</v>
      </c>
      <c r="AI724" t="s">
        <v>157</v>
      </c>
      <c r="AJ724" t="s">
        <v>158</v>
      </c>
      <c r="AN724">
        <v>4</v>
      </c>
      <c r="AP724" t="s">
        <v>149</v>
      </c>
      <c r="AT724" t="s">
        <v>149</v>
      </c>
      <c r="AU724" t="s">
        <v>149</v>
      </c>
      <c r="AV724" t="s">
        <v>149</v>
      </c>
      <c r="AW724" t="s">
        <v>149</v>
      </c>
      <c r="AX724" t="s">
        <v>149</v>
      </c>
      <c r="AY724">
        <v>0</v>
      </c>
      <c r="AZ724" t="s">
        <v>149</v>
      </c>
      <c r="BA724" t="s">
        <v>192</v>
      </c>
      <c r="BB724">
        <v>0</v>
      </c>
      <c r="BD724" t="s">
        <v>160</v>
      </c>
      <c r="BE724" t="s">
        <v>149</v>
      </c>
      <c r="BH724">
        <v>0</v>
      </c>
      <c r="BJ724" t="s">
        <v>149</v>
      </c>
      <c r="BK724" t="s">
        <v>149</v>
      </c>
      <c r="BL724" t="s">
        <v>149</v>
      </c>
      <c r="BM724" t="s">
        <v>313</v>
      </c>
      <c r="BP724" t="s">
        <v>149</v>
      </c>
      <c r="BV724" t="s">
        <v>160</v>
      </c>
      <c r="CA724" s="2"/>
    </row>
    <row r="725" spans="1:81">
      <c r="A725">
        <f t="shared" si="11"/>
        <v>723</v>
      </c>
      <c r="B725" s="1" t="s">
        <v>149</v>
      </c>
      <c r="C725" s="21" t="s">
        <v>3527</v>
      </c>
      <c r="D725" s="1" t="s">
        <v>3527</v>
      </c>
      <c r="E725" s="1" t="s">
        <v>149</v>
      </c>
      <c r="F725" s="1" t="s">
        <v>3528</v>
      </c>
      <c r="G725" s="1" t="s">
        <v>3529</v>
      </c>
      <c r="H725" s="1" t="s">
        <v>3530</v>
      </c>
      <c r="J725" t="s">
        <v>312</v>
      </c>
      <c r="K725" t="s">
        <v>313</v>
      </c>
      <c r="L725">
        <v>560057</v>
      </c>
      <c r="M725">
        <v>0</v>
      </c>
      <c r="N725" t="s">
        <v>155</v>
      </c>
      <c r="X725" s="2">
        <v>40726</v>
      </c>
      <c r="Y725" t="s">
        <v>3528</v>
      </c>
      <c r="Z725" t="s">
        <v>167</v>
      </c>
      <c r="AA725">
        <v>812725</v>
      </c>
      <c r="AB725">
        <v>8127</v>
      </c>
      <c r="AD725">
        <v>200000</v>
      </c>
      <c r="AI725" t="s">
        <v>157</v>
      </c>
      <c r="AJ725" t="s">
        <v>158</v>
      </c>
      <c r="AN725">
        <v>4</v>
      </c>
      <c r="AP725" t="s">
        <v>149</v>
      </c>
      <c r="AT725" t="s">
        <v>149</v>
      </c>
      <c r="AU725" t="s">
        <v>149</v>
      </c>
      <c r="AV725" t="s">
        <v>149</v>
      </c>
      <c r="AW725" t="s">
        <v>149</v>
      </c>
      <c r="AX725" t="s">
        <v>149</v>
      </c>
      <c r="AY725">
        <v>0</v>
      </c>
      <c r="AZ725" t="s">
        <v>149</v>
      </c>
      <c r="BA725" t="s">
        <v>192</v>
      </c>
      <c r="BB725">
        <v>0</v>
      </c>
      <c r="BD725" t="s">
        <v>160</v>
      </c>
      <c r="BE725" t="s">
        <v>149</v>
      </c>
      <c r="BH725">
        <v>0</v>
      </c>
      <c r="BJ725" t="s">
        <v>149</v>
      </c>
      <c r="BK725" t="s">
        <v>149</v>
      </c>
      <c r="BL725" t="s">
        <v>149</v>
      </c>
      <c r="BM725" t="s">
        <v>313</v>
      </c>
      <c r="BP725" t="s">
        <v>149</v>
      </c>
      <c r="BQ725" t="s">
        <v>12344</v>
      </c>
      <c r="BV725" t="s">
        <v>160</v>
      </c>
      <c r="CA725" s="2"/>
    </row>
    <row r="726" spans="1:81">
      <c r="A726">
        <f t="shared" si="11"/>
        <v>724</v>
      </c>
      <c r="B726" s="1" t="s">
        <v>149</v>
      </c>
      <c r="C726" s="21" t="s">
        <v>3531</v>
      </c>
      <c r="D726" s="1" t="s">
        <v>3531</v>
      </c>
      <c r="E726" s="1" t="s">
        <v>149</v>
      </c>
      <c r="F726" s="1" t="s">
        <v>3532</v>
      </c>
      <c r="G726" s="1" t="s">
        <v>3533</v>
      </c>
      <c r="H726" s="1" t="s">
        <v>3534</v>
      </c>
      <c r="I726" t="s">
        <v>3535</v>
      </c>
      <c r="J726" t="s">
        <v>253</v>
      </c>
      <c r="K726" t="s">
        <v>191</v>
      </c>
      <c r="L726">
        <v>400101</v>
      </c>
      <c r="M726">
        <v>0</v>
      </c>
      <c r="N726" t="s">
        <v>155</v>
      </c>
      <c r="X726" s="2">
        <v>40728</v>
      </c>
      <c r="Y726" t="s">
        <v>3532</v>
      </c>
      <c r="Z726" t="s">
        <v>216</v>
      </c>
      <c r="AA726">
        <v>811210</v>
      </c>
      <c r="AD726">
        <v>200000</v>
      </c>
      <c r="AH726" t="s">
        <v>3536</v>
      </c>
      <c r="AI726" t="s">
        <v>157</v>
      </c>
      <c r="AJ726" t="s">
        <v>158</v>
      </c>
      <c r="AN726">
        <v>4</v>
      </c>
      <c r="AP726" t="s">
        <v>149</v>
      </c>
      <c r="AT726" t="s">
        <v>149</v>
      </c>
      <c r="AU726" t="s">
        <v>149</v>
      </c>
      <c r="AV726" t="s">
        <v>149</v>
      </c>
      <c r="AW726" t="s">
        <v>149</v>
      </c>
      <c r="AX726" t="s">
        <v>149</v>
      </c>
      <c r="AY726">
        <v>0</v>
      </c>
      <c r="AZ726" t="s">
        <v>149</v>
      </c>
      <c r="BA726" t="s">
        <v>217</v>
      </c>
      <c r="BB726">
        <v>0</v>
      </c>
      <c r="BD726" t="s">
        <v>160</v>
      </c>
      <c r="BE726" t="s">
        <v>149</v>
      </c>
      <c r="BH726">
        <v>0</v>
      </c>
      <c r="BJ726" t="s">
        <v>149</v>
      </c>
      <c r="BK726" t="s">
        <v>149</v>
      </c>
      <c r="BL726" t="s">
        <v>149</v>
      </c>
      <c r="BM726" t="s">
        <v>191</v>
      </c>
      <c r="BP726" t="s">
        <v>149</v>
      </c>
      <c r="BQ726" t="s">
        <v>12345</v>
      </c>
      <c r="BV726" t="s">
        <v>160</v>
      </c>
      <c r="BW726" t="s">
        <v>8178</v>
      </c>
      <c r="BX726">
        <v>1</v>
      </c>
      <c r="BY726" t="s">
        <v>8173</v>
      </c>
      <c r="BZ726" t="s">
        <v>8698</v>
      </c>
      <c r="CA726" s="2">
        <v>41017</v>
      </c>
      <c r="CC726" t="s">
        <v>9717</v>
      </c>
    </row>
    <row r="727" spans="1:81">
      <c r="A727">
        <f t="shared" si="11"/>
        <v>725</v>
      </c>
      <c r="B727" s="1" t="s">
        <v>149</v>
      </c>
      <c r="C727" s="21" t="s">
        <v>3537</v>
      </c>
      <c r="D727" s="1" t="s">
        <v>3537</v>
      </c>
      <c r="E727" s="1" t="s">
        <v>149</v>
      </c>
      <c r="F727" s="1" t="s">
        <v>3538</v>
      </c>
      <c r="G727" s="1" t="s">
        <v>3539</v>
      </c>
      <c r="J727" t="s">
        <v>190</v>
      </c>
      <c r="K727" t="s">
        <v>191</v>
      </c>
      <c r="L727">
        <v>411018</v>
      </c>
      <c r="M727">
        <v>0</v>
      </c>
      <c r="N727" t="s">
        <v>155</v>
      </c>
      <c r="X727" s="2">
        <v>40728</v>
      </c>
      <c r="Y727" t="s">
        <v>3538</v>
      </c>
      <c r="Z727" t="s">
        <v>178</v>
      </c>
      <c r="AA727">
        <v>515000</v>
      </c>
      <c r="AD727">
        <v>200000</v>
      </c>
      <c r="AH727" t="s">
        <v>3540</v>
      </c>
      <c r="AI727" t="s">
        <v>157</v>
      </c>
      <c r="AJ727" t="s">
        <v>158</v>
      </c>
      <c r="AN727">
        <v>4</v>
      </c>
      <c r="AP727" t="s">
        <v>149</v>
      </c>
      <c r="AT727" t="s">
        <v>149</v>
      </c>
      <c r="AU727" t="s">
        <v>149</v>
      </c>
      <c r="AV727" t="s">
        <v>149</v>
      </c>
      <c r="AW727" t="s">
        <v>149</v>
      </c>
      <c r="AX727" t="s">
        <v>149</v>
      </c>
      <c r="AY727">
        <v>0</v>
      </c>
      <c r="AZ727" t="s">
        <v>149</v>
      </c>
      <c r="BA727" t="s">
        <v>192</v>
      </c>
      <c r="BB727">
        <v>0</v>
      </c>
      <c r="BD727" t="s">
        <v>160</v>
      </c>
      <c r="BE727" t="s">
        <v>149</v>
      </c>
      <c r="BH727">
        <v>0</v>
      </c>
      <c r="BJ727" t="s">
        <v>149</v>
      </c>
      <c r="BK727" t="s">
        <v>149</v>
      </c>
      <c r="BL727" t="s">
        <v>149</v>
      </c>
      <c r="BM727" t="s">
        <v>191</v>
      </c>
      <c r="BP727" t="s">
        <v>149</v>
      </c>
      <c r="BQ727" t="s">
        <v>12346</v>
      </c>
      <c r="BV727" t="s">
        <v>160</v>
      </c>
      <c r="BW727" t="s">
        <v>8178</v>
      </c>
      <c r="BX727">
        <v>1</v>
      </c>
      <c r="BY727" t="s">
        <v>8173</v>
      </c>
      <c r="BZ727" t="s">
        <v>8699</v>
      </c>
      <c r="CA727" s="2">
        <v>40728</v>
      </c>
      <c r="CC727" t="s">
        <v>9501</v>
      </c>
    </row>
    <row r="728" spans="1:81">
      <c r="A728">
        <f t="shared" si="11"/>
        <v>726</v>
      </c>
      <c r="B728" s="1" t="s">
        <v>149</v>
      </c>
      <c r="C728" s="21" t="s">
        <v>3541</v>
      </c>
      <c r="D728" s="1" t="s">
        <v>3541</v>
      </c>
      <c r="E728" s="1" t="s">
        <v>149</v>
      </c>
      <c r="F728" s="1" t="s">
        <v>3542</v>
      </c>
      <c r="G728" s="1" t="s">
        <v>3543</v>
      </c>
      <c r="H728" s="1" t="s">
        <v>3544</v>
      </c>
      <c r="I728" t="s">
        <v>3545</v>
      </c>
      <c r="J728" t="s">
        <v>3546</v>
      </c>
      <c r="K728" t="s">
        <v>174</v>
      </c>
      <c r="L728">
        <v>201013</v>
      </c>
      <c r="M728">
        <v>0</v>
      </c>
      <c r="N728" t="s">
        <v>155</v>
      </c>
      <c r="X728" s="2">
        <v>40729</v>
      </c>
      <c r="Y728" t="s">
        <v>3542</v>
      </c>
      <c r="Z728" t="s">
        <v>216</v>
      </c>
      <c r="AA728">
        <v>713025</v>
      </c>
      <c r="AD728">
        <v>200000</v>
      </c>
      <c r="AH728" t="s">
        <v>3547</v>
      </c>
      <c r="AI728" t="s">
        <v>157</v>
      </c>
      <c r="AJ728" t="s">
        <v>158</v>
      </c>
      <c r="AN728">
        <v>4</v>
      </c>
      <c r="AP728" t="s">
        <v>149</v>
      </c>
      <c r="AT728" t="s">
        <v>149</v>
      </c>
      <c r="AU728" t="s">
        <v>149</v>
      </c>
      <c r="AV728" t="s">
        <v>149</v>
      </c>
      <c r="AW728" t="s">
        <v>149</v>
      </c>
      <c r="AX728" t="s">
        <v>149</v>
      </c>
      <c r="AY728">
        <v>0</v>
      </c>
      <c r="AZ728" t="s">
        <v>149</v>
      </c>
      <c r="BA728" t="s">
        <v>217</v>
      </c>
      <c r="BB728">
        <v>0</v>
      </c>
      <c r="BD728" t="s">
        <v>160</v>
      </c>
      <c r="BE728" t="s">
        <v>149</v>
      </c>
      <c r="BH728">
        <v>0</v>
      </c>
      <c r="BJ728" t="s">
        <v>149</v>
      </c>
      <c r="BK728" t="s">
        <v>149</v>
      </c>
      <c r="BL728" t="s">
        <v>149</v>
      </c>
      <c r="BM728" t="s">
        <v>174</v>
      </c>
      <c r="BP728" t="s">
        <v>149</v>
      </c>
      <c r="BQ728" t="s">
        <v>12347</v>
      </c>
      <c r="BV728" t="s">
        <v>160</v>
      </c>
      <c r="BW728" t="s">
        <v>8178</v>
      </c>
      <c r="BX728">
        <v>1</v>
      </c>
      <c r="BY728" t="s">
        <v>8173</v>
      </c>
      <c r="BZ728" t="s">
        <v>8700</v>
      </c>
      <c r="CA728" s="2">
        <v>41008</v>
      </c>
      <c r="CC728" t="s">
        <v>9718</v>
      </c>
    </row>
    <row r="729" spans="1:81">
      <c r="A729">
        <f t="shared" si="11"/>
        <v>727</v>
      </c>
      <c r="B729" s="1" t="s">
        <v>149</v>
      </c>
      <c r="C729" s="21" t="s">
        <v>3548</v>
      </c>
      <c r="D729" s="1" t="s">
        <v>3548</v>
      </c>
      <c r="E729" s="1" t="s">
        <v>149</v>
      </c>
      <c r="F729" s="1" t="s">
        <v>3549</v>
      </c>
      <c r="G729" s="1" t="s">
        <v>3550</v>
      </c>
      <c r="J729" t="s">
        <v>2312</v>
      </c>
      <c r="K729" t="s">
        <v>191</v>
      </c>
      <c r="L729">
        <v>400710</v>
      </c>
      <c r="M729">
        <v>0</v>
      </c>
      <c r="N729" t="s">
        <v>155</v>
      </c>
      <c r="X729" s="2">
        <v>40730</v>
      </c>
      <c r="Y729" t="s">
        <v>3549</v>
      </c>
      <c r="Z729" t="s">
        <v>178</v>
      </c>
      <c r="AA729">
        <v>515000</v>
      </c>
      <c r="AD729">
        <v>200000</v>
      </c>
      <c r="AH729" t="s">
        <v>3551</v>
      </c>
      <c r="AI729" t="s">
        <v>157</v>
      </c>
      <c r="AJ729" t="s">
        <v>158</v>
      </c>
      <c r="AN729">
        <v>4</v>
      </c>
      <c r="AP729" t="s">
        <v>149</v>
      </c>
      <c r="AT729" t="s">
        <v>149</v>
      </c>
      <c r="AU729" t="s">
        <v>149</v>
      </c>
      <c r="AV729" t="s">
        <v>149</v>
      </c>
      <c r="AW729" t="s">
        <v>149</v>
      </c>
      <c r="AX729" t="s">
        <v>149</v>
      </c>
      <c r="AY729">
        <v>0</v>
      </c>
      <c r="AZ729" t="s">
        <v>149</v>
      </c>
      <c r="BA729" t="s">
        <v>192</v>
      </c>
      <c r="BB729">
        <v>0</v>
      </c>
      <c r="BD729" t="s">
        <v>160</v>
      </c>
      <c r="BE729" t="s">
        <v>149</v>
      </c>
      <c r="BH729">
        <v>0</v>
      </c>
      <c r="BJ729" t="s">
        <v>149</v>
      </c>
      <c r="BK729" t="s">
        <v>149</v>
      </c>
      <c r="BL729" t="s">
        <v>149</v>
      </c>
      <c r="BM729" t="s">
        <v>191</v>
      </c>
      <c r="BP729" t="s">
        <v>149</v>
      </c>
      <c r="BQ729" t="s">
        <v>12348</v>
      </c>
      <c r="BV729" t="s">
        <v>160</v>
      </c>
      <c r="BW729" t="s">
        <v>8174</v>
      </c>
      <c r="BX729">
        <v>1</v>
      </c>
      <c r="BY729" t="s">
        <v>8173</v>
      </c>
      <c r="BZ729" t="s">
        <v>8701</v>
      </c>
      <c r="CA729" s="2">
        <v>40730</v>
      </c>
      <c r="CC729" t="s">
        <v>9719</v>
      </c>
    </row>
    <row r="730" spans="1:81">
      <c r="A730">
        <f t="shared" si="11"/>
        <v>728</v>
      </c>
      <c r="B730" s="1" t="s">
        <v>149</v>
      </c>
      <c r="C730" s="21" t="s">
        <v>3552</v>
      </c>
      <c r="D730" s="1" t="s">
        <v>3552</v>
      </c>
      <c r="E730" s="1" t="s">
        <v>149</v>
      </c>
      <c r="F730" s="1" t="s">
        <v>3553</v>
      </c>
      <c r="G730" s="1" t="s">
        <v>3554</v>
      </c>
      <c r="H730" s="1" t="s">
        <v>3555</v>
      </c>
      <c r="I730" t="s">
        <v>165</v>
      </c>
      <c r="J730" t="s">
        <v>165</v>
      </c>
      <c r="K730" t="s">
        <v>166</v>
      </c>
      <c r="M730">
        <v>0</v>
      </c>
      <c r="N730" t="s">
        <v>155</v>
      </c>
      <c r="X730" s="2">
        <v>40731</v>
      </c>
      <c r="Y730" t="s">
        <v>3553</v>
      </c>
      <c r="Z730" t="s">
        <v>216</v>
      </c>
      <c r="AA730">
        <v>722950</v>
      </c>
      <c r="AD730">
        <v>200000</v>
      </c>
      <c r="AH730" t="s">
        <v>3556</v>
      </c>
      <c r="AI730" t="s">
        <v>157</v>
      </c>
      <c r="AJ730" t="s">
        <v>158</v>
      </c>
      <c r="AN730">
        <v>4</v>
      </c>
      <c r="AP730" t="s">
        <v>149</v>
      </c>
      <c r="AT730" t="s">
        <v>149</v>
      </c>
      <c r="AU730" t="s">
        <v>149</v>
      </c>
      <c r="AV730" t="s">
        <v>149</v>
      </c>
      <c r="AW730" t="s">
        <v>149</v>
      </c>
      <c r="AX730" t="s">
        <v>149</v>
      </c>
      <c r="AY730">
        <v>0</v>
      </c>
      <c r="AZ730" t="s">
        <v>149</v>
      </c>
      <c r="BA730" t="s">
        <v>217</v>
      </c>
      <c r="BB730">
        <v>0</v>
      </c>
      <c r="BD730" t="s">
        <v>160</v>
      </c>
      <c r="BE730" t="s">
        <v>149</v>
      </c>
      <c r="BH730">
        <v>0</v>
      </c>
      <c r="BJ730" t="s">
        <v>149</v>
      </c>
      <c r="BK730" t="s">
        <v>149</v>
      </c>
      <c r="BL730" t="s">
        <v>149</v>
      </c>
      <c r="BM730" t="s">
        <v>166</v>
      </c>
      <c r="BP730" t="s">
        <v>149</v>
      </c>
      <c r="BQ730" t="s">
        <v>12349</v>
      </c>
      <c r="BV730" t="s">
        <v>160</v>
      </c>
      <c r="BW730" t="s">
        <v>8178</v>
      </c>
      <c r="BX730">
        <v>1</v>
      </c>
      <c r="BY730" t="s">
        <v>8173</v>
      </c>
      <c r="BZ730" t="s">
        <v>8702</v>
      </c>
      <c r="CA730" s="2">
        <v>41080</v>
      </c>
      <c r="CC730" t="s">
        <v>9525</v>
      </c>
    </row>
    <row r="731" spans="1:81">
      <c r="A731">
        <f t="shared" si="11"/>
        <v>729</v>
      </c>
      <c r="B731" s="1" t="s">
        <v>149</v>
      </c>
      <c r="C731" s="21" t="s">
        <v>3557</v>
      </c>
      <c r="D731" s="1" t="s">
        <v>3557</v>
      </c>
      <c r="E731" s="1" t="s">
        <v>149</v>
      </c>
      <c r="F731" s="1" t="s">
        <v>3558</v>
      </c>
      <c r="G731" s="1" t="s">
        <v>3559</v>
      </c>
      <c r="H731" s="1" t="s">
        <v>3560</v>
      </c>
      <c r="J731" t="s">
        <v>312</v>
      </c>
      <c r="K731" t="s">
        <v>313</v>
      </c>
      <c r="L731">
        <v>560041</v>
      </c>
      <c r="M731">
        <v>0</v>
      </c>
      <c r="N731" t="s">
        <v>155</v>
      </c>
      <c r="X731" s="2">
        <v>40735</v>
      </c>
      <c r="Y731" t="s">
        <v>3558</v>
      </c>
      <c r="Z731" t="s">
        <v>178</v>
      </c>
      <c r="AA731">
        <v>515000</v>
      </c>
      <c r="AD731">
        <v>200000</v>
      </c>
      <c r="AH731" t="s">
        <v>3561</v>
      </c>
      <c r="AI731" t="s">
        <v>157</v>
      </c>
      <c r="AJ731" t="s">
        <v>158</v>
      </c>
      <c r="AN731">
        <v>4</v>
      </c>
      <c r="AP731" t="s">
        <v>149</v>
      </c>
      <c r="AT731" t="s">
        <v>149</v>
      </c>
      <c r="AU731" t="s">
        <v>149</v>
      </c>
      <c r="AV731" t="s">
        <v>149</v>
      </c>
      <c r="AW731" t="s">
        <v>149</v>
      </c>
      <c r="AX731" t="s">
        <v>149</v>
      </c>
      <c r="AY731">
        <v>0</v>
      </c>
      <c r="AZ731" t="s">
        <v>149</v>
      </c>
      <c r="BA731" t="s">
        <v>192</v>
      </c>
      <c r="BB731">
        <v>0</v>
      </c>
      <c r="BD731" t="s">
        <v>160</v>
      </c>
      <c r="BE731" t="s">
        <v>149</v>
      </c>
      <c r="BH731">
        <v>0</v>
      </c>
      <c r="BJ731" t="s">
        <v>149</v>
      </c>
      <c r="BK731" t="s">
        <v>149</v>
      </c>
      <c r="BL731" t="s">
        <v>149</v>
      </c>
      <c r="BM731" t="s">
        <v>313</v>
      </c>
      <c r="BP731" t="s">
        <v>149</v>
      </c>
      <c r="BQ731" t="s">
        <v>12350</v>
      </c>
      <c r="BV731" t="s">
        <v>160</v>
      </c>
      <c r="BW731" t="s">
        <v>8174</v>
      </c>
      <c r="BX731">
        <v>1</v>
      </c>
      <c r="BY731" t="s">
        <v>8173</v>
      </c>
      <c r="BZ731" t="s">
        <v>8703</v>
      </c>
      <c r="CA731" s="2">
        <v>40735</v>
      </c>
      <c r="CC731" t="s">
        <v>9720</v>
      </c>
    </row>
    <row r="732" spans="1:81">
      <c r="A732">
        <f t="shared" si="11"/>
        <v>730</v>
      </c>
      <c r="B732" s="1" t="s">
        <v>149</v>
      </c>
      <c r="C732" s="21" t="s">
        <v>3562</v>
      </c>
      <c r="D732" s="1" t="s">
        <v>3562</v>
      </c>
      <c r="E732" s="1" t="s">
        <v>149</v>
      </c>
      <c r="F732" s="1" t="s">
        <v>3563</v>
      </c>
      <c r="G732" s="1" t="s">
        <v>3564</v>
      </c>
      <c r="H732" s="1" t="s">
        <v>3565</v>
      </c>
      <c r="I732" t="s">
        <v>3566</v>
      </c>
      <c r="J732" t="s">
        <v>190</v>
      </c>
      <c r="K732" t="s">
        <v>191</v>
      </c>
      <c r="M732">
        <v>0</v>
      </c>
      <c r="N732" t="s">
        <v>155</v>
      </c>
      <c r="X732" s="2">
        <v>40736</v>
      </c>
      <c r="Y732" t="s">
        <v>3563</v>
      </c>
      <c r="Z732" t="s">
        <v>178</v>
      </c>
      <c r="AA732">
        <v>515000</v>
      </c>
      <c r="AD732">
        <v>200000</v>
      </c>
      <c r="AH732" t="s">
        <v>3567</v>
      </c>
      <c r="AI732" t="s">
        <v>157</v>
      </c>
      <c r="AJ732" t="s">
        <v>158</v>
      </c>
      <c r="AN732">
        <v>4</v>
      </c>
      <c r="AP732" t="s">
        <v>149</v>
      </c>
      <c r="AT732" t="s">
        <v>149</v>
      </c>
      <c r="AU732" t="s">
        <v>149</v>
      </c>
      <c r="AV732" t="s">
        <v>149</v>
      </c>
      <c r="AW732" t="s">
        <v>149</v>
      </c>
      <c r="AX732" t="s">
        <v>149</v>
      </c>
      <c r="AY732">
        <v>0</v>
      </c>
      <c r="AZ732" t="s">
        <v>149</v>
      </c>
      <c r="BA732" t="s">
        <v>192</v>
      </c>
      <c r="BB732">
        <v>0</v>
      </c>
      <c r="BD732" t="s">
        <v>160</v>
      </c>
      <c r="BE732" t="s">
        <v>149</v>
      </c>
      <c r="BH732">
        <v>0</v>
      </c>
      <c r="BJ732" t="s">
        <v>149</v>
      </c>
      <c r="BK732" t="s">
        <v>149</v>
      </c>
      <c r="BL732" t="s">
        <v>149</v>
      </c>
      <c r="BM732" t="s">
        <v>191</v>
      </c>
      <c r="BP732" t="s">
        <v>149</v>
      </c>
      <c r="BQ732" t="s">
        <v>12351</v>
      </c>
      <c r="BV732" t="s">
        <v>160</v>
      </c>
      <c r="BW732" t="s">
        <v>8191</v>
      </c>
      <c r="BX732">
        <v>1</v>
      </c>
      <c r="BY732" t="s">
        <v>8173</v>
      </c>
      <c r="BZ732" t="s">
        <v>8704</v>
      </c>
      <c r="CA732" s="2">
        <v>40736</v>
      </c>
      <c r="CC732" t="s">
        <v>9538</v>
      </c>
    </row>
    <row r="733" spans="1:81">
      <c r="A733">
        <f t="shared" si="11"/>
        <v>731</v>
      </c>
      <c r="B733" s="1" t="s">
        <v>149</v>
      </c>
      <c r="C733" s="21" t="s">
        <v>3568</v>
      </c>
      <c r="D733" s="1" t="s">
        <v>3568</v>
      </c>
      <c r="E733" s="1" t="s">
        <v>149</v>
      </c>
      <c r="F733" s="1" t="s">
        <v>3569</v>
      </c>
      <c r="G733" s="1" t="s">
        <v>3570</v>
      </c>
      <c r="H733" s="1" t="s">
        <v>3571</v>
      </c>
      <c r="I733" t="s">
        <v>3572</v>
      </c>
      <c r="J733" t="s">
        <v>312</v>
      </c>
      <c r="K733" t="s">
        <v>313</v>
      </c>
      <c r="L733">
        <v>562123</v>
      </c>
      <c r="M733">
        <v>0</v>
      </c>
      <c r="N733" t="s">
        <v>155</v>
      </c>
      <c r="X733" s="2">
        <v>40737</v>
      </c>
      <c r="Y733" t="s">
        <v>3569</v>
      </c>
      <c r="Z733" t="s">
        <v>167</v>
      </c>
      <c r="AA733">
        <v>812725</v>
      </c>
      <c r="AB733">
        <v>8127</v>
      </c>
      <c r="AD733">
        <v>200000</v>
      </c>
      <c r="AH733" t="s">
        <v>3573</v>
      </c>
      <c r="AI733" t="s">
        <v>157</v>
      </c>
      <c r="AJ733" t="s">
        <v>158</v>
      </c>
      <c r="AN733">
        <v>4</v>
      </c>
      <c r="AP733" t="s">
        <v>149</v>
      </c>
      <c r="AT733" t="s">
        <v>149</v>
      </c>
      <c r="AU733" t="s">
        <v>149</v>
      </c>
      <c r="AV733" t="s">
        <v>149</v>
      </c>
      <c r="AW733" t="s">
        <v>149</v>
      </c>
      <c r="AX733" t="s">
        <v>149</v>
      </c>
      <c r="AY733">
        <v>0</v>
      </c>
      <c r="AZ733" t="s">
        <v>149</v>
      </c>
      <c r="BA733" t="s">
        <v>192</v>
      </c>
      <c r="BB733">
        <v>0</v>
      </c>
      <c r="BD733" t="s">
        <v>160</v>
      </c>
      <c r="BE733" t="s">
        <v>149</v>
      </c>
      <c r="BH733">
        <v>0</v>
      </c>
      <c r="BJ733" t="s">
        <v>149</v>
      </c>
      <c r="BK733" t="s">
        <v>149</v>
      </c>
      <c r="BL733" t="s">
        <v>149</v>
      </c>
      <c r="BM733" t="s">
        <v>313</v>
      </c>
      <c r="BP733" t="s">
        <v>149</v>
      </c>
      <c r="BQ733" t="s">
        <v>12352</v>
      </c>
      <c r="BV733" t="s">
        <v>160</v>
      </c>
      <c r="BW733" t="s">
        <v>8192</v>
      </c>
      <c r="BX733">
        <v>1</v>
      </c>
      <c r="BY733" t="s">
        <v>8173</v>
      </c>
      <c r="BZ733" t="s">
        <v>8705</v>
      </c>
      <c r="CA733" s="2">
        <v>40829</v>
      </c>
      <c r="CC733" t="s">
        <v>9721</v>
      </c>
    </row>
    <row r="734" spans="1:81">
      <c r="A734">
        <f t="shared" si="11"/>
        <v>732</v>
      </c>
      <c r="B734" s="1" t="s">
        <v>149</v>
      </c>
      <c r="C734" s="21" t="s">
        <v>3574</v>
      </c>
      <c r="D734" s="1" t="s">
        <v>3574</v>
      </c>
      <c r="E734" s="1" t="s">
        <v>149</v>
      </c>
      <c r="F734" s="1" t="s">
        <v>3575</v>
      </c>
      <c r="G734" s="1" t="s">
        <v>3576</v>
      </c>
      <c r="H734" s="1" t="s">
        <v>3577</v>
      </c>
      <c r="I734" t="s">
        <v>3578</v>
      </c>
      <c r="J734" t="s">
        <v>190</v>
      </c>
      <c r="K734" t="s">
        <v>191</v>
      </c>
      <c r="L734">
        <v>411037</v>
      </c>
      <c r="M734">
        <v>0</v>
      </c>
      <c r="N734" t="s">
        <v>155</v>
      </c>
      <c r="X734" s="2">
        <v>40737</v>
      </c>
      <c r="Y734" t="s">
        <v>3575</v>
      </c>
      <c r="Z734" t="s">
        <v>178</v>
      </c>
      <c r="AA734">
        <v>515000</v>
      </c>
      <c r="AD734">
        <v>200000</v>
      </c>
      <c r="AH734" t="s">
        <v>3579</v>
      </c>
      <c r="AI734" t="s">
        <v>157</v>
      </c>
      <c r="AJ734" t="s">
        <v>158</v>
      </c>
      <c r="AN734">
        <v>4</v>
      </c>
      <c r="AP734" t="s">
        <v>149</v>
      </c>
      <c r="AT734" t="s">
        <v>149</v>
      </c>
      <c r="AU734" t="s">
        <v>149</v>
      </c>
      <c r="AV734" t="s">
        <v>149</v>
      </c>
      <c r="AW734" t="s">
        <v>149</v>
      </c>
      <c r="AX734" t="s">
        <v>149</v>
      </c>
      <c r="AY734">
        <v>0</v>
      </c>
      <c r="AZ734" t="s">
        <v>149</v>
      </c>
      <c r="BA734" t="s">
        <v>192</v>
      </c>
      <c r="BB734">
        <v>0</v>
      </c>
      <c r="BD734" t="s">
        <v>160</v>
      </c>
      <c r="BE734" t="s">
        <v>149</v>
      </c>
      <c r="BH734">
        <v>0</v>
      </c>
      <c r="BJ734" t="s">
        <v>149</v>
      </c>
      <c r="BK734" t="s">
        <v>149</v>
      </c>
      <c r="BL734" t="s">
        <v>149</v>
      </c>
      <c r="BM734" t="s">
        <v>191</v>
      </c>
      <c r="BP734" t="s">
        <v>149</v>
      </c>
      <c r="BQ734" t="s">
        <v>12353</v>
      </c>
      <c r="BV734" t="s">
        <v>160</v>
      </c>
      <c r="BW734" t="s">
        <v>8184</v>
      </c>
      <c r="BX734">
        <v>1</v>
      </c>
      <c r="BY734" t="s">
        <v>8173</v>
      </c>
      <c r="BZ734" t="s">
        <v>8706</v>
      </c>
      <c r="CA734" s="2">
        <v>40737</v>
      </c>
      <c r="CC734" t="s">
        <v>9722</v>
      </c>
    </row>
    <row r="735" spans="1:81">
      <c r="A735">
        <f t="shared" si="11"/>
        <v>733</v>
      </c>
      <c r="B735" s="1" t="s">
        <v>149</v>
      </c>
      <c r="C735" s="21" t="s">
        <v>3580</v>
      </c>
      <c r="D735" s="1" t="s">
        <v>3580</v>
      </c>
      <c r="E735" s="1" t="s">
        <v>149</v>
      </c>
      <c r="F735" s="1" t="s">
        <v>3581</v>
      </c>
      <c r="G735" s="1" t="s">
        <v>3582</v>
      </c>
      <c r="H735" s="1" t="s">
        <v>2033</v>
      </c>
      <c r="J735" t="s">
        <v>153</v>
      </c>
      <c r="K735" t="s">
        <v>154</v>
      </c>
      <c r="L735">
        <v>110019</v>
      </c>
      <c r="M735">
        <v>0</v>
      </c>
      <c r="N735" t="s">
        <v>155</v>
      </c>
      <c r="X735" s="2">
        <v>40737</v>
      </c>
      <c r="Y735" t="s">
        <v>3581</v>
      </c>
      <c r="Z735" t="s">
        <v>167</v>
      </c>
      <c r="AA735">
        <v>824150</v>
      </c>
      <c r="AD735">
        <v>200000</v>
      </c>
      <c r="AH735" t="s">
        <v>3583</v>
      </c>
      <c r="AI735" t="s">
        <v>157</v>
      </c>
      <c r="AJ735" t="s">
        <v>158</v>
      </c>
      <c r="AN735">
        <v>4</v>
      </c>
      <c r="AP735" t="s">
        <v>149</v>
      </c>
      <c r="AT735" t="s">
        <v>149</v>
      </c>
      <c r="AU735" t="s">
        <v>149</v>
      </c>
      <c r="AV735" t="s">
        <v>149</v>
      </c>
      <c r="AW735" t="s">
        <v>149</v>
      </c>
      <c r="AX735" t="s">
        <v>149</v>
      </c>
      <c r="AY735">
        <v>0</v>
      </c>
      <c r="AZ735" t="s">
        <v>149</v>
      </c>
      <c r="BA735" t="s">
        <v>192</v>
      </c>
      <c r="BB735">
        <v>0</v>
      </c>
      <c r="BD735" t="s">
        <v>160</v>
      </c>
      <c r="BE735" t="s">
        <v>149</v>
      </c>
      <c r="BH735">
        <v>0</v>
      </c>
      <c r="BJ735" t="s">
        <v>149</v>
      </c>
      <c r="BK735" t="s">
        <v>149</v>
      </c>
      <c r="BL735" t="s">
        <v>149</v>
      </c>
      <c r="BM735" t="s">
        <v>154</v>
      </c>
      <c r="BP735" t="s">
        <v>149</v>
      </c>
      <c r="BQ735" t="s">
        <v>12354</v>
      </c>
      <c r="BV735" t="s">
        <v>160</v>
      </c>
      <c r="CA735" s="2"/>
    </row>
    <row r="736" spans="1:81">
      <c r="A736">
        <f t="shared" si="11"/>
        <v>734</v>
      </c>
      <c r="B736" s="1" t="s">
        <v>149</v>
      </c>
      <c r="C736" s="21" t="s">
        <v>3584</v>
      </c>
      <c r="D736" s="1" t="s">
        <v>3584</v>
      </c>
      <c r="E736" s="1" t="s">
        <v>149</v>
      </c>
      <c r="F736" s="1" t="s">
        <v>3585</v>
      </c>
      <c r="G736" s="1" t="s">
        <v>3586</v>
      </c>
      <c r="H736" s="1" t="s">
        <v>3587</v>
      </c>
      <c r="J736" t="s">
        <v>190</v>
      </c>
      <c r="K736" t="s">
        <v>191</v>
      </c>
      <c r="L736">
        <v>411114</v>
      </c>
      <c r="M736">
        <v>0</v>
      </c>
      <c r="N736" t="s">
        <v>155</v>
      </c>
      <c r="X736" s="2">
        <v>40737</v>
      </c>
      <c r="Y736" t="s">
        <v>3585</v>
      </c>
      <c r="Z736" t="s">
        <v>178</v>
      </c>
      <c r="AA736">
        <v>515000</v>
      </c>
      <c r="AD736">
        <v>200000</v>
      </c>
      <c r="AH736" t="s">
        <v>3588</v>
      </c>
      <c r="AI736" t="s">
        <v>157</v>
      </c>
      <c r="AJ736" t="s">
        <v>158</v>
      </c>
      <c r="AN736">
        <v>4</v>
      </c>
      <c r="AP736" t="s">
        <v>149</v>
      </c>
      <c r="AT736" t="s">
        <v>149</v>
      </c>
      <c r="AU736" t="s">
        <v>149</v>
      </c>
      <c r="AV736" t="s">
        <v>149</v>
      </c>
      <c r="AW736" t="s">
        <v>149</v>
      </c>
      <c r="AX736" t="s">
        <v>149</v>
      </c>
      <c r="AY736">
        <v>0</v>
      </c>
      <c r="AZ736" t="s">
        <v>149</v>
      </c>
      <c r="BA736" t="s">
        <v>192</v>
      </c>
      <c r="BB736">
        <v>0</v>
      </c>
      <c r="BD736" t="s">
        <v>160</v>
      </c>
      <c r="BE736" t="s">
        <v>149</v>
      </c>
      <c r="BH736">
        <v>0</v>
      </c>
      <c r="BJ736" t="s">
        <v>149</v>
      </c>
      <c r="BK736" t="s">
        <v>149</v>
      </c>
      <c r="BL736" t="s">
        <v>149</v>
      </c>
      <c r="BM736" t="s">
        <v>191</v>
      </c>
      <c r="BP736" t="s">
        <v>149</v>
      </c>
      <c r="BQ736" t="s">
        <v>12355</v>
      </c>
      <c r="BV736" t="s">
        <v>160</v>
      </c>
      <c r="BW736" t="s">
        <v>8212</v>
      </c>
      <c r="BX736">
        <v>1</v>
      </c>
      <c r="BY736" t="s">
        <v>8173</v>
      </c>
      <c r="BZ736" t="s">
        <v>8707</v>
      </c>
      <c r="CA736" s="2">
        <v>40737</v>
      </c>
      <c r="CC736" t="s">
        <v>9641</v>
      </c>
    </row>
    <row r="737" spans="1:81">
      <c r="A737">
        <f t="shared" si="11"/>
        <v>735</v>
      </c>
      <c r="B737" s="1" t="s">
        <v>149</v>
      </c>
      <c r="C737" s="21" t="s">
        <v>3589</v>
      </c>
      <c r="D737" s="1" t="s">
        <v>3589</v>
      </c>
      <c r="E737" s="1" t="s">
        <v>149</v>
      </c>
      <c r="F737" s="1" t="s">
        <v>3590</v>
      </c>
      <c r="G737" s="1" t="s">
        <v>3591</v>
      </c>
      <c r="H737" s="1" t="s">
        <v>3592</v>
      </c>
      <c r="J737" t="s">
        <v>3593</v>
      </c>
      <c r="M737">
        <v>0</v>
      </c>
      <c r="N737" t="s">
        <v>1735</v>
      </c>
      <c r="X737" s="2">
        <v>40739</v>
      </c>
      <c r="Y737" t="s">
        <v>3590</v>
      </c>
      <c r="Z737" t="s">
        <v>1451</v>
      </c>
      <c r="AA737">
        <v>167000</v>
      </c>
      <c r="AB737">
        <v>1672</v>
      </c>
      <c r="AD737">
        <v>200000</v>
      </c>
      <c r="AI737" t="s">
        <v>185</v>
      </c>
      <c r="AJ737" t="s">
        <v>186</v>
      </c>
      <c r="AN737">
        <v>1</v>
      </c>
      <c r="AP737" t="s">
        <v>149</v>
      </c>
      <c r="AT737" t="s">
        <v>149</v>
      </c>
      <c r="AU737" t="s">
        <v>149</v>
      </c>
      <c r="AV737" t="s">
        <v>149</v>
      </c>
      <c r="AW737" t="s">
        <v>149</v>
      </c>
      <c r="AX737" t="s">
        <v>149</v>
      </c>
      <c r="AY737">
        <v>0</v>
      </c>
      <c r="AZ737" t="s">
        <v>149</v>
      </c>
      <c r="BA737" t="s">
        <v>3594</v>
      </c>
      <c r="BB737">
        <v>0</v>
      </c>
      <c r="BD737" t="s">
        <v>160</v>
      </c>
      <c r="BE737" t="s">
        <v>149</v>
      </c>
      <c r="BH737">
        <v>0</v>
      </c>
      <c r="BJ737" t="s">
        <v>149</v>
      </c>
      <c r="BK737" t="s">
        <v>149</v>
      </c>
      <c r="BL737" t="s">
        <v>149</v>
      </c>
      <c r="BM737" s="33" t="s">
        <v>11456</v>
      </c>
      <c r="BP737" t="s">
        <v>149</v>
      </c>
      <c r="BV737" t="s">
        <v>160</v>
      </c>
      <c r="CA737" s="2"/>
    </row>
    <row r="738" spans="1:81">
      <c r="A738">
        <f t="shared" si="11"/>
        <v>736</v>
      </c>
      <c r="B738" s="1" t="s">
        <v>149</v>
      </c>
      <c r="C738" s="21" t="s">
        <v>3595</v>
      </c>
      <c r="D738" s="1" t="s">
        <v>3595</v>
      </c>
      <c r="E738" s="1" t="s">
        <v>149</v>
      </c>
      <c r="F738" s="1" t="s">
        <v>3596</v>
      </c>
      <c r="G738" s="1" t="s">
        <v>3597</v>
      </c>
      <c r="H738" s="1" t="s">
        <v>3598</v>
      </c>
      <c r="J738" t="s">
        <v>153</v>
      </c>
      <c r="K738" t="s">
        <v>154</v>
      </c>
      <c r="L738">
        <v>110001</v>
      </c>
      <c r="M738">
        <v>0</v>
      </c>
      <c r="N738" t="s">
        <v>155</v>
      </c>
      <c r="X738" s="2">
        <v>40743</v>
      </c>
      <c r="Y738" t="s">
        <v>3596</v>
      </c>
      <c r="Z738" t="s">
        <v>167</v>
      </c>
      <c r="AA738">
        <v>722250</v>
      </c>
      <c r="AD738">
        <v>200000</v>
      </c>
      <c r="AH738" t="s">
        <v>3599</v>
      </c>
      <c r="AI738" t="s">
        <v>157</v>
      </c>
      <c r="AJ738" t="s">
        <v>158</v>
      </c>
      <c r="AN738">
        <v>4</v>
      </c>
      <c r="AP738" t="s">
        <v>149</v>
      </c>
      <c r="AT738" t="s">
        <v>149</v>
      </c>
      <c r="AU738" t="s">
        <v>149</v>
      </c>
      <c r="AV738" t="s">
        <v>149</v>
      </c>
      <c r="AW738" t="s">
        <v>149</v>
      </c>
      <c r="AX738" t="s">
        <v>149</v>
      </c>
      <c r="AY738">
        <v>0</v>
      </c>
      <c r="AZ738" t="s">
        <v>149</v>
      </c>
      <c r="BA738" t="s">
        <v>192</v>
      </c>
      <c r="BB738">
        <v>0</v>
      </c>
      <c r="BD738" t="s">
        <v>160</v>
      </c>
      <c r="BE738" t="s">
        <v>149</v>
      </c>
      <c r="BH738">
        <v>0</v>
      </c>
      <c r="BJ738" t="s">
        <v>149</v>
      </c>
      <c r="BK738" t="s">
        <v>149</v>
      </c>
      <c r="BL738" t="s">
        <v>149</v>
      </c>
      <c r="BM738" t="s">
        <v>154</v>
      </c>
      <c r="BP738" t="s">
        <v>149</v>
      </c>
      <c r="BQ738" t="s">
        <v>12356</v>
      </c>
      <c r="BV738" t="s">
        <v>160</v>
      </c>
      <c r="BW738" t="s">
        <v>8186</v>
      </c>
      <c r="BX738">
        <v>1</v>
      </c>
      <c r="BY738" t="s">
        <v>8173</v>
      </c>
      <c r="BZ738" t="s">
        <v>8708</v>
      </c>
      <c r="CA738" s="2">
        <v>40743</v>
      </c>
      <c r="CC738" t="s">
        <v>9723</v>
      </c>
    </row>
    <row r="739" spans="1:81">
      <c r="A739">
        <f t="shared" si="11"/>
        <v>737</v>
      </c>
      <c r="B739" s="1" t="s">
        <v>149</v>
      </c>
      <c r="C739" s="21" t="s">
        <v>3600</v>
      </c>
      <c r="D739" s="1" t="s">
        <v>3600</v>
      </c>
      <c r="E739" s="1" t="s">
        <v>149</v>
      </c>
      <c r="F739" s="1" t="s">
        <v>3601</v>
      </c>
      <c r="G739" s="1" t="s">
        <v>3602</v>
      </c>
      <c r="H739" s="1" t="s">
        <v>3603</v>
      </c>
      <c r="J739" t="s">
        <v>312</v>
      </c>
      <c r="K739" t="s">
        <v>313</v>
      </c>
      <c r="L739">
        <v>560017</v>
      </c>
      <c r="M739">
        <v>0</v>
      </c>
      <c r="N739" t="s">
        <v>155</v>
      </c>
      <c r="X739" s="2">
        <v>40747</v>
      </c>
      <c r="Y739" t="s">
        <v>3601</v>
      </c>
      <c r="Z739" t="s">
        <v>167</v>
      </c>
      <c r="AA739">
        <v>812600</v>
      </c>
      <c r="AD739">
        <v>200000</v>
      </c>
      <c r="AH739" t="s">
        <v>3604</v>
      </c>
      <c r="AI739" t="s">
        <v>157</v>
      </c>
      <c r="AJ739" t="s">
        <v>158</v>
      </c>
      <c r="AN739">
        <v>4</v>
      </c>
      <c r="AP739" t="s">
        <v>149</v>
      </c>
      <c r="AT739" t="s">
        <v>149</v>
      </c>
      <c r="AU739" t="s">
        <v>149</v>
      </c>
      <c r="AV739" t="s">
        <v>149</v>
      </c>
      <c r="AW739" t="s">
        <v>149</v>
      </c>
      <c r="AX739" t="s">
        <v>149</v>
      </c>
      <c r="AY739">
        <v>0</v>
      </c>
      <c r="AZ739" t="s">
        <v>149</v>
      </c>
      <c r="BA739" t="s">
        <v>192</v>
      </c>
      <c r="BB739">
        <v>0</v>
      </c>
      <c r="BD739" t="s">
        <v>160</v>
      </c>
      <c r="BE739" t="s">
        <v>149</v>
      </c>
      <c r="BH739">
        <v>0</v>
      </c>
      <c r="BJ739" t="s">
        <v>149</v>
      </c>
      <c r="BK739" t="s">
        <v>149</v>
      </c>
      <c r="BL739" t="s">
        <v>149</v>
      </c>
      <c r="BM739" t="s">
        <v>313</v>
      </c>
      <c r="BP739" t="s">
        <v>149</v>
      </c>
      <c r="BQ739" t="s">
        <v>12357</v>
      </c>
      <c r="BV739" t="s">
        <v>160</v>
      </c>
      <c r="BW739" t="s">
        <v>8191</v>
      </c>
      <c r="BX739">
        <v>1</v>
      </c>
      <c r="BY739" t="s">
        <v>8173</v>
      </c>
      <c r="BZ739" t="s">
        <v>8709</v>
      </c>
      <c r="CA739" s="2">
        <v>40747</v>
      </c>
      <c r="CC739" t="s">
        <v>9724</v>
      </c>
    </row>
    <row r="740" spans="1:81">
      <c r="A740">
        <f t="shared" si="11"/>
        <v>738</v>
      </c>
      <c r="B740" s="1" t="s">
        <v>149</v>
      </c>
      <c r="C740" s="21" t="s">
        <v>3605</v>
      </c>
      <c r="D740" s="1" t="s">
        <v>3605</v>
      </c>
      <c r="E740" s="1" t="s">
        <v>149</v>
      </c>
      <c r="F740" s="1" t="s">
        <v>3606</v>
      </c>
      <c r="G740" s="1" t="s">
        <v>3607</v>
      </c>
      <c r="H740" s="1" t="s">
        <v>3608</v>
      </c>
      <c r="I740" t="s">
        <v>3609</v>
      </c>
      <c r="J740" t="s">
        <v>190</v>
      </c>
      <c r="K740" t="s">
        <v>191</v>
      </c>
      <c r="L740">
        <v>412220</v>
      </c>
      <c r="M740">
        <v>0</v>
      </c>
      <c r="N740" t="s">
        <v>155</v>
      </c>
      <c r="X740" s="2">
        <v>40750</v>
      </c>
      <c r="Y740" t="s">
        <v>3606</v>
      </c>
      <c r="Z740" t="s">
        <v>216</v>
      </c>
      <c r="AA740">
        <v>722950</v>
      </c>
      <c r="AD740">
        <v>200000</v>
      </c>
      <c r="AH740" t="s">
        <v>3610</v>
      </c>
      <c r="AI740" t="s">
        <v>157</v>
      </c>
      <c r="AJ740" t="s">
        <v>158</v>
      </c>
      <c r="AN740">
        <v>4</v>
      </c>
      <c r="AP740" t="s">
        <v>149</v>
      </c>
      <c r="AT740" t="s">
        <v>149</v>
      </c>
      <c r="AU740" t="s">
        <v>149</v>
      </c>
      <c r="AV740" t="s">
        <v>149</v>
      </c>
      <c r="AW740" t="s">
        <v>149</v>
      </c>
      <c r="AX740" t="s">
        <v>149</v>
      </c>
      <c r="AY740">
        <v>0</v>
      </c>
      <c r="AZ740" t="s">
        <v>149</v>
      </c>
      <c r="BA740" t="s">
        <v>217</v>
      </c>
      <c r="BB740">
        <v>0</v>
      </c>
      <c r="BD740" t="s">
        <v>160</v>
      </c>
      <c r="BE740" t="s">
        <v>149</v>
      </c>
      <c r="BH740">
        <v>0</v>
      </c>
      <c r="BJ740" t="s">
        <v>149</v>
      </c>
      <c r="BK740" t="s">
        <v>149</v>
      </c>
      <c r="BL740" t="s">
        <v>149</v>
      </c>
      <c r="BM740" t="s">
        <v>191</v>
      </c>
      <c r="BP740" t="s">
        <v>149</v>
      </c>
      <c r="BQ740" t="s">
        <v>12358</v>
      </c>
      <c r="BV740" t="s">
        <v>160</v>
      </c>
      <c r="BW740" t="s">
        <v>8178</v>
      </c>
      <c r="BX740">
        <v>1</v>
      </c>
      <c r="BY740" t="s">
        <v>8173</v>
      </c>
      <c r="BZ740" t="s">
        <v>8710</v>
      </c>
      <c r="CA740" s="2">
        <v>41099</v>
      </c>
      <c r="CC740" t="s">
        <v>9380</v>
      </c>
    </row>
    <row r="741" spans="1:81">
      <c r="A741">
        <f t="shared" si="11"/>
        <v>739</v>
      </c>
      <c r="B741" s="1" t="s">
        <v>149</v>
      </c>
      <c r="C741" s="21" t="s">
        <v>3611</v>
      </c>
      <c r="D741" s="1" t="s">
        <v>3611</v>
      </c>
      <c r="E741" s="1" t="s">
        <v>149</v>
      </c>
      <c r="F741" s="1" t="s">
        <v>3612</v>
      </c>
      <c r="G741" s="1" t="s">
        <v>3613</v>
      </c>
      <c r="J741" t="s">
        <v>165</v>
      </c>
      <c r="K741" t="s">
        <v>166</v>
      </c>
      <c r="L741">
        <v>122001</v>
      </c>
      <c r="M741">
        <v>0</v>
      </c>
      <c r="N741" t="s">
        <v>155</v>
      </c>
      <c r="X741" s="2">
        <v>40750</v>
      </c>
      <c r="Y741" t="s">
        <v>3612</v>
      </c>
      <c r="Z741" t="s">
        <v>167</v>
      </c>
      <c r="AA741">
        <v>713000</v>
      </c>
      <c r="AB741">
        <v>7132</v>
      </c>
      <c r="AD741">
        <v>200000</v>
      </c>
      <c r="AH741" t="s">
        <v>10087</v>
      </c>
      <c r="AI741" t="s">
        <v>157</v>
      </c>
      <c r="AJ741" t="s">
        <v>158</v>
      </c>
      <c r="AN741">
        <v>4</v>
      </c>
      <c r="AP741" t="s">
        <v>149</v>
      </c>
      <c r="AT741" t="s">
        <v>149</v>
      </c>
      <c r="AU741" t="s">
        <v>149</v>
      </c>
      <c r="AV741" t="s">
        <v>149</v>
      </c>
      <c r="AW741" t="s">
        <v>149</v>
      </c>
      <c r="AX741" t="s">
        <v>149</v>
      </c>
      <c r="AY741">
        <v>0</v>
      </c>
      <c r="AZ741" t="s">
        <v>149</v>
      </c>
      <c r="BA741" t="s">
        <v>192</v>
      </c>
      <c r="BB741">
        <v>0</v>
      </c>
      <c r="BD741" t="s">
        <v>160</v>
      </c>
      <c r="BE741" t="s">
        <v>149</v>
      </c>
      <c r="BH741">
        <v>0</v>
      </c>
      <c r="BJ741" t="s">
        <v>149</v>
      </c>
      <c r="BK741" t="s">
        <v>149</v>
      </c>
      <c r="BL741" t="s">
        <v>149</v>
      </c>
      <c r="BM741" t="s">
        <v>166</v>
      </c>
      <c r="BP741" t="s">
        <v>149</v>
      </c>
      <c r="BQ741" t="s">
        <v>12359</v>
      </c>
      <c r="BV741" t="s">
        <v>160</v>
      </c>
      <c r="BW741" t="s">
        <v>8180</v>
      </c>
      <c r="BX741">
        <v>1</v>
      </c>
      <c r="BY741" t="s">
        <v>8173</v>
      </c>
      <c r="BZ741" t="s">
        <v>8711</v>
      </c>
      <c r="CA741" s="2">
        <v>40750</v>
      </c>
      <c r="CC741" t="s">
        <v>9725</v>
      </c>
    </row>
    <row r="742" spans="1:81">
      <c r="A742">
        <f t="shared" si="11"/>
        <v>740</v>
      </c>
      <c r="B742" s="1" t="s">
        <v>149</v>
      </c>
      <c r="C742" s="21" t="s">
        <v>3614</v>
      </c>
      <c r="D742" s="1" t="s">
        <v>3614</v>
      </c>
      <c r="E742" s="1" t="s">
        <v>149</v>
      </c>
      <c r="F742" s="1" t="s">
        <v>3615</v>
      </c>
      <c r="G742" s="1" t="s">
        <v>3616</v>
      </c>
      <c r="H742" s="1" t="s">
        <v>3617</v>
      </c>
      <c r="I742" t="s">
        <v>3618</v>
      </c>
      <c r="J742" t="s">
        <v>190</v>
      </c>
      <c r="K742" t="s">
        <v>191</v>
      </c>
      <c r="L742">
        <v>411041</v>
      </c>
      <c r="M742">
        <v>0</v>
      </c>
      <c r="N742" t="s">
        <v>155</v>
      </c>
      <c r="X742" s="2">
        <v>40750</v>
      </c>
      <c r="Y742" t="s">
        <v>3615</v>
      </c>
      <c r="Z742" t="s">
        <v>178</v>
      </c>
      <c r="AA742">
        <v>515000</v>
      </c>
      <c r="AD742">
        <v>200000</v>
      </c>
      <c r="AH742" t="s">
        <v>3619</v>
      </c>
      <c r="AI742" t="s">
        <v>157</v>
      </c>
      <c r="AJ742" t="s">
        <v>158</v>
      </c>
      <c r="AN742">
        <v>4</v>
      </c>
      <c r="AP742" t="s">
        <v>149</v>
      </c>
      <c r="AT742" t="s">
        <v>149</v>
      </c>
      <c r="AU742" t="s">
        <v>149</v>
      </c>
      <c r="AV742" t="s">
        <v>149</v>
      </c>
      <c r="AW742" t="s">
        <v>149</v>
      </c>
      <c r="AX742" t="s">
        <v>149</v>
      </c>
      <c r="AY742">
        <v>0</v>
      </c>
      <c r="AZ742" t="s">
        <v>149</v>
      </c>
      <c r="BA742" t="s">
        <v>192</v>
      </c>
      <c r="BB742">
        <v>0</v>
      </c>
      <c r="BD742" t="s">
        <v>160</v>
      </c>
      <c r="BE742" t="s">
        <v>149</v>
      </c>
      <c r="BH742">
        <v>0</v>
      </c>
      <c r="BJ742" t="s">
        <v>149</v>
      </c>
      <c r="BK742" t="s">
        <v>149</v>
      </c>
      <c r="BL742" t="s">
        <v>149</v>
      </c>
      <c r="BM742" t="s">
        <v>191</v>
      </c>
      <c r="BP742" t="s">
        <v>149</v>
      </c>
      <c r="BQ742" t="s">
        <v>12360</v>
      </c>
      <c r="BV742" t="s">
        <v>160</v>
      </c>
      <c r="BW742" t="s">
        <v>8183</v>
      </c>
      <c r="BX742">
        <v>1</v>
      </c>
      <c r="BY742" t="s">
        <v>8173</v>
      </c>
      <c r="BZ742" t="s">
        <v>8712</v>
      </c>
      <c r="CA742" s="2">
        <v>40750</v>
      </c>
      <c r="CC742" t="s">
        <v>9580</v>
      </c>
    </row>
    <row r="743" spans="1:81">
      <c r="A743">
        <f t="shared" si="11"/>
        <v>741</v>
      </c>
      <c r="B743" s="1" t="s">
        <v>149</v>
      </c>
      <c r="C743" s="21" t="s">
        <v>3620</v>
      </c>
      <c r="D743" s="1" t="s">
        <v>3620</v>
      </c>
      <c r="E743" s="1" t="s">
        <v>149</v>
      </c>
      <c r="F743" s="1" t="s">
        <v>3621</v>
      </c>
      <c r="G743" s="1" t="s">
        <v>3622</v>
      </c>
      <c r="H743" s="1" t="s">
        <v>3623</v>
      </c>
      <c r="J743" t="s">
        <v>153</v>
      </c>
      <c r="K743" t="s">
        <v>154</v>
      </c>
      <c r="L743">
        <v>110016</v>
      </c>
      <c r="M743">
        <v>0</v>
      </c>
      <c r="N743" t="s">
        <v>155</v>
      </c>
      <c r="X743" s="2">
        <v>40751</v>
      </c>
      <c r="Y743" t="s">
        <v>3621</v>
      </c>
      <c r="Z743" t="s">
        <v>167</v>
      </c>
      <c r="AA743">
        <v>722250</v>
      </c>
      <c r="AD743">
        <v>200000</v>
      </c>
      <c r="AH743" t="s">
        <v>3624</v>
      </c>
      <c r="AI743" t="s">
        <v>157</v>
      </c>
      <c r="AJ743" t="s">
        <v>158</v>
      </c>
      <c r="AN743">
        <v>4</v>
      </c>
      <c r="AP743" t="s">
        <v>149</v>
      </c>
      <c r="AT743" t="s">
        <v>149</v>
      </c>
      <c r="AU743" t="s">
        <v>149</v>
      </c>
      <c r="AV743" t="s">
        <v>149</v>
      </c>
      <c r="AW743" t="s">
        <v>149</v>
      </c>
      <c r="AX743" t="s">
        <v>149</v>
      </c>
      <c r="AY743">
        <v>0</v>
      </c>
      <c r="AZ743" t="s">
        <v>149</v>
      </c>
      <c r="BA743" t="s">
        <v>192</v>
      </c>
      <c r="BB743">
        <v>0</v>
      </c>
      <c r="BD743" t="s">
        <v>160</v>
      </c>
      <c r="BE743" t="s">
        <v>149</v>
      </c>
      <c r="BH743">
        <v>0</v>
      </c>
      <c r="BJ743" t="s">
        <v>149</v>
      </c>
      <c r="BK743" t="s">
        <v>149</v>
      </c>
      <c r="BL743" t="s">
        <v>149</v>
      </c>
      <c r="BM743" t="s">
        <v>154</v>
      </c>
      <c r="BP743" t="s">
        <v>149</v>
      </c>
      <c r="BQ743" t="s">
        <v>12361</v>
      </c>
      <c r="BV743" t="s">
        <v>160</v>
      </c>
      <c r="BW743" t="s">
        <v>8177</v>
      </c>
      <c r="BX743">
        <v>1</v>
      </c>
      <c r="BY743" t="s">
        <v>8173</v>
      </c>
      <c r="BZ743" t="s">
        <v>8713</v>
      </c>
      <c r="CA743" s="2">
        <v>40751</v>
      </c>
      <c r="CC743" t="s">
        <v>9726</v>
      </c>
    </row>
    <row r="744" spans="1:81">
      <c r="A744">
        <f t="shared" si="11"/>
        <v>742</v>
      </c>
      <c r="B744" s="1" t="s">
        <v>149</v>
      </c>
      <c r="C744" s="21" t="s">
        <v>3625</v>
      </c>
      <c r="D744" s="1" t="s">
        <v>3625</v>
      </c>
      <c r="E744" s="1" t="s">
        <v>149</v>
      </c>
      <c r="F744" s="1" t="s">
        <v>3626</v>
      </c>
      <c r="G744" s="1" t="s">
        <v>3627</v>
      </c>
      <c r="H744" s="1" t="s">
        <v>3628</v>
      </c>
      <c r="I744" t="s">
        <v>3629</v>
      </c>
      <c r="J744" t="s">
        <v>227</v>
      </c>
      <c r="K744" t="s">
        <v>174</v>
      </c>
      <c r="L744">
        <v>440010</v>
      </c>
      <c r="M744">
        <v>0</v>
      </c>
      <c r="N744" t="s">
        <v>155</v>
      </c>
      <c r="X744" s="2">
        <v>40753</v>
      </c>
      <c r="Y744" t="s">
        <v>3626</v>
      </c>
      <c r="Z744" t="s">
        <v>216</v>
      </c>
      <c r="AA744">
        <v>722950</v>
      </c>
      <c r="AD744">
        <v>200000</v>
      </c>
      <c r="AH744" t="s">
        <v>3630</v>
      </c>
      <c r="AI744" t="s">
        <v>157</v>
      </c>
      <c r="AJ744" t="s">
        <v>158</v>
      </c>
      <c r="AN744">
        <v>4</v>
      </c>
      <c r="AP744" t="s">
        <v>149</v>
      </c>
      <c r="AT744" t="s">
        <v>149</v>
      </c>
      <c r="AU744" t="s">
        <v>149</v>
      </c>
      <c r="AV744" t="s">
        <v>149</v>
      </c>
      <c r="AW744" t="s">
        <v>149</v>
      </c>
      <c r="AX744" t="s">
        <v>149</v>
      </c>
      <c r="AY744">
        <v>0</v>
      </c>
      <c r="AZ744" t="s">
        <v>149</v>
      </c>
      <c r="BA744" t="s">
        <v>217</v>
      </c>
      <c r="BB744">
        <v>0</v>
      </c>
      <c r="BD744" t="s">
        <v>160</v>
      </c>
      <c r="BE744" t="s">
        <v>149</v>
      </c>
      <c r="BH744">
        <v>0</v>
      </c>
      <c r="BJ744" t="s">
        <v>149</v>
      </c>
      <c r="BK744" t="s">
        <v>149</v>
      </c>
      <c r="BL744" t="s">
        <v>149</v>
      </c>
      <c r="BM744" t="s">
        <v>174</v>
      </c>
      <c r="BP744" t="s">
        <v>149</v>
      </c>
      <c r="BV744" t="s">
        <v>160</v>
      </c>
      <c r="BW744" t="s">
        <v>8177</v>
      </c>
      <c r="BX744">
        <v>1</v>
      </c>
      <c r="BY744" t="s">
        <v>8173</v>
      </c>
      <c r="BZ744" t="s">
        <v>8714</v>
      </c>
      <c r="CA744" s="2">
        <v>40753</v>
      </c>
      <c r="CC744" t="s">
        <v>9395</v>
      </c>
    </row>
    <row r="745" spans="1:81">
      <c r="A745">
        <f t="shared" si="11"/>
        <v>743</v>
      </c>
      <c r="B745" s="1" t="s">
        <v>149</v>
      </c>
      <c r="C745" s="21" t="s">
        <v>3631</v>
      </c>
      <c r="D745" s="1" t="s">
        <v>3631</v>
      </c>
      <c r="E745" s="1" t="s">
        <v>149</v>
      </c>
      <c r="F745" s="1" t="s">
        <v>3632</v>
      </c>
      <c r="G745" s="1" t="s">
        <v>3633</v>
      </c>
      <c r="H745" s="1" t="s">
        <v>3634</v>
      </c>
      <c r="I745" t="s">
        <v>3635</v>
      </c>
      <c r="J745" t="s">
        <v>312</v>
      </c>
      <c r="K745" t="s">
        <v>313</v>
      </c>
      <c r="L745">
        <v>560057</v>
      </c>
      <c r="M745">
        <v>0</v>
      </c>
      <c r="N745" t="s">
        <v>155</v>
      </c>
      <c r="X745" s="2">
        <v>40754</v>
      </c>
      <c r="Y745" t="s">
        <v>3632</v>
      </c>
      <c r="Z745" t="s">
        <v>211</v>
      </c>
      <c r="AA745">
        <v>514100</v>
      </c>
      <c r="AD745">
        <v>200000</v>
      </c>
      <c r="AI745" t="s">
        <v>157</v>
      </c>
      <c r="AJ745" t="s">
        <v>158</v>
      </c>
      <c r="AN745">
        <v>4</v>
      </c>
      <c r="AP745" t="s">
        <v>149</v>
      </c>
      <c r="AT745" t="s">
        <v>149</v>
      </c>
      <c r="AU745" t="s">
        <v>149</v>
      </c>
      <c r="AV745" t="s">
        <v>149</v>
      </c>
      <c r="AW745" t="s">
        <v>149</v>
      </c>
      <c r="AX745" t="s">
        <v>149</v>
      </c>
      <c r="AY745">
        <v>0</v>
      </c>
      <c r="AZ745" t="s">
        <v>149</v>
      </c>
      <c r="BA745" t="s">
        <v>192</v>
      </c>
      <c r="BB745">
        <v>0</v>
      </c>
      <c r="BD745" t="s">
        <v>160</v>
      </c>
      <c r="BE745" t="s">
        <v>149</v>
      </c>
      <c r="BH745">
        <v>0</v>
      </c>
      <c r="BJ745" t="s">
        <v>149</v>
      </c>
      <c r="BK745" t="s">
        <v>149</v>
      </c>
      <c r="BL745" t="s">
        <v>149</v>
      </c>
      <c r="BM745" t="s">
        <v>313</v>
      </c>
      <c r="BP745" t="s">
        <v>149</v>
      </c>
      <c r="BQ745" t="s">
        <v>12362</v>
      </c>
      <c r="BV745" t="s">
        <v>160</v>
      </c>
      <c r="BW745" t="s">
        <v>8222</v>
      </c>
      <c r="BX745">
        <v>1</v>
      </c>
      <c r="BY745" t="s">
        <v>8173</v>
      </c>
      <c r="BZ745" t="s">
        <v>8715</v>
      </c>
      <c r="CA745" s="2">
        <v>40849</v>
      </c>
      <c r="CC745" t="s">
        <v>9727</v>
      </c>
    </row>
    <row r="746" spans="1:81">
      <c r="A746">
        <f t="shared" si="11"/>
        <v>744</v>
      </c>
      <c r="B746" s="1" t="s">
        <v>149</v>
      </c>
      <c r="C746" s="21" t="s">
        <v>3636</v>
      </c>
      <c r="D746" s="1" t="s">
        <v>3636</v>
      </c>
      <c r="E746" s="1" t="s">
        <v>149</v>
      </c>
      <c r="F746" s="1" t="s">
        <v>3637</v>
      </c>
      <c r="G746" s="1" t="s">
        <v>3638</v>
      </c>
      <c r="H746" s="1" t="s">
        <v>3639</v>
      </c>
      <c r="J746" t="s">
        <v>312</v>
      </c>
      <c r="K746" t="s">
        <v>313</v>
      </c>
      <c r="L746">
        <v>560058</v>
      </c>
      <c r="M746">
        <v>0</v>
      </c>
      <c r="N746" t="s">
        <v>155</v>
      </c>
      <c r="X746" s="2">
        <v>40754</v>
      </c>
      <c r="Y746" t="s">
        <v>3637</v>
      </c>
      <c r="Z746" t="s">
        <v>167</v>
      </c>
      <c r="AA746">
        <v>826270</v>
      </c>
      <c r="AD746">
        <v>200000</v>
      </c>
      <c r="AH746" t="s">
        <v>3640</v>
      </c>
      <c r="AI746" t="s">
        <v>157</v>
      </c>
      <c r="AJ746" t="s">
        <v>158</v>
      </c>
      <c r="AN746">
        <v>4</v>
      </c>
      <c r="AP746" t="s">
        <v>149</v>
      </c>
      <c r="AT746" t="s">
        <v>149</v>
      </c>
      <c r="AU746" t="s">
        <v>149</v>
      </c>
      <c r="AV746" t="s">
        <v>149</v>
      </c>
      <c r="AW746" t="s">
        <v>149</v>
      </c>
      <c r="AX746" t="s">
        <v>149</v>
      </c>
      <c r="AY746">
        <v>0</v>
      </c>
      <c r="AZ746" t="s">
        <v>149</v>
      </c>
      <c r="BA746" t="s">
        <v>192</v>
      </c>
      <c r="BB746">
        <v>0</v>
      </c>
      <c r="BD746" t="s">
        <v>160</v>
      </c>
      <c r="BE746" t="s">
        <v>149</v>
      </c>
      <c r="BH746">
        <v>0</v>
      </c>
      <c r="BJ746" t="s">
        <v>149</v>
      </c>
      <c r="BK746" t="s">
        <v>149</v>
      </c>
      <c r="BL746" t="s">
        <v>149</v>
      </c>
      <c r="BM746" t="s">
        <v>313</v>
      </c>
      <c r="BP746" t="s">
        <v>149</v>
      </c>
      <c r="BQ746" t="s">
        <v>12363</v>
      </c>
      <c r="BV746" t="s">
        <v>160</v>
      </c>
      <c r="BW746" t="s">
        <v>8194</v>
      </c>
      <c r="BX746">
        <v>1</v>
      </c>
      <c r="BY746" t="s">
        <v>8173</v>
      </c>
      <c r="BZ746" t="s">
        <v>8716</v>
      </c>
      <c r="CA746" s="2">
        <v>40856</v>
      </c>
      <c r="CC746" t="s">
        <v>9728</v>
      </c>
    </row>
    <row r="747" spans="1:81">
      <c r="A747">
        <f t="shared" si="11"/>
        <v>745</v>
      </c>
      <c r="B747" s="1" t="s">
        <v>149</v>
      </c>
      <c r="C747" s="21" t="s">
        <v>3641</v>
      </c>
      <c r="D747" s="1" t="s">
        <v>3641</v>
      </c>
      <c r="E747" s="1" t="s">
        <v>149</v>
      </c>
      <c r="F747" s="1" t="s">
        <v>3642</v>
      </c>
      <c r="G747" s="1" t="s">
        <v>3643</v>
      </c>
      <c r="H747" s="1" t="s">
        <v>3644</v>
      </c>
      <c r="J747" t="s">
        <v>190</v>
      </c>
      <c r="K747" t="s">
        <v>191</v>
      </c>
      <c r="L747">
        <v>411058</v>
      </c>
      <c r="M747">
        <v>0</v>
      </c>
      <c r="N747" t="s">
        <v>155</v>
      </c>
      <c r="X747" s="2">
        <v>40754</v>
      </c>
      <c r="Y747" t="s">
        <v>3642</v>
      </c>
      <c r="Z747" t="s">
        <v>178</v>
      </c>
      <c r="AA747">
        <v>515000</v>
      </c>
      <c r="AD747">
        <v>200000</v>
      </c>
      <c r="AI747" t="s">
        <v>157</v>
      </c>
      <c r="AJ747" t="s">
        <v>158</v>
      </c>
      <c r="AN747">
        <v>4</v>
      </c>
      <c r="AP747" t="s">
        <v>149</v>
      </c>
      <c r="AT747" t="s">
        <v>149</v>
      </c>
      <c r="AU747" t="s">
        <v>149</v>
      </c>
      <c r="AV747" t="s">
        <v>149</v>
      </c>
      <c r="AW747" t="s">
        <v>149</v>
      </c>
      <c r="AX747" t="s">
        <v>149</v>
      </c>
      <c r="AY747">
        <v>0</v>
      </c>
      <c r="AZ747" t="s">
        <v>149</v>
      </c>
      <c r="BA747" t="s">
        <v>192</v>
      </c>
      <c r="BB747">
        <v>0</v>
      </c>
      <c r="BD747" t="s">
        <v>160</v>
      </c>
      <c r="BE747" t="s">
        <v>149</v>
      </c>
      <c r="BH747">
        <v>0</v>
      </c>
      <c r="BJ747" t="s">
        <v>149</v>
      </c>
      <c r="BK747" t="s">
        <v>149</v>
      </c>
      <c r="BL747" t="s">
        <v>149</v>
      </c>
      <c r="BM747" t="s">
        <v>191</v>
      </c>
      <c r="BP747" t="s">
        <v>149</v>
      </c>
      <c r="BV747" t="s">
        <v>160</v>
      </c>
      <c r="CA747" s="2"/>
    </row>
    <row r="748" spans="1:81">
      <c r="A748">
        <f t="shared" si="11"/>
        <v>746</v>
      </c>
      <c r="B748" s="1" t="s">
        <v>149</v>
      </c>
      <c r="C748" s="21" t="s">
        <v>3645</v>
      </c>
      <c r="D748" s="1" t="s">
        <v>3645</v>
      </c>
      <c r="E748" s="1" t="s">
        <v>149</v>
      </c>
      <c r="F748" s="1" t="s">
        <v>3646</v>
      </c>
      <c r="G748" s="1" t="s">
        <v>3647</v>
      </c>
      <c r="H748" s="1" t="s">
        <v>3648</v>
      </c>
      <c r="I748" t="s">
        <v>3649</v>
      </c>
      <c r="J748" t="s">
        <v>165</v>
      </c>
      <c r="K748" t="s">
        <v>166</v>
      </c>
      <c r="L748">
        <v>122003</v>
      </c>
      <c r="M748">
        <v>0</v>
      </c>
      <c r="N748" t="s">
        <v>155</v>
      </c>
      <c r="X748" s="2">
        <v>40754</v>
      </c>
      <c r="Y748" t="s">
        <v>3646</v>
      </c>
      <c r="Z748" t="s">
        <v>167</v>
      </c>
      <c r="AA748">
        <v>812600</v>
      </c>
      <c r="AD748">
        <v>200000</v>
      </c>
      <c r="AH748" t="s">
        <v>10142</v>
      </c>
      <c r="AI748" t="s">
        <v>157</v>
      </c>
      <c r="AJ748" t="s">
        <v>158</v>
      </c>
      <c r="AN748">
        <v>4</v>
      </c>
      <c r="AP748" t="s">
        <v>149</v>
      </c>
      <c r="AT748" t="s">
        <v>149</v>
      </c>
      <c r="AU748" t="s">
        <v>149</v>
      </c>
      <c r="AV748" t="s">
        <v>149</v>
      </c>
      <c r="AW748" t="s">
        <v>149</v>
      </c>
      <c r="AX748" t="s">
        <v>149</v>
      </c>
      <c r="AY748">
        <v>0</v>
      </c>
      <c r="AZ748" t="s">
        <v>149</v>
      </c>
      <c r="BA748" t="s">
        <v>192</v>
      </c>
      <c r="BB748">
        <v>0</v>
      </c>
      <c r="BD748" t="s">
        <v>160</v>
      </c>
      <c r="BE748" t="s">
        <v>149</v>
      </c>
      <c r="BH748">
        <v>0</v>
      </c>
      <c r="BJ748" t="s">
        <v>149</v>
      </c>
      <c r="BK748" t="s">
        <v>149</v>
      </c>
      <c r="BL748" t="s">
        <v>149</v>
      </c>
      <c r="BM748" t="s">
        <v>166</v>
      </c>
      <c r="BP748" t="s">
        <v>149</v>
      </c>
      <c r="BQ748" t="s">
        <v>12364</v>
      </c>
      <c r="BV748" t="s">
        <v>160</v>
      </c>
      <c r="CA748" s="2"/>
    </row>
    <row r="749" spans="1:81">
      <c r="A749">
        <f t="shared" si="11"/>
        <v>747</v>
      </c>
      <c r="B749" s="1" t="s">
        <v>149</v>
      </c>
      <c r="C749" s="21" t="s">
        <v>3650</v>
      </c>
      <c r="D749" s="1" t="s">
        <v>3650</v>
      </c>
      <c r="E749" s="1" t="s">
        <v>149</v>
      </c>
      <c r="F749" s="1" t="s">
        <v>3651</v>
      </c>
      <c r="G749" s="1" t="s">
        <v>3652</v>
      </c>
      <c r="H749" s="1" t="s">
        <v>3653</v>
      </c>
      <c r="I749" t="s">
        <v>3654</v>
      </c>
      <c r="J749" t="s">
        <v>312</v>
      </c>
      <c r="K749" t="s">
        <v>313</v>
      </c>
      <c r="L749">
        <v>560076</v>
      </c>
      <c r="M749">
        <v>0</v>
      </c>
      <c r="N749" t="s">
        <v>155</v>
      </c>
      <c r="X749" s="2">
        <v>40754</v>
      </c>
      <c r="Y749" t="s">
        <v>3651</v>
      </c>
      <c r="Z749" t="s">
        <v>178</v>
      </c>
      <c r="AA749">
        <v>515000</v>
      </c>
      <c r="AD749">
        <v>200000</v>
      </c>
      <c r="AH749" t="s">
        <v>3655</v>
      </c>
      <c r="AI749" t="s">
        <v>157</v>
      </c>
      <c r="AJ749" t="s">
        <v>158</v>
      </c>
      <c r="AN749">
        <v>4</v>
      </c>
      <c r="AP749" t="s">
        <v>149</v>
      </c>
      <c r="AT749" t="s">
        <v>149</v>
      </c>
      <c r="AU749" t="s">
        <v>149</v>
      </c>
      <c r="AV749" t="s">
        <v>149</v>
      </c>
      <c r="AW749" t="s">
        <v>149</v>
      </c>
      <c r="AX749" t="s">
        <v>149</v>
      </c>
      <c r="AY749">
        <v>0</v>
      </c>
      <c r="AZ749" t="s">
        <v>149</v>
      </c>
      <c r="BA749" t="s">
        <v>192</v>
      </c>
      <c r="BB749">
        <v>0</v>
      </c>
      <c r="BD749" t="s">
        <v>160</v>
      </c>
      <c r="BE749" t="s">
        <v>149</v>
      </c>
      <c r="BH749">
        <v>0</v>
      </c>
      <c r="BJ749" t="s">
        <v>149</v>
      </c>
      <c r="BK749" t="s">
        <v>149</v>
      </c>
      <c r="BL749" t="s">
        <v>149</v>
      </c>
      <c r="BM749" t="s">
        <v>313</v>
      </c>
      <c r="BP749" t="s">
        <v>149</v>
      </c>
      <c r="BQ749" t="s">
        <v>12365</v>
      </c>
      <c r="BV749" t="s">
        <v>160</v>
      </c>
      <c r="BW749" t="s">
        <v>8204</v>
      </c>
      <c r="BX749">
        <v>1</v>
      </c>
      <c r="BY749" t="s">
        <v>8173</v>
      </c>
      <c r="BZ749" t="s">
        <v>8717</v>
      </c>
      <c r="CA749" s="2">
        <v>40764</v>
      </c>
      <c r="CC749" t="s">
        <v>9729</v>
      </c>
    </row>
    <row r="750" spans="1:81">
      <c r="A750">
        <f t="shared" si="11"/>
        <v>748</v>
      </c>
      <c r="B750" s="1" t="s">
        <v>149</v>
      </c>
      <c r="C750" s="21" t="s">
        <v>3656</v>
      </c>
      <c r="D750" s="1" t="s">
        <v>3656</v>
      </c>
      <c r="E750" s="1" t="s">
        <v>149</v>
      </c>
      <c r="F750" s="1" t="s">
        <v>3657</v>
      </c>
      <c r="G750" s="1" t="s">
        <v>3658</v>
      </c>
      <c r="H750" s="1" t="s">
        <v>3659</v>
      </c>
      <c r="I750" t="s">
        <v>3660</v>
      </c>
      <c r="J750" t="s">
        <v>312</v>
      </c>
      <c r="K750" t="s">
        <v>313</v>
      </c>
      <c r="L750">
        <v>560099</v>
      </c>
      <c r="M750">
        <v>0</v>
      </c>
      <c r="N750" t="s">
        <v>155</v>
      </c>
      <c r="X750" s="2">
        <v>40754</v>
      </c>
      <c r="Y750" t="s">
        <v>3657</v>
      </c>
      <c r="Z750" t="s">
        <v>178</v>
      </c>
      <c r="AA750">
        <v>515000</v>
      </c>
      <c r="AD750">
        <v>200000</v>
      </c>
      <c r="AH750" t="s">
        <v>3661</v>
      </c>
      <c r="AI750" t="s">
        <v>157</v>
      </c>
      <c r="AJ750" t="s">
        <v>158</v>
      </c>
      <c r="AN750">
        <v>4</v>
      </c>
      <c r="AP750" t="s">
        <v>149</v>
      </c>
      <c r="AT750" t="s">
        <v>149</v>
      </c>
      <c r="AU750" t="s">
        <v>149</v>
      </c>
      <c r="AV750" t="s">
        <v>149</v>
      </c>
      <c r="AW750" t="s">
        <v>149</v>
      </c>
      <c r="AX750" t="s">
        <v>149</v>
      </c>
      <c r="AY750">
        <v>0</v>
      </c>
      <c r="AZ750" t="s">
        <v>149</v>
      </c>
      <c r="BA750" t="s">
        <v>192</v>
      </c>
      <c r="BB750">
        <v>0</v>
      </c>
      <c r="BD750" t="s">
        <v>160</v>
      </c>
      <c r="BE750" t="s">
        <v>149</v>
      </c>
      <c r="BH750">
        <v>0</v>
      </c>
      <c r="BJ750" t="s">
        <v>149</v>
      </c>
      <c r="BK750" t="s">
        <v>149</v>
      </c>
      <c r="BL750" t="s">
        <v>149</v>
      </c>
      <c r="BM750" t="s">
        <v>313</v>
      </c>
      <c r="BP750" t="s">
        <v>149</v>
      </c>
      <c r="BV750" t="s">
        <v>160</v>
      </c>
      <c r="CA750" s="2"/>
    </row>
    <row r="751" spans="1:81">
      <c r="A751">
        <f t="shared" si="11"/>
        <v>749</v>
      </c>
      <c r="B751" s="1" t="s">
        <v>149</v>
      </c>
      <c r="C751" s="21" t="s">
        <v>3662</v>
      </c>
      <c r="D751" s="1" t="s">
        <v>3662</v>
      </c>
      <c r="E751" s="1" t="s">
        <v>149</v>
      </c>
      <c r="F751" s="1" t="s">
        <v>3663</v>
      </c>
      <c r="G751" s="1" t="s">
        <v>3664</v>
      </c>
      <c r="H751" s="1" t="s">
        <v>3665</v>
      </c>
      <c r="J751" t="s">
        <v>165</v>
      </c>
      <c r="K751" t="s">
        <v>166</v>
      </c>
      <c r="L751">
        <v>122001</v>
      </c>
      <c r="M751">
        <v>0</v>
      </c>
      <c r="N751" t="s">
        <v>155</v>
      </c>
      <c r="X751" s="2">
        <v>40754</v>
      </c>
      <c r="Y751" t="s">
        <v>3663</v>
      </c>
      <c r="Z751" t="s">
        <v>178</v>
      </c>
      <c r="AA751">
        <v>515000</v>
      </c>
      <c r="AD751">
        <v>200000</v>
      </c>
      <c r="AI751" t="s">
        <v>157</v>
      </c>
      <c r="AJ751" t="s">
        <v>158</v>
      </c>
      <c r="AN751">
        <v>4</v>
      </c>
      <c r="AP751" t="s">
        <v>149</v>
      </c>
      <c r="AT751" t="s">
        <v>149</v>
      </c>
      <c r="AU751" t="s">
        <v>149</v>
      </c>
      <c r="AV751" t="s">
        <v>149</v>
      </c>
      <c r="AW751" t="s">
        <v>149</v>
      </c>
      <c r="AX751" t="s">
        <v>149</v>
      </c>
      <c r="AY751">
        <v>0</v>
      </c>
      <c r="AZ751" t="s">
        <v>149</v>
      </c>
      <c r="BA751" t="s">
        <v>192</v>
      </c>
      <c r="BB751">
        <v>0</v>
      </c>
      <c r="BD751" t="s">
        <v>160</v>
      </c>
      <c r="BE751" t="s">
        <v>149</v>
      </c>
      <c r="BH751">
        <v>0</v>
      </c>
      <c r="BJ751" t="s">
        <v>149</v>
      </c>
      <c r="BK751" t="s">
        <v>149</v>
      </c>
      <c r="BL751" t="s">
        <v>149</v>
      </c>
      <c r="BM751" t="s">
        <v>166</v>
      </c>
      <c r="BP751" t="s">
        <v>149</v>
      </c>
      <c r="BV751" t="s">
        <v>160</v>
      </c>
      <c r="CA751" s="2"/>
    </row>
    <row r="752" spans="1:81">
      <c r="A752">
        <f t="shared" si="11"/>
        <v>750</v>
      </c>
      <c r="B752" s="1" t="s">
        <v>149</v>
      </c>
      <c r="C752" s="21" t="s">
        <v>3666</v>
      </c>
      <c r="D752" s="1" t="s">
        <v>3666</v>
      </c>
      <c r="E752" s="1" t="s">
        <v>149</v>
      </c>
      <c r="F752" s="1" t="s">
        <v>3667</v>
      </c>
      <c r="G752" s="1" t="s">
        <v>3668</v>
      </c>
      <c r="H752" s="1" t="s">
        <v>3669</v>
      </c>
      <c r="I752" t="s">
        <v>3670</v>
      </c>
      <c r="J752" t="s">
        <v>165</v>
      </c>
      <c r="K752" t="s">
        <v>166</v>
      </c>
      <c r="L752">
        <v>122001</v>
      </c>
      <c r="M752">
        <v>0</v>
      </c>
      <c r="N752" t="s">
        <v>155</v>
      </c>
      <c r="X752" s="2">
        <v>40754</v>
      </c>
      <c r="Y752" t="s">
        <v>3667</v>
      </c>
      <c r="Z752" t="s">
        <v>178</v>
      </c>
      <c r="AA752">
        <v>515000</v>
      </c>
      <c r="AD752">
        <v>200000</v>
      </c>
      <c r="AH752" t="s">
        <v>3671</v>
      </c>
      <c r="AI752" t="s">
        <v>157</v>
      </c>
      <c r="AJ752" t="s">
        <v>158</v>
      </c>
      <c r="AN752">
        <v>4</v>
      </c>
      <c r="AP752" t="s">
        <v>149</v>
      </c>
      <c r="AT752" t="s">
        <v>149</v>
      </c>
      <c r="AU752" t="s">
        <v>149</v>
      </c>
      <c r="AV752" t="s">
        <v>149</v>
      </c>
      <c r="AW752" t="s">
        <v>149</v>
      </c>
      <c r="AX752" t="s">
        <v>149</v>
      </c>
      <c r="AY752">
        <v>0</v>
      </c>
      <c r="AZ752" t="s">
        <v>149</v>
      </c>
      <c r="BA752" t="s">
        <v>192</v>
      </c>
      <c r="BB752">
        <v>0</v>
      </c>
      <c r="BD752" t="s">
        <v>160</v>
      </c>
      <c r="BE752" t="s">
        <v>149</v>
      </c>
      <c r="BH752">
        <v>0</v>
      </c>
      <c r="BJ752" t="s">
        <v>149</v>
      </c>
      <c r="BK752" t="s">
        <v>149</v>
      </c>
      <c r="BL752" t="s">
        <v>149</v>
      </c>
      <c r="BM752" t="s">
        <v>166</v>
      </c>
      <c r="BP752" t="s">
        <v>149</v>
      </c>
      <c r="BQ752" t="s">
        <v>12366</v>
      </c>
      <c r="BV752" t="s">
        <v>160</v>
      </c>
      <c r="CA752" s="2"/>
    </row>
    <row r="753" spans="1:81">
      <c r="A753">
        <f t="shared" si="11"/>
        <v>751</v>
      </c>
      <c r="B753" s="1" t="s">
        <v>149</v>
      </c>
      <c r="C753" s="21" t="s">
        <v>3672</v>
      </c>
      <c r="D753" s="1" t="s">
        <v>3672</v>
      </c>
      <c r="E753" s="1" t="s">
        <v>149</v>
      </c>
      <c r="F753" s="1" t="s">
        <v>3673</v>
      </c>
      <c r="G753" s="1" t="s">
        <v>3674</v>
      </c>
      <c r="H753" s="1" t="s">
        <v>3675</v>
      </c>
      <c r="J753" t="s">
        <v>190</v>
      </c>
      <c r="K753" t="s">
        <v>191</v>
      </c>
      <c r="L753">
        <v>412207</v>
      </c>
      <c r="M753">
        <v>0</v>
      </c>
      <c r="N753" t="s">
        <v>155</v>
      </c>
      <c r="X753" s="2">
        <v>40756</v>
      </c>
      <c r="Y753" t="s">
        <v>3673</v>
      </c>
      <c r="Z753" t="s">
        <v>167</v>
      </c>
      <c r="AA753">
        <v>519050</v>
      </c>
      <c r="AB753">
        <v>5200</v>
      </c>
      <c r="AD753">
        <v>200000</v>
      </c>
      <c r="AI753" t="s">
        <v>157</v>
      </c>
      <c r="AJ753" t="s">
        <v>158</v>
      </c>
      <c r="AN753">
        <v>4</v>
      </c>
      <c r="AP753" t="s">
        <v>149</v>
      </c>
      <c r="AT753" t="s">
        <v>149</v>
      </c>
      <c r="AU753" t="s">
        <v>149</v>
      </c>
      <c r="AV753" t="s">
        <v>149</v>
      </c>
      <c r="AW753" t="s">
        <v>149</v>
      </c>
      <c r="AX753" t="s">
        <v>149</v>
      </c>
      <c r="AY753">
        <v>0</v>
      </c>
      <c r="AZ753" t="s">
        <v>149</v>
      </c>
      <c r="BA753" t="s">
        <v>192</v>
      </c>
      <c r="BB753">
        <v>0</v>
      </c>
      <c r="BD753" t="s">
        <v>160</v>
      </c>
      <c r="BE753" t="s">
        <v>149</v>
      </c>
      <c r="BH753">
        <v>0</v>
      </c>
      <c r="BJ753" t="s">
        <v>149</v>
      </c>
      <c r="BK753" t="s">
        <v>149</v>
      </c>
      <c r="BL753" t="s">
        <v>149</v>
      </c>
      <c r="BM753" t="s">
        <v>191</v>
      </c>
      <c r="BP753" t="s">
        <v>149</v>
      </c>
      <c r="BQ753" t="s">
        <v>12367</v>
      </c>
      <c r="BV753" t="s">
        <v>160</v>
      </c>
      <c r="CA753" s="2"/>
    </row>
    <row r="754" spans="1:81">
      <c r="A754">
        <f t="shared" si="11"/>
        <v>752</v>
      </c>
      <c r="B754" s="1" t="s">
        <v>149</v>
      </c>
      <c r="C754" s="21" t="s">
        <v>3676</v>
      </c>
      <c r="D754" s="1" t="s">
        <v>3676</v>
      </c>
      <c r="E754" s="1" t="s">
        <v>149</v>
      </c>
      <c r="F754" s="1" t="s">
        <v>3677</v>
      </c>
      <c r="G754" s="1" t="s">
        <v>3678</v>
      </c>
      <c r="H754" s="1" t="s">
        <v>3679</v>
      </c>
      <c r="J754" t="s">
        <v>835</v>
      </c>
      <c r="K754" t="s">
        <v>191</v>
      </c>
      <c r="M754">
        <v>0</v>
      </c>
      <c r="N754" t="s">
        <v>155</v>
      </c>
      <c r="X754" s="2">
        <v>40757</v>
      </c>
      <c r="Y754" t="s">
        <v>3677</v>
      </c>
      <c r="Z754" t="s">
        <v>304</v>
      </c>
      <c r="AA754">
        <v>516000</v>
      </c>
      <c r="AD754">
        <v>200000</v>
      </c>
      <c r="AH754" t="s">
        <v>3680</v>
      </c>
      <c r="AI754" t="s">
        <v>157</v>
      </c>
      <c r="AJ754" t="s">
        <v>158</v>
      </c>
      <c r="AN754">
        <v>4</v>
      </c>
      <c r="AP754" t="s">
        <v>149</v>
      </c>
      <c r="AT754" t="s">
        <v>149</v>
      </c>
      <c r="AU754" t="s">
        <v>149</v>
      </c>
      <c r="AV754" t="s">
        <v>149</v>
      </c>
      <c r="AW754" t="s">
        <v>149</v>
      </c>
      <c r="AX754" t="s">
        <v>149</v>
      </c>
      <c r="AY754">
        <v>0</v>
      </c>
      <c r="AZ754" t="s">
        <v>149</v>
      </c>
      <c r="BA754" t="s">
        <v>169</v>
      </c>
      <c r="BB754">
        <v>0</v>
      </c>
      <c r="BD754" t="s">
        <v>160</v>
      </c>
      <c r="BE754" t="s">
        <v>149</v>
      </c>
      <c r="BH754">
        <v>0</v>
      </c>
      <c r="BJ754" t="s">
        <v>149</v>
      </c>
      <c r="BK754" t="s">
        <v>149</v>
      </c>
      <c r="BL754" t="s">
        <v>149</v>
      </c>
      <c r="BM754" t="s">
        <v>191</v>
      </c>
      <c r="BP754" t="s">
        <v>149</v>
      </c>
      <c r="BQ754" t="s">
        <v>12368</v>
      </c>
      <c r="BV754" t="s">
        <v>160</v>
      </c>
      <c r="BW754" t="s">
        <v>8181</v>
      </c>
      <c r="BX754">
        <v>1</v>
      </c>
      <c r="BY754" t="s">
        <v>8173</v>
      </c>
      <c r="BZ754" t="s">
        <v>8718</v>
      </c>
      <c r="CA754" s="2">
        <v>40757</v>
      </c>
      <c r="CC754" t="s">
        <v>9730</v>
      </c>
    </row>
    <row r="755" spans="1:81">
      <c r="A755">
        <f t="shared" si="11"/>
        <v>753</v>
      </c>
      <c r="B755" s="1" t="s">
        <v>149</v>
      </c>
      <c r="C755" s="21" t="s">
        <v>3681</v>
      </c>
      <c r="D755" s="1" t="s">
        <v>3681</v>
      </c>
      <c r="E755" s="1" t="s">
        <v>149</v>
      </c>
      <c r="F755" s="1" t="s">
        <v>3682</v>
      </c>
      <c r="G755" s="1" t="s">
        <v>3683</v>
      </c>
      <c r="H755" s="1" t="s">
        <v>3684</v>
      </c>
      <c r="I755" t="s">
        <v>3685</v>
      </c>
      <c r="J755" t="s">
        <v>312</v>
      </c>
      <c r="K755" t="s">
        <v>313</v>
      </c>
      <c r="L755">
        <v>560096</v>
      </c>
      <c r="M755">
        <v>0</v>
      </c>
      <c r="N755" t="s">
        <v>155</v>
      </c>
      <c r="X755" s="2">
        <v>40757</v>
      </c>
      <c r="Y755" t="s">
        <v>3682</v>
      </c>
      <c r="Z755" t="s">
        <v>216</v>
      </c>
      <c r="AA755">
        <v>722950</v>
      </c>
      <c r="AD755">
        <v>200000</v>
      </c>
      <c r="AH755" t="s">
        <v>3686</v>
      </c>
      <c r="AI755" t="s">
        <v>157</v>
      </c>
      <c r="AJ755" t="s">
        <v>158</v>
      </c>
      <c r="AN755">
        <v>4</v>
      </c>
      <c r="AP755" t="s">
        <v>149</v>
      </c>
      <c r="AT755" t="s">
        <v>149</v>
      </c>
      <c r="AU755" t="s">
        <v>149</v>
      </c>
      <c r="AV755" t="s">
        <v>149</v>
      </c>
      <c r="AW755" t="s">
        <v>149</v>
      </c>
      <c r="AX755" t="s">
        <v>149</v>
      </c>
      <c r="AY755">
        <v>0</v>
      </c>
      <c r="AZ755" t="s">
        <v>149</v>
      </c>
      <c r="BA755" t="s">
        <v>217</v>
      </c>
      <c r="BB755">
        <v>0</v>
      </c>
      <c r="BD755" t="s">
        <v>160</v>
      </c>
      <c r="BE755" t="s">
        <v>149</v>
      </c>
      <c r="BH755">
        <v>0</v>
      </c>
      <c r="BJ755" t="s">
        <v>149</v>
      </c>
      <c r="BK755" t="s">
        <v>149</v>
      </c>
      <c r="BL755" t="s">
        <v>149</v>
      </c>
      <c r="BM755" t="s">
        <v>313</v>
      </c>
      <c r="BP755" t="s">
        <v>149</v>
      </c>
      <c r="BQ755" t="s">
        <v>12369</v>
      </c>
      <c r="BV755" t="s">
        <v>160</v>
      </c>
      <c r="BW755" t="s">
        <v>8178</v>
      </c>
      <c r="BX755">
        <v>1</v>
      </c>
      <c r="BY755" t="s">
        <v>8173</v>
      </c>
      <c r="BZ755" t="s">
        <v>8719</v>
      </c>
      <c r="CA755" s="2">
        <v>40995</v>
      </c>
      <c r="CC755" t="s">
        <v>9731</v>
      </c>
    </row>
    <row r="756" spans="1:81">
      <c r="A756">
        <f t="shared" si="11"/>
        <v>754</v>
      </c>
      <c r="B756" s="1" t="s">
        <v>149</v>
      </c>
      <c r="C756" s="21" t="s">
        <v>3687</v>
      </c>
      <c r="D756" s="1" t="s">
        <v>3687</v>
      </c>
      <c r="E756" s="1" t="s">
        <v>149</v>
      </c>
      <c r="F756" s="1" t="s">
        <v>3688</v>
      </c>
      <c r="G756" s="1" t="s">
        <v>3689</v>
      </c>
      <c r="H756" s="1" t="s">
        <v>3690</v>
      </c>
      <c r="I756" t="s">
        <v>3691</v>
      </c>
      <c r="J756" t="s">
        <v>3692</v>
      </c>
      <c r="M756">
        <v>0</v>
      </c>
      <c r="N756" t="s">
        <v>1231</v>
      </c>
      <c r="X756" s="2">
        <v>40759</v>
      </c>
      <c r="Y756" t="s">
        <v>3688</v>
      </c>
      <c r="Z756" t="s">
        <v>156</v>
      </c>
      <c r="AA756">
        <v>140000</v>
      </c>
      <c r="AD756">
        <v>200000</v>
      </c>
      <c r="AH756" t="s">
        <v>3693</v>
      </c>
      <c r="AI756" t="s">
        <v>185</v>
      </c>
      <c r="AJ756" t="s">
        <v>186</v>
      </c>
      <c r="AN756">
        <v>1</v>
      </c>
      <c r="AP756" t="s">
        <v>149</v>
      </c>
      <c r="AT756" t="s">
        <v>149</v>
      </c>
      <c r="AU756" t="s">
        <v>149</v>
      </c>
      <c r="AV756" t="s">
        <v>149</v>
      </c>
      <c r="AW756" t="s">
        <v>149</v>
      </c>
      <c r="AX756" t="s">
        <v>149</v>
      </c>
      <c r="AY756">
        <v>0</v>
      </c>
      <c r="AZ756" t="s">
        <v>149</v>
      </c>
      <c r="BA756" t="s">
        <v>1233</v>
      </c>
      <c r="BB756">
        <v>0</v>
      </c>
      <c r="BD756" t="s">
        <v>160</v>
      </c>
      <c r="BE756" t="s">
        <v>149</v>
      </c>
      <c r="BH756">
        <v>0</v>
      </c>
      <c r="BJ756" t="s">
        <v>149</v>
      </c>
      <c r="BK756" t="s">
        <v>149</v>
      </c>
      <c r="BL756" t="s">
        <v>149</v>
      </c>
      <c r="BM756" s="33" t="s">
        <v>11456</v>
      </c>
      <c r="BP756" t="s">
        <v>149</v>
      </c>
      <c r="BV756" t="s">
        <v>160</v>
      </c>
      <c r="CA756" s="2"/>
    </row>
    <row r="757" spans="1:81">
      <c r="A757">
        <f t="shared" si="11"/>
        <v>755</v>
      </c>
      <c r="B757" s="1" t="s">
        <v>149</v>
      </c>
      <c r="C757" s="21" t="s">
        <v>3694</v>
      </c>
      <c r="D757" s="1" t="s">
        <v>3694</v>
      </c>
      <c r="E757" s="1" t="s">
        <v>149</v>
      </c>
      <c r="F757" s="1" t="s">
        <v>3695</v>
      </c>
      <c r="G757" s="1" t="s">
        <v>3696</v>
      </c>
      <c r="H757" s="1" t="s">
        <v>3697</v>
      </c>
      <c r="J757" t="s">
        <v>165</v>
      </c>
      <c r="K757" t="s">
        <v>166</v>
      </c>
      <c r="L757">
        <v>122001</v>
      </c>
      <c r="M757">
        <v>0</v>
      </c>
      <c r="N757" t="s">
        <v>155</v>
      </c>
      <c r="X757" s="2">
        <v>40761</v>
      </c>
      <c r="Y757" t="s">
        <v>3695</v>
      </c>
      <c r="Z757" t="s">
        <v>167</v>
      </c>
      <c r="AA757">
        <v>812000</v>
      </c>
      <c r="AD757">
        <v>200000</v>
      </c>
      <c r="AH757" t="s">
        <v>3698</v>
      </c>
      <c r="AI757" t="s">
        <v>157</v>
      </c>
      <c r="AJ757" t="s">
        <v>158</v>
      </c>
      <c r="AN757">
        <v>4</v>
      </c>
      <c r="AP757" t="s">
        <v>149</v>
      </c>
      <c r="AT757" t="s">
        <v>149</v>
      </c>
      <c r="AU757" t="s">
        <v>149</v>
      </c>
      <c r="AV757" t="s">
        <v>149</v>
      </c>
      <c r="AW757" t="s">
        <v>149</v>
      </c>
      <c r="AX757" t="s">
        <v>149</v>
      </c>
      <c r="AY757">
        <v>0</v>
      </c>
      <c r="AZ757" t="s">
        <v>149</v>
      </c>
      <c r="BA757" t="s">
        <v>192</v>
      </c>
      <c r="BB757">
        <v>0</v>
      </c>
      <c r="BD757" t="s">
        <v>160</v>
      </c>
      <c r="BE757" t="s">
        <v>149</v>
      </c>
      <c r="BH757">
        <v>0</v>
      </c>
      <c r="BJ757" t="s">
        <v>149</v>
      </c>
      <c r="BK757" t="s">
        <v>149</v>
      </c>
      <c r="BL757" t="s">
        <v>149</v>
      </c>
      <c r="BM757" t="s">
        <v>166</v>
      </c>
      <c r="BP757" t="s">
        <v>149</v>
      </c>
      <c r="BQ757" t="s">
        <v>12370</v>
      </c>
      <c r="BV757" t="s">
        <v>160</v>
      </c>
      <c r="BW757" t="s">
        <v>8191</v>
      </c>
      <c r="BX757">
        <v>1</v>
      </c>
      <c r="BY757" t="s">
        <v>8173</v>
      </c>
      <c r="BZ757" t="s">
        <v>8720</v>
      </c>
      <c r="CA757" s="2">
        <v>40761</v>
      </c>
      <c r="CC757" t="s">
        <v>9732</v>
      </c>
    </row>
    <row r="758" spans="1:81">
      <c r="A758">
        <f t="shared" si="11"/>
        <v>756</v>
      </c>
      <c r="B758" s="1" t="s">
        <v>149</v>
      </c>
      <c r="C758" s="21" t="s">
        <v>3699</v>
      </c>
      <c r="D758" s="1" t="s">
        <v>3699</v>
      </c>
      <c r="E758" s="1" t="s">
        <v>149</v>
      </c>
      <c r="F758" s="1" t="s">
        <v>3700</v>
      </c>
      <c r="G758" s="1" t="s">
        <v>3701</v>
      </c>
      <c r="J758" t="s">
        <v>153</v>
      </c>
      <c r="K758" t="s">
        <v>154</v>
      </c>
      <c r="L758">
        <v>110029</v>
      </c>
      <c r="M758">
        <v>0</v>
      </c>
      <c r="N758" t="s">
        <v>155</v>
      </c>
      <c r="X758" s="2">
        <v>40761</v>
      </c>
      <c r="Y758" t="s">
        <v>3700</v>
      </c>
      <c r="Z758" t="s">
        <v>167</v>
      </c>
      <c r="AA758">
        <v>824150</v>
      </c>
      <c r="AD758">
        <v>200000</v>
      </c>
      <c r="AH758" t="s">
        <v>3702</v>
      </c>
      <c r="AI758" t="s">
        <v>157</v>
      </c>
      <c r="AJ758" t="s">
        <v>158</v>
      </c>
      <c r="AN758">
        <v>4</v>
      </c>
      <c r="AP758" t="s">
        <v>149</v>
      </c>
      <c r="AT758" t="s">
        <v>149</v>
      </c>
      <c r="AU758" t="s">
        <v>149</v>
      </c>
      <c r="AV758" t="s">
        <v>149</v>
      </c>
      <c r="AW758" t="s">
        <v>149</v>
      </c>
      <c r="AX758" t="s">
        <v>149</v>
      </c>
      <c r="AY758">
        <v>0</v>
      </c>
      <c r="AZ758" t="s">
        <v>149</v>
      </c>
      <c r="BA758" t="s">
        <v>169</v>
      </c>
      <c r="BB758">
        <v>0</v>
      </c>
      <c r="BD758" t="s">
        <v>160</v>
      </c>
      <c r="BE758" t="s">
        <v>149</v>
      </c>
      <c r="BH758">
        <v>0</v>
      </c>
      <c r="BJ758" t="s">
        <v>149</v>
      </c>
      <c r="BK758" t="s">
        <v>149</v>
      </c>
      <c r="BL758" t="s">
        <v>149</v>
      </c>
      <c r="BM758" t="s">
        <v>154</v>
      </c>
      <c r="BP758" t="s">
        <v>149</v>
      </c>
      <c r="BQ758" t="s">
        <v>12371</v>
      </c>
      <c r="BV758" t="s">
        <v>160</v>
      </c>
      <c r="BW758" t="s">
        <v>8174</v>
      </c>
      <c r="BX758">
        <v>1</v>
      </c>
      <c r="BY758" t="s">
        <v>8173</v>
      </c>
      <c r="BZ758" t="s">
        <v>8721</v>
      </c>
      <c r="CA758" s="2">
        <v>40761</v>
      </c>
      <c r="CC758" t="s">
        <v>9733</v>
      </c>
    </row>
    <row r="759" spans="1:81">
      <c r="A759">
        <f t="shared" si="11"/>
        <v>757</v>
      </c>
      <c r="B759" s="1" t="s">
        <v>149</v>
      </c>
      <c r="C759" s="21" t="s">
        <v>3703</v>
      </c>
      <c r="D759" s="1" t="s">
        <v>3703</v>
      </c>
      <c r="E759" s="1" t="s">
        <v>149</v>
      </c>
      <c r="F759" s="1" t="s">
        <v>3704</v>
      </c>
      <c r="G759" s="1" t="s">
        <v>3705</v>
      </c>
      <c r="J759" t="s">
        <v>165</v>
      </c>
      <c r="K759" t="s">
        <v>166</v>
      </c>
      <c r="L759">
        <v>122001</v>
      </c>
      <c r="M759">
        <v>0</v>
      </c>
      <c r="N759" t="s">
        <v>155</v>
      </c>
      <c r="X759" s="2">
        <v>40761</v>
      </c>
      <c r="Y759" t="s">
        <v>3704</v>
      </c>
      <c r="Z759" t="s">
        <v>178</v>
      </c>
      <c r="AA759">
        <v>515300</v>
      </c>
      <c r="AD759">
        <v>200000</v>
      </c>
      <c r="AH759" t="s">
        <v>3706</v>
      </c>
      <c r="AI759" t="s">
        <v>157</v>
      </c>
      <c r="AJ759" t="s">
        <v>158</v>
      </c>
      <c r="AN759">
        <v>4</v>
      </c>
      <c r="AP759" t="s">
        <v>149</v>
      </c>
      <c r="AT759" t="s">
        <v>149</v>
      </c>
      <c r="AU759" t="s">
        <v>149</v>
      </c>
      <c r="AV759" t="s">
        <v>149</v>
      </c>
      <c r="AW759" t="s">
        <v>149</v>
      </c>
      <c r="AX759" t="s">
        <v>149</v>
      </c>
      <c r="AY759">
        <v>0</v>
      </c>
      <c r="AZ759" t="s">
        <v>149</v>
      </c>
      <c r="BA759" t="s">
        <v>192</v>
      </c>
      <c r="BB759">
        <v>0</v>
      </c>
      <c r="BD759" t="s">
        <v>160</v>
      </c>
      <c r="BE759" t="s">
        <v>149</v>
      </c>
      <c r="BH759">
        <v>0</v>
      </c>
      <c r="BJ759" t="s">
        <v>149</v>
      </c>
      <c r="BK759" t="s">
        <v>149</v>
      </c>
      <c r="BL759" t="s">
        <v>149</v>
      </c>
      <c r="BM759" t="s">
        <v>166</v>
      </c>
      <c r="BP759" t="s">
        <v>149</v>
      </c>
      <c r="BQ759" t="s">
        <v>12372</v>
      </c>
      <c r="BV759" t="s">
        <v>160</v>
      </c>
      <c r="BW759" t="s">
        <v>8174</v>
      </c>
      <c r="BX759">
        <v>1</v>
      </c>
      <c r="BY759" t="s">
        <v>8173</v>
      </c>
      <c r="BZ759" t="s">
        <v>8722</v>
      </c>
      <c r="CA759" s="2">
        <v>40761</v>
      </c>
      <c r="CC759" t="s">
        <v>9734</v>
      </c>
    </row>
    <row r="760" spans="1:81">
      <c r="A760">
        <f t="shared" si="11"/>
        <v>758</v>
      </c>
      <c r="B760" s="1" t="s">
        <v>149</v>
      </c>
      <c r="C760" s="21" t="s">
        <v>3707</v>
      </c>
      <c r="D760" s="1" t="s">
        <v>3707</v>
      </c>
      <c r="E760" s="1" t="s">
        <v>149</v>
      </c>
      <c r="F760" s="1" t="s">
        <v>3708</v>
      </c>
      <c r="G760" s="1" t="s">
        <v>3709</v>
      </c>
      <c r="H760" s="1" t="s">
        <v>3710</v>
      </c>
      <c r="I760" t="s">
        <v>3711</v>
      </c>
      <c r="J760" t="s">
        <v>153</v>
      </c>
      <c r="K760" t="s">
        <v>154</v>
      </c>
      <c r="L760">
        <v>110006</v>
      </c>
      <c r="M760">
        <v>0</v>
      </c>
      <c r="N760" t="s">
        <v>155</v>
      </c>
      <c r="X760" s="2">
        <v>40761</v>
      </c>
      <c r="Y760" t="s">
        <v>3708</v>
      </c>
      <c r="Z760" t="s">
        <v>178</v>
      </c>
      <c r="AA760">
        <v>515000</v>
      </c>
      <c r="AD760">
        <v>200000</v>
      </c>
      <c r="AH760" t="s">
        <v>3712</v>
      </c>
      <c r="AI760" t="s">
        <v>157</v>
      </c>
      <c r="AJ760" t="s">
        <v>158</v>
      </c>
      <c r="AN760">
        <v>4</v>
      </c>
      <c r="AP760" t="s">
        <v>149</v>
      </c>
      <c r="AT760" t="s">
        <v>149</v>
      </c>
      <c r="AU760" t="s">
        <v>149</v>
      </c>
      <c r="AV760" t="s">
        <v>149</v>
      </c>
      <c r="AW760" t="s">
        <v>149</v>
      </c>
      <c r="AX760" t="s">
        <v>149</v>
      </c>
      <c r="AY760">
        <v>0</v>
      </c>
      <c r="AZ760" t="s">
        <v>149</v>
      </c>
      <c r="BA760" t="s">
        <v>192</v>
      </c>
      <c r="BB760">
        <v>0</v>
      </c>
      <c r="BD760" t="s">
        <v>160</v>
      </c>
      <c r="BE760" t="s">
        <v>149</v>
      </c>
      <c r="BH760">
        <v>0</v>
      </c>
      <c r="BJ760" t="s">
        <v>149</v>
      </c>
      <c r="BK760" t="s">
        <v>149</v>
      </c>
      <c r="BL760" t="s">
        <v>149</v>
      </c>
      <c r="BM760" t="s">
        <v>154</v>
      </c>
      <c r="BP760" t="s">
        <v>149</v>
      </c>
      <c r="BQ760" t="s">
        <v>12373</v>
      </c>
      <c r="BV760" t="s">
        <v>160</v>
      </c>
      <c r="BW760" t="s">
        <v>8174</v>
      </c>
      <c r="BX760">
        <v>1</v>
      </c>
      <c r="BY760" t="s">
        <v>8173</v>
      </c>
      <c r="BZ760" t="s">
        <v>8723</v>
      </c>
      <c r="CA760" s="2">
        <v>40761</v>
      </c>
      <c r="CC760" t="s">
        <v>9515</v>
      </c>
    </row>
    <row r="761" spans="1:81">
      <c r="A761">
        <f t="shared" si="11"/>
        <v>759</v>
      </c>
      <c r="B761" s="1" t="s">
        <v>149</v>
      </c>
      <c r="C761" s="21" t="s">
        <v>3713</v>
      </c>
      <c r="D761" s="1" t="s">
        <v>3713</v>
      </c>
      <c r="E761" s="1" t="s">
        <v>149</v>
      </c>
      <c r="F761" s="1" t="s">
        <v>3714</v>
      </c>
      <c r="G761" s="1" t="s">
        <v>3715</v>
      </c>
      <c r="H761" s="1" t="s">
        <v>3716</v>
      </c>
      <c r="J761" t="s">
        <v>190</v>
      </c>
      <c r="K761" t="s">
        <v>191</v>
      </c>
      <c r="L761">
        <v>411045</v>
      </c>
      <c r="M761">
        <v>0</v>
      </c>
      <c r="N761" t="s">
        <v>155</v>
      </c>
      <c r="X761" s="2">
        <v>40762</v>
      </c>
      <c r="Y761" t="s">
        <v>3714</v>
      </c>
      <c r="Z761" t="s">
        <v>178</v>
      </c>
      <c r="AA761">
        <v>515000</v>
      </c>
      <c r="AD761">
        <v>200000</v>
      </c>
      <c r="AH761" t="s">
        <v>3717</v>
      </c>
      <c r="AI761" t="s">
        <v>157</v>
      </c>
      <c r="AJ761" t="s">
        <v>158</v>
      </c>
      <c r="AN761">
        <v>4</v>
      </c>
      <c r="AP761" t="s">
        <v>149</v>
      </c>
      <c r="AT761" t="s">
        <v>149</v>
      </c>
      <c r="AU761" t="s">
        <v>149</v>
      </c>
      <c r="AV761" t="s">
        <v>149</v>
      </c>
      <c r="AW761" t="s">
        <v>149</v>
      </c>
      <c r="AX761" t="s">
        <v>149</v>
      </c>
      <c r="AY761">
        <v>0</v>
      </c>
      <c r="AZ761" t="s">
        <v>149</v>
      </c>
      <c r="BA761" t="s">
        <v>192</v>
      </c>
      <c r="BB761">
        <v>0</v>
      </c>
      <c r="BD761" t="s">
        <v>160</v>
      </c>
      <c r="BE761" t="s">
        <v>149</v>
      </c>
      <c r="BH761">
        <v>0</v>
      </c>
      <c r="BJ761" t="s">
        <v>149</v>
      </c>
      <c r="BK761" t="s">
        <v>149</v>
      </c>
      <c r="BL761" t="s">
        <v>149</v>
      </c>
      <c r="BM761" t="s">
        <v>191</v>
      </c>
      <c r="BP761" t="s">
        <v>149</v>
      </c>
      <c r="BQ761" t="s">
        <v>12374</v>
      </c>
      <c r="BV761" t="s">
        <v>160</v>
      </c>
      <c r="BW761" t="s">
        <v>8191</v>
      </c>
      <c r="BX761">
        <v>1</v>
      </c>
      <c r="BY761" t="s">
        <v>8173</v>
      </c>
      <c r="BZ761" t="s">
        <v>8724</v>
      </c>
      <c r="CA761" s="2">
        <v>40763</v>
      </c>
      <c r="CC761" t="s">
        <v>9735</v>
      </c>
    </row>
    <row r="762" spans="1:81">
      <c r="A762">
        <f t="shared" si="11"/>
        <v>760</v>
      </c>
      <c r="B762" s="1" t="s">
        <v>149</v>
      </c>
      <c r="C762" s="21" t="s">
        <v>3718</v>
      </c>
      <c r="D762" s="1" t="s">
        <v>3718</v>
      </c>
      <c r="E762" s="1" t="s">
        <v>149</v>
      </c>
      <c r="F762" s="1" t="s">
        <v>3719</v>
      </c>
      <c r="G762" s="1" t="s">
        <v>3720</v>
      </c>
      <c r="H762" s="1" t="s">
        <v>3721</v>
      </c>
      <c r="J762" t="s">
        <v>3722</v>
      </c>
      <c r="M762">
        <v>0</v>
      </c>
      <c r="N762" t="s">
        <v>184</v>
      </c>
      <c r="X762" s="2">
        <v>40764</v>
      </c>
      <c r="Y762" t="s">
        <v>3719</v>
      </c>
      <c r="Z762" t="s">
        <v>156</v>
      </c>
      <c r="AA762">
        <v>140000</v>
      </c>
      <c r="AD762">
        <v>200000</v>
      </c>
      <c r="AH762" t="s">
        <v>3723</v>
      </c>
      <c r="AI762" t="s">
        <v>185</v>
      </c>
      <c r="AJ762" t="s">
        <v>186</v>
      </c>
      <c r="AN762">
        <v>1</v>
      </c>
      <c r="AP762" t="s">
        <v>149</v>
      </c>
      <c r="AR762" t="s">
        <v>3718</v>
      </c>
      <c r="AT762" t="s">
        <v>149</v>
      </c>
      <c r="AU762" t="s">
        <v>149</v>
      </c>
      <c r="AV762" t="s">
        <v>149</v>
      </c>
      <c r="AW762" t="s">
        <v>149</v>
      </c>
      <c r="AX762" t="s">
        <v>149</v>
      </c>
      <c r="AY762">
        <v>0</v>
      </c>
      <c r="AZ762" t="s">
        <v>149</v>
      </c>
      <c r="BA762" t="s">
        <v>2433</v>
      </c>
      <c r="BB762">
        <v>0</v>
      </c>
      <c r="BD762" t="s">
        <v>160</v>
      </c>
      <c r="BE762" t="s">
        <v>149</v>
      </c>
      <c r="BH762">
        <v>0</v>
      </c>
      <c r="BJ762" t="s">
        <v>149</v>
      </c>
      <c r="BK762" t="s">
        <v>149</v>
      </c>
      <c r="BL762" t="s">
        <v>149</v>
      </c>
      <c r="BM762" s="33" t="s">
        <v>11456</v>
      </c>
      <c r="BP762" t="s">
        <v>149</v>
      </c>
      <c r="BV762" t="s">
        <v>160</v>
      </c>
      <c r="CA762" s="2"/>
    </row>
    <row r="763" spans="1:81">
      <c r="A763">
        <f t="shared" si="11"/>
        <v>761</v>
      </c>
      <c r="B763" s="1" t="s">
        <v>149</v>
      </c>
      <c r="C763" s="21" t="s">
        <v>3724</v>
      </c>
      <c r="D763" s="1" t="s">
        <v>3724</v>
      </c>
      <c r="E763" s="1" t="s">
        <v>149</v>
      </c>
      <c r="F763" s="1" t="s">
        <v>3725</v>
      </c>
      <c r="G763" s="1" t="s">
        <v>3726</v>
      </c>
      <c r="H763" s="1" t="s">
        <v>3727</v>
      </c>
      <c r="J763" t="s">
        <v>3446</v>
      </c>
      <c r="K763" t="s">
        <v>269</v>
      </c>
      <c r="L763">
        <v>641029</v>
      </c>
      <c r="M763">
        <v>0</v>
      </c>
      <c r="N763" t="s">
        <v>155</v>
      </c>
      <c r="X763" s="2">
        <v>40772</v>
      </c>
      <c r="Y763" t="s">
        <v>3725</v>
      </c>
      <c r="Z763" t="s">
        <v>798</v>
      </c>
      <c r="AA763">
        <v>143000</v>
      </c>
      <c r="AD763">
        <v>200000</v>
      </c>
      <c r="AH763" t="s">
        <v>3728</v>
      </c>
      <c r="AI763" t="s">
        <v>157</v>
      </c>
      <c r="AJ763" t="s">
        <v>158</v>
      </c>
      <c r="AN763">
        <v>4</v>
      </c>
      <c r="AP763" t="s">
        <v>149</v>
      </c>
      <c r="AR763" t="s">
        <v>3724</v>
      </c>
      <c r="AT763" t="s">
        <v>149</v>
      </c>
      <c r="AU763" t="s">
        <v>149</v>
      </c>
      <c r="AV763" t="s">
        <v>149</v>
      </c>
      <c r="AW763" t="s">
        <v>149</v>
      </c>
      <c r="AX763" t="s">
        <v>149</v>
      </c>
      <c r="AY763">
        <v>0</v>
      </c>
      <c r="AZ763" t="s">
        <v>149</v>
      </c>
      <c r="BA763" t="s">
        <v>781</v>
      </c>
      <c r="BB763">
        <v>0</v>
      </c>
      <c r="BD763" t="s">
        <v>160</v>
      </c>
      <c r="BE763" t="s">
        <v>149</v>
      </c>
      <c r="BH763">
        <v>0</v>
      </c>
      <c r="BJ763" t="s">
        <v>149</v>
      </c>
      <c r="BK763" t="s">
        <v>149</v>
      </c>
      <c r="BL763" t="s">
        <v>160</v>
      </c>
      <c r="BM763" t="s">
        <v>269</v>
      </c>
      <c r="BN763" t="s">
        <v>5593</v>
      </c>
      <c r="BO763" t="s">
        <v>992</v>
      </c>
      <c r="BP763" t="s">
        <v>149</v>
      </c>
      <c r="BQ763" t="s">
        <v>12375</v>
      </c>
      <c r="BV763" t="s">
        <v>160</v>
      </c>
      <c r="BW763" t="s">
        <v>8207</v>
      </c>
      <c r="BX763">
        <v>1</v>
      </c>
      <c r="BY763" t="s">
        <v>8173</v>
      </c>
      <c r="BZ763" t="s">
        <v>8725</v>
      </c>
      <c r="CA763" s="2">
        <v>40772</v>
      </c>
      <c r="CC763" t="s">
        <v>9736</v>
      </c>
    </row>
    <row r="764" spans="1:81">
      <c r="A764">
        <f t="shared" si="11"/>
        <v>762</v>
      </c>
      <c r="B764" s="1" t="s">
        <v>149</v>
      </c>
      <c r="C764" s="21" t="s">
        <v>3729</v>
      </c>
      <c r="D764" s="1" t="s">
        <v>3729</v>
      </c>
      <c r="E764" s="1" t="s">
        <v>149</v>
      </c>
      <c r="F764" s="1" t="s">
        <v>3730</v>
      </c>
      <c r="G764" s="1" t="s">
        <v>3731</v>
      </c>
      <c r="H764" s="1" t="s">
        <v>3732</v>
      </c>
      <c r="J764" t="s">
        <v>190</v>
      </c>
      <c r="K764" t="s">
        <v>191</v>
      </c>
      <c r="L764">
        <v>411007</v>
      </c>
      <c r="M764">
        <v>0</v>
      </c>
      <c r="N764" t="s">
        <v>155</v>
      </c>
      <c r="X764" s="2">
        <v>40773</v>
      </c>
      <c r="Y764" t="s">
        <v>3730</v>
      </c>
      <c r="Z764" t="s">
        <v>167</v>
      </c>
      <c r="AA764">
        <v>824150</v>
      </c>
      <c r="AB764">
        <v>8240</v>
      </c>
      <c r="AD764">
        <v>200000</v>
      </c>
      <c r="AH764" t="s">
        <v>3733</v>
      </c>
      <c r="AI764" t="s">
        <v>157</v>
      </c>
      <c r="AJ764" t="s">
        <v>158</v>
      </c>
      <c r="AN764">
        <v>4</v>
      </c>
      <c r="AP764" t="s">
        <v>149</v>
      </c>
      <c r="AT764" t="s">
        <v>149</v>
      </c>
      <c r="AU764" t="s">
        <v>149</v>
      </c>
      <c r="AV764" t="s">
        <v>149</v>
      </c>
      <c r="AW764" t="s">
        <v>149</v>
      </c>
      <c r="AX764" t="s">
        <v>149</v>
      </c>
      <c r="AY764">
        <v>0</v>
      </c>
      <c r="AZ764" t="s">
        <v>149</v>
      </c>
      <c r="BA764" t="s">
        <v>192</v>
      </c>
      <c r="BB764">
        <v>0</v>
      </c>
      <c r="BD764" t="s">
        <v>160</v>
      </c>
      <c r="BE764" t="s">
        <v>149</v>
      </c>
      <c r="BH764">
        <v>0</v>
      </c>
      <c r="BJ764" t="s">
        <v>149</v>
      </c>
      <c r="BK764" t="s">
        <v>149</v>
      </c>
      <c r="BL764" t="s">
        <v>149</v>
      </c>
      <c r="BM764" t="s">
        <v>191</v>
      </c>
      <c r="BP764" t="s">
        <v>149</v>
      </c>
      <c r="BQ764" t="s">
        <v>12376</v>
      </c>
      <c r="BV764" t="s">
        <v>160</v>
      </c>
      <c r="BW764" t="s">
        <v>8174</v>
      </c>
      <c r="BX764">
        <v>1</v>
      </c>
      <c r="BY764" t="s">
        <v>8173</v>
      </c>
      <c r="BZ764" t="s">
        <v>8726</v>
      </c>
      <c r="CA764" s="2">
        <v>40773</v>
      </c>
      <c r="CC764" t="s">
        <v>9737</v>
      </c>
    </row>
    <row r="765" spans="1:81">
      <c r="A765">
        <f t="shared" si="11"/>
        <v>763</v>
      </c>
      <c r="B765" s="1" t="s">
        <v>149</v>
      </c>
      <c r="C765" s="21" t="s">
        <v>3734</v>
      </c>
      <c r="D765" s="1" t="s">
        <v>3734</v>
      </c>
      <c r="E765" s="1" t="s">
        <v>149</v>
      </c>
      <c r="F765" s="1" t="s">
        <v>3735</v>
      </c>
      <c r="G765" s="1" t="s">
        <v>3736</v>
      </c>
      <c r="H765" s="1" t="s">
        <v>3737</v>
      </c>
      <c r="J765" t="s">
        <v>165</v>
      </c>
      <c r="K765" t="s">
        <v>166</v>
      </c>
      <c r="L765">
        <v>122001</v>
      </c>
      <c r="M765">
        <v>0</v>
      </c>
      <c r="N765" t="s">
        <v>155</v>
      </c>
      <c r="X765" s="2">
        <v>40773</v>
      </c>
      <c r="Y765" t="s">
        <v>3735</v>
      </c>
      <c r="Z765" t="s">
        <v>167</v>
      </c>
      <c r="AA765">
        <v>722250</v>
      </c>
      <c r="AD765">
        <v>200000</v>
      </c>
      <c r="AH765" t="s">
        <v>3738</v>
      </c>
      <c r="AI765" t="s">
        <v>157</v>
      </c>
      <c r="AJ765" t="s">
        <v>158</v>
      </c>
      <c r="AN765">
        <v>4</v>
      </c>
      <c r="AP765" t="s">
        <v>149</v>
      </c>
      <c r="AT765" t="s">
        <v>149</v>
      </c>
      <c r="AU765" t="s">
        <v>149</v>
      </c>
      <c r="AV765" t="s">
        <v>149</v>
      </c>
      <c r="AW765" t="s">
        <v>149</v>
      </c>
      <c r="AX765" t="s">
        <v>149</v>
      </c>
      <c r="AY765">
        <v>0</v>
      </c>
      <c r="AZ765" t="s">
        <v>149</v>
      </c>
      <c r="BA765" t="s">
        <v>192</v>
      </c>
      <c r="BB765">
        <v>0</v>
      </c>
      <c r="BD765" t="s">
        <v>160</v>
      </c>
      <c r="BE765" t="s">
        <v>149</v>
      </c>
      <c r="BH765">
        <v>0</v>
      </c>
      <c r="BJ765" t="s">
        <v>149</v>
      </c>
      <c r="BK765" t="s">
        <v>149</v>
      </c>
      <c r="BL765" t="s">
        <v>149</v>
      </c>
      <c r="BM765" t="s">
        <v>166</v>
      </c>
      <c r="BP765" t="s">
        <v>149</v>
      </c>
      <c r="BQ765" t="s">
        <v>12377</v>
      </c>
      <c r="BV765" t="s">
        <v>160</v>
      </c>
      <c r="BW765" t="s">
        <v>8224</v>
      </c>
      <c r="BX765">
        <v>1</v>
      </c>
      <c r="BY765" t="s">
        <v>8173</v>
      </c>
      <c r="BZ765" t="s">
        <v>8727</v>
      </c>
      <c r="CA765" s="2">
        <v>40773</v>
      </c>
      <c r="CC765" t="s">
        <v>9738</v>
      </c>
    </row>
    <row r="766" spans="1:81">
      <c r="A766">
        <f t="shared" si="11"/>
        <v>764</v>
      </c>
      <c r="B766" s="1" t="s">
        <v>149</v>
      </c>
      <c r="C766" s="21" t="s">
        <v>3739</v>
      </c>
      <c r="D766" s="1" t="s">
        <v>3739</v>
      </c>
      <c r="E766" s="1" t="s">
        <v>149</v>
      </c>
      <c r="F766" s="1" t="s">
        <v>3740</v>
      </c>
      <c r="G766" s="1" t="s">
        <v>3741</v>
      </c>
      <c r="H766" s="1" t="s">
        <v>3742</v>
      </c>
      <c r="I766" t="s">
        <v>3743</v>
      </c>
      <c r="J766" t="s">
        <v>190</v>
      </c>
      <c r="K766" t="s">
        <v>191</v>
      </c>
      <c r="L766">
        <v>411001</v>
      </c>
      <c r="M766">
        <v>0</v>
      </c>
      <c r="N766" t="s">
        <v>155</v>
      </c>
      <c r="X766" s="2">
        <v>40773</v>
      </c>
      <c r="Y766" t="s">
        <v>3740</v>
      </c>
      <c r="Z766" t="s">
        <v>167</v>
      </c>
      <c r="AA766">
        <v>824150</v>
      </c>
      <c r="AB766">
        <v>8240</v>
      </c>
      <c r="AD766">
        <v>200000</v>
      </c>
      <c r="AH766" t="s">
        <v>3744</v>
      </c>
      <c r="AI766" t="s">
        <v>157</v>
      </c>
      <c r="AJ766" t="s">
        <v>158</v>
      </c>
      <c r="AN766">
        <v>4</v>
      </c>
      <c r="AP766" t="s">
        <v>149</v>
      </c>
      <c r="AT766" t="s">
        <v>149</v>
      </c>
      <c r="AU766" t="s">
        <v>149</v>
      </c>
      <c r="AV766" t="s">
        <v>149</v>
      </c>
      <c r="AW766" t="s">
        <v>149</v>
      </c>
      <c r="AX766" t="s">
        <v>149</v>
      </c>
      <c r="AY766">
        <v>0</v>
      </c>
      <c r="AZ766" t="s">
        <v>149</v>
      </c>
      <c r="BA766" t="s">
        <v>192</v>
      </c>
      <c r="BB766">
        <v>0</v>
      </c>
      <c r="BD766" t="s">
        <v>160</v>
      </c>
      <c r="BE766" t="s">
        <v>149</v>
      </c>
      <c r="BH766">
        <v>0</v>
      </c>
      <c r="BJ766" t="s">
        <v>149</v>
      </c>
      <c r="BK766" t="s">
        <v>149</v>
      </c>
      <c r="BL766" t="s">
        <v>149</v>
      </c>
      <c r="BM766" t="s">
        <v>191</v>
      </c>
      <c r="BP766" t="s">
        <v>149</v>
      </c>
      <c r="BQ766" t="s">
        <v>12378</v>
      </c>
      <c r="BV766" t="s">
        <v>160</v>
      </c>
      <c r="BW766" t="s">
        <v>8191</v>
      </c>
      <c r="BX766">
        <v>1</v>
      </c>
      <c r="BY766" t="s">
        <v>8173</v>
      </c>
      <c r="BZ766" t="s">
        <v>8728</v>
      </c>
      <c r="CA766" s="2">
        <v>40774</v>
      </c>
      <c r="CC766" t="s">
        <v>9557</v>
      </c>
    </row>
    <row r="767" spans="1:81">
      <c r="A767">
        <f t="shared" si="11"/>
        <v>765</v>
      </c>
      <c r="B767" s="1" t="s">
        <v>149</v>
      </c>
      <c r="C767" s="21" t="s">
        <v>3745</v>
      </c>
      <c r="D767" s="1" t="s">
        <v>3745</v>
      </c>
      <c r="E767" s="1" t="s">
        <v>149</v>
      </c>
      <c r="F767" s="1" t="s">
        <v>3746</v>
      </c>
      <c r="G767" s="1" t="s">
        <v>3747</v>
      </c>
      <c r="H767" s="1" t="s">
        <v>3748</v>
      </c>
      <c r="J767" t="s">
        <v>253</v>
      </c>
      <c r="K767" t="s">
        <v>191</v>
      </c>
      <c r="L767">
        <v>400020</v>
      </c>
      <c r="M767">
        <v>0</v>
      </c>
      <c r="N767" t="s">
        <v>155</v>
      </c>
      <c r="X767" s="2">
        <v>40774</v>
      </c>
      <c r="Y767" t="s">
        <v>3746</v>
      </c>
      <c r="Z767" t="s">
        <v>167</v>
      </c>
      <c r="AA767">
        <v>824150</v>
      </c>
      <c r="AD767">
        <v>200000</v>
      </c>
      <c r="AH767" t="s">
        <v>3749</v>
      </c>
      <c r="AI767" t="s">
        <v>157</v>
      </c>
      <c r="AJ767" t="s">
        <v>158</v>
      </c>
      <c r="AN767">
        <v>4</v>
      </c>
      <c r="AP767" t="s">
        <v>149</v>
      </c>
      <c r="AT767" t="s">
        <v>149</v>
      </c>
      <c r="AU767" t="s">
        <v>149</v>
      </c>
      <c r="AV767" t="s">
        <v>149</v>
      </c>
      <c r="AW767" t="s">
        <v>149</v>
      </c>
      <c r="AX767" t="s">
        <v>149</v>
      </c>
      <c r="AY767">
        <v>0</v>
      </c>
      <c r="AZ767" t="s">
        <v>149</v>
      </c>
      <c r="BA767" t="s">
        <v>192</v>
      </c>
      <c r="BB767">
        <v>0</v>
      </c>
      <c r="BD767" t="s">
        <v>160</v>
      </c>
      <c r="BE767" t="s">
        <v>149</v>
      </c>
      <c r="BH767">
        <v>0</v>
      </c>
      <c r="BJ767" t="s">
        <v>149</v>
      </c>
      <c r="BK767" t="s">
        <v>149</v>
      </c>
      <c r="BL767" t="s">
        <v>149</v>
      </c>
      <c r="BM767" t="s">
        <v>191</v>
      </c>
      <c r="BP767" t="s">
        <v>149</v>
      </c>
      <c r="BQ767" t="s">
        <v>12379</v>
      </c>
      <c r="BV767" t="s">
        <v>160</v>
      </c>
      <c r="BW767" t="s">
        <v>8191</v>
      </c>
      <c r="BX767">
        <v>1</v>
      </c>
      <c r="BY767" t="s">
        <v>8173</v>
      </c>
      <c r="BZ767" t="s">
        <v>8729</v>
      </c>
      <c r="CA767" s="2">
        <v>40774</v>
      </c>
      <c r="CC767" t="s">
        <v>9739</v>
      </c>
    </row>
    <row r="768" spans="1:81">
      <c r="A768">
        <f t="shared" si="11"/>
        <v>766</v>
      </c>
      <c r="B768" s="1" t="s">
        <v>149</v>
      </c>
      <c r="C768" s="21" t="s">
        <v>3750</v>
      </c>
      <c r="D768" s="1" t="s">
        <v>3750</v>
      </c>
      <c r="E768" s="1" t="s">
        <v>149</v>
      </c>
      <c r="F768" s="1" t="s">
        <v>3751</v>
      </c>
      <c r="G768" s="1" t="s">
        <v>3752</v>
      </c>
      <c r="H768" s="1" t="s">
        <v>3753</v>
      </c>
      <c r="I768" t="s">
        <v>3754</v>
      </c>
      <c r="J768" t="s">
        <v>165</v>
      </c>
      <c r="K768" t="s">
        <v>166</v>
      </c>
      <c r="L768">
        <v>122001</v>
      </c>
      <c r="M768">
        <v>0</v>
      </c>
      <c r="N768" t="s">
        <v>155</v>
      </c>
      <c r="X768" s="2">
        <v>40779</v>
      </c>
      <c r="Y768" t="s">
        <v>3751</v>
      </c>
      <c r="Z768" t="s">
        <v>167</v>
      </c>
      <c r="AA768">
        <v>515100</v>
      </c>
      <c r="AD768">
        <v>200000</v>
      </c>
      <c r="AH768" t="s">
        <v>3755</v>
      </c>
      <c r="AI768" t="s">
        <v>157</v>
      </c>
      <c r="AJ768" t="s">
        <v>158</v>
      </c>
      <c r="AN768">
        <v>4</v>
      </c>
      <c r="AP768" t="s">
        <v>149</v>
      </c>
      <c r="AT768" t="s">
        <v>149</v>
      </c>
      <c r="AU768" t="s">
        <v>149</v>
      </c>
      <c r="AV768" t="s">
        <v>149</v>
      </c>
      <c r="AW768" t="s">
        <v>149</v>
      </c>
      <c r="AX768" t="s">
        <v>149</v>
      </c>
      <c r="AY768">
        <v>0</v>
      </c>
      <c r="AZ768" t="s">
        <v>149</v>
      </c>
      <c r="BA768" t="s">
        <v>192</v>
      </c>
      <c r="BB768">
        <v>0</v>
      </c>
      <c r="BD768" t="s">
        <v>160</v>
      </c>
      <c r="BE768" t="s">
        <v>149</v>
      </c>
      <c r="BH768">
        <v>0</v>
      </c>
      <c r="BJ768" t="s">
        <v>149</v>
      </c>
      <c r="BK768" t="s">
        <v>149</v>
      </c>
      <c r="BL768" t="s">
        <v>149</v>
      </c>
      <c r="BM768" t="s">
        <v>166</v>
      </c>
      <c r="BP768" t="s">
        <v>149</v>
      </c>
      <c r="BV768" t="s">
        <v>160</v>
      </c>
      <c r="CA768" s="2"/>
    </row>
    <row r="769" spans="1:81">
      <c r="A769">
        <f t="shared" si="11"/>
        <v>767</v>
      </c>
      <c r="B769" s="1" t="s">
        <v>149</v>
      </c>
      <c r="C769" s="21" t="s">
        <v>3756</v>
      </c>
      <c r="D769" s="1" t="s">
        <v>3756</v>
      </c>
      <c r="E769" s="1" t="s">
        <v>149</v>
      </c>
      <c r="F769" s="1" t="s">
        <v>3757</v>
      </c>
      <c r="G769" s="1" t="s">
        <v>3758</v>
      </c>
      <c r="I769" t="s">
        <v>3759</v>
      </c>
      <c r="J769" t="s">
        <v>190</v>
      </c>
      <c r="K769" t="s">
        <v>191</v>
      </c>
      <c r="L769">
        <v>412210</v>
      </c>
      <c r="M769">
        <v>0</v>
      </c>
      <c r="N769" t="s">
        <v>155</v>
      </c>
      <c r="X769" s="2">
        <v>40780</v>
      </c>
      <c r="Y769" t="s">
        <v>3757</v>
      </c>
      <c r="Z769" t="s">
        <v>178</v>
      </c>
      <c r="AA769">
        <v>515000</v>
      </c>
      <c r="AD769">
        <v>200000</v>
      </c>
      <c r="AH769" t="s">
        <v>3760</v>
      </c>
      <c r="AI769" t="s">
        <v>157</v>
      </c>
      <c r="AJ769" t="s">
        <v>158</v>
      </c>
      <c r="AN769">
        <v>4</v>
      </c>
      <c r="AP769" t="s">
        <v>149</v>
      </c>
      <c r="AT769" t="s">
        <v>149</v>
      </c>
      <c r="AU769" t="s">
        <v>149</v>
      </c>
      <c r="AV769" t="s">
        <v>149</v>
      </c>
      <c r="AW769" t="s">
        <v>149</v>
      </c>
      <c r="AX769" t="s">
        <v>149</v>
      </c>
      <c r="AY769">
        <v>0</v>
      </c>
      <c r="AZ769" t="s">
        <v>149</v>
      </c>
      <c r="BA769" t="s">
        <v>192</v>
      </c>
      <c r="BB769">
        <v>0</v>
      </c>
      <c r="BD769" t="s">
        <v>160</v>
      </c>
      <c r="BE769" t="s">
        <v>149</v>
      </c>
      <c r="BH769">
        <v>0</v>
      </c>
      <c r="BJ769" t="s">
        <v>149</v>
      </c>
      <c r="BK769" t="s">
        <v>149</v>
      </c>
      <c r="BL769" t="s">
        <v>149</v>
      </c>
      <c r="BM769" t="s">
        <v>191</v>
      </c>
      <c r="BP769" t="s">
        <v>149</v>
      </c>
      <c r="BQ769" t="s">
        <v>12380</v>
      </c>
      <c r="BV769" t="s">
        <v>160</v>
      </c>
      <c r="BW769" t="s">
        <v>8185</v>
      </c>
      <c r="BX769">
        <v>1</v>
      </c>
      <c r="BY769" t="s">
        <v>8173</v>
      </c>
      <c r="BZ769" t="s">
        <v>8730</v>
      </c>
      <c r="CA769" s="2">
        <v>40780</v>
      </c>
      <c r="CC769" t="s">
        <v>9551</v>
      </c>
    </row>
    <row r="770" spans="1:81">
      <c r="A770">
        <f t="shared" si="11"/>
        <v>768</v>
      </c>
      <c r="B770" s="1" t="s">
        <v>149</v>
      </c>
      <c r="C770" s="21" t="s">
        <v>3761</v>
      </c>
      <c r="D770" s="1" t="s">
        <v>3761</v>
      </c>
      <c r="E770" s="1" t="s">
        <v>149</v>
      </c>
      <c r="F770" s="1" t="s">
        <v>3762</v>
      </c>
      <c r="G770" s="1" t="s">
        <v>3763</v>
      </c>
      <c r="H770" s="1" t="s">
        <v>3764</v>
      </c>
      <c r="J770" t="s">
        <v>165</v>
      </c>
      <c r="K770" t="s">
        <v>166</v>
      </c>
      <c r="L770">
        <v>122001</v>
      </c>
      <c r="M770">
        <v>0</v>
      </c>
      <c r="N770" t="s">
        <v>155</v>
      </c>
      <c r="X770" s="2">
        <v>40780</v>
      </c>
      <c r="Y770" t="s">
        <v>3762</v>
      </c>
      <c r="Z770" t="s">
        <v>178</v>
      </c>
      <c r="AA770">
        <v>515300</v>
      </c>
      <c r="AD770">
        <v>200000</v>
      </c>
      <c r="AH770" t="s">
        <v>3765</v>
      </c>
      <c r="AI770" t="s">
        <v>157</v>
      </c>
      <c r="AJ770" t="s">
        <v>158</v>
      </c>
      <c r="AN770">
        <v>4</v>
      </c>
      <c r="AP770" t="s">
        <v>149</v>
      </c>
      <c r="AT770" t="s">
        <v>149</v>
      </c>
      <c r="AU770" t="s">
        <v>149</v>
      </c>
      <c r="AV770" t="s">
        <v>149</v>
      </c>
      <c r="AW770" t="s">
        <v>149</v>
      </c>
      <c r="AX770" t="s">
        <v>149</v>
      </c>
      <c r="AY770">
        <v>0</v>
      </c>
      <c r="AZ770" t="s">
        <v>149</v>
      </c>
      <c r="BA770" t="s">
        <v>217</v>
      </c>
      <c r="BB770">
        <v>0</v>
      </c>
      <c r="BD770" t="s">
        <v>160</v>
      </c>
      <c r="BE770" t="s">
        <v>149</v>
      </c>
      <c r="BH770">
        <v>0</v>
      </c>
      <c r="BJ770" t="s">
        <v>149</v>
      </c>
      <c r="BK770" t="s">
        <v>149</v>
      </c>
      <c r="BL770" t="s">
        <v>149</v>
      </c>
      <c r="BM770" t="s">
        <v>166</v>
      </c>
      <c r="BP770" t="s">
        <v>149</v>
      </c>
      <c r="BQ770" t="s">
        <v>12381</v>
      </c>
      <c r="BV770" t="s">
        <v>160</v>
      </c>
      <c r="BW770" t="s">
        <v>8174</v>
      </c>
      <c r="BX770">
        <v>1</v>
      </c>
      <c r="BY770" t="s">
        <v>8173</v>
      </c>
      <c r="BZ770" t="s">
        <v>8731</v>
      </c>
      <c r="CA770" s="2">
        <v>40780</v>
      </c>
      <c r="CC770" t="s">
        <v>9740</v>
      </c>
    </row>
    <row r="771" spans="1:81">
      <c r="A771">
        <f t="shared" si="11"/>
        <v>769</v>
      </c>
      <c r="B771" s="1" t="s">
        <v>149</v>
      </c>
      <c r="C771" s="21" t="s">
        <v>3766</v>
      </c>
      <c r="D771" s="1" t="s">
        <v>3766</v>
      </c>
      <c r="E771" s="1" t="s">
        <v>149</v>
      </c>
      <c r="F771" s="1" t="s">
        <v>3767</v>
      </c>
      <c r="G771" s="1" t="s">
        <v>3768</v>
      </c>
      <c r="H771" s="1" t="s">
        <v>3769</v>
      </c>
      <c r="I771" t="s">
        <v>3770</v>
      </c>
      <c r="J771" t="s">
        <v>253</v>
      </c>
      <c r="K771" t="s">
        <v>191</v>
      </c>
      <c r="L771">
        <v>400063</v>
      </c>
      <c r="M771">
        <v>0</v>
      </c>
      <c r="N771" t="s">
        <v>155</v>
      </c>
      <c r="X771" s="2">
        <v>40780</v>
      </c>
      <c r="Y771" t="s">
        <v>3767</v>
      </c>
      <c r="Z771" t="s">
        <v>167</v>
      </c>
      <c r="AA771">
        <v>722250</v>
      </c>
      <c r="AD771">
        <v>200000</v>
      </c>
      <c r="AH771" t="s">
        <v>3771</v>
      </c>
      <c r="AI771" t="s">
        <v>157</v>
      </c>
      <c r="AJ771" t="s">
        <v>158</v>
      </c>
      <c r="AN771">
        <v>4</v>
      </c>
      <c r="AP771" t="s">
        <v>149</v>
      </c>
      <c r="AT771" t="s">
        <v>149</v>
      </c>
      <c r="AU771" t="s">
        <v>149</v>
      </c>
      <c r="AV771" t="s">
        <v>149</v>
      </c>
      <c r="AW771" t="s">
        <v>149</v>
      </c>
      <c r="AX771" t="s">
        <v>149</v>
      </c>
      <c r="AY771">
        <v>0</v>
      </c>
      <c r="AZ771" t="s">
        <v>149</v>
      </c>
      <c r="BA771" t="s">
        <v>192</v>
      </c>
      <c r="BB771">
        <v>0</v>
      </c>
      <c r="BD771" t="s">
        <v>160</v>
      </c>
      <c r="BE771" t="s">
        <v>149</v>
      </c>
      <c r="BH771">
        <v>0</v>
      </c>
      <c r="BJ771" t="s">
        <v>149</v>
      </c>
      <c r="BK771" t="s">
        <v>149</v>
      </c>
      <c r="BL771" t="s">
        <v>149</v>
      </c>
      <c r="BM771" t="s">
        <v>191</v>
      </c>
      <c r="BP771" t="s">
        <v>149</v>
      </c>
      <c r="BQ771" t="s">
        <v>12382</v>
      </c>
      <c r="BV771" t="s">
        <v>160</v>
      </c>
      <c r="BW771" t="s">
        <v>8174</v>
      </c>
      <c r="BX771">
        <v>1</v>
      </c>
      <c r="BY771" t="s">
        <v>8173</v>
      </c>
      <c r="BZ771" t="s">
        <v>8732</v>
      </c>
      <c r="CA771" s="2">
        <v>40780</v>
      </c>
      <c r="CC771" t="s">
        <v>9569</v>
      </c>
    </row>
    <row r="772" spans="1:81">
      <c r="A772">
        <f t="shared" ref="A772:A835" si="12">A771+1</f>
        <v>770</v>
      </c>
      <c r="B772" s="1" t="s">
        <v>149</v>
      </c>
      <c r="C772" s="21" t="s">
        <v>3772</v>
      </c>
      <c r="D772" s="1" t="s">
        <v>3772</v>
      </c>
      <c r="E772" s="1" t="s">
        <v>149</v>
      </c>
      <c r="F772" s="1" t="s">
        <v>3773</v>
      </c>
      <c r="G772" s="1" t="s">
        <v>3774</v>
      </c>
      <c r="H772" s="1" t="s">
        <v>3775</v>
      </c>
      <c r="I772" t="s">
        <v>3776</v>
      </c>
      <c r="J772" t="s">
        <v>253</v>
      </c>
      <c r="K772" t="s">
        <v>191</v>
      </c>
      <c r="L772">
        <v>400093</v>
      </c>
      <c r="M772">
        <v>0</v>
      </c>
      <c r="N772" t="s">
        <v>155</v>
      </c>
      <c r="X772" s="2">
        <v>40781</v>
      </c>
      <c r="Y772" t="s">
        <v>3773</v>
      </c>
      <c r="Z772" t="s">
        <v>178</v>
      </c>
      <c r="AA772">
        <v>515000</v>
      </c>
      <c r="AD772">
        <v>200000</v>
      </c>
      <c r="AH772" t="s">
        <v>3777</v>
      </c>
      <c r="AI772" t="s">
        <v>157</v>
      </c>
      <c r="AJ772" t="s">
        <v>158</v>
      </c>
      <c r="AN772">
        <v>4</v>
      </c>
      <c r="AP772" t="s">
        <v>149</v>
      </c>
      <c r="AT772" t="s">
        <v>149</v>
      </c>
      <c r="AU772" t="s">
        <v>149</v>
      </c>
      <c r="AV772" t="s">
        <v>149</v>
      </c>
      <c r="AW772" t="s">
        <v>149</v>
      </c>
      <c r="AX772" t="s">
        <v>149</v>
      </c>
      <c r="AY772">
        <v>0</v>
      </c>
      <c r="AZ772" t="s">
        <v>149</v>
      </c>
      <c r="BA772" t="s">
        <v>192</v>
      </c>
      <c r="BB772">
        <v>0</v>
      </c>
      <c r="BD772" t="s">
        <v>160</v>
      </c>
      <c r="BE772" t="s">
        <v>149</v>
      </c>
      <c r="BH772">
        <v>0</v>
      </c>
      <c r="BJ772" t="s">
        <v>149</v>
      </c>
      <c r="BK772" t="s">
        <v>149</v>
      </c>
      <c r="BL772" t="s">
        <v>149</v>
      </c>
      <c r="BM772" t="s">
        <v>191</v>
      </c>
      <c r="BP772" t="s">
        <v>149</v>
      </c>
      <c r="BQ772" t="s">
        <v>12383</v>
      </c>
      <c r="BV772" t="s">
        <v>160</v>
      </c>
      <c r="BW772" t="s">
        <v>8192</v>
      </c>
      <c r="BX772">
        <v>1</v>
      </c>
      <c r="BY772" t="s">
        <v>8173</v>
      </c>
      <c r="BZ772" t="s">
        <v>8733</v>
      </c>
      <c r="CA772" s="2">
        <v>40781</v>
      </c>
      <c r="CC772" t="s">
        <v>9741</v>
      </c>
    </row>
    <row r="773" spans="1:81">
      <c r="A773">
        <f t="shared" si="12"/>
        <v>771</v>
      </c>
      <c r="B773" s="1" t="s">
        <v>149</v>
      </c>
      <c r="C773" s="21" t="s">
        <v>3778</v>
      </c>
      <c r="D773" s="1" t="s">
        <v>3778</v>
      </c>
      <c r="E773" s="1" t="s">
        <v>149</v>
      </c>
      <c r="F773" s="1" t="s">
        <v>3779</v>
      </c>
      <c r="G773" s="1" t="s">
        <v>3780</v>
      </c>
      <c r="H773" s="1" t="s">
        <v>3781</v>
      </c>
      <c r="J773" t="s">
        <v>2312</v>
      </c>
      <c r="K773" t="s">
        <v>191</v>
      </c>
      <c r="L773">
        <v>400701</v>
      </c>
      <c r="M773">
        <v>0</v>
      </c>
      <c r="N773" t="s">
        <v>155</v>
      </c>
      <c r="X773" s="2">
        <v>40781</v>
      </c>
      <c r="Y773" t="s">
        <v>3779</v>
      </c>
      <c r="Z773" t="s">
        <v>178</v>
      </c>
      <c r="AA773">
        <v>515000</v>
      </c>
      <c r="AD773">
        <v>200000</v>
      </c>
      <c r="AI773" t="s">
        <v>157</v>
      </c>
      <c r="AJ773" t="s">
        <v>158</v>
      </c>
      <c r="AN773">
        <v>4</v>
      </c>
      <c r="AP773" t="s">
        <v>149</v>
      </c>
      <c r="AT773" t="s">
        <v>149</v>
      </c>
      <c r="AU773" t="s">
        <v>149</v>
      </c>
      <c r="AV773" t="s">
        <v>149</v>
      </c>
      <c r="AW773" t="s">
        <v>149</v>
      </c>
      <c r="AX773" t="s">
        <v>149</v>
      </c>
      <c r="AY773">
        <v>0</v>
      </c>
      <c r="AZ773" t="s">
        <v>149</v>
      </c>
      <c r="BA773" t="s">
        <v>192</v>
      </c>
      <c r="BB773">
        <v>0</v>
      </c>
      <c r="BD773" t="s">
        <v>160</v>
      </c>
      <c r="BE773" t="s">
        <v>149</v>
      </c>
      <c r="BH773">
        <v>0</v>
      </c>
      <c r="BJ773" t="s">
        <v>149</v>
      </c>
      <c r="BK773" t="s">
        <v>149</v>
      </c>
      <c r="BL773" t="s">
        <v>149</v>
      </c>
      <c r="BM773" t="s">
        <v>191</v>
      </c>
      <c r="BP773" t="s">
        <v>149</v>
      </c>
      <c r="BV773" t="s">
        <v>160</v>
      </c>
      <c r="CA773" s="2"/>
    </row>
    <row r="774" spans="1:81">
      <c r="A774">
        <f t="shared" si="12"/>
        <v>772</v>
      </c>
      <c r="B774" s="1" t="s">
        <v>149</v>
      </c>
      <c r="C774" s="21" t="s">
        <v>3782</v>
      </c>
      <c r="D774" s="1" t="s">
        <v>3782</v>
      </c>
      <c r="E774" s="1" t="s">
        <v>149</v>
      </c>
      <c r="F774" s="1" t="s">
        <v>3783</v>
      </c>
      <c r="G774" s="1" t="s">
        <v>3784</v>
      </c>
      <c r="H774" s="1" t="s">
        <v>3785</v>
      </c>
      <c r="I774" t="s">
        <v>3786</v>
      </c>
      <c r="J774" t="s">
        <v>253</v>
      </c>
      <c r="K774" t="s">
        <v>191</v>
      </c>
      <c r="M774">
        <v>0</v>
      </c>
      <c r="N774" t="s">
        <v>155</v>
      </c>
      <c r="X774" s="2">
        <v>40781</v>
      </c>
      <c r="Y774" t="s">
        <v>3783</v>
      </c>
      <c r="Z774" t="s">
        <v>178</v>
      </c>
      <c r="AA774">
        <v>515000</v>
      </c>
      <c r="AD774">
        <v>200000</v>
      </c>
      <c r="AI774" t="s">
        <v>157</v>
      </c>
      <c r="AJ774" t="s">
        <v>158</v>
      </c>
      <c r="AN774">
        <v>4</v>
      </c>
      <c r="AP774" t="s">
        <v>149</v>
      </c>
      <c r="AT774" t="s">
        <v>149</v>
      </c>
      <c r="AU774" t="s">
        <v>149</v>
      </c>
      <c r="AV774" t="s">
        <v>149</v>
      </c>
      <c r="AW774" t="s">
        <v>149</v>
      </c>
      <c r="AX774" t="s">
        <v>149</v>
      </c>
      <c r="AY774">
        <v>0</v>
      </c>
      <c r="AZ774" t="s">
        <v>149</v>
      </c>
      <c r="BA774" t="s">
        <v>192</v>
      </c>
      <c r="BB774">
        <v>0</v>
      </c>
      <c r="BD774" t="s">
        <v>160</v>
      </c>
      <c r="BE774" t="s">
        <v>149</v>
      </c>
      <c r="BH774">
        <v>0</v>
      </c>
      <c r="BJ774" t="s">
        <v>149</v>
      </c>
      <c r="BK774" t="s">
        <v>149</v>
      </c>
      <c r="BL774" t="s">
        <v>149</v>
      </c>
      <c r="BM774" t="s">
        <v>191</v>
      </c>
      <c r="BP774" t="s">
        <v>149</v>
      </c>
      <c r="BQ774" t="s">
        <v>12384</v>
      </c>
      <c r="BV774" t="s">
        <v>160</v>
      </c>
      <c r="CA774" s="2"/>
    </row>
    <row r="775" spans="1:81">
      <c r="A775">
        <f t="shared" si="12"/>
        <v>773</v>
      </c>
      <c r="B775" s="1" t="s">
        <v>149</v>
      </c>
      <c r="C775" s="21" t="s">
        <v>3787</v>
      </c>
      <c r="D775" s="1" t="s">
        <v>3787</v>
      </c>
      <c r="E775" s="1" t="s">
        <v>149</v>
      </c>
      <c r="F775" s="1" t="s">
        <v>3788</v>
      </c>
      <c r="G775" s="1" t="s">
        <v>3789</v>
      </c>
      <c r="H775" s="1" t="s">
        <v>3790</v>
      </c>
      <c r="J775" t="s">
        <v>253</v>
      </c>
      <c r="K775" t="s">
        <v>191</v>
      </c>
      <c r="L775">
        <v>400054</v>
      </c>
      <c r="M775">
        <v>0</v>
      </c>
      <c r="N775" t="s">
        <v>155</v>
      </c>
      <c r="X775" s="2">
        <v>40782</v>
      </c>
      <c r="Y775" t="s">
        <v>3788</v>
      </c>
      <c r="Z775" t="s">
        <v>304</v>
      </c>
      <c r="AA775">
        <v>516000</v>
      </c>
      <c r="AD775">
        <v>200000</v>
      </c>
      <c r="AH775" t="s">
        <v>3791</v>
      </c>
      <c r="AI775" t="s">
        <v>157</v>
      </c>
      <c r="AJ775" t="s">
        <v>158</v>
      </c>
      <c r="AN775">
        <v>4</v>
      </c>
      <c r="AP775" t="s">
        <v>149</v>
      </c>
      <c r="AT775" t="s">
        <v>149</v>
      </c>
      <c r="AU775" t="s">
        <v>149</v>
      </c>
      <c r="AV775" t="s">
        <v>149</v>
      </c>
      <c r="AW775" t="s">
        <v>149</v>
      </c>
      <c r="AX775" t="s">
        <v>149</v>
      </c>
      <c r="AY775">
        <v>0</v>
      </c>
      <c r="AZ775" t="s">
        <v>149</v>
      </c>
      <c r="BA775" t="s">
        <v>192</v>
      </c>
      <c r="BB775">
        <v>0</v>
      </c>
      <c r="BD775" t="s">
        <v>160</v>
      </c>
      <c r="BE775" t="s">
        <v>149</v>
      </c>
      <c r="BH775">
        <v>0</v>
      </c>
      <c r="BJ775" t="s">
        <v>149</v>
      </c>
      <c r="BK775" t="s">
        <v>149</v>
      </c>
      <c r="BL775" t="s">
        <v>149</v>
      </c>
      <c r="BM775" t="s">
        <v>191</v>
      </c>
      <c r="BP775" t="s">
        <v>149</v>
      </c>
      <c r="BQ775" t="s">
        <v>12385</v>
      </c>
      <c r="BV775" t="s">
        <v>160</v>
      </c>
      <c r="BW775" t="s">
        <v>8174</v>
      </c>
      <c r="BX775">
        <v>1</v>
      </c>
      <c r="BY775" t="s">
        <v>8173</v>
      </c>
      <c r="BZ775" t="s">
        <v>8734</v>
      </c>
      <c r="CA775" s="2">
        <v>40782</v>
      </c>
      <c r="CC775" t="s">
        <v>9742</v>
      </c>
    </row>
    <row r="776" spans="1:81">
      <c r="A776">
        <f t="shared" si="12"/>
        <v>774</v>
      </c>
      <c r="B776" s="1" t="s">
        <v>149</v>
      </c>
      <c r="C776" s="21" t="s">
        <v>3792</v>
      </c>
      <c r="D776" s="1" t="s">
        <v>3792</v>
      </c>
      <c r="E776" s="1" t="s">
        <v>149</v>
      </c>
      <c r="F776" s="1" t="s">
        <v>3793</v>
      </c>
      <c r="J776" t="s">
        <v>165</v>
      </c>
      <c r="K776" t="s">
        <v>166</v>
      </c>
      <c r="L776">
        <v>122001</v>
      </c>
      <c r="M776">
        <v>0</v>
      </c>
      <c r="N776" t="s">
        <v>155</v>
      </c>
      <c r="X776" s="2">
        <v>40784</v>
      </c>
      <c r="Y776" t="s">
        <v>3793</v>
      </c>
      <c r="Z776" t="s">
        <v>216</v>
      </c>
      <c r="AA776">
        <v>722950</v>
      </c>
      <c r="AD776">
        <v>200000</v>
      </c>
      <c r="AI776" t="s">
        <v>157</v>
      </c>
      <c r="AJ776" t="s">
        <v>158</v>
      </c>
      <c r="AN776">
        <v>4</v>
      </c>
      <c r="AP776" t="s">
        <v>149</v>
      </c>
      <c r="AT776" t="s">
        <v>149</v>
      </c>
      <c r="AU776" t="s">
        <v>149</v>
      </c>
      <c r="AV776" t="s">
        <v>149</v>
      </c>
      <c r="AW776" t="s">
        <v>149</v>
      </c>
      <c r="AX776" t="s">
        <v>149</v>
      </c>
      <c r="AY776">
        <v>0</v>
      </c>
      <c r="AZ776" t="s">
        <v>149</v>
      </c>
      <c r="BA776" t="s">
        <v>217</v>
      </c>
      <c r="BB776">
        <v>0</v>
      </c>
      <c r="BD776" t="s">
        <v>160</v>
      </c>
      <c r="BE776" t="s">
        <v>149</v>
      </c>
      <c r="BH776">
        <v>0</v>
      </c>
      <c r="BJ776" t="s">
        <v>149</v>
      </c>
      <c r="BK776" t="s">
        <v>149</v>
      </c>
      <c r="BL776" t="s">
        <v>149</v>
      </c>
      <c r="BM776" t="s">
        <v>166</v>
      </c>
      <c r="BP776" t="s">
        <v>149</v>
      </c>
      <c r="BQ776" t="s">
        <v>12386</v>
      </c>
      <c r="BV776" t="s">
        <v>160</v>
      </c>
      <c r="BW776" t="s">
        <v>8178</v>
      </c>
      <c r="BX776">
        <v>1</v>
      </c>
      <c r="BY776" t="s">
        <v>8173</v>
      </c>
      <c r="BZ776" t="s">
        <v>8735</v>
      </c>
      <c r="CA776" s="2">
        <v>41033</v>
      </c>
      <c r="CC776" t="s">
        <v>9525</v>
      </c>
    </row>
    <row r="777" spans="1:81">
      <c r="A777">
        <f t="shared" si="12"/>
        <v>775</v>
      </c>
      <c r="B777" s="1" t="s">
        <v>149</v>
      </c>
      <c r="C777" s="21" t="s">
        <v>3794</v>
      </c>
      <c r="D777" s="1" t="s">
        <v>3794</v>
      </c>
      <c r="E777" s="1" t="s">
        <v>149</v>
      </c>
      <c r="F777" s="1" t="s">
        <v>3795</v>
      </c>
      <c r="G777" s="1" t="s">
        <v>3796</v>
      </c>
      <c r="H777" s="1" t="s">
        <v>3797</v>
      </c>
      <c r="I777" t="s">
        <v>3798</v>
      </c>
      <c r="J777" t="s">
        <v>2936</v>
      </c>
      <c r="M777">
        <v>0</v>
      </c>
      <c r="N777" t="s">
        <v>1231</v>
      </c>
      <c r="X777" s="2">
        <v>40787</v>
      </c>
      <c r="Y777" t="s">
        <v>3795</v>
      </c>
      <c r="Z777" t="s">
        <v>156</v>
      </c>
      <c r="AA777">
        <v>140000</v>
      </c>
      <c r="AD777">
        <v>200000</v>
      </c>
      <c r="AI777" t="s">
        <v>185</v>
      </c>
      <c r="AJ777" t="s">
        <v>186</v>
      </c>
      <c r="AN777">
        <v>1</v>
      </c>
      <c r="AP777" t="s">
        <v>149</v>
      </c>
      <c r="AR777" t="s">
        <v>3794</v>
      </c>
      <c r="AT777" t="s">
        <v>149</v>
      </c>
      <c r="AU777" t="s">
        <v>149</v>
      </c>
      <c r="AV777" t="s">
        <v>149</v>
      </c>
      <c r="AW777" t="s">
        <v>149</v>
      </c>
      <c r="AX777" t="s">
        <v>149</v>
      </c>
      <c r="AY777">
        <v>0</v>
      </c>
      <c r="AZ777" t="s">
        <v>149</v>
      </c>
      <c r="BA777" t="s">
        <v>3799</v>
      </c>
      <c r="BB777">
        <v>0</v>
      </c>
      <c r="BD777" t="s">
        <v>160</v>
      </c>
      <c r="BE777" t="s">
        <v>149</v>
      </c>
      <c r="BH777">
        <v>0</v>
      </c>
      <c r="BJ777" t="s">
        <v>149</v>
      </c>
      <c r="BK777" t="s">
        <v>149</v>
      </c>
      <c r="BL777" t="s">
        <v>149</v>
      </c>
      <c r="BM777" s="33" t="s">
        <v>11456</v>
      </c>
      <c r="BP777" t="s">
        <v>149</v>
      </c>
      <c r="BV777" t="s">
        <v>160</v>
      </c>
      <c r="CA777" s="2"/>
    </row>
    <row r="778" spans="1:81">
      <c r="A778">
        <f t="shared" si="12"/>
        <v>776</v>
      </c>
      <c r="B778" s="1" t="s">
        <v>149</v>
      </c>
      <c r="C778" s="21" t="s">
        <v>3800</v>
      </c>
      <c r="D778" s="1" t="s">
        <v>3800</v>
      </c>
      <c r="E778" s="1" t="s">
        <v>149</v>
      </c>
      <c r="F778" s="1" t="s">
        <v>3801</v>
      </c>
      <c r="G778" s="1" t="s">
        <v>3802</v>
      </c>
      <c r="H778" s="1" t="s">
        <v>3803</v>
      </c>
      <c r="I778" t="s">
        <v>3804</v>
      </c>
      <c r="J778" t="s">
        <v>190</v>
      </c>
      <c r="K778" t="s">
        <v>191</v>
      </c>
      <c r="L778">
        <v>411045</v>
      </c>
      <c r="M778">
        <v>0</v>
      </c>
      <c r="N778" t="s">
        <v>155</v>
      </c>
      <c r="X778" s="2">
        <v>40787</v>
      </c>
      <c r="Y778" t="s">
        <v>3801</v>
      </c>
      <c r="Z778" t="s">
        <v>178</v>
      </c>
      <c r="AA778">
        <v>515000</v>
      </c>
      <c r="AD778">
        <v>200000</v>
      </c>
      <c r="AH778" t="s">
        <v>3805</v>
      </c>
      <c r="AI778" t="s">
        <v>157</v>
      </c>
      <c r="AJ778" t="s">
        <v>158</v>
      </c>
      <c r="AN778">
        <v>4</v>
      </c>
      <c r="AP778" t="s">
        <v>149</v>
      </c>
      <c r="AT778" t="s">
        <v>149</v>
      </c>
      <c r="AU778" t="s">
        <v>149</v>
      </c>
      <c r="AV778" t="s">
        <v>149</v>
      </c>
      <c r="AW778" t="s">
        <v>149</v>
      </c>
      <c r="AX778" t="s">
        <v>149</v>
      </c>
      <c r="AY778">
        <v>0</v>
      </c>
      <c r="AZ778" t="s">
        <v>149</v>
      </c>
      <c r="BA778" t="s">
        <v>718</v>
      </c>
      <c r="BB778">
        <v>0</v>
      </c>
      <c r="BD778" t="s">
        <v>160</v>
      </c>
      <c r="BE778" t="s">
        <v>149</v>
      </c>
      <c r="BH778">
        <v>0</v>
      </c>
      <c r="BJ778" t="s">
        <v>149</v>
      </c>
      <c r="BK778" t="s">
        <v>149</v>
      </c>
      <c r="BL778" t="s">
        <v>149</v>
      </c>
      <c r="BM778" t="s">
        <v>191</v>
      </c>
      <c r="BP778" t="s">
        <v>149</v>
      </c>
      <c r="BQ778" t="s">
        <v>12387</v>
      </c>
      <c r="BV778" t="s">
        <v>160</v>
      </c>
      <c r="BW778" t="s">
        <v>8188</v>
      </c>
      <c r="BX778">
        <v>1</v>
      </c>
      <c r="BY778" t="s">
        <v>8229</v>
      </c>
      <c r="BZ778" t="s">
        <v>8736</v>
      </c>
      <c r="CA778" s="2">
        <v>40787</v>
      </c>
      <c r="CC778" t="s">
        <v>9443</v>
      </c>
    </row>
    <row r="779" spans="1:81">
      <c r="A779">
        <f t="shared" si="12"/>
        <v>777</v>
      </c>
      <c r="B779" s="1" t="s">
        <v>149</v>
      </c>
      <c r="C779" s="21" t="s">
        <v>3806</v>
      </c>
      <c r="D779" s="1" t="s">
        <v>3806</v>
      </c>
      <c r="E779" s="1" t="s">
        <v>149</v>
      </c>
      <c r="F779" s="1" t="s">
        <v>3807</v>
      </c>
      <c r="G779" s="1" t="s">
        <v>3808</v>
      </c>
      <c r="H779" s="1" t="s">
        <v>3809</v>
      </c>
      <c r="I779" t="s">
        <v>3810</v>
      </c>
      <c r="J779" t="s">
        <v>190</v>
      </c>
      <c r="K779" t="s">
        <v>191</v>
      </c>
      <c r="M779">
        <v>0</v>
      </c>
      <c r="N779" t="s">
        <v>155</v>
      </c>
      <c r="X779" s="2">
        <v>40787</v>
      </c>
      <c r="Y779" t="s">
        <v>3807</v>
      </c>
      <c r="Z779" t="s">
        <v>178</v>
      </c>
      <c r="AA779">
        <v>515000</v>
      </c>
      <c r="AD779">
        <v>200000</v>
      </c>
      <c r="AH779" t="s">
        <v>3811</v>
      </c>
      <c r="AI779" t="s">
        <v>157</v>
      </c>
      <c r="AJ779" t="s">
        <v>158</v>
      </c>
      <c r="AN779">
        <v>4</v>
      </c>
      <c r="AP779" t="s">
        <v>149</v>
      </c>
      <c r="AT779" t="s">
        <v>149</v>
      </c>
      <c r="AU779" t="s">
        <v>149</v>
      </c>
      <c r="AV779" t="s">
        <v>149</v>
      </c>
      <c r="AW779" t="s">
        <v>149</v>
      </c>
      <c r="AX779" t="s">
        <v>149</v>
      </c>
      <c r="AY779">
        <v>0</v>
      </c>
      <c r="AZ779" t="s">
        <v>149</v>
      </c>
      <c r="BA779" t="s">
        <v>192</v>
      </c>
      <c r="BB779">
        <v>0</v>
      </c>
      <c r="BD779" t="s">
        <v>160</v>
      </c>
      <c r="BE779" t="s">
        <v>149</v>
      </c>
      <c r="BH779">
        <v>0</v>
      </c>
      <c r="BJ779" t="s">
        <v>149</v>
      </c>
      <c r="BK779" t="s">
        <v>149</v>
      </c>
      <c r="BL779" t="s">
        <v>149</v>
      </c>
      <c r="BM779" t="s">
        <v>191</v>
      </c>
      <c r="BP779" t="s">
        <v>149</v>
      </c>
      <c r="BQ779" t="s">
        <v>12388</v>
      </c>
      <c r="BV779" t="s">
        <v>160</v>
      </c>
      <c r="BW779" t="s">
        <v>8178</v>
      </c>
      <c r="BX779">
        <v>1</v>
      </c>
      <c r="BY779" t="s">
        <v>8173</v>
      </c>
      <c r="BZ779" t="s">
        <v>8737</v>
      </c>
      <c r="CA779" s="2">
        <v>40795</v>
      </c>
      <c r="CC779" t="s">
        <v>9501</v>
      </c>
    </row>
    <row r="780" spans="1:81">
      <c r="A780">
        <f t="shared" si="12"/>
        <v>778</v>
      </c>
      <c r="B780" s="1" t="s">
        <v>149</v>
      </c>
      <c r="C780" s="21" t="s">
        <v>3812</v>
      </c>
      <c r="D780" s="1" t="s">
        <v>3812</v>
      </c>
      <c r="E780" s="1" t="s">
        <v>149</v>
      </c>
      <c r="F780" s="1" t="s">
        <v>3813</v>
      </c>
      <c r="G780" s="1" t="s">
        <v>3814</v>
      </c>
      <c r="H780" s="1" t="s">
        <v>3815</v>
      </c>
      <c r="I780" t="s">
        <v>3816</v>
      </c>
      <c r="J780" t="s">
        <v>660</v>
      </c>
      <c r="K780" t="s">
        <v>661</v>
      </c>
      <c r="L780">
        <v>500018</v>
      </c>
      <c r="M780">
        <v>0</v>
      </c>
      <c r="N780" t="s">
        <v>233</v>
      </c>
      <c r="X780" s="2">
        <v>40789</v>
      </c>
      <c r="Y780" t="s">
        <v>3813</v>
      </c>
      <c r="Z780" t="s">
        <v>216</v>
      </c>
      <c r="AA780">
        <v>722950</v>
      </c>
      <c r="AD780">
        <v>200000</v>
      </c>
      <c r="AH780" t="s">
        <v>3817</v>
      </c>
      <c r="AI780" t="s">
        <v>157</v>
      </c>
      <c r="AJ780" t="s">
        <v>158</v>
      </c>
      <c r="AN780">
        <v>4</v>
      </c>
      <c r="AP780" t="s">
        <v>149</v>
      </c>
      <c r="AT780" t="s">
        <v>149</v>
      </c>
      <c r="AU780" t="s">
        <v>149</v>
      </c>
      <c r="AV780" t="s">
        <v>149</v>
      </c>
      <c r="AW780" t="s">
        <v>149</v>
      </c>
      <c r="AX780" t="s">
        <v>149</v>
      </c>
      <c r="AY780">
        <v>0</v>
      </c>
      <c r="AZ780" t="s">
        <v>149</v>
      </c>
      <c r="BA780" t="s">
        <v>217</v>
      </c>
      <c r="BB780">
        <v>0</v>
      </c>
      <c r="BD780" t="s">
        <v>160</v>
      </c>
      <c r="BE780" t="s">
        <v>149</v>
      </c>
      <c r="BH780">
        <v>0</v>
      </c>
      <c r="BJ780" t="s">
        <v>149</v>
      </c>
      <c r="BK780" t="s">
        <v>149</v>
      </c>
      <c r="BL780" t="s">
        <v>149</v>
      </c>
      <c r="BM780" t="s">
        <v>687</v>
      </c>
      <c r="BP780" t="s">
        <v>149</v>
      </c>
      <c r="BQ780" t="s">
        <v>12389</v>
      </c>
      <c r="BV780" t="s">
        <v>160</v>
      </c>
      <c r="BW780" t="s">
        <v>8178</v>
      </c>
      <c r="BX780">
        <v>1</v>
      </c>
      <c r="BY780" t="s">
        <v>8173</v>
      </c>
      <c r="BZ780" t="s">
        <v>8738</v>
      </c>
      <c r="CA780" s="2">
        <v>41044</v>
      </c>
      <c r="CC780" t="s">
        <v>9487</v>
      </c>
    </row>
    <row r="781" spans="1:81">
      <c r="A781">
        <f t="shared" si="12"/>
        <v>779</v>
      </c>
      <c r="B781" s="1" t="s">
        <v>149</v>
      </c>
      <c r="C781" s="21" t="s">
        <v>3818</v>
      </c>
      <c r="D781" s="1" t="s">
        <v>3818</v>
      </c>
      <c r="E781" s="1" t="s">
        <v>149</v>
      </c>
      <c r="F781" s="1" t="s">
        <v>3819</v>
      </c>
      <c r="G781" s="1" t="s">
        <v>3820</v>
      </c>
      <c r="H781" s="1" t="s">
        <v>3821</v>
      </c>
      <c r="I781" t="s">
        <v>3822</v>
      </c>
      <c r="J781" t="s">
        <v>1901</v>
      </c>
      <c r="K781" t="s">
        <v>174</v>
      </c>
      <c r="L781">
        <v>201307</v>
      </c>
      <c r="M781">
        <v>0</v>
      </c>
      <c r="N781" t="s">
        <v>233</v>
      </c>
      <c r="X781" s="2">
        <v>40789</v>
      </c>
      <c r="Y781" t="s">
        <v>3819</v>
      </c>
      <c r="Z781" t="s">
        <v>216</v>
      </c>
      <c r="AA781">
        <v>722950</v>
      </c>
      <c r="AD781">
        <v>200000</v>
      </c>
      <c r="AH781" t="s">
        <v>3823</v>
      </c>
      <c r="AI781" t="s">
        <v>157</v>
      </c>
      <c r="AJ781" t="s">
        <v>158</v>
      </c>
      <c r="AN781">
        <v>4</v>
      </c>
      <c r="AP781" t="s">
        <v>149</v>
      </c>
      <c r="AT781" t="s">
        <v>149</v>
      </c>
      <c r="AU781" t="s">
        <v>149</v>
      </c>
      <c r="AV781" t="s">
        <v>149</v>
      </c>
      <c r="AW781" t="s">
        <v>149</v>
      </c>
      <c r="AX781" t="s">
        <v>149</v>
      </c>
      <c r="AY781">
        <v>0</v>
      </c>
      <c r="AZ781" t="s">
        <v>149</v>
      </c>
      <c r="BA781" t="s">
        <v>217</v>
      </c>
      <c r="BB781">
        <v>0</v>
      </c>
      <c r="BD781" t="s">
        <v>160</v>
      </c>
      <c r="BE781" t="s">
        <v>149</v>
      </c>
      <c r="BH781">
        <v>0</v>
      </c>
      <c r="BJ781" t="s">
        <v>149</v>
      </c>
      <c r="BK781" t="s">
        <v>149</v>
      </c>
      <c r="BL781" t="s">
        <v>149</v>
      </c>
      <c r="BM781" t="s">
        <v>174</v>
      </c>
      <c r="BP781" t="s">
        <v>149</v>
      </c>
      <c r="BQ781" t="s">
        <v>12390</v>
      </c>
      <c r="BV781" t="s">
        <v>160</v>
      </c>
      <c r="BW781" t="s">
        <v>8178</v>
      </c>
      <c r="BX781">
        <v>1</v>
      </c>
      <c r="BY781" t="s">
        <v>8173</v>
      </c>
      <c r="BZ781" t="s">
        <v>8739</v>
      </c>
      <c r="CA781" s="2">
        <v>41010</v>
      </c>
      <c r="CC781" t="s">
        <v>9487</v>
      </c>
    </row>
    <row r="782" spans="1:81">
      <c r="A782">
        <f t="shared" si="12"/>
        <v>780</v>
      </c>
      <c r="B782" s="1" t="s">
        <v>149</v>
      </c>
      <c r="C782" s="21" t="s">
        <v>3824</v>
      </c>
      <c r="D782" s="1" t="s">
        <v>3824</v>
      </c>
      <c r="E782" s="1" t="s">
        <v>149</v>
      </c>
      <c r="F782" s="1" t="s">
        <v>3825</v>
      </c>
      <c r="G782" s="1" t="s">
        <v>3826</v>
      </c>
      <c r="H782" s="1" t="s">
        <v>3827</v>
      </c>
      <c r="I782" t="s">
        <v>3828</v>
      </c>
      <c r="J782" t="s">
        <v>153</v>
      </c>
      <c r="K782" t="s">
        <v>154</v>
      </c>
      <c r="M782">
        <v>0</v>
      </c>
      <c r="N782" t="s">
        <v>233</v>
      </c>
      <c r="X782" s="2">
        <v>40792</v>
      </c>
      <c r="Y782" t="s">
        <v>3825</v>
      </c>
      <c r="Z782" t="s">
        <v>216</v>
      </c>
      <c r="AA782">
        <v>722950</v>
      </c>
      <c r="AD782">
        <v>200000</v>
      </c>
      <c r="AI782" t="s">
        <v>157</v>
      </c>
      <c r="AJ782" t="s">
        <v>158</v>
      </c>
      <c r="AN782">
        <v>4</v>
      </c>
      <c r="AP782" t="s">
        <v>149</v>
      </c>
      <c r="AT782" t="s">
        <v>149</v>
      </c>
      <c r="AU782" t="s">
        <v>149</v>
      </c>
      <c r="AV782" t="s">
        <v>149</v>
      </c>
      <c r="AW782" t="s">
        <v>149</v>
      </c>
      <c r="AX782" t="s">
        <v>149</v>
      </c>
      <c r="AY782">
        <v>0</v>
      </c>
      <c r="AZ782" t="s">
        <v>149</v>
      </c>
      <c r="BA782" t="s">
        <v>217</v>
      </c>
      <c r="BB782">
        <v>0</v>
      </c>
      <c r="BD782" t="s">
        <v>160</v>
      </c>
      <c r="BE782" t="s">
        <v>149</v>
      </c>
      <c r="BH782">
        <v>0</v>
      </c>
      <c r="BJ782" t="s">
        <v>149</v>
      </c>
      <c r="BK782" t="s">
        <v>149</v>
      </c>
      <c r="BL782" t="s">
        <v>149</v>
      </c>
      <c r="BM782" t="s">
        <v>154</v>
      </c>
      <c r="BP782" t="s">
        <v>149</v>
      </c>
      <c r="BQ782" t="s">
        <v>12391</v>
      </c>
      <c r="BV782" t="s">
        <v>160</v>
      </c>
      <c r="BW782" t="s">
        <v>8177</v>
      </c>
      <c r="BX782">
        <v>1</v>
      </c>
      <c r="BY782" t="s">
        <v>8173</v>
      </c>
      <c r="BZ782" t="s">
        <v>8740</v>
      </c>
      <c r="CA782" s="2">
        <v>40756</v>
      </c>
      <c r="CC782" t="s">
        <v>9395</v>
      </c>
    </row>
    <row r="783" spans="1:81">
      <c r="A783">
        <f t="shared" si="12"/>
        <v>781</v>
      </c>
      <c r="B783" s="1" t="s">
        <v>149</v>
      </c>
      <c r="C783" s="21" t="s">
        <v>3829</v>
      </c>
      <c r="D783" s="1" t="s">
        <v>3829</v>
      </c>
      <c r="E783" s="1" t="s">
        <v>149</v>
      </c>
      <c r="F783" s="1" t="s">
        <v>3830</v>
      </c>
      <c r="G783" s="1" t="s">
        <v>3831</v>
      </c>
      <c r="H783" s="1" t="s">
        <v>3832</v>
      </c>
      <c r="I783" t="s">
        <v>3833</v>
      </c>
      <c r="J783" t="s">
        <v>153</v>
      </c>
      <c r="K783" t="s">
        <v>387</v>
      </c>
      <c r="L783">
        <v>110059</v>
      </c>
      <c r="M783">
        <v>0</v>
      </c>
      <c r="N783" t="s">
        <v>233</v>
      </c>
      <c r="X783" s="2">
        <v>40792</v>
      </c>
      <c r="Y783" t="s">
        <v>3830</v>
      </c>
      <c r="Z783" t="s">
        <v>216</v>
      </c>
      <c r="AA783">
        <v>722950</v>
      </c>
      <c r="AD783">
        <v>200000</v>
      </c>
      <c r="AH783" t="s">
        <v>3834</v>
      </c>
      <c r="AI783" t="s">
        <v>157</v>
      </c>
      <c r="AJ783" t="s">
        <v>158</v>
      </c>
      <c r="AN783">
        <v>4</v>
      </c>
      <c r="AP783" t="s">
        <v>149</v>
      </c>
      <c r="AT783" t="s">
        <v>149</v>
      </c>
      <c r="AU783" t="s">
        <v>149</v>
      </c>
      <c r="AV783" t="s">
        <v>149</v>
      </c>
      <c r="AW783" t="s">
        <v>149</v>
      </c>
      <c r="AX783" t="s">
        <v>149</v>
      </c>
      <c r="AY783">
        <v>0</v>
      </c>
      <c r="AZ783" t="s">
        <v>149</v>
      </c>
      <c r="BA783" t="s">
        <v>217</v>
      </c>
      <c r="BB783">
        <v>0</v>
      </c>
      <c r="BD783" t="s">
        <v>160</v>
      </c>
      <c r="BE783" t="s">
        <v>149</v>
      </c>
      <c r="BH783">
        <v>0</v>
      </c>
      <c r="BJ783" t="s">
        <v>149</v>
      </c>
      <c r="BK783" t="s">
        <v>149</v>
      </c>
      <c r="BL783" t="s">
        <v>149</v>
      </c>
      <c r="BM783" t="s">
        <v>387</v>
      </c>
      <c r="BP783" t="s">
        <v>149</v>
      </c>
      <c r="BQ783" t="s">
        <v>12392</v>
      </c>
      <c r="BV783" t="s">
        <v>160</v>
      </c>
      <c r="BW783" t="s">
        <v>8178</v>
      </c>
      <c r="BX783">
        <v>1</v>
      </c>
      <c r="BY783" t="s">
        <v>8173</v>
      </c>
      <c r="BZ783" t="s">
        <v>8741</v>
      </c>
      <c r="CA783" s="2">
        <v>40997</v>
      </c>
      <c r="CC783" t="s">
        <v>9403</v>
      </c>
    </row>
    <row r="784" spans="1:81">
      <c r="A784">
        <f t="shared" si="12"/>
        <v>782</v>
      </c>
      <c r="B784" s="1" t="s">
        <v>149</v>
      </c>
      <c r="C784" s="21" t="s">
        <v>3835</v>
      </c>
      <c r="D784" s="1" t="s">
        <v>3835</v>
      </c>
      <c r="E784" s="1" t="s">
        <v>149</v>
      </c>
      <c r="F784" s="1" t="s">
        <v>3836</v>
      </c>
      <c r="G784" s="1" t="s">
        <v>3837</v>
      </c>
      <c r="H784" s="1" t="s">
        <v>3838</v>
      </c>
      <c r="I784" t="s">
        <v>2346</v>
      </c>
      <c r="J784" t="s">
        <v>253</v>
      </c>
      <c r="K784" t="s">
        <v>191</v>
      </c>
      <c r="L784">
        <v>400071</v>
      </c>
      <c r="M784">
        <v>0</v>
      </c>
      <c r="N784" t="s">
        <v>155</v>
      </c>
      <c r="X784" s="2">
        <v>40794</v>
      </c>
      <c r="Y784" t="s">
        <v>3836</v>
      </c>
      <c r="Z784" t="s">
        <v>167</v>
      </c>
      <c r="AA784">
        <v>519050</v>
      </c>
      <c r="AB784">
        <v>5191</v>
      </c>
      <c r="AD784">
        <v>200000</v>
      </c>
      <c r="AH784" t="s">
        <v>10143</v>
      </c>
      <c r="AI784" t="s">
        <v>157</v>
      </c>
      <c r="AJ784" t="s">
        <v>158</v>
      </c>
      <c r="AN784">
        <v>4</v>
      </c>
      <c r="AP784" t="s">
        <v>149</v>
      </c>
      <c r="AT784" t="s">
        <v>149</v>
      </c>
      <c r="AU784" t="s">
        <v>149</v>
      </c>
      <c r="AV784" t="s">
        <v>149</v>
      </c>
      <c r="AW784" t="s">
        <v>149</v>
      </c>
      <c r="AX784" t="s">
        <v>149</v>
      </c>
      <c r="AY784">
        <v>0</v>
      </c>
      <c r="AZ784" t="s">
        <v>149</v>
      </c>
      <c r="BA784" t="s">
        <v>217</v>
      </c>
      <c r="BB784">
        <v>0</v>
      </c>
      <c r="BD784" t="s">
        <v>160</v>
      </c>
      <c r="BE784" t="s">
        <v>149</v>
      </c>
      <c r="BH784">
        <v>0</v>
      </c>
      <c r="BJ784" t="s">
        <v>149</v>
      </c>
      <c r="BK784" t="s">
        <v>149</v>
      </c>
      <c r="BL784" t="s">
        <v>149</v>
      </c>
      <c r="BM784" t="s">
        <v>191</v>
      </c>
      <c r="BP784" t="s">
        <v>149</v>
      </c>
      <c r="BQ784" t="s">
        <v>12393</v>
      </c>
      <c r="BV784" t="s">
        <v>160</v>
      </c>
      <c r="CA784" s="2"/>
    </row>
    <row r="785" spans="1:81">
      <c r="A785">
        <f t="shared" si="12"/>
        <v>783</v>
      </c>
      <c r="B785" s="1" t="s">
        <v>149</v>
      </c>
      <c r="C785" s="21" t="s">
        <v>3839</v>
      </c>
      <c r="D785" s="1" t="s">
        <v>3839</v>
      </c>
      <c r="E785" s="1" t="s">
        <v>149</v>
      </c>
      <c r="F785" s="1" t="s">
        <v>3840</v>
      </c>
      <c r="G785" s="1" t="s">
        <v>3841</v>
      </c>
      <c r="H785" s="1" t="s">
        <v>2181</v>
      </c>
      <c r="J785" t="s">
        <v>153</v>
      </c>
      <c r="K785" t="s">
        <v>154</v>
      </c>
      <c r="L785">
        <v>110020</v>
      </c>
      <c r="M785">
        <v>0</v>
      </c>
      <c r="N785" t="s">
        <v>155</v>
      </c>
      <c r="X785" s="2">
        <v>40794</v>
      </c>
      <c r="Y785" t="s">
        <v>3840</v>
      </c>
      <c r="Z785" t="s">
        <v>178</v>
      </c>
      <c r="AA785">
        <v>515000</v>
      </c>
      <c r="AD785">
        <v>200000</v>
      </c>
      <c r="AH785" t="s">
        <v>3842</v>
      </c>
      <c r="AI785" t="s">
        <v>157</v>
      </c>
      <c r="AJ785" t="s">
        <v>158</v>
      </c>
      <c r="AN785">
        <v>4</v>
      </c>
      <c r="AP785" t="s">
        <v>149</v>
      </c>
      <c r="AT785" t="s">
        <v>149</v>
      </c>
      <c r="AU785" t="s">
        <v>149</v>
      </c>
      <c r="AV785" t="s">
        <v>149</v>
      </c>
      <c r="AW785" t="s">
        <v>149</v>
      </c>
      <c r="AX785" t="s">
        <v>149</v>
      </c>
      <c r="AY785">
        <v>0</v>
      </c>
      <c r="AZ785" t="s">
        <v>149</v>
      </c>
      <c r="BA785" t="s">
        <v>192</v>
      </c>
      <c r="BB785">
        <v>0</v>
      </c>
      <c r="BD785" t="s">
        <v>160</v>
      </c>
      <c r="BE785" t="s">
        <v>149</v>
      </c>
      <c r="BH785">
        <v>0</v>
      </c>
      <c r="BJ785" t="s">
        <v>149</v>
      </c>
      <c r="BK785" t="s">
        <v>149</v>
      </c>
      <c r="BL785" t="s">
        <v>149</v>
      </c>
      <c r="BM785" t="s">
        <v>154</v>
      </c>
      <c r="BP785" t="s">
        <v>149</v>
      </c>
      <c r="BQ785" t="s">
        <v>12394</v>
      </c>
      <c r="BV785" t="s">
        <v>160</v>
      </c>
      <c r="BW785" t="s">
        <v>8188</v>
      </c>
      <c r="BX785">
        <v>1</v>
      </c>
      <c r="BY785" t="s">
        <v>8229</v>
      </c>
      <c r="BZ785" t="s">
        <v>8742</v>
      </c>
      <c r="CA785" s="2">
        <v>40794</v>
      </c>
      <c r="CC785" t="s">
        <v>9743</v>
      </c>
    </row>
    <row r="786" spans="1:81">
      <c r="A786">
        <f t="shared" si="12"/>
        <v>784</v>
      </c>
      <c r="B786" s="1" t="s">
        <v>149</v>
      </c>
      <c r="C786" s="21" t="s">
        <v>3843</v>
      </c>
      <c r="D786" s="1" t="s">
        <v>3843</v>
      </c>
      <c r="E786" s="1" t="s">
        <v>149</v>
      </c>
      <c r="F786" s="1" t="s">
        <v>3844</v>
      </c>
      <c r="G786" s="1" t="s">
        <v>3845</v>
      </c>
      <c r="H786" s="1" t="s">
        <v>3846</v>
      </c>
      <c r="I786" t="s">
        <v>3847</v>
      </c>
      <c r="J786" t="s">
        <v>253</v>
      </c>
      <c r="K786" t="s">
        <v>191</v>
      </c>
      <c r="M786">
        <v>0</v>
      </c>
      <c r="N786" t="s">
        <v>155</v>
      </c>
      <c r="X786" s="2">
        <v>40794</v>
      </c>
      <c r="Y786" t="s">
        <v>3844</v>
      </c>
      <c r="Z786" t="s">
        <v>167</v>
      </c>
      <c r="AA786">
        <v>722250</v>
      </c>
      <c r="AD786">
        <v>200000</v>
      </c>
      <c r="AH786" t="s">
        <v>3848</v>
      </c>
      <c r="AI786" t="s">
        <v>157</v>
      </c>
      <c r="AJ786" t="s">
        <v>158</v>
      </c>
      <c r="AN786">
        <v>4</v>
      </c>
      <c r="AP786" t="s">
        <v>149</v>
      </c>
      <c r="AT786" t="s">
        <v>149</v>
      </c>
      <c r="AU786" t="s">
        <v>149</v>
      </c>
      <c r="AV786" t="s">
        <v>149</v>
      </c>
      <c r="AW786" t="s">
        <v>149</v>
      </c>
      <c r="AX786" t="s">
        <v>149</v>
      </c>
      <c r="AY786">
        <v>0</v>
      </c>
      <c r="AZ786" t="s">
        <v>149</v>
      </c>
      <c r="BA786" t="s">
        <v>192</v>
      </c>
      <c r="BB786">
        <v>0</v>
      </c>
      <c r="BD786" t="s">
        <v>160</v>
      </c>
      <c r="BE786" t="s">
        <v>149</v>
      </c>
      <c r="BH786">
        <v>0</v>
      </c>
      <c r="BJ786" t="s">
        <v>149</v>
      </c>
      <c r="BK786" t="s">
        <v>149</v>
      </c>
      <c r="BL786" t="s">
        <v>149</v>
      </c>
      <c r="BM786" t="s">
        <v>191</v>
      </c>
      <c r="BP786" t="s">
        <v>149</v>
      </c>
      <c r="BQ786" t="s">
        <v>12395</v>
      </c>
      <c r="BV786" t="s">
        <v>160</v>
      </c>
      <c r="CA786" s="2"/>
    </row>
    <row r="787" spans="1:81">
      <c r="A787">
        <f t="shared" si="12"/>
        <v>785</v>
      </c>
      <c r="B787" s="1" t="s">
        <v>149</v>
      </c>
      <c r="C787" s="21" t="s">
        <v>3849</v>
      </c>
      <c r="D787" s="1" t="s">
        <v>3849</v>
      </c>
      <c r="E787" s="1" t="s">
        <v>149</v>
      </c>
      <c r="F787" s="1" t="s">
        <v>3850</v>
      </c>
      <c r="G787" s="1" t="s">
        <v>3851</v>
      </c>
      <c r="J787" t="s">
        <v>190</v>
      </c>
      <c r="K787" t="s">
        <v>191</v>
      </c>
      <c r="L787">
        <v>411018</v>
      </c>
      <c r="M787">
        <v>0</v>
      </c>
      <c r="N787" t="s">
        <v>155</v>
      </c>
      <c r="X787" s="2">
        <v>40795</v>
      </c>
      <c r="Y787" t="s">
        <v>3850</v>
      </c>
      <c r="Z787" t="s">
        <v>178</v>
      </c>
      <c r="AA787">
        <v>515000</v>
      </c>
      <c r="AD787">
        <v>200000</v>
      </c>
      <c r="AH787" t="s">
        <v>3852</v>
      </c>
      <c r="AI787" t="s">
        <v>157</v>
      </c>
      <c r="AJ787" t="s">
        <v>158</v>
      </c>
      <c r="AN787">
        <v>4</v>
      </c>
      <c r="AP787" t="s">
        <v>149</v>
      </c>
      <c r="AT787" t="s">
        <v>149</v>
      </c>
      <c r="AU787" t="s">
        <v>149</v>
      </c>
      <c r="AV787" t="s">
        <v>149</v>
      </c>
      <c r="AW787" t="s">
        <v>149</v>
      </c>
      <c r="AX787" t="s">
        <v>149</v>
      </c>
      <c r="AY787">
        <v>0</v>
      </c>
      <c r="AZ787" t="s">
        <v>149</v>
      </c>
      <c r="BA787" t="s">
        <v>192</v>
      </c>
      <c r="BB787">
        <v>0</v>
      </c>
      <c r="BD787" t="s">
        <v>160</v>
      </c>
      <c r="BE787" t="s">
        <v>149</v>
      </c>
      <c r="BH787">
        <v>0</v>
      </c>
      <c r="BJ787" t="s">
        <v>149</v>
      </c>
      <c r="BK787" t="s">
        <v>149</v>
      </c>
      <c r="BL787" t="s">
        <v>149</v>
      </c>
      <c r="BM787" t="s">
        <v>191</v>
      </c>
      <c r="BP787" t="s">
        <v>149</v>
      </c>
      <c r="BQ787" t="s">
        <v>12396</v>
      </c>
      <c r="BV787" t="s">
        <v>160</v>
      </c>
      <c r="BW787" t="s">
        <v>7313</v>
      </c>
      <c r="BX787">
        <v>1</v>
      </c>
      <c r="BY787" t="s">
        <v>8173</v>
      </c>
      <c r="BZ787" t="s">
        <v>8743</v>
      </c>
      <c r="CA787" s="2">
        <v>40795</v>
      </c>
      <c r="CC787" t="s">
        <v>9697</v>
      </c>
    </row>
    <row r="788" spans="1:81">
      <c r="A788">
        <f t="shared" si="12"/>
        <v>786</v>
      </c>
      <c r="B788" s="1" t="s">
        <v>149</v>
      </c>
      <c r="C788" s="21" t="s">
        <v>3853</v>
      </c>
      <c r="D788" s="1" t="s">
        <v>3853</v>
      </c>
      <c r="E788" s="1" t="s">
        <v>149</v>
      </c>
      <c r="F788" s="1" t="s">
        <v>3854</v>
      </c>
      <c r="G788" s="1" t="s">
        <v>3855</v>
      </c>
      <c r="H788" s="1" t="s">
        <v>3856</v>
      </c>
      <c r="I788" t="s">
        <v>3857</v>
      </c>
      <c r="J788" t="s">
        <v>312</v>
      </c>
      <c r="K788" t="s">
        <v>313</v>
      </c>
      <c r="L788">
        <v>560001</v>
      </c>
      <c r="M788">
        <v>0</v>
      </c>
      <c r="N788" t="s">
        <v>155</v>
      </c>
      <c r="X788" s="2">
        <v>40795</v>
      </c>
      <c r="Y788" t="s">
        <v>3854</v>
      </c>
      <c r="Z788" t="s">
        <v>167</v>
      </c>
      <c r="AA788">
        <v>826260</v>
      </c>
      <c r="AD788">
        <v>200000</v>
      </c>
      <c r="AH788" t="s">
        <v>3858</v>
      </c>
      <c r="AI788" t="s">
        <v>157</v>
      </c>
      <c r="AJ788" t="s">
        <v>158</v>
      </c>
      <c r="AN788">
        <v>4</v>
      </c>
      <c r="AP788" t="s">
        <v>149</v>
      </c>
      <c r="AT788" t="s">
        <v>149</v>
      </c>
      <c r="AU788" t="s">
        <v>149</v>
      </c>
      <c r="AV788" t="s">
        <v>149</v>
      </c>
      <c r="AW788" t="s">
        <v>149</v>
      </c>
      <c r="AX788" t="s">
        <v>149</v>
      </c>
      <c r="AY788">
        <v>0</v>
      </c>
      <c r="AZ788" t="s">
        <v>149</v>
      </c>
      <c r="BA788" t="s">
        <v>192</v>
      </c>
      <c r="BB788">
        <v>0</v>
      </c>
      <c r="BD788" t="s">
        <v>160</v>
      </c>
      <c r="BE788" t="s">
        <v>149</v>
      </c>
      <c r="BH788">
        <v>0</v>
      </c>
      <c r="BJ788" t="s">
        <v>149</v>
      </c>
      <c r="BK788" t="s">
        <v>149</v>
      </c>
      <c r="BL788" t="s">
        <v>149</v>
      </c>
      <c r="BM788" t="s">
        <v>191</v>
      </c>
      <c r="BP788" t="s">
        <v>149</v>
      </c>
      <c r="BV788" t="s">
        <v>160</v>
      </c>
      <c r="BW788" t="s">
        <v>8190</v>
      </c>
      <c r="BX788">
        <v>1</v>
      </c>
      <c r="BY788" t="s">
        <v>8173</v>
      </c>
      <c r="BZ788" t="s">
        <v>8744</v>
      </c>
      <c r="CA788" s="2">
        <v>40795</v>
      </c>
      <c r="CC788" t="s">
        <v>9744</v>
      </c>
    </row>
    <row r="789" spans="1:81">
      <c r="A789">
        <f t="shared" si="12"/>
        <v>787</v>
      </c>
      <c r="B789" s="1" t="s">
        <v>149</v>
      </c>
      <c r="C789" s="21" t="s">
        <v>3859</v>
      </c>
      <c r="D789" s="1" t="s">
        <v>3859</v>
      </c>
      <c r="E789" s="1" t="s">
        <v>149</v>
      </c>
      <c r="F789" s="1" t="s">
        <v>3860</v>
      </c>
      <c r="G789" s="1" t="s">
        <v>3861</v>
      </c>
      <c r="H789" s="1" t="s">
        <v>3862</v>
      </c>
      <c r="I789" t="s">
        <v>3863</v>
      </c>
      <c r="J789" t="s">
        <v>4718</v>
      </c>
      <c r="K789" t="s">
        <v>687</v>
      </c>
      <c r="L789">
        <v>380055</v>
      </c>
      <c r="M789">
        <v>0</v>
      </c>
      <c r="N789" t="s">
        <v>233</v>
      </c>
      <c r="X789" s="2">
        <v>40796</v>
      </c>
      <c r="Y789" t="s">
        <v>3860</v>
      </c>
      <c r="Z789" t="s">
        <v>216</v>
      </c>
      <c r="AA789">
        <v>811210</v>
      </c>
      <c r="AD789">
        <v>200000</v>
      </c>
      <c r="AH789" t="s">
        <v>3864</v>
      </c>
      <c r="AI789" t="s">
        <v>157</v>
      </c>
      <c r="AJ789" t="s">
        <v>158</v>
      </c>
      <c r="AN789">
        <v>4</v>
      </c>
      <c r="AP789" t="s">
        <v>149</v>
      </c>
      <c r="AT789" t="s">
        <v>149</v>
      </c>
      <c r="AU789" t="s">
        <v>149</v>
      </c>
      <c r="AV789" t="s">
        <v>149</v>
      </c>
      <c r="AW789" t="s">
        <v>149</v>
      </c>
      <c r="AX789" t="s">
        <v>149</v>
      </c>
      <c r="AY789">
        <v>0</v>
      </c>
      <c r="AZ789" t="s">
        <v>149</v>
      </c>
      <c r="BA789" t="s">
        <v>217</v>
      </c>
      <c r="BB789">
        <v>0</v>
      </c>
      <c r="BD789" t="s">
        <v>160</v>
      </c>
      <c r="BE789" t="s">
        <v>149</v>
      </c>
      <c r="BH789">
        <v>0</v>
      </c>
      <c r="BJ789" t="s">
        <v>149</v>
      </c>
      <c r="BK789" t="s">
        <v>149</v>
      </c>
      <c r="BL789" t="s">
        <v>149</v>
      </c>
      <c r="BM789" t="s">
        <v>687</v>
      </c>
      <c r="BP789" t="s">
        <v>149</v>
      </c>
      <c r="BQ789" t="s">
        <v>12397</v>
      </c>
      <c r="BV789" t="s">
        <v>160</v>
      </c>
      <c r="BW789" t="s">
        <v>8178</v>
      </c>
      <c r="BX789">
        <v>1</v>
      </c>
      <c r="BY789" t="s">
        <v>8173</v>
      </c>
      <c r="BZ789" t="s">
        <v>8745</v>
      </c>
      <c r="CA789" s="2">
        <v>41011</v>
      </c>
      <c r="CC789" t="s">
        <v>9745</v>
      </c>
    </row>
    <row r="790" spans="1:81">
      <c r="A790">
        <f t="shared" si="12"/>
        <v>788</v>
      </c>
      <c r="B790" s="1" t="s">
        <v>149</v>
      </c>
      <c r="C790" s="21" t="s">
        <v>3865</v>
      </c>
      <c r="D790" s="1" t="s">
        <v>3865</v>
      </c>
      <c r="E790" s="1" t="s">
        <v>149</v>
      </c>
      <c r="F790" s="1" t="s">
        <v>3866</v>
      </c>
      <c r="G790" s="1" t="s">
        <v>3867</v>
      </c>
      <c r="H790" s="1" t="s">
        <v>3868</v>
      </c>
      <c r="I790" t="s">
        <v>3869</v>
      </c>
      <c r="J790" t="s">
        <v>153</v>
      </c>
      <c r="K790" t="s">
        <v>387</v>
      </c>
      <c r="L790">
        <v>110078</v>
      </c>
      <c r="M790">
        <v>0</v>
      </c>
      <c r="N790" t="s">
        <v>233</v>
      </c>
      <c r="X790" s="2">
        <v>40796</v>
      </c>
      <c r="Y790" t="s">
        <v>3866</v>
      </c>
      <c r="Z790" t="s">
        <v>216</v>
      </c>
      <c r="AA790">
        <v>713025</v>
      </c>
      <c r="AD790">
        <v>200000</v>
      </c>
      <c r="AH790" t="s">
        <v>3870</v>
      </c>
      <c r="AI790" t="s">
        <v>157</v>
      </c>
      <c r="AJ790" t="s">
        <v>158</v>
      </c>
      <c r="AN790">
        <v>4</v>
      </c>
      <c r="AP790" t="s">
        <v>149</v>
      </c>
      <c r="AT790" t="s">
        <v>149</v>
      </c>
      <c r="AU790" t="s">
        <v>149</v>
      </c>
      <c r="AV790" t="s">
        <v>149</v>
      </c>
      <c r="AW790" t="s">
        <v>149</v>
      </c>
      <c r="AX790" t="s">
        <v>149</v>
      </c>
      <c r="AY790">
        <v>0</v>
      </c>
      <c r="AZ790" t="s">
        <v>149</v>
      </c>
      <c r="BA790" t="s">
        <v>217</v>
      </c>
      <c r="BB790">
        <v>0</v>
      </c>
      <c r="BD790" t="s">
        <v>160</v>
      </c>
      <c r="BE790" t="s">
        <v>149</v>
      </c>
      <c r="BH790">
        <v>0</v>
      </c>
      <c r="BJ790" t="s">
        <v>149</v>
      </c>
      <c r="BK790" t="s">
        <v>149</v>
      </c>
      <c r="BL790" t="s">
        <v>149</v>
      </c>
      <c r="BM790" t="s">
        <v>387</v>
      </c>
      <c r="BP790" t="s">
        <v>149</v>
      </c>
      <c r="BQ790" t="s">
        <v>12398</v>
      </c>
      <c r="BV790" t="s">
        <v>160</v>
      </c>
      <c r="BW790" t="s">
        <v>8177</v>
      </c>
      <c r="BX790">
        <v>1</v>
      </c>
      <c r="BY790" t="s">
        <v>8173</v>
      </c>
      <c r="BZ790" t="s">
        <v>8746</v>
      </c>
      <c r="CA790" s="2">
        <v>40739</v>
      </c>
      <c r="CC790" t="s">
        <v>9395</v>
      </c>
    </row>
    <row r="791" spans="1:81">
      <c r="A791">
        <f t="shared" si="12"/>
        <v>789</v>
      </c>
      <c r="B791" s="1" t="s">
        <v>149</v>
      </c>
      <c r="C791" s="21" t="s">
        <v>3871</v>
      </c>
      <c r="D791" s="1" t="s">
        <v>3871</v>
      </c>
      <c r="E791" s="1" t="s">
        <v>149</v>
      </c>
      <c r="F791" s="1" t="s">
        <v>3872</v>
      </c>
      <c r="G791" s="1" t="s">
        <v>3873</v>
      </c>
      <c r="H791" s="1" t="s">
        <v>3874</v>
      </c>
      <c r="J791" t="s">
        <v>184</v>
      </c>
      <c r="M791">
        <v>0</v>
      </c>
      <c r="N791" t="s">
        <v>184</v>
      </c>
      <c r="X791" s="2">
        <v>40798</v>
      </c>
      <c r="Y791" t="s">
        <v>3872</v>
      </c>
      <c r="Z791" t="s">
        <v>178</v>
      </c>
      <c r="AA791">
        <v>515000</v>
      </c>
      <c r="AD791">
        <v>200000</v>
      </c>
      <c r="AI791" t="s">
        <v>185</v>
      </c>
      <c r="AJ791" t="s">
        <v>186</v>
      </c>
      <c r="AN791">
        <v>1</v>
      </c>
      <c r="AP791" t="s">
        <v>149</v>
      </c>
      <c r="AT791" t="s">
        <v>149</v>
      </c>
      <c r="AU791" t="s">
        <v>149</v>
      </c>
      <c r="AV791" t="s">
        <v>149</v>
      </c>
      <c r="AW791" t="s">
        <v>149</v>
      </c>
      <c r="AX791" t="s">
        <v>149</v>
      </c>
      <c r="AY791">
        <v>0</v>
      </c>
      <c r="AZ791" t="s">
        <v>149</v>
      </c>
      <c r="BA791" t="s">
        <v>192</v>
      </c>
      <c r="BB791">
        <v>0</v>
      </c>
      <c r="BD791" t="s">
        <v>160</v>
      </c>
      <c r="BE791" t="s">
        <v>149</v>
      </c>
      <c r="BH791">
        <v>0</v>
      </c>
      <c r="BJ791" t="s">
        <v>149</v>
      </c>
      <c r="BK791" t="s">
        <v>149</v>
      </c>
      <c r="BL791" t="s">
        <v>149</v>
      </c>
      <c r="BM791" s="33" t="s">
        <v>11456</v>
      </c>
      <c r="BP791" t="s">
        <v>149</v>
      </c>
      <c r="BV791" t="s">
        <v>160</v>
      </c>
      <c r="CA791" s="2"/>
    </row>
    <row r="792" spans="1:81">
      <c r="A792">
        <f t="shared" si="12"/>
        <v>790</v>
      </c>
      <c r="B792" s="1" t="s">
        <v>149</v>
      </c>
      <c r="C792" s="21" t="s">
        <v>3875</v>
      </c>
      <c r="D792" s="1" t="s">
        <v>3875</v>
      </c>
      <c r="E792" s="1" t="s">
        <v>149</v>
      </c>
      <c r="F792" s="1" t="s">
        <v>3876</v>
      </c>
      <c r="G792" s="1" t="s">
        <v>3877</v>
      </c>
      <c r="H792" s="1" t="s">
        <v>3878</v>
      </c>
      <c r="J792" t="s">
        <v>165</v>
      </c>
      <c r="K792" t="s">
        <v>166</v>
      </c>
      <c r="L792">
        <v>122001</v>
      </c>
      <c r="M792">
        <v>0</v>
      </c>
      <c r="N792" t="s">
        <v>155</v>
      </c>
      <c r="X792" s="2">
        <v>40799</v>
      </c>
      <c r="Y792" t="s">
        <v>3876</v>
      </c>
      <c r="Z792" t="s">
        <v>830</v>
      </c>
      <c r="AA792">
        <v>503000</v>
      </c>
      <c r="AB792">
        <v>5039</v>
      </c>
      <c r="AD792">
        <v>200000</v>
      </c>
      <c r="AH792" t="s">
        <v>3879</v>
      </c>
      <c r="AI792" t="s">
        <v>157</v>
      </c>
      <c r="AJ792" t="s">
        <v>158</v>
      </c>
      <c r="AN792">
        <v>4</v>
      </c>
      <c r="AP792" t="s">
        <v>149</v>
      </c>
      <c r="AT792" t="s">
        <v>149</v>
      </c>
      <c r="AU792" t="s">
        <v>149</v>
      </c>
      <c r="AV792" t="s">
        <v>149</v>
      </c>
      <c r="AW792" t="s">
        <v>149</v>
      </c>
      <c r="AX792" t="s">
        <v>149</v>
      </c>
      <c r="AY792">
        <v>0</v>
      </c>
      <c r="AZ792" t="s">
        <v>149</v>
      </c>
      <c r="BA792" t="s">
        <v>192</v>
      </c>
      <c r="BB792">
        <v>0</v>
      </c>
      <c r="BD792" t="s">
        <v>160</v>
      </c>
      <c r="BE792" t="s">
        <v>149</v>
      </c>
      <c r="BH792">
        <v>0</v>
      </c>
      <c r="BJ792" t="s">
        <v>149</v>
      </c>
      <c r="BK792" t="s">
        <v>149</v>
      </c>
      <c r="BL792" t="s">
        <v>149</v>
      </c>
      <c r="BM792" t="s">
        <v>166</v>
      </c>
      <c r="BP792" t="s">
        <v>149</v>
      </c>
      <c r="BQ792" t="s">
        <v>12399</v>
      </c>
      <c r="BV792" t="s">
        <v>160</v>
      </c>
      <c r="BW792" t="s">
        <v>8188</v>
      </c>
      <c r="BX792">
        <v>1</v>
      </c>
      <c r="BY792" t="s">
        <v>8229</v>
      </c>
      <c r="BZ792" t="s">
        <v>8747</v>
      </c>
      <c r="CA792" s="2">
        <v>40799</v>
      </c>
      <c r="CC792" t="s">
        <v>9746</v>
      </c>
    </row>
    <row r="793" spans="1:81">
      <c r="A793">
        <f t="shared" si="12"/>
        <v>791</v>
      </c>
      <c r="B793" s="1" t="s">
        <v>149</v>
      </c>
      <c r="C793" s="21" t="s">
        <v>3880</v>
      </c>
      <c r="D793" s="1" t="s">
        <v>3880</v>
      </c>
      <c r="E793" s="1" t="s">
        <v>149</v>
      </c>
      <c r="F793" s="1" t="s">
        <v>3881</v>
      </c>
      <c r="G793" s="1" t="s">
        <v>3882</v>
      </c>
      <c r="H793" s="1" t="s">
        <v>3883</v>
      </c>
      <c r="J793" t="s">
        <v>3884</v>
      </c>
      <c r="M793">
        <v>0</v>
      </c>
      <c r="N793" t="s">
        <v>778</v>
      </c>
      <c r="X793" s="2">
        <v>40799</v>
      </c>
      <c r="Y793" t="s">
        <v>3881</v>
      </c>
      <c r="Z793" t="s">
        <v>178</v>
      </c>
      <c r="AA793">
        <v>515000</v>
      </c>
      <c r="AD793">
        <v>200000</v>
      </c>
      <c r="AH793" t="s">
        <v>3885</v>
      </c>
      <c r="AI793" t="s">
        <v>185</v>
      </c>
      <c r="AJ793" t="s">
        <v>186</v>
      </c>
      <c r="AN793">
        <v>1</v>
      </c>
      <c r="AP793" t="s">
        <v>149</v>
      </c>
      <c r="AT793" t="s">
        <v>149</v>
      </c>
      <c r="AU793" t="s">
        <v>149</v>
      </c>
      <c r="AV793" t="s">
        <v>149</v>
      </c>
      <c r="AW793" t="s">
        <v>149</v>
      </c>
      <c r="AX793" t="s">
        <v>149</v>
      </c>
      <c r="AY793">
        <v>0</v>
      </c>
      <c r="AZ793" t="s">
        <v>149</v>
      </c>
      <c r="BA793" t="s">
        <v>192</v>
      </c>
      <c r="BB793">
        <v>0</v>
      </c>
      <c r="BD793" t="s">
        <v>160</v>
      </c>
      <c r="BE793" t="s">
        <v>149</v>
      </c>
      <c r="BH793">
        <v>0</v>
      </c>
      <c r="BJ793" t="s">
        <v>149</v>
      </c>
      <c r="BK793" t="s">
        <v>149</v>
      </c>
      <c r="BL793" t="s">
        <v>149</v>
      </c>
      <c r="BM793" s="33" t="s">
        <v>11456</v>
      </c>
      <c r="BP793" t="s">
        <v>149</v>
      </c>
      <c r="BV793" t="s">
        <v>160</v>
      </c>
      <c r="CA793" s="2"/>
    </row>
    <row r="794" spans="1:81">
      <c r="A794">
        <f t="shared" si="12"/>
        <v>792</v>
      </c>
      <c r="B794" s="1" t="s">
        <v>149</v>
      </c>
      <c r="C794" s="21" t="s">
        <v>3886</v>
      </c>
      <c r="D794" s="1" t="s">
        <v>3886</v>
      </c>
      <c r="E794" s="1" t="s">
        <v>149</v>
      </c>
      <c r="F794" s="1" t="s">
        <v>3887</v>
      </c>
      <c r="G794" s="1" t="s">
        <v>3888</v>
      </c>
      <c r="H794" s="1" t="s">
        <v>3889</v>
      </c>
      <c r="J794" t="s">
        <v>173</v>
      </c>
      <c r="K794" t="s">
        <v>174</v>
      </c>
      <c r="M794">
        <v>0</v>
      </c>
      <c r="N794" t="s">
        <v>155</v>
      </c>
      <c r="X794" s="2">
        <v>40799</v>
      </c>
      <c r="Y794" t="s">
        <v>3887</v>
      </c>
      <c r="Z794" t="s">
        <v>156</v>
      </c>
      <c r="AA794">
        <v>140000</v>
      </c>
      <c r="AD794">
        <v>200000</v>
      </c>
      <c r="AH794" t="s">
        <v>3890</v>
      </c>
      <c r="AI794" t="s">
        <v>157</v>
      </c>
      <c r="AJ794" t="s">
        <v>158</v>
      </c>
      <c r="AN794">
        <v>4</v>
      </c>
      <c r="AP794" t="s">
        <v>149</v>
      </c>
      <c r="AR794" t="s">
        <v>3886</v>
      </c>
      <c r="AT794" t="s">
        <v>149</v>
      </c>
      <c r="AU794" t="s">
        <v>149</v>
      </c>
      <c r="AV794" t="s">
        <v>149</v>
      </c>
      <c r="AW794" t="s">
        <v>149</v>
      </c>
      <c r="AX794" t="s">
        <v>149</v>
      </c>
      <c r="AY794">
        <v>0</v>
      </c>
      <c r="AZ794" t="s">
        <v>149</v>
      </c>
      <c r="BA794" t="s">
        <v>1233</v>
      </c>
      <c r="BB794">
        <v>0</v>
      </c>
      <c r="BD794" t="s">
        <v>160</v>
      </c>
      <c r="BE794" t="s">
        <v>149</v>
      </c>
      <c r="BH794">
        <v>0</v>
      </c>
      <c r="BJ794" t="s">
        <v>149</v>
      </c>
      <c r="BK794" t="s">
        <v>149</v>
      </c>
      <c r="BL794" t="s">
        <v>149</v>
      </c>
      <c r="BM794" t="s">
        <v>174</v>
      </c>
      <c r="BP794" t="s">
        <v>149</v>
      </c>
      <c r="BQ794" t="s">
        <v>12400</v>
      </c>
      <c r="BV794" t="s">
        <v>160</v>
      </c>
      <c r="BW794" t="s">
        <v>8181</v>
      </c>
      <c r="BX794">
        <v>1</v>
      </c>
      <c r="BY794" t="s">
        <v>8173</v>
      </c>
      <c r="BZ794" t="s">
        <v>8748</v>
      </c>
      <c r="CA794" s="2">
        <v>40799</v>
      </c>
      <c r="CC794" t="s">
        <v>9747</v>
      </c>
    </row>
    <row r="795" spans="1:81">
      <c r="A795">
        <f t="shared" si="12"/>
        <v>793</v>
      </c>
      <c r="B795" s="1" t="s">
        <v>149</v>
      </c>
      <c r="C795" s="21" t="s">
        <v>3892</v>
      </c>
      <c r="D795" s="1" t="s">
        <v>3892</v>
      </c>
      <c r="E795" s="1" t="s">
        <v>149</v>
      </c>
      <c r="F795" s="1" t="s">
        <v>3893</v>
      </c>
      <c r="G795" s="1" t="s">
        <v>3894</v>
      </c>
      <c r="H795" s="1" t="s">
        <v>3895</v>
      </c>
      <c r="I795" t="s">
        <v>3896</v>
      </c>
      <c r="J795" t="s">
        <v>312</v>
      </c>
      <c r="K795" t="s">
        <v>313</v>
      </c>
      <c r="M795">
        <v>0</v>
      </c>
      <c r="N795" t="s">
        <v>155</v>
      </c>
      <c r="X795" s="2">
        <v>40801</v>
      </c>
      <c r="Y795" t="s">
        <v>3893</v>
      </c>
      <c r="Z795" t="s">
        <v>167</v>
      </c>
      <c r="AA795">
        <v>812725</v>
      </c>
      <c r="AB795">
        <v>8127</v>
      </c>
      <c r="AD795">
        <v>200000</v>
      </c>
      <c r="AI795" t="s">
        <v>157</v>
      </c>
      <c r="AJ795" t="s">
        <v>158</v>
      </c>
      <c r="AN795">
        <v>4</v>
      </c>
      <c r="AP795" t="s">
        <v>149</v>
      </c>
      <c r="AT795" t="s">
        <v>149</v>
      </c>
      <c r="AU795" t="s">
        <v>149</v>
      </c>
      <c r="AV795" t="s">
        <v>149</v>
      </c>
      <c r="AW795" t="s">
        <v>149</v>
      </c>
      <c r="AX795" t="s">
        <v>149</v>
      </c>
      <c r="AY795">
        <v>0</v>
      </c>
      <c r="AZ795" t="s">
        <v>149</v>
      </c>
      <c r="BA795" t="s">
        <v>192</v>
      </c>
      <c r="BB795">
        <v>0</v>
      </c>
      <c r="BD795" t="s">
        <v>160</v>
      </c>
      <c r="BE795" t="s">
        <v>149</v>
      </c>
      <c r="BH795">
        <v>0</v>
      </c>
      <c r="BJ795" t="s">
        <v>149</v>
      </c>
      <c r="BK795" t="s">
        <v>149</v>
      </c>
      <c r="BL795" t="s">
        <v>149</v>
      </c>
      <c r="BM795" t="s">
        <v>313</v>
      </c>
      <c r="BP795" t="s">
        <v>149</v>
      </c>
      <c r="BV795" t="s">
        <v>160</v>
      </c>
      <c r="CA795" s="2"/>
    </row>
    <row r="796" spans="1:81">
      <c r="A796">
        <f t="shared" si="12"/>
        <v>794</v>
      </c>
      <c r="B796" s="1" t="s">
        <v>149</v>
      </c>
      <c r="C796" s="21" t="s">
        <v>3897</v>
      </c>
      <c r="D796" s="1" t="s">
        <v>3897</v>
      </c>
      <c r="E796" s="1" t="s">
        <v>149</v>
      </c>
      <c r="F796" s="1" t="s">
        <v>3898</v>
      </c>
      <c r="G796" s="1" t="s">
        <v>3899</v>
      </c>
      <c r="H796" s="1" t="s">
        <v>3900</v>
      </c>
      <c r="I796" t="s">
        <v>3901</v>
      </c>
      <c r="J796" t="s">
        <v>3902</v>
      </c>
      <c r="K796" t="s">
        <v>191</v>
      </c>
      <c r="L796">
        <v>411001</v>
      </c>
      <c r="M796">
        <v>0</v>
      </c>
      <c r="N796" t="s">
        <v>155</v>
      </c>
      <c r="X796" s="2">
        <v>40802</v>
      </c>
      <c r="Y796" t="s">
        <v>3898</v>
      </c>
      <c r="Z796" t="s">
        <v>178</v>
      </c>
      <c r="AA796">
        <v>515000</v>
      </c>
      <c r="AD796">
        <v>200000</v>
      </c>
      <c r="AH796" t="s">
        <v>3903</v>
      </c>
      <c r="AI796" t="s">
        <v>157</v>
      </c>
      <c r="AJ796" t="s">
        <v>158</v>
      </c>
      <c r="AN796">
        <v>4</v>
      </c>
      <c r="AP796" t="s">
        <v>149</v>
      </c>
      <c r="AT796" t="s">
        <v>149</v>
      </c>
      <c r="AU796" t="s">
        <v>149</v>
      </c>
      <c r="AV796" t="s">
        <v>149</v>
      </c>
      <c r="AW796" t="s">
        <v>149</v>
      </c>
      <c r="AX796" t="s">
        <v>149</v>
      </c>
      <c r="AY796">
        <v>0</v>
      </c>
      <c r="AZ796" t="s">
        <v>149</v>
      </c>
      <c r="BA796" t="s">
        <v>192</v>
      </c>
      <c r="BB796">
        <v>0</v>
      </c>
      <c r="BD796" t="s">
        <v>160</v>
      </c>
      <c r="BE796" t="s">
        <v>149</v>
      </c>
      <c r="BH796">
        <v>0</v>
      </c>
      <c r="BJ796" t="s">
        <v>149</v>
      </c>
      <c r="BK796" t="s">
        <v>149</v>
      </c>
      <c r="BL796" t="s">
        <v>149</v>
      </c>
      <c r="BM796" t="s">
        <v>191</v>
      </c>
      <c r="BP796" t="s">
        <v>149</v>
      </c>
      <c r="BQ796" t="s">
        <v>12401</v>
      </c>
      <c r="BV796" t="s">
        <v>160</v>
      </c>
      <c r="BW796" t="s">
        <v>8196</v>
      </c>
      <c r="BX796">
        <v>1</v>
      </c>
      <c r="BY796" t="s">
        <v>8173</v>
      </c>
      <c r="BZ796" t="s">
        <v>8749</v>
      </c>
      <c r="CA796" s="2">
        <v>40802</v>
      </c>
      <c r="CC796" t="s">
        <v>9535</v>
      </c>
    </row>
    <row r="797" spans="1:81">
      <c r="A797">
        <f t="shared" si="12"/>
        <v>795</v>
      </c>
      <c r="B797" s="1" t="s">
        <v>149</v>
      </c>
      <c r="C797" s="21" t="s">
        <v>3904</v>
      </c>
      <c r="D797" s="1" t="s">
        <v>3904</v>
      </c>
      <c r="E797" s="1" t="s">
        <v>149</v>
      </c>
      <c r="F797" s="1" t="s">
        <v>3905</v>
      </c>
      <c r="G797" s="1" t="s">
        <v>3906</v>
      </c>
      <c r="H797" s="1" t="s">
        <v>3907</v>
      </c>
      <c r="J797" t="s">
        <v>190</v>
      </c>
      <c r="K797" t="s">
        <v>191</v>
      </c>
      <c r="L797">
        <v>411011</v>
      </c>
      <c r="M797">
        <v>0</v>
      </c>
      <c r="N797" t="s">
        <v>155</v>
      </c>
      <c r="X797" s="2">
        <v>40802</v>
      </c>
      <c r="Y797" t="s">
        <v>3905</v>
      </c>
      <c r="Z797" t="s">
        <v>167</v>
      </c>
      <c r="AA797">
        <v>713025</v>
      </c>
      <c r="AD797">
        <v>200000</v>
      </c>
      <c r="AI797" t="s">
        <v>157</v>
      </c>
      <c r="AJ797" t="s">
        <v>158</v>
      </c>
      <c r="AN797">
        <v>4</v>
      </c>
      <c r="AP797" t="s">
        <v>149</v>
      </c>
      <c r="AT797" t="s">
        <v>149</v>
      </c>
      <c r="AU797" t="s">
        <v>149</v>
      </c>
      <c r="AV797" t="s">
        <v>149</v>
      </c>
      <c r="AW797" t="s">
        <v>149</v>
      </c>
      <c r="AX797" t="s">
        <v>149</v>
      </c>
      <c r="AY797">
        <v>0</v>
      </c>
      <c r="AZ797" t="s">
        <v>149</v>
      </c>
      <c r="BA797" t="s">
        <v>192</v>
      </c>
      <c r="BB797">
        <v>0</v>
      </c>
      <c r="BD797" t="s">
        <v>160</v>
      </c>
      <c r="BE797" t="s">
        <v>149</v>
      </c>
      <c r="BH797">
        <v>0</v>
      </c>
      <c r="BJ797" t="s">
        <v>149</v>
      </c>
      <c r="BK797" t="s">
        <v>149</v>
      </c>
      <c r="BL797" t="s">
        <v>149</v>
      </c>
      <c r="BM797" t="s">
        <v>191</v>
      </c>
      <c r="BP797" t="s">
        <v>149</v>
      </c>
      <c r="BQ797" t="s">
        <v>12402</v>
      </c>
      <c r="BV797" t="s">
        <v>160</v>
      </c>
      <c r="CA797" s="2"/>
    </row>
    <row r="798" spans="1:81">
      <c r="A798">
        <f t="shared" si="12"/>
        <v>796</v>
      </c>
      <c r="B798" s="1" t="s">
        <v>149</v>
      </c>
      <c r="C798" s="21" t="s">
        <v>3908</v>
      </c>
      <c r="D798" s="1" t="s">
        <v>3908</v>
      </c>
      <c r="E798" s="1" t="s">
        <v>149</v>
      </c>
      <c r="F798" s="1" t="s">
        <v>3909</v>
      </c>
      <c r="G798" s="1" t="s">
        <v>3910</v>
      </c>
      <c r="H798" s="1" t="s">
        <v>3911</v>
      </c>
      <c r="I798" t="s">
        <v>3912</v>
      </c>
      <c r="J798" t="s">
        <v>253</v>
      </c>
      <c r="K798" t="s">
        <v>191</v>
      </c>
      <c r="M798">
        <v>0</v>
      </c>
      <c r="N798" t="s">
        <v>155</v>
      </c>
      <c r="X798" s="2">
        <v>40806</v>
      </c>
      <c r="Y798" t="s">
        <v>3909</v>
      </c>
      <c r="Z798" t="s">
        <v>167</v>
      </c>
      <c r="AA798">
        <v>824150</v>
      </c>
      <c r="AD798">
        <v>200000</v>
      </c>
      <c r="AH798" t="s">
        <v>10144</v>
      </c>
      <c r="AI798" t="s">
        <v>157</v>
      </c>
      <c r="AJ798" t="s">
        <v>158</v>
      </c>
      <c r="AN798">
        <v>4</v>
      </c>
      <c r="AP798" t="s">
        <v>149</v>
      </c>
      <c r="AT798" t="s">
        <v>149</v>
      </c>
      <c r="AU798" t="s">
        <v>149</v>
      </c>
      <c r="AV798" t="s">
        <v>149</v>
      </c>
      <c r="AW798" t="s">
        <v>149</v>
      </c>
      <c r="AX798" t="s">
        <v>149</v>
      </c>
      <c r="AY798">
        <v>0</v>
      </c>
      <c r="AZ798" t="s">
        <v>149</v>
      </c>
      <c r="BA798" t="s">
        <v>192</v>
      </c>
      <c r="BB798">
        <v>0</v>
      </c>
      <c r="BD798" t="s">
        <v>160</v>
      </c>
      <c r="BE798" t="s">
        <v>149</v>
      </c>
      <c r="BH798">
        <v>0</v>
      </c>
      <c r="BJ798" t="s">
        <v>149</v>
      </c>
      <c r="BK798" t="s">
        <v>149</v>
      </c>
      <c r="BL798" t="s">
        <v>149</v>
      </c>
      <c r="BM798" t="s">
        <v>191</v>
      </c>
      <c r="BP798" t="s">
        <v>149</v>
      </c>
      <c r="BQ798" t="s">
        <v>12403</v>
      </c>
      <c r="BV798" t="s">
        <v>160</v>
      </c>
      <c r="CA798" s="2"/>
    </row>
    <row r="799" spans="1:81">
      <c r="A799">
        <f t="shared" si="12"/>
        <v>797</v>
      </c>
      <c r="B799" s="1" t="s">
        <v>149</v>
      </c>
      <c r="C799" s="21" t="s">
        <v>3913</v>
      </c>
      <c r="D799" s="1" t="s">
        <v>3913</v>
      </c>
      <c r="E799" s="1" t="s">
        <v>149</v>
      </c>
      <c r="F799" s="1" t="s">
        <v>3914</v>
      </c>
      <c r="G799" s="1" t="s">
        <v>3915</v>
      </c>
      <c r="H799" s="1" t="s">
        <v>3916</v>
      </c>
      <c r="I799" t="s">
        <v>3917</v>
      </c>
      <c r="J799" t="s">
        <v>3918</v>
      </c>
      <c r="K799" t="s">
        <v>191</v>
      </c>
      <c r="M799">
        <v>0</v>
      </c>
      <c r="N799" t="s">
        <v>155</v>
      </c>
      <c r="X799" s="2">
        <v>40806</v>
      </c>
      <c r="Y799" t="s">
        <v>3914</v>
      </c>
      <c r="Z799" t="s">
        <v>178</v>
      </c>
      <c r="AA799">
        <v>515000</v>
      </c>
      <c r="AD799">
        <v>200000</v>
      </c>
      <c r="AH799" t="s">
        <v>3919</v>
      </c>
      <c r="AI799" t="s">
        <v>157</v>
      </c>
      <c r="AJ799" t="s">
        <v>158</v>
      </c>
      <c r="AN799">
        <v>4</v>
      </c>
      <c r="AP799" t="s">
        <v>149</v>
      </c>
      <c r="AT799" t="s">
        <v>149</v>
      </c>
      <c r="AU799" t="s">
        <v>149</v>
      </c>
      <c r="AV799" t="s">
        <v>149</v>
      </c>
      <c r="AW799" t="s">
        <v>149</v>
      </c>
      <c r="AX799" t="s">
        <v>149</v>
      </c>
      <c r="AY799">
        <v>0</v>
      </c>
      <c r="AZ799" t="s">
        <v>149</v>
      </c>
      <c r="BA799" t="s">
        <v>192</v>
      </c>
      <c r="BB799">
        <v>0</v>
      </c>
      <c r="BD799" t="s">
        <v>160</v>
      </c>
      <c r="BE799" t="s">
        <v>149</v>
      </c>
      <c r="BH799">
        <v>0</v>
      </c>
      <c r="BJ799" t="s">
        <v>149</v>
      </c>
      <c r="BK799" t="s">
        <v>149</v>
      </c>
      <c r="BL799" t="s">
        <v>149</v>
      </c>
      <c r="BM799" t="s">
        <v>191</v>
      </c>
      <c r="BP799" t="s">
        <v>149</v>
      </c>
      <c r="BQ799" t="s">
        <v>12404</v>
      </c>
      <c r="BV799" t="s">
        <v>160</v>
      </c>
      <c r="BW799" t="s">
        <v>8184</v>
      </c>
      <c r="BX799">
        <v>1</v>
      </c>
      <c r="BY799" t="s">
        <v>8173</v>
      </c>
      <c r="BZ799" t="s">
        <v>8750</v>
      </c>
      <c r="CA799" s="2">
        <v>40806</v>
      </c>
      <c r="CC799" t="s">
        <v>9748</v>
      </c>
    </row>
    <row r="800" spans="1:81">
      <c r="A800">
        <f t="shared" si="12"/>
        <v>798</v>
      </c>
      <c r="B800" s="1" t="s">
        <v>149</v>
      </c>
      <c r="C800" s="21" t="s">
        <v>3920</v>
      </c>
      <c r="D800" s="1" t="s">
        <v>3920</v>
      </c>
      <c r="E800" s="1" t="s">
        <v>149</v>
      </c>
      <c r="F800" s="1" t="s">
        <v>3921</v>
      </c>
      <c r="G800" s="1" t="s">
        <v>3922</v>
      </c>
      <c r="H800" s="1" t="s">
        <v>3923</v>
      </c>
      <c r="I800" t="s">
        <v>3924</v>
      </c>
      <c r="J800" t="s">
        <v>165</v>
      </c>
      <c r="K800" t="s">
        <v>166</v>
      </c>
      <c r="L800">
        <v>122021</v>
      </c>
      <c r="M800">
        <v>0</v>
      </c>
      <c r="N800" t="s">
        <v>155</v>
      </c>
      <c r="X800" s="2">
        <v>40807</v>
      </c>
      <c r="Y800" t="s">
        <v>3921</v>
      </c>
      <c r="Z800" t="s">
        <v>216</v>
      </c>
      <c r="AA800">
        <v>722950</v>
      </c>
      <c r="AD800">
        <v>200000</v>
      </c>
      <c r="AH800" t="s">
        <v>3925</v>
      </c>
      <c r="AI800" t="s">
        <v>157</v>
      </c>
      <c r="AJ800" t="s">
        <v>158</v>
      </c>
      <c r="AN800">
        <v>4</v>
      </c>
      <c r="AP800" t="s">
        <v>149</v>
      </c>
      <c r="AT800" t="s">
        <v>149</v>
      </c>
      <c r="AU800" t="s">
        <v>149</v>
      </c>
      <c r="AV800" t="s">
        <v>149</v>
      </c>
      <c r="AW800" t="s">
        <v>149</v>
      </c>
      <c r="AX800" t="s">
        <v>149</v>
      </c>
      <c r="AY800">
        <v>0</v>
      </c>
      <c r="AZ800" t="s">
        <v>149</v>
      </c>
      <c r="BA800" t="s">
        <v>217</v>
      </c>
      <c r="BB800">
        <v>0</v>
      </c>
      <c r="BD800" t="s">
        <v>160</v>
      </c>
      <c r="BE800" t="s">
        <v>149</v>
      </c>
      <c r="BH800">
        <v>0</v>
      </c>
      <c r="BJ800" t="s">
        <v>149</v>
      </c>
      <c r="BK800" t="s">
        <v>149</v>
      </c>
      <c r="BL800" t="s">
        <v>149</v>
      </c>
      <c r="BM800" t="s">
        <v>166</v>
      </c>
      <c r="BP800" t="s">
        <v>149</v>
      </c>
      <c r="BQ800" t="s">
        <v>12405</v>
      </c>
      <c r="BV800" t="s">
        <v>160</v>
      </c>
      <c r="BW800" t="s">
        <v>8178</v>
      </c>
      <c r="BX800">
        <v>1</v>
      </c>
      <c r="BY800" t="s">
        <v>8173</v>
      </c>
      <c r="BZ800" t="s">
        <v>8751</v>
      </c>
      <c r="CA800" s="2">
        <v>41072</v>
      </c>
      <c r="CC800" t="s">
        <v>9471</v>
      </c>
    </row>
    <row r="801" spans="1:81">
      <c r="A801">
        <f t="shared" si="12"/>
        <v>799</v>
      </c>
      <c r="B801" s="1" t="s">
        <v>149</v>
      </c>
      <c r="C801" s="21" t="s">
        <v>3926</v>
      </c>
      <c r="D801" s="1" t="s">
        <v>3926</v>
      </c>
      <c r="E801" s="1" t="s">
        <v>149</v>
      </c>
      <c r="F801" s="1" t="s">
        <v>3927</v>
      </c>
      <c r="G801" s="1" t="s">
        <v>3928</v>
      </c>
      <c r="H801" s="1" t="s">
        <v>3929</v>
      </c>
      <c r="I801" t="s">
        <v>3930</v>
      </c>
      <c r="J801" t="s">
        <v>278</v>
      </c>
      <c r="K801" t="s">
        <v>191</v>
      </c>
      <c r="L801">
        <v>411014</v>
      </c>
      <c r="M801">
        <v>0</v>
      </c>
      <c r="N801" t="s">
        <v>233</v>
      </c>
      <c r="X801" s="2">
        <v>40807</v>
      </c>
      <c r="Y801" t="s">
        <v>3927</v>
      </c>
      <c r="Z801" t="s">
        <v>216</v>
      </c>
      <c r="AA801">
        <v>722950</v>
      </c>
      <c r="AD801">
        <v>200000</v>
      </c>
      <c r="AH801" t="s">
        <v>3931</v>
      </c>
      <c r="AI801" t="s">
        <v>157</v>
      </c>
      <c r="AJ801" t="s">
        <v>158</v>
      </c>
      <c r="AN801">
        <v>4</v>
      </c>
      <c r="AP801" t="s">
        <v>149</v>
      </c>
      <c r="AT801" t="s">
        <v>149</v>
      </c>
      <c r="AU801" t="s">
        <v>149</v>
      </c>
      <c r="AV801" t="s">
        <v>149</v>
      </c>
      <c r="AW801" t="s">
        <v>149</v>
      </c>
      <c r="AX801" t="s">
        <v>149</v>
      </c>
      <c r="AY801">
        <v>0</v>
      </c>
      <c r="AZ801" t="s">
        <v>149</v>
      </c>
      <c r="BA801" t="s">
        <v>217</v>
      </c>
      <c r="BB801">
        <v>0</v>
      </c>
      <c r="BD801" t="s">
        <v>160</v>
      </c>
      <c r="BE801" t="s">
        <v>149</v>
      </c>
      <c r="BH801">
        <v>0</v>
      </c>
      <c r="BJ801" t="s">
        <v>149</v>
      </c>
      <c r="BK801" t="s">
        <v>149</v>
      </c>
      <c r="BL801" t="s">
        <v>149</v>
      </c>
      <c r="BM801" t="s">
        <v>191</v>
      </c>
      <c r="BP801" t="s">
        <v>149</v>
      </c>
      <c r="BQ801" t="s">
        <v>12406</v>
      </c>
      <c r="BV801" t="s">
        <v>160</v>
      </c>
      <c r="BW801" t="s">
        <v>8177</v>
      </c>
      <c r="BX801">
        <v>1</v>
      </c>
      <c r="BY801" t="s">
        <v>8173</v>
      </c>
      <c r="BZ801" t="s">
        <v>8752</v>
      </c>
      <c r="CA801" s="2">
        <v>40756</v>
      </c>
      <c r="CC801" t="s">
        <v>9395</v>
      </c>
    </row>
    <row r="802" spans="1:81">
      <c r="A802">
        <f t="shared" si="12"/>
        <v>800</v>
      </c>
      <c r="B802" s="1" t="s">
        <v>149</v>
      </c>
      <c r="C802" s="21" t="s">
        <v>3932</v>
      </c>
      <c r="D802" s="1" t="s">
        <v>3932</v>
      </c>
      <c r="E802" s="1" t="s">
        <v>149</v>
      </c>
      <c r="F802" s="1" t="s">
        <v>3933</v>
      </c>
      <c r="G802" s="1" t="s">
        <v>3934</v>
      </c>
      <c r="H802" s="1" t="s">
        <v>3935</v>
      </c>
      <c r="I802" t="s">
        <v>3936</v>
      </c>
      <c r="J802" t="s">
        <v>312</v>
      </c>
      <c r="K802" t="s">
        <v>313</v>
      </c>
      <c r="L802">
        <v>560086</v>
      </c>
      <c r="M802">
        <v>0</v>
      </c>
      <c r="N802" t="s">
        <v>155</v>
      </c>
      <c r="X802" s="2">
        <v>40807</v>
      </c>
      <c r="Y802" t="s">
        <v>3933</v>
      </c>
      <c r="Z802" t="s">
        <v>178</v>
      </c>
      <c r="AA802">
        <v>515000</v>
      </c>
      <c r="AD802">
        <v>200000</v>
      </c>
      <c r="AH802" t="s">
        <v>3937</v>
      </c>
      <c r="AI802" t="s">
        <v>157</v>
      </c>
      <c r="AJ802" t="s">
        <v>158</v>
      </c>
      <c r="AN802">
        <v>4</v>
      </c>
      <c r="AP802" t="s">
        <v>149</v>
      </c>
      <c r="AT802" t="s">
        <v>149</v>
      </c>
      <c r="AU802" t="s">
        <v>149</v>
      </c>
      <c r="AV802" t="s">
        <v>149</v>
      </c>
      <c r="AW802" t="s">
        <v>149</v>
      </c>
      <c r="AX802" t="s">
        <v>149</v>
      </c>
      <c r="AY802">
        <v>0</v>
      </c>
      <c r="AZ802" t="s">
        <v>149</v>
      </c>
      <c r="BA802" t="s">
        <v>192</v>
      </c>
      <c r="BB802">
        <v>0</v>
      </c>
      <c r="BD802" t="s">
        <v>160</v>
      </c>
      <c r="BE802" t="s">
        <v>149</v>
      </c>
      <c r="BH802">
        <v>0</v>
      </c>
      <c r="BJ802" t="s">
        <v>149</v>
      </c>
      <c r="BK802" t="s">
        <v>149</v>
      </c>
      <c r="BL802" t="s">
        <v>149</v>
      </c>
      <c r="BM802" t="s">
        <v>313</v>
      </c>
      <c r="BP802" t="s">
        <v>149</v>
      </c>
      <c r="BQ802" t="s">
        <v>12407</v>
      </c>
      <c r="BV802" t="s">
        <v>160</v>
      </c>
      <c r="BW802" t="s">
        <v>8182</v>
      </c>
      <c r="BX802">
        <v>1</v>
      </c>
      <c r="BY802" t="s">
        <v>8173</v>
      </c>
      <c r="BZ802" t="s">
        <v>8753</v>
      </c>
      <c r="CA802" s="2">
        <v>40807</v>
      </c>
      <c r="CC802" t="s">
        <v>9749</v>
      </c>
    </row>
    <row r="803" spans="1:81">
      <c r="A803">
        <f t="shared" si="12"/>
        <v>801</v>
      </c>
      <c r="B803" s="1" t="s">
        <v>149</v>
      </c>
      <c r="C803" s="21" t="s">
        <v>3938</v>
      </c>
      <c r="D803" s="1" t="s">
        <v>3938</v>
      </c>
      <c r="E803" s="1" t="s">
        <v>149</v>
      </c>
      <c r="F803" s="1" t="s">
        <v>3939</v>
      </c>
      <c r="G803" s="1" t="s">
        <v>3940</v>
      </c>
      <c r="H803" s="1" t="s">
        <v>190</v>
      </c>
      <c r="J803" t="s">
        <v>190</v>
      </c>
      <c r="K803" t="s">
        <v>191</v>
      </c>
      <c r="M803">
        <v>0</v>
      </c>
      <c r="N803" t="s">
        <v>155</v>
      </c>
      <c r="X803" s="2">
        <v>40809</v>
      </c>
      <c r="Y803" t="s">
        <v>3939</v>
      </c>
      <c r="Z803" t="s">
        <v>216</v>
      </c>
      <c r="AA803">
        <v>722950</v>
      </c>
      <c r="AD803">
        <v>200000</v>
      </c>
      <c r="AI803" t="s">
        <v>157</v>
      </c>
      <c r="AJ803" t="s">
        <v>158</v>
      </c>
      <c r="AN803">
        <v>4</v>
      </c>
      <c r="AP803" t="s">
        <v>149</v>
      </c>
      <c r="AT803" t="s">
        <v>149</v>
      </c>
      <c r="AU803" t="s">
        <v>149</v>
      </c>
      <c r="AV803" t="s">
        <v>149</v>
      </c>
      <c r="AW803" t="s">
        <v>149</v>
      </c>
      <c r="AX803" t="s">
        <v>149</v>
      </c>
      <c r="AY803">
        <v>0</v>
      </c>
      <c r="AZ803" t="s">
        <v>149</v>
      </c>
      <c r="BA803" t="s">
        <v>217</v>
      </c>
      <c r="BB803">
        <v>0</v>
      </c>
      <c r="BD803" t="s">
        <v>160</v>
      </c>
      <c r="BE803" t="s">
        <v>149</v>
      </c>
      <c r="BH803">
        <v>0</v>
      </c>
      <c r="BJ803" t="s">
        <v>149</v>
      </c>
      <c r="BK803" t="s">
        <v>149</v>
      </c>
      <c r="BL803" t="s">
        <v>149</v>
      </c>
      <c r="BM803" t="s">
        <v>191</v>
      </c>
      <c r="BP803" t="s">
        <v>149</v>
      </c>
      <c r="BQ803" t="s">
        <v>12408</v>
      </c>
      <c r="BV803" t="s">
        <v>160</v>
      </c>
      <c r="BW803" t="s">
        <v>8178</v>
      </c>
      <c r="BX803">
        <v>1</v>
      </c>
      <c r="BY803" t="s">
        <v>8173</v>
      </c>
      <c r="BZ803" t="s">
        <v>8754</v>
      </c>
      <c r="CA803" s="2">
        <v>41010</v>
      </c>
      <c r="CC803" t="s">
        <v>9380</v>
      </c>
    </row>
    <row r="804" spans="1:81">
      <c r="A804">
        <f t="shared" si="12"/>
        <v>802</v>
      </c>
      <c r="B804" s="1" t="s">
        <v>149</v>
      </c>
      <c r="C804" s="21" t="s">
        <v>3941</v>
      </c>
      <c r="D804" s="1" t="s">
        <v>3941</v>
      </c>
      <c r="E804" s="1" t="s">
        <v>149</v>
      </c>
      <c r="F804" s="1" t="s">
        <v>3942</v>
      </c>
      <c r="G804" s="1" t="s">
        <v>3943</v>
      </c>
      <c r="J804" t="s">
        <v>173</v>
      </c>
      <c r="K804" t="s">
        <v>174</v>
      </c>
      <c r="L804">
        <v>201301</v>
      </c>
      <c r="M804">
        <v>0</v>
      </c>
      <c r="N804" t="s">
        <v>155</v>
      </c>
      <c r="X804" s="2">
        <v>40809</v>
      </c>
      <c r="Y804" t="s">
        <v>3942</v>
      </c>
      <c r="Z804" t="s">
        <v>156</v>
      </c>
      <c r="AA804">
        <v>140000</v>
      </c>
      <c r="AD804">
        <v>200000</v>
      </c>
      <c r="AH804" t="s">
        <v>3944</v>
      </c>
      <c r="AI804" t="s">
        <v>157</v>
      </c>
      <c r="AJ804" t="s">
        <v>158</v>
      </c>
      <c r="AN804">
        <v>4</v>
      </c>
      <c r="AP804" t="s">
        <v>149</v>
      </c>
      <c r="AR804" t="s">
        <v>3941</v>
      </c>
      <c r="AT804" t="s">
        <v>149</v>
      </c>
      <c r="AU804" t="s">
        <v>149</v>
      </c>
      <c r="AV804" t="s">
        <v>149</v>
      </c>
      <c r="AW804" t="s">
        <v>149</v>
      </c>
      <c r="AX804" t="s">
        <v>149</v>
      </c>
      <c r="AY804">
        <v>0</v>
      </c>
      <c r="AZ804" t="s">
        <v>149</v>
      </c>
      <c r="BA804" t="s">
        <v>217</v>
      </c>
      <c r="BB804">
        <v>0</v>
      </c>
      <c r="BD804" t="s">
        <v>160</v>
      </c>
      <c r="BE804" t="s">
        <v>149</v>
      </c>
      <c r="BH804">
        <v>0</v>
      </c>
      <c r="BJ804" t="s">
        <v>149</v>
      </c>
      <c r="BK804" t="s">
        <v>149</v>
      </c>
      <c r="BL804" t="s">
        <v>160</v>
      </c>
      <c r="BM804" t="s">
        <v>174</v>
      </c>
      <c r="BN804" t="s">
        <v>401</v>
      </c>
      <c r="BO804" t="s">
        <v>992</v>
      </c>
      <c r="BP804" t="s">
        <v>149</v>
      </c>
      <c r="BQ804" t="s">
        <v>12409</v>
      </c>
      <c r="BV804" t="s">
        <v>160</v>
      </c>
      <c r="BW804" t="s">
        <v>8174</v>
      </c>
      <c r="BX804">
        <v>1</v>
      </c>
      <c r="BY804" t="s">
        <v>8173</v>
      </c>
      <c r="BZ804" t="s">
        <v>8755</v>
      </c>
      <c r="CA804" s="2">
        <v>40809</v>
      </c>
      <c r="CC804" t="s">
        <v>9373</v>
      </c>
    </row>
    <row r="805" spans="1:81">
      <c r="A805">
        <f t="shared" si="12"/>
        <v>803</v>
      </c>
      <c r="B805" s="1" t="s">
        <v>149</v>
      </c>
      <c r="C805" s="21" t="s">
        <v>3945</v>
      </c>
      <c r="D805" s="1" t="s">
        <v>3945</v>
      </c>
      <c r="E805" s="1" t="s">
        <v>149</v>
      </c>
      <c r="F805" s="1" t="s">
        <v>3946</v>
      </c>
      <c r="G805" s="1" t="s">
        <v>3947</v>
      </c>
      <c r="H805" s="1" t="s">
        <v>3948</v>
      </c>
      <c r="J805" t="s">
        <v>5032</v>
      </c>
      <c r="K805" t="s">
        <v>560</v>
      </c>
      <c r="L805">
        <v>743503</v>
      </c>
      <c r="M805">
        <v>0</v>
      </c>
      <c r="N805" t="s">
        <v>155</v>
      </c>
      <c r="X805" s="2">
        <v>40813</v>
      </c>
      <c r="Y805" t="s">
        <v>3946</v>
      </c>
      <c r="Z805" t="s">
        <v>156</v>
      </c>
      <c r="AA805">
        <v>140000</v>
      </c>
      <c r="AD805">
        <v>200000</v>
      </c>
      <c r="AH805" t="s">
        <v>3949</v>
      </c>
      <c r="AI805" t="s">
        <v>157</v>
      </c>
      <c r="AJ805" t="s">
        <v>158</v>
      </c>
      <c r="AN805">
        <v>4</v>
      </c>
      <c r="AP805" t="s">
        <v>149</v>
      </c>
      <c r="AR805" t="s">
        <v>3945</v>
      </c>
      <c r="AT805" t="s">
        <v>149</v>
      </c>
      <c r="AU805" t="s">
        <v>149</v>
      </c>
      <c r="AV805" t="s">
        <v>149</v>
      </c>
      <c r="AW805" t="s">
        <v>149</v>
      </c>
      <c r="AX805" t="s">
        <v>149</v>
      </c>
      <c r="AY805">
        <v>0</v>
      </c>
      <c r="AZ805" t="s">
        <v>149</v>
      </c>
      <c r="BA805" t="s">
        <v>1116</v>
      </c>
      <c r="BB805">
        <v>0</v>
      </c>
      <c r="BD805" t="s">
        <v>160</v>
      </c>
      <c r="BE805" t="s">
        <v>149</v>
      </c>
      <c r="BH805">
        <v>0</v>
      </c>
      <c r="BJ805" t="s">
        <v>149</v>
      </c>
      <c r="BK805" t="s">
        <v>149</v>
      </c>
      <c r="BL805" t="s">
        <v>160</v>
      </c>
      <c r="BM805" t="s">
        <v>560</v>
      </c>
      <c r="BN805" t="s">
        <v>961</v>
      </c>
      <c r="BO805" t="s">
        <v>402</v>
      </c>
      <c r="BP805" t="s">
        <v>149</v>
      </c>
      <c r="BQ805" t="s">
        <v>12410</v>
      </c>
      <c r="BV805" t="s">
        <v>160</v>
      </c>
      <c r="BW805" t="s">
        <v>8225</v>
      </c>
      <c r="BX805">
        <v>1</v>
      </c>
      <c r="BY805" t="s">
        <v>8173</v>
      </c>
      <c r="BZ805" t="s">
        <v>8756</v>
      </c>
      <c r="CA805" s="2">
        <v>40813</v>
      </c>
      <c r="CC805" t="s">
        <v>9750</v>
      </c>
    </row>
    <row r="806" spans="1:81">
      <c r="A806">
        <f t="shared" si="12"/>
        <v>804</v>
      </c>
      <c r="B806" s="1" t="s">
        <v>149</v>
      </c>
      <c r="C806" s="21" t="s">
        <v>3950</v>
      </c>
      <c r="D806" s="1" t="s">
        <v>3950</v>
      </c>
      <c r="E806" s="1" t="s">
        <v>149</v>
      </c>
      <c r="F806" s="1" t="s">
        <v>3951</v>
      </c>
      <c r="G806" s="1" t="s">
        <v>3952</v>
      </c>
      <c r="J806" t="s">
        <v>153</v>
      </c>
      <c r="K806" t="s">
        <v>154</v>
      </c>
      <c r="L806">
        <v>110011</v>
      </c>
      <c r="M806">
        <v>0</v>
      </c>
      <c r="N806" t="s">
        <v>155</v>
      </c>
      <c r="X806" s="2">
        <v>40814</v>
      </c>
      <c r="Y806" t="s">
        <v>3951</v>
      </c>
      <c r="Z806" t="s">
        <v>167</v>
      </c>
      <c r="AA806">
        <v>713000</v>
      </c>
      <c r="AB806">
        <v>7132</v>
      </c>
      <c r="AD806">
        <v>200000</v>
      </c>
      <c r="AH806" t="s">
        <v>3953</v>
      </c>
      <c r="AI806" t="s">
        <v>157</v>
      </c>
      <c r="AJ806" t="s">
        <v>158</v>
      </c>
      <c r="AN806">
        <v>4</v>
      </c>
      <c r="AP806" t="s">
        <v>149</v>
      </c>
      <c r="AT806" t="s">
        <v>149</v>
      </c>
      <c r="AU806" t="s">
        <v>149</v>
      </c>
      <c r="AV806" t="s">
        <v>149</v>
      </c>
      <c r="AW806" t="s">
        <v>149</v>
      </c>
      <c r="AX806" t="s">
        <v>149</v>
      </c>
      <c r="AY806">
        <v>0</v>
      </c>
      <c r="AZ806" t="s">
        <v>149</v>
      </c>
      <c r="BA806" t="s">
        <v>192</v>
      </c>
      <c r="BB806">
        <v>0</v>
      </c>
      <c r="BD806" t="s">
        <v>160</v>
      </c>
      <c r="BE806" t="s">
        <v>149</v>
      </c>
      <c r="BH806">
        <v>0</v>
      </c>
      <c r="BJ806" t="s">
        <v>149</v>
      </c>
      <c r="BK806" t="s">
        <v>149</v>
      </c>
      <c r="BL806" t="s">
        <v>149</v>
      </c>
      <c r="BM806" t="s">
        <v>154</v>
      </c>
      <c r="BP806" t="s">
        <v>149</v>
      </c>
      <c r="BQ806" t="s">
        <v>12411</v>
      </c>
      <c r="BV806" t="s">
        <v>160</v>
      </c>
      <c r="BW806" t="s">
        <v>8178</v>
      </c>
      <c r="BX806">
        <v>1</v>
      </c>
      <c r="BY806" t="s">
        <v>8173</v>
      </c>
      <c r="BZ806" t="s">
        <v>8757</v>
      </c>
      <c r="CA806" s="2">
        <v>40814</v>
      </c>
      <c r="CC806" t="s">
        <v>9652</v>
      </c>
    </row>
    <row r="807" spans="1:81">
      <c r="A807">
        <f t="shared" si="12"/>
        <v>805</v>
      </c>
      <c r="B807" s="1" t="s">
        <v>149</v>
      </c>
      <c r="C807" s="21" t="s">
        <v>3954</v>
      </c>
      <c r="D807" s="1" t="s">
        <v>3954</v>
      </c>
      <c r="E807" s="1" t="s">
        <v>149</v>
      </c>
      <c r="F807" s="1" t="s">
        <v>3955</v>
      </c>
      <c r="G807" s="1" t="s">
        <v>3956</v>
      </c>
      <c r="H807" s="1" t="s">
        <v>3957</v>
      </c>
      <c r="J807" t="s">
        <v>190</v>
      </c>
      <c r="K807" t="s">
        <v>191</v>
      </c>
      <c r="L807">
        <v>411014</v>
      </c>
      <c r="M807">
        <v>0</v>
      </c>
      <c r="N807" t="s">
        <v>155</v>
      </c>
      <c r="X807" s="2">
        <v>40816</v>
      </c>
      <c r="Y807" t="s">
        <v>3955</v>
      </c>
      <c r="Z807" t="s">
        <v>167</v>
      </c>
      <c r="AA807">
        <v>824150</v>
      </c>
      <c r="AD807">
        <v>200000</v>
      </c>
      <c r="AH807" t="s">
        <v>3958</v>
      </c>
      <c r="AI807" t="s">
        <v>157</v>
      </c>
      <c r="AJ807" t="s">
        <v>158</v>
      </c>
      <c r="AN807">
        <v>4</v>
      </c>
      <c r="AP807" t="s">
        <v>149</v>
      </c>
      <c r="AT807" t="s">
        <v>149</v>
      </c>
      <c r="AU807" t="s">
        <v>149</v>
      </c>
      <c r="AV807" t="s">
        <v>149</v>
      </c>
      <c r="AW807" t="s">
        <v>149</v>
      </c>
      <c r="AX807" t="s">
        <v>149</v>
      </c>
      <c r="AY807">
        <v>0</v>
      </c>
      <c r="AZ807" t="s">
        <v>149</v>
      </c>
      <c r="BA807" t="s">
        <v>192</v>
      </c>
      <c r="BB807">
        <v>0</v>
      </c>
      <c r="BD807" t="s">
        <v>160</v>
      </c>
      <c r="BE807" t="s">
        <v>149</v>
      </c>
      <c r="BH807">
        <v>0</v>
      </c>
      <c r="BJ807" t="s">
        <v>149</v>
      </c>
      <c r="BK807" t="s">
        <v>149</v>
      </c>
      <c r="BL807" t="s">
        <v>149</v>
      </c>
      <c r="BM807" t="s">
        <v>191</v>
      </c>
      <c r="BP807" t="s">
        <v>149</v>
      </c>
      <c r="BQ807" t="s">
        <v>12412</v>
      </c>
      <c r="BV807" t="s">
        <v>160</v>
      </c>
      <c r="BW807" t="s">
        <v>8174</v>
      </c>
      <c r="BX807">
        <v>1</v>
      </c>
      <c r="BY807" t="s">
        <v>8173</v>
      </c>
      <c r="BZ807" t="s">
        <v>8758</v>
      </c>
      <c r="CA807" s="2">
        <v>40816</v>
      </c>
      <c r="CC807" t="s">
        <v>9751</v>
      </c>
    </row>
    <row r="808" spans="1:81">
      <c r="A808">
        <f t="shared" si="12"/>
        <v>806</v>
      </c>
      <c r="B808" s="1" t="s">
        <v>149</v>
      </c>
      <c r="C808" s="21" t="s">
        <v>3959</v>
      </c>
      <c r="D808" s="1" t="s">
        <v>3959</v>
      </c>
      <c r="E808" s="1" t="s">
        <v>149</v>
      </c>
      <c r="F808" s="1" t="s">
        <v>3960</v>
      </c>
      <c r="G808" s="1" t="s">
        <v>3961</v>
      </c>
      <c r="H808" s="1" t="s">
        <v>3962</v>
      </c>
      <c r="I808" t="s">
        <v>3963</v>
      </c>
      <c r="J808" t="s">
        <v>190</v>
      </c>
      <c r="K808" t="s">
        <v>191</v>
      </c>
      <c r="L808">
        <v>411048</v>
      </c>
      <c r="M808">
        <v>0</v>
      </c>
      <c r="N808" t="s">
        <v>155</v>
      </c>
      <c r="X808" s="2">
        <v>40817</v>
      </c>
      <c r="Y808" t="s">
        <v>3960</v>
      </c>
      <c r="Z808" t="s">
        <v>178</v>
      </c>
      <c r="AA808">
        <v>515000</v>
      </c>
      <c r="AD808">
        <v>200000</v>
      </c>
      <c r="AH808" t="s">
        <v>3964</v>
      </c>
      <c r="AI808" t="s">
        <v>157</v>
      </c>
      <c r="AJ808" t="s">
        <v>158</v>
      </c>
      <c r="AN808">
        <v>4</v>
      </c>
      <c r="AP808" t="s">
        <v>149</v>
      </c>
      <c r="AT808" t="s">
        <v>149</v>
      </c>
      <c r="AU808" t="s">
        <v>149</v>
      </c>
      <c r="AV808" t="s">
        <v>149</v>
      </c>
      <c r="AW808" t="s">
        <v>149</v>
      </c>
      <c r="AX808" t="s">
        <v>149</v>
      </c>
      <c r="AY808">
        <v>0</v>
      </c>
      <c r="AZ808" t="s">
        <v>149</v>
      </c>
      <c r="BA808" t="s">
        <v>192</v>
      </c>
      <c r="BB808">
        <v>0</v>
      </c>
      <c r="BD808" t="s">
        <v>160</v>
      </c>
      <c r="BE808" t="s">
        <v>149</v>
      </c>
      <c r="BH808">
        <v>0</v>
      </c>
      <c r="BJ808" t="s">
        <v>149</v>
      </c>
      <c r="BK808" t="s">
        <v>149</v>
      </c>
      <c r="BL808" t="s">
        <v>149</v>
      </c>
      <c r="BM808" t="s">
        <v>191</v>
      </c>
      <c r="BP808" t="s">
        <v>149</v>
      </c>
      <c r="BQ808" t="s">
        <v>12413</v>
      </c>
      <c r="BV808" t="s">
        <v>160</v>
      </c>
      <c r="BW808" t="s">
        <v>8178</v>
      </c>
      <c r="BX808">
        <v>1</v>
      </c>
      <c r="BY808" t="s">
        <v>8173</v>
      </c>
      <c r="BZ808" t="s">
        <v>8759</v>
      </c>
      <c r="CA808" s="2">
        <v>40817</v>
      </c>
      <c r="CC808" t="s">
        <v>9752</v>
      </c>
    </row>
    <row r="809" spans="1:81">
      <c r="A809">
        <f t="shared" si="12"/>
        <v>807</v>
      </c>
      <c r="B809" s="1" t="s">
        <v>149</v>
      </c>
      <c r="C809" s="21" t="s">
        <v>3965</v>
      </c>
      <c r="D809" s="1" t="s">
        <v>3965</v>
      </c>
      <c r="E809" s="1" t="s">
        <v>149</v>
      </c>
      <c r="F809" s="1" t="s">
        <v>3966</v>
      </c>
      <c r="G809" s="1" t="s">
        <v>3967</v>
      </c>
      <c r="H809" s="1" t="s">
        <v>3968</v>
      </c>
      <c r="I809" t="s">
        <v>3969</v>
      </c>
      <c r="J809" t="s">
        <v>278</v>
      </c>
      <c r="K809" t="s">
        <v>232</v>
      </c>
      <c r="M809">
        <v>0</v>
      </c>
      <c r="N809" t="s">
        <v>233</v>
      </c>
      <c r="X809" s="2">
        <v>40820</v>
      </c>
      <c r="Y809" t="s">
        <v>3966</v>
      </c>
      <c r="Z809" t="s">
        <v>216</v>
      </c>
      <c r="AA809">
        <v>722950</v>
      </c>
      <c r="AD809">
        <v>200000</v>
      </c>
      <c r="AI809" t="s">
        <v>157</v>
      </c>
      <c r="AJ809" t="s">
        <v>158</v>
      </c>
      <c r="AN809">
        <v>4</v>
      </c>
      <c r="AP809" t="s">
        <v>149</v>
      </c>
      <c r="AT809" t="s">
        <v>149</v>
      </c>
      <c r="AU809" t="s">
        <v>149</v>
      </c>
      <c r="AV809" t="s">
        <v>149</v>
      </c>
      <c r="AW809" t="s">
        <v>149</v>
      </c>
      <c r="AX809" t="s">
        <v>149</v>
      </c>
      <c r="AY809">
        <v>0</v>
      </c>
      <c r="AZ809" t="s">
        <v>149</v>
      </c>
      <c r="BA809" t="s">
        <v>217</v>
      </c>
      <c r="BB809">
        <v>0</v>
      </c>
      <c r="BD809" t="s">
        <v>160</v>
      </c>
      <c r="BE809" t="s">
        <v>149</v>
      </c>
      <c r="BH809">
        <v>0</v>
      </c>
      <c r="BJ809" t="s">
        <v>149</v>
      </c>
      <c r="BK809" t="s">
        <v>149</v>
      </c>
      <c r="BL809" t="s">
        <v>149</v>
      </c>
      <c r="BM809" t="s">
        <v>232</v>
      </c>
      <c r="BP809" t="s">
        <v>149</v>
      </c>
      <c r="BQ809" t="s">
        <v>12414</v>
      </c>
      <c r="BV809" t="s">
        <v>160</v>
      </c>
      <c r="BW809" t="s">
        <v>8177</v>
      </c>
      <c r="BX809">
        <v>1</v>
      </c>
      <c r="BY809" t="s">
        <v>8173</v>
      </c>
      <c r="BZ809" t="s">
        <v>8760</v>
      </c>
      <c r="CA809" s="2">
        <v>40756</v>
      </c>
      <c r="CC809" t="s">
        <v>9395</v>
      </c>
    </row>
    <row r="810" spans="1:81">
      <c r="A810">
        <f t="shared" si="12"/>
        <v>808</v>
      </c>
      <c r="B810" s="1" t="s">
        <v>149</v>
      </c>
      <c r="C810" s="21" t="s">
        <v>3970</v>
      </c>
      <c r="D810" s="1" t="s">
        <v>3970</v>
      </c>
      <c r="E810" s="1" t="s">
        <v>149</v>
      </c>
      <c r="F810" s="1" t="s">
        <v>3971</v>
      </c>
      <c r="G810" s="1" t="s">
        <v>3972</v>
      </c>
      <c r="J810" t="s">
        <v>3973</v>
      </c>
      <c r="K810" t="s">
        <v>166</v>
      </c>
      <c r="L810">
        <v>134003</v>
      </c>
      <c r="M810">
        <v>0</v>
      </c>
      <c r="N810" t="s">
        <v>155</v>
      </c>
      <c r="X810" s="2">
        <v>40820</v>
      </c>
      <c r="Y810" t="s">
        <v>3971</v>
      </c>
      <c r="Z810" t="s">
        <v>178</v>
      </c>
      <c r="AA810">
        <v>515300</v>
      </c>
      <c r="AD810">
        <v>200000</v>
      </c>
      <c r="AH810" t="s">
        <v>3974</v>
      </c>
      <c r="AI810" t="s">
        <v>157</v>
      </c>
      <c r="AJ810" t="s">
        <v>158</v>
      </c>
      <c r="AN810">
        <v>4</v>
      </c>
      <c r="AP810" t="s">
        <v>149</v>
      </c>
      <c r="AT810" t="s">
        <v>149</v>
      </c>
      <c r="AU810" t="s">
        <v>149</v>
      </c>
      <c r="AV810" t="s">
        <v>149</v>
      </c>
      <c r="AW810" t="s">
        <v>149</v>
      </c>
      <c r="AX810" t="s">
        <v>149</v>
      </c>
      <c r="AY810">
        <v>0</v>
      </c>
      <c r="AZ810" t="s">
        <v>149</v>
      </c>
      <c r="BA810" t="s">
        <v>192</v>
      </c>
      <c r="BB810">
        <v>0</v>
      </c>
      <c r="BD810" t="s">
        <v>160</v>
      </c>
      <c r="BE810" t="s">
        <v>149</v>
      </c>
      <c r="BH810">
        <v>0</v>
      </c>
      <c r="BJ810" t="s">
        <v>149</v>
      </c>
      <c r="BK810" t="s">
        <v>149</v>
      </c>
      <c r="BL810" t="s">
        <v>149</v>
      </c>
      <c r="BM810" t="s">
        <v>166</v>
      </c>
      <c r="BP810" t="s">
        <v>149</v>
      </c>
      <c r="BQ810" t="s">
        <v>12415</v>
      </c>
      <c r="BV810" t="s">
        <v>160</v>
      </c>
      <c r="BW810" t="s">
        <v>8178</v>
      </c>
      <c r="BX810">
        <v>1</v>
      </c>
      <c r="BY810" t="s">
        <v>8173</v>
      </c>
      <c r="BZ810" t="s">
        <v>8761</v>
      </c>
      <c r="CA810" s="2">
        <v>40820</v>
      </c>
      <c r="CC810" t="s">
        <v>9753</v>
      </c>
    </row>
    <row r="811" spans="1:81">
      <c r="A811">
        <f t="shared" si="12"/>
        <v>809</v>
      </c>
      <c r="B811" s="1" t="s">
        <v>149</v>
      </c>
      <c r="C811" s="21" t="s">
        <v>3975</v>
      </c>
      <c r="D811" s="1" t="s">
        <v>3975</v>
      </c>
      <c r="E811" s="1" t="s">
        <v>149</v>
      </c>
      <c r="F811" s="1" t="s">
        <v>3976</v>
      </c>
      <c r="G811" s="1" t="s">
        <v>3977</v>
      </c>
      <c r="H811" s="1" t="s">
        <v>3978</v>
      </c>
      <c r="J811" t="s">
        <v>165</v>
      </c>
      <c r="K811" t="s">
        <v>166</v>
      </c>
      <c r="L811">
        <v>122001</v>
      </c>
      <c r="M811">
        <v>0</v>
      </c>
      <c r="N811" t="s">
        <v>155</v>
      </c>
      <c r="X811" s="2">
        <v>40821</v>
      </c>
      <c r="Y811" t="s">
        <v>3976</v>
      </c>
      <c r="Z811" t="s">
        <v>178</v>
      </c>
      <c r="AA811">
        <v>515000</v>
      </c>
      <c r="AD811">
        <v>200000</v>
      </c>
      <c r="AH811" t="s">
        <v>3979</v>
      </c>
      <c r="AI811" t="s">
        <v>157</v>
      </c>
      <c r="AJ811" t="s">
        <v>158</v>
      </c>
      <c r="AN811">
        <v>4</v>
      </c>
      <c r="AP811" t="s">
        <v>149</v>
      </c>
      <c r="AT811" t="s">
        <v>149</v>
      </c>
      <c r="AU811" t="s">
        <v>149</v>
      </c>
      <c r="AV811" t="s">
        <v>149</v>
      </c>
      <c r="AW811" t="s">
        <v>149</v>
      </c>
      <c r="AX811" t="s">
        <v>149</v>
      </c>
      <c r="AY811">
        <v>0</v>
      </c>
      <c r="AZ811" t="s">
        <v>149</v>
      </c>
      <c r="BA811" t="s">
        <v>292</v>
      </c>
      <c r="BB811">
        <v>0</v>
      </c>
      <c r="BD811" t="s">
        <v>160</v>
      </c>
      <c r="BE811" t="s">
        <v>149</v>
      </c>
      <c r="BH811">
        <v>0</v>
      </c>
      <c r="BJ811" t="s">
        <v>149</v>
      </c>
      <c r="BK811" t="s">
        <v>149</v>
      </c>
      <c r="BL811" t="s">
        <v>149</v>
      </c>
      <c r="BM811" t="s">
        <v>166</v>
      </c>
      <c r="BP811" t="s">
        <v>149</v>
      </c>
      <c r="BV811" t="s">
        <v>160</v>
      </c>
      <c r="BW811" t="s">
        <v>8171</v>
      </c>
      <c r="BX811">
        <v>1</v>
      </c>
      <c r="BY811" t="s">
        <v>8173</v>
      </c>
      <c r="BZ811" t="s">
        <v>8762</v>
      </c>
      <c r="CA811" s="2">
        <v>40821</v>
      </c>
      <c r="CC811" t="s">
        <v>9754</v>
      </c>
    </row>
    <row r="812" spans="1:81">
      <c r="A812">
        <f t="shared" si="12"/>
        <v>810</v>
      </c>
      <c r="B812" s="1" t="s">
        <v>149</v>
      </c>
      <c r="C812" s="21" t="s">
        <v>3980</v>
      </c>
      <c r="D812" s="1" t="s">
        <v>3980</v>
      </c>
      <c r="E812" s="1" t="s">
        <v>149</v>
      </c>
      <c r="F812" s="1" t="s">
        <v>3981</v>
      </c>
      <c r="G812" s="1" t="s">
        <v>3982</v>
      </c>
      <c r="H812" s="1" t="s">
        <v>3355</v>
      </c>
      <c r="J812" t="s">
        <v>3983</v>
      </c>
      <c r="K812" t="s">
        <v>1303</v>
      </c>
      <c r="M812">
        <v>0</v>
      </c>
      <c r="N812" t="s">
        <v>155</v>
      </c>
      <c r="X812" s="2">
        <v>40827</v>
      </c>
      <c r="Y812" t="s">
        <v>3984</v>
      </c>
      <c r="Z812" t="s">
        <v>216</v>
      </c>
      <c r="AA812">
        <v>722950</v>
      </c>
      <c r="AD812">
        <v>200000</v>
      </c>
      <c r="AI812" t="s">
        <v>157</v>
      </c>
      <c r="AJ812" t="s">
        <v>158</v>
      </c>
      <c r="AN812">
        <v>4</v>
      </c>
      <c r="AP812" t="s">
        <v>149</v>
      </c>
      <c r="AT812" t="s">
        <v>149</v>
      </c>
      <c r="AU812" t="s">
        <v>149</v>
      </c>
      <c r="AV812" t="s">
        <v>149</v>
      </c>
      <c r="AW812" t="s">
        <v>149</v>
      </c>
      <c r="AX812" t="s">
        <v>149</v>
      </c>
      <c r="AY812">
        <v>0</v>
      </c>
      <c r="AZ812" t="s">
        <v>149</v>
      </c>
      <c r="BA812" t="s">
        <v>217</v>
      </c>
      <c r="BB812">
        <v>0</v>
      </c>
      <c r="BD812" t="s">
        <v>160</v>
      </c>
      <c r="BE812" t="s">
        <v>149</v>
      </c>
      <c r="BH812">
        <v>0</v>
      </c>
      <c r="BJ812" t="s">
        <v>149</v>
      </c>
      <c r="BK812" t="s">
        <v>149</v>
      </c>
      <c r="BL812" t="s">
        <v>149</v>
      </c>
      <c r="BM812" t="s">
        <v>1303</v>
      </c>
      <c r="BP812" t="s">
        <v>149</v>
      </c>
      <c r="BQ812" t="s">
        <v>12416</v>
      </c>
      <c r="BV812" t="s">
        <v>160</v>
      </c>
      <c r="BW812" t="s">
        <v>8178</v>
      </c>
      <c r="BX812">
        <v>1</v>
      </c>
      <c r="BY812" t="s">
        <v>8173</v>
      </c>
      <c r="BZ812" t="s">
        <v>8763</v>
      </c>
      <c r="CA812" s="2">
        <v>41074</v>
      </c>
      <c r="CC812" t="s">
        <v>9471</v>
      </c>
    </row>
    <row r="813" spans="1:81">
      <c r="A813">
        <f t="shared" si="12"/>
        <v>811</v>
      </c>
      <c r="B813" s="1" t="s">
        <v>149</v>
      </c>
      <c r="C813" s="21" t="s">
        <v>3985</v>
      </c>
      <c r="D813" s="1" t="s">
        <v>3985</v>
      </c>
      <c r="E813" s="1" t="s">
        <v>149</v>
      </c>
      <c r="F813" s="1" t="s">
        <v>3986</v>
      </c>
      <c r="G813" s="1" t="s">
        <v>3987</v>
      </c>
      <c r="H813" s="1" t="s">
        <v>3988</v>
      </c>
      <c r="J813" t="s">
        <v>3989</v>
      </c>
      <c r="K813" t="s">
        <v>166</v>
      </c>
      <c r="M813">
        <v>0</v>
      </c>
      <c r="N813" t="s">
        <v>155</v>
      </c>
      <c r="X813" s="2">
        <v>40828</v>
      </c>
      <c r="Y813" t="s">
        <v>3986</v>
      </c>
      <c r="Z813" t="s">
        <v>216</v>
      </c>
      <c r="AA813">
        <v>713025</v>
      </c>
      <c r="AD813">
        <v>200000</v>
      </c>
      <c r="AH813" t="s">
        <v>3990</v>
      </c>
      <c r="AI813" t="s">
        <v>157</v>
      </c>
      <c r="AJ813" t="s">
        <v>158</v>
      </c>
      <c r="AN813">
        <v>4</v>
      </c>
      <c r="AP813" t="s">
        <v>149</v>
      </c>
      <c r="AT813" t="s">
        <v>149</v>
      </c>
      <c r="AU813" t="s">
        <v>149</v>
      </c>
      <c r="AV813" t="s">
        <v>149</v>
      </c>
      <c r="AW813" t="s">
        <v>149</v>
      </c>
      <c r="AX813" t="s">
        <v>149</v>
      </c>
      <c r="AY813">
        <v>0</v>
      </c>
      <c r="AZ813" t="s">
        <v>149</v>
      </c>
      <c r="BA813" t="s">
        <v>217</v>
      </c>
      <c r="BB813">
        <v>0</v>
      </c>
      <c r="BD813" t="s">
        <v>160</v>
      </c>
      <c r="BE813" t="s">
        <v>149</v>
      </c>
      <c r="BH813">
        <v>0</v>
      </c>
      <c r="BJ813" t="s">
        <v>149</v>
      </c>
      <c r="BK813" t="s">
        <v>149</v>
      </c>
      <c r="BL813" t="s">
        <v>149</v>
      </c>
      <c r="BM813" t="s">
        <v>166</v>
      </c>
      <c r="BP813" t="s">
        <v>149</v>
      </c>
      <c r="BQ813" t="s">
        <v>12417</v>
      </c>
      <c r="BV813" t="s">
        <v>160</v>
      </c>
      <c r="BW813" t="s">
        <v>8178</v>
      </c>
      <c r="BX813">
        <v>1</v>
      </c>
      <c r="BY813" t="s">
        <v>8173</v>
      </c>
      <c r="BZ813" t="s">
        <v>8764</v>
      </c>
      <c r="CA813" s="2">
        <v>41073</v>
      </c>
      <c r="CC813" t="s">
        <v>9403</v>
      </c>
    </row>
    <row r="814" spans="1:81">
      <c r="A814">
        <f t="shared" si="12"/>
        <v>812</v>
      </c>
      <c r="B814" s="1" t="s">
        <v>149</v>
      </c>
      <c r="C814" s="21" t="s">
        <v>3991</v>
      </c>
      <c r="D814" s="1" t="s">
        <v>3991</v>
      </c>
      <c r="E814" s="1" t="s">
        <v>149</v>
      </c>
      <c r="F814" s="1" t="s">
        <v>3992</v>
      </c>
      <c r="G814" s="1" t="s">
        <v>3993</v>
      </c>
      <c r="H814" s="1" t="s">
        <v>3994</v>
      </c>
      <c r="I814" t="s">
        <v>3995</v>
      </c>
      <c r="J814" t="s">
        <v>190</v>
      </c>
      <c r="K814" t="s">
        <v>191</v>
      </c>
      <c r="L814">
        <v>411004</v>
      </c>
      <c r="M814">
        <v>0</v>
      </c>
      <c r="N814" t="s">
        <v>155</v>
      </c>
      <c r="X814" s="2">
        <v>40828</v>
      </c>
      <c r="Y814" t="s">
        <v>3992</v>
      </c>
      <c r="Z814" t="s">
        <v>178</v>
      </c>
      <c r="AA814">
        <v>515000</v>
      </c>
      <c r="AD814">
        <v>200000</v>
      </c>
      <c r="AH814" t="s">
        <v>3996</v>
      </c>
      <c r="AI814" t="s">
        <v>157</v>
      </c>
      <c r="AJ814" t="s">
        <v>158</v>
      </c>
      <c r="AN814">
        <v>4</v>
      </c>
      <c r="AP814" t="s">
        <v>149</v>
      </c>
      <c r="AT814" t="s">
        <v>149</v>
      </c>
      <c r="AU814" t="s">
        <v>149</v>
      </c>
      <c r="AV814" t="s">
        <v>149</v>
      </c>
      <c r="AW814" t="s">
        <v>149</v>
      </c>
      <c r="AX814" t="s">
        <v>149</v>
      </c>
      <c r="AY814">
        <v>0</v>
      </c>
      <c r="AZ814" t="s">
        <v>149</v>
      </c>
      <c r="BA814" t="s">
        <v>217</v>
      </c>
      <c r="BB814">
        <v>0</v>
      </c>
      <c r="BD814" t="s">
        <v>160</v>
      </c>
      <c r="BE814" t="s">
        <v>149</v>
      </c>
      <c r="BH814">
        <v>0</v>
      </c>
      <c r="BJ814" t="s">
        <v>149</v>
      </c>
      <c r="BK814" t="s">
        <v>149</v>
      </c>
      <c r="BL814" t="s">
        <v>149</v>
      </c>
      <c r="BM814" t="s">
        <v>191</v>
      </c>
      <c r="BP814" t="s">
        <v>149</v>
      </c>
      <c r="BQ814" t="s">
        <v>12418</v>
      </c>
      <c r="BV814" t="s">
        <v>160</v>
      </c>
      <c r="BW814" t="s">
        <v>8186</v>
      </c>
      <c r="BX814">
        <v>1</v>
      </c>
      <c r="BY814" t="s">
        <v>8173</v>
      </c>
      <c r="BZ814" t="s">
        <v>8765</v>
      </c>
      <c r="CA814" s="2">
        <v>40828</v>
      </c>
      <c r="CC814" t="s">
        <v>9500</v>
      </c>
    </row>
    <row r="815" spans="1:81">
      <c r="A815">
        <f t="shared" si="12"/>
        <v>813</v>
      </c>
      <c r="B815" s="1" t="s">
        <v>149</v>
      </c>
      <c r="C815" s="21" t="s">
        <v>3997</v>
      </c>
      <c r="D815" s="1" t="s">
        <v>3997</v>
      </c>
      <c r="E815" s="1" t="s">
        <v>149</v>
      </c>
      <c r="F815" s="1" t="s">
        <v>3998</v>
      </c>
      <c r="G815" s="1" t="s">
        <v>3999</v>
      </c>
      <c r="H815" s="1" t="s">
        <v>4000</v>
      </c>
      <c r="J815" t="s">
        <v>312</v>
      </c>
      <c r="K815" t="s">
        <v>313</v>
      </c>
      <c r="L815">
        <v>560021</v>
      </c>
      <c r="M815">
        <v>0</v>
      </c>
      <c r="N815" t="s">
        <v>155</v>
      </c>
      <c r="X815" s="2">
        <v>40829</v>
      </c>
      <c r="Y815" t="s">
        <v>3998</v>
      </c>
      <c r="Z815" t="s">
        <v>178</v>
      </c>
      <c r="AA815">
        <v>515000</v>
      </c>
      <c r="AD815">
        <v>200000</v>
      </c>
      <c r="AH815" t="s">
        <v>4001</v>
      </c>
      <c r="AI815" t="s">
        <v>157</v>
      </c>
      <c r="AJ815" t="s">
        <v>158</v>
      </c>
      <c r="AN815">
        <v>4</v>
      </c>
      <c r="AP815" t="s">
        <v>149</v>
      </c>
      <c r="AT815" t="s">
        <v>149</v>
      </c>
      <c r="AU815" t="s">
        <v>149</v>
      </c>
      <c r="AV815" t="s">
        <v>149</v>
      </c>
      <c r="AW815" t="s">
        <v>149</v>
      </c>
      <c r="AX815" t="s">
        <v>149</v>
      </c>
      <c r="AY815">
        <v>0</v>
      </c>
      <c r="AZ815" t="s">
        <v>149</v>
      </c>
      <c r="BA815" t="s">
        <v>192</v>
      </c>
      <c r="BB815">
        <v>0</v>
      </c>
      <c r="BD815" t="s">
        <v>160</v>
      </c>
      <c r="BE815" t="s">
        <v>149</v>
      </c>
      <c r="BH815">
        <v>0</v>
      </c>
      <c r="BJ815" t="s">
        <v>149</v>
      </c>
      <c r="BK815" t="s">
        <v>149</v>
      </c>
      <c r="BL815" t="s">
        <v>149</v>
      </c>
      <c r="BM815" t="s">
        <v>313</v>
      </c>
      <c r="BP815" t="s">
        <v>149</v>
      </c>
      <c r="BQ815" t="s">
        <v>12419</v>
      </c>
      <c r="BV815" t="s">
        <v>160</v>
      </c>
      <c r="BW815" t="s">
        <v>8178</v>
      </c>
      <c r="BX815">
        <v>1</v>
      </c>
      <c r="BY815" t="s">
        <v>8173</v>
      </c>
      <c r="BZ815" t="s">
        <v>8766</v>
      </c>
      <c r="CA815" s="2">
        <v>40829</v>
      </c>
      <c r="CC815" t="s">
        <v>9755</v>
      </c>
    </row>
    <row r="816" spans="1:81">
      <c r="A816">
        <f t="shared" si="12"/>
        <v>814</v>
      </c>
      <c r="B816" s="1" t="s">
        <v>149</v>
      </c>
      <c r="C816" s="21" t="s">
        <v>4002</v>
      </c>
      <c r="D816" s="1" t="s">
        <v>4002</v>
      </c>
      <c r="E816" s="1" t="s">
        <v>149</v>
      </c>
      <c r="F816" s="1" t="s">
        <v>4003</v>
      </c>
      <c r="G816" s="1" t="s">
        <v>4004</v>
      </c>
      <c r="J816" t="s">
        <v>312</v>
      </c>
      <c r="K816" t="s">
        <v>313</v>
      </c>
      <c r="L816">
        <v>560057</v>
      </c>
      <c r="M816">
        <v>0</v>
      </c>
      <c r="N816" t="s">
        <v>155</v>
      </c>
      <c r="X816" s="2">
        <v>40830</v>
      </c>
      <c r="Y816" t="s">
        <v>4003</v>
      </c>
      <c r="Z816" t="s">
        <v>178</v>
      </c>
      <c r="AA816">
        <v>515000</v>
      </c>
      <c r="AD816">
        <v>200000</v>
      </c>
      <c r="AH816" t="s">
        <v>4005</v>
      </c>
      <c r="AI816" t="s">
        <v>157</v>
      </c>
      <c r="AJ816" t="s">
        <v>158</v>
      </c>
      <c r="AN816">
        <v>4</v>
      </c>
      <c r="AP816" t="s">
        <v>149</v>
      </c>
      <c r="AT816" t="s">
        <v>149</v>
      </c>
      <c r="AU816" t="s">
        <v>149</v>
      </c>
      <c r="AV816" t="s">
        <v>149</v>
      </c>
      <c r="AW816" t="s">
        <v>149</v>
      </c>
      <c r="AX816" t="s">
        <v>149</v>
      </c>
      <c r="AY816">
        <v>0</v>
      </c>
      <c r="AZ816" t="s">
        <v>149</v>
      </c>
      <c r="BA816" t="s">
        <v>192</v>
      </c>
      <c r="BB816">
        <v>0</v>
      </c>
      <c r="BD816" t="s">
        <v>160</v>
      </c>
      <c r="BE816" t="s">
        <v>149</v>
      </c>
      <c r="BH816">
        <v>0</v>
      </c>
      <c r="BJ816" t="s">
        <v>149</v>
      </c>
      <c r="BK816" t="s">
        <v>149</v>
      </c>
      <c r="BL816" t="s">
        <v>149</v>
      </c>
      <c r="BM816" t="s">
        <v>313</v>
      </c>
      <c r="BP816" t="s">
        <v>149</v>
      </c>
      <c r="BV816" t="s">
        <v>160</v>
      </c>
      <c r="BW816" t="s">
        <v>8204</v>
      </c>
      <c r="BX816">
        <v>1</v>
      </c>
      <c r="BY816" t="s">
        <v>8173</v>
      </c>
      <c r="BZ816" t="s">
        <v>8767</v>
      </c>
      <c r="CA816" s="2">
        <v>40830</v>
      </c>
      <c r="CC816" t="s">
        <v>9715</v>
      </c>
    </row>
    <row r="817" spans="1:81">
      <c r="A817">
        <f t="shared" si="12"/>
        <v>815</v>
      </c>
      <c r="B817" s="1" t="s">
        <v>149</v>
      </c>
      <c r="C817" s="21" t="s">
        <v>4006</v>
      </c>
      <c r="D817" s="1" t="s">
        <v>4006</v>
      </c>
      <c r="E817" s="1" t="s">
        <v>149</v>
      </c>
      <c r="F817" s="1" t="s">
        <v>4007</v>
      </c>
      <c r="G817" s="1" t="s">
        <v>4008</v>
      </c>
      <c r="H817" s="1" t="s">
        <v>4009</v>
      </c>
      <c r="J817" t="s">
        <v>153</v>
      </c>
      <c r="K817" t="s">
        <v>154</v>
      </c>
      <c r="L817">
        <v>110024</v>
      </c>
      <c r="M817">
        <v>0</v>
      </c>
      <c r="N817" t="s">
        <v>155</v>
      </c>
      <c r="X817" s="2">
        <v>40830</v>
      </c>
      <c r="Y817" t="s">
        <v>4007</v>
      </c>
      <c r="Z817" t="s">
        <v>211</v>
      </c>
      <c r="AA817">
        <v>514100</v>
      </c>
      <c r="AD817">
        <v>200000</v>
      </c>
      <c r="AH817" t="s">
        <v>4010</v>
      </c>
      <c r="AI817" t="s">
        <v>157</v>
      </c>
      <c r="AJ817" t="s">
        <v>158</v>
      </c>
      <c r="AN817">
        <v>4</v>
      </c>
      <c r="AP817" t="s">
        <v>149</v>
      </c>
      <c r="AT817" t="s">
        <v>149</v>
      </c>
      <c r="AU817" t="s">
        <v>149</v>
      </c>
      <c r="AV817" t="s">
        <v>149</v>
      </c>
      <c r="AW817" t="s">
        <v>149</v>
      </c>
      <c r="AX817" t="s">
        <v>149</v>
      </c>
      <c r="AY817">
        <v>0</v>
      </c>
      <c r="AZ817" t="s">
        <v>149</v>
      </c>
      <c r="BA817" t="s">
        <v>1116</v>
      </c>
      <c r="BB817">
        <v>0</v>
      </c>
      <c r="BD817" t="s">
        <v>160</v>
      </c>
      <c r="BE817" t="s">
        <v>149</v>
      </c>
      <c r="BH817">
        <v>0</v>
      </c>
      <c r="BJ817" t="s">
        <v>149</v>
      </c>
      <c r="BK817" t="s">
        <v>149</v>
      </c>
      <c r="BL817" t="s">
        <v>160</v>
      </c>
      <c r="BM817" t="s">
        <v>154</v>
      </c>
      <c r="BN817" t="s">
        <v>401</v>
      </c>
      <c r="BO817" t="s">
        <v>992</v>
      </c>
      <c r="BP817" t="s">
        <v>149</v>
      </c>
      <c r="BQ817" t="s">
        <v>12420</v>
      </c>
      <c r="BV817" t="s">
        <v>160</v>
      </c>
      <c r="BW817" t="s">
        <v>8203</v>
      </c>
      <c r="BX817">
        <v>1</v>
      </c>
      <c r="BY817" t="s">
        <v>8173</v>
      </c>
      <c r="BZ817" t="s">
        <v>8768</v>
      </c>
      <c r="CA817" s="2">
        <v>40830</v>
      </c>
      <c r="CC817" t="s">
        <v>9756</v>
      </c>
    </row>
    <row r="818" spans="1:81">
      <c r="A818">
        <f t="shared" si="12"/>
        <v>816</v>
      </c>
      <c r="B818" s="1" t="s">
        <v>149</v>
      </c>
      <c r="C818" s="21" t="s">
        <v>4011</v>
      </c>
      <c r="D818" s="1" t="s">
        <v>4011</v>
      </c>
      <c r="E818" s="1" t="s">
        <v>149</v>
      </c>
      <c r="F818" s="1" t="s">
        <v>4012</v>
      </c>
      <c r="G818" s="1" t="s">
        <v>4013</v>
      </c>
      <c r="H818" s="1" t="s">
        <v>4014</v>
      </c>
      <c r="I818" t="s">
        <v>4015</v>
      </c>
      <c r="J818" t="s">
        <v>153</v>
      </c>
      <c r="K818" t="s">
        <v>154</v>
      </c>
      <c r="L818">
        <v>110076</v>
      </c>
      <c r="M818">
        <v>0</v>
      </c>
      <c r="N818" t="s">
        <v>155</v>
      </c>
      <c r="X818" s="2">
        <v>40831</v>
      </c>
      <c r="Y818" t="s">
        <v>4012</v>
      </c>
      <c r="Z818" t="s">
        <v>216</v>
      </c>
      <c r="AA818">
        <v>811210</v>
      </c>
      <c r="AD818">
        <v>200000</v>
      </c>
      <c r="AH818" t="s">
        <v>4016</v>
      </c>
      <c r="AI818" t="s">
        <v>157</v>
      </c>
      <c r="AJ818" t="s">
        <v>158</v>
      </c>
      <c r="AN818">
        <v>4</v>
      </c>
      <c r="AP818" t="s">
        <v>149</v>
      </c>
      <c r="AT818" t="s">
        <v>149</v>
      </c>
      <c r="AU818" t="s">
        <v>149</v>
      </c>
      <c r="AV818" t="s">
        <v>149</v>
      </c>
      <c r="AW818" t="s">
        <v>149</v>
      </c>
      <c r="AX818" t="s">
        <v>149</v>
      </c>
      <c r="AY818">
        <v>0</v>
      </c>
      <c r="AZ818" t="s">
        <v>149</v>
      </c>
      <c r="BA818" t="s">
        <v>217</v>
      </c>
      <c r="BB818">
        <v>0</v>
      </c>
      <c r="BD818" t="s">
        <v>160</v>
      </c>
      <c r="BE818" t="s">
        <v>149</v>
      </c>
      <c r="BH818">
        <v>0</v>
      </c>
      <c r="BJ818" t="s">
        <v>149</v>
      </c>
      <c r="BK818" t="s">
        <v>149</v>
      </c>
      <c r="BL818" t="s">
        <v>149</v>
      </c>
      <c r="BM818" t="s">
        <v>154</v>
      </c>
      <c r="BP818" t="s">
        <v>149</v>
      </c>
      <c r="BQ818" t="s">
        <v>12421</v>
      </c>
      <c r="BV818" t="s">
        <v>160</v>
      </c>
      <c r="BW818" t="s">
        <v>8178</v>
      </c>
      <c r="BX818">
        <v>1</v>
      </c>
      <c r="BY818" t="s">
        <v>8173</v>
      </c>
      <c r="BZ818" t="s">
        <v>8769</v>
      </c>
      <c r="CA818" s="2">
        <v>41005</v>
      </c>
      <c r="CC818" t="s">
        <v>9471</v>
      </c>
    </row>
    <row r="819" spans="1:81">
      <c r="A819">
        <f t="shared" si="12"/>
        <v>817</v>
      </c>
      <c r="B819" s="1" t="s">
        <v>149</v>
      </c>
      <c r="C819" s="21" t="s">
        <v>4017</v>
      </c>
      <c r="D819" s="1" t="s">
        <v>4017</v>
      </c>
      <c r="E819" s="1" t="s">
        <v>149</v>
      </c>
      <c r="F819" s="1" t="s">
        <v>4018</v>
      </c>
      <c r="G819" s="1" t="s">
        <v>4019</v>
      </c>
      <c r="H819" s="1" t="s">
        <v>4020</v>
      </c>
      <c r="J819" t="s">
        <v>165</v>
      </c>
      <c r="K819" t="s">
        <v>166</v>
      </c>
      <c r="L819">
        <v>122001</v>
      </c>
      <c r="M819">
        <v>0</v>
      </c>
      <c r="N819" t="s">
        <v>155</v>
      </c>
      <c r="X819" s="2">
        <v>40833</v>
      </c>
      <c r="Y819" t="s">
        <v>4018</v>
      </c>
      <c r="Z819" t="s">
        <v>167</v>
      </c>
      <c r="AA819">
        <v>812725</v>
      </c>
      <c r="AB819">
        <v>8127</v>
      </c>
      <c r="AD819">
        <v>200000</v>
      </c>
      <c r="AH819" t="s">
        <v>4021</v>
      </c>
      <c r="AI819" t="s">
        <v>157</v>
      </c>
      <c r="AJ819" t="s">
        <v>158</v>
      </c>
      <c r="AN819">
        <v>4</v>
      </c>
      <c r="AP819" t="s">
        <v>149</v>
      </c>
      <c r="AT819" t="s">
        <v>149</v>
      </c>
      <c r="AU819" t="s">
        <v>149</v>
      </c>
      <c r="AV819" t="s">
        <v>149</v>
      </c>
      <c r="AW819" t="s">
        <v>149</v>
      </c>
      <c r="AX819" t="s">
        <v>149</v>
      </c>
      <c r="AY819">
        <v>0</v>
      </c>
      <c r="AZ819" t="s">
        <v>149</v>
      </c>
      <c r="BA819" t="s">
        <v>192</v>
      </c>
      <c r="BB819">
        <v>0</v>
      </c>
      <c r="BD819" t="s">
        <v>160</v>
      </c>
      <c r="BE819" t="s">
        <v>149</v>
      </c>
      <c r="BH819">
        <v>0</v>
      </c>
      <c r="BJ819" t="s">
        <v>149</v>
      </c>
      <c r="BK819" t="s">
        <v>149</v>
      </c>
      <c r="BL819" t="s">
        <v>149</v>
      </c>
      <c r="BM819" t="s">
        <v>166</v>
      </c>
      <c r="BP819" t="s">
        <v>149</v>
      </c>
      <c r="BQ819" t="s">
        <v>12422</v>
      </c>
      <c r="BV819" t="s">
        <v>160</v>
      </c>
      <c r="BW819" t="s">
        <v>8206</v>
      </c>
      <c r="BX819">
        <v>1</v>
      </c>
      <c r="BY819" t="s">
        <v>8173</v>
      </c>
      <c r="BZ819" t="s">
        <v>8770</v>
      </c>
      <c r="CA819" s="2">
        <v>40833</v>
      </c>
      <c r="CC819" t="s">
        <v>9757</v>
      </c>
    </row>
    <row r="820" spans="1:81">
      <c r="A820">
        <f t="shared" si="12"/>
        <v>818</v>
      </c>
      <c r="B820" s="1" t="s">
        <v>149</v>
      </c>
      <c r="C820" s="21" t="s">
        <v>4022</v>
      </c>
      <c r="D820" s="1" t="s">
        <v>4022</v>
      </c>
      <c r="E820" s="1" t="s">
        <v>149</v>
      </c>
      <c r="F820" s="1" t="s">
        <v>4023</v>
      </c>
      <c r="G820" s="1" t="s">
        <v>4024</v>
      </c>
      <c r="H820" s="1" t="s">
        <v>4025</v>
      </c>
      <c r="I820" t="s">
        <v>4026</v>
      </c>
      <c r="J820" t="s">
        <v>4027</v>
      </c>
      <c r="K820" t="s">
        <v>191</v>
      </c>
      <c r="M820">
        <v>0</v>
      </c>
      <c r="N820" t="s">
        <v>155</v>
      </c>
      <c r="X820" s="2">
        <v>40833</v>
      </c>
      <c r="Y820" t="s">
        <v>4023</v>
      </c>
      <c r="Z820" t="s">
        <v>178</v>
      </c>
      <c r="AA820">
        <v>515000</v>
      </c>
      <c r="AD820">
        <v>200000</v>
      </c>
      <c r="AH820" t="s">
        <v>4028</v>
      </c>
      <c r="AI820" t="s">
        <v>157</v>
      </c>
      <c r="AJ820" t="s">
        <v>158</v>
      </c>
      <c r="AN820">
        <v>4</v>
      </c>
      <c r="AP820" t="s">
        <v>149</v>
      </c>
      <c r="AT820" t="s">
        <v>149</v>
      </c>
      <c r="AU820" t="s">
        <v>149</v>
      </c>
      <c r="AV820" t="s">
        <v>149</v>
      </c>
      <c r="AW820" t="s">
        <v>149</v>
      </c>
      <c r="AX820" t="s">
        <v>149</v>
      </c>
      <c r="AY820">
        <v>0</v>
      </c>
      <c r="AZ820" t="s">
        <v>149</v>
      </c>
      <c r="BA820" t="s">
        <v>192</v>
      </c>
      <c r="BB820">
        <v>0</v>
      </c>
      <c r="BD820" t="s">
        <v>160</v>
      </c>
      <c r="BE820" t="s">
        <v>149</v>
      </c>
      <c r="BH820">
        <v>0</v>
      </c>
      <c r="BJ820" t="s">
        <v>149</v>
      </c>
      <c r="BK820" t="s">
        <v>149</v>
      </c>
      <c r="BL820" t="s">
        <v>149</v>
      </c>
      <c r="BM820" t="s">
        <v>191</v>
      </c>
      <c r="BP820" t="s">
        <v>149</v>
      </c>
      <c r="BQ820" t="s">
        <v>12423</v>
      </c>
      <c r="BV820" t="s">
        <v>160</v>
      </c>
      <c r="BW820" t="s">
        <v>8186</v>
      </c>
      <c r="BX820">
        <v>1</v>
      </c>
      <c r="BY820" t="s">
        <v>8173</v>
      </c>
      <c r="BZ820" t="s">
        <v>8771</v>
      </c>
      <c r="CA820" s="2">
        <v>40833</v>
      </c>
      <c r="CC820" t="s">
        <v>9758</v>
      </c>
    </row>
    <row r="821" spans="1:81">
      <c r="A821">
        <f t="shared" si="12"/>
        <v>819</v>
      </c>
      <c r="B821" s="1" t="s">
        <v>149</v>
      </c>
      <c r="C821" s="21" t="s">
        <v>4029</v>
      </c>
      <c r="D821" s="1" t="s">
        <v>4029</v>
      </c>
      <c r="E821" s="1" t="s">
        <v>149</v>
      </c>
      <c r="F821" s="1" t="s">
        <v>4030</v>
      </c>
      <c r="G821" s="1" t="s">
        <v>4031</v>
      </c>
      <c r="H821" s="1" t="s">
        <v>4032</v>
      </c>
      <c r="J821" t="s">
        <v>4033</v>
      </c>
      <c r="K821" t="s">
        <v>191</v>
      </c>
      <c r="L821">
        <v>400067</v>
      </c>
      <c r="M821">
        <v>0</v>
      </c>
      <c r="N821" t="s">
        <v>155</v>
      </c>
      <c r="X821" s="2">
        <v>40833</v>
      </c>
      <c r="Y821" t="s">
        <v>4030</v>
      </c>
      <c r="Z821" t="s">
        <v>798</v>
      </c>
      <c r="AA821">
        <v>143000</v>
      </c>
      <c r="AD821">
        <v>200000</v>
      </c>
      <c r="AH821" t="s">
        <v>4034</v>
      </c>
      <c r="AI821" t="s">
        <v>157</v>
      </c>
      <c r="AJ821" t="s">
        <v>158</v>
      </c>
      <c r="AN821">
        <v>4</v>
      </c>
      <c r="AP821" t="s">
        <v>149</v>
      </c>
      <c r="AR821" t="s">
        <v>4029</v>
      </c>
      <c r="AT821" t="s">
        <v>149</v>
      </c>
      <c r="AU821" t="s">
        <v>149</v>
      </c>
      <c r="AV821" t="s">
        <v>149</v>
      </c>
      <c r="AW821" t="s">
        <v>149</v>
      </c>
      <c r="AX821" t="s">
        <v>149</v>
      </c>
      <c r="AY821">
        <v>0</v>
      </c>
      <c r="AZ821" t="s">
        <v>149</v>
      </c>
      <c r="BA821" t="s">
        <v>1116</v>
      </c>
      <c r="BB821">
        <v>0</v>
      </c>
      <c r="BD821" t="s">
        <v>160</v>
      </c>
      <c r="BE821" t="s">
        <v>149</v>
      </c>
      <c r="BH821">
        <v>0</v>
      </c>
      <c r="BJ821" t="s">
        <v>149</v>
      </c>
      <c r="BK821" t="s">
        <v>149</v>
      </c>
      <c r="BL821" t="s">
        <v>149</v>
      </c>
      <c r="BM821" t="s">
        <v>191</v>
      </c>
      <c r="BP821" t="s">
        <v>149</v>
      </c>
      <c r="BQ821" t="s">
        <v>12424</v>
      </c>
      <c r="BV821" t="s">
        <v>160</v>
      </c>
      <c r="BW821" t="s">
        <v>8183</v>
      </c>
      <c r="BX821">
        <v>1</v>
      </c>
      <c r="BY821" t="s">
        <v>8173</v>
      </c>
      <c r="BZ821" t="s">
        <v>8772</v>
      </c>
      <c r="CA821" s="2">
        <v>40833</v>
      </c>
      <c r="CC821" t="s">
        <v>9759</v>
      </c>
    </row>
    <row r="822" spans="1:81">
      <c r="A822">
        <f t="shared" si="12"/>
        <v>820</v>
      </c>
      <c r="B822" s="1" t="s">
        <v>149</v>
      </c>
      <c r="C822" s="21" t="s">
        <v>4035</v>
      </c>
      <c r="D822" s="1" t="s">
        <v>4035</v>
      </c>
      <c r="E822" s="1" t="s">
        <v>149</v>
      </c>
      <c r="F822" s="1" t="s">
        <v>4036</v>
      </c>
      <c r="G822" s="1" t="s">
        <v>4037</v>
      </c>
      <c r="H822" s="1" t="s">
        <v>4038</v>
      </c>
      <c r="I822" t="s">
        <v>2029</v>
      </c>
      <c r="J822" t="s">
        <v>253</v>
      </c>
      <c r="K822" t="s">
        <v>191</v>
      </c>
      <c r="L822">
        <v>400018</v>
      </c>
      <c r="M822">
        <v>0</v>
      </c>
      <c r="N822" t="s">
        <v>155</v>
      </c>
      <c r="X822" s="2">
        <v>40833</v>
      </c>
      <c r="Y822" t="s">
        <v>4036</v>
      </c>
      <c r="Z822" t="s">
        <v>167</v>
      </c>
      <c r="AA822">
        <v>824150</v>
      </c>
      <c r="AD822">
        <v>200000</v>
      </c>
      <c r="AH822" t="s">
        <v>4039</v>
      </c>
      <c r="AI822" t="s">
        <v>157</v>
      </c>
      <c r="AJ822" t="s">
        <v>158</v>
      </c>
      <c r="AN822">
        <v>4</v>
      </c>
      <c r="AP822" t="s">
        <v>149</v>
      </c>
      <c r="AT822" t="s">
        <v>149</v>
      </c>
      <c r="AU822" t="s">
        <v>149</v>
      </c>
      <c r="AV822" t="s">
        <v>149</v>
      </c>
      <c r="AW822" t="s">
        <v>149</v>
      </c>
      <c r="AX822" t="s">
        <v>149</v>
      </c>
      <c r="AY822">
        <v>0</v>
      </c>
      <c r="AZ822" t="s">
        <v>149</v>
      </c>
      <c r="BA822" t="s">
        <v>192</v>
      </c>
      <c r="BB822">
        <v>0</v>
      </c>
      <c r="BD822" t="s">
        <v>160</v>
      </c>
      <c r="BE822" t="s">
        <v>149</v>
      </c>
      <c r="BH822">
        <v>0</v>
      </c>
      <c r="BJ822" t="s">
        <v>149</v>
      </c>
      <c r="BK822" t="s">
        <v>149</v>
      </c>
      <c r="BL822" t="s">
        <v>149</v>
      </c>
      <c r="BM822" t="s">
        <v>191</v>
      </c>
      <c r="BP822" t="s">
        <v>149</v>
      </c>
      <c r="BQ822" t="s">
        <v>12425</v>
      </c>
      <c r="BV822" t="s">
        <v>160</v>
      </c>
      <c r="BW822" t="s">
        <v>8183</v>
      </c>
      <c r="BX822">
        <v>1</v>
      </c>
      <c r="BY822" t="s">
        <v>8173</v>
      </c>
      <c r="BZ822" t="s">
        <v>8773</v>
      </c>
      <c r="CA822" s="2">
        <v>40833</v>
      </c>
      <c r="CC822" t="s">
        <v>9760</v>
      </c>
    </row>
    <row r="823" spans="1:81">
      <c r="A823">
        <f t="shared" si="12"/>
        <v>821</v>
      </c>
      <c r="B823" s="1" t="s">
        <v>149</v>
      </c>
      <c r="C823" s="21" t="s">
        <v>4040</v>
      </c>
      <c r="D823" s="1" t="s">
        <v>4040</v>
      </c>
      <c r="E823" s="1" t="s">
        <v>149</v>
      </c>
      <c r="F823" s="1" t="s">
        <v>4041</v>
      </c>
      <c r="G823" s="1" t="s">
        <v>4042</v>
      </c>
      <c r="H823" s="1" t="s">
        <v>4043</v>
      </c>
      <c r="J823" t="s">
        <v>4044</v>
      </c>
      <c r="K823" t="s">
        <v>836</v>
      </c>
      <c r="M823">
        <v>0</v>
      </c>
      <c r="N823" t="s">
        <v>155</v>
      </c>
      <c r="X823" s="2">
        <v>40834</v>
      </c>
      <c r="Y823" t="s">
        <v>4041</v>
      </c>
      <c r="Z823" t="s">
        <v>798</v>
      </c>
      <c r="AA823">
        <v>143000</v>
      </c>
      <c r="AD823">
        <v>200000</v>
      </c>
      <c r="AH823" t="s">
        <v>4045</v>
      </c>
      <c r="AI823" t="s">
        <v>157</v>
      </c>
      <c r="AJ823" t="s">
        <v>158</v>
      </c>
      <c r="AN823">
        <v>4</v>
      </c>
      <c r="AP823" t="s">
        <v>149</v>
      </c>
      <c r="AR823" t="s">
        <v>4040</v>
      </c>
      <c r="AT823" t="s">
        <v>149</v>
      </c>
      <c r="AU823" t="s">
        <v>149</v>
      </c>
      <c r="AV823" t="s">
        <v>149</v>
      </c>
      <c r="AW823" t="s">
        <v>149</v>
      </c>
      <c r="AX823" t="s">
        <v>149</v>
      </c>
      <c r="AY823">
        <v>0</v>
      </c>
      <c r="AZ823" t="s">
        <v>149</v>
      </c>
      <c r="BA823" t="s">
        <v>781</v>
      </c>
      <c r="BB823">
        <v>0</v>
      </c>
      <c r="BD823" t="s">
        <v>160</v>
      </c>
      <c r="BE823" t="s">
        <v>149</v>
      </c>
      <c r="BH823">
        <v>0</v>
      </c>
      <c r="BJ823" t="s">
        <v>149</v>
      </c>
      <c r="BK823" t="s">
        <v>149</v>
      </c>
      <c r="BL823" t="s">
        <v>160</v>
      </c>
      <c r="BM823" t="s">
        <v>836</v>
      </c>
      <c r="BN823" t="s">
        <v>401</v>
      </c>
      <c r="BO823" t="s">
        <v>992</v>
      </c>
      <c r="BP823" t="s">
        <v>149</v>
      </c>
      <c r="BQ823" t="s">
        <v>12426</v>
      </c>
      <c r="BV823" t="s">
        <v>160</v>
      </c>
      <c r="BW823" t="s">
        <v>8221</v>
      </c>
      <c r="BX823">
        <v>1</v>
      </c>
      <c r="BY823" t="s">
        <v>8173</v>
      </c>
      <c r="BZ823" t="s">
        <v>8774</v>
      </c>
      <c r="CA823" s="2">
        <v>40834</v>
      </c>
      <c r="CC823" t="s">
        <v>9761</v>
      </c>
    </row>
    <row r="824" spans="1:81">
      <c r="A824">
        <f t="shared" si="12"/>
        <v>822</v>
      </c>
      <c r="B824" s="1" t="s">
        <v>149</v>
      </c>
      <c r="C824" s="21" t="s">
        <v>4046</v>
      </c>
      <c r="D824" s="1" t="s">
        <v>4046</v>
      </c>
      <c r="E824" s="1" t="s">
        <v>149</v>
      </c>
      <c r="F824" s="1" t="s">
        <v>4047</v>
      </c>
      <c r="G824" s="1" t="s">
        <v>4048</v>
      </c>
      <c r="H824" s="1" t="s">
        <v>4049</v>
      </c>
      <c r="J824" t="s">
        <v>253</v>
      </c>
      <c r="K824" t="s">
        <v>191</v>
      </c>
      <c r="L824">
        <v>400071</v>
      </c>
      <c r="M824">
        <v>0</v>
      </c>
      <c r="N824" t="s">
        <v>155</v>
      </c>
      <c r="X824" s="2">
        <v>40837</v>
      </c>
      <c r="Y824" t="s">
        <v>4047</v>
      </c>
      <c r="Z824" t="s">
        <v>167</v>
      </c>
      <c r="AA824">
        <v>812600</v>
      </c>
      <c r="AB824">
        <v>7290</v>
      </c>
      <c r="AD824">
        <v>200000</v>
      </c>
      <c r="AH824" t="s">
        <v>4050</v>
      </c>
      <c r="AI824" t="s">
        <v>157</v>
      </c>
      <c r="AJ824" t="s">
        <v>158</v>
      </c>
      <c r="AN824">
        <v>4</v>
      </c>
      <c r="AP824" t="s">
        <v>149</v>
      </c>
      <c r="AT824" t="s">
        <v>149</v>
      </c>
      <c r="AU824" t="s">
        <v>149</v>
      </c>
      <c r="AV824" t="s">
        <v>149</v>
      </c>
      <c r="AW824" t="s">
        <v>149</v>
      </c>
      <c r="AX824" t="s">
        <v>149</v>
      </c>
      <c r="AY824">
        <v>0</v>
      </c>
      <c r="AZ824" t="s">
        <v>149</v>
      </c>
      <c r="BA824" t="s">
        <v>339</v>
      </c>
      <c r="BB824">
        <v>0</v>
      </c>
      <c r="BD824" t="s">
        <v>160</v>
      </c>
      <c r="BE824" t="s">
        <v>149</v>
      </c>
      <c r="BH824">
        <v>0</v>
      </c>
      <c r="BJ824" t="s">
        <v>149</v>
      </c>
      <c r="BK824" t="s">
        <v>149</v>
      </c>
      <c r="BL824" t="s">
        <v>149</v>
      </c>
      <c r="BM824" t="s">
        <v>191</v>
      </c>
      <c r="BP824" t="s">
        <v>149</v>
      </c>
      <c r="BQ824" t="s">
        <v>12427</v>
      </c>
      <c r="BV824" t="s">
        <v>160</v>
      </c>
      <c r="BW824" t="s">
        <v>8196</v>
      </c>
      <c r="BX824">
        <v>1</v>
      </c>
      <c r="BY824" t="s">
        <v>8173</v>
      </c>
      <c r="BZ824" t="s">
        <v>8775</v>
      </c>
      <c r="CA824" s="2">
        <v>40837</v>
      </c>
      <c r="CC824" t="s">
        <v>9762</v>
      </c>
    </row>
    <row r="825" spans="1:81">
      <c r="A825">
        <f t="shared" si="12"/>
        <v>823</v>
      </c>
      <c r="B825" s="1" t="s">
        <v>149</v>
      </c>
      <c r="C825" s="21" t="s">
        <v>4051</v>
      </c>
      <c r="D825" s="1" t="s">
        <v>4051</v>
      </c>
      <c r="E825" s="1" t="s">
        <v>149</v>
      </c>
      <c r="F825" s="1" t="s">
        <v>4052</v>
      </c>
      <c r="G825" s="1" t="s">
        <v>4053</v>
      </c>
      <c r="J825" t="s">
        <v>190</v>
      </c>
      <c r="K825" t="s">
        <v>191</v>
      </c>
      <c r="L825">
        <v>411030</v>
      </c>
      <c r="M825">
        <v>0</v>
      </c>
      <c r="N825" t="s">
        <v>155</v>
      </c>
      <c r="X825" s="2">
        <v>40837</v>
      </c>
      <c r="Y825" t="s">
        <v>4052</v>
      </c>
      <c r="Z825" t="s">
        <v>167</v>
      </c>
      <c r="AA825">
        <v>812725</v>
      </c>
      <c r="AD825">
        <v>200000</v>
      </c>
      <c r="AH825" t="s">
        <v>4054</v>
      </c>
      <c r="AI825" t="s">
        <v>157</v>
      </c>
      <c r="AJ825" t="s">
        <v>158</v>
      </c>
      <c r="AN825">
        <v>4</v>
      </c>
      <c r="AP825" t="s">
        <v>149</v>
      </c>
      <c r="AT825" t="s">
        <v>149</v>
      </c>
      <c r="AU825" t="s">
        <v>149</v>
      </c>
      <c r="AV825" t="s">
        <v>149</v>
      </c>
      <c r="AW825" t="s">
        <v>149</v>
      </c>
      <c r="AX825" t="s">
        <v>149</v>
      </c>
      <c r="AY825">
        <v>0</v>
      </c>
      <c r="AZ825" t="s">
        <v>149</v>
      </c>
      <c r="BA825" t="s">
        <v>339</v>
      </c>
      <c r="BB825">
        <v>0</v>
      </c>
      <c r="BD825" t="s">
        <v>160</v>
      </c>
      <c r="BE825" t="s">
        <v>149</v>
      </c>
      <c r="BH825">
        <v>0</v>
      </c>
      <c r="BJ825" t="s">
        <v>149</v>
      </c>
      <c r="BK825" t="s">
        <v>149</v>
      </c>
      <c r="BL825" t="s">
        <v>149</v>
      </c>
      <c r="BM825" t="s">
        <v>191</v>
      </c>
      <c r="BP825" t="s">
        <v>149</v>
      </c>
      <c r="BV825" t="s">
        <v>160</v>
      </c>
      <c r="BW825" t="s">
        <v>8174</v>
      </c>
      <c r="BX825">
        <v>1</v>
      </c>
      <c r="BY825" t="s">
        <v>8173</v>
      </c>
      <c r="BZ825" t="s">
        <v>8776</v>
      </c>
      <c r="CA825" s="2">
        <v>40837</v>
      </c>
      <c r="CC825" t="s">
        <v>9763</v>
      </c>
    </row>
    <row r="826" spans="1:81">
      <c r="A826">
        <f t="shared" si="12"/>
        <v>824</v>
      </c>
      <c r="B826" s="1" t="s">
        <v>149</v>
      </c>
      <c r="C826" s="21" t="s">
        <v>4055</v>
      </c>
      <c r="D826" s="1" t="s">
        <v>4055</v>
      </c>
      <c r="E826" s="1" t="s">
        <v>149</v>
      </c>
      <c r="F826" s="1" t="s">
        <v>4056</v>
      </c>
      <c r="G826" s="1" t="s">
        <v>4057</v>
      </c>
      <c r="H826" s="1" t="s">
        <v>4058</v>
      </c>
      <c r="J826" t="s">
        <v>253</v>
      </c>
      <c r="K826" t="s">
        <v>191</v>
      </c>
      <c r="L826">
        <v>400101</v>
      </c>
      <c r="M826">
        <v>0</v>
      </c>
      <c r="N826" t="s">
        <v>155</v>
      </c>
      <c r="X826" s="2">
        <v>40837</v>
      </c>
      <c r="Y826" t="s">
        <v>4056</v>
      </c>
      <c r="Z826" t="s">
        <v>178</v>
      </c>
      <c r="AA826">
        <v>515000</v>
      </c>
      <c r="AD826">
        <v>200000</v>
      </c>
      <c r="AH826" t="s">
        <v>4059</v>
      </c>
      <c r="AI826" t="s">
        <v>157</v>
      </c>
      <c r="AJ826" t="s">
        <v>158</v>
      </c>
      <c r="AN826">
        <v>4</v>
      </c>
      <c r="AP826" t="s">
        <v>149</v>
      </c>
      <c r="AT826" t="s">
        <v>149</v>
      </c>
      <c r="AU826" t="s">
        <v>149</v>
      </c>
      <c r="AV826" t="s">
        <v>149</v>
      </c>
      <c r="AW826" t="s">
        <v>149</v>
      </c>
      <c r="AX826" t="s">
        <v>149</v>
      </c>
      <c r="AY826">
        <v>0</v>
      </c>
      <c r="AZ826" t="s">
        <v>149</v>
      </c>
      <c r="BA826" t="s">
        <v>192</v>
      </c>
      <c r="BB826">
        <v>0</v>
      </c>
      <c r="BD826" t="s">
        <v>160</v>
      </c>
      <c r="BE826" t="s">
        <v>149</v>
      </c>
      <c r="BH826">
        <v>0</v>
      </c>
      <c r="BJ826" t="s">
        <v>149</v>
      </c>
      <c r="BK826" t="s">
        <v>149</v>
      </c>
      <c r="BL826" t="s">
        <v>149</v>
      </c>
      <c r="BM826" t="s">
        <v>191</v>
      </c>
      <c r="BP826" t="s">
        <v>149</v>
      </c>
      <c r="BQ826" t="s">
        <v>12428</v>
      </c>
      <c r="BV826" t="s">
        <v>160</v>
      </c>
      <c r="BW826" t="s">
        <v>7313</v>
      </c>
      <c r="BX826">
        <v>1</v>
      </c>
      <c r="BY826" t="s">
        <v>8173</v>
      </c>
      <c r="BZ826" t="s">
        <v>8777</v>
      </c>
      <c r="CA826" s="2">
        <v>40837</v>
      </c>
      <c r="CC826" t="s">
        <v>9764</v>
      </c>
    </row>
    <row r="827" spans="1:81">
      <c r="A827">
        <f t="shared" si="12"/>
        <v>825</v>
      </c>
      <c r="B827" s="1" t="s">
        <v>149</v>
      </c>
      <c r="C827" s="21" t="s">
        <v>4060</v>
      </c>
      <c r="D827" s="1" t="s">
        <v>4060</v>
      </c>
      <c r="E827" s="1" t="s">
        <v>149</v>
      </c>
      <c r="F827" s="1" t="s">
        <v>4061</v>
      </c>
      <c r="G827" s="1" t="s">
        <v>4062</v>
      </c>
      <c r="J827" t="s">
        <v>165</v>
      </c>
      <c r="K827" t="s">
        <v>166</v>
      </c>
      <c r="L827">
        <v>122001</v>
      </c>
      <c r="M827">
        <v>0</v>
      </c>
      <c r="N827" t="s">
        <v>155</v>
      </c>
      <c r="X827" s="2">
        <v>40837</v>
      </c>
      <c r="Y827" t="s">
        <v>4061</v>
      </c>
      <c r="Z827" t="s">
        <v>167</v>
      </c>
      <c r="AA827">
        <v>515100</v>
      </c>
      <c r="AD827">
        <v>200000</v>
      </c>
      <c r="AH827" t="s">
        <v>4063</v>
      </c>
      <c r="AI827" t="s">
        <v>157</v>
      </c>
      <c r="AJ827" t="s">
        <v>158</v>
      </c>
      <c r="AN827">
        <v>4</v>
      </c>
      <c r="AP827" t="s">
        <v>149</v>
      </c>
      <c r="AT827" t="s">
        <v>149</v>
      </c>
      <c r="AU827" t="s">
        <v>149</v>
      </c>
      <c r="AV827" t="s">
        <v>149</v>
      </c>
      <c r="AW827" t="s">
        <v>149</v>
      </c>
      <c r="AX827" t="s">
        <v>149</v>
      </c>
      <c r="AY827">
        <v>0</v>
      </c>
      <c r="AZ827" t="s">
        <v>149</v>
      </c>
      <c r="BA827" t="s">
        <v>192</v>
      </c>
      <c r="BB827">
        <v>0</v>
      </c>
      <c r="BD827" t="s">
        <v>160</v>
      </c>
      <c r="BE827" t="s">
        <v>149</v>
      </c>
      <c r="BH827">
        <v>0</v>
      </c>
      <c r="BJ827" t="s">
        <v>149</v>
      </c>
      <c r="BK827" t="s">
        <v>149</v>
      </c>
      <c r="BL827" t="s">
        <v>149</v>
      </c>
      <c r="BM827" t="s">
        <v>166</v>
      </c>
      <c r="BP827" t="s">
        <v>149</v>
      </c>
      <c r="BQ827" t="s">
        <v>12429</v>
      </c>
      <c r="BV827" t="s">
        <v>160</v>
      </c>
      <c r="BW827" t="s">
        <v>8190</v>
      </c>
      <c r="BX827">
        <v>1</v>
      </c>
      <c r="BY827" t="s">
        <v>8173</v>
      </c>
      <c r="BZ827" t="s">
        <v>8778</v>
      </c>
      <c r="CA827" s="2">
        <v>40837</v>
      </c>
      <c r="CC827" t="s">
        <v>9765</v>
      </c>
    </row>
    <row r="828" spans="1:81">
      <c r="A828">
        <f t="shared" si="12"/>
        <v>826</v>
      </c>
      <c r="B828" s="1" t="s">
        <v>149</v>
      </c>
      <c r="C828" s="21" t="s">
        <v>4064</v>
      </c>
      <c r="D828" s="1" t="s">
        <v>4064</v>
      </c>
      <c r="E828" s="1" t="s">
        <v>149</v>
      </c>
      <c r="F828" s="1" t="s">
        <v>4065</v>
      </c>
      <c r="G828" s="1" t="s">
        <v>4066</v>
      </c>
      <c r="H828" s="1" t="s">
        <v>4067</v>
      </c>
      <c r="I828" t="s">
        <v>4068</v>
      </c>
      <c r="J828" t="s">
        <v>190</v>
      </c>
      <c r="K828" t="s">
        <v>191</v>
      </c>
      <c r="L828">
        <v>411030</v>
      </c>
      <c r="M828">
        <v>0</v>
      </c>
      <c r="N828" t="s">
        <v>155</v>
      </c>
      <c r="X828" s="2">
        <v>40840</v>
      </c>
      <c r="Y828" t="s">
        <v>4065</v>
      </c>
      <c r="Z828" t="s">
        <v>178</v>
      </c>
      <c r="AA828">
        <v>515000</v>
      </c>
      <c r="AD828">
        <v>200000</v>
      </c>
      <c r="AH828" t="s">
        <v>10088</v>
      </c>
      <c r="AI828" t="s">
        <v>157</v>
      </c>
      <c r="AJ828" t="s">
        <v>158</v>
      </c>
      <c r="AN828">
        <v>4</v>
      </c>
      <c r="AP828" t="s">
        <v>149</v>
      </c>
      <c r="AT828" t="s">
        <v>149</v>
      </c>
      <c r="AU828" t="s">
        <v>149</v>
      </c>
      <c r="AV828" t="s">
        <v>149</v>
      </c>
      <c r="AW828" t="s">
        <v>149</v>
      </c>
      <c r="AX828" t="s">
        <v>149</v>
      </c>
      <c r="AY828">
        <v>0</v>
      </c>
      <c r="AZ828" t="s">
        <v>149</v>
      </c>
      <c r="BA828" t="s">
        <v>192</v>
      </c>
      <c r="BB828">
        <v>0</v>
      </c>
      <c r="BD828" t="s">
        <v>160</v>
      </c>
      <c r="BE828" t="s">
        <v>149</v>
      </c>
      <c r="BH828">
        <v>0</v>
      </c>
      <c r="BJ828" t="s">
        <v>149</v>
      </c>
      <c r="BK828" t="s">
        <v>149</v>
      </c>
      <c r="BL828" t="s">
        <v>149</v>
      </c>
      <c r="BM828" t="s">
        <v>191</v>
      </c>
      <c r="BP828" t="s">
        <v>149</v>
      </c>
      <c r="BQ828" t="s">
        <v>12430</v>
      </c>
      <c r="BV828" t="s">
        <v>160</v>
      </c>
      <c r="BW828" t="s">
        <v>8184</v>
      </c>
      <c r="BX828">
        <v>1</v>
      </c>
      <c r="BY828" t="s">
        <v>8173</v>
      </c>
      <c r="BZ828" t="s">
        <v>8779</v>
      </c>
      <c r="CA828" s="2">
        <v>40840</v>
      </c>
      <c r="CC828" t="s">
        <v>9766</v>
      </c>
    </row>
    <row r="829" spans="1:81">
      <c r="A829">
        <f t="shared" si="12"/>
        <v>827</v>
      </c>
      <c r="B829" s="1" t="s">
        <v>149</v>
      </c>
      <c r="C829" s="21" t="s">
        <v>4069</v>
      </c>
      <c r="D829" s="1" t="s">
        <v>4069</v>
      </c>
      <c r="E829" s="1" t="s">
        <v>149</v>
      </c>
      <c r="F829" s="1" t="s">
        <v>4070</v>
      </c>
      <c r="G829" s="1" t="s">
        <v>4071</v>
      </c>
      <c r="J829" t="s">
        <v>4072</v>
      </c>
      <c r="M829">
        <v>0</v>
      </c>
      <c r="N829" t="s">
        <v>586</v>
      </c>
      <c r="X829" s="2">
        <v>40847</v>
      </c>
      <c r="Y829" t="s">
        <v>4070</v>
      </c>
      <c r="Z829" t="s">
        <v>156</v>
      </c>
      <c r="AA829">
        <v>140000</v>
      </c>
      <c r="AD829">
        <v>200000</v>
      </c>
      <c r="AH829" t="s">
        <v>4073</v>
      </c>
      <c r="AI829" t="s">
        <v>568</v>
      </c>
      <c r="AJ829" t="s">
        <v>569</v>
      </c>
      <c r="AN829">
        <v>1</v>
      </c>
      <c r="AP829" t="s">
        <v>149</v>
      </c>
      <c r="AR829" t="s">
        <v>4069</v>
      </c>
      <c r="AT829" t="s">
        <v>149</v>
      </c>
      <c r="AU829" t="s">
        <v>149</v>
      </c>
      <c r="AV829" t="s">
        <v>149</v>
      </c>
      <c r="AW829" t="s">
        <v>149</v>
      </c>
      <c r="AX829" t="s">
        <v>149</v>
      </c>
      <c r="AY829">
        <v>0</v>
      </c>
      <c r="AZ829" t="s">
        <v>149</v>
      </c>
      <c r="BA829" t="s">
        <v>4074</v>
      </c>
      <c r="BB829">
        <v>0</v>
      </c>
      <c r="BD829" t="s">
        <v>160</v>
      </c>
      <c r="BE829" t="s">
        <v>149</v>
      </c>
      <c r="BH829">
        <v>0</v>
      </c>
      <c r="BJ829" t="s">
        <v>149</v>
      </c>
      <c r="BK829" t="s">
        <v>149</v>
      </c>
      <c r="BL829" t="s">
        <v>149</v>
      </c>
      <c r="BM829" s="33" t="s">
        <v>11456</v>
      </c>
      <c r="BP829" t="s">
        <v>149</v>
      </c>
      <c r="BV829" t="s">
        <v>160</v>
      </c>
      <c r="CA829" s="2"/>
    </row>
    <row r="830" spans="1:81">
      <c r="A830">
        <f t="shared" si="12"/>
        <v>828</v>
      </c>
      <c r="B830" s="1" t="s">
        <v>149</v>
      </c>
      <c r="C830" s="21" t="s">
        <v>4075</v>
      </c>
      <c r="D830" s="1" t="s">
        <v>4075</v>
      </c>
      <c r="E830" s="1" t="s">
        <v>149</v>
      </c>
      <c r="F830" s="1" t="s">
        <v>4076</v>
      </c>
      <c r="G830" s="1" t="s">
        <v>4077</v>
      </c>
      <c r="H830" s="1" t="s">
        <v>4078</v>
      </c>
      <c r="J830" t="s">
        <v>312</v>
      </c>
      <c r="K830" t="s">
        <v>313</v>
      </c>
      <c r="L830">
        <v>560002</v>
      </c>
      <c r="M830">
        <v>0</v>
      </c>
      <c r="N830" t="s">
        <v>155</v>
      </c>
      <c r="X830" s="2">
        <v>40847</v>
      </c>
      <c r="Y830" t="s">
        <v>4076</v>
      </c>
      <c r="Z830" t="s">
        <v>178</v>
      </c>
      <c r="AA830">
        <v>515000</v>
      </c>
      <c r="AD830">
        <v>200000</v>
      </c>
      <c r="AH830" t="s">
        <v>4079</v>
      </c>
      <c r="AI830" t="s">
        <v>157</v>
      </c>
      <c r="AJ830" t="s">
        <v>158</v>
      </c>
      <c r="AN830">
        <v>4</v>
      </c>
      <c r="AP830" t="s">
        <v>149</v>
      </c>
      <c r="AT830" t="s">
        <v>149</v>
      </c>
      <c r="AU830" t="s">
        <v>149</v>
      </c>
      <c r="AV830" t="s">
        <v>149</v>
      </c>
      <c r="AW830" t="s">
        <v>149</v>
      </c>
      <c r="AX830" t="s">
        <v>149</v>
      </c>
      <c r="AY830">
        <v>0</v>
      </c>
      <c r="AZ830" t="s">
        <v>149</v>
      </c>
      <c r="BA830" t="s">
        <v>192</v>
      </c>
      <c r="BB830">
        <v>0</v>
      </c>
      <c r="BD830" t="s">
        <v>160</v>
      </c>
      <c r="BE830" t="s">
        <v>149</v>
      </c>
      <c r="BH830">
        <v>0</v>
      </c>
      <c r="BJ830" t="s">
        <v>149</v>
      </c>
      <c r="BK830" t="s">
        <v>149</v>
      </c>
      <c r="BL830" t="s">
        <v>149</v>
      </c>
      <c r="BM830" t="s">
        <v>313</v>
      </c>
      <c r="BP830" t="s">
        <v>149</v>
      </c>
      <c r="BQ830" t="s">
        <v>12431</v>
      </c>
      <c r="BV830" t="s">
        <v>160</v>
      </c>
      <c r="CA830" s="2"/>
    </row>
    <row r="831" spans="1:81">
      <c r="A831">
        <f t="shared" si="12"/>
        <v>829</v>
      </c>
      <c r="B831" s="1" t="s">
        <v>149</v>
      </c>
      <c r="C831" s="21" t="s">
        <v>4080</v>
      </c>
      <c r="D831" s="1" t="s">
        <v>4080</v>
      </c>
      <c r="E831" s="1" t="s">
        <v>149</v>
      </c>
      <c r="F831" s="1" t="s">
        <v>4081</v>
      </c>
      <c r="G831" s="1" t="s">
        <v>4082</v>
      </c>
      <c r="H831" s="1" t="s">
        <v>4083</v>
      </c>
      <c r="I831" t="s">
        <v>4084</v>
      </c>
      <c r="J831" t="s">
        <v>312</v>
      </c>
      <c r="K831" t="s">
        <v>313</v>
      </c>
      <c r="L831">
        <v>560057</v>
      </c>
      <c r="M831">
        <v>0</v>
      </c>
      <c r="N831" t="s">
        <v>155</v>
      </c>
      <c r="X831" s="2">
        <v>40847</v>
      </c>
      <c r="Y831" t="s">
        <v>4081</v>
      </c>
      <c r="Z831" t="s">
        <v>178</v>
      </c>
      <c r="AA831">
        <v>515000</v>
      </c>
      <c r="AD831">
        <v>200000</v>
      </c>
      <c r="AI831" t="s">
        <v>157</v>
      </c>
      <c r="AJ831" t="s">
        <v>158</v>
      </c>
      <c r="AN831">
        <v>4</v>
      </c>
      <c r="AP831" t="s">
        <v>149</v>
      </c>
      <c r="AT831" t="s">
        <v>149</v>
      </c>
      <c r="AU831" t="s">
        <v>149</v>
      </c>
      <c r="AV831" t="s">
        <v>149</v>
      </c>
      <c r="AW831" t="s">
        <v>149</v>
      </c>
      <c r="AX831" t="s">
        <v>149</v>
      </c>
      <c r="AY831">
        <v>0</v>
      </c>
      <c r="AZ831" t="s">
        <v>149</v>
      </c>
      <c r="BA831" t="s">
        <v>192</v>
      </c>
      <c r="BB831">
        <v>0</v>
      </c>
      <c r="BD831" t="s">
        <v>160</v>
      </c>
      <c r="BE831" t="s">
        <v>149</v>
      </c>
      <c r="BH831">
        <v>0</v>
      </c>
      <c r="BJ831" t="s">
        <v>149</v>
      </c>
      <c r="BK831" t="s">
        <v>149</v>
      </c>
      <c r="BL831" t="s">
        <v>149</v>
      </c>
      <c r="BM831" t="s">
        <v>313</v>
      </c>
      <c r="BP831" t="s">
        <v>149</v>
      </c>
      <c r="BQ831" t="s">
        <v>12432</v>
      </c>
      <c r="BV831" t="s">
        <v>160</v>
      </c>
      <c r="BW831" t="s">
        <v>8221</v>
      </c>
      <c r="BX831">
        <v>1</v>
      </c>
      <c r="BY831" t="s">
        <v>8173</v>
      </c>
      <c r="BZ831" t="s">
        <v>8780</v>
      </c>
      <c r="CA831" s="2">
        <v>40847</v>
      </c>
      <c r="CC831" t="s">
        <v>9767</v>
      </c>
    </row>
    <row r="832" spans="1:81">
      <c r="A832">
        <f t="shared" si="12"/>
        <v>830</v>
      </c>
      <c r="B832" s="1" t="s">
        <v>149</v>
      </c>
      <c r="C832" s="21" t="s">
        <v>4085</v>
      </c>
      <c r="D832" s="1" t="s">
        <v>4085</v>
      </c>
      <c r="E832" s="1" t="s">
        <v>149</v>
      </c>
      <c r="F832" s="1" t="s">
        <v>4086</v>
      </c>
      <c r="G832" s="1" t="s">
        <v>4087</v>
      </c>
      <c r="H832" s="1" t="s">
        <v>4088</v>
      </c>
      <c r="J832" t="s">
        <v>153</v>
      </c>
      <c r="K832" t="s">
        <v>154</v>
      </c>
      <c r="L832">
        <v>110096</v>
      </c>
      <c r="M832">
        <v>0</v>
      </c>
      <c r="N832" t="s">
        <v>155</v>
      </c>
      <c r="X832" s="2">
        <v>40847</v>
      </c>
      <c r="Y832" t="s">
        <v>4086</v>
      </c>
      <c r="Z832" t="s">
        <v>167</v>
      </c>
      <c r="AA832">
        <v>826270</v>
      </c>
      <c r="AD832">
        <v>200000</v>
      </c>
      <c r="AH832" t="s">
        <v>4089</v>
      </c>
      <c r="AI832" t="s">
        <v>157</v>
      </c>
      <c r="AJ832" t="s">
        <v>158</v>
      </c>
      <c r="AN832">
        <v>4</v>
      </c>
      <c r="AP832" t="s">
        <v>149</v>
      </c>
      <c r="AT832" t="s">
        <v>149</v>
      </c>
      <c r="AU832" t="s">
        <v>149</v>
      </c>
      <c r="AV832" t="s">
        <v>149</v>
      </c>
      <c r="AW832" t="s">
        <v>149</v>
      </c>
      <c r="AX832" t="s">
        <v>149</v>
      </c>
      <c r="AY832">
        <v>0</v>
      </c>
      <c r="AZ832" t="s">
        <v>149</v>
      </c>
      <c r="BA832" t="s">
        <v>192</v>
      </c>
      <c r="BB832">
        <v>0</v>
      </c>
      <c r="BD832" t="s">
        <v>160</v>
      </c>
      <c r="BE832" t="s">
        <v>149</v>
      </c>
      <c r="BH832">
        <v>0</v>
      </c>
      <c r="BJ832" t="s">
        <v>149</v>
      </c>
      <c r="BK832" t="s">
        <v>149</v>
      </c>
      <c r="BL832" t="s">
        <v>149</v>
      </c>
      <c r="BM832" t="s">
        <v>154</v>
      </c>
      <c r="BP832" t="s">
        <v>149</v>
      </c>
      <c r="BQ832" t="s">
        <v>12433</v>
      </c>
      <c r="BV832" t="s">
        <v>160</v>
      </c>
      <c r="BW832" t="s">
        <v>8174</v>
      </c>
      <c r="BX832">
        <v>1</v>
      </c>
      <c r="BY832" t="s">
        <v>8173</v>
      </c>
      <c r="BZ832" t="s">
        <v>8781</v>
      </c>
      <c r="CA832" s="2">
        <v>40847</v>
      </c>
      <c r="CC832" t="s">
        <v>9768</v>
      </c>
    </row>
    <row r="833" spans="1:81">
      <c r="A833">
        <f t="shared" si="12"/>
        <v>831</v>
      </c>
      <c r="B833" s="1" t="s">
        <v>149</v>
      </c>
      <c r="C833" s="21" t="s">
        <v>4090</v>
      </c>
      <c r="D833" s="1" t="s">
        <v>4090</v>
      </c>
      <c r="E833" s="1" t="s">
        <v>149</v>
      </c>
      <c r="F833" s="1" t="s">
        <v>4091</v>
      </c>
      <c r="G833" s="1" t="s">
        <v>4092</v>
      </c>
      <c r="H833" s="1" t="s">
        <v>4093</v>
      </c>
      <c r="I833" t="s">
        <v>4094</v>
      </c>
      <c r="J833" t="s">
        <v>190</v>
      </c>
      <c r="K833" t="s">
        <v>191</v>
      </c>
      <c r="L833">
        <v>411030</v>
      </c>
      <c r="M833">
        <v>0</v>
      </c>
      <c r="N833" t="s">
        <v>155</v>
      </c>
      <c r="X833" s="2">
        <v>40847</v>
      </c>
      <c r="Y833" t="s">
        <v>4091</v>
      </c>
      <c r="Z833" t="s">
        <v>167</v>
      </c>
      <c r="AA833">
        <v>512150</v>
      </c>
      <c r="AD833">
        <v>200000</v>
      </c>
      <c r="AH833" t="s">
        <v>4095</v>
      </c>
      <c r="AI833" t="s">
        <v>157</v>
      </c>
      <c r="AJ833" t="s">
        <v>158</v>
      </c>
      <c r="AN833">
        <v>4</v>
      </c>
      <c r="AP833" t="s">
        <v>149</v>
      </c>
      <c r="AT833" t="s">
        <v>149</v>
      </c>
      <c r="AU833" t="s">
        <v>149</v>
      </c>
      <c r="AV833" t="s">
        <v>149</v>
      </c>
      <c r="AW833" t="s">
        <v>149</v>
      </c>
      <c r="AX833" t="s">
        <v>149</v>
      </c>
      <c r="AY833">
        <v>0</v>
      </c>
      <c r="AZ833" t="s">
        <v>149</v>
      </c>
      <c r="BA833" t="s">
        <v>192</v>
      </c>
      <c r="BB833">
        <v>0</v>
      </c>
      <c r="BD833" t="s">
        <v>160</v>
      </c>
      <c r="BE833" t="s">
        <v>149</v>
      </c>
      <c r="BH833">
        <v>0</v>
      </c>
      <c r="BJ833" t="s">
        <v>149</v>
      </c>
      <c r="BK833" t="s">
        <v>149</v>
      </c>
      <c r="BL833" t="s">
        <v>149</v>
      </c>
      <c r="BM833" t="s">
        <v>191</v>
      </c>
      <c r="BP833" t="s">
        <v>149</v>
      </c>
      <c r="BQ833" t="s">
        <v>12434</v>
      </c>
      <c r="BV833" t="s">
        <v>160</v>
      </c>
      <c r="BW833" t="s">
        <v>8184</v>
      </c>
      <c r="BX833">
        <v>1</v>
      </c>
      <c r="BY833" t="s">
        <v>8173</v>
      </c>
      <c r="BZ833" t="s">
        <v>8782</v>
      </c>
      <c r="CA833" s="2">
        <v>40847</v>
      </c>
      <c r="CC833" t="s">
        <v>9398</v>
      </c>
    </row>
    <row r="834" spans="1:81">
      <c r="A834">
        <f t="shared" si="12"/>
        <v>832</v>
      </c>
      <c r="B834" s="1" t="s">
        <v>149</v>
      </c>
      <c r="C834" s="21" t="s">
        <v>4096</v>
      </c>
      <c r="D834" s="1" t="s">
        <v>4096</v>
      </c>
      <c r="E834" s="1" t="s">
        <v>149</v>
      </c>
      <c r="F834" s="1" t="s">
        <v>4097</v>
      </c>
      <c r="G834" s="1" t="s">
        <v>4098</v>
      </c>
      <c r="H834" s="1" t="s">
        <v>4099</v>
      </c>
      <c r="I834" t="s">
        <v>4100</v>
      </c>
      <c r="J834" t="s">
        <v>312</v>
      </c>
      <c r="K834" t="s">
        <v>313</v>
      </c>
      <c r="L834">
        <v>560058</v>
      </c>
      <c r="M834">
        <v>0</v>
      </c>
      <c r="N834" t="s">
        <v>155</v>
      </c>
      <c r="X834" s="2">
        <v>40847</v>
      </c>
      <c r="Y834" t="s">
        <v>4097</v>
      </c>
      <c r="Z834" t="s">
        <v>178</v>
      </c>
      <c r="AA834">
        <v>515000</v>
      </c>
      <c r="AD834">
        <v>200000</v>
      </c>
      <c r="AI834" t="s">
        <v>157</v>
      </c>
      <c r="AJ834" t="s">
        <v>158</v>
      </c>
      <c r="AN834">
        <v>4</v>
      </c>
      <c r="AP834" t="s">
        <v>149</v>
      </c>
      <c r="AT834" t="s">
        <v>149</v>
      </c>
      <c r="AU834" t="s">
        <v>149</v>
      </c>
      <c r="AV834" t="s">
        <v>149</v>
      </c>
      <c r="AW834" t="s">
        <v>149</v>
      </c>
      <c r="AX834" t="s">
        <v>149</v>
      </c>
      <c r="AY834">
        <v>0</v>
      </c>
      <c r="AZ834" t="s">
        <v>149</v>
      </c>
      <c r="BA834" t="s">
        <v>192</v>
      </c>
      <c r="BB834">
        <v>0</v>
      </c>
      <c r="BD834" t="s">
        <v>160</v>
      </c>
      <c r="BE834" t="s">
        <v>149</v>
      </c>
      <c r="BH834">
        <v>0</v>
      </c>
      <c r="BJ834" t="s">
        <v>149</v>
      </c>
      <c r="BK834" t="s">
        <v>149</v>
      </c>
      <c r="BL834" t="s">
        <v>149</v>
      </c>
      <c r="BM834" t="s">
        <v>313</v>
      </c>
      <c r="BP834" t="s">
        <v>149</v>
      </c>
      <c r="BQ834" t="s">
        <v>12435</v>
      </c>
      <c r="BV834" t="s">
        <v>160</v>
      </c>
      <c r="BW834" t="s">
        <v>8221</v>
      </c>
      <c r="BX834">
        <v>1</v>
      </c>
      <c r="BY834" t="s">
        <v>8173</v>
      </c>
      <c r="BZ834" t="s">
        <v>8783</v>
      </c>
      <c r="CA834" s="2">
        <v>40847</v>
      </c>
      <c r="CC834" t="s">
        <v>9767</v>
      </c>
    </row>
    <row r="835" spans="1:81">
      <c r="A835">
        <f t="shared" si="12"/>
        <v>833</v>
      </c>
      <c r="B835" s="1" t="s">
        <v>149</v>
      </c>
      <c r="C835" s="21" t="s">
        <v>4101</v>
      </c>
      <c r="D835" s="1" t="s">
        <v>4101</v>
      </c>
      <c r="E835" s="1" t="s">
        <v>149</v>
      </c>
      <c r="F835" s="1" t="s">
        <v>4102</v>
      </c>
      <c r="G835" s="1" t="s">
        <v>4103</v>
      </c>
      <c r="J835" t="s">
        <v>165</v>
      </c>
      <c r="K835" t="s">
        <v>166</v>
      </c>
      <c r="L835">
        <v>122017</v>
      </c>
      <c r="M835">
        <v>0</v>
      </c>
      <c r="N835" t="s">
        <v>155</v>
      </c>
      <c r="X835" s="2">
        <v>40847</v>
      </c>
      <c r="Y835" t="s">
        <v>4102</v>
      </c>
      <c r="Z835" t="s">
        <v>178</v>
      </c>
      <c r="AA835">
        <v>515000</v>
      </c>
      <c r="AD835">
        <v>200000</v>
      </c>
      <c r="AH835" t="s">
        <v>4104</v>
      </c>
      <c r="AI835" t="s">
        <v>157</v>
      </c>
      <c r="AJ835" t="s">
        <v>158</v>
      </c>
      <c r="AN835">
        <v>4</v>
      </c>
      <c r="AP835" t="s">
        <v>149</v>
      </c>
      <c r="AT835" t="s">
        <v>149</v>
      </c>
      <c r="AU835" t="s">
        <v>149</v>
      </c>
      <c r="AV835" t="s">
        <v>149</v>
      </c>
      <c r="AW835" t="s">
        <v>149</v>
      </c>
      <c r="AX835" t="s">
        <v>149</v>
      </c>
      <c r="AY835">
        <v>0</v>
      </c>
      <c r="AZ835" t="s">
        <v>149</v>
      </c>
      <c r="BA835" t="s">
        <v>192</v>
      </c>
      <c r="BB835">
        <v>0</v>
      </c>
      <c r="BD835" t="s">
        <v>160</v>
      </c>
      <c r="BE835" t="s">
        <v>149</v>
      </c>
      <c r="BH835">
        <v>0</v>
      </c>
      <c r="BJ835" t="s">
        <v>149</v>
      </c>
      <c r="BK835" t="s">
        <v>149</v>
      </c>
      <c r="BL835" t="s">
        <v>149</v>
      </c>
      <c r="BM835" t="s">
        <v>166</v>
      </c>
      <c r="BP835" t="s">
        <v>149</v>
      </c>
      <c r="BQ835" t="s">
        <v>12436</v>
      </c>
      <c r="BV835" t="s">
        <v>160</v>
      </c>
      <c r="BW835" t="s">
        <v>8174</v>
      </c>
      <c r="BX835">
        <v>1</v>
      </c>
      <c r="BY835" t="s">
        <v>8173</v>
      </c>
      <c r="BZ835" t="s">
        <v>8784</v>
      </c>
      <c r="CA835" s="2">
        <v>40847</v>
      </c>
      <c r="CC835" t="s">
        <v>9769</v>
      </c>
    </row>
    <row r="836" spans="1:81">
      <c r="A836">
        <f t="shared" ref="A836:A899" si="13">A835+1</f>
        <v>834</v>
      </c>
      <c r="B836" s="1" t="s">
        <v>149</v>
      </c>
      <c r="C836" s="21" t="s">
        <v>4105</v>
      </c>
      <c r="D836" s="1" t="s">
        <v>4105</v>
      </c>
      <c r="E836" s="1" t="s">
        <v>149</v>
      </c>
      <c r="F836" s="1" t="s">
        <v>4106</v>
      </c>
      <c r="G836" s="1" t="s">
        <v>4107</v>
      </c>
      <c r="H836" s="1" t="s">
        <v>4108</v>
      </c>
      <c r="J836" t="s">
        <v>153</v>
      </c>
      <c r="K836" t="s">
        <v>154</v>
      </c>
      <c r="L836">
        <v>110034</v>
      </c>
      <c r="M836">
        <v>0</v>
      </c>
      <c r="N836" t="s">
        <v>155</v>
      </c>
      <c r="X836" s="2">
        <v>40851</v>
      </c>
      <c r="Y836" t="s">
        <v>4106</v>
      </c>
      <c r="Z836" t="s">
        <v>167</v>
      </c>
      <c r="AA836">
        <v>817000</v>
      </c>
      <c r="AD836">
        <v>200000</v>
      </c>
      <c r="AH836" t="s">
        <v>4109</v>
      </c>
      <c r="AI836" t="s">
        <v>157</v>
      </c>
      <c r="AJ836" t="s">
        <v>158</v>
      </c>
      <c r="AN836">
        <v>4</v>
      </c>
      <c r="AP836" t="s">
        <v>149</v>
      </c>
      <c r="AT836" t="s">
        <v>149</v>
      </c>
      <c r="AU836" t="s">
        <v>149</v>
      </c>
      <c r="AV836" t="s">
        <v>149</v>
      </c>
      <c r="AW836" t="s">
        <v>149</v>
      </c>
      <c r="AX836" t="s">
        <v>149</v>
      </c>
      <c r="AY836">
        <v>0</v>
      </c>
      <c r="AZ836" t="s">
        <v>149</v>
      </c>
      <c r="BA836" t="s">
        <v>339</v>
      </c>
      <c r="BB836">
        <v>0</v>
      </c>
      <c r="BD836" t="s">
        <v>160</v>
      </c>
      <c r="BE836" t="s">
        <v>149</v>
      </c>
      <c r="BH836">
        <v>0</v>
      </c>
      <c r="BJ836" t="s">
        <v>149</v>
      </c>
      <c r="BK836" t="s">
        <v>149</v>
      </c>
      <c r="BL836" t="s">
        <v>149</v>
      </c>
      <c r="BM836" t="s">
        <v>154</v>
      </c>
      <c r="BP836" t="s">
        <v>149</v>
      </c>
      <c r="BQ836" t="s">
        <v>12437</v>
      </c>
      <c r="BV836" t="s">
        <v>160</v>
      </c>
      <c r="BW836" t="s">
        <v>8183</v>
      </c>
      <c r="BX836">
        <v>1</v>
      </c>
      <c r="BY836" t="s">
        <v>8173</v>
      </c>
      <c r="BZ836" t="s">
        <v>8785</v>
      </c>
      <c r="CA836" s="2">
        <v>40851</v>
      </c>
      <c r="CC836" t="s">
        <v>9507</v>
      </c>
    </row>
    <row r="837" spans="1:81">
      <c r="A837">
        <f t="shared" si="13"/>
        <v>835</v>
      </c>
      <c r="B837" s="1" t="s">
        <v>149</v>
      </c>
      <c r="C837" s="21" t="s">
        <v>4110</v>
      </c>
      <c r="D837" s="1" t="s">
        <v>4110</v>
      </c>
      <c r="E837" s="1" t="s">
        <v>149</v>
      </c>
      <c r="F837" s="1" t="s">
        <v>4111</v>
      </c>
      <c r="G837" s="1" t="s">
        <v>4112</v>
      </c>
      <c r="H837" s="1" t="s">
        <v>4113</v>
      </c>
      <c r="I837" t="s">
        <v>4114</v>
      </c>
      <c r="J837" t="s">
        <v>312</v>
      </c>
      <c r="K837" t="s">
        <v>313</v>
      </c>
      <c r="L837">
        <v>560071</v>
      </c>
      <c r="M837">
        <v>0</v>
      </c>
      <c r="N837" t="s">
        <v>155</v>
      </c>
      <c r="X837" s="2">
        <v>40851</v>
      </c>
      <c r="Y837" t="s">
        <v>4111</v>
      </c>
      <c r="Z837" t="s">
        <v>167</v>
      </c>
      <c r="AA837">
        <v>817000</v>
      </c>
      <c r="AD837">
        <v>200000</v>
      </c>
      <c r="AH837" t="s">
        <v>10085</v>
      </c>
      <c r="AI837" t="s">
        <v>157</v>
      </c>
      <c r="AJ837" t="s">
        <v>158</v>
      </c>
      <c r="AN837">
        <v>4</v>
      </c>
      <c r="AP837" t="s">
        <v>149</v>
      </c>
      <c r="AT837" t="s">
        <v>149</v>
      </c>
      <c r="AU837" t="s">
        <v>149</v>
      </c>
      <c r="AV837" t="s">
        <v>149</v>
      </c>
      <c r="AW837" t="s">
        <v>149</v>
      </c>
      <c r="AX837" t="s">
        <v>149</v>
      </c>
      <c r="AY837">
        <v>0</v>
      </c>
      <c r="AZ837" t="s">
        <v>149</v>
      </c>
      <c r="BA837" t="s">
        <v>217</v>
      </c>
      <c r="BB837">
        <v>0</v>
      </c>
      <c r="BD837" t="s">
        <v>160</v>
      </c>
      <c r="BE837" t="s">
        <v>149</v>
      </c>
      <c r="BH837">
        <v>0</v>
      </c>
      <c r="BJ837" t="s">
        <v>149</v>
      </c>
      <c r="BK837" t="s">
        <v>149</v>
      </c>
      <c r="BL837" t="s">
        <v>149</v>
      </c>
      <c r="BM837" t="s">
        <v>313</v>
      </c>
      <c r="BP837" t="s">
        <v>149</v>
      </c>
      <c r="BV837" t="s">
        <v>160</v>
      </c>
      <c r="CA837" s="2"/>
    </row>
    <row r="838" spans="1:81">
      <c r="A838">
        <f t="shared" si="13"/>
        <v>836</v>
      </c>
      <c r="B838" s="1" t="s">
        <v>149</v>
      </c>
      <c r="C838" s="21" t="s">
        <v>4115</v>
      </c>
      <c r="D838" s="1" t="s">
        <v>4115</v>
      </c>
      <c r="E838" s="1" t="s">
        <v>149</v>
      </c>
      <c r="F838" s="1" t="s">
        <v>4116</v>
      </c>
      <c r="G838" s="1" t="s">
        <v>4117</v>
      </c>
      <c r="J838" t="s">
        <v>153</v>
      </c>
      <c r="K838" t="s">
        <v>154</v>
      </c>
      <c r="L838">
        <v>110015</v>
      </c>
      <c r="M838">
        <v>0</v>
      </c>
      <c r="N838" t="s">
        <v>155</v>
      </c>
      <c r="X838" s="2">
        <v>40851</v>
      </c>
      <c r="Y838" t="s">
        <v>4116</v>
      </c>
      <c r="Z838" t="s">
        <v>798</v>
      </c>
      <c r="AA838">
        <v>143000</v>
      </c>
      <c r="AD838">
        <v>200000</v>
      </c>
      <c r="AH838" t="s">
        <v>4118</v>
      </c>
      <c r="AI838" t="s">
        <v>157</v>
      </c>
      <c r="AJ838" t="s">
        <v>158</v>
      </c>
      <c r="AN838">
        <v>4</v>
      </c>
      <c r="AP838" t="s">
        <v>149</v>
      </c>
      <c r="AR838" t="s">
        <v>4115</v>
      </c>
      <c r="AT838" t="s">
        <v>149</v>
      </c>
      <c r="AU838" t="s">
        <v>149</v>
      </c>
      <c r="AV838" t="s">
        <v>149</v>
      </c>
      <c r="AW838" t="s">
        <v>149</v>
      </c>
      <c r="AX838" t="s">
        <v>149</v>
      </c>
      <c r="AY838">
        <v>0</v>
      </c>
      <c r="AZ838" t="s">
        <v>149</v>
      </c>
      <c r="BA838" t="s">
        <v>169</v>
      </c>
      <c r="BB838">
        <v>0</v>
      </c>
      <c r="BD838" t="s">
        <v>160</v>
      </c>
      <c r="BE838" t="s">
        <v>149</v>
      </c>
      <c r="BH838">
        <v>0</v>
      </c>
      <c r="BJ838" t="s">
        <v>149</v>
      </c>
      <c r="BK838" t="s">
        <v>149</v>
      </c>
      <c r="BL838" t="s">
        <v>160</v>
      </c>
      <c r="BM838" t="s">
        <v>154</v>
      </c>
      <c r="BN838" t="s">
        <v>401</v>
      </c>
      <c r="BO838" t="s">
        <v>992</v>
      </c>
      <c r="BP838" t="s">
        <v>149</v>
      </c>
      <c r="BV838" t="s">
        <v>160</v>
      </c>
      <c r="BW838" t="s">
        <v>8178</v>
      </c>
      <c r="BX838">
        <v>1</v>
      </c>
      <c r="BY838" t="s">
        <v>8173</v>
      </c>
      <c r="BZ838" t="s">
        <v>8786</v>
      </c>
      <c r="CA838" s="2">
        <v>40851</v>
      </c>
      <c r="CC838" t="s">
        <v>9770</v>
      </c>
    </row>
    <row r="839" spans="1:81">
      <c r="A839">
        <f t="shared" si="13"/>
        <v>837</v>
      </c>
      <c r="B839" s="1" t="s">
        <v>149</v>
      </c>
      <c r="C839" s="21" t="s">
        <v>4119</v>
      </c>
      <c r="D839" s="1" t="s">
        <v>4119</v>
      </c>
      <c r="E839" s="1" t="s">
        <v>149</v>
      </c>
      <c r="F839" s="1" t="s">
        <v>4120</v>
      </c>
      <c r="G839" s="1" t="s">
        <v>4121</v>
      </c>
      <c r="H839" s="1" t="s">
        <v>4122</v>
      </c>
      <c r="J839" t="s">
        <v>312</v>
      </c>
      <c r="K839" t="s">
        <v>313</v>
      </c>
      <c r="L839">
        <v>560085</v>
      </c>
      <c r="M839">
        <v>0</v>
      </c>
      <c r="N839" t="s">
        <v>155</v>
      </c>
      <c r="X839" s="2">
        <v>40854</v>
      </c>
      <c r="Y839" t="s">
        <v>4120</v>
      </c>
      <c r="Z839" t="s">
        <v>178</v>
      </c>
      <c r="AA839">
        <v>515000</v>
      </c>
      <c r="AD839">
        <v>200000</v>
      </c>
      <c r="AI839" t="s">
        <v>157</v>
      </c>
      <c r="AJ839" t="s">
        <v>158</v>
      </c>
      <c r="AN839">
        <v>4</v>
      </c>
      <c r="AP839" t="s">
        <v>149</v>
      </c>
      <c r="AT839" t="s">
        <v>149</v>
      </c>
      <c r="AU839" t="s">
        <v>149</v>
      </c>
      <c r="AV839" t="s">
        <v>149</v>
      </c>
      <c r="AW839" t="s">
        <v>149</v>
      </c>
      <c r="AX839" t="s">
        <v>149</v>
      </c>
      <c r="AY839">
        <v>0</v>
      </c>
      <c r="AZ839" t="s">
        <v>149</v>
      </c>
      <c r="BA839" t="s">
        <v>192</v>
      </c>
      <c r="BB839">
        <v>0</v>
      </c>
      <c r="BD839" t="s">
        <v>160</v>
      </c>
      <c r="BE839" t="s">
        <v>149</v>
      </c>
      <c r="BH839">
        <v>0</v>
      </c>
      <c r="BJ839" t="s">
        <v>149</v>
      </c>
      <c r="BK839" t="s">
        <v>149</v>
      </c>
      <c r="BL839" t="s">
        <v>149</v>
      </c>
      <c r="BM839" t="s">
        <v>313</v>
      </c>
      <c r="BP839" t="s">
        <v>149</v>
      </c>
      <c r="BV839" t="s">
        <v>160</v>
      </c>
      <c r="BW839" t="s">
        <v>8204</v>
      </c>
      <c r="BX839">
        <v>1</v>
      </c>
      <c r="BY839" t="s">
        <v>8173</v>
      </c>
      <c r="BZ839" t="s">
        <v>8787</v>
      </c>
      <c r="CA839" s="2">
        <v>40854</v>
      </c>
      <c r="CC839" t="s">
        <v>9771</v>
      </c>
    </row>
    <row r="840" spans="1:81">
      <c r="A840">
        <f t="shared" si="13"/>
        <v>838</v>
      </c>
      <c r="B840" s="1" t="s">
        <v>149</v>
      </c>
      <c r="C840" s="21" t="s">
        <v>4123</v>
      </c>
      <c r="D840" s="1" t="s">
        <v>4123</v>
      </c>
      <c r="E840" s="1" t="s">
        <v>149</v>
      </c>
      <c r="F840" s="1" t="s">
        <v>4124</v>
      </c>
      <c r="G840" s="1" t="s">
        <v>4125</v>
      </c>
      <c r="H840" s="1" t="s">
        <v>4126</v>
      </c>
      <c r="J840" t="s">
        <v>909</v>
      </c>
      <c r="K840" t="s">
        <v>269</v>
      </c>
      <c r="L840">
        <v>600044</v>
      </c>
      <c r="M840">
        <v>0</v>
      </c>
      <c r="N840" t="s">
        <v>155</v>
      </c>
      <c r="X840" s="2">
        <v>40854</v>
      </c>
      <c r="Y840" t="s">
        <v>4124</v>
      </c>
      <c r="Z840" t="s">
        <v>798</v>
      </c>
      <c r="AA840">
        <v>143000</v>
      </c>
      <c r="AD840">
        <v>200000</v>
      </c>
      <c r="AH840" t="s">
        <v>4127</v>
      </c>
      <c r="AI840" t="s">
        <v>157</v>
      </c>
      <c r="AJ840" t="s">
        <v>158</v>
      </c>
      <c r="AN840">
        <v>4</v>
      </c>
      <c r="AP840" t="s">
        <v>149</v>
      </c>
      <c r="AR840" t="s">
        <v>4123</v>
      </c>
      <c r="AT840" t="s">
        <v>149</v>
      </c>
      <c r="AU840" t="s">
        <v>149</v>
      </c>
      <c r="AV840" t="s">
        <v>149</v>
      </c>
      <c r="AW840" t="s">
        <v>149</v>
      </c>
      <c r="AX840" t="s">
        <v>149</v>
      </c>
      <c r="AY840">
        <v>0</v>
      </c>
      <c r="AZ840" t="s">
        <v>149</v>
      </c>
      <c r="BA840" t="s">
        <v>169</v>
      </c>
      <c r="BB840">
        <v>0</v>
      </c>
      <c r="BD840" t="s">
        <v>160</v>
      </c>
      <c r="BE840" t="s">
        <v>149</v>
      </c>
      <c r="BH840">
        <v>0</v>
      </c>
      <c r="BJ840" t="s">
        <v>149</v>
      </c>
      <c r="BK840" t="s">
        <v>149</v>
      </c>
      <c r="BL840" t="s">
        <v>149</v>
      </c>
      <c r="BM840" t="s">
        <v>661</v>
      </c>
      <c r="BP840" t="s">
        <v>149</v>
      </c>
      <c r="BQ840" t="s">
        <v>12438</v>
      </c>
      <c r="BV840" t="s">
        <v>160</v>
      </c>
      <c r="BW840" t="s">
        <v>8200</v>
      </c>
      <c r="BX840">
        <v>1</v>
      </c>
      <c r="BY840" t="s">
        <v>8173</v>
      </c>
      <c r="BZ840" t="s">
        <v>8788</v>
      </c>
      <c r="CA840" s="2">
        <v>40854</v>
      </c>
      <c r="CC840" t="s">
        <v>9772</v>
      </c>
    </row>
    <row r="841" spans="1:81">
      <c r="A841">
        <f t="shared" si="13"/>
        <v>839</v>
      </c>
      <c r="B841" s="1" t="s">
        <v>149</v>
      </c>
      <c r="C841" s="21" t="s">
        <v>4128</v>
      </c>
      <c r="D841" s="1" t="s">
        <v>4128</v>
      </c>
      <c r="E841" s="1" t="s">
        <v>149</v>
      </c>
      <c r="F841" s="1" t="s">
        <v>4129</v>
      </c>
      <c r="G841" s="1" t="s">
        <v>4130</v>
      </c>
      <c r="H841" s="1" t="s">
        <v>4131</v>
      </c>
      <c r="J841" t="s">
        <v>5032</v>
      </c>
      <c r="K841" t="s">
        <v>560</v>
      </c>
      <c r="L841">
        <v>700013</v>
      </c>
      <c r="M841">
        <v>0</v>
      </c>
      <c r="N841" t="s">
        <v>155</v>
      </c>
      <c r="X841" s="2">
        <v>40854</v>
      </c>
      <c r="Y841" t="s">
        <v>4129</v>
      </c>
      <c r="Z841" t="s">
        <v>178</v>
      </c>
      <c r="AA841">
        <v>515000</v>
      </c>
      <c r="AD841">
        <v>200000</v>
      </c>
      <c r="AH841" t="s">
        <v>4132</v>
      </c>
      <c r="AI841" t="s">
        <v>157</v>
      </c>
      <c r="AJ841" t="s">
        <v>158</v>
      </c>
      <c r="AN841">
        <v>4</v>
      </c>
      <c r="AP841" t="s">
        <v>149</v>
      </c>
      <c r="AT841" t="s">
        <v>149</v>
      </c>
      <c r="AU841" t="s">
        <v>149</v>
      </c>
      <c r="AV841" t="s">
        <v>149</v>
      </c>
      <c r="AW841" t="s">
        <v>149</v>
      </c>
      <c r="AX841" t="s">
        <v>149</v>
      </c>
      <c r="AY841">
        <v>0</v>
      </c>
      <c r="AZ841" t="s">
        <v>149</v>
      </c>
      <c r="BA841" t="s">
        <v>192</v>
      </c>
      <c r="BB841">
        <v>0</v>
      </c>
      <c r="BD841" t="s">
        <v>160</v>
      </c>
      <c r="BE841" t="s">
        <v>149</v>
      </c>
      <c r="BH841">
        <v>0</v>
      </c>
      <c r="BJ841" t="s">
        <v>149</v>
      </c>
      <c r="BK841" t="s">
        <v>149</v>
      </c>
      <c r="BL841" t="s">
        <v>149</v>
      </c>
      <c r="BM841" t="s">
        <v>560</v>
      </c>
      <c r="BP841" t="s">
        <v>149</v>
      </c>
      <c r="BQ841" t="s">
        <v>12439</v>
      </c>
      <c r="BV841" t="s">
        <v>160</v>
      </c>
      <c r="BW841" t="s">
        <v>8198</v>
      </c>
      <c r="BX841">
        <v>1</v>
      </c>
      <c r="BY841" t="s">
        <v>8173</v>
      </c>
      <c r="BZ841" t="s">
        <v>8789</v>
      </c>
      <c r="CA841" s="2">
        <v>40854</v>
      </c>
      <c r="CC841" t="s">
        <v>9773</v>
      </c>
    </row>
    <row r="842" spans="1:81">
      <c r="A842">
        <f t="shared" si="13"/>
        <v>840</v>
      </c>
      <c r="B842" s="1" t="s">
        <v>149</v>
      </c>
      <c r="C842" s="21" t="s">
        <v>4133</v>
      </c>
      <c r="D842" s="1" t="s">
        <v>4133</v>
      </c>
      <c r="E842" s="1" t="s">
        <v>149</v>
      </c>
      <c r="F842" s="1" t="s">
        <v>4134</v>
      </c>
      <c r="G842" s="1" t="s">
        <v>4135</v>
      </c>
      <c r="H842" s="1" t="s">
        <v>4136</v>
      </c>
      <c r="I842" t="s">
        <v>4137</v>
      </c>
      <c r="J842" t="s">
        <v>1570</v>
      </c>
      <c r="K842" t="s">
        <v>191</v>
      </c>
      <c r="L842">
        <v>411026</v>
      </c>
      <c r="M842">
        <v>0</v>
      </c>
      <c r="N842" t="s">
        <v>155</v>
      </c>
      <c r="X842" s="2">
        <v>40854</v>
      </c>
      <c r="Y842" t="s">
        <v>4134</v>
      </c>
      <c r="Z842" t="s">
        <v>178</v>
      </c>
      <c r="AA842">
        <v>515000</v>
      </c>
      <c r="AD842">
        <v>200000</v>
      </c>
      <c r="AH842" t="s">
        <v>4138</v>
      </c>
      <c r="AI842" t="s">
        <v>157</v>
      </c>
      <c r="AJ842" t="s">
        <v>158</v>
      </c>
      <c r="AN842">
        <v>4</v>
      </c>
      <c r="AP842" t="s">
        <v>149</v>
      </c>
      <c r="AT842" t="s">
        <v>149</v>
      </c>
      <c r="AU842" t="s">
        <v>149</v>
      </c>
      <c r="AV842" t="s">
        <v>149</v>
      </c>
      <c r="AW842" t="s">
        <v>149</v>
      </c>
      <c r="AX842" t="s">
        <v>149</v>
      </c>
      <c r="AY842">
        <v>0</v>
      </c>
      <c r="AZ842" t="s">
        <v>149</v>
      </c>
      <c r="BA842" t="s">
        <v>192</v>
      </c>
      <c r="BB842">
        <v>0</v>
      </c>
      <c r="BD842" t="s">
        <v>160</v>
      </c>
      <c r="BE842" t="s">
        <v>149</v>
      </c>
      <c r="BH842">
        <v>0</v>
      </c>
      <c r="BJ842" t="s">
        <v>149</v>
      </c>
      <c r="BK842" t="s">
        <v>149</v>
      </c>
      <c r="BL842" t="s">
        <v>149</v>
      </c>
      <c r="BM842" t="s">
        <v>191</v>
      </c>
      <c r="BP842" t="s">
        <v>149</v>
      </c>
      <c r="BQ842" t="s">
        <v>12440</v>
      </c>
      <c r="BV842" t="s">
        <v>160</v>
      </c>
      <c r="BW842" t="s">
        <v>8183</v>
      </c>
      <c r="BX842">
        <v>1</v>
      </c>
      <c r="BY842" t="s">
        <v>8173</v>
      </c>
      <c r="BZ842" t="s">
        <v>8790</v>
      </c>
      <c r="CA842" s="2">
        <v>40854</v>
      </c>
      <c r="CC842" t="s">
        <v>9774</v>
      </c>
    </row>
    <row r="843" spans="1:81">
      <c r="A843">
        <f t="shared" si="13"/>
        <v>841</v>
      </c>
      <c r="B843" s="1" t="s">
        <v>149</v>
      </c>
      <c r="C843" s="21" t="s">
        <v>4139</v>
      </c>
      <c r="D843" s="1" t="s">
        <v>4139</v>
      </c>
      <c r="E843" s="1" t="s">
        <v>149</v>
      </c>
      <c r="F843" s="1" t="s">
        <v>4140</v>
      </c>
      <c r="G843" s="1" t="s">
        <v>4141</v>
      </c>
      <c r="H843" s="1" t="s">
        <v>4142</v>
      </c>
      <c r="I843" t="s">
        <v>4143</v>
      </c>
      <c r="J843" t="s">
        <v>5032</v>
      </c>
      <c r="K843" t="s">
        <v>4144</v>
      </c>
      <c r="L843">
        <v>700084</v>
      </c>
      <c r="M843">
        <v>0</v>
      </c>
      <c r="N843" t="s">
        <v>233</v>
      </c>
      <c r="X843" s="2">
        <v>40854</v>
      </c>
      <c r="Y843" t="s">
        <v>4140</v>
      </c>
      <c r="Z843" t="s">
        <v>216</v>
      </c>
      <c r="AA843">
        <v>722950</v>
      </c>
      <c r="AD843">
        <v>200000</v>
      </c>
      <c r="AH843" t="s">
        <v>4145</v>
      </c>
      <c r="AI843" t="s">
        <v>157</v>
      </c>
      <c r="AJ843" t="s">
        <v>158</v>
      </c>
      <c r="AN843">
        <v>4</v>
      </c>
      <c r="AP843" t="s">
        <v>149</v>
      </c>
      <c r="AT843" t="s">
        <v>149</v>
      </c>
      <c r="AU843" t="s">
        <v>149</v>
      </c>
      <c r="AV843" t="s">
        <v>149</v>
      </c>
      <c r="AW843" t="s">
        <v>149</v>
      </c>
      <c r="AX843" t="s">
        <v>149</v>
      </c>
      <c r="AY843">
        <v>0</v>
      </c>
      <c r="AZ843" t="s">
        <v>149</v>
      </c>
      <c r="BA843" t="s">
        <v>217</v>
      </c>
      <c r="BB843">
        <v>0</v>
      </c>
      <c r="BD843" t="s">
        <v>160</v>
      </c>
      <c r="BE843" t="s">
        <v>149</v>
      </c>
      <c r="BH843">
        <v>0</v>
      </c>
      <c r="BJ843" t="s">
        <v>149</v>
      </c>
      <c r="BK843" t="s">
        <v>149</v>
      </c>
      <c r="BL843" t="s">
        <v>149</v>
      </c>
      <c r="BM843" t="s">
        <v>4144</v>
      </c>
      <c r="BP843" t="s">
        <v>149</v>
      </c>
      <c r="BQ843" t="s">
        <v>12441</v>
      </c>
      <c r="BV843" t="s">
        <v>160</v>
      </c>
      <c r="BW843" t="s">
        <v>8178</v>
      </c>
      <c r="BX843">
        <v>1</v>
      </c>
      <c r="BY843" t="s">
        <v>8173</v>
      </c>
      <c r="BZ843" t="s">
        <v>8791</v>
      </c>
      <c r="CA843" s="2">
        <v>41019</v>
      </c>
      <c r="CC843" t="s">
        <v>9424</v>
      </c>
    </row>
    <row r="844" spans="1:81">
      <c r="A844">
        <f t="shared" si="13"/>
        <v>842</v>
      </c>
      <c r="B844" s="1" t="s">
        <v>149</v>
      </c>
      <c r="C844" s="21" t="s">
        <v>4146</v>
      </c>
      <c r="D844" s="1" t="s">
        <v>4146</v>
      </c>
      <c r="E844" s="1" t="s">
        <v>149</v>
      </c>
      <c r="F844" s="1" t="s">
        <v>4147</v>
      </c>
      <c r="G844" s="1" t="s">
        <v>4148</v>
      </c>
      <c r="H844" s="1" t="s">
        <v>4149</v>
      </c>
      <c r="I844" t="s">
        <v>4150</v>
      </c>
      <c r="J844" t="s">
        <v>312</v>
      </c>
      <c r="K844" t="s">
        <v>313</v>
      </c>
      <c r="L844">
        <v>560057</v>
      </c>
      <c r="M844">
        <v>0</v>
      </c>
      <c r="N844" t="s">
        <v>155</v>
      </c>
      <c r="X844" s="2">
        <v>40855</v>
      </c>
      <c r="Y844" t="s">
        <v>4147</v>
      </c>
      <c r="Z844" t="s">
        <v>178</v>
      </c>
      <c r="AA844">
        <v>518050</v>
      </c>
      <c r="AD844">
        <v>200000</v>
      </c>
      <c r="AH844" t="s">
        <v>4151</v>
      </c>
      <c r="AI844" t="s">
        <v>157</v>
      </c>
      <c r="AJ844" t="s">
        <v>158</v>
      </c>
      <c r="AN844">
        <v>4</v>
      </c>
      <c r="AP844" t="s">
        <v>149</v>
      </c>
      <c r="AT844" t="s">
        <v>149</v>
      </c>
      <c r="AU844" t="s">
        <v>149</v>
      </c>
      <c r="AV844" t="s">
        <v>149</v>
      </c>
      <c r="AW844" t="s">
        <v>149</v>
      </c>
      <c r="AX844" t="s">
        <v>149</v>
      </c>
      <c r="AY844">
        <v>0</v>
      </c>
      <c r="AZ844" t="s">
        <v>149</v>
      </c>
      <c r="BA844" t="s">
        <v>192</v>
      </c>
      <c r="BB844">
        <v>0</v>
      </c>
      <c r="BD844" t="s">
        <v>160</v>
      </c>
      <c r="BE844" t="s">
        <v>149</v>
      </c>
      <c r="BH844">
        <v>0</v>
      </c>
      <c r="BJ844" t="s">
        <v>149</v>
      </c>
      <c r="BK844" t="s">
        <v>149</v>
      </c>
      <c r="BL844" t="s">
        <v>149</v>
      </c>
      <c r="BM844" t="s">
        <v>313</v>
      </c>
      <c r="BP844" t="s">
        <v>149</v>
      </c>
      <c r="BV844" t="s">
        <v>160</v>
      </c>
      <c r="BW844" t="s">
        <v>8174</v>
      </c>
      <c r="BX844">
        <v>1</v>
      </c>
      <c r="BY844" t="s">
        <v>8173</v>
      </c>
      <c r="BZ844" t="s">
        <v>8792</v>
      </c>
      <c r="CA844" s="2">
        <v>40855</v>
      </c>
      <c r="CC844" t="s">
        <v>9775</v>
      </c>
    </row>
    <row r="845" spans="1:81">
      <c r="A845">
        <f t="shared" si="13"/>
        <v>843</v>
      </c>
      <c r="B845" s="1" t="s">
        <v>149</v>
      </c>
      <c r="C845" s="21" t="s">
        <v>4152</v>
      </c>
      <c r="D845" s="1" t="s">
        <v>4152</v>
      </c>
      <c r="E845" s="1" t="s">
        <v>149</v>
      </c>
      <c r="F845" s="1" t="s">
        <v>4153</v>
      </c>
      <c r="G845" s="1" t="s">
        <v>4154</v>
      </c>
      <c r="H845" s="1" t="s">
        <v>4155</v>
      </c>
      <c r="J845" t="s">
        <v>312</v>
      </c>
      <c r="K845" t="s">
        <v>313</v>
      </c>
      <c r="L845">
        <v>560058</v>
      </c>
      <c r="M845">
        <v>0</v>
      </c>
      <c r="N845" t="s">
        <v>155</v>
      </c>
      <c r="X845" s="2">
        <v>40855</v>
      </c>
      <c r="Y845" t="s">
        <v>4153</v>
      </c>
      <c r="Z845" t="s">
        <v>178</v>
      </c>
      <c r="AA845">
        <v>515000</v>
      </c>
      <c r="AD845">
        <v>200000</v>
      </c>
      <c r="AI845" t="s">
        <v>157</v>
      </c>
      <c r="AJ845" t="s">
        <v>158</v>
      </c>
      <c r="AN845">
        <v>4</v>
      </c>
      <c r="AP845" t="s">
        <v>149</v>
      </c>
      <c r="AT845" t="s">
        <v>149</v>
      </c>
      <c r="AU845" t="s">
        <v>149</v>
      </c>
      <c r="AV845" t="s">
        <v>149</v>
      </c>
      <c r="AW845" t="s">
        <v>149</v>
      </c>
      <c r="AX845" t="s">
        <v>149</v>
      </c>
      <c r="AY845">
        <v>0</v>
      </c>
      <c r="AZ845" t="s">
        <v>149</v>
      </c>
      <c r="BA845" t="s">
        <v>192</v>
      </c>
      <c r="BB845">
        <v>0</v>
      </c>
      <c r="BD845" t="s">
        <v>160</v>
      </c>
      <c r="BE845" t="s">
        <v>149</v>
      </c>
      <c r="BH845">
        <v>0</v>
      </c>
      <c r="BJ845" t="s">
        <v>149</v>
      </c>
      <c r="BK845" t="s">
        <v>149</v>
      </c>
      <c r="BL845" t="s">
        <v>149</v>
      </c>
      <c r="BM845" t="s">
        <v>313</v>
      </c>
      <c r="BP845" t="s">
        <v>149</v>
      </c>
      <c r="BQ845" t="s">
        <v>12442</v>
      </c>
      <c r="BV845" t="s">
        <v>160</v>
      </c>
      <c r="CA845" s="2"/>
    </row>
    <row r="846" spans="1:81">
      <c r="A846">
        <f t="shared" si="13"/>
        <v>844</v>
      </c>
      <c r="B846" s="1" t="s">
        <v>149</v>
      </c>
      <c r="C846" s="21" t="s">
        <v>4156</v>
      </c>
      <c r="D846" s="1" t="s">
        <v>4156</v>
      </c>
      <c r="E846" s="1" t="s">
        <v>149</v>
      </c>
      <c r="F846" s="1" t="s">
        <v>4157</v>
      </c>
      <c r="G846" s="1" t="s">
        <v>4158</v>
      </c>
      <c r="H846" s="1" t="s">
        <v>4159</v>
      </c>
      <c r="J846" t="s">
        <v>190</v>
      </c>
      <c r="K846" t="s">
        <v>191</v>
      </c>
      <c r="M846">
        <v>0</v>
      </c>
      <c r="N846" t="s">
        <v>155</v>
      </c>
      <c r="X846" s="2">
        <v>40855</v>
      </c>
      <c r="Y846" t="s">
        <v>4157</v>
      </c>
      <c r="Z846" t="s">
        <v>167</v>
      </c>
      <c r="AA846">
        <v>812725</v>
      </c>
      <c r="AB846">
        <v>8127</v>
      </c>
      <c r="AD846">
        <v>200000</v>
      </c>
      <c r="AI846" t="s">
        <v>157</v>
      </c>
      <c r="AJ846" t="s">
        <v>158</v>
      </c>
      <c r="AN846">
        <v>4</v>
      </c>
      <c r="AP846" t="s">
        <v>149</v>
      </c>
      <c r="AT846" t="s">
        <v>149</v>
      </c>
      <c r="AU846" t="s">
        <v>149</v>
      </c>
      <c r="AV846" t="s">
        <v>149</v>
      </c>
      <c r="AW846" t="s">
        <v>149</v>
      </c>
      <c r="AX846" t="s">
        <v>149</v>
      </c>
      <c r="AY846">
        <v>0</v>
      </c>
      <c r="AZ846" t="s">
        <v>149</v>
      </c>
      <c r="BA846" t="s">
        <v>192</v>
      </c>
      <c r="BB846">
        <v>0</v>
      </c>
      <c r="BD846" t="s">
        <v>160</v>
      </c>
      <c r="BE846" t="s">
        <v>149</v>
      </c>
      <c r="BH846">
        <v>0</v>
      </c>
      <c r="BJ846" t="s">
        <v>149</v>
      </c>
      <c r="BK846" t="s">
        <v>149</v>
      </c>
      <c r="BL846" t="s">
        <v>149</v>
      </c>
      <c r="BM846" t="s">
        <v>191</v>
      </c>
      <c r="BP846" t="s">
        <v>149</v>
      </c>
      <c r="BV846" t="s">
        <v>160</v>
      </c>
      <c r="BW846" t="s">
        <v>8176</v>
      </c>
      <c r="BX846">
        <v>1</v>
      </c>
      <c r="BY846" t="s">
        <v>8173</v>
      </c>
      <c r="BZ846" t="s">
        <v>8793</v>
      </c>
      <c r="CA846" s="2">
        <v>40890</v>
      </c>
      <c r="CC846" t="s">
        <v>9375</v>
      </c>
    </row>
    <row r="847" spans="1:81">
      <c r="A847">
        <f t="shared" si="13"/>
        <v>845</v>
      </c>
      <c r="B847" s="1" t="s">
        <v>149</v>
      </c>
      <c r="C847" s="21" t="s">
        <v>4160</v>
      </c>
      <c r="D847" s="1" t="s">
        <v>4160</v>
      </c>
      <c r="E847" s="1" t="s">
        <v>149</v>
      </c>
      <c r="F847" s="1" t="s">
        <v>4161</v>
      </c>
      <c r="G847" s="1" t="s">
        <v>4162</v>
      </c>
      <c r="H847" s="1" t="s">
        <v>4163</v>
      </c>
      <c r="I847" t="s">
        <v>4164</v>
      </c>
      <c r="J847" t="s">
        <v>253</v>
      </c>
      <c r="K847" t="s">
        <v>191</v>
      </c>
      <c r="L847">
        <v>400063</v>
      </c>
      <c r="M847">
        <v>0</v>
      </c>
      <c r="N847" t="s">
        <v>155</v>
      </c>
      <c r="X847" s="2">
        <v>40856</v>
      </c>
      <c r="Y847" t="s">
        <v>4161</v>
      </c>
      <c r="Z847" t="s">
        <v>178</v>
      </c>
      <c r="AA847">
        <v>515000</v>
      </c>
      <c r="AD847">
        <v>200000</v>
      </c>
      <c r="AH847" t="s">
        <v>4165</v>
      </c>
      <c r="AI847" t="s">
        <v>157</v>
      </c>
      <c r="AJ847" t="s">
        <v>158</v>
      </c>
      <c r="AN847">
        <v>4</v>
      </c>
      <c r="AP847" t="s">
        <v>149</v>
      </c>
      <c r="AT847" t="s">
        <v>149</v>
      </c>
      <c r="AU847" t="s">
        <v>149</v>
      </c>
      <c r="AV847" t="s">
        <v>149</v>
      </c>
      <c r="AW847" t="s">
        <v>149</v>
      </c>
      <c r="AX847" t="s">
        <v>149</v>
      </c>
      <c r="AY847">
        <v>0</v>
      </c>
      <c r="AZ847" t="s">
        <v>149</v>
      </c>
      <c r="BA847" t="s">
        <v>169</v>
      </c>
      <c r="BB847">
        <v>0</v>
      </c>
      <c r="BD847" t="s">
        <v>160</v>
      </c>
      <c r="BE847" t="s">
        <v>149</v>
      </c>
      <c r="BH847">
        <v>0</v>
      </c>
      <c r="BJ847" t="s">
        <v>149</v>
      </c>
      <c r="BK847" t="s">
        <v>149</v>
      </c>
      <c r="BL847" t="s">
        <v>149</v>
      </c>
      <c r="BM847" t="s">
        <v>191</v>
      </c>
      <c r="BP847" t="s">
        <v>149</v>
      </c>
      <c r="BQ847" t="s">
        <v>12443</v>
      </c>
      <c r="BV847" t="s">
        <v>160</v>
      </c>
      <c r="BW847" t="s">
        <v>8198</v>
      </c>
      <c r="BX847">
        <v>1</v>
      </c>
      <c r="BY847" t="s">
        <v>8173</v>
      </c>
      <c r="BZ847" t="s">
        <v>8794</v>
      </c>
      <c r="CA847" s="2">
        <v>40856</v>
      </c>
      <c r="CC847" t="s">
        <v>9776</v>
      </c>
    </row>
    <row r="848" spans="1:81">
      <c r="A848">
        <f t="shared" si="13"/>
        <v>846</v>
      </c>
      <c r="B848" s="1" t="s">
        <v>149</v>
      </c>
      <c r="C848" s="21" t="s">
        <v>4166</v>
      </c>
      <c r="D848" s="1" t="s">
        <v>4166</v>
      </c>
      <c r="E848" s="1" t="s">
        <v>149</v>
      </c>
      <c r="F848" s="1" t="s">
        <v>4167</v>
      </c>
      <c r="G848" s="1" t="s">
        <v>4168</v>
      </c>
      <c r="H848" s="1" t="s">
        <v>4169</v>
      </c>
      <c r="J848" t="s">
        <v>153</v>
      </c>
      <c r="K848" t="s">
        <v>154</v>
      </c>
      <c r="L848">
        <v>110020</v>
      </c>
      <c r="M848">
        <v>0</v>
      </c>
      <c r="N848" t="s">
        <v>155</v>
      </c>
      <c r="X848" s="2">
        <v>40856</v>
      </c>
      <c r="Y848" t="s">
        <v>4167</v>
      </c>
      <c r="Z848" t="s">
        <v>167</v>
      </c>
      <c r="AA848">
        <v>722250</v>
      </c>
      <c r="AD848">
        <v>200000</v>
      </c>
      <c r="AI848" t="s">
        <v>157</v>
      </c>
      <c r="AJ848" t="s">
        <v>158</v>
      </c>
      <c r="AN848">
        <v>4</v>
      </c>
      <c r="AP848" t="s">
        <v>149</v>
      </c>
      <c r="AT848" t="s">
        <v>149</v>
      </c>
      <c r="AU848" t="s">
        <v>149</v>
      </c>
      <c r="AV848" t="s">
        <v>149</v>
      </c>
      <c r="AW848" t="s">
        <v>149</v>
      </c>
      <c r="AX848" t="s">
        <v>149</v>
      </c>
      <c r="AY848">
        <v>0</v>
      </c>
      <c r="AZ848" t="s">
        <v>149</v>
      </c>
      <c r="BA848" t="s">
        <v>339</v>
      </c>
      <c r="BB848">
        <v>0</v>
      </c>
      <c r="BD848" t="s">
        <v>160</v>
      </c>
      <c r="BE848" t="s">
        <v>149</v>
      </c>
      <c r="BH848">
        <v>0</v>
      </c>
      <c r="BJ848" t="s">
        <v>149</v>
      </c>
      <c r="BK848" t="s">
        <v>149</v>
      </c>
      <c r="BL848" t="s">
        <v>149</v>
      </c>
      <c r="BM848" t="s">
        <v>154</v>
      </c>
      <c r="BP848" t="s">
        <v>149</v>
      </c>
      <c r="BQ848" t="s">
        <v>12444</v>
      </c>
      <c r="BV848" t="s">
        <v>160</v>
      </c>
      <c r="BW848" t="s">
        <v>8177</v>
      </c>
      <c r="BX848">
        <v>1</v>
      </c>
      <c r="BY848" t="s">
        <v>8173</v>
      </c>
      <c r="BZ848" t="s">
        <v>8795</v>
      </c>
      <c r="CA848" s="2">
        <v>40856</v>
      </c>
      <c r="CC848" t="s">
        <v>9726</v>
      </c>
    </row>
    <row r="849" spans="1:81">
      <c r="A849">
        <f t="shared" si="13"/>
        <v>847</v>
      </c>
      <c r="B849" s="1" t="s">
        <v>149</v>
      </c>
      <c r="C849" s="21" t="s">
        <v>4170</v>
      </c>
      <c r="D849" s="1" t="s">
        <v>4170</v>
      </c>
      <c r="E849" s="1" t="s">
        <v>149</v>
      </c>
      <c r="F849" s="1" t="s">
        <v>4171</v>
      </c>
      <c r="G849" s="1" t="s">
        <v>4172</v>
      </c>
      <c r="H849" s="1" t="s">
        <v>4173</v>
      </c>
      <c r="J849" t="s">
        <v>190</v>
      </c>
      <c r="K849" t="s">
        <v>191</v>
      </c>
      <c r="M849">
        <v>0</v>
      </c>
      <c r="N849" t="s">
        <v>155</v>
      </c>
      <c r="X849" s="2">
        <v>40857</v>
      </c>
      <c r="Y849" t="s">
        <v>4171</v>
      </c>
      <c r="Z849" t="s">
        <v>1451</v>
      </c>
      <c r="AA849">
        <v>722950</v>
      </c>
      <c r="AD849">
        <v>200000</v>
      </c>
      <c r="AH849" t="s">
        <v>4174</v>
      </c>
      <c r="AI849" t="s">
        <v>157</v>
      </c>
      <c r="AJ849" t="s">
        <v>158</v>
      </c>
      <c r="AN849">
        <v>4</v>
      </c>
      <c r="AP849" t="s">
        <v>149</v>
      </c>
      <c r="AT849" t="s">
        <v>149</v>
      </c>
      <c r="AU849" t="s">
        <v>149</v>
      </c>
      <c r="AV849" t="s">
        <v>149</v>
      </c>
      <c r="AW849" t="s">
        <v>149</v>
      </c>
      <c r="AX849" t="s">
        <v>149</v>
      </c>
      <c r="AY849">
        <v>0</v>
      </c>
      <c r="AZ849" t="s">
        <v>149</v>
      </c>
      <c r="BA849" t="s">
        <v>217</v>
      </c>
      <c r="BB849">
        <v>0</v>
      </c>
      <c r="BD849" t="s">
        <v>160</v>
      </c>
      <c r="BE849" t="s">
        <v>149</v>
      </c>
      <c r="BH849">
        <v>0</v>
      </c>
      <c r="BJ849" t="s">
        <v>149</v>
      </c>
      <c r="BK849" t="s">
        <v>149</v>
      </c>
      <c r="BL849" t="s">
        <v>149</v>
      </c>
      <c r="BM849" t="s">
        <v>191</v>
      </c>
      <c r="BP849" t="s">
        <v>149</v>
      </c>
      <c r="BQ849" t="s">
        <v>12445</v>
      </c>
      <c r="BV849" t="s">
        <v>160</v>
      </c>
      <c r="BW849" t="s">
        <v>8201</v>
      </c>
      <c r="BX849">
        <v>1</v>
      </c>
      <c r="BY849" t="s">
        <v>8173</v>
      </c>
      <c r="BZ849" t="s">
        <v>8796</v>
      </c>
      <c r="CA849" s="2">
        <v>40857</v>
      </c>
      <c r="CC849" t="s">
        <v>9777</v>
      </c>
    </row>
    <row r="850" spans="1:81">
      <c r="A850">
        <f t="shared" si="13"/>
        <v>848</v>
      </c>
      <c r="B850" s="1" t="s">
        <v>149</v>
      </c>
      <c r="C850" s="21" t="s">
        <v>4175</v>
      </c>
      <c r="D850" s="1" t="s">
        <v>4175</v>
      </c>
      <c r="E850" s="1" t="s">
        <v>149</v>
      </c>
      <c r="F850" s="1" t="s">
        <v>4176</v>
      </c>
      <c r="G850" s="1" t="s">
        <v>4177</v>
      </c>
      <c r="J850" t="s">
        <v>165</v>
      </c>
      <c r="K850" t="s">
        <v>166</v>
      </c>
      <c r="M850">
        <v>0</v>
      </c>
      <c r="N850" t="s">
        <v>233</v>
      </c>
      <c r="X850" s="2">
        <v>40858</v>
      </c>
      <c r="Y850" t="s">
        <v>4176</v>
      </c>
      <c r="Z850" t="s">
        <v>216</v>
      </c>
      <c r="AA850">
        <v>722950</v>
      </c>
      <c r="AD850">
        <v>200000</v>
      </c>
      <c r="AH850" t="s">
        <v>4178</v>
      </c>
      <c r="AI850" t="s">
        <v>157</v>
      </c>
      <c r="AJ850" t="s">
        <v>158</v>
      </c>
      <c r="AN850">
        <v>4</v>
      </c>
      <c r="AP850" t="s">
        <v>149</v>
      </c>
      <c r="AT850" t="s">
        <v>149</v>
      </c>
      <c r="AU850" t="s">
        <v>149</v>
      </c>
      <c r="AV850" t="s">
        <v>149</v>
      </c>
      <c r="AW850" t="s">
        <v>149</v>
      </c>
      <c r="AX850" t="s">
        <v>149</v>
      </c>
      <c r="AY850">
        <v>0</v>
      </c>
      <c r="AZ850" t="s">
        <v>149</v>
      </c>
      <c r="BA850" t="s">
        <v>217</v>
      </c>
      <c r="BB850">
        <v>0</v>
      </c>
      <c r="BD850" t="s">
        <v>160</v>
      </c>
      <c r="BE850" t="s">
        <v>149</v>
      </c>
      <c r="BH850">
        <v>0</v>
      </c>
      <c r="BJ850" t="s">
        <v>149</v>
      </c>
      <c r="BK850" t="s">
        <v>149</v>
      </c>
      <c r="BL850" t="s">
        <v>149</v>
      </c>
      <c r="BM850" t="s">
        <v>166</v>
      </c>
      <c r="BP850" t="s">
        <v>149</v>
      </c>
      <c r="BQ850" t="s">
        <v>12446</v>
      </c>
      <c r="BV850" t="s">
        <v>160</v>
      </c>
      <c r="BW850" t="s">
        <v>8177</v>
      </c>
      <c r="BX850">
        <v>1</v>
      </c>
      <c r="BY850" t="s">
        <v>8173</v>
      </c>
      <c r="BZ850" t="s">
        <v>8797</v>
      </c>
      <c r="CA850" s="2">
        <v>40391</v>
      </c>
      <c r="CC850" t="s">
        <v>9395</v>
      </c>
    </row>
    <row r="851" spans="1:81">
      <c r="A851">
        <f t="shared" si="13"/>
        <v>849</v>
      </c>
      <c r="B851" s="1" t="s">
        <v>149</v>
      </c>
      <c r="C851" s="21" t="s">
        <v>4179</v>
      </c>
      <c r="D851" s="1" t="s">
        <v>4179</v>
      </c>
      <c r="E851" s="1" t="s">
        <v>149</v>
      </c>
      <c r="F851" s="1" t="s">
        <v>4180</v>
      </c>
      <c r="G851" s="1" t="s">
        <v>4181</v>
      </c>
      <c r="H851" s="1" t="s">
        <v>4182</v>
      </c>
      <c r="I851" t="s">
        <v>4183</v>
      </c>
      <c r="J851" t="s">
        <v>190</v>
      </c>
      <c r="K851" t="s">
        <v>191</v>
      </c>
      <c r="L851">
        <v>411037</v>
      </c>
      <c r="M851">
        <v>0</v>
      </c>
      <c r="N851" t="s">
        <v>155</v>
      </c>
      <c r="X851" s="2">
        <v>40861</v>
      </c>
      <c r="Y851" t="s">
        <v>4180</v>
      </c>
      <c r="Z851" t="s">
        <v>178</v>
      </c>
      <c r="AA851">
        <v>515000</v>
      </c>
      <c r="AD851">
        <v>200000</v>
      </c>
      <c r="AH851" t="s">
        <v>4184</v>
      </c>
      <c r="AI851" t="s">
        <v>157</v>
      </c>
      <c r="AJ851" t="s">
        <v>158</v>
      </c>
      <c r="AN851">
        <v>4</v>
      </c>
      <c r="AP851" t="s">
        <v>149</v>
      </c>
      <c r="AT851" t="s">
        <v>149</v>
      </c>
      <c r="AU851" t="s">
        <v>149</v>
      </c>
      <c r="AV851" t="s">
        <v>149</v>
      </c>
      <c r="AW851" t="s">
        <v>149</v>
      </c>
      <c r="AX851" t="s">
        <v>149</v>
      </c>
      <c r="AY851">
        <v>0</v>
      </c>
      <c r="AZ851" t="s">
        <v>149</v>
      </c>
      <c r="BA851" t="s">
        <v>192</v>
      </c>
      <c r="BB851">
        <v>0</v>
      </c>
      <c r="BD851" t="s">
        <v>160</v>
      </c>
      <c r="BE851" t="s">
        <v>149</v>
      </c>
      <c r="BH851">
        <v>0</v>
      </c>
      <c r="BJ851" t="s">
        <v>149</v>
      </c>
      <c r="BK851" t="s">
        <v>149</v>
      </c>
      <c r="BL851" t="s">
        <v>149</v>
      </c>
      <c r="BM851" t="s">
        <v>191</v>
      </c>
      <c r="BP851" t="s">
        <v>149</v>
      </c>
      <c r="BQ851" t="s">
        <v>12447</v>
      </c>
      <c r="BV851" t="s">
        <v>160</v>
      </c>
      <c r="BW851" t="s">
        <v>8183</v>
      </c>
      <c r="BX851">
        <v>1</v>
      </c>
      <c r="BY851" t="s">
        <v>8173</v>
      </c>
      <c r="BZ851" t="s">
        <v>8798</v>
      </c>
      <c r="CA851" s="2">
        <v>40861</v>
      </c>
      <c r="CC851" t="s">
        <v>9778</v>
      </c>
    </row>
    <row r="852" spans="1:81">
      <c r="A852">
        <f t="shared" si="13"/>
        <v>850</v>
      </c>
      <c r="B852" s="1" t="s">
        <v>149</v>
      </c>
      <c r="C852" s="21" t="s">
        <v>4185</v>
      </c>
      <c r="D852" s="1" t="s">
        <v>4185</v>
      </c>
      <c r="E852" s="1" t="s">
        <v>149</v>
      </c>
      <c r="F852" s="1" t="s">
        <v>4186</v>
      </c>
      <c r="G852" s="1" t="s">
        <v>4187</v>
      </c>
      <c r="H852" s="1" t="s">
        <v>4188</v>
      </c>
      <c r="J852" t="s">
        <v>312</v>
      </c>
      <c r="K852" t="s">
        <v>313</v>
      </c>
      <c r="L852">
        <v>560057</v>
      </c>
      <c r="M852">
        <v>0</v>
      </c>
      <c r="N852" t="s">
        <v>155</v>
      </c>
      <c r="X852" s="2">
        <v>40861</v>
      </c>
      <c r="Y852" t="s">
        <v>4186</v>
      </c>
      <c r="Z852" t="s">
        <v>178</v>
      </c>
      <c r="AA852">
        <v>515000</v>
      </c>
      <c r="AD852">
        <v>200000</v>
      </c>
      <c r="AH852" t="s">
        <v>4189</v>
      </c>
      <c r="AI852" t="s">
        <v>157</v>
      </c>
      <c r="AJ852" t="s">
        <v>158</v>
      </c>
      <c r="AN852">
        <v>4</v>
      </c>
      <c r="AP852" t="s">
        <v>149</v>
      </c>
      <c r="AT852" t="s">
        <v>149</v>
      </c>
      <c r="AU852" t="s">
        <v>149</v>
      </c>
      <c r="AV852" t="s">
        <v>149</v>
      </c>
      <c r="AW852" t="s">
        <v>149</v>
      </c>
      <c r="AX852" t="s">
        <v>149</v>
      </c>
      <c r="AY852">
        <v>0</v>
      </c>
      <c r="AZ852" t="s">
        <v>149</v>
      </c>
      <c r="BA852" t="s">
        <v>192</v>
      </c>
      <c r="BB852">
        <v>0</v>
      </c>
      <c r="BD852" t="s">
        <v>160</v>
      </c>
      <c r="BE852" t="s">
        <v>149</v>
      </c>
      <c r="BH852">
        <v>0</v>
      </c>
      <c r="BJ852" t="s">
        <v>149</v>
      </c>
      <c r="BK852" t="s">
        <v>149</v>
      </c>
      <c r="BL852" t="s">
        <v>149</v>
      </c>
      <c r="BM852" t="s">
        <v>313</v>
      </c>
      <c r="BP852" t="s">
        <v>149</v>
      </c>
      <c r="BQ852" t="s">
        <v>12448</v>
      </c>
      <c r="BV852" t="s">
        <v>160</v>
      </c>
      <c r="BW852" t="s">
        <v>8205</v>
      </c>
      <c r="BX852">
        <v>1</v>
      </c>
      <c r="BY852" t="s">
        <v>8173</v>
      </c>
      <c r="BZ852" t="s">
        <v>8799</v>
      </c>
      <c r="CA852" s="2">
        <v>41000</v>
      </c>
      <c r="CC852" t="s">
        <v>9779</v>
      </c>
    </row>
    <row r="853" spans="1:81">
      <c r="A853">
        <f t="shared" si="13"/>
        <v>851</v>
      </c>
      <c r="B853" s="1" t="s">
        <v>149</v>
      </c>
      <c r="C853" s="21" t="s">
        <v>4190</v>
      </c>
      <c r="D853" s="1" t="s">
        <v>4190</v>
      </c>
      <c r="E853" s="1" t="s">
        <v>149</v>
      </c>
      <c r="F853" s="1" t="s">
        <v>4191</v>
      </c>
      <c r="G853" s="1" t="s">
        <v>4192</v>
      </c>
      <c r="J853" t="s">
        <v>5032</v>
      </c>
      <c r="K853" t="s">
        <v>560</v>
      </c>
      <c r="M853">
        <v>0</v>
      </c>
      <c r="N853" t="s">
        <v>233</v>
      </c>
      <c r="X853" s="2">
        <v>40863</v>
      </c>
      <c r="Y853" t="s">
        <v>4191</v>
      </c>
      <c r="Z853" t="s">
        <v>216</v>
      </c>
      <c r="AA853">
        <v>722950</v>
      </c>
      <c r="AD853">
        <v>200000</v>
      </c>
      <c r="AI853" t="s">
        <v>157</v>
      </c>
      <c r="AJ853" t="s">
        <v>158</v>
      </c>
      <c r="AN853">
        <v>4</v>
      </c>
      <c r="AP853" t="s">
        <v>149</v>
      </c>
      <c r="AT853" t="s">
        <v>149</v>
      </c>
      <c r="AU853" t="s">
        <v>149</v>
      </c>
      <c r="AV853" t="s">
        <v>149</v>
      </c>
      <c r="AW853" t="s">
        <v>149</v>
      </c>
      <c r="AX853" t="s">
        <v>149</v>
      </c>
      <c r="AY853">
        <v>0</v>
      </c>
      <c r="AZ853" t="s">
        <v>149</v>
      </c>
      <c r="BA853" t="s">
        <v>217</v>
      </c>
      <c r="BB853">
        <v>0</v>
      </c>
      <c r="BD853" t="s">
        <v>160</v>
      </c>
      <c r="BE853" t="s">
        <v>149</v>
      </c>
      <c r="BH853">
        <v>0</v>
      </c>
      <c r="BJ853" t="s">
        <v>149</v>
      </c>
      <c r="BK853" t="s">
        <v>149</v>
      </c>
      <c r="BL853" t="s">
        <v>149</v>
      </c>
      <c r="BM853" t="s">
        <v>560</v>
      </c>
      <c r="BP853" t="s">
        <v>149</v>
      </c>
      <c r="BQ853" t="s">
        <v>12449</v>
      </c>
      <c r="BV853" t="s">
        <v>160</v>
      </c>
      <c r="BW853" t="s">
        <v>8178</v>
      </c>
      <c r="BX853">
        <v>1</v>
      </c>
      <c r="BY853" t="s">
        <v>8173</v>
      </c>
      <c r="BZ853" t="s">
        <v>8800</v>
      </c>
      <c r="CA853" s="2">
        <v>40756</v>
      </c>
      <c r="CC853" t="s">
        <v>9403</v>
      </c>
    </row>
    <row r="854" spans="1:81">
      <c r="A854">
        <f t="shared" si="13"/>
        <v>852</v>
      </c>
      <c r="B854" s="1" t="s">
        <v>149</v>
      </c>
      <c r="C854" s="21" t="s">
        <v>4193</v>
      </c>
      <c r="D854" s="1" t="s">
        <v>4193</v>
      </c>
      <c r="E854" s="1" t="s">
        <v>149</v>
      </c>
      <c r="F854" s="1" t="s">
        <v>4194</v>
      </c>
      <c r="G854" s="1" t="s">
        <v>4195</v>
      </c>
      <c r="H854" s="1" t="s">
        <v>4196</v>
      </c>
      <c r="I854" t="s">
        <v>4197</v>
      </c>
      <c r="J854" t="s">
        <v>190</v>
      </c>
      <c r="K854" t="s">
        <v>191</v>
      </c>
      <c r="L854">
        <v>411001</v>
      </c>
      <c r="M854">
        <v>0</v>
      </c>
      <c r="N854" t="s">
        <v>155</v>
      </c>
      <c r="X854" s="2">
        <v>40863</v>
      </c>
      <c r="Y854" t="s">
        <v>4194</v>
      </c>
      <c r="Z854" t="s">
        <v>167</v>
      </c>
      <c r="AA854">
        <v>713000</v>
      </c>
      <c r="AB854">
        <v>7132</v>
      </c>
      <c r="AD854">
        <v>200000</v>
      </c>
      <c r="AH854" t="s">
        <v>4198</v>
      </c>
      <c r="AI854" t="s">
        <v>157</v>
      </c>
      <c r="AJ854" t="s">
        <v>158</v>
      </c>
      <c r="AN854">
        <v>4</v>
      </c>
      <c r="AP854" t="s">
        <v>149</v>
      </c>
      <c r="AT854" t="s">
        <v>149</v>
      </c>
      <c r="AU854" t="s">
        <v>149</v>
      </c>
      <c r="AV854" t="s">
        <v>149</v>
      </c>
      <c r="AW854" t="s">
        <v>149</v>
      </c>
      <c r="AX854" t="s">
        <v>149</v>
      </c>
      <c r="AY854">
        <v>0</v>
      </c>
      <c r="AZ854" t="s">
        <v>149</v>
      </c>
      <c r="BA854" t="s">
        <v>217</v>
      </c>
      <c r="BB854">
        <v>0</v>
      </c>
      <c r="BD854" t="s">
        <v>160</v>
      </c>
      <c r="BE854" t="s">
        <v>149</v>
      </c>
      <c r="BH854">
        <v>0</v>
      </c>
      <c r="BJ854" t="s">
        <v>149</v>
      </c>
      <c r="BK854" t="s">
        <v>149</v>
      </c>
      <c r="BL854" t="s">
        <v>149</v>
      </c>
      <c r="BM854" t="s">
        <v>191</v>
      </c>
      <c r="BP854" t="s">
        <v>149</v>
      </c>
      <c r="BQ854" t="s">
        <v>12450</v>
      </c>
      <c r="BV854" t="s">
        <v>160</v>
      </c>
      <c r="BW854" t="s">
        <v>8174</v>
      </c>
      <c r="BX854">
        <v>1</v>
      </c>
      <c r="BY854" t="s">
        <v>8173</v>
      </c>
      <c r="BZ854" t="s">
        <v>8801</v>
      </c>
      <c r="CA854" s="2">
        <v>40863</v>
      </c>
      <c r="CC854" t="s">
        <v>9583</v>
      </c>
    </row>
    <row r="855" spans="1:81">
      <c r="A855">
        <f t="shared" si="13"/>
        <v>853</v>
      </c>
      <c r="B855" s="1" t="s">
        <v>149</v>
      </c>
      <c r="C855" s="21" t="s">
        <v>4199</v>
      </c>
      <c r="D855" s="1" t="s">
        <v>4199</v>
      </c>
      <c r="E855" s="1" t="s">
        <v>149</v>
      </c>
      <c r="F855" s="1" t="s">
        <v>4200</v>
      </c>
      <c r="G855" s="1" t="s">
        <v>4201</v>
      </c>
      <c r="H855" s="1" t="s">
        <v>4202</v>
      </c>
      <c r="I855" t="s">
        <v>4203</v>
      </c>
      <c r="J855" t="s">
        <v>312</v>
      </c>
      <c r="K855" t="s">
        <v>313</v>
      </c>
      <c r="M855">
        <v>0</v>
      </c>
      <c r="N855" t="s">
        <v>155</v>
      </c>
      <c r="X855" s="2">
        <v>40864</v>
      </c>
      <c r="Y855" t="s">
        <v>4200</v>
      </c>
      <c r="Z855" t="s">
        <v>178</v>
      </c>
      <c r="AA855">
        <v>515000</v>
      </c>
      <c r="AD855">
        <v>200000</v>
      </c>
      <c r="AH855" t="s">
        <v>4204</v>
      </c>
      <c r="AI855" t="s">
        <v>157</v>
      </c>
      <c r="AJ855" t="s">
        <v>158</v>
      </c>
      <c r="AN855">
        <v>4</v>
      </c>
      <c r="AP855" t="s">
        <v>149</v>
      </c>
      <c r="AT855" t="s">
        <v>149</v>
      </c>
      <c r="AU855" t="s">
        <v>149</v>
      </c>
      <c r="AV855" t="s">
        <v>149</v>
      </c>
      <c r="AW855" t="s">
        <v>149</v>
      </c>
      <c r="AX855" t="s">
        <v>149</v>
      </c>
      <c r="AY855">
        <v>0</v>
      </c>
      <c r="AZ855" t="s">
        <v>149</v>
      </c>
      <c r="BA855" t="s">
        <v>192</v>
      </c>
      <c r="BB855">
        <v>0</v>
      </c>
      <c r="BD855" t="s">
        <v>160</v>
      </c>
      <c r="BE855" t="s">
        <v>149</v>
      </c>
      <c r="BH855">
        <v>0</v>
      </c>
      <c r="BJ855" t="s">
        <v>149</v>
      </c>
      <c r="BK855" t="s">
        <v>149</v>
      </c>
      <c r="BL855" t="s">
        <v>149</v>
      </c>
      <c r="BM855" t="s">
        <v>313</v>
      </c>
      <c r="BP855" t="s">
        <v>149</v>
      </c>
      <c r="BQ855" t="s">
        <v>12451</v>
      </c>
      <c r="BV855" t="s">
        <v>160</v>
      </c>
      <c r="BW855" t="s">
        <v>8178</v>
      </c>
      <c r="BX855">
        <v>1</v>
      </c>
      <c r="BY855" t="s">
        <v>8173</v>
      </c>
      <c r="BZ855" t="s">
        <v>8802</v>
      </c>
      <c r="CA855" s="2">
        <v>40864</v>
      </c>
      <c r="CC855" t="s">
        <v>9755</v>
      </c>
    </row>
    <row r="856" spans="1:81">
      <c r="A856">
        <f t="shared" si="13"/>
        <v>854</v>
      </c>
      <c r="B856" s="1" t="s">
        <v>149</v>
      </c>
      <c r="C856" s="21" t="s">
        <v>4205</v>
      </c>
      <c r="D856" s="1" t="s">
        <v>4205</v>
      </c>
      <c r="E856" s="1" t="s">
        <v>149</v>
      </c>
      <c r="F856" s="1" t="s">
        <v>4206</v>
      </c>
      <c r="G856" s="1" t="s">
        <v>4207</v>
      </c>
      <c r="H856" s="1" t="s">
        <v>4208</v>
      </c>
      <c r="J856" t="s">
        <v>312</v>
      </c>
      <c r="K856" t="s">
        <v>313</v>
      </c>
      <c r="L856">
        <v>560058</v>
      </c>
      <c r="M856">
        <v>0</v>
      </c>
      <c r="N856" t="s">
        <v>155</v>
      </c>
      <c r="X856" s="2">
        <v>40864</v>
      </c>
      <c r="Y856" t="s">
        <v>4206</v>
      </c>
      <c r="Z856" t="s">
        <v>178</v>
      </c>
      <c r="AA856">
        <v>515000</v>
      </c>
      <c r="AD856">
        <v>200000</v>
      </c>
      <c r="AH856" t="s">
        <v>4209</v>
      </c>
      <c r="AI856" t="s">
        <v>157</v>
      </c>
      <c r="AJ856" t="s">
        <v>158</v>
      </c>
      <c r="AN856">
        <v>4</v>
      </c>
      <c r="AP856" t="s">
        <v>149</v>
      </c>
      <c r="AT856" t="s">
        <v>149</v>
      </c>
      <c r="AU856" t="s">
        <v>149</v>
      </c>
      <c r="AV856" t="s">
        <v>149</v>
      </c>
      <c r="AW856" t="s">
        <v>149</v>
      </c>
      <c r="AX856" t="s">
        <v>149</v>
      </c>
      <c r="AY856">
        <v>0</v>
      </c>
      <c r="AZ856" t="s">
        <v>149</v>
      </c>
      <c r="BA856" t="s">
        <v>192</v>
      </c>
      <c r="BB856">
        <v>0</v>
      </c>
      <c r="BD856" t="s">
        <v>160</v>
      </c>
      <c r="BE856" t="s">
        <v>149</v>
      </c>
      <c r="BH856">
        <v>0</v>
      </c>
      <c r="BJ856" t="s">
        <v>149</v>
      </c>
      <c r="BK856" t="s">
        <v>149</v>
      </c>
      <c r="BL856" t="s">
        <v>149</v>
      </c>
      <c r="BM856" t="s">
        <v>313</v>
      </c>
      <c r="BP856" t="s">
        <v>149</v>
      </c>
      <c r="BQ856" t="s">
        <v>12452</v>
      </c>
      <c r="BV856" t="s">
        <v>160</v>
      </c>
      <c r="BW856" t="s">
        <v>8198</v>
      </c>
      <c r="BX856">
        <v>1</v>
      </c>
      <c r="BY856" t="s">
        <v>8173</v>
      </c>
      <c r="BZ856" t="s">
        <v>8803</v>
      </c>
      <c r="CA856" s="2">
        <v>40864</v>
      </c>
      <c r="CC856" t="s">
        <v>9780</v>
      </c>
    </row>
    <row r="857" spans="1:81">
      <c r="A857">
        <f t="shared" si="13"/>
        <v>855</v>
      </c>
      <c r="B857" s="1" t="s">
        <v>149</v>
      </c>
      <c r="C857" s="21" t="s">
        <v>4210</v>
      </c>
      <c r="D857" s="1" t="s">
        <v>4210</v>
      </c>
      <c r="E857" s="1" t="s">
        <v>149</v>
      </c>
      <c r="F857" s="1" t="s">
        <v>4211</v>
      </c>
      <c r="G857" s="1" t="s">
        <v>4212</v>
      </c>
      <c r="H857" s="1" t="s">
        <v>4213</v>
      </c>
      <c r="I857" t="s">
        <v>3520</v>
      </c>
      <c r="J857" t="s">
        <v>312</v>
      </c>
      <c r="K857" t="s">
        <v>313</v>
      </c>
      <c r="L857">
        <v>560029</v>
      </c>
      <c r="M857">
        <v>0</v>
      </c>
      <c r="N857" t="s">
        <v>155</v>
      </c>
      <c r="X857" s="2">
        <v>40865</v>
      </c>
      <c r="Y857" t="s">
        <v>4211</v>
      </c>
      <c r="Z857" t="s">
        <v>178</v>
      </c>
      <c r="AA857">
        <v>515000</v>
      </c>
      <c r="AD857">
        <v>200000</v>
      </c>
      <c r="AH857" t="s">
        <v>4214</v>
      </c>
      <c r="AI857" t="s">
        <v>157</v>
      </c>
      <c r="AJ857" t="s">
        <v>158</v>
      </c>
      <c r="AN857">
        <v>4</v>
      </c>
      <c r="AP857" t="s">
        <v>149</v>
      </c>
      <c r="AT857" t="s">
        <v>149</v>
      </c>
      <c r="AU857" t="s">
        <v>149</v>
      </c>
      <c r="AV857" t="s">
        <v>149</v>
      </c>
      <c r="AW857" t="s">
        <v>149</v>
      </c>
      <c r="AX857" t="s">
        <v>149</v>
      </c>
      <c r="AY857">
        <v>0</v>
      </c>
      <c r="AZ857" t="s">
        <v>149</v>
      </c>
      <c r="BA857" t="s">
        <v>217</v>
      </c>
      <c r="BB857">
        <v>0</v>
      </c>
      <c r="BD857" t="s">
        <v>160</v>
      </c>
      <c r="BE857" t="s">
        <v>149</v>
      </c>
      <c r="BH857">
        <v>0</v>
      </c>
      <c r="BJ857" t="s">
        <v>149</v>
      </c>
      <c r="BK857" t="s">
        <v>149</v>
      </c>
      <c r="BL857" t="s">
        <v>149</v>
      </c>
      <c r="BM857" t="s">
        <v>313</v>
      </c>
      <c r="BP857" t="s">
        <v>149</v>
      </c>
      <c r="BQ857" t="s">
        <v>12453</v>
      </c>
      <c r="BV857" t="s">
        <v>160</v>
      </c>
      <c r="BW857" t="s">
        <v>8171</v>
      </c>
      <c r="BX857">
        <v>1</v>
      </c>
      <c r="BY857" t="s">
        <v>8173</v>
      </c>
      <c r="BZ857" t="s">
        <v>8804</v>
      </c>
      <c r="CA857" s="2">
        <v>40865</v>
      </c>
      <c r="CC857" t="s">
        <v>9781</v>
      </c>
    </row>
    <row r="858" spans="1:81">
      <c r="A858">
        <f t="shared" si="13"/>
        <v>856</v>
      </c>
      <c r="B858" s="1" t="s">
        <v>149</v>
      </c>
      <c r="C858" s="21" t="s">
        <v>4215</v>
      </c>
      <c r="D858" s="1" t="s">
        <v>4215</v>
      </c>
      <c r="E858" s="1" t="s">
        <v>149</v>
      </c>
      <c r="F858" s="1" t="s">
        <v>4216</v>
      </c>
      <c r="G858" s="1" t="s">
        <v>4217</v>
      </c>
      <c r="H858" s="1" t="s">
        <v>4218</v>
      </c>
      <c r="J858" t="s">
        <v>2312</v>
      </c>
      <c r="K858" t="s">
        <v>191</v>
      </c>
      <c r="L858">
        <v>400701</v>
      </c>
      <c r="M858">
        <v>0</v>
      </c>
      <c r="N858" t="s">
        <v>155</v>
      </c>
      <c r="X858" s="2">
        <v>40865</v>
      </c>
      <c r="Y858" t="s">
        <v>4216</v>
      </c>
      <c r="Z858" t="s">
        <v>178</v>
      </c>
      <c r="AA858">
        <v>515000</v>
      </c>
      <c r="AD858">
        <v>200000</v>
      </c>
      <c r="AH858" t="s">
        <v>4219</v>
      </c>
      <c r="AI858" t="s">
        <v>157</v>
      </c>
      <c r="AJ858" t="s">
        <v>158</v>
      </c>
      <c r="AN858">
        <v>4</v>
      </c>
      <c r="AP858" t="s">
        <v>149</v>
      </c>
      <c r="AT858" t="s">
        <v>149</v>
      </c>
      <c r="AU858" t="s">
        <v>149</v>
      </c>
      <c r="AV858" t="s">
        <v>149</v>
      </c>
      <c r="AW858" t="s">
        <v>149</v>
      </c>
      <c r="AX858" t="s">
        <v>149</v>
      </c>
      <c r="AY858">
        <v>0</v>
      </c>
      <c r="AZ858" t="s">
        <v>149</v>
      </c>
      <c r="BA858" t="s">
        <v>217</v>
      </c>
      <c r="BB858">
        <v>0</v>
      </c>
      <c r="BD858" t="s">
        <v>160</v>
      </c>
      <c r="BE858" t="s">
        <v>149</v>
      </c>
      <c r="BH858">
        <v>0</v>
      </c>
      <c r="BJ858" t="s">
        <v>149</v>
      </c>
      <c r="BK858" t="s">
        <v>149</v>
      </c>
      <c r="BL858" t="s">
        <v>149</v>
      </c>
      <c r="BM858" t="s">
        <v>191</v>
      </c>
      <c r="BP858" t="s">
        <v>149</v>
      </c>
      <c r="BQ858" t="s">
        <v>12454</v>
      </c>
      <c r="BV858" t="s">
        <v>160</v>
      </c>
      <c r="BW858" t="s">
        <v>8174</v>
      </c>
      <c r="BX858">
        <v>1</v>
      </c>
      <c r="BY858" t="s">
        <v>8173</v>
      </c>
      <c r="BZ858" t="s">
        <v>8805</v>
      </c>
      <c r="CA858" s="2">
        <v>40865</v>
      </c>
      <c r="CC858" t="s">
        <v>9782</v>
      </c>
    </row>
    <row r="859" spans="1:81">
      <c r="A859">
        <f t="shared" si="13"/>
        <v>857</v>
      </c>
      <c r="B859" s="1" t="s">
        <v>149</v>
      </c>
      <c r="C859" s="21" t="s">
        <v>4220</v>
      </c>
      <c r="D859" s="1" t="s">
        <v>4220</v>
      </c>
      <c r="E859" s="1" t="s">
        <v>149</v>
      </c>
      <c r="F859" s="1" t="s">
        <v>4221</v>
      </c>
      <c r="G859" s="1" t="s">
        <v>4222</v>
      </c>
      <c r="J859" t="s">
        <v>173</v>
      </c>
      <c r="K859" t="s">
        <v>174</v>
      </c>
      <c r="L859">
        <v>201309</v>
      </c>
      <c r="M859">
        <v>0</v>
      </c>
      <c r="N859" t="s">
        <v>155</v>
      </c>
      <c r="X859" s="2">
        <v>40865</v>
      </c>
      <c r="Y859" t="s">
        <v>4221</v>
      </c>
      <c r="Z859" t="s">
        <v>167</v>
      </c>
      <c r="AA859">
        <v>722250</v>
      </c>
      <c r="AD859">
        <v>200000</v>
      </c>
      <c r="AH859" t="s">
        <v>4223</v>
      </c>
      <c r="AI859" t="s">
        <v>157</v>
      </c>
      <c r="AJ859" t="s">
        <v>158</v>
      </c>
      <c r="AN859">
        <v>4</v>
      </c>
      <c r="AP859" t="s">
        <v>149</v>
      </c>
      <c r="AT859" t="s">
        <v>149</v>
      </c>
      <c r="AU859" t="s">
        <v>149</v>
      </c>
      <c r="AV859" t="s">
        <v>149</v>
      </c>
      <c r="AW859" t="s">
        <v>149</v>
      </c>
      <c r="AX859" t="s">
        <v>149</v>
      </c>
      <c r="AY859">
        <v>0</v>
      </c>
      <c r="AZ859" t="s">
        <v>149</v>
      </c>
      <c r="BA859" t="s">
        <v>217</v>
      </c>
      <c r="BB859">
        <v>0</v>
      </c>
      <c r="BD859" t="s">
        <v>160</v>
      </c>
      <c r="BE859" t="s">
        <v>149</v>
      </c>
      <c r="BH859">
        <v>0</v>
      </c>
      <c r="BJ859" t="s">
        <v>149</v>
      </c>
      <c r="BK859" t="s">
        <v>149</v>
      </c>
      <c r="BL859" t="s">
        <v>149</v>
      </c>
      <c r="BM859" t="s">
        <v>174</v>
      </c>
      <c r="BP859" t="s">
        <v>149</v>
      </c>
      <c r="BQ859" t="s">
        <v>12455</v>
      </c>
      <c r="BV859" t="s">
        <v>160</v>
      </c>
      <c r="BW859" t="s">
        <v>8174</v>
      </c>
      <c r="BX859">
        <v>1</v>
      </c>
      <c r="BY859" t="s">
        <v>8173</v>
      </c>
      <c r="BZ859" t="s">
        <v>8806</v>
      </c>
      <c r="CA859" s="2">
        <v>40865</v>
      </c>
      <c r="CC859" t="s">
        <v>9373</v>
      </c>
    </row>
    <row r="860" spans="1:81">
      <c r="A860">
        <f t="shared" si="13"/>
        <v>858</v>
      </c>
      <c r="B860" s="1" t="s">
        <v>149</v>
      </c>
      <c r="C860" s="21" t="s">
        <v>4224</v>
      </c>
      <c r="D860" s="1" t="s">
        <v>4224</v>
      </c>
      <c r="E860" s="1" t="s">
        <v>149</v>
      </c>
      <c r="F860" s="1" t="s">
        <v>4225</v>
      </c>
      <c r="G860" s="1" t="s">
        <v>4226</v>
      </c>
      <c r="H860" s="1" t="s">
        <v>4227</v>
      </c>
      <c r="I860" t="s">
        <v>4228</v>
      </c>
      <c r="J860" t="s">
        <v>312</v>
      </c>
      <c r="K860" t="s">
        <v>313</v>
      </c>
      <c r="L860">
        <v>560073</v>
      </c>
      <c r="M860">
        <v>0</v>
      </c>
      <c r="N860" t="s">
        <v>155</v>
      </c>
      <c r="X860" s="2">
        <v>40865</v>
      </c>
      <c r="Y860" t="s">
        <v>4225</v>
      </c>
      <c r="Z860" t="s">
        <v>178</v>
      </c>
      <c r="AA860">
        <v>515000</v>
      </c>
      <c r="AD860">
        <v>200000</v>
      </c>
      <c r="AH860" t="s">
        <v>4229</v>
      </c>
      <c r="AI860" t="s">
        <v>157</v>
      </c>
      <c r="AJ860" t="s">
        <v>158</v>
      </c>
      <c r="AN860">
        <v>4</v>
      </c>
      <c r="AP860" t="s">
        <v>149</v>
      </c>
      <c r="AT860" t="s">
        <v>149</v>
      </c>
      <c r="AU860" t="s">
        <v>149</v>
      </c>
      <c r="AV860" t="s">
        <v>149</v>
      </c>
      <c r="AW860" t="s">
        <v>149</v>
      </c>
      <c r="AX860" t="s">
        <v>149</v>
      </c>
      <c r="AY860">
        <v>0</v>
      </c>
      <c r="AZ860" t="s">
        <v>149</v>
      </c>
      <c r="BA860" t="s">
        <v>169</v>
      </c>
      <c r="BB860">
        <v>0</v>
      </c>
      <c r="BD860" t="s">
        <v>160</v>
      </c>
      <c r="BE860" t="s">
        <v>149</v>
      </c>
      <c r="BH860">
        <v>0</v>
      </c>
      <c r="BJ860" t="s">
        <v>149</v>
      </c>
      <c r="BK860" t="s">
        <v>149</v>
      </c>
      <c r="BL860" t="s">
        <v>149</v>
      </c>
      <c r="BM860" t="s">
        <v>313</v>
      </c>
      <c r="BP860" t="s">
        <v>149</v>
      </c>
      <c r="BQ860" t="s">
        <v>12456</v>
      </c>
      <c r="BV860" t="s">
        <v>160</v>
      </c>
      <c r="BW860" t="s">
        <v>8204</v>
      </c>
      <c r="BX860">
        <v>1</v>
      </c>
      <c r="BY860" t="s">
        <v>8173</v>
      </c>
      <c r="BZ860" t="s">
        <v>8807</v>
      </c>
      <c r="CA860" s="2">
        <v>40865</v>
      </c>
      <c r="CC860" t="s">
        <v>9715</v>
      </c>
    </row>
    <row r="861" spans="1:81">
      <c r="A861">
        <f t="shared" si="13"/>
        <v>859</v>
      </c>
      <c r="B861" s="1" t="s">
        <v>149</v>
      </c>
      <c r="C861" s="21" t="s">
        <v>4230</v>
      </c>
      <c r="D861" s="1" t="s">
        <v>4230</v>
      </c>
      <c r="E861" s="1" t="s">
        <v>149</v>
      </c>
      <c r="F861" s="1" t="s">
        <v>4231</v>
      </c>
      <c r="G861" s="1" t="s">
        <v>4232</v>
      </c>
      <c r="H861" s="1" t="s">
        <v>4233</v>
      </c>
      <c r="J861" t="s">
        <v>153</v>
      </c>
      <c r="K861" t="s">
        <v>154</v>
      </c>
      <c r="L861">
        <v>110085</v>
      </c>
      <c r="M861">
        <v>0</v>
      </c>
      <c r="N861" t="s">
        <v>155</v>
      </c>
      <c r="X861" s="2">
        <v>40869</v>
      </c>
      <c r="Y861" t="s">
        <v>4231</v>
      </c>
      <c r="Z861" t="s">
        <v>167</v>
      </c>
      <c r="AA861">
        <v>812600</v>
      </c>
      <c r="AD861">
        <v>200000</v>
      </c>
      <c r="AH861" t="s">
        <v>4234</v>
      </c>
      <c r="AI861" t="s">
        <v>157</v>
      </c>
      <c r="AJ861" t="s">
        <v>158</v>
      </c>
      <c r="AN861">
        <v>4</v>
      </c>
      <c r="AP861" t="s">
        <v>149</v>
      </c>
      <c r="AT861" t="s">
        <v>149</v>
      </c>
      <c r="AU861" t="s">
        <v>149</v>
      </c>
      <c r="AV861" t="s">
        <v>149</v>
      </c>
      <c r="AW861" t="s">
        <v>149</v>
      </c>
      <c r="AX861" t="s">
        <v>149</v>
      </c>
      <c r="AY861">
        <v>0</v>
      </c>
      <c r="AZ861" t="s">
        <v>149</v>
      </c>
      <c r="BA861" t="s">
        <v>339</v>
      </c>
      <c r="BB861">
        <v>0</v>
      </c>
      <c r="BD861" t="s">
        <v>160</v>
      </c>
      <c r="BE861" t="s">
        <v>149</v>
      </c>
      <c r="BH861">
        <v>0</v>
      </c>
      <c r="BJ861" t="s">
        <v>149</v>
      </c>
      <c r="BK861" t="s">
        <v>149</v>
      </c>
      <c r="BL861" t="s">
        <v>149</v>
      </c>
      <c r="BM861" t="s">
        <v>154</v>
      </c>
      <c r="BP861" t="s">
        <v>149</v>
      </c>
      <c r="BQ861" t="s">
        <v>12457</v>
      </c>
      <c r="BV861" t="s">
        <v>160</v>
      </c>
      <c r="BW861" t="s">
        <v>8200</v>
      </c>
      <c r="BX861">
        <v>1</v>
      </c>
      <c r="BY861" t="s">
        <v>8173</v>
      </c>
      <c r="BZ861" t="s">
        <v>8808</v>
      </c>
      <c r="CA861" s="2">
        <v>40995</v>
      </c>
      <c r="CC861" t="s">
        <v>9783</v>
      </c>
    </row>
    <row r="862" spans="1:81">
      <c r="A862">
        <f t="shared" si="13"/>
        <v>860</v>
      </c>
      <c r="B862" s="1" t="s">
        <v>149</v>
      </c>
      <c r="C862" s="21" t="s">
        <v>4235</v>
      </c>
      <c r="D862" s="1" t="s">
        <v>4235</v>
      </c>
      <c r="E862" s="1" t="s">
        <v>149</v>
      </c>
      <c r="F862" s="1" t="s">
        <v>4236</v>
      </c>
      <c r="G862" s="1" t="s">
        <v>4237</v>
      </c>
      <c r="H862" s="1" t="s">
        <v>4238</v>
      </c>
      <c r="I862" t="s">
        <v>4239</v>
      </c>
      <c r="J862" t="s">
        <v>253</v>
      </c>
      <c r="K862" t="s">
        <v>191</v>
      </c>
      <c r="L862">
        <v>400083</v>
      </c>
      <c r="M862">
        <v>0</v>
      </c>
      <c r="N862" t="s">
        <v>155</v>
      </c>
      <c r="X862" s="2">
        <v>40869</v>
      </c>
      <c r="Y862" t="s">
        <v>4236</v>
      </c>
      <c r="Z862" t="s">
        <v>178</v>
      </c>
      <c r="AA862">
        <v>515000</v>
      </c>
      <c r="AD862">
        <v>200000</v>
      </c>
      <c r="AH862" t="s">
        <v>4240</v>
      </c>
      <c r="AI862" t="s">
        <v>157</v>
      </c>
      <c r="AJ862" t="s">
        <v>158</v>
      </c>
      <c r="AN862">
        <v>4</v>
      </c>
      <c r="AP862" t="s">
        <v>149</v>
      </c>
      <c r="AT862" t="s">
        <v>149</v>
      </c>
      <c r="AU862" t="s">
        <v>149</v>
      </c>
      <c r="AV862" t="s">
        <v>149</v>
      </c>
      <c r="AW862" t="s">
        <v>149</v>
      </c>
      <c r="AX862" t="s">
        <v>149</v>
      </c>
      <c r="AY862">
        <v>0</v>
      </c>
      <c r="AZ862" t="s">
        <v>149</v>
      </c>
      <c r="BA862" t="s">
        <v>217</v>
      </c>
      <c r="BB862">
        <v>0</v>
      </c>
      <c r="BD862" t="s">
        <v>160</v>
      </c>
      <c r="BE862" t="s">
        <v>149</v>
      </c>
      <c r="BH862">
        <v>0</v>
      </c>
      <c r="BJ862" t="s">
        <v>149</v>
      </c>
      <c r="BK862" t="s">
        <v>149</v>
      </c>
      <c r="BL862" t="s">
        <v>149</v>
      </c>
      <c r="BM862" t="s">
        <v>191</v>
      </c>
      <c r="BP862" t="s">
        <v>149</v>
      </c>
      <c r="BQ862" t="s">
        <v>12458</v>
      </c>
      <c r="BV862" t="s">
        <v>160</v>
      </c>
      <c r="BW862" t="s">
        <v>8225</v>
      </c>
      <c r="BX862">
        <v>1</v>
      </c>
      <c r="BY862" t="s">
        <v>8173</v>
      </c>
      <c r="BZ862" t="s">
        <v>8809</v>
      </c>
      <c r="CA862" s="2">
        <v>40869</v>
      </c>
      <c r="CC862" t="s">
        <v>9784</v>
      </c>
    </row>
    <row r="863" spans="1:81">
      <c r="A863">
        <f t="shared" si="13"/>
        <v>861</v>
      </c>
      <c r="B863" s="1" t="s">
        <v>149</v>
      </c>
      <c r="C863" s="21" t="s">
        <v>4241</v>
      </c>
      <c r="D863" s="1" t="s">
        <v>4241</v>
      </c>
      <c r="E863" s="1" t="s">
        <v>149</v>
      </c>
      <c r="F863" s="1" t="s">
        <v>4242</v>
      </c>
      <c r="G863" s="1" t="s">
        <v>4243</v>
      </c>
      <c r="H863" s="1" t="s">
        <v>4244</v>
      </c>
      <c r="I863" t="s">
        <v>2876</v>
      </c>
      <c r="J863" t="s">
        <v>3884</v>
      </c>
      <c r="M863">
        <v>0</v>
      </c>
      <c r="N863" t="s">
        <v>778</v>
      </c>
      <c r="X863" s="2">
        <v>40869</v>
      </c>
      <c r="Y863" t="s">
        <v>4245</v>
      </c>
      <c r="Z863" t="s">
        <v>178</v>
      </c>
      <c r="AA863">
        <v>515000</v>
      </c>
      <c r="AD863">
        <v>200000</v>
      </c>
      <c r="AI863" t="s">
        <v>185</v>
      </c>
      <c r="AJ863" t="s">
        <v>186</v>
      </c>
      <c r="AN863">
        <v>1</v>
      </c>
      <c r="AP863" t="s">
        <v>149</v>
      </c>
      <c r="AT863" t="s">
        <v>149</v>
      </c>
      <c r="AU863" t="s">
        <v>149</v>
      </c>
      <c r="AV863" t="s">
        <v>149</v>
      </c>
      <c r="AW863" t="s">
        <v>149</v>
      </c>
      <c r="AX863" t="s">
        <v>149</v>
      </c>
      <c r="AY863">
        <v>0</v>
      </c>
      <c r="AZ863" t="s">
        <v>149</v>
      </c>
      <c r="BA863" t="s">
        <v>339</v>
      </c>
      <c r="BB863">
        <v>0</v>
      </c>
      <c r="BD863" t="s">
        <v>160</v>
      </c>
      <c r="BE863" t="s">
        <v>149</v>
      </c>
      <c r="BH863">
        <v>0</v>
      </c>
      <c r="BJ863" t="s">
        <v>149</v>
      </c>
      <c r="BK863" t="s">
        <v>149</v>
      </c>
      <c r="BL863" t="s">
        <v>149</v>
      </c>
      <c r="BM863" s="33" t="s">
        <v>11456</v>
      </c>
      <c r="BP863" t="s">
        <v>149</v>
      </c>
      <c r="BV863" t="s">
        <v>160</v>
      </c>
      <c r="CA863" s="2"/>
    </row>
    <row r="864" spans="1:81">
      <c r="A864">
        <f t="shared" si="13"/>
        <v>862</v>
      </c>
      <c r="B864" s="1" t="s">
        <v>149</v>
      </c>
      <c r="C864" s="21" t="s">
        <v>4246</v>
      </c>
      <c r="D864" s="1" t="s">
        <v>4246</v>
      </c>
      <c r="E864" s="1" t="s">
        <v>149</v>
      </c>
      <c r="F864" s="1" t="s">
        <v>4247</v>
      </c>
      <c r="G864" s="1" t="s">
        <v>4248</v>
      </c>
      <c r="H864" s="1" t="s">
        <v>4249</v>
      </c>
      <c r="J864" t="s">
        <v>253</v>
      </c>
      <c r="K864" t="s">
        <v>191</v>
      </c>
      <c r="L864">
        <v>400074</v>
      </c>
      <c r="M864">
        <v>0</v>
      </c>
      <c r="N864" t="s">
        <v>155</v>
      </c>
      <c r="X864" s="2">
        <v>40870</v>
      </c>
      <c r="Y864" t="s">
        <v>4247</v>
      </c>
      <c r="Z864" t="s">
        <v>798</v>
      </c>
      <c r="AA864">
        <v>143000</v>
      </c>
      <c r="AD864">
        <v>200000</v>
      </c>
      <c r="AH864" t="s">
        <v>4250</v>
      </c>
      <c r="AI864" t="s">
        <v>157</v>
      </c>
      <c r="AJ864" t="s">
        <v>158</v>
      </c>
      <c r="AN864">
        <v>4</v>
      </c>
      <c r="AP864" t="s">
        <v>149</v>
      </c>
      <c r="AT864" t="s">
        <v>149</v>
      </c>
      <c r="AU864" t="s">
        <v>149</v>
      </c>
      <c r="AV864" t="s">
        <v>149</v>
      </c>
      <c r="AW864" t="s">
        <v>149</v>
      </c>
      <c r="AX864" t="s">
        <v>149</v>
      </c>
      <c r="AY864">
        <v>0</v>
      </c>
      <c r="AZ864" t="s">
        <v>149</v>
      </c>
      <c r="BA864" t="s">
        <v>1116</v>
      </c>
      <c r="BB864">
        <v>0</v>
      </c>
      <c r="BD864" t="s">
        <v>160</v>
      </c>
      <c r="BE864" t="s">
        <v>149</v>
      </c>
      <c r="BH864">
        <v>0</v>
      </c>
      <c r="BJ864" t="s">
        <v>149</v>
      </c>
      <c r="BK864" t="s">
        <v>149</v>
      </c>
      <c r="BL864" t="s">
        <v>160</v>
      </c>
      <c r="BM864" t="s">
        <v>191</v>
      </c>
      <c r="BN864" t="s">
        <v>5593</v>
      </c>
      <c r="BO864" t="s">
        <v>992</v>
      </c>
      <c r="BP864" t="s">
        <v>149</v>
      </c>
      <c r="BQ864" t="s">
        <v>12459</v>
      </c>
      <c r="BV864" t="s">
        <v>160</v>
      </c>
      <c r="BW864" t="s">
        <v>8183</v>
      </c>
      <c r="BX864">
        <v>1</v>
      </c>
      <c r="BY864" t="s">
        <v>8173</v>
      </c>
      <c r="BZ864" t="s">
        <v>8810</v>
      </c>
      <c r="CA864" s="2">
        <v>41094</v>
      </c>
      <c r="CC864" t="s">
        <v>9785</v>
      </c>
    </row>
    <row r="865" spans="1:81">
      <c r="A865">
        <f t="shared" si="13"/>
        <v>863</v>
      </c>
      <c r="B865" s="1" t="s">
        <v>149</v>
      </c>
      <c r="C865" s="21" t="s">
        <v>4251</v>
      </c>
      <c r="D865" s="1" t="s">
        <v>4251</v>
      </c>
      <c r="E865" s="1" t="s">
        <v>149</v>
      </c>
      <c r="F865" s="1" t="s">
        <v>4252</v>
      </c>
      <c r="G865" s="1" t="s">
        <v>4253</v>
      </c>
      <c r="J865" t="s">
        <v>190</v>
      </c>
      <c r="K865" t="s">
        <v>191</v>
      </c>
      <c r="M865">
        <v>0</v>
      </c>
      <c r="N865" t="s">
        <v>155</v>
      </c>
      <c r="X865" s="2">
        <v>40870</v>
      </c>
      <c r="Y865" t="s">
        <v>4252</v>
      </c>
      <c r="Z865" t="s">
        <v>167</v>
      </c>
      <c r="AA865">
        <v>812725</v>
      </c>
      <c r="AB865">
        <v>8127</v>
      </c>
      <c r="AD865">
        <v>200000</v>
      </c>
      <c r="AI865" t="s">
        <v>157</v>
      </c>
      <c r="AJ865" t="s">
        <v>158</v>
      </c>
      <c r="AN865">
        <v>4</v>
      </c>
      <c r="AP865" t="s">
        <v>149</v>
      </c>
      <c r="AT865" t="s">
        <v>149</v>
      </c>
      <c r="AU865" t="s">
        <v>149</v>
      </c>
      <c r="AV865" t="s">
        <v>149</v>
      </c>
      <c r="AW865" t="s">
        <v>149</v>
      </c>
      <c r="AX865" t="s">
        <v>149</v>
      </c>
      <c r="AY865">
        <v>0</v>
      </c>
      <c r="AZ865" t="s">
        <v>149</v>
      </c>
      <c r="BA865" t="s">
        <v>339</v>
      </c>
      <c r="BB865">
        <v>0</v>
      </c>
      <c r="BD865" t="s">
        <v>160</v>
      </c>
      <c r="BE865" t="s">
        <v>149</v>
      </c>
      <c r="BH865">
        <v>0</v>
      </c>
      <c r="BJ865" t="s">
        <v>149</v>
      </c>
      <c r="BK865" t="s">
        <v>149</v>
      </c>
      <c r="BL865" t="s">
        <v>149</v>
      </c>
      <c r="BM865" t="s">
        <v>191</v>
      </c>
      <c r="BP865" t="s">
        <v>149</v>
      </c>
      <c r="BQ865" t="s">
        <v>12460</v>
      </c>
      <c r="BV865" t="s">
        <v>160</v>
      </c>
      <c r="BW865" t="s">
        <v>8174</v>
      </c>
      <c r="BX865">
        <v>1</v>
      </c>
      <c r="BY865" t="s">
        <v>8173</v>
      </c>
      <c r="BZ865" t="s">
        <v>8811</v>
      </c>
      <c r="CA865" s="2">
        <v>40870</v>
      </c>
      <c r="CC865" t="s">
        <v>9786</v>
      </c>
    </row>
    <row r="866" spans="1:81">
      <c r="A866">
        <f t="shared" si="13"/>
        <v>864</v>
      </c>
      <c r="B866" s="1" t="s">
        <v>149</v>
      </c>
      <c r="C866" s="21" t="s">
        <v>4254</v>
      </c>
      <c r="D866" s="1" t="s">
        <v>4254</v>
      </c>
      <c r="E866" s="1" t="s">
        <v>149</v>
      </c>
      <c r="F866" s="1" t="s">
        <v>4255</v>
      </c>
      <c r="G866" s="1" t="s">
        <v>4256</v>
      </c>
      <c r="H866" s="1" t="s">
        <v>3052</v>
      </c>
      <c r="J866" t="s">
        <v>153</v>
      </c>
      <c r="K866" t="s">
        <v>154</v>
      </c>
      <c r="L866">
        <v>110019</v>
      </c>
      <c r="M866">
        <v>0</v>
      </c>
      <c r="N866" t="s">
        <v>155</v>
      </c>
      <c r="X866" s="2">
        <v>40870</v>
      </c>
      <c r="Y866" t="s">
        <v>4255</v>
      </c>
      <c r="Z866" t="s">
        <v>167</v>
      </c>
      <c r="AA866">
        <v>826265</v>
      </c>
      <c r="AD866">
        <v>200000</v>
      </c>
      <c r="AH866" t="s">
        <v>4257</v>
      </c>
      <c r="AI866" t="s">
        <v>157</v>
      </c>
      <c r="AJ866" t="s">
        <v>158</v>
      </c>
      <c r="AN866">
        <v>4</v>
      </c>
      <c r="AP866" t="s">
        <v>149</v>
      </c>
      <c r="AT866" t="s">
        <v>149</v>
      </c>
      <c r="AU866" t="s">
        <v>149</v>
      </c>
      <c r="AV866" t="s">
        <v>149</v>
      </c>
      <c r="AW866" t="s">
        <v>149</v>
      </c>
      <c r="AX866" t="s">
        <v>149</v>
      </c>
      <c r="AY866">
        <v>0</v>
      </c>
      <c r="AZ866" t="s">
        <v>149</v>
      </c>
      <c r="BA866" t="s">
        <v>192</v>
      </c>
      <c r="BB866">
        <v>0</v>
      </c>
      <c r="BD866" t="s">
        <v>160</v>
      </c>
      <c r="BE866" t="s">
        <v>149</v>
      </c>
      <c r="BH866">
        <v>0</v>
      </c>
      <c r="BJ866" t="s">
        <v>149</v>
      </c>
      <c r="BK866" t="s">
        <v>149</v>
      </c>
      <c r="BL866" t="s">
        <v>149</v>
      </c>
      <c r="BM866" t="s">
        <v>154</v>
      </c>
      <c r="BP866" t="s">
        <v>149</v>
      </c>
      <c r="BQ866" t="s">
        <v>12461</v>
      </c>
      <c r="BV866" t="s">
        <v>160</v>
      </c>
      <c r="BW866" t="s">
        <v>8198</v>
      </c>
      <c r="BX866">
        <v>1</v>
      </c>
      <c r="BY866" t="s">
        <v>8173</v>
      </c>
      <c r="BZ866" t="s">
        <v>8812</v>
      </c>
      <c r="CA866" s="2">
        <v>40870</v>
      </c>
      <c r="CC866" t="s">
        <v>9787</v>
      </c>
    </row>
    <row r="867" spans="1:81">
      <c r="A867">
        <f t="shared" si="13"/>
        <v>865</v>
      </c>
      <c r="B867" s="1" t="s">
        <v>149</v>
      </c>
      <c r="C867" s="21" t="s">
        <v>4258</v>
      </c>
      <c r="D867" s="1" t="s">
        <v>4258</v>
      </c>
      <c r="E867" s="1" t="s">
        <v>149</v>
      </c>
      <c r="F867" s="1" t="s">
        <v>4259</v>
      </c>
      <c r="G867" s="1" t="s">
        <v>4260</v>
      </c>
      <c r="H867" s="1" t="s">
        <v>4261</v>
      </c>
      <c r="J867" t="s">
        <v>190</v>
      </c>
      <c r="K867" t="s">
        <v>191</v>
      </c>
      <c r="M867">
        <v>0</v>
      </c>
      <c r="N867" t="s">
        <v>155</v>
      </c>
      <c r="X867" s="2">
        <v>40871</v>
      </c>
      <c r="Y867" t="s">
        <v>4259</v>
      </c>
      <c r="Z867" t="s">
        <v>167</v>
      </c>
      <c r="AA867">
        <v>812725</v>
      </c>
      <c r="AD867">
        <v>200000</v>
      </c>
      <c r="AH867" t="s">
        <v>10089</v>
      </c>
      <c r="AI867" t="s">
        <v>157</v>
      </c>
      <c r="AJ867" t="s">
        <v>158</v>
      </c>
      <c r="AN867">
        <v>4</v>
      </c>
      <c r="AP867" t="s">
        <v>149</v>
      </c>
      <c r="AT867" t="s">
        <v>149</v>
      </c>
      <c r="AU867" t="s">
        <v>149</v>
      </c>
      <c r="AV867" t="s">
        <v>149</v>
      </c>
      <c r="AW867" t="s">
        <v>149</v>
      </c>
      <c r="AX867" t="s">
        <v>149</v>
      </c>
      <c r="AY867">
        <v>0</v>
      </c>
      <c r="AZ867" t="s">
        <v>149</v>
      </c>
      <c r="BA867" t="s">
        <v>217</v>
      </c>
      <c r="BB867">
        <v>0</v>
      </c>
      <c r="BD867" t="s">
        <v>160</v>
      </c>
      <c r="BE867" t="s">
        <v>149</v>
      </c>
      <c r="BH867">
        <v>0</v>
      </c>
      <c r="BJ867" t="s">
        <v>149</v>
      </c>
      <c r="BK867" t="s">
        <v>149</v>
      </c>
      <c r="BL867" t="s">
        <v>149</v>
      </c>
      <c r="BM867" t="s">
        <v>191</v>
      </c>
      <c r="BP867" t="s">
        <v>149</v>
      </c>
      <c r="BV867" t="s">
        <v>160</v>
      </c>
      <c r="BW867" t="s">
        <v>8184</v>
      </c>
      <c r="BX867">
        <v>1</v>
      </c>
      <c r="BY867" t="s">
        <v>8173</v>
      </c>
      <c r="BZ867" t="s">
        <v>8813</v>
      </c>
      <c r="CA867" s="2">
        <v>40871</v>
      </c>
      <c r="CC867" t="s">
        <v>9788</v>
      </c>
    </row>
    <row r="868" spans="1:81">
      <c r="A868">
        <f t="shared" si="13"/>
        <v>866</v>
      </c>
      <c r="B868" s="1" t="s">
        <v>149</v>
      </c>
      <c r="C868" s="21" t="s">
        <v>4262</v>
      </c>
      <c r="D868" s="1" t="s">
        <v>4262</v>
      </c>
      <c r="E868" s="1" t="s">
        <v>149</v>
      </c>
      <c r="F868" s="1" t="s">
        <v>4263</v>
      </c>
      <c r="G868" s="1" t="s">
        <v>4264</v>
      </c>
      <c r="H868" s="1" t="s">
        <v>4265</v>
      </c>
      <c r="J868" t="s">
        <v>165</v>
      </c>
      <c r="K868" t="s">
        <v>166</v>
      </c>
      <c r="L868">
        <v>122002</v>
      </c>
      <c r="M868">
        <v>0</v>
      </c>
      <c r="N868" t="s">
        <v>155</v>
      </c>
      <c r="X868" s="2">
        <v>40871</v>
      </c>
      <c r="Y868" t="s">
        <v>4263</v>
      </c>
      <c r="Z868" t="s">
        <v>167</v>
      </c>
      <c r="AA868">
        <v>722250</v>
      </c>
      <c r="AD868">
        <v>200000</v>
      </c>
      <c r="AH868" t="s">
        <v>4266</v>
      </c>
      <c r="AI868" t="s">
        <v>157</v>
      </c>
      <c r="AJ868" t="s">
        <v>158</v>
      </c>
      <c r="AN868">
        <v>4</v>
      </c>
      <c r="AP868" t="s">
        <v>149</v>
      </c>
      <c r="AT868" t="s">
        <v>149</v>
      </c>
      <c r="AU868" t="s">
        <v>149</v>
      </c>
      <c r="AV868" t="s">
        <v>149</v>
      </c>
      <c r="AW868" t="s">
        <v>149</v>
      </c>
      <c r="AX868" t="s">
        <v>149</v>
      </c>
      <c r="AY868">
        <v>0</v>
      </c>
      <c r="AZ868" t="s">
        <v>149</v>
      </c>
      <c r="BA868" t="s">
        <v>217</v>
      </c>
      <c r="BB868">
        <v>0</v>
      </c>
      <c r="BD868" t="s">
        <v>160</v>
      </c>
      <c r="BE868" t="s">
        <v>149</v>
      </c>
      <c r="BH868">
        <v>0</v>
      </c>
      <c r="BJ868" t="s">
        <v>149</v>
      </c>
      <c r="BK868" t="s">
        <v>149</v>
      </c>
      <c r="BL868" t="s">
        <v>149</v>
      </c>
      <c r="BM868" t="s">
        <v>166</v>
      </c>
      <c r="BP868" t="s">
        <v>149</v>
      </c>
      <c r="BQ868" t="s">
        <v>12462</v>
      </c>
      <c r="BV868" t="s">
        <v>160</v>
      </c>
      <c r="BW868" t="s">
        <v>8188</v>
      </c>
      <c r="BX868">
        <v>1</v>
      </c>
      <c r="BY868" t="s">
        <v>8229</v>
      </c>
      <c r="BZ868" t="s">
        <v>8814</v>
      </c>
      <c r="CA868" s="2">
        <v>40871</v>
      </c>
      <c r="CC868" t="s">
        <v>9443</v>
      </c>
    </row>
    <row r="869" spans="1:81">
      <c r="A869">
        <f t="shared" si="13"/>
        <v>867</v>
      </c>
      <c r="B869" s="1" t="s">
        <v>149</v>
      </c>
      <c r="C869" s="21" t="s">
        <v>4267</v>
      </c>
      <c r="D869" s="1" t="s">
        <v>4267</v>
      </c>
      <c r="E869" s="1" t="s">
        <v>149</v>
      </c>
      <c r="F869" s="1" t="s">
        <v>4268</v>
      </c>
      <c r="G869" s="1" t="s">
        <v>4269</v>
      </c>
      <c r="J869" t="s">
        <v>165</v>
      </c>
      <c r="K869" t="s">
        <v>166</v>
      </c>
      <c r="L869">
        <v>122001</v>
      </c>
      <c r="M869">
        <v>0</v>
      </c>
      <c r="N869" t="s">
        <v>155</v>
      </c>
      <c r="X869" s="2">
        <v>40871</v>
      </c>
      <c r="Y869" t="s">
        <v>4268</v>
      </c>
      <c r="Z869" t="s">
        <v>178</v>
      </c>
      <c r="AA869">
        <v>515000</v>
      </c>
      <c r="AD869">
        <v>200000</v>
      </c>
      <c r="AH869" t="s">
        <v>4270</v>
      </c>
      <c r="AI869" t="s">
        <v>157</v>
      </c>
      <c r="AJ869" t="s">
        <v>158</v>
      </c>
      <c r="AN869">
        <v>4</v>
      </c>
      <c r="AP869" t="s">
        <v>149</v>
      </c>
      <c r="AT869" t="s">
        <v>149</v>
      </c>
      <c r="AU869" t="s">
        <v>149</v>
      </c>
      <c r="AV869" t="s">
        <v>149</v>
      </c>
      <c r="AW869" t="s">
        <v>149</v>
      </c>
      <c r="AX869" t="s">
        <v>149</v>
      </c>
      <c r="AY869">
        <v>0</v>
      </c>
      <c r="AZ869" t="s">
        <v>149</v>
      </c>
      <c r="BA869" t="s">
        <v>1233</v>
      </c>
      <c r="BB869">
        <v>0</v>
      </c>
      <c r="BD869" t="s">
        <v>160</v>
      </c>
      <c r="BE869" t="s">
        <v>149</v>
      </c>
      <c r="BH869">
        <v>0</v>
      </c>
      <c r="BJ869" t="s">
        <v>149</v>
      </c>
      <c r="BK869" t="s">
        <v>149</v>
      </c>
      <c r="BL869" t="s">
        <v>149</v>
      </c>
      <c r="BM869" t="s">
        <v>166</v>
      </c>
      <c r="BP869" t="s">
        <v>149</v>
      </c>
      <c r="BQ869" t="s">
        <v>12463</v>
      </c>
      <c r="BV869" t="s">
        <v>160</v>
      </c>
      <c r="BW869" t="s">
        <v>8202</v>
      </c>
      <c r="BX869">
        <v>1</v>
      </c>
      <c r="BY869" t="s">
        <v>8173</v>
      </c>
      <c r="BZ869" t="s">
        <v>8815</v>
      </c>
      <c r="CA869" s="2">
        <v>40871</v>
      </c>
      <c r="CC869" t="s">
        <v>9479</v>
      </c>
    </row>
    <row r="870" spans="1:81">
      <c r="A870">
        <f t="shared" si="13"/>
        <v>868</v>
      </c>
      <c r="B870" s="1" t="s">
        <v>149</v>
      </c>
      <c r="C870" s="21" t="s">
        <v>4271</v>
      </c>
      <c r="D870" s="1" t="s">
        <v>4271</v>
      </c>
      <c r="E870" s="1" t="s">
        <v>149</v>
      </c>
      <c r="F870" s="1" t="s">
        <v>4272</v>
      </c>
      <c r="G870" s="1" t="s">
        <v>4273</v>
      </c>
      <c r="H870" s="1" t="s">
        <v>4274</v>
      </c>
      <c r="J870" t="s">
        <v>3989</v>
      </c>
      <c r="K870" t="s">
        <v>166</v>
      </c>
      <c r="M870">
        <v>0</v>
      </c>
      <c r="N870" t="s">
        <v>155</v>
      </c>
      <c r="X870" s="2">
        <v>40871</v>
      </c>
      <c r="Y870" t="s">
        <v>4272</v>
      </c>
      <c r="Z870" t="s">
        <v>167</v>
      </c>
      <c r="AA870">
        <v>722250</v>
      </c>
      <c r="AD870">
        <v>200000</v>
      </c>
      <c r="AH870" t="s">
        <v>4275</v>
      </c>
      <c r="AI870" t="s">
        <v>157</v>
      </c>
      <c r="AJ870" t="s">
        <v>158</v>
      </c>
      <c r="AN870">
        <v>4</v>
      </c>
      <c r="AP870" t="s">
        <v>149</v>
      </c>
      <c r="AT870" t="s">
        <v>149</v>
      </c>
      <c r="AU870" t="s">
        <v>149</v>
      </c>
      <c r="AV870" t="s">
        <v>149</v>
      </c>
      <c r="AW870" t="s">
        <v>149</v>
      </c>
      <c r="AX870" t="s">
        <v>149</v>
      </c>
      <c r="AY870">
        <v>0</v>
      </c>
      <c r="AZ870" t="s">
        <v>149</v>
      </c>
      <c r="BA870" t="s">
        <v>217</v>
      </c>
      <c r="BB870">
        <v>0</v>
      </c>
      <c r="BD870" t="s">
        <v>160</v>
      </c>
      <c r="BE870" t="s">
        <v>149</v>
      </c>
      <c r="BH870">
        <v>0</v>
      </c>
      <c r="BJ870" t="s">
        <v>149</v>
      </c>
      <c r="BK870" t="s">
        <v>149</v>
      </c>
      <c r="BL870" t="s">
        <v>149</v>
      </c>
      <c r="BM870" t="s">
        <v>166</v>
      </c>
      <c r="BP870" t="s">
        <v>149</v>
      </c>
      <c r="BQ870" t="s">
        <v>12464</v>
      </c>
      <c r="BV870" t="s">
        <v>160</v>
      </c>
      <c r="BW870" t="s">
        <v>8174</v>
      </c>
      <c r="BX870">
        <v>1</v>
      </c>
      <c r="BY870" t="s">
        <v>8173</v>
      </c>
      <c r="BZ870" t="s">
        <v>8816</v>
      </c>
      <c r="CA870" s="2">
        <v>40871</v>
      </c>
      <c r="CC870" t="s">
        <v>9789</v>
      </c>
    </row>
    <row r="871" spans="1:81">
      <c r="A871">
        <f t="shared" si="13"/>
        <v>869</v>
      </c>
      <c r="B871" s="1" t="s">
        <v>149</v>
      </c>
      <c r="C871" s="21" t="s">
        <v>4276</v>
      </c>
      <c r="D871" s="1" t="s">
        <v>4276</v>
      </c>
      <c r="E871" s="1" t="s">
        <v>149</v>
      </c>
      <c r="F871" s="1" t="s">
        <v>4277</v>
      </c>
      <c r="G871" s="1" t="s">
        <v>4278</v>
      </c>
      <c r="H871" s="1" t="s">
        <v>4279</v>
      </c>
      <c r="I871" t="s">
        <v>4280</v>
      </c>
      <c r="J871" t="s">
        <v>312</v>
      </c>
      <c r="K871" t="s">
        <v>313</v>
      </c>
      <c r="L871">
        <v>560058</v>
      </c>
      <c r="M871">
        <v>0</v>
      </c>
      <c r="N871" t="s">
        <v>155</v>
      </c>
      <c r="X871" s="2">
        <v>40871</v>
      </c>
      <c r="Y871" t="s">
        <v>4277</v>
      </c>
      <c r="Z871" t="s">
        <v>178</v>
      </c>
      <c r="AA871">
        <v>515000</v>
      </c>
      <c r="AD871">
        <v>200000</v>
      </c>
      <c r="AH871" t="s">
        <v>4281</v>
      </c>
      <c r="AI871" t="s">
        <v>157</v>
      </c>
      <c r="AJ871" t="s">
        <v>158</v>
      </c>
      <c r="AN871">
        <v>4</v>
      </c>
      <c r="AP871" t="s">
        <v>149</v>
      </c>
      <c r="AT871" t="s">
        <v>149</v>
      </c>
      <c r="AU871" t="s">
        <v>149</v>
      </c>
      <c r="AV871" t="s">
        <v>149</v>
      </c>
      <c r="AW871" t="s">
        <v>149</v>
      </c>
      <c r="AX871" t="s">
        <v>149</v>
      </c>
      <c r="AY871">
        <v>0</v>
      </c>
      <c r="AZ871" t="s">
        <v>149</v>
      </c>
      <c r="BA871" t="s">
        <v>169</v>
      </c>
      <c r="BB871">
        <v>0</v>
      </c>
      <c r="BD871" t="s">
        <v>160</v>
      </c>
      <c r="BE871" t="s">
        <v>149</v>
      </c>
      <c r="BH871">
        <v>0</v>
      </c>
      <c r="BJ871" t="s">
        <v>149</v>
      </c>
      <c r="BK871" t="s">
        <v>149</v>
      </c>
      <c r="BL871" t="s">
        <v>149</v>
      </c>
      <c r="BM871" t="s">
        <v>313</v>
      </c>
      <c r="BP871" t="s">
        <v>149</v>
      </c>
      <c r="BQ871" t="s">
        <v>12465</v>
      </c>
      <c r="BV871" t="s">
        <v>160</v>
      </c>
      <c r="BW871" t="s">
        <v>8176</v>
      </c>
      <c r="BX871">
        <v>1</v>
      </c>
      <c r="BY871" t="s">
        <v>8173</v>
      </c>
      <c r="BZ871" t="s">
        <v>8817</v>
      </c>
      <c r="CA871" s="2">
        <v>40871</v>
      </c>
      <c r="CC871" t="s">
        <v>9706</v>
      </c>
    </row>
    <row r="872" spans="1:81">
      <c r="A872">
        <f t="shared" si="13"/>
        <v>870</v>
      </c>
      <c r="B872" s="1" t="s">
        <v>149</v>
      </c>
      <c r="C872" s="21" t="s">
        <v>4282</v>
      </c>
      <c r="D872" s="1" t="s">
        <v>4282</v>
      </c>
      <c r="E872" s="1" t="s">
        <v>149</v>
      </c>
      <c r="F872" s="1" t="s">
        <v>4283</v>
      </c>
      <c r="G872" s="1" t="s">
        <v>4284</v>
      </c>
      <c r="H872" s="1" t="s">
        <v>4285</v>
      </c>
      <c r="J872" t="s">
        <v>2936</v>
      </c>
      <c r="M872">
        <v>0</v>
      </c>
      <c r="N872" t="s">
        <v>1231</v>
      </c>
      <c r="X872" s="2">
        <v>40872</v>
      </c>
      <c r="Y872" t="s">
        <v>4283</v>
      </c>
      <c r="Z872" t="s">
        <v>156</v>
      </c>
      <c r="AA872">
        <v>140000</v>
      </c>
      <c r="AD872">
        <v>200000</v>
      </c>
      <c r="AH872" t="s">
        <v>4286</v>
      </c>
      <c r="AI872" t="s">
        <v>185</v>
      </c>
      <c r="AJ872" t="s">
        <v>186</v>
      </c>
      <c r="AN872">
        <v>1</v>
      </c>
      <c r="AP872" t="s">
        <v>149</v>
      </c>
      <c r="AR872" t="s">
        <v>4282</v>
      </c>
      <c r="AT872" t="s">
        <v>149</v>
      </c>
      <c r="AU872" t="s">
        <v>149</v>
      </c>
      <c r="AV872" t="s">
        <v>149</v>
      </c>
      <c r="AW872" t="s">
        <v>149</v>
      </c>
      <c r="AX872" t="s">
        <v>149</v>
      </c>
      <c r="AY872">
        <v>0</v>
      </c>
      <c r="AZ872" t="s">
        <v>149</v>
      </c>
      <c r="BA872" t="s">
        <v>169</v>
      </c>
      <c r="BB872">
        <v>0</v>
      </c>
      <c r="BD872" t="s">
        <v>160</v>
      </c>
      <c r="BE872" t="s">
        <v>149</v>
      </c>
      <c r="BH872">
        <v>0</v>
      </c>
      <c r="BJ872" t="s">
        <v>149</v>
      </c>
      <c r="BK872" t="s">
        <v>149</v>
      </c>
      <c r="BL872" t="s">
        <v>149</v>
      </c>
      <c r="BM872" s="33" t="s">
        <v>11456</v>
      </c>
      <c r="BP872" t="s">
        <v>149</v>
      </c>
      <c r="BV872" t="s">
        <v>160</v>
      </c>
      <c r="CA872" s="2"/>
    </row>
    <row r="873" spans="1:81">
      <c r="A873">
        <f t="shared" si="13"/>
        <v>871</v>
      </c>
      <c r="B873" s="1" t="s">
        <v>149</v>
      </c>
      <c r="C873" s="21" t="s">
        <v>4287</v>
      </c>
      <c r="D873" s="1" t="s">
        <v>4287</v>
      </c>
      <c r="E873" s="1" t="s">
        <v>149</v>
      </c>
      <c r="F873" s="1" t="s">
        <v>4288</v>
      </c>
      <c r="G873" s="1" t="s">
        <v>4289</v>
      </c>
      <c r="H873" s="1" t="s">
        <v>4290</v>
      </c>
      <c r="I873" t="s">
        <v>4291</v>
      </c>
      <c r="J873" t="s">
        <v>190</v>
      </c>
      <c r="K873" t="s">
        <v>191</v>
      </c>
      <c r="L873">
        <v>411038</v>
      </c>
      <c r="M873">
        <v>0</v>
      </c>
      <c r="N873" t="s">
        <v>155</v>
      </c>
      <c r="X873" s="2">
        <v>40875</v>
      </c>
      <c r="Y873" t="s">
        <v>4288</v>
      </c>
      <c r="Z873" t="s">
        <v>167</v>
      </c>
      <c r="AA873">
        <v>722950</v>
      </c>
      <c r="AD873">
        <v>200000</v>
      </c>
      <c r="AH873" t="s">
        <v>4292</v>
      </c>
      <c r="AI873" t="s">
        <v>157</v>
      </c>
      <c r="AJ873" t="s">
        <v>158</v>
      </c>
      <c r="AN873">
        <v>4</v>
      </c>
      <c r="AP873" t="s">
        <v>149</v>
      </c>
      <c r="AT873" t="s">
        <v>149</v>
      </c>
      <c r="AU873" t="s">
        <v>149</v>
      </c>
      <c r="AV873" t="s">
        <v>149</v>
      </c>
      <c r="AW873" t="s">
        <v>149</v>
      </c>
      <c r="AX873" t="s">
        <v>149</v>
      </c>
      <c r="AY873">
        <v>0</v>
      </c>
      <c r="AZ873" t="s">
        <v>149</v>
      </c>
      <c r="BA873" t="s">
        <v>217</v>
      </c>
      <c r="BB873">
        <v>0</v>
      </c>
      <c r="BD873" t="s">
        <v>160</v>
      </c>
      <c r="BE873" t="s">
        <v>149</v>
      </c>
      <c r="BH873">
        <v>0</v>
      </c>
      <c r="BJ873" t="s">
        <v>149</v>
      </c>
      <c r="BK873" t="s">
        <v>149</v>
      </c>
      <c r="BL873" t="s">
        <v>149</v>
      </c>
      <c r="BM873" t="s">
        <v>191</v>
      </c>
      <c r="BP873" t="s">
        <v>149</v>
      </c>
      <c r="BQ873" t="s">
        <v>12466</v>
      </c>
      <c r="BV873" t="s">
        <v>160</v>
      </c>
      <c r="BW873" t="s">
        <v>8179</v>
      </c>
      <c r="BX873">
        <v>1</v>
      </c>
      <c r="BY873" t="s">
        <v>8173</v>
      </c>
      <c r="BZ873" t="s">
        <v>8818</v>
      </c>
      <c r="CA873" s="2">
        <v>40877</v>
      </c>
      <c r="CC873" t="s">
        <v>9790</v>
      </c>
    </row>
    <row r="874" spans="1:81">
      <c r="A874">
        <f t="shared" si="13"/>
        <v>872</v>
      </c>
      <c r="B874" s="1" t="s">
        <v>149</v>
      </c>
      <c r="C874" s="21" t="s">
        <v>4293</v>
      </c>
      <c r="D874" s="1" t="s">
        <v>4293</v>
      </c>
      <c r="E874" s="1" t="s">
        <v>149</v>
      </c>
      <c r="F874" s="1" t="s">
        <v>4294</v>
      </c>
      <c r="G874" s="1" t="s">
        <v>4295</v>
      </c>
      <c r="H874" s="1" t="s">
        <v>4296</v>
      </c>
      <c r="I874" t="s">
        <v>278</v>
      </c>
      <c r="J874" t="s">
        <v>278</v>
      </c>
      <c r="K874" t="s">
        <v>191</v>
      </c>
      <c r="M874">
        <v>0</v>
      </c>
      <c r="N874" t="s">
        <v>155</v>
      </c>
      <c r="X874" s="2">
        <v>40875</v>
      </c>
      <c r="Y874" t="s">
        <v>4294</v>
      </c>
      <c r="Z874" t="s">
        <v>167</v>
      </c>
      <c r="AA874">
        <v>722950</v>
      </c>
      <c r="AD874">
        <v>200000</v>
      </c>
      <c r="AI874" t="s">
        <v>157</v>
      </c>
      <c r="AJ874" t="s">
        <v>158</v>
      </c>
      <c r="AN874">
        <v>4</v>
      </c>
      <c r="AP874" t="s">
        <v>149</v>
      </c>
      <c r="AT874" t="s">
        <v>149</v>
      </c>
      <c r="AU874" t="s">
        <v>149</v>
      </c>
      <c r="AV874" t="s">
        <v>149</v>
      </c>
      <c r="AW874" t="s">
        <v>149</v>
      </c>
      <c r="AX874" t="s">
        <v>149</v>
      </c>
      <c r="AY874">
        <v>0</v>
      </c>
      <c r="AZ874" t="s">
        <v>149</v>
      </c>
      <c r="BA874" t="s">
        <v>217</v>
      </c>
      <c r="BB874">
        <v>0</v>
      </c>
      <c r="BD874" t="s">
        <v>160</v>
      </c>
      <c r="BE874" t="s">
        <v>149</v>
      </c>
      <c r="BH874">
        <v>0</v>
      </c>
      <c r="BJ874" t="s">
        <v>149</v>
      </c>
      <c r="BK874" t="s">
        <v>149</v>
      </c>
      <c r="BL874" t="s">
        <v>149</v>
      </c>
      <c r="BM874" t="s">
        <v>191</v>
      </c>
      <c r="BP874" t="s">
        <v>149</v>
      </c>
      <c r="BQ874" t="s">
        <v>12467</v>
      </c>
      <c r="BV874" t="s">
        <v>160</v>
      </c>
      <c r="CA874" s="2"/>
    </row>
    <row r="875" spans="1:81">
      <c r="A875">
        <f t="shared" si="13"/>
        <v>873</v>
      </c>
      <c r="B875" s="1" t="s">
        <v>149</v>
      </c>
      <c r="C875" s="21" t="s">
        <v>4297</v>
      </c>
      <c r="D875" s="1" t="s">
        <v>4297</v>
      </c>
      <c r="E875" s="1" t="s">
        <v>149</v>
      </c>
      <c r="F875" s="1" t="s">
        <v>4298</v>
      </c>
      <c r="G875" s="1" t="s">
        <v>4299</v>
      </c>
      <c r="H875" s="1" t="s">
        <v>4300</v>
      </c>
      <c r="I875" t="s">
        <v>278</v>
      </c>
      <c r="J875" t="s">
        <v>278</v>
      </c>
      <c r="K875" t="s">
        <v>191</v>
      </c>
      <c r="M875">
        <v>0</v>
      </c>
      <c r="N875" t="s">
        <v>233</v>
      </c>
      <c r="X875" s="2">
        <v>40875</v>
      </c>
      <c r="Y875" t="s">
        <v>4298</v>
      </c>
      <c r="Z875" t="s">
        <v>167</v>
      </c>
      <c r="AA875">
        <v>722950</v>
      </c>
      <c r="AD875">
        <v>200000</v>
      </c>
      <c r="AI875" t="s">
        <v>157</v>
      </c>
      <c r="AJ875" t="s">
        <v>158</v>
      </c>
      <c r="AN875">
        <v>4</v>
      </c>
      <c r="AP875" t="s">
        <v>149</v>
      </c>
      <c r="AT875" t="s">
        <v>149</v>
      </c>
      <c r="AU875" t="s">
        <v>149</v>
      </c>
      <c r="AV875" t="s">
        <v>149</v>
      </c>
      <c r="AW875" t="s">
        <v>149</v>
      </c>
      <c r="AX875" t="s">
        <v>149</v>
      </c>
      <c r="AY875">
        <v>0</v>
      </c>
      <c r="AZ875" t="s">
        <v>149</v>
      </c>
      <c r="BA875" t="s">
        <v>217</v>
      </c>
      <c r="BB875">
        <v>0</v>
      </c>
      <c r="BD875" t="s">
        <v>160</v>
      </c>
      <c r="BE875" t="s">
        <v>149</v>
      </c>
      <c r="BH875">
        <v>0</v>
      </c>
      <c r="BJ875" t="s">
        <v>149</v>
      </c>
      <c r="BK875" t="s">
        <v>149</v>
      </c>
      <c r="BL875" t="s">
        <v>149</v>
      </c>
      <c r="BM875" t="s">
        <v>191</v>
      </c>
      <c r="BP875" t="s">
        <v>149</v>
      </c>
      <c r="BQ875" t="s">
        <v>12468</v>
      </c>
      <c r="BV875" t="s">
        <v>160</v>
      </c>
      <c r="CA875" s="2"/>
    </row>
    <row r="876" spans="1:81">
      <c r="A876">
        <f t="shared" si="13"/>
        <v>874</v>
      </c>
      <c r="B876" s="1" t="s">
        <v>149</v>
      </c>
      <c r="C876" s="21" t="s">
        <v>4301</v>
      </c>
      <c r="D876" s="1" t="s">
        <v>4301</v>
      </c>
      <c r="E876" s="1" t="s">
        <v>149</v>
      </c>
      <c r="F876" s="1" t="s">
        <v>4302</v>
      </c>
      <c r="G876" s="1" t="s">
        <v>4303</v>
      </c>
      <c r="J876" t="s">
        <v>190</v>
      </c>
      <c r="K876" t="s">
        <v>191</v>
      </c>
      <c r="L876">
        <v>411014</v>
      </c>
      <c r="M876">
        <v>0</v>
      </c>
      <c r="N876" t="s">
        <v>155</v>
      </c>
      <c r="X876" s="2">
        <v>40876</v>
      </c>
      <c r="Y876" t="s">
        <v>4302</v>
      </c>
      <c r="Z876" t="s">
        <v>178</v>
      </c>
      <c r="AA876">
        <v>515000</v>
      </c>
      <c r="AD876">
        <v>200000</v>
      </c>
      <c r="AH876" t="s">
        <v>4304</v>
      </c>
      <c r="AI876" t="s">
        <v>157</v>
      </c>
      <c r="AJ876" t="s">
        <v>158</v>
      </c>
      <c r="AN876">
        <v>4</v>
      </c>
      <c r="AP876" t="s">
        <v>149</v>
      </c>
      <c r="AT876" t="s">
        <v>149</v>
      </c>
      <c r="AU876" t="s">
        <v>149</v>
      </c>
      <c r="AV876" t="s">
        <v>149</v>
      </c>
      <c r="AW876" t="s">
        <v>149</v>
      </c>
      <c r="AX876" t="s">
        <v>149</v>
      </c>
      <c r="AY876">
        <v>0</v>
      </c>
      <c r="AZ876" t="s">
        <v>149</v>
      </c>
      <c r="BA876" t="s">
        <v>192</v>
      </c>
      <c r="BB876">
        <v>0</v>
      </c>
      <c r="BD876" t="s">
        <v>160</v>
      </c>
      <c r="BE876" t="s">
        <v>149</v>
      </c>
      <c r="BH876">
        <v>0</v>
      </c>
      <c r="BJ876" t="s">
        <v>149</v>
      </c>
      <c r="BK876" t="s">
        <v>149</v>
      </c>
      <c r="BL876" t="s">
        <v>149</v>
      </c>
      <c r="BM876" t="s">
        <v>191</v>
      </c>
      <c r="BP876" t="s">
        <v>149</v>
      </c>
      <c r="BQ876" t="s">
        <v>12469</v>
      </c>
      <c r="BV876" t="s">
        <v>160</v>
      </c>
      <c r="BW876" t="s">
        <v>8196</v>
      </c>
      <c r="BX876">
        <v>1</v>
      </c>
      <c r="BY876" t="s">
        <v>8173</v>
      </c>
      <c r="BZ876" t="s">
        <v>8819</v>
      </c>
      <c r="CA876" s="2">
        <v>40876</v>
      </c>
      <c r="CC876" t="s">
        <v>9447</v>
      </c>
    </row>
    <row r="877" spans="1:81">
      <c r="A877">
        <f t="shared" si="13"/>
        <v>875</v>
      </c>
      <c r="B877" s="1" t="s">
        <v>149</v>
      </c>
      <c r="C877" s="21" t="s">
        <v>4305</v>
      </c>
      <c r="D877" s="1" t="s">
        <v>4305</v>
      </c>
      <c r="E877" s="1" t="s">
        <v>149</v>
      </c>
      <c r="F877" s="1" t="s">
        <v>4306</v>
      </c>
      <c r="G877" s="1" t="s">
        <v>4307</v>
      </c>
      <c r="H877" s="1" t="s">
        <v>4308</v>
      </c>
      <c r="I877" t="s">
        <v>4309</v>
      </c>
      <c r="J877" t="s">
        <v>4310</v>
      </c>
      <c r="K877" t="s">
        <v>836</v>
      </c>
      <c r="L877">
        <v>390002</v>
      </c>
      <c r="M877">
        <v>0</v>
      </c>
      <c r="N877" t="s">
        <v>155</v>
      </c>
      <c r="X877" s="2">
        <v>40876</v>
      </c>
      <c r="Y877" t="s">
        <v>4306</v>
      </c>
      <c r="Z877" t="s">
        <v>167</v>
      </c>
      <c r="AA877">
        <v>826260</v>
      </c>
      <c r="AD877">
        <v>200000</v>
      </c>
      <c r="AH877" t="s">
        <v>4311</v>
      </c>
      <c r="AI877" t="s">
        <v>157</v>
      </c>
      <c r="AJ877" t="s">
        <v>158</v>
      </c>
      <c r="AN877">
        <v>4</v>
      </c>
      <c r="AP877" t="s">
        <v>149</v>
      </c>
      <c r="AT877" t="s">
        <v>149</v>
      </c>
      <c r="AU877" t="s">
        <v>149</v>
      </c>
      <c r="AV877" t="s">
        <v>149</v>
      </c>
      <c r="AW877" t="s">
        <v>149</v>
      </c>
      <c r="AX877" t="s">
        <v>149</v>
      </c>
      <c r="AY877">
        <v>0</v>
      </c>
      <c r="AZ877" t="s">
        <v>149</v>
      </c>
      <c r="BA877" t="s">
        <v>339</v>
      </c>
      <c r="BB877">
        <v>0</v>
      </c>
      <c r="BD877" t="s">
        <v>160</v>
      </c>
      <c r="BE877" t="s">
        <v>149</v>
      </c>
      <c r="BH877">
        <v>0</v>
      </c>
      <c r="BJ877" t="s">
        <v>149</v>
      </c>
      <c r="BK877" t="s">
        <v>149</v>
      </c>
      <c r="BL877" t="s">
        <v>149</v>
      </c>
      <c r="BM877" t="s">
        <v>836</v>
      </c>
      <c r="BP877" t="s">
        <v>149</v>
      </c>
      <c r="BQ877" t="s">
        <v>12470</v>
      </c>
      <c r="BV877" t="s">
        <v>160</v>
      </c>
      <c r="BW877" t="s">
        <v>8174</v>
      </c>
      <c r="BX877">
        <v>1</v>
      </c>
      <c r="BY877" t="s">
        <v>8173</v>
      </c>
      <c r="BZ877" t="s">
        <v>8820</v>
      </c>
      <c r="CA877" s="2">
        <v>40876</v>
      </c>
      <c r="CC877" t="s">
        <v>9791</v>
      </c>
    </row>
    <row r="878" spans="1:81">
      <c r="A878">
        <f t="shared" si="13"/>
        <v>876</v>
      </c>
      <c r="B878" s="1" t="s">
        <v>149</v>
      </c>
      <c r="C878" s="21" t="s">
        <v>4312</v>
      </c>
      <c r="D878" s="1" t="s">
        <v>4312</v>
      </c>
      <c r="E878" s="1" t="s">
        <v>149</v>
      </c>
      <c r="F878" s="1" t="s">
        <v>4313</v>
      </c>
      <c r="G878" s="1" t="s">
        <v>4314</v>
      </c>
      <c r="H878" s="1" t="s">
        <v>1060</v>
      </c>
      <c r="J878" t="s">
        <v>153</v>
      </c>
      <c r="K878" t="s">
        <v>154</v>
      </c>
      <c r="M878">
        <v>0</v>
      </c>
      <c r="N878" t="s">
        <v>155</v>
      </c>
      <c r="X878" s="2">
        <v>40877</v>
      </c>
      <c r="Y878" t="s">
        <v>4313</v>
      </c>
      <c r="Z878" t="s">
        <v>167</v>
      </c>
      <c r="AA878">
        <v>826270</v>
      </c>
      <c r="AD878">
        <v>200000</v>
      </c>
      <c r="AH878" t="s">
        <v>4315</v>
      </c>
      <c r="AI878" t="s">
        <v>157</v>
      </c>
      <c r="AJ878" t="s">
        <v>158</v>
      </c>
      <c r="AN878">
        <v>4</v>
      </c>
      <c r="AP878" t="s">
        <v>149</v>
      </c>
      <c r="AT878" t="s">
        <v>149</v>
      </c>
      <c r="AU878" t="s">
        <v>149</v>
      </c>
      <c r="AV878" t="s">
        <v>149</v>
      </c>
      <c r="AW878" t="s">
        <v>149</v>
      </c>
      <c r="AX878" t="s">
        <v>149</v>
      </c>
      <c r="AY878">
        <v>0</v>
      </c>
      <c r="AZ878" t="s">
        <v>149</v>
      </c>
      <c r="BA878" t="s">
        <v>192</v>
      </c>
      <c r="BB878">
        <v>0</v>
      </c>
      <c r="BD878" t="s">
        <v>160</v>
      </c>
      <c r="BE878" t="s">
        <v>149</v>
      </c>
      <c r="BH878">
        <v>0</v>
      </c>
      <c r="BJ878" t="s">
        <v>149</v>
      </c>
      <c r="BK878" t="s">
        <v>149</v>
      </c>
      <c r="BL878" t="s">
        <v>149</v>
      </c>
      <c r="BM878" t="s">
        <v>154</v>
      </c>
      <c r="BP878" t="s">
        <v>149</v>
      </c>
      <c r="BQ878" t="s">
        <v>12471</v>
      </c>
      <c r="BV878" t="s">
        <v>160</v>
      </c>
      <c r="BW878" t="s">
        <v>8181</v>
      </c>
      <c r="BX878">
        <v>1</v>
      </c>
      <c r="BY878" t="s">
        <v>8173</v>
      </c>
      <c r="BZ878" t="s">
        <v>8821</v>
      </c>
      <c r="CA878" s="2">
        <v>40877</v>
      </c>
      <c r="CC878" t="s">
        <v>9792</v>
      </c>
    </row>
    <row r="879" spans="1:81">
      <c r="A879">
        <f t="shared" si="13"/>
        <v>877</v>
      </c>
      <c r="B879" s="1" t="s">
        <v>149</v>
      </c>
      <c r="C879" s="21" t="s">
        <v>4316</v>
      </c>
      <c r="D879" s="1" t="s">
        <v>4316</v>
      </c>
      <c r="E879" s="1" t="s">
        <v>149</v>
      </c>
      <c r="F879" s="1" t="s">
        <v>4317</v>
      </c>
      <c r="G879" s="1" t="s">
        <v>4318</v>
      </c>
      <c r="J879" t="s">
        <v>165</v>
      </c>
      <c r="K879" t="s">
        <v>166</v>
      </c>
      <c r="M879">
        <v>0</v>
      </c>
      <c r="N879" t="s">
        <v>233</v>
      </c>
      <c r="X879" s="2">
        <v>40878</v>
      </c>
      <c r="Y879" t="s">
        <v>4317</v>
      </c>
      <c r="Z879" t="s">
        <v>216</v>
      </c>
      <c r="AA879">
        <v>722950</v>
      </c>
      <c r="AD879">
        <v>200000</v>
      </c>
      <c r="AI879" t="s">
        <v>157</v>
      </c>
      <c r="AJ879" t="s">
        <v>158</v>
      </c>
      <c r="AN879">
        <v>4</v>
      </c>
      <c r="AP879" t="s">
        <v>149</v>
      </c>
      <c r="AT879" t="s">
        <v>149</v>
      </c>
      <c r="AU879" t="s">
        <v>149</v>
      </c>
      <c r="AV879" t="s">
        <v>149</v>
      </c>
      <c r="AW879" t="s">
        <v>149</v>
      </c>
      <c r="AX879" t="s">
        <v>149</v>
      </c>
      <c r="AY879">
        <v>0</v>
      </c>
      <c r="AZ879" t="s">
        <v>149</v>
      </c>
      <c r="BA879" t="s">
        <v>217</v>
      </c>
      <c r="BB879">
        <v>0</v>
      </c>
      <c r="BD879" t="s">
        <v>160</v>
      </c>
      <c r="BE879" t="s">
        <v>149</v>
      </c>
      <c r="BH879">
        <v>0</v>
      </c>
      <c r="BJ879" t="s">
        <v>149</v>
      </c>
      <c r="BK879" t="s">
        <v>149</v>
      </c>
      <c r="BL879" t="s">
        <v>149</v>
      </c>
      <c r="BM879" t="s">
        <v>166</v>
      </c>
      <c r="BP879" t="s">
        <v>149</v>
      </c>
      <c r="BQ879" t="s">
        <v>12472</v>
      </c>
      <c r="BV879" t="s">
        <v>160</v>
      </c>
      <c r="CA879" s="2"/>
    </row>
    <row r="880" spans="1:81">
      <c r="A880">
        <f t="shared" si="13"/>
        <v>878</v>
      </c>
      <c r="B880" s="1" t="s">
        <v>149</v>
      </c>
      <c r="C880" s="21" t="s">
        <v>4319</v>
      </c>
      <c r="D880" s="1" t="s">
        <v>4319</v>
      </c>
      <c r="E880" s="1" t="s">
        <v>149</v>
      </c>
      <c r="F880" s="1" t="s">
        <v>4320</v>
      </c>
      <c r="G880" s="1" t="s">
        <v>4321</v>
      </c>
      <c r="I880" t="s">
        <v>3354</v>
      </c>
      <c r="J880" t="s">
        <v>165</v>
      </c>
      <c r="K880" t="s">
        <v>1303</v>
      </c>
      <c r="M880">
        <v>0</v>
      </c>
      <c r="N880" t="s">
        <v>233</v>
      </c>
      <c r="X880" s="2">
        <v>40878</v>
      </c>
      <c r="Y880" t="s">
        <v>4320</v>
      </c>
      <c r="Z880" t="s">
        <v>216</v>
      </c>
      <c r="AA880">
        <v>722950</v>
      </c>
      <c r="AD880">
        <v>200000</v>
      </c>
      <c r="AH880" t="s">
        <v>10145</v>
      </c>
      <c r="AI880" t="s">
        <v>157</v>
      </c>
      <c r="AJ880" t="s">
        <v>158</v>
      </c>
      <c r="AN880">
        <v>4</v>
      </c>
      <c r="AP880" t="s">
        <v>149</v>
      </c>
      <c r="AT880" t="s">
        <v>149</v>
      </c>
      <c r="AU880" t="s">
        <v>149</v>
      </c>
      <c r="AV880" t="s">
        <v>149</v>
      </c>
      <c r="AW880" t="s">
        <v>149</v>
      </c>
      <c r="AX880" t="s">
        <v>149</v>
      </c>
      <c r="AY880">
        <v>0</v>
      </c>
      <c r="AZ880" t="s">
        <v>149</v>
      </c>
      <c r="BA880" t="s">
        <v>217</v>
      </c>
      <c r="BB880">
        <v>0</v>
      </c>
      <c r="BD880" t="s">
        <v>160</v>
      </c>
      <c r="BE880" t="s">
        <v>149</v>
      </c>
      <c r="BH880">
        <v>0</v>
      </c>
      <c r="BJ880" t="s">
        <v>149</v>
      </c>
      <c r="BK880" t="s">
        <v>149</v>
      </c>
      <c r="BL880" t="s">
        <v>149</v>
      </c>
      <c r="BM880" t="s">
        <v>1303</v>
      </c>
      <c r="BP880" t="s">
        <v>149</v>
      </c>
      <c r="BQ880" t="s">
        <v>12473</v>
      </c>
      <c r="BV880" t="s">
        <v>160</v>
      </c>
      <c r="CA880" s="2"/>
    </row>
    <row r="881" spans="1:81">
      <c r="A881">
        <f t="shared" si="13"/>
        <v>879</v>
      </c>
      <c r="B881" s="1" t="s">
        <v>149</v>
      </c>
      <c r="C881" s="21" t="s">
        <v>4322</v>
      </c>
      <c r="D881" s="1" t="s">
        <v>4322</v>
      </c>
      <c r="E881" s="1" t="s">
        <v>149</v>
      </c>
      <c r="F881" s="1" t="s">
        <v>4323</v>
      </c>
      <c r="G881" s="1" t="s">
        <v>4324</v>
      </c>
      <c r="J881" t="s">
        <v>165</v>
      </c>
      <c r="K881" t="s">
        <v>166</v>
      </c>
      <c r="L881">
        <v>122001</v>
      </c>
      <c r="M881">
        <v>0</v>
      </c>
      <c r="N881" t="s">
        <v>155</v>
      </c>
      <c r="X881" s="2">
        <v>40879</v>
      </c>
      <c r="Y881" t="s">
        <v>4323</v>
      </c>
      <c r="Z881" t="s">
        <v>216</v>
      </c>
      <c r="AA881">
        <v>722950</v>
      </c>
      <c r="AD881">
        <v>200000</v>
      </c>
      <c r="AI881" t="s">
        <v>157</v>
      </c>
      <c r="AJ881" t="s">
        <v>158</v>
      </c>
      <c r="AN881">
        <v>4</v>
      </c>
      <c r="AP881" t="s">
        <v>149</v>
      </c>
      <c r="AT881" t="s">
        <v>149</v>
      </c>
      <c r="AU881" t="s">
        <v>149</v>
      </c>
      <c r="AV881" t="s">
        <v>149</v>
      </c>
      <c r="AW881" t="s">
        <v>149</v>
      </c>
      <c r="AX881" t="s">
        <v>149</v>
      </c>
      <c r="AY881">
        <v>0</v>
      </c>
      <c r="AZ881" t="s">
        <v>149</v>
      </c>
      <c r="BA881" t="s">
        <v>217</v>
      </c>
      <c r="BB881">
        <v>0</v>
      </c>
      <c r="BD881" t="s">
        <v>160</v>
      </c>
      <c r="BE881" t="s">
        <v>149</v>
      </c>
      <c r="BH881">
        <v>0</v>
      </c>
      <c r="BJ881" t="s">
        <v>149</v>
      </c>
      <c r="BK881" t="s">
        <v>149</v>
      </c>
      <c r="BL881" t="s">
        <v>149</v>
      </c>
      <c r="BM881" t="s">
        <v>166</v>
      </c>
      <c r="BP881" t="s">
        <v>149</v>
      </c>
      <c r="BV881" t="s">
        <v>160</v>
      </c>
      <c r="BW881" t="s">
        <v>8177</v>
      </c>
      <c r="BX881">
        <v>1</v>
      </c>
      <c r="BY881" t="s">
        <v>8173</v>
      </c>
      <c r="BZ881" t="s">
        <v>8822</v>
      </c>
      <c r="CA881" s="2">
        <v>40179</v>
      </c>
      <c r="CC881" t="s">
        <v>9395</v>
      </c>
    </row>
    <row r="882" spans="1:81">
      <c r="A882">
        <f t="shared" si="13"/>
        <v>880</v>
      </c>
      <c r="B882" s="1" t="s">
        <v>149</v>
      </c>
      <c r="C882" s="21" t="s">
        <v>4325</v>
      </c>
      <c r="D882" s="1" t="s">
        <v>4325</v>
      </c>
      <c r="E882" s="1" t="s">
        <v>149</v>
      </c>
      <c r="F882" s="1" t="s">
        <v>4326</v>
      </c>
      <c r="G882" s="1" t="s">
        <v>4327</v>
      </c>
      <c r="H882" s="1" t="s">
        <v>4328</v>
      </c>
      <c r="I882" t="s">
        <v>4329</v>
      </c>
      <c r="J882" t="s">
        <v>278</v>
      </c>
      <c r="K882" t="s">
        <v>232</v>
      </c>
      <c r="L882">
        <v>411005</v>
      </c>
      <c r="M882">
        <v>0</v>
      </c>
      <c r="N882" t="s">
        <v>155</v>
      </c>
      <c r="X882" s="2">
        <v>40882</v>
      </c>
      <c r="Y882" t="s">
        <v>4326</v>
      </c>
      <c r="Z882" t="s">
        <v>1451</v>
      </c>
      <c r="AA882">
        <v>722950</v>
      </c>
      <c r="AD882">
        <v>200000</v>
      </c>
      <c r="AH882" t="s">
        <v>4330</v>
      </c>
      <c r="AI882" t="s">
        <v>157</v>
      </c>
      <c r="AJ882" t="s">
        <v>158</v>
      </c>
      <c r="AN882">
        <v>4</v>
      </c>
      <c r="AP882" t="s">
        <v>149</v>
      </c>
      <c r="AT882" t="s">
        <v>149</v>
      </c>
      <c r="AU882" t="s">
        <v>149</v>
      </c>
      <c r="AV882" t="s">
        <v>149</v>
      </c>
      <c r="AW882" t="s">
        <v>149</v>
      </c>
      <c r="AX882" t="s">
        <v>149</v>
      </c>
      <c r="AY882">
        <v>0</v>
      </c>
      <c r="AZ882" t="s">
        <v>149</v>
      </c>
      <c r="BA882" t="s">
        <v>217</v>
      </c>
      <c r="BB882">
        <v>0</v>
      </c>
      <c r="BD882" t="s">
        <v>160</v>
      </c>
      <c r="BE882" t="s">
        <v>149</v>
      </c>
      <c r="BH882">
        <v>0</v>
      </c>
      <c r="BJ882" t="s">
        <v>149</v>
      </c>
      <c r="BK882" t="s">
        <v>149</v>
      </c>
      <c r="BL882" t="s">
        <v>149</v>
      </c>
      <c r="BM882" t="s">
        <v>232</v>
      </c>
      <c r="BP882" t="s">
        <v>149</v>
      </c>
      <c r="BQ882" t="s">
        <v>12474</v>
      </c>
      <c r="BV882" t="s">
        <v>160</v>
      </c>
      <c r="BW882" t="s">
        <v>8184</v>
      </c>
      <c r="BX882">
        <v>1</v>
      </c>
      <c r="BY882" t="s">
        <v>8173</v>
      </c>
      <c r="BZ882" t="s">
        <v>8823</v>
      </c>
      <c r="CA882" s="2">
        <v>40882</v>
      </c>
      <c r="CC882" t="s">
        <v>9793</v>
      </c>
    </row>
    <row r="883" spans="1:81">
      <c r="A883">
        <f t="shared" si="13"/>
        <v>881</v>
      </c>
      <c r="B883" s="1" t="s">
        <v>149</v>
      </c>
      <c r="C883" s="21" t="s">
        <v>4331</v>
      </c>
      <c r="D883" s="1" t="s">
        <v>4331</v>
      </c>
      <c r="E883" s="1" t="s">
        <v>149</v>
      </c>
      <c r="F883" s="1" t="s">
        <v>4332</v>
      </c>
      <c r="G883" s="1" t="s">
        <v>4333</v>
      </c>
      <c r="H883" s="1" t="s">
        <v>4334</v>
      </c>
      <c r="I883" t="s">
        <v>4335</v>
      </c>
      <c r="J883" t="s">
        <v>660</v>
      </c>
      <c r="K883" t="s">
        <v>661</v>
      </c>
      <c r="L883">
        <v>500035</v>
      </c>
      <c r="M883">
        <v>0</v>
      </c>
      <c r="N883" t="s">
        <v>155</v>
      </c>
      <c r="X883" s="2">
        <v>40882</v>
      </c>
      <c r="Y883" t="s">
        <v>4332</v>
      </c>
      <c r="Z883" t="s">
        <v>216</v>
      </c>
      <c r="AA883">
        <v>722950</v>
      </c>
      <c r="AD883">
        <v>200000</v>
      </c>
      <c r="AI883" t="s">
        <v>157</v>
      </c>
      <c r="AJ883" t="s">
        <v>158</v>
      </c>
      <c r="AN883">
        <v>4</v>
      </c>
      <c r="AP883" t="s">
        <v>149</v>
      </c>
      <c r="AT883" t="s">
        <v>149</v>
      </c>
      <c r="AU883" t="s">
        <v>149</v>
      </c>
      <c r="AV883" t="s">
        <v>149</v>
      </c>
      <c r="AW883" t="s">
        <v>149</v>
      </c>
      <c r="AX883" t="s">
        <v>149</v>
      </c>
      <c r="AY883">
        <v>0</v>
      </c>
      <c r="AZ883" t="s">
        <v>149</v>
      </c>
      <c r="BA883" t="s">
        <v>217</v>
      </c>
      <c r="BB883">
        <v>0</v>
      </c>
      <c r="BD883" t="s">
        <v>160</v>
      </c>
      <c r="BE883" t="s">
        <v>149</v>
      </c>
      <c r="BH883">
        <v>0</v>
      </c>
      <c r="BJ883" t="s">
        <v>149</v>
      </c>
      <c r="BK883" t="s">
        <v>149</v>
      </c>
      <c r="BL883" t="s">
        <v>149</v>
      </c>
      <c r="BM883" t="s">
        <v>661</v>
      </c>
      <c r="BP883" t="s">
        <v>149</v>
      </c>
      <c r="BQ883" t="s">
        <v>12475</v>
      </c>
      <c r="BV883" t="s">
        <v>160</v>
      </c>
      <c r="BW883" t="s">
        <v>8178</v>
      </c>
      <c r="BX883">
        <v>1</v>
      </c>
      <c r="BY883" t="s">
        <v>8173</v>
      </c>
      <c r="BZ883" t="s">
        <v>8824</v>
      </c>
      <c r="CA883" s="2">
        <v>40817</v>
      </c>
      <c r="CC883" t="s">
        <v>9794</v>
      </c>
    </row>
    <row r="884" spans="1:81">
      <c r="A884">
        <f t="shared" si="13"/>
        <v>882</v>
      </c>
      <c r="B884" s="1" t="s">
        <v>149</v>
      </c>
      <c r="C884" s="21" t="s">
        <v>4336</v>
      </c>
      <c r="D884" s="1" t="s">
        <v>4336</v>
      </c>
      <c r="E884" s="1" t="s">
        <v>149</v>
      </c>
      <c r="F884" s="1" t="s">
        <v>4337</v>
      </c>
      <c r="G884" s="1" t="s">
        <v>4338</v>
      </c>
      <c r="H884" s="1" t="s">
        <v>4339</v>
      </c>
      <c r="I884" t="s">
        <v>4340</v>
      </c>
      <c r="J884" t="s">
        <v>312</v>
      </c>
      <c r="K884" t="s">
        <v>313</v>
      </c>
      <c r="L884">
        <v>560021</v>
      </c>
      <c r="M884">
        <v>0</v>
      </c>
      <c r="N884" t="s">
        <v>155</v>
      </c>
      <c r="X884" s="2">
        <v>40882</v>
      </c>
      <c r="Y884" t="s">
        <v>4337</v>
      </c>
      <c r="Z884" t="s">
        <v>178</v>
      </c>
      <c r="AA884">
        <v>722950</v>
      </c>
      <c r="AD884">
        <v>200000</v>
      </c>
      <c r="AH884" t="s">
        <v>4341</v>
      </c>
      <c r="AI884" t="s">
        <v>157</v>
      </c>
      <c r="AJ884" t="s">
        <v>158</v>
      </c>
      <c r="AN884">
        <v>4</v>
      </c>
      <c r="AP884" t="s">
        <v>149</v>
      </c>
      <c r="AT884" t="s">
        <v>149</v>
      </c>
      <c r="AU884" t="s">
        <v>149</v>
      </c>
      <c r="AV884" t="s">
        <v>149</v>
      </c>
      <c r="AW884" t="s">
        <v>149</v>
      </c>
      <c r="AX884" t="s">
        <v>149</v>
      </c>
      <c r="AY884">
        <v>0</v>
      </c>
      <c r="AZ884" t="s">
        <v>149</v>
      </c>
      <c r="BA884" t="s">
        <v>217</v>
      </c>
      <c r="BB884">
        <v>0</v>
      </c>
      <c r="BD884" t="s">
        <v>160</v>
      </c>
      <c r="BE884" t="s">
        <v>149</v>
      </c>
      <c r="BH884">
        <v>0</v>
      </c>
      <c r="BJ884" t="s">
        <v>149</v>
      </c>
      <c r="BK884" t="s">
        <v>149</v>
      </c>
      <c r="BL884" t="s">
        <v>149</v>
      </c>
      <c r="BM884" t="s">
        <v>313</v>
      </c>
      <c r="BP884" t="s">
        <v>149</v>
      </c>
      <c r="BQ884" t="s">
        <v>12476</v>
      </c>
      <c r="BV884" t="s">
        <v>160</v>
      </c>
      <c r="BW884" t="s">
        <v>8178</v>
      </c>
      <c r="BX884">
        <v>1</v>
      </c>
      <c r="BY884" t="s">
        <v>8173</v>
      </c>
      <c r="BZ884" t="s">
        <v>8825</v>
      </c>
      <c r="CA884" s="2">
        <v>40884</v>
      </c>
      <c r="CC884" t="s">
        <v>9795</v>
      </c>
    </row>
    <row r="885" spans="1:81">
      <c r="A885">
        <f t="shared" si="13"/>
        <v>883</v>
      </c>
      <c r="B885" s="1" t="s">
        <v>149</v>
      </c>
      <c r="C885" s="21" t="s">
        <v>4342</v>
      </c>
      <c r="D885" s="1" t="s">
        <v>4342</v>
      </c>
      <c r="E885" s="1" t="s">
        <v>149</v>
      </c>
      <c r="F885" s="1" t="s">
        <v>4343</v>
      </c>
      <c r="G885" s="1" t="s">
        <v>4344</v>
      </c>
      <c r="H885" s="1" t="s">
        <v>4345</v>
      </c>
      <c r="I885" t="s">
        <v>4346</v>
      </c>
      <c r="J885" t="s">
        <v>4347</v>
      </c>
      <c r="K885" t="s">
        <v>661</v>
      </c>
      <c r="L885">
        <v>524004</v>
      </c>
      <c r="M885">
        <v>0</v>
      </c>
      <c r="N885" t="s">
        <v>155</v>
      </c>
      <c r="X885" s="2">
        <v>40883</v>
      </c>
      <c r="Y885" t="s">
        <v>4343</v>
      </c>
      <c r="Z885" t="s">
        <v>216</v>
      </c>
      <c r="AA885">
        <v>722950</v>
      </c>
      <c r="AD885">
        <v>200000</v>
      </c>
      <c r="AI885" t="s">
        <v>157</v>
      </c>
      <c r="AJ885" t="s">
        <v>158</v>
      </c>
      <c r="AN885">
        <v>4</v>
      </c>
      <c r="AP885" t="s">
        <v>149</v>
      </c>
      <c r="AT885" t="s">
        <v>149</v>
      </c>
      <c r="AU885" t="s">
        <v>149</v>
      </c>
      <c r="AV885" t="s">
        <v>149</v>
      </c>
      <c r="AW885" t="s">
        <v>149</v>
      </c>
      <c r="AX885" t="s">
        <v>149</v>
      </c>
      <c r="AY885">
        <v>0</v>
      </c>
      <c r="AZ885" t="s">
        <v>149</v>
      </c>
      <c r="BA885" t="s">
        <v>217</v>
      </c>
      <c r="BB885">
        <v>0</v>
      </c>
      <c r="BD885" t="s">
        <v>160</v>
      </c>
      <c r="BE885" t="s">
        <v>149</v>
      </c>
      <c r="BH885">
        <v>0</v>
      </c>
      <c r="BJ885" t="s">
        <v>149</v>
      </c>
      <c r="BK885" t="s">
        <v>149</v>
      </c>
      <c r="BL885" t="s">
        <v>149</v>
      </c>
      <c r="BM885" t="s">
        <v>661</v>
      </c>
      <c r="BP885" t="s">
        <v>149</v>
      </c>
      <c r="BQ885" t="s">
        <v>12477</v>
      </c>
      <c r="BV885" t="s">
        <v>160</v>
      </c>
      <c r="BW885" t="s">
        <v>8178</v>
      </c>
      <c r="BX885">
        <v>1</v>
      </c>
      <c r="BY885" t="s">
        <v>8173</v>
      </c>
      <c r="BZ885" t="s">
        <v>8826</v>
      </c>
      <c r="CA885" s="2">
        <v>41011</v>
      </c>
      <c r="CC885" t="s">
        <v>9631</v>
      </c>
    </row>
    <row r="886" spans="1:81">
      <c r="A886">
        <f t="shared" si="13"/>
        <v>884</v>
      </c>
      <c r="B886" s="1" t="s">
        <v>149</v>
      </c>
      <c r="C886" s="21" t="s">
        <v>4348</v>
      </c>
      <c r="D886" s="1" t="s">
        <v>4348</v>
      </c>
      <c r="E886" s="1" t="s">
        <v>149</v>
      </c>
      <c r="F886" s="1" t="s">
        <v>4349</v>
      </c>
      <c r="G886" s="1" t="s">
        <v>4350</v>
      </c>
      <c r="H886" s="1" t="s">
        <v>4351</v>
      </c>
      <c r="J886" t="s">
        <v>190</v>
      </c>
      <c r="K886" t="s">
        <v>191</v>
      </c>
      <c r="L886">
        <v>411048</v>
      </c>
      <c r="M886">
        <v>0</v>
      </c>
      <c r="N886" t="s">
        <v>155</v>
      </c>
      <c r="X886" s="2">
        <v>40884</v>
      </c>
      <c r="Y886" t="s">
        <v>4349</v>
      </c>
      <c r="Z886" t="s">
        <v>304</v>
      </c>
      <c r="AA886">
        <v>516000</v>
      </c>
      <c r="AD886">
        <v>200000</v>
      </c>
      <c r="AH886" t="s">
        <v>4352</v>
      </c>
      <c r="AI886" t="s">
        <v>157</v>
      </c>
      <c r="AJ886" t="s">
        <v>158</v>
      </c>
      <c r="AN886">
        <v>4</v>
      </c>
      <c r="AP886" t="s">
        <v>149</v>
      </c>
      <c r="AT886" t="s">
        <v>149</v>
      </c>
      <c r="AU886" t="s">
        <v>149</v>
      </c>
      <c r="AV886" t="s">
        <v>149</v>
      </c>
      <c r="AW886" t="s">
        <v>149</v>
      </c>
      <c r="AX886" t="s">
        <v>149</v>
      </c>
      <c r="AY886">
        <v>0</v>
      </c>
      <c r="AZ886" t="s">
        <v>149</v>
      </c>
      <c r="BA886" t="s">
        <v>169</v>
      </c>
      <c r="BB886">
        <v>0</v>
      </c>
      <c r="BD886" t="s">
        <v>160</v>
      </c>
      <c r="BE886" t="s">
        <v>149</v>
      </c>
      <c r="BH886">
        <v>0</v>
      </c>
      <c r="BJ886" t="s">
        <v>149</v>
      </c>
      <c r="BK886" t="s">
        <v>149</v>
      </c>
      <c r="BL886" t="s">
        <v>149</v>
      </c>
      <c r="BM886" t="s">
        <v>191</v>
      </c>
      <c r="BP886" t="s">
        <v>149</v>
      </c>
      <c r="BQ886" t="s">
        <v>12478</v>
      </c>
      <c r="BV886" t="s">
        <v>160</v>
      </c>
      <c r="BW886" t="s">
        <v>8200</v>
      </c>
      <c r="BX886">
        <v>1</v>
      </c>
      <c r="BY886" t="s">
        <v>8173</v>
      </c>
      <c r="BZ886" t="s">
        <v>8827</v>
      </c>
      <c r="CA886" s="2">
        <v>40884</v>
      </c>
      <c r="CC886" t="s">
        <v>9796</v>
      </c>
    </row>
    <row r="887" spans="1:81">
      <c r="A887">
        <f t="shared" si="13"/>
        <v>885</v>
      </c>
      <c r="B887" s="1" t="s">
        <v>149</v>
      </c>
      <c r="C887" s="21" t="s">
        <v>4353</v>
      </c>
      <c r="D887" s="1" t="s">
        <v>4353</v>
      </c>
      <c r="E887" s="1" t="s">
        <v>149</v>
      </c>
      <c r="F887" s="1" t="s">
        <v>4354</v>
      </c>
      <c r="G887" s="1" t="s">
        <v>4355</v>
      </c>
      <c r="J887" t="s">
        <v>153</v>
      </c>
      <c r="K887" t="s">
        <v>154</v>
      </c>
      <c r="L887">
        <v>110095</v>
      </c>
      <c r="M887">
        <v>0</v>
      </c>
      <c r="N887" t="s">
        <v>155</v>
      </c>
      <c r="X887" s="2">
        <v>40884</v>
      </c>
      <c r="Y887" t="s">
        <v>4354</v>
      </c>
      <c r="Z887" t="s">
        <v>178</v>
      </c>
      <c r="AA887">
        <v>515000</v>
      </c>
      <c r="AD887">
        <v>200000</v>
      </c>
      <c r="AH887" t="s">
        <v>4356</v>
      </c>
      <c r="AI887" t="s">
        <v>157</v>
      </c>
      <c r="AJ887" t="s">
        <v>158</v>
      </c>
      <c r="AN887">
        <v>4</v>
      </c>
      <c r="AP887" t="s">
        <v>149</v>
      </c>
      <c r="AT887" t="s">
        <v>149</v>
      </c>
      <c r="AU887" t="s">
        <v>149</v>
      </c>
      <c r="AV887" t="s">
        <v>149</v>
      </c>
      <c r="AW887" t="s">
        <v>149</v>
      </c>
      <c r="AX887" t="s">
        <v>149</v>
      </c>
      <c r="AY887">
        <v>0</v>
      </c>
      <c r="AZ887" t="s">
        <v>149</v>
      </c>
      <c r="BA887" t="s">
        <v>217</v>
      </c>
      <c r="BB887">
        <v>0</v>
      </c>
      <c r="BD887" t="s">
        <v>160</v>
      </c>
      <c r="BE887" t="s">
        <v>149</v>
      </c>
      <c r="BH887">
        <v>0</v>
      </c>
      <c r="BJ887" t="s">
        <v>149</v>
      </c>
      <c r="BK887" t="s">
        <v>149</v>
      </c>
      <c r="BL887" t="s">
        <v>149</v>
      </c>
      <c r="BM887" t="s">
        <v>154</v>
      </c>
      <c r="BP887" t="s">
        <v>149</v>
      </c>
      <c r="BQ887" t="s">
        <v>12479</v>
      </c>
      <c r="BV887" t="s">
        <v>160</v>
      </c>
      <c r="BW887" t="s">
        <v>8191</v>
      </c>
      <c r="BX887">
        <v>1</v>
      </c>
      <c r="BY887" t="s">
        <v>8173</v>
      </c>
      <c r="BZ887" t="s">
        <v>8828</v>
      </c>
      <c r="CA887" s="2">
        <v>40884</v>
      </c>
      <c r="CC887" t="s">
        <v>9797</v>
      </c>
    </row>
    <row r="888" spans="1:81">
      <c r="A888">
        <f t="shared" si="13"/>
        <v>886</v>
      </c>
      <c r="B888" s="1" t="s">
        <v>149</v>
      </c>
      <c r="C888" s="21" t="s">
        <v>4357</v>
      </c>
      <c r="D888" s="1" t="s">
        <v>4357</v>
      </c>
      <c r="E888" s="1" t="s">
        <v>149</v>
      </c>
      <c r="F888" s="1" t="s">
        <v>4358</v>
      </c>
      <c r="G888" s="1" t="s">
        <v>4359</v>
      </c>
      <c r="J888" t="s">
        <v>165</v>
      </c>
      <c r="K888" t="s">
        <v>166</v>
      </c>
      <c r="L888">
        <v>122001</v>
      </c>
      <c r="M888">
        <v>0</v>
      </c>
      <c r="N888" t="s">
        <v>233</v>
      </c>
      <c r="X888" s="2">
        <v>40884</v>
      </c>
      <c r="Y888" t="s">
        <v>4358</v>
      </c>
      <c r="Z888" t="s">
        <v>216</v>
      </c>
      <c r="AA888">
        <v>722950</v>
      </c>
      <c r="AD888">
        <v>200000</v>
      </c>
      <c r="AH888" t="s">
        <v>4360</v>
      </c>
      <c r="AI888" t="s">
        <v>157</v>
      </c>
      <c r="AJ888" t="s">
        <v>158</v>
      </c>
      <c r="AN888">
        <v>4</v>
      </c>
      <c r="AP888" t="s">
        <v>149</v>
      </c>
      <c r="AT888" t="s">
        <v>149</v>
      </c>
      <c r="AU888" t="s">
        <v>149</v>
      </c>
      <c r="AV888" t="s">
        <v>149</v>
      </c>
      <c r="AW888" t="s">
        <v>149</v>
      </c>
      <c r="AX888" t="s">
        <v>149</v>
      </c>
      <c r="AY888">
        <v>0</v>
      </c>
      <c r="AZ888" t="s">
        <v>149</v>
      </c>
      <c r="BA888" t="s">
        <v>217</v>
      </c>
      <c r="BB888">
        <v>0</v>
      </c>
      <c r="BD888" t="s">
        <v>160</v>
      </c>
      <c r="BE888" t="s">
        <v>149</v>
      </c>
      <c r="BH888">
        <v>0</v>
      </c>
      <c r="BJ888" t="s">
        <v>149</v>
      </c>
      <c r="BK888" t="s">
        <v>149</v>
      </c>
      <c r="BL888" t="s">
        <v>149</v>
      </c>
      <c r="BM888" t="s">
        <v>166</v>
      </c>
      <c r="BP888" t="s">
        <v>149</v>
      </c>
      <c r="BQ888" t="s">
        <v>12480</v>
      </c>
      <c r="BV888" t="s">
        <v>160</v>
      </c>
      <c r="BW888" t="s">
        <v>8178</v>
      </c>
      <c r="BX888">
        <v>1</v>
      </c>
      <c r="BY888" t="s">
        <v>8173</v>
      </c>
      <c r="BZ888" t="s">
        <v>8829</v>
      </c>
      <c r="CA888" s="2">
        <v>41008</v>
      </c>
      <c r="CC888" t="s">
        <v>9403</v>
      </c>
    </row>
    <row r="889" spans="1:81">
      <c r="A889">
        <f t="shared" si="13"/>
        <v>887</v>
      </c>
      <c r="B889" s="1" t="s">
        <v>149</v>
      </c>
      <c r="C889" s="21" t="s">
        <v>4361</v>
      </c>
      <c r="D889" s="1" t="s">
        <v>4361</v>
      </c>
      <c r="E889" s="1" t="s">
        <v>149</v>
      </c>
      <c r="F889" s="1" t="s">
        <v>4362</v>
      </c>
      <c r="G889" s="1" t="s">
        <v>4363</v>
      </c>
      <c r="M889">
        <v>0</v>
      </c>
      <c r="N889" t="s">
        <v>2075</v>
      </c>
      <c r="X889" s="2">
        <v>40885</v>
      </c>
      <c r="Y889" t="s">
        <v>4362</v>
      </c>
      <c r="Z889" t="s">
        <v>156</v>
      </c>
      <c r="AA889">
        <v>140000</v>
      </c>
      <c r="AD889">
        <v>200000</v>
      </c>
      <c r="AH889" t="s">
        <v>4364</v>
      </c>
      <c r="AI889" t="s">
        <v>568</v>
      </c>
      <c r="AJ889" t="s">
        <v>569</v>
      </c>
      <c r="AN889">
        <v>1</v>
      </c>
      <c r="AP889" t="s">
        <v>149</v>
      </c>
      <c r="AT889" t="s">
        <v>149</v>
      </c>
      <c r="AU889" t="s">
        <v>149</v>
      </c>
      <c r="AV889" t="s">
        <v>149</v>
      </c>
      <c r="AW889" t="s">
        <v>149</v>
      </c>
      <c r="AX889" t="s">
        <v>149</v>
      </c>
      <c r="AY889">
        <v>0</v>
      </c>
      <c r="AZ889" t="s">
        <v>149</v>
      </c>
      <c r="BA889" t="s">
        <v>1035</v>
      </c>
      <c r="BB889">
        <v>0</v>
      </c>
      <c r="BD889" t="s">
        <v>160</v>
      </c>
      <c r="BE889" t="s">
        <v>149</v>
      </c>
      <c r="BH889">
        <v>0</v>
      </c>
      <c r="BJ889" t="s">
        <v>149</v>
      </c>
      <c r="BK889" t="s">
        <v>149</v>
      </c>
      <c r="BL889" t="s">
        <v>149</v>
      </c>
      <c r="BM889" s="33" t="s">
        <v>11456</v>
      </c>
      <c r="BP889" t="s">
        <v>149</v>
      </c>
      <c r="BV889" t="s">
        <v>160</v>
      </c>
      <c r="CA889" s="2"/>
    </row>
    <row r="890" spans="1:81">
      <c r="A890">
        <f t="shared" si="13"/>
        <v>888</v>
      </c>
      <c r="B890" s="1" t="s">
        <v>149</v>
      </c>
      <c r="C890" s="21" t="s">
        <v>4365</v>
      </c>
      <c r="D890" s="1" t="s">
        <v>4365</v>
      </c>
      <c r="E890" s="1" t="s">
        <v>149</v>
      </c>
      <c r="F890" s="1" t="s">
        <v>4366</v>
      </c>
      <c r="G890" s="1" t="s">
        <v>4367</v>
      </c>
      <c r="H890" s="1" t="s">
        <v>4368</v>
      </c>
      <c r="J890" t="s">
        <v>4369</v>
      </c>
      <c r="M890">
        <v>0</v>
      </c>
      <c r="N890" t="s">
        <v>1213</v>
      </c>
      <c r="X890" s="2">
        <v>40889</v>
      </c>
      <c r="Y890" t="s">
        <v>4366</v>
      </c>
      <c r="Z890" t="s">
        <v>178</v>
      </c>
      <c r="AA890">
        <v>515000</v>
      </c>
      <c r="AD890">
        <v>200000</v>
      </c>
      <c r="AI890" t="s">
        <v>185</v>
      </c>
      <c r="AJ890" t="s">
        <v>186</v>
      </c>
      <c r="AN890">
        <v>1</v>
      </c>
      <c r="AP890" t="s">
        <v>149</v>
      </c>
      <c r="AT890" t="s">
        <v>149</v>
      </c>
      <c r="AU890" t="s">
        <v>149</v>
      </c>
      <c r="AV890" t="s">
        <v>149</v>
      </c>
      <c r="AW890" t="s">
        <v>149</v>
      </c>
      <c r="AX890" t="s">
        <v>149</v>
      </c>
      <c r="AY890">
        <v>0</v>
      </c>
      <c r="AZ890" t="s">
        <v>149</v>
      </c>
      <c r="BA890" t="s">
        <v>217</v>
      </c>
      <c r="BB890">
        <v>0</v>
      </c>
      <c r="BD890" t="s">
        <v>160</v>
      </c>
      <c r="BE890" t="s">
        <v>149</v>
      </c>
      <c r="BH890">
        <v>0</v>
      </c>
      <c r="BJ890" t="s">
        <v>149</v>
      </c>
      <c r="BK890" t="s">
        <v>149</v>
      </c>
      <c r="BL890" t="s">
        <v>149</v>
      </c>
      <c r="BM890" s="33" t="s">
        <v>11456</v>
      </c>
      <c r="BP890" t="s">
        <v>149</v>
      </c>
      <c r="BV890" t="s">
        <v>160</v>
      </c>
      <c r="CA890" s="2"/>
    </row>
    <row r="891" spans="1:81">
      <c r="A891">
        <f t="shared" si="13"/>
        <v>889</v>
      </c>
      <c r="B891" s="1" t="s">
        <v>149</v>
      </c>
      <c r="C891" s="21" t="s">
        <v>4370</v>
      </c>
      <c r="D891" s="1" t="s">
        <v>4370</v>
      </c>
      <c r="E891" s="1" t="s">
        <v>149</v>
      </c>
      <c r="F891" s="1" t="s">
        <v>4371</v>
      </c>
      <c r="G891" s="1" t="s">
        <v>4372</v>
      </c>
      <c r="H891" s="1" t="s">
        <v>4373</v>
      </c>
      <c r="I891" t="s">
        <v>4374</v>
      </c>
      <c r="J891" t="s">
        <v>312</v>
      </c>
      <c r="K891" t="s">
        <v>313</v>
      </c>
      <c r="L891">
        <v>560022</v>
      </c>
      <c r="M891">
        <v>0</v>
      </c>
      <c r="N891" t="s">
        <v>155</v>
      </c>
      <c r="X891" s="2">
        <v>40890</v>
      </c>
      <c r="Y891" t="s">
        <v>4371</v>
      </c>
      <c r="Z891" t="s">
        <v>304</v>
      </c>
      <c r="AA891">
        <v>516000</v>
      </c>
      <c r="AD891">
        <v>200000</v>
      </c>
      <c r="AH891" t="s">
        <v>4375</v>
      </c>
      <c r="AI891" t="s">
        <v>157</v>
      </c>
      <c r="AJ891" t="s">
        <v>158</v>
      </c>
      <c r="AN891">
        <v>4</v>
      </c>
      <c r="AP891" t="s">
        <v>149</v>
      </c>
      <c r="AT891" t="s">
        <v>149</v>
      </c>
      <c r="AU891" t="s">
        <v>149</v>
      </c>
      <c r="AV891" t="s">
        <v>149</v>
      </c>
      <c r="AW891" t="s">
        <v>149</v>
      </c>
      <c r="AX891" t="s">
        <v>149</v>
      </c>
      <c r="AY891">
        <v>0</v>
      </c>
      <c r="AZ891" t="s">
        <v>149</v>
      </c>
      <c r="BA891" t="s">
        <v>192</v>
      </c>
      <c r="BB891">
        <v>0</v>
      </c>
      <c r="BD891" t="s">
        <v>160</v>
      </c>
      <c r="BE891" t="s">
        <v>149</v>
      </c>
      <c r="BH891">
        <v>0</v>
      </c>
      <c r="BJ891" t="s">
        <v>149</v>
      </c>
      <c r="BK891" t="s">
        <v>149</v>
      </c>
      <c r="BL891" t="s">
        <v>149</v>
      </c>
      <c r="BM891" t="s">
        <v>313</v>
      </c>
      <c r="BP891" t="s">
        <v>149</v>
      </c>
      <c r="BQ891" t="s">
        <v>12481</v>
      </c>
      <c r="BV891" t="s">
        <v>160</v>
      </c>
      <c r="BW891" t="s">
        <v>8174</v>
      </c>
      <c r="BX891">
        <v>1</v>
      </c>
      <c r="BY891" t="s">
        <v>8173</v>
      </c>
      <c r="BZ891" t="s">
        <v>8830</v>
      </c>
      <c r="CA891" s="2">
        <v>40890</v>
      </c>
      <c r="CC891" t="s">
        <v>9775</v>
      </c>
    </row>
    <row r="892" spans="1:81">
      <c r="A892">
        <f t="shared" si="13"/>
        <v>890</v>
      </c>
      <c r="B892" s="1" t="s">
        <v>149</v>
      </c>
      <c r="C892" s="21" t="s">
        <v>4376</v>
      </c>
      <c r="D892" s="1" t="s">
        <v>4376</v>
      </c>
      <c r="E892" s="1" t="s">
        <v>149</v>
      </c>
      <c r="F892" s="1" t="s">
        <v>4377</v>
      </c>
      <c r="G892" s="1" t="s">
        <v>4378</v>
      </c>
      <c r="J892" t="s">
        <v>153</v>
      </c>
      <c r="K892" t="s">
        <v>154</v>
      </c>
      <c r="M892">
        <v>0</v>
      </c>
      <c r="N892" t="s">
        <v>155</v>
      </c>
      <c r="X892" s="2">
        <v>40891</v>
      </c>
      <c r="Y892" t="s">
        <v>4377</v>
      </c>
      <c r="Z892" t="s">
        <v>167</v>
      </c>
      <c r="AA892">
        <v>812000</v>
      </c>
      <c r="AD892">
        <v>200000</v>
      </c>
      <c r="AH892" t="s">
        <v>10146</v>
      </c>
      <c r="AI892" t="s">
        <v>157</v>
      </c>
      <c r="AJ892" t="s">
        <v>158</v>
      </c>
      <c r="AN892">
        <v>4</v>
      </c>
      <c r="AP892" t="s">
        <v>149</v>
      </c>
      <c r="AT892" t="s">
        <v>149</v>
      </c>
      <c r="AU892" t="s">
        <v>149</v>
      </c>
      <c r="AV892" t="s">
        <v>149</v>
      </c>
      <c r="AW892" t="s">
        <v>149</v>
      </c>
      <c r="AX892" t="s">
        <v>149</v>
      </c>
      <c r="AY892">
        <v>0</v>
      </c>
      <c r="AZ892" t="s">
        <v>149</v>
      </c>
      <c r="BA892" t="s">
        <v>217</v>
      </c>
      <c r="BB892">
        <v>0</v>
      </c>
      <c r="BD892" t="s">
        <v>160</v>
      </c>
      <c r="BE892" t="s">
        <v>149</v>
      </c>
      <c r="BH892">
        <v>0</v>
      </c>
      <c r="BJ892" t="s">
        <v>149</v>
      </c>
      <c r="BK892" t="s">
        <v>149</v>
      </c>
      <c r="BL892" t="s">
        <v>149</v>
      </c>
      <c r="BM892" t="s">
        <v>154</v>
      </c>
      <c r="BP892" t="s">
        <v>149</v>
      </c>
      <c r="BQ892" t="s">
        <v>12482</v>
      </c>
      <c r="BV892" t="s">
        <v>160</v>
      </c>
      <c r="CA892" s="2"/>
    </row>
    <row r="893" spans="1:81">
      <c r="A893">
        <f t="shared" si="13"/>
        <v>891</v>
      </c>
      <c r="B893" s="1" t="s">
        <v>149</v>
      </c>
      <c r="C893" s="21" t="s">
        <v>4379</v>
      </c>
      <c r="D893" s="1" t="s">
        <v>4379</v>
      </c>
      <c r="E893" s="1" t="s">
        <v>149</v>
      </c>
      <c r="F893" s="1" t="s">
        <v>4380</v>
      </c>
      <c r="G893" s="1" t="s">
        <v>4381</v>
      </c>
      <c r="H893" s="1" t="s">
        <v>4382</v>
      </c>
      <c r="I893" t="s">
        <v>4383</v>
      </c>
      <c r="J893" t="s">
        <v>312</v>
      </c>
      <c r="K893" t="s">
        <v>313</v>
      </c>
      <c r="L893">
        <v>560085</v>
      </c>
      <c r="M893">
        <v>0</v>
      </c>
      <c r="N893" t="s">
        <v>155</v>
      </c>
      <c r="X893" s="2">
        <v>40891</v>
      </c>
      <c r="Y893" t="s">
        <v>4380</v>
      </c>
      <c r="Z893" t="s">
        <v>178</v>
      </c>
      <c r="AA893">
        <v>515000</v>
      </c>
      <c r="AD893">
        <v>200000</v>
      </c>
      <c r="AH893" t="s">
        <v>4384</v>
      </c>
      <c r="AI893" t="s">
        <v>157</v>
      </c>
      <c r="AJ893" t="s">
        <v>158</v>
      </c>
      <c r="AN893">
        <v>4</v>
      </c>
      <c r="AP893" t="s">
        <v>149</v>
      </c>
      <c r="AT893" t="s">
        <v>149</v>
      </c>
      <c r="AU893" t="s">
        <v>149</v>
      </c>
      <c r="AV893" t="s">
        <v>149</v>
      </c>
      <c r="AW893" t="s">
        <v>149</v>
      </c>
      <c r="AX893" t="s">
        <v>149</v>
      </c>
      <c r="AY893">
        <v>0</v>
      </c>
      <c r="AZ893" t="s">
        <v>149</v>
      </c>
      <c r="BA893" t="s">
        <v>192</v>
      </c>
      <c r="BB893">
        <v>0</v>
      </c>
      <c r="BD893" t="s">
        <v>160</v>
      </c>
      <c r="BE893" t="s">
        <v>149</v>
      </c>
      <c r="BH893">
        <v>0</v>
      </c>
      <c r="BJ893" t="s">
        <v>149</v>
      </c>
      <c r="BK893" t="s">
        <v>149</v>
      </c>
      <c r="BL893" t="s">
        <v>149</v>
      </c>
      <c r="BM893" t="s">
        <v>313</v>
      </c>
      <c r="BP893" t="s">
        <v>149</v>
      </c>
      <c r="BQ893" t="s">
        <v>12483</v>
      </c>
      <c r="BV893" t="s">
        <v>160</v>
      </c>
      <c r="BW893" t="s">
        <v>8174</v>
      </c>
      <c r="BX893">
        <v>1</v>
      </c>
      <c r="BY893" t="s">
        <v>8173</v>
      </c>
      <c r="BZ893" t="s">
        <v>8831</v>
      </c>
      <c r="CA893" s="2">
        <v>40891</v>
      </c>
      <c r="CC893" t="s">
        <v>9798</v>
      </c>
    </row>
    <row r="894" spans="1:81">
      <c r="A894">
        <f t="shared" si="13"/>
        <v>892</v>
      </c>
      <c r="B894" s="1" t="s">
        <v>149</v>
      </c>
      <c r="C894" s="21" t="s">
        <v>4385</v>
      </c>
      <c r="D894" s="1" t="s">
        <v>4385</v>
      </c>
      <c r="E894" s="1" t="s">
        <v>149</v>
      </c>
      <c r="F894" s="1" t="s">
        <v>4386</v>
      </c>
      <c r="G894" s="1" t="s">
        <v>4387</v>
      </c>
      <c r="H894" s="1" t="s">
        <v>4388</v>
      </c>
      <c r="J894" t="s">
        <v>253</v>
      </c>
      <c r="K894" t="s">
        <v>191</v>
      </c>
      <c r="L894">
        <v>400088</v>
      </c>
      <c r="M894">
        <v>0</v>
      </c>
      <c r="N894" t="s">
        <v>155</v>
      </c>
      <c r="X894" s="2">
        <v>40892</v>
      </c>
      <c r="Y894" t="s">
        <v>4386</v>
      </c>
      <c r="Z894" t="s">
        <v>178</v>
      </c>
      <c r="AA894">
        <v>515000</v>
      </c>
      <c r="AD894">
        <v>200000</v>
      </c>
      <c r="AH894" t="s">
        <v>4389</v>
      </c>
      <c r="AI894" t="s">
        <v>157</v>
      </c>
      <c r="AJ894" t="s">
        <v>158</v>
      </c>
      <c r="AN894">
        <v>4</v>
      </c>
      <c r="AP894" t="s">
        <v>149</v>
      </c>
      <c r="AT894" t="s">
        <v>149</v>
      </c>
      <c r="AU894" t="s">
        <v>149</v>
      </c>
      <c r="AV894" t="s">
        <v>149</v>
      </c>
      <c r="AW894" t="s">
        <v>149</v>
      </c>
      <c r="AX894" t="s">
        <v>149</v>
      </c>
      <c r="AY894">
        <v>0</v>
      </c>
      <c r="AZ894" t="s">
        <v>149</v>
      </c>
      <c r="BA894" t="s">
        <v>217</v>
      </c>
      <c r="BB894">
        <v>0</v>
      </c>
      <c r="BD894" t="s">
        <v>160</v>
      </c>
      <c r="BE894" t="s">
        <v>149</v>
      </c>
      <c r="BH894">
        <v>0</v>
      </c>
      <c r="BJ894" t="s">
        <v>149</v>
      </c>
      <c r="BK894" t="s">
        <v>149</v>
      </c>
      <c r="BL894" t="s">
        <v>149</v>
      </c>
      <c r="BM894" t="s">
        <v>191</v>
      </c>
      <c r="BP894" t="s">
        <v>149</v>
      </c>
      <c r="BQ894" t="s">
        <v>12484</v>
      </c>
      <c r="BV894" t="s">
        <v>160</v>
      </c>
      <c r="BW894" t="s">
        <v>8178</v>
      </c>
      <c r="BX894">
        <v>1</v>
      </c>
      <c r="BY894" t="s">
        <v>8173</v>
      </c>
      <c r="BZ894" t="s">
        <v>8832</v>
      </c>
      <c r="CA894" s="2">
        <v>40892</v>
      </c>
      <c r="CC894" t="s">
        <v>9799</v>
      </c>
    </row>
    <row r="895" spans="1:81">
      <c r="A895">
        <f t="shared" si="13"/>
        <v>893</v>
      </c>
      <c r="B895" s="1" t="s">
        <v>149</v>
      </c>
      <c r="C895" s="21" t="s">
        <v>4390</v>
      </c>
      <c r="D895" s="1" t="s">
        <v>4390</v>
      </c>
      <c r="E895" s="1" t="s">
        <v>149</v>
      </c>
      <c r="F895" s="1" t="s">
        <v>4391</v>
      </c>
      <c r="G895" s="1" t="s">
        <v>4392</v>
      </c>
      <c r="H895" s="1" t="s">
        <v>4393</v>
      </c>
      <c r="I895" t="s">
        <v>4394</v>
      </c>
      <c r="J895" t="s">
        <v>190</v>
      </c>
      <c r="K895" t="s">
        <v>191</v>
      </c>
      <c r="L895">
        <v>411048</v>
      </c>
      <c r="M895">
        <v>0</v>
      </c>
      <c r="N895" t="s">
        <v>155</v>
      </c>
      <c r="X895" s="2">
        <v>40892</v>
      </c>
      <c r="Y895" t="s">
        <v>4391</v>
      </c>
      <c r="Z895" t="s">
        <v>178</v>
      </c>
      <c r="AA895">
        <v>515000</v>
      </c>
      <c r="AD895">
        <v>200000</v>
      </c>
      <c r="AH895" t="s">
        <v>4395</v>
      </c>
      <c r="AI895" t="s">
        <v>157</v>
      </c>
      <c r="AJ895" t="s">
        <v>158</v>
      </c>
      <c r="AN895">
        <v>4</v>
      </c>
      <c r="AP895" t="s">
        <v>149</v>
      </c>
      <c r="AT895" t="s">
        <v>149</v>
      </c>
      <c r="AU895" t="s">
        <v>149</v>
      </c>
      <c r="AV895" t="s">
        <v>149</v>
      </c>
      <c r="AW895" t="s">
        <v>149</v>
      </c>
      <c r="AX895" t="s">
        <v>149</v>
      </c>
      <c r="AY895">
        <v>0</v>
      </c>
      <c r="AZ895" t="s">
        <v>149</v>
      </c>
      <c r="BA895" t="s">
        <v>217</v>
      </c>
      <c r="BB895">
        <v>0</v>
      </c>
      <c r="BD895" t="s">
        <v>160</v>
      </c>
      <c r="BE895" t="s">
        <v>149</v>
      </c>
      <c r="BH895">
        <v>0</v>
      </c>
      <c r="BJ895" t="s">
        <v>149</v>
      </c>
      <c r="BK895" t="s">
        <v>149</v>
      </c>
      <c r="BL895" t="s">
        <v>149</v>
      </c>
      <c r="BM895" t="s">
        <v>191</v>
      </c>
      <c r="BP895" t="s">
        <v>149</v>
      </c>
      <c r="BQ895" t="s">
        <v>12485</v>
      </c>
      <c r="BV895" t="s">
        <v>160</v>
      </c>
      <c r="BW895" t="s">
        <v>8201</v>
      </c>
      <c r="BX895">
        <v>1</v>
      </c>
      <c r="BY895" t="s">
        <v>8173</v>
      </c>
      <c r="BZ895" t="s">
        <v>8833</v>
      </c>
      <c r="CA895" s="2">
        <v>40892</v>
      </c>
      <c r="CC895" t="s">
        <v>9800</v>
      </c>
    </row>
    <row r="896" spans="1:81">
      <c r="A896">
        <f t="shared" si="13"/>
        <v>894</v>
      </c>
      <c r="B896" s="1" t="s">
        <v>149</v>
      </c>
      <c r="C896" s="21" t="s">
        <v>4396</v>
      </c>
      <c r="D896" s="1" t="s">
        <v>4396</v>
      </c>
      <c r="E896" s="1" t="s">
        <v>149</v>
      </c>
      <c r="F896" s="1" t="s">
        <v>4397</v>
      </c>
      <c r="G896" s="1" t="s">
        <v>4398</v>
      </c>
      <c r="H896" s="1" t="s">
        <v>4399</v>
      </c>
      <c r="J896" t="s">
        <v>190</v>
      </c>
      <c r="K896" t="s">
        <v>191</v>
      </c>
      <c r="M896">
        <v>0</v>
      </c>
      <c r="N896" t="s">
        <v>155</v>
      </c>
      <c r="X896" s="2">
        <v>40892</v>
      </c>
      <c r="Y896" t="s">
        <v>4397</v>
      </c>
      <c r="Z896" t="s">
        <v>178</v>
      </c>
      <c r="AA896">
        <v>826260</v>
      </c>
      <c r="AD896">
        <v>200000</v>
      </c>
      <c r="AH896" t="s">
        <v>4400</v>
      </c>
      <c r="AI896" t="s">
        <v>157</v>
      </c>
      <c r="AJ896" t="s">
        <v>158</v>
      </c>
      <c r="AN896">
        <v>4</v>
      </c>
      <c r="AP896" t="s">
        <v>149</v>
      </c>
      <c r="AT896" t="s">
        <v>149</v>
      </c>
      <c r="AU896" t="s">
        <v>149</v>
      </c>
      <c r="AV896" t="s">
        <v>149</v>
      </c>
      <c r="AW896" t="s">
        <v>149</v>
      </c>
      <c r="AX896" t="s">
        <v>149</v>
      </c>
      <c r="AY896">
        <v>0</v>
      </c>
      <c r="AZ896" t="s">
        <v>149</v>
      </c>
      <c r="BA896" t="s">
        <v>217</v>
      </c>
      <c r="BB896">
        <v>0</v>
      </c>
      <c r="BD896" t="s">
        <v>160</v>
      </c>
      <c r="BE896" t="s">
        <v>149</v>
      </c>
      <c r="BH896">
        <v>0</v>
      </c>
      <c r="BJ896" t="s">
        <v>149</v>
      </c>
      <c r="BK896" t="s">
        <v>149</v>
      </c>
      <c r="BL896" t="s">
        <v>149</v>
      </c>
      <c r="BM896" t="s">
        <v>191</v>
      </c>
      <c r="BP896" t="s">
        <v>149</v>
      </c>
      <c r="BQ896" t="s">
        <v>12486</v>
      </c>
      <c r="BV896" t="s">
        <v>160</v>
      </c>
      <c r="BW896" t="s">
        <v>8196</v>
      </c>
      <c r="BX896">
        <v>1</v>
      </c>
      <c r="BY896" t="s">
        <v>8173</v>
      </c>
      <c r="BZ896" t="s">
        <v>8834</v>
      </c>
      <c r="CA896" s="2">
        <v>40892</v>
      </c>
      <c r="CC896" t="s">
        <v>9801</v>
      </c>
    </row>
    <row r="897" spans="1:81">
      <c r="A897">
        <f t="shared" si="13"/>
        <v>895</v>
      </c>
      <c r="B897" s="1" t="s">
        <v>149</v>
      </c>
      <c r="C897" s="21" t="s">
        <v>4401</v>
      </c>
      <c r="D897" s="1" t="s">
        <v>4401</v>
      </c>
      <c r="E897" s="1" t="s">
        <v>149</v>
      </c>
      <c r="F897" s="1" t="s">
        <v>4402</v>
      </c>
      <c r="G897" s="1" t="s">
        <v>4403</v>
      </c>
      <c r="H897" s="1" t="s">
        <v>4404</v>
      </c>
      <c r="I897" t="s">
        <v>4405</v>
      </c>
      <c r="J897" t="s">
        <v>4406</v>
      </c>
      <c r="K897" t="s">
        <v>191</v>
      </c>
      <c r="L897">
        <v>411014</v>
      </c>
      <c r="M897">
        <v>0</v>
      </c>
      <c r="N897" t="s">
        <v>233</v>
      </c>
      <c r="X897" s="2">
        <v>40893</v>
      </c>
      <c r="Y897" t="s">
        <v>4402</v>
      </c>
      <c r="Z897" t="s">
        <v>216</v>
      </c>
      <c r="AA897">
        <v>722950</v>
      </c>
      <c r="AD897">
        <v>200000</v>
      </c>
      <c r="AH897" t="s">
        <v>4407</v>
      </c>
      <c r="AI897" t="s">
        <v>157</v>
      </c>
      <c r="AJ897" t="s">
        <v>158</v>
      </c>
      <c r="AN897">
        <v>4</v>
      </c>
      <c r="AP897" t="s">
        <v>149</v>
      </c>
      <c r="AT897" t="s">
        <v>149</v>
      </c>
      <c r="AU897" t="s">
        <v>149</v>
      </c>
      <c r="AV897" t="s">
        <v>149</v>
      </c>
      <c r="AW897" t="s">
        <v>149</v>
      </c>
      <c r="AX897" t="s">
        <v>149</v>
      </c>
      <c r="AY897">
        <v>0</v>
      </c>
      <c r="AZ897" t="s">
        <v>149</v>
      </c>
      <c r="BA897" t="s">
        <v>217</v>
      </c>
      <c r="BB897">
        <v>0</v>
      </c>
      <c r="BD897" t="s">
        <v>160</v>
      </c>
      <c r="BE897" t="s">
        <v>149</v>
      </c>
      <c r="BH897">
        <v>0</v>
      </c>
      <c r="BJ897" t="s">
        <v>149</v>
      </c>
      <c r="BK897" t="s">
        <v>149</v>
      </c>
      <c r="BL897" t="s">
        <v>149</v>
      </c>
      <c r="BM897" t="s">
        <v>191</v>
      </c>
      <c r="BP897" t="s">
        <v>149</v>
      </c>
      <c r="BQ897" t="s">
        <v>12487</v>
      </c>
      <c r="BV897" t="s">
        <v>160</v>
      </c>
      <c r="BW897" t="s">
        <v>8178</v>
      </c>
      <c r="BX897">
        <v>1</v>
      </c>
      <c r="BY897" t="s">
        <v>8173</v>
      </c>
      <c r="BZ897" t="s">
        <v>8835</v>
      </c>
      <c r="CA897" s="2">
        <v>40878</v>
      </c>
      <c r="CC897" t="s">
        <v>9380</v>
      </c>
    </row>
    <row r="898" spans="1:81">
      <c r="A898">
        <f t="shared" si="13"/>
        <v>896</v>
      </c>
      <c r="B898" s="1" t="s">
        <v>149</v>
      </c>
      <c r="C898" s="21" t="s">
        <v>4408</v>
      </c>
      <c r="D898" s="1" t="s">
        <v>4408</v>
      </c>
      <c r="E898" s="1" t="s">
        <v>149</v>
      </c>
      <c r="F898" s="1" t="s">
        <v>4409</v>
      </c>
      <c r="G898" s="1" t="s">
        <v>4410</v>
      </c>
      <c r="H898" s="1" t="s">
        <v>4411</v>
      </c>
      <c r="I898" t="s">
        <v>4412</v>
      </c>
      <c r="J898" t="s">
        <v>4718</v>
      </c>
      <c r="K898" t="s">
        <v>687</v>
      </c>
      <c r="L898">
        <v>380052</v>
      </c>
      <c r="M898">
        <v>0</v>
      </c>
      <c r="N898" t="s">
        <v>155</v>
      </c>
      <c r="X898" s="2">
        <v>40893</v>
      </c>
      <c r="Y898" t="s">
        <v>4409</v>
      </c>
      <c r="Z898" t="s">
        <v>216</v>
      </c>
      <c r="AA898">
        <v>722950</v>
      </c>
      <c r="AD898">
        <v>200000</v>
      </c>
      <c r="AH898" t="s">
        <v>4413</v>
      </c>
      <c r="AI898" t="s">
        <v>157</v>
      </c>
      <c r="AJ898" t="s">
        <v>158</v>
      </c>
      <c r="AN898">
        <v>4</v>
      </c>
      <c r="AP898" t="s">
        <v>149</v>
      </c>
      <c r="AT898" t="s">
        <v>149</v>
      </c>
      <c r="AU898" t="s">
        <v>149</v>
      </c>
      <c r="AV898" t="s">
        <v>149</v>
      </c>
      <c r="AW898" t="s">
        <v>149</v>
      </c>
      <c r="AX898" t="s">
        <v>149</v>
      </c>
      <c r="AY898">
        <v>0</v>
      </c>
      <c r="AZ898" t="s">
        <v>149</v>
      </c>
      <c r="BA898" t="s">
        <v>217</v>
      </c>
      <c r="BB898">
        <v>0</v>
      </c>
      <c r="BD898" t="s">
        <v>160</v>
      </c>
      <c r="BE898" t="s">
        <v>149</v>
      </c>
      <c r="BH898">
        <v>0</v>
      </c>
      <c r="BJ898" t="s">
        <v>149</v>
      </c>
      <c r="BK898" t="s">
        <v>149</v>
      </c>
      <c r="BL898" t="s">
        <v>149</v>
      </c>
      <c r="BM898" t="s">
        <v>687</v>
      </c>
      <c r="BP898" t="s">
        <v>149</v>
      </c>
      <c r="BQ898" t="s">
        <v>12488</v>
      </c>
      <c r="BV898" t="s">
        <v>160</v>
      </c>
      <c r="BW898" t="s">
        <v>8178</v>
      </c>
      <c r="BX898">
        <v>1</v>
      </c>
      <c r="BY898" t="s">
        <v>8173</v>
      </c>
      <c r="BZ898" t="s">
        <v>8836</v>
      </c>
      <c r="CA898" s="2">
        <v>40893</v>
      </c>
      <c r="CC898" t="s">
        <v>9802</v>
      </c>
    </row>
    <row r="899" spans="1:81">
      <c r="A899">
        <f t="shared" si="13"/>
        <v>897</v>
      </c>
      <c r="B899" s="1" t="s">
        <v>149</v>
      </c>
      <c r="C899" s="21" t="s">
        <v>4414</v>
      </c>
      <c r="D899" s="1" t="s">
        <v>4414</v>
      </c>
      <c r="E899" s="1" t="s">
        <v>149</v>
      </c>
      <c r="F899" s="1" t="s">
        <v>4415</v>
      </c>
      <c r="G899" s="1" t="s">
        <v>4416</v>
      </c>
      <c r="H899" s="1" t="s">
        <v>4417</v>
      </c>
      <c r="J899" t="s">
        <v>253</v>
      </c>
      <c r="K899" t="s">
        <v>191</v>
      </c>
      <c r="M899">
        <v>0</v>
      </c>
      <c r="N899" t="s">
        <v>155</v>
      </c>
      <c r="X899" s="2">
        <v>40893</v>
      </c>
      <c r="Y899" t="s">
        <v>4415</v>
      </c>
      <c r="Z899" t="s">
        <v>156</v>
      </c>
      <c r="AA899">
        <v>140000</v>
      </c>
      <c r="AD899">
        <v>200000</v>
      </c>
      <c r="AH899" t="s">
        <v>4418</v>
      </c>
      <c r="AI899" t="s">
        <v>157</v>
      </c>
      <c r="AJ899" t="s">
        <v>158</v>
      </c>
      <c r="AN899">
        <v>4</v>
      </c>
      <c r="AP899" t="s">
        <v>149</v>
      </c>
      <c r="AT899" t="s">
        <v>149</v>
      </c>
      <c r="AU899" t="s">
        <v>149</v>
      </c>
      <c r="AV899" t="s">
        <v>149</v>
      </c>
      <c r="AW899" t="s">
        <v>149</v>
      </c>
      <c r="AX899" t="s">
        <v>149</v>
      </c>
      <c r="AY899">
        <v>0</v>
      </c>
      <c r="AZ899" t="s">
        <v>149</v>
      </c>
      <c r="BA899" t="s">
        <v>1116</v>
      </c>
      <c r="BB899">
        <v>0</v>
      </c>
      <c r="BD899" t="s">
        <v>160</v>
      </c>
      <c r="BE899" t="s">
        <v>149</v>
      </c>
      <c r="BH899">
        <v>0</v>
      </c>
      <c r="BJ899" t="s">
        <v>149</v>
      </c>
      <c r="BK899" t="s">
        <v>149</v>
      </c>
      <c r="BL899" t="s">
        <v>160</v>
      </c>
      <c r="BM899" t="s">
        <v>191</v>
      </c>
      <c r="BN899" t="s">
        <v>401</v>
      </c>
      <c r="BO899" t="s">
        <v>992</v>
      </c>
      <c r="BP899" t="s">
        <v>149</v>
      </c>
      <c r="BV899" t="s">
        <v>160</v>
      </c>
      <c r="BW899" t="s">
        <v>8198</v>
      </c>
      <c r="BX899">
        <v>1</v>
      </c>
      <c r="BY899" t="s">
        <v>8173</v>
      </c>
      <c r="BZ899" t="s">
        <v>8837</v>
      </c>
      <c r="CA899" s="2">
        <v>40893</v>
      </c>
      <c r="CC899" t="s">
        <v>9803</v>
      </c>
    </row>
    <row r="900" spans="1:81">
      <c r="A900">
        <f t="shared" ref="A900:A963" si="14">A899+1</f>
        <v>898</v>
      </c>
      <c r="B900" s="1" t="s">
        <v>149</v>
      </c>
      <c r="C900" s="21" t="s">
        <v>4419</v>
      </c>
      <c r="D900" s="1" t="s">
        <v>4419</v>
      </c>
      <c r="E900" s="1" t="s">
        <v>149</v>
      </c>
      <c r="F900" s="1" t="s">
        <v>4420</v>
      </c>
      <c r="G900" s="1" t="s">
        <v>4421</v>
      </c>
      <c r="H900" s="1" t="s">
        <v>4422</v>
      </c>
      <c r="J900" t="s">
        <v>190</v>
      </c>
      <c r="K900" t="s">
        <v>191</v>
      </c>
      <c r="M900">
        <v>0</v>
      </c>
      <c r="N900" t="s">
        <v>155</v>
      </c>
      <c r="X900" s="2">
        <v>40893</v>
      </c>
      <c r="Y900" t="s">
        <v>4420</v>
      </c>
      <c r="Z900" t="s">
        <v>178</v>
      </c>
      <c r="AA900">
        <v>515000</v>
      </c>
      <c r="AD900">
        <v>200000</v>
      </c>
      <c r="AH900" t="s">
        <v>4423</v>
      </c>
      <c r="AI900" t="s">
        <v>157</v>
      </c>
      <c r="AJ900" t="s">
        <v>158</v>
      </c>
      <c r="AN900">
        <v>4</v>
      </c>
      <c r="AP900" t="s">
        <v>149</v>
      </c>
      <c r="AT900" t="s">
        <v>149</v>
      </c>
      <c r="AU900" t="s">
        <v>149</v>
      </c>
      <c r="AV900" t="s">
        <v>149</v>
      </c>
      <c r="AW900" t="s">
        <v>149</v>
      </c>
      <c r="AX900" t="s">
        <v>149</v>
      </c>
      <c r="AY900">
        <v>0</v>
      </c>
      <c r="AZ900" t="s">
        <v>149</v>
      </c>
      <c r="BA900" t="s">
        <v>192</v>
      </c>
      <c r="BB900">
        <v>0</v>
      </c>
      <c r="BD900" t="s">
        <v>160</v>
      </c>
      <c r="BE900" t="s">
        <v>149</v>
      </c>
      <c r="BH900">
        <v>0</v>
      </c>
      <c r="BJ900" t="s">
        <v>149</v>
      </c>
      <c r="BK900" t="s">
        <v>149</v>
      </c>
      <c r="BL900" t="s">
        <v>149</v>
      </c>
      <c r="BM900" t="s">
        <v>191</v>
      </c>
      <c r="BP900" t="s">
        <v>149</v>
      </c>
      <c r="BQ900" t="s">
        <v>12489</v>
      </c>
      <c r="BV900" t="s">
        <v>160</v>
      </c>
      <c r="CA900" s="2"/>
    </row>
    <row r="901" spans="1:81">
      <c r="A901">
        <f t="shared" si="14"/>
        <v>899</v>
      </c>
      <c r="B901" s="1" t="s">
        <v>149</v>
      </c>
      <c r="C901" s="21" t="s">
        <v>4424</v>
      </c>
      <c r="D901" s="1" t="s">
        <v>4424</v>
      </c>
      <c r="E901" s="1" t="s">
        <v>149</v>
      </c>
      <c r="F901" s="1" t="s">
        <v>4425</v>
      </c>
      <c r="G901" s="1" t="s">
        <v>4426</v>
      </c>
      <c r="H901" s="1" t="s">
        <v>3469</v>
      </c>
      <c r="J901" t="s">
        <v>153</v>
      </c>
      <c r="K901" t="s">
        <v>154</v>
      </c>
      <c r="M901">
        <v>0</v>
      </c>
      <c r="N901" t="s">
        <v>155</v>
      </c>
      <c r="X901" s="2">
        <v>40896</v>
      </c>
      <c r="Y901" t="s">
        <v>4425</v>
      </c>
      <c r="Z901" t="s">
        <v>211</v>
      </c>
      <c r="AA901">
        <v>514100</v>
      </c>
      <c r="AD901">
        <v>200000</v>
      </c>
      <c r="AH901" t="s">
        <v>4427</v>
      </c>
      <c r="AI901" t="s">
        <v>157</v>
      </c>
      <c r="AJ901" t="s">
        <v>158</v>
      </c>
      <c r="AN901">
        <v>4</v>
      </c>
      <c r="AP901" t="s">
        <v>149</v>
      </c>
      <c r="AT901" t="s">
        <v>149</v>
      </c>
      <c r="AU901" t="s">
        <v>149</v>
      </c>
      <c r="AV901" t="s">
        <v>149</v>
      </c>
      <c r="AW901" t="s">
        <v>149</v>
      </c>
      <c r="AX901" t="s">
        <v>149</v>
      </c>
      <c r="AY901">
        <v>0</v>
      </c>
      <c r="AZ901" t="s">
        <v>149</v>
      </c>
      <c r="BA901" t="s">
        <v>2547</v>
      </c>
      <c r="BB901">
        <v>0</v>
      </c>
      <c r="BD901" t="s">
        <v>160</v>
      </c>
      <c r="BE901" t="s">
        <v>149</v>
      </c>
      <c r="BH901">
        <v>0</v>
      </c>
      <c r="BJ901" t="s">
        <v>149</v>
      </c>
      <c r="BK901" t="s">
        <v>149</v>
      </c>
      <c r="BL901" t="s">
        <v>149</v>
      </c>
      <c r="BM901" t="s">
        <v>154</v>
      </c>
      <c r="BP901" t="s">
        <v>149</v>
      </c>
      <c r="BQ901" t="s">
        <v>12490</v>
      </c>
      <c r="BV901" t="s">
        <v>160</v>
      </c>
      <c r="BW901" t="s">
        <v>8221</v>
      </c>
      <c r="BX901">
        <v>1</v>
      </c>
      <c r="BY901" t="s">
        <v>8173</v>
      </c>
      <c r="BZ901" t="s">
        <v>8838</v>
      </c>
      <c r="CA901" s="2">
        <v>40925</v>
      </c>
      <c r="CC901" t="s">
        <v>9804</v>
      </c>
    </row>
    <row r="902" spans="1:81">
      <c r="A902">
        <f t="shared" si="14"/>
        <v>900</v>
      </c>
      <c r="B902" s="1" t="s">
        <v>149</v>
      </c>
      <c r="C902" s="21" t="s">
        <v>4428</v>
      </c>
      <c r="D902" s="1" t="s">
        <v>4428</v>
      </c>
      <c r="E902" s="1" t="s">
        <v>149</v>
      </c>
      <c r="F902" s="1" t="s">
        <v>4429</v>
      </c>
      <c r="G902" s="1" t="s">
        <v>4430</v>
      </c>
      <c r="J902" t="s">
        <v>165</v>
      </c>
      <c r="K902" t="s">
        <v>166</v>
      </c>
      <c r="L902">
        <v>122001</v>
      </c>
      <c r="M902">
        <v>0</v>
      </c>
      <c r="N902" t="s">
        <v>155</v>
      </c>
      <c r="X902" s="2">
        <v>40897</v>
      </c>
      <c r="Y902" t="s">
        <v>4429</v>
      </c>
      <c r="Z902" t="s">
        <v>167</v>
      </c>
      <c r="AA902">
        <v>713000</v>
      </c>
      <c r="AB902">
        <v>7132</v>
      </c>
      <c r="AD902">
        <v>200000</v>
      </c>
      <c r="AH902" t="s">
        <v>4431</v>
      </c>
      <c r="AI902" t="s">
        <v>157</v>
      </c>
      <c r="AJ902" t="s">
        <v>158</v>
      </c>
      <c r="AN902">
        <v>4</v>
      </c>
      <c r="AP902" t="s">
        <v>149</v>
      </c>
      <c r="AT902" t="s">
        <v>149</v>
      </c>
      <c r="AU902" t="s">
        <v>149</v>
      </c>
      <c r="AV902" t="s">
        <v>149</v>
      </c>
      <c r="AW902" t="s">
        <v>149</v>
      </c>
      <c r="AX902" t="s">
        <v>149</v>
      </c>
      <c r="AY902">
        <v>0</v>
      </c>
      <c r="AZ902" t="s">
        <v>149</v>
      </c>
      <c r="BA902" t="s">
        <v>192</v>
      </c>
      <c r="BB902">
        <v>0</v>
      </c>
      <c r="BD902" t="s">
        <v>160</v>
      </c>
      <c r="BE902" t="s">
        <v>149</v>
      </c>
      <c r="BH902">
        <v>0</v>
      </c>
      <c r="BJ902" t="s">
        <v>149</v>
      </c>
      <c r="BK902" t="s">
        <v>149</v>
      </c>
      <c r="BL902" t="s">
        <v>149</v>
      </c>
      <c r="BM902" t="s">
        <v>166</v>
      </c>
      <c r="BP902" t="s">
        <v>149</v>
      </c>
      <c r="BQ902" t="s">
        <v>12491</v>
      </c>
      <c r="BV902" t="s">
        <v>160</v>
      </c>
      <c r="BW902" t="s">
        <v>8195</v>
      </c>
      <c r="BX902">
        <v>1</v>
      </c>
      <c r="BY902" t="s">
        <v>8173</v>
      </c>
      <c r="BZ902" t="s">
        <v>8839</v>
      </c>
      <c r="CA902" s="2">
        <v>40897</v>
      </c>
      <c r="CC902" t="s">
        <v>9805</v>
      </c>
    </row>
    <row r="903" spans="1:81">
      <c r="A903">
        <f t="shared" si="14"/>
        <v>901</v>
      </c>
      <c r="B903" s="1" t="s">
        <v>149</v>
      </c>
      <c r="C903" s="21" t="s">
        <v>4432</v>
      </c>
      <c r="D903" s="1" t="s">
        <v>4432</v>
      </c>
      <c r="E903" s="1" t="s">
        <v>149</v>
      </c>
      <c r="F903" s="1" t="s">
        <v>4433</v>
      </c>
      <c r="G903" s="1" t="s">
        <v>4434</v>
      </c>
      <c r="J903" t="s">
        <v>4435</v>
      </c>
      <c r="K903" t="s">
        <v>191</v>
      </c>
      <c r="M903">
        <v>0</v>
      </c>
      <c r="N903" t="s">
        <v>155</v>
      </c>
      <c r="X903" s="2">
        <v>40897</v>
      </c>
      <c r="Y903" t="s">
        <v>4433</v>
      </c>
      <c r="Z903" t="s">
        <v>178</v>
      </c>
      <c r="AA903">
        <v>515000</v>
      </c>
      <c r="AD903">
        <v>200000</v>
      </c>
      <c r="AH903" t="s">
        <v>4436</v>
      </c>
      <c r="AI903" t="s">
        <v>157</v>
      </c>
      <c r="AJ903" t="s">
        <v>158</v>
      </c>
      <c r="AN903">
        <v>4</v>
      </c>
      <c r="AP903" t="s">
        <v>149</v>
      </c>
      <c r="AT903" t="s">
        <v>149</v>
      </c>
      <c r="AU903" t="s">
        <v>149</v>
      </c>
      <c r="AV903" t="s">
        <v>149</v>
      </c>
      <c r="AW903" t="s">
        <v>149</v>
      </c>
      <c r="AX903" t="s">
        <v>149</v>
      </c>
      <c r="AY903">
        <v>0</v>
      </c>
      <c r="AZ903" t="s">
        <v>149</v>
      </c>
      <c r="BA903" t="s">
        <v>192</v>
      </c>
      <c r="BB903">
        <v>0</v>
      </c>
      <c r="BD903" t="s">
        <v>160</v>
      </c>
      <c r="BE903" t="s">
        <v>149</v>
      </c>
      <c r="BH903">
        <v>0</v>
      </c>
      <c r="BJ903" t="s">
        <v>149</v>
      </c>
      <c r="BK903" t="s">
        <v>149</v>
      </c>
      <c r="BL903" t="s">
        <v>149</v>
      </c>
      <c r="BM903" t="s">
        <v>191</v>
      </c>
      <c r="BP903" t="s">
        <v>149</v>
      </c>
      <c r="BQ903" t="s">
        <v>12492</v>
      </c>
      <c r="BV903" t="s">
        <v>160</v>
      </c>
      <c r="BW903" t="s">
        <v>8186</v>
      </c>
      <c r="BX903">
        <v>1</v>
      </c>
      <c r="BY903" t="s">
        <v>8173</v>
      </c>
      <c r="BZ903" t="s">
        <v>8840</v>
      </c>
      <c r="CA903" s="2">
        <v>40897</v>
      </c>
      <c r="CC903" t="s">
        <v>9806</v>
      </c>
    </row>
    <row r="904" spans="1:81">
      <c r="A904">
        <f t="shared" si="14"/>
        <v>902</v>
      </c>
      <c r="B904" s="1" t="s">
        <v>149</v>
      </c>
      <c r="C904" s="21" t="s">
        <v>4437</v>
      </c>
      <c r="D904" s="1" t="s">
        <v>4437</v>
      </c>
      <c r="E904" s="1" t="s">
        <v>149</v>
      </c>
      <c r="F904" s="1" t="s">
        <v>4438</v>
      </c>
      <c r="G904" s="1" t="s">
        <v>4439</v>
      </c>
      <c r="J904" t="s">
        <v>4440</v>
      </c>
      <c r="K904" t="s">
        <v>3891</v>
      </c>
      <c r="L904">
        <v>686566</v>
      </c>
      <c r="M904">
        <v>0</v>
      </c>
      <c r="N904" t="s">
        <v>155</v>
      </c>
      <c r="X904" s="2">
        <v>40897</v>
      </c>
      <c r="Y904" t="s">
        <v>4438</v>
      </c>
      <c r="Z904" t="s">
        <v>167</v>
      </c>
      <c r="AA904">
        <v>713000</v>
      </c>
      <c r="AB904">
        <v>7132</v>
      </c>
      <c r="AD904">
        <v>200000</v>
      </c>
      <c r="AH904" t="s">
        <v>4441</v>
      </c>
      <c r="AI904" t="s">
        <v>157</v>
      </c>
      <c r="AJ904" t="s">
        <v>158</v>
      </c>
      <c r="AN904">
        <v>4</v>
      </c>
      <c r="AP904" t="s">
        <v>149</v>
      </c>
      <c r="AT904" t="s">
        <v>149</v>
      </c>
      <c r="AU904" t="s">
        <v>149</v>
      </c>
      <c r="AV904" t="s">
        <v>149</v>
      </c>
      <c r="AW904" t="s">
        <v>149</v>
      </c>
      <c r="AX904" t="s">
        <v>149</v>
      </c>
      <c r="AY904">
        <v>0</v>
      </c>
      <c r="AZ904" t="s">
        <v>149</v>
      </c>
      <c r="BA904" t="s">
        <v>217</v>
      </c>
      <c r="BB904">
        <v>0</v>
      </c>
      <c r="BD904" t="s">
        <v>160</v>
      </c>
      <c r="BE904" t="s">
        <v>149</v>
      </c>
      <c r="BH904">
        <v>0</v>
      </c>
      <c r="BJ904" t="s">
        <v>149</v>
      </c>
      <c r="BK904" t="s">
        <v>149</v>
      </c>
      <c r="BL904" t="s">
        <v>149</v>
      </c>
      <c r="BM904" t="s">
        <v>3891</v>
      </c>
      <c r="BP904" t="s">
        <v>149</v>
      </c>
      <c r="BQ904" t="s">
        <v>12493</v>
      </c>
      <c r="BV904" t="s">
        <v>160</v>
      </c>
      <c r="BW904" t="s">
        <v>8174</v>
      </c>
      <c r="BX904">
        <v>1</v>
      </c>
      <c r="BY904" t="s">
        <v>8173</v>
      </c>
      <c r="BZ904" t="s">
        <v>8841</v>
      </c>
      <c r="CA904" s="2">
        <v>40897</v>
      </c>
      <c r="CC904" t="s">
        <v>9807</v>
      </c>
    </row>
    <row r="905" spans="1:81">
      <c r="A905">
        <f t="shared" si="14"/>
        <v>903</v>
      </c>
      <c r="B905" s="1" t="s">
        <v>149</v>
      </c>
      <c r="C905" s="21" t="s">
        <v>4442</v>
      </c>
      <c r="D905" s="1" t="s">
        <v>4442</v>
      </c>
      <c r="E905" s="1" t="s">
        <v>149</v>
      </c>
      <c r="F905" s="1" t="s">
        <v>4443</v>
      </c>
      <c r="G905" s="1" t="s">
        <v>4444</v>
      </c>
      <c r="H905" s="1" t="s">
        <v>4445</v>
      </c>
      <c r="J905" t="s">
        <v>312</v>
      </c>
      <c r="K905" t="s">
        <v>313</v>
      </c>
      <c r="L905">
        <v>560053</v>
      </c>
      <c r="M905">
        <v>0</v>
      </c>
      <c r="N905" t="s">
        <v>155</v>
      </c>
      <c r="X905" s="2">
        <v>40898</v>
      </c>
      <c r="Y905" t="s">
        <v>4443</v>
      </c>
      <c r="Z905" t="s">
        <v>167</v>
      </c>
      <c r="AA905">
        <v>514906</v>
      </c>
      <c r="AD905">
        <v>200000</v>
      </c>
      <c r="AH905" t="s">
        <v>4446</v>
      </c>
      <c r="AI905" t="s">
        <v>157</v>
      </c>
      <c r="AJ905" t="s">
        <v>158</v>
      </c>
      <c r="AN905">
        <v>4</v>
      </c>
      <c r="AP905" t="s">
        <v>149</v>
      </c>
      <c r="AT905" t="s">
        <v>149</v>
      </c>
      <c r="AU905" t="s">
        <v>149</v>
      </c>
      <c r="AV905" t="s">
        <v>149</v>
      </c>
      <c r="AW905" t="s">
        <v>149</v>
      </c>
      <c r="AX905" t="s">
        <v>149</v>
      </c>
      <c r="AY905">
        <v>0</v>
      </c>
      <c r="AZ905" t="s">
        <v>149</v>
      </c>
      <c r="BA905" t="s">
        <v>192</v>
      </c>
      <c r="BB905">
        <v>0</v>
      </c>
      <c r="BD905" t="s">
        <v>160</v>
      </c>
      <c r="BE905" t="s">
        <v>149</v>
      </c>
      <c r="BH905">
        <v>0</v>
      </c>
      <c r="BJ905" t="s">
        <v>149</v>
      </c>
      <c r="BK905" t="s">
        <v>149</v>
      </c>
      <c r="BL905" t="s">
        <v>149</v>
      </c>
      <c r="BM905" t="s">
        <v>313</v>
      </c>
      <c r="BP905" t="s">
        <v>149</v>
      </c>
      <c r="BQ905" t="s">
        <v>12494</v>
      </c>
      <c r="BV905" t="s">
        <v>160</v>
      </c>
      <c r="BW905" t="s">
        <v>8212</v>
      </c>
      <c r="BX905">
        <v>1</v>
      </c>
      <c r="BY905" t="s">
        <v>8173</v>
      </c>
      <c r="BZ905" t="s">
        <v>8842</v>
      </c>
      <c r="CA905" s="2">
        <v>40898</v>
      </c>
      <c r="CC905" t="s">
        <v>9808</v>
      </c>
    </row>
    <row r="906" spans="1:81">
      <c r="A906">
        <f t="shared" si="14"/>
        <v>904</v>
      </c>
      <c r="B906" s="1" t="s">
        <v>149</v>
      </c>
      <c r="C906" s="21" t="s">
        <v>4447</v>
      </c>
      <c r="D906" s="1" t="s">
        <v>4447</v>
      </c>
      <c r="E906" s="1" t="s">
        <v>149</v>
      </c>
      <c r="F906" s="1" t="s">
        <v>4448</v>
      </c>
      <c r="G906" s="1" t="s">
        <v>4449</v>
      </c>
      <c r="H906" s="1" t="s">
        <v>4450</v>
      </c>
      <c r="I906" t="s">
        <v>4451</v>
      </c>
      <c r="J906" t="s">
        <v>312</v>
      </c>
      <c r="K906" t="s">
        <v>313</v>
      </c>
      <c r="L906">
        <v>560038</v>
      </c>
      <c r="M906">
        <v>0</v>
      </c>
      <c r="N906" t="s">
        <v>155</v>
      </c>
      <c r="X906" s="2">
        <v>40898</v>
      </c>
      <c r="Y906" t="s">
        <v>4448</v>
      </c>
      <c r="Z906" t="s">
        <v>167</v>
      </c>
      <c r="AA906">
        <v>812600</v>
      </c>
      <c r="AD906">
        <v>200000</v>
      </c>
      <c r="AH906" t="s">
        <v>4452</v>
      </c>
      <c r="AI906" t="s">
        <v>157</v>
      </c>
      <c r="AJ906" t="s">
        <v>158</v>
      </c>
      <c r="AN906">
        <v>4</v>
      </c>
      <c r="AP906" t="s">
        <v>149</v>
      </c>
      <c r="AT906" t="s">
        <v>149</v>
      </c>
      <c r="AU906" t="s">
        <v>149</v>
      </c>
      <c r="AV906" t="s">
        <v>149</v>
      </c>
      <c r="AW906" t="s">
        <v>149</v>
      </c>
      <c r="AX906" t="s">
        <v>149</v>
      </c>
      <c r="AY906">
        <v>0</v>
      </c>
      <c r="AZ906" t="s">
        <v>149</v>
      </c>
      <c r="BA906" t="s">
        <v>192</v>
      </c>
      <c r="BB906">
        <v>0</v>
      </c>
      <c r="BD906" t="s">
        <v>160</v>
      </c>
      <c r="BE906" t="s">
        <v>149</v>
      </c>
      <c r="BH906">
        <v>0</v>
      </c>
      <c r="BJ906" t="s">
        <v>149</v>
      </c>
      <c r="BK906" t="s">
        <v>149</v>
      </c>
      <c r="BL906" t="s">
        <v>149</v>
      </c>
      <c r="BM906" t="s">
        <v>313</v>
      </c>
      <c r="BP906" t="s">
        <v>149</v>
      </c>
      <c r="BQ906" t="s">
        <v>12495</v>
      </c>
      <c r="BV906" t="s">
        <v>160</v>
      </c>
      <c r="BW906" t="s">
        <v>8178</v>
      </c>
      <c r="BX906">
        <v>1</v>
      </c>
      <c r="BY906" t="s">
        <v>8173</v>
      </c>
      <c r="BZ906" t="s">
        <v>8843</v>
      </c>
      <c r="CA906" s="2">
        <v>40898</v>
      </c>
      <c r="CC906" t="s">
        <v>9809</v>
      </c>
    </row>
    <row r="907" spans="1:81">
      <c r="A907">
        <f t="shared" si="14"/>
        <v>905</v>
      </c>
      <c r="B907" s="1" t="s">
        <v>149</v>
      </c>
      <c r="C907" s="21" t="s">
        <v>4453</v>
      </c>
      <c r="D907" s="1" t="s">
        <v>4453</v>
      </c>
      <c r="E907" s="1" t="s">
        <v>149</v>
      </c>
      <c r="F907" s="1" t="s">
        <v>4454</v>
      </c>
      <c r="G907" s="1" t="s">
        <v>4455</v>
      </c>
      <c r="H907" s="1" t="s">
        <v>4456</v>
      </c>
      <c r="I907" t="s">
        <v>4457</v>
      </c>
      <c r="J907" t="s">
        <v>4458</v>
      </c>
      <c r="M907">
        <v>0</v>
      </c>
      <c r="N907" t="s">
        <v>4459</v>
      </c>
      <c r="X907" s="2">
        <v>40898</v>
      </c>
      <c r="Y907" t="s">
        <v>4454</v>
      </c>
      <c r="Z907" t="s">
        <v>156</v>
      </c>
      <c r="AA907">
        <v>140000</v>
      </c>
      <c r="AD907">
        <v>200000</v>
      </c>
      <c r="AG907" t="s">
        <v>13034</v>
      </c>
      <c r="AH907" t="s">
        <v>4460</v>
      </c>
      <c r="AI907" t="s">
        <v>185</v>
      </c>
      <c r="AJ907" t="s">
        <v>186</v>
      </c>
      <c r="AN907">
        <v>1</v>
      </c>
      <c r="AP907" t="s">
        <v>149</v>
      </c>
      <c r="AR907" t="s">
        <v>4453</v>
      </c>
      <c r="AT907" t="s">
        <v>149</v>
      </c>
      <c r="AU907" t="s">
        <v>149</v>
      </c>
      <c r="AV907" t="s">
        <v>149</v>
      </c>
      <c r="AW907" t="s">
        <v>149</v>
      </c>
      <c r="AX907" t="s">
        <v>149</v>
      </c>
      <c r="AY907">
        <v>0</v>
      </c>
      <c r="AZ907" t="s">
        <v>149</v>
      </c>
      <c r="BA907" t="s">
        <v>169</v>
      </c>
      <c r="BB907">
        <v>0</v>
      </c>
      <c r="BD907" t="s">
        <v>160</v>
      </c>
      <c r="BE907" t="s">
        <v>149</v>
      </c>
      <c r="BH907">
        <v>0</v>
      </c>
      <c r="BJ907" t="s">
        <v>149</v>
      </c>
      <c r="BK907" t="s">
        <v>149</v>
      </c>
      <c r="BL907" t="s">
        <v>149</v>
      </c>
      <c r="BM907" s="33" t="s">
        <v>11456</v>
      </c>
      <c r="BP907" t="s">
        <v>149</v>
      </c>
      <c r="BV907" t="s">
        <v>160</v>
      </c>
      <c r="CA907" s="2"/>
    </row>
    <row r="908" spans="1:81">
      <c r="A908">
        <f t="shared" si="14"/>
        <v>906</v>
      </c>
      <c r="B908" s="1" t="s">
        <v>149</v>
      </c>
      <c r="C908" s="21" t="s">
        <v>4461</v>
      </c>
      <c r="D908" s="1" t="s">
        <v>4461</v>
      </c>
      <c r="E908" s="1" t="s">
        <v>149</v>
      </c>
      <c r="F908" s="1" t="s">
        <v>4462</v>
      </c>
      <c r="G908" s="1" t="s">
        <v>4463</v>
      </c>
      <c r="H908" s="1" t="s">
        <v>4464</v>
      </c>
      <c r="I908" t="s">
        <v>4465</v>
      </c>
      <c r="J908" t="s">
        <v>190</v>
      </c>
      <c r="K908" t="s">
        <v>191</v>
      </c>
      <c r="L908">
        <v>411026</v>
      </c>
      <c r="M908">
        <v>0</v>
      </c>
      <c r="N908" t="s">
        <v>155</v>
      </c>
      <c r="X908" s="2">
        <v>40898</v>
      </c>
      <c r="Y908" t="s">
        <v>4462</v>
      </c>
      <c r="Z908" t="s">
        <v>178</v>
      </c>
      <c r="AA908">
        <v>515000</v>
      </c>
      <c r="AD908">
        <v>200000</v>
      </c>
      <c r="AH908" t="s">
        <v>4466</v>
      </c>
      <c r="AI908" t="s">
        <v>157</v>
      </c>
      <c r="AJ908" t="s">
        <v>158</v>
      </c>
      <c r="AN908">
        <v>4</v>
      </c>
      <c r="AP908" t="s">
        <v>149</v>
      </c>
      <c r="AT908" t="s">
        <v>149</v>
      </c>
      <c r="AU908" t="s">
        <v>149</v>
      </c>
      <c r="AV908" t="s">
        <v>149</v>
      </c>
      <c r="AW908" t="s">
        <v>149</v>
      </c>
      <c r="AX908" t="s">
        <v>149</v>
      </c>
      <c r="AY908">
        <v>0</v>
      </c>
      <c r="AZ908" t="s">
        <v>149</v>
      </c>
      <c r="BA908" t="s">
        <v>192</v>
      </c>
      <c r="BB908">
        <v>0</v>
      </c>
      <c r="BD908" t="s">
        <v>160</v>
      </c>
      <c r="BE908" t="s">
        <v>149</v>
      </c>
      <c r="BH908">
        <v>0</v>
      </c>
      <c r="BJ908" t="s">
        <v>149</v>
      </c>
      <c r="BK908" t="s">
        <v>149</v>
      </c>
      <c r="BL908" t="s">
        <v>149</v>
      </c>
      <c r="BM908" t="s">
        <v>191</v>
      </c>
      <c r="BP908" t="s">
        <v>149</v>
      </c>
      <c r="BQ908" t="s">
        <v>12496</v>
      </c>
      <c r="BV908" t="s">
        <v>160</v>
      </c>
      <c r="BW908" t="s">
        <v>8179</v>
      </c>
      <c r="BX908">
        <v>1</v>
      </c>
      <c r="BY908" t="s">
        <v>8173</v>
      </c>
      <c r="BZ908" t="s">
        <v>8844</v>
      </c>
      <c r="CA908" s="2">
        <v>40898</v>
      </c>
      <c r="CC908" t="s">
        <v>9683</v>
      </c>
    </row>
    <row r="909" spans="1:81">
      <c r="A909">
        <f t="shared" si="14"/>
        <v>907</v>
      </c>
      <c r="B909" s="1" t="s">
        <v>149</v>
      </c>
      <c r="C909" s="21" t="s">
        <v>4467</v>
      </c>
      <c r="D909" s="1" t="s">
        <v>4467</v>
      </c>
      <c r="E909" s="1" t="s">
        <v>149</v>
      </c>
      <c r="F909" s="1" t="s">
        <v>4468</v>
      </c>
      <c r="G909" s="1" t="s">
        <v>4192</v>
      </c>
      <c r="I909" t="s">
        <v>4469</v>
      </c>
      <c r="J909" t="s">
        <v>278</v>
      </c>
      <c r="K909" t="s">
        <v>191</v>
      </c>
      <c r="M909">
        <v>0</v>
      </c>
      <c r="N909" t="s">
        <v>233</v>
      </c>
      <c r="X909" s="2">
        <v>40899</v>
      </c>
      <c r="Y909" t="s">
        <v>4468</v>
      </c>
      <c r="Z909" t="s">
        <v>216</v>
      </c>
      <c r="AA909">
        <v>722950</v>
      </c>
      <c r="AD909">
        <v>200000</v>
      </c>
      <c r="AI909" t="s">
        <v>157</v>
      </c>
      <c r="AJ909" t="s">
        <v>158</v>
      </c>
      <c r="AN909">
        <v>4</v>
      </c>
      <c r="AP909" t="s">
        <v>149</v>
      </c>
      <c r="AT909" t="s">
        <v>149</v>
      </c>
      <c r="AU909" t="s">
        <v>149</v>
      </c>
      <c r="AV909" t="s">
        <v>149</v>
      </c>
      <c r="AW909" t="s">
        <v>149</v>
      </c>
      <c r="AX909" t="s">
        <v>149</v>
      </c>
      <c r="AY909">
        <v>0</v>
      </c>
      <c r="AZ909" t="s">
        <v>149</v>
      </c>
      <c r="BA909" t="s">
        <v>217</v>
      </c>
      <c r="BB909">
        <v>0</v>
      </c>
      <c r="BD909" t="s">
        <v>160</v>
      </c>
      <c r="BE909" t="s">
        <v>149</v>
      </c>
      <c r="BH909">
        <v>0</v>
      </c>
      <c r="BJ909" t="s">
        <v>149</v>
      </c>
      <c r="BK909" t="s">
        <v>149</v>
      </c>
      <c r="BL909" t="s">
        <v>149</v>
      </c>
      <c r="BM909" t="s">
        <v>191</v>
      </c>
      <c r="BP909" t="s">
        <v>149</v>
      </c>
      <c r="BQ909" t="s">
        <v>12497</v>
      </c>
      <c r="BV909" t="s">
        <v>160</v>
      </c>
      <c r="BW909" t="s">
        <v>8177</v>
      </c>
      <c r="BX909">
        <v>1</v>
      </c>
      <c r="BY909" t="s">
        <v>8173</v>
      </c>
      <c r="BZ909" t="s">
        <v>8845</v>
      </c>
      <c r="CA909" s="2">
        <v>40756</v>
      </c>
      <c r="CC909" t="s">
        <v>9395</v>
      </c>
    </row>
    <row r="910" spans="1:81">
      <c r="A910">
        <f t="shared" si="14"/>
        <v>908</v>
      </c>
      <c r="B910" s="1" t="s">
        <v>149</v>
      </c>
      <c r="C910" s="21" t="s">
        <v>4470</v>
      </c>
      <c r="D910" s="1" t="s">
        <v>4470</v>
      </c>
      <c r="E910" s="1" t="s">
        <v>149</v>
      </c>
      <c r="F910" s="1" t="s">
        <v>4471</v>
      </c>
      <c r="G910" s="1" t="s">
        <v>4472</v>
      </c>
      <c r="H910" s="1" t="s">
        <v>4473</v>
      </c>
      <c r="I910" t="s">
        <v>4474</v>
      </c>
      <c r="J910" t="s">
        <v>190</v>
      </c>
      <c r="K910" t="s">
        <v>191</v>
      </c>
      <c r="M910">
        <v>0</v>
      </c>
      <c r="N910" t="s">
        <v>155</v>
      </c>
      <c r="X910" s="2">
        <v>40899</v>
      </c>
      <c r="Y910" t="s">
        <v>4471</v>
      </c>
      <c r="Z910" t="s">
        <v>178</v>
      </c>
      <c r="AA910">
        <v>515000</v>
      </c>
      <c r="AD910">
        <v>200000</v>
      </c>
      <c r="AH910" t="s">
        <v>4475</v>
      </c>
      <c r="AI910" t="s">
        <v>157</v>
      </c>
      <c r="AJ910" t="s">
        <v>158</v>
      </c>
      <c r="AN910">
        <v>4</v>
      </c>
      <c r="AP910" t="s">
        <v>149</v>
      </c>
      <c r="AT910" t="s">
        <v>149</v>
      </c>
      <c r="AU910" t="s">
        <v>149</v>
      </c>
      <c r="AV910" t="s">
        <v>149</v>
      </c>
      <c r="AW910" t="s">
        <v>149</v>
      </c>
      <c r="AX910" t="s">
        <v>149</v>
      </c>
      <c r="AY910">
        <v>0</v>
      </c>
      <c r="AZ910" t="s">
        <v>149</v>
      </c>
      <c r="BA910" t="s">
        <v>192</v>
      </c>
      <c r="BB910">
        <v>0</v>
      </c>
      <c r="BD910" t="s">
        <v>160</v>
      </c>
      <c r="BE910" t="s">
        <v>149</v>
      </c>
      <c r="BH910">
        <v>0</v>
      </c>
      <c r="BJ910" t="s">
        <v>149</v>
      </c>
      <c r="BK910" t="s">
        <v>149</v>
      </c>
      <c r="BL910" t="s">
        <v>149</v>
      </c>
      <c r="BM910" t="s">
        <v>191</v>
      </c>
      <c r="BP910" t="s">
        <v>149</v>
      </c>
      <c r="BQ910" t="s">
        <v>12498</v>
      </c>
      <c r="BV910" t="s">
        <v>160</v>
      </c>
      <c r="BW910" t="s">
        <v>8181</v>
      </c>
      <c r="BX910">
        <v>1</v>
      </c>
      <c r="BY910" t="s">
        <v>8173</v>
      </c>
      <c r="BZ910" t="s">
        <v>8846</v>
      </c>
      <c r="CA910" s="2">
        <v>40899</v>
      </c>
      <c r="CC910" t="s">
        <v>9810</v>
      </c>
    </row>
    <row r="911" spans="1:81">
      <c r="A911">
        <f t="shared" si="14"/>
        <v>909</v>
      </c>
      <c r="B911" s="1" t="s">
        <v>149</v>
      </c>
      <c r="C911" s="21" t="s">
        <v>4476</v>
      </c>
      <c r="D911" s="1" t="s">
        <v>4476</v>
      </c>
      <c r="E911" s="1" t="s">
        <v>149</v>
      </c>
      <c r="F911" s="1" t="s">
        <v>4477</v>
      </c>
      <c r="G911" s="1" t="s">
        <v>4478</v>
      </c>
      <c r="H911" s="1" t="s">
        <v>4479</v>
      </c>
      <c r="J911" t="s">
        <v>184</v>
      </c>
      <c r="M911">
        <v>0</v>
      </c>
      <c r="N911" t="s">
        <v>184</v>
      </c>
      <c r="X911" s="2">
        <v>40900</v>
      </c>
      <c r="Y911" t="s">
        <v>4477</v>
      </c>
      <c r="Z911" t="s">
        <v>178</v>
      </c>
      <c r="AA911">
        <v>515300</v>
      </c>
      <c r="AD911">
        <v>200000</v>
      </c>
      <c r="AH911" t="s">
        <v>4480</v>
      </c>
      <c r="AI911" t="s">
        <v>185</v>
      </c>
      <c r="AJ911" t="s">
        <v>186</v>
      </c>
      <c r="AN911">
        <v>1</v>
      </c>
      <c r="AP911" t="s">
        <v>149</v>
      </c>
      <c r="AT911" t="s">
        <v>149</v>
      </c>
      <c r="AU911" t="s">
        <v>149</v>
      </c>
      <c r="AV911" t="s">
        <v>149</v>
      </c>
      <c r="AW911" t="s">
        <v>149</v>
      </c>
      <c r="AX911" t="s">
        <v>149</v>
      </c>
      <c r="AY911">
        <v>0</v>
      </c>
      <c r="AZ911" t="s">
        <v>149</v>
      </c>
      <c r="BA911" t="s">
        <v>217</v>
      </c>
      <c r="BB911">
        <v>0</v>
      </c>
      <c r="BD911" t="s">
        <v>160</v>
      </c>
      <c r="BE911" t="s">
        <v>149</v>
      </c>
      <c r="BH911">
        <v>0</v>
      </c>
      <c r="BJ911" t="s">
        <v>149</v>
      </c>
      <c r="BK911" t="s">
        <v>149</v>
      </c>
      <c r="BL911" t="s">
        <v>149</v>
      </c>
      <c r="BM911" s="33" t="s">
        <v>11456</v>
      </c>
      <c r="BP911" t="s">
        <v>149</v>
      </c>
      <c r="BV911" t="s">
        <v>160</v>
      </c>
      <c r="CA911" s="2"/>
    </row>
    <row r="912" spans="1:81">
      <c r="A912">
        <f t="shared" si="14"/>
        <v>910</v>
      </c>
      <c r="B912" s="1" t="s">
        <v>149</v>
      </c>
      <c r="C912" s="21" t="s">
        <v>4481</v>
      </c>
      <c r="D912" s="1" t="s">
        <v>4481</v>
      </c>
      <c r="E912" s="1" t="s">
        <v>149</v>
      </c>
      <c r="F912" s="1" t="s">
        <v>4482</v>
      </c>
      <c r="G912" s="1" t="s">
        <v>4483</v>
      </c>
      <c r="H912" s="1" t="s">
        <v>3764</v>
      </c>
      <c r="J912" t="s">
        <v>165</v>
      </c>
      <c r="K912" t="s">
        <v>166</v>
      </c>
      <c r="M912">
        <v>0</v>
      </c>
      <c r="N912" t="s">
        <v>155</v>
      </c>
      <c r="X912" s="2">
        <v>40903</v>
      </c>
      <c r="Y912" t="s">
        <v>4482</v>
      </c>
      <c r="Z912" t="s">
        <v>178</v>
      </c>
      <c r="AA912">
        <v>515000</v>
      </c>
      <c r="AD912">
        <v>200000</v>
      </c>
      <c r="AH912" t="s">
        <v>4484</v>
      </c>
      <c r="AI912" t="s">
        <v>157</v>
      </c>
      <c r="AJ912" t="s">
        <v>158</v>
      </c>
      <c r="AN912">
        <v>4</v>
      </c>
      <c r="AP912" t="s">
        <v>149</v>
      </c>
      <c r="AT912" t="s">
        <v>149</v>
      </c>
      <c r="AU912" t="s">
        <v>149</v>
      </c>
      <c r="AV912" t="s">
        <v>149</v>
      </c>
      <c r="AW912" t="s">
        <v>149</v>
      </c>
      <c r="AX912" t="s">
        <v>149</v>
      </c>
      <c r="AY912">
        <v>0</v>
      </c>
      <c r="AZ912" t="s">
        <v>149</v>
      </c>
      <c r="BA912" t="s">
        <v>217</v>
      </c>
      <c r="BB912">
        <v>0</v>
      </c>
      <c r="BD912" t="s">
        <v>160</v>
      </c>
      <c r="BE912" t="s">
        <v>149</v>
      </c>
      <c r="BH912">
        <v>0</v>
      </c>
      <c r="BJ912" t="s">
        <v>149</v>
      </c>
      <c r="BK912" t="s">
        <v>149</v>
      </c>
      <c r="BL912" t="s">
        <v>149</v>
      </c>
      <c r="BM912" t="s">
        <v>166</v>
      </c>
      <c r="BP912" t="s">
        <v>149</v>
      </c>
      <c r="BQ912" t="s">
        <v>12499</v>
      </c>
      <c r="BV912" t="s">
        <v>160</v>
      </c>
      <c r="BW912" t="s">
        <v>8187</v>
      </c>
      <c r="BX912">
        <v>1</v>
      </c>
      <c r="BY912" t="s">
        <v>8173</v>
      </c>
      <c r="BZ912" t="s">
        <v>8847</v>
      </c>
      <c r="CA912" s="2">
        <v>40903</v>
      </c>
      <c r="CC912" t="s">
        <v>9412</v>
      </c>
    </row>
    <row r="913" spans="1:81">
      <c r="A913">
        <f t="shared" si="14"/>
        <v>911</v>
      </c>
      <c r="B913" s="1" t="s">
        <v>149</v>
      </c>
      <c r="C913" s="21" t="s">
        <v>4485</v>
      </c>
      <c r="D913" s="1" t="s">
        <v>4485</v>
      </c>
      <c r="E913" s="1" t="s">
        <v>149</v>
      </c>
      <c r="F913" s="1" t="s">
        <v>4486</v>
      </c>
      <c r="G913" s="1" t="s">
        <v>4487</v>
      </c>
      <c r="H913" s="1" t="s">
        <v>4488</v>
      </c>
      <c r="J913" t="s">
        <v>278</v>
      </c>
      <c r="K913" t="s">
        <v>191</v>
      </c>
      <c r="L913">
        <v>411045</v>
      </c>
      <c r="M913">
        <v>0</v>
      </c>
      <c r="N913" t="s">
        <v>233</v>
      </c>
      <c r="X913" s="2">
        <v>40904</v>
      </c>
      <c r="Y913" t="s">
        <v>4486</v>
      </c>
      <c r="Z913" t="s">
        <v>1451</v>
      </c>
      <c r="AA913">
        <v>722950</v>
      </c>
      <c r="AD913">
        <v>200000</v>
      </c>
      <c r="AH913" t="s">
        <v>4489</v>
      </c>
      <c r="AI913" t="s">
        <v>157</v>
      </c>
      <c r="AJ913" t="s">
        <v>158</v>
      </c>
      <c r="AN913">
        <v>4</v>
      </c>
      <c r="AP913" t="s">
        <v>149</v>
      </c>
      <c r="AT913" t="s">
        <v>149</v>
      </c>
      <c r="AU913" t="s">
        <v>149</v>
      </c>
      <c r="AV913" t="s">
        <v>149</v>
      </c>
      <c r="AW913" t="s">
        <v>149</v>
      </c>
      <c r="AX913" t="s">
        <v>149</v>
      </c>
      <c r="AY913">
        <v>0</v>
      </c>
      <c r="AZ913" t="s">
        <v>149</v>
      </c>
      <c r="BA913" t="s">
        <v>217</v>
      </c>
      <c r="BB913">
        <v>0</v>
      </c>
      <c r="BD913" t="s">
        <v>160</v>
      </c>
      <c r="BE913" t="s">
        <v>149</v>
      </c>
      <c r="BH913">
        <v>0</v>
      </c>
      <c r="BJ913" t="s">
        <v>149</v>
      </c>
      <c r="BK913" t="s">
        <v>149</v>
      </c>
      <c r="BL913" t="s">
        <v>149</v>
      </c>
      <c r="BM913" t="s">
        <v>191</v>
      </c>
      <c r="BP913" t="s">
        <v>149</v>
      </c>
      <c r="BQ913" t="s">
        <v>12500</v>
      </c>
      <c r="BV913" t="s">
        <v>160</v>
      </c>
      <c r="BW913" t="s">
        <v>8186</v>
      </c>
      <c r="BX913">
        <v>1</v>
      </c>
      <c r="BY913" t="s">
        <v>8173</v>
      </c>
      <c r="BZ913" t="s">
        <v>8848</v>
      </c>
      <c r="CA913" s="2">
        <v>40904</v>
      </c>
      <c r="CC913" t="s">
        <v>9811</v>
      </c>
    </row>
    <row r="914" spans="1:81">
      <c r="A914">
        <f t="shared" si="14"/>
        <v>912</v>
      </c>
      <c r="B914" s="1" t="s">
        <v>149</v>
      </c>
      <c r="C914" s="21" t="s">
        <v>4490</v>
      </c>
      <c r="D914" s="1" t="s">
        <v>4490</v>
      </c>
      <c r="E914" s="1" t="s">
        <v>149</v>
      </c>
      <c r="F914" s="1" t="s">
        <v>4491</v>
      </c>
      <c r="G914" s="1" t="s">
        <v>4492</v>
      </c>
      <c r="H914" s="1" t="s">
        <v>4493</v>
      </c>
      <c r="I914" t="s">
        <v>4494</v>
      </c>
      <c r="J914" t="s">
        <v>4495</v>
      </c>
      <c r="K914" t="s">
        <v>191</v>
      </c>
      <c r="L914">
        <v>421301</v>
      </c>
      <c r="M914">
        <v>0</v>
      </c>
      <c r="N914" t="s">
        <v>155</v>
      </c>
      <c r="X914" s="2">
        <v>40905</v>
      </c>
      <c r="Y914" t="s">
        <v>4491</v>
      </c>
      <c r="Z914" t="s">
        <v>178</v>
      </c>
      <c r="AA914">
        <v>722950</v>
      </c>
      <c r="AD914">
        <v>200000</v>
      </c>
      <c r="AH914" t="s">
        <v>10090</v>
      </c>
      <c r="AI914" t="s">
        <v>157</v>
      </c>
      <c r="AJ914" t="s">
        <v>158</v>
      </c>
      <c r="AN914">
        <v>4</v>
      </c>
      <c r="AP914" t="s">
        <v>149</v>
      </c>
      <c r="AT914" t="s">
        <v>149</v>
      </c>
      <c r="AU914" t="s">
        <v>149</v>
      </c>
      <c r="AV914" t="s">
        <v>149</v>
      </c>
      <c r="AW914" t="s">
        <v>149</v>
      </c>
      <c r="AX914" t="s">
        <v>149</v>
      </c>
      <c r="AY914">
        <v>0</v>
      </c>
      <c r="AZ914" t="s">
        <v>149</v>
      </c>
      <c r="BA914" t="s">
        <v>217</v>
      </c>
      <c r="BB914">
        <v>0</v>
      </c>
      <c r="BD914" t="s">
        <v>160</v>
      </c>
      <c r="BE914" t="s">
        <v>149</v>
      </c>
      <c r="BH914">
        <v>0</v>
      </c>
      <c r="BJ914" t="s">
        <v>149</v>
      </c>
      <c r="BK914" t="s">
        <v>149</v>
      </c>
      <c r="BL914" t="s">
        <v>149</v>
      </c>
      <c r="BM914" t="s">
        <v>191</v>
      </c>
      <c r="BP914" t="s">
        <v>149</v>
      </c>
      <c r="BV914" t="s">
        <v>160</v>
      </c>
      <c r="BW914" t="s">
        <v>8226</v>
      </c>
      <c r="BX914">
        <v>1</v>
      </c>
      <c r="BY914" t="s">
        <v>8173</v>
      </c>
      <c r="BZ914" t="s">
        <v>8849</v>
      </c>
      <c r="CA914" s="2">
        <v>40926</v>
      </c>
      <c r="CC914" t="s">
        <v>9812</v>
      </c>
    </row>
    <row r="915" spans="1:81">
      <c r="A915">
        <f t="shared" si="14"/>
        <v>913</v>
      </c>
      <c r="B915" s="1" t="s">
        <v>149</v>
      </c>
      <c r="C915" s="21" t="s">
        <v>4496</v>
      </c>
      <c r="D915" s="1" t="s">
        <v>4496</v>
      </c>
      <c r="E915" s="1" t="s">
        <v>149</v>
      </c>
      <c r="F915" s="1" t="s">
        <v>4497</v>
      </c>
      <c r="G915" s="1" t="s">
        <v>4498</v>
      </c>
      <c r="H915" s="1" t="s">
        <v>4499</v>
      </c>
      <c r="J915" t="s">
        <v>153</v>
      </c>
      <c r="K915" t="s">
        <v>154</v>
      </c>
      <c r="M915">
        <v>0</v>
      </c>
      <c r="N915" t="s">
        <v>155</v>
      </c>
      <c r="X915" s="2">
        <v>40905</v>
      </c>
      <c r="Y915" t="s">
        <v>4497</v>
      </c>
      <c r="Z915" t="s">
        <v>167</v>
      </c>
      <c r="AA915">
        <v>812600</v>
      </c>
      <c r="AD915">
        <v>200000</v>
      </c>
      <c r="AH915" t="s">
        <v>4500</v>
      </c>
      <c r="AI915" t="s">
        <v>157</v>
      </c>
      <c r="AJ915" t="s">
        <v>158</v>
      </c>
      <c r="AN915">
        <v>4</v>
      </c>
      <c r="AP915" t="s">
        <v>149</v>
      </c>
      <c r="AT915" t="s">
        <v>149</v>
      </c>
      <c r="AU915" t="s">
        <v>149</v>
      </c>
      <c r="AV915" t="s">
        <v>149</v>
      </c>
      <c r="AW915" t="s">
        <v>149</v>
      </c>
      <c r="AX915" t="s">
        <v>149</v>
      </c>
      <c r="AY915">
        <v>0</v>
      </c>
      <c r="AZ915" t="s">
        <v>149</v>
      </c>
      <c r="BA915" t="s">
        <v>339</v>
      </c>
      <c r="BB915">
        <v>0</v>
      </c>
      <c r="BD915" t="s">
        <v>160</v>
      </c>
      <c r="BE915" t="s">
        <v>149</v>
      </c>
      <c r="BH915">
        <v>0</v>
      </c>
      <c r="BJ915" t="s">
        <v>149</v>
      </c>
      <c r="BK915" t="s">
        <v>149</v>
      </c>
      <c r="BL915" t="s">
        <v>149</v>
      </c>
      <c r="BM915" t="s">
        <v>154</v>
      </c>
      <c r="BP915" t="s">
        <v>149</v>
      </c>
      <c r="BQ915" t="s">
        <v>12501</v>
      </c>
      <c r="BV915" t="s">
        <v>160</v>
      </c>
      <c r="BW915" t="s">
        <v>8186</v>
      </c>
      <c r="BX915">
        <v>1</v>
      </c>
      <c r="BY915" t="s">
        <v>8173</v>
      </c>
      <c r="BZ915" t="s">
        <v>8850</v>
      </c>
      <c r="CA915" s="2">
        <v>40910</v>
      </c>
      <c r="CC915" t="s">
        <v>9813</v>
      </c>
    </row>
    <row r="916" spans="1:81">
      <c r="A916">
        <f t="shared" si="14"/>
        <v>914</v>
      </c>
      <c r="B916" s="1" t="s">
        <v>149</v>
      </c>
      <c r="C916" s="21" t="s">
        <v>4501</v>
      </c>
      <c r="D916" s="1" t="s">
        <v>4501</v>
      </c>
      <c r="E916" s="1" t="s">
        <v>149</v>
      </c>
      <c r="F916" s="1" t="s">
        <v>4502</v>
      </c>
      <c r="G916" s="1" t="s">
        <v>4503</v>
      </c>
      <c r="H916" s="1" t="s">
        <v>4504</v>
      </c>
      <c r="J916" t="s">
        <v>312</v>
      </c>
      <c r="K916" t="s">
        <v>313</v>
      </c>
      <c r="L916">
        <v>560053</v>
      </c>
      <c r="M916">
        <v>0</v>
      </c>
      <c r="N916" t="s">
        <v>155</v>
      </c>
      <c r="X916" s="2">
        <v>40905</v>
      </c>
      <c r="Y916" t="s">
        <v>4502</v>
      </c>
      <c r="Z916" t="s">
        <v>304</v>
      </c>
      <c r="AA916">
        <v>516000</v>
      </c>
      <c r="AD916">
        <v>200000</v>
      </c>
      <c r="AH916" t="s">
        <v>4505</v>
      </c>
      <c r="AI916" t="s">
        <v>157</v>
      </c>
      <c r="AJ916" t="s">
        <v>158</v>
      </c>
      <c r="AN916">
        <v>4</v>
      </c>
      <c r="AP916" t="s">
        <v>149</v>
      </c>
      <c r="AT916" t="s">
        <v>149</v>
      </c>
      <c r="AU916" t="s">
        <v>149</v>
      </c>
      <c r="AV916" t="s">
        <v>149</v>
      </c>
      <c r="AW916" t="s">
        <v>149</v>
      </c>
      <c r="AX916" t="s">
        <v>149</v>
      </c>
      <c r="AY916">
        <v>0</v>
      </c>
      <c r="AZ916" t="s">
        <v>149</v>
      </c>
      <c r="BA916" t="s">
        <v>339</v>
      </c>
      <c r="BB916">
        <v>0</v>
      </c>
      <c r="BD916" t="s">
        <v>160</v>
      </c>
      <c r="BE916" t="s">
        <v>149</v>
      </c>
      <c r="BH916">
        <v>0</v>
      </c>
      <c r="BJ916" t="s">
        <v>149</v>
      </c>
      <c r="BK916" t="s">
        <v>149</v>
      </c>
      <c r="BL916" t="s">
        <v>149</v>
      </c>
      <c r="BM916" t="s">
        <v>313</v>
      </c>
      <c r="BP916" t="s">
        <v>149</v>
      </c>
      <c r="BQ916" t="s">
        <v>12502</v>
      </c>
      <c r="BV916" t="s">
        <v>160</v>
      </c>
      <c r="BW916" t="s">
        <v>8178</v>
      </c>
      <c r="BX916">
        <v>1</v>
      </c>
      <c r="BY916" t="s">
        <v>8173</v>
      </c>
      <c r="BZ916" t="s">
        <v>8851</v>
      </c>
      <c r="CA916" s="2">
        <v>40905</v>
      </c>
      <c r="CC916" t="s">
        <v>9814</v>
      </c>
    </row>
    <row r="917" spans="1:81">
      <c r="A917">
        <f t="shared" si="14"/>
        <v>915</v>
      </c>
      <c r="B917" s="1" t="s">
        <v>149</v>
      </c>
      <c r="C917" s="21" t="s">
        <v>4506</v>
      </c>
      <c r="D917" s="1" t="s">
        <v>4506</v>
      </c>
      <c r="E917" s="1" t="s">
        <v>149</v>
      </c>
      <c r="F917" s="1" t="s">
        <v>4507</v>
      </c>
      <c r="G917" s="1" t="s">
        <v>4508</v>
      </c>
      <c r="H917" s="1" t="s">
        <v>4509</v>
      </c>
      <c r="J917" t="s">
        <v>909</v>
      </c>
      <c r="K917" t="s">
        <v>269</v>
      </c>
      <c r="M917">
        <v>0</v>
      </c>
      <c r="N917" t="s">
        <v>155</v>
      </c>
      <c r="X917" s="2">
        <v>40905</v>
      </c>
      <c r="Y917" t="s">
        <v>4507</v>
      </c>
      <c r="Z917" t="s">
        <v>178</v>
      </c>
      <c r="AA917">
        <v>515000</v>
      </c>
      <c r="AD917">
        <v>200000</v>
      </c>
      <c r="AH917" t="s">
        <v>4510</v>
      </c>
      <c r="AI917" t="s">
        <v>157</v>
      </c>
      <c r="AJ917" t="s">
        <v>158</v>
      </c>
      <c r="AN917">
        <v>4</v>
      </c>
      <c r="AP917" t="s">
        <v>149</v>
      </c>
      <c r="AT917" t="s">
        <v>149</v>
      </c>
      <c r="AU917" t="s">
        <v>149</v>
      </c>
      <c r="AV917" t="s">
        <v>149</v>
      </c>
      <c r="AW917" t="s">
        <v>149</v>
      </c>
      <c r="AX917" t="s">
        <v>149</v>
      </c>
      <c r="AY917">
        <v>0</v>
      </c>
      <c r="AZ917" t="s">
        <v>149</v>
      </c>
      <c r="BA917" t="s">
        <v>339</v>
      </c>
      <c r="BB917">
        <v>0</v>
      </c>
      <c r="BD917" t="s">
        <v>160</v>
      </c>
      <c r="BE917" t="s">
        <v>149</v>
      </c>
      <c r="BH917">
        <v>0</v>
      </c>
      <c r="BJ917" t="s">
        <v>149</v>
      </c>
      <c r="BK917" t="s">
        <v>149</v>
      </c>
      <c r="BL917" t="s">
        <v>149</v>
      </c>
      <c r="BM917" t="s">
        <v>269</v>
      </c>
      <c r="BP917" t="s">
        <v>149</v>
      </c>
      <c r="BQ917" t="s">
        <v>12503</v>
      </c>
      <c r="BV917" t="s">
        <v>160</v>
      </c>
      <c r="BW917" t="s">
        <v>7313</v>
      </c>
      <c r="BX917">
        <v>1</v>
      </c>
      <c r="BY917" t="s">
        <v>8173</v>
      </c>
      <c r="BZ917" t="s">
        <v>8852</v>
      </c>
      <c r="CA917" s="2">
        <v>40905</v>
      </c>
      <c r="CC917" t="s">
        <v>9815</v>
      </c>
    </row>
    <row r="918" spans="1:81">
      <c r="A918">
        <f t="shared" si="14"/>
        <v>916</v>
      </c>
      <c r="B918" s="1" t="s">
        <v>149</v>
      </c>
      <c r="C918" s="21" t="s">
        <v>4511</v>
      </c>
      <c r="D918" s="1" t="s">
        <v>4511</v>
      </c>
      <c r="E918" s="1" t="s">
        <v>149</v>
      </c>
      <c r="F918" s="1" t="s">
        <v>4512</v>
      </c>
      <c r="G918" s="1" t="s">
        <v>4513</v>
      </c>
      <c r="H918" s="1" t="s">
        <v>4514</v>
      </c>
      <c r="I918" t="s">
        <v>4515</v>
      </c>
      <c r="J918" t="s">
        <v>660</v>
      </c>
      <c r="K918" t="s">
        <v>661</v>
      </c>
      <c r="M918">
        <v>0</v>
      </c>
      <c r="N918" t="s">
        <v>155</v>
      </c>
      <c r="X918" s="2">
        <v>40905</v>
      </c>
      <c r="Y918" t="s">
        <v>4512</v>
      </c>
      <c r="Z918" t="s">
        <v>798</v>
      </c>
      <c r="AA918">
        <v>143000</v>
      </c>
      <c r="AD918">
        <v>200000</v>
      </c>
      <c r="AH918" t="s">
        <v>4516</v>
      </c>
      <c r="AI918" t="s">
        <v>157</v>
      </c>
      <c r="AJ918" t="s">
        <v>158</v>
      </c>
      <c r="AN918">
        <v>4</v>
      </c>
      <c r="AP918" t="s">
        <v>149</v>
      </c>
      <c r="AT918" t="s">
        <v>149</v>
      </c>
      <c r="AU918" t="s">
        <v>149</v>
      </c>
      <c r="AV918" t="s">
        <v>149</v>
      </c>
      <c r="AW918" t="s">
        <v>149</v>
      </c>
      <c r="AX918" t="s">
        <v>149</v>
      </c>
      <c r="AY918">
        <v>0</v>
      </c>
      <c r="AZ918" t="s">
        <v>149</v>
      </c>
      <c r="BA918" t="s">
        <v>169</v>
      </c>
      <c r="BB918">
        <v>0</v>
      </c>
      <c r="BD918" t="s">
        <v>160</v>
      </c>
      <c r="BE918" t="s">
        <v>149</v>
      </c>
      <c r="BH918">
        <v>0</v>
      </c>
      <c r="BJ918" t="s">
        <v>149</v>
      </c>
      <c r="BK918" t="s">
        <v>149</v>
      </c>
      <c r="BL918" t="s">
        <v>149</v>
      </c>
      <c r="BM918" t="s">
        <v>661</v>
      </c>
      <c r="BP918" t="s">
        <v>149</v>
      </c>
      <c r="BQ918" t="s">
        <v>12504</v>
      </c>
      <c r="BV918" t="s">
        <v>160</v>
      </c>
      <c r="BW918" t="s">
        <v>8183</v>
      </c>
      <c r="BX918">
        <v>1</v>
      </c>
      <c r="BY918" t="s">
        <v>8173</v>
      </c>
      <c r="BZ918" t="s">
        <v>8853</v>
      </c>
      <c r="CA918" s="2">
        <v>40905</v>
      </c>
      <c r="CC918" t="s">
        <v>9816</v>
      </c>
    </row>
    <row r="919" spans="1:81">
      <c r="A919">
        <f t="shared" si="14"/>
        <v>917</v>
      </c>
      <c r="B919" s="1" t="s">
        <v>149</v>
      </c>
      <c r="C919" s="21" t="s">
        <v>4517</v>
      </c>
      <c r="D919" s="1" t="s">
        <v>4517</v>
      </c>
      <c r="E919" s="1" t="s">
        <v>149</v>
      </c>
      <c r="F919" s="1" t="s">
        <v>4518</v>
      </c>
      <c r="G919" s="1" t="s">
        <v>4519</v>
      </c>
      <c r="H919" s="1" t="s">
        <v>4520</v>
      </c>
      <c r="I919" t="s">
        <v>4521</v>
      </c>
      <c r="J919" t="s">
        <v>190</v>
      </c>
      <c r="K919" t="s">
        <v>191</v>
      </c>
      <c r="L919">
        <v>411041</v>
      </c>
      <c r="M919">
        <v>0</v>
      </c>
      <c r="N919" t="s">
        <v>155</v>
      </c>
      <c r="X919" s="2">
        <v>40905</v>
      </c>
      <c r="Y919" t="s">
        <v>4518</v>
      </c>
      <c r="Z919" t="s">
        <v>178</v>
      </c>
      <c r="AA919">
        <v>722950</v>
      </c>
      <c r="AD919">
        <v>200000</v>
      </c>
      <c r="AH919" t="s">
        <v>10091</v>
      </c>
      <c r="AI919" t="s">
        <v>157</v>
      </c>
      <c r="AJ919" t="s">
        <v>158</v>
      </c>
      <c r="AN919">
        <v>4</v>
      </c>
      <c r="AP919" t="s">
        <v>149</v>
      </c>
      <c r="AT919" t="s">
        <v>149</v>
      </c>
      <c r="AU919" t="s">
        <v>149</v>
      </c>
      <c r="AV919" t="s">
        <v>149</v>
      </c>
      <c r="AW919" t="s">
        <v>149</v>
      </c>
      <c r="AX919" t="s">
        <v>149</v>
      </c>
      <c r="AY919">
        <v>0</v>
      </c>
      <c r="AZ919" t="s">
        <v>149</v>
      </c>
      <c r="BA919" t="s">
        <v>217</v>
      </c>
      <c r="BB919">
        <v>0</v>
      </c>
      <c r="BD919" t="s">
        <v>160</v>
      </c>
      <c r="BE919" t="s">
        <v>149</v>
      </c>
      <c r="BH919">
        <v>0</v>
      </c>
      <c r="BJ919" t="s">
        <v>149</v>
      </c>
      <c r="BK919" t="s">
        <v>149</v>
      </c>
      <c r="BL919" t="s">
        <v>149</v>
      </c>
      <c r="BM919" t="s">
        <v>191</v>
      </c>
      <c r="BP919" t="s">
        <v>149</v>
      </c>
      <c r="BQ919" t="s">
        <v>12505</v>
      </c>
      <c r="BV919" t="s">
        <v>160</v>
      </c>
      <c r="BW919" t="s">
        <v>8174</v>
      </c>
      <c r="BX919">
        <v>1</v>
      </c>
      <c r="BY919" t="s">
        <v>8173</v>
      </c>
      <c r="BZ919" t="s">
        <v>8854</v>
      </c>
      <c r="CA919" s="2">
        <v>40926</v>
      </c>
      <c r="CC919" t="s">
        <v>9376</v>
      </c>
    </row>
    <row r="920" spans="1:81">
      <c r="A920">
        <f t="shared" si="14"/>
        <v>918</v>
      </c>
      <c r="B920" s="1" t="s">
        <v>149</v>
      </c>
      <c r="C920" s="21" t="s">
        <v>4522</v>
      </c>
      <c r="D920" s="1" t="s">
        <v>4522</v>
      </c>
      <c r="E920" s="1" t="s">
        <v>149</v>
      </c>
      <c r="F920" s="1" t="s">
        <v>4523</v>
      </c>
      <c r="G920" s="1" t="s">
        <v>4524</v>
      </c>
      <c r="H920" s="1" t="s">
        <v>4525</v>
      </c>
      <c r="I920" t="s">
        <v>4526</v>
      </c>
      <c r="J920" t="s">
        <v>4527</v>
      </c>
      <c r="M920">
        <v>0</v>
      </c>
      <c r="N920" t="s">
        <v>4528</v>
      </c>
      <c r="X920" s="2">
        <v>40907</v>
      </c>
      <c r="Y920" t="s">
        <v>4523</v>
      </c>
      <c r="Z920" t="s">
        <v>178</v>
      </c>
      <c r="AA920">
        <v>515000</v>
      </c>
      <c r="AD920">
        <v>200000</v>
      </c>
      <c r="AI920" t="s">
        <v>185</v>
      </c>
      <c r="AJ920" t="s">
        <v>186</v>
      </c>
      <c r="AN920">
        <v>1</v>
      </c>
      <c r="AP920" t="s">
        <v>149</v>
      </c>
      <c r="AT920" t="s">
        <v>149</v>
      </c>
      <c r="AU920" t="s">
        <v>149</v>
      </c>
      <c r="AV920" t="s">
        <v>149</v>
      </c>
      <c r="AW920" t="s">
        <v>149</v>
      </c>
      <c r="AX920" t="s">
        <v>149</v>
      </c>
      <c r="AY920">
        <v>0</v>
      </c>
      <c r="AZ920" t="s">
        <v>149</v>
      </c>
      <c r="BA920" t="s">
        <v>217</v>
      </c>
      <c r="BB920">
        <v>0</v>
      </c>
      <c r="BD920" t="s">
        <v>160</v>
      </c>
      <c r="BE920" t="s">
        <v>149</v>
      </c>
      <c r="BH920">
        <v>0</v>
      </c>
      <c r="BJ920" t="s">
        <v>149</v>
      </c>
      <c r="BK920" t="s">
        <v>149</v>
      </c>
      <c r="BL920" t="s">
        <v>149</v>
      </c>
      <c r="BM920" s="33" t="s">
        <v>11456</v>
      </c>
      <c r="BP920" t="s">
        <v>149</v>
      </c>
      <c r="BV920" t="s">
        <v>160</v>
      </c>
      <c r="CA920" s="2"/>
    </row>
    <row r="921" spans="1:81">
      <c r="A921">
        <f t="shared" si="14"/>
        <v>919</v>
      </c>
      <c r="B921" s="1" t="s">
        <v>149</v>
      </c>
      <c r="C921" s="21" t="s">
        <v>4529</v>
      </c>
      <c r="D921" s="1" t="s">
        <v>4529</v>
      </c>
      <c r="E921" s="1" t="s">
        <v>149</v>
      </c>
      <c r="F921" s="1" t="s">
        <v>4530</v>
      </c>
      <c r="G921" s="1" t="s">
        <v>4531</v>
      </c>
      <c r="H921" s="1" t="s">
        <v>4532</v>
      </c>
      <c r="I921" t="s">
        <v>4533</v>
      </c>
      <c r="J921" t="s">
        <v>190</v>
      </c>
      <c r="K921" t="s">
        <v>191</v>
      </c>
      <c r="L921">
        <v>411046</v>
      </c>
      <c r="M921">
        <v>0</v>
      </c>
      <c r="N921" t="s">
        <v>155</v>
      </c>
      <c r="X921" s="2">
        <v>40908</v>
      </c>
      <c r="Y921" t="s">
        <v>4530</v>
      </c>
      <c r="Z921" t="s">
        <v>304</v>
      </c>
      <c r="AA921">
        <v>516000</v>
      </c>
      <c r="AD921">
        <v>200000</v>
      </c>
      <c r="AH921" t="s">
        <v>4534</v>
      </c>
      <c r="AI921" t="s">
        <v>157</v>
      </c>
      <c r="AJ921" t="s">
        <v>158</v>
      </c>
      <c r="AN921">
        <v>4</v>
      </c>
      <c r="AP921" t="s">
        <v>149</v>
      </c>
      <c r="AT921" t="s">
        <v>149</v>
      </c>
      <c r="AU921" t="s">
        <v>149</v>
      </c>
      <c r="AV921" t="s">
        <v>149</v>
      </c>
      <c r="AW921" t="s">
        <v>149</v>
      </c>
      <c r="AX921" t="s">
        <v>149</v>
      </c>
      <c r="AY921">
        <v>0</v>
      </c>
      <c r="AZ921" t="s">
        <v>149</v>
      </c>
      <c r="BA921" t="s">
        <v>339</v>
      </c>
      <c r="BB921">
        <v>0</v>
      </c>
      <c r="BD921" t="s">
        <v>160</v>
      </c>
      <c r="BE921" t="s">
        <v>149</v>
      </c>
      <c r="BH921">
        <v>0</v>
      </c>
      <c r="BJ921" t="s">
        <v>149</v>
      </c>
      <c r="BK921" t="s">
        <v>149</v>
      </c>
      <c r="BL921" t="s">
        <v>149</v>
      </c>
      <c r="BM921" t="s">
        <v>191</v>
      </c>
      <c r="BP921" t="s">
        <v>149</v>
      </c>
      <c r="BQ921" t="s">
        <v>12506</v>
      </c>
      <c r="BV921" t="s">
        <v>160</v>
      </c>
      <c r="BW921" t="s">
        <v>8186</v>
      </c>
      <c r="BX921">
        <v>1</v>
      </c>
      <c r="BY921" t="s">
        <v>8173</v>
      </c>
      <c r="BZ921" t="s">
        <v>8855</v>
      </c>
      <c r="CA921" s="2">
        <v>40908</v>
      </c>
      <c r="CC921" t="s">
        <v>9817</v>
      </c>
    </row>
    <row r="922" spans="1:81">
      <c r="A922">
        <f t="shared" si="14"/>
        <v>920</v>
      </c>
      <c r="B922" s="1" t="s">
        <v>149</v>
      </c>
      <c r="C922" s="21" t="s">
        <v>4535</v>
      </c>
      <c r="D922" s="1" t="s">
        <v>4535</v>
      </c>
      <c r="E922" s="1" t="s">
        <v>149</v>
      </c>
      <c r="F922" s="1" t="s">
        <v>4536</v>
      </c>
      <c r="G922" s="1" t="s">
        <v>4537</v>
      </c>
      <c r="H922" s="1" t="s">
        <v>4538</v>
      </c>
      <c r="J922" t="s">
        <v>1500</v>
      </c>
      <c r="K922" t="s">
        <v>191</v>
      </c>
      <c r="L922">
        <v>400034</v>
      </c>
      <c r="M922">
        <v>0</v>
      </c>
      <c r="N922" t="s">
        <v>155</v>
      </c>
      <c r="X922" s="2">
        <v>40908</v>
      </c>
      <c r="Y922" t="s">
        <v>4536</v>
      </c>
      <c r="Z922" t="s">
        <v>178</v>
      </c>
      <c r="AA922">
        <v>722950</v>
      </c>
      <c r="AD922">
        <v>200000</v>
      </c>
      <c r="AH922" t="s">
        <v>4539</v>
      </c>
      <c r="AI922" t="s">
        <v>157</v>
      </c>
      <c r="AJ922" t="s">
        <v>158</v>
      </c>
      <c r="AN922">
        <v>4</v>
      </c>
      <c r="AP922" t="s">
        <v>149</v>
      </c>
      <c r="AT922" t="s">
        <v>149</v>
      </c>
      <c r="AU922" t="s">
        <v>149</v>
      </c>
      <c r="AV922" t="s">
        <v>149</v>
      </c>
      <c r="AW922" t="s">
        <v>149</v>
      </c>
      <c r="AX922" t="s">
        <v>149</v>
      </c>
      <c r="AY922">
        <v>0</v>
      </c>
      <c r="AZ922" t="s">
        <v>149</v>
      </c>
      <c r="BA922" t="s">
        <v>339</v>
      </c>
      <c r="BB922">
        <v>0</v>
      </c>
      <c r="BD922" t="s">
        <v>160</v>
      </c>
      <c r="BE922" t="s">
        <v>149</v>
      </c>
      <c r="BH922">
        <v>0</v>
      </c>
      <c r="BJ922" t="s">
        <v>149</v>
      </c>
      <c r="BK922" t="s">
        <v>149</v>
      </c>
      <c r="BL922" t="s">
        <v>149</v>
      </c>
      <c r="BM922" t="s">
        <v>191</v>
      </c>
      <c r="BP922" t="s">
        <v>149</v>
      </c>
      <c r="BQ922" t="s">
        <v>12507</v>
      </c>
      <c r="BV922" t="s">
        <v>160</v>
      </c>
      <c r="BW922" t="s">
        <v>8178</v>
      </c>
      <c r="BX922">
        <v>1</v>
      </c>
      <c r="BY922" t="s">
        <v>8173</v>
      </c>
      <c r="BZ922" t="s">
        <v>8856</v>
      </c>
      <c r="CA922" s="2">
        <v>40912</v>
      </c>
      <c r="CC922" t="s">
        <v>9818</v>
      </c>
    </row>
    <row r="923" spans="1:81">
      <c r="A923">
        <f t="shared" si="14"/>
        <v>921</v>
      </c>
      <c r="B923" s="1" t="s">
        <v>149</v>
      </c>
      <c r="C923" s="21" t="s">
        <v>4540</v>
      </c>
      <c r="D923" s="1" t="s">
        <v>4540</v>
      </c>
      <c r="E923" s="1" t="s">
        <v>149</v>
      </c>
      <c r="F923" s="1" t="s">
        <v>4541</v>
      </c>
      <c r="G923" s="1" t="s">
        <v>4542</v>
      </c>
      <c r="J923" t="s">
        <v>190</v>
      </c>
      <c r="K923" t="s">
        <v>191</v>
      </c>
      <c r="L923">
        <v>411014</v>
      </c>
      <c r="M923">
        <v>0</v>
      </c>
      <c r="N923" t="s">
        <v>155</v>
      </c>
      <c r="X923" s="2">
        <v>40910</v>
      </c>
      <c r="Y923" t="s">
        <v>4541</v>
      </c>
      <c r="Z923" t="s">
        <v>178</v>
      </c>
      <c r="AA923">
        <v>515000</v>
      </c>
      <c r="AD923">
        <v>200000</v>
      </c>
      <c r="AH923" t="s">
        <v>4543</v>
      </c>
      <c r="AI923" t="s">
        <v>157</v>
      </c>
      <c r="AJ923" t="s">
        <v>158</v>
      </c>
      <c r="AN923">
        <v>4</v>
      </c>
      <c r="AP923" t="s">
        <v>149</v>
      </c>
      <c r="AT923" t="s">
        <v>149</v>
      </c>
      <c r="AU923" t="s">
        <v>149</v>
      </c>
      <c r="AV923" t="s">
        <v>149</v>
      </c>
      <c r="AW923" t="s">
        <v>149</v>
      </c>
      <c r="AX923" t="s">
        <v>149</v>
      </c>
      <c r="AY923">
        <v>0</v>
      </c>
      <c r="AZ923" t="s">
        <v>149</v>
      </c>
      <c r="BA923" t="s">
        <v>169</v>
      </c>
      <c r="BB923">
        <v>0</v>
      </c>
      <c r="BD923" t="s">
        <v>160</v>
      </c>
      <c r="BE923" t="s">
        <v>149</v>
      </c>
      <c r="BH923">
        <v>0</v>
      </c>
      <c r="BJ923" t="s">
        <v>149</v>
      </c>
      <c r="BK923" t="s">
        <v>149</v>
      </c>
      <c r="BL923" t="s">
        <v>149</v>
      </c>
      <c r="BM923" t="s">
        <v>191</v>
      </c>
      <c r="BP923" t="s">
        <v>149</v>
      </c>
      <c r="BQ923" t="s">
        <v>12508</v>
      </c>
      <c r="BV923" t="s">
        <v>160</v>
      </c>
      <c r="BW923" t="s">
        <v>8185</v>
      </c>
      <c r="BX923">
        <v>1</v>
      </c>
      <c r="BY923" t="s">
        <v>8173</v>
      </c>
      <c r="BZ923" t="s">
        <v>8857</v>
      </c>
      <c r="CA923" s="2">
        <v>40910</v>
      </c>
      <c r="CC923" t="s">
        <v>9819</v>
      </c>
    </row>
    <row r="924" spans="1:81">
      <c r="A924">
        <f t="shared" si="14"/>
        <v>922</v>
      </c>
      <c r="B924" s="1" t="s">
        <v>149</v>
      </c>
      <c r="C924" s="21" t="s">
        <v>4544</v>
      </c>
      <c r="D924" s="1" t="s">
        <v>4544</v>
      </c>
      <c r="E924" s="1" t="s">
        <v>149</v>
      </c>
      <c r="F924" s="1" t="s">
        <v>4545</v>
      </c>
      <c r="G924" s="1" t="s">
        <v>4546</v>
      </c>
      <c r="H924" s="1" t="s">
        <v>4547</v>
      </c>
      <c r="I924" t="s">
        <v>4548</v>
      </c>
      <c r="J924" t="s">
        <v>278</v>
      </c>
      <c r="K924" t="s">
        <v>232</v>
      </c>
      <c r="M924">
        <v>0</v>
      </c>
      <c r="N924" t="s">
        <v>233</v>
      </c>
      <c r="X924" s="2">
        <v>40914</v>
      </c>
      <c r="Y924" t="s">
        <v>4545</v>
      </c>
      <c r="Z924" t="s">
        <v>216</v>
      </c>
      <c r="AA924">
        <v>722950</v>
      </c>
      <c r="AD924">
        <v>200000</v>
      </c>
      <c r="AH924" t="s">
        <v>4549</v>
      </c>
      <c r="AI924" t="s">
        <v>157</v>
      </c>
      <c r="AJ924" t="s">
        <v>158</v>
      </c>
      <c r="AN924">
        <v>4</v>
      </c>
      <c r="AP924" t="s">
        <v>149</v>
      </c>
      <c r="AT924" t="s">
        <v>149</v>
      </c>
      <c r="AU924" t="s">
        <v>149</v>
      </c>
      <c r="AV924" t="s">
        <v>149</v>
      </c>
      <c r="AW924" t="s">
        <v>149</v>
      </c>
      <c r="AX924" t="s">
        <v>149</v>
      </c>
      <c r="AY924">
        <v>0</v>
      </c>
      <c r="AZ924" t="s">
        <v>149</v>
      </c>
      <c r="BA924" t="s">
        <v>217</v>
      </c>
      <c r="BB924">
        <v>0</v>
      </c>
      <c r="BD924" t="s">
        <v>160</v>
      </c>
      <c r="BE924" t="s">
        <v>149</v>
      </c>
      <c r="BH924">
        <v>0</v>
      </c>
      <c r="BJ924" t="s">
        <v>149</v>
      </c>
      <c r="BK924" t="s">
        <v>149</v>
      </c>
      <c r="BL924" t="s">
        <v>149</v>
      </c>
      <c r="BM924" t="s">
        <v>232</v>
      </c>
      <c r="BP924" t="s">
        <v>149</v>
      </c>
      <c r="BQ924" t="s">
        <v>12509</v>
      </c>
      <c r="BV924" t="s">
        <v>160</v>
      </c>
      <c r="BW924" t="s">
        <v>8178</v>
      </c>
      <c r="BX924">
        <v>1</v>
      </c>
      <c r="BY924" t="s">
        <v>8173</v>
      </c>
      <c r="BZ924" t="s">
        <v>8858</v>
      </c>
      <c r="CA924" s="2">
        <v>40848</v>
      </c>
      <c r="CC924" t="s">
        <v>9471</v>
      </c>
    </row>
    <row r="925" spans="1:81">
      <c r="A925">
        <f t="shared" si="14"/>
        <v>923</v>
      </c>
      <c r="B925" s="1" t="s">
        <v>149</v>
      </c>
      <c r="C925" s="21" t="s">
        <v>4550</v>
      </c>
      <c r="D925" s="1" t="s">
        <v>4550</v>
      </c>
      <c r="E925" s="1" t="s">
        <v>149</v>
      </c>
      <c r="F925" s="1" t="s">
        <v>4551</v>
      </c>
      <c r="G925" s="1" t="s">
        <v>4552</v>
      </c>
      <c r="H925" s="1" t="s">
        <v>4553</v>
      </c>
      <c r="J925" t="s">
        <v>312</v>
      </c>
      <c r="K925" t="s">
        <v>313</v>
      </c>
      <c r="L925">
        <v>560029</v>
      </c>
      <c r="M925">
        <v>0</v>
      </c>
      <c r="N925" t="s">
        <v>155</v>
      </c>
      <c r="X925" s="2">
        <v>40914</v>
      </c>
      <c r="Y925" t="s">
        <v>4551</v>
      </c>
      <c r="Z925" t="s">
        <v>178</v>
      </c>
      <c r="AA925">
        <v>515000</v>
      </c>
      <c r="AD925">
        <v>200000</v>
      </c>
      <c r="AH925" t="s">
        <v>4554</v>
      </c>
      <c r="AI925" t="s">
        <v>157</v>
      </c>
      <c r="AJ925" t="s">
        <v>158</v>
      </c>
      <c r="AN925">
        <v>4</v>
      </c>
      <c r="AP925" t="s">
        <v>149</v>
      </c>
      <c r="AT925" t="s">
        <v>149</v>
      </c>
      <c r="AU925" t="s">
        <v>149</v>
      </c>
      <c r="AV925" t="s">
        <v>149</v>
      </c>
      <c r="AW925" t="s">
        <v>149</v>
      </c>
      <c r="AX925" t="s">
        <v>149</v>
      </c>
      <c r="AY925">
        <v>0</v>
      </c>
      <c r="AZ925" t="s">
        <v>149</v>
      </c>
      <c r="BA925" t="s">
        <v>339</v>
      </c>
      <c r="BB925">
        <v>0</v>
      </c>
      <c r="BD925" t="s">
        <v>160</v>
      </c>
      <c r="BE925" t="s">
        <v>149</v>
      </c>
      <c r="BH925">
        <v>0</v>
      </c>
      <c r="BJ925" t="s">
        <v>149</v>
      </c>
      <c r="BK925" t="s">
        <v>149</v>
      </c>
      <c r="BL925" t="s">
        <v>149</v>
      </c>
      <c r="BM925" t="s">
        <v>313</v>
      </c>
      <c r="BP925" t="s">
        <v>149</v>
      </c>
      <c r="BQ925" t="s">
        <v>12510</v>
      </c>
      <c r="BV925" t="s">
        <v>160</v>
      </c>
      <c r="BW925" t="s">
        <v>8191</v>
      </c>
      <c r="BX925">
        <v>1</v>
      </c>
      <c r="BY925" t="s">
        <v>8173</v>
      </c>
      <c r="BZ925" t="s">
        <v>8859</v>
      </c>
      <c r="CA925" s="2">
        <v>40914</v>
      </c>
      <c r="CC925" t="s">
        <v>9820</v>
      </c>
    </row>
    <row r="926" spans="1:81">
      <c r="A926">
        <f t="shared" si="14"/>
        <v>924</v>
      </c>
      <c r="B926" s="1" t="s">
        <v>149</v>
      </c>
      <c r="C926" s="21" t="s">
        <v>4555</v>
      </c>
      <c r="D926" s="1" t="s">
        <v>4555</v>
      </c>
      <c r="E926" s="1" t="s">
        <v>149</v>
      </c>
      <c r="F926" s="1" t="s">
        <v>4556</v>
      </c>
      <c r="G926" s="1" t="s">
        <v>4557</v>
      </c>
      <c r="H926" s="1" t="s">
        <v>4558</v>
      </c>
      <c r="I926" t="s">
        <v>4559</v>
      </c>
      <c r="J926" t="s">
        <v>312</v>
      </c>
      <c r="K926" t="s">
        <v>313</v>
      </c>
      <c r="L926">
        <v>560058</v>
      </c>
      <c r="M926">
        <v>0</v>
      </c>
      <c r="N926" t="s">
        <v>155</v>
      </c>
      <c r="X926" s="2">
        <v>40914</v>
      </c>
      <c r="Y926" t="s">
        <v>4556</v>
      </c>
      <c r="Z926" t="s">
        <v>178</v>
      </c>
      <c r="AA926">
        <v>515000</v>
      </c>
      <c r="AD926">
        <v>200000</v>
      </c>
      <c r="AH926" t="s">
        <v>4560</v>
      </c>
      <c r="AI926" t="s">
        <v>157</v>
      </c>
      <c r="AJ926" t="s">
        <v>158</v>
      </c>
      <c r="AN926">
        <v>4</v>
      </c>
      <c r="AP926" t="s">
        <v>149</v>
      </c>
      <c r="AT926" t="s">
        <v>149</v>
      </c>
      <c r="AU926" t="s">
        <v>149</v>
      </c>
      <c r="AV926" t="s">
        <v>149</v>
      </c>
      <c r="AW926" t="s">
        <v>149</v>
      </c>
      <c r="AX926" t="s">
        <v>149</v>
      </c>
      <c r="AY926">
        <v>0</v>
      </c>
      <c r="AZ926" t="s">
        <v>149</v>
      </c>
      <c r="BA926" t="s">
        <v>339</v>
      </c>
      <c r="BB926">
        <v>0</v>
      </c>
      <c r="BD926" t="s">
        <v>160</v>
      </c>
      <c r="BE926" t="s">
        <v>149</v>
      </c>
      <c r="BH926">
        <v>0</v>
      </c>
      <c r="BJ926" t="s">
        <v>149</v>
      </c>
      <c r="BK926" t="s">
        <v>149</v>
      </c>
      <c r="BL926" t="s">
        <v>149</v>
      </c>
      <c r="BM926" t="s">
        <v>313</v>
      </c>
      <c r="BP926" t="s">
        <v>149</v>
      </c>
      <c r="BQ926" t="s">
        <v>12511</v>
      </c>
      <c r="BV926" t="s">
        <v>160</v>
      </c>
      <c r="BW926" t="s">
        <v>8213</v>
      </c>
      <c r="BX926">
        <v>1</v>
      </c>
      <c r="BY926" t="s">
        <v>8173</v>
      </c>
      <c r="BZ926" t="s">
        <v>8860</v>
      </c>
      <c r="CA926" s="2">
        <v>40914</v>
      </c>
      <c r="CC926" t="s">
        <v>9821</v>
      </c>
    </row>
    <row r="927" spans="1:81">
      <c r="A927">
        <f t="shared" si="14"/>
        <v>925</v>
      </c>
      <c r="B927" s="1" t="s">
        <v>149</v>
      </c>
      <c r="C927" s="21" t="s">
        <v>4561</v>
      </c>
      <c r="D927" s="1" t="s">
        <v>4561</v>
      </c>
      <c r="E927" s="1" t="s">
        <v>149</v>
      </c>
      <c r="F927" s="1" t="s">
        <v>4562</v>
      </c>
      <c r="G927" s="1" t="s">
        <v>4563</v>
      </c>
      <c r="H927" s="1" t="s">
        <v>4564</v>
      </c>
      <c r="I927" t="s">
        <v>4565</v>
      </c>
      <c r="J927" t="s">
        <v>312</v>
      </c>
      <c r="K927" t="s">
        <v>313</v>
      </c>
      <c r="L927">
        <v>560096</v>
      </c>
      <c r="M927">
        <v>0</v>
      </c>
      <c r="N927" t="s">
        <v>155</v>
      </c>
      <c r="X927" s="2">
        <v>40914</v>
      </c>
      <c r="Y927" t="s">
        <v>4562</v>
      </c>
      <c r="Z927" t="s">
        <v>167</v>
      </c>
      <c r="AA927">
        <v>826270</v>
      </c>
      <c r="AD927">
        <v>200000</v>
      </c>
      <c r="AH927" t="s">
        <v>4566</v>
      </c>
      <c r="AI927" t="s">
        <v>157</v>
      </c>
      <c r="AJ927" t="s">
        <v>158</v>
      </c>
      <c r="AN927">
        <v>4</v>
      </c>
      <c r="AP927" t="s">
        <v>149</v>
      </c>
      <c r="AT927" t="s">
        <v>149</v>
      </c>
      <c r="AU927" t="s">
        <v>149</v>
      </c>
      <c r="AV927" t="s">
        <v>149</v>
      </c>
      <c r="AW927" t="s">
        <v>149</v>
      </c>
      <c r="AX927" t="s">
        <v>149</v>
      </c>
      <c r="AY927">
        <v>0</v>
      </c>
      <c r="AZ927" t="s">
        <v>149</v>
      </c>
      <c r="BA927" t="s">
        <v>339</v>
      </c>
      <c r="BB927">
        <v>0</v>
      </c>
      <c r="BD927" t="s">
        <v>160</v>
      </c>
      <c r="BE927" t="s">
        <v>149</v>
      </c>
      <c r="BH927">
        <v>0</v>
      </c>
      <c r="BJ927" t="s">
        <v>149</v>
      </c>
      <c r="BK927" t="s">
        <v>149</v>
      </c>
      <c r="BL927" t="s">
        <v>149</v>
      </c>
      <c r="BM927" t="s">
        <v>313</v>
      </c>
      <c r="BP927" t="s">
        <v>149</v>
      </c>
      <c r="BQ927" t="s">
        <v>12512</v>
      </c>
      <c r="BV927" t="s">
        <v>160</v>
      </c>
      <c r="CA927" s="2"/>
    </row>
    <row r="928" spans="1:81">
      <c r="A928">
        <f t="shared" si="14"/>
        <v>926</v>
      </c>
      <c r="B928" s="1" t="s">
        <v>149</v>
      </c>
      <c r="C928" s="21" t="s">
        <v>4567</v>
      </c>
      <c r="D928" s="1" t="s">
        <v>4567</v>
      </c>
      <c r="E928" s="1" t="s">
        <v>149</v>
      </c>
      <c r="F928" s="1" t="s">
        <v>4568</v>
      </c>
      <c r="G928" s="1" t="s">
        <v>4569</v>
      </c>
      <c r="H928" s="1" t="s">
        <v>4570</v>
      </c>
      <c r="J928" t="s">
        <v>190</v>
      </c>
      <c r="K928" t="s">
        <v>191</v>
      </c>
      <c r="M928">
        <v>0</v>
      </c>
      <c r="N928" t="s">
        <v>155</v>
      </c>
      <c r="X928" s="2">
        <v>40914</v>
      </c>
      <c r="Y928" t="s">
        <v>4568</v>
      </c>
      <c r="Z928" t="s">
        <v>178</v>
      </c>
      <c r="AA928">
        <v>515000</v>
      </c>
      <c r="AD928">
        <v>200000</v>
      </c>
      <c r="AI928" t="s">
        <v>157</v>
      </c>
      <c r="AJ928" t="s">
        <v>158</v>
      </c>
      <c r="AN928">
        <v>4</v>
      </c>
      <c r="AP928" t="s">
        <v>149</v>
      </c>
      <c r="AT928" t="s">
        <v>149</v>
      </c>
      <c r="AU928" t="s">
        <v>149</v>
      </c>
      <c r="AV928" t="s">
        <v>149</v>
      </c>
      <c r="AW928" t="s">
        <v>149</v>
      </c>
      <c r="AX928" t="s">
        <v>149</v>
      </c>
      <c r="AY928">
        <v>0</v>
      </c>
      <c r="AZ928" t="s">
        <v>149</v>
      </c>
      <c r="BA928" t="s">
        <v>339</v>
      </c>
      <c r="BB928">
        <v>0</v>
      </c>
      <c r="BD928" t="s">
        <v>160</v>
      </c>
      <c r="BE928" t="s">
        <v>149</v>
      </c>
      <c r="BH928">
        <v>0</v>
      </c>
      <c r="BJ928" t="s">
        <v>149</v>
      </c>
      <c r="BK928" t="s">
        <v>149</v>
      </c>
      <c r="BL928" t="s">
        <v>149</v>
      </c>
      <c r="BM928" t="s">
        <v>191</v>
      </c>
      <c r="BP928" t="s">
        <v>149</v>
      </c>
      <c r="BV928" t="s">
        <v>160</v>
      </c>
      <c r="BW928" t="s">
        <v>8179</v>
      </c>
      <c r="BX928">
        <v>1</v>
      </c>
      <c r="BY928" t="s">
        <v>8173</v>
      </c>
      <c r="BZ928" t="s">
        <v>8861</v>
      </c>
      <c r="CA928" s="2">
        <v>40914</v>
      </c>
      <c r="CC928" t="s">
        <v>9822</v>
      </c>
    </row>
    <row r="929" spans="1:81">
      <c r="A929">
        <f t="shared" si="14"/>
        <v>927</v>
      </c>
      <c r="B929" s="1" t="s">
        <v>149</v>
      </c>
      <c r="C929" s="21" t="s">
        <v>4571</v>
      </c>
      <c r="D929" s="1" t="s">
        <v>4571</v>
      </c>
      <c r="E929" s="1" t="s">
        <v>149</v>
      </c>
      <c r="F929" s="1" t="s">
        <v>4572</v>
      </c>
      <c r="G929" s="1" t="s">
        <v>4573</v>
      </c>
      <c r="J929" t="s">
        <v>165</v>
      </c>
      <c r="K929" t="s">
        <v>166</v>
      </c>
      <c r="L929">
        <v>122001</v>
      </c>
      <c r="M929">
        <v>0</v>
      </c>
      <c r="N929" t="s">
        <v>1191</v>
      </c>
      <c r="X929" s="2">
        <v>40919</v>
      </c>
      <c r="Y929" t="s">
        <v>4572</v>
      </c>
      <c r="Z929" t="s">
        <v>216</v>
      </c>
      <c r="AA929">
        <v>722950</v>
      </c>
      <c r="AD929">
        <v>200000</v>
      </c>
      <c r="AI929" t="s">
        <v>157</v>
      </c>
      <c r="AJ929" t="s">
        <v>158</v>
      </c>
      <c r="AN929">
        <v>4</v>
      </c>
      <c r="AP929" t="s">
        <v>149</v>
      </c>
      <c r="AT929" t="s">
        <v>149</v>
      </c>
      <c r="AU929" t="s">
        <v>149</v>
      </c>
      <c r="AV929" t="s">
        <v>149</v>
      </c>
      <c r="AW929" t="s">
        <v>149</v>
      </c>
      <c r="AX929" t="s">
        <v>149</v>
      </c>
      <c r="AY929">
        <v>0</v>
      </c>
      <c r="AZ929" t="s">
        <v>149</v>
      </c>
      <c r="BA929" t="s">
        <v>217</v>
      </c>
      <c r="BB929">
        <v>0</v>
      </c>
      <c r="BD929" t="s">
        <v>160</v>
      </c>
      <c r="BE929" t="s">
        <v>149</v>
      </c>
      <c r="BH929">
        <v>0</v>
      </c>
      <c r="BJ929" t="s">
        <v>149</v>
      </c>
      <c r="BK929" t="s">
        <v>149</v>
      </c>
      <c r="BL929" t="s">
        <v>149</v>
      </c>
      <c r="BM929" t="s">
        <v>166</v>
      </c>
      <c r="BP929" t="s">
        <v>149</v>
      </c>
      <c r="BV929" t="s">
        <v>160</v>
      </c>
      <c r="BW929" t="s">
        <v>8178</v>
      </c>
      <c r="BX929">
        <v>1</v>
      </c>
      <c r="BY929" t="s">
        <v>8173</v>
      </c>
      <c r="BZ929" t="s">
        <v>8862</v>
      </c>
      <c r="CA929" s="2">
        <v>41178</v>
      </c>
      <c r="CC929" t="s">
        <v>9471</v>
      </c>
    </row>
    <row r="930" spans="1:81">
      <c r="A930">
        <f t="shared" si="14"/>
        <v>928</v>
      </c>
      <c r="B930" s="1" t="s">
        <v>149</v>
      </c>
      <c r="C930" s="21" t="s">
        <v>4574</v>
      </c>
      <c r="D930" s="1" t="s">
        <v>4574</v>
      </c>
      <c r="E930" s="1" t="s">
        <v>149</v>
      </c>
      <c r="F930" s="1" t="s">
        <v>4575</v>
      </c>
      <c r="G930" s="1" t="s">
        <v>4576</v>
      </c>
      <c r="H930" s="1" t="s">
        <v>4577</v>
      </c>
      <c r="I930" t="s">
        <v>4578</v>
      </c>
      <c r="J930" t="s">
        <v>312</v>
      </c>
      <c r="K930" t="s">
        <v>313</v>
      </c>
      <c r="L930">
        <v>560071</v>
      </c>
      <c r="M930">
        <v>0</v>
      </c>
      <c r="N930" t="s">
        <v>155</v>
      </c>
      <c r="X930" s="2">
        <v>40924</v>
      </c>
      <c r="Y930" t="s">
        <v>4575</v>
      </c>
      <c r="Z930" t="s">
        <v>167</v>
      </c>
      <c r="AA930">
        <v>817000</v>
      </c>
      <c r="AD930">
        <v>200000</v>
      </c>
      <c r="AH930" t="s">
        <v>10147</v>
      </c>
      <c r="AI930" t="s">
        <v>157</v>
      </c>
      <c r="AJ930" t="s">
        <v>158</v>
      </c>
      <c r="AN930">
        <v>4</v>
      </c>
      <c r="AP930" t="s">
        <v>149</v>
      </c>
      <c r="AT930" t="s">
        <v>149</v>
      </c>
      <c r="AU930" t="s">
        <v>149</v>
      </c>
      <c r="AV930" t="s">
        <v>149</v>
      </c>
      <c r="AW930" t="s">
        <v>149</v>
      </c>
      <c r="AX930" t="s">
        <v>149</v>
      </c>
      <c r="AY930">
        <v>0</v>
      </c>
      <c r="AZ930" t="s">
        <v>149</v>
      </c>
      <c r="BA930" t="s">
        <v>217</v>
      </c>
      <c r="BB930">
        <v>0</v>
      </c>
      <c r="BD930" t="s">
        <v>160</v>
      </c>
      <c r="BE930" t="s">
        <v>149</v>
      </c>
      <c r="BH930">
        <v>0</v>
      </c>
      <c r="BJ930" t="s">
        <v>149</v>
      </c>
      <c r="BK930" t="s">
        <v>149</v>
      </c>
      <c r="BL930" t="s">
        <v>149</v>
      </c>
      <c r="BM930" t="s">
        <v>313</v>
      </c>
      <c r="BP930" t="s">
        <v>149</v>
      </c>
      <c r="BV930" t="s">
        <v>160</v>
      </c>
      <c r="CA930" s="2"/>
    </row>
    <row r="931" spans="1:81">
      <c r="A931">
        <f t="shared" si="14"/>
        <v>929</v>
      </c>
      <c r="B931" s="1" t="s">
        <v>149</v>
      </c>
      <c r="C931" s="21" t="s">
        <v>4579</v>
      </c>
      <c r="D931" s="1" t="s">
        <v>4579</v>
      </c>
      <c r="E931" s="1" t="s">
        <v>149</v>
      </c>
      <c r="F931" s="1" t="s">
        <v>4580</v>
      </c>
      <c r="G931" s="1" t="s">
        <v>4324</v>
      </c>
      <c r="J931" t="s">
        <v>190</v>
      </c>
      <c r="K931" t="s">
        <v>191</v>
      </c>
      <c r="M931">
        <v>0</v>
      </c>
      <c r="N931" t="s">
        <v>155</v>
      </c>
      <c r="X931" s="2">
        <v>40925</v>
      </c>
      <c r="Y931" t="s">
        <v>4580</v>
      </c>
      <c r="Z931" t="s">
        <v>216</v>
      </c>
      <c r="AA931">
        <v>722950</v>
      </c>
      <c r="AD931">
        <v>200000</v>
      </c>
      <c r="AI931" t="s">
        <v>157</v>
      </c>
      <c r="AJ931" t="s">
        <v>158</v>
      </c>
      <c r="AN931">
        <v>4</v>
      </c>
      <c r="AP931" t="s">
        <v>149</v>
      </c>
      <c r="AT931" t="s">
        <v>149</v>
      </c>
      <c r="AU931" t="s">
        <v>149</v>
      </c>
      <c r="AV931" t="s">
        <v>149</v>
      </c>
      <c r="AW931" t="s">
        <v>149</v>
      </c>
      <c r="AX931" t="s">
        <v>149</v>
      </c>
      <c r="AY931">
        <v>0</v>
      </c>
      <c r="AZ931" t="s">
        <v>149</v>
      </c>
      <c r="BA931" t="s">
        <v>217</v>
      </c>
      <c r="BB931">
        <v>0</v>
      </c>
      <c r="BD931" t="s">
        <v>160</v>
      </c>
      <c r="BE931" t="s">
        <v>149</v>
      </c>
      <c r="BH931">
        <v>0</v>
      </c>
      <c r="BJ931" t="s">
        <v>149</v>
      </c>
      <c r="BK931" t="s">
        <v>149</v>
      </c>
      <c r="BL931" t="s">
        <v>149</v>
      </c>
      <c r="BM931" t="s">
        <v>191</v>
      </c>
      <c r="BP931" t="s">
        <v>149</v>
      </c>
      <c r="BQ931" t="s">
        <v>12513</v>
      </c>
      <c r="BV931" t="s">
        <v>160</v>
      </c>
      <c r="BW931" t="s">
        <v>8178</v>
      </c>
      <c r="BX931">
        <v>1</v>
      </c>
      <c r="BY931" t="s">
        <v>8173</v>
      </c>
      <c r="BZ931" t="s">
        <v>8863</v>
      </c>
      <c r="CA931" s="2">
        <v>40909</v>
      </c>
      <c r="CC931" t="s">
        <v>9823</v>
      </c>
    </row>
    <row r="932" spans="1:81">
      <c r="A932">
        <f t="shared" si="14"/>
        <v>930</v>
      </c>
      <c r="B932" s="1" t="s">
        <v>149</v>
      </c>
      <c r="C932" s="21" t="s">
        <v>4581</v>
      </c>
      <c r="D932" s="1" t="s">
        <v>4581</v>
      </c>
      <c r="E932" s="1" t="s">
        <v>149</v>
      </c>
      <c r="F932" s="1" t="s">
        <v>4582</v>
      </c>
      <c r="G932" s="1" t="s">
        <v>4583</v>
      </c>
      <c r="H932" s="1" t="s">
        <v>4584</v>
      </c>
      <c r="J932" t="s">
        <v>190</v>
      </c>
      <c r="K932" t="s">
        <v>191</v>
      </c>
      <c r="L932">
        <v>411044</v>
      </c>
      <c r="M932">
        <v>0</v>
      </c>
      <c r="N932" t="s">
        <v>155</v>
      </c>
      <c r="X932" s="2">
        <v>40926</v>
      </c>
      <c r="Y932" t="s">
        <v>4582</v>
      </c>
      <c r="Z932" t="s">
        <v>304</v>
      </c>
      <c r="AA932">
        <v>516000</v>
      </c>
      <c r="AD932">
        <v>200000</v>
      </c>
      <c r="AH932" t="s">
        <v>4585</v>
      </c>
      <c r="AI932" t="s">
        <v>157</v>
      </c>
      <c r="AJ932" t="s">
        <v>158</v>
      </c>
      <c r="AN932">
        <v>4</v>
      </c>
      <c r="AP932" t="s">
        <v>149</v>
      </c>
      <c r="AT932" t="s">
        <v>149</v>
      </c>
      <c r="AU932" t="s">
        <v>149</v>
      </c>
      <c r="AV932" t="s">
        <v>149</v>
      </c>
      <c r="AW932" t="s">
        <v>149</v>
      </c>
      <c r="AX932" t="s">
        <v>149</v>
      </c>
      <c r="AY932">
        <v>0</v>
      </c>
      <c r="AZ932" t="s">
        <v>149</v>
      </c>
      <c r="BA932" t="s">
        <v>169</v>
      </c>
      <c r="BB932">
        <v>0</v>
      </c>
      <c r="BD932" t="s">
        <v>160</v>
      </c>
      <c r="BE932" t="s">
        <v>149</v>
      </c>
      <c r="BH932">
        <v>0</v>
      </c>
      <c r="BJ932" t="s">
        <v>149</v>
      </c>
      <c r="BK932" t="s">
        <v>149</v>
      </c>
      <c r="BL932" t="s">
        <v>149</v>
      </c>
      <c r="BM932" t="s">
        <v>191</v>
      </c>
      <c r="BP932" t="s">
        <v>149</v>
      </c>
      <c r="BQ932" t="s">
        <v>12514</v>
      </c>
      <c r="BV932" t="s">
        <v>160</v>
      </c>
      <c r="BW932" t="s">
        <v>8183</v>
      </c>
      <c r="BX932">
        <v>1</v>
      </c>
      <c r="BY932" t="s">
        <v>8173</v>
      </c>
      <c r="BZ932" t="s">
        <v>8864</v>
      </c>
      <c r="CA932" s="2">
        <v>40926</v>
      </c>
      <c r="CC932" t="s">
        <v>9774</v>
      </c>
    </row>
    <row r="933" spans="1:81">
      <c r="A933">
        <f t="shared" si="14"/>
        <v>931</v>
      </c>
      <c r="B933" s="1" t="s">
        <v>149</v>
      </c>
      <c r="C933" s="21" t="s">
        <v>4586</v>
      </c>
      <c r="D933" s="1" t="s">
        <v>4586</v>
      </c>
      <c r="E933" s="1" t="s">
        <v>149</v>
      </c>
      <c r="F933" s="1" t="s">
        <v>4587</v>
      </c>
      <c r="G933" s="1" t="s">
        <v>4588</v>
      </c>
      <c r="H933" s="1" t="s">
        <v>4589</v>
      </c>
      <c r="J933" t="s">
        <v>190</v>
      </c>
      <c r="K933" t="s">
        <v>191</v>
      </c>
      <c r="L933">
        <v>411038</v>
      </c>
      <c r="M933">
        <v>0</v>
      </c>
      <c r="N933" t="s">
        <v>155</v>
      </c>
      <c r="X933" s="2">
        <v>40926</v>
      </c>
      <c r="Y933" t="s">
        <v>4587</v>
      </c>
      <c r="Z933" t="s">
        <v>178</v>
      </c>
      <c r="AA933">
        <v>515000</v>
      </c>
      <c r="AD933">
        <v>200000</v>
      </c>
      <c r="AH933" t="s">
        <v>4590</v>
      </c>
      <c r="AI933" t="s">
        <v>157</v>
      </c>
      <c r="AJ933" t="s">
        <v>158</v>
      </c>
      <c r="AN933">
        <v>4</v>
      </c>
      <c r="AP933" t="s">
        <v>149</v>
      </c>
      <c r="AT933" t="s">
        <v>149</v>
      </c>
      <c r="AU933" t="s">
        <v>149</v>
      </c>
      <c r="AV933" t="s">
        <v>149</v>
      </c>
      <c r="AW933" t="s">
        <v>149</v>
      </c>
      <c r="AX933" t="s">
        <v>149</v>
      </c>
      <c r="AY933">
        <v>0</v>
      </c>
      <c r="AZ933" t="s">
        <v>149</v>
      </c>
      <c r="BA933" t="s">
        <v>217</v>
      </c>
      <c r="BB933">
        <v>0</v>
      </c>
      <c r="BD933" t="s">
        <v>160</v>
      </c>
      <c r="BE933" t="s">
        <v>149</v>
      </c>
      <c r="BH933">
        <v>0</v>
      </c>
      <c r="BJ933" t="s">
        <v>149</v>
      </c>
      <c r="BK933" t="s">
        <v>149</v>
      </c>
      <c r="BL933" t="s">
        <v>149</v>
      </c>
      <c r="BM933" t="s">
        <v>191</v>
      </c>
      <c r="BP933" t="s">
        <v>149</v>
      </c>
      <c r="BQ933" t="s">
        <v>12515</v>
      </c>
      <c r="BV933" t="s">
        <v>160</v>
      </c>
      <c r="CA933" s="2"/>
    </row>
    <row r="934" spans="1:81">
      <c r="A934">
        <f t="shared" si="14"/>
        <v>932</v>
      </c>
      <c r="B934" s="1" t="s">
        <v>149</v>
      </c>
      <c r="C934" s="21" t="s">
        <v>4591</v>
      </c>
      <c r="D934" s="1" t="s">
        <v>4591</v>
      </c>
      <c r="E934" s="1" t="s">
        <v>149</v>
      </c>
      <c r="F934" s="1" t="s">
        <v>4592</v>
      </c>
      <c r="G934" s="1" t="s">
        <v>4593</v>
      </c>
      <c r="H934" s="1" t="s">
        <v>4594</v>
      </c>
      <c r="J934" t="s">
        <v>312</v>
      </c>
      <c r="K934" t="s">
        <v>313</v>
      </c>
      <c r="M934">
        <v>0</v>
      </c>
      <c r="N934" t="s">
        <v>155</v>
      </c>
      <c r="X934" s="2">
        <v>40926</v>
      </c>
      <c r="Y934" t="s">
        <v>4592</v>
      </c>
      <c r="Z934" t="s">
        <v>167</v>
      </c>
      <c r="AA934">
        <v>515100</v>
      </c>
      <c r="AD934">
        <v>200000</v>
      </c>
      <c r="AH934" t="s">
        <v>4595</v>
      </c>
      <c r="AI934" t="s">
        <v>157</v>
      </c>
      <c r="AJ934" t="s">
        <v>158</v>
      </c>
      <c r="AN934">
        <v>4</v>
      </c>
      <c r="AP934" t="s">
        <v>149</v>
      </c>
      <c r="AT934" t="s">
        <v>149</v>
      </c>
      <c r="AU934" t="s">
        <v>149</v>
      </c>
      <c r="AV934" t="s">
        <v>149</v>
      </c>
      <c r="AW934" t="s">
        <v>149</v>
      </c>
      <c r="AX934" t="s">
        <v>149</v>
      </c>
      <c r="AY934">
        <v>0</v>
      </c>
      <c r="AZ934" t="s">
        <v>149</v>
      </c>
      <c r="BA934" t="s">
        <v>169</v>
      </c>
      <c r="BB934">
        <v>0</v>
      </c>
      <c r="BD934" t="s">
        <v>160</v>
      </c>
      <c r="BE934" t="s">
        <v>149</v>
      </c>
      <c r="BH934">
        <v>0</v>
      </c>
      <c r="BJ934" t="s">
        <v>149</v>
      </c>
      <c r="BK934" t="s">
        <v>149</v>
      </c>
      <c r="BL934" t="s">
        <v>149</v>
      </c>
      <c r="BM934" t="s">
        <v>313</v>
      </c>
      <c r="BP934" t="s">
        <v>149</v>
      </c>
      <c r="BQ934" t="s">
        <v>12516</v>
      </c>
      <c r="BV934" t="s">
        <v>160</v>
      </c>
      <c r="BW934" t="s">
        <v>8212</v>
      </c>
      <c r="BX934">
        <v>1</v>
      </c>
      <c r="BY934" t="s">
        <v>8173</v>
      </c>
      <c r="BZ934" t="s">
        <v>8865</v>
      </c>
      <c r="CA934" s="2">
        <v>40926</v>
      </c>
      <c r="CC934" t="s">
        <v>9824</v>
      </c>
    </row>
    <row r="935" spans="1:81">
      <c r="A935">
        <f t="shared" si="14"/>
        <v>933</v>
      </c>
      <c r="B935" s="1" t="s">
        <v>149</v>
      </c>
      <c r="C935" s="21" t="s">
        <v>4596</v>
      </c>
      <c r="D935" s="1" t="s">
        <v>4596</v>
      </c>
      <c r="E935" s="1" t="s">
        <v>149</v>
      </c>
      <c r="F935" s="1" t="s">
        <v>4597</v>
      </c>
      <c r="G935" s="1" t="s">
        <v>4598</v>
      </c>
      <c r="H935" s="1" t="s">
        <v>4599</v>
      </c>
      <c r="I935" t="s">
        <v>4600</v>
      </c>
      <c r="J935" t="s">
        <v>153</v>
      </c>
      <c r="K935" t="s">
        <v>154</v>
      </c>
      <c r="L935">
        <v>110016</v>
      </c>
      <c r="M935">
        <v>0</v>
      </c>
      <c r="N935" t="s">
        <v>155</v>
      </c>
      <c r="X935" s="2">
        <v>40927</v>
      </c>
      <c r="Y935" t="s">
        <v>4597</v>
      </c>
      <c r="Z935" t="s">
        <v>167</v>
      </c>
      <c r="AA935">
        <v>515100</v>
      </c>
      <c r="AD935">
        <v>200000</v>
      </c>
      <c r="AH935" t="s">
        <v>4601</v>
      </c>
      <c r="AI935" t="s">
        <v>157</v>
      </c>
      <c r="AJ935" t="s">
        <v>158</v>
      </c>
      <c r="AN935">
        <v>4</v>
      </c>
      <c r="AP935" t="s">
        <v>149</v>
      </c>
      <c r="AT935" t="s">
        <v>149</v>
      </c>
      <c r="AU935" t="s">
        <v>149</v>
      </c>
      <c r="AV935" t="s">
        <v>149</v>
      </c>
      <c r="AW935" t="s">
        <v>149</v>
      </c>
      <c r="AX935" t="s">
        <v>149</v>
      </c>
      <c r="AY935">
        <v>0</v>
      </c>
      <c r="AZ935" t="s">
        <v>149</v>
      </c>
      <c r="BA935" t="s">
        <v>217</v>
      </c>
      <c r="BB935">
        <v>0</v>
      </c>
      <c r="BD935" t="s">
        <v>160</v>
      </c>
      <c r="BE935" t="s">
        <v>149</v>
      </c>
      <c r="BH935">
        <v>0</v>
      </c>
      <c r="BJ935" t="s">
        <v>149</v>
      </c>
      <c r="BK935" t="s">
        <v>149</v>
      </c>
      <c r="BL935" t="s">
        <v>149</v>
      </c>
      <c r="BM935" t="s">
        <v>154</v>
      </c>
      <c r="BP935" t="s">
        <v>149</v>
      </c>
      <c r="BQ935" t="s">
        <v>12517</v>
      </c>
      <c r="BV935" t="s">
        <v>160</v>
      </c>
      <c r="BW935" t="s">
        <v>8185</v>
      </c>
      <c r="BX935">
        <v>1</v>
      </c>
      <c r="BY935" t="s">
        <v>8173</v>
      </c>
      <c r="BZ935" t="s">
        <v>8866</v>
      </c>
      <c r="CA935" s="2">
        <v>40927</v>
      </c>
      <c r="CC935" t="s">
        <v>9825</v>
      </c>
    </row>
    <row r="936" spans="1:81">
      <c r="A936">
        <f t="shared" si="14"/>
        <v>934</v>
      </c>
      <c r="B936" s="1" t="s">
        <v>149</v>
      </c>
      <c r="C936" s="21" t="s">
        <v>4602</v>
      </c>
      <c r="D936" s="1" t="s">
        <v>4602</v>
      </c>
      <c r="E936" s="1" t="s">
        <v>149</v>
      </c>
      <c r="F936" s="1" t="s">
        <v>4603</v>
      </c>
      <c r="G936" s="1" t="s">
        <v>4604</v>
      </c>
      <c r="H936" s="1" t="s">
        <v>173</v>
      </c>
      <c r="J936" t="s">
        <v>173</v>
      </c>
      <c r="K936" t="s">
        <v>174</v>
      </c>
      <c r="M936">
        <v>0</v>
      </c>
      <c r="N936" t="s">
        <v>155</v>
      </c>
      <c r="X936" s="2">
        <v>40928</v>
      </c>
      <c r="Y936" t="s">
        <v>4603</v>
      </c>
      <c r="Z936" t="s">
        <v>304</v>
      </c>
      <c r="AA936">
        <v>516000</v>
      </c>
      <c r="AD936">
        <v>200000</v>
      </c>
      <c r="AH936" t="s">
        <v>4605</v>
      </c>
      <c r="AI936" t="s">
        <v>157</v>
      </c>
      <c r="AJ936" t="s">
        <v>158</v>
      </c>
      <c r="AN936">
        <v>4</v>
      </c>
      <c r="AP936" t="s">
        <v>149</v>
      </c>
      <c r="AT936" t="s">
        <v>149</v>
      </c>
      <c r="AU936" t="s">
        <v>149</v>
      </c>
      <c r="AV936" t="s">
        <v>149</v>
      </c>
      <c r="AW936" t="s">
        <v>149</v>
      </c>
      <c r="AX936" t="s">
        <v>149</v>
      </c>
      <c r="AY936">
        <v>0</v>
      </c>
      <c r="AZ936" t="s">
        <v>149</v>
      </c>
      <c r="BA936" t="s">
        <v>217</v>
      </c>
      <c r="BB936">
        <v>0</v>
      </c>
      <c r="BD936" t="s">
        <v>160</v>
      </c>
      <c r="BE936" t="s">
        <v>149</v>
      </c>
      <c r="BH936">
        <v>0</v>
      </c>
      <c r="BJ936" t="s">
        <v>149</v>
      </c>
      <c r="BK936" t="s">
        <v>149</v>
      </c>
      <c r="BL936" t="s">
        <v>149</v>
      </c>
      <c r="BM936" t="s">
        <v>174</v>
      </c>
      <c r="BP936" t="s">
        <v>149</v>
      </c>
      <c r="BQ936" t="s">
        <v>12518</v>
      </c>
      <c r="BV936" t="s">
        <v>160</v>
      </c>
      <c r="BW936" t="s">
        <v>8174</v>
      </c>
      <c r="BX936">
        <v>1</v>
      </c>
      <c r="BY936" t="s">
        <v>8173</v>
      </c>
      <c r="BZ936" t="s">
        <v>8867</v>
      </c>
      <c r="CA936" s="2">
        <v>40928</v>
      </c>
      <c r="CC936" t="s">
        <v>9826</v>
      </c>
    </row>
    <row r="937" spans="1:81">
      <c r="A937">
        <f t="shared" si="14"/>
        <v>935</v>
      </c>
      <c r="B937" s="1" t="s">
        <v>149</v>
      </c>
      <c r="C937" s="21" t="s">
        <v>4606</v>
      </c>
      <c r="D937" s="1" t="s">
        <v>4606</v>
      </c>
      <c r="E937" s="1" t="s">
        <v>149</v>
      </c>
      <c r="F937" s="1" t="s">
        <v>4607</v>
      </c>
      <c r="G937" s="1" t="s">
        <v>4608</v>
      </c>
      <c r="H937" s="1" t="s">
        <v>4609</v>
      </c>
      <c r="J937" t="s">
        <v>165</v>
      </c>
      <c r="K937" t="s">
        <v>166</v>
      </c>
      <c r="M937">
        <v>0</v>
      </c>
      <c r="N937" t="s">
        <v>155</v>
      </c>
      <c r="X937" s="2">
        <v>40931</v>
      </c>
      <c r="Y937" t="s">
        <v>4607</v>
      </c>
      <c r="Z937" t="s">
        <v>178</v>
      </c>
      <c r="AA937">
        <v>515000</v>
      </c>
      <c r="AD937">
        <v>200000</v>
      </c>
      <c r="AH937" t="s">
        <v>4610</v>
      </c>
      <c r="AI937" t="s">
        <v>157</v>
      </c>
      <c r="AJ937" t="s">
        <v>158</v>
      </c>
      <c r="AN937">
        <v>4</v>
      </c>
      <c r="AP937" t="s">
        <v>149</v>
      </c>
      <c r="AT937" t="s">
        <v>149</v>
      </c>
      <c r="AU937" t="s">
        <v>149</v>
      </c>
      <c r="AV937" t="s">
        <v>149</v>
      </c>
      <c r="AW937" t="s">
        <v>149</v>
      </c>
      <c r="AX937" t="s">
        <v>149</v>
      </c>
      <c r="AY937">
        <v>0</v>
      </c>
      <c r="AZ937" t="s">
        <v>149</v>
      </c>
      <c r="BA937" t="s">
        <v>339</v>
      </c>
      <c r="BB937">
        <v>0</v>
      </c>
      <c r="BD937" t="s">
        <v>160</v>
      </c>
      <c r="BE937" t="s">
        <v>149</v>
      </c>
      <c r="BH937">
        <v>0</v>
      </c>
      <c r="BJ937" t="s">
        <v>149</v>
      </c>
      <c r="BK937" t="s">
        <v>149</v>
      </c>
      <c r="BL937" t="s">
        <v>149</v>
      </c>
      <c r="BM937" t="s">
        <v>166</v>
      </c>
      <c r="BP937" t="s">
        <v>149</v>
      </c>
      <c r="BQ937" t="s">
        <v>12519</v>
      </c>
      <c r="BV937" t="s">
        <v>160</v>
      </c>
      <c r="BW937" t="s">
        <v>8202</v>
      </c>
      <c r="BX937">
        <v>1</v>
      </c>
      <c r="BY937" t="s">
        <v>8173</v>
      </c>
      <c r="BZ937" t="s">
        <v>8868</v>
      </c>
      <c r="CA937" s="2">
        <v>40931</v>
      </c>
      <c r="CC937" t="s">
        <v>9827</v>
      </c>
    </row>
    <row r="938" spans="1:81">
      <c r="A938">
        <f t="shared" si="14"/>
        <v>936</v>
      </c>
      <c r="B938" s="1" t="s">
        <v>149</v>
      </c>
      <c r="C938" s="21" t="s">
        <v>4611</v>
      </c>
      <c r="D938" s="1" t="s">
        <v>4611</v>
      </c>
      <c r="E938" s="1" t="s">
        <v>149</v>
      </c>
      <c r="F938" s="1" t="s">
        <v>4612</v>
      </c>
      <c r="G938" s="1" t="s">
        <v>4613</v>
      </c>
      <c r="H938" s="1" t="s">
        <v>4614</v>
      </c>
      <c r="J938" t="s">
        <v>253</v>
      </c>
      <c r="K938" t="s">
        <v>191</v>
      </c>
      <c r="L938">
        <v>400080</v>
      </c>
      <c r="M938">
        <v>0</v>
      </c>
      <c r="N938" t="s">
        <v>155</v>
      </c>
      <c r="X938" s="2">
        <v>40931</v>
      </c>
      <c r="Y938" t="s">
        <v>4612</v>
      </c>
      <c r="Z938" t="s">
        <v>178</v>
      </c>
      <c r="AA938">
        <v>515000</v>
      </c>
      <c r="AD938">
        <v>200000</v>
      </c>
      <c r="AH938" t="s">
        <v>4615</v>
      </c>
      <c r="AI938" t="s">
        <v>157</v>
      </c>
      <c r="AJ938" t="s">
        <v>158</v>
      </c>
      <c r="AN938">
        <v>4</v>
      </c>
      <c r="AP938" t="s">
        <v>149</v>
      </c>
      <c r="AT938" t="s">
        <v>149</v>
      </c>
      <c r="AU938" t="s">
        <v>149</v>
      </c>
      <c r="AV938" t="s">
        <v>149</v>
      </c>
      <c r="AW938" t="s">
        <v>149</v>
      </c>
      <c r="AX938" t="s">
        <v>149</v>
      </c>
      <c r="AY938">
        <v>0</v>
      </c>
      <c r="AZ938" t="s">
        <v>149</v>
      </c>
      <c r="BA938" t="s">
        <v>339</v>
      </c>
      <c r="BB938">
        <v>0</v>
      </c>
      <c r="BD938" t="s">
        <v>160</v>
      </c>
      <c r="BE938" t="s">
        <v>149</v>
      </c>
      <c r="BH938">
        <v>0</v>
      </c>
      <c r="BJ938" t="s">
        <v>149</v>
      </c>
      <c r="BK938" t="s">
        <v>149</v>
      </c>
      <c r="BL938" t="s">
        <v>149</v>
      </c>
      <c r="BM938" t="s">
        <v>191</v>
      </c>
      <c r="BP938" t="s">
        <v>149</v>
      </c>
      <c r="BQ938" t="s">
        <v>12520</v>
      </c>
      <c r="BV938" t="s">
        <v>160</v>
      </c>
      <c r="BW938" t="s">
        <v>8197</v>
      </c>
      <c r="BX938">
        <v>1</v>
      </c>
      <c r="BY938" t="s">
        <v>8173</v>
      </c>
      <c r="BZ938" t="s">
        <v>8869</v>
      </c>
      <c r="CA938" s="2">
        <v>40931</v>
      </c>
      <c r="CC938" t="s">
        <v>9828</v>
      </c>
    </row>
    <row r="939" spans="1:81">
      <c r="A939">
        <f t="shared" si="14"/>
        <v>937</v>
      </c>
      <c r="B939" s="1" t="s">
        <v>149</v>
      </c>
      <c r="C939" s="21" t="s">
        <v>4616</v>
      </c>
      <c r="D939" s="1" t="s">
        <v>4616</v>
      </c>
      <c r="E939" s="1" t="s">
        <v>149</v>
      </c>
      <c r="F939" s="1" t="s">
        <v>4617</v>
      </c>
      <c r="G939" s="1" t="s">
        <v>4618</v>
      </c>
      <c r="H939" s="1" t="s">
        <v>4619</v>
      </c>
      <c r="I939" t="s">
        <v>4620</v>
      </c>
      <c r="J939" t="s">
        <v>153</v>
      </c>
      <c r="K939" t="s">
        <v>154</v>
      </c>
      <c r="L939">
        <v>110043</v>
      </c>
      <c r="M939">
        <v>0</v>
      </c>
      <c r="N939" t="s">
        <v>155</v>
      </c>
      <c r="X939" s="2">
        <v>40932</v>
      </c>
      <c r="Y939" t="s">
        <v>4617</v>
      </c>
      <c r="Z939" t="s">
        <v>216</v>
      </c>
      <c r="AA939">
        <v>713025</v>
      </c>
      <c r="AD939">
        <v>200000</v>
      </c>
      <c r="AI939" t="s">
        <v>157</v>
      </c>
      <c r="AJ939" t="s">
        <v>158</v>
      </c>
      <c r="AN939">
        <v>4</v>
      </c>
      <c r="AP939" t="s">
        <v>149</v>
      </c>
      <c r="AT939" t="s">
        <v>149</v>
      </c>
      <c r="AU939" t="s">
        <v>149</v>
      </c>
      <c r="AV939" t="s">
        <v>149</v>
      </c>
      <c r="AW939" t="s">
        <v>149</v>
      </c>
      <c r="AX939" t="s">
        <v>149</v>
      </c>
      <c r="AY939">
        <v>0</v>
      </c>
      <c r="AZ939" t="s">
        <v>149</v>
      </c>
      <c r="BA939" t="s">
        <v>217</v>
      </c>
      <c r="BB939">
        <v>0</v>
      </c>
      <c r="BD939" t="s">
        <v>160</v>
      </c>
      <c r="BE939" t="s">
        <v>149</v>
      </c>
      <c r="BH939">
        <v>0</v>
      </c>
      <c r="BJ939" t="s">
        <v>149</v>
      </c>
      <c r="BK939" t="s">
        <v>149</v>
      </c>
      <c r="BL939" t="s">
        <v>149</v>
      </c>
      <c r="BM939" t="s">
        <v>154</v>
      </c>
      <c r="BP939" t="s">
        <v>149</v>
      </c>
      <c r="BQ939" t="s">
        <v>12521</v>
      </c>
      <c r="BV939" t="s">
        <v>160</v>
      </c>
      <c r="BW939" t="s">
        <v>8178</v>
      </c>
      <c r="BX939">
        <v>1</v>
      </c>
      <c r="BY939" t="s">
        <v>8173</v>
      </c>
      <c r="BZ939" t="s">
        <v>8870</v>
      </c>
      <c r="CA939" s="2">
        <v>41065</v>
      </c>
      <c r="CC939" t="s">
        <v>9471</v>
      </c>
    </row>
    <row r="940" spans="1:81">
      <c r="A940">
        <f t="shared" si="14"/>
        <v>938</v>
      </c>
      <c r="B940" s="1" t="s">
        <v>149</v>
      </c>
      <c r="C940" s="21" t="s">
        <v>4621</v>
      </c>
      <c r="D940" s="1" t="s">
        <v>4621</v>
      </c>
      <c r="E940" s="1" t="s">
        <v>149</v>
      </c>
      <c r="F940" s="1" t="s">
        <v>4622</v>
      </c>
      <c r="G940" s="1" t="s">
        <v>4623</v>
      </c>
      <c r="H940" s="1" t="s">
        <v>4624</v>
      </c>
      <c r="I940" t="s">
        <v>4625</v>
      </c>
      <c r="J940" t="s">
        <v>190</v>
      </c>
      <c r="K940" t="s">
        <v>191</v>
      </c>
      <c r="M940">
        <v>0</v>
      </c>
      <c r="N940" t="s">
        <v>155</v>
      </c>
      <c r="X940" s="2">
        <v>40933</v>
      </c>
      <c r="Y940" t="s">
        <v>4622</v>
      </c>
      <c r="Z940" t="s">
        <v>216</v>
      </c>
      <c r="AA940">
        <v>713025</v>
      </c>
      <c r="AD940">
        <v>200000</v>
      </c>
      <c r="AI940" t="s">
        <v>157</v>
      </c>
      <c r="AJ940" t="s">
        <v>158</v>
      </c>
      <c r="AN940">
        <v>4</v>
      </c>
      <c r="AP940" t="s">
        <v>149</v>
      </c>
      <c r="AT940" t="s">
        <v>149</v>
      </c>
      <c r="AU940" t="s">
        <v>149</v>
      </c>
      <c r="AV940" t="s">
        <v>149</v>
      </c>
      <c r="AW940" t="s">
        <v>149</v>
      </c>
      <c r="AX940" t="s">
        <v>149</v>
      </c>
      <c r="AY940">
        <v>0</v>
      </c>
      <c r="AZ940" t="s">
        <v>149</v>
      </c>
      <c r="BA940" t="s">
        <v>217</v>
      </c>
      <c r="BB940">
        <v>0</v>
      </c>
      <c r="BD940" t="s">
        <v>160</v>
      </c>
      <c r="BE940" t="s">
        <v>149</v>
      </c>
      <c r="BH940">
        <v>0</v>
      </c>
      <c r="BJ940" t="s">
        <v>149</v>
      </c>
      <c r="BK940" t="s">
        <v>149</v>
      </c>
      <c r="BL940" t="s">
        <v>149</v>
      </c>
      <c r="BM940" t="s">
        <v>191</v>
      </c>
      <c r="BP940" t="s">
        <v>149</v>
      </c>
      <c r="BQ940" t="s">
        <v>12522</v>
      </c>
      <c r="BV940" t="s">
        <v>160</v>
      </c>
      <c r="BW940" t="s">
        <v>8178</v>
      </c>
      <c r="BX940">
        <v>1</v>
      </c>
      <c r="BY940" t="s">
        <v>8173</v>
      </c>
      <c r="BZ940" t="s">
        <v>8871</v>
      </c>
      <c r="CA940" s="2">
        <v>40933</v>
      </c>
      <c r="CC940" t="s">
        <v>9380</v>
      </c>
    </row>
    <row r="941" spans="1:81">
      <c r="A941">
        <f t="shared" si="14"/>
        <v>939</v>
      </c>
      <c r="B941" s="1" t="s">
        <v>149</v>
      </c>
      <c r="C941" s="21" t="s">
        <v>4626</v>
      </c>
      <c r="D941" s="1" t="s">
        <v>4626</v>
      </c>
      <c r="E941" s="1" t="s">
        <v>149</v>
      </c>
      <c r="F941" s="1" t="s">
        <v>4627</v>
      </c>
      <c r="G941" s="1" t="s">
        <v>4628</v>
      </c>
      <c r="H941" s="1" t="s">
        <v>4629</v>
      </c>
      <c r="I941" t="s">
        <v>4630</v>
      </c>
      <c r="J941" t="s">
        <v>190</v>
      </c>
      <c r="K941" t="s">
        <v>191</v>
      </c>
      <c r="M941">
        <v>0</v>
      </c>
      <c r="N941" t="s">
        <v>155</v>
      </c>
      <c r="X941" s="2">
        <v>40935</v>
      </c>
      <c r="Y941" t="s">
        <v>4627</v>
      </c>
      <c r="Z941" t="s">
        <v>304</v>
      </c>
      <c r="AA941">
        <v>516000</v>
      </c>
      <c r="AD941">
        <v>200000</v>
      </c>
      <c r="AI941" t="s">
        <v>157</v>
      </c>
      <c r="AJ941" t="s">
        <v>158</v>
      </c>
      <c r="AN941">
        <v>4</v>
      </c>
      <c r="AP941" t="s">
        <v>149</v>
      </c>
      <c r="AT941" t="s">
        <v>149</v>
      </c>
      <c r="AU941" t="s">
        <v>149</v>
      </c>
      <c r="AV941" t="s">
        <v>149</v>
      </c>
      <c r="AW941" t="s">
        <v>149</v>
      </c>
      <c r="AX941" t="s">
        <v>149</v>
      </c>
      <c r="AY941">
        <v>0</v>
      </c>
      <c r="AZ941" t="s">
        <v>149</v>
      </c>
      <c r="BA941" t="s">
        <v>339</v>
      </c>
      <c r="BB941">
        <v>0</v>
      </c>
      <c r="BD941" t="s">
        <v>160</v>
      </c>
      <c r="BE941" t="s">
        <v>149</v>
      </c>
      <c r="BH941">
        <v>0</v>
      </c>
      <c r="BJ941" t="s">
        <v>149</v>
      </c>
      <c r="BK941" t="s">
        <v>149</v>
      </c>
      <c r="BL941" t="s">
        <v>149</v>
      </c>
      <c r="BM941" t="s">
        <v>191</v>
      </c>
      <c r="BP941" t="s">
        <v>149</v>
      </c>
      <c r="BQ941" t="s">
        <v>12523</v>
      </c>
      <c r="BV941" t="s">
        <v>160</v>
      </c>
      <c r="BW941" t="s">
        <v>8174</v>
      </c>
      <c r="BX941">
        <v>1</v>
      </c>
      <c r="BY941" t="s">
        <v>8173</v>
      </c>
      <c r="BZ941" t="s">
        <v>8872</v>
      </c>
      <c r="CA941" s="2">
        <v>40935</v>
      </c>
      <c r="CC941" t="s">
        <v>9829</v>
      </c>
    </row>
    <row r="942" spans="1:81">
      <c r="A942">
        <f t="shared" si="14"/>
        <v>940</v>
      </c>
      <c r="B942" s="1" t="s">
        <v>149</v>
      </c>
      <c r="C942" s="21" t="s">
        <v>4631</v>
      </c>
      <c r="D942" s="1" t="s">
        <v>4631</v>
      </c>
      <c r="E942" s="1" t="s">
        <v>149</v>
      </c>
      <c r="F942" s="1" t="s">
        <v>4632</v>
      </c>
      <c r="G942" s="1" t="s">
        <v>4633</v>
      </c>
      <c r="H942" s="1" t="s">
        <v>919</v>
      </c>
      <c r="J942" t="s">
        <v>190</v>
      </c>
      <c r="K942" t="s">
        <v>191</v>
      </c>
      <c r="L942">
        <v>411029</v>
      </c>
      <c r="M942">
        <v>0</v>
      </c>
      <c r="N942" t="s">
        <v>155</v>
      </c>
      <c r="X942" s="2">
        <v>40936</v>
      </c>
      <c r="Y942" t="s">
        <v>4632</v>
      </c>
      <c r="Z942" t="s">
        <v>178</v>
      </c>
      <c r="AA942">
        <v>515000</v>
      </c>
      <c r="AD942">
        <v>200000</v>
      </c>
      <c r="AH942" t="s">
        <v>4634</v>
      </c>
      <c r="AI942" t="s">
        <v>157</v>
      </c>
      <c r="AJ942" t="s">
        <v>158</v>
      </c>
      <c r="AN942">
        <v>4</v>
      </c>
      <c r="AP942" t="s">
        <v>149</v>
      </c>
      <c r="AT942" t="s">
        <v>149</v>
      </c>
      <c r="AU942" t="s">
        <v>149</v>
      </c>
      <c r="AV942" t="s">
        <v>149</v>
      </c>
      <c r="AW942" t="s">
        <v>149</v>
      </c>
      <c r="AX942" t="s">
        <v>149</v>
      </c>
      <c r="AY942">
        <v>0</v>
      </c>
      <c r="AZ942" t="s">
        <v>149</v>
      </c>
      <c r="BA942" t="s">
        <v>339</v>
      </c>
      <c r="BB942">
        <v>0</v>
      </c>
      <c r="BD942" t="s">
        <v>160</v>
      </c>
      <c r="BE942" t="s">
        <v>149</v>
      </c>
      <c r="BH942">
        <v>0</v>
      </c>
      <c r="BJ942" t="s">
        <v>149</v>
      </c>
      <c r="BK942" t="s">
        <v>149</v>
      </c>
      <c r="BL942" t="s">
        <v>149</v>
      </c>
      <c r="BM942" t="s">
        <v>191</v>
      </c>
      <c r="BP942" t="s">
        <v>149</v>
      </c>
      <c r="BQ942" t="s">
        <v>12524</v>
      </c>
      <c r="BV942" t="s">
        <v>160</v>
      </c>
      <c r="BW942" t="s">
        <v>8174</v>
      </c>
      <c r="BX942">
        <v>1</v>
      </c>
      <c r="BY942" t="s">
        <v>8173</v>
      </c>
      <c r="BZ942" t="s">
        <v>8873</v>
      </c>
      <c r="CA942" s="2">
        <v>40936</v>
      </c>
      <c r="CC942" t="s">
        <v>9541</v>
      </c>
    </row>
    <row r="943" spans="1:81">
      <c r="A943">
        <f t="shared" si="14"/>
        <v>941</v>
      </c>
      <c r="B943" s="1" t="s">
        <v>149</v>
      </c>
      <c r="C943" s="21" t="s">
        <v>4635</v>
      </c>
      <c r="D943" s="1" t="s">
        <v>4635</v>
      </c>
      <c r="E943" s="1" t="s">
        <v>149</v>
      </c>
      <c r="F943" s="1" t="s">
        <v>4636</v>
      </c>
      <c r="G943" s="1" t="s">
        <v>4637</v>
      </c>
      <c r="H943" s="1" t="s">
        <v>4638</v>
      </c>
      <c r="J943" t="s">
        <v>190</v>
      </c>
      <c r="K943" t="s">
        <v>191</v>
      </c>
      <c r="L943">
        <v>411008</v>
      </c>
      <c r="M943">
        <v>0</v>
      </c>
      <c r="N943" t="s">
        <v>155</v>
      </c>
      <c r="X943" s="2">
        <v>40939</v>
      </c>
      <c r="Y943" t="s">
        <v>4636</v>
      </c>
      <c r="Z943" t="s">
        <v>167</v>
      </c>
      <c r="AA943">
        <v>515100</v>
      </c>
      <c r="AD943">
        <v>200000</v>
      </c>
      <c r="AH943" t="s">
        <v>4639</v>
      </c>
      <c r="AI943" t="s">
        <v>157</v>
      </c>
      <c r="AJ943" t="s">
        <v>158</v>
      </c>
      <c r="AN943">
        <v>4</v>
      </c>
      <c r="AP943" t="s">
        <v>149</v>
      </c>
      <c r="AT943" t="s">
        <v>149</v>
      </c>
      <c r="AU943" t="s">
        <v>149</v>
      </c>
      <c r="AV943" t="s">
        <v>149</v>
      </c>
      <c r="AW943" t="s">
        <v>149</v>
      </c>
      <c r="AX943" t="s">
        <v>149</v>
      </c>
      <c r="AY943">
        <v>0</v>
      </c>
      <c r="AZ943" t="s">
        <v>149</v>
      </c>
      <c r="BA943" t="s">
        <v>217</v>
      </c>
      <c r="BB943">
        <v>0</v>
      </c>
      <c r="BD943" t="s">
        <v>160</v>
      </c>
      <c r="BE943" t="s">
        <v>149</v>
      </c>
      <c r="BH943">
        <v>0</v>
      </c>
      <c r="BJ943" t="s">
        <v>149</v>
      </c>
      <c r="BK943" t="s">
        <v>149</v>
      </c>
      <c r="BL943" t="s">
        <v>149</v>
      </c>
      <c r="BM943" t="s">
        <v>191</v>
      </c>
      <c r="BP943" t="s">
        <v>149</v>
      </c>
      <c r="BQ943" t="s">
        <v>12525</v>
      </c>
      <c r="BV943" t="s">
        <v>160</v>
      </c>
      <c r="BW943" t="s">
        <v>8191</v>
      </c>
      <c r="BX943">
        <v>1</v>
      </c>
      <c r="BY943" t="s">
        <v>8173</v>
      </c>
      <c r="BZ943" t="s">
        <v>8874</v>
      </c>
      <c r="CA943" s="2">
        <v>40939</v>
      </c>
      <c r="CC943" t="s">
        <v>9735</v>
      </c>
    </row>
    <row r="944" spans="1:81">
      <c r="A944">
        <f t="shared" si="14"/>
        <v>942</v>
      </c>
      <c r="B944" s="1" t="s">
        <v>149</v>
      </c>
      <c r="C944" s="21" t="s">
        <v>4640</v>
      </c>
      <c r="D944" s="1" t="s">
        <v>4640</v>
      </c>
      <c r="E944" s="1" t="s">
        <v>149</v>
      </c>
      <c r="F944" s="1" t="s">
        <v>4641</v>
      </c>
      <c r="G944" s="1" t="s">
        <v>4324</v>
      </c>
      <c r="J944" t="s">
        <v>165</v>
      </c>
      <c r="K944" t="s">
        <v>166</v>
      </c>
      <c r="L944">
        <v>121001</v>
      </c>
      <c r="M944">
        <v>0</v>
      </c>
      <c r="N944" t="s">
        <v>155</v>
      </c>
      <c r="X944" s="2">
        <v>40939</v>
      </c>
      <c r="Y944" t="s">
        <v>4641</v>
      </c>
      <c r="Z944" t="s">
        <v>216</v>
      </c>
      <c r="AA944">
        <v>713025</v>
      </c>
      <c r="AD944">
        <v>200000</v>
      </c>
      <c r="AI944" t="s">
        <v>157</v>
      </c>
      <c r="AJ944" t="s">
        <v>158</v>
      </c>
      <c r="AN944">
        <v>4</v>
      </c>
      <c r="AP944" t="s">
        <v>149</v>
      </c>
      <c r="AT944" t="s">
        <v>149</v>
      </c>
      <c r="AU944" t="s">
        <v>149</v>
      </c>
      <c r="AV944" t="s">
        <v>149</v>
      </c>
      <c r="AW944" t="s">
        <v>149</v>
      </c>
      <c r="AX944" t="s">
        <v>149</v>
      </c>
      <c r="AY944">
        <v>0</v>
      </c>
      <c r="AZ944" t="s">
        <v>149</v>
      </c>
      <c r="BA944" t="s">
        <v>217</v>
      </c>
      <c r="BB944">
        <v>0</v>
      </c>
      <c r="BD944" t="s">
        <v>160</v>
      </c>
      <c r="BE944" t="s">
        <v>149</v>
      </c>
      <c r="BH944">
        <v>0</v>
      </c>
      <c r="BJ944" t="s">
        <v>149</v>
      </c>
      <c r="BK944" t="s">
        <v>149</v>
      </c>
      <c r="BL944" t="s">
        <v>149</v>
      </c>
      <c r="BM944" t="s">
        <v>166</v>
      </c>
      <c r="BP944" t="s">
        <v>149</v>
      </c>
      <c r="BV944" t="s">
        <v>160</v>
      </c>
      <c r="BW944" t="s">
        <v>8178</v>
      </c>
      <c r="BX944">
        <v>1</v>
      </c>
      <c r="BY944" t="s">
        <v>8173</v>
      </c>
      <c r="BZ944" t="s">
        <v>8875</v>
      </c>
      <c r="CA944" s="2">
        <v>40817</v>
      </c>
      <c r="CC944" t="s">
        <v>9380</v>
      </c>
    </row>
    <row r="945" spans="1:81">
      <c r="A945">
        <f t="shared" si="14"/>
        <v>943</v>
      </c>
      <c r="B945" s="1" t="s">
        <v>149</v>
      </c>
      <c r="C945" s="21" t="s">
        <v>4642</v>
      </c>
      <c r="D945" s="1" t="s">
        <v>4642</v>
      </c>
      <c r="E945" s="1" t="s">
        <v>149</v>
      </c>
      <c r="F945" s="1" t="s">
        <v>4643</v>
      </c>
      <c r="G945" s="1" t="s">
        <v>4644</v>
      </c>
      <c r="H945" s="1" t="s">
        <v>4645</v>
      </c>
      <c r="I945" t="s">
        <v>4646</v>
      </c>
      <c r="J945" t="s">
        <v>190</v>
      </c>
      <c r="K945" t="s">
        <v>191</v>
      </c>
      <c r="M945">
        <v>0</v>
      </c>
      <c r="N945" t="s">
        <v>155</v>
      </c>
      <c r="X945" s="2">
        <v>40940</v>
      </c>
      <c r="Y945" t="s">
        <v>4643</v>
      </c>
      <c r="Z945" t="s">
        <v>167</v>
      </c>
      <c r="AA945">
        <v>812725</v>
      </c>
      <c r="AB945">
        <v>8127</v>
      </c>
      <c r="AD945">
        <v>200000</v>
      </c>
      <c r="AH945" t="s">
        <v>4647</v>
      </c>
      <c r="AI945" t="s">
        <v>157</v>
      </c>
      <c r="AJ945" t="s">
        <v>158</v>
      </c>
      <c r="AN945">
        <v>4</v>
      </c>
      <c r="AP945" t="s">
        <v>149</v>
      </c>
      <c r="AT945" t="s">
        <v>149</v>
      </c>
      <c r="AU945" t="s">
        <v>149</v>
      </c>
      <c r="AV945" t="s">
        <v>149</v>
      </c>
      <c r="AW945" t="s">
        <v>149</v>
      </c>
      <c r="AX945" t="s">
        <v>149</v>
      </c>
      <c r="AY945">
        <v>0</v>
      </c>
      <c r="AZ945" t="s">
        <v>149</v>
      </c>
      <c r="BA945" t="s">
        <v>339</v>
      </c>
      <c r="BB945">
        <v>0</v>
      </c>
      <c r="BD945" t="s">
        <v>160</v>
      </c>
      <c r="BE945" t="s">
        <v>149</v>
      </c>
      <c r="BH945">
        <v>0</v>
      </c>
      <c r="BJ945" t="s">
        <v>149</v>
      </c>
      <c r="BK945" t="s">
        <v>149</v>
      </c>
      <c r="BL945" t="s">
        <v>149</v>
      </c>
      <c r="BM945" t="s">
        <v>191</v>
      </c>
      <c r="BP945" t="s">
        <v>149</v>
      </c>
      <c r="BQ945" t="s">
        <v>12526</v>
      </c>
      <c r="BV945" t="s">
        <v>160</v>
      </c>
      <c r="BW945" t="s">
        <v>8174</v>
      </c>
      <c r="BX945">
        <v>1</v>
      </c>
      <c r="BY945" t="s">
        <v>8173</v>
      </c>
      <c r="BZ945" t="s">
        <v>8876</v>
      </c>
      <c r="CA945" s="2">
        <v>40940</v>
      </c>
      <c r="CC945" t="s">
        <v>9830</v>
      </c>
    </row>
    <row r="946" spans="1:81">
      <c r="A946">
        <f t="shared" si="14"/>
        <v>944</v>
      </c>
      <c r="B946" s="1" t="s">
        <v>149</v>
      </c>
      <c r="C946" s="21" t="s">
        <v>4648</v>
      </c>
      <c r="D946" s="1" t="s">
        <v>4648</v>
      </c>
      <c r="E946" s="1" t="s">
        <v>149</v>
      </c>
      <c r="F946" s="1" t="s">
        <v>4649</v>
      </c>
      <c r="G946" s="1" t="s">
        <v>4650</v>
      </c>
      <c r="H946" s="1" t="s">
        <v>4651</v>
      </c>
      <c r="I946" t="s">
        <v>4652</v>
      </c>
      <c r="J946" t="s">
        <v>312</v>
      </c>
      <c r="K946" t="s">
        <v>313</v>
      </c>
      <c r="L946">
        <v>560045</v>
      </c>
      <c r="M946">
        <v>0</v>
      </c>
      <c r="N946" t="s">
        <v>155</v>
      </c>
      <c r="X946" s="2">
        <v>40940</v>
      </c>
      <c r="Y946" t="s">
        <v>4649</v>
      </c>
      <c r="Z946" t="s">
        <v>178</v>
      </c>
      <c r="AA946">
        <v>515000</v>
      </c>
      <c r="AD946">
        <v>200000</v>
      </c>
      <c r="AH946" t="s">
        <v>4653</v>
      </c>
      <c r="AI946" t="s">
        <v>157</v>
      </c>
      <c r="AJ946" t="s">
        <v>158</v>
      </c>
      <c r="AN946">
        <v>4</v>
      </c>
      <c r="AP946" t="s">
        <v>149</v>
      </c>
      <c r="AT946" t="s">
        <v>149</v>
      </c>
      <c r="AU946" t="s">
        <v>149</v>
      </c>
      <c r="AV946" t="s">
        <v>149</v>
      </c>
      <c r="AW946" t="s">
        <v>149</v>
      </c>
      <c r="AX946" t="s">
        <v>149</v>
      </c>
      <c r="AY946">
        <v>0</v>
      </c>
      <c r="AZ946" t="s">
        <v>149</v>
      </c>
      <c r="BA946" t="s">
        <v>217</v>
      </c>
      <c r="BB946">
        <v>0</v>
      </c>
      <c r="BD946" t="s">
        <v>160</v>
      </c>
      <c r="BE946" t="s">
        <v>149</v>
      </c>
      <c r="BH946">
        <v>0</v>
      </c>
      <c r="BJ946" t="s">
        <v>149</v>
      </c>
      <c r="BK946" t="s">
        <v>149</v>
      </c>
      <c r="BL946" t="s">
        <v>149</v>
      </c>
      <c r="BM946" t="s">
        <v>313</v>
      </c>
      <c r="BP946" t="s">
        <v>149</v>
      </c>
      <c r="BQ946" t="s">
        <v>12527</v>
      </c>
      <c r="BV946" t="s">
        <v>160</v>
      </c>
      <c r="BW946" t="s">
        <v>8200</v>
      </c>
      <c r="BX946">
        <v>1</v>
      </c>
      <c r="BY946" t="s">
        <v>8173</v>
      </c>
      <c r="BZ946" t="s">
        <v>8877</v>
      </c>
      <c r="CA946" s="2">
        <v>40940</v>
      </c>
      <c r="CC946" t="s">
        <v>9831</v>
      </c>
    </row>
    <row r="947" spans="1:81">
      <c r="A947">
        <f t="shared" si="14"/>
        <v>945</v>
      </c>
      <c r="B947" s="1" t="s">
        <v>149</v>
      </c>
      <c r="C947" s="21" t="s">
        <v>4654</v>
      </c>
      <c r="D947" s="1" t="s">
        <v>4654</v>
      </c>
      <c r="E947" s="1" t="s">
        <v>149</v>
      </c>
      <c r="F947" s="1" t="s">
        <v>4655</v>
      </c>
      <c r="G947" s="1" t="s">
        <v>4656</v>
      </c>
      <c r="H947" s="1" t="s">
        <v>4657</v>
      </c>
      <c r="I947" t="s">
        <v>4658</v>
      </c>
      <c r="J947" t="s">
        <v>3973</v>
      </c>
      <c r="K947" t="s">
        <v>3202</v>
      </c>
      <c r="L947">
        <v>133202</v>
      </c>
      <c r="M947">
        <v>0</v>
      </c>
      <c r="N947" t="s">
        <v>155</v>
      </c>
      <c r="X947" s="2">
        <v>40941</v>
      </c>
      <c r="Y947" t="s">
        <v>4655</v>
      </c>
      <c r="Z947" t="s">
        <v>216</v>
      </c>
      <c r="AA947">
        <v>713025</v>
      </c>
      <c r="AD947">
        <v>200000</v>
      </c>
      <c r="AI947" t="s">
        <v>157</v>
      </c>
      <c r="AJ947" t="s">
        <v>158</v>
      </c>
      <c r="AN947">
        <v>4</v>
      </c>
      <c r="AP947" t="s">
        <v>149</v>
      </c>
      <c r="AT947" t="s">
        <v>149</v>
      </c>
      <c r="AU947" t="s">
        <v>149</v>
      </c>
      <c r="AV947" t="s">
        <v>149</v>
      </c>
      <c r="AW947" t="s">
        <v>149</v>
      </c>
      <c r="AX947" t="s">
        <v>149</v>
      </c>
      <c r="AY947">
        <v>0</v>
      </c>
      <c r="AZ947" t="s">
        <v>149</v>
      </c>
      <c r="BA947" t="s">
        <v>217</v>
      </c>
      <c r="BB947">
        <v>0</v>
      </c>
      <c r="BD947" t="s">
        <v>160</v>
      </c>
      <c r="BE947" t="s">
        <v>149</v>
      </c>
      <c r="BH947">
        <v>0</v>
      </c>
      <c r="BJ947" t="s">
        <v>149</v>
      </c>
      <c r="BK947" t="s">
        <v>149</v>
      </c>
      <c r="BL947" t="s">
        <v>149</v>
      </c>
      <c r="BM947" t="s">
        <v>3202</v>
      </c>
      <c r="BP947" t="s">
        <v>149</v>
      </c>
      <c r="BQ947" t="s">
        <v>12528</v>
      </c>
      <c r="BV947" t="s">
        <v>160</v>
      </c>
      <c r="BW947" t="s">
        <v>8178</v>
      </c>
      <c r="BX947">
        <v>1</v>
      </c>
      <c r="BY947" t="s">
        <v>8173</v>
      </c>
      <c r="BZ947" t="s">
        <v>8878</v>
      </c>
      <c r="CA947" s="2">
        <v>40941</v>
      </c>
      <c r="CC947" t="s">
        <v>9471</v>
      </c>
    </row>
    <row r="948" spans="1:81">
      <c r="A948">
        <f t="shared" si="14"/>
        <v>946</v>
      </c>
      <c r="B948" s="1" t="s">
        <v>149</v>
      </c>
      <c r="C948" s="21" t="s">
        <v>4659</v>
      </c>
      <c r="D948" s="1" t="s">
        <v>4659</v>
      </c>
      <c r="E948" s="1" t="s">
        <v>149</v>
      </c>
      <c r="F948" s="1" t="s">
        <v>4660</v>
      </c>
      <c r="G948" s="1" t="s">
        <v>2196</v>
      </c>
      <c r="J948" t="s">
        <v>190</v>
      </c>
      <c r="K948" t="s">
        <v>191</v>
      </c>
      <c r="L948">
        <v>411019</v>
      </c>
      <c r="M948">
        <v>0</v>
      </c>
      <c r="N948" t="s">
        <v>155</v>
      </c>
      <c r="X948" s="2">
        <v>40941</v>
      </c>
      <c r="Y948" t="s">
        <v>4660</v>
      </c>
      <c r="Z948" t="s">
        <v>178</v>
      </c>
      <c r="AA948">
        <v>515000</v>
      </c>
      <c r="AD948">
        <v>200000</v>
      </c>
      <c r="AH948" t="s">
        <v>4661</v>
      </c>
      <c r="AI948" t="s">
        <v>157</v>
      </c>
      <c r="AJ948" t="s">
        <v>158</v>
      </c>
      <c r="AN948">
        <v>4</v>
      </c>
      <c r="AP948" t="s">
        <v>149</v>
      </c>
      <c r="AT948" t="s">
        <v>149</v>
      </c>
      <c r="AU948" t="s">
        <v>149</v>
      </c>
      <c r="AV948" t="s">
        <v>149</v>
      </c>
      <c r="AW948" t="s">
        <v>149</v>
      </c>
      <c r="AX948" t="s">
        <v>149</v>
      </c>
      <c r="AY948">
        <v>0</v>
      </c>
      <c r="AZ948" t="s">
        <v>149</v>
      </c>
      <c r="BA948" t="s">
        <v>217</v>
      </c>
      <c r="BB948">
        <v>0</v>
      </c>
      <c r="BD948" t="s">
        <v>160</v>
      </c>
      <c r="BE948" t="s">
        <v>149</v>
      </c>
      <c r="BH948">
        <v>0</v>
      </c>
      <c r="BJ948" t="s">
        <v>149</v>
      </c>
      <c r="BK948" t="s">
        <v>149</v>
      </c>
      <c r="BL948" t="s">
        <v>149</v>
      </c>
      <c r="BM948" t="s">
        <v>191</v>
      </c>
      <c r="BP948" t="s">
        <v>149</v>
      </c>
      <c r="BQ948" t="s">
        <v>12529</v>
      </c>
      <c r="BV948" t="s">
        <v>160</v>
      </c>
      <c r="BW948" t="s">
        <v>8174</v>
      </c>
      <c r="BX948">
        <v>1</v>
      </c>
      <c r="BY948" t="s">
        <v>8173</v>
      </c>
      <c r="BZ948" t="s">
        <v>8879</v>
      </c>
      <c r="CA948" s="2">
        <v>40941</v>
      </c>
      <c r="CC948" t="s">
        <v>9737</v>
      </c>
    </row>
    <row r="949" spans="1:81">
      <c r="A949">
        <f t="shared" si="14"/>
        <v>947</v>
      </c>
      <c r="B949" s="1" t="s">
        <v>149</v>
      </c>
      <c r="C949" s="21" t="s">
        <v>4662</v>
      </c>
      <c r="D949" s="1" t="s">
        <v>4662</v>
      </c>
      <c r="E949" s="1" t="s">
        <v>149</v>
      </c>
      <c r="F949" s="1" t="s">
        <v>4663</v>
      </c>
      <c r="G949" s="1" t="s">
        <v>4664</v>
      </c>
      <c r="H949" s="1" t="s">
        <v>4665</v>
      </c>
      <c r="J949" t="s">
        <v>190</v>
      </c>
      <c r="K949" t="s">
        <v>191</v>
      </c>
      <c r="L949">
        <v>411042</v>
      </c>
      <c r="M949">
        <v>0</v>
      </c>
      <c r="N949" t="s">
        <v>155</v>
      </c>
      <c r="X949" s="2">
        <v>40945</v>
      </c>
      <c r="Y949" t="s">
        <v>4663</v>
      </c>
      <c r="Z949" t="s">
        <v>178</v>
      </c>
      <c r="AA949">
        <v>515000</v>
      </c>
      <c r="AD949">
        <v>200000</v>
      </c>
      <c r="AH949" t="s">
        <v>4666</v>
      </c>
      <c r="AI949" t="s">
        <v>157</v>
      </c>
      <c r="AJ949" t="s">
        <v>158</v>
      </c>
      <c r="AN949">
        <v>4</v>
      </c>
      <c r="AP949" t="s">
        <v>149</v>
      </c>
      <c r="AT949" t="s">
        <v>149</v>
      </c>
      <c r="AU949" t="s">
        <v>149</v>
      </c>
      <c r="AV949" t="s">
        <v>149</v>
      </c>
      <c r="AW949" t="s">
        <v>149</v>
      </c>
      <c r="AX949" t="s">
        <v>149</v>
      </c>
      <c r="AY949">
        <v>0</v>
      </c>
      <c r="AZ949" t="s">
        <v>149</v>
      </c>
      <c r="BA949" t="s">
        <v>217</v>
      </c>
      <c r="BB949">
        <v>0</v>
      </c>
      <c r="BD949" t="s">
        <v>160</v>
      </c>
      <c r="BE949" t="s">
        <v>149</v>
      </c>
      <c r="BH949">
        <v>0</v>
      </c>
      <c r="BJ949" t="s">
        <v>149</v>
      </c>
      <c r="BK949" t="s">
        <v>149</v>
      </c>
      <c r="BL949" t="s">
        <v>149</v>
      </c>
      <c r="BM949" t="s">
        <v>191</v>
      </c>
      <c r="BP949" t="s">
        <v>149</v>
      </c>
      <c r="BQ949" t="s">
        <v>12530</v>
      </c>
      <c r="BV949" t="s">
        <v>160</v>
      </c>
      <c r="BW949" t="s">
        <v>8191</v>
      </c>
      <c r="BX949">
        <v>1</v>
      </c>
      <c r="BY949" t="s">
        <v>8173</v>
      </c>
      <c r="BZ949" t="s">
        <v>8880</v>
      </c>
      <c r="CA949" s="2">
        <v>40945</v>
      </c>
      <c r="CC949" t="s">
        <v>9832</v>
      </c>
    </row>
    <row r="950" spans="1:81">
      <c r="A950">
        <f t="shared" si="14"/>
        <v>948</v>
      </c>
      <c r="B950" s="1" t="s">
        <v>149</v>
      </c>
      <c r="C950" s="21" t="s">
        <v>4667</v>
      </c>
      <c r="D950" s="1" t="s">
        <v>4667</v>
      </c>
      <c r="E950" s="1" t="s">
        <v>149</v>
      </c>
      <c r="F950" s="1" t="s">
        <v>4668</v>
      </c>
      <c r="G950" s="1" t="s">
        <v>4669</v>
      </c>
      <c r="H950" s="1" t="s">
        <v>4670</v>
      </c>
      <c r="J950" t="s">
        <v>253</v>
      </c>
      <c r="K950" t="s">
        <v>191</v>
      </c>
      <c r="L950">
        <v>400018</v>
      </c>
      <c r="M950">
        <v>0</v>
      </c>
      <c r="N950" t="s">
        <v>155</v>
      </c>
      <c r="X950" s="2">
        <v>40945</v>
      </c>
      <c r="Y950" t="s">
        <v>4668</v>
      </c>
      <c r="Z950" t="s">
        <v>167</v>
      </c>
      <c r="AA950">
        <v>515100</v>
      </c>
      <c r="AD950">
        <v>200000</v>
      </c>
      <c r="AH950" t="s">
        <v>4671</v>
      </c>
      <c r="AI950" t="s">
        <v>157</v>
      </c>
      <c r="AJ950" t="s">
        <v>158</v>
      </c>
      <c r="AN950">
        <v>4</v>
      </c>
      <c r="AP950" t="s">
        <v>149</v>
      </c>
      <c r="AT950" t="s">
        <v>149</v>
      </c>
      <c r="AU950" t="s">
        <v>149</v>
      </c>
      <c r="AV950" t="s">
        <v>149</v>
      </c>
      <c r="AW950" t="s">
        <v>149</v>
      </c>
      <c r="AX950" t="s">
        <v>149</v>
      </c>
      <c r="AY950">
        <v>0</v>
      </c>
      <c r="AZ950" t="s">
        <v>149</v>
      </c>
      <c r="BA950" t="s">
        <v>217</v>
      </c>
      <c r="BB950">
        <v>0</v>
      </c>
      <c r="BD950" t="s">
        <v>160</v>
      </c>
      <c r="BE950" t="s">
        <v>149</v>
      </c>
      <c r="BH950">
        <v>0</v>
      </c>
      <c r="BJ950" t="s">
        <v>149</v>
      </c>
      <c r="BK950" t="s">
        <v>149</v>
      </c>
      <c r="BL950" t="s">
        <v>149</v>
      </c>
      <c r="BM950" t="s">
        <v>191</v>
      </c>
      <c r="BP950" t="s">
        <v>149</v>
      </c>
      <c r="BQ950" t="s">
        <v>12531</v>
      </c>
      <c r="BV950" t="s">
        <v>160</v>
      </c>
      <c r="BW950" t="s">
        <v>8178</v>
      </c>
      <c r="BX950">
        <v>1</v>
      </c>
      <c r="BY950" t="s">
        <v>8173</v>
      </c>
      <c r="BZ950" t="s">
        <v>8881</v>
      </c>
      <c r="CA950" s="2">
        <v>40945</v>
      </c>
      <c r="CC950" t="s">
        <v>9623</v>
      </c>
    </row>
    <row r="951" spans="1:81">
      <c r="A951">
        <f t="shared" si="14"/>
        <v>949</v>
      </c>
      <c r="B951" s="1" t="s">
        <v>149</v>
      </c>
      <c r="C951" s="21" t="s">
        <v>4672</v>
      </c>
      <c r="D951" s="1" t="s">
        <v>4672</v>
      </c>
      <c r="E951" s="1" t="s">
        <v>149</v>
      </c>
      <c r="F951" s="1" t="s">
        <v>4673</v>
      </c>
      <c r="G951" s="1" t="s">
        <v>4674</v>
      </c>
      <c r="J951" t="s">
        <v>153</v>
      </c>
      <c r="K951" t="s">
        <v>154</v>
      </c>
      <c r="L951">
        <v>110032</v>
      </c>
      <c r="M951">
        <v>0</v>
      </c>
      <c r="N951" t="s">
        <v>155</v>
      </c>
      <c r="X951" s="2">
        <v>40946</v>
      </c>
      <c r="Y951" t="s">
        <v>4673</v>
      </c>
      <c r="Z951" t="s">
        <v>167</v>
      </c>
      <c r="AA951">
        <v>515100</v>
      </c>
      <c r="AD951">
        <v>200000</v>
      </c>
      <c r="AH951" t="s">
        <v>4675</v>
      </c>
      <c r="AI951" t="s">
        <v>157</v>
      </c>
      <c r="AJ951" t="s">
        <v>158</v>
      </c>
      <c r="AN951">
        <v>4</v>
      </c>
      <c r="AP951" t="s">
        <v>149</v>
      </c>
      <c r="AT951" t="s">
        <v>149</v>
      </c>
      <c r="AU951" t="s">
        <v>149</v>
      </c>
      <c r="AV951" t="s">
        <v>149</v>
      </c>
      <c r="AW951" t="s">
        <v>149</v>
      </c>
      <c r="AX951" t="s">
        <v>149</v>
      </c>
      <c r="AY951">
        <v>0</v>
      </c>
      <c r="AZ951" t="s">
        <v>149</v>
      </c>
      <c r="BA951" t="s">
        <v>217</v>
      </c>
      <c r="BB951">
        <v>0</v>
      </c>
      <c r="BD951" t="s">
        <v>160</v>
      </c>
      <c r="BE951" t="s">
        <v>149</v>
      </c>
      <c r="BH951">
        <v>0</v>
      </c>
      <c r="BJ951" t="s">
        <v>149</v>
      </c>
      <c r="BK951" t="s">
        <v>149</v>
      </c>
      <c r="BL951" t="s">
        <v>149</v>
      </c>
      <c r="BM951" t="s">
        <v>154</v>
      </c>
      <c r="BP951" t="s">
        <v>149</v>
      </c>
      <c r="BV951" t="s">
        <v>160</v>
      </c>
      <c r="BW951" t="s">
        <v>8181</v>
      </c>
      <c r="BX951">
        <v>1</v>
      </c>
      <c r="BY951" t="s">
        <v>8173</v>
      </c>
      <c r="BZ951" t="s">
        <v>8882</v>
      </c>
      <c r="CA951" s="2">
        <v>40946</v>
      </c>
      <c r="CC951" t="s">
        <v>9833</v>
      </c>
    </row>
    <row r="952" spans="1:81">
      <c r="A952">
        <f t="shared" si="14"/>
        <v>950</v>
      </c>
      <c r="B952" s="1" t="s">
        <v>149</v>
      </c>
      <c r="C952" s="21" t="s">
        <v>4676</v>
      </c>
      <c r="D952" s="1" t="s">
        <v>4676</v>
      </c>
      <c r="E952" s="1" t="s">
        <v>149</v>
      </c>
      <c r="F952" s="1" t="s">
        <v>4677</v>
      </c>
      <c r="G952" s="1" t="s">
        <v>4678</v>
      </c>
      <c r="H952" s="1" t="s">
        <v>4679</v>
      </c>
      <c r="I952" t="s">
        <v>4680</v>
      </c>
      <c r="J952" t="s">
        <v>153</v>
      </c>
      <c r="K952" t="s">
        <v>154</v>
      </c>
      <c r="L952">
        <v>110067</v>
      </c>
      <c r="M952">
        <v>0</v>
      </c>
      <c r="N952" t="s">
        <v>155</v>
      </c>
      <c r="X952" s="2">
        <v>40947</v>
      </c>
      <c r="Y952" t="s">
        <v>4677</v>
      </c>
      <c r="Z952" t="s">
        <v>216</v>
      </c>
      <c r="AA952">
        <v>713025</v>
      </c>
      <c r="AD952">
        <v>200000</v>
      </c>
      <c r="AH952" t="s">
        <v>4681</v>
      </c>
      <c r="AI952" t="s">
        <v>157</v>
      </c>
      <c r="AJ952" t="s">
        <v>158</v>
      </c>
      <c r="AN952">
        <v>4</v>
      </c>
      <c r="AP952" t="s">
        <v>149</v>
      </c>
      <c r="AT952" t="s">
        <v>149</v>
      </c>
      <c r="AU952" t="s">
        <v>149</v>
      </c>
      <c r="AV952" t="s">
        <v>149</v>
      </c>
      <c r="AW952" t="s">
        <v>149</v>
      </c>
      <c r="AX952" t="s">
        <v>149</v>
      </c>
      <c r="AY952">
        <v>0</v>
      </c>
      <c r="AZ952" t="s">
        <v>149</v>
      </c>
      <c r="BA952" t="s">
        <v>217</v>
      </c>
      <c r="BB952">
        <v>0</v>
      </c>
      <c r="BD952" t="s">
        <v>160</v>
      </c>
      <c r="BE952" t="s">
        <v>149</v>
      </c>
      <c r="BH952">
        <v>0</v>
      </c>
      <c r="BJ952" t="s">
        <v>149</v>
      </c>
      <c r="BK952" t="s">
        <v>149</v>
      </c>
      <c r="BL952" t="s">
        <v>149</v>
      </c>
      <c r="BM952" t="s">
        <v>154</v>
      </c>
      <c r="BP952" t="s">
        <v>149</v>
      </c>
      <c r="BQ952" t="s">
        <v>12532</v>
      </c>
      <c r="BV952" t="s">
        <v>160</v>
      </c>
      <c r="BW952" t="s">
        <v>8178</v>
      </c>
      <c r="BX952">
        <v>1</v>
      </c>
      <c r="BY952" t="s">
        <v>8173</v>
      </c>
      <c r="BZ952" t="s">
        <v>8883</v>
      </c>
      <c r="CA952" s="2">
        <v>40947</v>
      </c>
      <c r="CC952" t="s">
        <v>9471</v>
      </c>
    </row>
    <row r="953" spans="1:81">
      <c r="A953">
        <f t="shared" si="14"/>
        <v>951</v>
      </c>
      <c r="B953" s="1" t="s">
        <v>149</v>
      </c>
      <c r="C953" s="21" t="s">
        <v>4682</v>
      </c>
      <c r="D953" s="1" t="s">
        <v>4682</v>
      </c>
      <c r="E953" s="1" t="s">
        <v>149</v>
      </c>
      <c r="F953" s="1" t="s">
        <v>4683</v>
      </c>
      <c r="G953" s="1" t="s">
        <v>4684</v>
      </c>
      <c r="H953" s="1" t="s">
        <v>4685</v>
      </c>
      <c r="I953" t="s">
        <v>4686</v>
      </c>
      <c r="J953" t="s">
        <v>253</v>
      </c>
      <c r="K953" t="s">
        <v>191</v>
      </c>
      <c r="L953">
        <v>400015</v>
      </c>
      <c r="M953">
        <v>0</v>
      </c>
      <c r="N953" t="s">
        <v>155</v>
      </c>
      <c r="X953" s="2">
        <v>40948</v>
      </c>
      <c r="Y953" t="s">
        <v>4683</v>
      </c>
      <c r="Z953" t="s">
        <v>167</v>
      </c>
      <c r="AA953">
        <v>515100</v>
      </c>
      <c r="AD953">
        <v>200000</v>
      </c>
      <c r="AH953" t="s">
        <v>4687</v>
      </c>
      <c r="AI953" t="s">
        <v>157</v>
      </c>
      <c r="AJ953" t="s">
        <v>158</v>
      </c>
      <c r="AN953">
        <v>4</v>
      </c>
      <c r="AP953" t="s">
        <v>149</v>
      </c>
      <c r="AT953" t="s">
        <v>149</v>
      </c>
      <c r="AU953" t="s">
        <v>149</v>
      </c>
      <c r="AV953" t="s">
        <v>149</v>
      </c>
      <c r="AW953" t="s">
        <v>149</v>
      </c>
      <c r="AX953" t="s">
        <v>149</v>
      </c>
      <c r="AY953">
        <v>0</v>
      </c>
      <c r="AZ953" t="s">
        <v>149</v>
      </c>
      <c r="BA953" t="s">
        <v>339</v>
      </c>
      <c r="BB953">
        <v>0</v>
      </c>
      <c r="BD953" t="s">
        <v>160</v>
      </c>
      <c r="BE953" t="s">
        <v>149</v>
      </c>
      <c r="BH953">
        <v>0</v>
      </c>
      <c r="BJ953" t="s">
        <v>149</v>
      </c>
      <c r="BK953" t="s">
        <v>149</v>
      </c>
      <c r="BL953" t="s">
        <v>149</v>
      </c>
      <c r="BM953" t="s">
        <v>191</v>
      </c>
      <c r="BP953" t="s">
        <v>149</v>
      </c>
      <c r="BQ953" t="s">
        <v>12533</v>
      </c>
      <c r="BV953" t="s">
        <v>160</v>
      </c>
      <c r="BW953" t="s">
        <v>8178</v>
      </c>
      <c r="BX953">
        <v>1</v>
      </c>
      <c r="BY953" t="s">
        <v>8173</v>
      </c>
      <c r="BZ953" t="s">
        <v>8884</v>
      </c>
      <c r="CA953" s="2">
        <v>40948</v>
      </c>
      <c r="CC953" t="s">
        <v>9407</v>
      </c>
    </row>
    <row r="954" spans="1:81">
      <c r="A954">
        <f t="shared" si="14"/>
        <v>952</v>
      </c>
      <c r="B954" s="1" t="s">
        <v>149</v>
      </c>
      <c r="C954" s="21" t="s">
        <v>4688</v>
      </c>
      <c r="D954" s="1" t="s">
        <v>4688</v>
      </c>
      <c r="E954" s="1" t="s">
        <v>149</v>
      </c>
      <c r="F954" s="1" t="s">
        <v>4689</v>
      </c>
      <c r="G954" s="1" t="s">
        <v>4690</v>
      </c>
      <c r="H954" s="1" t="s">
        <v>4691</v>
      </c>
      <c r="J954" t="s">
        <v>312</v>
      </c>
      <c r="K954" t="s">
        <v>313</v>
      </c>
      <c r="L954">
        <v>562123</v>
      </c>
      <c r="M954">
        <v>0</v>
      </c>
      <c r="N954" t="s">
        <v>155</v>
      </c>
      <c r="X954" s="2">
        <v>40948</v>
      </c>
      <c r="Y954" t="s">
        <v>4689</v>
      </c>
      <c r="Z954" t="s">
        <v>304</v>
      </c>
      <c r="AA954">
        <v>516000</v>
      </c>
      <c r="AD954">
        <v>200000</v>
      </c>
      <c r="AH954" t="s">
        <v>4692</v>
      </c>
      <c r="AI954" t="s">
        <v>157</v>
      </c>
      <c r="AJ954" t="s">
        <v>158</v>
      </c>
      <c r="AN954">
        <v>4</v>
      </c>
      <c r="AP954" t="s">
        <v>149</v>
      </c>
      <c r="AT954" t="s">
        <v>149</v>
      </c>
      <c r="AU954" t="s">
        <v>149</v>
      </c>
      <c r="AV954" t="s">
        <v>149</v>
      </c>
      <c r="AW954" t="s">
        <v>149</v>
      </c>
      <c r="AX954" t="s">
        <v>149</v>
      </c>
      <c r="AY954">
        <v>0</v>
      </c>
      <c r="AZ954" t="s">
        <v>149</v>
      </c>
      <c r="BA954" t="s">
        <v>169</v>
      </c>
      <c r="BB954">
        <v>0</v>
      </c>
      <c r="BD954" t="s">
        <v>160</v>
      </c>
      <c r="BE954" t="s">
        <v>149</v>
      </c>
      <c r="BH954">
        <v>0</v>
      </c>
      <c r="BJ954" t="s">
        <v>149</v>
      </c>
      <c r="BK954" t="s">
        <v>149</v>
      </c>
      <c r="BL954" t="s">
        <v>149</v>
      </c>
      <c r="BM954" t="s">
        <v>313</v>
      </c>
      <c r="BP954" t="s">
        <v>149</v>
      </c>
      <c r="BQ954" t="s">
        <v>12534</v>
      </c>
      <c r="BV954" t="s">
        <v>160</v>
      </c>
      <c r="BW954" t="s">
        <v>8200</v>
      </c>
      <c r="BX954">
        <v>1</v>
      </c>
      <c r="BY954" t="s">
        <v>8173</v>
      </c>
      <c r="BZ954" t="s">
        <v>8885</v>
      </c>
      <c r="CA954" s="2">
        <v>40948</v>
      </c>
      <c r="CC954" t="s">
        <v>9834</v>
      </c>
    </row>
    <row r="955" spans="1:81">
      <c r="A955">
        <f t="shared" si="14"/>
        <v>953</v>
      </c>
      <c r="B955" s="1" t="s">
        <v>149</v>
      </c>
      <c r="C955" s="21" t="s">
        <v>4693</v>
      </c>
      <c r="D955" s="1" t="s">
        <v>4693</v>
      </c>
      <c r="E955" s="1" t="s">
        <v>149</v>
      </c>
      <c r="F955" s="1" t="s">
        <v>4694</v>
      </c>
      <c r="G955" s="1" t="s">
        <v>4695</v>
      </c>
      <c r="H955" s="1" t="s">
        <v>4696</v>
      </c>
      <c r="I955" t="s">
        <v>4697</v>
      </c>
      <c r="J955" t="s">
        <v>165</v>
      </c>
      <c r="K955" t="s">
        <v>166</v>
      </c>
      <c r="L955">
        <v>122001</v>
      </c>
      <c r="M955">
        <v>0</v>
      </c>
      <c r="N955" t="s">
        <v>155</v>
      </c>
      <c r="X955" s="2">
        <v>40949</v>
      </c>
      <c r="Y955" t="s">
        <v>4694</v>
      </c>
      <c r="Z955" t="s">
        <v>216</v>
      </c>
      <c r="AA955">
        <v>713025</v>
      </c>
      <c r="AD955">
        <v>200000</v>
      </c>
      <c r="AI955" t="s">
        <v>157</v>
      </c>
      <c r="AJ955" t="s">
        <v>158</v>
      </c>
      <c r="AN955">
        <v>4</v>
      </c>
      <c r="AP955" t="s">
        <v>149</v>
      </c>
      <c r="AT955" t="s">
        <v>149</v>
      </c>
      <c r="AU955" t="s">
        <v>149</v>
      </c>
      <c r="AV955" t="s">
        <v>149</v>
      </c>
      <c r="AW955" t="s">
        <v>149</v>
      </c>
      <c r="AX955" t="s">
        <v>149</v>
      </c>
      <c r="AY955">
        <v>0</v>
      </c>
      <c r="AZ955" t="s">
        <v>149</v>
      </c>
      <c r="BA955" t="s">
        <v>217</v>
      </c>
      <c r="BB955">
        <v>0</v>
      </c>
      <c r="BD955" t="s">
        <v>160</v>
      </c>
      <c r="BE955" t="s">
        <v>149</v>
      </c>
      <c r="BH955">
        <v>0</v>
      </c>
      <c r="BJ955" t="s">
        <v>149</v>
      </c>
      <c r="BK955" t="s">
        <v>149</v>
      </c>
      <c r="BL955" t="s">
        <v>149</v>
      </c>
      <c r="BM955" t="s">
        <v>166</v>
      </c>
      <c r="BP955" t="s">
        <v>149</v>
      </c>
      <c r="BV955" t="s">
        <v>160</v>
      </c>
      <c r="BW955" t="s">
        <v>8177</v>
      </c>
      <c r="BX955">
        <v>1</v>
      </c>
      <c r="BY955" t="s">
        <v>8173</v>
      </c>
      <c r="BZ955" t="s">
        <v>8886</v>
      </c>
      <c r="CA955" s="2">
        <v>40949</v>
      </c>
      <c r="CC955" t="s">
        <v>9395</v>
      </c>
    </row>
    <row r="956" spans="1:81">
      <c r="A956">
        <f t="shared" si="14"/>
        <v>954</v>
      </c>
      <c r="B956" s="1" t="s">
        <v>149</v>
      </c>
      <c r="C956" s="21" t="s">
        <v>4698</v>
      </c>
      <c r="D956" s="1" t="s">
        <v>4698</v>
      </c>
      <c r="E956" s="1" t="s">
        <v>149</v>
      </c>
      <c r="F956" s="1" t="s">
        <v>4699</v>
      </c>
      <c r="G956" s="1" t="s">
        <v>4700</v>
      </c>
      <c r="H956" s="1" t="s">
        <v>4701</v>
      </c>
      <c r="J956" t="s">
        <v>165</v>
      </c>
      <c r="K956" t="s">
        <v>166</v>
      </c>
      <c r="L956">
        <v>122001</v>
      </c>
      <c r="M956">
        <v>0</v>
      </c>
      <c r="N956" t="s">
        <v>155</v>
      </c>
      <c r="X956" s="2">
        <v>40949</v>
      </c>
      <c r="Y956" t="s">
        <v>4699</v>
      </c>
      <c r="Z956" t="s">
        <v>167</v>
      </c>
      <c r="AA956">
        <v>515100</v>
      </c>
      <c r="AD956">
        <v>200000</v>
      </c>
      <c r="AH956" t="s">
        <v>4702</v>
      </c>
      <c r="AI956" t="s">
        <v>157</v>
      </c>
      <c r="AJ956" t="s">
        <v>158</v>
      </c>
      <c r="AN956">
        <v>4</v>
      </c>
      <c r="AP956" t="s">
        <v>149</v>
      </c>
      <c r="AT956" t="s">
        <v>149</v>
      </c>
      <c r="AU956" t="s">
        <v>149</v>
      </c>
      <c r="AV956" t="s">
        <v>149</v>
      </c>
      <c r="AW956" t="s">
        <v>149</v>
      </c>
      <c r="AX956" t="s">
        <v>149</v>
      </c>
      <c r="AY956">
        <v>0</v>
      </c>
      <c r="AZ956" t="s">
        <v>149</v>
      </c>
      <c r="BA956" t="s">
        <v>217</v>
      </c>
      <c r="BB956">
        <v>0</v>
      </c>
      <c r="BD956" t="s">
        <v>160</v>
      </c>
      <c r="BE956" t="s">
        <v>149</v>
      </c>
      <c r="BH956">
        <v>0</v>
      </c>
      <c r="BJ956" t="s">
        <v>149</v>
      </c>
      <c r="BK956" t="s">
        <v>149</v>
      </c>
      <c r="BL956" t="s">
        <v>149</v>
      </c>
      <c r="BM956" t="s">
        <v>166</v>
      </c>
      <c r="BP956" t="s">
        <v>149</v>
      </c>
      <c r="BQ956" t="s">
        <v>12535</v>
      </c>
      <c r="BV956" t="s">
        <v>160</v>
      </c>
      <c r="BW956" t="s">
        <v>8178</v>
      </c>
      <c r="BX956">
        <v>1</v>
      </c>
      <c r="BY956" t="s">
        <v>8173</v>
      </c>
      <c r="BZ956" t="s">
        <v>8887</v>
      </c>
      <c r="CA956" s="2">
        <v>40949</v>
      </c>
      <c r="CC956" t="s">
        <v>9645</v>
      </c>
    </row>
    <row r="957" spans="1:81">
      <c r="A957">
        <f t="shared" si="14"/>
        <v>955</v>
      </c>
      <c r="B957" s="1" t="s">
        <v>149</v>
      </c>
      <c r="C957" s="21" t="s">
        <v>4703</v>
      </c>
      <c r="D957" s="1" t="s">
        <v>4703</v>
      </c>
      <c r="E957" s="1" t="s">
        <v>149</v>
      </c>
      <c r="F957" s="1" t="s">
        <v>4704</v>
      </c>
      <c r="G957" s="1" t="s">
        <v>4705</v>
      </c>
      <c r="H957" s="1" t="s">
        <v>4422</v>
      </c>
      <c r="J957" t="s">
        <v>190</v>
      </c>
      <c r="K957" t="s">
        <v>191</v>
      </c>
      <c r="M957">
        <v>0</v>
      </c>
      <c r="N957" t="s">
        <v>155</v>
      </c>
      <c r="X957" s="2">
        <v>40953</v>
      </c>
      <c r="Y957" t="s">
        <v>4704</v>
      </c>
      <c r="Z957" t="s">
        <v>178</v>
      </c>
      <c r="AA957">
        <v>515000</v>
      </c>
      <c r="AD957">
        <v>200000</v>
      </c>
      <c r="AH957" t="s">
        <v>4706</v>
      </c>
      <c r="AI957" t="s">
        <v>157</v>
      </c>
      <c r="AJ957" t="s">
        <v>158</v>
      </c>
      <c r="AN957">
        <v>4</v>
      </c>
      <c r="AP957" t="s">
        <v>149</v>
      </c>
      <c r="AT957" t="s">
        <v>149</v>
      </c>
      <c r="AU957" t="s">
        <v>149</v>
      </c>
      <c r="AV957" t="s">
        <v>149</v>
      </c>
      <c r="AW957" t="s">
        <v>149</v>
      </c>
      <c r="AX957" t="s">
        <v>149</v>
      </c>
      <c r="AY957">
        <v>0</v>
      </c>
      <c r="AZ957" t="s">
        <v>149</v>
      </c>
      <c r="BA957" t="s">
        <v>339</v>
      </c>
      <c r="BB957">
        <v>0</v>
      </c>
      <c r="BD957" t="s">
        <v>160</v>
      </c>
      <c r="BE957" t="s">
        <v>149</v>
      </c>
      <c r="BH957">
        <v>0</v>
      </c>
      <c r="BJ957" t="s">
        <v>149</v>
      </c>
      <c r="BK957" t="s">
        <v>149</v>
      </c>
      <c r="BL957" t="s">
        <v>149</v>
      </c>
      <c r="BM957" t="s">
        <v>191</v>
      </c>
      <c r="BP957" t="s">
        <v>149</v>
      </c>
      <c r="BQ957" t="s">
        <v>12536</v>
      </c>
      <c r="BV957" t="s">
        <v>160</v>
      </c>
      <c r="BW957" t="s">
        <v>8174</v>
      </c>
      <c r="BX957">
        <v>1</v>
      </c>
      <c r="BY957" t="s">
        <v>8173</v>
      </c>
      <c r="BZ957" t="s">
        <v>8888</v>
      </c>
      <c r="CA957" s="2">
        <v>40953</v>
      </c>
      <c r="CC957" t="s">
        <v>9835</v>
      </c>
    </row>
    <row r="958" spans="1:81">
      <c r="A958">
        <f t="shared" si="14"/>
        <v>956</v>
      </c>
      <c r="B958" s="1" t="s">
        <v>149</v>
      </c>
      <c r="C958" s="21" t="s">
        <v>4707</v>
      </c>
      <c r="D958" s="1" t="s">
        <v>4707</v>
      </c>
      <c r="E958" s="1" t="s">
        <v>149</v>
      </c>
      <c r="F958" s="1" t="s">
        <v>4708</v>
      </c>
      <c r="G958" s="1" t="s">
        <v>4709</v>
      </c>
      <c r="H958" s="1" t="s">
        <v>4710</v>
      </c>
      <c r="I958" t="s">
        <v>4711</v>
      </c>
      <c r="J958" t="s">
        <v>253</v>
      </c>
      <c r="K958" t="s">
        <v>191</v>
      </c>
      <c r="L958">
        <v>400022</v>
      </c>
      <c r="M958">
        <v>0</v>
      </c>
      <c r="N958" t="s">
        <v>155</v>
      </c>
      <c r="X958" s="2">
        <v>40953</v>
      </c>
      <c r="Y958" t="s">
        <v>4708</v>
      </c>
      <c r="Z958" t="s">
        <v>167</v>
      </c>
      <c r="AA958">
        <v>515100</v>
      </c>
      <c r="AD958">
        <v>200000</v>
      </c>
      <c r="AH958" t="s">
        <v>4712</v>
      </c>
      <c r="AI958" t="s">
        <v>157</v>
      </c>
      <c r="AJ958" t="s">
        <v>158</v>
      </c>
      <c r="AN958">
        <v>4</v>
      </c>
      <c r="AP958" t="s">
        <v>149</v>
      </c>
      <c r="AT958" t="s">
        <v>149</v>
      </c>
      <c r="AU958" t="s">
        <v>149</v>
      </c>
      <c r="AV958" t="s">
        <v>149</v>
      </c>
      <c r="AW958" t="s">
        <v>149</v>
      </c>
      <c r="AX958" t="s">
        <v>149</v>
      </c>
      <c r="AY958">
        <v>0</v>
      </c>
      <c r="AZ958" t="s">
        <v>149</v>
      </c>
      <c r="BA958" t="s">
        <v>339</v>
      </c>
      <c r="BB958">
        <v>0</v>
      </c>
      <c r="BD958" t="s">
        <v>160</v>
      </c>
      <c r="BE958" t="s">
        <v>149</v>
      </c>
      <c r="BH958">
        <v>0</v>
      </c>
      <c r="BJ958" t="s">
        <v>149</v>
      </c>
      <c r="BK958" t="s">
        <v>149</v>
      </c>
      <c r="BL958" t="s">
        <v>149</v>
      </c>
      <c r="BM958" t="s">
        <v>191</v>
      </c>
      <c r="BP958" t="s">
        <v>149</v>
      </c>
      <c r="BQ958" t="s">
        <v>12537</v>
      </c>
      <c r="BV958" t="s">
        <v>160</v>
      </c>
      <c r="BW958" t="s">
        <v>8221</v>
      </c>
      <c r="BX958">
        <v>1</v>
      </c>
      <c r="BY958" t="s">
        <v>8173</v>
      </c>
      <c r="BZ958" t="s">
        <v>8889</v>
      </c>
      <c r="CA958" s="2">
        <v>40960</v>
      </c>
      <c r="CC958" t="s">
        <v>9836</v>
      </c>
    </row>
    <row r="959" spans="1:81">
      <c r="A959">
        <f t="shared" si="14"/>
        <v>957</v>
      </c>
      <c r="B959" s="1" t="s">
        <v>149</v>
      </c>
      <c r="C959" s="21" t="s">
        <v>4713</v>
      </c>
      <c r="D959" s="1" t="s">
        <v>4713</v>
      </c>
      <c r="E959" s="1" t="s">
        <v>149</v>
      </c>
      <c r="F959" s="1" t="s">
        <v>4714</v>
      </c>
      <c r="G959" s="1" t="s">
        <v>4715</v>
      </c>
      <c r="H959" s="1" t="s">
        <v>4716</v>
      </c>
      <c r="I959" t="s">
        <v>4717</v>
      </c>
      <c r="J959" t="s">
        <v>4718</v>
      </c>
      <c r="K959" t="s">
        <v>687</v>
      </c>
      <c r="L959">
        <v>380008</v>
      </c>
      <c r="M959">
        <v>0</v>
      </c>
      <c r="N959" t="s">
        <v>155</v>
      </c>
      <c r="X959" s="2">
        <v>40956</v>
      </c>
      <c r="Y959" t="s">
        <v>4714</v>
      </c>
      <c r="Z959" t="s">
        <v>178</v>
      </c>
      <c r="AA959">
        <v>515000</v>
      </c>
      <c r="AD959">
        <v>200000</v>
      </c>
      <c r="AH959" t="s">
        <v>4719</v>
      </c>
      <c r="AI959" t="s">
        <v>157</v>
      </c>
      <c r="AJ959" t="s">
        <v>158</v>
      </c>
      <c r="AN959">
        <v>4</v>
      </c>
      <c r="AP959" t="s">
        <v>149</v>
      </c>
      <c r="AT959" t="s">
        <v>149</v>
      </c>
      <c r="AU959" t="s">
        <v>149</v>
      </c>
      <c r="AV959" t="s">
        <v>149</v>
      </c>
      <c r="AW959" t="s">
        <v>149</v>
      </c>
      <c r="AX959" t="s">
        <v>149</v>
      </c>
      <c r="AY959">
        <v>0</v>
      </c>
      <c r="AZ959" t="s">
        <v>149</v>
      </c>
      <c r="BA959" t="s">
        <v>1233</v>
      </c>
      <c r="BB959">
        <v>0</v>
      </c>
      <c r="BD959" t="s">
        <v>160</v>
      </c>
      <c r="BE959" t="s">
        <v>149</v>
      </c>
      <c r="BH959">
        <v>0</v>
      </c>
      <c r="BJ959" t="s">
        <v>149</v>
      </c>
      <c r="BK959" t="s">
        <v>149</v>
      </c>
      <c r="BL959" t="s">
        <v>149</v>
      </c>
      <c r="BM959" t="s">
        <v>687</v>
      </c>
      <c r="BP959" t="s">
        <v>149</v>
      </c>
      <c r="BQ959" t="s">
        <v>12538</v>
      </c>
      <c r="BV959" t="s">
        <v>160</v>
      </c>
      <c r="BW959" t="s">
        <v>8174</v>
      </c>
      <c r="BX959">
        <v>1</v>
      </c>
      <c r="BY959" t="s">
        <v>8173</v>
      </c>
      <c r="BZ959" t="s">
        <v>8890</v>
      </c>
      <c r="CA959" s="2">
        <v>40956</v>
      </c>
      <c r="CC959" t="s">
        <v>9837</v>
      </c>
    </row>
    <row r="960" spans="1:81">
      <c r="A960">
        <f t="shared" si="14"/>
        <v>958</v>
      </c>
      <c r="B960" s="1" t="s">
        <v>149</v>
      </c>
      <c r="C960" s="21" t="s">
        <v>4720</v>
      </c>
      <c r="D960" s="1" t="s">
        <v>4720</v>
      </c>
      <c r="E960" s="1" t="s">
        <v>149</v>
      </c>
      <c r="F960" s="1" t="s">
        <v>4721</v>
      </c>
      <c r="G960" s="1" t="s">
        <v>4722</v>
      </c>
      <c r="H960" s="1" t="s">
        <v>4723</v>
      </c>
      <c r="J960" t="s">
        <v>153</v>
      </c>
      <c r="K960" t="s">
        <v>154</v>
      </c>
      <c r="L960">
        <v>110019</v>
      </c>
      <c r="M960">
        <v>0</v>
      </c>
      <c r="N960" t="s">
        <v>155</v>
      </c>
      <c r="X960" s="2">
        <v>40956</v>
      </c>
      <c r="Y960" t="s">
        <v>4721</v>
      </c>
      <c r="Z960" t="s">
        <v>167</v>
      </c>
      <c r="AA960">
        <v>810000</v>
      </c>
      <c r="AB960">
        <v>8160</v>
      </c>
      <c r="AD960">
        <v>200000</v>
      </c>
      <c r="AH960" t="s">
        <v>4724</v>
      </c>
      <c r="AI960" t="s">
        <v>157</v>
      </c>
      <c r="AJ960" t="s">
        <v>158</v>
      </c>
      <c r="AN960">
        <v>4</v>
      </c>
      <c r="AP960" t="s">
        <v>149</v>
      </c>
      <c r="AT960" t="s">
        <v>149</v>
      </c>
      <c r="AU960" t="s">
        <v>149</v>
      </c>
      <c r="AV960" t="s">
        <v>149</v>
      </c>
      <c r="AW960" t="s">
        <v>149</v>
      </c>
      <c r="AX960" t="s">
        <v>149</v>
      </c>
      <c r="AY960">
        <v>0</v>
      </c>
      <c r="AZ960" t="s">
        <v>149</v>
      </c>
      <c r="BA960" t="s">
        <v>217</v>
      </c>
      <c r="BB960">
        <v>0</v>
      </c>
      <c r="BD960" t="s">
        <v>160</v>
      </c>
      <c r="BE960" t="s">
        <v>149</v>
      </c>
      <c r="BH960">
        <v>0</v>
      </c>
      <c r="BJ960" t="s">
        <v>149</v>
      </c>
      <c r="BK960" t="s">
        <v>149</v>
      </c>
      <c r="BL960" t="s">
        <v>149</v>
      </c>
      <c r="BM960" t="s">
        <v>154</v>
      </c>
      <c r="BP960" t="s">
        <v>149</v>
      </c>
      <c r="BQ960" t="s">
        <v>12539</v>
      </c>
      <c r="BV960" t="s">
        <v>160</v>
      </c>
      <c r="BW960" t="s">
        <v>8184</v>
      </c>
      <c r="BX960">
        <v>1</v>
      </c>
      <c r="BY960" t="s">
        <v>8173</v>
      </c>
      <c r="BZ960" t="s">
        <v>8891</v>
      </c>
      <c r="CA960" s="2">
        <v>40956</v>
      </c>
      <c r="CC960" t="s">
        <v>9838</v>
      </c>
    </row>
    <row r="961" spans="1:81">
      <c r="A961">
        <f t="shared" si="14"/>
        <v>959</v>
      </c>
      <c r="B961" s="1" t="s">
        <v>149</v>
      </c>
      <c r="C961" s="21" t="s">
        <v>4725</v>
      </c>
      <c r="D961" s="1" t="s">
        <v>4725</v>
      </c>
      <c r="E961" s="1" t="s">
        <v>149</v>
      </c>
      <c r="F961" s="1" t="s">
        <v>4726</v>
      </c>
      <c r="G961" s="1" t="s">
        <v>4727</v>
      </c>
      <c r="H961" s="1" t="s">
        <v>4728</v>
      </c>
      <c r="I961" t="s">
        <v>3355</v>
      </c>
      <c r="J961" t="s">
        <v>165</v>
      </c>
      <c r="K961" t="s">
        <v>166</v>
      </c>
      <c r="L961">
        <v>121001</v>
      </c>
      <c r="M961">
        <v>0</v>
      </c>
      <c r="N961" t="s">
        <v>155</v>
      </c>
      <c r="X961" s="2">
        <v>40960</v>
      </c>
      <c r="Y961" t="s">
        <v>4726</v>
      </c>
      <c r="Z961" t="s">
        <v>216</v>
      </c>
      <c r="AA961">
        <v>713025</v>
      </c>
      <c r="AD961">
        <v>200000</v>
      </c>
      <c r="AI961" t="s">
        <v>157</v>
      </c>
      <c r="AJ961" t="s">
        <v>158</v>
      </c>
      <c r="AN961">
        <v>4</v>
      </c>
      <c r="AP961" t="s">
        <v>149</v>
      </c>
      <c r="AT961" t="s">
        <v>149</v>
      </c>
      <c r="AU961" t="s">
        <v>149</v>
      </c>
      <c r="AV961" t="s">
        <v>149</v>
      </c>
      <c r="AW961" t="s">
        <v>149</v>
      </c>
      <c r="AX961" t="s">
        <v>149</v>
      </c>
      <c r="AY961">
        <v>0</v>
      </c>
      <c r="AZ961" t="s">
        <v>149</v>
      </c>
      <c r="BA961" t="s">
        <v>217</v>
      </c>
      <c r="BB961">
        <v>0</v>
      </c>
      <c r="BD961" t="s">
        <v>160</v>
      </c>
      <c r="BE961" t="s">
        <v>149</v>
      </c>
      <c r="BH961">
        <v>0</v>
      </c>
      <c r="BJ961" t="s">
        <v>149</v>
      </c>
      <c r="BK961" t="s">
        <v>149</v>
      </c>
      <c r="BL961" t="s">
        <v>149</v>
      </c>
      <c r="BM961" t="s">
        <v>166</v>
      </c>
      <c r="BP961" t="s">
        <v>149</v>
      </c>
      <c r="BV961" t="s">
        <v>160</v>
      </c>
      <c r="BW961" t="s">
        <v>8178</v>
      </c>
      <c r="BX961">
        <v>1</v>
      </c>
      <c r="BY961" t="s">
        <v>8173</v>
      </c>
      <c r="BZ961" t="s">
        <v>8892</v>
      </c>
      <c r="CA961" s="2">
        <v>41149</v>
      </c>
      <c r="CC961" t="s">
        <v>9471</v>
      </c>
    </row>
    <row r="962" spans="1:81">
      <c r="A962">
        <f t="shared" si="14"/>
        <v>960</v>
      </c>
      <c r="B962" s="1" t="s">
        <v>149</v>
      </c>
      <c r="C962" s="21" t="s">
        <v>4729</v>
      </c>
      <c r="D962" s="1" t="s">
        <v>4729</v>
      </c>
      <c r="E962" s="1" t="s">
        <v>149</v>
      </c>
      <c r="F962" s="1" t="s">
        <v>4730</v>
      </c>
      <c r="G962" s="1" t="s">
        <v>4731</v>
      </c>
      <c r="J962" t="s">
        <v>253</v>
      </c>
      <c r="K962" t="s">
        <v>191</v>
      </c>
      <c r="L962">
        <v>400071</v>
      </c>
      <c r="M962">
        <v>0</v>
      </c>
      <c r="N962" t="s">
        <v>155</v>
      </c>
      <c r="X962" s="2">
        <v>40960</v>
      </c>
      <c r="Y962" t="s">
        <v>4730</v>
      </c>
      <c r="Z962" t="s">
        <v>167</v>
      </c>
      <c r="AA962">
        <v>817100</v>
      </c>
      <c r="AD962">
        <v>200000</v>
      </c>
      <c r="AI962" t="s">
        <v>157</v>
      </c>
      <c r="AJ962" t="s">
        <v>158</v>
      </c>
      <c r="AN962">
        <v>4</v>
      </c>
      <c r="AP962" t="s">
        <v>149</v>
      </c>
      <c r="AT962" t="s">
        <v>149</v>
      </c>
      <c r="AU962" t="s">
        <v>149</v>
      </c>
      <c r="AV962" t="s">
        <v>149</v>
      </c>
      <c r="AW962" t="s">
        <v>149</v>
      </c>
      <c r="AX962" t="s">
        <v>149</v>
      </c>
      <c r="AY962">
        <v>0</v>
      </c>
      <c r="AZ962" t="s">
        <v>149</v>
      </c>
      <c r="BA962" t="s">
        <v>217</v>
      </c>
      <c r="BB962">
        <v>0</v>
      </c>
      <c r="BD962" t="s">
        <v>160</v>
      </c>
      <c r="BE962" t="s">
        <v>149</v>
      </c>
      <c r="BH962">
        <v>0</v>
      </c>
      <c r="BJ962" t="s">
        <v>149</v>
      </c>
      <c r="BK962" t="s">
        <v>149</v>
      </c>
      <c r="BL962" t="s">
        <v>149</v>
      </c>
      <c r="BM962" t="s">
        <v>191</v>
      </c>
      <c r="BP962" t="s">
        <v>149</v>
      </c>
      <c r="BV962" t="s">
        <v>160</v>
      </c>
      <c r="CA962" s="2"/>
    </row>
    <row r="963" spans="1:81">
      <c r="A963">
        <f t="shared" si="14"/>
        <v>961</v>
      </c>
      <c r="B963" s="1" t="s">
        <v>149</v>
      </c>
      <c r="C963" s="21" t="s">
        <v>4732</v>
      </c>
      <c r="D963" s="1" t="s">
        <v>4732</v>
      </c>
      <c r="E963" s="1" t="s">
        <v>149</v>
      </c>
      <c r="F963" s="1" t="s">
        <v>4733</v>
      </c>
      <c r="G963" s="1" t="s">
        <v>4734</v>
      </c>
      <c r="H963" s="1" t="s">
        <v>4735</v>
      </c>
      <c r="I963" t="s">
        <v>4736</v>
      </c>
      <c r="J963" t="s">
        <v>253</v>
      </c>
      <c r="K963" t="s">
        <v>191</v>
      </c>
      <c r="L963">
        <v>400002</v>
      </c>
      <c r="M963">
        <v>0</v>
      </c>
      <c r="N963" t="s">
        <v>155</v>
      </c>
      <c r="X963" s="2">
        <v>40960</v>
      </c>
      <c r="Y963" t="s">
        <v>4733</v>
      </c>
      <c r="Z963" t="s">
        <v>167</v>
      </c>
      <c r="AA963">
        <v>515100</v>
      </c>
      <c r="AD963">
        <v>200000</v>
      </c>
      <c r="AH963" t="s">
        <v>4737</v>
      </c>
      <c r="AI963" t="s">
        <v>157</v>
      </c>
      <c r="AJ963" t="s">
        <v>158</v>
      </c>
      <c r="AN963">
        <v>4</v>
      </c>
      <c r="AP963" t="s">
        <v>149</v>
      </c>
      <c r="AT963" t="s">
        <v>149</v>
      </c>
      <c r="AU963" t="s">
        <v>149</v>
      </c>
      <c r="AV963" t="s">
        <v>149</v>
      </c>
      <c r="AW963" t="s">
        <v>149</v>
      </c>
      <c r="AX963" t="s">
        <v>149</v>
      </c>
      <c r="AY963">
        <v>0</v>
      </c>
      <c r="AZ963" t="s">
        <v>149</v>
      </c>
      <c r="BA963" t="s">
        <v>339</v>
      </c>
      <c r="BB963">
        <v>0</v>
      </c>
      <c r="BD963" t="s">
        <v>160</v>
      </c>
      <c r="BE963" t="s">
        <v>149</v>
      </c>
      <c r="BH963">
        <v>0</v>
      </c>
      <c r="BJ963" t="s">
        <v>149</v>
      </c>
      <c r="BK963" t="s">
        <v>149</v>
      </c>
      <c r="BL963" t="s">
        <v>149</v>
      </c>
      <c r="BM963" t="s">
        <v>191</v>
      </c>
      <c r="BP963" t="s">
        <v>149</v>
      </c>
      <c r="BQ963" t="s">
        <v>12540</v>
      </c>
      <c r="BV963" t="s">
        <v>160</v>
      </c>
      <c r="BW963" t="s">
        <v>8198</v>
      </c>
      <c r="BX963">
        <v>1</v>
      </c>
      <c r="BY963" t="s">
        <v>8173</v>
      </c>
      <c r="BZ963" t="s">
        <v>8893</v>
      </c>
      <c r="CA963" s="2">
        <v>40960</v>
      </c>
      <c r="CC963" t="s">
        <v>9839</v>
      </c>
    </row>
    <row r="964" spans="1:81">
      <c r="A964">
        <f t="shared" ref="A964:A1027" si="15">A963+1</f>
        <v>962</v>
      </c>
      <c r="B964" s="1" t="s">
        <v>149</v>
      </c>
      <c r="C964" s="21" t="s">
        <v>4738</v>
      </c>
      <c r="D964" s="1" t="s">
        <v>4738</v>
      </c>
      <c r="E964" s="1" t="s">
        <v>149</v>
      </c>
      <c r="F964" s="1" t="s">
        <v>4739</v>
      </c>
      <c r="G964" s="1" t="s">
        <v>4740</v>
      </c>
      <c r="H964" s="1" t="s">
        <v>4741</v>
      </c>
      <c r="I964" t="s">
        <v>4742</v>
      </c>
      <c r="J964" t="s">
        <v>190</v>
      </c>
      <c r="K964" t="s">
        <v>191</v>
      </c>
      <c r="L964">
        <v>411037</v>
      </c>
      <c r="M964">
        <v>0</v>
      </c>
      <c r="N964" t="s">
        <v>155</v>
      </c>
      <c r="X964" s="2">
        <v>40961</v>
      </c>
      <c r="Y964" t="s">
        <v>4739</v>
      </c>
      <c r="Z964" t="s">
        <v>178</v>
      </c>
      <c r="AA964">
        <v>515000</v>
      </c>
      <c r="AD964">
        <v>200000</v>
      </c>
      <c r="AH964" t="s">
        <v>4743</v>
      </c>
      <c r="AI964" t="s">
        <v>157</v>
      </c>
      <c r="AJ964" t="s">
        <v>158</v>
      </c>
      <c r="AN964">
        <v>4</v>
      </c>
      <c r="AP964" t="s">
        <v>149</v>
      </c>
      <c r="AT964" t="s">
        <v>149</v>
      </c>
      <c r="AU964" t="s">
        <v>149</v>
      </c>
      <c r="AV964" t="s">
        <v>149</v>
      </c>
      <c r="AW964" t="s">
        <v>149</v>
      </c>
      <c r="AX964" t="s">
        <v>149</v>
      </c>
      <c r="AY964">
        <v>0</v>
      </c>
      <c r="AZ964" t="s">
        <v>149</v>
      </c>
      <c r="BA964" t="s">
        <v>339</v>
      </c>
      <c r="BB964">
        <v>0</v>
      </c>
      <c r="BD964" t="s">
        <v>160</v>
      </c>
      <c r="BE964" t="s">
        <v>149</v>
      </c>
      <c r="BH964">
        <v>0</v>
      </c>
      <c r="BJ964" t="s">
        <v>149</v>
      </c>
      <c r="BK964" t="s">
        <v>149</v>
      </c>
      <c r="BL964" t="s">
        <v>149</v>
      </c>
      <c r="BM964" t="s">
        <v>191</v>
      </c>
      <c r="BP964" t="s">
        <v>149</v>
      </c>
      <c r="BQ964" t="s">
        <v>12541</v>
      </c>
      <c r="BV964" t="s">
        <v>160</v>
      </c>
      <c r="BW964" t="s">
        <v>7313</v>
      </c>
      <c r="BX964">
        <v>1</v>
      </c>
      <c r="BY964" t="s">
        <v>8173</v>
      </c>
      <c r="BZ964" t="s">
        <v>8894</v>
      </c>
      <c r="CA964" s="2">
        <v>40961</v>
      </c>
      <c r="CC964" t="s">
        <v>9840</v>
      </c>
    </row>
    <row r="965" spans="1:81">
      <c r="A965">
        <f t="shared" si="15"/>
        <v>963</v>
      </c>
      <c r="B965" s="1" t="s">
        <v>149</v>
      </c>
      <c r="C965" s="21" t="s">
        <v>4744</v>
      </c>
      <c r="D965" s="1" t="s">
        <v>4744</v>
      </c>
      <c r="E965" s="1" t="s">
        <v>149</v>
      </c>
      <c r="F965" s="1" t="s">
        <v>4745</v>
      </c>
      <c r="G965" s="1" t="s">
        <v>4746</v>
      </c>
      <c r="H965" s="1" t="s">
        <v>4747</v>
      </c>
      <c r="I965" t="s">
        <v>4748</v>
      </c>
      <c r="J965" t="s">
        <v>153</v>
      </c>
      <c r="K965" t="s">
        <v>154</v>
      </c>
      <c r="L965">
        <v>110085</v>
      </c>
      <c r="M965">
        <v>0</v>
      </c>
      <c r="N965" t="s">
        <v>155</v>
      </c>
      <c r="X965" s="2">
        <v>40961</v>
      </c>
      <c r="Y965" t="s">
        <v>4745</v>
      </c>
      <c r="Z965" t="s">
        <v>216</v>
      </c>
      <c r="AA965">
        <v>713025</v>
      </c>
      <c r="AD965">
        <v>200000</v>
      </c>
      <c r="AH965" t="s">
        <v>4749</v>
      </c>
      <c r="AI965" t="s">
        <v>157</v>
      </c>
      <c r="AJ965" t="s">
        <v>158</v>
      </c>
      <c r="AN965">
        <v>4</v>
      </c>
      <c r="AP965" t="s">
        <v>149</v>
      </c>
      <c r="AT965" t="s">
        <v>149</v>
      </c>
      <c r="AU965" t="s">
        <v>149</v>
      </c>
      <c r="AV965" t="s">
        <v>149</v>
      </c>
      <c r="AW965" t="s">
        <v>149</v>
      </c>
      <c r="AX965" t="s">
        <v>149</v>
      </c>
      <c r="AY965">
        <v>0</v>
      </c>
      <c r="AZ965" t="s">
        <v>149</v>
      </c>
      <c r="BA965" t="s">
        <v>217</v>
      </c>
      <c r="BB965">
        <v>0</v>
      </c>
      <c r="BD965" t="s">
        <v>160</v>
      </c>
      <c r="BE965" t="s">
        <v>149</v>
      </c>
      <c r="BH965">
        <v>0</v>
      </c>
      <c r="BJ965" t="s">
        <v>149</v>
      </c>
      <c r="BK965" t="s">
        <v>149</v>
      </c>
      <c r="BL965" t="s">
        <v>149</v>
      </c>
      <c r="BM965" t="s">
        <v>166</v>
      </c>
      <c r="BP965" t="s">
        <v>149</v>
      </c>
      <c r="BQ965" t="s">
        <v>12542</v>
      </c>
      <c r="BV965" t="s">
        <v>160</v>
      </c>
      <c r="BW965" t="s">
        <v>8178</v>
      </c>
      <c r="BX965">
        <v>1</v>
      </c>
      <c r="BY965" t="s">
        <v>8173</v>
      </c>
      <c r="BZ965" t="s">
        <v>8895</v>
      </c>
      <c r="CA965" s="2">
        <v>40961</v>
      </c>
      <c r="CC965" t="s">
        <v>9471</v>
      </c>
    </row>
    <row r="966" spans="1:81">
      <c r="A966">
        <f t="shared" si="15"/>
        <v>964</v>
      </c>
      <c r="B966" s="1" t="s">
        <v>149</v>
      </c>
      <c r="C966" s="21" t="s">
        <v>4750</v>
      </c>
      <c r="D966" s="1" t="s">
        <v>4750</v>
      </c>
      <c r="E966" s="1" t="s">
        <v>149</v>
      </c>
      <c r="F966" s="1" t="s">
        <v>4751</v>
      </c>
      <c r="G966" s="1" t="s">
        <v>4752</v>
      </c>
      <c r="H966" s="1" t="s">
        <v>4753</v>
      </c>
      <c r="I966" t="s">
        <v>4754</v>
      </c>
      <c r="J966" t="s">
        <v>574</v>
      </c>
      <c r="M966">
        <v>0</v>
      </c>
      <c r="N966" t="s">
        <v>639</v>
      </c>
      <c r="X966" s="2">
        <v>40961</v>
      </c>
      <c r="Y966" t="s">
        <v>4751</v>
      </c>
      <c r="Z966" t="s">
        <v>178</v>
      </c>
      <c r="AA966">
        <v>515000</v>
      </c>
      <c r="AD966">
        <v>200000</v>
      </c>
      <c r="AI966" t="s">
        <v>185</v>
      </c>
      <c r="AJ966" t="s">
        <v>186</v>
      </c>
      <c r="AN966">
        <v>1</v>
      </c>
      <c r="AP966" t="s">
        <v>149</v>
      </c>
      <c r="AT966" t="s">
        <v>149</v>
      </c>
      <c r="AU966" t="s">
        <v>149</v>
      </c>
      <c r="AV966" t="s">
        <v>149</v>
      </c>
      <c r="AW966" t="s">
        <v>149</v>
      </c>
      <c r="AX966" t="s">
        <v>149</v>
      </c>
      <c r="AY966">
        <v>0</v>
      </c>
      <c r="AZ966" t="s">
        <v>149</v>
      </c>
      <c r="BA966" t="s">
        <v>217</v>
      </c>
      <c r="BB966">
        <v>0</v>
      </c>
      <c r="BD966" t="s">
        <v>160</v>
      </c>
      <c r="BE966" t="s">
        <v>149</v>
      </c>
      <c r="BH966">
        <v>0</v>
      </c>
      <c r="BJ966" t="s">
        <v>149</v>
      </c>
      <c r="BK966" t="s">
        <v>149</v>
      </c>
      <c r="BL966" t="s">
        <v>149</v>
      </c>
      <c r="BM966" s="33" t="s">
        <v>11456</v>
      </c>
      <c r="BP966" t="s">
        <v>149</v>
      </c>
      <c r="BV966" t="s">
        <v>160</v>
      </c>
      <c r="CA966" s="2"/>
    </row>
    <row r="967" spans="1:81">
      <c r="A967">
        <f t="shared" si="15"/>
        <v>965</v>
      </c>
      <c r="B967" s="1" t="s">
        <v>149</v>
      </c>
      <c r="C967" s="21" t="s">
        <v>4755</v>
      </c>
      <c r="D967" s="1" t="s">
        <v>4755</v>
      </c>
      <c r="E967" s="1" t="s">
        <v>149</v>
      </c>
      <c r="F967" s="1" t="s">
        <v>4756</v>
      </c>
      <c r="G967" s="1" t="s">
        <v>4757</v>
      </c>
      <c r="H967" s="1" t="s">
        <v>4758</v>
      </c>
      <c r="J967" t="s">
        <v>312</v>
      </c>
      <c r="K967" t="s">
        <v>313</v>
      </c>
      <c r="L967">
        <v>560076</v>
      </c>
      <c r="M967">
        <v>0</v>
      </c>
      <c r="N967" t="s">
        <v>155</v>
      </c>
      <c r="X967" s="2">
        <v>40966</v>
      </c>
      <c r="Y967" t="s">
        <v>4756</v>
      </c>
      <c r="Z967" t="s">
        <v>304</v>
      </c>
      <c r="AA967">
        <v>516000</v>
      </c>
      <c r="AD967">
        <v>200000</v>
      </c>
      <c r="AI967" t="s">
        <v>157</v>
      </c>
      <c r="AJ967" t="s">
        <v>158</v>
      </c>
      <c r="AN967">
        <v>4</v>
      </c>
      <c r="AP967" t="s">
        <v>149</v>
      </c>
      <c r="AT967" t="s">
        <v>149</v>
      </c>
      <c r="AU967" t="s">
        <v>149</v>
      </c>
      <c r="AV967" t="s">
        <v>149</v>
      </c>
      <c r="AW967" t="s">
        <v>149</v>
      </c>
      <c r="AX967" t="s">
        <v>149</v>
      </c>
      <c r="AY967">
        <v>0</v>
      </c>
      <c r="AZ967" t="s">
        <v>149</v>
      </c>
      <c r="BA967" t="s">
        <v>169</v>
      </c>
      <c r="BB967">
        <v>0</v>
      </c>
      <c r="BD967" t="s">
        <v>160</v>
      </c>
      <c r="BE967" t="s">
        <v>149</v>
      </c>
      <c r="BH967">
        <v>0</v>
      </c>
      <c r="BJ967" t="s">
        <v>149</v>
      </c>
      <c r="BK967" t="s">
        <v>149</v>
      </c>
      <c r="BL967" t="s">
        <v>149</v>
      </c>
      <c r="BM967" t="s">
        <v>313</v>
      </c>
      <c r="BP967" t="s">
        <v>149</v>
      </c>
      <c r="BQ967" t="s">
        <v>12543</v>
      </c>
      <c r="BV967" t="s">
        <v>160</v>
      </c>
      <c r="BW967" t="s">
        <v>8190</v>
      </c>
      <c r="BX967">
        <v>1</v>
      </c>
      <c r="BY967" t="s">
        <v>8173</v>
      </c>
      <c r="BZ967" t="s">
        <v>8896</v>
      </c>
      <c r="CA967" s="2">
        <v>40966</v>
      </c>
      <c r="CC967" t="s">
        <v>9834</v>
      </c>
    </row>
    <row r="968" spans="1:81">
      <c r="A968">
        <f t="shared" si="15"/>
        <v>966</v>
      </c>
      <c r="B968" s="1" t="s">
        <v>149</v>
      </c>
      <c r="C968" s="21" t="s">
        <v>4759</v>
      </c>
      <c r="D968" s="1" t="s">
        <v>4759</v>
      </c>
      <c r="E968" s="1" t="s">
        <v>149</v>
      </c>
      <c r="F968" s="1" t="s">
        <v>4760</v>
      </c>
      <c r="G968" s="1" t="s">
        <v>4761</v>
      </c>
      <c r="H968" s="1" t="s">
        <v>4762</v>
      </c>
      <c r="I968" t="s">
        <v>4763</v>
      </c>
      <c r="J968" t="s">
        <v>253</v>
      </c>
      <c r="K968" t="s">
        <v>191</v>
      </c>
      <c r="L968">
        <v>400086</v>
      </c>
      <c r="M968">
        <v>0</v>
      </c>
      <c r="N968" t="s">
        <v>155</v>
      </c>
      <c r="X968" s="2">
        <v>40966</v>
      </c>
      <c r="Y968" t="s">
        <v>4760</v>
      </c>
      <c r="Z968" t="s">
        <v>167</v>
      </c>
      <c r="AA968">
        <v>824150</v>
      </c>
      <c r="AB968">
        <v>8240</v>
      </c>
      <c r="AD968">
        <v>200000</v>
      </c>
      <c r="AH968" t="s">
        <v>4764</v>
      </c>
      <c r="AI968" t="s">
        <v>157</v>
      </c>
      <c r="AJ968" t="s">
        <v>158</v>
      </c>
      <c r="AN968">
        <v>4</v>
      </c>
      <c r="AP968" t="s">
        <v>149</v>
      </c>
      <c r="AT968" t="s">
        <v>149</v>
      </c>
      <c r="AU968" t="s">
        <v>149</v>
      </c>
      <c r="AV968" t="s">
        <v>149</v>
      </c>
      <c r="AW968" t="s">
        <v>149</v>
      </c>
      <c r="AX968" t="s">
        <v>149</v>
      </c>
      <c r="AY968">
        <v>0</v>
      </c>
      <c r="AZ968" t="s">
        <v>149</v>
      </c>
      <c r="BA968" t="s">
        <v>217</v>
      </c>
      <c r="BB968">
        <v>0</v>
      </c>
      <c r="BD968" t="s">
        <v>160</v>
      </c>
      <c r="BE968" t="s">
        <v>149</v>
      </c>
      <c r="BH968">
        <v>0</v>
      </c>
      <c r="BJ968" t="s">
        <v>149</v>
      </c>
      <c r="BK968" t="s">
        <v>149</v>
      </c>
      <c r="BL968" t="s">
        <v>149</v>
      </c>
      <c r="BM968" t="s">
        <v>191</v>
      </c>
      <c r="BP968" t="s">
        <v>149</v>
      </c>
      <c r="BQ968" t="s">
        <v>12544</v>
      </c>
      <c r="BV968" t="s">
        <v>160</v>
      </c>
      <c r="BW968" t="s">
        <v>8174</v>
      </c>
      <c r="BX968">
        <v>1</v>
      </c>
      <c r="BY968" t="s">
        <v>8173</v>
      </c>
      <c r="BZ968" t="s">
        <v>8897</v>
      </c>
      <c r="CA968" s="2">
        <v>40966</v>
      </c>
      <c r="CC968" t="s">
        <v>9429</v>
      </c>
    </row>
    <row r="969" spans="1:81">
      <c r="A969">
        <f t="shared" si="15"/>
        <v>967</v>
      </c>
      <c r="B969" s="1" t="s">
        <v>149</v>
      </c>
      <c r="C969" s="21" t="s">
        <v>4765</v>
      </c>
      <c r="D969" s="1" t="s">
        <v>4765</v>
      </c>
      <c r="E969" s="1" t="s">
        <v>149</v>
      </c>
      <c r="F969" s="1" t="s">
        <v>4766</v>
      </c>
      <c r="G969" s="1" t="s">
        <v>4767</v>
      </c>
      <c r="H969" s="1" t="s">
        <v>4768</v>
      </c>
      <c r="I969" t="s">
        <v>3178</v>
      </c>
      <c r="J969" t="s">
        <v>165</v>
      </c>
      <c r="K969" t="s">
        <v>166</v>
      </c>
      <c r="L969">
        <v>121001</v>
      </c>
      <c r="M969">
        <v>0</v>
      </c>
      <c r="N969" t="s">
        <v>155</v>
      </c>
      <c r="X969" s="2">
        <v>40967</v>
      </c>
      <c r="Y969" t="s">
        <v>4766</v>
      </c>
      <c r="Z969" t="s">
        <v>216</v>
      </c>
      <c r="AA969">
        <v>713025</v>
      </c>
      <c r="AD969">
        <v>200000</v>
      </c>
      <c r="AH969" t="s">
        <v>4769</v>
      </c>
      <c r="AI969" t="s">
        <v>157</v>
      </c>
      <c r="AJ969" t="s">
        <v>158</v>
      </c>
      <c r="AN969">
        <v>4</v>
      </c>
      <c r="AP969" t="s">
        <v>149</v>
      </c>
      <c r="AT969" t="s">
        <v>149</v>
      </c>
      <c r="AU969" t="s">
        <v>149</v>
      </c>
      <c r="AV969" t="s">
        <v>149</v>
      </c>
      <c r="AW969" t="s">
        <v>149</v>
      </c>
      <c r="AX969" t="s">
        <v>149</v>
      </c>
      <c r="AY969">
        <v>0</v>
      </c>
      <c r="AZ969" t="s">
        <v>149</v>
      </c>
      <c r="BA969" t="s">
        <v>217</v>
      </c>
      <c r="BB969">
        <v>0</v>
      </c>
      <c r="BD969" t="s">
        <v>160</v>
      </c>
      <c r="BE969" t="s">
        <v>149</v>
      </c>
      <c r="BH969">
        <v>0</v>
      </c>
      <c r="BJ969" t="s">
        <v>149</v>
      </c>
      <c r="BK969" t="s">
        <v>149</v>
      </c>
      <c r="BL969" t="s">
        <v>149</v>
      </c>
      <c r="BM969" t="s">
        <v>166</v>
      </c>
      <c r="BP969" t="s">
        <v>149</v>
      </c>
      <c r="BQ969" t="s">
        <v>12545</v>
      </c>
      <c r="BV969" t="s">
        <v>160</v>
      </c>
      <c r="BW969" t="s">
        <v>8178</v>
      </c>
      <c r="BX969">
        <v>1</v>
      </c>
      <c r="BY969" t="s">
        <v>8173</v>
      </c>
      <c r="BZ969" t="s">
        <v>8898</v>
      </c>
      <c r="CA969" s="2">
        <v>40967</v>
      </c>
      <c r="CC969" t="s">
        <v>9471</v>
      </c>
    </row>
    <row r="970" spans="1:81">
      <c r="A970">
        <f t="shared" si="15"/>
        <v>968</v>
      </c>
      <c r="B970" s="1" t="s">
        <v>149</v>
      </c>
      <c r="C970" s="21" t="s">
        <v>4770</v>
      </c>
      <c r="D970" s="1" t="s">
        <v>4770</v>
      </c>
      <c r="E970" s="1" t="s">
        <v>149</v>
      </c>
      <c r="F970" s="1" t="s">
        <v>4771</v>
      </c>
      <c r="G970" s="1" t="s">
        <v>4772</v>
      </c>
      <c r="H970" s="1" t="s">
        <v>4773</v>
      </c>
      <c r="I970" t="s">
        <v>4774</v>
      </c>
      <c r="J970" t="s">
        <v>165</v>
      </c>
      <c r="K970" t="s">
        <v>191</v>
      </c>
      <c r="L970">
        <v>122001</v>
      </c>
      <c r="M970">
        <v>0</v>
      </c>
      <c r="N970" t="s">
        <v>155</v>
      </c>
      <c r="X970" s="2">
        <v>40968</v>
      </c>
      <c r="Y970" t="s">
        <v>4771</v>
      </c>
      <c r="Z970" t="s">
        <v>167</v>
      </c>
      <c r="AA970">
        <v>826270</v>
      </c>
      <c r="AD970">
        <v>200000</v>
      </c>
      <c r="AH970" t="s">
        <v>4775</v>
      </c>
      <c r="AI970" t="s">
        <v>157</v>
      </c>
      <c r="AJ970" t="s">
        <v>158</v>
      </c>
      <c r="AN970">
        <v>4</v>
      </c>
      <c r="AP970" t="s">
        <v>149</v>
      </c>
      <c r="AT970" t="s">
        <v>149</v>
      </c>
      <c r="AU970" t="s">
        <v>149</v>
      </c>
      <c r="AV970" t="s">
        <v>149</v>
      </c>
      <c r="AW970" t="s">
        <v>149</v>
      </c>
      <c r="AX970" t="s">
        <v>149</v>
      </c>
      <c r="AY970">
        <v>0</v>
      </c>
      <c r="AZ970" t="s">
        <v>149</v>
      </c>
      <c r="BA970" t="s">
        <v>339</v>
      </c>
      <c r="BB970">
        <v>0</v>
      </c>
      <c r="BD970" t="s">
        <v>160</v>
      </c>
      <c r="BE970" t="s">
        <v>149</v>
      </c>
      <c r="BH970">
        <v>0</v>
      </c>
      <c r="BJ970" t="s">
        <v>149</v>
      </c>
      <c r="BK970" t="s">
        <v>149</v>
      </c>
      <c r="BL970" t="s">
        <v>149</v>
      </c>
      <c r="BM970" t="s">
        <v>191</v>
      </c>
      <c r="BP970" t="s">
        <v>149</v>
      </c>
      <c r="BQ970" t="s">
        <v>12546</v>
      </c>
      <c r="BV970" t="s">
        <v>160</v>
      </c>
      <c r="BW970" t="s">
        <v>8179</v>
      </c>
      <c r="BX970">
        <v>1</v>
      </c>
      <c r="BY970" t="s">
        <v>8173</v>
      </c>
      <c r="BZ970" t="s">
        <v>8899</v>
      </c>
      <c r="CA970" s="2">
        <v>40968</v>
      </c>
      <c r="CC970" t="s">
        <v>9505</v>
      </c>
    </row>
    <row r="971" spans="1:81">
      <c r="A971">
        <f t="shared" si="15"/>
        <v>969</v>
      </c>
      <c r="B971" s="1" t="s">
        <v>149</v>
      </c>
      <c r="C971" s="21" t="s">
        <v>4776</v>
      </c>
      <c r="D971" s="1" t="s">
        <v>4776</v>
      </c>
      <c r="E971" s="1" t="s">
        <v>149</v>
      </c>
      <c r="F971" s="1" t="s">
        <v>4777</v>
      </c>
      <c r="G971" s="1" t="s">
        <v>4778</v>
      </c>
      <c r="H971" s="1" t="s">
        <v>4779</v>
      </c>
      <c r="J971" t="s">
        <v>153</v>
      </c>
      <c r="K971" t="s">
        <v>154</v>
      </c>
      <c r="L971">
        <v>110055</v>
      </c>
      <c r="M971">
        <v>0</v>
      </c>
      <c r="N971" t="s">
        <v>155</v>
      </c>
      <c r="X971" s="2">
        <v>40969</v>
      </c>
      <c r="Y971" t="s">
        <v>4777</v>
      </c>
      <c r="Z971" t="s">
        <v>167</v>
      </c>
      <c r="AA971">
        <v>515100</v>
      </c>
      <c r="AD971">
        <v>200000</v>
      </c>
      <c r="AH971" t="s">
        <v>4780</v>
      </c>
      <c r="AI971" t="s">
        <v>157</v>
      </c>
      <c r="AJ971" t="s">
        <v>158</v>
      </c>
      <c r="AN971">
        <v>4</v>
      </c>
      <c r="AP971" t="s">
        <v>149</v>
      </c>
      <c r="AT971" t="s">
        <v>149</v>
      </c>
      <c r="AU971" t="s">
        <v>149</v>
      </c>
      <c r="AV971" t="s">
        <v>149</v>
      </c>
      <c r="AW971" t="s">
        <v>149</v>
      </c>
      <c r="AX971" t="s">
        <v>149</v>
      </c>
      <c r="AY971">
        <v>0</v>
      </c>
      <c r="AZ971" t="s">
        <v>149</v>
      </c>
      <c r="BA971" t="s">
        <v>217</v>
      </c>
      <c r="BB971">
        <v>0</v>
      </c>
      <c r="BD971" t="s">
        <v>160</v>
      </c>
      <c r="BE971" t="s">
        <v>149</v>
      </c>
      <c r="BH971">
        <v>0</v>
      </c>
      <c r="BJ971" t="s">
        <v>149</v>
      </c>
      <c r="BK971" t="s">
        <v>149</v>
      </c>
      <c r="BL971" t="s">
        <v>149</v>
      </c>
      <c r="BM971" t="s">
        <v>154</v>
      </c>
      <c r="BP971" t="s">
        <v>149</v>
      </c>
      <c r="BQ971" t="s">
        <v>12547</v>
      </c>
      <c r="BV971" t="s">
        <v>160</v>
      </c>
      <c r="BW971" t="s">
        <v>7313</v>
      </c>
      <c r="BX971">
        <v>1</v>
      </c>
      <c r="BY971" t="s">
        <v>8173</v>
      </c>
      <c r="BZ971" t="s">
        <v>8900</v>
      </c>
      <c r="CA971" s="2">
        <v>40969</v>
      </c>
      <c r="CC971" t="s">
        <v>9841</v>
      </c>
    </row>
    <row r="972" spans="1:81">
      <c r="A972">
        <f t="shared" si="15"/>
        <v>970</v>
      </c>
      <c r="B972" s="1" t="s">
        <v>149</v>
      </c>
      <c r="C972" s="21" t="s">
        <v>4781</v>
      </c>
      <c r="D972" s="1" t="s">
        <v>4781</v>
      </c>
      <c r="E972" s="1" t="s">
        <v>149</v>
      </c>
      <c r="F972" s="1" t="s">
        <v>4782</v>
      </c>
      <c r="G972" s="1" t="s">
        <v>4783</v>
      </c>
      <c r="J972" t="s">
        <v>173</v>
      </c>
      <c r="K972" t="s">
        <v>174</v>
      </c>
      <c r="L972">
        <v>201301</v>
      </c>
      <c r="M972">
        <v>0</v>
      </c>
      <c r="N972" t="s">
        <v>155</v>
      </c>
      <c r="X972" s="2">
        <v>40970</v>
      </c>
      <c r="Y972" t="s">
        <v>4782</v>
      </c>
      <c r="Z972" t="s">
        <v>167</v>
      </c>
      <c r="AA972">
        <v>515100</v>
      </c>
      <c r="AD972">
        <v>200000</v>
      </c>
      <c r="AH972" t="s">
        <v>4784</v>
      </c>
      <c r="AI972" t="s">
        <v>157</v>
      </c>
      <c r="AJ972" t="s">
        <v>158</v>
      </c>
      <c r="AN972">
        <v>4</v>
      </c>
      <c r="AP972" t="s">
        <v>149</v>
      </c>
      <c r="AT972" t="s">
        <v>149</v>
      </c>
      <c r="AU972" t="s">
        <v>149</v>
      </c>
      <c r="AV972" t="s">
        <v>149</v>
      </c>
      <c r="AW972" t="s">
        <v>149</v>
      </c>
      <c r="AX972" t="s">
        <v>149</v>
      </c>
      <c r="AY972">
        <v>0</v>
      </c>
      <c r="AZ972" t="s">
        <v>149</v>
      </c>
      <c r="BA972" t="s">
        <v>339</v>
      </c>
      <c r="BB972">
        <v>0</v>
      </c>
      <c r="BD972" t="s">
        <v>160</v>
      </c>
      <c r="BE972" t="s">
        <v>149</v>
      </c>
      <c r="BH972">
        <v>0</v>
      </c>
      <c r="BJ972" t="s">
        <v>149</v>
      </c>
      <c r="BK972" t="s">
        <v>149</v>
      </c>
      <c r="BL972" t="s">
        <v>149</v>
      </c>
      <c r="BM972" t="s">
        <v>174</v>
      </c>
      <c r="BP972" t="s">
        <v>149</v>
      </c>
      <c r="BQ972" t="s">
        <v>12548</v>
      </c>
      <c r="BV972" t="s">
        <v>160</v>
      </c>
      <c r="BW972" t="s">
        <v>8178</v>
      </c>
      <c r="BX972">
        <v>1</v>
      </c>
      <c r="BY972" t="s">
        <v>8173</v>
      </c>
      <c r="BZ972" t="s">
        <v>8901</v>
      </c>
      <c r="CA972" s="2">
        <v>40982</v>
      </c>
      <c r="CC972" t="s">
        <v>9842</v>
      </c>
    </row>
    <row r="973" spans="1:81">
      <c r="A973">
        <f t="shared" si="15"/>
        <v>971</v>
      </c>
      <c r="B973" s="1" t="s">
        <v>149</v>
      </c>
      <c r="C973" s="21" t="s">
        <v>4785</v>
      </c>
      <c r="D973" s="1" t="s">
        <v>4785</v>
      </c>
      <c r="E973" s="1" t="s">
        <v>149</v>
      </c>
      <c r="F973" s="1" t="s">
        <v>4786</v>
      </c>
      <c r="G973" s="1" t="s">
        <v>4787</v>
      </c>
      <c r="H973" s="1" t="s">
        <v>4788</v>
      </c>
      <c r="M973">
        <v>0</v>
      </c>
      <c r="N973" t="s">
        <v>2154</v>
      </c>
      <c r="X973" s="2">
        <v>40970</v>
      </c>
      <c r="Y973" t="s">
        <v>4786</v>
      </c>
      <c r="Z973" t="s">
        <v>156</v>
      </c>
      <c r="AA973">
        <v>140000</v>
      </c>
      <c r="AD973">
        <v>200000</v>
      </c>
      <c r="AG973" t="s">
        <v>13032</v>
      </c>
      <c r="AH973" t="s">
        <v>4789</v>
      </c>
      <c r="AI973" t="s">
        <v>568</v>
      </c>
      <c r="AJ973" t="s">
        <v>569</v>
      </c>
      <c r="AN973">
        <v>1</v>
      </c>
      <c r="AP973" t="s">
        <v>149</v>
      </c>
      <c r="AT973" t="s">
        <v>149</v>
      </c>
      <c r="AU973" t="s">
        <v>149</v>
      </c>
      <c r="AV973" t="s">
        <v>149</v>
      </c>
      <c r="AW973" t="s">
        <v>149</v>
      </c>
      <c r="AX973" t="s">
        <v>149</v>
      </c>
      <c r="AY973">
        <v>0</v>
      </c>
      <c r="AZ973" t="s">
        <v>149</v>
      </c>
      <c r="BA973" t="s">
        <v>2970</v>
      </c>
      <c r="BB973">
        <v>0</v>
      </c>
      <c r="BD973" t="s">
        <v>160</v>
      </c>
      <c r="BE973" t="s">
        <v>149</v>
      </c>
      <c r="BH973">
        <v>0</v>
      </c>
      <c r="BJ973" t="s">
        <v>149</v>
      </c>
      <c r="BK973" t="s">
        <v>149</v>
      </c>
      <c r="BL973" t="s">
        <v>149</v>
      </c>
      <c r="BM973" s="33" t="s">
        <v>11456</v>
      </c>
      <c r="BP973" t="s">
        <v>149</v>
      </c>
      <c r="BV973" t="s">
        <v>160</v>
      </c>
      <c r="CA973" s="2"/>
    </row>
    <row r="974" spans="1:81">
      <c r="A974">
        <f t="shared" si="15"/>
        <v>972</v>
      </c>
      <c r="B974" s="1" t="s">
        <v>149</v>
      </c>
      <c r="C974" s="21" t="s">
        <v>4790</v>
      </c>
      <c r="D974" s="1" t="s">
        <v>4790</v>
      </c>
      <c r="E974" s="1" t="s">
        <v>149</v>
      </c>
      <c r="F974" s="1" t="s">
        <v>4791</v>
      </c>
      <c r="G974" s="1" t="s">
        <v>4792</v>
      </c>
      <c r="H974" s="1" t="s">
        <v>4793</v>
      </c>
      <c r="I974" t="s">
        <v>4794</v>
      </c>
      <c r="J974" t="s">
        <v>253</v>
      </c>
      <c r="K974" t="s">
        <v>191</v>
      </c>
      <c r="L974">
        <v>400080</v>
      </c>
      <c r="M974">
        <v>0</v>
      </c>
      <c r="N974" t="s">
        <v>155</v>
      </c>
      <c r="X974" s="2">
        <v>40970</v>
      </c>
      <c r="Y974" t="s">
        <v>4791</v>
      </c>
      <c r="Z974" t="s">
        <v>156</v>
      </c>
      <c r="AA974">
        <v>140000</v>
      </c>
      <c r="AD974">
        <v>200000</v>
      </c>
      <c r="AH974" t="s">
        <v>4795</v>
      </c>
      <c r="AI974" t="s">
        <v>157</v>
      </c>
      <c r="AJ974" t="s">
        <v>158</v>
      </c>
      <c r="AN974">
        <v>4</v>
      </c>
      <c r="AP974" t="s">
        <v>149</v>
      </c>
      <c r="AT974" t="s">
        <v>149</v>
      </c>
      <c r="AU974" t="s">
        <v>149</v>
      </c>
      <c r="AV974" t="s">
        <v>149</v>
      </c>
      <c r="AW974" t="s">
        <v>149</v>
      </c>
      <c r="AX974" t="s">
        <v>149</v>
      </c>
      <c r="AY974">
        <v>0</v>
      </c>
      <c r="AZ974" t="s">
        <v>149</v>
      </c>
      <c r="BA974" t="s">
        <v>1116</v>
      </c>
      <c r="BB974">
        <v>0</v>
      </c>
      <c r="BD974" t="s">
        <v>160</v>
      </c>
      <c r="BE974" t="s">
        <v>149</v>
      </c>
      <c r="BH974">
        <v>0</v>
      </c>
      <c r="BJ974" t="s">
        <v>149</v>
      </c>
      <c r="BK974" t="s">
        <v>149</v>
      </c>
      <c r="BL974" t="s">
        <v>149</v>
      </c>
      <c r="BM974" t="s">
        <v>191</v>
      </c>
      <c r="BP974" t="s">
        <v>149</v>
      </c>
      <c r="BQ974" t="s">
        <v>12549</v>
      </c>
      <c r="BV974" t="s">
        <v>160</v>
      </c>
      <c r="BW974" t="s">
        <v>8197</v>
      </c>
      <c r="BX974">
        <v>1</v>
      </c>
      <c r="BY974" t="s">
        <v>8173</v>
      </c>
      <c r="BZ974" t="s">
        <v>8902</v>
      </c>
      <c r="CA974" s="2">
        <v>40970</v>
      </c>
      <c r="CC974" t="s">
        <v>9843</v>
      </c>
    </row>
    <row r="975" spans="1:81">
      <c r="A975">
        <f t="shared" si="15"/>
        <v>973</v>
      </c>
      <c r="B975" s="1" t="s">
        <v>149</v>
      </c>
      <c r="C975" s="21" t="s">
        <v>4796</v>
      </c>
      <c r="D975" s="1" t="s">
        <v>4796</v>
      </c>
      <c r="E975" s="1" t="s">
        <v>149</v>
      </c>
      <c r="F975" s="1" t="s">
        <v>4797</v>
      </c>
      <c r="G975" s="1" t="s">
        <v>4798</v>
      </c>
      <c r="J975" t="s">
        <v>190</v>
      </c>
      <c r="K975" t="s">
        <v>191</v>
      </c>
      <c r="M975">
        <v>0</v>
      </c>
      <c r="N975" t="s">
        <v>155</v>
      </c>
      <c r="X975" s="2">
        <v>40973</v>
      </c>
      <c r="Y975" t="s">
        <v>4797</v>
      </c>
      <c r="Z975" t="s">
        <v>178</v>
      </c>
      <c r="AA975">
        <v>515000</v>
      </c>
      <c r="AD975">
        <v>200000</v>
      </c>
      <c r="AH975" t="s">
        <v>4799</v>
      </c>
      <c r="AI975" t="s">
        <v>157</v>
      </c>
      <c r="AJ975" t="s">
        <v>158</v>
      </c>
      <c r="AN975">
        <v>4</v>
      </c>
      <c r="AP975" t="s">
        <v>149</v>
      </c>
      <c r="AT975" t="s">
        <v>149</v>
      </c>
      <c r="AU975" t="s">
        <v>149</v>
      </c>
      <c r="AV975" t="s">
        <v>149</v>
      </c>
      <c r="AW975" t="s">
        <v>149</v>
      </c>
      <c r="AX975" t="s">
        <v>149</v>
      </c>
      <c r="AY975">
        <v>0</v>
      </c>
      <c r="AZ975" t="s">
        <v>149</v>
      </c>
      <c r="BA975" t="s">
        <v>339</v>
      </c>
      <c r="BB975">
        <v>0</v>
      </c>
      <c r="BD975" t="s">
        <v>160</v>
      </c>
      <c r="BE975" t="s">
        <v>149</v>
      </c>
      <c r="BH975">
        <v>0</v>
      </c>
      <c r="BJ975" t="s">
        <v>149</v>
      </c>
      <c r="BK975" t="s">
        <v>149</v>
      </c>
      <c r="BL975" t="s">
        <v>149</v>
      </c>
      <c r="BM975" t="s">
        <v>191</v>
      </c>
      <c r="BP975" t="s">
        <v>149</v>
      </c>
      <c r="BV975" t="s">
        <v>160</v>
      </c>
      <c r="BW975" t="s">
        <v>8227</v>
      </c>
      <c r="BX975">
        <v>1</v>
      </c>
      <c r="BY975" t="s">
        <v>8173</v>
      </c>
      <c r="BZ975" t="s">
        <v>8903</v>
      </c>
      <c r="CA975" s="2">
        <v>40973</v>
      </c>
      <c r="CC975" t="s">
        <v>9844</v>
      </c>
    </row>
    <row r="976" spans="1:81">
      <c r="A976">
        <f t="shared" si="15"/>
        <v>974</v>
      </c>
      <c r="B976" s="1" t="s">
        <v>149</v>
      </c>
      <c r="C976" s="21" t="s">
        <v>4800</v>
      </c>
      <c r="D976" s="1" t="s">
        <v>4800</v>
      </c>
      <c r="E976" s="1" t="s">
        <v>149</v>
      </c>
      <c r="F976" s="1" t="s">
        <v>4801</v>
      </c>
      <c r="G976" s="1" t="s">
        <v>4802</v>
      </c>
      <c r="H976" s="1" t="s">
        <v>4803</v>
      </c>
      <c r="J976" t="s">
        <v>312</v>
      </c>
      <c r="K976" t="s">
        <v>313</v>
      </c>
      <c r="L976">
        <v>560086</v>
      </c>
      <c r="M976">
        <v>0</v>
      </c>
      <c r="N976" t="s">
        <v>155</v>
      </c>
      <c r="X976" s="2">
        <v>40973</v>
      </c>
      <c r="Y976" t="s">
        <v>4801</v>
      </c>
      <c r="Z976" t="s">
        <v>178</v>
      </c>
      <c r="AA976">
        <v>515000</v>
      </c>
      <c r="AD976">
        <v>200000</v>
      </c>
      <c r="AH976" t="s">
        <v>4804</v>
      </c>
      <c r="AI976" t="s">
        <v>157</v>
      </c>
      <c r="AJ976" t="s">
        <v>158</v>
      </c>
      <c r="AN976">
        <v>4</v>
      </c>
      <c r="AP976" t="s">
        <v>149</v>
      </c>
      <c r="AT976" t="s">
        <v>149</v>
      </c>
      <c r="AU976" t="s">
        <v>149</v>
      </c>
      <c r="AV976" t="s">
        <v>149</v>
      </c>
      <c r="AW976" t="s">
        <v>149</v>
      </c>
      <c r="AX976" t="s">
        <v>149</v>
      </c>
      <c r="AY976">
        <v>0</v>
      </c>
      <c r="AZ976" t="s">
        <v>149</v>
      </c>
      <c r="BA976" t="s">
        <v>339</v>
      </c>
      <c r="BB976">
        <v>0</v>
      </c>
      <c r="BD976" t="s">
        <v>160</v>
      </c>
      <c r="BE976" t="s">
        <v>149</v>
      </c>
      <c r="BH976">
        <v>0</v>
      </c>
      <c r="BJ976" t="s">
        <v>149</v>
      </c>
      <c r="BK976" t="s">
        <v>149</v>
      </c>
      <c r="BL976" t="s">
        <v>149</v>
      </c>
      <c r="BM976" t="s">
        <v>313</v>
      </c>
      <c r="BP976" t="s">
        <v>149</v>
      </c>
      <c r="BQ976" t="s">
        <v>12550</v>
      </c>
      <c r="BV976" t="s">
        <v>160</v>
      </c>
      <c r="BW976" t="s">
        <v>8209</v>
      </c>
      <c r="BX976">
        <v>1</v>
      </c>
      <c r="BY976" t="s">
        <v>8173</v>
      </c>
      <c r="BZ976" t="s">
        <v>8904</v>
      </c>
      <c r="CA976" s="2">
        <v>40973</v>
      </c>
      <c r="CC976" t="s">
        <v>9845</v>
      </c>
    </row>
    <row r="977" spans="1:81">
      <c r="A977">
        <f t="shared" si="15"/>
        <v>975</v>
      </c>
      <c r="B977" s="1" t="s">
        <v>149</v>
      </c>
      <c r="C977" s="21" t="s">
        <v>4805</v>
      </c>
      <c r="D977" s="1" t="s">
        <v>4805</v>
      </c>
      <c r="E977" s="1" t="s">
        <v>149</v>
      </c>
      <c r="F977" s="1" t="s">
        <v>4806</v>
      </c>
      <c r="G977" s="1" t="s">
        <v>4807</v>
      </c>
      <c r="H977" s="1" t="s">
        <v>4808</v>
      </c>
      <c r="J977" t="s">
        <v>190</v>
      </c>
      <c r="K977" t="s">
        <v>191</v>
      </c>
      <c r="L977">
        <v>411027</v>
      </c>
      <c r="M977">
        <v>0</v>
      </c>
      <c r="N977" t="s">
        <v>155</v>
      </c>
      <c r="X977" s="2">
        <v>40974</v>
      </c>
      <c r="Y977" t="s">
        <v>4806</v>
      </c>
      <c r="Z977" t="s">
        <v>216</v>
      </c>
      <c r="AA977">
        <v>713025</v>
      </c>
      <c r="AD977">
        <v>200000</v>
      </c>
      <c r="AI977" t="s">
        <v>157</v>
      </c>
      <c r="AJ977" t="s">
        <v>158</v>
      </c>
      <c r="AN977">
        <v>4</v>
      </c>
      <c r="AP977" t="s">
        <v>149</v>
      </c>
      <c r="AT977" t="s">
        <v>149</v>
      </c>
      <c r="AU977" t="s">
        <v>149</v>
      </c>
      <c r="AV977" t="s">
        <v>149</v>
      </c>
      <c r="AW977" t="s">
        <v>149</v>
      </c>
      <c r="AX977" t="s">
        <v>149</v>
      </c>
      <c r="AY977">
        <v>0</v>
      </c>
      <c r="AZ977" t="s">
        <v>149</v>
      </c>
      <c r="BA977" t="s">
        <v>217</v>
      </c>
      <c r="BB977">
        <v>0</v>
      </c>
      <c r="BD977" t="s">
        <v>160</v>
      </c>
      <c r="BE977" t="s">
        <v>149</v>
      </c>
      <c r="BH977">
        <v>0</v>
      </c>
      <c r="BJ977" t="s">
        <v>149</v>
      </c>
      <c r="BK977" t="s">
        <v>149</v>
      </c>
      <c r="BL977" t="s">
        <v>149</v>
      </c>
      <c r="BM977" t="s">
        <v>191</v>
      </c>
      <c r="BP977" t="s">
        <v>149</v>
      </c>
      <c r="BQ977" t="s">
        <v>12551</v>
      </c>
      <c r="BV977" t="s">
        <v>160</v>
      </c>
      <c r="BW977" t="s">
        <v>8178</v>
      </c>
      <c r="BX977">
        <v>1</v>
      </c>
      <c r="BY977" t="s">
        <v>8173</v>
      </c>
      <c r="BZ977" t="s">
        <v>8905</v>
      </c>
      <c r="CA977" s="2">
        <v>40974</v>
      </c>
      <c r="CC977" t="s">
        <v>9846</v>
      </c>
    </row>
    <row r="978" spans="1:81">
      <c r="A978">
        <f t="shared" si="15"/>
        <v>976</v>
      </c>
      <c r="B978" s="1" t="s">
        <v>149</v>
      </c>
      <c r="C978" s="21" t="s">
        <v>4809</v>
      </c>
      <c r="D978" s="1" t="s">
        <v>4809</v>
      </c>
      <c r="E978" s="1" t="s">
        <v>149</v>
      </c>
      <c r="F978" s="1" t="s">
        <v>4810</v>
      </c>
      <c r="G978" s="1" t="s">
        <v>4811</v>
      </c>
      <c r="H978" s="1" t="s">
        <v>4812</v>
      </c>
      <c r="I978" t="s">
        <v>4417</v>
      </c>
      <c r="J978" t="s">
        <v>253</v>
      </c>
      <c r="K978" t="s">
        <v>191</v>
      </c>
      <c r="L978">
        <v>400013</v>
      </c>
      <c r="M978">
        <v>0</v>
      </c>
      <c r="N978" t="s">
        <v>155</v>
      </c>
      <c r="X978" s="2">
        <v>40974</v>
      </c>
      <c r="Y978" t="s">
        <v>4810</v>
      </c>
      <c r="Z978" t="s">
        <v>167</v>
      </c>
      <c r="AA978">
        <v>817100</v>
      </c>
      <c r="AD978">
        <v>200000</v>
      </c>
      <c r="AI978" t="s">
        <v>157</v>
      </c>
      <c r="AJ978" t="s">
        <v>158</v>
      </c>
      <c r="AN978">
        <v>4</v>
      </c>
      <c r="AP978" t="s">
        <v>149</v>
      </c>
      <c r="AT978" t="s">
        <v>149</v>
      </c>
      <c r="AU978" t="s">
        <v>149</v>
      </c>
      <c r="AV978" t="s">
        <v>149</v>
      </c>
      <c r="AW978" t="s">
        <v>149</v>
      </c>
      <c r="AX978" t="s">
        <v>149</v>
      </c>
      <c r="AY978">
        <v>0</v>
      </c>
      <c r="AZ978" t="s">
        <v>149</v>
      </c>
      <c r="BA978" t="s">
        <v>217</v>
      </c>
      <c r="BB978">
        <v>0</v>
      </c>
      <c r="BD978" t="s">
        <v>160</v>
      </c>
      <c r="BE978" t="s">
        <v>149</v>
      </c>
      <c r="BH978">
        <v>0</v>
      </c>
      <c r="BJ978" t="s">
        <v>149</v>
      </c>
      <c r="BK978" t="s">
        <v>149</v>
      </c>
      <c r="BL978" t="s">
        <v>149</v>
      </c>
      <c r="BM978" t="s">
        <v>191</v>
      </c>
      <c r="BP978" t="s">
        <v>149</v>
      </c>
      <c r="BV978" t="s">
        <v>160</v>
      </c>
      <c r="CA978" s="2"/>
    </row>
    <row r="979" spans="1:81">
      <c r="A979">
        <f t="shared" si="15"/>
        <v>977</v>
      </c>
      <c r="B979" s="1" t="s">
        <v>149</v>
      </c>
      <c r="C979" s="21" t="s">
        <v>4813</v>
      </c>
      <c r="D979" s="1" t="s">
        <v>4813</v>
      </c>
      <c r="E979" s="1" t="s">
        <v>149</v>
      </c>
      <c r="F979" s="1" t="s">
        <v>4814</v>
      </c>
      <c r="G979" s="1" t="s">
        <v>4815</v>
      </c>
      <c r="H979" s="1" t="s">
        <v>4816</v>
      </c>
      <c r="J979" t="s">
        <v>312</v>
      </c>
      <c r="K979" t="s">
        <v>313</v>
      </c>
      <c r="L979">
        <v>560057</v>
      </c>
      <c r="M979">
        <v>0</v>
      </c>
      <c r="N979" t="s">
        <v>155</v>
      </c>
      <c r="X979" s="2">
        <v>40974</v>
      </c>
      <c r="Y979" t="s">
        <v>4814</v>
      </c>
      <c r="Z979" t="s">
        <v>178</v>
      </c>
      <c r="AA979">
        <v>515000</v>
      </c>
      <c r="AD979">
        <v>200000</v>
      </c>
      <c r="AH979" t="s">
        <v>4817</v>
      </c>
      <c r="AI979" t="s">
        <v>157</v>
      </c>
      <c r="AJ979" t="s">
        <v>158</v>
      </c>
      <c r="AN979">
        <v>4</v>
      </c>
      <c r="AP979" t="s">
        <v>149</v>
      </c>
      <c r="AT979" t="s">
        <v>149</v>
      </c>
      <c r="AU979" t="s">
        <v>149</v>
      </c>
      <c r="AV979" t="s">
        <v>149</v>
      </c>
      <c r="AW979" t="s">
        <v>149</v>
      </c>
      <c r="AX979" t="s">
        <v>149</v>
      </c>
      <c r="AY979">
        <v>0</v>
      </c>
      <c r="AZ979" t="s">
        <v>149</v>
      </c>
      <c r="BA979" t="s">
        <v>339</v>
      </c>
      <c r="BB979">
        <v>0</v>
      </c>
      <c r="BD979" t="s">
        <v>160</v>
      </c>
      <c r="BE979" t="s">
        <v>149</v>
      </c>
      <c r="BH979">
        <v>0</v>
      </c>
      <c r="BJ979" t="s">
        <v>149</v>
      </c>
      <c r="BK979" t="s">
        <v>149</v>
      </c>
      <c r="BL979" t="s">
        <v>149</v>
      </c>
      <c r="BM979" t="s">
        <v>313</v>
      </c>
      <c r="BP979" t="s">
        <v>149</v>
      </c>
      <c r="BQ979" t="s">
        <v>12552</v>
      </c>
      <c r="BV979" t="s">
        <v>160</v>
      </c>
      <c r="BW979" t="s">
        <v>8191</v>
      </c>
      <c r="BX979">
        <v>1</v>
      </c>
      <c r="BY979" t="s">
        <v>8173</v>
      </c>
      <c r="BZ979" t="s">
        <v>8906</v>
      </c>
      <c r="CA979" s="2">
        <v>40974</v>
      </c>
      <c r="CC979" t="s">
        <v>9847</v>
      </c>
    </row>
    <row r="980" spans="1:81">
      <c r="A980">
        <f t="shared" si="15"/>
        <v>978</v>
      </c>
      <c r="B980" s="1" t="s">
        <v>149</v>
      </c>
      <c r="C980" s="21" t="s">
        <v>4818</v>
      </c>
      <c r="D980" s="1" t="s">
        <v>4818</v>
      </c>
      <c r="E980" s="1" t="s">
        <v>149</v>
      </c>
      <c r="F980" s="1" t="s">
        <v>4819</v>
      </c>
      <c r="G980" s="1" t="s">
        <v>4820</v>
      </c>
      <c r="H980" s="1" t="s">
        <v>4821</v>
      </c>
      <c r="J980" t="s">
        <v>253</v>
      </c>
      <c r="K980" t="s">
        <v>191</v>
      </c>
      <c r="L980">
        <v>400001</v>
      </c>
      <c r="M980">
        <v>0</v>
      </c>
      <c r="N980" t="s">
        <v>155</v>
      </c>
      <c r="X980" s="2">
        <v>40981</v>
      </c>
      <c r="Y980" t="s">
        <v>4819</v>
      </c>
      <c r="Z980" t="s">
        <v>156</v>
      </c>
      <c r="AA980">
        <v>140000</v>
      </c>
      <c r="AD980">
        <v>200000</v>
      </c>
      <c r="AH980" t="s">
        <v>4822</v>
      </c>
      <c r="AI980" t="s">
        <v>157</v>
      </c>
      <c r="AJ980" t="s">
        <v>158</v>
      </c>
      <c r="AN980">
        <v>4</v>
      </c>
      <c r="AP980" t="s">
        <v>149</v>
      </c>
      <c r="AT980" t="s">
        <v>149</v>
      </c>
      <c r="AU980" t="s">
        <v>149</v>
      </c>
      <c r="AV980" t="s">
        <v>149</v>
      </c>
      <c r="AW980" t="s">
        <v>149</v>
      </c>
      <c r="AX980" t="s">
        <v>149</v>
      </c>
      <c r="AY980">
        <v>0</v>
      </c>
      <c r="AZ980" t="s">
        <v>149</v>
      </c>
      <c r="BA980" t="s">
        <v>169</v>
      </c>
      <c r="BB980">
        <v>0</v>
      </c>
      <c r="BD980" t="s">
        <v>160</v>
      </c>
      <c r="BE980" t="s">
        <v>149</v>
      </c>
      <c r="BH980">
        <v>0</v>
      </c>
      <c r="BJ980" t="s">
        <v>149</v>
      </c>
      <c r="BK980" t="s">
        <v>149</v>
      </c>
      <c r="BL980" t="s">
        <v>149</v>
      </c>
      <c r="BM980" t="s">
        <v>191</v>
      </c>
      <c r="BP980" t="s">
        <v>149</v>
      </c>
      <c r="BQ980" t="s">
        <v>12553</v>
      </c>
      <c r="BV980" t="s">
        <v>160</v>
      </c>
      <c r="BW980" t="s">
        <v>7313</v>
      </c>
      <c r="BX980">
        <v>1</v>
      </c>
      <c r="BY980" t="s">
        <v>8173</v>
      </c>
      <c r="BZ980" t="s">
        <v>8907</v>
      </c>
      <c r="CA980" s="2">
        <v>40981</v>
      </c>
      <c r="CC980" t="s">
        <v>9848</v>
      </c>
    </row>
    <row r="981" spans="1:81">
      <c r="A981">
        <f t="shared" si="15"/>
        <v>979</v>
      </c>
      <c r="B981" s="1" t="s">
        <v>149</v>
      </c>
      <c r="C981" s="21" t="s">
        <v>4823</v>
      </c>
      <c r="D981" s="1" t="s">
        <v>4823</v>
      </c>
      <c r="E981" s="1" t="s">
        <v>149</v>
      </c>
      <c r="F981" s="1" t="s">
        <v>4824</v>
      </c>
      <c r="G981" s="1" t="s">
        <v>4825</v>
      </c>
      <c r="H981" s="1" t="s">
        <v>4826</v>
      </c>
      <c r="J981" t="s">
        <v>165</v>
      </c>
      <c r="K981" t="s">
        <v>166</v>
      </c>
      <c r="L981">
        <v>122001</v>
      </c>
      <c r="M981">
        <v>0</v>
      </c>
      <c r="N981" t="s">
        <v>155</v>
      </c>
      <c r="X981" s="2">
        <v>40981</v>
      </c>
      <c r="Y981" t="s">
        <v>4824</v>
      </c>
      <c r="Z981" t="s">
        <v>167</v>
      </c>
      <c r="AA981">
        <v>515100</v>
      </c>
      <c r="AD981">
        <v>200000</v>
      </c>
      <c r="AH981" t="s">
        <v>4827</v>
      </c>
      <c r="AI981" t="s">
        <v>157</v>
      </c>
      <c r="AJ981" t="s">
        <v>158</v>
      </c>
      <c r="AN981">
        <v>4</v>
      </c>
      <c r="AP981" t="s">
        <v>149</v>
      </c>
      <c r="AT981" t="s">
        <v>149</v>
      </c>
      <c r="AU981" t="s">
        <v>149</v>
      </c>
      <c r="AV981" t="s">
        <v>149</v>
      </c>
      <c r="AW981" t="s">
        <v>149</v>
      </c>
      <c r="AX981" t="s">
        <v>149</v>
      </c>
      <c r="AY981">
        <v>0</v>
      </c>
      <c r="AZ981" t="s">
        <v>149</v>
      </c>
      <c r="BA981" t="s">
        <v>169</v>
      </c>
      <c r="BB981">
        <v>0</v>
      </c>
      <c r="BD981" t="s">
        <v>160</v>
      </c>
      <c r="BE981" t="s">
        <v>149</v>
      </c>
      <c r="BH981">
        <v>0</v>
      </c>
      <c r="BJ981" t="s">
        <v>149</v>
      </c>
      <c r="BK981" t="s">
        <v>149</v>
      </c>
      <c r="BL981" t="s">
        <v>149</v>
      </c>
      <c r="BM981" t="s">
        <v>166</v>
      </c>
      <c r="BP981" t="s">
        <v>149</v>
      </c>
      <c r="BQ981" t="s">
        <v>12554</v>
      </c>
      <c r="BV981" t="s">
        <v>160</v>
      </c>
      <c r="BW981" t="s">
        <v>8191</v>
      </c>
      <c r="BX981">
        <v>1</v>
      </c>
      <c r="BY981" t="s">
        <v>8173</v>
      </c>
      <c r="BZ981" t="s">
        <v>8908</v>
      </c>
      <c r="CA981" s="2">
        <v>40981</v>
      </c>
      <c r="CC981" t="s">
        <v>9497</v>
      </c>
    </row>
    <row r="982" spans="1:81">
      <c r="A982">
        <f t="shared" si="15"/>
        <v>980</v>
      </c>
      <c r="B982" s="1" t="s">
        <v>149</v>
      </c>
      <c r="C982" s="21" t="s">
        <v>4828</v>
      </c>
      <c r="D982" s="1" t="s">
        <v>4828</v>
      </c>
      <c r="E982" s="1" t="s">
        <v>149</v>
      </c>
      <c r="F982" s="1" t="s">
        <v>4829</v>
      </c>
      <c r="G982" s="1" t="s">
        <v>4830</v>
      </c>
      <c r="H982" s="1" t="s">
        <v>4831</v>
      </c>
      <c r="I982" t="s">
        <v>4832</v>
      </c>
      <c r="J982" t="s">
        <v>253</v>
      </c>
      <c r="K982" t="s">
        <v>191</v>
      </c>
      <c r="L982">
        <v>400053</v>
      </c>
      <c r="M982">
        <v>0</v>
      </c>
      <c r="N982" t="s">
        <v>155</v>
      </c>
      <c r="X982" s="2">
        <v>40981</v>
      </c>
      <c r="Y982" t="s">
        <v>4829</v>
      </c>
      <c r="Z982" t="s">
        <v>156</v>
      </c>
      <c r="AA982">
        <v>140000</v>
      </c>
      <c r="AD982">
        <v>200000</v>
      </c>
      <c r="AH982" t="s">
        <v>4833</v>
      </c>
      <c r="AI982" t="s">
        <v>157</v>
      </c>
      <c r="AJ982" t="s">
        <v>158</v>
      </c>
      <c r="AN982">
        <v>4</v>
      </c>
      <c r="AP982" t="s">
        <v>149</v>
      </c>
      <c r="AT982" t="s">
        <v>149</v>
      </c>
      <c r="AU982" t="s">
        <v>149</v>
      </c>
      <c r="AV982" t="s">
        <v>149</v>
      </c>
      <c r="AW982" t="s">
        <v>149</v>
      </c>
      <c r="AX982" t="s">
        <v>149</v>
      </c>
      <c r="AY982">
        <v>0</v>
      </c>
      <c r="AZ982" t="s">
        <v>149</v>
      </c>
      <c r="BA982" t="s">
        <v>1233</v>
      </c>
      <c r="BB982">
        <v>0</v>
      </c>
      <c r="BD982" t="s">
        <v>160</v>
      </c>
      <c r="BE982" t="s">
        <v>149</v>
      </c>
      <c r="BH982">
        <v>0</v>
      </c>
      <c r="BJ982" t="s">
        <v>149</v>
      </c>
      <c r="BK982" t="s">
        <v>149</v>
      </c>
      <c r="BL982" t="s">
        <v>160</v>
      </c>
      <c r="BM982" t="s">
        <v>191</v>
      </c>
      <c r="BN982" t="s">
        <v>961</v>
      </c>
      <c r="BO982" t="s">
        <v>402</v>
      </c>
      <c r="BP982" t="s">
        <v>149</v>
      </c>
      <c r="BQ982" t="s">
        <v>12555</v>
      </c>
      <c r="BV982" t="s">
        <v>160</v>
      </c>
      <c r="BW982" t="s">
        <v>8176</v>
      </c>
      <c r="BX982">
        <v>1</v>
      </c>
      <c r="BY982" t="s">
        <v>8173</v>
      </c>
      <c r="BZ982" t="s">
        <v>8909</v>
      </c>
      <c r="CA982" s="2">
        <v>40981</v>
      </c>
      <c r="CC982" t="s">
        <v>9849</v>
      </c>
    </row>
    <row r="983" spans="1:81">
      <c r="A983">
        <f t="shared" si="15"/>
        <v>981</v>
      </c>
      <c r="B983" s="1" t="s">
        <v>149</v>
      </c>
      <c r="C983" s="21" t="s">
        <v>4834</v>
      </c>
      <c r="D983" s="1" t="s">
        <v>4834</v>
      </c>
      <c r="E983" s="1" t="s">
        <v>149</v>
      </c>
      <c r="F983" s="1" t="s">
        <v>4835</v>
      </c>
      <c r="G983" s="1" t="s">
        <v>4836</v>
      </c>
      <c r="H983" s="1" t="s">
        <v>4837</v>
      </c>
      <c r="J983" t="s">
        <v>4838</v>
      </c>
      <c r="M983">
        <v>0</v>
      </c>
      <c r="N983" t="s">
        <v>778</v>
      </c>
      <c r="X983" s="2">
        <v>40981</v>
      </c>
      <c r="Y983" t="s">
        <v>4835</v>
      </c>
      <c r="Z983" t="s">
        <v>780</v>
      </c>
      <c r="AA983">
        <v>140000</v>
      </c>
      <c r="AD983">
        <v>200000</v>
      </c>
      <c r="AH983" t="s">
        <v>4839</v>
      </c>
      <c r="AI983" t="s">
        <v>185</v>
      </c>
      <c r="AJ983" t="s">
        <v>186</v>
      </c>
      <c r="AN983">
        <v>1</v>
      </c>
      <c r="AP983" t="s">
        <v>149</v>
      </c>
      <c r="AT983" t="s">
        <v>149</v>
      </c>
      <c r="AU983" t="s">
        <v>149</v>
      </c>
      <c r="AV983" t="s">
        <v>149</v>
      </c>
      <c r="AW983" t="s">
        <v>149</v>
      </c>
      <c r="AX983" t="s">
        <v>149</v>
      </c>
      <c r="AY983">
        <v>0</v>
      </c>
      <c r="AZ983" t="s">
        <v>149</v>
      </c>
      <c r="BA983" t="s">
        <v>4840</v>
      </c>
      <c r="BB983">
        <v>0</v>
      </c>
      <c r="BD983" t="s">
        <v>160</v>
      </c>
      <c r="BE983" t="s">
        <v>149</v>
      </c>
      <c r="BH983">
        <v>0</v>
      </c>
      <c r="BJ983" t="s">
        <v>149</v>
      </c>
      <c r="BK983" t="s">
        <v>149</v>
      </c>
      <c r="BL983" t="s">
        <v>149</v>
      </c>
      <c r="BM983" s="33" t="s">
        <v>11456</v>
      </c>
      <c r="BP983" t="s">
        <v>149</v>
      </c>
      <c r="BV983" t="s">
        <v>160</v>
      </c>
      <c r="CA983" s="2"/>
    </row>
    <row r="984" spans="1:81">
      <c r="A984">
        <f t="shared" si="15"/>
        <v>982</v>
      </c>
      <c r="B984" s="1" t="s">
        <v>149</v>
      </c>
      <c r="C984" s="21" t="s">
        <v>4841</v>
      </c>
      <c r="D984" s="1" t="s">
        <v>4841</v>
      </c>
      <c r="E984" s="1" t="s">
        <v>149</v>
      </c>
      <c r="F984" s="1" t="s">
        <v>4842</v>
      </c>
      <c r="G984" s="1" t="s">
        <v>4843</v>
      </c>
      <c r="H984" s="1" t="s">
        <v>4844</v>
      </c>
      <c r="I984" t="s">
        <v>4845</v>
      </c>
      <c r="J984" t="s">
        <v>165</v>
      </c>
      <c r="K984" t="s">
        <v>166</v>
      </c>
      <c r="L984">
        <v>122002</v>
      </c>
      <c r="M984">
        <v>0</v>
      </c>
      <c r="N984" t="s">
        <v>155</v>
      </c>
      <c r="X984" s="2">
        <v>40982</v>
      </c>
      <c r="Y984" t="s">
        <v>4842</v>
      </c>
      <c r="Z984" t="s">
        <v>167</v>
      </c>
      <c r="AA984">
        <v>824150</v>
      </c>
      <c r="AD984">
        <v>200000</v>
      </c>
      <c r="AH984" t="s">
        <v>4846</v>
      </c>
      <c r="AI984" t="s">
        <v>157</v>
      </c>
      <c r="AJ984" t="s">
        <v>158</v>
      </c>
      <c r="AN984">
        <v>4</v>
      </c>
      <c r="AP984" t="s">
        <v>149</v>
      </c>
      <c r="AT984" t="s">
        <v>149</v>
      </c>
      <c r="AU984" t="s">
        <v>149</v>
      </c>
      <c r="AV984" t="s">
        <v>149</v>
      </c>
      <c r="AW984" t="s">
        <v>149</v>
      </c>
      <c r="AX984" t="s">
        <v>149</v>
      </c>
      <c r="AY984">
        <v>0</v>
      </c>
      <c r="AZ984" t="s">
        <v>149</v>
      </c>
      <c r="BA984" t="s">
        <v>339</v>
      </c>
      <c r="BB984">
        <v>0</v>
      </c>
      <c r="BD984" t="s">
        <v>160</v>
      </c>
      <c r="BE984" t="s">
        <v>149</v>
      </c>
      <c r="BH984">
        <v>0</v>
      </c>
      <c r="BJ984" t="s">
        <v>149</v>
      </c>
      <c r="BK984" t="s">
        <v>149</v>
      </c>
      <c r="BL984" t="s">
        <v>149</v>
      </c>
      <c r="BM984" t="s">
        <v>166</v>
      </c>
      <c r="BP984" t="s">
        <v>149</v>
      </c>
      <c r="BQ984" t="s">
        <v>12556</v>
      </c>
      <c r="BV984" t="s">
        <v>160</v>
      </c>
      <c r="BW984" t="s">
        <v>8171</v>
      </c>
      <c r="BX984">
        <v>1</v>
      </c>
      <c r="BY984" t="s">
        <v>8173</v>
      </c>
      <c r="BZ984" t="s">
        <v>8910</v>
      </c>
      <c r="CA984" s="2">
        <v>40982</v>
      </c>
      <c r="CC984" t="s">
        <v>9850</v>
      </c>
    </row>
    <row r="985" spans="1:81">
      <c r="A985">
        <f t="shared" si="15"/>
        <v>983</v>
      </c>
      <c r="B985" s="1" t="s">
        <v>149</v>
      </c>
      <c r="C985" s="21" t="s">
        <v>4847</v>
      </c>
      <c r="D985" s="1" t="s">
        <v>4847</v>
      </c>
      <c r="E985" s="1" t="s">
        <v>149</v>
      </c>
      <c r="F985" s="1" t="s">
        <v>4848</v>
      </c>
      <c r="G985" s="1" t="s">
        <v>4849</v>
      </c>
      <c r="H985" s="1" t="s">
        <v>4850</v>
      </c>
      <c r="J985" t="s">
        <v>312</v>
      </c>
      <c r="K985" t="s">
        <v>313</v>
      </c>
      <c r="L985">
        <v>560058</v>
      </c>
      <c r="M985">
        <v>0</v>
      </c>
      <c r="N985" t="s">
        <v>155</v>
      </c>
      <c r="X985" s="2">
        <v>40982</v>
      </c>
      <c r="Y985" t="s">
        <v>4848</v>
      </c>
      <c r="Z985" t="s">
        <v>167</v>
      </c>
      <c r="AA985">
        <v>515100</v>
      </c>
      <c r="AD985">
        <v>200000</v>
      </c>
      <c r="AH985" t="s">
        <v>4851</v>
      </c>
      <c r="AI985" t="s">
        <v>157</v>
      </c>
      <c r="AJ985" t="s">
        <v>158</v>
      </c>
      <c r="AN985">
        <v>4</v>
      </c>
      <c r="AP985" t="s">
        <v>149</v>
      </c>
      <c r="AT985" t="s">
        <v>149</v>
      </c>
      <c r="AU985" t="s">
        <v>149</v>
      </c>
      <c r="AV985" t="s">
        <v>149</v>
      </c>
      <c r="AW985" t="s">
        <v>149</v>
      </c>
      <c r="AX985" t="s">
        <v>149</v>
      </c>
      <c r="AY985">
        <v>0</v>
      </c>
      <c r="AZ985" t="s">
        <v>149</v>
      </c>
      <c r="BA985" t="s">
        <v>339</v>
      </c>
      <c r="BB985">
        <v>0</v>
      </c>
      <c r="BD985" t="s">
        <v>160</v>
      </c>
      <c r="BE985" t="s">
        <v>149</v>
      </c>
      <c r="BH985">
        <v>0</v>
      </c>
      <c r="BJ985" t="s">
        <v>149</v>
      </c>
      <c r="BK985" t="s">
        <v>149</v>
      </c>
      <c r="BL985" t="s">
        <v>149</v>
      </c>
      <c r="BM985" t="s">
        <v>313</v>
      </c>
      <c r="BP985" t="s">
        <v>149</v>
      </c>
      <c r="BQ985" t="s">
        <v>12557</v>
      </c>
      <c r="BV985" t="s">
        <v>160</v>
      </c>
      <c r="BW985" t="s">
        <v>8191</v>
      </c>
      <c r="BX985">
        <v>1</v>
      </c>
      <c r="BY985" t="s">
        <v>8173</v>
      </c>
      <c r="BZ985" t="s">
        <v>8911</v>
      </c>
      <c r="CA985" s="2">
        <v>40982</v>
      </c>
      <c r="CC985" t="s">
        <v>9847</v>
      </c>
    </row>
    <row r="986" spans="1:81">
      <c r="A986">
        <f t="shared" si="15"/>
        <v>984</v>
      </c>
      <c r="B986" s="1" t="s">
        <v>149</v>
      </c>
      <c r="C986" s="21" t="s">
        <v>4852</v>
      </c>
      <c r="D986" s="1" t="s">
        <v>4852</v>
      </c>
      <c r="E986" s="1" t="s">
        <v>149</v>
      </c>
      <c r="F986" s="1" t="s">
        <v>4853</v>
      </c>
      <c r="G986" s="1" t="s">
        <v>4854</v>
      </c>
      <c r="H986" s="1" t="s">
        <v>4855</v>
      </c>
      <c r="J986" t="s">
        <v>153</v>
      </c>
      <c r="K986" t="s">
        <v>154</v>
      </c>
      <c r="L986">
        <v>110066</v>
      </c>
      <c r="M986">
        <v>0</v>
      </c>
      <c r="N986" t="s">
        <v>155</v>
      </c>
      <c r="X986" s="2">
        <v>40983</v>
      </c>
      <c r="Y986" t="s">
        <v>4853</v>
      </c>
      <c r="Z986" t="s">
        <v>178</v>
      </c>
      <c r="AA986">
        <v>515000</v>
      </c>
      <c r="AD986">
        <v>200000</v>
      </c>
      <c r="AH986" t="s">
        <v>4856</v>
      </c>
      <c r="AI986" t="s">
        <v>157</v>
      </c>
      <c r="AJ986" t="s">
        <v>158</v>
      </c>
      <c r="AN986">
        <v>4</v>
      </c>
      <c r="AP986" t="s">
        <v>149</v>
      </c>
      <c r="AT986" t="s">
        <v>149</v>
      </c>
      <c r="AU986" t="s">
        <v>149</v>
      </c>
      <c r="AV986" t="s">
        <v>149</v>
      </c>
      <c r="AW986" t="s">
        <v>149</v>
      </c>
      <c r="AX986" t="s">
        <v>149</v>
      </c>
      <c r="AY986">
        <v>0</v>
      </c>
      <c r="AZ986" t="s">
        <v>149</v>
      </c>
      <c r="BA986" t="s">
        <v>339</v>
      </c>
      <c r="BB986">
        <v>0</v>
      </c>
      <c r="BD986" t="s">
        <v>160</v>
      </c>
      <c r="BE986" t="s">
        <v>149</v>
      </c>
      <c r="BH986">
        <v>0</v>
      </c>
      <c r="BJ986" t="s">
        <v>149</v>
      </c>
      <c r="BK986" t="s">
        <v>149</v>
      </c>
      <c r="BL986" t="s">
        <v>149</v>
      </c>
      <c r="BM986" t="s">
        <v>154</v>
      </c>
      <c r="BP986" t="s">
        <v>149</v>
      </c>
      <c r="BQ986" t="s">
        <v>12558</v>
      </c>
      <c r="BV986" t="s">
        <v>160</v>
      </c>
      <c r="BW986" t="s">
        <v>8174</v>
      </c>
      <c r="BX986">
        <v>1</v>
      </c>
      <c r="BY986" t="s">
        <v>8173</v>
      </c>
      <c r="BZ986" t="s">
        <v>8912</v>
      </c>
      <c r="CA986" s="2">
        <v>40983</v>
      </c>
      <c r="CC986" t="s">
        <v>9851</v>
      </c>
    </row>
    <row r="987" spans="1:81">
      <c r="A987">
        <f t="shared" si="15"/>
        <v>985</v>
      </c>
      <c r="B987" s="1" t="s">
        <v>149</v>
      </c>
      <c r="C987" s="21" t="s">
        <v>4857</v>
      </c>
      <c r="D987" s="1" t="s">
        <v>4857</v>
      </c>
      <c r="E987" s="1" t="s">
        <v>149</v>
      </c>
      <c r="F987" s="1" t="s">
        <v>4858</v>
      </c>
      <c r="J987" t="s">
        <v>190</v>
      </c>
      <c r="K987" t="s">
        <v>191</v>
      </c>
      <c r="M987">
        <v>0</v>
      </c>
      <c r="N987" t="s">
        <v>155</v>
      </c>
      <c r="X987" s="2">
        <v>40983</v>
      </c>
      <c r="Y987" t="s">
        <v>4858</v>
      </c>
      <c r="Z987" t="s">
        <v>216</v>
      </c>
      <c r="AA987">
        <v>713025</v>
      </c>
      <c r="AD987">
        <v>200000</v>
      </c>
      <c r="AH987" t="s">
        <v>4859</v>
      </c>
      <c r="AI987" t="s">
        <v>157</v>
      </c>
      <c r="AJ987" t="s">
        <v>158</v>
      </c>
      <c r="AN987">
        <v>4</v>
      </c>
      <c r="AP987" t="s">
        <v>149</v>
      </c>
      <c r="AT987" t="s">
        <v>149</v>
      </c>
      <c r="AU987" t="s">
        <v>149</v>
      </c>
      <c r="AV987" t="s">
        <v>149</v>
      </c>
      <c r="AW987" t="s">
        <v>149</v>
      </c>
      <c r="AX987" t="s">
        <v>149</v>
      </c>
      <c r="AY987">
        <v>0</v>
      </c>
      <c r="AZ987" t="s">
        <v>149</v>
      </c>
      <c r="BA987" t="s">
        <v>217</v>
      </c>
      <c r="BB987">
        <v>0</v>
      </c>
      <c r="BD987" t="s">
        <v>160</v>
      </c>
      <c r="BE987" t="s">
        <v>149</v>
      </c>
      <c r="BH987">
        <v>0</v>
      </c>
      <c r="BJ987" t="s">
        <v>149</v>
      </c>
      <c r="BK987" t="s">
        <v>149</v>
      </c>
      <c r="BL987" t="s">
        <v>149</v>
      </c>
      <c r="BM987" t="s">
        <v>191</v>
      </c>
      <c r="BP987" t="s">
        <v>149</v>
      </c>
      <c r="BV987" t="s">
        <v>160</v>
      </c>
      <c r="BW987" t="s">
        <v>8178</v>
      </c>
      <c r="BX987">
        <v>1</v>
      </c>
      <c r="BY987" t="s">
        <v>8173</v>
      </c>
      <c r="BZ987" t="s">
        <v>8913</v>
      </c>
      <c r="CA987" s="2">
        <v>40983</v>
      </c>
      <c r="CC987" t="s">
        <v>9852</v>
      </c>
    </row>
    <row r="988" spans="1:81">
      <c r="A988">
        <f t="shared" si="15"/>
        <v>986</v>
      </c>
      <c r="B988" s="1" t="s">
        <v>149</v>
      </c>
      <c r="C988" s="21" t="s">
        <v>4860</v>
      </c>
      <c r="D988" s="1" t="s">
        <v>4860</v>
      </c>
      <c r="E988" s="1" t="s">
        <v>149</v>
      </c>
      <c r="F988" s="1" t="s">
        <v>4861</v>
      </c>
      <c r="J988" t="s">
        <v>165</v>
      </c>
      <c r="K988" t="s">
        <v>166</v>
      </c>
      <c r="L988">
        <v>122001</v>
      </c>
      <c r="M988">
        <v>0</v>
      </c>
      <c r="N988" t="s">
        <v>155</v>
      </c>
      <c r="X988" s="2">
        <v>40983</v>
      </c>
      <c r="Y988" t="s">
        <v>4861</v>
      </c>
      <c r="Z988" t="s">
        <v>167</v>
      </c>
      <c r="AA988">
        <v>515100</v>
      </c>
      <c r="AD988">
        <v>200000</v>
      </c>
      <c r="AI988" t="s">
        <v>157</v>
      </c>
      <c r="AJ988" t="s">
        <v>158</v>
      </c>
      <c r="AN988">
        <v>4</v>
      </c>
      <c r="AP988" t="s">
        <v>149</v>
      </c>
      <c r="AT988" t="s">
        <v>149</v>
      </c>
      <c r="AU988" t="s">
        <v>149</v>
      </c>
      <c r="AV988" t="s">
        <v>149</v>
      </c>
      <c r="AW988" t="s">
        <v>149</v>
      </c>
      <c r="AX988" t="s">
        <v>149</v>
      </c>
      <c r="AY988">
        <v>0</v>
      </c>
      <c r="AZ988" t="s">
        <v>149</v>
      </c>
      <c r="BA988" t="s">
        <v>339</v>
      </c>
      <c r="BB988">
        <v>0</v>
      </c>
      <c r="BD988" t="s">
        <v>160</v>
      </c>
      <c r="BE988" t="s">
        <v>149</v>
      </c>
      <c r="BH988">
        <v>0</v>
      </c>
      <c r="BJ988" t="s">
        <v>149</v>
      </c>
      <c r="BK988" t="s">
        <v>149</v>
      </c>
      <c r="BL988" t="s">
        <v>149</v>
      </c>
      <c r="BM988" t="s">
        <v>166</v>
      </c>
      <c r="BP988" t="s">
        <v>149</v>
      </c>
      <c r="BQ988" t="s">
        <v>12559</v>
      </c>
      <c r="BV988" t="s">
        <v>160</v>
      </c>
      <c r="BW988" t="s">
        <v>8244</v>
      </c>
      <c r="BX988">
        <v>1</v>
      </c>
      <c r="BY988" t="s">
        <v>8173</v>
      </c>
      <c r="BZ988" t="s">
        <v>8914</v>
      </c>
      <c r="CA988" s="2">
        <v>41158</v>
      </c>
      <c r="CC988" t="s">
        <v>9853</v>
      </c>
    </row>
    <row r="989" spans="1:81">
      <c r="A989">
        <f t="shared" si="15"/>
        <v>987</v>
      </c>
      <c r="B989" s="1" t="s">
        <v>149</v>
      </c>
      <c r="C989" s="21" t="s">
        <v>4862</v>
      </c>
      <c r="D989" s="1" t="s">
        <v>4862</v>
      </c>
      <c r="E989" s="1" t="s">
        <v>149</v>
      </c>
      <c r="F989" s="1" t="s">
        <v>4863</v>
      </c>
      <c r="H989" s="1" t="s">
        <v>4864</v>
      </c>
      <c r="I989" t="s">
        <v>2346</v>
      </c>
      <c r="J989" t="s">
        <v>253</v>
      </c>
      <c r="K989" t="s">
        <v>191</v>
      </c>
      <c r="L989">
        <v>400071</v>
      </c>
      <c r="M989">
        <v>0</v>
      </c>
      <c r="N989" t="s">
        <v>155</v>
      </c>
      <c r="X989" s="2">
        <v>40984</v>
      </c>
      <c r="Y989" t="s">
        <v>4863</v>
      </c>
      <c r="Z989" t="s">
        <v>156</v>
      </c>
      <c r="AA989">
        <v>140000</v>
      </c>
      <c r="AD989">
        <v>200000</v>
      </c>
      <c r="AH989" t="s">
        <v>4865</v>
      </c>
      <c r="AI989" t="s">
        <v>157</v>
      </c>
      <c r="AJ989" t="s">
        <v>158</v>
      </c>
      <c r="AN989">
        <v>4</v>
      </c>
      <c r="AP989" t="s">
        <v>149</v>
      </c>
      <c r="AT989" t="s">
        <v>149</v>
      </c>
      <c r="AU989" t="s">
        <v>149</v>
      </c>
      <c r="AV989" t="s">
        <v>149</v>
      </c>
      <c r="AW989" t="s">
        <v>149</v>
      </c>
      <c r="AX989" t="s">
        <v>149</v>
      </c>
      <c r="AY989">
        <v>0</v>
      </c>
      <c r="AZ989" t="s">
        <v>149</v>
      </c>
      <c r="BA989" t="s">
        <v>3799</v>
      </c>
      <c r="BB989">
        <v>0</v>
      </c>
      <c r="BD989" t="s">
        <v>160</v>
      </c>
      <c r="BE989" t="s">
        <v>149</v>
      </c>
      <c r="BH989">
        <v>0</v>
      </c>
      <c r="BJ989" t="s">
        <v>149</v>
      </c>
      <c r="BK989" t="s">
        <v>149</v>
      </c>
      <c r="BL989" t="s">
        <v>149</v>
      </c>
      <c r="BM989" t="s">
        <v>191</v>
      </c>
      <c r="BP989" t="s">
        <v>149</v>
      </c>
      <c r="BQ989" t="s">
        <v>12560</v>
      </c>
      <c r="BV989" t="s">
        <v>160</v>
      </c>
      <c r="CA989" s="2"/>
    </row>
    <row r="990" spans="1:81">
      <c r="A990">
        <f t="shared" si="15"/>
        <v>988</v>
      </c>
      <c r="B990" s="1" t="s">
        <v>149</v>
      </c>
      <c r="C990" s="21" t="s">
        <v>4866</v>
      </c>
      <c r="D990" s="1" t="s">
        <v>4866</v>
      </c>
      <c r="E990" s="1" t="s">
        <v>149</v>
      </c>
      <c r="F990" s="1" t="s">
        <v>4867</v>
      </c>
      <c r="H990" s="1" t="s">
        <v>4868</v>
      </c>
      <c r="I990" t="s">
        <v>4869</v>
      </c>
      <c r="J990" t="s">
        <v>165</v>
      </c>
      <c r="K990" t="s">
        <v>166</v>
      </c>
      <c r="L990">
        <v>122001</v>
      </c>
      <c r="M990">
        <v>0</v>
      </c>
      <c r="N990" t="s">
        <v>155</v>
      </c>
      <c r="X990" s="2">
        <v>40984</v>
      </c>
      <c r="Y990" t="s">
        <v>4867</v>
      </c>
      <c r="Z990" t="s">
        <v>304</v>
      </c>
      <c r="AA990">
        <v>516000</v>
      </c>
      <c r="AD990">
        <v>200000</v>
      </c>
      <c r="AH990" t="s">
        <v>4870</v>
      </c>
      <c r="AI990" t="s">
        <v>157</v>
      </c>
      <c r="AJ990" t="s">
        <v>158</v>
      </c>
      <c r="AN990">
        <v>4</v>
      </c>
      <c r="AP990" t="s">
        <v>149</v>
      </c>
      <c r="AT990" t="s">
        <v>149</v>
      </c>
      <c r="AU990" t="s">
        <v>149</v>
      </c>
      <c r="AV990" t="s">
        <v>149</v>
      </c>
      <c r="AW990" t="s">
        <v>149</v>
      </c>
      <c r="AX990" t="s">
        <v>149</v>
      </c>
      <c r="AY990">
        <v>0</v>
      </c>
      <c r="AZ990" t="s">
        <v>149</v>
      </c>
      <c r="BA990" t="s">
        <v>169</v>
      </c>
      <c r="BB990">
        <v>0</v>
      </c>
      <c r="BD990" t="s">
        <v>160</v>
      </c>
      <c r="BE990" t="s">
        <v>149</v>
      </c>
      <c r="BH990">
        <v>0</v>
      </c>
      <c r="BJ990" t="s">
        <v>149</v>
      </c>
      <c r="BK990" t="s">
        <v>149</v>
      </c>
      <c r="BL990" t="s">
        <v>149</v>
      </c>
      <c r="BM990" t="s">
        <v>166</v>
      </c>
      <c r="BP990" t="s">
        <v>149</v>
      </c>
      <c r="BQ990" t="s">
        <v>12561</v>
      </c>
      <c r="BV990" t="s">
        <v>160</v>
      </c>
      <c r="BW990" t="s">
        <v>8191</v>
      </c>
      <c r="BX990">
        <v>1</v>
      </c>
      <c r="BY990" t="s">
        <v>8173</v>
      </c>
      <c r="BZ990" t="s">
        <v>8915</v>
      </c>
      <c r="CA990" s="2">
        <v>40984</v>
      </c>
      <c r="CC990" t="s">
        <v>9854</v>
      </c>
    </row>
    <row r="991" spans="1:81">
      <c r="A991">
        <f t="shared" si="15"/>
        <v>989</v>
      </c>
      <c r="B991" s="1" t="s">
        <v>149</v>
      </c>
      <c r="C991" s="21" t="s">
        <v>4871</v>
      </c>
      <c r="D991" s="1" t="s">
        <v>4871</v>
      </c>
      <c r="E991" s="1" t="s">
        <v>149</v>
      </c>
      <c r="F991" s="1" t="s">
        <v>4872</v>
      </c>
      <c r="H991" s="1" t="s">
        <v>4873</v>
      </c>
      <c r="I991" t="s">
        <v>3936</v>
      </c>
      <c r="J991" t="s">
        <v>312</v>
      </c>
      <c r="K991" t="s">
        <v>313</v>
      </c>
      <c r="L991">
        <v>560068</v>
      </c>
      <c r="M991">
        <v>0</v>
      </c>
      <c r="N991" t="s">
        <v>155</v>
      </c>
      <c r="X991" s="2">
        <v>40984</v>
      </c>
      <c r="Y991" t="s">
        <v>4872</v>
      </c>
      <c r="Z991" t="s">
        <v>304</v>
      </c>
      <c r="AA991">
        <v>516000</v>
      </c>
      <c r="AD991">
        <v>200000</v>
      </c>
      <c r="AH991" t="s">
        <v>4874</v>
      </c>
      <c r="AI991" t="s">
        <v>157</v>
      </c>
      <c r="AJ991" t="s">
        <v>158</v>
      </c>
      <c r="AN991">
        <v>4</v>
      </c>
      <c r="AP991" t="s">
        <v>149</v>
      </c>
      <c r="AT991" t="s">
        <v>149</v>
      </c>
      <c r="AU991" t="s">
        <v>149</v>
      </c>
      <c r="AV991" t="s">
        <v>149</v>
      </c>
      <c r="AW991" t="s">
        <v>149</v>
      </c>
      <c r="AX991" t="s">
        <v>149</v>
      </c>
      <c r="AY991">
        <v>0</v>
      </c>
      <c r="AZ991" t="s">
        <v>149</v>
      </c>
      <c r="BA991" t="s">
        <v>169</v>
      </c>
      <c r="BB991">
        <v>0</v>
      </c>
      <c r="BD991" t="s">
        <v>160</v>
      </c>
      <c r="BE991" t="s">
        <v>149</v>
      </c>
      <c r="BH991">
        <v>0</v>
      </c>
      <c r="BJ991" t="s">
        <v>149</v>
      </c>
      <c r="BK991" t="s">
        <v>149</v>
      </c>
      <c r="BL991" t="s">
        <v>149</v>
      </c>
      <c r="BM991" t="s">
        <v>313</v>
      </c>
      <c r="BP991" t="s">
        <v>149</v>
      </c>
      <c r="BQ991" t="s">
        <v>12562</v>
      </c>
      <c r="BV991" t="s">
        <v>160</v>
      </c>
      <c r="BW991" t="s">
        <v>8195</v>
      </c>
      <c r="BX991">
        <v>1</v>
      </c>
      <c r="BY991" t="s">
        <v>8173</v>
      </c>
      <c r="BZ991" t="s">
        <v>8916</v>
      </c>
      <c r="CA991" s="2">
        <v>40984</v>
      </c>
      <c r="CC991" t="s">
        <v>9855</v>
      </c>
    </row>
    <row r="992" spans="1:81">
      <c r="A992">
        <f t="shared" si="15"/>
        <v>990</v>
      </c>
      <c r="B992" s="1" t="s">
        <v>149</v>
      </c>
      <c r="C992" s="21" t="s">
        <v>4875</v>
      </c>
      <c r="D992" s="1" t="s">
        <v>4875</v>
      </c>
      <c r="E992" s="1" t="s">
        <v>149</v>
      </c>
      <c r="F992" s="1" t="s">
        <v>4876</v>
      </c>
      <c r="H992" s="1" t="s">
        <v>4877</v>
      </c>
      <c r="I992" t="s">
        <v>4878</v>
      </c>
      <c r="J992" t="s">
        <v>190</v>
      </c>
      <c r="K992" t="s">
        <v>191</v>
      </c>
      <c r="L992">
        <v>411033</v>
      </c>
      <c r="M992">
        <v>0</v>
      </c>
      <c r="N992" t="s">
        <v>155</v>
      </c>
      <c r="X992" s="2">
        <v>40984</v>
      </c>
      <c r="Y992" t="s">
        <v>4876</v>
      </c>
      <c r="Z992" t="s">
        <v>167</v>
      </c>
      <c r="AA992">
        <v>824150</v>
      </c>
      <c r="AD992">
        <v>200000</v>
      </c>
      <c r="AH992" t="s">
        <v>4879</v>
      </c>
      <c r="AI992" t="s">
        <v>157</v>
      </c>
      <c r="AJ992" t="s">
        <v>158</v>
      </c>
      <c r="AN992">
        <v>4</v>
      </c>
      <c r="AP992" t="s">
        <v>149</v>
      </c>
      <c r="AT992" t="s">
        <v>149</v>
      </c>
      <c r="AU992" t="s">
        <v>149</v>
      </c>
      <c r="AV992" t="s">
        <v>149</v>
      </c>
      <c r="AW992" t="s">
        <v>149</v>
      </c>
      <c r="AX992" t="s">
        <v>149</v>
      </c>
      <c r="AY992">
        <v>0</v>
      </c>
      <c r="AZ992" t="s">
        <v>149</v>
      </c>
      <c r="BA992" t="s">
        <v>339</v>
      </c>
      <c r="BB992">
        <v>0</v>
      </c>
      <c r="BD992" t="s">
        <v>160</v>
      </c>
      <c r="BE992" t="s">
        <v>149</v>
      </c>
      <c r="BH992">
        <v>0</v>
      </c>
      <c r="BJ992" t="s">
        <v>149</v>
      </c>
      <c r="BK992" t="s">
        <v>149</v>
      </c>
      <c r="BL992" t="s">
        <v>149</v>
      </c>
      <c r="BM992" t="s">
        <v>191</v>
      </c>
      <c r="BP992" t="s">
        <v>149</v>
      </c>
      <c r="BQ992" t="s">
        <v>12563</v>
      </c>
      <c r="BV992" t="s">
        <v>160</v>
      </c>
      <c r="BW992" t="s">
        <v>8174</v>
      </c>
      <c r="BX992">
        <v>1</v>
      </c>
      <c r="BY992" t="s">
        <v>8173</v>
      </c>
      <c r="BZ992" t="s">
        <v>8917</v>
      </c>
      <c r="CA992" s="2">
        <v>40984</v>
      </c>
      <c r="CC992" t="s">
        <v>9856</v>
      </c>
    </row>
    <row r="993" spans="1:81">
      <c r="A993">
        <f t="shared" si="15"/>
        <v>991</v>
      </c>
      <c r="B993" s="1" t="s">
        <v>149</v>
      </c>
      <c r="C993" s="21" t="s">
        <v>4880</v>
      </c>
      <c r="D993" s="1" t="s">
        <v>4880</v>
      </c>
      <c r="E993" s="1" t="s">
        <v>149</v>
      </c>
      <c r="F993" s="1" t="s">
        <v>4881</v>
      </c>
      <c r="J993" t="s">
        <v>165</v>
      </c>
      <c r="K993" t="s">
        <v>166</v>
      </c>
      <c r="L993">
        <v>122001</v>
      </c>
      <c r="M993">
        <v>0</v>
      </c>
      <c r="N993" t="s">
        <v>155</v>
      </c>
      <c r="X993" s="2">
        <v>40984</v>
      </c>
      <c r="Y993" t="s">
        <v>4881</v>
      </c>
      <c r="Z993" t="s">
        <v>167</v>
      </c>
      <c r="AA993">
        <v>515100</v>
      </c>
      <c r="AD993">
        <v>200000</v>
      </c>
      <c r="AH993" t="s">
        <v>4882</v>
      </c>
      <c r="AI993" t="s">
        <v>157</v>
      </c>
      <c r="AJ993" t="s">
        <v>158</v>
      </c>
      <c r="AN993">
        <v>4</v>
      </c>
      <c r="AP993" t="s">
        <v>149</v>
      </c>
      <c r="AT993" t="s">
        <v>149</v>
      </c>
      <c r="AU993" t="s">
        <v>149</v>
      </c>
      <c r="AV993" t="s">
        <v>149</v>
      </c>
      <c r="AW993" t="s">
        <v>149</v>
      </c>
      <c r="AX993" t="s">
        <v>149</v>
      </c>
      <c r="AY993">
        <v>0</v>
      </c>
      <c r="AZ993" t="s">
        <v>149</v>
      </c>
      <c r="BA993" t="s">
        <v>192</v>
      </c>
      <c r="BB993">
        <v>0</v>
      </c>
      <c r="BD993" t="s">
        <v>160</v>
      </c>
      <c r="BE993" t="s">
        <v>149</v>
      </c>
      <c r="BH993">
        <v>0</v>
      </c>
      <c r="BJ993" t="s">
        <v>149</v>
      </c>
      <c r="BK993" t="s">
        <v>149</v>
      </c>
      <c r="BL993" t="s">
        <v>149</v>
      </c>
      <c r="BM993" t="s">
        <v>166</v>
      </c>
      <c r="BP993" t="s">
        <v>149</v>
      </c>
      <c r="BQ993" t="s">
        <v>12564</v>
      </c>
      <c r="BV993" t="s">
        <v>160</v>
      </c>
      <c r="BW993" t="s">
        <v>8171</v>
      </c>
      <c r="BX993">
        <v>1</v>
      </c>
      <c r="BY993" t="s">
        <v>8173</v>
      </c>
      <c r="BZ993" t="s">
        <v>8918</v>
      </c>
      <c r="CA993" s="2">
        <v>40984</v>
      </c>
      <c r="CC993" t="s">
        <v>9754</v>
      </c>
    </row>
    <row r="994" spans="1:81">
      <c r="A994">
        <f t="shared" si="15"/>
        <v>992</v>
      </c>
      <c r="B994" s="1" t="s">
        <v>149</v>
      </c>
      <c r="C994" s="21" t="s">
        <v>4883</v>
      </c>
      <c r="D994" s="1" t="s">
        <v>4883</v>
      </c>
      <c r="E994" s="1" t="s">
        <v>149</v>
      </c>
      <c r="F994" s="1" t="s">
        <v>4884</v>
      </c>
      <c r="H994" s="1" t="s">
        <v>3432</v>
      </c>
      <c r="J994" t="s">
        <v>153</v>
      </c>
      <c r="K994" t="s">
        <v>154</v>
      </c>
      <c r="L994">
        <v>110008</v>
      </c>
      <c r="M994">
        <v>0</v>
      </c>
      <c r="N994" t="s">
        <v>155</v>
      </c>
      <c r="X994" s="2">
        <v>40984</v>
      </c>
      <c r="Y994" t="s">
        <v>4884</v>
      </c>
      <c r="Z994" t="s">
        <v>167</v>
      </c>
      <c r="AA994">
        <v>515100</v>
      </c>
      <c r="AD994">
        <v>200000</v>
      </c>
      <c r="AH994" t="s">
        <v>4885</v>
      </c>
      <c r="AI994" t="s">
        <v>157</v>
      </c>
      <c r="AJ994" t="s">
        <v>158</v>
      </c>
      <c r="AN994">
        <v>4</v>
      </c>
      <c r="AP994" t="s">
        <v>149</v>
      </c>
      <c r="AT994" t="s">
        <v>149</v>
      </c>
      <c r="AU994" t="s">
        <v>149</v>
      </c>
      <c r="AV994" t="s">
        <v>149</v>
      </c>
      <c r="AW994" t="s">
        <v>149</v>
      </c>
      <c r="AX994" t="s">
        <v>149</v>
      </c>
      <c r="AY994">
        <v>0</v>
      </c>
      <c r="AZ994" t="s">
        <v>149</v>
      </c>
      <c r="BA994" t="s">
        <v>217</v>
      </c>
      <c r="BB994">
        <v>0</v>
      </c>
      <c r="BD994" t="s">
        <v>160</v>
      </c>
      <c r="BE994" t="s">
        <v>149</v>
      </c>
      <c r="BH994">
        <v>0</v>
      </c>
      <c r="BJ994" t="s">
        <v>149</v>
      </c>
      <c r="BK994" t="s">
        <v>149</v>
      </c>
      <c r="BL994" t="s">
        <v>149</v>
      </c>
      <c r="BM994" t="s">
        <v>154</v>
      </c>
      <c r="BP994" t="s">
        <v>149</v>
      </c>
      <c r="BQ994" t="s">
        <v>12565</v>
      </c>
      <c r="BV994" t="s">
        <v>160</v>
      </c>
      <c r="BW994" t="s">
        <v>8185</v>
      </c>
      <c r="BX994">
        <v>1</v>
      </c>
      <c r="BY994" t="s">
        <v>8173</v>
      </c>
      <c r="BZ994" t="s">
        <v>8919</v>
      </c>
      <c r="CA994" s="2">
        <v>40984</v>
      </c>
      <c r="CC994" t="s">
        <v>9857</v>
      </c>
    </row>
    <row r="995" spans="1:81">
      <c r="A995">
        <f t="shared" si="15"/>
        <v>993</v>
      </c>
      <c r="B995" s="1" t="s">
        <v>149</v>
      </c>
      <c r="C995" s="21" t="s">
        <v>4886</v>
      </c>
      <c r="D995" s="1" t="s">
        <v>4886</v>
      </c>
      <c r="E995" s="1" t="s">
        <v>149</v>
      </c>
      <c r="F995" s="1" t="s">
        <v>4887</v>
      </c>
      <c r="J995" t="s">
        <v>165</v>
      </c>
      <c r="K995" t="s">
        <v>166</v>
      </c>
      <c r="L995">
        <v>122001</v>
      </c>
      <c r="M995">
        <v>0</v>
      </c>
      <c r="N995" t="s">
        <v>155</v>
      </c>
      <c r="X995" s="2">
        <v>40984</v>
      </c>
      <c r="Y995" t="s">
        <v>4887</v>
      </c>
      <c r="Z995" t="s">
        <v>167</v>
      </c>
      <c r="AA995">
        <v>515100</v>
      </c>
      <c r="AD995">
        <v>200000</v>
      </c>
      <c r="AH995" t="s">
        <v>4888</v>
      </c>
      <c r="AI995" t="s">
        <v>157</v>
      </c>
      <c r="AJ995" t="s">
        <v>158</v>
      </c>
      <c r="AN995">
        <v>4</v>
      </c>
      <c r="AP995" t="s">
        <v>149</v>
      </c>
      <c r="AT995" t="s">
        <v>149</v>
      </c>
      <c r="AU995" t="s">
        <v>149</v>
      </c>
      <c r="AV995" t="s">
        <v>149</v>
      </c>
      <c r="AW995" t="s">
        <v>149</v>
      </c>
      <c r="AX995" t="s">
        <v>149</v>
      </c>
      <c r="AY995">
        <v>0</v>
      </c>
      <c r="AZ995" t="s">
        <v>149</v>
      </c>
      <c r="BA995" t="s">
        <v>339</v>
      </c>
      <c r="BB995">
        <v>0</v>
      </c>
      <c r="BD995" t="s">
        <v>160</v>
      </c>
      <c r="BE995" t="s">
        <v>149</v>
      </c>
      <c r="BH995">
        <v>0</v>
      </c>
      <c r="BJ995" t="s">
        <v>149</v>
      </c>
      <c r="BK995" t="s">
        <v>149</v>
      </c>
      <c r="BL995" t="s">
        <v>149</v>
      </c>
      <c r="BM995" t="s">
        <v>166</v>
      </c>
      <c r="BP995" t="s">
        <v>149</v>
      </c>
      <c r="BV995" t="s">
        <v>160</v>
      </c>
      <c r="CA995" s="2"/>
    </row>
    <row r="996" spans="1:81">
      <c r="A996">
        <f t="shared" si="15"/>
        <v>994</v>
      </c>
      <c r="B996" s="1" t="s">
        <v>149</v>
      </c>
      <c r="C996" s="21" t="s">
        <v>4889</v>
      </c>
      <c r="D996" s="1" t="s">
        <v>4889</v>
      </c>
      <c r="E996" s="1" t="s">
        <v>149</v>
      </c>
      <c r="F996" s="1" t="s">
        <v>4890</v>
      </c>
      <c r="J996" t="s">
        <v>4891</v>
      </c>
      <c r="K996" t="s">
        <v>174</v>
      </c>
      <c r="M996">
        <v>0</v>
      </c>
      <c r="N996" t="s">
        <v>155</v>
      </c>
      <c r="X996" s="2">
        <v>40988</v>
      </c>
      <c r="Y996" t="s">
        <v>4890</v>
      </c>
      <c r="Z996" t="s">
        <v>178</v>
      </c>
      <c r="AA996">
        <v>515000</v>
      </c>
      <c r="AD996">
        <v>200000</v>
      </c>
      <c r="AH996" t="s">
        <v>4892</v>
      </c>
      <c r="AI996" t="s">
        <v>157</v>
      </c>
      <c r="AJ996" t="s">
        <v>158</v>
      </c>
      <c r="AN996">
        <v>4</v>
      </c>
      <c r="AP996" t="s">
        <v>149</v>
      </c>
      <c r="AT996" t="s">
        <v>149</v>
      </c>
      <c r="AU996" t="s">
        <v>149</v>
      </c>
      <c r="AV996" t="s">
        <v>149</v>
      </c>
      <c r="AW996" t="s">
        <v>149</v>
      </c>
      <c r="AX996" t="s">
        <v>149</v>
      </c>
      <c r="AY996">
        <v>0</v>
      </c>
      <c r="AZ996" t="s">
        <v>149</v>
      </c>
      <c r="BA996" t="s">
        <v>217</v>
      </c>
      <c r="BB996">
        <v>0</v>
      </c>
      <c r="BD996" t="s">
        <v>160</v>
      </c>
      <c r="BE996" t="s">
        <v>149</v>
      </c>
      <c r="BH996">
        <v>0</v>
      </c>
      <c r="BJ996" t="s">
        <v>149</v>
      </c>
      <c r="BK996" t="s">
        <v>149</v>
      </c>
      <c r="BL996" t="s">
        <v>149</v>
      </c>
      <c r="BM996" t="s">
        <v>174</v>
      </c>
      <c r="BP996" t="s">
        <v>149</v>
      </c>
      <c r="BQ996" t="s">
        <v>12566</v>
      </c>
      <c r="BV996" t="s">
        <v>160</v>
      </c>
      <c r="BW996" t="s">
        <v>8228</v>
      </c>
      <c r="BX996">
        <v>1</v>
      </c>
      <c r="BY996" t="s">
        <v>8173</v>
      </c>
      <c r="BZ996" t="s">
        <v>8920</v>
      </c>
      <c r="CA996" s="2">
        <v>40988</v>
      </c>
      <c r="CC996" t="s">
        <v>9858</v>
      </c>
    </row>
    <row r="997" spans="1:81">
      <c r="A997">
        <f t="shared" si="15"/>
        <v>995</v>
      </c>
      <c r="B997" s="1" t="s">
        <v>149</v>
      </c>
      <c r="C997" s="21" t="s">
        <v>4893</v>
      </c>
      <c r="D997" s="1" t="s">
        <v>4893</v>
      </c>
      <c r="E997" s="1" t="s">
        <v>149</v>
      </c>
      <c r="F997" s="1" t="s">
        <v>4894</v>
      </c>
      <c r="J997" t="s">
        <v>190</v>
      </c>
      <c r="K997" t="s">
        <v>191</v>
      </c>
      <c r="M997">
        <v>0</v>
      </c>
      <c r="N997" t="s">
        <v>155</v>
      </c>
      <c r="X997" s="2">
        <v>40990</v>
      </c>
      <c r="Y997" t="s">
        <v>4894</v>
      </c>
      <c r="Z997" t="s">
        <v>178</v>
      </c>
      <c r="AA997">
        <v>515000</v>
      </c>
      <c r="AD997">
        <v>200000</v>
      </c>
      <c r="AH997" t="s">
        <v>4895</v>
      </c>
      <c r="AI997" t="s">
        <v>157</v>
      </c>
      <c r="AJ997" t="s">
        <v>158</v>
      </c>
      <c r="AN997">
        <v>4</v>
      </c>
      <c r="AP997" t="s">
        <v>149</v>
      </c>
      <c r="AT997" t="s">
        <v>149</v>
      </c>
      <c r="AU997" t="s">
        <v>149</v>
      </c>
      <c r="AV997" t="s">
        <v>149</v>
      </c>
      <c r="AW997" t="s">
        <v>149</v>
      </c>
      <c r="AX997" t="s">
        <v>149</v>
      </c>
      <c r="AY997">
        <v>0</v>
      </c>
      <c r="AZ997" t="s">
        <v>149</v>
      </c>
      <c r="BA997" t="s">
        <v>217</v>
      </c>
      <c r="BB997">
        <v>0</v>
      </c>
      <c r="BD997" t="s">
        <v>160</v>
      </c>
      <c r="BE997" t="s">
        <v>149</v>
      </c>
      <c r="BH997">
        <v>0</v>
      </c>
      <c r="BJ997" t="s">
        <v>149</v>
      </c>
      <c r="BK997" t="s">
        <v>149</v>
      </c>
      <c r="BL997" t="s">
        <v>149</v>
      </c>
      <c r="BM997" t="s">
        <v>191</v>
      </c>
      <c r="BP997" t="s">
        <v>149</v>
      </c>
      <c r="BQ997" t="s">
        <v>12567</v>
      </c>
      <c r="BV997" t="s">
        <v>160</v>
      </c>
      <c r="BW997" t="s">
        <v>7313</v>
      </c>
      <c r="BX997">
        <v>1</v>
      </c>
      <c r="BY997" t="s">
        <v>8173</v>
      </c>
      <c r="BZ997" t="s">
        <v>8921</v>
      </c>
      <c r="CA997" s="2">
        <v>40990</v>
      </c>
      <c r="CC997" t="s">
        <v>9859</v>
      </c>
    </row>
    <row r="998" spans="1:81">
      <c r="A998">
        <f t="shared" si="15"/>
        <v>996</v>
      </c>
      <c r="B998" s="1" t="s">
        <v>149</v>
      </c>
      <c r="C998" s="21" t="s">
        <v>4896</v>
      </c>
      <c r="D998" s="1" t="s">
        <v>4896</v>
      </c>
      <c r="E998" s="1" t="s">
        <v>149</v>
      </c>
      <c r="F998" s="1" t="s">
        <v>4897</v>
      </c>
      <c r="J998" t="s">
        <v>909</v>
      </c>
      <c r="K998" t="s">
        <v>269</v>
      </c>
      <c r="L998">
        <v>600077</v>
      </c>
      <c r="M998">
        <v>0</v>
      </c>
      <c r="N998" t="s">
        <v>155</v>
      </c>
      <c r="X998" s="2">
        <v>40990</v>
      </c>
      <c r="Y998" t="s">
        <v>4897</v>
      </c>
      <c r="Z998" t="s">
        <v>178</v>
      </c>
      <c r="AA998">
        <v>515000</v>
      </c>
      <c r="AD998">
        <v>200000</v>
      </c>
      <c r="AH998" t="s">
        <v>4898</v>
      </c>
      <c r="AI998" t="s">
        <v>157</v>
      </c>
      <c r="AJ998" t="s">
        <v>158</v>
      </c>
      <c r="AN998">
        <v>4</v>
      </c>
      <c r="AP998" t="s">
        <v>149</v>
      </c>
      <c r="AT998" t="s">
        <v>149</v>
      </c>
      <c r="AU998" t="s">
        <v>149</v>
      </c>
      <c r="AV998" t="s">
        <v>149</v>
      </c>
      <c r="AW998" t="s">
        <v>149</v>
      </c>
      <c r="AX998" t="s">
        <v>149</v>
      </c>
      <c r="AY998">
        <v>0</v>
      </c>
      <c r="AZ998" t="s">
        <v>149</v>
      </c>
      <c r="BA998" t="s">
        <v>217</v>
      </c>
      <c r="BB998">
        <v>0</v>
      </c>
      <c r="BD998" t="s">
        <v>160</v>
      </c>
      <c r="BE998" t="s">
        <v>149</v>
      </c>
      <c r="BH998">
        <v>0</v>
      </c>
      <c r="BJ998" t="s">
        <v>149</v>
      </c>
      <c r="BK998" t="s">
        <v>149</v>
      </c>
      <c r="BL998" t="s">
        <v>149</v>
      </c>
      <c r="BM998" t="s">
        <v>269</v>
      </c>
      <c r="BP998" t="s">
        <v>149</v>
      </c>
      <c r="BQ998" t="s">
        <v>12568</v>
      </c>
      <c r="BV998" t="s">
        <v>160</v>
      </c>
      <c r="BW998" t="s">
        <v>8175</v>
      </c>
      <c r="BX998">
        <v>1</v>
      </c>
      <c r="BY998" t="s">
        <v>8173</v>
      </c>
      <c r="BZ998" t="s">
        <v>8922</v>
      </c>
      <c r="CA998" s="2">
        <v>40990</v>
      </c>
      <c r="CC998" t="s">
        <v>9860</v>
      </c>
    </row>
    <row r="999" spans="1:81">
      <c r="A999">
        <f t="shared" si="15"/>
        <v>997</v>
      </c>
      <c r="B999" s="1" t="s">
        <v>149</v>
      </c>
      <c r="C999" s="21" t="s">
        <v>4899</v>
      </c>
      <c r="D999" s="1" t="s">
        <v>4899</v>
      </c>
      <c r="E999" s="1" t="s">
        <v>149</v>
      </c>
      <c r="F999" s="1" t="s">
        <v>4900</v>
      </c>
      <c r="H999" s="1" t="s">
        <v>4901</v>
      </c>
      <c r="J999" t="s">
        <v>165</v>
      </c>
      <c r="K999" t="s">
        <v>166</v>
      </c>
      <c r="L999">
        <v>122002</v>
      </c>
      <c r="M999">
        <v>0</v>
      </c>
      <c r="N999" t="s">
        <v>155</v>
      </c>
      <c r="X999" s="2">
        <v>40990</v>
      </c>
      <c r="Y999" t="s">
        <v>4900</v>
      </c>
      <c r="Z999" t="s">
        <v>167</v>
      </c>
      <c r="AA999">
        <v>515100</v>
      </c>
      <c r="AD999">
        <v>200000</v>
      </c>
      <c r="AH999" t="s">
        <v>4902</v>
      </c>
      <c r="AI999" t="s">
        <v>157</v>
      </c>
      <c r="AJ999" t="s">
        <v>158</v>
      </c>
      <c r="AN999">
        <v>4</v>
      </c>
      <c r="AP999" t="s">
        <v>149</v>
      </c>
      <c r="AT999" t="s">
        <v>149</v>
      </c>
      <c r="AU999" t="s">
        <v>149</v>
      </c>
      <c r="AV999" t="s">
        <v>149</v>
      </c>
      <c r="AW999" t="s">
        <v>149</v>
      </c>
      <c r="AX999" t="s">
        <v>149</v>
      </c>
      <c r="AY999">
        <v>0</v>
      </c>
      <c r="AZ999" t="s">
        <v>149</v>
      </c>
      <c r="BA999" t="s">
        <v>217</v>
      </c>
      <c r="BB999">
        <v>0</v>
      </c>
      <c r="BD999" t="s">
        <v>160</v>
      </c>
      <c r="BE999" t="s">
        <v>149</v>
      </c>
      <c r="BH999">
        <v>0</v>
      </c>
      <c r="BJ999" t="s">
        <v>149</v>
      </c>
      <c r="BK999" t="s">
        <v>149</v>
      </c>
      <c r="BL999" t="s">
        <v>149</v>
      </c>
      <c r="BM999" t="s">
        <v>166</v>
      </c>
      <c r="BP999" t="s">
        <v>149</v>
      </c>
      <c r="BQ999" t="s">
        <v>12569</v>
      </c>
      <c r="BV999" t="s">
        <v>160</v>
      </c>
      <c r="BW999" t="s">
        <v>8183</v>
      </c>
      <c r="BX999">
        <v>1</v>
      </c>
      <c r="BY999" t="s">
        <v>8173</v>
      </c>
      <c r="BZ999" t="s">
        <v>8923</v>
      </c>
      <c r="CA999" s="2">
        <v>40990</v>
      </c>
      <c r="CC999" t="s">
        <v>9662</v>
      </c>
    </row>
    <row r="1000" spans="1:81">
      <c r="A1000">
        <f t="shared" si="15"/>
        <v>998</v>
      </c>
      <c r="B1000" s="1" t="s">
        <v>149</v>
      </c>
      <c r="C1000" s="21" t="s">
        <v>4903</v>
      </c>
      <c r="D1000" s="1" t="s">
        <v>4903</v>
      </c>
      <c r="E1000" s="1" t="s">
        <v>149</v>
      </c>
      <c r="F1000" s="1" t="s">
        <v>4904</v>
      </c>
      <c r="H1000" s="1" t="s">
        <v>4905</v>
      </c>
      <c r="J1000" t="s">
        <v>153</v>
      </c>
      <c r="K1000" t="s">
        <v>154</v>
      </c>
      <c r="L1000">
        <v>110019</v>
      </c>
      <c r="M1000">
        <v>0</v>
      </c>
      <c r="N1000" t="s">
        <v>155</v>
      </c>
      <c r="X1000" s="2">
        <v>40994</v>
      </c>
      <c r="Y1000" t="s">
        <v>4904</v>
      </c>
      <c r="Z1000" t="s">
        <v>167</v>
      </c>
      <c r="AA1000">
        <v>515100</v>
      </c>
      <c r="AD1000">
        <v>200000</v>
      </c>
      <c r="AH1000" t="s">
        <v>4906</v>
      </c>
      <c r="AI1000" t="s">
        <v>157</v>
      </c>
      <c r="AJ1000" t="s">
        <v>158</v>
      </c>
      <c r="AN1000">
        <v>4</v>
      </c>
      <c r="AP1000" t="s">
        <v>149</v>
      </c>
      <c r="AT1000" t="s">
        <v>149</v>
      </c>
      <c r="AU1000" t="s">
        <v>149</v>
      </c>
      <c r="AV1000" t="s">
        <v>149</v>
      </c>
      <c r="AW1000" t="s">
        <v>149</v>
      </c>
      <c r="AX1000" t="s">
        <v>149</v>
      </c>
      <c r="AY1000">
        <v>0</v>
      </c>
      <c r="AZ1000" t="s">
        <v>149</v>
      </c>
      <c r="BA1000" t="s">
        <v>217</v>
      </c>
      <c r="BB1000">
        <v>0</v>
      </c>
      <c r="BD1000" t="s">
        <v>160</v>
      </c>
      <c r="BE1000" t="s">
        <v>149</v>
      </c>
      <c r="BH1000">
        <v>0</v>
      </c>
      <c r="BJ1000" t="s">
        <v>149</v>
      </c>
      <c r="BK1000" t="s">
        <v>149</v>
      </c>
      <c r="BL1000" t="s">
        <v>149</v>
      </c>
      <c r="BM1000" t="s">
        <v>154</v>
      </c>
      <c r="BP1000" t="s">
        <v>149</v>
      </c>
      <c r="BQ1000" t="s">
        <v>12570</v>
      </c>
      <c r="BV1000" t="s">
        <v>160</v>
      </c>
      <c r="BW1000" t="s">
        <v>8178</v>
      </c>
      <c r="BX1000">
        <v>1</v>
      </c>
      <c r="BY1000" t="s">
        <v>8173</v>
      </c>
      <c r="BZ1000" t="s">
        <v>8924</v>
      </c>
      <c r="CA1000" s="2">
        <v>40994</v>
      </c>
      <c r="CC1000" t="s">
        <v>9861</v>
      </c>
    </row>
    <row r="1001" spans="1:81">
      <c r="A1001">
        <f t="shared" si="15"/>
        <v>999</v>
      </c>
      <c r="B1001" s="1" t="s">
        <v>149</v>
      </c>
      <c r="C1001" s="21" t="s">
        <v>4907</v>
      </c>
      <c r="D1001" s="1" t="s">
        <v>4907</v>
      </c>
      <c r="E1001" s="1" t="s">
        <v>149</v>
      </c>
      <c r="F1001" s="1" t="s">
        <v>4908</v>
      </c>
      <c r="H1001" s="1" t="s">
        <v>4909</v>
      </c>
      <c r="I1001" t="s">
        <v>4910</v>
      </c>
      <c r="J1001" t="s">
        <v>253</v>
      </c>
      <c r="K1001" t="s">
        <v>191</v>
      </c>
      <c r="L1001">
        <v>400706</v>
      </c>
      <c r="M1001">
        <v>0</v>
      </c>
      <c r="N1001" t="s">
        <v>155</v>
      </c>
      <c r="X1001" s="2">
        <v>40994</v>
      </c>
      <c r="Y1001" t="s">
        <v>4908</v>
      </c>
      <c r="Z1001" t="s">
        <v>167</v>
      </c>
      <c r="AA1001">
        <v>515100</v>
      </c>
      <c r="AD1001">
        <v>200000</v>
      </c>
      <c r="AH1001" t="s">
        <v>4911</v>
      </c>
      <c r="AI1001" t="s">
        <v>157</v>
      </c>
      <c r="AJ1001" t="s">
        <v>158</v>
      </c>
      <c r="AN1001">
        <v>4</v>
      </c>
      <c r="AP1001" t="s">
        <v>149</v>
      </c>
      <c r="AT1001" t="s">
        <v>149</v>
      </c>
      <c r="AU1001" t="s">
        <v>149</v>
      </c>
      <c r="AV1001" t="s">
        <v>149</v>
      </c>
      <c r="AW1001" t="s">
        <v>149</v>
      </c>
      <c r="AX1001" t="s">
        <v>149</v>
      </c>
      <c r="AY1001">
        <v>0</v>
      </c>
      <c r="AZ1001" t="s">
        <v>149</v>
      </c>
      <c r="BA1001" t="s">
        <v>217</v>
      </c>
      <c r="BB1001">
        <v>0</v>
      </c>
      <c r="BD1001" t="s">
        <v>160</v>
      </c>
      <c r="BE1001" t="s">
        <v>149</v>
      </c>
      <c r="BH1001">
        <v>0</v>
      </c>
      <c r="BJ1001" t="s">
        <v>149</v>
      </c>
      <c r="BK1001" t="s">
        <v>149</v>
      </c>
      <c r="BL1001" t="s">
        <v>149</v>
      </c>
      <c r="BM1001" t="s">
        <v>191</v>
      </c>
      <c r="BP1001" t="s">
        <v>149</v>
      </c>
      <c r="BQ1001" t="s">
        <v>12571</v>
      </c>
      <c r="BV1001" t="s">
        <v>160</v>
      </c>
      <c r="BW1001" t="s">
        <v>8191</v>
      </c>
      <c r="BX1001">
        <v>1</v>
      </c>
      <c r="BY1001" t="s">
        <v>8173</v>
      </c>
      <c r="BZ1001" t="s">
        <v>8925</v>
      </c>
      <c r="CA1001" s="2">
        <v>40994</v>
      </c>
      <c r="CC1001" t="s">
        <v>9862</v>
      </c>
    </row>
    <row r="1002" spans="1:81">
      <c r="A1002">
        <f t="shared" si="15"/>
        <v>1000</v>
      </c>
      <c r="B1002" s="1" t="s">
        <v>149</v>
      </c>
      <c r="C1002" s="21" t="s">
        <v>4912</v>
      </c>
      <c r="D1002" s="1" t="s">
        <v>4912</v>
      </c>
      <c r="E1002" s="1" t="s">
        <v>149</v>
      </c>
      <c r="F1002" s="1" t="s">
        <v>4913</v>
      </c>
      <c r="H1002" s="1" t="s">
        <v>4914</v>
      </c>
      <c r="I1002" t="s">
        <v>4915</v>
      </c>
      <c r="J1002" t="s">
        <v>253</v>
      </c>
      <c r="K1002" t="s">
        <v>191</v>
      </c>
      <c r="L1002">
        <v>400080</v>
      </c>
      <c r="M1002">
        <v>0</v>
      </c>
      <c r="N1002" t="s">
        <v>155</v>
      </c>
      <c r="X1002" s="2">
        <v>40995</v>
      </c>
      <c r="Y1002" t="s">
        <v>4913</v>
      </c>
      <c r="Z1002" t="s">
        <v>304</v>
      </c>
      <c r="AA1002">
        <v>516000</v>
      </c>
      <c r="AD1002">
        <v>200000</v>
      </c>
      <c r="AH1002" t="s">
        <v>4916</v>
      </c>
      <c r="AI1002" t="s">
        <v>157</v>
      </c>
      <c r="AJ1002" t="s">
        <v>158</v>
      </c>
      <c r="AN1002">
        <v>4</v>
      </c>
      <c r="AP1002" t="s">
        <v>149</v>
      </c>
      <c r="AT1002" t="s">
        <v>149</v>
      </c>
      <c r="AU1002" t="s">
        <v>149</v>
      </c>
      <c r="AV1002" t="s">
        <v>149</v>
      </c>
      <c r="AW1002" t="s">
        <v>149</v>
      </c>
      <c r="AX1002" t="s">
        <v>149</v>
      </c>
      <c r="AY1002">
        <v>0</v>
      </c>
      <c r="AZ1002" t="s">
        <v>149</v>
      </c>
      <c r="BA1002" t="s">
        <v>339</v>
      </c>
      <c r="BB1002">
        <v>0</v>
      </c>
      <c r="BD1002" t="s">
        <v>160</v>
      </c>
      <c r="BE1002" t="s">
        <v>149</v>
      </c>
      <c r="BH1002">
        <v>0</v>
      </c>
      <c r="BJ1002" t="s">
        <v>149</v>
      </c>
      <c r="BK1002" t="s">
        <v>149</v>
      </c>
      <c r="BL1002" t="s">
        <v>149</v>
      </c>
      <c r="BM1002" t="s">
        <v>191</v>
      </c>
      <c r="BP1002" t="s">
        <v>149</v>
      </c>
      <c r="BQ1002" t="s">
        <v>12572</v>
      </c>
      <c r="BV1002" t="s">
        <v>160</v>
      </c>
      <c r="BW1002" t="s">
        <v>8174</v>
      </c>
      <c r="BX1002">
        <v>1</v>
      </c>
      <c r="BY1002" t="s">
        <v>8173</v>
      </c>
      <c r="BZ1002" t="s">
        <v>8926</v>
      </c>
      <c r="CA1002" s="2">
        <v>40995</v>
      </c>
      <c r="CC1002" t="s">
        <v>9863</v>
      </c>
    </row>
    <row r="1003" spans="1:81">
      <c r="A1003">
        <f t="shared" si="15"/>
        <v>1001</v>
      </c>
      <c r="B1003" s="1" t="s">
        <v>149</v>
      </c>
      <c r="C1003" s="21" t="s">
        <v>4917</v>
      </c>
      <c r="D1003" s="1" t="s">
        <v>4917</v>
      </c>
      <c r="E1003" s="1" t="s">
        <v>149</v>
      </c>
      <c r="F1003" s="1" t="s">
        <v>4918</v>
      </c>
      <c r="H1003" s="1" t="s">
        <v>327</v>
      </c>
      <c r="J1003" t="s">
        <v>190</v>
      </c>
      <c r="K1003" t="s">
        <v>191</v>
      </c>
      <c r="L1003">
        <v>412208</v>
      </c>
      <c r="M1003">
        <v>0</v>
      </c>
      <c r="N1003" t="s">
        <v>155</v>
      </c>
      <c r="X1003" s="2">
        <v>40995</v>
      </c>
      <c r="Y1003" t="s">
        <v>4918</v>
      </c>
      <c r="Z1003" t="s">
        <v>178</v>
      </c>
      <c r="AA1003">
        <v>515000</v>
      </c>
      <c r="AD1003">
        <v>200000</v>
      </c>
      <c r="AH1003" t="s">
        <v>4919</v>
      </c>
      <c r="AI1003" t="s">
        <v>157</v>
      </c>
      <c r="AJ1003" t="s">
        <v>158</v>
      </c>
      <c r="AN1003">
        <v>4</v>
      </c>
      <c r="AP1003" t="s">
        <v>149</v>
      </c>
      <c r="AT1003" t="s">
        <v>149</v>
      </c>
      <c r="AU1003" t="s">
        <v>149</v>
      </c>
      <c r="AV1003" t="s">
        <v>149</v>
      </c>
      <c r="AW1003" t="s">
        <v>149</v>
      </c>
      <c r="AX1003" t="s">
        <v>149</v>
      </c>
      <c r="AY1003">
        <v>0</v>
      </c>
      <c r="AZ1003" t="s">
        <v>149</v>
      </c>
      <c r="BA1003" t="s">
        <v>339</v>
      </c>
      <c r="BB1003">
        <v>0</v>
      </c>
      <c r="BD1003" t="s">
        <v>160</v>
      </c>
      <c r="BE1003" t="s">
        <v>149</v>
      </c>
      <c r="BH1003">
        <v>0</v>
      </c>
      <c r="BJ1003" t="s">
        <v>149</v>
      </c>
      <c r="BK1003" t="s">
        <v>149</v>
      </c>
      <c r="BL1003" t="s">
        <v>149</v>
      </c>
      <c r="BM1003" t="s">
        <v>191</v>
      </c>
      <c r="BP1003" t="s">
        <v>149</v>
      </c>
      <c r="BQ1003" t="s">
        <v>12573</v>
      </c>
      <c r="BV1003" t="s">
        <v>160</v>
      </c>
      <c r="BW1003" t="s">
        <v>8191</v>
      </c>
      <c r="BX1003">
        <v>1</v>
      </c>
      <c r="BY1003" t="s">
        <v>8173</v>
      </c>
      <c r="BZ1003" t="s">
        <v>8927</v>
      </c>
      <c r="CA1003" s="2">
        <v>40995</v>
      </c>
      <c r="CC1003" t="s">
        <v>9538</v>
      </c>
    </row>
    <row r="1004" spans="1:81">
      <c r="A1004">
        <f t="shared" si="15"/>
        <v>1002</v>
      </c>
      <c r="B1004" s="1" t="s">
        <v>149</v>
      </c>
      <c r="C1004" s="21" t="s">
        <v>4920</v>
      </c>
      <c r="D1004" s="1" t="s">
        <v>4920</v>
      </c>
      <c r="E1004" s="1" t="s">
        <v>149</v>
      </c>
      <c r="F1004" s="1" t="s">
        <v>4921</v>
      </c>
      <c r="J1004" t="s">
        <v>165</v>
      </c>
      <c r="K1004" t="s">
        <v>166</v>
      </c>
      <c r="L1004">
        <v>122001</v>
      </c>
      <c r="M1004">
        <v>0</v>
      </c>
      <c r="N1004" t="s">
        <v>155</v>
      </c>
      <c r="X1004" s="2">
        <v>40996</v>
      </c>
      <c r="Y1004" t="s">
        <v>4921</v>
      </c>
      <c r="Z1004" t="s">
        <v>167</v>
      </c>
      <c r="AA1004">
        <v>515100</v>
      </c>
      <c r="AD1004">
        <v>200000</v>
      </c>
      <c r="AH1004" t="s">
        <v>4922</v>
      </c>
      <c r="AI1004" t="s">
        <v>157</v>
      </c>
      <c r="AJ1004" t="s">
        <v>158</v>
      </c>
      <c r="AN1004">
        <v>4</v>
      </c>
      <c r="AP1004" t="s">
        <v>149</v>
      </c>
      <c r="AT1004" t="s">
        <v>149</v>
      </c>
      <c r="AU1004" t="s">
        <v>149</v>
      </c>
      <c r="AV1004" t="s">
        <v>149</v>
      </c>
      <c r="AW1004" t="s">
        <v>149</v>
      </c>
      <c r="AX1004" t="s">
        <v>149</v>
      </c>
      <c r="AY1004">
        <v>0</v>
      </c>
      <c r="AZ1004" t="s">
        <v>149</v>
      </c>
      <c r="BA1004" t="s">
        <v>217</v>
      </c>
      <c r="BB1004">
        <v>0</v>
      </c>
      <c r="BD1004" t="s">
        <v>160</v>
      </c>
      <c r="BE1004" t="s">
        <v>149</v>
      </c>
      <c r="BH1004">
        <v>0</v>
      </c>
      <c r="BJ1004" t="s">
        <v>149</v>
      </c>
      <c r="BK1004" t="s">
        <v>149</v>
      </c>
      <c r="BL1004" t="s">
        <v>149</v>
      </c>
      <c r="BM1004" t="s">
        <v>166</v>
      </c>
      <c r="BP1004" t="s">
        <v>149</v>
      </c>
      <c r="BV1004" t="s">
        <v>160</v>
      </c>
      <c r="BW1004" t="s">
        <v>8174</v>
      </c>
      <c r="BX1004">
        <v>1</v>
      </c>
      <c r="BY1004" t="s">
        <v>8173</v>
      </c>
      <c r="BZ1004" t="s">
        <v>8928</v>
      </c>
      <c r="CA1004" s="2">
        <v>40996</v>
      </c>
      <c r="CC1004" t="s">
        <v>9864</v>
      </c>
    </row>
    <row r="1005" spans="1:81">
      <c r="A1005">
        <f t="shared" si="15"/>
        <v>1003</v>
      </c>
      <c r="B1005" s="1" t="s">
        <v>149</v>
      </c>
      <c r="C1005" s="21" t="s">
        <v>4923</v>
      </c>
      <c r="D1005" s="1" t="s">
        <v>4923</v>
      </c>
      <c r="E1005" s="1" t="s">
        <v>149</v>
      </c>
      <c r="F1005" s="1" t="s">
        <v>4924</v>
      </c>
      <c r="H1005" s="1" t="s">
        <v>4925</v>
      </c>
      <c r="I1005" t="s">
        <v>3481</v>
      </c>
      <c r="J1005" t="s">
        <v>190</v>
      </c>
      <c r="K1005" t="s">
        <v>191</v>
      </c>
      <c r="L1005">
        <v>411026</v>
      </c>
      <c r="M1005">
        <v>0</v>
      </c>
      <c r="N1005" t="s">
        <v>155</v>
      </c>
      <c r="X1005" s="2">
        <v>40997</v>
      </c>
      <c r="Y1005" t="s">
        <v>4924</v>
      </c>
      <c r="Z1005" t="s">
        <v>178</v>
      </c>
      <c r="AA1005">
        <v>515000</v>
      </c>
      <c r="AD1005">
        <v>200000</v>
      </c>
      <c r="AH1005" t="s">
        <v>4926</v>
      </c>
      <c r="AI1005" t="s">
        <v>157</v>
      </c>
      <c r="AJ1005" t="s">
        <v>158</v>
      </c>
      <c r="AN1005">
        <v>4</v>
      </c>
      <c r="AP1005" t="s">
        <v>149</v>
      </c>
      <c r="AT1005" t="s">
        <v>149</v>
      </c>
      <c r="AU1005" t="s">
        <v>149</v>
      </c>
      <c r="AV1005" t="s">
        <v>149</v>
      </c>
      <c r="AW1005" t="s">
        <v>149</v>
      </c>
      <c r="AX1005" t="s">
        <v>149</v>
      </c>
      <c r="AY1005">
        <v>0</v>
      </c>
      <c r="AZ1005" t="s">
        <v>149</v>
      </c>
      <c r="BA1005" t="s">
        <v>217</v>
      </c>
      <c r="BB1005">
        <v>0</v>
      </c>
      <c r="BD1005" t="s">
        <v>160</v>
      </c>
      <c r="BE1005" t="s">
        <v>149</v>
      </c>
      <c r="BH1005">
        <v>0</v>
      </c>
      <c r="BJ1005" t="s">
        <v>149</v>
      </c>
      <c r="BK1005" t="s">
        <v>149</v>
      </c>
      <c r="BL1005" t="s">
        <v>149</v>
      </c>
      <c r="BM1005" t="s">
        <v>191</v>
      </c>
      <c r="BP1005" t="s">
        <v>149</v>
      </c>
      <c r="BQ1005" t="s">
        <v>12574</v>
      </c>
      <c r="BV1005" t="s">
        <v>160</v>
      </c>
      <c r="BW1005" t="s">
        <v>8212</v>
      </c>
      <c r="BX1005">
        <v>1</v>
      </c>
      <c r="BY1005" t="s">
        <v>8173</v>
      </c>
      <c r="BZ1005" t="s">
        <v>8929</v>
      </c>
      <c r="CA1005" s="2">
        <v>40997</v>
      </c>
      <c r="CC1005" t="s">
        <v>9713</v>
      </c>
    </row>
    <row r="1006" spans="1:81">
      <c r="A1006">
        <f t="shared" si="15"/>
        <v>1004</v>
      </c>
      <c r="B1006" s="1" t="s">
        <v>149</v>
      </c>
      <c r="C1006" s="21" t="s">
        <v>4927</v>
      </c>
      <c r="D1006" s="1" t="s">
        <v>4927</v>
      </c>
      <c r="E1006" s="1" t="s">
        <v>149</v>
      </c>
      <c r="F1006" s="1" t="s">
        <v>4928</v>
      </c>
      <c r="H1006" s="1" t="s">
        <v>4929</v>
      </c>
      <c r="J1006" t="s">
        <v>190</v>
      </c>
      <c r="K1006" t="s">
        <v>191</v>
      </c>
      <c r="M1006">
        <v>0</v>
      </c>
      <c r="N1006" t="s">
        <v>155</v>
      </c>
      <c r="X1006" s="2">
        <v>40997</v>
      </c>
      <c r="Y1006" t="s">
        <v>4928</v>
      </c>
      <c r="Z1006" t="s">
        <v>178</v>
      </c>
      <c r="AA1006">
        <v>515000</v>
      </c>
      <c r="AD1006">
        <v>200000</v>
      </c>
      <c r="AI1006" t="s">
        <v>157</v>
      </c>
      <c r="AJ1006" t="s">
        <v>158</v>
      </c>
      <c r="AN1006">
        <v>4</v>
      </c>
      <c r="AP1006" t="s">
        <v>149</v>
      </c>
      <c r="AT1006" t="s">
        <v>149</v>
      </c>
      <c r="AU1006" t="s">
        <v>149</v>
      </c>
      <c r="AV1006" t="s">
        <v>149</v>
      </c>
      <c r="AW1006" t="s">
        <v>149</v>
      </c>
      <c r="AX1006" t="s">
        <v>149</v>
      </c>
      <c r="AY1006">
        <v>0</v>
      </c>
      <c r="AZ1006" t="s">
        <v>149</v>
      </c>
      <c r="BA1006" t="s">
        <v>339</v>
      </c>
      <c r="BB1006">
        <v>0</v>
      </c>
      <c r="BD1006" t="s">
        <v>160</v>
      </c>
      <c r="BE1006" t="s">
        <v>149</v>
      </c>
      <c r="BH1006">
        <v>0</v>
      </c>
      <c r="BJ1006" t="s">
        <v>149</v>
      </c>
      <c r="BK1006" t="s">
        <v>149</v>
      </c>
      <c r="BL1006" t="s">
        <v>149</v>
      </c>
      <c r="BM1006" t="s">
        <v>191</v>
      </c>
      <c r="BP1006" t="s">
        <v>149</v>
      </c>
      <c r="BQ1006" t="s">
        <v>12575</v>
      </c>
      <c r="BV1006" t="s">
        <v>160</v>
      </c>
      <c r="CA1006" s="2"/>
    </row>
    <row r="1007" spans="1:81">
      <c r="A1007">
        <f t="shared" si="15"/>
        <v>1005</v>
      </c>
      <c r="B1007" s="1" t="s">
        <v>149</v>
      </c>
      <c r="C1007" s="21" t="s">
        <v>4930</v>
      </c>
      <c r="D1007" s="1" t="s">
        <v>4930</v>
      </c>
      <c r="E1007" s="1" t="s">
        <v>149</v>
      </c>
      <c r="F1007" s="1" t="s">
        <v>4931</v>
      </c>
      <c r="H1007" s="1" t="s">
        <v>4932</v>
      </c>
      <c r="J1007" t="s">
        <v>312</v>
      </c>
      <c r="K1007" t="s">
        <v>313</v>
      </c>
      <c r="L1007">
        <v>560015</v>
      </c>
      <c r="M1007">
        <v>0</v>
      </c>
      <c r="N1007" t="s">
        <v>155</v>
      </c>
      <c r="X1007" s="2">
        <v>40997</v>
      </c>
      <c r="Y1007" t="s">
        <v>4931</v>
      </c>
      <c r="Z1007" t="s">
        <v>178</v>
      </c>
      <c r="AA1007">
        <v>515000</v>
      </c>
      <c r="AD1007">
        <v>200000</v>
      </c>
      <c r="AH1007" t="s">
        <v>4933</v>
      </c>
      <c r="AI1007" t="s">
        <v>157</v>
      </c>
      <c r="AJ1007" t="s">
        <v>158</v>
      </c>
      <c r="AN1007">
        <v>4</v>
      </c>
      <c r="AP1007" t="s">
        <v>149</v>
      </c>
      <c r="AT1007" t="s">
        <v>149</v>
      </c>
      <c r="AU1007" t="s">
        <v>149</v>
      </c>
      <c r="AV1007" t="s">
        <v>149</v>
      </c>
      <c r="AW1007" t="s">
        <v>149</v>
      </c>
      <c r="AX1007" t="s">
        <v>149</v>
      </c>
      <c r="AY1007">
        <v>0</v>
      </c>
      <c r="AZ1007" t="s">
        <v>149</v>
      </c>
      <c r="BA1007" t="s">
        <v>339</v>
      </c>
      <c r="BB1007">
        <v>0</v>
      </c>
      <c r="BD1007" t="s">
        <v>160</v>
      </c>
      <c r="BE1007" t="s">
        <v>149</v>
      </c>
      <c r="BH1007">
        <v>0</v>
      </c>
      <c r="BJ1007" t="s">
        <v>149</v>
      </c>
      <c r="BK1007" t="s">
        <v>149</v>
      </c>
      <c r="BL1007" t="s">
        <v>149</v>
      </c>
      <c r="BM1007" t="s">
        <v>313</v>
      </c>
      <c r="BP1007" t="s">
        <v>149</v>
      </c>
      <c r="BQ1007" t="s">
        <v>12576</v>
      </c>
      <c r="BV1007" t="s">
        <v>160</v>
      </c>
      <c r="BW1007" t="s">
        <v>8175</v>
      </c>
      <c r="BX1007">
        <v>1</v>
      </c>
      <c r="BY1007" t="s">
        <v>8173</v>
      </c>
      <c r="BZ1007" t="s">
        <v>8930</v>
      </c>
      <c r="CA1007" s="2">
        <v>40997</v>
      </c>
      <c r="CC1007" t="s">
        <v>9865</v>
      </c>
    </row>
    <row r="1008" spans="1:81">
      <c r="A1008">
        <f t="shared" si="15"/>
        <v>1006</v>
      </c>
      <c r="B1008" s="1" t="s">
        <v>149</v>
      </c>
      <c r="C1008" s="21" t="s">
        <v>4934</v>
      </c>
      <c r="D1008" s="1" t="s">
        <v>4934</v>
      </c>
      <c r="E1008" s="1" t="s">
        <v>149</v>
      </c>
      <c r="F1008" s="1" t="s">
        <v>4935</v>
      </c>
      <c r="H1008" s="1" t="s">
        <v>3249</v>
      </c>
      <c r="J1008" t="s">
        <v>190</v>
      </c>
      <c r="K1008" t="s">
        <v>191</v>
      </c>
      <c r="L1008">
        <v>411013</v>
      </c>
      <c r="M1008">
        <v>0</v>
      </c>
      <c r="N1008" t="s">
        <v>155</v>
      </c>
      <c r="X1008" s="2">
        <v>40998</v>
      </c>
      <c r="Y1008" t="s">
        <v>4935</v>
      </c>
      <c r="Z1008" t="s">
        <v>178</v>
      </c>
      <c r="AA1008">
        <v>515000</v>
      </c>
      <c r="AD1008">
        <v>200000</v>
      </c>
      <c r="AH1008" t="s">
        <v>4936</v>
      </c>
      <c r="AI1008" t="s">
        <v>157</v>
      </c>
      <c r="AJ1008" t="s">
        <v>158</v>
      </c>
      <c r="AN1008">
        <v>4</v>
      </c>
      <c r="AP1008" t="s">
        <v>149</v>
      </c>
      <c r="AT1008" t="s">
        <v>149</v>
      </c>
      <c r="AU1008" t="s">
        <v>149</v>
      </c>
      <c r="AV1008" t="s">
        <v>149</v>
      </c>
      <c r="AW1008" t="s">
        <v>149</v>
      </c>
      <c r="AX1008" t="s">
        <v>149</v>
      </c>
      <c r="AY1008">
        <v>0</v>
      </c>
      <c r="AZ1008" t="s">
        <v>149</v>
      </c>
      <c r="BA1008" t="s">
        <v>217</v>
      </c>
      <c r="BB1008">
        <v>0</v>
      </c>
      <c r="BD1008" t="s">
        <v>160</v>
      </c>
      <c r="BE1008" t="s">
        <v>149</v>
      </c>
      <c r="BH1008">
        <v>0</v>
      </c>
      <c r="BJ1008" t="s">
        <v>149</v>
      </c>
      <c r="BK1008" t="s">
        <v>149</v>
      </c>
      <c r="BL1008" t="s">
        <v>149</v>
      </c>
      <c r="BM1008" t="s">
        <v>191</v>
      </c>
      <c r="BP1008" t="s">
        <v>149</v>
      </c>
      <c r="BQ1008" t="s">
        <v>12577</v>
      </c>
      <c r="BV1008" t="s">
        <v>160</v>
      </c>
      <c r="BW1008" t="s">
        <v>8188</v>
      </c>
      <c r="BX1008">
        <v>1</v>
      </c>
      <c r="BY1008" t="s">
        <v>8229</v>
      </c>
      <c r="BZ1008" t="s">
        <v>8931</v>
      </c>
      <c r="CA1008" s="2">
        <v>40998</v>
      </c>
      <c r="CC1008" t="s">
        <v>9674</v>
      </c>
    </row>
    <row r="1009" spans="1:81">
      <c r="A1009">
        <f t="shared" si="15"/>
        <v>1007</v>
      </c>
      <c r="B1009" s="1" t="s">
        <v>149</v>
      </c>
      <c r="C1009" s="21" t="s">
        <v>4937</v>
      </c>
      <c r="D1009" s="1" t="s">
        <v>4937</v>
      </c>
      <c r="E1009" s="1" t="s">
        <v>149</v>
      </c>
      <c r="F1009" s="1" t="s">
        <v>4938</v>
      </c>
      <c r="H1009" s="1" t="s">
        <v>4939</v>
      </c>
      <c r="I1009" t="s">
        <v>4940</v>
      </c>
      <c r="J1009" t="s">
        <v>312</v>
      </c>
      <c r="K1009" t="s">
        <v>313</v>
      </c>
      <c r="M1009">
        <v>0</v>
      </c>
      <c r="N1009" t="s">
        <v>155</v>
      </c>
      <c r="X1009" s="2">
        <v>40999</v>
      </c>
      <c r="Y1009" t="s">
        <v>4938</v>
      </c>
      <c r="Z1009" t="s">
        <v>798</v>
      </c>
      <c r="AA1009">
        <v>140000</v>
      </c>
      <c r="AD1009">
        <v>200000</v>
      </c>
      <c r="AH1009" t="s">
        <v>4941</v>
      </c>
      <c r="AI1009" t="s">
        <v>157</v>
      </c>
      <c r="AJ1009" t="s">
        <v>158</v>
      </c>
      <c r="AN1009">
        <v>4</v>
      </c>
      <c r="AP1009" t="s">
        <v>149</v>
      </c>
      <c r="AT1009" t="s">
        <v>149</v>
      </c>
      <c r="AU1009" t="s">
        <v>149</v>
      </c>
      <c r="AV1009" t="s">
        <v>149</v>
      </c>
      <c r="AW1009" t="s">
        <v>149</v>
      </c>
      <c r="AX1009" t="s">
        <v>149</v>
      </c>
      <c r="AY1009">
        <v>0</v>
      </c>
      <c r="AZ1009" t="s">
        <v>149</v>
      </c>
      <c r="BA1009" t="s">
        <v>169</v>
      </c>
      <c r="BB1009">
        <v>0</v>
      </c>
      <c r="BD1009" t="s">
        <v>160</v>
      </c>
      <c r="BE1009" t="s">
        <v>149</v>
      </c>
      <c r="BH1009">
        <v>0</v>
      </c>
      <c r="BJ1009" t="s">
        <v>149</v>
      </c>
      <c r="BK1009" t="s">
        <v>149</v>
      </c>
      <c r="BL1009" t="s">
        <v>149</v>
      </c>
      <c r="BM1009" t="s">
        <v>313</v>
      </c>
      <c r="BP1009" t="s">
        <v>149</v>
      </c>
      <c r="BQ1009" t="s">
        <v>12578</v>
      </c>
      <c r="BV1009" t="s">
        <v>160</v>
      </c>
      <c r="BW1009" t="s">
        <v>8181</v>
      </c>
      <c r="BX1009">
        <v>1</v>
      </c>
      <c r="BY1009" t="s">
        <v>8173</v>
      </c>
      <c r="BZ1009" t="s">
        <v>8932</v>
      </c>
      <c r="CA1009" s="2">
        <v>40999</v>
      </c>
      <c r="CC1009" t="s">
        <v>9866</v>
      </c>
    </row>
    <row r="1010" spans="1:81">
      <c r="A1010">
        <f t="shared" si="15"/>
        <v>1008</v>
      </c>
      <c r="B1010" s="1" t="s">
        <v>149</v>
      </c>
      <c r="C1010" s="21" t="s">
        <v>4942</v>
      </c>
      <c r="D1010" s="1" t="s">
        <v>4942</v>
      </c>
      <c r="E1010" s="1" t="s">
        <v>149</v>
      </c>
      <c r="F1010" s="1" t="s">
        <v>4943</v>
      </c>
      <c r="H1010" s="1" t="s">
        <v>4944</v>
      </c>
      <c r="I1010" t="s">
        <v>4945</v>
      </c>
      <c r="J1010" t="s">
        <v>253</v>
      </c>
      <c r="K1010" t="s">
        <v>191</v>
      </c>
      <c r="L1010">
        <v>401107</v>
      </c>
      <c r="M1010">
        <v>0</v>
      </c>
      <c r="N1010" t="s">
        <v>155</v>
      </c>
      <c r="X1010" s="2">
        <v>41001</v>
      </c>
      <c r="Y1010" t="s">
        <v>4943</v>
      </c>
      <c r="Z1010" t="s">
        <v>167</v>
      </c>
      <c r="AA1010">
        <v>515100</v>
      </c>
      <c r="AD1010">
        <v>200000</v>
      </c>
      <c r="AH1010" t="s">
        <v>4946</v>
      </c>
      <c r="AI1010" t="s">
        <v>157</v>
      </c>
      <c r="AJ1010" t="s">
        <v>158</v>
      </c>
      <c r="AN1010">
        <v>4</v>
      </c>
      <c r="AP1010" t="s">
        <v>149</v>
      </c>
      <c r="AT1010" t="s">
        <v>149</v>
      </c>
      <c r="AU1010" t="s">
        <v>149</v>
      </c>
      <c r="AV1010" t="s">
        <v>149</v>
      </c>
      <c r="AW1010" t="s">
        <v>149</v>
      </c>
      <c r="AX1010" t="s">
        <v>149</v>
      </c>
      <c r="AY1010">
        <v>0</v>
      </c>
      <c r="AZ1010" t="s">
        <v>149</v>
      </c>
      <c r="BA1010" t="s">
        <v>217</v>
      </c>
      <c r="BB1010">
        <v>0</v>
      </c>
      <c r="BD1010" t="s">
        <v>160</v>
      </c>
      <c r="BE1010" t="s">
        <v>149</v>
      </c>
      <c r="BH1010">
        <v>0</v>
      </c>
      <c r="BJ1010" t="s">
        <v>149</v>
      </c>
      <c r="BK1010" t="s">
        <v>149</v>
      </c>
      <c r="BL1010" t="s">
        <v>149</v>
      </c>
      <c r="BM1010" t="s">
        <v>191</v>
      </c>
      <c r="BP1010" t="s">
        <v>149</v>
      </c>
      <c r="BQ1010" t="s">
        <v>12579</v>
      </c>
      <c r="BV1010" t="s">
        <v>160</v>
      </c>
      <c r="BW1010" t="s">
        <v>8186</v>
      </c>
      <c r="BX1010">
        <v>1</v>
      </c>
      <c r="BY1010" t="s">
        <v>8173</v>
      </c>
      <c r="BZ1010" t="s">
        <v>8933</v>
      </c>
      <c r="CA1010" s="2">
        <v>41001</v>
      </c>
      <c r="CC1010" t="s">
        <v>9867</v>
      </c>
    </row>
    <row r="1011" spans="1:81">
      <c r="A1011">
        <f t="shared" si="15"/>
        <v>1009</v>
      </c>
      <c r="B1011" s="1" t="s">
        <v>149</v>
      </c>
      <c r="C1011" s="21" t="s">
        <v>4947</v>
      </c>
      <c r="D1011" s="1" t="s">
        <v>4947</v>
      </c>
      <c r="E1011" s="1" t="s">
        <v>149</v>
      </c>
      <c r="F1011" s="1" t="s">
        <v>4948</v>
      </c>
      <c r="H1011" s="1" t="s">
        <v>4949</v>
      </c>
      <c r="J1011" t="s">
        <v>165</v>
      </c>
      <c r="K1011" t="s">
        <v>166</v>
      </c>
      <c r="M1011">
        <v>0</v>
      </c>
      <c r="N1011" t="s">
        <v>155</v>
      </c>
      <c r="X1011" s="2">
        <v>41001</v>
      </c>
      <c r="Y1011" t="s">
        <v>4948</v>
      </c>
      <c r="Z1011" t="s">
        <v>167</v>
      </c>
      <c r="AA1011">
        <v>713000</v>
      </c>
      <c r="AB1011">
        <v>7132</v>
      </c>
      <c r="AD1011">
        <v>200000</v>
      </c>
      <c r="AH1011" t="s">
        <v>4950</v>
      </c>
      <c r="AI1011" t="s">
        <v>157</v>
      </c>
      <c r="AJ1011" t="s">
        <v>158</v>
      </c>
      <c r="AN1011">
        <v>4</v>
      </c>
      <c r="AP1011" t="s">
        <v>149</v>
      </c>
      <c r="AT1011" t="s">
        <v>149</v>
      </c>
      <c r="AU1011" t="s">
        <v>149</v>
      </c>
      <c r="AV1011" t="s">
        <v>149</v>
      </c>
      <c r="AW1011" t="s">
        <v>149</v>
      </c>
      <c r="AX1011" t="s">
        <v>149</v>
      </c>
      <c r="AY1011">
        <v>0</v>
      </c>
      <c r="AZ1011" t="s">
        <v>149</v>
      </c>
      <c r="BA1011" t="s">
        <v>192</v>
      </c>
      <c r="BB1011">
        <v>0</v>
      </c>
      <c r="BD1011" t="s">
        <v>160</v>
      </c>
      <c r="BE1011" t="s">
        <v>149</v>
      </c>
      <c r="BH1011">
        <v>0</v>
      </c>
      <c r="BJ1011" t="s">
        <v>149</v>
      </c>
      <c r="BK1011" t="s">
        <v>149</v>
      </c>
      <c r="BL1011" t="s">
        <v>149</v>
      </c>
      <c r="BM1011" t="s">
        <v>166</v>
      </c>
      <c r="BP1011" t="s">
        <v>149</v>
      </c>
      <c r="BQ1011" t="s">
        <v>12580</v>
      </c>
      <c r="BV1011" t="s">
        <v>160</v>
      </c>
      <c r="BW1011" t="s">
        <v>8186</v>
      </c>
      <c r="BX1011">
        <v>1</v>
      </c>
      <c r="BY1011" t="s">
        <v>8173</v>
      </c>
      <c r="BZ1011" t="s">
        <v>8934</v>
      </c>
      <c r="CA1011" s="2">
        <v>40999</v>
      </c>
      <c r="CC1011" t="s">
        <v>9868</v>
      </c>
    </row>
    <row r="1012" spans="1:81">
      <c r="A1012">
        <f t="shared" si="15"/>
        <v>1010</v>
      </c>
      <c r="B1012" s="1" t="s">
        <v>149</v>
      </c>
      <c r="C1012" s="21" t="s">
        <v>4951</v>
      </c>
      <c r="D1012" s="1" t="s">
        <v>4951</v>
      </c>
      <c r="E1012" s="1" t="s">
        <v>149</v>
      </c>
      <c r="F1012" s="1" t="s">
        <v>4952</v>
      </c>
      <c r="H1012" s="1" t="s">
        <v>4953</v>
      </c>
      <c r="I1012" t="s">
        <v>4954</v>
      </c>
      <c r="J1012" t="s">
        <v>253</v>
      </c>
      <c r="K1012" t="s">
        <v>191</v>
      </c>
      <c r="L1012">
        <v>400072</v>
      </c>
      <c r="M1012">
        <v>0</v>
      </c>
      <c r="N1012" t="s">
        <v>155</v>
      </c>
      <c r="X1012" s="2">
        <v>41001</v>
      </c>
      <c r="Y1012" t="s">
        <v>4952</v>
      </c>
      <c r="Z1012" t="s">
        <v>178</v>
      </c>
      <c r="AA1012">
        <v>515000</v>
      </c>
      <c r="AD1012">
        <v>200000</v>
      </c>
      <c r="AH1012" t="s">
        <v>4955</v>
      </c>
      <c r="AI1012" t="s">
        <v>157</v>
      </c>
      <c r="AJ1012" t="s">
        <v>158</v>
      </c>
      <c r="AN1012">
        <v>4</v>
      </c>
      <c r="AP1012" t="s">
        <v>149</v>
      </c>
      <c r="AT1012" t="s">
        <v>149</v>
      </c>
      <c r="AU1012" t="s">
        <v>149</v>
      </c>
      <c r="AV1012" t="s">
        <v>149</v>
      </c>
      <c r="AW1012" t="s">
        <v>149</v>
      </c>
      <c r="AX1012" t="s">
        <v>149</v>
      </c>
      <c r="AY1012">
        <v>0</v>
      </c>
      <c r="AZ1012" t="s">
        <v>149</v>
      </c>
      <c r="BA1012" t="s">
        <v>192</v>
      </c>
      <c r="BB1012">
        <v>0</v>
      </c>
      <c r="BD1012" t="s">
        <v>160</v>
      </c>
      <c r="BE1012" t="s">
        <v>149</v>
      </c>
      <c r="BH1012">
        <v>0</v>
      </c>
      <c r="BJ1012" t="s">
        <v>149</v>
      </c>
      <c r="BK1012" t="s">
        <v>149</v>
      </c>
      <c r="BL1012" t="s">
        <v>149</v>
      </c>
      <c r="BM1012" t="s">
        <v>191</v>
      </c>
      <c r="BP1012" t="s">
        <v>149</v>
      </c>
      <c r="BQ1012" t="s">
        <v>12581</v>
      </c>
      <c r="BV1012" t="s">
        <v>160</v>
      </c>
      <c r="BW1012" t="s">
        <v>8182</v>
      </c>
      <c r="BX1012">
        <v>1</v>
      </c>
      <c r="BY1012" t="s">
        <v>8173</v>
      </c>
      <c r="BZ1012" t="s">
        <v>8935</v>
      </c>
      <c r="CA1012" s="2">
        <v>40969</v>
      </c>
      <c r="CC1012" t="s">
        <v>9869</v>
      </c>
    </row>
    <row r="1013" spans="1:81">
      <c r="A1013">
        <f t="shared" si="15"/>
        <v>1011</v>
      </c>
      <c r="B1013" s="1" t="s">
        <v>149</v>
      </c>
      <c r="C1013" s="21" t="s">
        <v>4956</v>
      </c>
      <c r="D1013" s="1" t="s">
        <v>4956</v>
      </c>
      <c r="E1013" s="1" t="s">
        <v>149</v>
      </c>
      <c r="F1013" s="1" t="s">
        <v>4957</v>
      </c>
      <c r="J1013" t="s">
        <v>190</v>
      </c>
      <c r="K1013" t="s">
        <v>191</v>
      </c>
      <c r="M1013">
        <v>0</v>
      </c>
      <c r="N1013" t="s">
        <v>155</v>
      </c>
      <c r="X1013" s="2">
        <v>41002</v>
      </c>
      <c r="Y1013" t="s">
        <v>4957</v>
      </c>
      <c r="Z1013" t="s">
        <v>216</v>
      </c>
      <c r="AA1013">
        <v>713025</v>
      </c>
      <c r="AD1013">
        <v>200000</v>
      </c>
      <c r="AI1013" t="s">
        <v>157</v>
      </c>
      <c r="AJ1013" t="s">
        <v>158</v>
      </c>
      <c r="AN1013">
        <v>4</v>
      </c>
      <c r="AP1013" t="s">
        <v>149</v>
      </c>
      <c r="AT1013" t="s">
        <v>149</v>
      </c>
      <c r="AU1013" t="s">
        <v>149</v>
      </c>
      <c r="AV1013" t="s">
        <v>149</v>
      </c>
      <c r="AW1013" t="s">
        <v>149</v>
      </c>
      <c r="AX1013" t="s">
        <v>149</v>
      </c>
      <c r="AY1013">
        <v>0</v>
      </c>
      <c r="AZ1013" t="s">
        <v>149</v>
      </c>
      <c r="BA1013" t="s">
        <v>217</v>
      </c>
      <c r="BB1013">
        <v>0</v>
      </c>
      <c r="BD1013" t="s">
        <v>160</v>
      </c>
      <c r="BE1013" t="s">
        <v>149</v>
      </c>
      <c r="BH1013">
        <v>0</v>
      </c>
      <c r="BJ1013" t="s">
        <v>149</v>
      </c>
      <c r="BK1013" t="s">
        <v>149</v>
      </c>
      <c r="BL1013" t="s">
        <v>149</v>
      </c>
      <c r="BM1013" t="s">
        <v>191</v>
      </c>
      <c r="BP1013" t="s">
        <v>149</v>
      </c>
      <c r="BV1013" t="s">
        <v>160</v>
      </c>
      <c r="BW1013" t="s">
        <v>8178</v>
      </c>
      <c r="BX1013">
        <v>1</v>
      </c>
      <c r="BY1013" t="s">
        <v>8173</v>
      </c>
      <c r="BZ1013" t="s">
        <v>8936</v>
      </c>
      <c r="CA1013" s="2">
        <v>40910</v>
      </c>
      <c r="CC1013" t="s">
        <v>9846</v>
      </c>
    </row>
    <row r="1014" spans="1:81">
      <c r="A1014">
        <f t="shared" si="15"/>
        <v>1012</v>
      </c>
      <c r="B1014" s="1" t="s">
        <v>149</v>
      </c>
      <c r="C1014" s="21" t="s">
        <v>4958</v>
      </c>
      <c r="D1014" s="1" t="s">
        <v>4958</v>
      </c>
      <c r="E1014" s="1" t="s">
        <v>149</v>
      </c>
      <c r="F1014" s="1" t="s">
        <v>4959</v>
      </c>
      <c r="H1014" s="1" t="s">
        <v>4960</v>
      </c>
      <c r="J1014" t="s">
        <v>165</v>
      </c>
      <c r="K1014" t="s">
        <v>166</v>
      </c>
      <c r="M1014">
        <v>0</v>
      </c>
      <c r="N1014" t="s">
        <v>155</v>
      </c>
      <c r="X1014" s="2">
        <v>41003</v>
      </c>
      <c r="Y1014" t="s">
        <v>4959</v>
      </c>
      <c r="Z1014" t="s">
        <v>167</v>
      </c>
      <c r="AA1014">
        <v>824150</v>
      </c>
      <c r="AD1014">
        <v>200000</v>
      </c>
      <c r="AH1014" t="s">
        <v>10092</v>
      </c>
      <c r="AI1014" t="s">
        <v>157</v>
      </c>
      <c r="AJ1014" t="s">
        <v>158</v>
      </c>
      <c r="AN1014">
        <v>4</v>
      </c>
      <c r="AP1014" t="s">
        <v>149</v>
      </c>
      <c r="AT1014" t="s">
        <v>149</v>
      </c>
      <c r="AU1014" t="s">
        <v>149</v>
      </c>
      <c r="AV1014" t="s">
        <v>149</v>
      </c>
      <c r="AW1014" t="s">
        <v>149</v>
      </c>
      <c r="AX1014" t="s">
        <v>149</v>
      </c>
      <c r="AY1014">
        <v>0</v>
      </c>
      <c r="AZ1014" t="s">
        <v>149</v>
      </c>
      <c r="BA1014" t="s">
        <v>339</v>
      </c>
      <c r="BB1014">
        <v>0</v>
      </c>
      <c r="BD1014" t="s">
        <v>160</v>
      </c>
      <c r="BE1014" t="s">
        <v>149</v>
      </c>
      <c r="BH1014">
        <v>0</v>
      </c>
      <c r="BJ1014" t="s">
        <v>149</v>
      </c>
      <c r="BK1014" t="s">
        <v>149</v>
      </c>
      <c r="BL1014" t="s">
        <v>149</v>
      </c>
      <c r="BM1014" t="s">
        <v>166</v>
      </c>
      <c r="BP1014" t="s">
        <v>149</v>
      </c>
      <c r="BQ1014" t="s">
        <v>12582</v>
      </c>
      <c r="BV1014" t="s">
        <v>160</v>
      </c>
      <c r="BW1014" t="s">
        <v>8179</v>
      </c>
      <c r="BX1014">
        <v>1</v>
      </c>
      <c r="BY1014" t="s">
        <v>8173</v>
      </c>
      <c r="BZ1014" t="s">
        <v>8937</v>
      </c>
      <c r="CA1014" s="2">
        <v>41025</v>
      </c>
      <c r="CC1014" t="s">
        <v>9530</v>
      </c>
    </row>
    <row r="1015" spans="1:81">
      <c r="A1015">
        <f t="shared" si="15"/>
        <v>1013</v>
      </c>
      <c r="B1015" s="1" t="s">
        <v>149</v>
      </c>
      <c r="C1015" s="21" t="s">
        <v>4961</v>
      </c>
      <c r="D1015" s="1" t="s">
        <v>4961</v>
      </c>
      <c r="E1015" s="1" t="s">
        <v>149</v>
      </c>
      <c r="F1015" s="1" t="s">
        <v>4962</v>
      </c>
      <c r="H1015" s="1" t="s">
        <v>4100</v>
      </c>
      <c r="J1015" t="s">
        <v>190</v>
      </c>
      <c r="K1015" t="s">
        <v>191</v>
      </c>
      <c r="L1015">
        <v>411014</v>
      </c>
      <c r="M1015">
        <v>0</v>
      </c>
      <c r="N1015" t="s">
        <v>155</v>
      </c>
      <c r="X1015" s="2">
        <v>41003</v>
      </c>
      <c r="Y1015" t="s">
        <v>4962</v>
      </c>
      <c r="Z1015" t="s">
        <v>167</v>
      </c>
      <c r="AA1015">
        <v>713000</v>
      </c>
      <c r="AB1015">
        <v>7132</v>
      </c>
      <c r="AD1015">
        <v>200000</v>
      </c>
      <c r="AH1015" t="s">
        <v>4963</v>
      </c>
      <c r="AI1015" t="s">
        <v>157</v>
      </c>
      <c r="AJ1015" t="s">
        <v>158</v>
      </c>
      <c r="AN1015">
        <v>4</v>
      </c>
      <c r="AP1015" t="s">
        <v>149</v>
      </c>
      <c r="AT1015" t="s">
        <v>149</v>
      </c>
      <c r="AU1015" t="s">
        <v>149</v>
      </c>
      <c r="AV1015" t="s">
        <v>149</v>
      </c>
      <c r="AW1015" t="s">
        <v>149</v>
      </c>
      <c r="AX1015" t="s">
        <v>149</v>
      </c>
      <c r="AY1015">
        <v>0</v>
      </c>
      <c r="AZ1015" t="s">
        <v>149</v>
      </c>
      <c r="BA1015" t="s">
        <v>339</v>
      </c>
      <c r="BB1015">
        <v>0</v>
      </c>
      <c r="BD1015" t="s">
        <v>160</v>
      </c>
      <c r="BE1015" t="s">
        <v>149</v>
      </c>
      <c r="BH1015">
        <v>0</v>
      </c>
      <c r="BJ1015" t="s">
        <v>149</v>
      </c>
      <c r="BK1015" t="s">
        <v>149</v>
      </c>
      <c r="BL1015" t="s">
        <v>149</v>
      </c>
      <c r="BM1015" t="s">
        <v>191</v>
      </c>
      <c r="BP1015" t="s">
        <v>149</v>
      </c>
      <c r="BQ1015" t="s">
        <v>12583</v>
      </c>
      <c r="BV1015" t="s">
        <v>160</v>
      </c>
      <c r="BW1015" t="s">
        <v>8182</v>
      </c>
      <c r="BX1015">
        <v>1</v>
      </c>
      <c r="BY1015" t="s">
        <v>8173</v>
      </c>
      <c r="BZ1015" t="s">
        <v>8938</v>
      </c>
      <c r="CA1015" s="2">
        <v>40999</v>
      </c>
      <c r="CC1015" t="s">
        <v>9870</v>
      </c>
    </row>
    <row r="1016" spans="1:81" s="50" customFormat="1">
      <c r="A1016" s="50">
        <f t="shared" si="15"/>
        <v>1014</v>
      </c>
      <c r="B1016" s="51" t="s">
        <v>149</v>
      </c>
      <c r="C1016" s="52" t="s">
        <v>4964</v>
      </c>
      <c r="D1016" s="51" t="s">
        <v>4964</v>
      </c>
      <c r="E1016" s="51" t="s">
        <v>149</v>
      </c>
      <c r="F1016" s="51" t="s">
        <v>4965</v>
      </c>
      <c r="H1016" s="51" t="s">
        <v>4966</v>
      </c>
      <c r="J1016" s="50" t="s">
        <v>312</v>
      </c>
      <c r="K1016" s="50" t="s">
        <v>313</v>
      </c>
      <c r="L1016" s="50">
        <v>560091</v>
      </c>
      <c r="M1016" s="50">
        <v>0</v>
      </c>
      <c r="N1016" s="50" t="s">
        <v>155</v>
      </c>
      <c r="X1016" s="53">
        <v>41003</v>
      </c>
      <c r="Y1016" s="50" t="s">
        <v>4965</v>
      </c>
      <c r="Z1016" s="50" t="s">
        <v>167</v>
      </c>
      <c r="AA1016" s="50">
        <v>515100</v>
      </c>
      <c r="AD1016" s="50">
        <v>200000</v>
      </c>
      <c r="AH1016" s="50" t="s">
        <v>4967</v>
      </c>
      <c r="AI1016" s="50" t="s">
        <v>157</v>
      </c>
      <c r="AJ1016" s="50" t="s">
        <v>158</v>
      </c>
      <c r="AN1016" s="50">
        <v>4</v>
      </c>
      <c r="AP1016" s="50" t="s">
        <v>149</v>
      </c>
      <c r="AT1016" s="50" t="s">
        <v>149</v>
      </c>
      <c r="AU1016" s="50" t="s">
        <v>149</v>
      </c>
      <c r="AV1016" s="50" t="s">
        <v>149</v>
      </c>
      <c r="AW1016" s="50" t="s">
        <v>149</v>
      </c>
      <c r="AX1016" s="50" t="s">
        <v>149</v>
      </c>
      <c r="AY1016" s="50">
        <v>0</v>
      </c>
      <c r="AZ1016" s="50" t="s">
        <v>149</v>
      </c>
      <c r="BA1016" s="50" t="s">
        <v>339</v>
      </c>
      <c r="BB1016" s="50">
        <v>0</v>
      </c>
      <c r="BD1016" s="50" t="s">
        <v>160</v>
      </c>
      <c r="BE1016" s="50" t="s">
        <v>149</v>
      </c>
      <c r="BH1016" s="50">
        <v>0</v>
      </c>
      <c r="BJ1016" s="50" t="s">
        <v>149</v>
      </c>
      <c r="BK1016" s="50" t="s">
        <v>149</v>
      </c>
      <c r="BL1016" s="50" t="s">
        <v>149</v>
      </c>
      <c r="BM1016" s="50" t="s">
        <v>313</v>
      </c>
      <c r="BP1016" s="50" t="s">
        <v>149</v>
      </c>
      <c r="BQ1016" s="50" t="s">
        <v>12584</v>
      </c>
      <c r="BV1016" s="50" t="s">
        <v>160</v>
      </c>
      <c r="BW1016" s="50" t="s">
        <v>8182</v>
      </c>
      <c r="BX1016" s="50">
        <v>1</v>
      </c>
      <c r="BY1016" s="50" t="s">
        <v>8173</v>
      </c>
      <c r="BZ1016" s="50" t="s">
        <v>8939</v>
      </c>
      <c r="CA1016" s="53">
        <v>41003</v>
      </c>
      <c r="CC1016" s="50" t="s">
        <v>9871</v>
      </c>
    </row>
    <row r="1017" spans="1:81">
      <c r="A1017">
        <f t="shared" si="15"/>
        <v>1015</v>
      </c>
      <c r="B1017" s="1" t="s">
        <v>149</v>
      </c>
      <c r="C1017" s="21" t="s">
        <v>4968</v>
      </c>
      <c r="D1017" s="1" t="s">
        <v>4968</v>
      </c>
      <c r="E1017" s="1" t="s">
        <v>149</v>
      </c>
      <c r="F1017" s="1" t="s">
        <v>4969</v>
      </c>
      <c r="J1017" t="s">
        <v>165</v>
      </c>
      <c r="K1017" t="s">
        <v>191</v>
      </c>
      <c r="L1017">
        <v>122001</v>
      </c>
      <c r="M1017">
        <v>0</v>
      </c>
      <c r="N1017" t="s">
        <v>155</v>
      </c>
      <c r="X1017" s="2">
        <v>41004</v>
      </c>
      <c r="Y1017" t="s">
        <v>4969</v>
      </c>
      <c r="Z1017" t="s">
        <v>216</v>
      </c>
      <c r="AA1017">
        <v>713025</v>
      </c>
      <c r="AD1017">
        <v>200000</v>
      </c>
      <c r="AI1017" t="s">
        <v>157</v>
      </c>
      <c r="AJ1017" t="s">
        <v>158</v>
      </c>
      <c r="AN1017">
        <v>4</v>
      </c>
      <c r="AP1017" t="s">
        <v>149</v>
      </c>
      <c r="AT1017" t="s">
        <v>149</v>
      </c>
      <c r="AU1017" t="s">
        <v>149</v>
      </c>
      <c r="AV1017" t="s">
        <v>149</v>
      </c>
      <c r="AW1017" t="s">
        <v>149</v>
      </c>
      <c r="AX1017" t="s">
        <v>149</v>
      </c>
      <c r="AY1017">
        <v>0</v>
      </c>
      <c r="AZ1017" t="s">
        <v>149</v>
      </c>
      <c r="BA1017" t="s">
        <v>217</v>
      </c>
      <c r="BB1017">
        <v>0</v>
      </c>
      <c r="BD1017" t="s">
        <v>160</v>
      </c>
      <c r="BE1017" t="s">
        <v>149</v>
      </c>
      <c r="BH1017">
        <v>0</v>
      </c>
      <c r="BJ1017" t="s">
        <v>149</v>
      </c>
      <c r="BK1017" t="s">
        <v>149</v>
      </c>
      <c r="BL1017" t="s">
        <v>149</v>
      </c>
      <c r="BM1017" t="s">
        <v>191</v>
      </c>
      <c r="BP1017" t="s">
        <v>149</v>
      </c>
      <c r="BV1017" t="s">
        <v>160</v>
      </c>
      <c r="CA1017" s="2"/>
    </row>
    <row r="1018" spans="1:81">
      <c r="A1018">
        <f t="shared" si="15"/>
        <v>1016</v>
      </c>
      <c r="B1018" s="1" t="s">
        <v>149</v>
      </c>
      <c r="C1018" s="21" t="s">
        <v>4970</v>
      </c>
      <c r="D1018" s="1" t="s">
        <v>4970</v>
      </c>
      <c r="E1018" s="1" t="s">
        <v>149</v>
      </c>
      <c r="F1018" s="1" t="s">
        <v>4971</v>
      </c>
      <c r="H1018" s="1" t="s">
        <v>4972</v>
      </c>
      <c r="I1018" t="s">
        <v>4973</v>
      </c>
      <c r="J1018" t="s">
        <v>253</v>
      </c>
      <c r="K1018" t="s">
        <v>191</v>
      </c>
      <c r="L1018">
        <v>400012</v>
      </c>
      <c r="M1018">
        <v>0</v>
      </c>
      <c r="N1018" t="s">
        <v>155</v>
      </c>
      <c r="X1018" s="2">
        <v>41004</v>
      </c>
      <c r="Y1018" t="s">
        <v>4971</v>
      </c>
      <c r="Z1018" t="s">
        <v>167</v>
      </c>
      <c r="AA1018">
        <v>515100</v>
      </c>
      <c r="AD1018">
        <v>200000</v>
      </c>
      <c r="AH1018" t="s">
        <v>4974</v>
      </c>
      <c r="AI1018" t="s">
        <v>157</v>
      </c>
      <c r="AJ1018" t="s">
        <v>158</v>
      </c>
      <c r="AN1018">
        <v>4</v>
      </c>
      <c r="AP1018" t="s">
        <v>149</v>
      </c>
      <c r="AT1018" t="s">
        <v>149</v>
      </c>
      <c r="AU1018" t="s">
        <v>149</v>
      </c>
      <c r="AV1018" t="s">
        <v>149</v>
      </c>
      <c r="AW1018" t="s">
        <v>149</v>
      </c>
      <c r="AX1018" t="s">
        <v>149</v>
      </c>
      <c r="AY1018">
        <v>0</v>
      </c>
      <c r="AZ1018" t="s">
        <v>149</v>
      </c>
      <c r="BA1018" t="s">
        <v>339</v>
      </c>
      <c r="BB1018">
        <v>0</v>
      </c>
      <c r="BD1018" t="s">
        <v>160</v>
      </c>
      <c r="BE1018" t="s">
        <v>149</v>
      </c>
      <c r="BH1018">
        <v>0</v>
      </c>
      <c r="BJ1018" t="s">
        <v>149</v>
      </c>
      <c r="BK1018" t="s">
        <v>149</v>
      </c>
      <c r="BL1018" t="s">
        <v>149</v>
      </c>
      <c r="BM1018" t="s">
        <v>191</v>
      </c>
      <c r="BP1018" t="s">
        <v>149</v>
      </c>
      <c r="BQ1018" t="s">
        <v>12585</v>
      </c>
      <c r="BV1018" t="s">
        <v>160</v>
      </c>
      <c r="BW1018" t="s">
        <v>8171</v>
      </c>
      <c r="BX1018">
        <v>1</v>
      </c>
      <c r="BY1018" t="s">
        <v>8173</v>
      </c>
      <c r="BZ1018" t="s">
        <v>8940</v>
      </c>
      <c r="CA1018" s="2">
        <v>41004</v>
      </c>
      <c r="CC1018" t="s">
        <v>9872</v>
      </c>
    </row>
    <row r="1019" spans="1:81">
      <c r="A1019">
        <f t="shared" si="15"/>
        <v>1017</v>
      </c>
      <c r="B1019" s="1" t="s">
        <v>149</v>
      </c>
      <c r="C1019" s="21" t="s">
        <v>4975</v>
      </c>
      <c r="D1019" s="1" t="s">
        <v>4975</v>
      </c>
      <c r="E1019" s="1" t="s">
        <v>149</v>
      </c>
      <c r="F1019" s="1" t="s">
        <v>4976</v>
      </c>
      <c r="J1019" t="s">
        <v>165</v>
      </c>
      <c r="K1019" t="s">
        <v>191</v>
      </c>
      <c r="L1019">
        <v>122001</v>
      </c>
      <c r="M1019">
        <v>0</v>
      </c>
      <c r="N1019" t="s">
        <v>155</v>
      </c>
      <c r="X1019" s="2">
        <v>41004</v>
      </c>
      <c r="Y1019" t="s">
        <v>4976</v>
      </c>
      <c r="Z1019" t="s">
        <v>216</v>
      </c>
      <c r="AA1019">
        <v>713025</v>
      </c>
      <c r="AD1019">
        <v>200000</v>
      </c>
      <c r="AI1019" t="s">
        <v>157</v>
      </c>
      <c r="AJ1019" t="s">
        <v>158</v>
      </c>
      <c r="AN1019">
        <v>4</v>
      </c>
      <c r="AP1019" t="s">
        <v>149</v>
      </c>
      <c r="AT1019" t="s">
        <v>149</v>
      </c>
      <c r="AU1019" t="s">
        <v>149</v>
      </c>
      <c r="AV1019" t="s">
        <v>149</v>
      </c>
      <c r="AW1019" t="s">
        <v>149</v>
      </c>
      <c r="AX1019" t="s">
        <v>149</v>
      </c>
      <c r="AY1019">
        <v>0</v>
      </c>
      <c r="AZ1019" t="s">
        <v>149</v>
      </c>
      <c r="BA1019" t="s">
        <v>217</v>
      </c>
      <c r="BB1019">
        <v>0</v>
      </c>
      <c r="BD1019" t="s">
        <v>160</v>
      </c>
      <c r="BE1019" t="s">
        <v>149</v>
      </c>
      <c r="BH1019">
        <v>0</v>
      </c>
      <c r="BJ1019" t="s">
        <v>149</v>
      </c>
      <c r="BK1019" t="s">
        <v>149</v>
      </c>
      <c r="BL1019" t="s">
        <v>149</v>
      </c>
      <c r="BM1019" t="s">
        <v>191</v>
      </c>
      <c r="BP1019" t="s">
        <v>149</v>
      </c>
      <c r="BV1019" t="s">
        <v>160</v>
      </c>
      <c r="CA1019" s="2"/>
    </row>
    <row r="1020" spans="1:81">
      <c r="A1020">
        <f t="shared" si="15"/>
        <v>1018</v>
      </c>
      <c r="B1020" s="1" t="s">
        <v>149</v>
      </c>
      <c r="C1020" s="21" t="s">
        <v>4977</v>
      </c>
      <c r="D1020" s="1" t="s">
        <v>4977</v>
      </c>
      <c r="E1020" s="1" t="s">
        <v>149</v>
      </c>
      <c r="F1020" s="1" t="s">
        <v>4978</v>
      </c>
      <c r="J1020" t="s">
        <v>165</v>
      </c>
      <c r="K1020" t="s">
        <v>191</v>
      </c>
      <c r="L1020">
        <v>122001</v>
      </c>
      <c r="M1020">
        <v>0</v>
      </c>
      <c r="N1020" t="s">
        <v>155</v>
      </c>
      <c r="X1020" s="2">
        <v>41004</v>
      </c>
      <c r="Y1020" t="s">
        <v>4978</v>
      </c>
      <c r="Z1020" t="s">
        <v>216</v>
      </c>
      <c r="AA1020">
        <v>713025</v>
      </c>
      <c r="AD1020">
        <v>200000</v>
      </c>
      <c r="AI1020" t="s">
        <v>157</v>
      </c>
      <c r="AJ1020" t="s">
        <v>158</v>
      </c>
      <c r="AN1020">
        <v>4</v>
      </c>
      <c r="AP1020" t="s">
        <v>149</v>
      </c>
      <c r="AT1020" t="s">
        <v>149</v>
      </c>
      <c r="AU1020" t="s">
        <v>149</v>
      </c>
      <c r="AV1020" t="s">
        <v>149</v>
      </c>
      <c r="AW1020" t="s">
        <v>149</v>
      </c>
      <c r="AX1020" t="s">
        <v>149</v>
      </c>
      <c r="AY1020">
        <v>0</v>
      </c>
      <c r="AZ1020" t="s">
        <v>149</v>
      </c>
      <c r="BA1020" t="s">
        <v>217</v>
      </c>
      <c r="BB1020">
        <v>0</v>
      </c>
      <c r="BD1020" t="s">
        <v>160</v>
      </c>
      <c r="BE1020" t="s">
        <v>149</v>
      </c>
      <c r="BH1020">
        <v>0</v>
      </c>
      <c r="BJ1020" t="s">
        <v>149</v>
      </c>
      <c r="BK1020" t="s">
        <v>149</v>
      </c>
      <c r="BL1020" t="s">
        <v>149</v>
      </c>
      <c r="BM1020" t="s">
        <v>191</v>
      </c>
      <c r="BP1020" t="s">
        <v>149</v>
      </c>
      <c r="BV1020" t="s">
        <v>160</v>
      </c>
      <c r="CA1020" s="2"/>
    </row>
    <row r="1021" spans="1:81">
      <c r="A1021">
        <f t="shared" si="15"/>
        <v>1019</v>
      </c>
      <c r="B1021" s="1" t="s">
        <v>149</v>
      </c>
      <c r="C1021" s="21" t="s">
        <v>4979</v>
      </c>
      <c r="D1021" s="1" t="s">
        <v>4979</v>
      </c>
      <c r="E1021" s="1" t="s">
        <v>149</v>
      </c>
      <c r="F1021" s="1" t="s">
        <v>4980</v>
      </c>
      <c r="J1021" t="s">
        <v>165</v>
      </c>
      <c r="K1021" t="s">
        <v>191</v>
      </c>
      <c r="L1021">
        <v>122001</v>
      </c>
      <c r="M1021">
        <v>0</v>
      </c>
      <c r="N1021" t="s">
        <v>155</v>
      </c>
      <c r="X1021" s="2">
        <v>41004</v>
      </c>
      <c r="Y1021" t="s">
        <v>4980</v>
      </c>
      <c r="Z1021" t="s">
        <v>216</v>
      </c>
      <c r="AA1021">
        <v>713025</v>
      </c>
      <c r="AD1021">
        <v>200000</v>
      </c>
      <c r="AI1021" t="s">
        <v>157</v>
      </c>
      <c r="AJ1021" t="s">
        <v>158</v>
      </c>
      <c r="AN1021">
        <v>4</v>
      </c>
      <c r="AP1021" t="s">
        <v>149</v>
      </c>
      <c r="AT1021" t="s">
        <v>149</v>
      </c>
      <c r="AU1021" t="s">
        <v>149</v>
      </c>
      <c r="AV1021" t="s">
        <v>149</v>
      </c>
      <c r="AW1021" t="s">
        <v>149</v>
      </c>
      <c r="AX1021" t="s">
        <v>149</v>
      </c>
      <c r="AY1021">
        <v>0</v>
      </c>
      <c r="AZ1021" t="s">
        <v>149</v>
      </c>
      <c r="BA1021" t="s">
        <v>217</v>
      </c>
      <c r="BB1021">
        <v>0</v>
      </c>
      <c r="BD1021" t="s">
        <v>160</v>
      </c>
      <c r="BE1021" t="s">
        <v>149</v>
      </c>
      <c r="BH1021">
        <v>0</v>
      </c>
      <c r="BJ1021" t="s">
        <v>149</v>
      </c>
      <c r="BK1021" t="s">
        <v>149</v>
      </c>
      <c r="BL1021" t="s">
        <v>149</v>
      </c>
      <c r="BM1021" t="s">
        <v>191</v>
      </c>
      <c r="BP1021" t="s">
        <v>149</v>
      </c>
      <c r="BV1021" t="s">
        <v>160</v>
      </c>
      <c r="CA1021" s="2"/>
    </row>
    <row r="1022" spans="1:81">
      <c r="A1022">
        <f t="shared" si="15"/>
        <v>1020</v>
      </c>
      <c r="B1022" s="1" t="s">
        <v>149</v>
      </c>
      <c r="C1022" s="21" t="s">
        <v>4981</v>
      </c>
      <c r="D1022" s="1" t="s">
        <v>4981</v>
      </c>
      <c r="E1022" s="1" t="s">
        <v>149</v>
      </c>
      <c r="F1022" s="1" t="s">
        <v>4982</v>
      </c>
      <c r="H1022" s="1" t="s">
        <v>4983</v>
      </c>
      <c r="I1022" t="s">
        <v>4984</v>
      </c>
      <c r="J1022" t="s">
        <v>253</v>
      </c>
      <c r="K1022" t="s">
        <v>191</v>
      </c>
      <c r="L1022">
        <v>400020</v>
      </c>
      <c r="M1022">
        <v>0</v>
      </c>
      <c r="N1022" t="s">
        <v>155</v>
      </c>
      <c r="X1022" s="2">
        <v>41004</v>
      </c>
      <c r="Y1022" t="s">
        <v>4982</v>
      </c>
      <c r="Z1022" t="s">
        <v>178</v>
      </c>
      <c r="AA1022">
        <v>515000</v>
      </c>
      <c r="AD1022">
        <v>200000</v>
      </c>
      <c r="AH1022" t="s">
        <v>4985</v>
      </c>
      <c r="AI1022" t="s">
        <v>157</v>
      </c>
      <c r="AJ1022" t="s">
        <v>158</v>
      </c>
      <c r="AN1022">
        <v>4</v>
      </c>
      <c r="AP1022" t="s">
        <v>149</v>
      </c>
      <c r="AT1022" t="s">
        <v>149</v>
      </c>
      <c r="AU1022" t="s">
        <v>149</v>
      </c>
      <c r="AV1022" t="s">
        <v>149</v>
      </c>
      <c r="AW1022" t="s">
        <v>149</v>
      </c>
      <c r="AX1022" t="s">
        <v>149</v>
      </c>
      <c r="AY1022">
        <v>0</v>
      </c>
      <c r="AZ1022" t="s">
        <v>149</v>
      </c>
      <c r="BA1022" t="s">
        <v>339</v>
      </c>
      <c r="BB1022">
        <v>0</v>
      </c>
      <c r="BD1022" t="s">
        <v>160</v>
      </c>
      <c r="BE1022" t="s">
        <v>149</v>
      </c>
      <c r="BH1022">
        <v>0</v>
      </c>
      <c r="BJ1022" t="s">
        <v>149</v>
      </c>
      <c r="BK1022" t="s">
        <v>149</v>
      </c>
      <c r="BL1022" t="s">
        <v>149</v>
      </c>
      <c r="BM1022" t="s">
        <v>191</v>
      </c>
      <c r="BP1022" t="s">
        <v>149</v>
      </c>
      <c r="BQ1022" t="s">
        <v>12586</v>
      </c>
      <c r="BV1022" t="s">
        <v>160</v>
      </c>
      <c r="BW1022" t="s">
        <v>8174</v>
      </c>
      <c r="BX1022">
        <v>1</v>
      </c>
      <c r="BY1022" t="s">
        <v>8173</v>
      </c>
      <c r="BZ1022" t="s">
        <v>8941</v>
      </c>
      <c r="CA1022" s="2">
        <v>41004</v>
      </c>
      <c r="CC1022" t="s">
        <v>9427</v>
      </c>
    </row>
    <row r="1023" spans="1:81">
      <c r="A1023">
        <f t="shared" si="15"/>
        <v>1021</v>
      </c>
      <c r="B1023" s="1" t="s">
        <v>149</v>
      </c>
      <c r="C1023" s="21" t="s">
        <v>4986</v>
      </c>
      <c r="D1023" s="1" t="s">
        <v>4986</v>
      </c>
      <c r="E1023" s="1" t="s">
        <v>149</v>
      </c>
      <c r="F1023" s="1" t="s">
        <v>4987</v>
      </c>
      <c r="H1023" s="1" t="s">
        <v>4988</v>
      </c>
      <c r="J1023" t="s">
        <v>3989</v>
      </c>
      <c r="K1023" t="s">
        <v>166</v>
      </c>
      <c r="M1023">
        <v>0</v>
      </c>
      <c r="N1023" t="s">
        <v>155</v>
      </c>
      <c r="X1023" s="2">
        <v>41009</v>
      </c>
      <c r="Y1023" t="s">
        <v>4987</v>
      </c>
      <c r="Z1023" t="s">
        <v>304</v>
      </c>
      <c r="AA1023">
        <v>516000</v>
      </c>
      <c r="AD1023">
        <v>200000</v>
      </c>
      <c r="AI1023" t="s">
        <v>157</v>
      </c>
      <c r="AJ1023" t="s">
        <v>158</v>
      </c>
      <c r="AN1023">
        <v>4</v>
      </c>
      <c r="AP1023" t="s">
        <v>149</v>
      </c>
      <c r="AT1023" t="s">
        <v>149</v>
      </c>
      <c r="AU1023" t="s">
        <v>149</v>
      </c>
      <c r="AV1023" t="s">
        <v>149</v>
      </c>
      <c r="AW1023" t="s">
        <v>149</v>
      </c>
      <c r="AX1023" t="s">
        <v>149</v>
      </c>
      <c r="AY1023">
        <v>0</v>
      </c>
      <c r="AZ1023" t="s">
        <v>149</v>
      </c>
      <c r="BA1023" t="s">
        <v>339</v>
      </c>
      <c r="BB1023">
        <v>0</v>
      </c>
      <c r="BD1023" t="s">
        <v>160</v>
      </c>
      <c r="BE1023" t="s">
        <v>149</v>
      </c>
      <c r="BH1023">
        <v>0</v>
      </c>
      <c r="BJ1023" t="s">
        <v>149</v>
      </c>
      <c r="BK1023" t="s">
        <v>149</v>
      </c>
      <c r="BL1023" t="s">
        <v>149</v>
      </c>
      <c r="BM1023" t="s">
        <v>166</v>
      </c>
      <c r="BP1023" t="s">
        <v>149</v>
      </c>
      <c r="BQ1023" t="s">
        <v>12587</v>
      </c>
      <c r="BV1023" t="s">
        <v>160</v>
      </c>
      <c r="BW1023" t="s">
        <v>8181</v>
      </c>
      <c r="BX1023">
        <v>1</v>
      </c>
      <c r="BY1023" t="s">
        <v>8173</v>
      </c>
      <c r="BZ1023" t="s">
        <v>8942</v>
      </c>
      <c r="CA1023" s="2">
        <v>41009</v>
      </c>
      <c r="CC1023" t="s">
        <v>9873</v>
      </c>
    </row>
    <row r="1024" spans="1:81">
      <c r="A1024">
        <f t="shared" si="15"/>
        <v>1022</v>
      </c>
      <c r="B1024" s="1" t="s">
        <v>149</v>
      </c>
      <c r="C1024" s="21" t="s">
        <v>4989</v>
      </c>
      <c r="D1024" s="1" t="s">
        <v>4989</v>
      </c>
      <c r="E1024" s="1" t="s">
        <v>149</v>
      </c>
      <c r="F1024" s="1" t="s">
        <v>4990</v>
      </c>
      <c r="H1024" s="1" t="s">
        <v>4991</v>
      </c>
      <c r="J1024" t="s">
        <v>1593</v>
      </c>
      <c r="K1024" t="s">
        <v>191</v>
      </c>
      <c r="M1024">
        <v>0</v>
      </c>
      <c r="N1024" t="s">
        <v>155</v>
      </c>
      <c r="X1024" s="2">
        <v>41010</v>
      </c>
      <c r="Y1024" t="s">
        <v>4990</v>
      </c>
      <c r="Z1024" t="s">
        <v>216</v>
      </c>
      <c r="AA1024">
        <v>713025</v>
      </c>
      <c r="AD1024">
        <v>200000</v>
      </c>
      <c r="AI1024" t="s">
        <v>157</v>
      </c>
      <c r="AJ1024" t="s">
        <v>158</v>
      </c>
      <c r="AN1024">
        <v>4</v>
      </c>
      <c r="AP1024" t="s">
        <v>149</v>
      </c>
      <c r="AT1024" t="s">
        <v>149</v>
      </c>
      <c r="AU1024" t="s">
        <v>149</v>
      </c>
      <c r="AV1024" t="s">
        <v>149</v>
      </c>
      <c r="AW1024" t="s">
        <v>149</v>
      </c>
      <c r="AX1024" t="s">
        <v>149</v>
      </c>
      <c r="AY1024">
        <v>0</v>
      </c>
      <c r="AZ1024" t="s">
        <v>149</v>
      </c>
      <c r="BA1024" t="s">
        <v>217</v>
      </c>
      <c r="BB1024">
        <v>0</v>
      </c>
      <c r="BD1024" t="s">
        <v>160</v>
      </c>
      <c r="BE1024" t="s">
        <v>149</v>
      </c>
      <c r="BH1024">
        <v>0</v>
      </c>
      <c r="BJ1024" t="s">
        <v>149</v>
      </c>
      <c r="BK1024" t="s">
        <v>149</v>
      </c>
      <c r="BL1024" t="s">
        <v>149</v>
      </c>
      <c r="BM1024" t="s">
        <v>191</v>
      </c>
      <c r="BP1024" t="s">
        <v>149</v>
      </c>
      <c r="BQ1024" t="s">
        <v>12588</v>
      </c>
      <c r="BV1024" t="s">
        <v>160</v>
      </c>
      <c r="BW1024" t="s">
        <v>8178</v>
      </c>
      <c r="BX1024">
        <v>1</v>
      </c>
      <c r="BY1024" t="s">
        <v>8173</v>
      </c>
      <c r="BZ1024" t="s">
        <v>8943</v>
      </c>
      <c r="CA1024" s="2">
        <v>41010</v>
      </c>
      <c r="CC1024" t="s">
        <v>9380</v>
      </c>
    </row>
    <row r="1025" spans="1:81">
      <c r="A1025">
        <f t="shared" si="15"/>
        <v>1023</v>
      </c>
      <c r="B1025" s="1" t="s">
        <v>149</v>
      </c>
      <c r="C1025" s="21" t="s">
        <v>4992</v>
      </c>
      <c r="D1025" s="1" t="s">
        <v>4992</v>
      </c>
      <c r="E1025" s="1" t="s">
        <v>149</v>
      </c>
      <c r="F1025" s="1" t="s">
        <v>4993</v>
      </c>
      <c r="H1025" s="1" t="s">
        <v>4994</v>
      </c>
      <c r="I1025" t="s">
        <v>4995</v>
      </c>
      <c r="J1025" t="s">
        <v>4996</v>
      </c>
      <c r="K1025" t="s">
        <v>191</v>
      </c>
      <c r="M1025">
        <v>0</v>
      </c>
      <c r="N1025" t="s">
        <v>155</v>
      </c>
      <c r="X1025" s="2">
        <v>41010</v>
      </c>
      <c r="Y1025" t="s">
        <v>4993</v>
      </c>
      <c r="Z1025" t="s">
        <v>216</v>
      </c>
      <c r="AA1025">
        <v>713025</v>
      </c>
      <c r="AD1025">
        <v>200000</v>
      </c>
      <c r="AI1025" t="s">
        <v>157</v>
      </c>
      <c r="AJ1025" t="s">
        <v>158</v>
      </c>
      <c r="AN1025">
        <v>4</v>
      </c>
      <c r="AP1025" t="s">
        <v>149</v>
      </c>
      <c r="AT1025" t="s">
        <v>149</v>
      </c>
      <c r="AU1025" t="s">
        <v>149</v>
      </c>
      <c r="AV1025" t="s">
        <v>149</v>
      </c>
      <c r="AW1025" t="s">
        <v>149</v>
      </c>
      <c r="AX1025" t="s">
        <v>149</v>
      </c>
      <c r="AY1025">
        <v>0</v>
      </c>
      <c r="AZ1025" t="s">
        <v>149</v>
      </c>
      <c r="BA1025" t="s">
        <v>217</v>
      </c>
      <c r="BB1025">
        <v>0</v>
      </c>
      <c r="BD1025" t="s">
        <v>160</v>
      </c>
      <c r="BE1025" t="s">
        <v>149</v>
      </c>
      <c r="BH1025">
        <v>0</v>
      </c>
      <c r="BJ1025" t="s">
        <v>149</v>
      </c>
      <c r="BK1025" t="s">
        <v>149</v>
      </c>
      <c r="BL1025" t="s">
        <v>149</v>
      </c>
      <c r="BM1025" t="s">
        <v>191</v>
      </c>
      <c r="BP1025" t="s">
        <v>149</v>
      </c>
      <c r="BQ1025" t="s">
        <v>12589</v>
      </c>
      <c r="BV1025" t="s">
        <v>160</v>
      </c>
      <c r="BW1025" t="s">
        <v>8178</v>
      </c>
      <c r="BX1025">
        <v>1</v>
      </c>
      <c r="BY1025" t="s">
        <v>8173</v>
      </c>
      <c r="BZ1025" t="s">
        <v>8944</v>
      </c>
      <c r="CA1025" s="2">
        <v>41010</v>
      </c>
      <c r="CC1025" t="s">
        <v>9380</v>
      </c>
    </row>
    <row r="1026" spans="1:81">
      <c r="A1026">
        <f t="shared" si="15"/>
        <v>1024</v>
      </c>
      <c r="B1026" s="1" t="s">
        <v>149</v>
      </c>
      <c r="C1026" s="21" t="s">
        <v>4997</v>
      </c>
      <c r="D1026" s="1" t="s">
        <v>4997</v>
      </c>
      <c r="E1026" s="1" t="s">
        <v>149</v>
      </c>
      <c r="F1026" s="1" t="s">
        <v>4998</v>
      </c>
      <c r="H1026" s="1" t="s">
        <v>4999</v>
      </c>
      <c r="J1026" t="s">
        <v>5000</v>
      </c>
      <c r="K1026" t="s">
        <v>661</v>
      </c>
      <c r="L1026">
        <v>500003</v>
      </c>
      <c r="M1026">
        <v>0</v>
      </c>
      <c r="N1026" t="s">
        <v>155</v>
      </c>
      <c r="X1026" s="2">
        <v>41015</v>
      </c>
      <c r="Y1026" t="s">
        <v>4998</v>
      </c>
      <c r="Z1026" t="s">
        <v>304</v>
      </c>
      <c r="AA1026">
        <v>516000</v>
      </c>
      <c r="AD1026">
        <v>200000</v>
      </c>
      <c r="AH1026" t="s">
        <v>5001</v>
      </c>
      <c r="AI1026" t="s">
        <v>157</v>
      </c>
      <c r="AJ1026" t="s">
        <v>158</v>
      </c>
      <c r="AN1026">
        <v>4</v>
      </c>
      <c r="AP1026" t="s">
        <v>149</v>
      </c>
      <c r="AT1026" t="s">
        <v>149</v>
      </c>
      <c r="AU1026" t="s">
        <v>149</v>
      </c>
      <c r="AV1026" t="s">
        <v>149</v>
      </c>
      <c r="AW1026" t="s">
        <v>149</v>
      </c>
      <c r="AX1026" t="s">
        <v>149</v>
      </c>
      <c r="AY1026">
        <v>0</v>
      </c>
      <c r="AZ1026" t="s">
        <v>149</v>
      </c>
      <c r="BA1026" t="s">
        <v>339</v>
      </c>
      <c r="BB1026">
        <v>0</v>
      </c>
      <c r="BD1026" t="s">
        <v>160</v>
      </c>
      <c r="BE1026" t="s">
        <v>149</v>
      </c>
      <c r="BH1026">
        <v>0</v>
      </c>
      <c r="BJ1026" t="s">
        <v>149</v>
      </c>
      <c r="BK1026" t="s">
        <v>149</v>
      </c>
      <c r="BL1026" t="s">
        <v>149</v>
      </c>
      <c r="BM1026" t="s">
        <v>661</v>
      </c>
      <c r="BP1026" t="s">
        <v>149</v>
      </c>
      <c r="BQ1026" t="s">
        <v>12590</v>
      </c>
      <c r="BV1026" t="s">
        <v>160</v>
      </c>
      <c r="BW1026" t="s">
        <v>8174</v>
      </c>
      <c r="BX1026">
        <v>1</v>
      </c>
      <c r="BY1026" t="s">
        <v>8173</v>
      </c>
      <c r="BZ1026" t="s">
        <v>8945</v>
      </c>
      <c r="CA1026" s="2">
        <v>41015</v>
      </c>
      <c r="CC1026" t="s">
        <v>9874</v>
      </c>
    </row>
    <row r="1027" spans="1:81">
      <c r="A1027">
        <f t="shared" si="15"/>
        <v>1025</v>
      </c>
      <c r="B1027" s="1" t="s">
        <v>149</v>
      </c>
      <c r="C1027" s="21" t="s">
        <v>5002</v>
      </c>
      <c r="D1027" s="1" t="s">
        <v>5002</v>
      </c>
      <c r="E1027" s="1" t="s">
        <v>149</v>
      </c>
      <c r="F1027" s="1" t="s">
        <v>5003</v>
      </c>
      <c r="H1027" s="1" t="s">
        <v>5004</v>
      </c>
      <c r="I1027" t="s">
        <v>5005</v>
      </c>
      <c r="J1027" t="s">
        <v>312</v>
      </c>
      <c r="K1027" t="s">
        <v>313</v>
      </c>
      <c r="L1027">
        <v>560036</v>
      </c>
      <c r="M1027">
        <v>0</v>
      </c>
      <c r="N1027" t="s">
        <v>155</v>
      </c>
      <c r="X1027" s="2">
        <v>41016</v>
      </c>
      <c r="Y1027" t="s">
        <v>5003</v>
      </c>
      <c r="Z1027" t="s">
        <v>798</v>
      </c>
      <c r="AA1027">
        <v>140000</v>
      </c>
      <c r="AD1027">
        <v>200000</v>
      </c>
      <c r="AH1027" t="s">
        <v>5006</v>
      </c>
      <c r="AI1027" t="s">
        <v>157</v>
      </c>
      <c r="AJ1027" t="s">
        <v>158</v>
      </c>
      <c r="AN1027">
        <v>4</v>
      </c>
      <c r="AP1027" t="s">
        <v>149</v>
      </c>
      <c r="AT1027" t="s">
        <v>149</v>
      </c>
      <c r="AU1027" t="s">
        <v>149</v>
      </c>
      <c r="AV1027" t="s">
        <v>149</v>
      </c>
      <c r="AW1027" t="s">
        <v>149</v>
      </c>
      <c r="AX1027" t="s">
        <v>149</v>
      </c>
      <c r="AY1027">
        <v>0</v>
      </c>
      <c r="AZ1027" t="s">
        <v>149</v>
      </c>
      <c r="BA1027" t="s">
        <v>169</v>
      </c>
      <c r="BB1027">
        <v>0</v>
      </c>
      <c r="BD1027" t="s">
        <v>160</v>
      </c>
      <c r="BE1027" t="s">
        <v>149</v>
      </c>
      <c r="BH1027">
        <v>0</v>
      </c>
      <c r="BJ1027" t="s">
        <v>149</v>
      </c>
      <c r="BK1027" t="s">
        <v>149</v>
      </c>
      <c r="BL1027" t="s">
        <v>149</v>
      </c>
      <c r="BM1027" t="s">
        <v>313</v>
      </c>
      <c r="BP1027" t="s">
        <v>149</v>
      </c>
      <c r="BQ1027" t="s">
        <v>12591</v>
      </c>
      <c r="BV1027" t="s">
        <v>160</v>
      </c>
      <c r="BW1027" t="s">
        <v>8178</v>
      </c>
      <c r="BX1027">
        <v>1</v>
      </c>
      <c r="BY1027" t="s">
        <v>8173</v>
      </c>
      <c r="BZ1027" t="s">
        <v>8946</v>
      </c>
      <c r="CA1027" s="2">
        <v>41016</v>
      </c>
      <c r="CC1027" t="s">
        <v>9875</v>
      </c>
    </row>
    <row r="1028" spans="1:81">
      <c r="A1028">
        <f t="shared" ref="A1028:A1091" si="16">A1027+1</f>
        <v>1026</v>
      </c>
      <c r="B1028" s="1" t="s">
        <v>149</v>
      </c>
      <c r="C1028" s="21" t="s">
        <v>5007</v>
      </c>
      <c r="D1028" s="1" t="s">
        <v>5007</v>
      </c>
      <c r="E1028" s="1" t="s">
        <v>149</v>
      </c>
      <c r="F1028" s="1" t="s">
        <v>5008</v>
      </c>
      <c r="J1028" t="s">
        <v>933</v>
      </c>
      <c r="K1028" t="s">
        <v>166</v>
      </c>
      <c r="M1028">
        <v>0</v>
      </c>
      <c r="N1028" t="s">
        <v>155</v>
      </c>
      <c r="X1028" s="2">
        <v>41018</v>
      </c>
      <c r="Y1028" t="s">
        <v>5008</v>
      </c>
      <c r="Z1028" t="s">
        <v>178</v>
      </c>
      <c r="AA1028">
        <v>515000</v>
      </c>
      <c r="AD1028">
        <v>200000</v>
      </c>
      <c r="AH1028" t="s">
        <v>5009</v>
      </c>
      <c r="AI1028" t="s">
        <v>157</v>
      </c>
      <c r="AJ1028" t="s">
        <v>158</v>
      </c>
      <c r="AN1028">
        <v>4</v>
      </c>
      <c r="AP1028" t="s">
        <v>149</v>
      </c>
      <c r="AT1028" t="s">
        <v>149</v>
      </c>
      <c r="AU1028" t="s">
        <v>149</v>
      </c>
      <c r="AV1028" t="s">
        <v>149</v>
      </c>
      <c r="AW1028" t="s">
        <v>149</v>
      </c>
      <c r="AX1028" t="s">
        <v>149</v>
      </c>
      <c r="AY1028">
        <v>0</v>
      </c>
      <c r="AZ1028" t="s">
        <v>149</v>
      </c>
      <c r="BA1028" t="s">
        <v>339</v>
      </c>
      <c r="BB1028">
        <v>0</v>
      </c>
      <c r="BD1028" t="s">
        <v>160</v>
      </c>
      <c r="BE1028" t="s">
        <v>149</v>
      </c>
      <c r="BH1028">
        <v>0</v>
      </c>
      <c r="BJ1028" t="s">
        <v>149</v>
      </c>
      <c r="BK1028" t="s">
        <v>149</v>
      </c>
      <c r="BL1028" t="s">
        <v>149</v>
      </c>
      <c r="BM1028" t="s">
        <v>166</v>
      </c>
      <c r="BP1028" t="s">
        <v>149</v>
      </c>
      <c r="BQ1028" t="s">
        <v>12592</v>
      </c>
      <c r="BV1028" t="s">
        <v>160</v>
      </c>
      <c r="BW1028" t="s">
        <v>8182</v>
      </c>
      <c r="BX1028">
        <v>1</v>
      </c>
      <c r="BY1028" t="s">
        <v>8173</v>
      </c>
      <c r="BZ1028" t="s">
        <v>8947</v>
      </c>
      <c r="CA1028" s="2">
        <v>41018</v>
      </c>
      <c r="CC1028" t="s">
        <v>9876</v>
      </c>
    </row>
    <row r="1029" spans="1:81">
      <c r="A1029">
        <f t="shared" si="16"/>
        <v>1027</v>
      </c>
      <c r="B1029" s="1" t="s">
        <v>149</v>
      </c>
      <c r="C1029" s="21" t="s">
        <v>5010</v>
      </c>
      <c r="D1029" s="1" t="s">
        <v>5010</v>
      </c>
      <c r="E1029" s="1" t="s">
        <v>149</v>
      </c>
      <c r="F1029" s="1" t="s">
        <v>5011</v>
      </c>
      <c r="H1029" s="1" t="s">
        <v>5012</v>
      </c>
      <c r="J1029" t="s">
        <v>165</v>
      </c>
      <c r="K1029" t="s">
        <v>166</v>
      </c>
      <c r="L1029">
        <v>122001</v>
      </c>
      <c r="M1029">
        <v>0</v>
      </c>
      <c r="N1029" t="s">
        <v>155</v>
      </c>
      <c r="X1029" s="2">
        <v>41019</v>
      </c>
      <c r="Y1029" t="s">
        <v>5011</v>
      </c>
      <c r="Z1029" t="s">
        <v>167</v>
      </c>
      <c r="AA1029">
        <v>713000</v>
      </c>
      <c r="AB1029">
        <v>7132</v>
      </c>
      <c r="AD1029">
        <v>200000</v>
      </c>
      <c r="AH1029" t="s">
        <v>5013</v>
      </c>
      <c r="AI1029" t="s">
        <v>157</v>
      </c>
      <c r="AJ1029" t="s">
        <v>158</v>
      </c>
      <c r="AN1029">
        <v>4</v>
      </c>
      <c r="AP1029" t="s">
        <v>149</v>
      </c>
      <c r="AT1029" t="s">
        <v>149</v>
      </c>
      <c r="AU1029" t="s">
        <v>149</v>
      </c>
      <c r="AV1029" t="s">
        <v>149</v>
      </c>
      <c r="AW1029" t="s">
        <v>149</v>
      </c>
      <c r="AX1029" t="s">
        <v>149</v>
      </c>
      <c r="AY1029">
        <v>0</v>
      </c>
      <c r="AZ1029" t="s">
        <v>149</v>
      </c>
      <c r="BA1029" t="s">
        <v>192</v>
      </c>
      <c r="BB1029">
        <v>0</v>
      </c>
      <c r="BD1029" t="s">
        <v>160</v>
      </c>
      <c r="BE1029" t="s">
        <v>149</v>
      </c>
      <c r="BH1029">
        <v>0</v>
      </c>
      <c r="BJ1029" t="s">
        <v>149</v>
      </c>
      <c r="BK1029" t="s">
        <v>149</v>
      </c>
      <c r="BL1029" t="s">
        <v>149</v>
      </c>
      <c r="BM1029" t="s">
        <v>166</v>
      </c>
      <c r="BP1029" t="s">
        <v>149</v>
      </c>
      <c r="BQ1029" t="s">
        <v>12593</v>
      </c>
      <c r="BV1029" t="s">
        <v>160</v>
      </c>
      <c r="BW1029" t="s">
        <v>8191</v>
      </c>
      <c r="BX1029">
        <v>1</v>
      </c>
      <c r="BY1029" t="s">
        <v>8173</v>
      </c>
      <c r="BZ1029" t="s">
        <v>8948</v>
      </c>
      <c r="CA1029" s="2">
        <v>41019</v>
      </c>
      <c r="CC1029" t="s">
        <v>9497</v>
      </c>
    </row>
    <row r="1030" spans="1:81">
      <c r="A1030">
        <f t="shared" si="16"/>
        <v>1028</v>
      </c>
      <c r="B1030" s="1" t="s">
        <v>149</v>
      </c>
      <c r="C1030" s="21" t="s">
        <v>5014</v>
      </c>
      <c r="D1030" s="1" t="s">
        <v>5014</v>
      </c>
      <c r="E1030" s="1" t="s">
        <v>149</v>
      </c>
      <c r="F1030" s="1" t="s">
        <v>5015</v>
      </c>
      <c r="H1030" s="1" t="s">
        <v>5016</v>
      </c>
      <c r="J1030" t="s">
        <v>312</v>
      </c>
      <c r="K1030" t="s">
        <v>313</v>
      </c>
      <c r="L1030">
        <v>580058</v>
      </c>
      <c r="M1030">
        <v>0</v>
      </c>
      <c r="N1030" t="s">
        <v>155</v>
      </c>
      <c r="X1030" s="2">
        <v>41022</v>
      </c>
      <c r="Y1030" t="s">
        <v>5015</v>
      </c>
      <c r="Z1030" t="s">
        <v>211</v>
      </c>
      <c r="AA1030">
        <v>514100</v>
      </c>
      <c r="AD1030">
        <v>200000</v>
      </c>
      <c r="AH1030" t="s">
        <v>5017</v>
      </c>
      <c r="AI1030" t="s">
        <v>157</v>
      </c>
      <c r="AJ1030" t="s">
        <v>158</v>
      </c>
      <c r="AN1030">
        <v>4</v>
      </c>
      <c r="AP1030" t="s">
        <v>149</v>
      </c>
      <c r="AT1030" t="s">
        <v>149</v>
      </c>
      <c r="AU1030" t="s">
        <v>149</v>
      </c>
      <c r="AV1030" t="s">
        <v>149</v>
      </c>
      <c r="AW1030" t="s">
        <v>149</v>
      </c>
      <c r="AX1030" t="s">
        <v>149</v>
      </c>
      <c r="AY1030">
        <v>0</v>
      </c>
      <c r="AZ1030" t="s">
        <v>149</v>
      </c>
      <c r="BA1030" t="s">
        <v>192</v>
      </c>
      <c r="BB1030">
        <v>0</v>
      </c>
      <c r="BD1030" t="s">
        <v>160</v>
      </c>
      <c r="BE1030" t="s">
        <v>149</v>
      </c>
      <c r="BH1030">
        <v>0</v>
      </c>
      <c r="BJ1030" t="s">
        <v>149</v>
      </c>
      <c r="BK1030" t="s">
        <v>149</v>
      </c>
      <c r="BL1030" t="s">
        <v>149</v>
      </c>
      <c r="BM1030" t="s">
        <v>313</v>
      </c>
      <c r="BP1030" t="s">
        <v>149</v>
      </c>
      <c r="BQ1030" t="s">
        <v>12594</v>
      </c>
      <c r="BV1030" t="s">
        <v>160</v>
      </c>
      <c r="BW1030" t="s">
        <v>8181</v>
      </c>
      <c r="BX1030">
        <v>1</v>
      </c>
      <c r="BY1030" t="s">
        <v>8173</v>
      </c>
      <c r="BZ1030" t="s">
        <v>8949</v>
      </c>
      <c r="CA1030" s="2">
        <v>41022</v>
      </c>
      <c r="CC1030" t="s">
        <v>9877</v>
      </c>
    </row>
    <row r="1031" spans="1:81">
      <c r="A1031">
        <f t="shared" si="16"/>
        <v>1029</v>
      </c>
      <c r="B1031" s="1" t="s">
        <v>149</v>
      </c>
      <c r="C1031" s="21" t="s">
        <v>5018</v>
      </c>
      <c r="D1031" s="1" t="s">
        <v>5018</v>
      </c>
      <c r="E1031" s="1" t="s">
        <v>149</v>
      </c>
      <c r="F1031" s="1" t="s">
        <v>5019</v>
      </c>
      <c r="H1031" s="1" t="s">
        <v>5020</v>
      </c>
      <c r="I1031" t="s">
        <v>5021</v>
      </c>
      <c r="J1031" t="s">
        <v>190</v>
      </c>
      <c r="K1031" t="s">
        <v>191</v>
      </c>
      <c r="L1031">
        <v>411039</v>
      </c>
      <c r="M1031">
        <v>0</v>
      </c>
      <c r="N1031" t="s">
        <v>155</v>
      </c>
      <c r="X1031" s="2">
        <v>41023</v>
      </c>
      <c r="Y1031" t="s">
        <v>5019</v>
      </c>
      <c r="Z1031" t="s">
        <v>178</v>
      </c>
      <c r="AA1031">
        <v>515000</v>
      </c>
      <c r="AD1031">
        <v>200000</v>
      </c>
      <c r="AH1031" t="s">
        <v>5022</v>
      </c>
      <c r="AI1031" t="s">
        <v>157</v>
      </c>
      <c r="AJ1031" t="s">
        <v>158</v>
      </c>
      <c r="AN1031">
        <v>4</v>
      </c>
      <c r="AP1031" t="s">
        <v>149</v>
      </c>
      <c r="AT1031" t="s">
        <v>149</v>
      </c>
      <c r="AU1031" t="s">
        <v>149</v>
      </c>
      <c r="AV1031" t="s">
        <v>149</v>
      </c>
      <c r="AW1031" t="s">
        <v>149</v>
      </c>
      <c r="AX1031" t="s">
        <v>149</v>
      </c>
      <c r="AY1031">
        <v>0</v>
      </c>
      <c r="AZ1031" t="s">
        <v>149</v>
      </c>
      <c r="BA1031" t="s">
        <v>339</v>
      </c>
      <c r="BB1031">
        <v>0</v>
      </c>
      <c r="BD1031" t="s">
        <v>160</v>
      </c>
      <c r="BE1031" t="s">
        <v>149</v>
      </c>
      <c r="BH1031">
        <v>0</v>
      </c>
      <c r="BJ1031" t="s">
        <v>149</v>
      </c>
      <c r="BK1031" t="s">
        <v>149</v>
      </c>
      <c r="BL1031" t="s">
        <v>149</v>
      </c>
      <c r="BM1031" t="s">
        <v>191</v>
      </c>
      <c r="BP1031" t="s">
        <v>149</v>
      </c>
      <c r="BQ1031" t="s">
        <v>12595</v>
      </c>
      <c r="BV1031" t="s">
        <v>160</v>
      </c>
      <c r="BW1031" t="s">
        <v>8174</v>
      </c>
      <c r="BX1031">
        <v>1</v>
      </c>
      <c r="BY1031" t="s">
        <v>8173</v>
      </c>
      <c r="BZ1031" t="s">
        <v>8950</v>
      </c>
      <c r="CA1031" s="2">
        <v>41023</v>
      </c>
      <c r="CC1031" t="s">
        <v>9452</v>
      </c>
    </row>
    <row r="1032" spans="1:81">
      <c r="A1032">
        <f t="shared" si="16"/>
        <v>1030</v>
      </c>
      <c r="B1032" s="1" t="s">
        <v>149</v>
      </c>
      <c r="C1032" s="21" t="s">
        <v>5023</v>
      </c>
      <c r="D1032" s="1" t="s">
        <v>5023</v>
      </c>
      <c r="E1032" s="1" t="s">
        <v>149</v>
      </c>
      <c r="F1032" s="1" t="s">
        <v>5024</v>
      </c>
      <c r="J1032" t="s">
        <v>190</v>
      </c>
      <c r="K1032" t="s">
        <v>191</v>
      </c>
      <c r="M1032">
        <v>0</v>
      </c>
      <c r="N1032" t="s">
        <v>155</v>
      </c>
      <c r="X1032" s="2">
        <v>41024</v>
      </c>
      <c r="Y1032" t="s">
        <v>5024</v>
      </c>
      <c r="Z1032" t="s">
        <v>216</v>
      </c>
      <c r="AA1032">
        <v>713025</v>
      </c>
      <c r="AD1032">
        <v>200000</v>
      </c>
      <c r="AI1032" t="s">
        <v>157</v>
      </c>
      <c r="AJ1032" t="s">
        <v>158</v>
      </c>
      <c r="AN1032">
        <v>4</v>
      </c>
      <c r="AP1032" t="s">
        <v>149</v>
      </c>
      <c r="AT1032" t="s">
        <v>149</v>
      </c>
      <c r="AU1032" t="s">
        <v>149</v>
      </c>
      <c r="AV1032" t="s">
        <v>149</v>
      </c>
      <c r="AW1032" t="s">
        <v>149</v>
      </c>
      <c r="AX1032" t="s">
        <v>149</v>
      </c>
      <c r="AY1032">
        <v>0</v>
      </c>
      <c r="AZ1032" t="s">
        <v>149</v>
      </c>
      <c r="BA1032" t="s">
        <v>217</v>
      </c>
      <c r="BB1032">
        <v>0</v>
      </c>
      <c r="BD1032" t="s">
        <v>160</v>
      </c>
      <c r="BE1032" t="s">
        <v>149</v>
      </c>
      <c r="BH1032">
        <v>0</v>
      </c>
      <c r="BJ1032" t="s">
        <v>149</v>
      </c>
      <c r="BK1032" t="s">
        <v>149</v>
      </c>
      <c r="BL1032" t="s">
        <v>149</v>
      </c>
      <c r="BM1032" t="s">
        <v>191</v>
      </c>
      <c r="BP1032" t="s">
        <v>149</v>
      </c>
      <c r="BV1032" t="s">
        <v>160</v>
      </c>
      <c r="BW1032" t="s">
        <v>8178</v>
      </c>
      <c r="BX1032">
        <v>1</v>
      </c>
      <c r="BY1032" t="s">
        <v>8173</v>
      </c>
      <c r="BZ1032" t="s">
        <v>8951</v>
      </c>
      <c r="CA1032" s="2">
        <v>41024</v>
      </c>
      <c r="CC1032" t="s">
        <v>9846</v>
      </c>
    </row>
    <row r="1033" spans="1:81">
      <c r="A1033">
        <f t="shared" si="16"/>
        <v>1031</v>
      </c>
      <c r="B1033" s="1" t="s">
        <v>149</v>
      </c>
      <c r="C1033" s="21" t="s">
        <v>5025</v>
      </c>
      <c r="D1033" s="1" t="s">
        <v>5025</v>
      </c>
      <c r="E1033" s="1" t="s">
        <v>149</v>
      </c>
      <c r="F1033" s="1" t="s">
        <v>5026</v>
      </c>
      <c r="H1033" s="1" t="s">
        <v>5027</v>
      </c>
      <c r="J1033" t="s">
        <v>312</v>
      </c>
      <c r="K1033" t="s">
        <v>313</v>
      </c>
      <c r="L1033">
        <v>560068</v>
      </c>
      <c r="M1033">
        <v>0</v>
      </c>
      <c r="N1033" t="s">
        <v>155</v>
      </c>
      <c r="X1033" s="2">
        <v>41024</v>
      </c>
      <c r="Y1033" t="s">
        <v>5026</v>
      </c>
      <c r="Z1033" t="s">
        <v>178</v>
      </c>
      <c r="AA1033">
        <v>515000</v>
      </c>
      <c r="AD1033">
        <v>200000</v>
      </c>
      <c r="AH1033" t="s">
        <v>5028</v>
      </c>
      <c r="AI1033" t="s">
        <v>157</v>
      </c>
      <c r="AJ1033" t="s">
        <v>158</v>
      </c>
      <c r="AN1033">
        <v>4</v>
      </c>
      <c r="AP1033" t="s">
        <v>149</v>
      </c>
      <c r="AT1033" t="s">
        <v>149</v>
      </c>
      <c r="AU1033" t="s">
        <v>149</v>
      </c>
      <c r="AV1033" t="s">
        <v>149</v>
      </c>
      <c r="AW1033" t="s">
        <v>149</v>
      </c>
      <c r="AX1033" t="s">
        <v>149</v>
      </c>
      <c r="AY1033">
        <v>0</v>
      </c>
      <c r="AZ1033" t="s">
        <v>149</v>
      </c>
      <c r="BA1033" t="s">
        <v>339</v>
      </c>
      <c r="BB1033">
        <v>0</v>
      </c>
      <c r="BD1033" t="s">
        <v>160</v>
      </c>
      <c r="BE1033" t="s">
        <v>149</v>
      </c>
      <c r="BH1033">
        <v>0</v>
      </c>
      <c r="BJ1033" t="s">
        <v>149</v>
      </c>
      <c r="BK1033" t="s">
        <v>149</v>
      </c>
      <c r="BL1033" t="s">
        <v>149</v>
      </c>
      <c r="BM1033" t="s">
        <v>313</v>
      </c>
      <c r="BP1033" t="s">
        <v>149</v>
      </c>
      <c r="BQ1033" t="s">
        <v>12596</v>
      </c>
      <c r="BV1033" t="s">
        <v>160</v>
      </c>
      <c r="BW1033" t="s">
        <v>8198</v>
      </c>
      <c r="BX1033">
        <v>1</v>
      </c>
      <c r="BY1033" t="s">
        <v>8173</v>
      </c>
      <c r="BZ1033" t="s">
        <v>8952</v>
      </c>
      <c r="CA1033" s="2">
        <v>41024</v>
      </c>
      <c r="CC1033" t="s">
        <v>9878</v>
      </c>
    </row>
    <row r="1034" spans="1:81">
      <c r="A1034">
        <f t="shared" si="16"/>
        <v>1032</v>
      </c>
      <c r="B1034" s="1" t="s">
        <v>149</v>
      </c>
      <c r="C1034" s="21" t="s">
        <v>5029</v>
      </c>
      <c r="D1034" s="1" t="s">
        <v>5029</v>
      </c>
      <c r="E1034" s="1" t="s">
        <v>149</v>
      </c>
      <c r="F1034" s="1" t="s">
        <v>5030</v>
      </c>
      <c r="H1034" s="1" t="s">
        <v>5031</v>
      </c>
      <c r="J1034" t="s">
        <v>5032</v>
      </c>
      <c r="K1034" t="s">
        <v>560</v>
      </c>
      <c r="L1034">
        <v>700001</v>
      </c>
      <c r="M1034">
        <v>0</v>
      </c>
      <c r="N1034" t="s">
        <v>155</v>
      </c>
      <c r="X1034" s="2">
        <v>41025</v>
      </c>
      <c r="Y1034" t="s">
        <v>5030</v>
      </c>
      <c r="Z1034" t="s">
        <v>304</v>
      </c>
      <c r="AA1034">
        <v>516000</v>
      </c>
      <c r="AD1034">
        <v>200000</v>
      </c>
      <c r="AH1034" t="s">
        <v>5033</v>
      </c>
      <c r="AI1034" t="s">
        <v>157</v>
      </c>
      <c r="AJ1034" t="s">
        <v>158</v>
      </c>
      <c r="AN1034">
        <v>4</v>
      </c>
      <c r="AP1034" t="s">
        <v>149</v>
      </c>
      <c r="AT1034" t="s">
        <v>149</v>
      </c>
      <c r="AU1034" t="s">
        <v>149</v>
      </c>
      <c r="AV1034" t="s">
        <v>149</v>
      </c>
      <c r="AW1034" t="s">
        <v>149</v>
      </c>
      <c r="AX1034" t="s">
        <v>149</v>
      </c>
      <c r="AY1034">
        <v>0</v>
      </c>
      <c r="AZ1034" t="s">
        <v>149</v>
      </c>
      <c r="BA1034" t="s">
        <v>339</v>
      </c>
      <c r="BB1034">
        <v>0</v>
      </c>
      <c r="BD1034" t="s">
        <v>160</v>
      </c>
      <c r="BE1034" t="s">
        <v>149</v>
      </c>
      <c r="BH1034">
        <v>0</v>
      </c>
      <c r="BJ1034" t="s">
        <v>149</v>
      </c>
      <c r="BK1034" t="s">
        <v>149</v>
      </c>
      <c r="BL1034" t="s">
        <v>149</v>
      </c>
      <c r="BM1034" t="s">
        <v>560</v>
      </c>
      <c r="BP1034" t="s">
        <v>149</v>
      </c>
      <c r="BQ1034" t="s">
        <v>12597</v>
      </c>
      <c r="BV1034" t="s">
        <v>160</v>
      </c>
      <c r="BW1034" t="s">
        <v>8191</v>
      </c>
      <c r="BX1034">
        <v>1</v>
      </c>
      <c r="BY1034" t="s">
        <v>8173</v>
      </c>
      <c r="BZ1034" t="s">
        <v>8953</v>
      </c>
      <c r="CA1034" s="2">
        <v>41025</v>
      </c>
      <c r="CC1034" t="s">
        <v>9879</v>
      </c>
    </row>
    <row r="1035" spans="1:81">
      <c r="A1035">
        <f t="shared" si="16"/>
        <v>1033</v>
      </c>
      <c r="B1035" s="1" t="s">
        <v>149</v>
      </c>
      <c r="C1035" s="21" t="s">
        <v>5034</v>
      </c>
      <c r="D1035" s="1" t="s">
        <v>5034</v>
      </c>
      <c r="E1035" s="1" t="s">
        <v>149</v>
      </c>
      <c r="F1035" s="1" t="s">
        <v>5035</v>
      </c>
      <c r="H1035" s="1" t="s">
        <v>5036</v>
      </c>
      <c r="J1035" t="s">
        <v>190</v>
      </c>
      <c r="K1035" t="s">
        <v>191</v>
      </c>
      <c r="L1035">
        <v>411018</v>
      </c>
      <c r="M1035">
        <v>0</v>
      </c>
      <c r="N1035" t="s">
        <v>155</v>
      </c>
      <c r="X1035" s="2">
        <v>41025</v>
      </c>
      <c r="Y1035" t="s">
        <v>5035</v>
      </c>
      <c r="Z1035" t="s">
        <v>178</v>
      </c>
      <c r="AA1035">
        <v>515000</v>
      </c>
      <c r="AD1035">
        <v>200000</v>
      </c>
      <c r="AH1035" t="s">
        <v>5037</v>
      </c>
      <c r="AI1035" t="s">
        <v>157</v>
      </c>
      <c r="AJ1035" t="s">
        <v>158</v>
      </c>
      <c r="AN1035">
        <v>4</v>
      </c>
      <c r="AP1035" t="s">
        <v>149</v>
      </c>
      <c r="AT1035" t="s">
        <v>149</v>
      </c>
      <c r="AU1035" t="s">
        <v>149</v>
      </c>
      <c r="AV1035" t="s">
        <v>149</v>
      </c>
      <c r="AW1035" t="s">
        <v>149</v>
      </c>
      <c r="AX1035" t="s">
        <v>149</v>
      </c>
      <c r="AY1035">
        <v>0</v>
      </c>
      <c r="AZ1035" t="s">
        <v>149</v>
      </c>
      <c r="BA1035" t="s">
        <v>339</v>
      </c>
      <c r="BB1035">
        <v>0</v>
      </c>
      <c r="BD1035" t="s">
        <v>160</v>
      </c>
      <c r="BE1035" t="s">
        <v>149</v>
      </c>
      <c r="BH1035">
        <v>0</v>
      </c>
      <c r="BJ1035" t="s">
        <v>149</v>
      </c>
      <c r="BK1035" t="s">
        <v>149</v>
      </c>
      <c r="BL1035" t="s">
        <v>149</v>
      </c>
      <c r="BM1035" t="s">
        <v>191</v>
      </c>
      <c r="BP1035" t="s">
        <v>149</v>
      </c>
      <c r="BQ1035" t="s">
        <v>12598</v>
      </c>
      <c r="BV1035" t="s">
        <v>160</v>
      </c>
      <c r="BW1035" t="s">
        <v>8184</v>
      </c>
      <c r="BX1035">
        <v>1</v>
      </c>
      <c r="BY1035" t="s">
        <v>8173</v>
      </c>
      <c r="BZ1035" t="s">
        <v>8954</v>
      </c>
      <c r="CA1035" s="2">
        <v>41025</v>
      </c>
      <c r="CC1035" t="s">
        <v>9880</v>
      </c>
    </row>
    <row r="1036" spans="1:81">
      <c r="A1036">
        <f t="shared" si="16"/>
        <v>1034</v>
      </c>
      <c r="B1036" s="1" t="s">
        <v>149</v>
      </c>
      <c r="C1036" s="21" t="s">
        <v>5038</v>
      </c>
      <c r="D1036" s="1" t="s">
        <v>5038</v>
      </c>
      <c r="E1036" s="1" t="s">
        <v>149</v>
      </c>
      <c r="F1036" s="1" t="s">
        <v>5039</v>
      </c>
      <c r="J1036" t="s">
        <v>165</v>
      </c>
      <c r="K1036" t="s">
        <v>166</v>
      </c>
      <c r="L1036">
        <v>122001</v>
      </c>
      <c r="M1036">
        <v>0</v>
      </c>
      <c r="N1036" t="s">
        <v>155</v>
      </c>
      <c r="X1036" s="2">
        <v>41025</v>
      </c>
      <c r="Y1036" t="s">
        <v>5039</v>
      </c>
      <c r="Z1036" t="s">
        <v>167</v>
      </c>
      <c r="AA1036">
        <v>515100</v>
      </c>
      <c r="AD1036">
        <v>200000</v>
      </c>
      <c r="AH1036" t="s">
        <v>5040</v>
      </c>
      <c r="AI1036" t="s">
        <v>157</v>
      </c>
      <c r="AJ1036" t="s">
        <v>158</v>
      </c>
      <c r="AN1036">
        <v>4</v>
      </c>
      <c r="AP1036" t="s">
        <v>149</v>
      </c>
      <c r="AT1036" t="s">
        <v>149</v>
      </c>
      <c r="AU1036" t="s">
        <v>149</v>
      </c>
      <c r="AV1036" t="s">
        <v>149</v>
      </c>
      <c r="AW1036" t="s">
        <v>149</v>
      </c>
      <c r="AX1036" t="s">
        <v>149</v>
      </c>
      <c r="AY1036">
        <v>0</v>
      </c>
      <c r="AZ1036" t="s">
        <v>149</v>
      </c>
      <c r="BA1036" t="s">
        <v>339</v>
      </c>
      <c r="BB1036">
        <v>0</v>
      </c>
      <c r="BD1036" t="s">
        <v>160</v>
      </c>
      <c r="BE1036" t="s">
        <v>149</v>
      </c>
      <c r="BH1036">
        <v>0</v>
      </c>
      <c r="BJ1036" t="s">
        <v>149</v>
      </c>
      <c r="BK1036" t="s">
        <v>149</v>
      </c>
      <c r="BL1036" t="s">
        <v>149</v>
      </c>
      <c r="BM1036" t="s">
        <v>166</v>
      </c>
      <c r="BP1036" t="s">
        <v>149</v>
      </c>
      <c r="BQ1036" t="s">
        <v>12599</v>
      </c>
      <c r="BV1036" t="s">
        <v>160</v>
      </c>
      <c r="BW1036" t="s">
        <v>8174</v>
      </c>
      <c r="BX1036">
        <v>1</v>
      </c>
      <c r="BY1036" t="s">
        <v>8173</v>
      </c>
      <c r="BZ1036" t="s">
        <v>8955</v>
      </c>
      <c r="CA1036" s="2">
        <v>41025</v>
      </c>
      <c r="CC1036" t="s">
        <v>9740</v>
      </c>
    </row>
    <row r="1037" spans="1:81">
      <c r="A1037">
        <f t="shared" si="16"/>
        <v>1035</v>
      </c>
      <c r="B1037" s="1" t="s">
        <v>149</v>
      </c>
      <c r="C1037" s="21" t="s">
        <v>5041</v>
      </c>
      <c r="D1037" s="1" t="s">
        <v>5041</v>
      </c>
      <c r="E1037" s="1" t="s">
        <v>149</v>
      </c>
      <c r="F1037" s="1" t="s">
        <v>5042</v>
      </c>
      <c r="H1037" s="1" t="s">
        <v>5043</v>
      </c>
      <c r="J1037" t="s">
        <v>190</v>
      </c>
      <c r="K1037" t="s">
        <v>191</v>
      </c>
      <c r="L1037">
        <v>411018</v>
      </c>
      <c r="M1037">
        <v>0</v>
      </c>
      <c r="N1037" t="s">
        <v>155</v>
      </c>
      <c r="X1037" s="2">
        <v>41026</v>
      </c>
      <c r="Y1037" t="s">
        <v>5042</v>
      </c>
      <c r="Z1037" t="s">
        <v>167</v>
      </c>
      <c r="AA1037">
        <v>514906</v>
      </c>
      <c r="AD1037">
        <v>200000</v>
      </c>
      <c r="AH1037" t="s">
        <v>5044</v>
      </c>
      <c r="AI1037" t="s">
        <v>157</v>
      </c>
      <c r="AJ1037" t="s">
        <v>158</v>
      </c>
      <c r="AN1037">
        <v>4</v>
      </c>
      <c r="AP1037" t="s">
        <v>149</v>
      </c>
      <c r="AT1037" t="s">
        <v>149</v>
      </c>
      <c r="AU1037" t="s">
        <v>149</v>
      </c>
      <c r="AV1037" t="s">
        <v>149</v>
      </c>
      <c r="AW1037" t="s">
        <v>149</v>
      </c>
      <c r="AX1037" t="s">
        <v>149</v>
      </c>
      <c r="AY1037">
        <v>0</v>
      </c>
      <c r="AZ1037" t="s">
        <v>149</v>
      </c>
      <c r="BA1037" t="s">
        <v>339</v>
      </c>
      <c r="BB1037">
        <v>0</v>
      </c>
      <c r="BD1037" t="s">
        <v>160</v>
      </c>
      <c r="BE1037" t="s">
        <v>149</v>
      </c>
      <c r="BH1037">
        <v>0</v>
      </c>
      <c r="BJ1037" t="s">
        <v>149</v>
      </c>
      <c r="BK1037" t="s">
        <v>149</v>
      </c>
      <c r="BL1037" t="s">
        <v>149</v>
      </c>
      <c r="BM1037" t="s">
        <v>191</v>
      </c>
      <c r="BP1037" t="s">
        <v>149</v>
      </c>
      <c r="BQ1037" t="s">
        <v>12600</v>
      </c>
      <c r="BV1037" t="s">
        <v>160</v>
      </c>
      <c r="BW1037" t="s">
        <v>8171</v>
      </c>
      <c r="BX1037">
        <v>1</v>
      </c>
      <c r="BY1037" t="s">
        <v>8173</v>
      </c>
      <c r="BZ1037" t="s">
        <v>8956</v>
      </c>
      <c r="CA1037" s="2">
        <v>41045</v>
      </c>
      <c r="CC1037" t="s">
        <v>9881</v>
      </c>
    </row>
    <row r="1038" spans="1:81">
      <c r="A1038">
        <f t="shared" si="16"/>
        <v>1036</v>
      </c>
      <c r="B1038" s="1" t="s">
        <v>149</v>
      </c>
      <c r="C1038" s="21" t="s">
        <v>5045</v>
      </c>
      <c r="D1038" s="1" t="s">
        <v>5045</v>
      </c>
      <c r="E1038" s="1" t="s">
        <v>149</v>
      </c>
      <c r="F1038" s="1" t="s">
        <v>5046</v>
      </c>
      <c r="H1038" s="1" t="s">
        <v>5047</v>
      </c>
      <c r="J1038" t="s">
        <v>153</v>
      </c>
      <c r="K1038" t="s">
        <v>154</v>
      </c>
      <c r="M1038">
        <v>0</v>
      </c>
      <c r="N1038" t="s">
        <v>155</v>
      </c>
      <c r="X1038" s="2">
        <v>41026</v>
      </c>
      <c r="Y1038" t="s">
        <v>5046</v>
      </c>
      <c r="Z1038" t="s">
        <v>304</v>
      </c>
      <c r="AA1038">
        <v>516000</v>
      </c>
      <c r="AD1038">
        <v>200000</v>
      </c>
      <c r="AH1038" t="s">
        <v>5048</v>
      </c>
      <c r="AI1038" t="s">
        <v>157</v>
      </c>
      <c r="AJ1038" t="s">
        <v>158</v>
      </c>
      <c r="AN1038">
        <v>4</v>
      </c>
      <c r="AP1038" t="s">
        <v>149</v>
      </c>
      <c r="AT1038" t="s">
        <v>149</v>
      </c>
      <c r="AU1038" t="s">
        <v>149</v>
      </c>
      <c r="AV1038" t="s">
        <v>149</v>
      </c>
      <c r="AW1038" t="s">
        <v>149</v>
      </c>
      <c r="AX1038" t="s">
        <v>149</v>
      </c>
      <c r="AY1038">
        <v>0</v>
      </c>
      <c r="AZ1038" t="s">
        <v>149</v>
      </c>
      <c r="BA1038" t="s">
        <v>169</v>
      </c>
      <c r="BB1038">
        <v>0</v>
      </c>
      <c r="BD1038" t="s">
        <v>160</v>
      </c>
      <c r="BE1038" t="s">
        <v>149</v>
      </c>
      <c r="BH1038">
        <v>0</v>
      </c>
      <c r="BJ1038" t="s">
        <v>149</v>
      </c>
      <c r="BK1038" t="s">
        <v>149</v>
      </c>
      <c r="BL1038" t="s">
        <v>149</v>
      </c>
      <c r="BM1038" t="s">
        <v>154</v>
      </c>
      <c r="BP1038" t="s">
        <v>149</v>
      </c>
      <c r="BQ1038" t="s">
        <v>12601</v>
      </c>
      <c r="BV1038" t="s">
        <v>160</v>
      </c>
      <c r="BW1038" t="s">
        <v>8185</v>
      </c>
      <c r="BX1038">
        <v>1</v>
      </c>
      <c r="BY1038" t="s">
        <v>8173</v>
      </c>
      <c r="BZ1038" t="s">
        <v>8957</v>
      </c>
      <c r="CA1038" s="2">
        <v>41026</v>
      </c>
      <c r="CC1038" t="s">
        <v>9882</v>
      </c>
    </row>
    <row r="1039" spans="1:81">
      <c r="A1039">
        <f t="shared" si="16"/>
        <v>1037</v>
      </c>
      <c r="B1039" s="1" t="s">
        <v>149</v>
      </c>
      <c r="C1039" s="21" t="s">
        <v>5049</v>
      </c>
      <c r="D1039" s="1" t="s">
        <v>5049</v>
      </c>
      <c r="E1039" s="1" t="s">
        <v>149</v>
      </c>
      <c r="F1039" s="1" t="s">
        <v>5050</v>
      </c>
      <c r="H1039" s="1" t="s">
        <v>5051</v>
      </c>
      <c r="J1039" t="s">
        <v>933</v>
      </c>
      <c r="K1039" t="s">
        <v>166</v>
      </c>
      <c r="M1039">
        <v>0</v>
      </c>
      <c r="N1039" t="s">
        <v>155</v>
      </c>
      <c r="X1039" s="2">
        <v>41026</v>
      </c>
      <c r="Y1039" t="s">
        <v>5050</v>
      </c>
      <c r="Z1039" t="s">
        <v>211</v>
      </c>
      <c r="AA1039">
        <v>514100</v>
      </c>
      <c r="AD1039">
        <v>200000</v>
      </c>
      <c r="AH1039" t="s">
        <v>5052</v>
      </c>
      <c r="AI1039" t="s">
        <v>157</v>
      </c>
      <c r="AJ1039" t="s">
        <v>158</v>
      </c>
      <c r="AN1039">
        <v>4</v>
      </c>
      <c r="AP1039" t="s">
        <v>149</v>
      </c>
      <c r="AT1039" t="s">
        <v>149</v>
      </c>
      <c r="AU1039" t="s">
        <v>149</v>
      </c>
      <c r="AV1039" t="s">
        <v>149</v>
      </c>
      <c r="AW1039" t="s">
        <v>149</v>
      </c>
      <c r="AX1039" t="s">
        <v>149</v>
      </c>
      <c r="AY1039">
        <v>0</v>
      </c>
      <c r="AZ1039" t="s">
        <v>149</v>
      </c>
      <c r="BA1039" t="s">
        <v>1116</v>
      </c>
      <c r="BB1039">
        <v>0</v>
      </c>
      <c r="BD1039" t="s">
        <v>160</v>
      </c>
      <c r="BE1039" t="s">
        <v>149</v>
      </c>
      <c r="BH1039">
        <v>0</v>
      </c>
      <c r="BJ1039" t="s">
        <v>149</v>
      </c>
      <c r="BK1039" t="s">
        <v>149</v>
      </c>
      <c r="BL1039" t="s">
        <v>160</v>
      </c>
      <c r="BM1039" t="s">
        <v>166</v>
      </c>
      <c r="BN1039" t="s">
        <v>401</v>
      </c>
      <c r="BO1039" t="s">
        <v>992</v>
      </c>
      <c r="BP1039" t="s">
        <v>149</v>
      </c>
      <c r="BQ1039" t="s">
        <v>12602</v>
      </c>
      <c r="BV1039" t="s">
        <v>160</v>
      </c>
      <c r="BW1039" t="s">
        <v>8203</v>
      </c>
      <c r="BX1039">
        <v>1</v>
      </c>
      <c r="BY1039" t="s">
        <v>8173</v>
      </c>
      <c r="BZ1039" t="s">
        <v>8958</v>
      </c>
      <c r="CA1039" s="2">
        <v>41026</v>
      </c>
      <c r="CC1039" t="s">
        <v>9756</v>
      </c>
    </row>
    <row r="1040" spans="1:81">
      <c r="A1040">
        <f t="shared" si="16"/>
        <v>1038</v>
      </c>
      <c r="B1040" s="1" t="s">
        <v>149</v>
      </c>
      <c r="C1040" s="21" t="s">
        <v>5053</v>
      </c>
      <c r="D1040" s="1" t="s">
        <v>5053</v>
      </c>
      <c r="E1040" s="1" t="s">
        <v>149</v>
      </c>
      <c r="F1040" s="1" t="s">
        <v>5054</v>
      </c>
      <c r="H1040" s="1" t="s">
        <v>5055</v>
      </c>
      <c r="I1040" t="s">
        <v>5056</v>
      </c>
      <c r="J1040" t="s">
        <v>165</v>
      </c>
      <c r="K1040" t="s">
        <v>166</v>
      </c>
      <c r="L1040">
        <v>122001</v>
      </c>
      <c r="M1040">
        <v>0</v>
      </c>
      <c r="N1040" t="s">
        <v>155</v>
      </c>
      <c r="X1040" s="2">
        <v>41029</v>
      </c>
      <c r="Y1040" t="s">
        <v>5054</v>
      </c>
      <c r="Z1040" t="s">
        <v>178</v>
      </c>
      <c r="AA1040">
        <v>515000</v>
      </c>
      <c r="AD1040">
        <v>200000</v>
      </c>
      <c r="AH1040" t="s">
        <v>5057</v>
      </c>
      <c r="AI1040" t="s">
        <v>157</v>
      </c>
      <c r="AJ1040" t="s">
        <v>158</v>
      </c>
      <c r="AN1040">
        <v>4</v>
      </c>
      <c r="AP1040" t="s">
        <v>149</v>
      </c>
      <c r="AT1040" t="s">
        <v>149</v>
      </c>
      <c r="AU1040" t="s">
        <v>149</v>
      </c>
      <c r="AV1040" t="s">
        <v>149</v>
      </c>
      <c r="AW1040" t="s">
        <v>149</v>
      </c>
      <c r="AX1040" t="s">
        <v>149</v>
      </c>
      <c r="AY1040">
        <v>0</v>
      </c>
      <c r="AZ1040" t="s">
        <v>149</v>
      </c>
      <c r="BA1040" t="s">
        <v>339</v>
      </c>
      <c r="BB1040">
        <v>0</v>
      </c>
      <c r="BD1040" t="s">
        <v>160</v>
      </c>
      <c r="BE1040" t="s">
        <v>149</v>
      </c>
      <c r="BH1040">
        <v>0</v>
      </c>
      <c r="BJ1040" t="s">
        <v>149</v>
      </c>
      <c r="BK1040" t="s">
        <v>149</v>
      </c>
      <c r="BL1040" t="s">
        <v>149</v>
      </c>
      <c r="BM1040" t="s">
        <v>166</v>
      </c>
      <c r="BP1040" t="s">
        <v>149</v>
      </c>
      <c r="BV1040" t="s">
        <v>160</v>
      </c>
      <c r="CA1040" s="2"/>
    </row>
    <row r="1041" spans="1:81">
      <c r="A1041">
        <f t="shared" si="16"/>
        <v>1039</v>
      </c>
      <c r="B1041" s="1" t="s">
        <v>149</v>
      </c>
      <c r="C1041" s="21" t="s">
        <v>5058</v>
      </c>
      <c r="D1041" s="1" t="s">
        <v>5058</v>
      </c>
      <c r="E1041" s="1" t="s">
        <v>149</v>
      </c>
      <c r="F1041" s="1" t="s">
        <v>5059</v>
      </c>
      <c r="J1041" t="s">
        <v>165</v>
      </c>
      <c r="K1041" t="s">
        <v>166</v>
      </c>
      <c r="L1041">
        <v>122001</v>
      </c>
      <c r="M1041">
        <v>0</v>
      </c>
      <c r="N1041" t="s">
        <v>155</v>
      </c>
      <c r="X1041" s="2">
        <v>41031</v>
      </c>
      <c r="Y1041" t="s">
        <v>5059</v>
      </c>
      <c r="Z1041" t="s">
        <v>167</v>
      </c>
      <c r="AA1041">
        <v>515100</v>
      </c>
      <c r="AD1041">
        <v>200000</v>
      </c>
      <c r="AH1041" t="s">
        <v>5060</v>
      </c>
      <c r="AI1041" t="s">
        <v>157</v>
      </c>
      <c r="AJ1041" t="s">
        <v>158</v>
      </c>
      <c r="AN1041">
        <v>4</v>
      </c>
      <c r="AP1041" t="s">
        <v>149</v>
      </c>
      <c r="AT1041" t="s">
        <v>149</v>
      </c>
      <c r="AU1041" t="s">
        <v>149</v>
      </c>
      <c r="AV1041" t="s">
        <v>149</v>
      </c>
      <c r="AW1041" t="s">
        <v>149</v>
      </c>
      <c r="AX1041" t="s">
        <v>149</v>
      </c>
      <c r="AY1041">
        <v>0</v>
      </c>
      <c r="AZ1041" t="s">
        <v>149</v>
      </c>
      <c r="BA1041" t="s">
        <v>192</v>
      </c>
      <c r="BB1041">
        <v>0</v>
      </c>
      <c r="BD1041" t="s">
        <v>160</v>
      </c>
      <c r="BE1041" t="s">
        <v>149</v>
      </c>
      <c r="BH1041">
        <v>0</v>
      </c>
      <c r="BJ1041" t="s">
        <v>149</v>
      </c>
      <c r="BK1041" t="s">
        <v>149</v>
      </c>
      <c r="BL1041" t="s">
        <v>149</v>
      </c>
      <c r="BM1041" t="s">
        <v>166</v>
      </c>
      <c r="BP1041" t="s">
        <v>149</v>
      </c>
      <c r="BV1041" t="s">
        <v>160</v>
      </c>
      <c r="BW1041" t="s">
        <v>8185</v>
      </c>
      <c r="BX1041">
        <v>1</v>
      </c>
      <c r="BY1041" t="s">
        <v>8173</v>
      </c>
      <c r="BZ1041" t="s">
        <v>8959</v>
      </c>
      <c r="CA1041" s="2">
        <v>41031</v>
      </c>
      <c r="CC1041" t="s">
        <v>9883</v>
      </c>
    </row>
    <row r="1042" spans="1:81">
      <c r="A1042">
        <f t="shared" si="16"/>
        <v>1040</v>
      </c>
      <c r="B1042" s="1" t="s">
        <v>149</v>
      </c>
      <c r="C1042" s="21" t="s">
        <v>5061</v>
      </c>
      <c r="D1042" s="1" t="s">
        <v>5061</v>
      </c>
      <c r="E1042" s="1" t="s">
        <v>149</v>
      </c>
      <c r="F1042" s="1" t="s">
        <v>5062</v>
      </c>
      <c r="H1042" s="1" t="s">
        <v>1060</v>
      </c>
      <c r="J1042" t="s">
        <v>190</v>
      </c>
      <c r="K1042" t="s">
        <v>191</v>
      </c>
      <c r="L1042">
        <v>411037</v>
      </c>
      <c r="M1042">
        <v>0</v>
      </c>
      <c r="N1042" t="s">
        <v>155</v>
      </c>
      <c r="X1042" s="2">
        <v>41032</v>
      </c>
      <c r="Y1042" t="s">
        <v>5062</v>
      </c>
      <c r="Z1042" t="s">
        <v>178</v>
      </c>
      <c r="AA1042">
        <v>515000</v>
      </c>
      <c r="AD1042">
        <v>200000</v>
      </c>
      <c r="AH1042" t="s">
        <v>5063</v>
      </c>
      <c r="AI1042" t="s">
        <v>157</v>
      </c>
      <c r="AJ1042" t="s">
        <v>158</v>
      </c>
      <c r="AN1042">
        <v>4</v>
      </c>
      <c r="AP1042" t="s">
        <v>149</v>
      </c>
      <c r="AT1042" t="s">
        <v>149</v>
      </c>
      <c r="AU1042" t="s">
        <v>149</v>
      </c>
      <c r="AV1042" t="s">
        <v>149</v>
      </c>
      <c r="AW1042" t="s">
        <v>149</v>
      </c>
      <c r="AX1042" t="s">
        <v>149</v>
      </c>
      <c r="AY1042">
        <v>0</v>
      </c>
      <c r="AZ1042" t="s">
        <v>149</v>
      </c>
      <c r="BA1042" t="s">
        <v>217</v>
      </c>
      <c r="BB1042">
        <v>0</v>
      </c>
      <c r="BD1042" t="s">
        <v>160</v>
      </c>
      <c r="BE1042" t="s">
        <v>149</v>
      </c>
      <c r="BH1042">
        <v>0</v>
      </c>
      <c r="BJ1042" t="s">
        <v>149</v>
      </c>
      <c r="BK1042" t="s">
        <v>149</v>
      </c>
      <c r="BL1042" t="s">
        <v>149</v>
      </c>
      <c r="BM1042" t="s">
        <v>191</v>
      </c>
      <c r="BP1042" t="s">
        <v>149</v>
      </c>
      <c r="BQ1042" t="s">
        <v>12603</v>
      </c>
      <c r="BV1042" t="s">
        <v>160</v>
      </c>
      <c r="BW1042" t="s">
        <v>8191</v>
      </c>
      <c r="BX1042">
        <v>1</v>
      </c>
      <c r="BY1042" t="s">
        <v>8173</v>
      </c>
      <c r="BZ1042" t="s">
        <v>8960</v>
      </c>
      <c r="CA1042" s="2">
        <v>41032</v>
      </c>
      <c r="CC1042" t="s">
        <v>9884</v>
      </c>
    </row>
    <row r="1043" spans="1:81">
      <c r="A1043">
        <f t="shared" si="16"/>
        <v>1041</v>
      </c>
      <c r="B1043" s="1" t="s">
        <v>149</v>
      </c>
      <c r="C1043" s="21" t="s">
        <v>5064</v>
      </c>
      <c r="D1043" s="1" t="s">
        <v>5064</v>
      </c>
      <c r="E1043" s="1" t="s">
        <v>149</v>
      </c>
      <c r="F1043" s="1" t="s">
        <v>5065</v>
      </c>
      <c r="H1043" s="1" t="s">
        <v>5066</v>
      </c>
      <c r="J1043" t="s">
        <v>312</v>
      </c>
      <c r="K1043" t="s">
        <v>313</v>
      </c>
      <c r="L1043">
        <v>560033</v>
      </c>
      <c r="M1043">
        <v>0</v>
      </c>
      <c r="N1043" t="s">
        <v>155</v>
      </c>
      <c r="X1043" s="2">
        <v>41032</v>
      </c>
      <c r="Y1043" t="s">
        <v>5065</v>
      </c>
      <c r="Z1043" t="s">
        <v>167</v>
      </c>
      <c r="AA1043">
        <v>824150</v>
      </c>
      <c r="AB1043">
        <v>8240</v>
      </c>
      <c r="AD1043">
        <v>200000</v>
      </c>
      <c r="AH1043" t="s">
        <v>5067</v>
      </c>
      <c r="AI1043" t="s">
        <v>157</v>
      </c>
      <c r="AJ1043" t="s">
        <v>158</v>
      </c>
      <c r="AN1043">
        <v>4</v>
      </c>
      <c r="AP1043" t="s">
        <v>149</v>
      </c>
      <c r="AT1043" t="s">
        <v>149</v>
      </c>
      <c r="AU1043" t="s">
        <v>149</v>
      </c>
      <c r="AV1043" t="s">
        <v>149</v>
      </c>
      <c r="AW1043" t="s">
        <v>149</v>
      </c>
      <c r="AX1043" t="s">
        <v>149</v>
      </c>
      <c r="AY1043">
        <v>0</v>
      </c>
      <c r="AZ1043" t="s">
        <v>149</v>
      </c>
      <c r="BA1043" t="s">
        <v>169</v>
      </c>
      <c r="BB1043">
        <v>0</v>
      </c>
      <c r="BD1043" t="s">
        <v>160</v>
      </c>
      <c r="BE1043" t="s">
        <v>149</v>
      </c>
      <c r="BH1043">
        <v>0</v>
      </c>
      <c r="BJ1043" t="s">
        <v>149</v>
      </c>
      <c r="BK1043" t="s">
        <v>149</v>
      </c>
      <c r="BL1043" t="s">
        <v>149</v>
      </c>
      <c r="BM1043" t="s">
        <v>313</v>
      </c>
      <c r="BP1043" t="s">
        <v>149</v>
      </c>
      <c r="BQ1043" t="s">
        <v>12604</v>
      </c>
      <c r="BV1043" t="s">
        <v>160</v>
      </c>
      <c r="BW1043" t="s">
        <v>8230</v>
      </c>
      <c r="BX1043">
        <v>1</v>
      </c>
      <c r="BY1043" t="s">
        <v>8173</v>
      </c>
      <c r="BZ1043" t="s">
        <v>8961</v>
      </c>
      <c r="CA1043" s="2">
        <v>41032</v>
      </c>
      <c r="CC1043" t="s">
        <v>9885</v>
      </c>
    </row>
    <row r="1044" spans="1:81">
      <c r="A1044">
        <f t="shared" si="16"/>
        <v>1042</v>
      </c>
      <c r="B1044" s="1" t="s">
        <v>149</v>
      </c>
      <c r="C1044" s="21" t="s">
        <v>5068</v>
      </c>
      <c r="D1044" s="1" t="s">
        <v>5068</v>
      </c>
      <c r="E1044" s="1" t="s">
        <v>149</v>
      </c>
      <c r="F1044" s="1" t="s">
        <v>5069</v>
      </c>
      <c r="J1044" t="s">
        <v>153</v>
      </c>
      <c r="K1044" t="s">
        <v>154</v>
      </c>
      <c r="M1044">
        <v>0</v>
      </c>
      <c r="N1044" t="s">
        <v>155</v>
      </c>
      <c r="X1044" s="2">
        <v>41036</v>
      </c>
      <c r="Y1044" t="s">
        <v>5069</v>
      </c>
      <c r="Z1044" t="s">
        <v>167</v>
      </c>
      <c r="AA1044">
        <v>515100</v>
      </c>
      <c r="AD1044">
        <v>200000</v>
      </c>
      <c r="AH1044" t="s">
        <v>5070</v>
      </c>
      <c r="AI1044" t="s">
        <v>157</v>
      </c>
      <c r="AJ1044" t="s">
        <v>158</v>
      </c>
      <c r="AN1044">
        <v>4</v>
      </c>
      <c r="AP1044" t="s">
        <v>149</v>
      </c>
      <c r="AT1044" t="s">
        <v>149</v>
      </c>
      <c r="AU1044" t="s">
        <v>149</v>
      </c>
      <c r="AV1044" t="s">
        <v>149</v>
      </c>
      <c r="AW1044" t="s">
        <v>149</v>
      </c>
      <c r="AX1044" t="s">
        <v>149</v>
      </c>
      <c r="AY1044">
        <v>0</v>
      </c>
      <c r="AZ1044" t="s">
        <v>149</v>
      </c>
      <c r="BA1044" t="s">
        <v>339</v>
      </c>
      <c r="BB1044">
        <v>0</v>
      </c>
      <c r="BD1044" t="s">
        <v>160</v>
      </c>
      <c r="BE1044" t="s">
        <v>149</v>
      </c>
      <c r="BH1044">
        <v>0</v>
      </c>
      <c r="BJ1044" t="s">
        <v>149</v>
      </c>
      <c r="BK1044" t="s">
        <v>149</v>
      </c>
      <c r="BL1044" t="s">
        <v>149</v>
      </c>
      <c r="BM1044" t="s">
        <v>154</v>
      </c>
      <c r="BP1044" t="s">
        <v>149</v>
      </c>
      <c r="BQ1044" t="s">
        <v>12605</v>
      </c>
      <c r="BV1044" t="s">
        <v>160</v>
      </c>
      <c r="BW1044" t="s">
        <v>8181</v>
      </c>
      <c r="BX1044">
        <v>1</v>
      </c>
      <c r="BY1044" t="s">
        <v>8173</v>
      </c>
      <c r="BZ1044" t="s">
        <v>8962</v>
      </c>
      <c r="CA1044" s="2">
        <v>41036</v>
      </c>
      <c r="CC1044" t="s">
        <v>9886</v>
      </c>
    </row>
    <row r="1045" spans="1:81">
      <c r="A1045">
        <f t="shared" si="16"/>
        <v>1043</v>
      </c>
      <c r="B1045" s="1" t="s">
        <v>149</v>
      </c>
      <c r="C1045" s="21" t="s">
        <v>5071</v>
      </c>
      <c r="D1045" s="1" t="s">
        <v>5071</v>
      </c>
      <c r="E1045" s="1" t="s">
        <v>149</v>
      </c>
      <c r="F1045" s="1" t="s">
        <v>5072</v>
      </c>
      <c r="H1045" s="1" t="s">
        <v>5073</v>
      </c>
      <c r="J1045" t="s">
        <v>153</v>
      </c>
      <c r="K1045" t="s">
        <v>154</v>
      </c>
      <c r="L1045">
        <v>110020</v>
      </c>
      <c r="M1045">
        <v>0</v>
      </c>
      <c r="N1045" t="s">
        <v>155</v>
      </c>
      <c r="X1045" s="2">
        <v>41036</v>
      </c>
      <c r="Y1045" t="s">
        <v>5072</v>
      </c>
      <c r="Z1045" t="s">
        <v>167</v>
      </c>
      <c r="AA1045">
        <v>515100</v>
      </c>
      <c r="AD1045">
        <v>200000</v>
      </c>
      <c r="AH1045" t="s">
        <v>5074</v>
      </c>
      <c r="AI1045" t="s">
        <v>157</v>
      </c>
      <c r="AJ1045" t="s">
        <v>158</v>
      </c>
      <c r="AN1045">
        <v>4</v>
      </c>
      <c r="AP1045" t="s">
        <v>149</v>
      </c>
      <c r="AT1045" t="s">
        <v>149</v>
      </c>
      <c r="AU1045" t="s">
        <v>149</v>
      </c>
      <c r="AV1045" t="s">
        <v>149</v>
      </c>
      <c r="AW1045" t="s">
        <v>149</v>
      </c>
      <c r="AX1045" t="s">
        <v>149</v>
      </c>
      <c r="AY1045">
        <v>0</v>
      </c>
      <c r="AZ1045" t="s">
        <v>149</v>
      </c>
      <c r="BA1045" t="s">
        <v>339</v>
      </c>
      <c r="BB1045">
        <v>0</v>
      </c>
      <c r="BD1045" t="s">
        <v>160</v>
      </c>
      <c r="BE1045" t="s">
        <v>149</v>
      </c>
      <c r="BH1045">
        <v>0</v>
      </c>
      <c r="BJ1045" t="s">
        <v>149</v>
      </c>
      <c r="BK1045" t="s">
        <v>149</v>
      </c>
      <c r="BL1045" t="s">
        <v>149</v>
      </c>
      <c r="BM1045" t="s">
        <v>154</v>
      </c>
      <c r="BP1045" t="s">
        <v>149</v>
      </c>
      <c r="BQ1045" t="s">
        <v>12606</v>
      </c>
      <c r="BV1045" t="s">
        <v>160</v>
      </c>
      <c r="BW1045" t="s">
        <v>8191</v>
      </c>
      <c r="BX1045">
        <v>1</v>
      </c>
      <c r="BY1045" t="s">
        <v>8173</v>
      </c>
      <c r="BZ1045" t="s">
        <v>8963</v>
      </c>
      <c r="CA1045" s="2">
        <v>41036</v>
      </c>
      <c r="CC1045" t="s">
        <v>9887</v>
      </c>
    </row>
    <row r="1046" spans="1:81">
      <c r="A1046">
        <f t="shared" si="16"/>
        <v>1044</v>
      </c>
      <c r="B1046" s="1" t="s">
        <v>149</v>
      </c>
      <c r="C1046" s="21" t="s">
        <v>5075</v>
      </c>
      <c r="D1046" s="1" t="s">
        <v>5075</v>
      </c>
      <c r="E1046" s="1" t="s">
        <v>149</v>
      </c>
      <c r="F1046" s="1" t="s">
        <v>5076</v>
      </c>
      <c r="H1046" s="1" t="s">
        <v>5077</v>
      </c>
      <c r="M1046">
        <v>0</v>
      </c>
      <c r="N1046" t="s">
        <v>184</v>
      </c>
      <c r="X1046" s="2">
        <v>41036</v>
      </c>
      <c r="Y1046" t="s">
        <v>5076</v>
      </c>
      <c r="Z1046" t="s">
        <v>178</v>
      </c>
      <c r="AA1046">
        <v>515000</v>
      </c>
      <c r="AD1046">
        <v>200000</v>
      </c>
      <c r="AH1046" t="s">
        <v>5078</v>
      </c>
      <c r="AI1046" t="s">
        <v>185</v>
      </c>
      <c r="AJ1046" t="s">
        <v>186</v>
      </c>
      <c r="AN1046">
        <v>1</v>
      </c>
      <c r="AP1046" t="s">
        <v>149</v>
      </c>
      <c r="AT1046" t="s">
        <v>149</v>
      </c>
      <c r="AU1046" t="s">
        <v>149</v>
      </c>
      <c r="AV1046" t="s">
        <v>149</v>
      </c>
      <c r="AW1046" t="s">
        <v>149</v>
      </c>
      <c r="AX1046" t="s">
        <v>149</v>
      </c>
      <c r="AY1046">
        <v>0</v>
      </c>
      <c r="AZ1046" t="s">
        <v>149</v>
      </c>
      <c r="BA1046" t="s">
        <v>339</v>
      </c>
      <c r="BB1046">
        <v>0</v>
      </c>
      <c r="BD1046" t="s">
        <v>160</v>
      </c>
      <c r="BE1046" t="s">
        <v>149</v>
      </c>
      <c r="BH1046">
        <v>0</v>
      </c>
      <c r="BJ1046" t="s">
        <v>149</v>
      </c>
      <c r="BK1046" t="s">
        <v>149</v>
      </c>
      <c r="BL1046" t="s">
        <v>149</v>
      </c>
      <c r="BM1046" s="33" t="s">
        <v>11456</v>
      </c>
      <c r="BP1046" t="s">
        <v>149</v>
      </c>
      <c r="BV1046" t="s">
        <v>160</v>
      </c>
      <c r="CA1046" s="2"/>
    </row>
    <row r="1047" spans="1:81">
      <c r="A1047">
        <f t="shared" si="16"/>
        <v>1045</v>
      </c>
      <c r="B1047" s="1" t="s">
        <v>149</v>
      </c>
      <c r="C1047" s="21" t="s">
        <v>5079</v>
      </c>
      <c r="D1047" s="1" t="s">
        <v>5079</v>
      </c>
      <c r="E1047" s="1" t="s">
        <v>149</v>
      </c>
      <c r="F1047" s="1" t="s">
        <v>5080</v>
      </c>
      <c r="H1047" s="1" t="s">
        <v>5081</v>
      </c>
      <c r="M1047">
        <v>0</v>
      </c>
      <c r="N1047" t="s">
        <v>184</v>
      </c>
      <c r="X1047" s="2">
        <v>41036</v>
      </c>
      <c r="Y1047" t="s">
        <v>5080</v>
      </c>
      <c r="Z1047" t="s">
        <v>178</v>
      </c>
      <c r="AA1047">
        <v>515000</v>
      </c>
      <c r="AD1047">
        <v>200000</v>
      </c>
      <c r="AH1047" t="s">
        <v>5082</v>
      </c>
      <c r="AI1047" t="s">
        <v>185</v>
      </c>
      <c r="AJ1047" t="s">
        <v>186</v>
      </c>
      <c r="AN1047">
        <v>1</v>
      </c>
      <c r="AP1047" t="s">
        <v>149</v>
      </c>
      <c r="AT1047" t="s">
        <v>149</v>
      </c>
      <c r="AU1047" t="s">
        <v>149</v>
      </c>
      <c r="AV1047" t="s">
        <v>149</v>
      </c>
      <c r="AW1047" t="s">
        <v>149</v>
      </c>
      <c r="AX1047" t="s">
        <v>149</v>
      </c>
      <c r="AY1047">
        <v>0</v>
      </c>
      <c r="AZ1047" t="s">
        <v>149</v>
      </c>
      <c r="BA1047" t="s">
        <v>339</v>
      </c>
      <c r="BB1047">
        <v>0</v>
      </c>
      <c r="BD1047" t="s">
        <v>160</v>
      </c>
      <c r="BE1047" t="s">
        <v>149</v>
      </c>
      <c r="BH1047">
        <v>0</v>
      </c>
      <c r="BJ1047" t="s">
        <v>149</v>
      </c>
      <c r="BK1047" t="s">
        <v>149</v>
      </c>
      <c r="BL1047" t="s">
        <v>149</v>
      </c>
      <c r="BM1047" s="33" t="s">
        <v>11456</v>
      </c>
      <c r="BP1047" t="s">
        <v>149</v>
      </c>
      <c r="BV1047" t="s">
        <v>160</v>
      </c>
      <c r="CA1047" s="2"/>
    </row>
    <row r="1048" spans="1:81">
      <c r="A1048">
        <f t="shared" si="16"/>
        <v>1046</v>
      </c>
      <c r="B1048" s="1" t="s">
        <v>149</v>
      </c>
      <c r="C1048" s="21" t="s">
        <v>5083</v>
      </c>
      <c r="D1048" s="1" t="s">
        <v>5083</v>
      </c>
      <c r="E1048" s="1" t="s">
        <v>149</v>
      </c>
      <c r="F1048" s="1" t="s">
        <v>5084</v>
      </c>
      <c r="H1048" s="1" t="s">
        <v>4812</v>
      </c>
      <c r="I1048" t="s">
        <v>4417</v>
      </c>
      <c r="J1048" t="s">
        <v>253</v>
      </c>
      <c r="K1048" t="s">
        <v>191</v>
      </c>
      <c r="L1048">
        <v>400013</v>
      </c>
      <c r="M1048">
        <v>0</v>
      </c>
      <c r="N1048" t="s">
        <v>155</v>
      </c>
      <c r="X1048" s="2">
        <v>41036</v>
      </c>
      <c r="Y1048" t="s">
        <v>5084</v>
      </c>
      <c r="Z1048" t="s">
        <v>167</v>
      </c>
      <c r="AA1048">
        <v>817100</v>
      </c>
      <c r="AD1048">
        <v>200000</v>
      </c>
      <c r="AI1048" t="s">
        <v>157</v>
      </c>
      <c r="AJ1048" t="s">
        <v>158</v>
      </c>
      <c r="AN1048">
        <v>4</v>
      </c>
      <c r="AP1048" t="s">
        <v>149</v>
      </c>
      <c r="AT1048" t="s">
        <v>149</v>
      </c>
      <c r="AU1048" t="s">
        <v>149</v>
      </c>
      <c r="AV1048" t="s">
        <v>149</v>
      </c>
      <c r="AW1048" t="s">
        <v>149</v>
      </c>
      <c r="AX1048" t="s">
        <v>149</v>
      </c>
      <c r="AY1048">
        <v>0</v>
      </c>
      <c r="AZ1048" t="s">
        <v>149</v>
      </c>
      <c r="BA1048" t="s">
        <v>217</v>
      </c>
      <c r="BB1048">
        <v>0</v>
      </c>
      <c r="BD1048" t="s">
        <v>160</v>
      </c>
      <c r="BE1048" t="s">
        <v>149</v>
      </c>
      <c r="BH1048">
        <v>0</v>
      </c>
      <c r="BJ1048" t="s">
        <v>149</v>
      </c>
      <c r="BK1048" t="s">
        <v>149</v>
      </c>
      <c r="BL1048" t="s">
        <v>149</v>
      </c>
      <c r="BM1048" t="s">
        <v>191</v>
      </c>
      <c r="BP1048" t="s">
        <v>149</v>
      </c>
      <c r="BV1048" t="s">
        <v>160</v>
      </c>
      <c r="CA1048" s="2"/>
    </row>
    <row r="1049" spans="1:81">
      <c r="A1049">
        <f t="shared" si="16"/>
        <v>1047</v>
      </c>
      <c r="B1049" s="1" t="s">
        <v>149</v>
      </c>
      <c r="C1049" s="21" t="s">
        <v>5085</v>
      </c>
      <c r="D1049" s="1" t="s">
        <v>5085</v>
      </c>
      <c r="E1049" s="1" t="s">
        <v>149</v>
      </c>
      <c r="F1049" s="1" t="s">
        <v>5086</v>
      </c>
      <c r="H1049" s="1" t="s">
        <v>5087</v>
      </c>
      <c r="I1049" t="s">
        <v>5088</v>
      </c>
      <c r="J1049" t="s">
        <v>312</v>
      </c>
      <c r="K1049" t="s">
        <v>313</v>
      </c>
      <c r="M1049">
        <v>0</v>
      </c>
      <c r="N1049" t="s">
        <v>155</v>
      </c>
      <c r="X1049" s="2">
        <v>41036</v>
      </c>
      <c r="Y1049" t="s">
        <v>5086</v>
      </c>
      <c r="Z1049" t="s">
        <v>216</v>
      </c>
      <c r="AA1049">
        <v>713025</v>
      </c>
      <c r="AD1049">
        <v>200000</v>
      </c>
      <c r="AH1049" t="s">
        <v>5089</v>
      </c>
      <c r="AI1049" t="s">
        <v>157</v>
      </c>
      <c r="AJ1049" t="s">
        <v>158</v>
      </c>
      <c r="AN1049">
        <v>4</v>
      </c>
      <c r="AP1049" t="s">
        <v>149</v>
      </c>
      <c r="AT1049" t="s">
        <v>149</v>
      </c>
      <c r="AU1049" t="s">
        <v>149</v>
      </c>
      <c r="AV1049" t="s">
        <v>149</v>
      </c>
      <c r="AW1049" t="s">
        <v>149</v>
      </c>
      <c r="AX1049" t="s">
        <v>149</v>
      </c>
      <c r="AY1049">
        <v>0</v>
      </c>
      <c r="AZ1049" t="s">
        <v>149</v>
      </c>
      <c r="BA1049" t="s">
        <v>217</v>
      </c>
      <c r="BB1049">
        <v>0</v>
      </c>
      <c r="BD1049" t="s">
        <v>160</v>
      </c>
      <c r="BE1049" t="s">
        <v>149</v>
      </c>
      <c r="BH1049">
        <v>0</v>
      </c>
      <c r="BJ1049" t="s">
        <v>149</v>
      </c>
      <c r="BK1049" t="s">
        <v>149</v>
      </c>
      <c r="BL1049" t="s">
        <v>149</v>
      </c>
      <c r="BM1049" t="s">
        <v>313</v>
      </c>
      <c r="BP1049" t="s">
        <v>149</v>
      </c>
      <c r="BQ1049" t="s">
        <v>12607</v>
      </c>
      <c r="BV1049" t="s">
        <v>160</v>
      </c>
      <c r="BW1049" t="s">
        <v>8178</v>
      </c>
      <c r="BX1049">
        <v>1</v>
      </c>
      <c r="BY1049" t="s">
        <v>8173</v>
      </c>
      <c r="BZ1049" t="s">
        <v>8964</v>
      </c>
      <c r="CA1049" s="2">
        <v>41036</v>
      </c>
      <c r="CC1049" t="s">
        <v>9888</v>
      </c>
    </row>
    <row r="1050" spans="1:81">
      <c r="A1050">
        <f t="shared" si="16"/>
        <v>1048</v>
      </c>
      <c r="B1050" s="1" t="s">
        <v>149</v>
      </c>
      <c r="C1050" s="21" t="s">
        <v>5090</v>
      </c>
      <c r="D1050" s="1" t="s">
        <v>5090</v>
      </c>
      <c r="E1050" s="1" t="s">
        <v>149</v>
      </c>
      <c r="F1050" s="1" t="s">
        <v>5091</v>
      </c>
      <c r="H1050" s="1" t="s">
        <v>5092</v>
      </c>
      <c r="J1050" t="s">
        <v>2020</v>
      </c>
      <c r="K1050" t="s">
        <v>166</v>
      </c>
      <c r="L1050">
        <v>123401</v>
      </c>
      <c r="M1050">
        <v>0</v>
      </c>
      <c r="N1050" t="s">
        <v>155</v>
      </c>
      <c r="X1050" s="2">
        <v>41036</v>
      </c>
      <c r="Y1050" t="s">
        <v>5091</v>
      </c>
      <c r="Z1050" t="s">
        <v>216</v>
      </c>
      <c r="AA1050">
        <v>713025</v>
      </c>
      <c r="AD1050">
        <v>200000</v>
      </c>
      <c r="AH1050" t="s">
        <v>5093</v>
      </c>
      <c r="AI1050" t="s">
        <v>157</v>
      </c>
      <c r="AJ1050" t="s">
        <v>158</v>
      </c>
      <c r="AN1050">
        <v>4</v>
      </c>
      <c r="AP1050" t="s">
        <v>149</v>
      </c>
      <c r="AT1050" t="s">
        <v>149</v>
      </c>
      <c r="AU1050" t="s">
        <v>149</v>
      </c>
      <c r="AV1050" t="s">
        <v>149</v>
      </c>
      <c r="AW1050" t="s">
        <v>149</v>
      </c>
      <c r="AX1050" t="s">
        <v>149</v>
      </c>
      <c r="AY1050">
        <v>0</v>
      </c>
      <c r="AZ1050" t="s">
        <v>149</v>
      </c>
      <c r="BA1050" t="s">
        <v>217</v>
      </c>
      <c r="BB1050">
        <v>0</v>
      </c>
      <c r="BD1050" t="s">
        <v>160</v>
      </c>
      <c r="BE1050" t="s">
        <v>149</v>
      </c>
      <c r="BH1050">
        <v>0</v>
      </c>
      <c r="BJ1050" t="s">
        <v>149</v>
      </c>
      <c r="BK1050" t="s">
        <v>149</v>
      </c>
      <c r="BL1050" t="s">
        <v>149</v>
      </c>
      <c r="BM1050" t="s">
        <v>166</v>
      </c>
      <c r="BP1050" t="s">
        <v>149</v>
      </c>
      <c r="BV1050" t="s">
        <v>160</v>
      </c>
      <c r="BW1050" t="s">
        <v>8178</v>
      </c>
      <c r="BX1050">
        <v>1</v>
      </c>
      <c r="BY1050" t="s">
        <v>8173</v>
      </c>
      <c r="BZ1050" t="s">
        <v>8965</v>
      </c>
      <c r="CA1050" s="2">
        <v>41036</v>
      </c>
      <c r="CC1050" t="s">
        <v>9471</v>
      </c>
    </row>
    <row r="1051" spans="1:81">
      <c r="A1051">
        <f t="shared" si="16"/>
        <v>1049</v>
      </c>
      <c r="B1051" s="1" t="s">
        <v>149</v>
      </c>
      <c r="C1051" s="21" t="s">
        <v>5094</v>
      </c>
      <c r="D1051" s="1" t="s">
        <v>5094</v>
      </c>
      <c r="E1051" s="1" t="s">
        <v>149</v>
      </c>
      <c r="F1051" s="1" t="s">
        <v>5095</v>
      </c>
      <c r="J1051" t="s">
        <v>5096</v>
      </c>
      <c r="M1051">
        <v>0</v>
      </c>
      <c r="N1051" t="s">
        <v>5097</v>
      </c>
      <c r="X1051" s="2">
        <v>41037</v>
      </c>
      <c r="Y1051" t="s">
        <v>5095</v>
      </c>
      <c r="Z1051" t="s">
        <v>156</v>
      </c>
      <c r="AA1051">
        <v>140000</v>
      </c>
      <c r="AD1051">
        <v>200000</v>
      </c>
      <c r="AH1051" t="s">
        <v>5098</v>
      </c>
      <c r="AI1051" t="s">
        <v>185</v>
      </c>
      <c r="AJ1051" t="s">
        <v>186</v>
      </c>
      <c r="AN1051">
        <v>1</v>
      </c>
      <c r="AP1051" t="s">
        <v>149</v>
      </c>
      <c r="AR1051" t="s">
        <v>5094</v>
      </c>
      <c r="AT1051" t="s">
        <v>149</v>
      </c>
      <c r="AU1051" t="s">
        <v>149</v>
      </c>
      <c r="AV1051" t="s">
        <v>149</v>
      </c>
      <c r="AW1051" t="s">
        <v>149</v>
      </c>
      <c r="AX1051" t="s">
        <v>149</v>
      </c>
      <c r="AY1051">
        <v>0</v>
      </c>
      <c r="AZ1051" t="s">
        <v>149</v>
      </c>
      <c r="BA1051" t="s">
        <v>323</v>
      </c>
      <c r="BB1051">
        <v>0</v>
      </c>
      <c r="BD1051" t="s">
        <v>160</v>
      </c>
      <c r="BE1051" t="s">
        <v>149</v>
      </c>
      <c r="BH1051">
        <v>0</v>
      </c>
      <c r="BJ1051" t="s">
        <v>149</v>
      </c>
      <c r="BK1051" t="s">
        <v>149</v>
      </c>
      <c r="BL1051" t="s">
        <v>149</v>
      </c>
      <c r="BM1051" s="33" t="s">
        <v>11456</v>
      </c>
      <c r="BP1051" t="s">
        <v>149</v>
      </c>
      <c r="BV1051" t="s">
        <v>160</v>
      </c>
      <c r="CA1051" s="2"/>
    </row>
    <row r="1052" spans="1:81">
      <c r="A1052">
        <f t="shared" si="16"/>
        <v>1050</v>
      </c>
      <c r="B1052" s="1" t="s">
        <v>149</v>
      </c>
      <c r="C1052" s="21" t="s">
        <v>5099</v>
      </c>
      <c r="D1052" s="1" t="s">
        <v>5099</v>
      </c>
      <c r="E1052" s="1" t="s">
        <v>149</v>
      </c>
      <c r="F1052" s="1" t="s">
        <v>5100</v>
      </c>
      <c r="H1052" s="1" t="s">
        <v>5101</v>
      </c>
      <c r="I1052" t="s">
        <v>5102</v>
      </c>
      <c r="J1052" t="s">
        <v>312</v>
      </c>
      <c r="K1052" t="s">
        <v>313</v>
      </c>
      <c r="L1052">
        <v>560086</v>
      </c>
      <c r="M1052">
        <v>0</v>
      </c>
      <c r="N1052" t="s">
        <v>155</v>
      </c>
      <c r="X1052" s="2">
        <v>41037</v>
      </c>
      <c r="Y1052" t="s">
        <v>5100</v>
      </c>
      <c r="Z1052" t="s">
        <v>178</v>
      </c>
      <c r="AA1052">
        <v>515000</v>
      </c>
      <c r="AD1052">
        <v>200000</v>
      </c>
      <c r="AH1052" t="s">
        <v>5103</v>
      </c>
      <c r="AI1052" t="s">
        <v>157</v>
      </c>
      <c r="AJ1052" t="s">
        <v>158</v>
      </c>
      <c r="AN1052">
        <v>4</v>
      </c>
      <c r="AP1052" t="s">
        <v>149</v>
      </c>
      <c r="AT1052" t="s">
        <v>149</v>
      </c>
      <c r="AU1052" t="s">
        <v>149</v>
      </c>
      <c r="AV1052" t="s">
        <v>149</v>
      </c>
      <c r="AW1052" t="s">
        <v>149</v>
      </c>
      <c r="AX1052" t="s">
        <v>149</v>
      </c>
      <c r="AY1052">
        <v>0</v>
      </c>
      <c r="AZ1052" t="s">
        <v>149</v>
      </c>
      <c r="BA1052" t="s">
        <v>339</v>
      </c>
      <c r="BB1052">
        <v>0</v>
      </c>
      <c r="BD1052" t="s">
        <v>160</v>
      </c>
      <c r="BE1052" t="s">
        <v>149</v>
      </c>
      <c r="BH1052">
        <v>0</v>
      </c>
      <c r="BJ1052" t="s">
        <v>149</v>
      </c>
      <c r="BK1052" t="s">
        <v>149</v>
      </c>
      <c r="BL1052" t="s">
        <v>149</v>
      </c>
      <c r="BM1052" t="s">
        <v>313</v>
      </c>
      <c r="BP1052" t="s">
        <v>149</v>
      </c>
      <c r="BQ1052" t="s">
        <v>12608</v>
      </c>
      <c r="BV1052" t="s">
        <v>160</v>
      </c>
      <c r="BW1052" t="s">
        <v>8191</v>
      </c>
      <c r="BX1052">
        <v>1</v>
      </c>
      <c r="BY1052" t="s">
        <v>8173</v>
      </c>
      <c r="BZ1052" t="s">
        <v>8966</v>
      </c>
      <c r="CA1052" s="2">
        <v>41037</v>
      </c>
      <c r="CC1052" t="s">
        <v>9889</v>
      </c>
    </row>
    <row r="1053" spans="1:81">
      <c r="A1053">
        <f t="shared" si="16"/>
        <v>1051</v>
      </c>
      <c r="B1053" s="1" t="s">
        <v>149</v>
      </c>
      <c r="C1053" s="21" t="s">
        <v>5104</v>
      </c>
      <c r="D1053" s="1" t="s">
        <v>5104</v>
      </c>
      <c r="E1053" s="1" t="s">
        <v>149</v>
      </c>
      <c r="F1053" s="1" t="s">
        <v>5105</v>
      </c>
      <c r="H1053" s="1" t="s">
        <v>5106</v>
      </c>
      <c r="I1053" t="s">
        <v>5107</v>
      </c>
      <c r="J1053" t="s">
        <v>190</v>
      </c>
      <c r="K1053" t="s">
        <v>191</v>
      </c>
      <c r="L1053">
        <v>410501</v>
      </c>
      <c r="M1053">
        <v>0</v>
      </c>
      <c r="N1053" t="s">
        <v>155</v>
      </c>
      <c r="X1053" s="2">
        <v>41037</v>
      </c>
      <c r="Y1053" t="s">
        <v>5105</v>
      </c>
      <c r="Z1053" t="s">
        <v>178</v>
      </c>
      <c r="AA1053">
        <v>515000</v>
      </c>
      <c r="AD1053">
        <v>200000</v>
      </c>
      <c r="AH1053" t="s">
        <v>5108</v>
      </c>
      <c r="AI1053" t="s">
        <v>157</v>
      </c>
      <c r="AJ1053" t="s">
        <v>158</v>
      </c>
      <c r="AN1053">
        <v>4</v>
      </c>
      <c r="AP1053" t="s">
        <v>149</v>
      </c>
      <c r="AT1053" t="s">
        <v>149</v>
      </c>
      <c r="AU1053" t="s">
        <v>149</v>
      </c>
      <c r="AV1053" t="s">
        <v>149</v>
      </c>
      <c r="AW1053" t="s">
        <v>149</v>
      </c>
      <c r="AX1053" t="s">
        <v>149</v>
      </c>
      <c r="AY1053">
        <v>0</v>
      </c>
      <c r="AZ1053" t="s">
        <v>149</v>
      </c>
      <c r="BA1053" t="s">
        <v>339</v>
      </c>
      <c r="BB1053">
        <v>0</v>
      </c>
      <c r="BD1053" t="s">
        <v>160</v>
      </c>
      <c r="BE1053" t="s">
        <v>149</v>
      </c>
      <c r="BH1053">
        <v>0</v>
      </c>
      <c r="BJ1053" t="s">
        <v>149</v>
      </c>
      <c r="BK1053" t="s">
        <v>149</v>
      </c>
      <c r="BL1053" t="s">
        <v>149</v>
      </c>
      <c r="BM1053" t="s">
        <v>191</v>
      </c>
      <c r="BP1053" t="s">
        <v>149</v>
      </c>
      <c r="BQ1053" t="s">
        <v>12609</v>
      </c>
      <c r="BV1053" t="s">
        <v>160</v>
      </c>
      <c r="BW1053" t="s">
        <v>8191</v>
      </c>
      <c r="BX1053">
        <v>1</v>
      </c>
      <c r="BY1053" t="s">
        <v>8173</v>
      </c>
      <c r="BZ1053" t="s">
        <v>8967</v>
      </c>
      <c r="CA1053" s="2">
        <v>41037</v>
      </c>
      <c r="CC1053" t="s">
        <v>9890</v>
      </c>
    </row>
    <row r="1054" spans="1:81">
      <c r="A1054">
        <f t="shared" si="16"/>
        <v>1052</v>
      </c>
      <c r="B1054" s="1" t="s">
        <v>149</v>
      </c>
      <c r="C1054" s="21" t="s">
        <v>5109</v>
      </c>
      <c r="D1054" s="1" t="s">
        <v>5109</v>
      </c>
      <c r="E1054" s="1" t="s">
        <v>149</v>
      </c>
      <c r="F1054" s="1" t="s">
        <v>5110</v>
      </c>
      <c r="H1054" s="1" t="s">
        <v>5111</v>
      </c>
      <c r="J1054" t="s">
        <v>253</v>
      </c>
      <c r="K1054" t="s">
        <v>191</v>
      </c>
      <c r="L1054">
        <v>400010</v>
      </c>
      <c r="M1054">
        <v>0</v>
      </c>
      <c r="N1054" t="s">
        <v>155</v>
      </c>
      <c r="X1054" s="2">
        <v>41040</v>
      </c>
      <c r="Y1054" t="s">
        <v>5110</v>
      </c>
      <c r="Z1054" t="s">
        <v>167</v>
      </c>
      <c r="AA1054">
        <v>515100</v>
      </c>
      <c r="AD1054">
        <v>200000</v>
      </c>
      <c r="AH1054" t="s">
        <v>5112</v>
      </c>
      <c r="AI1054" t="s">
        <v>157</v>
      </c>
      <c r="AJ1054" t="s">
        <v>158</v>
      </c>
      <c r="AN1054">
        <v>4</v>
      </c>
      <c r="AP1054" t="s">
        <v>149</v>
      </c>
      <c r="AT1054" t="s">
        <v>149</v>
      </c>
      <c r="AU1054" t="s">
        <v>149</v>
      </c>
      <c r="AV1054" t="s">
        <v>149</v>
      </c>
      <c r="AW1054" t="s">
        <v>149</v>
      </c>
      <c r="AX1054" t="s">
        <v>149</v>
      </c>
      <c r="AY1054">
        <v>0</v>
      </c>
      <c r="AZ1054" t="s">
        <v>149</v>
      </c>
      <c r="BA1054" t="s">
        <v>217</v>
      </c>
      <c r="BB1054">
        <v>0</v>
      </c>
      <c r="BD1054" t="s">
        <v>160</v>
      </c>
      <c r="BE1054" t="s">
        <v>149</v>
      </c>
      <c r="BH1054">
        <v>0</v>
      </c>
      <c r="BJ1054" t="s">
        <v>149</v>
      </c>
      <c r="BK1054" t="s">
        <v>149</v>
      </c>
      <c r="BL1054" t="s">
        <v>149</v>
      </c>
      <c r="BM1054" t="s">
        <v>191</v>
      </c>
      <c r="BP1054" t="s">
        <v>149</v>
      </c>
      <c r="BQ1054" t="s">
        <v>12610</v>
      </c>
      <c r="BV1054" t="s">
        <v>160</v>
      </c>
      <c r="BW1054" t="s">
        <v>8198</v>
      </c>
      <c r="BX1054">
        <v>1</v>
      </c>
      <c r="BY1054" t="s">
        <v>8173</v>
      </c>
      <c r="BZ1054" t="s">
        <v>8968</v>
      </c>
      <c r="CA1054" s="2">
        <v>41040</v>
      </c>
      <c r="CC1054" t="s">
        <v>9891</v>
      </c>
    </row>
    <row r="1055" spans="1:81">
      <c r="A1055">
        <f t="shared" si="16"/>
        <v>1053</v>
      </c>
      <c r="B1055" s="1" t="s">
        <v>149</v>
      </c>
      <c r="C1055" s="21" t="s">
        <v>5113</v>
      </c>
      <c r="D1055" s="1" t="s">
        <v>5113</v>
      </c>
      <c r="E1055" s="1" t="s">
        <v>149</v>
      </c>
      <c r="F1055" s="1" t="s">
        <v>5114</v>
      </c>
      <c r="J1055" t="s">
        <v>190</v>
      </c>
      <c r="K1055" t="s">
        <v>191</v>
      </c>
      <c r="M1055">
        <v>0</v>
      </c>
      <c r="N1055" t="s">
        <v>155</v>
      </c>
      <c r="X1055" s="2">
        <v>41042</v>
      </c>
      <c r="Y1055" t="s">
        <v>5114</v>
      </c>
      <c r="Z1055" t="s">
        <v>216</v>
      </c>
      <c r="AA1055">
        <v>713025</v>
      </c>
      <c r="AD1055">
        <v>200000</v>
      </c>
      <c r="AI1055" t="s">
        <v>157</v>
      </c>
      <c r="AJ1055" t="s">
        <v>158</v>
      </c>
      <c r="AN1055">
        <v>4</v>
      </c>
      <c r="AP1055" t="s">
        <v>149</v>
      </c>
      <c r="AT1055" t="s">
        <v>149</v>
      </c>
      <c r="AU1055" t="s">
        <v>149</v>
      </c>
      <c r="AV1055" t="s">
        <v>149</v>
      </c>
      <c r="AW1055" t="s">
        <v>149</v>
      </c>
      <c r="AX1055" t="s">
        <v>149</v>
      </c>
      <c r="AY1055">
        <v>0</v>
      </c>
      <c r="AZ1055" t="s">
        <v>149</v>
      </c>
      <c r="BA1055" t="s">
        <v>217</v>
      </c>
      <c r="BB1055">
        <v>0</v>
      </c>
      <c r="BD1055" t="s">
        <v>160</v>
      </c>
      <c r="BE1055" t="s">
        <v>149</v>
      </c>
      <c r="BH1055">
        <v>0</v>
      </c>
      <c r="BJ1055" t="s">
        <v>149</v>
      </c>
      <c r="BK1055" t="s">
        <v>149</v>
      </c>
      <c r="BL1055" t="s">
        <v>149</v>
      </c>
      <c r="BM1055" t="s">
        <v>191</v>
      </c>
      <c r="BP1055" t="s">
        <v>149</v>
      </c>
      <c r="BV1055" t="s">
        <v>160</v>
      </c>
      <c r="CA1055" s="2"/>
    </row>
    <row r="1056" spans="1:81">
      <c r="A1056">
        <f t="shared" si="16"/>
        <v>1054</v>
      </c>
      <c r="B1056" s="1" t="s">
        <v>149</v>
      </c>
      <c r="C1056" s="21" t="s">
        <v>5115</v>
      </c>
      <c r="D1056" s="1" t="s">
        <v>5115</v>
      </c>
      <c r="E1056" s="1" t="s">
        <v>149</v>
      </c>
      <c r="F1056" s="1" t="s">
        <v>5116</v>
      </c>
      <c r="H1056" s="1" t="s">
        <v>5117</v>
      </c>
      <c r="I1056" t="s">
        <v>5118</v>
      </c>
      <c r="J1056" t="s">
        <v>660</v>
      </c>
      <c r="K1056" t="s">
        <v>661</v>
      </c>
      <c r="L1056">
        <v>500039</v>
      </c>
      <c r="M1056">
        <v>0</v>
      </c>
      <c r="N1056" t="s">
        <v>155</v>
      </c>
      <c r="X1056" s="2">
        <v>41044</v>
      </c>
      <c r="Y1056" t="s">
        <v>5116</v>
      </c>
      <c r="Z1056" t="s">
        <v>216</v>
      </c>
      <c r="AA1056">
        <v>713025</v>
      </c>
      <c r="AD1056">
        <v>200000</v>
      </c>
      <c r="AI1056" t="s">
        <v>157</v>
      </c>
      <c r="AJ1056" t="s">
        <v>158</v>
      </c>
      <c r="AN1056">
        <v>4</v>
      </c>
      <c r="AP1056" t="s">
        <v>149</v>
      </c>
      <c r="AT1056" t="s">
        <v>149</v>
      </c>
      <c r="AU1056" t="s">
        <v>149</v>
      </c>
      <c r="AV1056" t="s">
        <v>149</v>
      </c>
      <c r="AW1056" t="s">
        <v>149</v>
      </c>
      <c r="AX1056" t="s">
        <v>149</v>
      </c>
      <c r="AY1056">
        <v>0</v>
      </c>
      <c r="AZ1056" t="s">
        <v>149</v>
      </c>
      <c r="BA1056" t="s">
        <v>217</v>
      </c>
      <c r="BB1056">
        <v>0</v>
      </c>
      <c r="BD1056" t="s">
        <v>160</v>
      </c>
      <c r="BE1056" t="s">
        <v>149</v>
      </c>
      <c r="BH1056">
        <v>0</v>
      </c>
      <c r="BJ1056" t="s">
        <v>149</v>
      </c>
      <c r="BK1056" t="s">
        <v>149</v>
      </c>
      <c r="BL1056" t="s">
        <v>149</v>
      </c>
      <c r="BM1056" t="s">
        <v>661</v>
      </c>
      <c r="BP1056" t="s">
        <v>149</v>
      </c>
      <c r="BV1056" t="s">
        <v>160</v>
      </c>
      <c r="BW1056" t="s">
        <v>8178</v>
      </c>
      <c r="BX1056">
        <v>1</v>
      </c>
      <c r="BY1056" t="s">
        <v>8173</v>
      </c>
      <c r="BZ1056" t="s">
        <v>8969</v>
      </c>
      <c r="CA1056" s="2">
        <v>41044</v>
      </c>
      <c r="CC1056" t="s">
        <v>9892</v>
      </c>
    </row>
    <row r="1057" spans="1:81">
      <c r="A1057">
        <f t="shared" si="16"/>
        <v>1055</v>
      </c>
      <c r="B1057" s="1" t="s">
        <v>149</v>
      </c>
      <c r="C1057" s="21" t="s">
        <v>5119</v>
      </c>
      <c r="D1057" s="1" t="s">
        <v>5119</v>
      </c>
      <c r="E1057" s="1" t="s">
        <v>149</v>
      </c>
      <c r="F1057" s="1" t="s">
        <v>5120</v>
      </c>
      <c r="H1057" s="1" t="s">
        <v>5121</v>
      </c>
      <c r="J1057" t="s">
        <v>165</v>
      </c>
      <c r="K1057" t="s">
        <v>166</v>
      </c>
      <c r="M1057">
        <v>0</v>
      </c>
      <c r="N1057" t="s">
        <v>155</v>
      </c>
      <c r="X1057" s="2">
        <v>41045</v>
      </c>
      <c r="Y1057" t="s">
        <v>5120</v>
      </c>
      <c r="Z1057" t="s">
        <v>216</v>
      </c>
      <c r="AA1057">
        <v>713025</v>
      </c>
      <c r="AD1057">
        <v>200000</v>
      </c>
      <c r="AI1057" t="s">
        <v>157</v>
      </c>
      <c r="AJ1057" t="s">
        <v>158</v>
      </c>
      <c r="AN1057">
        <v>4</v>
      </c>
      <c r="AP1057" t="s">
        <v>149</v>
      </c>
      <c r="AT1057" t="s">
        <v>149</v>
      </c>
      <c r="AU1057" t="s">
        <v>149</v>
      </c>
      <c r="AV1057" t="s">
        <v>149</v>
      </c>
      <c r="AW1057" t="s">
        <v>149</v>
      </c>
      <c r="AX1057" t="s">
        <v>149</v>
      </c>
      <c r="AY1057">
        <v>0</v>
      </c>
      <c r="AZ1057" t="s">
        <v>149</v>
      </c>
      <c r="BA1057" t="s">
        <v>217</v>
      </c>
      <c r="BB1057">
        <v>0</v>
      </c>
      <c r="BD1057" t="s">
        <v>160</v>
      </c>
      <c r="BE1057" t="s">
        <v>149</v>
      </c>
      <c r="BH1057">
        <v>0</v>
      </c>
      <c r="BJ1057" t="s">
        <v>149</v>
      </c>
      <c r="BK1057" t="s">
        <v>149</v>
      </c>
      <c r="BL1057" t="s">
        <v>149</v>
      </c>
      <c r="BM1057" t="s">
        <v>166</v>
      </c>
      <c r="BP1057" t="s">
        <v>149</v>
      </c>
      <c r="BQ1057" t="s">
        <v>12611</v>
      </c>
      <c r="BV1057" t="s">
        <v>160</v>
      </c>
      <c r="BW1057" t="s">
        <v>8178</v>
      </c>
      <c r="BX1057">
        <v>1</v>
      </c>
      <c r="BY1057" t="s">
        <v>8173</v>
      </c>
      <c r="BZ1057" t="s">
        <v>8970</v>
      </c>
      <c r="CA1057" s="2">
        <v>41045</v>
      </c>
      <c r="CC1057" t="s">
        <v>9893</v>
      </c>
    </row>
    <row r="1058" spans="1:81">
      <c r="A1058">
        <f t="shared" si="16"/>
        <v>1056</v>
      </c>
      <c r="B1058" s="1" t="s">
        <v>149</v>
      </c>
      <c r="C1058" s="21" t="s">
        <v>5122</v>
      </c>
      <c r="D1058" s="1" t="s">
        <v>5122</v>
      </c>
      <c r="E1058" s="1" t="s">
        <v>149</v>
      </c>
      <c r="F1058" s="1" t="s">
        <v>5123</v>
      </c>
      <c r="H1058" s="1" t="s">
        <v>5124</v>
      </c>
      <c r="I1058" t="s">
        <v>5125</v>
      </c>
      <c r="J1058" t="s">
        <v>253</v>
      </c>
      <c r="K1058" t="s">
        <v>191</v>
      </c>
      <c r="M1058">
        <v>0</v>
      </c>
      <c r="N1058" t="s">
        <v>155</v>
      </c>
      <c r="X1058" s="2">
        <v>41045</v>
      </c>
      <c r="Y1058" t="s">
        <v>5123</v>
      </c>
      <c r="Z1058" t="s">
        <v>216</v>
      </c>
      <c r="AA1058">
        <v>713025</v>
      </c>
      <c r="AD1058">
        <v>200000</v>
      </c>
      <c r="AH1058" t="s">
        <v>5126</v>
      </c>
      <c r="AI1058" t="s">
        <v>157</v>
      </c>
      <c r="AJ1058" t="s">
        <v>158</v>
      </c>
      <c r="AN1058">
        <v>4</v>
      </c>
      <c r="AP1058" t="s">
        <v>149</v>
      </c>
      <c r="AT1058" t="s">
        <v>149</v>
      </c>
      <c r="AU1058" t="s">
        <v>149</v>
      </c>
      <c r="AV1058" t="s">
        <v>149</v>
      </c>
      <c r="AW1058" t="s">
        <v>149</v>
      </c>
      <c r="AX1058" t="s">
        <v>149</v>
      </c>
      <c r="AY1058">
        <v>0</v>
      </c>
      <c r="AZ1058" t="s">
        <v>149</v>
      </c>
      <c r="BA1058" t="s">
        <v>217</v>
      </c>
      <c r="BB1058">
        <v>0</v>
      </c>
      <c r="BD1058" t="s">
        <v>160</v>
      </c>
      <c r="BE1058" t="s">
        <v>149</v>
      </c>
      <c r="BH1058">
        <v>0</v>
      </c>
      <c r="BJ1058" t="s">
        <v>149</v>
      </c>
      <c r="BK1058" t="s">
        <v>149</v>
      </c>
      <c r="BL1058" t="s">
        <v>149</v>
      </c>
      <c r="BM1058" t="s">
        <v>191</v>
      </c>
      <c r="BP1058" t="s">
        <v>149</v>
      </c>
      <c r="BQ1058" t="s">
        <v>12612</v>
      </c>
      <c r="BV1058" t="s">
        <v>160</v>
      </c>
      <c r="BW1058" t="s">
        <v>8178</v>
      </c>
      <c r="BX1058">
        <v>1</v>
      </c>
      <c r="BY1058" t="s">
        <v>8173</v>
      </c>
      <c r="BZ1058" t="s">
        <v>8971</v>
      </c>
      <c r="CA1058" s="2">
        <v>41045</v>
      </c>
      <c r="CC1058" t="s">
        <v>9894</v>
      </c>
    </row>
    <row r="1059" spans="1:81">
      <c r="A1059">
        <f t="shared" si="16"/>
        <v>1057</v>
      </c>
      <c r="B1059" s="1" t="s">
        <v>149</v>
      </c>
      <c r="C1059" s="21" t="s">
        <v>5127</v>
      </c>
      <c r="D1059" s="1" t="s">
        <v>5127</v>
      </c>
      <c r="E1059" s="1" t="s">
        <v>149</v>
      </c>
      <c r="F1059" s="1" t="s">
        <v>5128</v>
      </c>
      <c r="H1059" s="1" t="s">
        <v>5129</v>
      </c>
      <c r="I1059" t="s">
        <v>5130</v>
      </c>
      <c r="J1059" t="s">
        <v>165</v>
      </c>
      <c r="K1059" t="s">
        <v>166</v>
      </c>
      <c r="L1059">
        <v>122002</v>
      </c>
      <c r="M1059">
        <v>0</v>
      </c>
      <c r="N1059" t="s">
        <v>155</v>
      </c>
      <c r="X1059" s="2">
        <v>41046</v>
      </c>
      <c r="Y1059" t="s">
        <v>5128</v>
      </c>
      <c r="Z1059" t="s">
        <v>178</v>
      </c>
      <c r="AA1059">
        <v>515000</v>
      </c>
      <c r="AD1059">
        <v>200000</v>
      </c>
      <c r="AH1059" t="s">
        <v>5131</v>
      </c>
      <c r="AI1059" t="s">
        <v>157</v>
      </c>
      <c r="AJ1059" t="s">
        <v>158</v>
      </c>
      <c r="AN1059">
        <v>4</v>
      </c>
      <c r="AP1059" t="s">
        <v>149</v>
      </c>
      <c r="AT1059" t="s">
        <v>149</v>
      </c>
      <c r="AU1059" t="s">
        <v>149</v>
      </c>
      <c r="AV1059" t="s">
        <v>149</v>
      </c>
      <c r="AW1059" t="s">
        <v>149</v>
      </c>
      <c r="AX1059" t="s">
        <v>149</v>
      </c>
      <c r="AY1059">
        <v>0</v>
      </c>
      <c r="AZ1059" t="s">
        <v>149</v>
      </c>
      <c r="BA1059" t="s">
        <v>339</v>
      </c>
      <c r="BB1059">
        <v>0</v>
      </c>
      <c r="BD1059" t="s">
        <v>160</v>
      </c>
      <c r="BE1059" t="s">
        <v>149</v>
      </c>
      <c r="BH1059">
        <v>0</v>
      </c>
      <c r="BJ1059" t="s">
        <v>149</v>
      </c>
      <c r="BK1059" t="s">
        <v>149</v>
      </c>
      <c r="BL1059" t="s">
        <v>149</v>
      </c>
      <c r="BM1059" t="s">
        <v>166</v>
      </c>
      <c r="BP1059" t="s">
        <v>149</v>
      </c>
      <c r="BQ1059" t="s">
        <v>12613</v>
      </c>
      <c r="BV1059" t="s">
        <v>160</v>
      </c>
      <c r="BW1059" t="s">
        <v>8225</v>
      </c>
      <c r="BX1059">
        <v>1</v>
      </c>
      <c r="BY1059" t="s">
        <v>8173</v>
      </c>
      <c r="BZ1059" t="s">
        <v>8972</v>
      </c>
      <c r="CA1059" s="2">
        <v>41046</v>
      </c>
      <c r="CC1059" t="s">
        <v>9895</v>
      </c>
    </row>
    <row r="1060" spans="1:81">
      <c r="A1060">
        <f t="shared" si="16"/>
        <v>1058</v>
      </c>
      <c r="B1060" s="1" t="s">
        <v>149</v>
      </c>
      <c r="C1060" s="21" t="s">
        <v>5132</v>
      </c>
      <c r="D1060" s="1" t="s">
        <v>5132</v>
      </c>
      <c r="E1060" s="1" t="s">
        <v>149</v>
      </c>
      <c r="F1060" s="1" t="s">
        <v>5133</v>
      </c>
      <c r="H1060" s="1" t="s">
        <v>5134</v>
      </c>
      <c r="J1060" t="s">
        <v>312</v>
      </c>
      <c r="K1060" t="s">
        <v>313</v>
      </c>
      <c r="L1060">
        <v>560060</v>
      </c>
      <c r="M1060">
        <v>0</v>
      </c>
      <c r="N1060" t="s">
        <v>155</v>
      </c>
      <c r="X1060" s="2">
        <v>41047</v>
      </c>
      <c r="Y1060" t="s">
        <v>5133</v>
      </c>
      <c r="Z1060" t="s">
        <v>178</v>
      </c>
      <c r="AA1060">
        <v>515000</v>
      </c>
      <c r="AD1060">
        <v>200000</v>
      </c>
      <c r="AH1060" t="s">
        <v>5135</v>
      </c>
      <c r="AI1060" t="s">
        <v>157</v>
      </c>
      <c r="AJ1060" t="s">
        <v>158</v>
      </c>
      <c r="AN1060">
        <v>4</v>
      </c>
      <c r="AP1060" t="s">
        <v>149</v>
      </c>
      <c r="AT1060" t="s">
        <v>149</v>
      </c>
      <c r="AU1060" t="s">
        <v>149</v>
      </c>
      <c r="AV1060" t="s">
        <v>149</v>
      </c>
      <c r="AW1060" t="s">
        <v>149</v>
      </c>
      <c r="AX1060" t="s">
        <v>149</v>
      </c>
      <c r="AY1060">
        <v>0</v>
      </c>
      <c r="AZ1060" t="s">
        <v>149</v>
      </c>
      <c r="BA1060" t="s">
        <v>339</v>
      </c>
      <c r="BB1060">
        <v>0</v>
      </c>
      <c r="BD1060" t="s">
        <v>160</v>
      </c>
      <c r="BE1060" t="s">
        <v>149</v>
      </c>
      <c r="BH1060">
        <v>0</v>
      </c>
      <c r="BJ1060" t="s">
        <v>149</v>
      </c>
      <c r="BK1060" t="s">
        <v>149</v>
      </c>
      <c r="BL1060" t="s">
        <v>149</v>
      </c>
      <c r="BM1060" t="s">
        <v>313</v>
      </c>
      <c r="BP1060" t="s">
        <v>149</v>
      </c>
      <c r="BQ1060" t="s">
        <v>12614</v>
      </c>
      <c r="BV1060" t="s">
        <v>160</v>
      </c>
      <c r="BW1060" t="s">
        <v>8187</v>
      </c>
      <c r="BX1060">
        <v>1</v>
      </c>
      <c r="BY1060" t="s">
        <v>8173</v>
      </c>
      <c r="BZ1060" t="s">
        <v>8973</v>
      </c>
      <c r="CA1060" s="2">
        <v>41047</v>
      </c>
      <c r="CC1060" t="s">
        <v>9896</v>
      </c>
    </row>
    <row r="1061" spans="1:81">
      <c r="A1061">
        <f t="shared" si="16"/>
        <v>1059</v>
      </c>
      <c r="B1061" s="1" t="s">
        <v>149</v>
      </c>
      <c r="C1061" s="21" t="s">
        <v>5136</v>
      </c>
      <c r="D1061" s="1" t="s">
        <v>5136</v>
      </c>
      <c r="E1061" s="1" t="s">
        <v>149</v>
      </c>
      <c r="F1061" s="1" t="s">
        <v>5137</v>
      </c>
      <c r="H1061" s="1" t="s">
        <v>5138</v>
      </c>
      <c r="J1061" t="s">
        <v>165</v>
      </c>
      <c r="K1061" t="s">
        <v>166</v>
      </c>
      <c r="M1061">
        <v>0</v>
      </c>
      <c r="N1061" t="s">
        <v>155</v>
      </c>
      <c r="X1061" s="2">
        <v>41050</v>
      </c>
      <c r="Y1061" t="s">
        <v>5137</v>
      </c>
      <c r="Z1061" t="s">
        <v>216</v>
      </c>
      <c r="AA1061">
        <v>713025</v>
      </c>
      <c r="AD1061">
        <v>200000</v>
      </c>
      <c r="AI1061" t="s">
        <v>157</v>
      </c>
      <c r="AJ1061" t="s">
        <v>158</v>
      </c>
      <c r="AN1061">
        <v>4</v>
      </c>
      <c r="AP1061" t="s">
        <v>149</v>
      </c>
      <c r="AT1061" t="s">
        <v>149</v>
      </c>
      <c r="AU1061" t="s">
        <v>149</v>
      </c>
      <c r="AV1061" t="s">
        <v>149</v>
      </c>
      <c r="AW1061" t="s">
        <v>149</v>
      </c>
      <c r="AX1061" t="s">
        <v>149</v>
      </c>
      <c r="AY1061">
        <v>0</v>
      </c>
      <c r="AZ1061" t="s">
        <v>149</v>
      </c>
      <c r="BA1061" t="s">
        <v>217</v>
      </c>
      <c r="BB1061">
        <v>0</v>
      </c>
      <c r="BD1061" t="s">
        <v>160</v>
      </c>
      <c r="BE1061" t="s">
        <v>149</v>
      </c>
      <c r="BH1061">
        <v>0</v>
      </c>
      <c r="BJ1061" t="s">
        <v>149</v>
      </c>
      <c r="BK1061" t="s">
        <v>149</v>
      </c>
      <c r="BL1061" t="s">
        <v>149</v>
      </c>
      <c r="BM1061" t="s">
        <v>166</v>
      </c>
      <c r="BP1061" t="s">
        <v>149</v>
      </c>
      <c r="BQ1061" t="s">
        <v>12290</v>
      </c>
      <c r="BV1061" t="s">
        <v>160</v>
      </c>
      <c r="BW1061" t="s">
        <v>8178</v>
      </c>
      <c r="BX1061">
        <v>1</v>
      </c>
      <c r="BY1061" t="s">
        <v>8173</v>
      </c>
      <c r="BZ1061" t="s">
        <v>8974</v>
      </c>
      <c r="CA1061" s="2">
        <v>41050</v>
      </c>
      <c r="CC1061" t="s">
        <v>9403</v>
      </c>
    </row>
    <row r="1062" spans="1:81">
      <c r="A1062">
        <f t="shared" si="16"/>
        <v>1060</v>
      </c>
      <c r="B1062" s="1" t="s">
        <v>149</v>
      </c>
      <c r="C1062" s="21" t="s">
        <v>5139</v>
      </c>
      <c r="D1062" s="1" t="s">
        <v>5139</v>
      </c>
      <c r="E1062" s="1" t="s">
        <v>149</v>
      </c>
      <c r="F1062" s="1" t="s">
        <v>5140</v>
      </c>
      <c r="H1062" s="1" t="s">
        <v>5141</v>
      </c>
      <c r="J1062" t="s">
        <v>312</v>
      </c>
      <c r="K1062" t="s">
        <v>313</v>
      </c>
      <c r="L1062">
        <v>560094</v>
      </c>
      <c r="M1062">
        <v>0</v>
      </c>
      <c r="N1062" t="s">
        <v>155</v>
      </c>
      <c r="X1062" s="2">
        <v>41050</v>
      </c>
      <c r="Y1062" t="s">
        <v>5140</v>
      </c>
      <c r="Z1062" t="s">
        <v>167</v>
      </c>
      <c r="AA1062">
        <v>515100</v>
      </c>
      <c r="AD1062">
        <v>200000</v>
      </c>
      <c r="AH1062" t="s">
        <v>5142</v>
      </c>
      <c r="AI1062" t="s">
        <v>157</v>
      </c>
      <c r="AJ1062" t="s">
        <v>158</v>
      </c>
      <c r="AN1062">
        <v>4</v>
      </c>
      <c r="AP1062" t="s">
        <v>149</v>
      </c>
      <c r="AT1062" t="s">
        <v>149</v>
      </c>
      <c r="AU1062" t="s">
        <v>149</v>
      </c>
      <c r="AV1062" t="s">
        <v>149</v>
      </c>
      <c r="AW1062" t="s">
        <v>149</v>
      </c>
      <c r="AX1062" t="s">
        <v>149</v>
      </c>
      <c r="AY1062">
        <v>0</v>
      </c>
      <c r="AZ1062" t="s">
        <v>149</v>
      </c>
      <c r="BA1062" t="s">
        <v>339</v>
      </c>
      <c r="BB1062">
        <v>0</v>
      </c>
      <c r="BD1062" t="s">
        <v>160</v>
      </c>
      <c r="BE1062" t="s">
        <v>149</v>
      </c>
      <c r="BH1062">
        <v>0</v>
      </c>
      <c r="BJ1062" t="s">
        <v>149</v>
      </c>
      <c r="BK1062" t="s">
        <v>149</v>
      </c>
      <c r="BL1062" t="s">
        <v>149</v>
      </c>
      <c r="BM1062" t="s">
        <v>313</v>
      </c>
      <c r="BP1062" t="s">
        <v>149</v>
      </c>
      <c r="BQ1062" t="s">
        <v>12615</v>
      </c>
      <c r="BV1062" t="s">
        <v>160</v>
      </c>
      <c r="BW1062" t="s">
        <v>8191</v>
      </c>
      <c r="BX1062">
        <v>1</v>
      </c>
      <c r="BY1062" t="s">
        <v>8173</v>
      </c>
      <c r="BZ1062" t="s">
        <v>8975</v>
      </c>
      <c r="CA1062" s="2">
        <v>41050</v>
      </c>
      <c r="CC1062" t="s">
        <v>9897</v>
      </c>
    </row>
    <row r="1063" spans="1:81">
      <c r="A1063">
        <f t="shared" si="16"/>
        <v>1061</v>
      </c>
      <c r="B1063" s="1" t="s">
        <v>149</v>
      </c>
      <c r="C1063" s="21" t="s">
        <v>5143</v>
      </c>
      <c r="D1063" s="1" t="s">
        <v>5143</v>
      </c>
      <c r="E1063" s="1" t="s">
        <v>149</v>
      </c>
      <c r="F1063" s="1" t="s">
        <v>5144</v>
      </c>
      <c r="H1063" s="1" t="s">
        <v>3978</v>
      </c>
      <c r="J1063" t="s">
        <v>190</v>
      </c>
      <c r="K1063" t="s">
        <v>191</v>
      </c>
      <c r="L1063">
        <v>411016</v>
      </c>
      <c r="M1063">
        <v>0</v>
      </c>
      <c r="N1063" t="s">
        <v>155</v>
      </c>
      <c r="X1063" s="2">
        <v>41052</v>
      </c>
      <c r="Y1063" t="s">
        <v>5144</v>
      </c>
      <c r="Z1063" t="s">
        <v>167</v>
      </c>
      <c r="AA1063">
        <v>515100</v>
      </c>
      <c r="AD1063">
        <v>200000</v>
      </c>
      <c r="AH1063" t="s">
        <v>5145</v>
      </c>
      <c r="AI1063" t="s">
        <v>157</v>
      </c>
      <c r="AJ1063" t="s">
        <v>158</v>
      </c>
      <c r="AN1063">
        <v>4</v>
      </c>
      <c r="AP1063" t="s">
        <v>149</v>
      </c>
      <c r="AT1063" t="s">
        <v>149</v>
      </c>
      <c r="AU1063" t="s">
        <v>149</v>
      </c>
      <c r="AV1063" t="s">
        <v>149</v>
      </c>
      <c r="AW1063" t="s">
        <v>149</v>
      </c>
      <c r="AX1063" t="s">
        <v>149</v>
      </c>
      <c r="AY1063">
        <v>0</v>
      </c>
      <c r="AZ1063" t="s">
        <v>149</v>
      </c>
      <c r="BA1063" t="s">
        <v>217</v>
      </c>
      <c r="BB1063">
        <v>0</v>
      </c>
      <c r="BD1063" t="s">
        <v>160</v>
      </c>
      <c r="BE1063" t="s">
        <v>149</v>
      </c>
      <c r="BH1063">
        <v>0</v>
      </c>
      <c r="BJ1063" t="s">
        <v>149</v>
      </c>
      <c r="BK1063" t="s">
        <v>149</v>
      </c>
      <c r="BL1063" t="s">
        <v>149</v>
      </c>
      <c r="BM1063" t="s">
        <v>191</v>
      </c>
      <c r="BP1063" t="s">
        <v>149</v>
      </c>
      <c r="BQ1063" t="s">
        <v>12616</v>
      </c>
      <c r="BV1063" t="s">
        <v>160</v>
      </c>
      <c r="BW1063" t="s">
        <v>8207</v>
      </c>
      <c r="BX1063">
        <v>1</v>
      </c>
      <c r="BY1063" t="s">
        <v>8173</v>
      </c>
      <c r="BZ1063" t="s">
        <v>8976</v>
      </c>
      <c r="CA1063" s="2">
        <v>41052</v>
      </c>
      <c r="CC1063" t="s">
        <v>9898</v>
      </c>
    </row>
    <row r="1064" spans="1:81">
      <c r="A1064">
        <f t="shared" si="16"/>
        <v>1062</v>
      </c>
      <c r="B1064" s="1" t="s">
        <v>149</v>
      </c>
      <c r="C1064" s="21" t="s">
        <v>5146</v>
      </c>
      <c r="D1064" s="1" t="s">
        <v>5146</v>
      </c>
      <c r="E1064" s="1" t="s">
        <v>149</v>
      </c>
      <c r="F1064" s="1" t="s">
        <v>5147</v>
      </c>
      <c r="H1064" s="1" t="s">
        <v>5148</v>
      </c>
      <c r="M1064">
        <v>0</v>
      </c>
      <c r="N1064" t="s">
        <v>3091</v>
      </c>
      <c r="X1064" s="2">
        <v>41052</v>
      </c>
      <c r="Y1064" t="s">
        <v>5147</v>
      </c>
      <c r="Z1064" t="s">
        <v>178</v>
      </c>
      <c r="AA1064">
        <v>515000</v>
      </c>
      <c r="AD1064">
        <v>200000</v>
      </c>
      <c r="AH1064" t="s">
        <v>5149</v>
      </c>
      <c r="AI1064" t="s">
        <v>568</v>
      </c>
      <c r="AJ1064" t="s">
        <v>569</v>
      </c>
      <c r="AN1064">
        <v>1</v>
      </c>
      <c r="AP1064" t="s">
        <v>149</v>
      </c>
      <c r="AT1064" t="s">
        <v>149</v>
      </c>
      <c r="AU1064" t="s">
        <v>149</v>
      </c>
      <c r="AV1064" t="s">
        <v>149</v>
      </c>
      <c r="AW1064" t="s">
        <v>149</v>
      </c>
      <c r="AX1064" t="s">
        <v>149</v>
      </c>
      <c r="AY1064">
        <v>0</v>
      </c>
      <c r="AZ1064" t="s">
        <v>149</v>
      </c>
      <c r="BA1064" t="s">
        <v>217</v>
      </c>
      <c r="BB1064">
        <v>0</v>
      </c>
      <c r="BD1064" t="s">
        <v>160</v>
      </c>
      <c r="BE1064" t="s">
        <v>149</v>
      </c>
      <c r="BH1064">
        <v>0</v>
      </c>
      <c r="BJ1064" t="s">
        <v>149</v>
      </c>
      <c r="BK1064" t="s">
        <v>149</v>
      </c>
      <c r="BL1064" t="s">
        <v>149</v>
      </c>
      <c r="BM1064" s="33" t="s">
        <v>11456</v>
      </c>
      <c r="BP1064" t="s">
        <v>149</v>
      </c>
      <c r="BV1064" t="s">
        <v>160</v>
      </c>
      <c r="CA1064" s="2"/>
    </row>
    <row r="1065" spans="1:81">
      <c r="A1065">
        <f t="shared" si="16"/>
        <v>1063</v>
      </c>
      <c r="B1065" s="1" t="s">
        <v>149</v>
      </c>
      <c r="C1065" s="21" t="s">
        <v>5150</v>
      </c>
      <c r="D1065" s="1" t="s">
        <v>5150</v>
      </c>
      <c r="E1065" s="1" t="s">
        <v>149</v>
      </c>
      <c r="F1065" s="1" t="s">
        <v>5151</v>
      </c>
      <c r="H1065" s="1" t="s">
        <v>5152</v>
      </c>
      <c r="J1065" t="s">
        <v>312</v>
      </c>
      <c r="K1065" t="s">
        <v>313</v>
      </c>
      <c r="L1065">
        <v>560057</v>
      </c>
      <c r="M1065">
        <v>0</v>
      </c>
      <c r="N1065" t="s">
        <v>155</v>
      </c>
      <c r="X1065" s="2">
        <v>41052</v>
      </c>
      <c r="Y1065" t="s">
        <v>5151</v>
      </c>
      <c r="Z1065" t="s">
        <v>178</v>
      </c>
      <c r="AA1065">
        <v>515000</v>
      </c>
      <c r="AD1065">
        <v>200000</v>
      </c>
      <c r="AH1065" t="s">
        <v>5153</v>
      </c>
      <c r="AI1065" t="s">
        <v>157</v>
      </c>
      <c r="AJ1065" t="s">
        <v>158</v>
      </c>
      <c r="AN1065">
        <v>4</v>
      </c>
      <c r="AP1065" t="s">
        <v>149</v>
      </c>
      <c r="AT1065" t="s">
        <v>149</v>
      </c>
      <c r="AU1065" t="s">
        <v>149</v>
      </c>
      <c r="AV1065" t="s">
        <v>149</v>
      </c>
      <c r="AW1065" t="s">
        <v>149</v>
      </c>
      <c r="AX1065" t="s">
        <v>149</v>
      </c>
      <c r="AY1065">
        <v>0</v>
      </c>
      <c r="AZ1065" t="s">
        <v>149</v>
      </c>
      <c r="BA1065" t="s">
        <v>169</v>
      </c>
      <c r="BB1065">
        <v>0</v>
      </c>
      <c r="BD1065" t="s">
        <v>160</v>
      </c>
      <c r="BE1065" t="s">
        <v>149</v>
      </c>
      <c r="BH1065">
        <v>0</v>
      </c>
      <c r="BJ1065" t="s">
        <v>149</v>
      </c>
      <c r="BK1065" t="s">
        <v>149</v>
      </c>
      <c r="BL1065" t="s">
        <v>149</v>
      </c>
      <c r="BM1065" t="s">
        <v>313</v>
      </c>
      <c r="BP1065" t="s">
        <v>149</v>
      </c>
      <c r="BQ1065" t="s">
        <v>12617</v>
      </c>
      <c r="BV1065" t="s">
        <v>160</v>
      </c>
      <c r="BW1065" t="s">
        <v>8213</v>
      </c>
      <c r="BX1065">
        <v>1</v>
      </c>
      <c r="BY1065" t="s">
        <v>8173</v>
      </c>
      <c r="BZ1065" t="s">
        <v>8977</v>
      </c>
      <c r="CA1065" s="2">
        <v>41052</v>
      </c>
      <c r="CC1065" t="s">
        <v>9899</v>
      </c>
    </row>
    <row r="1066" spans="1:81">
      <c r="A1066">
        <f t="shared" si="16"/>
        <v>1064</v>
      </c>
      <c r="B1066" s="1" t="s">
        <v>149</v>
      </c>
      <c r="C1066" s="21" t="s">
        <v>5154</v>
      </c>
      <c r="D1066" s="1" t="s">
        <v>5154</v>
      </c>
      <c r="E1066" s="1" t="s">
        <v>149</v>
      </c>
      <c r="F1066" s="1" t="s">
        <v>5155</v>
      </c>
      <c r="H1066" s="1" t="s">
        <v>5156</v>
      </c>
      <c r="J1066" t="s">
        <v>173</v>
      </c>
      <c r="K1066" t="s">
        <v>174</v>
      </c>
      <c r="L1066">
        <v>201306</v>
      </c>
      <c r="M1066">
        <v>0</v>
      </c>
      <c r="N1066" t="s">
        <v>155</v>
      </c>
      <c r="X1066" s="2">
        <v>41052</v>
      </c>
      <c r="Y1066" t="s">
        <v>5155</v>
      </c>
      <c r="Z1066" t="s">
        <v>156</v>
      </c>
      <c r="AA1066">
        <v>140000</v>
      </c>
      <c r="AD1066">
        <v>200000</v>
      </c>
      <c r="AH1066" t="s">
        <v>5157</v>
      </c>
      <c r="AI1066" t="s">
        <v>157</v>
      </c>
      <c r="AJ1066" t="s">
        <v>158</v>
      </c>
      <c r="AN1066">
        <v>4</v>
      </c>
      <c r="AP1066" t="s">
        <v>149</v>
      </c>
      <c r="AT1066" t="s">
        <v>149</v>
      </c>
      <c r="AU1066" t="s">
        <v>149</v>
      </c>
      <c r="AV1066" t="s">
        <v>149</v>
      </c>
      <c r="AW1066" t="s">
        <v>149</v>
      </c>
      <c r="AX1066" t="s">
        <v>149</v>
      </c>
      <c r="AY1066">
        <v>0</v>
      </c>
      <c r="AZ1066" t="s">
        <v>149</v>
      </c>
      <c r="BA1066" t="s">
        <v>1116</v>
      </c>
      <c r="BB1066">
        <v>0</v>
      </c>
      <c r="BD1066" t="s">
        <v>160</v>
      </c>
      <c r="BE1066" t="s">
        <v>149</v>
      </c>
      <c r="BH1066">
        <v>0</v>
      </c>
      <c r="BJ1066" t="s">
        <v>149</v>
      </c>
      <c r="BK1066" t="s">
        <v>149</v>
      </c>
      <c r="BL1066" t="s">
        <v>149</v>
      </c>
      <c r="BM1066" t="s">
        <v>174</v>
      </c>
      <c r="BP1066" t="s">
        <v>149</v>
      </c>
      <c r="BQ1066" t="s">
        <v>12618</v>
      </c>
      <c r="BV1066" t="s">
        <v>160</v>
      </c>
      <c r="BW1066" t="s">
        <v>8231</v>
      </c>
      <c r="BX1066">
        <v>1</v>
      </c>
      <c r="BY1066" t="s">
        <v>8173</v>
      </c>
      <c r="BZ1066" t="s">
        <v>8978</v>
      </c>
      <c r="CA1066" s="2">
        <v>41052</v>
      </c>
      <c r="CC1066" t="s">
        <v>9900</v>
      </c>
    </row>
    <row r="1067" spans="1:81">
      <c r="A1067">
        <f t="shared" si="16"/>
        <v>1065</v>
      </c>
      <c r="B1067" s="1" t="s">
        <v>149</v>
      </c>
      <c r="C1067" s="21" t="s">
        <v>5158</v>
      </c>
      <c r="D1067" s="1" t="s">
        <v>5158</v>
      </c>
      <c r="E1067" s="1" t="s">
        <v>149</v>
      </c>
      <c r="F1067" s="1" t="s">
        <v>5159</v>
      </c>
      <c r="H1067" s="1" t="s">
        <v>5160</v>
      </c>
      <c r="J1067" t="s">
        <v>5032</v>
      </c>
      <c r="K1067" t="s">
        <v>560</v>
      </c>
      <c r="L1067">
        <v>700053</v>
      </c>
      <c r="M1067">
        <v>0</v>
      </c>
      <c r="N1067" t="s">
        <v>155</v>
      </c>
      <c r="X1067" s="2">
        <v>41053</v>
      </c>
      <c r="Y1067" t="s">
        <v>5159</v>
      </c>
      <c r="Z1067" t="s">
        <v>798</v>
      </c>
      <c r="AA1067">
        <v>140000</v>
      </c>
      <c r="AD1067">
        <v>200000</v>
      </c>
      <c r="AH1067" t="s">
        <v>5161</v>
      </c>
      <c r="AI1067" t="s">
        <v>157</v>
      </c>
      <c r="AJ1067" t="s">
        <v>158</v>
      </c>
      <c r="AN1067">
        <v>4</v>
      </c>
      <c r="AP1067" t="s">
        <v>149</v>
      </c>
      <c r="AT1067" t="s">
        <v>149</v>
      </c>
      <c r="AU1067" t="s">
        <v>149</v>
      </c>
      <c r="AV1067" t="s">
        <v>149</v>
      </c>
      <c r="AW1067" t="s">
        <v>149</v>
      </c>
      <c r="AX1067" t="s">
        <v>149</v>
      </c>
      <c r="AY1067">
        <v>0</v>
      </c>
      <c r="AZ1067" t="s">
        <v>149</v>
      </c>
      <c r="BA1067" t="s">
        <v>1116</v>
      </c>
      <c r="BB1067">
        <v>0</v>
      </c>
      <c r="BD1067" t="s">
        <v>160</v>
      </c>
      <c r="BE1067" t="s">
        <v>149</v>
      </c>
      <c r="BH1067">
        <v>0</v>
      </c>
      <c r="BJ1067" t="s">
        <v>149</v>
      </c>
      <c r="BK1067" t="s">
        <v>149</v>
      </c>
      <c r="BL1067" t="s">
        <v>149</v>
      </c>
      <c r="BM1067" t="s">
        <v>560</v>
      </c>
      <c r="BP1067" t="s">
        <v>149</v>
      </c>
      <c r="BV1067" t="s">
        <v>160</v>
      </c>
      <c r="BW1067" t="s">
        <v>8194</v>
      </c>
      <c r="BX1067">
        <v>1</v>
      </c>
      <c r="BY1067" t="s">
        <v>8173</v>
      </c>
      <c r="BZ1067" t="s">
        <v>8979</v>
      </c>
      <c r="CA1067" s="2">
        <v>41053</v>
      </c>
      <c r="CC1067" t="s">
        <v>9901</v>
      </c>
    </row>
    <row r="1068" spans="1:81">
      <c r="A1068">
        <f t="shared" si="16"/>
        <v>1066</v>
      </c>
      <c r="B1068" s="1" t="s">
        <v>149</v>
      </c>
      <c r="C1068" s="21" t="s">
        <v>5162</v>
      </c>
      <c r="D1068" s="1" t="s">
        <v>5162</v>
      </c>
      <c r="E1068" s="1" t="s">
        <v>149</v>
      </c>
      <c r="F1068" s="1" t="s">
        <v>5163</v>
      </c>
      <c r="H1068" s="1" t="s">
        <v>5164</v>
      </c>
      <c r="I1068" t="s">
        <v>5165</v>
      </c>
      <c r="J1068" t="s">
        <v>153</v>
      </c>
      <c r="K1068" t="s">
        <v>154</v>
      </c>
      <c r="M1068">
        <v>0</v>
      </c>
      <c r="N1068" t="s">
        <v>155</v>
      </c>
      <c r="X1068" s="2">
        <v>41057</v>
      </c>
      <c r="Y1068" t="s">
        <v>5163</v>
      </c>
      <c r="Z1068" t="s">
        <v>216</v>
      </c>
      <c r="AA1068">
        <v>713025</v>
      </c>
      <c r="AD1068">
        <v>200000</v>
      </c>
      <c r="AI1068" t="s">
        <v>157</v>
      </c>
      <c r="AJ1068" t="s">
        <v>158</v>
      </c>
      <c r="AN1068">
        <v>4</v>
      </c>
      <c r="AP1068" t="s">
        <v>149</v>
      </c>
      <c r="AT1068" t="s">
        <v>149</v>
      </c>
      <c r="AU1068" t="s">
        <v>149</v>
      </c>
      <c r="AV1068" t="s">
        <v>149</v>
      </c>
      <c r="AW1068" t="s">
        <v>149</v>
      </c>
      <c r="AX1068" t="s">
        <v>149</v>
      </c>
      <c r="AY1068">
        <v>0</v>
      </c>
      <c r="AZ1068" t="s">
        <v>149</v>
      </c>
      <c r="BA1068" t="s">
        <v>217</v>
      </c>
      <c r="BB1068">
        <v>0</v>
      </c>
      <c r="BD1068" t="s">
        <v>160</v>
      </c>
      <c r="BE1068" t="s">
        <v>149</v>
      </c>
      <c r="BH1068">
        <v>0</v>
      </c>
      <c r="BJ1068" t="s">
        <v>149</v>
      </c>
      <c r="BK1068" t="s">
        <v>149</v>
      </c>
      <c r="BL1068" t="s">
        <v>149</v>
      </c>
      <c r="BM1068" t="s">
        <v>154</v>
      </c>
      <c r="BP1068" t="s">
        <v>149</v>
      </c>
      <c r="BQ1068" t="s">
        <v>12619</v>
      </c>
      <c r="BV1068" t="s">
        <v>160</v>
      </c>
      <c r="BW1068" t="s">
        <v>8178</v>
      </c>
      <c r="BX1068">
        <v>1</v>
      </c>
      <c r="BY1068" t="s">
        <v>8173</v>
      </c>
      <c r="BZ1068" t="s">
        <v>8980</v>
      </c>
      <c r="CA1068" s="2">
        <v>41057</v>
      </c>
      <c r="CC1068" t="s">
        <v>9471</v>
      </c>
    </row>
    <row r="1069" spans="1:81">
      <c r="A1069">
        <f t="shared" si="16"/>
        <v>1067</v>
      </c>
      <c r="B1069" s="1" t="s">
        <v>149</v>
      </c>
      <c r="C1069" s="21" t="s">
        <v>5166</v>
      </c>
      <c r="D1069" s="1" t="s">
        <v>5166</v>
      </c>
      <c r="E1069" s="1" t="s">
        <v>149</v>
      </c>
      <c r="F1069" s="1" t="s">
        <v>5167</v>
      </c>
      <c r="H1069" s="1" t="s">
        <v>5168</v>
      </c>
      <c r="I1069" t="s">
        <v>4701</v>
      </c>
      <c r="J1069" t="s">
        <v>165</v>
      </c>
      <c r="K1069" t="s">
        <v>166</v>
      </c>
      <c r="L1069">
        <v>122001</v>
      </c>
      <c r="M1069">
        <v>0</v>
      </c>
      <c r="N1069" t="s">
        <v>155</v>
      </c>
      <c r="X1069" s="2">
        <v>41057</v>
      </c>
      <c r="Y1069" t="s">
        <v>5167</v>
      </c>
      <c r="Z1069" t="s">
        <v>178</v>
      </c>
      <c r="AA1069">
        <v>515000</v>
      </c>
      <c r="AD1069">
        <v>200000</v>
      </c>
      <c r="AH1069" t="s">
        <v>5169</v>
      </c>
      <c r="AI1069" t="s">
        <v>157</v>
      </c>
      <c r="AJ1069" t="s">
        <v>158</v>
      </c>
      <c r="AN1069">
        <v>4</v>
      </c>
      <c r="AP1069" t="s">
        <v>149</v>
      </c>
      <c r="AT1069" t="s">
        <v>149</v>
      </c>
      <c r="AU1069" t="s">
        <v>149</v>
      </c>
      <c r="AV1069" t="s">
        <v>149</v>
      </c>
      <c r="AW1069" t="s">
        <v>149</v>
      </c>
      <c r="AX1069" t="s">
        <v>149</v>
      </c>
      <c r="AY1069">
        <v>0</v>
      </c>
      <c r="AZ1069" t="s">
        <v>149</v>
      </c>
      <c r="BA1069" t="s">
        <v>169</v>
      </c>
      <c r="BB1069">
        <v>0</v>
      </c>
      <c r="BD1069" t="s">
        <v>160</v>
      </c>
      <c r="BE1069" t="s">
        <v>149</v>
      </c>
      <c r="BH1069">
        <v>0</v>
      </c>
      <c r="BJ1069" t="s">
        <v>149</v>
      </c>
      <c r="BK1069" t="s">
        <v>149</v>
      </c>
      <c r="BL1069" t="s">
        <v>149</v>
      </c>
      <c r="BM1069" t="s">
        <v>166</v>
      </c>
      <c r="BP1069" t="s">
        <v>149</v>
      </c>
      <c r="BQ1069" t="s">
        <v>12620</v>
      </c>
      <c r="BV1069" t="s">
        <v>160</v>
      </c>
      <c r="BW1069" t="s">
        <v>8179</v>
      </c>
      <c r="BX1069">
        <v>1</v>
      </c>
      <c r="BY1069" t="s">
        <v>8173</v>
      </c>
      <c r="BZ1069" t="s">
        <v>8981</v>
      </c>
      <c r="CA1069" s="2">
        <v>41057</v>
      </c>
      <c r="CC1069" t="s">
        <v>9902</v>
      </c>
    </row>
    <row r="1070" spans="1:81">
      <c r="A1070">
        <f t="shared" si="16"/>
        <v>1068</v>
      </c>
      <c r="B1070" s="1" t="s">
        <v>149</v>
      </c>
      <c r="C1070" s="21" t="s">
        <v>5170</v>
      </c>
      <c r="D1070" s="1" t="s">
        <v>5170</v>
      </c>
      <c r="E1070" s="1" t="s">
        <v>149</v>
      </c>
      <c r="F1070" s="1" t="s">
        <v>5171</v>
      </c>
      <c r="H1070" s="1" t="s">
        <v>4406</v>
      </c>
      <c r="J1070" t="s">
        <v>190</v>
      </c>
      <c r="K1070" t="s">
        <v>191</v>
      </c>
      <c r="L1070">
        <v>411014</v>
      </c>
      <c r="M1070">
        <v>0</v>
      </c>
      <c r="N1070" t="s">
        <v>155</v>
      </c>
      <c r="X1070" s="2">
        <v>41057</v>
      </c>
      <c r="Y1070" t="s">
        <v>5171</v>
      </c>
      <c r="Z1070" t="s">
        <v>216</v>
      </c>
      <c r="AA1070">
        <v>713025</v>
      </c>
      <c r="AD1070">
        <v>200000</v>
      </c>
      <c r="AH1070" t="s">
        <v>5172</v>
      </c>
      <c r="AI1070" t="s">
        <v>157</v>
      </c>
      <c r="AJ1070" t="s">
        <v>158</v>
      </c>
      <c r="AN1070">
        <v>4</v>
      </c>
      <c r="AP1070" t="s">
        <v>149</v>
      </c>
      <c r="AT1070" t="s">
        <v>149</v>
      </c>
      <c r="AU1070" t="s">
        <v>149</v>
      </c>
      <c r="AV1070" t="s">
        <v>149</v>
      </c>
      <c r="AW1070" t="s">
        <v>149</v>
      </c>
      <c r="AX1070" t="s">
        <v>149</v>
      </c>
      <c r="AY1070">
        <v>0</v>
      </c>
      <c r="AZ1070" t="s">
        <v>149</v>
      </c>
      <c r="BA1070" t="s">
        <v>718</v>
      </c>
      <c r="BB1070">
        <v>0</v>
      </c>
      <c r="BD1070" t="s">
        <v>160</v>
      </c>
      <c r="BE1070" t="s">
        <v>149</v>
      </c>
      <c r="BH1070">
        <v>0</v>
      </c>
      <c r="BJ1070" t="s">
        <v>149</v>
      </c>
      <c r="BK1070" t="s">
        <v>149</v>
      </c>
      <c r="BL1070" t="s">
        <v>149</v>
      </c>
      <c r="BM1070" t="s">
        <v>191</v>
      </c>
      <c r="BP1070" t="s">
        <v>149</v>
      </c>
      <c r="BQ1070" t="s">
        <v>12621</v>
      </c>
      <c r="BV1070" t="s">
        <v>160</v>
      </c>
      <c r="CA1070" s="2"/>
    </row>
    <row r="1071" spans="1:81">
      <c r="A1071">
        <f t="shared" si="16"/>
        <v>1069</v>
      </c>
      <c r="B1071" s="1" t="s">
        <v>149</v>
      </c>
      <c r="C1071" s="21" t="s">
        <v>5173</v>
      </c>
      <c r="D1071" s="1" t="s">
        <v>5173</v>
      </c>
      <c r="E1071" s="1" t="s">
        <v>149</v>
      </c>
      <c r="F1071" s="1" t="s">
        <v>5174</v>
      </c>
      <c r="H1071" s="1" t="s">
        <v>5175</v>
      </c>
      <c r="I1071" t="s">
        <v>5176</v>
      </c>
      <c r="J1071" t="s">
        <v>190</v>
      </c>
      <c r="K1071" t="s">
        <v>191</v>
      </c>
      <c r="M1071">
        <v>0</v>
      </c>
      <c r="N1071" t="s">
        <v>155</v>
      </c>
      <c r="X1071" s="2">
        <v>41058</v>
      </c>
      <c r="Y1071" t="s">
        <v>5174</v>
      </c>
      <c r="Z1071" t="s">
        <v>178</v>
      </c>
      <c r="AA1071">
        <v>515000</v>
      </c>
      <c r="AD1071">
        <v>200000</v>
      </c>
      <c r="AH1071" t="s">
        <v>5177</v>
      </c>
      <c r="AI1071" t="s">
        <v>157</v>
      </c>
      <c r="AJ1071" t="s">
        <v>158</v>
      </c>
      <c r="AN1071">
        <v>4</v>
      </c>
      <c r="AP1071" t="s">
        <v>149</v>
      </c>
      <c r="AT1071" t="s">
        <v>149</v>
      </c>
      <c r="AU1071" t="s">
        <v>149</v>
      </c>
      <c r="AV1071" t="s">
        <v>149</v>
      </c>
      <c r="AW1071" t="s">
        <v>149</v>
      </c>
      <c r="AX1071" t="s">
        <v>149</v>
      </c>
      <c r="AY1071">
        <v>0</v>
      </c>
      <c r="AZ1071" t="s">
        <v>149</v>
      </c>
      <c r="BA1071" t="s">
        <v>339</v>
      </c>
      <c r="BB1071">
        <v>0</v>
      </c>
      <c r="BD1071" t="s">
        <v>160</v>
      </c>
      <c r="BE1071" t="s">
        <v>149</v>
      </c>
      <c r="BH1071">
        <v>0</v>
      </c>
      <c r="BJ1071" t="s">
        <v>149</v>
      </c>
      <c r="BK1071" t="s">
        <v>149</v>
      </c>
      <c r="BL1071" t="s">
        <v>149</v>
      </c>
      <c r="BM1071" t="s">
        <v>191</v>
      </c>
      <c r="BP1071" t="s">
        <v>149</v>
      </c>
      <c r="BQ1071" t="s">
        <v>12622</v>
      </c>
      <c r="BV1071" t="s">
        <v>160</v>
      </c>
      <c r="BW1071" t="s">
        <v>8174</v>
      </c>
      <c r="BX1071">
        <v>1</v>
      </c>
      <c r="BY1071" t="s">
        <v>8173</v>
      </c>
      <c r="BZ1071" t="s">
        <v>8982</v>
      </c>
      <c r="CA1071" s="2">
        <v>41058</v>
      </c>
      <c r="CC1071" t="s">
        <v>9452</v>
      </c>
    </row>
    <row r="1072" spans="1:81">
      <c r="A1072">
        <f t="shared" si="16"/>
        <v>1070</v>
      </c>
      <c r="B1072" s="1" t="s">
        <v>149</v>
      </c>
      <c r="C1072" s="21" t="s">
        <v>5178</v>
      </c>
      <c r="D1072" s="1" t="s">
        <v>5178</v>
      </c>
      <c r="E1072" s="1" t="s">
        <v>149</v>
      </c>
      <c r="F1072" s="1" t="s">
        <v>5179</v>
      </c>
      <c r="H1072" s="1" t="s">
        <v>5180</v>
      </c>
      <c r="J1072" t="s">
        <v>190</v>
      </c>
      <c r="K1072" t="s">
        <v>191</v>
      </c>
      <c r="L1072">
        <v>411026</v>
      </c>
      <c r="M1072">
        <v>0</v>
      </c>
      <c r="N1072" t="s">
        <v>155</v>
      </c>
      <c r="X1072" s="2">
        <v>41058</v>
      </c>
      <c r="Y1072" t="s">
        <v>5179</v>
      </c>
      <c r="Z1072" t="s">
        <v>178</v>
      </c>
      <c r="AA1072">
        <v>515000</v>
      </c>
      <c r="AD1072">
        <v>200000</v>
      </c>
      <c r="AH1072" t="s">
        <v>5181</v>
      </c>
      <c r="AI1072" t="s">
        <v>157</v>
      </c>
      <c r="AJ1072" t="s">
        <v>158</v>
      </c>
      <c r="AN1072">
        <v>4</v>
      </c>
      <c r="AP1072" t="s">
        <v>149</v>
      </c>
      <c r="AT1072" t="s">
        <v>149</v>
      </c>
      <c r="AU1072" t="s">
        <v>149</v>
      </c>
      <c r="AV1072" t="s">
        <v>149</v>
      </c>
      <c r="AW1072" t="s">
        <v>149</v>
      </c>
      <c r="AX1072" t="s">
        <v>149</v>
      </c>
      <c r="AY1072">
        <v>0</v>
      </c>
      <c r="AZ1072" t="s">
        <v>149</v>
      </c>
      <c r="BA1072" t="s">
        <v>339</v>
      </c>
      <c r="BB1072">
        <v>0</v>
      </c>
      <c r="BD1072" t="s">
        <v>160</v>
      </c>
      <c r="BE1072" t="s">
        <v>149</v>
      </c>
      <c r="BH1072">
        <v>0</v>
      </c>
      <c r="BJ1072" t="s">
        <v>149</v>
      </c>
      <c r="BK1072" t="s">
        <v>149</v>
      </c>
      <c r="BL1072" t="s">
        <v>149</v>
      </c>
      <c r="BM1072" t="s">
        <v>191</v>
      </c>
      <c r="BP1072" t="s">
        <v>149</v>
      </c>
      <c r="BQ1072" t="s">
        <v>12623</v>
      </c>
      <c r="BV1072" t="s">
        <v>160</v>
      </c>
      <c r="BW1072" t="s">
        <v>8201</v>
      </c>
      <c r="BX1072">
        <v>1</v>
      </c>
      <c r="BY1072" t="s">
        <v>8173</v>
      </c>
      <c r="BZ1072" t="s">
        <v>8983</v>
      </c>
      <c r="CA1072" s="2">
        <v>41058</v>
      </c>
      <c r="CC1072" t="s">
        <v>9903</v>
      </c>
    </row>
    <row r="1073" spans="1:81">
      <c r="A1073">
        <f t="shared" si="16"/>
        <v>1071</v>
      </c>
      <c r="B1073" s="1" t="s">
        <v>149</v>
      </c>
      <c r="C1073" s="21" t="s">
        <v>5182</v>
      </c>
      <c r="D1073" s="1" t="s">
        <v>5182</v>
      </c>
      <c r="E1073" s="1" t="s">
        <v>149</v>
      </c>
      <c r="F1073" s="1" t="s">
        <v>5183</v>
      </c>
      <c r="H1073" s="1" t="s">
        <v>5184</v>
      </c>
      <c r="I1073" t="s">
        <v>5185</v>
      </c>
      <c r="J1073" t="s">
        <v>5186</v>
      </c>
      <c r="M1073">
        <v>0</v>
      </c>
      <c r="N1073" t="s">
        <v>5187</v>
      </c>
      <c r="X1073" s="2">
        <v>41058</v>
      </c>
      <c r="Y1073" t="s">
        <v>5183</v>
      </c>
      <c r="Z1073" t="s">
        <v>156</v>
      </c>
      <c r="AA1073">
        <v>140000</v>
      </c>
      <c r="AD1073">
        <v>200000</v>
      </c>
      <c r="AH1073" t="s">
        <v>5188</v>
      </c>
      <c r="AI1073" t="s">
        <v>185</v>
      </c>
      <c r="AJ1073" t="s">
        <v>186</v>
      </c>
      <c r="AN1073">
        <v>1</v>
      </c>
      <c r="AP1073" t="s">
        <v>149</v>
      </c>
      <c r="AT1073" t="s">
        <v>149</v>
      </c>
      <c r="AU1073" t="s">
        <v>149</v>
      </c>
      <c r="AV1073" t="s">
        <v>149</v>
      </c>
      <c r="AW1073" t="s">
        <v>149</v>
      </c>
      <c r="AX1073" t="s">
        <v>149</v>
      </c>
      <c r="AY1073">
        <v>0</v>
      </c>
      <c r="AZ1073" t="s">
        <v>149</v>
      </c>
      <c r="BA1073" t="s">
        <v>1035</v>
      </c>
      <c r="BB1073">
        <v>0</v>
      </c>
      <c r="BD1073" t="s">
        <v>160</v>
      </c>
      <c r="BE1073" t="s">
        <v>149</v>
      </c>
      <c r="BH1073">
        <v>0</v>
      </c>
      <c r="BJ1073" t="s">
        <v>149</v>
      </c>
      <c r="BK1073" t="s">
        <v>149</v>
      </c>
      <c r="BL1073" t="s">
        <v>149</v>
      </c>
      <c r="BM1073" s="33" t="s">
        <v>11456</v>
      </c>
      <c r="BP1073" t="s">
        <v>149</v>
      </c>
      <c r="BV1073" t="s">
        <v>160</v>
      </c>
      <c r="CA1073" s="2"/>
    </row>
    <row r="1074" spans="1:81">
      <c r="A1074">
        <f t="shared" si="16"/>
        <v>1072</v>
      </c>
      <c r="B1074" s="1" t="s">
        <v>149</v>
      </c>
      <c r="C1074" s="21" t="s">
        <v>5189</v>
      </c>
      <c r="D1074" s="1" t="s">
        <v>5189</v>
      </c>
      <c r="E1074" s="1" t="s">
        <v>149</v>
      </c>
      <c r="F1074" s="1" t="s">
        <v>5190</v>
      </c>
      <c r="H1074" s="1" t="s">
        <v>5191</v>
      </c>
      <c r="I1074" t="s">
        <v>5192</v>
      </c>
      <c r="J1074" t="s">
        <v>190</v>
      </c>
      <c r="K1074" t="s">
        <v>191</v>
      </c>
      <c r="L1074">
        <v>411026</v>
      </c>
      <c r="M1074">
        <v>0</v>
      </c>
      <c r="N1074" t="s">
        <v>155</v>
      </c>
      <c r="X1074" s="2">
        <v>41059</v>
      </c>
      <c r="Y1074" t="s">
        <v>5190</v>
      </c>
      <c r="Z1074" t="s">
        <v>216</v>
      </c>
      <c r="AA1074">
        <v>713025</v>
      </c>
      <c r="AD1074">
        <v>200000</v>
      </c>
      <c r="AI1074" t="s">
        <v>157</v>
      </c>
      <c r="AJ1074" t="s">
        <v>158</v>
      </c>
      <c r="AN1074">
        <v>4</v>
      </c>
      <c r="AP1074" t="s">
        <v>149</v>
      </c>
      <c r="AT1074" t="s">
        <v>149</v>
      </c>
      <c r="AU1074" t="s">
        <v>149</v>
      </c>
      <c r="AV1074" t="s">
        <v>149</v>
      </c>
      <c r="AW1074" t="s">
        <v>149</v>
      </c>
      <c r="AX1074" t="s">
        <v>149</v>
      </c>
      <c r="AY1074">
        <v>0</v>
      </c>
      <c r="AZ1074" t="s">
        <v>149</v>
      </c>
      <c r="BA1074" t="s">
        <v>217</v>
      </c>
      <c r="BB1074">
        <v>0</v>
      </c>
      <c r="BD1074" t="s">
        <v>160</v>
      </c>
      <c r="BE1074" t="s">
        <v>149</v>
      </c>
      <c r="BH1074">
        <v>0</v>
      </c>
      <c r="BJ1074" t="s">
        <v>149</v>
      </c>
      <c r="BK1074" t="s">
        <v>149</v>
      </c>
      <c r="BL1074" t="s">
        <v>149</v>
      </c>
      <c r="BM1074" t="s">
        <v>191</v>
      </c>
      <c r="BP1074" t="s">
        <v>149</v>
      </c>
      <c r="BQ1074" t="s">
        <v>12624</v>
      </c>
      <c r="BV1074" t="s">
        <v>160</v>
      </c>
      <c r="BW1074" t="s">
        <v>8178</v>
      </c>
      <c r="BX1074">
        <v>1</v>
      </c>
      <c r="BY1074" t="s">
        <v>8173</v>
      </c>
      <c r="BZ1074" t="s">
        <v>8984</v>
      </c>
      <c r="CA1074" s="2">
        <v>41059</v>
      </c>
      <c r="CC1074" t="s">
        <v>9380</v>
      </c>
    </row>
    <row r="1075" spans="1:81">
      <c r="A1075">
        <f t="shared" si="16"/>
        <v>1073</v>
      </c>
      <c r="B1075" s="1" t="s">
        <v>149</v>
      </c>
      <c r="C1075" s="21" t="s">
        <v>5193</v>
      </c>
      <c r="D1075" s="1" t="s">
        <v>5193</v>
      </c>
      <c r="E1075" s="1" t="s">
        <v>149</v>
      </c>
      <c r="F1075" s="1" t="s">
        <v>5194</v>
      </c>
      <c r="H1075" s="1" t="s">
        <v>5195</v>
      </c>
      <c r="I1075" t="s">
        <v>5196</v>
      </c>
      <c r="J1075" t="s">
        <v>5197</v>
      </c>
      <c r="M1075">
        <v>0</v>
      </c>
      <c r="N1075" t="s">
        <v>897</v>
      </c>
      <c r="X1075" s="2">
        <v>41059</v>
      </c>
      <c r="Y1075" t="s">
        <v>5194</v>
      </c>
      <c r="Z1075" t="s">
        <v>178</v>
      </c>
      <c r="AA1075">
        <v>515000</v>
      </c>
      <c r="AD1075">
        <v>200000</v>
      </c>
      <c r="AH1075" t="s">
        <v>5198</v>
      </c>
      <c r="AI1075" t="s">
        <v>185</v>
      </c>
      <c r="AJ1075" t="s">
        <v>5199</v>
      </c>
      <c r="AN1075">
        <v>1</v>
      </c>
      <c r="AP1075" t="s">
        <v>149</v>
      </c>
      <c r="AT1075" t="s">
        <v>149</v>
      </c>
      <c r="AU1075" t="s">
        <v>149</v>
      </c>
      <c r="AV1075" t="s">
        <v>149</v>
      </c>
      <c r="AW1075" t="s">
        <v>149</v>
      </c>
      <c r="AX1075" t="s">
        <v>149</v>
      </c>
      <c r="AY1075">
        <v>0</v>
      </c>
      <c r="AZ1075" t="s">
        <v>149</v>
      </c>
      <c r="BA1075" t="s">
        <v>217</v>
      </c>
      <c r="BB1075">
        <v>0</v>
      </c>
      <c r="BD1075" t="s">
        <v>160</v>
      </c>
      <c r="BE1075" t="s">
        <v>149</v>
      </c>
      <c r="BH1075">
        <v>0</v>
      </c>
      <c r="BJ1075" t="s">
        <v>149</v>
      </c>
      <c r="BK1075" t="s">
        <v>149</v>
      </c>
      <c r="BL1075" t="s">
        <v>149</v>
      </c>
      <c r="BM1075" s="33" t="s">
        <v>11456</v>
      </c>
      <c r="BP1075" t="s">
        <v>149</v>
      </c>
      <c r="BV1075" t="s">
        <v>160</v>
      </c>
      <c r="CA1075" s="2"/>
    </row>
    <row r="1076" spans="1:81">
      <c r="A1076">
        <f t="shared" si="16"/>
        <v>1074</v>
      </c>
      <c r="B1076" s="1" t="s">
        <v>149</v>
      </c>
      <c r="C1076" s="21" t="s">
        <v>5200</v>
      </c>
      <c r="D1076" s="1" t="s">
        <v>5200</v>
      </c>
      <c r="E1076" s="1" t="s">
        <v>149</v>
      </c>
      <c r="F1076" s="1" t="s">
        <v>5201</v>
      </c>
      <c r="H1076" s="1" t="s">
        <v>5202</v>
      </c>
      <c r="M1076">
        <v>0</v>
      </c>
      <c r="N1076" t="s">
        <v>3091</v>
      </c>
      <c r="X1076" s="2">
        <v>41059</v>
      </c>
      <c r="Y1076" t="s">
        <v>5201</v>
      </c>
      <c r="Z1076" t="s">
        <v>178</v>
      </c>
      <c r="AA1076">
        <v>515000</v>
      </c>
      <c r="AD1076">
        <v>200000</v>
      </c>
      <c r="AH1076" t="s">
        <v>5203</v>
      </c>
      <c r="AI1076" t="s">
        <v>185</v>
      </c>
      <c r="AJ1076" t="s">
        <v>186</v>
      </c>
      <c r="AN1076">
        <v>1</v>
      </c>
      <c r="AP1076" t="s">
        <v>149</v>
      </c>
      <c r="AT1076" t="s">
        <v>149</v>
      </c>
      <c r="AU1076" t="s">
        <v>149</v>
      </c>
      <c r="AV1076" t="s">
        <v>149</v>
      </c>
      <c r="AW1076" t="s">
        <v>149</v>
      </c>
      <c r="AX1076" t="s">
        <v>149</v>
      </c>
      <c r="AY1076">
        <v>0</v>
      </c>
      <c r="AZ1076" t="s">
        <v>149</v>
      </c>
      <c r="BA1076" t="s">
        <v>217</v>
      </c>
      <c r="BB1076">
        <v>0</v>
      </c>
      <c r="BD1076" t="s">
        <v>160</v>
      </c>
      <c r="BE1076" t="s">
        <v>149</v>
      </c>
      <c r="BH1076">
        <v>0</v>
      </c>
      <c r="BJ1076" t="s">
        <v>149</v>
      </c>
      <c r="BK1076" t="s">
        <v>149</v>
      </c>
      <c r="BL1076" t="s">
        <v>149</v>
      </c>
      <c r="BM1076" s="33" t="s">
        <v>11456</v>
      </c>
      <c r="BP1076" t="s">
        <v>149</v>
      </c>
      <c r="BV1076" t="s">
        <v>160</v>
      </c>
      <c r="CA1076" s="2"/>
    </row>
    <row r="1077" spans="1:81">
      <c r="A1077">
        <f t="shared" si="16"/>
        <v>1075</v>
      </c>
      <c r="B1077" s="1" t="s">
        <v>149</v>
      </c>
      <c r="C1077" s="21" t="s">
        <v>5204</v>
      </c>
      <c r="D1077" s="1" t="s">
        <v>5204</v>
      </c>
      <c r="E1077" s="1" t="s">
        <v>149</v>
      </c>
      <c r="F1077" s="1" t="s">
        <v>5205</v>
      </c>
      <c r="J1077" t="s">
        <v>5206</v>
      </c>
      <c r="K1077" t="s">
        <v>166</v>
      </c>
      <c r="M1077">
        <v>0</v>
      </c>
      <c r="N1077" t="s">
        <v>155</v>
      </c>
      <c r="X1077" s="2">
        <v>41059</v>
      </c>
      <c r="Y1077" t="s">
        <v>5205</v>
      </c>
      <c r="Z1077" t="s">
        <v>178</v>
      </c>
      <c r="AA1077">
        <v>515000</v>
      </c>
      <c r="AD1077">
        <v>200000</v>
      </c>
      <c r="AH1077" t="s">
        <v>5207</v>
      </c>
      <c r="AI1077" t="s">
        <v>157</v>
      </c>
      <c r="AJ1077" t="s">
        <v>158</v>
      </c>
      <c r="AN1077">
        <v>4</v>
      </c>
      <c r="AP1077" t="s">
        <v>149</v>
      </c>
      <c r="AT1077" t="s">
        <v>149</v>
      </c>
      <c r="AU1077" t="s">
        <v>149</v>
      </c>
      <c r="AV1077" t="s">
        <v>149</v>
      </c>
      <c r="AW1077" t="s">
        <v>149</v>
      </c>
      <c r="AX1077" t="s">
        <v>149</v>
      </c>
      <c r="AY1077">
        <v>0</v>
      </c>
      <c r="AZ1077" t="s">
        <v>149</v>
      </c>
      <c r="BA1077" t="s">
        <v>339</v>
      </c>
      <c r="BB1077">
        <v>0</v>
      </c>
      <c r="BD1077" t="s">
        <v>160</v>
      </c>
      <c r="BE1077" t="s">
        <v>149</v>
      </c>
      <c r="BH1077">
        <v>0</v>
      </c>
      <c r="BJ1077" t="s">
        <v>149</v>
      </c>
      <c r="BK1077" t="s">
        <v>149</v>
      </c>
      <c r="BL1077" t="s">
        <v>149</v>
      </c>
      <c r="BM1077" t="s">
        <v>166</v>
      </c>
      <c r="BP1077" t="s">
        <v>149</v>
      </c>
      <c r="BQ1077" t="s">
        <v>12625</v>
      </c>
      <c r="BV1077" t="s">
        <v>160</v>
      </c>
      <c r="BW1077" t="s">
        <v>8190</v>
      </c>
      <c r="BX1077">
        <v>1</v>
      </c>
      <c r="BY1077" t="s">
        <v>8173</v>
      </c>
      <c r="BZ1077" t="s">
        <v>8985</v>
      </c>
      <c r="CA1077" s="2">
        <v>41059</v>
      </c>
      <c r="CC1077" t="s">
        <v>9904</v>
      </c>
    </row>
    <row r="1078" spans="1:81">
      <c r="A1078">
        <f t="shared" si="16"/>
        <v>1076</v>
      </c>
      <c r="B1078" s="1" t="s">
        <v>149</v>
      </c>
      <c r="C1078" s="21" t="s">
        <v>5208</v>
      </c>
      <c r="D1078" s="1" t="s">
        <v>5208</v>
      </c>
      <c r="E1078" s="1" t="s">
        <v>149</v>
      </c>
      <c r="F1078" s="1" t="s">
        <v>5209</v>
      </c>
      <c r="H1078" s="1" t="s">
        <v>5210</v>
      </c>
      <c r="J1078" t="s">
        <v>190</v>
      </c>
      <c r="K1078" t="s">
        <v>191</v>
      </c>
      <c r="M1078">
        <v>0</v>
      </c>
      <c r="N1078" t="s">
        <v>155</v>
      </c>
      <c r="X1078" s="2">
        <v>41060</v>
      </c>
      <c r="Y1078" t="s">
        <v>5209</v>
      </c>
      <c r="Z1078" t="s">
        <v>178</v>
      </c>
      <c r="AA1078">
        <v>515000</v>
      </c>
      <c r="AD1078">
        <v>200000</v>
      </c>
      <c r="AH1078" t="s">
        <v>5211</v>
      </c>
      <c r="AI1078" t="s">
        <v>157</v>
      </c>
      <c r="AJ1078" t="s">
        <v>158</v>
      </c>
      <c r="AN1078">
        <v>4</v>
      </c>
      <c r="AP1078" t="s">
        <v>149</v>
      </c>
      <c r="AT1078" t="s">
        <v>149</v>
      </c>
      <c r="AU1078" t="s">
        <v>149</v>
      </c>
      <c r="AV1078" t="s">
        <v>149</v>
      </c>
      <c r="AW1078" t="s">
        <v>149</v>
      </c>
      <c r="AX1078" t="s">
        <v>149</v>
      </c>
      <c r="AY1078">
        <v>0</v>
      </c>
      <c r="AZ1078" t="s">
        <v>149</v>
      </c>
      <c r="BA1078" t="s">
        <v>339</v>
      </c>
      <c r="BB1078">
        <v>0</v>
      </c>
      <c r="BD1078" t="s">
        <v>160</v>
      </c>
      <c r="BE1078" t="s">
        <v>149</v>
      </c>
      <c r="BH1078">
        <v>0</v>
      </c>
      <c r="BJ1078" t="s">
        <v>149</v>
      </c>
      <c r="BK1078" t="s">
        <v>149</v>
      </c>
      <c r="BL1078" t="s">
        <v>149</v>
      </c>
      <c r="BM1078" t="s">
        <v>191</v>
      </c>
      <c r="BP1078" t="s">
        <v>149</v>
      </c>
      <c r="BV1078" t="s">
        <v>160</v>
      </c>
      <c r="BW1078" t="s">
        <v>8183</v>
      </c>
      <c r="BX1078">
        <v>1</v>
      </c>
      <c r="BY1078" t="s">
        <v>8173</v>
      </c>
      <c r="BZ1078" t="s">
        <v>8986</v>
      </c>
      <c r="CA1078" s="2">
        <v>41060</v>
      </c>
      <c r="CC1078" t="s">
        <v>9905</v>
      </c>
    </row>
    <row r="1079" spans="1:81">
      <c r="A1079">
        <f t="shared" si="16"/>
        <v>1077</v>
      </c>
      <c r="B1079" s="1" t="s">
        <v>149</v>
      </c>
      <c r="C1079" s="21" t="s">
        <v>5212</v>
      </c>
      <c r="D1079" s="1" t="s">
        <v>5212</v>
      </c>
      <c r="E1079" s="1" t="s">
        <v>149</v>
      </c>
      <c r="F1079" s="1" t="s">
        <v>5213</v>
      </c>
      <c r="H1079" s="1" t="s">
        <v>5214</v>
      </c>
      <c r="J1079" t="s">
        <v>933</v>
      </c>
      <c r="K1079" t="s">
        <v>166</v>
      </c>
      <c r="L1079">
        <v>121003</v>
      </c>
      <c r="M1079">
        <v>0</v>
      </c>
      <c r="N1079" t="s">
        <v>155</v>
      </c>
      <c r="X1079" s="2">
        <v>41061</v>
      </c>
      <c r="Y1079" t="s">
        <v>5213</v>
      </c>
      <c r="Z1079" t="s">
        <v>178</v>
      </c>
      <c r="AA1079">
        <v>515000</v>
      </c>
      <c r="AD1079">
        <v>200000</v>
      </c>
      <c r="AH1079" t="s">
        <v>5215</v>
      </c>
      <c r="AI1079" t="s">
        <v>157</v>
      </c>
      <c r="AJ1079" t="s">
        <v>158</v>
      </c>
      <c r="AN1079">
        <v>4</v>
      </c>
      <c r="AP1079" t="s">
        <v>149</v>
      </c>
      <c r="AT1079" t="s">
        <v>149</v>
      </c>
      <c r="AU1079" t="s">
        <v>149</v>
      </c>
      <c r="AV1079" t="s">
        <v>149</v>
      </c>
      <c r="AW1079" t="s">
        <v>149</v>
      </c>
      <c r="AX1079" t="s">
        <v>149</v>
      </c>
      <c r="AY1079">
        <v>0</v>
      </c>
      <c r="AZ1079" t="s">
        <v>149</v>
      </c>
      <c r="BA1079" t="s">
        <v>388</v>
      </c>
      <c r="BB1079">
        <v>0</v>
      </c>
      <c r="BD1079" t="s">
        <v>160</v>
      </c>
      <c r="BE1079" t="s">
        <v>149</v>
      </c>
      <c r="BH1079">
        <v>0</v>
      </c>
      <c r="BJ1079" t="s">
        <v>149</v>
      </c>
      <c r="BK1079" t="s">
        <v>149</v>
      </c>
      <c r="BL1079" t="s">
        <v>149</v>
      </c>
      <c r="BM1079" t="s">
        <v>166</v>
      </c>
      <c r="BP1079" t="s">
        <v>149</v>
      </c>
      <c r="BQ1079" t="s">
        <v>12626</v>
      </c>
      <c r="BV1079" t="s">
        <v>160</v>
      </c>
      <c r="BW1079" t="s">
        <v>8176</v>
      </c>
      <c r="BX1079">
        <v>1</v>
      </c>
      <c r="BY1079" t="s">
        <v>8173</v>
      </c>
      <c r="BZ1079" t="s">
        <v>8987</v>
      </c>
      <c r="CA1079" s="2">
        <v>41061</v>
      </c>
      <c r="CC1079" t="s">
        <v>9456</v>
      </c>
    </row>
    <row r="1080" spans="1:81">
      <c r="A1080">
        <f t="shared" si="16"/>
        <v>1078</v>
      </c>
      <c r="B1080" s="1" t="s">
        <v>149</v>
      </c>
      <c r="C1080" s="21" t="s">
        <v>5216</v>
      </c>
      <c r="D1080" s="1" t="s">
        <v>5216</v>
      </c>
      <c r="E1080" s="1" t="s">
        <v>149</v>
      </c>
      <c r="F1080" s="1" t="s">
        <v>5217</v>
      </c>
      <c r="H1080" s="1" t="s">
        <v>1060</v>
      </c>
      <c r="J1080" t="s">
        <v>153</v>
      </c>
      <c r="K1080" t="s">
        <v>154</v>
      </c>
      <c r="L1080">
        <v>110059</v>
      </c>
      <c r="M1080">
        <v>0</v>
      </c>
      <c r="N1080" t="s">
        <v>155</v>
      </c>
      <c r="X1080" s="2">
        <v>41061</v>
      </c>
      <c r="Y1080" t="s">
        <v>5217</v>
      </c>
      <c r="Z1080" t="s">
        <v>178</v>
      </c>
      <c r="AA1080">
        <v>515000</v>
      </c>
      <c r="AD1080">
        <v>200000</v>
      </c>
      <c r="AH1080" t="s">
        <v>5218</v>
      </c>
      <c r="AI1080" t="s">
        <v>157</v>
      </c>
      <c r="AJ1080" t="s">
        <v>158</v>
      </c>
      <c r="AN1080">
        <v>4</v>
      </c>
      <c r="AP1080" t="s">
        <v>149</v>
      </c>
      <c r="AT1080" t="s">
        <v>149</v>
      </c>
      <c r="AU1080" t="s">
        <v>149</v>
      </c>
      <c r="AV1080" t="s">
        <v>149</v>
      </c>
      <c r="AW1080" t="s">
        <v>149</v>
      </c>
      <c r="AX1080" t="s">
        <v>149</v>
      </c>
      <c r="AY1080">
        <v>0</v>
      </c>
      <c r="AZ1080" t="s">
        <v>149</v>
      </c>
      <c r="BA1080" t="s">
        <v>339</v>
      </c>
      <c r="BB1080">
        <v>0</v>
      </c>
      <c r="BD1080" t="s">
        <v>160</v>
      </c>
      <c r="BE1080" t="s">
        <v>149</v>
      </c>
      <c r="BH1080">
        <v>0</v>
      </c>
      <c r="BJ1080" t="s">
        <v>149</v>
      </c>
      <c r="BK1080" t="s">
        <v>149</v>
      </c>
      <c r="BL1080" t="s">
        <v>149</v>
      </c>
      <c r="BM1080" t="s">
        <v>154</v>
      </c>
      <c r="BP1080" t="s">
        <v>149</v>
      </c>
      <c r="BQ1080" t="s">
        <v>12627</v>
      </c>
      <c r="BV1080" t="s">
        <v>160</v>
      </c>
      <c r="BW1080" t="s">
        <v>8228</v>
      </c>
      <c r="BX1080">
        <v>1</v>
      </c>
      <c r="BY1080" t="s">
        <v>8173</v>
      </c>
      <c r="BZ1080" t="s">
        <v>8988</v>
      </c>
      <c r="CA1080" s="2">
        <v>41061</v>
      </c>
      <c r="CC1080" t="s">
        <v>9906</v>
      </c>
    </row>
    <row r="1081" spans="1:81">
      <c r="A1081">
        <f t="shared" si="16"/>
        <v>1079</v>
      </c>
      <c r="B1081" s="1" t="s">
        <v>149</v>
      </c>
      <c r="C1081" s="21" t="s">
        <v>5219</v>
      </c>
      <c r="D1081" s="1" t="s">
        <v>5219</v>
      </c>
      <c r="E1081" s="1" t="s">
        <v>149</v>
      </c>
      <c r="F1081" s="1" t="s">
        <v>5220</v>
      </c>
      <c r="J1081" t="s">
        <v>660</v>
      </c>
      <c r="K1081" t="s">
        <v>661</v>
      </c>
      <c r="M1081">
        <v>0</v>
      </c>
      <c r="N1081" t="s">
        <v>155</v>
      </c>
      <c r="X1081" s="2">
        <v>41061</v>
      </c>
      <c r="Y1081" t="s">
        <v>5220</v>
      </c>
      <c r="Z1081" t="s">
        <v>167</v>
      </c>
      <c r="AA1081">
        <v>713000</v>
      </c>
      <c r="AB1081">
        <v>7132</v>
      </c>
      <c r="AD1081">
        <v>200000</v>
      </c>
      <c r="AH1081" t="s">
        <v>5221</v>
      </c>
      <c r="AI1081" t="s">
        <v>157</v>
      </c>
      <c r="AJ1081" t="s">
        <v>158</v>
      </c>
      <c r="AN1081">
        <v>4</v>
      </c>
      <c r="AP1081" t="s">
        <v>149</v>
      </c>
      <c r="AT1081" t="s">
        <v>149</v>
      </c>
      <c r="AU1081" t="s">
        <v>149</v>
      </c>
      <c r="AV1081" t="s">
        <v>149</v>
      </c>
      <c r="AW1081" t="s">
        <v>149</v>
      </c>
      <c r="AX1081" t="s">
        <v>149</v>
      </c>
      <c r="AY1081">
        <v>0</v>
      </c>
      <c r="AZ1081" t="s">
        <v>149</v>
      </c>
      <c r="BA1081" t="s">
        <v>339</v>
      </c>
      <c r="BB1081">
        <v>0</v>
      </c>
      <c r="BD1081" t="s">
        <v>160</v>
      </c>
      <c r="BE1081" t="s">
        <v>149</v>
      </c>
      <c r="BH1081">
        <v>0</v>
      </c>
      <c r="BJ1081" t="s">
        <v>149</v>
      </c>
      <c r="BK1081" t="s">
        <v>149</v>
      </c>
      <c r="BL1081" t="s">
        <v>149</v>
      </c>
      <c r="BM1081" t="s">
        <v>661</v>
      </c>
      <c r="BP1081" t="s">
        <v>149</v>
      </c>
      <c r="BQ1081" t="s">
        <v>12628</v>
      </c>
      <c r="BV1081" t="s">
        <v>160</v>
      </c>
      <c r="BW1081" t="s">
        <v>8183</v>
      </c>
      <c r="BX1081">
        <v>1</v>
      </c>
      <c r="BY1081" t="s">
        <v>8173</v>
      </c>
      <c r="BZ1081" t="s">
        <v>8989</v>
      </c>
      <c r="CA1081" s="2">
        <v>41061</v>
      </c>
      <c r="CC1081" t="s">
        <v>9907</v>
      </c>
    </row>
    <row r="1082" spans="1:81">
      <c r="A1082">
        <f t="shared" si="16"/>
        <v>1080</v>
      </c>
      <c r="B1082" s="1" t="s">
        <v>149</v>
      </c>
      <c r="C1082" s="21" t="s">
        <v>5222</v>
      </c>
      <c r="D1082" s="1" t="s">
        <v>5222</v>
      </c>
      <c r="E1082" s="1" t="s">
        <v>149</v>
      </c>
      <c r="F1082" s="1" t="s">
        <v>5223</v>
      </c>
      <c r="H1082" s="1" t="s">
        <v>5224</v>
      </c>
      <c r="J1082" t="s">
        <v>153</v>
      </c>
      <c r="K1082" t="s">
        <v>154</v>
      </c>
      <c r="L1082">
        <v>110003</v>
      </c>
      <c r="M1082">
        <v>0</v>
      </c>
      <c r="N1082" t="s">
        <v>155</v>
      </c>
      <c r="X1082" s="2">
        <v>41061</v>
      </c>
      <c r="Y1082" t="s">
        <v>5223</v>
      </c>
      <c r="Z1082" t="s">
        <v>167</v>
      </c>
      <c r="AA1082">
        <v>713000</v>
      </c>
      <c r="AB1082">
        <v>7132</v>
      </c>
      <c r="AD1082">
        <v>200000</v>
      </c>
      <c r="AH1082" t="s">
        <v>5225</v>
      </c>
      <c r="AI1082" t="s">
        <v>157</v>
      </c>
      <c r="AJ1082" t="s">
        <v>158</v>
      </c>
      <c r="AN1082">
        <v>4</v>
      </c>
      <c r="AP1082" t="s">
        <v>149</v>
      </c>
      <c r="AT1082" t="s">
        <v>149</v>
      </c>
      <c r="AU1082" t="s">
        <v>149</v>
      </c>
      <c r="AV1082" t="s">
        <v>149</v>
      </c>
      <c r="AW1082" t="s">
        <v>149</v>
      </c>
      <c r="AX1082" t="s">
        <v>149</v>
      </c>
      <c r="AY1082">
        <v>0</v>
      </c>
      <c r="AZ1082" t="s">
        <v>149</v>
      </c>
      <c r="BA1082" t="s">
        <v>339</v>
      </c>
      <c r="BB1082">
        <v>0</v>
      </c>
      <c r="BD1082" t="s">
        <v>160</v>
      </c>
      <c r="BE1082" t="s">
        <v>149</v>
      </c>
      <c r="BH1082">
        <v>0</v>
      </c>
      <c r="BJ1082" t="s">
        <v>149</v>
      </c>
      <c r="BK1082" t="s">
        <v>149</v>
      </c>
      <c r="BL1082" t="s">
        <v>149</v>
      </c>
      <c r="BM1082" t="s">
        <v>154</v>
      </c>
      <c r="BP1082" t="s">
        <v>149</v>
      </c>
      <c r="BQ1082" t="s">
        <v>12629</v>
      </c>
      <c r="BV1082" t="s">
        <v>160</v>
      </c>
      <c r="BW1082" t="s">
        <v>8200</v>
      </c>
      <c r="BX1082">
        <v>1</v>
      </c>
      <c r="BY1082" t="s">
        <v>8173</v>
      </c>
      <c r="BZ1082" t="s">
        <v>8990</v>
      </c>
      <c r="CA1082" s="2">
        <v>41061</v>
      </c>
      <c r="CC1082" t="s">
        <v>9908</v>
      </c>
    </row>
    <row r="1083" spans="1:81">
      <c r="A1083">
        <f t="shared" si="16"/>
        <v>1081</v>
      </c>
      <c r="B1083" s="1" t="s">
        <v>149</v>
      </c>
      <c r="C1083" s="21" t="s">
        <v>5226</v>
      </c>
      <c r="D1083" s="1" t="s">
        <v>5226</v>
      </c>
      <c r="E1083" s="1" t="s">
        <v>149</v>
      </c>
      <c r="F1083" s="1" t="s">
        <v>5227</v>
      </c>
      <c r="J1083" t="s">
        <v>165</v>
      </c>
      <c r="K1083" t="s">
        <v>166</v>
      </c>
      <c r="L1083">
        <v>122001</v>
      </c>
      <c r="M1083">
        <v>0</v>
      </c>
      <c r="N1083" t="s">
        <v>155</v>
      </c>
      <c r="X1083" s="2">
        <v>41064</v>
      </c>
      <c r="Y1083" t="s">
        <v>5227</v>
      </c>
      <c r="Z1083" t="s">
        <v>216</v>
      </c>
      <c r="AA1083">
        <v>713025</v>
      </c>
      <c r="AD1083">
        <v>200000</v>
      </c>
      <c r="AI1083" t="s">
        <v>157</v>
      </c>
      <c r="AJ1083" t="s">
        <v>158</v>
      </c>
      <c r="AN1083">
        <v>4</v>
      </c>
      <c r="AP1083" t="s">
        <v>149</v>
      </c>
      <c r="AT1083" t="s">
        <v>149</v>
      </c>
      <c r="AU1083" t="s">
        <v>149</v>
      </c>
      <c r="AV1083" t="s">
        <v>149</v>
      </c>
      <c r="AW1083" t="s">
        <v>149</v>
      </c>
      <c r="AX1083" t="s">
        <v>149</v>
      </c>
      <c r="AY1083">
        <v>0</v>
      </c>
      <c r="AZ1083" t="s">
        <v>149</v>
      </c>
      <c r="BA1083" t="s">
        <v>217</v>
      </c>
      <c r="BB1083">
        <v>0</v>
      </c>
      <c r="BD1083" t="s">
        <v>160</v>
      </c>
      <c r="BE1083" t="s">
        <v>149</v>
      </c>
      <c r="BH1083">
        <v>0</v>
      </c>
      <c r="BJ1083" t="s">
        <v>149</v>
      </c>
      <c r="BK1083" t="s">
        <v>149</v>
      </c>
      <c r="BL1083" t="s">
        <v>149</v>
      </c>
      <c r="BM1083" t="s">
        <v>166</v>
      </c>
      <c r="BP1083" t="s">
        <v>149</v>
      </c>
      <c r="BQ1083" t="s">
        <v>12630</v>
      </c>
      <c r="BV1083" t="s">
        <v>160</v>
      </c>
      <c r="BW1083" t="s">
        <v>8178</v>
      </c>
      <c r="BX1083">
        <v>1</v>
      </c>
      <c r="BY1083" t="s">
        <v>8173</v>
      </c>
      <c r="BZ1083" t="s">
        <v>8991</v>
      </c>
      <c r="CA1083" s="2">
        <v>41064</v>
      </c>
      <c r="CC1083" t="s">
        <v>9380</v>
      </c>
    </row>
    <row r="1084" spans="1:81">
      <c r="A1084">
        <f t="shared" si="16"/>
        <v>1082</v>
      </c>
      <c r="B1084" s="1" t="s">
        <v>149</v>
      </c>
      <c r="C1084" s="21" t="s">
        <v>5228</v>
      </c>
      <c r="D1084" s="1" t="s">
        <v>5228</v>
      </c>
      <c r="E1084" s="1" t="s">
        <v>149</v>
      </c>
      <c r="F1084" s="1" t="s">
        <v>5229</v>
      </c>
      <c r="H1084" s="1" t="s">
        <v>5230</v>
      </c>
      <c r="J1084" t="s">
        <v>190</v>
      </c>
      <c r="K1084" t="s">
        <v>191</v>
      </c>
      <c r="L1084">
        <v>411021</v>
      </c>
      <c r="M1084">
        <v>0</v>
      </c>
      <c r="N1084" t="s">
        <v>155</v>
      </c>
      <c r="X1084" s="2">
        <v>41065</v>
      </c>
      <c r="Y1084" t="s">
        <v>5229</v>
      </c>
      <c r="Z1084" t="s">
        <v>216</v>
      </c>
      <c r="AA1084">
        <v>713025</v>
      </c>
      <c r="AD1084">
        <v>200000</v>
      </c>
      <c r="AH1084" t="s">
        <v>5231</v>
      </c>
      <c r="AI1084" t="s">
        <v>157</v>
      </c>
      <c r="AJ1084" t="s">
        <v>158</v>
      </c>
      <c r="AN1084">
        <v>4</v>
      </c>
      <c r="AP1084" t="s">
        <v>149</v>
      </c>
      <c r="AT1084" t="s">
        <v>149</v>
      </c>
      <c r="AU1084" t="s">
        <v>149</v>
      </c>
      <c r="AV1084" t="s">
        <v>149</v>
      </c>
      <c r="AW1084" t="s">
        <v>149</v>
      </c>
      <c r="AX1084" t="s">
        <v>149</v>
      </c>
      <c r="AY1084">
        <v>0</v>
      </c>
      <c r="AZ1084" t="s">
        <v>149</v>
      </c>
      <c r="BA1084" t="s">
        <v>217</v>
      </c>
      <c r="BB1084">
        <v>0</v>
      </c>
      <c r="BD1084" t="s">
        <v>160</v>
      </c>
      <c r="BE1084" t="s">
        <v>149</v>
      </c>
      <c r="BH1084">
        <v>0</v>
      </c>
      <c r="BJ1084" t="s">
        <v>149</v>
      </c>
      <c r="BK1084" t="s">
        <v>149</v>
      </c>
      <c r="BL1084" t="s">
        <v>149</v>
      </c>
      <c r="BM1084" t="s">
        <v>191</v>
      </c>
      <c r="BP1084" t="s">
        <v>149</v>
      </c>
      <c r="BQ1084" t="s">
        <v>12631</v>
      </c>
      <c r="BV1084" t="s">
        <v>160</v>
      </c>
      <c r="BW1084" t="s">
        <v>8178</v>
      </c>
      <c r="BX1084">
        <v>1</v>
      </c>
      <c r="BY1084" t="s">
        <v>8173</v>
      </c>
      <c r="BZ1084" t="s">
        <v>8992</v>
      </c>
      <c r="CA1084" s="2">
        <v>41065</v>
      </c>
      <c r="CC1084" t="s">
        <v>9846</v>
      </c>
    </row>
    <row r="1085" spans="1:81">
      <c r="A1085">
        <f t="shared" si="16"/>
        <v>1083</v>
      </c>
      <c r="B1085" s="1" t="s">
        <v>149</v>
      </c>
      <c r="C1085" s="21" t="s">
        <v>5232</v>
      </c>
      <c r="D1085" s="1" t="s">
        <v>5232</v>
      </c>
      <c r="E1085" s="1" t="s">
        <v>149</v>
      </c>
      <c r="F1085" s="1" t="s">
        <v>5233</v>
      </c>
      <c r="H1085" s="1" t="s">
        <v>5234</v>
      </c>
      <c r="I1085" t="s">
        <v>5235</v>
      </c>
      <c r="J1085" t="s">
        <v>190</v>
      </c>
      <c r="K1085" t="s">
        <v>191</v>
      </c>
      <c r="L1085">
        <v>411029</v>
      </c>
      <c r="M1085">
        <v>0</v>
      </c>
      <c r="N1085" t="s">
        <v>155</v>
      </c>
      <c r="X1085" s="2">
        <v>41065</v>
      </c>
      <c r="Y1085" t="s">
        <v>5233</v>
      </c>
      <c r="Z1085" t="s">
        <v>216</v>
      </c>
      <c r="AA1085">
        <v>713025</v>
      </c>
      <c r="AD1085">
        <v>200000</v>
      </c>
      <c r="AH1085" t="s">
        <v>5236</v>
      </c>
      <c r="AI1085" t="s">
        <v>157</v>
      </c>
      <c r="AJ1085" t="s">
        <v>158</v>
      </c>
      <c r="AN1085">
        <v>4</v>
      </c>
      <c r="AP1085" t="s">
        <v>149</v>
      </c>
      <c r="AT1085" t="s">
        <v>149</v>
      </c>
      <c r="AU1085" t="s">
        <v>149</v>
      </c>
      <c r="AV1085" t="s">
        <v>149</v>
      </c>
      <c r="AW1085" t="s">
        <v>149</v>
      </c>
      <c r="AX1085" t="s">
        <v>149</v>
      </c>
      <c r="AY1085">
        <v>0</v>
      </c>
      <c r="AZ1085" t="s">
        <v>149</v>
      </c>
      <c r="BA1085" t="s">
        <v>217</v>
      </c>
      <c r="BB1085">
        <v>0</v>
      </c>
      <c r="BD1085" t="s">
        <v>160</v>
      </c>
      <c r="BE1085" t="s">
        <v>149</v>
      </c>
      <c r="BH1085">
        <v>0</v>
      </c>
      <c r="BJ1085" t="s">
        <v>149</v>
      </c>
      <c r="BK1085" t="s">
        <v>149</v>
      </c>
      <c r="BL1085" t="s">
        <v>149</v>
      </c>
      <c r="BM1085" t="s">
        <v>191</v>
      </c>
      <c r="BP1085" t="s">
        <v>149</v>
      </c>
      <c r="BQ1085" t="s">
        <v>12632</v>
      </c>
      <c r="BV1085" t="s">
        <v>160</v>
      </c>
      <c r="BW1085" t="s">
        <v>8178</v>
      </c>
      <c r="BX1085">
        <v>1</v>
      </c>
      <c r="BY1085" t="s">
        <v>8173</v>
      </c>
      <c r="BZ1085" t="s">
        <v>8993</v>
      </c>
      <c r="CA1085" s="2">
        <v>41065</v>
      </c>
      <c r="CC1085" t="s">
        <v>9380</v>
      </c>
    </row>
    <row r="1086" spans="1:81">
      <c r="A1086">
        <f t="shared" si="16"/>
        <v>1084</v>
      </c>
      <c r="B1086" s="1" t="s">
        <v>149</v>
      </c>
      <c r="C1086" s="21" t="s">
        <v>5237</v>
      </c>
      <c r="D1086" s="1" t="s">
        <v>5237</v>
      </c>
      <c r="E1086" s="1" t="s">
        <v>149</v>
      </c>
      <c r="F1086" s="1" t="s">
        <v>5238</v>
      </c>
      <c r="H1086" s="1" t="s">
        <v>5239</v>
      </c>
      <c r="I1086" t="s">
        <v>5240</v>
      </c>
      <c r="J1086" t="s">
        <v>190</v>
      </c>
      <c r="K1086" t="s">
        <v>191</v>
      </c>
      <c r="L1086">
        <v>411029</v>
      </c>
      <c r="M1086">
        <v>0</v>
      </c>
      <c r="N1086" t="s">
        <v>155</v>
      </c>
      <c r="X1086" s="2">
        <v>41065</v>
      </c>
      <c r="Y1086" t="s">
        <v>5238</v>
      </c>
      <c r="Z1086" t="s">
        <v>216</v>
      </c>
      <c r="AA1086">
        <v>713025</v>
      </c>
      <c r="AD1086">
        <v>200000</v>
      </c>
      <c r="AH1086" t="s">
        <v>5241</v>
      </c>
      <c r="AI1086" t="s">
        <v>157</v>
      </c>
      <c r="AJ1086" t="s">
        <v>158</v>
      </c>
      <c r="AN1086">
        <v>4</v>
      </c>
      <c r="AP1086" t="s">
        <v>149</v>
      </c>
      <c r="AT1086" t="s">
        <v>149</v>
      </c>
      <c r="AU1086" t="s">
        <v>149</v>
      </c>
      <c r="AV1086" t="s">
        <v>149</v>
      </c>
      <c r="AW1086" t="s">
        <v>149</v>
      </c>
      <c r="AX1086" t="s">
        <v>149</v>
      </c>
      <c r="AY1086">
        <v>0</v>
      </c>
      <c r="AZ1086" t="s">
        <v>149</v>
      </c>
      <c r="BA1086" t="s">
        <v>718</v>
      </c>
      <c r="BB1086">
        <v>0</v>
      </c>
      <c r="BD1086" t="s">
        <v>160</v>
      </c>
      <c r="BE1086" t="s">
        <v>149</v>
      </c>
      <c r="BH1086">
        <v>0</v>
      </c>
      <c r="BJ1086" t="s">
        <v>149</v>
      </c>
      <c r="BK1086" t="s">
        <v>149</v>
      </c>
      <c r="BL1086" t="s">
        <v>149</v>
      </c>
      <c r="BM1086" t="s">
        <v>191</v>
      </c>
      <c r="BP1086" t="s">
        <v>149</v>
      </c>
      <c r="BQ1086" t="s">
        <v>12633</v>
      </c>
      <c r="BV1086" t="s">
        <v>160</v>
      </c>
      <c r="BW1086" t="s">
        <v>8178</v>
      </c>
      <c r="BX1086">
        <v>1</v>
      </c>
      <c r="BY1086" t="s">
        <v>8173</v>
      </c>
      <c r="BZ1086" t="s">
        <v>8994</v>
      </c>
      <c r="CA1086" s="2">
        <v>41065</v>
      </c>
      <c r="CC1086" t="s">
        <v>9846</v>
      </c>
    </row>
    <row r="1087" spans="1:81">
      <c r="A1087">
        <f t="shared" si="16"/>
        <v>1085</v>
      </c>
      <c r="B1087" s="1" t="s">
        <v>149</v>
      </c>
      <c r="C1087" s="21" t="s">
        <v>5242</v>
      </c>
      <c r="D1087" s="1" t="s">
        <v>5242</v>
      </c>
      <c r="E1087" s="1" t="s">
        <v>149</v>
      </c>
      <c r="F1087" s="1" t="s">
        <v>5243</v>
      </c>
      <c r="H1087" s="1" t="s">
        <v>5244</v>
      </c>
      <c r="J1087" t="s">
        <v>5032</v>
      </c>
      <c r="K1087" t="s">
        <v>560</v>
      </c>
      <c r="L1087">
        <v>700020</v>
      </c>
      <c r="M1087">
        <v>0</v>
      </c>
      <c r="N1087" t="s">
        <v>155</v>
      </c>
      <c r="X1087" s="2">
        <v>41065</v>
      </c>
      <c r="Y1087" t="s">
        <v>5243</v>
      </c>
      <c r="Z1087" t="s">
        <v>304</v>
      </c>
      <c r="AA1087">
        <v>516000</v>
      </c>
      <c r="AD1087">
        <v>200000</v>
      </c>
      <c r="AH1087" t="s">
        <v>5245</v>
      </c>
      <c r="AI1087" t="s">
        <v>157</v>
      </c>
      <c r="AJ1087" t="s">
        <v>158</v>
      </c>
      <c r="AN1087">
        <v>4</v>
      </c>
      <c r="AP1087" t="s">
        <v>149</v>
      </c>
      <c r="AT1087" t="s">
        <v>149</v>
      </c>
      <c r="AU1087" t="s">
        <v>149</v>
      </c>
      <c r="AV1087" t="s">
        <v>149</v>
      </c>
      <c r="AW1087" t="s">
        <v>149</v>
      </c>
      <c r="AX1087" t="s">
        <v>149</v>
      </c>
      <c r="AY1087">
        <v>0</v>
      </c>
      <c r="AZ1087" t="s">
        <v>149</v>
      </c>
      <c r="BA1087" t="s">
        <v>169</v>
      </c>
      <c r="BB1087">
        <v>0</v>
      </c>
      <c r="BD1087" t="s">
        <v>160</v>
      </c>
      <c r="BE1087" t="s">
        <v>149</v>
      </c>
      <c r="BH1087">
        <v>0</v>
      </c>
      <c r="BJ1087" t="s">
        <v>149</v>
      </c>
      <c r="BK1087" t="s">
        <v>149</v>
      </c>
      <c r="BL1087" t="s">
        <v>149</v>
      </c>
      <c r="BM1087" t="s">
        <v>560</v>
      </c>
      <c r="BP1087" t="s">
        <v>149</v>
      </c>
      <c r="BQ1087" t="s">
        <v>12634</v>
      </c>
      <c r="BV1087" t="s">
        <v>160</v>
      </c>
      <c r="BW1087" t="s">
        <v>8186</v>
      </c>
      <c r="BX1087">
        <v>1</v>
      </c>
      <c r="BY1087" t="s">
        <v>8173</v>
      </c>
      <c r="BZ1087" t="s">
        <v>8995</v>
      </c>
      <c r="CA1087" s="2">
        <v>41065</v>
      </c>
      <c r="CC1087" t="s">
        <v>9909</v>
      </c>
    </row>
    <row r="1088" spans="1:81">
      <c r="A1088">
        <f t="shared" si="16"/>
        <v>1086</v>
      </c>
      <c r="B1088" s="1" t="s">
        <v>149</v>
      </c>
      <c r="C1088" s="21" t="s">
        <v>5246</v>
      </c>
      <c r="D1088" s="1" t="s">
        <v>5246</v>
      </c>
      <c r="E1088" s="1" t="s">
        <v>149</v>
      </c>
      <c r="F1088" s="1" t="s">
        <v>5247</v>
      </c>
      <c r="J1088" t="s">
        <v>165</v>
      </c>
      <c r="K1088" t="s">
        <v>166</v>
      </c>
      <c r="L1088">
        <v>122001</v>
      </c>
      <c r="M1088">
        <v>0</v>
      </c>
      <c r="N1088" t="s">
        <v>155</v>
      </c>
      <c r="X1088" s="2">
        <v>41068</v>
      </c>
      <c r="Y1088" t="s">
        <v>5247</v>
      </c>
      <c r="Z1088" t="s">
        <v>167</v>
      </c>
      <c r="AA1088">
        <v>515100</v>
      </c>
      <c r="AD1088">
        <v>200000</v>
      </c>
      <c r="AH1088" t="s">
        <v>5248</v>
      </c>
      <c r="AI1088" t="s">
        <v>157</v>
      </c>
      <c r="AJ1088" t="s">
        <v>158</v>
      </c>
      <c r="AN1088">
        <v>4</v>
      </c>
      <c r="AP1088" t="s">
        <v>149</v>
      </c>
      <c r="AT1088" t="s">
        <v>149</v>
      </c>
      <c r="AU1088" t="s">
        <v>149</v>
      </c>
      <c r="AV1088" t="s">
        <v>149</v>
      </c>
      <c r="AW1088" t="s">
        <v>149</v>
      </c>
      <c r="AX1088" t="s">
        <v>149</v>
      </c>
      <c r="AY1088">
        <v>0</v>
      </c>
      <c r="AZ1088" t="s">
        <v>149</v>
      </c>
      <c r="BA1088" t="s">
        <v>339</v>
      </c>
      <c r="BB1088">
        <v>0</v>
      </c>
      <c r="BD1088" t="s">
        <v>160</v>
      </c>
      <c r="BE1088" t="s">
        <v>149</v>
      </c>
      <c r="BH1088">
        <v>0</v>
      </c>
      <c r="BJ1088" t="s">
        <v>149</v>
      </c>
      <c r="BK1088" t="s">
        <v>149</v>
      </c>
      <c r="BL1088" t="s">
        <v>149</v>
      </c>
      <c r="BM1088" t="s">
        <v>166</v>
      </c>
      <c r="BP1088" t="s">
        <v>149</v>
      </c>
      <c r="BQ1088" t="s">
        <v>12635</v>
      </c>
      <c r="BV1088" t="s">
        <v>160</v>
      </c>
      <c r="BW1088" t="s">
        <v>8181</v>
      </c>
      <c r="BX1088">
        <v>1</v>
      </c>
      <c r="BY1088" t="s">
        <v>8173</v>
      </c>
      <c r="BZ1088" t="s">
        <v>8996</v>
      </c>
      <c r="CA1088" s="2">
        <v>41068</v>
      </c>
      <c r="CC1088" t="s">
        <v>9387</v>
      </c>
    </row>
    <row r="1089" spans="1:81">
      <c r="A1089">
        <f t="shared" si="16"/>
        <v>1087</v>
      </c>
      <c r="B1089" s="1" t="s">
        <v>149</v>
      </c>
      <c r="C1089" s="21" t="s">
        <v>5249</v>
      </c>
      <c r="D1089" s="1" t="s">
        <v>5249</v>
      </c>
      <c r="E1089" s="1" t="s">
        <v>149</v>
      </c>
      <c r="F1089" s="1" t="s">
        <v>5250</v>
      </c>
      <c r="H1089" s="1" t="s">
        <v>5251</v>
      </c>
      <c r="J1089" t="s">
        <v>153</v>
      </c>
      <c r="K1089" t="s">
        <v>154</v>
      </c>
      <c r="L1089">
        <v>110043</v>
      </c>
      <c r="M1089">
        <v>0</v>
      </c>
      <c r="N1089" t="s">
        <v>155</v>
      </c>
      <c r="X1089" s="2">
        <v>41068</v>
      </c>
      <c r="Y1089" t="s">
        <v>5250</v>
      </c>
      <c r="Z1089" t="s">
        <v>178</v>
      </c>
      <c r="AA1089">
        <v>515000</v>
      </c>
      <c r="AD1089">
        <v>200000</v>
      </c>
      <c r="AH1089" t="s">
        <v>5252</v>
      </c>
      <c r="AI1089" t="s">
        <v>157</v>
      </c>
      <c r="AJ1089" t="s">
        <v>158</v>
      </c>
      <c r="AN1089">
        <v>4</v>
      </c>
      <c r="AP1089" t="s">
        <v>149</v>
      </c>
      <c r="AT1089" t="s">
        <v>149</v>
      </c>
      <c r="AU1089" t="s">
        <v>149</v>
      </c>
      <c r="AV1089" t="s">
        <v>149</v>
      </c>
      <c r="AW1089" t="s">
        <v>149</v>
      </c>
      <c r="AX1089" t="s">
        <v>149</v>
      </c>
      <c r="AY1089">
        <v>0</v>
      </c>
      <c r="AZ1089" t="s">
        <v>149</v>
      </c>
      <c r="BA1089" t="s">
        <v>339</v>
      </c>
      <c r="BB1089">
        <v>0</v>
      </c>
      <c r="BD1089" t="s">
        <v>160</v>
      </c>
      <c r="BE1089" t="s">
        <v>149</v>
      </c>
      <c r="BH1089">
        <v>0</v>
      </c>
      <c r="BJ1089" t="s">
        <v>149</v>
      </c>
      <c r="BK1089" t="s">
        <v>149</v>
      </c>
      <c r="BL1089" t="s">
        <v>149</v>
      </c>
      <c r="BM1089" t="s">
        <v>154</v>
      </c>
      <c r="BP1089" t="s">
        <v>149</v>
      </c>
      <c r="BQ1089" t="s">
        <v>12636</v>
      </c>
      <c r="BV1089" t="s">
        <v>160</v>
      </c>
      <c r="BW1089" t="s">
        <v>8200</v>
      </c>
      <c r="BX1089">
        <v>1</v>
      </c>
      <c r="BY1089" t="s">
        <v>8173</v>
      </c>
      <c r="BZ1089" t="s">
        <v>8997</v>
      </c>
      <c r="CA1089" s="2">
        <v>41068</v>
      </c>
      <c r="CC1089" t="s">
        <v>9910</v>
      </c>
    </row>
    <row r="1090" spans="1:81">
      <c r="A1090">
        <f t="shared" si="16"/>
        <v>1088</v>
      </c>
      <c r="B1090" s="1" t="s">
        <v>149</v>
      </c>
      <c r="C1090" s="21" t="s">
        <v>5253</v>
      </c>
      <c r="D1090" s="1" t="s">
        <v>5253</v>
      </c>
      <c r="E1090" s="1" t="s">
        <v>149</v>
      </c>
      <c r="F1090" s="1" t="s">
        <v>5254</v>
      </c>
      <c r="H1090" s="1" t="s">
        <v>5255</v>
      </c>
      <c r="I1090" t="s">
        <v>3481</v>
      </c>
      <c r="J1090" t="s">
        <v>190</v>
      </c>
      <c r="K1090" t="s">
        <v>191</v>
      </c>
      <c r="L1090">
        <v>411026</v>
      </c>
      <c r="M1090">
        <v>0</v>
      </c>
      <c r="N1090" t="s">
        <v>155</v>
      </c>
      <c r="X1090" s="2">
        <v>41068</v>
      </c>
      <c r="Y1090" t="s">
        <v>5254</v>
      </c>
      <c r="Z1090" t="s">
        <v>178</v>
      </c>
      <c r="AA1090">
        <v>515000</v>
      </c>
      <c r="AD1090">
        <v>200000</v>
      </c>
      <c r="AH1090" t="s">
        <v>5256</v>
      </c>
      <c r="AI1090" t="s">
        <v>157</v>
      </c>
      <c r="AJ1090" t="s">
        <v>158</v>
      </c>
      <c r="AN1090">
        <v>4</v>
      </c>
      <c r="AP1090" t="s">
        <v>149</v>
      </c>
      <c r="AT1090" t="s">
        <v>149</v>
      </c>
      <c r="AU1090" t="s">
        <v>149</v>
      </c>
      <c r="AV1090" t="s">
        <v>149</v>
      </c>
      <c r="AW1090" t="s">
        <v>149</v>
      </c>
      <c r="AX1090" t="s">
        <v>149</v>
      </c>
      <c r="AY1090">
        <v>0</v>
      </c>
      <c r="AZ1090" t="s">
        <v>149</v>
      </c>
      <c r="BA1090" t="s">
        <v>339</v>
      </c>
      <c r="BB1090">
        <v>0</v>
      </c>
      <c r="BD1090" t="s">
        <v>160</v>
      </c>
      <c r="BE1090" t="s">
        <v>149</v>
      </c>
      <c r="BH1090">
        <v>0</v>
      </c>
      <c r="BJ1090" t="s">
        <v>149</v>
      </c>
      <c r="BK1090" t="s">
        <v>149</v>
      </c>
      <c r="BL1090" t="s">
        <v>149</v>
      </c>
      <c r="BM1090" t="s">
        <v>191</v>
      </c>
      <c r="BP1090" t="s">
        <v>149</v>
      </c>
      <c r="BQ1090" t="s">
        <v>5256</v>
      </c>
      <c r="BV1090" t="s">
        <v>160</v>
      </c>
      <c r="BW1090" t="s">
        <v>7313</v>
      </c>
      <c r="BX1090">
        <v>1</v>
      </c>
      <c r="BY1090" t="s">
        <v>8173</v>
      </c>
      <c r="BZ1090" t="s">
        <v>8998</v>
      </c>
      <c r="CA1090" s="2">
        <v>41068</v>
      </c>
      <c r="CC1090" t="s">
        <v>9911</v>
      </c>
    </row>
    <row r="1091" spans="1:81">
      <c r="A1091">
        <f t="shared" si="16"/>
        <v>1089</v>
      </c>
      <c r="B1091" s="1" t="s">
        <v>149</v>
      </c>
      <c r="C1091" s="21" t="s">
        <v>5257</v>
      </c>
      <c r="D1091" s="1" t="s">
        <v>5257</v>
      </c>
      <c r="E1091" s="1" t="s">
        <v>149</v>
      </c>
      <c r="F1091" s="1" t="s">
        <v>5258</v>
      </c>
      <c r="H1091" s="1" t="s">
        <v>5259</v>
      </c>
      <c r="J1091" t="s">
        <v>153</v>
      </c>
      <c r="K1091" t="s">
        <v>154</v>
      </c>
      <c r="L1091">
        <v>110024</v>
      </c>
      <c r="M1091">
        <v>0</v>
      </c>
      <c r="N1091" t="s">
        <v>155</v>
      </c>
      <c r="X1091" s="2">
        <v>41068</v>
      </c>
      <c r="Y1091" t="s">
        <v>5258</v>
      </c>
      <c r="Z1091" t="s">
        <v>167</v>
      </c>
      <c r="AA1091">
        <v>515100</v>
      </c>
      <c r="AD1091">
        <v>200000</v>
      </c>
      <c r="AH1091" t="s">
        <v>5260</v>
      </c>
      <c r="AI1091" t="s">
        <v>157</v>
      </c>
      <c r="AJ1091" t="s">
        <v>158</v>
      </c>
      <c r="AN1091">
        <v>4</v>
      </c>
      <c r="AP1091" t="s">
        <v>149</v>
      </c>
      <c r="AT1091" t="s">
        <v>149</v>
      </c>
      <c r="AU1091" t="s">
        <v>149</v>
      </c>
      <c r="AV1091" t="s">
        <v>149</v>
      </c>
      <c r="AW1091" t="s">
        <v>149</v>
      </c>
      <c r="AX1091" t="s">
        <v>149</v>
      </c>
      <c r="AY1091">
        <v>0</v>
      </c>
      <c r="AZ1091" t="s">
        <v>149</v>
      </c>
      <c r="BA1091" t="s">
        <v>339</v>
      </c>
      <c r="BB1091">
        <v>0</v>
      </c>
      <c r="BD1091" t="s">
        <v>160</v>
      </c>
      <c r="BE1091" t="s">
        <v>149</v>
      </c>
      <c r="BH1091">
        <v>0</v>
      </c>
      <c r="BJ1091" t="s">
        <v>149</v>
      </c>
      <c r="BK1091" t="s">
        <v>149</v>
      </c>
      <c r="BL1091" t="s">
        <v>149</v>
      </c>
      <c r="BM1091" t="s">
        <v>154</v>
      </c>
      <c r="BP1091" t="s">
        <v>149</v>
      </c>
      <c r="BQ1091" t="s">
        <v>12637</v>
      </c>
      <c r="BV1091" t="s">
        <v>160</v>
      </c>
      <c r="BW1091" t="s">
        <v>8191</v>
      </c>
      <c r="BX1091">
        <v>1</v>
      </c>
      <c r="BY1091" t="s">
        <v>8173</v>
      </c>
      <c r="BZ1091" t="s">
        <v>8999</v>
      </c>
      <c r="CA1091" s="2">
        <v>41068</v>
      </c>
      <c r="CC1091" t="s">
        <v>9912</v>
      </c>
    </row>
    <row r="1092" spans="1:81">
      <c r="A1092">
        <f t="shared" ref="A1092:A1155" si="17">A1091+1</f>
        <v>1090</v>
      </c>
      <c r="B1092" s="1" t="s">
        <v>149</v>
      </c>
      <c r="C1092" s="21" t="s">
        <v>5261</v>
      </c>
      <c r="D1092" s="1" t="s">
        <v>5261</v>
      </c>
      <c r="E1092" s="1" t="s">
        <v>149</v>
      </c>
      <c r="F1092" s="1" t="s">
        <v>5262</v>
      </c>
      <c r="H1092" s="1" t="s">
        <v>5263</v>
      </c>
      <c r="I1092" t="s">
        <v>5264</v>
      </c>
      <c r="J1092" t="s">
        <v>165</v>
      </c>
      <c r="K1092" t="s">
        <v>166</v>
      </c>
      <c r="L1092">
        <v>122001</v>
      </c>
      <c r="M1092">
        <v>0</v>
      </c>
      <c r="N1092" t="s">
        <v>155</v>
      </c>
      <c r="X1092" s="2">
        <v>41068</v>
      </c>
      <c r="Y1092" t="s">
        <v>5262</v>
      </c>
      <c r="Z1092" t="s">
        <v>178</v>
      </c>
      <c r="AA1092">
        <v>515000</v>
      </c>
      <c r="AD1092">
        <v>200000</v>
      </c>
      <c r="AH1092" t="s">
        <v>5265</v>
      </c>
      <c r="AI1092" t="s">
        <v>157</v>
      </c>
      <c r="AJ1092" t="s">
        <v>158</v>
      </c>
      <c r="AN1092">
        <v>4</v>
      </c>
      <c r="AP1092" t="s">
        <v>149</v>
      </c>
      <c r="AT1092" t="s">
        <v>149</v>
      </c>
      <c r="AU1092" t="s">
        <v>149</v>
      </c>
      <c r="AV1092" t="s">
        <v>149</v>
      </c>
      <c r="AW1092" t="s">
        <v>149</v>
      </c>
      <c r="AX1092" t="s">
        <v>149</v>
      </c>
      <c r="AY1092">
        <v>0</v>
      </c>
      <c r="AZ1092" t="s">
        <v>149</v>
      </c>
      <c r="BA1092" t="s">
        <v>339</v>
      </c>
      <c r="BB1092">
        <v>0</v>
      </c>
      <c r="BD1092" t="s">
        <v>160</v>
      </c>
      <c r="BE1092" t="s">
        <v>149</v>
      </c>
      <c r="BH1092">
        <v>0</v>
      </c>
      <c r="BJ1092" t="s">
        <v>149</v>
      </c>
      <c r="BK1092" t="s">
        <v>149</v>
      </c>
      <c r="BL1092" t="s">
        <v>149</v>
      </c>
      <c r="BM1092" t="s">
        <v>166</v>
      </c>
      <c r="BP1092" t="s">
        <v>149</v>
      </c>
      <c r="BQ1092" t="s">
        <v>12638</v>
      </c>
      <c r="BV1092" t="s">
        <v>160</v>
      </c>
      <c r="BW1092" t="s">
        <v>8198</v>
      </c>
      <c r="BX1092">
        <v>1</v>
      </c>
      <c r="BY1092" t="s">
        <v>8173</v>
      </c>
      <c r="BZ1092" t="s">
        <v>9000</v>
      </c>
      <c r="CA1092" s="2">
        <v>41068</v>
      </c>
      <c r="CC1092" t="s">
        <v>9913</v>
      </c>
    </row>
    <row r="1093" spans="1:81">
      <c r="A1093">
        <f t="shared" si="17"/>
        <v>1091</v>
      </c>
      <c r="B1093" s="1" t="s">
        <v>149</v>
      </c>
      <c r="C1093" s="21" t="s">
        <v>5266</v>
      </c>
      <c r="D1093" s="1" t="s">
        <v>5266</v>
      </c>
      <c r="E1093" s="1" t="s">
        <v>149</v>
      </c>
      <c r="F1093" s="1" t="s">
        <v>5267</v>
      </c>
      <c r="H1093" s="1" t="s">
        <v>5268</v>
      </c>
      <c r="J1093" t="s">
        <v>190</v>
      </c>
      <c r="K1093" t="s">
        <v>191</v>
      </c>
      <c r="L1093">
        <v>411018</v>
      </c>
      <c r="M1093">
        <v>0</v>
      </c>
      <c r="N1093" t="s">
        <v>155</v>
      </c>
      <c r="X1093" s="2">
        <v>41071</v>
      </c>
      <c r="Y1093" t="s">
        <v>5267</v>
      </c>
      <c r="Z1093" t="s">
        <v>178</v>
      </c>
      <c r="AA1093">
        <v>515000</v>
      </c>
      <c r="AD1093">
        <v>200000</v>
      </c>
      <c r="AH1093" t="s">
        <v>5269</v>
      </c>
      <c r="AI1093" t="s">
        <v>157</v>
      </c>
      <c r="AJ1093" t="s">
        <v>158</v>
      </c>
      <c r="AN1093">
        <v>4</v>
      </c>
      <c r="AP1093" t="s">
        <v>149</v>
      </c>
      <c r="AT1093" t="s">
        <v>149</v>
      </c>
      <c r="AU1093" t="s">
        <v>149</v>
      </c>
      <c r="AV1093" t="s">
        <v>149</v>
      </c>
      <c r="AW1093" t="s">
        <v>149</v>
      </c>
      <c r="AX1093" t="s">
        <v>149</v>
      </c>
      <c r="AY1093">
        <v>0</v>
      </c>
      <c r="AZ1093" t="s">
        <v>149</v>
      </c>
      <c r="BA1093" t="s">
        <v>339</v>
      </c>
      <c r="BB1093">
        <v>0</v>
      </c>
      <c r="BD1093" t="s">
        <v>160</v>
      </c>
      <c r="BE1093" t="s">
        <v>149</v>
      </c>
      <c r="BH1093">
        <v>0</v>
      </c>
      <c r="BJ1093" t="s">
        <v>149</v>
      </c>
      <c r="BK1093" t="s">
        <v>149</v>
      </c>
      <c r="BL1093" t="s">
        <v>149</v>
      </c>
      <c r="BM1093" t="s">
        <v>191</v>
      </c>
      <c r="BP1093" t="s">
        <v>149</v>
      </c>
      <c r="BQ1093" t="s">
        <v>12639</v>
      </c>
      <c r="BV1093" t="s">
        <v>160</v>
      </c>
      <c r="BW1093" t="s">
        <v>8174</v>
      </c>
      <c r="BX1093">
        <v>1</v>
      </c>
      <c r="BY1093" t="s">
        <v>8173</v>
      </c>
      <c r="BZ1093" t="s">
        <v>9001</v>
      </c>
      <c r="CA1093" s="2">
        <v>41071</v>
      </c>
      <c r="CC1093" t="s">
        <v>9452</v>
      </c>
    </row>
    <row r="1094" spans="1:81">
      <c r="A1094">
        <f t="shared" si="17"/>
        <v>1092</v>
      </c>
      <c r="B1094" s="1" t="s">
        <v>149</v>
      </c>
      <c r="C1094" s="21" t="s">
        <v>5270</v>
      </c>
      <c r="D1094" s="1" t="s">
        <v>5270</v>
      </c>
      <c r="E1094" s="1" t="s">
        <v>149</v>
      </c>
      <c r="F1094" s="1" t="s">
        <v>5271</v>
      </c>
      <c r="H1094" s="1" t="s">
        <v>5272</v>
      </c>
      <c r="I1094" t="s">
        <v>5273</v>
      </c>
      <c r="J1094" t="s">
        <v>190</v>
      </c>
      <c r="K1094" t="s">
        <v>191</v>
      </c>
      <c r="L1094">
        <v>410501</v>
      </c>
      <c r="M1094">
        <v>0</v>
      </c>
      <c r="N1094" t="s">
        <v>155</v>
      </c>
      <c r="X1094" s="2">
        <v>41072</v>
      </c>
      <c r="Y1094" t="s">
        <v>5271</v>
      </c>
      <c r="Z1094" t="s">
        <v>178</v>
      </c>
      <c r="AA1094">
        <v>515000</v>
      </c>
      <c r="AD1094">
        <v>200000</v>
      </c>
      <c r="AH1094" t="s">
        <v>5274</v>
      </c>
      <c r="AI1094" t="s">
        <v>157</v>
      </c>
      <c r="AJ1094" t="s">
        <v>158</v>
      </c>
      <c r="AN1094">
        <v>4</v>
      </c>
      <c r="AP1094" t="s">
        <v>149</v>
      </c>
      <c r="AT1094" t="s">
        <v>149</v>
      </c>
      <c r="AU1094" t="s">
        <v>149</v>
      </c>
      <c r="AV1094" t="s">
        <v>149</v>
      </c>
      <c r="AW1094" t="s">
        <v>149</v>
      </c>
      <c r="AX1094" t="s">
        <v>149</v>
      </c>
      <c r="AY1094">
        <v>0</v>
      </c>
      <c r="AZ1094" t="s">
        <v>149</v>
      </c>
      <c r="BA1094" t="s">
        <v>339</v>
      </c>
      <c r="BB1094">
        <v>0</v>
      </c>
      <c r="BD1094" t="s">
        <v>160</v>
      </c>
      <c r="BE1094" t="s">
        <v>149</v>
      </c>
      <c r="BH1094">
        <v>0</v>
      </c>
      <c r="BJ1094" t="s">
        <v>149</v>
      </c>
      <c r="BK1094" t="s">
        <v>149</v>
      </c>
      <c r="BL1094" t="s">
        <v>149</v>
      </c>
      <c r="BM1094" t="s">
        <v>191</v>
      </c>
      <c r="BP1094" t="s">
        <v>149</v>
      </c>
      <c r="BQ1094" t="s">
        <v>12640</v>
      </c>
      <c r="BV1094" t="s">
        <v>160</v>
      </c>
      <c r="BW1094" t="s">
        <v>8174</v>
      </c>
      <c r="BX1094">
        <v>1</v>
      </c>
      <c r="BY1094" t="s">
        <v>8173</v>
      </c>
      <c r="BZ1094" t="s">
        <v>9002</v>
      </c>
      <c r="CA1094" s="2">
        <v>41072</v>
      </c>
      <c r="CC1094" t="s">
        <v>9914</v>
      </c>
    </row>
    <row r="1095" spans="1:81">
      <c r="A1095">
        <f t="shared" si="17"/>
        <v>1093</v>
      </c>
      <c r="B1095" s="1" t="s">
        <v>149</v>
      </c>
      <c r="C1095" s="21" t="s">
        <v>5275</v>
      </c>
      <c r="D1095" s="1" t="s">
        <v>5275</v>
      </c>
      <c r="E1095" s="1" t="s">
        <v>149</v>
      </c>
      <c r="F1095" s="1" t="s">
        <v>5276</v>
      </c>
      <c r="H1095" s="1" t="s">
        <v>5277</v>
      </c>
      <c r="I1095" t="s">
        <v>5278</v>
      </c>
      <c r="J1095" t="s">
        <v>253</v>
      </c>
      <c r="K1095" t="s">
        <v>191</v>
      </c>
      <c r="L1095">
        <v>400076</v>
      </c>
      <c r="M1095">
        <v>0</v>
      </c>
      <c r="N1095" t="s">
        <v>155</v>
      </c>
      <c r="X1095" s="2">
        <v>41073</v>
      </c>
      <c r="Y1095" t="s">
        <v>5276</v>
      </c>
      <c r="Z1095" t="s">
        <v>178</v>
      </c>
      <c r="AA1095">
        <v>515000</v>
      </c>
      <c r="AD1095">
        <v>200000</v>
      </c>
      <c r="AH1095" t="s">
        <v>5279</v>
      </c>
      <c r="AI1095" t="s">
        <v>157</v>
      </c>
      <c r="AJ1095" t="s">
        <v>158</v>
      </c>
      <c r="AN1095">
        <v>4</v>
      </c>
      <c r="AP1095" t="s">
        <v>149</v>
      </c>
      <c r="AT1095" t="s">
        <v>149</v>
      </c>
      <c r="AU1095" t="s">
        <v>149</v>
      </c>
      <c r="AV1095" t="s">
        <v>149</v>
      </c>
      <c r="AW1095" t="s">
        <v>149</v>
      </c>
      <c r="AX1095" t="s">
        <v>149</v>
      </c>
      <c r="AY1095">
        <v>0</v>
      </c>
      <c r="AZ1095" t="s">
        <v>149</v>
      </c>
      <c r="BA1095" t="s">
        <v>339</v>
      </c>
      <c r="BB1095">
        <v>0</v>
      </c>
      <c r="BD1095" t="s">
        <v>160</v>
      </c>
      <c r="BE1095" t="s">
        <v>149</v>
      </c>
      <c r="BH1095">
        <v>0</v>
      </c>
      <c r="BJ1095" t="s">
        <v>149</v>
      </c>
      <c r="BK1095" t="s">
        <v>149</v>
      </c>
      <c r="BL1095" t="s">
        <v>149</v>
      </c>
      <c r="BM1095" t="s">
        <v>191</v>
      </c>
      <c r="BP1095" t="s">
        <v>149</v>
      </c>
      <c r="BQ1095" t="s">
        <v>12641</v>
      </c>
      <c r="BV1095" t="s">
        <v>160</v>
      </c>
      <c r="BW1095" t="s">
        <v>8196</v>
      </c>
      <c r="BX1095">
        <v>1</v>
      </c>
      <c r="BY1095" t="s">
        <v>8173</v>
      </c>
      <c r="BZ1095" t="s">
        <v>9003</v>
      </c>
      <c r="CA1095" s="2">
        <v>41073</v>
      </c>
      <c r="CC1095" t="s">
        <v>9915</v>
      </c>
    </row>
    <row r="1096" spans="1:81">
      <c r="A1096">
        <f t="shared" si="17"/>
        <v>1094</v>
      </c>
      <c r="B1096" s="1" t="s">
        <v>149</v>
      </c>
      <c r="C1096" s="21" t="s">
        <v>5280</v>
      </c>
      <c r="D1096" s="1" t="s">
        <v>5280</v>
      </c>
      <c r="E1096" s="1" t="s">
        <v>149</v>
      </c>
      <c r="F1096" s="1" t="s">
        <v>5281</v>
      </c>
      <c r="H1096" s="1" t="s">
        <v>5282</v>
      </c>
      <c r="I1096" t="s">
        <v>5283</v>
      </c>
      <c r="J1096" t="s">
        <v>909</v>
      </c>
      <c r="K1096" t="s">
        <v>269</v>
      </c>
      <c r="L1096">
        <v>600075</v>
      </c>
      <c r="M1096">
        <v>0</v>
      </c>
      <c r="N1096" t="s">
        <v>155</v>
      </c>
      <c r="X1096" s="2">
        <v>41073</v>
      </c>
      <c r="Y1096" t="s">
        <v>5281</v>
      </c>
      <c r="Z1096" t="s">
        <v>178</v>
      </c>
      <c r="AA1096">
        <v>515000</v>
      </c>
      <c r="AD1096">
        <v>200000</v>
      </c>
      <c r="AH1096" t="s">
        <v>5284</v>
      </c>
      <c r="AI1096" t="s">
        <v>157</v>
      </c>
      <c r="AJ1096" t="s">
        <v>158</v>
      </c>
      <c r="AN1096">
        <v>4</v>
      </c>
      <c r="AP1096" t="s">
        <v>149</v>
      </c>
      <c r="AT1096" t="s">
        <v>149</v>
      </c>
      <c r="AU1096" t="s">
        <v>149</v>
      </c>
      <c r="AV1096" t="s">
        <v>149</v>
      </c>
      <c r="AW1096" t="s">
        <v>149</v>
      </c>
      <c r="AX1096" t="s">
        <v>149</v>
      </c>
      <c r="AY1096">
        <v>0</v>
      </c>
      <c r="AZ1096" t="s">
        <v>149</v>
      </c>
      <c r="BA1096" t="s">
        <v>339</v>
      </c>
      <c r="BB1096">
        <v>0</v>
      </c>
      <c r="BD1096" t="s">
        <v>160</v>
      </c>
      <c r="BE1096" t="s">
        <v>149</v>
      </c>
      <c r="BH1096">
        <v>0</v>
      </c>
      <c r="BJ1096" t="s">
        <v>149</v>
      </c>
      <c r="BK1096" t="s">
        <v>149</v>
      </c>
      <c r="BL1096" t="s">
        <v>149</v>
      </c>
      <c r="BM1096" t="s">
        <v>269</v>
      </c>
      <c r="BP1096" t="s">
        <v>149</v>
      </c>
      <c r="BQ1096" t="s">
        <v>12642</v>
      </c>
      <c r="BV1096" t="s">
        <v>160</v>
      </c>
      <c r="BW1096" t="s">
        <v>8178</v>
      </c>
      <c r="BX1096">
        <v>1</v>
      </c>
      <c r="BY1096" t="s">
        <v>8173</v>
      </c>
      <c r="BZ1096" t="s">
        <v>9004</v>
      </c>
      <c r="CA1096" s="2">
        <v>41073</v>
      </c>
      <c r="CC1096" t="s">
        <v>9916</v>
      </c>
    </row>
    <row r="1097" spans="1:81">
      <c r="A1097">
        <f t="shared" si="17"/>
        <v>1095</v>
      </c>
      <c r="B1097" s="1" t="s">
        <v>149</v>
      </c>
      <c r="C1097" s="21" t="s">
        <v>5285</v>
      </c>
      <c r="D1097" s="1" t="s">
        <v>5285</v>
      </c>
      <c r="E1097" s="1" t="s">
        <v>149</v>
      </c>
      <c r="F1097" s="1" t="s">
        <v>5286</v>
      </c>
      <c r="H1097" s="1" t="s">
        <v>4996</v>
      </c>
      <c r="J1097" t="s">
        <v>4996</v>
      </c>
      <c r="K1097" t="s">
        <v>191</v>
      </c>
      <c r="M1097">
        <v>0</v>
      </c>
      <c r="N1097" t="s">
        <v>155</v>
      </c>
      <c r="X1097" s="2">
        <v>41074</v>
      </c>
      <c r="Y1097" t="s">
        <v>5286</v>
      </c>
      <c r="Z1097" t="s">
        <v>216</v>
      </c>
      <c r="AA1097">
        <v>713025</v>
      </c>
      <c r="AD1097">
        <v>200000</v>
      </c>
      <c r="AI1097" t="s">
        <v>157</v>
      </c>
      <c r="AJ1097" t="s">
        <v>158</v>
      </c>
      <c r="AN1097">
        <v>4</v>
      </c>
      <c r="AP1097" t="s">
        <v>149</v>
      </c>
      <c r="AT1097" t="s">
        <v>149</v>
      </c>
      <c r="AU1097" t="s">
        <v>149</v>
      </c>
      <c r="AV1097" t="s">
        <v>149</v>
      </c>
      <c r="AW1097" t="s">
        <v>149</v>
      </c>
      <c r="AX1097" t="s">
        <v>149</v>
      </c>
      <c r="AY1097">
        <v>0</v>
      </c>
      <c r="AZ1097" t="s">
        <v>149</v>
      </c>
      <c r="BA1097" t="s">
        <v>217</v>
      </c>
      <c r="BB1097">
        <v>0</v>
      </c>
      <c r="BD1097" t="s">
        <v>160</v>
      </c>
      <c r="BE1097" t="s">
        <v>149</v>
      </c>
      <c r="BH1097">
        <v>0</v>
      </c>
      <c r="BJ1097" t="s">
        <v>149</v>
      </c>
      <c r="BK1097" t="s">
        <v>149</v>
      </c>
      <c r="BL1097" t="s">
        <v>149</v>
      </c>
      <c r="BM1097" t="s">
        <v>191</v>
      </c>
      <c r="BP1097" t="s">
        <v>149</v>
      </c>
      <c r="BQ1097" t="s">
        <v>12643</v>
      </c>
      <c r="BV1097" t="s">
        <v>160</v>
      </c>
      <c r="BW1097" t="s">
        <v>8178</v>
      </c>
      <c r="BX1097">
        <v>1</v>
      </c>
      <c r="BY1097" t="s">
        <v>8173</v>
      </c>
      <c r="BZ1097" t="s">
        <v>9005</v>
      </c>
      <c r="CA1097" s="2">
        <v>41074</v>
      </c>
      <c r="CC1097" t="s">
        <v>9380</v>
      </c>
    </row>
    <row r="1098" spans="1:81">
      <c r="A1098">
        <f t="shared" si="17"/>
        <v>1096</v>
      </c>
      <c r="B1098" s="1" t="s">
        <v>149</v>
      </c>
      <c r="C1098" s="21" t="s">
        <v>5287</v>
      </c>
      <c r="D1098" s="1" t="s">
        <v>5287</v>
      </c>
      <c r="E1098" s="1" t="s">
        <v>149</v>
      </c>
      <c r="F1098" s="1" t="s">
        <v>5288</v>
      </c>
      <c r="H1098" s="1" t="s">
        <v>5289</v>
      </c>
      <c r="I1098" t="s">
        <v>5290</v>
      </c>
      <c r="J1098" t="s">
        <v>190</v>
      </c>
      <c r="K1098" t="s">
        <v>191</v>
      </c>
      <c r="L1098">
        <v>411032</v>
      </c>
      <c r="M1098">
        <v>0</v>
      </c>
      <c r="N1098" t="s">
        <v>155</v>
      </c>
      <c r="X1098" s="2">
        <v>41074</v>
      </c>
      <c r="Y1098" t="s">
        <v>5288</v>
      </c>
      <c r="Z1098" t="s">
        <v>216</v>
      </c>
      <c r="AA1098">
        <v>713025</v>
      </c>
      <c r="AD1098">
        <v>200000</v>
      </c>
      <c r="AH1098" t="s">
        <v>5291</v>
      </c>
      <c r="AI1098" t="s">
        <v>157</v>
      </c>
      <c r="AJ1098" t="s">
        <v>158</v>
      </c>
      <c r="AN1098">
        <v>4</v>
      </c>
      <c r="AP1098" t="s">
        <v>149</v>
      </c>
      <c r="AT1098" t="s">
        <v>149</v>
      </c>
      <c r="AU1098" t="s">
        <v>149</v>
      </c>
      <c r="AV1098" t="s">
        <v>149</v>
      </c>
      <c r="AW1098" t="s">
        <v>149</v>
      </c>
      <c r="AX1098" t="s">
        <v>149</v>
      </c>
      <c r="AY1098">
        <v>0</v>
      </c>
      <c r="AZ1098" t="s">
        <v>149</v>
      </c>
      <c r="BA1098" t="s">
        <v>217</v>
      </c>
      <c r="BB1098">
        <v>0</v>
      </c>
      <c r="BD1098" t="s">
        <v>160</v>
      </c>
      <c r="BE1098" t="s">
        <v>149</v>
      </c>
      <c r="BH1098">
        <v>0</v>
      </c>
      <c r="BJ1098" t="s">
        <v>149</v>
      </c>
      <c r="BK1098" t="s">
        <v>149</v>
      </c>
      <c r="BL1098" t="s">
        <v>149</v>
      </c>
      <c r="BM1098" t="s">
        <v>191</v>
      </c>
      <c r="BP1098" t="s">
        <v>149</v>
      </c>
      <c r="BQ1098" t="s">
        <v>12644</v>
      </c>
      <c r="BV1098" t="s">
        <v>160</v>
      </c>
      <c r="BW1098" t="s">
        <v>8178</v>
      </c>
      <c r="BX1098">
        <v>1</v>
      </c>
      <c r="BY1098" t="s">
        <v>8173</v>
      </c>
      <c r="BZ1098" t="s">
        <v>9006</v>
      </c>
      <c r="CA1098" s="2">
        <v>41074</v>
      </c>
      <c r="CC1098" t="s">
        <v>9917</v>
      </c>
    </row>
    <row r="1099" spans="1:81">
      <c r="A1099">
        <f t="shared" si="17"/>
        <v>1097</v>
      </c>
      <c r="B1099" s="1" t="s">
        <v>149</v>
      </c>
      <c r="C1099" s="21" t="s">
        <v>5292</v>
      </c>
      <c r="D1099" s="1" t="s">
        <v>5292</v>
      </c>
      <c r="E1099" s="1" t="s">
        <v>149</v>
      </c>
      <c r="F1099" s="1" t="s">
        <v>5293</v>
      </c>
      <c r="H1099" s="1" t="s">
        <v>5294</v>
      </c>
      <c r="I1099" t="s">
        <v>5295</v>
      </c>
      <c r="J1099" t="s">
        <v>312</v>
      </c>
      <c r="K1099" t="s">
        <v>313</v>
      </c>
      <c r="L1099">
        <v>560010</v>
      </c>
      <c r="M1099">
        <v>0</v>
      </c>
      <c r="N1099" t="s">
        <v>155</v>
      </c>
      <c r="X1099" s="2">
        <v>41078</v>
      </c>
      <c r="Y1099" t="s">
        <v>5293</v>
      </c>
      <c r="Z1099" t="s">
        <v>178</v>
      </c>
      <c r="AA1099">
        <v>515000</v>
      </c>
      <c r="AD1099">
        <v>200000</v>
      </c>
      <c r="AH1099" t="s">
        <v>5296</v>
      </c>
      <c r="AI1099" t="s">
        <v>157</v>
      </c>
      <c r="AJ1099" t="s">
        <v>158</v>
      </c>
      <c r="AN1099">
        <v>4</v>
      </c>
      <c r="AP1099" t="s">
        <v>149</v>
      </c>
      <c r="AT1099" t="s">
        <v>149</v>
      </c>
      <c r="AU1099" t="s">
        <v>149</v>
      </c>
      <c r="AV1099" t="s">
        <v>149</v>
      </c>
      <c r="AW1099" t="s">
        <v>149</v>
      </c>
      <c r="AX1099" t="s">
        <v>149</v>
      </c>
      <c r="AY1099">
        <v>0</v>
      </c>
      <c r="AZ1099" t="s">
        <v>149</v>
      </c>
      <c r="BA1099" t="s">
        <v>339</v>
      </c>
      <c r="BB1099">
        <v>0</v>
      </c>
      <c r="BD1099" t="s">
        <v>160</v>
      </c>
      <c r="BE1099" t="s">
        <v>149</v>
      </c>
      <c r="BH1099">
        <v>0</v>
      </c>
      <c r="BJ1099" t="s">
        <v>149</v>
      </c>
      <c r="BK1099" t="s">
        <v>149</v>
      </c>
      <c r="BL1099" t="s">
        <v>149</v>
      </c>
      <c r="BM1099" t="s">
        <v>313</v>
      </c>
      <c r="BP1099" t="s">
        <v>149</v>
      </c>
      <c r="BQ1099" t="s">
        <v>12645</v>
      </c>
      <c r="BV1099" t="s">
        <v>160</v>
      </c>
      <c r="BW1099" t="s">
        <v>8183</v>
      </c>
      <c r="BX1099">
        <v>1</v>
      </c>
      <c r="BY1099" t="s">
        <v>8173</v>
      </c>
      <c r="BZ1099" t="s">
        <v>9007</v>
      </c>
      <c r="CA1099" s="2">
        <v>41078</v>
      </c>
      <c r="CC1099" t="s">
        <v>9918</v>
      </c>
    </row>
    <row r="1100" spans="1:81">
      <c r="A1100">
        <f t="shared" si="17"/>
        <v>1098</v>
      </c>
      <c r="B1100" s="1" t="s">
        <v>149</v>
      </c>
      <c r="C1100" s="21" t="s">
        <v>5297</v>
      </c>
      <c r="D1100" s="1" t="s">
        <v>5297</v>
      </c>
      <c r="E1100" s="1" t="s">
        <v>149</v>
      </c>
      <c r="F1100" s="1" t="s">
        <v>5298</v>
      </c>
      <c r="H1100" s="1" t="s">
        <v>5299</v>
      </c>
      <c r="J1100" t="s">
        <v>190</v>
      </c>
      <c r="K1100" t="s">
        <v>191</v>
      </c>
      <c r="L1100">
        <v>412220</v>
      </c>
      <c r="M1100">
        <v>0</v>
      </c>
      <c r="N1100" t="s">
        <v>155</v>
      </c>
      <c r="X1100" s="2">
        <v>41079</v>
      </c>
      <c r="Y1100" t="s">
        <v>5298</v>
      </c>
      <c r="Z1100" t="s">
        <v>178</v>
      </c>
      <c r="AA1100">
        <v>515000</v>
      </c>
      <c r="AD1100">
        <v>200000</v>
      </c>
      <c r="AH1100" t="s">
        <v>5300</v>
      </c>
      <c r="AI1100" t="s">
        <v>157</v>
      </c>
      <c r="AJ1100" t="s">
        <v>158</v>
      </c>
      <c r="AN1100">
        <v>4</v>
      </c>
      <c r="AP1100" t="s">
        <v>149</v>
      </c>
      <c r="AT1100" t="s">
        <v>149</v>
      </c>
      <c r="AU1100" t="s">
        <v>149</v>
      </c>
      <c r="AV1100" t="s">
        <v>149</v>
      </c>
      <c r="AW1100" t="s">
        <v>149</v>
      </c>
      <c r="AX1100" t="s">
        <v>149</v>
      </c>
      <c r="AY1100">
        <v>0</v>
      </c>
      <c r="AZ1100" t="s">
        <v>149</v>
      </c>
      <c r="BA1100" t="s">
        <v>339</v>
      </c>
      <c r="BB1100">
        <v>0</v>
      </c>
      <c r="BD1100" t="s">
        <v>160</v>
      </c>
      <c r="BE1100" t="s">
        <v>149</v>
      </c>
      <c r="BH1100">
        <v>0</v>
      </c>
      <c r="BJ1100" t="s">
        <v>149</v>
      </c>
      <c r="BK1100" t="s">
        <v>149</v>
      </c>
      <c r="BL1100" t="s">
        <v>149</v>
      </c>
      <c r="BM1100" t="s">
        <v>191</v>
      </c>
      <c r="BP1100" t="s">
        <v>149</v>
      </c>
      <c r="BQ1100" t="s">
        <v>12646</v>
      </c>
      <c r="BV1100" t="s">
        <v>160</v>
      </c>
      <c r="BW1100" t="s">
        <v>8176</v>
      </c>
      <c r="BX1100">
        <v>1</v>
      </c>
      <c r="BY1100" t="s">
        <v>8173</v>
      </c>
      <c r="BZ1100" t="s">
        <v>9008</v>
      </c>
      <c r="CA1100" s="2">
        <v>41079</v>
      </c>
      <c r="CC1100" t="s">
        <v>9919</v>
      </c>
    </row>
    <row r="1101" spans="1:81">
      <c r="A1101">
        <f t="shared" si="17"/>
        <v>1099</v>
      </c>
      <c r="B1101" s="1" t="s">
        <v>149</v>
      </c>
      <c r="C1101" s="21" t="s">
        <v>5301</v>
      </c>
      <c r="D1101" s="1" t="s">
        <v>5301</v>
      </c>
      <c r="E1101" s="1" t="s">
        <v>149</v>
      </c>
      <c r="F1101" s="1" t="s">
        <v>5302</v>
      </c>
      <c r="H1101" s="1" t="s">
        <v>5303</v>
      </c>
      <c r="I1101" t="s">
        <v>5304</v>
      </c>
      <c r="J1101" t="s">
        <v>190</v>
      </c>
      <c r="K1101" t="s">
        <v>174</v>
      </c>
      <c r="L1101">
        <v>411029</v>
      </c>
      <c r="M1101">
        <v>0</v>
      </c>
      <c r="N1101" t="s">
        <v>155</v>
      </c>
      <c r="X1101" s="2">
        <v>41080</v>
      </c>
      <c r="Y1101" t="s">
        <v>5302</v>
      </c>
      <c r="Z1101" t="s">
        <v>216</v>
      </c>
      <c r="AA1101">
        <v>713025</v>
      </c>
      <c r="AD1101">
        <v>200000</v>
      </c>
      <c r="AI1101" t="s">
        <v>157</v>
      </c>
      <c r="AJ1101" t="s">
        <v>158</v>
      </c>
      <c r="AN1101">
        <v>4</v>
      </c>
      <c r="AP1101" t="s">
        <v>149</v>
      </c>
      <c r="AT1101" t="s">
        <v>149</v>
      </c>
      <c r="AU1101" t="s">
        <v>149</v>
      </c>
      <c r="AV1101" t="s">
        <v>149</v>
      </c>
      <c r="AW1101" t="s">
        <v>149</v>
      </c>
      <c r="AX1101" t="s">
        <v>149</v>
      </c>
      <c r="AY1101">
        <v>0</v>
      </c>
      <c r="AZ1101" t="s">
        <v>149</v>
      </c>
      <c r="BA1101" t="s">
        <v>217</v>
      </c>
      <c r="BB1101">
        <v>0</v>
      </c>
      <c r="BD1101" t="s">
        <v>160</v>
      </c>
      <c r="BE1101" t="s">
        <v>149</v>
      </c>
      <c r="BH1101">
        <v>0</v>
      </c>
      <c r="BJ1101" t="s">
        <v>149</v>
      </c>
      <c r="BK1101" t="s">
        <v>149</v>
      </c>
      <c r="BL1101" t="s">
        <v>149</v>
      </c>
      <c r="BM1101" t="s">
        <v>174</v>
      </c>
      <c r="BP1101" t="s">
        <v>149</v>
      </c>
      <c r="BQ1101" t="s">
        <v>12647</v>
      </c>
      <c r="BV1101" t="s">
        <v>160</v>
      </c>
      <c r="BW1101" t="s">
        <v>8178</v>
      </c>
      <c r="BX1101">
        <v>1</v>
      </c>
      <c r="BY1101" t="s">
        <v>8173</v>
      </c>
      <c r="BZ1101" t="s">
        <v>9009</v>
      </c>
      <c r="CA1101" s="2">
        <v>41080</v>
      </c>
      <c r="CC1101" t="s">
        <v>9403</v>
      </c>
    </row>
    <row r="1102" spans="1:81">
      <c r="A1102">
        <f t="shared" si="17"/>
        <v>1100</v>
      </c>
      <c r="B1102" s="1" t="s">
        <v>149</v>
      </c>
      <c r="C1102" s="21" t="s">
        <v>5305</v>
      </c>
      <c r="D1102" s="1" t="s">
        <v>5305</v>
      </c>
      <c r="E1102" s="1" t="s">
        <v>149</v>
      </c>
      <c r="F1102" s="1" t="s">
        <v>5306</v>
      </c>
      <c r="H1102" s="1" t="s">
        <v>5307</v>
      </c>
      <c r="J1102" t="s">
        <v>668</v>
      </c>
      <c r="M1102">
        <v>0</v>
      </c>
      <c r="N1102" t="s">
        <v>669</v>
      </c>
      <c r="X1102" s="2">
        <v>41080</v>
      </c>
      <c r="Y1102" t="s">
        <v>5306</v>
      </c>
      <c r="Z1102" t="s">
        <v>167</v>
      </c>
      <c r="AA1102">
        <v>515100</v>
      </c>
      <c r="AD1102">
        <v>200000</v>
      </c>
      <c r="AI1102" t="s">
        <v>185</v>
      </c>
      <c r="AJ1102" t="s">
        <v>5308</v>
      </c>
      <c r="AN1102">
        <v>1</v>
      </c>
      <c r="AP1102" t="s">
        <v>149</v>
      </c>
      <c r="AT1102" t="s">
        <v>149</v>
      </c>
      <c r="AU1102" t="s">
        <v>149</v>
      </c>
      <c r="AV1102" t="s">
        <v>149</v>
      </c>
      <c r="AW1102" t="s">
        <v>149</v>
      </c>
      <c r="AX1102" t="s">
        <v>149</v>
      </c>
      <c r="AY1102">
        <v>0</v>
      </c>
      <c r="AZ1102" t="s">
        <v>149</v>
      </c>
      <c r="BA1102" t="s">
        <v>217</v>
      </c>
      <c r="BB1102">
        <v>0</v>
      </c>
      <c r="BD1102" t="s">
        <v>160</v>
      </c>
      <c r="BE1102" t="s">
        <v>149</v>
      </c>
      <c r="BH1102">
        <v>0</v>
      </c>
      <c r="BJ1102" t="s">
        <v>149</v>
      </c>
      <c r="BK1102" t="s">
        <v>149</v>
      </c>
      <c r="BL1102" t="s">
        <v>149</v>
      </c>
      <c r="BM1102" s="33" t="s">
        <v>11456</v>
      </c>
      <c r="BP1102" t="s">
        <v>149</v>
      </c>
      <c r="BV1102" t="s">
        <v>160</v>
      </c>
      <c r="CA1102" s="2"/>
    </row>
    <row r="1103" spans="1:81">
      <c r="A1103">
        <f t="shared" si="17"/>
        <v>1101</v>
      </c>
      <c r="B1103" s="1" t="s">
        <v>149</v>
      </c>
      <c r="C1103" s="21" t="s">
        <v>5309</v>
      </c>
      <c r="D1103" s="1" t="s">
        <v>5309</v>
      </c>
      <c r="E1103" s="1" t="s">
        <v>149</v>
      </c>
      <c r="F1103" s="1" t="s">
        <v>5310</v>
      </c>
      <c r="H1103" s="1" t="s">
        <v>5311</v>
      </c>
      <c r="J1103" t="s">
        <v>312</v>
      </c>
      <c r="K1103" t="s">
        <v>313</v>
      </c>
      <c r="L1103">
        <v>560105</v>
      </c>
      <c r="M1103">
        <v>0</v>
      </c>
      <c r="N1103" t="s">
        <v>155</v>
      </c>
      <c r="X1103" s="2">
        <v>41082</v>
      </c>
      <c r="Y1103" t="s">
        <v>5310</v>
      </c>
      <c r="Z1103" t="s">
        <v>178</v>
      </c>
      <c r="AA1103">
        <v>515000</v>
      </c>
      <c r="AD1103">
        <v>200000</v>
      </c>
      <c r="AI1103" t="s">
        <v>157</v>
      </c>
      <c r="AJ1103" t="s">
        <v>158</v>
      </c>
      <c r="AN1103">
        <v>4</v>
      </c>
      <c r="AP1103" t="s">
        <v>149</v>
      </c>
      <c r="AT1103" t="s">
        <v>149</v>
      </c>
      <c r="AU1103" t="s">
        <v>149</v>
      </c>
      <c r="AV1103" t="s">
        <v>149</v>
      </c>
      <c r="AW1103" t="s">
        <v>149</v>
      </c>
      <c r="AX1103" t="s">
        <v>149</v>
      </c>
      <c r="AY1103">
        <v>0</v>
      </c>
      <c r="AZ1103" t="s">
        <v>149</v>
      </c>
      <c r="BA1103" t="s">
        <v>339</v>
      </c>
      <c r="BB1103">
        <v>0</v>
      </c>
      <c r="BD1103" t="s">
        <v>160</v>
      </c>
      <c r="BE1103" t="s">
        <v>149</v>
      </c>
      <c r="BH1103">
        <v>0</v>
      </c>
      <c r="BJ1103" t="s">
        <v>149</v>
      </c>
      <c r="BK1103" t="s">
        <v>149</v>
      </c>
      <c r="BL1103" t="s">
        <v>149</v>
      </c>
      <c r="BM1103" t="s">
        <v>313</v>
      </c>
      <c r="BP1103" t="s">
        <v>149</v>
      </c>
      <c r="BV1103" t="s">
        <v>160</v>
      </c>
      <c r="BW1103" t="s">
        <v>8228</v>
      </c>
      <c r="BX1103">
        <v>1</v>
      </c>
      <c r="BY1103" t="s">
        <v>8173</v>
      </c>
      <c r="BZ1103" t="s">
        <v>9010</v>
      </c>
      <c r="CA1103" s="2">
        <v>41082</v>
      </c>
      <c r="CC1103" t="s">
        <v>9920</v>
      </c>
    </row>
    <row r="1104" spans="1:81">
      <c r="A1104">
        <f t="shared" si="17"/>
        <v>1102</v>
      </c>
      <c r="B1104" s="1" t="s">
        <v>149</v>
      </c>
      <c r="C1104" s="21" t="s">
        <v>5312</v>
      </c>
      <c r="D1104" s="1" t="s">
        <v>5312</v>
      </c>
      <c r="E1104" s="1" t="s">
        <v>149</v>
      </c>
      <c r="F1104" s="1" t="s">
        <v>5313</v>
      </c>
      <c r="H1104" s="1" t="s">
        <v>5314</v>
      </c>
      <c r="J1104" t="s">
        <v>190</v>
      </c>
      <c r="K1104" t="s">
        <v>191</v>
      </c>
      <c r="M1104">
        <v>0</v>
      </c>
      <c r="N1104" t="s">
        <v>155</v>
      </c>
      <c r="X1104" s="2">
        <v>41082</v>
      </c>
      <c r="Y1104" t="s">
        <v>5313</v>
      </c>
      <c r="Z1104" t="s">
        <v>178</v>
      </c>
      <c r="AA1104">
        <v>515000</v>
      </c>
      <c r="AD1104">
        <v>200000</v>
      </c>
      <c r="AH1104" t="s">
        <v>5315</v>
      </c>
      <c r="AI1104" t="s">
        <v>157</v>
      </c>
      <c r="AJ1104" t="s">
        <v>158</v>
      </c>
      <c r="AN1104">
        <v>4</v>
      </c>
      <c r="AP1104" t="s">
        <v>149</v>
      </c>
      <c r="AT1104" t="s">
        <v>149</v>
      </c>
      <c r="AU1104" t="s">
        <v>149</v>
      </c>
      <c r="AV1104" t="s">
        <v>149</v>
      </c>
      <c r="AW1104" t="s">
        <v>149</v>
      </c>
      <c r="AX1104" t="s">
        <v>149</v>
      </c>
      <c r="AY1104">
        <v>0</v>
      </c>
      <c r="AZ1104" t="s">
        <v>149</v>
      </c>
      <c r="BA1104" t="s">
        <v>339</v>
      </c>
      <c r="BB1104">
        <v>0</v>
      </c>
      <c r="BD1104" t="s">
        <v>160</v>
      </c>
      <c r="BE1104" t="s">
        <v>149</v>
      </c>
      <c r="BH1104">
        <v>0</v>
      </c>
      <c r="BJ1104" t="s">
        <v>149</v>
      </c>
      <c r="BK1104" t="s">
        <v>149</v>
      </c>
      <c r="BL1104" t="s">
        <v>149</v>
      </c>
      <c r="BM1104" t="s">
        <v>191</v>
      </c>
      <c r="BP1104" t="s">
        <v>149</v>
      </c>
      <c r="BQ1104" t="s">
        <v>12648</v>
      </c>
      <c r="BV1104" t="s">
        <v>160</v>
      </c>
      <c r="BW1104" t="s">
        <v>8185</v>
      </c>
      <c r="BX1104">
        <v>1</v>
      </c>
      <c r="BY1104" t="s">
        <v>8173</v>
      </c>
      <c r="BZ1104" t="s">
        <v>9011</v>
      </c>
      <c r="CA1104" s="2">
        <v>41082</v>
      </c>
      <c r="CC1104" t="s">
        <v>9921</v>
      </c>
    </row>
    <row r="1105" spans="1:81">
      <c r="A1105">
        <f t="shared" si="17"/>
        <v>1103</v>
      </c>
      <c r="B1105" s="1" t="s">
        <v>149</v>
      </c>
      <c r="C1105" s="21" t="s">
        <v>5316</v>
      </c>
      <c r="D1105" s="1" t="s">
        <v>5316</v>
      </c>
      <c r="E1105" s="1" t="s">
        <v>149</v>
      </c>
      <c r="F1105" s="1" t="s">
        <v>5317</v>
      </c>
      <c r="H1105" s="1" t="s">
        <v>5318</v>
      </c>
      <c r="I1105" t="s">
        <v>5319</v>
      </c>
      <c r="J1105" t="s">
        <v>253</v>
      </c>
      <c r="K1105" t="s">
        <v>191</v>
      </c>
      <c r="L1105">
        <v>400087</v>
      </c>
      <c r="M1105">
        <v>0</v>
      </c>
      <c r="N1105" t="s">
        <v>155</v>
      </c>
      <c r="X1105" s="2">
        <v>41082</v>
      </c>
      <c r="Y1105" t="s">
        <v>5317</v>
      </c>
      <c r="Z1105" t="s">
        <v>167</v>
      </c>
      <c r="AA1105">
        <v>515100</v>
      </c>
      <c r="AD1105">
        <v>200000</v>
      </c>
      <c r="AH1105" t="s">
        <v>5320</v>
      </c>
      <c r="AI1105" t="s">
        <v>157</v>
      </c>
      <c r="AJ1105" t="s">
        <v>158</v>
      </c>
      <c r="AN1105">
        <v>4</v>
      </c>
      <c r="AP1105" t="s">
        <v>149</v>
      </c>
      <c r="AT1105" t="s">
        <v>149</v>
      </c>
      <c r="AU1105" t="s">
        <v>149</v>
      </c>
      <c r="AV1105" t="s">
        <v>149</v>
      </c>
      <c r="AW1105" t="s">
        <v>149</v>
      </c>
      <c r="AX1105" t="s">
        <v>149</v>
      </c>
      <c r="AY1105">
        <v>0</v>
      </c>
      <c r="AZ1105" t="s">
        <v>149</v>
      </c>
      <c r="BA1105" t="s">
        <v>339</v>
      </c>
      <c r="BB1105">
        <v>0</v>
      </c>
      <c r="BD1105" t="s">
        <v>160</v>
      </c>
      <c r="BE1105" t="s">
        <v>149</v>
      </c>
      <c r="BH1105">
        <v>0</v>
      </c>
      <c r="BJ1105" t="s">
        <v>149</v>
      </c>
      <c r="BK1105" t="s">
        <v>149</v>
      </c>
      <c r="BL1105" t="s">
        <v>149</v>
      </c>
      <c r="BM1105" t="s">
        <v>191</v>
      </c>
      <c r="BP1105" t="s">
        <v>149</v>
      </c>
      <c r="BQ1105" t="s">
        <v>12649</v>
      </c>
      <c r="BV1105" t="s">
        <v>160</v>
      </c>
      <c r="BW1105" t="s">
        <v>8178</v>
      </c>
      <c r="BX1105">
        <v>1</v>
      </c>
      <c r="BY1105" t="s">
        <v>8173</v>
      </c>
      <c r="BZ1105" t="s">
        <v>9012</v>
      </c>
      <c r="CA1105" s="2">
        <v>41082</v>
      </c>
      <c r="CC1105" t="s">
        <v>9922</v>
      </c>
    </row>
    <row r="1106" spans="1:81">
      <c r="A1106">
        <f t="shared" si="17"/>
        <v>1104</v>
      </c>
      <c r="B1106" s="1" t="s">
        <v>149</v>
      </c>
      <c r="C1106" s="21" t="s">
        <v>5321</v>
      </c>
      <c r="D1106" s="1" t="s">
        <v>5321</v>
      </c>
      <c r="E1106" s="1" t="s">
        <v>149</v>
      </c>
      <c r="F1106" s="1" t="s">
        <v>5322</v>
      </c>
      <c r="H1106" s="1" t="s">
        <v>5323</v>
      </c>
      <c r="I1106" t="s">
        <v>5324</v>
      </c>
      <c r="J1106" t="s">
        <v>190</v>
      </c>
      <c r="K1106" t="s">
        <v>191</v>
      </c>
      <c r="L1106">
        <v>400071</v>
      </c>
      <c r="M1106">
        <v>0</v>
      </c>
      <c r="N1106" t="s">
        <v>155</v>
      </c>
      <c r="X1106" s="2">
        <v>41087</v>
      </c>
      <c r="Y1106" t="s">
        <v>5322</v>
      </c>
      <c r="Z1106" t="s">
        <v>216</v>
      </c>
      <c r="AA1106">
        <v>713025</v>
      </c>
      <c r="AD1106">
        <v>200000</v>
      </c>
      <c r="AH1106" t="s">
        <v>5325</v>
      </c>
      <c r="AI1106" t="s">
        <v>157</v>
      </c>
      <c r="AJ1106" t="s">
        <v>158</v>
      </c>
      <c r="AN1106">
        <v>4</v>
      </c>
      <c r="AP1106" t="s">
        <v>149</v>
      </c>
      <c r="AT1106" t="s">
        <v>149</v>
      </c>
      <c r="AU1106" t="s">
        <v>149</v>
      </c>
      <c r="AV1106" t="s">
        <v>149</v>
      </c>
      <c r="AW1106" t="s">
        <v>149</v>
      </c>
      <c r="AX1106" t="s">
        <v>149</v>
      </c>
      <c r="AY1106">
        <v>0</v>
      </c>
      <c r="AZ1106" t="s">
        <v>149</v>
      </c>
      <c r="BA1106" t="s">
        <v>217</v>
      </c>
      <c r="BB1106">
        <v>0</v>
      </c>
      <c r="BD1106" t="s">
        <v>160</v>
      </c>
      <c r="BE1106" t="s">
        <v>149</v>
      </c>
      <c r="BH1106">
        <v>0</v>
      </c>
      <c r="BJ1106" t="s">
        <v>149</v>
      </c>
      <c r="BK1106" t="s">
        <v>149</v>
      </c>
      <c r="BL1106" t="s">
        <v>149</v>
      </c>
      <c r="BM1106" t="s">
        <v>191</v>
      </c>
      <c r="BP1106" t="s">
        <v>149</v>
      </c>
      <c r="BQ1106" t="s">
        <v>12650</v>
      </c>
      <c r="BV1106" t="s">
        <v>160</v>
      </c>
      <c r="BW1106" t="s">
        <v>8178</v>
      </c>
      <c r="BX1106">
        <v>1</v>
      </c>
      <c r="BY1106" t="s">
        <v>8173</v>
      </c>
      <c r="BZ1106" t="s">
        <v>9013</v>
      </c>
      <c r="CA1106" s="2">
        <v>41087</v>
      </c>
      <c r="CC1106" t="s">
        <v>9923</v>
      </c>
    </row>
    <row r="1107" spans="1:81">
      <c r="A1107">
        <f t="shared" si="17"/>
        <v>1105</v>
      </c>
      <c r="B1107" s="1" t="s">
        <v>149</v>
      </c>
      <c r="C1107" s="21" t="s">
        <v>5326</v>
      </c>
      <c r="D1107" s="1" t="s">
        <v>5326</v>
      </c>
      <c r="E1107" s="1" t="s">
        <v>149</v>
      </c>
      <c r="F1107" s="1" t="s">
        <v>5327</v>
      </c>
      <c r="H1107" s="1" t="s">
        <v>5328</v>
      </c>
      <c r="J1107" t="s">
        <v>5032</v>
      </c>
      <c r="K1107" t="s">
        <v>560</v>
      </c>
      <c r="L1107">
        <v>700007</v>
      </c>
      <c r="M1107">
        <v>0</v>
      </c>
      <c r="N1107" t="s">
        <v>155</v>
      </c>
      <c r="X1107" s="2">
        <v>41087</v>
      </c>
      <c r="Y1107" t="s">
        <v>5327</v>
      </c>
      <c r="Z1107" t="s">
        <v>216</v>
      </c>
      <c r="AA1107">
        <v>713025</v>
      </c>
      <c r="AD1107">
        <v>200000</v>
      </c>
      <c r="AH1107" t="s">
        <v>5329</v>
      </c>
      <c r="AI1107" t="s">
        <v>157</v>
      </c>
      <c r="AJ1107" t="s">
        <v>158</v>
      </c>
      <c r="AN1107">
        <v>4</v>
      </c>
      <c r="AP1107" t="s">
        <v>149</v>
      </c>
      <c r="AT1107" t="s">
        <v>149</v>
      </c>
      <c r="AU1107" t="s">
        <v>149</v>
      </c>
      <c r="AV1107" t="s">
        <v>149</v>
      </c>
      <c r="AW1107" t="s">
        <v>149</v>
      </c>
      <c r="AX1107" t="s">
        <v>149</v>
      </c>
      <c r="AY1107">
        <v>0</v>
      </c>
      <c r="AZ1107" t="s">
        <v>149</v>
      </c>
      <c r="BA1107" t="s">
        <v>217</v>
      </c>
      <c r="BB1107">
        <v>0</v>
      </c>
      <c r="BD1107" t="s">
        <v>160</v>
      </c>
      <c r="BE1107" t="s">
        <v>149</v>
      </c>
      <c r="BH1107">
        <v>0</v>
      </c>
      <c r="BJ1107" t="s">
        <v>149</v>
      </c>
      <c r="BK1107" t="s">
        <v>149</v>
      </c>
      <c r="BL1107" t="s">
        <v>149</v>
      </c>
      <c r="BM1107" t="s">
        <v>560</v>
      </c>
      <c r="BP1107" t="s">
        <v>149</v>
      </c>
      <c r="BQ1107" t="s">
        <v>12651</v>
      </c>
      <c r="BV1107" t="s">
        <v>160</v>
      </c>
      <c r="BW1107" t="s">
        <v>8178</v>
      </c>
      <c r="BX1107">
        <v>1</v>
      </c>
      <c r="BY1107" t="s">
        <v>8173</v>
      </c>
      <c r="BZ1107" t="s">
        <v>9014</v>
      </c>
      <c r="CA1107" s="2">
        <v>41087</v>
      </c>
      <c r="CC1107" t="s">
        <v>9924</v>
      </c>
    </row>
    <row r="1108" spans="1:81">
      <c r="A1108">
        <f t="shared" si="17"/>
        <v>1106</v>
      </c>
      <c r="B1108" s="1" t="s">
        <v>149</v>
      </c>
      <c r="C1108" s="21" t="s">
        <v>5330</v>
      </c>
      <c r="D1108" s="1" t="s">
        <v>5330</v>
      </c>
      <c r="E1108" s="1" t="s">
        <v>149</v>
      </c>
      <c r="F1108" s="1" t="s">
        <v>5331</v>
      </c>
      <c r="H1108" s="1" t="s">
        <v>5332</v>
      </c>
      <c r="I1108" t="s">
        <v>5333</v>
      </c>
      <c r="J1108" t="s">
        <v>153</v>
      </c>
      <c r="K1108" t="s">
        <v>154</v>
      </c>
      <c r="L1108">
        <v>110009</v>
      </c>
      <c r="M1108">
        <v>0</v>
      </c>
      <c r="N1108" t="s">
        <v>155</v>
      </c>
      <c r="X1108" s="2">
        <v>41087</v>
      </c>
      <c r="Y1108" t="s">
        <v>5331</v>
      </c>
      <c r="Z1108" t="s">
        <v>167</v>
      </c>
      <c r="AA1108">
        <v>515100</v>
      </c>
      <c r="AD1108">
        <v>200000</v>
      </c>
      <c r="AH1108" t="s">
        <v>5334</v>
      </c>
      <c r="AI1108" t="s">
        <v>157</v>
      </c>
      <c r="AJ1108" t="s">
        <v>158</v>
      </c>
      <c r="AN1108">
        <v>4</v>
      </c>
      <c r="AP1108" t="s">
        <v>149</v>
      </c>
      <c r="AT1108" t="s">
        <v>149</v>
      </c>
      <c r="AU1108" t="s">
        <v>149</v>
      </c>
      <c r="AV1108" t="s">
        <v>149</v>
      </c>
      <c r="AW1108" t="s">
        <v>149</v>
      </c>
      <c r="AX1108" t="s">
        <v>149</v>
      </c>
      <c r="AY1108">
        <v>0</v>
      </c>
      <c r="AZ1108" t="s">
        <v>149</v>
      </c>
      <c r="BA1108" t="s">
        <v>339</v>
      </c>
      <c r="BB1108">
        <v>0</v>
      </c>
      <c r="BD1108" t="s">
        <v>160</v>
      </c>
      <c r="BE1108" t="s">
        <v>149</v>
      </c>
      <c r="BH1108">
        <v>0</v>
      </c>
      <c r="BJ1108" t="s">
        <v>149</v>
      </c>
      <c r="BK1108" t="s">
        <v>149</v>
      </c>
      <c r="BL1108" t="s">
        <v>149</v>
      </c>
      <c r="BM1108" t="s">
        <v>154</v>
      </c>
      <c r="BP1108" t="s">
        <v>149</v>
      </c>
      <c r="BQ1108" t="s">
        <v>12652</v>
      </c>
      <c r="BV1108" t="s">
        <v>160</v>
      </c>
      <c r="BW1108" t="s">
        <v>8221</v>
      </c>
      <c r="BX1108">
        <v>1</v>
      </c>
      <c r="BY1108" t="s">
        <v>8173</v>
      </c>
      <c r="BZ1108" t="s">
        <v>9015</v>
      </c>
      <c r="CA1108" s="2">
        <v>41087</v>
      </c>
      <c r="CC1108" t="s">
        <v>9925</v>
      </c>
    </row>
    <row r="1109" spans="1:81">
      <c r="A1109">
        <f t="shared" si="17"/>
        <v>1107</v>
      </c>
      <c r="B1109" s="1" t="s">
        <v>149</v>
      </c>
      <c r="C1109" s="21" t="s">
        <v>5335</v>
      </c>
      <c r="D1109" s="1" t="s">
        <v>5335</v>
      </c>
      <c r="E1109" s="1" t="s">
        <v>149</v>
      </c>
      <c r="F1109" s="1" t="s">
        <v>5336</v>
      </c>
      <c r="H1109" s="1" t="s">
        <v>5337</v>
      </c>
      <c r="I1109" t="s">
        <v>5338</v>
      </c>
      <c r="J1109" t="s">
        <v>253</v>
      </c>
      <c r="K1109" t="s">
        <v>191</v>
      </c>
      <c r="L1109">
        <v>400049</v>
      </c>
      <c r="M1109">
        <v>0</v>
      </c>
      <c r="N1109" t="s">
        <v>155</v>
      </c>
      <c r="X1109" s="2">
        <v>41087</v>
      </c>
      <c r="Y1109" t="s">
        <v>5336</v>
      </c>
      <c r="Z1109" t="s">
        <v>304</v>
      </c>
      <c r="AA1109">
        <v>516000</v>
      </c>
      <c r="AD1109">
        <v>200000</v>
      </c>
      <c r="AH1109" t="s">
        <v>5339</v>
      </c>
      <c r="AI1109" t="s">
        <v>157</v>
      </c>
      <c r="AJ1109" t="s">
        <v>158</v>
      </c>
      <c r="AN1109">
        <v>4</v>
      </c>
      <c r="AP1109" t="s">
        <v>149</v>
      </c>
      <c r="AT1109" t="s">
        <v>149</v>
      </c>
      <c r="AU1109" t="s">
        <v>149</v>
      </c>
      <c r="AV1109" t="s">
        <v>149</v>
      </c>
      <c r="AW1109" t="s">
        <v>149</v>
      </c>
      <c r="AX1109" t="s">
        <v>149</v>
      </c>
      <c r="AY1109">
        <v>0</v>
      </c>
      <c r="AZ1109" t="s">
        <v>149</v>
      </c>
      <c r="BA1109" t="s">
        <v>339</v>
      </c>
      <c r="BB1109">
        <v>0</v>
      </c>
      <c r="BD1109" t="s">
        <v>160</v>
      </c>
      <c r="BE1109" t="s">
        <v>149</v>
      </c>
      <c r="BH1109">
        <v>0</v>
      </c>
      <c r="BJ1109" t="s">
        <v>149</v>
      </c>
      <c r="BK1109" t="s">
        <v>149</v>
      </c>
      <c r="BL1109" t="s">
        <v>149</v>
      </c>
      <c r="BM1109" t="s">
        <v>191</v>
      </c>
      <c r="BP1109" t="s">
        <v>149</v>
      </c>
      <c r="BQ1109" t="s">
        <v>12653</v>
      </c>
      <c r="BV1109" t="s">
        <v>160</v>
      </c>
      <c r="BW1109" t="s">
        <v>8181</v>
      </c>
      <c r="BX1109">
        <v>1</v>
      </c>
      <c r="BY1109" t="s">
        <v>8173</v>
      </c>
      <c r="BZ1109" t="s">
        <v>9016</v>
      </c>
      <c r="CA1109" s="2">
        <v>41087</v>
      </c>
      <c r="CC1109" t="s">
        <v>9926</v>
      </c>
    </row>
    <row r="1110" spans="1:81">
      <c r="A1110">
        <f t="shared" si="17"/>
        <v>1108</v>
      </c>
      <c r="B1110" s="1" t="s">
        <v>149</v>
      </c>
      <c r="C1110" s="21" t="s">
        <v>5340</v>
      </c>
      <c r="D1110" s="1" t="s">
        <v>5340</v>
      </c>
      <c r="E1110" s="1" t="s">
        <v>149</v>
      </c>
      <c r="F1110" s="1" t="s">
        <v>5341</v>
      </c>
      <c r="H1110" s="1" t="s">
        <v>5342</v>
      </c>
      <c r="I1110" t="s">
        <v>5343</v>
      </c>
      <c r="J1110" t="s">
        <v>5344</v>
      </c>
      <c r="K1110" t="s">
        <v>174</v>
      </c>
      <c r="L1110">
        <v>208011</v>
      </c>
      <c r="M1110">
        <v>0</v>
      </c>
      <c r="N1110" t="s">
        <v>155</v>
      </c>
      <c r="X1110" s="2">
        <v>41087</v>
      </c>
      <c r="Y1110" t="s">
        <v>5341</v>
      </c>
      <c r="Z1110" t="s">
        <v>216</v>
      </c>
      <c r="AA1110">
        <v>713025</v>
      </c>
      <c r="AD1110">
        <v>200000</v>
      </c>
      <c r="AH1110" t="s">
        <v>5345</v>
      </c>
      <c r="AI1110" t="s">
        <v>157</v>
      </c>
      <c r="AJ1110" t="s">
        <v>158</v>
      </c>
      <c r="AN1110">
        <v>4</v>
      </c>
      <c r="AP1110" t="s">
        <v>149</v>
      </c>
      <c r="AT1110" t="s">
        <v>149</v>
      </c>
      <c r="AU1110" t="s">
        <v>149</v>
      </c>
      <c r="AV1110" t="s">
        <v>149</v>
      </c>
      <c r="AW1110" t="s">
        <v>149</v>
      </c>
      <c r="AX1110" t="s">
        <v>149</v>
      </c>
      <c r="AY1110">
        <v>0</v>
      </c>
      <c r="AZ1110" t="s">
        <v>149</v>
      </c>
      <c r="BA1110" t="s">
        <v>217</v>
      </c>
      <c r="BB1110">
        <v>0</v>
      </c>
      <c r="BD1110" t="s">
        <v>160</v>
      </c>
      <c r="BE1110" t="s">
        <v>149</v>
      </c>
      <c r="BH1110">
        <v>0</v>
      </c>
      <c r="BJ1110" t="s">
        <v>149</v>
      </c>
      <c r="BK1110" t="s">
        <v>149</v>
      </c>
      <c r="BL1110" t="s">
        <v>149</v>
      </c>
      <c r="BM1110" t="s">
        <v>174</v>
      </c>
      <c r="BP1110" t="s">
        <v>149</v>
      </c>
      <c r="BQ1110" t="s">
        <v>12654</v>
      </c>
      <c r="BV1110" t="s">
        <v>160</v>
      </c>
      <c r="BW1110" t="s">
        <v>8178</v>
      </c>
      <c r="BX1110">
        <v>1</v>
      </c>
      <c r="BY1110" t="s">
        <v>8173</v>
      </c>
      <c r="BZ1110" t="s">
        <v>9017</v>
      </c>
      <c r="CA1110" s="2">
        <v>41087</v>
      </c>
      <c r="CC1110" t="s">
        <v>9924</v>
      </c>
    </row>
    <row r="1111" spans="1:81">
      <c r="A1111">
        <f t="shared" si="17"/>
        <v>1109</v>
      </c>
      <c r="B1111" s="1" t="s">
        <v>149</v>
      </c>
      <c r="C1111" s="21" t="s">
        <v>5346</v>
      </c>
      <c r="D1111" s="1" t="s">
        <v>5346</v>
      </c>
      <c r="E1111" s="1" t="s">
        <v>149</v>
      </c>
      <c r="F1111" s="1" t="s">
        <v>5347</v>
      </c>
      <c r="H1111" s="1" t="s">
        <v>5348</v>
      </c>
      <c r="I1111" t="s">
        <v>5349</v>
      </c>
      <c r="J1111" t="s">
        <v>5350</v>
      </c>
      <c r="K1111" t="s">
        <v>2692</v>
      </c>
      <c r="L1111">
        <v>335001</v>
      </c>
      <c r="M1111">
        <v>0</v>
      </c>
      <c r="N1111" t="s">
        <v>155</v>
      </c>
      <c r="X1111" s="2">
        <v>41087</v>
      </c>
      <c r="Y1111" t="s">
        <v>5347</v>
      </c>
      <c r="Z1111" t="s">
        <v>216</v>
      </c>
      <c r="AA1111">
        <v>713025</v>
      </c>
      <c r="AD1111">
        <v>200000</v>
      </c>
      <c r="AH1111" t="s">
        <v>5351</v>
      </c>
      <c r="AI1111" t="s">
        <v>157</v>
      </c>
      <c r="AJ1111" t="s">
        <v>158</v>
      </c>
      <c r="AN1111">
        <v>4</v>
      </c>
      <c r="AP1111" t="s">
        <v>149</v>
      </c>
      <c r="AT1111" t="s">
        <v>149</v>
      </c>
      <c r="AU1111" t="s">
        <v>149</v>
      </c>
      <c r="AV1111" t="s">
        <v>149</v>
      </c>
      <c r="AW1111" t="s">
        <v>149</v>
      </c>
      <c r="AX1111" t="s">
        <v>149</v>
      </c>
      <c r="AY1111">
        <v>0</v>
      </c>
      <c r="AZ1111" t="s">
        <v>149</v>
      </c>
      <c r="BA1111" t="s">
        <v>217</v>
      </c>
      <c r="BB1111">
        <v>0</v>
      </c>
      <c r="BD1111" t="s">
        <v>160</v>
      </c>
      <c r="BE1111" t="s">
        <v>149</v>
      </c>
      <c r="BH1111">
        <v>0</v>
      </c>
      <c r="BJ1111" t="s">
        <v>149</v>
      </c>
      <c r="BK1111" t="s">
        <v>149</v>
      </c>
      <c r="BL1111" t="s">
        <v>149</v>
      </c>
      <c r="BM1111" t="s">
        <v>2692</v>
      </c>
      <c r="BP1111" t="s">
        <v>149</v>
      </c>
      <c r="BQ1111" t="s">
        <v>12655</v>
      </c>
      <c r="BV1111" t="s">
        <v>160</v>
      </c>
      <c r="BW1111" t="s">
        <v>8178</v>
      </c>
      <c r="BX1111">
        <v>1</v>
      </c>
      <c r="BY1111" t="s">
        <v>8173</v>
      </c>
      <c r="BZ1111" t="s">
        <v>9018</v>
      </c>
      <c r="CA1111" s="2">
        <v>41087</v>
      </c>
      <c r="CC1111" t="s">
        <v>9924</v>
      </c>
    </row>
    <row r="1112" spans="1:81">
      <c r="A1112">
        <f t="shared" si="17"/>
        <v>1110</v>
      </c>
      <c r="B1112" s="1" t="s">
        <v>149</v>
      </c>
      <c r="C1112" s="21" t="s">
        <v>5352</v>
      </c>
      <c r="D1112" s="1" t="s">
        <v>5352</v>
      </c>
      <c r="E1112" s="1" t="s">
        <v>149</v>
      </c>
      <c r="F1112" s="1" t="s">
        <v>5353</v>
      </c>
      <c r="H1112" s="1" t="s">
        <v>5354</v>
      </c>
      <c r="J1112" t="s">
        <v>5032</v>
      </c>
      <c r="K1112" t="s">
        <v>560</v>
      </c>
      <c r="L1112">
        <v>700053</v>
      </c>
      <c r="M1112">
        <v>0</v>
      </c>
      <c r="N1112" t="s">
        <v>155</v>
      </c>
      <c r="X1112" s="2">
        <v>41087</v>
      </c>
      <c r="Y1112" t="s">
        <v>5353</v>
      </c>
      <c r="Z1112" t="s">
        <v>216</v>
      </c>
      <c r="AA1112">
        <v>713025</v>
      </c>
      <c r="AD1112">
        <v>200000</v>
      </c>
      <c r="AH1112" t="s">
        <v>5355</v>
      </c>
      <c r="AI1112" t="s">
        <v>157</v>
      </c>
      <c r="AJ1112" t="s">
        <v>158</v>
      </c>
      <c r="AN1112">
        <v>4</v>
      </c>
      <c r="AP1112" t="s">
        <v>149</v>
      </c>
      <c r="AT1112" t="s">
        <v>149</v>
      </c>
      <c r="AU1112" t="s">
        <v>149</v>
      </c>
      <c r="AV1112" t="s">
        <v>149</v>
      </c>
      <c r="AW1112" t="s">
        <v>149</v>
      </c>
      <c r="AX1112" t="s">
        <v>149</v>
      </c>
      <c r="AY1112">
        <v>0</v>
      </c>
      <c r="AZ1112" t="s">
        <v>149</v>
      </c>
      <c r="BA1112" t="s">
        <v>217</v>
      </c>
      <c r="BB1112">
        <v>0</v>
      </c>
      <c r="BD1112" t="s">
        <v>160</v>
      </c>
      <c r="BE1112" t="s">
        <v>149</v>
      </c>
      <c r="BH1112">
        <v>0</v>
      </c>
      <c r="BJ1112" t="s">
        <v>149</v>
      </c>
      <c r="BK1112" t="s">
        <v>149</v>
      </c>
      <c r="BL1112" t="s">
        <v>149</v>
      </c>
      <c r="BM1112" t="s">
        <v>560</v>
      </c>
      <c r="BP1112" t="s">
        <v>149</v>
      </c>
      <c r="BV1112" t="s">
        <v>160</v>
      </c>
      <c r="BW1112" t="s">
        <v>8178</v>
      </c>
      <c r="BX1112">
        <v>1</v>
      </c>
      <c r="BY1112" t="s">
        <v>8173</v>
      </c>
      <c r="BZ1112" t="s">
        <v>9019</v>
      </c>
      <c r="CA1112" s="2">
        <v>41087</v>
      </c>
      <c r="CC1112" t="s">
        <v>9924</v>
      </c>
    </row>
    <row r="1113" spans="1:81">
      <c r="A1113">
        <f t="shared" si="17"/>
        <v>1111</v>
      </c>
      <c r="B1113" s="1" t="s">
        <v>149</v>
      </c>
      <c r="C1113" s="21" t="s">
        <v>5356</v>
      </c>
      <c r="D1113" s="1" t="s">
        <v>5356</v>
      </c>
      <c r="E1113" s="1" t="s">
        <v>149</v>
      </c>
      <c r="F1113" s="1" t="s">
        <v>5357</v>
      </c>
      <c r="H1113" s="1" t="s">
        <v>5358</v>
      </c>
      <c r="I1113" t="s">
        <v>5359</v>
      </c>
      <c r="J1113" t="s">
        <v>5360</v>
      </c>
      <c r="K1113" t="s">
        <v>5362</v>
      </c>
      <c r="L1113">
        <v>800001</v>
      </c>
      <c r="M1113">
        <v>0</v>
      </c>
      <c r="N1113" t="s">
        <v>155</v>
      </c>
      <c r="X1113" s="2">
        <v>41087</v>
      </c>
      <c r="Y1113" t="s">
        <v>5357</v>
      </c>
      <c r="Z1113" t="s">
        <v>216</v>
      </c>
      <c r="AA1113">
        <v>713025</v>
      </c>
      <c r="AD1113">
        <v>200000</v>
      </c>
      <c r="AH1113" t="s">
        <v>5361</v>
      </c>
      <c r="AI1113" t="s">
        <v>157</v>
      </c>
      <c r="AJ1113" t="s">
        <v>158</v>
      </c>
      <c r="AN1113">
        <v>4</v>
      </c>
      <c r="AP1113" t="s">
        <v>149</v>
      </c>
      <c r="AT1113" t="s">
        <v>149</v>
      </c>
      <c r="AU1113" t="s">
        <v>149</v>
      </c>
      <c r="AV1113" t="s">
        <v>149</v>
      </c>
      <c r="AW1113" t="s">
        <v>149</v>
      </c>
      <c r="AX1113" t="s">
        <v>149</v>
      </c>
      <c r="AY1113">
        <v>0</v>
      </c>
      <c r="AZ1113" t="s">
        <v>149</v>
      </c>
      <c r="BA1113" t="s">
        <v>217</v>
      </c>
      <c r="BB1113">
        <v>0</v>
      </c>
      <c r="BD1113" t="s">
        <v>160</v>
      </c>
      <c r="BE1113" t="s">
        <v>149</v>
      </c>
      <c r="BH1113">
        <v>0</v>
      </c>
      <c r="BJ1113" t="s">
        <v>149</v>
      </c>
      <c r="BK1113" t="s">
        <v>149</v>
      </c>
      <c r="BL1113" t="s">
        <v>149</v>
      </c>
      <c r="BM1113" t="s">
        <v>5362</v>
      </c>
      <c r="BP1113" t="s">
        <v>149</v>
      </c>
      <c r="BQ1113" t="s">
        <v>12656</v>
      </c>
      <c r="BV1113" t="s">
        <v>160</v>
      </c>
      <c r="BW1113" t="s">
        <v>8178</v>
      </c>
      <c r="BX1113">
        <v>1</v>
      </c>
      <c r="BY1113" t="s">
        <v>8173</v>
      </c>
      <c r="BZ1113" t="s">
        <v>9020</v>
      </c>
      <c r="CA1113" s="2">
        <v>41087</v>
      </c>
      <c r="CC1113" t="s">
        <v>9924</v>
      </c>
    </row>
    <row r="1114" spans="1:81">
      <c r="A1114">
        <f t="shared" si="17"/>
        <v>1112</v>
      </c>
      <c r="B1114" s="1" t="s">
        <v>149</v>
      </c>
      <c r="C1114" s="21" t="s">
        <v>5363</v>
      </c>
      <c r="D1114" s="1" t="s">
        <v>5363</v>
      </c>
      <c r="E1114" s="1" t="s">
        <v>149</v>
      </c>
      <c r="F1114" s="1" t="s">
        <v>5364</v>
      </c>
      <c r="H1114" s="1" t="s">
        <v>5365</v>
      </c>
      <c r="I1114" t="s">
        <v>5366</v>
      </c>
      <c r="J1114" t="s">
        <v>190</v>
      </c>
      <c r="K1114" t="s">
        <v>191</v>
      </c>
      <c r="L1114">
        <v>412220</v>
      </c>
      <c r="M1114">
        <v>0</v>
      </c>
      <c r="N1114" t="s">
        <v>155</v>
      </c>
      <c r="X1114" s="2">
        <v>41087</v>
      </c>
      <c r="Y1114" t="s">
        <v>5364</v>
      </c>
      <c r="Z1114" t="s">
        <v>216</v>
      </c>
      <c r="AA1114">
        <v>713025</v>
      </c>
      <c r="AD1114">
        <v>200000</v>
      </c>
      <c r="AH1114" t="s">
        <v>5367</v>
      </c>
      <c r="AI1114" t="s">
        <v>157</v>
      </c>
      <c r="AJ1114" t="s">
        <v>158</v>
      </c>
      <c r="AN1114">
        <v>4</v>
      </c>
      <c r="AP1114" t="s">
        <v>149</v>
      </c>
      <c r="AT1114" t="s">
        <v>149</v>
      </c>
      <c r="AU1114" t="s">
        <v>149</v>
      </c>
      <c r="AV1114" t="s">
        <v>149</v>
      </c>
      <c r="AW1114" t="s">
        <v>149</v>
      </c>
      <c r="AX1114" t="s">
        <v>149</v>
      </c>
      <c r="AY1114">
        <v>0</v>
      </c>
      <c r="AZ1114" t="s">
        <v>149</v>
      </c>
      <c r="BA1114" t="s">
        <v>217</v>
      </c>
      <c r="BB1114">
        <v>0</v>
      </c>
      <c r="BD1114" t="s">
        <v>160</v>
      </c>
      <c r="BE1114" t="s">
        <v>149</v>
      </c>
      <c r="BH1114">
        <v>0</v>
      </c>
      <c r="BJ1114" t="s">
        <v>149</v>
      </c>
      <c r="BK1114" t="s">
        <v>149</v>
      </c>
      <c r="BL1114" t="s">
        <v>149</v>
      </c>
      <c r="BM1114" t="s">
        <v>191</v>
      </c>
      <c r="BP1114" t="s">
        <v>149</v>
      </c>
      <c r="BQ1114" t="s">
        <v>12657</v>
      </c>
      <c r="BV1114" t="s">
        <v>160</v>
      </c>
      <c r="BW1114" t="s">
        <v>8178</v>
      </c>
      <c r="BX1114">
        <v>1</v>
      </c>
      <c r="BY1114" t="s">
        <v>8173</v>
      </c>
      <c r="BZ1114" t="s">
        <v>9021</v>
      </c>
      <c r="CA1114" s="2">
        <v>41087</v>
      </c>
      <c r="CC1114" t="s">
        <v>9846</v>
      </c>
    </row>
    <row r="1115" spans="1:81">
      <c r="A1115">
        <f t="shared" si="17"/>
        <v>1113</v>
      </c>
      <c r="B1115" s="1" t="s">
        <v>149</v>
      </c>
      <c r="C1115" s="21" t="s">
        <v>5368</v>
      </c>
      <c r="D1115" s="1" t="s">
        <v>5368</v>
      </c>
      <c r="E1115" s="1" t="s">
        <v>149</v>
      </c>
      <c r="F1115" s="1" t="s">
        <v>5369</v>
      </c>
      <c r="H1115" s="1" t="s">
        <v>5370</v>
      </c>
      <c r="I1115" t="s">
        <v>5371</v>
      </c>
      <c r="J1115" t="s">
        <v>190</v>
      </c>
      <c r="K1115" t="s">
        <v>191</v>
      </c>
      <c r="L1115">
        <v>411061</v>
      </c>
      <c r="M1115">
        <v>0</v>
      </c>
      <c r="N1115" t="s">
        <v>155</v>
      </c>
      <c r="X1115" s="2">
        <v>41087</v>
      </c>
      <c r="Y1115" t="s">
        <v>5369</v>
      </c>
      <c r="Z1115" t="s">
        <v>216</v>
      </c>
      <c r="AA1115">
        <v>713025</v>
      </c>
      <c r="AD1115">
        <v>200000</v>
      </c>
      <c r="AH1115" t="s">
        <v>5372</v>
      </c>
      <c r="AI1115" t="s">
        <v>157</v>
      </c>
      <c r="AJ1115" t="s">
        <v>158</v>
      </c>
      <c r="AN1115">
        <v>4</v>
      </c>
      <c r="AP1115" t="s">
        <v>149</v>
      </c>
      <c r="AT1115" t="s">
        <v>149</v>
      </c>
      <c r="AU1115" t="s">
        <v>149</v>
      </c>
      <c r="AV1115" t="s">
        <v>149</v>
      </c>
      <c r="AW1115" t="s">
        <v>149</v>
      </c>
      <c r="AX1115" t="s">
        <v>149</v>
      </c>
      <c r="AY1115">
        <v>0</v>
      </c>
      <c r="AZ1115" t="s">
        <v>149</v>
      </c>
      <c r="BA1115" t="s">
        <v>217</v>
      </c>
      <c r="BB1115">
        <v>0</v>
      </c>
      <c r="BD1115" t="s">
        <v>160</v>
      </c>
      <c r="BE1115" t="s">
        <v>149</v>
      </c>
      <c r="BH1115">
        <v>0</v>
      </c>
      <c r="BJ1115" t="s">
        <v>149</v>
      </c>
      <c r="BK1115" t="s">
        <v>149</v>
      </c>
      <c r="BL1115" t="s">
        <v>149</v>
      </c>
      <c r="BM1115" t="s">
        <v>191</v>
      </c>
      <c r="BP1115" t="s">
        <v>149</v>
      </c>
      <c r="BQ1115" t="s">
        <v>12658</v>
      </c>
      <c r="BV1115" t="s">
        <v>160</v>
      </c>
      <c r="BW1115" t="s">
        <v>8178</v>
      </c>
      <c r="BX1115">
        <v>1</v>
      </c>
      <c r="BY1115" t="s">
        <v>8173</v>
      </c>
      <c r="BZ1115" t="s">
        <v>9022</v>
      </c>
      <c r="CA1115" s="2">
        <v>41087</v>
      </c>
      <c r="CC1115" t="s">
        <v>9846</v>
      </c>
    </row>
    <row r="1116" spans="1:81">
      <c r="A1116">
        <f t="shared" si="17"/>
        <v>1114</v>
      </c>
      <c r="B1116" s="1" t="s">
        <v>149</v>
      </c>
      <c r="C1116" s="21" t="s">
        <v>5373</v>
      </c>
      <c r="D1116" s="1" t="s">
        <v>5373</v>
      </c>
      <c r="E1116" s="1" t="s">
        <v>149</v>
      </c>
      <c r="F1116" s="1" t="s">
        <v>5374</v>
      </c>
      <c r="H1116" s="1" t="s">
        <v>5375</v>
      </c>
      <c r="I1116">
        <v>400601</v>
      </c>
      <c r="J1116" t="s">
        <v>253</v>
      </c>
      <c r="K1116" t="s">
        <v>191</v>
      </c>
      <c r="L1116">
        <v>400601</v>
      </c>
      <c r="M1116">
        <v>0</v>
      </c>
      <c r="N1116" t="s">
        <v>155</v>
      </c>
      <c r="X1116" s="2">
        <v>41087</v>
      </c>
      <c r="Y1116" t="s">
        <v>5374</v>
      </c>
      <c r="Z1116" t="s">
        <v>216</v>
      </c>
      <c r="AA1116">
        <v>713025</v>
      </c>
      <c r="AD1116">
        <v>200000</v>
      </c>
      <c r="AH1116" t="s">
        <v>5376</v>
      </c>
      <c r="AI1116" t="s">
        <v>157</v>
      </c>
      <c r="AJ1116" t="s">
        <v>158</v>
      </c>
      <c r="AN1116">
        <v>4</v>
      </c>
      <c r="AP1116" t="s">
        <v>149</v>
      </c>
      <c r="AT1116" t="s">
        <v>149</v>
      </c>
      <c r="AU1116" t="s">
        <v>149</v>
      </c>
      <c r="AV1116" t="s">
        <v>149</v>
      </c>
      <c r="AW1116" t="s">
        <v>149</v>
      </c>
      <c r="AX1116" t="s">
        <v>149</v>
      </c>
      <c r="AY1116">
        <v>0</v>
      </c>
      <c r="AZ1116" t="s">
        <v>149</v>
      </c>
      <c r="BA1116" t="s">
        <v>217</v>
      </c>
      <c r="BB1116">
        <v>0</v>
      </c>
      <c r="BD1116" t="s">
        <v>160</v>
      </c>
      <c r="BE1116" t="s">
        <v>149</v>
      </c>
      <c r="BH1116">
        <v>0</v>
      </c>
      <c r="BJ1116" t="s">
        <v>149</v>
      </c>
      <c r="BK1116" t="s">
        <v>149</v>
      </c>
      <c r="BL1116" t="s">
        <v>149</v>
      </c>
      <c r="BM1116" t="s">
        <v>191</v>
      </c>
      <c r="BP1116" t="s">
        <v>149</v>
      </c>
      <c r="BQ1116" t="s">
        <v>12659</v>
      </c>
      <c r="BV1116" t="s">
        <v>160</v>
      </c>
      <c r="BW1116" t="s">
        <v>8178</v>
      </c>
      <c r="BX1116">
        <v>1</v>
      </c>
      <c r="BY1116" t="s">
        <v>8173</v>
      </c>
      <c r="BZ1116" t="s">
        <v>9023</v>
      </c>
      <c r="CA1116" s="2">
        <v>41087</v>
      </c>
      <c r="CC1116" t="s">
        <v>9924</v>
      </c>
    </row>
    <row r="1117" spans="1:81">
      <c r="A1117">
        <f t="shared" si="17"/>
        <v>1115</v>
      </c>
      <c r="B1117" s="1" t="s">
        <v>149</v>
      </c>
      <c r="C1117" s="21" t="s">
        <v>5377</v>
      </c>
      <c r="D1117" s="1" t="s">
        <v>5377</v>
      </c>
      <c r="E1117" s="1" t="s">
        <v>149</v>
      </c>
      <c r="F1117" s="1" t="s">
        <v>5378</v>
      </c>
      <c r="H1117" s="1" t="s">
        <v>5379</v>
      </c>
      <c r="J1117" t="s">
        <v>3973</v>
      </c>
      <c r="K1117" t="s">
        <v>166</v>
      </c>
      <c r="L1117">
        <v>134007</v>
      </c>
      <c r="M1117">
        <v>0</v>
      </c>
      <c r="N1117" t="s">
        <v>155</v>
      </c>
      <c r="X1117" s="2">
        <v>41087</v>
      </c>
      <c r="Y1117" t="s">
        <v>5378</v>
      </c>
      <c r="Z1117" t="s">
        <v>216</v>
      </c>
      <c r="AA1117">
        <v>713025</v>
      </c>
      <c r="AD1117">
        <v>200000</v>
      </c>
      <c r="AI1117" t="s">
        <v>157</v>
      </c>
      <c r="AJ1117" t="s">
        <v>158</v>
      </c>
      <c r="AN1117">
        <v>4</v>
      </c>
      <c r="AP1117" t="s">
        <v>149</v>
      </c>
      <c r="AT1117" t="s">
        <v>149</v>
      </c>
      <c r="AU1117" t="s">
        <v>149</v>
      </c>
      <c r="AV1117" t="s">
        <v>149</v>
      </c>
      <c r="AW1117" t="s">
        <v>149</v>
      </c>
      <c r="AX1117" t="s">
        <v>149</v>
      </c>
      <c r="AY1117">
        <v>0</v>
      </c>
      <c r="AZ1117" t="s">
        <v>149</v>
      </c>
      <c r="BA1117" t="s">
        <v>217</v>
      </c>
      <c r="BB1117">
        <v>0</v>
      </c>
      <c r="BD1117" t="s">
        <v>160</v>
      </c>
      <c r="BE1117" t="s">
        <v>149</v>
      </c>
      <c r="BH1117">
        <v>0</v>
      </c>
      <c r="BJ1117" t="s">
        <v>149</v>
      </c>
      <c r="BK1117" t="s">
        <v>149</v>
      </c>
      <c r="BL1117" t="s">
        <v>149</v>
      </c>
      <c r="BM1117" t="s">
        <v>166</v>
      </c>
      <c r="BP1117" t="s">
        <v>149</v>
      </c>
      <c r="BQ1117" t="s">
        <v>12660</v>
      </c>
      <c r="BV1117" t="s">
        <v>160</v>
      </c>
      <c r="BW1117" t="s">
        <v>8178</v>
      </c>
      <c r="BX1117">
        <v>1</v>
      </c>
      <c r="BY1117" t="s">
        <v>8173</v>
      </c>
      <c r="BZ1117" t="s">
        <v>9024</v>
      </c>
      <c r="CA1117" s="2">
        <v>41087</v>
      </c>
      <c r="CC1117" t="s">
        <v>9924</v>
      </c>
    </row>
    <row r="1118" spans="1:81">
      <c r="A1118">
        <f t="shared" si="17"/>
        <v>1116</v>
      </c>
      <c r="B1118" s="1" t="s">
        <v>149</v>
      </c>
      <c r="C1118" s="21" t="s">
        <v>5380</v>
      </c>
      <c r="D1118" s="1" t="s">
        <v>5380</v>
      </c>
      <c r="E1118" s="1" t="s">
        <v>149</v>
      </c>
      <c r="F1118" s="1" t="s">
        <v>5381</v>
      </c>
      <c r="H1118" s="1" t="s">
        <v>5382</v>
      </c>
      <c r="I1118" t="s">
        <v>5383</v>
      </c>
      <c r="J1118" t="s">
        <v>190</v>
      </c>
      <c r="K1118" t="s">
        <v>191</v>
      </c>
      <c r="L1118">
        <v>412220</v>
      </c>
      <c r="M1118">
        <v>0</v>
      </c>
      <c r="N1118" t="s">
        <v>155</v>
      </c>
      <c r="X1118" s="2">
        <v>41087</v>
      </c>
      <c r="Y1118" t="s">
        <v>5381</v>
      </c>
      <c r="Z1118" t="s">
        <v>216</v>
      </c>
      <c r="AA1118">
        <v>713025</v>
      </c>
      <c r="AD1118">
        <v>200000</v>
      </c>
      <c r="AH1118" t="s">
        <v>5384</v>
      </c>
      <c r="AI1118" t="s">
        <v>157</v>
      </c>
      <c r="AJ1118" t="s">
        <v>158</v>
      </c>
      <c r="AN1118">
        <v>4</v>
      </c>
      <c r="AP1118" t="s">
        <v>149</v>
      </c>
      <c r="AT1118" t="s">
        <v>149</v>
      </c>
      <c r="AU1118" t="s">
        <v>149</v>
      </c>
      <c r="AV1118" t="s">
        <v>149</v>
      </c>
      <c r="AW1118" t="s">
        <v>149</v>
      </c>
      <c r="AX1118" t="s">
        <v>149</v>
      </c>
      <c r="AY1118">
        <v>0</v>
      </c>
      <c r="AZ1118" t="s">
        <v>149</v>
      </c>
      <c r="BA1118" t="s">
        <v>217</v>
      </c>
      <c r="BB1118">
        <v>0</v>
      </c>
      <c r="BD1118" t="s">
        <v>160</v>
      </c>
      <c r="BE1118" t="s">
        <v>149</v>
      </c>
      <c r="BH1118">
        <v>0</v>
      </c>
      <c r="BJ1118" t="s">
        <v>149</v>
      </c>
      <c r="BK1118" t="s">
        <v>149</v>
      </c>
      <c r="BL1118" t="s">
        <v>149</v>
      </c>
      <c r="BM1118" t="s">
        <v>191</v>
      </c>
      <c r="BP1118" t="s">
        <v>149</v>
      </c>
      <c r="BQ1118" t="s">
        <v>12661</v>
      </c>
      <c r="BV1118" t="s">
        <v>160</v>
      </c>
      <c r="BW1118" t="s">
        <v>8178</v>
      </c>
      <c r="BX1118">
        <v>1</v>
      </c>
      <c r="BY1118" t="s">
        <v>8173</v>
      </c>
      <c r="BZ1118" t="s">
        <v>9025</v>
      </c>
      <c r="CA1118" s="2">
        <v>41087</v>
      </c>
      <c r="CC1118" t="s">
        <v>9927</v>
      </c>
    </row>
    <row r="1119" spans="1:81">
      <c r="A1119">
        <f t="shared" si="17"/>
        <v>1117</v>
      </c>
      <c r="B1119" s="1" t="s">
        <v>149</v>
      </c>
      <c r="C1119" s="21" t="s">
        <v>5385</v>
      </c>
      <c r="D1119" s="1" t="s">
        <v>5385</v>
      </c>
      <c r="E1119" s="1" t="s">
        <v>149</v>
      </c>
      <c r="F1119" s="1" t="s">
        <v>5386</v>
      </c>
      <c r="H1119" s="1" t="s">
        <v>5387</v>
      </c>
      <c r="I1119" t="s">
        <v>5388</v>
      </c>
      <c r="J1119" t="s">
        <v>5389</v>
      </c>
      <c r="K1119" t="s">
        <v>191</v>
      </c>
      <c r="L1119">
        <v>421201</v>
      </c>
      <c r="M1119">
        <v>0</v>
      </c>
      <c r="N1119" t="s">
        <v>155</v>
      </c>
      <c r="X1119" s="2">
        <v>41087</v>
      </c>
      <c r="Y1119" t="s">
        <v>5386</v>
      </c>
      <c r="Z1119" t="s">
        <v>216</v>
      </c>
      <c r="AA1119">
        <v>713025</v>
      </c>
      <c r="AD1119">
        <v>200000</v>
      </c>
      <c r="AH1119" t="s">
        <v>5390</v>
      </c>
      <c r="AI1119" t="s">
        <v>157</v>
      </c>
      <c r="AJ1119" t="s">
        <v>158</v>
      </c>
      <c r="AN1119">
        <v>4</v>
      </c>
      <c r="AP1119" t="s">
        <v>149</v>
      </c>
      <c r="AT1119" t="s">
        <v>149</v>
      </c>
      <c r="AU1119" t="s">
        <v>149</v>
      </c>
      <c r="AV1119" t="s">
        <v>149</v>
      </c>
      <c r="AW1119" t="s">
        <v>149</v>
      </c>
      <c r="AX1119" t="s">
        <v>149</v>
      </c>
      <c r="AY1119">
        <v>0</v>
      </c>
      <c r="AZ1119" t="s">
        <v>149</v>
      </c>
      <c r="BA1119" t="s">
        <v>217</v>
      </c>
      <c r="BB1119">
        <v>0</v>
      </c>
      <c r="BD1119" t="s">
        <v>160</v>
      </c>
      <c r="BE1119" t="s">
        <v>149</v>
      </c>
      <c r="BH1119">
        <v>0</v>
      </c>
      <c r="BJ1119" t="s">
        <v>149</v>
      </c>
      <c r="BK1119" t="s">
        <v>149</v>
      </c>
      <c r="BL1119" t="s">
        <v>149</v>
      </c>
      <c r="BM1119" t="s">
        <v>191</v>
      </c>
      <c r="BP1119" t="s">
        <v>149</v>
      </c>
      <c r="BQ1119" t="s">
        <v>12662</v>
      </c>
      <c r="BV1119" t="s">
        <v>160</v>
      </c>
      <c r="BW1119" t="s">
        <v>8178</v>
      </c>
      <c r="BX1119">
        <v>1</v>
      </c>
      <c r="BY1119" t="s">
        <v>8173</v>
      </c>
      <c r="BZ1119" t="s">
        <v>9026</v>
      </c>
      <c r="CA1119" s="2">
        <v>41087</v>
      </c>
      <c r="CC1119" t="s">
        <v>9846</v>
      </c>
    </row>
    <row r="1120" spans="1:81">
      <c r="A1120">
        <f t="shared" si="17"/>
        <v>1118</v>
      </c>
      <c r="B1120" s="1" t="s">
        <v>149</v>
      </c>
      <c r="C1120" s="21" t="s">
        <v>5391</v>
      </c>
      <c r="D1120" s="1" t="s">
        <v>5391</v>
      </c>
      <c r="E1120" s="1" t="s">
        <v>149</v>
      </c>
      <c r="F1120" s="1" t="s">
        <v>5392</v>
      </c>
      <c r="H1120" s="1" t="s">
        <v>5393</v>
      </c>
      <c r="I1120" t="s">
        <v>5394</v>
      </c>
      <c r="J1120" t="s">
        <v>190</v>
      </c>
      <c r="K1120" t="s">
        <v>191</v>
      </c>
      <c r="L1120">
        <v>411008</v>
      </c>
      <c r="M1120">
        <v>0</v>
      </c>
      <c r="N1120" t="s">
        <v>155</v>
      </c>
      <c r="X1120" s="2">
        <v>41087</v>
      </c>
      <c r="Y1120" t="s">
        <v>5392</v>
      </c>
      <c r="Z1120" t="s">
        <v>216</v>
      </c>
      <c r="AA1120">
        <v>713025</v>
      </c>
      <c r="AD1120">
        <v>200000</v>
      </c>
      <c r="AH1120" t="s">
        <v>5395</v>
      </c>
      <c r="AI1120" t="s">
        <v>157</v>
      </c>
      <c r="AJ1120" t="s">
        <v>158</v>
      </c>
      <c r="AN1120">
        <v>4</v>
      </c>
      <c r="AP1120" t="s">
        <v>149</v>
      </c>
      <c r="AT1120" t="s">
        <v>149</v>
      </c>
      <c r="AU1120" t="s">
        <v>149</v>
      </c>
      <c r="AV1120" t="s">
        <v>149</v>
      </c>
      <c r="AW1120" t="s">
        <v>149</v>
      </c>
      <c r="AX1120" t="s">
        <v>149</v>
      </c>
      <c r="AY1120">
        <v>0</v>
      </c>
      <c r="AZ1120" t="s">
        <v>149</v>
      </c>
      <c r="BA1120" t="s">
        <v>217</v>
      </c>
      <c r="BB1120">
        <v>0</v>
      </c>
      <c r="BD1120" t="s">
        <v>160</v>
      </c>
      <c r="BE1120" t="s">
        <v>149</v>
      </c>
      <c r="BH1120">
        <v>0</v>
      </c>
      <c r="BJ1120" t="s">
        <v>149</v>
      </c>
      <c r="BK1120" t="s">
        <v>149</v>
      </c>
      <c r="BL1120" t="s">
        <v>149</v>
      </c>
      <c r="BM1120" t="s">
        <v>191</v>
      </c>
      <c r="BP1120" t="s">
        <v>149</v>
      </c>
      <c r="BQ1120" t="s">
        <v>12663</v>
      </c>
      <c r="BV1120" t="s">
        <v>160</v>
      </c>
      <c r="BW1120" t="s">
        <v>8178</v>
      </c>
      <c r="BX1120">
        <v>1</v>
      </c>
      <c r="BY1120" t="s">
        <v>8173</v>
      </c>
      <c r="BZ1120" t="s">
        <v>9027</v>
      </c>
      <c r="CA1120" s="2">
        <v>41087</v>
      </c>
      <c r="CC1120" t="s">
        <v>9928</v>
      </c>
    </row>
    <row r="1121" spans="1:81">
      <c r="A1121">
        <f t="shared" si="17"/>
        <v>1119</v>
      </c>
      <c r="B1121" s="1" t="s">
        <v>149</v>
      </c>
      <c r="C1121" s="21" t="s">
        <v>5396</v>
      </c>
      <c r="D1121" s="1" t="s">
        <v>5396</v>
      </c>
      <c r="E1121" s="1" t="s">
        <v>149</v>
      </c>
      <c r="F1121" s="1" t="s">
        <v>5397</v>
      </c>
      <c r="H1121" s="1" t="s">
        <v>5398</v>
      </c>
      <c r="J1121" t="s">
        <v>253</v>
      </c>
      <c r="K1121" t="s">
        <v>191</v>
      </c>
      <c r="L1121">
        <v>400708</v>
      </c>
      <c r="M1121">
        <v>0</v>
      </c>
      <c r="N1121" t="s">
        <v>155</v>
      </c>
      <c r="X1121" s="2">
        <v>41088</v>
      </c>
      <c r="Y1121" t="s">
        <v>5397</v>
      </c>
      <c r="Z1121" t="s">
        <v>178</v>
      </c>
      <c r="AA1121">
        <v>515000</v>
      </c>
      <c r="AD1121">
        <v>200000</v>
      </c>
      <c r="AH1121" t="s">
        <v>5399</v>
      </c>
      <c r="AI1121" t="s">
        <v>157</v>
      </c>
      <c r="AJ1121" t="s">
        <v>158</v>
      </c>
      <c r="AN1121">
        <v>4</v>
      </c>
      <c r="AP1121" t="s">
        <v>149</v>
      </c>
      <c r="AT1121" t="s">
        <v>149</v>
      </c>
      <c r="AU1121" t="s">
        <v>149</v>
      </c>
      <c r="AV1121" t="s">
        <v>149</v>
      </c>
      <c r="AW1121" t="s">
        <v>149</v>
      </c>
      <c r="AX1121" t="s">
        <v>149</v>
      </c>
      <c r="AY1121">
        <v>0</v>
      </c>
      <c r="AZ1121" t="s">
        <v>149</v>
      </c>
      <c r="BA1121" t="s">
        <v>339</v>
      </c>
      <c r="BB1121">
        <v>0</v>
      </c>
      <c r="BD1121" t="s">
        <v>160</v>
      </c>
      <c r="BE1121" t="s">
        <v>149</v>
      </c>
      <c r="BH1121">
        <v>0</v>
      </c>
      <c r="BJ1121" t="s">
        <v>149</v>
      </c>
      <c r="BK1121" t="s">
        <v>149</v>
      </c>
      <c r="BL1121" t="s">
        <v>149</v>
      </c>
      <c r="BM1121" t="s">
        <v>191</v>
      </c>
      <c r="BP1121" t="s">
        <v>149</v>
      </c>
      <c r="BQ1121" t="s">
        <v>12664</v>
      </c>
      <c r="BV1121" t="s">
        <v>160</v>
      </c>
      <c r="BW1121" t="s">
        <v>8198</v>
      </c>
      <c r="BX1121">
        <v>1</v>
      </c>
      <c r="BY1121" t="s">
        <v>8173</v>
      </c>
      <c r="BZ1121" t="s">
        <v>9028</v>
      </c>
      <c r="CA1121" s="2">
        <v>41088</v>
      </c>
      <c r="CC1121" t="s">
        <v>9929</v>
      </c>
    </row>
    <row r="1122" spans="1:81">
      <c r="A1122">
        <f t="shared" si="17"/>
        <v>1120</v>
      </c>
      <c r="B1122" s="1" t="s">
        <v>149</v>
      </c>
      <c r="C1122" s="21" t="s">
        <v>5400</v>
      </c>
      <c r="D1122" s="1" t="s">
        <v>5400</v>
      </c>
      <c r="E1122" s="1" t="s">
        <v>149</v>
      </c>
      <c r="F1122" s="1" t="s">
        <v>5401</v>
      </c>
      <c r="H1122" s="1" t="s">
        <v>5402</v>
      </c>
      <c r="I1122" t="s">
        <v>5403</v>
      </c>
      <c r="J1122" t="s">
        <v>312</v>
      </c>
      <c r="K1122" t="s">
        <v>313</v>
      </c>
      <c r="L1122">
        <v>560091</v>
      </c>
      <c r="M1122">
        <v>0</v>
      </c>
      <c r="N1122" t="s">
        <v>155</v>
      </c>
      <c r="X1122" s="2">
        <v>41088</v>
      </c>
      <c r="Y1122" t="s">
        <v>5401</v>
      </c>
      <c r="Z1122" t="s">
        <v>178</v>
      </c>
      <c r="AA1122">
        <v>515000</v>
      </c>
      <c r="AD1122">
        <v>200000</v>
      </c>
      <c r="AH1122" t="s">
        <v>5404</v>
      </c>
      <c r="AI1122" t="s">
        <v>157</v>
      </c>
      <c r="AJ1122" t="s">
        <v>158</v>
      </c>
      <c r="AN1122">
        <v>4</v>
      </c>
      <c r="AP1122" t="s">
        <v>149</v>
      </c>
      <c r="AT1122" t="s">
        <v>149</v>
      </c>
      <c r="AU1122" t="s">
        <v>149</v>
      </c>
      <c r="AV1122" t="s">
        <v>149</v>
      </c>
      <c r="AW1122" t="s">
        <v>149</v>
      </c>
      <c r="AX1122" t="s">
        <v>149</v>
      </c>
      <c r="AY1122">
        <v>0</v>
      </c>
      <c r="AZ1122" t="s">
        <v>149</v>
      </c>
      <c r="BA1122" t="s">
        <v>339</v>
      </c>
      <c r="BB1122">
        <v>0</v>
      </c>
      <c r="BD1122" t="s">
        <v>160</v>
      </c>
      <c r="BE1122" t="s">
        <v>149</v>
      </c>
      <c r="BH1122">
        <v>0</v>
      </c>
      <c r="BJ1122" t="s">
        <v>149</v>
      </c>
      <c r="BK1122" t="s">
        <v>149</v>
      </c>
      <c r="BL1122" t="s">
        <v>149</v>
      </c>
      <c r="BM1122" t="s">
        <v>313</v>
      </c>
      <c r="BP1122" t="s">
        <v>149</v>
      </c>
      <c r="BQ1122" t="s">
        <v>12665</v>
      </c>
      <c r="BV1122" t="s">
        <v>160</v>
      </c>
      <c r="BW1122" t="s">
        <v>8175</v>
      </c>
      <c r="BX1122">
        <v>1</v>
      </c>
      <c r="BY1122" t="s">
        <v>8173</v>
      </c>
      <c r="BZ1122" t="s">
        <v>9029</v>
      </c>
      <c r="CA1122" s="2">
        <v>41088</v>
      </c>
      <c r="CC1122" t="s">
        <v>9930</v>
      </c>
    </row>
    <row r="1123" spans="1:81">
      <c r="A1123">
        <f t="shared" si="17"/>
        <v>1121</v>
      </c>
      <c r="B1123" s="1" t="s">
        <v>149</v>
      </c>
      <c r="C1123" s="21" t="s">
        <v>5405</v>
      </c>
      <c r="D1123" s="1" t="s">
        <v>5405</v>
      </c>
      <c r="E1123" s="1" t="s">
        <v>149</v>
      </c>
      <c r="F1123" s="1" t="s">
        <v>5406</v>
      </c>
      <c r="J1123" t="s">
        <v>190</v>
      </c>
      <c r="K1123" t="s">
        <v>191</v>
      </c>
      <c r="M1123">
        <v>0</v>
      </c>
      <c r="N1123" t="s">
        <v>155</v>
      </c>
      <c r="X1123" s="2">
        <v>41088</v>
      </c>
      <c r="Y1123" t="s">
        <v>5406</v>
      </c>
      <c r="Z1123" t="s">
        <v>178</v>
      </c>
      <c r="AA1123">
        <v>515000</v>
      </c>
      <c r="AD1123">
        <v>200000</v>
      </c>
      <c r="AI1123" t="s">
        <v>157</v>
      </c>
      <c r="AJ1123" t="s">
        <v>158</v>
      </c>
      <c r="AN1123">
        <v>4</v>
      </c>
      <c r="AP1123" t="s">
        <v>149</v>
      </c>
      <c r="AT1123" t="s">
        <v>149</v>
      </c>
      <c r="AU1123" t="s">
        <v>149</v>
      </c>
      <c r="AV1123" t="s">
        <v>149</v>
      </c>
      <c r="AW1123" t="s">
        <v>149</v>
      </c>
      <c r="AX1123" t="s">
        <v>149</v>
      </c>
      <c r="AY1123">
        <v>0</v>
      </c>
      <c r="AZ1123" t="s">
        <v>149</v>
      </c>
      <c r="BA1123" t="s">
        <v>339</v>
      </c>
      <c r="BB1123">
        <v>0</v>
      </c>
      <c r="BD1123" t="s">
        <v>160</v>
      </c>
      <c r="BE1123" t="s">
        <v>149</v>
      </c>
      <c r="BH1123">
        <v>0</v>
      </c>
      <c r="BJ1123" t="s">
        <v>149</v>
      </c>
      <c r="BK1123" t="s">
        <v>149</v>
      </c>
      <c r="BL1123" t="s">
        <v>149</v>
      </c>
      <c r="BM1123" t="s">
        <v>191</v>
      </c>
      <c r="BP1123" t="s">
        <v>149</v>
      </c>
      <c r="BQ1123" t="s">
        <v>12666</v>
      </c>
      <c r="BV1123" t="s">
        <v>160</v>
      </c>
      <c r="CA1123" s="2"/>
    </row>
    <row r="1124" spans="1:81">
      <c r="A1124">
        <f t="shared" si="17"/>
        <v>1122</v>
      </c>
      <c r="B1124" s="1" t="s">
        <v>149</v>
      </c>
      <c r="C1124" s="21" t="s">
        <v>5407</v>
      </c>
      <c r="D1124" s="1" t="s">
        <v>5407</v>
      </c>
      <c r="E1124" s="1" t="s">
        <v>149</v>
      </c>
      <c r="F1124" s="1" t="s">
        <v>5408</v>
      </c>
      <c r="H1124" s="1" t="s">
        <v>5409</v>
      </c>
      <c r="M1124">
        <v>0</v>
      </c>
      <c r="N1124" t="s">
        <v>184</v>
      </c>
      <c r="X1124" s="2">
        <v>41088</v>
      </c>
      <c r="Y1124" t="s">
        <v>5408</v>
      </c>
      <c r="Z1124" t="s">
        <v>178</v>
      </c>
      <c r="AA1124">
        <v>515000</v>
      </c>
      <c r="AD1124">
        <v>200000</v>
      </c>
      <c r="AH1124" t="s">
        <v>5410</v>
      </c>
      <c r="AI1124" t="s">
        <v>185</v>
      </c>
      <c r="AJ1124" t="s">
        <v>186</v>
      </c>
      <c r="AN1124">
        <v>1</v>
      </c>
      <c r="AP1124" t="s">
        <v>149</v>
      </c>
      <c r="AT1124" t="s">
        <v>149</v>
      </c>
      <c r="AU1124" t="s">
        <v>149</v>
      </c>
      <c r="AV1124" t="s">
        <v>149</v>
      </c>
      <c r="AW1124" t="s">
        <v>149</v>
      </c>
      <c r="AX1124" t="s">
        <v>149</v>
      </c>
      <c r="AY1124">
        <v>0</v>
      </c>
      <c r="AZ1124" t="s">
        <v>149</v>
      </c>
      <c r="BA1124" t="s">
        <v>339</v>
      </c>
      <c r="BB1124">
        <v>0</v>
      </c>
      <c r="BD1124" t="s">
        <v>160</v>
      </c>
      <c r="BE1124" t="s">
        <v>149</v>
      </c>
      <c r="BH1124">
        <v>0</v>
      </c>
      <c r="BJ1124" t="s">
        <v>149</v>
      </c>
      <c r="BK1124" t="s">
        <v>149</v>
      </c>
      <c r="BL1124" t="s">
        <v>149</v>
      </c>
      <c r="BM1124" s="33" t="s">
        <v>11456</v>
      </c>
      <c r="BP1124" t="s">
        <v>149</v>
      </c>
      <c r="BV1124" t="s">
        <v>160</v>
      </c>
      <c r="CA1124" s="2"/>
    </row>
    <row r="1125" spans="1:81">
      <c r="A1125">
        <f t="shared" si="17"/>
        <v>1123</v>
      </c>
      <c r="B1125" s="1" t="s">
        <v>149</v>
      </c>
      <c r="C1125" s="21" t="s">
        <v>5411</v>
      </c>
      <c r="D1125" s="1" t="s">
        <v>5411</v>
      </c>
      <c r="E1125" s="1" t="s">
        <v>149</v>
      </c>
      <c r="F1125" s="1" t="s">
        <v>5412</v>
      </c>
      <c r="H1125" s="1" t="s">
        <v>5413</v>
      </c>
      <c r="I1125" t="s">
        <v>5414</v>
      </c>
      <c r="J1125" t="s">
        <v>190</v>
      </c>
      <c r="K1125" t="s">
        <v>191</v>
      </c>
      <c r="L1125">
        <v>412114</v>
      </c>
      <c r="M1125">
        <v>0</v>
      </c>
      <c r="N1125" t="s">
        <v>155</v>
      </c>
      <c r="X1125" s="2">
        <v>41088</v>
      </c>
      <c r="Y1125" t="s">
        <v>5412</v>
      </c>
      <c r="Z1125" t="s">
        <v>178</v>
      </c>
      <c r="AA1125">
        <v>515000</v>
      </c>
      <c r="AD1125">
        <v>200000</v>
      </c>
      <c r="AH1125" t="s">
        <v>5415</v>
      </c>
      <c r="AI1125" t="s">
        <v>157</v>
      </c>
      <c r="AJ1125" t="s">
        <v>158</v>
      </c>
      <c r="AN1125">
        <v>4</v>
      </c>
      <c r="AP1125" t="s">
        <v>149</v>
      </c>
      <c r="AT1125" t="s">
        <v>149</v>
      </c>
      <c r="AU1125" t="s">
        <v>149</v>
      </c>
      <c r="AV1125" t="s">
        <v>149</v>
      </c>
      <c r="AW1125" t="s">
        <v>149</v>
      </c>
      <c r="AX1125" t="s">
        <v>149</v>
      </c>
      <c r="AY1125">
        <v>0</v>
      </c>
      <c r="AZ1125" t="s">
        <v>149</v>
      </c>
      <c r="BA1125" t="s">
        <v>339</v>
      </c>
      <c r="BB1125">
        <v>0</v>
      </c>
      <c r="BD1125" t="s">
        <v>160</v>
      </c>
      <c r="BE1125" t="s">
        <v>149</v>
      </c>
      <c r="BH1125">
        <v>0</v>
      </c>
      <c r="BJ1125" t="s">
        <v>149</v>
      </c>
      <c r="BK1125" t="s">
        <v>149</v>
      </c>
      <c r="BL1125" t="s">
        <v>149</v>
      </c>
      <c r="BM1125" t="s">
        <v>191</v>
      </c>
      <c r="BP1125" t="s">
        <v>149</v>
      </c>
      <c r="BQ1125" t="s">
        <v>12667</v>
      </c>
      <c r="BV1125" t="s">
        <v>160</v>
      </c>
      <c r="BW1125" t="s">
        <v>8174</v>
      </c>
      <c r="BX1125">
        <v>1</v>
      </c>
      <c r="BY1125" t="s">
        <v>8173</v>
      </c>
      <c r="BZ1125" t="s">
        <v>9030</v>
      </c>
      <c r="CA1125" s="2">
        <v>41088</v>
      </c>
      <c r="CC1125" t="s">
        <v>9829</v>
      </c>
    </row>
    <row r="1126" spans="1:81">
      <c r="A1126">
        <f t="shared" si="17"/>
        <v>1124</v>
      </c>
      <c r="B1126" s="1" t="s">
        <v>149</v>
      </c>
      <c r="C1126" s="21" t="s">
        <v>5416</v>
      </c>
      <c r="D1126" s="1" t="s">
        <v>5416</v>
      </c>
      <c r="E1126" s="1" t="s">
        <v>149</v>
      </c>
      <c r="F1126" s="1" t="s">
        <v>5417</v>
      </c>
      <c r="H1126" s="1" t="s">
        <v>5418</v>
      </c>
      <c r="J1126" t="s">
        <v>153</v>
      </c>
      <c r="K1126" t="s">
        <v>154</v>
      </c>
      <c r="L1126">
        <v>110052</v>
      </c>
      <c r="M1126">
        <v>0</v>
      </c>
      <c r="N1126" t="s">
        <v>155</v>
      </c>
      <c r="X1126" s="2">
        <v>41088</v>
      </c>
      <c r="Y1126" t="s">
        <v>5417</v>
      </c>
      <c r="Z1126" t="s">
        <v>178</v>
      </c>
      <c r="AA1126">
        <v>515000</v>
      </c>
      <c r="AD1126">
        <v>200000</v>
      </c>
      <c r="AH1126" t="s">
        <v>5419</v>
      </c>
      <c r="AI1126" t="s">
        <v>157</v>
      </c>
      <c r="AJ1126" t="s">
        <v>158</v>
      </c>
      <c r="AN1126">
        <v>4</v>
      </c>
      <c r="AP1126" t="s">
        <v>149</v>
      </c>
      <c r="AT1126" t="s">
        <v>149</v>
      </c>
      <c r="AU1126" t="s">
        <v>149</v>
      </c>
      <c r="AV1126" t="s">
        <v>149</v>
      </c>
      <c r="AW1126" t="s">
        <v>149</v>
      </c>
      <c r="AX1126" t="s">
        <v>149</v>
      </c>
      <c r="AY1126">
        <v>0</v>
      </c>
      <c r="AZ1126" t="s">
        <v>149</v>
      </c>
      <c r="BA1126" t="s">
        <v>339</v>
      </c>
      <c r="BB1126">
        <v>0</v>
      </c>
      <c r="BD1126" t="s">
        <v>160</v>
      </c>
      <c r="BE1126" t="s">
        <v>149</v>
      </c>
      <c r="BH1126">
        <v>0</v>
      </c>
      <c r="BJ1126" t="s">
        <v>149</v>
      </c>
      <c r="BK1126" t="s">
        <v>149</v>
      </c>
      <c r="BL1126" t="s">
        <v>149</v>
      </c>
      <c r="BM1126" t="s">
        <v>154</v>
      </c>
      <c r="BP1126" t="s">
        <v>149</v>
      </c>
      <c r="BQ1126" t="s">
        <v>12668</v>
      </c>
      <c r="BV1126" t="s">
        <v>160</v>
      </c>
      <c r="BW1126" t="s">
        <v>8191</v>
      </c>
      <c r="BX1126">
        <v>1</v>
      </c>
      <c r="BY1126" t="s">
        <v>8173</v>
      </c>
      <c r="BZ1126" t="s">
        <v>9031</v>
      </c>
      <c r="CA1126" s="2">
        <v>41088</v>
      </c>
      <c r="CC1126" t="s">
        <v>9931</v>
      </c>
    </row>
    <row r="1127" spans="1:81">
      <c r="A1127">
        <f t="shared" si="17"/>
        <v>1125</v>
      </c>
      <c r="B1127" s="1" t="s">
        <v>149</v>
      </c>
      <c r="C1127" s="21" t="s">
        <v>5420</v>
      </c>
      <c r="D1127" s="1" t="s">
        <v>5420</v>
      </c>
      <c r="E1127" s="1" t="s">
        <v>149</v>
      </c>
      <c r="F1127" s="1" t="s">
        <v>5421</v>
      </c>
      <c r="H1127" s="1" t="s">
        <v>5422</v>
      </c>
      <c r="I1127" t="s">
        <v>5423</v>
      </c>
      <c r="J1127" t="s">
        <v>312</v>
      </c>
      <c r="K1127" t="s">
        <v>313</v>
      </c>
      <c r="L1127">
        <v>560078</v>
      </c>
      <c r="M1127">
        <v>0</v>
      </c>
      <c r="N1127" t="s">
        <v>155</v>
      </c>
      <c r="X1127" s="2">
        <v>41089</v>
      </c>
      <c r="Y1127" t="s">
        <v>5421</v>
      </c>
      <c r="Z1127" t="s">
        <v>178</v>
      </c>
      <c r="AA1127">
        <v>515000</v>
      </c>
      <c r="AD1127">
        <v>200000</v>
      </c>
      <c r="AH1127" t="s">
        <v>5424</v>
      </c>
      <c r="AI1127" t="s">
        <v>157</v>
      </c>
      <c r="AJ1127" t="s">
        <v>158</v>
      </c>
      <c r="AN1127">
        <v>4</v>
      </c>
      <c r="AP1127" t="s">
        <v>149</v>
      </c>
      <c r="AT1127" t="s">
        <v>149</v>
      </c>
      <c r="AU1127" t="s">
        <v>149</v>
      </c>
      <c r="AV1127" t="s">
        <v>149</v>
      </c>
      <c r="AW1127" t="s">
        <v>149</v>
      </c>
      <c r="AX1127" t="s">
        <v>149</v>
      </c>
      <c r="AY1127">
        <v>0</v>
      </c>
      <c r="AZ1127" t="s">
        <v>149</v>
      </c>
      <c r="BA1127" t="s">
        <v>339</v>
      </c>
      <c r="BB1127">
        <v>0</v>
      </c>
      <c r="BD1127" t="s">
        <v>160</v>
      </c>
      <c r="BE1127" t="s">
        <v>149</v>
      </c>
      <c r="BH1127">
        <v>0</v>
      </c>
      <c r="BJ1127" t="s">
        <v>149</v>
      </c>
      <c r="BK1127" t="s">
        <v>149</v>
      </c>
      <c r="BL1127" t="s">
        <v>149</v>
      </c>
      <c r="BM1127" t="s">
        <v>313</v>
      </c>
      <c r="BP1127" t="s">
        <v>149</v>
      </c>
      <c r="BV1127" t="s">
        <v>160</v>
      </c>
      <c r="BW1127" t="s">
        <v>8182</v>
      </c>
      <c r="BX1127">
        <v>1</v>
      </c>
      <c r="BY1127" t="s">
        <v>8173</v>
      </c>
      <c r="BZ1127" t="s">
        <v>9032</v>
      </c>
      <c r="CA1127" s="2">
        <v>41089</v>
      </c>
      <c r="CC1127" t="s">
        <v>9932</v>
      </c>
    </row>
    <row r="1128" spans="1:81">
      <c r="A1128">
        <f t="shared" si="17"/>
        <v>1126</v>
      </c>
      <c r="B1128" s="1" t="s">
        <v>149</v>
      </c>
      <c r="C1128" s="21" t="s">
        <v>5425</v>
      </c>
      <c r="D1128" s="1" t="s">
        <v>5425</v>
      </c>
      <c r="E1128" s="1" t="s">
        <v>149</v>
      </c>
      <c r="F1128" s="1" t="s">
        <v>5426</v>
      </c>
      <c r="H1128" s="1" t="s">
        <v>5427</v>
      </c>
      <c r="M1128">
        <v>0</v>
      </c>
      <c r="N1128" t="s">
        <v>184</v>
      </c>
      <c r="X1128" s="2">
        <v>41089</v>
      </c>
      <c r="Y1128" t="s">
        <v>5426</v>
      </c>
      <c r="Z1128" t="s">
        <v>178</v>
      </c>
      <c r="AA1128">
        <v>515000</v>
      </c>
      <c r="AD1128">
        <v>200000</v>
      </c>
      <c r="AH1128" t="s">
        <v>5428</v>
      </c>
      <c r="AI1128" t="s">
        <v>185</v>
      </c>
      <c r="AJ1128" t="s">
        <v>186</v>
      </c>
      <c r="AN1128">
        <v>1</v>
      </c>
      <c r="AP1128" t="s">
        <v>149</v>
      </c>
      <c r="AT1128" t="s">
        <v>149</v>
      </c>
      <c r="AU1128" t="s">
        <v>149</v>
      </c>
      <c r="AV1128" t="s">
        <v>149</v>
      </c>
      <c r="AW1128" t="s">
        <v>149</v>
      </c>
      <c r="AX1128" t="s">
        <v>149</v>
      </c>
      <c r="AY1128">
        <v>0</v>
      </c>
      <c r="AZ1128" t="s">
        <v>149</v>
      </c>
      <c r="BA1128" t="s">
        <v>339</v>
      </c>
      <c r="BB1128">
        <v>0</v>
      </c>
      <c r="BD1128" t="s">
        <v>160</v>
      </c>
      <c r="BE1128" t="s">
        <v>149</v>
      </c>
      <c r="BH1128">
        <v>0</v>
      </c>
      <c r="BJ1128" t="s">
        <v>149</v>
      </c>
      <c r="BK1128" t="s">
        <v>149</v>
      </c>
      <c r="BL1128" t="s">
        <v>149</v>
      </c>
      <c r="BM1128" s="33" t="s">
        <v>11456</v>
      </c>
      <c r="BP1128" t="s">
        <v>149</v>
      </c>
      <c r="BV1128" t="s">
        <v>160</v>
      </c>
      <c r="CA1128" s="2"/>
    </row>
    <row r="1129" spans="1:81">
      <c r="A1129">
        <f t="shared" si="17"/>
        <v>1127</v>
      </c>
      <c r="B1129" s="1" t="s">
        <v>149</v>
      </c>
      <c r="C1129" s="21" t="s">
        <v>5429</v>
      </c>
      <c r="D1129" s="1" t="s">
        <v>5429</v>
      </c>
      <c r="E1129" s="1" t="s">
        <v>149</v>
      </c>
      <c r="F1129" s="1" t="s">
        <v>5430</v>
      </c>
      <c r="J1129" t="s">
        <v>165</v>
      </c>
      <c r="K1129" t="s">
        <v>166</v>
      </c>
      <c r="M1129">
        <v>0</v>
      </c>
      <c r="N1129" t="s">
        <v>155</v>
      </c>
      <c r="X1129" s="2">
        <v>41090</v>
      </c>
      <c r="Y1129" t="s">
        <v>5430</v>
      </c>
      <c r="Z1129" t="s">
        <v>167</v>
      </c>
      <c r="AA1129">
        <v>220200</v>
      </c>
      <c r="AD1129">
        <v>200000</v>
      </c>
      <c r="AH1129" t="s">
        <v>5431</v>
      </c>
      <c r="AI1129" t="s">
        <v>157</v>
      </c>
      <c r="AJ1129" t="s">
        <v>158</v>
      </c>
      <c r="AN1129">
        <v>4</v>
      </c>
      <c r="AP1129" t="s">
        <v>149</v>
      </c>
      <c r="AT1129" t="s">
        <v>149</v>
      </c>
      <c r="AU1129" t="s">
        <v>149</v>
      </c>
      <c r="AV1129" t="s">
        <v>149</v>
      </c>
      <c r="AW1129" t="s">
        <v>149</v>
      </c>
      <c r="AX1129" t="s">
        <v>149</v>
      </c>
      <c r="AY1129">
        <v>0</v>
      </c>
      <c r="AZ1129" t="s">
        <v>149</v>
      </c>
      <c r="BA1129" t="s">
        <v>217</v>
      </c>
      <c r="BB1129">
        <v>0</v>
      </c>
      <c r="BD1129" t="s">
        <v>160</v>
      </c>
      <c r="BE1129" t="s">
        <v>149</v>
      </c>
      <c r="BH1129">
        <v>0</v>
      </c>
      <c r="BJ1129" t="s">
        <v>149</v>
      </c>
      <c r="BK1129" t="s">
        <v>149</v>
      </c>
      <c r="BL1129" t="s">
        <v>149</v>
      </c>
      <c r="BM1129" t="s">
        <v>166</v>
      </c>
      <c r="BP1129" t="s">
        <v>149</v>
      </c>
      <c r="BV1129" t="s">
        <v>160</v>
      </c>
      <c r="BW1129" t="s">
        <v>8178</v>
      </c>
      <c r="BX1129">
        <v>1</v>
      </c>
      <c r="BY1129" t="s">
        <v>8199</v>
      </c>
      <c r="BZ1129" t="s">
        <v>9033</v>
      </c>
      <c r="CA1129" s="2">
        <v>41090</v>
      </c>
      <c r="CC1129" t="s">
        <v>9933</v>
      </c>
    </row>
    <row r="1130" spans="1:81">
      <c r="A1130">
        <f t="shared" si="17"/>
        <v>1128</v>
      </c>
      <c r="B1130" s="1" t="s">
        <v>149</v>
      </c>
      <c r="C1130" s="21" t="s">
        <v>5432</v>
      </c>
      <c r="D1130" s="1" t="s">
        <v>5432</v>
      </c>
      <c r="E1130" s="1" t="s">
        <v>149</v>
      </c>
      <c r="F1130" s="1" t="s">
        <v>5433</v>
      </c>
      <c r="H1130" s="1" t="s">
        <v>5434</v>
      </c>
      <c r="I1130" t="s">
        <v>5435</v>
      </c>
      <c r="J1130" t="s">
        <v>190</v>
      </c>
      <c r="K1130" t="s">
        <v>191</v>
      </c>
      <c r="L1130">
        <v>411035</v>
      </c>
      <c r="M1130">
        <v>0</v>
      </c>
      <c r="N1130" t="s">
        <v>155</v>
      </c>
      <c r="X1130" s="2">
        <v>41092</v>
      </c>
      <c r="Y1130" t="s">
        <v>5433</v>
      </c>
      <c r="Z1130" t="s">
        <v>178</v>
      </c>
      <c r="AA1130">
        <v>515000</v>
      </c>
      <c r="AD1130">
        <v>200000</v>
      </c>
      <c r="AH1130" t="s">
        <v>5436</v>
      </c>
      <c r="AI1130" t="s">
        <v>157</v>
      </c>
      <c r="AJ1130" t="s">
        <v>158</v>
      </c>
      <c r="AN1130">
        <v>4</v>
      </c>
      <c r="AP1130" t="s">
        <v>149</v>
      </c>
      <c r="AT1130" t="s">
        <v>149</v>
      </c>
      <c r="AU1130" t="s">
        <v>149</v>
      </c>
      <c r="AV1130" t="s">
        <v>149</v>
      </c>
      <c r="AW1130" t="s">
        <v>149</v>
      </c>
      <c r="AX1130" t="s">
        <v>149</v>
      </c>
      <c r="AY1130">
        <v>0</v>
      </c>
      <c r="AZ1130" t="s">
        <v>149</v>
      </c>
      <c r="BA1130" t="s">
        <v>339</v>
      </c>
      <c r="BB1130">
        <v>0</v>
      </c>
      <c r="BD1130" t="s">
        <v>160</v>
      </c>
      <c r="BE1130" t="s">
        <v>149</v>
      </c>
      <c r="BH1130">
        <v>0</v>
      </c>
      <c r="BJ1130" t="s">
        <v>149</v>
      </c>
      <c r="BK1130" t="s">
        <v>149</v>
      </c>
      <c r="BL1130" t="s">
        <v>149</v>
      </c>
      <c r="BM1130" t="s">
        <v>191</v>
      </c>
      <c r="BP1130" t="s">
        <v>149</v>
      </c>
      <c r="BQ1130" t="s">
        <v>12669</v>
      </c>
      <c r="BV1130" t="s">
        <v>160</v>
      </c>
      <c r="BW1130" t="s">
        <v>8201</v>
      </c>
      <c r="BX1130">
        <v>1</v>
      </c>
      <c r="BY1130" t="s">
        <v>8173</v>
      </c>
      <c r="BZ1130" t="s">
        <v>9034</v>
      </c>
      <c r="CA1130" s="2">
        <v>41092</v>
      </c>
      <c r="CC1130" t="s">
        <v>9934</v>
      </c>
    </row>
    <row r="1131" spans="1:81">
      <c r="A1131">
        <f t="shared" si="17"/>
        <v>1129</v>
      </c>
      <c r="B1131" s="1" t="s">
        <v>149</v>
      </c>
      <c r="C1131" s="21" t="s">
        <v>5437</v>
      </c>
      <c r="D1131" s="1" t="s">
        <v>5437</v>
      </c>
      <c r="E1131" s="1" t="s">
        <v>149</v>
      </c>
      <c r="F1131" s="1" t="s">
        <v>5438</v>
      </c>
      <c r="H1131" s="1" t="s">
        <v>5439</v>
      </c>
      <c r="J1131" t="s">
        <v>5440</v>
      </c>
      <c r="K1131" t="s">
        <v>836</v>
      </c>
      <c r="L1131">
        <v>390010</v>
      </c>
      <c r="M1131">
        <v>0</v>
      </c>
      <c r="N1131" t="s">
        <v>155</v>
      </c>
      <c r="X1131" s="2">
        <v>41092</v>
      </c>
      <c r="Y1131" t="s">
        <v>5438</v>
      </c>
      <c r="Z1131" t="s">
        <v>178</v>
      </c>
      <c r="AA1131">
        <v>515000</v>
      </c>
      <c r="AD1131">
        <v>200000</v>
      </c>
      <c r="AH1131" t="s">
        <v>5441</v>
      </c>
      <c r="AI1131" t="s">
        <v>157</v>
      </c>
      <c r="AJ1131" t="s">
        <v>158</v>
      </c>
      <c r="AN1131">
        <v>4</v>
      </c>
      <c r="AP1131" t="s">
        <v>149</v>
      </c>
      <c r="AT1131" t="s">
        <v>149</v>
      </c>
      <c r="AU1131" t="s">
        <v>149</v>
      </c>
      <c r="AV1131" t="s">
        <v>149</v>
      </c>
      <c r="AW1131" t="s">
        <v>149</v>
      </c>
      <c r="AX1131" t="s">
        <v>149</v>
      </c>
      <c r="AY1131">
        <v>0</v>
      </c>
      <c r="AZ1131" t="s">
        <v>149</v>
      </c>
      <c r="BA1131" t="s">
        <v>339</v>
      </c>
      <c r="BB1131">
        <v>0</v>
      </c>
      <c r="BD1131" t="s">
        <v>160</v>
      </c>
      <c r="BE1131" t="s">
        <v>149</v>
      </c>
      <c r="BH1131">
        <v>0</v>
      </c>
      <c r="BJ1131" t="s">
        <v>149</v>
      </c>
      <c r="BK1131" t="s">
        <v>149</v>
      </c>
      <c r="BL1131" t="s">
        <v>149</v>
      </c>
      <c r="BM1131" t="s">
        <v>836</v>
      </c>
      <c r="BP1131" t="s">
        <v>149</v>
      </c>
      <c r="BQ1131" t="s">
        <v>12670</v>
      </c>
      <c r="BV1131" t="s">
        <v>160</v>
      </c>
      <c r="BW1131" t="s">
        <v>8174</v>
      </c>
      <c r="BX1131">
        <v>1</v>
      </c>
      <c r="BY1131" t="s">
        <v>8173</v>
      </c>
      <c r="BZ1131" t="s">
        <v>9035</v>
      </c>
      <c r="CA1131" s="2">
        <v>41092</v>
      </c>
      <c r="CC1131" t="s">
        <v>9935</v>
      </c>
    </row>
    <row r="1132" spans="1:81">
      <c r="A1132">
        <f t="shared" si="17"/>
        <v>1130</v>
      </c>
      <c r="B1132" s="1" t="s">
        <v>149</v>
      </c>
      <c r="C1132" s="21" t="s">
        <v>5442</v>
      </c>
      <c r="D1132" s="1" t="s">
        <v>5442</v>
      </c>
      <c r="E1132" s="1" t="s">
        <v>149</v>
      </c>
      <c r="F1132" s="1" t="s">
        <v>5443</v>
      </c>
      <c r="H1132" s="1" t="s">
        <v>5444</v>
      </c>
      <c r="J1132" t="s">
        <v>190</v>
      </c>
      <c r="K1132" t="s">
        <v>191</v>
      </c>
      <c r="L1132">
        <v>412220</v>
      </c>
      <c r="M1132">
        <v>0</v>
      </c>
      <c r="N1132" t="s">
        <v>155</v>
      </c>
      <c r="X1132" s="2">
        <v>41092</v>
      </c>
      <c r="Y1132" t="s">
        <v>5443</v>
      </c>
      <c r="Z1132" t="s">
        <v>216</v>
      </c>
      <c r="AA1132">
        <v>713025</v>
      </c>
      <c r="AD1132">
        <v>200000</v>
      </c>
      <c r="AH1132" t="s">
        <v>5445</v>
      </c>
      <c r="AI1132" t="s">
        <v>157</v>
      </c>
      <c r="AJ1132" t="s">
        <v>158</v>
      </c>
      <c r="AN1132">
        <v>4</v>
      </c>
      <c r="AP1132" t="s">
        <v>149</v>
      </c>
      <c r="AT1132" t="s">
        <v>149</v>
      </c>
      <c r="AU1132" t="s">
        <v>149</v>
      </c>
      <c r="AV1132" t="s">
        <v>149</v>
      </c>
      <c r="AW1132" t="s">
        <v>149</v>
      </c>
      <c r="AX1132" t="s">
        <v>149</v>
      </c>
      <c r="AY1132">
        <v>0</v>
      </c>
      <c r="AZ1132" t="s">
        <v>149</v>
      </c>
      <c r="BA1132" t="s">
        <v>217</v>
      </c>
      <c r="BB1132">
        <v>0</v>
      </c>
      <c r="BD1132" t="s">
        <v>160</v>
      </c>
      <c r="BE1132" t="s">
        <v>149</v>
      </c>
      <c r="BH1132">
        <v>0</v>
      </c>
      <c r="BJ1132" t="s">
        <v>149</v>
      </c>
      <c r="BK1132" t="s">
        <v>149</v>
      </c>
      <c r="BL1132" t="s">
        <v>149</v>
      </c>
      <c r="BM1132" t="s">
        <v>191</v>
      </c>
      <c r="BP1132" t="s">
        <v>149</v>
      </c>
      <c r="BQ1132" t="s">
        <v>12671</v>
      </c>
      <c r="BV1132" t="s">
        <v>160</v>
      </c>
      <c r="BW1132" t="s">
        <v>8178</v>
      </c>
      <c r="BX1132">
        <v>1</v>
      </c>
      <c r="BY1132" t="s">
        <v>8173</v>
      </c>
      <c r="BZ1132" t="s">
        <v>9036</v>
      </c>
      <c r="CA1132" s="2">
        <v>41092</v>
      </c>
      <c r="CC1132" t="s">
        <v>9380</v>
      </c>
    </row>
    <row r="1133" spans="1:81">
      <c r="A1133">
        <f t="shared" si="17"/>
        <v>1131</v>
      </c>
      <c r="B1133" s="1" t="s">
        <v>149</v>
      </c>
      <c r="C1133" s="21" t="s">
        <v>5446</v>
      </c>
      <c r="D1133" s="1" t="s">
        <v>5446</v>
      </c>
      <c r="E1133" s="1" t="s">
        <v>149</v>
      </c>
      <c r="F1133" s="1" t="s">
        <v>5447</v>
      </c>
      <c r="H1133" s="1" t="s">
        <v>5448</v>
      </c>
      <c r="J1133" t="s">
        <v>153</v>
      </c>
      <c r="K1133" t="s">
        <v>154</v>
      </c>
      <c r="L1133">
        <v>110095</v>
      </c>
      <c r="M1133">
        <v>0</v>
      </c>
      <c r="N1133" t="s">
        <v>155</v>
      </c>
      <c r="X1133" s="2">
        <v>41092</v>
      </c>
      <c r="Y1133" t="s">
        <v>5447</v>
      </c>
      <c r="Z1133" t="s">
        <v>216</v>
      </c>
      <c r="AA1133">
        <v>713025</v>
      </c>
      <c r="AD1133">
        <v>200000</v>
      </c>
      <c r="AH1133" t="s">
        <v>5449</v>
      </c>
      <c r="AI1133" t="s">
        <v>157</v>
      </c>
      <c r="AJ1133" t="s">
        <v>158</v>
      </c>
      <c r="AN1133">
        <v>4</v>
      </c>
      <c r="AP1133" t="s">
        <v>149</v>
      </c>
      <c r="AT1133" t="s">
        <v>149</v>
      </c>
      <c r="AU1133" t="s">
        <v>149</v>
      </c>
      <c r="AV1133" t="s">
        <v>149</v>
      </c>
      <c r="AW1133" t="s">
        <v>149</v>
      </c>
      <c r="AX1133" t="s">
        <v>149</v>
      </c>
      <c r="AY1133">
        <v>0</v>
      </c>
      <c r="AZ1133" t="s">
        <v>149</v>
      </c>
      <c r="BA1133" t="s">
        <v>217</v>
      </c>
      <c r="BB1133">
        <v>0</v>
      </c>
      <c r="BD1133" t="s">
        <v>160</v>
      </c>
      <c r="BE1133" t="s">
        <v>149</v>
      </c>
      <c r="BH1133">
        <v>0</v>
      </c>
      <c r="BJ1133" t="s">
        <v>149</v>
      </c>
      <c r="BK1133" t="s">
        <v>149</v>
      </c>
      <c r="BL1133" t="s">
        <v>149</v>
      </c>
      <c r="BM1133" t="s">
        <v>154</v>
      </c>
      <c r="BP1133" t="s">
        <v>149</v>
      </c>
      <c r="BQ1133" t="s">
        <v>12672</v>
      </c>
      <c r="BV1133" t="s">
        <v>160</v>
      </c>
      <c r="BW1133" t="s">
        <v>8178</v>
      </c>
      <c r="BX1133">
        <v>1</v>
      </c>
      <c r="BY1133" t="s">
        <v>8173</v>
      </c>
      <c r="BZ1133" t="s">
        <v>9037</v>
      </c>
      <c r="CA1133" s="2">
        <v>41092</v>
      </c>
      <c r="CC1133" t="s">
        <v>9924</v>
      </c>
    </row>
    <row r="1134" spans="1:81">
      <c r="A1134">
        <f t="shared" si="17"/>
        <v>1132</v>
      </c>
      <c r="B1134" s="1" t="s">
        <v>149</v>
      </c>
      <c r="C1134" s="21" t="s">
        <v>5450</v>
      </c>
      <c r="D1134" s="1" t="s">
        <v>5450</v>
      </c>
      <c r="E1134" s="1" t="s">
        <v>149</v>
      </c>
      <c r="F1134" s="1" t="s">
        <v>5451</v>
      </c>
      <c r="H1134" s="1" t="s">
        <v>5452</v>
      </c>
      <c r="I1134" t="s">
        <v>174</v>
      </c>
      <c r="J1134" t="s">
        <v>5453</v>
      </c>
      <c r="K1134" t="s">
        <v>174</v>
      </c>
      <c r="M1134">
        <v>0</v>
      </c>
      <c r="N1134" t="s">
        <v>155</v>
      </c>
      <c r="X1134" s="2">
        <v>41092</v>
      </c>
      <c r="Y1134" t="s">
        <v>5451</v>
      </c>
      <c r="Z1134" t="s">
        <v>216</v>
      </c>
      <c r="AA1134">
        <v>713025</v>
      </c>
      <c r="AD1134">
        <v>200000</v>
      </c>
      <c r="AH1134" t="s">
        <v>5454</v>
      </c>
      <c r="AI1134" t="s">
        <v>157</v>
      </c>
      <c r="AJ1134" t="s">
        <v>158</v>
      </c>
      <c r="AN1134">
        <v>4</v>
      </c>
      <c r="AP1134" t="s">
        <v>149</v>
      </c>
      <c r="AT1134" t="s">
        <v>149</v>
      </c>
      <c r="AU1134" t="s">
        <v>149</v>
      </c>
      <c r="AV1134" t="s">
        <v>149</v>
      </c>
      <c r="AW1134" t="s">
        <v>149</v>
      </c>
      <c r="AX1134" t="s">
        <v>149</v>
      </c>
      <c r="AY1134">
        <v>0</v>
      </c>
      <c r="AZ1134" t="s">
        <v>149</v>
      </c>
      <c r="BA1134" t="s">
        <v>217</v>
      </c>
      <c r="BB1134">
        <v>0</v>
      </c>
      <c r="BD1134" t="s">
        <v>160</v>
      </c>
      <c r="BE1134" t="s">
        <v>149</v>
      </c>
      <c r="BH1134">
        <v>0</v>
      </c>
      <c r="BJ1134" t="s">
        <v>149</v>
      </c>
      <c r="BK1134" t="s">
        <v>149</v>
      </c>
      <c r="BL1134" t="s">
        <v>149</v>
      </c>
      <c r="BM1134" t="s">
        <v>174</v>
      </c>
      <c r="BP1134" t="s">
        <v>149</v>
      </c>
      <c r="BV1134" t="s">
        <v>160</v>
      </c>
      <c r="BW1134" t="s">
        <v>8178</v>
      </c>
      <c r="BX1134">
        <v>1</v>
      </c>
      <c r="BY1134" t="s">
        <v>8173</v>
      </c>
      <c r="BZ1134" t="s">
        <v>9038</v>
      </c>
      <c r="CA1134" s="2">
        <v>41092</v>
      </c>
      <c r="CC1134" t="s">
        <v>9924</v>
      </c>
    </row>
    <row r="1135" spans="1:81">
      <c r="A1135">
        <f t="shared" si="17"/>
        <v>1133</v>
      </c>
      <c r="B1135" s="1" t="s">
        <v>149</v>
      </c>
      <c r="C1135" s="21" t="s">
        <v>5455</v>
      </c>
      <c r="D1135" s="1" t="s">
        <v>5455</v>
      </c>
      <c r="E1135" s="1" t="s">
        <v>149</v>
      </c>
      <c r="F1135" s="1" t="s">
        <v>5456</v>
      </c>
      <c r="H1135" s="1" t="s">
        <v>5457</v>
      </c>
      <c r="J1135" t="s">
        <v>5458</v>
      </c>
      <c r="K1135" t="s">
        <v>5459</v>
      </c>
      <c r="M1135">
        <v>0</v>
      </c>
      <c r="N1135" t="s">
        <v>155</v>
      </c>
      <c r="X1135" s="2">
        <v>41092</v>
      </c>
      <c r="Y1135" t="s">
        <v>5456</v>
      </c>
      <c r="Z1135" t="s">
        <v>216</v>
      </c>
      <c r="AA1135">
        <v>713025</v>
      </c>
      <c r="AD1135">
        <v>200000</v>
      </c>
      <c r="AH1135" t="s">
        <v>5460</v>
      </c>
      <c r="AI1135" t="s">
        <v>157</v>
      </c>
      <c r="AJ1135" t="s">
        <v>158</v>
      </c>
      <c r="AN1135">
        <v>4</v>
      </c>
      <c r="AP1135" t="s">
        <v>149</v>
      </c>
      <c r="AT1135" t="s">
        <v>149</v>
      </c>
      <c r="AU1135" t="s">
        <v>149</v>
      </c>
      <c r="AV1135" t="s">
        <v>149</v>
      </c>
      <c r="AW1135" t="s">
        <v>149</v>
      </c>
      <c r="AX1135" t="s">
        <v>149</v>
      </c>
      <c r="AY1135">
        <v>0</v>
      </c>
      <c r="AZ1135" t="s">
        <v>149</v>
      </c>
      <c r="BA1135" t="s">
        <v>217</v>
      </c>
      <c r="BB1135">
        <v>0</v>
      </c>
      <c r="BD1135" t="s">
        <v>160</v>
      </c>
      <c r="BE1135" t="s">
        <v>149</v>
      </c>
      <c r="BH1135">
        <v>0</v>
      </c>
      <c r="BJ1135" t="s">
        <v>149</v>
      </c>
      <c r="BK1135" t="s">
        <v>149</v>
      </c>
      <c r="BL1135" t="s">
        <v>149</v>
      </c>
      <c r="BM1135" t="s">
        <v>5459</v>
      </c>
      <c r="BP1135" t="s">
        <v>149</v>
      </c>
      <c r="BQ1135" t="s">
        <v>12673</v>
      </c>
      <c r="BV1135" t="s">
        <v>160</v>
      </c>
      <c r="BW1135" t="s">
        <v>8178</v>
      </c>
      <c r="BX1135">
        <v>1</v>
      </c>
      <c r="BY1135" t="s">
        <v>8173</v>
      </c>
      <c r="BZ1135" t="s">
        <v>9039</v>
      </c>
      <c r="CA1135" s="2">
        <v>41092</v>
      </c>
      <c r="CC1135" t="s">
        <v>9924</v>
      </c>
    </row>
    <row r="1136" spans="1:81">
      <c r="A1136">
        <f t="shared" si="17"/>
        <v>1134</v>
      </c>
      <c r="B1136" s="1" t="s">
        <v>149</v>
      </c>
      <c r="C1136" s="21" t="s">
        <v>5461</v>
      </c>
      <c r="D1136" s="1" t="s">
        <v>5461</v>
      </c>
      <c r="E1136" s="1" t="s">
        <v>149</v>
      </c>
      <c r="F1136" s="1" t="s">
        <v>5462</v>
      </c>
      <c r="H1136" s="1" t="s">
        <v>5463</v>
      </c>
      <c r="J1136" t="s">
        <v>165</v>
      </c>
      <c r="K1136" t="s">
        <v>166</v>
      </c>
      <c r="L1136">
        <v>122002</v>
      </c>
      <c r="M1136">
        <v>0</v>
      </c>
      <c r="N1136" t="s">
        <v>155</v>
      </c>
      <c r="X1136" s="2">
        <v>41095</v>
      </c>
      <c r="Y1136" t="s">
        <v>5462</v>
      </c>
      <c r="Z1136" t="s">
        <v>167</v>
      </c>
      <c r="AA1136">
        <v>812600</v>
      </c>
      <c r="AD1136">
        <v>200000</v>
      </c>
      <c r="AH1136" t="s">
        <v>5464</v>
      </c>
      <c r="AI1136" t="s">
        <v>157</v>
      </c>
      <c r="AJ1136" t="s">
        <v>158</v>
      </c>
      <c r="AN1136">
        <v>4</v>
      </c>
      <c r="AP1136" t="s">
        <v>149</v>
      </c>
      <c r="AT1136" t="s">
        <v>149</v>
      </c>
      <c r="AU1136" t="s">
        <v>149</v>
      </c>
      <c r="AV1136" t="s">
        <v>149</v>
      </c>
      <c r="AW1136" t="s">
        <v>149</v>
      </c>
      <c r="AX1136" t="s">
        <v>149</v>
      </c>
      <c r="AY1136">
        <v>0</v>
      </c>
      <c r="AZ1136" t="s">
        <v>149</v>
      </c>
      <c r="BA1136" t="s">
        <v>339</v>
      </c>
      <c r="BB1136">
        <v>0</v>
      </c>
      <c r="BD1136" t="s">
        <v>160</v>
      </c>
      <c r="BE1136" t="s">
        <v>149</v>
      </c>
      <c r="BH1136">
        <v>0</v>
      </c>
      <c r="BJ1136" t="s">
        <v>149</v>
      </c>
      <c r="BK1136" t="s">
        <v>149</v>
      </c>
      <c r="BL1136" t="s">
        <v>149</v>
      </c>
      <c r="BM1136" t="s">
        <v>166</v>
      </c>
      <c r="BP1136" t="s">
        <v>149</v>
      </c>
      <c r="BQ1136" t="s">
        <v>12674</v>
      </c>
      <c r="BV1136" t="s">
        <v>160</v>
      </c>
      <c r="BW1136" t="s">
        <v>8178</v>
      </c>
      <c r="BX1136">
        <v>1</v>
      </c>
      <c r="BY1136" t="s">
        <v>8173</v>
      </c>
      <c r="BZ1136" t="s">
        <v>9040</v>
      </c>
      <c r="CA1136" s="2">
        <v>41095</v>
      </c>
      <c r="CC1136" t="s">
        <v>9936</v>
      </c>
    </row>
    <row r="1137" spans="1:81">
      <c r="A1137">
        <f t="shared" si="17"/>
        <v>1135</v>
      </c>
      <c r="B1137" s="1" t="s">
        <v>149</v>
      </c>
      <c r="C1137" s="21" t="s">
        <v>5465</v>
      </c>
      <c r="D1137" s="1" t="s">
        <v>5465</v>
      </c>
      <c r="E1137" s="1" t="s">
        <v>149</v>
      </c>
      <c r="F1137" s="1" t="s">
        <v>5466</v>
      </c>
      <c r="H1137" s="1" t="s">
        <v>5467</v>
      </c>
      <c r="J1137" t="s">
        <v>190</v>
      </c>
      <c r="K1137" t="s">
        <v>191</v>
      </c>
      <c r="L1137">
        <v>400071</v>
      </c>
      <c r="M1137">
        <v>0</v>
      </c>
      <c r="N1137" t="s">
        <v>155</v>
      </c>
      <c r="X1137" s="2">
        <v>41096</v>
      </c>
      <c r="Y1137" t="s">
        <v>5466</v>
      </c>
      <c r="Z1137" t="s">
        <v>216</v>
      </c>
      <c r="AA1137">
        <v>713025</v>
      </c>
      <c r="AD1137">
        <v>200000</v>
      </c>
      <c r="AI1137" t="s">
        <v>157</v>
      </c>
      <c r="AJ1137" t="s">
        <v>158</v>
      </c>
      <c r="AN1137">
        <v>4</v>
      </c>
      <c r="AP1137" t="s">
        <v>149</v>
      </c>
      <c r="AT1137" t="s">
        <v>149</v>
      </c>
      <c r="AU1137" t="s">
        <v>149</v>
      </c>
      <c r="AV1137" t="s">
        <v>149</v>
      </c>
      <c r="AW1137" t="s">
        <v>149</v>
      </c>
      <c r="AX1137" t="s">
        <v>149</v>
      </c>
      <c r="AY1137">
        <v>0</v>
      </c>
      <c r="AZ1137" t="s">
        <v>149</v>
      </c>
      <c r="BA1137" t="s">
        <v>217</v>
      </c>
      <c r="BB1137">
        <v>0</v>
      </c>
      <c r="BD1137" t="s">
        <v>160</v>
      </c>
      <c r="BE1137" t="s">
        <v>149</v>
      </c>
      <c r="BH1137">
        <v>0</v>
      </c>
      <c r="BJ1137" t="s">
        <v>149</v>
      </c>
      <c r="BK1137" t="s">
        <v>149</v>
      </c>
      <c r="BL1137" t="s">
        <v>149</v>
      </c>
      <c r="BM1137" t="s">
        <v>191</v>
      </c>
      <c r="BP1137" t="s">
        <v>149</v>
      </c>
      <c r="BQ1137" t="s">
        <v>12675</v>
      </c>
      <c r="BV1137" t="s">
        <v>160</v>
      </c>
      <c r="BW1137" t="s">
        <v>8178</v>
      </c>
      <c r="BX1137">
        <v>1</v>
      </c>
      <c r="BY1137" t="s">
        <v>8173</v>
      </c>
      <c r="BZ1137" t="s">
        <v>9041</v>
      </c>
      <c r="CA1137" s="2">
        <v>41096</v>
      </c>
      <c r="CC1137" t="s">
        <v>9924</v>
      </c>
    </row>
    <row r="1138" spans="1:81">
      <c r="A1138">
        <f t="shared" si="17"/>
        <v>1136</v>
      </c>
      <c r="B1138" s="1" t="s">
        <v>149</v>
      </c>
      <c r="C1138" s="21" t="s">
        <v>5468</v>
      </c>
      <c r="D1138" s="1" t="s">
        <v>5468</v>
      </c>
      <c r="E1138" s="1" t="s">
        <v>149</v>
      </c>
      <c r="F1138" s="1" t="s">
        <v>5469</v>
      </c>
      <c r="H1138" s="1" t="s">
        <v>5470</v>
      </c>
      <c r="J1138" t="s">
        <v>153</v>
      </c>
      <c r="K1138" t="s">
        <v>154</v>
      </c>
      <c r="L1138">
        <v>110070</v>
      </c>
      <c r="M1138">
        <v>0</v>
      </c>
      <c r="N1138" t="s">
        <v>155</v>
      </c>
      <c r="X1138" s="2">
        <v>41100</v>
      </c>
      <c r="Y1138" t="s">
        <v>5469</v>
      </c>
      <c r="Z1138" t="s">
        <v>167</v>
      </c>
      <c r="AA1138">
        <v>515100</v>
      </c>
      <c r="AD1138">
        <v>200000</v>
      </c>
      <c r="AH1138" t="s">
        <v>5471</v>
      </c>
      <c r="AI1138" t="s">
        <v>157</v>
      </c>
      <c r="AJ1138" t="s">
        <v>158</v>
      </c>
      <c r="AN1138">
        <v>4</v>
      </c>
      <c r="AP1138" t="s">
        <v>149</v>
      </c>
      <c r="AT1138" t="s">
        <v>149</v>
      </c>
      <c r="AU1138" t="s">
        <v>149</v>
      </c>
      <c r="AV1138" t="s">
        <v>149</v>
      </c>
      <c r="AW1138" t="s">
        <v>149</v>
      </c>
      <c r="AX1138" t="s">
        <v>149</v>
      </c>
      <c r="AY1138">
        <v>0</v>
      </c>
      <c r="AZ1138" t="s">
        <v>149</v>
      </c>
      <c r="BA1138" t="s">
        <v>339</v>
      </c>
      <c r="BB1138">
        <v>0</v>
      </c>
      <c r="BD1138" t="s">
        <v>160</v>
      </c>
      <c r="BE1138" t="s">
        <v>149</v>
      </c>
      <c r="BH1138">
        <v>0</v>
      </c>
      <c r="BJ1138" t="s">
        <v>149</v>
      </c>
      <c r="BK1138" t="s">
        <v>149</v>
      </c>
      <c r="BL1138" t="s">
        <v>149</v>
      </c>
      <c r="BM1138" t="s">
        <v>154</v>
      </c>
      <c r="BP1138" t="s">
        <v>149</v>
      </c>
      <c r="BQ1138" t="s">
        <v>12676</v>
      </c>
      <c r="BV1138" t="s">
        <v>160</v>
      </c>
      <c r="BW1138" t="s">
        <v>8198</v>
      </c>
      <c r="BX1138">
        <v>1</v>
      </c>
      <c r="BY1138" t="s">
        <v>8173</v>
      </c>
      <c r="BZ1138" t="s">
        <v>9042</v>
      </c>
      <c r="CA1138" s="2">
        <v>41100</v>
      </c>
      <c r="CC1138" t="s">
        <v>9937</v>
      </c>
    </row>
    <row r="1139" spans="1:81">
      <c r="A1139">
        <f t="shared" si="17"/>
        <v>1137</v>
      </c>
      <c r="B1139" s="1" t="s">
        <v>149</v>
      </c>
      <c r="C1139" s="21" t="s">
        <v>5472</v>
      </c>
      <c r="D1139" s="1" t="s">
        <v>5472</v>
      </c>
      <c r="E1139" s="1" t="s">
        <v>149</v>
      </c>
      <c r="F1139" s="1" t="s">
        <v>5473</v>
      </c>
      <c r="H1139" s="1" t="s">
        <v>5474</v>
      </c>
      <c r="I1139" t="s">
        <v>4553</v>
      </c>
      <c r="J1139" t="s">
        <v>312</v>
      </c>
      <c r="K1139" t="s">
        <v>313</v>
      </c>
      <c r="L1139">
        <v>560054</v>
      </c>
      <c r="M1139">
        <v>0</v>
      </c>
      <c r="N1139" t="s">
        <v>155</v>
      </c>
      <c r="X1139" s="2">
        <v>41100</v>
      </c>
      <c r="Y1139" t="s">
        <v>5473</v>
      </c>
      <c r="Z1139" t="s">
        <v>178</v>
      </c>
      <c r="AA1139">
        <v>515000</v>
      </c>
      <c r="AD1139">
        <v>200000</v>
      </c>
      <c r="AH1139" t="s">
        <v>5475</v>
      </c>
      <c r="AI1139" t="s">
        <v>157</v>
      </c>
      <c r="AJ1139" t="s">
        <v>158</v>
      </c>
      <c r="AN1139">
        <v>4</v>
      </c>
      <c r="AP1139" t="s">
        <v>149</v>
      </c>
      <c r="AT1139" t="s">
        <v>149</v>
      </c>
      <c r="AU1139" t="s">
        <v>149</v>
      </c>
      <c r="AV1139" t="s">
        <v>149</v>
      </c>
      <c r="AW1139" t="s">
        <v>149</v>
      </c>
      <c r="AX1139" t="s">
        <v>149</v>
      </c>
      <c r="AY1139">
        <v>0</v>
      </c>
      <c r="AZ1139" t="s">
        <v>149</v>
      </c>
      <c r="BA1139" t="s">
        <v>339</v>
      </c>
      <c r="BB1139">
        <v>0</v>
      </c>
      <c r="BD1139" t="s">
        <v>160</v>
      </c>
      <c r="BE1139" t="s">
        <v>149</v>
      </c>
      <c r="BH1139">
        <v>0</v>
      </c>
      <c r="BJ1139" t="s">
        <v>149</v>
      </c>
      <c r="BK1139" t="s">
        <v>149</v>
      </c>
      <c r="BL1139" t="s">
        <v>149</v>
      </c>
      <c r="BM1139" t="s">
        <v>313</v>
      </c>
      <c r="BP1139" t="s">
        <v>149</v>
      </c>
      <c r="BQ1139" t="s">
        <v>12677</v>
      </c>
      <c r="BV1139" t="s">
        <v>160</v>
      </c>
      <c r="BW1139" t="s">
        <v>8187</v>
      </c>
      <c r="BX1139">
        <v>1</v>
      </c>
      <c r="BY1139" t="s">
        <v>8173</v>
      </c>
      <c r="BZ1139" t="s">
        <v>9043</v>
      </c>
      <c r="CA1139" s="2">
        <v>41100</v>
      </c>
      <c r="CC1139" t="s">
        <v>9938</v>
      </c>
    </row>
    <row r="1140" spans="1:81">
      <c r="A1140">
        <f t="shared" si="17"/>
        <v>1138</v>
      </c>
      <c r="B1140" s="1" t="s">
        <v>149</v>
      </c>
      <c r="C1140" s="21" t="s">
        <v>5476</v>
      </c>
      <c r="D1140" s="1" t="s">
        <v>5476</v>
      </c>
      <c r="E1140" s="1" t="s">
        <v>149</v>
      </c>
      <c r="F1140" s="1" t="s">
        <v>5477</v>
      </c>
      <c r="H1140" s="1" t="s">
        <v>5478</v>
      </c>
      <c r="J1140" t="s">
        <v>153</v>
      </c>
      <c r="K1140" t="s">
        <v>154</v>
      </c>
      <c r="L1140">
        <v>110037</v>
      </c>
      <c r="M1140">
        <v>0</v>
      </c>
      <c r="N1140" t="s">
        <v>155</v>
      </c>
      <c r="X1140" s="2">
        <v>41100</v>
      </c>
      <c r="Y1140" t="s">
        <v>5477</v>
      </c>
      <c r="Z1140" t="s">
        <v>304</v>
      </c>
      <c r="AA1140">
        <v>516000</v>
      </c>
      <c r="AD1140">
        <v>200000</v>
      </c>
      <c r="AH1140" t="s">
        <v>5479</v>
      </c>
      <c r="AI1140" t="s">
        <v>157</v>
      </c>
      <c r="AJ1140" t="s">
        <v>158</v>
      </c>
      <c r="AN1140">
        <v>4</v>
      </c>
      <c r="AP1140" t="s">
        <v>149</v>
      </c>
      <c r="AT1140" t="s">
        <v>149</v>
      </c>
      <c r="AU1140" t="s">
        <v>149</v>
      </c>
      <c r="AV1140" t="s">
        <v>149</v>
      </c>
      <c r="AW1140" t="s">
        <v>149</v>
      </c>
      <c r="AX1140" t="s">
        <v>149</v>
      </c>
      <c r="AY1140">
        <v>0</v>
      </c>
      <c r="AZ1140" t="s">
        <v>149</v>
      </c>
      <c r="BA1140" t="s">
        <v>339</v>
      </c>
      <c r="BB1140">
        <v>0</v>
      </c>
      <c r="BD1140" t="s">
        <v>160</v>
      </c>
      <c r="BE1140" t="s">
        <v>149</v>
      </c>
      <c r="BH1140">
        <v>0</v>
      </c>
      <c r="BJ1140" t="s">
        <v>149</v>
      </c>
      <c r="BK1140" t="s">
        <v>149</v>
      </c>
      <c r="BL1140" t="s">
        <v>149</v>
      </c>
      <c r="BM1140" t="s">
        <v>154</v>
      </c>
      <c r="BP1140" t="s">
        <v>149</v>
      </c>
      <c r="BQ1140" t="s">
        <v>12678</v>
      </c>
      <c r="BV1140" t="s">
        <v>160</v>
      </c>
      <c r="BW1140" t="s">
        <v>8174</v>
      </c>
      <c r="BX1140">
        <v>1</v>
      </c>
      <c r="BY1140" t="s">
        <v>8173</v>
      </c>
      <c r="BZ1140" t="s">
        <v>9044</v>
      </c>
      <c r="CA1140" s="2">
        <v>41100</v>
      </c>
      <c r="CC1140" t="s">
        <v>9939</v>
      </c>
    </row>
    <row r="1141" spans="1:81">
      <c r="A1141">
        <f t="shared" si="17"/>
        <v>1139</v>
      </c>
      <c r="B1141" s="1" t="s">
        <v>149</v>
      </c>
      <c r="C1141" s="21" t="s">
        <v>5480</v>
      </c>
      <c r="D1141" s="1" t="s">
        <v>5480</v>
      </c>
      <c r="E1141" s="1" t="s">
        <v>149</v>
      </c>
      <c r="F1141" s="1" t="s">
        <v>5481</v>
      </c>
      <c r="H1141" s="1" t="s">
        <v>5482</v>
      </c>
      <c r="I1141" t="s">
        <v>5483</v>
      </c>
      <c r="J1141" t="s">
        <v>5484</v>
      </c>
      <c r="K1141" t="s">
        <v>2692</v>
      </c>
      <c r="M1141">
        <v>0</v>
      </c>
      <c r="N1141" t="s">
        <v>155</v>
      </c>
      <c r="X1141" s="2">
        <v>41101</v>
      </c>
      <c r="Y1141" t="s">
        <v>5481</v>
      </c>
      <c r="Z1141" t="s">
        <v>216</v>
      </c>
      <c r="AA1141">
        <v>713025</v>
      </c>
      <c r="AD1141">
        <v>200000</v>
      </c>
      <c r="AI1141" t="s">
        <v>157</v>
      </c>
      <c r="AJ1141" t="s">
        <v>158</v>
      </c>
      <c r="AN1141">
        <v>4</v>
      </c>
      <c r="AP1141" t="s">
        <v>149</v>
      </c>
      <c r="AT1141" t="s">
        <v>149</v>
      </c>
      <c r="AU1141" t="s">
        <v>149</v>
      </c>
      <c r="AV1141" t="s">
        <v>149</v>
      </c>
      <c r="AW1141" t="s">
        <v>149</v>
      </c>
      <c r="AX1141" t="s">
        <v>149</v>
      </c>
      <c r="AY1141">
        <v>0</v>
      </c>
      <c r="AZ1141" t="s">
        <v>149</v>
      </c>
      <c r="BA1141" t="s">
        <v>217</v>
      </c>
      <c r="BB1141">
        <v>0</v>
      </c>
      <c r="BD1141" t="s">
        <v>160</v>
      </c>
      <c r="BE1141" t="s">
        <v>149</v>
      </c>
      <c r="BH1141">
        <v>0</v>
      </c>
      <c r="BJ1141" t="s">
        <v>149</v>
      </c>
      <c r="BK1141" t="s">
        <v>149</v>
      </c>
      <c r="BL1141" t="s">
        <v>149</v>
      </c>
      <c r="BM1141" t="s">
        <v>2692</v>
      </c>
      <c r="BP1141" t="s">
        <v>149</v>
      </c>
      <c r="BQ1141" t="s">
        <v>12679</v>
      </c>
      <c r="BV1141" t="s">
        <v>160</v>
      </c>
      <c r="BW1141" t="s">
        <v>8178</v>
      </c>
      <c r="BX1141">
        <v>1</v>
      </c>
      <c r="BY1141" t="s">
        <v>8173</v>
      </c>
      <c r="BZ1141" t="s">
        <v>9045</v>
      </c>
      <c r="CA1141" s="2">
        <v>41101</v>
      </c>
      <c r="CC1141" t="s">
        <v>9924</v>
      </c>
    </row>
    <row r="1142" spans="1:81">
      <c r="A1142">
        <f t="shared" si="17"/>
        <v>1140</v>
      </c>
      <c r="B1142" s="1" t="s">
        <v>149</v>
      </c>
      <c r="C1142" s="21" t="s">
        <v>5485</v>
      </c>
      <c r="D1142" s="1" t="s">
        <v>5485</v>
      </c>
      <c r="E1142" s="1" t="s">
        <v>149</v>
      </c>
      <c r="F1142" s="1" t="s">
        <v>5486</v>
      </c>
      <c r="H1142" s="1" t="s">
        <v>5487</v>
      </c>
      <c r="I1142" t="s">
        <v>2196</v>
      </c>
      <c r="J1142" t="s">
        <v>190</v>
      </c>
      <c r="K1142" t="s">
        <v>191</v>
      </c>
      <c r="L1142">
        <v>411033</v>
      </c>
      <c r="M1142">
        <v>0</v>
      </c>
      <c r="N1142" t="s">
        <v>155</v>
      </c>
      <c r="X1142" s="2">
        <v>41103</v>
      </c>
      <c r="Y1142" t="s">
        <v>5486</v>
      </c>
      <c r="Z1142" t="s">
        <v>178</v>
      </c>
      <c r="AA1142">
        <v>515000</v>
      </c>
      <c r="AD1142">
        <v>200000</v>
      </c>
      <c r="AH1142" t="s">
        <v>5488</v>
      </c>
      <c r="AI1142" t="s">
        <v>157</v>
      </c>
      <c r="AJ1142" t="s">
        <v>158</v>
      </c>
      <c r="AN1142">
        <v>4</v>
      </c>
      <c r="AP1142" t="s">
        <v>149</v>
      </c>
      <c r="AT1142" t="s">
        <v>149</v>
      </c>
      <c r="AU1142" t="s">
        <v>149</v>
      </c>
      <c r="AV1142" t="s">
        <v>149</v>
      </c>
      <c r="AW1142" t="s">
        <v>149</v>
      </c>
      <c r="AX1142" t="s">
        <v>149</v>
      </c>
      <c r="AY1142">
        <v>0</v>
      </c>
      <c r="AZ1142" t="s">
        <v>149</v>
      </c>
      <c r="BA1142" t="s">
        <v>169</v>
      </c>
      <c r="BB1142">
        <v>0</v>
      </c>
      <c r="BD1142" t="s">
        <v>160</v>
      </c>
      <c r="BE1142" t="s">
        <v>149</v>
      </c>
      <c r="BH1142">
        <v>0</v>
      </c>
      <c r="BJ1142" t="s">
        <v>149</v>
      </c>
      <c r="BK1142" t="s">
        <v>149</v>
      </c>
      <c r="BL1142" t="s">
        <v>149</v>
      </c>
      <c r="BM1142" t="s">
        <v>191</v>
      </c>
      <c r="BP1142" t="s">
        <v>149</v>
      </c>
      <c r="BQ1142" t="s">
        <v>12680</v>
      </c>
      <c r="BV1142" t="s">
        <v>160</v>
      </c>
      <c r="BW1142" t="s">
        <v>8174</v>
      </c>
      <c r="BX1142">
        <v>1</v>
      </c>
      <c r="BY1142" t="s">
        <v>8173</v>
      </c>
      <c r="BZ1142" t="s">
        <v>9046</v>
      </c>
      <c r="CA1142" s="2">
        <v>41103</v>
      </c>
      <c r="CC1142" t="s">
        <v>9452</v>
      </c>
    </row>
    <row r="1143" spans="1:81">
      <c r="A1143">
        <f t="shared" si="17"/>
        <v>1141</v>
      </c>
      <c r="B1143" s="1" t="s">
        <v>149</v>
      </c>
      <c r="C1143" s="21" t="s">
        <v>5489</v>
      </c>
      <c r="D1143" s="1" t="s">
        <v>5489</v>
      </c>
      <c r="E1143" s="1" t="s">
        <v>149</v>
      </c>
      <c r="F1143" s="1" t="s">
        <v>5490</v>
      </c>
      <c r="H1143" s="1" t="s">
        <v>5491</v>
      </c>
      <c r="J1143" t="s">
        <v>165</v>
      </c>
      <c r="K1143" t="s">
        <v>166</v>
      </c>
      <c r="L1143">
        <v>122001</v>
      </c>
      <c r="M1143">
        <v>0</v>
      </c>
      <c r="N1143" t="s">
        <v>155</v>
      </c>
      <c r="X1143" s="2">
        <v>41103</v>
      </c>
      <c r="Y1143" t="s">
        <v>5490</v>
      </c>
      <c r="Z1143" t="s">
        <v>178</v>
      </c>
      <c r="AA1143">
        <v>515000</v>
      </c>
      <c r="AD1143">
        <v>200000</v>
      </c>
      <c r="AH1143" t="s">
        <v>5492</v>
      </c>
      <c r="AI1143" t="s">
        <v>157</v>
      </c>
      <c r="AJ1143" t="s">
        <v>158</v>
      </c>
      <c r="AN1143">
        <v>4</v>
      </c>
      <c r="AP1143" t="s">
        <v>149</v>
      </c>
      <c r="AT1143" t="s">
        <v>149</v>
      </c>
      <c r="AU1143" t="s">
        <v>149</v>
      </c>
      <c r="AV1143" t="s">
        <v>149</v>
      </c>
      <c r="AW1143" t="s">
        <v>149</v>
      </c>
      <c r="AX1143" t="s">
        <v>149</v>
      </c>
      <c r="AY1143">
        <v>0</v>
      </c>
      <c r="AZ1143" t="s">
        <v>149</v>
      </c>
      <c r="BA1143" t="s">
        <v>339</v>
      </c>
      <c r="BB1143">
        <v>0</v>
      </c>
      <c r="BD1143" t="s">
        <v>160</v>
      </c>
      <c r="BE1143" t="s">
        <v>149</v>
      </c>
      <c r="BH1143">
        <v>0</v>
      </c>
      <c r="BJ1143" t="s">
        <v>149</v>
      </c>
      <c r="BK1143" t="s">
        <v>149</v>
      </c>
      <c r="BL1143" t="s">
        <v>149</v>
      </c>
      <c r="BM1143" t="s">
        <v>166</v>
      </c>
      <c r="BP1143" t="s">
        <v>149</v>
      </c>
      <c r="BQ1143" t="s">
        <v>12681</v>
      </c>
      <c r="BV1143" t="s">
        <v>160</v>
      </c>
      <c r="BW1143" t="s">
        <v>8190</v>
      </c>
      <c r="BX1143">
        <v>1</v>
      </c>
      <c r="BY1143" t="s">
        <v>8173</v>
      </c>
      <c r="BZ1143" t="s">
        <v>9047</v>
      </c>
      <c r="CA1143" s="2">
        <v>41103</v>
      </c>
      <c r="CC1143" t="s">
        <v>9940</v>
      </c>
    </row>
    <row r="1144" spans="1:81">
      <c r="A1144">
        <f t="shared" si="17"/>
        <v>1142</v>
      </c>
      <c r="B1144" s="1" t="s">
        <v>149</v>
      </c>
      <c r="C1144" s="21" t="s">
        <v>5493</v>
      </c>
      <c r="D1144" s="1" t="s">
        <v>5493</v>
      </c>
      <c r="E1144" s="1" t="s">
        <v>149</v>
      </c>
      <c r="F1144" s="1" t="s">
        <v>5494</v>
      </c>
      <c r="H1144" s="1" t="s">
        <v>5495</v>
      </c>
      <c r="J1144" t="s">
        <v>253</v>
      </c>
      <c r="K1144" t="s">
        <v>191</v>
      </c>
      <c r="L1144">
        <v>400063</v>
      </c>
      <c r="M1144">
        <v>0</v>
      </c>
      <c r="N1144" t="s">
        <v>155</v>
      </c>
      <c r="X1144" s="2">
        <v>41103</v>
      </c>
      <c r="Y1144" t="s">
        <v>5494</v>
      </c>
      <c r="Z1144" t="s">
        <v>304</v>
      </c>
      <c r="AA1144">
        <v>516000</v>
      </c>
      <c r="AD1144">
        <v>200000</v>
      </c>
      <c r="AH1144" t="s">
        <v>5496</v>
      </c>
      <c r="AI1144" t="s">
        <v>157</v>
      </c>
      <c r="AJ1144" t="s">
        <v>158</v>
      </c>
      <c r="AN1144">
        <v>4</v>
      </c>
      <c r="AP1144" t="s">
        <v>149</v>
      </c>
      <c r="AT1144" t="s">
        <v>149</v>
      </c>
      <c r="AU1144" t="s">
        <v>149</v>
      </c>
      <c r="AV1144" t="s">
        <v>149</v>
      </c>
      <c r="AW1144" t="s">
        <v>149</v>
      </c>
      <c r="AX1144" t="s">
        <v>149</v>
      </c>
      <c r="AY1144">
        <v>0</v>
      </c>
      <c r="AZ1144" t="s">
        <v>149</v>
      </c>
      <c r="BA1144" t="s">
        <v>339</v>
      </c>
      <c r="BB1144">
        <v>0</v>
      </c>
      <c r="BD1144" t="s">
        <v>160</v>
      </c>
      <c r="BE1144" t="s">
        <v>149</v>
      </c>
      <c r="BH1144">
        <v>0</v>
      </c>
      <c r="BJ1144" t="s">
        <v>149</v>
      </c>
      <c r="BK1144" t="s">
        <v>149</v>
      </c>
      <c r="BL1144" t="s">
        <v>149</v>
      </c>
      <c r="BM1144" t="s">
        <v>191</v>
      </c>
      <c r="BP1144" t="s">
        <v>149</v>
      </c>
      <c r="BQ1144" t="s">
        <v>12682</v>
      </c>
      <c r="BV1144" t="s">
        <v>160</v>
      </c>
      <c r="BW1144" t="s">
        <v>8177</v>
      </c>
      <c r="BX1144">
        <v>1</v>
      </c>
      <c r="BY1144" t="s">
        <v>8173</v>
      </c>
      <c r="BZ1144" t="s">
        <v>9048</v>
      </c>
      <c r="CA1144" s="2">
        <v>41103</v>
      </c>
      <c r="CC1144" t="s">
        <v>9941</v>
      </c>
    </row>
    <row r="1145" spans="1:81">
      <c r="A1145">
        <f t="shared" si="17"/>
        <v>1143</v>
      </c>
      <c r="B1145" s="1" t="s">
        <v>149</v>
      </c>
      <c r="C1145" s="21" t="s">
        <v>5497</v>
      </c>
      <c r="D1145" s="1" t="s">
        <v>5497</v>
      </c>
      <c r="E1145" s="1" t="s">
        <v>149</v>
      </c>
      <c r="F1145" s="1" t="s">
        <v>5498</v>
      </c>
      <c r="H1145" s="1" t="s">
        <v>5499</v>
      </c>
      <c r="I1145" t="s">
        <v>5500</v>
      </c>
      <c r="J1145" t="s">
        <v>190</v>
      </c>
      <c r="K1145" t="s">
        <v>191</v>
      </c>
      <c r="L1145">
        <v>412208</v>
      </c>
      <c r="M1145">
        <v>0</v>
      </c>
      <c r="N1145" t="s">
        <v>155</v>
      </c>
      <c r="X1145" s="2">
        <v>41106</v>
      </c>
      <c r="Y1145" t="s">
        <v>5498</v>
      </c>
      <c r="Z1145" t="s">
        <v>156</v>
      </c>
      <c r="AA1145">
        <v>140000</v>
      </c>
      <c r="AD1145">
        <v>200000</v>
      </c>
      <c r="AH1145" t="s">
        <v>5501</v>
      </c>
      <c r="AI1145" t="s">
        <v>157</v>
      </c>
      <c r="AJ1145" t="s">
        <v>158</v>
      </c>
      <c r="AN1145">
        <v>4</v>
      </c>
      <c r="AP1145" t="s">
        <v>149</v>
      </c>
      <c r="AT1145" t="s">
        <v>149</v>
      </c>
      <c r="AU1145" t="s">
        <v>149</v>
      </c>
      <c r="AV1145" t="s">
        <v>149</v>
      </c>
      <c r="AW1145" t="s">
        <v>149</v>
      </c>
      <c r="AX1145" t="s">
        <v>149</v>
      </c>
      <c r="AY1145">
        <v>0</v>
      </c>
      <c r="AZ1145" t="s">
        <v>149</v>
      </c>
      <c r="BA1145" t="s">
        <v>169</v>
      </c>
      <c r="BB1145">
        <v>0</v>
      </c>
      <c r="BD1145" t="s">
        <v>160</v>
      </c>
      <c r="BE1145" t="s">
        <v>149</v>
      </c>
      <c r="BH1145">
        <v>0</v>
      </c>
      <c r="BJ1145" t="s">
        <v>149</v>
      </c>
      <c r="BK1145" t="s">
        <v>149</v>
      </c>
      <c r="BL1145" t="s">
        <v>160</v>
      </c>
      <c r="BM1145" t="s">
        <v>191</v>
      </c>
      <c r="BN1145" t="s">
        <v>961</v>
      </c>
      <c r="BO1145" t="s">
        <v>402</v>
      </c>
      <c r="BP1145" t="s">
        <v>149</v>
      </c>
      <c r="BV1145" t="s">
        <v>160</v>
      </c>
      <c r="BW1145" t="s">
        <v>7313</v>
      </c>
      <c r="BX1145">
        <v>1</v>
      </c>
      <c r="BY1145" t="s">
        <v>8173</v>
      </c>
      <c r="BZ1145" t="s">
        <v>9049</v>
      </c>
      <c r="CA1145" s="2">
        <v>41106</v>
      </c>
      <c r="CC1145" t="s">
        <v>9377</v>
      </c>
    </row>
    <row r="1146" spans="1:81">
      <c r="A1146">
        <f t="shared" si="17"/>
        <v>1144</v>
      </c>
      <c r="B1146" s="1" t="s">
        <v>149</v>
      </c>
      <c r="C1146" s="21" t="s">
        <v>5502</v>
      </c>
      <c r="D1146" s="1" t="s">
        <v>5502</v>
      </c>
      <c r="E1146" s="1" t="s">
        <v>149</v>
      </c>
      <c r="F1146" s="1" t="s">
        <v>5503</v>
      </c>
      <c r="H1146" s="1" t="s">
        <v>5504</v>
      </c>
      <c r="J1146" t="s">
        <v>153</v>
      </c>
      <c r="K1146" t="s">
        <v>154</v>
      </c>
      <c r="L1146">
        <v>110052</v>
      </c>
      <c r="M1146">
        <v>0</v>
      </c>
      <c r="N1146" t="s">
        <v>155</v>
      </c>
      <c r="X1146" s="2">
        <v>41107</v>
      </c>
      <c r="Y1146" t="s">
        <v>5503</v>
      </c>
      <c r="Z1146" t="s">
        <v>216</v>
      </c>
      <c r="AA1146">
        <v>713025</v>
      </c>
      <c r="AD1146">
        <v>200000</v>
      </c>
      <c r="AH1146" t="s">
        <v>5505</v>
      </c>
      <c r="AI1146" t="s">
        <v>157</v>
      </c>
      <c r="AJ1146" t="s">
        <v>158</v>
      </c>
      <c r="AN1146">
        <v>4</v>
      </c>
      <c r="AP1146" t="s">
        <v>149</v>
      </c>
      <c r="AT1146" t="s">
        <v>149</v>
      </c>
      <c r="AU1146" t="s">
        <v>149</v>
      </c>
      <c r="AV1146" t="s">
        <v>149</v>
      </c>
      <c r="AW1146" t="s">
        <v>149</v>
      </c>
      <c r="AX1146" t="s">
        <v>149</v>
      </c>
      <c r="AY1146">
        <v>0</v>
      </c>
      <c r="AZ1146" t="s">
        <v>149</v>
      </c>
      <c r="BA1146" t="s">
        <v>217</v>
      </c>
      <c r="BB1146">
        <v>0</v>
      </c>
      <c r="BD1146" t="s">
        <v>160</v>
      </c>
      <c r="BE1146" t="s">
        <v>149</v>
      </c>
      <c r="BH1146">
        <v>0</v>
      </c>
      <c r="BJ1146" t="s">
        <v>149</v>
      </c>
      <c r="BK1146" t="s">
        <v>149</v>
      </c>
      <c r="BL1146" t="s">
        <v>149</v>
      </c>
      <c r="BM1146" t="s">
        <v>154</v>
      </c>
      <c r="BP1146" t="s">
        <v>149</v>
      </c>
      <c r="BQ1146" t="s">
        <v>12683</v>
      </c>
      <c r="BV1146" t="s">
        <v>160</v>
      </c>
      <c r="BW1146" t="s">
        <v>8178</v>
      </c>
      <c r="BX1146">
        <v>1</v>
      </c>
      <c r="BY1146" t="s">
        <v>8173</v>
      </c>
      <c r="BZ1146" t="s">
        <v>9050</v>
      </c>
      <c r="CA1146" s="2">
        <v>41107</v>
      </c>
      <c r="CC1146" t="s">
        <v>9924</v>
      </c>
    </row>
    <row r="1147" spans="1:81">
      <c r="A1147">
        <f t="shared" si="17"/>
        <v>1145</v>
      </c>
      <c r="B1147" s="1" t="s">
        <v>149</v>
      </c>
      <c r="C1147" s="21" t="s">
        <v>5506</v>
      </c>
      <c r="D1147" s="1" t="s">
        <v>5506</v>
      </c>
      <c r="E1147" s="1" t="s">
        <v>149</v>
      </c>
      <c r="F1147" s="1" t="s">
        <v>5507</v>
      </c>
      <c r="H1147" s="1" t="s">
        <v>5508</v>
      </c>
      <c r="I1147" t="s">
        <v>5509</v>
      </c>
      <c r="J1147" t="s">
        <v>253</v>
      </c>
      <c r="K1147" t="s">
        <v>191</v>
      </c>
      <c r="M1147">
        <v>0</v>
      </c>
      <c r="N1147" t="s">
        <v>155</v>
      </c>
      <c r="X1147" s="2">
        <v>41107</v>
      </c>
      <c r="Y1147" t="s">
        <v>5507</v>
      </c>
      <c r="Z1147" t="s">
        <v>216</v>
      </c>
      <c r="AA1147">
        <v>713025</v>
      </c>
      <c r="AD1147">
        <v>200000</v>
      </c>
      <c r="AH1147" t="s">
        <v>5510</v>
      </c>
      <c r="AI1147" t="s">
        <v>157</v>
      </c>
      <c r="AJ1147" t="s">
        <v>158</v>
      </c>
      <c r="AN1147">
        <v>4</v>
      </c>
      <c r="AP1147" t="s">
        <v>149</v>
      </c>
      <c r="AT1147" t="s">
        <v>149</v>
      </c>
      <c r="AU1147" t="s">
        <v>149</v>
      </c>
      <c r="AV1147" t="s">
        <v>149</v>
      </c>
      <c r="AW1147" t="s">
        <v>149</v>
      </c>
      <c r="AX1147" t="s">
        <v>149</v>
      </c>
      <c r="AY1147">
        <v>0</v>
      </c>
      <c r="AZ1147" t="s">
        <v>149</v>
      </c>
      <c r="BA1147" t="s">
        <v>217</v>
      </c>
      <c r="BB1147">
        <v>0</v>
      </c>
      <c r="BD1147" t="s">
        <v>160</v>
      </c>
      <c r="BE1147" t="s">
        <v>149</v>
      </c>
      <c r="BH1147">
        <v>0</v>
      </c>
      <c r="BJ1147" t="s">
        <v>149</v>
      </c>
      <c r="BK1147" t="s">
        <v>149</v>
      </c>
      <c r="BL1147" t="s">
        <v>149</v>
      </c>
      <c r="BM1147" t="s">
        <v>191</v>
      </c>
      <c r="BP1147" t="s">
        <v>149</v>
      </c>
      <c r="BQ1147" t="s">
        <v>12684</v>
      </c>
      <c r="BV1147" t="s">
        <v>160</v>
      </c>
      <c r="BW1147" t="s">
        <v>8178</v>
      </c>
      <c r="BX1147">
        <v>1</v>
      </c>
      <c r="BY1147" t="s">
        <v>8173</v>
      </c>
      <c r="BZ1147" t="s">
        <v>9051</v>
      </c>
      <c r="CA1147" s="2">
        <v>41107</v>
      </c>
      <c r="CC1147" t="s">
        <v>9942</v>
      </c>
    </row>
    <row r="1148" spans="1:81">
      <c r="A1148">
        <f t="shared" si="17"/>
        <v>1146</v>
      </c>
      <c r="B1148" s="1" t="s">
        <v>149</v>
      </c>
      <c r="C1148" s="21" t="s">
        <v>5511</v>
      </c>
      <c r="D1148" s="1" t="s">
        <v>5511</v>
      </c>
      <c r="E1148" s="1" t="s">
        <v>149</v>
      </c>
      <c r="F1148" s="1" t="s">
        <v>5512</v>
      </c>
      <c r="H1148" s="1" t="s">
        <v>5513</v>
      </c>
      <c r="I1148" t="s">
        <v>5514</v>
      </c>
      <c r="J1148" t="s">
        <v>312</v>
      </c>
      <c r="K1148" t="s">
        <v>313</v>
      </c>
      <c r="L1148">
        <v>560058</v>
      </c>
      <c r="M1148">
        <v>0</v>
      </c>
      <c r="N1148" t="s">
        <v>155</v>
      </c>
      <c r="X1148" s="2">
        <v>41113</v>
      </c>
      <c r="Y1148" t="s">
        <v>5512</v>
      </c>
      <c r="Z1148" t="s">
        <v>178</v>
      </c>
      <c r="AA1148">
        <v>515000</v>
      </c>
      <c r="AD1148">
        <v>200000</v>
      </c>
      <c r="AI1148" t="s">
        <v>157</v>
      </c>
      <c r="AJ1148" t="s">
        <v>158</v>
      </c>
      <c r="AN1148">
        <v>4</v>
      </c>
      <c r="AP1148" t="s">
        <v>149</v>
      </c>
      <c r="AT1148" t="s">
        <v>149</v>
      </c>
      <c r="AU1148" t="s">
        <v>149</v>
      </c>
      <c r="AV1148" t="s">
        <v>149</v>
      </c>
      <c r="AW1148" t="s">
        <v>149</v>
      </c>
      <c r="AX1148" t="s">
        <v>149</v>
      </c>
      <c r="AY1148">
        <v>0</v>
      </c>
      <c r="AZ1148" t="s">
        <v>149</v>
      </c>
      <c r="BA1148" t="s">
        <v>339</v>
      </c>
      <c r="BB1148">
        <v>0</v>
      </c>
      <c r="BD1148" t="s">
        <v>160</v>
      </c>
      <c r="BE1148" t="s">
        <v>149</v>
      </c>
      <c r="BH1148">
        <v>0</v>
      </c>
      <c r="BJ1148" t="s">
        <v>149</v>
      </c>
      <c r="BK1148" t="s">
        <v>149</v>
      </c>
      <c r="BL1148" t="s">
        <v>149</v>
      </c>
      <c r="BM1148" t="s">
        <v>313</v>
      </c>
      <c r="BP1148" t="s">
        <v>149</v>
      </c>
      <c r="BQ1148" t="s">
        <v>12685</v>
      </c>
      <c r="BV1148" t="s">
        <v>160</v>
      </c>
      <c r="BW1148" t="s">
        <v>8176</v>
      </c>
      <c r="BX1148">
        <v>1</v>
      </c>
      <c r="BY1148" t="s">
        <v>8173</v>
      </c>
      <c r="BZ1148" t="s">
        <v>9052</v>
      </c>
      <c r="CA1148" s="2">
        <v>41113</v>
      </c>
      <c r="CC1148" t="s">
        <v>9706</v>
      </c>
    </row>
    <row r="1149" spans="1:81">
      <c r="A1149">
        <f t="shared" si="17"/>
        <v>1147</v>
      </c>
      <c r="B1149" s="1" t="s">
        <v>149</v>
      </c>
      <c r="C1149" s="21" t="s">
        <v>5515</v>
      </c>
      <c r="D1149" s="1" t="s">
        <v>5515</v>
      </c>
      <c r="E1149" s="1" t="s">
        <v>149</v>
      </c>
      <c r="F1149" s="1" t="s">
        <v>5516</v>
      </c>
      <c r="H1149" s="1" t="s">
        <v>5517</v>
      </c>
      <c r="J1149" t="s">
        <v>1297</v>
      </c>
      <c r="K1149" t="s">
        <v>154</v>
      </c>
      <c r="L1149">
        <v>110008</v>
      </c>
      <c r="M1149">
        <v>0</v>
      </c>
      <c r="N1149" t="s">
        <v>155</v>
      </c>
      <c r="X1149" s="2">
        <v>41113</v>
      </c>
      <c r="Y1149" t="s">
        <v>5516</v>
      </c>
      <c r="Z1149" t="s">
        <v>216</v>
      </c>
      <c r="AA1149">
        <v>713025</v>
      </c>
      <c r="AD1149">
        <v>200000</v>
      </c>
      <c r="AI1149" t="s">
        <v>157</v>
      </c>
      <c r="AJ1149" t="s">
        <v>158</v>
      </c>
      <c r="AN1149">
        <v>4</v>
      </c>
      <c r="AP1149" t="s">
        <v>149</v>
      </c>
      <c r="AT1149" t="s">
        <v>149</v>
      </c>
      <c r="AU1149" t="s">
        <v>149</v>
      </c>
      <c r="AV1149" t="s">
        <v>149</v>
      </c>
      <c r="AW1149" t="s">
        <v>149</v>
      </c>
      <c r="AX1149" t="s">
        <v>149</v>
      </c>
      <c r="AY1149">
        <v>0</v>
      </c>
      <c r="AZ1149" t="s">
        <v>149</v>
      </c>
      <c r="BA1149" t="s">
        <v>217</v>
      </c>
      <c r="BB1149">
        <v>0</v>
      </c>
      <c r="BD1149" t="s">
        <v>160</v>
      </c>
      <c r="BE1149" t="s">
        <v>149</v>
      </c>
      <c r="BH1149">
        <v>0</v>
      </c>
      <c r="BJ1149" t="s">
        <v>149</v>
      </c>
      <c r="BK1149" t="s">
        <v>149</v>
      </c>
      <c r="BL1149" t="s">
        <v>149</v>
      </c>
      <c r="BM1149" t="s">
        <v>154</v>
      </c>
      <c r="BP1149" t="s">
        <v>149</v>
      </c>
      <c r="BQ1149" t="s">
        <v>12686</v>
      </c>
      <c r="BV1149" t="s">
        <v>160</v>
      </c>
      <c r="BW1149" t="s">
        <v>8178</v>
      </c>
      <c r="BX1149">
        <v>1</v>
      </c>
      <c r="BY1149" t="s">
        <v>8173</v>
      </c>
      <c r="BZ1149" t="s">
        <v>9053</v>
      </c>
      <c r="CA1149" s="2">
        <v>41113</v>
      </c>
      <c r="CC1149" t="s">
        <v>9924</v>
      </c>
    </row>
    <row r="1150" spans="1:81">
      <c r="A1150">
        <f t="shared" si="17"/>
        <v>1148</v>
      </c>
      <c r="B1150" s="1" t="s">
        <v>149</v>
      </c>
      <c r="C1150" s="21" t="s">
        <v>5518</v>
      </c>
      <c r="D1150" s="1" t="s">
        <v>5518</v>
      </c>
      <c r="E1150" s="1" t="s">
        <v>149</v>
      </c>
      <c r="F1150" s="1" t="s">
        <v>5519</v>
      </c>
      <c r="H1150" s="1" t="s">
        <v>5520</v>
      </c>
      <c r="I1150" t="s">
        <v>5521</v>
      </c>
      <c r="J1150" t="s">
        <v>190</v>
      </c>
      <c r="K1150" t="s">
        <v>191</v>
      </c>
      <c r="L1150">
        <v>412207</v>
      </c>
      <c r="M1150">
        <v>0</v>
      </c>
      <c r="N1150" t="s">
        <v>155</v>
      </c>
      <c r="X1150" s="2">
        <v>41114</v>
      </c>
      <c r="Y1150" t="s">
        <v>5519</v>
      </c>
      <c r="Z1150" t="s">
        <v>178</v>
      </c>
      <c r="AA1150">
        <v>515000</v>
      </c>
      <c r="AD1150">
        <v>200000</v>
      </c>
      <c r="AH1150" t="s">
        <v>5522</v>
      </c>
      <c r="AI1150" t="s">
        <v>157</v>
      </c>
      <c r="AJ1150" t="s">
        <v>158</v>
      </c>
      <c r="AN1150">
        <v>4</v>
      </c>
      <c r="AP1150" t="s">
        <v>149</v>
      </c>
      <c r="AT1150" t="s">
        <v>149</v>
      </c>
      <c r="AU1150" t="s">
        <v>149</v>
      </c>
      <c r="AV1150" t="s">
        <v>149</v>
      </c>
      <c r="AW1150" t="s">
        <v>149</v>
      </c>
      <c r="AX1150" t="s">
        <v>149</v>
      </c>
      <c r="AY1150">
        <v>0</v>
      </c>
      <c r="AZ1150" t="s">
        <v>149</v>
      </c>
      <c r="BA1150" t="s">
        <v>339</v>
      </c>
      <c r="BB1150">
        <v>0</v>
      </c>
      <c r="BD1150" t="s">
        <v>160</v>
      </c>
      <c r="BE1150" t="s">
        <v>149</v>
      </c>
      <c r="BH1150">
        <v>0</v>
      </c>
      <c r="BJ1150" t="s">
        <v>149</v>
      </c>
      <c r="BK1150" t="s">
        <v>149</v>
      </c>
      <c r="BL1150" t="s">
        <v>149</v>
      </c>
      <c r="BM1150" t="s">
        <v>191</v>
      </c>
      <c r="BP1150" t="s">
        <v>149</v>
      </c>
      <c r="BQ1150" t="s">
        <v>12687</v>
      </c>
      <c r="BV1150" t="s">
        <v>160</v>
      </c>
      <c r="BW1150" t="s">
        <v>8191</v>
      </c>
      <c r="BX1150">
        <v>1</v>
      </c>
      <c r="BY1150" t="s">
        <v>8173</v>
      </c>
      <c r="BZ1150" t="s">
        <v>9054</v>
      </c>
      <c r="CA1150" s="2">
        <v>41114</v>
      </c>
      <c r="CC1150" t="s">
        <v>9943</v>
      </c>
    </row>
    <row r="1151" spans="1:81">
      <c r="A1151">
        <f t="shared" si="17"/>
        <v>1149</v>
      </c>
      <c r="B1151" s="1" t="s">
        <v>149</v>
      </c>
      <c r="C1151" s="21" t="s">
        <v>5523</v>
      </c>
      <c r="D1151" s="1" t="s">
        <v>5523</v>
      </c>
      <c r="E1151" s="1" t="s">
        <v>149</v>
      </c>
      <c r="F1151" s="1" t="s">
        <v>5524</v>
      </c>
      <c r="J1151" t="s">
        <v>173</v>
      </c>
      <c r="K1151" t="s">
        <v>174</v>
      </c>
      <c r="M1151">
        <v>0</v>
      </c>
      <c r="N1151" t="s">
        <v>155</v>
      </c>
      <c r="X1151" s="2">
        <v>41114</v>
      </c>
      <c r="Y1151" t="s">
        <v>5524</v>
      </c>
      <c r="Z1151" t="s">
        <v>211</v>
      </c>
      <c r="AA1151">
        <v>514100</v>
      </c>
      <c r="AD1151">
        <v>200000</v>
      </c>
      <c r="AH1151" t="s">
        <v>5525</v>
      </c>
      <c r="AI1151" t="s">
        <v>157</v>
      </c>
      <c r="AJ1151" t="s">
        <v>158</v>
      </c>
      <c r="AN1151">
        <v>4</v>
      </c>
      <c r="AP1151" t="s">
        <v>149</v>
      </c>
      <c r="AT1151" t="s">
        <v>149</v>
      </c>
      <c r="AU1151" t="s">
        <v>149</v>
      </c>
      <c r="AV1151" t="s">
        <v>149</v>
      </c>
      <c r="AW1151" t="s">
        <v>149</v>
      </c>
      <c r="AX1151" t="s">
        <v>149</v>
      </c>
      <c r="AY1151">
        <v>0</v>
      </c>
      <c r="AZ1151" t="s">
        <v>149</v>
      </c>
      <c r="BA1151" t="s">
        <v>1116</v>
      </c>
      <c r="BB1151">
        <v>0</v>
      </c>
      <c r="BD1151" t="s">
        <v>160</v>
      </c>
      <c r="BE1151" t="s">
        <v>149</v>
      </c>
      <c r="BH1151">
        <v>0</v>
      </c>
      <c r="BJ1151" t="s">
        <v>149</v>
      </c>
      <c r="BK1151" t="s">
        <v>149</v>
      </c>
      <c r="BL1151" t="s">
        <v>149</v>
      </c>
      <c r="BM1151" t="s">
        <v>174</v>
      </c>
      <c r="BP1151" t="s">
        <v>149</v>
      </c>
      <c r="BQ1151" t="s">
        <v>12688</v>
      </c>
      <c r="BV1151" t="s">
        <v>160</v>
      </c>
      <c r="BW1151" t="s">
        <v>8231</v>
      </c>
      <c r="BX1151">
        <v>1</v>
      </c>
      <c r="BY1151" t="s">
        <v>8173</v>
      </c>
      <c r="BZ1151" t="s">
        <v>9055</v>
      </c>
      <c r="CA1151" s="2">
        <v>41114</v>
      </c>
      <c r="CC1151" t="s">
        <v>9900</v>
      </c>
    </row>
    <row r="1152" spans="1:81">
      <c r="A1152">
        <f t="shared" si="17"/>
        <v>1150</v>
      </c>
      <c r="B1152" s="1" t="s">
        <v>149</v>
      </c>
      <c r="C1152" s="21" t="s">
        <v>5526</v>
      </c>
      <c r="D1152" s="1" t="s">
        <v>5526</v>
      </c>
      <c r="E1152" s="1" t="s">
        <v>149</v>
      </c>
      <c r="F1152" s="1" t="s">
        <v>5527</v>
      </c>
      <c r="J1152" t="s">
        <v>165</v>
      </c>
      <c r="K1152" t="s">
        <v>166</v>
      </c>
      <c r="M1152">
        <v>0</v>
      </c>
      <c r="N1152" t="s">
        <v>155</v>
      </c>
      <c r="X1152" s="2">
        <v>41114</v>
      </c>
      <c r="Y1152" t="s">
        <v>5527</v>
      </c>
      <c r="Z1152" t="s">
        <v>167</v>
      </c>
      <c r="AA1152">
        <v>515100</v>
      </c>
      <c r="AD1152">
        <v>200000</v>
      </c>
      <c r="AH1152" t="s">
        <v>5528</v>
      </c>
      <c r="AI1152" t="s">
        <v>157</v>
      </c>
      <c r="AJ1152" t="s">
        <v>158</v>
      </c>
      <c r="AN1152">
        <v>4</v>
      </c>
      <c r="AP1152" t="s">
        <v>149</v>
      </c>
      <c r="AT1152" t="s">
        <v>149</v>
      </c>
      <c r="AU1152" t="s">
        <v>149</v>
      </c>
      <c r="AV1152" t="s">
        <v>149</v>
      </c>
      <c r="AW1152" t="s">
        <v>149</v>
      </c>
      <c r="AX1152" t="s">
        <v>149</v>
      </c>
      <c r="AY1152">
        <v>0</v>
      </c>
      <c r="AZ1152" t="s">
        <v>149</v>
      </c>
      <c r="BA1152" t="s">
        <v>339</v>
      </c>
      <c r="BB1152">
        <v>0</v>
      </c>
      <c r="BD1152" t="s">
        <v>160</v>
      </c>
      <c r="BE1152" t="s">
        <v>149</v>
      </c>
      <c r="BH1152">
        <v>0</v>
      </c>
      <c r="BJ1152" t="s">
        <v>149</v>
      </c>
      <c r="BK1152" t="s">
        <v>149</v>
      </c>
      <c r="BL1152" t="s">
        <v>149</v>
      </c>
      <c r="BM1152" t="s">
        <v>166</v>
      </c>
      <c r="BP1152" t="s">
        <v>149</v>
      </c>
      <c r="BQ1152" t="s">
        <v>12689</v>
      </c>
      <c r="BV1152" t="s">
        <v>160</v>
      </c>
      <c r="BW1152" t="s">
        <v>8174</v>
      </c>
      <c r="BX1152">
        <v>1</v>
      </c>
      <c r="BY1152" t="s">
        <v>8173</v>
      </c>
      <c r="BZ1152" t="s">
        <v>9056</v>
      </c>
      <c r="CA1152" s="2">
        <v>41114</v>
      </c>
      <c r="CC1152" t="s">
        <v>9944</v>
      </c>
    </row>
    <row r="1153" spans="1:81">
      <c r="A1153">
        <f t="shared" si="17"/>
        <v>1151</v>
      </c>
      <c r="B1153" s="1" t="s">
        <v>149</v>
      </c>
      <c r="C1153" s="21" t="s">
        <v>5529</v>
      </c>
      <c r="D1153" s="1" t="s">
        <v>5529</v>
      </c>
      <c r="E1153" s="1" t="s">
        <v>149</v>
      </c>
      <c r="F1153" s="1" t="s">
        <v>5530</v>
      </c>
      <c r="H1153" s="1" t="s">
        <v>2024</v>
      </c>
      <c r="J1153" t="s">
        <v>153</v>
      </c>
      <c r="K1153" t="s">
        <v>154</v>
      </c>
      <c r="M1153">
        <v>0</v>
      </c>
      <c r="N1153" t="s">
        <v>155</v>
      </c>
      <c r="X1153" s="2">
        <v>41114</v>
      </c>
      <c r="Y1153" t="s">
        <v>5530</v>
      </c>
      <c r="Z1153" t="s">
        <v>216</v>
      </c>
      <c r="AA1153">
        <v>713025</v>
      </c>
      <c r="AD1153">
        <v>200000</v>
      </c>
      <c r="AH1153" t="s">
        <v>5531</v>
      </c>
      <c r="AI1153" t="s">
        <v>157</v>
      </c>
      <c r="AJ1153" t="s">
        <v>158</v>
      </c>
      <c r="AN1153">
        <v>4</v>
      </c>
      <c r="AP1153" t="s">
        <v>149</v>
      </c>
      <c r="AT1153" t="s">
        <v>149</v>
      </c>
      <c r="AU1153" t="s">
        <v>149</v>
      </c>
      <c r="AV1153" t="s">
        <v>149</v>
      </c>
      <c r="AW1153" t="s">
        <v>149</v>
      </c>
      <c r="AX1153" t="s">
        <v>149</v>
      </c>
      <c r="AY1153">
        <v>0</v>
      </c>
      <c r="AZ1153" t="s">
        <v>149</v>
      </c>
      <c r="BA1153" t="s">
        <v>217</v>
      </c>
      <c r="BB1153">
        <v>0</v>
      </c>
      <c r="BD1153" t="s">
        <v>160</v>
      </c>
      <c r="BE1153" t="s">
        <v>149</v>
      </c>
      <c r="BH1153">
        <v>0</v>
      </c>
      <c r="BJ1153" t="s">
        <v>149</v>
      </c>
      <c r="BK1153" t="s">
        <v>149</v>
      </c>
      <c r="BL1153" t="s">
        <v>149</v>
      </c>
      <c r="BM1153" t="s">
        <v>154</v>
      </c>
      <c r="BP1153" t="s">
        <v>149</v>
      </c>
      <c r="BQ1153" t="s">
        <v>12690</v>
      </c>
      <c r="BV1153" t="s">
        <v>160</v>
      </c>
      <c r="BW1153" t="s">
        <v>8178</v>
      </c>
      <c r="BX1153">
        <v>1</v>
      </c>
      <c r="BY1153" t="s">
        <v>8173</v>
      </c>
      <c r="BZ1153" t="s">
        <v>9057</v>
      </c>
      <c r="CA1153" s="2">
        <v>41114</v>
      </c>
      <c r="CC1153" t="s">
        <v>9924</v>
      </c>
    </row>
    <row r="1154" spans="1:81">
      <c r="A1154">
        <f t="shared" si="17"/>
        <v>1152</v>
      </c>
      <c r="B1154" s="1" t="s">
        <v>149</v>
      </c>
      <c r="C1154" s="21" t="s">
        <v>5532</v>
      </c>
      <c r="D1154" s="1" t="s">
        <v>5532</v>
      </c>
      <c r="E1154" s="1" t="s">
        <v>149</v>
      </c>
      <c r="F1154" s="1" t="s">
        <v>5533</v>
      </c>
      <c r="H1154" s="1" t="s">
        <v>5534</v>
      </c>
      <c r="I1154" t="s">
        <v>5535</v>
      </c>
      <c r="J1154" t="s">
        <v>190</v>
      </c>
      <c r="K1154" t="s">
        <v>191</v>
      </c>
      <c r="L1154">
        <v>411038</v>
      </c>
      <c r="M1154">
        <v>0</v>
      </c>
      <c r="N1154" t="s">
        <v>155</v>
      </c>
      <c r="X1154" s="2">
        <v>41116</v>
      </c>
      <c r="Y1154" t="s">
        <v>5533</v>
      </c>
      <c r="Z1154" t="s">
        <v>178</v>
      </c>
      <c r="AA1154">
        <v>515000</v>
      </c>
      <c r="AD1154">
        <v>200000</v>
      </c>
      <c r="AH1154" t="s">
        <v>5536</v>
      </c>
      <c r="AI1154" t="s">
        <v>157</v>
      </c>
      <c r="AJ1154" t="s">
        <v>158</v>
      </c>
      <c r="AN1154">
        <v>4</v>
      </c>
      <c r="AP1154" t="s">
        <v>149</v>
      </c>
      <c r="AT1154" t="s">
        <v>149</v>
      </c>
      <c r="AU1154" t="s">
        <v>149</v>
      </c>
      <c r="AV1154" t="s">
        <v>149</v>
      </c>
      <c r="AW1154" t="s">
        <v>149</v>
      </c>
      <c r="AX1154" t="s">
        <v>149</v>
      </c>
      <c r="AY1154">
        <v>0</v>
      </c>
      <c r="AZ1154" t="s">
        <v>149</v>
      </c>
      <c r="BA1154" t="s">
        <v>339</v>
      </c>
      <c r="BB1154">
        <v>0</v>
      </c>
      <c r="BD1154" t="s">
        <v>160</v>
      </c>
      <c r="BE1154" t="s">
        <v>149</v>
      </c>
      <c r="BH1154">
        <v>0</v>
      </c>
      <c r="BJ1154" t="s">
        <v>149</v>
      </c>
      <c r="BK1154" t="s">
        <v>149</v>
      </c>
      <c r="BL1154" t="s">
        <v>149</v>
      </c>
      <c r="BM1154" t="s">
        <v>191</v>
      </c>
      <c r="BP1154" t="s">
        <v>149</v>
      </c>
      <c r="BQ1154" t="s">
        <v>12691</v>
      </c>
      <c r="BV1154" t="s">
        <v>160</v>
      </c>
      <c r="BW1154" t="s">
        <v>8174</v>
      </c>
      <c r="BX1154">
        <v>1</v>
      </c>
      <c r="BY1154" t="s">
        <v>8173</v>
      </c>
      <c r="BZ1154" t="s">
        <v>9058</v>
      </c>
      <c r="CA1154" s="2">
        <v>41155</v>
      </c>
      <c r="CC1154" t="s">
        <v>9945</v>
      </c>
    </row>
    <row r="1155" spans="1:81">
      <c r="A1155">
        <f t="shared" si="17"/>
        <v>1153</v>
      </c>
      <c r="B1155" s="1" t="s">
        <v>149</v>
      </c>
      <c r="C1155" s="21" t="s">
        <v>5537</v>
      </c>
      <c r="D1155" s="1" t="s">
        <v>5537</v>
      </c>
      <c r="E1155" s="1" t="s">
        <v>149</v>
      </c>
      <c r="F1155" s="1" t="s">
        <v>5538</v>
      </c>
      <c r="H1155" s="1" t="s">
        <v>5539</v>
      </c>
      <c r="I1155" t="s">
        <v>1297</v>
      </c>
      <c r="J1155" t="s">
        <v>1297</v>
      </c>
      <c r="K1155" t="s">
        <v>154</v>
      </c>
      <c r="L1155">
        <v>110018</v>
      </c>
      <c r="M1155">
        <v>0</v>
      </c>
      <c r="N1155" t="s">
        <v>155</v>
      </c>
      <c r="X1155" s="2">
        <v>41116</v>
      </c>
      <c r="Y1155" t="s">
        <v>5538</v>
      </c>
      <c r="Z1155" t="s">
        <v>216</v>
      </c>
      <c r="AA1155">
        <v>713025</v>
      </c>
      <c r="AD1155">
        <v>200000</v>
      </c>
      <c r="AH1155" t="s">
        <v>5540</v>
      </c>
      <c r="AI1155" t="s">
        <v>157</v>
      </c>
      <c r="AJ1155" t="s">
        <v>158</v>
      </c>
      <c r="AN1155">
        <v>4</v>
      </c>
      <c r="AP1155" t="s">
        <v>149</v>
      </c>
      <c r="AT1155" t="s">
        <v>149</v>
      </c>
      <c r="AU1155" t="s">
        <v>149</v>
      </c>
      <c r="AV1155" t="s">
        <v>149</v>
      </c>
      <c r="AW1155" t="s">
        <v>149</v>
      </c>
      <c r="AX1155" t="s">
        <v>149</v>
      </c>
      <c r="AY1155">
        <v>0</v>
      </c>
      <c r="AZ1155" t="s">
        <v>149</v>
      </c>
      <c r="BA1155" t="s">
        <v>217</v>
      </c>
      <c r="BB1155">
        <v>0</v>
      </c>
      <c r="BD1155" t="s">
        <v>160</v>
      </c>
      <c r="BE1155" t="s">
        <v>149</v>
      </c>
      <c r="BH1155">
        <v>0</v>
      </c>
      <c r="BJ1155" t="s">
        <v>149</v>
      </c>
      <c r="BK1155" t="s">
        <v>149</v>
      </c>
      <c r="BL1155" t="s">
        <v>149</v>
      </c>
      <c r="BM1155" t="s">
        <v>154</v>
      </c>
      <c r="BP1155" t="s">
        <v>149</v>
      </c>
      <c r="BV1155" t="s">
        <v>160</v>
      </c>
      <c r="BW1155" t="s">
        <v>8178</v>
      </c>
      <c r="BX1155">
        <v>1</v>
      </c>
      <c r="BY1155" t="s">
        <v>8173</v>
      </c>
      <c r="BZ1155" t="s">
        <v>9059</v>
      </c>
      <c r="CA1155" s="2">
        <v>41116</v>
      </c>
      <c r="CC1155" t="s">
        <v>9924</v>
      </c>
    </row>
    <row r="1156" spans="1:81">
      <c r="A1156">
        <f t="shared" ref="A1156:A1219" si="18">A1155+1</f>
        <v>1154</v>
      </c>
      <c r="B1156" s="1" t="s">
        <v>149</v>
      </c>
      <c r="C1156" s="21" t="s">
        <v>5541</v>
      </c>
      <c r="D1156" s="1" t="s">
        <v>5541</v>
      </c>
      <c r="E1156" s="1" t="s">
        <v>149</v>
      </c>
      <c r="F1156" s="1" t="s">
        <v>5542</v>
      </c>
      <c r="H1156" s="1" t="s">
        <v>5543</v>
      </c>
      <c r="J1156" t="s">
        <v>312</v>
      </c>
      <c r="K1156" t="s">
        <v>313</v>
      </c>
      <c r="L1156">
        <v>560016</v>
      </c>
      <c r="M1156">
        <v>0</v>
      </c>
      <c r="N1156" t="s">
        <v>155</v>
      </c>
      <c r="X1156" s="2">
        <v>41117</v>
      </c>
      <c r="Y1156" t="s">
        <v>5542</v>
      </c>
      <c r="Z1156" t="s">
        <v>178</v>
      </c>
      <c r="AA1156">
        <v>515000</v>
      </c>
      <c r="AD1156">
        <v>200000</v>
      </c>
      <c r="AH1156" t="s">
        <v>5544</v>
      </c>
      <c r="AI1156" t="s">
        <v>157</v>
      </c>
      <c r="AJ1156" t="s">
        <v>158</v>
      </c>
      <c r="AN1156">
        <v>4</v>
      </c>
      <c r="AP1156" t="s">
        <v>149</v>
      </c>
      <c r="AT1156" t="s">
        <v>149</v>
      </c>
      <c r="AU1156" t="s">
        <v>149</v>
      </c>
      <c r="AV1156" t="s">
        <v>149</v>
      </c>
      <c r="AW1156" t="s">
        <v>149</v>
      </c>
      <c r="AX1156" t="s">
        <v>149</v>
      </c>
      <c r="AY1156">
        <v>0</v>
      </c>
      <c r="AZ1156" t="s">
        <v>149</v>
      </c>
      <c r="BA1156" t="s">
        <v>388</v>
      </c>
      <c r="BB1156">
        <v>0</v>
      </c>
      <c r="BD1156" t="s">
        <v>160</v>
      </c>
      <c r="BE1156" t="s">
        <v>149</v>
      </c>
      <c r="BH1156">
        <v>0</v>
      </c>
      <c r="BJ1156" t="s">
        <v>149</v>
      </c>
      <c r="BK1156" t="s">
        <v>149</v>
      </c>
      <c r="BL1156" t="s">
        <v>149</v>
      </c>
      <c r="BM1156" t="s">
        <v>313</v>
      </c>
      <c r="BP1156" t="s">
        <v>149</v>
      </c>
      <c r="BQ1156" t="s">
        <v>12692</v>
      </c>
      <c r="BV1156" t="s">
        <v>160</v>
      </c>
      <c r="BW1156" t="s">
        <v>8212</v>
      </c>
      <c r="BX1156">
        <v>1</v>
      </c>
      <c r="BY1156" t="s">
        <v>8173</v>
      </c>
      <c r="BZ1156" t="s">
        <v>9060</v>
      </c>
      <c r="CA1156" s="2">
        <v>41117</v>
      </c>
      <c r="CC1156" t="s">
        <v>9946</v>
      </c>
    </row>
    <row r="1157" spans="1:81">
      <c r="A1157">
        <f t="shared" si="18"/>
        <v>1155</v>
      </c>
      <c r="B1157" s="1" t="s">
        <v>149</v>
      </c>
      <c r="C1157" s="21" t="s">
        <v>5545</v>
      </c>
      <c r="D1157" s="1" t="s">
        <v>5545</v>
      </c>
      <c r="E1157" s="1" t="s">
        <v>149</v>
      </c>
      <c r="F1157" s="1" t="s">
        <v>5546</v>
      </c>
      <c r="H1157" s="1" t="s">
        <v>5547</v>
      </c>
      <c r="I1157" t="s">
        <v>2562</v>
      </c>
      <c r="J1157" t="s">
        <v>190</v>
      </c>
      <c r="K1157" t="s">
        <v>191</v>
      </c>
      <c r="L1157">
        <v>411033</v>
      </c>
      <c r="M1157">
        <v>0</v>
      </c>
      <c r="N1157" t="s">
        <v>155</v>
      </c>
      <c r="X1157" s="2">
        <v>41118</v>
      </c>
      <c r="Y1157" t="s">
        <v>5546</v>
      </c>
      <c r="Z1157" t="s">
        <v>178</v>
      </c>
      <c r="AA1157">
        <v>515000</v>
      </c>
      <c r="AD1157">
        <v>200000</v>
      </c>
      <c r="AI1157" t="s">
        <v>157</v>
      </c>
      <c r="AJ1157" t="s">
        <v>158</v>
      </c>
      <c r="AN1157">
        <v>4</v>
      </c>
      <c r="AP1157" t="s">
        <v>149</v>
      </c>
      <c r="AT1157" t="s">
        <v>149</v>
      </c>
      <c r="AU1157" t="s">
        <v>149</v>
      </c>
      <c r="AV1157" t="s">
        <v>149</v>
      </c>
      <c r="AW1157" t="s">
        <v>149</v>
      </c>
      <c r="AX1157" t="s">
        <v>149</v>
      </c>
      <c r="AY1157">
        <v>0</v>
      </c>
      <c r="AZ1157" t="s">
        <v>149</v>
      </c>
      <c r="BA1157" t="s">
        <v>339</v>
      </c>
      <c r="BB1157">
        <v>0</v>
      </c>
      <c r="BD1157" t="s">
        <v>160</v>
      </c>
      <c r="BE1157" t="s">
        <v>149</v>
      </c>
      <c r="BH1157">
        <v>0</v>
      </c>
      <c r="BJ1157" t="s">
        <v>149</v>
      </c>
      <c r="BK1157" t="s">
        <v>149</v>
      </c>
      <c r="BL1157" t="s">
        <v>149</v>
      </c>
      <c r="BM1157" t="s">
        <v>191</v>
      </c>
      <c r="BP1157" t="s">
        <v>149</v>
      </c>
      <c r="BQ1157" t="s">
        <v>12693</v>
      </c>
      <c r="BV1157" t="s">
        <v>160</v>
      </c>
      <c r="BW1157" t="s">
        <v>7313</v>
      </c>
      <c r="BX1157">
        <v>1</v>
      </c>
      <c r="BY1157" t="s">
        <v>8173</v>
      </c>
      <c r="BZ1157" t="s">
        <v>9061</v>
      </c>
      <c r="CA1157" s="2">
        <v>41118</v>
      </c>
      <c r="CC1157" t="s">
        <v>9603</v>
      </c>
    </row>
    <row r="1158" spans="1:81">
      <c r="A1158">
        <f t="shared" si="18"/>
        <v>1156</v>
      </c>
      <c r="B1158" s="1" t="s">
        <v>149</v>
      </c>
      <c r="C1158" s="21" t="s">
        <v>5548</v>
      </c>
      <c r="D1158" s="1" t="s">
        <v>5548</v>
      </c>
      <c r="E1158" s="1" t="s">
        <v>149</v>
      </c>
      <c r="F1158" s="1" t="s">
        <v>5549</v>
      </c>
      <c r="H1158" s="1" t="s">
        <v>5550</v>
      </c>
      <c r="I1158" t="s">
        <v>2058</v>
      </c>
      <c r="J1158" t="s">
        <v>312</v>
      </c>
      <c r="K1158" t="s">
        <v>313</v>
      </c>
      <c r="M1158">
        <v>0</v>
      </c>
      <c r="N1158" t="s">
        <v>155</v>
      </c>
      <c r="X1158" s="2">
        <v>41120</v>
      </c>
      <c r="Y1158" t="s">
        <v>5549</v>
      </c>
      <c r="Z1158" t="s">
        <v>216</v>
      </c>
      <c r="AA1158">
        <v>713025</v>
      </c>
      <c r="AD1158">
        <v>200000</v>
      </c>
      <c r="AH1158" t="s">
        <v>5551</v>
      </c>
      <c r="AI1158" t="s">
        <v>157</v>
      </c>
      <c r="AJ1158" t="s">
        <v>158</v>
      </c>
      <c r="AN1158">
        <v>4</v>
      </c>
      <c r="AP1158" t="s">
        <v>149</v>
      </c>
      <c r="AT1158" t="s">
        <v>149</v>
      </c>
      <c r="AU1158" t="s">
        <v>149</v>
      </c>
      <c r="AV1158" t="s">
        <v>149</v>
      </c>
      <c r="AW1158" t="s">
        <v>149</v>
      </c>
      <c r="AX1158" t="s">
        <v>149</v>
      </c>
      <c r="AY1158">
        <v>0</v>
      </c>
      <c r="AZ1158" t="s">
        <v>149</v>
      </c>
      <c r="BA1158" t="s">
        <v>217</v>
      </c>
      <c r="BB1158">
        <v>0</v>
      </c>
      <c r="BD1158" t="s">
        <v>160</v>
      </c>
      <c r="BE1158" t="s">
        <v>149</v>
      </c>
      <c r="BH1158">
        <v>0</v>
      </c>
      <c r="BJ1158" t="s">
        <v>149</v>
      </c>
      <c r="BK1158" t="s">
        <v>149</v>
      </c>
      <c r="BL1158" t="s">
        <v>149</v>
      </c>
      <c r="BM1158" t="s">
        <v>313</v>
      </c>
      <c r="BP1158" t="s">
        <v>149</v>
      </c>
      <c r="BQ1158" t="s">
        <v>12694</v>
      </c>
      <c r="BV1158" t="s">
        <v>160</v>
      </c>
      <c r="BW1158" t="s">
        <v>8178</v>
      </c>
      <c r="BX1158">
        <v>1</v>
      </c>
      <c r="BY1158" t="s">
        <v>8173</v>
      </c>
      <c r="BZ1158" t="s">
        <v>9062</v>
      </c>
      <c r="CA1158" s="2">
        <v>41120</v>
      </c>
      <c r="CC1158" t="s">
        <v>9924</v>
      </c>
    </row>
    <row r="1159" spans="1:81">
      <c r="A1159">
        <f t="shared" si="18"/>
        <v>1157</v>
      </c>
      <c r="B1159" s="1" t="s">
        <v>149</v>
      </c>
      <c r="C1159" s="21" t="s">
        <v>5552</v>
      </c>
      <c r="D1159" s="1" t="s">
        <v>5552</v>
      </c>
      <c r="E1159" s="1" t="s">
        <v>149</v>
      </c>
      <c r="F1159" s="1" t="s">
        <v>5553</v>
      </c>
      <c r="H1159" s="1" t="s">
        <v>5554</v>
      </c>
      <c r="I1159" t="s">
        <v>5555</v>
      </c>
      <c r="J1159" t="s">
        <v>5556</v>
      </c>
      <c r="K1159" t="s">
        <v>3891</v>
      </c>
      <c r="L1159">
        <v>678005</v>
      </c>
      <c r="M1159">
        <v>0</v>
      </c>
      <c r="N1159" t="s">
        <v>155</v>
      </c>
      <c r="X1159" s="2">
        <v>41120</v>
      </c>
      <c r="Y1159" t="s">
        <v>5553</v>
      </c>
      <c r="Z1159" t="s">
        <v>216</v>
      </c>
      <c r="AA1159">
        <v>713025</v>
      </c>
      <c r="AD1159">
        <v>200000</v>
      </c>
      <c r="AH1159" t="s">
        <v>5557</v>
      </c>
      <c r="AI1159" t="s">
        <v>157</v>
      </c>
      <c r="AJ1159" t="s">
        <v>158</v>
      </c>
      <c r="AN1159">
        <v>4</v>
      </c>
      <c r="AP1159" t="s">
        <v>149</v>
      </c>
      <c r="AT1159" t="s">
        <v>149</v>
      </c>
      <c r="AU1159" t="s">
        <v>149</v>
      </c>
      <c r="AV1159" t="s">
        <v>149</v>
      </c>
      <c r="AW1159" t="s">
        <v>149</v>
      </c>
      <c r="AX1159" t="s">
        <v>149</v>
      </c>
      <c r="AY1159">
        <v>0</v>
      </c>
      <c r="AZ1159" t="s">
        <v>149</v>
      </c>
      <c r="BA1159" t="s">
        <v>217</v>
      </c>
      <c r="BB1159">
        <v>0</v>
      </c>
      <c r="BD1159" t="s">
        <v>160</v>
      </c>
      <c r="BE1159" t="s">
        <v>149</v>
      </c>
      <c r="BH1159">
        <v>0</v>
      </c>
      <c r="BJ1159" t="s">
        <v>149</v>
      </c>
      <c r="BK1159" t="s">
        <v>149</v>
      </c>
      <c r="BL1159" t="s">
        <v>149</v>
      </c>
      <c r="BM1159" t="s">
        <v>3891</v>
      </c>
      <c r="BP1159" t="s">
        <v>149</v>
      </c>
      <c r="BQ1159" t="s">
        <v>12695</v>
      </c>
      <c r="BV1159" t="s">
        <v>160</v>
      </c>
      <c r="BW1159" t="s">
        <v>8178</v>
      </c>
      <c r="BX1159">
        <v>1</v>
      </c>
      <c r="BY1159" t="s">
        <v>8173</v>
      </c>
      <c r="BZ1159" t="s">
        <v>9063</v>
      </c>
      <c r="CA1159" s="2">
        <v>41120</v>
      </c>
      <c r="CC1159" t="s">
        <v>9947</v>
      </c>
    </row>
    <row r="1160" spans="1:81">
      <c r="A1160">
        <f t="shared" si="18"/>
        <v>1158</v>
      </c>
      <c r="B1160" s="1" t="s">
        <v>149</v>
      </c>
      <c r="C1160" s="21" t="s">
        <v>5558</v>
      </c>
      <c r="D1160" s="1" t="s">
        <v>5558</v>
      </c>
      <c r="E1160" s="1" t="s">
        <v>149</v>
      </c>
      <c r="F1160" s="1" t="s">
        <v>5559</v>
      </c>
      <c r="H1160" s="1" t="s">
        <v>5560</v>
      </c>
      <c r="J1160" t="s">
        <v>190</v>
      </c>
      <c r="K1160" t="s">
        <v>191</v>
      </c>
      <c r="L1160">
        <v>411038</v>
      </c>
      <c r="M1160">
        <v>0</v>
      </c>
      <c r="N1160" t="s">
        <v>155</v>
      </c>
      <c r="X1160" s="2">
        <v>41124</v>
      </c>
      <c r="Y1160" t="s">
        <v>5559</v>
      </c>
      <c r="Z1160" t="s">
        <v>178</v>
      </c>
      <c r="AA1160">
        <v>515000</v>
      </c>
      <c r="AD1160">
        <v>200000</v>
      </c>
      <c r="AH1160" t="s">
        <v>5561</v>
      </c>
      <c r="AI1160" t="s">
        <v>157</v>
      </c>
      <c r="AJ1160" t="s">
        <v>158</v>
      </c>
      <c r="AN1160">
        <v>4</v>
      </c>
      <c r="AP1160" t="s">
        <v>149</v>
      </c>
      <c r="AT1160" t="s">
        <v>149</v>
      </c>
      <c r="AU1160" t="s">
        <v>149</v>
      </c>
      <c r="AV1160" t="s">
        <v>149</v>
      </c>
      <c r="AW1160" t="s">
        <v>149</v>
      </c>
      <c r="AX1160" t="s">
        <v>149</v>
      </c>
      <c r="AY1160">
        <v>0</v>
      </c>
      <c r="AZ1160" t="s">
        <v>149</v>
      </c>
      <c r="BA1160" t="s">
        <v>339</v>
      </c>
      <c r="BB1160">
        <v>0</v>
      </c>
      <c r="BD1160" t="s">
        <v>160</v>
      </c>
      <c r="BE1160" t="s">
        <v>149</v>
      </c>
      <c r="BH1160">
        <v>0</v>
      </c>
      <c r="BJ1160" t="s">
        <v>149</v>
      </c>
      <c r="BK1160" t="s">
        <v>149</v>
      </c>
      <c r="BL1160" t="s">
        <v>149</v>
      </c>
      <c r="BM1160" t="s">
        <v>191</v>
      </c>
      <c r="BP1160" t="s">
        <v>149</v>
      </c>
      <c r="BQ1160" t="s">
        <v>12696</v>
      </c>
      <c r="BV1160" t="s">
        <v>160</v>
      </c>
      <c r="BW1160" t="s">
        <v>8185</v>
      </c>
      <c r="BX1160">
        <v>1</v>
      </c>
      <c r="BY1160" t="s">
        <v>8173</v>
      </c>
      <c r="BZ1160" t="s">
        <v>9064</v>
      </c>
      <c r="CA1160" s="2">
        <v>41124</v>
      </c>
      <c r="CC1160" t="s">
        <v>9948</v>
      </c>
    </row>
    <row r="1161" spans="1:81">
      <c r="A1161">
        <f t="shared" si="18"/>
        <v>1159</v>
      </c>
      <c r="B1161" s="1" t="s">
        <v>149</v>
      </c>
      <c r="C1161" s="21" t="s">
        <v>5562</v>
      </c>
      <c r="D1161" s="1" t="s">
        <v>5562</v>
      </c>
      <c r="E1161" s="1" t="s">
        <v>149</v>
      </c>
      <c r="F1161" s="1" t="s">
        <v>5563</v>
      </c>
      <c r="J1161" t="s">
        <v>165</v>
      </c>
      <c r="K1161" t="s">
        <v>166</v>
      </c>
      <c r="M1161">
        <v>0</v>
      </c>
      <c r="N1161" t="s">
        <v>155</v>
      </c>
      <c r="X1161" s="2">
        <v>41124</v>
      </c>
      <c r="Y1161" t="s">
        <v>5563</v>
      </c>
      <c r="Z1161" t="s">
        <v>216</v>
      </c>
      <c r="AA1161">
        <v>713025</v>
      </c>
      <c r="AD1161">
        <v>200000</v>
      </c>
      <c r="AH1161" t="s">
        <v>5564</v>
      </c>
      <c r="AI1161" t="s">
        <v>157</v>
      </c>
      <c r="AJ1161" t="s">
        <v>158</v>
      </c>
      <c r="AN1161">
        <v>4</v>
      </c>
      <c r="AP1161" t="s">
        <v>149</v>
      </c>
      <c r="AT1161" t="s">
        <v>149</v>
      </c>
      <c r="AU1161" t="s">
        <v>149</v>
      </c>
      <c r="AV1161" t="s">
        <v>149</v>
      </c>
      <c r="AW1161" t="s">
        <v>149</v>
      </c>
      <c r="AX1161" t="s">
        <v>149</v>
      </c>
      <c r="AY1161">
        <v>0</v>
      </c>
      <c r="AZ1161" t="s">
        <v>149</v>
      </c>
      <c r="BA1161" t="s">
        <v>718</v>
      </c>
      <c r="BB1161">
        <v>0</v>
      </c>
      <c r="BD1161" t="s">
        <v>160</v>
      </c>
      <c r="BE1161" t="s">
        <v>149</v>
      </c>
      <c r="BH1161">
        <v>0</v>
      </c>
      <c r="BJ1161" t="s">
        <v>149</v>
      </c>
      <c r="BK1161" t="s">
        <v>149</v>
      </c>
      <c r="BL1161" t="s">
        <v>149</v>
      </c>
      <c r="BM1161" t="s">
        <v>166</v>
      </c>
      <c r="BP1161" t="s">
        <v>149</v>
      </c>
      <c r="BV1161" t="s">
        <v>160</v>
      </c>
      <c r="BW1161" t="s">
        <v>8178</v>
      </c>
      <c r="BX1161">
        <v>1</v>
      </c>
      <c r="BY1161" t="s">
        <v>8173</v>
      </c>
      <c r="BZ1161" t="s">
        <v>9065</v>
      </c>
      <c r="CA1161" s="2">
        <v>41199</v>
      </c>
      <c r="CC1161" t="s">
        <v>9949</v>
      </c>
    </row>
    <row r="1162" spans="1:81">
      <c r="A1162">
        <f t="shared" si="18"/>
        <v>1160</v>
      </c>
      <c r="B1162" s="1" t="s">
        <v>149</v>
      </c>
      <c r="C1162" s="21" t="s">
        <v>5565</v>
      </c>
      <c r="D1162" s="1" t="s">
        <v>5565</v>
      </c>
      <c r="E1162" s="1" t="s">
        <v>149</v>
      </c>
      <c r="F1162" s="1" t="s">
        <v>5566</v>
      </c>
      <c r="H1162" s="1" t="s">
        <v>5567</v>
      </c>
      <c r="I1162" t="s">
        <v>5568</v>
      </c>
      <c r="J1162" t="s">
        <v>5569</v>
      </c>
      <c r="K1162" t="s">
        <v>174</v>
      </c>
      <c r="L1162">
        <v>201010</v>
      </c>
      <c r="M1162">
        <v>0</v>
      </c>
      <c r="N1162" t="s">
        <v>155</v>
      </c>
      <c r="X1162" s="2">
        <v>41127</v>
      </c>
      <c r="Y1162" t="s">
        <v>5566</v>
      </c>
      <c r="Z1162" t="s">
        <v>216</v>
      </c>
      <c r="AA1162">
        <v>713025</v>
      </c>
      <c r="AD1162">
        <v>200000</v>
      </c>
      <c r="AH1162" t="s">
        <v>5570</v>
      </c>
      <c r="AI1162" t="s">
        <v>157</v>
      </c>
      <c r="AJ1162" t="s">
        <v>158</v>
      </c>
      <c r="AN1162">
        <v>4</v>
      </c>
      <c r="AP1162" t="s">
        <v>149</v>
      </c>
      <c r="AT1162" t="s">
        <v>149</v>
      </c>
      <c r="AU1162" t="s">
        <v>149</v>
      </c>
      <c r="AV1162" t="s">
        <v>149</v>
      </c>
      <c r="AW1162" t="s">
        <v>149</v>
      </c>
      <c r="AX1162" t="s">
        <v>149</v>
      </c>
      <c r="AY1162">
        <v>0</v>
      </c>
      <c r="AZ1162" t="s">
        <v>149</v>
      </c>
      <c r="BA1162" t="s">
        <v>217</v>
      </c>
      <c r="BB1162">
        <v>0</v>
      </c>
      <c r="BD1162" t="s">
        <v>160</v>
      </c>
      <c r="BE1162" t="s">
        <v>149</v>
      </c>
      <c r="BH1162">
        <v>0</v>
      </c>
      <c r="BJ1162" t="s">
        <v>149</v>
      </c>
      <c r="BK1162" t="s">
        <v>149</v>
      </c>
      <c r="BL1162" t="s">
        <v>149</v>
      </c>
      <c r="BM1162" t="s">
        <v>174</v>
      </c>
      <c r="BP1162" t="s">
        <v>149</v>
      </c>
      <c r="BQ1162" t="s">
        <v>12697</v>
      </c>
      <c r="BV1162" t="s">
        <v>160</v>
      </c>
      <c r="BW1162" t="s">
        <v>8178</v>
      </c>
      <c r="BX1162">
        <v>1</v>
      </c>
      <c r="BY1162" t="s">
        <v>8173</v>
      </c>
      <c r="BZ1162" t="s">
        <v>9066</v>
      </c>
      <c r="CA1162" s="2">
        <v>41127</v>
      </c>
      <c r="CC1162" t="s">
        <v>9924</v>
      </c>
    </row>
    <row r="1163" spans="1:81">
      <c r="A1163">
        <f t="shared" si="18"/>
        <v>1161</v>
      </c>
      <c r="B1163" s="1" t="s">
        <v>149</v>
      </c>
      <c r="C1163" s="21" t="s">
        <v>5571</v>
      </c>
      <c r="D1163" s="1" t="s">
        <v>5571</v>
      </c>
      <c r="E1163" s="1" t="s">
        <v>149</v>
      </c>
      <c r="F1163" s="1" t="s">
        <v>5572</v>
      </c>
      <c r="G1163" s="1" t="s">
        <v>5573</v>
      </c>
      <c r="H1163" s="1" t="s">
        <v>5574</v>
      </c>
      <c r="J1163" t="s">
        <v>5575</v>
      </c>
      <c r="M1163">
        <v>0</v>
      </c>
      <c r="N1163" t="s">
        <v>320</v>
      </c>
      <c r="X1163" s="2">
        <v>39177</v>
      </c>
      <c r="Y1163" t="s">
        <v>5576</v>
      </c>
      <c r="Z1163" t="s">
        <v>156</v>
      </c>
      <c r="AA1163">
        <v>140000</v>
      </c>
      <c r="AD1163">
        <v>200000</v>
      </c>
      <c r="AI1163" t="s">
        <v>185</v>
      </c>
      <c r="AJ1163" t="s">
        <v>186</v>
      </c>
      <c r="AN1163">
        <v>1</v>
      </c>
      <c r="AP1163" t="s">
        <v>149</v>
      </c>
      <c r="AR1163" t="s">
        <v>5571</v>
      </c>
      <c r="AT1163" t="s">
        <v>149</v>
      </c>
      <c r="AU1163" t="s">
        <v>149</v>
      </c>
      <c r="AV1163" t="s">
        <v>149</v>
      </c>
      <c r="AW1163" t="s">
        <v>149</v>
      </c>
      <c r="AX1163" t="s">
        <v>149</v>
      </c>
      <c r="AY1163">
        <v>0</v>
      </c>
      <c r="AZ1163" t="s">
        <v>149</v>
      </c>
      <c r="BA1163" t="s">
        <v>323</v>
      </c>
      <c r="BB1163">
        <v>0</v>
      </c>
      <c r="BD1163" t="s">
        <v>160</v>
      </c>
      <c r="BE1163" t="s">
        <v>149</v>
      </c>
      <c r="BH1163">
        <v>0</v>
      </c>
      <c r="BJ1163" t="s">
        <v>149</v>
      </c>
      <c r="BK1163" t="s">
        <v>149</v>
      </c>
      <c r="BL1163" t="s">
        <v>149</v>
      </c>
      <c r="BM1163" s="33" t="s">
        <v>11456</v>
      </c>
      <c r="BP1163" t="s">
        <v>149</v>
      </c>
      <c r="BV1163" t="s">
        <v>160</v>
      </c>
      <c r="CA1163" s="2"/>
    </row>
    <row r="1164" spans="1:81">
      <c r="A1164">
        <f t="shared" si="18"/>
        <v>1162</v>
      </c>
      <c r="B1164" s="1" t="s">
        <v>149</v>
      </c>
      <c r="C1164" s="21" t="s">
        <v>5577</v>
      </c>
      <c r="D1164" s="1" t="s">
        <v>5577</v>
      </c>
      <c r="E1164" s="1" t="s">
        <v>149</v>
      </c>
      <c r="F1164" s="1" t="s">
        <v>5578</v>
      </c>
      <c r="G1164" s="1" t="s">
        <v>5579</v>
      </c>
      <c r="H1164" s="1" t="s">
        <v>5580</v>
      </c>
      <c r="J1164" t="s">
        <v>5581</v>
      </c>
      <c r="M1164">
        <v>0</v>
      </c>
      <c r="N1164" t="s">
        <v>5582</v>
      </c>
      <c r="X1164" s="2">
        <v>39177</v>
      </c>
      <c r="Y1164" t="s">
        <v>5583</v>
      </c>
      <c r="Z1164" t="s">
        <v>156</v>
      </c>
      <c r="AA1164">
        <v>140000</v>
      </c>
      <c r="AD1164">
        <v>200000</v>
      </c>
      <c r="AG1164" t="s">
        <v>13034</v>
      </c>
      <c r="AI1164" t="s">
        <v>185</v>
      </c>
      <c r="AJ1164" t="s">
        <v>186</v>
      </c>
      <c r="AN1164">
        <v>1</v>
      </c>
      <c r="AP1164" t="s">
        <v>149</v>
      </c>
      <c r="AR1164" t="s">
        <v>5577</v>
      </c>
      <c r="AT1164" t="s">
        <v>149</v>
      </c>
      <c r="AU1164" t="s">
        <v>149</v>
      </c>
      <c r="AV1164" t="s">
        <v>149</v>
      </c>
      <c r="AW1164" t="s">
        <v>149</v>
      </c>
      <c r="AX1164" t="s">
        <v>149</v>
      </c>
      <c r="AY1164">
        <v>0</v>
      </c>
      <c r="AZ1164" t="s">
        <v>149</v>
      </c>
      <c r="BA1164" t="s">
        <v>5584</v>
      </c>
      <c r="BB1164">
        <v>0</v>
      </c>
      <c r="BD1164" t="s">
        <v>160</v>
      </c>
      <c r="BE1164" t="s">
        <v>149</v>
      </c>
      <c r="BH1164">
        <v>0</v>
      </c>
      <c r="BJ1164" t="s">
        <v>149</v>
      </c>
      <c r="BK1164" t="s">
        <v>149</v>
      </c>
      <c r="BL1164" t="s">
        <v>149</v>
      </c>
      <c r="BM1164" s="33" t="s">
        <v>11456</v>
      </c>
      <c r="BP1164" t="s">
        <v>149</v>
      </c>
      <c r="BV1164" t="s">
        <v>160</v>
      </c>
      <c r="CA1164" s="2"/>
    </row>
    <row r="1165" spans="1:81">
      <c r="A1165">
        <f t="shared" si="18"/>
        <v>1163</v>
      </c>
      <c r="B1165" s="1" t="s">
        <v>149</v>
      </c>
      <c r="C1165" s="21" t="s">
        <v>5585</v>
      </c>
      <c r="D1165" s="1" t="s">
        <v>5585</v>
      </c>
      <c r="E1165" s="1" t="s">
        <v>149</v>
      </c>
      <c r="F1165" s="1" t="s">
        <v>5586</v>
      </c>
      <c r="G1165" s="1" t="s">
        <v>5587</v>
      </c>
      <c r="H1165" s="1" t="s">
        <v>5588</v>
      </c>
      <c r="I1165" t="s">
        <v>5589</v>
      </c>
      <c r="J1165" t="s">
        <v>5590</v>
      </c>
      <c r="K1165" t="s">
        <v>191</v>
      </c>
      <c r="L1165">
        <v>413105</v>
      </c>
      <c r="M1165">
        <v>0</v>
      </c>
      <c r="N1165" t="s">
        <v>155</v>
      </c>
      <c r="X1165" s="2">
        <v>39177</v>
      </c>
      <c r="Y1165" t="s">
        <v>5591</v>
      </c>
      <c r="Z1165" t="s">
        <v>156</v>
      </c>
      <c r="AA1165">
        <v>140000</v>
      </c>
      <c r="AD1165">
        <v>200000</v>
      </c>
      <c r="AI1165" t="s">
        <v>157</v>
      </c>
      <c r="AJ1165" t="s">
        <v>158</v>
      </c>
      <c r="AN1165">
        <v>4</v>
      </c>
      <c r="AP1165" t="s">
        <v>149</v>
      </c>
      <c r="AR1165" t="s">
        <v>5585</v>
      </c>
      <c r="AT1165" t="s">
        <v>149</v>
      </c>
      <c r="AU1165" t="s">
        <v>149</v>
      </c>
      <c r="AV1165" t="s">
        <v>149</v>
      </c>
      <c r="AW1165" t="s">
        <v>149</v>
      </c>
      <c r="AX1165" t="s">
        <v>149</v>
      </c>
      <c r="AY1165">
        <v>0</v>
      </c>
      <c r="AZ1165" t="s">
        <v>149</v>
      </c>
      <c r="BA1165" t="s">
        <v>5592</v>
      </c>
      <c r="BB1165">
        <v>0</v>
      </c>
      <c r="BD1165" t="s">
        <v>160</v>
      </c>
      <c r="BE1165" t="s">
        <v>149</v>
      </c>
      <c r="BH1165">
        <v>0</v>
      </c>
      <c r="BJ1165" t="s">
        <v>149</v>
      </c>
      <c r="BK1165" t="s">
        <v>149</v>
      </c>
      <c r="BL1165" t="s">
        <v>160</v>
      </c>
      <c r="BM1165" t="s">
        <v>191</v>
      </c>
      <c r="BN1165" t="s">
        <v>11455</v>
      </c>
      <c r="BO1165" t="s">
        <v>402</v>
      </c>
      <c r="BP1165" t="s">
        <v>149</v>
      </c>
      <c r="BV1165" t="s">
        <v>160</v>
      </c>
      <c r="BW1165" t="s">
        <v>8232</v>
      </c>
      <c r="BX1165">
        <v>1</v>
      </c>
      <c r="BY1165" t="s">
        <v>8199</v>
      </c>
      <c r="BZ1165" t="s">
        <v>9067</v>
      </c>
      <c r="CA1165" s="2">
        <v>40431</v>
      </c>
      <c r="CC1165" t="s">
        <v>9950</v>
      </c>
    </row>
    <row r="1166" spans="1:81">
      <c r="A1166">
        <f t="shared" si="18"/>
        <v>1164</v>
      </c>
      <c r="B1166" s="1" t="s">
        <v>149</v>
      </c>
      <c r="C1166" s="21" t="s">
        <v>5594</v>
      </c>
      <c r="D1166" s="1" t="s">
        <v>5594</v>
      </c>
      <c r="E1166" s="1" t="s">
        <v>149</v>
      </c>
      <c r="F1166" s="1" t="s">
        <v>5586</v>
      </c>
      <c r="G1166" s="1" t="s">
        <v>5595</v>
      </c>
      <c r="H1166" s="1" t="s">
        <v>5596</v>
      </c>
      <c r="I1166" t="s">
        <v>5597</v>
      </c>
      <c r="J1166" t="s">
        <v>5598</v>
      </c>
      <c r="K1166" t="s">
        <v>191</v>
      </c>
      <c r="L1166">
        <v>110020</v>
      </c>
      <c r="M1166">
        <v>0</v>
      </c>
      <c r="N1166" t="s">
        <v>155</v>
      </c>
      <c r="X1166" s="2">
        <v>39177</v>
      </c>
      <c r="Y1166" t="s">
        <v>5599</v>
      </c>
      <c r="Z1166" t="s">
        <v>156</v>
      </c>
      <c r="AA1166">
        <v>140000</v>
      </c>
      <c r="AD1166">
        <v>200000</v>
      </c>
      <c r="AI1166" t="s">
        <v>157</v>
      </c>
      <c r="AJ1166" t="s">
        <v>158</v>
      </c>
      <c r="AN1166">
        <v>4</v>
      </c>
      <c r="AP1166" t="s">
        <v>149</v>
      </c>
      <c r="AR1166" t="s">
        <v>5594</v>
      </c>
      <c r="AT1166" t="s">
        <v>149</v>
      </c>
      <c r="AU1166" t="s">
        <v>149</v>
      </c>
      <c r="AV1166" t="s">
        <v>149</v>
      </c>
      <c r="AW1166" t="s">
        <v>149</v>
      </c>
      <c r="AX1166" t="s">
        <v>149</v>
      </c>
      <c r="AY1166">
        <v>0</v>
      </c>
      <c r="AZ1166" t="s">
        <v>149</v>
      </c>
      <c r="BA1166" t="s">
        <v>5592</v>
      </c>
      <c r="BB1166">
        <v>0</v>
      </c>
      <c r="BD1166" t="s">
        <v>160</v>
      </c>
      <c r="BE1166" t="s">
        <v>149</v>
      </c>
      <c r="BH1166">
        <v>0</v>
      </c>
      <c r="BJ1166" t="s">
        <v>149</v>
      </c>
      <c r="BK1166" t="s">
        <v>149</v>
      </c>
      <c r="BL1166" t="s">
        <v>160</v>
      </c>
      <c r="BM1166" t="s">
        <v>191</v>
      </c>
      <c r="BN1166" t="s">
        <v>11454</v>
      </c>
      <c r="BO1166" t="s">
        <v>402</v>
      </c>
      <c r="BP1166" t="s">
        <v>149</v>
      </c>
      <c r="BV1166" t="s">
        <v>160</v>
      </c>
      <c r="BW1166" t="s">
        <v>8232</v>
      </c>
      <c r="BX1166">
        <v>1</v>
      </c>
      <c r="BY1166" t="s">
        <v>8199</v>
      </c>
      <c r="BZ1166" t="s">
        <v>9068</v>
      </c>
      <c r="CA1166" s="2">
        <v>40431</v>
      </c>
      <c r="CC1166" t="s">
        <v>9950</v>
      </c>
    </row>
    <row r="1167" spans="1:81">
      <c r="A1167">
        <f t="shared" si="18"/>
        <v>1165</v>
      </c>
      <c r="B1167" s="1" t="s">
        <v>149</v>
      </c>
      <c r="C1167" s="21" t="s">
        <v>5600</v>
      </c>
      <c r="D1167" s="1" t="s">
        <v>5600</v>
      </c>
      <c r="E1167" s="1" t="s">
        <v>149</v>
      </c>
      <c r="F1167" s="1" t="s">
        <v>5601</v>
      </c>
      <c r="G1167" s="1" t="s">
        <v>5602</v>
      </c>
      <c r="H1167" s="1" t="s">
        <v>5603</v>
      </c>
      <c r="I1167" t="s">
        <v>5604</v>
      </c>
      <c r="J1167" t="s">
        <v>253</v>
      </c>
      <c r="K1167" t="s">
        <v>191</v>
      </c>
      <c r="L1167">
        <v>100020</v>
      </c>
      <c r="M1167">
        <v>0</v>
      </c>
      <c r="N1167" t="s">
        <v>155</v>
      </c>
      <c r="X1167" s="2">
        <v>39177</v>
      </c>
      <c r="Y1167" t="s">
        <v>5605</v>
      </c>
      <c r="Z1167" t="s">
        <v>156</v>
      </c>
      <c r="AA1167">
        <v>140000</v>
      </c>
      <c r="AD1167">
        <v>200000</v>
      </c>
      <c r="AI1167" t="s">
        <v>157</v>
      </c>
      <c r="AJ1167" t="s">
        <v>158</v>
      </c>
      <c r="AN1167">
        <v>4</v>
      </c>
      <c r="AP1167" t="s">
        <v>149</v>
      </c>
      <c r="AR1167" t="s">
        <v>5600</v>
      </c>
      <c r="AT1167" t="s">
        <v>149</v>
      </c>
      <c r="AU1167" t="s">
        <v>149</v>
      </c>
      <c r="AV1167" t="s">
        <v>149</v>
      </c>
      <c r="AW1167" t="s">
        <v>149</v>
      </c>
      <c r="AX1167" t="s">
        <v>149</v>
      </c>
      <c r="AY1167">
        <v>0</v>
      </c>
      <c r="AZ1167" t="s">
        <v>149</v>
      </c>
      <c r="BA1167" t="s">
        <v>169</v>
      </c>
      <c r="BB1167">
        <v>0</v>
      </c>
      <c r="BD1167" t="s">
        <v>160</v>
      </c>
      <c r="BE1167" t="s">
        <v>149</v>
      </c>
      <c r="BH1167">
        <v>0</v>
      </c>
      <c r="BJ1167" t="s">
        <v>149</v>
      </c>
      <c r="BK1167" t="s">
        <v>149</v>
      </c>
      <c r="BL1167" t="s">
        <v>149</v>
      </c>
      <c r="BM1167" t="s">
        <v>191</v>
      </c>
      <c r="BP1167" t="s">
        <v>149</v>
      </c>
      <c r="BV1167" t="s">
        <v>160</v>
      </c>
      <c r="BW1167" t="s">
        <v>8177</v>
      </c>
      <c r="BX1167">
        <v>1</v>
      </c>
      <c r="BY1167" t="s">
        <v>8173</v>
      </c>
      <c r="BZ1167" t="s">
        <v>9069</v>
      </c>
      <c r="CA1167" s="2">
        <v>40431</v>
      </c>
      <c r="CC1167" t="s">
        <v>9951</v>
      </c>
    </row>
    <row r="1168" spans="1:81">
      <c r="A1168">
        <f t="shared" si="18"/>
        <v>1166</v>
      </c>
      <c r="B1168" s="1" t="s">
        <v>149</v>
      </c>
      <c r="C1168" s="21" t="s">
        <v>5606</v>
      </c>
      <c r="D1168" s="1" t="s">
        <v>5606</v>
      </c>
      <c r="E1168" s="1" t="s">
        <v>149</v>
      </c>
      <c r="F1168" s="1" t="s">
        <v>5607</v>
      </c>
      <c r="G1168" s="1" t="s">
        <v>5608</v>
      </c>
      <c r="H1168" s="1" t="s">
        <v>5609</v>
      </c>
      <c r="J1168" t="s">
        <v>153</v>
      </c>
      <c r="K1168" t="s">
        <v>154</v>
      </c>
      <c r="L1168">
        <v>110017</v>
      </c>
      <c r="M1168">
        <v>0</v>
      </c>
      <c r="N1168" t="s">
        <v>155</v>
      </c>
      <c r="X1168" s="2">
        <v>39177</v>
      </c>
      <c r="Y1168" t="s">
        <v>5610</v>
      </c>
      <c r="Z1168" t="s">
        <v>156</v>
      </c>
      <c r="AA1168">
        <v>140000</v>
      </c>
      <c r="AD1168">
        <v>200000</v>
      </c>
      <c r="AG1168" t="s">
        <v>13033</v>
      </c>
      <c r="AI1168" t="s">
        <v>157</v>
      </c>
      <c r="AJ1168" t="s">
        <v>158</v>
      </c>
      <c r="AN1168">
        <v>4</v>
      </c>
      <c r="AP1168" t="s">
        <v>149</v>
      </c>
      <c r="AR1168" t="s">
        <v>5606</v>
      </c>
      <c r="AT1168" t="s">
        <v>149</v>
      </c>
      <c r="AU1168" t="s">
        <v>149</v>
      </c>
      <c r="AV1168" t="s">
        <v>149</v>
      </c>
      <c r="AW1168" t="s">
        <v>149</v>
      </c>
      <c r="AX1168" t="s">
        <v>149</v>
      </c>
      <c r="AY1168">
        <v>0</v>
      </c>
      <c r="AZ1168" t="s">
        <v>149</v>
      </c>
      <c r="BA1168" t="s">
        <v>781</v>
      </c>
      <c r="BB1168">
        <v>0</v>
      </c>
      <c r="BD1168" t="s">
        <v>160</v>
      </c>
      <c r="BE1168" t="s">
        <v>149</v>
      </c>
      <c r="BH1168">
        <v>0</v>
      </c>
      <c r="BJ1168" t="s">
        <v>149</v>
      </c>
      <c r="BK1168" t="s">
        <v>149</v>
      </c>
      <c r="BL1168" t="s">
        <v>160</v>
      </c>
      <c r="BM1168" t="s">
        <v>154</v>
      </c>
      <c r="BN1168" t="s">
        <v>961</v>
      </c>
      <c r="BO1168" t="s">
        <v>402</v>
      </c>
      <c r="BP1168" t="s">
        <v>149</v>
      </c>
      <c r="BV1168" t="s">
        <v>160</v>
      </c>
      <c r="BW1168" t="s">
        <v>8174</v>
      </c>
      <c r="BX1168">
        <v>1</v>
      </c>
      <c r="BY1168" t="s">
        <v>8173</v>
      </c>
      <c r="BZ1168" t="s">
        <v>9070</v>
      </c>
      <c r="CA1168" s="2">
        <v>40431</v>
      </c>
      <c r="CC1168" t="s">
        <v>9952</v>
      </c>
    </row>
    <row r="1169" spans="1:81">
      <c r="A1169">
        <f t="shared" si="18"/>
        <v>1167</v>
      </c>
      <c r="B1169" s="1" t="s">
        <v>149</v>
      </c>
      <c r="C1169" s="21" t="s">
        <v>5611</v>
      </c>
      <c r="D1169" s="1" t="s">
        <v>5611</v>
      </c>
      <c r="E1169" s="1" t="s">
        <v>149</v>
      </c>
      <c r="F1169" s="1" t="s">
        <v>5612</v>
      </c>
      <c r="G1169" s="1" t="s">
        <v>5613</v>
      </c>
      <c r="H1169" s="1" t="s">
        <v>5614</v>
      </c>
      <c r="I1169" t="s">
        <v>5615</v>
      </c>
      <c r="J1169" t="s">
        <v>253</v>
      </c>
      <c r="K1169" t="s">
        <v>191</v>
      </c>
      <c r="L1169">
        <v>400051</v>
      </c>
      <c r="M1169">
        <v>0</v>
      </c>
      <c r="N1169" t="s">
        <v>155</v>
      </c>
      <c r="X1169" s="2">
        <v>39177</v>
      </c>
      <c r="Y1169" t="s">
        <v>5616</v>
      </c>
      <c r="Z1169" t="s">
        <v>156</v>
      </c>
      <c r="AA1169">
        <v>140000</v>
      </c>
      <c r="AD1169">
        <v>200000</v>
      </c>
      <c r="AG1169" t="s">
        <v>13033</v>
      </c>
      <c r="AH1169" t="s">
        <v>10093</v>
      </c>
      <c r="AI1169" t="s">
        <v>157</v>
      </c>
      <c r="AJ1169" t="s">
        <v>158</v>
      </c>
      <c r="AN1169">
        <v>4</v>
      </c>
      <c r="AP1169" t="s">
        <v>149</v>
      </c>
      <c r="AR1169" t="s">
        <v>5611</v>
      </c>
      <c r="AT1169" t="s">
        <v>149</v>
      </c>
      <c r="AU1169" t="s">
        <v>149</v>
      </c>
      <c r="AV1169" t="s">
        <v>149</v>
      </c>
      <c r="AW1169" t="s">
        <v>149</v>
      </c>
      <c r="AX1169" t="s">
        <v>149</v>
      </c>
      <c r="AY1169">
        <v>0</v>
      </c>
      <c r="AZ1169" t="s">
        <v>149</v>
      </c>
      <c r="BA1169" t="s">
        <v>1035</v>
      </c>
      <c r="BB1169">
        <v>0</v>
      </c>
      <c r="BD1169" t="s">
        <v>160</v>
      </c>
      <c r="BE1169" t="s">
        <v>149</v>
      </c>
      <c r="BH1169">
        <v>0</v>
      </c>
      <c r="BJ1169" t="s">
        <v>149</v>
      </c>
      <c r="BK1169" t="s">
        <v>149</v>
      </c>
      <c r="BL1169" t="s">
        <v>149</v>
      </c>
      <c r="BM1169" t="s">
        <v>191</v>
      </c>
      <c r="BP1169" t="s">
        <v>149</v>
      </c>
      <c r="BV1169" t="s">
        <v>160</v>
      </c>
      <c r="BW1169" t="s">
        <v>8188</v>
      </c>
      <c r="BX1169">
        <v>1</v>
      </c>
      <c r="BY1169" t="s">
        <v>8229</v>
      </c>
      <c r="BZ1169" t="s">
        <v>9071</v>
      </c>
      <c r="CA1169" s="2">
        <v>40420</v>
      </c>
      <c r="CC1169" t="s">
        <v>9494</v>
      </c>
    </row>
    <row r="1170" spans="1:81">
      <c r="A1170">
        <f t="shared" si="18"/>
        <v>1168</v>
      </c>
      <c r="B1170" s="1" t="s">
        <v>149</v>
      </c>
      <c r="C1170" s="21" t="s">
        <v>5617</v>
      </c>
      <c r="D1170" s="1" t="s">
        <v>5617</v>
      </c>
      <c r="E1170" s="1" t="s">
        <v>149</v>
      </c>
      <c r="F1170" s="1" t="s">
        <v>5618</v>
      </c>
      <c r="G1170" s="1" t="s">
        <v>5619</v>
      </c>
      <c r="H1170" s="1" t="s">
        <v>5620</v>
      </c>
      <c r="J1170" t="s">
        <v>5621</v>
      </c>
      <c r="M1170">
        <v>0</v>
      </c>
      <c r="N1170" t="s">
        <v>5622</v>
      </c>
      <c r="X1170" s="2">
        <v>39177</v>
      </c>
      <c r="Y1170" t="s">
        <v>5623</v>
      </c>
      <c r="Z1170" t="s">
        <v>156</v>
      </c>
      <c r="AA1170">
        <v>140000</v>
      </c>
      <c r="AD1170">
        <v>200000</v>
      </c>
      <c r="AG1170" t="s">
        <v>13032</v>
      </c>
      <c r="AI1170" t="s">
        <v>185</v>
      </c>
      <c r="AJ1170" t="s">
        <v>186</v>
      </c>
      <c r="AN1170">
        <v>1</v>
      </c>
      <c r="AP1170" t="s">
        <v>149</v>
      </c>
      <c r="AR1170" t="s">
        <v>5617</v>
      </c>
      <c r="AT1170" t="s">
        <v>149</v>
      </c>
      <c r="AU1170" t="s">
        <v>149</v>
      </c>
      <c r="AV1170" t="s">
        <v>149</v>
      </c>
      <c r="AW1170" t="s">
        <v>149</v>
      </c>
      <c r="AX1170" t="s">
        <v>149</v>
      </c>
      <c r="AY1170">
        <v>0</v>
      </c>
      <c r="AZ1170" t="s">
        <v>149</v>
      </c>
      <c r="BA1170" t="s">
        <v>1035</v>
      </c>
      <c r="BB1170">
        <v>0</v>
      </c>
      <c r="BD1170" t="s">
        <v>160</v>
      </c>
      <c r="BE1170" t="s">
        <v>149</v>
      </c>
      <c r="BH1170">
        <v>0</v>
      </c>
      <c r="BJ1170" t="s">
        <v>149</v>
      </c>
      <c r="BK1170" t="s">
        <v>149</v>
      </c>
      <c r="BL1170" t="s">
        <v>149</v>
      </c>
      <c r="BM1170" s="33" t="s">
        <v>11456</v>
      </c>
      <c r="BP1170" t="s">
        <v>149</v>
      </c>
      <c r="BV1170" t="s">
        <v>160</v>
      </c>
      <c r="CA1170" s="2"/>
    </row>
    <row r="1171" spans="1:81">
      <c r="A1171">
        <f t="shared" si="18"/>
        <v>1169</v>
      </c>
      <c r="B1171" s="1" t="s">
        <v>149</v>
      </c>
      <c r="C1171" s="21" t="s">
        <v>5624</v>
      </c>
      <c r="D1171" s="1" t="s">
        <v>5624</v>
      </c>
      <c r="E1171" s="1" t="s">
        <v>149</v>
      </c>
      <c r="F1171" s="1" t="s">
        <v>5625</v>
      </c>
      <c r="G1171" s="1" t="s">
        <v>5626</v>
      </c>
      <c r="H1171" s="1" t="s">
        <v>5627</v>
      </c>
      <c r="I1171" t="s">
        <v>5628</v>
      </c>
      <c r="J1171" t="s">
        <v>184</v>
      </c>
      <c r="M1171">
        <v>0</v>
      </c>
      <c r="N1171" t="s">
        <v>184</v>
      </c>
      <c r="X1171" s="2">
        <v>39177</v>
      </c>
      <c r="Y1171" t="s">
        <v>5629</v>
      </c>
      <c r="Z1171" t="s">
        <v>156</v>
      </c>
      <c r="AA1171">
        <v>140000</v>
      </c>
      <c r="AD1171">
        <v>200000</v>
      </c>
      <c r="AG1171" t="s">
        <v>13034</v>
      </c>
      <c r="AI1171" t="s">
        <v>185</v>
      </c>
      <c r="AJ1171" t="s">
        <v>186</v>
      </c>
      <c r="AN1171">
        <v>1</v>
      </c>
      <c r="AP1171" t="s">
        <v>149</v>
      </c>
      <c r="AR1171" t="s">
        <v>5624</v>
      </c>
      <c r="AT1171" t="s">
        <v>149</v>
      </c>
      <c r="AU1171" t="s">
        <v>149</v>
      </c>
      <c r="AV1171" t="s">
        <v>149</v>
      </c>
      <c r="AW1171" t="s">
        <v>149</v>
      </c>
      <c r="AX1171" t="s">
        <v>149</v>
      </c>
      <c r="AY1171">
        <v>0</v>
      </c>
      <c r="AZ1171" t="s">
        <v>149</v>
      </c>
      <c r="BA1171" t="s">
        <v>1035</v>
      </c>
      <c r="BB1171">
        <v>0</v>
      </c>
      <c r="BD1171" t="s">
        <v>160</v>
      </c>
      <c r="BE1171" t="s">
        <v>149</v>
      </c>
      <c r="BH1171">
        <v>0</v>
      </c>
      <c r="BJ1171" t="s">
        <v>149</v>
      </c>
      <c r="BK1171" t="s">
        <v>149</v>
      </c>
      <c r="BL1171" t="s">
        <v>149</v>
      </c>
      <c r="BM1171" s="33" t="s">
        <v>11456</v>
      </c>
      <c r="BP1171" t="s">
        <v>149</v>
      </c>
      <c r="BV1171" t="s">
        <v>160</v>
      </c>
      <c r="CA1171" s="2"/>
    </row>
    <row r="1172" spans="1:81">
      <c r="A1172">
        <f t="shared" si="18"/>
        <v>1170</v>
      </c>
      <c r="B1172" s="1" t="s">
        <v>149</v>
      </c>
      <c r="C1172" s="21" t="s">
        <v>5630</v>
      </c>
      <c r="D1172" s="1" t="s">
        <v>5630</v>
      </c>
      <c r="E1172" s="1" t="s">
        <v>149</v>
      </c>
      <c r="F1172" s="1" t="s">
        <v>5631</v>
      </c>
      <c r="G1172" s="1" t="s">
        <v>5632</v>
      </c>
      <c r="H1172" s="1" t="s">
        <v>5633</v>
      </c>
      <c r="I1172" t="s">
        <v>5634</v>
      </c>
      <c r="J1172" t="s">
        <v>668</v>
      </c>
      <c r="M1172">
        <v>0</v>
      </c>
      <c r="N1172" t="s">
        <v>669</v>
      </c>
      <c r="X1172" s="2">
        <v>39177</v>
      </c>
      <c r="Y1172" t="s">
        <v>5635</v>
      </c>
      <c r="Z1172" t="s">
        <v>156</v>
      </c>
      <c r="AA1172">
        <v>140000</v>
      </c>
      <c r="AD1172">
        <v>200000</v>
      </c>
      <c r="AG1172" t="s">
        <v>13034</v>
      </c>
      <c r="AI1172" t="s">
        <v>185</v>
      </c>
      <c r="AJ1172" t="s">
        <v>186</v>
      </c>
      <c r="AN1172">
        <v>1</v>
      </c>
      <c r="AP1172" t="s">
        <v>149</v>
      </c>
      <c r="AR1172" t="s">
        <v>5630</v>
      </c>
      <c r="AT1172" t="s">
        <v>149</v>
      </c>
      <c r="AU1172" t="s">
        <v>149</v>
      </c>
      <c r="AV1172" t="s">
        <v>149</v>
      </c>
      <c r="AW1172" t="s">
        <v>149</v>
      </c>
      <c r="AX1172" t="s">
        <v>149</v>
      </c>
      <c r="AY1172">
        <v>0</v>
      </c>
      <c r="AZ1172" t="s">
        <v>149</v>
      </c>
      <c r="BA1172" t="s">
        <v>1116</v>
      </c>
      <c r="BB1172">
        <v>0</v>
      </c>
      <c r="BD1172" t="s">
        <v>160</v>
      </c>
      <c r="BE1172" t="s">
        <v>149</v>
      </c>
      <c r="BH1172">
        <v>0</v>
      </c>
      <c r="BJ1172" t="s">
        <v>149</v>
      </c>
      <c r="BK1172" t="s">
        <v>149</v>
      </c>
      <c r="BL1172" t="s">
        <v>149</v>
      </c>
      <c r="BM1172" s="33" t="s">
        <v>11456</v>
      </c>
      <c r="BP1172" t="s">
        <v>149</v>
      </c>
      <c r="BV1172" t="s">
        <v>160</v>
      </c>
      <c r="CA1172" s="2"/>
    </row>
    <row r="1173" spans="1:81">
      <c r="A1173">
        <f t="shared" si="18"/>
        <v>1171</v>
      </c>
      <c r="B1173" s="1" t="s">
        <v>149</v>
      </c>
      <c r="C1173" s="21" t="s">
        <v>5636</v>
      </c>
      <c r="D1173" s="1" t="s">
        <v>5636</v>
      </c>
      <c r="E1173" s="1" t="s">
        <v>149</v>
      </c>
      <c r="F1173" s="1" t="s">
        <v>5637</v>
      </c>
      <c r="G1173" s="1" t="s">
        <v>5638</v>
      </c>
      <c r="H1173" s="1" t="s">
        <v>5639</v>
      </c>
      <c r="I1173" t="s">
        <v>5640</v>
      </c>
      <c r="J1173" t="s">
        <v>5641</v>
      </c>
      <c r="M1173">
        <v>0</v>
      </c>
      <c r="N1173" t="s">
        <v>184</v>
      </c>
      <c r="X1173" s="2">
        <v>39177</v>
      </c>
      <c r="Y1173" t="s">
        <v>5642</v>
      </c>
      <c r="Z1173" t="s">
        <v>780</v>
      </c>
      <c r="AA1173">
        <v>140000</v>
      </c>
      <c r="AD1173">
        <v>200000</v>
      </c>
      <c r="AG1173" t="s">
        <v>13034</v>
      </c>
      <c r="AI1173" t="s">
        <v>185</v>
      </c>
      <c r="AJ1173" t="s">
        <v>186</v>
      </c>
      <c r="AN1173">
        <v>1</v>
      </c>
      <c r="AP1173" t="s">
        <v>149</v>
      </c>
      <c r="AR1173" t="s">
        <v>5636</v>
      </c>
      <c r="AT1173" t="s">
        <v>149</v>
      </c>
      <c r="AU1173" t="s">
        <v>149</v>
      </c>
      <c r="AV1173" t="s">
        <v>149</v>
      </c>
      <c r="AW1173" t="s">
        <v>149</v>
      </c>
      <c r="AX1173" t="s">
        <v>149</v>
      </c>
      <c r="AY1173">
        <v>0</v>
      </c>
      <c r="AZ1173" t="s">
        <v>149</v>
      </c>
      <c r="BA1173" t="s">
        <v>1035</v>
      </c>
      <c r="BB1173">
        <v>0</v>
      </c>
      <c r="BD1173" t="s">
        <v>160</v>
      </c>
      <c r="BE1173" t="s">
        <v>149</v>
      </c>
      <c r="BH1173">
        <v>0</v>
      </c>
      <c r="BJ1173" t="s">
        <v>149</v>
      </c>
      <c r="BK1173" t="s">
        <v>149</v>
      </c>
      <c r="BL1173" t="s">
        <v>149</v>
      </c>
      <c r="BM1173" s="33" t="s">
        <v>11456</v>
      </c>
      <c r="BP1173" t="s">
        <v>149</v>
      </c>
      <c r="BV1173" t="s">
        <v>160</v>
      </c>
      <c r="CA1173" s="2"/>
    </row>
    <row r="1174" spans="1:81">
      <c r="A1174">
        <f t="shared" si="18"/>
        <v>1172</v>
      </c>
      <c r="B1174" s="1" t="s">
        <v>149</v>
      </c>
      <c r="C1174" s="21" t="s">
        <v>5643</v>
      </c>
      <c r="D1174" s="1" t="s">
        <v>5643</v>
      </c>
      <c r="E1174" s="1" t="s">
        <v>149</v>
      </c>
      <c r="F1174" s="1" t="s">
        <v>5644</v>
      </c>
      <c r="G1174" s="1" t="s">
        <v>5645</v>
      </c>
      <c r="H1174" s="1" t="s">
        <v>5646</v>
      </c>
      <c r="I1174" t="s">
        <v>5647</v>
      </c>
      <c r="J1174" t="s">
        <v>4458</v>
      </c>
      <c r="M1174">
        <v>0</v>
      </c>
      <c r="N1174" t="s">
        <v>4459</v>
      </c>
      <c r="X1174" s="2">
        <v>39177</v>
      </c>
      <c r="Y1174" t="s">
        <v>5648</v>
      </c>
      <c r="Z1174" t="s">
        <v>156</v>
      </c>
      <c r="AA1174">
        <v>140000</v>
      </c>
      <c r="AD1174">
        <v>200000</v>
      </c>
      <c r="AG1174" t="s">
        <v>13032</v>
      </c>
      <c r="AI1174" t="s">
        <v>185</v>
      </c>
      <c r="AJ1174" t="s">
        <v>186</v>
      </c>
      <c r="AN1174">
        <v>1</v>
      </c>
      <c r="AP1174" t="s">
        <v>149</v>
      </c>
      <c r="AR1174" t="s">
        <v>5643</v>
      </c>
      <c r="AT1174" t="s">
        <v>149</v>
      </c>
      <c r="AU1174" t="s">
        <v>149</v>
      </c>
      <c r="AV1174" t="s">
        <v>149</v>
      </c>
      <c r="AW1174" t="s">
        <v>149</v>
      </c>
      <c r="AX1174" t="s">
        <v>149</v>
      </c>
      <c r="AY1174">
        <v>0</v>
      </c>
      <c r="AZ1174" t="s">
        <v>149</v>
      </c>
      <c r="BA1174" t="s">
        <v>1035</v>
      </c>
      <c r="BB1174">
        <v>0</v>
      </c>
      <c r="BD1174" t="s">
        <v>160</v>
      </c>
      <c r="BE1174" t="s">
        <v>149</v>
      </c>
      <c r="BH1174">
        <v>0</v>
      </c>
      <c r="BJ1174" t="s">
        <v>149</v>
      </c>
      <c r="BK1174" t="s">
        <v>149</v>
      </c>
      <c r="BL1174" t="s">
        <v>149</v>
      </c>
      <c r="BM1174" s="33" t="s">
        <v>11456</v>
      </c>
      <c r="BP1174" t="s">
        <v>149</v>
      </c>
      <c r="BV1174" t="s">
        <v>160</v>
      </c>
      <c r="CA1174" s="2"/>
    </row>
    <row r="1175" spans="1:81">
      <c r="A1175">
        <f t="shared" si="18"/>
        <v>1173</v>
      </c>
      <c r="B1175" s="1" t="s">
        <v>149</v>
      </c>
      <c r="C1175" s="21" t="s">
        <v>5649</v>
      </c>
      <c r="D1175" s="1" t="s">
        <v>5649</v>
      </c>
      <c r="E1175" s="1" t="s">
        <v>149</v>
      </c>
      <c r="F1175" s="1" t="s">
        <v>5650</v>
      </c>
      <c r="G1175" s="1" t="s">
        <v>5651</v>
      </c>
      <c r="H1175" s="1" t="s">
        <v>5652</v>
      </c>
      <c r="I1175" t="s">
        <v>5653</v>
      </c>
      <c r="J1175" t="s">
        <v>5654</v>
      </c>
      <c r="M1175">
        <v>0</v>
      </c>
      <c r="N1175" t="s">
        <v>2154</v>
      </c>
      <c r="X1175" s="2">
        <v>39177</v>
      </c>
      <c r="Y1175" t="s">
        <v>5655</v>
      </c>
      <c r="Z1175" t="s">
        <v>156</v>
      </c>
      <c r="AA1175">
        <v>140000</v>
      </c>
      <c r="AD1175">
        <v>200000</v>
      </c>
      <c r="AG1175" t="s">
        <v>13033</v>
      </c>
      <c r="AI1175" t="s">
        <v>185</v>
      </c>
      <c r="AJ1175" t="s">
        <v>186</v>
      </c>
      <c r="AN1175">
        <v>1</v>
      </c>
      <c r="AP1175" t="s">
        <v>149</v>
      </c>
      <c r="AR1175" t="s">
        <v>5649</v>
      </c>
      <c r="AT1175" t="s">
        <v>149</v>
      </c>
      <c r="AU1175" t="s">
        <v>149</v>
      </c>
      <c r="AV1175" t="s">
        <v>149</v>
      </c>
      <c r="AW1175" t="s">
        <v>149</v>
      </c>
      <c r="AX1175" t="s">
        <v>149</v>
      </c>
      <c r="AY1175">
        <v>0</v>
      </c>
      <c r="AZ1175" t="s">
        <v>149</v>
      </c>
      <c r="BA1175" t="s">
        <v>2433</v>
      </c>
      <c r="BB1175">
        <v>0</v>
      </c>
      <c r="BD1175" t="s">
        <v>160</v>
      </c>
      <c r="BE1175" t="s">
        <v>149</v>
      </c>
      <c r="BH1175">
        <v>0</v>
      </c>
      <c r="BJ1175" t="s">
        <v>149</v>
      </c>
      <c r="BK1175" t="s">
        <v>149</v>
      </c>
      <c r="BL1175" t="s">
        <v>149</v>
      </c>
      <c r="BM1175" s="33" t="s">
        <v>11456</v>
      </c>
      <c r="BP1175" t="s">
        <v>149</v>
      </c>
      <c r="BV1175" t="s">
        <v>160</v>
      </c>
      <c r="CA1175" s="2"/>
    </row>
    <row r="1176" spans="1:81">
      <c r="A1176">
        <f t="shared" si="18"/>
        <v>1174</v>
      </c>
      <c r="B1176" s="1" t="s">
        <v>149</v>
      </c>
      <c r="C1176" s="21" t="s">
        <v>5656</v>
      </c>
      <c r="D1176" s="1" t="s">
        <v>5656</v>
      </c>
      <c r="E1176" s="1" t="s">
        <v>149</v>
      </c>
      <c r="F1176" s="1" t="s">
        <v>5657</v>
      </c>
      <c r="G1176" s="1" t="s">
        <v>5658</v>
      </c>
      <c r="H1176" s="1" t="s">
        <v>5659</v>
      </c>
      <c r="I1176" t="s">
        <v>5660</v>
      </c>
      <c r="J1176" t="s">
        <v>5661</v>
      </c>
      <c r="M1176">
        <v>0</v>
      </c>
      <c r="N1176" t="s">
        <v>2154</v>
      </c>
      <c r="X1176" s="2">
        <v>39177</v>
      </c>
      <c r="Y1176" t="s">
        <v>5662</v>
      </c>
      <c r="Z1176" t="s">
        <v>156</v>
      </c>
      <c r="AA1176">
        <v>140000</v>
      </c>
      <c r="AD1176">
        <v>200000</v>
      </c>
      <c r="AG1176" t="s">
        <v>13035</v>
      </c>
      <c r="AI1176" t="s">
        <v>568</v>
      </c>
      <c r="AJ1176" t="s">
        <v>1968</v>
      </c>
      <c r="AN1176">
        <v>1</v>
      </c>
      <c r="AP1176" t="s">
        <v>149</v>
      </c>
      <c r="AR1176" t="s">
        <v>5656</v>
      </c>
      <c r="AT1176" t="s">
        <v>149</v>
      </c>
      <c r="AU1176" t="s">
        <v>149</v>
      </c>
      <c r="AV1176" t="s">
        <v>149</v>
      </c>
      <c r="AW1176" t="s">
        <v>149</v>
      </c>
      <c r="AX1176" t="s">
        <v>149</v>
      </c>
      <c r="AY1176">
        <v>0</v>
      </c>
      <c r="AZ1176" t="s">
        <v>149</v>
      </c>
      <c r="BA1176" t="s">
        <v>169</v>
      </c>
      <c r="BB1176">
        <v>0</v>
      </c>
      <c r="BD1176" t="s">
        <v>160</v>
      </c>
      <c r="BE1176" t="s">
        <v>149</v>
      </c>
      <c r="BH1176">
        <v>0</v>
      </c>
      <c r="BJ1176" t="s">
        <v>149</v>
      </c>
      <c r="BK1176" t="s">
        <v>149</v>
      </c>
      <c r="BL1176" t="s">
        <v>149</v>
      </c>
      <c r="BM1176" s="33" t="s">
        <v>11456</v>
      </c>
      <c r="BP1176" t="s">
        <v>149</v>
      </c>
      <c r="BV1176" t="s">
        <v>160</v>
      </c>
      <c r="CA1176" s="2"/>
    </row>
    <row r="1177" spans="1:81">
      <c r="A1177">
        <f t="shared" si="18"/>
        <v>1175</v>
      </c>
      <c r="B1177" s="1" t="s">
        <v>149</v>
      </c>
      <c r="C1177" s="21" t="s">
        <v>5663</v>
      </c>
      <c r="D1177" s="1" t="s">
        <v>5663</v>
      </c>
      <c r="E1177" s="1" t="s">
        <v>149</v>
      </c>
      <c r="F1177" s="1" t="s">
        <v>5664</v>
      </c>
      <c r="G1177" s="1" t="s">
        <v>5665</v>
      </c>
      <c r="H1177" s="1" t="s">
        <v>5666</v>
      </c>
      <c r="J1177" t="s">
        <v>153</v>
      </c>
      <c r="K1177" t="s">
        <v>154</v>
      </c>
      <c r="L1177">
        <v>110001</v>
      </c>
      <c r="M1177">
        <v>0</v>
      </c>
      <c r="N1177" t="s">
        <v>155</v>
      </c>
      <c r="X1177" s="2">
        <v>39177</v>
      </c>
      <c r="Y1177" t="s">
        <v>5667</v>
      </c>
      <c r="Z1177" t="s">
        <v>156</v>
      </c>
      <c r="AA1177">
        <v>140000</v>
      </c>
      <c r="AD1177">
        <v>200000</v>
      </c>
      <c r="AG1177" t="s">
        <v>13033</v>
      </c>
      <c r="AH1177" t="s">
        <v>5668</v>
      </c>
      <c r="AI1177" t="s">
        <v>157</v>
      </c>
      <c r="AJ1177" t="s">
        <v>158</v>
      </c>
      <c r="AN1177">
        <v>4</v>
      </c>
      <c r="AP1177" t="s">
        <v>149</v>
      </c>
      <c r="AR1177" t="s">
        <v>5663</v>
      </c>
      <c r="AT1177" t="s">
        <v>149</v>
      </c>
      <c r="AU1177" t="s">
        <v>149</v>
      </c>
      <c r="AV1177" t="s">
        <v>149</v>
      </c>
      <c r="AW1177" t="s">
        <v>149</v>
      </c>
      <c r="AX1177" t="s">
        <v>149</v>
      </c>
      <c r="AY1177">
        <v>0</v>
      </c>
      <c r="AZ1177" t="s">
        <v>149</v>
      </c>
      <c r="BA1177" t="s">
        <v>169</v>
      </c>
      <c r="BB1177">
        <v>0</v>
      </c>
      <c r="BD1177" t="s">
        <v>160</v>
      </c>
      <c r="BE1177" t="s">
        <v>149</v>
      </c>
      <c r="BH1177">
        <v>0</v>
      </c>
      <c r="BJ1177" t="s">
        <v>149</v>
      </c>
      <c r="BK1177" t="s">
        <v>149</v>
      </c>
      <c r="BL1177" t="s">
        <v>149</v>
      </c>
      <c r="BM1177" t="s">
        <v>154</v>
      </c>
      <c r="BP1177" t="s">
        <v>149</v>
      </c>
      <c r="BV1177" t="s">
        <v>160</v>
      </c>
      <c r="BW1177" t="s">
        <v>8174</v>
      </c>
      <c r="BX1177">
        <v>1</v>
      </c>
      <c r="BY1177" t="s">
        <v>8173</v>
      </c>
      <c r="BZ1177" t="s">
        <v>9072</v>
      </c>
      <c r="CA1177" s="2">
        <v>40696</v>
      </c>
      <c r="CC1177" t="s">
        <v>9560</v>
      </c>
    </row>
    <row r="1178" spans="1:81">
      <c r="A1178">
        <f t="shared" si="18"/>
        <v>1176</v>
      </c>
      <c r="B1178" s="1" t="s">
        <v>149</v>
      </c>
      <c r="C1178" s="21" t="s">
        <v>5669</v>
      </c>
      <c r="D1178" s="1" t="s">
        <v>5669</v>
      </c>
      <c r="E1178" s="1" t="s">
        <v>149</v>
      </c>
      <c r="F1178" s="1" t="s">
        <v>5670</v>
      </c>
      <c r="G1178" s="1" t="s">
        <v>5671</v>
      </c>
      <c r="H1178" s="1" t="s">
        <v>5672</v>
      </c>
      <c r="I1178" t="s">
        <v>5673</v>
      </c>
      <c r="J1178" t="s">
        <v>5674</v>
      </c>
      <c r="M1178">
        <v>0</v>
      </c>
      <c r="N1178" t="s">
        <v>586</v>
      </c>
      <c r="X1178" s="2">
        <v>39177</v>
      </c>
      <c r="Y1178" t="s">
        <v>5675</v>
      </c>
      <c r="Z1178" t="s">
        <v>156</v>
      </c>
      <c r="AA1178">
        <v>140000</v>
      </c>
      <c r="AD1178">
        <v>200000</v>
      </c>
      <c r="AG1178" t="s">
        <v>13034</v>
      </c>
      <c r="AI1178" t="s">
        <v>185</v>
      </c>
      <c r="AJ1178" t="s">
        <v>186</v>
      </c>
      <c r="AN1178">
        <v>1</v>
      </c>
      <c r="AP1178" t="s">
        <v>149</v>
      </c>
      <c r="AR1178" t="s">
        <v>5669</v>
      </c>
      <c r="AT1178" t="s">
        <v>149</v>
      </c>
      <c r="AU1178" t="s">
        <v>149</v>
      </c>
      <c r="AV1178" t="s">
        <v>149</v>
      </c>
      <c r="AW1178" t="s">
        <v>149</v>
      </c>
      <c r="AX1178" t="s">
        <v>149</v>
      </c>
      <c r="AY1178">
        <v>0</v>
      </c>
      <c r="AZ1178" t="s">
        <v>149</v>
      </c>
      <c r="BA1178" t="s">
        <v>323</v>
      </c>
      <c r="BB1178">
        <v>0</v>
      </c>
      <c r="BD1178" t="s">
        <v>160</v>
      </c>
      <c r="BE1178" t="s">
        <v>149</v>
      </c>
      <c r="BH1178">
        <v>0</v>
      </c>
      <c r="BJ1178" t="s">
        <v>149</v>
      </c>
      <c r="BK1178" t="s">
        <v>149</v>
      </c>
      <c r="BL1178" t="s">
        <v>149</v>
      </c>
      <c r="BM1178" s="33" t="s">
        <v>11456</v>
      </c>
      <c r="BP1178" t="s">
        <v>149</v>
      </c>
      <c r="BV1178" t="s">
        <v>160</v>
      </c>
      <c r="CA1178" s="2"/>
    </row>
    <row r="1179" spans="1:81">
      <c r="A1179">
        <f t="shared" si="18"/>
        <v>1177</v>
      </c>
      <c r="B1179" s="1" t="s">
        <v>149</v>
      </c>
      <c r="C1179" s="21" t="s">
        <v>5676</v>
      </c>
      <c r="D1179" s="1" t="s">
        <v>5676</v>
      </c>
      <c r="E1179" s="1" t="s">
        <v>149</v>
      </c>
      <c r="F1179" s="1" t="s">
        <v>5677</v>
      </c>
      <c r="G1179" s="1" t="s">
        <v>5678</v>
      </c>
      <c r="H1179" s="1" t="s">
        <v>5679</v>
      </c>
      <c r="J1179" t="s">
        <v>668</v>
      </c>
      <c r="M1179">
        <v>0</v>
      </c>
      <c r="N1179" t="s">
        <v>669</v>
      </c>
      <c r="X1179" s="2">
        <v>39177</v>
      </c>
      <c r="Y1179" t="s">
        <v>5677</v>
      </c>
      <c r="Z1179" t="s">
        <v>156</v>
      </c>
      <c r="AA1179">
        <v>140000</v>
      </c>
      <c r="AD1179">
        <v>200000</v>
      </c>
      <c r="AG1179" t="s">
        <v>13034</v>
      </c>
      <c r="AI1179" t="s">
        <v>185</v>
      </c>
      <c r="AJ1179" t="s">
        <v>186</v>
      </c>
      <c r="AN1179">
        <v>1</v>
      </c>
      <c r="AP1179" t="s">
        <v>149</v>
      </c>
      <c r="AR1179" t="s">
        <v>5676</v>
      </c>
      <c r="AT1179" t="s">
        <v>149</v>
      </c>
      <c r="AU1179" t="s">
        <v>149</v>
      </c>
      <c r="AV1179" t="s">
        <v>149</v>
      </c>
      <c r="AW1179" t="s">
        <v>149</v>
      </c>
      <c r="AX1179" t="s">
        <v>149</v>
      </c>
      <c r="AY1179">
        <v>0</v>
      </c>
      <c r="AZ1179" t="s">
        <v>149</v>
      </c>
      <c r="BA1179" t="s">
        <v>2433</v>
      </c>
      <c r="BB1179">
        <v>0</v>
      </c>
      <c r="BD1179" t="s">
        <v>160</v>
      </c>
      <c r="BE1179" t="s">
        <v>149</v>
      </c>
      <c r="BH1179">
        <v>0</v>
      </c>
      <c r="BJ1179" t="s">
        <v>149</v>
      </c>
      <c r="BK1179" t="s">
        <v>149</v>
      </c>
      <c r="BL1179" t="s">
        <v>149</v>
      </c>
      <c r="BM1179" s="33" t="s">
        <v>11456</v>
      </c>
      <c r="BP1179" t="s">
        <v>149</v>
      </c>
      <c r="BV1179" t="s">
        <v>160</v>
      </c>
      <c r="CA1179" s="2"/>
    </row>
    <row r="1180" spans="1:81">
      <c r="A1180">
        <f t="shared" si="18"/>
        <v>1178</v>
      </c>
      <c r="B1180" s="1" t="s">
        <v>149</v>
      </c>
      <c r="C1180" s="21" t="s">
        <v>5680</v>
      </c>
      <c r="D1180" s="1" t="s">
        <v>5680</v>
      </c>
      <c r="E1180" s="1" t="s">
        <v>149</v>
      </c>
      <c r="F1180" s="1" t="s">
        <v>5681</v>
      </c>
      <c r="G1180" s="1" t="s">
        <v>5682</v>
      </c>
      <c r="H1180" s="1" t="s">
        <v>5683</v>
      </c>
      <c r="J1180" t="s">
        <v>153</v>
      </c>
      <c r="K1180" t="s">
        <v>154</v>
      </c>
      <c r="L1180">
        <v>110063</v>
      </c>
      <c r="M1180">
        <v>0</v>
      </c>
      <c r="N1180" t="s">
        <v>155</v>
      </c>
      <c r="X1180" s="2">
        <v>39177</v>
      </c>
      <c r="Y1180" t="s">
        <v>5684</v>
      </c>
      <c r="Z1180" t="s">
        <v>156</v>
      </c>
      <c r="AA1180">
        <v>140000</v>
      </c>
      <c r="AD1180">
        <v>200000</v>
      </c>
      <c r="AI1180" t="s">
        <v>157</v>
      </c>
      <c r="AJ1180" t="s">
        <v>158</v>
      </c>
      <c r="AN1180">
        <v>4</v>
      </c>
      <c r="AP1180" t="s">
        <v>149</v>
      </c>
      <c r="AR1180" t="s">
        <v>5680</v>
      </c>
      <c r="AT1180" t="s">
        <v>149</v>
      </c>
      <c r="AU1180" t="s">
        <v>149</v>
      </c>
      <c r="AV1180" t="s">
        <v>149</v>
      </c>
      <c r="AW1180" t="s">
        <v>149</v>
      </c>
      <c r="AX1180" t="s">
        <v>149</v>
      </c>
      <c r="AY1180">
        <v>0</v>
      </c>
      <c r="AZ1180" t="s">
        <v>149</v>
      </c>
      <c r="BA1180" t="s">
        <v>169</v>
      </c>
      <c r="BB1180">
        <v>0</v>
      </c>
      <c r="BD1180" t="s">
        <v>160</v>
      </c>
      <c r="BE1180" t="s">
        <v>149</v>
      </c>
      <c r="BH1180">
        <v>0</v>
      </c>
      <c r="BJ1180" t="s">
        <v>149</v>
      </c>
      <c r="BK1180" t="s">
        <v>149</v>
      </c>
      <c r="BL1180" t="s">
        <v>149</v>
      </c>
      <c r="BM1180" t="s">
        <v>154</v>
      </c>
      <c r="BP1180" t="s">
        <v>149</v>
      </c>
      <c r="BV1180" t="s">
        <v>160</v>
      </c>
      <c r="CA1180" s="2"/>
    </row>
    <row r="1181" spans="1:81">
      <c r="A1181">
        <f t="shared" si="18"/>
        <v>1179</v>
      </c>
      <c r="B1181" s="1" t="s">
        <v>149</v>
      </c>
      <c r="C1181" s="21" t="s">
        <v>5685</v>
      </c>
      <c r="D1181" s="1" t="s">
        <v>5685</v>
      </c>
      <c r="E1181" s="1" t="s">
        <v>149</v>
      </c>
      <c r="F1181" s="1" t="s">
        <v>5686</v>
      </c>
      <c r="G1181" s="1" t="s">
        <v>5687</v>
      </c>
      <c r="H1181" s="1" t="s">
        <v>5688</v>
      </c>
      <c r="I1181" t="s">
        <v>5689</v>
      </c>
      <c r="J1181" t="s">
        <v>153</v>
      </c>
      <c r="K1181" t="s">
        <v>154</v>
      </c>
      <c r="L1181">
        <v>110002</v>
      </c>
      <c r="M1181">
        <v>0</v>
      </c>
      <c r="N1181" t="s">
        <v>155</v>
      </c>
      <c r="X1181" s="2">
        <v>39177</v>
      </c>
      <c r="Y1181" t="s">
        <v>5690</v>
      </c>
      <c r="Z1181" t="s">
        <v>156</v>
      </c>
      <c r="AA1181">
        <v>140000</v>
      </c>
      <c r="AD1181">
        <v>200000</v>
      </c>
      <c r="AI1181" t="s">
        <v>157</v>
      </c>
      <c r="AJ1181" t="s">
        <v>158</v>
      </c>
      <c r="AN1181">
        <v>4</v>
      </c>
      <c r="AP1181" t="s">
        <v>149</v>
      </c>
      <c r="AR1181" t="s">
        <v>5685</v>
      </c>
      <c r="AT1181" t="s">
        <v>149</v>
      </c>
      <c r="AU1181" t="s">
        <v>149</v>
      </c>
      <c r="AV1181" t="s">
        <v>149</v>
      </c>
      <c r="AW1181" t="s">
        <v>149</v>
      </c>
      <c r="AX1181" t="s">
        <v>149</v>
      </c>
      <c r="AY1181">
        <v>0</v>
      </c>
      <c r="AZ1181" t="s">
        <v>149</v>
      </c>
      <c r="BA1181" t="s">
        <v>5691</v>
      </c>
      <c r="BB1181">
        <v>0</v>
      </c>
      <c r="BD1181" t="s">
        <v>160</v>
      </c>
      <c r="BE1181" t="s">
        <v>149</v>
      </c>
      <c r="BH1181">
        <v>0</v>
      </c>
      <c r="BJ1181" t="s">
        <v>149</v>
      </c>
      <c r="BK1181" t="s">
        <v>149</v>
      </c>
      <c r="BL1181" t="s">
        <v>149</v>
      </c>
      <c r="BM1181" t="s">
        <v>154</v>
      </c>
      <c r="BP1181" t="s">
        <v>149</v>
      </c>
      <c r="BQ1181" t="s">
        <v>12698</v>
      </c>
      <c r="BV1181" t="s">
        <v>160</v>
      </c>
      <c r="CA1181" s="2"/>
    </row>
    <row r="1182" spans="1:81">
      <c r="A1182">
        <f t="shared" si="18"/>
        <v>1180</v>
      </c>
      <c r="B1182" s="1" t="s">
        <v>149</v>
      </c>
      <c r="C1182" s="21" t="s">
        <v>5692</v>
      </c>
      <c r="D1182" s="1" t="s">
        <v>5692</v>
      </c>
      <c r="E1182" s="1" t="s">
        <v>149</v>
      </c>
      <c r="F1182" s="1" t="s">
        <v>5693</v>
      </c>
      <c r="G1182" s="1" t="s">
        <v>5694</v>
      </c>
      <c r="H1182" s="1" t="s">
        <v>5695</v>
      </c>
      <c r="J1182" t="s">
        <v>5696</v>
      </c>
      <c r="M1182">
        <v>0</v>
      </c>
      <c r="N1182" t="s">
        <v>2154</v>
      </c>
      <c r="X1182" s="2">
        <v>39177</v>
      </c>
      <c r="Y1182" t="s">
        <v>5697</v>
      </c>
      <c r="Z1182" t="s">
        <v>156</v>
      </c>
      <c r="AA1182">
        <v>140000</v>
      </c>
      <c r="AD1182">
        <v>200000</v>
      </c>
      <c r="AI1182" t="s">
        <v>185</v>
      </c>
      <c r="AJ1182" t="s">
        <v>186</v>
      </c>
      <c r="AN1182">
        <v>1</v>
      </c>
      <c r="AP1182" t="s">
        <v>149</v>
      </c>
      <c r="AR1182" t="s">
        <v>5692</v>
      </c>
      <c r="AT1182" t="s">
        <v>149</v>
      </c>
      <c r="AU1182" t="s">
        <v>149</v>
      </c>
      <c r="AV1182" t="s">
        <v>149</v>
      </c>
      <c r="AW1182" t="s">
        <v>149</v>
      </c>
      <c r="AX1182" t="s">
        <v>149</v>
      </c>
      <c r="AY1182">
        <v>0</v>
      </c>
      <c r="AZ1182" t="s">
        <v>149</v>
      </c>
      <c r="BA1182" t="s">
        <v>2970</v>
      </c>
      <c r="BB1182">
        <v>0</v>
      </c>
      <c r="BD1182" t="s">
        <v>160</v>
      </c>
      <c r="BE1182" t="s">
        <v>149</v>
      </c>
      <c r="BH1182">
        <v>0</v>
      </c>
      <c r="BJ1182" t="s">
        <v>149</v>
      </c>
      <c r="BK1182" t="s">
        <v>149</v>
      </c>
      <c r="BL1182" t="s">
        <v>149</v>
      </c>
      <c r="BM1182" s="33" t="s">
        <v>11456</v>
      </c>
      <c r="BP1182" t="s">
        <v>149</v>
      </c>
      <c r="BV1182" t="s">
        <v>160</v>
      </c>
      <c r="CA1182" s="2"/>
    </row>
    <row r="1183" spans="1:81">
      <c r="A1183">
        <f t="shared" si="18"/>
        <v>1181</v>
      </c>
      <c r="B1183" s="1" t="s">
        <v>149</v>
      </c>
      <c r="C1183" s="21" t="s">
        <v>5698</v>
      </c>
      <c r="D1183" s="1" t="s">
        <v>5698</v>
      </c>
      <c r="E1183" s="1" t="s">
        <v>149</v>
      </c>
      <c r="F1183" s="1" t="s">
        <v>5699</v>
      </c>
      <c r="G1183" s="1" t="s">
        <v>5700</v>
      </c>
      <c r="H1183" s="1" t="s">
        <v>5701</v>
      </c>
      <c r="J1183" t="s">
        <v>153</v>
      </c>
      <c r="K1183" t="s">
        <v>154</v>
      </c>
      <c r="L1183">
        <v>110008</v>
      </c>
      <c r="M1183">
        <v>0</v>
      </c>
      <c r="N1183" t="s">
        <v>155</v>
      </c>
      <c r="X1183" s="2">
        <v>39177</v>
      </c>
      <c r="Y1183" t="s">
        <v>5702</v>
      </c>
      <c r="Z1183" t="s">
        <v>156</v>
      </c>
      <c r="AA1183">
        <v>140000</v>
      </c>
      <c r="AD1183">
        <v>200000</v>
      </c>
      <c r="AI1183" t="s">
        <v>157</v>
      </c>
      <c r="AJ1183" t="s">
        <v>158</v>
      </c>
      <c r="AN1183">
        <v>4</v>
      </c>
      <c r="AP1183" t="s">
        <v>149</v>
      </c>
      <c r="AT1183" t="s">
        <v>149</v>
      </c>
      <c r="AU1183" t="s">
        <v>149</v>
      </c>
      <c r="AV1183" t="s">
        <v>149</v>
      </c>
      <c r="AW1183" t="s">
        <v>149</v>
      </c>
      <c r="AX1183" t="s">
        <v>149</v>
      </c>
      <c r="AY1183">
        <v>0</v>
      </c>
      <c r="AZ1183" t="s">
        <v>149</v>
      </c>
      <c r="BA1183" t="s">
        <v>169</v>
      </c>
      <c r="BB1183">
        <v>0</v>
      </c>
      <c r="BD1183" t="s">
        <v>160</v>
      </c>
      <c r="BE1183" t="s">
        <v>149</v>
      </c>
      <c r="BH1183">
        <v>0</v>
      </c>
      <c r="BJ1183" t="s">
        <v>149</v>
      </c>
      <c r="BK1183" t="s">
        <v>149</v>
      </c>
      <c r="BL1183" t="s">
        <v>149</v>
      </c>
      <c r="BM1183" t="s">
        <v>154</v>
      </c>
      <c r="BP1183" t="s">
        <v>149</v>
      </c>
      <c r="BV1183" t="s">
        <v>160</v>
      </c>
      <c r="CA1183" s="2"/>
    </row>
    <row r="1184" spans="1:81">
      <c r="A1184">
        <f t="shared" si="18"/>
        <v>1182</v>
      </c>
      <c r="B1184" s="1" t="s">
        <v>149</v>
      </c>
      <c r="C1184" s="21" t="s">
        <v>5703</v>
      </c>
      <c r="D1184" s="1" t="s">
        <v>5703</v>
      </c>
      <c r="E1184" s="1" t="s">
        <v>149</v>
      </c>
      <c r="F1184" s="1" t="s">
        <v>5704</v>
      </c>
      <c r="G1184" s="1" t="s">
        <v>5705</v>
      </c>
      <c r="H1184" s="1" t="s">
        <v>5706</v>
      </c>
      <c r="I1184" t="s">
        <v>5707</v>
      </c>
      <c r="J1184" t="s">
        <v>5708</v>
      </c>
      <c r="M1184">
        <v>0</v>
      </c>
      <c r="N1184" t="s">
        <v>5097</v>
      </c>
      <c r="X1184" s="2">
        <v>39177</v>
      </c>
      <c r="Y1184" t="s">
        <v>5709</v>
      </c>
      <c r="Z1184" t="s">
        <v>156</v>
      </c>
      <c r="AA1184">
        <v>140000</v>
      </c>
      <c r="AD1184">
        <v>200000</v>
      </c>
      <c r="AI1184" t="s">
        <v>185</v>
      </c>
      <c r="AJ1184" t="s">
        <v>186</v>
      </c>
      <c r="AN1184">
        <v>1</v>
      </c>
      <c r="AP1184" t="s">
        <v>149</v>
      </c>
      <c r="AR1184" t="s">
        <v>5703</v>
      </c>
      <c r="AT1184" t="s">
        <v>149</v>
      </c>
      <c r="AU1184" t="s">
        <v>149</v>
      </c>
      <c r="AV1184" t="s">
        <v>149</v>
      </c>
      <c r="AW1184" t="s">
        <v>149</v>
      </c>
      <c r="AX1184" t="s">
        <v>149</v>
      </c>
      <c r="AY1184">
        <v>0</v>
      </c>
      <c r="AZ1184" t="s">
        <v>149</v>
      </c>
      <c r="BA1184" t="s">
        <v>323</v>
      </c>
      <c r="BB1184">
        <v>0</v>
      </c>
      <c r="BD1184" t="s">
        <v>160</v>
      </c>
      <c r="BE1184" t="s">
        <v>149</v>
      </c>
      <c r="BH1184">
        <v>0</v>
      </c>
      <c r="BJ1184" t="s">
        <v>149</v>
      </c>
      <c r="BK1184" t="s">
        <v>149</v>
      </c>
      <c r="BL1184" t="s">
        <v>149</v>
      </c>
      <c r="BM1184" s="33" t="s">
        <v>11456</v>
      </c>
      <c r="BP1184" t="s">
        <v>149</v>
      </c>
      <c r="BV1184" t="s">
        <v>160</v>
      </c>
      <c r="CA1184" s="2"/>
    </row>
    <row r="1185" spans="1:81">
      <c r="A1185">
        <f t="shared" si="18"/>
        <v>1183</v>
      </c>
      <c r="B1185" s="1" t="s">
        <v>149</v>
      </c>
      <c r="C1185" s="21" t="s">
        <v>5710</v>
      </c>
      <c r="D1185" s="1" t="s">
        <v>5710</v>
      </c>
      <c r="E1185" s="1" t="s">
        <v>149</v>
      </c>
      <c r="F1185" s="1" t="s">
        <v>5711</v>
      </c>
      <c r="G1185" s="1" t="s">
        <v>5712</v>
      </c>
      <c r="H1185" s="1" t="s">
        <v>5713</v>
      </c>
      <c r="J1185" t="s">
        <v>253</v>
      </c>
      <c r="K1185" t="s">
        <v>191</v>
      </c>
      <c r="L1185">
        <v>400021</v>
      </c>
      <c r="M1185">
        <v>0</v>
      </c>
      <c r="N1185" t="s">
        <v>155</v>
      </c>
      <c r="X1185" s="2">
        <v>39177</v>
      </c>
      <c r="Y1185" t="s">
        <v>5714</v>
      </c>
      <c r="Z1185" t="s">
        <v>156</v>
      </c>
      <c r="AA1185">
        <v>140000</v>
      </c>
      <c r="AD1185">
        <v>200000</v>
      </c>
      <c r="AG1185" t="s">
        <v>13033</v>
      </c>
      <c r="AI1185" t="s">
        <v>157</v>
      </c>
      <c r="AJ1185" t="s">
        <v>158</v>
      </c>
      <c r="AN1185">
        <v>4</v>
      </c>
      <c r="AP1185" t="s">
        <v>149</v>
      </c>
      <c r="AR1185" t="s">
        <v>5710</v>
      </c>
      <c r="AT1185" t="s">
        <v>149</v>
      </c>
      <c r="AU1185" t="s">
        <v>149</v>
      </c>
      <c r="AV1185" t="s">
        <v>149</v>
      </c>
      <c r="AW1185" t="s">
        <v>149</v>
      </c>
      <c r="AX1185" t="s">
        <v>149</v>
      </c>
      <c r="AY1185">
        <v>0</v>
      </c>
      <c r="AZ1185" t="s">
        <v>149</v>
      </c>
      <c r="BA1185" t="s">
        <v>169</v>
      </c>
      <c r="BB1185">
        <v>0</v>
      </c>
      <c r="BD1185" t="s">
        <v>160</v>
      </c>
      <c r="BE1185" t="s">
        <v>149</v>
      </c>
      <c r="BH1185">
        <v>0</v>
      </c>
      <c r="BJ1185" t="s">
        <v>149</v>
      </c>
      <c r="BK1185" t="s">
        <v>149</v>
      </c>
      <c r="BL1185" t="s">
        <v>149</v>
      </c>
      <c r="BM1185" t="s">
        <v>191</v>
      </c>
      <c r="BP1185" t="s">
        <v>149</v>
      </c>
      <c r="BV1185" t="s">
        <v>160</v>
      </c>
      <c r="BW1185" t="s">
        <v>8188</v>
      </c>
      <c r="BX1185">
        <v>1</v>
      </c>
      <c r="BY1185" t="s">
        <v>8229</v>
      </c>
      <c r="BZ1185" t="s">
        <v>9073</v>
      </c>
      <c r="CA1185" s="2">
        <v>40420</v>
      </c>
      <c r="CC1185" t="s">
        <v>9494</v>
      </c>
    </row>
    <row r="1186" spans="1:81">
      <c r="A1186">
        <f t="shared" si="18"/>
        <v>1184</v>
      </c>
      <c r="B1186" s="1" t="s">
        <v>149</v>
      </c>
      <c r="C1186" s="21" t="s">
        <v>5715</v>
      </c>
      <c r="D1186" s="1" t="s">
        <v>5715</v>
      </c>
      <c r="E1186" s="1" t="s">
        <v>149</v>
      </c>
      <c r="F1186" s="1" t="s">
        <v>5716</v>
      </c>
      <c r="G1186" s="1" t="s">
        <v>5717</v>
      </c>
      <c r="H1186" s="1" t="s">
        <v>5718</v>
      </c>
      <c r="I1186" t="s">
        <v>5719</v>
      </c>
      <c r="J1186" t="s">
        <v>2876</v>
      </c>
      <c r="M1186">
        <v>0</v>
      </c>
      <c r="N1186" t="s">
        <v>778</v>
      </c>
      <c r="X1186" s="2">
        <v>39177</v>
      </c>
      <c r="Y1186" t="s">
        <v>5716</v>
      </c>
      <c r="Z1186" t="s">
        <v>156</v>
      </c>
      <c r="AA1186">
        <v>140000</v>
      </c>
      <c r="AD1186">
        <v>200000</v>
      </c>
      <c r="AG1186" t="s">
        <v>13032</v>
      </c>
      <c r="AI1186" t="s">
        <v>185</v>
      </c>
      <c r="AJ1186" t="s">
        <v>186</v>
      </c>
      <c r="AN1186">
        <v>1</v>
      </c>
      <c r="AP1186" t="s">
        <v>149</v>
      </c>
      <c r="AR1186" t="s">
        <v>5715</v>
      </c>
      <c r="AT1186" t="s">
        <v>149</v>
      </c>
      <c r="AU1186" t="s">
        <v>149</v>
      </c>
      <c r="AV1186" t="s">
        <v>149</v>
      </c>
      <c r="AW1186" t="s">
        <v>149</v>
      </c>
      <c r="AX1186" t="s">
        <v>149</v>
      </c>
      <c r="AY1186">
        <v>0</v>
      </c>
      <c r="AZ1186" t="s">
        <v>149</v>
      </c>
      <c r="BA1186" t="s">
        <v>2433</v>
      </c>
      <c r="BB1186">
        <v>0</v>
      </c>
      <c r="BD1186" t="s">
        <v>160</v>
      </c>
      <c r="BE1186" t="s">
        <v>149</v>
      </c>
      <c r="BH1186">
        <v>0</v>
      </c>
      <c r="BJ1186" t="s">
        <v>149</v>
      </c>
      <c r="BK1186" t="s">
        <v>149</v>
      </c>
      <c r="BL1186" t="s">
        <v>149</v>
      </c>
      <c r="BM1186" s="33" t="s">
        <v>11456</v>
      </c>
      <c r="BP1186" t="s">
        <v>149</v>
      </c>
      <c r="BV1186" t="s">
        <v>160</v>
      </c>
      <c r="CA1186" s="2"/>
    </row>
    <row r="1187" spans="1:81">
      <c r="A1187">
        <f t="shared" si="18"/>
        <v>1185</v>
      </c>
      <c r="B1187" s="1" t="s">
        <v>149</v>
      </c>
      <c r="C1187" s="21" t="s">
        <v>5720</v>
      </c>
      <c r="D1187" s="1" t="s">
        <v>5720</v>
      </c>
      <c r="E1187" s="1" t="s">
        <v>149</v>
      </c>
      <c r="F1187" s="1" t="s">
        <v>5721</v>
      </c>
      <c r="G1187" s="1" t="s">
        <v>5722</v>
      </c>
      <c r="J1187" t="s">
        <v>5206</v>
      </c>
      <c r="K1187" t="s">
        <v>166</v>
      </c>
      <c r="L1187">
        <v>124507</v>
      </c>
      <c r="M1187">
        <v>0</v>
      </c>
      <c r="N1187" t="s">
        <v>155</v>
      </c>
      <c r="X1187" s="2">
        <v>39177</v>
      </c>
      <c r="Y1187" t="s">
        <v>5723</v>
      </c>
      <c r="Z1187" t="s">
        <v>156</v>
      </c>
      <c r="AA1187">
        <v>140000</v>
      </c>
      <c r="AD1187">
        <v>200000</v>
      </c>
      <c r="AI1187" t="s">
        <v>157</v>
      </c>
      <c r="AJ1187" t="s">
        <v>158</v>
      </c>
      <c r="AN1187">
        <v>4</v>
      </c>
      <c r="AP1187" t="s">
        <v>149</v>
      </c>
      <c r="AR1187" t="s">
        <v>5720</v>
      </c>
      <c r="AT1187" t="s">
        <v>149</v>
      </c>
      <c r="AU1187" t="s">
        <v>149</v>
      </c>
      <c r="AV1187" t="s">
        <v>149</v>
      </c>
      <c r="AW1187" t="s">
        <v>149</v>
      </c>
      <c r="AX1187" t="s">
        <v>149</v>
      </c>
      <c r="AY1187">
        <v>0</v>
      </c>
      <c r="AZ1187" t="s">
        <v>149</v>
      </c>
      <c r="BA1187" t="s">
        <v>5592</v>
      </c>
      <c r="BB1187">
        <v>0</v>
      </c>
      <c r="BD1187" t="s">
        <v>160</v>
      </c>
      <c r="BE1187" t="s">
        <v>149</v>
      </c>
      <c r="BH1187">
        <v>0</v>
      </c>
      <c r="BJ1187" t="s">
        <v>149</v>
      </c>
      <c r="BK1187" t="s">
        <v>149</v>
      </c>
      <c r="BL1187" t="s">
        <v>149</v>
      </c>
      <c r="BM1187" t="s">
        <v>166</v>
      </c>
      <c r="BP1187" t="s">
        <v>149</v>
      </c>
      <c r="BV1187" t="s">
        <v>160</v>
      </c>
      <c r="CA1187" s="2"/>
    </row>
    <row r="1188" spans="1:81">
      <c r="A1188">
        <f t="shared" si="18"/>
        <v>1186</v>
      </c>
      <c r="B1188" s="1" t="s">
        <v>149</v>
      </c>
      <c r="C1188" s="21" t="s">
        <v>5724</v>
      </c>
      <c r="D1188" s="1" t="s">
        <v>5724</v>
      </c>
      <c r="E1188" s="1" t="s">
        <v>149</v>
      </c>
      <c r="F1188" s="1" t="s">
        <v>5725</v>
      </c>
      <c r="G1188" s="1" t="s">
        <v>5726</v>
      </c>
      <c r="H1188" s="1" t="s">
        <v>5727</v>
      </c>
      <c r="J1188" t="s">
        <v>5727</v>
      </c>
      <c r="M1188">
        <v>0</v>
      </c>
      <c r="N1188" t="s">
        <v>320</v>
      </c>
      <c r="X1188" s="2">
        <v>39177</v>
      </c>
      <c r="Y1188" t="s">
        <v>5728</v>
      </c>
      <c r="Z1188" t="s">
        <v>156</v>
      </c>
      <c r="AA1188">
        <v>140000</v>
      </c>
      <c r="AD1188">
        <v>200000</v>
      </c>
      <c r="AG1188" t="s">
        <v>13032</v>
      </c>
      <c r="AI1188" t="s">
        <v>185</v>
      </c>
      <c r="AJ1188" t="s">
        <v>186</v>
      </c>
      <c r="AN1188">
        <v>1</v>
      </c>
      <c r="AP1188" t="s">
        <v>149</v>
      </c>
      <c r="AR1188" t="s">
        <v>5724</v>
      </c>
      <c r="AT1188" t="s">
        <v>149</v>
      </c>
      <c r="AU1188" t="s">
        <v>149</v>
      </c>
      <c r="AV1188" t="s">
        <v>149</v>
      </c>
      <c r="AW1188" t="s">
        <v>149</v>
      </c>
      <c r="AX1188" t="s">
        <v>149</v>
      </c>
      <c r="AY1188">
        <v>0</v>
      </c>
      <c r="AZ1188" t="s">
        <v>149</v>
      </c>
      <c r="BA1188" t="s">
        <v>2970</v>
      </c>
      <c r="BB1188">
        <v>0</v>
      </c>
      <c r="BD1188" t="s">
        <v>160</v>
      </c>
      <c r="BE1188" t="s">
        <v>149</v>
      </c>
      <c r="BH1188">
        <v>0</v>
      </c>
      <c r="BJ1188" t="s">
        <v>149</v>
      </c>
      <c r="BK1188" t="s">
        <v>149</v>
      </c>
      <c r="BL1188" t="s">
        <v>149</v>
      </c>
      <c r="BM1188" s="33" t="s">
        <v>11456</v>
      </c>
      <c r="BP1188" t="s">
        <v>149</v>
      </c>
      <c r="BV1188" t="s">
        <v>160</v>
      </c>
      <c r="CA1188" s="2"/>
    </row>
    <row r="1189" spans="1:81">
      <c r="A1189">
        <f t="shared" si="18"/>
        <v>1187</v>
      </c>
      <c r="B1189" s="1" t="s">
        <v>149</v>
      </c>
      <c r="C1189" s="21" t="s">
        <v>5729</v>
      </c>
      <c r="D1189" s="1" t="s">
        <v>5729</v>
      </c>
      <c r="E1189" s="1" t="s">
        <v>149</v>
      </c>
      <c r="F1189" s="1" t="s">
        <v>5730</v>
      </c>
      <c r="G1189" s="1" t="s">
        <v>5731</v>
      </c>
      <c r="J1189" t="s">
        <v>319</v>
      </c>
      <c r="M1189">
        <v>0</v>
      </c>
      <c r="N1189" t="s">
        <v>320</v>
      </c>
      <c r="X1189" s="2">
        <v>39177</v>
      </c>
      <c r="Y1189" t="s">
        <v>5732</v>
      </c>
      <c r="Z1189" t="s">
        <v>156</v>
      </c>
      <c r="AA1189">
        <v>140000</v>
      </c>
      <c r="AD1189">
        <v>200000</v>
      </c>
      <c r="AI1189" t="s">
        <v>185</v>
      </c>
      <c r="AJ1189" t="s">
        <v>186</v>
      </c>
      <c r="AN1189">
        <v>1</v>
      </c>
      <c r="AP1189" t="s">
        <v>149</v>
      </c>
      <c r="AR1189" t="s">
        <v>5729</v>
      </c>
      <c r="AT1189" t="s">
        <v>149</v>
      </c>
      <c r="AU1189" t="s">
        <v>149</v>
      </c>
      <c r="AV1189" t="s">
        <v>149</v>
      </c>
      <c r="AW1189" t="s">
        <v>149</v>
      </c>
      <c r="AX1189" t="s">
        <v>149</v>
      </c>
      <c r="AY1189">
        <v>0</v>
      </c>
      <c r="AZ1189" t="s">
        <v>149</v>
      </c>
      <c r="BA1189" t="s">
        <v>323</v>
      </c>
      <c r="BB1189">
        <v>0</v>
      </c>
      <c r="BD1189" t="s">
        <v>160</v>
      </c>
      <c r="BE1189" t="s">
        <v>149</v>
      </c>
      <c r="BH1189">
        <v>0</v>
      </c>
      <c r="BJ1189" t="s">
        <v>149</v>
      </c>
      <c r="BK1189" t="s">
        <v>149</v>
      </c>
      <c r="BL1189" t="s">
        <v>149</v>
      </c>
      <c r="BM1189" s="33" t="s">
        <v>11456</v>
      </c>
      <c r="BP1189" t="s">
        <v>149</v>
      </c>
      <c r="BV1189" t="s">
        <v>160</v>
      </c>
      <c r="CA1189" s="2"/>
    </row>
    <row r="1190" spans="1:81">
      <c r="A1190">
        <f t="shared" si="18"/>
        <v>1188</v>
      </c>
      <c r="B1190" s="1" t="s">
        <v>149</v>
      </c>
      <c r="C1190" s="21" t="s">
        <v>5733</v>
      </c>
      <c r="D1190" s="1" t="s">
        <v>5733</v>
      </c>
      <c r="E1190" s="1" t="s">
        <v>149</v>
      </c>
      <c r="F1190" s="1" t="s">
        <v>5734</v>
      </c>
      <c r="G1190" s="1" t="s">
        <v>5735</v>
      </c>
      <c r="H1190" s="1" t="s">
        <v>5736</v>
      </c>
      <c r="I1190" t="s">
        <v>5737</v>
      </c>
      <c r="J1190" t="s">
        <v>5731</v>
      </c>
      <c r="M1190">
        <v>0</v>
      </c>
      <c r="N1190" t="s">
        <v>320</v>
      </c>
      <c r="X1190" s="2">
        <v>39177</v>
      </c>
      <c r="Y1190" t="s">
        <v>5738</v>
      </c>
      <c r="Z1190" t="s">
        <v>156</v>
      </c>
      <c r="AA1190">
        <v>140000</v>
      </c>
      <c r="AD1190">
        <v>200000</v>
      </c>
      <c r="AI1190" t="s">
        <v>185</v>
      </c>
      <c r="AJ1190" t="s">
        <v>186</v>
      </c>
      <c r="AN1190">
        <v>1</v>
      </c>
      <c r="AP1190" t="s">
        <v>149</v>
      </c>
      <c r="AR1190" t="s">
        <v>5733</v>
      </c>
      <c r="AT1190" t="s">
        <v>149</v>
      </c>
      <c r="AU1190" t="s">
        <v>149</v>
      </c>
      <c r="AV1190" t="s">
        <v>149</v>
      </c>
      <c r="AW1190" t="s">
        <v>149</v>
      </c>
      <c r="AX1190" t="s">
        <v>149</v>
      </c>
      <c r="AY1190">
        <v>0</v>
      </c>
      <c r="AZ1190" t="s">
        <v>149</v>
      </c>
      <c r="BA1190" t="s">
        <v>5739</v>
      </c>
      <c r="BB1190">
        <v>0</v>
      </c>
      <c r="BD1190" t="s">
        <v>160</v>
      </c>
      <c r="BE1190" t="s">
        <v>149</v>
      </c>
      <c r="BH1190">
        <v>0</v>
      </c>
      <c r="BJ1190" t="s">
        <v>149</v>
      </c>
      <c r="BK1190" t="s">
        <v>149</v>
      </c>
      <c r="BL1190" t="s">
        <v>149</v>
      </c>
      <c r="BM1190" s="33" t="s">
        <v>11456</v>
      </c>
      <c r="BP1190" t="s">
        <v>149</v>
      </c>
      <c r="BV1190" t="s">
        <v>160</v>
      </c>
      <c r="CA1190" s="2"/>
    </row>
    <row r="1191" spans="1:81">
      <c r="A1191">
        <f t="shared" si="18"/>
        <v>1189</v>
      </c>
      <c r="B1191" s="1" t="s">
        <v>149</v>
      </c>
      <c r="C1191" s="21" t="s">
        <v>5740</v>
      </c>
      <c r="D1191" s="1" t="s">
        <v>5740</v>
      </c>
      <c r="E1191" s="1" t="s">
        <v>149</v>
      </c>
      <c r="F1191" s="1" t="s">
        <v>5741</v>
      </c>
      <c r="G1191" s="1" t="s">
        <v>5742</v>
      </c>
      <c r="H1191" s="1" t="s">
        <v>5743</v>
      </c>
      <c r="J1191" t="s">
        <v>5743</v>
      </c>
      <c r="M1191">
        <v>0</v>
      </c>
      <c r="N1191" t="s">
        <v>184</v>
      </c>
      <c r="X1191" s="2">
        <v>39177</v>
      </c>
      <c r="Y1191" t="s">
        <v>5744</v>
      </c>
      <c r="Z1191" t="s">
        <v>156</v>
      </c>
      <c r="AA1191">
        <v>140000</v>
      </c>
      <c r="AD1191">
        <v>200000</v>
      </c>
      <c r="AG1191" t="s">
        <v>13032</v>
      </c>
      <c r="AI1191" t="s">
        <v>185</v>
      </c>
      <c r="AJ1191" t="s">
        <v>186</v>
      </c>
      <c r="AN1191">
        <v>1</v>
      </c>
      <c r="AP1191" t="s">
        <v>149</v>
      </c>
      <c r="AR1191" t="s">
        <v>5740</v>
      </c>
      <c r="AT1191" t="s">
        <v>149</v>
      </c>
      <c r="AU1191" t="s">
        <v>149</v>
      </c>
      <c r="AV1191" t="s">
        <v>149</v>
      </c>
      <c r="AW1191" t="s">
        <v>149</v>
      </c>
      <c r="AX1191" t="s">
        <v>149</v>
      </c>
      <c r="AY1191">
        <v>0</v>
      </c>
      <c r="AZ1191" t="s">
        <v>149</v>
      </c>
      <c r="BA1191" t="s">
        <v>2433</v>
      </c>
      <c r="BB1191">
        <v>0</v>
      </c>
      <c r="BD1191" t="s">
        <v>160</v>
      </c>
      <c r="BE1191" t="s">
        <v>149</v>
      </c>
      <c r="BH1191">
        <v>0</v>
      </c>
      <c r="BJ1191" t="s">
        <v>149</v>
      </c>
      <c r="BK1191" t="s">
        <v>149</v>
      </c>
      <c r="BL1191" t="s">
        <v>149</v>
      </c>
      <c r="BM1191" s="33" t="s">
        <v>11456</v>
      </c>
      <c r="BP1191" t="s">
        <v>149</v>
      </c>
      <c r="BV1191" t="s">
        <v>160</v>
      </c>
      <c r="CA1191" s="2"/>
    </row>
    <row r="1192" spans="1:81">
      <c r="A1192">
        <f t="shared" si="18"/>
        <v>1190</v>
      </c>
      <c r="B1192" s="1" t="s">
        <v>149</v>
      </c>
      <c r="C1192" s="21" t="s">
        <v>5745</v>
      </c>
      <c r="D1192" s="1" t="s">
        <v>5745</v>
      </c>
      <c r="E1192" s="1" t="s">
        <v>149</v>
      </c>
      <c r="F1192" s="1" t="s">
        <v>5746</v>
      </c>
      <c r="G1192" s="1" t="s">
        <v>5747</v>
      </c>
      <c r="H1192" s="1" t="s">
        <v>5748</v>
      </c>
      <c r="I1192" t="s">
        <v>5749</v>
      </c>
      <c r="J1192" t="s">
        <v>2876</v>
      </c>
      <c r="M1192">
        <v>0</v>
      </c>
      <c r="N1192" t="s">
        <v>778</v>
      </c>
      <c r="X1192" s="2">
        <v>39177</v>
      </c>
      <c r="Y1192" t="s">
        <v>5750</v>
      </c>
      <c r="Z1192" t="s">
        <v>156</v>
      </c>
      <c r="AA1192">
        <v>140000</v>
      </c>
      <c r="AD1192">
        <v>200000</v>
      </c>
      <c r="AI1192" t="s">
        <v>185</v>
      </c>
      <c r="AJ1192" t="s">
        <v>186</v>
      </c>
      <c r="AN1192">
        <v>1</v>
      </c>
      <c r="AP1192" t="s">
        <v>149</v>
      </c>
      <c r="AR1192" t="s">
        <v>5745</v>
      </c>
      <c r="AT1192" t="s">
        <v>149</v>
      </c>
      <c r="AU1192" t="s">
        <v>149</v>
      </c>
      <c r="AV1192" t="s">
        <v>149</v>
      </c>
      <c r="AW1192" t="s">
        <v>149</v>
      </c>
      <c r="AX1192" t="s">
        <v>149</v>
      </c>
      <c r="AY1192">
        <v>0</v>
      </c>
      <c r="AZ1192" t="s">
        <v>149</v>
      </c>
      <c r="BA1192" t="s">
        <v>217</v>
      </c>
      <c r="BB1192">
        <v>0</v>
      </c>
      <c r="BD1192" t="s">
        <v>160</v>
      </c>
      <c r="BE1192" t="s">
        <v>149</v>
      </c>
      <c r="BH1192">
        <v>0</v>
      </c>
      <c r="BJ1192" t="s">
        <v>149</v>
      </c>
      <c r="BK1192" t="s">
        <v>149</v>
      </c>
      <c r="BL1192" t="s">
        <v>149</v>
      </c>
      <c r="BM1192" s="33" t="s">
        <v>11456</v>
      </c>
      <c r="BP1192" t="s">
        <v>149</v>
      </c>
      <c r="BV1192" t="s">
        <v>160</v>
      </c>
      <c r="CA1192" s="2"/>
    </row>
    <row r="1193" spans="1:81">
      <c r="A1193">
        <f t="shared" si="18"/>
        <v>1191</v>
      </c>
      <c r="B1193" s="1" t="s">
        <v>149</v>
      </c>
      <c r="C1193" s="21" t="s">
        <v>5751</v>
      </c>
      <c r="D1193" s="1" t="s">
        <v>5751</v>
      </c>
      <c r="E1193" s="1" t="s">
        <v>149</v>
      </c>
      <c r="F1193" s="1" t="s">
        <v>5752</v>
      </c>
      <c r="G1193" s="1" t="s">
        <v>5753</v>
      </c>
      <c r="M1193">
        <v>0</v>
      </c>
      <c r="N1193" t="s">
        <v>2154</v>
      </c>
      <c r="X1193" s="2">
        <v>39196</v>
      </c>
      <c r="Y1193" t="s">
        <v>5754</v>
      </c>
      <c r="Z1193" t="s">
        <v>5755</v>
      </c>
      <c r="AA1193">
        <v>140000</v>
      </c>
      <c r="AD1193">
        <v>202500</v>
      </c>
      <c r="AH1193" t="s">
        <v>5756</v>
      </c>
      <c r="AI1193" t="s">
        <v>568</v>
      </c>
      <c r="AJ1193" t="s">
        <v>569</v>
      </c>
      <c r="AN1193">
        <v>1</v>
      </c>
      <c r="AP1193" t="s">
        <v>149</v>
      </c>
      <c r="AR1193" t="s">
        <v>5751</v>
      </c>
      <c r="AT1193" t="s">
        <v>149</v>
      </c>
      <c r="AU1193" t="s">
        <v>149</v>
      </c>
      <c r="AV1193" t="s">
        <v>149</v>
      </c>
      <c r="AW1193" t="s">
        <v>149</v>
      </c>
      <c r="AX1193" t="s">
        <v>149</v>
      </c>
      <c r="AY1193">
        <v>0</v>
      </c>
      <c r="AZ1193" t="s">
        <v>149</v>
      </c>
      <c r="BA1193" t="s">
        <v>5757</v>
      </c>
      <c r="BB1193">
        <v>0</v>
      </c>
      <c r="BD1193" t="s">
        <v>160</v>
      </c>
      <c r="BE1193" t="s">
        <v>149</v>
      </c>
      <c r="BH1193">
        <v>0</v>
      </c>
      <c r="BJ1193" t="s">
        <v>149</v>
      </c>
      <c r="BK1193" t="s">
        <v>149</v>
      </c>
      <c r="BL1193" t="s">
        <v>149</v>
      </c>
      <c r="BM1193" s="33" t="s">
        <v>11456</v>
      </c>
      <c r="BP1193" t="s">
        <v>149</v>
      </c>
      <c r="BV1193" t="s">
        <v>160</v>
      </c>
      <c r="CA1193" s="2"/>
    </row>
    <row r="1194" spans="1:81">
      <c r="A1194">
        <f t="shared" si="18"/>
        <v>1192</v>
      </c>
      <c r="B1194" s="1" t="s">
        <v>149</v>
      </c>
      <c r="C1194" s="1" t="s">
        <v>5758</v>
      </c>
      <c r="D1194" s="1" t="s">
        <v>5758</v>
      </c>
      <c r="E1194" s="1" t="s">
        <v>149</v>
      </c>
      <c r="F1194" s="1" t="s">
        <v>5759</v>
      </c>
      <c r="G1194" s="1" t="s">
        <v>5760</v>
      </c>
      <c r="M1194">
        <v>0</v>
      </c>
      <c r="N1194" t="s">
        <v>184</v>
      </c>
      <c r="X1194" s="2">
        <v>39196</v>
      </c>
      <c r="Y1194" t="s">
        <v>5762</v>
      </c>
      <c r="Z1194" t="s">
        <v>5763</v>
      </c>
      <c r="AA1194">
        <v>140000</v>
      </c>
      <c r="AD1194">
        <v>202500</v>
      </c>
      <c r="AG1194" t="s">
        <v>13034</v>
      </c>
      <c r="AH1194" t="s">
        <v>5764</v>
      </c>
      <c r="AI1194" t="s">
        <v>185</v>
      </c>
      <c r="AJ1194" t="s">
        <v>186</v>
      </c>
      <c r="AN1194">
        <v>1</v>
      </c>
      <c r="AP1194" t="s">
        <v>149</v>
      </c>
      <c r="AR1194" t="s">
        <v>5758</v>
      </c>
      <c r="AT1194" t="s">
        <v>149</v>
      </c>
      <c r="AU1194" t="s">
        <v>149</v>
      </c>
      <c r="AV1194" t="s">
        <v>149</v>
      </c>
      <c r="AW1194" t="s">
        <v>149</v>
      </c>
      <c r="AX1194" t="s">
        <v>149</v>
      </c>
      <c r="AY1194">
        <v>0</v>
      </c>
      <c r="AZ1194" t="s">
        <v>149</v>
      </c>
      <c r="BA1194" t="s">
        <v>5757</v>
      </c>
      <c r="BB1194">
        <v>0</v>
      </c>
      <c r="BD1194" t="s">
        <v>160</v>
      </c>
      <c r="BE1194" t="s">
        <v>149</v>
      </c>
      <c r="BH1194">
        <v>0</v>
      </c>
      <c r="BJ1194" t="s">
        <v>149</v>
      </c>
      <c r="BK1194" t="s">
        <v>149</v>
      </c>
      <c r="BL1194" t="s">
        <v>149</v>
      </c>
      <c r="BM1194" s="33" t="s">
        <v>11456</v>
      </c>
      <c r="BP1194" t="s">
        <v>149</v>
      </c>
      <c r="BV1194" t="s">
        <v>160</v>
      </c>
      <c r="CA1194" s="2"/>
    </row>
    <row r="1195" spans="1:81">
      <c r="A1195">
        <f t="shared" si="18"/>
        <v>1193</v>
      </c>
      <c r="B1195" s="1" t="s">
        <v>149</v>
      </c>
      <c r="C1195" s="21" t="s">
        <v>5765</v>
      </c>
      <c r="D1195" s="1" t="s">
        <v>5765</v>
      </c>
      <c r="E1195" s="1" t="s">
        <v>149</v>
      </c>
      <c r="F1195" s="1" t="s">
        <v>5766</v>
      </c>
      <c r="G1195" s="1" t="s">
        <v>5767</v>
      </c>
      <c r="H1195" s="1" t="s">
        <v>5768</v>
      </c>
      <c r="J1195" t="s">
        <v>5769</v>
      </c>
      <c r="M1195">
        <v>0</v>
      </c>
      <c r="N1195" t="s">
        <v>184</v>
      </c>
      <c r="X1195" s="2">
        <v>39196</v>
      </c>
      <c r="Y1195" t="s">
        <v>5770</v>
      </c>
      <c r="Z1195" t="s">
        <v>156</v>
      </c>
      <c r="AA1195">
        <v>140000</v>
      </c>
      <c r="AD1195">
        <v>200000</v>
      </c>
      <c r="AI1195" t="s">
        <v>185</v>
      </c>
      <c r="AJ1195" t="s">
        <v>186</v>
      </c>
      <c r="AN1195">
        <v>1</v>
      </c>
      <c r="AP1195" t="s">
        <v>149</v>
      </c>
      <c r="AR1195" t="s">
        <v>5765</v>
      </c>
      <c r="AT1195" t="s">
        <v>149</v>
      </c>
      <c r="AU1195" t="s">
        <v>149</v>
      </c>
      <c r="AV1195" t="s">
        <v>149</v>
      </c>
      <c r="AW1195" t="s">
        <v>149</v>
      </c>
      <c r="AX1195" t="s">
        <v>149</v>
      </c>
      <c r="AY1195">
        <v>0</v>
      </c>
      <c r="AZ1195" t="s">
        <v>149</v>
      </c>
      <c r="BA1195" t="s">
        <v>1035</v>
      </c>
      <c r="BB1195">
        <v>0</v>
      </c>
      <c r="BD1195" t="s">
        <v>160</v>
      </c>
      <c r="BE1195" t="s">
        <v>149</v>
      </c>
      <c r="BH1195">
        <v>0</v>
      </c>
      <c r="BJ1195" t="s">
        <v>149</v>
      </c>
      <c r="BK1195" t="s">
        <v>149</v>
      </c>
      <c r="BL1195" t="s">
        <v>149</v>
      </c>
      <c r="BM1195" s="33" t="s">
        <v>11456</v>
      </c>
      <c r="BP1195" t="s">
        <v>149</v>
      </c>
      <c r="BV1195" t="s">
        <v>160</v>
      </c>
      <c r="CA1195" s="2"/>
    </row>
    <row r="1196" spans="1:81">
      <c r="A1196">
        <f t="shared" si="18"/>
        <v>1194</v>
      </c>
      <c r="B1196" s="1" t="s">
        <v>149</v>
      </c>
      <c r="C1196" s="21" t="s">
        <v>5771</v>
      </c>
      <c r="D1196" s="1" t="s">
        <v>5771</v>
      </c>
      <c r="E1196" s="1" t="s">
        <v>149</v>
      </c>
      <c r="F1196" s="1" t="s">
        <v>5772</v>
      </c>
      <c r="G1196" s="1" t="s">
        <v>5773</v>
      </c>
      <c r="H1196" s="1" t="s">
        <v>5774</v>
      </c>
      <c r="I1196" t="s">
        <v>5775</v>
      </c>
      <c r="J1196" t="s">
        <v>5776</v>
      </c>
      <c r="M1196">
        <v>0</v>
      </c>
      <c r="N1196" t="s">
        <v>778</v>
      </c>
      <c r="X1196" s="2">
        <v>39196</v>
      </c>
      <c r="Y1196" t="s">
        <v>5777</v>
      </c>
      <c r="Z1196" t="s">
        <v>798</v>
      </c>
      <c r="AA1196">
        <v>140000</v>
      </c>
      <c r="AD1196">
        <v>200000</v>
      </c>
      <c r="AI1196" t="s">
        <v>185</v>
      </c>
      <c r="AJ1196" t="s">
        <v>186</v>
      </c>
      <c r="AN1196">
        <v>1</v>
      </c>
      <c r="AP1196" t="s">
        <v>149</v>
      </c>
      <c r="AR1196" t="s">
        <v>5771</v>
      </c>
      <c r="AT1196" t="s">
        <v>149</v>
      </c>
      <c r="AU1196" t="s">
        <v>149</v>
      </c>
      <c r="AV1196" t="s">
        <v>149</v>
      </c>
      <c r="AW1196" t="s">
        <v>149</v>
      </c>
      <c r="AX1196" t="s">
        <v>149</v>
      </c>
      <c r="AY1196">
        <v>0</v>
      </c>
      <c r="AZ1196" t="s">
        <v>149</v>
      </c>
      <c r="BA1196" t="s">
        <v>1035</v>
      </c>
      <c r="BB1196">
        <v>0</v>
      </c>
      <c r="BD1196" t="s">
        <v>160</v>
      </c>
      <c r="BE1196" t="s">
        <v>149</v>
      </c>
      <c r="BH1196">
        <v>0</v>
      </c>
      <c r="BJ1196" t="s">
        <v>149</v>
      </c>
      <c r="BK1196" t="s">
        <v>149</v>
      </c>
      <c r="BL1196" t="s">
        <v>149</v>
      </c>
      <c r="BM1196" s="33" t="s">
        <v>11456</v>
      </c>
      <c r="BP1196" t="s">
        <v>149</v>
      </c>
      <c r="BV1196" t="s">
        <v>160</v>
      </c>
      <c r="CA1196" s="2"/>
    </row>
    <row r="1197" spans="1:81">
      <c r="A1197">
        <f t="shared" si="18"/>
        <v>1195</v>
      </c>
      <c r="B1197" s="1" t="s">
        <v>149</v>
      </c>
      <c r="C1197" s="21" t="s">
        <v>5778</v>
      </c>
      <c r="D1197" s="1" t="s">
        <v>5778</v>
      </c>
      <c r="E1197" s="1" t="s">
        <v>149</v>
      </c>
      <c r="F1197" s="1" t="s">
        <v>5779</v>
      </c>
      <c r="G1197" s="1" t="s">
        <v>5780</v>
      </c>
      <c r="H1197" s="1" t="s">
        <v>5781</v>
      </c>
      <c r="J1197" t="s">
        <v>5782</v>
      </c>
      <c r="M1197">
        <v>0</v>
      </c>
      <c r="N1197" t="s">
        <v>184</v>
      </c>
      <c r="X1197" s="2">
        <v>39196</v>
      </c>
      <c r="Y1197" t="s">
        <v>5783</v>
      </c>
      <c r="Z1197" t="s">
        <v>780</v>
      </c>
      <c r="AA1197">
        <v>140000</v>
      </c>
      <c r="AD1197">
        <v>200000</v>
      </c>
      <c r="AI1197" t="s">
        <v>185</v>
      </c>
      <c r="AJ1197" t="s">
        <v>186</v>
      </c>
      <c r="AN1197">
        <v>1</v>
      </c>
      <c r="AP1197" t="s">
        <v>149</v>
      </c>
      <c r="AR1197" t="s">
        <v>5778</v>
      </c>
      <c r="AT1197" t="s">
        <v>149</v>
      </c>
      <c r="AU1197" t="s">
        <v>149</v>
      </c>
      <c r="AV1197" t="s">
        <v>149</v>
      </c>
      <c r="AW1197" t="s">
        <v>149</v>
      </c>
      <c r="AX1197" t="s">
        <v>149</v>
      </c>
      <c r="AY1197">
        <v>0</v>
      </c>
      <c r="AZ1197" t="s">
        <v>149</v>
      </c>
      <c r="BA1197" t="s">
        <v>169</v>
      </c>
      <c r="BB1197">
        <v>0</v>
      </c>
      <c r="BD1197" t="s">
        <v>160</v>
      </c>
      <c r="BE1197" t="s">
        <v>149</v>
      </c>
      <c r="BH1197">
        <v>0</v>
      </c>
      <c r="BJ1197" t="s">
        <v>149</v>
      </c>
      <c r="BK1197" t="s">
        <v>149</v>
      </c>
      <c r="BL1197" t="s">
        <v>149</v>
      </c>
      <c r="BM1197" s="33" t="s">
        <v>11456</v>
      </c>
      <c r="BP1197" t="s">
        <v>149</v>
      </c>
      <c r="BV1197" t="s">
        <v>160</v>
      </c>
      <c r="CA1197" s="2"/>
    </row>
    <row r="1198" spans="1:81">
      <c r="A1198">
        <f t="shared" si="18"/>
        <v>1196</v>
      </c>
      <c r="B1198" s="1" t="s">
        <v>149</v>
      </c>
      <c r="C1198" s="21" t="s">
        <v>5784</v>
      </c>
      <c r="D1198" s="1" t="s">
        <v>5784</v>
      </c>
      <c r="E1198" s="1" t="s">
        <v>149</v>
      </c>
      <c r="F1198" s="1" t="s">
        <v>5785</v>
      </c>
      <c r="G1198" s="1" t="s">
        <v>5786</v>
      </c>
      <c r="H1198" s="1" t="s">
        <v>5787</v>
      </c>
      <c r="J1198" t="s">
        <v>153</v>
      </c>
      <c r="K1198" t="s">
        <v>154</v>
      </c>
      <c r="M1198">
        <v>0</v>
      </c>
      <c r="N1198" t="s">
        <v>155</v>
      </c>
      <c r="X1198" s="2">
        <v>39196</v>
      </c>
      <c r="Y1198" t="s">
        <v>5785</v>
      </c>
      <c r="Z1198" t="s">
        <v>156</v>
      </c>
      <c r="AA1198">
        <v>500000</v>
      </c>
      <c r="AB1198">
        <v>5056</v>
      </c>
      <c r="AD1198">
        <v>200000</v>
      </c>
      <c r="AI1198" t="s">
        <v>157</v>
      </c>
      <c r="AJ1198" t="s">
        <v>158</v>
      </c>
      <c r="AN1198">
        <v>4</v>
      </c>
      <c r="AP1198" t="s">
        <v>149</v>
      </c>
      <c r="AT1198" t="s">
        <v>149</v>
      </c>
      <c r="AU1198" t="s">
        <v>149</v>
      </c>
      <c r="AV1198" t="s">
        <v>149</v>
      </c>
      <c r="AW1198" t="s">
        <v>149</v>
      </c>
      <c r="AX1198" t="s">
        <v>149</v>
      </c>
      <c r="AY1198">
        <v>0</v>
      </c>
      <c r="AZ1198" t="s">
        <v>149</v>
      </c>
      <c r="BA1198" t="s">
        <v>169</v>
      </c>
      <c r="BB1198">
        <v>0</v>
      </c>
      <c r="BD1198" t="s">
        <v>160</v>
      </c>
      <c r="BE1198" t="s">
        <v>149</v>
      </c>
      <c r="BH1198">
        <v>0</v>
      </c>
      <c r="BJ1198" t="s">
        <v>149</v>
      </c>
      <c r="BK1198" t="s">
        <v>149</v>
      </c>
      <c r="BL1198" t="s">
        <v>149</v>
      </c>
      <c r="BM1198" t="s">
        <v>154</v>
      </c>
      <c r="BP1198" t="s">
        <v>149</v>
      </c>
      <c r="BQ1198" t="s">
        <v>12699</v>
      </c>
      <c r="BV1198" t="s">
        <v>160</v>
      </c>
      <c r="BW1198" t="s">
        <v>8203</v>
      </c>
      <c r="BX1198">
        <v>1</v>
      </c>
      <c r="BY1198" t="s">
        <v>8173</v>
      </c>
      <c r="BZ1198" t="s">
        <v>9074</v>
      </c>
      <c r="CA1198" s="2">
        <v>40420</v>
      </c>
      <c r="CC1198" t="s">
        <v>9953</v>
      </c>
    </row>
    <row r="1199" spans="1:81">
      <c r="A1199">
        <f t="shared" si="18"/>
        <v>1197</v>
      </c>
      <c r="B1199" s="1" t="s">
        <v>149</v>
      </c>
      <c r="C1199" s="21" t="s">
        <v>5788</v>
      </c>
      <c r="D1199" s="1" t="s">
        <v>5788</v>
      </c>
      <c r="E1199" s="1" t="s">
        <v>149</v>
      </c>
      <c r="F1199" s="1" t="s">
        <v>5789</v>
      </c>
      <c r="G1199" s="1" t="s">
        <v>5790</v>
      </c>
      <c r="H1199" s="1" t="s">
        <v>5791</v>
      </c>
      <c r="I1199" t="s">
        <v>5792</v>
      </c>
      <c r="J1199" t="s">
        <v>5793</v>
      </c>
      <c r="M1199">
        <v>0</v>
      </c>
      <c r="N1199" t="s">
        <v>5794</v>
      </c>
      <c r="X1199" s="2">
        <v>39196</v>
      </c>
      <c r="Y1199" t="s">
        <v>5795</v>
      </c>
      <c r="Z1199" t="s">
        <v>156</v>
      </c>
      <c r="AA1199">
        <v>140000</v>
      </c>
      <c r="AD1199">
        <v>200000</v>
      </c>
      <c r="AI1199" t="s">
        <v>568</v>
      </c>
      <c r="AJ1199" t="s">
        <v>569</v>
      </c>
      <c r="AN1199">
        <v>1</v>
      </c>
      <c r="AP1199" t="s">
        <v>149</v>
      </c>
      <c r="AT1199" t="s">
        <v>149</v>
      </c>
      <c r="AU1199" t="s">
        <v>149</v>
      </c>
      <c r="AV1199" t="s">
        <v>149</v>
      </c>
      <c r="AW1199" t="s">
        <v>149</v>
      </c>
      <c r="AX1199" t="s">
        <v>149</v>
      </c>
      <c r="AY1199">
        <v>0</v>
      </c>
      <c r="AZ1199" t="s">
        <v>149</v>
      </c>
      <c r="BA1199" t="s">
        <v>169</v>
      </c>
      <c r="BB1199">
        <v>0</v>
      </c>
      <c r="BD1199" t="s">
        <v>160</v>
      </c>
      <c r="BE1199" t="s">
        <v>149</v>
      </c>
      <c r="BH1199">
        <v>0</v>
      </c>
      <c r="BJ1199" t="s">
        <v>149</v>
      </c>
      <c r="BK1199" t="s">
        <v>149</v>
      </c>
      <c r="BL1199" t="s">
        <v>149</v>
      </c>
      <c r="BM1199" s="33" t="s">
        <v>11456</v>
      </c>
      <c r="BP1199" t="s">
        <v>149</v>
      </c>
      <c r="BV1199" t="s">
        <v>160</v>
      </c>
      <c r="CA1199" s="2"/>
    </row>
    <row r="1200" spans="1:81">
      <c r="A1200">
        <f t="shared" si="18"/>
        <v>1198</v>
      </c>
      <c r="B1200" s="1" t="s">
        <v>149</v>
      </c>
      <c r="C1200" s="21" t="s">
        <v>5796</v>
      </c>
      <c r="D1200" s="1" t="s">
        <v>5796</v>
      </c>
      <c r="E1200" s="1" t="s">
        <v>149</v>
      </c>
      <c r="F1200" s="1" t="s">
        <v>5797</v>
      </c>
      <c r="G1200" s="1" t="s">
        <v>5798</v>
      </c>
      <c r="H1200" s="1" t="s">
        <v>5799</v>
      </c>
      <c r="J1200" t="s">
        <v>5800</v>
      </c>
      <c r="K1200" t="s">
        <v>191</v>
      </c>
      <c r="M1200">
        <v>0</v>
      </c>
      <c r="N1200" t="s">
        <v>155</v>
      </c>
      <c r="X1200" s="2">
        <v>39196</v>
      </c>
      <c r="Y1200" t="s">
        <v>5801</v>
      </c>
      <c r="Z1200" t="s">
        <v>156</v>
      </c>
      <c r="AA1200">
        <v>140000</v>
      </c>
      <c r="AD1200">
        <v>200000</v>
      </c>
      <c r="AI1200" t="s">
        <v>157</v>
      </c>
      <c r="AJ1200" t="s">
        <v>158</v>
      </c>
      <c r="AN1200">
        <v>4</v>
      </c>
      <c r="AP1200" t="s">
        <v>149</v>
      </c>
      <c r="AT1200" t="s">
        <v>149</v>
      </c>
      <c r="AU1200" t="s">
        <v>149</v>
      </c>
      <c r="AV1200" t="s">
        <v>149</v>
      </c>
      <c r="AW1200" t="s">
        <v>149</v>
      </c>
      <c r="AX1200" t="s">
        <v>149</v>
      </c>
      <c r="AY1200">
        <v>0</v>
      </c>
      <c r="AZ1200" t="s">
        <v>149</v>
      </c>
      <c r="BA1200" t="s">
        <v>169</v>
      </c>
      <c r="BB1200">
        <v>0</v>
      </c>
      <c r="BD1200" t="s">
        <v>160</v>
      </c>
      <c r="BE1200" t="s">
        <v>149</v>
      </c>
      <c r="BH1200">
        <v>0</v>
      </c>
      <c r="BJ1200" t="s">
        <v>149</v>
      </c>
      <c r="BK1200" t="s">
        <v>149</v>
      </c>
      <c r="BL1200" t="s">
        <v>149</v>
      </c>
      <c r="BM1200" t="s">
        <v>191</v>
      </c>
      <c r="BP1200" t="s">
        <v>149</v>
      </c>
      <c r="BV1200" t="s">
        <v>160</v>
      </c>
      <c r="CA1200" s="2"/>
    </row>
    <row r="1201" spans="1:81">
      <c r="A1201">
        <f t="shared" si="18"/>
        <v>1199</v>
      </c>
      <c r="B1201" s="1" t="s">
        <v>149</v>
      </c>
      <c r="C1201" s="21" t="s">
        <v>5802</v>
      </c>
      <c r="D1201" s="1" t="s">
        <v>5802</v>
      </c>
      <c r="E1201" s="1" t="s">
        <v>149</v>
      </c>
      <c r="F1201" s="1" t="s">
        <v>5803</v>
      </c>
      <c r="G1201" s="1" t="s">
        <v>5804</v>
      </c>
      <c r="H1201" s="1" t="s">
        <v>5805</v>
      </c>
      <c r="J1201" t="s">
        <v>5806</v>
      </c>
      <c r="M1201">
        <v>0</v>
      </c>
      <c r="N1201" t="s">
        <v>586</v>
      </c>
      <c r="X1201" s="2">
        <v>39196</v>
      </c>
      <c r="Y1201" t="s">
        <v>5807</v>
      </c>
      <c r="Z1201" t="s">
        <v>156</v>
      </c>
      <c r="AA1201">
        <v>140000</v>
      </c>
      <c r="AD1201">
        <v>200000</v>
      </c>
      <c r="AI1201" t="s">
        <v>185</v>
      </c>
      <c r="AJ1201" t="s">
        <v>186</v>
      </c>
      <c r="AN1201">
        <v>1</v>
      </c>
      <c r="AP1201" t="s">
        <v>149</v>
      </c>
      <c r="AR1201" t="s">
        <v>5802</v>
      </c>
      <c r="AT1201" t="s">
        <v>149</v>
      </c>
      <c r="AU1201" t="s">
        <v>149</v>
      </c>
      <c r="AV1201" t="s">
        <v>149</v>
      </c>
      <c r="AW1201" t="s">
        <v>149</v>
      </c>
      <c r="AX1201" t="s">
        <v>149</v>
      </c>
      <c r="AY1201">
        <v>0</v>
      </c>
      <c r="AZ1201" t="s">
        <v>149</v>
      </c>
      <c r="BA1201" t="s">
        <v>1035</v>
      </c>
      <c r="BB1201">
        <v>0</v>
      </c>
      <c r="BD1201" t="s">
        <v>160</v>
      </c>
      <c r="BE1201" t="s">
        <v>149</v>
      </c>
      <c r="BH1201">
        <v>0</v>
      </c>
      <c r="BJ1201" t="s">
        <v>149</v>
      </c>
      <c r="BK1201" t="s">
        <v>149</v>
      </c>
      <c r="BL1201" t="s">
        <v>149</v>
      </c>
      <c r="BM1201" s="33" t="s">
        <v>11456</v>
      </c>
      <c r="BP1201" t="s">
        <v>149</v>
      </c>
      <c r="BV1201" t="s">
        <v>160</v>
      </c>
      <c r="CA1201" s="2"/>
    </row>
    <row r="1202" spans="1:81">
      <c r="A1202">
        <f t="shared" si="18"/>
        <v>1200</v>
      </c>
      <c r="B1202" s="1" t="s">
        <v>149</v>
      </c>
      <c r="C1202" s="21" t="s">
        <v>5808</v>
      </c>
      <c r="D1202" s="1" t="s">
        <v>5808</v>
      </c>
      <c r="E1202" s="1" t="s">
        <v>149</v>
      </c>
      <c r="F1202" s="1" t="s">
        <v>5809</v>
      </c>
      <c r="G1202" s="1" t="s">
        <v>5810</v>
      </c>
      <c r="H1202" s="1" t="s">
        <v>5811</v>
      </c>
      <c r="J1202" t="s">
        <v>153</v>
      </c>
      <c r="K1202" t="s">
        <v>154</v>
      </c>
      <c r="M1202">
        <v>0</v>
      </c>
      <c r="N1202" t="s">
        <v>155</v>
      </c>
      <c r="X1202" s="2">
        <v>39196</v>
      </c>
      <c r="Y1202" t="s">
        <v>5812</v>
      </c>
      <c r="Z1202" t="s">
        <v>167</v>
      </c>
      <c r="AA1202">
        <v>515000</v>
      </c>
      <c r="AD1202">
        <v>200000</v>
      </c>
      <c r="AI1202" t="s">
        <v>157</v>
      </c>
      <c r="AJ1202" t="s">
        <v>158</v>
      </c>
      <c r="AN1202">
        <v>4</v>
      </c>
      <c r="AP1202" t="s">
        <v>149</v>
      </c>
      <c r="AT1202" t="s">
        <v>149</v>
      </c>
      <c r="AU1202" t="s">
        <v>149</v>
      </c>
      <c r="AV1202" t="s">
        <v>149</v>
      </c>
      <c r="AW1202" t="s">
        <v>149</v>
      </c>
      <c r="AX1202" t="s">
        <v>149</v>
      </c>
      <c r="AY1202">
        <v>0</v>
      </c>
      <c r="AZ1202" t="s">
        <v>149</v>
      </c>
      <c r="BA1202" t="s">
        <v>169</v>
      </c>
      <c r="BB1202">
        <v>0</v>
      </c>
      <c r="BD1202" t="s">
        <v>160</v>
      </c>
      <c r="BE1202" t="s">
        <v>149</v>
      </c>
      <c r="BH1202">
        <v>0</v>
      </c>
      <c r="BJ1202" t="s">
        <v>149</v>
      </c>
      <c r="BK1202" t="s">
        <v>149</v>
      </c>
      <c r="BL1202" t="s">
        <v>149</v>
      </c>
      <c r="BM1202" t="s">
        <v>154</v>
      </c>
      <c r="BP1202" t="s">
        <v>149</v>
      </c>
      <c r="BQ1202" t="s">
        <v>12700</v>
      </c>
      <c r="BV1202" t="s">
        <v>160</v>
      </c>
      <c r="BW1202" t="s">
        <v>8182</v>
      </c>
      <c r="BX1202">
        <v>1</v>
      </c>
      <c r="BY1202" t="s">
        <v>8173</v>
      </c>
      <c r="BZ1202" t="s">
        <v>9075</v>
      </c>
      <c r="CA1202" s="2">
        <v>40420</v>
      </c>
      <c r="CC1202" t="s">
        <v>9954</v>
      </c>
    </row>
    <row r="1203" spans="1:81">
      <c r="A1203">
        <f t="shared" si="18"/>
        <v>1201</v>
      </c>
      <c r="B1203" s="1" t="s">
        <v>149</v>
      </c>
      <c r="C1203" s="21" t="s">
        <v>5813</v>
      </c>
      <c r="D1203" s="1" t="s">
        <v>5813</v>
      </c>
      <c r="E1203" s="1" t="s">
        <v>149</v>
      </c>
      <c r="F1203" s="1" t="s">
        <v>5814</v>
      </c>
      <c r="G1203" s="1" t="s">
        <v>5815</v>
      </c>
      <c r="H1203" s="1" t="s">
        <v>3354</v>
      </c>
      <c r="J1203" t="s">
        <v>165</v>
      </c>
      <c r="K1203" t="s">
        <v>166</v>
      </c>
      <c r="M1203">
        <v>0</v>
      </c>
      <c r="N1203" t="s">
        <v>155</v>
      </c>
      <c r="X1203" s="2">
        <v>39196</v>
      </c>
      <c r="Y1203" t="s">
        <v>5814</v>
      </c>
      <c r="Z1203" t="s">
        <v>178</v>
      </c>
      <c r="AA1203">
        <v>515000</v>
      </c>
      <c r="AD1203">
        <v>200000</v>
      </c>
      <c r="AI1203" t="s">
        <v>157</v>
      </c>
      <c r="AJ1203" t="s">
        <v>158</v>
      </c>
      <c r="AN1203">
        <v>4</v>
      </c>
      <c r="AP1203" t="s">
        <v>149</v>
      </c>
      <c r="AT1203" t="s">
        <v>149</v>
      </c>
      <c r="AU1203" t="s">
        <v>149</v>
      </c>
      <c r="AV1203" t="s">
        <v>149</v>
      </c>
      <c r="AW1203" t="s">
        <v>149</v>
      </c>
      <c r="AX1203" t="s">
        <v>149</v>
      </c>
      <c r="AY1203">
        <v>0</v>
      </c>
      <c r="AZ1203" t="s">
        <v>149</v>
      </c>
      <c r="BA1203" t="s">
        <v>169</v>
      </c>
      <c r="BB1203">
        <v>0</v>
      </c>
      <c r="BD1203" t="s">
        <v>160</v>
      </c>
      <c r="BE1203" t="s">
        <v>149</v>
      </c>
      <c r="BH1203">
        <v>0</v>
      </c>
      <c r="BJ1203" t="s">
        <v>149</v>
      </c>
      <c r="BK1203" t="s">
        <v>149</v>
      </c>
      <c r="BL1203" t="s">
        <v>149</v>
      </c>
      <c r="BM1203" t="s">
        <v>166</v>
      </c>
      <c r="BP1203" t="s">
        <v>149</v>
      </c>
      <c r="BV1203" t="s">
        <v>160</v>
      </c>
      <c r="BW1203" t="s">
        <v>7313</v>
      </c>
      <c r="BX1203">
        <v>1</v>
      </c>
      <c r="BY1203" t="s">
        <v>8173</v>
      </c>
      <c r="BZ1203" t="s">
        <v>9076</v>
      </c>
      <c r="CA1203" s="2">
        <v>40420</v>
      </c>
      <c r="CC1203" t="s">
        <v>9679</v>
      </c>
    </row>
    <row r="1204" spans="1:81">
      <c r="A1204">
        <f t="shared" si="18"/>
        <v>1202</v>
      </c>
      <c r="B1204" s="1" t="s">
        <v>149</v>
      </c>
      <c r="C1204" s="21" t="s">
        <v>5816</v>
      </c>
      <c r="D1204" s="1" t="s">
        <v>5816</v>
      </c>
      <c r="E1204" s="1" t="s">
        <v>149</v>
      </c>
      <c r="F1204" s="1" t="s">
        <v>5817</v>
      </c>
      <c r="G1204" s="1" t="s">
        <v>5818</v>
      </c>
      <c r="H1204" s="1" t="s">
        <v>5819</v>
      </c>
      <c r="J1204" t="s">
        <v>153</v>
      </c>
      <c r="K1204" t="s">
        <v>154</v>
      </c>
      <c r="M1204">
        <v>0</v>
      </c>
      <c r="N1204" t="s">
        <v>155</v>
      </c>
      <c r="X1204" s="2">
        <v>39196</v>
      </c>
      <c r="Y1204" t="s">
        <v>5820</v>
      </c>
      <c r="Z1204" t="s">
        <v>178</v>
      </c>
      <c r="AA1204">
        <v>514100</v>
      </c>
      <c r="AD1204">
        <v>200000</v>
      </c>
      <c r="AI1204" t="s">
        <v>157</v>
      </c>
      <c r="AJ1204" t="s">
        <v>158</v>
      </c>
      <c r="AN1204">
        <v>4</v>
      </c>
      <c r="AP1204" t="s">
        <v>149</v>
      </c>
      <c r="AT1204" t="s">
        <v>149</v>
      </c>
      <c r="AU1204" t="s">
        <v>149</v>
      </c>
      <c r="AV1204" t="s">
        <v>149</v>
      </c>
      <c r="AW1204" t="s">
        <v>149</v>
      </c>
      <c r="AX1204" t="s">
        <v>149</v>
      </c>
      <c r="AY1204">
        <v>0</v>
      </c>
      <c r="AZ1204" t="s">
        <v>149</v>
      </c>
      <c r="BA1204" t="s">
        <v>213</v>
      </c>
      <c r="BB1204">
        <v>0</v>
      </c>
      <c r="BD1204" t="s">
        <v>160</v>
      </c>
      <c r="BE1204" t="s">
        <v>149</v>
      </c>
      <c r="BH1204">
        <v>0</v>
      </c>
      <c r="BJ1204" t="s">
        <v>149</v>
      </c>
      <c r="BK1204" t="s">
        <v>149</v>
      </c>
      <c r="BL1204" t="s">
        <v>149</v>
      </c>
      <c r="BM1204" t="s">
        <v>154</v>
      </c>
      <c r="BP1204" t="s">
        <v>149</v>
      </c>
      <c r="BV1204" t="s">
        <v>160</v>
      </c>
      <c r="BW1204" t="s">
        <v>8178</v>
      </c>
      <c r="BX1204">
        <v>1</v>
      </c>
      <c r="BY1204" t="s">
        <v>8173</v>
      </c>
      <c r="BZ1204" t="s">
        <v>9077</v>
      </c>
      <c r="CA1204" s="2">
        <v>40420</v>
      </c>
      <c r="CC1204" t="s">
        <v>9955</v>
      </c>
    </row>
    <row r="1205" spans="1:81">
      <c r="A1205">
        <f t="shared" si="18"/>
        <v>1203</v>
      </c>
      <c r="B1205" s="1" t="s">
        <v>149</v>
      </c>
      <c r="C1205" s="21" t="s">
        <v>5821</v>
      </c>
      <c r="D1205" s="1" t="s">
        <v>5821</v>
      </c>
      <c r="E1205" s="1" t="s">
        <v>149</v>
      </c>
      <c r="F1205" s="1" t="s">
        <v>5822</v>
      </c>
      <c r="G1205" s="1" t="s">
        <v>5823</v>
      </c>
      <c r="H1205" s="1" t="s">
        <v>5824</v>
      </c>
      <c r="J1205" t="s">
        <v>165</v>
      </c>
      <c r="K1205" t="s">
        <v>166</v>
      </c>
      <c r="M1205">
        <v>0</v>
      </c>
      <c r="N1205" t="s">
        <v>155</v>
      </c>
      <c r="X1205" s="2">
        <v>39196</v>
      </c>
      <c r="Y1205" t="s">
        <v>5822</v>
      </c>
      <c r="Z1205" t="s">
        <v>178</v>
      </c>
      <c r="AA1205">
        <v>515000</v>
      </c>
      <c r="AD1205">
        <v>200000</v>
      </c>
      <c r="AH1205" t="s">
        <v>5825</v>
      </c>
      <c r="AI1205" t="s">
        <v>157</v>
      </c>
      <c r="AJ1205" t="s">
        <v>158</v>
      </c>
      <c r="AN1205">
        <v>4</v>
      </c>
      <c r="AP1205" t="s">
        <v>149</v>
      </c>
      <c r="AT1205" t="s">
        <v>149</v>
      </c>
      <c r="AU1205" t="s">
        <v>149</v>
      </c>
      <c r="AV1205" t="s">
        <v>149</v>
      </c>
      <c r="AW1205" t="s">
        <v>149</v>
      </c>
      <c r="AX1205" t="s">
        <v>149</v>
      </c>
      <c r="AY1205">
        <v>0</v>
      </c>
      <c r="AZ1205" t="s">
        <v>149</v>
      </c>
      <c r="BA1205" t="s">
        <v>169</v>
      </c>
      <c r="BB1205">
        <v>0</v>
      </c>
      <c r="BD1205" t="s">
        <v>160</v>
      </c>
      <c r="BE1205" t="s">
        <v>149</v>
      </c>
      <c r="BH1205">
        <v>0</v>
      </c>
      <c r="BJ1205" t="s">
        <v>149</v>
      </c>
      <c r="BK1205" t="s">
        <v>149</v>
      </c>
      <c r="BL1205" t="s">
        <v>149</v>
      </c>
      <c r="BM1205" t="s">
        <v>166</v>
      </c>
      <c r="BP1205" t="s">
        <v>149</v>
      </c>
      <c r="BV1205" t="s">
        <v>160</v>
      </c>
      <c r="BW1205" t="s">
        <v>8209</v>
      </c>
      <c r="BX1205">
        <v>1</v>
      </c>
      <c r="BY1205" t="s">
        <v>8173</v>
      </c>
      <c r="BZ1205" t="s">
        <v>9078</v>
      </c>
      <c r="CA1205" s="2">
        <v>40492</v>
      </c>
      <c r="CC1205" t="s">
        <v>9544</v>
      </c>
    </row>
    <row r="1206" spans="1:81">
      <c r="A1206">
        <f t="shared" si="18"/>
        <v>1204</v>
      </c>
      <c r="B1206" s="1" t="s">
        <v>149</v>
      </c>
      <c r="C1206" s="21" t="s">
        <v>5826</v>
      </c>
      <c r="D1206" s="1" t="s">
        <v>5826</v>
      </c>
      <c r="E1206" s="1" t="s">
        <v>149</v>
      </c>
      <c r="F1206" s="1" t="s">
        <v>5827</v>
      </c>
      <c r="G1206" s="1" t="s">
        <v>5828</v>
      </c>
      <c r="H1206" s="1" t="s">
        <v>5829</v>
      </c>
      <c r="I1206" t="s">
        <v>5830</v>
      </c>
      <c r="J1206" t="s">
        <v>1500</v>
      </c>
      <c r="K1206" t="s">
        <v>191</v>
      </c>
      <c r="M1206">
        <v>0</v>
      </c>
      <c r="N1206" t="s">
        <v>155</v>
      </c>
      <c r="X1206" s="2">
        <v>39196</v>
      </c>
      <c r="Y1206" t="s">
        <v>5827</v>
      </c>
      <c r="Z1206" t="s">
        <v>178</v>
      </c>
      <c r="AA1206">
        <v>515000</v>
      </c>
      <c r="AD1206">
        <v>200000</v>
      </c>
      <c r="AH1206" t="s">
        <v>5831</v>
      </c>
      <c r="AI1206" t="s">
        <v>157</v>
      </c>
      <c r="AJ1206" t="s">
        <v>158</v>
      </c>
      <c r="AN1206">
        <v>4</v>
      </c>
      <c r="AP1206" t="s">
        <v>149</v>
      </c>
      <c r="AT1206" t="s">
        <v>149</v>
      </c>
      <c r="AU1206" t="s">
        <v>149</v>
      </c>
      <c r="AV1206" t="s">
        <v>149</v>
      </c>
      <c r="AW1206" t="s">
        <v>149</v>
      </c>
      <c r="AX1206" t="s">
        <v>149</v>
      </c>
      <c r="AY1206">
        <v>0</v>
      </c>
      <c r="AZ1206" t="s">
        <v>149</v>
      </c>
      <c r="BA1206" t="s">
        <v>217</v>
      </c>
      <c r="BB1206">
        <v>0</v>
      </c>
      <c r="BD1206" t="s">
        <v>160</v>
      </c>
      <c r="BE1206" t="s">
        <v>149</v>
      </c>
      <c r="BH1206">
        <v>0</v>
      </c>
      <c r="BJ1206" t="s">
        <v>149</v>
      </c>
      <c r="BK1206" t="s">
        <v>149</v>
      </c>
      <c r="BL1206" t="s">
        <v>149</v>
      </c>
      <c r="BM1206" t="s">
        <v>191</v>
      </c>
      <c r="BP1206" t="s">
        <v>149</v>
      </c>
      <c r="BQ1206" t="s">
        <v>12701</v>
      </c>
      <c r="BV1206" t="s">
        <v>160</v>
      </c>
      <c r="BW1206" t="s">
        <v>8186</v>
      </c>
      <c r="BX1206">
        <v>1</v>
      </c>
      <c r="BY1206" t="s">
        <v>8173</v>
      </c>
      <c r="BZ1206" t="s">
        <v>9079</v>
      </c>
      <c r="CA1206" s="2">
        <v>40890</v>
      </c>
      <c r="CC1206" t="s">
        <v>9956</v>
      </c>
    </row>
    <row r="1207" spans="1:81">
      <c r="A1207">
        <f t="shared" si="18"/>
        <v>1205</v>
      </c>
      <c r="B1207" s="1" t="s">
        <v>149</v>
      </c>
      <c r="C1207" s="21" t="s">
        <v>5832</v>
      </c>
      <c r="D1207" s="1" t="s">
        <v>5832</v>
      </c>
      <c r="E1207" s="1" t="s">
        <v>149</v>
      </c>
      <c r="F1207" s="1" t="s">
        <v>5833</v>
      </c>
      <c r="G1207" s="1" t="s">
        <v>5834</v>
      </c>
      <c r="H1207" s="1" t="s">
        <v>5835</v>
      </c>
      <c r="I1207" t="s">
        <v>5836</v>
      </c>
      <c r="J1207" t="s">
        <v>153</v>
      </c>
      <c r="K1207" t="s">
        <v>154</v>
      </c>
      <c r="M1207">
        <v>0</v>
      </c>
      <c r="N1207" t="s">
        <v>155</v>
      </c>
      <c r="X1207" s="2">
        <v>39196</v>
      </c>
      <c r="Y1207" t="s">
        <v>5837</v>
      </c>
      <c r="Z1207" t="s">
        <v>178</v>
      </c>
      <c r="AA1207">
        <v>515000</v>
      </c>
      <c r="AD1207">
        <v>200000</v>
      </c>
      <c r="AI1207" t="s">
        <v>157</v>
      </c>
      <c r="AJ1207" t="s">
        <v>158</v>
      </c>
      <c r="AN1207">
        <v>4</v>
      </c>
      <c r="AP1207" t="s">
        <v>149</v>
      </c>
      <c r="AT1207" t="s">
        <v>149</v>
      </c>
      <c r="AU1207" t="s">
        <v>149</v>
      </c>
      <c r="AV1207" t="s">
        <v>149</v>
      </c>
      <c r="AW1207" t="s">
        <v>149</v>
      </c>
      <c r="AX1207" t="s">
        <v>149</v>
      </c>
      <c r="AY1207">
        <v>0</v>
      </c>
      <c r="AZ1207" t="s">
        <v>149</v>
      </c>
      <c r="BA1207" t="s">
        <v>169</v>
      </c>
      <c r="BB1207">
        <v>0</v>
      </c>
      <c r="BD1207" t="s">
        <v>160</v>
      </c>
      <c r="BE1207" t="s">
        <v>149</v>
      </c>
      <c r="BH1207">
        <v>0</v>
      </c>
      <c r="BJ1207" t="s">
        <v>149</v>
      </c>
      <c r="BK1207" t="s">
        <v>149</v>
      </c>
      <c r="BL1207" t="s">
        <v>149</v>
      </c>
      <c r="BM1207" t="s">
        <v>154</v>
      </c>
      <c r="BP1207" t="s">
        <v>149</v>
      </c>
      <c r="BQ1207" t="s">
        <v>12702</v>
      </c>
      <c r="BV1207" t="s">
        <v>160</v>
      </c>
      <c r="CA1207" s="2"/>
    </row>
    <row r="1208" spans="1:81">
      <c r="A1208">
        <f t="shared" si="18"/>
        <v>1206</v>
      </c>
      <c r="B1208" s="1" t="s">
        <v>149</v>
      </c>
      <c r="C1208" s="21" t="s">
        <v>5838</v>
      </c>
      <c r="D1208" s="1" t="s">
        <v>5838</v>
      </c>
      <c r="E1208" s="1" t="s">
        <v>149</v>
      </c>
      <c r="F1208" s="1" t="s">
        <v>5839</v>
      </c>
      <c r="G1208" s="1" t="s">
        <v>5840</v>
      </c>
      <c r="H1208" s="1" t="s">
        <v>5841</v>
      </c>
      <c r="J1208" t="s">
        <v>153</v>
      </c>
      <c r="K1208" t="s">
        <v>154</v>
      </c>
      <c r="M1208">
        <v>0</v>
      </c>
      <c r="N1208" t="s">
        <v>155</v>
      </c>
      <c r="X1208" s="2">
        <v>39196</v>
      </c>
      <c r="Y1208" t="s">
        <v>5842</v>
      </c>
      <c r="Z1208" t="s">
        <v>167</v>
      </c>
      <c r="AA1208">
        <v>515000</v>
      </c>
      <c r="AD1208">
        <v>200000</v>
      </c>
      <c r="AH1208" t="s">
        <v>10094</v>
      </c>
      <c r="AI1208" t="s">
        <v>157</v>
      </c>
      <c r="AJ1208" t="s">
        <v>158</v>
      </c>
      <c r="AN1208">
        <v>4</v>
      </c>
      <c r="AP1208" t="s">
        <v>149</v>
      </c>
      <c r="AT1208" t="s">
        <v>149</v>
      </c>
      <c r="AU1208" t="s">
        <v>149</v>
      </c>
      <c r="AV1208" t="s">
        <v>149</v>
      </c>
      <c r="AW1208" t="s">
        <v>149</v>
      </c>
      <c r="AX1208" t="s">
        <v>149</v>
      </c>
      <c r="AY1208">
        <v>0</v>
      </c>
      <c r="AZ1208" t="s">
        <v>149</v>
      </c>
      <c r="BA1208" t="s">
        <v>169</v>
      </c>
      <c r="BB1208">
        <v>0</v>
      </c>
      <c r="BD1208" t="s">
        <v>160</v>
      </c>
      <c r="BE1208" t="s">
        <v>149</v>
      </c>
      <c r="BH1208">
        <v>0</v>
      </c>
      <c r="BJ1208" t="s">
        <v>149</v>
      </c>
      <c r="BK1208" t="s">
        <v>149</v>
      </c>
      <c r="BL1208" t="s">
        <v>149</v>
      </c>
      <c r="BM1208" t="s">
        <v>154</v>
      </c>
      <c r="BP1208" t="s">
        <v>149</v>
      </c>
      <c r="BQ1208" t="s">
        <v>12703</v>
      </c>
      <c r="BV1208" t="s">
        <v>160</v>
      </c>
      <c r="BW1208" t="s">
        <v>8225</v>
      </c>
      <c r="BX1208">
        <v>1</v>
      </c>
      <c r="BY1208" t="s">
        <v>8173</v>
      </c>
      <c r="BZ1208" t="s">
        <v>9080</v>
      </c>
      <c r="CA1208" s="2">
        <v>40938</v>
      </c>
      <c r="CC1208" t="s">
        <v>9784</v>
      </c>
    </row>
    <row r="1209" spans="1:81">
      <c r="A1209">
        <f t="shared" si="18"/>
        <v>1207</v>
      </c>
      <c r="B1209" s="1" t="s">
        <v>149</v>
      </c>
      <c r="C1209" s="21" t="s">
        <v>5843</v>
      </c>
      <c r="D1209" s="1" t="s">
        <v>5843</v>
      </c>
      <c r="E1209" s="1" t="s">
        <v>149</v>
      </c>
      <c r="F1209" s="1" t="s">
        <v>5844</v>
      </c>
      <c r="G1209" s="1" t="s">
        <v>5845</v>
      </c>
      <c r="H1209" s="1" t="s">
        <v>5846</v>
      </c>
      <c r="J1209" t="s">
        <v>153</v>
      </c>
      <c r="K1209" t="s">
        <v>154</v>
      </c>
      <c r="M1209">
        <v>0</v>
      </c>
      <c r="N1209" t="s">
        <v>155</v>
      </c>
      <c r="X1209" s="2">
        <v>39196</v>
      </c>
      <c r="Y1209" t="s">
        <v>5847</v>
      </c>
      <c r="Z1209" t="s">
        <v>178</v>
      </c>
      <c r="AA1209">
        <v>515000</v>
      </c>
      <c r="AD1209">
        <v>200000</v>
      </c>
      <c r="AH1209" t="s">
        <v>10095</v>
      </c>
      <c r="AI1209" t="s">
        <v>157</v>
      </c>
      <c r="AJ1209" t="s">
        <v>158</v>
      </c>
      <c r="AN1209">
        <v>4</v>
      </c>
      <c r="AP1209" t="s">
        <v>149</v>
      </c>
      <c r="AT1209" t="s">
        <v>149</v>
      </c>
      <c r="AU1209" t="s">
        <v>149</v>
      </c>
      <c r="AV1209" t="s">
        <v>149</v>
      </c>
      <c r="AW1209" t="s">
        <v>149</v>
      </c>
      <c r="AX1209" t="s">
        <v>149</v>
      </c>
      <c r="AY1209">
        <v>0</v>
      </c>
      <c r="AZ1209" t="s">
        <v>149</v>
      </c>
      <c r="BA1209" t="s">
        <v>169</v>
      </c>
      <c r="BB1209">
        <v>0</v>
      </c>
      <c r="BD1209" t="s">
        <v>160</v>
      </c>
      <c r="BE1209" t="s">
        <v>149</v>
      </c>
      <c r="BH1209">
        <v>0</v>
      </c>
      <c r="BJ1209" t="s">
        <v>149</v>
      </c>
      <c r="BK1209" t="s">
        <v>149</v>
      </c>
      <c r="BL1209" t="s">
        <v>149</v>
      </c>
      <c r="BM1209" t="s">
        <v>154</v>
      </c>
      <c r="BP1209" t="s">
        <v>149</v>
      </c>
      <c r="BQ1209" t="s">
        <v>12704</v>
      </c>
      <c r="BV1209" t="s">
        <v>160</v>
      </c>
      <c r="BW1209" t="s">
        <v>8191</v>
      </c>
      <c r="BX1209">
        <v>1</v>
      </c>
      <c r="BY1209" t="s">
        <v>8173</v>
      </c>
      <c r="BZ1209" t="s">
        <v>9081</v>
      </c>
      <c r="CA1209" s="2">
        <v>41082</v>
      </c>
      <c r="CC1209" t="s">
        <v>9957</v>
      </c>
    </row>
    <row r="1210" spans="1:81">
      <c r="A1210">
        <f t="shared" si="18"/>
        <v>1208</v>
      </c>
      <c r="B1210" s="1" t="s">
        <v>149</v>
      </c>
      <c r="C1210" s="21" t="s">
        <v>5848</v>
      </c>
      <c r="D1210" s="1" t="s">
        <v>5848</v>
      </c>
      <c r="E1210" s="1" t="s">
        <v>149</v>
      </c>
      <c r="F1210" s="1" t="s">
        <v>5849</v>
      </c>
      <c r="G1210" s="1" t="s">
        <v>5850</v>
      </c>
      <c r="H1210" s="1" t="s">
        <v>5851</v>
      </c>
      <c r="I1210" t="s">
        <v>5852</v>
      </c>
      <c r="J1210" t="s">
        <v>165</v>
      </c>
      <c r="K1210" t="s">
        <v>166</v>
      </c>
      <c r="M1210">
        <v>0</v>
      </c>
      <c r="N1210" t="s">
        <v>155</v>
      </c>
      <c r="X1210" s="2">
        <v>39196</v>
      </c>
      <c r="Y1210" t="s">
        <v>5853</v>
      </c>
      <c r="Z1210" t="s">
        <v>167</v>
      </c>
      <c r="AA1210">
        <v>515000</v>
      </c>
      <c r="AD1210">
        <v>200000</v>
      </c>
      <c r="AI1210" t="s">
        <v>157</v>
      </c>
      <c r="AJ1210" t="s">
        <v>158</v>
      </c>
      <c r="AN1210">
        <v>4</v>
      </c>
      <c r="AP1210" t="s">
        <v>149</v>
      </c>
      <c r="AT1210" t="s">
        <v>149</v>
      </c>
      <c r="AU1210" t="s">
        <v>149</v>
      </c>
      <c r="AV1210" t="s">
        <v>149</v>
      </c>
      <c r="AW1210" t="s">
        <v>149</v>
      </c>
      <c r="AX1210" t="s">
        <v>149</v>
      </c>
      <c r="AY1210">
        <v>0</v>
      </c>
      <c r="AZ1210" t="s">
        <v>149</v>
      </c>
      <c r="BA1210" t="s">
        <v>169</v>
      </c>
      <c r="BB1210">
        <v>0</v>
      </c>
      <c r="BD1210" t="s">
        <v>160</v>
      </c>
      <c r="BE1210" t="s">
        <v>149</v>
      </c>
      <c r="BH1210">
        <v>0</v>
      </c>
      <c r="BJ1210" t="s">
        <v>149</v>
      </c>
      <c r="BK1210" t="s">
        <v>149</v>
      </c>
      <c r="BL1210" t="s">
        <v>149</v>
      </c>
      <c r="BM1210" t="s">
        <v>166</v>
      </c>
      <c r="BP1210" t="s">
        <v>149</v>
      </c>
      <c r="BV1210" t="s">
        <v>160</v>
      </c>
      <c r="CA1210" s="2"/>
    </row>
    <row r="1211" spans="1:81">
      <c r="A1211">
        <f t="shared" si="18"/>
        <v>1209</v>
      </c>
      <c r="B1211" s="1" t="s">
        <v>149</v>
      </c>
      <c r="C1211" s="21" t="s">
        <v>5854</v>
      </c>
      <c r="D1211" s="1" t="s">
        <v>5854</v>
      </c>
      <c r="E1211" s="1" t="s">
        <v>149</v>
      </c>
      <c r="F1211" s="1" t="s">
        <v>5855</v>
      </c>
      <c r="G1211" s="1" t="s">
        <v>5856</v>
      </c>
      <c r="H1211" s="1" t="s">
        <v>5857</v>
      </c>
      <c r="J1211" t="s">
        <v>153</v>
      </c>
      <c r="K1211" t="s">
        <v>154</v>
      </c>
      <c r="M1211">
        <v>0</v>
      </c>
      <c r="N1211" t="s">
        <v>155</v>
      </c>
      <c r="X1211" s="2">
        <v>39196</v>
      </c>
      <c r="Y1211" t="s">
        <v>5858</v>
      </c>
      <c r="Z1211" t="s">
        <v>178</v>
      </c>
      <c r="AA1211">
        <v>515000</v>
      </c>
      <c r="AD1211">
        <v>200000</v>
      </c>
      <c r="AH1211" t="s">
        <v>5859</v>
      </c>
      <c r="AI1211" t="s">
        <v>157</v>
      </c>
      <c r="AJ1211" t="s">
        <v>158</v>
      </c>
      <c r="AN1211">
        <v>4</v>
      </c>
      <c r="AP1211" t="s">
        <v>149</v>
      </c>
      <c r="AT1211" t="s">
        <v>149</v>
      </c>
      <c r="AU1211" t="s">
        <v>149</v>
      </c>
      <c r="AV1211" t="s">
        <v>149</v>
      </c>
      <c r="AW1211" t="s">
        <v>149</v>
      </c>
      <c r="AX1211" t="s">
        <v>149</v>
      </c>
      <c r="AY1211">
        <v>0</v>
      </c>
      <c r="AZ1211" t="s">
        <v>149</v>
      </c>
      <c r="BA1211" t="s">
        <v>169</v>
      </c>
      <c r="BB1211">
        <v>0</v>
      </c>
      <c r="BD1211" t="s">
        <v>160</v>
      </c>
      <c r="BE1211" t="s">
        <v>149</v>
      </c>
      <c r="BH1211">
        <v>0</v>
      </c>
      <c r="BJ1211" t="s">
        <v>149</v>
      </c>
      <c r="BK1211" t="s">
        <v>149</v>
      </c>
      <c r="BL1211" t="s">
        <v>149</v>
      </c>
      <c r="BM1211" t="s">
        <v>154</v>
      </c>
      <c r="BP1211" t="s">
        <v>149</v>
      </c>
      <c r="BV1211" t="s">
        <v>160</v>
      </c>
      <c r="BW1211" t="s">
        <v>8176</v>
      </c>
      <c r="BX1211">
        <v>1</v>
      </c>
      <c r="BY1211" t="s">
        <v>8173</v>
      </c>
      <c r="BZ1211" t="s">
        <v>9082</v>
      </c>
      <c r="CA1211" s="2">
        <v>40430</v>
      </c>
      <c r="CC1211" t="s">
        <v>9958</v>
      </c>
    </row>
    <row r="1212" spans="1:81">
      <c r="A1212">
        <f t="shared" si="18"/>
        <v>1210</v>
      </c>
      <c r="B1212" s="1" t="s">
        <v>149</v>
      </c>
      <c r="C1212" s="21" t="s">
        <v>5860</v>
      </c>
      <c r="D1212" s="1" t="s">
        <v>5860</v>
      </c>
      <c r="E1212" s="1" t="s">
        <v>149</v>
      </c>
      <c r="F1212" s="1" t="s">
        <v>5861</v>
      </c>
      <c r="G1212" s="1" t="s">
        <v>5862</v>
      </c>
      <c r="H1212" s="1" t="s">
        <v>5863</v>
      </c>
      <c r="J1212" t="s">
        <v>165</v>
      </c>
      <c r="K1212" t="s">
        <v>166</v>
      </c>
      <c r="M1212">
        <v>0</v>
      </c>
      <c r="N1212" t="s">
        <v>155</v>
      </c>
      <c r="X1212" s="2">
        <v>39196</v>
      </c>
      <c r="Y1212" t="s">
        <v>5861</v>
      </c>
      <c r="Z1212" t="s">
        <v>178</v>
      </c>
      <c r="AA1212">
        <v>515000</v>
      </c>
      <c r="AD1212">
        <v>200000</v>
      </c>
      <c r="AH1212" t="s">
        <v>5864</v>
      </c>
      <c r="AI1212" t="s">
        <v>157</v>
      </c>
      <c r="AJ1212" t="s">
        <v>158</v>
      </c>
      <c r="AN1212">
        <v>4</v>
      </c>
      <c r="AP1212" t="s">
        <v>149</v>
      </c>
      <c r="AT1212" t="s">
        <v>149</v>
      </c>
      <c r="AU1212" t="s">
        <v>149</v>
      </c>
      <c r="AV1212" t="s">
        <v>149</v>
      </c>
      <c r="AW1212" t="s">
        <v>149</v>
      </c>
      <c r="AX1212" t="s">
        <v>149</v>
      </c>
      <c r="AY1212">
        <v>0</v>
      </c>
      <c r="AZ1212" t="s">
        <v>149</v>
      </c>
      <c r="BA1212" t="s">
        <v>169</v>
      </c>
      <c r="BB1212">
        <v>0</v>
      </c>
      <c r="BD1212" t="s">
        <v>160</v>
      </c>
      <c r="BE1212" t="s">
        <v>149</v>
      </c>
      <c r="BH1212">
        <v>0</v>
      </c>
      <c r="BJ1212" t="s">
        <v>149</v>
      </c>
      <c r="BK1212" t="s">
        <v>149</v>
      </c>
      <c r="BL1212" t="s">
        <v>149</v>
      </c>
      <c r="BM1212" t="s">
        <v>166</v>
      </c>
      <c r="BP1212" t="s">
        <v>149</v>
      </c>
      <c r="BQ1212" t="s">
        <v>12705</v>
      </c>
      <c r="BV1212" t="s">
        <v>160</v>
      </c>
      <c r="BW1212" t="s">
        <v>8174</v>
      </c>
      <c r="BX1212">
        <v>1</v>
      </c>
      <c r="BY1212" t="s">
        <v>8173</v>
      </c>
      <c r="BZ1212" t="s">
        <v>9083</v>
      </c>
      <c r="CA1212" s="2">
        <v>40420</v>
      </c>
      <c r="CC1212" t="s">
        <v>9585</v>
      </c>
    </row>
    <row r="1213" spans="1:81">
      <c r="A1213">
        <f t="shared" si="18"/>
        <v>1211</v>
      </c>
      <c r="B1213" s="1" t="s">
        <v>149</v>
      </c>
      <c r="C1213" s="21" t="s">
        <v>5865</v>
      </c>
      <c r="D1213" s="1" t="s">
        <v>5865</v>
      </c>
      <c r="E1213" s="1" t="s">
        <v>149</v>
      </c>
      <c r="F1213" s="1" t="s">
        <v>5866</v>
      </c>
      <c r="G1213" s="1" t="s">
        <v>5867</v>
      </c>
      <c r="H1213" s="1" t="s">
        <v>5868</v>
      </c>
      <c r="J1213" t="s">
        <v>153</v>
      </c>
      <c r="K1213" t="s">
        <v>154</v>
      </c>
      <c r="M1213">
        <v>0</v>
      </c>
      <c r="N1213" t="s">
        <v>155</v>
      </c>
      <c r="X1213" s="2">
        <v>39196</v>
      </c>
      <c r="Y1213" t="s">
        <v>5866</v>
      </c>
      <c r="Z1213" t="s">
        <v>304</v>
      </c>
      <c r="AA1213">
        <v>503000</v>
      </c>
      <c r="AB1213">
        <v>5038</v>
      </c>
      <c r="AD1213">
        <v>200000</v>
      </c>
      <c r="AH1213" t="s">
        <v>10096</v>
      </c>
      <c r="AI1213" t="s">
        <v>157</v>
      </c>
      <c r="AJ1213" t="s">
        <v>158</v>
      </c>
      <c r="AN1213">
        <v>4</v>
      </c>
      <c r="AP1213" t="s">
        <v>149</v>
      </c>
      <c r="AT1213" t="s">
        <v>149</v>
      </c>
      <c r="AU1213" t="s">
        <v>149</v>
      </c>
      <c r="AV1213" t="s">
        <v>149</v>
      </c>
      <c r="AW1213" t="s">
        <v>149</v>
      </c>
      <c r="AX1213" t="s">
        <v>149</v>
      </c>
      <c r="AY1213">
        <v>0</v>
      </c>
      <c r="AZ1213" t="s">
        <v>149</v>
      </c>
      <c r="BA1213" t="s">
        <v>339</v>
      </c>
      <c r="BB1213">
        <v>0</v>
      </c>
      <c r="BD1213" t="s">
        <v>160</v>
      </c>
      <c r="BE1213" t="s">
        <v>149</v>
      </c>
      <c r="BH1213">
        <v>0</v>
      </c>
      <c r="BJ1213" t="s">
        <v>149</v>
      </c>
      <c r="BK1213" t="s">
        <v>149</v>
      </c>
      <c r="BL1213" t="s">
        <v>149</v>
      </c>
      <c r="BM1213" t="s">
        <v>154</v>
      </c>
      <c r="BP1213" t="s">
        <v>149</v>
      </c>
      <c r="BQ1213" t="s">
        <v>12706</v>
      </c>
      <c r="BV1213" t="s">
        <v>160</v>
      </c>
      <c r="BW1213" t="s">
        <v>8210</v>
      </c>
      <c r="BX1213">
        <v>1</v>
      </c>
      <c r="BY1213" t="s">
        <v>8173</v>
      </c>
      <c r="BZ1213" t="s">
        <v>9084</v>
      </c>
      <c r="CA1213" s="2">
        <v>40420</v>
      </c>
      <c r="CC1213" t="s">
        <v>9959</v>
      </c>
    </row>
    <row r="1214" spans="1:81">
      <c r="A1214">
        <f t="shared" si="18"/>
        <v>1212</v>
      </c>
      <c r="B1214" s="1" t="s">
        <v>149</v>
      </c>
      <c r="C1214" s="21" t="s">
        <v>5869</v>
      </c>
      <c r="D1214" s="1" t="s">
        <v>5869</v>
      </c>
      <c r="E1214" s="1" t="s">
        <v>149</v>
      </c>
      <c r="F1214" s="1" t="s">
        <v>5870</v>
      </c>
      <c r="G1214" s="1" t="s">
        <v>5871</v>
      </c>
      <c r="J1214" t="s">
        <v>153</v>
      </c>
      <c r="K1214" t="s">
        <v>154</v>
      </c>
      <c r="M1214">
        <v>0</v>
      </c>
      <c r="N1214" t="s">
        <v>155</v>
      </c>
      <c r="X1214" s="2">
        <v>39196</v>
      </c>
      <c r="Y1214" t="s">
        <v>5872</v>
      </c>
      <c r="Z1214" t="s">
        <v>167</v>
      </c>
      <c r="AA1214">
        <v>515000</v>
      </c>
      <c r="AD1214">
        <v>200000</v>
      </c>
      <c r="AI1214" t="s">
        <v>157</v>
      </c>
      <c r="AJ1214" t="s">
        <v>158</v>
      </c>
      <c r="AN1214">
        <v>4</v>
      </c>
      <c r="AP1214" t="s">
        <v>149</v>
      </c>
      <c r="AT1214" t="s">
        <v>149</v>
      </c>
      <c r="AU1214" t="s">
        <v>149</v>
      </c>
      <c r="AV1214" t="s">
        <v>149</v>
      </c>
      <c r="AW1214" t="s">
        <v>149</v>
      </c>
      <c r="AX1214" t="s">
        <v>149</v>
      </c>
      <c r="AY1214">
        <v>0</v>
      </c>
      <c r="AZ1214" t="s">
        <v>149</v>
      </c>
      <c r="BA1214" t="s">
        <v>169</v>
      </c>
      <c r="BB1214">
        <v>0</v>
      </c>
      <c r="BD1214" t="s">
        <v>160</v>
      </c>
      <c r="BE1214" t="s">
        <v>149</v>
      </c>
      <c r="BH1214">
        <v>0</v>
      </c>
      <c r="BJ1214" t="s">
        <v>149</v>
      </c>
      <c r="BK1214" t="s">
        <v>149</v>
      </c>
      <c r="BL1214" t="s">
        <v>149</v>
      </c>
      <c r="BM1214" t="s">
        <v>154</v>
      </c>
      <c r="BP1214" t="s">
        <v>149</v>
      </c>
      <c r="BQ1214" t="s">
        <v>12707</v>
      </c>
      <c r="BV1214" t="s">
        <v>160</v>
      </c>
      <c r="BW1214" t="s">
        <v>8196</v>
      </c>
      <c r="BX1214">
        <v>1</v>
      </c>
      <c r="BY1214" t="s">
        <v>8173</v>
      </c>
      <c r="BZ1214" t="s">
        <v>9085</v>
      </c>
      <c r="CA1214" s="2">
        <v>40666</v>
      </c>
      <c r="CC1214" t="s">
        <v>9447</v>
      </c>
    </row>
    <row r="1215" spans="1:81">
      <c r="A1215">
        <f t="shared" si="18"/>
        <v>1213</v>
      </c>
      <c r="B1215" s="1" t="s">
        <v>149</v>
      </c>
      <c r="C1215" s="21" t="s">
        <v>5873</v>
      </c>
      <c r="D1215" s="1" t="s">
        <v>5873</v>
      </c>
      <c r="E1215" s="1" t="s">
        <v>149</v>
      </c>
      <c r="F1215" s="1" t="s">
        <v>5874</v>
      </c>
      <c r="G1215" s="1" t="s">
        <v>5875</v>
      </c>
      <c r="H1215" s="1" t="s">
        <v>5876</v>
      </c>
      <c r="J1215" t="s">
        <v>312</v>
      </c>
      <c r="K1215" t="s">
        <v>313</v>
      </c>
      <c r="L1215">
        <v>560001</v>
      </c>
      <c r="M1215">
        <v>0</v>
      </c>
      <c r="N1215" t="s">
        <v>155</v>
      </c>
      <c r="X1215" s="2">
        <v>39196</v>
      </c>
      <c r="Y1215" t="s">
        <v>5877</v>
      </c>
      <c r="Z1215" t="s">
        <v>167</v>
      </c>
      <c r="AA1215">
        <v>515000</v>
      </c>
      <c r="AD1215">
        <v>200000</v>
      </c>
      <c r="AI1215" t="s">
        <v>157</v>
      </c>
      <c r="AJ1215" t="s">
        <v>158</v>
      </c>
      <c r="AN1215">
        <v>4</v>
      </c>
      <c r="AP1215" t="s">
        <v>149</v>
      </c>
      <c r="AT1215" t="s">
        <v>149</v>
      </c>
      <c r="AU1215" t="s">
        <v>149</v>
      </c>
      <c r="AV1215" t="s">
        <v>149</v>
      </c>
      <c r="AW1215" t="s">
        <v>149</v>
      </c>
      <c r="AX1215" t="s">
        <v>149</v>
      </c>
      <c r="AY1215">
        <v>0</v>
      </c>
      <c r="AZ1215" t="s">
        <v>149</v>
      </c>
      <c r="BA1215" t="s">
        <v>169</v>
      </c>
      <c r="BB1215">
        <v>0</v>
      </c>
      <c r="BD1215" t="s">
        <v>160</v>
      </c>
      <c r="BE1215" t="s">
        <v>149</v>
      </c>
      <c r="BH1215">
        <v>0</v>
      </c>
      <c r="BJ1215" t="s">
        <v>149</v>
      </c>
      <c r="BK1215" t="s">
        <v>149</v>
      </c>
      <c r="BL1215" t="s">
        <v>149</v>
      </c>
      <c r="BM1215" t="s">
        <v>313</v>
      </c>
      <c r="BP1215" t="s">
        <v>149</v>
      </c>
      <c r="BQ1215" t="s">
        <v>12708</v>
      </c>
      <c r="BV1215" t="s">
        <v>160</v>
      </c>
      <c r="BW1215" t="s">
        <v>8174</v>
      </c>
      <c r="BX1215">
        <v>1</v>
      </c>
      <c r="BY1215" t="s">
        <v>8173</v>
      </c>
      <c r="BZ1215" t="s">
        <v>9086</v>
      </c>
      <c r="CA1215" s="2">
        <v>40420</v>
      </c>
      <c r="CC1215" t="s">
        <v>9960</v>
      </c>
    </row>
    <row r="1216" spans="1:81">
      <c r="A1216">
        <f t="shared" si="18"/>
        <v>1214</v>
      </c>
      <c r="B1216" s="1" t="s">
        <v>149</v>
      </c>
      <c r="C1216" s="21" t="s">
        <v>5878</v>
      </c>
      <c r="D1216" s="1" t="s">
        <v>5878</v>
      </c>
      <c r="E1216" s="1" t="s">
        <v>149</v>
      </c>
      <c r="F1216" s="1" t="s">
        <v>5879</v>
      </c>
      <c r="G1216" s="1" t="s">
        <v>5880</v>
      </c>
      <c r="H1216" s="1" t="s">
        <v>5881</v>
      </c>
      <c r="I1216" t="s">
        <v>1297</v>
      </c>
      <c r="J1216" t="s">
        <v>153</v>
      </c>
      <c r="K1216" t="s">
        <v>154</v>
      </c>
      <c r="M1216">
        <v>0</v>
      </c>
      <c r="N1216" t="s">
        <v>155</v>
      </c>
      <c r="X1216" s="2">
        <v>39196</v>
      </c>
      <c r="Y1216" t="s">
        <v>5882</v>
      </c>
      <c r="Z1216" t="s">
        <v>167</v>
      </c>
      <c r="AA1216">
        <v>514906</v>
      </c>
      <c r="AD1216">
        <v>200000</v>
      </c>
      <c r="AH1216" t="s">
        <v>5883</v>
      </c>
      <c r="AI1216" t="s">
        <v>157</v>
      </c>
      <c r="AJ1216" t="s">
        <v>158</v>
      </c>
      <c r="AN1216">
        <v>4</v>
      </c>
      <c r="AP1216" t="s">
        <v>149</v>
      </c>
      <c r="AT1216" t="s">
        <v>149</v>
      </c>
      <c r="AU1216" t="s">
        <v>149</v>
      </c>
      <c r="AV1216" t="s">
        <v>149</v>
      </c>
      <c r="AW1216" t="s">
        <v>149</v>
      </c>
      <c r="AX1216" t="s">
        <v>149</v>
      </c>
      <c r="AY1216">
        <v>0</v>
      </c>
      <c r="AZ1216" t="s">
        <v>149</v>
      </c>
      <c r="BA1216" t="s">
        <v>169</v>
      </c>
      <c r="BB1216">
        <v>0</v>
      </c>
      <c r="BD1216" t="s">
        <v>160</v>
      </c>
      <c r="BE1216" t="s">
        <v>149</v>
      </c>
      <c r="BH1216">
        <v>0</v>
      </c>
      <c r="BJ1216" t="s">
        <v>149</v>
      </c>
      <c r="BK1216" t="s">
        <v>149</v>
      </c>
      <c r="BL1216" t="s">
        <v>149</v>
      </c>
      <c r="BM1216" t="s">
        <v>154</v>
      </c>
      <c r="BP1216" t="s">
        <v>149</v>
      </c>
      <c r="BQ1216" t="s">
        <v>12709</v>
      </c>
      <c r="BV1216" t="s">
        <v>160</v>
      </c>
      <c r="BW1216" t="s">
        <v>8188</v>
      </c>
      <c r="BX1216">
        <v>1</v>
      </c>
      <c r="BY1216" t="s">
        <v>8229</v>
      </c>
      <c r="BZ1216" t="s">
        <v>9087</v>
      </c>
      <c r="CA1216" s="2">
        <v>40420</v>
      </c>
      <c r="CC1216" t="s">
        <v>9494</v>
      </c>
    </row>
    <row r="1217" spans="1:81">
      <c r="A1217">
        <f t="shared" si="18"/>
        <v>1215</v>
      </c>
      <c r="B1217" s="1" t="s">
        <v>149</v>
      </c>
      <c r="C1217" s="21" t="s">
        <v>5884</v>
      </c>
      <c r="D1217" s="1" t="s">
        <v>5884</v>
      </c>
      <c r="E1217" s="1" t="s">
        <v>149</v>
      </c>
      <c r="F1217" s="1" t="s">
        <v>5885</v>
      </c>
      <c r="G1217" s="1" t="s">
        <v>5886</v>
      </c>
      <c r="H1217" s="1" t="s">
        <v>5887</v>
      </c>
      <c r="I1217" t="s">
        <v>5888</v>
      </c>
      <c r="J1217" t="s">
        <v>165</v>
      </c>
      <c r="K1217" t="s">
        <v>166</v>
      </c>
      <c r="M1217">
        <v>0</v>
      </c>
      <c r="N1217" t="s">
        <v>155</v>
      </c>
      <c r="X1217" s="2">
        <v>39196</v>
      </c>
      <c r="Y1217" t="s">
        <v>5889</v>
      </c>
      <c r="Z1217" t="s">
        <v>178</v>
      </c>
      <c r="AA1217">
        <v>515000</v>
      </c>
      <c r="AD1217">
        <v>200000</v>
      </c>
      <c r="AH1217" t="s">
        <v>5890</v>
      </c>
      <c r="AI1217" t="s">
        <v>157</v>
      </c>
      <c r="AJ1217" t="s">
        <v>158</v>
      </c>
      <c r="AN1217">
        <v>4</v>
      </c>
      <c r="AP1217" t="s">
        <v>149</v>
      </c>
      <c r="AT1217" t="s">
        <v>149</v>
      </c>
      <c r="AU1217" t="s">
        <v>149</v>
      </c>
      <c r="AV1217" t="s">
        <v>149</v>
      </c>
      <c r="AW1217" t="s">
        <v>149</v>
      </c>
      <c r="AX1217" t="s">
        <v>149</v>
      </c>
      <c r="AY1217">
        <v>0</v>
      </c>
      <c r="AZ1217" t="s">
        <v>149</v>
      </c>
      <c r="BA1217" t="s">
        <v>169</v>
      </c>
      <c r="BB1217">
        <v>0</v>
      </c>
      <c r="BD1217" t="s">
        <v>160</v>
      </c>
      <c r="BE1217" t="s">
        <v>149</v>
      </c>
      <c r="BH1217">
        <v>0</v>
      </c>
      <c r="BJ1217" t="s">
        <v>149</v>
      </c>
      <c r="BK1217" t="s">
        <v>149</v>
      </c>
      <c r="BL1217" t="s">
        <v>149</v>
      </c>
      <c r="BM1217" t="s">
        <v>166</v>
      </c>
      <c r="BP1217" t="s">
        <v>149</v>
      </c>
      <c r="BQ1217" t="s">
        <v>12710</v>
      </c>
      <c r="BV1217" t="s">
        <v>160</v>
      </c>
      <c r="BW1217" t="s">
        <v>8204</v>
      </c>
      <c r="BX1217">
        <v>1</v>
      </c>
      <c r="BY1217" t="s">
        <v>8173</v>
      </c>
      <c r="BZ1217" t="s">
        <v>9088</v>
      </c>
      <c r="CA1217" s="2">
        <v>40417</v>
      </c>
      <c r="CC1217" t="s">
        <v>9961</v>
      </c>
    </row>
    <row r="1218" spans="1:81">
      <c r="A1218">
        <f t="shared" si="18"/>
        <v>1216</v>
      </c>
      <c r="B1218" s="1" t="s">
        <v>149</v>
      </c>
      <c r="C1218" s="21" t="s">
        <v>5891</v>
      </c>
      <c r="D1218" s="1" t="s">
        <v>5891</v>
      </c>
      <c r="E1218" s="1" t="s">
        <v>149</v>
      </c>
      <c r="F1218" s="1" t="s">
        <v>5892</v>
      </c>
      <c r="G1218" s="1" t="s">
        <v>5893</v>
      </c>
      <c r="H1218" s="1" t="s">
        <v>5894</v>
      </c>
      <c r="I1218" t="s">
        <v>3354</v>
      </c>
      <c r="J1218" t="s">
        <v>165</v>
      </c>
      <c r="K1218" t="s">
        <v>166</v>
      </c>
      <c r="M1218">
        <v>0</v>
      </c>
      <c r="N1218" t="s">
        <v>155</v>
      </c>
      <c r="X1218" s="2">
        <v>39196</v>
      </c>
      <c r="Y1218" t="s">
        <v>5895</v>
      </c>
      <c r="Z1218" t="s">
        <v>178</v>
      </c>
      <c r="AA1218">
        <v>515000</v>
      </c>
      <c r="AD1218">
        <v>200000</v>
      </c>
      <c r="AH1218" t="s">
        <v>5896</v>
      </c>
      <c r="AI1218" t="s">
        <v>157</v>
      </c>
      <c r="AJ1218" t="s">
        <v>158</v>
      </c>
      <c r="AN1218">
        <v>4</v>
      </c>
      <c r="AP1218" t="s">
        <v>149</v>
      </c>
      <c r="AT1218" t="s">
        <v>149</v>
      </c>
      <c r="AU1218" t="s">
        <v>149</v>
      </c>
      <c r="AV1218" t="s">
        <v>149</v>
      </c>
      <c r="AW1218" t="s">
        <v>149</v>
      </c>
      <c r="AX1218" t="s">
        <v>149</v>
      </c>
      <c r="AY1218">
        <v>0</v>
      </c>
      <c r="AZ1218" t="s">
        <v>149</v>
      </c>
      <c r="BA1218" t="s">
        <v>169</v>
      </c>
      <c r="BB1218">
        <v>0</v>
      </c>
      <c r="BD1218" t="s">
        <v>160</v>
      </c>
      <c r="BE1218" t="s">
        <v>149</v>
      </c>
      <c r="BH1218">
        <v>0</v>
      </c>
      <c r="BJ1218" t="s">
        <v>149</v>
      </c>
      <c r="BK1218" t="s">
        <v>149</v>
      </c>
      <c r="BL1218" t="s">
        <v>149</v>
      </c>
      <c r="BM1218" t="s">
        <v>166</v>
      </c>
      <c r="BP1218" t="s">
        <v>149</v>
      </c>
      <c r="BQ1218" t="s">
        <v>12711</v>
      </c>
      <c r="BV1218" t="s">
        <v>160</v>
      </c>
      <c r="BW1218" t="s">
        <v>8174</v>
      </c>
      <c r="BX1218">
        <v>2</v>
      </c>
      <c r="BY1218" t="s">
        <v>8173</v>
      </c>
      <c r="BZ1218" t="s">
        <v>9089</v>
      </c>
      <c r="CA1218" s="2">
        <v>40983</v>
      </c>
      <c r="CC1218" t="s">
        <v>9454</v>
      </c>
    </row>
    <row r="1219" spans="1:81">
      <c r="A1219">
        <f t="shared" si="18"/>
        <v>1217</v>
      </c>
      <c r="B1219" s="1" t="s">
        <v>149</v>
      </c>
      <c r="C1219" s="21" t="s">
        <v>5897</v>
      </c>
      <c r="D1219" s="1" t="s">
        <v>5897</v>
      </c>
      <c r="E1219" s="1" t="s">
        <v>149</v>
      </c>
      <c r="F1219" s="1" t="s">
        <v>5898</v>
      </c>
      <c r="G1219" s="1" t="s">
        <v>5899</v>
      </c>
      <c r="H1219" s="1" t="s">
        <v>5900</v>
      </c>
      <c r="I1219" t="s">
        <v>5901</v>
      </c>
      <c r="J1219" t="s">
        <v>153</v>
      </c>
      <c r="K1219" t="s">
        <v>154</v>
      </c>
      <c r="M1219">
        <v>0</v>
      </c>
      <c r="N1219" t="s">
        <v>155</v>
      </c>
      <c r="X1219" s="2">
        <v>39196</v>
      </c>
      <c r="Y1219" t="s">
        <v>5902</v>
      </c>
      <c r="Z1219" t="s">
        <v>167</v>
      </c>
      <c r="AA1219">
        <v>515000</v>
      </c>
      <c r="AD1219">
        <v>200000</v>
      </c>
      <c r="AI1219" t="s">
        <v>157</v>
      </c>
      <c r="AJ1219" t="s">
        <v>158</v>
      </c>
      <c r="AN1219">
        <v>4</v>
      </c>
      <c r="AP1219" t="s">
        <v>149</v>
      </c>
      <c r="AT1219" t="s">
        <v>149</v>
      </c>
      <c r="AU1219" t="s">
        <v>149</v>
      </c>
      <c r="AV1219" t="s">
        <v>149</v>
      </c>
      <c r="AW1219" t="s">
        <v>149</v>
      </c>
      <c r="AX1219" t="s">
        <v>149</v>
      </c>
      <c r="AY1219">
        <v>0</v>
      </c>
      <c r="AZ1219" t="s">
        <v>149</v>
      </c>
      <c r="BA1219" t="s">
        <v>169</v>
      </c>
      <c r="BB1219">
        <v>0</v>
      </c>
      <c r="BD1219" t="s">
        <v>160</v>
      </c>
      <c r="BE1219" t="s">
        <v>149</v>
      </c>
      <c r="BH1219">
        <v>0</v>
      </c>
      <c r="BJ1219" t="s">
        <v>149</v>
      </c>
      <c r="BK1219" t="s">
        <v>149</v>
      </c>
      <c r="BL1219" t="s">
        <v>149</v>
      </c>
      <c r="BM1219" t="s">
        <v>154</v>
      </c>
      <c r="BP1219" t="s">
        <v>149</v>
      </c>
      <c r="BV1219" t="s">
        <v>160</v>
      </c>
      <c r="CA1219" s="2"/>
    </row>
    <row r="1220" spans="1:81">
      <c r="A1220">
        <f t="shared" ref="A1220:A1283" si="19">A1219+1</f>
        <v>1218</v>
      </c>
      <c r="B1220" s="1" t="s">
        <v>149</v>
      </c>
      <c r="C1220" s="21" t="s">
        <v>5903</v>
      </c>
      <c r="D1220" s="1" t="s">
        <v>5903</v>
      </c>
      <c r="E1220" s="1" t="s">
        <v>149</v>
      </c>
      <c r="F1220" s="1" t="s">
        <v>5904</v>
      </c>
      <c r="G1220" s="1" t="s">
        <v>5905</v>
      </c>
      <c r="H1220" s="1" t="s">
        <v>5906</v>
      </c>
      <c r="I1220" t="s">
        <v>5907</v>
      </c>
      <c r="J1220" t="s">
        <v>3989</v>
      </c>
      <c r="K1220" t="s">
        <v>166</v>
      </c>
      <c r="M1220">
        <v>0</v>
      </c>
      <c r="N1220" t="s">
        <v>155</v>
      </c>
      <c r="X1220" s="2">
        <v>39196</v>
      </c>
      <c r="Y1220" t="s">
        <v>5908</v>
      </c>
      <c r="Z1220" t="s">
        <v>178</v>
      </c>
      <c r="AA1220">
        <v>515000</v>
      </c>
      <c r="AD1220">
        <v>200000</v>
      </c>
      <c r="AI1220" t="s">
        <v>157</v>
      </c>
      <c r="AJ1220" t="s">
        <v>158</v>
      </c>
      <c r="AN1220">
        <v>4</v>
      </c>
      <c r="AP1220" t="s">
        <v>149</v>
      </c>
      <c r="AT1220" t="s">
        <v>149</v>
      </c>
      <c r="AU1220" t="s">
        <v>149</v>
      </c>
      <c r="AV1220" t="s">
        <v>149</v>
      </c>
      <c r="AW1220" t="s">
        <v>149</v>
      </c>
      <c r="AX1220" t="s">
        <v>149</v>
      </c>
      <c r="AY1220">
        <v>0</v>
      </c>
      <c r="AZ1220" t="s">
        <v>149</v>
      </c>
      <c r="BA1220" t="s">
        <v>169</v>
      </c>
      <c r="BB1220">
        <v>0</v>
      </c>
      <c r="BD1220" t="s">
        <v>160</v>
      </c>
      <c r="BE1220" t="s">
        <v>149</v>
      </c>
      <c r="BH1220">
        <v>0</v>
      </c>
      <c r="BJ1220" t="s">
        <v>149</v>
      </c>
      <c r="BK1220" t="s">
        <v>149</v>
      </c>
      <c r="BL1220" t="s">
        <v>149</v>
      </c>
      <c r="BM1220" t="s">
        <v>166</v>
      </c>
      <c r="BP1220" t="s">
        <v>149</v>
      </c>
      <c r="BQ1220" t="s">
        <v>12712</v>
      </c>
      <c r="BV1220" t="s">
        <v>160</v>
      </c>
      <c r="BW1220" t="s">
        <v>8181</v>
      </c>
      <c r="BX1220">
        <v>1</v>
      </c>
      <c r="BY1220" t="s">
        <v>8173</v>
      </c>
      <c r="BZ1220" t="s">
        <v>9090</v>
      </c>
      <c r="CA1220" s="2">
        <v>40420</v>
      </c>
      <c r="CC1220" t="s">
        <v>9873</v>
      </c>
    </row>
    <row r="1221" spans="1:81">
      <c r="A1221">
        <f t="shared" si="19"/>
        <v>1219</v>
      </c>
      <c r="B1221" s="1" t="s">
        <v>149</v>
      </c>
      <c r="C1221" s="21" t="s">
        <v>5909</v>
      </c>
      <c r="D1221" s="1" t="s">
        <v>5909</v>
      </c>
      <c r="E1221" s="1" t="s">
        <v>149</v>
      </c>
      <c r="F1221" s="1" t="s">
        <v>5910</v>
      </c>
      <c r="G1221" s="1" t="s">
        <v>5911</v>
      </c>
      <c r="H1221" s="1" t="s">
        <v>5912</v>
      </c>
      <c r="I1221" t="s">
        <v>3354</v>
      </c>
      <c r="J1221" t="s">
        <v>165</v>
      </c>
      <c r="K1221" t="s">
        <v>166</v>
      </c>
      <c r="M1221">
        <v>0</v>
      </c>
      <c r="N1221" t="s">
        <v>155</v>
      </c>
      <c r="X1221" s="2">
        <v>39196</v>
      </c>
      <c r="Y1221" t="s">
        <v>5910</v>
      </c>
      <c r="Z1221" t="s">
        <v>211</v>
      </c>
      <c r="AA1221">
        <v>514100</v>
      </c>
      <c r="AD1221">
        <v>200000</v>
      </c>
      <c r="AH1221" t="s">
        <v>5913</v>
      </c>
      <c r="AI1221" t="s">
        <v>157</v>
      </c>
      <c r="AJ1221" t="s">
        <v>158</v>
      </c>
      <c r="AN1221">
        <v>4</v>
      </c>
      <c r="AP1221" t="s">
        <v>149</v>
      </c>
      <c r="AT1221" t="s">
        <v>149</v>
      </c>
      <c r="AU1221" t="s">
        <v>149</v>
      </c>
      <c r="AV1221" t="s">
        <v>149</v>
      </c>
      <c r="AW1221" t="s">
        <v>149</v>
      </c>
      <c r="AX1221" t="s">
        <v>149</v>
      </c>
      <c r="AY1221">
        <v>0</v>
      </c>
      <c r="AZ1221" t="s">
        <v>149</v>
      </c>
      <c r="BA1221" t="s">
        <v>346</v>
      </c>
      <c r="BB1221">
        <v>0</v>
      </c>
      <c r="BD1221" t="s">
        <v>160</v>
      </c>
      <c r="BE1221" t="s">
        <v>149</v>
      </c>
      <c r="BH1221">
        <v>0</v>
      </c>
      <c r="BJ1221" t="s">
        <v>149</v>
      </c>
      <c r="BK1221" t="s">
        <v>149</v>
      </c>
      <c r="BL1221" t="s">
        <v>149</v>
      </c>
      <c r="BM1221" t="s">
        <v>166</v>
      </c>
      <c r="BP1221" t="s">
        <v>149</v>
      </c>
      <c r="BV1221" t="s">
        <v>160</v>
      </c>
      <c r="BW1221" t="s">
        <v>8231</v>
      </c>
      <c r="BX1221">
        <v>1</v>
      </c>
      <c r="BY1221" t="s">
        <v>8173</v>
      </c>
      <c r="BZ1221" t="s">
        <v>9091</v>
      </c>
      <c r="CA1221" s="2">
        <v>40420</v>
      </c>
      <c r="CC1221" t="s">
        <v>9962</v>
      </c>
    </row>
    <row r="1222" spans="1:81">
      <c r="A1222">
        <f t="shared" si="19"/>
        <v>1220</v>
      </c>
      <c r="B1222" s="1" t="s">
        <v>149</v>
      </c>
      <c r="C1222" s="21" t="s">
        <v>5914</v>
      </c>
      <c r="D1222" s="1" t="s">
        <v>5914</v>
      </c>
      <c r="E1222" s="1" t="s">
        <v>149</v>
      </c>
      <c r="F1222" s="1" t="s">
        <v>5915</v>
      </c>
      <c r="G1222" s="1" t="s">
        <v>5916</v>
      </c>
      <c r="H1222" s="1" t="s">
        <v>5917</v>
      </c>
      <c r="J1222" t="s">
        <v>1901</v>
      </c>
      <c r="K1222" t="s">
        <v>174</v>
      </c>
      <c r="M1222">
        <v>0</v>
      </c>
      <c r="N1222" t="s">
        <v>155</v>
      </c>
      <c r="X1222" s="2">
        <v>39196</v>
      </c>
      <c r="Y1222" t="s">
        <v>5915</v>
      </c>
      <c r="Z1222" t="s">
        <v>211</v>
      </c>
      <c r="AA1222">
        <v>514100</v>
      </c>
      <c r="AD1222">
        <v>200000</v>
      </c>
      <c r="AH1222" t="s">
        <v>5918</v>
      </c>
      <c r="AI1222" t="s">
        <v>157</v>
      </c>
      <c r="AJ1222" t="s">
        <v>158</v>
      </c>
      <c r="AN1222">
        <v>4</v>
      </c>
      <c r="AP1222" t="s">
        <v>149</v>
      </c>
      <c r="AT1222" t="s">
        <v>149</v>
      </c>
      <c r="AU1222" t="s">
        <v>149</v>
      </c>
      <c r="AV1222" t="s">
        <v>149</v>
      </c>
      <c r="AW1222" t="s">
        <v>149</v>
      </c>
      <c r="AX1222" t="s">
        <v>149</v>
      </c>
      <c r="AY1222">
        <v>0</v>
      </c>
      <c r="AZ1222" t="s">
        <v>149</v>
      </c>
      <c r="BA1222" t="s">
        <v>169</v>
      </c>
      <c r="BB1222">
        <v>0</v>
      </c>
      <c r="BD1222" t="s">
        <v>160</v>
      </c>
      <c r="BE1222" t="s">
        <v>149</v>
      </c>
      <c r="BH1222">
        <v>0</v>
      </c>
      <c r="BJ1222" t="s">
        <v>149</v>
      </c>
      <c r="BK1222" t="s">
        <v>149</v>
      </c>
      <c r="BL1222" t="s">
        <v>149</v>
      </c>
      <c r="BM1222" t="s">
        <v>174</v>
      </c>
      <c r="BP1222" t="s">
        <v>149</v>
      </c>
      <c r="BQ1222" t="s">
        <v>12713</v>
      </c>
      <c r="BV1222" t="s">
        <v>160</v>
      </c>
      <c r="BW1222" t="s">
        <v>8194</v>
      </c>
      <c r="BX1222">
        <v>1</v>
      </c>
      <c r="BY1222" t="s">
        <v>8173</v>
      </c>
      <c r="BZ1222" t="s">
        <v>9092</v>
      </c>
      <c r="CA1222" s="2">
        <v>40493</v>
      </c>
      <c r="CC1222" t="s">
        <v>9963</v>
      </c>
    </row>
    <row r="1223" spans="1:81">
      <c r="A1223">
        <f t="shared" si="19"/>
        <v>1221</v>
      </c>
      <c r="B1223" s="1" t="s">
        <v>149</v>
      </c>
      <c r="C1223" s="21" t="s">
        <v>5919</v>
      </c>
      <c r="D1223" s="1" t="s">
        <v>5919</v>
      </c>
      <c r="E1223" s="1" t="s">
        <v>149</v>
      </c>
      <c r="F1223" s="1" t="s">
        <v>5920</v>
      </c>
      <c r="G1223" s="1" t="s">
        <v>5921</v>
      </c>
      <c r="J1223" t="s">
        <v>165</v>
      </c>
      <c r="K1223" t="s">
        <v>166</v>
      </c>
      <c r="M1223">
        <v>0</v>
      </c>
      <c r="N1223" t="s">
        <v>155</v>
      </c>
      <c r="X1223" s="2">
        <v>39196</v>
      </c>
      <c r="Y1223" t="s">
        <v>5922</v>
      </c>
      <c r="Z1223" t="s">
        <v>178</v>
      </c>
      <c r="AA1223">
        <v>515000</v>
      </c>
      <c r="AD1223">
        <v>200000</v>
      </c>
      <c r="AI1223" t="s">
        <v>157</v>
      </c>
      <c r="AJ1223" t="s">
        <v>158</v>
      </c>
      <c r="AN1223">
        <v>4</v>
      </c>
      <c r="AP1223" t="s">
        <v>149</v>
      </c>
      <c r="AT1223" t="s">
        <v>149</v>
      </c>
      <c r="AU1223" t="s">
        <v>149</v>
      </c>
      <c r="AV1223" t="s">
        <v>149</v>
      </c>
      <c r="AW1223" t="s">
        <v>149</v>
      </c>
      <c r="AX1223" t="s">
        <v>149</v>
      </c>
      <c r="AY1223">
        <v>0</v>
      </c>
      <c r="AZ1223" t="s">
        <v>149</v>
      </c>
      <c r="BA1223" t="s">
        <v>169</v>
      </c>
      <c r="BB1223">
        <v>0</v>
      </c>
      <c r="BD1223" t="s">
        <v>160</v>
      </c>
      <c r="BE1223" t="s">
        <v>149</v>
      </c>
      <c r="BH1223">
        <v>0</v>
      </c>
      <c r="BJ1223" t="s">
        <v>149</v>
      </c>
      <c r="BK1223" t="s">
        <v>149</v>
      </c>
      <c r="BL1223" t="s">
        <v>149</v>
      </c>
      <c r="BM1223" t="s">
        <v>166</v>
      </c>
      <c r="BP1223" t="s">
        <v>149</v>
      </c>
      <c r="BV1223" t="s">
        <v>160</v>
      </c>
      <c r="BW1223" t="s">
        <v>8176</v>
      </c>
      <c r="BX1223">
        <v>1</v>
      </c>
      <c r="BY1223" t="s">
        <v>8173</v>
      </c>
      <c r="BZ1223" t="s">
        <v>9093</v>
      </c>
      <c r="CA1223" s="2">
        <v>40420</v>
      </c>
      <c r="CC1223" t="s">
        <v>9421</v>
      </c>
    </row>
    <row r="1224" spans="1:81">
      <c r="A1224">
        <f t="shared" si="19"/>
        <v>1222</v>
      </c>
      <c r="B1224" s="1" t="s">
        <v>149</v>
      </c>
      <c r="C1224" s="21" t="s">
        <v>5923</v>
      </c>
      <c r="D1224" s="1" t="s">
        <v>5923</v>
      </c>
      <c r="E1224" s="1" t="s">
        <v>149</v>
      </c>
      <c r="F1224" s="1" t="s">
        <v>5924</v>
      </c>
      <c r="G1224" s="1" t="s">
        <v>5925</v>
      </c>
      <c r="H1224" s="1" t="s">
        <v>5926</v>
      </c>
      <c r="I1224" t="s">
        <v>5927</v>
      </c>
      <c r="J1224" t="s">
        <v>5928</v>
      </c>
      <c r="M1224">
        <v>0</v>
      </c>
      <c r="N1224" t="s">
        <v>778</v>
      </c>
      <c r="X1224" s="2">
        <v>39196</v>
      </c>
      <c r="Y1224" t="s">
        <v>5929</v>
      </c>
      <c r="Z1224" t="s">
        <v>178</v>
      </c>
      <c r="AA1224">
        <v>515000</v>
      </c>
      <c r="AD1224">
        <v>200000</v>
      </c>
      <c r="AI1224" t="s">
        <v>185</v>
      </c>
      <c r="AJ1224" t="s">
        <v>186</v>
      </c>
      <c r="AN1224">
        <v>1</v>
      </c>
      <c r="AP1224" t="s">
        <v>149</v>
      </c>
      <c r="AT1224" t="s">
        <v>149</v>
      </c>
      <c r="AU1224" t="s">
        <v>149</v>
      </c>
      <c r="AV1224" t="s">
        <v>149</v>
      </c>
      <c r="AW1224" t="s">
        <v>149</v>
      </c>
      <c r="AX1224" t="s">
        <v>149</v>
      </c>
      <c r="AY1224">
        <v>0</v>
      </c>
      <c r="AZ1224" t="s">
        <v>149</v>
      </c>
      <c r="BA1224" t="s">
        <v>169</v>
      </c>
      <c r="BB1224">
        <v>0</v>
      </c>
      <c r="BD1224" t="s">
        <v>160</v>
      </c>
      <c r="BE1224" t="s">
        <v>149</v>
      </c>
      <c r="BH1224">
        <v>0</v>
      </c>
      <c r="BJ1224" t="s">
        <v>149</v>
      </c>
      <c r="BK1224" t="s">
        <v>149</v>
      </c>
      <c r="BL1224" t="s">
        <v>149</v>
      </c>
      <c r="BM1224" s="33" t="s">
        <v>11456</v>
      </c>
      <c r="BP1224" t="s">
        <v>149</v>
      </c>
      <c r="BV1224" t="s">
        <v>160</v>
      </c>
      <c r="CA1224" s="2"/>
    </row>
    <row r="1225" spans="1:81">
      <c r="A1225">
        <f t="shared" si="19"/>
        <v>1223</v>
      </c>
      <c r="B1225" s="1" t="s">
        <v>149</v>
      </c>
      <c r="C1225" s="21" t="s">
        <v>5930</v>
      </c>
      <c r="D1225" s="1" t="s">
        <v>5930</v>
      </c>
      <c r="E1225" s="1" t="s">
        <v>149</v>
      </c>
      <c r="F1225" s="1" t="s">
        <v>5931</v>
      </c>
      <c r="G1225" s="1" t="s">
        <v>5932</v>
      </c>
      <c r="H1225" s="1" t="s">
        <v>5933</v>
      </c>
      <c r="J1225" t="s">
        <v>4310</v>
      </c>
      <c r="K1225" t="s">
        <v>687</v>
      </c>
      <c r="M1225">
        <v>0</v>
      </c>
      <c r="N1225" t="s">
        <v>155</v>
      </c>
      <c r="X1225" s="2">
        <v>39196</v>
      </c>
      <c r="Y1225" t="s">
        <v>5931</v>
      </c>
      <c r="Z1225" t="s">
        <v>178</v>
      </c>
      <c r="AA1225">
        <v>515000</v>
      </c>
      <c r="AD1225">
        <v>200000</v>
      </c>
      <c r="AH1225" t="s">
        <v>5934</v>
      </c>
      <c r="AI1225" t="s">
        <v>157</v>
      </c>
      <c r="AJ1225" t="s">
        <v>158</v>
      </c>
      <c r="AN1225">
        <v>4</v>
      </c>
      <c r="AP1225" t="s">
        <v>149</v>
      </c>
      <c r="AT1225" t="s">
        <v>149</v>
      </c>
      <c r="AU1225" t="s">
        <v>149</v>
      </c>
      <c r="AV1225" t="s">
        <v>149</v>
      </c>
      <c r="AW1225" t="s">
        <v>149</v>
      </c>
      <c r="AX1225" t="s">
        <v>149</v>
      </c>
      <c r="AY1225">
        <v>0</v>
      </c>
      <c r="AZ1225" t="s">
        <v>149</v>
      </c>
      <c r="BA1225" t="s">
        <v>169</v>
      </c>
      <c r="BB1225">
        <v>0</v>
      </c>
      <c r="BD1225" t="s">
        <v>160</v>
      </c>
      <c r="BE1225" t="s">
        <v>149</v>
      </c>
      <c r="BH1225">
        <v>0</v>
      </c>
      <c r="BJ1225" t="s">
        <v>149</v>
      </c>
      <c r="BK1225" t="s">
        <v>149</v>
      </c>
      <c r="BL1225" t="s">
        <v>149</v>
      </c>
      <c r="BM1225" t="s">
        <v>687</v>
      </c>
      <c r="BP1225" t="s">
        <v>149</v>
      </c>
      <c r="BQ1225" t="s">
        <v>12714</v>
      </c>
      <c r="BV1225" t="s">
        <v>160</v>
      </c>
      <c r="BW1225" t="s">
        <v>8186</v>
      </c>
      <c r="BX1225">
        <v>1</v>
      </c>
      <c r="BY1225" t="s">
        <v>8173</v>
      </c>
      <c r="BZ1225" t="s">
        <v>9094</v>
      </c>
      <c r="CA1225" s="2">
        <v>40420</v>
      </c>
      <c r="CC1225" t="s">
        <v>9964</v>
      </c>
    </row>
    <row r="1226" spans="1:81">
      <c r="A1226">
        <f t="shared" si="19"/>
        <v>1224</v>
      </c>
      <c r="B1226" s="1" t="s">
        <v>149</v>
      </c>
      <c r="C1226" s="21" t="s">
        <v>5935</v>
      </c>
      <c r="D1226" s="1" t="s">
        <v>5935</v>
      </c>
      <c r="E1226" s="1" t="s">
        <v>149</v>
      </c>
      <c r="F1226" s="1" t="s">
        <v>5936</v>
      </c>
      <c r="G1226" s="1" t="s">
        <v>5937</v>
      </c>
      <c r="H1226" s="1" t="s">
        <v>5938</v>
      </c>
      <c r="J1226" t="s">
        <v>165</v>
      </c>
      <c r="K1226" t="s">
        <v>166</v>
      </c>
      <c r="M1226">
        <v>0</v>
      </c>
      <c r="N1226" t="s">
        <v>155</v>
      </c>
      <c r="X1226" s="2">
        <v>39196</v>
      </c>
      <c r="Y1226" t="s">
        <v>5936</v>
      </c>
      <c r="Z1226" t="s">
        <v>211</v>
      </c>
      <c r="AA1226">
        <v>514100</v>
      </c>
      <c r="AB1226">
        <v>5141</v>
      </c>
      <c r="AD1226">
        <v>200000</v>
      </c>
      <c r="AH1226" t="s">
        <v>5939</v>
      </c>
      <c r="AI1226" t="s">
        <v>157</v>
      </c>
      <c r="AJ1226" t="s">
        <v>158</v>
      </c>
      <c r="AN1226">
        <v>4</v>
      </c>
      <c r="AP1226" t="s">
        <v>149</v>
      </c>
      <c r="AT1226" t="s">
        <v>149</v>
      </c>
      <c r="AU1226" t="s">
        <v>149</v>
      </c>
      <c r="AV1226" t="s">
        <v>149</v>
      </c>
      <c r="AW1226" t="s">
        <v>149</v>
      </c>
      <c r="AX1226" t="s">
        <v>149</v>
      </c>
      <c r="AY1226">
        <v>0</v>
      </c>
      <c r="AZ1226" t="s">
        <v>149</v>
      </c>
      <c r="BA1226" t="s">
        <v>213</v>
      </c>
      <c r="BB1226">
        <v>0</v>
      </c>
      <c r="BD1226" t="s">
        <v>160</v>
      </c>
      <c r="BE1226" t="s">
        <v>149</v>
      </c>
      <c r="BH1226">
        <v>0</v>
      </c>
      <c r="BJ1226" t="s">
        <v>149</v>
      </c>
      <c r="BK1226" t="s">
        <v>149</v>
      </c>
      <c r="BL1226" t="s">
        <v>149</v>
      </c>
      <c r="BM1226" t="s">
        <v>166</v>
      </c>
      <c r="BP1226" t="s">
        <v>149</v>
      </c>
      <c r="BV1226" t="s">
        <v>160</v>
      </c>
      <c r="BW1226" t="s">
        <v>8180</v>
      </c>
      <c r="BX1226">
        <v>1</v>
      </c>
      <c r="BY1226" t="s">
        <v>8173</v>
      </c>
      <c r="BZ1226" t="s">
        <v>9095</v>
      </c>
      <c r="CA1226" s="2">
        <v>40420</v>
      </c>
      <c r="CC1226" t="s">
        <v>9475</v>
      </c>
    </row>
    <row r="1227" spans="1:81">
      <c r="A1227">
        <f t="shared" si="19"/>
        <v>1225</v>
      </c>
      <c r="B1227" s="1" t="s">
        <v>149</v>
      </c>
      <c r="C1227" s="21" t="s">
        <v>5940</v>
      </c>
      <c r="D1227" s="1" t="s">
        <v>5940</v>
      </c>
      <c r="E1227" s="1" t="s">
        <v>149</v>
      </c>
      <c r="F1227" s="1" t="s">
        <v>5941</v>
      </c>
      <c r="G1227" s="1" t="s">
        <v>5942</v>
      </c>
      <c r="H1227" s="1" t="s">
        <v>5943</v>
      </c>
      <c r="J1227" t="s">
        <v>153</v>
      </c>
      <c r="K1227" t="s">
        <v>154</v>
      </c>
      <c r="M1227">
        <v>0</v>
      </c>
      <c r="N1227" t="s">
        <v>155</v>
      </c>
      <c r="X1227" s="2">
        <v>39196</v>
      </c>
      <c r="Y1227" t="s">
        <v>5944</v>
      </c>
      <c r="Z1227" t="s">
        <v>178</v>
      </c>
      <c r="AA1227">
        <v>515000</v>
      </c>
      <c r="AD1227">
        <v>200000</v>
      </c>
      <c r="AH1227" t="s">
        <v>5945</v>
      </c>
      <c r="AI1227" t="s">
        <v>157</v>
      </c>
      <c r="AJ1227" t="s">
        <v>158</v>
      </c>
      <c r="AN1227">
        <v>4</v>
      </c>
      <c r="AP1227" t="s">
        <v>149</v>
      </c>
      <c r="AT1227" t="s">
        <v>149</v>
      </c>
      <c r="AU1227" t="s">
        <v>149</v>
      </c>
      <c r="AV1227" t="s">
        <v>149</v>
      </c>
      <c r="AW1227" t="s">
        <v>149</v>
      </c>
      <c r="AX1227" t="s">
        <v>149</v>
      </c>
      <c r="AY1227">
        <v>0</v>
      </c>
      <c r="AZ1227" t="s">
        <v>149</v>
      </c>
      <c r="BA1227" t="s">
        <v>169</v>
      </c>
      <c r="BB1227">
        <v>0</v>
      </c>
      <c r="BD1227" t="s">
        <v>160</v>
      </c>
      <c r="BE1227" t="s">
        <v>149</v>
      </c>
      <c r="BH1227">
        <v>0</v>
      </c>
      <c r="BJ1227" t="s">
        <v>149</v>
      </c>
      <c r="BK1227" t="s">
        <v>149</v>
      </c>
      <c r="BL1227" t="s">
        <v>149</v>
      </c>
      <c r="BM1227" t="s">
        <v>154</v>
      </c>
      <c r="BP1227" t="s">
        <v>149</v>
      </c>
      <c r="BV1227" t="s">
        <v>160</v>
      </c>
      <c r="BW1227" t="s">
        <v>8179</v>
      </c>
      <c r="BX1227">
        <v>1</v>
      </c>
      <c r="BY1227" t="s">
        <v>8173</v>
      </c>
      <c r="BZ1227" t="s">
        <v>9096</v>
      </c>
      <c r="CA1227" s="2">
        <v>40571</v>
      </c>
      <c r="CC1227" t="s">
        <v>9530</v>
      </c>
    </row>
    <row r="1228" spans="1:81">
      <c r="A1228">
        <f t="shared" si="19"/>
        <v>1226</v>
      </c>
      <c r="B1228" s="1" t="s">
        <v>149</v>
      </c>
      <c r="C1228" s="21" t="s">
        <v>5946</v>
      </c>
      <c r="D1228" s="1" t="s">
        <v>5946</v>
      </c>
      <c r="E1228" s="1" t="s">
        <v>149</v>
      </c>
      <c r="F1228" s="1" t="s">
        <v>5947</v>
      </c>
      <c r="G1228" s="1" t="s">
        <v>5948</v>
      </c>
      <c r="H1228" s="1" t="s">
        <v>5949</v>
      </c>
      <c r="J1228" t="s">
        <v>165</v>
      </c>
      <c r="K1228" t="s">
        <v>166</v>
      </c>
      <c r="M1228">
        <v>0</v>
      </c>
      <c r="N1228" t="s">
        <v>155</v>
      </c>
      <c r="X1228" s="2">
        <v>39196</v>
      </c>
      <c r="Y1228" t="s">
        <v>5950</v>
      </c>
      <c r="Z1228" t="s">
        <v>178</v>
      </c>
      <c r="AA1228">
        <v>515000</v>
      </c>
      <c r="AD1228">
        <v>200000</v>
      </c>
      <c r="AI1228" t="s">
        <v>157</v>
      </c>
      <c r="AJ1228" t="s">
        <v>158</v>
      </c>
      <c r="AN1228">
        <v>4</v>
      </c>
      <c r="AP1228" t="s">
        <v>149</v>
      </c>
      <c r="AT1228" t="s">
        <v>149</v>
      </c>
      <c r="AU1228" t="s">
        <v>149</v>
      </c>
      <c r="AV1228" t="s">
        <v>149</v>
      </c>
      <c r="AW1228" t="s">
        <v>149</v>
      </c>
      <c r="AX1228" t="s">
        <v>149</v>
      </c>
      <c r="AY1228">
        <v>0</v>
      </c>
      <c r="AZ1228" t="s">
        <v>149</v>
      </c>
      <c r="BA1228" t="s">
        <v>169</v>
      </c>
      <c r="BB1228">
        <v>0</v>
      </c>
      <c r="BD1228" t="s">
        <v>160</v>
      </c>
      <c r="BE1228" t="s">
        <v>149</v>
      </c>
      <c r="BH1228">
        <v>0</v>
      </c>
      <c r="BJ1228" t="s">
        <v>149</v>
      </c>
      <c r="BK1228" t="s">
        <v>149</v>
      </c>
      <c r="BL1228" t="s">
        <v>149</v>
      </c>
      <c r="BM1228" t="s">
        <v>166</v>
      </c>
      <c r="BP1228" t="s">
        <v>149</v>
      </c>
      <c r="BV1228" t="s">
        <v>160</v>
      </c>
      <c r="CA1228" s="2"/>
    </row>
    <row r="1229" spans="1:81">
      <c r="A1229">
        <f t="shared" si="19"/>
        <v>1227</v>
      </c>
      <c r="B1229" s="1" t="s">
        <v>149</v>
      </c>
      <c r="C1229" s="21" t="s">
        <v>5951</v>
      </c>
      <c r="D1229" s="1" t="s">
        <v>5951</v>
      </c>
      <c r="E1229" s="1" t="s">
        <v>149</v>
      </c>
      <c r="F1229" s="1" t="s">
        <v>5952</v>
      </c>
      <c r="G1229" s="1" t="s">
        <v>5953</v>
      </c>
      <c r="H1229" s="1" t="s">
        <v>5954</v>
      </c>
      <c r="I1229" t="s">
        <v>5955</v>
      </c>
      <c r="J1229" t="s">
        <v>153</v>
      </c>
      <c r="K1229" t="s">
        <v>154</v>
      </c>
      <c r="M1229">
        <v>0</v>
      </c>
      <c r="N1229" t="s">
        <v>155</v>
      </c>
      <c r="X1229" s="2">
        <v>39196</v>
      </c>
      <c r="Y1229" t="s">
        <v>5956</v>
      </c>
      <c r="Z1229" t="s">
        <v>178</v>
      </c>
      <c r="AA1229">
        <v>515000</v>
      </c>
      <c r="AD1229">
        <v>200000</v>
      </c>
      <c r="AI1229" t="s">
        <v>157</v>
      </c>
      <c r="AJ1229" t="s">
        <v>158</v>
      </c>
      <c r="AN1229">
        <v>4</v>
      </c>
      <c r="AP1229" t="s">
        <v>149</v>
      </c>
      <c r="AT1229" t="s">
        <v>149</v>
      </c>
      <c r="AU1229" t="s">
        <v>149</v>
      </c>
      <c r="AV1229" t="s">
        <v>149</v>
      </c>
      <c r="AW1229" t="s">
        <v>149</v>
      </c>
      <c r="AX1229" t="s">
        <v>149</v>
      </c>
      <c r="AY1229">
        <v>0</v>
      </c>
      <c r="AZ1229" t="s">
        <v>149</v>
      </c>
      <c r="BA1229" t="s">
        <v>169</v>
      </c>
      <c r="BB1229">
        <v>0</v>
      </c>
      <c r="BD1229" t="s">
        <v>160</v>
      </c>
      <c r="BE1229" t="s">
        <v>149</v>
      </c>
      <c r="BH1229">
        <v>0</v>
      </c>
      <c r="BJ1229" t="s">
        <v>149</v>
      </c>
      <c r="BK1229" t="s">
        <v>149</v>
      </c>
      <c r="BL1229" t="s">
        <v>149</v>
      </c>
      <c r="BM1229" t="s">
        <v>154</v>
      </c>
      <c r="BP1229" t="s">
        <v>149</v>
      </c>
      <c r="BV1229" t="s">
        <v>160</v>
      </c>
      <c r="CA1229" s="2"/>
    </row>
    <row r="1230" spans="1:81">
      <c r="A1230">
        <f t="shared" si="19"/>
        <v>1228</v>
      </c>
      <c r="B1230" s="1" t="s">
        <v>149</v>
      </c>
      <c r="C1230" s="21" t="s">
        <v>5957</v>
      </c>
      <c r="D1230" s="1" t="s">
        <v>5957</v>
      </c>
      <c r="E1230" s="1" t="s">
        <v>149</v>
      </c>
      <c r="F1230" s="1" t="s">
        <v>5958</v>
      </c>
      <c r="G1230" s="1" t="s">
        <v>5959</v>
      </c>
      <c r="H1230" s="1" t="s">
        <v>5960</v>
      </c>
      <c r="J1230" t="s">
        <v>165</v>
      </c>
      <c r="K1230" t="s">
        <v>166</v>
      </c>
      <c r="M1230">
        <v>0</v>
      </c>
      <c r="N1230" t="s">
        <v>155</v>
      </c>
      <c r="X1230" s="2">
        <v>39196</v>
      </c>
      <c r="Y1230" t="s">
        <v>5958</v>
      </c>
      <c r="Z1230" t="s">
        <v>167</v>
      </c>
      <c r="AA1230">
        <v>817200</v>
      </c>
      <c r="AD1230">
        <v>200000</v>
      </c>
      <c r="AH1230" t="s">
        <v>5961</v>
      </c>
      <c r="AI1230" t="s">
        <v>157</v>
      </c>
      <c r="AJ1230" t="s">
        <v>158</v>
      </c>
      <c r="AN1230">
        <v>4</v>
      </c>
      <c r="AP1230" t="s">
        <v>149</v>
      </c>
      <c r="AT1230" t="s">
        <v>149</v>
      </c>
      <c r="AU1230" t="s">
        <v>149</v>
      </c>
      <c r="AV1230" t="s">
        <v>149</v>
      </c>
      <c r="AW1230" t="s">
        <v>149</v>
      </c>
      <c r="AX1230" t="s">
        <v>149</v>
      </c>
      <c r="AY1230">
        <v>0</v>
      </c>
      <c r="AZ1230" t="s">
        <v>149</v>
      </c>
      <c r="BA1230" t="s">
        <v>169</v>
      </c>
      <c r="BB1230">
        <v>0</v>
      </c>
      <c r="BD1230" t="s">
        <v>160</v>
      </c>
      <c r="BE1230" t="s">
        <v>149</v>
      </c>
      <c r="BH1230">
        <v>0</v>
      </c>
      <c r="BJ1230" t="s">
        <v>149</v>
      </c>
      <c r="BK1230" t="s">
        <v>149</v>
      </c>
      <c r="BL1230" t="s">
        <v>149</v>
      </c>
      <c r="BM1230" t="s">
        <v>166</v>
      </c>
      <c r="BP1230" t="s">
        <v>149</v>
      </c>
      <c r="BQ1230" t="s">
        <v>12715</v>
      </c>
      <c r="BV1230" t="s">
        <v>160</v>
      </c>
      <c r="BW1230" t="s">
        <v>8224</v>
      </c>
      <c r="BX1230">
        <v>1</v>
      </c>
      <c r="BY1230" t="s">
        <v>8173</v>
      </c>
      <c r="BZ1230" t="s">
        <v>9097</v>
      </c>
      <c r="CA1230" s="2">
        <v>40651</v>
      </c>
      <c r="CC1230" t="s">
        <v>9965</v>
      </c>
    </row>
    <row r="1231" spans="1:81">
      <c r="A1231">
        <f t="shared" si="19"/>
        <v>1229</v>
      </c>
      <c r="B1231" s="1" t="s">
        <v>149</v>
      </c>
      <c r="C1231" s="21" t="s">
        <v>5962</v>
      </c>
      <c r="D1231" s="1" t="s">
        <v>5962</v>
      </c>
      <c r="E1231" s="1" t="s">
        <v>149</v>
      </c>
      <c r="F1231" s="1" t="s">
        <v>5963</v>
      </c>
      <c r="G1231" s="1" t="s">
        <v>5964</v>
      </c>
      <c r="H1231" s="1" t="s">
        <v>5965</v>
      </c>
      <c r="I1231" t="s">
        <v>3354</v>
      </c>
      <c r="J1231" t="s">
        <v>165</v>
      </c>
      <c r="K1231" t="s">
        <v>166</v>
      </c>
      <c r="M1231">
        <v>0</v>
      </c>
      <c r="N1231" t="s">
        <v>155</v>
      </c>
      <c r="X1231" s="2">
        <v>39196</v>
      </c>
      <c r="Y1231" t="s">
        <v>5966</v>
      </c>
      <c r="Z1231" t="s">
        <v>178</v>
      </c>
      <c r="AA1231">
        <v>515000</v>
      </c>
      <c r="AD1231">
        <v>200000</v>
      </c>
      <c r="AI1231" t="s">
        <v>157</v>
      </c>
      <c r="AJ1231" t="s">
        <v>158</v>
      </c>
      <c r="AN1231">
        <v>4</v>
      </c>
      <c r="AP1231" t="s">
        <v>149</v>
      </c>
      <c r="AT1231" t="s">
        <v>149</v>
      </c>
      <c r="AU1231" t="s">
        <v>149</v>
      </c>
      <c r="AV1231" t="s">
        <v>149</v>
      </c>
      <c r="AW1231" t="s">
        <v>149</v>
      </c>
      <c r="AX1231" t="s">
        <v>149</v>
      </c>
      <c r="AY1231">
        <v>0</v>
      </c>
      <c r="AZ1231" t="s">
        <v>149</v>
      </c>
      <c r="BA1231" t="s">
        <v>169</v>
      </c>
      <c r="BB1231">
        <v>0</v>
      </c>
      <c r="BD1231" t="s">
        <v>160</v>
      </c>
      <c r="BE1231" t="s">
        <v>149</v>
      </c>
      <c r="BH1231">
        <v>0</v>
      </c>
      <c r="BJ1231" t="s">
        <v>149</v>
      </c>
      <c r="BK1231" t="s">
        <v>149</v>
      </c>
      <c r="BL1231" t="s">
        <v>149</v>
      </c>
      <c r="BM1231" t="s">
        <v>166</v>
      </c>
      <c r="BP1231" t="s">
        <v>149</v>
      </c>
      <c r="BV1231" t="s">
        <v>160</v>
      </c>
      <c r="BW1231" t="s">
        <v>8232</v>
      </c>
      <c r="BX1231">
        <v>1</v>
      </c>
      <c r="BY1231" t="s">
        <v>8173</v>
      </c>
      <c r="BZ1231" t="s">
        <v>9098</v>
      </c>
      <c r="CA1231" s="2">
        <v>41004</v>
      </c>
      <c r="CC1231" t="s">
        <v>9966</v>
      </c>
    </row>
    <row r="1232" spans="1:81">
      <c r="A1232">
        <f t="shared" si="19"/>
        <v>1230</v>
      </c>
      <c r="B1232" s="1" t="s">
        <v>149</v>
      </c>
      <c r="C1232" s="21" t="s">
        <v>5967</v>
      </c>
      <c r="D1232" s="1" t="s">
        <v>5967</v>
      </c>
      <c r="E1232" s="1" t="s">
        <v>149</v>
      </c>
      <c r="F1232" s="1" t="s">
        <v>5968</v>
      </c>
      <c r="G1232" s="1" t="s">
        <v>5969</v>
      </c>
      <c r="H1232" s="1" t="s">
        <v>5970</v>
      </c>
      <c r="J1232" t="s">
        <v>165</v>
      </c>
      <c r="K1232" t="s">
        <v>166</v>
      </c>
      <c r="M1232">
        <v>0</v>
      </c>
      <c r="N1232" t="s">
        <v>155</v>
      </c>
      <c r="X1232" s="2">
        <v>39196</v>
      </c>
      <c r="Y1232" t="s">
        <v>5971</v>
      </c>
      <c r="Z1232" t="s">
        <v>167</v>
      </c>
      <c r="AA1232">
        <v>824150</v>
      </c>
      <c r="AB1232">
        <v>8240</v>
      </c>
      <c r="AD1232">
        <v>200000</v>
      </c>
      <c r="AI1232" t="s">
        <v>157</v>
      </c>
      <c r="AJ1232" t="s">
        <v>158</v>
      </c>
      <c r="AN1232">
        <v>4</v>
      </c>
      <c r="AP1232" t="s">
        <v>149</v>
      </c>
      <c r="AT1232" t="s">
        <v>149</v>
      </c>
      <c r="AU1232" t="s">
        <v>149</v>
      </c>
      <c r="AV1232" t="s">
        <v>149</v>
      </c>
      <c r="AW1232" t="s">
        <v>149</v>
      </c>
      <c r="AX1232" t="s">
        <v>149</v>
      </c>
      <c r="AY1232">
        <v>0</v>
      </c>
      <c r="AZ1232" t="s">
        <v>149</v>
      </c>
      <c r="BA1232" t="s">
        <v>169</v>
      </c>
      <c r="BB1232">
        <v>0</v>
      </c>
      <c r="BD1232" t="s">
        <v>160</v>
      </c>
      <c r="BE1232" t="s">
        <v>149</v>
      </c>
      <c r="BH1232">
        <v>0</v>
      </c>
      <c r="BJ1232" t="s">
        <v>149</v>
      </c>
      <c r="BK1232" t="s">
        <v>149</v>
      </c>
      <c r="BL1232" t="s">
        <v>149</v>
      </c>
      <c r="BM1232" t="s">
        <v>166</v>
      </c>
      <c r="BP1232" t="s">
        <v>149</v>
      </c>
      <c r="BQ1232" t="s">
        <v>12716</v>
      </c>
      <c r="BV1232" t="s">
        <v>160</v>
      </c>
      <c r="BW1232" t="s">
        <v>8174</v>
      </c>
      <c r="BX1232">
        <v>1</v>
      </c>
      <c r="BY1232" t="s">
        <v>8173</v>
      </c>
      <c r="BZ1232" t="s">
        <v>9099</v>
      </c>
      <c r="CA1232" s="2">
        <v>40420</v>
      </c>
      <c r="CC1232" t="s">
        <v>9967</v>
      </c>
    </row>
    <row r="1233" spans="1:81">
      <c r="A1233">
        <f t="shared" si="19"/>
        <v>1231</v>
      </c>
      <c r="B1233" s="1" t="s">
        <v>149</v>
      </c>
      <c r="C1233" s="21" t="s">
        <v>5972</v>
      </c>
      <c r="D1233" s="1" t="s">
        <v>5972</v>
      </c>
      <c r="E1233" s="1" t="s">
        <v>149</v>
      </c>
      <c r="F1233" s="1" t="s">
        <v>5973</v>
      </c>
      <c r="G1233" s="1" t="s">
        <v>5974</v>
      </c>
      <c r="H1233" s="1" t="s">
        <v>5975</v>
      </c>
      <c r="J1233" t="s">
        <v>153</v>
      </c>
      <c r="K1233" t="s">
        <v>154</v>
      </c>
      <c r="M1233">
        <v>0</v>
      </c>
      <c r="N1233" t="s">
        <v>155</v>
      </c>
      <c r="X1233" s="2">
        <v>39196</v>
      </c>
      <c r="Y1233" t="s">
        <v>5976</v>
      </c>
      <c r="Z1233" t="s">
        <v>167</v>
      </c>
      <c r="AA1233">
        <v>824150</v>
      </c>
      <c r="AD1233">
        <v>200000</v>
      </c>
      <c r="AH1233" t="s">
        <v>5977</v>
      </c>
      <c r="AI1233" t="s">
        <v>157</v>
      </c>
      <c r="AJ1233" t="s">
        <v>158</v>
      </c>
      <c r="AN1233">
        <v>4</v>
      </c>
      <c r="AP1233" t="s">
        <v>149</v>
      </c>
      <c r="AT1233" t="s">
        <v>149</v>
      </c>
      <c r="AU1233" t="s">
        <v>149</v>
      </c>
      <c r="AV1233" t="s">
        <v>149</v>
      </c>
      <c r="AW1233" t="s">
        <v>149</v>
      </c>
      <c r="AX1233" t="s">
        <v>149</v>
      </c>
      <c r="AY1233">
        <v>0</v>
      </c>
      <c r="AZ1233" t="s">
        <v>149</v>
      </c>
      <c r="BA1233" t="s">
        <v>169</v>
      </c>
      <c r="BB1233">
        <v>0</v>
      </c>
      <c r="BD1233" t="s">
        <v>160</v>
      </c>
      <c r="BE1233" t="s">
        <v>149</v>
      </c>
      <c r="BH1233">
        <v>0</v>
      </c>
      <c r="BJ1233" t="s">
        <v>149</v>
      </c>
      <c r="BK1233" t="s">
        <v>149</v>
      </c>
      <c r="BL1233" t="s">
        <v>149</v>
      </c>
      <c r="BM1233" t="s">
        <v>154</v>
      </c>
      <c r="BP1233" t="s">
        <v>149</v>
      </c>
      <c r="BQ1233" t="s">
        <v>12717</v>
      </c>
      <c r="BV1233" t="s">
        <v>160</v>
      </c>
      <c r="BW1233" t="s">
        <v>8221</v>
      </c>
      <c r="BX1233">
        <v>1</v>
      </c>
      <c r="BY1233" t="s">
        <v>8173</v>
      </c>
      <c r="BZ1233" t="s">
        <v>9100</v>
      </c>
      <c r="CA1233" s="2">
        <v>40431</v>
      </c>
      <c r="CC1233" t="s">
        <v>9968</v>
      </c>
    </row>
    <row r="1234" spans="1:81">
      <c r="A1234">
        <f t="shared" si="19"/>
        <v>1232</v>
      </c>
      <c r="B1234" s="1" t="s">
        <v>149</v>
      </c>
      <c r="C1234" s="21" t="s">
        <v>5978</v>
      </c>
      <c r="D1234" s="1" t="s">
        <v>5978</v>
      </c>
      <c r="E1234" s="1" t="s">
        <v>149</v>
      </c>
      <c r="F1234" s="1" t="s">
        <v>5979</v>
      </c>
      <c r="G1234" s="1" t="s">
        <v>5980</v>
      </c>
      <c r="H1234" s="1" t="s">
        <v>5981</v>
      </c>
      <c r="I1234" t="s">
        <v>5970</v>
      </c>
      <c r="J1234" t="s">
        <v>165</v>
      </c>
      <c r="K1234" t="s">
        <v>166</v>
      </c>
      <c r="M1234">
        <v>0</v>
      </c>
      <c r="N1234" t="s">
        <v>155</v>
      </c>
      <c r="X1234" s="2">
        <v>39196</v>
      </c>
      <c r="Y1234" t="s">
        <v>5982</v>
      </c>
      <c r="Z1234" t="s">
        <v>178</v>
      </c>
      <c r="AA1234">
        <v>515000</v>
      </c>
      <c r="AD1234">
        <v>200000</v>
      </c>
      <c r="AI1234" t="s">
        <v>157</v>
      </c>
      <c r="AJ1234" t="s">
        <v>158</v>
      </c>
      <c r="AN1234">
        <v>4</v>
      </c>
      <c r="AP1234" t="s">
        <v>149</v>
      </c>
      <c r="AT1234" t="s">
        <v>149</v>
      </c>
      <c r="AU1234" t="s">
        <v>149</v>
      </c>
      <c r="AV1234" t="s">
        <v>149</v>
      </c>
      <c r="AW1234" t="s">
        <v>149</v>
      </c>
      <c r="AX1234" t="s">
        <v>149</v>
      </c>
      <c r="AY1234">
        <v>0</v>
      </c>
      <c r="AZ1234" t="s">
        <v>149</v>
      </c>
      <c r="BA1234" t="s">
        <v>169</v>
      </c>
      <c r="BB1234">
        <v>0</v>
      </c>
      <c r="BD1234" t="s">
        <v>160</v>
      </c>
      <c r="BE1234" t="s">
        <v>149</v>
      </c>
      <c r="BH1234">
        <v>0</v>
      </c>
      <c r="BJ1234" t="s">
        <v>149</v>
      </c>
      <c r="BK1234" t="s">
        <v>149</v>
      </c>
      <c r="BL1234" t="s">
        <v>149</v>
      </c>
      <c r="BM1234" t="s">
        <v>166</v>
      </c>
      <c r="BP1234" t="s">
        <v>149</v>
      </c>
      <c r="BV1234" t="s">
        <v>160</v>
      </c>
      <c r="CA1234" s="2"/>
    </row>
    <row r="1235" spans="1:81">
      <c r="A1235">
        <f t="shared" si="19"/>
        <v>1233</v>
      </c>
      <c r="B1235" s="1" t="s">
        <v>149</v>
      </c>
      <c r="C1235" s="21" t="s">
        <v>5983</v>
      </c>
      <c r="D1235" s="1" t="s">
        <v>5983</v>
      </c>
      <c r="E1235" s="1" t="s">
        <v>149</v>
      </c>
      <c r="F1235" s="1" t="s">
        <v>5984</v>
      </c>
      <c r="G1235" s="1" t="s">
        <v>5985</v>
      </c>
      <c r="J1235" t="s">
        <v>165</v>
      </c>
      <c r="K1235" t="s">
        <v>166</v>
      </c>
      <c r="M1235">
        <v>0</v>
      </c>
      <c r="N1235" t="s">
        <v>155</v>
      </c>
      <c r="X1235" s="2">
        <v>39196</v>
      </c>
      <c r="Y1235" t="s">
        <v>5984</v>
      </c>
      <c r="Z1235" t="s">
        <v>211</v>
      </c>
      <c r="AA1235">
        <v>514100</v>
      </c>
      <c r="AD1235">
        <v>200000</v>
      </c>
      <c r="AH1235" t="s">
        <v>5986</v>
      </c>
      <c r="AI1235" t="s">
        <v>157</v>
      </c>
      <c r="AJ1235" t="s">
        <v>158</v>
      </c>
      <c r="AN1235">
        <v>4</v>
      </c>
      <c r="AP1235" t="s">
        <v>149</v>
      </c>
      <c r="AT1235" t="s">
        <v>149</v>
      </c>
      <c r="AU1235" t="s">
        <v>149</v>
      </c>
      <c r="AV1235" t="s">
        <v>149</v>
      </c>
      <c r="AW1235" t="s">
        <v>149</v>
      </c>
      <c r="AX1235" t="s">
        <v>149</v>
      </c>
      <c r="AY1235">
        <v>0</v>
      </c>
      <c r="AZ1235" t="s">
        <v>149</v>
      </c>
      <c r="BA1235" t="s">
        <v>213</v>
      </c>
      <c r="BB1235">
        <v>0</v>
      </c>
      <c r="BD1235" t="s">
        <v>160</v>
      </c>
      <c r="BE1235" t="s">
        <v>149</v>
      </c>
      <c r="BH1235">
        <v>0</v>
      </c>
      <c r="BJ1235" t="s">
        <v>149</v>
      </c>
      <c r="BK1235" t="s">
        <v>149</v>
      </c>
      <c r="BL1235" t="s">
        <v>149</v>
      </c>
      <c r="BM1235" t="s">
        <v>166</v>
      </c>
      <c r="BP1235" t="s">
        <v>149</v>
      </c>
      <c r="BV1235" t="s">
        <v>160</v>
      </c>
      <c r="BW1235" t="s">
        <v>8198</v>
      </c>
      <c r="BX1235">
        <v>1</v>
      </c>
      <c r="BY1235" t="s">
        <v>8173</v>
      </c>
      <c r="BZ1235" t="s">
        <v>9101</v>
      </c>
      <c r="CA1235" s="2">
        <v>40420</v>
      </c>
      <c r="CC1235" t="s">
        <v>9969</v>
      </c>
    </row>
    <row r="1236" spans="1:81">
      <c r="A1236">
        <f t="shared" si="19"/>
        <v>1234</v>
      </c>
      <c r="B1236" s="1" t="s">
        <v>149</v>
      </c>
      <c r="C1236" s="21" t="s">
        <v>5987</v>
      </c>
      <c r="D1236" s="1" t="s">
        <v>5987</v>
      </c>
      <c r="E1236" s="1" t="s">
        <v>149</v>
      </c>
      <c r="F1236" s="1" t="s">
        <v>5988</v>
      </c>
      <c r="G1236" s="1" t="s">
        <v>5989</v>
      </c>
      <c r="J1236" t="s">
        <v>165</v>
      </c>
      <c r="K1236" t="s">
        <v>166</v>
      </c>
      <c r="M1236">
        <v>0</v>
      </c>
      <c r="N1236" t="s">
        <v>155</v>
      </c>
      <c r="X1236" s="2">
        <v>39196</v>
      </c>
      <c r="Y1236" t="s">
        <v>5988</v>
      </c>
      <c r="Z1236" t="s">
        <v>211</v>
      </c>
      <c r="AA1236">
        <v>514100</v>
      </c>
      <c r="AD1236">
        <v>200000</v>
      </c>
      <c r="AH1236" t="s">
        <v>5990</v>
      </c>
      <c r="AI1236" t="s">
        <v>157</v>
      </c>
      <c r="AJ1236" t="s">
        <v>158</v>
      </c>
      <c r="AN1236">
        <v>4</v>
      </c>
      <c r="AP1236" t="s">
        <v>149</v>
      </c>
      <c r="AT1236" t="s">
        <v>149</v>
      </c>
      <c r="AU1236" t="s">
        <v>149</v>
      </c>
      <c r="AV1236" t="s">
        <v>149</v>
      </c>
      <c r="AW1236" t="s">
        <v>149</v>
      </c>
      <c r="AX1236" t="s">
        <v>149</v>
      </c>
      <c r="AY1236">
        <v>0</v>
      </c>
      <c r="AZ1236" t="s">
        <v>149</v>
      </c>
      <c r="BA1236" t="s">
        <v>1116</v>
      </c>
      <c r="BB1236">
        <v>0</v>
      </c>
      <c r="BD1236" t="s">
        <v>160</v>
      </c>
      <c r="BE1236" t="s">
        <v>149</v>
      </c>
      <c r="BH1236">
        <v>0</v>
      </c>
      <c r="BJ1236" t="s">
        <v>149</v>
      </c>
      <c r="BK1236" t="s">
        <v>149</v>
      </c>
      <c r="BL1236" t="s">
        <v>160</v>
      </c>
      <c r="BM1236" t="s">
        <v>166</v>
      </c>
      <c r="BN1236" t="s">
        <v>401</v>
      </c>
      <c r="BO1236" t="s">
        <v>992</v>
      </c>
      <c r="BP1236" t="s">
        <v>149</v>
      </c>
      <c r="BV1236" t="s">
        <v>160</v>
      </c>
      <c r="BW1236" t="s">
        <v>8221</v>
      </c>
      <c r="BX1236">
        <v>1</v>
      </c>
      <c r="BY1236" t="s">
        <v>8173</v>
      </c>
      <c r="BZ1236" t="s">
        <v>9102</v>
      </c>
      <c r="CA1236" s="2">
        <v>40938</v>
      </c>
      <c r="CC1236" t="s">
        <v>9699</v>
      </c>
    </row>
    <row r="1237" spans="1:81">
      <c r="A1237">
        <f t="shared" si="19"/>
        <v>1235</v>
      </c>
      <c r="B1237" s="1" t="s">
        <v>149</v>
      </c>
      <c r="C1237" s="21" t="s">
        <v>5991</v>
      </c>
      <c r="D1237" s="1" t="s">
        <v>5991</v>
      </c>
      <c r="E1237" s="1" t="s">
        <v>149</v>
      </c>
      <c r="F1237" s="1" t="s">
        <v>5992</v>
      </c>
      <c r="G1237" s="1" t="s">
        <v>5993</v>
      </c>
      <c r="H1237" s="1" t="s">
        <v>5994</v>
      </c>
      <c r="J1237" t="s">
        <v>5995</v>
      </c>
      <c r="K1237" t="s">
        <v>174</v>
      </c>
      <c r="M1237">
        <v>0</v>
      </c>
      <c r="N1237" t="s">
        <v>155</v>
      </c>
      <c r="X1237" s="2">
        <v>39196</v>
      </c>
      <c r="Y1237" t="s">
        <v>5996</v>
      </c>
      <c r="Z1237" t="s">
        <v>211</v>
      </c>
      <c r="AA1237">
        <v>514100</v>
      </c>
      <c r="AD1237">
        <v>200000</v>
      </c>
      <c r="AH1237" t="s">
        <v>5997</v>
      </c>
      <c r="AI1237" t="s">
        <v>157</v>
      </c>
      <c r="AJ1237" t="s">
        <v>158</v>
      </c>
      <c r="AN1237">
        <v>4</v>
      </c>
      <c r="AP1237" t="s">
        <v>149</v>
      </c>
      <c r="AT1237" t="s">
        <v>149</v>
      </c>
      <c r="AU1237" t="s">
        <v>149</v>
      </c>
      <c r="AV1237" t="s">
        <v>149</v>
      </c>
      <c r="AW1237" t="s">
        <v>149</v>
      </c>
      <c r="AX1237" t="s">
        <v>149</v>
      </c>
      <c r="AY1237">
        <v>0</v>
      </c>
      <c r="AZ1237" t="s">
        <v>149</v>
      </c>
      <c r="BA1237" t="s">
        <v>213</v>
      </c>
      <c r="BB1237">
        <v>0</v>
      </c>
      <c r="BD1237" t="s">
        <v>160</v>
      </c>
      <c r="BE1237" t="s">
        <v>149</v>
      </c>
      <c r="BH1237">
        <v>0</v>
      </c>
      <c r="BJ1237" t="s">
        <v>149</v>
      </c>
      <c r="BK1237" t="s">
        <v>149</v>
      </c>
      <c r="BL1237" t="s">
        <v>160</v>
      </c>
      <c r="BM1237" t="s">
        <v>174</v>
      </c>
      <c r="BN1237" t="s">
        <v>961</v>
      </c>
      <c r="BO1237" t="s">
        <v>402</v>
      </c>
      <c r="BP1237" t="s">
        <v>149</v>
      </c>
      <c r="BV1237" t="s">
        <v>160</v>
      </c>
      <c r="BW1237" t="s">
        <v>8174</v>
      </c>
      <c r="BX1237">
        <v>1</v>
      </c>
      <c r="BY1237" t="s">
        <v>8173</v>
      </c>
      <c r="BZ1237" t="s">
        <v>9103</v>
      </c>
      <c r="CA1237" s="2">
        <v>41187</v>
      </c>
      <c r="CC1237" t="s">
        <v>9970</v>
      </c>
    </row>
    <row r="1238" spans="1:81">
      <c r="A1238">
        <f t="shared" si="19"/>
        <v>1236</v>
      </c>
      <c r="B1238" s="1" t="s">
        <v>149</v>
      </c>
      <c r="C1238" s="21" t="s">
        <v>5998</v>
      </c>
      <c r="D1238" s="1" t="s">
        <v>5998</v>
      </c>
      <c r="E1238" s="1" t="s">
        <v>149</v>
      </c>
      <c r="F1238" s="1" t="s">
        <v>5999</v>
      </c>
      <c r="G1238" s="1" t="s">
        <v>6000</v>
      </c>
      <c r="H1238" s="1" t="s">
        <v>6001</v>
      </c>
      <c r="I1238" t="s">
        <v>6002</v>
      </c>
      <c r="J1238" t="s">
        <v>165</v>
      </c>
      <c r="K1238" t="s">
        <v>166</v>
      </c>
      <c r="M1238">
        <v>0</v>
      </c>
      <c r="N1238" t="s">
        <v>155</v>
      </c>
      <c r="X1238" s="2">
        <v>39196</v>
      </c>
      <c r="Y1238" t="s">
        <v>5999</v>
      </c>
      <c r="Z1238" t="s">
        <v>178</v>
      </c>
      <c r="AA1238">
        <v>518050</v>
      </c>
      <c r="AD1238">
        <v>200000</v>
      </c>
      <c r="AH1238" t="s">
        <v>6003</v>
      </c>
      <c r="AI1238" t="s">
        <v>157</v>
      </c>
      <c r="AJ1238" t="s">
        <v>158</v>
      </c>
      <c r="AN1238">
        <v>4</v>
      </c>
      <c r="AP1238" t="s">
        <v>149</v>
      </c>
      <c r="AT1238" t="s">
        <v>149</v>
      </c>
      <c r="AU1238" t="s">
        <v>149</v>
      </c>
      <c r="AV1238" t="s">
        <v>149</v>
      </c>
      <c r="AW1238" t="s">
        <v>149</v>
      </c>
      <c r="AX1238" t="s">
        <v>149</v>
      </c>
      <c r="AY1238">
        <v>0</v>
      </c>
      <c r="AZ1238" t="s">
        <v>149</v>
      </c>
      <c r="BA1238" t="s">
        <v>169</v>
      </c>
      <c r="BB1238">
        <v>0</v>
      </c>
      <c r="BD1238" t="s">
        <v>160</v>
      </c>
      <c r="BE1238" t="s">
        <v>149</v>
      </c>
      <c r="BH1238">
        <v>0</v>
      </c>
      <c r="BJ1238" t="s">
        <v>149</v>
      </c>
      <c r="BK1238" t="s">
        <v>149</v>
      </c>
      <c r="BL1238" t="s">
        <v>149</v>
      </c>
      <c r="BM1238" t="s">
        <v>166</v>
      </c>
      <c r="BP1238" t="s">
        <v>149</v>
      </c>
      <c r="BV1238" t="s">
        <v>160</v>
      </c>
      <c r="BW1238" t="s">
        <v>8194</v>
      </c>
      <c r="BX1238">
        <v>1</v>
      </c>
      <c r="BY1238" t="s">
        <v>8173</v>
      </c>
      <c r="BZ1238" t="s">
        <v>9104</v>
      </c>
      <c r="CA1238" s="2">
        <v>40997</v>
      </c>
      <c r="CC1238" t="s">
        <v>9971</v>
      </c>
    </row>
    <row r="1239" spans="1:81">
      <c r="A1239">
        <f t="shared" si="19"/>
        <v>1237</v>
      </c>
      <c r="B1239" s="1" t="s">
        <v>149</v>
      </c>
      <c r="C1239" s="21" t="s">
        <v>6004</v>
      </c>
      <c r="D1239" s="1" t="s">
        <v>6004</v>
      </c>
      <c r="E1239" s="1" t="s">
        <v>149</v>
      </c>
      <c r="F1239" s="1" t="s">
        <v>6005</v>
      </c>
      <c r="G1239" s="1" t="s">
        <v>6006</v>
      </c>
      <c r="H1239" s="1" t="s">
        <v>5857</v>
      </c>
      <c r="J1239" t="s">
        <v>153</v>
      </c>
      <c r="K1239" t="s">
        <v>154</v>
      </c>
      <c r="M1239">
        <v>0</v>
      </c>
      <c r="N1239" t="s">
        <v>155</v>
      </c>
      <c r="X1239" s="2">
        <v>39196</v>
      </c>
      <c r="Y1239" t="s">
        <v>6005</v>
      </c>
      <c r="Z1239" t="s">
        <v>178</v>
      </c>
      <c r="AA1239">
        <v>515000</v>
      </c>
      <c r="AD1239">
        <v>200000</v>
      </c>
      <c r="AH1239" t="s">
        <v>5859</v>
      </c>
      <c r="AI1239" t="s">
        <v>157</v>
      </c>
      <c r="AJ1239" t="s">
        <v>158</v>
      </c>
      <c r="AN1239">
        <v>4</v>
      </c>
      <c r="AP1239" t="s">
        <v>149</v>
      </c>
      <c r="AT1239" t="s">
        <v>149</v>
      </c>
      <c r="AU1239" t="s">
        <v>149</v>
      </c>
      <c r="AV1239" t="s">
        <v>149</v>
      </c>
      <c r="AW1239" t="s">
        <v>149</v>
      </c>
      <c r="AX1239" t="s">
        <v>149</v>
      </c>
      <c r="AY1239">
        <v>0</v>
      </c>
      <c r="AZ1239" t="s">
        <v>149</v>
      </c>
      <c r="BA1239" t="s">
        <v>169</v>
      </c>
      <c r="BB1239">
        <v>0</v>
      </c>
      <c r="BD1239" t="s">
        <v>160</v>
      </c>
      <c r="BE1239" t="s">
        <v>149</v>
      </c>
      <c r="BH1239">
        <v>0</v>
      </c>
      <c r="BJ1239" t="s">
        <v>149</v>
      </c>
      <c r="BK1239" t="s">
        <v>149</v>
      </c>
      <c r="BL1239" t="s">
        <v>149</v>
      </c>
      <c r="BM1239" t="s">
        <v>154</v>
      </c>
      <c r="BP1239" t="s">
        <v>149</v>
      </c>
      <c r="BQ1239" t="s">
        <v>12718</v>
      </c>
      <c r="BV1239" t="s">
        <v>160</v>
      </c>
      <c r="BW1239" t="s">
        <v>8176</v>
      </c>
      <c r="BX1239">
        <v>1</v>
      </c>
      <c r="BY1239" t="s">
        <v>8173</v>
      </c>
      <c r="BZ1239" t="s">
        <v>9105</v>
      </c>
      <c r="CA1239" s="2">
        <v>40430</v>
      </c>
      <c r="CC1239" t="s">
        <v>9958</v>
      </c>
    </row>
    <row r="1240" spans="1:81">
      <c r="A1240">
        <f t="shared" si="19"/>
        <v>1238</v>
      </c>
      <c r="B1240" s="1" t="s">
        <v>149</v>
      </c>
      <c r="C1240" s="21" t="s">
        <v>6007</v>
      </c>
      <c r="D1240" s="1" t="s">
        <v>6007</v>
      </c>
      <c r="E1240" s="1" t="s">
        <v>149</v>
      </c>
      <c r="F1240" s="1" t="s">
        <v>6008</v>
      </c>
      <c r="G1240" s="1" t="s">
        <v>6009</v>
      </c>
      <c r="H1240" s="1" t="s">
        <v>1297</v>
      </c>
      <c r="J1240" t="s">
        <v>153</v>
      </c>
      <c r="K1240" t="s">
        <v>154</v>
      </c>
      <c r="M1240">
        <v>0</v>
      </c>
      <c r="N1240" t="s">
        <v>155</v>
      </c>
      <c r="X1240" s="2">
        <v>39196</v>
      </c>
      <c r="Y1240" t="s">
        <v>6008</v>
      </c>
      <c r="Z1240" t="s">
        <v>178</v>
      </c>
      <c r="AA1240">
        <v>515000</v>
      </c>
      <c r="AD1240">
        <v>200000</v>
      </c>
      <c r="AH1240" t="s">
        <v>6010</v>
      </c>
      <c r="AI1240" t="s">
        <v>157</v>
      </c>
      <c r="AJ1240" t="s">
        <v>158</v>
      </c>
      <c r="AN1240">
        <v>4</v>
      </c>
      <c r="AP1240" t="s">
        <v>149</v>
      </c>
      <c r="AT1240" t="s">
        <v>149</v>
      </c>
      <c r="AU1240" t="s">
        <v>149</v>
      </c>
      <c r="AV1240" t="s">
        <v>149</v>
      </c>
      <c r="AW1240" t="s">
        <v>149</v>
      </c>
      <c r="AX1240" t="s">
        <v>149</v>
      </c>
      <c r="AY1240">
        <v>0</v>
      </c>
      <c r="AZ1240" t="s">
        <v>149</v>
      </c>
      <c r="BA1240" t="s">
        <v>169</v>
      </c>
      <c r="BB1240">
        <v>0</v>
      </c>
      <c r="BD1240" t="s">
        <v>160</v>
      </c>
      <c r="BE1240" t="s">
        <v>149</v>
      </c>
      <c r="BH1240">
        <v>0</v>
      </c>
      <c r="BJ1240" t="s">
        <v>149</v>
      </c>
      <c r="BK1240" t="s">
        <v>149</v>
      </c>
      <c r="BL1240" t="s">
        <v>149</v>
      </c>
      <c r="BM1240" t="s">
        <v>154</v>
      </c>
      <c r="BP1240" t="s">
        <v>149</v>
      </c>
      <c r="BQ1240" t="s">
        <v>12719</v>
      </c>
      <c r="BV1240" t="s">
        <v>160</v>
      </c>
      <c r="BW1240" t="s">
        <v>8225</v>
      </c>
      <c r="BX1240">
        <v>2</v>
      </c>
      <c r="BY1240" t="s">
        <v>8173</v>
      </c>
      <c r="BZ1240" t="s">
        <v>9106</v>
      </c>
      <c r="CA1240" s="2">
        <v>40603</v>
      </c>
      <c r="CC1240" t="s">
        <v>9784</v>
      </c>
    </row>
    <row r="1241" spans="1:81">
      <c r="A1241">
        <f t="shared" si="19"/>
        <v>1239</v>
      </c>
      <c r="B1241" s="1" t="s">
        <v>149</v>
      </c>
      <c r="C1241" s="21" t="s">
        <v>6011</v>
      </c>
      <c r="D1241" s="1" t="s">
        <v>6011</v>
      </c>
      <c r="E1241" s="1" t="s">
        <v>149</v>
      </c>
      <c r="F1241" s="1" t="s">
        <v>6012</v>
      </c>
      <c r="G1241" s="1" t="s">
        <v>6013</v>
      </c>
      <c r="H1241" s="1" t="s">
        <v>6014</v>
      </c>
      <c r="J1241" t="s">
        <v>165</v>
      </c>
      <c r="K1241" t="s">
        <v>166</v>
      </c>
      <c r="M1241">
        <v>0</v>
      </c>
      <c r="N1241" t="s">
        <v>155</v>
      </c>
      <c r="X1241" s="2">
        <v>39196</v>
      </c>
      <c r="Y1241" t="s">
        <v>6015</v>
      </c>
      <c r="Z1241" t="s">
        <v>178</v>
      </c>
      <c r="AA1241">
        <v>515000</v>
      </c>
      <c r="AD1241">
        <v>200000</v>
      </c>
      <c r="AH1241" t="s">
        <v>6016</v>
      </c>
      <c r="AI1241" t="s">
        <v>157</v>
      </c>
      <c r="AJ1241" t="s">
        <v>158</v>
      </c>
      <c r="AN1241">
        <v>4</v>
      </c>
      <c r="AP1241" t="s">
        <v>149</v>
      </c>
      <c r="AT1241" t="s">
        <v>149</v>
      </c>
      <c r="AU1241" t="s">
        <v>149</v>
      </c>
      <c r="AV1241" t="s">
        <v>149</v>
      </c>
      <c r="AW1241" t="s">
        <v>149</v>
      </c>
      <c r="AX1241" t="s">
        <v>149</v>
      </c>
      <c r="AY1241">
        <v>0</v>
      </c>
      <c r="AZ1241" t="s">
        <v>149</v>
      </c>
      <c r="BA1241" t="s">
        <v>169</v>
      </c>
      <c r="BB1241">
        <v>0</v>
      </c>
      <c r="BD1241" t="s">
        <v>160</v>
      </c>
      <c r="BE1241" t="s">
        <v>149</v>
      </c>
      <c r="BH1241">
        <v>0</v>
      </c>
      <c r="BJ1241" t="s">
        <v>149</v>
      </c>
      <c r="BK1241" t="s">
        <v>149</v>
      </c>
      <c r="BL1241" t="s">
        <v>149</v>
      </c>
      <c r="BM1241" t="s">
        <v>166</v>
      </c>
      <c r="BP1241" t="s">
        <v>149</v>
      </c>
      <c r="BQ1241" t="s">
        <v>12720</v>
      </c>
      <c r="BV1241" t="s">
        <v>160</v>
      </c>
      <c r="BW1241" t="s">
        <v>8176</v>
      </c>
      <c r="BX1241">
        <v>1</v>
      </c>
      <c r="BY1241" t="s">
        <v>8173</v>
      </c>
      <c r="BZ1241" t="s">
        <v>9107</v>
      </c>
      <c r="CA1241" s="2">
        <v>40420</v>
      </c>
      <c r="CC1241" t="s">
        <v>9972</v>
      </c>
    </row>
    <row r="1242" spans="1:81">
      <c r="A1242">
        <f t="shared" si="19"/>
        <v>1240</v>
      </c>
      <c r="B1242" s="1" t="s">
        <v>149</v>
      </c>
      <c r="C1242" s="21" t="s">
        <v>6017</v>
      </c>
      <c r="D1242" s="1" t="s">
        <v>6017</v>
      </c>
      <c r="E1242" s="1" t="s">
        <v>149</v>
      </c>
      <c r="F1242" s="1" t="s">
        <v>6018</v>
      </c>
      <c r="G1242" s="1" t="s">
        <v>6019</v>
      </c>
      <c r="H1242" s="1" t="s">
        <v>6020</v>
      </c>
      <c r="J1242" t="s">
        <v>165</v>
      </c>
      <c r="K1242" t="s">
        <v>166</v>
      </c>
      <c r="M1242">
        <v>0</v>
      </c>
      <c r="N1242" t="s">
        <v>155</v>
      </c>
      <c r="X1242" s="2">
        <v>39196</v>
      </c>
      <c r="Y1242" t="s">
        <v>6018</v>
      </c>
      <c r="Z1242" t="s">
        <v>178</v>
      </c>
      <c r="AA1242">
        <v>515000</v>
      </c>
      <c r="AD1242">
        <v>200000</v>
      </c>
      <c r="AH1242" t="s">
        <v>6021</v>
      </c>
      <c r="AI1242" t="s">
        <v>157</v>
      </c>
      <c r="AJ1242" t="s">
        <v>158</v>
      </c>
      <c r="AN1242">
        <v>4</v>
      </c>
      <c r="AP1242" t="s">
        <v>149</v>
      </c>
      <c r="AT1242" t="s">
        <v>149</v>
      </c>
      <c r="AU1242" t="s">
        <v>149</v>
      </c>
      <c r="AV1242" t="s">
        <v>149</v>
      </c>
      <c r="AW1242" t="s">
        <v>149</v>
      </c>
      <c r="AX1242" t="s">
        <v>149</v>
      </c>
      <c r="AY1242">
        <v>0</v>
      </c>
      <c r="AZ1242" t="s">
        <v>149</v>
      </c>
      <c r="BA1242" t="s">
        <v>169</v>
      </c>
      <c r="BB1242">
        <v>0</v>
      </c>
      <c r="BD1242" t="s">
        <v>160</v>
      </c>
      <c r="BE1242" t="s">
        <v>149</v>
      </c>
      <c r="BH1242">
        <v>0</v>
      </c>
      <c r="BJ1242" t="s">
        <v>149</v>
      </c>
      <c r="BK1242" t="s">
        <v>149</v>
      </c>
      <c r="BL1242" t="s">
        <v>149</v>
      </c>
      <c r="BM1242" t="s">
        <v>166</v>
      </c>
      <c r="BP1242" t="s">
        <v>149</v>
      </c>
      <c r="BV1242" t="s">
        <v>160</v>
      </c>
      <c r="BW1242" t="s">
        <v>8187</v>
      </c>
      <c r="BX1242">
        <v>1</v>
      </c>
      <c r="BY1242" t="s">
        <v>8173</v>
      </c>
      <c r="BZ1242" t="s">
        <v>9108</v>
      </c>
      <c r="CA1242" s="2">
        <v>40565</v>
      </c>
      <c r="CC1242" t="s">
        <v>9412</v>
      </c>
    </row>
    <row r="1243" spans="1:81">
      <c r="A1243">
        <f t="shared" si="19"/>
        <v>1241</v>
      </c>
      <c r="B1243" s="1" t="s">
        <v>149</v>
      </c>
      <c r="C1243" s="21" t="s">
        <v>6022</v>
      </c>
      <c r="D1243" s="1" t="s">
        <v>6022</v>
      </c>
      <c r="E1243" s="1" t="s">
        <v>149</v>
      </c>
      <c r="F1243" s="1" t="s">
        <v>6023</v>
      </c>
      <c r="G1243" s="1" t="s">
        <v>6024</v>
      </c>
      <c r="H1243" s="1" t="s">
        <v>6025</v>
      </c>
      <c r="I1243" t="s">
        <v>6026</v>
      </c>
      <c r="J1243" t="s">
        <v>165</v>
      </c>
      <c r="K1243" t="s">
        <v>166</v>
      </c>
      <c r="M1243">
        <v>0</v>
      </c>
      <c r="N1243" t="s">
        <v>155</v>
      </c>
      <c r="X1243" s="2">
        <v>39196</v>
      </c>
      <c r="Y1243" t="s">
        <v>6023</v>
      </c>
      <c r="Z1243" t="s">
        <v>178</v>
      </c>
      <c r="AA1243">
        <v>515000</v>
      </c>
      <c r="AD1243">
        <v>200000</v>
      </c>
      <c r="AH1243" t="s">
        <v>6027</v>
      </c>
      <c r="AI1243" t="s">
        <v>157</v>
      </c>
      <c r="AJ1243" t="s">
        <v>158</v>
      </c>
      <c r="AN1243">
        <v>4</v>
      </c>
      <c r="AP1243" t="s">
        <v>149</v>
      </c>
      <c r="AT1243" t="s">
        <v>149</v>
      </c>
      <c r="AU1243" t="s">
        <v>149</v>
      </c>
      <c r="AV1243" t="s">
        <v>149</v>
      </c>
      <c r="AW1243" t="s">
        <v>149</v>
      </c>
      <c r="AX1243" t="s">
        <v>149</v>
      </c>
      <c r="AY1243">
        <v>0</v>
      </c>
      <c r="AZ1243" t="s">
        <v>149</v>
      </c>
      <c r="BA1243" t="s">
        <v>169</v>
      </c>
      <c r="BB1243">
        <v>0</v>
      </c>
      <c r="BD1243" t="s">
        <v>160</v>
      </c>
      <c r="BE1243" t="s">
        <v>149</v>
      </c>
      <c r="BH1243">
        <v>0</v>
      </c>
      <c r="BJ1243" t="s">
        <v>149</v>
      </c>
      <c r="BK1243" t="s">
        <v>149</v>
      </c>
      <c r="BL1243" t="s">
        <v>149</v>
      </c>
      <c r="BM1243" t="s">
        <v>166</v>
      </c>
      <c r="BP1243" t="s">
        <v>149</v>
      </c>
      <c r="BQ1243" t="s">
        <v>12721</v>
      </c>
      <c r="BV1243" t="s">
        <v>160</v>
      </c>
      <c r="BW1243" t="s">
        <v>8174</v>
      </c>
      <c r="BX1243">
        <v>1</v>
      </c>
      <c r="BY1243" t="s">
        <v>8173</v>
      </c>
      <c r="BZ1243" t="s">
        <v>9109</v>
      </c>
      <c r="CA1243" s="2">
        <v>40420</v>
      </c>
      <c r="CC1243" t="s">
        <v>9383</v>
      </c>
    </row>
    <row r="1244" spans="1:81">
      <c r="A1244">
        <f t="shared" si="19"/>
        <v>1242</v>
      </c>
      <c r="B1244" s="1" t="s">
        <v>149</v>
      </c>
      <c r="C1244" s="21" t="s">
        <v>6028</v>
      </c>
      <c r="D1244" s="1" t="s">
        <v>6028</v>
      </c>
      <c r="E1244" s="1" t="s">
        <v>149</v>
      </c>
      <c r="F1244" s="1" t="s">
        <v>6029</v>
      </c>
      <c r="G1244" s="1" t="s">
        <v>6030</v>
      </c>
      <c r="H1244" s="1" t="s">
        <v>6031</v>
      </c>
      <c r="I1244" t="s">
        <v>6032</v>
      </c>
      <c r="J1244" t="s">
        <v>8164</v>
      </c>
      <c r="K1244" t="s">
        <v>269</v>
      </c>
      <c r="L1244">
        <v>603002</v>
      </c>
      <c r="M1244">
        <v>0</v>
      </c>
      <c r="N1244" t="s">
        <v>155</v>
      </c>
      <c r="X1244" s="2">
        <v>39196</v>
      </c>
      <c r="Y1244" t="s">
        <v>6033</v>
      </c>
      <c r="Z1244" t="s">
        <v>211</v>
      </c>
      <c r="AA1244">
        <v>514100</v>
      </c>
      <c r="AD1244">
        <v>200000</v>
      </c>
      <c r="AH1244" t="s">
        <v>6034</v>
      </c>
      <c r="AI1244" t="s">
        <v>157</v>
      </c>
      <c r="AJ1244" t="s">
        <v>158</v>
      </c>
      <c r="AN1244">
        <v>4</v>
      </c>
      <c r="AP1244" t="s">
        <v>149</v>
      </c>
      <c r="AT1244" t="s">
        <v>149</v>
      </c>
      <c r="AU1244" t="s">
        <v>149</v>
      </c>
      <c r="AV1244" t="s">
        <v>149</v>
      </c>
      <c r="AW1244" t="s">
        <v>149</v>
      </c>
      <c r="AX1244" t="s">
        <v>149</v>
      </c>
      <c r="AY1244">
        <v>0</v>
      </c>
      <c r="AZ1244" t="s">
        <v>149</v>
      </c>
      <c r="BA1244" t="s">
        <v>339</v>
      </c>
      <c r="BB1244">
        <v>0</v>
      </c>
      <c r="BD1244" t="s">
        <v>160</v>
      </c>
      <c r="BE1244" t="s">
        <v>149</v>
      </c>
      <c r="BH1244">
        <v>0</v>
      </c>
      <c r="BJ1244" t="s">
        <v>149</v>
      </c>
      <c r="BK1244" t="s">
        <v>149</v>
      </c>
      <c r="BL1244" t="s">
        <v>160</v>
      </c>
      <c r="BM1244" t="s">
        <v>191</v>
      </c>
      <c r="BN1244" t="s">
        <v>961</v>
      </c>
      <c r="BO1244" t="s">
        <v>402</v>
      </c>
      <c r="BP1244" t="s">
        <v>149</v>
      </c>
      <c r="BV1244" t="s">
        <v>160</v>
      </c>
      <c r="BW1244" t="s">
        <v>8174</v>
      </c>
      <c r="BX1244">
        <v>1</v>
      </c>
      <c r="BY1244" t="s">
        <v>8173</v>
      </c>
      <c r="BZ1244" t="s">
        <v>9110</v>
      </c>
      <c r="CA1244" s="2">
        <v>40420</v>
      </c>
      <c r="CC1244" t="s">
        <v>9973</v>
      </c>
    </row>
    <row r="1245" spans="1:81">
      <c r="A1245">
        <f t="shared" si="19"/>
        <v>1243</v>
      </c>
      <c r="B1245" s="1" t="s">
        <v>149</v>
      </c>
      <c r="C1245" s="21" t="s">
        <v>6035</v>
      </c>
      <c r="D1245" s="1" t="s">
        <v>6035</v>
      </c>
      <c r="E1245" s="1" t="s">
        <v>149</v>
      </c>
      <c r="F1245" s="1" t="s">
        <v>6036</v>
      </c>
      <c r="G1245" s="1" t="s">
        <v>6037</v>
      </c>
      <c r="H1245" s="1" t="s">
        <v>6038</v>
      </c>
      <c r="J1245" t="s">
        <v>165</v>
      </c>
      <c r="K1245" t="s">
        <v>166</v>
      </c>
      <c r="M1245">
        <v>0</v>
      </c>
      <c r="N1245" t="s">
        <v>155</v>
      </c>
      <c r="X1245" s="2">
        <v>39196</v>
      </c>
      <c r="Y1245" t="s">
        <v>6039</v>
      </c>
      <c r="Z1245" t="s">
        <v>167</v>
      </c>
      <c r="AA1245">
        <v>515000</v>
      </c>
      <c r="AD1245">
        <v>200000</v>
      </c>
      <c r="AH1245" t="s">
        <v>6040</v>
      </c>
      <c r="AI1245" t="s">
        <v>157</v>
      </c>
      <c r="AJ1245" t="s">
        <v>158</v>
      </c>
      <c r="AN1245">
        <v>4</v>
      </c>
      <c r="AP1245" t="s">
        <v>149</v>
      </c>
      <c r="AT1245" t="s">
        <v>149</v>
      </c>
      <c r="AU1245" t="s">
        <v>149</v>
      </c>
      <c r="AV1245" t="s">
        <v>149</v>
      </c>
      <c r="AW1245" t="s">
        <v>149</v>
      </c>
      <c r="AX1245" t="s">
        <v>149</v>
      </c>
      <c r="AY1245">
        <v>0</v>
      </c>
      <c r="AZ1245" t="s">
        <v>149</v>
      </c>
      <c r="BA1245" t="s">
        <v>169</v>
      </c>
      <c r="BB1245">
        <v>0</v>
      </c>
      <c r="BD1245" t="s">
        <v>160</v>
      </c>
      <c r="BE1245" t="s">
        <v>149</v>
      </c>
      <c r="BH1245">
        <v>0</v>
      </c>
      <c r="BJ1245" t="s">
        <v>149</v>
      </c>
      <c r="BK1245" t="s">
        <v>149</v>
      </c>
      <c r="BL1245" t="s">
        <v>149</v>
      </c>
      <c r="BM1245" t="s">
        <v>166</v>
      </c>
      <c r="BP1245" t="s">
        <v>149</v>
      </c>
      <c r="BV1245" t="s">
        <v>160</v>
      </c>
      <c r="BW1245" t="s">
        <v>8174</v>
      </c>
      <c r="BX1245">
        <v>1</v>
      </c>
      <c r="BY1245" t="s">
        <v>8173</v>
      </c>
      <c r="BZ1245" t="s">
        <v>9111</v>
      </c>
      <c r="CA1245" s="2">
        <v>40420</v>
      </c>
      <c r="CC1245" t="s">
        <v>9383</v>
      </c>
    </row>
    <row r="1246" spans="1:81">
      <c r="A1246">
        <f t="shared" si="19"/>
        <v>1244</v>
      </c>
      <c r="B1246" s="1" t="s">
        <v>149</v>
      </c>
      <c r="C1246" s="21" t="s">
        <v>6041</v>
      </c>
      <c r="D1246" s="1" t="s">
        <v>6041</v>
      </c>
      <c r="E1246" s="1" t="s">
        <v>149</v>
      </c>
      <c r="F1246" s="1" t="s">
        <v>6042</v>
      </c>
      <c r="G1246" s="1" t="s">
        <v>6043</v>
      </c>
      <c r="H1246" s="1" t="s">
        <v>6044</v>
      </c>
      <c r="I1246" t="s">
        <v>6045</v>
      </c>
      <c r="J1246" t="s">
        <v>153</v>
      </c>
      <c r="K1246" t="s">
        <v>154</v>
      </c>
      <c r="M1246">
        <v>0</v>
      </c>
      <c r="N1246" t="s">
        <v>155</v>
      </c>
      <c r="X1246" s="2">
        <v>39196</v>
      </c>
      <c r="Y1246" t="s">
        <v>6046</v>
      </c>
      <c r="Z1246" t="s">
        <v>167</v>
      </c>
      <c r="AA1246">
        <v>824150</v>
      </c>
      <c r="AD1246">
        <v>200000</v>
      </c>
      <c r="AH1246" t="s">
        <v>6047</v>
      </c>
      <c r="AI1246" t="s">
        <v>157</v>
      </c>
      <c r="AJ1246" t="s">
        <v>158</v>
      </c>
      <c r="AN1246">
        <v>4</v>
      </c>
      <c r="AP1246" t="s">
        <v>149</v>
      </c>
      <c r="AT1246" t="s">
        <v>149</v>
      </c>
      <c r="AU1246" t="s">
        <v>149</v>
      </c>
      <c r="AV1246" t="s">
        <v>149</v>
      </c>
      <c r="AW1246" t="s">
        <v>149</v>
      </c>
      <c r="AX1246" t="s">
        <v>149</v>
      </c>
      <c r="AY1246">
        <v>0</v>
      </c>
      <c r="AZ1246" t="s">
        <v>149</v>
      </c>
      <c r="BA1246" t="s">
        <v>169</v>
      </c>
      <c r="BB1246">
        <v>0</v>
      </c>
      <c r="BD1246" t="s">
        <v>160</v>
      </c>
      <c r="BE1246" t="s">
        <v>149</v>
      </c>
      <c r="BH1246">
        <v>0</v>
      </c>
      <c r="BJ1246" t="s">
        <v>149</v>
      </c>
      <c r="BK1246" t="s">
        <v>149</v>
      </c>
      <c r="BL1246" t="s">
        <v>149</v>
      </c>
      <c r="BM1246" t="s">
        <v>154</v>
      </c>
      <c r="BP1246" t="s">
        <v>149</v>
      </c>
      <c r="BQ1246" t="s">
        <v>12722</v>
      </c>
      <c r="BV1246" t="s">
        <v>160</v>
      </c>
      <c r="BW1246" t="s">
        <v>8234</v>
      </c>
      <c r="BX1246">
        <v>1</v>
      </c>
      <c r="BY1246" t="s">
        <v>8173</v>
      </c>
      <c r="BZ1246" t="s">
        <v>9112</v>
      </c>
      <c r="CA1246" s="2">
        <v>40679</v>
      </c>
      <c r="CC1246" t="s">
        <v>9974</v>
      </c>
    </row>
    <row r="1247" spans="1:81">
      <c r="A1247">
        <f t="shared" si="19"/>
        <v>1245</v>
      </c>
      <c r="B1247" s="1" t="s">
        <v>149</v>
      </c>
      <c r="C1247" s="21" t="s">
        <v>6048</v>
      </c>
      <c r="D1247" s="1" t="s">
        <v>6048</v>
      </c>
      <c r="E1247" s="1" t="s">
        <v>149</v>
      </c>
      <c r="F1247" s="1" t="s">
        <v>6049</v>
      </c>
      <c r="G1247" s="1" t="s">
        <v>6050</v>
      </c>
      <c r="H1247" s="1" t="s">
        <v>6051</v>
      </c>
      <c r="J1247" t="s">
        <v>165</v>
      </c>
      <c r="K1247" t="s">
        <v>166</v>
      </c>
      <c r="M1247">
        <v>0</v>
      </c>
      <c r="N1247" t="s">
        <v>155</v>
      </c>
      <c r="X1247" s="2">
        <v>39196</v>
      </c>
      <c r="Y1247" t="s">
        <v>6049</v>
      </c>
      <c r="Z1247" t="s">
        <v>167</v>
      </c>
      <c r="AA1247">
        <v>824150</v>
      </c>
      <c r="AD1247">
        <v>200000</v>
      </c>
      <c r="AH1247" t="s">
        <v>6052</v>
      </c>
      <c r="AI1247" t="s">
        <v>157</v>
      </c>
      <c r="AJ1247" t="s">
        <v>158</v>
      </c>
      <c r="AN1247">
        <v>4</v>
      </c>
      <c r="AP1247" t="s">
        <v>149</v>
      </c>
      <c r="AT1247" t="s">
        <v>149</v>
      </c>
      <c r="AU1247" t="s">
        <v>149</v>
      </c>
      <c r="AV1247" t="s">
        <v>149</v>
      </c>
      <c r="AW1247" t="s">
        <v>149</v>
      </c>
      <c r="AX1247" t="s">
        <v>149</v>
      </c>
      <c r="AY1247">
        <v>0</v>
      </c>
      <c r="AZ1247" t="s">
        <v>149</v>
      </c>
      <c r="BA1247" t="s">
        <v>169</v>
      </c>
      <c r="BB1247">
        <v>0</v>
      </c>
      <c r="BD1247" t="s">
        <v>160</v>
      </c>
      <c r="BE1247" t="s">
        <v>149</v>
      </c>
      <c r="BH1247">
        <v>0</v>
      </c>
      <c r="BJ1247" t="s">
        <v>149</v>
      </c>
      <c r="BK1247" t="s">
        <v>149</v>
      </c>
      <c r="BL1247" t="s">
        <v>149</v>
      </c>
      <c r="BM1247" t="s">
        <v>166</v>
      </c>
      <c r="BP1247" t="s">
        <v>149</v>
      </c>
      <c r="BQ1247" t="s">
        <v>12723</v>
      </c>
      <c r="BV1247" t="s">
        <v>160</v>
      </c>
      <c r="BW1247" t="s">
        <v>8196</v>
      </c>
      <c r="BX1247">
        <v>1</v>
      </c>
      <c r="BY1247" t="s">
        <v>8173</v>
      </c>
      <c r="BZ1247" t="s">
        <v>9113</v>
      </c>
      <c r="CA1247" s="2">
        <v>40638</v>
      </c>
      <c r="CC1247" t="s">
        <v>9447</v>
      </c>
    </row>
    <row r="1248" spans="1:81">
      <c r="A1248">
        <f t="shared" si="19"/>
        <v>1246</v>
      </c>
      <c r="B1248" s="1" t="s">
        <v>149</v>
      </c>
      <c r="C1248" s="21" t="s">
        <v>6053</v>
      </c>
      <c r="D1248" s="1" t="s">
        <v>6053</v>
      </c>
      <c r="E1248" s="1" t="s">
        <v>149</v>
      </c>
      <c r="F1248" s="1" t="s">
        <v>6054</v>
      </c>
      <c r="G1248" s="1" t="s">
        <v>6055</v>
      </c>
      <c r="H1248" s="1" t="s">
        <v>6056</v>
      </c>
      <c r="I1248" t="s">
        <v>6057</v>
      </c>
      <c r="J1248" t="s">
        <v>153</v>
      </c>
      <c r="K1248" t="s">
        <v>154</v>
      </c>
      <c r="M1248">
        <v>0</v>
      </c>
      <c r="N1248" t="s">
        <v>155</v>
      </c>
      <c r="X1248" s="2">
        <v>39196</v>
      </c>
      <c r="Y1248" t="s">
        <v>6058</v>
      </c>
      <c r="Z1248" t="s">
        <v>167</v>
      </c>
      <c r="AA1248">
        <v>824150</v>
      </c>
      <c r="AD1248">
        <v>200000</v>
      </c>
      <c r="AH1248" t="s">
        <v>6059</v>
      </c>
      <c r="AI1248" t="s">
        <v>157</v>
      </c>
      <c r="AJ1248" t="s">
        <v>158</v>
      </c>
      <c r="AN1248">
        <v>4</v>
      </c>
      <c r="AP1248" t="s">
        <v>149</v>
      </c>
      <c r="AT1248" t="s">
        <v>149</v>
      </c>
      <c r="AU1248" t="s">
        <v>149</v>
      </c>
      <c r="AV1248" t="s">
        <v>149</v>
      </c>
      <c r="AW1248" t="s">
        <v>149</v>
      </c>
      <c r="AX1248" t="s">
        <v>149</v>
      </c>
      <c r="AY1248">
        <v>0</v>
      </c>
      <c r="AZ1248" t="s">
        <v>149</v>
      </c>
      <c r="BA1248" t="s">
        <v>169</v>
      </c>
      <c r="BB1248">
        <v>0</v>
      </c>
      <c r="BD1248" t="s">
        <v>160</v>
      </c>
      <c r="BE1248" t="s">
        <v>149</v>
      </c>
      <c r="BH1248">
        <v>0</v>
      </c>
      <c r="BJ1248" t="s">
        <v>149</v>
      </c>
      <c r="BK1248" t="s">
        <v>149</v>
      </c>
      <c r="BL1248" t="s">
        <v>149</v>
      </c>
      <c r="BM1248" t="s">
        <v>154</v>
      </c>
      <c r="BP1248" t="s">
        <v>149</v>
      </c>
      <c r="BQ1248" t="s">
        <v>12724</v>
      </c>
      <c r="BV1248" t="s">
        <v>160</v>
      </c>
      <c r="BW1248" t="s">
        <v>8174</v>
      </c>
      <c r="BX1248">
        <v>1</v>
      </c>
      <c r="BY1248" t="s">
        <v>8173</v>
      </c>
      <c r="BZ1248" t="s">
        <v>9114</v>
      </c>
      <c r="CA1248" s="2">
        <v>40462</v>
      </c>
      <c r="CC1248" t="s">
        <v>9560</v>
      </c>
    </row>
    <row r="1249" spans="1:81">
      <c r="A1249">
        <f t="shared" si="19"/>
        <v>1247</v>
      </c>
      <c r="B1249" s="1" t="s">
        <v>149</v>
      </c>
      <c r="C1249" s="21" t="s">
        <v>6060</v>
      </c>
      <c r="D1249" s="1" t="s">
        <v>6060</v>
      </c>
      <c r="E1249" s="1" t="s">
        <v>149</v>
      </c>
      <c r="F1249" s="1" t="s">
        <v>6061</v>
      </c>
      <c r="G1249" s="1" t="s">
        <v>6062</v>
      </c>
      <c r="H1249" s="1" t="s">
        <v>6063</v>
      </c>
      <c r="I1249" t="s">
        <v>6064</v>
      </c>
      <c r="J1249" t="s">
        <v>253</v>
      </c>
      <c r="K1249" t="s">
        <v>560</v>
      </c>
      <c r="M1249">
        <v>0</v>
      </c>
      <c r="N1249" t="s">
        <v>155</v>
      </c>
      <c r="X1249" s="2">
        <v>39196</v>
      </c>
      <c r="Y1249" t="s">
        <v>6065</v>
      </c>
      <c r="Z1249" t="s">
        <v>167</v>
      </c>
      <c r="AA1249">
        <v>515000</v>
      </c>
      <c r="AD1249">
        <v>200000</v>
      </c>
      <c r="AI1249" t="s">
        <v>157</v>
      </c>
      <c r="AJ1249" t="s">
        <v>158</v>
      </c>
      <c r="AN1249">
        <v>4</v>
      </c>
      <c r="AP1249" t="s">
        <v>149</v>
      </c>
      <c r="AT1249" t="s">
        <v>149</v>
      </c>
      <c r="AU1249" t="s">
        <v>149</v>
      </c>
      <c r="AV1249" t="s">
        <v>149</v>
      </c>
      <c r="AW1249" t="s">
        <v>149</v>
      </c>
      <c r="AX1249" t="s">
        <v>149</v>
      </c>
      <c r="AY1249">
        <v>0</v>
      </c>
      <c r="AZ1249" t="s">
        <v>149</v>
      </c>
      <c r="BA1249" t="s">
        <v>169</v>
      </c>
      <c r="BB1249">
        <v>0</v>
      </c>
      <c r="BD1249" t="s">
        <v>160</v>
      </c>
      <c r="BE1249" t="s">
        <v>149</v>
      </c>
      <c r="BH1249">
        <v>0</v>
      </c>
      <c r="BJ1249" t="s">
        <v>149</v>
      </c>
      <c r="BK1249" t="s">
        <v>149</v>
      </c>
      <c r="BL1249" t="s">
        <v>149</v>
      </c>
      <c r="BM1249" t="s">
        <v>560</v>
      </c>
      <c r="BP1249" t="s">
        <v>149</v>
      </c>
      <c r="BQ1249" t="s">
        <v>12725</v>
      </c>
      <c r="BV1249" t="s">
        <v>160</v>
      </c>
      <c r="BW1249" t="s">
        <v>8181</v>
      </c>
      <c r="BX1249">
        <v>1</v>
      </c>
      <c r="BY1249" t="s">
        <v>8173</v>
      </c>
      <c r="BZ1249" t="s">
        <v>9115</v>
      </c>
      <c r="CA1249" s="2">
        <v>40420</v>
      </c>
      <c r="CC1249" t="s">
        <v>9975</v>
      </c>
    </row>
    <row r="1250" spans="1:81">
      <c r="A1250">
        <f t="shared" si="19"/>
        <v>1248</v>
      </c>
      <c r="B1250" s="1" t="s">
        <v>149</v>
      </c>
      <c r="C1250" s="21" t="s">
        <v>6066</v>
      </c>
      <c r="D1250" s="1" t="s">
        <v>6066</v>
      </c>
      <c r="E1250" s="1" t="s">
        <v>149</v>
      </c>
      <c r="F1250" s="1" t="s">
        <v>1037</v>
      </c>
      <c r="G1250" s="1" t="s">
        <v>3354</v>
      </c>
      <c r="J1250" t="s">
        <v>165</v>
      </c>
      <c r="K1250" t="s">
        <v>166</v>
      </c>
      <c r="M1250">
        <v>0</v>
      </c>
      <c r="N1250" t="s">
        <v>155</v>
      </c>
      <c r="X1250" s="2">
        <v>39196</v>
      </c>
      <c r="Y1250" t="s">
        <v>6067</v>
      </c>
      <c r="Z1250" t="s">
        <v>178</v>
      </c>
      <c r="AA1250">
        <v>515000</v>
      </c>
      <c r="AD1250">
        <v>200000</v>
      </c>
      <c r="AI1250" t="s">
        <v>157</v>
      </c>
      <c r="AJ1250" t="s">
        <v>158</v>
      </c>
      <c r="AN1250">
        <v>4</v>
      </c>
      <c r="AP1250" t="s">
        <v>149</v>
      </c>
      <c r="AT1250" t="s">
        <v>149</v>
      </c>
      <c r="AU1250" t="s">
        <v>149</v>
      </c>
      <c r="AV1250" t="s">
        <v>149</v>
      </c>
      <c r="AW1250" t="s">
        <v>149</v>
      </c>
      <c r="AX1250" t="s">
        <v>149</v>
      </c>
      <c r="AY1250">
        <v>0</v>
      </c>
      <c r="AZ1250" t="s">
        <v>149</v>
      </c>
      <c r="BA1250" t="s">
        <v>169</v>
      </c>
      <c r="BB1250">
        <v>0</v>
      </c>
      <c r="BD1250" t="s">
        <v>160</v>
      </c>
      <c r="BE1250" t="s">
        <v>149</v>
      </c>
      <c r="BH1250">
        <v>0</v>
      </c>
      <c r="BJ1250" t="s">
        <v>149</v>
      </c>
      <c r="BK1250" t="s">
        <v>149</v>
      </c>
      <c r="BL1250" t="s">
        <v>149</v>
      </c>
      <c r="BM1250" t="s">
        <v>166</v>
      </c>
      <c r="BP1250" t="s">
        <v>149</v>
      </c>
      <c r="BV1250" t="s">
        <v>160</v>
      </c>
      <c r="CA1250" s="2"/>
    </row>
    <row r="1251" spans="1:81">
      <c r="A1251">
        <f t="shared" si="19"/>
        <v>1249</v>
      </c>
      <c r="B1251" s="1" t="s">
        <v>149</v>
      </c>
      <c r="C1251" s="21" t="s">
        <v>6068</v>
      </c>
      <c r="D1251" s="1" t="s">
        <v>6068</v>
      </c>
      <c r="E1251" s="1" t="s">
        <v>149</v>
      </c>
      <c r="F1251" s="1" t="s">
        <v>6069</v>
      </c>
      <c r="G1251" s="1" t="s">
        <v>6070</v>
      </c>
      <c r="H1251" s="1" t="s">
        <v>6071</v>
      </c>
      <c r="I1251" t="s">
        <v>6072</v>
      </c>
      <c r="J1251" t="s">
        <v>165</v>
      </c>
      <c r="K1251" t="s">
        <v>166</v>
      </c>
      <c r="M1251">
        <v>0</v>
      </c>
      <c r="N1251" t="s">
        <v>155</v>
      </c>
      <c r="X1251" s="2">
        <v>39196</v>
      </c>
      <c r="Y1251" t="s">
        <v>6073</v>
      </c>
      <c r="Z1251" t="s">
        <v>167</v>
      </c>
      <c r="AA1251">
        <v>824250</v>
      </c>
      <c r="AD1251">
        <v>200000</v>
      </c>
      <c r="AH1251" t="s">
        <v>10097</v>
      </c>
      <c r="AI1251" t="s">
        <v>157</v>
      </c>
      <c r="AJ1251" t="s">
        <v>158</v>
      </c>
      <c r="AN1251">
        <v>4</v>
      </c>
      <c r="AP1251" t="s">
        <v>149</v>
      </c>
      <c r="AT1251" t="s">
        <v>149</v>
      </c>
      <c r="AU1251" t="s">
        <v>149</v>
      </c>
      <c r="AV1251" t="s">
        <v>149</v>
      </c>
      <c r="AW1251" t="s">
        <v>149</v>
      </c>
      <c r="AX1251" t="s">
        <v>149</v>
      </c>
      <c r="AY1251">
        <v>0</v>
      </c>
      <c r="AZ1251" t="s">
        <v>149</v>
      </c>
      <c r="BA1251" t="s">
        <v>169</v>
      </c>
      <c r="BB1251">
        <v>0</v>
      </c>
      <c r="BD1251" t="s">
        <v>160</v>
      </c>
      <c r="BE1251" t="s">
        <v>149</v>
      </c>
      <c r="BH1251">
        <v>0</v>
      </c>
      <c r="BJ1251" t="s">
        <v>149</v>
      </c>
      <c r="BK1251" t="s">
        <v>149</v>
      </c>
      <c r="BL1251" t="s">
        <v>149</v>
      </c>
      <c r="BM1251" t="s">
        <v>166</v>
      </c>
      <c r="BP1251" t="s">
        <v>149</v>
      </c>
      <c r="BQ1251" t="s">
        <v>12726</v>
      </c>
      <c r="BV1251" t="s">
        <v>160</v>
      </c>
      <c r="BW1251" t="s">
        <v>8196</v>
      </c>
      <c r="BX1251">
        <v>1</v>
      </c>
      <c r="BY1251" t="s">
        <v>8173</v>
      </c>
      <c r="BZ1251" t="s">
        <v>9116</v>
      </c>
      <c r="CA1251" s="2">
        <v>40598</v>
      </c>
      <c r="CC1251" t="s">
        <v>9447</v>
      </c>
    </row>
    <row r="1252" spans="1:81">
      <c r="A1252">
        <f t="shared" si="19"/>
        <v>1250</v>
      </c>
      <c r="B1252" s="1" t="s">
        <v>149</v>
      </c>
      <c r="C1252" s="21" t="s">
        <v>6074</v>
      </c>
      <c r="D1252" s="1" t="s">
        <v>6074</v>
      </c>
      <c r="E1252" s="1" t="s">
        <v>149</v>
      </c>
      <c r="F1252" s="1" t="s">
        <v>6075</v>
      </c>
      <c r="G1252" s="1" t="s">
        <v>6076</v>
      </c>
      <c r="J1252" t="s">
        <v>909</v>
      </c>
      <c r="K1252" t="s">
        <v>269</v>
      </c>
      <c r="M1252">
        <v>0</v>
      </c>
      <c r="N1252" t="s">
        <v>155</v>
      </c>
      <c r="X1252" s="2">
        <v>39196</v>
      </c>
      <c r="Y1252" t="s">
        <v>6077</v>
      </c>
      <c r="Z1252" t="s">
        <v>178</v>
      </c>
      <c r="AA1252">
        <v>515300</v>
      </c>
      <c r="AD1252">
        <v>200000</v>
      </c>
      <c r="AI1252" t="s">
        <v>157</v>
      </c>
      <c r="AJ1252" t="s">
        <v>158</v>
      </c>
      <c r="AN1252">
        <v>4</v>
      </c>
      <c r="AP1252" t="s">
        <v>149</v>
      </c>
      <c r="AT1252" t="s">
        <v>149</v>
      </c>
      <c r="AU1252" t="s">
        <v>149</v>
      </c>
      <c r="AV1252" t="s">
        <v>149</v>
      </c>
      <c r="AW1252" t="s">
        <v>149</v>
      </c>
      <c r="AX1252" t="s">
        <v>149</v>
      </c>
      <c r="AY1252">
        <v>0</v>
      </c>
      <c r="AZ1252" t="s">
        <v>149</v>
      </c>
      <c r="BA1252" t="s">
        <v>169</v>
      </c>
      <c r="BB1252">
        <v>0</v>
      </c>
      <c r="BD1252" t="s">
        <v>160</v>
      </c>
      <c r="BE1252" t="s">
        <v>149</v>
      </c>
      <c r="BH1252">
        <v>0</v>
      </c>
      <c r="BJ1252" t="s">
        <v>149</v>
      </c>
      <c r="BK1252" t="s">
        <v>149</v>
      </c>
      <c r="BL1252" t="s">
        <v>149</v>
      </c>
      <c r="BM1252" t="s">
        <v>661</v>
      </c>
      <c r="BP1252" t="s">
        <v>149</v>
      </c>
      <c r="BQ1252" t="s">
        <v>12727</v>
      </c>
      <c r="BV1252" t="s">
        <v>160</v>
      </c>
      <c r="BW1252" t="s">
        <v>8196</v>
      </c>
      <c r="BX1252">
        <v>1</v>
      </c>
      <c r="BY1252" t="s">
        <v>8173</v>
      </c>
      <c r="BZ1252" t="s">
        <v>9117</v>
      </c>
      <c r="CA1252" s="2">
        <v>40431</v>
      </c>
      <c r="CC1252" t="s">
        <v>9976</v>
      </c>
    </row>
    <row r="1253" spans="1:81">
      <c r="A1253">
        <f t="shared" si="19"/>
        <v>1251</v>
      </c>
      <c r="B1253" s="1" t="s">
        <v>149</v>
      </c>
      <c r="C1253" s="21" t="s">
        <v>6078</v>
      </c>
      <c r="D1253" s="1" t="s">
        <v>6078</v>
      </c>
      <c r="E1253" s="1" t="s">
        <v>149</v>
      </c>
      <c r="F1253" s="1" t="s">
        <v>6079</v>
      </c>
      <c r="G1253" s="1" t="s">
        <v>1297</v>
      </c>
      <c r="J1253" t="s">
        <v>153</v>
      </c>
      <c r="K1253" t="s">
        <v>154</v>
      </c>
      <c r="M1253">
        <v>0</v>
      </c>
      <c r="N1253" t="s">
        <v>155</v>
      </c>
      <c r="X1253" s="2">
        <v>39196</v>
      </c>
      <c r="Y1253" t="s">
        <v>6080</v>
      </c>
      <c r="Z1253" t="s">
        <v>167</v>
      </c>
      <c r="AA1253">
        <v>515000</v>
      </c>
      <c r="AD1253">
        <v>200000</v>
      </c>
      <c r="AI1253" t="s">
        <v>157</v>
      </c>
      <c r="AJ1253" t="s">
        <v>158</v>
      </c>
      <c r="AN1253">
        <v>4</v>
      </c>
      <c r="AP1253" t="s">
        <v>149</v>
      </c>
      <c r="AT1253" t="s">
        <v>149</v>
      </c>
      <c r="AU1253" t="s">
        <v>149</v>
      </c>
      <c r="AV1253" t="s">
        <v>149</v>
      </c>
      <c r="AW1253" t="s">
        <v>149</v>
      </c>
      <c r="AX1253" t="s">
        <v>149</v>
      </c>
      <c r="AY1253">
        <v>0</v>
      </c>
      <c r="AZ1253" t="s">
        <v>149</v>
      </c>
      <c r="BA1253" t="s">
        <v>169</v>
      </c>
      <c r="BB1253">
        <v>0</v>
      </c>
      <c r="BD1253" t="s">
        <v>160</v>
      </c>
      <c r="BE1253" t="s">
        <v>149</v>
      </c>
      <c r="BH1253">
        <v>0</v>
      </c>
      <c r="BJ1253" t="s">
        <v>149</v>
      </c>
      <c r="BK1253" t="s">
        <v>149</v>
      </c>
      <c r="BL1253" t="s">
        <v>149</v>
      </c>
      <c r="BM1253" t="s">
        <v>154</v>
      </c>
      <c r="BP1253" t="s">
        <v>149</v>
      </c>
      <c r="BV1253" t="s">
        <v>160</v>
      </c>
      <c r="CA1253" s="2"/>
    </row>
    <row r="1254" spans="1:81">
      <c r="A1254">
        <f t="shared" si="19"/>
        <v>1252</v>
      </c>
      <c r="B1254" s="1" t="s">
        <v>149</v>
      </c>
      <c r="C1254" s="21" t="s">
        <v>6081</v>
      </c>
      <c r="D1254" s="1" t="s">
        <v>6081</v>
      </c>
      <c r="E1254" s="1" t="s">
        <v>149</v>
      </c>
      <c r="F1254" s="1" t="s">
        <v>6082</v>
      </c>
      <c r="G1254" s="1" t="s">
        <v>6083</v>
      </c>
      <c r="J1254" t="s">
        <v>153</v>
      </c>
      <c r="K1254" t="s">
        <v>154</v>
      </c>
      <c r="L1254">
        <v>110027</v>
      </c>
      <c r="M1254">
        <v>0</v>
      </c>
      <c r="N1254" t="s">
        <v>155</v>
      </c>
      <c r="X1254" s="2">
        <v>39196</v>
      </c>
      <c r="Y1254" t="s">
        <v>6082</v>
      </c>
      <c r="Z1254" t="s">
        <v>178</v>
      </c>
      <c r="AA1254">
        <v>515000</v>
      </c>
      <c r="AD1254">
        <v>200000</v>
      </c>
      <c r="AH1254" t="s">
        <v>6084</v>
      </c>
      <c r="AI1254" t="s">
        <v>157</v>
      </c>
      <c r="AJ1254" t="s">
        <v>158</v>
      </c>
      <c r="AN1254">
        <v>4</v>
      </c>
      <c r="AP1254" t="s">
        <v>149</v>
      </c>
      <c r="AT1254" t="s">
        <v>149</v>
      </c>
      <c r="AU1254" t="s">
        <v>149</v>
      </c>
      <c r="AV1254" t="s">
        <v>149</v>
      </c>
      <c r="AW1254" t="s">
        <v>149</v>
      </c>
      <c r="AX1254" t="s">
        <v>149</v>
      </c>
      <c r="AY1254">
        <v>0</v>
      </c>
      <c r="AZ1254" t="s">
        <v>149</v>
      </c>
      <c r="BA1254" t="s">
        <v>169</v>
      </c>
      <c r="BB1254">
        <v>0</v>
      </c>
      <c r="BD1254" t="s">
        <v>160</v>
      </c>
      <c r="BE1254" t="s">
        <v>149</v>
      </c>
      <c r="BH1254">
        <v>0</v>
      </c>
      <c r="BJ1254" t="s">
        <v>149</v>
      </c>
      <c r="BK1254" t="s">
        <v>149</v>
      </c>
      <c r="BL1254" t="s">
        <v>149</v>
      </c>
      <c r="BM1254" t="s">
        <v>154</v>
      </c>
      <c r="BP1254" t="s">
        <v>149</v>
      </c>
      <c r="BV1254" t="s">
        <v>160</v>
      </c>
      <c r="BW1254" t="s">
        <v>8206</v>
      </c>
      <c r="BX1254">
        <v>1</v>
      </c>
      <c r="BY1254" t="s">
        <v>8173</v>
      </c>
      <c r="BZ1254" t="s">
        <v>9118</v>
      </c>
      <c r="CA1254" s="2">
        <v>40603</v>
      </c>
      <c r="CC1254" t="s">
        <v>9977</v>
      </c>
    </row>
    <row r="1255" spans="1:81">
      <c r="A1255">
        <f t="shared" si="19"/>
        <v>1253</v>
      </c>
      <c r="B1255" s="1" t="s">
        <v>149</v>
      </c>
      <c r="C1255" s="21" t="s">
        <v>6085</v>
      </c>
      <c r="D1255" s="1" t="s">
        <v>6085</v>
      </c>
      <c r="E1255" s="1" t="s">
        <v>149</v>
      </c>
      <c r="F1255" s="1" t="s">
        <v>6086</v>
      </c>
      <c r="G1255" s="1" t="s">
        <v>1297</v>
      </c>
      <c r="J1255" t="s">
        <v>153</v>
      </c>
      <c r="K1255" t="s">
        <v>154</v>
      </c>
      <c r="M1255">
        <v>0</v>
      </c>
      <c r="N1255" t="s">
        <v>155</v>
      </c>
      <c r="X1255" s="2">
        <v>39196</v>
      </c>
      <c r="Y1255" t="s">
        <v>6087</v>
      </c>
      <c r="Z1255" t="s">
        <v>167</v>
      </c>
      <c r="AA1255">
        <v>722250</v>
      </c>
      <c r="AD1255">
        <v>200000</v>
      </c>
      <c r="AH1255" t="s">
        <v>6088</v>
      </c>
      <c r="AI1255" t="s">
        <v>157</v>
      </c>
      <c r="AJ1255" t="s">
        <v>158</v>
      </c>
      <c r="AN1255">
        <v>4</v>
      </c>
      <c r="AP1255" t="s">
        <v>149</v>
      </c>
      <c r="AT1255" t="s">
        <v>149</v>
      </c>
      <c r="AU1255" t="s">
        <v>149</v>
      </c>
      <c r="AV1255" t="s">
        <v>149</v>
      </c>
      <c r="AW1255" t="s">
        <v>149</v>
      </c>
      <c r="AX1255" t="s">
        <v>149</v>
      </c>
      <c r="AY1255">
        <v>0</v>
      </c>
      <c r="AZ1255" t="s">
        <v>149</v>
      </c>
      <c r="BA1255" t="s">
        <v>169</v>
      </c>
      <c r="BB1255">
        <v>0</v>
      </c>
      <c r="BD1255" t="s">
        <v>160</v>
      </c>
      <c r="BE1255" t="s">
        <v>149</v>
      </c>
      <c r="BH1255">
        <v>0</v>
      </c>
      <c r="BJ1255" t="s">
        <v>149</v>
      </c>
      <c r="BK1255" t="s">
        <v>149</v>
      </c>
      <c r="BL1255" t="s">
        <v>149</v>
      </c>
      <c r="BM1255" t="s">
        <v>154</v>
      </c>
      <c r="BP1255" t="s">
        <v>149</v>
      </c>
      <c r="BV1255" t="s">
        <v>160</v>
      </c>
      <c r="BW1255" t="s">
        <v>8174</v>
      </c>
      <c r="BX1255">
        <v>1</v>
      </c>
      <c r="BY1255" t="s">
        <v>8173</v>
      </c>
      <c r="BZ1255" t="s">
        <v>9119</v>
      </c>
      <c r="CA1255" s="2">
        <v>40652</v>
      </c>
      <c r="CC1255" t="s">
        <v>9851</v>
      </c>
    </row>
    <row r="1256" spans="1:81">
      <c r="A1256">
        <f t="shared" si="19"/>
        <v>1254</v>
      </c>
      <c r="B1256" s="1" t="s">
        <v>149</v>
      </c>
      <c r="C1256" s="21" t="s">
        <v>6089</v>
      </c>
      <c r="D1256" s="1" t="s">
        <v>6089</v>
      </c>
      <c r="E1256" s="1" t="s">
        <v>149</v>
      </c>
      <c r="F1256" s="1" t="s">
        <v>6090</v>
      </c>
      <c r="G1256" s="1" t="s">
        <v>3354</v>
      </c>
      <c r="J1256" t="s">
        <v>165</v>
      </c>
      <c r="K1256" t="s">
        <v>166</v>
      </c>
      <c r="M1256">
        <v>0</v>
      </c>
      <c r="N1256" t="s">
        <v>155</v>
      </c>
      <c r="X1256" s="2">
        <v>39196</v>
      </c>
      <c r="Y1256" t="s">
        <v>6090</v>
      </c>
      <c r="Z1256" t="s">
        <v>167</v>
      </c>
      <c r="AA1256">
        <v>812725</v>
      </c>
      <c r="AB1256">
        <v>8127</v>
      </c>
      <c r="AD1256">
        <v>200000</v>
      </c>
      <c r="AI1256" t="s">
        <v>157</v>
      </c>
      <c r="AJ1256" t="s">
        <v>158</v>
      </c>
      <c r="AN1256">
        <v>4</v>
      </c>
      <c r="AP1256" t="s">
        <v>149</v>
      </c>
      <c r="AT1256" t="s">
        <v>149</v>
      </c>
      <c r="AU1256" t="s">
        <v>149</v>
      </c>
      <c r="AV1256" t="s">
        <v>149</v>
      </c>
      <c r="AW1256" t="s">
        <v>149</v>
      </c>
      <c r="AX1256" t="s">
        <v>149</v>
      </c>
      <c r="AY1256">
        <v>0</v>
      </c>
      <c r="AZ1256" t="s">
        <v>149</v>
      </c>
      <c r="BA1256" t="s">
        <v>169</v>
      </c>
      <c r="BB1256">
        <v>0</v>
      </c>
      <c r="BD1256" t="s">
        <v>160</v>
      </c>
      <c r="BE1256" t="s">
        <v>149</v>
      </c>
      <c r="BH1256">
        <v>0</v>
      </c>
      <c r="BJ1256" t="s">
        <v>149</v>
      </c>
      <c r="BK1256" t="s">
        <v>149</v>
      </c>
      <c r="BL1256" t="s">
        <v>149</v>
      </c>
      <c r="BM1256" t="s">
        <v>166</v>
      </c>
      <c r="BP1256" t="s">
        <v>149</v>
      </c>
      <c r="BV1256" t="s">
        <v>160</v>
      </c>
      <c r="BW1256" t="s">
        <v>8191</v>
      </c>
      <c r="BX1256">
        <v>1</v>
      </c>
      <c r="BY1256" t="s">
        <v>8173</v>
      </c>
      <c r="BZ1256" t="s">
        <v>9120</v>
      </c>
      <c r="CA1256" s="2">
        <v>40497</v>
      </c>
      <c r="CC1256" t="s">
        <v>9854</v>
      </c>
    </row>
    <row r="1257" spans="1:81">
      <c r="A1257">
        <f t="shared" si="19"/>
        <v>1255</v>
      </c>
      <c r="B1257" s="1" t="s">
        <v>149</v>
      </c>
      <c r="C1257" s="21" t="s">
        <v>6091</v>
      </c>
      <c r="D1257" s="1" t="s">
        <v>6091</v>
      </c>
      <c r="E1257" s="1" t="s">
        <v>149</v>
      </c>
      <c r="F1257" s="1" t="s">
        <v>6092</v>
      </c>
      <c r="G1257" s="1" t="s">
        <v>3354</v>
      </c>
      <c r="J1257" t="s">
        <v>165</v>
      </c>
      <c r="K1257" t="s">
        <v>166</v>
      </c>
      <c r="M1257">
        <v>0</v>
      </c>
      <c r="N1257" t="s">
        <v>155</v>
      </c>
      <c r="X1257" s="2">
        <v>39196</v>
      </c>
      <c r="Y1257" t="s">
        <v>6093</v>
      </c>
      <c r="Z1257" t="s">
        <v>167</v>
      </c>
      <c r="AA1257">
        <v>515000</v>
      </c>
      <c r="AD1257">
        <v>200000</v>
      </c>
      <c r="AI1257" t="s">
        <v>157</v>
      </c>
      <c r="AJ1257" t="s">
        <v>158</v>
      </c>
      <c r="AN1257">
        <v>4</v>
      </c>
      <c r="AP1257" t="s">
        <v>149</v>
      </c>
      <c r="AT1257" t="s">
        <v>149</v>
      </c>
      <c r="AU1257" t="s">
        <v>149</v>
      </c>
      <c r="AV1257" t="s">
        <v>149</v>
      </c>
      <c r="AW1257" t="s">
        <v>149</v>
      </c>
      <c r="AX1257" t="s">
        <v>149</v>
      </c>
      <c r="AY1257">
        <v>0</v>
      </c>
      <c r="AZ1257" t="s">
        <v>149</v>
      </c>
      <c r="BA1257" t="s">
        <v>169</v>
      </c>
      <c r="BB1257">
        <v>0</v>
      </c>
      <c r="BD1257" t="s">
        <v>160</v>
      </c>
      <c r="BE1257" t="s">
        <v>149</v>
      </c>
      <c r="BH1257">
        <v>0</v>
      </c>
      <c r="BJ1257" t="s">
        <v>149</v>
      </c>
      <c r="BK1257" t="s">
        <v>149</v>
      </c>
      <c r="BL1257" t="s">
        <v>149</v>
      </c>
      <c r="BM1257" t="s">
        <v>166</v>
      </c>
      <c r="BP1257" t="s">
        <v>149</v>
      </c>
      <c r="BV1257" t="s">
        <v>160</v>
      </c>
      <c r="CA1257" s="2"/>
    </row>
    <row r="1258" spans="1:81">
      <c r="A1258">
        <f t="shared" si="19"/>
        <v>1256</v>
      </c>
      <c r="B1258" s="1" t="s">
        <v>149</v>
      </c>
      <c r="C1258" s="21" t="s">
        <v>6094</v>
      </c>
      <c r="D1258" s="1" t="s">
        <v>6094</v>
      </c>
      <c r="E1258" s="1" t="s">
        <v>149</v>
      </c>
      <c r="F1258" s="1" t="s">
        <v>6095</v>
      </c>
      <c r="G1258" s="1" t="s">
        <v>1297</v>
      </c>
      <c r="J1258" t="s">
        <v>153</v>
      </c>
      <c r="K1258" t="s">
        <v>154</v>
      </c>
      <c r="M1258">
        <v>0</v>
      </c>
      <c r="N1258" t="s">
        <v>155</v>
      </c>
      <c r="X1258" s="2">
        <v>39196</v>
      </c>
      <c r="Y1258" t="s">
        <v>6096</v>
      </c>
      <c r="Z1258" t="s">
        <v>178</v>
      </c>
      <c r="AA1258">
        <v>515000</v>
      </c>
      <c r="AD1258">
        <v>200000</v>
      </c>
      <c r="AI1258" t="s">
        <v>157</v>
      </c>
      <c r="AJ1258" t="s">
        <v>158</v>
      </c>
      <c r="AN1258">
        <v>4</v>
      </c>
      <c r="AP1258" t="s">
        <v>149</v>
      </c>
      <c r="AT1258" t="s">
        <v>149</v>
      </c>
      <c r="AU1258" t="s">
        <v>149</v>
      </c>
      <c r="AV1258" t="s">
        <v>149</v>
      </c>
      <c r="AW1258" t="s">
        <v>149</v>
      </c>
      <c r="AX1258" t="s">
        <v>149</v>
      </c>
      <c r="AY1258">
        <v>0</v>
      </c>
      <c r="AZ1258" t="s">
        <v>149</v>
      </c>
      <c r="BA1258" t="s">
        <v>169</v>
      </c>
      <c r="BB1258">
        <v>0</v>
      </c>
      <c r="BD1258" t="s">
        <v>160</v>
      </c>
      <c r="BE1258" t="s">
        <v>149</v>
      </c>
      <c r="BH1258">
        <v>0</v>
      </c>
      <c r="BJ1258" t="s">
        <v>149</v>
      </c>
      <c r="BK1258" t="s">
        <v>149</v>
      </c>
      <c r="BL1258" t="s">
        <v>149</v>
      </c>
      <c r="BM1258" t="s">
        <v>154</v>
      </c>
      <c r="BP1258" t="s">
        <v>149</v>
      </c>
      <c r="BV1258" t="s">
        <v>160</v>
      </c>
      <c r="CA1258" s="2"/>
    </row>
    <row r="1259" spans="1:81">
      <c r="A1259">
        <f t="shared" si="19"/>
        <v>1257</v>
      </c>
      <c r="B1259" s="1" t="s">
        <v>149</v>
      </c>
      <c r="C1259" s="21" t="s">
        <v>6097</v>
      </c>
      <c r="D1259" s="1" t="s">
        <v>6097</v>
      </c>
      <c r="E1259" s="1" t="s">
        <v>149</v>
      </c>
      <c r="F1259" s="1" t="s">
        <v>6098</v>
      </c>
      <c r="G1259" s="1" t="s">
        <v>1297</v>
      </c>
      <c r="J1259" t="s">
        <v>153</v>
      </c>
      <c r="K1259" t="s">
        <v>154</v>
      </c>
      <c r="M1259">
        <v>0</v>
      </c>
      <c r="N1259" t="s">
        <v>155</v>
      </c>
      <c r="X1259" s="2">
        <v>39196</v>
      </c>
      <c r="Y1259" t="s">
        <v>6099</v>
      </c>
      <c r="Z1259" t="s">
        <v>167</v>
      </c>
      <c r="AA1259">
        <v>824150</v>
      </c>
      <c r="AD1259">
        <v>200000</v>
      </c>
      <c r="AI1259" t="s">
        <v>157</v>
      </c>
      <c r="AJ1259" t="s">
        <v>158</v>
      </c>
      <c r="AN1259">
        <v>4</v>
      </c>
      <c r="AP1259" t="s">
        <v>149</v>
      </c>
      <c r="AT1259" t="s">
        <v>149</v>
      </c>
      <c r="AU1259" t="s">
        <v>149</v>
      </c>
      <c r="AV1259" t="s">
        <v>149</v>
      </c>
      <c r="AW1259" t="s">
        <v>149</v>
      </c>
      <c r="AX1259" t="s">
        <v>149</v>
      </c>
      <c r="AY1259">
        <v>0</v>
      </c>
      <c r="AZ1259" t="s">
        <v>149</v>
      </c>
      <c r="BA1259" t="s">
        <v>169</v>
      </c>
      <c r="BB1259">
        <v>0</v>
      </c>
      <c r="BD1259" t="s">
        <v>160</v>
      </c>
      <c r="BE1259" t="s">
        <v>149</v>
      </c>
      <c r="BH1259">
        <v>0</v>
      </c>
      <c r="BJ1259" t="s">
        <v>149</v>
      </c>
      <c r="BK1259" t="s">
        <v>149</v>
      </c>
      <c r="BL1259" t="s">
        <v>149</v>
      </c>
      <c r="BM1259" t="s">
        <v>154</v>
      </c>
      <c r="BP1259" t="s">
        <v>149</v>
      </c>
      <c r="BQ1259" t="s">
        <v>12728</v>
      </c>
      <c r="BV1259" t="s">
        <v>160</v>
      </c>
      <c r="BW1259" t="s">
        <v>8196</v>
      </c>
      <c r="BX1259">
        <v>1</v>
      </c>
      <c r="BY1259" t="s">
        <v>8173</v>
      </c>
      <c r="BZ1259" t="s">
        <v>9121</v>
      </c>
      <c r="CA1259" s="2">
        <v>40582</v>
      </c>
      <c r="CC1259" t="s">
        <v>9447</v>
      </c>
    </row>
    <row r="1260" spans="1:81">
      <c r="A1260">
        <f t="shared" si="19"/>
        <v>1258</v>
      </c>
      <c r="B1260" s="1" t="s">
        <v>149</v>
      </c>
      <c r="C1260" s="21" t="s">
        <v>6100</v>
      </c>
      <c r="D1260" s="1" t="s">
        <v>6100</v>
      </c>
      <c r="E1260" s="1" t="s">
        <v>149</v>
      </c>
      <c r="F1260" s="1" t="s">
        <v>6101</v>
      </c>
      <c r="G1260" s="1" t="s">
        <v>1297</v>
      </c>
      <c r="J1260" t="s">
        <v>153</v>
      </c>
      <c r="K1260" t="s">
        <v>154</v>
      </c>
      <c r="M1260">
        <v>0</v>
      </c>
      <c r="N1260" t="s">
        <v>155</v>
      </c>
      <c r="X1260" s="2">
        <v>39196</v>
      </c>
      <c r="Y1260" t="s">
        <v>6101</v>
      </c>
      <c r="Z1260" t="s">
        <v>178</v>
      </c>
      <c r="AA1260">
        <v>515000</v>
      </c>
      <c r="AD1260">
        <v>200000</v>
      </c>
      <c r="AH1260" t="s">
        <v>10098</v>
      </c>
      <c r="AI1260" t="s">
        <v>157</v>
      </c>
      <c r="AJ1260" t="s">
        <v>158</v>
      </c>
      <c r="AN1260">
        <v>4</v>
      </c>
      <c r="AP1260" t="s">
        <v>149</v>
      </c>
      <c r="AT1260" t="s">
        <v>149</v>
      </c>
      <c r="AU1260" t="s">
        <v>149</v>
      </c>
      <c r="AV1260" t="s">
        <v>149</v>
      </c>
      <c r="AW1260" t="s">
        <v>149</v>
      </c>
      <c r="AX1260" t="s">
        <v>149</v>
      </c>
      <c r="AY1260">
        <v>0</v>
      </c>
      <c r="AZ1260" t="s">
        <v>149</v>
      </c>
      <c r="BA1260" t="s">
        <v>169</v>
      </c>
      <c r="BB1260">
        <v>0</v>
      </c>
      <c r="BD1260" t="s">
        <v>160</v>
      </c>
      <c r="BE1260" t="s">
        <v>149</v>
      </c>
      <c r="BH1260">
        <v>0</v>
      </c>
      <c r="BJ1260" t="s">
        <v>149</v>
      </c>
      <c r="BK1260" t="s">
        <v>149</v>
      </c>
      <c r="BL1260" t="s">
        <v>149</v>
      </c>
      <c r="BM1260" t="s">
        <v>154</v>
      </c>
      <c r="BP1260" t="s">
        <v>149</v>
      </c>
      <c r="BV1260" t="s">
        <v>160</v>
      </c>
      <c r="BW1260" t="s">
        <v>8174</v>
      </c>
      <c r="BX1260">
        <v>1</v>
      </c>
      <c r="BY1260" t="s">
        <v>8173</v>
      </c>
      <c r="BZ1260" t="s">
        <v>9122</v>
      </c>
      <c r="CA1260" s="2">
        <v>40420</v>
      </c>
      <c r="CC1260" t="s">
        <v>9978</v>
      </c>
    </row>
    <row r="1261" spans="1:81">
      <c r="A1261">
        <f t="shared" si="19"/>
        <v>1259</v>
      </c>
      <c r="B1261" s="1" t="s">
        <v>149</v>
      </c>
      <c r="C1261" s="21" t="s">
        <v>6102</v>
      </c>
      <c r="D1261" s="1" t="s">
        <v>6102</v>
      </c>
      <c r="E1261" s="1" t="s">
        <v>149</v>
      </c>
      <c r="F1261" s="1" t="s">
        <v>6103</v>
      </c>
      <c r="M1261">
        <v>0</v>
      </c>
      <c r="N1261" t="s">
        <v>2075</v>
      </c>
      <c r="X1261" s="2">
        <v>39196</v>
      </c>
      <c r="Y1261" t="s">
        <v>6104</v>
      </c>
      <c r="Z1261" t="s">
        <v>178</v>
      </c>
      <c r="AA1261">
        <v>515000</v>
      </c>
      <c r="AD1261">
        <v>200000</v>
      </c>
      <c r="AI1261" t="s">
        <v>568</v>
      </c>
      <c r="AJ1261" t="s">
        <v>569</v>
      </c>
      <c r="AN1261">
        <v>1</v>
      </c>
      <c r="AP1261" t="s">
        <v>149</v>
      </c>
      <c r="AT1261" t="s">
        <v>149</v>
      </c>
      <c r="AU1261" t="s">
        <v>149</v>
      </c>
      <c r="AV1261" t="s">
        <v>149</v>
      </c>
      <c r="AW1261" t="s">
        <v>149</v>
      </c>
      <c r="AX1261" t="s">
        <v>149</v>
      </c>
      <c r="AY1261">
        <v>0</v>
      </c>
      <c r="AZ1261" t="s">
        <v>149</v>
      </c>
      <c r="BA1261" t="s">
        <v>169</v>
      </c>
      <c r="BB1261">
        <v>0</v>
      </c>
      <c r="BD1261" t="s">
        <v>160</v>
      </c>
      <c r="BE1261" t="s">
        <v>149</v>
      </c>
      <c r="BH1261">
        <v>0</v>
      </c>
      <c r="BJ1261" t="s">
        <v>149</v>
      </c>
      <c r="BK1261" t="s">
        <v>149</v>
      </c>
      <c r="BL1261" t="s">
        <v>149</v>
      </c>
      <c r="BM1261" s="33" t="s">
        <v>11456</v>
      </c>
      <c r="BP1261" t="s">
        <v>149</v>
      </c>
      <c r="BV1261" t="s">
        <v>160</v>
      </c>
      <c r="CA1261" s="2"/>
    </row>
    <row r="1262" spans="1:81">
      <c r="A1262">
        <f t="shared" si="19"/>
        <v>1260</v>
      </c>
      <c r="B1262" s="1" t="s">
        <v>149</v>
      </c>
      <c r="C1262" s="21" t="s">
        <v>6105</v>
      </c>
      <c r="D1262" s="1" t="s">
        <v>6105</v>
      </c>
      <c r="E1262" s="1" t="s">
        <v>149</v>
      </c>
      <c r="F1262" s="1" t="s">
        <v>6106</v>
      </c>
      <c r="G1262" s="1" t="s">
        <v>6107</v>
      </c>
      <c r="H1262" s="1" t="s">
        <v>6108</v>
      </c>
      <c r="I1262" t="s">
        <v>6109</v>
      </c>
      <c r="J1262" t="s">
        <v>253</v>
      </c>
      <c r="K1262" t="s">
        <v>191</v>
      </c>
      <c r="L1262">
        <v>400057</v>
      </c>
      <c r="M1262">
        <v>0</v>
      </c>
      <c r="N1262" t="s">
        <v>155</v>
      </c>
      <c r="X1262" s="2">
        <v>39196</v>
      </c>
      <c r="Y1262" t="s">
        <v>6110</v>
      </c>
      <c r="Z1262" t="s">
        <v>167</v>
      </c>
      <c r="AA1262">
        <v>515000</v>
      </c>
      <c r="AD1262">
        <v>200000</v>
      </c>
      <c r="AH1262" t="s">
        <v>6111</v>
      </c>
      <c r="AI1262" t="s">
        <v>157</v>
      </c>
      <c r="AJ1262" t="s">
        <v>158</v>
      </c>
      <c r="AN1262">
        <v>4</v>
      </c>
      <c r="AP1262" t="s">
        <v>149</v>
      </c>
      <c r="AT1262" t="s">
        <v>149</v>
      </c>
      <c r="AU1262" t="s">
        <v>149</v>
      </c>
      <c r="AV1262" t="s">
        <v>149</v>
      </c>
      <c r="AW1262" t="s">
        <v>149</v>
      </c>
      <c r="AX1262" t="s">
        <v>149</v>
      </c>
      <c r="AY1262">
        <v>0</v>
      </c>
      <c r="AZ1262" t="s">
        <v>149</v>
      </c>
      <c r="BA1262" t="s">
        <v>169</v>
      </c>
      <c r="BB1262">
        <v>0</v>
      </c>
      <c r="BD1262" t="s">
        <v>160</v>
      </c>
      <c r="BE1262" t="s">
        <v>149</v>
      </c>
      <c r="BH1262">
        <v>0</v>
      </c>
      <c r="BJ1262" t="s">
        <v>149</v>
      </c>
      <c r="BK1262" t="s">
        <v>149</v>
      </c>
      <c r="BL1262" t="s">
        <v>149</v>
      </c>
      <c r="BM1262" t="s">
        <v>191</v>
      </c>
      <c r="BP1262" t="s">
        <v>149</v>
      </c>
      <c r="BQ1262" t="s">
        <v>12729</v>
      </c>
      <c r="BV1262" t="s">
        <v>160</v>
      </c>
      <c r="BW1262" t="s">
        <v>8192</v>
      </c>
      <c r="BX1262">
        <v>1</v>
      </c>
      <c r="BY1262" t="s">
        <v>8173</v>
      </c>
      <c r="BZ1262" t="s">
        <v>9123</v>
      </c>
      <c r="CA1262" s="2">
        <v>40420</v>
      </c>
      <c r="CC1262" t="s">
        <v>9979</v>
      </c>
    </row>
    <row r="1263" spans="1:81">
      <c r="A1263">
        <f t="shared" si="19"/>
        <v>1261</v>
      </c>
      <c r="B1263" s="1" t="s">
        <v>149</v>
      </c>
      <c r="C1263" s="21" t="s">
        <v>6112</v>
      </c>
      <c r="D1263" s="1" t="s">
        <v>6112</v>
      </c>
      <c r="E1263" s="1" t="s">
        <v>149</v>
      </c>
      <c r="F1263" s="1" t="s">
        <v>6113</v>
      </c>
      <c r="G1263" s="1" t="s">
        <v>6114</v>
      </c>
      <c r="H1263" s="1" t="s">
        <v>6115</v>
      </c>
      <c r="J1263" t="s">
        <v>165</v>
      </c>
      <c r="K1263" t="s">
        <v>166</v>
      </c>
      <c r="M1263">
        <v>0</v>
      </c>
      <c r="N1263" t="s">
        <v>155</v>
      </c>
      <c r="X1263" s="2">
        <v>39196</v>
      </c>
      <c r="Y1263" t="s">
        <v>6113</v>
      </c>
      <c r="Z1263" t="s">
        <v>167</v>
      </c>
      <c r="AA1263">
        <v>824150</v>
      </c>
      <c r="AD1263">
        <v>200000</v>
      </c>
      <c r="AH1263" t="s">
        <v>10099</v>
      </c>
      <c r="AI1263" t="s">
        <v>157</v>
      </c>
      <c r="AJ1263" t="s">
        <v>158</v>
      </c>
      <c r="AN1263">
        <v>4</v>
      </c>
      <c r="AP1263" t="s">
        <v>149</v>
      </c>
      <c r="AT1263" t="s">
        <v>149</v>
      </c>
      <c r="AU1263" t="s">
        <v>149</v>
      </c>
      <c r="AV1263" t="s">
        <v>149</v>
      </c>
      <c r="AW1263" t="s">
        <v>149</v>
      </c>
      <c r="AX1263" t="s">
        <v>149</v>
      </c>
      <c r="AY1263">
        <v>0</v>
      </c>
      <c r="AZ1263" t="s">
        <v>149</v>
      </c>
      <c r="BA1263" t="s">
        <v>169</v>
      </c>
      <c r="BB1263">
        <v>0</v>
      </c>
      <c r="BD1263" t="s">
        <v>160</v>
      </c>
      <c r="BE1263" t="s">
        <v>149</v>
      </c>
      <c r="BH1263">
        <v>0</v>
      </c>
      <c r="BJ1263" t="s">
        <v>149</v>
      </c>
      <c r="BK1263" t="s">
        <v>149</v>
      </c>
      <c r="BL1263" t="s">
        <v>149</v>
      </c>
      <c r="BM1263" t="s">
        <v>166</v>
      </c>
      <c r="BP1263" t="s">
        <v>149</v>
      </c>
      <c r="BQ1263" t="s">
        <v>12730</v>
      </c>
      <c r="BV1263" t="s">
        <v>160</v>
      </c>
      <c r="BW1263" t="s">
        <v>8188</v>
      </c>
      <c r="BX1263">
        <v>1</v>
      </c>
      <c r="BY1263" t="s">
        <v>8229</v>
      </c>
      <c r="BZ1263" t="s">
        <v>9124</v>
      </c>
      <c r="CA1263" s="2">
        <v>40681</v>
      </c>
      <c r="CC1263" t="s">
        <v>9494</v>
      </c>
    </row>
    <row r="1264" spans="1:81">
      <c r="A1264">
        <f t="shared" si="19"/>
        <v>1262</v>
      </c>
      <c r="B1264" s="1" t="s">
        <v>149</v>
      </c>
      <c r="C1264" s="21" t="s">
        <v>6116</v>
      </c>
      <c r="D1264" s="1" t="s">
        <v>6116</v>
      </c>
      <c r="E1264" s="1" t="s">
        <v>149</v>
      </c>
      <c r="F1264" s="1" t="s">
        <v>6117</v>
      </c>
      <c r="G1264" s="1" t="s">
        <v>3354</v>
      </c>
      <c r="J1264" t="s">
        <v>165</v>
      </c>
      <c r="K1264" t="s">
        <v>166</v>
      </c>
      <c r="M1264">
        <v>0</v>
      </c>
      <c r="N1264" t="s">
        <v>155</v>
      </c>
      <c r="X1264" s="2">
        <v>39196</v>
      </c>
      <c r="Y1264" t="s">
        <v>6118</v>
      </c>
      <c r="Z1264" t="s">
        <v>178</v>
      </c>
      <c r="AA1264">
        <v>515000</v>
      </c>
      <c r="AD1264">
        <v>200000</v>
      </c>
      <c r="AI1264" t="s">
        <v>157</v>
      </c>
      <c r="AJ1264" t="s">
        <v>158</v>
      </c>
      <c r="AN1264">
        <v>4</v>
      </c>
      <c r="AP1264" t="s">
        <v>149</v>
      </c>
      <c r="AT1264" t="s">
        <v>149</v>
      </c>
      <c r="AU1264" t="s">
        <v>149</v>
      </c>
      <c r="AV1264" t="s">
        <v>149</v>
      </c>
      <c r="AW1264" t="s">
        <v>149</v>
      </c>
      <c r="AX1264" t="s">
        <v>149</v>
      </c>
      <c r="AY1264">
        <v>0</v>
      </c>
      <c r="AZ1264" t="s">
        <v>149</v>
      </c>
      <c r="BA1264" t="s">
        <v>169</v>
      </c>
      <c r="BB1264">
        <v>0</v>
      </c>
      <c r="BD1264" t="s">
        <v>160</v>
      </c>
      <c r="BE1264" t="s">
        <v>149</v>
      </c>
      <c r="BH1264">
        <v>0</v>
      </c>
      <c r="BJ1264" t="s">
        <v>149</v>
      </c>
      <c r="BK1264" t="s">
        <v>149</v>
      </c>
      <c r="BL1264" t="s">
        <v>149</v>
      </c>
      <c r="BM1264" t="s">
        <v>166</v>
      </c>
      <c r="BP1264" t="s">
        <v>149</v>
      </c>
      <c r="BV1264" t="s">
        <v>160</v>
      </c>
      <c r="CA1264" s="2"/>
    </row>
    <row r="1265" spans="1:81">
      <c r="A1265">
        <f t="shared" si="19"/>
        <v>1263</v>
      </c>
      <c r="B1265" s="1" t="s">
        <v>149</v>
      </c>
      <c r="C1265" s="21" t="s">
        <v>6119</v>
      </c>
      <c r="D1265" s="1" t="s">
        <v>6119</v>
      </c>
      <c r="E1265" s="1" t="s">
        <v>149</v>
      </c>
      <c r="F1265" s="1" t="s">
        <v>6120</v>
      </c>
      <c r="G1265" s="1" t="s">
        <v>6121</v>
      </c>
      <c r="H1265" s="1" t="s">
        <v>6122</v>
      </c>
      <c r="I1265" t="s">
        <v>6123</v>
      </c>
      <c r="J1265" t="s">
        <v>165</v>
      </c>
      <c r="K1265" t="s">
        <v>166</v>
      </c>
      <c r="M1265">
        <v>0</v>
      </c>
      <c r="N1265" t="s">
        <v>155</v>
      </c>
      <c r="X1265" s="2">
        <v>39196</v>
      </c>
      <c r="Y1265" t="s">
        <v>6120</v>
      </c>
      <c r="Z1265" t="s">
        <v>167</v>
      </c>
      <c r="AA1265">
        <v>722250</v>
      </c>
      <c r="AD1265">
        <v>200000</v>
      </c>
      <c r="AH1265" t="s">
        <v>6124</v>
      </c>
      <c r="AI1265" t="s">
        <v>157</v>
      </c>
      <c r="AJ1265" t="s">
        <v>158</v>
      </c>
      <c r="AN1265">
        <v>4</v>
      </c>
      <c r="AP1265" t="s">
        <v>149</v>
      </c>
      <c r="AT1265" t="s">
        <v>149</v>
      </c>
      <c r="AU1265" t="s">
        <v>149</v>
      </c>
      <c r="AV1265" t="s">
        <v>149</v>
      </c>
      <c r="AW1265" t="s">
        <v>149</v>
      </c>
      <c r="AX1265" t="s">
        <v>149</v>
      </c>
      <c r="AY1265">
        <v>0</v>
      </c>
      <c r="AZ1265" t="s">
        <v>149</v>
      </c>
      <c r="BA1265" t="s">
        <v>169</v>
      </c>
      <c r="BB1265">
        <v>0</v>
      </c>
      <c r="BD1265" t="s">
        <v>160</v>
      </c>
      <c r="BE1265" t="s">
        <v>149</v>
      </c>
      <c r="BH1265">
        <v>0</v>
      </c>
      <c r="BJ1265" t="s">
        <v>149</v>
      </c>
      <c r="BK1265" t="s">
        <v>149</v>
      </c>
      <c r="BL1265" t="s">
        <v>149</v>
      </c>
      <c r="BM1265" t="s">
        <v>166</v>
      </c>
      <c r="BP1265" t="s">
        <v>149</v>
      </c>
      <c r="BQ1265" t="s">
        <v>12731</v>
      </c>
      <c r="BV1265" t="s">
        <v>160</v>
      </c>
      <c r="BW1265" t="s">
        <v>8174</v>
      </c>
      <c r="BX1265">
        <v>1</v>
      </c>
      <c r="BY1265" t="s">
        <v>8173</v>
      </c>
      <c r="BZ1265" t="s">
        <v>9125</v>
      </c>
      <c r="CA1265" s="2">
        <v>40723</v>
      </c>
      <c r="CC1265" t="s">
        <v>9980</v>
      </c>
    </row>
    <row r="1266" spans="1:81">
      <c r="A1266">
        <f t="shared" si="19"/>
        <v>1264</v>
      </c>
      <c r="B1266" s="1" t="s">
        <v>149</v>
      </c>
      <c r="C1266" s="21" t="s">
        <v>6125</v>
      </c>
      <c r="D1266" s="1" t="s">
        <v>6125</v>
      </c>
      <c r="E1266" s="1" t="s">
        <v>149</v>
      </c>
      <c r="F1266" s="1" t="s">
        <v>6126</v>
      </c>
      <c r="G1266" s="1" t="s">
        <v>6127</v>
      </c>
      <c r="H1266" s="1" t="s">
        <v>6128</v>
      </c>
      <c r="I1266" t="s">
        <v>6129</v>
      </c>
      <c r="J1266" t="s">
        <v>153</v>
      </c>
      <c r="K1266" t="s">
        <v>154</v>
      </c>
      <c r="M1266">
        <v>0</v>
      </c>
      <c r="N1266" t="s">
        <v>155</v>
      </c>
      <c r="X1266" s="2">
        <v>39196</v>
      </c>
      <c r="Y1266" t="s">
        <v>6126</v>
      </c>
      <c r="Z1266" t="s">
        <v>167</v>
      </c>
      <c r="AA1266">
        <v>817000</v>
      </c>
      <c r="AD1266">
        <v>200000</v>
      </c>
      <c r="AI1266" t="s">
        <v>157</v>
      </c>
      <c r="AJ1266" t="s">
        <v>158</v>
      </c>
      <c r="AN1266">
        <v>4</v>
      </c>
      <c r="AP1266" t="s">
        <v>149</v>
      </c>
      <c r="AT1266" t="s">
        <v>149</v>
      </c>
      <c r="AU1266" t="s">
        <v>149</v>
      </c>
      <c r="AV1266" t="s">
        <v>149</v>
      </c>
      <c r="AW1266" t="s">
        <v>149</v>
      </c>
      <c r="AX1266" t="s">
        <v>149</v>
      </c>
      <c r="AY1266">
        <v>0</v>
      </c>
      <c r="AZ1266" t="s">
        <v>149</v>
      </c>
      <c r="BA1266" t="s">
        <v>169</v>
      </c>
      <c r="BB1266">
        <v>0</v>
      </c>
      <c r="BD1266" t="s">
        <v>160</v>
      </c>
      <c r="BE1266" t="s">
        <v>149</v>
      </c>
      <c r="BH1266">
        <v>0</v>
      </c>
      <c r="BJ1266" t="s">
        <v>149</v>
      </c>
      <c r="BK1266" t="s">
        <v>149</v>
      </c>
      <c r="BL1266" t="s">
        <v>149</v>
      </c>
      <c r="BM1266" t="s">
        <v>154</v>
      </c>
      <c r="BP1266" t="s">
        <v>149</v>
      </c>
      <c r="BQ1266" t="s">
        <v>12732</v>
      </c>
      <c r="BV1266" t="s">
        <v>160</v>
      </c>
      <c r="BW1266" t="s">
        <v>8174</v>
      </c>
      <c r="BX1266">
        <v>1</v>
      </c>
      <c r="BY1266" t="s">
        <v>8173</v>
      </c>
      <c r="BZ1266" t="s">
        <v>9126</v>
      </c>
      <c r="CA1266" s="2">
        <v>40436</v>
      </c>
      <c r="CC1266" t="s">
        <v>9981</v>
      </c>
    </row>
    <row r="1267" spans="1:81">
      <c r="A1267">
        <f t="shared" si="19"/>
        <v>1265</v>
      </c>
      <c r="B1267" s="1" t="s">
        <v>149</v>
      </c>
      <c r="C1267" s="21" t="s">
        <v>6130</v>
      </c>
      <c r="D1267" s="1" t="s">
        <v>6130</v>
      </c>
      <c r="E1267" s="1" t="s">
        <v>149</v>
      </c>
      <c r="F1267" s="1" t="s">
        <v>6131</v>
      </c>
      <c r="G1267" s="1" t="s">
        <v>1297</v>
      </c>
      <c r="J1267" t="s">
        <v>153</v>
      </c>
      <c r="K1267" t="s">
        <v>154</v>
      </c>
      <c r="M1267">
        <v>0</v>
      </c>
      <c r="N1267" t="s">
        <v>155</v>
      </c>
      <c r="X1267" s="2">
        <v>39196</v>
      </c>
      <c r="Y1267" t="s">
        <v>6132</v>
      </c>
      <c r="Z1267" t="s">
        <v>167</v>
      </c>
      <c r="AA1267">
        <v>515000</v>
      </c>
      <c r="AD1267">
        <v>200000</v>
      </c>
      <c r="AI1267" t="s">
        <v>157</v>
      </c>
      <c r="AJ1267" t="s">
        <v>158</v>
      </c>
      <c r="AN1267">
        <v>4</v>
      </c>
      <c r="AP1267" t="s">
        <v>149</v>
      </c>
      <c r="AT1267" t="s">
        <v>149</v>
      </c>
      <c r="AU1267" t="s">
        <v>149</v>
      </c>
      <c r="AV1267" t="s">
        <v>149</v>
      </c>
      <c r="AW1267" t="s">
        <v>149</v>
      </c>
      <c r="AX1267" t="s">
        <v>149</v>
      </c>
      <c r="AY1267">
        <v>0</v>
      </c>
      <c r="AZ1267" t="s">
        <v>149</v>
      </c>
      <c r="BA1267" t="s">
        <v>169</v>
      </c>
      <c r="BB1267">
        <v>0</v>
      </c>
      <c r="BD1267" t="s">
        <v>160</v>
      </c>
      <c r="BE1267" t="s">
        <v>149</v>
      </c>
      <c r="BH1267">
        <v>0</v>
      </c>
      <c r="BJ1267" t="s">
        <v>149</v>
      </c>
      <c r="BK1267" t="s">
        <v>149</v>
      </c>
      <c r="BL1267" t="s">
        <v>149</v>
      </c>
      <c r="BM1267" t="s">
        <v>154</v>
      </c>
      <c r="BP1267" t="s">
        <v>149</v>
      </c>
      <c r="BV1267" t="s">
        <v>160</v>
      </c>
      <c r="CA1267" s="2"/>
    </row>
    <row r="1268" spans="1:81">
      <c r="A1268">
        <f t="shared" si="19"/>
        <v>1266</v>
      </c>
      <c r="B1268" s="1" t="s">
        <v>149</v>
      </c>
      <c r="C1268" s="21" t="s">
        <v>6133</v>
      </c>
      <c r="D1268" s="1" t="s">
        <v>6133</v>
      </c>
      <c r="E1268" s="1" t="s">
        <v>149</v>
      </c>
      <c r="F1268" s="1" t="s">
        <v>6134</v>
      </c>
      <c r="G1268" s="1" t="s">
        <v>3354</v>
      </c>
      <c r="J1268" t="s">
        <v>165</v>
      </c>
      <c r="K1268" t="s">
        <v>166</v>
      </c>
      <c r="M1268">
        <v>0</v>
      </c>
      <c r="N1268" t="s">
        <v>155</v>
      </c>
      <c r="X1268" s="2">
        <v>39196</v>
      </c>
      <c r="Y1268" t="s">
        <v>6135</v>
      </c>
      <c r="Z1268" t="s">
        <v>167</v>
      </c>
      <c r="AA1268">
        <v>515000</v>
      </c>
      <c r="AD1268">
        <v>200000</v>
      </c>
      <c r="AI1268" t="s">
        <v>157</v>
      </c>
      <c r="AJ1268" t="s">
        <v>158</v>
      </c>
      <c r="AN1268">
        <v>4</v>
      </c>
      <c r="AP1268" t="s">
        <v>149</v>
      </c>
      <c r="AT1268" t="s">
        <v>149</v>
      </c>
      <c r="AU1268" t="s">
        <v>149</v>
      </c>
      <c r="AV1268" t="s">
        <v>149</v>
      </c>
      <c r="AW1268" t="s">
        <v>149</v>
      </c>
      <c r="AX1268" t="s">
        <v>149</v>
      </c>
      <c r="AY1268">
        <v>0</v>
      </c>
      <c r="AZ1268" t="s">
        <v>149</v>
      </c>
      <c r="BA1268" t="s">
        <v>169</v>
      </c>
      <c r="BB1268">
        <v>0</v>
      </c>
      <c r="BD1268" t="s">
        <v>160</v>
      </c>
      <c r="BE1268" t="s">
        <v>149</v>
      </c>
      <c r="BH1268">
        <v>0</v>
      </c>
      <c r="BJ1268" t="s">
        <v>149</v>
      </c>
      <c r="BK1268" t="s">
        <v>149</v>
      </c>
      <c r="BL1268" t="s">
        <v>149</v>
      </c>
      <c r="BM1268" t="s">
        <v>166</v>
      </c>
      <c r="BP1268" t="s">
        <v>149</v>
      </c>
      <c r="BV1268" t="s">
        <v>160</v>
      </c>
      <c r="BW1268" t="s">
        <v>8235</v>
      </c>
      <c r="BX1268">
        <v>1</v>
      </c>
      <c r="BY1268" t="s">
        <v>8173</v>
      </c>
      <c r="BZ1268" t="s">
        <v>9127</v>
      </c>
      <c r="CA1268" s="2">
        <v>40420</v>
      </c>
      <c r="CC1268" t="s">
        <v>9982</v>
      </c>
    </row>
    <row r="1269" spans="1:81">
      <c r="A1269">
        <f t="shared" si="19"/>
        <v>1267</v>
      </c>
      <c r="B1269" s="1" t="s">
        <v>149</v>
      </c>
      <c r="C1269" s="21" t="s">
        <v>6136</v>
      </c>
      <c r="D1269" s="1" t="s">
        <v>6136</v>
      </c>
      <c r="E1269" s="1" t="s">
        <v>149</v>
      </c>
      <c r="F1269" s="1" t="s">
        <v>6137</v>
      </c>
      <c r="G1269" s="1" t="s">
        <v>6138</v>
      </c>
      <c r="H1269" s="1" t="s">
        <v>6139</v>
      </c>
      <c r="I1269" t="s">
        <v>6140</v>
      </c>
      <c r="J1269" t="s">
        <v>165</v>
      </c>
      <c r="K1269" t="s">
        <v>166</v>
      </c>
      <c r="M1269">
        <v>0</v>
      </c>
      <c r="N1269" t="s">
        <v>155</v>
      </c>
      <c r="X1269" s="2">
        <v>39196</v>
      </c>
      <c r="Y1269" t="s">
        <v>6141</v>
      </c>
      <c r="Z1269" t="s">
        <v>167</v>
      </c>
      <c r="AA1269">
        <v>515000</v>
      </c>
      <c r="AD1269">
        <v>200000</v>
      </c>
      <c r="AI1269" t="s">
        <v>157</v>
      </c>
      <c r="AJ1269" t="s">
        <v>158</v>
      </c>
      <c r="AN1269">
        <v>4</v>
      </c>
      <c r="AP1269" t="s">
        <v>149</v>
      </c>
      <c r="AT1269" t="s">
        <v>149</v>
      </c>
      <c r="AU1269" t="s">
        <v>149</v>
      </c>
      <c r="AV1269" t="s">
        <v>149</v>
      </c>
      <c r="AW1269" t="s">
        <v>149</v>
      </c>
      <c r="AX1269" t="s">
        <v>149</v>
      </c>
      <c r="AY1269">
        <v>0</v>
      </c>
      <c r="AZ1269" t="s">
        <v>149</v>
      </c>
      <c r="BA1269" t="s">
        <v>169</v>
      </c>
      <c r="BB1269">
        <v>0</v>
      </c>
      <c r="BD1269" t="s">
        <v>160</v>
      </c>
      <c r="BE1269" t="s">
        <v>149</v>
      </c>
      <c r="BH1269">
        <v>0</v>
      </c>
      <c r="BJ1269" t="s">
        <v>149</v>
      </c>
      <c r="BK1269" t="s">
        <v>149</v>
      </c>
      <c r="BL1269" t="s">
        <v>149</v>
      </c>
      <c r="BM1269" t="s">
        <v>166</v>
      </c>
      <c r="BP1269" t="s">
        <v>149</v>
      </c>
      <c r="BQ1269" t="s">
        <v>12733</v>
      </c>
      <c r="BV1269" t="s">
        <v>160</v>
      </c>
      <c r="BW1269" t="s">
        <v>8180</v>
      </c>
      <c r="BX1269">
        <v>1</v>
      </c>
      <c r="BY1269" t="s">
        <v>8173</v>
      </c>
      <c r="BZ1269" t="s">
        <v>9128</v>
      </c>
      <c r="CA1269" s="2">
        <v>40420</v>
      </c>
      <c r="CC1269" t="s">
        <v>9475</v>
      </c>
    </row>
    <row r="1270" spans="1:81">
      <c r="A1270">
        <f t="shared" si="19"/>
        <v>1268</v>
      </c>
      <c r="B1270" s="1" t="s">
        <v>149</v>
      </c>
      <c r="C1270" s="21" t="s">
        <v>6142</v>
      </c>
      <c r="D1270" s="1" t="s">
        <v>6142</v>
      </c>
      <c r="E1270" s="1" t="s">
        <v>149</v>
      </c>
      <c r="F1270" s="1" t="s">
        <v>6143</v>
      </c>
      <c r="G1270" s="1" t="s">
        <v>6144</v>
      </c>
      <c r="H1270" s="1" t="s">
        <v>3469</v>
      </c>
      <c r="J1270" t="s">
        <v>153</v>
      </c>
      <c r="K1270" t="s">
        <v>154</v>
      </c>
      <c r="L1270">
        <v>110028</v>
      </c>
      <c r="M1270">
        <v>0</v>
      </c>
      <c r="N1270" t="s">
        <v>155</v>
      </c>
      <c r="X1270" s="2">
        <v>39196</v>
      </c>
      <c r="Y1270" t="s">
        <v>6143</v>
      </c>
      <c r="Z1270" t="s">
        <v>167</v>
      </c>
      <c r="AA1270">
        <v>722250</v>
      </c>
      <c r="AD1270">
        <v>200000</v>
      </c>
      <c r="AH1270" t="s">
        <v>6145</v>
      </c>
      <c r="AI1270" t="s">
        <v>157</v>
      </c>
      <c r="AJ1270" t="s">
        <v>158</v>
      </c>
      <c r="AN1270">
        <v>4</v>
      </c>
      <c r="AP1270" t="s">
        <v>149</v>
      </c>
      <c r="AT1270" t="s">
        <v>149</v>
      </c>
      <c r="AU1270" t="s">
        <v>149</v>
      </c>
      <c r="AV1270" t="s">
        <v>149</v>
      </c>
      <c r="AW1270" t="s">
        <v>149</v>
      </c>
      <c r="AX1270" t="s">
        <v>149</v>
      </c>
      <c r="AY1270">
        <v>0</v>
      </c>
      <c r="AZ1270" t="s">
        <v>149</v>
      </c>
      <c r="BA1270" t="s">
        <v>169</v>
      </c>
      <c r="BB1270">
        <v>0</v>
      </c>
      <c r="BD1270" t="s">
        <v>160</v>
      </c>
      <c r="BE1270" t="s">
        <v>149</v>
      </c>
      <c r="BH1270">
        <v>0</v>
      </c>
      <c r="BJ1270" t="s">
        <v>149</v>
      </c>
      <c r="BK1270" t="s">
        <v>149</v>
      </c>
      <c r="BL1270" t="s">
        <v>149</v>
      </c>
      <c r="BM1270" t="s">
        <v>154</v>
      </c>
      <c r="BP1270" t="s">
        <v>149</v>
      </c>
      <c r="BV1270" t="s">
        <v>160</v>
      </c>
      <c r="BW1270" t="s">
        <v>8186</v>
      </c>
      <c r="BX1270">
        <v>1</v>
      </c>
      <c r="BY1270" t="s">
        <v>8173</v>
      </c>
      <c r="BZ1270" t="s">
        <v>9129</v>
      </c>
      <c r="CA1270" s="2">
        <v>40885</v>
      </c>
      <c r="CC1270" t="s">
        <v>9983</v>
      </c>
    </row>
    <row r="1271" spans="1:81">
      <c r="A1271">
        <f t="shared" si="19"/>
        <v>1269</v>
      </c>
      <c r="B1271" s="1" t="s">
        <v>149</v>
      </c>
      <c r="C1271" s="21" t="s">
        <v>6146</v>
      </c>
      <c r="D1271" s="1" t="s">
        <v>6146</v>
      </c>
      <c r="E1271" s="1" t="s">
        <v>149</v>
      </c>
      <c r="F1271" s="1" t="s">
        <v>1992</v>
      </c>
      <c r="G1271" s="1" t="s">
        <v>1297</v>
      </c>
      <c r="J1271" t="s">
        <v>153</v>
      </c>
      <c r="K1271" t="s">
        <v>154</v>
      </c>
      <c r="M1271">
        <v>0</v>
      </c>
      <c r="N1271" t="s">
        <v>155</v>
      </c>
      <c r="X1271" s="2">
        <v>39196</v>
      </c>
      <c r="Y1271" t="s">
        <v>6147</v>
      </c>
      <c r="Z1271" t="s">
        <v>178</v>
      </c>
      <c r="AA1271">
        <v>515000</v>
      </c>
      <c r="AD1271">
        <v>200000</v>
      </c>
      <c r="AI1271" t="s">
        <v>157</v>
      </c>
      <c r="AJ1271" t="s">
        <v>158</v>
      </c>
      <c r="AN1271">
        <v>4</v>
      </c>
      <c r="AP1271" t="s">
        <v>149</v>
      </c>
      <c r="AT1271" t="s">
        <v>149</v>
      </c>
      <c r="AU1271" t="s">
        <v>149</v>
      </c>
      <c r="AV1271" t="s">
        <v>149</v>
      </c>
      <c r="AW1271" t="s">
        <v>149</v>
      </c>
      <c r="AX1271" t="s">
        <v>149</v>
      </c>
      <c r="AY1271">
        <v>0</v>
      </c>
      <c r="AZ1271" t="s">
        <v>149</v>
      </c>
      <c r="BA1271" t="s">
        <v>169</v>
      </c>
      <c r="BB1271">
        <v>0</v>
      </c>
      <c r="BD1271" t="s">
        <v>160</v>
      </c>
      <c r="BE1271" t="s">
        <v>149</v>
      </c>
      <c r="BH1271">
        <v>0</v>
      </c>
      <c r="BJ1271" t="s">
        <v>149</v>
      </c>
      <c r="BK1271" t="s">
        <v>149</v>
      </c>
      <c r="BL1271" t="s">
        <v>149</v>
      </c>
      <c r="BM1271" t="s">
        <v>154</v>
      </c>
      <c r="BP1271" t="s">
        <v>149</v>
      </c>
      <c r="BV1271" t="s">
        <v>160</v>
      </c>
      <c r="CA1271" s="2"/>
    </row>
    <row r="1272" spans="1:81">
      <c r="A1272">
        <f t="shared" si="19"/>
        <v>1270</v>
      </c>
      <c r="B1272" s="1" t="s">
        <v>149</v>
      </c>
      <c r="C1272" s="21" t="s">
        <v>6148</v>
      </c>
      <c r="D1272" s="1" t="s">
        <v>6148</v>
      </c>
      <c r="E1272" s="1" t="s">
        <v>149</v>
      </c>
      <c r="F1272" s="1" t="s">
        <v>6149</v>
      </c>
      <c r="G1272" s="1" t="s">
        <v>6150</v>
      </c>
      <c r="M1272">
        <v>0</v>
      </c>
      <c r="N1272" t="s">
        <v>1967</v>
      </c>
      <c r="X1272" s="2">
        <v>39196</v>
      </c>
      <c r="Y1272" t="s">
        <v>6151</v>
      </c>
      <c r="Z1272" t="s">
        <v>178</v>
      </c>
      <c r="AA1272">
        <v>515000</v>
      </c>
      <c r="AD1272">
        <v>200000</v>
      </c>
      <c r="AI1272" t="s">
        <v>6152</v>
      </c>
      <c r="AJ1272" t="s">
        <v>6153</v>
      </c>
      <c r="AN1272">
        <v>1</v>
      </c>
      <c r="AP1272" t="s">
        <v>149</v>
      </c>
      <c r="AT1272" t="s">
        <v>149</v>
      </c>
      <c r="AU1272" t="s">
        <v>149</v>
      </c>
      <c r="AV1272" t="s">
        <v>149</v>
      </c>
      <c r="AW1272" t="s">
        <v>149</v>
      </c>
      <c r="AX1272" t="s">
        <v>149</v>
      </c>
      <c r="AY1272">
        <v>0</v>
      </c>
      <c r="AZ1272" t="s">
        <v>149</v>
      </c>
      <c r="BA1272" t="s">
        <v>169</v>
      </c>
      <c r="BB1272">
        <v>0</v>
      </c>
      <c r="BD1272" t="s">
        <v>160</v>
      </c>
      <c r="BE1272" t="s">
        <v>149</v>
      </c>
      <c r="BH1272">
        <v>0</v>
      </c>
      <c r="BJ1272" t="s">
        <v>149</v>
      </c>
      <c r="BK1272" t="s">
        <v>149</v>
      </c>
      <c r="BL1272" t="s">
        <v>149</v>
      </c>
      <c r="BM1272" s="33" t="s">
        <v>11456</v>
      </c>
      <c r="BP1272" t="s">
        <v>149</v>
      </c>
      <c r="BV1272" t="s">
        <v>160</v>
      </c>
      <c r="CA1272" s="2"/>
    </row>
    <row r="1273" spans="1:81">
      <c r="A1273">
        <f t="shared" si="19"/>
        <v>1271</v>
      </c>
      <c r="B1273" s="1" t="s">
        <v>149</v>
      </c>
      <c r="C1273" s="21" t="s">
        <v>6154</v>
      </c>
      <c r="D1273" s="1" t="s">
        <v>6154</v>
      </c>
      <c r="E1273" s="1" t="s">
        <v>149</v>
      </c>
      <c r="F1273" s="1" t="s">
        <v>6155</v>
      </c>
      <c r="G1273" s="1" t="s">
        <v>6156</v>
      </c>
      <c r="M1273">
        <v>0</v>
      </c>
      <c r="N1273" t="s">
        <v>184</v>
      </c>
      <c r="X1273" s="2">
        <v>39196</v>
      </c>
      <c r="Y1273" t="s">
        <v>6157</v>
      </c>
      <c r="Z1273" t="s">
        <v>178</v>
      </c>
      <c r="AA1273">
        <v>515000</v>
      </c>
      <c r="AD1273">
        <v>200000</v>
      </c>
      <c r="AI1273" t="s">
        <v>185</v>
      </c>
      <c r="AJ1273" t="s">
        <v>186</v>
      </c>
      <c r="AN1273">
        <v>1</v>
      </c>
      <c r="AP1273" t="s">
        <v>149</v>
      </c>
      <c r="AT1273" t="s">
        <v>149</v>
      </c>
      <c r="AU1273" t="s">
        <v>149</v>
      </c>
      <c r="AV1273" t="s">
        <v>149</v>
      </c>
      <c r="AW1273" t="s">
        <v>149</v>
      </c>
      <c r="AX1273" t="s">
        <v>149</v>
      </c>
      <c r="AY1273">
        <v>0</v>
      </c>
      <c r="AZ1273" t="s">
        <v>149</v>
      </c>
      <c r="BA1273" t="s">
        <v>169</v>
      </c>
      <c r="BB1273">
        <v>0</v>
      </c>
      <c r="BD1273" t="s">
        <v>160</v>
      </c>
      <c r="BE1273" t="s">
        <v>149</v>
      </c>
      <c r="BH1273">
        <v>0</v>
      </c>
      <c r="BJ1273" t="s">
        <v>149</v>
      </c>
      <c r="BK1273" t="s">
        <v>149</v>
      </c>
      <c r="BL1273" t="s">
        <v>149</v>
      </c>
      <c r="BM1273" s="33" t="s">
        <v>11456</v>
      </c>
      <c r="BP1273" t="s">
        <v>149</v>
      </c>
      <c r="BV1273" t="s">
        <v>160</v>
      </c>
      <c r="CA1273" s="2"/>
    </row>
    <row r="1274" spans="1:81">
      <c r="A1274">
        <f t="shared" si="19"/>
        <v>1272</v>
      </c>
      <c r="B1274" s="1" t="s">
        <v>149</v>
      </c>
      <c r="C1274" s="21" t="s">
        <v>6158</v>
      </c>
      <c r="D1274" s="1" t="s">
        <v>6158</v>
      </c>
      <c r="E1274" s="1" t="s">
        <v>149</v>
      </c>
      <c r="F1274" s="1" t="s">
        <v>6159</v>
      </c>
      <c r="G1274" s="1" t="s">
        <v>6160</v>
      </c>
      <c r="M1274">
        <v>0</v>
      </c>
      <c r="N1274" t="s">
        <v>184</v>
      </c>
      <c r="X1274" s="2">
        <v>39196</v>
      </c>
      <c r="Y1274" t="s">
        <v>6161</v>
      </c>
      <c r="Z1274" t="s">
        <v>178</v>
      </c>
      <c r="AA1274">
        <v>515000</v>
      </c>
      <c r="AD1274">
        <v>200000</v>
      </c>
      <c r="AI1274" t="s">
        <v>185</v>
      </c>
      <c r="AJ1274" t="s">
        <v>186</v>
      </c>
      <c r="AN1274">
        <v>1</v>
      </c>
      <c r="AP1274" t="s">
        <v>149</v>
      </c>
      <c r="AT1274" t="s">
        <v>149</v>
      </c>
      <c r="AU1274" t="s">
        <v>149</v>
      </c>
      <c r="AV1274" t="s">
        <v>149</v>
      </c>
      <c r="AW1274" t="s">
        <v>149</v>
      </c>
      <c r="AX1274" t="s">
        <v>149</v>
      </c>
      <c r="AY1274">
        <v>0</v>
      </c>
      <c r="AZ1274" t="s">
        <v>149</v>
      </c>
      <c r="BA1274" t="s">
        <v>169</v>
      </c>
      <c r="BB1274">
        <v>0</v>
      </c>
      <c r="BD1274" t="s">
        <v>160</v>
      </c>
      <c r="BE1274" t="s">
        <v>149</v>
      </c>
      <c r="BH1274">
        <v>0</v>
      </c>
      <c r="BJ1274" t="s">
        <v>149</v>
      </c>
      <c r="BK1274" t="s">
        <v>149</v>
      </c>
      <c r="BL1274" t="s">
        <v>149</v>
      </c>
      <c r="BM1274" s="33" t="s">
        <v>11456</v>
      </c>
      <c r="BP1274" t="s">
        <v>149</v>
      </c>
      <c r="BV1274" t="s">
        <v>160</v>
      </c>
      <c r="CA1274" s="2"/>
    </row>
    <row r="1275" spans="1:81">
      <c r="A1275">
        <f t="shared" si="19"/>
        <v>1273</v>
      </c>
      <c r="B1275" s="1" t="s">
        <v>149</v>
      </c>
      <c r="C1275" s="21" t="s">
        <v>6162</v>
      </c>
      <c r="D1275" s="1" t="s">
        <v>6162</v>
      </c>
      <c r="E1275" s="1" t="s">
        <v>149</v>
      </c>
      <c r="F1275" s="1" t="s">
        <v>6163</v>
      </c>
      <c r="G1275" s="1" t="s">
        <v>6164</v>
      </c>
      <c r="M1275">
        <v>0</v>
      </c>
      <c r="N1275" t="s">
        <v>184</v>
      </c>
      <c r="X1275" s="2">
        <v>39196</v>
      </c>
      <c r="Y1275" t="s">
        <v>6165</v>
      </c>
      <c r="Z1275" t="s">
        <v>178</v>
      </c>
      <c r="AA1275">
        <v>515000</v>
      </c>
      <c r="AD1275">
        <v>200000</v>
      </c>
      <c r="AI1275" t="s">
        <v>185</v>
      </c>
      <c r="AJ1275" t="s">
        <v>186</v>
      </c>
      <c r="AN1275">
        <v>1</v>
      </c>
      <c r="AP1275" t="s">
        <v>149</v>
      </c>
      <c r="AT1275" t="s">
        <v>149</v>
      </c>
      <c r="AU1275" t="s">
        <v>149</v>
      </c>
      <c r="AV1275" t="s">
        <v>149</v>
      </c>
      <c r="AW1275" t="s">
        <v>149</v>
      </c>
      <c r="AX1275" t="s">
        <v>149</v>
      </c>
      <c r="AY1275">
        <v>0</v>
      </c>
      <c r="AZ1275" t="s">
        <v>149</v>
      </c>
      <c r="BA1275" t="s">
        <v>169</v>
      </c>
      <c r="BB1275">
        <v>0</v>
      </c>
      <c r="BD1275" t="s">
        <v>160</v>
      </c>
      <c r="BE1275" t="s">
        <v>149</v>
      </c>
      <c r="BH1275">
        <v>0</v>
      </c>
      <c r="BJ1275" t="s">
        <v>149</v>
      </c>
      <c r="BK1275" t="s">
        <v>149</v>
      </c>
      <c r="BL1275" t="s">
        <v>149</v>
      </c>
      <c r="BM1275" s="33" t="s">
        <v>11456</v>
      </c>
      <c r="BP1275" t="s">
        <v>149</v>
      </c>
      <c r="BV1275" t="s">
        <v>160</v>
      </c>
      <c r="CA1275" s="2"/>
    </row>
    <row r="1276" spans="1:81">
      <c r="A1276">
        <f t="shared" si="19"/>
        <v>1274</v>
      </c>
      <c r="B1276" s="1" t="s">
        <v>149</v>
      </c>
      <c r="C1276" s="21" t="s">
        <v>6166</v>
      </c>
      <c r="D1276" s="1" t="s">
        <v>6166</v>
      </c>
      <c r="E1276" s="1" t="s">
        <v>149</v>
      </c>
      <c r="F1276" s="1" t="s">
        <v>6167</v>
      </c>
      <c r="G1276" s="1" t="s">
        <v>6168</v>
      </c>
      <c r="M1276">
        <v>0</v>
      </c>
      <c r="N1276" t="s">
        <v>184</v>
      </c>
      <c r="X1276" s="2">
        <v>39196</v>
      </c>
      <c r="Y1276" t="s">
        <v>6169</v>
      </c>
      <c r="Z1276" t="s">
        <v>178</v>
      </c>
      <c r="AA1276">
        <v>515000</v>
      </c>
      <c r="AD1276">
        <v>200000</v>
      </c>
      <c r="AI1276" t="s">
        <v>185</v>
      </c>
      <c r="AJ1276" t="s">
        <v>186</v>
      </c>
      <c r="AN1276">
        <v>1</v>
      </c>
      <c r="AP1276" t="s">
        <v>149</v>
      </c>
      <c r="AT1276" t="s">
        <v>149</v>
      </c>
      <c r="AU1276" t="s">
        <v>149</v>
      </c>
      <c r="AV1276" t="s">
        <v>149</v>
      </c>
      <c r="AW1276" t="s">
        <v>149</v>
      </c>
      <c r="AX1276" t="s">
        <v>149</v>
      </c>
      <c r="AY1276">
        <v>0</v>
      </c>
      <c r="AZ1276" t="s">
        <v>149</v>
      </c>
      <c r="BA1276" t="s">
        <v>169</v>
      </c>
      <c r="BB1276">
        <v>0</v>
      </c>
      <c r="BD1276" t="s">
        <v>160</v>
      </c>
      <c r="BE1276" t="s">
        <v>149</v>
      </c>
      <c r="BH1276">
        <v>0</v>
      </c>
      <c r="BJ1276" t="s">
        <v>149</v>
      </c>
      <c r="BK1276" t="s">
        <v>149</v>
      </c>
      <c r="BL1276" t="s">
        <v>149</v>
      </c>
      <c r="BM1276" s="33" t="s">
        <v>11456</v>
      </c>
      <c r="BP1276" t="s">
        <v>149</v>
      </c>
      <c r="BV1276" t="s">
        <v>160</v>
      </c>
      <c r="CA1276" s="2"/>
    </row>
    <row r="1277" spans="1:81">
      <c r="A1277">
        <f t="shared" si="19"/>
        <v>1275</v>
      </c>
      <c r="B1277" s="1" t="s">
        <v>149</v>
      </c>
      <c r="C1277" s="21" t="s">
        <v>6170</v>
      </c>
      <c r="D1277" s="1" t="s">
        <v>6170</v>
      </c>
      <c r="E1277" s="1" t="s">
        <v>149</v>
      </c>
      <c r="F1277" s="1" t="s">
        <v>6171</v>
      </c>
      <c r="G1277" s="1" t="s">
        <v>6172</v>
      </c>
      <c r="M1277">
        <v>0</v>
      </c>
      <c r="N1277" t="s">
        <v>184</v>
      </c>
      <c r="X1277" s="2">
        <v>39196</v>
      </c>
      <c r="Y1277" t="s">
        <v>6173</v>
      </c>
      <c r="Z1277" t="s">
        <v>178</v>
      </c>
      <c r="AA1277">
        <v>515000</v>
      </c>
      <c r="AD1277">
        <v>200000</v>
      </c>
      <c r="AI1277" t="s">
        <v>185</v>
      </c>
      <c r="AJ1277" t="s">
        <v>186</v>
      </c>
      <c r="AN1277">
        <v>1</v>
      </c>
      <c r="AP1277" t="s">
        <v>149</v>
      </c>
      <c r="AT1277" t="s">
        <v>149</v>
      </c>
      <c r="AU1277" t="s">
        <v>149</v>
      </c>
      <c r="AV1277" t="s">
        <v>149</v>
      </c>
      <c r="AW1277" t="s">
        <v>149</v>
      </c>
      <c r="AX1277" t="s">
        <v>149</v>
      </c>
      <c r="AY1277">
        <v>0</v>
      </c>
      <c r="AZ1277" t="s">
        <v>149</v>
      </c>
      <c r="BA1277" t="s">
        <v>169</v>
      </c>
      <c r="BB1277">
        <v>0</v>
      </c>
      <c r="BD1277" t="s">
        <v>160</v>
      </c>
      <c r="BE1277" t="s">
        <v>149</v>
      </c>
      <c r="BH1277">
        <v>0</v>
      </c>
      <c r="BJ1277" t="s">
        <v>149</v>
      </c>
      <c r="BK1277" t="s">
        <v>149</v>
      </c>
      <c r="BL1277" t="s">
        <v>149</v>
      </c>
      <c r="BM1277" s="33" t="s">
        <v>11456</v>
      </c>
      <c r="BP1277" t="s">
        <v>149</v>
      </c>
      <c r="BV1277" t="s">
        <v>160</v>
      </c>
      <c r="CA1277" s="2"/>
    </row>
    <row r="1278" spans="1:81">
      <c r="A1278">
        <f t="shared" si="19"/>
        <v>1276</v>
      </c>
      <c r="B1278" s="1" t="s">
        <v>149</v>
      </c>
      <c r="C1278" s="21" t="s">
        <v>6174</v>
      </c>
      <c r="D1278" s="1" t="s">
        <v>6174</v>
      </c>
      <c r="E1278" s="1" t="s">
        <v>149</v>
      </c>
      <c r="F1278" s="1" t="s">
        <v>6175</v>
      </c>
      <c r="G1278" s="1" t="s">
        <v>6176</v>
      </c>
      <c r="H1278" s="1" t="s">
        <v>6177</v>
      </c>
      <c r="M1278">
        <v>0</v>
      </c>
      <c r="N1278" t="s">
        <v>184</v>
      </c>
      <c r="X1278" s="2">
        <v>39196</v>
      </c>
      <c r="Y1278" t="s">
        <v>6178</v>
      </c>
      <c r="Z1278" t="s">
        <v>178</v>
      </c>
      <c r="AA1278">
        <v>515000</v>
      </c>
      <c r="AD1278">
        <v>200000</v>
      </c>
      <c r="AH1278" t="s">
        <v>3706</v>
      </c>
      <c r="AI1278" t="s">
        <v>185</v>
      </c>
      <c r="AJ1278" t="s">
        <v>186</v>
      </c>
      <c r="AN1278">
        <v>1</v>
      </c>
      <c r="AP1278" t="s">
        <v>149</v>
      </c>
      <c r="AT1278" t="s">
        <v>149</v>
      </c>
      <c r="AU1278" t="s">
        <v>149</v>
      </c>
      <c r="AV1278" t="s">
        <v>149</v>
      </c>
      <c r="AW1278" t="s">
        <v>149</v>
      </c>
      <c r="AX1278" t="s">
        <v>149</v>
      </c>
      <c r="AY1278">
        <v>0</v>
      </c>
      <c r="AZ1278" t="s">
        <v>149</v>
      </c>
      <c r="BA1278" t="s">
        <v>169</v>
      </c>
      <c r="BB1278">
        <v>0</v>
      </c>
      <c r="BD1278" t="s">
        <v>160</v>
      </c>
      <c r="BE1278" t="s">
        <v>149</v>
      </c>
      <c r="BH1278">
        <v>0</v>
      </c>
      <c r="BJ1278" t="s">
        <v>149</v>
      </c>
      <c r="BK1278" t="s">
        <v>149</v>
      </c>
      <c r="BL1278" t="s">
        <v>149</v>
      </c>
      <c r="BM1278" s="33" t="s">
        <v>11456</v>
      </c>
      <c r="BP1278" t="s">
        <v>149</v>
      </c>
      <c r="BV1278" t="s">
        <v>160</v>
      </c>
      <c r="CA1278" s="2"/>
    </row>
    <row r="1279" spans="1:81">
      <c r="A1279">
        <f t="shared" si="19"/>
        <v>1277</v>
      </c>
      <c r="B1279" s="1" t="s">
        <v>149</v>
      </c>
      <c r="C1279" s="21" t="s">
        <v>6179</v>
      </c>
      <c r="D1279" s="1" t="s">
        <v>6179</v>
      </c>
      <c r="E1279" s="1" t="s">
        <v>149</v>
      </c>
      <c r="F1279" s="1" t="s">
        <v>6180</v>
      </c>
      <c r="G1279" s="1" t="s">
        <v>6181</v>
      </c>
      <c r="M1279">
        <v>0</v>
      </c>
      <c r="N1279" t="s">
        <v>184</v>
      </c>
      <c r="X1279" s="2">
        <v>39196</v>
      </c>
      <c r="Y1279" t="s">
        <v>6180</v>
      </c>
      <c r="Z1279" t="s">
        <v>178</v>
      </c>
      <c r="AA1279">
        <v>515000</v>
      </c>
      <c r="AD1279">
        <v>200000</v>
      </c>
      <c r="AI1279" t="s">
        <v>185</v>
      </c>
      <c r="AJ1279" t="s">
        <v>186</v>
      </c>
      <c r="AN1279">
        <v>1</v>
      </c>
      <c r="AP1279" t="s">
        <v>149</v>
      </c>
      <c r="AT1279" t="s">
        <v>149</v>
      </c>
      <c r="AU1279" t="s">
        <v>149</v>
      </c>
      <c r="AV1279" t="s">
        <v>149</v>
      </c>
      <c r="AW1279" t="s">
        <v>149</v>
      </c>
      <c r="AX1279" t="s">
        <v>149</v>
      </c>
      <c r="AY1279">
        <v>0</v>
      </c>
      <c r="AZ1279" t="s">
        <v>149</v>
      </c>
      <c r="BA1279" t="s">
        <v>169</v>
      </c>
      <c r="BB1279">
        <v>0</v>
      </c>
      <c r="BD1279" t="s">
        <v>160</v>
      </c>
      <c r="BE1279" t="s">
        <v>149</v>
      </c>
      <c r="BH1279">
        <v>0</v>
      </c>
      <c r="BJ1279" t="s">
        <v>149</v>
      </c>
      <c r="BK1279" t="s">
        <v>149</v>
      </c>
      <c r="BL1279" t="s">
        <v>149</v>
      </c>
      <c r="BM1279" s="33" t="s">
        <v>11456</v>
      </c>
      <c r="BP1279" t="s">
        <v>149</v>
      </c>
      <c r="BV1279" t="s">
        <v>160</v>
      </c>
      <c r="CA1279" s="2"/>
    </row>
    <row r="1280" spans="1:81">
      <c r="A1280">
        <f t="shared" si="19"/>
        <v>1278</v>
      </c>
      <c r="B1280" s="1" t="s">
        <v>149</v>
      </c>
      <c r="C1280" s="21" t="s">
        <v>6182</v>
      </c>
      <c r="D1280" s="1" t="s">
        <v>6182</v>
      </c>
      <c r="E1280" s="1" t="s">
        <v>149</v>
      </c>
      <c r="F1280" s="1" t="s">
        <v>6183</v>
      </c>
      <c r="G1280" s="1" t="s">
        <v>6184</v>
      </c>
      <c r="M1280">
        <v>0</v>
      </c>
      <c r="N1280" t="s">
        <v>1967</v>
      </c>
      <c r="X1280" s="2">
        <v>39196</v>
      </c>
      <c r="Y1280" t="s">
        <v>6183</v>
      </c>
      <c r="Z1280" t="s">
        <v>178</v>
      </c>
      <c r="AA1280">
        <v>515000</v>
      </c>
      <c r="AD1280">
        <v>200000</v>
      </c>
      <c r="AI1280" t="s">
        <v>185</v>
      </c>
      <c r="AJ1280" t="s">
        <v>186</v>
      </c>
      <c r="AN1280">
        <v>1</v>
      </c>
      <c r="AP1280" t="s">
        <v>149</v>
      </c>
      <c r="AT1280" t="s">
        <v>149</v>
      </c>
      <c r="AU1280" t="s">
        <v>149</v>
      </c>
      <c r="AV1280" t="s">
        <v>149</v>
      </c>
      <c r="AW1280" t="s">
        <v>149</v>
      </c>
      <c r="AX1280" t="s">
        <v>149</v>
      </c>
      <c r="AY1280">
        <v>0</v>
      </c>
      <c r="AZ1280" t="s">
        <v>149</v>
      </c>
      <c r="BA1280" t="s">
        <v>169</v>
      </c>
      <c r="BB1280">
        <v>0</v>
      </c>
      <c r="BD1280" t="s">
        <v>160</v>
      </c>
      <c r="BE1280" t="s">
        <v>149</v>
      </c>
      <c r="BH1280">
        <v>0</v>
      </c>
      <c r="BJ1280" t="s">
        <v>149</v>
      </c>
      <c r="BK1280" t="s">
        <v>149</v>
      </c>
      <c r="BL1280" t="s">
        <v>149</v>
      </c>
      <c r="BM1280" s="33" t="s">
        <v>11456</v>
      </c>
      <c r="BP1280" t="s">
        <v>149</v>
      </c>
      <c r="BV1280" t="s">
        <v>160</v>
      </c>
      <c r="CA1280" s="2"/>
    </row>
    <row r="1281" spans="1:81">
      <c r="A1281">
        <f t="shared" si="19"/>
        <v>1279</v>
      </c>
      <c r="B1281" s="1" t="s">
        <v>149</v>
      </c>
      <c r="C1281" s="21" t="s">
        <v>6185</v>
      </c>
      <c r="D1281" s="1" t="s">
        <v>6185</v>
      </c>
      <c r="E1281" s="1" t="s">
        <v>149</v>
      </c>
      <c r="F1281" s="1" t="s">
        <v>6186</v>
      </c>
      <c r="G1281" s="1" t="s">
        <v>6187</v>
      </c>
      <c r="H1281" s="1" t="s">
        <v>6188</v>
      </c>
      <c r="M1281">
        <v>0</v>
      </c>
      <c r="N1281" t="s">
        <v>1256</v>
      </c>
      <c r="X1281" s="2">
        <v>39196</v>
      </c>
      <c r="Y1281" t="s">
        <v>6189</v>
      </c>
      <c r="Z1281" t="s">
        <v>178</v>
      </c>
      <c r="AA1281">
        <v>515000</v>
      </c>
      <c r="AD1281">
        <v>200000</v>
      </c>
      <c r="AI1281" t="s">
        <v>185</v>
      </c>
      <c r="AJ1281" t="s">
        <v>186</v>
      </c>
      <c r="AN1281">
        <v>1</v>
      </c>
      <c r="AP1281" t="s">
        <v>149</v>
      </c>
      <c r="AT1281" t="s">
        <v>149</v>
      </c>
      <c r="AU1281" t="s">
        <v>149</v>
      </c>
      <c r="AV1281" t="s">
        <v>149</v>
      </c>
      <c r="AW1281" t="s">
        <v>149</v>
      </c>
      <c r="AX1281" t="s">
        <v>149</v>
      </c>
      <c r="AY1281">
        <v>0</v>
      </c>
      <c r="AZ1281" t="s">
        <v>149</v>
      </c>
      <c r="BA1281" t="s">
        <v>169</v>
      </c>
      <c r="BB1281">
        <v>0</v>
      </c>
      <c r="BD1281" t="s">
        <v>160</v>
      </c>
      <c r="BE1281" t="s">
        <v>149</v>
      </c>
      <c r="BH1281">
        <v>0</v>
      </c>
      <c r="BJ1281" t="s">
        <v>149</v>
      </c>
      <c r="BK1281" t="s">
        <v>149</v>
      </c>
      <c r="BL1281" t="s">
        <v>149</v>
      </c>
      <c r="BM1281" s="33" t="s">
        <v>11456</v>
      </c>
      <c r="BP1281" t="s">
        <v>149</v>
      </c>
      <c r="BV1281" t="s">
        <v>160</v>
      </c>
      <c r="CA1281" s="2"/>
    </row>
    <row r="1282" spans="1:81">
      <c r="A1282">
        <f t="shared" si="19"/>
        <v>1280</v>
      </c>
      <c r="B1282" s="1" t="s">
        <v>149</v>
      </c>
      <c r="C1282" s="21" t="s">
        <v>6190</v>
      </c>
      <c r="D1282" s="1" t="s">
        <v>6190</v>
      </c>
      <c r="E1282" s="1" t="s">
        <v>149</v>
      </c>
      <c r="F1282" s="1" t="s">
        <v>6191</v>
      </c>
      <c r="G1282" s="1" t="s">
        <v>6192</v>
      </c>
      <c r="M1282">
        <v>0</v>
      </c>
      <c r="N1282" t="s">
        <v>2075</v>
      </c>
      <c r="X1282" s="2">
        <v>39196</v>
      </c>
      <c r="Y1282" t="s">
        <v>6193</v>
      </c>
      <c r="Z1282" t="s">
        <v>178</v>
      </c>
      <c r="AA1282">
        <v>515000</v>
      </c>
      <c r="AD1282">
        <v>200000</v>
      </c>
      <c r="AI1282" t="s">
        <v>185</v>
      </c>
      <c r="AJ1282" t="s">
        <v>186</v>
      </c>
      <c r="AN1282">
        <v>1</v>
      </c>
      <c r="AP1282" t="s">
        <v>149</v>
      </c>
      <c r="AT1282" t="s">
        <v>149</v>
      </c>
      <c r="AU1282" t="s">
        <v>149</v>
      </c>
      <c r="AV1282" t="s">
        <v>149</v>
      </c>
      <c r="AW1282" t="s">
        <v>149</v>
      </c>
      <c r="AX1282" t="s">
        <v>149</v>
      </c>
      <c r="AY1282">
        <v>0</v>
      </c>
      <c r="AZ1282" t="s">
        <v>149</v>
      </c>
      <c r="BA1282" t="s">
        <v>169</v>
      </c>
      <c r="BB1282">
        <v>0</v>
      </c>
      <c r="BD1282" t="s">
        <v>160</v>
      </c>
      <c r="BE1282" t="s">
        <v>149</v>
      </c>
      <c r="BH1282">
        <v>0</v>
      </c>
      <c r="BJ1282" t="s">
        <v>149</v>
      </c>
      <c r="BK1282" t="s">
        <v>149</v>
      </c>
      <c r="BL1282" t="s">
        <v>149</v>
      </c>
      <c r="BM1282" s="33" t="s">
        <v>11456</v>
      </c>
      <c r="BP1282" t="s">
        <v>149</v>
      </c>
      <c r="BV1282" t="s">
        <v>160</v>
      </c>
      <c r="CA1282" s="2"/>
    </row>
    <row r="1283" spans="1:81">
      <c r="A1283">
        <f t="shared" si="19"/>
        <v>1281</v>
      </c>
      <c r="B1283" s="1" t="s">
        <v>149</v>
      </c>
      <c r="C1283" s="21" t="s">
        <v>6194</v>
      </c>
      <c r="D1283" s="1" t="s">
        <v>6194</v>
      </c>
      <c r="E1283" s="1" t="s">
        <v>149</v>
      </c>
      <c r="F1283" s="1" t="s">
        <v>6195</v>
      </c>
      <c r="G1283" s="1" t="s">
        <v>6196</v>
      </c>
      <c r="M1283">
        <v>0</v>
      </c>
      <c r="N1283" t="s">
        <v>669</v>
      </c>
      <c r="X1283" s="2">
        <v>39196</v>
      </c>
      <c r="Y1283" t="s">
        <v>6197</v>
      </c>
      <c r="Z1283" t="s">
        <v>178</v>
      </c>
      <c r="AA1283">
        <v>515000</v>
      </c>
      <c r="AD1283">
        <v>200000</v>
      </c>
      <c r="AI1283" t="s">
        <v>185</v>
      </c>
      <c r="AJ1283" t="s">
        <v>1257</v>
      </c>
      <c r="AN1283">
        <v>1</v>
      </c>
      <c r="AP1283" t="s">
        <v>149</v>
      </c>
      <c r="AT1283" t="s">
        <v>149</v>
      </c>
      <c r="AU1283" t="s">
        <v>149</v>
      </c>
      <c r="AV1283" t="s">
        <v>149</v>
      </c>
      <c r="AW1283" t="s">
        <v>149</v>
      </c>
      <c r="AX1283" t="s">
        <v>149</v>
      </c>
      <c r="AY1283">
        <v>0</v>
      </c>
      <c r="AZ1283" t="s">
        <v>149</v>
      </c>
      <c r="BA1283" t="s">
        <v>169</v>
      </c>
      <c r="BB1283">
        <v>0</v>
      </c>
      <c r="BD1283" t="s">
        <v>160</v>
      </c>
      <c r="BE1283" t="s">
        <v>149</v>
      </c>
      <c r="BH1283">
        <v>0</v>
      </c>
      <c r="BJ1283" t="s">
        <v>149</v>
      </c>
      <c r="BK1283" t="s">
        <v>149</v>
      </c>
      <c r="BL1283" t="s">
        <v>149</v>
      </c>
      <c r="BM1283" s="33" t="s">
        <v>11456</v>
      </c>
      <c r="BP1283" t="s">
        <v>149</v>
      </c>
      <c r="BV1283" t="s">
        <v>160</v>
      </c>
      <c r="CA1283" s="2"/>
    </row>
    <row r="1284" spans="1:81">
      <c r="A1284">
        <f t="shared" ref="A1284:A1347" si="20">A1283+1</f>
        <v>1282</v>
      </c>
      <c r="B1284" s="1" t="s">
        <v>149</v>
      </c>
      <c r="C1284" s="21" t="s">
        <v>6198</v>
      </c>
      <c r="D1284" s="1" t="s">
        <v>6198</v>
      </c>
      <c r="E1284" s="1" t="s">
        <v>149</v>
      </c>
      <c r="F1284" s="1" t="s">
        <v>6199</v>
      </c>
      <c r="G1284" s="1" t="s">
        <v>6200</v>
      </c>
      <c r="H1284" s="1" t="s">
        <v>6201</v>
      </c>
      <c r="J1284" t="s">
        <v>407</v>
      </c>
      <c r="M1284">
        <v>0</v>
      </c>
      <c r="N1284" t="s">
        <v>639</v>
      </c>
      <c r="X1284" s="2">
        <v>39196</v>
      </c>
      <c r="Y1284" t="s">
        <v>6202</v>
      </c>
      <c r="Z1284" t="s">
        <v>178</v>
      </c>
      <c r="AA1284">
        <v>515000</v>
      </c>
      <c r="AD1284">
        <v>200000</v>
      </c>
      <c r="AI1284" t="s">
        <v>185</v>
      </c>
      <c r="AJ1284" t="s">
        <v>186</v>
      </c>
      <c r="AN1284">
        <v>1</v>
      </c>
      <c r="AP1284" t="s">
        <v>149</v>
      </c>
      <c r="AT1284" t="s">
        <v>149</v>
      </c>
      <c r="AU1284" t="s">
        <v>149</v>
      </c>
      <c r="AV1284" t="s">
        <v>149</v>
      </c>
      <c r="AW1284" t="s">
        <v>149</v>
      </c>
      <c r="AX1284" t="s">
        <v>149</v>
      </c>
      <c r="AY1284">
        <v>0</v>
      </c>
      <c r="AZ1284" t="s">
        <v>149</v>
      </c>
      <c r="BA1284" t="s">
        <v>169</v>
      </c>
      <c r="BB1284">
        <v>0</v>
      </c>
      <c r="BD1284" t="s">
        <v>160</v>
      </c>
      <c r="BE1284" t="s">
        <v>149</v>
      </c>
      <c r="BH1284">
        <v>0</v>
      </c>
      <c r="BJ1284" t="s">
        <v>149</v>
      </c>
      <c r="BK1284" t="s">
        <v>149</v>
      </c>
      <c r="BL1284" t="s">
        <v>149</v>
      </c>
      <c r="BM1284" s="33" t="s">
        <v>11456</v>
      </c>
      <c r="BP1284" t="s">
        <v>149</v>
      </c>
      <c r="BV1284" t="s">
        <v>160</v>
      </c>
      <c r="CA1284" s="2"/>
    </row>
    <row r="1285" spans="1:81">
      <c r="A1285">
        <f t="shared" si="20"/>
        <v>1283</v>
      </c>
      <c r="B1285" s="1" t="s">
        <v>149</v>
      </c>
      <c r="C1285" s="21" t="s">
        <v>6203</v>
      </c>
      <c r="D1285" s="1" t="s">
        <v>6203</v>
      </c>
      <c r="E1285" s="1" t="s">
        <v>149</v>
      </c>
      <c r="F1285" s="1" t="s">
        <v>6204</v>
      </c>
      <c r="G1285" s="1" t="s">
        <v>6205</v>
      </c>
      <c r="H1285" s="1" t="s">
        <v>6206</v>
      </c>
      <c r="M1285">
        <v>0</v>
      </c>
      <c r="N1285" t="s">
        <v>5187</v>
      </c>
      <c r="X1285" s="2">
        <v>39196</v>
      </c>
      <c r="Y1285" t="s">
        <v>6207</v>
      </c>
      <c r="Z1285" t="s">
        <v>178</v>
      </c>
      <c r="AA1285">
        <v>515000</v>
      </c>
      <c r="AD1285">
        <v>200000</v>
      </c>
      <c r="AI1285" t="s">
        <v>185</v>
      </c>
      <c r="AJ1285" t="s">
        <v>186</v>
      </c>
      <c r="AN1285">
        <v>1</v>
      </c>
      <c r="AP1285" t="s">
        <v>149</v>
      </c>
      <c r="AT1285" t="s">
        <v>149</v>
      </c>
      <c r="AU1285" t="s">
        <v>149</v>
      </c>
      <c r="AV1285" t="s">
        <v>149</v>
      </c>
      <c r="AW1285" t="s">
        <v>149</v>
      </c>
      <c r="AX1285" t="s">
        <v>149</v>
      </c>
      <c r="AY1285">
        <v>0</v>
      </c>
      <c r="AZ1285" t="s">
        <v>149</v>
      </c>
      <c r="BA1285" t="s">
        <v>169</v>
      </c>
      <c r="BB1285">
        <v>0</v>
      </c>
      <c r="BD1285" t="s">
        <v>160</v>
      </c>
      <c r="BE1285" t="s">
        <v>149</v>
      </c>
      <c r="BH1285">
        <v>0</v>
      </c>
      <c r="BJ1285" t="s">
        <v>149</v>
      </c>
      <c r="BK1285" t="s">
        <v>149</v>
      </c>
      <c r="BL1285" t="s">
        <v>149</v>
      </c>
      <c r="BM1285" s="33" t="s">
        <v>11456</v>
      </c>
      <c r="BP1285" t="s">
        <v>149</v>
      </c>
      <c r="BV1285" t="s">
        <v>160</v>
      </c>
      <c r="CA1285" s="2"/>
    </row>
    <row r="1286" spans="1:81">
      <c r="A1286">
        <f t="shared" si="20"/>
        <v>1284</v>
      </c>
      <c r="B1286" s="1" t="s">
        <v>149</v>
      </c>
      <c r="C1286" s="21" t="s">
        <v>6208</v>
      </c>
      <c r="D1286" s="1" t="s">
        <v>6208</v>
      </c>
      <c r="E1286" s="1" t="s">
        <v>149</v>
      </c>
      <c r="F1286" s="1" t="s">
        <v>6209</v>
      </c>
      <c r="G1286" s="1" t="s">
        <v>6210</v>
      </c>
      <c r="H1286" s="1" t="s">
        <v>6211</v>
      </c>
      <c r="I1286" t="s">
        <v>6212</v>
      </c>
      <c r="J1286" t="s">
        <v>909</v>
      </c>
      <c r="K1286" t="s">
        <v>269</v>
      </c>
      <c r="L1286">
        <v>600086</v>
      </c>
      <c r="M1286">
        <v>0</v>
      </c>
      <c r="N1286" t="s">
        <v>155</v>
      </c>
      <c r="X1286" s="2">
        <v>39200</v>
      </c>
      <c r="Y1286" t="s">
        <v>6213</v>
      </c>
      <c r="Z1286" t="s">
        <v>178</v>
      </c>
      <c r="AA1286">
        <v>515000</v>
      </c>
      <c r="AD1286">
        <v>200000</v>
      </c>
      <c r="AH1286" t="s">
        <v>10100</v>
      </c>
      <c r="AI1286" t="s">
        <v>157</v>
      </c>
      <c r="AJ1286" t="s">
        <v>158</v>
      </c>
      <c r="AN1286">
        <v>4</v>
      </c>
      <c r="AP1286" t="s">
        <v>149</v>
      </c>
      <c r="AT1286" t="s">
        <v>149</v>
      </c>
      <c r="AU1286" t="s">
        <v>149</v>
      </c>
      <c r="AV1286" t="s">
        <v>149</v>
      </c>
      <c r="AW1286" t="s">
        <v>149</v>
      </c>
      <c r="AX1286" t="s">
        <v>149</v>
      </c>
      <c r="AY1286">
        <v>0</v>
      </c>
      <c r="AZ1286" t="s">
        <v>149</v>
      </c>
      <c r="BA1286" t="s">
        <v>217</v>
      </c>
      <c r="BB1286">
        <v>0</v>
      </c>
      <c r="BD1286" t="s">
        <v>160</v>
      </c>
      <c r="BE1286" t="s">
        <v>149</v>
      </c>
      <c r="BH1286">
        <v>0</v>
      </c>
      <c r="BJ1286" t="s">
        <v>149</v>
      </c>
      <c r="BK1286" t="s">
        <v>149</v>
      </c>
      <c r="BL1286" t="s">
        <v>149</v>
      </c>
      <c r="BM1286" t="s">
        <v>269</v>
      </c>
      <c r="BP1286" t="s">
        <v>149</v>
      </c>
      <c r="BQ1286" t="s">
        <v>12734</v>
      </c>
      <c r="BV1286" t="s">
        <v>160</v>
      </c>
      <c r="BW1286" t="s">
        <v>8190</v>
      </c>
      <c r="BX1286">
        <v>1</v>
      </c>
      <c r="BY1286" t="s">
        <v>8173</v>
      </c>
      <c r="BZ1286" t="s">
        <v>9130</v>
      </c>
      <c r="CA1286" s="2">
        <v>40420</v>
      </c>
      <c r="CC1286" t="s">
        <v>9984</v>
      </c>
    </row>
    <row r="1287" spans="1:81">
      <c r="A1287">
        <f t="shared" si="20"/>
        <v>1285</v>
      </c>
      <c r="B1287" s="1" t="s">
        <v>149</v>
      </c>
      <c r="C1287" s="21" t="s">
        <v>6214</v>
      </c>
      <c r="D1287" s="1" t="s">
        <v>6214</v>
      </c>
      <c r="E1287" s="1" t="s">
        <v>149</v>
      </c>
      <c r="F1287" s="1" t="s">
        <v>6215</v>
      </c>
      <c r="G1287" s="1" t="s">
        <v>6216</v>
      </c>
      <c r="J1287" t="s">
        <v>1500</v>
      </c>
      <c r="K1287" t="s">
        <v>191</v>
      </c>
      <c r="M1287">
        <v>0</v>
      </c>
      <c r="N1287" t="s">
        <v>155</v>
      </c>
      <c r="X1287" s="2">
        <v>39200</v>
      </c>
      <c r="Y1287" t="s">
        <v>6217</v>
      </c>
      <c r="Z1287" t="s">
        <v>178</v>
      </c>
      <c r="AA1287">
        <v>515000</v>
      </c>
      <c r="AD1287">
        <v>200000</v>
      </c>
      <c r="AH1287" t="s">
        <v>6218</v>
      </c>
      <c r="AI1287" t="s">
        <v>157</v>
      </c>
      <c r="AJ1287" t="s">
        <v>158</v>
      </c>
      <c r="AN1287">
        <v>4</v>
      </c>
      <c r="AP1287" t="s">
        <v>149</v>
      </c>
      <c r="AT1287" t="s">
        <v>149</v>
      </c>
      <c r="AU1287" t="s">
        <v>149</v>
      </c>
      <c r="AV1287" t="s">
        <v>149</v>
      </c>
      <c r="AW1287" t="s">
        <v>149</v>
      </c>
      <c r="AX1287" t="s">
        <v>149</v>
      </c>
      <c r="AY1287">
        <v>0</v>
      </c>
      <c r="AZ1287" t="s">
        <v>149</v>
      </c>
      <c r="BA1287" t="s">
        <v>217</v>
      </c>
      <c r="BB1287">
        <v>0</v>
      </c>
      <c r="BD1287" t="s">
        <v>160</v>
      </c>
      <c r="BE1287" t="s">
        <v>149</v>
      </c>
      <c r="BH1287">
        <v>0</v>
      </c>
      <c r="BJ1287" t="s">
        <v>149</v>
      </c>
      <c r="BK1287" t="s">
        <v>149</v>
      </c>
      <c r="BL1287" t="s">
        <v>149</v>
      </c>
      <c r="BM1287" t="s">
        <v>191</v>
      </c>
      <c r="BP1287" t="s">
        <v>149</v>
      </c>
      <c r="BV1287" t="s">
        <v>160</v>
      </c>
      <c r="BW1287" t="s">
        <v>8215</v>
      </c>
      <c r="BX1287">
        <v>1</v>
      </c>
      <c r="BY1287" t="s">
        <v>8173</v>
      </c>
      <c r="BZ1287" t="s">
        <v>9131</v>
      </c>
      <c r="CA1287" s="2">
        <v>40668</v>
      </c>
      <c r="CC1287" t="s">
        <v>9632</v>
      </c>
    </row>
    <row r="1288" spans="1:81">
      <c r="A1288">
        <f t="shared" si="20"/>
        <v>1286</v>
      </c>
      <c r="B1288" s="1" t="s">
        <v>149</v>
      </c>
      <c r="C1288" s="21" t="s">
        <v>6219</v>
      </c>
      <c r="D1288" s="1" t="s">
        <v>6219</v>
      </c>
      <c r="E1288" s="1" t="s">
        <v>149</v>
      </c>
      <c r="F1288" s="1" t="s">
        <v>6220</v>
      </c>
      <c r="G1288" s="1" t="s">
        <v>6221</v>
      </c>
      <c r="J1288" t="s">
        <v>1500</v>
      </c>
      <c r="K1288" t="s">
        <v>191</v>
      </c>
      <c r="L1288">
        <v>400601</v>
      </c>
      <c r="M1288">
        <v>0</v>
      </c>
      <c r="N1288" t="s">
        <v>155</v>
      </c>
      <c r="X1288" s="2">
        <v>39200</v>
      </c>
      <c r="Y1288" t="s">
        <v>6222</v>
      </c>
      <c r="Z1288" t="s">
        <v>178</v>
      </c>
      <c r="AA1288">
        <v>515000</v>
      </c>
      <c r="AD1288">
        <v>200000</v>
      </c>
      <c r="AH1288" t="s">
        <v>6223</v>
      </c>
      <c r="AI1288" t="s">
        <v>157</v>
      </c>
      <c r="AJ1288" t="s">
        <v>158</v>
      </c>
      <c r="AN1288">
        <v>4</v>
      </c>
      <c r="AP1288" t="s">
        <v>149</v>
      </c>
      <c r="AT1288" t="s">
        <v>149</v>
      </c>
      <c r="AU1288" t="s">
        <v>149</v>
      </c>
      <c r="AV1288" t="s">
        <v>149</v>
      </c>
      <c r="AW1288" t="s">
        <v>149</v>
      </c>
      <c r="AX1288" t="s">
        <v>149</v>
      </c>
      <c r="AY1288">
        <v>0</v>
      </c>
      <c r="AZ1288" t="s">
        <v>149</v>
      </c>
      <c r="BA1288" t="s">
        <v>217</v>
      </c>
      <c r="BB1288">
        <v>0</v>
      </c>
      <c r="BD1288" t="s">
        <v>160</v>
      </c>
      <c r="BE1288" t="s">
        <v>149</v>
      </c>
      <c r="BH1288">
        <v>0</v>
      </c>
      <c r="BJ1288" t="s">
        <v>149</v>
      </c>
      <c r="BK1288" t="s">
        <v>149</v>
      </c>
      <c r="BL1288" t="s">
        <v>149</v>
      </c>
      <c r="BM1288" t="s">
        <v>191</v>
      </c>
      <c r="BP1288" t="s">
        <v>149</v>
      </c>
      <c r="BQ1288" t="s">
        <v>12735</v>
      </c>
      <c r="BV1288" t="s">
        <v>160</v>
      </c>
      <c r="BW1288" t="s">
        <v>8196</v>
      </c>
      <c r="BX1288">
        <v>1</v>
      </c>
      <c r="BY1288" t="s">
        <v>8173</v>
      </c>
      <c r="BZ1288" t="s">
        <v>9132</v>
      </c>
      <c r="CA1288" s="2">
        <v>40666</v>
      </c>
      <c r="CC1288" t="s">
        <v>9801</v>
      </c>
    </row>
    <row r="1289" spans="1:81">
      <c r="A1289">
        <f t="shared" si="20"/>
        <v>1287</v>
      </c>
      <c r="B1289" s="1" t="s">
        <v>149</v>
      </c>
      <c r="C1289" s="21" t="s">
        <v>6224</v>
      </c>
      <c r="D1289" s="1" t="s">
        <v>6224</v>
      </c>
      <c r="E1289" s="1" t="s">
        <v>149</v>
      </c>
      <c r="F1289" s="1" t="s">
        <v>6225</v>
      </c>
      <c r="G1289" s="1" t="s">
        <v>6226</v>
      </c>
      <c r="H1289" s="1" t="s">
        <v>6227</v>
      </c>
      <c r="I1289" t="s">
        <v>2311</v>
      </c>
      <c r="J1289" t="s">
        <v>2312</v>
      </c>
      <c r="K1289" t="s">
        <v>191</v>
      </c>
      <c r="L1289">
        <v>410210</v>
      </c>
      <c r="M1289">
        <v>0</v>
      </c>
      <c r="N1289" t="s">
        <v>155</v>
      </c>
      <c r="X1289" s="2">
        <v>39200</v>
      </c>
      <c r="Y1289" t="s">
        <v>6225</v>
      </c>
      <c r="Z1289" t="s">
        <v>178</v>
      </c>
      <c r="AA1289">
        <v>515000</v>
      </c>
      <c r="AD1289">
        <v>200000</v>
      </c>
      <c r="AH1289" t="s">
        <v>6228</v>
      </c>
      <c r="AI1289" t="s">
        <v>157</v>
      </c>
      <c r="AJ1289" t="s">
        <v>158</v>
      </c>
      <c r="AN1289">
        <v>4</v>
      </c>
      <c r="AP1289" t="s">
        <v>149</v>
      </c>
      <c r="AT1289" t="s">
        <v>149</v>
      </c>
      <c r="AU1289" t="s">
        <v>149</v>
      </c>
      <c r="AV1289" t="s">
        <v>149</v>
      </c>
      <c r="AW1289" t="s">
        <v>149</v>
      </c>
      <c r="AX1289" t="s">
        <v>149</v>
      </c>
      <c r="AY1289">
        <v>0</v>
      </c>
      <c r="AZ1289" t="s">
        <v>149</v>
      </c>
      <c r="BA1289" t="s">
        <v>292</v>
      </c>
      <c r="BB1289">
        <v>0</v>
      </c>
      <c r="BD1289" t="s">
        <v>160</v>
      </c>
      <c r="BE1289" t="s">
        <v>149</v>
      </c>
      <c r="BH1289">
        <v>0</v>
      </c>
      <c r="BJ1289" t="s">
        <v>149</v>
      </c>
      <c r="BK1289" t="s">
        <v>149</v>
      </c>
      <c r="BL1289" t="s">
        <v>149</v>
      </c>
      <c r="BM1289" t="s">
        <v>191</v>
      </c>
      <c r="BP1289" t="s">
        <v>149</v>
      </c>
      <c r="BQ1289" t="s">
        <v>12736</v>
      </c>
      <c r="BV1289" t="s">
        <v>160</v>
      </c>
      <c r="BW1289" t="s">
        <v>8178</v>
      </c>
      <c r="BX1289">
        <v>1</v>
      </c>
      <c r="BY1289" t="s">
        <v>8173</v>
      </c>
      <c r="BZ1289" t="s">
        <v>9133</v>
      </c>
      <c r="CA1289" s="2">
        <v>40560</v>
      </c>
      <c r="CC1289" t="s">
        <v>9985</v>
      </c>
    </row>
    <row r="1290" spans="1:81">
      <c r="A1290">
        <f t="shared" si="20"/>
        <v>1288</v>
      </c>
      <c r="B1290" s="1" t="s">
        <v>149</v>
      </c>
      <c r="C1290" s="21" t="s">
        <v>6229</v>
      </c>
      <c r="D1290" s="1" t="s">
        <v>6229</v>
      </c>
      <c r="E1290" s="1" t="s">
        <v>149</v>
      </c>
      <c r="F1290" s="1" t="s">
        <v>6230</v>
      </c>
      <c r="G1290" s="1" t="s">
        <v>190</v>
      </c>
      <c r="J1290" t="s">
        <v>190</v>
      </c>
      <c r="K1290" t="s">
        <v>191</v>
      </c>
      <c r="M1290">
        <v>0</v>
      </c>
      <c r="N1290" t="s">
        <v>155</v>
      </c>
      <c r="X1290" s="2">
        <v>39200</v>
      </c>
      <c r="Y1290" t="s">
        <v>6231</v>
      </c>
      <c r="Z1290" t="s">
        <v>178</v>
      </c>
      <c r="AA1290">
        <v>518000</v>
      </c>
      <c r="AD1290">
        <v>200000</v>
      </c>
      <c r="AH1290" t="s">
        <v>7128</v>
      </c>
      <c r="AI1290" t="s">
        <v>157</v>
      </c>
      <c r="AJ1290" t="s">
        <v>158</v>
      </c>
      <c r="AN1290">
        <v>4</v>
      </c>
      <c r="AP1290" t="s">
        <v>149</v>
      </c>
      <c r="AT1290" t="s">
        <v>149</v>
      </c>
      <c r="AU1290" t="s">
        <v>149</v>
      </c>
      <c r="AV1290" t="s">
        <v>149</v>
      </c>
      <c r="AW1290" t="s">
        <v>149</v>
      </c>
      <c r="AX1290" t="s">
        <v>149</v>
      </c>
      <c r="AY1290">
        <v>0</v>
      </c>
      <c r="AZ1290" t="s">
        <v>149</v>
      </c>
      <c r="BA1290" t="s">
        <v>217</v>
      </c>
      <c r="BB1290">
        <v>0</v>
      </c>
      <c r="BD1290" t="s">
        <v>160</v>
      </c>
      <c r="BE1290" t="s">
        <v>149</v>
      </c>
      <c r="BH1290">
        <v>0</v>
      </c>
      <c r="BJ1290" t="s">
        <v>149</v>
      </c>
      <c r="BK1290" t="s">
        <v>149</v>
      </c>
      <c r="BL1290" t="s">
        <v>149</v>
      </c>
      <c r="BM1290" t="s">
        <v>191</v>
      </c>
      <c r="BP1290" t="s">
        <v>149</v>
      </c>
      <c r="BV1290" t="s">
        <v>160</v>
      </c>
      <c r="BW1290" t="s">
        <v>8175</v>
      </c>
      <c r="BX1290">
        <v>1</v>
      </c>
      <c r="BY1290" t="s">
        <v>8173</v>
      </c>
      <c r="BZ1290" t="s">
        <v>9134</v>
      </c>
      <c r="CA1290" s="2">
        <v>40676</v>
      </c>
      <c r="CC1290" t="s">
        <v>9986</v>
      </c>
    </row>
    <row r="1291" spans="1:81">
      <c r="A1291">
        <f t="shared" si="20"/>
        <v>1289</v>
      </c>
      <c r="B1291" s="1" t="s">
        <v>149</v>
      </c>
      <c r="C1291" s="21" t="s">
        <v>6232</v>
      </c>
      <c r="D1291" s="1" t="s">
        <v>6232</v>
      </c>
      <c r="E1291" s="1" t="s">
        <v>149</v>
      </c>
      <c r="F1291" s="1" t="s">
        <v>6233</v>
      </c>
      <c r="G1291" s="1" t="s">
        <v>6234</v>
      </c>
      <c r="M1291">
        <v>0</v>
      </c>
      <c r="N1291" t="s">
        <v>184</v>
      </c>
      <c r="X1291" s="2">
        <v>39200</v>
      </c>
      <c r="Y1291" t="s">
        <v>6235</v>
      </c>
      <c r="Z1291" t="s">
        <v>1451</v>
      </c>
      <c r="AA1291">
        <v>515000</v>
      </c>
      <c r="AD1291">
        <v>200000</v>
      </c>
      <c r="AI1291" t="s">
        <v>185</v>
      </c>
      <c r="AJ1291" t="s">
        <v>186</v>
      </c>
      <c r="AN1291">
        <v>1</v>
      </c>
      <c r="AP1291" t="s">
        <v>149</v>
      </c>
      <c r="AT1291" t="s">
        <v>149</v>
      </c>
      <c r="AU1291" t="s">
        <v>149</v>
      </c>
      <c r="AV1291" t="s">
        <v>149</v>
      </c>
      <c r="AW1291" t="s">
        <v>149</v>
      </c>
      <c r="AX1291" t="s">
        <v>149</v>
      </c>
      <c r="AY1291">
        <v>0</v>
      </c>
      <c r="AZ1291" t="s">
        <v>149</v>
      </c>
      <c r="BA1291" t="s">
        <v>217</v>
      </c>
      <c r="BB1291">
        <v>0</v>
      </c>
      <c r="BD1291" t="s">
        <v>160</v>
      </c>
      <c r="BE1291" t="s">
        <v>149</v>
      </c>
      <c r="BH1291">
        <v>0</v>
      </c>
      <c r="BJ1291" t="s">
        <v>149</v>
      </c>
      <c r="BK1291" t="s">
        <v>149</v>
      </c>
      <c r="BL1291" t="s">
        <v>149</v>
      </c>
      <c r="BM1291" s="33" t="s">
        <v>11456</v>
      </c>
      <c r="BP1291" t="s">
        <v>149</v>
      </c>
      <c r="BV1291" t="s">
        <v>160</v>
      </c>
      <c r="CA1291" s="2"/>
    </row>
    <row r="1292" spans="1:81">
      <c r="A1292">
        <f t="shared" si="20"/>
        <v>1290</v>
      </c>
      <c r="B1292" s="1" t="s">
        <v>149</v>
      </c>
      <c r="C1292" s="21" t="s">
        <v>6236</v>
      </c>
      <c r="D1292" s="1" t="s">
        <v>6236</v>
      </c>
      <c r="E1292" s="1" t="s">
        <v>149</v>
      </c>
      <c r="F1292" s="1" t="s">
        <v>6237</v>
      </c>
      <c r="G1292" s="1" t="s">
        <v>6238</v>
      </c>
      <c r="H1292" s="1" t="s">
        <v>6239</v>
      </c>
      <c r="J1292" t="s">
        <v>6240</v>
      </c>
      <c r="M1292">
        <v>0</v>
      </c>
      <c r="N1292" t="s">
        <v>184</v>
      </c>
      <c r="X1292" s="2">
        <v>39200</v>
      </c>
      <c r="Y1292" t="s">
        <v>6241</v>
      </c>
      <c r="Z1292" t="s">
        <v>1451</v>
      </c>
      <c r="AA1292">
        <v>515000</v>
      </c>
      <c r="AD1292">
        <v>200000</v>
      </c>
      <c r="AI1292" t="s">
        <v>185</v>
      </c>
      <c r="AJ1292" t="s">
        <v>186</v>
      </c>
      <c r="AN1292">
        <v>1</v>
      </c>
      <c r="AP1292" t="s">
        <v>149</v>
      </c>
      <c r="AT1292" t="s">
        <v>149</v>
      </c>
      <c r="AU1292" t="s">
        <v>149</v>
      </c>
      <c r="AV1292" t="s">
        <v>149</v>
      </c>
      <c r="AW1292" t="s">
        <v>149</v>
      </c>
      <c r="AX1292" t="s">
        <v>149</v>
      </c>
      <c r="AY1292">
        <v>0</v>
      </c>
      <c r="AZ1292" t="s">
        <v>149</v>
      </c>
      <c r="BA1292" t="s">
        <v>217</v>
      </c>
      <c r="BB1292">
        <v>0</v>
      </c>
      <c r="BD1292" t="s">
        <v>160</v>
      </c>
      <c r="BE1292" t="s">
        <v>149</v>
      </c>
      <c r="BH1292">
        <v>0</v>
      </c>
      <c r="BJ1292" t="s">
        <v>149</v>
      </c>
      <c r="BK1292" t="s">
        <v>149</v>
      </c>
      <c r="BL1292" t="s">
        <v>149</v>
      </c>
      <c r="BM1292" s="33" t="s">
        <v>11456</v>
      </c>
      <c r="BP1292" t="s">
        <v>149</v>
      </c>
      <c r="BV1292" t="s">
        <v>160</v>
      </c>
      <c r="CA1292" s="2"/>
    </row>
    <row r="1293" spans="1:81">
      <c r="A1293">
        <f t="shared" si="20"/>
        <v>1291</v>
      </c>
      <c r="B1293" s="1" t="s">
        <v>149</v>
      </c>
      <c r="C1293" s="21" t="s">
        <v>6242</v>
      </c>
      <c r="D1293" s="1" t="s">
        <v>6242</v>
      </c>
      <c r="E1293" s="1" t="s">
        <v>149</v>
      </c>
      <c r="F1293" s="1" t="s">
        <v>6243</v>
      </c>
      <c r="G1293" s="1" t="s">
        <v>6244</v>
      </c>
      <c r="H1293" s="1" t="s">
        <v>6245</v>
      </c>
      <c r="I1293" t="s">
        <v>6246</v>
      </c>
      <c r="J1293" t="s">
        <v>190</v>
      </c>
      <c r="K1293" t="s">
        <v>191</v>
      </c>
      <c r="L1293">
        <v>411033</v>
      </c>
      <c r="M1293">
        <v>0</v>
      </c>
      <c r="N1293" t="s">
        <v>155</v>
      </c>
      <c r="X1293" s="2">
        <v>39200</v>
      </c>
      <c r="Y1293" t="s">
        <v>6243</v>
      </c>
      <c r="Z1293" t="s">
        <v>178</v>
      </c>
      <c r="AA1293">
        <v>515000</v>
      </c>
      <c r="AD1293">
        <v>200000</v>
      </c>
      <c r="AH1293" t="s">
        <v>10101</v>
      </c>
      <c r="AI1293" t="s">
        <v>157</v>
      </c>
      <c r="AJ1293" t="s">
        <v>158</v>
      </c>
      <c r="AN1293">
        <v>4</v>
      </c>
      <c r="AP1293" t="s">
        <v>149</v>
      </c>
      <c r="AT1293" t="s">
        <v>149</v>
      </c>
      <c r="AU1293" t="s">
        <v>149</v>
      </c>
      <c r="AV1293" t="s">
        <v>149</v>
      </c>
      <c r="AW1293" t="s">
        <v>149</v>
      </c>
      <c r="AX1293" t="s">
        <v>149</v>
      </c>
      <c r="AY1293">
        <v>0</v>
      </c>
      <c r="AZ1293" t="s">
        <v>149</v>
      </c>
      <c r="BA1293" t="s">
        <v>217</v>
      </c>
      <c r="BB1293">
        <v>0</v>
      </c>
      <c r="BD1293" t="s">
        <v>160</v>
      </c>
      <c r="BE1293" t="s">
        <v>149</v>
      </c>
      <c r="BH1293">
        <v>0</v>
      </c>
      <c r="BJ1293" t="s">
        <v>149</v>
      </c>
      <c r="BK1293" t="s">
        <v>149</v>
      </c>
      <c r="BL1293" t="s">
        <v>149</v>
      </c>
      <c r="BM1293" t="s">
        <v>191</v>
      </c>
      <c r="BP1293" t="s">
        <v>149</v>
      </c>
      <c r="BQ1293" t="s">
        <v>12737</v>
      </c>
      <c r="BV1293" t="s">
        <v>160</v>
      </c>
      <c r="BW1293" t="s">
        <v>8174</v>
      </c>
      <c r="BX1293">
        <v>1</v>
      </c>
      <c r="BY1293" t="s">
        <v>8173</v>
      </c>
      <c r="BZ1293" t="s">
        <v>9135</v>
      </c>
      <c r="CA1293" s="2">
        <v>40948</v>
      </c>
      <c r="CC1293" t="s">
        <v>9376</v>
      </c>
    </row>
    <row r="1294" spans="1:81">
      <c r="A1294">
        <f t="shared" si="20"/>
        <v>1292</v>
      </c>
      <c r="B1294" s="1" t="s">
        <v>149</v>
      </c>
      <c r="C1294" s="21" t="s">
        <v>6247</v>
      </c>
      <c r="D1294" s="1" t="s">
        <v>6247</v>
      </c>
      <c r="E1294" s="1" t="s">
        <v>149</v>
      </c>
      <c r="F1294" s="1" t="s">
        <v>6167</v>
      </c>
      <c r="G1294" s="1" t="s">
        <v>6168</v>
      </c>
      <c r="M1294">
        <v>0</v>
      </c>
      <c r="N1294" t="s">
        <v>184</v>
      </c>
      <c r="X1294" s="2">
        <v>39200</v>
      </c>
      <c r="Y1294" t="s">
        <v>6248</v>
      </c>
      <c r="Z1294" t="s">
        <v>178</v>
      </c>
      <c r="AA1294">
        <v>515000</v>
      </c>
      <c r="AD1294">
        <v>200000</v>
      </c>
      <c r="AI1294" t="s">
        <v>185</v>
      </c>
      <c r="AJ1294" t="s">
        <v>186</v>
      </c>
      <c r="AN1294">
        <v>1</v>
      </c>
      <c r="AP1294" t="s">
        <v>149</v>
      </c>
      <c r="AT1294" t="s">
        <v>149</v>
      </c>
      <c r="AU1294" t="s">
        <v>149</v>
      </c>
      <c r="AV1294" t="s">
        <v>149</v>
      </c>
      <c r="AW1294" t="s">
        <v>149</v>
      </c>
      <c r="AX1294" t="s">
        <v>149</v>
      </c>
      <c r="AY1294">
        <v>0</v>
      </c>
      <c r="AZ1294" t="s">
        <v>149</v>
      </c>
      <c r="BA1294" t="s">
        <v>217</v>
      </c>
      <c r="BB1294">
        <v>0</v>
      </c>
      <c r="BD1294" t="s">
        <v>160</v>
      </c>
      <c r="BE1294" t="s">
        <v>149</v>
      </c>
      <c r="BH1294">
        <v>0</v>
      </c>
      <c r="BJ1294" t="s">
        <v>149</v>
      </c>
      <c r="BK1294" t="s">
        <v>149</v>
      </c>
      <c r="BL1294" t="s">
        <v>149</v>
      </c>
      <c r="BM1294" s="33" t="s">
        <v>11456</v>
      </c>
      <c r="BP1294" t="s">
        <v>149</v>
      </c>
      <c r="BV1294" t="s">
        <v>160</v>
      </c>
      <c r="CA1294" s="2"/>
    </row>
    <row r="1295" spans="1:81">
      <c r="A1295">
        <f t="shared" si="20"/>
        <v>1293</v>
      </c>
      <c r="B1295" s="1" t="s">
        <v>149</v>
      </c>
      <c r="C1295" s="21" t="s">
        <v>6249</v>
      </c>
      <c r="D1295" s="1" t="s">
        <v>6249</v>
      </c>
      <c r="E1295" s="1" t="s">
        <v>149</v>
      </c>
      <c r="F1295" s="1" t="s">
        <v>6250</v>
      </c>
      <c r="G1295" s="1" t="s">
        <v>6251</v>
      </c>
      <c r="J1295" t="s">
        <v>6252</v>
      </c>
      <c r="M1295">
        <v>0</v>
      </c>
      <c r="N1295" t="s">
        <v>184</v>
      </c>
      <c r="X1295" s="2">
        <v>39200</v>
      </c>
      <c r="Y1295" t="s">
        <v>6253</v>
      </c>
      <c r="Z1295" t="s">
        <v>178</v>
      </c>
      <c r="AA1295">
        <v>515000</v>
      </c>
      <c r="AD1295">
        <v>200000</v>
      </c>
      <c r="AI1295" t="s">
        <v>185</v>
      </c>
      <c r="AJ1295" t="s">
        <v>186</v>
      </c>
      <c r="AN1295">
        <v>1</v>
      </c>
      <c r="AP1295" t="s">
        <v>149</v>
      </c>
      <c r="AT1295" t="s">
        <v>149</v>
      </c>
      <c r="AU1295" t="s">
        <v>149</v>
      </c>
      <c r="AV1295" t="s">
        <v>149</v>
      </c>
      <c r="AW1295" t="s">
        <v>149</v>
      </c>
      <c r="AX1295" t="s">
        <v>149</v>
      </c>
      <c r="AY1295">
        <v>0</v>
      </c>
      <c r="AZ1295" t="s">
        <v>149</v>
      </c>
      <c r="BA1295" t="s">
        <v>217</v>
      </c>
      <c r="BB1295">
        <v>0</v>
      </c>
      <c r="BD1295" t="s">
        <v>160</v>
      </c>
      <c r="BE1295" t="s">
        <v>149</v>
      </c>
      <c r="BH1295">
        <v>0</v>
      </c>
      <c r="BJ1295" t="s">
        <v>149</v>
      </c>
      <c r="BK1295" t="s">
        <v>149</v>
      </c>
      <c r="BL1295" t="s">
        <v>149</v>
      </c>
      <c r="BM1295" s="33" t="s">
        <v>11456</v>
      </c>
      <c r="BP1295" t="s">
        <v>149</v>
      </c>
      <c r="BV1295" t="s">
        <v>160</v>
      </c>
      <c r="CA1295" s="2"/>
    </row>
    <row r="1296" spans="1:81">
      <c r="A1296">
        <f t="shared" si="20"/>
        <v>1294</v>
      </c>
      <c r="B1296" s="1" t="s">
        <v>149</v>
      </c>
      <c r="C1296" s="21" t="s">
        <v>6254</v>
      </c>
      <c r="D1296" s="1" t="s">
        <v>6254</v>
      </c>
      <c r="E1296" s="1" t="s">
        <v>149</v>
      </c>
      <c r="F1296" s="1" t="s">
        <v>6255</v>
      </c>
      <c r="G1296" s="1" t="s">
        <v>6256</v>
      </c>
      <c r="H1296" s="1" t="s">
        <v>6257</v>
      </c>
      <c r="I1296" t="s">
        <v>6258</v>
      </c>
      <c r="J1296" t="s">
        <v>8165</v>
      </c>
      <c r="K1296" t="s">
        <v>191</v>
      </c>
      <c r="L1296">
        <v>400038</v>
      </c>
      <c r="M1296">
        <v>0</v>
      </c>
      <c r="N1296" t="s">
        <v>155</v>
      </c>
      <c r="X1296" s="2">
        <v>39200</v>
      </c>
      <c r="Y1296" t="s">
        <v>6259</v>
      </c>
      <c r="Z1296" t="s">
        <v>178</v>
      </c>
      <c r="AA1296">
        <v>515000</v>
      </c>
      <c r="AD1296">
        <v>200000</v>
      </c>
      <c r="AH1296" t="s">
        <v>6260</v>
      </c>
      <c r="AI1296" t="s">
        <v>157</v>
      </c>
      <c r="AJ1296" t="s">
        <v>158</v>
      </c>
      <c r="AN1296">
        <v>4</v>
      </c>
      <c r="AP1296" t="s">
        <v>149</v>
      </c>
      <c r="AT1296" t="s">
        <v>149</v>
      </c>
      <c r="AU1296" t="s">
        <v>149</v>
      </c>
      <c r="AV1296" t="s">
        <v>149</v>
      </c>
      <c r="AW1296" t="s">
        <v>149</v>
      </c>
      <c r="AX1296" t="s">
        <v>149</v>
      </c>
      <c r="AY1296">
        <v>0</v>
      </c>
      <c r="AZ1296" t="s">
        <v>149</v>
      </c>
      <c r="BA1296" t="s">
        <v>217</v>
      </c>
      <c r="BB1296">
        <v>0</v>
      </c>
      <c r="BD1296" t="s">
        <v>160</v>
      </c>
      <c r="BE1296" t="s">
        <v>149</v>
      </c>
      <c r="BH1296">
        <v>0</v>
      </c>
      <c r="BJ1296" t="s">
        <v>149</v>
      </c>
      <c r="BK1296" t="s">
        <v>149</v>
      </c>
      <c r="BL1296" t="s">
        <v>149</v>
      </c>
      <c r="BM1296" t="s">
        <v>191</v>
      </c>
      <c r="BP1296" t="s">
        <v>149</v>
      </c>
      <c r="BQ1296" t="s">
        <v>12738</v>
      </c>
      <c r="BV1296" t="s">
        <v>160</v>
      </c>
      <c r="BW1296" t="s">
        <v>8186</v>
      </c>
      <c r="BX1296">
        <v>1</v>
      </c>
      <c r="BY1296" t="s">
        <v>8173</v>
      </c>
      <c r="BZ1296" t="s">
        <v>9136</v>
      </c>
      <c r="CA1296" s="2">
        <v>40737</v>
      </c>
      <c r="CC1296" t="s">
        <v>9987</v>
      </c>
    </row>
    <row r="1297" spans="1:81">
      <c r="A1297">
        <f t="shared" si="20"/>
        <v>1295</v>
      </c>
      <c r="B1297" s="1" t="s">
        <v>149</v>
      </c>
      <c r="C1297" s="21" t="s">
        <v>6261</v>
      </c>
      <c r="D1297" s="1" t="s">
        <v>6261</v>
      </c>
      <c r="E1297" s="1" t="s">
        <v>149</v>
      </c>
      <c r="F1297" s="1" t="s">
        <v>6262</v>
      </c>
      <c r="G1297" s="1" t="s">
        <v>6263</v>
      </c>
      <c r="H1297" s="1" t="s">
        <v>6264</v>
      </c>
      <c r="I1297" t="s">
        <v>6265</v>
      </c>
      <c r="J1297" t="s">
        <v>253</v>
      </c>
      <c r="K1297" t="s">
        <v>191</v>
      </c>
      <c r="L1297">
        <v>110058</v>
      </c>
      <c r="M1297">
        <v>0</v>
      </c>
      <c r="N1297" t="s">
        <v>155</v>
      </c>
      <c r="X1297" s="2">
        <v>39200</v>
      </c>
      <c r="Y1297" t="s">
        <v>6266</v>
      </c>
      <c r="Z1297" t="s">
        <v>178</v>
      </c>
      <c r="AA1297">
        <v>515000</v>
      </c>
      <c r="AD1297">
        <v>200000</v>
      </c>
      <c r="AH1297" t="s">
        <v>6267</v>
      </c>
      <c r="AI1297" t="s">
        <v>157</v>
      </c>
      <c r="AJ1297" t="s">
        <v>158</v>
      </c>
      <c r="AN1297">
        <v>4</v>
      </c>
      <c r="AP1297" t="s">
        <v>149</v>
      </c>
      <c r="AT1297" t="s">
        <v>149</v>
      </c>
      <c r="AU1297" t="s">
        <v>149</v>
      </c>
      <c r="AV1297" t="s">
        <v>149</v>
      </c>
      <c r="AW1297" t="s">
        <v>149</v>
      </c>
      <c r="AX1297" t="s">
        <v>149</v>
      </c>
      <c r="AY1297">
        <v>0</v>
      </c>
      <c r="AZ1297" t="s">
        <v>149</v>
      </c>
      <c r="BA1297" t="s">
        <v>192</v>
      </c>
      <c r="BB1297">
        <v>0</v>
      </c>
      <c r="BD1297" t="s">
        <v>160</v>
      </c>
      <c r="BE1297" t="s">
        <v>149</v>
      </c>
      <c r="BH1297">
        <v>0</v>
      </c>
      <c r="BJ1297" t="s">
        <v>149</v>
      </c>
      <c r="BK1297" t="s">
        <v>149</v>
      </c>
      <c r="BL1297" t="s">
        <v>149</v>
      </c>
      <c r="BM1297" t="s">
        <v>191</v>
      </c>
      <c r="BP1297" t="s">
        <v>149</v>
      </c>
      <c r="BQ1297" t="s">
        <v>12739</v>
      </c>
      <c r="BV1297" t="s">
        <v>160</v>
      </c>
      <c r="BW1297" t="s">
        <v>8197</v>
      </c>
      <c r="BX1297">
        <v>1</v>
      </c>
      <c r="BY1297" t="s">
        <v>8173</v>
      </c>
      <c r="BZ1297" t="s">
        <v>9137</v>
      </c>
      <c r="CA1297" s="2">
        <v>40611</v>
      </c>
      <c r="CC1297" t="s">
        <v>9843</v>
      </c>
    </row>
    <row r="1298" spans="1:81">
      <c r="A1298">
        <f t="shared" si="20"/>
        <v>1296</v>
      </c>
      <c r="B1298" s="1" t="s">
        <v>149</v>
      </c>
      <c r="C1298" s="21" t="s">
        <v>6268</v>
      </c>
      <c r="D1298" s="1" t="s">
        <v>6268</v>
      </c>
      <c r="E1298" s="1" t="s">
        <v>149</v>
      </c>
      <c r="F1298" s="1" t="s">
        <v>6269</v>
      </c>
      <c r="G1298" s="1" t="s">
        <v>6270</v>
      </c>
      <c r="M1298">
        <v>0</v>
      </c>
      <c r="N1298" t="s">
        <v>586</v>
      </c>
      <c r="X1298" s="2">
        <v>39200</v>
      </c>
      <c r="Y1298" t="s">
        <v>6269</v>
      </c>
      <c r="Z1298" t="s">
        <v>178</v>
      </c>
      <c r="AA1298">
        <v>515000</v>
      </c>
      <c r="AD1298">
        <v>200000</v>
      </c>
      <c r="AI1298" t="s">
        <v>568</v>
      </c>
      <c r="AJ1298" t="s">
        <v>569</v>
      </c>
      <c r="AN1298">
        <v>1</v>
      </c>
      <c r="AP1298" t="s">
        <v>149</v>
      </c>
      <c r="AT1298" t="s">
        <v>149</v>
      </c>
      <c r="AU1298" t="s">
        <v>149</v>
      </c>
      <c r="AV1298" t="s">
        <v>149</v>
      </c>
      <c r="AW1298" t="s">
        <v>149</v>
      </c>
      <c r="AX1298" t="s">
        <v>149</v>
      </c>
      <c r="AY1298">
        <v>0</v>
      </c>
      <c r="AZ1298" t="s">
        <v>149</v>
      </c>
      <c r="BA1298" t="s">
        <v>217</v>
      </c>
      <c r="BB1298">
        <v>0</v>
      </c>
      <c r="BD1298" t="s">
        <v>160</v>
      </c>
      <c r="BE1298" t="s">
        <v>149</v>
      </c>
      <c r="BH1298">
        <v>0</v>
      </c>
      <c r="BJ1298" t="s">
        <v>149</v>
      </c>
      <c r="BK1298" t="s">
        <v>149</v>
      </c>
      <c r="BL1298" t="s">
        <v>149</v>
      </c>
      <c r="BM1298" s="33" t="s">
        <v>11456</v>
      </c>
      <c r="BP1298" t="s">
        <v>149</v>
      </c>
      <c r="BV1298" t="s">
        <v>160</v>
      </c>
      <c r="CA1298" s="2"/>
    </row>
    <row r="1299" spans="1:81">
      <c r="A1299">
        <f t="shared" si="20"/>
        <v>1297</v>
      </c>
      <c r="B1299" s="1" t="s">
        <v>149</v>
      </c>
      <c r="C1299" s="21" t="s">
        <v>6271</v>
      </c>
      <c r="D1299" s="1" t="s">
        <v>6271</v>
      </c>
      <c r="E1299" s="1" t="s">
        <v>149</v>
      </c>
      <c r="F1299" s="1" t="s">
        <v>6272</v>
      </c>
      <c r="G1299" s="1" t="s">
        <v>6273</v>
      </c>
      <c r="J1299" t="s">
        <v>312</v>
      </c>
      <c r="K1299" t="s">
        <v>313</v>
      </c>
      <c r="M1299">
        <v>0</v>
      </c>
      <c r="N1299" t="s">
        <v>155</v>
      </c>
      <c r="X1299" s="2">
        <v>39200</v>
      </c>
      <c r="Y1299" t="s">
        <v>6274</v>
      </c>
      <c r="Z1299" t="s">
        <v>178</v>
      </c>
      <c r="AA1299">
        <v>515000</v>
      </c>
      <c r="AD1299">
        <v>200000</v>
      </c>
      <c r="AI1299" t="s">
        <v>157</v>
      </c>
      <c r="AJ1299" t="s">
        <v>158</v>
      </c>
      <c r="AN1299">
        <v>4</v>
      </c>
      <c r="AP1299" t="s">
        <v>149</v>
      </c>
      <c r="AT1299" t="s">
        <v>149</v>
      </c>
      <c r="AU1299" t="s">
        <v>149</v>
      </c>
      <c r="AV1299" t="s">
        <v>149</v>
      </c>
      <c r="AW1299" t="s">
        <v>149</v>
      </c>
      <c r="AX1299" t="s">
        <v>149</v>
      </c>
      <c r="AY1299">
        <v>0</v>
      </c>
      <c r="AZ1299" t="s">
        <v>149</v>
      </c>
      <c r="BA1299" t="s">
        <v>217</v>
      </c>
      <c r="BB1299">
        <v>0</v>
      </c>
      <c r="BD1299" t="s">
        <v>160</v>
      </c>
      <c r="BE1299" t="s">
        <v>149</v>
      </c>
      <c r="BH1299">
        <v>0</v>
      </c>
      <c r="BJ1299" t="s">
        <v>149</v>
      </c>
      <c r="BK1299" t="s">
        <v>149</v>
      </c>
      <c r="BL1299" t="s">
        <v>149</v>
      </c>
      <c r="BM1299" t="s">
        <v>3891</v>
      </c>
      <c r="BP1299" t="s">
        <v>149</v>
      </c>
      <c r="BV1299" t="s">
        <v>160</v>
      </c>
      <c r="BW1299" t="s">
        <v>8188</v>
      </c>
      <c r="BX1299">
        <v>1</v>
      </c>
      <c r="BY1299" t="s">
        <v>8229</v>
      </c>
      <c r="BZ1299" t="s">
        <v>9138</v>
      </c>
      <c r="CA1299" s="2">
        <v>40420</v>
      </c>
      <c r="CC1299" t="s">
        <v>9614</v>
      </c>
    </row>
    <row r="1300" spans="1:81" s="50" customFormat="1">
      <c r="A1300" s="50">
        <f t="shared" si="20"/>
        <v>1298</v>
      </c>
      <c r="B1300" s="51" t="s">
        <v>149</v>
      </c>
      <c r="C1300" s="52" t="s">
        <v>6275</v>
      </c>
      <c r="D1300" s="51" t="s">
        <v>6275</v>
      </c>
      <c r="E1300" s="51" t="s">
        <v>149</v>
      </c>
      <c r="F1300" s="51" t="s">
        <v>6276</v>
      </c>
      <c r="G1300" s="51" t="s">
        <v>6277</v>
      </c>
      <c r="M1300" s="50">
        <v>0</v>
      </c>
      <c r="N1300" s="50" t="s">
        <v>639</v>
      </c>
      <c r="X1300" s="53">
        <v>39200</v>
      </c>
      <c r="Y1300" s="50" t="s">
        <v>6278</v>
      </c>
      <c r="Z1300" s="50" t="s">
        <v>178</v>
      </c>
      <c r="AA1300" s="50">
        <v>515000</v>
      </c>
      <c r="AD1300" s="50">
        <v>200000</v>
      </c>
      <c r="AI1300" s="50" t="s">
        <v>185</v>
      </c>
      <c r="AJ1300" s="50" t="s">
        <v>186</v>
      </c>
      <c r="AN1300" s="50">
        <v>1</v>
      </c>
      <c r="AP1300" s="50" t="s">
        <v>149</v>
      </c>
      <c r="AT1300" s="50" t="s">
        <v>149</v>
      </c>
      <c r="AU1300" s="50" t="s">
        <v>149</v>
      </c>
      <c r="AV1300" s="50" t="s">
        <v>149</v>
      </c>
      <c r="AW1300" s="50" t="s">
        <v>149</v>
      </c>
      <c r="AX1300" s="50" t="s">
        <v>149</v>
      </c>
      <c r="AY1300" s="50">
        <v>0</v>
      </c>
      <c r="AZ1300" s="50" t="s">
        <v>149</v>
      </c>
      <c r="BA1300" s="50" t="s">
        <v>217</v>
      </c>
      <c r="BB1300" s="50">
        <v>0</v>
      </c>
      <c r="BD1300" s="50" t="s">
        <v>160</v>
      </c>
      <c r="BE1300" s="50" t="s">
        <v>149</v>
      </c>
      <c r="BH1300" s="50">
        <v>0</v>
      </c>
      <c r="BJ1300" s="50" t="s">
        <v>149</v>
      </c>
      <c r="BK1300" s="50" t="s">
        <v>149</v>
      </c>
      <c r="BL1300" s="50" t="s">
        <v>149</v>
      </c>
      <c r="BM1300" s="54" t="s">
        <v>11456</v>
      </c>
      <c r="BP1300" s="50" t="s">
        <v>149</v>
      </c>
      <c r="BV1300" s="50" t="s">
        <v>160</v>
      </c>
      <c r="CA1300" s="53"/>
    </row>
    <row r="1301" spans="1:81">
      <c r="A1301">
        <f t="shared" si="20"/>
        <v>1299</v>
      </c>
      <c r="B1301" s="1" t="s">
        <v>149</v>
      </c>
      <c r="C1301" s="21" t="s">
        <v>6279</v>
      </c>
      <c r="D1301" s="1" t="s">
        <v>6279</v>
      </c>
      <c r="E1301" s="1" t="s">
        <v>149</v>
      </c>
      <c r="F1301" s="1" t="s">
        <v>6280</v>
      </c>
      <c r="G1301" s="1" t="s">
        <v>6281</v>
      </c>
      <c r="M1301">
        <v>0</v>
      </c>
      <c r="N1301" t="s">
        <v>184</v>
      </c>
      <c r="X1301" s="2">
        <v>39200</v>
      </c>
      <c r="Y1301" t="s">
        <v>6282</v>
      </c>
      <c r="Z1301" t="s">
        <v>178</v>
      </c>
      <c r="AA1301">
        <v>515000</v>
      </c>
      <c r="AD1301">
        <v>200000</v>
      </c>
      <c r="AI1301" t="s">
        <v>185</v>
      </c>
      <c r="AJ1301" t="s">
        <v>186</v>
      </c>
      <c r="AN1301">
        <v>1</v>
      </c>
      <c r="AP1301" t="s">
        <v>149</v>
      </c>
      <c r="AT1301" t="s">
        <v>149</v>
      </c>
      <c r="AU1301" t="s">
        <v>149</v>
      </c>
      <c r="AV1301" t="s">
        <v>149</v>
      </c>
      <c r="AW1301" t="s">
        <v>149</v>
      </c>
      <c r="AX1301" t="s">
        <v>149</v>
      </c>
      <c r="AY1301">
        <v>0</v>
      </c>
      <c r="AZ1301" t="s">
        <v>149</v>
      </c>
      <c r="BA1301" t="s">
        <v>217</v>
      </c>
      <c r="BB1301">
        <v>0</v>
      </c>
      <c r="BD1301" t="s">
        <v>160</v>
      </c>
      <c r="BE1301" t="s">
        <v>149</v>
      </c>
      <c r="BH1301">
        <v>0</v>
      </c>
      <c r="BJ1301" t="s">
        <v>149</v>
      </c>
      <c r="BK1301" t="s">
        <v>149</v>
      </c>
      <c r="BL1301" t="s">
        <v>149</v>
      </c>
      <c r="BM1301" s="33" t="s">
        <v>11456</v>
      </c>
      <c r="BP1301" t="s">
        <v>149</v>
      </c>
      <c r="BV1301" t="s">
        <v>160</v>
      </c>
      <c r="CA1301" s="2"/>
    </row>
    <row r="1302" spans="1:81">
      <c r="A1302">
        <f t="shared" si="20"/>
        <v>1300</v>
      </c>
      <c r="B1302" s="1" t="s">
        <v>149</v>
      </c>
      <c r="C1302" s="21" t="s">
        <v>6283</v>
      </c>
      <c r="D1302" s="1" t="s">
        <v>6283</v>
      </c>
      <c r="E1302" s="1" t="s">
        <v>149</v>
      </c>
      <c r="F1302" s="1" t="s">
        <v>6284</v>
      </c>
      <c r="G1302" s="1" t="s">
        <v>6285</v>
      </c>
      <c r="J1302" t="s">
        <v>278</v>
      </c>
      <c r="K1302" t="s">
        <v>191</v>
      </c>
      <c r="M1302">
        <v>0</v>
      </c>
      <c r="N1302" t="s">
        <v>155</v>
      </c>
      <c r="X1302" s="2">
        <v>39200</v>
      </c>
      <c r="Y1302" t="s">
        <v>6284</v>
      </c>
      <c r="Z1302" t="s">
        <v>178</v>
      </c>
      <c r="AA1302">
        <v>515000</v>
      </c>
      <c r="AD1302">
        <v>200000</v>
      </c>
      <c r="AI1302" t="s">
        <v>157</v>
      </c>
      <c r="AJ1302" t="s">
        <v>158</v>
      </c>
      <c r="AN1302">
        <v>4</v>
      </c>
      <c r="AP1302" t="s">
        <v>149</v>
      </c>
      <c r="AT1302" t="s">
        <v>149</v>
      </c>
      <c r="AU1302" t="s">
        <v>149</v>
      </c>
      <c r="AV1302" t="s">
        <v>149</v>
      </c>
      <c r="AW1302" t="s">
        <v>149</v>
      </c>
      <c r="AX1302" t="s">
        <v>149</v>
      </c>
      <c r="AY1302">
        <v>0</v>
      </c>
      <c r="AZ1302" t="s">
        <v>149</v>
      </c>
      <c r="BA1302" t="s">
        <v>217</v>
      </c>
      <c r="BB1302">
        <v>0</v>
      </c>
      <c r="BD1302" t="s">
        <v>160</v>
      </c>
      <c r="BE1302" t="s">
        <v>149</v>
      </c>
      <c r="BH1302">
        <v>0</v>
      </c>
      <c r="BJ1302" t="s">
        <v>149</v>
      </c>
      <c r="BK1302" t="s">
        <v>149</v>
      </c>
      <c r="BL1302" t="s">
        <v>149</v>
      </c>
      <c r="BM1302" t="s">
        <v>191</v>
      </c>
      <c r="BP1302" t="s">
        <v>149</v>
      </c>
      <c r="BQ1302" t="s">
        <v>12740</v>
      </c>
      <c r="BV1302" t="s">
        <v>160</v>
      </c>
      <c r="BW1302" t="s">
        <v>8174</v>
      </c>
      <c r="BX1302">
        <v>1</v>
      </c>
      <c r="BY1302" t="s">
        <v>8173</v>
      </c>
      <c r="BZ1302" t="s">
        <v>9139</v>
      </c>
      <c r="CA1302" s="2">
        <v>40714</v>
      </c>
      <c r="CC1302" t="s">
        <v>9973</v>
      </c>
    </row>
    <row r="1303" spans="1:81">
      <c r="A1303">
        <f t="shared" si="20"/>
        <v>1301</v>
      </c>
      <c r="B1303" s="1" t="s">
        <v>149</v>
      </c>
      <c r="C1303" s="21" t="s">
        <v>6286</v>
      </c>
      <c r="D1303" s="1" t="s">
        <v>6286</v>
      </c>
      <c r="E1303" s="1" t="s">
        <v>149</v>
      </c>
      <c r="F1303" s="1" t="s">
        <v>6287</v>
      </c>
      <c r="G1303" s="1" t="s">
        <v>6288</v>
      </c>
      <c r="J1303" t="s">
        <v>278</v>
      </c>
      <c r="K1303" t="s">
        <v>191</v>
      </c>
      <c r="M1303">
        <v>0</v>
      </c>
      <c r="N1303" t="s">
        <v>155</v>
      </c>
      <c r="X1303" s="2">
        <v>39200</v>
      </c>
      <c r="Y1303" t="s">
        <v>6289</v>
      </c>
      <c r="Z1303" t="s">
        <v>178</v>
      </c>
      <c r="AA1303">
        <v>515000</v>
      </c>
      <c r="AD1303">
        <v>200000</v>
      </c>
      <c r="AH1303" t="s">
        <v>6290</v>
      </c>
      <c r="AI1303" t="s">
        <v>157</v>
      </c>
      <c r="AJ1303" t="s">
        <v>158</v>
      </c>
      <c r="AN1303">
        <v>4</v>
      </c>
      <c r="AP1303" t="s">
        <v>149</v>
      </c>
      <c r="AT1303" t="s">
        <v>149</v>
      </c>
      <c r="AU1303" t="s">
        <v>149</v>
      </c>
      <c r="AV1303" t="s">
        <v>149</v>
      </c>
      <c r="AW1303" t="s">
        <v>149</v>
      </c>
      <c r="AX1303" t="s">
        <v>149</v>
      </c>
      <c r="AY1303">
        <v>0</v>
      </c>
      <c r="AZ1303" t="s">
        <v>149</v>
      </c>
      <c r="BA1303" t="s">
        <v>217</v>
      </c>
      <c r="BB1303">
        <v>0</v>
      </c>
      <c r="BD1303" t="s">
        <v>160</v>
      </c>
      <c r="BE1303" t="s">
        <v>149</v>
      </c>
      <c r="BH1303">
        <v>0</v>
      </c>
      <c r="BJ1303" t="s">
        <v>149</v>
      </c>
      <c r="BK1303" t="s">
        <v>149</v>
      </c>
      <c r="BL1303" t="s">
        <v>149</v>
      </c>
      <c r="BM1303" t="s">
        <v>191</v>
      </c>
      <c r="BP1303" t="s">
        <v>149</v>
      </c>
      <c r="BQ1303" t="s">
        <v>12741</v>
      </c>
      <c r="BV1303" t="s">
        <v>160</v>
      </c>
      <c r="BW1303" t="s">
        <v>7313</v>
      </c>
      <c r="BX1303">
        <v>1</v>
      </c>
      <c r="BY1303" t="s">
        <v>8173</v>
      </c>
      <c r="BZ1303" t="s">
        <v>9140</v>
      </c>
      <c r="CA1303" s="2">
        <v>40581</v>
      </c>
      <c r="CC1303" t="s">
        <v>9697</v>
      </c>
    </row>
    <row r="1304" spans="1:81">
      <c r="A1304">
        <f t="shared" si="20"/>
        <v>1302</v>
      </c>
      <c r="B1304" s="1" t="s">
        <v>149</v>
      </c>
      <c r="C1304" s="21" t="s">
        <v>6291</v>
      </c>
      <c r="D1304" s="1" t="s">
        <v>6291</v>
      </c>
      <c r="E1304" s="1" t="s">
        <v>149</v>
      </c>
      <c r="F1304" s="1" t="s">
        <v>6292</v>
      </c>
      <c r="G1304" s="1" t="s">
        <v>6293</v>
      </c>
      <c r="M1304">
        <v>0</v>
      </c>
      <c r="N1304" t="s">
        <v>639</v>
      </c>
      <c r="X1304" s="2">
        <v>39200</v>
      </c>
      <c r="Y1304" t="s">
        <v>6294</v>
      </c>
      <c r="Z1304" t="s">
        <v>178</v>
      </c>
      <c r="AA1304">
        <v>515000</v>
      </c>
      <c r="AD1304">
        <v>200000</v>
      </c>
      <c r="AI1304" t="s">
        <v>185</v>
      </c>
      <c r="AJ1304" t="s">
        <v>186</v>
      </c>
      <c r="AN1304">
        <v>1</v>
      </c>
      <c r="AP1304" t="s">
        <v>149</v>
      </c>
      <c r="AT1304" t="s">
        <v>149</v>
      </c>
      <c r="AU1304" t="s">
        <v>149</v>
      </c>
      <c r="AV1304" t="s">
        <v>149</v>
      </c>
      <c r="AW1304" t="s">
        <v>149</v>
      </c>
      <c r="AX1304" t="s">
        <v>149</v>
      </c>
      <c r="AY1304">
        <v>0</v>
      </c>
      <c r="AZ1304" t="s">
        <v>149</v>
      </c>
      <c r="BA1304" t="s">
        <v>169</v>
      </c>
      <c r="BB1304">
        <v>0</v>
      </c>
      <c r="BD1304" t="s">
        <v>160</v>
      </c>
      <c r="BE1304" t="s">
        <v>149</v>
      </c>
      <c r="BH1304">
        <v>0</v>
      </c>
      <c r="BJ1304" t="s">
        <v>149</v>
      </c>
      <c r="BK1304" t="s">
        <v>149</v>
      </c>
      <c r="BL1304" t="s">
        <v>149</v>
      </c>
      <c r="BM1304" s="33" t="s">
        <v>11456</v>
      </c>
      <c r="BP1304" t="s">
        <v>149</v>
      </c>
      <c r="BV1304" t="s">
        <v>160</v>
      </c>
      <c r="CA1304" s="2"/>
    </row>
    <row r="1305" spans="1:81">
      <c r="A1305">
        <f t="shared" si="20"/>
        <v>1303</v>
      </c>
      <c r="B1305" s="1" t="s">
        <v>149</v>
      </c>
      <c r="C1305" s="21" t="s">
        <v>6295</v>
      </c>
      <c r="D1305" s="1" t="s">
        <v>6295</v>
      </c>
      <c r="E1305" s="1" t="s">
        <v>149</v>
      </c>
      <c r="F1305" s="1" t="s">
        <v>6296</v>
      </c>
      <c r="G1305" s="1" t="s">
        <v>6297</v>
      </c>
      <c r="J1305" t="s">
        <v>278</v>
      </c>
      <c r="K1305" t="s">
        <v>191</v>
      </c>
      <c r="M1305">
        <v>0</v>
      </c>
      <c r="N1305" t="s">
        <v>155</v>
      </c>
      <c r="X1305" s="2">
        <v>39200</v>
      </c>
      <c r="Y1305" t="s">
        <v>6298</v>
      </c>
      <c r="Z1305" t="s">
        <v>178</v>
      </c>
      <c r="AA1305">
        <v>515000</v>
      </c>
      <c r="AD1305">
        <v>200000</v>
      </c>
      <c r="AI1305" t="s">
        <v>157</v>
      </c>
      <c r="AJ1305" t="s">
        <v>158</v>
      </c>
      <c r="AN1305">
        <v>4</v>
      </c>
      <c r="AP1305" t="s">
        <v>149</v>
      </c>
      <c r="AT1305" t="s">
        <v>149</v>
      </c>
      <c r="AU1305" t="s">
        <v>149</v>
      </c>
      <c r="AV1305" t="s">
        <v>149</v>
      </c>
      <c r="AW1305" t="s">
        <v>149</v>
      </c>
      <c r="AX1305" t="s">
        <v>149</v>
      </c>
      <c r="AY1305">
        <v>0</v>
      </c>
      <c r="AZ1305" t="s">
        <v>149</v>
      </c>
      <c r="BA1305" t="s">
        <v>192</v>
      </c>
      <c r="BB1305">
        <v>0</v>
      </c>
      <c r="BD1305" t="s">
        <v>160</v>
      </c>
      <c r="BE1305" t="s">
        <v>149</v>
      </c>
      <c r="BH1305">
        <v>0</v>
      </c>
      <c r="BJ1305" t="s">
        <v>149</v>
      </c>
      <c r="BK1305" t="s">
        <v>149</v>
      </c>
      <c r="BL1305" t="s">
        <v>149</v>
      </c>
      <c r="BM1305" t="s">
        <v>191</v>
      </c>
      <c r="BP1305" t="s">
        <v>149</v>
      </c>
      <c r="BQ1305" t="s">
        <v>12742</v>
      </c>
      <c r="BV1305" t="s">
        <v>160</v>
      </c>
      <c r="BW1305" t="s">
        <v>8183</v>
      </c>
      <c r="BX1305">
        <v>1</v>
      </c>
      <c r="BY1305" t="s">
        <v>8173</v>
      </c>
      <c r="BZ1305" t="s">
        <v>9141</v>
      </c>
      <c r="CA1305" s="2">
        <v>40420</v>
      </c>
      <c r="CC1305" t="s">
        <v>9774</v>
      </c>
    </row>
    <row r="1306" spans="1:81">
      <c r="A1306">
        <f t="shared" si="20"/>
        <v>1304</v>
      </c>
      <c r="B1306" s="1" t="s">
        <v>149</v>
      </c>
      <c r="C1306" s="21" t="s">
        <v>6299</v>
      </c>
      <c r="D1306" s="1" t="s">
        <v>6299</v>
      </c>
      <c r="E1306" s="1" t="s">
        <v>149</v>
      </c>
      <c r="F1306" s="1" t="s">
        <v>6300</v>
      </c>
      <c r="G1306" s="1" t="s">
        <v>6301</v>
      </c>
      <c r="M1306">
        <v>0</v>
      </c>
      <c r="N1306" t="s">
        <v>184</v>
      </c>
      <c r="X1306" s="2">
        <v>39200</v>
      </c>
      <c r="Y1306" t="s">
        <v>6302</v>
      </c>
      <c r="Z1306" t="s">
        <v>178</v>
      </c>
      <c r="AA1306">
        <v>515000</v>
      </c>
      <c r="AD1306">
        <v>200000</v>
      </c>
      <c r="AI1306" t="s">
        <v>185</v>
      </c>
      <c r="AJ1306" t="s">
        <v>186</v>
      </c>
      <c r="AN1306">
        <v>1</v>
      </c>
      <c r="AP1306" t="s">
        <v>149</v>
      </c>
      <c r="AT1306" t="s">
        <v>149</v>
      </c>
      <c r="AU1306" t="s">
        <v>149</v>
      </c>
      <c r="AV1306" t="s">
        <v>149</v>
      </c>
      <c r="AW1306" t="s">
        <v>149</v>
      </c>
      <c r="AX1306" t="s">
        <v>149</v>
      </c>
      <c r="AY1306">
        <v>0</v>
      </c>
      <c r="AZ1306" t="s">
        <v>149</v>
      </c>
      <c r="BA1306" t="s">
        <v>217</v>
      </c>
      <c r="BB1306">
        <v>0</v>
      </c>
      <c r="BD1306" t="s">
        <v>160</v>
      </c>
      <c r="BE1306" t="s">
        <v>149</v>
      </c>
      <c r="BH1306">
        <v>0</v>
      </c>
      <c r="BJ1306" t="s">
        <v>149</v>
      </c>
      <c r="BK1306" t="s">
        <v>149</v>
      </c>
      <c r="BL1306" t="s">
        <v>149</v>
      </c>
      <c r="BM1306" s="33" t="s">
        <v>11456</v>
      </c>
      <c r="BP1306" t="s">
        <v>149</v>
      </c>
      <c r="BV1306" t="s">
        <v>160</v>
      </c>
      <c r="CA1306" s="2"/>
    </row>
    <row r="1307" spans="1:81">
      <c r="A1307">
        <f t="shared" si="20"/>
        <v>1305</v>
      </c>
      <c r="B1307" s="1" t="s">
        <v>149</v>
      </c>
      <c r="C1307" s="21" t="s">
        <v>6303</v>
      </c>
      <c r="D1307" s="1" t="s">
        <v>6303</v>
      </c>
      <c r="E1307" s="1" t="s">
        <v>149</v>
      </c>
      <c r="F1307" s="1" t="s">
        <v>6304</v>
      </c>
      <c r="G1307" s="1" t="s">
        <v>6305</v>
      </c>
      <c r="J1307" t="s">
        <v>190</v>
      </c>
      <c r="K1307" t="s">
        <v>191</v>
      </c>
      <c r="M1307">
        <v>0</v>
      </c>
      <c r="N1307" t="s">
        <v>155</v>
      </c>
      <c r="X1307" s="2">
        <v>39200</v>
      </c>
      <c r="Y1307" t="s">
        <v>6306</v>
      </c>
      <c r="Z1307" t="s">
        <v>178</v>
      </c>
      <c r="AA1307">
        <v>515000</v>
      </c>
      <c r="AD1307">
        <v>200000</v>
      </c>
      <c r="AI1307" t="s">
        <v>157</v>
      </c>
      <c r="AJ1307" t="s">
        <v>158</v>
      </c>
      <c r="AN1307">
        <v>4</v>
      </c>
      <c r="AP1307" t="s">
        <v>149</v>
      </c>
      <c r="AT1307" t="s">
        <v>149</v>
      </c>
      <c r="AU1307" t="s">
        <v>149</v>
      </c>
      <c r="AV1307" t="s">
        <v>149</v>
      </c>
      <c r="AW1307" t="s">
        <v>149</v>
      </c>
      <c r="AX1307" t="s">
        <v>149</v>
      </c>
      <c r="AY1307">
        <v>0</v>
      </c>
      <c r="AZ1307" t="s">
        <v>149</v>
      </c>
      <c r="BA1307" t="s">
        <v>217</v>
      </c>
      <c r="BB1307">
        <v>0</v>
      </c>
      <c r="BD1307" t="s">
        <v>160</v>
      </c>
      <c r="BE1307" t="s">
        <v>149</v>
      </c>
      <c r="BH1307">
        <v>0</v>
      </c>
      <c r="BJ1307" t="s">
        <v>149</v>
      </c>
      <c r="BK1307" t="s">
        <v>149</v>
      </c>
      <c r="BL1307" t="s">
        <v>149</v>
      </c>
      <c r="BM1307" t="s">
        <v>191</v>
      </c>
      <c r="BP1307" t="s">
        <v>149</v>
      </c>
      <c r="BQ1307" t="s">
        <v>12743</v>
      </c>
      <c r="BV1307" t="s">
        <v>160</v>
      </c>
      <c r="BW1307" t="s">
        <v>8188</v>
      </c>
      <c r="BX1307">
        <v>1</v>
      </c>
      <c r="BY1307" t="s">
        <v>8229</v>
      </c>
      <c r="BZ1307" t="s">
        <v>9142</v>
      </c>
      <c r="CA1307" s="2">
        <v>40436</v>
      </c>
      <c r="CC1307" t="s">
        <v>9494</v>
      </c>
    </row>
    <row r="1308" spans="1:81">
      <c r="A1308">
        <f t="shared" si="20"/>
        <v>1306</v>
      </c>
      <c r="B1308" s="1" t="s">
        <v>149</v>
      </c>
      <c r="C1308" s="21" t="s">
        <v>6307</v>
      </c>
      <c r="D1308" s="1" t="s">
        <v>6307</v>
      </c>
      <c r="E1308" s="1" t="s">
        <v>149</v>
      </c>
      <c r="F1308" s="1" t="s">
        <v>6308</v>
      </c>
      <c r="G1308" s="1" t="s">
        <v>190</v>
      </c>
      <c r="J1308" t="s">
        <v>278</v>
      </c>
      <c r="K1308" t="s">
        <v>191</v>
      </c>
      <c r="M1308">
        <v>0</v>
      </c>
      <c r="N1308" t="s">
        <v>155</v>
      </c>
      <c r="X1308" s="2">
        <v>39200</v>
      </c>
      <c r="Y1308" t="s">
        <v>6309</v>
      </c>
      <c r="Z1308" t="s">
        <v>167</v>
      </c>
      <c r="AA1308">
        <v>713000</v>
      </c>
      <c r="AB1308">
        <v>7132</v>
      </c>
      <c r="AD1308">
        <v>200000</v>
      </c>
      <c r="AI1308" t="s">
        <v>157</v>
      </c>
      <c r="AJ1308" t="s">
        <v>158</v>
      </c>
      <c r="AN1308">
        <v>4</v>
      </c>
      <c r="AP1308" t="s">
        <v>149</v>
      </c>
      <c r="AT1308" t="s">
        <v>149</v>
      </c>
      <c r="AU1308" t="s">
        <v>149</v>
      </c>
      <c r="AV1308" t="s">
        <v>149</v>
      </c>
      <c r="AW1308" t="s">
        <v>149</v>
      </c>
      <c r="AX1308" t="s">
        <v>149</v>
      </c>
      <c r="AY1308">
        <v>0</v>
      </c>
      <c r="AZ1308" t="s">
        <v>149</v>
      </c>
      <c r="BA1308" t="s">
        <v>217</v>
      </c>
      <c r="BB1308">
        <v>0</v>
      </c>
      <c r="BD1308" t="s">
        <v>160</v>
      </c>
      <c r="BE1308" t="s">
        <v>149</v>
      </c>
      <c r="BH1308">
        <v>0</v>
      </c>
      <c r="BJ1308" t="s">
        <v>149</v>
      </c>
      <c r="BK1308" t="s">
        <v>149</v>
      </c>
      <c r="BL1308" t="s">
        <v>149</v>
      </c>
      <c r="BM1308" t="s">
        <v>191</v>
      </c>
      <c r="BP1308" t="s">
        <v>149</v>
      </c>
      <c r="BQ1308" t="s">
        <v>12744</v>
      </c>
      <c r="BV1308" t="s">
        <v>160</v>
      </c>
      <c r="BW1308" t="s">
        <v>8186</v>
      </c>
      <c r="BX1308">
        <v>1</v>
      </c>
      <c r="BY1308" t="s">
        <v>8173</v>
      </c>
      <c r="BZ1308" t="s">
        <v>9143</v>
      </c>
      <c r="CA1308" s="2">
        <v>40886</v>
      </c>
      <c r="CC1308" t="s">
        <v>9988</v>
      </c>
    </row>
    <row r="1309" spans="1:81">
      <c r="A1309">
        <f t="shared" si="20"/>
        <v>1307</v>
      </c>
      <c r="B1309" s="1" t="s">
        <v>149</v>
      </c>
      <c r="C1309" s="21" t="s">
        <v>6310</v>
      </c>
      <c r="D1309" s="1" t="s">
        <v>6310</v>
      </c>
      <c r="E1309" s="1" t="s">
        <v>149</v>
      </c>
      <c r="F1309" s="1" t="s">
        <v>6311</v>
      </c>
      <c r="G1309" s="1" t="s">
        <v>190</v>
      </c>
      <c r="J1309" t="s">
        <v>278</v>
      </c>
      <c r="K1309" t="s">
        <v>191</v>
      </c>
      <c r="M1309">
        <v>0</v>
      </c>
      <c r="N1309" t="s">
        <v>155</v>
      </c>
      <c r="X1309" s="2">
        <v>39200</v>
      </c>
      <c r="Y1309" t="s">
        <v>6312</v>
      </c>
      <c r="Z1309" t="s">
        <v>178</v>
      </c>
      <c r="AA1309">
        <v>515000</v>
      </c>
      <c r="AD1309">
        <v>200000</v>
      </c>
      <c r="AI1309" t="s">
        <v>157</v>
      </c>
      <c r="AJ1309" t="s">
        <v>158</v>
      </c>
      <c r="AN1309">
        <v>4</v>
      </c>
      <c r="AP1309" t="s">
        <v>149</v>
      </c>
      <c r="AT1309" t="s">
        <v>149</v>
      </c>
      <c r="AU1309" t="s">
        <v>149</v>
      </c>
      <c r="AV1309" t="s">
        <v>149</v>
      </c>
      <c r="AW1309" t="s">
        <v>149</v>
      </c>
      <c r="AX1309" t="s">
        <v>149</v>
      </c>
      <c r="AY1309">
        <v>0</v>
      </c>
      <c r="AZ1309" t="s">
        <v>149</v>
      </c>
      <c r="BA1309" t="s">
        <v>217</v>
      </c>
      <c r="BB1309">
        <v>0</v>
      </c>
      <c r="BD1309" t="s">
        <v>160</v>
      </c>
      <c r="BE1309" t="s">
        <v>149</v>
      </c>
      <c r="BH1309">
        <v>0</v>
      </c>
      <c r="BJ1309" t="s">
        <v>149</v>
      </c>
      <c r="BK1309" t="s">
        <v>149</v>
      </c>
      <c r="BL1309" t="s">
        <v>149</v>
      </c>
      <c r="BM1309" t="s">
        <v>191</v>
      </c>
      <c r="BP1309" t="s">
        <v>149</v>
      </c>
      <c r="BV1309" t="s">
        <v>160</v>
      </c>
      <c r="CA1309" s="2"/>
    </row>
    <row r="1310" spans="1:81">
      <c r="A1310">
        <f t="shared" si="20"/>
        <v>1308</v>
      </c>
      <c r="B1310" s="1" t="s">
        <v>149</v>
      </c>
      <c r="C1310" s="21" t="s">
        <v>6313</v>
      </c>
      <c r="D1310" s="1" t="s">
        <v>6313</v>
      </c>
      <c r="E1310" s="1" t="s">
        <v>149</v>
      </c>
      <c r="F1310" s="1" t="s">
        <v>6314</v>
      </c>
      <c r="G1310" s="1" t="s">
        <v>6315</v>
      </c>
      <c r="H1310" s="1" t="s">
        <v>6316</v>
      </c>
      <c r="I1310" t="s">
        <v>6317</v>
      </c>
      <c r="J1310" t="s">
        <v>312</v>
      </c>
      <c r="K1310" t="s">
        <v>313</v>
      </c>
      <c r="M1310">
        <v>0</v>
      </c>
      <c r="N1310" t="s">
        <v>155</v>
      </c>
      <c r="X1310" s="2">
        <v>39200</v>
      </c>
      <c r="Y1310" t="s">
        <v>6318</v>
      </c>
      <c r="Z1310" t="s">
        <v>167</v>
      </c>
      <c r="AA1310">
        <v>515000</v>
      </c>
      <c r="AD1310">
        <v>200000</v>
      </c>
      <c r="AI1310" t="s">
        <v>157</v>
      </c>
      <c r="AJ1310" t="s">
        <v>158</v>
      </c>
      <c r="AN1310">
        <v>4</v>
      </c>
      <c r="AP1310" t="s">
        <v>149</v>
      </c>
      <c r="AT1310" t="s">
        <v>149</v>
      </c>
      <c r="AU1310" t="s">
        <v>149</v>
      </c>
      <c r="AV1310" t="s">
        <v>149</v>
      </c>
      <c r="AW1310" t="s">
        <v>149</v>
      </c>
      <c r="AX1310" t="s">
        <v>149</v>
      </c>
      <c r="AY1310">
        <v>0</v>
      </c>
      <c r="AZ1310" t="s">
        <v>149</v>
      </c>
      <c r="BA1310" t="s">
        <v>217</v>
      </c>
      <c r="BB1310">
        <v>0</v>
      </c>
      <c r="BD1310" t="s">
        <v>160</v>
      </c>
      <c r="BE1310" t="s">
        <v>149</v>
      </c>
      <c r="BH1310">
        <v>0</v>
      </c>
      <c r="BJ1310" t="s">
        <v>149</v>
      </c>
      <c r="BK1310" t="s">
        <v>149</v>
      </c>
      <c r="BL1310" t="s">
        <v>149</v>
      </c>
      <c r="BM1310" t="s">
        <v>191</v>
      </c>
      <c r="BP1310" t="s">
        <v>149</v>
      </c>
      <c r="BQ1310" t="s">
        <v>12745</v>
      </c>
      <c r="BV1310" t="s">
        <v>160</v>
      </c>
      <c r="CA1310" s="2"/>
    </row>
    <row r="1311" spans="1:81">
      <c r="A1311">
        <f t="shared" si="20"/>
        <v>1309</v>
      </c>
      <c r="B1311" s="1" t="s">
        <v>149</v>
      </c>
      <c r="C1311" s="21" t="s">
        <v>6319</v>
      </c>
      <c r="D1311" s="1" t="s">
        <v>6319</v>
      </c>
      <c r="E1311" s="1" t="s">
        <v>149</v>
      </c>
      <c r="F1311" s="1" t="s">
        <v>6320</v>
      </c>
      <c r="G1311" s="1" t="s">
        <v>6321</v>
      </c>
      <c r="H1311" s="1" t="s">
        <v>6322</v>
      </c>
      <c r="I1311" t="s">
        <v>184</v>
      </c>
      <c r="M1311">
        <v>0</v>
      </c>
      <c r="N1311" t="s">
        <v>184</v>
      </c>
      <c r="X1311" s="2">
        <v>39200</v>
      </c>
      <c r="Y1311" t="s">
        <v>6320</v>
      </c>
      <c r="Z1311" t="s">
        <v>178</v>
      </c>
      <c r="AA1311">
        <v>515000</v>
      </c>
      <c r="AD1311">
        <v>200000</v>
      </c>
      <c r="AI1311" t="s">
        <v>185</v>
      </c>
      <c r="AJ1311" t="s">
        <v>186</v>
      </c>
      <c r="AN1311">
        <v>1</v>
      </c>
      <c r="AP1311" t="s">
        <v>149</v>
      </c>
      <c r="AT1311" t="s">
        <v>149</v>
      </c>
      <c r="AU1311" t="s">
        <v>149</v>
      </c>
      <c r="AV1311" t="s">
        <v>149</v>
      </c>
      <c r="AW1311" t="s">
        <v>149</v>
      </c>
      <c r="AX1311" t="s">
        <v>149</v>
      </c>
      <c r="AY1311">
        <v>0</v>
      </c>
      <c r="AZ1311" t="s">
        <v>149</v>
      </c>
      <c r="BA1311" t="s">
        <v>169</v>
      </c>
      <c r="BB1311">
        <v>0</v>
      </c>
      <c r="BD1311" t="s">
        <v>160</v>
      </c>
      <c r="BE1311" t="s">
        <v>149</v>
      </c>
      <c r="BH1311">
        <v>0</v>
      </c>
      <c r="BJ1311" t="s">
        <v>149</v>
      </c>
      <c r="BK1311" t="s">
        <v>149</v>
      </c>
      <c r="BL1311" t="s">
        <v>149</v>
      </c>
      <c r="BM1311" s="33" t="s">
        <v>11456</v>
      </c>
      <c r="BP1311" t="s">
        <v>149</v>
      </c>
      <c r="BV1311" t="s">
        <v>160</v>
      </c>
      <c r="CA1311" s="2"/>
    </row>
    <row r="1312" spans="1:81">
      <c r="A1312">
        <f t="shared" si="20"/>
        <v>1310</v>
      </c>
      <c r="B1312" s="1" t="s">
        <v>149</v>
      </c>
      <c r="C1312" s="21" t="s">
        <v>6323</v>
      </c>
      <c r="D1312" s="1" t="s">
        <v>6323</v>
      </c>
      <c r="E1312" s="1" t="s">
        <v>149</v>
      </c>
      <c r="F1312" s="1" t="s">
        <v>6324</v>
      </c>
      <c r="G1312" s="1" t="s">
        <v>6325</v>
      </c>
      <c r="H1312" s="1" t="s">
        <v>6326</v>
      </c>
      <c r="J1312" t="s">
        <v>153</v>
      </c>
      <c r="K1312" t="s">
        <v>154</v>
      </c>
      <c r="M1312">
        <v>0</v>
      </c>
      <c r="N1312" t="s">
        <v>155</v>
      </c>
      <c r="X1312" s="2">
        <v>39200</v>
      </c>
      <c r="Y1312" t="s">
        <v>6324</v>
      </c>
      <c r="Z1312" t="s">
        <v>178</v>
      </c>
      <c r="AA1312">
        <v>515000</v>
      </c>
      <c r="AD1312">
        <v>200000</v>
      </c>
      <c r="AH1312" t="s">
        <v>6327</v>
      </c>
      <c r="AI1312" t="s">
        <v>157</v>
      </c>
      <c r="AJ1312" t="s">
        <v>158</v>
      </c>
      <c r="AN1312">
        <v>4</v>
      </c>
      <c r="AP1312" t="s">
        <v>149</v>
      </c>
      <c r="AT1312" t="s">
        <v>149</v>
      </c>
      <c r="AU1312" t="s">
        <v>149</v>
      </c>
      <c r="AV1312" t="s">
        <v>149</v>
      </c>
      <c r="AW1312" t="s">
        <v>149</v>
      </c>
      <c r="AX1312" t="s">
        <v>149</v>
      </c>
      <c r="AY1312">
        <v>0</v>
      </c>
      <c r="AZ1312" t="s">
        <v>149</v>
      </c>
      <c r="BA1312" t="s">
        <v>169</v>
      </c>
      <c r="BB1312">
        <v>0</v>
      </c>
      <c r="BD1312" t="s">
        <v>160</v>
      </c>
      <c r="BE1312" t="s">
        <v>149</v>
      </c>
      <c r="BH1312">
        <v>0</v>
      </c>
      <c r="BJ1312" t="s">
        <v>149</v>
      </c>
      <c r="BK1312" t="s">
        <v>149</v>
      </c>
      <c r="BL1312" t="s">
        <v>149</v>
      </c>
      <c r="BM1312" t="s">
        <v>154</v>
      </c>
      <c r="BP1312" t="s">
        <v>149</v>
      </c>
      <c r="BV1312" t="s">
        <v>160</v>
      </c>
      <c r="BW1312" t="s">
        <v>8178</v>
      </c>
      <c r="BX1312">
        <v>1</v>
      </c>
      <c r="BY1312" t="s">
        <v>8173</v>
      </c>
      <c r="BZ1312" t="s">
        <v>9144</v>
      </c>
      <c r="CA1312" s="2">
        <v>40660</v>
      </c>
      <c r="CC1312" t="s">
        <v>9989</v>
      </c>
    </row>
    <row r="1313" spans="1:81">
      <c r="A1313">
        <f t="shared" si="20"/>
        <v>1311</v>
      </c>
      <c r="B1313" s="1" t="s">
        <v>149</v>
      </c>
      <c r="C1313" s="21" t="s">
        <v>6328</v>
      </c>
      <c r="D1313" s="1" t="s">
        <v>6328</v>
      </c>
      <c r="E1313" s="1" t="s">
        <v>149</v>
      </c>
      <c r="F1313" s="1" t="s">
        <v>6329</v>
      </c>
      <c r="G1313" s="1" t="s">
        <v>6330</v>
      </c>
      <c r="I1313" t="s">
        <v>2024</v>
      </c>
      <c r="J1313" t="s">
        <v>153</v>
      </c>
      <c r="K1313" t="s">
        <v>154</v>
      </c>
      <c r="M1313">
        <v>0</v>
      </c>
      <c r="N1313" t="s">
        <v>155</v>
      </c>
      <c r="X1313" s="2">
        <v>39196</v>
      </c>
      <c r="Y1313" t="s">
        <v>6329</v>
      </c>
      <c r="Z1313" t="s">
        <v>220</v>
      </c>
      <c r="AA1313">
        <v>713175</v>
      </c>
      <c r="AD1313">
        <v>200000</v>
      </c>
      <c r="AH1313" t="s">
        <v>6331</v>
      </c>
      <c r="AI1313" t="s">
        <v>157</v>
      </c>
      <c r="AJ1313" t="s">
        <v>158</v>
      </c>
      <c r="AN1313">
        <v>4</v>
      </c>
      <c r="AP1313" t="s">
        <v>149</v>
      </c>
      <c r="AT1313" t="s">
        <v>149</v>
      </c>
      <c r="AU1313" t="s">
        <v>149</v>
      </c>
      <c r="AV1313" t="s">
        <v>149</v>
      </c>
      <c r="AW1313" t="s">
        <v>149</v>
      </c>
      <c r="AX1313" t="s">
        <v>149</v>
      </c>
      <c r="AY1313">
        <v>0</v>
      </c>
      <c r="AZ1313" t="s">
        <v>149</v>
      </c>
      <c r="BA1313" t="s">
        <v>217</v>
      </c>
      <c r="BB1313">
        <v>0</v>
      </c>
      <c r="BD1313" t="s">
        <v>160</v>
      </c>
      <c r="BE1313" t="s">
        <v>149</v>
      </c>
      <c r="BH1313">
        <v>0</v>
      </c>
      <c r="BJ1313" t="s">
        <v>149</v>
      </c>
      <c r="BK1313" t="s">
        <v>149</v>
      </c>
      <c r="BL1313" t="s">
        <v>149</v>
      </c>
      <c r="BM1313" t="s">
        <v>154</v>
      </c>
      <c r="BP1313" t="s">
        <v>149</v>
      </c>
      <c r="BV1313" t="s">
        <v>160</v>
      </c>
      <c r="BW1313" t="s">
        <v>8178</v>
      </c>
      <c r="BX1313">
        <v>1</v>
      </c>
      <c r="BY1313" t="s">
        <v>8173</v>
      </c>
      <c r="BZ1313" t="s">
        <v>9145</v>
      </c>
      <c r="CA1313" s="2">
        <v>41005</v>
      </c>
      <c r="CC1313" t="s">
        <v>9403</v>
      </c>
    </row>
    <row r="1314" spans="1:81">
      <c r="A1314">
        <f t="shared" si="20"/>
        <v>1312</v>
      </c>
      <c r="B1314" s="1" t="s">
        <v>149</v>
      </c>
      <c r="C1314" s="21" t="s">
        <v>6332</v>
      </c>
      <c r="D1314" s="1" t="s">
        <v>6332</v>
      </c>
      <c r="E1314" s="1" t="s">
        <v>149</v>
      </c>
      <c r="F1314" s="1" t="s">
        <v>6333</v>
      </c>
      <c r="G1314" s="1" t="s">
        <v>6334</v>
      </c>
      <c r="I1314" t="s">
        <v>6335</v>
      </c>
      <c r="J1314" t="s">
        <v>312</v>
      </c>
      <c r="K1314" t="s">
        <v>313</v>
      </c>
      <c r="M1314">
        <v>0</v>
      </c>
      <c r="N1314" t="s">
        <v>155</v>
      </c>
      <c r="X1314" s="2">
        <v>39196</v>
      </c>
      <c r="Y1314" t="s">
        <v>6333</v>
      </c>
      <c r="Z1314" t="s">
        <v>216</v>
      </c>
      <c r="AA1314">
        <v>713175</v>
      </c>
      <c r="AD1314">
        <v>200000</v>
      </c>
      <c r="AH1314" t="s">
        <v>6336</v>
      </c>
      <c r="AI1314" t="s">
        <v>157</v>
      </c>
      <c r="AJ1314" t="s">
        <v>158</v>
      </c>
      <c r="AN1314">
        <v>4</v>
      </c>
      <c r="AP1314" t="s">
        <v>149</v>
      </c>
      <c r="AT1314" t="s">
        <v>149</v>
      </c>
      <c r="AU1314" t="s">
        <v>149</v>
      </c>
      <c r="AV1314" t="s">
        <v>149</v>
      </c>
      <c r="AW1314" t="s">
        <v>149</v>
      </c>
      <c r="AX1314" t="s">
        <v>149</v>
      </c>
      <c r="AY1314">
        <v>0</v>
      </c>
      <c r="AZ1314" t="s">
        <v>149</v>
      </c>
      <c r="BA1314" t="s">
        <v>217</v>
      </c>
      <c r="BB1314">
        <v>0</v>
      </c>
      <c r="BD1314" t="s">
        <v>160</v>
      </c>
      <c r="BE1314" t="s">
        <v>149</v>
      </c>
      <c r="BH1314">
        <v>0</v>
      </c>
      <c r="BJ1314" t="s">
        <v>149</v>
      </c>
      <c r="BK1314" t="s">
        <v>149</v>
      </c>
      <c r="BL1314" t="s">
        <v>149</v>
      </c>
      <c r="BM1314" t="s">
        <v>313</v>
      </c>
      <c r="BP1314" t="s">
        <v>149</v>
      </c>
      <c r="BV1314" t="s">
        <v>160</v>
      </c>
      <c r="BW1314" t="s">
        <v>8178</v>
      </c>
      <c r="BX1314">
        <v>1</v>
      </c>
      <c r="BY1314" t="s">
        <v>8173</v>
      </c>
      <c r="BZ1314" t="s">
        <v>9146</v>
      </c>
      <c r="CA1314" s="2">
        <v>41051</v>
      </c>
      <c r="CC1314" t="s">
        <v>9396</v>
      </c>
    </row>
    <row r="1315" spans="1:81">
      <c r="A1315">
        <f t="shared" si="20"/>
        <v>1313</v>
      </c>
      <c r="B1315" s="1" t="s">
        <v>149</v>
      </c>
      <c r="C1315" s="21" t="s">
        <v>6337</v>
      </c>
      <c r="D1315" s="1" t="s">
        <v>6337</v>
      </c>
      <c r="E1315" s="1" t="s">
        <v>149</v>
      </c>
      <c r="F1315" s="1" t="s">
        <v>4323</v>
      </c>
      <c r="G1315" s="1" t="s">
        <v>6338</v>
      </c>
      <c r="I1315" t="s">
        <v>3354</v>
      </c>
      <c r="J1315" t="s">
        <v>165</v>
      </c>
      <c r="K1315" t="s">
        <v>166</v>
      </c>
      <c r="M1315">
        <v>0</v>
      </c>
      <c r="N1315" t="s">
        <v>155</v>
      </c>
      <c r="X1315" s="2">
        <v>39196</v>
      </c>
      <c r="Y1315" t="s">
        <v>4323</v>
      </c>
      <c r="Z1315" t="s">
        <v>216</v>
      </c>
      <c r="AA1315">
        <v>713175</v>
      </c>
      <c r="AD1315">
        <v>200000</v>
      </c>
      <c r="AH1315" t="s">
        <v>6339</v>
      </c>
      <c r="AI1315" t="s">
        <v>157</v>
      </c>
      <c r="AJ1315" t="s">
        <v>158</v>
      </c>
      <c r="AN1315">
        <v>4</v>
      </c>
      <c r="AP1315" t="s">
        <v>149</v>
      </c>
      <c r="AT1315" t="s">
        <v>149</v>
      </c>
      <c r="AU1315" t="s">
        <v>149</v>
      </c>
      <c r="AV1315" t="s">
        <v>149</v>
      </c>
      <c r="AW1315" t="s">
        <v>149</v>
      </c>
      <c r="AX1315" t="s">
        <v>149</v>
      </c>
      <c r="AY1315">
        <v>0</v>
      </c>
      <c r="AZ1315" t="s">
        <v>149</v>
      </c>
      <c r="BA1315" t="s">
        <v>217</v>
      </c>
      <c r="BB1315">
        <v>0</v>
      </c>
      <c r="BD1315" t="s">
        <v>160</v>
      </c>
      <c r="BE1315" t="s">
        <v>149</v>
      </c>
      <c r="BH1315">
        <v>0</v>
      </c>
      <c r="BJ1315" t="s">
        <v>149</v>
      </c>
      <c r="BK1315" t="s">
        <v>149</v>
      </c>
      <c r="BL1315" t="s">
        <v>149</v>
      </c>
      <c r="BM1315" t="s">
        <v>166</v>
      </c>
      <c r="BP1315" t="s">
        <v>149</v>
      </c>
      <c r="BV1315" t="s">
        <v>160</v>
      </c>
      <c r="BW1315" t="s">
        <v>8178</v>
      </c>
      <c r="BX1315">
        <v>1</v>
      </c>
      <c r="BY1315" t="s">
        <v>8173</v>
      </c>
      <c r="BZ1315" t="s">
        <v>9147</v>
      </c>
      <c r="CA1315" s="2">
        <v>41064</v>
      </c>
      <c r="CC1315" t="s">
        <v>9471</v>
      </c>
    </row>
    <row r="1316" spans="1:81">
      <c r="A1316">
        <f t="shared" si="20"/>
        <v>1314</v>
      </c>
      <c r="B1316" s="1" t="s">
        <v>149</v>
      </c>
      <c r="C1316" s="21" t="s">
        <v>6340</v>
      </c>
      <c r="D1316" s="1" t="s">
        <v>6340</v>
      </c>
      <c r="E1316" s="1" t="s">
        <v>149</v>
      </c>
      <c r="F1316" s="1" t="s">
        <v>6341</v>
      </c>
      <c r="G1316" s="1" t="s">
        <v>6342</v>
      </c>
      <c r="I1316" t="s">
        <v>2024</v>
      </c>
      <c r="J1316" t="s">
        <v>153</v>
      </c>
      <c r="K1316" t="s">
        <v>154</v>
      </c>
      <c r="M1316">
        <v>0</v>
      </c>
      <c r="N1316" t="s">
        <v>155</v>
      </c>
      <c r="X1316" s="2">
        <v>39196</v>
      </c>
      <c r="Y1316" t="s">
        <v>6341</v>
      </c>
      <c r="Z1316" t="s">
        <v>216</v>
      </c>
      <c r="AA1316">
        <v>713175</v>
      </c>
      <c r="AD1316">
        <v>200000</v>
      </c>
      <c r="AH1316" t="s">
        <v>6343</v>
      </c>
      <c r="AI1316" t="s">
        <v>157</v>
      </c>
      <c r="AJ1316" t="s">
        <v>158</v>
      </c>
      <c r="AN1316">
        <v>4</v>
      </c>
      <c r="AP1316" t="s">
        <v>149</v>
      </c>
      <c r="AT1316" t="s">
        <v>149</v>
      </c>
      <c r="AU1316" t="s">
        <v>149</v>
      </c>
      <c r="AV1316" t="s">
        <v>149</v>
      </c>
      <c r="AW1316" t="s">
        <v>149</v>
      </c>
      <c r="AX1316" t="s">
        <v>149</v>
      </c>
      <c r="AY1316">
        <v>0</v>
      </c>
      <c r="AZ1316" t="s">
        <v>149</v>
      </c>
      <c r="BA1316" t="s">
        <v>217</v>
      </c>
      <c r="BB1316">
        <v>0</v>
      </c>
      <c r="BD1316" t="s">
        <v>160</v>
      </c>
      <c r="BE1316" t="s">
        <v>149</v>
      </c>
      <c r="BH1316">
        <v>0</v>
      </c>
      <c r="BJ1316" t="s">
        <v>149</v>
      </c>
      <c r="BK1316" t="s">
        <v>149</v>
      </c>
      <c r="BL1316" t="s">
        <v>149</v>
      </c>
      <c r="BM1316" t="s">
        <v>154</v>
      </c>
      <c r="BP1316" t="s">
        <v>149</v>
      </c>
      <c r="BV1316" t="s">
        <v>160</v>
      </c>
      <c r="BW1316" t="s">
        <v>8177</v>
      </c>
      <c r="BX1316">
        <v>1</v>
      </c>
      <c r="BY1316" t="s">
        <v>8173</v>
      </c>
      <c r="BZ1316" t="s">
        <v>9148</v>
      </c>
      <c r="CA1316" s="2">
        <v>40420</v>
      </c>
      <c r="CC1316" t="s">
        <v>9395</v>
      </c>
    </row>
    <row r="1317" spans="1:81">
      <c r="A1317">
        <f t="shared" si="20"/>
        <v>1315</v>
      </c>
      <c r="B1317" s="1" t="s">
        <v>149</v>
      </c>
      <c r="C1317" s="21" t="s">
        <v>6344</v>
      </c>
      <c r="D1317" s="1" t="s">
        <v>6344</v>
      </c>
      <c r="E1317" s="1" t="s">
        <v>149</v>
      </c>
      <c r="F1317" s="1" t="s">
        <v>6345</v>
      </c>
      <c r="G1317" s="1" t="s">
        <v>6346</v>
      </c>
      <c r="I1317" t="s">
        <v>3354</v>
      </c>
      <c r="J1317" t="s">
        <v>165</v>
      </c>
      <c r="K1317" t="s">
        <v>166</v>
      </c>
      <c r="M1317">
        <v>0</v>
      </c>
      <c r="N1317" t="s">
        <v>155</v>
      </c>
      <c r="X1317" s="2">
        <v>39196</v>
      </c>
      <c r="Y1317" t="s">
        <v>6347</v>
      </c>
      <c r="Z1317" t="s">
        <v>216</v>
      </c>
      <c r="AA1317">
        <v>713175</v>
      </c>
      <c r="AD1317">
        <v>200000</v>
      </c>
      <c r="AH1317" t="s">
        <v>6348</v>
      </c>
      <c r="AI1317" t="s">
        <v>157</v>
      </c>
      <c r="AJ1317" t="s">
        <v>158</v>
      </c>
      <c r="AN1317">
        <v>4</v>
      </c>
      <c r="AP1317" t="s">
        <v>149</v>
      </c>
      <c r="AT1317" t="s">
        <v>149</v>
      </c>
      <c r="AU1317" t="s">
        <v>149</v>
      </c>
      <c r="AV1317" t="s">
        <v>149</v>
      </c>
      <c r="AW1317" t="s">
        <v>149</v>
      </c>
      <c r="AX1317" t="s">
        <v>149</v>
      </c>
      <c r="AY1317">
        <v>0</v>
      </c>
      <c r="AZ1317" t="s">
        <v>149</v>
      </c>
      <c r="BA1317" t="s">
        <v>217</v>
      </c>
      <c r="BB1317">
        <v>0</v>
      </c>
      <c r="BD1317" t="s">
        <v>160</v>
      </c>
      <c r="BE1317" t="s">
        <v>149</v>
      </c>
      <c r="BH1317">
        <v>0</v>
      </c>
      <c r="BJ1317" t="s">
        <v>149</v>
      </c>
      <c r="BK1317" t="s">
        <v>149</v>
      </c>
      <c r="BL1317" t="s">
        <v>149</v>
      </c>
      <c r="BM1317" t="s">
        <v>166</v>
      </c>
      <c r="BP1317" t="s">
        <v>149</v>
      </c>
      <c r="BV1317" t="s">
        <v>160</v>
      </c>
      <c r="BW1317" t="s">
        <v>8178</v>
      </c>
      <c r="BX1317">
        <v>1</v>
      </c>
      <c r="BY1317" t="s">
        <v>8173</v>
      </c>
      <c r="BZ1317" t="s">
        <v>9149</v>
      </c>
      <c r="CA1317" s="2">
        <v>40995</v>
      </c>
      <c r="CC1317" t="s">
        <v>9403</v>
      </c>
    </row>
    <row r="1318" spans="1:81">
      <c r="A1318">
        <f t="shared" si="20"/>
        <v>1316</v>
      </c>
      <c r="B1318" s="1" t="s">
        <v>149</v>
      </c>
      <c r="C1318" s="21" t="s">
        <v>6349</v>
      </c>
      <c r="D1318" s="1" t="s">
        <v>6349</v>
      </c>
      <c r="E1318" s="1" t="s">
        <v>149</v>
      </c>
      <c r="F1318" s="1" t="s">
        <v>6350</v>
      </c>
      <c r="G1318" s="1" t="s">
        <v>6351</v>
      </c>
      <c r="I1318" t="s">
        <v>3354</v>
      </c>
      <c r="J1318" t="s">
        <v>165</v>
      </c>
      <c r="K1318" t="s">
        <v>166</v>
      </c>
      <c r="M1318">
        <v>0</v>
      </c>
      <c r="N1318" t="s">
        <v>155</v>
      </c>
      <c r="X1318" s="2">
        <v>39196</v>
      </c>
      <c r="Y1318" t="s">
        <v>6352</v>
      </c>
      <c r="Z1318" t="s">
        <v>216</v>
      </c>
      <c r="AA1318">
        <v>713175</v>
      </c>
      <c r="AD1318">
        <v>200000</v>
      </c>
      <c r="AH1318" t="s">
        <v>6353</v>
      </c>
      <c r="AI1318" t="s">
        <v>157</v>
      </c>
      <c r="AJ1318" t="s">
        <v>158</v>
      </c>
      <c r="AN1318">
        <v>4</v>
      </c>
      <c r="AP1318" t="s">
        <v>149</v>
      </c>
      <c r="AT1318" t="s">
        <v>149</v>
      </c>
      <c r="AU1318" t="s">
        <v>149</v>
      </c>
      <c r="AV1318" t="s">
        <v>149</v>
      </c>
      <c r="AW1318" t="s">
        <v>149</v>
      </c>
      <c r="AX1318" t="s">
        <v>149</v>
      </c>
      <c r="AY1318">
        <v>0</v>
      </c>
      <c r="AZ1318" t="s">
        <v>149</v>
      </c>
      <c r="BA1318" t="s">
        <v>217</v>
      </c>
      <c r="BB1318">
        <v>0</v>
      </c>
      <c r="BD1318" t="s">
        <v>160</v>
      </c>
      <c r="BE1318" t="s">
        <v>149</v>
      </c>
      <c r="BH1318">
        <v>0</v>
      </c>
      <c r="BJ1318" t="s">
        <v>149</v>
      </c>
      <c r="BK1318" t="s">
        <v>149</v>
      </c>
      <c r="BL1318" t="s">
        <v>149</v>
      </c>
      <c r="BM1318" t="s">
        <v>166</v>
      </c>
      <c r="BP1318" t="s">
        <v>149</v>
      </c>
      <c r="BV1318" t="s">
        <v>160</v>
      </c>
      <c r="BW1318" t="s">
        <v>8177</v>
      </c>
      <c r="BX1318">
        <v>1</v>
      </c>
      <c r="BY1318" t="s">
        <v>8173</v>
      </c>
      <c r="BZ1318" t="s">
        <v>9150</v>
      </c>
      <c r="CA1318" s="2">
        <v>40420</v>
      </c>
      <c r="CC1318" t="s">
        <v>9395</v>
      </c>
    </row>
    <row r="1319" spans="1:81">
      <c r="A1319">
        <f t="shared" si="20"/>
        <v>1317</v>
      </c>
      <c r="B1319" s="1" t="s">
        <v>149</v>
      </c>
      <c r="C1319" s="21" t="s">
        <v>6354</v>
      </c>
      <c r="D1319" s="1" t="s">
        <v>6354</v>
      </c>
      <c r="E1319" s="1" t="s">
        <v>149</v>
      </c>
      <c r="F1319" s="1" t="s">
        <v>6355</v>
      </c>
      <c r="G1319" s="1" t="s">
        <v>6356</v>
      </c>
      <c r="I1319" t="s">
        <v>3354</v>
      </c>
      <c r="J1319" t="s">
        <v>165</v>
      </c>
      <c r="K1319" t="s">
        <v>166</v>
      </c>
      <c r="M1319">
        <v>0</v>
      </c>
      <c r="N1319" t="s">
        <v>155</v>
      </c>
      <c r="X1319" s="2">
        <v>39196</v>
      </c>
      <c r="Y1319" t="s">
        <v>6357</v>
      </c>
      <c r="Z1319" t="s">
        <v>216</v>
      </c>
      <c r="AA1319">
        <v>713175</v>
      </c>
      <c r="AD1319">
        <v>200000</v>
      </c>
      <c r="AH1319" t="s">
        <v>6358</v>
      </c>
      <c r="AI1319" t="s">
        <v>157</v>
      </c>
      <c r="AJ1319" t="s">
        <v>158</v>
      </c>
      <c r="AN1319">
        <v>4</v>
      </c>
      <c r="AP1319" t="s">
        <v>149</v>
      </c>
      <c r="AT1319" t="s">
        <v>149</v>
      </c>
      <c r="AU1319" t="s">
        <v>149</v>
      </c>
      <c r="AV1319" t="s">
        <v>149</v>
      </c>
      <c r="AW1319" t="s">
        <v>149</v>
      </c>
      <c r="AX1319" t="s">
        <v>149</v>
      </c>
      <c r="AY1319">
        <v>0</v>
      </c>
      <c r="AZ1319" t="s">
        <v>149</v>
      </c>
      <c r="BA1319" t="s">
        <v>217</v>
      </c>
      <c r="BB1319">
        <v>0</v>
      </c>
      <c r="BD1319" t="s">
        <v>160</v>
      </c>
      <c r="BE1319" t="s">
        <v>149</v>
      </c>
      <c r="BH1319">
        <v>0</v>
      </c>
      <c r="BJ1319" t="s">
        <v>149</v>
      </c>
      <c r="BK1319" t="s">
        <v>149</v>
      </c>
      <c r="BL1319" t="s">
        <v>149</v>
      </c>
      <c r="BM1319" t="s">
        <v>166</v>
      </c>
      <c r="BP1319" t="s">
        <v>149</v>
      </c>
      <c r="BV1319" t="s">
        <v>160</v>
      </c>
      <c r="BW1319" t="s">
        <v>8178</v>
      </c>
      <c r="BX1319">
        <v>1</v>
      </c>
      <c r="BY1319" t="s">
        <v>8173</v>
      </c>
      <c r="BZ1319" t="s">
        <v>9151</v>
      </c>
      <c r="CA1319" s="2">
        <v>41010</v>
      </c>
      <c r="CC1319" t="s">
        <v>9471</v>
      </c>
    </row>
    <row r="1320" spans="1:81">
      <c r="A1320">
        <f t="shared" si="20"/>
        <v>1318</v>
      </c>
      <c r="B1320" s="1" t="s">
        <v>149</v>
      </c>
      <c r="C1320" s="21" t="s">
        <v>6359</v>
      </c>
      <c r="D1320" s="1" t="s">
        <v>6359</v>
      </c>
      <c r="E1320" s="1" t="s">
        <v>149</v>
      </c>
      <c r="F1320" s="1" t="s">
        <v>6360</v>
      </c>
      <c r="G1320" s="1" t="s">
        <v>6361</v>
      </c>
      <c r="I1320" t="s">
        <v>3354</v>
      </c>
      <c r="J1320" t="s">
        <v>165</v>
      </c>
      <c r="K1320" t="s">
        <v>166</v>
      </c>
      <c r="M1320">
        <v>0</v>
      </c>
      <c r="N1320" t="s">
        <v>155</v>
      </c>
      <c r="X1320" s="2">
        <v>39196</v>
      </c>
      <c r="Y1320" t="s">
        <v>6362</v>
      </c>
      <c r="Z1320" t="s">
        <v>216</v>
      </c>
      <c r="AA1320">
        <v>713175</v>
      </c>
      <c r="AD1320">
        <v>200000</v>
      </c>
      <c r="AH1320" t="s">
        <v>6363</v>
      </c>
      <c r="AI1320" t="s">
        <v>157</v>
      </c>
      <c r="AJ1320" t="s">
        <v>158</v>
      </c>
      <c r="AN1320">
        <v>4</v>
      </c>
      <c r="AP1320" t="s">
        <v>149</v>
      </c>
      <c r="AT1320" t="s">
        <v>149</v>
      </c>
      <c r="AU1320" t="s">
        <v>149</v>
      </c>
      <c r="AV1320" t="s">
        <v>149</v>
      </c>
      <c r="AW1320" t="s">
        <v>149</v>
      </c>
      <c r="AX1320" t="s">
        <v>149</v>
      </c>
      <c r="AY1320">
        <v>0</v>
      </c>
      <c r="AZ1320" t="s">
        <v>149</v>
      </c>
      <c r="BA1320" t="s">
        <v>217</v>
      </c>
      <c r="BB1320">
        <v>0</v>
      </c>
      <c r="BD1320" t="s">
        <v>160</v>
      </c>
      <c r="BE1320" t="s">
        <v>149</v>
      </c>
      <c r="BH1320">
        <v>0</v>
      </c>
      <c r="BJ1320" t="s">
        <v>149</v>
      </c>
      <c r="BK1320" t="s">
        <v>149</v>
      </c>
      <c r="BL1320" t="s">
        <v>149</v>
      </c>
      <c r="BM1320" t="s">
        <v>166</v>
      </c>
      <c r="BP1320" t="s">
        <v>149</v>
      </c>
      <c r="BV1320" t="s">
        <v>160</v>
      </c>
      <c r="BW1320" t="s">
        <v>8178</v>
      </c>
      <c r="BX1320">
        <v>1</v>
      </c>
      <c r="BY1320" t="s">
        <v>8173</v>
      </c>
      <c r="BZ1320" t="s">
        <v>9152</v>
      </c>
      <c r="CA1320" s="2">
        <v>41011</v>
      </c>
      <c r="CC1320" t="s">
        <v>9990</v>
      </c>
    </row>
    <row r="1321" spans="1:81">
      <c r="A1321">
        <f t="shared" si="20"/>
        <v>1319</v>
      </c>
      <c r="B1321" s="1" t="s">
        <v>149</v>
      </c>
      <c r="C1321" s="21" t="s">
        <v>6364</v>
      </c>
      <c r="D1321" s="1" t="s">
        <v>6364</v>
      </c>
      <c r="E1321" s="1" t="s">
        <v>149</v>
      </c>
      <c r="F1321" s="1" t="s">
        <v>6365</v>
      </c>
      <c r="G1321" s="1" t="s">
        <v>6366</v>
      </c>
      <c r="I1321" t="s">
        <v>3354</v>
      </c>
      <c r="J1321" t="s">
        <v>165</v>
      </c>
      <c r="K1321" t="s">
        <v>166</v>
      </c>
      <c r="M1321">
        <v>0</v>
      </c>
      <c r="N1321" t="s">
        <v>155</v>
      </c>
      <c r="X1321" s="2">
        <v>39196</v>
      </c>
      <c r="Y1321" t="s">
        <v>6365</v>
      </c>
      <c r="Z1321" t="s">
        <v>216</v>
      </c>
      <c r="AA1321">
        <v>713175</v>
      </c>
      <c r="AD1321">
        <v>200000</v>
      </c>
      <c r="AH1321" t="s">
        <v>6367</v>
      </c>
      <c r="AI1321" t="s">
        <v>157</v>
      </c>
      <c r="AJ1321" t="s">
        <v>158</v>
      </c>
      <c r="AN1321">
        <v>4</v>
      </c>
      <c r="AP1321" t="s">
        <v>149</v>
      </c>
      <c r="AT1321" t="s">
        <v>149</v>
      </c>
      <c r="AU1321" t="s">
        <v>149</v>
      </c>
      <c r="AV1321" t="s">
        <v>149</v>
      </c>
      <c r="AW1321" t="s">
        <v>149</v>
      </c>
      <c r="AX1321" t="s">
        <v>149</v>
      </c>
      <c r="AY1321">
        <v>0</v>
      </c>
      <c r="AZ1321" t="s">
        <v>149</v>
      </c>
      <c r="BA1321" t="s">
        <v>217</v>
      </c>
      <c r="BB1321">
        <v>0</v>
      </c>
      <c r="BD1321" t="s">
        <v>160</v>
      </c>
      <c r="BE1321" t="s">
        <v>149</v>
      </c>
      <c r="BH1321">
        <v>0</v>
      </c>
      <c r="BJ1321" t="s">
        <v>149</v>
      </c>
      <c r="BK1321" t="s">
        <v>149</v>
      </c>
      <c r="BL1321" t="s">
        <v>149</v>
      </c>
      <c r="BM1321" t="s">
        <v>166</v>
      </c>
      <c r="BP1321" t="s">
        <v>149</v>
      </c>
      <c r="BV1321" t="s">
        <v>160</v>
      </c>
      <c r="BW1321" t="s">
        <v>8178</v>
      </c>
      <c r="BX1321">
        <v>1</v>
      </c>
      <c r="BY1321" t="s">
        <v>8173</v>
      </c>
      <c r="BZ1321" t="s">
        <v>9153</v>
      </c>
      <c r="CA1321" s="2">
        <v>41001</v>
      </c>
      <c r="CC1321" t="s">
        <v>9525</v>
      </c>
    </row>
    <row r="1322" spans="1:81">
      <c r="A1322">
        <f t="shared" si="20"/>
        <v>1320</v>
      </c>
      <c r="B1322" s="1" t="s">
        <v>149</v>
      </c>
      <c r="C1322" s="21" t="s">
        <v>6368</v>
      </c>
      <c r="D1322" s="1" t="s">
        <v>6368</v>
      </c>
      <c r="E1322" s="1" t="s">
        <v>149</v>
      </c>
      <c r="F1322" s="1" t="s">
        <v>6369</v>
      </c>
      <c r="G1322" s="1" t="s">
        <v>6370</v>
      </c>
      <c r="I1322" t="s">
        <v>2024</v>
      </c>
      <c r="J1322" t="s">
        <v>153</v>
      </c>
      <c r="K1322" t="s">
        <v>154</v>
      </c>
      <c r="M1322">
        <v>0</v>
      </c>
      <c r="N1322" t="s">
        <v>155</v>
      </c>
      <c r="X1322" s="2">
        <v>39196</v>
      </c>
      <c r="Y1322" t="s">
        <v>6371</v>
      </c>
      <c r="Z1322" t="s">
        <v>216</v>
      </c>
      <c r="AA1322">
        <v>713175</v>
      </c>
      <c r="AD1322">
        <v>200000</v>
      </c>
      <c r="AH1322" t="s">
        <v>6372</v>
      </c>
      <c r="AI1322" t="s">
        <v>157</v>
      </c>
      <c r="AJ1322" t="s">
        <v>158</v>
      </c>
      <c r="AN1322">
        <v>4</v>
      </c>
      <c r="AP1322" t="s">
        <v>149</v>
      </c>
      <c r="AT1322" t="s">
        <v>149</v>
      </c>
      <c r="AU1322" t="s">
        <v>149</v>
      </c>
      <c r="AV1322" t="s">
        <v>149</v>
      </c>
      <c r="AW1322" t="s">
        <v>149</v>
      </c>
      <c r="AX1322" t="s">
        <v>149</v>
      </c>
      <c r="AY1322">
        <v>0</v>
      </c>
      <c r="AZ1322" t="s">
        <v>149</v>
      </c>
      <c r="BA1322" t="s">
        <v>217</v>
      </c>
      <c r="BB1322">
        <v>0</v>
      </c>
      <c r="BD1322" t="s">
        <v>160</v>
      </c>
      <c r="BE1322" t="s">
        <v>149</v>
      </c>
      <c r="BH1322">
        <v>0</v>
      </c>
      <c r="BJ1322" t="s">
        <v>149</v>
      </c>
      <c r="BK1322" t="s">
        <v>149</v>
      </c>
      <c r="BL1322" t="s">
        <v>149</v>
      </c>
      <c r="BM1322" t="s">
        <v>154</v>
      </c>
      <c r="BP1322" t="s">
        <v>149</v>
      </c>
      <c r="BV1322" t="s">
        <v>160</v>
      </c>
      <c r="BW1322" t="s">
        <v>8178</v>
      </c>
      <c r="BX1322">
        <v>1</v>
      </c>
      <c r="BY1322" t="s">
        <v>8173</v>
      </c>
      <c r="BZ1322" t="s">
        <v>9154</v>
      </c>
      <c r="CA1322" s="2">
        <v>41044</v>
      </c>
      <c r="CC1322" t="s">
        <v>9403</v>
      </c>
    </row>
    <row r="1323" spans="1:81">
      <c r="A1323">
        <f t="shared" si="20"/>
        <v>1321</v>
      </c>
      <c r="B1323" s="1" t="s">
        <v>149</v>
      </c>
      <c r="C1323" s="21" t="s">
        <v>6373</v>
      </c>
      <c r="D1323" s="1" t="s">
        <v>6373</v>
      </c>
      <c r="E1323" s="1" t="s">
        <v>149</v>
      </c>
      <c r="F1323" s="1" t="s">
        <v>6374</v>
      </c>
      <c r="G1323" s="1" t="s">
        <v>6375</v>
      </c>
      <c r="I1323" t="s">
        <v>3354</v>
      </c>
      <c r="J1323" t="s">
        <v>165</v>
      </c>
      <c r="K1323" t="s">
        <v>166</v>
      </c>
      <c r="M1323">
        <v>0</v>
      </c>
      <c r="N1323" t="s">
        <v>155</v>
      </c>
      <c r="X1323" s="2">
        <v>39196</v>
      </c>
      <c r="Y1323" t="s">
        <v>6376</v>
      </c>
      <c r="Z1323" t="s">
        <v>216</v>
      </c>
      <c r="AA1323">
        <v>713175</v>
      </c>
      <c r="AD1323">
        <v>200000</v>
      </c>
      <c r="AH1323" t="s">
        <v>6377</v>
      </c>
      <c r="AI1323" t="s">
        <v>157</v>
      </c>
      <c r="AJ1323" t="s">
        <v>158</v>
      </c>
      <c r="AN1323">
        <v>4</v>
      </c>
      <c r="AP1323" t="s">
        <v>149</v>
      </c>
      <c r="AT1323" t="s">
        <v>149</v>
      </c>
      <c r="AU1323" t="s">
        <v>149</v>
      </c>
      <c r="AV1323" t="s">
        <v>149</v>
      </c>
      <c r="AW1323" t="s">
        <v>149</v>
      </c>
      <c r="AX1323" t="s">
        <v>149</v>
      </c>
      <c r="AY1323">
        <v>0</v>
      </c>
      <c r="AZ1323" t="s">
        <v>149</v>
      </c>
      <c r="BA1323" t="s">
        <v>217</v>
      </c>
      <c r="BB1323">
        <v>0</v>
      </c>
      <c r="BD1323" t="s">
        <v>160</v>
      </c>
      <c r="BE1323" t="s">
        <v>149</v>
      </c>
      <c r="BH1323">
        <v>0</v>
      </c>
      <c r="BJ1323" t="s">
        <v>149</v>
      </c>
      <c r="BK1323" t="s">
        <v>149</v>
      </c>
      <c r="BL1323" t="s">
        <v>149</v>
      </c>
      <c r="BM1323" t="s">
        <v>166</v>
      </c>
      <c r="BP1323" t="s">
        <v>149</v>
      </c>
      <c r="BV1323" t="s">
        <v>160</v>
      </c>
      <c r="BW1323" t="s">
        <v>8178</v>
      </c>
      <c r="BX1323">
        <v>1</v>
      </c>
      <c r="BY1323" t="s">
        <v>8173</v>
      </c>
      <c r="BZ1323" t="s">
        <v>9155</v>
      </c>
      <c r="CA1323" s="2">
        <v>41033</v>
      </c>
      <c r="CC1323" t="s">
        <v>9487</v>
      </c>
    </row>
    <row r="1324" spans="1:81">
      <c r="A1324">
        <f t="shared" si="20"/>
        <v>1322</v>
      </c>
      <c r="B1324" s="1" t="s">
        <v>149</v>
      </c>
      <c r="C1324" s="21" t="s">
        <v>6378</v>
      </c>
      <c r="D1324" s="1" t="s">
        <v>6378</v>
      </c>
      <c r="E1324" s="1" t="s">
        <v>149</v>
      </c>
      <c r="F1324" s="1" t="s">
        <v>6379</v>
      </c>
      <c r="G1324" s="1" t="s">
        <v>6380</v>
      </c>
      <c r="I1324" t="s">
        <v>3354</v>
      </c>
      <c r="J1324" t="s">
        <v>165</v>
      </c>
      <c r="K1324" t="s">
        <v>166</v>
      </c>
      <c r="M1324">
        <v>0</v>
      </c>
      <c r="N1324" t="s">
        <v>155</v>
      </c>
      <c r="X1324" s="2">
        <v>39196</v>
      </c>
      <c r="Y1324" t="s">
        <v>6381</v>
      </c>
      <c r="Z1324" t="s">
        <v>216</v>
      </c>
      <c r="AA1324">
        <v>713175</v>
      </c>
      <c r="AD1324">
        <v>200000</v>
      </c>
      <c r="AH1324" t="s">
        <v>6382</v>
      </c>
      <c r="AI1324" t="s">
        <v>157</v>
      </c>
      <c r="AJ1324" t="s">
        <v>158</v>
      </c>
      <c r="AN1324">
        <v>4</v>
      </c>
      <c r="AP1324" t="s">
        <v>149</v>
      </c>
      <c r="AT1324" t="s">
        <v>149</v>
      </c>
      <c r="AU1324" t="s">
        <v>149</v>
      </c>
      <c r="AV1324" t="s">
        <v>149</v>
      </c>
      <c r="AW1324" t="s">
        <v>149</v>
      </c>
      <c r="AX1324" t="s">
        <v>149</v>
      </c>
      <c r="AY1324">
        <v>0</v>
      </c>
      <c r="AZ1324" t="s">
        <v>149</v>
      </c>
      <c r="BA1324" t="s">
        <v>217</v>
      </c>
      <c r="BB1324">
        <v>0</v>
      </c>
      <c r="BD1324" t="s">
        <v>160</v>
      </c>
      <c r="BE1324" t="s">
        <v>149</v>
      </c>
      <c r="BH1324">
        <v>0</v>
      </c>
      <c r="BJ1324" t="s">
        <v>149</v>
      </c>
      <c r="BK1324" t="s">
        <v>149</v>
      </c>
      <c r="BL1324" t="s">
        <v>149</v>
      </c>
      <c r="BM1324" t="s">
        <v>166</v>
      </c>
      <c r="BP1324" t="s">
        <v>149</v>
      </c>
      <c r="BV1324" t="s">
        <v>160</v>
      </c>
      <c r="BW1324" t="s">
        <v>8178</v>
      </c>
      <c r="BX1324">
        <v>1</v>
      </c>
      <c r="BY1324" t="s">
        <v>8173</v>
      </c>
      <c r="BZ1324" t="s">
        <v>9156</v>
      </c>
      <c r="CA1324" s="2">
        <v>41024</v>
      </c>
      <c r="CC1324" t="s">
        <v>9403</v>
      </c>
    </row>
    <row r="1325" spans="1:81">
      <c r="A1325">
        <f t="shared" si="20"/>
        <v>1323</v>
      </c>
      <c r="B1325" s="1" t="s">
        <v>149</v>
      </c>
      <c r="C1325" s="21" t="s">
        <v>6383</v>
      </c>
      <c r="D1325" s="1" t="s">
        <v>6383</v>
      </c>
      <c r="E1325" s="1" t="s">
        <v>149</v>
      </c>
      <c r="F1325" s="1" t="s">
        <v>6384</v>
      </c>
      <c r="G1325" s="1" t="s">
        <v>6385</v>
      </c>
      <c r="I1325" t="s">
        <v>3354</v>
      </c>
      <c r="J1325" t="s">
        <v>165</v>
      </c>
      <c r="K1325" t="s">
        <v>166</v>
      </c>
      <c r="M1325">
        <v>0</v>
      </c>
      <c r="N1325" t="s">
        <v>155</v>
      </c>
      <c r="X1325" s="2">
        <v>39196</v>
      </c>
      <c r="Y1325" t="s">
        <v>6386</v>
      </c>
      <c r="Z1325" t="s">
        <v>216</v>
      </c>
      <c r="AA1325">
        <v>713175</v>
      </c>
      <c r="AD1325">
        <v>200000</v>
      </c>
      <c r="AH1325" t="s">
        <v>6387</v>
      </c>
      <c r="AI1325" t="s">
        <v>157</v>
      </c>
      <c r="AJ1325" t="s">
        <v>158</v>
      </c>
      <c r="AN1325">
        <v>4</v>
      </c>
      <c r="AP1325" t="s">
        <v>149</v>
      </c>
      <c r="AT1325" t="s">
        <v>149</v>
      </c>
      <c r="AU1325" t="s">
        <v>149</v>
      </c>
      <c r="AV1325" t="s">
        <v>149</v>
      </c>
      <c r="AW1325" t="s">
        <v>149</v>
      </c>
      <c r="AX1325" t="s">
        <v>149</v>
      </c>
      <c r="AY1325">
        <v>0</v>
      </c>
      <c r="AZ1325" t="s">
        <v>149</v>
      </c>
      <c r="BA1325" t="s">
        <v>217</v>
      </c>
      <c r="BB1325">
        <v>0</v>
      </c>
      <c r="BD1325" t="s">
        <v>160</v>
      </c>
      <c r="BE1325" t="s">
        <v>149</v>
      </c>
      <c r="BH1325">
        <v>0</v>
      </c>
      <c r="BJ1325" t="s">
        <v>149</v>
      </c>
      <c r="BK1325" t="s">
        <v>149</v>
      </c>
      <c r="BL1325" t="s">
        <v>149</v>
      </c>
      <c r="BM1325" t="s">
        <v>166</v>
      </c>
      <c r="BP1325" t="s">
        <v>149</v>
      </c>
      <c r="BV1325" t="s">
        <v>160</v>
      </c>
      <c r="BW1325" t="s">
        <v>8178</v>
      </c>
      <c r="BX1325">
        <v>1</v>
      </c>
      <c r="BY1325" t="s">
        <v>8173</v>
      </c>
      <c r="BZ1325" t="s">
        <v>9157</v>
      </c>
      <c r="CA1325" s="2">
        <v>41036</v>
      </c>
      <c r="CC1325" t="s">
        <v>9403</v>
      </c>
    </row>
    <row r="1326" spans="1:81">
      <c r="A1326">
        <f t="shared" si="20"/>
        <v>1324</v>
      </c>
      <c r="B1326" s="1" t="s">
        <v>149</v>
      </c>
      <c r="C1326" s="21" t="s">
        <v>6388</v>
      </c>
      <c r="D1326" s="1" t="s">
        <v>6388</v>
      </c>
      <c r="E1326" s="1" t="s">
        <v>149</v>
      </c>
      <c r="F1326" s="1" t="s">
        <v>6389</v>
      </c>
      <c r="G1326" s="1" t="s">
        <v>6390</v>
      </c>
      <c r="I1326" t="s">
        <v>3354</v>
      </c>
      <c r="J1326" t="s">
        <v>165</v>
      </c>
      <c r="K1326" t="s">
        <v>166</v>
      </c>
      <c r="M1326">
        <v>0</v>
      </c>
      <c r="N1326" t="s">
        <v>155</v>
      </c>
      <c r="X1326" s="2">
        <v>39196</v>
      </c>
      <c r="Y1326" t="s">
        <v>6389</v>
      </c>
      <c r="Z1326" t="s">
        <v>216</v>
      </c>
      <c r="AA1326">
        <v>713175</v>
      </c>
      <c r="AD1326">
        <v>200000</v>
      </c>
      <c r="AI1326" t="s">
        <v>157</v>
      </c>
      <c r="AJ1326" t="s">
        <v>158</v>
      </c>
      <c r="AN1326">
        <v>4</v>
      </c>
      <c r="AP1326" t="s">
        <v>149</v>
      </c>
      <c r="AT1326" t="s">
        <v>149</v>
      </c>
      <c r="AU1326" t="s">
        <v>149</v>
      </c>
      <c r="AV1326" t="s">
        <v>149</v>
      </c>
      <c r="AW1326" t="s">
        <v>149</v>
      </c>
      <c r="AX1326" t="s">
        <v>149</v>
      </c>
      <c r="AY1326">
        <v>0</v>
      </c>
      <c r="AZ1326" t="s">
        <v>149</v>
      </c>
      <c r="BA1326" t="s">
        <v>217</v>
      </c>
      <c r="BB1326">
        <v>0</v>
      </c>
      <c r="BD1326" t="s">
        <v>160</v>
      </c>
      <c r="BE1326" t="s">
        <v>149</v>
      </c>
      <c r="BH1326">
        <v>0</v>
      </c>
      <c r="BJ1326" t="s">
        <v>149</v>
      </c>
      <c r="BK1326" t="s">
        <v>149</v>
      </c>
      <c r="BL1326" t="s">
        <v>149</v>
      </c>
      <c r="BM1326" t="s">
        <v>166</v>
      </c>
      <c r="BP1326" t="s">
        <v>149</v>
      </c>
      <c r="BV1326" t="s">
        <v>160</v>
      </c>
      <c r="BW1326" t="s">
        <v>8177</v>
      </c>
      <c r="BX1326">
        <v>1</v>
      </c>
      <c r="BY1326" t="s">
        <v>8173</v>
      </c>
      <c r="BZ1326" t="s">
        <v>9158</v>
      </c>
      <c r="CA1326" s="2">
        <v>40391</v>
      </c>
      <c r="CC1326" t="s">
        <v>9395</v>
      </c>
    </row>
    <row r="1327" spans="1:81">
      <c r="A1327">
        <f t="shared" si="20"/>
        <v>1325</v>
      </c>
      <c r="B1327" s="1" t="s">
        <v>149</v>
      </c>
      <c r="C1327" s="21" t="s">
        <v>6391</v>
      </c>
      <c r="D1327" s="1" t="s">
        <v>6391</v>
      </c>
      <c r="E1327" s="1" t="s">
        <v>149</v>
      </c>
      <c r="F1327" s="1" t="s">
        <v>6392</v>
      </c>
      <c r="G1327" s="1" t="s">
        <v>6393</v>
      </c>
      <c r="I1327" t="s">
        <v>2024</v>
      </c>
      <c r="J1327" t="s">
        <v>153</v>
      </c>
      <c r="K1327" t="s">
        <v>154</v>
      </c>
      <c r="M1327">
        <v>0</v>
      </c>
      <c r="N1327" t="s">
        <v>155</v>
      </c>
      <c r="X1327" s="2">
        <v>39196</v>
      </c>
      <c r="Y1327" t="s">
        <v>6392</v>
      </c>
      <c r="Z1327" t="s">
        <v>216</v>
      </c>
      <c r="AA1327">
        <v>713175</v>
      </c>
      <c r="AD1327">
        <v>200000</v>
      </c>
      <c r="AH1327" t="s">
        <v>6394</v>
      </c>
      <c r="AI1327" t="s">
        <v>157</v>
      </c>
      <c r="AJ1327" t="s">
        <v>158</v>
      </c>
      <c r="AN1327">
        <v>4</v>
      </c>
      <c r="AP1327" t="s">
        <v>149</v>
      </c>
      <c r="AT1327" t="s">
        <v>149</v>
      </c>
      <c r="AU1327" t="s">
        <v>149</v>
      </c>
      <c r="AV1327" t="s">
        <v>149</v>
      </c>
      <c r="AW1327" t="s">
        <v>149</v>
      </c>
      <c r="AX1327" t="s">
        <v>149</v>
      </c>
      <c r="AY1327">
        <v>0</v>
      </c>
      <c r="AZ1327" t="s">
        <v>149</v>
      </c>
      <c r="BA1327" t="s">
        <v>217</v>
      </c>
      <c r="BB1327">
        <v>0</v>
      </c>
      <c r="BD1327" t="s">
        <v>160</v>
      </c>
      <c r="BE1327" t="s">
        <v>149</v>
      </c>
      <c r="BH1327">
        <v>0</v>
      </c>
      <c r="BJ1327" t="s">
        <v>149</v>
      </c>
      <c r="BK1327" t="s">
        <v>149</v>
      </c>
      <c r="BL1327" t="s">
        <v>149</v>
      </c>
      <c r="BM1327" t="s">
        <v>154</v>
      </c>
      <c r="BP1327" t="s">
        <v>149</v>
      </c>
      <c r="BV1327" t="s">
        <v>160</v>
      </c>
      <c r="BW1327" t="s">
        <v>8178</v>
      </c>
      <c r="BX1327">
        <v>1</v>
      </c>
      <c r="BY1327" t="s">
        <v>8173</v>
      </c>
      <c r="BZ1327" t="s">
        <v>9159</v>
      </c>
      <c r="CA1327" s="2">
        <v>41008</v>
      </c>
      <c r="CC1327" t="s">
        <v>9403</v>
      </c>
    </row>
    <row r="1328" spans="1:81">
      <c r="A1328">
        <f t="shared" si="20"/>
        <v>1326</v>
      </c>
      <c r="B1328" s="1" t="s">
        <v>149</v>
      </c>
      <c r="C1328" s="21" t="s">
        <v>6395</v>
      </c>
      <c r="D1328" s="1" t="s">
        <v>6395</v>
      </c>
      <c r="E1328" s="1" t="s">
        <v>149</v>
      </c>
      <c r="F1328" s="1" t="s">
        <v>6396</v>
      </c>
      <c r="G1328" s="1" t="s">
        <v>6397</v>
      </c>
      <c r="I1328" t="s">
        <v>2024</v>
      </c>
      <c r="J1328" t="s">
        <v>153</v>
      </c>
      <c r="K1328" t="s">
        <v>154</v>
      </c>
      <c r="M1328">
        <v>0</v>
      </c>
      <c r="N1328" t="s">
        <v>155</v>
      </c>
      <c r="X1328" s="2">
        <v>39196</v>
      </c>
      <c r="Y1328" t="s">
        <v>6396</v>
      </c>
      <c r="Z1328" t="s">
        <v>216</v>
      </c>
      <c r="AA1328">
        <v>713175</v>
      </c>
      <c r="AD1328">
        <v>200000</v>
      </c>
      <c r="AH1328" t="s">
        <v>6398</v>
      </c>
      <c r="AI1328" t="s">
        <v>157</v>
      </c>
      <c r="AJ1328" t="s">
        <v>158</v>
      </c>
      <c r="AN1328">
        <v>4</v>
      </c>
      <c r="AP1328" t="s">
        <v>149</v>
      </c>
      <c r="AT1328" t="s">
        <v>149</v>
      </c>
      <c r="AU1328" t="s">
        <v>149</v>
      </c>
      <c r="AV1328" t="s">
        <v>149</v>
      </c>
      <c r="AW1328" t="s">
        <v>149</v>
      </c>
      <c r="AX1328" t="s">
        <v>149</v>
      </c>
      <c r="AY1328">
        <v>0</v>
      </c>
      <c r="AZ1328" t="s">
        <v>149</v>
      </c>
      <c r="BA1328" t="s">
        <v>217</v>
      </c>
      <c r="BB1328">
        <v>0</v>
      </c>
      <c r="BD1328" t="s">
        <v>160</v>
      </c>
      <c r="BE1328" t="s">
        <v>149</v>
      </c>
      <c r="BH1328">
        <v>0</v>
      </c>
      <c r="BJ1328" t="s">
        <v>149</v>
      </c>
      <c r="BK1328" t="s">
        <v>149</v>
      </c>
      <c r="BL1328" t="s">
        <v>149</v>
      </c>
      <c r="BM1328" t="s">
        <v>154</v>
      </c>
      <c r="BP1328" t="s">
        <v>149</v>
      </c>
      <c r="BV1328" t="s">
        <v>160</v>
      </c>
      <c r="BW1328" t="s">
        <v>8178</v>
      </c>
      <c r="BX1328">
        <v>1</v>
      </c>
      <c r="BY1328" t="s">
        <v>8173</v>
      </c>
      <c r="BZ1328" t="s">
        <v>9160</v>
      </c>
      <c r="CA1328" s="2">
        <v>41142</v>
      </c>
      <c r="CC1328" t="s">
        <v>9471</v>
      </c>
    </row>
    <row r="1329" spans="1:81">
      <c r="A1329">
        <f t="shared" si="20"/>
        <v>1327</v>
      </c>
      <c r="B1329" s="1" t="s">
        <v>149</v>
      </c>
      <c r="C1329" s="21" t="s">
        <v>6399</v>
      </c>
      <c r="D1329" s="1" t="s">
        <v>6399</v>
      </c>
      <c r="E1329" s="1" t="s">
        <v>149</v>
      </c>
      <c r="F1329" s="1" t="s">
        <v>6400</v>
      </c>
      <c r="G1329" s="1" t="s">
        <v>6401</v>
      </c>
      <c r="I1329" t="s">
        <v>3354</v>
      </c>
      <c r="J1329" t="s">
        <v>165</v>
      </c>
      <c r="K1329" t="s">
        <v>166</v>
      </c>
      <c r="M1329">
        <v>0</v>
      </c>
      <c r="N1329" t="s">
        <v>155</v>
      </c>
      <c r="X1329" s="2">
        <v>39196</v>
      </c>
      <c r="Y1329" t="s">
        <v>6402</v>
      </c>
      <c r="Z1329" t="s">
        <v>216</v>
      </c>
      <c r="AA1329">
        <v>713175</v>
      </c>
      <c r="AD1329">
        <v>200000</v>
      </c>
      <c r="AH1329" t="s">
        <v>6403</v>
      </c>
      <c r="AI1329" t="s">
        <v>157</v>
      </c>
      <c r="AJ1329" t="s">
        <v>158</v>
      </c>
      <c r="AN1329">
        <v>4</v>
      </c>
      <c r="AP1329" t="s">
        <v>149</v>
      </c>
      <c r="AT1329" t="s">
        <v>149</v>
      </c>
      <c r="AU1329" t="s">
        <v>149</v>
      </c>
      <c r="AV1329" t="s">
        <v>149</v>
      </c>
      <c r="AW1329" t="s">
        <v>149</v>
      </c>
      <c r="AX1329" t="s">
        <v>149</v>
      </c>
      <c r="AY1329">
        <v>0</v>
      </c>
      <c r="AZ1329" t="s">
        <v>149</v>
      </c>
      <c r="BA1329" t="s">
        <v>217</v>
      </c>
      <c r="BB1329">
        <v>0</v>
      </c>
      <c r="BD1329" t="s">
        <v>160</v>
      </c>
      <c r="BE1329" t="s">
        <v>149</v>
      </c>
      <c r="BH1329">
        <v>0</v>
      </c>
      <c r="BJ1329" t="s">
        <v>149</v>
      </c>
      <c r="BK1329" t="s">
        <v>149</v>
      </c>
      <c r="BL1329" t="s">
        <v>149</v>
      </c>
      <c r="BM1329" t="s">
        <v>166</v>
      </c>
      <c r="BP1329" t="s">
        <v>149</v>
      </c>
      <c r="BV1329" t="s">
        <v>160</v>
      </c>
      <c r="BW1329" t="s">
        <v>8178</v>
      </c>
      <c r="BX1329">
        <v>1</v>
      </c>
      <c r="BY1329" t="s">
        <v>8173</v>
      </c>
      <c r="BZ1329" t="s">
        <v>9161</v>
      </c>
      <c r="CA1329" s="2">
        <v>41011</v>
      </c>
      <c r="CC1329" t="s">
        <v>9380</v>
      </c>
    </row>
    <row r="1330" spans="1:81">
      <c r="A1330">
        <f t="shared" si="20"/>
        <v>1328</v>
      </c>
      <c r="B1330" s="1" t="s">
        <v>149</v>
      </c>
      <c r="C1330" s="21" t="s">
        <v>6404</v>
      </c>
      <c r="D1330" s="1" t="s">
        <v>6404</v>
      </c>
      <c r="E1330" s="1" t="s">
        <v>149</v>
      </c>
      <c r="F1330" s="1" t="s">
        <v>6405</v>
      </c>
      <c r="G1330" s="1" t="s">
        <v>6406</v>
      </c>
      <c r="I1330" t="s">
        <v>3354</v>
      </c>
      <c r="J1330" t="s">
        <v>165</v>
      </c>
      <c r="K1330" t="s">
        <v>166</v>
      </c>
      <c r="M1330">
        <v>0</v>
      </c>
      <c r="N1330" t="s">
        <v>155</v>
      </c>
      <c r="X1330" s="2">
        <v>39196</v>
      </c>
      <c r="Y1330" t="s">
        <v>6405</v>
      </c>
      <c r="Z1330" t="s">
        <v>216</v>
      </c>
      <c r="AA1330">
        <v>713175</v>
      </c>
      <c r="AD1330">
        <v>200000</v>
      </c>
      <c r="AH1330" t="s">
        <v>6407</v>
      </c>
      <c r="AI1330" t="s">
        <v>157</v>
      </c>
      <c r="AJ1330" t="s">
        <v>158</v>
      </c>
      <c r="AN1330">
        <v>4</v>
      </c>
      <c r="AP1330" t="s">
        <v>149</v>
      </c>
      <c r="AT1330" t="s">
        <v>149</v>
      </c>
      <c r="AU1330" t="s">
        <v>149</v>
      </c>
      <c r="AV1330" t="s">
        <v>149</v>
      </c>
      <c r="AW1330" t="s">
        <v>149</v>
      </c>
      <c r="AX1330" t="s">
        <v>149</v>
      </c>
      <c r="AY1330">
        <v>0</v>
      </c>
      <c r="AZ1330" t="s">
        <v>149</v>
      </c>
      <c r="BA1330" t="s">
        <v>217</v>
      </c>
      <c r="BB1330">
        <v>0</v>
      </c>
      <c r="BD1330" t="s">
        <v>160</v>
      </c>
      <c r="BE1330" t="s">
        <v>149</v>
      </c>
      <c r="BH1330">
        <v>0</v>
      </c>
      <c r="BJ1330" t="s">
        <v>149</v>
      </c>
      <c r="BK1330" t="s">
        <v>149</v>
      </c>
      <c r="BL1330" t="s">
        <v>149</v>
      </c>
      <c r="BM1330" t="s">
        <v>166</v>
      </c>
      <c r="BP1330" t="s">
        <v>149</v>
      </c>
      <c r="BV1330" t="s">
        <v>160</v>
      </c>
      <c r="BW1330" t="s">
        <v>8178</v>
      </c>
      <c r="BX1330">
        <v>1</v>
      </c>
      <c r="BY1330" t="s">
        <v>8173</v>
      </c>
      <c r="BZ1330" t="s">
        <v>9162</v>
      </c>
      <c r="CA1330" s="2">
        <v>41065</v>
      </c>
      <c r="CC1330" t="s">
        <v>9380</v>
      </c>
    </row>
    <row r="1331" spans="1:81">
      <c r="A1331">
        <f t="shared" si="20"/>
        <v>1329</v>
      </c>
      <c r="B1331" s="1" t="s">
        <v>149</v>
      </c>
      <c r="C1331" s="21" t="s">
        <v>6408</v>
      </c>
      <c r="D1331" s="1" t="s">
        <v>6408</v>
      </c>
      <c r="E1331" s="1" t="s">
        <v>149</v>
      </c>
      <c r="F1331" s="1" t="s">
        <v>6409</v>
      </c>
      <c r="G1331" s="1" t="s">
        <v>6410</v>
      </c>
      <c r="H1331" s="1" t="s">
        <v>6411</v>
      </c>
      <c r="I1331" t="s">
        <v>1500</v>
      </c>
      <c r="J1331" t="s">
        <v>253</v>
      </c>
      <c r="K1331" t="s">
        <v>191</v>
      </c>
      <c r="M1331">
        <v>0</v>
      </c>
      <c r="N1331" t="s">
        <v>155</v>
      </c>
      <c r="X1331" s="2">
        <v>39196</v>
      </c>
      <c r="Y1331" t="s">
        <v>6412</v>
      </c>
      <c r="Z1331" t="s">
        <v>216</v>
      </c>
      <c r="AA1331">
        <v>713175</v>
      </c>
      <c r="AD1331">
        <v>200000</v>
      </c>
      <c r="AI1331" t="s">
        <v>157</v>
      </c>
      <c r="AJ1331" t="s">
        <v>158</v>
      </c>
      <c r="AN1331">
        <v>4</v>
      </c>
      <c r="AP1331" t="s">
        <v>149</v>
      </c>
      <c r="AT1331" t="s">
        <v>149</v>
      </c>
      <c r="AU1331" t="s">
        <v>149</v>
      </c>
      <c r="AV1331" t="s">
        <v>149</v>
      </c>
      <c r="AW1331" t="s">
        <v>149</v>
      </c>
      <c r="AX1331" t="s">
        <v>149</v>
      </c>
      <c r="AY1331">
        <v>0</v>
      </c>
      <c r="AZ1331" t="s">
        <v>149</v>
      </c>
      <c r="BA1331" t="s">
        <v>217</v>
      </c>
      <c r="BB1331">
        <v>0</v>
      </c>
      <c r="BD1331" t="s">
        <v>160</v>
      </c>
      <c r="BE1331" t="s">
        <v>149</v>
      </c>
      <c r="BH1331">
        <v>0</v>
      </c>
      <c r="BJ1331" t="s">
        <v>149</v>
      </c>
      <c r="BK1331" t="s">
        <v>149</v>
      </c>
      <c r="BL1331" t="s">
        <v>149</v>
      </c>
      <c r="BM1331" t="s">
        <v>191</v>
      </c>
      <c r="BP1331" t="s">
        <v>149</v>
      </c>
      <c r="BV1331" t="s">
        <v>160</v>
      </c>
      <c r="CA1331" s="2"/>
    </row>
    <row r="1332" spans="1:81">
      <c r="A1332">
        <f t="shared" si="20"/>
        <v>1330</v>
      </c>
      <c r="B1332" s="1" t="s">
        <v>149</v>
      </c>
      <c r="C1332" s="21" t="s">
        <v>6413</v>
      </c>
      <c r="D1332" s="1" t="s">
        <v>6413</v>
      </c>
      <c r="E1332" s="1" t="s">
        <v>149</v>
      </c>
      <c r="F1332" s="1" t="s">
        <v>6414</v>
      </c>
      <c r="G1332" s="1" t="s">
        <v>6415</v>
      </c>
      <c r="H1332" s="1" t="s">
        <v>6416</v>
      </c>
      <c r="I1332" t="s">
        <v>6417</v>
      </c>
      <c r="J1332" t="s">
        <v>253</v>
      </c>
      <c r="K1332" t="s">
        <v>191</v>
      </c>
      <c r="M1332">
        <v>0</v>
      </c>
      <c r="N1332" t="s">
        <v>155</v>
      </c>
      <c r="X1332" s="2">
        <v>39196</v>
      </c>
      <c r="Y1332" t="s">
        <v>6418</v>
      </c>
      <c r="Z1332" t="s">
        <v>216</v>
      </c>
      <c r="AA1332">
        <v>713175</v>
      </c>
      <c r="AD1332">
        <v>200000</v>
      </c>
      <c r="AI1332" t="s">
        <v>157</v>
      </c>
      <c r="AJ1332" t="s">
        <v>158</v>
      </c>
      <c r="AN1332">
        <v>4</v>
      </c>
      <c r="AP1332" t="s">
        <v>149</v>
      </c>
      <c r="AT1332" t="s">
        <v>149</v>
      </c>
      <c r="AU1332" t="s">
        <v>149</v>
      </c>
      <c r="AV1332" t="s">
        <v>149</v>
      </c>
      <c r="AW1332" t="s">
        <v>149</v>
      </c>
      <c r="AX1332" t="s">
        <v>149</v>
      </c>
      <c r="AY1332">
        <v>0</v>
      </c>
      <c r="AZ1332" t="s">
        <v>149</v>
      </c>
      <c r="BA1332" t="s">
        <v>217</v>
      </c>
      <c r="BB1332">
        <v>0</v>
      </c>
      <c r="BD1332" t="s">
        <v>160</v>
      </c>
      <c r="BE1332" t="s">
        <v>149</v>
      </c>
      <c r="BH1332">
        <v>0</v>
      </c>
      <c r="BJ1332" t="s">
        <v>149</v>
      </c>
      <c r="BK1332" t="s">
        <v>149</v>
      </c>
      <c r="BL1332" t="s">
        <v>149</v>
      </c>
      <c r="BM1332" t="s">
        <v>191</v>
      </c>
      <c r="BP1332" t="s">
        <v>149</v>
      </c>
      <c r="BV1332" t="s">
        <v>160</v>
      </c>
      <c r="CA1332" s="2"/>
    </row>
    <row r="1333" spans="1:81">
      <c r="A1333">
        <f t="shared" si="20"/>
        <v>1331</v>
      </c>
      <c r="B1333" s="1" t="s">
        <v>149</v>
      </c>
      <c r="C1333" s="21" t="s">
        <v>6419</v>
      </c>
      <c r="D1333" s="1" t="s">
        <v>6419</v>
      </c>
      <c r="E1333" s="1" t="s">
        <v>149</v>
      </c>
      <c r="F1333" s="1" t="s">
        <v>6420</v>
      </c>
      <c r="G1333" s="1" t="s">
        <v>6421</v>
      </c>
      <c r="H1333" s="1" t="s">
        <v>6422</v>
      </c>
      <c r="I1333" t="s">
        <v>3354</v>
      </c>
      <c r="J1333" t="s">
        <v>165</v>
      </c>
      <c r="K1333" t="s">
        <v>166</v>
      </c>
      <c r="M1333">
        <v>0</v>
      </c>
      <c r="N1333" t="s">
        <v>155</v>
      </c>
      <c r="X1333" s="2">
        <v>39196</v>
      </c>
      <c r="Y1333" t="s">
        <v>6420</v>
      </c>
      <c r="Z1333" t="s">
        <v>216</v>
      </c>
      <c r="AA1333">
        <v>713175</v>
      </c>
      <c r="AD1333">
        <v>200000</v>
      </c>
      <c r="AH1333" t="s">
        <v>6423</v>
      </c>
      <c r="AI1333" t="s">
        <v>157</v>
      </c>
      <c r="AJ1333" t="s">
        <v>158</v>
      </c>
      <c r="AN1333">
        <v>4</v>
      </c>
      <c r="AP1333" t="s">
        <v>149</v>
      </c>
      <c r="AT1333" t="s">
        <v>149</v>
      </c>
      <c r="AU1333" t="s">
        <v>149</v>
      </c>
      <c r="AV1333" t="s">
        <v>149</v>
      </c>
      <c r="AW1333" t="s">
        <v>149</v>
      </c>
      <c r="AX1333" t="s">
        <v>149</v>
      </c>
      <c r="AY1333">
        <v>0</v>
      </c>
      <c r="AZ1333" t="s">
        <v>149</v>
      </c>
      <c r="BA1333" t="s">
        <v>217</v>
      </c>
      <c r="BB1333">
        <v>0</v>
      </c>
      <c r="BD1333" t="s">
        <v>160</v>
      </c>
      <c r="BE1333" t="s">
        <v>149</v>
      </c>
      <c r="BH1333">
        <v>0</v>
      </c>
      <c r="BJ1333" t="s">
        <v>149</v>
      </c>
      <c r="BK1333" t="s">
        <v>149</v>
      </c>
      <c r="BL1333" t="s">
        <v>149</v>
      </c>
      <c r="BM1333" t="s">
        <v>166</v>
      </c>
      <c r="BP1333" t="s">
        <v>149</v>
      </c>
      <c r="BQ1333" t="s">
        <v>12746</v>
      </c>
      <c r="BV1333" t="s">
        <v>160</v>
      </c>
      <c r="BW1333" t="s">
        <v>8178</v>
      </c>
      <c r="BX1333">
        <v>1</v>
      </c>
      <c r="BY1333" t="s">
        <v>8173</v>
      </c>
      <c r="BZ1333" t="s">
        <v>9163</v>
      </c>
      <c r="CA1333" s="2">
        <v>41005</v>
      </c>
      <c r="CC1333" t="s">
        <v>9403</v>
      </c>
    </row>
    <row r="1334" spans="1:81">
      <c r="A1334">
        <f t="shared" si="20"/>
        <v>1332</v>
      </c>
      <c r="B1334" s="1" t="s">
        <v>149</v>
      </c>
      <c r="C1334" s="21" t="s">
        <v>6424</v>
      </c>
      <c r="D1334" s="1" t="s">
        <v>6424</v>
      </c>
      <c r="E1334" s="1" t="s">
        <v>149</v>
      </c>
      <c r="F1334" s="1" t="s">
        <v>6425</v>
      </c>
      <c r="G1334" s="1" t="s">
        <v>6426</v>
      </c>
      <c r="I1334" t="s">
        <v>3354</v>
      </c>
      <c r="J1334" t="s">
        <v>165</v>
      </c>
      <c r="K1334" t="s">
        <v>166</v>
      </c>
      <c r="M1334">
        <v>0</v>
      </c>
      <c r="N1334" t="s">
        <v>155</v>
      </c>
      <c r="X1334" s="2">
        <v>39196</v>
      </c>
      <c r="Y1334" t="s">
        <v>6425</v>
      </c>
      <c r="Z1334" t="s">
        <v>216</v>
      </c>
      <c r="AA1334">
        <v>713175</v>
      </c>
      <c r="AD1334">
        <v>200000</v>
      </c>
      <c r="AI1334" t="s">
        <v>157</v>
      </c>
      <c r="AJ1334" t="s">
        <v>158</v>
      </c>
      <c r="AN1334">
        <v>4</v>
      </c>
      <c r="AP1334" t="s">
        <v>149</v>
      </c>
      <c r="AT1334" t="s">
        <v>149</v>
      </c>
      <c r="AU1334" t="s">
        <v>149</v>
      </c>
      <c r="AV1334" t="s">
        <v>149</v>
      </c>
      <c r="AW1334" t="s">
        <v>149</v>
      </c>
      <c r="AX1334" t="s">
        <v>149</v>
      </c>
      <c r="AY1334">
        <v>0</v>
      </c>
      <c r="AZ1334" t="s">
        <v>149</v>
      </c>
      <c r="BA1334" t="s">
        <v>217</v>
      </c>
      <c r="BB1334">
        <v>0</v>
      </c>
      <c r="BD1334" t="s">
        <v>160</v>
      </c>
      <c r="BE1334" t="s">
        <v>149</v>
      </c>
      <c r="BH1334">
        <v>0</v>
      </c>
      <c r="BJ1334" t="s">
        <v>149</v>
      </c>
      <c r="BK1334" t="s">
        <v>149</v>
      </c>
      <c r="BL1334" t="s">
        <v>149</v>
      </c>
      <c r="BM1334" t="s">
        <v>166</v>
      </c>
      <c r="BP1334" t="s">
        <v>149</v>
      </c>
      <c r="BV1334" t="s">
        <v>160</v>
      </c>
      <c r="BW1334" t="s">
        <v>8177</v>
      </c>
      <c r="BX1334">
        <v>1</v>
      </c>
      <c r="BY1334" t="s">
        <v>8173</v>
      </c>
      <c r="BZ1334" t="s">
        <v>9164</v>
      </c>
      <c r="CA1334" s="2">
        <v>40484</v>
      </c>
      <c r="CC1334" t="s">
        <v>9395</v>
      </c>
    </row>
    <row r="1335" spans="1:81">
      <c r="A1335">
        <f t="shared" si="20"/>
        <v>1333</v>
      </c>
      <c r="B1335" s="1" t="s">
        <v>149</v>
      </c>
      <c r="C1335" s="21" t="s">
        <v>6427</v>
      </c>
      <c r="D1335" s="1" t="s">
        <v>6427</v>
      </c>
      <c r="E1335" s="1" t="s">
        <v>149</v>
      </c>
      <c r="F1335" s="1" t="s">
        <v>6428</v>
      </c>
      <c r="G1335" s="1" t="s">
        <v>6429</v>
      </c>
      <c r="I1335" t="s">
        <v>6430</v>
      </c>
      <c r="J1335" t="s">
        <v>4718</v>
      </c>
      <c r="K1335" t="s">
        <v>687</v>
      </c>
      <c r="M1335">
        <v>0</v>
      </c>
      <c r="N1335" t="s">
        <v>155</v>
      </c>
      <c r="X1335" s="2">
        <v>39196</v>
      </c>
      <c r="Y1335" t="s">
        <v>6431</v>
      </c>
      <c r="Z1335" t="s">
        <v>216</v>
      </c>
      <c r="AA1335">
        <v>713175</v>
      </c>
      <c r="AD1335">
        <v>200000</v>
      </c>
      <c r="AI1335" t="s">
        <v>157</v>
      </c>
      <c r="AJ1335" t="s">
        <v>158</v>
      </c>
      <c r="AN1335">
        <v>4</v>
      </c>
      <c r="AP1335" t="s">
        <v>149</v>
      </c>
      <c r="AT1335" t="s">
        <v>149</v>
      </c>
      <c r="AU1335" t="s">
        <v>149</v>
      </c>
      <c r="AV1335" t="s">
        <v>149</v>
      </c>
      <c r="AW1335" t="s">
        <v>149</v>
      </c>
      <c r="AX1335" t="s">
        <v>149</v>
      </c>
      <c r="AY1335">
        <v>0</v>
      </c>
      <c r="AZ1335" t="s">
        <v>149</v>
      </c>
      <c r="BA1335" t="s">
        <v>217</v>
      </c>
      <c r="BB1335">
        <v>0</v>
      </c>
      <c r="BD1335" t="s">
        <v>160</v>
      </c>
      <c r="BE1335" t="s">
        <v>149</v>
      </c>
      <c r="BH1335">
        <v>0</v>
      </c>
      <c r="BJ1335" t="s">
        <v>149</v>
      </c>
      <c r="BK1335" t="s">
        <v>149</v>
      </c>
      <c r="BL1335" t="s">
        <v>149</v>
      </c>
      <c r="BM1335" t="s">
        <v>687</v>
      </c>
      <c r="BP1335" t="s">
        <v>149</v>
      </c>
      <c r="BV1335" t="s">
        <v>160</v>
      </c>
      <c r="BW1335" t="s">
        <v>8177</v>
      </c>
      <c r="BX1335">
        <v>1</v>
      </c>
      <c r="BY1335" t="s">
        <v>8173</v>
      </c>
      <c r="BZ1335" t="s">
        <v>9165</v>
      </c>
      <c r="CA1335" s="2">
        <v>40544</v>
      </c>
      <c r="CC1335" t="s">
        <v>9395</v>
      </c>
    </row>
    <row r="1336" spans="1:81">
      <c r="A1336">
        <f t="shared" si="20"/>
        <v>1334</v>
      </c>
      <c r="B1336" s="1" t="s">
        <v>149</v>
      </c>
      <c r="C1336" s="21" t="s">
        <v>6432</v>
      </c>
      <c r="D1336" s="1" t="s">
        <v>6432</v>
      </c>
      <c r="E1336" s="1" t="s">
        <v>149</v>
      </c>
      <c r="F1336" s="1" t="s">
        <v>6433</v>
      </c>
      <c r="G1336" s="1" t="s">
        <v>6434</v>
      </c>
      <c r="I1336" t="s">
        <v>2024</v>
      </c>
      <c r="J1336" t="s">
        <v>153</v>
      </c>
      <c r="K1336" t="s">
        <v>154</v>
      </c>
      <c r="M1336">
        <v>0</v>
      </c>
      <c r="N1336" t="s">
        <v>155</v>
      </c>
      <c r="X1336" s="2">
        <v>39196</v>
      </c>
      <c r="Y1336" t="s">
        <v>6433</v>
      </c>
      <c r="Z1336" t="s">
        <v>216</v>
      </c>
      <c r="AA1336">
        <v>713175</v>
      </c>
      <c r="AD1336">
        <v>200000</v>
      </c>
      <c r="AI1336" t="s">
        <v>157</v>
      </c>
      <c r="AJ1336" t="s">
        <v>158</v>
      </c>
      <c r="AN1336">
        <v>4</v>
      </c>
      <c r="AP1336" t="s">
        <v>149</v>
      </c>
      <c r="AT1336" t="s">
        <v>149</v>
      </c>
      <c r="AU1336" t="s">
        <v>149</v>
      </c>
      <c r="AV1336" t="s">
        <v>149</v>
      </c>
      <c r="AW1336" t="s">
        <v>149</v>
      </c>
      <c r="AX1336" t="s">
        <v>149</v>
      </c>
      <c r="AY1336">
        <v>0</v>
      </c>
      <c r="AZ1336" t="s">
        <v>149</v>
      </c>
      <c r="BA1336" t="s">
        <v>217</v>
      </c>
      <c r="BB1336">
        <v>0</v>
      </c>
      <c r="BD1336" t="s">
        <v>160</v>
      </c>
      <c r="BE1336" t="s">
        <v>149</v>
      </c>
      <c r="BH1336">
        <v>0</v>
      </c>
      <c r="BJ1336" t="s">
        <v>149</v>
      </c>
      <c r="BK1336" t="s">
        <v>149</v>
      </c>
      <c r="BL1336" t="s">
        <v>149</v>
      </c>
      <c r="BM1336" t="s">
        <v>154</v>
      </c>
      <c r="BP1336" t="s">
        <v>149</v>
      </c>
      <c r="BV1336" t="s">
        <v>160</v>
      </c>
      <c r="BW1336" t="s">
        <v>8178</v>
      </c>
      <c r="BX1336">
        <v>1</v>
      </c>
      <c r="BY1336" t="s">
        <v>8173</v>
      </c>
      <c r="BZ1336" t="s">
        <v>9166</v>
      </c>
      <c r="CA1336" s="2">
        <v>41220</v>
      </c>
      <c r="CC1336" t="s">
        <v>9380</v>
      </c>
    </row>
    <row r="1337" spans="1:81">
      <c r="A1337">
        <f t="shared" si="20"/>
        <v>1335</v>
      </c>
      <c r="B1337" s="1" t="s">
        <v>149</v>
      </c>
      <c r="C1337" s="21" t="s">
        <v>6435</v>
      </c>
      <c r="D1337" s="1" t="s">
        <v>6435</v>
      </c>
      <c r="E1337" s="1" t="s">
        <v>149</v>
      </c>
      <c r="F1337" s="1" t="s">
        <v>6436</v>
      </c>
      <c r="G1337" s="1" t="s">
        <v>6437</v>
      </c>
      <c r="I1337" t="s">
        <v>2024</v>
      </c>
      <c r="J1337" t="s">
        <v>153</v>
      </c>
      <c r="K1337" t="s">
        <v>154</v>
      </c>
      <c r="M1337">
        <v>0</v>
      </c>
      <c r="N1337" t="s">
        <v>155</v>
      </c>
      <c r="X1337" s="2">
        <v>39196</v>
      </c>
      <c r="Y1337" t="s">
        <v>6436</v>
      </c>
      <c r="Z1337" t="s">
        <v>216</v>
      </c>
      <c r="AA1337">
        <v>713175</v>
      </c>
      <c r="AD1337">
        <v>200000</v>
      </c>
      <c r="AH1337" t="s">
        <v>6438</v>
      </c>
      <c r="AI1337" t="s">
        <v>157</v>
      </c>
      <c r="AJ1337" t="s">
        <v>158</v>
      </c>
      <c r="AN1337">
        <v>4</v>
      </c>
      <c r="AP1337" t="s">
        <v>149</v>
      </c>
      <c r="AT1337" t="s">
        <v>149</v>
      </c>
      <c r="AU1337" t="s">
        <v>149</v>
      </c>
      <c r="AV1337" t="s">
        <v>149</v>
      </c>
      <c r="AW1337" t="s">
        <v>149</v>
      </c>
      <c r="AX1337" t="s">
        <v>149</v>
      </c>
      <c r="AY1337">
        <v>0</v>
      </c>
      <c r="AZ1337" t="s">
        <v>149</v>
      </c>
      <c r="BA1337" t="s">
        <v>217</v>
      </c>
      <c r="BB1337">
        <v>0</v>
      </c>
      <c r="BD1337" t="s">
        <v>160</v>
      </c>
      <c r="BE1337" t="s">
        <v>149</v>
      </c>
      <c r="BH1337">
        <v>0</v>
      </c>
      <c r="BJ1337" t="s">
        <v>149</v>
      </c>
      <c r="BK1337" t="s">
        <v>149</v>
      </c>
      <c r="BL1337" t="s">
        <v>149</v>
      </c>
      <c r="BM1337" t="s">
        <v>154</v>
      </c>
      <c r="BP1337" t="s">
        <v>149</v>
      </c>
      <c r="BV1337" t="s">
        <v>160</v>
      </c>
      <c r="BW1337" t="s">
        <v>8178</v>
      </c>
      <c r="BX1337">
        <v>1</v>
      </c>
      <c r="BY1337" t="s">
        <v>8173</v>
      </c>
      <c r="BZ1337" t="s">
        <v>9167</v>
      </c>
      <c r="CA1337" s="2">
        <v>40995</v>
      </c>
      <c r="CC1337" t="s">
        <v>9471</v>
      </c>
    </row>
    <row r="1338" spans="1:81">
      <c r="A1338">
        <f t="shared" si="20"/>
        <v>1336</v>
      </c>
      <c r="B1338" s="1" t="s">
        <v>149</v>
      </c>
      <c r="C1338" s="21" t="s">
        <v>6439</v>
      </c>
      <c r="D1338" s="1" t="s">
        <v>6439</v>
      </c>
      <c r="E1338" s="1" t="s">
        <v>149</v>
      </c>
      <c r="F1338" s="1" t="s">
        <v>4323</v>
      </c>
      <c r="G1338" s="1" t="s">
        <v>6440</v>
      </c>
      <c r="I1338" t="s">
        <v>3354</v>
      </c>
      <c r="J1338" t="s">
        <v>165</v>
      </c>
      <c r="K1338" t="s">
        <v>166</v>
      </c>
      <c r="M1338">
        <v>0</v>
      </c>
      <c r="N1338" t="s">
        <v>155</v>
      </c>
      <c r="X1338" s="2">
        <v>39196</v>
      </c>
      <c r="Y1338" t="s">
        <v>4323</v>
      </c>
      <c r="Z1338" t="s">
        <v>216</v>
      </c>
      <c r="AA1338">
        <v>713175</v>
      </c>
      <c r="AD1338">
        <v>200000</v>
      </c>
      <c r="AI1338" t="s">
        <v>157</v>
      </c>
      <c r="AJ1338" t="s">
        <v>158</v>
      </c>
      <c r="AN1338">
        <v>4</v>
      </c>
      <c r="AP1338" t="s">
        <v>149</v>
      </c>
      <c r="AT1338" t="s">
        <v>149</v>
      </c>
      <c r="AU1338" t="s">
        <v>149</v>
      </c>
      <c r="AV1338" t="s">
        <v>149</v>
      </c>
      <c r="AW1338" t="s">
        <v>149</v>
      </c>
      <c r="AX1338" t="s">
        <v>149</v>
      </c>
      <c r="AY1338">
        <v>0</v>
      </c>
      <c r="AZ1338" t="s">
        <v>149</v>
      </c>
      <c r="BA1338" t="s">
        <v>217</v>
      </c>
      <c r="BB1338">
        <v>0</v>
      </c>
      <c r="BD1338" t="s">
        <v>160</v>
      </c>
      <c r="BE1338" t="s">
        <v>149</v>
      </c>
      <c r="BH1338">
        <v>0</v>
      </c>
      <c r="BJ1338" t="s">
        <v>149</v>
      </c>
      <c r="BK1338" t="s">
        <v>149</v>
      </c>
      <c r="BL1338" t="s">
        <v>149</v>
      </c>
      <c r="BM1338" t="s">
        <v>166</v>
      </c>
      <c r="BP1338" t="s">
        <v>149</v>
      </c>
      <c r="BV1338" t="s">
        <v>160</v>
      </c>
      <c r="BW1338" t="s">
        <v>8178</v>
      </c>
      <c r="BX1338">
        <v>1</v>
      </c>
      <c r="BY1338" t="s">
        <v>8173</v>
      </c>
      <c r="BZ1338" t="s">
        <v>9147</v>
      </c>
      <c r="CA1338" s="2">
        <v>41165</v>
      </c>
      <c r="CC1338" t="s">
        <v>9471</v>
      </c>
    </row>
    <row r="1339" spans="1:81">
      <c r="A1339">
        <f t="shared" si="20"/>
        <v>1337</v>
      </c>
      <c r="B1339" s="1" t="s">
        <v>149</v>
      </c>
      <c r="C1339" s="21" t="s">
        <v>6441</v>
      </c>
      <c r="D1339" s="1" t="s">
        <v>6441</v>
      </c>
      <c r="E1339" s="1" t="s">
        <v>149</v>
      </c>
      <c r="F1339" s="1" t="s">
        <v>6442</v>
      </c>
      <c r="G1339" s="1" t="s">
        <v>6443</v>
      </c>
      <c r="I1339" t="s">
        <v>3354</v>
      </c>
      <c r="J1339" t="s">
        <v>165</v>
      </c>
      <c r="K1339" t="s">
        <v>166</v>
      </c>
      <c r="M1339">
        <v>0</v>
      </c>
      <c r="N1339" t="s">
        <v>155</v>
      </c>
      <c r="X1339" s="2">
        <v>39196</v>
      </c>
      <c r="Y1339" t="s">
        <v>6444</v>
      </c>
      <c r="Z1339" t="s">
        <v>216</v>
      </c>
      <c r="AA1339">
        <v>713175</v>
      </c>
      <c r="AD1339">
        <v>200000</v>
      </c>
      <c r="AI1339" t="s">
        <v>157</v>
      </c>
      <c r="AJ1339" t="s">
        <v>158</v>
      </c>
      <c r="AN1339">
        <v>4</v>
      </c>
      <c r="AP1339" t="s">
        <v>149</v>
      </c>
      <c r="AT1339" t="s">
        <v>149</v>
      </c>
      <c r="AU1339" t="s">
        <v>149</v>
      </c>
      <c r="AV1339" t="s">
        <v>149</v>
      </c>
      <c r="AW1339" t="s">
        <v>149</v>
      </c>
      <c r="AX1339" t="s">
        <v>149</v>
      </c>
      <c r="AY1339">
        <v>0</v>
      </c>
      <c r="AZ1339" t="s">
        <v>149</v>
      </c>
      <c r="BA1339" t="s">
        <v>217</v>
      </c>
      <c r="BB1339">
        <v>0</v>
      </c>
      <c r="BD1339" t="s">
        <v>160</v>
      </c>
      <c r="BE1339" t="s">
        <v>149</v>
      </c>
      <c r="BH1339">
        <v>0</v>
      </c>
      <c r="BJ1339" t="s">
        <v>149</v>
      </c>
      <c r="BK1339" t="s">
        <v>149</v>
      </c>
      <c r="BL1339" t="s">
        <v>149</v>
      </c>
      <c r="BM1339" t="s">
        <v>166</v>
      </c>
      <c r="BP1339" t="s">
        <v>149</v>
      </c>
      <c r="BV1339" t="s">
        <v>160</v>
      </c>
      <c r="BW1339" t="s">
        <v>8178</v>
      </c>
      <c r="BX1339">
        <v>1</v>
      </c>
      <c r="BY1339" t="s">
        <v>8173</v>
      </c>
      <c r="BZ1339" t="s">
        <v>9168</v>
      </c>
      <c r="CA1339" s="2">
        <v>41036</v>
      </c>
      <c r="CC1339" t="s">
        <v>9380</v>
      </c>
    </row>
    <row r="1340" spans="1:81">
      <c r="A1340">
        <f t="shared" si="20"/>
        <v>1338</v>
      </c>
      <c r="B1340" s="1" t="s">
        <v>149</v>
      </c>
      <c r="C1340" s="21" t="s">
        <v>6445</v>
      </c>
      <c r="D1340" s="1" t="s">
        <v>6445</v>
      </c>
      <c r="E1340" s="1" t="s">
        <v>149</v>
      </c>
      <c r="F1340" s="1" t="s">
        <v>6446</v>
      </c>
      <c r="G1340" s="1" t="s">
        <v>6447</v>
      </c>
      <c r="I1340" t="s">
        <v>1901</v>
      </c>
      <c r="J1340" t="s">
        <v>173</v>
      </c>
      <c r="K1340" t="s">
        <v>174</v>
      </c>
      <c r="M1340">
        <v>0</v>
      </c>
      <c r="N1340" t="s">
        <v>155</v>
      </c>
      <c r="X1340" s="2">
        <v>39196</v>
      </c>
      <c r="Y1340" t="s">
        <v>6448</v>
      </c>
      <c r="Z1340" t="s">
        <v>216</v>
      </c>
      <c r="AA1340">
        <v>713175</v>
      </c>
      <c r="AD1340">
        <v>200000</v>
      </c>
      <c r="AH1340" t="s">
        <v>6449</v>
      </c>
      <c r="AI1340" t="s">
        <v>157</v>
      </c>
      <c r="AJ1340" t="s">
        <v>158</v>
      </c>
      <c r="AN1340">
        <v>4</v>
      </c>
      <c r="AP1340" t="s">
        <v>149</v>
      </c>
      <c r="AT1340" t="s">
        <v>149</v>
      </c>
      <c r="AU1340" t="s">
        <v>149</v>
      </c>
      <c r="AV1340" t="s">
        <v>149</v>
      </c>
      <c r="AW1340" t="s">
        <v>149</v>
      </c>
      <c r="AX1340" t="s">
        <v>149</v>
      </c>
      <c r="AY1340">
        <v>0</v>
      </c>
      <c r="AZ1340" t="s">
        <v>149</v>
      </c>
      <c r="BA1340" t="s">
        <v>217</v>
      </c>
      <c r="BB1340">
        <v>0</v>
      </c>
      <c r="BD1340" t="s">
        <v>160</v>
      </c>
      <c r="BE1340" t="s">
        <v>149</v>
      </c>
      <c r="BH1340">
        <v>0</v>
      </c>
      <c r="BJ1340" t="s">
        <v>149</v>
      </c>
      <c r="BK1340" t="s">
        <v>149</v>
      </c>
      <c r="BL1340" t="s">
        <v>149</v>
      </c>
      <c r="BM1340" t="s">
        <v>174</v>
      </c>
      <c r="BP1340" t="s">
        <v>149</v>
      </c>
      <c r="BV1340" t="s">
        <v>160</v>
      </c>
      <c r="BW1340" t="s">
        <v>8178</v>
      </c>
      <c r="BX1340">
        <v>1</v>
      </c>
      <c r="BY1340" t="s">
        <v>8173</v>
      </c>
      <c r="BZ1340" t="s">
        <v>9169</v>
      </c>
      <c r="CA1340" s="2">
        <v>41005</v>
      </c>
      <c r="CC1340" t="s">
        <v>9403</v>
      </c>
    </row>
    <row r="1341" spans="1:81">
      <c r="A1341">
        <f t="shared" si="20"/>
        <v>1339</v>
      </c>
      <c r="B1341" s="1" t="s">
        <v>149</v>
      </c>
      <c r="C1341" s="21" t="s">
        <v>6450</v>
      </c>
      <c r="D1341" s="1" t="s">
        <v>6450</v>
      </c>
      <c r="E1341" s="1" t="s">
        <v>149</v>
      </c>
      <c r="F1341" s="1" t="s">
        <v>6451</v>
      </c>
      <c r="G1341" s="1" t="s">
        <v>6452</v>
      </c>
      <c r="I1341" t="s">
        <v>3354</v>
      </c>
      <c r="J1341" t="s">
        <v>165</v>
      </c>
      <c r="K1341" t="s">
        <v>166</v>
      </c>
      <c r="M1341">
        <v>0</v>
      </c>
      <c r="N1341" t="s">
        <v>155</v>
      </c>
      <c r="X1341" s="2">
        <v>39196</v>
      </c>
      <c r="Y1341" t="s">
        <v>6451</v>
      </c>
      <c r="Z1341" t="s">
        <v>216</v>
      </c>
      <c r="AA1341">
        <v>713175</v>
      </c>
      <c r="AD1341">
        <v>200000</v>
      </c>
      <c r="AH1341" t="s">
        <v>6453</v>
      </c>
      <c r="AI1341" t="s">
        <v>157</v>
      </c>
      <c r="AJ1341" t="s">
        <v>158</v>
      </c>
      <c r="AN1341">
        <v>4</v>
      </c>
      <c r="AP1341" t="s">
        <v>149</v>
      </c>
      <c r="AT1341" t="s">
        <v>149</v>
      </c>
      <c r="AU1341" t="s">
        <v>149</v>
      </c>
      <c r="AV1341" t="s">
        <v>149</v>
      </c>
      <c r="AW1341" t="s">
        <v>149</v>
      </c>
      <c r="AX1341" t="s">
        <v>149</v>
      </c>
      <c r="AY1341">
        <v>0</v>
      </c>
      <c r="AZ1341" t="s">
        <v>149</v>
      </c>
      <c r="BA1341" t="s">
        <v>217</v>
      </c>
      <c r="BB1341">
        <v>0</v>
      </c>
      <c r="BD1341" t="s">
        <v>160</v>
      </c>
      <c r="BE1341" t="s">
        <v>149</v>
      </c>
      <c r="BH1341">
        <v>0</v>
      </c>
      <c r="BJ1341" t="s">
        <v>149</v>
      </c>
      <c r="BK1341" t="s">
        <v>149</v>
      </c>
      <c r="BL1341" t="s">
        <v>149</v>
      </c>
      <c r="BM1341" t="s">
        <v>166</v>
      </c>
      <c r="BP1341" t="s">
        <v>149</v>
      </c>
      <c r="BV1341" t="s">
        <v>160</v>
      </c>
      <c r="BW1341" t="s">
        <v>8178</v>
      </c>
      <c r="BX1341">
        <v>1</v>
      </c>
      <c r="BY1341" t="s">
        <v>8173</v>
      </c>
      <c r="BZ1341" t="s">
        <v>9170</v>
      </c>
      <c r="CA1341" s="2">
        <v>41005</v>
      </c>
      <c r="CC1341" t="s">
        <v>9471</v>
      </c>
    </row>
    <row r="1342" spans="1:81">
      <c r="A1342">
        <f t="shared" si="20"/>
        <v>1340</v>
      </c>
      <c r="B1342" s="1" t="s">
        <v>149</v>
      </c>
      <c r="C1342" s="21" t="s">
        <v>6454</v>
      </c>
      <c r="D1342" s="1" t="s">
        <v>6454</v>
      </c>
      <c r="E1342" s="1" t="s">
        <v>149</v>
      </c>
      <c r="F1342" s="1" t="s">
        <v>6455</v>
      </c>
      <c r="G1342" s="1" t="s">
        <v>6456</v>
      </c>
      <c r="H1342" s="1" t="s">
        <v>6457</v>
      </c>
      <c r="I1342" t="s">
        <v>3354</v>
      </c>
      <c r="J1342" t="s">
        <v>165</v>
      </c>
      <c r="K1342" t="s">
        <v>166</v>
      </c>
      <c r="M1342">
        <v>0</v>
      </c>
      <c r="N1342" t="s">
        <v>155</v>
      </c>
      <c r="X1342" s="2">
        <v>39196</v>
      </c>
      <c r="Y1342" t="s">
        <v>6458</v>
      </c>
      <c r="Z1342" t="s">
        <v>216</v>
      </c>
      <c r="AA1342">
        <v>713175</v>
      </c>
      <c r="AD1342">
        <v>200000</v>
      </c>
      <c r="AI1342" t="s">
        <v>157</v>
      </c>
      <c r="AJ1342" t="s">
        <v>158</v>
      </c>
      <c r="AN1342">
        <v>4</v>
      </c>
      <c r="AP1342" t="s">
        <v>149</v>
      </c>
      <c r="AT1342" t="s">
        <v>149</v>
      </c>
      <c r="AU1342" t="s">
        <v>149</v>
      </c>
      <c r="AV1342" t="s">
        <v>149</v>
      </c>
      <c r="AW1342" t="s">
        <v>149</v>
      </c>
      <c r="AX1342" t="s">
        <v>149</v>
      </c>
      <c r="AY1342">
        <v>0</v>
      </c>
      <c r="AZ1342" t="s">
        <v>149</v>
      </c>
      <c r="BA1342" t="s">
        <v>217</v>
      </c>
      <c r="BB1342">
        <v>0</v>
      </c>
      <c r="BD1342" t="s">
        <v>160</v>
      </c>
      <c r="BE1342" t="s">
        <v>149</v>
      </c>
      <c r="BH1342">
        <v>0</v>
      </c>
      <c r="BJ1342" t="s">
        <v>149</v>
      </c>
      <c r="BK1342" t="s">
        <v>149</v>
      </c>
      <c r="BL1342" t="s">
        <v>149</v>
      </c>
      <c r="BM1342" t="s">
        <v>166</v>
      </c>
      <c r="BP1342" t="s">
        <v>149</v>
      </c>
      <c r="BV1342" t="s">
        <v>160</v>
      </c>
      <c r="CA1342" s="2"/>
    </row>
    <row r="1343" spans="1:81">
      <c r="A1343">
        <f t="shared" si="20"/>
        <v>1341</v>
      </c>
      <c r="B1343" s="1" t="s">
        <v>149</v>
      </c>
      <c r="C1343" s="21" t="s">
        <v>6459</v>
      </c>
      <c r="D1343" s="1" t="s">
        <v>6459</v>
      </c>
      <c r="E1343" s="1" t="s">
        <v>149</v>
      </c>
      <c r="F1343" s="1" t="s">
        <v>6460</v>
      </c>
      <c r="G1343" s="1" t="s">
        <v>6461</v>
      </c>
      <c r="I1343" t="s">
        <v>3354</v>
      </c>
      <c r="J1343" t="s">
        <v>165</v>
      </c>
      <c r="K1343" t="s">
        <v>166</v>
      </c>
      <c r="M1343">
        <v>0</v>
      </c>
      <c r="N1343" t="s">
        <v>155</v>
      </c>
      <c r="X1343" s="2">
        <v>39196</v>
      </c>
      <c r="Y1343" t="s">
        <v>6460</v>
      </c>
      <c r="Z1343" t="s">
        <v>216</v>
      </c>
      <c r="AA1343">
        <v>713175</v>
      </c>
      <c r="AD1343">
        <v>200000</v>
      </c>
      <c r="AI1343" t="s">
        <v>157</v>
      </c>
      <c r="AJ1343" t="s">
        <v>158</v>
      </c>
      <c r="AN1343">
        <v>4</v>
      </c>
      <c r="AP1343" t="s">
        <v>149</v>
      </c>
      <c r="AT1343" t="s">
        <v>149</v>
      </c>
      <c r="AU1343" t="s">
        <v>149</v>
      </c>
      <c r="AV1343" t="s">
        <v>149</v>
      </c>
      <c r="AW1343" t="s">
        <v>149</v>
      </c>
      <c r="AX1343" t="s">
        <v>149</v>
      </c>
      <c r="AY1343">
        <v>0</v>
      </c>
      <c r="AZ1343" t="s">
        <v>149</v>
      </c>
      <c r="BA1343" t="s">
        <v>217</v>
      </c>
      <c r="BB1343">
        <v>0</v>
      </c>
      <c r="BD1343" t="s">
        <v>160</v>
      </c>
      <c r="BE1343" t="s">
        <v>149</v>
      </c>
      <c r="BH1343">
        <v>0</v>
      </c>
      <c r="BJ1343" t="s">
        <v>149</v>
      </c>
      <c r="BK1343" t="s">
        <v>149</v>
      </c>
      <c r="BL1343" t="s">
        <v>149</v>
      </c>
      <c r="BM1343" t="s">
        <v>166</v>
      </c>
      <c r="BP1343" t="s">
        <v>149</v>
      </c>
      <c r="BV1343" t="s">
        <v>160</v>
      </c>
      <c r="BW1343" t="s">
        <v>8178</v>
      </c>
      <c r="BX1343">
        <v>1</v>
      </c>
      <c r="BY1343" t="s">
        <v>8173</v>
      </c>
      <c r="BZ1343" t="s">
        <v>9171</v>
      </c>
      <c r="CA1343" s="2">
        <v>41220</v>
      </c>
      <c r="CC1343" t="s">
        <v>9380</v>
      </c>
    </row>
    <row r="1344" spans="1:81">
      <c r="A1344">
        <f t="shared" si="20"/>
        <v>1342</v>
      </c>
      <c r="B1344" s="1" t="s">
        <v>149</v>
      </c>
      <c r="C1344" s="21" t="s">
        <v>6462</v>
      </c>
      <c r="D1344" s="1" t="s">
        <v>6462</v>
      </c>
      <c r="E1344" s="1" t="s">
        <v>149</v>
      </c>
      <c r="F1344" s="1" t="s">
        <v>6463</v>
      </c>
      <c r="G1344" s="1" t="s">
        <v>6464</v>
      </c>
      <c r="I1344" t="s">
        <v>2024</v>
      </c>
      <c r="J1344" t="s">
        <v>153</v>
      </c>
      <c r="K1344" t="s">
        <v>154</v>
      </c>
      <c r="M1344">
        <v>0</v>
      </c>
      <c r="N1344" t="s">
        <v>155</v>
      </c>
      <c r="X1344" s="2">
        <v>39196</v>
      </c>
      <c r="Y1344" t="s">
        <v>6465</v>
      </c>
      <c r="Z1344" t="s">
        <v>220</v>
      </c>
      <c r="AA1344">
        <v>713175</v>
      </c>
      <c r="AD1344">
        <v>200000</v>
      </c>
      <c r="AH1344" t="s">
        <v>6466</v>
      </c>
      <c r="AI1344" t="s">
        <v>157</v>
      </c>
      <c r="AJ1344" t="s">
        <v>158</v>
      </c>
      <c r="AN1344">
        <v>4</v>
      </c>
      <c r="AP1344" t="s">
        <v>149</v>
      </c>
      <c r="AT1344" t="s">
        <v>149</v>
      </c>
      <c r="AU1344" t="s">
        <v>149</v>
      </c>
      <c r="AV1344" t="s">
        <v>149</v>
      </c>
      <c r="AW1344" t="s">
        <v>149</v>
      </c>
      <c r="AX1344" t="s">
        <v>149</v>
      </c>
      <c r="AY1344">
        <v>0</v>
      </c>
      <c r="AZ1344" t="s">
        <v>149</v>
      </c>
      <c r="BA1344" t="s">
        <v>217</v>
      </c>
      <c r="BB1344">
        <v>0</v>
      </c>
      <c r="BD1344" t="s">
        <v>160</v>
      </c>
      <c r="BE1344" t="s">
        <v>149</v>
      </c>
      <c r="BH1344">
        <v>0</v>
      </c>
      <c r="BJ1344" t="s">
        <v>149</v>
      </c>
      <c r="BK1344" t="s">
        <v>149</v>
      </c>
      <c r="BL1344" t="s">
        <v>149</v>
      </c>
      <c r="BM1344" t="s">
        <v>154</v>
      </c>
      <c r="BP1344" t="s">
        <v>149</v>
      </c>
      <c r="BV1344" t="s">
        <v>160</v>
      </c>
      <c r="BW1344" t="s">
        <v>8178</v>
      </c>
      <c r="BX1344">
        <v>1</v>
      </c>
      <c r="BY1344" t="s">
        <v>8173</v>
      </c>
      <c r="BZ1344" t="s">
        <v>9172</v>
      </c>
      <c r="CA1344" s="2">
        <v>41024</v>
      </c>
      <c r="CC1344" t="s">
        <v>9403</v>
      </c>
    </row>
    <row r="1345" spans="1:81">
      <c r="A1345">
        <f t="shared" si="20"/>
        <v>1343</v>
      </c>
      <c r="B1345" s="1" t="s">
        <v>149</v>
      </c>
      <c r="C1345" s="21" t="s">
        <v>6467</v>
      </c>
      <c r="D1345" s="1" t="s">
        <v>6467</v>
      </c>
      <c r="E1345" s="1" t="s">
        <v>149</v>
      </c>
      <c r="F1345" s="1" t="s">
        <v>6468</v>
      </c>
      <c r="G1345" s="1" t="s">
        <v>6469</v>
      </c>
      <c r="I1345" t="s">
        <v>3354</v>
      </c>
      <c r="J1345" t="s">
        <v>165</v>
      </c>
      <c r="K1345" t="s">
        <v>166</v>
      </c>
      <c r="M1345">
        <v>0</v>
      </c>
      <c r="N1345" t="s">
        <v>155</v>
      </c>
      <c r="X1345" s="2">
        <v>39196</v>
      </c>
      <c r="Y1345" t="s">
        <v>6470</v>
      </c>
      <c r="Z1345" t="s">
        <v>216</v>
      </c>
      <c r="AA1345">
        <v>713175</v>
      </c>
      <c r="AD1345">
        <v>200000</v>
      </c>
      <c r="AH1345" t="s">
        <v>6471</v>
      </c>
      <c r="AI1345" t="s">
        <v>157</v>
      </c>
      <c r="AJ1345" t="s">
        <v>158</v>
      </c>
      <c r="AN1345">
        <v>4</v>
      </c>
      <c r="AP1345" t="s">
        <v>149</v>
      </c>
      <c r="AT1345" t="s">
        <v>149</v>
      </c>
      <c r="AU1345" t="s">
        <v>149</v>
      </c>
      <c r="AV1345" t="s">
        <v>149</v>
      </c>
      <c r="AW1345" t="s">
        <v>149</v>
      </c>
      <c r="AX1345" t="s">
        <v>149</v>
      </c>
      <c r="AY1345">
        <v>0</v>
      </c>
      <c r="AZ1345" t="s">
        <v>149</v>
      </c>
      <c r="BA1345" t="s">
        <v>217</v>
      </c>
      <c r="BB1345">
        <v>0</v>
      </c>
      <c r="BD1345" t="s">
        <v>160</v>
      </c>
      <c r="BE1345" t="s">
        <v>149</v>
      </c>
      <c r="BH1345">
        <v>0</v>
      </c>
      <c r="BJ1345" t="s">
        <v>149</v>
      </c>
      <c r="BK1345" t="s">
        <v>149</v>
      </c>
      <c r="BL1345" t="s">
        <v>149</v>
      </c>
      <c r="BM1345" t="s">
        <v>166</v>
      </c>
      <c r="BP1345" t="s">
        <v>149</v>
      </c>
      <c r="BV1345" t="s">
        <v>160</v>
      </c>
      <c r="BW1345" t="s">
        <v>8178</v>
      </c>
      <c r="BX1345">
        <v>1</v>
      </c>
      <c r="BY1345" t="s">
        <v>8173</v>
      </c>
      <c r="BZ1345" t="s">
        <v>9173</v>
      </c>
      <c r="CA1345" s="2">
        <v>40995</v>
      </c>
      <c r="CC1345" t="s">
        <v>9380</v>
      </c>
    </row>
    <row r="1346" spans="1:81">
      <c r="A1346">
        <f t="shared" si="20"/>
        <v>1344</v>
      </c>
      <c r="B1346" s="1" t="s">
        <v>149</v>
      </c>
      <c r="C1346" s="21" t="s">
        <v>6472</v>
      </c>
      <c r="D1346" s="1" t="s">
        <v>6472</v>
      </c>
      <c r="E1346" s="1" t="s">
        <v>149</v>
      </c>
      <c r="F1346" s="1" t="s">
        <v>6473</v>
      </c>
      <c r="G1346" s="1" t="s">
        <v>6474</v>
      </c>
      <c r="I1346" t="s">
        <v>3354</v>
      </c>
      <c r="J1346" t="s">
        <v>165</v>
      </c>
      <c r="K1346" t="s">
        <v>166</v>
      </c>
      <c r="M1346">
        <v>0</v>
      </c>
      <c r="N1346" t="s">
        <v>155</v>
      </c>
      <c r="X1346" s="2">
        <v>39196</v>
      </c>
      <c r="Y1346" t="s">
        <v>6475</v>
      </c>
      <c r="Z1346" t="s">
        <v>216</v>
      </c>
      <c r="AA1346">
        <v>713175</v>
      </c>
      <c r="AD1346">
        <v>200000</v>
      </c>
      <c r="AI1346" t="s">
        <v>157</v>
      </c>
      <c r="AJ1346" t="s">
        <v>158</v>
      </c>
      <c r="AN1346">
        <v>4</v>
      </c>
      <c r="AP1346" t="s">
        <v>149</v>
      </c>
      <c r="AT1346" t="s">
        <v>149</v>
      </c>
      <c r="AU1346" t="s">
        <v>149</v>
      </c>
      <c r="AV1346" t="s">
        <v>149</v>
      </c>
      <c r="AW1346" t="s">
        <v>149</v>
      </c>
      <c r="AX1346" t="s">
        <v>149</v>
      </c>
      <c r="AY1346">
        <v>0</v>
      </c>
      <c r="AZ1346" t="s">
        <v>149</v>
      </c>
      <c r="BA1346" t="s">
        <v>217</v>
      </c>
      <c r="BB1346">
        <v>0</v>
      </c>
      <c r="BD1346" t="s">
        <v>160</v>
      </c>
      <c r="BE1346" t="s">
        <v>149</v>
      </c>
      <c r="BH1346">
        <v>0</v>
      </c>
      <c r="BJ1346" t="s">
        <v>149</v>
      </c>
      <c r="BK1346" t="s">
        <v>149</v>
      </c>
      <c r="BL1346" t="s">
        <v>149</v>
      </c>
      <c r="BM1346" t="s">
        <v>166</v>
      </c>
      <c r="BP1346" t="s">
        <v>149</v>
      </c>
      <c r="BV1346" t="s">
        <v>160</v>
      </c>
      <c r="BW1346" t="s">
        <v>8178</v>
      </c>
      <c r="BX1346">
        <v>1</v>
      </c>
      <c r="BY1346" t="s">
        <v>8173</v>
      </c>
      <c r="BZ1346" t="s">
        <v>9174</v>
      </c>
      <c r="CA1346" s="2">
        <v>41236</v>
      </c>
      <c r="CC1346" t="s">
        <v>9403</v>
      </c>
    </row>
    <row r="1347" spans="1:81">
      <c r="A1347">
        <f t="shared" si="20"/>
        <v>1345</v>
      </c>
      <c r="B1347" s="1" t="s">
        <v>149</v>
      </c>
      <c r="C1347" s="21" t="s">
        <v>6476</v>
      </c>
      <c r="D1347" s="1" t="s">
        <v>6476</v>
      </c>
      <c r="E1347" s="1" t="s">
        <v>149</v>
      </c>
      <c r="F1347" s="1" t="s">
        <v>6477</v>
      </c>
      <c r="G1347" s="1" t="s">
        <v>6478</v>
      </c>
      <c r="I1347" t="s">
        <v>3354</v>
      </c>
      <c r="J1347" t="s">
        <v>165</v>
      </c>
      <c r="K1347" t="s">
        <v>166</v>
      </c>
      <c r="M1347">
        <v>0</v>
      </c>
      <c r="N1347" t="s">
        <v>155</v>
      </c>
      <c r="X1347" s="2">
        <v>39196</v>
      </c>
      <c r="Y1347" t="s">
        <v>6477</v>
      </c>
      <c r="Z1347" t="s">
        <v>216</v>
      </c>
      <c r="AA1347">
        <v>713175</v>
      </c>
      <c r="AD1347">
        <v>200000</v>
      </c>
      <c r="AH1347" t="s">
        <v>6479</v>
      </c>
      <c r="AI1347" t="s">
        <v>157</v>
      </c>
      <c r="AJ1347" t="s">
        <v>158</v>
      </c>
      <c r="AN1347">
        <v>4</v>
      </c>
      <c r="AP1347" t="s">
        <v>149</v>
      </c>
      <c r="AT1347" t="s">
        <v>149</v>
      </c>
      <c r="AU1347" t="s">
        <v>149</v>
      </c>
      <c r="AV1347" t="s">
        <v>149</v>
      </c>
      <c r="AW1347" t="s">
        <v>149</v>
      </c>
      <c r="AX1347" t="s">
        <v>149</v>
      </c>
      <c r="AY1347">
        <v>0</v>
      </c>
      <c r="AZ1347" t="s">
        <v>149</v>
      </c>
      <c r="BA1347" t="s">
        <v>217</v>
      </c>
      <c r="BB1347">
        <v>0</v>
      </c>
      <c r="BD1347" t="s">
        <v>160</v>
      </c>
      <c r="BE1347" t="s">
        <v>149</v>
      </c>
      <c r="BH1347">
        <v>0</v>
      </c>
      <c r="BJ1347" t="s">
        <v>149</v>
      </c>
      <c r="BK1347" t="s">
        <v>149</v>
      </c>
      <c r="BL1347" t="s">
        <v>149</v>
      </c>
      <c r="BM1347" t="s">
        <v>166</v>
      </c>
      <c r="BP1347" t="s">
        <v>149</v>
      </c>
      <c r="BV1347" t="s">
        <v>160</v>
      </c>
      <c r="BW1347" t="s">
        <v>8178</v>
      </c>
      <c r="BX1347">
        <v>1</v>
      </c>
      <c r="BY1347" t="s">
        <v>8173</v>
      </c>
      <c r="BZ1347" t="s">
        <v>9175</v>
      </c>
      <c r="CA1347" s="2">
        <v>41005</v>
      </c>
      <c r="CC1347" t="s">
        <v>9403</v>
      </c>
    </row>
    <row r="1348" spans="1:81">
      <c r="A1348">
        <f t="shared" ref="A1348:A1411" si="21">A1347+1</f>
        <v>1346</v>
      </c>
      <c r="B1348" s="1" t="s">
        <v>149</v>
      </c>
      <c r="C1348" s="21" t="s">
        <v>6480</v>
      </c>
      <c r="D1348" s="1" t="s">
        <v>6480</v>
      </c>
      <c r="E1348" s="1" t="s">
        <v>149</v>
      </c>
      <c r="F1348" s="1" t="s">
        <v>6481</v>
      </c>
      <c r="G1348" s="1" t="s">
        <v>6482</v>
      </c>
      <c r="I1348" t="s">
        <v>2024</v>
      </c>
      <c r="J1348" t="s">
        <v>153</v>
      </c>
      <c r="K1348" t="s">
        <v>154</v>
      </c>
      <c r="M1348">
        <v>0</v>
      </c>
      <c r="N1348" t="s">
        <v>155</v>
      </c>
      <c r="X1348" s="2">
        <v>39196</v>
      </c>
      <c r="Y1348" t="s">
        <v>6483</v>
      </c>
      <c r="Z1348" t="s">
        <v>216</v>
      </c>
      <c r="AA1348">
        <v>713175</v>
      </c>
      <c r="AD1348">
        <v>200000</v>
      </c>
      <c r="AI1348" t="s">
        <v>157</v>
      </c>
      <c r="AJ1348" t="s">
        <v>158</v>
      </c>
      <c r="AN1348">
        <v>4</v>
      </c>
      <c r="AP1348" t="s">
        <v>149</v>
      </c>
      <c r="AT1348" t="s">
        <v>149</v>
      </c>
      <c r="AU1348" t="s">
        <v>149</v>
      </c>
      <c r="AV1348" t="s">
        <v>149</v>
      </c>
      <c r="AW1348" t="s">
        <v>149</v>
      </c>
      <c r="AX1348" t="s">
        <v>149</v>
      </c>
      <c r="AY1348">
        <v>0</v>
      </c>
      <c r="AZ1348" t="s">
        <v>149</v>
      </c>
      <c r="BA1348" t="s">
        <v>217</v>
      </c>
      <c r="BB1348">
        <v>0</v>
      </c>
      <c r="BD1348" t="s">
        <v>160</v>
      </c>
      <c r="BE1348" t="s">
        <v>149</v>
      </c>
      <c r="BH1348">
        <v>0</v>
      </c>
      <c r="BJ1348" t="s">
        <v>149</v>
      </c>
      <c r="BK1348" t="s">
        <v>149</v>
      </c>
      <c r="BL1348" t="s">
        <v>149</v>
      </c>
      <c r="BM1348" t="s">
        <v>154</v>
      </c>
      <c r="BP1348" t="s">
        <v>149</v>
      </c>
      <c r="BV1348" t="s">
        <v>160</v>
      </c>
      <c r="CA1348" s="2"/>
    </row>
    <row r="1349" spans="1:81">
      <c r="A1349">
        <f t="shared" si="21"/>
        <v>1347</v>
      </c>
      <c r="B1349" s="1" t="s">
        <v>149</v>
      </c>
      <c r="C1349" s="21" t="s">
        <v>6484</v>
      </c>
      <c r="D1349" s="1" t="s">
        <v>6484</v>
      </c>
      <c r="E1349" s="1" t="s">
        <v>149</v>
      </c>
      <c r="F1349" s="1" t="s">
        <v>6485</v>
      </c>
      <c r="G1349" s="1" t="s">
        <v>6486</v>
      </c>
      <c r="I1349" t="s">
        <v>3354</v>
      </c>
      <c r="J1349" t="s">
        <v>165</v>
      </c>
      <c r="K1349" t="s">
        <v>166</v>
      </c>
      <c r="M1349">
        <v>0</v>
      </c>
      <c r="N1349" t="s">
        <v>155</v>
      </c>
      <c r="X1349" s="2">
        <v>39196</v>
      </c>
      <c r="Y1349" t="s">
        <v>6487</v>
      </c>
      <c r="Z1349" t="s">
        <v>216</v>
      </c>
      <c r="AA1349">
        <v>713175</v>
      </c>
      <c r="AD1349">
        <v>200000</v>
      </c>
      <c r="AI1349" t="s">
        <v>157</v>
      </c>
      <c r="AJ1349" t="s">
        <v>158</v>
      </c>
      <c r="AN1349">
        <v>4</v>
      </c>
      <c r="AP1349" t="s">
        <v>149</v>
      </c>
      <c r="AT1349" t="s">
        <v>149</v>
      </c>
      <c r="AU1349" t="s">
        <v>149</v>
      </c>
      <c r="AV1349" t="s">
        <v>149</v>
      </c>
      <c r="AW1349" t="s">
        <v>149</v>
      </c>
      <c r="AX1349" t="s">
        <v>149</v>
      </c>
      <c r="AY1349">
        <v>0</v>
      </c>
      <c r="AZ1349" t="s">
        <v>149</v>
      </c>
      <c r="BA1349" t="s">
        <v>217</v>
      </c>
      <c r="BB1349">
        <v>0</v>
      </c>
      <c r="BD1349" t="s">
        <v>160</v>
      </c>
      <c r="BE1349" t="s">
        <v>149</v>
      </c>
      <c r="BH1349">
        <v>0</v>
      </c>
      <c r="BJ1349" t="s">
        <v>149</v>
      </c>
      <c r="BK1349" t="s">
        <v>149</v>
      </c>
      <c r="BL1349" t="s">
        <v>149</v>
      </c>
      <c r="BM1349" t="s">
        <v>166</v>
      </c>
      <c r="BP1349" t="s">
        <v>149</v>
      </c>
      <c r="BV1349" t="s">
        <v>160</v>
      </c>
      <c r="BW1349" t="s">
        <v>8178</v>
      </c>
      <c r="BX1349">
        <v>1</v>
      </c>
      <c r="BY1349" t="s">
        <v>8173</v>
      </c>
      <c r="BZ1349" t="s">
        <v>9176</v>
      </c>
      <c r="CA1349" s="2">
        <v>41024</v>
      </c>
      <c r="CC1349" t="s">
        <v>9487</v>
      </c>
    </row>
    <row r="1350" spans="1:81">
      <c r="A1350">
        <f t="shared" si="21"/>
        <v>1348</v>
      </c>
      <c r="B1350" s="1" t="s">
        <v>149</v>
      </c>
      <c r="C1350" s="21" t="s">
        <v>6488</v>
      </c>
      <c r="D1350" s="1" t="s">
        <v>6488</v>
      </c>
      <c r="E1350" s="1" t="s">
        <v>149</v>
      </c>
      <c r="F1350" s="1" t="s">
        <v>6489</v>
      </c>
      <c r="G1350" s="1" t="s">
        <v>6490</v>
      </c>
      <c r="I1350" t="s">
        <v>3354</v>
      </c>
      <c r="J1350" t="s">
        <v>165</v>
      </c>
      <c r="K1350" t="s">
        <v>166</v>
      </c>
      <c r="M1350">
        <v>0</v>
      </c>
      <c r="N1350" t="s">
        <v>155</v>
      </c>
      <c r="X1350" s="2">
        <v>39196</v>
      </c>
      <c r="Y1350" t="s">
        <v>6491</v>
      </c>
      <c r="Z1350" t="s">
        <v>216</v>
      </c>
      <c r="AA1350">
        <v>713175</v>
      </c>
      <c r="AD1350">
        <v>200000</v>
      </c>
      <c r="AI1350" t="s">
        <v>157</v>
      </c>
      <c r="AJ1350" t="s">
        <v>158</v>
      </c>
      <c r="AN1350">
        <v>4</v>
      </c>
      <c r="AP1350" t="s">
        <v>149</v>
      </c>
      <c r="AT1350" t="s">
        <v>149</v>
      </c>
      <c r="AU1350" t="s">
        <v>149</v>
      </c>
      <c r="AV1350" t="s">
        <v>149</v>
      </c>
      <c r="AW1350" t="s">
        <v>149</v>
      </c>
      <c r="AX1350" t="s">
        <v>149</v>
      </c>
      <c r="AY1350">
        <v>0</v>
      </c>
      <c r="AZ1350" t="s">
        <v>149</v>
      </c>
      <c r="BA1350" t="s">
        <v>217</v>
      </c>
      <c r="BB1350">
        <v>0</v>
      </c>
      <c r="BD1350" t="s">
        <v>160</v>
      </c>
      <c r="BE1350" t="s">
        <v>149</v>
      </c>
      <c r="BH1350">
        <v>0</v>
      </c>
      <c r="BJ1350" t="s">
        <v>149</v>
      </c>
      <c r="BK1350" t="s">
        <v>149</v>
      </c>
      <c r="BL1350" t="s">
        <v>149</v>
      </c>
      <c r="BM1350" t="s">
        <v>166</v>
      </c>
      <c r="BP1350" t="s">
        <v>149</v>
      </c>
      <c r="BV1350" t="s">
        <v>160</v>
      </c>
      <c r="BW1350" t="s">
        <v>8178</v>
      </c>
      <c r="BX1350">
        <v>1</v>
      </c>
      <c r="BY1350" t="s">
        <v>8173</v>
      </c>
      <c r="BZ1350" t="s">
        <v>9177</v>
      </c>
      <c r="CA1350" s="2">
        <v>41024</v>
      </c>
      <c r="CC1350" t="s">
        <v>9471</v>
      </c>
    </row>
    <row r="1351" spans="1:81">
      <c r="A1351">
        <f t="shared" si="21"/>
        <v>1349</v>
      </c>
      <c r="B1351" s="1" t="s">
        <v>149</v>
      </c>
      <c r="C1351" s="21" t="s">
        <v>6492</v>
      </c>
      <c r="D1351" s="1" t="s">
        <v>6492</v>
      </c>
      <c r="E1351" s="1" t="s">
        <v>149</v>
      </c>
      <c r="F1351" s="1" t="s">
        <v>6493</v>
      </c>
      <c r="G1351" s="1" t="s">
        <v>6494</v>
      </c>
      <c r="I1351" t="s">
        <v>3354</v>
      </c>
      <c r="J1351" t="s">
        <v>165</v>
      </c>
      <c r="K1351" t="s">
        <v>166</v>
      </c>
      <c r="M1351">
        <v>0</v>
      </c>
      <c r="N1351" t="s">
        <v>155</v>
      </c>
      <c r="X1351" s="2">
        <v>39196</v>
      </c>
      <c r="Y1351" t="s">
        <v>6495</v>
      </c>
      <c r="Z1351" t="s">
        <v>216</v>
      </c>
      <c r="AA1351">
        <v>713175</v>
      </c>
      <c r="AD1351">
        <v>200000</v>
      </c>
      <c r="AI1351" t="s">
        <v>157</v>
      </c>
      <c r="AJ1351" t="s">
        <v>158</v>
      </c>
      <c r="AN1351">
        <v>4</v>
      </c>
      <c r="AP1351" t="s">
        <v>149</v>
      </c>
      <c r="AT1351" t="s">
        <v>149</v>
      </c>
      <c r="AU1351" t="s">
        <v>149</v>
      </c>
      <c r="AV1351" t="s">
        <v>149</v>
      </c>
      <c r="AW1351" t="s">
        <v>149</v>
      </c>
      <c r="AX1351" t="s">
        <v>149</v>
      </c>
      <c r="AY1351">
        <v>0</v>
      </c>
      <c r="AZ1351" t="s">
        <v>149</v>
      </c>
      <c r="BA1351" t="s">
        <v>217</v>
      </c>
      <c r="BB1351">
        <v>0</v>
      </c>
      <c r="BD1351" t="s">
        <v>160</v>
      </c>
      <c r="BE1351" t="s">
        <v>149</v>
      </c>
      <c r="BH1351">
        <v>0</v>
      </c>
      <c r="BJ1351" t="s">
        <v>149</v>
      </c>
      <c r="BK1351" t="s">
        <v>149</v>
      </c>
      <c r="BL1351" t="s">
        <v>149</v>
      </c>
      <c r="BM1351" t="s">
        <v>166</v>
      </c>
      <c r="BP1351" t="s">
        <v>149</v>
      </c>
      <c r="BV1351" t="s">
        <v>160</v>
      </c>
      <c r="BW1351" t="s">
        <v>8177</v>
      </c>
      <c r="BX1351">
        <v>1</v>
      </c>
      <c r="BY1351" t="s">
        <v>8173</v>
      </c>
      <c r="BZ1351" t="s">
        <v>9178</v>
      </c>
      <c r="CA1351" s="2">
        <v>40420</v>
      </c>
      <c r="CC1351" t="s">
        <v>9395</v>
      </c>
    </row>
    <row r="1352" spans="1:81">
      <c r="A1352">
        <f t="shared" si="21"/>
        <v>1350</v>
      </c>
      <c r="B1352" s="1" t="s">
        <v>149</v>
      </c>
      <c r="C1352" s="21" t="s">
        <v>6496</v>
      </c>
      <c r="D1352" s="1" t="s">
        <v>6496</v>
      </c>
      <c r="E1352" s="1" t="s">
        <v>149</v>
      </c>
      <c r="F1352" s="1" t="s">
        <v>6497</v>
      </c>
      <c r="G1352" s="1" t="s">
        <v>6498</v>
      </c>
      <c r="I1352" t="s">
        <v>6499</v>
      </c>
      <c r="J1352" t="s">
        <v>6499</v>
      </c>
      <c r="K1352" t="s">
        <v>166</v>
      </c>
      <c r="M1352">
        <v>0</v>
      </c>
      <c r="N1352" t="s">
        <v>155</v>
      </c>
      <c r="X1352" s="2">
        <v>39196</v>
      </c>
      <c r="Y1352" t="s">
        <v>6386</v>
      </c>
      <c r="Z1352" t="s">
        <v>216</v>
      </c>
      <c r="AA1352">
        <v>713175</v>
      </c>
      <c r="AD1352">
        <v>200000</v>
      </c>
      <c r="AH1352" t="s">
        <v>6387</v>
      </c>
      <c r="AI1352" t="s">
        <v>157</v>
      </c>
      <c r="AJ1352" t="s">
        <v>158</v>
      </c>
      <c r="AN1352">
        <v>4</v>
      </c>
      <c r="AP1352" t="s">
        <v>149</v>
      </c>
      <c r="AT1352" t="s">
        <v>149</v>
      </c>
      <c r="AU1352" t="s">
        <v>149</v>
      </c>
      <c r="AV1352" t="s">
        <v>149</v>
      </c>
      <c r="AW1352" t="s">
        <v>149</v>
      </c>
      <c r="AX1352" t="s">
        <v>149</v>
      </c>
      <c r="AY1352">
        <v>0</v>
      </c>
      <c r="AZ1352" t="s">
        <v>149</v>
      </c>
      <c r="BA1352" t="s">
        <v>217</v>
      </c>
      <c r="BB1352">
        <v>0</v>
      </c>
      <c r="BD1352" t="s">
        <v>160</v>
      </c>
      <c r="BE1352" t="s">
        <v>149</v>
      </c>
      <c r="BH1352">
        <v>0</v>
      </c>
      <c r="BJ1352" t="s">
        <v>149</v>
      </c>
      <c r="BK1352" t="s">
        <v>149</v>
      </c>
      <c r="BL1352" t="s">
        <v>149</v>
      </c>
      <c r="BM1352" t="s">
        <v>166</v>
      </c>
      <c r="BP1352" t="s">
        <v>149</v>
      </c>
      <c r="BV1352" t="s">
        <v>160</v>
      </c>
      <c r="BW1352" t="s">
        <v>8177</v>
      </c>
      <c r="BX1352">
        <v>1</v>
      </c>
      <c r="BY1352" t="s">
        <v>8173</v>
      </c>
      <c r="BZ1352" t="s">
        <v>9179</v>
      </c>
      <c r="CA1352" s="2">
        <v>40420</v>
      </c>
      <c r="CC1352" t="s">
        <v>9395</v>
      </c>
    </row>
    <row r="1353" spans="1:81">
      <c r="A1353">
        <f t="shared" si="21"/>
        <v>1351</v>
      </c>
      <c r="B1353" s="1" t="s">
        <v>149</v>
      </c>
      <c r="C1353" s="21" t="s">
        <v>6500</v>
      </c>
      <c r="D1353" s="1" t="s">
        <v>6500</v>
      </c>
      <c r="E1353" s="1" t="s">
        <v>149</v>
      </c>
      <c r="F1353" s="1" t="s">
        <v>6501</v>
      </c>
      <c r="G1353" s="1" t="s">
        <v>6502</v>
      </c>
      <c r="I1353" t="s">
        <v>2024</v>
      </c>
      <c r="J1353" t="s">
        <v>153</v>
      </c>
      <c r="K1353" t="s">
        <v>154</v>
      </c>
      <c r="M1353">
        <v>0</v>
      </c>
      <c r="N1353" t="s">
        <v>155</v>
      </c>
      <c r="X1353" s="2">
        <v>39196</v>
      </c>
      <c r="Y1353" t="s">
        <v>6503</v>
      </c>
      <c r="Z1353" t="s">
        <v>216</v>
      </c>
      <c r="AA1353">
        <v>713175</v>
      </c>
      <c r="AD1353">
        <v>200000</v>
      </c>
      <c r="AH1353" t="s">
        <v>6504</v>
      </c>
      <c r="AI1353" t="s">
        <v>157</v>
      </c>
      <c r="AJ1353" t="s">
        <v>158</v>
      </c>
      <c r="AN1353">
        <v>4</v>
      </c>
      <c r="AP1353" t="s">
        <v>149</v>
      </c>
      <c r="AT1353" t="s">
        <v>149</v>
      </c>
      <c r="AU1353" t="s">
        <v>149</v>
      </c>
      <c r="AV1353" t="s">
        <v>149</v>
      </c>
      <c r="AW1353" t="s">
        <v>149</v>
      </c>
      <c r="AX1353" t="s">
        <v>149</v>
      </c>
      <c r="AY1353">
        <v>0</v>
      </c>
      <c r="AZ1353" t="s">
        <v>149</v>
      </c>
      <c r="BA1353" t="s">
        <v>217</v>
      </c>
      <c r="BB1353">
        <v>0</v>
      </c>
      <c r="BD1353" t="s">
        <v>160</v>
      </c>
      <c r="BE1353" t="s">
        <v>149</v>
      </c>
      <c r="BH1353">
        <v>0</v>
      </c>
      <c r="BJ1353" t="s">
        <v>149</v>
      </c>
      <c r="BK1353" t="s">
        <v>149</v>
      </c>
      <c r="BL1353" t="s">
        <v>149</v>
      </c>
      <c r="BM1353" t="s">
        <v>154</v>
      </c>
      <c r="BP1353" t="s">
        <v>149</v>
      </c>
      <c r="BV1353" t="s">
        <v>160</v>
      </c>
      <c r="BW1353" t="s">
        <v>8178</v>
      </c>
      <c r="BX1353">
        <v>1</v>
      </c>
      <c r="BY1353" t="s">
        <v>8173</v>
      </c>
      <c r="BZ1353" t="s">
        <v>9180</v>
      </c>
      <c r="CA1353" s="2">
        <v>41116</v>
      </c>
      <c r="CC1353" t="s">
        <v>9403</v>
      </c>
    </row>
    <row r="1354" spans="1:81">
      <c r="A1354">
        <f t="shared" si="21"/>
        <v>1352</v>
      </c>
      <c r="B1354" s="1" t="s">
        <v>149</v>
      </c>
      <c r="C1354" s="21" t="s">
        <v>6505</v>
      </c>
      <c r="D1354" s="1" t="s">
        <v>6505</v>
      </c>
      <c r="E1354" s="1" t="s">
        <v>149</v>
      </c>
      <c r="F1354" s="1" t="s">
        <v>6506</v>
      </c>
      <c r="G1354" s="1" t="s">
        <v>6507</v>
      </c>
      <c r="H1354" s="1" t="s">
        <v>6508</v>
      </c>
      <c r="I1354" t="s">
        <v>2024</v>
      </c>
      <c r="J1354" t="s">
        <v>153</v>
      </c>
      <c r="K1354" t="s">
        <v>154</v>
      </c>
      <c r="M1354">
        <v>0</v>
      </c>
      <c r="N1354" t="s">
        <v>155</v>
      </c>
      <c r="X1354" s="2">
        <v>39196</v>
      </c>
      <c r="Y1354" t="s">
        <v>6509</v>
      </c>
      <c r="Z1354" t="s">
        <v>216</v>
      </c>
      <c r="AA1354">
        <v>713175</v>
      </c>
      <c r="AD1354">
        <v>200000</v>
      </c>
      <c r="AI1354" t="s">
        <v>157</v>
      </c>
      <c r="AJ1354" t="s">
        <v>158</v>
      </c>
      <c r="AN1354">
        <v>4</v>
      </c>
      <c r="AP1354" t="s">
        <v>149</v>
      </c>
      <c r="AT1354" t="s">
        <v>149</v>
      </c>
      <c r="AU1354" t="s">
        <v>149</v>
      </c>
      <c r="AV1354" t="s">
        <v>149</v>
      </c>
      <c r="AW1354" t="s">
        <v>149</v>
      </c>
      <c r="AX1354" t="s">
        <v>149</v>
      </c>
      <c r="AY1354">
        <v>0</v>
      </c>
      <c r="AZ1354" t="s">
        <v>149</v>
      </c>
      <c r="BA1354" t="s">
        <v>217</v>
      </c>
      <c r="BB1354">
        <v>0</v>
      </c>
      <c r="BD1354" t="s">
        <v>160</v>
      </c>
      <c r="BE1354" t="s">
        <v>149</v>
      </c>
      <c r="BH1354">
        <v>0</v>
      </c>
      <c r="BJ1354" t="s">
        <v>149</v>
      </c>
      <c r="BK1354" t="s">
        <v>149</v>
      </c>
      <c r="BL1354" t="s">
        <v>149</v>
      </c>
      <c r="BM1354" t="s">
        <v>154</v>
      </c>
      <c r="BP1354" t="s">
        <v>149</v>
      </c>
      <c r="BV1354" t="s">
        <v>160</v>
      </c>
      <c r="CA1354" s="2"/>
    </row>
    <row r="1355" spans="1:81">
      <c r="A1355">
        <f t="shared" si="21"/>
        <v>1353</v>
      </c>
      <c r="B1355" s="1" t="s">
        <v>149</v>
      </c>
      <c r="C1355" s="21" t="s">
        <v>6510</v>
      </c>
      <c r="D1355" s="1" t="s">
        <v>6510</v>
      </c>
      <c r="E1355" s="1" t="s">
        <v>149</v>
      </c>
      <c r="F1355" s="1" t="s">
        <v>1222</v>
      </c>
      <c r="G1355" s="1" t="s">
        <v>6511</v>
      </c>
      <c r="I1355" t="s">
        <v>2024</v>
      </c>
      <c r="J1355" t="s">
        <v>153</v>
      </c>
      <c r="K1355" t="s">
        <v>154</v>
      </c>
      <c r="M1355">
        <v>0</v>
      </c>
      <c r="N1355" t="s">
        <v>155</v>
      </c>
      <c r="X1355" s="2">
        <v>39196</v>
      </c>
      <c r="Y1355" t="s">
        <v>6512</v>
      </c>
      <c r="Z1355" t="s">
        <v>216</v>
      </c>
      <c r="AA1355">
        <v>713175</v>
      </c>
      <c r="AD1355">
        <v>200000</v>
      </c>
      <c r="AI1355" t="s">
        <v>157</v>
      </c>
      <c r="AJ1355" t="s">
        <v>158</v>
      </c>
      <c r="AN1355">
        <v>4</v>
      </c>
      <c r="AP1355" t="s">
        <v>149</v>
      </c>
      <c r="AT1355" t="s">
        <v>149</v>
      </c>
      <c r="AU1355" t="s">
        <v>149</v>
      </c>
      <c r="AV1355" t="s">
        <v>149</v>
      </c>
      <c r="AW1355" t="s">
        <v>149</v>
      </c>
      <c r="AX1355" t="s">
        <v>149</v>
      </c>
      <c r="AY1355">
        <v>0</v>
      </c>
      <c r="AZ1355" t="s">
        <v>149</v>
      </c>
      <c r="BA1355" t="s">
        <v>217</v>
      </c>
      <c r="BB1355">
        <v>0</v>
      </c>
      <c r="BD1355" t="s">
        <v>160</v>
      </c>
      <c r="BE1355" t="s">
        <v>149</v>
      </c>
      <c r="BH1355">
        <v>0</v>
      </c>
      <c r="BJ1355" t="s">
        <v>149</v>
      </c>
      <c r="BK1355" t="s">
        <v>149</v>
      </c>
      <c r="BL1355" t="s">
        <v>149</v>
      </c>
      <c r="BM1355" t="s">
        <v>154</v>
      </c>
      <c r="BP1355" t="s">
        <v>149</v>
      </c>
      <c r="BV1355" t="s">
        <v>160</v>
      </c>
      <c r="CA1355" s="2"/>
    </row>
    <row r="1356" spans="1:81">
      <c r="A1356">
        <f t="shared" si="21"/>
        <v>1354</v>
      </c>
      <c r="B1356" s="1" t="s">
        <v>149</v>
      </c>
      <c r="C1356" s="21" t="s">
        <v>6513</v>
      </c>
      <c r="D1356" s="1" t="s">
        <v>6513</v>
      </c>
      <c r="E1356" s="1" t="s">
        <v>149</v>
      </c>
      <c r="F1356" s="1" t="s">
        <v>6514</v>
      </c>
      <c r="G1356" s="1" t="s">
        <v>6515</v>
      </c>
      <c r="I1356" t="s">
        <v>278</v>
      </c>
      <c r="J1356" t="s">
        <v>190</v>
      </c>
      <c r="K1356" t="s">
        <v>191</v>
      </c>
      <c r="M1356">
        <v>0</v>
      </c>
      <c r="N1356" t="s">
        <v>155</v>
      </c>
      <c r="X1356" s="2">
        <v>39196</v>
      </c>
      <c r="Y1356" t="s">
        <v>6516</v>
      </c>
      <c r="Z1356" t="s">
        <v>216</v>
      </c>
      <c r="AA1356">
        <v>713175</v>
      </c>
      <c r="AD1356">
        <v>200000</v>
      </c>
      <c r="AI1356" t="s">
        <v>157</v>
      </c>
      <c r="AJ1356" t="s">
        <v>158</v>
      </c>
      <c r="AN1356">
        <v>4</v>
      </c>
      <c r="AP1356" t="s">
        <v>149</v>
      </c>
      <c r="AT1356" t="s">
        <v>149</v>
      </c>
      <c r="AU1356" t="s">
        <v>149</v>
      </c>
      <c r="AV1356" t="s">
        <v>149</v>
      </c>
      <c r="AW1356" t="s">
        <v>149</v>
      </c>
      <c r="AX1356" t="s">
        <v>149</v>
      </c>
      <c r="AY1356">
        <v>0</v>
      </c>
      <c r="AZ1356" t="s">
        <v>149</v>
      </c>
      <c r="BA1356" t="s">
        <v>217</v>
      </c>
      <c r="BB1356">
        <v>0</v>
      </c>
      <c r="BD1356" t="s">
        <v>160</v>
      </c>
      <c r="BE1356" t="s">
        <v>149</v>
      </c>
      <c r="BH1356">
        <v>0</v>
      </c>
      <c r="BJ1356" t="s">
        <v>149</v>
      </c>
      <c r="BK1356" t="s">
        <v>149</v>
      </c>
      <c r="BL1356" t="s">
        <v>149</v>
      </c>
      <c r="BM1356" t="s">
        <v>191</v>
      </c>
      <c r="BP1356" t="s">
        <v>149</v>
      </c>
      <c r="BV1356" t="s">
        <v>160</v>
      </c>
      <c r="BW1356" t="s">
        <v>8178</v>
      </c>
      <c r="BX1356">
        <v>1</v>
      </c>
      <c r="BY1356" t="s">
        <v>8173</v>
      </c>
      <c r="BZ1356" t="s">
        <v>9181</v>
      </c>
      <c r="CA1356" s="2">
        <v>41247</v>
      </c>
      <c r="CC1356" t="s">
        <v>9380</v>
      </c>
    </row>
    <row r="1357" spans="1:81">
      <c r="A1357">
        <f t="shared" si="21"/>
        <v>1355</v>
      </c>
      <c r="B1357" s="1" t="s">
        <v>149</v>
      </c>
      <c r="C1357" s="21" t="s">
        <v>6517</v>
      </c>
      <c r="D1357" s="1" t="s">
        <v>6517</v>
      </c>
      <c r="E1357" s="1" t="s">
        <v>149</v>
      </c>
      <c r="F1357" s="1" t="s">
        <v>6518</v>
      </c>
      <c r="G1357" s="1" t="s">
        <v>6519</v>
      </c>
      <c r="I1357" t="s">
        <v>3354</v>
      </c>
      <c r="J1357" t="s">
        <v>165</v>
      </c>
      <c r="K1357" t="s">
        <v>166</v>
      </c>
      <c r="M1357">
        <v>0</v>
      </c>
      <c r="N1357" t="s">
        <v>155</v>
      </c>
      <c r="X1357" s="2">
        <v>39196</v>
      </c>
      <c r="Y1357" t="s">
        <v>6520</v>
      </c>
      <c r="Z1357" t="s">
        <v>216</v>
      </c>
      <c r="AA1357">
        <v>713175</v>
      </c>
      <c r="AD1357">
        <v>200000</v>
      </c>
      <c r="AH1357" t="s">
        <v>6521</v>
      </c>
      <c r="AI1357" t="s">
        <v>157</v>
      </c>
      <c r="AJ1357" t="s">
        <v>158</v>
      </c>
      <c r="AN1357">
        <v>4</v>
      </c>
      <c r="AP1357" t="s">
        <v>149</v>
      </c>
      <c r="AT1357" t="s">
        <v>149</v>
      </c>
      <c r="AU1357" t="s">
        <v>149</v>
      </c>
      <c r="AV1357" t="s">
        <v>149</v>
      </c>
      <c r="AW1357" t="s">
        <v>149</v>
      </c>
      <c r="AX1357" t="s">
        <v>149</v>
      </c>
      <c r="AY1357">
        <v>0</v>
      </c>
      <c r="AZ1357" t="s">
        <v>149</v>
      </c>
      <c r="BA1357" t="s">
        <v>217</v>
      </c>
      <c r="BB1357">
        <v>0</v>
      </c>
      <c r="BD1357" t="s">
        <v>160</v>
      </c>
      <c r="BE1357" t="s">
        <v>149</v>
      </c>
      <c r="BH1357">
        <v>0</v>
      </c>
      <c r="BJ1357" t="s">
        <v>149</v>
      </c>
      <c r="BK1357" t="s">
        <v>149</v>
      </c>
      <c r="BL1357" t="s">
        <v>149</v>
      </c>
      <c r="BM1357" t="s">
        <v>166</v>
      </c>
      <c r="BP1357" t="s">
        <v>149</v>
      </c>
      <c r="BV1357" t="s">
        <v>160</v>
      </c>
      <c r="BW1357" t="s">
        <v>8178</v>
      </c>
      <c r="BX1357">
        <v>1</v>
      </c>
      <c r="BY1357" t="s">
        <v>8173</v>
      </c>
      <c r="BZ1357" t="s">
        <v>9182</v>
      </c>
      <c r="CA1357" s="2">
        <v>41010</v>
      </c>
      <c r="CC1357" t="s">
        <v>9717</v>
      </c>
    </row>
    <row r="1358" spans="1:81">
      <c r="A1358">
        <f t="shared" si="21"/>
        <v>1356</v>
      </c>
      <c r="B1358" s="1" t="s">
        <v>149</v>
      </c>
      <c r="C1358" s="21" t="s">
        <v>6522</v>
      </c>
      <c r="D1358" s="1" t="s">
        <v>6522</v>
      </c>
      <c r="E1358" s="1" t="s">
        <v>149</v>
      </c>
      <c r="F1358" s="1" t="s">
        <v>6523</v>
      </c>
      <c r="G1358" s="1" t="s">
        <v>6524</v>
      </c>
      <c r="I1358" t="s">
        <v>3354</v>
      </c>
      <c r="J1358" t="s">
        <v>165</v>
      </c>
      <c r="K1358" t="s">
        <v>166</v>
      </c>
      <c r="M1358">
        <v>0</v>
      </c>
      <c r="N1358" t="s">
        <v>155</v>
      </c>
      <c r="X1358" s="2">
        <v>39196</v>
      </c>
      <c r="Y1358" t="s">
        <v>6523</v>
      </c>
      <c r="Z1358" t="s">
        <v>216</v>
      </c>
      <c r="AA1358">
        <v>713175</v>
      </c>
      <c r="AD1358">
        <v>200000</v>
      </c>
      <c r="AI1358" t="s">
        <v>157</v>
      </c>
      <c r="AJ1358" t="s">
        <v>158</v>
      </c>
      <c r="AN1358">
        <v>4</v>
      </c>
      <c r="AP1358" t="s">
        <v>149</v>
      </c>
      <c r="AT1358" t="s">
        <v>149</v>
      </c>
      <c r="AU1358" t="s">
        <v>149</v>
      </c>
      <c r="AV1358" t="s">
        <v>149</v>
      </c>
      <c r="AW1358" t="s">
        <v>149</v>
      </c>
      <c r="AX1358" t="s">
        <v>149</v>
      </c>
      <c r="AY1358">
        <v>0</v>
      </c>
      <c r="AZ1358" t="s">
        <v>149</v>
      </c>
      <c r="BA1358" t="s">
        <v>217</v>
      </c>
      <c r="BB1358">
        <v>0</v>
      </c>
      <c r="BD1358" t="s">
        <v>160</v>
      </c>
      <c r="BE1358" t="s">
        <v>149</v>
      </c>
      <c r="BH1358">
        <v>0</v>
      </c>
      <c r="BJ1358" t="s">
        <v>149</v>
      </c>
      <c r="BK1358" t="s">
        <v>149</v>
      </c>
      <c r="BL1358" t="s">
        <v>149</v>
      </c>
      <c r="BM1358" t="s">
        <v>166</v>
      </c>
      <c r="BP1358" t="s">
        <v>149</v>
      </c>
      <c r="BV1358" t="s">
        <v>160</v>
      </c>
      <c r="CA1358" s="2"/>
    </row>
    <row r="1359" spans="1:81">
      <c r="A1359">
        <f t="shared" si="21"/>
        <v>1357</v>
      </c>
      <c r="B1359" s="1" t="s">
        <v>149</v>
      </c>
      <c r="C1359" s="21" t="s">
        <v>6525</v>
      </c>
      <c r="D1359" s="1" t="s">
        <v>6525</v>
      </c>
      <c r="E1359" s="1" t="s">
        <v>149</v>
      </c>
      <c r="F1359" s="1" t="s">
        <v>6526</v>
      </c>
      <c r="G1359" s="1" t="s">
        <v>6527</v>
      </c>
      <c r="I1359" t="s">
        <v>1500</v>
      </c>
      <c r="J1359" t="s">
        <v>253</v>
      </c>
      <c r="K1359" t="s">
        <v>191</v>
      </c>
      <c r="M1359">
        <v>0</v>
      </c>
      <c r="N1359" t="s">
        <v>155</v>
      </c>
      <c r="X1359" s="2">
        <v>39196</v>
      </c>
      <c r="Y1359" t="s">
        <v>6528</v>
      </c>
      <c r="Z1359" t="s">
        <v>6529</v>
      </c>
      <c r="AA1359">
        <v>713175</v>
      </c>
      <c r="AD1359">
        <v>200000</v>
      </c>
      <c r="AH1359" t="s">
        <v>6530</v>
      </c>
      <c r="AI1359" t="s">
        <v>157</v>
      </c>
      <c r="AJ1359" t="s">
        <v>158</v>
      </c>
      <c r="AN1359">
        <v>4</v>
      </c>
      <c r="AP1359" t="s">
        <v>149</v>
      </c>
      <c r="AT1359" t="s">
        <v>149</v>
      </c>
      <c r="AU1359" t="s">
        <v>149</v>
      </c>
      <c r="AV1359" t="s">
        <v>149</v>
      </c>
      <c r="AW1359" t="s">
        <v>149</v>
      </c>
      <c r="AX1359" t="s">
        <v>149</v>
      </c>
      <c r="AY1359">
        <v>0</v>
      </c>
      <c r="AZ1359" t="s">
        <v>149</v>
      </c>
      <c r="BA1359" t="s">
        <v>217</v>
      </c>
      <c r="BB1359">
        <v>0</v>
      </c>
      <c r="BD1359" t="s">
        <v>160</v>
      </c>
      <c r="BE1359" t="s">
        <v>149</v>
      </c>
      <c r="BH1359">
        <v>0</v>
      </c>
      <c r="BJ1359" t="s">
        <v>149</v>
      </c>
      <c r="BK1359" t="s">
        <v>149</v>
      </c>
      <c r="BL1359" t="s">
        <v>149</v>
      </c>
      <c r="BM1359" t="s">
        <v>191</v>
      </c>
      <c r="BP1359" t="s">
        <v>149</v>
      </c>
      <c r="BV1359" t="s">
        <v>160</v>
      </c>
      <c r="BW1359" t="s">
        <v>8178</v>
      </c>
      <c r="BX1359">
        <v>1</v>
      </c>
      <c r="BY1359" t="s">
        <v>8173</v>
      </c>
      <c r="BZ1359" t="s">
        <v>9183</v>
      </c>
      <c r="CA1359" s="2">
        <v>40995</v>
      </c>
      <c r="CC1359" t="s">
        <v>9631</v>
      </c>
    </row>
    <row r="1360" spans="1:81">
      <c r="A1360">
        <f t="shared" si="21"/>
        <v>1358</v>
      </c>
      <c r="B1360" s="1" t="s">
        <v>149</v>
      </c>
      <c r="C1360" s="21" t="s">
        <v>6531</v>
      </c>
      <c r="D1360" s="1" t="s">
        <v>6531</v>
      </c>
      <c r="E1360" s="1" t="s">
        <v>149</v>
      </c>
      <c r="F1360" s="1" t="s">
        <v>6532</v>
      </c>
      <c r="G1360" s="1" t="s">
        <v>6533</v>
      </c>
      <c r="I1360" t="s">
        <v>1500</v>
      </c>
      <c r="J1360" t="s">
        <v>253</v>
      </c>
      <c r="K1360" t="s">
        <v>191</v>
      </c>
      <c r="M1360">
        <v>0</v>
      </c>
      <c r="N1360" t="s">
        <v>155</v>
      </c>
      <c r="X1360" s="2">
        <v>39196</v>
      </c>
      <c r="Y1360" t="s">
        <v>6532</v>
      </c>
      <c r="Z1360" t="s">
        <v>216</v>
      </c>
      <c r="AA1360">
        <v>713175</v>
      </c>
      <c r="AD1360">
        <v>200000</v>
      </c>
      <c r="AH1360" t="s">
        <v>6534</v>
      </c>
      <c r="AI1360" t="s">
        <v>157</v>
      </c>
      <c r="AJ1360" t="s">
        <v>158</v>
      </c>
      <c r="AN1360">
        <v>4</v>
      </c>
      <c r="AP1360" t="s">
        <v>149</v>
      </c>
      <c r="AT1360" t="s">
        <v>149</v>
      </c>
      <c r="AU1360" t="s">
        <v>149</v>
      </c>
      <c r="AV1360" t="s">
        <v>149</v>
      </c>
      <c r="AW1360" t="s">
        <v>149</v>
      </c>
      <c r="AX1360" t="s">
        <v>149</v>
      </c>
      <c r="AY1360">
        <v>0</v>
      </c>
      <c r="AZ1360" t="s">
        <v>149</v>
      </c>
      <c r="BA1360" t="s">
        <v>217</v>
      </c>
      <c r="BB1360">
        <v>0</v>
      </c>
      <c r="BD1360" t="s">
        <v>160</v>
      </c>
      <c r="BE1360" t="s">
        <v>149</v>
      </c>
      <c r="BH1360">
        <v>0</v>
      </c>
      <c r="BJ1360" t="s">
        <v>149</v>
      </c>
      <c r="BK1360" t="s">
        <v>149</v>
      </c>
      <c r="BL1360" t="s">
        <v>149</v>
      </c>
      <c r="BM1360" t="s">
        <v>191</v>
      </c>
      <c r="BP1360" t="s">
        <v>149</v>
      </c>
      <c r="BV1360" t="s">
        <v>160</v>
      </c>
      <c r="BW1360" t="s">
        <v>8178</v>
      </c>
      <c r="BX1360">
        <v>1</v>
      </c>
      <c r="BY1360" t="s">
        <v>8173</v>
      </c>
      <c r="BZ1360" t="s">
        <v>9184</v>
      </c>
      <c r="CA1360" s="2">
        <v>41040</v>
      </c>
      <c r="CC1360" t="s">
        <v>9991</v>
      </c>
    </row>
    <row r="1361" spans="1:81">
      <c r="A1361">
        <f t="shared" si="21"/>
        <v>1359</v>
      </c>
      <c r="B1361" s="1" t="s">
        <v>149</v>
      </c>
      <c r="C1361" s="21" t="s">
        <v>6535</v>
      </c>
      <c r="D1361" s="1" t="s">
        <v>6535</v>
      </c>
      <c r="E1361" s="1" t="s">
        <v>149</v>
      </c>
      <c r="F1361" s="1" t="s">
        <v>6536</v>
      </c>
      <c r="G1361" s="1" t="s">
        <v>6537</v>
      </c>
      <c r="I1361" t="s">
        <v>3354</v>
      </c>
      <c r="J1361" t="s">
        <v>165</v>
      </c>
      <c r="K1361" t="s">
        <v>166</v>
      </c>
      <c r="M1361">
        <v>0</v>
      </c>
      <c r="N1361" t="s">
        <v>155</v>
      </c>
      <c r="X1361" s="2">
        <v>39196</v>
      </c>
      <c r="Y1361" t="s">
        <v>6536</v>
      </c>
      <c r="Z1361" t="s">
        <v>216</v>
      </c>
      <c r="AA1361">
        <v>713175</v>
      </c>
      <c r="AD1361">
        <v>200000</v>
      </c>
      <c r="AH1361" t="s">
        <v>6538</v>
      </c>
      <c r="AI1361" t="s">
        <v>157</v>
      </c>
      <c r="AJ1361" t="s">
        <v>158</v>
      </c>
      <c r="AN1361">
        <v>4</v>
      </c>
      <c r="AP1361" t="s">
        <v>149</v>
      </c>
      <c r="AT1361" t="s">
        <v>149</v>
      </c>
      <c r="AU1361" t="s">
        <v>149</v>
      </c>
      <c r="AV1361" t="s">
        <v>149</v>
      </c>
      <c r="AW1361" t="s">
        <v>149</v>
      </c>
      <c r="AX1361" t="s">
        <v>149</v>
      </c>
      <c r="AY1361">
        <v>0</v>
      </c>
      <c r="AZ1361" t="s">
        <v>149</v>
      </c>
      <c r="BA1361" t="s">
        <v>217</v>
      </c>
      <c r="BB1361">
        <v>0</v>
      </c>
      <c r="BD1361" t="s">
        <v>160</v>
      </c>
      <c r="BE1361" t="s">
        <v>149</v>
      </c>
      <c r="BH1361">
        <v>0</v>
      </c>
      <c r="BJ1361" t="s">
        <v>149</v>
      </c>
      <c r="BK1361" t="s">
        <v>149</v>
      </c>
      <c r="BL1361" t="s">
        <v>149</v>
      </c>
      <c r="BM1361" t="s">
        <v>166</v>
      </c>
      <c r="BP1361" t="s">
        <v>149</v>
      </c>
      <c r="BV1361" t="s">
        <v>160</v>
      </c>
      <c r="BW1361" t="s">
        <v>8178</v>
      </c>
      <c r="BX1361">
        <v>1</v>
      </c>
      <c r="BY1361" t="s">
        <v>8173</v>
      </c>
      <c r="BZ1361" t="s">
        <v>9185</v>
      </c>
      <c r="CA1361" s="2">
        <v>41008</v>
      </c>
      <c r="CC1361" t="s">
        <v>9992</v>
      </c>
    </row>
    <row r="1362" spans="1:81">
      <c r="A1362">
        <f t="shared" si="21"/>
        <v>1360</v>
      </c>
      <c r="B1362" s="1" t="s">
        <v>149</v>
      </c>
      <c r="C1362" s="21" t="s">
        <v>6539</v>
      </c>
      <c r="D1362" s="1" t="s">
        <v>6539</v>
      </c>
      <c r="E1362" s="1" t="s">
        <v>149</v>
      </c>
      <c r="F1362" s="1" t="s">
        <v>6540</v>
      </c>
      <c r="G1362" s="1" t="s">
        <v>6541</v>
      </c>
      <c r="I1362" t="s">
        <v>3354</v>
      </c>
      <c r="J1362" t="s">
        <v>165</v>
      </c>
      <c r="K1362" t="s">
        <v>166</v>
      </c>
      <c r="M1362">
        <v>0</v>
      </c>
      <c r="N1362" t="s">
        <v>155</v>
      </c>
      <c r="X1362" s="2">
        <v>39196</v>
      </c>
      <c r="Y1362" t="s">
        <v>6540</v>
      </c>
      <c r="Z1362" t="s">
        <v>216</v>
      </c>
      <c r="AA1362">
        <v>713175</v>
      </c>
      <c r="AD1362">
        <v>200000</v>
      </c>
      <c r="AH1362" t="s">
        <v>6542</v>
      </c>
      <c r="AI1362" t="s">
        <v>157</v>
      </c>
      <c r="AJ1362" t="s">
        <v>158</v>
      </c>
      <c r="AN1362">
        <v>4</v>
      </c>
      <c r="AP1362" t="s">
        <v>149</v>
      </c>
      <c r="AT1362" t="s">
        <v>149</v>
      </c>
      <c r="AU1362" t="s">
        <v>149</v>
      </c>
      <c r="AV1362" t="s">
        <v>149</v>
      </c>
      <c r="AW1362" t="s">
        <v>149</v>
      </c>
      <c r="AX1362" t="s">
        <v>149</v>
      </c>
      <c r="AY1362">
        <v>0</v>
      </c>
      <c r="AZ1362" t="s">
        <v>149</v>
      </c>
      <c r="BA1362" t="s">
        <v>217</v>
      </c>
      <c r="BB1362">
        <v>0</v>
      </c>
      <c r="BD1362" t="s">
        <v>160</v>
      </c>
      <c r="BE1362" t="s">
        <v>149</v>
      </c>
      <c r="BH1362">
        <v>0</v>
      </c>
      <c r="BJ1362" t="s">
        <v>149</v>
      </c>
      <c r="BK1362" t="s">
        <v>149</v>
      </c>
      <c r="BL1362" t="s">
        <v>149</v>
      </c>
      <c r="BM1362" t="s">
        <v>166</v>
      </c>
      <c r="BP1362" t="s">
        <v>149</v>
      </c>
      <c r="BV1362" t="s">
        <v>160</v>
      </c>
      <c r="BW1362" t="s">
        <v>8178</v>
      </c>
      <c r="BX1362">
        <v>1</v>
      </c>
      <c r="BY1362" t="s">
        <v>8173</v>
      </c>
      <c r="BZ1362" t="s">
        <v>9186</v>
      </c>
      <c r="CA1362" s="2">
        <v>41008</v>
      </c>
      <c r="CC1362" t="s">
        <v>9403</v>
      </c>
    </row>
    <row r="1363" spans="1:81">
      <c r="A1363">
        <f t="shared" si="21"/>
        <v>1361</v>
      </c>
      <c r="B1363" s="1" t="s">
        <v>149</v>
      </c>
      <c r="C1363" s="21" t="s">
        <v>6543</v>
      </c>
      <c r="D1363" s="1" t="s">
        <v>6543</v>
      </c>
      <c r="E1363" s="1" t="s">
        <v>149</v>
      </c>
      <c r="F1363" s="1" t="s">
        <v>6544</v>
      </c>
      <c r="G1363" s="1" t="s">
        <v>6545</v>
      </c>
      <c r="I1363" t="s">
        <v>1901</v>
      </c>
      <c r="J1363" t="s">
        <v>173</v>
      </c>
      <c r="K1363" t="s">
        <v>174</v>
      </c>
      <c r="M1363">
        <v>0</v>
      </c>
      <c r="N1363" t="s">
        <v>155</v>
      </c>
      <c r="X1363" s="2">
        <v>39196</v>
      </c>
      <c r="Y1363" t="s">
        <v>6544</v>
      </c>
      <c r="Z1363" t="s">
        <v>216</v>
      </c>
      <c r="AA1363">
        <v>713175</v>
      </c>
      <c r="AD1363">
        <v>200000</v>
      </c>
      <c r="AH1363" t="s">
        <v>6546</v>
      </c>
      <c r="AI1363" t="s">
        <v>157</v>
      </c>
      <c r="AJ1363" t="s">
        <v>158</v>
      </c>
      <c r="AN1363">
        <v>4</v>
      </c>
      <c r="AP1363" t="s">
        <v>149</v>
      </c>
      <c r="AT1363" t="s">
        <v>149</v>
      </c>
      <c r="AU1363" t="s">
        <v>149</v>
      </c>
      <c r="AV1363" t="s">
        <v>149</v>
      </c>
      <c r="AW1363" t="s">
        <v>149</v>
      </c>
      <c r="AX1363" t="s">
        <v>149</v>
      </c>
      <c r="AY1363">
        <v>0</v>
      </c>
      <c r="AZ1363" t="s">
        <v>149</v>
      </c>
      <c r="BA1363" t="s">
        <v>217</v>
      </c>
      <c r="BB1363">
        <v>0</v>
      </c>
      <c r="BD1363" t="s">
        <v>160</v>
      </c>
      <c r="BE1363" t="s">
        <v>149</v>
      </c>
      <c r="BH1363">
        <v>0</v>
      </c>
      <c r="BJ1363" t="s">
        <v>149</v>
      </c>
      <c r="BK1363" t="s">
        <v>149</v>
      </c>
      <c r="BL1363" t="s">
        <v>149</v>
      </c>
      <c r="BM1363" t="s">
        <v>174</v>
      </c>
      <c r="BP1363" t="s">
        <v>149</v>
      </c>
      <c r="BV1363" t="s">
        <v>160</v>
      </c>
      <c r="BW1363" t="s">
        <v>8178</v>
      </c>
      <c r="BX1363">
        <v>1</v>
      </c>
      <c r="BY1363" t="s">
        <v>8173</v>
      </c>
      <c r="BZ1363" t="s">
        <v>9187</v>
      </c>
      <c r="CA1363" s="2">
        <v>40995</v>
      </c>
      <c r="CC1363" t="s">
        <v>9471</v>
      </c>
    </row>
    <row r="1364" spans="1:81">
      <c r="A1364">
        <f t="shared" si="21"/>
        <v>1362</v>
      </c>
      <c r="B1364" s="1" t="s">
        <v>149</v>
      </c>
      <c r="C1364" s="21" t="s">
        <v>6547</v>
      </c>
      <c r="D1364" s="1" t="s">
        <v>6547</v>
      </c>
      <c r="E1364" s="1" t="s">
        <v>149</v>
      </c>
      <c r="F1364" s="1" t="s">
        <v>6548</v>
      </c>
      <c r="G1364" s="1" t="s">
        <v>6549</v>
      </c>
      <c r="I1364" t="s">
        <v>6499</v>
      </c>
      <c r="J1364" t="s">
        <v>6499</v>
      </c>
      <c r="K1364" t="s">
        <v>166</v>
      </c>
      <c r="M1364">
        <v>0</v>
      </c>
      <c r="N1364" t="s">
        <v>155</v>
      </c>
      <c r="X1364" s="2">
        <v>39196</v>
      </c>
      <c r="Y1364" t="s">
        <v>6548</v>
      </c>
      <c r="Z1364" t="s">
        <v>216</v>
      </c>
      <c r="AA1364">
        <v>713175</v>
      </c>
      <c r="AD1364">
        <v>200000</v>
      </c>
      <c r="AH1364" t="s">
        <v>6550</v>
      </c>
      <c r="AI1364" t="s">
        <v>157</v>
      </c>
      <c r="AJ1364" t="s">
        <v>158</v>
      </c>
      <c r="AN1364">
        <v>4</v>
      </c>
      <c r="AP1364" t="s">
        <v>149</v>
      </c>
      <c r="AT1364" t="s">
        <v>149</v>
      </c>
      <c r="AU1364" t="s">
        <v>149</v>
      </c>
      <c r="AV1364" t="s">
        <v>149</v>
      </c>
      <c r="AW1364" t="s">
        <v>149</v>
      </c>
      <c r="AX1364" t="s">
        <v>149</v>
      </c>
      <c r="AY1364">
        <v>0</v>
      </c>
      <c r="AZ1364" t="s">
        <v>149</v>
      </c>
      <c r="BA1364" t="s">
        <v>217</v>
      </c>
      <c r="BB1364">
        <v>0</v>
      </c>
      <c r="BD1364" t="s">
        <v>160</v>
      </c>
      <c r="BE1364" t="s">
        <v>149</v>
      </c>
      <c r="BH1364">
        <v>0</v>
      </c>
      <c r="BJ1364" t="s">
        <v>149</v>
      </c>
      <c r="BK1364" t="s">
        <v>149</v>
      </c>
      <c r="BL1364" t="s">
        <v>149</v>
      </c>
      <c r="BM1364" t="s">
        <v>166</v>
      </c>
      <c r="BP1364" t="s">
        <v>149</v>
      </c>
      <c r="BV1364" t="s">
        <v>160</v>
      </c>
      <c r="BW1364" t="s">
        <v>8178</v>
      </c>
      <c r="BX1364">
        <v>1</v>
      </c>
      <c r="BY1364" t="s">
        <v>8173</v>
      </c>
      <c r="BZ1364" t="s">
        <v>9188</v>
      </c>
      <c r="CA1364" s="2">
        <v>41022</v>
      </c>
      <c r="CC1364" t="s">
        <v>9471</v>
      </c>
    </row>
    <row r="1365" spans="1:81">
      <c r="A1365">
        <f t="shared" si="21"/>
        <v>1363</v>
      </c>
      <c r="B1365" s="1" t="s">
        <v>149</v>
      </c>
      <c r="C1365" s="21" t="s">
        <v>6551</v>
      </c>
      <c r="D1365" s="1" t="s">
        <v>6551</v>
      </c>
      <c r="E1365" s="1" t="s">
        <v>149</v>
      </c>
      <c r="F1365" s="1" t="s">
        <v>6552</v>
      </c>
      <c r="G1365" s="1" t="s">
        <v>6553</v>
      </c>
      <c r="I1365" t="s">
        <v>1500</v>
      </c>
      <c r="J1365" t="s">
        <v>253</v>
      </c>
      <c r="K1365" t="s">
        <v>191</v>
      </c>
      <c r="M1365">
        <v>0</v>
      </c>
      <c r="N1365" t="s">
        <v>155</v>
      </c>
      <c r="X1365" s="2">
        <v>39196</v>
      </c>
      <c r="Y1365" t="s">
        <v>6554</v>
      </c>
      <c r="Z1365" t="s">
        <v>6555</v>
      </c>
      <c r="AA1365">
        <v>713175</v>
      </c>
      <c r="AD1365">
        <v>200000</v>
      </c>
      <c r="AH1365" t="s">
        <v>6556</v>
      </c>
      <c r="AI1365" t="s">
        <v>157</v>
      </c>
      <c r="AJ1365" t="s">
        <v>158</v>
      </c>
      <c r="AN1365">
        <v>4</v>
      </c>
      <c r="AP1365" t="s">
        <v>149</v>
      </c>
      <c r="AT1365" t="s">
        <v>149</v>
      </c>
      <c r="AU1365" t="s">
        <v>149</v>
      </c>
      <c r="AV1365" t="s">
        <v>149</v>
      </c>
      <c r="AW1365" t="s">
        <v>149</v>
      </c>
      <c r="AX1365" t="s">
        <v>149</v>
      </c>
      <c r="AY1365">
        <v>0</v>
      </c>
      <c r="AZ1365" t="s">
        <v>149</v>
      </c>
      <c r="BA1365" t="s">
        <v>217</v>
      </c>
      <c r="BB1365">
        <v>0</v>
      </c>
      <c r="BD1365" t="s">
        <v>160</v>
      </c>
      <c r="BE1365" t="s">
        <v>149</v>
      </c>
      <c r="BH1365">
        <v>0</v>
      </c>
      <c r="BJ1365" t="s">
        <v>149</v>
      </c>
      <c r="BK1365" t="s">
        <v>149</v>
      </c>
      <c r="BL1365" t="s">
        <v>149</v>
      </c>
      <c r="BM1365" t="s">
        <v>191</v>
      </c>
      <c r="BP1365" t="s">
        <v>149</v>
      </c>
      <c r="BV1365" t="s">
        <v>160</v>
      </c>
      <c r="BW1365" t="s">
        <v>8178</v>
      </c>
      <c r="BX1365">
        <v>1</v>
      </c>
      <c r="BY1365" t="s">
        <v>8173</v>
      </c>
      <c r="BZ1365" t="s">
        <v>9189</v>
      </c>
      <c r="CA1365" s="2">
        <v>40997</v>
      </c>
      <c r="CC1365" t="s">
        <v>9993</v>
      </c>
    </row>
    <row r="1366" spans="1:81">
      <c r="A1366">
        <f t="shared" si="21"/>
        <v>1364</v>
      </c>
      <c r="B1366" s="1" t="s">
        <v>149</v>
      </c>
      <c r="C1366" s="21" t="s">
        <v>6557</v>
      </c>
      <c r="D1366" s="1" t="s">
        <v>6557</v>
      </c>
      <c r="E1366" s="1" t="s">
        <v>149</v>
      </c>
      <c r="F1366" s="1" t="s">
        <v>6558</v>
      </c>
      <c r="G1366" s="1" t="s">
        <v>6559</v>
      </c>
      <c r="I1366" t="s">
        <v>3354</v>
      </c>
      <c r="J1366" t="s">
        <v>165</v>
      </c>
      <c r="K1366" t="s">
        <v>166</v>
      </c>
      <c r="M1366">
        <v>0</v>
      </c>
      <c r="N1366" t="s">
        <v>155</v>
      </c>
      <c r="X1366" s="2">
        <v>39196</v>
      </c>
      <c r="Y1366" t="s">
        <v>6560</v>
      </c>
      <c r="Z1366" t="s">
        <v>216</v>
      </c>
      <c r="AA1366">
        <v>713175</v>
      </c>
      <c r="AD1366">
        <v>200000</v>
      </c>
      <c r="AI1366" t="s">
        <v>157</v>
      </c>
      <c r="AJ1366" t="s">
        <v>158</v>
      </c>
      <c r="AN1366">
        <v>4</v>
      </c>
      <c r="AP1366" t="s">
        <v>149</v>
      </c>
      <c r="AT1366" t="s">
        <v>149</v>
      </c>
      <c r="AU1366" t="s">
        <v>149</v>
      </c>
      <c r="AV1366" t="s">
        <v>149</v>
      </c>
      <c r="AW1366" t="s">
        <v>149</v>
      </c>
      <c r="AX1366" t="s">
        <v>149</v>
      </c>
      <c r="AY1366">
        <v>0</v>
      </c>
      <c r="AZ1366" t="s">
        <v>149</v>
      </c>
      <c r="BA1366" t="s">
        <v>217</v>
      </c>
      <c r="BB1366">
        <v>0</v>
      </c>
      <c r="BD1366" t="s">
        <v>160</v>
      </c>
      <c r="BE1366" t="s">
        <v>149</v>
      </c>
      <c r="BH1366">
        <v>0</v>
      </c>
      <c r="BJ1366" t="s">
        <v>149</v>
      </c>
      <c r="BK1366" t="s">
        <v>149</v>
      </c>
      <c r="BL1366" t="s">
        <v>149</v>
      </c>
      <c r="BM1366" t="s">
        <v>166</v>
      </c>
      <c r="BP1366" t="s">
        <v>149</v>
      </c>
      <c r="BV1366" t="s">
        <v>160</v>
      </c>
      <c r="CA1366" s="2"/>
    </row>
    <row r="1367" spans="1:81">
      <c r="A1367">
        <f t="shared" si="21"/>
        <v>1365</v>
      </c>
      <c r="B1367" s="1" t="s">
        <v>149</v>
      </c>
      <c r="C1367" s="21" t="s">
        <v>6561</v>
      </c>
      <c r="D1367" s="1" t="s">
        <v>6561</v>
      </c>
      <c r="E1367" s="1" t="s">
        <v>149</v>
      </c>
      <c r="F1367" s="1" t="s">
        <v>6562</v>
      </c>
      <c r="G1367" s="1" t="s">
        <v>6563</v>
      </c>
      <c r="I1367" t="s">
        <v>2024</v>
      </c>
      <c r="J1367" t="s">
        <v>153</v>
      </c>
      <c r="K1367" t="s">
        <v>154</v>
      </c>
      <c r="M1367">
        <v>0</v>
      </c>
      <c r="N1367" t="s">
        <v>155</v>
      </c>
      <c r="X1367" s="2">
        <v>39196</v>
      </c>
      <c r="Y1367" t="s">
        <v>6562</v>
      </c>
      <c r="Z1367" t="s">
        <v>216</v>
      </c>
      <c r="AA1367">
        <v>713175</v>
      </c>
      <c r="AD1367">
        <v>200000</v>
      </c>
      <c r="AI1367" t="s">
        <v>157</v>
      </c>
      <c r="AJ1367" t="s">
        <v>158</v>
      </c>
      <c r="AN1367">
        <v>4</v>
      </c>
      <c r="AP1367" t="s">
        <v>149</v>
      </c>
      <c r="AT1367" t="s">
        <v>149</v>
      </c>
      <c r="AU1367" t="s">
        <v>149</v>
      </c>
      <c r="AV1367" t="s">
        <v>149</v>
      </c>
      <c r="AW1367" t="s">
        <v>149</v>
      </c>
      <c r="AX1367" t="s">
        <v>149</v>
      </c>
      <c r="AY1367">
        <v>0</v>
      </c>
      <c r="AZ1367" t="s">
        <v>149</v>
      </c>
      <c r="BA1367" t="s">
        <v>217</v>
      </c>
      <c r="BB1367">
        <v>0</v>
      </c>
      <c r="BD1367" t="s">
        <v>160</v>
      </c>
      <c r="BE1367" t="s">
        <v>149</v>
      </c>
      <c r="BH1367">
        <v>0</v>
      </c>
      <c r="BJ1367" t="s">
        <v>149</v>
      </c>
      <c r="BK1367" t="s">
        <v>149</v>
      </c>
      <c r="BL1367" t="s">
        <v>149</v>
      </c>
      <c r="BM1367" t="s">
        <v>154</v>
      </c>
      <c r="BP1367" t="s">
        <v>149</v>
      </c>
      <c r="BV1367" t="s">
        <v>160</v>
      </c>
      <c r="CA1367" s="2"/>
    </row>
    <row r="1368" spans="1:81">
      <c r="A1368">
        <f t="shared" si="21"/>
        <v>1366</v>
      </c>
      <c r="B1368" s="1" t="s">
        <v>149</v>
      </c>
      <c r="C1368" s="21" t="s">
        <v>6564</v>
      </c>
      <c r="D1368" s="1" t="s">
        <v>6564</v>
      </c>
      <c r="E1368" s="1" t="s">
        <v>149</v>
      </c>
      <c r="F1368" s="1" t="s">
        <v>6565</v>
      </c>
      <c r="G1368" s="1" t="s">
        <v>6566</v>
      </c>
      <c r="I1368" t="s">
        <v>3354</v>
      </c>
      <c r="J1368" t="s">
        <v>165</v>
      </c>
      <c r="K1368" t="s">
        <v>166</v>
      </c>
      <c r="M1368">
        <v>0</v>
      </c>
      <c r="N1368" t="s">
        <v>155</v>
      </c>
      <c r="X1368" s="2">
        <v>39196</v>
      </c>
      <c r="Y1368" t="s">
        <v>6565</v>
      </c>
      <c r="Z1368" t="s">
        <v>216</v>
      </c>
      <c r="AA1368">
        <v>713175</v>
      </c>
      <c r="AD1368">
        <v>200000</v>
      </c>
      <c r="AI1368" t="s">
        <v>157</v>
      </c>
      <c r="AJ1368" t="s">
        <v>158</v>
      </c>
      <c r="AN1368">
        <v>4</v>
      </c>
      <c r="AP1368" t="s">
        <v>149</v>
      </c>
      <c r="AT1368" t="s">
        <v>149</v>
      </c>
      <c r="AU1368" t="s">
        <v>149</v>
      </c>
      <c r="AV1368" t="s">
        <v>149</v>
      </c>
      <c r="AW1368" t="s">
        <v>149</v>
      </c>
      <c r="AX1368" t="s">
        <v>149</v>
      </c>
      <c r="AY1368">
        <v>0</v>
      </c>
      <c r="AZ1368" t="s">
        <v>149</v>
      </c>
      <c r="BA1368" t="s">
        <v>217</v>
      </c>
      <c r="BB1368">
        <v>0</v>
      </c>
      <c r="BD1368" t="s">
        <v>160</v>
      </c>
      <c r="BE1368" t="s">
        <v>149</v>
      </c>
      <c r="BH1368">
        <v>0</v>
      </c>
      <c r="BJ1368" t="s">
        <v>149</v>
      </c>
      <c r="BK1368" t="s">
        <v>149</v>
      </c>
      <c r="BL1368" t="s">
        <v>149</v>
      </c>
      <c r="BM1368" t="s">
        <v>166</v>
      </c>
      <c r="BP1368" t="s">
        <v>149</v>
      </c>
      <c r="BV1368" t="s">
        <v>160</v>
      </c>
      <c r="BW1368" t="s">
        <v>8178</v>
      </c>
      <c r="BX1368">
        <v>1</v>
      </c>
      <c r="BY1368" t="s">
        <v>8173</v>
      </c>
      <c r="BZ1368" t="s">
        <v>9190</v>
      </c>
      <c r="CA1368" s="2">
        <v>40919</v>
      </c>
      <c r="CC1368" t="s">
        <v>9471</v>
      </c>
    </row>
    <row r="1369" spans="1:81">
      <c r="A1369">
        <f t="shared" si="21"/>
        <v>1367</v>
      </c>
      <c r="B1369" s="1" t="s">
        <v>149</v>
      </c>
      <c r="C1369" s="21" t="s">
        <v>6567</v>
      </c>
      <c r="D1369" s="1" t="s">
        <v>6567</v>
      </c>
      <c r="E1369" s="1" t="s">
        <v>149</v>
      </c>
      <c r="F1369" s="1" t="s">
        <v>6568</v>
      </c>
      <c r="G1369" s="1" t="s">
        <v>6569</v>
      </c>
      <c r="I1369" t="s">
        <v>3354</v>
      </c>
      <c r="J1369" t="s">
        <v>165</v>
      </c>
      <c r="K1369" t="s">
        <v>166</v>
      </c>
      <c r="M1369">
        <v>0</v>
      </c>
      <c r="N1369" t="s">
        <v>155</v>
      </c>
      <c r="X1369" s="2">
        <v>39196</v>
      </c>
      <c r="Y1369" t="s">
        <v>6570</v>
      </c>
      <c r="Z1369" t="s">
        <v>216</v>
      </c>
      <c r="AA1369">
        <v>713175</v>
      </c>
      <c r="AD1369">
        <v>200000</v>
      </c>
      <c r="AI1369" t="s">
        <v>157</v>
      </c>
      <c r="AJ1369" t="s">
        <v>158</v>
      </c>
      <c r="AN1369">
        <v>4</v>
      </c>
      <c r="AP1369" t="s">
        <v>149</v>
      </c>
      <c r="AT1369" t="s">
        <v>149</v>
      </c>
      <c r="AU1369" t="s">
        <v>149</v>
      </c>
      <c r="AV1369" t="s">
        <v>149</v>
      </c>
      <c r="AW1369" t="s">
        <v>149</v>
      </c>
      <c r="AX1369" t="s">
        <v>149</v>
      </c>
      <c r="AY1369">
        <v>0</v>
      </c>
      <c r="AZ1369" t="s">
        <v>149</v>
      </c>
      <c r="BA1369" t="s">
        <v>217</v>
      </c>
      <c r="BB1369">
        <v>0</v>
      </c>
      <c r="BD1369" t="s">
        <v>160</v>
      </c>
      <c r="BE1369" t="s">
        <v>149</v>
      </c>
      <c r="BH1369">
        <v>0</v>
      </c>
      <c r="BJ1369" t="s">
        <v>149</v>
      </c>
      <c r="BK1369" t="s">
        <v>149</v>
      </c>
      <c r="BL1369" t="s">
        <v>149</v>
      </c>
      <c r="BM1369" t="s">
        <v>166</v>
      </c>
      <c r="BP1369" t="s">
        <v>149</v>
      </c>
      <c r="BV1369" t="s">
        <v>160</v>
      </c>
      <c r="BW1369" t="s">
        <v>8178</v>
      </c>
      <c r="BX1369">
        <v>1</v>
      </c>
      <c r="BY1369" t="s">
        <v>8173</v>
      </c>
      <c r="BZ1369" t="s">
        <v>9191</v>
      </c>
      <c r="CA1369" s="2">
        <v>41099</v>
      </c>
      <c r="CC1369" t="s">
        <v>9403</v>
      </c>
    </row>
    <row r="1370" spans="1:81">
      <c r="A1370">
        <f t="shared" si="21"/>
        <v>1368</v>
      </c>
      <c r="B1370" s="1" t="s">
        <v>149</v>
      </c>
      <c r="C1370" s="21" t="s">
        <v>6571</v>
      </c>
      <c r="D1370" s="1" t="s">
        <v>6571</v>
      </c>
      <c r="E1370" s="1" t="s">
        <v>149</v>
      </c>
      <c r="F1370" s="1" t="s">
        <v>6572</v>
      </c>
      <c r="G1370" s="1" t="s">
        <v>6573</v>
      </c>
      <c r="I1370" t="s">
        <v>3354</v>
      </c>
      <c r="J1370" t="s">
        <v>165</v>
      </c>
      <c r="K1370" t="s">
        <v>166</v>
      </c>
      <c r="M1370">
        <v>0</v>
      </c>
      <c r="N1370" t="s">
        <v>155</v>
      </c>
      <c r="X1370" s="2">
        <v>39196</v>
      </c>
      <c r="Y1370" t="s">
        <v>6574</v>
      </c>
      <c r="Z1370" t="s">
        <v>216</v>
      </c>
      <c r="AA1370">
        <v>713175</v>
      </c>
      <c r="AD1370">
        <v>200000</v>
      </c>
      <c r="AI1370" t="s">
        <v>157</v>
      </c>
      <c r="AJ1370" t="s">
        <v>158</v>
      </c>
      <c r="AN1370">
        <v>4</v>
      </c>
      <c r="AP1370" t="s">
        <v>149</v>
      </c>
      <c r="AT1370" t="s">
        <v>149</v>
      </c>
      <c r="AU1370" t="s">
        <v>149</v>
      </c>
      <c r="AV1370" t="s">
        <v>149</v>
      </c>
      <c r="AW1370" t="s">
        <v>149</v>
      </c>
      <c r="AX1370" t="s">
        <v>149</v>
      </c>
      <c r="AY1370">
        <v>0</v>
      </c>
      <c r="AZ1370" t="s">
        <v>149</v>
      </c>
      <c r="BA1370" t="s">
        <v>217</v>
      </c>
      <c r="BB1370">
        <v>0</v>
      </c>
      <c r="BD1370" t="s">
        <v>160</v>
      </c>
      <c r="BE1370" t="s">
        <v>149</v>
      </c>
      <c r="BH1370">
        <v>0</v>
      </c>
      <c r="BJ1370" t="s">
        <v>149</v>
      </c>
      <c r="BK1370" t="s">
        <v>149</v>
      </c>
      <c r="BL1370" t="s">
        <v>149</v>
      </c>
      <c r="BM1370" t="s">
        <v>166</v>
      </c>
      <c r="BP1370" t="s">
        <v>149</v>
      </c>
      <c r="BV1370" t="s">
        <v>160</v>
      </c>
      <c r="BW1370" t="s">
        <v>8178</v>
      </c>
      <c r="BX1370">
        <v>1</v>
      </c>
      <c r="BY1370" t="s">
        <v>8173</v>
      </c>
      <c r="BZ1370" t="s">
        <v>9192</v>
      </c>
      <c r="CA1370" s="2">
        <v>41040</v>
      </c>
      <c r="CC1370" t="s">
        <v>9471</v>
      </c>
    </row>
    <row r="1371" spans="1:81">
      <c r="A1371">
        <f t="shared" si="21"/>
        <v>1369</v>
      </c>
      <c r="B1371" s="1" t="s">
        <v>149</v>
      </c>
      <c r="C1371" s="21" t="s">
        <v>6575</v>
      </c>
      <c r="D1371" s="1" t="s">
        <v>6575</v>
      </c>
      <c r="E1371" s="1" t="s">
        <v>149</v>
      </c>
      <c r="F1371" s="1" t="s">
        <v>6576</v>
      </c>
      <c r="G1371" s="1" t="s">
        <v>6577</v>
      </c>
      <c r="I1371" t="s">
        <v>2024</v>
      </c>
      <c r="J1371" t="s">
        <v>153</v>
      </c>
      <c r="K1371" t="s">
        <v>154</v>
      </c>
      <c r="M1371">
        <v>0</v>
      </c>
      <c r="N1371" t="s">
        <v>155</v>
      </c>
      <c r="X1371" s="2">
        <v>39196</v>
      </c>
      <c r="Y1371" t="s">
        <v>6578</v>
      </c>
      <c r="Z1371" t="s">
        <v>216</v>
      </c>
      <c r="AA1371">
        <v>713175</v>
      </c>
      <c r="AD1371">
        <v>200000</v>
      </c>
      <c r="AI1371" t="s">
        <v>157</v>
      </c>
      <c r="AJ1371" t="s">
        <v>158</v>
      </c>
      <c r="AN1371">
        <v>4</v>
      </c>
      <c r="AP1371" t="s">
        <v>149</v>
      </c>
      <c r="AT1371" t="s">
        <v>149</v>
      </c>
      <c r="AU1371" t="s">
        <v>149</v>
      </c>
      <c r="AV1371" t="s">
        <v>149</v>
      </c>
      <c r="AW1371" t="s">
        <v>149</v>
      </c>
      <c r="AX1371" t="s">
        <v>149</v>
      </c>
      <c r="AY1371">
        <v>0</v>
      </c>
      <c r="AZ1371" t="s">
        <v>149</v>
      </c>
      <c r="BA1371" t="s">
        <v>217</v>
      </c>
      <c r="BB1371">
        <v>0</v>
      </c>
      <c r="BD1371" t="s">
        <v>160</v>
      </c>
      <c r="BE1371" t="s">
        <v>149</v>
      </c>
      <c r="BH1371">
        <v>0</v>
      </c>
      <c r="BJ1371" t="s">
        <v>149</v>
      </c>
      <c r="BK1371" t="s">
        <v>149</v>
      </c>
      <c r="BL1371" t="s">
        <v>149</v>
      </c>
      <c r="BM1371" t="s">
        <v>154</v>
      </c>
      <c r="BP1371" t="s">
        <v>149</v>
      </c>
      <c r="BV1371" t="s">
        <v>160</v>
      </c>
      <c r="CA1371" s="2"/>
    </row>
    <row r="1372" spans="1:81">
      <c r="A1372">
        <f t="shared" si="21"/>
        <v>1370</v>
      </c>
      <c r="B1372" s="1" t="s">
        <v>149</v>
      </c>
      <c r="C1372" s="21" t="s">
        <v>6579</v>
      </c>
      <c r="D1372" s="1" t="s">
        <v>6579</v>
      </c>
      <c r="E1372" s="1" t="s">
        <v>149</v>
      </c>
      <c r="F1372" s="1" t="s">
        <v>6580</v>
      </c>
      <c r="G1372" s="1" t="s">
        <v>6581</v>
      </c>
      <c r="I1372" t="s">
        <v>3354</v>
      </c>
      <c r="J1372" t="s">
        <v>165</v>
      </c>
      <c r="K1372" t="s">
        <v>166</v>
      </c>
      <c r="M1372">
        <v>0</v>
      </c>
      <c r="N1372" t="s">
        <v>155</v>
      </c>
      <c r="X1372" s="2">
        <v>39196</v>
      </c>
      <c r="Y1372" t="s">
        <v>6580</v>
      </c>
      <c r="Z1372" t="s">
        <v>216</v>
      </c>
      <c r="AA1372">
        <v>713175</v>
      </c>
      <c r="AD1372">
        <v>200000</v>
      </c>
      <c r="AI1372" t="s">
        <v>157</v>
      </c>
      <c r="AJ1372" t="s">
        <v>158</v>
      </c>
      <c r="AN1372">
        <v>4</v>
      </c>
      <c r="AP1372" t="s">
        <v>149</v>
      </c>
      <c r="AT1372" t="s">
        <v>149</v>
      </c>
      <c r="AU1372" t="s">
        <v>149</v>
      </c>
      <c r="AV1372" t="s">
        <v>149</v>
      </c>
      <c r="AW1372" t="s">
        <v>149</v>
      </c>
      <c r="AX1372" t="s">
        <v>149</v>
      </c>
      <c r="AY1372">
        <v>0</v>
      </c>
      <c r="AZ1372" t="s">
        <v>149</v>
      </c>
      <c r="BA1372" t="s">
        <v>217</v>
      </c>
      <c r="BB1372">
        <v>0</v>
      </c>
      <c r="BD1372" t="s">
        <v>160</v>
      </c>
      <c r="BE1372" t="s">
        <v>149</v>
      </c>
      <c r="BH1372">
        <v>0</v>
      </c>
      <c r="BJ1372" t="s">
        <v>149</v>
      </c>
      <c r="BK1372" t="s">
        <v>149</v>
      </c>
      <c r="BL1372" t="s">
        <v>149</v>
      </c>
      <c r="BM1372" t="s">
        <v>166</v>
      </c>
      <c r="BP1372" t="s">
        <v>149</v>
      </c>
      <c r="BV1372" t="s">
        <v>160</v>
      </c>
      <c r="BW1372" t="s">
        <v>8177</v>
      </c>
      <c r="BX1372">
        <v>1</v>
      </c>
      <c r="BY1372" t="s">
        <v>8173</v>
      </c>
      <c r="BZ1372" t="s">
        <v>9193</v>
      </c>
      <c r="CA1372" s="2">
        <v>40473</v>
      </c>
      <c r="CC1372" t="s">
        <v>9395</v>
      </c>
    </row>
    <row r="1373" spans="1:81">
      <c r="A1373">
        <f t="shared" si="21"/>
        <v>1371</v>
      </c>
      <c r="B1373" s="1" t="s">
        <v>149</v>
      </c>
      <c r="C1373" s="21" t="s">
        <v>6582</v>
      </c>
      <c r="D1373" s="1" t="s">
        <v>6582</v>
      </c>
      <c r="E1373" s="1" t="s">
        <v>149</v>
      </c>
      <c r="F1373" s="1" t="s">
        <v>6583</v>
      </c>
      <c r="G1373" s="1" t="s">
        <v>6584</v>
      </c>
      <c r="I1373" t="s">
        <v>2024</v>
      </c>
      <c r="J1373" t="s">
        <v>153</v>
      </c>
      <c r="K1373" t="s">
        <v>154</v>
      </c>
      <c r="M1373">
        <v>0</v>
      </c>
      <c r="N1373" t="s">
        <v>155</v>
      </c>
      <c r="X1373" s="2">
        <v>39196</v>
      </c>
      <c r="Y1373" t="s">
        <v>6585</v>
      </c>
      <c r="Z1373" t="s">
        <v>216</v>
      </c>
      <c r="AA1373">
        <v>713175</v>
      </c>
      <c r="AD1373">
        <v>200000</v>
      </c>
      <c r="AI1373" t="s">
        <v>157</v>
      </c>
      <c r="AJ1373" t="s">
        <v>158</v>
      </c>
      <c r="AN1373">
        <v>4</v>
      </c>
      <c r="AP1373" t="s">
        <v>149</v>
      </c>
      <c r="AT1373" t="s">
        <v>149</v>
      </c>
      <c r="AU1373" t="s">
        <v>149</v>
      </c>
      <c r="AV1373" t="s">
        <v>149</v>
      </c>
      <c r="AW1373" t="s">
        <v>149</v>
      </c>
      <c r="AX1373" t="s">
        <v>149</v>
      </c>
      <c r="AY1373">
        <v>0</v>
      </c>
      <c r="AZ1373" t="s">
        <v>149</v>
      </c>
      <c r="BA1373" t="s">
        <v>217</v>
      </c>
      <c r="BB1373">
        <v>0</v>
      </c>
      <c r="BD1373" t="s">
        <v>160</v>
      </c>
      <c r="BE1373" t="s">
        <v>149</v>
      </c>
      <c r="BH1373">
        <v>0</v>
      </c>
      <c r="BJ1373" t="s">
        <v>149</v>
      </c>
      <c r="BK1373" t="s">
        <v>149</v>
      </c>
      <c r="BL1373" t="s">
        <v>149</v>
      </c>
      <c r="BM1373" t="s">
        <v>154</v>
      </c>
      <c r="BP1373" t="s">
        <v>149</v>
      </c>
      <c r="BQ1373" t="s">
        <v>12747</v>
      </c>
      <c r="BV1373" t="s">
        <v>160</v>
      </c>
      <c r="CA1373" s="2"/>
    </row>
    <row r="1374" spans="1:81">
      <c r="A1374">
        <f t="shared" si="21"/>
        <v>1372</v>
      </c>
      <c r="B1374" s="1" t="s">
        <v>149</v>
      </c>
      <c r="C1374" s="21" t="s">
        <v>6586</v>
      </c>
      <c r="D1374" s="1" t="s">
        <v>6586</v>
      </c>
      <c r="E1374" s="1" t="s">
        <v>149</v>
      </c>
      <c r="F1374" s="1" t="s">
        <v>6587</v>
      </c>
      <c r="G1374" s="1" t="s">
        <v>6588</v>
      </c>
      <c r="I1374" t="s">
        <v>1500</v>
      </c>
      <c r="J1374" t="s">
        <v>253</v>
      </c>
      <c r="K1374" t="s">
        <v>191</v>
      </c>
      <c r="M1374">
        <v>0</v>
      </c>
      <c r="N1374" t="s">
        <v>155</v>
      </c>
      <c r="X1374" s="2">
        <v>39196</v>
      </c>
      <c r="Y1374" t="s">
        <v>6589</v>
      </c>
      <c r="Z1374" t="s">
        <v>6555</v>
      </c>
      <c r="AA1374">
        <v>713175</v>
      </c>
      <c r="AD1374">
        <v>200000</v>
      </c>
      <c r="AH1374" t="s">
        <v>6590</v>
      </c>
      <c r="AI1374" t="s">
        <v>157</v>
      </c>
      <c r="AJ1374" t="s">
        <v>158</v>
      </c>
      <c r="AN1374">
        <v>4</v>
      </c>
      <c r="AP1374" t="s">
        <v>149</v>
      </c>
      <c r="AT1374" t="s">
        <v>149</v>
      </c>
      <c r="AU1374" t="s">
        <v>149</v>
      </c>
      <c r="AV1374" t="s">
        <v>149</v>
      </c>
      <c r="AW1374" t="s">
        <v>149</v>
      </c>
      <c r="AX1374" t="s">
        <v>149</v>
      </c>
      <c r="AY1374">
        <v>0</v>
      </c>
      <c r="AZ1374" t="s">
        <v>149</v>
      </c>
      <c r="BA1374" t="s">
        <v>217</v>
      </c>
      <c r="BB1374">
        <v>0</v>
      </c>
      <c r="BD1374" t="s">
        <v>160</v>
      </c>
      <c r="BE1374" t="s">
        <v>149</v>
      </c>
      <c r="BH1374">
        <v>0</v>
      </c>
      <c r="BJ1374" t="s">
        <v>149</v>
      </c>
      <c r="BK1374" t="s">
        <v>149</v>
      </c>
      <c r="BL1374" t="s">
        <v>149</v>
      </c>
      <c r="BM1374" t="s">
        <v>191</v>
      </c>
      <c r="BP1374" t="s">
        <v>149</v>
      </c>
      <c r="BV1374" t="s">
        <v>160</v>
      </c>
      <c r="BW1374" t="s">
        <v>8178</v>
      </c>
      <c r="BX1374">
        <v>1</v>
      </c>
      <c r="BY1374" t="s">
        <v>8173</v>
      </c>
      <c r="BZ1374" t="s">
        <v>9194</v>
      </c>
      <c r="CA1374" s="2">
        <v>41023</v>
      </c>
      <c r="CC1374" t="s">
        <v>9994</v>
      </c>
    </row>
    <row r="1375" spans="1:81">
      <c r="A1375">
        <f t="shared" si="21"/>
        <v>1373</v>
      </c>
      <c r="B1375" s="1" t="s">
        <v>149</v>
      </c>
      <c r="C1375" s="21" t="s">
        <v>6591</v>
      </c>
      <c r="D1375" s="1" t="s">
        <v>6591</v>
      </c>
      <c r="E1375" s="1" t="s">
        <v>149</v>
      </c>
      <c r="F1375" s="1" t="s">
        <v>6592</v>
      </c>
      <c r="G1375" s="1" t="s">
        <v>6593</v>
      </c>
      <c r="I1375" t="s">
        <v>2024</v>
      </c>
      <c r="J1375" t="s">
        <v>153</v>
      </c>
      <c r="K1375" t="s">
        <v>154</v>
      </c>
      <c r="M1375">
        <v>0</v>
      </c>
      <c r="N1375" t="s">
        <v>155</v>
      </c>
      <c r="X1375" s="2">
        <v>39196</v>
      </c>
      <c r="Y1375" t="s">
        <v>6594</v>
      </c>
      <c r="Z1375" t="s">
        <v>220</v>
      </c>
      <c r="AA1375">
        <v>713175</v>
      </c>
      <c r="AD1375">
        <v>200000</v>
      </c>
      <c r="AI1375" t="s">
        <v>157</v>
      </c>
      <c r="AJ1375" t="s">
        <v>158</v>
      </c>
      <c r="AN1375">
        <v>4</v>
      </c>
      <c r="AP1375" t="s">
        <v>149</v>
      </c>
      <c r="AT1375" t="s">
        <v>149</v>
      </c>
      <c r="AU1375" t="s">
        <v>149</v>
      </c>
      <c r="AV1375" t="s">
        <v>149</v>
      </c>
      <c r="AW1375" t="s">
        <v>149</v>
      </c>
      <c r="AX1375" t="s">
        <v>149</v>
      </c>
      <c r="AY1375">
        <v>0</v>
      </c>
      <c r="AZ1375" t="s">
        <v>149</v>
      </c>
      <c r="BA1375" t="s">
        <v>217</v>
      </c>
      <c r="BB1375">
        <v>0</v>
      </c>
      <c r="BD1375" t="s">
        <v>160</v>
      </c>
      <c r="BE1375" t="s">
        <v>149</v>
      </c>
      <c r="BH1375">
        <v>0</v>
      </c>
      <c r="BJ1375" t="s">
        <v>149</v>
      </c>
      <c r="BK1375" t="s">
        <v>149</v>
      </c>
      <c r="BL1375" t="s">
        <v>149</v>
      </c>
      <c r="BM1375" t="s">
        <v>154</v>
      </c>
      <c r="BP1375" t="s">
        <v>149</v>
      </c>
      <c r="BV1375" t="s">
        <v>160</v>
      </c>
      <c r="BW1375" t="s">
        <v>8178</v>
      </c>
      <c r="BX1375">
        <v>1</v>
      </c>
      <c r="BY1375" t="s">
        <v>8173</v>
      </c>
      <c r="BZ1375" t="s">
        <v>9195</v>
      </c>
      <c r="CA1375" s="2">
        <v>41010</v>
      </c>
      <c r="CC1375" t="s">
        <v>9424</v>
      </c>
    </row>
    <row r="1376" spans="1:81">
      <c r="A1376">
        <f t="shared" si="21"/>
        <v>1374</v>
      </c>
      <c r="B1376" s="1" t="s">
        <v>149</v>
      </c>
      <c r="C1376" s="21" t="s">
        <v>6595</v>
      </c>
      <c r="D1376" s="1" t="s">
        <v>6595</v>
      </c>
      <c r="E1376" s="1" t="s">
        <v>149</v>
      </c>
      <c r="F1376" s="1" t="s">
        <v>1323</v>
      </c>
      <c r="G1376" s="1" t="s">
        <v>6596</v>
      </c>
      <c r="I1376" t="s">
        <v>3354</v>
      </c>
      <c r="J1376" t="s">
        <v>165</v>
      </c>
      <c r="K1376" t="s">
        <v>166</v>
      </c>
      <c r="M1376">
        <v>0</v>
      </c>
      <c r="N1376" t="s">
        <v>155</v>
      </c>
      <c r="X1376" s="2">
        <v>39196</v>
      </c>
      <c r="Y1376" t="s">
        <v>6597</v>
      </c>
      <c r="Z1376" t="s">
        <v>216</v>
      </c>
      <c r="AA1376">
        <v>713175</v>
      </c>
      <c r="AD1376">
        <v>200000</v>
      </c>
      <c r="AI1376" t="s">
        <v>157</v>
      </c>
      <c r="AJ1376" t="s">
        <v>158</v>
      </c>
      <c r="AN1376">
        <v>4</v>
      </c>
      <c r="AP1376" t="s">
        <v>149</v>
      </c>
      <c r="AT1376" t="s">
        <v>149</v>
      </c>
      <c r="AU1376" t="s">
        <v>149</v>
      </c>
      <c r="AV1376" t="s">
        <v>149</v>
      </c>
      <c r="AW1376" t="s">
        <v>149</v>
      </c>
      <c r="AX1376" t="s">
        <v>149</v>
      </c>
      <c r="AY1376">
        <v>0</v>
      </c>
      <c r="AZ1376" t="s">
        <v>149</v>
      </c>
      <c r="BA1376" t="s">
        <v>217</v>
      </c>
      <c r="BB1376">
        <v>0</v>
      </c>
      <c r="BD1376" t="s">
        <v>160</v>
      </c>
      <c r="BE1376" t="s">
        <v>149</v>
      </c>
      <c r="BH1376">
        <v>0</v>
      </c>
      <c r="BJ1376" t="s">
        <v>149</v>
      </c>
      <c r="BK1376" t="s">
        <v>149</v>
      </c>
      <c r="BL1376" t="s">
        <v>149</v>
      </c>
      <c r="BM1376" t="s">
        <v>166</v>
      </c>
      <c r="BP1376" t="s">
        <v>149</v>
      </c>
      <c r="BV1376" t="s">
        <v>160</v>
      </c>
      <c r="BW1376" t="s">
        <v>8177</v>
      </c>
      <c r="BX1376">
        <v>1</v>
      </c>
      <c r="BY1376" t="s">
        <v>8173</v>
      </c>
      <c r="BZ1376" t="s">
        <v>9196</v>
      </c>
      <c r="CA1376" s="2">
        <v>39448</v>
      </c>
      <c r="CC1376" t="s">
        <v>9395</v>
      </c>
    </row>
    <row r="1377" spans="1:81">
      <c r="A1377">
        <f t="shared" si="21"/>
        <v>1375</v>
      </c>
      <c r="B1377" s="1" t="s">
        <v>149</v>
      </c>
      <c r="C1377" s="21" t="s">
        <v>6598</v>
      </c>
      <c r="D1377" s="1" t="s">
        <v>6598</v>
      </c>
      <c r="E1377" s="1" t="s">
        <v>149</v>
      </c>
      <c r="F1377" s="1" t="s">
        <v>6350</v>
      </c>
      <c r="G1377" s="1" t="s">
        <v>6599</v>
      </c>
      <c r="H1377" s="1" t="s">
        <v>6600</v>
      </c>
      <c r="I1377" t="s">
        <v>3354</v>
      </c>
      <c r="J1377" t="s">
        <v>165</v>
      </c>
      <c r="K1377" t="s">
        <v>166</v>
      </c>
      <c r="M1377">
        <v>0</v>
      </c>
      <c r="N1377" t="s">
        <v>155</v>
      </c>
      <c r="X1377" s="2">
        <v>39196</v>
      </c>
      <c r="Y1377" t="s">
        <v>6352</v>
      </c>
      <c r="Z1377" t="s">
        <v>216</v>
      </c>
      <c r="AA1377">
        <v>713175</v>
      </c>
      <c r="AD1377">
        <v>200000</v>
      </c>
      <c r="AI1377" t="s">
        <v>157</v>
      </c>
      <c r="AJ1377" t="s">
        <v>158</v>
      </c>
      <c r="AN1377">
        <v>4</v>
      </c>
      <c r="AP1377" t="s">
        <v>149</v>
      </c>
      <c r="AT1377" t="s">
        <v>149</v>
      </c>
      <c r="AU1377" t="s">
        <v>149</v>
      </c>
      <c r="AV1377" t="s">
        <v>149</v>
      </c>
      <c r="AW1377" t="s">
        <v>149</v>
      </c>
      <c r="AX1377" t="s">
        <v>149</v>
      </c>
      <c r="AY1377">
        <v>0</v>
      </c>
      <c r="AZ1377" t="s">
        <v>149</v>
      </c>
      <c r="BA1377" t="s">
        <v>217</v>
      </c>
      <c r="BB1377">
        <v>0</v>
      </c>
      <c r="BD1377" t="s">
        <v>160</v>
      </c>
      <c r="BE1377" t="s">
        <v>149</v>
      </c>
      <c r="BH1377">
        <v>0</v>
      </c>
      <c r="BJ1377" t="s">
        <v>149</v>
      </c>
      <c r="BK1377" t="s">
        <v>149</v>
      </c>
      <c r="BL1377" t="s">
        <v>149</v>
      </c>
      <c r="BM1377" t="s">
        <v>166</v>
      </c>
      <c r="BP1377" t="s">
        <v>149</v>
      </c>
      <c r="BV1377" t="s">
        <v>160</v>
      </c>
      <c r="CA1377" s="2"/>
    </row>
    <row r="1378" spans="1:81">
      <c r="A1378">
        <f t="shared" si="21"/>
        <v>1376</v>
      </c>
      <c r="B1378" s="1" t="s">
        <v>149</v>
      </c>
      <c r="C1378" s="21" t="s">
        <v>6601</v>
      </c>
      <c r="D1378" s="1" t="s">
        <v>6601</v>
      </c>
      <c r="E1378" s="1" t="s">
        <v>149</v>
      </c>
      <c r="F1378" s="1" t="s">
        <v>6602</v>
      </c>
      <c r="G1378" s="1" t="s">
        <v>6603</v>
      </c>
      <c r="I1378" t="s">
        <v>3354</v>
      </c>
      <c r="J1378" t="s">
        <v>165</v>
      </c>
      <c r="K1378" t="s">
        <v>166</v>
      </c>
      <c r="M1378">
        <v>0</v>
      </c>
      <c r="N1378" t="s">
        <v>155</v>
      </c>
      <c r="X1378" s="2">
        <v>39196</v>
      </c>
      <c r="Y1378" t="s">
        <v>6604</v>
      </c>
      <c r="Z1378" t="s">
        <v>216</v>
      </c>
      <c r="AA1378">
        <v>713175</v>
      </c>
      <c r="AD1378">
        <v>200000</v>
      </c>
      <c r="AH1378" t="s">
        <v>6605</v>
      </c>
      <c r="AI1378" t="s">
        <v>157</v>
      </c>
      <c r="AJ1378" t="s">
        <v>158</v>
      </c>
      <c r="AN1378">
        <v>4</v>
      </c>
      <c r="AP1378" t="s">
        <v>149</v>
      </c>
      <c r="AT1378" t="s">
        <v>149</v>
      </c>
      <c r="AU1378" t="s">
        <v>149</v>
      </c>
      <c r="AV1378" t="s">
        <v>149</v>
      </c>
      <c r="AW1378" t="s">
        <v>149</v>
      </c>
      <c r="AX1378" t="s">
        <v>149</v>
      </c>
      <c r="AY1378">
        <v>0</v>
      </c>
      <c r="AZ1378" t="s">
        <v>149</v>
      </c>
      <c r="BA1378" t="s">
        <v>217</v>
      </c>
      <c r="BB1378">
        <v>0</v>
      </c>
      <c r="BD1378" t="s">
        <v>160</v>
      </c>
      <c r="BE1378" t="s">
        <v>149</v>
      </c>
      <c r="BH1378">
        <v>0</v>
      </c>
      <c r="BJ1378" t="s">
        <v>149</v>
      </c>
      <c r="BK1378" t="s">
        <v>149</v>
      </c>
      <c r="BL1378" t="s">
        <v>149</v>
      </c>
      <c r="BM1378" t="s">
        <v>166</v>
      </c>
      <c r="BP1378" t="s">
        <v>149</v>
      </c>
      <c r="BV1378" t="s">
        <v>160</v>
      </c>
      <c r="BW1378" t="s">
        <v>8177</v>
      </c>
      <c r="BX1378">
        <v>1</v>
      </c>
      <c r="BY1378" t="s">
        <v>8173</v>
      </c>
      <c r="BZ1378" t="s">
        <v>9197</v>
      </c>
      <c r="CA1378" s="2">
        <v>40420</v>
      </c>
      <c r="CC1378" t="s">
        <v>9395</v>
      </c>
    </row>
    <row r="1379" spans="1:81">
      <c r="A1379">
        <f t="shared" si="21"/>
        <v>1377</v>
      </c>
      <c r="B1379" s="1" t="s">
        <v>149</v>
      </c>
      <c r="C1379" s="21" t="s">
        <v>6606</v>
      </c>
      <c r="D1379" s="1" t="s">
        <v>6606</v>
      </c>
      <c r="E1379" s="1" t="s">
        <v>149</v>
      </c>
      <c r="F1379" s="1" t="s">
        <v>6607</v>
      </c>
      <c r="G1379" s="1" t="s">
        <v>6608</v>
      </c>
      <c r="I1379" t="s">
        <v>2024</v>
      </c>
      <c r="J1379" t="s">
        <v>153</v>
      </c>
      <c r="K1379" t="s">
        <v>154</v>
      </c>
      <c r="M1379">
        <v>0</v>
      </c>
      <c r="N1379" t="s">
        <v>155</v>
      </c>
      <c r="X1379" s="2">
        <v>39196</v>
      </c>
      <c r="Y1379" t="s">
        <v>6607</v>
      </c>
      <c r="Z1379" t="s">
        <v>6555</v>
      </c>
      <c r="AA1379">
        <v>713175</v>
      </c>
      <c r="AD1379">
        <v>200000</v>
      </c>
      <c r="AH1379" t="s">
        <v>6609</v>
      </c>
      <c r="AI1379" t="s">
        <v>157</v>
      </c>
      <c r="AJ1379" t="s">
        <v>158</v>
      </c>
      <c r="AN1379">
        <v>4</v>
      </c>
      <c r="AP1379" t="s">
        <v>149</v>
      </c>
      <c r="AT1379" t="s">
        <v>149</v>
      </c>
      <c r="AU1379" t="s">
        <v>149</v>
      </c>
      <c r="AV1379" t="s">
        <v>149</v>
      </c>
      <c r="AW1379" t="s">
        <v>149</v>
      </c>
      <c r="AX1379" t="s">
        <v>149</v>
      </c>
      <c r="AY1379">
        <v>0</v>
      </c>
      <c r="AZ1379" t="s">
        <v>149</v>
      </c>
      <c r="BA1379" t="s">
        <v>217</v>
      </c>
      <c r="BB1379">
        <v>0</v>
      </c>
      <c r="BD1379" t="s">
        <v>160</v>
      </c>
      <c r="BE1379" t="s">
        <v>149</v>
      </c>
      <c r="BH1379">
        <v>0</v>
      </c>
      <c r="BJ1379" t="s">
        <v>149</v>
      </c>
      <c r="BK1379" t="s">
        <v>149</v>
      </c>
      <c r="BL1379" t="s">
        <v>149</v>
      </c>
      <c r="BM1379" t="s">
        <v>154</v>
      </c>
      <c r="BP1379" t="s">
        <v>149</v>
      </c>
      <c r="BV1379" t="s">
        <v>160</v>
      </c>
      <c r="BW1379" t="s">
        <v>8178</v>
      </c>
      <c r="BX1379">
        <v>1</v>
      </c>
      <c r="BY1379" t="s">
        <v>8173</v>
      </c>
      <c r="BZ1379" t="s">
        <v>9198</v>
      </c>
      <c r="CA1379" s="2">
        <v>41052</v>
      </c>
      <c r="CC1379" t="s">
        <v>9995</v>
      </c>
    </row>
    <row r="1380" spans="1:81">
      <c r="A1380">
        <f t="shared" si="21"/>
        <v>1378</v>
      </c>
      <c r="B1380" s="1" t="s">
        <v>149</v>
      </c>
      <c r="C1380" s="21" t="s">
        <v>6610</v>
      </c>
      <c r="D1380" s="1" t="s">
        <v>6610</v>
      </c>
      <c r="E1380" s="1" t="s">
        <v>149</v>
      </c>
      <c r="F1380" s="1" t="s">
        <v>6611</v>
      </c>
      <c r="G1380" s="1" t="s">
        <v>3354</v>
      </c>
      <c r="I1380" t="s">
        <v>3354</v>
      </c>
      <c r="J1380" t="s">
        <v>165</v>
      </c>
      <c r="K1380" t="s">
        <v>166</v>
      </c>
      <c r="M1380">
        <v>0</v>
      </c>
      <c r="N1380" t="s">
        <v>155</v>
      </c>
      <c r="X1380" s="2">
        <v>39196</v>
      </c>
      <c r="Y1380" t="s">
        <v>6612</v>
      </c>
      <c r="Z1380" t="s">
        <v>216</v>
      </c>
      <c r="AA1380">
        <v>713175</v>
      </c>
      <c r="AD1380">
        <v>200000</v>
      </c>
      <c r="AI1380" t="s">
        <v>157</v>
      </c>
      <c r="AJ1380" t="s">
        <v>158</v>
      </c>
      <c r="AN1380">
        <v>4</v>
      </c>
      <c r="AP1380" t="s">
        <v>149</v>
      </c>
      <c r="AT1380" t="s">
        <v>149</v>
      </c>
      <c r="AU1380" t="s">
        <v>149</v>
      </c>
      <c r="AV1380" t="s">
        <v>149</v>
      </c>
      <c r="AW1380" t="s">
        <v>149</v>
      </c>
      <c r="AX1380" t="s">
        <v>149</v>
      </c>
      <c r="AY1380">
        <v>0</v>
      </c>
      <c r="AZ1380" t="s">
        <v>149</v>
      </c>
      <c r="BA1380" t="s">
        <v>217</v>
      </c>
      <c r="BB1380">
        <v>0</v>
      </c>
      <c r="BD1380" t="s">
        <v>160</v>
      </c>
      <c r="BE1380" t="s">
        <v>149</v>
      </c>
      <c r="BH1380">
        <v>0</v>
      </c>
      <c r="BJ1380" t="s">
        <v>149</v>
      </c>
      <c r="BK1380" t="s">
        <v>149</v>
      </c>
      <c r="BL1380" t="s">
        <v>149</v>
      </c>
      <c r="BM1380" t="s">
        <v>166</v>
      </c>
      <c r="BP1380" t="s">
        <v>149</v>
      </c>
      <c r="BV1380" t="s">
        <v>160</v>
      </c>
      <c r="BW1380" t="s">
        <v>8177</v>
      </c>
      <c r="BX1380">
        <v>1</v>
      </c>
      <c r="BY1380" t="s">
        <v>8173</v>
      </c>
      <c r="BZ1380" t="s">
        <v>9199</v>
      </c>
      <c r="CA1380" s="2">
        <v>40544</v>
      </c>
      <c r="CC1380" t="s">
        <v>9395</v>
      </c>
    </row>
    <row r="1381" spans="1:81">
      <c r="A1381">
        <f t="shared" si="21"/>
        <v>1379</v>
      </c>
      <c r="B1381" s="1" t="s">
        <v>149</v>
      </c>
      <c r="C1381" s="21" t="s">
        <v>6613</v>
      </c>
      <c r="D1381" s="1" t="s">
        <v>6613</v>
      </c>
      <c r="E1381" s="1" t="s">
        <v>149</v>
      </c>
      <c r="F1381" s="1" t="s">
        <v>6614</v>
      </c>
      <c r="G1381" s="1" t="s">
        <v>6615</v>
      </c>
      <c r="I1381" t="s">
        <v>1500</v>
      </c>
      <c r="J1381" t="s">
        <v>253</v>
      </c>
      <c r="K1381" t="s">
        <v>191</v>
      </c>
      <c r="M1381">
        <v>0</v>
      </c>
      <c r="N1381" t="s">
        <v>155</v>
      </c>
      <c r="X1381" s="2">
        <v>39196</v>
      </c>
      <c r="Y1381" t="s">
        <v>6614</v>
      </c>
      <c r="Z1381" t="s">
        <v>216</v>
      </c>
      <c r="AA1381">
        <v>713175</v>
      </c>
      <c r="AD1381">
        <v>200000</v>
      </c>
      <c r="AH1381" t="s">
        <v>6616</v>
      </c>
      <c r="AI1381" t="s">
        <v>157</v>
      </c>
      <c r="AJ1381" t="s">
        <v>158</v>
      </c>
      <c r="AN1381">
        <v>4</v>
      </c>
      <c r="AP1381" t="s">
        <v>149</v>
      </c>
      <c r="AT1381" t="s">
        <v>149</v>
      </c>
      <c r="AU1381" t="s">
        <v>149</v>
      </c>
      <c r="AV1381" t="s">
        <v>149</v>
      </c>
      <c r="AW1381" t="s">
        <v>149</v>
      </c>
      <c r="AX1381" t="s">
        <v>149</v>
      </c>
      <c r="AY1381">
        <v>0</v>
      </c>
      <c r="AZ1381" t="s">
        <v>149</v>
      </c>
      <c r="BA1381" t="s">
        <v>217</v>
      </c>
      <c r="BB1381">
        <v>0</v>
      </c>
      <c r="BD1381" t="s">
        <v>160</v>
      </c>
      <c r="BE1381" t="s">
        <v>149</v>
      </c>
      <c r="BH1381">
        <v>0</v>
      </c>
      <c r="BJ1381" t="s">
        <v>149</v>
      </c>
      <c r="BK1381" t="s">
        <v>149</v>
      </c>
      <c r="BL1381" t="s">
        <v>149</v>
      </c>
      <c r="BM1381" t="s">
        <v>191</v>
      </c>
      <c r="BP1381" t="s">
        <v>149</v>
      </c>
      <c r="BV1381" t="s">
        <v>160</v>
      </c>
      <c r="BW1381" t="s">
        <v>8178</v>
      </c>
      <c r="BX1381">
        <v>1</v>
      </c>
      <c r="BY1381" t="s">
        <v>8173</v>
      </c>
      <c r="BZ1381" t="s">
        <v>9200</v>
      </c>
      <c r="CA1381" s="2">
        <v>41017</v>
      </c>
      <c r="CC1381" t="s">
        <v>9996</v>
      </c>
    </row>
    <row r="1382" spans="1:81">
      <c r="A1382">
        <f t="shared" si="21"/>
        <v>1380</v>
      </c>
      <c r="B1382" s="1" t="s">
        <v>149</v>
      </c>
      <c r="C1382" s="21" t="s">
        <v>6617</v>
      </c>
      <c r="D1382" s="1" t="s">
        <v>6617</v>
      </c>
      <c r="E1382" s="1" t="s">
        <v>149</v>
      </c>
      <c r="F1382" s="1" t="s">
        <v>6618</v>
      </c>
      <c r="G1382" s="1" t="s">
        <v>3354</v>
      </c>
      <c r="I1382" t="s">
        <v>6619</v>
      </c>
      <c r="J1382" t="s">
        <v>909</v>
      </c>
      <c r="K1382" t="s">
        <v>269</v>
      </c>
      <c r="M1382">
        <v>0</v>
      </c>
      <c r="N1382" t="s">
        <v>155</v>
      </c>
      <c r="X1382" s="2">
        <v>39196</v>
      </c>
      <c r="Y1382" t="s">
        <v>6620</v>
      </c>
      <c r="Z1382" t="s">
        <v>216</v>
      </c>
      <c r="AA1382">
        <v>713175</v>
      </c>
      <c r="AD1382">
        <v>200000</v>
      </c>
      <c r="AI1382" t="s">
        <v>157</v>
      </c>
      <c r="AJ1382" t="s">
        <v>158</v>
      </c>
      <c r="AN1382">
        <v>4</v>
      </c>
      <c r="AP1382" t="s">
        <v>149</v>
      </c>
      <c r="AT1382" t="s">
        <v>149</v>
      </c>
      <c r="AU1382" t="s">
        <v>149</v>
      </c>
      <c r="AV1382" t="s">
        <v>149</v>
      </c>
      <c r="AW1382" t="s">
        <v>149</v>
      </c>
      <c r="AX1382" t="s">
        <v>149</v>
      </c>
      <c r="AY1382">
        <v>0</v>
      </c>
      <c r="AZ1382" t="s">
        <v>149</v>
      </c>
      <c r="BA1382" t="s">
        <v>217</v>
      </c>
      <c r="BB1382">
        <v>0</v>
      </c>
      <c r="BD1382" t="s">
        <v>160</v>
      </c>
      <c r="BE1382" t="s">
        <v>149</v>
      </c>
      <c r="BH1382">
        <v>0</v>
      </c>
      <c r="BJ1382" t="s">
        <v>149</v>
      </c>
      <c r="BK1382" t="s">
        <v>149</v>
      </c>
      <c r="BL1382" t="s">
        <v>149</v>
      </c>
      <c r="BM1382" t="s">
        <v>269</v>
      </c>
      <c r="BP1382" t="s">
        <v>149</v>
      </c>
      <c r="BV1382" t="s">
        <v>160</v>
      </c>
      <c r="CA1382" s="2"/>
    </row>
    <row r="1383" spans="1:81">
      <c r="A1383">
        <f t="shared" si="21"/>
        <v>1381</v>
      </c>
      <c r="B1383" s="1" t="s">
        <v>149</v>
      </c>
      <c r="C1383" s="21" t="s">
        <v>6621</v>
      </c>
      <c r="D1383" s="1" t="s">
        <v>6621</v>
      </c>
      <c r="E1383" s="1" t="s">
        <v>149</v>
      </c>
      <c r="F1383" s="1" t="s">
        <v>6622</v>
      </c>
      <c r="G1383" s="1" t="s">
        <v>6623</v>
      </c>
      <c r="I1383" t="s">
        <v>2024</v>
      </c>
      <c r="J1383" t="s">
        <v>153</v>
      </c>
      <c r="K1383" t="s">
        <v>154</v>
      </c>
      <c r="M1383">
        <v>0</v>
      </c>
      <c r="N1383" t="s">
        <v>155</v>
      </c>
      <c r="X1383" s="2">
        <v>39196</v>
      </c>
      <c r="Y1383" t="s">
        <v>6622</v>
      </c>
      <c r="Z1383" t="s">
        <v>216</v>
      </c>
      <c r="AA1383">
        <v>713175</v>
      </c>
      <c r="AD1383">
        <v>200000</v>
      </c>
      <c r="AI1383" t="s">
        <v>157</v>
      </c>
      <c r="AJ1383" t="s">
        <v>158</v>
      </c>
      <c r="AN1383">
        <v>4</v>
      </c>
      <c r="AP1383" t="s">
        <v>149</v>
      </c>
      <c r="AT1383" t="s">
        <v>149</v>
      </c>
      <c r="AU1383" t="s">
        <v>149</v>
      </c>
      <c r="AV1383" t="s">
        <v>149</v>
      </c>
      <c r="AW1383" t="s">
        <v>149</v>
      </c>
      <c r="AX1383" t="s">
        <v>149</v>
      </c>
      <c r="AY1383">
        <v>0</v>
      </c>
      <c r="AZ1383" t="s">
        <v>149</v>
      </c>
      <c r="BA1383" t="s">
        <v>217</v>
      </c>
      <c r="BB1383">
        <v>0</v>
      </c>
      <c r="BD1383" t="s">
        <v>160</v>
      </c>
      <c r="BE1383" t="s">
        <v>149</v>
      </c>
      <c r="BH1383">
        <v>0</v>
      </c>
      <c r="BJ1383" t="s">
        <v>149</v>
      </c>
      <c r="BK1383" t="s">
        <v>149</v>
      </c>
      <c r="BL1383" t="s">
        <v>149</v>
      </c>
      <c r="BM1383" t="s">
        <v>154</v>
      </c>
      <c r="BP1383" t="s">
        <v>149</v>
      </c>
      <c r="BV1383" t="s">
        <v>160</v>
      </c>
      <c r="BW1383" t="s">
        <v>8177</v>
      </c>
      <c r="BX1383">
        <v>1</v>
      </c>
      <c r="BY1383" t="s">
        <v>8173</v>
      </c>
      <c r="BZ1383" t="s">
        <v>9201</v>
      </c>
      <c r="CA1383" s="2">
        <v>40420</v>
      </c>
      <c r="CC1383" t="s">
        <v>9395</v>
      </c>
    </row>
    <row r="1384" spans="1:81">
      <c r="A1384">
        <f t="shared" si="21"/>
        <v>1382</v>
      </c>
      <c r="B1384" s="1" t="s">
        <v>149</v>
      </c>
      <c r="C1384" s="21" t="s">
        <v>6624</v>
      </c>
      <c r="D1384" s="1" t="s">
        <v>6624</v>
      </c>
      <c r="E1384" s="1" t="s">
        <v>149</v>
      </c>
      <c r="F1384" s="1" t="s">
        <v>6625</v>
      </c>
      <c r="G1384" s="1" t="s">
        <v>6626</v>
      </c>
      <c r="I1384" t="s">
        <v>3354</v>
      </c>
      <c r="J1384" t="s">
        <v>165</v>
      </c>
      <c r="K1384" t="s">
        <v>166</v>
      </c>
      <c r="M1384">
        <v>0</v>
      </c>
      <c r="N1384" t="s">
        <v>155</v>
      </c>
      <c r="X1384" s="2">
        <v>39196</v>
      </c>
      <c r="Y1384" t="s">
        <v>6625</v>
      </c>
      <c r="Z1384" t="s">
        <v>216</v>
      </c>
      <c r="AA1384">
        <v>713175</v>
      </c>
      <c r="AD1384">
        <v>200000</v>
      </c>
      <c r="AI1384" t="s">
        <v>157</v>
      </c>
      <c r="AJ1384" t="s">
        <v>158</v>
      </c>
      <c r="AN1384">
        <v>4</v>
      </c>
      <c r="AP1384" t="s">
        <v>149</v>
      </c>
      <c r="AT1384" t="s">
        <v>149</v>
      </c>
      <c r="AU1384" t="s">
        <v>149</v>
      </c>
      <c r="AV1384" t="s">
        <v>149</v>
      </c>
      <c r="AW1384" t="s">
        <v>149</v>
      </c>
      <c r="AX1384" t="s">
        <v>149</v>
      </c>
      <c r="AY1384">
        <v>0</v>
      </c>
      <c r="AZ1384" t="s">
        <v>149</v>
      </c>
      <c r="BA1384" t="s">
        <v>217</v>
      </c>
      <c r="BB1384">
        <v>0</v>
      </c>
      <c r="BD1384" t="s">
        <v>160</v>
      </c>
      <c r="BE1384" t="s">
        <v>149</v>
      </c>
      <c r="BH1384">
        <v>0</v>
      </c>
      <c r="BJ1384" t="s">
        <v>149</v>
      </c>
      <c r="BK1384" t="s">
        <v>149</v>
      </c>
      <c r="BL1384" t="s">
        <v>149</v>
      </c>
      <c r="BM1384" t="s">
        <v>166</v>
      </c>
      <c r="BP1384" t="s">
        <v>149</v>
      </c>
      <c r="BV1384" t="s">
        <v>160</v>
      </c>
      <c r="BW1384" t="s">
        <v>8177</v>
      </c>
      <c r="BX1384">
        <v>1</v>
      </c>
      <c r="BY1384" t="s">
        <v>8173</v>
      </c>
      <c r="BZ1384" t="s">
        <v>9202</v>
      </c>
      <c r="CA1384" s="2">
        <v>40750</v>
      </c>
      <c r="CC1384" t="s">
        <v>9395</v>
      </c>
    </row>
    <row r="1385" spans="1:81">
      <c r="A1385">
        <f t="shared" si="21"/>
        <v>1383</v>
      </c>
      <c r="B1385" s="1" t="s">
        <v>149</v>
      </c>
      <c r="C1385" s="21" t="s">
        <v>6627</v>
      </c>
      <c r="D1385" s="1" t="s">
        <v>6627</v>
      </c>
      <c r="E1385" s="1" t="s">
        <v>149</v>
      </c>
      <c r="F1385" s="1" t="s">
        <v>6628</v>
      </c>
      <c r="G1385" s="1" t="s">
        <v>6629</v>
      </c>
      <c r="I1385" t="s">
        <v>3354</v>
      </c>
      <c r="J1385" t="s">
        <v>165</v>
      </c>
      <c r="K1385" t="s">
        <v>166</v>
      </c>
      <c r="M1385">
        <v>0</v>
      </c>
      <c r="N1385" t="s">
        <v>155</v>
      </c>
      <c r="X1385" s="2">
        <v>39196</v>
      </c>
      <c r="Y1385" t="s">
        <v>6630</v>
      </c>
      <c r="Z1385" t="s">
        <v>216</v>
      </c>
      <c r="AA1385">
        <v>713175</v>
      </c>
      <c r="AD1385">
        <v>200000</v>
      </c>
      <c r="AI1385" t="s">
        <v>157</v>
      </c>
      <c r="AJ1385" t="s">
        <v>158</v>
      </c>
      <c r="AN1385">
        <v>4</v>
      </c>
      <c r="AP1385" t="s">
        <v>149</v>
      </c>
      <c r="AT1385" t="s">
        <v>149</v>
      </c>
      <c r="AU1385" t="s">
        <v>149</v>
      </c>
      <c r="AV1385" t="s">
        <v>149</v>
      </c>
      <c r="AW1385" t="s">
        <v>149</v>
      </c>
      <c r="AX1385" t="s">
        <v>149</v>
      </c>
      <c r="AY1385">
        <v>0</v>
      </c>
      <c r="AZ1385" t="s">
        <v>149</v>
      </c>
      <c r="BA1385" t="s">
        <v>217</v>
      </c>
      <c r="BB1385">
        <v>0</v>
      </c>
      <c r="BD1385" t="s">
        <v>160</v>
      </c>
      <c r="BE1385" t="s">
        <v>149</v>
      </c>
      <c r="BH1385">
        <v>0</v>
      </c>
      <c r="BJ1385" t="s">
        <v>149</v>
      </c>
      <c r="BK1385" t="s">
        <v>149</v>
      </c>
      <c r="BL1385" t="s">
        <v>149</v>
      </c>
      <c r="BM1385" t="s">
        <v>166</v>
      </c>
      <c r="BP1385" t="s">
        <v>149</v>
      </c>
      <c r="BV1385" t="s">
        <v>160</v>
      </c>
      <c r="BW1385" t="s">
        <v>8178</v>
      </c>
      <c r="BX1385">
        <v>1</v>
      </c>
      <c r="BY1385" t="s">
        <v>8173</v>
      </c>
      <c r="BZ1385" t="s">
        <v>9203</v>
      </c>
      <c r="CA1385" s="2">
        <v>41060</v>
      </c>
      <c r="CC1385" t="s">
        <v>9403</v>
      </c>
    </row>
    <row r="1386" spans="1:81">
      <c r="A1386">
        <f t="shared" si="21"/>
        <v>1384</v>
      </c>
      <c r="B1386" s="1" t="s">
        <v>149</v>
      </c>
      <c r="C1386" s="21" t="s">
        <v>6631</v>
      </c>
      <c r="D1386" s="1" t="s">
        <v>6631</v>
      </c>
      <c r="E1386" s="1" t="s">
        <v>149</v>
      </c>
      <c r="F1386" s="1" t="s">
        <v>6632</v>
      </c>
      <c r="G1386" s="1" t="s">
        <v>6633</v>
      </c>
      <c r="I1386" t="s">
        <v>278</v>
      </c>
      <c r="J1386" t="s">
        <v>190</v>
      </c>
      <c r="K1386" t="s">
        <v>191</v>
      </c>
      <c r="M1386">
        <v>0</v>
      </c>
      <c r="N1386" t="s">
        <v>155</v>
      </c>
      <c r="X1386" s="2">
        <v>39196</v>
      </c>
      <c r="Y1386" t="s">
        <v>6634</v>
      </c>
      <c r="Z1386" t="s">
        <v>216</v>
      </c>
      <c r="AA1386">
        <v>713175</v>
      </c>
      <c r="AD1386">
        <v>200000</v>
      </c>
      <c r="AI1386" t="s">
        <v>157</v>
      </c>
      <c r="AJ1386" t="s">
        <v>158</v>
      </c>
      <c r="AN1386">
        <v>4</v>
      </c>
      <c r="AP1386" t="s">
        <v>149</v>
      </c>
      <c r="AT1386" t="s">
        <v>149</v>
      </c>
      <c r="AU1386" t="s">
        <v>149</v>
      </c>
      <c r="AV1386" t="s">
        <v>149</v>
      </c>
      <c r="AW1386" t="s">
        <v>149</v>
      </c>
      <c r="AX1386" t="s">
        <v>149</v>
      </c>
      <c r="AY1386">
        <v>0</v>
      </c>
      <c r="AZ1386" t="s">
        <v>149</v>
      </c>
      <c r="BA1386" t="s">
        <v>217</v>
      </c>
      <c r="BB1386">
        <v>0</v>
      </c>
      <c r="BD1386" t="s">
        <v>160</v>
      </c>
      <c r="BE1386" t="s">
        <v>149</v>
      </c>
      <c r="BH1386">
        <v>0</v>
      </c>
      <c r="BJ1386" t="s">
        <v>149</v>
      </c>
      <c r="BK1386" t="s">
        <v>149</v>
      </c>
      <c r="BL1386" t="s">
        <v>149</v>
      </c>
      <c r="BM1386" t="s">
        <v>191</v>
      </c>
      <c r="BP1386" t="s">
        <v>149</v>
      </c>
      <c r="BV1386" t="s">
        <v>160</v>
      </c>
      <c r="CA1386" s="2"/>
    </row>
    <row r="1387" spans="1:81">
      <c r="A1387">
        <f t="shared" si="21"/>
        <v>1385</v>
      </c>
      <c r="B1387" s="1" t="s">
        <v>149</v>
      </c>
      <c r="C1387" s="21" t="s">
        <v>6635</v>
      </c>
      <c r="D1387" s="1" t="s">
        <v>6635</v>
      </c>
      <c r="E1387" s="1" t="s">
        <v>149</v>
      </c>
      <c r="F1387" s="1" t="s">
        <v>6636</v>
      </c>
      <c r="G1387" s="1" t="s">
        <v>6637</v>
      </c>
      <c r="I1387" t="s">
        <v>1500</v>
      </c>
      <c r="J1387" t="s">
        <v>253</v>
      </c>
      <c r="K1387" t="s">
        <v>191</v>
      </c>
      <c r="M1387">
        <v>0</v>
      </c>
      <c r="N1387" t="s">
        <v>155</v>
      </c>
      <c r="X1387" s="2">
        <v>39196</v>
      </c>
      <c r="Y1387" t="s">
        <v>6638</v>
      </c>
      <c r="Z1387" t="s">
        <v>216</v>
      </c>
      <c r="AA1387">
        <v>713175</v>
      </c>
      <c r="AD1387">
        <v>200000</v>
      </c>
      <c r="AI1387" t="s">
        <v>157</v>
      </c>
      <c r="AJ1387" t="s">
        <v>158</v>
      </c>
      <c r="AN1387">
        <v>4</v>
      </c>
      <c r="AP1387" t="s">
        <v>149</v>
      </c>
      <c r="AT1387" t="s">
        <v>149</v>
      </c>
      <c r="AU1387" t="s">
        <v>149</v>
      </c>
      <c r="AV1387" t="s">
        <v>149</v>
      </c>
      <c r="AW1387" t="s">
        <v>149</v>
      </c>
      <c r="AX1387" t="s">
        <v>149</v>
      </c>
      <c r="AY1387">
        <v>0</v>
      </c>
      <c r="AZ1387" t="s">
        <v>149</v>
      </c>
      <c r="BA1387" t="s">
        <v>217</v>
      </c>
      <c r="BB1387">
        <v>0</v>
      </c>
      <c r="BD1387" t="s">
        <v>160</v>
      </c>
      <c r="BE1387" t="s">
        <v>149</v>
      </c>
      <c r="BH1387">
        <v>0</v>
      </c>
      <c r="BJ1387" t="s">
        <v>149</v>
      </c>
      <c r="BK1387" t="s">
        <v>149</v>
      </c>
      <c r="BL1387" t="s">
        <v>149</v>
      </c>
      <c r="BM1387" t="s">
        <v>191</v>
      </c>
      <c r="BP1387" t="s">
        <v>149</v>
      </c>
      <c r="BQ1387" t="s">
        <v>12748</v>
      </c>
      <c r="BV1387" t="s">
        <v>160</v>
      </c>
      <c r="CA1387" s="2"/>
    </row>
    <row r="1388" spans="1:81">
      <c r="A1388">
        <f t="shared" si="21"/>
        <v>1386</v>
      </c>
      <c r="B1388" s="1" t="s">
        <v>149</v>
      </c>
      <c r="C1388" s="21" t="s">
        <v>6639</v>
      </c>
      <c r="D1388" s="1" t="s">
        <v>6639</v>
      </c>
      <c r="E1388" s="1" t="s">
        <v>149</v>
      </c>
      <c r="F1388" s="1" t="s">
        <v>6640</v>
      </c>
      <c r="G1388" s="1" t="s">
        <v>3354</v>
      </c>
      <c r="I1388" t="s">
        <v>278</v>
      </c>
      <c r="J1388" t="s">
        <v>190</v>
      </c>
      <c r="K1388" t="s">
        <v>191</v>
      </c>
      <c r="M1388">
        <v>0</v>
      </c>
      <c r="N1388" t="s">
        <v>155</v>
      </c>
      <c r="X1388" s="2">
        <v>39196</v>
      </c>
      <c r="Y1388" t="s">
        <v>6641</v>
      </c>
      <c r="Z1388" t="s">
        <v>216</v>
      </c>
      <c r="AA1388">
        <v>713175</v>
      </c>
      <c r="AD1388">
        <v>200000</v>
      </c>
      <c r="AI1388" t="s">
        <v>157</v>
      </c>
      <c r="AJ1388" t="s">
        <v>158</v>
      </c>
      <c r="AN1388">
        <v>4</v>
      </c>
      <c r="AP1388" t="s">
        <v>149</v>
      </c>
      <c r="AT1388" t="s">
        <v>149</v>
      </c>
      <c r="AU1388" t="s">
        <v>149</v>
      </c>
      <c r="AV1388" t="s">
        <v>149</v>
      </c>
      <c r="AW1388" t="s">
        <v>149</v>
      </c>
      <c r="AX1388" t="s">
        <v>149</v>
      </c>
      <c r="AY1388">
        <v>0</v>
      </c>
      <c r="AZ1388" t="s">
        <v>149</v>
      </c>
      <c r="BA1388" t="s">
        <v>217</v>
      </c>
      <c r="BB1388">
        <v>0</v>
      </c>
      <c r="BD1388" t="s">
        <v>160</v>
      </c>
      <c r="BE1388" t="s">
        <v>149</v>
      </c>
      <c r="BH1388">
        <v>0</v>
      </c>
      <c r="BJ1388" t="s">
        <v>149</v>
      </c>
      <c r="BK1388" t="s">
        <v>149</v>
      </c>
      <c r="BL1388" t="s">
        <v>149</v>
      </c>
      <c r="BM1388" t="s">
        <v>191</v>
      </c>
      <c r="BP1388" t="s">
        <v>149</v>
      </c>
      <c r="BV1388" t="s">
        <v>160</v>
      </c>
      <c r="CA1388" s="2"/>
    </row>
    <row r="1389" spans="1:81">
      <c r="A1389">
        <f t="shared" si="21"/>
        <v>1387</v>
      </c>
      <c r="B1389" s="1" t="s">
        <v>149</v>
      </c>
      <c r="C1389" s="21" t="s">
        <v>6642</v>
      </c>
      <c r="D1389" s="1" t="s">
        <v>6642</v>
      </c>
      <c r="E1389" s="1" t="s">
        <v>149</v>
      </c>
      <c r="F1389" s="1" t="s">
        <v>6643</v>
      </c>
      <c r="G1389" s="1" t="s">
        <v>3354</v>
      </c>
      <c r="I1389" t="s">
        <v>278</v>
      </c>
      <c r="J1389" t="s">
        <v>190</v>
      </c>
      <c r="K1389" t="s">
        <v>191</v>
      </c>
      <c r="M1389">
        <v>0</v>
      </c>
      <c r="N1389" t="s">
        <v>155</v>
      </c>
      <c r="X1389" s="2">
        <v>39196</v>
      </c>
      <c r="Y1389" t="s">
        <v>6643</v>
      </c>
      <c r="Z1389" t="s">
        <v>216</v>
      </c>
      <c r="AA1389">
        <v>713175</v>
      </c>
      <c r="AD1389">
        <v>200000</v>
      </c>
      <c r="AH1389" t="s">
        <v>6644</v>
      </c>
      <c r="AI1389" t="s">
        <v>157</v>
      </c>
      <c r="AJ1389" t="s">
        <v>158</v>
      </c>
      <c r="AN1389">
        <v>4</v>
      </c>
      <c r="AP1389" t="s">
        <v>149</v>
      </c>
      <c r="AT1389" t="s">
        <v>149</v>
      </c>
      <c r="AU1389" t="s">
        <v>149</v>
      </c>
      <c r="AV1389" t="s">
        <v>149</v>
      </c>
      <c r="AW1389" t="s">
        <v>149</v>
      </c>
      <c r="AX1389" t="s">
        <v>149</v>
      </c>
      <c r="AY1389">
        <v>0</v>
      </c>
      <c r="AZ1389" t="s">
        <v>149</v>
      </c>
      <c r="BA1389" t="s">
        <v>217</v>
      </c>
      <c r="BB1389">
        <v>0</v>
      </c>
      <c r="BD1389" t="s">
        <v>160</v>
      </c>
      <c r="BE1389" t="s">
        <v>149</v>
      </c>
      <c r="BH1389">
        <v>0</v>
      </c>
      <c r="BJ1389" t="s">
        <v>149</v>
      </c>
      <c r="BK1389" t="s">
        <v>149</v>
      </c>
      <c r="BL1389" t="s">
        <v>149</v>
      </c>
      <c r="BM1389" t="s">
        <v>191</v>
      </c>
      <c r="BP1389" t="s">
        <v>149</v>
      </c>
      <c r="BV1389" t="s">
        <v>160</v>
      </c>
      <c r="BW1389" t="s">
        <v>8178</v>
      </c>
      <c r="BX1389">
        <v>1</v>
      </c>
      <c r="BY1389" t="s">
        <v>8173</v>
      </c>
      <c r="BZ1389" t="s">
        <v>9204</v>
      </c>
      <c r="CA1389" s="2">
        <v>41155</v>
      </c>
      <c r="CC1389" t="s">
        <v>9380</v>
      </c>
    </row>
    <row r="1390" spans="1:81">
      <c r="A1390">
        <f t="shared" si="21"/>
        <v>1388</v>
      </c>
      <c r="B1390" s="1" t="s">
        <v>149</v>
      </c>
      <c r="C1390" s="21" t="s">
        <v>6645</v>
      </c>
      <c r="D1390" s="1" t="s">
        <v>6645</v>
      </c>
      <c r="E1390" s="1" t="s">
        <v>149</v>
      </c>
      <c r="F1390" s="1" t="s">
        <v>6646</v>
      </c>
      <c r="G1390" s="1" t="s">
        <v>1500</v>
      </c>
      <c r="I1390" t="s">
        <v>1500</v>
      </c>
      <c r="J1390" t="s">
        <v>253</v>
      </c>
      <c r="K1390" t="s">
        <v>191</v>
      </c>
      <c r="M1390">
        <v>0</v>
      </c>
      <c r="N1390" t="s">
        <v>155</v>
      </c>
      <c r="X1390" s="2">
        <v>39196</v>
      </c>
      <c r="Y1390" t="s">
        <v>6647</v>
      </c>
      <c r="Z1390" t="s">
        <v>220</v>
      </c>
      <c r="AA1390">
        <v>713175</v>
      </c>
      <c r="AD1390">
        <v>200000</v>
      </c>
      <c r="AH1390" t="s">
        <v>6648</v>
      </c>
      <c r="AI1390" t="s">
        <v>157</v>
      </c>
      <c r="AJ1390" t="s">
        <v>158</v>
      </c>
      <c r="AN1390">
        <v>4</v>
      </c>
      <c r="AP1390" t="s">
        <v>149</v>
      </c>
      <c r="AT1390" t="s">
        <v>149</v>
      </c>
      <c r="AU1390" t="s">
        <v>149</v>
      </c>
      <c r="AV1390" t="s">
        <v>149</v>
      </c>
      <c r="AW1390" t="s">
        <v>149</v>
      </c>
      <c r="AX1390" t="s">
        <v>149</v>
      </c>
      <c r="AY1390">
        <v>0</v>
      </c>
      <c r="AZ1390" t="s">
        <v>149</v>
      </c>
      <c r="BA1390" t="s">
        <v>217</v>
      </c>
      <c r="BB1390">
        <v>0</v>
      </c>
      <c r="BD1390" t="s">
        <v>160</v>
      </c>
      <c r="BE1390" t="s">
        <v>149</v>
      </c>
      <c r="BH1390">
        <v>0</v>
      </c>
      <c r="BJ1390" t="s">
        <v>149</v>
      </c>
      <c r="BK1390" t="s">
        <v>149</v>
      </c>
      <c r="BL1390" t="s">
        <v>149</v>
      </c>
      <c r="BM1390" t="s">
        <v>191</v>
      </c>
      <c r="BP1390" t="s">
        <v>149</v>
      </c>
      <c r="BV1390" t="s">
        <v>160</v>
      </c>
      <c r="BW1390" t="s">
        <v>8178</v>
      </c>
      <c r="BX1390">
        <v>1</v>
      </c>
      <c r="BY1390" t="s">
        <v>8173</v>
      </c>
      <c r="BZ1390" t="s">
        <v>9205</v>
      </c>
      <c r="CA1390" s="2">
        <v>41011</v>
      </c>
      <c r="CC1390" t="s">
        <v>9425</v>
      </c>
    </row>
    <row r="1391" spans="1:81">
      <c r="A1391">
        <f t="shared" si="21"/>
        <v>1389</v>
      </c>
      <c r="B1391" s="1" t="s">
        <v>149</v>
      </c>
      <c r="C1391" s="21" t="s">
        <v>6649</v>
      </c>
      <c r="D1391" s="1" t="s">
        <v>6649</v>
      </c>
      <c r="E1391" s="1" t="s">
        <v>149</v>
      </c>
      <c r="F1391" s="1" t="s">
        <v>6650</v>
      </c>
      <c r="G1391" s="1" t="s">
        <v>6651</v>
      </c>
      <c r="I1391" t="s">
        <v>278</v>
      </c>
      <c r="J1391" t="s">
        <v>190</v>
      </c>
      <c r="K1391" t="s">
        <v>191</v>
      </c>
      <c r="M1391">
        <v>0</v>
      </c>
      <c r="N1391" t="s">
        <v>155</v>
      </c>
      <c r="X1391" s="2">
        <v>39196</v>
      </c>
      <c r="Y1391" t="s">
        <v>6650</v>
      </c>
      <c r="Z1391" t="s">
        <v>216</v>
      </c>
      <c r="AA1391">
        <v>713175</v>
      </c>
      <c r="AD1391">
        <v>200000</v>
      </c>
      <c r="AH1391" t="s">
        <v>6652</v>
      </c>
      <c r="AI1391" t="s">
        <v>157</v>
      </c>
      <c r="AJ1391" t="s">
        <v>158</v>
      </c>
      <c r="AN1391">
        <v>4</v>
      </c>
      <c r="AP1391" t="s">
        <v>149</v>
      </c>
      <c r="AT1391" t="s">
        <v>149</v>
      </c>
      <c r="AU1391" t="s">
        <v>149</v>
      </c>
      <c r="AV1391" t="s">
        <v>149</v>
      </c>
      <c r="AW1391" t="s">
        <v>149</v>
      </c>
      <c r="AX1391" t="s">
        <v>149</v>
      </c>
      <c r="AY1391">
        <v>0</v>
      </c>
      <c r="AZ1391" t="s">
        <v>149</v>
      </c>
      <c r="BA1391" t="s">
        <v>217</v>
      </c>
      <c r="BB1391">
        <v>0</v>
      </c>
      <c r="BD1391" t="s">
        <v>160</v>
      </c>
      <c r="BE1391" t="s">
        <v>149</v>
      </c>
      <c r="BH1391">
        <v>0</v>
      </c>
      <c r="BJ1391" t="s">
        <v>149</v>
      </c>
      <c r="BK1391" t="s">
        <v>149</v>
      </c>
      <c r="BL1391" t="s">
        <v>149</v>
      </c>
      <c r="BM1391" t="s">
        <v>191</v>
      </c>
      <c r="BP1391" t="s">
        <v>149</v>
      </c>
      <c r="BV1391" t="s">
        <v>160</v>
      </c>
      <c r="BW1391" t="s">
        <v>8178</v>
      </c>
      <c r="BX1391">
        <v>1</v>
      </c>
      <c r="BY1391" t="s">
        <v>8173</v>
      </c>
      <c r="BZ1391" t="s">
        <v>9206</v>
      </c>
      <c r="CA1391" s="2">
        <v>41022</v>
      </c>
      <c r="CC1391" t="s">
        <v>9487</v>
      </c>
    </row>
    <row r="1392" spans="1:81">
      <c r="A1392">
        <f t="shared" si="21"/>
        <v>1390</v>
      </c>
      <c r="B1392" s="1" t="s">
        <v>149</v>
      </c>
      <c r="C1392" s="21" t="s">
        <v>6653</v>
      </c>
      <c r="D1392" s="1" t="s">
        <v>6653</v>
      </c>
      <c r="E1392" s="1" t="s">
        <v>149</v>
      </c>
      <c r="F1392" s="1" t="s">
        <v>6654</v>
      </c>
      <c r="G1392" s="1" t="s">
        <v>6655</v>
      </c>
      <c r="I1392" t="s">
        <v>6499</v>
      </c>
      <c r="J1392" t="s">
        <v>6499</v>
      </c>
      <c r="K1392" t="s">
        <v>166</v>
      </c>
      <c r="M1392">
        <v>0</v>
      </c>
      <c r="N1392" t="s">
        <v>155</v>
      </c>
      <c r="X1392" s="2">
        <v>39196</v>
      </c>
      <c r="Y1392" t="s">
        <v>6656</v>
      </c>
      <c r="Z1392" t="s">
        <v>216</v>
      </c>
      <c r="AA1392">
        <v>713175</v>
      </c>
      <c r="AD1392">
        <v>200000</v>
      </c>
      <c r="AI1392" t="s">
        <v>157</v>
      </c>
      <c r="AJ1392" t="s">
        <v>158</v>
      </c>
      <c r="AN1392">
        <v>4</v>
      </c>
      <c r="AP1392" t="s">
        <v>149</v>
      </c>
      <c r="AT1392" t="s">
        <v>149</v>
      </c>
      <c r="AU1392" t="s">
        <v>149</v>
      </c>
      <c r="AV1392" t="s">
        <v>149</v>
      </c>
      <c r="AW1392" t="s">
        <v>149</v>
      </c>
      <c r="AX1392" t="s">
        <v>149</v>
      </c>
      <c r="AY1392">
        <v>0</v>
      </c>
      <c r="AZ1392" t="s">
        <v>149</v>
      </c>
      <c r="BA1392" t="s">
        <v>217</v>
      </c>
      <c r="BB1392">
        <v>0</v>
      </c>
      <c r="BD1392" t="s">
        <v>160</v>
      </c>
      <c r="BE1392" t="s">
        <v>149</v>
      </c>
      <c r="BH1392">
        <v>0</v>
      </c>
      <c r="BJ1392" t="s">
        <v>149</v>
      </c>
      <c r="BK1392" t="s">
        <v>149</v>
      </c>
      <c r="BL1392" t="s">
        <v>149</v>
      </c>
      <c r="BM1392" t="s">
        <v>166</v>
      </c>
      <c r="BP1392" t="s">
        <v>149</v>
      </c>
      <c r="BV1392" t="s">
        <v>160</v>
      </c>
      <c r="CA1392" s="2"/>
    </row>
    <row r="1393" spans="1:81">
      <c r="A1393">
        <f t="shared" si="21"/>
        <v>1391</v>
      </c>
      <c r="B1393" s="1" t="s">
        <v>149</v>
      </c>
      <c r="C1393" s="21" t="s">
        <v>6657</v>
      </c>
      <c r="D1393" s="1" t="s">
        <v>6657</v>
      </c>
      <c r="E1393" s="1" t="s">
        <v>149</v>
      </c>
      <c r="F1393" s="1" t="s">
        <v>6658</v>
      </c>
      <c r="G1393" s="1" t="s">
        <v>6659</v>
      </c>
      <c r="I1393" t="s">
        <v>278</v>
      </c>
      <c r="J1393" t="s">
        <v>190</v>
      </c>
      <c r="K1393" t="s">
        <v>191</v>
      </c>
      <c r="M1393">
        <v>0</v>
      </c>
      <c r="N1393" t="s">
        <v>155</v>
      </c>
      <c r="X1393" s="2">
        <v>39196</v>
      </c>
      <c r="Y1393" t="s">
        <v>6660</v>
      </c>
      <c r="Z1393" t="s">
        <v>216</v>
      </c>
      <c r="AA1393">
        <v>713175</v>
      </c>
      <c r="AD1393">
        <v>200000</v>
      </c>
      <c r="AI1393" t="s">
        <v>157</v>
      </c>
      <c r="AJ1393" t="s">
        <v>158</v>
      </c>
      <c r="AN1393">
        <v>4</v>
      </c>
      <c r="AP1393" t="s">
        <v>149</v>
      </c>
      <c r="AT1393" t="s">
        <v>149</v>
      </c>
      <c r="AU1393" t="s">
        <v>149</v>
      </c>
      <c r="AV1393" t="s">
        <v>149</v>
      </c>
      <c r="AW1393" t="s">
        <v>149</v>
      </c>
      <c r="AX1393" t="s">
        <v>149</v>
      </c>
      <c r="AY1393">
        <v>0</v>
      </c>
      <c r="AZ1393" t="s">
        <v>149</v>
      </c>
      <c r="BA1393" t="s">
        <v>217</v>
      </c>
      <c r="BB1393">
        <v>0</v>
      </c>
      <c r="BD1393" t="s">
        <v>160</v>
      </c>
      <c r="BE1393" t="s">
        <v>149</v>
      </c>
      <c r="BH1393">
        <v>0</v>
      </c>
      <c r="BJ1393" t="s">
        <v>149</v>
      </c>
      <c r="BK1393" t="s">
        <v>149</v>
      </c>
      <c r="BL1393" t="s">
        <v>149</v>
      </c>
      <c r="BM1393" t="s">
        <v>191</v>
      </c>
      <c r="BP1393" t="s">
        <v>149</v>
      </c>
      <c r="BQ1393" t="s">
        <v>12749</v>
      </c>
      <c r="BV1393" t="s">
        <v>160</v>
      </c>
      <c r="BW1393" t="s">
        <v>8177</v>
      </c>
      <c r="BX1393">
        <v>1</v>
      </c>
      <c r="BY1393" t="s">
        <v>8173</v>
      </c>
      <c r="BZ1393" t="s">
        <v>9207</v>
      </c>
      <c r="CA1393" s="2">
        <v>39448</v>
      </c>
      <c r="CC1393" t="s">
        <v>9395</v>
      </c>
    </row>
    <row r="1394" spans="1:81">
      <c r="A1394">
        <f t="shared" si="21"/>
        <v>1392</v>
      </c>
      <c r="B1394" s="1" t="s">
        <v>149</v>
      </c>
      <c r="C1394" s="21" t="s">
        <v>6661</v>
      </c>
      <c r="D1394" s="1" t="s">
        <v>6661</v>
      </c>
      <c r="E1394" s="1" t="s">
        <v>149</v>
      </c>
      <c r="F1394" s="1" t="s">
        <v>6662</v>
      </c>
      <c r="G1394" s="1" t="s">
        <v>6663</v>
      </c>
      <c r="I1394" t="s">
        <v>278</v>
      </c>
      <c r="J1394" t="s">
        <v>190</v>
      </c>
      <c r="K1394" t="s">
        <v>191</v>
      </c>
      <c r="M1394">
        <v>0</v>
      </c>
      <c r="N1394" t="s">
        <v>155</v>
      </c>
      <c r="X1394" s="2">
        <v>39196</v>
      </c>
      <c r="Y1394" t="s">
        <v>6664</v>
      </c>
      <c r="Z1394" t="s">
        <v>216</v>
      </c>
      <c r="AA1394">
        <v>713175</v>
      </c>
      <c r="AD1394">
        <v>200000</v>
      </c>
      <c r="AI1394" t="s">
        <v>157</v>
      </c>
      <c r="AJ1394" t="s">
        <v>158</v>
      </c>
      <c r="AN1394">
        <v>4</v>
      </c>
      <c r="AP1394" t="s">
        <v>149</v>
      </c>
      <c r="AT1394" t="s">
        <v>149</v>
      </c>
      <c r="AU1394" t="s">
        <v>149</v>
      </c>
      <c r="AV1394" t="s">
        <v>149</v>
      </c>
      <c r="AW1394" t="s">
        <v>149</v>
      </c>
      <c r="AX1394" t="s">
        <v>149</v>
      </c>
      <c r="AY1394">
        <v>0</v>
      </c>
      <c r="AZ1394" t="s">
        <v>149</v>
      </c>
      <c r="BA1394" t="s">
        <v>217</v>
      </c>
      <c r="BB1394">
        <v>0</v>
      </c>
      <c r="BD1394" t="s">
        <v>160</v>
      </c>
      <c r="BE1394" t="s">
        <v>149</v>
      </c>
      <c r="BH1394">
        <v>0</v>
      </c>
      <c r="BJ1394" t="s">
        <v>149</v>
      </c>
      <c r="BK1394" t="s">
        <v>149</v>
      </c>
      <c r="BL1394" t="s">
        <v>149</v>
      </c>
      <c r="BM1394" t="s">
        <v>191</v>
      </c>
      <c r="BP1394" t="s">
        <v>149</v>
      </c>
      <c r="BV1394" t="s">
        <v>160</v>
      </c>
      <c r="BW1394" t="s">
        <v>8178</v>
      </c>
      <c r="BX1394">
        <v>1</v>
      </c>
      <c r="BY1394" t="s">
        <v>8173</v>
      </c>
      <c r="BZ1394" t="s">
        <v>9208</v>
      </c>
      <c r="CA1394" s="2">
        <v>41094</v>
      </c>
      <c r="CC1394" t="s">
        <v>9380</v>
      </c>
    </row>
    <row r="1395" spans="1:81">
      <c r="A1395">
        <f t="shared" si="21"/>
        <v>1393</v>
      </c>
      <c r="B1395" s="1" t="s">
        <v>149</v>
      </c>
      <c r="C1395" s="21" t="s">
        <v>6665</v>
      </c>
      <c r="D1395" s="1" t="s">
        <v>6665</v>
      </c>
      <c r="E1395" s="1" t="s">
        <v>149</v>
      </c>
      <c r="F1395" s="1" t="s">
        <v>6666</v>
      </c>
      <c r="G1395" s="1" t="s">
        <v>6667</v>
      </c>
      <c r="J1395" t="s">
        <v>165</v>
      </c>
      <c r="K1395" t="s">
        <v>166</v>
      </c>
      <c r="M1395">
        <v>0</v>
      </c>
      <c r="N1395" t="s">
        <v>155</v>
      </c>
      <c r="X1395" s="2">
        <v>39448</v>
      </c>
      <c r="Y1395" t="s">
        <v>6668</v>
      </c>
      <c r="Z1395" t="s">
        <v>304</v>
      </c>
      <c r="AA1395">
        <v>516000</v>
      </c>
      <c r="AD1395">
        <v>200000</v>
      </c>
      <c r="AI1395" t="s">
        <v>157</v>
      </c>
      <c r="AJ1395" t="s">
        <v>158</v>
      </c>
      <c r="AN1395">
        <v>4</v>
      </c>
      <c r="AP1395" t="s">
        <v>149</v>
      </c>
      <c r="AT1395" t="s">
        <v>149</v>
      </c>
      <c r="AU1395" t="s">
        <v>149</v>
      </c>
      <c r="AV1395" t="s">
        <v>149</v>
      </c>
      <c r="AW1395" t="s">
        <v>149</v>
      </c>
      <c r="AX1395" t="s">
        <v>149</v>
      </c>
      <c r="AY1395">
        <v>0</v>
      </c>
      <c r="AZ1395" t="s">
        <v>149</v>
      </c>
      <c r="BA1395" t="s">
        <v>339</v>
      </c>
      <c r="BB1395">
        <v>0</v>
      </c>
      <c r="BD1395" t="s">
        <v>160</v>
      </c>
      <c r="BE1395" t="s">
        <v>149</v>
      </c>
      <c r="BH1395">
        <v>0</v>
      </c>
      <c r="BJ1395" t="s">
        <v>149</v>
      </c>
      <c r="BK1395" t="s">
        <v>149</v>
      </c>
      <c r="BL1395" t="s">
        <v>149</v>
      </c>
      <c r="BM1395" t="s">
        <v>166</v>
      </c>
      <c r="BP1395" t="s">
        <v>149</v>
      </c>
      <c r="BQ1395" t="s">
        <v>12750</v>
      </c>
      <c r="BV1395" t="s">
        <v>160</v>
      </c>
      <c r="BW1395" t="s">
        <v>8209</v>
      </c>
      <c r="BX1395">
        <v>1</v>
      </c>
      <c r="BY1395" t="s">
        <v>8173</v>
      </c>
      <c r="BZ1395" t="s">
        <v>9209</v>
      </c>
      <c r="CA1395" s="2">
        <v>40420</v>
      </c>
      <c r="CC1395" t="s">
        <v>9540</v>
      </c>
    </row>
    <row r="1396" spans="1:81">
      <c r="A1396">
        <f t="shared" si="21"/>
        <v>1394</v>
      </c>
      <c r="B1396" s="1" t="s">
        <v>149</v>
      </c>
      <c r="C1396" s="21" t="s">
        <v>6669</v>
      </c>
      <c r="D1396" s="1" t="s">
        <v>6669</v>
      </c>
      <c r="E1396" s="1" t="s">
        <v>149</v>
      </c>
      <c r="F1396" s="1" t="s">
        <v>6670</v>
      </c>
      <c r="G1396" s="1" t="s">
        <v>6671</v>
      </c>
      <c r="J1396" t="s">
        <v>165</v>
      </c>
      <c r="K1396" t="s">
        <v>166</v>
      </c>
      <c r="M1396">
        <v>0</v>
      </c>
      <c r="N1396" t="s">
        <v>155</v>
      </c>
      <c r="X1396" s="2">
        <v>39448</v>
      </c>
      <c r="Y1396" t="s">
        <v>6670</v>
      </c>
      <c r="Z1396" t="s">
        <v>6672</v>
      </c>
      <c r="AA1396">
        <v>515000</v>
      </c>
      <c r="AD1396">
        <v>200000</v>
      </c>
      <c r="AI1396" t="s">
        <v>157</v>
      </c>
      <c r="AJ1396" t="s">
        <v>158</v>
      </c>
      <c r="AN1396">
        <v>4</v>
      </c>
      <c r="AP1396" t="s">
        <v>149</v>
      </c>
      <c r="AT1396" t="s">
        <v>149</v>
      </c>
      <c r="AU1396" t="s">
        <v>149</v>
      </c>
      <c r="AV1396" t="s">
        <v>149</v>
      </c>
      <c r="AW1396" t="s">
        <v>149</v>
      </c>
      <c r="AX1396" t="s">
        <v>149</v>
      </c>
      <c r="AY1396">
        <v>0</v>
      </c>
      <c r="AZ1396" t="s">
        <v>149</v>
      </c>
      <c r="BA1396" t="s">
        <v>217</v>
      </c>
      <c r="BB1396">
        <v>0</v>
      </c>
      <c r="BD1396" t="s">
        <v>160</v>
      </c>
      <c r="BE1396" t="s">
        <v>149</v>
      </c>
      <c r="BH1396">
        <v>0</v>
      </c>
      <c r="BJ1396" t="s">
        <v>149</v>
      </c>
      <c r="BK1396" t="s">
        <v>149</v>
      </c>
      <c r="BL1396" t="s">
        <v>149</v>
      </c>
      <c r="BM1396" t="s">
        <v>166</v>
      </c>
      <c r="BP1396" t="s">
        <v>149</v>
      </c>
      <c r="BV1396" t="s">
        <v>160</v>
      </c>
      <c r="CA1396" s="2"/>
    </row>
    <row r="1397" spans="1:81">
      <c r="A1397">
        <f t="shared" si="21"/>
        <v>1395</v>
      </c>
      <c r="B1397" s="1" t="s">
        <v>149</v>
      </c>
      <c r="C1397" s="1" t="s">
        <v>6673</v>
      </c>
      <c r="D1397" s="1" t="s">
        <v>6673</v>
      </c>
      <c r="E1397" s="1" t="s">
        <v>149</v>
      </c>
      <c r="F1397" s="1" t="s">
        <v>6674</v>
      </c>
      <c r="G1397" s="1" t="s">
        <v>6675</v>
      </c>
      <c r="J1397" t="s">
        <v>6499</v>
      </c>
      <c r="K1397" t="s">
        <v>166</v>
      </c>
      <c r="M1397">
        <v>0</v>
      </c>
      <c r="N1397" t="s">
        <v>155</v>
      </c>
      <c r="X1397" s="2">
        <v>39448</v>
      </c>
      <c r="Y1397" t="s">
        <v>6674</v>
      </c>
      <c r="Z1397" t="s">
        <v>167</v>
      </c>
      <c r="AA1397">
        <v>824150</v>
      </c>
      <c r="AD1397">
        <v>200000</v>
      </c>
      <c r="AH1397" t="s">
        <v>6676</v>
      </c>
      <c r="AI1397" t="s">
        <v>157</v>
      </c>
      <c r="AJ1397" t="s">
        <v>158</v>
      </c>
      <c r="AN1397">
        <v>4</v>
      </c>
      <c r="AP1397" t="s">
        <v>149</v>
      </c>
      <c r="AT1397" t="s">
        <v>149</v>
      </c>
      <c r="AU1397" t="s">
        <v>149</v>
      </c>
      <c r="AV1397" t="s">
        <v>149</v>
      </c>
      <c r="AW1397" t="s">
        <v>149</v>
      </c>
      <c r="AX1397" t="s">
        <v>149</v>
      </c>
      <c r="AY1397">
        <v>0</v>
      </c>
      <c r="AZ1397" t="s">
        <v>149</v>
      </c>
      <c r="BA1397" t="s">
        <v>339</v>
      </c>
      <c r="BB1397">
        <v>0</v>
      </c>
      <c r="BD1397" t="s">
        <v>160</v>
      </c>
      <c r="BE1397" t="s">
        <v>149</v>
      </c>
      <c r="BH1397">
        <v>0</v>
      </c>
      <c r="BJ1397" t="s">
        <v>149</v>
      </c>
      <c r="BK1397" t="s">
        <v>149</v>
      </c>
      <c r="BL1397" t="s">
        <v>149</v>
      </c>
      <c r="BM1397" t="s">
        <v>166</v>
      </c>
      <c r="BP1397" t="s">
        <v>149</v>
      </c>
      <c r="BQ1397" t="s">
        <v>12751</v>
      </c>
      <c r="BV1397" t="s">
        <v>160</v>
      </c>
      <c r="BW1397" t="s">
        <v>8210</v>
      </c>
      <c r="BX1397">
        <v>1</v>
      </c>
      <c r="BY1397" t="s">
        <v>8173</v>
      </c>
      <c r="BZ1397" t="s">
        <v>9210</v>
      </c>
      <c r="CA1397" s="2">
        <v>40989</v>
      </c>
      <c r="CC1397" t="s">
        <v>9997</v>
      </c>
    </row>
    <row r="1398" spans="1:81">
      <c r="A1398">
        <f t="shared" si="21"/>
        <v>1396</v>
      </c>
      <c r="B1398" s="1" t="s">
        <v>149</v>
      </c>
      <c r="C1398" s="21" t="s">
        <v>6677</v>
      </c>
      <c r="D1398" s="1" t="s">
        <v>6677</v>
      </c>
      <c r="E1398" s="1" t="s">
        <v>149</v>
      </c>
      <c r="F1398" s="1" t="s">
        <v>6678</v>
      </c>
      <c r="G1398" s="1" t="s">
        <v>6679</v>
      </c>
      <c r="H1398" s="1" t="s">
        <v>6680</v>
      </c>
      <c r="J1398" t="s">
        <v>278</v>
      </c>
      <c r="K1398" t="s">
        <v>191</v>
      </c>
      <c r="M1398">
        <v>0</v>
      </c>
      <c r="N1398" t="s">
        <v>155</v>
      </c>
      <c r="X1398" s="2">
        <v>39448</v>
      </c>
      <c r="Y1398" t="s">
        <v>6681</v>
      </c>
      <c r="Z1398" t="s">
        <v>167</v>
      </c>
      <c r="AA1398">
        <v>713025</v>
      </c>
      <c r="AB1398">
        <v>7136</v>
      </c>
      <c r="AD1398">
        <v>200000</v>
      </c>
      <c r="AI1398" t="s">
        <v>157</v>
      </c>
      <c r="AJ1398" t="s">
        <v>158</v>
      </c>
      <c r="AN1398">
        <v>4</v>
      </c>
      <c r="AP1398" t="s">
        <v>149</v>
      </c>
      <c r="AT1398" t="s">
        <v>149</v>
      </c>
      <c r="AU1398" t="s">
        <v>149</v>
      </c>
      <c r="AV1398" t="s">
        <v>149</v>
      </c>
      <c r="AW1398" t="s">
        <v>149</v>
      </c>
      <c r="AX1398" t="s">
        <v>149</v>
      </c>
      <c r="AY1398">
        <v>0</v>
      </c>
      <c r="AZ1398" t="s">
        <v>149</v>
      </c>
      <c r="BA1398" t="s">
        <v>339</v>
      </c>
      <c r="BB1398">
        <v>0</v>
      </c>
      <c r="BD1398" t="s">
        <v>160</v>
      </c>
      <c r="BE1398" t="s">
        <v>149</v>
      </c>
      <c r="BH1398">
        <v>0</v>
      </c>
      <c r="BJ1398" t="s">
        <v>149</v>
      </c>
      <c r="BK1398" t="s">
        <v>149</v>
      </c>
      <c r="BL1398" t="s">
        <v>149</v>
      </c>
      <c r="BM1398" t="s">
        <v>191</v>
      </c>
      <c r="BP1398" t="s">
        <v>149</v>
      </c>
      <c r="BQ1398" t="s">
        <v>12752</v>
      </c>
      <c r="BV1398" t="s">
        <v>160</v>
      </c>
      <c r="BW1398" t="s">
        <v>8178</v>
      </c>
      <c r="BX1398">
        <v>1</v>
      </c>
      <c r="BY1398" t="s">
        <v>8173</v>
      </c>
      <c r="BZ1398" t="s">
        <v>9211</v>
      </c>
      <c r="CA1398" s="2">
        <v>40420</v>
      </c>
      <c r="CC1398" t="s">
        <v>9752</v>
      </c>
    </row>
    <row r="1399" spans="1:81">
      <c r="A1399">
        <f t="shared" si="21"/>
        <v>1397</v>
      </c>
      <c r="B1399" s="1" t="s">
        <v>149</v>
      </c>
      <c r="C1399" s="21" t="s">
        <v>6682</v>
      </c>
      <c r="D1399" s="1" t="s">
        <v>6682</v>
      </c>
      <c r="E1399" s="1" t="s">
        <v>149</v>
      </c>
      <c r="F1399" s="1" t="s">
        <v>6683</v>
      </c>
      <c r="G1399" s="1" t="s">
        <v>6684</v>
      </c>
      <c r="H1399" s="1" t="s">
        <v>6685</v>
      </c>
      <c r="J1399" t="s">
        <v>165</v>
      </c>
      <c r="K1399" t="s">
        <v>166</v>
      </c>
      <c r="M1399">
        <v>0</v>
      </c>
      <c r="N1399" t="s">
        <v>155</v>
      </c>
      <c r="X1399" s="2">
        <v>39448</v>
      </c>
      <c r="Y1399" t="s">
        <v>6683</v>
      </c>
      <c r="Z1399" t="s">
        <v>167</v>
      </c>
      <c r="AA1399">
        <v>812725</v>
      </c>
      <c r="AB1399">
        <v>8560</v>
      </c>
      <c r="AD1399">
        <v>200000</v>
      </c>
      <c r="AH1399" t="s">
        <v>10102</v>
      </c>
      <c r="AI1399" t="s">
        <v>157</v>
      </c>
      <c r="AJ1399" t="s">
        <v>158</v>
      </c>
      <c r="AN1399">
        <v>4</v>
      </c>
      <c r="AP1399" t="s">
        <v>149</v>
      </c>
      <c r="AT1399" t="s">
        <v>149</v>
      </c>
      <c r="AU1399" t="s">
        <v>149</v>
      </c>
      <c r="AV1399" t="s">
        <v>149</v>
      </c>
      <c r="AW1399" t="s">
        <v>149</v>
      </c>
      <c r="AX1399" t="s">
        <v>149</v>
      </c>
      <c r="AY1399">
        <v>0</v>
      </c>
      <c r="AZ1399" t="s">
        <v>149</v>
      </c>
      <c r="BA1399" t="s">
        <v>339</v>
      </c>
      <c r="BB1399">
        <v>0</v>
      </c>
      <c r="BD1399" t="s">
        <v>160</v>
      </c>
      <c r="BE1399" t="s">
        <v>149</v>
      </c>
      <c r="BH1399">
        <v>0</v>
      </c>
      <c r="BJ1399" t="s">
        <v>149</v>
      </c>
      <c r="BK1399" t="s">
        <v>149</v>
      </c>
      <c r="BL1399" t="s">
        <v>149</v>
      </c>
      <c r="BM1399" t="s">
        <v>166</v>
      </c>
      <c r="BP1399" t="s">
        <v>149</v>
      </c>
      <c r="BQ1399" t="s">
        <v>12753</v>
      </c>
      <c r="BV1399" t="s">
        <v>160</v>
      </c>
      <c r="BW1399" t="s">
        <v>8174</v>
      </c>
      <c r="BX1399">
        <v>1</v>
      </c>
      <c r="BY1399" t="s">
        <v>8173</v>
      </c>
      <c r="BZ1399" t="s">
        <v>9212</v>
      </c>
      <c r="CA1399" s="2">
        <v>40897</v>
      </c>
      <c r="CC1399" t="s">
        <v>9383</v>
      </c>
    </row>
    <row r="1400" spans="1:81">
      <c r="A1400">
        <f t="shared" si="21"/>
        <v>1398</v>
      </c>
      <c r="B1400" s="1" t="s">
        <v>149</v>
      </c>
      <c r="C1400" s="21" t="s">
        <v>6686</v>
      </c>
      <c r="D1400" s="1" t="s">
        <v>6686</v>
      </c>
      <c r="E1400" s="1" t="s">
        <v>149</v>
      </c>
      <c r="F1400" s="1" t="s">
        <v>6687</v>
      </c>
      <c r="G1400" s="1" t="s">
        <v>6688</v>
      </c>
      <c r="J1400" t="s">
        <v>1500</v>
      </c>
      <c r="K1400" t="s">
        <v>191</v>
      </c>
      <c r="M1400">
        <v>0</v>
      </c>
      <c r="N1400" t="s">
        <v>155</v>
      </c>
      <c r="X1400" s="2">
        <v>39448</v>
      </c>
      <c r="Y1400" t="s">
        <v>6689</v>
      </c>
      <c r="Z1400" t="s">
        <v>167</v>
      </c>
      <c r="AA1400">
        <v>515000</v>
      </c>
      <c r="AD1400">
        <v>200000</v>
      </c>
      <c r="AH1400" t="s">
        <v>6690</v>
      </c>
      <c r="AI1400" t="s">
        <v>157</v>
      </c>
      <c r="AJ1400" t="s">
        <v>158</v>
      </c>
      <c r="AN1400">
        <v>4</v>
      </c>
      <c r="AP1400" t="s">
        <v>149</v>
      </c>
      <c r="AT1400" t="s">
        <v>149</v>
      </c>
      <c r="AU1400" t="s">
        <v>149</v>
      </c>
      <c r="AV1400" t="s">
        <v>149</v>
      </c>
      <c r="AW1400" t="s">
        <v>149</v>
      </c>
      <c r="AX1400" t="s">
        <v>149</v>
      </c>
      <c r="AY1400">
        <v>0</v>
      </c>
      <c r="AZ1400" t="s">
        <v>149</v>
      </c>
      <c r="BA1400" t="s">
        <v>339</v>
      </c>
      <c r="BB1400">
        <v>0</v>
      </c>
      <c r="BD1400" t="s">
        <v>160</v>
      </c>
      <c r="BE1400" t="s">
        <v>149</v>
      </c>
      <c r="BH1400">
        <v>0</v>
      </c>
      <c r="BJ1400" t="s">
        <v>149</v>
      </c>
      <c r="BK1400" t="s">
        <v>149</v>
      </c>
      <c r="BL1400" t="s">
        <v>149</v>
      </c>
      <c r="BM1400" t="s">
        <v>191</v>
      </c>
      <c r="BP1400" t="s">
        <v>149</v>
      </c>
      <c r="BQ1400" t="s">
        <v>12754</v>
      </c>
      <c r="BV1400" t="s">
        <v>160</v>
      </c>
      <c r="BW1400" t="s">
        <v>8176</v>
      </c>
      <c r="BX1400">
        <v>1</v>
      </c>
      <c r="BY1400" t="s">
        <v>8173</v>
      </c>
      <c r="BZ1400" t="s">
        <v>9213</v>
      </c>
      <c r="CA1400" s="2">
        <v>40420</v>
      </c>
      <c r="CC1400" t="s">
        <v>9998</v>
      </c>
    </row>
    <row r="1401" spans="1:81">
      <c r="A1401">
        <f t="shared" si="21"/>
        <v>1399</v>
      </c>
      <c r="B1401" s="1" t="s">
        <v>149</v>
      </c>
      <c r="C1401" s="21" t="s">
        <v>6691</v>
      </c>
      <c r="D1401" s="1" t="s">
        <v>6691</v>
      </c>
      <c r="E1401" s="1" t="s">
        <v>149</v>
      </c>
      <c r="F1401" s="1" t="s">
        <v>6692</v>
      </c>
      <c r="G1401" s="1" t="s">
        <v>6693</v>
      </c>
      <c r="J1401" t="s">
        <v>165</v>
      </c>
      <c r="K1401" t="s">
        <v>166</v>
      </c>
      <c r="M1401">
        <v>0</v>
      </c>
      <c r="N1401" t="s">
        <v>155</v>
      </c>
      <c r="X1401" s="2">
        <v>39448</v>
      </c>
      <c r="Y1401" t="s">
        <v>6694</v>
      </c>
      <c r="Z1401" t="s">
        <v>167</v>
      </c>
      <c r="AA1401">
        <v>826270</v>
      </c>
      <c r="AD1401">
        <v>200000</v>
      </c>
      <c r="AI1401" t="s">
        <v>157</v>
      </c>
      <c r="AJ1401" t="s">
        <v>158</v>
      </c>
      <c r="AN1401">
        <v>4</v>
      </c>
      <c r="AP1401" t="s">
        <v>149</v>
      </c>
      <c r="AT1401" t="s">
        <v>149</v>
      </c>
      <c r="AU1401" t="s">
        <v>149</v>
      </c>
      <c r="AV1401" t="s">
        <v>149</v>
      </c>
      <c r="AW1401" t="s">
        <v>149</v>
      </c>
      <c r="AX1401" t="s">
        <v>149</v>
      </c>
      <c r="AY1401">
        <v>0</v>
      </c>
      <c r="AZ1401" t="s">
        <v>149</v>
      </c>
      <c r="BA1401" t="s">
        <v>339</v>
      </c>
      <c r="BB1401">
        <v>0</v>
      </c>
      <c r="BD1401" t="s">
        <v>160</v>
      </c>
      <c r="BE1401" t="s">
        <v>149</v>
      </c>
      <c r="BH1401">
        <v>0</v>
      </c>
      <c r="BJ1401" t="s">
        <v>149</v>
      </c>
      <c r="BK1401" t="s">
        <v>149</v>
      </c>
      <c r="BL1401" t="s">
        <v>149</v>
      </c>
      <c r="BM1401" t="s">
        <v>166</v>
      </c>
      <c r="BP1401" t="s">
        <v>149</v>
      </c>
      <c r="BV1401" t="s">
        <v>160</v>
      </c>
      <c r="BW1401" t="s">
        <v>8200</v>
      </c>
      <c r="BX1401">
        <v>1</v>
      </c>
      <c r="BY1401" t="s">
        <v>8173</v>
      </c>
      <c r="BZ1401" t="s">
        <v>9214</v>
      </c>
      <c r="CA1401" s="2">
        <v>40420</v>
      </c>
      <c r="CC1401" t="s">
        <v>9999</v>
      </c>
    </row>
    <row r="1402" spans="1:81">
      <c r="A1402">
        <f t="shared" si="21"/>
        <v>1400</v>
      </c>
      <c r="B1402" s="1" t="s">
        <v>149</v>
      </c>
      <c r="C1402" s="21" t="s">
        <v>6695</v>
      </c>
      <c r="D1402" s="1" t="s">
        <v>6695</v>
      </c>
      <c r="E1402" s="1" t="s">
        <v>149</v>
      </c>
      <c r="F1402" s="1" t="s">
        <v>6696</v>
      </c>
      <c r="G1402" s="1" t="s">
        <v>6697</v>
      </c>
      <c r="J1402" t="s">
        <v>153</v>
      </c>
      <c r="K1402" t="s">
        <v>154</v>
      </c>
      <c r="M1402">
        <v>0</v>
      </c>
      <c r="N1402" t="s">
        <v>155</v>
      </c>
      <c r="X1402" s="2">
        <v>39448</v>
      </c>
      <c r="Y1402" t="s">
        <v>6698</v>
      </c>
      <c r="Z1402" t="s">
        <v>167</v>
      </c>
      <c r="AA1402">
        <v>826270</v>
      </c>
      <c r="AD1402">
        <v>200000</v>
      </c>
      <c r="AH1402" t="s">
        <v>6699</v>
      </c>
      <c r="AI1402" t="s">
        <v>157</v>
      </c>
      <c r="AJ1402" t="s">
        <v>158</v>
      </c>
      <c r="AN1402">
        <v>4</v>
      </c>
      <c r="AP1402" t="s">
        <v>149</v>
      </c>
      <c r="AT1402" t="s">
        <v>149</v>
      </c>
      <c r="AU1402" t="s">
        <v>149</v>
      </c>
      <c r="AV1402" t="s">
        <v>149</v>
      </c>
      <c r="AW1402" t="s">
        <v>149</v>
      </c>
      <c r="AX1402" t="s">
        <v>149</v>
      </c>
      <c r="AY1402">
        <v>0</v>
      </c>
      <c r="AZ1402" t="s">
        <v>149</v>
      </c>
      <c r="BA1402" t="s">
        <v>339</v>
      </c>
      <c r="BB1402">
        <v>0</v>
      </c>
      <c r="BD1402" t="s">
        <v>160</v>
      </c>
      <c r="BE1402" t="s">
        <v>149</v>
      </c>
      <c r="BH1402">
        <v>0</v>
      </c>
      <c r="BJ1402" t="s">
        <v>149</v>
      </c>
      <c r="BK1402" t="s">
        <v>149</v>
      </c>
      <c r="BL1402" t="s">
        <v>149</v>
      </c>
      <c r="BM1402" t="s">
        <v>154</v>
      </c>
      <c r="BP1402" t="s">
        <v>149</v>
      </c>
      <c r="BV1402" t="s">
        <v>160</v>
      </c>
      <c r="BW1402" t="s">
        <v>8198</v>
      </c>
      <c r="BX1402">
        <v>1</v>
      </c>
      <c r="BY1402" t="s">
        <v>8173</v>
      </c>
      <c r="BZ1402" t="s">
        <v>9215</v>
      </c>
      <c r="CA1402" s="2">
        <v>41198</v>
      </c>
      <c r="CC1402" t="s">
        <v>10000</v>
      </c>
    </row>
    <row r="1403" spans="1:81">
      <c r="A1403">
        <f t="shared" si="21"/>
        <v>1401</v>
      </c>
      <c r="B1403" s="1" t="s">
        <v>149</v>
      </c>
      <c r="C1403" s="21" t="s">
        <v>6700</v>
      </c>
      <c r="D1403" s="1" t="s">
        <v>6700</v>
      </c>
      <c r="E1403" s="1" t="s">
        <v>149</v>
      </c>
      <c r="F1403" s="1" t="s">
        <v>6701</v>
      </c>
      <c r="G1403" s="1" t="s">
        <v>6702</v>
      </c>
      <c r="H1403" s="1" t="s">
        <v>6703</v>
      </c>
      <c r="J1403" t="s">
        <v>165</v>
      </c>
      <c r="K1403" t="s">
        <v>166</v>
      </c>
      <c r="M1403">
        <v>0</v>
      </c>
      <c r="N1403" t="s">
        <v>155</v>
      </c>
      <c r="X1403" s="2">
        <v>39448</v>
      </c>
      <c r="Y1403" t="s">
        <v>6704</v>
      </c>
      <c r="Z1403" t="s">
        <v>167</v>
      </c>
      <c r="AA1403">
        <v>826270</v>
      </c>
      <c r="AD1403">
        <v>200000</v>
      </c>
      <c r="AI1403" t="s">
        <v>157</v>
      </c>
      <c r="AJ1403" t="s">
        <v>158</v>
      </c>
      <c r="AN1403">
        <v>4</v>
      </c>
      <c r="AP1403" t="s">
        <v>149</v>
      </c>
      <c r="AT1403" t="s">
        <v>149</v>
      </c>
      <c r="AU1403" t="s">
        <v>149</v>
      </c>
      <c r="AV1403" t="s">
        <v>149</v>
      </c>
      <c r="AW1403" t="s">
        <v>149</v>
      </c>
      <c r="AX1403" t="s">
        <v>149</v>
      </c>
      <c r="AY1403">
        <v>0</v>
      </c>
      <c r="AZ1403" t="s">
        <v>149</v>
      </c>
      <c r="BA1403" t="s">
        <v>339</v>
      </c>
      <c r="BB1403">
        <v>0</v>
      </c>
      <c r="BD1403" t="s">
        <v>160</v>
      </c>
      <c r="BE1403" t="s">
        <v>149</v>
      </c>
      <c r="BH1403">
        <v>0</v>
      </c>
      <c r="BJ1403" t="s">
        <v>149</v>
      </c>
      <c r="BK1403" t="s">
        <v>149</v>
      </c>
      <c r="BL1403" t="s">
        <v>149</v>
      </c>
      <c r="BM1403" t="s">
        <v>166</v>
      </c>
      <c r="BP1403" t="s">
        <v>149</v>
      </c>
      <c r="BQ1403" t="s">
        <v>12755</v>
      </c>
      <c r="BV1403" t="s">
        <v>160</v>
      </c>
      <c r="BW1403" t="s">
        <v>8177</v>
      </c>
      <c r="BX1403">
        <v>1</v>
      </c>
      <c r="BY1403" t="s">
        <v>8199</v>
      </c>
      <c r="BZ1403" t="s">
        <v>9216</v>
      </c>
      <c r="CA1403" s="2">
        <v>40420</v>
      </c>
      <c r="CC1403" t="s">
        <v>9542</v>
      </c>
    </row>
    <row r="1404" spans="1:81">
      <c r="A1404">
        <f t="shared" si="21"/>
        <v>1402</v>
      </c>
      <c r="B1404" s="1" t="s">
        <v>149</v>
      </c>
      <c r="C1404" s="21" t="s">
        <v>6705</v>
      </c>
      <c r="D1404" s="1" t="s">
        <v>6705</v>
      </c>
      <c r="E1404" s="1" t="s">
        <v>149</v>
      </c>
      <c r="F1404" s="1" t="s">
        <v>6706</v>
      </c>
      <c r="G1404" s="1" t="s">
        <v>6707</v>
      </c>
      <c r="H1404" s="1" t="s">
        <v>6708</v>
      </c>
      <c r="J1404" t="s">
        <v>165</v>
      </c>
      <c r="K1404" t="s">
        <v>166</v>
      </c>
      <c r="M1404">
        <v>0</v>
      </c>
      <c r="N1404" t="s">
        <v>155</v>
      </c>
      <c r="X1404" s="2">
        <v>39448</v>
      </c>
      <c r="Y1404" t="s">
        <v>6709</v>
      </c>
      <c r="Z1404" t="s">
        <v>167</v>
      </c>
      <c r="AA1404">
        <v>515000</v>
      </c>
      <c r="AD1404">
        <v>200000</v>
      </c>
      <c r="AH1404" t="s">
        <v>6710</v>
      </c>
      <c r="AI1404" t="s">
        <v>157</v>
      </c>
      <c r="AJ1404" t="s">
        <v>158</v>
      </c>
      <c r="AN1404">
        <v>4</v>
      </c>
      <c r="AP1404" t="s">
        <v>149</v>
      </c>
      <c r="AT1404" t="s">
        <v>149</v>
      </c>
      <c r="AU1404" t="s">
        <v>149</v>
      </c>
      <c r="AV1404" t="s">
        <v>149</v>
      </c>
      <c r="AW1404" t="s">
        <v>149</v>
      </c>
      <c r="AX1404" t="s">
        <v>149</v>
      </c>
      <c r="AY1404">
        <v>0</v>
      </c>
      <c r="AZ1404" t="s">
        <v>149</v>
      </c>
      <c r="BA1404" t="s">
        <v>339</v>
      </c>
      <c r="BB1404">
        <v>0</v>
      </c>
      <c r="BD1404" t="s">
        <v>160</v>
      </c>
      <c r="BE1404" t="s">
        <v>149</v>
      </c>
      <c r="BH1404">
        <v>0</v>
      </c>
      <c r="BJ1404" t="s">
        <v>149</v>
      </c>
      <c r="BK1404" t="s">
        <v>149</v>
      </c>
      <c r="BL1404" t="s">
        <v>149</v>
      </c>
      <c r="BM1404" t="s">
        <v>166</v>
      </c>
      <c r="BP1404" t="s">
        <v>149</v>
      </c>
      <c r="BV1404" t="s">
        <v>160</v>
      </c>
      <c r="BW1404" t="s">
        <v>8174</v>
      </c>
      <c r="BX1404">
        <v>1</v>
      </c>
      <c r="BY1404" t="s">
        <v>8199</v>
      </c>
      <c r="BZ1404" t="s">
        <v>9217</v>
      </c>
      <c r="CA1404" s="2">
        <v>40420</v>
      </c>
      <c r="CC1404" t="s">
        <v>9383</v>
      </c>
    </row>
    <row r="1405" spans="1:81">
      <c r="A1405">
        <f t="shared" si="21"/>
        <v>1403</v>
      </c>
      <c r="B1405" s="1" t="s">
        <v>149</v>
      </c>
      <c r="C1405" s="21" t="s">
        <v>6711</v>
      </c>
      <c r="D1405" s="1" t="s">
        <v>6711</v>
      </c>
      <c r="E1405" s="1" t="s">
        <v>149</v>
      </c>
      <c r="F1405" s="1" t="s">
        <v>6712</v>
      </c>
      <c r="G1405" s="1" t="s">
        <v>6713</v>
      </c>
      <c r="J1405" t="s">
        <v>165</v>
      </c>
      <c r="K1405" t="s">
        <v>166</v>
      </c>
      <c r="M1405">
        <v>0</v>
      </c>
      <c r="N1405" t="s">
        <v>155</v>
      </c>
      <c r="X1405" s="2">
        <v>39448</v>
      </c>
      <c r="Y1405" t="s">
        <v>6714</v>
      </c>
      <c r="Z1405" t="s">
        <v>178</v>
      </c>
      <c r="AA1405">
        <v>518000</v>
      </c>
      <c r="AD1405">
        <v>200000</v>
      </c>
      <c r="AH1405" t="s">
        <v>10103</v>
      </c>
      <c r="AI1405" t="s">
        <v>157</v>
      </c>
      <c r="AJ1405" t="s">
        <v>158</v>
      </c>
      <c r="AN1405">
        <v>4</v>
      </c>
      <c r="AP1405" t="s">
        <v>149</v>
      </c>
      <c r="AT1405" t="s">
        <v>149</v>
      </c>
      <c r="AU1405" t="s">
        <v>149</v>
      </c>
      <c r="AV1405" t="s">
        <v>149</v>
      </c>
      <c r="AW1405" t="s">
        <v>149</v>
      </c>
      <c r="AX1405" t="s">
        <v>149</v>
      </c>
      <c r="AY1405">
        <v>0</v>
      </c>
      <c r="AZ1405" t="s">
        <v>149</v>
      </c>
      <c r="BA1405" t="s">
        <v>217</v>
      </c>
      <c r="BB1405">
        <v>0</v>
      </c>
      <c r="BD1405" t="s">
        <v>160</v>
      </c>
      <c r="BE1405" t="s">
        <v>149</v>
      </c>
      <c r="BH1405">
        <v>0</v>
      </c>
      <c r="BJ1405" t="s">
        <v>149</v>
      </c>
      <c r="BK1405" t="s">
        <v>149</v>
      </c>
      <c r="BL1405" t="s">
        <v>149</v>
      </c>
      <c r="BM1405" t="s">
        <v>166</v>
      </c>
      <c r="BP1405" t="s">
        <v>149</v>
      </c>
      <c r="BV1405" t="s">
        <v>160</v>
      </c>
      <c r="BW1405" t="s">
        <v>8198</v>
      </c>
      <c r="BX1405">
        <v>1</v>
      </c>
      <c r="BY1405" t="s">
        <v>8173</v>
      </c>
      <c r="BZ1405" t="s">
        <v>9218</v>
      </c>
      <c r="CA1405" s="2">
        <v>40420</v>
      </c>
      <c r="CC1405" t="s">
        <v>10001</v>
      </c>
    </row>
    <row r="1406" spans="1:81">
      <c r="A1406">
        <f t="shared" si="21"/>
        <v>1404</v>
      </c>
      <c r="B1406" s="1" t="s">
        <v>149</v>
      </c>
      <c r="C1406" s="21" t="s">
        <v>6715</v>
      </c>
      <c r="D1406" s="1" t="s">
        <v>6715</v>
      </c>
      <c r="E1406" s="1" t="s">
        <v>149</v>
      </c>
      <c r="F1406" s="1" t="s">
        <v>6716</v>
      </c>
      <c r="G1406" s="1" t="s">
        <v>6717</v>
      </c>
      <c r="H1406" s="1" t="s">
        <v>6718</v>
      </c>
      <c r="I1406" t="s">
        <v>6719</v>
      </c>
      <c r="J1406" t="s">
        <v>153</v>
      </c>
      <c r="K1406" t="s">
        <v>154</v>
      </c>
      <c r="M1406">
        <v>0</v>
      </c>
      <c r="N1406" t="s">
        <v>155</v>
      </c>
      <c r="X1406" s="2">
        <v>39448</v>
      </c>
      <c r="Y1406" t="s">
        <v>6720</v>
      </c>
      <c r="Z1406" t="s">
        <v>167</v>
      </c>
      <c r="AA1406">
        <v>515000</v>
      </c>
      <c r="AD1406">
        <v>200000</v>
      </c>
      <c r="AI1406" t="s">
        <v>157</v>
      </c>
      <c r="AJ1406" t="s">
        <v>158</v>
      </c>
      <c r="AN1406">
        <v>4</v>
      </c>
      <c r="AP1406" t="s">
        <v>149</v>
      </c>
      <c r="AT1406" t="s">
        <v>149</v>
      </c>
      <c r="AU1406" t="s">
        <v>149</v>
      </c>
      <c r="AV1406" t="s">
        <v>149</v>
      </c>
      <c r="AW1406" t="s">
        <v>149</v>
      </c>
      <c r="AX1406" t="s">
        <v>149</v>
      </c>
      <c r="AY1406">
        <v>0</v>
      </c>
      <c r="AZ1406" t="s">
        <v>149</v>
      </c>
      <c r="BA1406" t="s">
        <v>339</v>
      </c>
      <c r="BB1406">
        <v>0</v>
      </c>
      <c r="BD1406" t="s">
        <v>160</v>
      </c>
      <c r="BE1406" t="s">
        <v>149</v>
      </c>
      <c r="BH1406">
        <v>0</v>
      </c>
      <c r="BJ1406" t="s">
        <v>149</v>
      </c>
      <c r="BK1406" t="s">
        <v>149</v>
      </c>
      <c r="BL1406" t="s">
        <v>149</v>
      </c>
      <c r="BM1406" t="s">
        <v>154</v>
      </c>
      <c r="BP1406" t="s">
        <v>149</v>
      </c>
      <c r="BQ1406" t="s">
        <v>12756</v>
      </c>
      <c r="BV1406" t="s">
        <v>160</v>
      </c>
      <c r="BW1406" t="s">
        <v>8178</v>
      </c>
      <c r="BX1406">
        <v>1</v>
      </c>
      <c r="BY1406" t="s">
        <v>8173</v>
      </c>
      <c r="BZ1406" t="s">
        <v>9219</v>
      </c>
      <c r="CA1406" s="2">
        <v>40420</v>
      </c>
      <c r="CC1406" t="s">
        <v>10002</v>
      </c>
    </row>
    <row r="1407" spans="1:81">
      <c r="A1407">
        <f t="shared" si="21"/>
        <v>1405</v>
      </c>
      <c r="B1407" s="1" t="s">
        <v>149</v>
      </c>
      <c r="C1407" s="21" t="s">
        <v>6721</v>
      </c>
      <c r="D1407" s="1" t="s">
        <v>6721</v>
      </c>
      <c r="E1407" s="1" t="s">
        <v>149</v>
      </c>
      <c r="F1407" s="1" t="s">
        <v>6722</v>
      </c>
      <c r="G1407" s="1" t="s">
        <v>6723</v>
      </c>
      <c r="J1407" t="s">
        <v>165</v>
      </c>
      <c r="K1407" t="s">
        <v>166</v>
      </c>
      <c r="M1407">
        <v>0</v>
      </c>
      <c r="N1407" t="s">
        <v>155</v>
      </c>
      <c r="X1407" s="2">
        <v>39448</v>
      </c>
      <c r="Y1407" t="s">
        <v>6722</v>
      </c>
      <c r="Z1407" t="s">
        <v>167</v>
      </c>
      <c r="AA1407">
        <v>812725</v>
      </c>
      <c r="AB1407">
        <v>8127</v>
      </c>
      <c r="AD1407">
        <v>200000</v>
      </c>
      <c r="AI1407" t="s">
        <v>157</v>
      </c>
      <c r="AJ1407" t="s">
        <v>158</v>
      </c>
      <c r="AN1407">
        <v>4</v>
      </c>
      <c r="AP1407" t="s">
        <v>149</v>
      </c>
      <c r="AT1407" t="s">
        <v>149</v>
      </c>
      <c r="AU1407" t="s">
        <v>149</v>
      </c>
      <c r="AV1407" t="s">
        <v>149</v>
      </c>
      <c r="AW1407" t="s">
        <v>149</v>
      </c>
      <c r="AX1407" t="s">
        <v>149</v>
      </c>
      <c r="AY1407">
        <v>0</v>
      </c>
      <c r="AZ1407" t="s">
        <v>149</v>
      </c>
      <c r="BA1407" t="s">
        <v>339</v>
      </c>
      <c r="BB1407">
        <v>0</v>
      </c>
      <c r="BD1407" t="s">
        <v>160</v>
      </c>
      <c r="BE1407" t="s">
        <v>149</v>
      </c>
      <c r="BH1407">
        <v>0</v>
      </c>
      <c r="BJ1407" t="s">
        <v>149</v>
      </c>
      <c r="BK1407" t="s">
        <v>149</v>
      </c>
      <c r="BL1407" t="s">
        <v>149</v>
      </c>
      <c r="BM1407" t="s">
        <v>166</v>
      </c>
      <c r="BP1407" t="s">
        <v>149</v>
      </c>
      <c r="BV1407" t="s">
        <v>160</v>
      </c>
      <c r="BW1407" t="s">
        <v>8236</v>
      </c>
      <c r="BX1407">
        <v>1</v>
      </c>
      <c r="BY1407" t="s">
        <v>8173</v>
      </c>
      <c r="BZ1407" t="s">
        <v>9220</v>
      </c>
      <c r="CA1407" s="2">
        <v>40859</v>
      </c>
      <c r="CC1407" t="s">
        <v>10003</v>
      </c>
    </row>
    <row r="1408" spans="1:81">
      <c r="A1408">
        <f t="shared" si="21"/>
        <v>1406</v>
      </c>
      <c r="B1408" s="1" t="s">
        <v>149</v>
      </c>
      <c r="C1408" s="21" t="s">
        <v>6724</v>
      </c>
      <c r="D1408" s="1" t="s">
        <v>6724</v>
      </c>
      <c r="E1408" s="1" t="s">
        <v>149</v>
      </c>
      <c r="F1408" s="1" t="s">
        <v>6725</v>
      </c>
      <c r="G1408" s="1" t="s">
        <v>6726</v>
      </c>
      <c r="H1408" s="1" t="s">
        <v>6727</v>
      </c>
      <c r="J1408" t="s">
        <v>153</v>
      </c>
      <c r="K1408" t="s">
        <v>154</v>
      </c>
      <c r="M1408">
        <v>0</v>
      </c>
      <c r="N1408" t="s">
        <v>155</v>
      </c>
      <c r="X1408" s="2">
        <v>39448</v>
      </c>
      <c r="Y1408" t="s">
        <v>6728</v>
      </c>
      <c r="Z1408" t="s">
        <v>178</v>
      </c>
      <c r="AA1408">
        <v>515000</v>
      </c>
      <c r="AD1408">
        <v>200000</v>
      </c>
      <c r="AI1408" t="s">
        <v>157</v>
      </c>
      <c r="AJ1408" t="s">
        <v>158</v>
      </c>
      <c r="AN1408">
        <v>4</v>
      </c>
      <c r="AP1408" t="s">
        <v>149</v>
      </c>
      <c r="AT1408" t="s">
        <v>149</v>
      </c>
      <c r="AU1408" t="s">
        <v>149</v>
      </c>
      <c r="AV1408" t="s">
        <v>149</v>
      </c>
      <c r="AW1408" t="s">
        <v>149</v>
      </c>
      <c r="AX1408" t="s">
        <v>149</v>
      </c>
      <c r="AY1408">
        <v>0</v>
      </c>
      <c r="AZ1408" t="s">
        <v>149</v>
      </c>
      <c r="BA1408" t="s">
        <v>339</v>
      </c>
      <c r="BB1408">
        <v>0</v>
      </c>
      <c r="BD1408" t="s">
        <v>160</v>
      </c>
      <c r="BE1408" t="s">
        <v>149</v>
      </c>
      <c r="BH1408">
        <v>0</v>
      </c>
      <c r="BJ1408" t="s">
        <v>149</v>
      </c>
      <c r="BK1408" t="s">
        <v>149</v>
      </c>
      <c r="BL1408" t="s">
        <v>149</v>
      </c>
      <c r="BM1408" t="s">
        <v>154</v>
      </c>
      <c r="BP1408" t="s">
        <v>149</v>
      </c>
      <c r="BQ1408" t="s">
        <v>12083</v>
      </c>
      <c r="BV1408" t="s">
        <v>160</v>
      </c>
      <c r="CA1408" s="2"/>
    </row>
    <row r="1409" spans="1:81">
      <c r="A1409">
        <f t="shared" si="21"/>
        <v>1407</v>
      </c>
      <c r="B1409" s="1" t="s">
        <v>149</v>
      </c>
      <c r="C1409" s="21" t="s">
        <v>6729</v>
      </c>
      <c r="D1409" s="1" t="s">
        <v>6729</v>
      </c>
      <c r="E1409" s="1" t="s">
        <v>149</v>
      </c>
      <c r="F1409" s="1" t="s">
        <v>6730</v>
      </c>
      <c r="G1409" s="1" t="s">
        <v>6731</v>
      </c>
      <c r="H1409" s="1" t="s">
        <v>6732</v>
      </c>
      <c r="J1409" t="s">
        <v>153</v>
      </c>
      <c r="K1409" t="s">
        <v>154</v>
      </c>
      <c r="M1409">
        <v>0</v>
      </c>
      <c r="N1409" t="s">
        <v>155</v>
      </c>
      <c r="X1409" s="2">
        <v>39448</v>
      </c>
      <c r="Y1409" t="s">
        <v>6730</v>
      </c>
      <c r="Z1409" t="s">
        <v>167</v>
      </c>
      <c r="AA1409">
        <v>515000</v>
      </c>
      <c r="AD1409">
        <v>200000</v>
      </c>
      <c r="AH1409" t="s">
        <v>6733</v>
      </c>
      <c r="AI1409" t="s">
        <v>157</v>
      </c>
      <c r="AJ1409" t="s">
        <v>158</v>
      </c>
      <c r="AN1409">
        <v>4</v>
      </c>
      <c r="AP1409" t="s">
        <v>149</v>
      </c>
      <c r="AT1409" t="s">
        <v>149</v>
      </c>
      <c r="AU1409" t="s">
        <v>149</v>
      </c>
      <c r="AV1409" t="s">
        <v>149</v>
      </c>
      <c r="AW1409" t="s">
        <v>149</v>
      </c>
      <c r="AX1409" t="s">
        <v>149</v>
      </c>
      <c r="AY1409">
        <v>0</v>
      </c>
      <c r="AZ1409" t="s">
        <v>149</v>
      </c>
      <c r="BA1409" t="s">
        <v>339</v>
      </c>
      <c r="BB1409">
        <v>0</v>
      </c>
      <c r="BD1409" t="s">
        <v>160</v>
      </c>
      <c r="BE1409" t="s">
        <v>149</v>
      </c>
      <c r="BH1409">
        <v>0</v>
      </c>
      <c r="BJ1409" t="s">
        <v>149</v>
      </c>
      <c r="BK1409" t="s">
        <v>149</v>
      </c>
      <c r="BL1409" t="s">
        <v>149</v>
      </c>
      <c r="BM1409" t="s">
        <v>154</v>
      </c>
      <c r="BP1409" t="s">
        <v>149</v>
      </c>
      <c r="BQ1409" t="s">
        <v>12757</v>
      </c>
      <c r="BV1409" t="s">
        <v>160</v>
      </c>
      <c r="BW1409" t="s">
        <v>8191</v>
      </c>
      <c r="BX1409">
        <v>1</v>
      </c>
      <c r="BY1409" t="s">
        <v>8173</v>
      </c>
      <c r="BZ1409" t="s">
        <v>9221</v>
      </c>
      <c r="CA1409" s="2">
        <v>40884</v>
      </c>
      <c r="CC1409" t="s">
        <v>9566</v>
      </c>
    </row>
    <row r="1410" spans="1:81">
      <c r="A1410">
        <f t="shared" si="21"/>
        <v>1408</v>
      </c>
      <c r="B1410" s="1" t="s">
        <v>149</v>
      </c>
      <c r="C1410" s="21" t="s">
        <v>6734</v>
      </c>
      <c r="D1410" s="1" t="s">
        <v>6734</v>
      </c>
      <c r="E1410" s="1" t="s">
        <v>149</v>
      </c>
      <c r="F1410" s="1" t="s">
        <v>6735</v>
      </c>
      <c r="G1410" s="1" t="s">
        <v>6736</v>
      </c>
      <c r="H1410" s="1" t="s">
        <v>6737</v>
      </c>
      <c r="J1410" t="s">
        <v>1500</v>
      </c>
      <c r="K1410" t="s">
        <v>191</v>
      </c>
      <c r="M1410">
        <v>0</v>
      </c>
      <c r="N1410" t="s">
        <v>155</v>
      </c>
      <c r="X1410" s="2">
        <v>39448</v>
      </c>
      <c r="Y1410" t="s">
        <v>6738</v>
      </c>
      <c r="Z1410" t="s">
        <v>167</v>
      </c>
      <c r="AA1410">
        <v>824150</v>
      </c>
      <c r="AD1410">
        <v>200000</v>
      </c>
      <c r="AH1410" t="s">
        <v>6739</v>
      </c>
      <c r="AI1410" t="s">
        <v>157</v>
      </c>
      <c r="AJ1410" t="s">
        <v>158</v>
      </c>
      <c r="AN1410">
        <v>4</v>
      </c>
      <c r="AP1410" t="s">
        <v>149</v>
      </c>
      <c r="AT1410" t="s">
        <v>149</v>
      </c>
      <c r="AU1410" t="s">
        <v>149</v>
      </c>
      <c r="AV1410" t="s">
        <v>149</v>
      </c>
      <c r="AW1410" t="s">
        <v>149</v>
      </c>
      <c r="AX1410" t="s">
        <v>149</v>
      </c>
      <c r="AY1410">
        <v>0</v>
      </c>
      <c r="AZ1410" t="s">
        <v>149</v>
      </c>
      <c r="BA1410" t="s">
        <v>192</v>
      </c>
      <c r="BB1410">
        <v>0</v>
      </c>
      <c r="BD1410" t="s">
        <v>160</v>
      </c>
      <c r="BE1410" t="s">
        <v>149</v>
      </c>
      <c r="BH1410">
        <v>0</v>
      </c>
      <c r="BJ1410" t="s">
        <v>149</v>
      </c>
      <c r="BK1410" t="s">
        <v>149</v>
      </c>
      <c r="BL1410" t="s">
        <v>149</v>
      </c>
      <c r="BM1410" t="s">
        <v>191</v>
      </c>
      <c r="BP1410" t="s">
        <v>149</v>
      </c>
      <c r="BQ1410" t="s">
        <v>12758</v>
      </c>
      <c r="BV1410" t="s">
        <v>160</v>
      </c>
      <c r="BW1410" t="s">
        <v>8237</v>
      </c>
      <c r="BX1410">
        <v>1</v>
      </c>
      <c r="BY1410" t="s">
        <v>8173</v>
      </c>
      <c r="BZ1410" t="s">
        <v>9222</v>
      </c>
      <c r="CA1410" s="2">
        <v>40605</v>
      </c>
      <c r="CC1410" t="s">
        <v>10004</v>
      </c>
    </row>
    <row r="1411" spans="1:81">
      <c r="A1411">
        <f t="shared" si="21"/>
        <v>1409</v>
      </c>
      <c r="B1411" s="1" t="s">
        <v>149</v>
      </c>
      <c r="C1411" s="21" t="s">
        <v>6740</v>
      </c>
      <c r="D1411" s="1" t="s">
        <v>6740</v>
      </c>
      <c r="E1411" s="1" t="s">
        <v>149</v>
      </c>
      <c r="F1411" s="1" t="s">
        <v>6741</v>
      </c>
      <c r="G1411" s="1" t="s">
        <v>6742</v>
      </c>
      <c r="J1411" t="s">
        <v>190</v>
      </c>
      <c r="K1411" t="s">
        <v>191</v>
      </c>
      <c r="M1411">
        <v>0</v>
      </c>
      <c r="N1411" t="s">
        <v>155</v>
      </c>
      <c r="X1411" s="2">
        <v>39448</v>
      </c>
      <c r="Y1411" t="s">
        <v>6743</v>
      </c>
      <c r="Z1411" t="s">
        <v>178</v>
      </c>
      <c r="AA1411">
        <v>515000</v>
      </c>
      <c r="AD1411">
        <v>200000</v>
      </c>
      <c r="AI1411" t="s">
        <v>157</v>
      </c>
      <c r="AJ1411" t="s">
        <v>158</v>
      </c>
      <c r="AN1411">
        <v>4</v>
      </c>
      <c r="AP1411" t="s">
        <v>149</v>
      </c>
      <c r="AT1411" t="s">
        <v>149</v>
      </c>
      <c r="AU1411" t="s">
        <v>149</v>
      </c>
      <c r="AV1411" t="s">
        <v>149</v>
      </c>
      <c r="AW1411" t="s">
        <v>149</v>
      </c>
      <c r="AX1411" t="s">
        <v>149</v>
      </c>
      <c r="AY1411">
        <v>0</v>
      </c>
      <c r="AZ1411" t="s">
        <v>149</v>
      </c>
      <c r="BA1411" t="s">
        <v>217</v>
      </c>
      <c r="BB1411">
        <v>0</v>
      </c>
      <c r="BD1411" t="s">
        <v>160</v>
      </c>
      <c r="BE1411" t="s">
        <v>149</v>
      </c>
      <c r="BH1411">
        <v>0</v>
      </c>
      <c r="BJ1411" t="s">
        <v>149</v>
      </c>
      <c r="BK1411" t="s">
        <v>149</v>
      </c>
      <c r="BL1411" t="s">
        <v>149</v>
      </c>
      <c r="BM1411" t="s">
        <v>191</v>
      </c>
      <c r="BP1411" t="s">
        <v>149</v>
      </c>
      <c r="BV1411" t="s">
        <v>160</v>
      </c>
      <c r="CA1411" s="2"/>
    </row>
    <row r="1412" spans="1:81">
      <c r="A1412">
        <f t="shared" ref="A1412:A1475" si="22">A1411+1</f>
        <v>1410</v>
      </c>
      <c r="B1412" s="1" t="s">
        <v>149</v>
      </c>
      <c r="C1412" s="21" t="s">
        <v>6744</v>
      </c>
      <c r="D1412" s="1" t="s">
        <v>6744</v>
      </c>
      <c r="E1412" s="1" t="s">
        <v>149</v>
      </c>
      <c r="F1412" s="1" t="s">
        <v>6745</v>
      </c>
      <c r="G1412" s="1" t="s">
        <v>6746</v>
      </c>
      <c r="H1412" s="1" t="s">
        <v>6747</v>
      </c>
      <c r="J1412" t="s">
        <v>153</v>
      </c>
      <c r="K1412" t="s">
        <v>154</v>
      </c>
      <c r="M1412">
        <v>0</v>
      </c>
      <c r="N1412" t="s">
        <v>155</v>
      </c>
      <c r="X1412" s="2">
        <v>39448</v>
      </c>
      <c r="Y1412" t="s">
        <v>6748</v>
      </c>
      <c r="Z1412" t="s">
        <v>167</v>
      </c>
      <c r="AA1412">
        <v>515000</v>
      </c>
      <c r="AD1412">
        <v>200000</v>
      </c>
      <c r="AH1412" t="s">
        <v>10104</v>
      </c>
      <c r="AI1412" t="s">
        <v>157</v>
      </c>
      <c r="AJ1412" t="s">
        <v>158</v>
      </c>
      <c r="AN1412">
        <v>4</v>
      </c>
      <c r="AP1412" t="s">
        <v>149</v>
      </c>
      <c r="AT1412" t="s">
        <v>149</v>
      </c>
      <c r="AU1412" t="s">
        <v>149</v>
      </c>
      <c r="AV1412" t="s">
        <v>149</v>
      </c>
      <c r="AW1412" t="s">
        <v>149</v>
      </c>
      <c r="AX1412" t="s">
        <v>149</v>
      </c>
      <c r="AY1412">
        <v>0</v>
      </c>
      <c r="AZ1412" t="s">
        <v>149</v>
      </c>
      <c r="BA1412" t="s">
        <v>217</v>
      </c>
      <c r="BB1412">
        <v>0</v>
      </c>
      <c r="BD1412" t="s">
        <v>160</v>
      </c>
      <c r="BE1412" t="s">
        <v>149</v>
      </c>
      <c r="BH1412">
        <v>0</v>
      </c>
      <c r="BJ1412" t="s">
        <v>149</v>
      </c>
      <c r="BK1412" t="s">
        <v>149</v>
      </c>
      <c r="BL1412" t="s">
        <v>149</v>
      </c>
      <c r="BM1412" t="s">
        <v>154</v>
      </c>
      <c r="BP1412" t="s">
        <v>149</v>
      </c>
      <c r="BV1412" t="s">
        <v>160</v>
      </c>
      <c r="BW1412" t="s">
        <v>8191</v>
      </c>
      <c r="BX1412">
        <v>1</v>
      </c>
      <c r="BY1412" t="s">
        <v>8173</v>
      </c>
      <c r="BZ1412" t="s">
        <v>9223</v>
      </c>
      <c r="CA1412" s="2">
        <v>41093</v>
      </c>
      <c r="CC1412" t="s">
        <v>10005</v>
      </c>
    </row>
    <row r="1413" spans="1:81">
      <c r="A1413">
        <f t="shared" si="22"/>
        <v>1411</v>
      </c>
      <c r="B1413" s="1" t="s">
        <v>149</v>
      </c>
      <c r="C1413" s="21" t="s">
        <v>6749</v>
      </c>
      <c r="D1413" s="1" t="s">
        <v>6749</v>
      </c>
      <c r="E1413" s="1" t="s">
        <v>149</v>
      </c>
      <c r="F1413" s="1" t="s">
        <v>6750</v>
      </c>
      <c r="G1413" s="1" t="s">
        <v>6751</v>
      </c>
      <c r="H1413" s="1" t="s">
        <v>6752</v>
      </c>
      <c r="J1413" t="s">
        <v>153</v>
      </c>
      <c r="K1413" t="s">
        <v>154</v>
      </c>
      <c r="M1413">
        <v>0</v>
      </c>
      <c r="N1413" t="s">
        <v>155</v>
      </c>
      <c r="X1413" s="2">
        <v>39448</v>
      </c>
      <c r="Y1413" t="s">
        <v>6753</v>
      </c>
      <c r="Z1413" t="s">
        <v>178</v>
      </c>
      <c r="AA1413">
        <v>515000</v>
      </c>
      <c r="AD1413">
        <v>200000</v>
      </c>
      <c r="AI1413" t="s">
        <v>157</v>
      </c>
      <c r="AJ1413" t="s">
        <v>158</v>
      </c>
      <c r="AN1413">
        <v>4</v>
      </c>
      <c r="AP1413" t="s">
        <v>149</v>
      </c>
      <c r="AT1413" t="s">
        <v>149</v>
      </c>
      <c r="AU1413" t="s">
        <v>149</v>
      </c>
      <c r="AV1413" t="s">
        <v>149</v>
      </c>
      <c r="AW1413" t="s">
        <v>149</v>
      </c>
      <c r="AX1413" t="s">
        <v>149</v>
      </c>
      <c r="AY1413">
        <v>0</v>
      </c>
      <c r="AZ1413" t="s">
        <v>149</v>
      </c>
      <c r="BA1413" t="s">
        <v>192</v>
      </c>
      <c r="BB1413">
        <v>0</v>
      </c>
      <c r="BD1413" t="s">
        <v>160</v>
      </c>
      <c r="BE1413" t="s">
        <v>149</v>
      </c>
      <c r="BH1413">
        <v>0</v>
      </c>
      <c r="BJ1413" t="s">
        <v>149</v>
      </c>
      <c r="BK1413" t="s">
        <v>149</v>
      </c>
      <c r="BL1413" t="s">
        <v>149</v>
      </c>
      <c r="BM1413" t="s">
        <v>154</v>
      </c>
      <c r="BP1413" t="s">
        <v>149</v>
      </c>
      <c r="BV1413" t="s">
        <v>160</v>
      </c>
      <c r="BW1413" t="s">
        <v>8174</v>
      </c>
      <c r="BX1413">
        <v>1</v>
      </c>
      <c r="BY1413" t="s">
        <v>8173</v>
      </c>
      <c r="BZ1413" t="s">
        <v>9224</v>
      </c>
      <c r="CA1413" s="2">
        <v>40420</v>
      </c>
      <c r="CC1413" t="s">
        <v>9419</v>
      </c>
    </row>
    <row r="1414" spans="1:81">
      <c r="A1414">
        <f t="shared" si="22"/>
        <v>1412</v>
      </c>
      <c r="B1414" s="1" t="s">
        <v>149</v>
      </c>
      <c r="C1414" s="21" t="s">
        <v>6754</v>
      </c>
      <c r="D1414" s="1" t="s">
        <v>6754</v>
      </c>
      <c r="E1414" s="1" t="s">
        <v>149</v>
      </c>
      <c r="F1414" s="1" t="s">
        <v>6755</v>
      </c>
      <c r="G1414" s="1" t="s">
        <v>6756</v>
      </c>
      <c r="H1414" s="1" t="s">
        <v>6757</v>
      </c>
      <c r="J1414" t="s">
        <v>312</v>
      </c>
      <c r="K1414" t="s">
        <v>313</v>
      </c>
      <c r="M1414">
        <v>0</v>
      </c>
      <c r="N1414" t="s">
        <v>155</v>
      </c>
      <c r="X1414" s="2">
        <v>39448</v>
      </c>
      <c r="Y1414" t="s">
        <v>6755</v>
      </c>
      <c r="Z1414" t="s">
        <v>178</v>
      </c>
      <c r="AA1414">
        <v>515000</v>
      </c>
      <c r="AD1414">
        <v>200000</v>
      </c>
      <c r="AH1414" t="s">
        <v>6758</v>
      </c>
      <c r="AI1414" t="s">
        <v>157</v>
      </c>
      <c r="AJ1414" t="s">
        <v>158</v>
      </c>
      <c r="AN1414">
        <v>4</v>
      </c>
      <c r="AP1414" t="s">
        <v>149</v>
      </c>
      <c r="AT1414" t="s">
        <v>149</v>
      </c>
      <c r="AU1414" t="s">
        <v>149</v>
      </c>
      <c r="AV1414" t="s">
        <v>149</v>
      </c>
      <c r="AW1414" t="s">
        <v>149</v>
      </c>
      <c r="AX1414" t="s">
        <v>149</v>
      </c>
      <c r="AY1414">
        <v>0</v>
      </c>
      <c r="AZ1414" t="s">
        <v>149</v>
      </c>
      <c r="BA1414" t="s">
        <v>5592</v>
      </c>
      <c r="BB1414">
        <v>0</v>
      </c>
      <c r="BD1414" t="s">
        <v>160</v>
      </c>
      <c r="BE1414" t="s">
        <v>149</v>
      </c>
      <c r="BH1414">
        <v>0</v>
      </c>
      <c r="BJ1414" t="s">
        <v>149</v>
      </c>
      <c r="BK1414" t="s">
        <v>149</v>
      </c>
      <c r="BL1414" t="s">
        <v>149</v>
      </c>
      <c r="BM1414" t="s">
        <v>313</v>
      </c>
      <c r="BP1414" t="s">
        <v>149</v>
      </c>
      <c r="BV1414" t="s">
        <v>160</v>
      </c>
      <c r="BW1414" t="s">
        <v>8174</v>
      </c>
      <c r="BX1414">
        <v>1</v>
      </c>
      <c r="BY1414" t="s">
        <v>8173</v>
      </c>
      <c r="BZ1414" t="s">
        <v>9225</v>
      </c>
      <c r="CA1414" s="2">
        <v>40745</v>
      </c>
      <c r="CC1414" t="s">
        <v>9960</v>
      </c>
    </row>
    <row r="1415" spans="1:81">
      <c r="A1415">
        <f t="shared" si="22"/>
        <v>1413</v>
      </c>
      <c r="B1415" s="1" t="s">
        <v>149</v>
      </c>
      <c r="C1415" s="21" t="s">
        <v>6759</v>
      </c>
      <c r="D1415" s="1" t="s">
        <v>6759</v>
      </c>
      <c r="E1415" s="1" t="s">
        <v>149</v>
      </c>
      <c r="F1415" s="1" t="s">
        <v>6760</v>
      </c>
      <c r="G1415" s="1" t="s">
        <v>6761</v>
      </c>
      <c r="J1415" t="s">
        <v>6762</v>
      </c>
      <c r="M1415">
        <v>0</v>
      </c>
      <c r="N1415" t="s">
        <v>2154</v>
      </c>
      <c r="X1415" s="2">
        <v>39448</v>
      </c>
      <c r="Y1415" t="s">
        <v>6763</v>
      </c>
      <c r="Z1415" t="s">
        <v>178</v>
      </c>
      <c r="AA1415">
        <v>515000</v>
      </c>
      <c r="AD1415">
        <v>200000</v>
      </c>
      <c r="AI1415" t="s">
        <v>568</v>
      </c>
      <c r="AJ1415" t="s">
        <v>569</v>
      </c>
      <c r="AN1415">
        <v>1</v>
      </c>
      <c r="AP1415" t="s">
        <v>149</v>
      </c>
      <c r="AT1415" t="s">
        <v>149</v>
      </c>
      <c r="AU1415" t="s">
        <v>149</v>
      </c>
      <c r="AV1415" t="s">
        <v>149</v>
      </c>
      <c r="AW1415" t="s">
        <v>149</v>
      </c>
      <c r="AX1415" t="s">
        <v>149</v>
      </c>
      <c r="AY1415">
        <v>0</v>
      </c>
      <c r="AZ1415" t="s">
        <v>149</v>
      </c>
      <c r="BA1415" t="s">
        <v>217</v>
      </c>
      <c r="BB1415">
        <v>0</v>
      </c>
      <c r="BD1415" t="s">
        <v>160</v>
      </c>
      <c r="BE1415" t="s">
        <v>149</v>
      </c>
      <c r="BH1415">
        <v>0</v>
      </c>
      <c r="BJ1415" t="s">
        <v>149</v>
      </c>
      <c r="BK1415" t="s">
        <v>149</v>
      </c>
      <c r="BL1415" t="s">
        <v>149</v>
      </c>
      <c r="BM1415" s="33" t="s">
        <v>11456</v>
      </c>
      <c r="BP1415" t="s">
        <v>149</v>
      </c>
      <c r="BV1415" t="s">
        <v>160</v>
      </c>
      <c r="CA1415" s="2"/>
    </row>
    <row r="1416" spans="1:81">
      <c r="A1416">
        <f t="shared" si="22"/>
        <v>1414</v>
      </c>
      <c r="B1416" s="1" t="s">
        <v>149</v>
      </c>
      <c r="C1416" s="21" t="s">
        <v>6764</v>
      </c>
      <c r="D1416" s="1" t="s">
        <v>6764</v>
      </c>
      <c r="E1416" s="1" t="s">
        <v>149</v>
      </c>
      <c r="F1416" s="1" t="s">
        <v>6765</v>
      </c>
      <c r="G1416" s="1" t="s">
        <v>6766</v>
      </c>
      <c r="J1416" t="s">
        <v>165</v>
      </c>
      <c r="K1416" t="s">
        <v>166</v>
      </c>
      <c r="M1416">
        <v>0</v>
      </c>
      <c r="N1416" t="s">
        <v>155</v>
      </c>
      <c r="X1416" s="2">
        <v>39448</v>
      </c>
      <c r="Y1416" t="s">
        <v>6767</v>
      </c>
      <c r="Z1416" t="s">
        <v>304</v>
      </c>
      <c r="AA1416">
        <v>516000</v>
      </c>
      <c r="AD1416">
        <v>200000</v>
      </c>
      <c r="AI1416" t="s">
        <v>157</v>
      </c>
      <c r="AJ1416" t="s">
        <v>158</v>
      </c>
      <c r="AN1416">
        <v>4</v>
      </c>
      <c r="AP1416" t="s">
        <v>149</v>
      </c>
      <c r="AT1416" t="s">
        <v>149</v>
      </c>
      <c r="AU1416" t="s">
        <v>149</v>
      </c>
      <c r="AV1416" t="s">
        <v>149</v>
      </c>
      <c r="AW1416" t="s">
        <v>149</v>
      </c>
      <c r="AX1416" t="s">
        <v>149</v>
      </c>
      <c r="AY1416">
        <v>0</v>
      </c>
      <c r="AZ1416" t="s">
        <v>149</v>
      </c>
      <c r="BA1416" t="s">
        <v>217</v>
      </c>
      <c r="BB1416">
        <v>0</v>
      </c>
      <c r="BD1416" t="s">
        <v>160</v>
      </c>
      <c r="BE1416" t="s">
        <v>149</v>
      </c>
      <c r="BH1416">
        <v>0</v>
      </c>
      <c r="BJ1416" t="s">
        <v>149</v>
      </c>
      <c r="BK1416" t="s">
        <v>149</v>
      </c>
      <c r="BL1416" t="s">
        <v>149</v>
      </c>
      <c r="BM1416" t="s">
        <v>166</v>
      </c>
      <c r="BP1416" t="s">
        <v>149</v>
      </c>
      <c r="BQ1416" t="s">
        <v>12750</v>
      </c>
      <c r="BV1416" t="s">
        <v>160</v>
      </c>
      <c r="BW1416" t="s">
        <v>8209</v>
      </c>
      <c r="BX1416">
        <v>1</v>
      </c>
      <c r="BY1416" t="s">
        <v>8173</v>
      </c>
      <c r="BZ1416" t="s">
        <v>9226</v>
      </c>
      <c r="CA1416" s="2">
        <v>40420</v>
      </c>
      <c r="CC1416" t="s">
        <v>9540</v>
      </c>
    </row>
    <row r="1417" spans="1:81">
      <c r="A1417">
        <f t="shared" si="22"/>
        <v>1415</v>
      </c>
      <c r="B1417" s="1" t="s">
        <v>149</v>
      </c>
      <c r="C1417" s="21" t="s">
        <v>6768</v>
      </c>
      <c r="D1417" s="1" t="s">
        <v>6768</v>
      </c>
      <c r="E1417" s="1" t="s">
        <v>149</v>
      </c>
      <c r="F1417" s="1" t="s">
        <v>6769</v>
      </c>
      <c r="G1417" s="1" t="s">
        <v>6770</v>
      </c>
      <c r="J1417" t="s">
        <v>165</v>
      </c>
      <c r="K1417" t="s">
        <v>166</v>
      </c>
      <c r="M1417">
        <v>0</v>
      </c>
      <c r="N1417" t="s">
        <v>155</v>
      </c>
      <c r="X1417" s="2">
        <v>39448</v>
      </c>
      <c r="Y1417" t="s">
        <v>6771</v>
      </c>
      <c r="Z1417" t="s">
        <v>167</v>
      </c>
      <c r="AA1417">
        <v>515000</v>
      </c>
      <c r="AD1417">
        <v>200000</v>
      </c>
      <c r="AH1417" t="s">
        <v>6772</v>
      </c>
      <c r="AI1417" t="s">
        <v>157</v>
      </c>
      <c r="AJ1417" t="s">
        <v>158</v>
      </c>
      <c r="AN1417">
        <v>4</v>
      </c>
      <c r="AP1417" t="s">
        <v>149</v>
      </c>
      <c r="AT1417" t="s">
        <v>149</v>
      </c>
      <c r="AU1417" t="s">
        <v>149</v>
      </c>
      <c r="AV1417" t="s">
        <v>149</v>
      </c>
      <c r="AW1417" t="s">
        <v>149</v>
      </c>
      <c r="AX1417" t="s">
        <v>149</v>
      </c>
      <c r="AY1417">
        <v>0</v>
      </c>
      <c r="AZ1417" t="s">
        <v>149</v>
      </c>
      <c r="BA1417" t="s">
        <v>339</v>
      </c>
      <c r="BB1417">
        <v>0</v>
      </c>
      <c r="BD1417" t="s">
        <v>160</v>
      </c>
      <c r="BE1417" t="s">
        <v>149</v>
      </c>
      <c r="BH1417">
        <v>0</v>
      </c>
      <c r="BJ1417" t="s">
        <v>149</v>
      </c>
      <c r="BK1417" t="s">
        <v>149</v>
      </c>
      <c r="BL1417" t="s">
        <v>149</v>
      </c>
      <c r="BM1417" t="s">
        <v>166</v>
      </c>
      <c r="BP1417" t="s">
        <v>149</v>
      </c>
      <c r="BV1417" t="s">
        <v>160</v>
      </c>
      <c r="BW1417" t="s">
        <v>8191</v>
      </c>
      <c r="BX1417">
        <v>1</v>
      </c>
      <c r="BY1417" t="s">
        <v>8173</v>
      </c>
      <c r="BZ1417" t="s">
        <v>9227</v>
      </c>
      <c r="CA1417" s="2">
        <v>40668</v>
      </c>
      <c r="CC1417" t="s">
        <v>10006</v>
      </c>
    </row>
    <row r="1418" spans="1:81">
      <c r="A1418">
        <f t="shared" si="22"/>
        <v>1416</v>
      </c>
      <c r="B1418" s="1" t="s">
        <v>149</v>
      </c>
      <c r="C1418" s="21" t="s">
        <v>6773</v>
      </c>
      <c r="D1418" s="1" t="s">
        <v>6773</v>
      </c>
      <c r="E1418" s="1" t="s">
        <v>149</v>
      </c>
      <c r="F1418" s="1" t="s">
        <v>6774</v>
      </c>
      <c r="G1418" s="1" t="s">
        <v>6775</v>
      </c>
      <c r="H1418" s="1" t="s">
        <v>6776</v>
      </c>
      <c r="I1418" t="s">
        <v>6777</v>
      </c>
      <c r="J1418" t="s">
        <v>1500</v>
      </c>
      <c r="K1418" t="s">
        <v>191</v>
      </c>
      <c r="M1418">
        <v>0</v>
      </c>
      <c r="N1418" t="s">
        <v>155</v>
      </c>
      <c r="X1418" s="2">
        <v>39448</v>
      </c>
      <c r="Y1418" t="s">
        <v>6778</v>
      </c>
      <c r="Z1418" t="s">
        <v>167</v>
      </c>
      <c r="AA1418">
        <v>515000</v>
      </c>
      <c r="AD1418">
        <v>200000</v>
      </c>
      <c r="AH1418" t="s">
        <v>6779</v>
      </c>
      <c r="AI1418" t="s">
        <v>157</v>
      </c>
      <c r="AJ1418" t="s">
        <v>158</v>
      </c>
      <c r="AN1418">
        <v>4</v>
      </c>
      <c r="AP1418" t="s">
        <v>149</v>
      </c>
      <c r="AT1418" t="s">
        <v>149</v>
      </c>
      <c r="AU1418" t="s">
        <v>149</v>
      </c>
      <c r="AV1418" t="s">
        <v>149</v>
      </c>
      <c r="AW1418" t="s">
        <v>149</v>
      </c>
      <c r="AX1418" t="s">
        <v>149</v>
      </c>
      <c r="AY1418">
        <v>0</v>
      </c>
      <c r="AZ1418" t="s">
        <v>149</v>
      </c>
      <c r="BA1418" t="s">
        <v>339</v>
      </c>
      <c r="BB1418">
        <v>0</v>
      </c>
      <c r="BD1418" t="s">
        <v>160</v>
      </c>
      <c r="BE1418" t="s">
        <v>149</v>
      </c>
      <c r="BH1418">
        <v>0</v>
      </c>
      <c r="BJ1418" t="s">
        <v>149</v>
      </c>
      <c r="BK1418" t="s">
        <v>149</v>
      </c>
      <c r="BL1418" t="s">
        <v>149</v>
      </c>
      <c r="BM1418" t="s">
        <v>191</v>
      </c>
      <c r="BP1418" t="s">
        <v>149</v>
      </c>
      <c r="BQ1418" t="s">
        <v>12759</v>
      </c>
      <c r="BV1418" t="s">
        <v>160</v>
      </c>
      <c r="BW1418" t="s">
        <v>8196</v>
      </c>
      <c r="BX1418">
        <v>1</v>
      </c>
      <c r="BY1418" t="s">
        <v>8173</v>
      </c>
      <c r="BZ1418" t="s">
        <v>9228</v>
      </c>
      <c r="CA1418" s="2">
        <v>40420</v>
      </c>
      <c r="CC1418" t="s">
        <v>10007</v>
      </c>
    </row>
    <row r="1419" spans="1:81">
      <c r="A1419">
        <f t="shared" si="22"/>
        <v>1417</v>
      </c>
      <c r="B1419" s="1" t="s">
        <v>149</v>
      </c>
      <c r="C1419" s="21" t="s">
        <v>6780</v>
      </c>
      <c r="D1419" s="1" t="s">
        <v>6780</v>
      </c>
      <c r="E1419" s="1" t="s">
        <v>149</v>
      </c>
      <c r="F1419" s="1" t="s">
        <v>6781</v>
      </c>
      <c r="G1419" s="1" t="s">
        <v>6782</v>
      </c>
      <c r="J1419" t="s">
        <v>153</v>
      </c>
      <c r="K1419" t="s">
        <v>154</v>
      </c>
      <c r="M1419">
        <v>0</v>
      </c>
      <c r="N1419" t="s">
        <v>155</v>
      </c>
      <c r="X1419" s="2">
        <v>39448</v>
      </c>
      <c r="Y1419" t="s">
        <v>6783</v>
      </c>
      <c r="Z1419" t="s">
        <v>167</v>
      </c>
      <c r="AA1419">
        <v>713000</v>
      </c>
      <c r="AB1419">
        <v>7132</v>
      </c>
      <c r="AD1419">
        <v>200000</v>
      </c>
      <c r="AH1419" t="s">
        <v>6784</v>
      </c>
      <c r="AI1419" t="s">
        <v>157</v>
      </c>
      <c r="AJ1419" t="s">
        <v>158</v>
      </c>
      <c r="AN1419">
        <v>4</v>
      </c>
      <c r="AP1419" t="s">
        <v>149</v>
      </c>
      <c r="AT1419" t="s">
        <v>149</v>
      </c>
      <c r="AU1419" t="s">
        <v>149</v>
      </c>
      <c r="AV1419" t="s">
        <v>149</v>
      </c>
      <c r="AW1419" t="s">
        <v>149</v>
      </c>
      <c r="AX1419" t="s">
        <v>149</v>
      </c>
      <c r="AY1419">
        <v>0</v>
      </c>
      <c r="AZ1419" t="s">
        <v>149</v>
      </c>
      <c r="BA1419" t="s">
        <v>339</v>
      </c>
      <c r="BB1419">
        <v>0</v>
      </c>
      <c r="BD1419" t="s">
        <v>160</v>
      </c>
      <c r="BE1419" t="s">
        <v>149</v>
      </c>
      <c r="BH1419">
        <v>0</v>
      </c>
      <c r="BJ1419" t="s">
        <v>149</v>
      </c>
      <c r="BK1419" t="s">
        <v>149</v>
      </c>
      <c r="BL1419" t="s">
        <v>149</v>
      </c>
      <c r="BM1419" t="s">
        <v>154</v>
      </c>
      <c r="BP1419" t="s">
        <v>149</v>
      </c>
      <c r="BQ1419" t="s">
        <v>12760</v>
      </c>
      <c r="BV1419" t="s">
        <v>160</v>
      </c>
      <c r="BW1419" t="s">
        <v>8180</v>
      </c>
      <c r="BX1419">
        <v>1</v>
      </c>
      <c r="BY1419" t="s">
        <v>8173</v>
      </c>
      <c r="BZ1419" t="s">
        <v>9229</v>
      </c>
      <c r="CA1419" s="2">
        <v>40637</v>
      </c>
      <c r="CC1419" t="s">
        <v>10008</v>
      </c>
    </row>
    <row r="1420" spans="1:81">
      <c r="A1420">
        <f t="shared" si="22"/>
        <v>1418</v>
      </c>
      <c r="B1420" s="1" t="s">
        <v>149</v>
      </c>
      <c r="C1420" s="21" t="s">
        <v>6785</v>
      </c>
      <c r="D1420" s="1" t="s">
        <v>6785</v>
      </c>
      <c r="E1420" s="1" t="s">
        <v>149</v>
      </c>
      <c r="F1420" s="1" t="s">
        <v>6786</v>
      </c>
      <c r="G1420" s="1" t="s">
        <v>6787</v>
      </c>
      <c r="H1420" s="1" t="s">
        <v>6788</v>
      </c>
      <c r="J1420" t="s">
        <v>165</v>
      </c>
      <c r="K1420" t="s">
        <v>166</v>
      </c>
      <c r="M1420">
        <v>0</v>
      </c>
      <c r="N1420" t="s">
        <v>155</v>
      </c>
      <c r="X1420" s="2">
        <v>39448</v>
      </c>
      <c r="Y1420" t="s">
        <v>6786</v>
      </c>
      <c r="Z1420" t="s">
        <v>167</v>
      </c>
      <c r="AA1420">
        <v>713000</v>
      </c>
      <c r="AB1420">
        <v>7132</v>
      </c>
      <c r="AD1420">
        <v>200000</v>
      </c>
      <c r="AI1420" t="s">
        <v>157</v>
      </c>
      <c r="AJ1420" t="s">
        <v>158</v>
      </c>
      <c r="AN1420">
        <v>4</v>
      </c>
      <c r="AP1420" t="s">
        <v>149</v>
      </c>
      <c r="AT1420" t="s">
        <v>149</v>
      </c>
      <c r="AU1420" t="s">
        <v>149</v>
      </c>
      <c r="AV1420" t="s">
        <v>149</v>
      </c>
      <c r="AW1420" t="s">
        <v>149</v>
      </c>
      <c r="AX1420" t="s">
        <v>149</v>
      </c>
      <c r="AY1420">
        <v>0</v>
      </c>
      <c r="AZ1420" t="s">
        <v>149</v>
      </c>
      <c r="BA1420" t="s">
        <v>339</v>
      </c>
      <c r="BB1420">
        <v>0</v>
      </c>
      <c r="BD1420" t="s">
        <v>160</v>
      </c>
      <c r="BE1420" t="s">
        <v>149</v>
      </c>
      <c r="BH1420">
        <v>0</v>
      </c>
      <c r="BJ1420" t="s">
        <v>149</v>
      </c>
      <c r="BK1420" t="s">
        <v>149</v>
      </c>
      <c r="BL1420" t="s">
        <v>149</v>
      </c>
      <c r="BM1420" t="s">
        <v>166</v>
      </c>
      <c r="BP1420" t="s">
        <v>149</v>
      </c>
      <c r="BV1420" t="s">
        <v>160</v>
      </c>
      <c r="CA1420" s="2"/>
    </row>
    <row r="1421" spans="1:81">
      <c r="A1421">
        <f t="shared" si="22"/>
        <v>1419</v>
      </c>
      <c r="B1421" s="1" t="s">
        <v>149</v>
      </c>
      <c r="C1421" s="21" t="s">
        <v>6789</v>
      </c>
      <c r="D1421" s="1" t="s">
        <v>6789</v>
      </c>
      <c r="E1421" s="1" t="s">
        <v>149</v>
      </c>
      <c r="F1421" s="1" t="s">
        <v>6790</v>
      </c>
      <c r="G1421" s="1" t="s">
        <v>6791</v>
      </c>
      <c r="H1421" s="1" t="s">
        <v>6792</v>
      </c>
      <c r="J1421" t="s">
        <v>190</v>
      </c>
      <c r="K1421" t="s">
        <v>191</v>
      </c>
      <c r="L1421">
        <v>412105</v>
      </c>
      <c r="M1421">
        <v>0</v>
      </c>
      <c r="N1421" t="s">
        <v>155</v>
      </c>
      <c r="X1421" s="2">
        <v>39448</v>
      </c>
      <c r="Y1421" t="s">
        <v>6790</v>
      </c>
      <c r="Z1421" t="s">
        <v>178</v>
      </c>
      <c r="AA1421">
        <v>515000</v>
      </c>
      <c r="AD1421">
        <v>200000</v>
      </c>
      <c r="AH1421" t="s">
        <v>6793</v>
      </c>
      <c r="AI1421" t="s">
        <v>157</v>
      </c>
      <c r="AJ1421" t="s">
        <v>158</v>
      </c>
      <c r="AN1421">
        <v>4</v>
      </c>
      <c r="AP1421" t="s">
        <v>149</v>
      </c>
      <c r="AT1421" t="s">
        <v>149</v>
      </c>
      <c r="AU1421" t="s">
        <v>149</v>
      </c>
      <c r="AV1421" t="s">
        <v>149</v>
      </c>
      <c r="AW1421" t="s">
        <v>149</v>
      </c>
      <c r="AX1421" t="s">
        <v>149</v>
      </c>
      <c r="AY1421">
        <v>0</v>
      </c>
      <c r="AZ1421" t="s">
        <v>149</v>
      </c>
      <c r="BA1421" t="s">
        <v>339</v>
      </c>
      <c r="BB1421">
        <v>0</v>
      </c>
      <c r="BD1421" t="s">
        <v>160</v>
      </c>
      <c r="BE1421" t="s">
        <v>149</v>
      </c>
      <c r="BH1421">
        <v>0</v>
      </c>
      <c r="BJ1421" t="s">
        <v>149</v>
      </c>
      <c r="BK1421" t="s">
        <v>149</v>
      </c>
      <c r="BL1421" t="s">
        <v>149</v>
      </c>
      <c r="BM1421" t="s">
        <v>191</v>
      </c>
      <c r="BP1421" t="s">
        <v>149</v>
      </c>
      <c r="BQ1421" t="s">
        <v>12761</v>
      </c>
      <c r="BV1421" t="s">
        <v>160</v>
      </c>
      <c r="BW1421" t="s">
        <v>8181</v>
      </c>
      <c r="BX1421">
        <v>1</v>
      </c>
      <c r="BY1421" t="s">
        <v>8173</v>
      </c>
      <c r="BZ1421" t="s">
        <v>9230</v>
      </c>
      <c r="CA1421" s="2">
        <v>40918</v>
      </c>
      <c r="CC1421" t="s">
        <v>9810</v>
      </c>
    </row>
    <row r="1422" spans="1:81">
      <c r="A1422">
        <f t="shared" si="22"/>
        <v>1420</v>
      </c>
      <c r="B1422" s="1" t="s">
        <v>149</v>
      </c>
      <c r="C1422" s="21" t="s">
        <v>6794</v>
      </c>
      <c r="D1422" s="1" t="s">
        <v>6794</v>
      </c>
      <c r="E1422" s="1" t="s">
        <v>149</v>
      </c>
      <c r="F1422" s="1" t="s">
        <v>6795</v>
      </c>
      <c r="G1422" s="1" t="s">
        <v>6796</v>
      </c>
      <c r="H1422" s="1" t="s">
        <v>6797</v>
      </c>
      <c r="I1422" t="s">
        <v>6798</v>
      </c>
      <c r="J1422" t="s">
        <v>278</v>
      </c>
      <c r="K1422" t="s">
        <v>191</v>
      </c>
      <c r="M1422">
        <v>0</v>
      </c>
      <c r="N1422" t="s">
        <v>155</v>
      </c>
      <c r="X1422" s="2">
        <v>39448</v>
      </c>
      <c r="Y1422" t="s">
        <v>6795</v>
      </c>
      <c r="Z1422" t="s">
        <v>178</v>
      </c>
      <c r="AA1422">
        <v>515000</v>
      </c>
      <c r="AD1422">
        <v>200000</v>
      </c>
      <c r="AI1422" t="s">
        <v>157</v>
      </c>
      <c r="AJ1422" t="s">
        <v>158</v>
      </c>
      <c r="AN1422">
        <v>4</v>
      </c>
      <c r="AP1422" t="s">
        <v>149</v>
      </c>
      <c r="AT1422" t="s">
        <v>149</v>
      </c>
      <c r="AU1422" t="s">
        <v>149</v>
      </c>
      <c r="AV1422" t="s">
        <v>149</v>
      </c>
      <c r="AW1422" t="s">
        <v>149</v>
      </c>
      <c r="AX1422" t="s">
        <v>149</v>
      </c>
      <c r="AY1422">
        <v>0</v>
      </c>
      <c r="AZ1422" t="s">
        <v>149</v>
      </c>
      <c r="BA1422" t="s">
        <v>169</v>
      </c>
      <c r="BB1422">
        <v>0</v>
      </c>
      <c r="BD1422" t="s">
        <v>160</v>
      </c>
      <c r="BE1422" t="s">
        <v>149</v>
      </c>
      <c r="BH1422">
        <v>0</v>
      </c>
      <c r="BJ1422" t="s">
        <v>149</v>
      </c>
      <c r="BK1422" t="s">
        <v>149</v>
      </c>
      <c r="BL1422" t="s">
        <v>149</v>
      </c>
      <c r="BM1422" t="s">
        <v>191</v>
      </c>
      <c r="BP1422" t="s">
        <v>149</v>
      </c>
      <c r="BQ1422" t="s">
        <v>12762</v>
      </c>
      <c r="BV1422" t="s">
        <v>160</v>
      </c>
      <c r="CA1422" s="2"/>
    </row>
    <row r="1423" spans="1:81">
      <c r="A1423">
        <f t="shared" si="22"/>
        <v>1421</v>
      </c>
      <c r="B1423" s="1" t="s">
        <v>149</v>
      </c>
      <c r="C1423" s="21" t="s">
        <v>6799</v>
      </c>
      <c r="D1423" s="1" t="s">
        <v>6799</v>
      </c>
      <c r="E1423" s="1" t="s">
        <v>149</v>
      </c>
      <c r="F1423" s="1" t="s">
        <v>6800</v>
      </c>
      <c r="G1423" s="1" t="s">
        <v>6801</v>
      </c>
      <c r="H1423" s="1" t="s">
        <v>6802</v>
      </c>
      <c r="J1423" t="s">
        <v>165</v>
      </c>
      <c r="K1423" t="s">
        <v>166</v>
      </c>
      <c r="M1423">
        <v>0</v>
      </c>
      <c r="N1423" t="s">
        <v>155</v>
      </c>
      <c r="X1423" s="2">
        <v>39448</v>
      </c>
      <c r="Y1423" t="s">
        <v>6803</v>
      </c>
      <c r="Z1423" t="s">
        <v>167</v>
      </c>
      <c r="AA1423">
        <v>515000</v>
      </c>
      <c r="AD1423">
        <v>200000</v>
      </c>
      <c r="AI1423" t="s">
        <v>157</v>
      </c>
      <c r="AJ1423" t="s">
        <v>158</v>
      </c>
      <c r="AN1423">
        <v>4</v>
      </c>
      <c r="AP1423" t="s">
        <v>149</v>
      </c>
      <c r="AT1423" t="s">
        <v>149</v>
      </c>
      <c r="AU1423" t="s">
        <v>149</v>
      </c>
      <c r="AV1423" t="s">
        <v>149</v>
      </c>
      <c r="AW1423" t="s">
        <v>149</v>
      </c>
      <c r="AX1423" t="s">
        <v>149</v>
      </c>
      <c r="AY1423">
        <v>0</v>
      </c>
      <c r="AZ1423" t="s">
        <v>149</v>
      </c>
      <c r="BA1423" t="s">
        <v>339</v>
      </c>
      <c r="BB1423">
        <v>0</v>
      </c>
      <c r="BD1423" t="s">
        <v>160</v>
      </c>
      <c r="BE1423" t="s">
        <v>149</v>
      </c>
      <c r="BH1423">
        <v>0</v>
      </c>
      <c r="BJ1423" t="s">
        <v>149</v>
      </c>
      <c r="BK1423" t="s">
        <v>149</v>
      </c>
      <c r="BL1423" t="s">
        <v>149</v>
      </c>
      <c r="BM1423" t="s">
        <v>166</v>
      </c>
      <c r="BP1423" t="s">
        <v>149</v>
      </c>
      <c r="BQ1423" t="s">
        <v>12763</v>
      </c>
      <c r="BV1423" t="s">
        <v>160</v>
      </c>
      <c r="BW1423" t="s">
        <v>8238</v>
      </c>
      <c r="BX1423">
        <v>1</v>
      </c>
      <c r="BY1423" t="s">
        <v>8173</v>
      </c>
      <c r="BZ1423" t="s">
        <v>9231</v>
      </c>
      <c r="CA1423" s="2">
        <v>40420</v>
      </c>
      <c r="CC1423" t="s">
        <v>10009</v>
      </c>
    </row>
    <row r="1424" spans="1:81">
      <c r="A1424">
        <f t="shared" si="22"/>
        <v>1422</v>
      </c>
      <c r="B1424" s="1" t="s">
        <v>149</v>
      </c>
      <c r="C1424" s="21" t="s">
        <v>6804</v>
      </c>
      <c r="D1424" s="1" t="s">
        <v>6804</v>
      </c>
      <c r="E1424" s="1" t="s">
        <v>149</v>
      </c>
      <c r="F1424" s="1" t="s">
        <v>6805</v>
      </c>
      <c r="G1424" s="1" t="s">
        <v>6806</v>
      </c>
      <c r="H1424" s="1" t="s">
        <v>6807</v>
      </c>
      <c r="J1424" t="s">
        <v>153</v>
      </c>
      <c r="K1424" t="s">
        <v>154</v>
      </c>
      <c r="M1424">
        <v>0</v>
      </c>
      <c r="N1424" t="s">
        <v>155</v>
      </c>
      <c r="X1424" s="2">
        <v>39448</v>
      </c>
      <c r="Y1424" t="s">
        <v>6808</v>
      </c>
      <c r="Z1424" t="s">
        <v>167</v>
      </c>
      <c r="AA1424">
        <v>810450</v>
      </c>
      <c r="AD1424">
        <v>200000</v>
      </c>
      <c r="AI1424" t="s">
        <v>157</v>
      </c>
      <c r="AJ1424" t="s">
        <v>158</v>
      </c>
      <c r="AN1424">
        <v>4</v>
      </c>
      <c r="AP1424" t="s">
        <v>149</v>
      </c>
      <c r="AT1424" t="s">
        <v>149</v>
      </c>
      <c r="AU1424" t="s">
        <v>149</v>
      </c>
      <c r="AV1424" t="s">
        <v>149</v>
      </c>
      <c r="AW1424" t="s">
        <v>149</v>
      </c>
      <c r="AX1424" t="s">
        <v>149</v>
      </c>
      <c r="AY1424">
        <v>0</v>
      </c>
      <c r="AZ1424" t="s">
        <v>149</v>
      </c>
      <c r="BA1424" t="s">
        <v>339</v>
      </c>
      <c r="BB1424">
        <v>0</v>
      </c>
      <c r="BD1424" t="s">
        <v>160</v>
      </c>
      <c r="BE1424" t="s">
        <v>149</v>
      </c>
      <c r="BH1424">
        <v>0</v>
      </c>
      <c r="BJ1424" t="s">
        <v>149</v>
      </c>
      <c r="BK1424" t="s">
        <v>149</v>
      </c>
      <c r="BL1424" t="s">
        <v>149</v>
      </c>
      <c r="BM1424" t="s">
        <v>154</v>
      </c>
      <c r="BP1424" t="s">
        <v>149</v>
      </c>
      <c r="BQ1424" t="s">
        <v>12764</v>
      </c>
      <c r="BV1424" t="s">
        <v>160</v>
      </c>
      <c r="BW1424" t="s">
        <v>8191</v>
      </c>
      <c r="BX1424">
        <v>1</v>
      </c>
      <c r="BY1424" t="s">
        <v>8173</v>
      </c>
      <c r="BZ1424" t="s">
        <v>9232</v>
      </c>
      <c r="CA1424" s="2">
        <v>40420</v>
      </c>
      <c r="CC1424" t="s">
        <v>9656</v>
      </c>
    </row>
    <row r="1425" spans="1:81">
      <c r="A1425">
        <f t="shared" si="22"/>
        <v>1423</v>
      </c>
      <c r="B1425" s="1" t="s">
        <v>149</v>
      </c>
      <c r="C1425" s="21" t="s">
        <v>6809</v>
      </c>
      <c r="D1425" s="1" t="s">
        <v>6809</v>
      </c>
      <c r="E1425" s="1" t="s">
        <v>149</v>
      </c>
      <c r="F1425" s="1" t="s">
        <v>6810</v>
      </c>
      <c r="G1425" s="1" t="s">
        <v>6811</v>
      </c>
      <c r="J1425" t="s">
        <v>165</v>
      </c>
      <c r="K1425" t="s">
        <v>166</v>
      </c>
      <c r="M1425">
        <v>0</v>
      </c>
      <c r="N1425" t="s">
        <v>155</v>
      </c>
      <c r="X1425" s="2">
        <v>39448</v>
      </c>
      <c r="Y1425" t="s">
        <v>6812</v>
      </c>
      <c r="Z1425" t="s">
        <v>167</v>
      </c>
      <c r="AA1425">
        <v>515000</v>
      </c>
      <c r="AD1425">
        <v>200000</v>
      </c>
      <c r="AI1425" t="s">
        <v>157</v>
      </c>
      <c r="AJ1425" t="s">
        <v>158</v>
      </c>
      <c r="AN1425">
        <v>4</v>
      </c>
      <c r="AP1425" t="s">
        <v>149</v>
      </c>
      <c r="AT1425" t="s">
        <v>149</v>
      </c>
      <c r="AU1425" t="s">
        <v>149</v>
      </c>
      <c r="AV1425" t="s">
        <v>149</v>
      </c>
      <c r="AW1425" t="s">
        <v>149</v>
      </c>
      <c r="AX1425" t="s">
        <v>149</v>
      </c>
      <c r="AY1425">
        <v>0</v>
      </c>
      <c r="AZ1425" t="s">
        <v>149</v>
      </c>
      <c r="BA1425" t="s">
        <v>217</v>
      </c>
      <c r="BB1425">
        <v>0</v>
      </c>
      <c r="BD1425" t="s">
        <v>160</v>
      </c>
      <c r="BE1425" t="s">
        <v>149</v>
      </c>
      <c r="BH1425">
        <v>0</v>
      </c>
      <c r="BJ1425" t="s">
        <v>149</v>
      </c>
      <c r="BK1425" t="s">
        <v>149</v>
      </c>
      <c r="BL1425" t="s">
        <v>149</v>
      </c>
      <c r="BM1425" t="s">
        <v>166</v>
      </c>
      <c r="BP1425" t="s">
        <v>149</v>
      </c>
      <c r="BV1425" t="s">
        <v>160</v>
      </c>
      <c r="CA1425" s="2"/>
    </row>
    <row r="1426" spans="1:81">
      <c r="A1426">
        <f t="shared" si="22"/>
        <v>1424</v>
      </c>
      <c r="B1426" s="1" t="s">
        <v>149</v>
      </c>
      <c r="C1426" s="21" t="s">
        <v>6813</v>
      </c>
      <c r="D1426" s="1" t="s">
        <v>6813</v>
      </c>
      <c r="E1426" s="1" t="s">
        <v>149</v>
      </c>
      <c r="F1426" s="1" t="s">
        <v>6814</v>
      </c>
      <c r="G1426" s="1" t="s">
        <v>6815</v>
      </c>
      <c r="H1426" s="1" t="s">
        <v>6816</v>
      </c>
      <c r="J1426" t="s">
        <v>165</v>
      </c>
      <c r="K1426" t="s">
        <v>166</v>
      </c>
      <c r="M1426">
        <v>0</v>
      </c>
      <c r="N1426" t="s">
        <v>155</v>
      </c>
      <c r="X1426" s="2">
        <v>39448</v>
      </c>
      <c r="Y1426" t="s">
        <v>6817</v>
      </c>
      <c r="Z1426" t="s">
        <v>167</v>
      </c>
      <c r="AA1426">
        <v>515000</v>
      </c>
      <c r="AD1426">
        <v>200000</v>
      </c>
      <c r="AH1426" t="s">
        <v>10148</v>
      </c>
      <c r="AI1426" t="s">
        <v>157</v>
      </c>
      <c r="AJ1426" t="s">
        <v>158</v>
      </c>
      <c r="AN1426">
        <v>4</v>
      </c>
      <c r="AP1426" t="s">
        <v>149</v>
      </c>
      <c r="AT1426" t="s">
        <v>149</v>
      </c>
      <c r="AU1426" t="s">
        <v>149</v>
      </c>
      <c r="AV1426" t="s">
        <v>149</v>
      </c>
      <c r="AW1426" t="s">
        <v>149</v>
      </c>
      <c r="AX1426" t="s">
        <v>149</v>
      </c>
      <c r="AY1426">
        <v>0</v>
      </c>
      <c r="AZ1426" t="s">
        <v>149</v>
      </c>
      <c r="BA1426" t="s">
        <v>217</v>
      </c>
      <c r="BB1426">
        <v>0</v>
      </c>
      <c r="BD1426" t="s">
        <v>160</v>
      </c>
      <c r="BE1426" t="s">
        <v>149</v>
      </c>
      <c r="BH1426">
        <v>0</v>
      </c>
      <c r="BJ1426" t="s">
        <v>149</v>
      </c>
      <c r="BK1426" t="s">
        <v>149</v>
      </c>
      <c r="BL1426" t="s">
        <v>149</v>
      </c>
      <c r="BM1426" t="s">
        <v>166</v>
      </c>
      <c r="BP1426" t="s">
        <v>149</v>
      </c>
      <c r="BV1426" t="s">
        <v>160</v>
      </c>
      <c r="CA1426" s="2"/>
    </row>
    <row r="1427" spans="1:81">
      <c r="A1427">
        <f t="shared" si="22"/>
        <v>1425</v>
      </c>
      <c r="B1427" s="1" t="s">
        <v>149</v>
      </c>
      <c r="C1427" s="21" t="s">
        <v>6818</v>
      </c>
      <c r="D1427" s="1" t="s">
        <v>6818</v>
      </c>
      <c r="E1427" s="1" t="s">
        <v>149</v>
      </c>
      <c r="F1427" s="1" t="s">
        <v>6814</v>
      </c>
      <c r="G1427" s="1" t="s">
        <v>165</v>
      </c>
      <c r="J1427" t="s">
        <v>165</v>
      </c>
      <c r="K1427" t="s">
        <v>166</v>
      </c>
      <c r="M1427">
        <v>0</v>
      </c>
      <c r="N1427" t="s">
        <v>155</v>
      </c>
      <c r="X1427" s="2">
        <v>39448</v>
      </c>
      <c r="Y1427" t="s">
        <v>6819</v>
      </c>
      <c r="Z1427" t="s">
        <v>167</v>
      </c>
      <c r="AA1427">
        <v>817100</v>
      </c>
      <c r="AD1427">
        <v>200000</v>
      </c>
      <c r="AH1427" t="s">
        <v>6820</v>
      </c>
      <c r="AI1427" t="s">
        <v>157</v>
      </c>
      <c r="AJ1427" t="s">
        <v>158</v>
      </c>
      <c r="AN1427">
        <v>4</v>
      </c>
      <c r="AP1427" t="s">
        <v>149</v>
      </c>
      <c r="AT1427" t="s">
        <v>149</v>
      </c>
      <c r="AU1427" t="s">
        <v>149</v>
      </c>
      <c r="AV1427" t="s">
        <v>149</v>
      </c>
      <c r="AW1427" t="s">
        <v>149</v>
      </c>
      <c r="AX1427" t="s">
        <v>149</v>
      </c>
      <c r="AY1427">
        <v>0</v>
      </c>
      <c r="AZ1427" t="s">
        <v>149</v>
      </c>
      <c r="BA1427" t="s">
        <v>217</v>
      </c>
      <c r="BB1427">
        <v>0</v>
      </c>
      <c r="BD1427" t="s">
        <v>160</v>
      </c>
      <c r="BE1427" t="s">
        <v>149</v>
      </c>
      <c r="BH1427">
        <v>0</v>
      </c>
      <c r="BJ1427" t="s">
        <v>149</v>
      </c>
      <c r="BK1427" t="s">
        <v>149</v>
      </c>
      <c r="BL1427" t="s">
        <v>149</v>
      </c>
      <c r="BM1427" t="s">
        <v>166</v>
      </c>
      <c r="BP1427" t="s">
        <v>149</v>
      </c>
      <c r="BV1427" t="s">
        <v>160</v>
      </c>
      <c r="BW1427" t="s">
        <v>8178</v>
      </c>
      <c r="BX1427">
        <v>1</v>
      </c>
      <c r="BY1427" t="s">
        <v>8173</v>
      </c>
      <c r="BZ1427" t="s">
        <v>9233</v>
      </c>
      <c r="CA1427" s="2">
        <v>40886</v>
      </c>
      <c r="CC1427" t="s">
        <v>10010</v>
      </c>
    </row>
    <row r="1428" spans="1:81">
      <c r="A1428">
        <f t="shared" si="22"/>
        <v>1426</v>
      </c>
      <c r="B1428" s="1" t="s">
        <v>149</v>
      </c>
      <c r="C1428" s="21" t="s">
        <v>6821</v>
      </c>
      <c r="D1428" s="1" t="s">
        <v>6821</v>
      </c>
      <c r="E1428" s="1" t="s">
        <v>149</v>
      </c>
      <c r="F1428" s="1" t="s">
        <v>6822</v>
      </c>
      <c r="G1428" s="1" t="s">
        <v>6823</v>
      </c>
      <c r="H1428" s="1" t="s">
        <v>6824</v>
      </c>
      <c r="J1428" t="s">
        <v>153</v>
      </c>
      <c r="K1428" t="s">
        <v>154</v>
      </c>
      <c r="M1428">
        <v>0</v>
      </c>
      <c r="N1428" t="s">
        <v>155</v>
      </c>
      <c r="X1428" s="2">
        <v>39448</v>
      </c>
      <c r="Y1428" t="s">
        <v>6822</v>
      </c>
      <c r="Z1428" t="s">
        <v>167</v>
      </c>
      <c r="AA1428">
        <v>824150</v>
      </c>
      <c r="AD1428">
        <v>200000</v>
      </c>
      <c r="AI1428" t="s">
        <v>157</v>
      </c>
      <c r="AJ1428" t="s">
        <v>158</v>
      </c>
      <c r="AN1428">
        <v>4</v>
      </c>
      <c r="AP1428" t="s">
        <v>149</v>
      </c>
      <c r="AT1428" t="s">
        <v>149</v>
      </c>
      <c r="AU1428" t="s">
        <v>149</v>
      </c>
      <c r="AV1428" t="s">
        <v>149</v>
      </c>
      <c r="AW1428" t="s">
        <v>149</v>
      </c>
      <c r="AX1428" t="s">
        <v>149</v>
      </c>
      <c r="AY1428">
        <v>0</v>
      </c>
      <c r="AZ1428" t="s">
        <v>149</v>
      </c>
      <c r="BA1428" t="s">
        <v>217</v>
      </c>
      <c r="BB1428">
        <v>0</v>
      </c>
      <c r="BD1428" t="s">
        <v>160</v>
      </c>
      <c r="BE1428" t="s">
        <v>149</v>
      </c>
      <c r="BH1428">
        <v>0</v>
      </c>
      <c r="BJ1428" t="s">
        <v>149</v>
      </c>
      <c r="BK1428" t="s">
        <v>149</v>
      </c>
      <c r="BL1428" t="s">
        <v>149</v>
      </c>
      <c r="BM1428" t="s">
        <v>154</v>
      </c>
      <c r="BP1428" t="s">
        <v>149</v>
      </c>
      <c r="BQ1428" t="s">
        <v>12765</v>
      </c>
      <c r="BV1428" t="s">
        <v>160</v>
      </c>
      <c r="CA1428" s="2"/>
    </row>
    <row r="1429" spans="1:81">
      <c r="A1429">
        <f t="shared" si="22"/>
        <v>1427</v>
      </c>
      <c r="B1429" s="1" t="s">
        <v>149</v>
      </c>
      <c r="C1429" s="21" t="s">
        <v>6825</v>
      </c>
      <c r="D1429" s="1" t="s">
        <v>6825</v>
      </c>
      <c r="E1429" s="1" t="s">
        <v>149</v>
      </c>
      <c r="F1429" s="1" t="s">
        <v>6826</v>
      </c>
      <c r="G1429" s="1" t="s">
        <v>6827</v>
      </c>
      <c r="H1429" s="1" t="s">
        <v>2024</v>
      </c>
      <c r="J1429" t="s">
        <v>153</v>
      </c>
      <c r="K1429" t="s">
        <v>154</v>
      </c>
      <c r="M1429">
        <v>0</v>
      </c>
      <c r="N1429" t="s">
        <v>155</v>
      </c>
      <c r="X1429" s="2">
        <v>39448</v>
      </c>
      <c r="Y1429" t="s">
        <v>6828</v>
      </c>
      <c r="Z1429" t="s">
        <v>167</v>
      </c>
      <c r="AA1429">
        <v>515000</v>
      </c>
      <c r="AD1429">
        <v>200000</v>
      </c>
      <c r="AH1429" t="s">
        <v>10149</v>
      </c>
      <c r="AI1429" t="s">
        <v>157</v>
      </c>
      <c r="AJ1429" t="s">
        <v>158</v>
      </c>
      <c r="AN1429">
        <v>4</v>
      </c>
      <c r="AP1429" t="s">
        <v>149</v>
      </c>
      <c r="AT1429" t="s">
        <v>149</v>
      </c>
      <c r="AU1429" t="s">
        <v>149</v>
      </c>
      <c r="AV1429" t="s">
        <v>149</v>
      </c>
      <c r="AW1429" t="s">
        <v>149</v>
      </c>
      <c r="AX1429" t="s">
        <v>149</v>
      </c>
      <c r="AY1429">
        <v>0</v>
      </c>
      <c r="AZ1429" t="s">
        <v>149</v>
      </c>
      <c r="BA1429" t="s">
        <v>217</v>
      </c>
      <c r="BB1429">
        <v>0</v>
      </c>
      <c r="BD1429" t="s">
        <v>160</v>
      </c>
      <c r="BE1429" t="s">
        <v>149</v>
      </c>
      <c r="BH1429">
        <v>0</v>
      </c>
      <c r="BJ1429" t="s">
        <v>149</v>
      </c>
      <c r="BK1429" t="s">
        <v>149</v>
      </c>
      <c r="BL1429" t="s">
        <v>149</v>
      </c>
      <c r="BM1429" t="s">
        <v>154</v>
      </c>
      <c r="BP1429" t="s">
        <v>149</v>
      </c>
      <c r="BQ1429" t="s">
        <v>12766</v>
      </c>
      <c r="BV1429" t="s">
        <v>160</v>
      </c>
      <c r="CA1429" s="2"/>
    </row>
    <row r="1430" spans="1:81">
      <c r="A1430">
        <f t="shared" si="22"/>
        <v>1428</v>
      </c>
      <c r="B1430" s="1" t="s">
        <v>149</v>
      </c>
      <c r="C1430" s="21" t="s">
        <v>6829</v>
      </c>
      <c r="D1430" s="1" t="s">
        <v>6829</v>
      </c>
      <c r="E1430" s="1" t="s">
        <v>149</v>
      </c>
      <c r="F1430" s="1" t="s">
        <v>6314</v>
      </c>
      <c r="G1430" s="1" t="s">
        <v>6830</v>
      </c>
      <c r="J1430" t="s">
        <v>190</v>
      </c>
      <c r="K1430" t="s">
        <v>191</v>
      </c>
      <c r="M1430">
        <v>0</v>
      </c>
      <c r="N1430" t="s">
        <v>155</v>
      </c>
      <c r="X1430" s="2">
        <v>39448</v>
      </c>
      <c r="Y1430" t="s">
        <v>6831</v>
      </c>
      <c r="Z1430" t="s">
        <v>167</v>
      </c>
      <c r="AA1430">
        <v>519050</v>
      </c>
      <c r="AB1430">
        <v>5190</v>
      </c>
      <c r="AD1430">
        <v>200000</v>
      </c>
      <c r="AH1430" t="s">
        <v>6832</v>
      </c>
      <c r="AI1430" t="s">
        <v>157</v>
      </c>
      <c r="AJ1430" t="s">
        <v>158</v>
      </c>
      <c r="AN1430">
        <v>4</v>
      </c>
      <c r="AP1430" t="s">
        <v>149</v>
      </c>
      <c r="AT1430" t="s">
        <v>149</v>
      </c>
      <c r="AU1430" t="s">
        <v>149</v>
      </c>
      <c r="AV1430" t="s">
        <v>149</v>
      </c>
      <c r="AW1430" t="s">
        <v>149</v>
      </c>
      <c r="AX1430" t="s">
        <v>149</v>
      </c>
      <c r="AY1430">
        <v>0</v>
      </c>
      <c r="AZ1430" t="s">
        <v>149</v>
      </c>
      <c r="BA1430" t="s">
        <v>217</v>
      </c>
      <c r="BB1430">
        <v>0</v>
      </c>
      <c r="BD1430" t="s">
        <v>160</v>
      </c>
      <c r="BE1430" t="s">
        <v>149</v>
      </c>
      <c r="BH1430">
        <v>0</v>
      </c>
      <c r="BJ1430" t="s">
        <v>149</v>
      </c>
      <c r="BK1430" t="s">
        <v>149</v>
      </c>
      <c r="BL1430" t="s">
        <v>149</v>
      </c>
      <c r="BM1430" t="s">
        <v>191</v>
      </c>
      <c r="BP1430" t="s">
        <v>149</v>
      </c>
      <c r="BQ1430" t="s">
        <v>12745</v>
      </c>
      <c r="BV1430" t="s">
        <v>160</v>
      </c>
      <c r="BW1430" t="s">
        <v>8180</v>
      </c>
      <c r="BX1430">
        <v>1</v>
      </c>
      <c r="BY1430" t="s">
        <v>8173</v>
      </c>
      <c r="BZ1430" t="s">
        <v>9234</v>
      </c>
      <c r="CA1430" s="2">
        <v>41166</v>
      </c>
      <c r="CC1430" t="s">
        <v>10011</v>
      </c>
    </row>
    <row r="1431" spans="1:81">
      <c r="A1431">
        <f t="shared" si="22"/>
        <v>1429</v>
      </c>
      <c r="B1431" s="1" t="s">
        <v>149</v>
      </c>
      <c r="C1431" s="21" t="s">
        <v>6833</v>
      </c>
      <c r="D1431" s="1" t="s">
        <v>6833</v>
      </c>
      <c r="E1431" s="1" t="s">
        <v>149</v>
      </c>
      <c r="F1431" s="1" t="s">
        <v>6834</v>
      </c>
      <c r="G1431" s="1" t="s">
        <v>5000</v>
      </c>
      <c r="J1431" t="s">
        <v>5000</v>
      </c>
      <c r="K1431" t="s">
        <v>661</v>
      </c>
      <c r="M1431">
        <v>0</v>
      </c>
      <c r="N1431" t="s">
        <v>155</v>
      </c>
      <c r="X1431" s="2">
        <v>39448</v>
      </c>
      <c r="Y1431" t="s">
        <v>6834</v>
      </c>
      <c r="Z1431" t="s">
        <v>216</v>
      </c>
      <c r="AA1431">
        <v>713175</v>
      </c>
      <c r="AD1431">
        <v>200000</v>
      </c>
      <c r="AI1431" t="s">
        <v>157</v>
      </c>
      <c r="AJ1431" t="s">
        <v>158</v>
      </c>
      <c r="AN1431">
        <v>4</v>
      </c>
      <c r="AP1431" t="s">
        <v>149</v>
      </c>
      <c r="AT1431" t="s">
        <v>149</v>
      </c>
      <c r="AU1431" t="s">
        <v>149</v>
      </c>
      <c r="AV1431" t="s">
        <v>149</v>
      </c>
      <c r="AW1431" t="s">
        <v>149</v>
      </c>
      <c r="AX1431" t="s">
        <v>149</v>
      </c>
      <c r="AY1431">
        <v>0</v>
      </c>
      <c r="AZ1431" t="s">
        <v>149</v>
      </c>
      <c r="BA1431" t="s">
        <v>217</v>
      </c>
      <c r="BB1431">
        <v>0</v>
      </c>
      <c r="BD1431" t="s">
        <v>160</v>
      </c>
      <c r="BE1431" t="s">
        <v>149</v>
      </c>
      <c r="BH1431">
        <v>0</v>
      </c>
      <c r="BJ1431" t="s">
        <v>149</v>
      </c>
      <c r="BK1431" t="s">
        <v>149</v>
      </c>
      <c r="BL1431" t="s">
        <v>149</v>
      </c>
      <c r="BM1431" t="s">
        <v>687</v>
      </c>
      <c r="BP1431" t="s">
        <v>149</v>
      </c>
      <c r="BV1431" t="s">
        <v>160</v>
      </c>
      <c r="CA1431" s="2"/>
    </row>
    <row r="1432" spans="1:81">
      <c r="A1432">
        <f t="shared" si="22"/>
        <v>1430</v>
      </c>
      <c r="B1432" s="1" t="s">
        <v>149</v>
      </c>
      <c r="C1432" s="21" t="s">
        <v>6835</v>
      </c>
      <c r="D1432" s="1" t="s">
        <v>6835</v>
      </c>
      <c r="E1432" s="1" t="s">
        <v>149</v>
      </c>
      <c r="F1432" s="1" t="s">
        <v>6836</v>
      </c>
      <c r="G1432" s="1" t="s">
        <v>6837</v>
      </c>
      <c r="H1432" s="1" t="s">
        <v>6838</v>
      </c>
      <c r="J1432" t="s">
        <v>153</v>
      </c>
      <c r="K1432" t="s">
        <v>154</v>
      </c>
      <c r="M1432">
        <v>0</v>
      </c>
      <c r="N1432" t="s">
        <v>155</v>
      </c>
      <c r="X1432" s="2">
        <v>39448</v>
      </c>
      <c r="Y1432" t="s">
        <v>6839</v>
      </c>
      <c r="Z1432" t="s">
        <v>304</v>
      </c>
      <c r="AA1432">
        <v>516000</v>
      </c>
      <c r="AD1432">
        <v>200000</v>
      </c>
      <c r="AI1432" t="s">
        <v>157</v>
      </c>
      <c r="AJ1432" t="s">
        <v>158</v>
      </c>
      <c r="AN1432">
        <v>4</v>
      </c>
      <c r="AP1432" t="s">
        <v>149</v>
      </c>
      <c r="AT1432" t="s">
        <v>149</v>
      </c>
      <c r="AU1432" t="s">
        <v>149</v>
      </c>
      <c r="AV1432" t="s">
        <v>149</v>
      </c>
      <c r="AW1432" t="s">
        <v>149</v>
      </c>
      <c r="AX1432" t="s">
        <v>149</v>
      </c>
      <c r="AY1432">
        <v>0</v>
      </c>
      <c r="AZ1432" t="s">
        <v>149</v>
      </c>
      <c r="BA1432" t="s">
        <v>217</v>
      </c>
      <c r="BB1432">
        <v>0</v>
      </c>
      <c r="BD1432" t="s">
        <v>160</v>
      </c>
      <c r="BE1432" t="s">
        <v>149</v>
      </c>
      <c r="BH1432">
        <v>0</v>
      </c>
      <c r="BJ1432" t="s">
        <v>149</v>
      </c>
      <c r="BK1432" t="s">
        <v>149</v>
      </c>
      <c r="BL1432" t="s">
        <v>149</v>
      </c>
      <c r="BM1432" t="s">
        <v>154</v>
      </c>
      <c r="BP1432" t="s">
        <v>149</v>
      </c>
      <c r="BQ1432" t="s">
        <v>12767</v>
      </c>
      <c r="BV1432" t="s">
        <v>160</v>
      </c>
      <c r="BW1432" t="s">
        <v>8178</v>
      </c>
      <c r="BX1432">
        <v>1</v>
      </c>
      <c r="BY1432" t="s">
        <v>8173</v>
      </c>
      <c r="BZ1432" t="s">
        <v>9235</v>
      </c>
      <c r="CA1432" s="2">
        <v>40420</v>
      </c>
      <c r="CC1432" t="s">
        <v>9652</v>
      </c>
    </row>
    <row r="1433" spans="1:81">
      <c r="A1433">
        <f t="shared" si="22"/>
        <v>1431</v>
      </c>
      <c r="B1433" s="1" t="s">
        <v>149</v>
      </c>
      <c r="C1433" s="21" t="s">
        <v>6840</v>
      </c>
      <c r="D1433" s="1" t="s">
        <v>6840</v>
      </c>
      <c r="E1433" s="1" t="s">
        <v>149</v>
      </c>
      <c r="F1433" s="1" t="s">
        <v>6841</v>
      </c>
      <c r="G1433" s="1" t="s">
        <v>6842</v>
      </c>
      <c r="H1433" s="1" t="s">
        <v>6843</v>
      </c>
      <c r="J1433" t="s">
        <v>6843</v>
      </c>
      <c r="M1433">
        <v>0</v>
      </c>
      <c r="N1433" t="s">
        <v>6844</v>
      </c>
      <c r="X1433" s="2">
        <v>39224</v>
      </c>
      <c r="Y1433" t="s">
        <v>6841</v>
      </c>
      <c r="Z1433" t="s">
        <v>156</v>
      </c>
      <c r="AA1433">
        <v>140000</v>
      </c>
      <c r="AD1433">
        <v>200000</v>
      </c>
      <c r="AG1433" t="s">
        <v>13034</v>
      </c>
      <c r="AI1433" t="s">
        <v>185</v>
      </c>
      <c r="AJ1433" t="s">
        <v>186</v>
      </c>
      <c r="AN1433">
        <v>1</v>
      </c>
      <c r="AP1433" t="s">
        <v>149</v>
      </c>
      <c r="AR1433" t="s">
        <v>6840</v>
      </c>
      <c r="AT1433" t="s">
        <v>149</v>
      </c>
      <c r="AU1433" t="s">
        <v>149</v>
      </c>
      <c r="AV1433" t="s">
        <v>149</v>
      </c>
      <c r="AW1433" t="s">
        <v>149</v>
      </c>
      <c r="AX1433" t="s">
        <v>149</v>
      </c>
      <c r="AY1433">
        <v>0</v>
      </c>
      <c r="AZ1433" t="s">
        <v>149</v>
      </c>
      <c r="BA1433" t="s">
        <v>169</v>
      </c>
      <c r="BB1433">
        <v>0</v>
      </c>
      <c r="BD1433" t="s">
        <v>160</v>
      </c>
      <c r="BE1433" t="s">
        <v>149</v>
      </c>
      <c r="BH1433">
        <v>0</v>
      </c>
      <c r="BJ1433" t="s">
        <v>149</v>
      </c>
      <c r="BK1433" t="s">
        <v>149</v>
      </c>
      <c r="BL1433" t="s">
        <v>149</v>
      </c>
      <c r="BM1433" s="33" t="s">
        <v>11456</v>
      </c>
      <c r="BP1433" t="s">
        <v>149</v>
      </c>
      <c r="BV1433" t="s">
        <v>160</v>
      </c>
      <c r="CA1433" s="2"/>
    </row>
    <row r="1434" spans="1:81">
      <c r="A1434">
        <f t="shared" si="22"/>
        <v>1432</v>
      </c>
      <c r="B1434" s="1" t="s">
        <v>149</v>
      </c>
      <c r="C1434" s="21" t="s">
        <v>6845</v>
      </c>
      <c r="D1434" s="1" t="s">
        <v>6845</v>
      </c>
      <c r="E1434" s="1" t="s">
        <v>149</v>
      </c>
      <c r="F1434" s="1" t="s">
        <v>6846</v>
      </c>
      <c r="G1434" s="1" t="s">
        <v>6847</v>
      </c>
      <c r="H1434" s="1" t="s">
        <v>6848</v>
      </c>
      <c r="J1434" t="s">
        <v>153</v>
      </c>
      <c r="K1434" t="s">
        <v>154</v>
      </c>
      <c r="M1434">
        <v>0</v>
      </c>
      <c r="N1434" t="s">
        <v>155</v>
      </c>
      <c r="X1434" s="2">
        <v>39448</v>
      </c>
      <c r="Y1434" t="s">
        <v>6846</v>
      </c>
      <c r="Z1434" t="s">
        <v>304</v>
      </c>
      <c r="AA1434">
        <v>516000</v>
      </c>
      <c r="AD1434">
        <v>200000</v>
      </c>
      <c r="AI1434" t="s">
        <v>157</v>
      </c>
      <c r="AJ1434" t="s">
        <v>158</v>
      </c>
      <c r="AN1434">
        <v>4</v>
      </c>
      <c r="AP1434" t="s">
        <v>149</v>
      </c>
      <c r="AT1434" t="s">
        <v>149</v>
      </c>
      <c r="AU1434" t="s">
        <v>149</v>
      </c>
      <c r="AV1434" t="s">
        <v>149</v>
      </c>
      <c r="AW1434" t="s">
        <v>149</v>
      </c>
      <c r="AX1434" t="s">
        <v>149</v>
      </c>
      <c r="AY1434">
        <v>0</v>
      </c>
      <c r="AZ1434" t="s">
        <v>149</v>
      </c>
      <c r="BA1434" t="s">
        <v>339</v>
      </c>
      <c r="BB1434">
        <v>0</v>
      </c>
      <c r="BD1434" t="s">
        <v>160</v>
      </c>
      <c r="BE1434" t="s">
        <v>149</v>
      </c>
      <c r="BH1434">
        <v>0</v>
      </c>
      <c r="BJ1434" t="s">
        <v>149</v>
      </c>
      <c r="BK1434" t="s">
        <v>149</v>
      </c>
      <c r="BL1434" t="s">
        <v>149</v>
      </c>
      <c r="BM1434" t="s">
        <v>154</v>
      </c>
      <c r="BP1434" t="s">
        <v>149</v>
      </c>
      <c r="BQ1434" t="s">
        <v>12768</v>
      </c>
      <c r="BV1434" t="s">
        <v>160</v>
      </c>
      <c r="BW1434" t="s">
        <v>8174</v>
      </c>
      <c r="BX1434">
        <v>1</v>
      </c>
      <c r="BY1434" t="s">
        <v>8173</v>
      </c>
      <c r="BZ1434" t="s">
        <v>9236</v>
      </c>
      <c r="CA1434" s="2">
        <v>40420</v>
      </c>
      <c r="CC1434" t="s">
        <v>10012</v>
      </c>
    </row>
    <row r="1435" spans="1:81">
      <c r="A1435">
        <f t="shared" si="22"/>
        <v>1433</v>
      </c>
      <c r="B1435" s="1" t="s">
        <v>149</v>
      </c>
      <c r="C1435" s="21" t="s">
        <v>6849</v>
      </c>
      <c r="D1435" s="1" t="s">
        <v>6849</v>
      </c>
      <c r="E1435" s="1" t="s">
        <v>149</v>
      </c>
      <c r="F1435" s="1" t="s">
        <v>6850</v>
      </c>
      <c r="G1435" s="1" t="s">
        <v>6851</v>
      </c>
      <c r="M1435">
        <v>0</v>
      </c>
      <c r="N1435" t="s">
        <v>184</v>
      </c>
      <c r="X1435" s="2">
        <v>39448</v>
      </c>
      <c r="Y1435" t="s">
        <v>6852</v>
      </c>
      <c r="Z1435" t="s">
        <v>178</v>
      </c>
      <c r="AA1435">
        <v>515000</v>
      </c>
      <c r="AD1435">
        <v>200000</v>
      </c>
      <c r="AH1435" t="s">
        <v>10150</v>
      </c>
      <c r="AI1435" t="s">
        <v>185</v>
      </c>
      <c r="AJ1435" t="s">
        <v>186</v>
      </c>
      <c r="AN1435">
        <v>1</v>
      </c>
      <c r="AP1435" t="s">
        <v>149</v>
      </c>
      <c r="AT1435" t="s">
        <v>149</v>
      </c>
      <c r="AU1435" t="s">
        <v>149</v>
      </c>
      <c r="AV1435" t="s">
        <v>149</v>
      </c>
      <c r="AW1435" t="s">
        <v>149</v>
      </c>
      <c r="AX1435" t="s">
        <v>149</v>
      </c>
      <c r="AY1435">
        <v>0</v>
      </c>
      <c r="AZ1435" t="s">
        <v>149</v>
      </c>
      <c r="BA1435" t="s">
        <v>169</v>
      </c>
      <c r="BB1435">
        <v>0</v>
      </c>
      <c r="BD1435" t="s">
        <v>160</v>
      </c>
      <c r="BE1435" t="s">
        <v>149</v>
      </c>
      <c r="BH1435">
        <v>0</v>
      </c>
      <c r="BJ1435" t="s">
        <v>149</v>
      </c>
      <c r="BK1435" t="s">
        <v>149</v>
      </c>
      <c r="BL1435" t="s">
        <v>149</v>
      </c>
      <c r="BM1435" s="33" t="s">
        <v>11456</v>
      </c>
      <c r="BP1435" t="s">
        <v>149</v>
      </c>
      <c r="BV1435" t="s">
        <v>160</v>
      </c>
      <c r="CA1435" s="2"/>
    </row>
    <row r="1436" spans="1:81">
      <c r="A1436">
        <f t="shared" si="22"/>
        <v>1434</v>
      </c>
      <c r="B1436" s="1" t="s">
        <v>149</v>
      </c>
      <c r="C1436" s="21" t="s">
        <v>6853</v>
      </c>
      <c r="D1436" s="1" t="s">
        <v>6853</v>
      </c>
      <c r="E1436" s="1" t="s">
        <v>149</v>
      </c>
      <c r="F1436" s="1" t="s">
        <v>6854</v>
      </c>
      <c r="G1436" s="1" t="s">
        <v>6855</v>
      </c>
      <c r="H1436" s="1" t="s">
        <v>6856</v>
      </c>
      <c r="J1436" t="s">
        <v>278</v>
      </c>
      <c r="K1436" t="s">
        <v>191</v>
      </c>
      <c r="M1436">
        <v>0</v>
      </c>
      <c r="N1436" t="s">
        <v>155</v>
      </c>
      <c r="X1436" s="2">
        <v>39448</v>
      </c>
      <c r="Y1436" t="s">
        <v>6857</v>
      </c>
      <c r="Z1436" t="s">
        <v>178</v>
      </c>
      <c r="AA1436">
        <v>515000</v>
      </c>
      <c r="AD1436">
        <v>200000</v>
      </c>
      <c r="AI1436" t="s">
        <v>157</v>
      </c>
      <c r="AJ1436" t="s">
        <v>158</v>
      </c>
      <c r="AN1436">
        <v>4</v>
      </c>
      <c r="AP1436" t="s">
        <v>149</v>
      </c>
      <c r="AT1436" t="s">
        <v>149</v>
      </c>
      <c r="AU1436" t="s">
        <v>149</v>
      </c>
      <c r="AV1436" t="s">
        <v>149</v>
      </c>
      <c r="AW1436" t="s">
        <v>149</v>
      </c>
      <c r="AX1436" t="s">
        <v>149</v>
      </c>
      <c r="AY1436">
        <v>0</v>
      </c>
      <c r="AZ1436" t="s">
        <v>149</v>
      </c>
      <c r="BA1436" t="s">
        <v>217</v>
      </c>
      <c r="BB1436">
        <v>0</v>
      </c>
      <c r="BD1436" t="s">
        <v>160</v>
      </c>
      <c r="BE1436" t="s">
        <v>149</v>
      </c>
      <c r="BH1436">
        <v>0</v>
      </c>
      <c r="BJ1436" t="s">
        <v>149</v>
      </c>
      <c r="BK1436" t="s">
        <v>149</v>
      </c>
      <c r="BL1436" t="s">
        <v>149</v>
      </c>
      <c r="BM1436" t="s">
        <v>191</v>
      </c>
      <c r="BP1436" t="s">
        <v>149</v>
      </c>
      <c r="BV1436" t="s">
        <v>160</v>
      </c>
      <c r="CA1436" s="2"/>
    </row>
    <row r="1437" spans="1:81">
      <c r="A1437">
        <f t="shared" si="22"/>
        <v>1435</v>
      </c>
      <c r="B1437" s="1" t="s">
        <v>149</v>
      </c>
      <c r="C1437" s="21" t="s">
        <v>6858</v>
      </c>
      <c r="D1437" s="1" t="s">
        <v>6858</v>
      </c>
      <c r="E1437" s="1" t="s">
        <v>149</v>
      </c>
      <c r="F1437" s="1" t="s">
        <v>6859</v>
      </c>
      <c r="G1437" s="1" t="s">
        <v>6860</v>
      </c>
      <c r="H1437" s="1" t="s">
        <v>6861</v>
      </c>
      <c r="J1437" t="s">
        <v>153</v>
      </c>
      <c r="K1437" t="s">
        <v>154</v>
      </c>
      <c r="M1437">
        <v>0</v>
      </c>
      <c r="N1437" t="s">
        <v>155</v>
      </c>
      <c r="X1437" s="2">
        <v>39448</v>
      </c>
      <c r="Y1437" t="s">
        <v>6862</v>
      </c>
      <c r="Z1437" t="s">
        <v>304</v>
      </c>
      <c r="AA1437">
        <v>516000</v>
      </c>
      <c r="AD1437">
        <v>200000</v>
      </c>
      <c r="AI1437" t="s">
        <v>157</v>
      </c>
      <c r="AJ1437" t="s">
        <v>158</v>
      </c>
      <c r="AN1437">
        <v>4</v>
      </c>
      <c r="AP1437" t="s">
        <v>149</v>
      </c>
      <c r="AT1437" t="s">
        <v>149</v>
      </c>
      <c r="AU1437" t="s">
        <v>149</v>
      </c>
      <c r="AV1437" t="s">
        <v>149</v>
      </c>
      <c r="AW1437" t="s">
        <v>149</v>
      </c>
      <c r="AX1437" t="s">
        <v>149</v>
      </c>
      <c r="AY1437">
        <v>0</v>
      </c>
      <c r="AZ1437" t="s">
        <v>149</v>
      </c>
      <c r="BA1437" t="s">
        <v>339</v>
      </c>
      <c r="BB1437">
        <v>0</v>
      </c>
      <c r="BD1437" t="s">
        <v>160</v>
      </c>
      <c r="BE1437" t="s">
        <v>149</v>
      </c>
      <c r="BH1437">
        <v>0</v>
      </c>
      <c r="BJ1437" t="s">
        <v>149</v>
      </c>
      <c r="BK1437" t="s">
        <v>149</v>
      </c>
      <c r="BL1437" t="s">
        <v>149</v>
      </c>
      <c r="BM1437" t="s">
        <v>154</v>
      </c>
      <c r="BP1437" t="s">
        <v>149</v>
      </c>
      <c r="BQ1437" t="s">
        <v>12769</v>
      </c>
      <c r="BV1437" t="s">
        <v>160</v>
      </c>
      <c r="BW1437" t="s">
        <v>8191</v>
      </c>
      <c r="BX1437">
        <v>1</v>
      </c>
      <c r="BY1437" t="s">
        <v>8173</v>
      </c>
      <c r="BZ1437" t="s">
        <v>9237</v>
      </c>
      <c r="CA1437" s="2">
        <v>40420</v>
      </c>
      <c r="CC1437" t="s">
        <v>10013</v>
      </c>
    </row>
    <row r="1438" spans="1:81">
      <c r="A1438">
        <f t="shared" si="22"/>
        <v>1436</v>
      </c>
      <c r="B1438" s="1" t="s">
        <v>149</v>
      </c>
      <c r="C1438" s="21" t="s">
        <v>6863</v>
      </c>
      <c r="D1438" s="1" t="s">
        <v>6863</v>
      </c>
      <c r="E1438" s="1" t="s">
        <v>149</v>
      </c>
      <c r="F1438" s="1" t="s">
        <v>6864</v>
      </c>
      <c r="G1438" s="1" t="s">
        <v>6865</v>
      </c>
      <c r="H1438" s="1" t="s">
        <v>6866</v>
      </c>
      <c r="J1438" t="s">
        <v>153</v>
      </c>
      <c r="K1438" t="s">
        <v>154</v>
      </c>
      <c r="M1438">
        <v>0</v>
      </c>
      <c r="N1438" t="s">
        <v>155</v>
      </c>
      <c r="X1438" s="2">
        <v>39448</v>
      </c>
      <c r="Y1438" t="s">
        <v>6867</v>
      </c>
      <c r="Z1438" t="s">
        <v>304</v>
      </c>
      <c r="AA1438">
        <v>516000</v>
      </c>
      <c r="AD1438">
        <v>200000</v>
      </c>
      <c r="AI1438" t="s">
        <v>157</v>
      </c>
      <c r="AJ1438" t="s">
        <v>158</v>
      </c>
      <c r="AN1438">
        <v>4</v>
      </c>
      <c r="AP1438" t="s">
        <v>149</v>
      </c>
      <c r="AT1438" t="s">
        <v>149</v>
      </c>
      <c r="AU1438" t="s">
        <v>149</v>
      </c>
      <c r="AV1438" t="s">
        <v>149</v>
      </c>
      <c r="AW1438" t="s">
        <v>149</v>
      </c>
      <c r="AX1438" t="s">
        <v>149</v>
      </c>
      <c r="AY1438">
        <v>0</v>
      </c>
      <c r="AZ1438" t="s">
        <v>149</v>
      </c>
      <c r="BA1438" t="s">
        <v>5592</v>
      </c>
      <c r="BB1438">
        <v>0</v>
      </c>
      <c r="BD1438" t="s">
        <v>160</v>
      </c>
      <c r="BE1438" t="s">
        <v>149</v>
      </c>
      <c r="BH1438">
        <v>0</v>
      </c>
      <c r="BJ1438" t="s">
        <v>149</v>
      </c>
      <c r="BK1438" t="s">
        <v>149</v>
      </c>
      <c r="BL1438" t="s">
        <v>149</v>
      </c>
      <c r="BM1438" t="s">
        <v>154</v>
      </c>
      <c r="BP1438" t="s">
        <v>149</v>
      </c>
      <c r="BQ1438" t="s">
        <v>12770</v>
      </c>
      <c r="BV1438" t="s">
        <v>160</v>
      </c>
      <c r="BW1438" t="s">
        <v>7313</v>
      </c>
      <c r="BX1438">
        <v>1</v>
      </c>
      <c r="BY1438" t="s">
        <v>8173</v>
      </c>
      <c r="BZ1438" t="s">
        <v>9238</v>
      </c>
      <c r="CA1438" s="2">
        <v>40420</v>
      </c>
      <c r="CC1438" t="s">
        <v>10014</v>
      </c>
    </row>
    <row r="1439" spans="1:81">
      <c r="A1439">
        <f t="shared" si="22"/>
        <v>1437</v>
      </c>
      <c r="B1439" s="1" t="s">
        <v>149</v>
      </c>
      <c r="C1439" s="21" t="s">
        <v>6868</v>
      </c>
      <c r="D1439" s="1" t="s">
        <v>6868</v>
      </c>
      <c r="E1439" s="1" t="s">
        <v>149</v>
      </c>
      <c r="F1439" s="1" t="s">
        <v>6869</v>
      </c>
      <c r="G1439" s="1" t="s">
        <v>6870</v>
      </c>
      <c r="H1439" s="1" t="s">
        <v>6871</v>
      </c>
      <c r="I1439" t="s">
        <v>6872</v>
      </c>
      <c r="J1439" t="s">
        <v>153</v>
      </c>
      <c r="K1439" t="s">
        <v>154</v>
      </c>
      <c r="M1439">
        <v>0</v>
      </c>
      <c r="N1439" t="s">
        <v>155</v>
      </c>
      <c r="X1439" s="2">
        <v>39448</v>
      </c>
      <c r="Y1439" t="s">
        <v>6873</v>
      </c>
      <c r="Z1439" t="s">
        <v>304</v>
      </c>
      <c r="AA1439">
        <v>516000</v>
      </c>
      <c r="AD1439">
        <v>200000</v>
      </c>
      <c r="AI1439" t="s">
        <v>157</v>
      </c>
      <c r="AJ1439" t="s">
        <v>158</v>
      </c>
      <c r="AN1439">
        <v>4</v>
      </c>
      <c r="AP1439" t="s">
        <v>149</v>
      </c>
      <c r="AT1439" t="s">
        <v>149</v>
      </c>
      <c r="AU1439" t="s">
        <v>149</v>
      </c>
      <c r="AV1439" t="s">
        <v>149</v>
      </c>
      <c r="AW1439" t="s">
        <v>149</v>
      </c>
      <c r="AX1439" t="s">
        <v>149</v>
      </c>
      <c r="AY1439">
        <v>0</v>
      </c>
      <c r="AZ1439" t="s">
        <v>149</v>
      </c>
      <c r="BA1439" t="s">
        <v>192</v>
      </c>
      <c r="BB1439">
        <v>0</v>
      </c>
      <c r="BD1439" t="s">
        <v>160</v>
      </c>
      <c r="BE1439" t="s">
        <v>149</v>
      </c>
      <c r="BH1439">
        <v>0</v>
      </c>
      <c r="BJ1439" t="s">
        <v>149</v>
      </c>
      <c r="BK1439" t="s">
        <v>149</v>
      </c>
      <c r="BL1439" t="s">
        <v>149</v>
      </c>
      <c r="BM1439" t="s">
        <v>154</v>
      </c>
      <c r="BP1439" t="s">
        <v>149</v>
      </c>
      <c r="BQ1439" t="s">
        <v>12771</v>
      </c>
      <c r="BV1439" t="s">
        <v>160</v>
      </c>
      <c r="BW1439" t="s">
        <v>8174</v>
      </c>
      <c r="BX1439">
        <v>1</v>
      </c>
      <c r="BY1439" t="s">
        <v>8173</v>
      </c>
      <c r="BZ1439" t="s">
        <v>9239</v>
      </c>
      <c r="CA1439" s="2">
        <v>40420</v>
      </c>
      <c r="CC1439" t="s">
        <v>10012</v>
      </c>
    </row>
    <row r="1440" spans="1:81">
      <c r="A1440">
        <f t="shared" si="22"/>
        <v>1438</v>
      </c>
      <c r="B1440" s="1" t="s">
        <v>149</v>
      </c>
      <c r="C1440" s="21" t="s">
        <v>6874</v>
      </c>
      <c r="D1440" s="1" t="s">
        <v>6874</v>
      </c>
      <c r="E1440" s="1" t="s">
        <v>149</v>
      </c>
      <c r="F1440" s="1" t="s">
        <v>6875</v>
      </c>
      <c r="G1440" s="1" t="s">
        <v>6876</v>
      </c>
      <c r="J1440" t="s">
        <v>153</v>
      </c>
      <c r="K1440" t="s">
        <v>154</v>
      </c>
      <c r="M1440">
        <v>0</v>
      </c>
      <c r="N1440" t="s">
        <v>155</v>
      </c>
      <c r="X1440" s="2">
        <v>39448</v>
      </c>
      <c r="Y1440" t="s">
        <v>6875</v>
      </c>
      <c r="Z1440" t="s">
        <v>304</v>
      </c>
      <c r="AA1440">
        <v>503000</v>
      </c>
      <c r="AB1440">
        <v>5038</v>
      </c>
      <c r="AD1440">
        <v>200000</v>
      </c>
      <c r="AI1440" t="s">
        <v>157</v>
      </c>
      <c r="AJ1440" t="s">
        <v>158</v>
      </c>
      <c r="AN1440">
        <v>4</v>
      </c>
      <c r="AP1440" t="s">
        <v>149</v>
      </c>
      <c r="AT1440" t="s">
        <v>149</v>
      </c>
      <c r="AU1440" t="s">
        <v>149</v>
      </c>
      <c r="AV1440" t="s">
        <v>149</v>
      </c>
      <c r="AW1440" t="s">
        <v>149</v>
      </c>
      <c r="AX1440" t="s">
        <v>149</v>
      </c>
      <c r="AY1440">
        <v>0</v>
      </c>
      <c r="AZ1440" t="s">
        <v>149</v>
      </c>
      <c r="BA1440" t="s">
        <v>217</v>
      </c>
      <c r="BB1440">
        <v>0</v>
      </c>
      <c r="BD1440" t="s">
        <v>160</v>
      </c>
      <c r="BE1440" t="s">
        <v>149</v>
      </c>
      <c r="BH1440">
        <v>0</v>
      </c>
      <c r="BJ1440" t="s">
        <v>149</v>
      </c>
      <c r="BK1440" t="s">
        <v>149</v>
      </c>
      <c r="BL1440" t="s">
        <v>149</v>
      </c>
      <c r="BM1440" t="s">
        <v>154</v>
      </c>
      <c r="BP1440" t="s">
        <v>149</v>
      </c>
      <c r="BQ1440" t="s">
        <v>12772</v>
      </c>
      <c r="BV1440" t="s">
        <v>160</v>
      </c>
      <c r="BW1440" t="s">
        <v>8225</v>
      </c>
      <c r="BX1440">
        <v>1</v>
      </c>
      <c r="BY1440" t="s">
        <v>8173</v>
      </c>
      <c r="BZ1440" t="s">
        <v>9240</v>
      </c>
      <c r="CA1440" s="2">
        <v>40420</v>
      </c>
      <c r="CC1440" t="s">
        <v>9784</v>
      </c>
    </row>
    <row r="1441" spans="1:81">
      <c r="A1441">
        <f t="shared" si="22"/>
        <v>1439</v>
      </c>
      <c r="B1441" s="1" t="s">
        <v>149</v>
      </c>
      <c r="C1441" s="21" t="s">
        <v>6877</v>
      </c>
      <c r="D1441" s="1" t="s">
        <v>6877</v>
      </c>
      <c r="E1441" s="1" t="s">
        <v>149</v>
      </c>
      <c r="F1441" s="1" t="s">
        <v>3310</v>
      </c>
      <c r="G1441" s="1" t="s">
        <v>6878</v>
      </c>
      <c r="H1441" s="1" t="s">
        <v>6879</v>
      </c>
      <c r="I1441" t="s">
        <v>165</v>
      </c>
      <c r="J1441" t="s">
        <v>165</v>
      </c>
      <c r="K1441" t="s">
        <v>166</v>
      </c>
      <c r="M1441">
        <v>0</v>
      </c>
      <c r="N1441" t="s">
        <v>155</v>
      </c>
      <c r="X1441" s="2">
        <v>39226</v>
      </c>
      <c r="Y1441" t="s">
        <v>6880</v>
      </c>
      <c r="Z1441" t="s">
        <v>3315</v>
      </c>
      <c r="AA1441">
        <v>140000</v>
      </c>
      <c r="AD1441">
        <v>200000</v>
      </c>
      <c r="AI1441" t="s">
        <v>157</v>
      </c>
      <c r="AJ1441" t="s">
        <v>158</v>
      </c>
      <c r="AN1441">
        <v>4</v>
      </c>
      <c r="AP1441" t="s">
        <v>149</v>
      </c>
      <c r="AR1441" t="s">
        <v>6877</v>
      </c>
      <c r="AT1441" t="s">
        <v>149</v>
      </c>
      <c r="AU1441" t="s">
        <v>149</v>
      </c>
      <c r="AV1441" t="s">
        <v>149</v>
      </c>
      <c r="AW1441" t="s">
        <v>149</v>
      </c>
      <c r="AX1441" t="s">
        <v>149</v>
      </c>
      <c r="AY1441">
        <v>0</v>
      </c>
      <c r="AZ1441" t="s">
        <v>149</v>
      </c>
      <c r="BA1441" t="s">
        <v>217</v>
      </c>
      <c r="BB1441">
        <v>0</v>
      </c>
      <c r="BD1441" t="s">
        <v>160</v>
      </c>
      <c r="BE1441" t="s">
        <v>149</v>
      </c>
      <c r="BH1441">
        <v>0</v>
      </c>
      <c r="BJ1441" t="s">
        <v>149</v>
      </c>
      <c r="BK1441" t="s">
        <v>149</v>
      </c>
      <c r="BL1441" t="s">
        <v>160</v>
      </c>
      <c r="BM1441" t="s">
        <v>166</v>
      </c>
      <c r="BN1441" t="s">
        <v>961</v>
      </c>
      <c r="BO1441" t="s">
        <v>402</v>
      </c>
      <c r="BP1441" t="s">
        <v>149</v>
      </c>
      <c r="BV1441" t="s">
        <v>160</v>
      </c>
      <c r="CA1441" s="2"/>
    </row>
    <row r="1442" spans="1:81">
      <c r="A1442">
        <f t="shared" si="22"/>
        <v>1440</v>
      </c>
      <c r="B1442" s="1" t="s">
        <v>149</v>
      </c>
      <c r="C1442" s="21" t="s">
        <v>6881</v>
      </c>
      <c r="D1442" s="1" t="s">
        <v>6881</v>
      </c>
      <c r="E1442" s="1" t="s">
        <v>149</v>
      </c>
      <c r="F1442" s="1" t="s">
        <v>6882</v>
      </c>
      <c r="G1442" s="1" t="s">
        <v>6883</v>
      </c>
      <c r="H1442" s="1" t="s">
        <v>6884</v>
      </c>
      <c r="J1442" t="s">
        <v>190</v>
      </c>
      <c r="K1442" t="s">
        <v>191</v>
      </c>
      <c r="M1442">
        <v>0</v>
      </c>
      <c r="N1442" t="s">
        <v>155</v>
      </c>
      <c r="X1442" s="2">
        <v>39288</v>
      </c>
      <c r="Y1442" t="s">
        <v>6885</v>
      </c>
      <c r="Z1442" t="s">
        <v>3315</v>
      </c>
      <c r="AA1442">
        <v>140000</v>
      </c>
      <c r="AD1442">
        <v>200000</v>
      </c>
      <c r="AI1442" t="s">
        <v>157</v>
      </c>
      <c r="AJ1442" t="s">
        <v>158</v>
      </c>
      <c r="AN1442">
        <v>4</v>
      </c>
      <c r="AP1442" t="s">
        <v>149</v>
      </c>
      <c r="AR1442" t="s">
        <v>6881</v>
      </c>
      <c r="AT1442" t="s">
        <v>149</v>
      </c>
      <c r="AU1442" t="s">
        <v>149</v>
      </c>
      <c r="AV1442" t="s">
        <v>149</v>
      </c>
      <c r="AW1442" t="s">
        <v>149</v>
      </c>
      <c r="AX1442" t="s">
        <v>149</v>
      </c>
      <c r="AY1442">
        <v>0</v>
      </c>
      <c r="AZ1442" t="s">
        <v>149</v>
      </c>
      <c r="BA1442" t="s">
        <v>217</v>
      </c>
      <c r="BB1442">
        <v>0</v>
      </c>
      <c r="BD1442" t="s">
        <v>160</v>
      </c>
      <c r="BE1442" t="s">
        <v>149</v>
      </c>
      <c r="BH1442">
        <v>0</v>
      </c>
      <c r="BJ1442" t="s">
        <v>149</v>
      </c>
      <c r="BK1442" t="s">
        <v>149</v>
      </c>
      <c r="BL1442" t="s">
        <v>160</v>
      </c>
      <c r="BM1442" t="s">
        <v>191</v>
      </c>
      <c r="BN1442" t="s">
        <v>961</v>
      </c>
      <c r="BO1442" t="s">
        <v>402</v>
      </c>
      <c r="BP1442" t="s">
        <v>149</v>
      </c>
      <c r="BV1442" t="s">
        <v>160</v>
      </c>
      <c r="CA1442" s="2"/>
    </row>
    <row r="1443" spans="1:81">
      <c r="A1443">
        <f t="shared" si="22"/>
        <v>1441</v>
      </c>
      <c r="B1443" s="1" t="s">
        <v>149</v>
      </c>
      <c r="C1443" s="21" t="s">
        <v>6886</v>
      </c>
      <c r="D1443" s="1" t="s">
        <v>6886</v>
      </c>
      <c r="E1443" s="1" t="s">
        <v>149</v>
      </c>
      <c r="F1443" s="1" t="s">
        <v>6887</v>
      </c>
      <c r="G1443" s="1" t="s">
        <v>6888</v>
      </c>
      <c r="H1443" s="1" t="s">
        <v>6889</v>
      </c>
      <c r="M1443">
        <v>0</v>
      </c>
      <c r="N1443" t="s">
        <v>6890</v>
      </c>
      <c r="X1443" s="2">
        <v>39448</v>
      </c>
      <c r="Y1443" t="s">
        <v>6891</v>
      </c>
      <c r="Z1443" t="s">
        <v>178</v>
      </c>
      <c r="AA1443">
        <v>515000</v>
      </c>
      <c r="AD1443">
        <v>200000</v>
      </c>
      <c r="AI1443" t="s">
        <v>568</v>
      </c>
      <c r="AJ1443" t="s">
        <v>569</v>
      </c>
      <c r="AN1443">
        <v>1</v>
      </c>
      <c r="AP1443" t="s">
        <v>149</v>
      </c>
      <c r="AT1443" t="s">
        <v>149</v>
      </c>
      <c r="AU1443" t="s">
        <v>149</v>
      </c>
      <c r="AV1443" t="s">
        <v>149</v>
      </c>
      <c r="AW1443" t="s">
        <v>149</v>
      </c>
      <c r="AX1443" t="s">
        <v>149</v>
      </c>
      <c r="AY1443">
        <v>0</v>
      </c>
      <c r="AZ1443" t="s">
        <v>149</v>
      </c>
      <c r="BA1443" t="s">
        <v>169</v>
      </c>
      <c r="BB1443">
        <v>0</v>
      </c>
      <c r="BD1443" t="s">
        <v>160</v>
      </c>
      <c r="BE1443" t="s">
        <v>149</v>
      </c>
      <c r="BH1443">
        <v>0</v>
      </c>
      <c r="BJ1443" t="s">
        <v>149</v>
      </c>
      <c r="BK1443" t="s">
        <v>149</v>
      </c>
      <c r="BL1443" t="s">
        <v>149</v>
      </c>
      <c r="BM1443" s="33" t="s">
        <v>11456</v>
      </c>
      <c r="BP1443" t="s">
        <v>149</v>
      </c>
      <c r="BV1443" t="s">
        <v>160</v>
      </c>
      <c r="CA1443" s="2"/>
    </row>
    <row r="1444" spans="1:81">
      <c r="A1444">
        <f t="shared" si="22"/>
        <v>1442</v>
      </c>
      <c r="B1444" s="1" t="s">
        <v>149</v>
      </c>
      <c r="C1444" s="21" t="s">
        <v>6892</v>
      </c>
      <c r="D1444" s="1" t="s">
        <v>6892</v>
      </c>
      <c r="E1444" s="1" t="s">
        <v>149</v>
      </c>
      <c r="F1444" s="1" t="s">
        <v>6893</v>
      </c>
      <c r="G1444" s="1" t="s">
        <v>6894</v>
      </c>
      <c r="H1444" s="1" t="s">
        <v>6895</v>
      </c>
      <c r="J1444" t="s">
        <v>153</v>
      </c>
      <c r="K1444" t="s">
        <v>154</v>
      </c>
      <c r="M1444">
        <v>0</v>
      </c>
      <c r="N1444" t="s">
        <v>155</v>
      </c>
      <c r="X1444" s="2">
        <v>39448</v>
      </c>
      <c r="Y1444" t="s">
        <v>6893</v>
      </c>
      <c r="Z1444" t="s">
        <v>167</v>
      </c>
      <c r="AA1444">
        <v>519075</v>
      </c>
      <c r="AD1444">
        <v>200000</v>
      </c>
      <c r="AI1444" t="s">
        <v>157</v>
      </c>
      <c r="AJ1444" t="s">
        <v>158</v>
      </c>
      <c r="AN1444">
        <v>4</v>
      </c>
      <c r="AP1444" t="s">
        <v>149</v>
      </c>
      <c r="AT1444" t="s">
        <v>149</v>
      </c>
      <c r="AU1444" t="s">
        <v>149</v>
      </c>
      <c r="AV1444" t="s">
        <v>149</v>
      </c>
      <c r="AW1444" t="s">
        <v>149</v>
      </c>
      <c r="AX1444" t="s">
        <v>149</v>
      </c>
      <c r="AY1444">
        <v>0</v>
      </c>
      <c r="AZ1444" t="s">
        <v>149</v>
      </c>
      <c r="BA1444" t="s">
        <v>5592</v>
      </c>
      <c r="BB1444">
        <v>0</v>
      </c>
      <c r="BD1444" t="s">
        <v>160</v>
      </c>
      <c r="BE1444" t="s">
        <v>149</v>
      </c>
      <c r="BH1444">
        <v>0</v>
      </c>
      <c r="BJ1444" t="s">
        <v>149</v>
      </c>
      <c r="BK1444" t="s">
        <v>149</v>
      </c>
      <c r="BL1444" t="s">
        <v>149</v>
      </c>
      <c r="BM1444" t="s">
        <v>154</v>
      </c>
      <c r="BP1444" t="s">
        <v>149</v>
      </c>
      <c r="BQ1444" t="s">
        <v>12773</v>
      </c>
      <c r="BV1444" t="s">
        <v>160</v>
      </c>
      <c r="BW1444" t="s">
        <v>8185</v>
      </c>
      <c r="BX1444">
        <v>1</v>
      </c>
      <c r="BY1444" t="s">
        <v>8173</v>
      </c>
      <c r="BZ1444" t="s">
        <v>9241</v>
      </c>
      <c r="CA1444" s="2">
        <v>40420</v>
      </c>
      <c r="CC1444" t="s">
        <v>10015</v>
      </c>
    </row>
    <row r="1445" spans="1:81">
      <c r="A1445">
        <f t="shared" si="22"/>
        <v>1443</v>
      </c>
      <c r="B1445" s="1" t="s">
        <v>149</v>
      </c>
      <c r="C1445" s="21" t="s">
        <v>6896</v>
      </c>
      <c r="D1445" s="1" t="s">
        <v>6896</v>
      </c>
      <c r="E1445" s="1" t="s">
        <v>149</v>
      </c>
      <c r="F1445" s="1" t="s">
        <v>6897</v>
      </c>
      <c r="G1445" s="1" t="s">
        <v>6898</v>
      </c>
      <c r="J1445" t="s">
        <v>6899</v>
      </c>
      <c r="M1445">
        <v>0</v>
      </c>
      <c r="N1445" t="s">
        <v>184</v>
      </c>
      <c r="X1445" s="2">
        <v>39448</v>
      </c>
      <c r="Y1445" t="s">
        <v>6900</v>
      </c>
      <c r="Z1445" t="s">
        <v>178</v>
      </c>
      <c r="AA1445">
        <v>515000</v>
      </c>
      <c r="AD1445">
        <v>200000</v>
      </c>
      <c r="AI1445" t="s">
        <v>185</v>
      </c>
      <c r="AJ1445" t="s">
        <v>186</v>
      </c>
      <c r="AN1445">
        <v>1</v>
      </c>
      <c r="AP1445" t="s">
        <v>149</v>
      </c>
      <c r="AT1445" t="s">
        <v>149</v>
      </c>
      <c r="AU1445" t="s">
        <v>149</v>
      </c>
      <c r="AV1445" t="s">
        <v>149</v>
      </c>
      <c r="AW1445" t="s">
        <v>149</v>
      </c>
      <c r="AX1445" t="s">
        <v>149</v>
      </c>
      <c r="AY1445">
        <v>0</v>
      </c>
      <c r="AZ1445" t="s">
        <v>149</v>
      </c>
      <c r="BA1445" t="s">
        <v>169</v>
      </c>
      <c r="BB1445">
        <v>0</v>
      </c>
      <c r="BD1445" t="s">
        <v>160</v>
      </c>
      <c r="BE1445" t="s">
        <v>149</v>
      </c>
      <c r="BH1445">
        <v>0</v>
      </c>
      <c r="BJ1445" t="s">
        <v>149</v>
      </c>
      <c r="BK1445" t="s">
        <v>149</v>
      </c>
      <c r="BL1445" t="s">
        <v>149</v>
      </c>
      <c r="BM1445" s="33" t="s">
        <v>11456</v>
      </c>
      <c r="BP1445" t="s">
        <v>149</v>
      </c>
      <c r="BV1445" t="s">
        <v>160</v>
      </c>
      <c r="CA1445" s="2"/>
    </row>
    <row r="1446" spans="1:81">
      <c r="A1446">
        <f t="shared" si="22"/>
        <v>1444</v>
      </c>
      <c r="B1446" s="1" t="s">
        <v>149</v>
      </c>
      <c r="C1446" s="21" t="s">
        <v>6901</v>
      </c>
      <c r="D1446" s="1" t="s">
        <v>6901</v>
      </c>
      <c r="E1446" s="1" t="s">
        <v>149</v>
      </c>
      <c r="F1446" s="1" t="s">
        <v>6902</v>
      </c>
      <c r="G1446" s="1" t="s">
        <v>6903</v>
      </c>
      <c r="H1446" s="1" t="s">
        <v>6904</v>
      </c>
      <c r="J1446" t="s">
        <v>278</v>
      </c>
      <c r="K1446" t="s">
        <v>191</v>
      </c>
      <c r="M1446">
        <v>0</v>
      </c>
      <c r="N1446" t="s">
        <v>155</v>
      </c>
      <c r="X1446" s="2">
        <v>39448</v>
      </c>
      <c r="Y1446" t="s">
        <v>6902</v>
      </c>
      <c r="Z1446" t="s">
        <v>178</v>
      </c>
      <c r="AA1446">
        <v>515000</v>
      </c>
      <c r="AD1446">
        <v>200000</v>
      </c>
      <c r="AH1446" t="s">
        <v>6905</v>
      </c>
      <c r="AI1446" t="s">
        <v>157</v>
      </c>
      <c r="AJ1446" t="s">
        <v>158</v>
      </c>
      <c r="AN1446">
        <v>4</v>
      </c>
      <c r="AP1446" t="s">
        <v>149</v>
      </c>
      <c r="AT1446" t="s">
        <v>149</v>
      </c>
      <c r="AU1446" t="s">
        <v>149</v>
      </c>
      <c r="AV1446" t="s">
        <v>149</v>
      </c>
      <c r="AW1446" t="s">
        <v>149</v>
      </c>
      <c r="AX1446" t="s">
        <v>149</v>
      </c>
      <c r="AY1446">
        <v>0</v>
      </c>
      <c r="AZ1446" t="s">
        <v>149</v>
      </c>
      <c r="BA1446" t="s">
        <v>192</v>
      </c>
      <c r="BB1446">
        <v>0</v>
      </c>
      <c r="BD1446" t="s">
        <v>160</v>
      </c>
      <c r="BE1446" t="s">
        <v>149</v>
      </c>
      <c r="BH1446">
        <v>0</v>
      </c>
      <c r="BJ1446" t="s">
        <v>149</v>
      </c>
      <c r="BK1446" t="s">
        <v>149</v>
      </c>
      <c r="BL1446" t="s">
        <v>149</v>
      </c>
      <c r="BM1446" t="s">
        <v>191</v>
      </c>
      <c r="BP1446" t="s">
        <v>149</v>
      </c>
      <c r="BV1446" t="s">
        <v>160</v>
      </c>
      <c r="BW1446" t="s">
        <v>8174</v>
      </c>
      <c r="BX1446">
        <v>1</v>
      </c>
      <c r="BY1446" t="s">
        <v>8173</v>
      </c>
      <c r="BZ1446" t="s">
        <v>9242</v>
      </c>
      <c r="CA1446" s="2">
        <v>40609</v>
      </c>
      <c r="CC1446" t="s">
        <v>9386</v>
      </c>
    </row>
    <row r="1447" spans="1:81">
      <c r="A1447">
        <f t="shared" si="22"/>
        <v>1445</v>
      </c>
      <c r="B1447" s="1" t="s">
        <v>149</v>
      </c>
      <c r="C1447" s="21" t="s">
        <v>6906</v>
      </c>
      <c r="D1447" s="1" t="s">
        <v>6906</v>
      </c>
      <c r="E1447" s="1" t="s">
        <v>149</v>
      </c>
      <c r="F1447" s="1" t="s">
        <v>6907</v>
      </c>
      <c r="G1447" s="1" t="s">
        <v>6908</v>
      </c>
      <c r="H1447" s="1" t="s">
        <v>6909</v>
      </c>
      <c r="I1447" t="s">
        <v>6910</v>
      </c>
      <c r="J1447" t="s">
        <v>312</v>
      </c>
      <c r="K1447" t="s">
        <v>313</v>
      </c>
      <c r="M1447">
        <v>0</v>
      </c>
      <c r="N1447" t="s">
        <v>155</v>
      </c>
      <c r="X1447" s="2">
        <v>39448</v>
      </c>
      <c r="Y1447" t="s">
        <v>6911</v>
      </c>
      <c r="Z1447" t="s">
        <v>167</v>
      </c>
      <c r="AA1447">
        <v>515000</v>
      </c>
      <c r="AD1447">
        <v>200000</v>
      </c>
      <c r="AH1447" t="s">
        <v>6912</v>
      </c>
      <c r="AI1447" t="s">
        <v>157</v>
      </c>
      <c r="AJ1447" t="s">
        <v>158</v>
      </c>
      <c r="AN1447">
        <v>4</v>
      </c>
      <c r="AP1447" t="s">
        <v>149</v>
      </c>
      <c r="AT1447" t="s">
        <v>149</v>
      </c>
      <c r="AU1447" t="s">
        <v>149</v>
      </c>
      <c r="AV1447" t="s">
        <v>149</v>
      </c>
      <c r="AW1447" t="s">
        <v>149</v>
      </c>
      <c r="AX1447" t="s">
        <v>149</v>
      </c>
      <c r="AY1447">
        <v>0</v>
      </c>
      <c r="AZ1447" t="s">
        <v>149</v>
      </c>
      <c r="BA1447" t="s">
        <v>339</v>
      </c>
      <c r="BB1447">
        <v>0</v>
      </c>
      <c r="BD1447" t="s">
        <v>160</v>
      </c>
      <c r="BE1447" t="s">
        <v>149</v>
      </c>
      <c r="BH1447">
        <v>0</v>
      </c>
      <c r="BJ1447" t="s">
        <v>149</v>
      </c>
      <c r="BK1447" t="s">
        <v>149</v>
      </c>
      <c r="BL1447" t="s">
        <v>149</v>
      </c>
      <c r="BM1447" t="s">
        <v>313</v>
      </c>
      <c r="BP1447" t="s">
        <v>149</v>
      </c>
      <c r="BQ1447" t="s">
        <v>12774</v>
      </c>
      <c r="BV1447" t="s">
        <v>160</v>
      </c>
      <c r="BW1447" t="s">
        <v>8188</v>
      </c>
      <c r="BX1447">
        <v>1</v>
      </c>
      <c r="BY1447" t="s">
        <v>8229</v>
      </c>
      <c r="BZ1447" t="s">
        <v>9243</v>
      </c>
      <c r="CA1447" s="2">
        <v>40606</v>
      </c>
      <c r="CC1447" t="s">
        <v>9614</v>
      </c>
    </row>
    <row r="1448" spans="1:81">
      <c r="A1448">
        <f t="shared" si="22"/>
        <v>1446</v>
      </c>
      <c r="B1448" s="1" t="s">
        <v>149</v>
      </c>
      <c r="C1448" s="21" t="s">
        <v>6913</v>
      </c>
      <c r="D1448" s="1" t="s">
        <v>6913</v>
      </c>
      <c r="E1448" s="1" t="s">
        <v>149</v>
      </c>
      <c r="F1448" s="1" t="s">
        <v>6914</v>
      </c>
      <c r="G1448" s="1" t="s">
        <v>6915</v>
      </c>
      <c r="J1448" t="s">
        <v>278</v>
      </c>
      <c r="K1448" t="s">
        <v>191</v>
      </c>
      <c r="M1448">
        <v>0</v>
      </c>
      <c r="N1448" t="s">
        <v>155</v>
      </c>
      <c r="X1448" s="2">
        <v>39448</v>
      </c>
      <c r="Y1448" t="s">
        <v>6916</v>
      </c>
      <c r="Z1448" t="s">
        <v>167</v>
      </c>
      <c r="AA1448">
        <v>812600</v>
      </c>
      <c r="AD1448">
        <v>200000</v>
      </c>
      <c r="AI1448" t="s">
        <v>157</v>
      </c>
      <c r="AJ1448" t="s">
        <v>158</v>
      </c>
      <c r="AN1448">
        <v>4</v>
      </c>
      <c r="AP1448" t="s">
        <v>149</v>
      </c>
      <c r="AT1448" t="s">
        <v>149</v>
      </c>
      <c r="AU1448" t="s">
        <v>149</v>
      </c>
      <c r="AV1448" t="s">
        <v>149</v>
      </c>
      <c r="AW1448" t="s">
        <v>149</v>
      </c>
      <c r="AX1448" t="s">
        <v>149</v>
      </c>
      <c r="AY1448">
        <v>0</v>
      </c>
      <c r="AZ1448" t="s">
        <v>149</v>
      </c>
      <c r="BA1448" t="s">
        <v>339</v>
      </c>
      <c r="BB1448">
        <v>0</v>
      </c>
      <c r="BD1448" t="s">
        <v>160</v>
      </c>
      <c r="BE1448" t="s">
        <v>149</v>
      </c>
      <c r="BH1448">
        <v>0</v>
      </c>
      <c r="BJ1448" t="s">
        <v>149</v>
      </c>
      <c r="BK1448" t="s">
        <v>149</v>
      </c>
      <c r="BL1448" t="s">
        <v>149</v>
      </c>
      <c r="BM1448" t="s">
        <v>191</v>
      </c>
      <c r="BP1448" t="s">
        <v>149</v>
      </c>
      <c r="BV1448" t="s">
        <v>160</v>
      </c>
      <c r="BW1448" t="s">
        <v>8191</v>
      </c>
      <c r="BX1448">
        <v>1</v>
      </c>
      <c r="BY1448" t="s">
        <v>8173</v>
      </c>
      <c r="BZ1448" t="s">
        <v>9244</v>
      </c>
      <c r="CA1448" s="2">
        <v>40462</v>
      </c>
      <c r="CC1448" t="s">
        <v>10016</v>
      </c>
    </row>
    <row r="1449" spans="1:81">
      <c r="A1449">
        <f t="shared" si="22"/>
        <v>1447</v>
      </c>
      <c r="B1449" s="1" t="s">
        <v>149</v>
      </c>
      <c r="C1449" s="21" t="s">
        <v>6917</v>
      </c>
      <c r="D1449" s="1" t="s">
        <v>6917</v>
      </c>
      <c r="E1449" s="1" t="s">
        <v>149</v>
      </c>
      <c r="F1449" s="1" t="s">
        <v>6918</v>
      </c>
      <c r="G1449" s="1" t="s">
        <v>6919</v>
      </c>
      <c r="H1449" s="1" t="s">
        <v>6920</v>
      </c>
      <c r="J1449" t="s">
        <v>1500</v>
      </c>
      <c r="K1449" t="s">
        <v>191</v>
      </c>
      <c r="M1449">
        <v>0</v>
      </c>
      <c r="N1449" t="s">
        <v>155</v>
      </c>
      <c r="X1449" s="2">
        <v>39448</v>
      </c>
      <c r="Y1449" t="s">
        <v>6921</v>
      </c>
      <c r="Z1449" t="s">
        <v>167</v>
      </c>
      <c r="AA1449">
        <v>515000</v>
      </c>
      <c r="AD1449">
        <v>200000</v>
      </c>
      <c r="AI1449" t="s">
        <v>157</v>
      </c>
      <c r="AJ1449" t="s">
        <v>158</v>
      </c>
      <c r="AN1449">
        <v>4</v>
      </c>
      <c r="AP1449" t="s">
        <v>149</v>
      </c>
      <c r="AT1449" t="s">
        <v>149</v>
      </c>
      <c r="AU1449" t="s">
        <v>149</v>
      </c>
      <c r="AV1449" t="s">
        <v>149</v>
      </c>
      <c r="AW1449" t="s">
        <v>149</v>
      </c>
      <c r="AX1449" t="s">
        <v>149</v>
      </c>
      <c r="AY1449">
        <v>0</v>
      </c>
      <c r="AZ1449" t="s">
        <v>149</v>
      </c>
      <c r="BA1449" t="s">
        <v>339</v>
      </c>
      <c r="BB1449">
        <v>0</v>
      </c>
      <c r="BD1449" t="s">
        <v>160</v>
      </c>
      <c r="BE1449" t="s">
        <v>149</v>
      </c>
      <c r="BH1449">
        <v>0</v>
      </c>
      <c r="BJ1449" t="s">
        <v>149</v>
      </c>
      <c r="BK1449" t="s">
        <v>149</v>
      </c>
      <c r="BL1449" t="s">
        <v>149</v>
      </c>
      <c r="BM1449" t="s">
        <v>191</v>
      </c>
      <c r="BP1449" t="s">
        <v>149</v>
      </c>
      <c r="BV1449" t="s">
        <v>160</v>
      </c>
      <c r="CA1449" s="2"/>
    </row>
    <row r="1450" spans="1:81">
      <c r="A1450">
        <f t="shared" si="22"/>
        <v>1448</v>
      </c>
      <c r="B1450" s="1" t="s">
        <v>149</v>
      </c>
      <c r="C1450" s="21" t="s">
        <v>6922</v>
      </c>
      <c r="D1450" s="1" t="s">
        <v>6922</v>
      </c>
      <c r="E1450" s="1" t="s">
        <v>149</v>
      </c>
      <c r="F1450" s="1" t="s">
        <v>6923</v>
      </c>
      <c r="G1450" s="1" t="s">
        <v>6924</v>
      </c>
      <c r="J1450" t="s">
        <v>5032</v>
      </c>
      <c r="K1450" t="s">
        <v>560</v>
      </c>
      <c r="M1450">
        <v>0</v>
      </c>
      <c r="N1450" t="s">
        <v>155</v>
      </c>
      <c r="X1450" s="2">
        <v>39448</v>
      </c>
      <c r="Y1450" t="s">
        <v>6925</v>
      </c>
      <c r="Z1450" t="s">
        <v>167</v>
      </c>
      <c r="AA1450">
        <v>515000</v>
      </c>
      <c r="AD1450">
        <v>200000</v>
      </c>
      <c r="AI1450" t="s">
        <v>157</v>
      </c>
      <c r="AJ1450" t="s">
        <v>158</v>
      </c>
      <c r="AN1450">
        <v>4</v>
      </c>
      <c r="AP1450" t="s">
        <v>149</v>
      </c>
      <c r="AT1450" t="s">
        <v>149</v>
      </c>
      <c r="AU1450" t="s">
        <v>149</v>
      </c>
      <c r="AV1450" t="s">
        <v>149</v>
      </c>
      <c r="AW1450" t="s">
        <v>149</v>
      </c>
      <c r="AX1450" t="s">
        <v>149</v>
      </c>
      <c r="AY1450">
        <v>0</v>
      </c>
      <c r="AZ1450" t="s">
        <v>149</v>
      </c>
      <c r="BA1450" t="s">
        <v>339</v>
      </c>
      <c r="BB1450">
        <v>0</v>
      </c>
      <c r="BD1450" t="s">
        <v>160</v>
      </c>
      <c r="BE1450" t="s">
        <v>149</v>
      </c>
      <c r="BH1450">
        <v>0</v>
      </c>
      <c r="BJ1450" t="s">
        <v>149</v>
      </c>
      <c r="BK1450" t="s">
        <v>149</v>
      </c>
      <c r="BL1450" t="s">
        <v>149</v>
      </c>
      <c r="BM1450" t="s">
        <v>560</v>
      </c>
      <c r="BP1450" t="s">
        <v>149</v>
      </c>
      <c r="BQ1450" t="s">
        <v>12775</v>
      </c>
      <c r="BV1450" t="s">
        <v>160</v>
      </c>
      <c r="BW1450" t="s">
        <v>8178</v>
      </c>
      <c r="BX1450">
        <v>1</v>
      </c>
      <c r="BY1450" t="s">
        <v>8173</v>
      </c>
      <c r="BZ1450" t="s">
        <v>9245</v>
      </c>
      <c r="CA1450" s="2">
        <v>40603</v>
      </c>
      <c r="CC1450" t="s">
        <v>10017</v>
      </c>
    </row>
    <row r="1451" spans="1:81">
      <c r="A1451">
        <f t="shared" si="22"/>
        <v>1449</v>
      </c>
      <c r="B1451" s="1" t="s">
        <v>149</v>
      </c>
      <c r="C1451" s="21" t="s">
        <v>6926</v>
      </c>
      <c r="D1451" s="1" t="s">
        <v>6926</v>
      </c>
      <c r="E1451" s="1" t="s">
        <v>149</v>
      </c>
      <c r="F1451" s="1" t="s">
        <v>6927</v>
      </c>
      <c r="G1451" s="1" t="s">
        <v>6928</v>
      </c>
      <c r="H1451" s="1" t="s">
        <v>6929</v>
      </c>
      <c r="J1451" t="s">
        <v>190</v>
      </c>
      <c r="K1451" t="s">
        <v>191</v>
      </c>
      <c r="M1451">
        <v>0</v>
      </c>
      <c r="N1451" t="s">
        <v>155</v>
      </c>
      <c r="X1451" s="2">
        <v>39448</v>
      </c>
      <c r="Y1451" t="s">
        <v>6927</v>
      </c>
      <c r="Z1451" t="s">
        <v>178</v>
      </c>
      <c r="AA1451">
        <v>515000</v>
      </c>
      <c r="AD1451">
        <v>200000</v>
      </c>
      <c r="AI1451" t="s">
        <v>157</v>
      </c>
      <c r="AJ1451" t="s">
        <v>158</v>
      </c>
      <c r="AN1451">
        <v>4</v>
      </c>
      <c r="AP1451" t="s">
        <v>149</v>
      </c>
      <c r="AT1451" t="s">
        <v>149</v>
      </c>
      <c r="AU1451" t="s">
        <v>149</v>
      </c>
      <c r="AV1451" t="s">
        <v>149</v>
      </c>
      <c r="AW1451" t="s">
        <v>149</v>
      </c>
      <c r="AX1451" t="s">
        <v>149</v>
      </c>
      <c r="AY1451">
        <v>0</v>
      </c>
      <c r="AZ1451" t="s">
        <v>149</v>
      </c>
      <c r="BA1451" t="s">
        <v>192</v>
      </c>
      <c r="BB1451">
        <v>0</v>
      </c>
      <c r="BD1451" t="s">
        <v>160</v>
      </c>
      <c r="BE1451" t="s">
        <v>149</v>
      </c>
      <c r="BH1451">
        <v>0</v>
      </c>
      <c r="BJ1451" t="s">
        <v>149</v>
      </c>
      <c r="BK1451" t="s">
        <v>149</v>
      </c>
      <c r="BL1451" t="s">
        <v>149</v>
      </c>
      <c r="BM1451" t="s">
        <v>191</v>
      </c>
      <c r="BP1451" t="s">
        <v>149</v>
      </c>
      <c r="BV1451" t="s">
        <v>160</v>
      </c>
      <c r="BW1451" t="s">
        <v>8191</v>
      </c>
      <c r="BX1451">
        <v>1</v>
      </c>
      <c r="BY1451" t="s">
        <v>8173</v>
      </c>
      <c r="BZ1451" t="s">
        <v>9246</v>
      </c>
      <c r="CA1451" s="2">
        <v>40682</v>
      </c>
      <c r="CC1451" t="s">
        <v>9439</v>
      </c>
    </row>
    <row r="1452" spans="1:81">
      <c r="A1452">
        <f t="shared" si="22"/>
        <v>1450</v>
      </c>
      <c r="B1452" s="1" t="s">
        <v>149</v>
      </c>
      <c r="C1452" s="21" t="s">
        <v>6930</v>
      </c>
      <c r="D1452" s="1" t="s">
        <v>6930</v>
      </c>
      <c r="E1452" s="1" t="s">
        <v>149</v>
      </c>
      <c r="F1452" s="1" t="s">
        <v>6931</v>
      </c>
      <c r="G1452" s="1" t="s">
        <v>6932</v>
      </c>
      <c r="H1452" s="1" t="s">
        <v>6933</v>
      </c>
      <c r="I1452" t="s">
        <v>6934</v>
      </c>
      <c r="J1452" t="s">
        <v>190</v>
      </c>
      <c r="K1452" t="s">
        <v>191</v>
      </c>
      <c r="M1452">
        <v>0</v>
      </c>
      <c r="N1452" t="s">
        <v>155</v>
      </c>
      <c r="X1452" s="2">
        <v>39448</v>
      </c>
      <c r="Y1452" t="s">
        <v>6935</v>
      </c>
      <c r="Z1452" t="s">
        <v>167</v>
      </c>
      <c r="AA1452">
        <v>515000</v>
      </c>
      <c r="AD1452">
        <v>200000</v>
      </c>
      <c r="AH1452" t="s">
        <v>10151</v>
      </c>
      <c r="AI1452" t="s">
        <v>157</v>
      </c>
      <c r="AJ1452" t="s">
        <v>158</v>
      </c>
      <c r="AN1452">
        <v>4</v>
      </c>
      <c r="AP1452" t="s">
        <v>149</v>
      </c>
      <c r="AT1452" t="s">
        <v>149</v>
      </c>
      <c r="AU1452" t="s">
        <v>149</v>
      </c>
      <c r="AV1452" t="s">
        <v>149</v>
      </c>
      <c r="AW1452" t="s">
        <v>149</v>
      </c>
      <c r="AX1452" t="s">
        <v>149</v>
      </c>
      <c r="AY1452">
        <v>0</v>
      </c>
      <c r="AZ1452" t="s">
        <v>149</v>
      </c>
      <c r="BA1452" t="s">
        <v>217</v>
      </c>
      <c r="BB1452">
        <v>0</v>
      </c>
      <c r="BD1452" t="s">
        <v>160</v>
      </c>
      <c r="BE1452" t="s">
        <v>149</v>
      </c>
      <c r="BH1452">
        <v>0</v>
      </c>
      <c r="BJ1452" t="s">
        <v>149</v>
      </c>
      <c r="BK1452" t="s">
        <v>149</v>
      </c>
      <c r="BL1452" t="s">
        <v>149</v>
      </c>
      <c r="BM1452" t="s">
        <v>191</v>
      </c>
      <c r="BP1452" t="s">
        <v>149</v>
      </c>
      <c r="BQ1452" t="s">
        <v>12776</v>
      </c>
      <c r="BV1452" t="s">
        <v>160</v>
      </c>
      <c r="CA1452" s="2"/>
    </row>
    <row r="1453" spans="1:81">
      <c r="A1453">
        <f t="shared" si="22"/>
        <v>1451</v>
      </c>
      <c r="B1453" s="1" t="s">
        <v>149</v>
      </c>
      <c r="C1453" s="21" t="s">
        <v>6936</v>
      </c>
      <c r="D1453" s="1" t="s">
        <v>6936</v>
      </c>
      <c r="E1453" s="1" t="s">
        <v>149</v>
      </c>
      <c r="F1453" s="1" t="s">
        <v>6937</v>
      </c>
      <c r="G1453" s="1" t="s">
        <v>6938</v>
      </c>
      <c r="H1453" s="1" t="s">
        <v>6939</v>
      </c>
      <c r="J1453" t="s">
        <v>5032</v>
      </c>
      <c r="K1453" t="s">
        <v>560</v>
      </c>
      <c r="M1453">
        <v>0</v>
      </c>
      <c r="N1453" t="s">
        <v>155</v>
      </c>
      <c r="X1453" s="2">
        <v>39448</v>
      </c>
      <c r="Y1453" t="s">
        <v>6940</v>
      </c>
      <c r="Z1453" t="s">
        <v>178</v>
      </c>
      <c r="AA1453">
        <v>515000</v>
      </c>
      <c r="AD1453">
        <v>200000</v>
      </c>
      <c r="AH1453" t="s">
        <v>6941</v>
      </c>
      <c r="AI1453" t="s">
        <v>157</v>
      </c>
      <c r="AJ1453" t="s">
        <v>158</v>
      </c>
      <c r="AN1453">
        <v>4</v>
      </c>
      <c r="AP1453" t="s">
        <v>149</v>
      </c>
      <c r="AT1453" t="s">
        <v>149</v>
      </c>
      <c r="AU1453" t="s">
        <v>149</v>
      </c>
      <c r="AV1453" t="s">
        <v>149</v>
      </c>
      <c r="AW1453" t="s">
        <v>149</v>
      </c>
      <c r="AX1453" t="s">
        <v>149</v>
      </c>
      <c r="AY1453">
        <v>0</v>
      </c>
      <c r="AZ1453" t="s">
        <v>149</v>
      </c>
      <c r="BA1453" t="s">
        <v>192</v>
      </c>
      <c r="BB1453">
        <v>0</v>
      </c>
      <c r="BD1453" t="s">
        <v>160</v>
      </c>
      <c r="BE1453" t="s">
        <v>149</v>
      </c>
      <c r="BH1453">
        <v>0</v>
      </c>
      <c r="BJ1453" t="s">
        <v>149</v>
      </c>
      <c r="BK1453" t="s">
        <v>149</v>
      </c>
      <c r="BL1453" t="s">
        <v>149</v>
      </c>
      <c r="BM1453" t="s">
        <v>560</v>
      </c>
      <c r="BP1453" t="s">
        <v>149</v>
      </c>
      <c r="BQ1453" t="s">
        <v>12777</v>
      </c>
      <c r="BV1453" t="s">
        <v>160</v>
      </c>
      <c r="BW1453" t="s">
        <v>8177</v>
      </c>
      <c r="BX1453">
        <v>1</v>
      </c>
      <c r="BY1453" t="s">
        <v>8173</v>
      </c>
      <c r="BZ1453" t="s">
        <v>9247</v>
      </c>
      <c r="CA1453" s="2">
        <v>40623</v>
      </c>
      <c r="CC1453" t="s">
        <v>9941</v>
      </c>
    </row>
    <row r="1454" spans="1:81">
      <c r="A1454">
        <f t="shared" si="22"/>
        <v>1452</v>
      </c>
      <c r="B1454" s="1" t="s">
        <v>149</v>
      </c>
      <c r="C1454" s="21" t="s">
        <v>6942</v>
      </c>
      <c r="D1454" s="1" t="s">
        <v>6942</v>
      </c>
      <c r="E1454" s="1" t="s">
        <v>149</v>
      </c>
      <c r="F1454" s="1" t="s">
        <v>6943</v>
      </c>
      <c r="G1454" s="1" t="s">
        <v>6944</v>
      </c>
      <c r="H1454" s="1" t="s">
        <v>6945</v>
      </c>
      <c r="J1454" t="s">
        <v>3989</v>
      </c>
      <c r="K1454" t="s">
        <v>166</v>
      </c>
      <c r="M1454">
        <v>0</v>
      </c>
      <c r="N1454" t="s">
        <v>155</v>
      </c>
      <c r="X1454" s="2">
        <v>39448</v>
      </c>
      <c r="Y1454" t="s">
        <v>6946</v>
      </c>
      <c r="Z1454" t="s">
        <v>167</v>
      </c>
      <c r="AA1454">
        <v>826260</v>
      </c>
      <c r="AD1454">
        <v>200000</v>
      </c>
      <c r="AH1454" t="s">
        <v>2669</v>
      </c>
      <c r="AI1454" t="s">
        <v>157</v>
      </c>
      <c r="AJ1454" t="s">
        <v>158</v>
      </c>
      <c r="AN1454">
        <v>4</v>
      </c>
      <c r="AP1454" t="s">
        <v>149</v>
      </c>
      <c r="AT1454" t="s">
        <v>149</v>
      </c>
      <c r="AU1454" t="s">
        <v>149</v>
      </c>
      <c r="AV1454" t="s">
        <v>149</v>
      </c>
      <c r="AW1454" t="s">
        <v>149</v>
      </c>
      <c r="AX1454" t="s">
        <v>149</v>
      </c>
      <c r="AY1454">
        <v>0</v>
      </c>
      <c r="AZ1454" t="s">
        <v>149</v>
      </c>
      <c r="BA1454" t="s">
        <v>339</v>
      </c>
      <c r="BB1454">
        <v>0</v>
      </c>
      <c r="BD1454" t="s">
        <v>160</v>
      </c>
      <c r="BE1454" t="s">
        <v>149</v>
      </c>
      <c r="BH1454">
        <v>0</v>
      </c>
      <c r="BJ1454" t="s">
        <v>149</v>
      </c>
      <c r="BK1454" t="s">
        <v>149</v>
      </c>
      <c r="BL1454" t="s">
        <v>149</v>
      </c>
      <c r="BM1454" t="s">
        <v>166</v>
      </c>
      <c r="BP1454" t="s">
        <v>149</v>
      </c>
      <c r="BV1454" t="s">
        <v>160</v>
      </c>
      <c r="BW1454" t="s">
        <v>8214</v>
      </c>
      <c r="BX1454">
        <v>1</v>
      </c>
      <c r="BY1454" t="s">
        <v>8199</v>
      </c>
      <c r="BZ1454" t="s">
        <v>9248</v>
      </c>
      <c r="CA1454" s="2">
        <v>40462</v>
      </c>
      <c r="CC1454" t="s">
        <v>10018</v>
      </c>
    </row>
    <row r="1455" spans="1:81">
      <c r="A1455">
        <f t="shared" si="22"/>
        <v>1453</v>
      </c>
      <c r="B1455" s="1" t="s">
        <v>149</v>
      </c>
      <c r="C1455" s="21" t="s">
        <v>6947</v>
      </c>
      <c r="D1455" s="1" t="s">
        <v>6947</v>
      </c>
      <c r="E1455" s="1" t="s">
        <v>149</v>
      </c>
      <c r="F1455" s="1" t="s">
        <v>6948</v>
      </c>
      <c r="G1455" s="1" t="s">
        <v>6949</v>
      </c>
      <c r="H1455" s="1" t="s">
        <v>6950</v>
      </c>
      <c r="J1455" t="s">
        <v>190</v>
      </c>
      <c r="K1455" t="s">
        <v>191</v>
      </c>
      <c r="M1455">
        <v>0</v>
      </c>
      <c r="N1455" t="s">
        <v>155</v>
      </c>
      <c r="X1455" s="2">
        <v>39448</v>
      </c>
      <c r="Y1455" t="s">
        <v>6948</v>
      </c>
      <c r="Z1455" t="s">
        <v>178</v>
      </c>
      <c r="AA1455">
        <v>515000</v>
      </c>
      <c r="AD1455">
        <v>200000</v>
      </c>
      <c r="AI1455" t="s">
        <v>157</v>
      </c>
      <c r="AJ1455" t="s">
        <v>158</v>
      </c>
      <c r="AN1455">
        <v>4</v>
      </c>
      <c r="AP1455" t="s">
        <v>149</v>
      </c>
      <c r="AT1455" t="s">
        <v>149</v>
      </c>
      <c r="AU1455" t="s">
        <v>149</v>
      </c>
      <c r="AV1455" t="s">
        <v>149</v>
      </c>
      <c r="AW1455" t="s">
        <v>149</v>
      </c>
      <c r="AX1455" t="s">
        <v>149</v>
      </c>
      <c r="AY1455">
        <v>0</v>
      </c>
      <c r="AZ1455" t="s">
        <v>149</v>
      </c>
      <c r="BA1455" t="s">
        <v>217</v>
      </c>
      <c r="BB1455">
        <v>0</v>
      </c>
      <c r="BD1455" t="s">
        <v>160</v>
      </c>
      <c r="BE1455" t="s">
        <v>149</v>
      </c>
      <c r="BH1455">
        <v>0</v>
      </c>
      <c r="BJ1455" t="s">
        <v>149</v>
      </c>
      <c r="BK1455" t="s">
        <v>149</v>
      </c>
      <c r="BL1455" t="s">
        <v>149</v>
      </c>
      <c r="BM1455" t="s">
        <v>191</v>
      </c>
      <c r="BP1455" t="s">
        <v>149</v>
      </c>
      <c r="BV1455" t="s">
        <v>160</v>
      </c>
      <c r="CA1455" s="2"/>
    </row>
    <row r="1456" spans="1:81">
      <c r="A1456">
        <f t="shared" si="22"/>
        <v>1454</v>
      </c>
      <c r="B1456" s="1" t="s">
        <v>149</v>
      </c>
      <c r="C1456" s="21" t="s">
        <v>6951</v>
      </c>
      <c r="D1456" s="1" t="s">
        <v>6951</v>
      </c>
      <c r="E1456" s="1" t="s">
        <v>149</v>
      </c>
      <c r="F1456" s="1" t="s">
        <v>6952</v>
      </c>
      <c r="G1456" s="1" t="s">
        <v>6953</v>
      </c>
      <c r="H1456" s="1" t="s">
        <v>6954</v>
      </c>
      <c r="J1456" t="s">
        <v>190</v>
      </c>
      <c r="K1456" t="s">
        <v>191</v>
      </c>
      <c r="M1456">
        <v>0</v>
      </c>
      <c r="N1456" t="s">
        <v>155</v>
      </c>
      <c r="X1456" s="2">
        <v>39448</v>
      </c>
      <c r="Y1456" t="s">
        <v>6952</v>
      </c>
      <c r="Z1456" t="s">
        <v>178</v>
      </c>
      <c r="AA1456">
        <v>515000</v>
      </c>
      <c r="AD1456">
        <v>200000</v>
      </c>
      <c r="AH1456" t="s">
        <v>10105</v>
      </c>
      <c r="AI1456" t="s">
        <v>157</v>
      </c>
      <c r="AJ1456" t="s">
        <v>158</v>
      </c>
      <c r="AN1456">
        <v>4</v>
      </c>
      <c r="AP1456" t="s">
        <v>149</v>
      </c>
      <c r="AT1456" t="s">
        <v>149</v>
      </c>
      <c r="AU1456" t="s">
        <v>149</v>
      </c>
      <c r="AV1456" t="s">
        <v>149</v>
      </c>
      <c r="AW1456" t="s">
        <v>149</v>
      </c>
      <c r="AX1456" t="s">
        <v>149</v>
      </c>
      <c r="AY1456">
        <v>0</v>
      </c>
      <c r="AZ1456" t="s">
        <v>149</v>
      </c>
      <c r="BA1456" t="s">
        <v>217</v>
      </c>
      <c r="BB1456">
        <v>0</v>
      </c>
      <c r="BD1456" t="s">
        <v>160</v>
      </c>
      <c r="BE1456" t="s">
        <v>149</v>
      </c>
      <c r="BH1456">
        <v>0</v>
      </c>
      <c r="BJ1456" t="s">
        <v>149</v>
      </c>
      <c r="BK1456" t="s">
        <v>149</v>
      </c>
      <c r="BL1456" t="s">
        <v>149</v>
      </c>
      <c r="BM1456" t="s">
        <v>191</v>
      </c>
      <c r="BP1456" t="s">
        <v>149</v>
      </c>
      <c r="BQ1456" t="s">
        <v>12778</v>
      </c>
      <c r="BV1456" t="s">
        <v>160</v>
      </c>
      <c r="BW1456" t="s">
        <v>8174</v>
      </c>
      <c r="BX1456">
        <v>1</v>
      </c>
      <c r="BY1456" t="s">
        <v>8173</v>
      </c>
      <c r="BZ1456" t="s">
        <v>9249</v>
      </c>
      <c r="CA1456" s="2">
        <v>40424</v>
      </c>
      <c r="CC1456" t="s">
        <v>9460</v>
      </c>
    </row>
    <row r="1457" spans="1:81">
      <c r="A1457">
        <f t="shared" si="22"/>
        <v>1455</v>
      </c>
      <c r="B1457" s="1" t="s">
        <v>149</v>
      </c>
      <c r="C1457" s="21" t="s">
        <v>6955</v>
      </c>
      <c r="D1457" s="1" t="s">
        <v>6955</v>
      </c>
      <c r="E1457" s="1" t="s">
        <v>149</v>
      </c>
      <c r="F1457" s="1" t="s">
        <v>6956</v>
      </c>
      <c r="G1457" s="1" t="s">
        <v>6957</v>
      </c>
      <c r="H1457" s="1" t="s">
        <v>190</v>
      </c>
      <c r="J1457" t="s">
        <v>190</v>
      </c>
      <c r="K1457" t="s">
        <v>191</v>
      </c>
      <c r="L1457">
        <v>412210</v>
      </c>
      <c r="M1457">
        <v>0</v>
      </c>
      <c r="N1457" t="s">
        <v>155</v>
      </c>
      <c r="X1457" s="2">
        <v>39448</v>
      </c>
      <c r="Y1457" t="s">
        <v>6958</v>
      </c>
      <c r="Z1457" t="s">
        <v>178</v>
      </c>
      <c r="AA1457">
        <v>515000</v>
      </c>
      <c r="AD1457">
        <v>200000</v>
      </c>
      <c r="AI1457" t="s">
        <v>157</v>
      </c>
      <c r="AJ1457" t="s">
        <v>158</v>
      </c>
      <c r="AN1457">
        <v>4</v>
      </c>
      <c r="AP1457" t="s">
        <v>149</v>
      </c>
      <c r="AT1457" t="s">
        <v>149</v>
      </c>
      <c r="AU1457" t="s">
        <v>149</v>
      </c>
      <c r="AV1457" t="s">
        <v>149</v>
      </c>
      <c r="AW1457" t="s">
        <v>149</v>
      </c>
      <c r="AX1457" t="s">
        <v>149</v>
      </c>
      <c r="AY1457">
        <v>0</v>
      </c>
      <c r="AZ1457" t="s">
        <v>149</v>
      </c>
      <c r="BA1457" t="s">
        <v>217</v>
      </c>
      <c r="BB1457">
        <v>0</v>
      </c>
      <c r="BD1457" t="s">
        <v>160</v>
      </c>
      <c r="BE1457" t="s">
        <v>149</v>
      </c>
      <c r="BH1457">
        <v>0</v>
      </c>
      <c r="BJ1457" t="s">
        <v>149</v>
      </c>
      <c r="BK1457" t="s">
        <v>149</v>
      </c>
      <c r="BL1457" t="s">
        <v>149</v>
      </c>
      <c r="BM1457" t="s">
        <v>191</v>
      </c>
      <c r="BP1457" t="s">
        <v>149</v>
      </c>
      <c r="BQ1457" t="s">
        <v>12779</v>
      </c>
      <c r="BV1457" t="s">
        <v>160</v>
      </c>
      <c r="CA1457" s="2"/>
    </row>
    <row r="1458" spans="1:81">
      <c r="A1458">
        <f t="shared" si="22"/>
        <v>1456</v>
      </c>
      <c r="B1458" s="1" t="s">
        <v>149</v>
      </c>
      <c r="C1458" s="21" t="s">
        <v>6959</v>
      </c>
      <c r="D1458" s="1" t="s">
        <v>6959</v>
      </c>
      <c r="E1458" s="1" t="s">
        <v>149</v>
      </c>
      <c r="F1458" s="1" t="s">
        <v>6960</v>
      </c>
      <c r="G1458" s="1" t="s">
        <v>6961</v>
      </c>
      <c r="H1458" s="1" t="s">
        <v>6962</v>
      </c>
      <c r="I1458" t="s">
        <v>6963</v>
      </c>
      <c r="J1458" t="s">
        <v>253</v>
      </c>
      <c r="K1458" t="s">
        <v>191</v>
      </c>
      <c r="M1458">
        <v>0</v>
      </c>
      <c r="N1458" t="s">
        <v>155</v>
      </c>
      <c r="X1458" s="2">
        <v>39448</v>
      </c>
      <c r="Y1458" t="s">
        <v>6960</v>
      </c>
      <c r="Z1458" t="s">
        <v>178</v>
      </c>
      <c r="AA1458">
        <v>515000</v>
      </c>
      <c r="AD1458">
        <v>200000</v>
      </c>
      <c r="AH1458" t="s">
        <v>6964</v>
      </c>
      <c r="AI1458" t="s">
        <v>157</v>
      </c>
      <c r="AJ1458" t="s">
        <v>158</v>
      </c>
      <c r="AN1458">
        <v>4</v>
      </c>
      <c r="AP1458" t="s">
        <v>149</v>
      </c>
      <c r="AT1458" t="s">
        <v>149</v>
      </c>
      <c r="AU1458" t="s">
        <v>149</v>
      </c>
      <c r="AV1458" t="s">
        <v>149</v>
      </c>
      <c r="AW1458" t="s">
        <v>149</v>
      </c>
      <c r="AX1458" t="s">
        <v>149</v>
      </c>
      <c r="AY1458">
        <v>0</v>
      </c>
      <c r="AZ1458" t="s">
        <v>149</v>
      </c>
      <c r="BA1458" t="s">
        <v>217</v>
      </c>
      <c r="BB1458">
        <v>0</v>
      </c>
      <c r="BD1458" t="s">
        <v>160</v>
      </c>
      <c r="BE1458" t="s">
        <v>149</v>
      </c>
      <c r="BH1458">
        <v>0</v>
      </c>
      <c r="BJ1458" t="s">
        <v>149</v>
      </c>
      <c r="BK1458" t="s">
        <v>149</v>
      </c>
      <c r="BL1458" t="s">
        <v>149</v>
      </c>
      <c r="BM1458" t="s">
        <v>191</v>
      </c>
      <c r="BP1458" t="s">
        <v>149</v>
      </c>
      <c r="BV1458" t="s">
        <v>160</v>
      </c>
      <c r="BW1458" t="s">
        <v>8178</v>
      </c>
      <c r="BX1458">
        <v>1</v>
      </c>
      <c r="BY1458" t="s">
        <v>8173</v>
      </c>
      <c r="BZ1458" t="s">
        <v>9250</v>
      </c>
      <c r="CA1458" s="2">
        <v>40730</v>
      </c>
      <c r="CC1458" t="s">
        <v>10019</v>
      </c>
    </row>
    <row r="1459" spans="1:81">
      <c r="A1459">
        <f t="shared" si="22"/>
        <v>1457</v>
      </c>
      <c r="B1459" s="1" t="s">
        <v>149</v>
      </c>
      <c r="C1459" s="21" t="s">
        <v>6965</v>
      </c>
      <c r="D1459" s="1" t="s">
        <v>6965</v>
      </c>
      <c r="E1459" s="1" t="s">
        <v>149</v>
      </c>
      <c r="F1459" s="1" t="s">
        <v>6966</v>
      </c>
      <c r="G1459" s="1" t="s">
        <v>6967</v>
      </c>
      <c r="H1459" s="1" t="s">
        <v>6968</v>
      </c>
      <c r="J1459" t="s">
        <v>190</v>
      </c>
      <c r="K1459" t="s">
        <v>191</v>
      </c>
      <c r="M1459">
        <v>0</v>
      </c>
      <c r="N1459" t="s">
        <v>155</v>
      </c>
      <c r="X1459" s="2">
        <v>39448</v>
      </c>
      <c r="Y1459" t="s">
        <v>6969</v>
      </c>
      <c r="Z1459" t="s">
        <v>178</v>
      </c>
      <c r="AA1459">
        <v>515000</v>
      </c>
      <c r="AD1459">
        <v>200000</v>
      </c>
      <c r="AI1459" t="s">
        <v>157</v>
      </c>
      <c r="AJ1459" t="s">
        <v>158</v>
      </c>
      <c r="AN1459">
        <v>4</v>
      </c>
      <c r="AP1459" t="s">
        <v>149</v>
      </c>
      <c r="AT1459" t="s">
        <v>149</v>
      </c>
      <c r="AU1459" t="s">
        <v>149</v>
      </c>
      <c r="AV1459" t="s">
        <v>149</v>
      </c>
      <c r="AW1459" t="s">
        <v>149</v>
      </c>
      <c r="AX1459" t="s">
        <v>149</v>
      </c>
      <c r="AY1459">
        <v>0</v>
      </c>
      <c r="AZ1459" t="s">
        <v>149</v>
      </c>
      <c r="BA1459" t="s">
        <v>217</v>
      </c>
      <c r="BB1459">
        <v>0</v>
      </c>
      <c r="BD1459" t="s">
        <v>160</v>
      </c>
      <c r="BE1459" t="s">
        <v>149</v>
      </c>
      <c r="BH1459">
        <v>0</v>
      </c>
      <c r="BJ1459" t="s">
        <v>149</v>
      </c>
      <c r="BK1459" t="s">
        <v>149</v>
      </c>
      <c r="BL1459" t="s">
        <v>149</v>
      </c>
      <c r="BM1459" t="s">
        <v>191</v>
      </c>
      <c r="BP1459" t="s">
        <v>149</v>
      </c>
      <c r="BV1459" t="s">
        <v>160</v>
      </c>
      <c r="CA1459" s="2"/>
    </row>
    <row r="1460" spans="1:81">
      <c r="A1460">
        <f t="shared" si="22"/>
        <v>1458</v>
      </c>
      <c r="B1460" s="1" t="s">
        <v>149</v>
      </c>
      <c r="C1460" s="21" t="s">
        <v>6970</v>
      </c>
      <c r="D1460" s="1" t="s">
        <v>6970</v>
      </c>
      <c r="E1460" s="1" t="s">
        <v>149</v>
      </c>
      <c r="F1460" s="1" t="s">
        <v>6971</v>
      </c>
      <c r="G1460" s="1" t="s">
        <v>6499</v>
      </c>
      <c r="J1460" t="s">
        <v>6499</v>
      </c>
      <c r="K1460" t="s">
        <v>166</v>
      </c>
      <c r="M1460">
        <v>0</v>
      </c>
      <c r="N1460" t="s">
        <v>155</v>
      </c>
      <c r="X1460" s="2">
        <v>39448</v>
      </c>
      <c r="Y1460" t="s">
        <v>6972</v>
      </c>
      <c r="Z1460" t="s">
        <v>216</v>
      </c>
      <c r="AA1460">
        <v>515000</v>
      </c>
      <c r="AD1460">
        <v>200000</v>
      </c>
      <c r="AH1460" t="s">
        <v>6973</v>
      </c>
      <c r="AI1460" t="s">
        <v>157</v>
      </c>
      <c r="AJ1460" t="s">
        <v>158</v>
      </c>
      <c r="AN1460">
        <v>4</v>
      </c>
      <c r="AP1460" t="s">
        <v>149</v>
      </c>
      <c r="AT1460" t="s">
        <v>149</v>
      </c>
      <c r="AU1460" t="s">
        <v>149</v>
      </c>
      <c r="AV1460" t="s">
        <v>149</v>
      </c>
      <c r="AW1460" t="s">
        <v>149</v>
      </c>
      <c r="AX1460" t="s">
        <v>149</v>
      </c>
      <c r="AY1460">
        <v>0</v>
      </c>
      <c r="AZ1460" t="s">
        <v>149</v>
      </c>
      <c r="BA1460" t="s">
        <v>217</v>
      </c>
      <c r="BB1460">
        <v>0</v>
      </c>
      <c r="BD1460" t="s">
        <v>160</v>
      </c>
      <c r="BE1460" t="s">
        <v>149</v>
      </c>
      <c r="BH1460">
        <v>0</v>
      </c>
      <c r="BJ1460" t="s">
        <v>149</v>
      </c>
      <c r="BK1460" t="s">
        <v>149</v>
      </c>
      <c r="BL1460" t="s">
        <v>149</v>
      </c>
      <c r="BM1460" t="s">
        <v>166</v>
      </c>
      <c r="BP1460" t="s">
        <v>149</v>
      </c>
      <c r="BV1460" t="s">
        <v>160</v>
      </c>
      <c r="BW1460" t="s">
        <v>8178</v>
      </c>
      <c r="BX1460">
        <v>1</v>
      </c>
      <c r="BY1460" t="s">
        <v>8173</v>
      </c>
      <c r="BZ1460" t="s">
        <v>9251</v>
      </c>
      <c r="CA1460" s="2">
        <v>41000</v>
      </c>
      <c r="CC1460" t="s">
        <v>10020</v>
      </c>
    </row>
    <row r="1461" spans="1:81">
      <c r="A1461">
        <f t="shared" si="22"/>
        <v>1459</v>
      </c>
      <c r="B1461" s="1" t="s">
        <v>149</v>
      </c>
      <c r="C1461" s="21" t="s">
        <v>6974</v>
      </c>
      <c r="D1461" s="1" t="s">
        <v>6974</v>
      </c>
      <c r="E1461" s="1" t="s">
        <v>149</v>
      </c>
      <c r="F1461" s="1" t="s">
        <v>6975</v>
      </c>
      <c r="G1461" s="1" t="s">
        <v>6976</v>
      </c>
      <c r="J1461" t="s">
        <v>933</v>
      </c>
      <c r="K1461" t="s">
        <v>166</v>
      </c>
      <c r="M1461">
        <v>0</v>
      </c>
      <c r="N1461" t="s">
        <v>155</v>
      </c>
      <c r="X1461" s="2">
        <v>39448</v>
      </c>
      <c r="Y1461" t="s">
        <v>6975</v>
      </c>
      <c r="Z1461" t="s">
        <v>167</v>
      </c>
      <c r="AA1461">
        <v>515000</v>
      </c>
      <c r="AD1461">
        <v>200000</v>
      </c>
      <c r="AI1461" t="s">
        <v>157</v>
      </c>
      <c r="AJ1461" t="s">
        <v>158</v>
      </c>
      <c r="AN1461">
        <v>4</v>
      </c>
      <c r="AP1461" t="s">
        <v>149</v>
      </c>
      <c r="AT1461" t="s">
        <v>149</v>
      </c>
      <c r="AU1461" t="s">
        <v>149</v>
      </c>
      <c r="AV1461" t="s">
        <v>149</v>
      </c>
      <c r="AW1461" t="s">
        <v>149</v>
      </c>
      <c r="AX1461" t="s">
        <v>149</v>
      </c>
      <c r="AY1461">
        <v>0</v>
      </c>
      <c r="AZ1461" t="s">
        <v>149</v>
      </c>
      <c r="BA1461" t="s">
        <v>192</v>
      </c>
      <c r="BB1461">
        <v>0</v>
      </c>
      <c r="BD1461" t="s">
        <v>160</v>
      </c>
      <c r="BE1461" t="s">
        <v>149</v>
      </c>
      <c r="BH1461">
        <v>0</v>
      </c>
      <c r="BJ1461" t="s">
        <v>149</v>
      </c>
      <c r="BK1461" t="s">
        <v>149</v>
      </c>
      <c r="BL1461" t="s">
        <v>149</v>
      </c>
      <c r="BM1461" t="s">
        <v>166</v>
      </c>
      <c r="BP1461" t="s">
        <v>149</v>
      </c>
      <c r="BV1461" t="s">
        <v>160</v>
      </c>
      <c r="BW1461" t="s">
        <v>8211</v>
      </c>
      <c r="BX1461">
        <v>1</v>
      </c>
      <c r="BY1461" t="s">
        <v>8173</v>
      </c>
      <c r="BZ1461" t="s">
        <v>9252</v>
      </c>
      <c r="CA1461" s="2">
        <v>40605</v>
      </c>
      <c r="CC1461" t="s">
        <v>10021</v>
      </c>
    </row>
    <row r="1462" spans="1:81">
      <c r="A1462">
        <f t="shared" si="22"/>
        <v>1460</v>
      </c>
      <c r="B1462" s="1" t="s">
        <v>149</v>
      </c>
      <c r="C1462" s="21" t="s">
        <v>6977</v>
      </c>
      <c r="D1462" s="1" t="s">
        <v>6977</v>
      </c>
      <c r="E1462" s="1" t="s">
        <v>149</v>
      </c>
      <c r="F1462" s="1" t="s">
        <v>6978</v>
      </c>
      <c r="G1462" s="1" t="s">
        <v>6979</v>
      </c>
      <c r="H1462" s="1" t="s">
        <v>6980</v>
      </c>
      <c r="I1462" t="s">
        <v>6981</v>
      </c>
      <c r="J1462" t="s">
        <v>165</v>
      </c>
      <c r="K1462" t="s">
        <v>166</v>
      </c>
      <c r="M1462">
        <v>0</v>
      </c>
      <c r="N1462" t="s">
        <v>155</v>
      </c>
      <c r="X1462" s="2">
        <v>39448</v>
      </c>
      <c r="Y1462" t="s">
        <v>6982</v>
      </c>
      <c r="Z1462" t="s">
        <v>167</v>
      </c>
      <c r="AA1462">
        <v>515000</v>
      </c>
      <c r="AD1462">
        <v>200000</v>
      </c>
      <c r="AI1462" t="s">
        <v>157</v>
      </c>
      <c r="AJ1462" t="s">
        <v>158</v>
      </c>
      <c r="AN1462">
        <v>4</v>
      </c>
      <c r="AP1462" t="s">
        <v>149</v>
      </c>
      <c r="AT1462" t="s">
        <v>149</v>
      </c>
      <c r="AU1462" t="s">
        <v>149</v>
      </c>
      <c r="AV1462" t="s">
        <v>149</v>
      </c>
      <c r="AW1462" t="s">
        <v>149</v>
      </c>
      <c r="AX1462" t="s">
        <v>149</v>
      </c>
      <c r="AY1462">
        <v>0</v>
      </c>
      <c r="AZ1462" t="s">
        <v>149</v>
      </c>
      <c r="BA1462" t="s">
        <v>339</v>
      </c>
      <c r="BB1462">
        <v>0</v>
      </c>
      <c r="BD1462" t="s">
        <v>160</v>
      </c>
      <c r="BE1462" t="s">
        <v>149</v>
      </c>
      <c r="BH1462">
        <v>0</v>
      </c>
      <c r="BJ1462" t="s">
        <v>149</v>
      </c>
      <c r="BK1462" t="s">
        <v>149</v>
      </c>
      <c r="BL1462" t="s">
        <v>149</v>
      </c>
      <c r="BM1462" t="s">
        <v>166</v>
      </c>
      <c r="BP1462" t="s">
        <v>149</v>
      </c>
      <c r="BV1462" t="s">
        <v>160</v>
      </c>
      <c r="CA1462" s="2"/>
    </row>
    <row r="1463" spans="1:81">
      <c r="A1463">
        <f t="shared" si="22"/>
        <v>1461</v>
      </c>
      <c r="B1463" s="1" t="s">
        <v>149</v>
      </c>
      <c r="C1463" s="21" t="s">
        <v>6983</v>
      </c>
      <c r="D1463" s="1" t="s">
        <v>6983</v>
      </c>
      <c r="E1463" s="1" t="s">
        <v>149</v>
      </c>
      <c r="F1463" s="1" t="s">
        <v>6984</v>
      </c>
      <c r="G1463" s="1" t="s">
        <v>6985</v>
      </c>
      <c r="H1463" s="1" t="s">
        <v>6986</v>
      </c>
      <c r="J1463" t="s">
        <v>153</v>
      </c>
      <c r="K1463" t="s">
        <v>154</v>
      </c>
      <c r="M1463">
        <v>0</v>
      </c>
      <c r="N1463" t="s">
        <v>155</v>
      </c>
      <c r="X1463" s="2">
        <v>39448</v>
      </c>
      <c r="Y1463" t="s">
        <v>6984</v>
      </c>
      <c r="Z1463" t="s">
        <v>178</v>
      </c>
      <c r="AA1463">
        <v>515000</v>
      </c>
      <c r="AD1463">
        <v>200000</v>
      </c>
      <c r="AH1463" t="s">
        <v>6987</v>
      </c>
      <c r="AI1463" t="s">
        <v>157</v>
      </c>
      <c r="AJ1463" t="s">
        <v>158</v>
      </c>
      <c r="AN1463">
        <v>4</v>
      </c>
      <c r="AP1463" t="s">
        <v>149</v>
      </c>
      <c r="AT1463" t="s">
        <v>149</v>
      </c>
      <c r="AU1463" t="s">
        <v>149</v>
      </c>
      <c r="AV1463" t="s">
        <v>149</v>
      </c>
      <c r="AW1463" t="s">
        <v>149</v>
      </c>
      <c r="AX1463" t="s">
        <v>149</v>
      </c>
      <c r="AY1463">
        <v>0</v>
      </c>
      <c r="AZ1463" t="s">
        <v>149</v>
      </c>
      <c r="BA1463" t="s">
        <v>5592</v>
      </c>
      <c r="BB1463">
        <v>0</v>
      </c>
      <c r="BD1463" t="s">
        <v>160</v>
      </c>
      <c r="BE1463" t="s">
        <v>149</v>
      </c>
      <c r="BH1463">
        <v>0</v>
      </c>
      <c r="BJ1463" t="s">
        <v>149</v>
      </c>
      <c r="BK1463" t="s">
        <v>149</v>
      </c>
      <c r="BL1463" t="s">
        <v>149</v>
      </c>
      <c r="BM1463" t="s">
        <v>154</v>
      </c>
      <c r="BP1463" t="s">
        <v>149</v>
      </c>
      <c r="BV1463" t="s">
        <v>160</v>
      </c>
      <c r="BW1463" t="s">
        <v>8210</v>
      </c>
      <c r="BX1463">
        <v>1</v>
      </c>
      <c r="BY1463" t="s">
        <v>8173</v>
      </c>
      <c r="BZ1463" t="s">
        <v>9253</v>
      </c>
      <c r="CA1463" s="2">
        <v>40420</v>
      </c>
      <c r="CC1463" t="s">
        <v>10022</v>
      </c>
    </row>
    <row r="1464" spans="1:81">
      <c r="A1464">
        <f t="shared" si="22"/>
        <v>1462</v>
      </c>
      <c r="B1464" s="1" t="s">
        <v>149</v>
      </c>
      <c r="C1464" s="21" t="s">
        <v>6988</v>
      </c>
      <c r="D1464" s="1" t="s">
        <v>6988</v>
      </c>
      <c r="E1464" s="1" t="s">
        <v>149</v>
      </c>
      <c r="F1464" s="1" t="s">
        <v>6989</v>
      </c>
      <c r="G1464" s="1" t="s">
        <v>6990</v>
      </c>
      <c r="J1464" t="s">
        <v>1901</v>
      </c>
      <c r="K1464" t="s">
        <v>174</v>
      </c>
      <c r="M1464">
        <v>0</v>
      </c>
      <c r="N1464" t="s">
        <v>155</v>
      </c>
      <c r="X1464" s="2">
        <v>39448</v>
      </c>
      <c r="Y1464" t="s">
        <v>6991</v>
      </c>
      <c r="Z1464" t="s">
        <v>178</v>
      </c>
      <c r="AA1464">
        <v>515000</v>
      </c>
      <c r="AD1464">
        <v>200000</v>
      </c>
      <c r="AI1464" t="s">
        <v>157</v>
      </c>
      <c r="AJ1464" t="s">
        <v>158</v>
      </c>
      <c r="AN1464">
        <v>4</v>
      </c>
      <c r="AP1464" t="s">
        <v>149</v>
      </c>
      <c r="AT1464" t="s">
        <v>149</v>
      </c>
      <c r="AU1464" t="s">
        <v>149</v>
      </c>
      <c r="AV1464" t="s">
        <v>149</v>
      </c>
      <c r="AW1464" t="s">
        <v>149</v>
      </c>
      <c r="AX1464" t="s">
        <v>149</v>
      </c>
      <c r="AY1464">
        <v>0</v>
      </c>
      <c r="AZ1464" t="s">
        <v>149</v>
      </c>
      <c r="BA1464" t="s">
        <v>5592</v>
      </c>
      <c r="BB1464">
        <v>0</v>
      </c>
      <c r="BD1464" t="s">
        <v>160</v>
      </c>
      <c r="BE1464" t="s">
        <v>149</v>
      </c>
      <c r="BH1464">
        <v>0</v>
      </c>
      <c r="BJ1464" t="s">
        <v>149</v>
      </c>
      <c r="BK1464" t="s">
        <v>149</v>
      </c>
      <c r="BL1464" t="s">
        <v>149</v>
      </c>
      <c r="BM1464" t="s">
        <v>174</v>
      </c>
      <c r="BP1464" t="s">
        <v>149</v>
      </c>
      <c r="BQ1464" t="s">
        <v>12780</v>
      </c>
      <c r="BV1464" t="s">
        <v>160</v>
      </c>
      <c r="BW1464" t="s">
        <v>8188</v>
      </c>
      <c r="BX1464">
        <v>1</v>
      </c>
      <c r="BY1464" t="s">
        <v>8229</v>
      </c>
      <c r="BZ1464" t="s">
        <v>9254</v>
      </c>
      <c r="CA1464" s="2">
        <v>40420</v>
      </c>
      <c r="CC1464" t="s">
        <v>9443</v>
      </c>
    </row>
    <row r="1465" spans="1:81">
      <c r="A1465">
        <f t="shared" si="22"/>
        <v>1463</v>
      </c>
      <c r="B1465" s="1" t="s">
        <v>149</v>
      </c>
      <c r="C1465" s="21" t="s">
        <v>6992</v>
      </c>
      <c r="D1465" s="1" t="s">
        <v>6992</v>
      </c>
      <c r="E1465" s="1" t="s">
        <v>149</v>
      </c>
      <c r="F1465" s="1" t="s">
        <v>6993</v>
      </c>
      <c r="G1465" s="1" t="s">
        <v>6994</v>
      </c>
      <c r="H1465" s="1" t="s">
        <v>6995</v>
      </c>
      <c r="J1465" t="s">
        <v>165</v>
      </c>
      <c r="K1465" t="s">
        <v>166</v>
      </c>
      <c r="M1465">
        <v>0</v>
      </c>
      <c r="N1465" t="s">
        <v>155</v>
      </c>
      <c r="X1465" s="2">
        <v>39448</v>
      </c>
      <c r="Y1465" t="s">
        <v>6996</v>
      </c>
      <c r="Z1465" t="s">
        <v>178</v>
      </c>
      <c r="AA1465">
        <v>515000</v>
      </c>
      <c r="AD1465">
        <v>200000</v>
      </c>
      <c r="AI1465" t="s">
        <v>157</v>
      </c>
      <c r="AJ1465" t="s">
        <v>158</v>
      </c>
      <c r="AN1465">
        <v>4</v>
      </c>
      <c r="AP1465" t="s">
        <v>149</v>
      </c>
      <c r="AT1465" t="s">
        <v>149</v>
      </c>
      <c r="AU1465" t="s">
        <v>149</v>
      </c>
      <c r="AV1465" t="s">
        <v>149</v>
      </c>
      <c r="AW1465" t="s">
        <v>149</v>
      </c>
      <c r="AX1465" t="s">
        <v>149</v>
      </c>
      <c r="AY1465">
        <v>0</v>
      </c>
      <c r="AZ1465" t="s">
        <v>149</v>
      </c>
      <c r="BA1465" t="s">
        <v>5592</v>
      </c>
      <c r="BB1465">
        <v>0</v>
      </c>
      <c r="BD1465" t="s">
        <v>160</v>
      </c>
      <c r="BE1465" t="s">
        <v>149</v>
      </c>
      <c r="BH1465">
        <v>0</v>
      </c>
      <c r="BJ1465" t="s">
        <v>149</v>
      </c>
      <c r="BK1465" t="s">
        <v>149</v>
      </c>
      <c r="BL1465" t="s">
        <v>149</v>
      </c>
      <c r="BM1465" t="s">
        <v>166</v>
      </c>
      <c r="BP1465" t="s">
        <v>149</v>
      </c>
      <c r="BQ1465" t="s">
        <v>12781</v>
      </c>
      <c r="BV1465" t="s">
        <v>160</v>
      </c>
      <c r="CA1465" s="2"/>
    </row>
    <row r="1466" spans="1:81">
      <c r="A1466">
        <f t="shared" si="22"/>
        <v>1464</v>
      </c>
      <c r="B1466" s="1" t="s">
        <v>149</v>
      </c>
      <c r="C1466" s="21" t="s">
        <v>6997</v>
      </c>
      <c r="D1466" s="1" t="s">
        <v>6997</v>
      </c>
      <c r="E1466" s="1" t="s">
        <v>149</v>
      </c>
      <c r="F1466" s="1" t="s">
        <v>6998</v>
      </c>
      <c r="G1466" s="1" t="s">
        <v>6999</v>
      </c>
      <c r="H1466" s="1" t="s">
        <v>7000</v>
      </c>
      <c r="J1466" t="s">
        <v>278</v>
      </c>
      <c r="K1466" t="s">
        <v>191</v>
      </c>
      <c r="L1466">
        <v>411019</v>
      </c>
      <c r="M1466">
        <v>0</v>
      </c>
      <c r="N1466" t="s">
        <v>155</v>
      </c>
      <c r="X1466" s="2">
        <v>39448</v>
      </c>
      <c r="Y1466" t="s">
        <v>7001</v>
      </c>
      <c r="Z1466" t="s">
        <v>211</v>
      </c>
      <c r="AA1466">
        <v>514100</v>
      </c>
      <c r="AB1466">
        <v>5141</v>
      </c>
      <c r="AD1466">
        <v>200000</v>
      </c>
      <c r="AH1466" t="s">
        <v>7002</v>
      </c>
      <c r="AI1466" t="s">
        <v>157</v>
      </c>
      <c r="AJ1466" t="s">
        <v>158</v>
      </c>
      <c r="AN1466">
        <v>4</v>
      </c>
      <c r="AP1466" t="s">
        <v>149</v>
      </c>
      <c r="AT1466" t="s">
        <v>149</v>
      </c>
      <c r="AU1466" t="s">
        <v>149</v>
      </c>
      <c r="AV1466" t="s">
        <v>149</v>
      </c>
      <c r="AW1466" t="s">
        <v>149</v>
      </c>
      <c r="AX1466" t="s">
        <v>149</v>
      </c>
      <c r="AY1466">
        <v>0</v>
      </c>
      <c r="AZ1466" t="s">
        <v>149</v>
      </c>
      <c r="BA1466" t="s">
        <v>346</v>
      </c>
      <c r="BB1466">
        <v>0</v>
      </c>
      <c r="BD1466" t="s">
        <v>160</v>
      </c>
      <c r="BE1466" t="s">
        <v>149</v>
      </c>
      <c r="BH1466">
        <v>0</v>
      </c>
      <c r="BJ1466" t="s">
        <v>149</v>
      </c>
      <c r="BK1466" t="s">
        <v>149</v>
      </c>
      <c r="BL1466" t="s">
        <v>149</v>
      </c>
      <c r="BM1466" t="s">
        <v>191</v>
      </c>
      <c r="BP1466" t="s">
        <v>149</v>
      </c>
      <c r="BV1466" t="s">
        <v>160</v>
      </c>
      <c r="BW1466" t="s">
        <v>8178</v>
      </c>
      <c r="BX1466">
        <v>1</v>
      </c>
      <c r="BY1466" t="s">
        <v>8173</v>
      </c>
      <c r="BZ1466" t="s">
        <v>9255</v>
      </c>
      <c r="CA1466" s="2">
        <v>40420</v>
      </c>
      <c r="CC1466" t="s">
        <v>9501</v>
      </c>
    </row>
    <row r="1467" spans="1:81">
      <c r="A1467">
        <f t="shared" si="22"/>
        <v>1465</v>
      </c>
      <c r="B1467" s="1" t="s">
        <v>149</v>
      </c>
      <c r="C1467" s="21" t="s">
        <v>7003</v>
      </c>
      <c r="D1467" s="1" t="s">
        <v>7003</v>
      </c>
      <c r="E1467" s="1" t="s">
        <v>149</v>
      </c>
      <c r="F1467" s="1" t="s">
        <v>3040</v>
      </c>
      <c r="G1467" s="1" t="s">
        <v>7004</v>
      </c>
      <c r="H1467" s="1" t="s">
        <v>7005</v>
      </c>
      <c r="J1467" t="s">
        <v>909</v>
      </c>
      <c r="K1467" t="s">
        <v>269</v>
      </c>
      <c r="L1467">
        <v>600058</v>
      </c>
      <c r="M1467">
        <v>0</v>
      </c>
      <c r="N1467" t="s">
        <v>155</v>
      </c>
      <c r="X1467" s="2">
        <v>39448</v>
      </c>
      <c r="Y1467" t="s">
        <v>3040</v>
      </c>
      <c r="Z1467" t="s">
        <v>178</v>
      </c>
      <c r="AA1467">
        <v>515000</v>
      </c>
      <c r="AD1467">
        <v>200000</v>
      </c>
      <c r="AH1467" t="s">
        <v>7006</v>
      </c>
      <c r="AI1467" t="s">
        <v>157</v>
      </c>
      <c r="AJ1467" t="s">
        <v>158</v>
      </c>
      <c r="AN1467">
        <v>4</v>
      </c>
      <c r="AP1467" t="s">
        <v>149</v>
      </c>
      <c r="AT1467" t="s">
        <v>149</v>
      </c>
      <c r="AU1467" t="s">
        <v>149</v>
      </c>
      <c r="AV1467" t="s">
        <v>149</v>
      </c>
      <c r="AW1467" t="s">
        <v>149</v>
      </c>
      <c r="AX1467" t="s">
        <v>149</v>
      </c>
      <c r="AY1467">
        <v>0</v>
      </c>
      <c r="AZ1467" t="s">
        <v>149</v>
      </c>
      <c r="BA1467" t="s">
        <v>169</v>
      </c>
      <c r="BB1467">
        <v>0</v>
      </c>
      <c r="BD1467" t="s">
        <v>160</v>
      </c>
      <c r="BE1467" t="s">
        <v>149</v>
      </c>
      <c r="BH1467">
        <v>0</v>
      </c>
      <c r="BJ1467" t="s">
        <v>149</v>
      </c>
      <c r="BK1467" t="s">
        <v>149</v>
      </c>
      <c r="BL1467" t="s">
        <v>149</v>
      </c>
      <c r="BM1467" t="s">
        <v>269</v>
      </c>
      <c r="BP1467" t="s">
        <v>149</v>
      </c>
      <c r="BV1467" t="s">
        <v>160</v>
      </c>
      <c r="BW1467" t="s">
        <v>8174</v>
      </c>
      <c r="BX1467">
        <v>1</v>
      </c>
      <c r="BY1467" t="s">
        <v>8173</v>
      </c>
      <c r="BZ1467" t="s">
        <v>9256</v>
      </c>
      <c r="CA1467" s="2">
        <v>40505</v>
      </c>
      <c r="CC1467" t="s">
        <v>10023</v>
      </c>
    </row>
    <row r="1468" spans="1:81">
      <c r="A1468">
        <f t="shared" si="22"/>
        <v>1466</v>
      </c>
      <c r="B1468" s="1" t="s">
        <v>149</v>
      </c>
      <c r="C1468" s="21" t="s">
        <v>7007</v>
      </c>
      <c r="D1468" s="1" t="s">
        <v>7007</v>
      </c>
      <c r="E1468" s="1" t="s">
        <v>149</v>
      </c>
      <c r="F1468" s="1" t="s">
        <v>7008</v>
      </c>
      <c r="G1468" s="1" t="s">
        <v>7009</v>
      </c>
      <c r="H1468" s="1" t="s">
        <v>7010</v>
      </c>
      <c r="J1468" t="s">
        <v>165</v>
      </c>
      <c r="K1468" t="s">
        <v>166</v>
      </c>
      <c r="M1468">
        <v>0</v>
      </c>
      <c r="N1468" t="s">
        <v>155</v>
      </c>
      <c r="X1468" s="2">
        <v>39448</v>
      </c>
      <c r="Y1468" t="s">
        <v>7011</v>
      </c>
      <c r="Z1468" t="s">
        <v>156</v>
      </c>
      <c r="AA1468">
        <v>515000</v>
      </c>
      <c r="AD1468">
        <v>200000</v>
      </c>
      <c r="AI1468" t="s">
        <v>157</v>
      </c>
      <c r="AJ1468" t="s">
        <v>158</v>
      </c>
      <c r="AN1468">
        <v>4</v>
      </c>
      <c r="AP1468" t="s">
        <v>149</v>
      </c>
      <c r="AT1468" t="s">
        <v>149</v>
      </c>
      <c r="AU1468" t="s">
        <v>149</v>
      </c>
      <c r="AV1468" t="s">
        <v>149</v>
      </c>
      <c r="AW1468" t="s">
        <v>149</v>
      </c>
      <c r="AX1468" t="s">
        <v>149</v>
      </c>
      <c r="AY1468">
        <v>0</v>
      </c>
      <c r="AZ1468" t="s">
        <v>149</v>
      </c>
      <c r="BA1468" t="s">
        <v>5592</v>
      </c>
      <c r="BB1468">
        <v>0</v>
      </c>
      <c r="BD1468" t="s">
        <v>160</v>
      </c>
      <c r="BE1468" t="s">
        <v>149</v>
      </c>
      <c r="BH1468">
        <v>0</v>
      </c>
      <c r="BJ1468" t="s">
        <v>149</v>
      </c>
      <c r="BK1468" t="s">
        <v>149</v>
      </c>
      <c r="BL1468" t="s">
        <v>149</v>
      </c>
      <c r="BM1468" t="s">
        <v>166</v>
      </c>
      <c r="BP1468" t="s">
        <v>149</v>
      </c>
      <c r="BQ1468" t="s">
        <v>12782</v>
      </c>
      <c r="BV1468" t="s">
        <v>160</v>
      </c>
      <c r="CA1468" s="2"/>
    </row>
    <row r="1469" spans="1:81">
      <c r="A1469">
        <f t="shared" si="22"/>
        <v>1467</v>
      </c>
      <c r="B1469" s="1" t="s">
        <v>149</v>
      </c>
      <c r="C1469" s="21" t="s">
        <v>7012</v>
      </c>
      <c r="D1469" s="1" t="s">
        <v>7012</v>
      </c>
      <c r="E1469" s="1" t="s">
        <v>149</v>
      </c>
      <c r="F1469" s="1" t="s">
        <v>7013</v>
      </c>
      <c r="G1469" s="1" t="s">
        <v>7014</v>
      </c>
      <c r="H1469" s="1" t="s">
        <v>7015</v>
      </c>
      <c r="J1469" t="s">
        <v>3884</v>
      </c>
      <c r="M1469">
        <v>0</v>
      </c>
      <c r="N1469" t="s">
        <v>778</v>
      </c>
      <c r="X1469" s="2">
        <v>39448</v>
      </c>
      <c r="Y1469" t="s">
        <v>7016</v>
      </c>
      <c r="Z1469" t="s">
        <v>178</v>
      </c>
      <c r="AA1469">
        <v>515000</v>
      </c>
      <c r="AD1469">
        <v>200000</v>
      </c>
      <c r="AI1469" t="s">
        <v>185</v>
      </c>
      <c r="AJ1469" t="s">
        <v>186</v>
      </c>
      <c r="AN1469">
        <v>1</v>
      </c>
      <c r="AP1469" t="s">
        <v>149</v>
      </c>
      <c r="AT1469" t="s">
        <v>149</v>
      </c>
      <c r="AU1469" t="s">
        <v>149</v>
      </c>
      <c r="AV1469" t="s">
        <v>149</v>
      </c>
      <c r="AW1469" t="s">
        <v>149</v>
      </c>
      <c r="AX1469" t="s">
        <v>149</v>
      </c>
      <c r="AY1469">
        <v>0</v>
      </c>
      <c r="AZ1469" t="s">
        <v>149</v>
      </c>
      <c r="BA1469" t="s">
        <v>217</v>
      </c>
      <c r="BB1469">
        <v>0</v>
      </c>
      <c r="BD1469" t="s">
        <v>160</v>
      </c>
      <c r="BE1469" t="s">
        <v>149</v>
      </c>
      <c r="BH1469">
        <v>0</v>
      </c>
      <c r="BJ1469" t="s">
        <v>149</v>
      </c>
      <c r="BK1469" t="s">
        <v>149</v>
      </c>
      <c r="BL1469" t="s">
        <v>149</v>
      </c>
      <c r="BM1469" s="33" t="s">
        <v>11456</v>
      </c>
      <c r="BP1469" t="s">
        <v>149</v>
      </c>
      <c r="BV1469" t="s">
        <v>160</v>
      </c>
      <c r="CA1469" s="2"/>
    </row>
    <row r="1470" spans="1:81">
      <c r="A1470">
        <f t="shared" si="22"/>
        <v>1468</v>
      </c>
      <c r="B1470" s="1" t="s">
        <v>149</v>
      </c>
      <c r="C1470" s="21" t="s">
        <v>7017</v>
      </c>
      <c r="D1470" s="1" t="s">
        <v>7017</v>
      </c>
      <c r="E1470" s="1" t="s">
        <v>149</v>
      </c>
      <c r="F1470" s="1" t="s">
        <v>7018</v>
      </c>
      <c r="G1470" s="1" t="s">
        <v>7019</v>
      </c>
      <c r="H1470" s="1" t="s">
        <v>7020</v>
      </c>
      <c r="I1470" t="s">
        <v>3354</v>
      </c>
      <c r="J1470" t="s">
        <v>165</v>
      </c>
      <c r="K1470" t="s">
        <v>166</v>
      </c>
      <c r="M1470">
        <v>0</v>
      </c>
      <c r="N1470" t="s">
        <v>155</v>
      </c>
      <c r="X1470" s="2">
        <v>39448</v>
      </c>
      <c r="Y1470" t="s">
        <v>7021</v>
      </c>
      <c r="Z1470" t="s">
        <v>178</v>
      </c>
      <c r="AA1470">
        <v>515000</v>
      </c>
      <c r="AD1470">
        <v>200000</v>
      </c>
      <c r="AH1470" t="s">
        <v>7022</v>
      </c>
      <c r="AI1470" t="s">
        <v>157</v>
      </c>
      <c r="AJ1470" t="s">
        <v>158</v>
      </c>
      <c r="AN1470">
        <v>4</v>
      </c>
      <c r="AP1470" t="s">
        <v>149</v>
      </c>
      <c r="AT1470" t="s">
        <v>149</v>
      </c>
      <c r="AU1470" t="s">
        <v>149</v>
      </c>
      <c r="AV1470" t="s">
        <v>149</v>
      </c>
      <c r="AW1470" t="s">
        <v>149</v>
      </c>
      <c r="AX1470" t="s">
        <v>149</v>
      </c>
      <c r="AY1470">
        <v>0</v>
      </c>
      <c r="AZ1470" t="s">
        <v>149</v>
      </c>
      <c r="BA1470" t="s">
        <v>5592</v>
      </c>
      <c r="BB1470">
        <v>0</v>
      </c>
      <c r="BD1470" t="s">
        <v>160</v>
      </c>
      <c r="BE1470" t="s">
        <v>149</v>
      </c>
      <c r="BH1470">
        <v>0</v>
      </c>
      <c r="BJ1470" t="s">
        <v>149</v>
      </c>
      <c r="BK1470" t="s">
        <v>149</v>
      </c>
      <c r="BL1470" t="s">
        <v>149</v>
      </c>
      <c r="BM1470" t="s">
        <v>166</v>
      </c>
      <c r="BP1470" t="s">
        <v>149</v>
      </c>
      <c r="BQ1470" t="s">
        <v>12783</v>
      </c>
      <c r="BV1470" t="s">
        <v>160</v>
      </c>
      <c r="CA1470" s="2"/>
    </row>
    <row r="1471" spans="1:81">
      <c r="A1471">
        <f t="shared" si="22"/>
        <v>1469</v>
      </c>
      <c r="B1471" s="1" t="s">
        <v>149</v>
      </c>
      <c r="C1471" s="21" t="s">
        <v>7023</v>
      </c>
      <c r="D1471" s="1" t="s">
        <v>7023</v>
      </c>
      <c r="E1471" s="1" t="s">
        <v>149</v>
      </c>
      <c r="F1471" s="1" t="s">
        <v>7024</v>
      </c>
      <c r="G1471" s="1" t="s">
        <v>2024</v>
      </c>
      <c r="J1471" t="s">
        <v>153</v>
      </c>
      <c r="K1471" t="s">
        <v>154</v>
      </c>
      <c r="M1471">
        <v>0</v>
      </c>
      <c r="N1471" t="s">
        <v>155</v>
      </c>
      <c r="X1471" s="2">
        <v>39448</v>
      </c>
      <c r="Y1471" t="s">
        <v>7025</v>
      </c>
      <c r="Z1471" t="s">
        <v>167</v>
      </c>
      <c r="AA1471">
        <v>515000</v>
      </c>
      <c r="AD1471">
        <v>200000</v>
      </c>
      <c r="AH1471" t="s">
        <v>10152</v>
      </c>
      <c r="AI1471" t="s">
        <v>157</v>
      </c>
      <c r="AJ1471" t="s">
        <v>158</v>
      </c>
      <c r="AN1471">
        <v>4</v>
      </c>
      <c r="AP1471" t="s">
        <v>149</v>
      </c>
      <c r="AT1471" t="s">
        <v>149</v>
      </c>
      <c r="AU1471" t="s">
        <v>149</v>
      </c>
      <c r="AV1471" t="s">
        <v>149</v>
      </c>
      <c r="AW1471" t="s">
        <v>149</v>
      </c>
      <c r="AX1471" t="s">
        <v>149</v>
      </c>
      <c r="AY1471">
        <v>0</v>
      </c>
      <c r="AZ1471" t="s">
        <v>149</v>
      </c>
      <c r="BA1471" t="s">
        <v>339</v>
      </c>
      <c r="BB1471">
        <v>0</v>
      </c>
      <c r="BD1471" t="s">
        <v>160</v>
      </c>
      <c r="BE1471" t="s">
        <v>149</v>
      </c>
      <c r="BH1471">
        <v>0</v>
      </c>
      <c r="BJ1471" t="s">
        <v>149</v>
      </c>
      <c r="BK1471" t="s">
        <v>149</v>
      </c>
      <c r="BL1471" t="s">
        <v>149</v>
      </c>
      <c r="BM1471" t="s">
        <v>154</v>
      </c>
      <c r="BP1471" t="s">
        <v>149</v>
      </c>
      <c r="BQ1471" t="s">
        <v>12784</v>
      </c>
      <c r="BV1471" t="s">
        <v>160</v>
      </c>
      <c r="CA1471" s="2"/>
    </row>
    <row r="1472" spans="1:81">
      <c r="A1472">
        <f t="shared" si="22"/>
        <v>1470</v>
      </c>
      <c r="B1472" s="1" t="s">
        <v>149</v>
      </c>
      <c r="C1472" s="21" t="s">
        <v>7026</v>
      </c>
      <c r="D1472" s="1" t="s">
        <v>7026</v>
      </c>
      <c r="E1472" s="1" t="s">
        <v>149</v>
      </c>
      <c r="F1472" s="1" t="s">
        <v>7027</v>
      </c>
      <c r="G1472" s="1" t="s">
        <v>7028</v>
      </c>
      <c r="H1472" s="1" t="s">
        <v>7029</v>
      </c>
      <c r="J1472" t="s">
        <v>165</v>
      </c>
      <c r="K1472" t="s">
        <v>166</v>
      </c>
      <c r="M1472">
        <v>0</v>
      </c>
      <c r="N1472" t="s">
        <v>155</v>
      </c>
      <c r="X1472" s="2">
        <v>39448</v>
      </c>
      <c r="Y1472" t="s">
        <v>7027</v>
      </c>
      <c r="Z1472" t="s">
        <v>304</v>
      </c>
      <c r="AA1472">
        <v>516000</v>
      </c>
      <c r="AD1472">
        <v>200000</v>
      </c>
      <c r="AI1472" t="s">
        <v>157</v>
      </c>
      <c r="AJ1472" t="s">
        <v>158</v>
      </c>
      <c r="AN1472">
        <v>4</v>
      </c>
      <c r="AP1472" t="s">
        <v>149</v>
      </c>
      <c r="AT1472" t="s">
        <v>149</v>
      </c>
      <c r="AU1472" t="s">
        <v>149</v>
      </c>
      <c r="AV1472" t="s">
        <v>149</v>
      </c>
      <c r="AW1472" t="s">
        <v>149</v>
      </c>
      <c r="AX1472" t="s">
        <v>149</v>
      </c>
      <c r="AY1472">
        <v>0</v>
      </c>
      <c r="AZ1472" t="s">
        <v>149</v>
      </c>
      <c r="BA1472" t="s">
        <v>339</v>
      </c>
      <c r="BB1472">
        <v>0</v>
      </c>
      <c r="BD1472" t="s">
        <v>160</v>
      </c>
      <c r="BE1472" t="s">
        <v>149</v>
      </c>
      <c r="BH1472">
        <v>0</v>
      </c>
      <c r="BJ1472" t="s">
        <v>149</v>
      </c>
      <c r="BK1472" t="s">
        <v>149</v>
      </c>
      <c r="BL1472" t="s">
        <v>149</v>
      </c>
      <c r="BM1472" t="s">
        <v>166</v>
      </c>
      <c r="BP1472" t="s">
        <v>149</v>
      </c>
      <c r="BQ1472" t="s">
        <v>12785</v>
      </c>
      <c r="BV1472" t="s">
        <v>160</v>
      </c>
      <c r="BW1472" t="s">
        <v>8175</v>
      </c>
      <c r="BX1472">
        <v>1</v>
      </c>
      <c r="BY1472" t="s">
        <v>8173</v>
      </c>
      <c r="BZ1472" t="s">
        <v>9257</v>
      </c>
      <c r="CA1472" s="2">
        <v>40868</v>
      </c>
      <c r="CC1472" t="s">
        <v>9473</v>
      </c>
    </row>
    <row r="1473" spans="1:81">
      <c r="A1473">
        <f t="shared" si="22"/>
        <v>1471</v>
      </c>
      <c r="B1473" s="1" t="s">
        <v>149</v>
      </c>
      <c r="C1473" s="21" t="s">
        <v>7030</v>
      </c>
      <c r="D1473" s="1" t="s">
        <v>7030</v>
      </c>
      <c r="E1473" s="1" t="s">
        <v>149</v>
      </c>
      <c r="F1473" s="1" t="s">
        <v>7031</v>
      </c>
      <c r="G1473" s="1" t="s">
        <v>7032</v>
      </c>
      <c r="H1473" s="1" t="s">
        <v>7033</v>
      </c>
      <c r="J1473" t="s">
        <v>153</v>
      </c>
      <c r="K1473" t="s">
        <v>154</v>
      </c>
      <c r="M1473">
        <v>0</v>
      </c>
      <c r="N1473" t="s">
        <v>155</v>
      </c>
      <c r="X1473" s="2">
        <v>39448</v>
      </c>
      <c r="Y1473" t="s">
        <v>7034</v>
      </c>
      <c r="Z1473" t="s">
        <v>830</v>
      </c>
      <c r="AA1473">
        <v>515000</v>
      </c>
      <c r="AD1473">
        <v>200000</v>
      </c>
      <c r="AH1473" t="s">
        <v>7035</v>
      </c>
      <c r="AI1473" t="s">
        <v>157</v>
      </c>
      <c r="AJ1473" t="s">
        <v>158</v>
      </c>
      <c r="AN1473">
        <v>4</v>
      </c>
      <c r="AP1473" t="s">
        <v>149</v>
      </c>
      <c r="AT1473" t="s">
        <v>149</v>
      </c>
      <c r="AU1473" t="s">
        <v>149</v>
      </c>
      <c r="AV1473" t="s">
        <v>149</v>
      </c>
      <c r="AW1473" t="s">
        <v>149</v>
      </c>
      <c r="AX1473" t="s">
        <v>149</v>
      </c>
      <c r="AY1473">
        <v>0</v>
      </c>
      <c r="AZ1473" t="s">
        <v>149</v>
      </c>
      <c r="BA1473" t="s">
        <v>217</v>
      </c>
      <c r="BB1473">
        <v>0</v>
      </c>
      <c r="BD1473" t="s">
        <v>160</v>
      </c>
      <c r="BE1473" t="s">
        <v>149</v>
      </c>
      <c r="BH1473">
        <v>0</v>
      </c>
      <c r="BJ1473" t="s">
        <v>149</v>
      </c>
      <c r="BK1473" t="s">
        <v>149</v>
      </c>
      <c r="BL1473" t="s">
        <v>149</v>
      </c>
      <c r="BM1473" t="s">
        <v>154</v>
      </c>
      <c r="BP1473" t="s">
        <v>149</v>
      </c>
      <c r="BQ1473" t="s">
        <v>12786</v>
      </c>
      <c r="BV1473" t="s">
        <v>160</v>
      </c>
      <c r="BW1473" t="s">
        <v>8174</v>
      </c>
      <c r="BX1473">
        <v>1</v>
      </c>
      <c r="BY1473" t="s">
        <v>8173</v>
      </c>
      <c r="BZ1473" t="s">
        <v>9258</v>
      </c>
      <c r="CA1473" s="2">
        <v>40547</v>
      </c>
      <c r="CC1473" t="s">
        <v>9768</v>
      </c>
    </row>
    <row r="1474" spans="1:81">
      <c r="A1474">
        <f t="shared" si="22"/>
        <v>1472</v>
      </c>
      <c r="B1474" s="1" t="s">
        <v>149</v>
      </c>
      <c r="C1474" s="21" t="s">
        <v>7036</v>
      </c>
      <c r="D1474" s="1" t="s">
        <v>7036</v>
      </c>
      <c r="E1474" s="1" t="s">
        <v>149</v>
      </c>
      <c r="F1474" s="1" t="s">
        <v>7037</v>
      </c>
      <c r="G1474" s="1" t="s">
        <v>7038</v>
      </c>
      <c r="H1474" s="1" t="s">
        <v>7039</v>
      </c>
      <c r="J1474" t="s">
        <v>165</v>
      </c>
      <c r="K1474" t="s">
        <v>166</v>
      </c>
      <c r="M1474">
        <v>0</v>
      </c>
      <c r="N1474" t="s">
        <v>155</v>
      </c>
      <c r="X1474" s="2">
        <v>39448</v>
      </c>
      <c r="Y1474" t="s">
        <v>7040</v>
      </c>
      <c r="Z1474" t="s">
        <v>178</v>
      </c>
      <c r="AA1474">
        <v>515000</v>
      </c>
      <c r="AD1474">
        <v>200000</v>
      </c>
      <c r="AI1474" t="s">
        <v>157</v>
      </c>
      <c r="AJ1474" t="s">
        <v>158</v>
      </c>
      <c r="AN1474">
        <v>4</v>
      </c>
      <c r="AP1474" t="s">
        <v>149</v>
      </c>
      <c r="AT1474" t="s">
        <v>149</v>
      </c>
      <c r="AU1474" t="s">
        <v>149</v>
      </c>
      <c r="AV1474" t="s">
        <v>149</v>
      </c>
      <c r="AW1474" t="s">
        <v>149</v>
      </c>
      <c r="AX1474" t="s">
        <v>149</v>
      </c>
      <c r="AY1474">
        <v>0</v>
      </c>
      <c r="AZ1474" t="s">
        <v>149</v>
      </c>
      <c r="BA1474" t="s">
        <v>339</v>
      </c>
      <c r="BB1474">
        <v>0</v>
      </c>
      <c r="BD1474" t="s">
        <v>160</v>
      </c>
      <c r="BE1474" t="s">
        <v>149</v>
      </c>
      <c r="BH1474">
        <v>0</v>
      </c>
      <c r="BJ1474" t="s">
        <v>149</v>
      </c>
      <c r="BK1474" t="s">
        <v>149</v>
      </c>
      <c r="BL1474" t="s">
        <v>149</v>
      </c>
      <c r="BM1474" t="s">
        <v>166</v>
      </c>
      <c r="BP1474" t="s">
        <v>149</v>
      </c>
      <c r="BQ1474" t="s">
        <v>12155</v>
      </c>
      <c r="BV1474" t="s">
        <v>160</v>
      </c>
      <c r="CA1474" s="2"/>
    </row>
    <row r="1475" spans="1:81">
      <c r="A1475">
        <f t="shared" si="22"/>
        <v>1473</v>
      </c>
      <c r="B1475" s="1" t="s">
        <v>149</v>
      </c>
      <c r="C1475" s="21" t="s">
        <v>7041</v>
      </c>
      <c r="D1475" s="1" t="s">
        <v>7041</v>
      </c>
      <c r="E1475" s="1" t="s">
        <v>149</v>
      </c>
      <c r="F1475" s="1" t="s">
        <v>7042</v>
      </c>
      <c r="G1475" s="1" t="s">
        <v>7043</v>
      </c>
      <c r="H1475" s="1" t="s">
        <v>7044</v>
      </c>
      <c r="I1475" t="s">
        <v>7045</v>
      </c>
      <c r="J1475" t="s">
        <v>165</v>
      </c>
      <c r="K1475" t="s">
        <v>166</v>
      </c>
      <c r="M1475">
        <v>0</v>
      </c>
      <c r="N1475" t="s">
        <v>155</v>
      </c>
      <c r="X1475" s="2">
        <v>39448</v>
      </c>
      <c r="Y1475" t="s">
        <v>7046</v>
      </c>
      <c r="Z1475" t="s">
        <v>178</v>
      </c>
      <c r="AA1475">
        <v>515000</v>
      </c>
      <c r="AD1475">
        <v>200000</v>
      </c>
      <c r="AI1475" t="s">
        <v>157</v>
      </c>
      <c r="AJ1475" t="s">
        <v>158</v>
      </c>
      <c r="AN1475">
        <v>4</v>
      </c>
      <c r="AP1475" t="s">
        <v>149</v>
      </c>
      <c r="AT1475" t="s">
        <v>149</v>
      </c>
      <c r="AU1475" t="s">
        <v>149</v>
      </c>
      <c r="AV1475" t="s">
        <v>149</v>
      </c>
      <c r="AW1475" t="s">
        <v>149</v>
      </c>
      <c r="AX1475" t="s">
        <v>149</v>
      </c>
      <c r="AY1475">
        <v>0</v>
      </c>
      <c r="AZ1475" t="s">
        <v>149</v>
      </c>
      <c r="BA1475" t="s">
        <v>5592</v>
      </c>
      <c r="BB1475">
        <v>0</v>
      </c>
      <c r="BD1475" t="s">
        <v>160</v>
      </c>
      <c r="BE1475" t="s">
        <v>149</v>
      </c>
      <c r="BH1475">
        <v>0</v>
      </c>
      <c r="BJ1475" t="s">
        <v>149</v>
      </c>
      <c r="BK1475" t="s">
        <v>149</v>
      </c>
      <c r="BL1475" t="s">
        <v>149</v>
      </c>
      <c r="BM1475" t="s">
        <v>166</v>
      </c>
      <c r="BP1475" t="s">
        <v>149</v>
      </c>
      <c r="BQ1475" t="s">
        <v>12787</v>
      </c>
      <c r="BV1475" t="s">
        <v>160</v>
      </c>
      <c r="BW1475" t="s">
        <v>8178</v>
      </c>
      <c r="BX1475">
        <v>1</v>
      </c>
      <c r="BY1475" t="s">
        <v>8173</v>
      </c>
      <c r="BZ1475" t="s">
        <v>9259</v>
      </c>
      <c r="CA1475" s="2">
        <v>40752</v>
      </c>
      <c r="CC1475" t="s">
        <v>9933</v>
      </c>
    </row>
    <row r="1476" spans="1:81">
      <c r="A1476">
        <f t="shared" ref="A1476:A1539" si="23">A1475+1</f>
        <v>1474</v>
      </c>
      <c r="B1476" s="1" t="s">
        <v>149</v>
      </c>
      <c r="C1476" s="21" t="s">
        <v>7047</v>
      </c>
      <c r="D1476" s="1" t="s">
        <v>7047</v>
      </c>
      <c r="E1476" s="1" t="s">
        <v>149</v>
      </c>
      <c r="F1476" s="1" t="s">
        <v>7048</v>
      </c>
      <c r="G1476" s="1" t="s">
        <v>7049</v>
      </c>
      <c r="H1476" s="1" t="s">
        <v>7050</v>
      </c>
      <c r="J1476" t="s">
        <v>253</v>
      </c>
      <c r="K1476" t="s">
        <v>191</v>
      </c>
      <c r="M1476">
        <v>0</v>
      </c>
      <c r="N1476" t="s">
        <v>155</v>
      </c>
      <c r="X1476" s="2">
        <v>39448</v>
      </c>
      <c r="Y1476" t="s">
        <v>7051</v>
      </c>
      <c r="Z1476" t="s">
        <v>830</v>
      </c>
      <c r="AA1476">
        <v>503000</v>
      </c>
      <c r="AB1476">
        <v>5039</v>
      </c>
      <c r="AD1476">
        <v>200000</v>
      </c>
      <c r="AH1476" t="s">
        <v>10106</v>
      </c>
      <c r="AI1476" t="s">
        <v>157</v>
      </c>
      <c r="AJ1476" t="s">
        <v>158</v>
      </c>
      <c r="AN1476">
        <v>4</v>
      </c>
      <c r="AP1476" t="s">
        <v>149</v>
      </c>
      <c r="AT1476" t="s">
        <v>149</v>
      </c>
      <c r="AU1476" t="s">
        <v>149</v>
      </c>
      <c r="AV1476" t="s">
        <v>149</v>
      </c>
      <c r="AW1476" t="s">
        <v>149</v>
      </c>
      <c r="AX1476" t="s">
        <v>149</v>
      </c>
      <c r="AY1476">
        <v>0</v>
      </c>
      <c r="AZ1476" t="s">
        <v>149</v>
      </c>
      <c r="BA1476" t="s">
        <v>339</v>
      </c>
      <c r="BB1476">
        <v>0</v>
      </c>
      <c r="BD1476" t="s">
        <v>160</v>
      </c>
      <c r="BE1476" t="s">
        <v>149</v>
      </c>
      <c r="BH1476">
        <v>0</v>
      </c>
      <c r="BJ1476" t="s">
        <v>149</v>
      </c>
      <c r="BK1476" t="s">
        <v>149</v>
      </c>
      <c r="BL1476" t="s">
        <v>149</v>
      </c>
      <c r="BM1476" t="s">
        <v>191</v>
      </c>
      <c r="BP1476" t="s">
        <v>149</v>
      </c>
      <c r="BQ1476" t="s">
        <v>12788</v>
      </c>
      <c r="BV1476" t="s">
        <v>160</v>
      </c>
      <c r="BW1476" t="s">
        <v>8174</v>
      </c>
      <c r="BX1476">
        <v>1</v>
      </c>
      <c r="BY1476" t="s">
        <v>8173</v>
      </c>
      <c r="BZ1476" t="s">
        <v>9260</v>
      </c>
      <c r="CA1476" s="2">
        <v>40479</v>
      </c>
      <c r="CC1476" t="s">
        <v>9429</v>
      </c>
    </row>
    <row r="1477" spans="1:81">
      <c r="A1477">
        <f t="shared" si="23"/>
        <v>1475</v>
      </c>
      <c r="B1477" s="1" t="s">
        <v>149</v>
      </c>
      <c r="C1477" s="21" t="s">
        <v>7052</v>
      </c>
      <c r="D1477" s="1" t="s">
        <v>7052</v>
      </c>
      <c r="E1477" s="1" t="s">
        <v>149</v>
      </c>
      <c r="F1477" s="1" t="s">
        <v>7053</v>
      </c>
      <c r="G1477" s="1" t="s">
        <v>7054</v>
      </c>
      <c r="H1477" s="1" t="s">
        <v>7055</v>
      </c>
      <c r="I1477" t="s">
        <v>7056</v>
      </c>
      <c r="J1477" t="s">
        <v>153</v>
      </c>
      <c r="K1477" t="s">
        <v>154</v>
      </c>
      <c r="M1477">
        <v>0</v>
      </c>
      <c r="N1477" t="s">
        <v>155</v>
      </c>
      <c r="X1477" s="2">
        <v>39448</v>
      </c>
      <c r="Y1477" t="s">
        <v>7057</v>
      </c>
      <c r="Z1477" t="s">
        <v>178</v>
      </c>
      <c r="AA1477">
        <v>515000</v>
      </c>
      <c r="AD1477">
        <v>200000</v>
      </c>
      <c r="AH1477" t="s">
        <v>7058</v>
      </c>
      <c r="AI1477" t="s">
        <v>157</v>
      </c>
      <c r="AJ1477" t="s">
        <v>158</v>
      </c>
      <c r="AN1477">
        <v>4</v>
      </c>
      <c r="AP1477" t="s">
        <v>149</v>
      </c>
      <c r="AT1477" t="s">
        <v>149</v>
      </c>
      <c r="AU1477" t="s">
        <v>149</v>
      </c>
      <c r="AV1477" t="s">
        <v>149</v>
      </c>
      <c r="AW1477" t="s">
        <v>149</v>
      </c>
      <c r="AX1477" t="s">
        <v>149</v>
      </c>
      <c r="AY1477">
        <v>0</v>
      </c>
      <c r="AZ1477" t="s">
        <v>149</v>
      </c>
      <c r="BA1477" t="s">
        <v>5592</v>
      </c>
      <c r="BB1477">
        <v>0</v>
      </c>
      <c r="BD1477" t="s">
        <v>160</v>
      </c>
      <c r="BE1477" t="s">
        <v>149</v>
      </c>
      <c r="BH1477">
        <v>0</v>
      </c>
      <c r="BJ1477" t="s">
        <v>149</v>
      </c>
      <c r="BK1477" t="s">
        <v>149</v>
      </c>
      <c r="BL1477" t="s">
        <v>149</v>
      </c>
      <c r="BM1477" t="s">
        <v>154</v>
      </c>
      <c r="BP1477" t="s">
        <v>149</v>
      </c>
      <c r="BQ1477" t="s">
        <v>12789</v>
      </c>
      <c r="BV1477" t="s">
        <v>160</v>
      </c>
      <c r="BW1477" t="s">
        <v>8176</v>
      </c>
      <c r="BX1477">
        <v>1</v>
      </c>
      <c r="BY1477" t="s">
        <v>8173</v>
      </c>
      <c r="BZ1477" t="s">
        <v>9261</v>
      </c>
      <c r="CA1477" s="2">
        <v>40623</v>
      </c>
      <c r="CC1477" t="s">
        <v>10024</v>
      </c>
    </row>
    <row r="1478" spans="1:81">
      <c r="A1478">
        <f t="shared" si="23"/>
        <v>1476</v>
      </c>
      <c r="B1478" s="1" t="s">
        <v>149</v>
      </c>
      <c r="C1478" s="21" t="s">
        <v>7059</v>
      </c>
      <c r="D1478" s="1" t="s">
        <v>7059</v>
      </c>
      <c r="E1478" s="1" t="s">
        <v>149</v>
      </c>
      <c r="F1478" s="1" t="s">
        <v>7060</v>
      </c>
      <c r="G1478" s="1" t="s">
        <v>7061</v>
      </c>
      <c r="J1478" t="s">
        <v>278</v>
      </c>
      <c r="K1478" t="s">
        <v>191</v>
      </c>
      <c r="M1478">
        <v>0</v>
      </c>
      <c r="N1478" t="s">
        <v>155</v>
      </c>
      <c r="X1478" s="2">
        <v>39448</v>
      </c>
      <c r="Y1478" t="s">
        <v>7060</v>
      </c>
      <c r="Z1478" t="s">
        <v>216</v>
      </c>
      <c r="AA1478">
        <v>515000</v>
      </c>
      <c r="AD1478">
        <v>200000</v>
      </c>
      <c r="AI1478" t="s">
        <v>157</v>
      </c>
      <c r="AJ1478" t="s">
        <v>158</v>
      </c>
      <c r="AN1478">
        <v>4</v>
      </c>
      <c r="AP1478" t="s">
        <v>149</v>
      </c>
      <c r="AT1478" t="s">
        <v>149</v>
      </c>
      <c r="AU1478" t="s">
        <v>149</v>
      </c>
      <c r="AV1478" t="s">
        <v>149</v>
      </c>
      <c r="AW1478" t="s">
        <v>149</v>
      </c>
      <c r="AX1478" t="s">
        <v>149</v>
      </c>
      <c r="AY1478">
        <v>0</v>
      </c>
      <c r="AZ1478" t="s">
        <v>149</v>
      </c>
      <c r="BA1478" t="s">
        <v>217</v>
      </c>
      <c r="BB1478">
        <v>0</v>
      </c>
      <c r="BD1478" t="s">
        <v>160</v>
      </c>
      <c r="BE1478" t="s">
        <v>149</v>
      </c>
      <c r="BH1478">
        <v>0</v>
      </c>
      <c r="BJ1478" t="s">
        <v>149</v>
      </c>
      <c r="BK1478" t="s">
        <v>149</v>
      </c>
      <c r="BL1478" t="s">
        <v>149</v>
      </c>
      <c r="BM1478" t="s">
        <v>191</v>
      </c>
      <c r="BP1478" t="s">
        <v>149</v>
      </c>
      <c r="BV1478" t="s">
        <v>160</v>
      </c>
      <c r="BW1478" t="s">
        <v>8178</v>
      </c>
      <c r="BX1478">
        <v>1</v>
      </c>
      <c r="BY1478" t="s">
        <v>8173</v>
      </c>
      <c r="BZ1478" t="s">
        <v>9262</v>
      </c>
      <c r="CA1478" s="2">
        <v>40997</v>
      </c>
      <c r="CC1478" t="s">
        <v>9380</v>
      </c>
    </row>
    <row r="1479" spans="1:81">
      <c r="A1479">
        <f t="shared" si="23"/>
        <v>1477</v>
      </c>
      <c r="B1479" s="1" t="s">
        <v>149</v>
      </c>
      <c r="C1479" s="21" t="s">
        <v>7062</v>
      </c>
      <c r="D1479" s="1" t="s">
        <v>7062</v>
      </c>
      <c r="E1479" s="1" t="s">
        <v>149</v>
      </c>
      <c r="F1479" s="1" t="s">
        <v>7063</v>
      </c>
      <c r="G1479" s="1" t="s">
        <v>7064</v>
      </c>
      <c r="J1479" t="s">
        <v>407</v>
      </c>
      <c r="K1479" t="s">
        <v>191</v>
      </c>
      <c r="M1479">
        <v>0</v>
      </c>
      <c r="N1479" t="s">
        <v>155</v>
      </c>
      <c r="X1479" s="2">
        <v>39448</v>
      </c>
      <c r="Y1479" t="s">
        <v>7063</v>
      </c>
      <c r="Z1479" t="s">
        <v>216</v>
      </c>
      <c r="AA1479">
        <v>713025</v>
      </c>
      <c r="AD1479">
        <v>200000</v>
      </c>
      <c r="AI1479" t="s">
        <v>157</v>
      </c>
      <c r="AJ1479" t="s">
        <v>158</v>
      </c>
      <c r="AN1479">
        <v>4</v>
      </c>
      <c r="AP1479" t="s">
        <v>149</v>
      </c>
      <c r="AT1479" t="s">
        <v>149</v>
      </c>
      <c r="AU1479" t="s">
        <v>149</v>
      </c>
      <c r="AV1479" t="s">
        <v>149</v>
      </c>
      <c r="AW1479" t="s">
        <v>149</v>
      </c>
      <c r="AX1479" t="s">
        <v>149</v>
      </c>
      <c r="AY1479">
        <v>0</v>
      </c>
      <c r="AZ1479" t="s">
        <v>149</v>
      </c>
      <c r="BA1479" t="s">
        <v>217</v>
      </c>
      <c r="BB1479">
        <v>0</v>
      </c>
      <c r="BD1479" t="s">
        <v>160</v>
      </c>
      <c r="BE1479" t="s">
        <v>149</v>
      </c>
      <c r="BH1479">
        <v>0</v>
      </c>
      <c r="BJ1479" t="s">
        <v>149</v>
      </c>
      <c r="BK1479" t="s">
        <v>149</v>
      </c>
      <c r="BL1479" t="s">
        <v>149</v>
      </c>
      <c r="BM1479" t="s">
        <v>191</v>
      </c>
      <c r="BP1479" t="s">
        <v>149</v>
      </c>
      <c r="BV1479" t="s">
        <v>160</v>
      </c>
      <c r="BW1479" t="s">
        <v>8178</v>
      </c>
      <c r="BX1479">
        <v>1</v>
      </c>
      <c r="BY1479" t="s">
        <v>8173</v>
      </c>
      <c r="BZ1479" t="s">
        <v>9263</v>
      </c>
      <c r="CA1479" s="2">
        <v>41058</v>
      </c>
      <c r="CC1479" t="s">
        <v>9380</v>
      </c>
    </row>
    <row r="1480" spans="1:81">
      <c r="A1480">
        <f t="shared" si="23"/>
        <v>1478</v>
      </c>
      <c r="B1480" s="1" t="s">
        <v>149</v>
      </c>
      <c r="C1480" s="21" t="s">
        <v>7065</v>
      </c>
      <c r="D1480" s="1" t="s">
        <v>7065</v>
      </c>
      <c r="E1480" s="1" t="s">
        <v>149</v>
      </c>
      <c r="F1480" s="1" t="s">
        <v>7066</v>
      </c>
      <c r="G1480" s="1" t="s">
        <v>7067</v>
      </c>
      <c r="H1480" s="1" t="s">
        <v>7068</v>
      </c>
      <c r="J1480" t="s">
        <v>153</v>
      </c>
      <c r="K1480" t="s">
        <v>154</v>
      </c>
      <c r="M1480">
        <v>0</v>
      </c>
      <c r="N1480" t="s">
        <v>155</v>
      </c>
      <c r="X1480" s="2">
        <v>39448</v>
      </c>
      <c r="Y1480" t="s">
        <v>7066</v>
      </c>
      <c r="Z1480" t="s">
        <v>167</v>
      </c>
      <c r="AA1480">
        <v>515000</v>
      </c>
      <c r="AD1480">
        <v>200000</v>
      </c>
      <c r="AI1480" t="s">
        <v>157</v>
      </c>
      <c r="AJ1480" t="s">
        <v>158</v>
      </c>
      <c r="AN1480">
        <v>4</v>
      </c>
      <c r="AP1480" t="s">
        <v>149</v>
      </c>
      <c r="AT1480" t="s">
        <v>149</v>
      </c>
      <c r="AU1480" t="s">
        <v>149</v>
      </c>
      <c r="AV1480" t="s">
        <v>149</v>
      </c>
      <c r="AW1480" t="s">
        <v>149</v>
      </c>
      <c r="AX1480" t="s">
        <v>149</v>
      </c>
      <c r="AY1480">
        <v>0</v>
      </c>
      <c r="AZ1480" t="s">
        <v>149</v>
      </c>
      <c r="BA1480" t="s">
        <v>339</v>
      </c>
      <c r="BB1480">
        <v>0</v>
      </c>
      <c r="BD1480" t="s">
        <v>160</v>
      </c>
      <c r="BE1480" t="s">
        <v>149</v>
      </c>
      <c r="BH1480">
        <v>0</v>
      </c>
      <c r="BJ1480" t="s">
        <v>149</v>
      </c>
      <c r="BK1480" t="s">
        <v>149</v>
      </c>
      <c r="BL1480" t="s">
        <v>149</v>
      </c>
      <c r="BM1480" t="s">
        <v>154</v>
      </c>
      <c r="BP1480" t="s">
        <v>149</v>
      </c>
      <c r="BQ1480" t="s">
        <v>12790</v>
      </c>
      <c r="BV1480" t="s">
        <v>160</v>
      </c>
      <c r="BW1480" t="s">
        <v>8186</v>
      </c>
      <c r="BX1480">
        <v>1</v>
      </c>
      <c r="BY1480" t="s">
        <v>8173</v>
      </c>
      <c r="BZ1480" t="s">
        <v>9264</v>
      </c>
      <c r="CA1480" s="2">
        <v>40420</v>
      </c>
      <c r="CC1480" t="s">
        <v>9813</v>
      </c>
    </row>
    <row r="1481" spans="1:81">
      <c r="A1481">
        <f t="shared" si="23"/>
        <v>1479</v>
      </c>
      <c r="B1481" s="1" t="s">
        <v>149</v>
      </c>
      <c r="C1481" s="21" t="s">
        <v>7069</v>
      </c>
      <c r="D1481" s="1" t="s">
        <v>7069</v>
      </c>
      <c r="E1481" s="1" t="s">
        <v>149</v>
      </c>
      <c r="F1481" s="1" t="s">
        <v>7070</v>
      </c>
      <c r="G1481" s="1" t="s">
        <v>7071</v>
      </c>
      <c r="H1481" s="1" t="s">
        <v>7072</v>
      </c>
      <c r="J1481" t="s">
        <v>165</v>
      </c>
      <c r="K1481" t="s">
        <v>166</v>
      </c>
      <c r="M1481">
        <v>0</v>
      </c>
      <c r="N1481" t="s">
        <v>155</v>
      </c>
      <c r="X1481" s="2">
        <v>39448</v>
      </c>
      <c r="Y1481" t="s">
        <v>7073</v>
      </c>
      <c r="Z1481" t="s">
        <v>178</v>
      </c>
      <c r="AA1481">
        <v>515000</v>
      </c>
      <c r="AD1481">
        <v>200000</v>
      </c>
      <c r="AH1481" t="s">
        <v>7074</v>
      </c>
      <c r="AI1481" t="s">
        <v>157</v>
      </c>
      <c r="AJ1481" t="s">
        <v>158</v>
      </c>
      <c r="AN1481">
        <v>4</v>
      </c>
      <c r="AP1481" t="s">
        <v>149</v>
      </c>
      <c r="AT1481" t="s">
        <v>149</v>
      </c>
      <c r="AU1481" t="s">
        <v>149</v>
      </c>
      <c r="AV1481" t="s">
        <v>149</v>
      </c>
      <c r="AW1481" t="s">
        <v>149</v>
      </c>
      <c r="AX1481" t="s">
        <v>149</v>
      </c>
      <c r="AY1481">
        <v>0</v>
      </c>
      <c r="AZ1481" t="s">
        <v>149</v>
      </c>
      <c r="BA1481" t="s">
        <v>5592</v>
      </c>
      <c r="BB1481">
        <v>0</v>
      </c>
      <c r="BD1481" t="s">
        <v>160</v>
      </c>
      <c r="BE1481" t="s">
        <v>149</v>
      </c>
      <c r="BH1481">
        <v>0</v>
      </c>
      <c r="BJ1481" t="s">
        <v>149</v>
      </c>
      <c r="BK1481" t="s">
        <v>149</v>
      </c>
      <c r="BL1481" t="s">
        <v>149</v>
      </c>
      <c r="BM1481" t="s">
        <v>166</v>
      </c>
      <c r="BP1481" t="s">
        <v>149</v>
      </c>
      <c r="BV1481" t="s">
        <v>160</v>
      </c>
      <c r="BW1481" t="s">
        <v>8202</v>
      </c>
      <c r="BX1481">
        <v>1</v>
      </c>
      <c r="BY1481" t="s">
        <v>8173</v>
      </c>
      <c r="BZ1481" t="s">
        <v>9265</v>
      </c>
      <c r="CA1481" s="2">
        <v>40420</v>
      </c>
      <c r="CC1481" t="s">
        <v>9479</v>
      </c>
    </row>
    <row r="1482" spans="1:81">
      <c r="A1482">
        <f t="shared" si="23"/>
        <v>1480</v>
      </c>
      <c r="B1482" s="1" t="s">
        <v>149</v>
      </c>
      <c r="C1482" s="21" t="s">
        <v>7075</v>
      </c>
      <c r="D1482" s="1" t="s">
        <v>7075</v>
      </c>
      <c r="E1482" s="1" t="s">
        <v>149</v>
      </c>
      <c r="F1482" s="1" t="s">
        <v>7076</v>
      </c>
      <c r="G1482" s="1" t="s">
        <v>7077</v>
      </c>
      <c r="H1482" s="1" t="s">
        <v>7078</v>
      </c>
      <c r="J1482" t="s">
        <v>7079</v>
      </c>
      <c r="K1482" t="s">
        <v>166</v>
      </c>
      <c r="M1482">
        <v>0</v>
      </c>
      <c r="N1482" t="s">
        <v>155</v>
      </c>
      <c r="X1482" s="2">
        <v>39448</v>
      </c>
      <c r="Y1482" t="s">
        <v>7080</v>
      </c>
      <c r="Z1482" t="s">
        <v>178</v>
      </c>
      <c r="AA1482">
        <v>515000</v>
      </c>
      <c r="AD1482">
        <v>200000</v>
      </c>
      <c r="AI1482" t="s">
        <v>157</v>
      </c>
      <c r="AJ1482" t="s">
        <v>158</v>
      </c>
      <c r="AN1482">
        <v>4</v>
      </c>
      <c r="AP1482" t="s">
        <v>149</v>
      </c>
      <c r="AT1482" t="s">
        <v>149</v>
      </c>
      <c r="AU1482" t="s">
        <v>149</v>
      </c>
      <c r="AV1482" t="s">
        <v>149</v>
      </c>
      <c r="AW1482" t="s">
        <v>149</v>
      </c>
      <c r="AX1482" t="s">
        <v>149</v>
      </c>
      <c r="AY1482">
        <v>0</v>
      </c>
      <c r="AZ1482" t="s">
        <v>149</v>
      </c>
      <c r="BA1482" t="s">
        <v>5592</v>
      </c>
      <c r="BB1482">
        <v>0</v>
      </c>
      <c r="BD1482" t="s">
        <v>160</v>
      </c>
      <c r="BE1482" t="s">
        <v>149</v>
      </c>
      <c r="BH1482">
        <v>0</v>
      </c>
      <c r="BJ1482" t="s">
        <v>149</v>
      </c>
      <c r="BK1482" t="s">
        <v>149</v>
      </c>
      <c r="BL1482" t="s">
        <v>149</v>
      </c>
      <c r="BM1482" t="s">
        <v>166</v>
      </c>
      <c r="BP1482" t="s">
        <v>149</v>
      </c>
      <c r="BV1482" t="s">
        <v>160</v>
      </c>
      <c r="CA1482" s="2"/>
    </row>
    <row r="1483" spans="1:81">
      <c r="A1483">
        <f t="shared" si="23"/>
        <v>1481</v>
      </c>
      <c r="B1483" s="1" t="s">
        <v>149</v>
      </c>
      <c r="C1483" s="21" t="s">
        <v>7081</v>
      </c>
      <c r="D1483" s="1" t="s">
        <v>7081</v>
      </c>
      <c r="E1483" s="1" t="s">
        <v>149</v>
      </c>
      <c r="F1483" s="1" t="s">
        <v>7082</v>
      </c>
      <c r="G1483" s="1" t="s">
        <v>7083</v>
      </c>
      <c r="J1483" t="s">
        <v>1901</v>
      </c>
      <c r="K1483" t="s">
        <v>174</v>
      </c>
      <c r="M1483">
        <v>0</v>
      </c>
      <c r="N1483" t="s">
        <v>155</v>
      </c>
      <c r="X1483" s="2">
        <v>39448</v>
      </c>
      <c r="Y1483" t="s">
        <v>7082</v>
      </c>
      <c r="Z1483" t="s">
        <v>178</v>
      </c>
      <c r="AA1483">
        <v>515000</v>
      </c>
      <c r="AD1483">
        <v>200000</v>
      </c>
      <c r="AI1483" t="s">
        <v>157</v>
      </c>
      <c r="AJ1483" t="s">
        <v>158</v>
      </c>
      <c r="AN1483">
        <v>4</v>
      </c>
      <c r="AP1483" t="s">
        <v>149</v>
      </c>
      <c r="AT1483" t="s">
        <v>149</v>
      </c>
      <c r="AU1483" t="s">
        <v>149</v>
      </c>
      <c r="AV1483" t="s">
        <v>149</v>
      </c>
      <c r="AW1483" t="s">
        <v>149</v>
      </c>
      <c r="AX1483" t="s">
        <v>149</v>
      </c>
      <c r="AY1483">
        <v>0</v>
      </c>
      <c r="AZ1483" t="s">
        <v>149</v>
      </c>
      <c r="BA1483" t="s">
        <v>217</v>
      </c>
      <c r="BB1483">
        <v>0</v>
      </c>
      <c r="BD1483" t="s">
        <v>160</v>
      </c>
      <c r="BE1483" t="s">
        <v>149</v>
      </c>
      <c r="BH1483">
        <v>0</v>
      </c>
      <c r="BJ1483" t="s">
        <v>149</v>
      </c>
      <c r="BK1483" t="s">
        <v>149</v>
      </c>
      <c r="BL1483" t="s">
        <v>149</v>
      </c>
      <c r="BM1483" t="s">
        <v>174</v>
      </c>
      <c r="BP1483" t="s">
        <v>149</v>
      </c>
      <c r="BQ1483" t="s">
        <v>12791</v>
      </c>
      <c r="BV1483" t="s">
        <v>160</v>
      </c>
      <c r="CA1483" s="2"/>
    </row>
    <row r="1484" spans="1:81">
      <c r="A1484">
        <f t="shared" si="23"/>
        <v>1482</v>
      </c>
      <c r="B1484" s="1" t="s">
        <v>149</v>
      </c>
      <c r="C1484" s="21" t="s">
        <v>7084</v>
      </c>
      <c r="D1484" s="1" t="s">
        <v>7084</v>
      </c>
      <c r="E1484" s="1" t="s">
        <v>149</v>
      </c>
      <c r="F1484" s="1" t="s">
        <v>7085</v>
      </c>
      <c r="G1484" s="1" t="s">
        <v>7086</v>
      </c>
      <c r="H1484" s="1" t="s">
        <v>7087</v>
      </c>
      <c r="J1484" t="s">
        <v>153</v>
      </c>
      <c r="K1484" t="s">
        <v>154</v>
      </c>
      <c r="M1484">
        <v>0</v>
      </c>
      <c r="N1484" t="s">
        <v>155</v>
      </c>
      <c r="X1484" s="2">
        <v>39448</v>
      </c>
      <c r="Y1484" t="s">
        <v>7088</v>
      </c>
      <c r="Z1484" t="s">
        <v>178</v>
      </c>
      <c r="AA1484">
        <v>515000</v>
      </c>
      <c r="AD1484">
        <v>200000</v>
      </c>
      <c r="AH1484" t="s">
        <v>7089</v>
      </c>
      <c r="AI1484" t="s">
        <v>157</v>
      </c>
      <c r="AJ1484" t="s">
        <v>158</v>
      </c>
      <c r="AN1484">
        <v>4</v>
      </c>
      <c r="AP1484" t="s">
        <v>149</v>
      </c>
      <c r="AT1484" t="s">
        <v>149</v>
      </c>
      <c r="AU1484" t="s">
        <v>149</v>
      </c>
      <c r="AV1484" t="s">
        <v>149</v>
      </c>
      <c r="AW1484" t="s">
        <v>149</v>
      </c>
      <c r="AX1484" t="s">
        <v>149</v>
      </c>
      <c r="AY1484">
        <v>0</v>
      </c>
      <c r="AZ1484" t="s">
        <v>149</v>
      </c>
      <c r="BA1484" t="s">
        <v>339</v>
      </c>
      <c r="BB1484">
        <v>0</v>
      </c>
      <c r="BD1484" t="s">
        <v>160</v>
      </c>
      <c r="BE1484" t="s">
        <v>149</v>
      </c>
      <c r="BH1484">
        <v>0</v>
      </c>
      <c r="BJ1484" t="s">
        <v>149</v>
      </c>
      <c r="BK1484" t="s">
        <v>149</v>
      </c>
      <c r="BL1484" t="s">
        <v>149</v>
      </c>
      <c r="BM1484" t="s">
        <v>154</v>
      </c>
      <c r="BP1484" t="s">
        <v>149</v>
      </c>
      <c r="BV1484" t="s">
        <v>160</v>
      </c>
      <c r="BW1484" t="s">
        <v>8178</v>
      </c>
      <c r="BX1484">
        <v>1</v>
      </c>
      <c r="BY1484" t="s">
        <v>8173</v>
      </c>
      <c r="BZ1484" t="s">
        <v>9266</v>
      </c>
      <c r="CA1484" s="2">
        <v>40892</v>
      </c>
      <c r="CC1484" t="s">
        <v>10025</v>
      </c>
    </row>
    <row r="1485" spans="1:81">
      <c r="A1485">
        <f t="shared" si="23"/>
        <v>1483</v>
      </c>
      <c r="B1485" s="1" t="s">
        <v>149</v>
      </c>
      <c r="C1485" s="21" t="s">
        <v>7090</v>
      </c>
      <c r="D1485" s="1" t="s">
        <v>7090</v>
      </c>
      <c r="E1485" s="1" t="s">
        <v>149</v>
      </c>
      <c r="F1485" s="1" t="s">
        <v>7091</v>
      </c>
      <c r="G1485" s="1" t="s">
        <v>7092</v>
      </c>
      <c r="H1485" s="1" t="s">
        <v>7093</v>
      </c>
      <c r="I1485">
        <v>400086</v>
      </c>
      <c r="J1485" t="s">
        <v>1500</v>
      </c>
      <c r="K1485" t="s">
        <v>191</v>
      </c>
      <c r="L1485">
        <v>400086</v>
      </c>
      <c r="M1485">
        <v>0</v>
      </c>
      <c r="N1485" t="s">
        <v>155</v>
      </c>
      <c r="X1485" s="2">
        <v>39448</v>
      </c>
      <c r="Y1485" t="s">
        <v>7091</v>
      </c>
      <c r="Z1485" t="s">
        <v>178</v>
      </c>
      <c r="AA1485">
        <v>515000</v>
      </c>
      <c r="AD1485">
        <v>200000</v>
      </c>
      <c r="AI1485" t="s">
        <v>157</v>
      </c>
      <c r="AJ1485" t="s">
        <v>158</v>
      </c>
      <c r="AN1485">
        <v>4</v>
      </c>
      <c r="AP1485" t="s">
        <v>149</v>
      </c>
      <c r="AT1485" t="s">
        <v>149</v>
      </c>
      <c r="AU1485" t="s">
        <v>149</v>
      </c>
      <c r="AV1485" t="s">
        <v>149</v>
      </c>
      <c r="AW1485" t="s">
        <v>149</v>
      </c>
      <c r="AX1485" t="s">
        <v>149</v>
      </c>
      <c r="AY1485">
        <v>0</v>
      </c>
      <c r="AZ1485" t="s">
        <v>149</v>
      </c>
      <c r="BA1485" t="s">
        <v>217</v>
      </c>
      <c r="BB1485">
        <v>0</v>
      </c>
      <c r="BD1485" t="s">
        <v>160</v>
      </c>
      <c r="BE1485" t="s">
        <v>149</v>
      </c>
      <c r="BH1485">
        <v>0</v>
      </c>
      <c r="BJ1485" t="s">
        <v>149</v>
      </c>
      <c r="BK1485" t="s">
        <v>149</v>
      </c>
      <c r="BL1485" t="s">
        <v>149</v>
      </c>
      <c r="BM1485" t="s">
        <v>191</v>
      </c>
      <c r="BP1485" t="s">
        <v>149</v>
      </c>
      <c r="BV1485" t="s">
        <v>160</v>
      </c>
      <c r="BW1485" t="s">
        <v>8178</v>
      </c>
      <c r="BX1485">
        <v>1</v>
      </c>
      <c r="BY1485" t="s">
        <v>8173</v>
      </c>
      <c r="BZ1485" t="s">
        <v>9267</v>
      </c>
      <c r="CA1485" s="2">
        <v>40420</v>
      </c>
      <c r="CC1485" t="s">
        <v>9516</v>
      </c>
    </row>
    <row r="1486" spans="1:81">
      <c r="A1486">
        <f t="shared" si="23"/>
        <v>1484</v>
      </c>
      <c r="B1486" s="1" t="s">
        <v>149</v>
      </c>
      <c r="C1486" s="21" t="s">
        <v>7094</v>
      </c>
      <c r="D1486" s="1" t="s">
        <v>7094</v>
      </c>
      <c r="E1486" s="1" t="s">
        <v>149</v>
      </c>
      <c r="F1486" s="1" t="s">
        <v>7095</v>
      </c>
      <c r="G1486" s="1" t="s">
        <v>7096</v>
      </c>
      <c r="H1486" s="1" t="s">
        <v>7097</v>
      </c>
      <c r="J1486" t="s">
        <v>278</v>
      </c>
      <c r="K1486" t="s">
        <v>191</v>
      </c>
      <c r="M1486">
        <v>0</v>
      </c>
      <c r="N1486" t="s">
        <v>155</v>
      </c>
      <c r="X1486" s="2">
        <v>39448</v>
      </c>
      <c r="Y1486" t="s">
        <v>7095</v>
      </c>
      <c r="Z1486" t="s">
        <v>178</v>
      </c>
      <c r="AA1486">
        <v>515000</v>
      </c>
      <c r="AD1486">
        <v>200000</v>
      </c>
      <c r="AI1486" t="s">
        <v>157</v>
      </c>
      <c r="AJ1486" t="s">
        <v>158</v>
      </c>
      <c r="AN1486">
        <v>4</v>
      </c>
      <c r="AP1486" t="s">
        <v>149</v>
      </c>
      <c r="AT1486" t="s">
        <v>149</v>
      </c>
      <c r="AU1486" t="s">
        <v>149</v>
      </c>
      <c r="AV1486" t="s">
        <v>149</v>
      </c>
      <c r="AW1486" t="s">
        <v>149</v>
      </c>
      <c r="AX1486" t="s">
        <v>149</v>
      </c>
      <c r="AY1486">
        <v>0</v>
      </c>
      <c r="AZ1486" t="s">
        <v>149</v>
      </c>
      <c r="BA1486" t="s">
        <v>217</v>
      </c>
      <c r="BB1486">
        <v>0</v>
      </c>
      <c r="BD1486" t="s">
        <v>160</v>
      </c>
      <c r="BE1486" t="s">
        <v>149</v>
      </c>
      <c r="BH1486">
        <v>0</v>
      </c>
      <c r="BJ1486" t="s">
        <v>149</v>
      </c>
      <c r="BK1486" t="s">
        <v>149</v>
      </c>
      <c r="BL1486" t="s">
        <v>149</v>
      </c>
      <c r="BM1486" t="s">
        <v>191</v>
      </c>
      <c r="BP1486" t="s">
        <v>149</v>
      </c>
      <c r="BV1486" t="s">
        <v>160</v>
      </c>
      <c r="BW1486" t="s">
        <v>7313</v>
      </c>
      <c r="BX1486">
        <v>1</v>
      </c>
      <c r="BY1486" t="s">
        <v>8173</v>
      </c>
      <c r="BZ1486" t="s">
        <v>9268</v>
      </c>
      <c r="CA1486" s="2">
        <v>40420</v>
      </c>
      <c r="CC1486" t="s">
        <v>9459</v>
      </c>
    </row>
    <row r="1487" spans="1:81">
      <c r="A1487">
        <f t="shared" si="23"/>
        <v>1485</v>
      </c>
      <c r="B1487" s="1" t="s">
        <v>149</v>
      </c>
      <c r="C1487" s="21" t="s">
        <v>7098</v>
      </c>
      <c r="D1487" s="1" t="s">
        <v>7098</v>
      </c>
      <c r="E1487" s="1" t="s">
        <v>149</v>
      </c>
      <c r="F1487" s="1" t="s">
        <v>7099</v>
      </c>
      <c r="G1487" s="1" t="s">
        <v>7100</v>
      </c>
      <c r="H1487" s="1" t="s">
        <v>7101</v>
      </c>
      <c r="I1487" t="s">
        <v>7102</v>
      </c>
      <c r="M1487">
        <v>0</v>
      </c>
      <c r="N1487" t="s">
        <v>639</v>
      </c>
      <c r="X1487" s="2">
        <v>39316</v>
      </c>
      <c r="Y1487" t="s">
        <v>7099</v>
      </c>
      <c r="Z1487" t="s">
        <v>798</v>
      </c>
      <c r="AA1487">
        <v>140000</v>
      </c>
      <c r="AD1487">
        <v>200000</v>
      </c>
      <c r="AI1487" t="s">
        <v>185</v>
      </c>
      <c r="AJ1487" t="s">
        <v>322</v>
      </c>
      <c r="AN1487">
        <v>1</v>
      </c>
      <c r="AP1487" t="s">
        <v>149</v>
      </c>
      <c r="AR1487" t="s">
        <v>7098</v>
      </c>
      <c r="AT1487" t="s">
        <v>149</v>
      </c>
      <c r="AU1487" t="s">
        <v>149</v>
      </c>
      <c r="AV1487" t="s">
        <v>149</v>
      </c>
      <c r="AW1487" t="s">
        <v>149</v>
      </c>
      <c r="AX1487" t="s">
        <v>149</v>
      </c>
      <c r="AY1487">
        <v>0</v>
      </c>
      <c r="AZ1487" t="s">
        <v>149</v>
      </c>
      <c r="BA1487" t="s">
        <v>1214</v>
      </c>
      <c r="BB1487">
        <v>0</v>
      </c>
      <c r="BD1487" t="s">
        <v>160</v>
      </c>
      <c r="BE1487" t="s">
        <v>149</v>
      </c>
      <c r="BH1487">
        <v>0</v>
      </c>
      <c r="BJ1487" t="s">
        <v>149</v>
      </c>
      <c r="BK1487" t="s">
        <v>149</v>
      </c>
      <c r="BL1487" t="s">
        <v>149</v>
      </c>
      <c r="BM1487" s="33" t="s">
        <v>11456</v>
      </c>
      <c r="BP1487" t="s">
        <v>149</v>
      </c>
      <c r="BV1487" t="s">
        <v>160</v>
      </c>
      <c r="CA1487" s="2"/>
    </row>
    <row r="1488" spans="1:81">
      <c r="A1488">
        <f t="shared" si="23"/>
        <v>1486</v>
      </c>
      <c r="B1488" s="1" t="s">
        <v>149</v>
      </c>
      <c r="C1488" s="21" t="s">
        <v>7103</v>
      </c>
      <c r="D1488" s="1" t="s">
        <v>7103</v>
      </c>
      <c r="E1488" s="1" t="s">
        <v>149</v>
      </c>
      <c r="F1488" s="1" t="s">
        <v>7104</v>
      </c>
      <c r="G1488" s="1" t="s">
        <v>7105</v>
      </c>
      <c r="H1488" s="1" t="s">
        <v>7106</v>
      </c>
      <c r="J1488" t="s">
        <v>165</v>
      </c>
      <c r="K1488" t="s">
        <v>166</v>
      </c>
      <c r="M1488">
        <v>0</v>
      </c>
      <c r="N1488" t="s">
        <v>155</v>
      </c>
      <c r="X1488" s="2">
        <v>39448</v>
      </c>
      <c r="Y1488" t="s">
        <v>7107</v>
      </c>
      <c r="Z1488" t="s">
        <v>167</v>
      </c>
      <c r="AA1488">
        <v>817200</v>
      </c>
      <c r="AD1488">
        <v>200000</v>
      </c>
      <c r="AI1488" t="s">
        <v>157</v>
      </c>
      <c r="AJ1488" t="s">
        <v>158</v>
      </c>
      <c r="AN1488">
        <v>4</v>
      </c>
      <c r="AP1488" t="s">
        <v>149</v>
      </c>
      <c r="AT1488" t="s">
        <v>149</v>
      </c>
      <c r="AU1488" t="s">
        <v>149</v>
      </c>
      <c r="AV1488" t="s">
        <v>149</v>
      </c>
      <c r="AW1488" t="s">
        <v>149</v>
      </c>
      <c r="AX1488" t="s">
        <v>149</v>
      </c>
      <c r="AY1488">
        <v>0</v>
      </c>
      <c r="AZ1488" t="s">
        <v>149</v>
      </c>
      <c r="BA1488" t="s">
        <v>339</v>
      </c>
      <c r="BB1488">
        <v>0</v>
      </c>
      <c r="BD1488" t="s">
        <v>160</v>
      </c>
      <c r="BE1488" t="s">
        <v>149</v>
      </c>
      <c r="BH1488">
        <v>0</v>
      </c>
      <c r="BJ1488" t="s">
        <v>149</v>
      </c>
      <c r="BK1488" t="s">
        <v>149</v>
      </c>
      <c r="BL1488" t="s">
        <v>149</v>
      </c>
      <c r="BM1488" t="s">
        <v>166</v>
      </c>
      <c r="BP1488" t="s">
        <v>149</v>
      </c>
      <c r="BQ1488" t="s">
        <v>12792</v>
      </c>
      <c r="BV1488" t="s">
        <v>160</v>
      </c>
      <c r="BW1488" t="s">
        <v>8177</v>
      </c>
      <c r="BX1488">
        <v>1</v>
      </c>
      <c r="BY1488" t="s">
        <v>8173</v>
      </c>
      <c r="BZ1488" t="s">
        <v>9269</v>
      </c>
      <c r="CA1488" s="2">
        <v>40436</v>
      </c>
      <c r="CC1488" t="s">
        <v>9726</v>
      </c>
    </row>
    <row r="1489" spans="1:81">
      <c r="A1489">
        <f t="shared" si="23"/>
        <v>1487</v>
      </c>
      <c r="B1489" s="1" t="s">
        <v>149</v>
      </c>
      <c r="C1489" s="21" t="s">
        <v>7108</v>
      </c>
      <c r="D1489" s="1" t="s">
        <v>7108</v>
      </c>
      <c r="E1489" s="1" t="s">
        <v>149</v>
      </c>
      <c r="F1489" s="1" t="s">
        <v>7109</v>
      </c>
      <c r="G1489" s="1" t="s">
        <v>7110</v>
      </c>
      <c r="H1489" s="1" t="s">
        <v>4422</v>
      </c>
      <c r="J1489" t="s">
        <v>190</v>
      </c>
      <c r="K1489" t="s">
        <v>191</v>
      </c>
      <c r="M1489">
        <v>0</v>
      </c>
      <c r="N1489" t="s">
        <v>155</v>
      </c>
      <c r="X1489" s="2">
        <v>39448</v>
      </c>
      <c r="Y1489" t="s">
        <v>7109</v>
      </c>
      <c r="Z1489" t="s">
        <v>167</v>
      </c>
      <c r="AA1489">
        <v>515000</v>
      </c>
      <c r="AD1489">
        <v>200000</v>
      </c>
      <c r="AH1489" t="s">
        <v>7111</v>
      </c>
      <c r="AI1489" t="s">
        <v>157</v>
      </c>
      <c r="AJ1489" t="s">
        <v>158</v>
      </c>
      <c r="AN1489">
        <v>4</v>
      </c>
      <c r="AP1489" t="s">
        <v>149</v>
      </c>
      <c r="AT1489" t="s">
        <v>149</v>
      </c>
      <c r="AU1489" t="s">
        <v>149</v>
      </c>
      <c r="AV1489" t="s">
        <v>149</v>
      </c>
      <c r="AW1489" t="s">
        <v>149</v>
      </c>
      <c r="AX1489" t="s">
        <v>149</v>
      </c>
      <c r="AY1489">
        <v>0</v>
      </c>
      <c r="AZ1489" t="s">
        <v>149</v>
      </c>
      <c r="BA1489" t="s">
        <v>5592</v>
      </c>
      <c r="BB1489">
        <v>0</v>
      </c>
      <c r="BD1489" t="s">
        <v>160</v>
      </c>
      <c r="BE1489" t="s">
        <v>149</v>
      </c>
      <c r="BH1489">
        <v>0</v>
      </c>
      <c r="BJ1489" t="s">
        <v>149</v>
      </c>
      <c r="BK1489" t="s">
        <v>149</v>
      </c>
      <c r="BL1489" t="s">
        <v>149</v>
      </c>
      <c r="BM1489" t="s">
        <v>191</v>
      </c>
      <c r="BP1489" t="s">
        <v>149</v>
      </c>
      <c r="BQ1489" t="s">
        <v>12793</v>
      </c>
      <c r="BV1489" t="s">
        <v>160</v>
      </c>
      <c r="BW1489" t="s">
        <v>8178</v>
      </c>
      <c r="BX1489">
        <v>1</v>
      </c>
      <c r="BY1489" t="s">
        <v>8173</v>
      </c>
      <c r="BZ1489" t="s">
        <v>9270</v>
      </c>
      <c r="CA1489" s="2">
        <v>40851</v>
      </c>
      <c r="CC1489" t="s">
        <v>9508</v>
      </c>
    </row>
    <row r="1490" spans="1:81">
      <c r="A1490">
        <f t="shared" si="23"/>
        <v>1488</v>
      </c>
      <c r="B1490" s="1" t="s">
        <v>149</v>
      </c>
      <c r="C1490" s="21" t="s">
        <v>7112</v>
      </c>
      <c r="D1490" s="1" t="s">
        <v>7112</v>
      </c>
      <c r="E1490" s="1" t="s">
        <v>149</v>
      </c>
      <c r="F1490" s="1" t="s">
        <v>7113</v>
      </c>
      <c r="G1490" s="1" t="s">
        <v>278</v>
      </c>
      <c r="J1490" t="s">
        <v>278</v>
      </c>
      <c r="K1490" t="s">
        <v>191</v>
      </c>
      <c r="M1490">
        <v>0</v>
      </c>
      <c r="N1490" t="s">
        <v>155</v>
      </c>
      <c r="X1490" s="2">
        <v>39448</v>
      </c>
      <c r="Y1490" t="s">
        <v>7113</v>
      </c>
      <c r="Z1490" t="s">
        <v>178</v>
      </c>
      <c r="AA1490">
        <v>515000</v>
      </c>
      <c r="AD1490">
        <v>200000</v>
      </c>
      <c r="AI1490" t="s">
        <v>157</v>
      </c>
      <c r="AJ1490" t="s">
        <v>158</v>
      </c>
      <c r="AN1490">
        <v>4</v>
      </c>
      <c r="AP1490" t="s">
        <v>149</v>
      </c>
      <c r="AT1490" t="s">
        <v>149</v>
      </c>
      <c r="AU1490" t="s">
        <v>149</v>
      </c>
      <c r="AV1490" t="s">
        <v>149</v>
      </c>
      <c r="AW1490" t="s">
        <v>149</v>
      </c>
      <c r="AX1490" t="s">
        <v>149</v>
      </c>
      <c r="AY1490">
        <v>0</v>
      </c>
      <c r="AZ1490" t="s">
        <v>149</v>
      </c>
      <c r="BA1490" t="s">
        <v>5592</v>
      </c>
      <c r="BB1490">
        <v>0</v>
      </c>
      <c r="BD1490" t="s">
        <v>160</v>
      </c>
      <c r="BE1490" t="s">
        <v>149</v>
      </c>
      <c r="BH1490">
        <v>0</v>
      </c>
      <c r="BJ1490" t="s">
        <v>149</v>
      </c>
      <c r="BK1490" t="s">
        <v>149</v>
      </c>
      <c r="BL1490" t="s">
        <v>149</v>
      </c>
      <c r="BM1490" t="s">
        <v>191</v>
      </c>
      <c r="BP1490" t="s">
        <v>149</v>
      </c>
      <c r="BV1490" t="s">
        <v>160</v>
      </c>
      <c r="CA1490" s="2"/>
    </row>
    <row r="1491" spans="1:81">
      <c r="A1491">
        <f t="shared" si="23"/>
        <v>1489</v>
      </c>
      <c r="B1491" s="1" t="s">
        <v>149</v>
      </c>
      <c r="C1491" s="21" t="s">
        <v>7114</v>
      </c>
      <c r="D1491" s="1" t="s">
        <v>7114</v>
      </c>
      <c r="E1491" s="1" t="s">
        <v>149</v>
      </c>
      <c r="F1491" s="1" t="s">
        <v>7115</v>
      </c>
      <c r="G1491" s="1" t="s">
        <v>278</v>
      </c>
      <c r="J1491" t="s">
        <v>278</v>
      </c>
      <c r="K1491" t="s">
        <v>191</v>
      </c>
      <c r="M1491">
        <v>0</v>
      </c>
      <c r="N1491" t="s">
        <v>155</v>
      </c>
      <c r="X1491" s="2">
        <v>39448</v>
      </c>
      <c r="Y1491" t="s">
        <v>7116</v>
      </c>
      <c r="Z1491" t="s">
        <v>178</v>
      </c>
      <c r="AA1491">
        <v>515000</v>
      </c>
      <c r="AD1491">
        <v>200000</v>
      </c>
      <c r="AI1491" t="s">
        <v>157</v>
      </c>
      <c r="AJ1491" t="s">
        <v>158</v>
      </c>
      <c r="AN1491">
        <v>4</v>
      </c>
      <c r="AP1491" t="s">
        <v>149</v>
      </c>
      <c r="AT1491" t="s">
        <v>149</v>
      </c>
      <c r="AU1491" t="s">
        <v>149</v>
      </c>
      <c r="AV1491" t="s">
        <v>149</v>
      </c>
      <c r="AW1491" t="s">
        <v>149</v>
      </c>
      <c r="AX1491" t="s">
        <v>149</v>
      </c>
      <c r="AY1491">
        <v>0</v>
      </c>
      <c r="AZ1491" t="s">
        <v>149</v>
      </c>
      <c r="BA1491" t="s">
        <v>5592</v>
      </c>
      <c r="BB1491">
        <v>0</v>
      </c>
      <c r="BD1491" t="s">
        <v>160</v>
      </c>
      <c r="BE1491" t="s">
        <v>149</v>
      </c>
      <c r="BH1491">
        <v>0</v>
      </c>
      <c r="BJ1491" t="s">
        <v>149</v>
      </c>
      <c r="BK1491" t="s">
        <v>149</v>
      </c>
      <c r="BL1491" t="s">
        <v>149</v>
      </c>
      <c r="BM1491" t="s">
        <v>191</v>
      </c>
      <c r="BP1491" t="s">
        <v>149</v>
      </c>
      <c r="BV1491" t="s">
        <v>160</v>
      </c>
      <c r="CA1491" s="2"/>
    </row>
    <row r="1492" spans="1:81">
      <c r="A1492">
        <f t="shared" si="23"/>
        <v>1490</v>
      </c>
      <c r="B1492" s="1" t="s">
        <v>149</v>
      </c>
      <c r="C1492" s="21" t="s">
        <v>7117</v>
      </c>
      <c r="D1492" s="1" t="s">
        <v>7117</v>
      </c>
      <c r="E1492" s="1" t="s">
        <v>149</v>
      </c>
      <c r="F1492" s="1" t="s">
        <v>7118</v>
      </c>
      <c r="G1492" s="1" t="s">
        <v>7119</v>
      </c>
      <c r="H1492" s="1" t="s">
        <v>7120</v>
      </c>
      <c r="I1492" t="s">
        <v>7121</v>
      </c>
      <c r="J1492" t="s">
        <v>278</v>
      </c>
      <c r="K1492" t="s">
        <v>191</v>
      </c>
      <c r="M1492">
        <v>0</v>
      </c>
      <c r="N1492" t="s">
        <v>155</v>
      </c>
      <c r="X1492" s="2">
        <v>39448</v>
      </c>
      <c r="Y1492" t="s">
        <v>7122</v>
      </c>
      <c r="Z1492" t="s">
        <v>167</v>
      </c>
      <c r="AA1492">
        <v>515000</v>
      </c>
      <c r="AD1492">
        <v>200000</v>
      </c>
      <c r="AI1492" t="s">
        <v>157</v>
      </c>
      <c r="AJ1492" t="s">
        <v>158</v>
      </c>
      <c r="AN1492">
        <v>4</v>
      </c>
      <c r="AP1492" t="s">
        <v>149</v>
      </c>
      <c r="AT1492" t="s">
        <v>149</v>
      </c>
      <c r="AU1492" t="s">
        <v>149</v>
      </c>
      <c r="AV1492" t="s">
        <v>149</v>
      </c>
      <c r="AW1492" t="s">
        <v>149</v>
      </c>
      <c r="AX1492" t="s">
        <v>149</v>
      </c>
      <c r="AY1492">
        <v>0</v>
      </c>
      <c r="AZ1492" t="s">
        <v>149</v>
      </c>
      <c r="BA1492" t="s">
        <v>5592</v>
      </c>
      <c r="BB1492">
        <v>0</v>
      </c>
      <c r="BD1492" t="s">
        <v>160</v>
      </c>
      <c r="BE1492" t="s">
        <v>149</v>
      </c>
      <c r="BH1492">
        <v>0</v>
      </c>
      <c r="BJ1492" t="s">
        <v>149</v>
      </c>
      <c r="BK1492" t="s">
        <v>149</v>
      </c>
      <c r="BL1492" t="s">
        <v>149</v>
      </c>
      <c r="BM1492" t="s">
        <v>191</v>
      </c>
      <c r="BP1492" t="s">
        <v>149</v>
      </c>
      <c r="BQ1492" t="s">
        <v>12794</v>
      </c>
      <c r="BV1492" t="s">
        <v>160</v>
      </c>
      <c r="BW1492" t="s">
        <v>8200</v>
      </c>
      <c r="BX1492">
        <v>1</v>
      </c>
      <c r="BY1492" t="s">
        <v>8173</v>
      </c>
      <c r="BZ1492" t="s">
        <v>9271</v>
      </c>
      <c r="CA1492" s="2">
        <v>40420</v>
      </c>
      <c r="CC1492" t="s">
        <v>10026</v>
      </c>
    </row>
    <row r="1493" spans="1:81">
      <c r="A1493">
        <f t="shared" si="23"/>
        <v>1491</v>
      </c>
      <c r="B1493" s="1" t="s">
        <v>149</v>
      </c>
      <c r="C1493" s="21" t="s">
        <v>7123</v>
      </c>
      <c r="D1493" s="1" t="s">
        <v>7123</v>
      </c>
      <c r="E1493" s="1" t="s">
        <v>149</v>
      </c>
      <c r="F1493" s="1" t="s">
        <v>7124</v>
      </c>
      <c r="G1493" s="1" t="s">
        <v>7125</v>
      </c>
      <c r="H1493" s="1" t="s">
        <v>7126</v>
      </c>
      <c r="I1493" t="s">
        <v>7127</v>
      </c>
      <c r="J1493" t="s">
        <v>278</v>
      </c>
      <c r="K1493" t="s">
        <v>191</v>
      </c>
      <c r="M1493">
        <v>0</v>
      </c>
      <c r="N1493" t="s">
        <v>155</v>
      </c>
      <c r="X1493" s="2">
        <v>39448</v>
      </c>
      <c r="Y1493" t="s">
        <v>7124</v>
      </c>
      <c r="Z1493" t="s">
        <v>178</v>
      </c>
      <c r="AA1493">
        <v>515000</v>
      </c>
      <c r="AD1493">
        <v>200000</v>
      </c>
      <c r="AH1493" t="s">
        <v>7128</v>
      </c>
      <c r="AI1493" t="s">
        <v>157</v>
      </c>
      <c r="AJ1493" t="s">
        <v>158</v>
      </c>
      <c r="AN1493">
        <v>4</v>
      </c>
      <c r="AP1493" t="s">
        <v>149</v>
      </c>
      <c r="AT1493" t="s">
        <v>149</v>
      </c>
      <c r="AU1493" t="s">
        <v>149</v>
      </c>
      <c r="AV1493" t="s">
        <v>149</v>
      </c>
      <c r="AW1493" t="s">
        <v>149</v>
      </c>
      <c r="AX1493" t="s">
        <v>149</v>
      </c>
      <c r="AY1493">
        <v>0</v>
      </c>
      <c r="AZ1493" t="s">
        <v>149</v>
      </c>
      <c r="BA1493" t="s">
        <v>169</v>
      </c>
      <c r="BB1493">
        <v>0</v>
      </c>
      <c r="BD1493" t="s">
        <v>160</v>
      </c>
      <c r="BE1493" t="s">
        <v>149</v>
      </c>
      <c r="BH1493">
        <v>0</v>
      </c>
      <c r="BJ1493" t="s">
        <v>149</v>
      </c>
      <c r="BK1493" t="s">
        <v>149</v>
      </c>
      <c r="BL1493" t="s">
        <v>149</v>
      </c>
      <c r="BM1493" t="s">
        <v>191</v>
      </c>
      <c r="BP1493" t="s">
        <v>149</v>
      </c>
      <c r="BQ1493" t="s">
        <v>12795</v>
      </c>
      <c r="BV1493" t="s">
        <v>160</v>
      </c>
      <c r="BW1493" t="s">
        <v>7313</v>
      </c>
      <c r="BX1493">
        <v>1</v>
      </c>
      <c r="BY1493" t="s">
        <v>8173</v>
      </c>
      <c r="BZ1493" t="s">
        <v>9272</v>
      </c>
      <c r="CA1493" s="2">
        <v>40861</v>
      </c>
      <c r="CC1493" t="s">
        <v>10027</v>
      </c>
    </row>
    <row r="1494" spans="1:81">
      <c r="A1494">
        <f t="shared" si="23"/>
        <v>1492</v>
      </c>
      <c r="B1494" s="1" t="s">
        <v>149</v>
      </c>
      <c r="C1494" s="21" t="s">
        <v>7129</v>
      </c>
      <c r="D1494" s="1" t="s">
        <v>7129</v>
      </c>
      <c r="E1494" s="1" t="s">
        <v>149</v>
      </c>
      <c r="F1494" s="1" t="s">
        <v>7130</v>
      </c>
      <c r="G1494" s="1" t="s">
        <v>7131</v>
      </c>
      <c r="H1494" s="1" t="s">
        <v>7132</v>
      </c>
      <c r="I1494" t="s">
        <v>7133</v>
      </c>
      <c r="J1494" t="s">
        <v>5032</v>
      </c>
      <c r="K1494" t="s">
        <v>560</v>
      </c>
      <c r="L1494">
        <v>700071</v>
      </c>
      <c r="M1494">
        <v>0</v>
      </c>
      <c r="N1494" t="s">
        <v>155</v>
      </c>
      <c r="X1494" s="2">
        <v>39331</v>
      </c>
      <c r="Y1494" t="s">
        <v>7130</v>
      </c>
      <c r="Z1494" t="s">
        <v>156</v>
      </c>
      <c r="AA1494">
        <v>140000</v>
      </c>
      <c r="AD1494">
        <v>200000</v>
      </c>
      <c r="AI1494" t="s">
        <v>157</v>
      </c>
      <c r="AJ1494" t="s">
        <v>158</v>
      </c>
      <c r="AN1494">
        <v>4</v>
      </c>
      <c r="AP1494" t="s">
        <v>149</v>
      </c>
      <c r="AT1494" t="s">
        <v>149</v>
      </c>
      <c r="AU1494" t="s">
        <v>149</v>
      </c>
      <c r="AV1494" t="s">
        <v>149</v>
      </c>
      <c r="AW1494" t="s">
        <v>149</v>
      </c>
      <c r="AX1494" t="s">
        <v>149</v>
      </c>
      <c r="AY1494">
        <v>0</v>
      </c>
      <c r="AZ1494" t="s">
        <v>149</v>
      </c>
      <c r="BA1494" t="s">
        <v>2547</v>
      </c>
      <c r="BB1494">
        <v>0</v>
      </c>
      <c r="BD1494" t="s">
        <v>160</v>
      </c>
      <c r="BE1494" t="s">
        <v>149</v>
      </c>
      <c r="BH1494">
        <v>0</v>
      </c>
      <c r="BJ1494" t="s">
        <v>149</v>
      </c>
      <c r="BK1494" t="s">
        <v>149</v>
      </c>
      <c r="BL1494" t="s">
        <v>160</v>
      </c>
      <c r="BM1494" t="s">
        <v>560</v>
      </c>
      <c r="BN1494" t="s">
        <v>961</v>
      </c>
      <c r="BO1494" t="s">
        <v>402</v>
      </c>
      <c r="BP1494" t="s">
        <v>149</v>
      </c>
      <c r="BV1494" t="s">
        <v>160</v>
      </c>
      <c r="CA1494" s="2"/>
    </row>
    <row r="1495" spans="1:81">
      <c r="A1495">
        <f t="shared" si="23"/>
        <v>1493</v>
      </c>
      <c r="B1495" s="1" t="s">
        <v>149</v>
      </c>
      <c r="C1495" s="21" t="s">
        <v>7134</v>
      </c>
      <c r="D1495" s="1" t="s">
        <v>7134</v>
      </c>
      <c r="E1495" s="1" t="s">
        <v>149</v>
      </c>
      <c r="F1495" s="1" t="s">
        <v>7135</v>
      </c>
      <c r="G1495" s="1" t="s">
        <v>3354</v>
      </c>
      <c r="J1495" t="s">
        <v>165</v>
      </c>
      <c r="K1495" t="s">
        <v>166</v>
      </c>
      <c r="M1495">
        <v>0</v>
      </c>
      <c r="N1495" t="s">
        <v>155</v>
      </c>
      <c r="X1495" s="2">
        <v>39448</v>
      </c>
      <c r="Y1495" t="s">
        <v>7136</v>
      </c>
      <c r="Z1495" t="s">
        <v>178</v>
      </c>
      <c r="AA1495">
        <v>515000</v>
      </c>
      <c r="AD1495">
        <v>200000</v>
      </c>
      <c r="AI1495" t="s">
        <v>157</v>
      </c>
      <c r="AJ1495" t="s">
        <v>158</v>
      </c>
      <c r="AN1495">
        <v>4</v>
      </c>
      <c r="AP1495" t="s">
        <v>149</v>
      </c>
      <c r="AR1495" t="s">
        <v>7134</v>
      </c>
      <c r="AT1495" t="s">
        <v>149</v>
      </c>
      <c r="AU1495" t="s">
        <v>149</v>
      </c>
      <c r="AV1495" t="s">
        <v>149</v>
      </c>
      <c r="AW1495" t="s">
        <v>149</v>
      </c>
      <c r="AX1495" t="s">
        <v>149</v>
      </c>
      <c r="AY1495">
        <v>0</v>
      </c>
      <c r="AZ1495" t="s">
        <v>149</v>
      </c>
      <c r="BA1495" t="s">
        <v>5592</v>
      </c>
      <c r="BB1495">
        <v>0</v>
      </c>
      <c r="BD1495" t="s">
        <v>160</v>
      </c>
      <c r="BE1495" t="s">
        <v>149</v>
      </c>
      <c r="BH1495">
        <v>0</v>
      </c>
      <c r="BJ1495" t="s">
        <v>149</v>
      </c>
      <c r="BK1495" t="s">
        <v>149</v>
      </c>
      <c r="BL1495" t="s">
        <v>149</v>
      </c>
      <c r="BM1495" t="s">
        <v>166</v>
      </c>
      <c r="BP1495" t="s">
        <v>149</v>
      </c>
      <c r="BV1495" t="s">
        <v>160</v>
      </c>
      <c r="CA1495" s="2"/>
    </row>
    <row r="1496" spans="1:81">
      <c r="A1496">
        <f t="shared" si="23"/>
        <v>1494</v>
      </c>
      <c r="B1496" s="1" t="s">
        <v>149</v>
      </c>
      <c r="C1496" s="21" t="s">
        <v>7137</v>
      </c>
      <c r="D1496" s="1" t="s">
        <v>7137</v>
      </c>
      <c r="E1496" s="1" t="s">
        <v>149</v>
      </c>
      <c r="F1496" s="1" t="s">
        <v>7138</v>
      </c>
      <c r="G1496" s="1" t="s">
        <v>7139</v>
      </c>
      <c r="H1496" s="1" t="s">
        <v>7140</v>
      </c>
      <c r="J1496" t="s">
        <v>165</v>
      </c>
      <c r="K1496" t="s">
        <v>166</v>
      </c>
      <c r="M1496">
        <v>0</v>
      </c>
      <c r="N1496" t="s">
        <v>155</v>
      </c>
      <c r="X1496" s="2">
        <v>39448</v>
      </c>
      <c r="Y1496" t="s">
        <v>7138</v>
      </c>
      <c r="Z1496" t="s">
        <v>178</v>
      </c>
      <c r="AA1496">
        <v>515000</v>
      </c>
      <c r="AD1496">
        <v>200000</v>
      </c>
      <c r="AI1496" t="s">
        <v>157</v>
      </c>
      <c r="AJ1496" t="s">
        <v>158</v>
      </c>
      <c r="AN1496">
        <v>4</v>
      </c>
      <c r="AP1496" t="s">
        <v>149</v>
      </c>
      <c r="AT1496" t="s">
        <v>149</v>
      </c>
      <c r="AU1496" t="s">
        <v>149</v>
      </c>
      <c r="AV1496" t="s">
        <v>149</v>
      </c>
      <c r="AW1496" t="s">
        <v>149</v>
      </c>
      <c r="AX1496" t="s">
        <v>149</v>
      </c>
      <c r="AY1496">
        <v>0</v>
      </c>
      <c r="AZ1496" t="s">
        <v>149</v>
      </c>
      <c r="BA1496" t="s">
        <v>5592</v>
      </c>
      <c r="BB1496">
        <v>0</v>
      </c>
      <c r="BD1496" t="s">
        <v>160</v>
      </c>
      <c r="BE1496" t="s">
        <v>149</v>
      </c>
      <c r="BH1496">
        <v>0</v>
      </c>
      <c r="BJ1496" t="s">
        <v>149</v>
      </c>
      <c r="BK1496" t="s">
        <v>149</v>
      </c>
      <c r="BL1496" t="s">
        <v>149</v>
      </c>
      <c r="BM1496" t="s">
        <v>166</v>
      </c>
      <c r="BP1496" t="s">
        <v>149</v>
      </c>
      <c r="BQ1496" t="s">
        <v>12796</v>
      </c>
      <c r="BV1496" t="s">
        <v>160</v>
      </c>
      <c r="BW1496" t="s">
        <v>8174</v>
      </c>
      <c r="BX1496">
        <v>1</v>
      </c>
      <c r="BY1496" t="s">
        <v>8173</v>
      </c>
      <c r="BZ1496" t="s">
        <v>9273</v>
      </c>
      <c r="CA1496" s="2">
        <v>40497</v>
      </c>
      <c r="CC1496" t="s">
        <v>9864</v>
      </c>
    </row>
    <row r="1497" spans="1:81">
      <c r="A1497">
        <f t="shared" si="23"/>
        <v>1495</v>
      </c>
      <c r="B1497" s="1" t="s">
        <v>149</v>
      </c>
      <c r="C1497" s="21" t="s">
        <v>7141</v>
      </c>
      <c r="D1497" s="1" t="s">
        <v>7141</v>
      </c>
      <c r="E1497" s="1" t="s">
        <v>149</v>
      </c>
      <c r="F1497" s="1" t="s">
        <v>7142</v>
      </c>
      <c r="G1497" s="1" t="s">
        <v>7143</v>
      </c>
      <c r="J1497" t="s">
        <v>165</v>
      </c>
      <c r="K1497" t="s">
        <v>166</v>
      </c>
      <c r="M1497">
        <v>0</v>
      </c>
      <c r="N1497" t="s">
        <v>155</v>
      </c>
      <c r="X1497" s="2">
        <v>39448</v>
      </c>
      <c r="Y1497" t="s">
        <v>7144</v>
      </c>
      <c r="Z1497" t="s">
        <v>211</v>
      </c>
      <c r="AA1497">
        <v>514100</v>
      </c>
      <c r="AD1497">
        <v>200000</v>
      </c>
      <c r="AH1497" t="s">
        <v>7145</v>
      </c>
      <c r="AI1497" t="s">
        <v>157</v>
      </c>
      <c r="AJ1497" t="s">
        <v>158</v>
      </c>
      <c r="AN1497">
        <v>4</v>
      </c>
      <c r="AP1497" t="s">
        <v>149</v>
      </c>
      <c r="AT1497" t="s">
        <v>149</v>
      </c>
      <c r="AU1497" t="s">
        <v>149</v>
      </c>
      <c r="AV1497" t="s">
        <v>149</v>
      </c>
      <c r="AW1497" t="s">
        <v>149</v>
      </c>
      <c r="AX1497" t="s">
        <v>149</v>
      </c>
      <c r="AY1497">
        <v>0</v>
      </c>
      <c r="AZ1497" t="s">
        <v>149</v>
      </c>
      <c r="BA1497" t="s">
        <v>213</v>
      </c>
      <c r="BB1497">
        <v>0</v>
      </c>
      <c r="BD1497" t="s">
        <v>160</v>
      </c>
      <c r="BE1497" t="s">
        <v>149</v>
      </c>
      <c r="BH1497">
        <v>0</v>
      </c>
      <c r="BJ1497" t="s">
        <v>149</v>
      </c>
      <c r="BK1497" t="s">
        <v>149</v>
      </c>
      <c r="BL1497" t="s">
        <v>149</v>
      </c>
      <c r="BM1497" t="s">
        <v>154</v>
      </c>
      <c r="BP1497" t="s">
        <v>149</v>
      </c>
      <c r="BV1497" t="s">
        <v>160</v>
      </c>
      <c r="BW1497" t="s">
        <v>8174</v>
      </c>
      <c r="BX1497">
        <v>1</v>
      </c>
      <c r="BY1497" t="s">
        <v>8173</v>
      </c>
      <c r="BZ1497" t="s">
        <v>9274</v>
      </c>
      <c r="CA1497" s="2">
        <v>40420</v>
      </c>
      <c r="CC1497" t="s">
        <v>10028</v>
      </c>
    </row>
    <row r="1498" spans="1:81">
      <c r="A1498">
        <f t="shared" si="23"/>
        <v>1496</v>
      </c>
      <c r="B1498" s="1" t="s">
        <v>149</v>
      </c>
      <c r="C1498" s="21" t="s">
        <v>7146</v>
      </c>
      <c r="D1498" s="1" t="s">
        <v>7146</v>
      </c>
      <c r="E1498" s="1" t="s">
        <v>149</v>
      </c>
      <c r="F1498" s="1" t="s">
        <v>7147</v>
      </c>
      <c r="G1498" s="1" t="s">
        <v>7148</v>
      </c>
      <c r="H1498" s="1" t="s">
        <v>7149</v>
      </c>
      <c r="J1498" t="s">
        <v>165</v>
      </c>
      <c r="K1498" t="s">
        <v>166</v>
      </c>
      <c r="M1498">
        <v>0</v>
      </c>
      <c r="N1498" t="s">
        <v>155</v>
      </c>
      <c r="X1498" s="2">
        <v>39448</v>
      </c>
      <c r="Y1498" t="s">
        <v>7150</v>
      </c>
      <c r="Z1498" t="s">
        <v>167</v>
      </c>
      <c r="AA1498">
        <v>515000</v>
      </c>
      <c r="AD1498">
        <v>200000</v>
      </c>
      <c r="AI1498" t="s">
        <v>157</v>
      </c>
      <c r="AJ1498" t="s">
        <v>158</v>
      </c>
      <c r="AN1498">
        <v>4</v>
      </c>
      <c r="AP1498" t="s">
        <v>149</v>
      </c>
      <c r="AT1498" t="s">
        <v>149</v>
      </c>
      <c r="AU1498" t="s">
        <v>149</v>
      </c>
      <c r="AV1498" t="s">
        <v>149</v>
      </c>
      <c r="AW1498" t="s">
        <v>149</v>
      </c>
      <c r="AX1498" t="s">
        <v>149</v>
      </c>
      <c r="AY1498">
        <v>0</v>
      </c>
      <c r="AZ1498" t="s">
        <v>149</v>
      </c>
      <c r="BA1498" t="s">
        <v>339</v>
      </c>
      <c r="BB1498">
        <v>0</v>
      </c>
      <c r="BD1498" t="s">
        <v>160</v>
      </c>
      <c r="BE1498" t="s">
        <v>149</v>
      </c>
      <c r="BH1498">
        <v>0</v>
      </c>
      <c r="BJ1498" t="s">
        <v>149</v>
      </c>
      <c r="BK1498" t="s">
        <v>149</v>
      </c>
      <c r="BL1498" t="s">
        <v>149</v>
      </c>
      <c r="BM1498" t="s">
        <v>166</v>
      </c>
      <c r="BP1498" t="s">
        <v>149</v>
      </c>
      <c r="BV1498" t="s">
        <v>160</v>
      </c>
      <c r="CA1498" s="2"/>
    </row>
    <row r="1499" spans="1:81">
      <c r="A1499">
        <f t="shared" si="23"/>
        <v>1497</v>
      </c>
      <c r="B1499" s="1" t="s">
        <v>149</v>
      </c>
      <c r="C1499" s="21" t="s">
        <v>7151</v>
      </c>
      <c r="D1499" s="1" t="s">
        <v>7151</v>
      </c>
      <c r="E1499" s="1" t="s">
        <v>149</v>
      </c>
      <c r="F1499" s="1" t="s">
        <v>7152</v>
      </c>
      <c r="G1499" s="1" t="s">
        <v>7153</v>
      </c>
      <c r="H1499" s="1" t="s">
        <v>7154</v>
      </c>
      <c r="J1499" t="s">
        <v>165</v>
      </c>
      <c r="K1499" t="s">
        <v>166</v>
      </c>
      <c r="M1499">
        <v>0</v>
      </c>
      <c r="N1499" t="s">
        <v>155</v>
      </c>
      <c r="X1499" s="2">
        <v>39448</v>
      </c>
      <c r="Y1499" t="s">
        <v>7152</v>
      </c>
      <c r="Z1499" t="s">
        <v>167</v>
      </c>
      <c r="AA1499">
        <v>812360</v>
      </c>
      <c r="AB1499">
        <v>8123</v>
      </c>
      <c r="AD1499">
        <v>200000</v>
      </c>
      <c r="AH1499" t="s">
        <v>7155</v>
      </c>
      <c r="AI1499" t="s">
        <v>157</v>
      </c>
      <c r="AJ1499" t="s">
        <v>158</v>
      </c>
      <c r="AN1499">
        <v>4</v>
      </c>
      <c r="AP1499" t="s">
        <v>149</v>
      </c>
      <c r="AT1499" t="s">
        <v>149</v>
      </c>
      <c r="AU1499" t="s">
        <v>149</v>
      </c>
      <c r="AV1499" t="s">
        <v>149</v>
      </c>
      <c r="AW1499" t="s">
        <v>149</v>
      </c>
      <c r="AX1499" t="s">
        <v>149</v>
      </c>
      <c r="AY1499">
        <v>0</v>
      </c>
      <c r="AZ1499" t="s">
        <v>149</v>
      </c>
      <c r="BA1499" t="s">
        <v>339</v>
      </c>
      <c r="BB1499">
        <v>0</v>
      </c>
      <c r="BD1499" t="s">
        <v>160</v>
      </c>
      <c r="BE1499" t="s">
        <v>149</v>
      </c>
      <c r="BH1499">
        <v>0</v>
      </c>
      <c r="BJ1499" t="s">
        <v>149</v>
      </c>
      <c r="BK1499" t="s">
        <v>149</v>
      </c>
      <c r="BL1499" t="s">
        <v>149</v>
      </c>
      <c r="BM1499" t="s">
        <v>166</v>
      </c>
      <c r="BP1499" t="s">
        <v>149</v>
      </c>
      <c r="BQ1499" t="s">
        <v>12797</v>
      </c>
      <c r="BV1499" t="s">
        <v>160</v>
      </c>
      <c r="BW1499" t="s">
        <v>8180</v>
      </c>
      <c r="BX1499">
        <v>1</v>
      </c>
      <c r="BY1499" t="s">
        <v>8173</v>
      </c>
      <c r="BZ1499" t="s">
        <v>9275</v>
      </c>
      <c r="CA1499" s="2">
        <v>40891</v>
      </c>
      <c r="CC1499" t="s">
        <v>9422</v>
      </c>
    </row>
    <row r="1500" spans="1:81">
      <c r="A1500">
        <f t="shared" si="23"/>
        <v>1498</v>
      </c>
      <c r="B1500" s="1" t="s">
        <v>149</v>
      </c>
      <c r="C1500" s="21" t="s">
        <v>7156</v>
      </c>
      <c r="D1500" s="1" t="s">
        <v>7156</v>
      </c>
      <c r="E1500" s="1" t="s">
        <v>149</v>
      </c>
      <c r="F1500" s="1" t="s">
        <v>7157</v>
      </c>
      <c r="G1500" s="1" t="s">
        <v>7158</v>
      </c>
      <c r="H1500" s="1" t="s">
        <v>7159</v>
      </c>
      <c r="J1500" t="s">
        <v>165</v>
      </c>
      <c r="K1500" t="s">
        <v>166</v>
      </c>
      <c r="M1500">
        <v>0</v>
      </c>
      <c r="N1500" t="s">
        <v>155</v>
      </c>
      <c r="X1500" s="2">
        <v>39448</v>
      </c>
      <c r="Y1500" t="s">
        <v>7157</v>
      </c>
      <c r="Z1500" t="s">
        <v>167</v>
      </c>
      <c r="AA1500">
        <v>826260</v>
      </c>
      <c r="AD1500">
        <v>200000</v>
      </c>
      <c r="AH1500" t="s">
        <v>7160</v>
      </c>
      <c r="AI1500" t="s">
        <v>157</v>
      </c>
      <c r="AJ1500" t="s">
        <v>158</v>
      </c>
      <c r="AN1500">
        <v>4</v>
      </c>
      <c r="AP1500" t="s">
        <v>149</v>
      </c>
      <c r="AT1500" t="s">
        <v>149</v>
      </c>
      <c r="AU1500" t="s">
        <v>149</v>
      </c>
      <c r="AV1500" t="s">
        <v>149</v>
      </c>
      <c r="AW1500" t="s">
        <v>149</v>
      </c>
      <c r="AX1500" t="s">
        <v>149</v>
      </c>
      <c r="AY1500">
        <v>0</v>
      </c>
      <c r="AZ1500" t="s">
        <v>149</v>
      </c>
      <c r="BA1500" t="s">
        <v>275</v>
      </c>
      <c r="BB1500">
        <v>0</v>
      </c>
      <c r="BD1500" t="s">
        <v>160</v>
      </c>
      <c r="BE1500" t="s">
        <v>149</v>
      </c>
      <c r="BH1500">
        <v>0</v>
      </c>
      <c r="BJ1500" t="s">
        <v>149</v>
      </c>
      <c r="BK1500" t="s">
        <v>149</v>
      </c>
      <c r="BL1500" t="s">
        <v>149</v>
      </c>
      <c r="BM1500" t="s">
        <v>166</v>
      </c>
      <c r="BP1500" t="s">
        <v>149</v>
      </c>
      <c r="BV1500" t="s">
        <v>160</v>
      </c>
      <c r="BW1500" t="s">
        <v>8174</v>
      </c>
      <c r="BX1500">
        <v>1</v>
      </c>
      <c r="BY1500" t="s">
        <v>8173</v>
      </c>
      <c r="BZ1500" t="s">
        <v>9276</v>
      </c>
      <c r="CA1500" s="2">
        <v>40420</v>
      </c>
      <c r="CC1500" t="s">
        <v>10029</v>
      </c>
    </row>
    <row r="1501" spans="1:81">
      <c r="A1501">
        <f t="shared" si="23"/>
        <v>1499</v>
      </c>
      <c r="B1501" s="1" t="s">
        <v>149</v>
      </c>
      <c r="C1501" s="21" t="s">
        <v>7161</v>
      </c>
      <c r="D1501" s="1" t="s">
        <v>7161</v>
      </c>
      <c r="E1501" s="1" t="s">
        <v>149</v>
      </c>
      <c r="F1501" s="1" t="s">
        <v>7162</v>
      </c>
      <c r="G1501" s="1" t="s">
        <v>253</v>
      </c>
      <c r="J1501" t="s">
        <v>253</v>
      </c>
      <c r="K1501" t="s">
        <v>191</v>
      </c>
      <c r="M1501">
        <v>0</v>
      </c>
      <c r="N1501" t="s">
        <v>155</v>
      </c>
      <c r="X1501" s="2">
        <v>39448</v>
      </c>
      <c r="Y1501" t="s">
        <v>7163</v>
      </c>
      <c r="Z1501" t="s">
        <v>6555</v>
      </c>
      <c r="AA1501">
        <v>713175</v>
      </c>
      <c r="AD1501">
        <v>200000</v>
      </c>
      <c r="AI1501" t="s">
        <v>157</v>
      </c>
      <c r="AJ1501" t="s">
        <v>158</v>
      </c>
      <c r="AN1501">
        <v>4</v>
      </c>
      <c r="AP1501" t="s">
        <v>149</v>
      </c>
      <c r="AT1501" t="s">
        <v>149</v>
      </c>
      <c r="AU1501" t="s">
        <v>149</v>
      </c>
      <c r="AV1501" t="s">
        <v>149</v>
      </c>
      <c r="AW1501" t="s">
        <v>149</v>
      </c>
      <c r="AX1501" t="s">
        <v>149</v>
      </c>
      <c r="AY1501">
        <v>0</v>
      </c>
      <c r="AZ1501" t="s">
        <v>149</v>
      </c>
      <c r="BA1501" t="s">
        <v>217</v>
      </c>
      <c r="BB1501">
        <v>0</v>
      </c>
      <c r="BD1501" t="s">
        <v>160</v>
      </c>
      <c r="BE1501" t="s">
        <v>149</v>
      </c>
      <c r="BH1501">
        <v>0</v>
      </c>
      <c r="BJ1501" t="s">
        <v>149</v>
      </c>
      <c r="BK1501" t="s">
        <v>149</v>
      </c>
      <c r="BL1501" t="s">
        <v>149</v>
      </c>
      <c r="BM1501" t="s">
        <v>191</v>
      </c>
      <c r="BP1501" t="s">
        <v>149</v>
      </c>
      <c r="BV1501" t="s">
        <v>160</v>
      </c>
      <c r="CA1501" s="2"/>
    </row>
    <row r="1502" spans="1:81">
      <c r="A1502">
        <f t="shared" si="23"/>
        <v>1500</v>
      </c>
      <c r="B1502" s="1" t="s">
        <v>149</v>
      </c>
      <c r="C1502" s="21" t="s">
        <v>7164</v>
      </c>
      <c r="D1502" s="1" t="s">
        <v>7164</v>
      </c>
      <c r="E1502" s="1" t="s">
        <v>149</v>
      </c>
      <c r="F1502" s="1" t="s">
        <v>7165</v>
      </c>
      <c r="G1502" s="1" t="s">
        <v>278</v>
      </c>
      <c r="J1502" t="s">
        <v>278</v>
      </c>
      <c r="K1502" t="s">
        <v>191</v>
      </c>
      <c r="M1502">
        <v>0</v>
      </c>
      <c r="N1502" t="s">
        <v>155</v>
      </c>
      <c r="X1502" s="2">
        <v>39448</v>
      </c>
      <c r="Y1502" t="s">
        <v>7165</v>
      </c>
      <c r="Z1502" t="s">
        <v>178</v>
      </c>
      <c r="AA1502">
        <v>515000</v>
      </c>
      <c r="AD1502">
        <v>200000</v>
      </c>
      <c r="AH1502" t="s">
        <v>10153</v>
      </c>
      <c r="AI1502" t="s">
        <v>157</v>
      </c>
      <c r="AJ1502" t="s">
        <v>158</v>
      </c>
      <c r="AN1502">
        <v>4</v>
      </c>
      <c r="AP1502" t="s">
        <v>149</v>
      </c>
      <c r="AT1502" t="s">
        <v>149</v>
      </c>
      <c r="AU1502" t="s">
        <v>149</v>
      </c>
      <c r="AV1502" t="s">
        <v>149</v>
      </c>
      <c r="AW1502" t="s">
        <v>149</v>
      </c>
      <c r="AX1502" t="s">
        <v>149</v>
      </c>
      <c r="AY1502">
        <v>0</v>
      </c>
      <c r="AZ1502" t="s">
        <v>149</v>
      </c>
      <c r="BA1502" t="s">
        <v>5592</v>
      </c>
      <c r="BB1502">
        <v>0</v>
      </c>
      <c r="BD1502" t="s">
        <v>160</v>
      </c>
      <c r="BE1502" t="s">
        <v>149</v>
      </c>
      <c r="BH1502">
        <v>0</v>
      </c>
      <c r="BJ1502" t="s">
        <v>149</v>
      </c>
      <c r="BK1502" t="s">
        <v>149</v>
      </c>
      <c r="BL1502" t="s">
        <v>149</v>
      </c>
      <c r="BM1502" t="s">
        <v>191</v>
      </c>
      <c r="BP1502" t="s">
        <v>149</v>
      </c>
      <c r="BQ1502" t="s">
        <v>12798</v>
      </c>
      <c r="BV1502" t="s">
        <v>160</v>
      </c>
      <c r="CA1502" s="2"/>
    </row>
    <row r="1503" spans="1:81">
      <c r="A1503">
        <f t="shared" si="23"/>
        <v>1501</v>
      </c>
      <c r="B1503" s="1" t="s">
        <v>149</v>
      </c>
      <c r="C1503" s="21" t="s">
        <v>7166</v>
      </c>
      <c r="D1503" s="1" t="s">
        <v>7166</v>
      </c>
      <c r="E1503" s="1" t="s">
        <v>149</v>
      </c>
      <c r="F1503" s="1" t="s">
        <v>7167</v>
      </c>
      <c r="G1503" s="1" t="s">
        <v>278</v>
      </c>
      <c r="J1503" t="s">
        <v>278</v>
      </c>
      <c r="K1503" t="s">
        <v>191</v>
      </c>
      <c r="M1503">
        <v>0</v>
      </c>
      <c r="N1503" t="s">
        <v>155</v>
      </c>
      <c r="X1503" s="2">
        <v>39448</v>
      </c>
      <c r="Y1503" t="s">
        <v>7168</v>
      </c>
      <c r="Z1503" t="s">
        <v>178</v>
      </c>
      <c r="AA1503">
        <v>515000</v>
      </c>
      <c r="AD1503">
        <v>200000</v>
      </c>
      <c r="AH1503" t="s">
        <v>7169</v>
      </c>
      <c r="AI1503" t="s">
        <v>157</v>
      </c>
      <c r="AJ1503" t="s">
        <v>158</v>
      </c>
      <c r="AN1503">
        <v>4</v>
      </c>
      <c r="AP1503" t="s">
        <v>149</v>
      </c>
      <c r="AT1503" t="s">
        <v>149</v>
      </c>
      <c r="AU1503" t="s">
        <v>149</v>
      </c>
      <c r="AV1503" t="s">
        <v>149</v>
      </c>
      <c r="AW1503" t="s">
        <v>149</v>
      </c>
      <c r="AX1503" t="s">
        <v>149</v>
      </c>
      <c r="AY1503">
        <v>0</v>
      </c>
      <c r="AZ1503" t="s">
        <v>149</v>
      </c>
      <c r="BA1503" t="s">
        <v>5592</v>
      </c>
      <c r="BB1503">
        <v>0</v>
      </c>
      <c r="BD1503" t="s">
        <v>160</v>
      </c>
      <c r="BE1503" t="s">
        <v>149</v>
      </c>
      <c r="BH1503">
        <v>0</v>
      </c>
      <c r="BJ1503" t="s">
        <v>149</v>
      </c>
      <c r="BK1503" t="s">
        <v>149</v>
      </c>
      <c r="BL1503" t="s">
        <v>149</v>
      </c>
      <c r="BM1503" t="s">
        <v>191</v>
      </c>
      <c r="BP1503" t="s">
        <v>149</v>
      </c>
      <c r="BQ1503" t="s">
        <v>12799</v>
      </c>
      <c r="BV1503" t="s">
        <v>160</v>
      </c>
      <c r="BW1503" t="s">
        <v>8197</v>
      </c>
      <c r="BX1503">
        <v>1</v>
      </c>
      <c r="BY1503" t="s">
        <v>8173</v>
      </c>
      <c r="BZ1503" t="s">
        <v>9277</v>
      </c>
      <c r="CA1503" s="2">
        <v>40445</v>
      </c>
      <c r="CC1503" t="s">
        <v>9469</v>
      </c>
    </row>
    <row r="1504" spans="1:81">
      <c r="A1504">
        <f t="shared" si="23"/>
        <v>1502</v>
      </c>
      <c r="B1504" s="1" t="s">
        <v>149</v>
      </c>
      <c r="C1504" s="21" t="s">
        <v>7170</v>
      </c>
      <c r="D1504" s="1" t="s">
        <v>7170</v>
      </c>
      <c r="E1504" s="1" t="s">
        <v>149</v>
      </c>
      <c r="F1504" s="1" t="s">
        <v>7171</v>
      </c>
      <c r="G1504" s="1" t="s">
        <v>278</v>
      </c>
      <c r="J1504" t="s">
        <v>278</v>
      </c>
      <c r="K1504" t="s">
        <v>191</v>
      </c>
      <c r="M1504">
        <v>0</v>
      </c>
      <c r="N1504" t="s">
        <v>155</v>
      </c>
      <c r="X1504" s="2">
        <v>39448</v>
      </c>
      <c r="Y1504" t="s">
        <v>6312</v>
      </c>
      <c r="Z1504" t="s">
        <v>167</v>
      </c>
      <c r="AA1504">
        <v>856300</v>
      </c>
      <c r="AD1504">
        <v>200000</v>
      </c>
      <c r="AI1504" t="s">
        <v>157</v>
      </c>
      <c r="AJ1504" t="s">
        <v>158</v>
      </c>
      <c r="AN1504">
        <v>4</v>
      </c>
      <c r="AP1504" t="s">
        <v>149</v>
      </c>
      <c r="AT1504" t="s">
        <v>149</v>
      </c>
      <c r="AU1504" t="s">
        <v>149</v>
      </c>
      <c r="AV1504" t="s">
        <v>149</v>
      </c>
      <c r="AW1504" t="s">
        <v>149</v>
      </c>
      <c r="AX1504" t="s">
        <v>149</v>
      </c>
      <c r="AY1504">
        <v>0</v>
      </c>
      <c r="AZ1504" t="s">
        <v>149</v>
      </c>
      <c r="BA1504" t="s">
        <v>217</v>
      </c>
      <c r="BB1504">
        <v>0</v>
      </c>
      <c r="BD1504" t="s">
        <v>160</v>
      </c>
      <c r="BE1504" t="s">
        <v>149</v>
      </c>
      <c r="BH1504">
        <v>0</v>
      </c>
      <c r="BJ1504" t="s">
        <v>149</v>
      </c>
      <c r="BK1504" t="s">
        <v>149</v>
      </c>
      <c r="BL1504" t="s">
        <v>149</v>
      </c>
      <c r="BM1504" t="s">
        <v>191</v>
      </c>
      <c r="BP1504" t="s">
        <v>149</v>
      </c>
      <c r="BV1504" t="s">
        <v>160</v>
      </c>
      <c r="CA1504" s="2"/>
    </row>
    <row r="1505" spans="1:81">
      <c r="A1505">
        <f t="shared" si="23"/>
        <v>1503</v>
      </c>
      <c r="B1505" s="1" t="s">
        <v>149</v>
      </c>
      <c r="C1505" s="21" t="s">
        <v>7172</v>
      </c>
      <c r="D1505" s="1" t="s">
        <v>7172</v>
      </c>
      <c r="E1505" s="1" t="s">
        <v>149</v>
      </c>
      <c r="F1505" s="1" t="s">
        <v>7173</v>
      </c>
      <c r="G1505" s="1" t="s">
        <v>2024</v>
      </c>
      <c r="J1505" t="s">
        <v>153</v>
      </c>
      <c r="K1505" t="s">
        <v>154</v>
      </c>
      <c r="M1505">
        <v>0</v>
      </c>
      <c r="N1505" t="s">
        <v>155</v>
      </c>
      <c r="X1505" s="2">
        <v>39448</v>
      </c>
      <c r="Y1505" t="s">
        <v>7174</v>
      </c>
      <c r="Z1505" t="s">
        <v>216</v>
      </c>
      <c r="AA1505">
        <v>713175</v>
      </c>
      <c r="AD1505">
        <v>200000</v>
      </c>
      <c r="AH1505" t="s">
        <v>7175</v>
      </c>
      <c r="AI1505" t="s">
        <v>157</v>
      </c>
      <c r="AJ1505" t="s">
        <v>158</v>
      </c>
      <c r="AN1505">
        <v>4</v>
      </c>
      <c r="AP1505" t="s">
        <v>149</v>
      </c>
      <c r="AT1505" t="s">
        <v>149</v>
      </c>
      <c r="AU1505" t="s">
        <v>149</v>
      </c>
      <c r="AV1505" t="s">
        <v>149</v>
      </c>
      <c r="AW1505" t="s">
        <v>149</v>
      </c>
      <c r="AX1505" t="s">
        <v>149</v>
      </c>
      <c r="AY1505">
        <v>0</v>
      </c>
      <c r="AZ1505" t="s">
        <v>149</v>
      </c>
      <c r="BA1505" t="s">
        <v>217</v>
      </c>
      <c r="BB1505">
        <v>0</v>
      </c>
      <c r="BD1505" t="s">
        <v>160</v>
      </c>
      <c r="BE1505" t="s">
        <v>149</v>
      </c>
      <c r="BH1505">
        <v>0</v>
      </c>
      <c r="BJ1505" t="s">
        <v>149</v>
      </c>
      <c r="BK1505" t="s">
        <v>149</v>
      </c>
      <c r="BL1505" t="s">
        <v>149</v>
      </c>
      <c r="BM1505" t="s">
        <v>154</v>
      </c>
      <c r="BP1505" t="s">
        <v>149</v>
      </c>
      <c r="BV1505" t="s">
        <v>160</v>
      </c>
      <c r="BW1505" t="s">
        <v>8177</v>
      </c>
      <c r="BX1505">
        <v>1</v>
      </c>
      <c r="BY1505" t="s">
        <v>8173</v>
      </c>
      <c r="BZ1505" t="s">
        <v>9278</v>
      </c>
      <c r="CA1505" s="2">
        <v>40420</v>
      </c>
      <c r="CC1505" t="s">
        <v>9395</v>
      </c>
    </row>
    <row r="1506" spans="1:81">
      <c r="A1506">
        <f t="shared" si="23"/>
        <v>1504</v>
      </c>
      <c r="B1506" s="1" t="s">
        <v>149</v>
      </c>
      <c r="C1506" s="21" t="s">
        <v>7176</v>
      </c>
      <c r="D1506" s="1" t="s">
        <v>7176</v>
      </c>
      <c r="E1506" s="1" t="s">
        <v>149</v>
      </c>
      <c r="F1506" s="1" t="s">
        <v>7177</v>
      </c>
      <c r="G1506" s="1" t="s">
        <v>4192</v>
      </c>
      <c r="J1506" t="s">
        <v>278</v>
      </c>
      <c r="K1506" t="s">
        <v>191</v>
      </c>
      <c r="M1506">
        <v>0</v>
      </c>
      <c r="N1506" t="s">
        <v>155</v>
      </c>
      <c r="X1506" s="2">
        <v>39448</v>
      </c>
      <c r="Y1506" t="s">
        <v>7177</v>
      </c>
      <c r="Z1506" t="s">
        <v>216</v>
      </c>
      <c r="AA1506">
        <v>713175</v>
      </c>
      <c r="AD1506">
        <v>200000</v>
      </c>
      <c r="AI1506" t="s">
        <v>157</v>
      </c>
      <c r="AJ1506" t="s">
        <v>158</v>
      </c>
      <c r="AN1506">
        <v>4</v>
      </c>
      <c r="AP1506" t="s">
        <v>149</v>
      </c>
      <c r="AT1506" t="s">
        <v>149</v>
      </c>
      <c r="AU1506" t="s">
        <v>149</v>
      </c>
      <c r="AV1506" t="s">
        <v>149</v>
      </c>
      <c r="AW1506" t="s">
        <v>149</v>
      </c>
      <c r="AX1506" t="s">
        <v>149</v>
      </c>
      <c r="AY1506">
        <v>0</v>
      </c>
      <c r="AZ1506" t="s">
        <v>149</v>
      </c>
      <c r="BA1506" t="s">
        <v>217</v>
      </c>
      <c r="BB1506">
        <v>0</v>
      </c>
      <c r="BD1506" t="s">
        <v>160</v>
      </c>
      <c r="BE1506" t="s">
        <v>149</v>
      </c>
      <c r="BH1506">
        <v>0</v>
      </c>
      <c r="BJ1506" t="s">
        <v>149</v>
      </c>
      <c r="BK1506" t="s">
        <v>149</v>
      </c>
      <c r="BL1506" t="s">
        <v>149</v>
      </c>
      <c r="BM1506" t="s">
        <v>191</v>
      </c>
      <c r="BP1506" t="s">
        <v>149</v>
      </c>
      <c r="BV1506" t="s">
        <v>160</v>
      </c>
      <c r="BW1506" t="s">
        <v>8178</v>
      </c>
      <c r="BX1506">
        <v>1</v>
      </c>
      <c r="BY1506" t="s">
        <v>8173</v>
      </c>
      <c r="BZ1506" t="s">
        <v>9279</v>
      </c>
      <c r="CA1506" s="2">
        <v>41085</v>
      </c>
      <c r="CC1506" t="s">
        <v>9380</v>
      </c>
    </row>
    <row r="1507" spans="1:81">
      <c r="A1507">
        <f t="shared" si="23"/>
        <v>1505</v>
      </c>
      <c r="B1507" s="1" t="s">
        <v>149</v>
      </c>
      <c r="C1507" s="21" t="s">
        <v>7178</v>
      </c>
      <c r="D1507" s="1" t="s">
        <v>7178</v>
      </c>
      <c r="E1507" s="1" t="s">
        <v>149</v>
      </c>
      <c r="F1507" s="1" t="s">
        <v>7179</v>
      </c>
      <c r="G1507" s="1" t="s">
        <v>6619</v>
      </c>
      <c r="J1507" t="s">
        <v>909</v>
      </c>
      <c r="K1507" t="s">
        <v>269</v>
      </c>
      <c r="M1507">
        <v>0</v>
      </c>
      <c r="N1507" t="s">
        <v>155</v>
      </c>
      <c r="X1507" s="2">
        <v>39448</v>
      </c>
      <c r="Y1507" t="s">
        <v>7180</v>
      </c>
      <c r="Z1507" t="s">
        <v>178</v>
      </c>
      <c r="AA1507">
        <v>515000</v>
      </c>
      <c r="AD1507">
        <v>200000</v>
      </c>
      <c r="AI1507" t="s">
        <v>157</v>
      </c>
      <c r="AJ1507" t="s">
        <v>158</v>
      </c>
      <c r="AN1507">
        <v>4</v>
      </c>
      <c r="AP1507" t="s">
        <v>149</v>
      </c>
      <c r="AT1507" t="s">
        <v>149</v>
      </c>
      <c r="AU1507" t="s">
        <v>149</v>
      </c>
      <c r="AV1507" t="s">
        <v>149</v>
      </c>
      <c r="AW1507" t="s">
        <v>149</v>
      </c>
      <c r="AX1507" t="s">
        <v>149</v>
      </c>
      <c r="AY1507">
        <v>0</v>
      </c>
      <c r="AZ1507" t="s">
        <v>149</v>
      </c>
      <c r="BA1507" t="s">
        <v>5592</v>
      </c>
      <c r="BB1507">
        <v>0</v>
      </c>
      <c r="BD1507" t="s">
        <v>160</v>
      </c>
      <c r="BE1507" t="s">
        <v>149</v>
      </c>
      <c r="BH1507">
        <v>0</v>
      </c>
      <c r="BJ1507" t="s">
        <v>149</v>
      </c>
      <c r="BK1507" t="s">
        <v>149</v>
      </c>
      <c r="BL1507" t="s">
        <v>149</v>
      </c>
      <c r="BM1507" t="s">
        <v>269</v>
      </c>
      <c r="BP1507" t="s">
        <v>149</v>
      </c>
      <c r="BV1507" t="s">
        <v>160</v>
      </c>
      <c r="CA1507" s="2"/>
    </row>
    <row r="1508" spans="1:81">
      <c r="A1508">
        <f t="shared" si="23"/>
        <v>1506</v>
      </c>
      <c r="B1508" s="1" t="s">
        <v>149</v>
      </c>
      <c r="C1508" s="21" t="s">
        <v>7181</v>
      </c>
      <c r="D1508" s="1" t="s">
        <v>7181</v>
      </c>
      <c r="E1508" s="1" t="s">
        <v>149</v>
      </c>
      <c r="F1508" s="1" t="s">
        <v>7182</v>
      </c>
      <c r="G1508" s="1" t="s">
        <v>278</v>
      </c>
      <c r="J1508" t="s">
        <v>278</v>
      </c>
      <c r="K1508" t="s">
        <v>191</v>
      </c>
      <c r="M1508">
        <v>0</v>
      </c>
      <c r="N1508" t="s">
        <v>155</v>
      </c>
      <c r="X1508" s="2">
        <v>39448</v>
      </c>
      <c r="Y1508" t="s">
        <v>7183</v>
      </c>
      <c r="Z1508" t="s">
        <v>178</v>
      </c>
      <c r="AA1508">
        <v>515000</v>
      </c>
      <c r="AD1508">
        <v>200000</v>
      </c>
      <c r="AI1508" t="s">
        <v>157</v>
      </c>
      <c r="AJ1508" t="s">
        <v>158</v>
      </c>
      <c r="AN1508">
        <v>4</v>
      </c>
      <c r="AP1508" t="s">
        <v>149</v>
      </c>
      <c r="AT1508" t="s">
        <v>149</v>
      </c>
      <c r="AU1508" t="s">
        <v>149</v>
      </c>
      <c r="AV1508" t="s">
        <v>149</v>
      </c>
      <c r="AW1508" t="s">
        <v>149</v>
      </c>
      <c r="AX1508" t="s">
        <v>149</v>
      </c>
      <c r="AY1508">
        <v>0</v>
      </c>
      <c r="AZ1508" t="s">
        <v>149</v>
      </c>
      <c r="BA1508" t="s">
        <v>217</v>
      </c>
      <c r="BB1508">
        <v>0</v>
      </c>
      <c r="BD1508" t="s">
        <v>160</v>
      </c>
      <c r="BE1508" t="s">
        <v>149</v>
      </c>
      <c r="BH1508">
        <v>0</v>
      </c>
      <c r="BJ1508" t="s">
        <v>149</v>
      </c>
      <c r="BK1508" t="s">
        <v>149</v>
      </c>
      <c r="BL1508" t="s">
        <v>149</v>
      </c>
      <c r="BM1508" t="s">
        <v>191</v>
      </c>
      <c r="BP1508" t="s">
        <v>149</v>
      </c>
      <c r="BQ1508" t="s">
        <v>12800</v>
      </c>
      <c r="BV1508" t="s">
        <v>160</v>
      </c>
      <c r="CA1508" s="2"/>
    </row>
    <row r="1509" spans="1:81">
      <c r="A1509">
        <f t="shared" si="23"/>
        <v>1507</v>
      </c>
      <c r="B1509" s="1" t="s">
        <v>149</v>
      </c>
      <c r="C1509" s="21" t="s">
        <v>7184</v>
      </c>
      <c r="D1509" s="1" t="s">
        <v>7184</v>
      </c>
      <c r="E1509" s="1" t="s">
        <v>149</v>
      </c>
      <c r="F1509" s="1" t="s">
        <v>7185</v>
      </c>
      <c r="G1509" s="1" t="s">
        <v>7186</v>
      </c>
      <c r="H1509" s="1" t="s">
        <v>7187</v>
      </c>
      <c r="J1509" t="s">
        <v>278</v>
      </c>
      <c r="K1509" t="s">
        <v>191</v>
      </c>
      <c r="M1509">
        <v>0</v>
      </c>
      <c r="N1509" t="s">
        <v>155</v>
      </c>
      <c r="X1509" s="2">
        <v>39448</v>
      </c>
      <c r="Y1509" t="s">
        <v>7188</v>
      </c>
      <c r="Z1509" t="s">
        <v>178</v>
      </c>
      <c r="AA1509">
        <v>515000</v>
      </c>
      <c r="AD1509">
        <v>200000</v>
      </c>
      <c r="AI1509" t="s">
        <v>157</v>
      </c>
      <c r="AJ1509" t="s">
        <v>158</v>
      </c>
      <c r="AN1509">
        <v>4</v>
      </c>
      <c r="AP1509" t="s">
        <v>149</v>
      </c>
      <c r="AT1509" t="s">
        <v>149</v>
      </c>
      <c r="AU1509" t="s">
        <v>149</v>
      </c>
      <c r="AV1509" t="s">
        <v>149</v>
      </c>
      <c r="AW1509" t="s">
        <v>149</v>
      </c>
      <c r="AX1509" t="s">
        <v>149</v>
      </c>
      <c r="AY1509">
        <v>0</v>
      </c>
      <c r="AZ1509" t="s">
        <v>149</v>
      </c>
      <c r="BA1509" t="s">
        <v>217</v>
      </c>
      <c r="BB1509">
        <v>0</v>
      </c>
      <c r="BD1509" t="s">
        <v>160</v>
      </c>
      <c r="BE1509" t="s">
        <v>149</v>
      </c>
      <c r="BH1509">
        <v>0</v>
      </c>
      <c r="BJ1509" t="s">
        <v>149</v>
      </c>
      <c r="BK1509" t="s">
        <v>149</v>
      </c>
      <c r="BL1509" t="s">
        <v>149</v>
      </c>
      <c r="BM1509" t="s">
        <v>191</v>
      </c>
      <c r="BP1509" t="s">
        <v>149</v>
      </c>
      <c r="BQ1509" t="s">
        <v>12801</v>
      </c>
      <c r="BV1509" t="s">
        <v>160</v>
      </c>
      <c r="BW1509" t="s">
        <v>8176</v>
      </c>
      <c r="BX1509">
        <v>1</v>
      </c>
      <c r="BY1509" t="s">
        <v>8173</v>
      </c>
      <c r="BZ1509" t="s">
        <v>9280</v>
      </c>
      <c r="CA1509" s="2">
        <v>40798</v>
      </c>
      <c r="CC1509" t="s">
        <v>9375</v>
      </c>
    </row>
    <row r="1510" spans="1:81">
      <c r="A1510">
        <f t="shared" si="23"/>
        <v>1508</v>
      </c>
      <c r="B1510" s="1" t="s">
        <v>149</v>
      </c>
      <c r="C1510" s="1" t="s">
        <v>7189</v>
      </c>
      <c r="D1510" s="1" t="s">
        <v>7189</v>
      </c>
      <c r="E1510" s="1" t="s">
        <v>149</v>
      </c>
      <c r="F1510" s="1" t="s">
        <v>7190</v>
      </c>
      <c r="G1510" s="1" t="s">
        <v>7191</v>
      </c>
      <c r="H1510" s="1" t="s">
        <v>7192</v>
      </c>
      <c r="I1510" t="s">
        <v>7193</v>
      </c>
      <c r="J1510" t="s">
        <v>190</v>
      </c>
      <c r="K1510" t="s">
        <v>191</v>
      </c>
      <c r="L1510">
        <v>411012</v>
      </c>
      <c r="M1510">
        <v>0</v>
      </c>
      <c r="N1510" t="s">
        <v>155</v>
      </c>
      <c r="X1510" s="2">
        <v>39448</v>
      </c>
      <c r="Y1510" t="s">
        <v>7190</v>
      </c>
      <c r="Z1510" t="s">
        <v>178</v>
      </c>
      <c r="AA1510">
        <v>515000</v>
      </c>
      <c r="AD1510">
        <v>200000</v>
      </c>
      <c r="AH1510" t="s">
        <v>7194</v>
      </c>
      <c r="AI1510" t="s">
        <v>157</v>
      </c>
      <c r="AJ1510" t="s">
        <v>158</v>
      </c>
      <c r="AN1510">
        <v>4</v>
      </c>
      <c r="AP1510" t="s">
        <v>149</v>
      </c>
      <c r="AT1510" t="s">
        <v>149</v>
      </c>
      <c r="AU1510" t="s">
        <v>149</v>
      </c>
      <c r="AV1510" t="s">
        <v>149</v>
      </c>
      <c r="AW1510" t="s">
        <v>149</v>
      </c>
      <c r="AX1510" t="s">
        <v>149</v>
      </c>
      <c r="AY1510">
        <v>0</v>
      </c>
      <c r="AZ1510" t="s">
        <v>149</v>
      </c>
      <c r="BA1510" t="s">
        <v>339</v>
      </c>
      <c r="BB1510">
        <v>0</v>
      </c>
      <c r="BD1510" t="s">
        <v>160</v>
      </c>
      <c r="BE1510" t="s">
        <v>149</v>
      </c>
      <c r="BH1510">
        <v>0</v>
      </c>
      <c r="BJ1510" t="s">
        <v>149</v>
      </c>
      <c r="BK1510" t="s">
        <v>149</v>
      </c>
      <c r="BL1510" t="s">
        <v>149</v>
      </c>
      <c r="BM1510" t="s">
        <v>191</v>
      </c>
      <c r="BP1510" t="s">
        <v>149</v>
      </c>
      <c r="BQ1510" t="s">
        <v>12802</v>
      </c>
      <c r="BV1510" t="s">
        <v>160</v>
      </c>
      <c r="BW1510" t="s">
        <v>8191</v>
      </c>
      <c r="BX1510">
        <v>1</v>
      </c>
      <c r="BY1510" t="s">
        <v>8173</v>
      </c>
      <c r="BZ1510" t="s">
        <v>9281</v>
      </c>
      <c r="CA1510" s="2">
        <v>41079</v>
      </c>
      <c r="CC1510" t="s">
        <v>10030</v>
      </c>
    </row>
    <row r="1511" spans="1:81">
      <c r="A1511">
        <f t="shared" si="23"/>
        <v>1509</v>
      </c>
      <c r="B1511" s="1" t="s">
        <v>149</v>
      </c>
      <c r="C1511" s="21" t="s">
        <v>7195</v>
      </c>
      <c r="D1511" s="1" t="s">
        <v>7195</v>
      </c>
      <c r="E1511" s="1" t="s">
        <v>149</v>
      </c>
      <c r="F1511" s="1" t="s">
        <v>7196</v>
      </c>
      <c r="G1511" s="1" t="s">
        <v>7197</v>
      </c>
      <c r="H1511" s="1" t="s">
        <v>7198</v>
      </c>
      <c r="I1511" t="s">
        <v>7199</v>
      </c>
      <c r="J1511" t="s">
        <v>278</v>
      </c>
      <c r="K1511" t="s">
        <v>191</v>
      </c>
      <c r="M1511">
        <v>0</v>
      </c>
      <c r="N1511" t="s">
        <v>155</v>
      </c>
      <c r="X1511" s="2">
        <v>39448</v>
      </c>
      <c r="Y1511" t="s">
        <v>7196</v>
      </c>
      <c r="Z1511" t="s">
        <v>167</v>
      </c>
      <c r="AA1511">
        <v>713025</v>
      </c>
      <c r="AB1511">
        <v>7136</v>
      </c>
      <c r="AD1511">
        <v>200000</v>
      </c>
      <c r="AI1511" t="s">
        <v>157</v>
      </c>
      <c r="AJ1511" t="s">
        <v>158</v>
      </c>
      <c r="AN1511">
        <v>4</v>
      </c>
      <c r="AP1511" t="s">
        <v>149</v>
      </c>
      <c r="AT1511" t="s">
        <v>149</v>
      </c>
      <c r="AU1511" t="s">
        <v>149</v>
      </c>
      <c r="AV1511" t="s">
        <v>149</v>
      </c>
      <c r="AW1511" t="s">
        <v>149</v>
      </c>
      <c r="AX1511" t="s">
        <v>149</v>
      </c>
      <c r="AY1511">
        <v>0</v>
      </c>
      <c r="AZ1511" t="s">
        <v>149</v>
      </c>
      <c r="BA1511" t="s">
        <v>217</v>
      </c>
      <c r="BB1511">
        <v>0</v>
      </c>
      <c r="BD1511" t="s">
        <v>160</v>
      </c>
      <c r="BE1511" t="s">
        <v>149</v>
      </c>
      <c r="BH1511">
        <v>0</v>
      </c>
      <c r="BJ1511" t="s">
        <v>149</v>
      </c>
      <c r="BK1511" t="s">
        <v>149</v>
      </c>
      <c r="BL1511" t="s">
        <v>149</v>
      </c>
      <c r="BM1511" t="s">
        <v>191</v>
      </c>
      <c r="BP1511" t="s">
        <v>149</v>
      </c>
      <c r="BQ1511" t="s">
        <v>12803</v>
      </c>
      <c r="BV1511" t="s">
        <v>160</v>
      </c>
      <c r="BW1511" t="s">
        <v>8191</v>
      </c>
      <c r="BX1511">
        <v>1</v>
      </c>
      <c r="BY1511" t="s">
        <v>8173</v>
      </c>
      <c r="BZ1511" t="s">
        <v>9282</v>
      </c>
      <c r="CA1511" s="2">
        <v>40420</v>
      </c>
      <c r="CC1511" t="s">
        <v>9439</v>
      </c>
    </row>
    <row r="1512" spans="1:81">
      <c r="A1512">
        <f t="shared" si="23"/>
        <v>1510</v>
      </c>
      <c r="B1512" s="1" t="s">
        <v>149</v>
      </c>
      <c r="C1512" s="21" t="s">
        <v>7200</v>
      </c>
      <c r="D1512" s="1" t="s">
        <v>7200</v>
      </c>
      <c r="E1512" s="1" t="s">
        <v>149</v>
      </c>
      <c r="F1512" s="1" t="s">
        <v>7201</v>
      </c>
      <c r="G1512" s="1" t="s">
        <v>278</v>
      </c>
      <c r="J1512" t="s">
        <v>278</v>
      </c>
      <c r="K1512" t="s">
        <v>191</v>
      </c>
      <c r="M1512">
        <v>0</v>
      </c>
      <c r="N1512" t="s">
        <v>155</v>
      </c>
      <c r="X1512" s="2">
        <v>39448</v>
      </c>
      <c r="Y1512" t="s">
        <v>7202</v>
      </c>
      <c r="Z1512" t="s">
        <v>178</v>
      </c>
      <c r="AA1512">
        <v>515000</v>
      </c>
      <c r="AD1512">
        <v>200000</v>
      </c>
      <c r="AH1512" t="s">
        <v>10107</v>
      </c>
      <c r="AI1512" t="s">
        <v>157</v>
      </c>
      <c r="AJ1512" t="s">
        <v>158</v>
      </c>
      <c r="AN1512">
        <v>4</v>
      </c>
      <c r="AP1512" t="s">
        <v>149</v>
      </c>
      <c r="AT1512" t="s">
        <v>149</v>
      </c>
      <c r="AU1512" t="s">
        <v>149</v>
      </c>
      <c r="AV1512" t="s">
        <v>149</v>
      </c>
      <c r="AW1512" t="s">
        <v>149</v>
      </c>
      <c r="AX1512" t="s">
        <v>149</v>
      </c>
      <c r="AY1512">
        <v>0</v>
      </c>
      <c r="AZ1512" t="s">
        <v>149</v>
      </c>
      <c r="BA1512" t="s">
        <v>217</v>
      </c>
      <c r="BB1512">
        <v>0</v>
      </c>
      <c r="BD1512" t="s">
        <v>160</v>
      </c>
      <c r="BE1512" t="s">
        <v>149</v>
      </c>
      <c r="BH1512">
        <v>0</v>
      </c>
      <c r="BJ1512" t="s">
        <v>149</v>
      </c>
      <c r="BK1512" t="s">
        <v>149</v>
      </c>
      <c r="BL1512" t="s">
        <v>149</v>
      </c>
      <c r="BM1512" t="s">
        <v>191</v>
      </c>
      <c r="BP1512" t="s">
        <v>149</v>
      </c>
      <c r="BV1512" t="s">
        <v>160</v>
      </c>
      <c r="BW1512" t="s">
        <v>8185</v>
      </c>
      <c r="BX1512">
        <v>1</v>
      </c>
      <c r="BY1512" t="s">
        <v>8173</v>
      </c>
      <c r="BZ1512" t="s">
        <v>9283</v>
      </c>
      <c r="CA1512" s="2">
        <v>40420</v>
      </c>
      <c r="CC1512" t="s">
        <v>9948</v>
      </c>
    </row>
    <row r="1513" spans="1:81">
      <c r="A1513">
        <f t="shared" si="23"/>
        <v>1511</v>
      </c>
      <c r="B1513" s="1" t="s">
        <v>149</v>
      </c>
      <c r="C1513" s="21" t="s">
        <v>7203</v>
      </c>
      <c r="D1513" s="1" t="s">
        <v>7203</v>
      </c>
      <c r="E1513" s="1" t="s">
        <v>149</v>
      </c>
      <c r="F1513" s="1" t="s">
        <v>7204</v>
      </c>
      <c r="G1513" s="1" t="s">
        <v>278</v>
      </c>
      <c r="J1513" t="s">
        <v>278</v>
      </c>
      <c r="K1513" t="s">
        <v>191</v>
      </c>
      <c r="M1513">
        <v>0</v>
      </c>
      <c r="N1513" t="s">
        <v>155</v>
      </c>
      <c r="X1513" s="2">
        <v>39448</v>
      </c>
      <c r="Y1513" t="s">
        <v>7205</v>
      </c>
      <c r="Z1513" t="s">
        <v>178</v>
      </c>
      <c r="AA1513">
        <v>515000</v>
      </c>
      <c r="AD1513">
        <v>200000</v>
      </c>
      <c r="AI1513" t="s">
        <v>157</v>
      </c>
      <c r="AJ1513" t="s">
        <v>158</v>
      </c>
      <c r="AN1513">
        <v>4</v>
      </c>
      <c r="AP1513" t="s">
        <v>149</v>
      </c>
      <c r="AT1513" t="s">
        <v>149</v>
      </c>
      <c r="AU1513" t="s">
        <v>149</v>
      </c>
      <c r="AV1513" t="s">
        <v>149</v>
      </c>
      <c r="AW1513" t="s">
        <v>149</v>
      </c>
      <c r="AX1513" t="s">
        <v>149</v>
      </c>
      <c r="AY1513">
        <v>0</v>
      </c>
      <c r="AZ1513" t="s">
        <v>149</v>
      </c>
      <c r="BA1513" t="s">
        <v>217</v>
      </c>
      <c r="BB1513">
        <v>0</v>
      </c>
      <c r="BD1513" t="s">
        <v>160</v>
      </c>
      <c r="BE1513" t="s">
        <v>149</v>
      </c>
      <c r="BH1513">
        <v>0</v>
      </c>
      <c r="BJ1513" t="s">
        <v>149</v>
      </c>
      <c r="BK1513" t="s">
        <v>149</v>
      </c>
      <c r="BL1513" t="s">
        <v>149</v>
      </c>
      <c r="BM1513" t="s">
        <v>191</v>
      </c>
      <c r="BP1513" t="s">
        <v>149</v>
      </c>
      <c r="BV1513" t="s">
        <v>160</v>
      </c>
      <c r="CA1513" s="2"/>
    </row>
    <row r="1514" spans="1:81">
      <c r="A1514">
        <f t="shared" si="23"/>
        <v>1512</v>
      </c>
      <c r="B1514" s="1" t="s">
        <v>149</v>
      </c>
      <c r="C1514" s="21" t="s">
        <v>7206</v>
      </c>
      <c r="D1514" s="1" t="s">
        <v>7206</v>
      </c>
      <c r="E1514" s="1" t="s">
        <v>149</v>
      </c>
      <c r="F1514" s="1" t="s">
        <v>7207</v>
      </c>
      <c r="G1514" s="1" t="s">
        <v>7208</v>
      </c>
      <c r="H1514" s="1" t="s">
        <v>7209</v>
      </c>
      <c r="J1514" t="s">
        <v>165</v>
      </c>
      <c r="K1514" t="s">
        <v>166</v>
      </c>
      <c r="M1514">
        <v>0</v>
      </c>
      <c r="N1514" t="s">
        <v>155</v>
      </c>
      <c r="X1514" s="2">
        <v>39448</v>
      </c>
      <c r="Y1514" t="s">
        <v>7207</v>
      </c>
      <c r="Z1514" t="s">
        <v>167</v>
      </c>
      <c r="AA1514">
        <v>515000</v>
      </c>
      <c r="AD1514">
        <v>200000</v>
      </c>
      <c r="AI1514" t="s">
        <v>157</v>
      </c>
      <c r="AJ1514" t="s">
        <v>158</v>
      </c>
      <c r="AN1514">
        <v>4</v>
      </c>
      <c r="AP1514" t="s">
        <v>149</v>
      </c>
      <c r="AT1514" t="s">
        <v>149</v>
      </c>
      <c r="AU1514" t="s">
        <v>149</v>
      </c>
      <c r="AV1514" t="s">
        <v>149</v>
      </c>
      <c r="AW1514" t="s">
        <v>149</v>
      </c>
      <c r="AX1514" t="s">
        <v>149</v>
      </c>
      <c r="AY1514">
        <v>0</v>
      </c>
      <c r="AZ1514" t="s">
        <v>149</v>
      </c>
      <c r="BA1514" t="s">
        <v>339</v>
      </c>
      <c r="BB1514">
        <v>0</v>
      </c>
      <c r="BD1514" t="s">
        <v>160</v>
      </c>
      <c r="BE1514" t="s">
        <v>149</v>
      </c>
      <c r="BH1514">
        <v>0</v>
      </c>
      <c r="BJ1514" t="s">
        <v>149</v>
      </c>
      <c r="BK1514" t="s">
        <v>149</v>
      </c>
      <c r="BL1514" t="s">
        <v>149</v>
      </c>
      <c r="BM1514" t="s">
        <v>166</v>
      </c>
      <c r="BP1514" t="s">
        <v>149</v>
      </c>
      <c r="BQ1514" t="s">
        <v>12804</v>
      </c>
      <c r="BV1514" t="s">
        <v>160</v>
      </c>
      <c r="BW1514" t="s">
        <v>8191</v>
      </c>
      <c r="BX1514">
        <v>1</v>
      </c>
      <c r="BY1514" t="s">
        <v>8173</v>
      </c>
      <c r="BZ1514" t="s">
        <v>9284</v>
      </c>
      <c r="CA1514" s="2">
        <v>40420</v>
      </c>
      <c r="CC1514" t="s">
        <v>9854</v>
      </c>
    </row>
    <row r="1515" spans="1:81">
      <c r="A1515">
        <f t="shared" si="23"/>
        <v>1513</v>
      </c>
      <c r="B1515" s="1" t="s">
        <v>149</v>
      </c>
      <c r="C1515" s="21" t="s">
        <v>7210</v>
      </c>
      <c r="D1515" s="1" t="s">
        <v>7210</v>
      </c>
      <c r="E1515" s="1" t="s">
        <v>149</v>
      </c>
      <c r="F1515" s="1" t="s">
        <v>7211</v>
      </c>
      <c r="G1515" s="1" t="s">
        <v>7212</v>
      </c>
      <c r="J1515" t="s">
        <v>7213</v>
      </c>
      <c r="M1515">
        <v>0</v>
      </c>
      <c r="N1515" t="s">
        <v>778</v>
      </c>
      <c r="X1515" s="2">
        <v>39448</v>
      </c>
      <c r="Y1515" t="s">
        <v>7214</v>
      </c>
      <c r="Z1515" t="s">
        <v>178</v>
      </c>
      <c r="AA1515">
        <v>515000</v>
      </c>
      <c r="AD1515">
        <v>200000</v>
      </c>
      <c r="AI1515" t="s">
        <v>185</v>
      </c>
      <c r="AJ1515" t="s">
        <v>186</v>
      </c>
      <c r="AN1515">
        <v>1</v>
      </c>
      <c r="AP1515" t="s">
        <v>149</v>
      </c>
      <c r="AT1515" t="s">
        <v>149</v>
      </c>
      <c r="AU1515" t="s">
        <v>149</v>
      </c>
      <c r="AV1515" t="s">
        <v>149</v>
      </c>
      <c r="AW1515" t="s">
        <v>149</v>
      </c>
      <c r="AX1515" t="s">
        <v>149</v>
      </c>
      <c r="AY1515">
        <v>0</v>
      </c>
      <c r="AZ1515" t="s">
        <v>149</v>
      </c>
      <c r="BA1515" t="s">
        <v>169</v>
      </c>
      <c r="BB1515">
        <v>0</v>
      </c>
      <c r="BD1515" t="s">
        <v>160</v>
      </c>
      <c r="BE1515" t="s">
        <v>149</v>
      </c>
      <c r="BH1515">
        <v>0</v>
      </c>
      <c r="BJ1515" t="s">
        <v>149</v>
      </c>
      <c r="BK1515" t="s">
        <v>149</v>
      </c>
      <c r="BL1515" t="s">
        <v>149</v>
      </c>
      <c r="BM1515" s="33" t="s">
        <v>11456</v>
      </c>
      <c r="BP1515" t="s">
        <v>149</v>
      </c>
      <c r="BV1515" t="s">
        <v>160</v>
      </c>
      <c r="CA1515" s="2"/>
    </row>
    <row r="1516" spans="1:81">
      <c r="A1516">
        <f t="shared" si="23"/>
        <v>1514</v>
      </c>
      <c r="B1516" s="1" t="s">
        <v>149</v>
      </c>
      <c r="C1516" s="21" t="s">
        <v>7215</v>
      </c>
      <c r="D1516" s="1" t="s">
        <v>7215</v>
      </c>
      <c r="E1516" s="1" t="s">
        <v>149</v>
      </c>
      <c r="F1516" s="1" t="s">
        <v>7216</v>
      </c>
      <c r="G1516" s="1" t="s">
        <v>7217</v>
      </c>
      <c r="H1516" s="1" t="s">
        <v>7218</v>
      </c>
      <c r="J1516" t="s">
        <v>165</v>
      </c>
      <c r="K1516" t="s">
        <v>166</v>
      </c>
      <c r="M1516">
        <v>0</v>
      </c>
      <c r="N1516" t="s">
        <v>155</v>
      </c>
      <c r="X1516" s="2">
        <v>39448</v>
      </c>
      <c r="Y1516" t="s">
        <v>7219</v>
      </c>
      <c r="Z1516" t="s">
        <v>167</v>
      </c>
      <c r="AA1516">
        <v>515000</v>
      </c>
      <c r="AD1516">
        <v>200000</v>
      </c>
      <c r="AI1516" t="s">
        <v>157</v>
      </c>
      <c r="AJ1516" t="s">
        <v>158</v>
      </c>
      <c r="AN1516">
        <v>4</v>
      </c>
      <c r="AP1516" t="s">
        <v>149</v>
      </c>
      <c r="AT1516" t="s">
        <v>149</v>
      </c>
      <c r="AU1516" t="s">
        <v>149</v>
      </c>
      <c r="AV1516" t="s">
        <v>149</v>
      </c>
      <c r="AW1516" t="s">
        <v>149</v>
      </c>
      <c r="AX1516" t="s">
        <v>149</v>
      </c>
      <c r="AY1516">
        <v>0</v>
      </c>
      <c r="AZ1516" t="s">
        <v>149</v>
      </c>
      <c r="BA1516" t="s">
        <v>169</v>
      </c>
      <c r="BB1516">
        <v>0</v>
      </c>
      <c r="BD1516" t="s">
        <v>160</v>
      </c>
      <c r="BE1516" t="s">
        <v>149</v>
      </c>
      <c r="BH1516">
        <v>0</v>
      </c>
      <c r="BJ1516" t="s">
        <v>149</v>
      </c>
      <c r="BK1516" t="s">
        <v>149</v>
      </c>
      <c r="BL1516" t="s">
        <v>149</v>
      </c>
      <c r="BM1516" t="s">
        <v>166</v>
      </c>
      <c r="BP1516" t="s">
        <v>149</v>
      </c>
      <c r="BQ1516" t="s">
        <v>12805</v>
      </c>
      <c r="BV1516" t="s">
        <v>160</v>
      </c>
      <c r="CA1516" s="2"/>
    </row>
    <row r="1517" spans="1:81">
      <c r="A1517">
        <f t="shared" si="23"/>
        <v>1515</v>
      </c>
      <c r="B1517" s="1" t="s">
        <v>149</v>
      </c>
      <c r="C1517" s="21" t="s">
        <v>7220</v>
      </c>
      <c r="D1517" s="1" t="s">
        <v>7220</v>
      </c>
      <c r="E1517" s="1" t="s">
        <v>149</v>
      </c>
      <c r="F1517" s="1" t="s">
        <v>7221</v>
      </c>
      <c r="G1517" s="1" t="s">
        <v>278</v>
      </c>
      <c r="J1517" t="s">
        <v>278</v>
      </c>
      <c r="K1517" t="s">
        <v>191</v>
      </c>
      <c r="M1517">
        <v>0</v>
      </c>
      <c r="N1517" t="s">
        <v>155</v>
      </c>
      <c r="X1517" s="2">
        <v>39448</v>
      </c>
      <c r="Y1517" t="s">
        <v>7222</v>
      </c>
      <c r="Z1517" t="s">
        <v>178</v>
      </c>
      <c r="AA1517">
        <v>515000</v>
      </c>
      <c r="AD1517">
        <v>200000</v>
      </c>
      <c r="AI1517" t="s">
        <v>157</v>
      </c>
      <c r="AJ1517" t="s">
        <v>158</v>
      </c>
      <c r="AN1517">
        <v>4</v>
      </c>
      <c r="AP1517" t="s">
        <v>149</v>
      </c>
      <c r="AT1517" t="s">
        <v>149</v>
      </c>
      <c r="AU1517" t="s">
        <v>149</v>
      </c>
      <c r="AV1517" t="s">
        <v>149</v>
      </c>
      <c r="AW1517" t="s">
        <v>149</v>
      </c>
      <c r="AX1517" t="s">
        <v>149</v>
      </c>
      <c r="AY1517">
        <v>0</v>
      </c>
      <c r="AZ1517" t="s">
        <v>149</v>
      </c>
      <c r="BA1517" t="s">
        <v>169</v>
      </c>
      <c r="BB1517">
        <v>0</v>
      </c>
      <c r="BD1517" t="s">
        <v>160</v>
      </c>
      <c r="BE1517" t="s">
        <v>149</v>
      </c>
      <c r="BH1517">
        <v>0</v>
      </c>
      <c r="BJ1517" t="s">
        <v>149</v>
      </c>
      <c r="BK1517" t="s">
        <v>149</v>
      </c>
      <c r="BL1517" t="s">
        <v>149</v>
      </c>
      <c r="BM1517" t="s">
        <v>191</v>
      </c>
      <c r="BP1517" t="s">
        <v>149</v>
      </c>
      <c r="BV1517" t="s">
        <v>160</v>
      </c>
      <c r="CA1517" s="2"/>
    </row>
    <row r="1518" spans="1:81">
      <c r="A1518">
        <f t="shared" si="23"/>
        <v>1516</v>
      </c>
      <c r="B1518" s="1" t="s">
        <v>149</v>
      </c>
      <c r="C1518" s="21" t="s">
        <v>7223</v>
      </c>
      <c r="D1518" s="1" t="s">
        <v>7223</v>
      </c>
      <c r="E1518" s="1" t="s">
        <v>149</v>
      </c>
      <c r="F1518" s="1" t="s">
        <v>7224</v>
      </c>
      <c r="G1518" s="1" t="s">
        <v>278</v>
      </c>
      <c r="J1518" t="s">
        <v>278</v>
      </c>
      <c r="K1518" t="s">
        <v>191</v>
      </c>
      <c r="M1518">
        <v>0</v>
      </c>
      <c r="N1518" t="s">
        <v>155</v>
      </c>
      <c r="X1518" s="2">
        <v>39448</v>
      </c>
      <c r="Y1518" t="s">
        <v>7225</v>
      </c>
      <c r="Z1518" t="s">
        <v>178</v>
      </c>
      <c r="AA1518">
        <v>515000</v>
      </c>
      <c r="AD1518">
        <v>200000</v>
      </c>
      <c r="AI1518" t="s">
        <v>157</v>
      </c>
      <c r="AJ1518" t="s">
        <v>158</v>
      </c>
      <c r="AN1518">
        <v>4</v>
      </c>
      <c r="AP1518" t="s">
        <v>149</v>
      </c>
      <c r="AT1518" t="s">
        <v>149</v>
      </c>
      <c r="AU1518" t="s">
        <v>149</v>
      </c>
      <c r="AV1518" t="s">
        <v>149</v>
      </c>
      <c r="AW1518" t="s">
        <v>149</v>
      </c>
      <c r="AX1518" t="s">
        <v>149</v>
      </c>
      <c r="AY1518">
        <v>0</v>
      </c>
      <c r="AZ1518" t="s">
        <v>149</v>
      </c>
      <c r="BA1518" t="s">
        <v>169</v>
      </c>
      <c r="BB1518">
        <v>0</v>
      </c>
      <c r="BD1518" t="s">
        <v>160</v>
      </c>
      <c r="BE1518" t="s">
        <v>149</v>
      </c>
      <c r="BH1518">
        <v>0</v>
      </c>
      <c r="BJ1518" t="s">
        <v>149</v>
      </c>
      <c r="BK1518" t="s">
        <v>149</v>
      </c>
      <c r="BL1518" t="s">
        <v>149</v>
      </c>
      <c r="BM1518" t="s">
        <v>191</v>
      </c>
      <c r="BP1518" t="s">
        <v>149</v>
      </c>
      <c r="BV1518" t="s">
        <v>160</v>
      </c>
      <c r="CA1518" s="2"/>
    </row>
    <row r="1519" spans="1:81">
      <c r="A1519">
        <f t="shared" si="23"/>
        <v>1517</v>
      </c>
      <c r="B1519" s="1" t="s">
        <v>149</v>
      </c>
      <c r="C1519" s="21" t="s">
        <v>7226</v>
      </c>
      <c r="D1519" s="1" t="s">
        <v>7226</v>
      </c>
      <c r="E1519" s="1" t="s">
        <v>149</v>
      </c>
      <c r="F1519" s="1" t="s">
        <v>7227</v>
      </c>
      <c r="G1519" s="1" t="s">
        <v>278</v>
      </c>
      <c r="J1519" t="s">
        <v>278</v>
      </c>
      <c r="K1519" t="s">
        <v>191</v>
      </c>
      <c r="M1519">
        <v>0</v>
      </c>
      <c r="N1519" t="s">
        <v>155</v>
      </c>
      <c r="X1519" s="2">
        <v>39448</v>
      </c>
      <c r="Y1519" t="s">
        <v>7227</v>
      </c>
      <c r="Z1519" t="s">
        <v>178</v>
      </c>
      <c r="AA1519">
        <v>515000</v>
      </c>
      <c r="AD1519">
        <v>200000</v>
      </c>
      <c r="AI1519" t="s">
        <v>157</v>
      </c>
      <c r="AJ1519" t="s">
        <v>158</v>
      </c>
      <c r="AN1519">
        <v>4</v>
      </c>
      <c r="AP1519" t="s">
        <v>149</v>
      </c>
      <c r="AT1519" t="s">
        <v>149</v>
      </c>
      <c r="AU1519" t="s">
        <v>149</v>
      </c>
      <c r="AV1519" t="s">
        <v>149</v>
      </c>
      <c r="AW1519" t="s">
        <v>149</v>
      </c>
      <c r="AX1519" t="s">
        <v>149</v>
      </c>
      <c r="AY1519">
        <v>0</v>
      </c>
      <c r="AZ1519" t="s">
        <v>149</v>
      </c>
      <c r="BA1519" t="s">
        <v>217</v>
      </c>
      <c r="BB1519">
        <v>0</v>
      </c>
      <c r="BD1519" t="s">
        <v>160</v>
      </c>
      <c r="BE1519" t="s">
        <v>149</v>
      </c>
      <c r="BH1519">
        <v>0</v>
      </c>
      <c r="BJ1519" t="s">
        <v>149</v>
      </c>
      <c r="BK1519" t="s">
        <v>149</v>
      </c>
      <c r="BL1519" t="s">
        <v>149</v>
      </c>
      <c r="BM1519" t="s">
        <v>191</v>
      </c>
      <c r="BP1519" t="s">
        <v>149</v>
      </c>
      <c r="BV1519" t="s">
        <v>160</v>
      </c>
      <c r="BW1519" t="s">
        <v>8178</v>
      </c>
      <c r="BX1519">
        <v>1</v>
      </c>
      <c r="BY1519" t="s">
        <v>8173</v>
      </c>
      <c r="BZ1519" t="s">
        <v>9285</v>
      </c>
      <c r="CA1519" s="2">
        <v>40420</v>
      </c>
      <c r="CC1519" t="s">
        <v>10031</v>
      </c>
    </row>
    <row r="1520" spans="1:81">
      <c r="A1520">
        <f t="shared" si="23"/>
        <v>1518</v>
      </c>
      <c r="B1520" s="1" t="s">
        <v>149</v>
      </c>
      <c r="C1520" s="21" t="s">
        <v>7228</v>
      </c>
      <c r="D1520" s="1" t="s">
        <v>7228</v>
      </c>
      <c r="E1520" s="1" t="s">
        <v>149</v>
      </c>
      <c r="F1520" s="1" t="s">
        <v>7229</v>
      </c>
      <c r="G1520" s="1" t="s">
        <v>278</v>
      </c>
      <c r="J1520" t="s">
        <v>190</v>
      </c>
      <c r="K1520" t="s">
        <v>191</v>
      </c>
      <c r="M1520">
        <v>0</v>
      </c>
      <c r="N1520" t="s">
        <v>155</v>
      </c>
      <c r="X1520" s="2">
        <v>39448</v>
      </c>
      <c r="Y1520" t="s">
        <v>7230</v>
      </c>
      <c r="Z1520" t="s">
        <v>216</v>
      </c>
      <c r="AA1520">
        <v>713175</v>
      </c>
      <c r="AD1520">
        <v>200000</v>
      </c>
      <c r="AI1520" t="s">
        <v>157</v>
      </c>
      <c r="AJ1520" t="s">
        <v>158</v>
      </c>
      <c r="AN1520">
        <v>4</v>
      </c>
      <c r="AP1520" t="s">
        <v>149</v>
      </c>
      <c r="AT1520" t="s">
        <v>149</v>
      </c>
      <c r="AU1520" t="s">
        <v>149</v>
      </c>
      <c r="AV1520" t="s">
        <v>149</v>
      </c>
      <c r="AW1520" t="s">
        <v>149</v>
      </c>
      <c r="AX1520" t="s">
        <v>149</v>
      </c>
      <c r="AY1520">
        <v>0</v>
      </c>
      <c r="AZ1520" t="s">
        <v>149</v>
      </c>
      <c r="BA1520" t="s">
        <v>217</v>
      </c>
      <c r="BB1520">
        <v>0</v>
      </c>
      <c r="BD1520" t="s">
        <v>160</v>
      </c>
      <c r="BE1520" t="s">
        <v>149</v>
      </c>
      <c r="BH1520">
        <v>0</v>
      </c>
      <c r="BJ1520" t="s">
        <v>149</v>
      </c>
      <c r="BK1520" t="s">
        <v>149</v>
      </c>
      <c r="BL1520" t="s">
        <v>149</v>
      </c>
      <c r="BM1520" t="s">
        <v>191</v>
      </c>
      <c r="BP1520" t="s">
        <v>149</v>
      </c>
      <c r="BV1520" t="s">
        <v>160</v>
      </c>
      <c r="CA1520" s="2"/>
    </row>
    <row r="1521" spans="1:81">
      <c r="A1521">
        <f t="shared" si="23"/>
        <v>1519</v>
      </c>
      <c r="B1521" s="1" t="s">
        <v>149</v>
      </c>
      <c r="C1521" s="21" t="s">
        <v>7231</v>
      </c>
      <c r="D1521" s="1" t="s">
        <v>7231</v>
      </c>
      <c r="E1521" s="1" t="s">
        <v>149</v>
      </c>
      <c r="F1521" s="1" t="s">
        <v>7232</v>
      </c>
      <c r="G1521" s="1" t="s">
        <v>7233</v>
      </c>
      <c r="H1521" s="1" t="s">
        <v>7234</v>
      </c>
      <c r="I1521" t="s">
        <v>7235</v>
      </c>
      <c r="J1521" t="s">
        <v>7235</v>
      </c>
      <c r="K1521" t="s">
        <v>174</v>
      </c>
      <c r="M1521">
        <v>0</v>
      </c>
      <c r="N1521" t="s">
        <v>155</v>
      </c>
      <c r="X1521" s="2">
        <v>39448</v>
      </c>
      <c r="Y1521" t="s">
        <v>7232</v>
      </c>
      <c r="Z1521" t="s">
        <v>216</v>
      </c>
      <c r="AA1521">
        <v>713175</v>
      </c>
      <c r="AD1521">
        <v>200000</v>
      </c>
      <c r="AI1521" t="s">
        <v>157</v>
      </c>
      <c r="AJ1521" t="s">
        <v>158</v>
      </c>
      <c r="AN1521">
        <v>4</v>
      </c>
      <c r="AP1521" t="s">
        <v>149</v>
      </c>
      <c r="AT1521" t="s">
        <v>149</v>
      </c>
      <c r="AU1521" t="s">
        <v>149</v>
      </c>
      <c r="AV1521" t="s">
        <v>149</v>
      </c>
      <c r="AW1521" t="s">
        <v>149</v>
      </c>
      <c r="AX1521" t="s">
        <v>149</v>
      </c>
      <c r="AY1521">
        <v>0</v>
      </c>
      <c r="AZ1521" t="s">
        <v>149</v>
      </c>
      <c r="BA1521" t="s">
        <v>217</v>
      </c>
      <c r="BB1521">
        <v>0</v>
      </c>
      <c r="BD1521" t="s">
        <v>160</v>
      </c>
      <c r="BE1521" t="s">
        <v>149</v>
      </c>
      <c r="BH1521">
        <v>0</v>
      </c>
      <c r="BJ1521" t="s">
        <v>149</v>
      </c>
      <c r="BK1521" t="s">
        <v>149</v>
      </c>
      <c r="BL1521" t="s">
        <v>149</v>
      </c>
      <c r="BM1521" t="s">
        <v>174</v>
      </c>
      <c r="BP1521" t="s">
        <v>149</v>
      </c>
      <c r="BV1521" t="s">
        <v>160</v>
      </c>
      <c r="BW1521" t="s">
        <v>8178</v>
      </c>
      <c r="BX1521">
        <v>1</v>
      </c>
      <c r="BY1521" t="s">
        <v>8173</v>
      </c>
      <c r="BZ1521" t="s">
        <v>9286</v>
      </c>
      <c r="CA1521" s="2">
        <v>41254</v>
      </c>
      <c r="CC1521" t="s">
        <v>9403</v>
      </c>
    </row>
    <row r="1522" spans="1:81">
      <c r="A1522">
        <f t="shared" si="23"/>
        <v>1520</v>
      </c>
      <c r="B1522" s="1" t="s">
        <v>149</v>
      </c>
      <c r="C1522" s="21" t="s">
        <v>7236</v>
      </c>
      <c r="D1522" s="1" t="s">
        <v>7236</v>
      </c>
      <c r="E1522" s="1" t="s">
        <v>149</v>
      </c>
      <c r="F1522" s="1" t="s">
        <v>7237</v>
      </c>
      <c r="G1522" s="1" t="s">
        <v>278</v>
      </c>
      <c r="J1522" t="s">
        <v>190</v>
      </c>
      <c r="K1522" t="s">
        <v>191</v>
      </c>
      <c r="M1522">
        <v>0</v>
      </c>
      <c r="N1522" t="s">
        <v>155</v>
      </c>
      <c r="X1522" s="2">
        <v>39448</v>
      </c>
      <c r="Y1522" t="s">
        <v>7237</v>
      </c>
      <c r="Z1522" t="s">
        <v>216</v>
      </c>
      <c r="AA1522">
        <v>713175</v>
      </c>
      <c r="AD1522">
        <v>200000</v>
      </c>
      <c r="AI1522" t="s">
        <v>157</v>
      </c>
      <c r="AJ1522" t="s">
        <v>158</v>
      </c>
      <c r="AN1522">
        <v>4</v>
      </c>
      <c r="AP1522" t="s">
        <v>149</v>
      </c>
      <c r="AT1522" t="s">
        <v>149</v>
      </c>
      <c r="AU1522" t="s">
        <v>149</v>
      </c>
      <c r="AV1522" t="s">
        <v>149</v>
      </c>
      <c r="AW1522" t="s">
        <v>149</v>
      </c>
      <c r="AX1522" t="s">
        <v>149</v>
      </c>
      <c r="AY1522">
        <v>0</v>
      </c>
      <c r="AZ1522" t="s">
        <v>149</v>
      </c>
      <c r="BA1522" t="s">
        <v>217</v>
      </c>
      <c r="BB1522">
        <v>0</v>
      </c>
      <c r="BD1522" t="s">
        <v>160</v>
      </c>
      <c r="BE1522" t="s">
        <v>149</v>
      </c>
      <c r="BH1522">
        <v>0</v>
      </c>
      <c r="BJ1522" t="s">
        <v>149</v>
      </c>
      <c r="BK1522" t="s">
        <v>149</v>
      </c>
      <c r="BL1522" t="s">
        <v>149</v>
      </c>
      <c r="BM1522" t="s">
        <v>191</v>
      </c>
      <c r="BP1522" t="s">
        <v>149</v>
      </c>
      <c r="BV1522" t="s">
        <v>160</v>
      </c>
      <c r="BW1522" t="s">
        <v>8178</v>
      </c>
      <c r="BX1522">
        <v>1</v>
      </c>
      <c r="BY1522" t="s">
        <v>8173</v>
      </c>
      <c r="BZ1522" t="s">
        <v>9287</v>
      </c>
      <c r="CA1522" s="2">
        <v>41052</v>
      </c>
      <c r="CC1522" t="s">
        <v>9380</v>
      </c>
    </row>
    <row r="1523" spans="1:81">
      <c r="A1523">
        <f t="shared" si="23"/>
        <v>1521</v>
      </c>
      <c r="B1523" s="1" t="s">
        <v>149</v>
      </c>
      <c r="C1523" s="21" t="s">
        <v>7238</v>
      </c>
      <c r="D1523" s="1" t="s">
        <v>7238</v>
      </c>
      <c r="E1523" s="1" t="s">
        <v>149</v>
      </c>
      <c r="F1523" s="1" t="s">
        <v>7239</v>
      </c>
      <c r="G1523" s="1" t="s">
        <v>4192</v>
      </c>
      <c r="J1523" t="s">
        <v>165</v>
      </c>
      <c r="K1523" t="s">
        <v>166</v>
      </c>
      <c r="M1523">
        <v>0</v>
      </c>
      <c r="N1523" t="s">
        <v>155</v>
      </c>
      <c r="X1523" s="2">
        <v>39448</v>
      </c>
      <c r="Y1523" t="s">
        <v>7240</v>
      </c>
      <c r="Z1523" t="s">
        <v>216</v>
      </c>
      <c r="AA1523">
        <v>713175</v>
      </c>
      <c r="AD1523">
        <v>200000</v>
      </c>
      <c r="AI1523" t="s">
        <v>157</v>
      </c>
      <c r="AJ1523" t="s">
        <v>158</v>
      </c>
      <c r="AN1523">
        <v>4</v>
      </c>
      <c r="AP1523" t="s">
        <v>149</v>
      </c>
      <c r="AT1523" t="s">
        <v>149</v>
      </c>
      <c r="AU1523" t="s">
        <v>149</v>
      </c>
      <c r="AV1523" t="s">
        <v>149</v>
      </c>
      <c r="AW1523" t="s">
        <v>149</v>
      </c>
      <c r="AX1523" t="s">
        <v>149</v>
      </c>
      <c r="AY1523">
        <v>0</v>
      </c>
      <c r="AZ1523" t="s">
        <v>149</v>
      </c>
      <c r="BA1523" t="s">
        <v>217</v>
      </c>
      <c r="BB1523">
        <v>0</v>
      </c>
      <c r="BD1523" t="s">
        <v>160</v>
      </c>
      <c r="BE1523" t="s">
        <v>149</v>
      </c>
      <c r="BH1523">
        <v>0</v>
      </c>
      <c r="BJ1523" t="s">
        <v>149</v>
      </c>
      <c r="BK1523" t="s">
        <v>149</v>
      </c>
      <c r="BL1523" t="s">
        <v>149</v>
      </c>
      <c r="BM1523" t="s">
        <v>166</v>
      </c>
      <c r="BP1523" t="s">
        <v>149</v>
      </c>
      <c r="BV1523" t="s">
        <v>160</v>
      </c>
      <c r="BW1523" t="s">
        <v>8177</v>
      </c>
      <c r="BX1523">
        <v>1</v>
      </c>
      <c r="BY1523" t="s">
        <v>8173</v>
      </c>
      <c r="BZ1523" t="s">
        <v>9288</v>
      </c>
      <c r="CA1523" s="2">
        <v>40420</v>
      </c>
      <c r="CC1523" t="s">
        <v>9395</v>
      </c>
    </row>
    <row r="1524" spans="1:81">
      <c r="A1524">
        <f t="shared" si="23"/>
        <v>1522</v>
      </c>
      <c r="B1524" s="1" t="s">
        <v>149</v>
      </c>
      <c r="C1524" s="21" t="s">
        <v>7241</v>
      </c>
      <c r="D1524" s="1" t="s">
        <v>7241</v>
      </c>
      <c r="E1524" s="1" t="s">
        <v>149</v>
      </c>
      <c r="F1524" s="1" t="s">
        <v>7242</v>
      </c>
      <c r="G1524" s="1" t="s">
        <v>278</v>
      </c>
      <c r="J1524" t="s">
        <v>190</v>
      </c>
      <c r="K1524" t="s">
        <v>191</v>
      </c>
      <c r="M1524">
        <v>0</v>
      </c>
      <c r="N1524" t="s">
        <v>155</v>
      </c>
      <c r="X1524" s="2">
        <v>39448</v>
      </c>
      <c r="Y1524" t="s">
        <v>7242</v>
      </c>
      <c r="Z1524" t="s">
        <v>216</v>
      </c>
      <c r="AA1524">
        <v>713175</v>
      </c>
      <c r="AD1524">
        <v>200000</v>
      </c>
      <c r="AI1524" t="s">
        <v>157</v>
      </c>
      <c r="AJ1524" t="s">
        <v>158</v>
      </c>
      <c r="AN1524">
        <v>4</v>
      </c>
      <c r="AP1524" t="s">
        <v>149</v>
      </c>
      <c r="AT1524" t="s">
        <v>149</v>
      </c>
      <c r="AU1524" t="s">
        <v>149</v>
      </c>
      <c r="AV1524" t="s">
        <v>149</v>
      </c>
      <c r="AW1524" t="s">
        <v>149</v>
      </c>
      <c r="AX1524" t="s">
        <v>149</v>
      </c>
      <c r="AY1524">
        <v>0</v>
      </c>
      <c r="AZ1524" t="s">
        <v>149</v>
      </c>
      <c r="BA1524" t="s">
        <v>217</v>
      </c>
      <c r="BB1524">
        <v>0</v>
      </c>
      <c r="BD1524" t="s">
        <v>160</v>
      </c>
      <c r="BE1524" t="s">
        <v>149</v>
      </c>
      <c r="BH1524">
        <v>0</v>
      </c>
      <c r="BJ1524" t="s">
        <v>149</v>
      </c>
      <c r="BK1524" t="s">
        <v>149</v>
      </c>
      <c r="BL1524" t="s">
        <v>149</v>
      </c>
      <c r="BM1524" t="s">
        <v>191</v>
      </c>
      <c r="BP1524" t="s">
        <v>149</v>
      </c>
      <c r="BV1524" t="s">
        <v>160</v>
      </c>
      <c r="BW1524" t="s">
        <v>8178</v>
      </c>
      <c r="BX1524">
        <v>1</v>
      </c>
      <c r="BY1524" t="s">
        <v>8173</v>
      </c>
      <c r="BZ1524" t="s">
        <v>9289</v>
      </c>
      <c r="CA1524" s="2">
        <v>41212</v>
      </c>
      <c r="CC1524" t="s">
        <v>9487</v>
      </c>
    </row>
    <row r="1525" spans="1:81">
      <c r="A1525">
        <f t="shared" si="23"/>
        <v>1523</v>
      </c>
      <c r="B1525" s="1" t="s">
        <v>149</v>
      </c>
      <c r="C1525" s="21" t="s">
        <v>7243</v>
      </c>
      <c r="D1525" s="1" t="s">
        <v>7243</v>
      </c>
      <c r="E1525" s="1" t="s">
        <v>149</v>
      </c>
      <c r="F1525" s="1" t="s">
        <v>7244</v>
      </c>
      <c r="G1525" s="1" t="s">
        <v>278</v>
      </c>
      <c r="J1525" t="s">
        <v>190</v>
      </c>
      <c r="K1525" t="s">
        <v>191</v>
      </c>
      <c r="M1525">
        <v>0</v>
      </c>
      <c r="N1525" t="s">
        <v>155</v>
      </c>
      <c r="X1525" s="2">
        <v>39448</v>
      </c>
      <c r="Y1525" t="s">
        <v>7245</v>
      </c>
      <c r="Z1525" t="s">
        <v>216</v>
      </c>
      <c r="AA1525">
        <v>713175</v>
      </c>
      <c r="AD1525">
        <v>200000</v>
      </c>
      <c r="AI1525" t="s">
        <v>157</v>
      </c>
      <c r="AJ1525" t="s">
        <v>158</v>
      </c>
      <c r="AN1525">
        <v>4</v>
      </c>
      <c r="AP1525" t="s">
        <v>149</v>
      </c>
      <c r="AT1525" t="s">
        <v>149</v>
      </c>
      <c r="AU1525" t="s">
        <v>149</v>
      </c>
      <c r="AV1525" t="s">
        <v>149</v>
      </c>
      <c r="AW1525" t="s">
        <v>149</v>
      </c>
      <c r="AX1525" t="s">
        <v>149</v>
      </c>
      <c r="AY1525">
        <v>0</v>
      </c>
      <c r="AZ1525" t="s">
        <v>149</v>
      </c>
      <c r="BA1525" t="s">
        <v>217</v>
      </c>
      <c r="BB1525">
        <v>0</v>
      </c>
      <c r="BD1525" t="s">
        <v>160</v>
      </c>
      <c r="BE1525" t="s">
        <v>149</v>
      </c>
      <c r="BH1525">
        <v>0</v>
      </c>
      <c r="BJ1525" t="s">
        <v>149</v>
      </c>
      <c r="BK1525" t="s">
        <v>149</v>
      </c>
      <c r="BL1525" t="s">
        <v>149</v>
      </c>
      <c r="BM1525" t="s">
        <v>191</v>
      </c>
      <c r="BP1525" t="s">
        <v>149</v>
      </c>
      <c r="BV1525" t="s">
        <v>160</v>
      </c>
      <c r="BW1525" t="s">
        <v>8178</v>
      </c>
      <c r="BX1525">
        <v>1</v>
      </c>
      <c r="BY1525" t="s">
        <v>8173</v>
      </c>
      <c r="BZ1525" t="s">
        <v>9290</v>
      </c>
      <c r="CA1525" s="2">
        <v>41085</v>
      </c>
      <c r="CC1525" t="s">
        <v>9380</v>
      </c>
    </row>
    <row r="1526" spans="1:81">
      <c r="A1526">
        <f t="shared" si="23"/>
        <v>1524</v>
      </c>
      <c r="B1526" s="1" t="s">
        <v>149</v>
      </c>
      <c r="C1526" s="21" t="s">
        <v>7246</v>
      </c>
      <c r="D1526" s="1" t="s">
        <v>7246</v>
      </c>
      <c r="E1526" s="1" t="s">
        <v>149</v>
      </c>
      <c r="F1526" s="1" t="s">
        <v>7247</v>
      </c>
      <c r="G1526" s="1" t="s">
        <v>4192</v>
      </c>
      <c r="J1526" t="s">
        <v>165</v>
      </c>
      <c r="K1526" t="s">
        <v>166</v>
      </c>
      <c r="M1526">
        <v>0</v>
      </c>
      <c r="N1526" t="s">
        <v>155</v>
      </c>
      <c r="X1526" s="2">
        <v>39448</v>
      </c>
      <c r="Y1526" t="s">
        <v>7247</v>
      </c>
      <c r="Z1526" t="s">
        <v>216</v>
      </c>
      <c r="AA1526">
        <v>713175</v>
      </c>
      <c r="AD1526">
        <v>200000</v>
      </c>
      <c r="AI1526" t="s">
        <v>157</v>
      </c>
      <c r="AJ1526" t="s">
        <v>158</v>
      </c>
      <c r="AN1526">
        <v>4</v>
      </c>
      <c r="AP1526" t="s">
        <v>149</v>
      </c>
      <c r="AT1526" t="s">
        <v>149</v>
      </c>
      <c r="AU1526" t="s">
        <v>149</v>
      </c>
      <c r="AV1526" t="s">
        <v>149</v>
      </c>
      <c r="AW1526" t="s">
        <v>149</v>
      </c>
      <c r="AX1526" t="s">
        <v>149</v>
      </c>
      <c r="AY1526">
        <v>0</v>
      </c>
      <c r="AZ1526" t="s">
        <v>149</v>
      </c>
      <c r="BA1526" t="s">
        <v>217</v>
      </c>
      <c r="BB1526">
        <v>0</v>
      </c>
      <c r="BD1526" t="s">
        <v>160</v>
      </c>
      <c r="BE1526" t="s">
        <v>149</v>
      </c>
      <c r="BH1526">
        <v>0</v>
      </c>
      <c r="BJ1526" t="s">
        <v>149</v>
      </c>
      <c r="BK1526" t="s">
        <v>149</v>
      </c>
      <c r="BL1526" t="s">
        <v>149</v>
      </c>
      <c r="BM1526" t="s">
        <v>166</v>
      </c>
      <c r="BP1526" t="s">
        <v>149</v>
      </c>
      <c r="BV1526" t="s">
        <v>160</v>
      </c>
      <c r="BW1526" t="s">
        <v>8178</v>
      </c>
      <c r="BX1526">
        <v>1</v>
      </c>
      <c r="BY1526" t="s">
        <v>8173</v>
      </c>
      <c r="BZ1526" t="s">
        <v>9291</v>
      </c>
      <c r="CA1526" s="2">
        <v>41234</v>
      </c>
      <c r="CC1526" t="s">
        <v>9403</v>
      </c>
    </row>
    <row r="1527" spans="1:81">
      <c r="A1527">
        <f t="shared" si="23"/>
        <v>1525</v>
      </c>
      <c r="B1527" s="1" t="s">
        <v>149</v>
      </c>
      <c r="C1527" s="21" t="s">
        <v>7248</v>
      </c>
      <c r="D1527" s="1" t="s">
        <v>7248</v>
      </c>
      <c r="E1527" s="1" t="s">
        <v>149</v>
      </c>
      <c r="F1527" s="1" t="s">
        <v>7249</v>
      </c>
      <c r="G1527" s="1" t="s">
        <v>4192</v>
      </c>
      <c r="J1527" t="s">
        <v>165</v>
      </c>
      <c r="K1527" t="s">
        <v>166</v>
      </c>
      <c r="M1527">
        <v>0</v>
      </c>
      <c r="N1527" t="s">
        <v>155</v>
      </c>
      <c r="X1527" s="2">
        <v>39448</v>
      </c>
      <c r="Y1527" t="s">
        <v>7250</v>
      </c>
      <c r="Z1527" t="s">
        <v>216</v>
      </c>
      <c r="AA1527">
        <v>713175</v>
      </c>
      <c r="AD1527">
        <v>200000</v>
      </c>
      <c r="AI1527" t="s">
        <v>157</v>
      </c>
      <c r="AJ1527" t="s">
        <v>158</v>
      </c>
      <c r="AN1527">
        <v>4</v>
      </c>
      <c r="AP1527" t="s">
        <v>149</v>
      </c>
      <c r="AT1527" t="s">
        <v>149</v>
      </c>
      <c r="AU1527" t="s">
        <v>149</v>
      </c>
      <c r="AV1527" t="s">
        <v>149</v>
      </c>
      <c r="AW1527" t="s">
        <v>149</v>
      </c>
      <c r="AX1527" t="s">
        <v>149</v>
      </c>
      <c r="AY1527">
        <v>0</v>
      </c>
      <c r="AZ1527" t="s">
        <v>149</v>
      </c>
      <c r="BA1527" t="s">
        <v>217</v>
      </c>
      <c r="BB1527">
        <v>0</v>
      </c>
      <c r="BD1527" t="s">
        <v>160</v>
      </c>
      <c r="BE1527" t="s">
        <v>149</v>
      </c>
      <c r="BH1527">
        <v>0</v>
      </c>
      <c r="BJ1527" t="s">
        <v>149</v>
      </c>
      <c r="BK1527" t="s">
        <v>149</v>
      </c>
      <c r="BL1527" t="s">
        <v>149</v>
      </c>
      <c r="BM1527" t="s">
        <v>166</v>
      </c>
      <c r="BP1527" t="s">
        <v>149</v>
      </c>
      <c r="BV1527" t="s">
        <v>160</v>
      </c>
      <c r="CA1527" s="2"/>
    </row>
    <row r="1528" spans="1:81">
      <c r="A1528">
        <f t="shared" si="23"/>
        <v>1526</v>
      </c>
      <c r="B1528" s="1" t="s">
        <v>149</v>
      </c>
      <c r="C1528" s="21" t="s">
        <v>7251</v>
      </c>
      <c r="D1528" s="1" t="s">
        <v>7251</v>
      </c>
      <c r="E1528" s="1" t="s">
        <v>149</v>
      </c>
      <c r="F1528" s="1" t="s">
        <v>1102</v>
      </c>
      <c r="G1528" s="1" t="s">
        <v>4192</v>
      </c>
      <c r="J1528" t="s">
        <v>165</v>
      </c>
      <c r="K1528" t="s">
        <v>166</v>
      </c>
      <c r="M1528">
        <v>0</v>
      </c>
      <c r="N1528" t="s">
        <v>155</v>
      </c>
      <c r="X1528" s="2">
        <v>39448</v>
      </c>
      <c r="Y1528" t="s">
        <v>1102</v>
      </c>
      <c r="Z1528" t="s">
        <v>216</v>
      </c>
      <c r="AA1528">
        <v>713175</v>
      </c>
      <c r="AD1528">
        <v>200000</v>
      </c>
      <c r="AI1528" t="s">
        <v>157</v>
      </c>
      <c r="AJ1528" t="s">
        <v>158</v>
      </c>
      <c r="AN1528">
        <v>4</v>
      </c>
      <c r="AP1528" t="s">
        <v>149</v>
      </c>
      <c r="AT1528" t="s">
        <v>149</v>
      </c>
      <c r="AU1528" t="s">
        <v>149</v>
      </c>
      <c r="AV1528" t="s">
        <v>149</v>
      </c>
      <c r="AW1528" t="s">
        <v>149</v>
      </c>
      <c r="AX1528" t="s">
        <v>149</v>
      </c>
      <c r="AY1528">
        <v>0</v>
      </c>
      <c r="AZ1528" t="s">
        <v>149</v>
      </c>
      <c r="BA1528" t="s">
        <v>217</v>
      </c>
      <c r="BB1528">
        <v>0</v>
      </c>
      <c r="BD1528" t="s">
        <v>160</v>
      </c>
      <c r="BE1528" t="s">
        <v>149</v>
      </c>
      <c r="BH1528">
        <v>0</v>
      </c>
      <c r="BJ1528" t="s">
        <v>149</v>
      </c>
      <c r="BK1528" t="s">
        <v>149</v>
      </c>
      <c r="BL1528" t="s">
        <v>149</v>
      </c>
      <c r="BM1528" t="s">
        <v>166</v>
      </c>
      <c r="BP1528" t="s">
        <v>149</v>
      </c>
      <c r="BV1528" t="s">
        <v>160</v>
      </c>
      <c r="CA1528" s="2"/>
    </row>
    <row r="1529" spans="1:81">
      <c r="A1529">
        <f t="shared" si="23"/>
        <v>1527</v>
      </c>
      <c r="B1529" s="1" t="s">
        <v>149</v>
      </c>
      <c r="C1529" s="21" t="s">
        <v>7252</v>
      </c>
      <c r="D1529" s="1" t="s">
        <v>7252</v>
      </c>
      <c r="E1529" s="1" t="s">
        <v>149</v>
      </c>
      <c r="F1529" s="1" t="s">
        <v>7253</v>
      </c>
      <c r="G1529" s="1" t="s">
        <v>4192</v>
      </c>
      <c r="J1529" t="s">
        <v>165</v>
      </c>
      <c r="K1529" t="s">
        <v>166</v>
      </c>
      <c r="M1529">
        <v>0</v>
      </c>
      <c r="N1529" t="s">
        <v>155</v>
      </c>
      <c r="X1529" s="2">
        <v>39448</v>
      </c>
      <c r="Y1529" t="s">
        <v>7254</v>
      </c>
      <c r="Z1529" t="s">
        <v>216</v>
      </c>
      <c r="AA1529">
        <v>713175</v>
      </c>
      <c r="AD1529">
        <v>200000</v>
      </c>
      <c r="AI1529" t="s">
        <v>157</v>
      </c>
      <c r="AJ1529" t="s">
        <v>158</v>
      </c>
      <c r="AN1529">
        <v>4</v>
      </c>
      <c r="AP1529" t="s">
        <v>149</v>
      </c>
      <c r="AT1529" t="s">
        <v>149</v>
      </c>
      <c r="AU1529" t="s">
        <v>149</v>
      </c>
      <c r="AV1529" t="s">
        <v>149</v>
      </c>
      <c r="AW1529" t="s">
        <v>149</v>
      </c>
      <c r="AX1529" t="s">
        <v>149</v>
      </c>
      <c r="AY1529">
        <v>0</v>
      </c>
      <c r="AZ1529" t="s">
        <v>149</v>
      </c>
      <c r="BA1529" t="s">
        <v>217</v>
      </c>
      <c r="BB1529">
        <v>0</v>
      </c>
      <c r="BD1529" t="s">
        <v>160</v>
      </c>
      <c r="BE1529" t="s">
        <v>149</v>
      </c>
      <c r="BH1529">
        <v>0</v>
      </c>
      <c r="BJ1529" t="s">
        <v>149</v>
      </c>
      <c r="BK1529" t="s">
        <v>149</v>
      </c>
      <c r="BL1529" t="s">
        <v>149</v>
      </c>
      <c r="BM1529" t="s">
        <v>166</v>
      </c>
      <c r="BP1529" t="s">
        <v>149</v>
      </c>
      <c r="BV1529" t="s">
        <v>160</v>
      </c>
      <c r="BW1529" t="s">
        <v>8177</v>
      </c>
      <c r="BX1529">
        <v>1</v>
      </c>
      <c r="BY1529" t="s">
        <v>8173</v>
      </c>
      <c r="BZ1529" t="s">
        <v>9292</v>
      </c>
      <c r="CA1529" s="2">
        <v>40420</v>
      </c>
      <c r="CC1529" t="s">
        <v>9395</v>
      </c>
    </row>
    <row r="1530" spans="1:81">
      <c r="A1530">
        <f t="shared" si="23"/>
        <v>1528</v>
      </c>
      <c r="B1530" s="1" t="s">
        <v>149</v>
      </c>
      <c r="C1530" s="21" t="s">
        <v>7255</v>
      </c>
      <c r="D1530" s="1" t="s">
        <v>7255</v>
      </c>
      <c r="E1530" s="1" t="s">
        <v>149</v>
      </c>
      <c r="F1530" s="1" t="s">
        <v>3351</v>
      </c>
      <c r="G1530" s="1" t="s">
        <v>4192</v>
      </c>
      <c r="J1530" t="s">
        <v>165</v>
      </c>
      <c r="K1530" t="s">
        <v>166</v>
      </c>
      <c r="M1530">
        <v>0</v>
      </c>
      <c r="N1530" t="s">
        <v>155</v>
      </c>
      <c r="X1530" s="2">
        <v>39448</v>
      </c>
      <c r="Y1530" t="s">
        <v>3351</v>
      </c>
      <c r="Z1530" t="s">
        <v>216</v>
      </c>
      <c r="AA1530">
        <v>713175</v>
      </c>
      <c r="AD1530">
        <v>200000</v>
      </c>
      <c r="AI1530" t="s">
        <v>157</v>
      </c>
      <c r="AJ1530" t="s">
        <v>158</v>
      </c>
      <c r="AN1530">
        <v>4</v>
      </c>
      <c r="AP1530" t="s">
        <v>149</v>
      </c>
      <c r="AT1530" t="s">
        <v>149</v>
      </c>
      <c r="AU1530" t="s">
        <v>149</v>
      </c>
      <c r="AV1530" t="s">
        <v>149</v>
      </c>
      <c r="AW1530" t="s">
        <v>149</v>
      </c>
      <c r="AX1530" t="s">
        <v>149</v>
      </c>
      <c r="AY1530">
        <v>0</v>
      </c>
      <c r="AZ1530" t="s">
        <v>149</v>
      </c>
      <c r="BA1530" t="s">
        <v>217</v>
      </c>
      <c r="BB1530">
        <v>0</v>
      </c>
      <c r="BD1530" t="s">
        <v>160</v>
      </c>
      <c r="BE1530" t="s">
        <v>149</v>
      </c>
      <c r="BH1530">
        <v>0</v>
      </c>
      <c r="BJ1530" t="s">
        <v>149</v>
      </c>
      <c r="BK1530" t="s">
        <v>149</v>
      </c>
      <c r="BL1530" t="s">
        <v>149</v>
      </c>
      <c r="BM1530" t="s">
        <v>166</v>
      </c>
      <c r="BP1530" t="s">
        <v>149</v>
      </c>
      <c r="BV1530" t="s">
        <v>160</v>
      </c>
      <c r="BW1530" t="s">
        <v>8178</v>
      </c>
      <c r="BX1530">
        <v>1</v>
      </c>
      <c r="BY1530" t="s">
        <v>8173</v>
      </c>
      <c r="BZ1530" t="s">
        <v>8672</v>
      </c>
      <c r="CA1530" s="2">
        <v>41142</v>
      </c>
      <c r="CC1530" t="s">
        <v>9584</v>
      </c>
    </row>
    <row r="1531" spans="1:81">
      <c r="A1531">
        <f t="shared" si="23"/>
        <v>1529</v>
      </c>
      <c r="B1531" s="1" t="s">
        <v>149</v>
      </c>
      <c r="C1531" s="21" t="s">
        <v>7256</v>
      </c>
      <c r="D1531" s="1" t="s">
        <v>7256</v>
      </c>
      <c r="E1531" s="1" t="s">
        <v>149</v>
      </c>
      <c r="F1531" s="1" t="s">
        <v>7257</v>
      </c>
      <c r="G1531" s="1" t="s">
        <v>4192</v>
      </c>
      <c r="J1531" t="s">
        <v>165</v>
      </c>
      <c r="K1531" t="s">
        <v>166</v>
      </c>
      <c r="M1531">
        <v>0</v>
      </c>
      <c r="N1531" t="s">
        <v>155</v>
      </c>
      <c r="X1531" s="2">
        <v>39448</v>
      </c>
      <c r="Y1531" t="s">
        <v>7258</v>
      </c>
      <c r="Z1531" t="s">
        <v>216</v>
      </c>
      <c r="AA1531">
        <v>713175</v>
      </c>
      <c r="AD1531">
        <v>200000</v>
      </c>
      <c r="AI1531" t="s">
        <v>157</v>
      </c>
      <c r="AJ1531" t="s">
        <v>158</v>
      </c>
      <c r="AN1531">
        <v>4</v>
      </c>
      <c r="AP1531" t="s">
        <v>149</v>
      </c>
      <c r="AT1531" t="s">
        <v>149</v>
      </c>
      <c r="AU1531" t="s">
        <v>149</v>
      </c>
      <c r="AV1531" t="s">
        <v>149</v>
      </c>
      <c r="AW1531" t="s">
        <v>149</v>
      </c>
      <c r="AX1531" t="s">
        <v>149</v>
      </c>
      <c r="AY1531">
        <v>0</v>
      </c>
      <c r="AZ1531" t="s">
        <v>149</v>
      </c>
      <c r="BA1531" t="s">
        <v>217</v>
      </c>
      <c r="BB1531">
        <v>0</v>
      </c>
      <c r="BD1531" t="s">
        <v>160</v>
      </c>
      <c r="BE1531" t="s">
        <v>149</v>
      </c>
      <c r="BH1531">
        <v>0</v>
      </c>
      <c r="BJ1531" t="s">
        <v>149</v>
      </c>
      <c r="BK1531" t="s">
        <v>149</v>
      </c>
      <c r="BL1531" t="s">
        <v>149</v>
      </c>
      <c r="BM1531" t="s">
        <v>166</v>
      </c>
      <c r="BP1531" t="s">
        <v>149</v>
      </c>
      <c r="BV1531" t="s">
        <v>160</v>
      </c>
      <c r="CA1531" s="2"/>
    </row>
    <row r="1532" spans="1:81">
      <c r="A1532">
        <f t="shared" si="23"/>
        <v>1530</v>
      </c>
      <c r="B1532" s="1" t="s">
        <v>149</v>
      </c>
      <c r="C1532" s="21" t="s">
        <v>7259</v>
      </c>
      <c r="D1532" s="1" t="s">
        <v>7259</v>
      </c>
      <c r="E1532" s="1" t="s">
        <v>149</v>
      </c>
      <c r="F1532" s="1" t="s">
        <v>7260</v>
      </c>
      <c r="G1532" s="1" t="s">
        <v>4192</v>
      </c>
      <c r="J1532" t="s">
        <v>190</v>
      </c>
      <c r="K1532" t="s">
        <v>191</v>
      </c>
      <c r="M1532">
        <v>0</v>
      </c>
      <c r="N1532" t="s">
        <v>155</v>
      </c>
      <c r="X1532" s="2">
        <v>39448</v>
      </c>
      <c r="Y1532" t="s">
        <v>7260</v>
      </c>
      <c r="Z1532" t="s">
        <v>216</v>
      </c>
      <c r="AA1532">
        <v>713175</v>
      </c>
      <c r="AD1532">
        <v>200000</v>
      </c>
      <c r="AI1532" t="s">
        <v>157</v>
      </c>
      <c r="AJ1532" t="s">
        <v>158</v>
      </c>
      <c r="AN1532">
        <v>4</v>
      </c>
      <c r="AP1532" t="s">
        <v>149</v>
      </c>
      <c r="AT1532" t="s">
        <v>149</v>
      </c>
      <c r="AU1532" t="s">
        <v>149</v>
      </c>
      <c r="AV1532" t="s">
        <v>149</v>
      </c>
      <c r="AW1532" t="s">
        <v>149</v>
      </c>
      <c r="AX1532" t="s">
        <v>149</v>
      </c>
      <c r="AY1532">
        <v>0</v>
      </c>
      <c r="AZ1532" t="s">
        <v>149</v>
      </c>
      <c r="BA1532" t="s">
        <v>217</v>
      </c>
      <c r="BB1532">
        <v>0</v>
      </c>
      <c r="BD1532" t="s">
        <v>160</v>
      </c>
      <c r="BE1532" t="s">
        <v>149</v>
      </c>
      <c r="BH1532">
        <v>0</v>
      </c>
      <c r="BJ1532" t="s">
        <v>149</v>
      </c>
      <c r="BK1532" t="s">
        <v>149</v>
      </c>
      <c r="BL1532" t="s">
        <v>149</v>
      </c>
      <c r="BM1532" t="s">
        <v>191</v>
      </c>
      <c r="BP1532" t="s">
        <v>149</v>
      </c>
      <c r="BQ1532" t="s">
        <v>12806</v>
      </c>
      <c r="BV1532" t="s">
        <v>160</v>
      </c>
      <c r="BW1532" t="s">
        <v>8178</v>
      </c>
      <c r="BX1532">
        <v>1</v>
      </c>
      <c r="BY1532" t="s">
        <v>8173</v>
      </c>
      <c r="BZ1532" t="s">
        <v>9293</v>
      </c>
      <c r="CA1532" s="2">
        <v>40975</v>
      </c>
      <c r="CC1532" t="s">
        <v>9380</v>
      </c>
    </row>
    <row r="1533" spans="1:81">
      <c r="A1533">
        <f t="shared" si="23"/>
        <v>1531</v>
      </c>
      <c r="B1533" s="1" t="s">
        <v>149</v>
      </c>
      <c r="C1533" s="21" t="s">
        <v>7261</v>
      </c>
      <c r="D1533" s="1" t="s">
        <v>7261</v>
      </c>
      <c r="E1533" s="1" t="s">
        <v>149</v>
      </c>
      <c r="F1533" s="1" t="s">
        <v>563</v>
      </c>
      <c r="G1533" s="1" t="s">
        <v>4192</v>
      </c>
      <c r="J1533" t="s">
        <v>190</v>
      </c>
      <c r="K1533" t="s">
        <v>191</v>
      </c>
      <c r="M1533">
        <v>0</v>
      </c>
      <c r="N1533" t="s">
        <v>155</v>
      </c>
      <c r="X1533" s="2">
        <v>39448</v>
      </c>
      <c r="Y1533" t="s">
        <v>7262</v>
      </c>
      <c r="Z1533" t="s">
        <v>216</v>
      </c>
      <c r="AA1533">
        <v>713175</v>
      </c>
      <c r="AD1533">
        <v>200000</v>
      </c>
      <c r="AI1533" t="s">
        <v>157</v>
      </c>
      <c r="AJ1533" t="s">
        <v>158</v>
      </c>
      <c r="AN1533">
        <v>4</v>
      </c>
      <c r="AP1533" t="s">
        <v>149</v>
      </c>
      <c r="AT1533" t="s">
        <v>149</v>
      </c>
      <c r="AU1533" t="s">
        <v>149</v>
      </c>
      <c r="AV1533" t="s">
        <v>149</v>
      </c>
      <c r="AW1533" t="s">
        <v>149</v>
      </c>
      <c r="AX1533" t="s">
        <v>149</v>
      </c>
      <c r="AY1533">
        <v>0</v>
      </c>
      <c r="AZ1533" t="s">
        <v>149</v>
      </c>
      <c r="BA1533" t="s">
        <v>217</v>
      </c>
      <c r="BB1533">
        <v>0</v>
      </c>
      <c r="BD1533" t="s">
        <v>160</v>
      </c>
      <c r="BE1533" t="s">
        <v>149</v>
      </c>
      <c r="BH1533">
        <v>0</v>
      </c>
      <c r="BJ1533" t="s">
        <v>149</v>
      </c>
      <c r="BK1533" t="s">
        <v>149</v>
      </c>
      <c r="BL1533" t="s">
        <v>149</v>
      </c>
      <c r="BM1533" t="s">
        <v>191</v>
      </c>
      <c r="BP1533" t="s">
        <v>149</v>
      </c>
      <c r="BV1533" t="s">
        <v>160</v>
      </c>
      <c r="CA1533" s="2"/>
    </row>
    <row r="1534" spans="1:81">
      <c r="A1534">
        <f t="shared" si="23"/>
        <v>1532</v>
      </c>
      <c r="B1534" s="1" t="s">
        <v>149</v>
      </c>
      <c r="C1534" s="21" t="s">
        <v>7263</v>
      </c>
      <c r="D1534" s="1" t="s">
        <v>7263</v>
      </c>
      <c r="E1534" s="1" t="s">
        <v>149</v>
      </c>
      <c r="F1534" s="1" t="s">
        <v>7264</v>
      </c>
      <c r="G1534" s="1" t="s">
        <v>4192</v>
      </c>
      <c r="J1534" t="s">
        <v>165</v>
      </c>
      <c r="K1534" t="s">
        <v>166</v>
      </c>
      <c r="M1534">
        <v>0</v>
      </c>
      <c r="N1534" t="s">
        <v>155</v>
      </c>
      <c r="X1534" s="2">
        <v>39448</v>
      </c>
      <c r="Y1534" t="s">
        <v>6475</v>
      </c>
      <c r="Z1534" t="s">
        <v>216</v>
      </c>
      <c r="AA1534">
        <v>713175</v>
      </c>
      <c r="AD1534">
        <v>200000</v>
      </c>
      <c r="AI1534" t="s">
        <v>157</v>
      </c>
      <c r="AJ1534" t="s">
        <v>158</v>
      </c>
      <c r="AN1534">
        <v>4</v>
      </c>
      <c r="AP1534" t="s">
        <v>149</v>
      </c>
      <c r="AT1534" t="s">
        <v>149</v>
      </c>
      <c r="AU1534" t="s">
        <v>149</v>
      </c>
      <c r="AV1534" t="s">
        <v>149</v>
      </c>
      <c r="AW1534" t="s">
        <v>149</v>
      </c>
      <c r="AX1534" t="s">
        <v>149</v>
      </c>
      <c r="AY1534">
        <v>0</v>
      </c>
      <c r="AZ1534" t="s">
        <v>149</v>
      </c>
      <c r="BA1534" t="s">
        <v>217</v>
      </c>
      <c r="BB1534">
        <v>0</v>
      </c>
      <c r="BD1534" t="s">
        <v>160</v>
      </c>
      <c r="BE1534" t="s">
        <v>149</v>
      </c>
      <c r="BH1534">
        <v>0</v>
      </c>
      <c r="BJ1534" t="s">
        <v>149</v>
      </c>
      <c r="BK1534" t="s">
        <v>149</v>
      </c>
      <c r="BL1534" t="s">
        <v>149</v>
      </c>
      <c r="BM1534" t="s">
        <v>166</v>
      </c>
      <c r="BP1534" t="s">
        <v>149</v>
      </c>
      <c r="BV1534" t="s">
        <v>160</v>
      </c>
      <c r="CA1534" s="2"/>
    </row>
    <row r="1535" spans="1:81">
      <c r="A1535">
        <f t="shared" si="23"/>
        <v>1533</v>
      </c>
      <c r="B1535" s="1" t="s">
        <v>149</v>
      </c>
      <c r="C1535" s="21" t="s">
        <v>7265</v>
      </c>
      <c r="D1535" s="1" t="s">
        <v>7265</v>
      </c>
      <c r="E1535" s="1" t="s">
        <v>149</v>
      </c>
      <c r="F1535" s="1" t="s">
        <v>7266</v>
      </c>
      <c r="G1535" s="1" t="s">
        <v>7267</v>
      </c>
      <c r="H1535" s="1" t="s">
        <v>7268</v>
      </c>
      <c r="J1535" t="s">
        <v>190</v>
      </c>
      <c r="K1535" t="s">
        <v>191</v>
      </c>
      <c r="L1535">
        <v>411006</v>
      </c>
      <c r="M1535">
        <v>0</v>
      </c>
      <c r="N1535" t="s">
        <v>155</v>
      </c>
      <c r="X1535" s="2">
        <v>39448</v>
      </c>
      <c r="Y1535" t="s">
        <v>7269</v>
      </c>
      <c r="Z1535" t="s">
        <v>178</v>
      </c>
      <c r="AA1535">
        <v>515000</v>
      </c>
      <c r="AD1535">
        <v>200000</v>
      </c>
      <c r="AH1535" t="s">
        <v>7270</v>
      </c>
      <c r="AI1535" t="s">
        <v>157</v>
      </c>
      <c r="AJ1535" t="s">
        <v>158</v>
      </c>
      <c r="AN1535">
        <v>4</v>
      </c>
      <c r="AP1535" t="s">
        <v>149</v>
      </c>
      <c r="AT1535" t="s">
        <v>149</v>
      </c>
      <c r="AU1535" t="s">
        <v>149</v>
      </c>
      <c r="AV1535" t="s">
        <v>149</v>
      </c>
      <c r="AW1535" t="s">
        <v>149</v>
      </c>
      <c r="AX1535" t="s">
        <v>149</v>
      </c>
      <c r="AY1535">
        <v>0</v>
      </c>
      <c r="AZ1535" t="s">
        <v>149</v>
      </c>
      <c r="BA1535" t="s">
        <v>192</v>
      </c>
      <c r="BB1535">
        <v>0</v>
      </c>
      <c r="BD1535" t="s">
        <v>160</v>
      </c>
      <c r="BE1535" t="s">
        <v>149</v>
      </c>
      <c r="BH1535">
        <v>0</v>
      </c>
      <c r="BJ1535" t="s">
        <v>149</v>
      </c>
      <c r="BK1535" t="s">
        <v>149</v>
      </c>
      <c r="BL1535" t="s">
        <v>149</v>
      </c>
      <c r="BM1535" t="s">
        <v>191</v>
      </c>
      <c r="BP1535" t="s">
        <v>149</v>
      </c>
      <c r="BV1535" t="s">
        <v>160</v>
      </c>
      <c r="CA1535" s="2"/>
    </row>
    <row r="1536" spans="1:81">
      <c r="A1536">
        <f t="shared" si="23"/>
        <v>1534</v>
      </c>
      <c r="B1536" s="1" t="s">
        <v>149</v>
      </c>
      <c r="C1536" s="21" t="s">
        <v>7271</v>
      </c>
      <c r="D1536" s="1" t="s">
        <v>7271</v>
      </c>
      <c r="E1536" s="1" t="s">
        <v>149</v>
      </c>
      <c r="F1536" s="1" t="s">
        <v>7272</v>
      </c>
      <c r="G1536" s="1" t="s">
        <v>7273</v>
      </c>
      <c r="H1536" s="1" t="s">
        <v>7274</v>
      </c>
      <c r="J1536" t="s">
        <v>278</v>
      </c>
      <c r="K1536" t="s">
        <v>191</v>
      </c>
      <c r="M1536">
        <v>0</v>
      </c>
      <c r="N1536" t="s">
        <v>155</v>
      </c>
      <c r="X1536" s="2">
        <v>39448</v>
      </c>
      <c r="Y1536" t="s">
        <v>7275</v>
      </c>
      <c r="Z1536" t="s">
        <v>167</v>
      </c>
      <c r="AA1536">
        <v>713175</v>
      </c>
      <c r="AD1536">
        <v>200000</v>
      </c>
      <c r="AI1536" t="s">
        <v>157</v>
      </c>
      <c r="AJ1536" t="s">
        <v>158</v>
      </c>
      <c r="AN1536">
        <v>4</v>
      </c>
      <c r="AP1536" t="s">
        <v>149</v>
      </c>
      <c r="AT1536" t="s">
        <v>149</v>
      </c>
      <c r="AU1536" t="s">
        <v>149</v>
      </c>
      <c r="AV1536" t="s">
        <v>149</v>
      </c>
      <c r="AW1536" t="s">
        <v>149</v>
      </c>
      <c r="AX1536" t="s">
        <v>149</v>
      </c>
      <c r="AY1536">
        <v>0</v>
      </c>
      <c r="AZ1536" t="s">
        <v>149</v>
      </c>
      <c r="BA1536" t="s">
        <v>217</v>
      </c>
      <c r="BB1536">
        <v>0</v>
      </c>
      <c r="BD1536" t="s">
        <v>160</v>
      </c>
      <c r="BE1536" t="s">
        <v>149</v>
      </c>
      <c r="BH1536">
        <v>0</v>
      </c>
      <c r="BJ1536" t="s">
        <v>149</v>
      </c>
      <c r="BK1536" t="s">
        <v>149</v>
      </c>
      <c r="BL1536" t="s">
        <v>149</v>
      </c>
      <c r="BM1536" t="s">
        <v>191</v>
      </c>
      <c r="BP1536" t="s">
        <v>149</v>
      </c>
      <c r="BV1536" t="s">
        <v>160</v>
      </c>
      <c r="CA1536" s="2"/>
    </row>
    <row r="1537" spans="1:81">
      <c r="A1537">
        <f t="shared" si="23"/>
        <v>1535</v>
      </c>
      <c r="B1537" s="1" t="s">
        <v>149</v>
      </c>
      <c r="C1537" s="21" t="s">
        <v>7276</v>
      </c>
      <c r="D1537" s="1" t="s">
        <v>7276</v>
      </c>
      <c r="E1537" s="1" t="s">
        <v>149</v>
      </c>
      <c r="F1537" s="1" t="s">
        <v>7277</v>
      </c>
      <c r="G1537" s="1" t="s">
        <v>7278</v>
      </c>
      <c r="H1537" s="1" t="s">
        <v>7279</v>
      </c>
      <c r="J1537" t="s">
        <v>278</v>
      </c>
      <c r="K1537" t="s">
        <v>191</v>
      </c>
      <c r="M1537">
        <v>0</v>
      </c>
      <c r="N1537" t="s">
        <v>155</v>
      </c>
      <c r="X1537" s="2">
        <v>39448</v>
      </c>
      <c r="Y1537" t="s">
        <v>7280</v>
      </c>
      <c r="Z1537" t="s">
        <v>211</v>
      </c>
      <c r="AA1537">
        <v>514100</v>
      </c>
      <c r="AD1537">
        <v>200000</v>
      </c>
      <c r="AH1537" t="s">
        <v>7281</v>
      </c>
      <c r="AI1537" t="s">
        <v>157</v>
      </c>
      <c r="AJ1537" t="s">
        <v>158</v>
      </c>
      <c r="AN1537">
        <v>4</v>
      </c>
      <c r="AP1537" t="s">
        <v>149</v>
      </c>
      <c r="AT1537" t="s">
        <v>149</v>
      </c>
      <c r="AU1537" t="s">
        <v>149</v>
      </c>
      <c r="AV1537" t="s">
        <v>149</v>
      </c>
      <c r="AW1537" t="s">
        <v>149</v>
      </c>
      <c r="AX1537" t="s">
        <v>149</v>
      </c>
      <c r="AY1537">
        <v>0</v>
      </c>
      <c r="AZ1537" t="s">
        <v>149</v>
      </c>
      <c r="BA1537" t="s">
        <v>346</v>
      </c>
      <c r="BB1537">
        <v>0</v>
      </c>
      <c r="BD1537" t="s">
        <v>160</v>
      </c>
      <c r="BE1537" t="s">
        <v>149</v>
      </c>
      <c r="BH1537">
        <v>0</v>
      </c>
      <c r="BJ1537" t="s">
        <v>149</v>
      </c>
      <c r="BK1537" t="s">
        <v>149</v>
      </c>
      <c r="BL1537" t="s">
        <v>160</v>
      </c>
      <c r="BM1537" t="s">
        <v>232</v>
      </c>
      <c r="BN1537" t="s">
        <v>401</v>
      </c>
      <c r="BO1537" t="s">
        <v>992</v>
      </c>
      <c r="BP1537" t="s">
        <v>149</v>
      </c>
      <c r="BV1537" t="s">
        <v>160</v>
      </c>
      <c r="BW1537" t="s">
        <v>8191</v>
      </c>
      <c r="BX1537">
        <v>1</v>
      </c>
      <c r="BY1537" t="s">
        <v>8173</v>
      </c>
      <c r="BZ1537" t="s">
        <v>9294</v>
      </c>
      <c r="CA1537" s="2">
        <v>40420</v>
      </c>
      <c r="CC1537" t="s">
        <v>9538</v>
      </c>
    </row>
    <row r="1538" spans="1:81">
      <c r="A1538">
        <f t="shared" si="23"/>
        <v>1536</v>
      </c>
      <c r="B1538" s="1" t="s">
        <v>149</v>
      </c>
      <c r="C1538" s="21" t="s">
        <v>7282</v>
      </c>
      <c r="D1538" s="1" t="s">
        <v>7282</v>
      </c>
      <c r="E1538" s="1" t="s">
        <v>149</v>
      </c>
      <c r="F1538" s="1" t="s">
        <v>7283</v>
      </c>
      <c r="G1538" s="1" t="s">
        <v>7284</v>
      </c>
      <c r="H1538" s="1" t="s">
        <v>7285</v>
      </c>
      <c r="I1538" t="s">
        <v>7286</v>
      </c>
      <c r="J1538" t="s">
        <v>153</v>
      </c>
      <c r="K1538" t="s">
        <v>154</v>
      </c>
      <c r="M1538">
        <v>0</v>
      </c>
      <c r="N1538" t="s">
        <v>155</v>
      </c>
      <c r="X1538" s="2">
        <v>39332</v>
      </c>
      <c r="Y1538" t="s">
        <v>7283</v>
      </c>
      <c r="Z1538" t="s">
        <v>156</v>
      </c>
      <c r="AA1538">
        <v>140000</v>
      </c>
      <c r="AD1538">
        <v>200000</v>
      </c>
      <c r="AI1538" t="s">
        <v>157</v>
      </c>
      <c r="AJ1538" t="s">
        <v>158</v>
      </c>
      <c r="AN1538">
        <v>4</v>
      </c>
      <c r="AP1538" t="s">
        <v>149</v>
      </c>
      <c r="AT1538" t="s">
        <v>149</v>
      </c>
      <c r="AU1538" t="s">
        <v>149</v>
      </c>
      <c r="AV1538" t="s">
        <v>149</v>
      </c>
      <c r="AW1538" t="s">
        <v>149</v>
      </c>
      <c r="AX1538" t="s">
        <v>149</v>
      </c>
      <c r="AY1538">
        <v>0</v>
      </c>
      <c r="AZ1538" t="s">
        <v>149</v>
      </c>
      <c r="BA1538" t="s">
        <v>339</v>
      </c>
      <c r="BB1538">
        <v>0</v>
      </c>
      <c r="BD1538" t="s">
        <v>160</v>
      </c>
      <c r="BE1538" t="s">
        <v>149</v>
      </c>
      <c r="BH1538">
        <v>0</v>
      </c>
      <c r="BJ1538" t="s">
        <v>149</v>
      </c>
      <c r="BK1538" t="s">
        <v>149</v>
      </c>
      <c r="BL1538" t="s">
        <v>149</v>
      </c>
      <c r="BM1538" t="s">
        <v>154</v>
      </c>
      <c r="BP1538" t="s">
        <v>149</v>
      </c>
      <c r="BV1538" t="s">
        <v>160</v>
      </c>
      <c r="BW1538" t="s">
        <v>8203</v>
      </c>
      <c r="BX1538">
        <v>1</v>
      </c>
      <c r="BY1538" t="s">
        <v>8199</v>
      </c>
      <c r="BZ1538" t="s">
        <v>9295</v>
      </c>
      <c r="CA1538" s="2">
        <v>40420</v>
      </c>
      <c r="CC1538" t="s">
        <v>9953</v>
      </c>
    </row>
    <row r="1539" spans="1:81">
      <c r="A1539">
        <f t="shared" si="23"/>
        <v>1537</v>
      </c>
      <c r="B1539" s="1" t="s">
        <v>149</v>
      </c>
      <c r="C1539" s="21" t="s">
        <v>7287</v>
      </c>
      <c r="D1539" s="1" t="s">
        <v>7287</v>
      </c>
      <c r="E1539" s="1" t="s">
        <v>149</v>
      </c>
      <c r="F1539" s="1" t="s">
        <v>7288</v>
      </c>
      <c r="G1539" s="1" t="s">
        <v>7289</v>
      </c>
      <c r="H1539" s="1" t="s">
        <v>7290</v>
      </c>
      <c r="J1539" t="s">
        <v>165</v>
      </c>
      <c r="K1539" t="s">
        <v>166</v>
      </c>
      <c r="M1539">
        <v>0</v>
      </c>
      <c r="N1539" t="s">
        <v>155</v>
      </c>
      <c r="X1539" s="2">
        <v>39448</v>
      </c>
      <c r="Y1539" t="s">
        <v>7291</v>
      </c>
      <c r="Z1539" t="s">
        <v>178</v>
      </c>
      <c r="AA1539">
        <v>515000</v>
      </c>
      <c r="AD1539">
        <v>200000</v>
      </c>
      <c r="AI1539" t="s">
        <v>157</v>
      </c>
      <c r="AJ1539" t="s">
        <v>158</v>
      </c>
      <c r="AN1539">
        <v>4</v>
      </c>
      <c r="AP1539" t="s">
        <v>149</v>
      </c>
      <c r="AT1539" t="s">
        <v>149</v>
      </c>
      <c r="AU1539" t="s">
        <v>149</v>
      </c>
      <c r="AV1539" t="s">
        <v>149</v>
      </c>
      <c r="AW1539" t="s">
        <v>149</v>
      </c>
      <c r="AX1539" t="s">
        <v>149</v>
      </c>
      <c r="AY1539">
        <v>0</v>
      </c>
      <c r="AZ1539" t="s">
        <v>149</v>
      </c>
      <c r="BA1539" t="s">
        <v>217</v>
      </c>
      <c r="BB1539">
        <v>0</v>
      </c>
      <c r="BD1539" t="s">
        <v>160</v>
      </c>
      <c r="BE1539" t="s">
        <v>149</v>
      </c>
      <c r="BH1539">
        <v>0</v>
      </c>
      <c r="BJ1539" t="s">
        <v>149</v>
      </c>
      <c r="BK1539" t="s">
        <v>149</v>
      </c>
      <c r="BL1539" t="s">
        <v>149</v>
      </c>
      <c r="BM1539" t="s">
        <v>166</v>
      </c>
      <c r="BP1539" t="s">
        <v>149</v>
      </c>
      <c r="BQ1539" t="s">
        <v>12807</v>
      </c>
      <c r="BV1539" t="s">
        <v>160</v>
      </c>
      <c r="CA1539" s="2"/>
    </row>
    <row r="1540" spans="1:81">
      <c r="A1540">
        <f t="shared" ref="A1540:A1603" si="24">A1539+1</f>
        <v>1538</v>
      </c>
      <c r="B1540" s="1" t="s">
        <v>149</v>
      </c>
      <c r="C1540" s="21" t="s">
        <v>7292</v>
      </c>
      <c r="D1540" s="1" t="s">
        <v>7292</v>
      </c>
      <c r="E1540" s="1" t="s">
        <v>149</v>
      </c>
      <c r="F1540" s="1" t="s">
        <v>7293</v>
      </c>
      <c r="G1540" s="1" t="s">
        <v>7294</v>
      </c>
      <c r="H1540" s="1" t="s">
        <v>7295</v>
      </c>
      <c r="J1540" t="s">
        <v>909</v>
      </c>
      <c r="K1540" t="s">
        <v>269</v>
      </c>
      <c r="M1540">
        <v>0</v>
      </c>
      <c r="N1540" t="s">
        <v>155</v>
      </c>
      <c r="X1540" s="2">
        <v>39448</v>
      </c>
      <c r="Y1540" t="s">
        <v>7296</v>
      </c>
      <c r="Z1540" t="s">
        <v>178</v>
      </c>
      <c r="AA1540">
        <v>515000</v>
      </c>
      <c r="AD1540">
        <v>200000</v>
      </c>
      <c r="AH1540" t="s">
        <v>7297</v>
      </c>
      <c r="AI1540" t="s">
        <v>157</v>
      </c>
      <c r="AJ1540" t="s">
        <v>158</v>
      </c>
      <c r="AN1540">
        <v>4</v>
      </c>
      <c r="AP1540" t="s">
        <v>149</v>
      </c>
      <c r="AT1540" t="s">
        <v>149</v>
      </c>
      <c r="AU1540" t="s">
        <v>149</v>
      </c>
      <c r="AV1540" t="s">
        <v>149</v>
      </c>
      <c r="AW1540" t="s">
        <v>149</v>
      </c>
      <c r="AX1540" t="s">
        <v>149</v>
      </c>
      <c r="AY1540">
        <v>0</v>
      </c>
      <c r="AZ1540" t="s">
        <v>149</v>
      </c>
      <c r="BA1540" t="s">
        <v>339</v>
      </c>
      <c r="BB1540">
        <v>0</v>
      </c>
      <c r="BD1540" t="s">
        <v>160</v>
      </c>
      <c r="BE1540" t="s">
        <v>149</v>
      </c>
      <c r="BH1540">
        <v>0</v>
      </c>
      <c r="BJ1540" t="s">
        <v>149</v>
      </c>
      <c r="BK1540" t="s">
        <v>149</v>
      </c>
      <c r="BL1540" t="s">
        <v>149</v>
      </c>
      <c r="BM1540" t="s">
        <v>269</v>
      </c>
      <c r="BP1540" t="s">
        <v>149</v>
      </c>
      <c r="BQ1540" t="s">
        <v>12808</v>
      </c>
      <c r="BV1540" t="s">
        <v>160</v>
      </c>
      <c r="BW1540" t="s">
        <v>8186</v>
      </c>
      <c r="BX1540">
        <v>1</v>
      </c>
      <c r="BY1540" t="s">
        <v>8173</v>
      </c>
      <c r="BZ1540" t="s">
        <v>9296</v>
      </c>
      <c r="CA1540" s="2">
        <v>40627</v>
      </c>
      <c r="CC1540" t="s">
        <v>10032</v>
      </c>
    </row>
    <row r="1541" spans="1:81">
      <c r="A1541">
        <f t="shared" si="24"/>
        <v>1539</v>
      </c>
      <c r="B1541" s="1" t="s">
        <v>149</v>
      </c>
      <c r="C1541" s="1" t="s">
        <v>7298</v>
      </c>
      <c r="D1541" s="1" t="s">
        <v>7298</v>
      </c>
      <c r="E1541" s="1" t="s">
        <v>149</v>
      </c>
      <c r="F1541" s="1" t="s">
        <v>7299</v>
      </c>
      <c r="G1541" s="1" t="s">
        <v>7300</v>
      </c>
      <c r="H1541" s="1" t="s">
        <v>7301</v>
      </c>
      <c r="J1541" t="s">
        <v>1297</v>
      </c>
      <c r="K1541" t="s">
        <v>154</v>
      </c>
      <c r="L1541">
        <v>110020</v>
      </c>
      <c r="M1541">
        <v>0</v>
      </c>
      <c r="N1541" t="s">
        <v>155</v>
      </c>
      <c r="X1541" s="2">
        <v>39448</v>
      </c>
      <c r="Y1541" t="s">
        <v>7299</v>
      </c>
      <c r="Z1541" t="s">
        <v>178</v>
      </c>
      <c r="AA1541">
        <v>515000</v>
      </c>
      <c r="AD1541">
        <v>200000</v>
      </c>
      <c r="AH1541" t="s">
        <v>7302</v>
      </c>
      <c r="AI1541" t="s">
        <v>157</v>
      </c>
      <c r="AJ1541" t="s">
        <v>158</v>
      </c>
      <c r="AN1541">
        <v>4</v>
      </c>
      <c r="AP1541" t="s">
        <v>149</v>
      </c>
      <c r="AT1541" t="s">
        <v>149</v>
      </c>
      <c r="AU1541" t="s">
        <v>149</v>
      </c>
      <c r="AV1541" t="s">
        <v>149</v>
      </c>
      <c r="AW1541" t="s">
        <v>149</v>
      </c>
      <c r="AX1541" t="s">
        <v>149</v>
      </c>
      <c r="AY1541">
        <v>0</v>
      </c>
      <c r="AZ1541" t="s">
        <v>149</v>
      </c>
      <c r="BA1541" t="s">
        <v>217</v>
      </c>
      <c r="BB1541">
        <v>0</v>
      </c>
      <c r="BD1541" t="s">
        <v>160</v>
      </c>
      <c r="BE1541" t="s">
        <v>149</v>
      </c>
      <c r="BH1541">
        <v>0</v>
      </c>
      <c r="BJ1541" t="s">
        <v>149</v>
      </c>
      <c r="BK1541" t="s">
        <v>149</v>
      </c>
      <c r="BL1541" t="s">
        <v>149</v>
      </c>
      <c r="BM1541" t="s">
        <v>154</v>
      </c>
      <c r="BP1541" t="s">
        <v>149</v>
      </c>
      <c r="BQ1541" t="s">
        <v>12809</v>
      </c>
      <c r="BV1541" t="s">
        <v>160</v>
      </c>
      <c r="BW1541" t="s">
        <v>8178</v>
      </c>
      <c r="BX1541">
        <v>1</v>
      </c>
      <c r="BY1541" t="s">
        <v>8173</v>
      </c>
      <c r="BZ1541" t="s">
        <v>9297</v>
      </c>
      <c r="CA1541" s="2">
        <v>40931</v>
      </c>
      <c r="CC1541" t="s">
        <v>10033</v>
      </c>
    </row>
    <row r="1542" spans="1:81">
      <c r="A1542">
        <f t="shared" si="24"/>
        <v>1540</v>
      </c>
      <c r="B1542" s="1" t="s">
        <v>149</v>
      </c>
      <c r="C1542" s="21" t="s">
        <v>7303</v>
      </c>
      <c r="D1542" s="1" t="s">
        <v>7303</v>
      </c>
      <c r="E1542" s="1" t="s">
        <v>149</v>
      </c>
      <c r="F1542" s="1" t="s">
        <v>7304</v>
      </c>
      <c r="G1542" s="1" t="s">
        <v>7305</v>
      </c>
      <c r="J1542" t="s">
        <v>278</v>
      </c>
      <c r="K1542" t="s">
        <v>191</v>
      </c>
      <c r="M1542">
        <v>0</v>
      </c>
      <c r="N1542" t="s">
        <v>155</v>
      </c>
      <c r="X1542" s="2">
        <v>39448</v>
      </c>
      <c r="Y1542" t="s">
        <v>7306</v>
      </c>
      <c r="Z1542" t="s">
        <v>167</v>
      </c>
      <c r="AA1542">
        <v>515000</v>
      </c>
      <c r="AD1542">
        <v>200000</v>
      </c>
      <c r="AI1542" t="s">
        <v>157</v>
      </c>
      <c r="AJ1542" t="s">
        <v>158</v>
      </c>
      <c r="AN1542">
        <v>4</v>
      </c>
      <c r="AP1542" t="s">
        <v>149</v>
      </c>
      <c r="AT1542" t="s">
        <v>149</v>
      </c>
      <c r="AU1542" t="s">
        <v>149</v>
      </c>
      <c r="AV1542" t="s">
        <v>149</v>
      </c>
      <c r="AW1542" t="s">
        <v>149</v>
      </c>
      <c r="AX1542" t="s">
        <v>149</v>
      </c>
      <c r="AY1542">
        <v>0</v>
      </c>
      <c r="AZ1542" t="s">
        <v>149</v>
      </c>
      <c r="BA1542" t="s">
        <v>339</v>
      </c>
      <c r="BB1542">
        <v>0</v>
      </c>
      <c r="BD1542" t="s">
        <v>160</v>
      </c>
      <c r="BE1542" t="s">
        <v>149</v>
      </c>
      <c r="BH1542">
        <v>0</v>
      </c>
      <c r="BJ1542" t="s">
        <v>149</v>
      </c>
      <c r="BK1542" t="s">
        <v>149</v>
      </c>
      <c r="BL1542" t="s">
        <v>149</v>
      </c>
      <c r="BM1542" t="s">
        <v>191</v>
      </c>
      <c r="BP1542" t="s">
        <v>149</v>
      </c>
      <c r="BV1542" t="s">
        <v>160</v>
      </c>
      <c r="BW1542" t="s">
        <v>8174</v>
      </c>
      <c r="BX1542">
        <v>1</v>
      </c>
      <c r="BY1542" t="s">
        <v>8173</v>
      </c>
      <c r="BZ1542" t="s">
        <v>9298</v>
      </c>
      <c r="CA1542" s="2">
        <v>40560</v>
      </c>
      <c r="CC1542" t="s">
        <v>9786</v>
      </c>
    </row>
    <row r="1543" spans="1:81">
      <c r="A1543">
        <f t="shared" si="24"/>
        <v>1541</v>
      </c>
      <c r="B1543" s="1" t="s">
        <v>149</v>
      </c>
      <c r="C1543" s="21" t="s">
        <v>7307</v>
      </c>
      <c r="D1543" s="1" t="s">
        <v>7307</v>
      </c>
      <c r="E1543" s="1" t="s">
        <v>149</v>
      </c>
      <c r="F1543" s="1" t="s">
        <v>7308</v>
      </c>
      <c r="G1543" s="1" t="s">
        <v>7309</v>
      </c>
      <c r="J1543" t="s">
        <v>278</v>
      </c>
      <c r="K1543" t="s">
        <v>191</v>
      </c>
      <c r="M1543">
        <v>0</v>
      </c>
      <c r="N1543" t="s">
        <v>155</v>
      </c>
      <c r="X1543" s="2">
        <v>39448</v>
      </c>
      <c r="Y1543" t="s">
        <v>7310</v>
      </c>
      <c r="Z1543" t="s">
        <v>167</v>
      </c>
      <c r="AA1543">
        <v>826265</v>
      </c>
      <c r="AD1543">
        <v>200000</v>
      </c>
      <c r="AH1543" t="s">
        <v>10108</v>
      </c>
      <c r="AI1543" t="s">
        <v>157</v>
      </c>
      <c r="AJ1543" t="s">
        <v>158</v>
      </c>
      <c r="AN1543">
        <v>4</v>
      </c>
      <c r="AP1543" t="s">
        <v>149</v>
      </c>
      <c r="AT1543" t="s">
        <v>149</v>
      </c>
      <c r="AU1543" t="s">
        <v>149</v>
      </c>
      <c r="AV1543" t="s">
        <v>149</v>
      </c>
      <c r="AW1543" t="s">
        <v>149</v>
      </c>
      <c r="AX1543" t="s">
        <v>149</v>
      </c>
      <c r="AY1543">
        <v>0</v>
      </c>
      <c r="AZ1543" t="s">
        <v>149</v>
      </c>
      <c r="BA1543" t="s">
        <v>192</v>
      </c>
      <c r="BB1543">
        <v>0</v>
      </c>
      <c r="BD1543" t="s">
        <v>160</v>
      </c>
      <c r="BE1543" t="s">
        <v>149</v>
      </c>
      <c r="BH1543">
        <v>0</v>
      </c>
      <c r="BJ1543" t="s">
        <v>149</v>
      </c>
      <c r="BK1543" t="s">
        <v>149</v>
      </c>
      <c r="BL1543" t="s">
        <v>149</v>
      </c>
      <c r="BM1543" t="s">
        <v>191</v>
      </c>
      <c r="BP1543" t="s">
        <v>149</v>
      </c>
      <c r="BQ1543" t="s">
        <v>12810</v>
      </c>
      <c r="BV1543" t="s">
        <v>160</v>
      </c>
      <c r="BW1543" t="s">
        <v>8196</v>
      </c>
      <c r="BX1543">
        <v>1</v>
      </c>
      <c r="BY1543" t="s">
        <v>8173</v>
      </c>
      <c r="BZ1543" t="s">
        <v>9299</v>
      </c>
      <c r="CA1543" s="2">
        <v>40549</v>
      </c>
      <c r="CC1543" t="s">
        <v>9535</v>
      </c>
    </row>
    <row r="1544" spans="1:81">
      <c r="A1544">
        <f t="shared" si="24"/>
        <v>1542</v>
      </c>
      <c r="B1544" s="1" t="s">
        <v>149</v>
      </c>
      <c r="C1544" s="21" t="s">
        <v>7311</v>
      </c>
      <c r="D1544" s="1" t="s">
        <v>7311</v>
      </c>
      <c r="E1544" s="1" t="s">
        <v>149</v>
      </c>
      <c r="F1544" s="1" t="s">
        <v>7312</v>
      </c>
      <c r="G1544" s="1" t="s">
        <v>2024</v>
      </c>
      <c r="J1544" t="s">
        <v>153</v>
      </c>
      <c r="K1544" t="s">
        <v>154</v>
      </c>
      <c r="M1544">
        <v>0</v>
      </c>
      <c r="N1544" t="s">
        <v>155</v>
      </c>
      <c r="X1544" s="2">
        <v>39448</v>
      </c>
      <c r="Y1544" t="s">
        <v>7313</v>
      </c>
      <c r="Z1544" t="s">
        <v>167</v>
      </c>
      <c r="AA1544">
        <v>515000</v>
      </c>
      <c r="AD1544">
        <v>200000</v>
      </c>
      <c r="AI1544" t="s">
        <v>157</v>
      </c>
      <c r="AJ1544" t="s">
        <v>158</v>
      </c>
      <c r="AN1544">
        <v>4</v>
      </c>
      <c r="AP1544" t="s">
        <v>149</v>
      </c>
      <c r="AT1544" t="s">
        <v>149</v>
      </c>
      <c r="AU1544" t="s">
        <v>149</v>
      </c>
      <c r="AV1544" t="s">
        <v>149</v>
      </c>
      <c r="AW1544" t="s">
        <v>149</v>
      </c>
      <c r="AX1544" t="s">
        <v>149</v>
      </c>
      <c r="AY1544">
        <v>0</v>
      </c>
      <c r="AZ1544" t="s">
        <v>149</v>
      </c>
      <c r="BA1544" t="s">
        <v>217</v>
      </c>
      <c r="BB1544">
        <v>0</v>
      </c>
      <c r="BD1544" t="s">
        <v>160</v>
      </c>
      <c r="BE1544" t="s">
        <v>149</v>
      </c>
      <c r="BH1544">
        <v>0</v>
      </c>
      <c r="BJ1544" t="s">
        <v>149</v>
      </c>
      <c r="BK1544" t="s">
        <v>149</v>
      </c>
      <c r="BL1544" t="s">
        <v>149</v>
      </c>
      <c r="BM1544" t="s">
        <v>154</v>
      </c>
      <c r="BP1544" t="s">
        <v>149</v>
      </c>
      <c r="BV1544" t="s">
        <v>160</v>
      </c>
      <c r="CA1544" s="2"/>
    </row>
    <row r="1545" spans="1:81">
      <c r="A1545">
        <f t="shared" si="24"/>
        <v>1543</v>
      </c>
      <c r="B1545" s="1" t="s">
        <v>149</v>
      </c>
      <c r="C1545" s="21" t="s">
        <v>7314</v>
      </c>
      <c r="D1545" s="1" t="s">
        <v>7314</v>
      </c>
      <c r="E1545" s="1" t="s">
        <v>149</v>
      </c>
      <c r="F1545" s="1" t="s">
        <v>7315</v>
      </c>
      <c r="G1545" s="1" t="s">
        <v>7316</v>
      </c>
      <c r="H1545" s="1" t="s">
        <v>7317</v>
      </c>
      <c r="I1545" t="s">
        <v>7318</v>
      </c>
      <c r="J1545" t="s">
        <v>190</v>
      </c>
      <c r="K1545" t="s">
        <v>191</v>
      </c>
      <c r="M1545">
        <v>0</v>
      </c>
      <c r="N1545" t="s">
        <v>155</v>
      </c>
      <c r="X1545" s="2">
        <v>39448</v>
      </c>
      <c r="Y1545" t="s">
        <v>7319</v>
      </c>
      <c r="Z1545" t="s">
        <v>304</v>
      </c>
      <c r="AA1545">
        <v>516000</v>
      </c>
      <c r="AD1545">
        <v>200000</v>
      </c>
      <c r="AH1545" t="s">
        <v>7320</v>
      </c>
      <c r="AI1545" t="s">
        <v>157</v>
      </c>
      <c r="AJ1545" t="s">
        <v>158</v>
      </c>
      <c r="AN1545">
        <v>4</v>
      </c>
      <c r="AP1545" t="s">
        <v>149</v>
      </c>
      <c r="AT1545" t="s">
        <v>149</v>
      </c>
      <c r="AU1545" t="s">
        <v>149</v>
      </c>
      <c r="AV1545" t="s">
        <v>149</v>
      </c>
      <c r="AW1545" t="s">
        <v>149</v>
      </c>
      <c r="AX1545" t="s">
        <v>149</v>
      </c>
      <c r="AY1545">
        <v>0</v>
      </c>
      <c r="AZ1545" t="s">
        <v>149</v>
      </c>
      <c r="BA1545" t="s">
        <v>339</v>
      </c>
      <c r="BB1545">
        <v>0</v>
      </c>
      <c r="BD1545" t="s">
        <v>160</v>
      </c>
      <c r="BE1545" t="s">
        <v>149</v>
      </c>
      <c r="BH1545">
        <v>0</v>
      </c>
      <c r="BJ1545" t="s">
        <v>149</v>
      </c>
      <c r="BK1545" t="s">
        <v>149</v>
      </c>
      <c r="BL1545" t="s">
        <v>149</v>
      </c>
      <c r="BM1545" t="s">
        <v>191</v>
      </c>
      <c r="BP1545" t="s">
        <v>149</v>
      </c>
      <c r="BQ1545" t="s">
        <v>12811</v>
      </c>
      <c r="BV1545" t="s">
        <v>160</v>
      </c>
      <c r="BW1545" t="s">
        <v>7313</v>
      </c>
      <c r="BX1545">
        <v>1</v>
      </c>
      <c r="BY1545" t="s">
        <v>8173</v>
      </c>
      <c r="BZ1545" t="s">
        <v>9300</v>
      </c>
      <c r="CA1545" s="2">
        <v>40590</v>
      </c>
      <c r="CC1545" t="s">
        <v>10034</v>
      </c>
    </row>
    <row r="1546" spans="1:81">
      <c r="A1546">
        <f t="shared" si="24"/>
        <v>1544</v>
      </c>
      <c r="B1546" s="1" t="s">
        <v>149</v>
      </c>
      <c r="C1546" s="21" t="s">
        <v>7321</v>
      </c>
      <c r="D1546" s="1" t="s">
        <v>7321</v>
      </c>
      <c r="E1546" s="1" t="s">
        <v>149</v>
      </c>
      <c r="F1546" s="1" t="s">
        <v>7322</v>
      </c>
      <c r="G1546" s="1" t="s">
        <v>7323</v>
      </c>
      <c r="H1546" s="1" t="s">
        <v>7324</v>
      </c>
      <c r="I1546" t="s">
        <v>7325</v>
      </c>
      <c r="J1546" t="s">
        <v>190</v>
      </c>
      <c r="K1546" t="s">
        <v>191</v>
      </c>
      <c r="M1546">
        <v>0</v>
      </c>
      <c r="N1546" t="s">
        <v>155</v>
      </c>
      <c r="X1546" s="2">
        <v>39448</v>
      </c>
      <c r="Y1546" t="s">
        <v>7322</v>
      </c>
      <c r="Z1546" t="s">
        <v>304</v>
      </c>
      <c r="AA1546">
        <v>516000</v>
      </c>
      <c r="AD1546">
        <v>200000</v>
      </c>
      <c r="AH1546" t="s">
        <v>7326</v>
      </c>
      <c r="AI1546" t="s">
        <v>157</v>
      </c>
      <c r="AJ1546" t="s">
        <v>158</v>
      </c>
      <c r="AN1546">
        <v>4</v>
      </c>
      <c r="AP1546" t="s">
        <v>149</v>
      </c>
      <c r="AT1546" t="s">
        <v>149</v>
      </c>
      <c r="AU1546" t="s">
        <v>149</v>
      </c>
      <c r="AV1546" t="s">
        <v>149</v>
      </c>
      <c r="AW1546" t="s">
        <v>149</v>
      </c>
      <c r="AX1546" t="s">
        <v>149</v>
      </c>
      <c r="AY1546">
        <v>0</v>
      </c>
      <c r="AZ1546" t="s">
        <v>149</v>
      </c>
      <c r="BA1546" t="s">
        <v>339</v>
      </c>
      <c r="BB1546">
        <v>0</v>
      </c>
      <c r="BD1546" t="s">
        <v>160</v>
      </c>
      <c r="BE1546" t="s">
        <v>149</v>
      </c>
      <c r="BH1546">
        <v>0</v>
      </c>
      <c r="BJ1546" t="s">
        <v>149</v>
      </c>
      <c r="BK1546" t="s">
        <v>149</v>
      </c>
      <c r="BL1546" t="s">
        <v>149</v>
      </c>
      <c r="BM1546" t="s">
        <v>191</v>
      </c>
      <c r="BP1546" t="s">
        <v>149</v>
      </c>
      <c r="BQ1546" t="s">
        <v>12812</v>
      </c>
      <c r="BV1546" t="s">
        <v>160</v>
      </c>
      <c r="BW1546" t="s">
        <v>8184</v>
      </c>
      <c r="BX1546">
        <v>1</v>
      </c>
      <c r="BY1546" t="s">
        <v>8173</v>
      </c>
      <c r="BZ1546" t="s">
        <v>9301</v>
      </c>
      <c r="CA1546" s="2">
        <v>40533</v>
      </c>
      <c r="CC1546" t="s">
        <v>10035</v>
      </c>
    </row>
    <row r="1547" spans="1:81">
      <c r="A1547">
        <f t="shared" si="24"/>
        <v>1545</v>
      </c>
      <c r="B1547" s="1" t="s">
        <v>149</v>
      </c>
      <c r="C1547" s="21" t="s">
        <v>7327</v>
      </c>
      <c r="D1547" s="1" t="s">
        <v>7327</v>
      </c>
      <c r="E1547" s="1" t="s">
        <v>149</v>
      </c>
      <c r="F1547" s="1" t="s">
        <v>7328</v>
      </c>
      <c r="G1547" s="1" t="s">
        <v>7329</v>
      </c>
      <c r="H1547" s="1" t="s">
        <v>7330</v>
      </c>
      <c r="J1547" t="s">
        <v>190</v>
      </c>
      <c r="K1547" t="s">
        <v>191</v>
      </c>
      <c r="M1547">
        <v>0</v>
      </c>
      <c r="N1547" t="s">
        <v>155</v>
      </c>
      <c r="X1547" s="2">
        <v>39448</v>
      </c>
      <c r="Y1547" t="s">
        <v>7328</v>
      </c>
      <c r="Z1547" t="s">
        <v>304</v>
      </c>
      <c r="AA1547">
        <v>516000</v>
      </c>
      <c r="AD1547">
        <v>200000</v>
      </c>
      <c r="AI1547" t="s">
        <v>157</v>
      </c>
      <c r="AJ1547" t="s">
        <v>158</v>
      </c>
      <c r="AN1547">
        <v>4</v>
      </c>
      <c r="AP1547" t="s">
        <v>149</v>
      </c>
      <c r="AT1547" t="s">
        <v>149</v>
      </c>
      <c r="AU1547" t="s">
        <v>149</v>
      </c>
      <c r="AV1547" t="s">
        <v>149</v>
      </c>
      <c r="AW1547" t="s">
        <v>149</v>
      </c>
      <c r="AX1547" t="s">
        <v>149</v>
      </c>
      <c r="AY1547">
        <v>0</v>
      </c>
      <c r="AZ1547" t="s">
        <v>149</v>
      </c>
      <c r="BA1547" t="s">
        <v>339</v>
      </c>
      <c r="BB1547">
        <v>0</v>
      </c>
      <c r="BD1547" t="s">
        <v>160</v>
      </c>
      <c r="BE1547" t="s">
        <v>149</v>
      </c>
      <c r="BH1547">
        <v>0</v>
      </c>
      <c r="BJ1547" t="s">
        <v>149</v>
      </c>
      <c r="BK1547" t="s">
        <v>149</v>
      </c>
      <c r="BL1547" t="s">
        <v>149</v>
      </c>
      <c r="BM1547" t="s">
        <v>191</v>
      </c>
      <c r="BP1547" t="s">
        <v>149</v>
      </c>
      <c r="BQ1547" t="s">
        <v>12813</v>
      </c>
      <c r="BV1547" t="s">
        <v>160</v>
      </c>
      <c r="BW1547" t="s">
        <v>8193</v>
      </c>
      <c r="BX1547">
        <v>1</v>
      </c>
      <c r="BY1547" t="s">
        <v>8173</v>
      </c>
      <c r="BZ1547" t="s">
        <v>9302</v>
      </c>
      <c r="CA1547" s="2">
        <v>40420</v>
      </c>
      <c r="CC1547" t="s">
        <v>9436</v>
      </c>
    </row>
    <row r="1548" spans="1:81">
      <c r="A1548">
        <f t="shared" si="24"/>
        <v>1546</v>
      </c>
      <c r="B1548" s="1" t="s">
        <v>149</v>
      </c>
      <c r="C1548" s="21" t="s">
        <v>7331</v>
      </c>
      <c r="D1548" s="1" t="s">
        <v>7331</v>
      </c>
      <c r="E1548" s="1" t="s">
        <v>149</v>
      </c>
      <c r="F1548" s="1" t="s">
        <v>7332</v>
      </c>
      <c r="G1548" s="1" t="s">
        <v>7333</v>
      </c>
      <c r="H1548" s="1" t="s">
        <v>7334</v>
      </c>
      <c r="J1548" t="s">
        <v>7335</v>
      </c>
      <c r="K1548" t="s">
        <v>166</v>
      </c>
      <c r="M1548">
        <v>0</v>
      </c>
      <c r="N1548" t="s">
        <v>155</v>
      </c>
      <c r="X1548" s="2">
        <v>39448</v>
      </c>
      <c r="Y1548" t="s">
        <v>7332</v>
      </c>
      <c r="Z1548" t="s">
        <v>211</v>
      </c>
      <c r="AA1548">
        <v>514100</v>
      </c>
      <c r="AD1548">
        <v>200000</v>
      </c>
      <c r="AH1548" t="s">
        <v>7336</v>
      </c>
      <c r="AI1548" t="s">
        <v>157</v>
      </c>
      <c r="AJ1548" t="s">
        <v>158</v>
      </c>
      <c r="AN1548">
        <v>4</v>
      </c>
      <c r="AP1548" t="s">
        <v>149</v>
      </c>
      <c r="AT1548" t="s">
        <v>149</v>
      </c>
      <c r="AU1548" t="s">
        <v>149</v>
      </c>
      <c r="AV1548" t="s">
        <v>149</v>
      </c>
      <c r="AW1548" t="s">
        <v>149</v>
      </c>
      <c r="AX1548" t="s">
        <v>149</v>
      </c>
      <c r="AY1548">
        <v>0</v>
      </c>
      <c r="AZ1548" t="s">
        <v>149</v>
      </c>
      <c r="BA1548" t="s">
        <v>169</v>
      </c>
      <c r="BB1548">
        <v>0</v>
      </c>
      <c r="BD1548" t="s">
        <v>160</v>
      </c>
      <c r="BE1548" t="s">
        <v>149</v>
      </c>
      <c r="BH1548">
        <v>0</v>
      </c>
      <c r="BJ1548" t="s">
        <v>149</v>
      </c>
      <c r="BK1548" t="s">
        <v>149</v>
      </c>
      <c r="BL1548" t="s">
        <v>149</v>
      </c>
      <c r="BM1548" t="s">
        <v>166</v>
      </c>
      <c r="BP1548" t="s">
        <v>149</v>
      </c>
      <c r="BV1548" t="s">
        <v>160</v>
      </c>
      <c r="BW1548" t="s">
        <v>8181</v>
      </c>
      <c r="BX1548">
        <v>1</v>
      </c>
      <c r="BY1548" t="s">
        <v>8173</v>
      </c>
      <c r="BZ1548" t="s">
        <v>9303</v>
      </c>
      <c r="CA1548" s="2">
        <v>40420</v>
      </c>
      <c r="CC1548" t="s">
        <v>10036</v>
      </c>
    </row>
    <row r="1549" spans="1:81">
      <c r="A1549">
        <f t="shared" si="24"/>
        <v>1547</v>
      </c>
      <c r="B1549" s="1" t="s">
        <v>149</v>
      </c>
      <c r="C1549" s="21" t="s">
        <v>7337</v>
      </c>
      <c r="D1549" s="1" t="s">
        <v>7337</v>
      </c>
      <c r="E1549" s="1" t="s">
        <v>149</v>
      </c>
      <c r="F1549" s="1" t="s">
        <v>7338</v>
      </c>
      <c r="G1549" s="1" t="s">
        <v>7339</v>
      </c>
      <c r="H1549" s="1" t="s">
        <v>7340</v>
      </c>
      <c r="J1549" t="s">
        <v>7341</v>
      </c>
      <c r="K1549" t="s">
        <v>174</v>
      </c>
      <c r="M1549">
        <v>0</v>
      </c>
      <c r="N1549" t="s">
        <v>155</v>
      </c>
      <c r="X1549" s="2">
        <v>39448</v>
      </c>
      <c r="Y1549" t="s">
        <v>7338</v>
      </c>
      <c r="Z1549" t="s">
        <v>156</v>
      </c>
      <c r="AA1549">
        <v>500000</v>
      </c>
      <c r="AB1549">
        <v>5056</v>
      </c>
      <c r="AD1549">
        <v>200000</v>
      </c>
      <c r="AG1549" t="s">
        <v>13033</v>
      </c>
      <c r="AH1549" t="s">
        <v>7342</v>
      </c>
      <c r="AI1549" t="s">
        <v>157</v>
      </c>
      <c r="AJ1549" t="s">
        <v>158</v>
      </c>
      <c r="AN1549">
        <v>4</v>
      </c>
      <c r="AP1549" t="s">
        <v>149</v>
      </c>
      <c r="AR1549" t="s">
        <v>7337</v>
      </c>
      <c r="AT1549" t="s">
        <v>149</v>
      </c>
      <c r="AU1549" t="s">
        <v>149</v>
      </c>
      <c r="AV1549" t="s">
        <v>149</v>
      </c>
      <c r="AW1549" t="s">
        <v>149</v>
      </c>
      <c r="AX1549" t="s">
        <v>149</v>
      </c>
      <c r="AY1549">
        <v>0</v>
      </c>
      <c r="AZ1549" t="s">
        <v>149</v>
      </c>
      <c r="BA1549" t="s">
        <v>169</v>
      </c>
      <c r="BB1549">
        <v>0</v>
      </c>
      <c r="BD1549" t="s">
        <v>160</v>
      </c>
      <c r="BE1549" t="s">
        <v>149</v>
      </c>
      <c r="BH1549">
        <v>0</v>
      </c>
      <c r="BJ1549" t="s">
        <v>149</v>
      </c>
      <c r="BK1549" t="s">
        <v>149</v>
      </c>
      <c r="BL1549" t="s">
        <v>149</v>
      </c>
      <c r="BM1549" t="s">
        <v>174</v>
      </c>
      <c r="BP1549" t="s">
        <v>149</v>
      </c>
      <c r="BQ1549" t="s">
        <v>12814</v>
      </c>
      <c r="BV1549" t="s">
        <v>160</v>
      </c>
      <c r="BW1549" t="s">
        <v>8186</v>
      </c>
      <c r="BX1549">
        <v>1</v>
      </c>
      <c r="BY1549" t="s">
        <v>8173</v>
      </c>
      <c r="BZ1549" t="s">
        <v>9304</v>
      </c>
      <c r="CA1549" s="2">
        <v>40732</v>
      </c>
      <c r="CC1549" t="s">
        <v>10037</v>
      </c>
    </row>
    <row r="1550" spans="1:81">
      <c r="A1550">
        <f t="shared" si="24"/>
        <v>1548</v>
      </c>
      <c r="B1550" s="1" t="s">
        <v>149</v>
      </c>
      <c r="C1550" s="21" t="s">
        <v>7343</v>
      </c>
      <c r="D1550" s="1" t="s">
        <v>7343</v>
      </c>
      <c r="E1550" s="1" t="s">
        <v>149</v>
      </c>
      <c r="F1550" s="1" t="s">
        <v>7344</v>
      </c>
      <c r="G1550" s="1" t="s">
        <v>7345</v>
      </c>
      <c r="H1550" s="1" t="s">
        <v>278</v>
      </c>
      <c r="J1550" t="s">
        <v>278</v>
      </c>
      <c r="K1550" t="s">
        <v>191</v>
      </c>
      <c r="M1550">
        <v>0</v>
      </c>
      <c r="N1550" t="s">
        <v>155</v>
      </c>
      <c r="X1550" s="2">
        <v>39448</v>
      </c>
      <c r="Y1550" t="s">
        <v>7344</v>
      </c>
      <c r="Z1550" t="s">
        <v>167</v>
      </c>
      <c r="AA1550">
        <v>515000</v>
      </c>
      <c r="AD1550">
        <v>200000</v>
      </c>
      <c r="AI1550" t="s">
        <v>157</v>
      </c>
      <c r="AJ1550" t="s">
        <v>158</v>
      </c>
      <c r="AN1550">
        <v>4</v>
      </c>
      <c r="AP1550" t="s">
        <v>149</v>
      </c>
      <c r="AT1550" t="s">
        <v>149</v>
      </c>
      <c r="AU1550" t="s">
        <v>149</v>
      </c>
      <c r="AV1550" t="s">
        <v>149</v>
      </c>
      <c r="AW1550" t="s">
        <v>149</v>
      </c>
      <c r="AX1550" t="s">
        <v>149</v>
      </c>
      <c r="AY1550">
        <v>0</v>
      </c>
      <c r="AZ1550" t="s">
        <v>149</v>
      </c>
      <c r="BA1550" t="s">
        <v>217</v>
      </c>
      <c r="BB1550">
        <v>0</v>
      </c>
      <c r="BD1550" t="s">
        <v>160</v>
      </c>
      <c r="BE1550" t="s">
        <v>149</v>
      </c>
      <c r="BH1550">
        <v>0</v>
      </c>
      <c r="BJ1550" t="s">
        <v>149</v>
      </c>
      <c r="BK1550" t="s">
        <v>149</v>
      </c>
      <c r="BL1550" t="s">
        <v>149</v>
      </c>
      <c r="BM1550" t="s">
        <v>191</v>
      </c>
      <c r="BP1550" t="s">
        <v>149</v>
      </c>
      <c r="BQ1550" t="s">
        <v>12815</v>
      </c>
      <c r="BV1550" t="s">
        <v>160</v>
      </c>
      <c r="BW1550" t="s">
        <v>8212</v>
      </c>
      <c r="BX1550">
        <v>1</v>
      </c>
      <c r="BY1550" t="s">
        <v>8173</v>
      </c>
      <c r="BZ1550" t="s">
        <v>9305</v>
      </c>
      <c r="CA1550" s="2">
        <v>40420</v>
      </c>
      <c r="CC1550" t="s">
        <v>9641</v>
      </c>
    </row>
    <row r="1551" spans="1:81">
      <c r="A1551">
        <f t="shared" si="24"/>
        <v>1549</v>
      </c>
      <c r="B1551" s="1" t="s">
        <v>149</v>
      </c>
      <c r="C1551" s="21" t="s">
        <v>7346</v>
      </c>
      <c r="D1551" s="1" t="s">
        <v>7346</v>
      </c>
      <c r="E1551" s="1" t="s">
        <v>149</v>
      </c>
      <c r="F1551" s="1" t="s">
        <v>7347</v>
      </c>
      <c r="G1551" s="1" t="s">
        <v>7348</v>
      </c>
      <c r="H1551" s="1" t="s">
        <v>7349</v>
      </c>
      <c r="J1551" t="s">
        <v>407</v>
      </c>
      <c r="K1551" t="s">
        <v>191</v>
      </c>
      <c r="M1551">
        <v>0</v>
      </c>
      <c r="N1551" t="s">
        <v>155</v>
      </c>
      <c r="X1551" s="2">
        <v>39448</v>
      </c>
      <c r="Y1551" t="s">
        <v>7347</v>
      </c>
      <c r="Z1551" t="s">
        <v>167</v>
      </c>
      <c r="AA1551">
        <v>515000</v>
      </c>
      <c r="AD1551">
        <v>200000</v>
      </c>
      <c r="AH1551" t="s">
        <v>7350</v>
      </c>
      <c r="AI1551" t="s">
        <v>157</v>
      </c>
      <c r="AJ1551" t="s">
        <v>158</v>
      </c>
      <c r="AN1551">
        <v>4</v>
      </c>
      <c r="AP1551" t="s">
        <v>149</v>
      </c>
      <c r="AT1551" t="s">
        <v>149</v>
      </c>
      <c r="AU1551" t="s">
        <v>149</v>
      </c>
      <c r="AV1551" t="s">
        <v>149</v>
      </c>
      <c r="AW1551" t="s">
        <v>149</v>
      </c>
      <c r="AX1551" t="s">
        <v>149</v>
      </c>
      <c r="AY1551">
        <v>0</v>
      </c>
      <c r="AZ1551" t="s">
        <v>149</v>
      </c>
      <c r="BA1551" t="s">
        <v>217</v>
      </c>
      <c r="BB1551">
        <v>0</v>
      </c>
      <c r="BD1551" t="s">
        <v>160</v>
      </c>
      <c r="BE1551" t="s">
        <v>149</v>
      </c>
      <c r="BH1551">
        <v>0</v>
      </c>
      <c r="BJ1551" t="s">
        <v>149</v>
      </c>
      <c r="BK1551" t="s">
        <v>149</v>
      </c>
      <c r="BL1551" t="s">
        <v>149</v>
      </c>
      <c r="BM1551" t="s">
        <v>191</v>
      </c>
      <c r="BP1551" t="s">
        <v>149</v>
      </c>
      <c r="BV1551" t="s">
        <v>160</v>
      </c>
      <c r="BW1551" t="s">
        <v>8176</v>
      </c>
      <c r="BX1551">
        <v>1</v>
      </c>
      <c r="BY1551" t="s">
        <v>8173</v>
      </c>
      <c r="BZ1551" t="s">
        <v>9306</v>
      </c>
      <c r="CA1551" s="2">
        <v>40420</v>
      </c>
      <c r="CC1551" t="s">
        <v>10038</v>
      </c>
    </row>
    <row r="1552" spans="1:81">
      <c r="A1552">
        <f t="shared" si="24"/>
        <v>1550</v>
      </c>
      <c r="B1552" s="1" t="s">
        <v>149</v>
      </c>
      <c r="C1552" s="21" t="s">
        <v>7351</v>
      </c>
      <c r="D1552" s="1" t="s">
        <v>7351</v>
      </c>
      <c r="E1552" s="1" t="s">
        <v>149</v>
      </c>
      <c r="F1552" s="1" t="s">
        <v>7352</v>
      </c>
      <c r="G1552" s="1" t="s">
        <v>7353</v>
      </c>
      <c r="J1552" t="s">
        <v>165</v>
      </c>
      <c r="K1552" t="s">
        <v>166</v>
      </c>
      <c r="M1552">
        <v>0</v>
      </c>
      <c r="N1552" t="s">
        <v>155</v>
      </c>
      <c r="X1552" s="2">
        <v>39448</v>
      </c>
      <c r="Y1552" t="s">
        <v>7354</v>
      </c>
      <c r="Z1552" t="s">
        <v>6555</v>
      </c>
      <c r="AA1552">
        <v>713175</v>
      </c>
      <c r="AD1552">
        <v>200000</v>
      </c>
      <c r="AH1552" t="s">
        <v>7355</v>
      </c>
      <c r="AI1552" t="s">
        <v>157</v>
      </c>
      <c r="AJ1552" t="s">
        <v>158</v>
      </c>
      <c r="AN1552">
        <v>4</v>
      </c>
      <c r="AP1552" t="s">
        <v>149</v>
      </c>
      <c r="AT1552" t="s">
        <v>149</v>
      </c>
      <c r="AU1552" t="s">
        <v>149</v>
      </c>
      <c r="AV1552" t="s">
        <v>149</v>
      </c>
      <c r="AW1552" t="s">
        <v>149</v>
      </c>
      <c r="AX1552" t="s">
        <v>149</v>
      </c>
      <c r="AY1552">
        <v>0</v>
      </c>
      <c r="AZ1552" t="s">
        <v>149</v>
      </c>
      <c r="BA1552" t="s">
        <v>217</v>
      </c>
      <c r="BB1552">
        <v>0</v>
      </c>
      <c r="BD1552" t="s">
        <v>160</v>
      </c>
      <c r="BE1552" t="s">
        <v>149</v>
      </c>
      <c r="BH1552">
        <v>0</v>
      </c>
      <c r="BJ1552" t="s">
        <v>149</v>
      </c>
      <c r="BK1552" t="s">
        <v>149</v>
      </c>
      <c r="BL1552" t="s">
        <v>149</v>
      </c>
      <c r="BM1552" t="s">
        <v>166</v>
      </c>
      <c r="BP1552" t="s">
        <v>149</v>
      </c>
      <c r="BV1552" t="s">
        <v>160</v>
      </c>
      <c r="BW1552" t="s">
        <v>8178</v>
      </c>
      <c r="BX1552">
        <v>1</v>
      </c>
      <c r="BY1552" t="s">
        <v>8173</v>
      </c>
      <c r="BZ1552" t="s">
        <v>9307</v>
      </c>
      <c r="CA1552" s="2">
        <v>41106</v>
      </c>
      <c r="CC1552" t="s">
        <v>9471</v>
      </c>
    </row>
    <row r="1553" spans="1:81">
      <c r="A1553">
        <f t="shared" si="24"/>
        <v>1551</v>
      </c>
      <c r="B1553" s="1" t="s">
        <v>149</v>
      </c>
      <c r="C1553" s="21" t="s">
        <v>7356</v>
      </c>
      <c r="D1553" s="1" t="s">
        <v>7356</v>
      </c>
      <c r="E1553" s="1" t="s">
        <v>149</v>
      </c>
      <c r="F1553" s="1" t="s">
        <v>7357</v>
      </c>
      <c r="G1553" s="1" t="s">
        <v>7358</v>
      </c>
      <c r="H1553" s="1" t="s">
        <v>7359</v>
      </c>
      <c r="I1553" t="s">
        <v>7360</v>
      </c>
      <c r="J1553" t="s">
        <v>190</v>
      </c>
      <c r="K1553" t="s">
        <v>191</v>
      </c>
      <c r="L1553">
        <v>411058</v>
      </c>
      <c r="M1553">
        <v>0</v>
      </c>
      <c r="N1553" t="s">
        <v>155</v>
      </c>
      <c r="X1553" s="2">
        <v>39448</v>
      </c>
      <c r="Y1553" t="s">
        <v>7361</v>
      </c>
      <c r="Z1553" t="s">
        <v>178</v>
      </c>
      <c r="AA1553">
        <v>515000</v>
      </c>
      <c r="AD1553">
        <v>200000</v>
      </c>
      <c r="AH1553" t="s">
        <v>7362</v>
      </c>
      <c r="AI1553" t="s">
        <v>157</v>
      </c>
      <c r="AJ1553" t="s">
        <v>158</v>
      </c>
      <c r="AN1553">
        <v>4</v>
      </c>
      <c r="AP1553" t="s">
        <v>149</v>
      </c>
      <c r="AT1553" t="s">
        <v>149</v>
      </c>
      <c r="AU1553" t="s">
        <v>149</v>
      </c>
      <c r="AV1553" t="s">
        <v>149</v>
      </c>
      <c r="AW1553" t="s">
        <v>149</v>
      </c>
      <c r="AX1553" t="s">
        <v>149</v>
      </c>
      <c r="AY1553">
        <v>0</v>
      </c>
      <c r="AZ1553" t="s">
        <v>149</v>
      </c>
      <c r="BA1553" t="s">
        <v>217</v>
      </c>
      <c r="BB1553">
        <v>0</v>
      </c>
      <c r="BD1553" t="s">
        <v>160</v>
      </c>
      <c r="BE1553" t="s">
        <v>149</v>
      </c>
      <c r="BH1553">
        <v>0</v>
      </c>
      <c r="BJ1553" t="s">
        <v>149</v>
      </c>
      <c r="BK1553" t="s">
        <v>149</v>
      </c>
      <c r="BL1553" t="s">
        <v>149</v>
      </c>
      <c r="BM1553" t="s">
        <v>191</v>
      </c>
      <c r="BP1553" t="s">
        <v>149</v>
      </c>
      <c r="BQ1553" t="s">
        <v>12816</v>
      </c>
      <c r="BV1553" t="s">
        <v>160</v>
      </c>
      <c r="BW1553" t="s">
        <v>8174</v>
      </c>
      <c r="BX1553">
        <v>1</v>
      </c>
      <c r="BY1553" t="s">
        <v>8173</v>
      </c>
      <c r="BZ1553" t="s">
        <v>9308</v>
      </c>
      <c r="CA1553" s="2">
        <v>40420</v>
      </c>
      <c r="CC1553" t="s">
        <v>10039</v>
      </c>
    </row>
    <row r="1554" spans="1:81">
      <c r="A1554">
        <f t="shared" si="24"/>
        <v>1552</v>
      </c>
      <c r="B1554" s="1" t="s">
        <v>149</v>
      </c>
      <c r="C1554" s="21" t="s">
        <v>7363</v>
      </c>
      <c r="D1554" s="1" t="s">
        <v>7363</v>
      </c>
      <c r="E1554" s="1" t="s">
        <v>149</v>
      </c>
      <c r="F1554" s="1" t="s">
        <v>7364</v>
      </c>
      <c r="G1554" s="1" t="s">
        <v>7365</v>
      </c>
      <c r="H1554" s="1" t="s">
        <v>7366</v>
      </c>
      <c r="J1554" t="s">
        <v>153</v>
      </c>
      <c r="K1554" t="s">
        <v>154</v>
      </c>
      <c r="L1554">
        <v>110019</v>
      </c>
      <c r="M1554">
        <v>0</v>
      </c>
      <c r="N1554" t="s">
        <v>155</v>
      </c>
      <c r="X1554" s="2">
        <v>39448</v>
      </c>
      <c r="Y1554" t="s">
        <v>7367</v>
      </c>
      <c r="Z1554" t="s">
        <v>178</v>
      </c>
      <c r="AA1554">
        <v>515000</v>
      </c>
      <c r="AD1554">
        <v>200000</v>
      </c>
      <c r="AH1554" t="s">
        <v>7368</v>
      </c>
      <c r="AI1554" t="s">
        <v>157</v>
      </c>
      <c r="AJ1554" t="s">
        <v>158</v>
      </c>
      <c r="AN1554">
        <v>4</v>
      </c>
      <c r="AP1554" t="s">
        <v>149</v>
      </c>
      <c r="AT1554" t="s">
        <v>149</v>
      </c>
      <c r="AU1554" t="s">
        <v>149</v>
      </c>
      <c r="AV1554" t="s">
        <v>149</v>
      </c>
      <c r="AW1554" t="s">
        <v>149</v>
      </c>
      <c r="AX1554" t="s">
        <v>149</v>
      </c>
      <c r="AY1554">
        <v>0</v>
      </c>
      <c r="AZ1554" t="s">
        <v>149</v>
      </c>
      <c r="BA1554" t="s">
        <v>192</v>
      </c>
      <c r="BB1554">
        <v>0</v>
      </c>
      <c r="BD1554" t="s">
        <v>160</v>
      </c>
      <c r="BE1554" t="s">
        <v>149</v>
      </c>
      <c r="BH1554">
        <v>0</v>
      </c>
      <c r="BJ1554" t="s">
        <v>149</v>
      </c>
      <c r="BK1554" t="s">
        <v>149</v>
      </c>
      <c r="BL1554" t="s">
        <v>149</v>
      </c>
      <c r="BM1554" t="s">
        <v>154</v>
      </c>
      <c r="BP1554" t="s">
        <v>149</v>
      </c>
      <c r="BQ1554" t="s">
        <v>12817</v>
      </c>
      <c r="BV1554" t="s">
        <v>160</v>
      </c>
      <c r="BW1554" t="s">
        <v>8175</v>
      </c>
      <c r="BX1554">
        <v>1</v>
      </c>
      <c r="BY1554" t="s">
        <v>8173</v>
      </c>
      <c r="BZ1554" t="s">
        <v>9309</v>
      </c>
      <c r="CA1554" s="2">
        <v>40582</v>
      </c>
      <c r="CC1554" t="s">
        <v>10040</v>
      </c>
    </row>
    <row r="1555" spans="1:81">
      <c r="A1555">
        <f t="shared" si="24"/>
        <v>1553</v>
      </c>
      <c r="B1555" s="1" t="s">
        <v>149</v>
      </c>
      <c r="C1555" s="21" t="s">
        <v>7369</v>
      </c>
      <c r="D1555" s="1" t="s">
        <v>7369</v>
      </c>
      <c r="E1555" s="1" t="s">
        <v>149</v>
      </c>
      <c r="F1555" s="1" t="s">
        <v>7370</v>
      </c>
      <c r="G1555" s="1" t="s">
        <v>7371</v>
      </c>
      <c r="H1555" s="1" t="s">
        <v>7372</v>
      </c>
      <c r="J1555" t="s">
        <v>1901</v>
      </c>
      <c r="K1555" t="s">
        <v>174</v>
      </c>
      <c r="M1555">
        <v>0</v>
      </c>
      <c r="N1555" t="s">
        <v>155</v>
      </c>
      <c r="X1555" s="2">
        <v>39448</v>
      </c>
      <c r="Y1555" t="s">
        <v>7373</v>
      </c>
      <c r="Z1555" t="s">
        <v>167</v>
      </c>
      <c r="AA1555">
        <v>515000</v>
      </c>
      <c r="AD1555">
        <v>200000</v>
      </c>
      <c r="AI1555" t="s">
        <v>157</v>
      </c>
      <c r="AJ1555" t="s">
        <v>158</v>
      </c>
      <c r="AN1555">
        <v>4</v>
      </c>
      <c r="AP1555" t="s">
        <v>149</v>
      </c>
      <c r="AT1555" t="s">
        <v>149</v>
      </c>
      <c r="AU1555" t="s">
        <v>149</v>
      </c>
      <c r="AV1555" t="s">
        <v>149</v>
      </c>
      <c r="AW1555" t="s">
        <v>149</v>
      </c>
      <c r="AX1555" t="s">
        <v>149</v>
      </c>
      <c r="AY1555">
        <v>0</v>
      </c>
      <c r="AZ1555" t="s">
        <v>149</v>
      </c>
      <c r="BA1555" t="s">
        <v>339</v>
      </c>
      <c r="BB1555">
        <v>0</v>
      </c>
      <c r="BD1555" t="s">
        <v>160</v>
      </c>
      <c r="BE1555" t="s">
        <v>149</v>
      </c>
      <c r="BH1555">
        <v>0</v>
      </c>
      <c r="BJ1555" t="s">
        <v>149</v>
      </c>
      <c r="BK1555" t="s">
        <v>149</v>
      </c>
      <c r="BL1555" t="s">
        <v>149</v>
      </c>
      <c r="BM1555" t="s">
        <v>174</v>
      </c>
      <c r="BP1555" t="s">
        <v>149</v>
      </c>
      <c r="BQ1555" t="s">
        <v>12818</v>
      </c>
      <c r="BV1555" t="s">
        <v>160</v>
      </c>
      <c r="CA1555" s="2"/>
    </row>
    <row r="1556" spans="1:81">
      <c r="A1556">
        <f t="shared" si="24"/>
        <v>1554</v>
      </c>
      <c r="B1556" s="1" t="s">
        <v>149</v>
      </c>
      <c r="C1556" s="21" t="s">
        <v>7374</v>
      </c>
      <c r="D1556" s="1" t="s">
        <v>7374</v>
      </c>
      <c r="E1556" s="1" t="s">
        <v>149</v>
      </c>
      <c r="F1556" s="1" t="s">
        <v>7375</v>
      </c>
      <c r="G1556" s="1" t="s">
        <v>7376</v>
      </c>
      <c r="J1556" t="s">
        <v>153</v>
      </c>
      <c r="K1556" t="s">
        <v>154</v>
      </c>
      <c r="M1556">
        <v>0</v>
      </c>
      <c r="N1556" t="s">
        <v>155</v>
      </c>
      <c r="X1556" s="2">
        <v>39448</v>
      </c>
      <c r="Y1556" t="s">
        <v>7377</v>
      </c>
      <c r="Z1556" t="s">
        <v>167</v>
      </c>
      <c r="AA1556">
        <v>856300</v>
      </c>
      <c r="AD1556">
        <v>200000</v>
      </c>
      <c r="AI1556" t="s">
        <v>157</v>
      </c>
      <c r="AJ1556" t="s">
        <v>158</v>
      </c>
      <c r="AN1556">
        <v>4</v>
      </c>
      <c r="AP1556" t="s">
        <v>149</v>
      </c>
      <c r="AT1556" t="s">
        <v>149</v>
      </c>
      <c r="AU1556" t="s">
        <v>149</v>
      </c>
      <c r="AV1556" t="s">
        <v>149</v>
      </c>
      <c r="AW1556" t="s">
        <v>149</v>
      </c>
      <c r="AX1556" t="s">
        <v>149</v>
      </c>
      <c r="AY1556">
        <v>0</v>
      </c>
      <c r="AZ1556" t="s">
        <v>149</v>
      </c>
      <c r="BA1556" t="s">
        <v>217</v>
      </c>
      <c r="BB1556">
        <v>0</v>
      </c>
      <c r="BD1556" t="s">
        <v>160</v>
      </c>
      <c r="BE1556" t="s">
        <v>149</v>
      </c>
      <c r="BH1556">
        <v>0</v>
      </c>
      <c r="BJ1556" t="s">
        <v>149</v>
      </c>
      <c r="BK1556" t="s">
        <v>149</v>
      </c>
      <c r="BL1556" t="s">
        <v>149</v>
      </c>
      <c r="BM1556" t="s">
        <v>154</v>
      </c>
      <c r="BP1556" t="s">
        <v>149</v>
      </c>
      <c r="BV1556" t="s">
        <v>160</v>
      </c>
      <c r="CA1556" s="2"/>
    </row>
    <row r="1557" spans="1:81">
      <c r="A1557">
        <f t="shared" si="24"/>
        <v>1555</v>
      </c>
      <c r="B1557" s="1" t="s">
        <v>149</v>
      </c>
      <c r="C1557" s="21" t="s">
        <v>7378</v>
      </c>
      <c r="D1557" s="1" t="s">
        <v>7378</v>
      </c>
      <c r="E1557" s="1" t="s">
        <v>149</v>
      </c>
      <c r="F1557" s="1" t="s">
        <v>7379</v>
      </c>
      <c r="G1557" s="1" t="s">
        <v>278</v>
      </c>
      <c r="J1557" t="s">
        <v>278</v>
      </c>
      <c r="K1557" t="s">
        <v>191</v>
      </c>
      <c r="M1557">
        <v>0</v>
      </c>
      <c r="N1557" t="s">
        <v>155</v>
      </c>
      <c r="X1557" s="2">
        <v>39448</v>
      </c>
      <c r="Y1557" t="s">
        <v>7380</v>
      </c>
      <c r="Z1557" t="s">
        <v>167</v>
      </c>
      <c r="AA1557">
        <v>515000</v>
      </c>
      <c r="AD1557">
        <v>200000</v>
      </c>
      <c r="AH1557" t="s">
        <v>10154</v>
      </c>
      <c r="AI1557" t="s">
        <v>157</v>
      </c>
      <c r="AJ1557" t="s">
        <v>158</v>
      </c>
      <c r="AN1557">
        <v>4</v>
      </c>
      <c r="AP1557" t="s">
        <v>149</v>
      </c>
      <c r="AT1557" t="s">
        <v>149</v>
      </c>
      <c r="AU1557" t="s">
        <v>149</v>
      </c>
      <c r="AV1557" t="s">
        <v>149</v>
      </c>
      <c r="AW1557" t="s">
        <v>149</v>
      </c>
      <c r="AX1557" t="s">
        <v>149</v>
      </c>
      <c r="AY1557">
        <v>0</v>
      </c>
      <c r="AZ1557" t="s">
        <v>149</v>
      </c>
      <c r="BA1557" t="s">
        <v>217</v>
      </c>
      <c r="BB1557">
        <v>0</v>
      </c>
      <c r="BD1557" t="s">
        <v>160</v>
      </c>
      <c r="BE1557" t="s">
        <v>149</v>
      </c>
      <c r="BH1557">
        <v>0</v>
      </c>
      <c r="BJ1557" t="s">
        <v>149</v>
      </c>
      <c r="BK1557" t="s">
        <v>149</v>
      </c>
      <c r="BL1557" t="s">
        <v>149</v>
      </c>
      <c r="BM1557" t="s">
        <v>191</v>
      </c>
      <c r="BP1557" t="s">
        <v>149</v>
      </c>
      <c r="BV1557" t="s">
        <v>160</v>
      </c>
      <c r="CA1557" s="2"/>
    </row>
    <row r="1558" spans="1:81">
      <c r="A1558">
        <f t="shared" si="24"/>
        <v>1556</v>
      </c>
      <c r="B1558" s="1" t="s">
        <v>149</v>
      </c>
      <c r="C1558" s="21" t="s">
        <v>7381</v>
      </c>
      <c r="D1558" s="1" t="s">
        <v>7381</v>
      </c>
      <c r="E1558" s="1" t="s">
        <v>149</v>
      </c>
      <c r="F1558" s="1" t="s">
        <v>7382</v>
      </c>
      <c r="G1558" s="1" t="s">
        <v>7383</v>
      </c>
      <c r="J1558" t="s">
        <v>1500</v>
      </c>
      <c r="K1558" t="s">
        <v>191</v>
      </c>
      <c r="M1558">
        <v>0</v>
      </c>
      <c r="N1558" t="s">
        <v>155</v>
      </c>
      <c r="X1558" s="2">
        <v>39448</v>
      </c>
      <c r="Y1558" t="s">
        <v>7384</v>
      </c>
      <c r="Z1558" t="s">
        <v>178</v>
      </c>
      <c r="AA1558">
        <v>515000</v>
      </c>
      <c r="AD1558">
        <v>200000</v>
      </c>
      <c r="AH1558" t="s">
        <v>7385</v>
      </c>
      <c r="AI1558" t="s">
        <v>157</v>
      </c>
      <c r="AJ1558" t="s">
        <v>158</v>
      </c>
      <c r="AN1558">
        <v>4</v>
      </c>
      <c r="AP1558" t="s">
        <v>149</v>
      </c>
      <c r="AT1558" t="s">
        <v>149</v>
      </c>
      <c r="AU1558" t="s">
        <v>149</v>
      </c>
      <c r="AV1558" t="s">
        <v>149</v>
      </c>
      <c r="AW1558" t="s">
        <v>149</v>
      </c>
      <c r="AX1558" t="s">
        <v>149</v>
      </c>
      <c r="AY1558">
        <v>0</v>
      </c>
      <c r="AZ1558" t="s">
        <v>149</v>
      </c>
      <c r="BA1558" t="s">
        <v>5592</v>
      </c>
      <c r="BB1558">
        <v>0</v>
      </c>
      <c r="BD1558" t="s">
        <v>160</v>
      </c>
      <c r="BE1558" t="s">
        <v>149</v>
      </c>
      <c r="BH1558">
        <v>0</v>
      </c>
      <c r="BJ1558" t="s">
        <v>149</v>
      </c>
      <c r="BK1558" t="s">
        <v>149</v>
      </c>
      <c r="BL1558" t="s">
        <v>149</v>
      </c>
      <c r="BM1558" t="s">
        <v>191</v>
      </c>
      <c r="BP1558" t="s">
        <v>149</v>
      </c>
      <c r="BV1558" t="s">
        <v>160</v>
      </c>
      <c r="BW1558" t="s">
        <v>8174</v>
      </c>
      <c r="BX1558">
        <v>1</v>
      </c>
      <c r="BY1558" t="s">
        <v>8199</v>
      </c>
      <c r="BZ1558" t="s">
        <v>9310</v>
      </c>
      <c r="CA1558" s="2">
        <v>40420</v>
      </c>
      <c r="CC1558" t="s">
        <v>9454</v>
      </c>
    </row>
    <row r="1559" spans="1:81">
      <c r="A1559">
        <f t="shared" si="24"/>
        <v>1557</v>
      </c>
      <c r="B1559" s="1" t="s">
        <v>149</v>
      </c>
      <c r="C1559" s="21" t="s">
        <v>7386</v>
      </c>
      <c r="D1559" s="1" t="s">
        <v>7386</v>
      </c>
      <c r="E1559" s="1" t="s">
        <v>149</v>
      </c>
      <c r="F1559" s="1" t="s">
        <v>7387</v>
      </c>
      <c r="G1559" s="1" t="s">
        <v>3354</v>
      </c>
      <c r="J1559" t="s">
        <v>165</v>
      </c>
      <c r="K1559" t="s">
        <v>166</v>
      </c>
      <c r="M1559">
        <v>0</v>
      </c>
      <c r="N1559" t="s">
        <v>155</v>
      </c>
      <c r="X1559" s="2">
        <v>39448</v>
      </c>
      <c r="Y1559" t="s">
        <v>7388</v>
      </c>
      <c r="Z1559" t="s">
        <v>178</v>
      </c>
      <c r="AA1559">
        <v>515000</v>
      </c>
      <c r="AD1559">
        <v>200000</v>
      </c>
      <c r="AH1559" t="s">
        <v>7389</v>
      </c>
      <c r="AI1559" t="s">
        <v>157</v>
      </c>
      <c r="AJ1559" t="s">
        <v>158</v>
      </c>
      <c r="AN1559">
        <v>4</v>
      </c>
      <c r="AP1559" t="s">
        <v>149</v>
      </c>
      <c r="AT1559" t="s">
        <v>149</v>
      </c>
      <c r="AU1559" t="s">
        <v>149</v>
      </c>
      <c r="AV1559" t="s">
        <v>149</v>
      </c>
      <c r="AW1559" t="s">
        <v>149</v>
      </c>
      <c r="AX1559" t="s">
        <v>149</v>
      </c>
      <c r="AY1559">
        <v>0</v>
      </c>
      <c r="AZ1559" t="s">
        <v>149</v>
      </c>
      <c r="BA1559" t="s">
        <v>5592</v>
      </c>
      <c r="BB1559">
        <v>0</v>
      </c>
      <c r="BD1559" t="s">
        <v>160</v>
      </c>
      <c r="BE1559" t="s">
        <v>149</v>
      </c>
      <c r="BH1559">
        <v>0</v>
      </c>
      <c r="BJ1559" t="s">
        <v>149</v>
      </c>
      <c r="BK1559" t="s">
        <v>149</v>
      </c>
      <c r="BL1559" t="s">
        <v>149</v>
      </c>
      <c r="BM1559" t="s">
        <v>166</v>
      </c>
      <c r="BP1559" t="s">
        <v>149</v>
      </c>
      <c r="BV1559" t="s">
        <v>160</v>
      </c>
      <c r="BW1559" t="s">
        <v>8178</v>
      </c>
      <c r="BX1559">
        <v>1</v>
      </c>
      <c r="BY1559" t="s">
        <v>8173</v>
      </c>
      <c r="BZ1559" t="s">
        <v>9311</v>
      </c>
      <c r="CA1559" s="2">
        <v>40420</v>
      </c>
      <c r="CC1559" t="s">
        <v>9933</v>
      </c>
    </row>
    <row r="1560" spans="1:81">
      <c r="A1560">
        <f t="shared" si="24"/>
        <v>1558</v>
      </c>
      <c r="B1560" s="1" t="s">
        <v>149</v>
      </c>
      <c r="C1560" s="21" t="s">
        <v>7390</v>
      </c>
      <c r="D1560" s="1" t="s">
        <v>7390</v>
      </c>
      <c r="E1560" s="1" t="s">
        <v>149</v>
      </c>
      <c r="F1560" s="1" t="s">
        <v>7391</v>
      </c>
      <c r="G1560" s="1" t="s">
        <v>7392</v>
      </c>
      <c r="H1560" s="1" t="s">
        <v>7393</v>
      </c>
      <c r="I1560" t="s">
        <v>7394</v>
      </c>
      <c r="J1560" t="s">
        <v>165</v>
      </c>
      <c r="K1560" t="s">
        <v>166</v>
      </c>
      <c r="M1560">
        <v>0</v>
      </c>
      <c r="N1560" t="s">
        <v>155</v>
      </c>
      <c r="X1560" s="2">
        <v>39448</v>
      </c>
      <c r="Y1560" t="s">
        <v>7395</v>
      </c>
      <c r="Z1560" t="s">
        <v>167</v>
      </c>
      <c r="AA1560">
        <v>515000</v>
      </c>
      <c r="AD1560">
        <v>200000</v>
      </c>
      <c r="AI1560" t="s">
        <v>157</v>
      </c>
      <c r="AJ1560" t="s">
        <v>158</v>
      </c>
      <c r="AN1560">
        <v>4</v>
      </c>
      <c r="AP1560" t="s">
        <v>149</v>
      </c>
      <c r="AT1560" t="s">
        <v>149</v>
      </c>
      <c r="AU1560" t="s">
        <v>149</v>
      </c>
      <c r="AV1560" t="s">
        <v>149</v>
      </c>
      <c r="AW1560" t="s">
        <v>149</v>
      </c>
      <c r="AX1560" t="s">
        <v>149</v>
      </c>
      <c r="AY1560">
        <v>0</v>
      </c>
      <c r="AZ1560" t="s">
        <v>149</v>
      </c>
      <c r="BA1560" t="s">
        <v>339</v>
      </c>
      <c r="BB1560">
        <v>0</v>
      </c>
      <c r="BD1560" t="s">
        <v>160</v>
      </c>
      <c r="BE1560" t="s">
        <v>149</v>
      </c>
      <c r="BH1560">
        <v>0</v>
      </c>
      <c r="BJ1560" t="s">
        <v>149</v>
      </c>
      <c r="BK1560" t="s">
        <v>149</v>
      </c>
      <c r="BL1560" t="s">
        <v>149</v>
      </c>
      <c r="BM1560" t="s">
        <v>166</v>
      </c>
      <c r="BP1560" t="s">
        <v>149</v>
      </c>
      <c r="BV1560" t="s">
        <v>160</v>
      </c>
      <c r="CA1560" s="2"/>
    </row>
    <row r="1561" spans="1:81">
      <c r="A1561">
        <f t="shared" si="24"/>
        <v>1559</v>
      </c>
      <c r="B1561" s="1" t="s">
        <v>149</v>
      </c>
      <c r="C1561" s="21" t="s">
        <v>7396</v>
      </c>
      <c r="D1561" s="1" t="s">
        <v>7396</v>
      </c>
      <c r="E1561" s="1" t="s">
        <v>149</v>
      </c>
      <c r="F1561" s="1" t="s">
        <v>7397</v>
      </c>
      <c r="G1561" s="1" t="s">
        <v>7398</v>
      </c>
      <c r="H1561" s="1" t="s">
        <v>7399</v>
      </c>
      <c r="J1561" t="s">
        <v>190</v>
      </c>
      <c r="K1561" t="s">
        <v>191</v>
      </c>
      <c r="M1561">
        <v>0</v>
      </c>
      <c r="N1561" t="s">
        <v>155</v>
      </c>
      <c r="X1561" s="2">
        <v>39448</v>
      </c>
      <c r="Y1561" t="s">
        <v>7397</v>
      </c>
      <c r="Z1561" t="s">
        <v>216</v>
      </c>
      <c r="AA1561">
        <v>515000</v>
      </c>
      <c r="AD1561">
        <v>200000</v>
      </c>
      <c r="AI1561" t="s">
        <v>157</v>
      </c>
      <c r="AJ1561" t="s">
        <v>158</v>
      </c>
      <c r="AN1561">
        <v>4</v>
      </c>
      <c r="AP1561" t="s">
        <v>149</v>
      </c>
      <c r="AT1561" t="s">
        <v>149</v>
      </c>
      <c r="AU1561" t="s">
        <v>149</v>
      </c>
      <c r="AV1561" t="s">
        <v>149</v>
      </c>
      <c r="AW1561" t="s">
        <v>149</v>
      </c>
      <c r="AX1561" t="s">
        <v>149</v>
      </c>
      <c r="AY1561">
        <v>0</v>
      </c>
      <c r="AZ1561" t="s">
        <v>149</v>
      </c>
      <c r="BA1561" t="s">
        <v>217</v>
      </c>
      <c r="BB1561">
        <v>0</v>
      </c>
      <c r="BD1561" t="s">
        <v>160</v>
      </c>
      <c r="BE1561" t="s">
        <v>149</v>
      </c>
      <c r="BH1561">
        <v>0</v>
      </c>
      <c r="BJ1561" t="s">
        <v>149</v>
      </c>
      <c r="BK1561" t="s">
        <v>149</v>
      </c>
      <c r="BL1561" t="s">
        <v>149</v>
      </c>
      <c r="BM1561" t="s">
        <v>191</v>
      </c>
      <c r="BP1561" t="s">
        <v>149</v>
      </c>
      <c r="BV1561" t="s">
        <v>160</v>
      </c>
      <c r="BW1561" t="s">
        <v>8178</v>
      </c>
      <c r="BX1561">
        <v>1</v>
      </c>
      <c r="BY1561" t="s">
        <v>8173</v>
      </c>
      <c r="BZ1561" t="s">
        <v>9312</v>
      </c>
      <c r="CA1561" s="2">
        <v>41214</v>
      </c>
      <c r="CC1561" t="s">
        <v>9380</v>
      </c>
    </row>
    <row r="1562" spans="1:81">
      <c r="A1562">
        <f t="shared" si="24"/>
        <v>1560</v>
      </c>
      <c r="B1562" s="1" t="s">
        <v>149</v>
      </c>
      <c r="C1562" s="21" t="s">
        <v>7400</v>
      </c>
      <c r="D1562" s="1" t="s">
        <v>7400</v>
      </c>
      <c r="E1562" s="1" t="s">
        <v>149</v>
      </c>
      <c r="F1562" s="1" t="s">
        <v>7401</v>
      </c>
      <c r="G1562" s="1" t="s">
        <v>7398</v>
      </c>
      <c r="H1562" s="1" t="s">
        <v>7399</v>
      </c>
      <c r="J1562" t="s">
        <v>190</v>
      </c>
      <c r="K1562" t="s">
        <v>191</v>
      </c>
      <c r="M1562">
        <v>0</v>
      </c>
      <c r="N1562" t="s">
        <v>155</v>
      </c>
      <c r="X1562" s="2">
        <v>39448</v>
      </c>
      <c r="Y1562" t="s">
        <v>7401</v>
      </c>
      <c r="Z1562" t="s">
        <v>216</v>
      </c>
      <c r="AA1562">
        <v>515000</v>
      </c>
      <c r="AD1562">
        <v>200000</v>
      </c>
      <c r="AI1562" t="s">
        <v>157</v>
      </c>
      <c r="AJ1562" t="s">
        <v>158</v>
      </c>
      <c r="AN1562">
        <v>4</v>
      </c>
      <c r="AP1562" t="s">
        <v>149</v>
      </c>
      <c r="AT1562" t="s">
        <v>149</v>
      </c>
      <c r="AU1562" t="s">
        <v>149</v>
      </c>
      <c r="AV1562" t="s">
        <v>149</v>
      </c>
      <c r="AW1562" t="s">
        <v>149</v>
      </c>
      <c r="AX1562" t="s">
        <v>149</v>
      </c>
      <c r="AY1562">
        <v>0</v>
      </c>
      <c r="AZ1562" t="s">
        <v>149</v>
      </c>
      <c r="BA1562" t="s">
        <v>217</v>
      </c>
      <c r="BB1562">
        <v>0</v>
      </c>
      <c r="BD1562" t="s">
        <v>160</v>
      </c>
      <c r="BE1562" t="s">
        <v>149</v>
      </c>
      <c r="BH1562">
        <v>0</v>
      </c>
      <c r="BJ1562" t="s">
        <v>149</v>
      </c>
      <c r="BK1562" t="s">
        <v>149</v>
      </c>
      <c r="BL1562" t="s">
        <v>149</v>
      </c>
      <c r="BM1562" t="s">
        <v>191</v>
      </c>
      <c r="BP1562" t="s">
        <v>149</v>
      </c>
      <c r="BQ1562" t="s">
        <v>12819</v>
      </c>
      <c r="BV1562" t="s">
        <v>160</v>
      </c>
      <c r="BW1562" t="s">
        <v>8178</v>
      </c>
      <c r="BX1562">
        <v>1</v>
      </c>
      <c r="BY1562" t="s">
        <v>8173</v>
      </c>
      <c r="BZ1562" t="s">
        <v>9313</v>
      </c>
      <c r="CA1562" s="2">
        <v>41074</v>
      </c>
      <c r="CC1562" t="s">
        <v>9380</v>
      </c>
    </row>
    <row r="1563" spans="1:81">
      <c r="A1563">
        <f t="shared" si="24"/>
        <v>1561</v>
      </c>
      <c r="B1563" s="1" t="s">
        <v>149</v>
      </c>
      <c r="C1563" s="21" t="s">
        <v>7402</v>
      </c>
      <c r="D1563" s="1" t="s">
        <v>7402</v>
      </c>
      <c r="E1563" s="1" t="s">
        <v>149</v>
      </c>
      <c r="F1563" s="1" t="s">
        <v>7403</v>
      </c>
      <c r="G1563" s="1" t="s">
        <v>2024</v>
      </c>
      <c r="J1563" t="s">
        <v>153</v>
      </c>
      <c r="K1563" t="s">
        <v>154</v>
      </c>
      <c r="M1563">
        <v>0</v>
      </c>
      <c r="N1563" t="s">
        <v>155</v>
      </c>
      <c r="X1563" s="2">
        <v>39448</v>
      </c>
      <c r="Y1563" t="s">
        <v>7403</v>
      </c>
      <c r="Z1563" t="s">
        <v>167</v>
      </c>
      <c r="AA1563">
        <v>512150</v>
      </c>
      <c r="AD1563">
        <v>200000</v>
      </c>
      <c r="AI1563" t="s">
        <v>157</v>
      </c>
      <c r="AJ1563" t="s">
        <v>158</v>
      </c>
      <c r="AN1563">
        <v>4</v>
      </c>
      <c r="AP1563" t="s">
        <v>149</v>
      </c>
      <c r="AT1563" t="s">
        <v>149</v>
      </c>
      <c r="AU1563" t="s">
        <v>149</v>
      </c>
      <c r="AV1563" t="s">
        <v>149</v>
      </c>
      <c r="AW1563" t="s">
        <v>149</v>
      </c>
      <c r="AX1563" t="s">
        <v>149</v>
      </c>
      <c r="AY1563">
        <v>0</v>
      </c>
      <c r="AZ1563" t="s">
        <v>149</v>
      </c>
      <c r="BA1563" t="s">
        <v>339</v>
      </c>
      <c r="BB1563">
        <v>0</v>
      </c>
      <c r="BD1563" t="s">
        <v>160</v>
      </c>
      <c r="BE1563" t="s">
        <v>149</v>
      </c>
      <c r="BH1563">
        <v>0</v>
      </c>
      <c r="BJ1563" t="s">
        <v>149</v>
      </c>
      <c r="BK1563" t="s">
        <v>149</v>
      </c>
      <c r="BL1563" t="s">
        <v>149</v>
      </c>
      <c r="BM1563" t="s">
        <v>154</v>
      </c>
      <c r="BP1563" t="s">
        <v>149</v>
      </c>
      <c r="BV1563" t="s">
        <v>160</v>
      </c>
      <c r="BW1563" t="s">
        <v>8198</v>
      </c>
      <c r="BX1563">
        <v>1</v>
      </c>
      <c r="BY1563" t="s">
        <v>8173</v>
      </c>
      <c r="BZ1563" t="s">
        <v>9314</v>
      </c>
      <c r="CA1563" s="2">
        <v>40462</v>
      </c>
      <c r="CC1563" t="s">
        <v>10041</v>
      </c>
    </row>
    <row r="1564" spans="1:81">
      <c r="A1564">
        <f t="shared" si="24"/>
        <v>1562</v>
      </c>
      <c r="B1564" s="1" t="s">
        <v>149</v>
      </c>
      <c r="C1564" s="21" t="s">
        <v>7404</v>
      </c>
      <c r="D1564" s="1" t="s">
        <v>7404</v>
      </c>
      <c r="E1564" s="1" t="s">
        <v>149</v>
      </c>
      <c r="F1564" s="1" t="s">
        <v>7405</v>
      </c>
      <c r="G1564" s="1" t="s">
        <v>7406</v>
      </c>
      <c r="J1564" t="s">
        <v>165</v>
      </c>
      <c r="K1564" t="s">
        <v>166</v>
      </c>
      <c r="L1564">
        <v>122001</v>
      </c>
      <c r="M1564">
        <v>0</v>
      </c>
      <c r="N1564" t="s">
        <v>155</v>
      </c>
      <c r="X1564" s="2">
        <v>39448</v>
      </c>
      <c r="Y1564" t="s">
        <v>7405</v>
      </c>
      <c r="Z1564" t="s">
        <v>216</v>
      </c>
      <c r="AA1564">
        <v>713175</v>
      </c>
      <c r="AD1564">
        <v>200000</v>
      </c>
      <c r="AH1564" t="s">
        <v>7407</v>
      </c>
      <c r="AI1564" t="s">
        <v>157</v>
      </c>
      <c r="AJ1564" t="s">
        <v>158</v>
      </c>
      <c r="AN1564">
        <v>4</v>
      </c>
      <c r="AP1564" t="s">
        <v>149</v>
      </c>
      <c r="AT1564" t="s">
        <v>149</v>
      </c>
      <c r="AU1564" t="s">
        <v>149</v>
      </c>
      <c r="AV1564" t="s">
        <v>149</v>
      </c>
      <c r="AW1564" t="s">
        <v>149</v>
      </c>
      <c r="AX1564" t="s">
        <v>149</v>
      </c>
      <c r="AY1564">
        <v>0</v>
      </c>
      <c r="AZ1564" t="s">
        <v>149</v>
      </c>
      <c r="BA1564" t="s">
        <v>217</v>
      </c>
      <c r="BB1564">
        <v>0</v>
      </c>
      <c r="BD1564" t="s">
        <v>160</v>
      </c>
      <c r="BE1564" t="s">
        <v>149</v>
      </c>
      <c r="BH1564">
        <v>0</v>
      </c>
      <c r="BJ1564" t="s">
        <v>149</v>
      </c>
      <c r="BK1564" t="s">
        <v>149</v>
      </c>
      <c r="BL1564" t="s">
        <v>149</v>
      </c>
      <c r="BM1564" t="s">
        <v>166</v>
      </c>
      <c r="BP1564" t="s">
        <v>149</v>
      </c>
      <c r="BV1564" t="s">
        <v>160</v>
      </c>
      <c r="BW1564" t="s">
        <v>8178</v>
      </c>
      <c r="BX1564">
        <v>1</v>
      </c>
      <c r="BY1564" t="s">
        <v>8173</v>
      </c>
      <c r="BZ1564" t="s">
        <v>9315</v>
      </c>
      <c r="CA1564" s="2">
        <v>41016</v>
      </c>
      <c r="CC1564" t="s">
        <v>9403</v>
      </c>
    </row>
    <row r="1565" spans="1:81">
      <c r="A1565">
        <f t="shared" si="24"/>
        <v>1563</v>
      </c>
      <c r="B1565" s="1" t="s">
        <v>149</v>
      </c>
      <c r="C1565" s="21" t="s">
        <v>7408</v>
      </c>
      <c r="D1565" s="36" t="s">
        <v>7408</v>
      </c>
      <c r="E1565" s="1" t="s">
        <v>149</v>
      </c>
      <c r="F1565" s="1" t="s">
        <v>7409</v>
      </c>
      <c r="G1565" s="1" t="s">
        <v>7410</v>
      </c>
      <c r="H1565" s="1" t="s">
        <v>7411</v>
      </c>
      <c r="J1565" t="s">
        <v>7412</v>
      </c>
      <c r="M1565">
        <v>0</v>
      </c>
      <c r="N1565" s="34" t="s">
        <v>184</v>
      </c>
      <c r="X1565" s="2">
        <v>39448</v>
      </c>
      <c r="Y1565" t="s">
        <v>7409</v>
      </c>
      <c r="Z1565" t="s">
        <v>178</v>
      </c>
      <c r="AA1565">
        <v>515300</v>
      </c>
      <c r="AD1565">
        <v>200000</v>
      </c>
      <c r="AI1565" t="s">
        <v>185</v>
      </c>
      <c r="AJ1565" t="s">
        <v>186</v>
      </c>
      <c r="AN1565">
        <v>1</v>
      </c>
      <c r="AP1565" t="s">
        <v>149</v>
      </c>
      <c r="AT1565" t="s">
        <v>149</v>
      </c>
      <c r="AU1565" t="s">
        <v>149</v>
      </c>
      <c r="AV1565" t="s">
        <v>149</v>
      </c>
      <c r="AW1565" t="s">
        <v>149</v>
      </c>
      <c r="AX1565" t="s">
        <v>149</v>
      </c>
      <c r="AY1565">
        <v>0</v>
      </c>
      <c r="AZ1565" t="s">
        <v>149</v>
      </c>
      <c r="BA1565" t="s">
        <v>169</v>
      </c>
      <c r="BB1565">
        <v>0</v>
      </c>
      <c r="BD1565" t="s">
        <v>160</v>
      </c>
      <c r="BE1565" t="s">
        <v>149</v>
      </c>
      <c r="BH1565">
        <v>0</v>
      </c>
      <c r="BJ1565" t="s">
        <v>149</v>
      </c>
      <c r="BK1565" t="s">
        <v>149</v>
      </c>
      <c r="BL1565" t="s">
        <v>149</v>
      </c>
      <c r="BM1565" s="33" t="s">
        <v>11456</v>
      </c>
      <c r="BP1565" t="s">
        <v>149</v>
      </c>
      <c r="BV1565" t="s">
        <v>160</v>
      </c>
      <c r="CA1565" s="2"/>
    </row>
    <row r="1566" spans="1:81">
      <c r="A1566">
        <f t="shared" si="24"/>
        <v>1564</v>
      </c>
      <c r="B1566" s="1" t="s">
        <v>149</v>
      </c>
      <c r="C1566" s="21" t="s">
        <v>7413</v>
      </c>
      <c r="D1566" s="1" t="s">
        <v>7413</v>
      </c>
      <c r="E1566" s="1" t="s">
        <v>149</v>
      </c>
      <c r="F1566" s="1" t="s">
        <v>7414</v>
      </c>
      <c r="G1566" s="1" t="s">
        <v>7415</v>
      </c>
      <c r="H1566" s="1" t="s">
        <v>7416</v>
      </c>
      <c r="I1566" t="s">
        <v>7417</v>
      </c>
      <c r="M1566">
        <v>0</v>
      </c>
      <c r="N1566" t="s">
        <v>1735</v>
      </c>
      <c r="X1566" s="2">
        <v>39358</v>
      </c>
      <c r="Y1566" t="s">
        <v>7414</v>
      </c>
      <c r="Z1566" t="s">
        <v>156</v>
      </c>
      <c r="AA1566">
        <v>140000</v>
      </c>
      <c r="AD1566">
        <v>200000</v>
      </c>
      <c r="AI1566" t="s">
        <v>185</v>
      </c>
      <c r="AJ1566" t="s">
        <v>186</v>
      </c>
      <c r="AN1566">
        <v>1</v>
      </c>
      <c r="AP1566" t="s">
        <v>149</v>
      </c>
      <c r="AR1566" t="s">
        <v>7413</v>
      </c>
      <c r="AT1566" t="s">
        <v>149</v>
      </c>
      <c r="AU1566" t="s">
        <v>149</v>
      </c>
      <c r="AV1566" t="s">
        <v>149</v>
      </c>
      <c r="AW1566" t="s">
        <v>149</v>
      </c>
      <c r="AX1566" t="s">
        <v>149</v>
      </c>
      <c r="AY1566">
        <v>0</v>
      </c>
      <c r="AZ1566" t="s">
        <v>149</v>
      </c>
      <c r="BA1566" t="s">
        <v>7418</v>
      </c>
      <c r="BB1566">
        <v>0</v>
      </c>
      <c r="BD1566" t="s">
        <v>160</v>
      </c>
      <c r="BE1566" t="s">
        <v>149</v>
      </c>
      <c r="BH1566">
        <v>0</v>
      </c>
      <c r="BJ1566" t="s">
        <v>149</v>
      </c>
      <c r="BK1566" t="s">
        <v>149</v>
      </c>
      <c r="BL1566" t="s">
        <v>149</v>
      </c>
      <c r="BM1566" s="33" t="s">
        <v>11456</v>
      </c>
      <c r="BP1566" t="s">
        <v>149</v>
      </c>
      <c r="BV1566" t="s">
        <v>160</v>
      </c>
      <c r="CA1566" s="2"/>
    </row>
    <row r="1567" spans="1:81">
      <c r="A1567">
        <f t="shared" si="24"/>
        <v>1565</v>
      </c>
      <c r="B1567" s="1" t="s">
        <v>149</v>
      </c>
      <c r="C1567" s="21" t="s">
        <v>7419</v>
      </c>
      <c r="D1567" s="1" t="s">
        <v>7419</v>
      </c>
      <c r="E1567" s="1" t="s">
        <v>149</v>
      </c>
      <c r="F1567" s="1" t="s">
        <v>7420</v>
      </c>
      <c r="G1567" s="1" t="s">
        <v>7421</v>
      </c>
      <c r="J1567" t="s">
        <v>165</v>
      </c>
      <c r="K1567" t="s">
        <v>166</v>
      </c>
      <c r="M1567">
        <v>0</v>
      </c>
      <c r="N1567" t="s">
        <v>155</v>
      </c>
      <c r="X1567" s="2">
        <v>39448</v>
      </c>
      <c r="Y1567" t="s">
        <v>7422</v>
      </c>
      <c r="Z1567" t="s">
        <v>178</v>
      </c>
      <c r="AA1567">
        <v>515100</v>
      </c>
      <c r="AD1567">
        <v>200000</v>
      </c>
      <c r="AI1567" t="s">
        <v>157</v>
      </c>
      <c r="AJ1567" t="s">
        <v>158</v>
      </c>
      <c r="AN1567">
        <v>4</v>
      </c>
      <c r="AP1567" t="s">
        <v>149</v>
      </c>
      <c r="AT1567" t="s">
        <v>149</v>
      </c>
      <c r="AU1567" t="s">
        <v>149</v>
      </c>
      <c r="AV1567" t="s">
        <v>149</v>
      </c>
      <c r="AW1567" t="s">
        <v>149</v>
      </c>
      <c r="AX1567" t="s">
        <v>149</v>
      </c>
      <c r="AY1567">
        <v>0</v>
      </c>
      <c r="AZ1567" t="s">
        <v>149</v>
      </c>
      <c r="BA1567" t="s">
        <v>5592</v>
      </c>
      <c r="BB1567">
        <v>0</v>
      </c>
      <c r="BD1567" t="s">
        <v>160</v>
      </c>
      <c r="BE1567" t="s">
        <v>149</v>
      </c>
      <c r="BH1567">
        <v>0</v>
      </c>
      <c r="BJ1567" t="s">
        <v>149</v>
      </c>
      <c r="BK1567" t="s">
        <v>149</v>
      </c>
      <c r="BL1567" t="s">
        <v>149</v>
      </c>
      <c r="BM1567" t="s">
        <v>166</v>
      </c>
      <c r="BP1567" t="s">
        <v>149</v>
      </c>
      <c r="BQ1567" t="s">
        <v>12820</v>
      </c>
      <c r="BV1567" t="s">
        <v>160</v>
      </c>
      <c r="CA1567" s="2"/>
    </row>
    <row r="1568" spans="1:81">
      <c r="A1568">
        <f t="shared" si="24"/>
        <v>1566</v>
      </c>
      <c r="B1568" s="1" t="s">
        <v>149</v>
      </c>
      <c r="C1568" s="21" t="s">
        <v>7423</v>
      </c>
      <c r="D1568" s="1" t="s">
        <v>7423</v>
      </c>
      <c r="E1568" s="1" t="s">
        <v>149</v>
      </c>
      <c r="F1568" s="1" t="s">
        <v>7424</v>
      </c>
      <c r="G1568" s="1" t="s">
        <v>7425</v>
      </c>
      <c r="H1568" s="1" t="s">
        <v>7426</v>
      </c>
      <c r="J1568" t="s">
        <v>190</v>
      </c>
      <c r="K1568" t="s">
        <v>191</v>
      </c>
      <c r="M1568">
        <v>0</v>
      </c>
      <c r="N1568" t="s">
        <v>155</v>
      </c>
      <c r="X1568" s="2">
        <v>39448</v>
      </c>
      <c r="Y1568" t="s">
        <v>7427</v>
      </c>
      <c r="Z1568" t="s">
        <v>216</v>
      </c>
      <c r="AA1568">
        <v>713175</v>
      </c>
      <c r="AD1568">
        <v>200000</v>
      </c>
      <c r="AH1568" t="s">
        <v>7428</v>
      </c>
      <c r="AI1568" t="s">
        <v>157</v>
      </c>
      <c r="AJ1568" t="s">
        <v>158</v>
      </c>
      <c r="AN1568">
        <v>4</v>
      </c>
      <c r="AP1568" t="s">
        <v>149</v>
      </c>
      <c r="AT1568" t="s">
        <v>149</v>
      </c>
      <c r="AU1568" t="s">
        <v>149</v>
      </c>
      <c r="AV1568" t="s">
        <v>149</v>
      </c>
      <c r="AW1568" t="s">
        <v>149</v>
      </c>
      <c r="AX1568" t="s">
        <v>149</v>
      </c>
      <c r="AY1568">
        <v>0</v>
      </c>
      <c r="AZ1568" t="s">
        <v>149</v>
      </c>
      <c r="BA1568" t="s">
        <v>217</v>
      </c>
      <c r="BB1568">
        <v>0</v>
      </c>
      <c r="BD1568" t="s">
        <v>160</v>
      </c>
      <c r="BE1568" t="s">
        <v>149</v>
      </c>
      <c r="BH1568">
        <v>0</v>
      </c>
      <c r="BJ1568" t="s">
        <v>149</v>
      </c>
      <c r="BK1568" t="s">
        <v>149</v>
      </c>
      <c r="BL1568" t="s">
        <v>149</v>
      </c>
      <c r="BM1568" t="s">
        <v>191</v>
      </c>
      <c r="BP1568" t="s">
        <v>149</v>
      </c>
      <c r="BV1568" t="s">
        <v>160</v>
      </c>
      <c r="BW1568" t="s">
        <v>8177</v>
      </c>
      <c r="BX1568">
        <v>1</v>
      </c>
      <c r="BY1568" t="s">
        <v>8173</v>
      </c>
      <c r="BZ1568" t="s">
        <v>9316</v>
      </c>
      <c r="CA1568" s="2">
        <v>40420</v>
      </c>
      <c r="CC1568" t="s">
        <v>9395</v>
      </c>
    </row>
    <row r="1569" spans="1:81">
      <c r="A1569">
        <f t="shared" si="24"/>
        <v>1567</v>
      </c>
      <c r="B1569" s="1" t="s">
        <v>149</v>
      </c>
      <c r="C1569" s="21" t="s">
        <v>7429</v>
      </c>
      <c r="D1569" s="1" t="s">
        <v>7429</v>
      </c>
      <c r="E1569" s="1" t="s">
        <v>149</v>
      </c>
      <c r="F1569" s="1" t="s">
        <v>7430</v>
      </c>
      <c r="G1569" s="1" t="s">
        <v>7431</v>
      </c>
      <c r="H1569" s="1" t="s">
        <v>7432</v>
      </c>
      <c r="J1569" t="s">
        <v>165</v>
      </c>
      <c r="K1569" t="s">
        <v>166</v>
      </c>
      <c r="M1569">
        <v>0</v>
      </c>
      <c r="N1569" t="s">
        <v>155</v>
      </c>
      <c r="X1569" s="2">
        <v>39448</v>
      </c>
      <c r="Y1569" t="s">
        <v>7430</v>
      </c>
      <c r="Z1569" t="s">
        <v>167</v>
      </c>
      <c r="AA1569">
        <v>515000</v>
      </c>
      <c r="AD1569">
        <v>200000</v>
      </c>
      <c r="AH1569" t="s">
        <v>7433</v>
      </c>
      <c r="AI1569" t="s">
        <v>157</v>
      </c>
      <c r="AJ1569" t="s">
        <v>158</v>
      </c>
      <c r="AN1569">
        <v>4</v>
      </c>
      <c r="AP1569" t="s">
        <v>149</v>
      </c>
      <c r="AT1569" t="s">
        <v>149</v>
      </c>
      <c r="AU1569" t="s">
        <v>149</v>
      </c>
      <c r="AV1569" t="s">
        <v>149</v>
      </c>
      <c r="AW1569" t="s">
        <v>149</v>
      </c>
      <c r="AX1569" t="s">
        <v>149</v>
      </c>
      <c r="AY1569">
        <v>0</v>
      </c>
      <c r="AZ1569" t="s">
        <v>149</v>
      </c>
      <c r="BA1569" t="s">
        <v>192</v>
      </c>
      <c r="BB1569">
        <v>0</v>
      </c>
      <c r="BD1569" t="s">
        <v>160</v>
      </c>
      <c r="BE1569" t="s">
        <v>149</v>
      </c>
      <c r="BH1569">
        <v>0</v>
      </c>
      <c r="BJ1569" t="s">
        <v>149</v>
      </c>
      <c r="BK1569" t="s">
        <v>149</v>
      </c>
      <c r="BL1569" t="s">
        <v>149</v>
      </c>
      <c r="BM1569" t="s">
        <v>166</v>
      </c>
      <c r="BP1569" t="s">
        <v>149</v>
      </c>
      <c r="BV1569" t="s">
        <v>160</v>
      </c>
      <c r="BW1569" t="s">
        <v>8224</v>
      </c>
      <c r="BX1569">
        <v>1</v>
      </c>
      <c r="BY1569" t="s">
        <v>8173</v>
      </c>
      <c r="BZ1569" t="s">
        <v>9317</v>
      </c>
      <c r="CA1569" s="2">
        <v>40420</v>
      </c>
      <c r="CC1569" t="s">
        <v>9965</v>
      </c>
    </row>
    <row r="1570" spans="1:81">
      <c r="A1570">
        <f t="shared" si="24"/>
        <v>1568</v>
      </c>
      <c r="B1570" s="1" t="s">
        <v>149</v>
      </c>
      <c r="C1570" s="21" t="s">
        <v>7434</v>
      </c>
      <c r="D1570" s="1" t="s">
        <v>7434</v>
      </c>
      <c r="E1570" s="1" t="s">
        <v>149</v>
      </c>
      <c r="F1570" s="1" t="s">
        <v>7435</v>
      </c>
      <c r="G1570" s="1" t="s">
        <v>7436</v>
      </c>
      <c r="H1570" s="1" t="s">
        <v>7437</v>
      </c>
      <c r="J1570" t="s">
        <v>165</v>
      </c>
      <c r="K1570" t="s">
        <v>166</v>
      </c>
      <c r="M1570">
        <v>0</v>
      </c>
      <c r="N1570" t="s">
        <v>155</v>
      </c>
      <c r="X1570" s="2">
        <v>39448</v>
      </c>
      <c r="Y1570" t="s">
        <v>7438</v>
      </c>
      <c r="Z1570" t="s">
        <v>156</v>
      </c>
      <c r="AA1570">
        <v>515000</v>
      </c>
      <c r="AD1570">
        <v>200000</v>
      </c>
      <c r="AI1570" t="s">
        <v>157</v>
      </c>
      <c r="AJ1570" t="s">
        <v>158</v>
      </c>
      <c r="AN1570">
        <v>4</v>
      </c>
      <c r="AP1570" t="s">
        <v>149</v>
      </c>
      <c r="AT1570" t="s">
        <v>149</v>
      </c>
      <c r="AU1570" t="s">
        <v>149</v>
      </c>
      <c r="AV1570" t="s">
        <v>149</v>
      </c>
      <c r="AW1570" t="s">
        <v>149</v>
      </c>
      <c r="AX1570" t="s">
        <v>149</v>
      </c>
      <c r="AY1570">
        <v>0</v>
      </c>
      <c r="AZ1570" t="s">
        <v>149</v>
      </c>
      <c r="BA1570" t="s">
        <v>339</v>
      </c>
      <c r="BB1570">
        <v>0</v>
      </c>
      <c r="BD1570" t="s">
        <v>160</v>
      </c>
      <c r="BE1570" t="s">
        <v>149</v>
      </c>
      <c r="BH1570">
        <v>0</v>
      </c>
      <c r="BJ1570" t="s">
        <v>149</v>
      </c>
      <c r="BK1570" t="s">
        <v>149</v>
      </c>
      <c r="BL1570" t="s">
        <v>149</v>
      </c>
      <c r="BM1570" t="s">
        <v>166</v>
      </c>
      <c r="BP1570" t="s">
        <v>149</v>
      </c>
      <c r="BV1570" t="s">
        <v>160</v>
      </c>
      <c r="CA1570" s="2"/>
    </row>
    <row r="1571" spans="1:81">
      <c r="A1571">
        <f t="shared" si="24"/>
        <v>1569</v>
      </c>
      <c r="B1571" s="1" t="s">
        <v>149</v>
      </c>
      <c r="C1571" s="21" t="s">
        <v>7439</v>
      </c>
      <c r="D1571" s="1" t="s">
        <v>7439</v>
      </c>
      <c r="E1571" s="1" t="s">
        <v>149</v>
      </c>
      <c r="F1571" s="1" t="s">
        <v>1801</v>
      </c>
      <c r="G1571" s="1" t="s">
        <v>7440</v>
      </c>
      <c r="H1571" s="1" t="s">
        <v>7441</v>
      </c>
      <c r="J1571" t="s">
        <v>190</v>
      </c>
      <c r="K1571" t="s">
        <v>191</v>
      </c>
      <c r="M1571">
        <v>0</v>
      </c>
      <c r="N1571" t="s">
        <v>155</v>
      </c>
      <c r="X1571" s="2">
        <v>39448</v>
      </c>
      <c r="Y1571" t="s">
        <v>7442</v>
      </c>
      <c r="Z1571" t="s">
        <v>167</v>
      </c>
      <c r="AA1571">
        <v>515000</v>
      </c>
      <c r="AD1571">
        <v>200000</v>
      </c>
      <c r="AH1571" t="s">
        <v>10137</v>
      </c>
      <c r="AI1571" t="s">
        <v>157</v>
      </c>
      <c r="AJ1571" t="s">
        <v>158</v>
      </c>
      <c r="AN1571">
        <v>4</v>
      </c>
      <c r="AP1571" t="s">
        <v>149</v>
      </c>
      <c r="AT1571" t="s">
        <v>149</v>
      </c>
      <c r="AU1571" t="s">
        <v>149</v>
      </c>
      <c r="AV1571" t="s">
        <v>149</v>
      </c>
      <c r="AW1571" t="s">
        <v>149</v>
      </c>
      <c r="AX1571" t="s">
        <v>149</v>
      </c>
      <c r="AY1571">
        <v>0</v>
      </c>
      <c r="AZ1571" t="s">
        <v>149</v>
      </c>
      <c r="BA1571" t="s">
        <v>217</v>
      </c>
      <c r="BB1571">
        <v>0</v>
      </c>
      <c r="BD1571" t="s">
        <v>160</v>
      </c>
      <c r="BE1571" t="s">
        <v>149</v>
      </c>
      <c r="BH1571">
        <v>0</v>
      </c>
      <c r="BJ1571" t="s">
        <v>149</v>
      </c>
      <c r="BK1571" t="s">
        <v>149</v>
      </c>
      <c r="BL1571" t="s">
        <v>149</v>
      </c>
      <c r="BM1571" t="s">
        <v>191</v>
      </c>
      <c r="BP1571" t="s">
        <v>149</v>
      </c>
      <c r="BV1571" t="s">
        <v>160</v>
      </c>
      <c r="CA1571" s="2"/>
    </row>
    <row r="1572" spans="1:81">
      <c r="A1572">
        <f t="shared" si="24"/>
        <v>1570</v>
      </c>
      <c r="B1572" s="1" t="s">
        <v>149</v>
      </c>
      <c r="C1572" s="21" t="s">
        <v>7443</v>
      </c>
      <c r="D1572" s="1" t="s">
        <v>7443</v>
      </c>
      <c r="E1572" s="1" t="s">
        <v>149</v>
      </c>
      <c r="F1572" s="1" t="s">
        <v>7444</v>
      </c>
      <c r="G1572" s="1" t="s">
        <v>7440</v>
      </c>
      <c r="H1572" s="1" t="s">
        <v>7445</v>
      </c>
      <c r="J1572" t="s">
        <v>190</v>
      </c>
      <c r="K1572" t="s">
        <v>191</v>
      </c>
      <c r="M1572">
        <v>0</v>
      </c>
      <c r="N1572" t="s">
        <v>155</v>
      </c>
      <c r="X1572" s="2">
        <v>39448</v>
      </c>
      <c r="Y1572" t="s">
        <v>7446</v>
      </c>
      <c r="Z1572" t="s">
        <v>167</v>
      </c>
      <c r="AA1572">
        <v>515000</v>
      </c>
      <c r="AD1572">
        <v>200000</v>
      </c>
      <c r="AI1572" t="s">
        <v>157</v>
      </c>
      <c r="AJ1572" t="s">
        <v>158</v>
      </c>
      <c r="AN1572">
        <v>4</v>
      </c>
      <c r="AP1572" t="s">
        <v>149</v>
      </c>
      <c r="AT1572" t="s">
        <v>149</v>
      </c>
      <c r="AU1572" t="s">
        <v>149</v>
      </c>
      <c r="AV1572" t="s">
        <v>149</v>
      </c>
      <c r="AW1572" t="s">
        <v>149</v>
      </c>
      <c r="AX1572" t="s">
        <v>149</v>
      </c>
      <c r="AY1572">
        <v>0</v>
      </c>
      <c r="AZ1572" t="s">
        <v>149</v>
      </c>
      <c r="BA1572" t="s">
        <v>217</v>
      </c>
      <c r="BB1572">
        <v>0</v>
      </c>
      <c r="BD1572" t="s">
        <v>160</v>
      </c>
      <c r="BE1572" t="s">
        <v>149</v>
      </c>
      <c r="BH1572">
        <v>0</v>
      </c>
      <c r="BJ1572" t="s">
        <v>149</v>
      </c>
      <c r="BK1572" t="s">
        <v>149</v>
      </c>
      <c r="BL1572" t="s">
        <v>149</v>
      </c>
      <c r="BM1572" t="s">
        <v>191</v>
      </c>
      <c r="BP1572" t="s">
        <v>149</v>
      </c>
      <c r="BV1572" t="s">
        <v>160</v>
      </c>
      <c r="CA1572" s="2"/>
    </row>
    <row r="1573" spans="1:81">
      <c r="A1573">
        <f t="shared" si="24"/>
        <v>1571</v>
      </c>
      <c r="B1573" s="1" t="s">
        <v>149</v>
      </c>
      <c r="C1573" s="21" t="s">
        <v>7447</v>
      </c>
      <c r="D1573" s="1" t="s">
        <v>7447</v>
      </c>
      <c r="E1573" s="1" t="s">
        <v>149</v>
      </c>
      <c r="F1573" s="1" t="s">
        <v>7448</v>
      </c>
      <c r="G1573" s="1" t="s">
        <v>7449</v>
      </c>
      <c r="H1573" s="1" t="s">
        <v>7450</v>
      </c>
      <c r="I1573" t="s">
        <v>7451</v>
      </c>
      <c r="J1573" t="s">
        <v>253</v>
      </c>
      <c r="K1573" t="s">
        <v>191</v>
      </c>
      <c r="M1573">
        <v>0</v>
      </c>
      <c r="N1573" t="s">
        <v>155</v>
      </c>
      <c r="X1573" s="2">
        <v>39448</v>
      </c>
      <c r="Y1573" t="s">
        <v>7452</v>
      </c>
      <c r="Z1573" t="s">
        <v>304</v>
      </c>
      <c r="AA1573">
        <v>515000</v>
      </c>
      <c r="AD1573">
        <v>200000</v>
      </c>
      <c r="AH1573" t="s">
        <v>10155</v>
      </c>
      <c r="AI1573" t="s">
        <v>157</v>
      </c>
      <c r="AJ1573" t="s">
        <v>158</v>
      </c>
      <c r="AN1573">
        <v>4</v>
      </c>
      <c r="AP1573" t="s">
        <v>149</v>
      </c>
      <c r="AT1573" t="s">
        <v>149</v>
      </c>
      <c r="AU1573" t="s">
        <v>149</v>
      </c>
      <c r="AV1573" t="s">
        <v>149</v>
      </c>
      <c r="AW1573" t="s">
        <v>149</v>
      </c>
      <c r="AX1573" t="s">
        <v>149</v>
      </c>
      <c r="AY1573">
        <v>0</v>
      </c>
      <c r="AZ1573" t="s">
        <v>149</v>
      </c>
      <c r="BA1573" t="s">
        <v>217</v>
      </c>
      <c r="BB1573">
        <v>0</v>
      </c>
      <c r="BD1573" t="s">
        <v>160</v>
      </c>
      <c r="BE1573" t="s">
        <v>149</v>
      </c>
      <c r="BH1573">
        <v>0</v>
      </c>
      <c r="BJ1573" t="s">
        <v>149</v>
      </c>
      <c r="BK1573" t="s">
        <v>149</v>
      </c>
      <c r="BL1573" t="s">
        <v>149</v>
      </c>
      <c r="BM1573" t="s">
        <v>191</v>
      </c>
      <c r="BP1573" t="s">
        <v>149</v>
      </c>
      <c r="BQ1573" t="s">
        <v>12128</v>
      </c>
      <c r="BV1573" t="s">
        <v>160</v>
      </c>
      <c r="CA1573" s="2"/>
    </row>
    <row r="1574" spans="1:81">
      <c r="A1574">
        <f t="shared" si="24"/>
        <v>1572</v>
      </c>
      <c r="B1574" s="1" t="s">
        <v>149</v>
      </c>
      <c r="C1574" s="21" t="s">
        <v>7453</v>
      </c>
      <c r="D1574" s="1" t="s">
        <v>7453</v>
      </c>
      <c r="E1574" s="1" t="s">
        <v>149</v>
      </c>
      <c r="F1574" s="1" t="s">
        <v>7454</v>
      </c>
      <c r="G1574" s="1" t="s">
        <v>7455</v>
      </c>
      <c r="H1574" s="1" t="s">
        <v>7456</v>
      </c>
      <c r="J1574" t="s">
        <v>190</v>
      </c>
      <c r="K1574" t="s">
        <v>191</v>
      </c>
      <c r="M1574">
        <v>0</v>
      </c>
      <c r="N1574" t="s">
        <v>155</v>
      </c>
      <c r="X1574" s="2">
        <v>39448</v>
      </c>
      <c r="Y1574" t="s">
        <v>7457</v>
      </c>
      <c r="Z1574" t="s">
        <v>178</v>
      </c>
      <c r="AA1574">
        <v>515000</v>
      </c>
      <c r="AD1574">
        <v>200000</v>
      </c>
      <c r="AI1574" t="s">
        <v>157</v>
      </c>
      <c r="AJ1574" t="s">
        <v>158</v>
      </c>
      <c r="AN1574">
        <v>4</v>
      </c>
      <c r="AP1574" t="s">
        <v>149</v>
      </c>
      <c r="AT1574" t="s">
        <v>149</v>
      </c>
      <c r="AU1574" t="s">
        <v>149</v>
      </c>
      <c r="AV1574" t="s">
        <v>149</v>
      </c>
      <c r="AW1574" t="s">
        <v>149</v>
      </c>
      <c r="AX1574" t="s">
        <v>149</v>
      </c>
      <c r="AY1574">
        <v>0</v>
      </c>
      <c r="AZ1574" t="s">
        <v>149</v>
      </c>
      <c r="BA1574" t="s">
        <v>217</v>
      </c>
      <c r="BB1574">
        <v>0</v>
      </c>
      <c r="BD1574" t="s">
        <v>160</v>
      </c>
      <c r="BE1574" t="s">
        <v>149</v>
      </c>
      <c r="BH1574">
        <v>0</v>
      </c>
      <c r="BJ1574" t="s">
        <v>149</v>
      </c>
      <c r="BK1574" t="s">
        <v>149</v>
      </c>
      <c r="BL1574" t="s">
        <v>149</v>
      </c>
      <c r="BM1574" t="s">
        <v>191</v>
      </c>
      <c r="BP1574" t="s">
        <v>149</v>
      </c>
      <c r="BV1574" t="s">
        <v>160</v>
      </c>
      <c r="CA1574" s="2"/>
    </row>
    <row r="1575" spans="1:81">
      <c r="A1575">
        <f t="shared" si="24"/>
        <v>1573</v>
      </c>
      <c r="B1575" s="1" t="s">
        <v>149</v>
      </c>
      <c r="C1575" s="21" t="s">
        <v>7458</v>
      </c>
      <c r="D1575" s="1" t="s">
        <v>7458</v>
      </c>
      <c r="E1575" s="1" t="s">
        <v>149</v>
      </c>
      <c r="F1575" s="1" t="s">
        <v>7459</v>
      </c>
      <c r="G1575" s="1" t="s">
        <v>7460</v>
      </c>
      <c r="H1575" s="1" t="s">
        <v>7461</v>
      </c>
      <c r="J1575" t="s">
        <v>153</v>
      </c>
      <c r="K1575" t="s">
        <v>154</v>
      </c>
      <c r="M1575">
        <v>0</v>
      </c>
      <c r="N1575" t="s">
        <v>155</v>
      </c>
      <c r="X1575" s="2">
        <v>39448</v>
      </c>
      <c r="Y1575" t="s">
        <v>7462</v>
      </c>
      <c r="Z1575" t="s">
        <v>167</v>
      </c>
      <c r="AA1575">
        <v>824150</v>
      </c>
      <c r="AD1575">
        <v>200000</v>
      </c>
      <c r="AI1575" t="s">
        <v>157</v>
      </c>
      <c r="AJ1575" t="s">
        <v>158</v>
      </c>
      <c r="AN1575">
        <v>4</v>
      </c>
      <c r="AP1575" t="s">
        <v>149</v>
      </c>
      <c r="AT1575" t="s">
        <v>149</v>
      </c>
      <c r="AU1575" t="s">
        <v>149</v>
      </c>
      <c r="AV1575" t="s">
        <v>149</v>
      </c>
      <c r="AW1575" t="s">
        <v>149</v>
      </c>
      <c r="AX1575" t="s">
        <v>149</v>
      </c>
      <c r="AY1575">
        <v>0</v>
      </c>
      <c r="AZ1575" t="s">
        <v>149</v>
      </c>
      <c r="BA1575" t="s">
        <v>339</v>
      </c>
      <c r="BB1575">
        <v>0</v>
      </c>
      <c r="BD1575" t="s">
        <v>160</v>
      </c>
      <c r="BE1575" t="s">
        <v>149</v>
      </c>
      <c r="BH1575">
        <v>0</v>
      </c>
      <c r="BJ1575" t="s">
        <v>149</v>
      </c>
      <c r="BK1575" t="s">
        <v>149</v>
      </c>
      <c r="BL1575" t="s">
        <v>149</v>
      </c>
      <c r="BM1575" t="s">
        <v>154</v>
      </c>
      <c r="BP1575" t="s">
        <v>149</v>
      </c>
      <c r="BQ1575" t="s">
        <v>12821</v>
      </c>
      <c r="BV1575" t="s">
        <v>160</v>
      </c>
      <c r="CA1575" s="2"/>
    </row>
    <row r="1576" spans="1:81">
      <c r="A1576">
        <f t="shared" si="24"/>
        <v>1574</v>
      </c>
      <c r="B1576" s="1" t="s">
        <v>149</v>
      </c>
      <c r="C1576" s="21" t="s">
        <v>7463</v>
      </c>
      <c r="D1576" s="1" t="s">
        <v>7463</v>
      </c>
      <c r="E1576" s="1" t="s">
        <v>149</v>
      </c>
      <c r="F1576" s="1" t="s">
        <v>7464</v>
      </c>
      <c r="G1576" s="1" t="s">
        <v>7465</v>
      </c>
      <c r="H1576" s="1" t="s">
        <v>7466</v>
      </c>
      <c r="I1576" t="s">
        <v>7467</v>
      </c>
      <c r="J1576" t="s">
        <v>190</v>
      </c>
      <c r="K1576" t="s">
        <v>191</v>
      </c>
      <c r="M1576">
        <v>0</v>
      </c>
      <c r="N1576" t="s">
        <v>155</v>
      </c>
      <c r="X1576" s="2">
        <v>39448</v>
      </c>
      <c r="Y1576" t="s">
        <v>7464</v>
      </c>
      <c r="Z1576" t="s">
        <v>167</v>
      </c>
      <c r="AA1576">
        <v>518050</v>
      </c>
      <c r="AB1576">
        <v>5151</v>
      </c>
      <c r="AD1576">
        <v>200000</v>
      </c>
      <c r="AH1576" t="s">
        <v>10156</v>
      </c>
      <c r="AI1576" t="s">
        <v>157</v>
      </c>
      <c r="AJ1576" t="s">
        <v>158</v>
      </c>
      <c r="AN1576">
        <v>4</v>
      </c>
      <c r="AP1576" t="s">
        <v>149</v>
      </c>
      <c r="AT1576" t="s">
        <v>149</v>
      </c>
      <c r="AU1576" t="s">
        <v>149</v>
      </c>
      <c r="AV1576" t="s">
        <v>149</v>
      </c>
      <c r="AW1576" t="s">
        <v>149</v>
      </c>
      <c r="AX1576" t="s">
        <v>149</v>
      </c>
      <c r="AY1576">
        <v>0</v>
      </c>
      <c r="AZ1576" t="s">
        <v>149</v>
      </c>
      <c r="BA1576" t="s">
        <v>217</v>
      </c>
      <c r="BB1576">
        <v>0</v>
      </c>
      <c r="BD1576" t="s">
        <v>160</v>
      </c>
      <c r="BE1576" t="s">
        <v>149</v>
      </c>
      <c r="BH1576">
        <v>0</v>
      </c>
      <c r="BJ1576" t="s">
        <v>149</v>
      </c>
      <c r="BK1576" t="s">
        <v>149</v>
      </c>
      <c r="BL1576" t="s">
        <v>149</v>
      </c>
      <c r="BM1576" t="s">
        <v>191</v>
      </c>
      <c r="BP1576" t="s">
        <v>149</v>
      </c>
      <c r="BV1576" t="s">
        <v>160</v>
      </c>
      <c r="CA1576" s="2"/>
    </row>
    <row r="1577" spans="1:81">
      <c r="A1577">
        <f t="shared" si="24"/>
        <v>1575</v>
      </c>
      <c r="B1577" s="1" t="s">
        <v>149</v>
      </c>
      <c r="C1577" s="21" t="s">
        <v>7468</v>
      </c>
      <c r="D1577" s="1" t="s">
        <v>7468</v>
      </c>
      <c r="E1577" s="1" t="s">
        <v>149</v>
      </c>
      <c r="F1577" s="1" t="s">
        <v>7469</v>
      </c>
      <c r="G1577" s="1" t="s">
        <v>7470</v>
      </c>
      <c r="H1577" s="1" t="s">
        <v>7471</v>
      </c>
      <c r="J1577" t="s">
        <v>165</v>
      </c>
      <c r="K1577" t="s">
        <v>166</v>
      </c>
      <c r="M1577">
        <v>0</v>
      </c>
      <c r="N1577" t="s">
        <v>155</v>
      </c>
      <c r="X1577" s="2">
        <v>39448</v>
      </c>
      <c r="Y1577" t="s">
        <v>7472</v>
      </c>
      <c r="Z1577" t="s">
        <v>167</v>
      </c>
      <c r="AA1577">
        <v>722950</v>
      </c>
      <c r="AD1577">
        <v>200000</v>
      </c>
      <c r="AI1577" t="s">
        <v>157</v>
      </c>
      <c r="AJ1577" t="s">
        <v>158</v>
      </c>
      <c r="AN1577">
        <v>4</v>
      </c>
      <c r="AP1577" t="s">
        <v>149</v>
      </c>
      <c r="AT1577" t="s">
        <v>149</v>
      </c>
      <c r="AU1577" t="s">
        <v>149</v>
      </c>
      <c r="AV1577" t="s">
        <v>149</v>
      </c>
      <c r="AW1577" t="s">
        <v>149</v>
      </c>
      <c r="AX1577" t="s">
        <v>149</v>
      </c>
      <c r="AY1577">
        <v>0</v>
      </c>
      <c r="AZ1577" t="s">
        <v>149</v>
      </c>
      <c r="BA1577" t="s">
        <v>339</v>
      </c>
      <c r="BB1577">
        <v>0</v>
      </c>
      <c r="BD1577" t="s">
        <v>160</v>
      </c>
      <c r="BE1577" t="s">
        <v>149</v>
      </c>
      <c r="BH1577">
        <v>0</v>
      </c>
      <c r="BJ1577" t="s">
        <v>149</v>
      </c>
      <c r="BK1577" t="s">
        <v>149</v>
      </c>
      <c r="BL1577" t="s">
        <v>149</v>
      </c>
      <c r="BM1577" t="s">
        <v>166</v>
      </c>
      <c r="BP1577" t="s">
        <v>149</v>
      </c>
      <c r="BQ1577" t="s">
        <v>12062</v>
      </c>
      <c r="BV1577" t="s">
        <v>160</v>
      </c>
      <c r="CA1577" s="2"/>
    </row>
    <row r="1578" spans="1:81">
      <c r="A1578">
        <f t="shared" si="24"/>
        <v>1576</v>
      </c>
      <c r="B1578" s="1" t="s">
        <v>149</v>
      </c>
      <c r="C1578" s="21" t="s">
        <v>7473</v>
      </c>
      <c r="D1578" s="1" t="s">
        <v>7473</v>
      </c>
      <c r="E1578" s="1" t="s">
        <v>149</v>
      </c>
      <c r="F1578" s="1" t="s">
        <v>7474</v>
      </c>
      <c r="G1578" s="1" t="s">
        <v>7475</v>
      </c>
      <c r="H1578" s="1" t="s">
        <v>7476</v>
      </c>
      <c r="J1578" t="s">
        <v>153</v>
      </c>
      <c r="K1578" t="s">
        <v>154</v>
      </c>
      <c r="M1578">
        <v>0</v>
      </c>
      <c r="N1578" t="s">
        <v>155</v>
      </c>
      <c r="X1578" s="2">
        <v>39448</v>
      </c>
      <c r="Y1578" t="s">
        <v>7477</v>
      </c>
      <c r="Z1578" t="s">
        <v>167</v>
      </c>
      <c r="AA1578">
        <v>515000</v>
      </c>
      <c r="AD1578">
        <v>200000</v>
      </c>
      <c r="AI1578" t="s">
        <v>157</v>
      </c>
      <c r="AJ1578" t="s">
        <v>158</v>
      </c>
      <c r="AN1578">
        <v>4</v>
      </c>
      <c r="AP1578" t="s">
        <v>149</v>
      </c>
      <c r="AT1578" t="s">
        <v>149</v>
      </c>
      <c r="AU1578" t="s">
        <v>149</v>
      </c>
      <c r="AV1578" t="s">
        <v>149</v>
      </c>
      <c r="AW1578" t="s">
        <v>149</v>
      </c>
      <c r="AX1578" t="s">
        <v>149</v>
      </c>
      <c r="AY1578">
        <v>0</v>
      </c>
      <c r="AZ1578" t="s">
        <v>149</v>
      </c>
      <c r="BA1578" t="s">
        <v>339</v>
      </c>
      <c r="BB1578">
        <v>0</v>
      </c>
      <c r="BD1578" t="s">
        <v>160</v>
      </c>
      <c r="BE1578" t="s">
        <v>149</v>
      </c>
      <c r="BH1578">
        <v>0</v>
      </c>
      <c r="BJ1578" t="s">
        <v>149</v>
      </c>
      <c r="BK1578" t="s">
        <v>149</v>
      </c>
      <c r="BL1578" t="s">
        <v>149</v>
      </c>
      <c r="BM1578" t="s">
        <v>154</v>
      </c>
      <c r="BP1578" t="s">
        <v>149</v>
      </c>
      <c r="BQ1578" t="s">
        <v>12822</v>
      </c>
      <c r="BV1578" t="s">
        <v>160</v>
      </c>
      <c r="CA1578" s="2"/>
    </row>
    <row r="1579" spans="1:81">
      <c r="A1579">
        <f t="shared" si="24"/>
        <v>1577</v>
      </c>
      <c r="B1579" s="1" t="s">
        <v>149</v>
      </c>
      <c r="C1579" s="21" t="s">
        <v>7478</v>
      </c>
      <c r="D1579" s="1" t="s">
        <v>7478</v>
      </c>
      <c r="E1579" s="1" t="s">
        <v>149</v>
      </c>
      <c r="F1579" s="1" t="s">
        <v>1946</v>
      </c>
      <c r="G1579" s="1" t="s">
        <v>7479</v>
      </c>
      <c r="H1579" s="1" t="s">
        <v>7480</v>
      </c>
      <c r="J1579" t="s">
        <v>4718</v>
      </c>
      <c r="K1579" t="s">
        <v>687</v>
      </c>
      <c r="M1579">
        <v>0</v>
      </c>
      <c r="N1579" t="s">
        <v>155</v>
      </c>
      <c r="X1579" s="2">
        <v>39448</v>
      </c>
      <c r="Y1579" t="s">
        <v>7481</v>
      </c>
      <c r="Z1579" t="s">
        <v>156</v>
      </c>
      <c r="AA1579">
        <v>515000</v>
      </c>
      <c r="AD1579">
        <v>200000</v>
      </c>
      <c r="AI1579" t="s">
        <v>157</v>
      </c>
      <c r="AJ1579" t="s">
        <v>158</v>
      </c>
      <c r="AN1579">
        <v>4</v>
      </c>
      <c r="AP1579" t="s">
        <v>149</v>
      </c>
      <c r="AT1579" t="s">
        <v>149</v>
      </c>
      <c r="AU1579" t="s">
        <v>149</v>
      </c>
      <c r="AV1579" t="s">
        <v>149</v>
      </c>
      <c r="AW1579" t="s">
        <v>149</v>
      </c>
      <c r="AX1579" t="s">
        <v>149</v>
      </c>
      <c r="AY1579">
        <v>0</v>
      </c>
      <c r="AZ1579" t="s">
        <v>149</v>
      </c>
      <c r="BA1579" t="s">
        <v>213</v>
      </c>
      <c r="BB1579">
        <v>0</v>
      </c>
      <c r="BD1579" t="s">
        <v>160</v>
      </c>
      <c r="BE1579" t="s">
        <v>149</v>
      </c>
      <c r="BH1579">
        <v>0</v>
      </c>
      <c r="BJ1579" t="s">
        <v>149</v>
      </c>
      <c r="BK1579" t="s">
        <v>149</v>
      </c>
      <c r="BL1579" t="s">
        <v>149</v>
      </c>
      <c r="BM1579" t="s">
        <v>687</v>
      </c>
      <c r="BP1579" t="s">
        <v>149</v>
      </c>
      <c r="BV1579" t="s">
        <v>160</v>
      </c>
      <c r="CA1579" s="2"/>
    </row>
    <row r="1580" spans="1:81">
      <c r="A1580">
        <f t="shared" si="24"/>
        <v>1578</v>
      </c>
      <c r="B1580" s="1" t="s">
        <v>149</v>
      </c>
      <c r="C1580" s="21" t="s">
        <v>7482</v>
      </c>
      <c r="D1580" s="1" t="s">
        <v>7482</v>
      </c>
      <c r="E1580" s="1" t="s">
        <v>149</v>
      </c>
      <c r="F1580" s="1" t="s">
        <v>7483</v>
      </c>
      <c r="G1580" s="1" t="s">
        <v>7484</v>
      </c>
      <c r="H1580" s="1" t="s">
        <v>7485</v>
      </c>
      <c r="J1580" t="s">
        <v>190</v>
      </c>
      <c r="K1580" t="s">
        <v>191</v>
      </c>
      <c r="M1580">
        <v>0</v>
      </c>
      <c r="N1580" t="s">
        <v>155</v>
      </c>
      <c r="X1580" s="2">
        <v>39448</v>
      </c>
      <c r="Y1580" t="s">
        <v>7486</v>
      </c>
      <c r="Z1580" t="s">
        <v>178</v>
      </c>
      <c r="AA1580">
        <v>515000</v>
      </c>
      <c r="AD1580">
        <v>200000</v>
      </c>
      <c r="AI1580" t="s">
        <v>157</v>
      </c>
      <c r="AJ1580" t="s">
        <v>158</v>
      </c>
      <c r="AN1580">
        <v>4</v>
      </c>
      <c r="AP1580" t="s">
        <v>149</v>
      </c>
      <c r="AT1580" t="s">
        <v>149</v>
      </c>
      <c r="AU1580" t="s">
        <v>149</v>
      </c>
      <c r="AV1580" t="s">
        <v>149</v>
      </c>
      <c r="AW1580" t="s">
        <v>149</v>
      </c>
      <c r="AX1580" t="s">
        <v>149</v>
      </c>
      <c r="AY1580">
        <v>0</v>
      </c>
      <c r="AZ1580" t="s">
        <v>149</v>
      </c>
      <c r="BA1580" t="s">
        <v>339</v>
      </c>
      <c r="BB1580">
        <v>0</v>
      </c>
      <c r="BD1580" t="s">
        <v>160</v>
      </c>
      <c r="BE1580" t="s">
        <v>149</v>
      </c>
      <c r="BH1580">
        <v>0</v>
      </c>
      <c r="BJ1580" t="s">
        <v>149</v>
      </c>
      <c r="BK1580" t="s">
        <v>149</v>
      </c>
      <c r="BL1580" t="s">
        <v>149</v>
      </c>
      <c r="BM1580" t="s">
        <v>191</v>
      </c>
      <c r="BP1580" t="s">
        <v>149</v>
      </c>
      <c r="BV1580" t="s">
        <v>160</v>
      </c>
      <c r="CA1580" s="2"/>
    </row>
    <row r="1581" spans="1:81">
      <c r="A1581">
        <f t="shared" si="24"/>
        <v>1579</v>
      </c>
      <c r="B1581" s="1" t="s">
        <v>149</v>
      </c>
      <c r="C1581" s="21" t="s">
        <v>7487</v>
      </c>
      <c r="D1581" s="1" t="s">
        <v>7487</v>
      </c>
      <c r="E1581" s="1" t="s">
        <v>149</v>
      </c>
      <c r="F1581" s="1" t="s">
        <v>7488</v>
      </c>
      <c r="G1581" s="1" t="s">
        <v>7489</v>
      </c>
      <c r="H1581" s="1" t="s">
        <v>7490</v>
      </c>
      <c r="J1581" t="s">
        <v>190</v>
      </c>
      <c r="K1581" t="s">
        <v>191</v>
      </c>
      <c r="M1581">
        <v>0</v>
      </c>
      <c r="N1581" t="s">
        <v>155</v>
      </c>
      <c r="X1581" s="2">
        <v>39448</v>
      </c>
      <c r="Y1581" t="s">
        <v>7488</v>
      </c>
      <c r="Z1581" t="s">
        <v>167</v>
      </c>
      <c r="AA1581">
        <v>713000</v>
      </c>
      <c r="AB1581">
        <v>7132</v>
      </c>
      <c r="AD1581">
        <v>200000</v>
      </c>
      <c r="AI1581" t="s">
        <v>157</v>
      </c>
      <c r="AJ1581" t="s">
        <v>158</v>
      </c>
      <c r="AN1581">
        <v>4</v>
      </c>
      <c r="AP1581" t="s">
        <v>149</v>
      </c>
      <c r="AT1581" t="s">
        <v>149</v>
      </c>
      <c r="AU1581" t="s">
        <v>149</v>
      </c>
      <c r="AV1581" t="s">
        <v>149</v>
      </c>
      <c r="AW1581" t="s">
        <v>149</v>
      </c>
      <c r="AX1581" t="s">
        <v>149</v>
      </c>
      <c r="AY1581">
        <v>0</v>
      </c>
      <c r="AZ1581" t="s">
        <v>149</v>
      </c>
      <c r="BA1581" t="s">
        <v>339</v>
      </c>
      <c r="BB1581">
        <v>0</v>
      </c>
      <c r="BD1581" t="s">
        <v>160</v>
      </c>
      <c r="BE1581" t="s">
        <v>149</v>
      </c>
      <c r="BH1581">
        <v>0</v>
      </c>
      <c r="BJ1581" t="s">
        <v>149</v>
      </c>
      <c r="BK1581" t="s">
        <v>149</v>
      </c>
      <c r="BL1581" t="s">
        <v>149</v>
      </c>
      <c r="BM1581" t="s">
        <v>191</v>
      </c>
      <c r="BP1581" t="s">
        <v>149</v>
      </c>
      <c r="BV1581" t="s">
        <v>160</v>
      </c>
      <c r="CA1581" s="2"/>
    </row>
    <row r="1582" spans="1:81">
      <c r="A1582">
        <f t="shared" si="24"/>
        <v>1580</v>
      </c>
      <c r="B1582" s="1" t="s">
        <v>149</v>
      </c>
      <c r="C1582" s="21" t="s">
        <v>7491</v>
      </c>
      <c r="D1582" s="1" t="s">
        <v>7491</v>
      </c>
      <c r="E1582" s="1" t="s">
        <v>149</v>
      </c>
      <c r="F1582" s="1" t="s">
        <v>7492</v>
      </c>
      <c r="G1582" s="1" t="s">
        <v>7493</v>
      </c>
      <c r="H1582" s="1" t="s">
        <v>7494</v>
      </c>
      <c r="I1582" t="s">
        <v>7495</v>
      </c>
      <c r="J1582" t="s">
        <v>190</v>
      </c>
      <c r="K1582" t="s">
        <v>191</v>
      </c>
      <c r="M1582">
        <v>0</v>
      </c>
      <c r="N1582" t="s">
        <v>155</v>
      </c>
      <c r="X1582" s="2">
        <v>39448</v>
      </c>
      <c r="Y1582" t="s">
        <v>7492</v>
      </c>
      <c r="Z1582" t="s">
        <v>178</v>
      </c>
      <c r="AA1582">
        <v>515000</v>
      </c>
      <c r="AD1582">
        <v>200000</v>
      </c>
      <c r="AH1582" t="s">
        <v>10157</v>
      </c>
      <c r="AI1582" t="s">
        <v>157</v>
      </c>
      <c r="AJ1582" t="s">
        <v>158</v>
      </c>
      <c r="AN1582">
        <v>4</v>
      </c>
      <c r="AP1582" t="s">
        <v>149</v>
      </c>
      <c r="AT1582" t="s">
        <v>149</v>
      </c>
      <c r="AU1582" t="s">
        <v>149</v>
      </c>
      <c r="AV1582" t="s">
        <v>149</v>
      </c>
      <c r="AW1582" t="s">
        <v>149</v>
      </c>
      <c r="AX1582" t="s">
        <v>149</v>
      </c>
      <c r="AY1582">
        <v>0</v>
      </c>
      <c r="AZ1582" t="s">
        <v>149</v>
      </c>
      <c r="BA1582" t="s">
        <v>339</v>
      </c>
      <c r="BB1582">
        <v>0</v>
      </c>
      <c r="BD1582" t="s">
        <v>160</v>
      </c>
      <c r="BE1582" t="s">
        <v>149</v>
      </c>
      <c r="BH1582">
        <v>0</v>
      </c>
      <c r="BJ1582" t="s">
        <v>149</v>
      </c>
      <c r="BK1582" t="s">
        <v>149</v>
      </c>
      <c r="BL1582" t="s">
        <v>149</v>
      </c>
      <c r="BM1582" t="s">
        <v>191</v>
      </c>
      <c r="BP1582" t="s">
        <v>149</v>
      </c>
      <c r="BQ1582" t="s">
        <v>12823</v>
      </c>
      <c r="BV1582" t="s">
        <v>160</v>
      </c>
      <c r="CA1582" s="2"/>
    </row>
    <row r="1583" spans="1:81">
      <c r="A1583">
        <f t="shared" si="24"/>
        <v>1581</v>
      </c>
      <c r="B1583" s="1" t="s">
        <v>149</v>
      </c>
      <c r="C1583" s="21" t="s">
        <v>7496</v>
      </c>
      <c r="D1583" s="1" t="s">
        <v>7496</v>
      </c>
      <c r="E1583" s="1" t="s">
        <v>149</v>
      </c>
      <c r="F1583" s="1" t="s">
        <v>7497</v>
      </c>
      <c r="G1583" s="1" t="s">
        <v>7425</v>
      </c>
      <c r="H1583" s="1" t="s">
        <v>7426</v>
      </c>
      <c r="J1583" t="s">
        <v>190</v>
      </c>
      <c r="K1583" t="s">
        <v>191</v>
      </c>
      <c r="M1583">
        <v>0</v>
      </c>
      <c r="N1583" t="s">
        <v>155</v>
      </c>
      <c r="X1583" s="2">
        <v>39448</v>
      </c>
      <c r="Y1583" t="s">
        <v>7498</v>
      </c>
      <c r="Z1583" t="s">
        <v>216</v>
      </c>
      <c r="AA1583">
        <v>713175</v>
      </c>
      <c r="AD1583">
        <v>200000</v>
      </c>
      <c r="AH1583" t="s">
        <v>7499</v>
      </c>
      <c r="AI1583" t="s">
        <v>157</v>
      </c>
      <c r="AJ1583" t="s">
        <v>158</v>
      </c>
      <c r="AN1583">
        <v>4</v>
      </c>
      <c r="AP1583" t="s">
        <v>149</v>
      </c>
      <c r="AT1583" t="s">
        <v>149</v>
      </c>
      <c r="AU1583" t="s">
        <v>149</v>
      </c>
      <c r="AV1583" t="s">
        <v>149</v>
      </c>
      <c r="AW1583" t="s">
        <v>149</v>
      </c>
      <c r="AX1583" t="s">
        <v>149</v>
      </c>
      <c r="AY1583">
        <v>0</v>
      </c>
      <c r="AZ1583" t="s">
        <v>149</v>
      </c>
      <c r="BA1583" t="s">
        <v>217</v>
      </c>
      <c r="BB1583">
        <v>0</v>
      </c>
      <c r="BD1583" t="s">
        <v>160</v>
      </c>
      <c r="BE1583" t="s">
        <v>149</v>
      </c>
      <c r="BH1583">
        <v>0</v>
      </c>
      <c r="BJ1583" t="s">
        <v>149</v>
      </c>
      <c r="BK1583" t="s">
        <v>149</v>
      </c>
      <c r="BL1583" t="s">
        <v>149</v>
      </c>
      <c r="BM1583" t="s">
        <v>191</v>
      </c>
      <c r="BP1583" t="s">
        <v>149</v>
      </c>
      <c r="BV1583" t="s">
        <v>160</v>
      </c>
      <c r="BW1583" t="s">
        <v>8178</v>
      </c>
      <c r="BX1583">
        <v>1</v>
      </c>
      <c r="BY1583" t="s">
        <v>8173</v>
      </c>
      <c r="BZ1583" t="s">
        <v>9318</v>
      </c>
      <c r="CA1583" s="2">
        <v>41064</v>
      </c>
      <c r="CC1583" t="s">
        <v>9380</v>
      </c>
    </row>
    <row r="1584" spans="1:81">
      <c r="A1584">
        <f t="shared" si="24"/>
        <v>1582</v>
      </c>
      <c r="B1584" s="1" t="s">
        <v>149</v>
      </c>
      <c r="C1584" s="21" t="s">
        <v>7500</v>
      </c>
      <c r="D1584" s="1" t="s">
        <v>7500</v>
      </c>
      <c r="E1584" s="1" t="s">
        <v>149</v>
      </c>
      <c r="F1584" s="1" t="s">
        <v>7501</v>
      </c>
      <c r="G1584" s="1" t="s">
        <v>7502</v>
      </c>
      <c r="J1584" t="s">
        <v>165</v>
      </c>
      <c r="K1584" t="s">
        <v>166</v>
      </c>
      <c r="M1584">
        <v>0</v>
      </c>
      <c r="N1584" t="s">
        <v>155</v>
      </c>
      <c r="X1584" s="2">
        <v>39448</v>
      </c>
      <c r="Y1584" t="s">
        <v>7503</v>
      </c>
      <c r="Z1584" t="s">
        <v>167</v>
      </c>
      <c r="AA1584">
        <v>515000</v>
      </c>
      <c r="AD1584">
        <v>200000</v>
      </c>
      <c r="AI1584" t="s">
        <v>157</v>
      </c>
      <c r="AJ1584" t="s">
        <v>158</v>
      </c>
      <c r="AN1584">
        <v>4</v>
      </c>
      <c r="AP1584" t="s">
        <v>149</v>
      </c>
      <c r="AT1584" t="s">
        <v>149</v>
      </c>
      <c r="AU1584" t="s">
        <v>149</v>
      </c>
      <c r="AV1584" t="s">
        <v>149</v>
      </c>
      <c r="AW1584" t="s">
        <v>149</v>
      </c>
      <c r="AX1584" t="s">
        <v>149</v>
      </c>
      <c r="AY1584">
        <v>0</v>
      </c>
      <c r="AZ1584" t="s">
        <v>149</v>
      </c>
      <c r="BA1584" t="s">
        <v>339</v>
      </c>
      <c r="BB1584">
        <v>0</v>
      </c>
      <c r="BD1584" t="s">
        <v>160</v>
      </c>
      <c r="BE1584" t="s">
        <v>149</v>
      </c>
      <c r="BH1584">
        <v>0</v>
      </c>
      <c r="BJ1584" t="s">
        <v>149</v>
      </c>
      <c r="BK1584" t="s">
        <v>149</v>
      </c>
      <c r="BL1584" t="s">
        <v>149</v>
      </c>
      <c r="BM1584" t="s">
        <v>166</v>
      </c>
      <c r="BP1584" t="s">
        <v>149</v>
      </c>
      <c r="BV1584" t="s">
        <v>160</v>
      </c>
      <c r="CA1584" s="2"/>
    </row>
    <row r="1585" spans="1:81">
      <c r="A1585">
        <f t="shared" si="24"/>
        <v>1583</v>
      </c>
      <c r="B1585" s="1" t="s">
        <v>149</v>
      </c>
      <c r="C1585" s="21" t="s">
        <v>7504</v>
      </c>
      <c r="D1585" s="1" t="s">
        <v>7504</v>
      </c>
      <c r="E1585" s="1" t="s">
        <v>149</v>
      </c>
      <c r="F1585" s="1" t="s">
        <v>7505</v>
      </c>
      <c r="G1585" s="1" t="s">
        <v>7506</v>
      </c>
      <c r="H1585" s="1" t="s">
        <v>7507</v>
      </c>
      <c r="J1585" t="s">
        <v>933</v>
      </c>
      <c r="K1585" t="s">
        <v>166</v>
      </c>
      <c r="M1585">
        <v>0</v>
      </c>
      <c r="N1585" t="s">
        <v>155</v>
      </c>
      <c r="X1585" s="2">
        <v>39448</v>
      </c>
      <c r="Y1585" t="s">
        <v>7508</v>
      </c>
      <c r="Z1585" t="s">
        <v>167</v>
      </c>
      <c r="AA1585">
        <v>824150</v>
      </c>
      <c r="AD1585">
        <v>200000</v>
      </c>
      <c r="AH1585" t="s">
        <v>6676</v>
      </c>
      <c r="AI1585" t="s">
        <v>157</v>
      </c>
      <c r="AJ1585" t="s">
        <v>158</v>
      </c>
      <c r="AN1585">
        <v>4</v>
      </c>
      <c r="AP1585" t="s">
        <v>149</v>
      </c>
      <c r="AT1585" t="s">
        <v>149</v>
      </c>
      <c r="AU1585" t="s">
        <v>149</v>
      </c>
      <c r="AV1585" t="s">
        <v>149</v>
      </c>
      <c r="AW1585" t="s">
        <v>149</v>
      </c>
      <c r="AX1585" t="s">
        <v>149</v>
      </c>
      <c r="AY1585">
        <v>0</v>
      </c>
      <c r="AZ1585" t="s">
        <v>149</v>
      </c>
      <c r="BA1585" t="s">
        <v>339</v>
      </c>
      <c r="BB1585">
        <v>0</v>
      </c>
      <c r="BD1585" t="s">
        <v>160</v>
      </c>
      <c r="BE1585" t="s">
        <v>149</v>
      </c>
      <c r="BH1585">
        <v>0</v>
      </c>
      <c r="BJ1585" t="s">
        <v>149</v>
      </c>
      <c r="BK1585" t="s">
        <v>149</v>
      </c>
      <c r="BL1585" t="s">
        <v>149</v>
      </c>
      <c r="BM1585" t="s">
        <v>166</v>
      </c>
      <c r="BP1585" t="s">
        <v>149</v>
      </c>
      <c r="BQ1585" t="s">
        <v>12824</v>
      </c>
      <c r="BV1585" t="s">
        <v>160</v>
      </c>
      <c r="BW1585" t="s">
        <v>8204</v>
      </c>
      <c r="BX1585">
        <v>1</v>
      </c>
      <c r="BY1585" t="s">
        <v>8173</v>
      </c>
      <c r="BZ1585" t="s">
        <v>9319</v>
      </c>
      <c r="CA1585" s="2">
        <v>40575</v>
      </c>
      <c r="CC1585" t="s">
        <v>10042</v>
      </c>
    </row>
    <row r="1586" spans="1:81">
      <c r="A1586">
        <f t="shared" si="24"/>
        <v>1584</v>
      </c>
      <c r="B1586" s="1" t="s">
        <v>149</v>
      </c>
      <c r="C1586" s="21" t="s">
        <v>7509</v>
      </c>
      <c r="D1586" s="1" t="s">
        <v>7509</v>
      </c>
      <c r="E1586" s="1" t="s">
        <v>149</v>
      </c>
      <c r="F1586" s="1" t="s">
        <v>7510</v>
      </c>
      <c r="G1586" s="1" t="s">
        <v>7511</v>
      </c>
      <c r="H1586" s="1" t="s">
        <v>7512</v>
      </c>
      <c r="I1586" t="s">
        <v>338</v>
      </c>
      <c r="J1586" t="s">
        <v>153</v>
      </c>
      <c r="K1586" t="s">
        <v>154</v>
      </c>
      <c r="M1586">
        <v>0</v>
      </c>
      <c r="N1586" t="s">
        <v>155</v>
      </c>
      <c r="X1586" s="2">
        <v>39448</v>
      </c>
      <c r="Y1586" t="s">
        <v>7513</v>
      </c>
      <c r="Z1586" t="s">
        <v>167</v>
      </c>
      <c r="AA1586">
        <v>817000</v>
      </c>
      <c r="AD1586">
        <v>200000</v>
      </c>
      <c r="AI1586" t="s">
        <v>157</v>
      </c>
      <c r="AJ1586" t="s">
        <v>158</v>
      </c>
      <c r="AN1586">
        <v>4</v>
      </c>
      <c r="AP1586" t="s">
        <v>149</v>
      </c>
      <c r="AT1586" t="s">
        <v>149</v>
      </c>
      <c r="AU1586" t="s">
        <v>149</v>
      </c>
      <c r="AV1586" t="s">
        <v>149</v>
      </c>
      <c r="AW1586" t="s">
        <v>149</v>
      </c>
      <c r="AX1586" t="s">
        <v>149</v>
      </c>
      <c r="AY1586">
        <v>0</v>
      </c>
      <c r="AZ1586" t="s">
        <v>149</v>
      </c>
      <c r="BA1586" t="s">
        <v>217</v>
      </c>
      <c r="BB1586">
        <v>0</v>
      </c>
      <c r="BD1586" t="s">
        <v>160</v>
      </c>
      <c r="BE1586" t="s">
        <v>149</v>
      </c>
      <c r="BH1586">
        <v>0</v>
      </c>
      <c r="BJ1586" t="s">
        <v>149</v>
      </c>
      <c r="BK1586" t="s">
        <v>149</v>
      </c>
      <c r="BL1586" t="s">
        <v>149</v>
      </c>
      <c r="BM1586" t="s">
        <v>154</v>
      </c>
      <c r="BP1586" t="s">
        <v>149</v>
      </c>
      <c r="BV1586" t="s">
        <v>160</v>
      </c>
      <c r="CA1586" s="2"/>
    </row>
    <row r="1587" spans="1:81">
      <c r="A1587">
        <f t="shared" si="24"/>
        <v>1585</v>
      </c>
      <c r="B1587" s="1" t="s">
        <v>149</v>
      </c>
      <c r="C1587" s="21" t="s">
        <v>7514</v>
      </c>
      <c r="D1587" s="1" t="s">
        <v>7514</v>
      </c>
      <c r="E1587" s="1" t="s">
        <v>149</v>
      </c>
      <c r="F1587" s="1" t="s">
        <v>7515</v>
      </c>
      <c r="G1587" s="1" t="s">
        <v>7516</v>
      </c>
      <c r="H1587" s="1" t="s">
        <v>7517</v>
      </c>
      <c r="J1587" t="s">
        <v>253</v>
      </c>
      <c r="K1587" t="s">
        <v>191</v>
      </c>
      <c r="M1587">
        <v>0</v>
      </c>
      <c r="N1587" t="s">
        <v>155</v>
      </c>
      <c r="X1587" s="2">
        <v>39448</v>
      </c>
      <c r="Y1587" t="s">
        <v>7518</v>
      </c>
      <c r="Z1587" t="s">
        <v>167</v>
      </c>
      <c r="AA1587">
        <v>515000</v>
      </c>
      <c r="AD1587">
        <v>200000</v>
      </c>
      <c r="AH1587" t="s">
        <v>10158</v>
      </c>
      <c r="AI1587" t="s">
        <v>157</v>
      </c>
      <c r="AJ1587" t="s">
        <v>158</v>
      </c>
      <c r="AN1587">
        <v>4</v>
      </c>
      <c r="AP1587" t="s">
        <v>149</v>
      </c>
      <c r="AT1587" t="s">
        <v>149</v>
      </c>
      <c r="AU1587" t="s">
        <v>149</v>
      </c>
      <c r="AV1587" t="s">
        <v>149</v>
      </c>
      <c r="AW1587" t="s">
        <v>149</v>
      </c>
      <c r="AX1587" t="s">
        <v>149</v>
      </c>
      <c r="AY1587">
        <v>0</v>
      </c>
      <c r="AZ1587" t="s">
        <v>149</v>
      </c>
      <c r="BA1587" t="s">
        <v>217</v>
      </c>
      <c r="BB1587">
        <v>0</v>
      </c>
      <c r="BD1587" t="s">
        <v>160</v>
      </c>
      <c r="BE1587" t="s">
        <v>149</v>
      </c>
      <c r="BH1587">
        <v>0</v>
      </c>
      <c r="BJ1587" t="s">
        <v>149</v>
      </c>
      <c r="BK1587" t="s">
        <v>149</v>
      </c>
      <c r="BL1587" t="s">
        <v>149</v>
      </c>
      <c r="BM1587" t="s">
        <v>191</v>
      </c>
      <c r="BP1587" t="s">
        <v>149</v>
      </c>
      <c r="BV1587" t="s">
        <v>160</v>
      </c>
      <c r="CA1587" s="2"/>
    </row>
    <row r="1588" spans="1:81">
      <c r="A1588">
        <f t="shared" si="24"/>
        <v>1586</v>
      </c>
      <c r="B1588" s="1" t="s">
        <v>149</v>
      </c>
      <c r="C1588" s="21" t="s">
        <v>7519</v>
      </c>
      <c r="D1588" s="1" t="s">
        <v>7519</v>
      </c>
      <c r="E1588" s="1" t="s">
        <v>149</v>
      </c>
      <c r="F1588" s="1" t="s">
        <v>7520</v>
      </c>
      <c r="G1588" s="1" t="s">
        <v>7516</v>
      </c>
      <c r="H1588" s="1" t="s">
        <v>7521</v>
      </c>
      <c r="J1588" t="s">
        <v>253</v>
      </c>
      <c r="K1588" t="s">
        <v>191</v>
      </c>
      <c r="M1588">
        <v>0</v>
      </c>
      <c r="N1588" t="s">
        <v>155</v>
      </c>
      <c r="X1588" s="2">
        <v>39448</v>
      </c>
      <c r="Y1588" t="s">
        <v>7522</v>
      </c>
      <c r="Z1588" t="s">
        <v>167</v>
      </c>
      <c r="AA1588">
        <v>817000</v>
      </c>
      <c r="AD1588">
        <v>200000</v>
      </c>
      <c r="AH1588" t="s">
        <v>10159</v>
      </c>
      <c r="AI1588" t="s">
        <v>157</v>
      </c>
      <c r="AJ1588" t="s">
        <v>158</v>
      </c>
      <c r="AN1588">
        <v>4</v>
      </c>
      <c r="AP1588" t="s">
        <v>149</v>
      </c>
      <c r="AT1588" t="s">
        <v>149</v>
      </c>
      <c r="AU1588" t="s">
        <v>149</v>
      </c>
      <c r="AV1588" t="s">
        <v>149</v>
      </c>
      <c r="AW1588" t="s">
        <v>149</v>
      </c>
      <c r="AX1588" t="s">
        <v>149</v>
      </c>
      <c r="AY1588">
        <v>0</v>
      </c>
      <c r="AZ1588" t="s">
        <v>149</v>
      </c>
      <c r="BA1588" t="s">
        <v>217</v>
      </c>
      <c r="BB1588">
        <v>0</v>
      </c>
      <c r="BD1588" t="s">
        <v>160</v>
      </c>
      <c r="BE1588" t="s">
        <v>149</v>
      </c>
      <c r="BH1588">
        <v>0</v>
      </c>
      <c r="BJ1588" t="s">
        <v>149</v>
      </c>
      <c r="BK1588" t="s">
        <v>149</v>
      </c>
      <c r="BL1588" t="s">
        <v>149</v>
      </c>
      <c r="BM1588" t="s">
        <v>191</v>
      </c>
      <c r="BP1588" t="s">
        <v>149</v>
      </c>
      <c r="BV1588" t="s">
        <v>160</v>
      </c>
      <c r="CA1588" s="2"/>
    </row>
    <row r="1589" spans="1:81">
      <c r="A1589">
        <f t="shared" si="24"/>
        <v>1587</v>
      </c>
      <c r="B1589" s="1" t="s">
        <v>149</v>
      </c>
      <c r="C1589" s="21" t="s">
        <v>7523</v>
      </c>
      <c r="D1589" s="1" t="s">
        <v>7523</v>
      </c>
      <c r="E1589" s="1" t="s">
        <v>149</v>
      </c>
      <c r="F1589" s="1" t="s">
        <v>7524</v>
      </c>
      <c r="G1589" s="1" t="s">
        <v>7525</v>
      </c>
      <c r="H1589" s="1" t="s">
        <v>7526</v>
      </c>
      <c r="I1589" t="s">
        <v>7527</v>
      </c>
      <c r="J1589" t="s">
        <v>4718</v>
      </c>
      <c r="K1589" t="s">
        <v>687</v>
      </c>
      <c r="M1589">
        <v>0</v>
      </c>
      <c r="N1589" t="s">
        <v>155</v>
      </c>
      <c r="X1589" s="2">
        <v>39448</v>
      </c>
      <c r="Y1589" t="s">
        <v>7528</v>
      </c>
      <c r="Z1589" t="s">
        <v>178</v>
      </c>
      <c r="AA1589">
        <v>515000</v>
      </c>
      <c r="AD1589">
        <v>200000</v>
      </c>
      <c r="AH1589" t="s">
        <v>7529</v>
      </c>
      <c r="AI1589" t="s">
        <v>157</v>
      </c>
      <c r="AJ1589" t="s">
        <v>158</v>
      </c>
      <c r="AN1589">
        <v>4</v>
      </c>
      <c r="AP1589" t="s">
        <v>149</v>
      </c>
      <c r="AT1589" t="s">
        <v>149</v>
      </c>
      <c r="AU1589" t="s">
        <v>149</v>
      </c>
      <c r="AV1589" t="s">
        <v>149</v>
      </c>
      <c r="AW1589" t="s">
        <v>149</v>
      </c>
      <c r="AX1589" t="s">
        <v>149</v>
      </c>
      <c r="AY1589">
        <v>0</v>
      </c>
      <c r="AZ1589" t="s">
        <v>149</v>
      </c>
      <c r="BA1589" t="s">
        <v>339</v>
      </c>
      <c r="BB1589">
        <v>0</v>
      </c>
      <c r="BD1589" t="s">
        <v>160</v>
      </c>
      <c r="BE1589" t="s">
        <v>149</v>
      </c>
      <c r="BH1589">
        <v>0</v>
      </c>
      <c r="BJ1589" t="s">
        <v>149</v>
      </c>
      <c r="BK1589" t="s">
        <v>149</v>
      </c>
      <c r="BL1589" t="s">
        <v>149</v>
      </c>
      <c r="BM1589" t="s">
        <v>687</v>
      </c>
      <c r="BP1589" t="s">
        <v>149</v>
      </c>
      <c r="BQ1589" t="s">
        <v>12825</v>
      </c>
      <c r="BV1589" t="s">
        <v>160</v>
      </c>
      <c r="BW1589" t="s">
        <v>8178</v>
      </c>
      <c r="BX1589">
        <v>1</v>
      </c>
      <c r="BY1589" t="s">
        <v>8173</v>
      </c>
      <c r="BZ1589" t="s">
        <v>9320</v>
      </c>
      <c r="CA1589" s="2">
        <v>40912</v>
      </c>
      <c r="CC1589" t="s">
        <v>10043</v>
      </c>
    </row>
    <row r="1590" spans="1:81">
      <c r="A1590">
        <f t="shared" si="24"/>
        <v>1588</v>
      </c>
      <c r="B1590" s="1" t="s">
        <v>149</v>
      </c>
      <c r="C1590" s="21" t="s">
        <v>7530</v>
      </c>
      <c r="D1590" s="36" t="s">
        <v>7530</v>
      </c>
      <c r="E1590" s="1" t="s">
        <v>149</v>
      </c>
      <c r="F1590" s="1" t="s">
        <v>7531</v>
      </c>
      <c r="G1590" s="1" t="s">
        <v>7532</v>
      </c>
      <c r="H1590" s="1" t="s">
        <v>7533</v>
      </c>
      <c r="J1590" t="s">
        <v>7534</v>
      </c>
      <c r="M1590">
        <v>0</v>
      </c>
      <c r="N1590" s="34" t="s">
        <v>184</v>
      </c>
      <c r="X1590" s="2">
        <v>39448</v>
      </c>
      <c r="Y1590" t="s">
        <v>7535</v>
      </c>
      <c r="Z1590" t="s">
        <v>178</v>
      </c>
      <c r="AA1590">
        <v>515000</v>
      </c>
      <c r="AD1590">
        <v>200000</v>
      </c>
      <c r="AI1590" t="s">
        <v>185</v>
      </c>
      <c r="AJ1590" t="s">
        <v>186</v>
      </c>
      <c r="AN1590">
        <v>1</v>
      </c>
      <c r="AP1590" t="s">
        <v>149</v>
      </c>
      <c r="AT1590" t="s">
        <v>149</v>
      </c>
      <c r="AU1590" t="s">
        <v>149</v>
      </c>
      <c r="AV1590" t="s">
        <v>149</v>
      </c>
      <c r="AW1590" t="s">
        <v>149</v>
      </c>
      <c r="AX1590" t="s">
        <v>149</v>
      </c>
      <c r="AY1590">
        <v>0</v>
      </c>
      <c r="AZ1590" t="s">
        <v>149</v>
      </c>
      <c r="BA1590" t="s">
        <v>169</v>
      </c>
      <c r="BB1590">
        <v>0</v>
      </c>
      <c r="BD1590" t="s">
        <v>160</v>
      </c>
      <c r="BE1590" t="s">
        <v>149</v>
      </c>
      <c r="BH1590">
        <v>0</v>
      </c>
      <c r="BJ1590" t="s">
        <v>149</v>
      </c>
      <c r="BK1590" t="s">
        <v>149</v>
      </c>
      <c r="BL1590" t="s">
        <v>149</v>
      </c>
      <c r="BM1590" s="33" t="s">
        <v>11456</v>
      </c>
      <c r="BP1590" t="s">
        <v>149</v>
      </c>
      <c r="BV1590" t="s">
        <v>160</v>
      </c>
      <c r="CA1590" s="2"/>
    </row>
    <row r="1591" spans="1:81">
      <c r="A1591">
        <f t="shared" si="24"/>
        <v>1589</v>
      </c>
      <c r="B1591" s="1" t="s">
        <v>149</v>
      </c>
      <c r="C1591" s="21" t="s">
        <v>7536</v>
      </c>
      <c r="D1591" s="1" t="s">
        <v>7536</v>
      </c>
      <c r="E1591" s="1" t="s">
        <v>149</v>
      </c>
      <c r="F1591" s="1" t="s">
        <v>7537</v>
      </c>
      <c r="G1591" s="1" t="s">
        <v>7538</v>
      </c>
      <c r="H1591" s="1" t="s">
        <v>7539</v>
      </c>
      <c r="I1591" t="s">
        <v>7540</v>
      </c>
      <c r="J1591" t="s">
        <v>190</v>
      </c>
      <c r="K1591" t="s">
        <v>191</v>
      </c>
      <c r="M1591">
        <v>0</v>
      </c>
      <c r="N1591" t="s">
        <v>155</v>
      </c>
      <c r="X1591" s="2">
        <v>39448</v>
      </c>
      <c r="Y1591" t="s">
        <v>7541</v>
      </c>
      <c r="Z1591" t="s">
        <v>167</v>
      </c>
      <c r="AA1591">
        <v>515000</v>
      </c>
      <c r="AD1591">
        <v>200000</v>
      </c>
      <c r="AH1591" t="s">
        <v>10160</v>
      </c>
      <c r="AI1591" t="s">
        <v>157</v>
      </c>
      <c r="AJ1591" t="s">
        <v>158</v>
      </c>
      <c r="AN1591">
        <v>4</v>
      </c>
      <c r="AP1591" t="s">
        <v>149</v>
      </c>
      <c r="AT1591" t="s">
        <v>149</v>
      </c>
      <c r="AU1591" t="s">
        <v>149</v>
      </c>
      <c r="AV1591" t="s">
        <v>149</v>
      </c>
      <c r="AW1591" t="s">
        <v>149</v>
      </c>
      <c r="AX1591" t="s">
        <v>149</v>
      </c>
      <c r="AY1591">
        <v>0</v>
      </c>
      <c r="AZ1591" t="s">
        <v>149</v>
      </c>
      <c r="BA1591" t="s">
        <v>339</v>
      </c>
      <c r="BB1591">
        <v>0</v>
      </c>
      <c r="BD1591" t="s">
        <v>160</v>
      </c>
      <c r="BE1591" t="s">
        <v>149</v>
      </c>
      <c r="BH1591">
        <v>0</v>
      </c>
      <c r="BJ1591" t="s">
        <v>149</v>
      </c>
      <c r="BK1591" t="s">
        <v>149</v>
      </c>
      <c r="BL1591" t="s">
        <v>149</v>
      </c>
      <c r="BM1591" t="s">
        <v>191</v>
      </c>
      <c r="BP1591" t="s">
        <v>149</v>
      </c>
      <c r="BQ1591" t="s">
        <v>12826</v>
      </c>
      <c r="BV1591" t="s">
        <v>160</v>
      </c>
      <c r="CA1591" s="2"/>
    </row>
    <row r="1592" spans="1:81">
      <c r="A1592">
        <f t="shared" si="24"/>
        <v>1590</v>
      </c>
      <c r="B1592" s="1" t="s">
        <v>149</v>
      </c>
      <c r="C1592" s="21" t="s">
        <v>7542</v>
      </c>
      <c r="D1592" s="1" t="s">
        <v>7542</v>
      </c>
      <c r="E1592" s="1" t="s">
        <v>149</v>
      </c>
      <c r="F1592" s="1" t="s">
        <v>7543</v>
      </c>
      <c r="G1592" s="1" t="s">
        <v>7544</v>
      </c>
      <c r="J1592" t="s">
        <v>153</v>
      </c>
      <c r="K1592" t="s">
        <v>154</v>
      </c>
      <c r="M1592">
        <v>0</v>
      </c>
      <c r="N1592" t="s">
        <v>155</v>
      </c>
      <c r="X1592" s="2">
        <v>39448</v>
      </c>
      <c r="Y1592" t="s">
        <v>7545</v>
      </c>
      <c r="Z1592" t="s">
        <v>167</v>
      </c>
      <c r="AA1592">
        <v>515000</v>
      </c>
      <c r="AD1592">
        <v>200000</v>
      </c>
      <c r="AI1592" t="s">
        <v>157</v>
      </c>
      <c r="AJ1592" t="s">
        <v>158</v>
      </c>
      <c r="AN1592">
        <v>4</v>
      </c>
      <c r="AP1592" t="s">
        <v>149</v>
      </c>
      <c r="AT1592" t="s">
        <v>149</v>
      </c>
      <c r="AU1592" t="s">
        <v>149</v>
      </c>
      <c r="AV1592" t="s">
        <v>149</v>
      </c>
      <c r="AW1592" t="s">
        <v>149</v>
      </c>
      <c r="AX1592" t="s">
        <v>149</v>
      </c>
      <c r="AY1592">
        <v>0</v>
      </c>
      <c r="AZ1592" t="s">
        <v>149</v>
      </c>
      <c r="BA1592" t="s">
        <v>339</v>
      </c>
      <c r="BB1592">
        <v>0</v>
      </c>
      <c r="BD1592" t="s">
        <v>160</v>
      </c>
      <c r="BE1592" t="s">
        <v>149</v>
      </c>
      <c r="BH1592">
        <v>0</v>
      </c>
      <c r="BJ1592" t="s">
        <v>149</v>
      </c>
      <c r="BK1592" t="s">
        <v>149</v>
      </c>
      <c r="BL1592" t="s">
        <v>149</v>
      </c>
      <c r="BM1592" t="s">
        <v>154</v>
      </c>
      <c r="BP1592" t="s">
        <v>149</v>
      </c>
      <c r="BV1592" t="s">
        <v>160</v>
      </c>
      <c r="CA1592" s="2"/>
    </row>
    <row r="1593" spans="1:81">
      <c r="A1593">
        <f t="shared" si="24"/>
        <v>1591</v>
      </c>
      <c r="B1593" s="1" t="s">
        <v>149</v>
      </c>
      <c r="C1593" s="21" t="s">
        <v>7546</v>
      </c>
      <c r="D1593" s="1" t="s">
        <v>7546</v>
      </c>
      <c r="E1593" s="1" t="s">
        <v>149</v>
      </c>
      <c r="F1593" s="1" t="s">
        <v>7547</v>
      </c>
      <c r="G1593" s="1" t="s">
        <v>7548</v>
      </c>
      <c r="H1593" s="1" t="s">
        <v>7549</v>
      </c>
      <c r="I1593" t="s">
        <v>7550</v>
      </c>
      <c r="J1593" t="s">
        <v>190</v>
      </c>
      <c r="K1593" t="s">
        <v>191</v>
      </c>
      <c r="M1593">
        <v>0</v>
      </c>
      <c r="N1593" t="s">
        <v>155</v>
      </c>
      <c r="X1593" s="2">
        <v>39448</v>
      </c>
      <c r="Y1593" t="s">
        <v>7547</v>
      </c>
      <c r="Z1593" t="s">
        <v>178</v>
      </c>
      <c r="AA1593">
        <v>515000</v>
      </c>
      <c r="AD1593">
        <v>200000</v>
      </c>
      <c r="AI1593" t="s">
        <v>157</v>
      </c>
      <c r="AJ1593" t="s">
        <v>158</v>
      </c>
      <c r="AN1593">
        <v>4</v>
      </c>
      <c r="AP1593" t="s">
        <v>149</v>
      </c>
      <c r="AT1593" t="s">
        <v>149</v>
      </c>
      <c r="AU1593" t="s">
        <v>149</v>
      </c>
      <c r="AV1593" t="s">
        <v>149</v>
      </c>
      <c r="AW1593" t="s">
        <v>149</v>
      </c>
      <c r="AX1593" t="s">
        <v>149</v>
      </c>
      <c r="AY1593">
        <v>0</v>
      </c>
      <c r="AZ1593" t="s">
        <v>149</v>
      </c>
      <c r="BA1593" t="s">
        <v>339</v>
      </c>
      <c r="BB1593">
        <v>0</v>
      </c>
      <c r="BD1593" t="s">
        <v>160</v>
      </c>
      <c r="BE1593" t="s">
        <v>149</v>
      </c>
      <c r="BH1593">
        <v>0</v>
      </c>
      <c r="BJ1593" t="s">
        <v>149</v>
      </c>
      <c r="BK1593" t="s">
        <v>149</v>
      </c>
      <c r="BL1593" t="s">
        <v>149</v>
      </c>
      <c r="BM1593" t="s">
        <v>191</v>
      </c>
      <c r="BP1593" t="s">
        <v>149</v>
      </c>
      <c r="BQ1593" t="s">
        <v>12827</v>
      </c>
      <c r="BV1593" t="s">
        <v>160</v>
      </c>
      <c r="BW1593" t="s">
        <v>8186</v>
      </c>
      <c r="BX1593">
        <v>1</v>
      </c>
      <c r="BY1593" t="s">
        <v>8173</v>
      </c>
      <c r="BZ1593" t="s">
        <v>9321</v>
      </c>
      <c r="CA1593" s="2">
        <v>40549</v>
      </c>
      <c r="CC1593" t="s">
        <v>9806</v>
      </c>
    </row>
    <row r="1594" spans="1:81">
      <c r="A1594">
        <f t="shared" si="24"/>
        <v>1592</v>
      </c>
      <c r="B1594" s="1" t="s">
        <v>149</v>
      </c>
      <c r="C1594" s="21" t="s">
        <v>7551</v>
      </c>
      <c r="D1594" s="1" t="s">
        <v>7551</v>
      </c>
      <c r="E1594" s="1" t="s">
        <v>149</v>
      </c>
      <c r="F1594" s="1" t="s">
        <v>7552</v>
      </c>
      <c r="G1594" s="1" t="s">
        <v>7553</v>
      </c>
      <c r="H1594" s="1" t="s">
        <v>7554</v>
      </c>
      <c r="I1594" t="s">
        <v>7555</v>
      </c>
      <c r="J1594" t="s">
        <v>190</v>
      </c>
      <c r="K1594" t="s">
        <v>191</v>
      </c>
      <c r="L1594">
        <v>411011</v>
      </c>
      <c r="M1594">
        <v>0</v>
      </c>
      <c r="N1594" t="s">
        <v>155</v>
      </c>
      <c r="X1594" s="2">
        <v>39448</v>
      </c>
      <c r="Y1594" t="s">
        <v>7556</v>
      </c>
      <c r="Z1594" t="s">
        <v>178</v>
      </c>
      <c r="AA1594">
        <v>515000</v>
      </c>
      <c r="AD1594">
        <v>200000</v>
      </c>
      <c r="AH1594" t="s">
        <v>10109</v>
      </c>
      <c r="AI1594" t="s">
        <v>157</v>
      </c>
      <c r="AJ1594" t="s">
        <v>158</v>
      </c>
      <c r="AN1594">
        <v>4</v>
      </c>
      <c r="AP1594" t="s">
        <v>149</v>
      </c>
      <c r="AT1594" t="s">
        <v>149</v>
      </c>
      <c r="AU1594" t="s">
        <v>149</v>
      </c>
      <c r="AV1594" t="s">
        <v>149</v>
      </c>
      <c r="AW1594" t="s">
        <v>149</v>
      </c>
      <c r="AX1594" t="s">
        <v>149</v>
      </c>
      <c r="AY1594">
        <v>0</v>
      </c>
      <c r="AZ1594" t="s">
        <v>149</v>
      </c>
      <c r="BA1594" t="s">
        <v>339</v>
      </c>
      <c r="BB1594">
        <v>0</v>
      </c>
      <c r="BD1594" t="s">
        <v>160</v>
      </c>
      <c r="BE1594" t="s">
        <v>149</v>
      </c>
      <c r="BH1594">
        <v>0</v>
      </c>
      <c r="BJ1594" t="s">
        <v>149</v>
      </c>
      <c r="BK1594" t="s">
        <v>149</v>
      </c>
      <c r="BL1594" t="s">
        <v>149</v>
      </c>
      <c r="BM1594" t="s">
        <v>191</v>
      </c>
      <c r="BP1594" t="s">
        <v>149</v>
      </c>
      <c r="BQ1594" t="s">
        <v>12828</v>
      </c>
      <c r="BV1594" t="s">
        <v>160</v>
      </c>
      <c r="BW1594" t="s">
        <v>8201</v>
      </c>
      <c r="BX1594">
        <v>1</v>
      </c>
      <c r="BY1594" t="s">
        <v>8173</v>
      </c>
      <c r="BZ1594" t="s">
        <v>9322</v>
      </c>
      <c r="CA1594" s="2">
        <v>40420</v>
      </c>
      <c r="CC1594" t="s">
        <v>10044</v>
      </c>
    </row>
    <row r="1595" spans="1:81">
      <c r="A1595">
        <f t="shared" si="24"/>
        <v>1593</v>
      </c>
      <c r="B1595" s="1" t="s">
        <v>149</v>
      </c>
      <c r="C1595" s="21" t="s">
        <v>7557</v>
      </c>
      <c r="D1595" s="1" t="s">
        <v>7557</v>
      </c>
      <c r="E1595" s="1" t="s">
        <v>149</v>
      </c>
      <c r="F1595" s="1" t="s">
        <v>7558</v>
      </c>
      <c r="G1595" s="1" t="s">
        <v>7559</v>
      </c>
      <c r="H1595" s="1" t="s">
        <v>7560</v>
      </c>
      <c r="I1595" t="s">
        <v>7561</v>
      </c>
      <c r="J1595" t="s">
        <v>153</v>
      </c>
      <c r="K1595" t="s">
        <v>191</v>
      </c>
      <c r="M1595">
        <v>0</v>
      </c>
      <c r="N1595" t="s">
        <v>155</v>
      </c>
      <c r="X1595" s="2">
        <v>39448</v>
      </c>
      <c r="Y1595" t="s">
        <v>7562</v>
      </c>
      <c r="Z1595" t="s">
        <v>167</v>
      </c>
      <c r="AA1595">
        <v>515000</v>
      </c>
      <c r="AD1595">
        <v>200000</v>
      </c>
      <c r="AI1595" t="s">
        <v>157</v>
      </c>
      <c r="AJ1595" t="s">
        <v>158</v>
      </c>
      <c r="AN1595">
        <v>4</v>
      </c>
      <c r="AP1595" t="s">
        <v>149</v>
      </c>
      <c r="AT1595" t="s">
        <v>149</v>
      </c>
      <c r="AU1595" t="s">
        <v>149</v>
      </c>
      <c r="AV1595" t="s">
        <v>149</v>
      </c>
      <c r="AW1595" t="s">
        <v>149</v>
      </c>
      <c r="AX1595" t="s">
        <v>149</v>
      </c>
      <c r="AY1595">
        <v>0</v>
      </c>
      <c r="AZ1595" t="s">
        <v>149</v>
      </c>
      <c r="BA1595" t="s">
        <v>339</v>
      </c>
      <c r="BB1595">
        <v>0</v>
      </c>
      <c r="BD1595" t="s">
        <v>160</v>
      </c>
      <c r="BE1595" t="s">
        <v>149</v>
      </c>
      <c r="BH1595">
        <v>0</v>
      </c>
      <c r="BJ1595" t="s">
        <v>149</v>
      </c>
      <c r="BK1595" t="s">
        <v>149</v>
      </c>
      <c r="BL1595" t="s">
        <v>149</v>
      </c>
      <c r="BM1595" t="s">
        <v>191</v>
      </c>
      <c r="BP1595" t="s">
        <v>149</v>
      </c>
      <c r="BQ1595" t="s">
        <v>12829</v>
      </c>
      <c r="BV1595" t="s">
        <v>160</v>
      </c>
      <c r="CA1595" s="2"/>
    </row>
    <row r="1596" spans="1:81">
      <c r="A1596">
        <f t="shared" si="24"/>
        <v>1594</v>
      </c>
      <c r="B1596" s="1" t="s">
        <v>149</v>
      </c>
      <c r="C1596" s="21" t="s">
        <v>7563</v>
      </c>
      <c r="D1596" s="1" t="s">
        <v>7563</v>
      </c>
      <c r="E1596" s="1" t="s">
        <v>149</v>
      </c>
      <c r="F1596" s="1" t="s">
        <v>7564</v>
      </c>
      <c r="G1596" s="1" t="s">
        <v>7565</v>
      </c>
      <c r="H1596" s="1" t="s">
        <v>7566</v>
      </c>
      <c r="I1596" t="s">
        <v>7567</v>
      </c>
      <c r="J1596" t="s">
        <v>7568</v>
      </c>
      <c r="K1596" t="s">
        <v>2692</v>
      </c>
      <c r="L1596">
        <v>301019</v>
      </c>
      <c r="M1596">
        <v>0</v>
      </c>
      <c r="N1596" t="s">
        <v>155</v>
      </c>
      <c r="X1596" s="2">
        <v>39448</v>
      </c>
      <c r="Y1596" t="s">
        <v>7569</v>
      </c>
      <c r="Z1596" t="s">
        <v>216</v>
      </c>
      <c r="AA1596">
        <v>713175</v>
      </c>
      <c r="AD1596">
        <v>200000</v>
      </c>
      <c r="AH1596" t="s">
        <v>7570</v>
      </c>
      <c r="AI1596" t="s">
        <v>157</v>
      </c>
      <c r="AJ1596" t="s">
        <v>158</v>
      </c>
      <c r="AN1596">
        <v>4</v>
      </c>
      <c r="AP1596" t="s">
        <v>149</v>
      </c>
      <c r="AT1596" t="s">
        <v>149</v>
      </c>
      <c r="AU1596" t="s">
        <v>149</v>
      </c>
      <c r="AV1596" t="s">
        <v>149</v>
      </c>
      <c r="AW1596" t="s">
        <v>149</v>
      </c>
      <c r="AX1596" t="s">
        <v>149</v>
      </c>
      <c r="AY1596">
        <v>0</v>
      </c>
      <c r="AZ1596" t="s">
        <v>149</v>
      </c>
      <c r="BA1596" t="s">
        <v>217</v>
      </c>
      <c r="BB1596">
        <v>0</v>
      </c>
      <c r="BD1596" t="s">
        <v>160</v>
      </c>
      <c r="BE1596" t="s">
        <v>149</v>
      </c>
      <c r="BH1596">
        <v>0</v>
      </c>
      <c r="BJ1596" t="s">
        <v>149</v>
      </c>
      <c r="BK1596" t="s">
        <v>149</v>
      </c>
      <c r="BL1596" t="s">
        <v>149</v>
      </c>
      <c r="BM1596" t="s">
        <v>2692</v>
      </c>
      <c r="BP1596" t="s">
        <v>149</v>
      </c>
      <c r="BQ1596" t="s">
        <v>12830</v>
      </c>
      <c r="BV1596" t="s">
        <v>160</v>
      </c>
      <c r="BW1596" t="s">
        <v>8177</v>
      </c>
      <c r="BX1596">
        <v>1</v>
      </c>
      <c r="BY1596" t="s">
        <v>8173</v>
      </c>
      <c r="BZ1596" t="s">
        <v>9323</v>
      </c>
      <c r="CA1596" s="2">
        <v>40420</v>
      </c>
      <c r="CC1596" t="s">
        <v>9395</v>
      </c>
    </row>
    <row r="1597" spans="1:81">
      <c r="A1597">
        <f t="shared" si="24"/>
        <v>1595</v>
      </c>
      <c r="B1597" s="1" t="s">
        <v>149</v>
      </c>
      <c r="C1597" s="21" t="s">
        <v>7571</v>
      </c>
      <c r="D1597" s="1" t="s">
        <v>7571</v>
      </c>
      <c r="E1597" s="1" t="s">
        <v>149</v>
      </c>
      <c r="F1597" s="1" t="s">
        <v>7572</v>
      </c>
      <c r="G1597" s="1" t="s">
        <v>7573</v>
      </c>
      <c r="J1597" t="s">
        <v>190</v>
      </c>
      <c r="K1597" t="s">
        <v>191</v>
      </c>
      <c r="M1597">
        <v>0</v>
      </c>
      <c r="N1597" t="s">
        <v>155</v>
      </c>
      <c r="X1597" s="2">
        <v>39448</v>
      </c>
      <c r="Y1597" t="s">
        <v>7574</v>
      </c>
      <c r="Z1597" t="s">
        <v>216</v>
      </c>
      <c r="AA1597">
        <v>713175</v>
      </c>
      <c r="AD1597">
        <v>200000</v>
      </c>
      <c r="AI1597" t="s">
        <v>157</v>
      </c>
      <c r="AJ1597" t="s">
        <v>158</v>
      </c>
      <c r="AN1597">
        <v>4</v>
      </c>
      <c r="AP1597" t="s">
        <v>149</v>
      </c>
      <c r="AT1597" t="s">
        <v>149</v>
      </c>
      <c r="AU1597" t="s">
        <v>149</v>
      </c>
      <c r="AV1597" t="s">
        <v>149</v>
      </c>
      <c r="AW1597" t="s">
        <v>149</v>
      </c>
      <c r="AX1597" t="s">
        <v>149</v>
      </c>
      <c r="AY1597">
        <v>0</v>
      </c>
      <c r="AZ1597" t="s">
        <v>149</v>
      </c>
      <c r="BA1597" t="s">
        <v>217</v>
      </c>
      <c r="BB1597">
        <v>0</v>
      </c>
      <c r="BD1597" t="s">
        <v>160</v>
      </c>
      <c r="BE1597" t="s">
        <v>149</v>
      </c>
      <c r="BH1597">
        <v>0</v>
      </c>
      <c r="BJ1597" t="s">
        <v>149</v>
      </c>
      <c r="BK1597" t="s">
        <v>149</v>
      </c>
      <c r="BL1597" t="s">
        <v>149</v>
      </c>
      <c r="BM1597" t="s">
        <v>191</v>
      </c>
      <c r="BP1597" t="s">
        <v>149</v>
      </c>
      <c r="BV1597" t="s">
        <v>160</v>
      </c>
      <c r="CA1597" s="2"/>
    </row>
    <row r="1598" spans="1:81">
      <c r="A1598">
        <f t="shared" si="24"/>
        <v>1596</v>
      </c>
      <c r="B1598" s="1" t="s">
        <v>149</v>
      </c>
      <c r="C1598" s="1" t="s">
        <v>7575</v>
      </c>
      <c r="D1598" s="1" t="s">
        <v>7575</v>
      </c>
      <c r="E1598" s="1" t="s">
        <v>149</v>
      </c>
      <c r="F1598" s="1" t="s">
        <v>7576</v>
      </c>
      <c r="G1598" s="1" t="s">
        <v>278</v>
      </c>
      <c r="J1598" t="s">
        <v>278</v>
      </c>
      <c r="K1598" t="s">
        <v>191</v>
      </c>
      <c r="M1598">
        <v>0</v>
      </c>
      <c r="N1598" t="s">
        <v>155</v>
      </c>
      <c r="X1598" s="2">
        <v>39448</v>
      </c>
      <c r="Y1598" t="s">
        <v>7577</v>
      </c>
      <c r="Z1598" t="s">
        <v>216</v>
      </c>
      <c r="AA1598">
        <v>713025</v>
      </c>
      <c r="AD1598">
        <v>200000</v>
      </c>
      <c r="AI1598" t="s">
        <v>157</v>
      </c>
      <c r="AJ1598" t="s">
        <v>158</v>
      </c>
      <c r="AN1598">
        <v>4</v>
      </c>
      <c r="AP1598" t="s">
        <v>149</v>
      </c>
      <c r="AT1598" t="s">
        <v>149</v>
      </c>
      <c r="AU1598" t="s">
        <v>149</v>
      </c>
      <c r="AV1598" t="s">
        <v>149</v>
      </c>
      <c r="AW1598" t="s">
        <v>149</v>
      </c>
      <c r="AX1598" t="s">
        <v>149</v>
      </c>
      <c r="AY1598">
        <v>0</v>
      </c>
      <c r="AZ1598" t="s">
        <v>149</v>
      </c>
      <c r="BA1598" t="s">
        <v>217</v>
      </c>
      <c r="BB1598">
        <v>0</v>
      </c>
      <c r="BD1598" t="s">
        <v>160</v>
      </c>
      <c r="BE1598" t="s">
        <v>149</v>
      </c>
      <c r="BH1598">
        <v>0</v>
      </c>
      <c r="BJ1598" t="s">
        <v>149</v>
      </c>
      <c r="BK1598" t="s">
        <v>149</v>
      </c>
      <c r="BL1598" t="s">
        <v>149</v>
      </c>
      <c r="BM1598" t="s">
        <v>191</v>
      </c>
      <c r="BP1598" t="s">
        <v>149</v>
      </c>
      <c r="BV1598" t="s">
        <v>160</v>
      </c>
      <c r="BW1598" t="s">
        <v>8178</v>
      </c>
      <c r="BX1598">
        <v>1</v>
      </c>
      <c r="BY1598" t="s">
        <v>8173</v>
      </c>
      <c r="BZ1598" t="s">
        <v>9324</v>
      </c>
      <c r="CA1598" s="2">
        <v>41040</v>
      </c>
      <c r="CC1598" t="s">
        <v>9380</v>
      </c>
    </row>
    <row r="1599" spans="1:81">
      <c r="A1599">
        <f t="shared" si="24"/>
        <v>1597</v>
      </c>
      <c r="B1599" s="1" t="s">
        <v>149</v>
      </c>
      <c r="C1599" s="1" t="s">
        <v>7578</v>
      </c>
      <c r="D1599" s="1" t="s">
        <v>7578</v>
      </c>
      <c r="E1599" s="1" t="s">
        <v>149</v>
      </c>
      <c r="F1599" s="1" t="s">
        <v>7579</v>
      </c>
      <c r="G1599" s="1" t="s">
        <v>278</v>
      </c>
      <c r="J1599" t="s">
        <v>278</v>
      </c>
      <c r="K1599" t="s">
        <v>191</v>
      </c>
      <c r="M1599">
        <v>0</v>
      </c>
      <c r="N1599" t="s">
        <v>155</v>
      </c>
      <c r="X1599" s="2">
        <v>39448</v>
      </c>
      <c r="Y1599" t="s">
        <v>7579</v>
      </c>
      <c r="Z1599" t="s">
        <v>216</v>
      </c>
      <c r="AA1599">
        <v>713025</v>
      </c>
      <c r="AD1599">
        <v>200000</v>
      </c>
      <c r="AI1599" t="s">
        <v>157</v>
      </c>
      <c r="AJ1599" t="s">
        <v>158</v>
      </c>
      <c r="AN1599">
        <v>4</v>
      </c>
      <c r="AP1599" t="s">
        <v>149</v>
      </c>
      <c r="AT1599" t="s">
        <v>149</v>
      </c>
      <c r="AU1599" t="s">
        <v>149</v>
      </c>
      <c r="AV1599" t="s">
        <v>149</v>
      </c>
      <c r="AW1599" t="s">
        <v>149</v>
      </c>
      <c r="AX1599" t="s">
        <v>149</v>
      </c>
      <c r="AY1599">
        <v>0</v>
      </c>
      <c r="AZ1599" t="s">
        <v>149</v>
      </c>
      <c r="BA1599" t="s">
        <v>217</v>
      </c>
      <c r="BB1599">
        <v>0</v>
      </c>
      <c r="BD1599" t="s">
        <v>160</v>
      </c>
      <c r="BE1599" t="s">
        <v>149</v>
      </c>
      <c r="BH1599">
        <v>0</v>
      </c>
      <c r="BJ1599" t="s">
        <v>149</v>
      </c>
      <c r="BK1599" t="s">
        <v>149</v>
      </c>
      <c r="BL1599" t="s">
        <v>149</v>
      </c>
      <c r="BM1599" t="s">
        <v>191</v>
      </c>
      <c r="BP1599" t="s">
        <v>149</v>
      </c>
      <c r="BQ1599" t="s">
        <v>12831</v>
      </c>
      <c r="BV1599" t="s">
        <v>160</v>
      </c>
      <c r="BW1599" t="s">
        <v>8178</v>
      </c>
      <c r="BX1599">
        <v>1</v>
      </c>
      <c r="BY1599" t="s">
        <v>8173</v>
      </c>
      <c r="BZ1599" t="s">
        <v>9325</v>
      </c>
      <c r="CA1599" s="2">
        <v>41067</v>
      </c>
      <c r="CC1599" t="s">
        <v>9380</v>
      </c>
    </row>
    <row r="1600" spans="1:81">
      <c r="A1600">
        <f t="shared" si="24"/>
        <v>1598</v>
      </c>
      <c r="B1600" s="1" t="s">
        <v>149</v>
      </c>
      <c r="C1600" s="1" t="s">
        <v>7580</v>
      </c>
      <c r="D1600" s="1" t="s">
        <v>7580</v>
      </c>
      <c r="E1600" s="1" t="s">
        <v>149</v>
      </c>
      <c r="F1600" s="1" t="s">
        <v>7581</v>
      </c>
      <c r="G1600" s="1" t="s">
        <v>278</v>
      </c>
      <c r="J1600" t="s">
        <v>278</v>
      </c>
      <c r="K1600" t="s">
        <v>191</v>
      </c>
      <c r="M1600">
        <v>0</v>
      </c>
      <c r="N1600" t="s">
        <v>155</v>
      </c>
      <c r="X1600" s="2">
        <v>39448</v>
      </c>
      <c r="Y1600" t="s">
        <v>7581</v>
      </c>
      <c r="Z1600" t="s">
        <v>216</v>
      </c>
      <c r="AA1600">
        <v>713025</v>
      </c>
      <c r="AD1600">
        <v>200000</v>
      </c>
      <c r="AI1600" t="s">
        <v>157</v>
      </c>
      <c r="AJ1600" t="s">
        <v>158</v>
      </c>
      <c r="AN1600">
        <v>4</v>
      </c>
      <c r="AP1600" t="s">
        <v>149</v>
      </c>
      <c r="AT1600" t="s">
        <v>149</v>
      </c>
      <c r="AU1600" t="s">
        <v>149</v>
      </c>
      <c r="AV1600" t="s">
        <v>149</v>
      </c>
      <c r="AW1600" t="s">
        <v>149</v>
      </c>
      <c r="AX1600" t="s">
        <v>149</v>
      </c>
      <c r="AY1600">
        <v>0</v>
      </c>
      <c r="AZ1600" t="s">
        <v>149</v>
      </c>
      <c r="BA1600" t="s">
        <v>217</v>
      </c>
      <c r="BB1600">
        <v>0</v>
      </c>
      <c r="BD1600" t="s">
        <v>160</v>
      </c>
      <c r="BE1600" t="s">
        <v>149</v>
      </c>
      <c r="BH1600">
        <v>0</v>
      </c>
      <c r="BJ1600" t="s">
        <v>149</v>
      </c>
      <c r="BK1600" t="s">
        <v>149</v>
      </c>
      <c r="BL1600" t="s">
        <v>149</v>
      </c>
      <c r="BM1600" t="s">
        <v>191</v>
      </c>
      <c r="BP1600" t="s">
        <v>149</v>
      </c>
      <c r="BV1600" t="s">
        <v>160</v>
      </c>
      <c r="BW1600" t="s">
        <v>8178</v>
      </c>
      <c r="BX1600">
        <v>1</v>
      </c>
      <c r="BY1600" t="s">
        <v>8173</v>
      </c>
      <c r="BZ1600" t="s">
        <v>9326</v>
      </c>
      <c r="CA1600" s="2">
        <v>41099</v>
      </c>
      <c r="CC1600" t="s">
        <v>9380</v>
      </c>
    </row>
    <row r="1601" spans="1:81">
      <c r="A1601">
        <f t="shared" si="24"/>
        <v>1599</v>
      </c>
      <c r="B1601" s="1" t="s">
        <v>149</v>
      </c>
      <c r="C1601" s="21" t="s">
        <v>7582</v>
      </c>
      <c r="D1601" s="1" t="s">
        <v>7582</v>
      </c>
      <c r="E1601" s="1" t="s">
        <v>149</v>
      </c>
      <c r="F1601" s="1" t="s">
        <v>7583</v>
      </c>
      <c r="G1601" s="1" t="s">
        <v>7584</v>
      </c>
      <c r="H1601" s="1" t="s">
        <v>7585</v>
      </c>
      <c r="J1601" t="s">
        <v>7586</v>
      </c>
      <c r="K1601" t="s">
        <v>166</v>
      </c>
      <c r="M1601">
        <v>0</v>
      </c>
      <c r="N1601" t="s">
        <v>155</v>
      </c>
      <c r="X1601" s="2">
        <v>39448</v>
      </c>
      <c r="Y1601" t="s">
        <v>7583</v>
      </c>
      <c r="Z1601" t="s">
        <v>211</v>
      </c>
      <c r="AA1601">
        <v>514100</v>
      </c>
      <c r="AD1601">
        <v>200000</v>
      </c>
      <c r="AI1601" t="s">
        <v>157</v>
      </c>
      <c r="AJ1601" t="s">
        <v>158</v>
      </c>
      <c r="AN1601">
        <v>4</v>
      </c>
      <c r="AP1601" t="s">
        <v>149</v>
      </c>
      <c r="AT1601" t="s">
        <v>149</v>
      </c>
      <c r="AU1601" t="s">
        <v>149</v>
      </c>
      <c r="AV1601" t="s">
        <v>149</v>
      </c>
      <c r="AW1601" t="s">
        <v>149</v>
      </c>
      <c r="AX1601" t="s">
        <v>149</v>
      </c>
      <c r="AY1601">
        <v>0</v>
      </c>
      <c r="AZ1601" t="s">
        <v>149</v>
      </c>
      <c r="BA1601" t="s">
        <v>213</v>
      </c>
      <c r="BB1601">
        <v>0</v>
      </c>
      <c r="BD1601" t="s">
        <v>160</v>
      </c>
      <c r="BE1601" t="s">
        <v>149</v>
      </c>
      <c r="BH1601">
        <v>0</v>
      </c>
      <c r="BJ1601" t="s">
        <v>149</v>
      </c>
      <c r="BK1601" t="s">
        <v>149</v>
      </c>
      <c r="BL1601" t="s">
        <v>149</v>
      </c>
      <c r="BM1601" t="s">
        <v>166</v>
      </c>
      <c r="BP1601" t="s">
        <v>149</v>
      </c>
      <c r="BV1601" t="s">
        <v>160</v>
      </c>
      <c r="BW1601" t="s">
        <v>8204</v>
      </c>
      <c r="BX1601">
        <v>1</v>
      </c>
      <c r="BY1601" t="s">
        <v>8173</v>
      </c>
      <c r="BZ1601" t="s">
        <v>9327</v>
      </c>
      <c r="CA1601" s="2">
        <v>40817</v>
      </c>
      <c r="CC1601" t="s">
        <v>9636</v>
      </c>
    </row>
    <row r="1602" spans="1:81">
      <c r="A1602">
        <f t="shared" si="24"/>
        <v>1600</v>
      </c>
      <c r="B1602" s="1" t="s">
        <v>149</v>
      </c>
      <c r="C1602" s="21" t="s">
        <v>7587</v>
      </c>
      <c r="D1602" s="1" t="s">
        <v>7587</v>
      </c>
      <c r="E1602" s="1" t="s">
        <v>149</v>
      </c>
      <c r="F1602" s="1" t="s">
        <v>7588</v>
      </c>
      <c r="G1602" s="1" t="s">
        <v>7589</v>
      </c>
      <c r="H1602" s="1" t="s">
        <v>7590</v>
      </c>
      <c r="I1602" t="s">
        <v>7591</v>
      </c>
      <c r="J1602" t="s">
        <v>190</v>
      </c>
      <c r="K1602" t="s">
        <v>191</v>
      </c>
      <c r="L1602">
        <v>411019</v>
      </c>
      <c r="M1602">
        <v>0</v>
      </c>
      <c r="N1602" t="s">
        <v>155</v>
      </c>
      <c r="X1602" s="2">
        <v>39448</v>
      </c>
      <c r="Y1602" t="s">
        <v>7588</v>
      </c>
      <c r="Z1602" t="s">
        <v>178</v>
      </c>
      <c r="AA1602">
        <v>515000</v>
      </c>
      <c r="AD1602">
        <v>200000</v>
      </c>
      <c r="AH1602" t="s">
        <v>7592</v>
      </c>
      <c r="AI1602" t="s">
        <v>157</v>
      </c>
      <c r="AJ1602" t="s">
        <v>158</v>
      </c>
      <c r="AN1602">
        <v>4</v>
      </c>
      <c r="AP1602" t="s">
        <v>149</v>
      </c>
      <c r="AT1602" t="s">
        <v>149</v>
      </c>
      <c r="AU1602" t="s">
        <v>149</v>
      </c>
      <c r="AV1602" t="s">
        <v>149</v>
      </c>
      <c r="AW1602" t="s">
        <v>149</v>
      </c>
      <c r="AX1602" t="s">
        <v>149</v>
      </c>
      <c r="AY1602">
        <v>0</v>
      </c>
      <c r="AZ1602" t="s">
        <v>149</v>
      </c>
      <c r="BA1602" t="s">
        <v>192</v>
      </c>
      <c r="BB1602">
        <v>0</v>
      </c>
      <c r="BD1602" t="s">
        <v>160</v>
      </c>
      <c r="BE1602" t="s">
        <v>149</v>
      </c>
      <c r="BH1602">
        <v>0</v>
      </c>
      <c r="BJ1602" t="s">
        <v>149</v>
      </c>
      <c r="BK1602" t="s">
        <v>149</v>
      </c>
      <c r="BL1602" t="s">
        <v>149</v>
      </c>
      <c r="BM1602" t="s">
        <v>191</v>
      </c>
      <c r="BP1602" t="s">
        <v>149</v>
      </c>
      <c r="BQ1602" t="s">
        <v>12832</v>
      </c>
      <c r="BV1602" t="s">
        <v>160</v>
      </c>
      <c r="BW1602" t="s">
        <v>8192</v>
      </c>
      <c r="BX1602">
        <v>1</v>
      </c>
      <c r="BY1602" t="s">
        <v>8173</v>
      </c>
      <c r="BZ1602" t="s">
        <v>9328</v>
      </c>
      <c r="CA1602" s="2">
        <v>40700</v>
      </c>
      <c r="CC1602" t="s">
        <v>9435</v>
      </c>
    </row>
    <row r="1603" spans="1:81">
      <c r="A1603">
        <f t="shared" si="24"/>
        <v>1601</v>
      </c>
      <c r="B1603" s="1" t="s">
        <v>149</v>
      </c>
      <c r="C1603" s="21" t="s">
        <v>7593</v>
      </c>
      <c r="D1603" s="1" t="s">
        <v>7593</v>
      </c>
      <c r="E1603" s="1" t="s">
        <v>149</v>
      </c>
      <c r="F1603" s="1" t="s">
        <v>7594</v>
      </c>
      <c r="G1603" s="1" t="s">
        <v>7425</v>
      </c>
      <c r="H1603" s="1" t="s">
        <v>7595</v>
      </c>
      <c r="I1603" t="s">
        <v>7596</v>
      </c>
      <c r="J1603" t="s">
        <v>253</v>
      </c>
      <c r="K1603" t="s">
        <v>191</v>
      </c>
      <c r="M1603">
        <v>0</v>
      </c>
      <c r="N1603" t="s">
        <v>155</v>
      </c>
      <c r="X1603" s="2">
        <v>39448</v>
      </c>
      <c r="Y1603" t="s">
        <v>7597</v>
      </c>
      <c r="Z1603" t="s">
        <v>167</v>
      </c>
      <c r="AA1603">
        <v>817100</v>
      </c>
      <c r="AD1603">
        <v>200000</v>
      </c>
      <c r="AI1603" t="s">
        <v>157</v>
      </c>
      <c r="AJ1603" t="s">
        <v>158</v>
      </c>
      <c r="AN1603">
        <v>4</v>
      </c>
      <c r="AP1603" t="s">
        <v>149</v>
      </c>
      <c r="AT1603" t="s">
        <v>149</v>
      </c>
      <c r="AU1603" t="s">
        <v>149</v>
      </c>
      <c r="AV1603" t="s">
        <v>149</v>
      </c>
      <c r="AW1603" t="s">
        <v>149</v>
      </c>
      <c r="AX1603" t="s">
        <v>149</v>
      </c>
      <c r="AY1603">
        <v>0</v>
      </c>
      <c r="AZ1603" t="s">
        <v>149</v>
      </c>
      <c r="BA1603" t="s">
        <v>217</v>
      </c>
      <c r="BB1603">
        <v>0</v>
      </c>
      <c r="BD1603" t="s">
        <v>160</v>
      </c>
      <c r="BE1603" t="s">
        <v>149</v>
      </c>
      <c r="BH1603">
        <v>0</v>
      </c>
      <c r="BJ1603" t="s">
        <v>149</v>
      </c>
      <c r="BK1603" t="s">
        <v>149</v>
      </c>
      <c r="BL1603" t="s">
        <v>149</v>
      </c>
      <c r="BM1603" t="s">
        <v>191</v>
      </c>
      <c r="BP1603" t="s">
        <v>149</v>
      </c>
      <c r="BV1603" t="s">
        <v>160</v>
      </c>
      <c r="CA1603" s="2"/>
    </row>
    <row r="1604" spans="1:81">
      <c r="A1604">
        <f t="shared" ref="A1604:A1667" si="25">A1603+1</f>
        <v>1602</v>
      </c>
      <c r="B1604" s="1" t="s">
        <v>149</v>
      </c>
      <c r="C1604" s="21" t="s">
        <v>7598</v>
      </c>
      <c r="D1604" s="1" t="s">
        <v>7598</v>
      </c>
      <c r="E1604" s="1" t="s">
        <v>149</v>
      </c>
      <c r="F1604" s="1" t="s">
        <v>7599</v>
      </c>
      <c r="G1604" s="1" t="s">
        <v>7600</v>
      </c>
      <c r="J1604" t="s">
        <v>165</v>
      </c>
      <c r="K1604" t="s">
        <v>166</v>
      </c>
      <c r="M1604">
        <v>0</v>
      </c>
      <c r="N1604" t="s">
        <v>155</v>
      </c>
      <c r="X1604" s="2">
        <v>39448</v>
      </c>
      <c r="Y1604" t="s">
        <v>7599</v>
      </c>
      <c r="Z1604" t="s">
        <v>167</v>
      </c>
      <c r="AA1604">
        <v>812725</v>
      </c>
      <c r="AD1604">
        <v>200000</v>
      </c>
      <c r="AI1604" t="s">
        <v>157</v>
      </c>
      <c r="AJ1604" t="s">
        <v>158</v>
      </c>
      <c r="AN1604">
        <v>4</v>
      </c>
      <c r="AP1604" t="s">
        <v>149</v>
      </c>
      <c r="AT1604" t="s">
        <v>149</v>
      </c>
      <c r="AU1604" t="s">
        <v>149</v>
      </c>
      <c r="AV1604" t="s">
        <v>149</v>
      </c>
      <c r="AW1604" t="s">
        <v>149</v>
      </c>
      <c r="AX1604" t="s">
        <v>149</v>
      </c>
      <c r="AY1604">
        <v>0</v>
      </c>
      <c r="AZ1604" t="s">
        <v>149</v>
      </c>
      <c r="BA1604" t="s">
        <v>339</v>
      </c>
      <c r="BB1604">
        <v>0</v>
      </c>
      <c r="BD1604" t="s">
        <v>160</v>
      </c>
      <c r="BE1604" t="s">
        <v>149</v>
      </c>
      <c r="BH1604">
        <v>0</v>
      </c>
      <c r="BJ1604" t="s">
        <v>149</v>
      </c>
      <c r="BK1604" t="s">
        <v>149</v>
      </c>
      <c r="BL1604" t="s">
        <v>149</v>
      </c>
      <c r="BM1604" t="s">
        <v>166</v>
      </c>
      <c r="BP1604" t="s">
        <v>149</v>
      </c>
      <c r="BV1604" t="s">
        <v>160</v>
      </c>
      <c r="CA1604" s="2"/>
    </row>
    <row r="1605" spans="1:81">
      <c r="A1605">
        <f t="shared" si="25"/>
        <v>1603</v>
      </c>
      <c r="B1605" s="1" t="s">
        <v>149</v>
      </c>
      <c r="C1605" s="21" t="s">
        <v>7601</v>
      </c>
      <c r="D1605" s="1" t="s">
        <v>7601</v>
      </c>
      <c r="E1605" s="1" t="s">
        <v>149</v>
      </c>
      <c r="F1605" s="1" t="s">
        <v>7602</v>
      </c>
      <c r="G1605" s="1" t="s">
        <v>7603</v>
      </c>
      <c r="H1605" s="1" t="s">
        <v>7604</v>
      </c>
      <c r="J1605" t="s">
        <v>165</v>
      </c>
      <c r="K1605" t="s">
        <v>166</v>
      </c>
      <c r="M1605">
        <v>0</v>
      </c>
      <c r="N1605" t="s">
        <v>155</v>
      </c>
      <c r="X1605" s="2">
        <v>39448</v>
      </c>
      <c r="Y1605" t="s">
        <v>7602</v>
      </c>
      <c r="Z1605" t="s">
        <v>167</v>
      </c>
      <c r="AA1605">
        <v>515000</v>
      </c>
      <c r="AD1605">
        <v>200000</v>
      </c>
      <c r="AI1605" t="s">
        <v>157</v>
      </c>
      <c r="AJ1605" t="s">
        <v>158</v>
      </c>
      <c r="AN1605">
        <v>4</v>
      </c>
      <c r="AP1605" t="s">
        <v>149</v>
      </c>
      <c r="AT1605" t="s">
        <v>149</v>
      </c>
      <c r="AU1605" t="s">
        <v>149</v>
      </c>
      <c r="AV1605" t="s">
        <v>149</v>
      </c>
      <c r="AW1605" t="s">
        <v>149</v>
      </c>
      <c r="AX1605" t="s">
        <v>149</v>
      </c>
      <c r="AY1605">
        <v>0</v>
      </c>
      <c r="AZ1605" t="s">
        <v>149</v>
      </c>
      <c r="BA1605" t="s">
        <v>339</v>
      </c>
      <c r="BB1605">
        <v>0</v>
      </c>
      <c r="BD1605" t="s">
        <v>160</v>
      </c>
      <c r="BE1605" t="s">
        <v>149</v>
      </c>
      <c r="BH1605">
        <v>0</v>
      </c>
      <c r="BJ1605" t="s">
        <v>149</v>
      </c>
      <c r="BK1605" t="s">
        <v>149</v>
      </c>
      <c r="BL1605" t="s">
        <v>149</v>
      </c>
      <c r="BM1605" t="s">
        <v>166</v>
      </c>
      <c r="BP1605" t="s">
        <v>149</v>
      </c>
      <c r="BV1605" t="s">
        <v>160</v>
      </c>
      <c r="BW1605" t="s">
        <v>7313</v>
      </c>
      <c r="BX1605">
        <v>1</v>
      </c>
      <c r="BY1605" t="s">
        <v>8173</v>
      </c>
      <c r="BZ1605" t="s">
        <v>9329</v>
      </c>
      <c r="CA1605" s="2">
        <v>40575</v>
      </c>
      <c r="CC1605" t="s">
        <v>9679</v>
      </c>
    </row>
    <row r="1606" spans="1:81">
      <c r="A1606">
        <f t="shared" si="25"/>
        <v>1604</v>
      </c>
      <c r="B1606" s="1" t="s">
        <v>149</v>
      </c>
      <c r="C1606" s="21" t="s">
        <v>7605</v>
      </c>
      <c r="D1606" s="1" t="s">
        <v>7605</v>
      </c>
      <c r="E1606" s="1" t="s">
        <v>149</v>
      </c>
      <c r="F1606" s="1" t="s">
        <v>7606</v>
      </c>
      <c r="G1606" s="1" t="s">
        <v>7607</v>
      </c>
      <c r="H1606" s="1" t="s">
        <v>7608</v>
      </c>
      <c r="J1606" t="s">
        <v>153</v>
      </c>
      <c r="K1606" t="s">
        <v>154</v>
      </c>
      <c r="M1606">
        <v>0</v>
      </c>
      <c r="N1606" t="s">
        <v>155</v>
      </c>
      <c r="X1606" s="2">
        <v>39448</v>
      </c>
      <c r="Y1606" t="s">
        <v>7606</v>
      </c>
      <c r="Z1606" t="s">
        <v>178</v>
      </c>
      <c r="AA1606">
        <v>515300</v>
      </c>
      <c r="AD1606">
        <v>200000</v>
      </c>
      <c r="AH1606" t="s">
        <v>7609</v>
      </c>
      <c r="AI1606" t="s">
        <v>157</v>
      </c>
      <c r="AJ1606" t="s">
        <v>158</v>
      </c>
      <c r="AN1606">
        <v>4</v>
      </c>
      <c r="AP1606" t="s">
        <v>149</v>
      </c>
      <c r="AT1606" t="s">
        <v>149</v>
      </c>
      <c r="AU1606" t="s">
        <v>149</v>
      </c>
      <c r="AV1606" t="s">
        <v>149</v>
      </c>
      <c r="AW1606" t="s">
        <v>149</v>
      </c>
      <c r="AX1606" t="s">
        <v>149</v>
      </c>
      <c r="AY1606">
        <v>0</v>
      </c>
      <c r="AZ1606" t="s">
        <v>149</v>
      </c>
      <c r="BA1606" t="s">
        <v>339</v>
      </c>
      <c r="BB1606">
        <v>0</v>
      </c>
      <c r="BD1606" t="s">
        <v>160</v>
      </c>
      <c r="BE1606" t="s">
        <v>149</v>
      </c>
      <c r="BH1606">
        <v>0</v>
      </c>
      <c r="BJ1606" t="s">
        <v>149</v>
      </c>
      <c r="BK1606" t="s">
        <v>149</v>
      </c>
      <c r="BL1606" t="s">
        <v>149</v>
      </c>
      <c r="BM1606" t="s">
        <v>154</v>
      </c>
      <c r="BP1606" t="s">
        <v>149</v>
      </c>
      <c r="BQ1606" t="s">
        <v>12833</v>
      </c>
      <c r="BV1606" t="s">
        <v>160</v>
      </c>
      <c r="BW1606" t="s">
        <v>8196</v>
      </c>
      <c r="BX1606">
        <v>1</v>
      </c>
      <c r="BY1606" t="s">
        <v>8173</v>
      </c>
      <c r="BZ1606" t="s">
        <v>9330</v>
      </c>
      <c r="CA1606" s="2">
        <v>40556</v>
      </c>
      <c r="CC1606" t="s">
        <v>10045</v>
      </c>
    </row>
    <row r="1607" spans="1:81">
      <c r="A1607">
        <f t="shared" si="25"/>
        <v>1605</v>
      </c>
      <c r="B1607" s="1" t="s">
        <v>149</v>
      </c>
      <c r="C1607" s="21" t="s">
        <v>7610</v>
      </c>
      <c r="D1607" s="1" t="s">
        <v>7610</v>
      </c>
      <c r="E1607" s="1" t="s">
        <v>149</v>
      </c>
      <c r="F1607" s="1" t="s">
        <v>7611</v>
      </c>
      <c r="G1607" s="1" t="s">
        <v>7612</v>
      </c>
      <c r="H1607" s="1" t="s">
        <v>7613</v>
      </c>
      <c r="J1607" t="s">
        <v>190</v>
      </c>
      <c r="K1607" t="s">
        <v>191</v>
      </c>
      <c r="M1607">
        <v>0</v>
      </c>
      <c r="N1607" t="s">
        <v>155</v>
      </c>
      <c r="X1607" s="2">
        <v>39448</v>
      </c>
      <c r="Y1607" t="s">
        <v>7611</v>
      </c>
      <c r="Z1607" t="s">
        <v>178</v>
      </c>
      <c r="AA1607">
        <v>515000</v>
      </c>
      <c r="AD1607">
        <v>200000</v>
      </c>
      <c r="AH1607" t="s">
        <v>10110</v>
      </c>
      <c r="AI1607" t="s">
        <v>157</v>
      </c>
      <c r="AJ1607" t="s">
        <v>158</v>
      </c>
      <c r="AN1607">
        <v>4</v>
      </c>
      <c r="AP1607" t="s">
        <v>149</v>
      </c>
      <c r="AT1607" t="s">
        <v>149</v>
      </c>
      <c r="AU1607" t="s">
        <v>149</v>
      </c>
      <c r="AV1607" t="s">
        <v>149</v>
      </c>
      <c r="AW1607" t="s">
        <v>149</v>
      </c>
      <c r="AX1607" t="s">
        <v>149</v>
      </c>
      <c r="AY1607">
        <v>0</v>
      </c>
      <c r="AZ1607" t="s">
        <v>149</v>
      </c>
      <c r="BA1607" t="s">
        <v>339</v>
      </c>
      <c r="BB1607">
        <v>0</v>
      </c>
      <c r="BD1607" t="s">
        <v>160</v>
      </c>
      <c r="BE1607" t="s">
        <v>149</v>
      </c>
      <c r="BH1607">
        <v>0</v>
      </c>
      <c r="BJ1607" t="s">
        <v>149</v>
      </c>
      <c r="BK1607" t="s">
        <v>149</v>
      </c>
      <c r="BL1607" t="s">
        <v>149</v>
      </c>
      <c r="BM1607" t="s">
        <v>191</v>
      </c>
      <c r="BP1607" t="s">
        <v>149</v>
      </c>
      <c r="BQ1607" t="s">
        <v>12834</v>
      </c>
      <c r="BV1607" t="s">
        <v>160</v>
      </c>
      <c r="BW1607" t="s">
        <v>8184</v>
      </c>
      <c r="BX1607">
        <v>1</v>
      </c>
      <c r="BY1607" t="s">
        <v>8173</v>
      </c>
      <c r="BZ1607" t="s">
        <v>9331</v>
      </c>
      <c r="CA1607" s="2">
        <v>40420</v>
      </c>
      <c r="CC1607" t="s">
        <v>9659</v>
      </c>
    </row>
    <row r="1608" spans="1:81">
      <c r="A1608">
        <f t="shared" si="25"/>
        <v>1606</v>
      </c>
      <c r="B1608" s="1" t="s">
        <v>149</v>
      </c>
      <c r="C1608" s="21" t="s">
        <v>7614</v>
      </c>
      <c r="D1608" s="1" t="s">
        <v>7614</v>
      </c>
      <c r="E1608" s="1" t="s">
        <v>149</v>
      </c>
      <c r="F1608" s="1" t="s">
        <v>7615</v>
      </c>
      <c r="G1608" s="1" t="s">
        <v>7616</v>
      </c>
      <c r="H1608" s="1" t="s">
        <v>7617</v>
      </c>
      <c r="I1608" t="s">
        <v>2346</v>
      </c>
      <c r="J1608" t="s">
        <v>253</v>
      </c>
      <c r="K1608" t="s">
        <v>191</v>
      </c>
      <c r="M1608">
        <v>0</v>
      </c>
      <c r="N1608" t="s">
        <v>155</v>
      </c>
      <c r="X1608" s="2">
        <v>39448</v>
      </c>
      <c r="Y1608" t="s">
        <v>7615</v>
      </c>
      <c r="Z1608" t="s">
        <v>167</v>
      </c>
      <c r="AA1608">
        <v>515000</v>
      </c>
      <c r="AD1608">
        <v>200000</v>
      </c>
      <c r="AI1608" t="s">
        <v>157</v>
      </c>
      <c r="AJ1608" t="s">
        <v>158</v>
      </c>
      <c r="AN1608">
        <v>4</v>
      </c>
      <c r="AP1608" t="s">
        <v>149</v>
      </c>
      <c r="AT1608" t="s">
        <v>149</v>
      </c>
      <c r="AU1608" t="s">
        <v>149</v>
      </c>
      <c r="AV1608" t="s">
        <v>149</v>
      </c>
      <c r="AW1608" t="s">
        <v>149</v>
      </c>
      <c r="AX1608" t="s">
        <v>149</v>
      </c>
      <c r="AY1608">
        <v>0</v>
      </c>
      <c r="AZ1608" t="s">
        <v>149</v>
      </c>
      <c r="BA1608" t="s">
        <v>217</v>
      </c>
      <c r="BB1608">
        <v>0</v>
      </c>
      <c r="BD1608" t="s">
        <v>160</v>
      </c>
      <c r="BE1608" t="s">
        <v>149</v>
      </c>
      <c r="BH1608">
        <v>0</v>
      </c>
      <c r="BJ1608" t="s">
        <v>149</v>
      </c>
      <c r="BK1608" t="s">
        <v>149</v>
      </c>
      <c r="BL1608" t="s">
        <v>149</v>
      </c>
      <c r="BM1608" t="s">
        <v>191</v>
      </c>
      <c r="BP1608" t="s">
        <v>149</v>
      </c>
      <c r="BV1608" t="s">
        <v>160</v>
      </c>
      <c r="CA1608" s="2"/>
    </row>
    <row r="1609" spans="1:81">
      <c r="A1609">
        <f t="shared" si="25"/>
        <v>1607</v>
      </c>
      <c r="B1609" s="1" t="s">
        <v>149</v>
      </c>
      <c r="C1609" s="21" t="s">
        <v>7618</v>
      </c>
      <c r="D1609" s="1" t="s">
        <v>7618</v>
      </c>
      <c r="E1609" s="1" t="s">
        <v>149</v>
      </c>
      <c r="F1609" s="1" t="s">
        <v>7619</v>
      </c>
      <c r="G1609" s="1" t="s">
        <v>7620</v>
      </c>
      <c r="H1609" s="1" t="s">
        <v>7621</v>
      </c>
      <c r="J1609" t="s">
        <v>153</v>
      </c>
      <c r="K1609" t="s">
        <v>154</v>
      </c>
      <c r="L1609">
        <v>110057</v>
      </c>
      <c r="M1609">
        <v>0</v>
      </c>
      <c r="N1609" t="s">
        <v>155</v>
      </c>
      <c r="X1609" s="2">
        <v>39448</v>
      </c>
      <c r="Y1609" t="s">
        <v>7619</v>
      </c>
      <c r="Z1609" t="s">
        <v>178</v>
      </c>
      <c r="AA1609">
        <v>515000</v>
      </c>
      <c r="AD1609">
        <v>200000</v>
      </c>
      <c r="AI1609" t="s">
        <v>157</v>
      </c>
      <c r="AJ1609" t="s">
        <v>158</v>
      </c>
      <c r="AN1609">
        <v>4</v>
      </c>
      <c r="AP1609" t="s">
        <v>149</v>
      </c>
      <c r="AT1609" t="s">
        <v>149</v>
      </c>
      <c r="AU1609" t="s">
        <v>149</v>
      </c>
      <c r="AV1609" t="s">
        <v>149</v>
      </c>
      <c r="AW1609" t="s">
        <v>149</v>
      </c>
      <c r="AX1609" t="s">
        <v>149</v>
      </c>
      <c r="AY1609">
        <v>0</v>
      </c>
      <c r="AZ1609" t="s">
        <v>149</v>
      </c>
      <c r="BA1609" t="s">
        <v>339</v>
      </c>
      <c r="BB1609">
        <v>0</v>
      </c>
      <c r="BD1609" t="s">
        <v>160</v>
      </c>
      <c r="BE1609" t="s">
        <v>149</v>
      </c>
      <c r="BH1609">
        <v>0</v>
      </c>
      <c r="BJ1609" t="s">
        <v>149</v>
      </c>
      <c r="BK1609" t="s">
        <v>149</v>
      </c>
      <c r="BL1609" t="s">
        <v>149</v>
      </c>
      <c r="BM1609" t="s">
        <v>154</v>
      </c>
      <c r="BP1609" t="s">
        <v>149</v>
      </c>
      <c r="BV1609" t="s">
        <v>160</v>
      </c>
      <c r="CA1609" s="2"/>
    </row>
    <row r="1610" spans="1:81">
      <c r="A1610">
        <f t="shared" si="25"/>
        <v>1608</v>
      </c>
      <c r="B1610" s="1" t="s">
        <v>149</v>
      </c>
      <c r="C1610" s="21" t="s">
        <v>7622</v>
      </c>
      <c r="D1610" s="1" t="s">
        <v>7622</v>
      </c>
      <c r="E1610" s="1" t="s">
        <v>149</v>
      </c>
      <c r="F1610" s="1" t="s">
        <v>7623</v>
      </c>
      <c r="G1610" s="1" t="s">
        <v>7624</v>
      </c>
      <c r="J1610" t="s">
        <v>153</v>
      </c>
      <c r="K1610" t="s">
        <v>154</v>
      </c>
      <c r="M1610">
        <v>0</v>
      </c>
      <c r="N1610" t="s">
        <v>155</v>
      </c>
      <c r="X1610" s="2">
        <v>39448</v>
      </c>
      <c r="Y1610" t="s">
        <v>7623</v>
      </c>
      <c r="Z1610" t="s">
        <v>216</v>
      </c>
      <c r="AA1610">
        <v>713175</v>
      </c>
      <c r="AD1610">
        <v>200000</v>
      </c>
      <c r="AI1610" t="s">
        <v>157</v>
      </c>
      <c r="AJ1610" t="s">
        <v>158</v>
      </c>
      <c r="AN1610">
        <v>4</v>
      </c>
      <c r="AP1610" t="s">
        <v>149</v>
      </c>
      <c r="AT1610" t="s">
        <v>149</v>
      </c>
      <c r="AU1610" t="s">
        <v>149</v>
      </c>
      <c r="AV1610" t="s">
        <v>149</v>
      </c>
      <c r="AW1610" t="s">
        <v>149</v>
      </c>
      <c r="AX1610" t="s">
        <v>149</v>
      </c>
      <c r="AY1610">
        <v>0</v>
      </c>
      <c r="AZ1610" t="s">
        <v>149</v>
      </c>
      <c r="BA1610" t="s">
        <v>339</v>
      </c>
      <c r="BB1610">
        <v>0</v>
      </c>
      <c r="BD1610" t="s">
        <v>160</v>
      </c>
      <c r="BE1610" t="s">
        <v>149</v>
      </c>
      <c r="BH1610">
        <v>0</v>
      </c>
      <c r="BJ1610" t="s">
        <v>149</v>
      </c>
      <c r="BK1610" t="s">
        <v>149</v>
      </c>
      <c r="BL1610" t="s">
        <v>149</v>
      </c>
      <c r="BM1610" t="s">
        <v>154</v>
      </c>
      <c r="BP1610" t="s">
        <v>149</v>
      </c>
      <c r="BV1610" t="s">
        <v>160</v>
      </c>
      <c r="CA1610" s="2"/>
    </row>
    <row r="1611" spans="1:81">
      <c r="A1611">
        <f t="shared" si="25"/>
        <v>1609</v>
      </c>
      <c r="B1611" s="1" t="s">
        <v>149</v>
      </c>
      <c r="C1611" s="21" t="s">
        <v>7625</v>
      </c>
      <c r="D1611" s="1" t="s">
        <v>7625</v>
      </c>
      <c r="E1611" s="1" t="s">
        <v>149</v>
      </c>
      <c r="F1611" s="1" t="s">
        <v>7626</v>
      </c>
      <c r="G1611" s="1" t="s">
        <v>7627</v>
      </c>
      <c r="H1611" s="1" t="s">
        <v>7628</v>
      </c>
      <c r="J1611" t="s">
        <v>153</v>
      </c>
      <c r="K1611" t="s">
        <v>154</v>
      </c>
      <c r="M1611">
        <v>0</v>
      </c>
      <c r="N1611" t="s">
        <v>155</v>
      </c>
      <c r="X1611" s="2">
        <v>39448</v>
      </c>
      <c r="Y1611" t="s">
        <v>7626</v>
      </c>
      <c r="Z1611" t="s">
        <v>167</v>
      </c>
      <c r="AA1611">
        <v>722950</v>
      </c>
      <c r="AD1611">
        <v>200000</v>
      </c>
      <c r="AH1611" t="s">
        <v>7629</v>
      </c>
      <c r="AI1611" t="s">
        <v>157</v>
      </c>
      <c r="AJ1611" t="s">
        <v>158</v>
      </c>
      <c r="AN1611">
        <v>4</v>
      </c>
      <c r="AP1611" t="s">
        <v>149</v>
      </c>
      <c r="AT1611" t="s">
        <v>149</v>
      </c>
      <c r="AU1611" t="s">
        <v>149</v>
      </c>
      <c r="AV1611" t="s">
        <v>149</v>
      </c>
      <c r="AW1611" t="s">
        <v>149</v>
      </c>
      <c r="AX1611" t="s">
        <v>149</v>
      </c>
      <c r="AY1611">
        <v>0</v>
      </c>
      <c r="AZ1611" t="s">
        <v>149</v>
      </c>
      <c r="BA1611" t="s">
        <v>339</v>
      </c>
      <c r="BB1611">
        <v>0</v>
      </c>
      <c r="BD1611" t="s">
        <v>160</v>
      </c>
      <c r="BE1611" t="s">
        <v>149</v>
      </c>
      <c r="BH1611">
        <v>0</v>
      </c>
      <c r="BJ1611" t="s">
        <v>149</v>
      </c>
      <c r="BK1611" t="s">
        <v>149</v>
      </c>
      <c r="BL1611" t="s">
        <v>149</v>
      </c>
      <c r="BM1611" t="s">
        <v>154</v>
      </c>
      <c r="BP1611" t="s">
        <v>149</v>
      </c>
      <c r="BV1611" t="s">
        <v>160</v>
      </c>
      <c r="BW1611" t="s">
        <v>8174</v>
      </c>
      <c r="BX1611">
        <v>1</v>
      </c>
      <c r="BY1611" t="s">
        <v>8173</v>
      </c>
      <c r="BZ1611" t="s">
        <v>9332</v>
      </c>
      <c r="CA1611" s="2">
        <v>40577</v>
      </c>
      <c r="CC1611" t="s">
        <v>10046</v>
      </c>
    </row>
    <row r="1612" spans="1:81">
      <c r="A1612">
        <f t="shared" si="25"/>
        <v>1610</v>
      </c>
      <c r="B1612" s="1" t="s">
        <v>149</v>
      </c>
      <c r="C1612" s="21" t="s">
        <v>7630</v>
      </c>
      <c r="D1612" s="1" t="s">
        <v>7630</v>
      </c>
      <c r="E1612" s="1" t="s">
        <v>149</v>
      </c>
      <c r="F1612" s="1" t="s">
        <v>7631</v>
      </c>
      <c r="G1612" s="1" t="s">
        <v>7632</v>
      </c>
      <c r="H1612" s="1" t="s">
        <v>7633</v>
      </c>
      <c r="I1612" t="s">
        <v>7634</v>
      </c>
      <c r="J1612" t="s">
        <v>660</v>
      </c>
      <c r="K1612" t="s">
        <v>661</v>
      </c>
      <c r="M1612">
        <v>0</v>
      </c>
      <c r="N1612" t="s">
        <v>155</v>
      </c>
      <c r="X1612" s="2">
        <v>39448</v>
      </c>
      <c r="Y1612" t="s">
        <v>7631</v>
      </c>
      <c r="Z1612" t="s">
        <v>178</v>
      </c>
      <c r="AA1612">
        <v>515000</v>
      </c>
      <c r="AD1612">
        <v>200000</v>
      </c>
      <c r="AH1612" t="s">
        <v>10111</v>
      </c>
      <c r="AI1612" t="s">
        <v>157</v>
      </c>
      <c r="AJ1612" t="s">
        <v>158</v>
      </c>
      <c r="AN1612">
        <v>4</v>
      </c>
      <c r="AP1612" t="s">
        <v>149</v>
      </c>
      <c r="AT1612" t="s">
        <v>149</v>
      </c>
      <c r="AU1612" t="s">
        <v>149</v>
      </c>
      <c r="AV1612" t="s">
        <v>149</v>
      </c>
      <c r="AW1612" t="s">
        <v>149</v>
      </c>
      <c r="AX1612" t="s">
        <v>149</v>
      </c>
      <c r="AY1612">
        <v>0</v>
      </c>
      <c r="AZ1612" t="s">
        <v>149</v>
      </c>
      <c r="BA1612" t="s">
        <v>339</v>
      </c>
      <c r="BB1612">
        <v>0</v>
      </c>
      <c r="BD1612" t="s">
        <v>160</v>
      </c>
      <c r="BE1612" t="s">
        <v>149</v>
      </c>
      <c r="BH1612">
        <v>0</v>
      </c>
      <c r="BJ1612" t="s">
        <v>149</v>
      </c>
      <c r="BK1612" t="s">
        <v>149</v>
      </c>
      <c r="BL1612" t="s">
        <v>149</v>
      </c>
      <c r="BM1612" t="s">
        <v>661</v>
      </c>
      <c r="BP1612" t="s">
        <v>149</v>
      </c>
      <c r="BV1612" t="s">
        <v>160</v>
      </c>
      <c r="BW1612" t="s">
        <v>8174</v>
      </c>
      <c r="BX1612">
        <v>1</v>
      </c>
      <c r="BY1612" t="s">
        <v>8173</v>
      </c>
      <c r="BZ1612" t="s">
        <v>9333</v>
      </c>
      <c r="CA1612" s="2">
        <v>41232</v>
      </c>
      <c r="CC1612" t="s">
        <v>10047</v>
      </c>
    </row>
    <row r="1613" spans="1:81">
      <c r="A1613">
        <f t="shared" si="25"/>
        <v>1611</v>
      </c>
      <c r="B1613" s="1" t="s">
        <v>149</v>
      </c>
      <c r="C1613" s="21" t="s">
        <v>7635</v>
      </c>
      <c r="D1613" s="1" t="s">
        <v>7635</v>
      </c>
      <c r="E1613" s="1" t="s">
        <v>149</v>
      </c>
      <c r="F1613" s="1" t="s">
        <v>7636</v>
      </c>
      <c r="G1613" s="1" t="s">
        <v>7637</v>
      </c>
      <c r="H1613" s="1" t="s">
        <v>7638</v>
      </c>
      <c r="I1613" t="s">
        <v>165</v>
      </c>
      <c r="J1613" t="s">
        <v>165</v>
      </c>
      <c r="K1613" t="s">
        <v>166</v>
      </c>
      <c r="M1613">
        <v>0</v>
      </c>
      <c r="N1613" t="s">
        <v>155</v>
      </c>
      <c r="X1613" s="2">
        <v>39448</v>
      </c>
      <c r="Y1613" t="s">
        <v>7636</v>
      </c>
      <c r="Z1613" t="s">
        <v>167</v>
      </c>
      <c r="AA1613">
        <v>824100</v>
      </c>
      <c r="AD1613">
        <v>200000</v>
      </c>
      <c r="AI1613" t="s">
        <v>157</v>
      </c>
      <c r="AJ1613" t="s">
        <v>158</v>
      </c>
      <c r="AN1613">
        <v>4</v>
      </c>
      <c r="AP1613" t="s">
        <v>149</v>
      </c>
      <c r="AT1613" t="s">
        <v>149</v>
      </c>
      <c r="AU1613" t="s">
        <v>149</v>
      </c>
      <c r="AV1613" t="s">
        <v>149</v>
      </c>
      <c r="AW1613" t="s">
        <v>149</v>
      </c>
      <c r="AX1613" t="s">
        <v>149</v>
      </c>
      <c r="AY1613">
        <v>0</v>
      </c>
      <c r="AZ1613" t="s">
        <v>149</v>
      </c>
      <c r="BA1613" t="s">
        <v>339</v>
      </c>
      <c r="BB1613">
        <v>0</v>
      </c>
      <c r="BD1613" t="s">
        <v>160</v>
      </c>
      <c r="BE1613" t="s">
        <v>149</v>
      </c>
      <c r="BH1613">
        <v>0</v>
      </c>
      <c r="BJ1613" t="s">
        <v>149</v>
      </c>
      <c r="BK1613" t="s">
        <v>149</v>
      </c>
      <c r="BL1613" t="s">
        <v>149</v>
      </c>
      <c r="BM1613" t="s">
        <v>166</v>
      </c>
      <c r="BP1613" t="s">
        <v>149</v>
      </c>
      <c r="BQ1613" t="s">
        <v>12835</v>
      </c>
      <c r="BV1613" t="s">
        <v>160</v>
      </c>
      <c r="BW1613" t="s">
        <v>8196</v>
      </c>
      <c r="BX1613">
        <v>1</v>
      </c>
      <c r="BY1613" t="s">
        <v>8173</v>
      </c>
      <c r="BZ1613" t="s">
        <v>9334</v>
      </c>
      <c r="CA1613" s="2">
        <v>40609</v>
      </c>
      <c r="CC1613" t="s">
        <v>9447</v>
      </c>
    </row>
    <row r="1614" spans="1:81">
      <c r="A1614">
        <f t="shared" si="25"/>
        <v>1612</v>
      </c>
      <c r="B1614" s="1" t="s">
        <v>149</v>
      </c>
      <c r="C1614" s="21" t="s">
        <v>7639</v>
      </c>
      <c r="D1614" s="1" t="s">
        <v>7639</v>
      </c>
      <c r="E1614" s="1" t="s">
        <v>149</v>
      </c>
      <c r="F1614" s="1" t="s">
        <v>7640</v>
      </c>
      <c r="G1614" s="1" t="s">
        <v>4609</v>
      </c>
      <c r="J1614" t="s">
        <v>4609</v>
      </c>
      <c r="K1614" t="s">
        <v>166</v>
      </c>
      <c r="M1614">
        <v>0</v>
      </c>
      <c r="N1614" t="s">
        <v>155</v>
      </c>
      <c r="X1614" s="2">
        <v>39448</v>
      </c>
      <c r="Y1614" t="s">
        <v>7641</v>
      </c>
      <c r="Z1614" t="s">
        <v>178</v>
      </c>
      <c r="AA1614">
        <v>518050</v>
      </c>
      <c r="AB1614">
        <v>5151</v>
      </c>
      <c r="AD1614">
        <v>200000</v>
      </c>
      <c r="AI1614" t="s">
        <v>157</v>
      </c>
      <c r="AJ1614" t="s">
        <v>158</v>
      </c>
      <c r="AN1614">
        <v>4</v>
      </c>
      <c r="AP1614" t="s">
        <v>149</v>
      </c>
      <c r="AT1614" t="s">
        <v>149</v>
      </c>
      <c r="AU1614" t="s">
        <v>149</v>
      </c>
      <c r="AV1614" t="s">
        <v>149</v>
      </c>
      <c r="AW1614" t="s">
        <v>149</v>
      </c>
      <c r="AX1614" t="s">
        <v>149</v>
      </c>
      <c r="AY1614">
        <v>0</v>
      </c>
      <c r="AZ1614" t="s">
        <v>149</v>
      </c>
      <c r="BA1614" t="s">
        <v>217</v>
      </c>
      <c r="BB1614">
        <v>0</v>
      </c>
      <c r="BD1614" t="s">
        <v>160</v>
      </c>
      <c r="BE1614" t="s">
        <v>149</v>
      </c>
      <c r="BH1614">
        <v>0</v>
      </c>
      <c r="BJ1614" t="s">
        <v>149</v>
      </c>
      <c r="BK1614" t="s">
        <v>149</v>
      </c>
      <c r="BL1614" t="s">
        <v>149</v>
      </c>
      <c r="BM1614" t="s">
        <v>166</v>
      </c>
      <c r="BP1614" t="s">
        <v>149</v>
      </c>
      <c r="BV1614" t="s">
        <v>160</v>
      </c>
      <c r="CA1614" s="2"/>
    </row>
    <row r="1615" spans="1:81">
      <c r="A1615">
        <f t="shared" si="25"/>
        <v>1613</v>
      </c>
      <c r="B1615" s="1" t="s">
        <v>149</v>
      </c>
      <c r="C1615" s="21" t="s">
        <v>7642</v>
      </c>
      <c r="D1615" s="1" t="s">
        <v>7642</v>
      </c>
      <c r="E1615" s="1" t="s">
        <v>149</v>
      </c>
      <c r="F1615" s="1" t="s">
        <v>7643</v>
      </c>
      <c r="G1615" s="1" t="s">
        <v>338</v>
      </c>
      <c r="J1615" t="s">
        <v>153</v>
      </c>
      <c r="K1615" t="s">
        <v>154</v>
      </c>
      <c r="M1615">
        <v>0</v>
      </c>
      <c r="N1615" t="s">
        <v>155</v>
      </c>
      <c r="X1615" s="2">
        <v>39448</v>
      </c>
      <c r="Y1615" t="s">
        <v>6814</v>
      </c>
      <c r="Z1615" t="s">
        <v>167</v>
      </c>
      <c r="AA1615">
        <v>515000</v>
      </c>
      <c r="AD1615">
        <v>200000</v>
      </c>
      <c r="AI1615" t="s">
        <v>157</v>
      </c>
      <c r="AJ1615" t="s">
        <v>158</v>
      </c>
      <c r="AN1615">
        <v>4</v>
      </c>
      <c r="AP1615" t="s">
        <v>149</v>
      </c>
      <c r="AT1615" t="s">
        <v>149</v>
      </c>
      <c r="AU1615" t="s">
        <v>149</v>
      </c>
      <c r="AV1615" t="s">
        <v>149</v>
      </c>
      <c r="AW1615" t="s">
        <v>149</v>
      </c>
      <c r="AX1615" t="s">
        <v>149</v>
      </c>
      <c r="AY1615">
        <v>0</v>
      </c>
      <c r="AZ1615" t="s">
        <v>149</v>
      </c>
      <c r="BA1615" t="s">
        <v>217</v>
      </c>
      <c r="BB1615">
        <v>0</v>
      </c>
      <c r="BD1615" t="s">
        <v>160</v>
      </c>
      <c r="BE1615" t="s">
        <v>149</v>
      </c>
      <c r="BH1615">
        <v>0</v>
      </c>
      <c r="BJ1615" t="s">
        <v>149</v>
      </c>
      <c r="BK1615" t="s">
        <v>149</v>
      </c>
      <c r="BL1615" t="s">
        <v>149</v>
      </c>
      <c r="BM1615" t="s">
        <v>154</v>
      </c>
      <c r="BP1615" t="s">
        <v>149</v>
      </c>
      <c r="BV1615" t="s">
        <v>160</v>
      </c>
      <c r="CA1615" s="2"/>
    </row>
    <row r="1616" spans="1:81">
      <c r="A1616">
        <f t="shared" si="25"/>
        <v>1614</v>
      </c>
      <c r="B1616" s="1" t="s">
        <v>149</v>
      </c>
      <c r="C1616" s="21" t="s">
        <v>7644</v>
      </c>
      <c r="D1616" s="1" t="s">
        <v>7644</v>
      </c>
      <c r="E1616" s="1" t="s">
        <v>149</v>
      </c>
      <c r="F1616" s="1" t="s">
        <v>7643</v>
      </c>
      <c r="G1616" s="1" t="s">
        <v>338</v>
      </c>
      <c r="J1616" t="s">
        <v>153</v>
      </c>
      <c r="K1616" t="s">
        <v>154</v>
      </c>
      <c r="M1616">
        <v>0</v>
      </c>
      <c r="N1616" t="s">
        <v>155</v>
      </c>
      <c r="X1616" s="2">
        <v>39448</v>
      </c>
      <c r="Y1616" t="s">
        <v>6814</v>
      </c>
      <c r="Z1616" t="s">
        <v>167</v>
      </c>
      <c r="AA1616">
        <v>515000</v>
      </c>
      <c r="AD1616">
        <v>200000</v>
      </c>
      <c r="AI1616" t="s">
        <v>157</v>
      </c>
      <c r="AJ1616" t="s">
        <v>158</v>
      </c>
      <c r="AN1616">
        <v>4</v>
      </c>
      <c r="AP1616" t="s">
        <v>149</v>
      </c>
      <c r="AT1616" t="s">
        <v>149</v>
      </c>
      <c r="AU1616" t="s">
        <v>149</v>
      </c>
      <c r="AV1616" t="s">
        <v>149</v>
      </c>
      <c r="AW1616" t="s">
        <v>149</v>
      </c>
      <c r="AX1616" t="s">
        <v>149</v>
      </c>
      <c r="AY1616">
        <v>0</v>
      </c>
      <c r="AZ1616" t="s">
        <v>149</v>
      </c>
      <c r="BA1616" t="s">
        <v>217</v>
      </c>
      <c r="BB1616">
        <v>0</v>
      </c>
      <c r="BD1616" t="s">
        <v>160</v>
      </c>
      <c r="BE1616" t="s">
        <v>149</v>
      </c>
      <c r="BH1616">
        <v>0</v>
      </c>
      <c r="BJ1616" t="s">
        <v>149</v>
      </c>
      <c r="BK1616" t="s">
        <v>149</v>
      </c>
      <c r="BL1616" t="s">
        <v>149</v>
      </c>
      <c r="BM1616" t="s">
        <v>154</v>
      </c>
      <c r="BP1616" t="s">
        <v>149</v>
      </c>
      <c r="BV1616" t="s">
        <v>160</v>
      </c>
      <c r="CA1616" s="2"/>
    </row>
    <row r="1617" spans="1:81">
      <c r="A1617">
        <f t="shared" si="25"/>
        <v>1615</v>
      </c>
      <c r="B1617" s="1" t="s">
        <v>149</v>
      </c>
      <c r="C1617" s="21" t="s">
        <v>7645</v>
      </c>
      <c r="D1617" s="1" t="s">
        <v>7645</v>
      </c>
      <c r="E1617" s="1" t="s">
        <v>149</v>
      </c>
      <c r="F1617" s="1" t="s">
        <v>7646</v>
      </c>
      <c r="G1617" s="1" t="s">
        <v>7647</v>
      </c>
      <c r="H1617" s="1" t="s">
        <v>7648</v>
      </c>
      <c r="J1617" t="s">
        <v>165</v>
      </c>
      <c r="K1617" t="s">
        <v>166</v>
      </c>
      <c r="M1617">
        <v>0</v>
      </c>
      <c r="N1617" t="s">
        <v>155</v>
      </c>
      <c r="X1617" s="2">
        <v>39448</v>
      </c>
      <c r="Y1617" t="s">
        <v>7646</v>
      </c>
      <c r="Z1617" t="s">
        <v>178</v>
      </c>
      <c r="AA1617">
        <v>515000</v>
      </c>
      <c r="AD1617">
        <v>200000</v>
      </c>
      <c r="AH1617" t="s">
        <v>10112</v>
      </c>
      <c r="AI1617" t="s">
        <v>157</v>
      </c>
      <c r="AJ1617" t="s">
        <v>158</v>
      </c>
      <c r="AN1617">
        <v>4</v>
      </c>
      <c r="AP1617" t="s">
        <v>149</v>
      </c>
      <c r="AT1617" t="s">
        <v>149</v>
      </c>
      <c r="AU1617" t="s">
        <v>149</v>
      </c>
      <c r="AV1617" t="s">
        <v>149</v>
      </c>
      <c r="AW1617" t="s">
        <v>149</v>
      </c>
      <c r="AX1617" t="s">
        <v>149</v>
      </c>
      <c r="AY1617">
        <v>0</v>
      </c>
      <c r="AZ1617" t="s">
        <v>149</v>
      </c>
      <c r="BA1617" t="s">
        <v>5592</v>
      </c>
      <c r="BB1617">
        <v>0</v>
      </c>
      <c r="BD1617" t="s">
        <v>160</v>
      </c>
      <c r="BE1617" t="s">
        <v>149</v>
      </c>
      <c r="BH1617">
        <v>0</v>
      </c>
      <c r="BJ1617" t="s">
        <v>149</v>
      </c>
      <c r="BK1617" t="s">
        <v>149</v>
      </c>
      <c r="BL1617" t="s">
        <v>149</v>
      </c>
      <c r="BM1617" t="s">
        <v>166</v>
      </c>
      <c r="BP1617" t="s">
        <v>149</v>
      </c>
      <c r="BV1617" t="s">
        <v>160</v>
      </c>
      <c r="BW1617" t="s">
        <v>8187</v>
      </c>
      <c r="BX1617">
        <v>1</v>
      </c>
      <c r="BY1617" t="s">
        <v>8173</v>
      </c>
      <c r="BZ1617" t="s">
        <v>9335</v>
      </c>
      <c r="CA1617" s="2">
        <v>40420</v>
      </c>
      <c r="CC1617" t="s">
        <v>9412</v>
      </c>
    </row>
    <row r="1618" spans="1:81">
      <c r="A1618">
        <f t="shared" si="25"/>
        <v>1616</v>
      </c>
      <c r="B1618" s="1" t="s">
        <v>149</v>
      </c>
      <c r="C1618" s="21" t="s">
        <v>7649</v>
      </c>
      <c r="D1618" s="36" t="s">
        <v>7649</v>
      </c>
      <c r="E1618" s="1" t="s">
        <v>149</v>
      </c>
      <c r="F1618" s="1" t="s">
        <v>7650</v>
      </c>
      <c r="G1618" s="1" t="s">
        <v>7651</v>
      </c>
      <c r="H1618" s="1" t="s">
        <v>7652</v>
      </c>
      <c r="I1618" t="s">
        <v>7653</v>
      </c>
      <c r="J1618" t="s">
        <v>7654</v>
      </c>
      <c r="M1618">
        <v>0</v>
      </c>
      <c r="N1618" s="35" t="s">
        <v>2154</v>
      </c>
      <c r="X1618" s="2">
        <v>39448</v>
      </c>
      <c r="Y1618" t="s">
        <v>7650</v>
      </c>
      <c r="Z1618" t="s">
        <v>178</v>
      </c>
      <c r="AA1618">
        <v>515000</v>
      </c>
      <c r="AD1618">
        <v>200000</v>
      </c>
      <c r="AI1618" t="s">
        <v>568</v>
      </c>
      <c r="AJ1618" t="s">
        <v>569</v>
      </c>
      <c r="AN1618">
        <v>1</v>
      </c>
      <c r="AP1618" t="s">
        <v>149</v>
      </c>
      <c r="AT1618" t="s">
        <v>149</v>
      </c>
      <c r="AU1618" t="s">
        <v>149</v>
      </c>
      <c r="AV1618" t="s">
        <v>149</v>
      </c>
      <c r="AW1618" t="s">
        <v>149</v>
      </c>
      <c r="AX1618" t="s">
        <v>149</v>
      </c>
      <c r="AY1618">
        <v>0</v>
      </c>
      <c r="AZ1618" t="s">
        <v>149</v>
      </c>
      <c r="BA1618" t="s">
        <v>169</v>
      </c>
      <c r="BB1618">
        <v>0</v>
      </c>
      <c r="BD1618" t="s">
        <v>160</v>
      </c>
      <c r="BE1618" t="s">
        <v>149</v>
      </c>
      <c r="BH1618">
        <v>0</v>
      </c>
      <c r="BJ1618" t="s">
        <v>149</v>
      </c>
      <c r="BK1618" t="s">
        <v>149</v>
      </c>
      <c r="BL1618" t="s">
        <v>149</v>
      </c>
      <c r="BM1618" s="33" t="s">
        <v>11456</v>
      </c>
      <c r="BP1618" t="s">
        <v>149</v>
      </c>
      <c r="BV1618" t="s">
        <v>160</v>
      </c>
      <c r="CA1618" s="2"/>
    </row>
    <row r="1619" spans="1:81">
      <c r="A1619">
        <f t="shared" si="25"/>
        <v>1617</v>
      </c>
      <c r="B1619" s="1" t="s">
        <v>149</v>
      </c>
      <c r="C1619" s="21" t="s">
        <v>7655</v>
      </c>
      <c r="D1619" s="36" t="s">
        <v>7655</v>
      </c>
      <c r="E1619" s="1" t="s">
        <v>149</v>
      </c>
      <c r="F1619" s="1" t="s">
        <v>7656</v>
      </c>
      <c r="G1619" s="1" t="s">
        <v>7657</v>
      </c>
      <c r="H1619" s="1" t="s">
        <v>7658</v>
      </c>
      <c r="J1619" t="s">
        <v>7659</v>
      </c>
      <c r="M1619">
        <v>0</v>
      </c>
      <c r="N1619" s="35" t="s">
        <v>1967</v>
      </c>
      <c r="X1619" s="2">
        <v>39448</v>
      </c>
      <c r="Y1619" t="s">
        <v>7656</v>
      </c>
      <c r="Z1619" t="s">
        <v>178</v>
      </c>
      <c r="AA1619">
        <v>515000</v>
      </c>
      <c r="AD1619">
        <v>200000</v>
      </c>
      <c r="AI1619" t="s">
        <v>6152</v>
      </c>
      <c r="AJ1619" t="s">
        <v>6153</v>
      </c>
      <c r="AN1619">
        <v>1</v>
      </c>
      <c r="AP1619" t="s">
        <v>149</v>
      </c>
      <c r="AT1619" t="s">
        <v>149</v>
      </c>
      <c r="AU1619" t="s">
        <v>149</v>
      </c>
      <c r="AV1619" t="s">
        <v>149</v>
      </c>
      <c r="AW1619" t="s">
        <v>149</v>
      </c>
      <c r="AX1619" t="s">
        <v>149</v>
      </c>
      <c r="AY1619">
        <v>0</v>
      </c>
      <c r="AZ1619" t="s">
        <v>149</v>
      </c>
      <c r="BA1619" t="s">
        <v>169</v>
      </c>
      <c r="BB1619">
        <v>0</v>
      </c>
      <c r="BD1619" t="s">
        <v>160</v>
      </c>
      <c r="BE1619" t="s">
        <v>149</v>
      </c>
      <c r="BH1619">
        <v>0</v>
      </c>
      <c r="BJ1619" t="s">
        <v>149</v>
      </c>
      <c r="BK1619" t="s">
        <v>149</v>
      </c>
      <c r="BL1619" t="s">
        <v>149</v>
      </c>
      <c r="BM1619" s="33" t="s">
        <v>11456</v>
      </c>
      <c r="BP1619" t="s">
        <v>149</v>
      </c>
      <c r="BV1619" t="s">
        <v>160</v>
      </c>
      <c r="CA1619" s="2"/>
    </row>
    <row r="1620" spans="1:81">
      <c r="A1620">
        <f t="shared" si="25"/>
        <v>1618</v>
      </c>
      <c r="B1620" s="1" t="s">
        <v>149</v>
      </c>
      <c r="C1620" s="21" t="s">
        <v>7660</v>
      </c>
      <c r="D1620" s="1" t="s">
        <v>7660</v>
      </c>
      <c r="E1620" s="1" t="s">
        <v>149</v>
      </c>
      <c r="F1620" s="1" t="s">
        <v>7661</v>
      </c>
      <c r="G1620" s="1" t="s">
        <v>7662</v>
      </c>
      <c r="H1620" s="1" t="s">
        <v>7663</v>
      </c>
      <c r="I1620" t="s">
        <v>7664</v>
      </c>
      <c r="J1620" t="s">
        <v>3354</v>
      </c>
      <c r="K1620" t="s">
        <v>1303</v>
      </c>
      <c r="L1620">
        <v>122002</v>
      </c>
      <c r="M1620">
        <v>0</v>
      </c>
      <c r="N1620" t="s">
        <v>155</v>
      </c>
      <c r="X1620" s="2">
        <v>39448</v>
      </c>
      <c r="Y1620" t="s">
        <v>7661</v>
      </c>
      <c r="Z1620" t="s">
        <v>167</v>
      </c>
      <c r="AA1620">
        <v>824150</v>
      </c>
      <c r="AD1620">
        <v>200000</v>
      </c>
      <c r="AH1620" t="s">
        <v>10113</v>
      </c>
      <c r="AI1620" t="s">
        <v>157</v>
      </c>
      <c r="AJ1620" t="s">
        <v>158</v>
      </c>
      <c r="AN1620">
        <v>4</v>
      </c>
      <c r="AP1620" t="s">
        <v>149</v>
      </c>
      <c r="AT1620" t="s">
        <v>149</v>
      </c>
      <c r="AU1620" t="s">
        <v>149</v>
      </c>
      <c r="AV1620" t="s">
        <v>149</v>
      </c>
      <c r="AW1620" t="s">
        <v>149</v>
      </c>
      <c r="AX1620" t="s">
        <v>149</v>
      </c>
      <c r="AY1620">
        <v>0</v>
      </c>
      <c r="AZ1620" t="s">
        <v>149</v>
      </c>
      <c r="BA1620" t="s">
        <v>339</v>
      </c>
      <c r="BB1620">
        <v>0</v>
      </c>
      <c r="BD1620" t="s">
        <v>160</v>
      </c>
      <c r="BE1620" t="s">
        <v>149</v>
      </c>
      <c r="BH1620">
        <v>0</v>
      </c>
      <c r="BJ1620" t="s">
        <v>149</v>
      </c>
      <c r="BK1620" t="s">
        <v>149</v>
      </c>
      <c r="BL1620" t="s">
        <v>149</v>
      </c>
      <c r="BM1620" t="s">
        <v>1303</v>
      </c>
      <c r="BP1620" t="s">
        <v>149</v>
      </c>
      <c r="BQ1620" t="s">
        <v>12836</v>
      </c>
      <c r="BV1620" t="s">
        <v>160</v>
      </c>
      <c r="BW1620" t="s">
        <v>8177</v>
      </c>
      <c r="BX1620">
        <v>1</v>
      </c>
      <c r="BY1620" t="s">
        <v>8173</v>
      </c>
      <c r="BZ1620" t="s">
        <v>9336</v>
      </c>
      <c r="CA1620" s="2">
        <v>40571</v>
      </c>
      <c r="CC1620" t="s">
        <v>9378</v>
      </c>
    </row>
    <row r="1621" spans="1:81">
      <c r="A1621">
        <f t="shared" si="25"/>
        <v>1619</v>
      </c>
      <c r="B1621" s="1" t="s">
        <v>149</v>
      </c>
      <c r="C1621" s="21" t="s">
        <v>7665</v>
      </c>
      <c r="D1621" s="1" t="s">
        <v>7665</v>
      </c>
      <c r="E1621" s="1" t="s">
        <v>149</v>
      </c>
      <c r="F1621" s="1" t="s">
        <v>7666</v>
      </c>
      <c r="G1621" s="1" t="s">
        <v>7667</v>
      </c>
      <c r="H1621" s="1" t="s">
        <v>7668</v>
      </c>
      <c r="J1621" t="s">
        <v>153</v>
      </c>
      <c r="K1621" t="s">
        <v>154</v>
      </c>
      <c r="M1621">
        <v>0</v>
      </c>
      <c r="N1621" t="s">
        <v>155</v>
      </c>
      <c r="X1621" s="2">
        <v>39448</v>
      </c>
      <c r="Y1621" t="s">
        <v>7666</v>
      </c>
      <c r="Z1621" t="s">
        <v>216</v>
      </c>
      <c r="AA1621">
        <v>515000</v>
      </c>
      <c r="AD1621">
        <v>200000</v>
      </c>
      <c r="AI1621" t="s">
        <v>157</v>
      </c>
      <c r="AJ1621" t="s">
        <v>158</v>
      </c>
      <c r="AN1621">
        <v>4</v>
      </c>
      <c r="AP1621" t="s">
        <v>149</v>
      </c>
      <c r="AT1621" t="s">
        <v>149</v>
      </c>
      <c r="AU1621" t="s">
        <v>149</v>
      </c>
      <c r="AV1621" t="s">
        <v>149</v>
      </c>
      <c r="AW1621" t="s">
        <v>149</v>
      </c>
      <c r="AX1621" t="s">
        <v>149</v>
      </c>
      <c r="AY1621">
        <v>0</v>
      </c>
      <c r="AZ1621" t="s">
        <v>149</v>
      </c>
      <c r="BA1621" t="s">
        <v>339</v>
      </c>
      <c r="BB1621">
        <v>0</v>
      </c>
      <c r="BD1621" t="s">
        <v>160</v>
      </c>
      <c r="BE1621" t="s">
        <v>149</v>
      </c>
      <c r="BH1621">
        <v>0</v>
      </c>
      <c r="BJ1621" t="s">
        <v>149</v>
      </c>
      <c r="BK1621" t="s">
        <v>149</v>
      </c>
      <c r="BL1621" t="s">
        <v>149</v>
      </c>
      <c r="BM1621" t="s">
        <v>154</v>
      </c>
      <c r="BP1621" t="s">
        <v>149</v>
      </c>
      <c r="BV1621" t="s">
        <v>160</v>
      </c>
      <c r="BW1621" t="s">
        <v>8177</v>
      </c>
      <c r="BX1621">
        <v>1</v>
      </c>
      <c r="BY1621" t="s">
        <v>8173</v>
      </c>
      <c r="BZ1621" t="s">
        <v>9337</v>
      </c>
      <c r="CA1621" s="2">
        <v>40420</v>
      </c>
      <c r="CC1621" t="s">
        <v>9395</v>
      </c>
    </row>
    <row r="1622" spans="1:81">
      <c r="A1622">
        <f t="shared" si="25"/>
        <v>1620</v>
      </c>
      <c r="B1622" s="1" t="s">
        <v>149</v>
      </c>
      <c r="C1622" s="21" t="s">
        <v>7669</v>
      </c>
      <c r="D1622" s="1" t="s">
        <v>7669</v>
      </c>
      <c r="E1622" s="1" t="s">
        <v>149</v>
      </c>
      <c r="F1622" s="1" t="s">
        <v>7670</v>
      </c>
      <c r="G1622" s="1" t="s">
        <v>7671</v>
      </c>
      <c r="H1622" s="1" t="s">
        <v>7672</v>
      </c>
      <c r="I1622" t="s">
        <v>7673</v>
      </c>
      <c r="J1622" t="s">
        <v>7674</v>
      </c>
      <c r="K1622" t="s">
        <v>191</v>
      </c>
      <c r="L1622">
        <v>440010</v>
      </c>
      <c r="M1622">
        <v>0</v>
      </c>
      <c r="N1622" t="s">
        <v>155</v>
      </c>
      <c r="X1622" s="2">
        <v>39448</v>
      </c>
      <c r="Y1622" t="s">
        <v>7675</v>
      </c>
      <c r="Z1622" t="s">
        <v>178</v>
      </c>
      <c r="AA1622">
        <v>515000</v>
      </c>
      <c r="AD1622">
        <v>200000</v>
      </c>
      <c r="AH1622" t="s">
        <v>7676</v>
      </c>
      <c r="AI1622" t="s">
        <v>157</v>
      </c>
      <c r="AJ1622" t="s">
        <v>158</v>
      </c>
      <c r="AN1622">
        <v>4</v>
      </c>
      <c r="AP1622" t="s">
        <v>149</v>
      </c>
      <c r="AT1622" t="s">
        <v>149</v>
      </c>
      <c r="AU1622" t="s">
        <v>149</v>
      </c>
      <c r="AV1622" t="s">
        <v>149</v>
      </c>
      <c r="AW1622" t="s">
        <v>149</v>
      </c>
      <c r="AX1622" t="s">
        <v>149</v>
      </c>
      <c r="AY1622">
        <v>0</v>
      </c>
      <c r="AZ1622" t="s">
        <v>149</v>
      </c>
      <c r="BA1622" t="s">
        <v>339</v>
      </c>
      <c r="BB1622">
        <v>0</v>
      </c>
      <c r="BD1622" t="s">
        <v>160</v>
      </c>
      <c r="BE1622" t="s">
        <v>149</v>
      </c>
      <c r="BH1622">
        <v>0</v>
      </c>
      <c r="BJ1622" t="s">
        <v>149</v>
      </c>
      <c r="BK1622" t="s">
        <v>149</v>
      </c>
      <c r="BL1622" t="s">
        <v>149</v>
      </c>
      <c r="BM1622" t="s">
        <v>191</v>
      </c>
      <c r="BP1622" t="s">
        <v>149</v>
      </c>
      <c r="BQ1622" t="s">
        <v>12837</v>
      </c>
      <c r="BV1622" t="s">
        <v>160</v>
      </c>
      <c r="BW1622" t="s">
        <v>8181</v>
      </c>
      <c r="BX1622">
        <v>1</v>
      </c>
      <c r="BY1622" t="s">
        <v>8173</v>
      </c>
      <c r="BZ1622" t="s">
        <v>9338</v>
      </c>
      <c r="CA1622" s="2">
        <v>40829</v>
      </c>
      <c r="CC1622" t="s">
        <v>9810</v>
      </c>
    </row>
    <row r="1623" spans="1:81">
      <c r="A1623">
        <f t="shared" si="25"/>
        <v>1621</v>
      </c>
      <c r="B1623" s="1" t="s">
        <v>149</v>
      </c>
      <c r="C1623" s="21" t="s">
        <v>7677</v>
      </c>
      <c r="D1623" s="1" t="s">
        <v>7677</v>
      </c>
      <c r="E1623" s="1" t="s">
        <v>149</v>
      </c>
      <c r="F1623" s="1" t="s">
        <v>7678</v>
      </c>
      <c r="G1623" s="1" t="s">
        <v>7679</v>
      </c>
      <c r="H1623" s="1" t="s">
        <v>7680</v>
      </c>
      <c r="J1623" t="s">
        <v>153</v>
      </c>
      <c r="K1623" t="s">
        <v>154</v>
      </c>
      <c r="M1623">
        <v>0</v>
      </c>
      <c r="N1623" t="s">
        <v>155</v>
      </c>
      <c r="X1623" s="2">
        <v>39448</v>
      </c>
      <c r="Y1623" t="s">
        <v>7678</v>
      </c>
      <c r="Z1623" t="s">
        <v>156</v>
      </c>
      <c r="AA1623">
        <v>515000</v>
      </c>
      <c r="AD1623">
        <v>200000</v>
      </c>
      <c r="AI1623" t="s">
        <v>157</v>
      </c>
      <c r="AJ1623" t="s">
        <v>158</v>
      </c>
      <c r="AN1623">
        <v>4</v>
      </c>
      <c r="AP1623" t="s">
        <v>149</v>
      </c>
      <c r="AT1623" t="s">
        <v>149</v>
      </c>
      <c r="AU1623" t="s">
        <v>149</v>
      </c>
      <c r="AV1623" t="s">
        <v>149</v>
      </c>
      <c r="AW1623" t="s">
        <v>149</v>
      </c>
      <c r="AX1623" t="s">
        <v>149</v>
      </c>
      <c r="AY1623">
        <v>0</v>
      </c>
      <c r="AZ1623" t="s">
        <v>149</v>
      </c>
      <c r="BA1623" t="s">
        <v>213</v>
      </c>
      <c r="BB1623">
        <v>0</v>
      </c>
      <c r="BD1623" t="s">
        <v>160</v>
      </c>
      <c r="BE1623" t="s">
        <v>149</v>
      </c>
      <c r="BH1623">
        <v>0</v>
      </c>
      <c r="BJ1623" t="s">
        <v>149</v>
      </c>
      <c r="BK1623" t="s">
        <v>149</v>
      </c>
      <c r="BL1623" t="s">
        <v>149</v>
      </c>
      <c r="BM1623" t="s">
        <v>154</v>
      </c>
      <c r="BP1623" t="s">
        <v>149</v>
      </c>
      <c r="BV1623" t="s">
        <v>160</v>
      </c>
      <c r="CA1623" s="2"/>
    </row>
    <row r="1624" spans="1:81">
      <c r="A1624">
        <f t="shared" si="25"/>
        <v>1622</v>
      </c>
      <c r="B1624" s="1" t="s">
        <v>149</v>
      </c>
      <c r="C1624" s="21" t="s">
        <v>7681</v>
      </c>
      <c r="D1624" s="1" t="s">
        <v>7681</v>
      </c>
      <c r="E1624" s="1" t="s">
        <v>149</v>
      </c>
      <c r="F1624" s="1" t="s">
        <v>7682</v>
      </c>
      <c r="G1624" s="1" t="s">
        <v>7683</v>
      </c>
      <c r="J1624" t="s">
        <v>933</v>
      </c>
      <c r="K1624" t="s">
        <v>166</v>
      </c>
      <c r="M1624">
        <v>0</v>
      </c>
      <c r="N1624" t="s">
        <v>155</v>
      </c>
      <c r="X1624" s="2">
        <v>39448</v>
      </c>
      <c r="Y1624" t="s">
        <v>7682</v>
      </c>
      <c r="Z1624" t="s">
        <v>178</v>
      </c>
      <c r="AA1624">
        <v>515000</v>
      </c>
      <c r="AD1624">
        <v>200000</v>
      </c>
      <c r="AI1624" t="s">
        <v>157</v>
      </c>
      <c r="AJ1624" t="s">
        <v>158</v>
      </c>
      <c r="AN1624">
        <v>4</v>
      </c>
      <c r="AP1624" t="s">
        <v>149</v>
      </c>
      <c r="AT1624" t="s">
        <v>149</v>
      </c>
      <c r="AU1624" t="s">
        <v>149</v>
      </c>
      <c r="AV1624" t="s">
        <v>149</v>
      </c>
      <c r="AW1624" t="s">
        <v>149</v>
      </c>
      <c r="AX1624" t="s">
        <v>149</v>
      </c>
      <c r="AY1624">
        <v>0</v>
      </c>
      <c r="AZ1624" t="s">
        <v>149</v>
      </c>
      <c r="BA1624" t="s">
        <v>339</v>
      </c>
      <c r="BB1624">
        <v>0</v>
      </c>
      <c r="BD1624" t="s">
        <v>160</v>
      </c>
      <c r="BE1624" t="s">
        <v>149</v>
      </c>
      <c r="BH1624">
        <v>0</v>
      </c>
      <c r="BJ1624" t="s">
        <v>149</v>
      </c>
      <c r="BK1624" t="s">
        <v>149</v>
      </c>
      <c r="BL1624" t="s">
        <v>149</v>
      </c>
      <c r="BM1624" t="s">
        <v>166</v>
      </c>
      <c r="BP1624" t="s">
        <v>149</v>
      </c>
      <c r="BQ1624" t="s">
        <v>12838</v>
      </c>
      <c r="BV1624" t="s">
        <v>160</v>
      </c>
      <c r="BW1624" t="s">
        <v>8174</v>
      </c>
      <c r="BX1624">
        <v>1</v>
      </c>
      <c r="BY1624" t="s">
        <v>8173</v>
      </c>
      <c r="BZ1624" t="s">
        <v>9339</v>
      </c>
      <c r="CA1624" s="2">
        <v>40420</v>
      </c>
      <c r="CC1624" t="s">
        <v>10048</v>
      </c>
    </row>
    <row r="1625" spans="1:81">
      <c r="A1625">
        <f t="shared" si="25"/>
        <v>1623</v>
      </c>
      <c r="B1625" s="1" t="s">
        <v>149</v>
      </c>
      <c r="C1625" s="21" t="s">
        <v>7684</v>
      </c>
      <c r="D1625" s="1" t="s">
        <v>7684</v>
      </c>
      <c r="E1625" s="1" t="s">
        <v>149</v>
      </c>
      <c r="F1625" s="1" t="s">
        <v>7685</v>
      </c>
      <c r="G1625" s="1" t="s">
        <v>7686</v>
      </c>
      <c r="J1625" t="s">
        <v>165</v>
      </c>
      <c r="K1625" t="s">
        <v>166</v>
      </c>
      <c r="M1625">
        <v>0</v>
      </c>
      <c r="N1625" t="s">
        <v>155</v>
      </c>
      <c r="X1625" s="2">
        <v>39448</v>
      </c>
      <c r="Y1625" t="s">
        <v>7685</v>
      </c>
      <c r="Z1625" t="s">
        <v>216</v>
      </c>
      <c r="AA1625">
        <v>515000</v>
      </c>
      <c r="AD1625">
        <v>200000</v>
      </c>
      <c r="AI1625" t="s">
        <v>157</v>
      </c>
      <c r="AJ1625" t="s">
        <v>158</v>
      </c>
      <c r="AN1625">
        <v>4</v>
      </c>
      <c r="AP1625" t="s">
        <v>149</v>
      </c>
      <c r="AT1625" t="s">
        <v>149</v>
      </c>
      <c r="AU1625" t="s">
        <v>149</v>
      </c>
      <c r="AV1625" t="s">
        <v>149</v>
      </c>
      <c r="AW1625" t="s">
        <v>149</v>
      </c>
      <c r="AX1625" t="s">
        <v>149</v>
      </c>
      <c r="AY1625">
        <v>0</v>
      </c>
      <c r="AZ1625" t="s">
        <v>149</v>
      </c>
      <c r="BA1625" t="s">
        <v>217</v>
      </c>
      <c r="BB1625">
        <v>0</v>
      </c>
      <c r="BD1625" t="s">
        <v>160</v>
      </c>
      <c r="BE1625" t="s">
        <v>149</v>
      </c>
      <c r="BH1625">
        <v>0</v>
      </c>
      <c r="BJ1625" t="s">
        <v>149</v>
      </c>
      <c r="BK1625" t="s">
        <v>149</v>
      </c>
      <c r="BL1625" t="s">
        <v>149</v>
      </c>
      <c r="BM1625" t="s">
        <v>166</v>
      </c>
      <c r="BP1625" t="s">
        <v>149</v>
      </c>
      <c r="BV1625" t="s">
        <v>160</v>
      </c>
      <c r="BW1625" t="s">
        <v>8177</v>
      </c>
      <c r="BX1625">
        <v>1</v>
      </c>
      <c r="BY1625" t="s">
        <v>8173</v>
      </c>
      <c r="BZ1625" t="s">
        <v>9340</v>
      </c>
      <c r="CA1625" s="2">
        <v>40420</v>
      </c>
      <c r="CC1625" t="s">
        <v>9395</v>
      </c>
    </row>
    <row r="1626" spans="1:81">
      <c r="A1626">
        <f t="shared" si="25"/>
        <v>1624</v>
      </c>
      <c r="B1626" s="1" t="s">
        <v>149</v>
      </c>
      <c r="C1626" s="21" t="s">
        <v>7687</v>
      </c>
      <c r="D1626" s="1" t="s">
        <v>7687</v>
      </c>
      <c r="E1626" s="1" t="s">
        <v>149</v>
      </c>
      <c r="F1626" s="1" t="s">
        <v>7688</v>
      </c>
      <c r="G1626" s="1" t="s">
        <v>7689</v>
      </c>
      <c r="J1626" t="s">
        <v>165</v>
      </c>
      <c r="K1626" t="s">
        <v>166</v>
      </c>
      <c r="M1626">
        <v>0</v>
      </c>
      <c r="N1626" t="s">
        <v>155</v>
      </c>
      <c r="X1626" s="2">
        <v>39448</v>
      </c>
      <c r="Y1626" t="s">
        <v>7688</v>
      </c>
      <c r="Z1626" t="s">
        <v>216</v>
      </c>
      <c r="AA1626">
        <v>713175</v>
      </c>
      <c r="AD1626">
        <v>200000</v>
      </c>
      <c r="AI1626" t="s">
        <v>157</v>
      </c>
      <c r="AJ1626" t="s">
        <v>158</v>
      </c>
      <c r="AN1626">
        <v>4</v>
      </c>
      <c r="AP1626" t="s">
        <v>149</v>
      </c>
      <c r="AT1626" t="s">
        <v>149</v>
      </c>
      <c r="AU1626" t="s">
        <v>149</v>
      </c>
      <c r="AV1626" t="s">
        <v>149</v>
      </c>
      <c r="AW1626" t="s">
        <v>149</v>
      </c>
      <c r="AX1626" t="s">
        <v>149</v>
      </c>
      <c r="AY1626">
        <v>0</v>
      </c>
      <c r="AZ1626" t="s">
        <v>149</v>
      </c>
      <c r="BA1626" t="s">
        <v>217</v>
      </c>
      <c r="BB1626">
        <v>0</v>
      </c>
      <c r="BD1626" t="s">
        <v>160</v>
      </c>
      <c r="BE1626" t="s">
        <v>149</v>
      </c>
      <c r="BH1626">
        <v>0</v>
      </c>
      <c r="BJ1626" t="s">
        <v>149</v>
      </c>
      <c r="BK1626" t="s">
        <v>149</v>
      </c>
      <c r="BL1626" t="s">
        <v>149</v>
      </c>
      <c r="BM1626" t="s">
        <v>166</v>
      </c>
      <c r="BP1626" t="s">
        <v>149</v>
      </c>
      <c r="BQ1626" t="s">
        <v>12839</v>
      </c>
      <c r="BV1626" t="s">
        <v>160</v>
      </c>
      <c r="BW1626" t="s">
        <v>8177</v>
      </c>
      <c r="BX1626">
        <v>1</v>
      </c>
      <c r="BY1626" t="s">
        <v>8173</v>
      </c>
      <c r="BZ1626" t="s">
        <v>9341</v>
      </c>
      <c r="CA1626" s="2">
        <v>40391</v>
      </c>
      <c r="CC1626" t="s">
        <v>9395</v>
      </c>
    </row>
    <row r="1627" spans="1:81">
      <c r="A1627">
        <f t="shared" si="25"/>
        <v>1625</v>
      </c>
      <c r="B1627" s="1" t="s">
        <v>149</v>
      </c>
      <c r="C1627" s="21" t="s">
        <v>7690</v>
      </c>
      <c r="D1627" s="1" t="s">
        <v>7690</v>
      </c>
      <c r="E1627" s="1" t="s">
        <v>149</v>
      </c>
      <c r="F1627" s="1" t="s">
        <v>7691</v>
      </c>
      <c r="G1627" s="1" t="s">
        <v>7692</v>
      </c>
      <c r="H1627" s="1" t="s">
        <v>7693</v>
      </c>
      <c r="J1627" t="s">
        <v>153</v>
      </c>
      <c r="K1627" t="s">
        <v>154</v>
      </c>
      <c r="M1627">
        <v>0</v>
      </c>
      <c r="N1627" t="s">
        <v>155</v>
      </c>
      <c r="X1627" s="2">
        <v>39448</v>
      </c>
      <c r="Y1627" t="s">
        <v>7691</v>
      </c>
      <c r="Z1627" t="s">
        <v>178</v>
      </c>
      <c r="AA1627">
        <v>515000</v>
      </c>
      <c r="AD1627">
        <v>200000</v>
      </c>
      <c r="AH1627" t="s">
        <v>7694</v>
      </c>
      <c r="AI1627" t="s">
        <v>157</v>
      </c>
      <c r="AJ1627" t="s">
        <v>158</v>
      </c>
      <c r="AN1627">
        <v>4</v>
      </c>
      <c r="AP1627" t="s">
        <v>149</v>
      </c>
      <c r="AT1627" t="s">
        <v>149</v>
      </c>
      <c r="AU1627" t="s">
        <v>149</v>
      </c>
      <c r="AV1627" t="s">
        <v>149</v>
      </c>
      <c r="AW1627" t="s">
        <v>149</v>
      </c>
      <c r="AX1627" t="s">
        <v>149</v>
      </c>
      <c r="AY1627">
        <v>0</v>
      </c>
      <c r="AZ1627" t="s">
        <v>149</v>
      </c>
      <c r="BA1627" t="s">
        <v>339</v>
      </c>
      <c r="BB1627">
        <v>0</v>
      </c>
      <c r="BD1627" t="s">
        <v>160</v>
      </c>
      <c r="BE1627" t="s">
        <v>149</v>
      </c>
      <c r="BH1627">
        <v>0</v>
      </c>
      <c r="BJ1627" t="s">
        <v>149</v>
      </c>
      <c r="BK1627" t="s">
        <v>149</v>
      </c>
      <c r="BL1627" t="s">
        <v>149</v>
      </c>
      <c r="BM1627" t="s">
        <v>154</v>
      </c>
      <c r="BP1627" t="s">
        <v>149</v>
      </c>
      <c r="BV1627" t="s">
        <v>160</v>
      </c>
      <c r="BW1627" t="s">
        <v>8194</v>
      </c>
      <c r="BX1627">
        <v>1</v>
      </c>
      <c r="BY1627" t="s">
        <v>8173</v>
      </c>
      <c r="BZ1627" t="s">
        <v>9342</v>
      </c>
      <c r="CA1627" s="2">
        <v>40575</v>
      </c>
      <c r="CC1627" t="s">
        <v>10049</v>
      </c>
    </row>
    <row r="1628" spans="1:81">
      <c r="A1628">
        <f t="shared" si="25"/>
        <v>1626</v>
      </c>
      <c r="B1628" s="1" t="s">
        <v>149</v>
      </c>
      <c r="C1628" s="21" t="s">
        <v>7695</v>
      </c>
      <c r="D1628" s="1" t="s">
        <v>7695</v>
      </c>
      <c r="E1628" s="1" t="s">
        <v>149</v>
      </c>
      <c r="F1628" s="1" t="s">
        <v>7696</v>
      </c>
      <c r="G1628" s="1" t="s">
        <v>7697</v>
      </c>
      <c r="H1628" s="1" t="s">
        <v>7698</v>
      </c>
      <c r="I1628" t="s">
        <v>7699</v>
      </c>
      <c r="J1628" t="s">
        <v>190</v>
      </c>
      <c r="K1628" t="s">
        <v>191</v>
      </c>
      <c r="M1628">
        <v>0</v>
      </c>
      <c r="N1628" t="s">
        <v>155</v>
      </c>
      <c r="X1628" s="2">
        <v>39448</v>
      </c>
      <c r="Y1628" t="s">
        <v>7696</v>
      </c>
      <c r="Z1628" t="s">
        <v>178</v>
      </c>
      <c r="AA1628">
        <v>515000</v>
      </c>
      <c r="AD1628">
        <v>200000</v>
      </c>
      <c r="AH1628" t="s">
        <v>10161</v>
      </c>
      <c r="AI1628" t="s">
        <v>157</v>
      </c>
      <c r="AJ1628" t="s">
        <v>158</v>
      </c>
      <c r="AN1628">
        <v>4</v>
      </c>
      <c r="AP1628" t="s">
        <v>149</v>
      </c>
      <c r="AT1628" t="s">
        <v>149</v>
      </c>
      <c r="AU1628" t="s">
        <v>149</v>
      </c>
      <c r="AV1628" t="s">
        <v>149</v>
      </c>
      <c r="AW1628" t="s">
        <v>149</v>
      </c>
      <c r="AX1628" t="s">
        <v>149</v>
      </c>
      <c r="AY1628">
        <v>0</v>
      </c>
      <c r="AZ1628" t="s">
        <v>149</v>
      </c>
      <c r="BA1628" t="s">
        <v>339</v>
      </c>
      <c r="BB1628">
        <v>0</v>
      </c>
      <c r="BD1628" t="s">
        <v>160</v>
      </c>
      <c r="BE1628" t="s">
        <v>149</v>
      </c>
      <c r="BH1628">
        <v>0</v>
      </c>
      <c r="BJ1628" t="s">
        <v>149</v>
      </c>
      <c r="BK1628" t="s">
        <v>149</v>
      </c>
      <c r="BL1628" t="s">
        <v>149</v>
      </c>
      <c r="BM1628" t="s">
        <v>191</v>
      </c>
      <c r="BP1628" t="s">
        <v>149</v>
      </c>
      <c r="BQ1628" t="s">
        <v>12840</v>
      </c>
      <c r="BV1628" t="s">
        <v>160</v>
      </c>
      <c r="CA1628" s="2"/>
    </row>
    <row r="1629" spans="1:81">
      <c r="A1629">
        <f t="shared" si="25"/>
        <v>1627</v>
      </c>
      <c r="B1629" s="1" t="s">
        <v>149</v>
      </c>
      <c r="C1629" s="21" t="s">
        <v>7700</v>
      </c>
      <c r="D1629" s="1" t="s">
        <v>7700</v>
      </c>
      <c r="E1629" s="1" t="s">
        <v>149</v>
      </c>
      <c r="F1629" s="1" t="s">
        <v>7701</v>
      </c>
      <c r="G1629" s="1" t="s">
        <v>7702</v>
      </c>
      <c r="H1629" s="1" t="s">
        <v>7703</v>
      </c>
      <c r="J1629" t="s">
        <v>7704</v>
      </c>
      <c r="M1629">
        <v>0</v>
      </c>
      <c r="N1629" t="s">
        <v>2075</v>
      </c>
      <c r="X1629" s="2">
        <v>39448</v>
      </c>
      <c r="Y1629" t="s">
        <v>7701</v>
      </c>
      <c r="Z1629" t="s">
        <v>156</v>
      </c>
      <c r="AA1629">
        <v>515000</v>
      </c>
      <c r="AD1629">
        <v>200000</v>
      </c>
      <c r="AI1629" t="s">
        <v>185</v>
      </c>
      <c r="AJ1629" t="s">
        <v>186</v>
      </c>
      <c r="AN1629">
        <v>1</v>
      </c>
      <c r="AP1629" t="s">
        <v>149</v>
      </c>
      <c r="AR1629" t="s">
        <v>7700</v>
      </c>
      <c r="AT1629" t="s">
        <v>149</v>
      </c>
      <c r="AU1629" t="s">
        <v>149</v>
      </c>
      <c r="AV1629" t="s">
        <v>149</v>
      </c>
      <c r="AW1629" t="s">
        <v>149</v>
      </c>
      <c r="AX1629" t="s">
        <v>149</v>
      </c>
      <c r="AY1629">
        <v>0</v>
      </c>
      <c r="AZ1629" t="s">
        <v>149</v>
      </c>
      <c r="BA1629" t="s">
        <v>2970</v>
      </c>
      <c r="BB1629">
        <v>0</v>
      </c>
      <c r="BD1629" t="s">
        <v>160</v>
      </c>
      <c r="BE1629" t="s">
        <v>149</v>
      </c>
      <c r="BH1629">
        <v>0</v>
      </c>
      <c r="BJ1629" t="s">
        <v>149</v>
      </c>
      <c r="BK1629" t="s">
        <v>149</v>
      </c>
      <c r="BL1629" t="s">
        <v>149</v>
      </c>
      <c r="BM1629" s="33" t="s">
        <v>11456</v>
      </c>
      <c r="BP1629" t="s">
        <v>149</v>
      </c>
      <c r="BV1629" t="s">
        <v>160</v>
      </c>
      <c r="CA1629" s="2"/>
    </row>
    <row r="1630" spans="1:81">
      <c r="A1630">
        <f t="shared" si="25"/>
        <v>1628</v>
      </c>
      <c r="B1630" s="1" t="s">
        <v>149</v>
      </c>
      <c r="C1630" s="21" t="s">
        <v>7705</v>
      </c>
      <c r="D1630" s="1" t="s">
        <v>7705</v>
      </c>
      <c r="E1630" s="1" t="s">
        <v>149</v>
      </c>
      <c r="F1630" s="1" t="s">
        <v>7706</v>
      </c>
      <c r="G1630" s="1" t="s">
        <v>7707</v>
      </c>
      <c r="H1630" s="1" t="s">
        <v>7708</v>
      </c>
      <c r="J1630" t="s">
        <v>153</v>
      </c>
      <c r="K1630" t="s">
        <v>154</v>
      </c>
      <c r="M1630">
        <v>0</v>
      </c>
      <c r="N1630" t="s">
        <v>155</v>
      </c>
      <c r="X1630" s="2">
        <v>39448</v>
      </c>
      <c r="Y1630" t="s">
        <v>7706</v>
      </c>
      <c r="Z1630" t="s">
        <v>167</v>
      </c>
      <c r="AA1630">
        <v>812360</v>
      </c>
      <c r="AD1630">
        <v>200000</v>
      </c>
      <c r="AH1630" t="s">
        <v>7709</v>
      </c>
      <c r="AI1630" t="s">
        <v>157</v>
      </c>
      <c r="AJ1630" t="s">
        <v>158</v>
      </c>
      <c r="AN1630">
        <v>4</v>
      </c>
      <c r="AP1630" t="s">
        <v>149</v>
      </c>
      <c r="AT1630" t="s">
        <v>149</v>
      </c>
      <c r="AU1630" t="s">
        <v>149</v>
      </c>
      <c r="AV1630" t="s">
        <v>149</v>
      </c>
      <c r="AW1630" t="s">
        <v>149</v>
      </c>
      <c r="AX1630" t="s">
        <v>149</v>
      </c>
      <c r="AY1630">
        <v>0</v>
      </c>
      <c r="AZ1630" t="s">
        <v>149</v>
      </c>
      <c r="BA1630" t="s">
        <v>217</v>
      </c>
      <c r="BB1630">
        <v>0</v>
      </c>
      <c r="BD1630" t="s">
        <v>160</v>
      </c>
      <c r="BE1630" t="s">
        <v>149</v>
      </c>
      <c r="BH1630">
        <v>0</v>
      </c>
      <c r="BJ1630" t="s">
        <v>149</v>
      </c>
      <c r="BK1630" t="s">
        <v>149</v>
      </c>
      <c r="BL1630" t="s">
        <v>149</v>
      </c>
      <c r="BM1630" t="s">
        <v>154</v>
      </c>
      <c r="BP1630" t="s">
        <v>149</v>
      </c>
      <c r="BV1630" t="s">
        <v>160</v>
      </c>
      <c r="BW1630" t="s">
        <v>8230</v>
      </c>
      <c r="BX1630">
        <v>1</v>
      </c>
      <c r="BY1630" t="s">
        <v>8173</v>
      </c>
      <c r="BZ1630" t="s">
        <v>9343</v>
      </c>
      <c r="CA1630" s="2">
        <v>40577</v>
      </c>
      <c r="CC1630" t="s">
        <v>10050</v>
      </c>
    </row>
    <row r="1631" spans="1:81">
      <c r="A1631">
        <f t="shared" si="25"/>
        <v>1629</v>
      </c>
      <c r="B1631" s="1" t="s">
        <v>149</v>
      </c>
      <c r="C1631" s="21" t="s">
        <v>7710</v>
      </c>
      <c r="D1631" s="1" t="s">
        <v>7710</v>
      </c>
      <c r="E1631" s="1" t="s">
        <v>149</v>
      </c>
      <c r="F1631" s="1" t="s">
        <v>7711</v>
      </c>
      <c r="G1631" s="1" t="s">
        <v>7712</v>
      </c>
      <c r="H1631" s="1" t="s">
        <v>7713</v>
      </c>
      <c r="J1631" t="s">
        <v>253</v>
      </c>
      <c r="K1631" t="s">
        <v>191</v>
      </c>
      <c r="M1631">
        <v>0</v>
      </c>
      <c r="N1631" t="s">
        <v>155</v>
      </c>
      <c r="X1631" s="2">
        <v>39448</v>
      </c>
      <c r="Y1631" t="s">
        <v>7711</v>
      </c>
      <c r="Z1631" t="s">
        <v>167</v>
      </c>
      <c r="AA1631">
        <v>515000</v>
      </c>
      <c r="AD1631">
        <v>200000</v>
      </c>
      <c r="AI1631" t="s">
        <v>157</v>
      </c>
      <c r="AJ1631" t="s">
        <v>158</v>
      </c>
      <c r="AN1631">
        <v>4</v>
      </c>
      <c r="AP1631" t="s">
        <v>149</v>
      </c>
      <c r="AT1631" t="s">
        <v>149</v>
      </c>
      <c r="AU1631" t="s">
        <v>149</v>
      </c>
      <c r="AV1631" t="s">
        <v>149</v>
      </c>
      <c r="AW1631" t="s">
        <v>149</v>
      </c>
      <c r="AX1631" t="s">
        <v>149</v>
      </c>
      <c r="AY1631">
        <v>0</v>
      </c>
      <c r="AZ1631" t="s">
        <v>149</v>
      </c>
      <c r="BA1631" t="s">
        <v>339</v>
      </c>
      <c r="BB1631">
        <v>0</v>
      </c>
      <c r="BD1631" t="s">
        <v>160</v>
      </c>
      <c r="BE1631" t="s">
        <v>149</v>
      </c>
      <c r="BH1631">
        <v>0</v>
      </c>
      <c r="BJ1631" t="s">
        <v>149</v>
      </c>
      <c r="BK1631" t="s">
        <v>149</v>
      </c>
      <c r="BL1631" t="s">
        <v>149</v>
      </c>
      <c r="BM1631" t="s">
        <v>191</v>
      </c>
      <c r="BP1631" t="s">
        <v>149</v>
      </c>
      <c r="BV1631" t="s">
        <v>160</v>
      </c>
      <c r="BW1631" t="s">
        <v>8239</v>
      </c>
      <c r="BX1631">
        <v>1</v>
      </c>
      <c r="BY1631" t="s">
        <v>8173</v>
      </c>
      <c r="BZ1631" t="s">
        <v>9344</v>
      </c>
      <c r="CA1631" s="2">
        <v>40570</v>
      </c>
      <c r="CC1631" t="s">
        <v>10051</v>
      </c>
    </row>
    <row r="1632" spans="1:81">
      <c r="A1632">
        <f t="shared" si="25"/>
        <v>1630</v>
      </c>
      <c r="B1632" s="1" t="s">
        <v>149</v>
      </c>
      <c r="C1632" s="1" t="s">
        <v>7714</v>
      </c>
      <c r="D1632" s="1" t="s">
        <v>7714</v>
      </c>
      <c r="E1632" s="1" t="s">
        <v>149</v>
      </c>
      <c r="F1632" s="1" t="s">
        <v>7715</v>
      </c>
      <c r="G1632" s="1" t="s">
        <v>7716</v>
      </c>
      <c r="H1632" s="1" t="s">
        <v>7717</v>
      </c>
      <c r="J1632" t="s">
        <v>338</v>
      </c>
      <c r="K1632" t="s">
        <v>154</v>
      </c>
      <c r="M1632">
        <v>0</v>
      </c>
      <c r="N1632" t="s">
        <v>155</v>
      </c>
      <c r="X1632" s="2">
        <v>39448</v>
      </c>
      <c r="Y1632" t="s">
        <v>7715</v>
      </c>
      <c r="Z1632" t="s">
        <v>216</v>
      </c>
      <c r="AA1632">
        <v>713025</v>
      </c>
      <c r="AD1632">
        <v>200000</v>
      </c>
      <c r="AI1632" t="s">
        <v>157</v>
      </c>
      <c r="AJ1632" t="s">
        <v>158</v>
      </c>
      <c r="AN1632">
        <v>4</v>
      </c>
      <c r="AP1632" t="s">
        <v>149</v>
      </c>
      <c r="AT1632" t="s">
        <v>149</v>
      </c>
      <c r="AU1632" t="s">
        <v>149</v>
      </c>
      <c r="AV1632" t="s">
        <v>149</v>
      </c>
      <c r="AW1632" t="s">
        <v>149</v>
      </c>
      <c r="AX1632" t="s">
        <v>149</v>
      </c>
      <c r="AY1632">
        <v>0</v>
      </c>
      <c r="AZ1632" t="s">
        <v>149</v>
      </c>
      <c r="BA1632" t="s">
        <v>217</v>
      </c>
      <c r="BB1632">
        <v>0</v>
      </c>
      <c r="BD1632" t="s">
        <v>160</v>
      </c>
      <c r="BE1632" t="s">
        <v>149</v>
      </c>
      <c r="BH1632">
        <v>0</v>
      </c>
      <c r="BJ1632" t="s">
        <v>149</v>
      </c>
      <c r="BK1632" t="s">
        <v>149</v>
      </c>
      <c r="BL1632" t="s">
        <v>149</v>
      </c>
      <c r="BM1632" t="s">
        <v>154</v>
      </c>
      <c r="BP1632" t="s">
        <v>149</v>
      </c>
      <c r="BQ1632" t="s">
        <v>12841</v>
      </c>
      <c r="BV1632" t="s">
        <v>160</v>
      </c>
      <c r="BW1632" t="s">
        <v>8177</v>
      </c>
      <c r="BX1632">
        <v>1</v>
      </c>
      <c r="BY1632" t="s">
        <v>8173</v>
      </c>
      <c r="BZ1632" t="s">
        <v>9345</v>
      </c>
      <c r="CA1632" s="2">
        <v>40932</v>
      </c>
      <c r="CC1632" t="s">
        <v>9395</v>
      </c>
    </row>
    <row r="1633" spans="1:81">
      <c r="A1633">
        <f t="shared" si="25"/>
        <v>1631</v>
      </c>
      <c r="B1633" s="1" t="s">
        <v>149</v>
      </c>
      <c r="C1633" s="21" t="s">
        <v>7718</v>
      </c>
      <c r="D1633" s="1" t="s">
        <v>7718</v>
      </c>
      <c r="E1633" s="1" t="s">
        <v>149</v>
      </c>
      <c r="F1633" s="1" t="s">
        <v>7464</v>
      </c>
      <c r="G1633" s="1" t="s">
        <v>190</v>
      </c>
      <c r="J1633" t="s">
        <v>190</v>
      </c>
      <c r="K1633" t="s">
        <v>191</v>
      </c>
      <c r="M1633">
        <v>0</v>
      </c>
      <c r="N1633" t="s">
        <v>155</v>
      </c>
      <c r="X1633" s="2">
        <v>39448</v>
      </c>
      <c r="Y1633" t="s">
        <v>7464</v>
      </c>
      <c r="Z1633" t="s">
        <v>178</v>
      </c>
      <c r="AA1633">
        <v>515000</v>
      </c>
      <c r="AD1633">
        <v>200000</v>
      </c>
      <c r="AI1633" t="s">
        <v>157</v>
      </c>
      <c r="AJ1633" t="s">
        <v>158</v>
      </c>
      <c r="AN1633">
        <v>4</v>
      </c>
      <c r="AP1633" t="s">
        <v>149</v>
      </c>
      <c r="AT1633" t="s">
        <v>149</v>
      </c>
      <c r="AU1633" t="s">
        <v>149</v>
      </c>
      <c r="AV1633" t="s">
        <v>149</v>
      </c>
      <c r="AW1633" t="s">
        <v>149</v>
      </c>
      <c r="AX1633" t="s">
        <v>149</v>
      </c>
      <c r="AY1633">
        <v>0</v>
      </c>
      <c r="AZ1633" t="s">
        <v>149</v>
      </c>
      <c r="BA1633" t="s">
        <v>217</v>
      </c>
      <c r="BB1633">
        <v>0</v>
      </c>
      <c r="BD1633" t="s">
        <v>160</v>
      </c>
      <c r="BE1633" t="s">
        <v>149</v>
      </c>
      <c r="BH1633">
        <v>0</v>
      </c>
      <c r="BJ1633" t="s">
        <v>149</v>
      </c>
      <c r="BK1633" t="s">
        <v>149</v>
      </c>
      <c r="BL1633" t="s">
        <v>149</v>
      </c>
      <c r="BM1633" t="s">
        <v>191</v>
      </c>
      <c r="BP1633" t="s">
        <v>149</v>
      </c>
      <c r="BV1633" t="s">
        <v>160</v>
      </c>
      <c r="CA1633" s="2"/>
    </row>
    <row r="1634" spans="1:81">
      <c r="A1634">
        <f t="shared" si="25"/>
        <v>1632</v>
      </c>
      <c r="B1634" s="1" t="s">
        <v>149</v>
      </c>
      <c r="C1634" s="21" t="s">
        <v>7719</v>
      </c>
      <c r="D1634" s="36" t="s">
        <v>7719</v>
      </c>
      <c r="E1634" s="1" t="s">
        <v>149</v>
      </c>
      <c r="F1634" s="1" t="s">
        <v>7720</v>
      </c>
      <c r="G1634" s="1" t="s">
        <v>7721</v>
      </c>
      <c r="H1634" s="1" t="s">
        <v>7722</v>
      </c>
      <c r="J1634" t="s">
        <v>184</v>
      </c>
      <c r="M1634">
        <v>0</v>
      </c>
      <c r="N1634" s="34" t="s">
        <v>184</v>
      </c>
      <c r="X1634" s="2">
        <v>39448</v>
      </c>
      <c r="Y1634" t="s">
        <v>7720</v>
      </c>
      <c r="Z1634" t="s">
        <v>178</v>
      </c>
      <c r="AA1634">
        <v>515000</v>
      </c>
      <c r="AD1634">
        <v>200000</v>
      </c>
      <c r="AI1634" t="s">
        <v>185</v>
      </c>
      <c r="AJ1634" t="s">
        <v>186</v>
      </c>
      <c r="AN1634">
        <v>1</v>
      </c>
      <c r="AP1634" t="s">
        <v>149</v>
      </c>
      <c r="AT1634" t="s">
        <v>149</v>
      </c>
      <c r="AU1634" t="s">
        <v>149</v>
      </c>
      <c r="AV1634" t="s">
        <v>149</v>
      </c>
      <c r="AW1634" t="s">
        <v>149</v>
      </c>
      <c r="AX1634" t="s">
        <v>149</v>
      </c>
      <c r="AY1634">
        <v>0</v>
      </c>
      <c r="AZ1634" t="s">
        <v>149</v>
      </c>
      <c r="BA1634" t="s">
        <v>169</v>
      </c>
      <c r="BB1634">
        <v>0</v>
      </c>
      <c r="BD1634" t="s">
        <v>160</v>
      </c>
      <c r="BE1634" t="s">
        <v>149</v>
      </c>
      <c r="BH1634">
        <v>0</v>
      </c>
      <c r="BJ1634" t="s">
        <v>149</v>
      </c>
      <c r="BK1634" t="s">
        <v>149</v>
      </c>
      <c r="BL1634" t="s">
        <v>149</v>
      </c>
      <c r="BM1634" s="33" t="s">
        <v>11456</v>
      </c>
      <c r="BP1634" t="s">
        <v>149</v>
      </c>
      <c r="BV1634" t="s">
        <v>160</v>
      </c>
      <c r="CA1634" s="2"/>
    </row>
    <row r="1635" spans="1:81">
      <c r="A1635">
        <f t="shared" si="25"/>
        <v>1633</v>
      </c>
      <c r="B1635" s="1" t="s">
        <v>149</v>
      </c>
      <c r="C1635" s="21" t="s">
        <v>7723</v>
      </c>
      <c r="D1635" s="1" t="s">
        <v>7723</v>
      </c>
      <c r="E1635" s="1" t="s">
        <v>149</v>
      </c>
      <c r="F1635" s="1" t="s">
        <v>7724</v>
      </c>
      <c r="G1635" s="1" t="s">
        <v>7725</v>
      </c>
      <c r="H1635" s="1" t="s">
        <v>7726</v>
      </c>
      <c r="I1635" t="s">
        <v>7727</v>
      </c>
      <c r="M1635">
        <v>0</v>
      </c>
      <c r="N1635" t="s">
        <v>184</v>
      </c>
      <c r="X1635" s="2">
        <v>39430</v>
      </c>
      <c r="Y1635" t="s">
        <v>7724</v>
      </c>
      <c r="Z1635" t="s">
        <v>156</v>
      </c>
      <c r="AA1635">
        <v>140000</v>
      </c>
      <c r="AD1635">
        <v>200000</v>
      </c>
      <c r="AG1635" t="s">
        <v>13032</v>
      </c>
      <c r="AI1635" t="s">
        <v>185</v>
      </c>
      <c r="AJ1635" t="s">
        <v>186</v>
      </c>
      <c r="AN1635">
        <v>1</v>
      </c>
      <c r="AP1635" t="s">
        <v>149</v>
      </c>
      <c r="AR1635" t="s">
        <v>7723</v>
      </c>
      <c r="AT1635" t="s">
        <v>149</v>
      </c>
      <c r="AU1635" t="s">
        <v>149</v>
      </c>
      <c r="AV1635" t="s">
        <v>149</v>
      </c>
      <c r="AW1635" t="s">
        <v>149</v>
      </c>
      <c r="AX1635" t="s">
        <v>149</v>
      </c>
      <c r="AY1635">
        <v>0</v>
      </c>
      <c r="AZ1635" t="s">
        <v>149</v>
      </c>
      <c r="BA1635" t="s">
        <v>323</v>
      </c>
      <c r="BB1635">
        <v>0</v>
      </c>
      <c r="BD1635" t="s">
        <v>160</v>
      </c>
      <c r="BE1635" t="s">
        <v>149</v>
      </c>
      <c r="BH1635">
        <v>0</v>
      </c>
      <c r="BJ1635" t="s">
        <v>149</v>
      </c>
      <c r="BK1635" t="s">
        <v>149</v>
      </c>
      <c r="BL1635" t="s">
        <v>149</v>
      </c>
      <c r="BM1635" s="33" t="s">
        <v>11456</v>
      </c>
      <c r="BP1635" t="s">
        <v>149</v>
      </c>
      <c r="BV1635" t="s">
        <v>160</v>
      </c>
      <c r="CA1635" s="2"/>
    </row>
    <row r="1636" spans="1:81">
      <c r="A1636">
        <f t="shared" si="25"/>
        <v>1634</v>
      </c>
      <c r="B1636" s="1" t="s">
        <v>149</v>
      </c>
      <c r="C1636" s="21" t="s">
        <v>7728</v>
      </c>
      <c r="D1636" s="1" t="s">
        <v>7728</v>
      </c>
      <c r="E1636" s="1" t="s">
        <v>149</v>
      </c>
      <c r="F1636" s="1" t="s">
        <v>7729</v>
      </c>
      <c r="G1636" s="1" t="s">
        <v>7730</v>
      </c>
      <c r="H1636" s="1" t="s">
        <v>7731</v>
      </c>
      <c r="I1636" t="s">
        <v>1245</v>
      </c>
      <c r="J1636" t="s">
        <v>190</v>
      </c>
      <c r="K1636" t="s">
        <v>191</v>
      </c>
      <c r="M1636">
        <v>0</v>
      </c>
      <c r="N1636" t="s">
        <v>155</v>
      </c>
      <c r="X1636" s="2">
        <v>39448</v>
      </c>
      <c r="Y1636" t="s">
        <v>7729</v>
      </c>
      <c r="Z1636" t="s">
        <v>211</v>
      </c>
      <c r="AA1636">
        <v>514100</v>
      </c>
      <c r="AD1636">
        <v>200000</v>
      </c>
      <c r="AH1636" t="s">
        <v>7732</v>
      </c>
      <c r="AI1636" t="s">
        <v>157</v>
      </c>
      <c r="AJ1636" t="s">
        <v>158</v>
      </c>
      <c r="AN1636">
        <v>4</v>
      </c>
      <c r="AP1636" t="s">
        <v>149</v>
      </c>
      <c r="AT1636" t="s">
        <v>149</v>
      </c>
      <c r="AU1636" t="s">
        <v>149</v>
      </c>
      <c r="AV1636" t="s">
        <v>149</v>
      </c>
      <c r="AW1636" t="s">
        <v>149</v>
      </c>
      <c r="AX1636" t="s">
        <v>149</v>
      </c>
      <c r="AY1636">
        <v>0</v>
      </c>
      <c r="AZ1636" t="s">
        <v>149</v>
      </c>
      <c r="BA1636" t="s">
        <v>346</v>
      </c>
      <c r="BB1636">
        <v>0</v>
      </c>
      <c r="BD1636" t="s">
        <v>160</v>
      </c>
      <c r="BE1636" t="s">
        <v>149</v>
      </c>
      <c r="BH1636">
        <v>0</v>
      </c>
      <c r="BJ1636" t="s">
        <v>149</v>
      </c>
      <c r="BK1636" t="s">
        <v>149</v>
      </c>
      <c r="BL1636" t="s">
        <v>160</v>
      </c>
      <c r="BM1636" t="s">
        <v>232</v>
      </c>
      <c r="BN1636" t="s">
        <v>961</v>
      </c>
      <c r="BO1636" t="s">
        <v>992</v>
      </c>
      <c r="BP1636" t="s">
        <v>149</v>
      </c>
      <c r="BV1636" t="s">
        <v>160</v>
      </c>
      <c r="BW1636" t="s">
        <v>7313</v>
      </c>
      <c r="BX1636">
        <v>1</v>
      </c>
      <c r="BY1636" t="s">
        <v>8173</v>
      </c>
      <c r="BZ1636" t="s">
        <v>9346</v>
      </c>
      <c r="CA1636" s="2">
        <v>40420</v>
      </c>
      <c r="CC1636" t="s">
        <v>9459</v>
      </c>
    </row>
    <row r="1637" spans="1:81">
      <c r="A1637">
        <f t="shared" si="25"/>
        <v>1635</v>
      </c>
      <c r="B1637" s="1" t="s">
        <v>149</v>
      </c>
      <c r="C1637" s="21" t="s">
        <v>7733</v>
      </c>
      <c r="D1637" s="1" t="s">
        <v>7733</v>
      </c>
      <c r="E1637" s="1" t="s">
        <v>149</v>
      </c>
      <c r="F1637" s="1" t="s">
        <v>7734</v>
      </c>
      <c r="G1637" s="1" t="s">
        <v>7735</v>
      </c>
      <c r="H1637" s="1" t="s">
        <v>7736</v>
      </c>
      <c r="I1637" t="s">
        <v>7737</v>
      </c>
      <c r="J1637" t="s">
        <v>190</v>
      </c>
      <c r="K1637" t="s">
        <v>191</v>
      </c>
      <c r="L1637">
        <v>411038</v>
      </c>
      <c r="M1637">
        <v>0</v>
      </c>
      <c r="N1637" t="s">
        <v>155</v>
      </c>
      <c r="X1637" s="2">
        <v>39448</v>
      </c>
      <c r="Y1637" t="s">
        <v>7734</v>
      </c>
      <c r="Z1637" t="s">
        <v>167</v>
      </c>
      <c r="AA1637">
        <v>515000</v>
      </c>
      <c r="AD1637">
        <v>200000</v>
      </c>
      <c r="AH1637" t="s">
        <v>7738</v>
      </c>
      <c r="AI1637" t="s">
        <v>157</v>
      </c>
      <c r="AJ1637" t="s">
        <v>158</v>
      </c>
      <c r="AN1637">
        <v>4</v>
      </c>
      <c r="AP1637" t="s">
        <v>149</v>
      </c>
      <c r="AT1637" t="s">
        <v>149</v>
      </c>
      <c r="AU1637" t="s">
        <v>149</v>
      </c>
      <c r="AV1637" t="s">
        <v>149</v>
      </c>
      <c r="AW1637" t="s">
        <v>149</v>
      </c>
      <c r="AX1637" t="s">
        <v>149</v>
      </c>
      <c r="AY1637">
        <v>0</v>
      </c>
      <c r="AZ1637" t="s">
        <v>149</v>
      </c>
      <c r="BA1637" t="s">
        <v>339</v>
      </c>
      <c r="BB1637">
        <v>0</v>
      </c>
      <c r="BD1637" t="s">
        <v>160</v>
      </c>
      <c r="BE1637" t="s">
        <v>149</v>
      </c>
      <c r="BH1637">
        <v>0</v>
      </c>
      <c r="BJ1637" t="s">
        <v>149</v>
      </c>
      <c r="BK1637" t="s">
        <v>149</v>
      </c>
      <c r="BL1637" t="s">
        <v>149</v>
      </c>
      <c r="BM1637" t="s">
        <v>191</v>
      </c>
      <c r="BP1637" t="s">
        <v>149</v>
      </c>
      <c r="BV1637" t="s">
        <v>160</v>
      </c>
      <c r="BW1637" t="s">
        <v>8174</v>
      </c>
      <c r="BX1637">
        <v>1</v>
      </c>
      <c r="BY1637" t="s">
        <v>8173</v>
      </c>
      <c r="BZ1637" t="s">
        <v>9347</v>
      </c>
      <c r="CA1637" s="2">
        <v>40549</v>
      </c>
      <c r="CC1637" t="s">
        <v>9952</v>
      </c>
    </row>
    <row r="1638" spans="1:81">
      <c r="A1638">
        <f t="shared" si="25"/>
        <v>1636</v>
      </c>
      <c r="B1638" s="1" t="s">
        <v>149</v>
      </c>
      <c r="C1638" s="21" t="s">
        <v>7739</v>
      </c>
      <c r="D1638" s="1" t="s">
        <v>7739</v>
      </c>
      <c r="E1638" s="1" t="s">
        <v>149</v>
      </c>
      <c r="F1638" s="1" t="s">
        <v>7740</v>
      </c>
      <c r="G1638" s="1" t="s">
        <v>7741</v>
      </c>
      <c r="H1638" s="1" t="s">
        <v>7742</v>
      </c>
      <c r="I1638" t="s">
        <v>338</v>
      </c>
      <c r="J1638" t="s">
        <v>153</v>
      </c>
      <c r="K1638" t="s">
        <v>154</v>
      </c>
      <c r="M1638">
        <v>0</v>
      </c>
      <c r="N1638" t="s">
        <v>155</v>
      </c>
      <c r="X1638" s="2">
        <v>39448</v>
      </c>
      <c r="Y1638" t="s">
        <v>7743</v>
      </c>
      <c r="Z1638" t="s">
        <v>167</v>
      </c>
      <c r="AA1638">
        <v>515000</v>
      </c>
      <c r="AD1638">
        <v>200000</v>
      </c>
      <c r="AI1638" t="s">
        <v>157</v>
      </c>
      <c r="AJ1638" t="s">
        <v>158</v>
      </c>
      <c r="AN1638">
        <v>4</v>
      </c>
      <c r="AP1638" t="s">
        <v>149</v>
      </c>
      <c r="AT1638" t="s">
        <v>149</v>
      </c>
      <c r="AU1638" t="s">
        <v>149</v>
      </c>
      <c r="AV1638" t="s">
        <v>149</v>
      </c>
      <c r="AW1638" t="s">
        <v>149</v>
      </c>
      <c r="AX1638" t="s">
        <v>149</v>
      </c>
      <c r="AY1638">
        <v>0</v>
      </c>
      <c r="AZ1638" t="s">
        <v>149</v>
      </c>
      <c r="BA1638" t="s">
        <v>217</v>
      </c>
      <c r="BB1638">
        <v>0</v>
      </c>
      <c r="BD1638" t="s">
        <v>160</v>
      </c>
      <c r="BE1638" t="s">
        <v>149</v>
      </c>
      <c r="BH1638">
        <v>0</v>
      </c>
      <c r="BJ1638" t="s">
        <v>149</v>
      </c>
      <c r="BK1638" t="s">
        <v>149</v>
      </c>
      <c r="BL1638" t="s">
        <v>149</v>
      </c>
      <c r="BM1638" t="s">
        <v>154</v>
      </c>
      <c r="BP1638" t="s">
        <v>149</v>
      </c>
      <c r="BQ1638" t="s">
        <v>12842</v>
      </c>
      <c r="BV1638" t="s">
        <v>160</v>
      </c>
      <c r="BW1638" t="s">
        <v>8174</v>
      </c>
      <c r="BX1638">
        <v>1</v>
      </c>
      <c r="BY1638" t="s">
        <v>8173</v>
      </c>
      <c r="BZ1638" t="s">
        <v>9348</v>
      </c>
      <c r="CA1638" s="2">
        <v>40418</v>
      </c>
      <c r="CC1638" t="s">
        <v>9429</v>
      </c>
    </row>
    <row r="1639" spans="1:81">
      <c r="A1639">
        <f t="shared" si="25"/>
        <v>1637</v>
      </c>
      <c r="B1639" s="1" t="s">
        <v>149</v>
      </c>
      <c r="C1639" s="21" t="s">
        <v>7744</v>
      </c>
      <c r="D1639" s="1" t="s">
        <v>7744</v>
      </c>
      <c r="E1639" s="1" t="s">
        <v>149</v>
      </c>
      <c r="F1639" s="1" t="s">
        <v>7745</v>
      </c>
      <c r="G1639" s="1" t="s">
        <v>7746</v>
      </c>
      <c r="H1639" s="1" t="s">
        <v>7747</v>
      </c>
      <c r="I1639" t="s">
        <v>7748</v>
      </c>
      <c r="M1639">
        <v>0</v>
      </c>
      <c r="N1639" t="s">
        <v>778</v>
      </c>
      <c r="X1639" s="2">
        <v>39433</v>
      </c>
      <c r="Y1639" t="s">
        <v>7745</v>
      </c>
      <c r="Z1639" t="s">
        <v>156</v>
      </c>
      <c r="AA1639">
        <v>140000</v>
      </c>
      <c r="AD1639">
        <v>200000</v>
      </c>
      <c r="AI1639" t="s">
        <v>185</v>
      </c>
      <c r="AJ1639" t="s">
        <v>186</v>
      </c>
      <c r="AN1639">
        <v>1</v>
      </c>
      <c r="AP1639" t="s">
        <v>149</v>
      </c>
      <c r="AT1639" t="s">
        <v>149</v>
      </c>
      <c r="AU1639" t="s">
        <v>149</v>
      </c>
      <c r="AV1639" t="s">
        <v>149</v>
      </c>
      <c r="AW1639" t="s">
        <v>149</v>
      </c>
      <c r="AX1639" t="s">
        <v>149</v>
      </c>
      <c r="AY1639">
        <v>0</v>
      </c>
      <c r="AZ1639" t="s">
        <v>149</v>
      </c>
      <c r="BA1639" t="s">
        <v>323</v>
      </c>
      <c r="BB1639">
        <v>0</v>
      </c>
      <c r="BD1639" t="s">
        <v>160</v>
      </c>
      <c r="BE1639" t="s">
        <v>149</v>
      </c>
      <c r="BH1639">
        <v>0</v>
      </c>
      <c r="BJ1639" t="s">
        <v>149</v>
      </c>
      <c r="BK1639" t="s">
        <v>149</v>
      </c>
      <c r="BL1639" t="s">
        <v>149</v>
      </c>
      <c r="BM1639" s="33" t="s">
        <v>11456</v>
      </c>
      <c r="BP1639" t="s">
        <v>149</v>
      </c>
      <c r="BV1639" t="s">
        <v>160</v>
      </c>
      <c r="CA1639" s="2"/>
    </row>
    <row r="1640" spans="1:81">
      <c r="A1640">
        <f t="shared" si="25"/>
        <v>1638</v>
      </c>
      <c r="B1640" s="1" t="s">
        <v>149</v>
      </c>
      <c r="C1640" s="21" t="s">
        <v>7749</v>
      </c>
      <c r="D1640" s="1" t="s">
        <v>7749</v>
      </c>
      <c r="E1640" s="1" t="s">
        <v>149</v>
      </c>
      <c r="F1640" s="1" t="s">
        <v>7750</v>
      </c>
      <c r="G1640" s="1" t="s">
        <v>7751</v>
      </c>
      <c r="H1640" s="1" t="s">
        <v>7752</v>
      </c>
      <c r="I1640" t="s">
        <v>7753</v>
      </c>
      <c r="M1640">
        <v>0</v>
      </c>
      <c r="N1640" t="s">
        <v>1231</v>
      </c>
      <c r="X1640" s="2">
        <v>39435</v>
      </c>
      <c r="Y1640" t="s">
        <v>7750</v>
      </c>
      <c r="Z1640" t="s">
        <v>156</v>
      </c>
      <c r="AA1640">
        <v>140000</v>
      </c>
      <c r="AD1640">
        <v>200000</v>
      </c>
      <c r="AG1640" t="s">
        <v>13032</v>
      </c>
      <c r="AI1640" t="s">
        <v>185</v>
      </c>
      <c r="AJ1640" t="s">
        <v>186</v>
      </c>
      <c r="AN1640">
        <v>1</v>
      </c>
      <c r="AP1640" t="s">
        <v>149</v>
      </c>
      <c r="AR1640" t="s">
        <v>7749</v>
      </c>
      <c r="AT1640" t="s">
        <v>149</v>
      </c>
      <c r="AU1640" t="s">
        <v>149</v>
      </c>
      <c r="AV1640" t="s">
        <v>149</v>
      </c>
      <c r="AW1640" t="s">
        <v>149</v>
      </c>
      <c r="AX1640" t="s">
        <v>149</v>
      </c>
      <c r="AY1640">
        <v>0</v>
      </c>
      <c r="AZ1640" t="s">
        <v>149</v>
      </c>
      <c r="BA1640" t="s">
        <v>8168</v>
      </c>
      <c r="BB1640">
        <v>0</v>
      </c>
      <c r="BD1640" t="s">
        <v>160</v>
      </c>
      <c r="BE1640" t="s">
        <v>149</v>
      </c>
      <c r="BH1640">
        <v>0</v>
      </c>
      <c r="BJ1640" t="s">
        <v>149</v>
      </c>
      <c r="BK1640" t="s">
        <v>149</v>
      </c>
      <c r="BL1640" t="s">
        <v>149</v>
      </c>
      <c r="BM1640" s="33" t="s">
        <v>11456</v>
      </c>
      <c r="BP1640" t="s">
        <v>149</v>
      </c>
      <c r="BV1640" t="s">
        <v>160</v>
      </c>
      <c r="CA1640" s="2"/>
    </row>
    <row r="1641" spans="1:81">
      <c r="A1641">
        <f t="shared" si="25"/>
        <v>1639</v>
      </c>
      <c r="B1641" s="1" t="s">
        <v>149</v>
      </c>
      <c r="C1641" s="21" t="s">
        <v>7755</v>
      </c>
      <c r="D1641" s="1" t="s">
        <v>7755</v>
      </c>
      <c r="E1641" s="1" t="s">
        <v>149</v>
      </c>
      <c r="F1641" s="1" t="s">
        <v>7756</v>
      </c>
      <c r="G1641" s="1" t="s">
        <v>7757</v>
      </c>
      <c r="J1641" t="s">
        <v>153</v>
      </c>
      <c r="K1641" t="s">
        <v>154</v>
      </c>
      <c r="M1641">
        <v>0</v>
      </c>
      <c r="N1641" t="s">
        <v>155</v>
      </c>
      <c r="X1641" s="2">
        <v>39448</v>
      </c>
      <c r="Y1641" t="s">
        <v>7756</v>
      </c>
      <c r="Z1641" t="s">
        <v>178</v>
      </c>
      <c r="AA1641">
        <v>515000</v>
      </c>
      <c r="AD1641">
        <v>200000</v>
      </c>
      <c r="AH1641" t="s">
        <v>7758</v>
      </c>
      <c r="AI1641" t="s">
        <v>157</v>
      </c>
      <c r="AJ1641" t="s">
        <v>158</v>
      </c>
      <c r="AN1641">
        <v>4</v>
      </c>
      <c r="AP1641" t="s">
        <v>149</v>
      </c>
      <c r="AT1641" t="s">
        <v>149</v>
      </c>
      <c r="AU1641" t="s">
        <v>149</v>
      </c>
      <c r="AV1641" t="s">
        <v>149</v>
      </c>
      <c r="AW1641" t="s">
        <v>149</v>
      </c>
      <c r="AX1641" t="s">
        <v>149</v>
      </c>
      <c r="AY1641">
        <v>0</v>
      </c>
      <c r="AZ1641" t="s">
        <v>149</v>
      </c>
      <c r="BA1641" t="s">
        <v>192</v>
      </c>
      <c r="BB1641">
        <v>0</v>
      </c>
      <c r="BD1641" t="s">
        <v>160</v>
      </c>
      <c r="BE1641" t="s">
        <v>149</v>
      </c>
      <c r="BH1641">
        <v>0</v>
      </c>
      <c r="BJ1641" t="s">
        <v>149</v>
      </c>
      <c r="BK1641" t="s">
        <v>149</v>
      </c>
      <c r="BL1641" t="s">
        <v>149</v>
      </c>
      <c r="BM1641" t="s">
        <v>154</v>
      </c>
      <c r="BP1641" t="s">
        <v>149</v>
      </c>
      <c r="BQ1641" t="s">
        <v>12843</v>
      </c>
      <c r="BV1641" t="s">
        <v>160</v>
      </c>
      <c r="BW1641" t="s">
        <v>8181</v>
      </c>
      <c r="BX1641">
        <v>1</v>
      </c>
      <c r="BY1641" t="s">
        <v>8173</v>
      </c>
      <c r="BZ1641" t="s">
        <v>8634</v>
      </c>
      <c r="CA1641" s="2">
        <v>40610</v>
      </c>
      <c r="CC1641" t="s">
        <v>9669</v>
      </c>
    </row>
    <row r="1642" spans="1:81">
      <c r="A1642">
        <f t="shared" si="25"/>
        <v>1640</v>
      </c>
      <c r="B1642" s="1" t="s">
        <v>149</v>
      </c>
      <c r="C1642" s="21" t="s">
        <v>7759</v>
      </c>
      <c r="D1642" s="36" t="s">
        <v>7759</v>
      </c>
      <c r="E1642" s="1" t="s">
        <v>149</v>
      </c>
      <c r="F1642" s="1" t="s">
        <v>7760</v>
      </c>
      <c r="G1642" s="1" t="s">
        <v>7761</v>
      </c>
      <c r="J1642" t="s">
        <v>7762</v>
      </c>
      <c r="M1642">
        <v>0</v>
      </c>
      <c r="N1642" s="35" t="s">
        <v>2075</v>
      </c>
      <c r="X1642" s="2">
        <v>39448</v>
      </c>
      <c r="Y1642" t="s">
        <v>7760</v>
      </c>
      <c r="Z1642" t="s">
        <v>156</v>
      </c>
      <c r="AA1642">
        <v>515000</v>
      </c>
      <c r="AD1642">
        <v>200000</v>
      </c>
      <c r="AH1642" t="s">
        <v>10162</v>
      </c>
      <c r="AI1642" t="s">
        <v>185</v>
      </c>
      <c r="AJ1642" t="s">
        <v>186</v>
      </c>
      <c r="AN1642">
        <v>1</v>
      </c>
      <c r="AP1642" t="s">
        <v>149</v>
      </c>
      <c r="AR1642" t="s">
        <v>7759</v>
      </c>
      <c r="AT1642" t="s">
        <v>149</v>
      </c>
      <c r="AU1642" t="s">
        <v>149</v>
      </c>
      <c r="AV1642" t="s">
        <v>149</v>
      </c>
      <c r="AW1642" t="s">
        <v>149</v>
      </c>
      <c r="AX1642" t="s">
        <v>149</v>
      </c>
      <c r="AY1642">
        <v>0</v>
      </c>
      <c r="AZ1642" t="s">
        <v>149</v>
      </c>
      <c r="BA1642" t="s">
        <v>1116</v>
      </c>
      <c r="BB1642">
        <v>0</v>
      </c>
      <c r="BD1642" t="s">
        <v>160</v>
      </c>
      <c r="BE1642" t="s">
        <v>149</v>
      </c>
      <c r="BH1642">
        <v>0</v>
      </c>
      <c r="BJ1642" t="s">
        <v>149</v>
      </c>
      <c r="BK1642" t="s">
        <v>149</v>
      </c>
      <c r="BL1642" t="s">
        <v>149</v>
      </c>
      <c r="BM1642" s="33" t="s">
        <v>11456</v>
      </c>
      <c r="BP1642" t="s">
        <v>149</v>
      </c>
      <c r="BV1642" t="s">
        <v>160</v>
      </c>
      <c r="CA1642" s="2"/>
    </row>
    <row r="1643" spans="1:81">
      <c r="A1643">
        <f t="shared" si="25"/>
        <v>1641</v>
      </c>
      <c r="B1643" s="1" t="s">
        <v>149</v>
      </c>
      <c r="C1643" s="21" t="s">
        <v>7763</v>
      </c>
      <c r="D1643" s="1" t="s">
        <v>7763</v>
      </c>
      <c r="E1643" s="1" t="s">
        <v>149</v>
      </c>
      <c r="F1643" s="1" t="s">
        <v>7764</v>
      </c>
      <c r="G1643" s="1" t="s">
        <v>7765</v>
      </c>
      <c r="H1643" s="1" t="s">
        <v>7766</v>
      </c>
      <c r="J1643" t="s">
        <v>190</v>
      </c>
      <c r="K1643" t="s">
        <v>191</v>
      </c>
      <c r="M1643">
        <v>0</v>
      </c>
      <c r="N1643" t="s">
        <v>155</v>
      </c>
      <c r="X1643" s="2">
        <v>39448</v>
      </c>
      <c r="Y1643" t="s">
        <v>7764</v>
      </c>
      <c r="Z1643" t="s">
        <v>167</v>
      </c>
      <c r="AA1643">
        <v>826270</v>
      </c>
      <c r="AD1643">
        <v>200000</v>
      </c>
      <c r="AH1643" t="s">
        <v>7767</v>
      </c>
      <c r="AI1643" t="s">
        <v>157</v>
      </c>
      <c r="AJ1643" t="s">
        <v>158</v>
      </c>
      <c r="AN1643">
        <v>4</v>
      </c>
      <c r="AP1643" t="s">
        <v>149</v>
      </c>
      <c r="AT1643" t="s">
        <v>149</v>
      </c>
      <c r="AU1643" t="s">
        <v>149</v>
      </c>
      <c r="AV1643" t="s">
        <v>149</v>
      </c>
      <c r="AW1643" t="s">
        <v>149</v>
      </c>
      <c r="AX1643" t="s">
        <v>149</v>
      </c>
      <c r="AY1643">
        <v>0</v>
      </c>
      <c r="AZ1643" t="s">
        <v>149</v>
      </c>
      <c r="BA1643" t="s">
        <v>339</v>
      </c>
      <c r="BB1643">
        <v>0</v>
      </c>
      <c r="BD1643" t="s">
        <v>160</v>
      </c>
      <c r="BE1643" t="s">
        <v>149</v>
      </c>
      <c r="BH1643">
        <v>0</v>
      </c>
      <c r="BJ1643" t="s">
        <v>149</v>
      </c>
      <c r="BK1643" t="s">
        <v>149</v>
      </c>
      <c r="BL1643" t="s">
        <v>149</v>
      </c>
      <c r="BM1643" t="s">
        <v>191</v>
      </c>
      <c r="BP1643" t="s">
        <v>149</v>
      </c>
      <c r="BV1643" t="s">
        <v>160</v>
      </c>
      <c r="BW1643" t="s">
        <v>8174</v>
      </c>
      <c r="BX1643">
        <v>1</v>
      </c>
      <c r="BY1643" t="s">
        <v>8173</v>
      </c>
      <c r="BZ1643" t="s">
        <v>9349</v>
      </c>
      <c r="CA1643" s="2">
        <v>40420</v>
      </c>
      <c r="CC1643" t="s">
        <v>9763</v>
      </c>
    </row>
    <row r="1644" spans="1:81">
      <c r="A1644">
        <f t="shared" si="25"/>
        <v>1642</v>
      </c>
      <c r="B1644" s="1" t="s">
        <v>149</v>
      </c>
      <c r="C1644" s="21" t="s">
        <v>7768</v>
      </c>
      <c r="D1644" s="1" t="s">
        <v>7768</v>
      </c>
      <c r="E1644" s="1" t="s">
        <v>149</v>
      </c>
      <c r="F1644" s="1" t="s">
        <v>7769</v>
      </c>
      <c r="G1644" s="1" t="s">
        <v>7770</v>
      </c>
      <c r="H1644" s="1" t="s">
        <v>7771</v>
      </c>
      <c r="I1644" t="s">
        <v>7772</v>
      </c>
      <c r="J1644" t="s">
        <v>312</v>
      </c>
      <c r="K1644" t="s">
        <v>313</v>
      </c>
      <c r="M1644">
        <v>0</v>
      </c>
      <c r="N1644" t="s">
        <v>155</v>
      </c>
      <c r="X1644" s="2">
        <v>39448</v>
      </c>
      <c r="Y1644" t="s">
        <v>7769</v>
      </c>
      <c r="Z1644" t="s">
        <v>167</v>
      </c>
      <c r="AA1644">
        <v>515000</v>
      </c>
      <c r="AD1644">
        <v>200000</v>
      </c>
      <c r="AI1644" t="s">
        <v>157</v>
      </c>
      <c r="AJ1644" t="s">
        <v>158</v>
      </c>
      <c r="AN1644">
        <v>4</v>
      </c>
      <c r="AP1644" t="s">
        <v>149</v>
      </c>
      <c r="AT1644" t="s">
        <v>149</v>
      </c>
      <c r="AU1644" t="s">
        <v>149</v>
      </c>
      <c r="AV1644" t="s">
        <v>149</v>
      </c>
      <c r="AW1644" t="s">
        <v>149</v>
      </c>
      <c r="AX1644" t="s">
        <v>149</v>
      </c>
      <c r="AY1644">
        <v>0</v>
      </c>
      <c r="AZ1644" t="s">
        <v>149</v>
      </c>
      <c r="BA1644" t="s">
        <v>339</v>
      </c>
      <c r="BB1644">
        <v>0</v>
      </c>
      <c r="BD1644" t="s">
        <v>160</v>
      </c>
      <c r="BE1644" t="s">
        <v>149</v>
      </c>
      <c r="BH1644">
        <v>0</v>
      </c>
      <c r="BJ1644" t="s">
        <v>149</v>
      </c>
      <c r="BK1644" t="s">
        <v>149</v>
      </c>
      <c r="BL1644" t="s">
        <v>149</v>
      </c>
      <c r="BM1644" t="s">
        <v>313</v>
      </c>
      <c r="BP1644" t="s">
        <v>149</v>
      </c>
      <c r="BQ1644" t="s">
        <v>12844</v>
      </c>
      <c r="BV1644" t="s">
        <v>160</v>
      </c>
      <c r="BW1644" t="s">
        <v>8188</v>
      </c>
      <c r="BX1644">
        <v>1</v>
      </c>
      <c r="BY1644" t="s">
        <v>8229</v>
      </c>
      <c r="BZ1644" t="s">
        <v>9350</v>
      </c>
      <c r="CA1644" s="2">
        <v>40420</v>
      </c>
      <c r="CC1644" t="s">
        <v>9614</v>
      </c>
    </row>
    <row r="1645" spans="1:81">
      <c r="A1645">
        <f t="shared" si="25"/>
        <v>1643</v>
      </c>
      <c r="B1645" s="1" t="s">
        <v>149</v>
      </c>
      <c r="C1645" s="21" t="s">
        <v>7773</v>
      </c>
      <c r="D1645" s="1" t="s">
        <v>7773</v>
      </c>
      <c r="E1645" s="1" t="s">
        <v>149</v>
      </c>
      <c r="F1645" s="1" t="s">
        <v>7774</v>
      </c>
      <c r="G1645" s="1" t="s">
        <v>7775</v>
      </c>
      <c r="H1645" s="1" t="s">
        <v>7776</v>
      </c>
      <c r="I1645" t="s">
        <v>7777</v>
      </c>
      <c r="J1645" t="s">
        <v>190</v>
      </c>
      <c r="K1645" t="s">
        <v>191</v>
      </c>
      <c r="M1645">
        <v>0</v>
      </c>
      <c r="N1645" t="s">
        <v>155</v>
      </c>
      <c r="X1645" s="2">
        <v>39448</v>
      </c>
      <c r="Y1645" t="s">
        <v>7774</v>
      </c>
      <c r="Z1645" t="s">
        <v>211</v>
      </c>
      <c r="AA1645">
        <v>514100</v>
      </c>
      <c r="AD1645">
        <v>200000</v>
      </c>
      <c r="AH1645" t="s">
        <v>7778</v>
      </c>
      <c r="AI1645" t="s">
        <v>157</v>
      </c>
      <c r="AJ1645" t="s">
        <v>158</v>
      </c>
      <c r="AN1645">
        <v>4</v>
      </c>
      <c r="AP1645" t="s">
        <v>149</v>
      </c>
      <c r="AT1645" t="s">
        <v>149</v>
      </c>
      <c r="AU1645" t="s">
        <v>149</v>
      </c>
      <c r="AV1645" t="s">
        <v>149</v>
      </c>
      <c r="AW1645" t="s">
        <v>149</v>
      </c>
      <c r="AX1645" t="s">
        <v>149</v>
      </c>
      <c r="AY1645">
        <v>0</v>
      </c>
      <c r="AZ1645" t="s">
        <v>149</v>
      </c>
      <c r="BA1645" t="s">
        <v>346</v>
      </c>
      <c r="BB1645">
        <v>0</v>
      </c>
      <c r="BD1645" t="s">
        <v>160</v>
      </c>
      <c r="BE1645" t="s">
        <v>149</v>
      </c>
      <c r="BH1645">
        <v>0</v>
      </c>
      <c r="BJ1645" t="s">
        <v>149</v>
      </c>
      <c r="BK1645" t="s">
        <v>149</v>
      </c>
      <c r="BL1645" t="s">
        <v>160</v>
      </c>
      <c r="BM1645" t="s">
        <v>232</v>
      </c>
      <c r="BN1645" t="s">
        <v>961</v>
      </c>
      <c r="BO1645" t="s">
        <v>402</v>
      </c>
      <c r="BP1645" t="s">
        <v>149</v>
      </c>
      <c r="BV1645" t="s">
        <v>160</v>
      </c>
      <c r="BW1645" t="s">
        <v>8201</v>
      </c>
      <c r="BX1645">
        <v>1</v>
      </c>
      <c r="BY1645" t="s">
        <v>8173</v>
      </c>
      <c r="BZ1645" t="s">
        <v>9351</v>
      </c>
      <c r="CA1645" s="2">
        <v>40420</v>
      </c>
      <c r="CC1645" t="s">
        <v>10052</v>
      </c>
    </row>
    <row r="1646" spans="1:81">
      <c r="A1646">
        <f t="shared" si="25"/>
        <v>1644</v>
      </c>
      <c r="B1646" s="1" t="s">
        <v>149</v>
      </c>
      <c r="C1646" s="21" t="s">
        <v>7779</v>
      </c>
      <c r="D1646" s="1" t="s">
        <v>7779</v>
      </c>
      <c r="E1646" s="1" t="s">
        <v>149</v>
      </c>
      <c r="F1646" s="1" t="s">
        <v>7780</v>
      </c>
      <c r="G1646" s="1" t="s">
        <v>7781</v>
      </c>
      <c r="H1646" s="1" t="s">
        <v>7782</v>
      </c>
      <c r="I1646" t="s">
        <v>7783</v>
      </c>
      <c r="J1646" t="s">
        <v>190</v>
      </c>
      <c r="K1646" t="s">
        <v>191</v>
      </c>
      <c r="M1646">
        <v>0</v>
      </c>
      <c r="N1646" t="s">
        <v>155</v>
      </c>
      <c r="X1646" s="2">
        <v>39448</v>
      </c>
      <c r="Y1646" t="s">
        <v>7780</v>
      </c>
      <c r="Z1646" t="s">
        <v>211</v>
      </c>
      <c r="AA1646">
        <v>514100</v>
      </c>
      <c r="AB1646">
        <v>5141</v>
      </c>
      <c r="AD1646">
        <v>200000</v>
      </c>
      <c r="AH1646" t="s">
        <v>7784</v>
      </c>
      <c r="AI1646" t="s">
        <v>157</v>
      </c>
      <c r="AJ1646" t="s">
        <v>158</v>
      </c>
      <c r="AN1646">
        <v>4</v>
      </c>
      <c r="AP1646" t="s">
        <v>149</v>
      </c>
      <c r="AT1646" t="s">
        <v>149</v>
      </c>
      <c r="AU1646" t="s">
        <v>149</v>
      </c>
      <c r="AV1646" t="s">
        <v>149</v>
      </c>
      <c r="AW1646" t="s">
        <v>149</v>
      </c>
      <c r="AX1646" t="s">
        <v>149</v>
      </c>
      <c r="AY1646">
        <v>0</v>
      </c>
      <c r="AZ1646" t="s">
        <v>149</v>
      </c>
      <c r="BA1646" t="s">
        <v>346</v>
      </c>
      <c r="BB1646">
        <v>0</v>
      </c>
      <c r="BD1646" t="s">
        <v>160</v>
      </c>
      <c r="BE1646" t="s">
        <v>149</v>
      </c>
      <c r="BH1646">
        <v>0</v>
      </c>
      <c r="BJ1646" t="s">
        <v>149</v>
      </c>
      <c r="BK1646" t="s">
        <v>149</v>
      </c>
      <c r="BL1646" t="s">
        <v>149</v>
      </c>
      <c r="BM1646" t="s">
        <v>191</v>
      </c>
      <c r="BP1646" t="s">
        <v>149</v>
      </c>
      <c r="BV1646" t="s">
        <v>160</v>
      </c>
      <c r="BW1646" t="s">
        <v>8181</v>
      </c>
      <c r="BX1646">
        <v>1</v>
      </c>
      <c r="BY1646" t="s">
        <v>8173</v>
      </c>
      <c r="BZ1646" t="s">
        <v>9352</v>
      </c>
      <c r="CA1646" s="2">
        <v>40420</v>
      </c>
      <c r="CC1646" t="s">
        <v>10053</v>
      </c>
    </row>
    <row r="1647" spans="1:81">
      <c r="A1647">
        <f t="shared" si="25"/>
        <v>1645</v>
      </c>
      <c r="B1647" s="1" t="s">
        <v>149</v>
      </c>
      <c r="C1647" s="21" t="s">
        <v>7785</v>
      </c>
      <c r="D1647" s="1" t="s">
        <v>7785</v>
      </c>
      <c r="E1647" s="1" t="s">
        <v>149</v>
      </c>
      <c r="F1647" s="1" t="s">
        <v>7786</v>
      </c>
      <c r="G1647" s="1" t="s">
        <v>190</v>
      </c>
      <c r="J1647" t="s">
        <v>190</v>
      </c>
      <c r="K1647" t="s">
        <v>191</v>
      </c>
      <c r="M1647">
        <v>0</v>
      </c>
      <c r="N1647" t="s">
        <v>155</v>
      </c>
      <c r="X1647" s="2">
        <v>39448</v>
      </c>
      <c r="Y1647" t="s">
        <v>7786</v>
      </c>
      <c r="Z1647" t="s">
        <v>167</v>
      </c>
      <c r="AA1647">
        <v>515000</v>
      </c>
      <c r="AD1647">
        <v>200000</v>
      </c>
      <c r="AH1647" t="s">
        <v>10163</v>
      </c>
      <c r="AI1647" t="s">
        <v>157</v>
      </c>
      <c r="AJ1647" t="s">
        <v>158</v>
      </c>
      <c r="AN1647">
        <v>4</v>
      </c>
      <c r="AP1647" t="s">
        <v>149</v>
      </c>
      <c r="AT1647" t="s">
        <v>149</v>
      </c>
      <c r="AU1647" t="s">
        <v>149</v>
      </c>
      <c r="AV1647" t="s">
        <v>149</v>
      </c>
      <c r="AW1647" t="s">
        <v>149</v>
      </c>
      <c r="AX1647" t="s">
        <v>149</v>
      </c>
      <c r="AY1647">
        <v>0</v>
      </c>
      <c r="AZ1647" t="s">
        <v>149</v>
      </c>
      <c r="BA1647" t="s">
        <v>339</v>
      </c>
      <c r="BB1647">
        <v>0</v>
      </c>
      <c r="BD1647" t="s">
        <v>160</v>
      </c>
      <c r="BE1647" t="s">
        <v>149</v>
      </c>
      <c r="BH1647">
        <v>0</v>
      </c>
      <c r="BJ1647" t="s">
        <v>149</v>
      </c>
      <c r="BK1647" t="s">
        <v>149</v>
      </c>
      <c r="BL1647" t="s">
        <v>149</v>
      </c>
      <c r="BM1647" t="s">
        <v>191</v>
      </c>
      <c r="BP1647" t="s">
        <v>149</v>
      </c>
      <c r="BQ1647" t="s">
        <v>12845</v>
      </c>
      <c r="BV1647" t="s">
        <v>160</v>
      </c>
      <c r="CA1647" s="2"/>
    </row>
    <row r="1648" spans="1:81">
      <c r="A1648">
        <f t="shared" si="25"/>
        <v>1646</v>
      </c>
      <c r="B1648" s="1" t="s">
        <v>149</v>
      </c>
      <c r="C1648" s="21" t="s">
        <v>7787</v>
      </c>
      <c r="D1648" s="1" t="s">
        <v>7787</v>
      </c>
      <c r="E1648" s="1" t="s">
        <v>149</v>
      </c>
      <c r="F1648" s="1" t="s">
        <v>7788</v>
      </c>
      <c r="G1648" s="1" t="s">
        <v>190</v>
      </c>
      <c r="J1648" t="s">
        <v>190</v>
      </c>
      <c r="K1648" t="s">
        <v>191</v>
      </c>
      <c r="M1648">
        <v>0</v>
      </c>
      <c r="N1648" t="s">
        <v>155</v>
      </c>
      <c r="X1648" s="2">
        <v>39448</v>
      </c>
      <c r="Y1648" t="s">
        <v>7788</v>
      </c>
      <c r="Z1648" t="s">
        <v>167</v>
      </c>
      <c r="AA1648">
        <v>515000</v>
      </c>
      <c r="AD1648">
        <v>200000</v>
      </c>
      <c r="AI1648" t="s">
        <v>157</v>
      </c>
      <c r="AJ1648" t="s">
        <v>158</v>
      </c>
      <c r="AN1648">
        <v>4</v>
      </c>
      <c r="AP1648" t="s">
        <v>149</v>
      </c>
      <c r="AT1648" t="s">
        <v>149</v>
      </c>
      <c r="AU1648" t="s">
        <v>149</v>
      </c>
      <c r="AV1648" t="s">
        <v>149</v>
      </c>
      <c r="AW1648" t="s">
        <v>149</v>
      </c>
      <c r="AX1648" t="s">
        <v>149</v>
      </c>
      <c r="AY1648">
        <v>0</v>
      </c>
      <c r="AZ1648" t="s">
        <v>149</v>
      </c>
      <c r="BA1648" t="s">
        <v>339</v>
      </c>
      <c r="BB1648">
        <v>0</v>
      </c>
      <c r="BD1648" t="s">
        <v>160</v>
      </c>
      <c r="BE1648" t="s">
        <v>149</v>
      </c>
      <c r="BH1648">
        <v>0</v>
      </c>
      <c r="BJ1648" t="s">
        <v>149</v>
      </c>
      <c r="BK1648" t="s">
        <v>149</v>
      </c>
      <c r="BL1648" t="s">
        <v>149</v>
      </c>
      <c r="BM1648" t="s">
        <v>191</v>
      </c>
      <c r="BP1648" t="s">
        <v>149</v>
      </c>
      <c r="BV1648" t="s">
        <v>160</v>
      </c>
      <c r="CA1648" s="2"/>
    </row>
    <row r="1649" spans="1:81">
      <c r="A1649">
        <f t="shared" si="25"/>
        <v>1647</v>
      </c>
      <c r="B1649" s="1" t="s">
        <v>149</v>
      </c>
      <c r="C1649" s="21" t="s">
        <v>7789</v>
      </c>
      <c r="D1649" s="1" t="s">
        <v>7789</v>
      </c>
      <c r="E1649" s="1" t="s">
        <v>149</v>
      </c>
      <c r="F1649" s="1" t="s">
        <v>7790</v>
      </c>
      <c r="G1649" s="1" t="s">
        <v>190</v>
      </c>
      <c r="J1649" t="s">
        <v>190</v>
      </c>
      <c r="K1649" t="s">
        <v>191</v>
      </c>
      <c r="M1649">
        <v>0</v>
      </c>
      <c r="N1649" t="s">
        <v>155</v>
      </c>
      <c r="X1649" s="2">
        <v>39448</v>
      </c>
      <c r="Y1649" t="s">
        <v>7790</v>
      </c>
      <c r="Z1649" t="s">
        <v>178</v>
      </c>
      <c r="AA1649">
        <v>515000</v>
      </c>
      <c r="AD1649">
        <v>200000</v>
      </c>
      <c r="AH1649" t="s">
        <v>7791</v>
      </c>
      <c r="AI1649" t="s">
        <v>157</v>
      </c>
      <c r="AJ1649" t="s">
        <v>158</v>
      </c>
      <c r="AN1649">
        <v>4</v>
      </c>
      <c r="AP1649" t="s">
        <v>149</v>
      </c>
      <c r="AT1649" t="s">
        <v>149</v>
      </c>
      <c r="AU1649" t="s">
        <v>149</v>
      </c>
      <c r="AV1649" t="s">
        <v>149</v>
      </c>
      <c r="AW1649" t="s">
        <v>149</v>
      </c>
      <c r="AX1649" t="s">
        <v>149</v>
      </c>
      <c r="AY1649">
        <v>0</v>
      </c>
      <c r="AZ1649" t="s">
        <v>149</v>
      </c>
      <c r="BA1649" t="s">
        <v>339</v>
      </c>
      <c r="BB1649">
        <v>0</v>
      </c>
      <c r="BD1649" t="s">
        <v>160</v>
      </c>
      <c r="BE1649" t="s">
        <v>149</v>
      </c>
      <c r="BH1649">
        <v>0</v>
      </c>
      <c r="BJ1649" t="s">
        <v>149</v>
      </c>
      <c r="BK1649" t="s">
        <v>149</v>
      </c>
      <c r="BL1649" t="s">
        <v>149</v>
      </c>
      <c r="BM1649" t="s">
        <v>191</v>
      </c>
      <c r="BP1649" t="s">
        <v>149</v>
      </c>
      <c r="BV1649" t="s">
        <v>160</v>
      </c>
      <c r="BW1649" t="s">
        <v>8176</v>
      </c>
      <c r="BX1649">
        <v>1</v>
      </c>
      <c r="BY1649" t="s">
        <v>8173</v>
      </c>
      <c r="BZ1649" t="s">
        <v>9353</v>
      </c>
      <c r="CA1649" s="2">
        <v>40420</v>
      </c>
      <c r="CC1649" t="s">
        <v>10054</v>
      </c>
    </row>
    <row r="1650" spans="1:81">
      <c r="A1650">
        <f t="shared" si="25"/>
        <v>1648</v>
      </c>
      <c r="B1650" s="1" t="s">
        <v>149</v>
      </c>
      <c r="C1650" s="21" t="s">
        <v>7792</v>
      </c>
      <c r="D1650" s="1" t="s">
        <v>7792</v>
      </c>
      <c r="E1650" s="1" t="s">
        <v>149</v>
      </c>
      <c r="F1650" s="1" t="s">
        <v>7793</v>
      </c>
      <c r="G1650" s="1" t="s">
        <v>7794</v>
      </c>
      <c r="H1650" s="1" t="s">
        <v>7795</v>
      </c>
      <c r="I1650" t="s">
        <v>7796</v>
      </c>
      <c r="J1650" t="s">
        <v>153</v>
      </c>
      <c r="K1650" t="s">
        <v>154</v>
      </c>
      <c r="M1650">
        <v>0</v>
      </c>
      <c r="N1650" t="s">
        <v>155</v>
      </c>
      <c r="X1650" s="2">
        <v>39448</v>
      </c>
      <c r="Y1650" t="s">
        <v>7793</v>
      </c>
      <c r="Z1650" t="s">
        <v>178</v>
      </c>
      <c r="AA1650">
        <v>515000</v>
      </c>
      <c r="AD1650">
        <v>200000</v>
      </c>
      <c r="AI1650" t="s">
        <v>157</v>
      </c>
      <c r="AJ1650" t="s">
        <v>158</v>
      </c>
      <c r="AN1650">
        <v>4</v>
      </c>
      <c r="AP1650" t="s">
        <v>149</v>
      </c>
      <c r="AT1650" t="s">
        <v>149</v>
      </c>
      <c r="AU1650" t="s">
        <v>149</v>
      </c>
      <c r="AV1650" t="s">
        <v>149</v>
      </c>
      <c r="AW1650" t="s">
        <v>149</v>
      </c>
      <c r="AX1650" t="s">
        <v>149</v>
      </c>
      <c r="AY1650">
        <v>0</v>
      </c>
      <c r="AZ1650" t="s">
        <v>149</v>
      </c>
      <c r="BA1650" t="s">
        <v>339</v>
      </c>
      <c r="BB1650">
        <v>0</v>
      </c>
      <c r="BD1650" t="s">
        <v>160</v>
      </c>
      <c r="BE1650" t="s">
        <v>149</v>
      </c>
      <c r="BH1650">
        <v>0</v>
      </c>
      <c r="BJ1650" t="s">
        <v>149</v>
      </c>
      <c r="BK1650" t="s">
        <v>149</v>
      </c>
      <c r="BL1650" t="s">
        <v>149</v>
      </c>
      <c r="BM1650" t="s">
        <v>154</v>
      </c>
      <c r="BP1650" t="s">
        <v>149</v>
      </c>
      <c r="BQ1650" t="s">
        <v>12846</v>
      </c>
      <c r="BV1650" t="s">
        <v>160</v>
      </c>
      <c r="BW1650" t="s">
        <v>8174</v>
      </c>
      <c r="BX1650">
        <v>1</v>
      </c>
      <c r="BY1650" t="s">
        <v>8173</v>
      </c>
      <c r="BZ1650" t="s">
        <v>9354</v>
      </c>
      <c r="CA1650" s="2">
        <v>40420</v>
      </c>
      <c r="CC1650" t="s">
        <v>10055</v>
      </c>
    </row>
    <row r="1651" spans="1:81">
      <c r="A1651">
        <f t="shared" si="25"/>
        <v>1649</v>
      </c>
      <c r="B1651" s="1" t="s">
        <v>149</v>
      </c>
      <c r="C1651" s="21" t="s">
        <v>7797</v>
      </c>
      <c r="D1651" s="1" t="s">
        <v>7797</v>
      </c>
      <c r="E1651" s="1" t="s">
        <v>149</v>
      </c>
      <c r="F1651" s="1" t="s">
        <v>7798</v>
      </c>
      <c r="G1651" s="1" t="s">
        <v>7799</v>
      </c>
      <c r="H1651" s="1" t="s">
        <v>7800</v>
      </c>
      <c r="J1651" t="s">
        <v>7801</v>
      </c>
      <c r="K1651" t="s">
        <v>174</v>
      </c>
      <c r="M1651">
        <v>0</v>
      </c>
      <c r="N1651" t="s">
        <v>155</v>
      </c>
      <c r="X1651" s="2">
        <v>39448</v>
      </c>
      <c r="Y1651" t="s">
        <v>7798</v>
      </c>
      <c r="Z1651" t="s">
        <v>178</v>
      </c>
      <c r="AA1651">
        <v>515000</v>
      </c>
      <c r="AD1651">
        <v>200000</v>
      </c>
      <c r="AH1651" t="s">
        <v>7802</v>
      </c>
      <c r="AI1651" t="s">
        <v>157</v>
      </c>
      <c r="AJ1651" t="s">
        <v>158</v>
      </c>
      <c r="AN1651">
        <v>4</v>
      </c>
      <c r="AP1651" t="s">
        <v>149</v>
      </c>
      <c r="AT1651" t="s">
        <v>149</v>
      </c>
      <c r="AU1651" t="s">
        <v>149</v>
      </c>
      <c r="AV1651" t="s">
        <v>149</v>
      </c>
      <c r="AW1651" t="s">
        <v>149</v>
      </c>
      <c r="AX1651" t="s">
        <v>149</v>
      </c>
      <c r="AY1651">
        <v>0</v>
      </c>
      <c r="AZ1651" t="s">
        <v>149</v>
      </c>
      <c r="BA1651" t="s">
        <v>339</v>
      </c>
      <c r="BB1651">
        <v>0</v>
      </c>
      <c r="BD1651" t="s">
        <v>160</v>
      </c>
      <c r="BE1651" t="s">
        <v>149</v>
      </c>
      <c r="BH1651">
        <v>0</v>
      </c>
      <c r="BJ1651" t="s">
        <v>149</v>
      </c>
      <c r="BK1651" t="s">
        <v>149</v>
      </c>
      <c r="BL1651" t="s">
        <v>149</v>
      </c>
      <c r="BM1651" t="s">
        <v>174</v>
      </c>
      <c r="BP1651" t="s">
        <v>149</v>
      </c>
      <c r="BV1651" t="s">
        <v>160</v>
      </c>
      <c r="BW1651" t="s">
        <v>8174</v>
      </c>
      <c r="BX1651">
        <v>1</v>
      </c>
      <c r="BY1651" t="s">
        <v>8173</v>
      </c>
      <c r="BZ1651" t="s">
        <v>9355</v>
      </c>
      <c r="CA1651" s="2">
        <v>40420</v>
      </c>
      <c r="CC1651" t="s">
        <v>10055</v>
      </c>
    </row>
    <row r="1652" spans="1:81">
      <c r="A1652">
        <f t="shared" si="25"/>
        <v>1650</v>
      </c>
      <c r="B1652" s="1" t="s">
        <v>149</v>
      </c>
      <c r="C1652" s="21" t="s">
        <v>7803</v>
      </c>
      <c r="D1652" s="1" t="s">
        <v>7803</v>
      </c>
      <c r="E1652" s="1" t="s">
        <v>149</v>
      </c>
      <c r="F1652" s="1" t="s">
        <v>7804</v>
      </c>
      <c r="G1652" s="1" t="s">
        <v>7805</v>
      </c>
      <c r="H1652" s="1" t="s">
        <v>7806</v>
      </c>
      <c r="I1652" t="s">
        <v>7807</v>
      </c>
      <c r="J1652" t="s">
        <v>190</v>
      </c>
      <c r="K1652" t="s">
        <v>191</v>
      </c>
      <c r="M1652">
        <v>0</v>
      </c>
      <c r="N1652" t="s">
        <v>155</v>
      </c>
      <c r="X1652" s="2">
        <v>39448</v>
      </c>
      <c r="Y1652" t="s">
        <v>7804</v>
      </c>
      <c r="Z1652" t="s">
        <v>167</v>
      </c>
      <c r="AA1652">
        <v>824150</v>
      </c>
      <c r="AD1652">
        <v>200000</v>
      </c>
      <c r="AI1652" t="s">
        <v>157</v>
      </c>
      <c r="AJ1652" t="s">
        <v>158</v>
      </c>
      <c r="AN1652">
        <v>4</v>
      </c>
      <c r="AP1652" t="s">
        <v>149</v>
      </c>
      <c r="AT1652" t="s">
        <v>149</v>
      </c>
      <c r="AU1652" t="s">
        <v>149</v>
      </c>
      <c r="AV1652" t="s">
        <v>149</v>
      </c>
      <c r="AW1652" t="s">
        <v>149</v>
      </c>
      <c r="AX1652" t="s">
        <v>149</v>
      </c>
      <c r="AY1652">
        <v>0</v>
      </c>
      <c r="AZ1652" t="s">
        <v>149</v>
      </c>
      <c r="BA1652" t="s">
        <v>339</v>
      </c>
      <c r="BB1652">
        <v>0</v>
      </c>
      <c r="BD1652" t="s">
        <v>160</v>
      </c>
      <c r="BE1652" t="s">
        <v>149</v>
      </c>
      <c r="BH1652">
        <v>0</v>
      </c>
      <c r="BJ1652" t="s">
        <v>149</v>
      </c>
      <c r="BK1652" t="s">
        <v>149</v>
      </c>
      <c r="BL1652" t="s">
        <v>149</v>
      </c>
      <c r="BM1652" t="s">
        <v>191</v>
      </c>
      <c r="BP1652" t="s">
        <v>149</v>
      </c>
      <c r="BQ1652" t="s">
        <v>12847</v>
      </c>
      <c r="BV1652" t="s">
        <v>160</v>
      </c>
      <c r="BW1652" t="s">
        <v>8201</v>
      </c>
      <c r="BX1652">
        <v>1</v>
      </c>
      <c r="BY1652" t="s">
        <v>8173</v>
      </c>
      <c r="BZ1652" t="s">
        <v>9356</v>
      </c>
      <c r="CA1652" s="2">
        <v>40420</v>
      </c>
      <c r="CC1652" t="s">
        <v>9777</v>
      </c>
    </row>
    <row r="1653" spans="1:81">
      <c r="A1653">
        <f t="shared" si="25"/>
        <v>1651</v>
      </c>
      <c r="B1653" s="1" t="s">
        <v>149</v>
      </c>
      <c r="C1653" s="21" t="s">
        <v>7808</v>
      </c>
      <c r="D1653" s="36" t="s">
        <v>7808</v>
      </c>
      <c r="E1653" s="1" t="s">
        <v>149</v>
      </c>
      <c r="F1653" s="1" t="s">
        <v>7809</v>
      </c>
      <c r="G1653" s="1" t="s">
        <v>7810</v>
      </c>
      <c r="H1653" s="1" t="s">
        <v>7811</v>
      </c>
      <c r="M1653">
        <v>0</v>
      </c>
      <c r="N1653" s="35" t="s">
        <v>2301</v>
      </c>
      <c r="X1653" s="2">
        <v>39448</v>
      </c>
      <c r="Y1653" t="s">
        <v>7812</v>
      </c>
      <c r="Z1653" t="s">
        <v>156</v>
      </c>
      <c r="AA1653">
        <v>515000</v>
      </c>
      <c r="AD1653">
        <v>200000</v>
      </c>
      <c r="AG1653" t="s">
        <v>13032</v>
      </c>
      <c r="AI1653" t="s">
        <v>185</v>
      </c>
      <c r="AJ1653" t="s">
        <v>186</v>
      </c>
      <c r="AN1653">
        <v>1</v>
      </c>
      <c r="AP1653" t="s">
        <v>149</v>
      </c>
      <c r="AR1653" t="s">
        <v>7808</v>
      </c>
      <c r="AT1653" t="s">
        <v>149</v>
      </c>
      <c r="AU1653" t="s">
        <v>149</v>
      </c>
      <c r="AV1653" t="s">
        <v>149</v>
      </c>
      <c r="AW1653" t="s">
        <v>149</v>
      </c>
      <c r="AX1653" t="s">
        <v>149</v>
      </c>
      <c r="AY1653">
        <v>0</v>
      </c>
      <c r="AZ1653" t="s">
        <v>149</v>
      </c>
      <c r="BA1653" t="s">
        <v>2970</v>
      </c>
      <c r="BB1653">
        <v>0</v>
      </c>
      <c r="BD1653" t="s">
        <v>160</v>
      </c>
      <c r="BE1653" t="s">
        <v>149</v>
      </c>
      <c r="BH1653">
        <v>0</v>
      </c>
      <c r="BJ1653" t="s">
        <v>149</v>
      </c>
      <c r="BK1653" t="s">
        <v>149</v>
      </c>
      <c r="BL1653" t="s">
        <v>149</v>
      </c>
      <c r="BM1653" s="33" t="s">
        <v>11456</v>
      </c>
      <c r="BP1653" t="s">
        <v>149</v>
      </c>
      <c r="BV1653" t="s">
        <v>160</v>
      </c>
      <c r="CA1653" s="2"/>
    </row>
    <row r="1654" spans="1:81">
      <c r="A1654">
        <f t="shared" si="25"/>
        <v>1652</v>
      </c>
      <c r="B1654" s="1" t="s">
        <v>149</v>
      </c>
      <c r="C1654" s="21" t="s">
        <v>7813</v>
      </c>
      <c r="D1654" s="1" t="s">
        <v>7813</v>
      </c>
      <c r="E1654" s="1" t="s">
        <v>149</v>
      </c>
      <c r="F1654" s="1" t="s">
        <v>7814</v>
      </c>
      <c r="G1654" s="1" t="s">
        <v>7815</v>
      </c>
      <c r="H1654" s="1" t="s">
        <v>7816</v>
      </c>
      <c r="I1654" t="s">
        <v>7817</v>
      </c>
      <c r="J1654" t="s">
        <v>253</v>
      </c>
      <c r="K1654" t="s">
        <v>191</v>
      </c>
      <c r="M1654">
        <v>0</v>
      </c>
      <c r="N1654" t="s">
        <v>155</v>
      </c>
      <c r="X1654" s="2">
        <v>39448</v>
      </c>
      <c r="Y1654" t="s">
        <v>7814</v>
      </c>
      <c r="Z1654" t="s">
        <v>178</v>
      </c>
      <c r="AA1654">
        <v>515000</v>
      </c>
      <c r="AD1654">
        <v>200000</v>
      </c>
      <c r="AH1654" t="s">
        <v>10114</v>
      </c>
      <c r="AI1654" t="s">
        <v>157</v>
      </c>
      <c r="AJ1654" t="s">
        <v>158</v>
      </c>
      <c r="AN1654">
        <v>4</v>
      </c>
      <c r="AP1654" t="s">
        <v>149</v>
      </c>
      <c r="AT1654" t="s">
        <v>149</v>
      </c>
      <c r="AU1654" t="s">
        <v>149</v>
      </c>
      <c r="AV1654" t="s">
        <v>149</v>
      </c>
      <c r="AW1654" t="s">
        <v>149</v>
      </c>
      <c r="AX1654" t="s">
        <v>149</v>
      </c>
      <c r="AY1654">
        <v>0</v>
      </c>
      <c r="AZ1654" t="s">
        <v>149</v>
      </c>
      <c r="BA1654" t="s">
        <v>339</v>
      </c>
      <c r="BB1654">
        <v>0</v>
      </c>
      <c r="BD1654" t="s">
        <v>160</v>
      </c>
      <c r="BE1654" t="s">
        <v>149</v>
      </c>
      <c r="BH1654">
        <v>0</v>
      </c>
      <c r="BJ1654" t="s">
        <v>149</v>
      </c>
      <c r="BK1654" t="s">
        <v>149</v>
      </c>
      <c r="BL1654" t="s">
        <v>149</v>
      </c>
      <c r="BM1654" t="s">
        <v>191</v>
      </c>
      <c r="BP1654" t="s">
        <v>149</v>
      </c>
      <c r="BV1654" t="s">
        <v>160</v>
      </c>
      <c r="BW1654" t="s">
        <v>8184</v>
      </c>
      <c r="BX1654">
        <v>1</v>
      </c>
      <c r="BY1654" t="s">
        <v>8173</v>
      </c>
      <c r="BZ1654" t="s">
        <v>9357</v>
      </c>
      <c r="CA1654" s="2">
        <v>40639</v>
      </c>
      <c r="CC1654" t="s">
        <v>10056</v>
      </c>
    </row>
    <row r="1655" spans="1:81">
      <c r="A1655">
        <f t="shared" si="25"/>
        <v>1653</v>
      </c>
      <c r="B1655" s="1" t="s">
        <v>149</v>
      </c>
      <c r="C1655" s="21" t="s">
        <v>7818</v>
      </c>
      <c r="D1655" s="1" t="s">
        <v>7818</v>
      </c>
      <c r="E1655" s="1" t="s">
        <v>149</v>
      </c>
      <c r="F1655" s="1" t="s">
        <v>7819</v>
      </c>
      <c r="G1655" s="1" t="s">
        <v>7820</v>
      </c>
      <c r="H1655" s="1" t="s">
        <v>7821</v>
      </c>
      <c r="J1655" t="s">
        <v>183</v>
      </c>
      <c r="M1655">
        <v>0</v>
      </c>
      <c r="N1655" t="s">
        <v>184</v>
      </c>
      <c r="X1655" s="2">
        <v>39448</v>
      </c>
      <c r="Y1655" t="s">
        <v>7819</v>
      </c>
      <c r="Z1655" t="s">
        <v>178</v>
      </c>
      <c r="AA1655">
        <v>515000</v>
      </c>
      <c r="AD1655">
        <v>200000</v>
      </c>
      <c r="AI1655" t="s">
        <v>185</v>
      </c>
      <c r="AJ1655" t="s">
        <v>186</v>
      </c>
      <c r="AN1655">
        <v>1</v>
      </c>
      <c r="AP1655" t="s">
        <v>149</v>
      </c>
      <c r="AT1655" t="s">
        <v>149</v>
      </c>
      <c r="AU1655" t="s">
        <v>149</v>
      </c>
      <c r="AV1655" t="s">
        <v>149</v>
      </c>
      <c r="AW1655" t="s">
        <v>149</v>
      </c>
      <c r="AX1655" t="s">
        <v>149</v>
      </c>
      <c r="AY1655">
        <v>0</v>
      </c>
      <c r="AZ1655" t="s">
        <v>149</v>
      </c>
      <c r="BA1655" t="s">
        <v>339</v>
      </c>
      <c r="BB1655">
        <v>0</v>
      </c>
      <c r="BD1655" t="s">
        <v>160</v>
      </c>
      <c r="BE1655" t="s">
        <v>149</v>
      </c>
      <c r="BH1655">
        <v>0</v>
      </c>
      <c r="BJ1655" t="s">
        <v>149</v>
      </c>
      <c r="BK1655" t="s">
        <v>149</v>
      </c>
      <c r="BL1655" t="s">
        <v>149</v>
      </c>
      <c r="BM1655" s="33" t="s">
        <v>11456</v>
      </c>
      <c r="BP1655" t="s">
        <v>149</v>
      </c>
      <c r="BV1655" t="s">
        <v>160</v>
      </c>
      <c r="CA1655" s="2"/>
    </row>
    <row r="1656" spans="1:81">
      <c r="A1656">
        <f t="shared" si="25"/>
        <v>1654</v>
      </c>
      <c r="B1656" s="1" t="s">
        <v>149</v>
      </c>
      <c r="C1656" s="21" t="s">
        <v>7822</v>
      </c>
      <c r="D1656" s="1" t="s">
        <v>7822</v>
      </c>
      <c r="E1656" s="1" t="s">
        <v>149</v>
      </c>
      <c r="F1656" s="1" t="s">
        <v>7823</v>
      </c>
      <c r="G1656" s="1" t="s">
        <v>7824</v>
      </c>
      <c r="J1656" t="s">
        <v>165</v>
      </c>
      <c r="K1656" t="s">
        <v>166</v>
      </c>
      <c r="M1656">
        <v>0</v>
      </c>
      <c r="N1656" t="s">
        <v>155</v>
      </c>
      <c r="X1656" s="2">
        <v>39448</v>
      </c>
      <c r="Y1656" t="s">
        <v>7823</v>
      </c>
      <c r="Z1656" t="s">
        <v>216</v>
      </c>
      <c r="AA1656">
        <v>713175</v>
      </c>
      <c r="AD1656">
        <v>200000</v>
      </c>
      <c r="AI1656" t="s">
        <v>157</v>
      </c>
      <c r="AJ1656" t="s">
        <v>158</v>
      </c>
      <c r="AN1656">
        <v>4</v>
      </c>
      <c r="AP1656" t="s">
        <v>149</v>
      </c>
      <c r="AT1656" t="s">
        <v>149</v>
      </c>
      <c r="AU1656" t="s">
        <v>149</v>
      </c>
      <c r="AV1656" t="s">
        <v>149</v>
      </c>
      <c r="AW1656" t="s">
        <v>149</v>
      </c>
      <c r="AX1656" t="s">
        <v>149</v>
      </c>
      <c r="AY1656">
        <v>0</v>
      </c>
      <c r="AZ1656" t="s">
        <v>149</v>
      </c>
      <c r="BA1656" t="s">
        <v>217</v>
      </c>
      <c r="BB1656">
        <v>0</v>
      </c>
      <c r="BD1656" t="s">
        <v>160</v>
      </c>
      <c r="BE1656" t="s">
        <v>149</v>
      </c>
      <c r="BH1656">
        <v>0</v>
      </c>
      <c r="BJ1656" t="s">
        <v>149</v>
      </c>
      <c r="BK1656" t="s">
        <v>149</v>
      </c>
      <c r="BL1656" t="s">
        <v>149</v>
      </c>
      <c r="BM1656" t="s">
        <v>166</v>
      </c>
      <c r="BP1656" t="s">
        <v>149</v>
      </c>
      <c r="BV1656" t="s">
        <v>160</v>
      </c>
      <c r="BW1656" t="s">
        <v>8178</v>
      </c>
      <c r="BX1656">
        <v>1</v>
      </c>
      <c r="BY1656" t="s">
        <v>8173</v>
      </c>
      <c r="BZ1656" t="s">
        <v>9358</v>
      </c>
      <c r="CA1656" s="2">
        <v>41142</v>
      </c>
      <c r="CC1656" t="s">
        <v>9471</v>
      </c>
    </row>
    <row r="1657" spans="1:81">
      <c r="A1657">
        <f t="shared" si="25"/>
        <v>1655</v>
      </c>
      <c r="B1657" s="1" t="s">
        <v>149</v>
      </c>
      <c r="C1657" s="21" t="s">
        <v>7825</v>
      </c>
      <c r="D1657" s="1" t="s">
        <v>7825</v>
      </c>
      <c r="E1657" s="1" t="s">
        <v>149</v>
      </c>
      <c r="F1657" s="1" t="s">
        <v>7826</v>
      </c>
      <c r="G1657" s="1" t="s">
        <v>7827</v>
      </c>
      <c r="J1657" t="s">
        <v>165</v>
      </c>
      <c r="K1657" t="s">
        <v>166</v>
      </c>
      <c r="M1657">
        <v>0</v>
      </c>
      <c r="N1657" t="s">
        <v>155</v>
      </c>
      <c r="X1657" s="2">
        <v>39448</v>
      </c>
      <c r="Y1657" t="s">
        <v>7826</v>
      </c>
      <c r="Z1657" t="s">
        <v>178</v>
      </c>
      <c r="AA1657">
        <v>515000</v>
      </c>
      <c r="AD1657">
        <v>200000</v>
      </c>
      <c r="AI1657" t="s">
        <v>157</v>
      </c>
      <c r="AJ1657" t="s">
        <v>158</v>
      </c>
      <c r="AN1657">
        <v>4</v>
      </c>
      <c r="AP1657" t="s">
        <v>149</v>
      </c>
      <c r="AT1657" t="s">
        <v>149</v>
      </c>
      <c r="AU1657" t="s">
        <v>149</v>
      </c>
      <c r="AV1657" t="s">
        <v>149</v>
      </c>
      <c r="AW1657" t="s">
        <v>149</v>
      </c>
      <c r="AX1657" t="s">
        <v>149</v>
      </c>
      <c r="AY1657">
        <v>0</v>
      </c>
      <c r="AZ1657" t="s">
        <v>149</v>
      </c>
      <c r="BA1657" t="s">
        <v>5592</v>
      </c>
      <c r="BB1657">
        <v>0</v>
      </c>
      <c r="BD1657" t="s">
        <v>160</v>
      </c>
      <c r="BE1657" t="s">
        <v>149</v>
      </c>
      <c r="BH1657">
        <v>0</v>
      </c>
      <c r="BJ1657" t="s">
        <v>149</v>
      </c>
      <c r="BK1657" t="s">
        <v>149</v>
      </c>
      <c r="BL1657" t="s">
        <v>149</v>
      </c>
      <c r="BM1657" t="s">
        <v>166</v>
      </c>
      <c r="BP1657" t="s">
        <v>149</v>
      </c>
      <c r="BV1657" t="s">
        <v>160</v>
      </c>
      <c r="BW1657" t="s">
        <v>8181</v>
      </c>
      <c r="BX1657">
        <v>1</v>
      </c>
      <c r="BY1657" t="s">
        <v>8173</v>
      </c>
      <c r="BZ1657" t="s">
        <v>9359</v>
      </c>
      <c r="CA1657" s="2">
        <v>40556</v>
      </c>
      <c r="CC1657" t="s">
        <v>10057</v>
      </c>
    </row>
    <row r="1658" spans="1:81">
      <c r="A1658">
        <f t="shared" si="25"/>
        <v>1656</v>
      </c>
      <c r="B1658" s="1" t="s">
        <v>149</v>
      </c>
      <c r="C1658" s="21" t="s">
        <v>7828</v>
      </c>
      <c r="D1658" s="1" t="s">
        <v>7828</v>
      </c>
      <c r="E1658" s="1" t="s">
        <v>149</v>
      </c>
      <c r="F1658" s="1" t="s">
        <v>7829</v>
      </c>
      <c r="G1658" s="1" t="s">
        <v>7830</v>
      </c>
      <c r="H1658" s="1" t="s">
        <v>7831</v>
      </c>
      <c r="I1658" t="s">
        <v>165</v>
      </c>
      <c r="J1658" t="s">
        <v>165</v>
      </c>
      <c r="K1658" t="s">
        <v>166</v>
      </c>
      <c r="M1658">
        <v>0</v>
      </c>
      <c r="N1658" t="s">
        <v>155</v>
      </c>
      <c r="X1658" s="2">
        <v>39448</v>
      </c>
      <c r="Y1658" t="s">
        <v>7829</v>
      </c>
      <c r="Z1658" t="s">
        <v>167</v>
      </c>
      <c r="AA1658">
        <v>515000</v>
      </c>
      <c r="AD1658">
        <v>200000</v>
      </c>
      <c r="AI1658" t="s">
        <v>157</v>
      </c>
      <c r="AJ1658" t="s">
        <v>158</v>
      </c>
      <c r="AN1658">
        <v>4</v>
      </c>
      <c r="AP1658" t="s">
        <v>149</v>
      </c>
      <c r="AT1658" t="s">
        <v>149</v>
      </c>
      <c r="AU1658" t="s">
        <v>149</v>
      </c>
      <c r="AV1658" t="s">
        <v>149</v>
      </c>
      <c r="AW1658" t="s">
        <v>149</v>
      </c>
      <c r="AX1658" t="s">
        <v>149</v>
      </c>
      <c r="AY1658">
        <v>0</v>
      </c>
      <c r="AZ1658" t="s">
        <v>149</v>
      </c>
      <c r="BA1658" t="s">
        <v>339</v>
      </c>
      <c r="BB1658">
        <v>0</v>
      </c>
      <c r="BD1658" t="s">
        <v>160</v>
      </c>
      <c r="BE1658" t="s">
        <v>149</v>
      </c>
      <c r="BH1658">
        <v>0</v>
      </c>
      <c r="BJ1658" t="s">
        <v>149</v>
      </c>
      <c r="BK1658" t="s">
        <v>149</v>
      </c>
      <c r="BL1658" t="s">
        <v>149</v>
      </c>
      <c r="BM1658" t="s">
        <v>166</v>
      </c>
      <c r="BP1658" t="s">
        <v>149</v>
      </c>
      <c r="BQ1658" t="s">
        <v>12848</v>
      </c>
      <c r="BV1658" t="s">
        <v>160</v>
      </c>
      <c r="CA1658" s="2"/>
    </row>
    <row r="1659" spans="1:81">
      <c r="A1659">
        <f t="shared" si="25"/>
        <v>1657</v>
      </c>
      <c r="B1659" s="1" t="s">
        <v>149</v>
      </c>
      <c r="C1659" s="21" t="s">
        <v>7832</v>
      </c>
      <c r="D1659" s="1" t="s">
        <v>7832</v>
      </c>
      <c r="E1659" s="1" t="s">
        <v>149</v>
      </c>
      <c r="F1659" s="1" t="s">
        <v>7833</v>
      </c>
      <c r="G1659" s="1" t="s">
        <v>7834</v>
      </c>
      <c r="H1659" s="1" t="s">
        <v>7835</v>
      </c>
      <c r="I1659" t="s">
        <v>7836</v>
      </c>
      <c r="J1659" t="s">
        <v>165</v>
      </c>
      <c r="K1659" t="s">
        <v>166</v>
      </c>
      <c r="L1659">
        <v>122001</v>
      </c>
      <c r="M1659">
        <v>0</v>
      </c>
      <c r="N1659" t="s">
        <v>155</v>
      </c>
      <c r="X1659" s="2">
        <v>39461</v>
      </c>
      <c r="Y1659" t="s">
        <v>7833</v>
      </c>
      <c r="Z1659" t="s">
        <v>156</v>
      </c>
      <c r="AA1659">
        <v>140000</v>
      </c>
      <c r="AD1659">
        <v>200000</v>
      </c>
      <c r="AG1659" t="s">
        <v>13033</v>
      </c>
      <c r="AI1659" t="s">
        <v>157</v>
      </c>
      <c r="AJ1659" t="s">
        <v>158</v>
      </c>
      <c r="AN1659">
        <v>4</v>
      </c>
      <c r="AP1659" t="s">
        <v>149</v>
      </c>
      <c r="AR1659" t="s">
        <v>7832</v>
      </c>
      <c r="AT1659" t="s">
        <v>149</v>
      </c>
      <c r="AU1659" t="s">
        <v>149</v>
      </c>
      <c r="AV1659" t="s">
        <v>149</v>
      </c>
      <c r="AW1659" t="s">
        <v>149</v>
      </c>
      <c r="AX1659" t="s">
        <v>149</v>
      </c>
      <c r="AY1659">
        <v>0</v>
      </c>
      <c r="AZ1659" t="s">
        <v>149</v>
      </c>
      <c r="BA1659" t="s">
        <v>1035</v>
      </c>
      <c r="BB1659">
        <v>0</v>
      </c>
      <c r="BD1659" t="s">
        <v>160</v>
      </c>
      <c r="BE1659" t="s">
        <v>149</v>
      </c>
      <c r="BH1659">
        <v>0</v>
      </c>
      <c r="BJ1659" t="s">
        <v>149</v>
      </c>
      <c r="BK1659" t="s">
        <v>149</v>
      </c>
      <c r="BL1659" t="s">
        <v>160</v>
      </c>
      <c r="BM1659" t="s">
        <v>2598</v>
      </c>
      <c r="BN1659" t="s">
        <v>961</v>
      </c>
      <c r="BO1659" t="s">
        <v>402</v>
      </c>
      <c r="BP1659" t="s">
        <v>149</v>
      </c>
      <c r="BV1659" t="s">
        <v>160</v>
      </c>
      <c r="BW1659" t="s">
        <v>8185</v>
      </c>
      <c r="BX1659">
        <v>1</v>
      </c>
      <c r="BY1659" t="s">
        <v>8199</v>
      </c>
      <c r="BZ1659" t="s">
        <v>9360</v>
      </c>
      <c r="CA1659" s="2">
        <v>40420</v>
      </c>
      <c r="CC1659" t="s">
        <v>10058</v>
      </c>
    </row>
    <row r="1660" spans="1:81">
      <c r="A1660">
        <f t="shared" si="25"/>
        <v>1658</v>
      </c>
      <c r="B1660" s="1" t="s">
        <v>149</v>
      </c>
      <c r="C1660" s="21" t="s">
        <v>7837</v>
      </c>
      <c r="D1660" s="1" t="s">
        <v>7837</v>
      </c>
      <c r="E1660" s="1" t="s">
        <v>149</v>
      </c>
      <c r="F1660" s="1" t="s">
        <v>7838</v>
      </c>
      <c r="G1660" s="1" t="s">
        <v>184</v>
      </c>
      <c r="J1660" t="s">
        <v>184</v>
      </c>
      <c r="M1660">
        <v>0</v>
      </c>
      <c r="N1660" t="s">
        <v>184</v>
      </c>
      <c r="X1660" s="2">
        <v>39448</v>
      </c>
      <c r="Y1660" t="s">
        <v>7839</v>
      </c>
      <c r="Z1660" t="s">
        <v>167</v>
      </c>
      <c r="AA1660">
        <v>515000</v>
      </c>
      <c r="AD1660">
        <v>200000</v>
      </c>
      <c r="AI1660" t="s">
        <v>185</v>
      </c>
      <c r="AJ1660" t="s">
        <v>186</v>
      </c>
      <c r="AN1660">
        <v>1</v>
      </c>
      <c r="AP1660" t="s">
        <v>149</v>
      </c>
      <c r="AT1660" t="s">
        <v>149</v>
      </c>
      <c r="AU1660" t="s">
        <v>149</v>
      </c>
      <c r="AV1660" t="s">
        <v>149</v>
      </c>
      <c r="AW1660" t="s">
        <v>149</v>
      </c>
      <c r="AX1660" t="s">
        <v>149</v>
      </c>
      <c r="AY1660">
        <v>0</v>
      </c>
      <c r="AZ1660" t="s">
        <v>149</v>
      </c>
      <c r="BA1660" t="s">
        <v>339</v>
      </c>
      <c r="BB1660">
        <v>0</v>
      </c>
      <c r="BD1660" t="s">
        <v>160</v>
      </c>
      <c r="BE1660" t="s">
        <v>149</v>
      </c>
      <c r="BH1660">
        <v>0</v>
      </c>
      <c r="BJ1660" t="s">
        <v>149</v>
      </c>
      <c r="BK1660" t="s">
        <v>149</v>
      </c>
      <c r="BL1660" t="s">
        <v>149</v>
      </c>
      <c r="BM1660" s="33" t="s">
        <v>11456</v>
      </c>
      <c r="BP1660" t="s">
        <v>149</v>
      </c>
      <c r="BV1660" t="s">
        <v>160</v>
      </c>
      <c r="CA1660" s="2"/>
    </row>
    <row r="1661" spans="1:81">
      <c r="A1661">
        <f t="shared" si="25"/>
        <v>1659</v>
      </c>
      <c r="B1661" s="1" t="s">
        <v>149</v>
      </c>
      <c r="C1661" s="21" t="s">
        <v>7840</v>
      </c>
      <c r="D1661" s="1" t="s">
        <v>7840</v>
      </c>
      <c r="E1661" s="1" t="s">
        <v>149</v>
      </c>
      <c r="F1661" s="1" t="s">
        <v>7841</v>
      </c>
      <c r="G1661" s="1" t="s">
        <v>7842</v>
      </c>
      <c r="H1661" s="1" t="s">
        <v>7843</v>
      </c>
      <c r="J1661" t="s">
        <v>190</v>
      </c>
      <c r="K1661" t="s">
        <v>191</v>
      </c>
      <c r="M1661">
        <v>0</v>
      </c>
      <c r="N1661" t="s">
        <v>155</v>
      </c>
      <c r="X1661" s="2">
        <v>39448</v>
      </c>
      <c r="Y1661" t="s">
        <v>7841</v>
      </c>
      <c r="Z1661" t="s">
        <v>167</v>
      </c>
      <c r="AA1661">
        <v>515000</v>
      </c>
      <c r="AD1661">
        <v>200000</v>
      </c>
      <c r="AI1661" t="s">
        <v>157</v>
      </c>
      <c r="AJ1661" t="s">
        <v>158</v>
      </c>
      <c r="AN1661">
        <v>4</v>
      </c>
      <c r="AP1661" t="s">
        <v>149</v>
      </c>
      <c r="AT1661" t="s">
        <v>149</v>
      </c>
      <c r="AU1661" t="s">
        <v>149</v>
      </c>
      <c r="AV1661" t="s">
        <v>149</v>
      </c>
      <c r="AW1661" t="s">
        <v>149</v>
      </c>
      <c r="AX1661" t="s">
        <v>149</v>
      </c>
      <c r="AY1661">
        <v>0</v>
      </c>
      <c r="AZ1661" t="s">
        <v>149</v>
      </c>
      <c r="BA1661" t="s">
        <v>339</v>
      </c>
      <c r="BB1661">
        <v>0</v>
      </c>
      <c r="BD1661" t="s">
        <v>160</v>
      </c>
      <c r="BE1661" t="s">
        <v>149</v>
      </c>
      <c r="BH1661">
        <v>0</v>
      </c>
      <c r="BJ1661" t="s">
        <v>149</v>
      </c>
      <c r="BK1661" t="s">
        <v>149</v>
      </c>
      <c r="BL1661" t="s">
        <v>149</v>
      </c>
      <c r="BM1661" t="s">
        <v>191</v>
      </c>
      <c r="BP1661" t="s">
        <v>149</v>
      </c>
      <c r="BV1661" t="s">
        <v>160</v>
      </c>
      <c r="CA1661" s="2"/>
    </row>
    <row r="1662" spans="1:81">
      <c r="A1662">
        <f t="shared" si="25"/>
        <v>1660</v>
      </c>
      <c r="B1662" s="1" t="s">
        <v>149</v>
      </c>
      <c r="C1662" s="21" t="s">
        <v>7844</v>
      </c>
      <c r="D1662" s="1" t="s">
        <v>7844</v>
      </c>
      <c r="E1662" s="1" t="s">
        <v>149</v>
      </c>
      <c r="F1662" s="1" t="s">
        <v>7845</v>
      </c>
      <c r="G1662" s="1" t="s">
        <v>190</v>
      </c>
      <c r="J1662" t="s">
        <v>190</v>
      </c>
      <c r="K1662" t="s">
        <v>191</v>
      </c>
      <c r="M1662">
        <v>0</v>
      </c>
      <c r="N1662" t="s">
        <v>155</v>
      </c>
      <c r="X1662" s="2">
        <v>39448</v>
      </c>
      <c r="Y1662" t="s">
        <v>7846</v>
      </c>
      <c r="Z1662" t="s">
        <v>156</v>
      </c>
      <c r="AA1662">
        <v>140000</v>
      </c>
      <c r="AD1662">
        <v>200000</v>
      </c>
      <c r="AI1662" t="s">
        <v>157</v>
      </c>
      <c r="AJ1662" t="s">
        <v>158</v>
      </c>
      <c r="AN1662">
        <v>4</v>
      </c>
      <c r="AP1662" t="s">
        <v>149</v>
      </c>
      <c r="AT1662" t="s">
        <v>149</v>
      </c>
      <c r="AU1662" t="s">
        <v>149</v>
      </c>
      <c r="AV1662" t="s">
        <v>149</v>
      </c>
      <c r="AW1662" t="s">
        <v>149</v>
      </c>
      <c r="AX1662" t="s">
        <v>149</v>
      </c>
      <c r="AY1662">
        <v>0</v>
      </c>
      <c r="AZ1662" t="s">
        <v>149</v>
      </c>
      <c r="BA1662" t="s">
        <v>339</v>
      </c>
      <c r="BB1662">
        <v>0</v>
      </c>
      <c r="BD1662" t="s">
        <v>160</v>
      </c>
      <c r="BE1662" t="s">
        <v>149</v>
      </c>
      <c r="BH1662">
        <v>0</v>
      </c>
      <c r="BJ1662" t="s">
        <v>149</v>
      </c>
      <c r="BK1662" t="s">
        <v>149</v>
      </c>
      <c r="BL1662" t="s">
        <v>149</v>
      </c>
      <c r="BM1662" t="s">
        <v>191</v>
      </c>
      <c r="BP1662" t="s">
        <v>149</v>
      </c>
      <c r="BV1662" t="s">
        <v>160</v>
      </c>
      <c r="CA1662" s="2"/>
    </row>
    <row r="1663" spans="1:81">
      <c r="A1663">
        <f t="shared" si="25"/>
        <v>1661</v>
      </c>
      <c r="B1663" s="1" t="s">
        <v>149</v>
      </c>
      <c r="C1663" s="21" t="s">
        <v>7847</v>
      </c>
      <c r="D1663" s="1" t="s">
        <v>7847</v>
      </c>
      <c r="E1663" s="1" t="s">
        <v>149</v>
      </c>
      <c r="F1663" s="1" t="s">
        <v>7848</v>
      </c>
      <c r="G1663" s="1" t="s">
        <v>7849</v>
      </c>
      <c r="H1663" s="1" t="s">
        <v>7850</v>
      </c>
      <c r="I1663" t="s">
        <v>7851</v>
      </c>
      <c r="J1663" t="s">
        <v>165</v>
      </c>
      <c r="K1663" t="s">
        <v>166</v>
      </c>
      <c r="M1663">
        <v>0</v>
      </c>
      <c r="N1663" t="s">
        <v>155</v>
      </c>
      <c r="X1663" s="2">
        <v>39448</v>
      </c>
      <c r="Y1663" t="s">
        <v>7848</v>
      </c>
      <c r="Z1663" t="s">
        <v>178</v>
      </c>
      <c r="AA1663">
        <v>515000</v>
      </c>
      <c r="AD1663">
        <v>200000</v>
      </c>
      <c r="AI1663" t="s">
        <v>157</v>
      </c>
      <c r="AJ1663" t="s">
        <v>158</v>
      </c>
      <c r="AN1663">
        <v>4</v>
      </c>
      <c r="AP1663" t="s">
        <v>149</v>
      </c>
      <c r="AT1663" t="s">
        <v>149</v>
      </c>
      <c r="AU1663" t="s">
        <v>149</v>
      </c>
      <c r="AV1663" t="s">
        <v>149</v>
      </c>
      <c r="AW1663" t="s">
        <v>149</v>
      </c>
      <c r="AX1663" t="s">
        <v>149</v>
      </c>
      <c r="AY1663">
        <v>0</v>
      </c>
      <c r="AZ1663" t="s">
        <v>149</v>
      </c>
      <c r="BA1663" t="s">
        <v>339</v>
      </c>
      <c r="BB1663">
        <v>0</v>
      </c>
      <c r="BD1663" t="s">
        <v>160</v>
      </c>
      <c r="BE1663" t="s">
        <v>149</v>
      </c>
      <c r="BH1663">
        <v>0</v>
      </c>
      <c r="BJ1663" t="s">
        <v>149</v>
      </c>
      <c r="BK1663" t="s">
        <v>149</v>
      </c>
      <c r="BL1663" t="s">
        <v>149</v>
      </c>
      <c r="BM1663" t="s">
        <v>166</v>
      </c>
      <c r="BP1663" t="s">
        <v>149</v>
      </c>
      <c r="BV1663" t="s">
        <v>160</v>
      </c>
      <c r="CA1663" s="2"/>
    </row>
    <row r="1664" spans="1:81">
      <c r="A1664">
        <f t="shared" si="25"/>
        <v>1662</v>
      </c>
      <c r="B1664" s="1" t="s">
        <v>149</v>
      </c>
      <c r="C1664" s="21" t="s">
        <v>7852</v>
      </c>
      <c r="D1664" s="1" t="s">
        <v>7852</v>
      </c>
      <c r="E1664" s="1" t="s">
        <v>149</v>
      </c>
      <c r="F1664" s="1" t="s">
        <v>7853</v>
      </c>
      <c r="G1664" s="1" t="s">
        <v>190</v>
      </c>
      <c r="J1664" t="s">
        <v>190</v>
      </c>
      <c r="K1664" t="s">
        <v>191</v>
      </c>
      <c r="M1664">
        <v>0</v>
      </c>
      <c r="N1664" t="s">
        <v>155</v>
      </c>
      <c r="X1664" s="2">
        <v>39448</v>
      </c>
      <c r="Y1664" t="s">
        <v>7853</v>
      </c>
      <c r="Z1664" t="s">
        <v>216</v>
      </c>
      <c r="AA1664">
        <v>713025</v>
      </c>
      <c r="AD1664">
        <v>200000</v>
      </c>
      <c r="AI1664" t="s">
        <v>157</v>
      </c>
      <c r="AJ1664" t="s">
        <v>158</v>
      </c>
      <c r="AN1664">
        <v>4</v>
      </c>
      <c r="AP1664" t="s">
        <v>149</v>
      </c>
      <c r="AT1664" t="s">
        <v>149</v>
      </c>
      <c r="AU1664" t="s">
        <v>149</v>
      </c>
      <c r="AV1664" t="s">
        <v>149</v>
      </c>
      <c r="AW1664" t="s">
        <v>149</v>
      </c>
      <c r="AX1664" t="s">
        <v>149</v>
      </c>
      <c r="AY1664">
        <v>0</v>
      </c>
      <c r="AZ1664" t="s">
        <v>149</v>
      </c>
      <c r="BA1664" t="s">
        <v>217</v>
      </c>
      <c r="BB1664">
        <v>0</v>
      </c>
      <c r="BD1664" t="s">
        <v>160</v>
      </c>
      <c r="BE1664" t="s">
        <v>149</v>
      </c>
      <c r="BH1664">
        <v>0</v>
      </c>
      <c r="BJ1664" t="s">
        <v>149</v>
      </c>
      <c r="BK1664" t="s">
        <v>149</v>
      </c>
      <c r="BL1664" t="s">
        <v>149</v>
      </c>
      <c r="BM1664" t="s">
        <v>191</v>
      </c>
      <c r="BP1664" t="s">
        <v>149</v>
      </c>
      <c r="BV1664" t="s">
        <v>160</v>
      </c>
      <c r="CA1664" s="2"/>
    </row>
    <row r="1665" spans="1:81">
      <c r="A1665">
        <f t="shared" si="25"/>
        <v>1663</v>
      </c>
      <c r="B1665" s="1" t="s">
        <v>149</v>
      </c>
      <c r="C1665" s="21" t="s">
        <v>7854</v>
      </c>
      <c r="D1665" s="1" t="s">
        <v>7854</v>
      </c>
      <c r="E1665" s="1" t="s">
        <v>149</v>
      </c>
      <c r="F1665" s="1" t="s">
        <v>7855</v>
      </c>
      <c r="G1665" s="1" t="s">
        <v>7856</v>
      </c>
      <c r="H1665" s="1" t="s">
        <v>7857</v>
      </c>
      <c r="J1665" t="s">
        <v>253</v>
      </c>
      <c r="K1665" t="s">
        <v>191</v>
      </c>
      <c r="M1665">
        <v>0</v>
      </c>
      <c r="N1665" t="s">
        <v>155</v>
      </c>
      <c r="X1665" s="2">
        <v>39448</v>
      </c>
      <c r="Y1665" t="s">
        <v>7858</v>
      </c>
      <c r="Z1665" t="s">
        <v>178</v>
      </c>
      <c r="AA1665">
        <v>515000</v>
      </c>
      <c r="AD1665">
        <v>200000</v>
      </c>
      <c r="AH1665" t="s">
        <v>7859</v>
      </c>
      <c r="AI1665" t="s">
        <v>157</v>
      </c>
      <c r="AJ1665" t="s">
        <v>158</v>
      </c>
      <c r="AN1665">
        <v>4</v>
      </c>
      <c r="AP1665" t="s">
        <v>149</v>
      </c>
      <c r="AT1665" t="s">
        <v>149</v>
      </c>
      <c r="AU1665" t="s">
        <v>149</v>
      </c>
      <c r="AV1665" t="s">
        <v>149</v>
      </c>
      <c r="AW1665" t="s">
        <v>149</v>
      </c>
      <c r="AX1665" t="s">
        <v>149</v>
      </c>
      <c r="AY1665">
        <v>0</v>
      </c>
      <c r="AZ1665" t="s">
        <v>149</v>
      </c>
      <c r="BA1665" t="s">
        <v>5592</v>
      </c>
      <c r="BB1665">
        <v>0</v>
      </c>
      <c r="BD1665" t="s">
        <v>160</v>
      </c>
      <c r="BE1665" t="s">
        <v>149</v>
      </c>
      <c r="BH1665">
        <v>0</v>
      </c>
      <c r="BJ1665" t="s">
        <v>149</v>
      </c>
      <c r="BK1665" t="s">
        <v>149</v>
      </c>
      <c r="BL1665" t="s">
        <v>149</v>
      </c>
      <c r="BM1665" t="s">
        <v>191</v>
      </c>
      <c r="BP1665" t="s">
        <v>149</v>
      </c>
      <c r="BQ1665" t="s">
        <v>12849</v>
      </c>
      <c r="BV1665" t="s">
        <v>160</v>
      </c>
      <c r="BW1665" t="s">
        <v>8174</v>
      </c>
      <c r="BX1665">
        <v>1</v>
      </c>
      <c r="BY1665" t="s">
        <v>8173</v>
      </c>
      <c r="BZ1665" t="s">
        <v>9361</v>
      </c>
      <c r="CA1665" s="2">
        <v>40743</v>
      </c>
      <c r="CC1665" t="s">
        <v>10059</v>
      </c>
    </row>
    <row r="1666" spans="1:81">
      <c r="A1666">
        <f t="shared" si="25"/>
        <v>1664</v>
      </c>
      <c r="B1666" s="1" t="s">
        <v>149</v>
      </c>
      <c r="C1666" s="21" t="s">
        <v>7860</v>
      </c>
      <c r="D1666" s="1" t="s">
        <v>7860</v>
      </c>
      <c r="E1666" s="1" t="s">
        <v>149</v>
      </c>
      <c r="F1666" s="1" t="s">
        <v>7861</v>
      </c>
      <c r="G1666" s="1" t="s">
        <v>7862</v>
      </c>
      <c r="H1666" s="1" t="s">
        <v>7863</v>
      </c>
      <c r="I1666" t="s">
        <v>772</v>
      </c>
      <c r="J1666" t="s">
        <v>190</v>
      </c>
      <c r="K1666" t="s">
        <v>191</v>
      </c>
      <c r="M1666">
        <v>0</v>
      </c>
      <c r="N1666" t="s">
        <v>155</v>
      </c>
      <c r="X1666" s="2">
        <v>39448</v>
      </c>
      <c r="Y1666" t="s">
        <v>7861</v>
      </c>
      <c r="Z1666" t="s">
        <v>178</v>
      </c>
      <c r="AA1666">
        <v>515000</v>
      </c>
      <c r="AD1666">
        <v>200000</v>
      </c>
      <c r="AI1666" t="s">
        <v>157</v>
      </c>
      <c r="AJ1666" t="s">
        <v>158</v>
      </c>
      <c r="AN1666">
        <v>4</v>
      </c>
      <c r="AP1666" t="s">
        <v>149</v>
      </c>
      <c r="AT1666" t="s">
        <v>149</v>
      </c>
      <c r="AU1666" t="s">
        <v>149</v>
      </c>
      <c r="AV1666" t="s">
        <v>149</v>
      </c>
      <c r="AW1666" t="s">
        <v>149</v>
      </c>
      <c r="AX1666" t="s">
        <v>149</v>
      </c>
      <c r="AY1666">
        <v>0</v>
      </c>
      <c r="AZ1666" t="s">
        <v>149</v>
      </c>
      <c r="BA1666" t="s">
        <v>339</v>
      </c>
      <c r="BB1666">
        <v>0</v>
      </c>
      <c r="BD1666" t="s">
        <v>160</v>
      </c>
      <c r="BE1666" t="s">
        <v>149</v>
      </c>
      <c r="BH1666">
        <v>0</v>
      </c>
      <c r="BJ1666" t="s">
        <v>149</v>
      </c>
      <c r="BK1666" t="s">
        <v>149</v>
      </c>
      <c r="BL1666" t="s">
        <v>149</v>
      </c>
      <c r="BM1666" t="s">
        <v>191</v>
      </c>
      <c r="BP1666" t="s">
        <v>149</v>
      </c>
      <c r="BQ1666" t="s">
        <v>12850</v>
      </c>
      <c r="BV1666" t="s">
        <v>160</v>
      </c>
      <c r="CA1666" s="2"/>
    </row>
    <row r="1667" spans="1:81">
      <c r="A1667">
        <f t="shared" si="25"/>
        <v>1665</v>
      </c>
      <c r="B1667" s="1" t="s">
        <v>149</v>
      </c>
      <c r="C1667" s="21" t="s">
        <v>7864</v>
      </c>
      <c r="D1667" s="1" t="s">
        <v>7864</v>
      </c>
      <c r="E1667" s="1" t="s">
        <v>149</v>
      </c>
      <c r="F1667" s="1" t="s">
        <v>7865</v>
      </c>
      <c r="G1667" s="1" t="s">
        <v>7866</v>
      </c>
      <c r="J1667" t="s">
        <v>153</v>
      </c>
      <c r="K1667" t="s">
        <v>154</v>
      </c>
      <c r="M1667">
        <v>0</v>
      </c>
      <c r="N1667" t="s">
        <v>155</v>
      </c>
      <c r="X1667" s="2">
        <v>39448</v>
      </c>
      <c r="Y1667" t="s">
        <v>7865</v>
      </c>
      <c r="Z1667" t="s">
        <v>167</v>
      </c>
      <c r="AA1667">
        <v>515000</v>
      </c>
      <c r="AD1667">
        <v>200000</v>
      </c>
      <c r="AI1667" t="s">
        <v>157</v>
      </c>
      <c r="AJ1667" t="s">
        <v>158</v>
      </c>
      <c r="AN1667">
        <v>4</v>
      </c>
      <c r="AP1667" t="s">
        <v>149</v>
      </c>
      <c r="AT1667" t="s">
        <v>149</v>
      </c>
      <c r="AU1667" t="s">
        <v>149</v>
      </c>
      <c r="AV1667" t="s">
        <v>149</v>
      </c>
      <c r="AW1667" t="s">
        <v>149</v>
      </c>
      <c r="AX1667" t="s">
        <v>149</v>
      </c>
      <c r="AY1667">
        <v>0</v>
      </c>
      <c r="AZ1667" t="s">
        <v>149</v>
      </c>
      <c r="BA1667" t="s">
        <v>217</v>
      </c>
      <c r="BB1667">
        <v>0</v>
      </c>
      <c r="BD1667" t="s">
        <v>160</v>
      </c>
      <c r="BE1667" t="s">
        <v>149</v>
      </c>
      <c r="BH1667">
        <v>0</v>
      </c>
      <c r="BJ1667" t="s">
        <v>149</v>
      </c>
      <c r="BK1667" t="s">
        <v>149</v>
      </c>
      <c r="BL1667" t="s">
        <v>149</v>
      </c>
      <c r="BM1667" t="s">
        <v>154</v>
      </c>
      <c r="BP1667" t="s">
        <v>149</v>
      </c>
      <c r="BV1667" t="s">
        <v>160</v>
      </c>
      <c r="CA1667" s="2"/>
    </row>
    <row r="1668" spans="1:81">
      <c r="A1668">
        <f t="shared" ref="A1668:A1731" si="26">A1667+1</f>
        <v>1666</v>
      </c>
      <c r="B1668" s="1" t="s">
        <v>149</v>
      </c>
      <c r="C1668" s="21" t="s">
        <v>7867</v>
      </c>
      <c r="D1668" s="1" t="s">
        <v>7867</v>
      </c>
      <c r="E1668" s="1" t="s">
        <v>149</v>
      </c>
      <c r="F1668" s="1" t="s">
        <v>7868</v>
      </c>
      <c r="G1668" s="1" t="s">
        <v>7869</v>
      </c>
      <c r="H1668" s="1" t="s">
        <v>7870</v>
      </c>
      <c r="I1668" t="s">
        <v>7871</v>
      </c>
      <c r="J1668" t="s">
        <v>253</v>
      </c>
      <c r="K1668" t="s">
        <v>191</v>
      </c>
      <c r="M1668">
        <v>0</v>
      </c>
      <c r="N1668" t="s">
        <v>155</v>
      </c>
      <c r="X1668" s="2">
        <v>39448</v>
      </c>
      <c r="Y1668" t="s">
        <v>7868</v>
      </c>
      <c r="Z1668" t="s">
        <v>167</v>
      </c>
      <c r="AA1668">
        <v>812600</v>
      </c>
      <c r="AD1668">
        <v>200000</v>
      </c>
      <c r="AH1668" t="s">
        <v>10164</v>
      </c>
      <c r="AI1668" t="s">
        <v>157</v>
      </c>
      <c r="AJ1668" t="s">
        <v>158</v>
      </c>
      <c r="AN1668">
        <v>4</v>
      </c>
      <c r="AP1668" t="s">
        <v>149</v>
      </c>
      <c r="AT1668" t="s">
        <v>149</v>
      </c>
      <c r="AU1668" t="s">
        <v>149</v>
      </c>
      <c r="AV1668" t="s">
        <v>149</v>
      </c>
      <c r="AW1668" t="s">
        <v>149</v>
      </c>
      <c r="AX1668" t="s">
        <v>149</v>
      </c>
      <c r="AY1668">
        <v>0</v>
      </c>
      <c r="AZ1668" t="s">
        <v>149</v>
      </c>
      <c r="BA1668" t="s">
        <v>339</v>
      </c>
      <c r="BB1668">
        <v>0</v>
      </c>
      <c r="BD1668" t="s">
        <v>160</v>
      </c>
      <c r="BE1668" t="s">
        <v>149</v>
      </c>
      <c r="BH1668">
        <v>0</v>
      </c>
      <c r="BJ1668" t="s">
        <v>149</v>
      </c>
      <c r="BK1668" t="s">
        <v>149</v>
      </c>
      <c r="BL1668" t="s">
        <v>149</v>
      </c>
      <c r="BM1668" t="s">
        <v>191</v>
      </c>
      <c r="BP1668" t="s">
        <v>149</v>
      </c>
      <c r="BQ1668" t="s">
        <v>12851</v>
      </c>
      <c r="BV1668" t="s">
        <v>160</v>
      </c>
      <c r="CA1668" s="2"/>
    </row>
    <row r="1669" spans="1:81">
      <c r="A1669">
        <f t="shared" si="26"/>
        <v>1667</v>
      </c>
      <c r="B1669" s="1" t="s">
        <v>149</v>
      </c>
      <c r="C1669" s="21" t="s">
        <v>7872</v>
      </c>
      <c r="D1669" s="1" t="s">
        <v>7872</v>
      </c>
      <c r="E1669" s="1" t="s">
        <v>149</v>
      </c>
      <c r="F1669" s="1" t="s">
        <v>7873</v>
      </c>
      <c r="G1669" s="1" t="s">
        <v>7874</v>
      </c>
      <c r="H1669" s="1" t="s">
        <v>7875</v>
      </c>
      <c r="I1669" t="s">
        <v>153</v>
      </c>
      <c r="J1669" t="s">
        <v>153</v>
      </c>
      <c r="K1669" t="s">
        <v>154</v>
      </c>
      <c r="M1669">
        <v>0</v>
      </c>
      <c r="N1669" t="s">
        <v>155</v>
      </c>
      <c r="X1669" s="2">
        <v>39448</v>
      </c>
      <c r="Y1669" t="s">
        <v>7873</v>
      </c>
      <c r="Z1669" t="s">
        <v>167</v>
      </c>
      <c r="AA1669">
        <v>515000</v>
      </c>
      <c r="AD1669">
        <v>200000</v>
      </c>
      <c r="AI1669" t="s">
        <v>157</v>
      </c>
      <c r="AJ1669" t="s">
        <v>158</v>
      </c>
      <c r="AN1669">
        <v>4</v>
      </c>
      <c r="AP1669" t="s">
        <v>149</v>
      </c>
      <c r="AT1669" t="s">
        <v>149</v>
      </c>
      <c r="AU1669" t="s">
        <v>149</v>
      </c>
      <c r="AV1669" t="s">
        <v>149</v>
      </c>
      <c r="AW1669" t="s">
        <v>149</v>
      </c>
      <c r="AX1669" t="s">
        <v>149</v>
      </c>
      <c r="AY1669">
        <v>0</v>
      </c>
      <c r="AZ1669" t="s">
        <v>149</v>
      </c>
      <c r="BA1669" t="s">
        <v>217</v>
      </c>
      <c r="BB1669">
        <v>0</v>
      </c>
      <c r="BD1669" t="s">
        <v>160</v>
      </c>
      <c r="BE1669" t="s">
        <v>149</v>
      </c>
      <c r="BH1669">
        <v>0</v>
      </c>
      <c r="BJ1669" t="s">
        <v>149</v>
      </c>
      <c r="BK1669" t="s">
        <v>149</v>
      </c>
      <c r="BL1669" t="s">
        <v>149</v>
      </c>
      <c r="BM1669" t="s">
        <v>154</v>
      </c>
      <c r="BP1669" t="s">
        <v>149</v>
      </c>
      <c r="BQ1669" t="s">
        <v>12852</v>
      </c>
      <c r="BV1669" t="s">
        <v>160</v>
      </c>
      <c r="BW1669" t="s">
        <v>8174</v>
      </c>
      <c r="BX1669">
        <v>1</v>
      </c>
      <c r="BY1669" t="s">
        <v>8173</v>
      </c>
      <c r="BZ1669" t="s">
        <v>9362</v>
      </c>
      <c r="CA1669" s="2">
        <v>40420</v>
      </c>
      <c r="CC1669" t="s">
        <v>10060</v>
      </c>
    </row>
    <row r="1670" spans="1:81">
      <c r="A1670">
        <f t="shared" si="26"/>
        <v>1668</v>
      </c>
      <c r="B1670" s="1" t="s">
        <v>149</v>
      </c>
      <c r="C1670" s="21" t="s">
        <v>7876</v>
      </c>
      <c r="D1670" s="1" t="s">
        <v>7876</v>
      </c>
      <c r="E1670" s="1" t="s">
        <v>149</v>
      </c>
      <c r="F1670" s="1" t="s">
        <v>7877</v>
      </c>
      <c r="G1670" s="1" t="s">
        <v>7878</v>
      </c>
      <c r="H1670" s="1" t="s">
        <v>7879</v>
      </c>
      <c r="I1670" t="s">
        <v>7880</v>
      </c>
      <c r="J1670" t="s">
        <v>153</v>
      </c>
      <c r="K1670" t="s">
        <v>154</v>
      </c>
      <c r="M1670">
        <v>0</v>
      </c>
      <c r="N1670" t="s">
        <v>155</v>
      </c>
      <c r="X1670" s="2">
        <v>39448</v>
      </c>
      <c r="Y1670" t="s">
        <v>7877</v>
      </c>
      <c r="Z1670" t="s">
        <v>216</v>
      </c>
      <c r="AA1670">
        <v>713175</v>
      </c>
      <c r="AD1670">
        <v>200000</v>
      </c>
      <c r="AH1670" t="s">
        <v>7881</v>
      </c>
      <c r="AI1670" t="s">
        <v>157</v>
      </c>
      <c r="AJ1670" t="s">
        <v>158</v>
      </c>
      <c r="AN1670">
        <v>4</v>
      </c>
      <c r="AP1670" t="s">
        <v>149</v>
      </c>
      <c r="AT1670" t="s">
        <v>149</v>
      </c>
      <c r="AU1670" t="s">
        <v>149</v>
      </c>
      <c r="AV1670" t="s">
        <v>149</v>
      </c>
      <c r="AW1670" t="s">
        <v>149</v>
      </c>
      <c r="AX1670" t="s">
        <v>149</v>
      </c>
      <c r="AY1670">
        <v>0</v>
      </c>
      <c r="AZ1670" t="s">
        <v>149</v>
      </c>
      <c r="BA1670" t="s">
        <v>217</v>
      </c>
      <c r="BB1670">
        <v>0</v>
      </c>
      <c r="BD1670" t="s">
        <v>160</v>
      </c>
      <c r="BE1670" t="s">
        <v>149</v>
      </c>
      <c r="BH1670">
        <v>0</v>
      </c>
      <c r="BJ1670" t="s">
        <v>149</v>
      </c>
      <c r="BK1670" t="s">
        <v>149</v>
      </c>
      <c r="BL1670" t="s">
        <v>149</v>
      </c>
      <c r="BM1670" t="s">
        <v>154</v>
      </c>
      <c r="BP1670" t="s">
        <v>149</v>
      </c>
      <c r="BV1670" t="s">
        <v>160</v>
      </c>
      <c r="BW1670" t="s">
        <v>8178</v>
      </c>
      <c r="BX1670">
        <v>1</v>
      </c>
      <c r="BY1670" t="s">
        <v>8173</v>
      </c>
      <c r="BZ1670" t="s">
        <v>9363</v>
      </c>
      <c r="CA1670" s="2">
        <v>40995</v>
      </c>
      <c r="CC1670" t="s">
        <v>10061</v>
      </c>
    </row>
    <row r="1671" spans="1:81">
      <c r="A1671">
        <f t="shared" si="26"/>
        <v>1669</v>
      </c>
      <c r="B1671" s="1" t="s">
        <v>149</v>
      </c>
      <c r="C1671" s="21" t="s">
        <v>7882</v>
      </c>
      <c r="D1671" s="1" t="s">
        <v>7882</v>
      </c>
      <c r="E1671" s="1" t="s">
        <v>149</v>
      </c>
      <c r="F1671" s="1" t="s">
        <v>7883</v>
      </c>
      <c r="G1671" s="1" t="s">
        <v>7884</v>
      </c>
      <c r="H1671" s="1" t="s">
        <v>7885</v>
      </c>
      <c r="I1671" t="s">
        <v>7886</v>
      </c>
      <c r="J1671" t="s">
        <v>190</v>
      </c>
      <c r="K1671" t="s">
        <v>191</v>
      </c>
      <c r="M1671">
        <v>0</v>
      </c>
      <c r="N1671" t="s">
        <v>155</v>
      </c>
      <c r="X1671" s="2">
        <v>39448</v>
      </c>
      <c r="Y1671" t="s">
        <v>7883</v>
      </c>
      <c r="Z1671" t="s">
        <v>167</v>
      </c>
      <c r="AA1671">
        <v>824150</v>
      </c>
      <c r="AD1671">
        <v>200000</v>
      </c>
      <c r="AI1671" t="s">
        <v>157</v>
      </c>
      <c r="AJ1671" t="s">
        <v>158</v>
      </c>
      <c r="AN1671">
        <v>4</v>
      </c>
      <c r="AP1671" t="s">
        <v>149</v>
      </c>
      <c r="AT1671" t="s">
        <v>149</v>
      </c>
      <c r="AU1671" t="s">
        <v>149</v>
      </c>
      <c r="AV1671" t="s">
        <v>149</v>
      </c>
      <c r="AW1671" t="s">
        <v>149</v>
      </c>
      <c r="AX1671" t="s">
        <v>149</v>
      </c>
      <c r="AY1671">
        <v>0</v>
      </c>
      <c r="AZ1671" t="s">
        <v>149</v>
      </c>
      <c r="BA1671" t="s">
        <v>217</v>
      </c>
      <c r="BB1671">
        <v>0</v>
      </c>
      <c r="BD1671" t="s">
        <v>160</v>
      </c>
      <c r="BE1671" t="s">
        <v>149</v>
      </c>
      <c r="BH1671">
        <v>0</v>
      </c>
      <c r="BJ1671" t="s">
        <v>149</v>
      </c>
      <c r="BK1671" t="s">
        <v>149</v>
      </c>
      <c r="BL1671" t="s">
        <v>149</v>
      </c>
      <c r="BM1671" t="s">
        <v>191</v>
      </c>
      <c r="BP1671" t="s">
        <v>149</v>
      </c>
      <c r="BV1671" t="s">
        <v>160</v>
      </c>
      <c r="CA1671" s="2"/>
    </row>
    <row r="1672" spans="1:81">
      <c r="A1672">
        <f t="shared" si="26"/>
        <v>1670</v>
      </c>
      <c r="B1672" s="1" t="s">
        <v>149</v>
      </c>
      <c r="C1672" s="21" t="s">
        <v>7887</v>
      </c>
      <c r="D1672" s="1" t="s">
        <v>7887</v>
      </c>
      <c r="E1672" s="1" t="s">
        <v>149</v>
      </c>
      <c r="F1672" s="1" t="s">
        <v>7888</v>
      </c>
      <c r="G1672" s="1" t="s">
        <v>7889</v>
      </c>
      <c r="H1672" s="1" t="s">
        <v>238</v>
      </c>
      <c r="J1672" t="s">
        <v>153</v>
      </c>
      <c r="K1672" t="s">
        <v>154</v>
      </c>
      <c r="M1672">
        <v>0</v>
      </c>
      <c r="N1672" t="s">
        <v>155</v>
      </c>
      <c r="X1672" s="2">
        <v>39448</v>
      </c>
      <c r="Y1672" t="s">
        <v>7888</v>
      </c>
      <c r="Z1672" t="s">
        <v>178</v>
      </c>
      <c r="AA1672">
        <v>515000</v>
      </c>
      <c r="AD1672">
        <v>200000</v>
      </c>
      <c r="AI1672" t="s">
        <v>157</v>
      </c>
      <c r="AJ1672" t="s">
        <v>158</v>
      </c>
      <c r="AN1672">
        <v>4</v>
      </c>
      <c r="AP1672" t="s">
        <v>149</v>
      </c>
      <c r="AT1672" t="s">
        <v>149</v>
      </c>
      <c r="AU1672" t="s">
        <v>149</v>
      </c>
      <c r="AV1672" t="s">
        <v>149</v>
      </c>
      <c r="AW1672" t="s">
        <v>149</v>
      </c>
      <c r="AX1672" t="s">
        <v>149</v>
      </c>
      <c r="AY1672">
        <v>0</v>
      </c>
      <c r="AZ1672" t="s">
        <v>149</v>
      </c>
      <c r="BA1672" t="s">
        <v>5592</v>
      </c>
      <c r="BB1672">
        <v>0</v>
      </c>
      <c r="BD1672" t="s">
        <v>160</v>
      </c>
      <c r="BE1672" t="s">
        <v>149</v>
      </c>
      <c r="BH1672">
        <v>0</v>
      </c>
      <c r="BJ1672" t="s">
        <v>149</v>
      </c>
      <c r="BK1672" t="s">
        <v>149</v>
      </c>
      <c r="BL1672" t="s">
        <v>149</v>
      </c>
      <c r="BM1672" t="s">
        <v>154</v>
      </c>
      <c r="BP1672" t="s">
        <v>149</v>
      </c>
      <c r="BQ1672" t="s">
        <v>12853</v>
      </c>
      <c r="BV1672" t="s">
        <v>160</v>
      </c>
      <c r="BW1672" t="s">
        <v>8174</v>
      </c>
      <c r="BX1672">
        <v>1</v>
      </c>
      <c r="BY1672" t="s">
        <v>8173</v>
      </c>
      <c r="BZ1672" t="s">
        <v>9364</v>
      </c>
      <c r="CA1672" s="2">
        <v>40492</v>
      </c>
      <c r="CC1672" t="s">
        <v>10060</v>
      </c>
    </row>
    <row r="1673" spans="1:81">
      <c r="A1673">
        <f t="shared" si="26"/>
        <v>1671</v>
      </c>
      <c r="B1673" s="1" t="s">
        <v>149</v>
      </c>
      <c r="C1673" s="21" t="s">
        <v>7890</v>
      </c>
      <c r="D1673" s="1" t="s">
        <v>7890</v>
      </c>
      <c r="E1673" s="1" t="s">
        <v>149</v>
      </c>
      <c r="F1673" s="1" t="s">
        <v>7891</v>
      </c>
      <c r="G1673" s="1" t="s">
        <v>7892</v>
      </c>
      <c r="H1673" s="1" t="s">
        <v>7893</v>
      </c>
      <c r="I1673" t="s">
        <v>7894</v>
      </c>
      <c r="J1673" t="s">
        <v>190</v>
      </c>
      <c r="K1673" t="s">
        <v>191</v>
      </c>
      <c r="L1673">
        <v>412210</v>
      </c>
      <c r="M1673">
        <v>0</v>
      </c>
      <c r="N1673" t="s">
        <v>155</v>
      </c>
      <c r="X1673" s="2">
        <v>39448</v>
      </c>
      <c r="Y1673" t="s">
        <v>7891</v>
      </c>
      <c r="Z1673" t="s">
        <v>211</v>
      </c>
      <c r="AA1673">
        <v>514100</v>
      </c>
      <c r="AB1673">
        <v>5141</v>
      </c>
      <c r="AD1673">
        <v>200000</v>
      </c>
      <c r="AH1673" t="s">
        <v>7895</v>
      </c>
      <c r="AI1673" t="s">
        <v>157</v>
      </c>
      <c r="AJ1673" t="s">
        <v>158</v>
      </c>
      <c r="AN1673">
        <v>4</v>
      </c>
      <c r="AP1673" t="s">
        <v>149</v>
      </c>
      <c r="AT1673" t="s">
        <v>149</v>
      </c>
      <c r="AU1673" t="s">
        <v>149</v>
      </c>
      <c r="AV1673" t="s">
        <v>149</v>
      </c>
      <c r="AW1673" t="s">
        <v>149</v>
      </c>
      <c r="AX1673" t="s">
        <v>149</v>
      </c>
      <c r="AY1673">
        <v>0</v>
      </c>
      <c r="AZ1673" t="s">
        <v>149</v>
      </c>
      <c r="BA1673" t="s">
        <v>213</v>
      </c>
      <c r="BB1673">
        <v>0</v>
      </c>
      <c r="BD1673" t="s">
        <v>160</v>
      </c>
      <c r="BE1673" t="s">
        <v>149</v>
      </c>
      <c r="BH1673">
        <v>0</v>
      </c>
      <c r="BJ1673" t="s">
        <v>149</v>
      </c>
      <c r="BK1673" t="s">
        <v>149</v>
      </c>
      <c r="BL1673" t="s">
        <v>149</v>
      </c>
      <c r="BM1673" t="s">
        <v>191</v>
      </c>
      <c r="BP1673" t="s">
        <v>149</v>
      </c>
      <c r="BQ1673" t="s">
        <v>12854</v>
      </c>
      <c r="BV1673" t="s">
        <v>160</v>
      </c>
      <c r="BW1673" t="s">
        <v>8191</v>
      </c>
      <c r="BX1673">
        <v>1</v>
      </c>
      <c r="BY1673" t="s">
        <v>8173</v>
      </c>
      <c r="BZ1673" t="s">
        <v>9365</v>
      </c>
      <c r="CA1673" s="2">
        <v>40759</v>
      </c>
      <c r="CC1673" t="s">
        <v>9538</v>
      </c>
    </row>
    <row r="1674" spans="1:81">
      <c r="A1674">
        <f t="shared" si="26"/>
        <v>1672</v>
      </c>
      <c r="B1674" s="1" t="s">
        <v>149</v>
      </c>
      <c r="C1674" s="21" t="s">
        <v>7896</v>
      </c>
      <c r="D1674" s="1" t="s">
        <v>7896</v>
      </c>
      <c r="E1674" s="1" t="s">
        <v>149</v>
      </c>
      <c r="F1674" s="1" t="s">
        <v>7897</v>
      </c>
      <c r="G1674" s="1" t="s">
        <v>7898</v>
      </c>
      <c r="H1674" s="1" t="s">
        <v>7899</v>
      </c>
      <c r="I1674" t="s">
        <v>7900</v>
      </c>
      <c r="J1674" t="s">
        <v>190</v>
      </c>
      <c r="K1674" t="s">
        <v>191</v>
      </c>
      <c r="M1674">
        <v>0</v>
      </c>
      <c r="N1674" t="s">
        <v>155</v>
      </c>
      <c r="X1674" s="2">
        <v>39448</v>
      </c>
      <c r="Y1674" t="s">
        <v>7897</v>
      </c>
      <c r="Z1674" t="s">
        <v>178</v>
      </c>
      <c r="AA1674">
        <v>515000</v>
      </c>
      <c r="AD1674">
        <v>200000</v>
      </c>
      <c r="AI1674" t="s">
        <v>157</v>
      </c>
      <c r="AJ1674" t="s">
        <v>158</v>
      </c>
      <c r="AN1674">
        <v>4</v>
      </c>
      <c r="AP1674" t="s">
        <v>149</v>
      </c>
      <c r="AT1674" t="s">
        <v>149</v>
      </c>
      <c r="AU1674" t="s">
        <v>149</v>
      </c>
      <c r="AV1674" t="s">
        <v>149</v>
      </c>
      <c r="AW1674" t="s">
        <v>149</v>
      </c>
      <c r="AX1674" t="s">
        <v>149</v>
      </c>
      <c r="AY1674">
        <v>0</v>
      </c>
      <c r="AZ1674" t="s">
        <v>149</v>
      </c>
      <c r="BA1674" t="s">
        <v>339</v>
      </c>
      <c r="BB1674">
        <v>0</v>
      </c>
      <c r="BD1674" t="s">
        <v>160</v>
      </c>
      <c r="BE1674" t="s">
        <v>149</v>
      </c>
      <c r="BH1674">
        <v>0</v>
      </c>
      <c r="BJ1674" t="s">
        <v>149</v>
      </c>
      <c r="BK1674" t="s">
        <v>149</v>
      </c>
      <c r="BL1674" t="s">
        <v>149</v>
      </c>
      <c r="BM1674" t="s">
        <v>191</v>
      </c>
      <c r="BP1674" t="s">
        <v>149</v>
      </c>
      <c r="BV1674" t="s">
        <v>160</v>
      </c>
      <c r="BW1674" t="s">
        <v>8185</v>
      </c>
      <c r="BX1674">
        <v>1</v>
      </c>
      <c r="BY1674" t="s">
        <v>8173</v>
      </c>
      <c r="BZ1674" t="s">
        <v>9366</v>
      </c>
      <c r="CA1674" s="2">
        <v>40420</v>
      </c>
      <c r="CC1674" t="s">
        <v>10062</v>
      </c>
    </row>
    <row r="1675" spans="1:81">
      <c r="A1675">
        <f t="shared" si="26"/>
        <v>1673</v>
      </c>
      <c r="B1675" s="1" t="s">
        <v>149</v>
      </c>
      <c r="C1675" s="21" t="s">
        <v>7901</v>
      </c>
      <c r="D1675" s="1" t="s">
        <v>7901</v>
      </c>
      <c r="E1675" s="1" t="s">
        <v>149</v>
      </c>
      <c r="F1675" s="1" t="s">
        <v>7902</v>
      </c>
      <c r="G1675" s="1" t="s">
        <v>7903</v>
      </c>
      <c r="H1675" s="1" t="s">
        <v>7904</v>
      </c>
      <c r="J1675" t="s">
        <v>153</v>
      </c>
      <c r="K1675" t="s">
        <v>154</v>
      </c>
      <c r="M1675">
        <v>0</v>
      </c>
      <c r="N1675" t="s">
        <v>155</v>
      </c>
      <c r="X1675" s="2">
        <v>39448</v>
      </c>
      <c r="Y1675" t="s">
        <v>7905</v>
      </c>
      <c r="Z1675" t="s">
        <v>211</v>
      </c>
      <c r="AA1675">
        <v>514100</v>
      </c>
      <c r="AD1675">
        <v>200000</v>
      </c>
      <c r="AH1675" t="s">
        <v>7906</v>
      </c>
      <c r="AI1675" t="s">
        <v>157</v>
      </c>
      <c r="AJ1675" t="s">
        <v>158</v>
      </c>
      <c r="AN1675">
        <v>4</v>
      </c>
      <c r="AP1675" t="s">
        <v>149</v>
      </c>
      <c r="AT1675" t="s">
        <v>149</v>
      </c>
      <c r="AU1675" t="s">
        <v>149</v>
      </c>
      <c r="AV1675" t="s">
        <v>149</v>
      </c>
      <c r="AW1675" t="s">
        <v>149</v>
      </c>
      <c r="AX1675" t="s">
        <v>149</v>
      </c>
      <c r="AY1675">
        <v>0</v>
      </c>
      <c r="AZ1675" t="s">
        <v>149</v>
      </c>
      <c r="BA1675" t="s">
        <v>169</v>
      </c>
      <c r="BB1675">
        <v>0</v>
      </c>
      <c r="BD1675" t="s">
        <v>160</v>
      </c>
      <c r="BE1675" t="s">
        <v>149</v>
      </c>
      <c r="BH1675">
        <v>0</v>
      </c>
      <c r="BJ1675" t="s">
        <v>149</v>
      </c>
      <c r="BK1675" t="s">
        <v>149</v>
      </c>
      <c r="BL1675" t="s">
        <v>149</v>
      </c>
      <c r="BM1675" t="s">
        <v>154</v>
      </c>
      <c r="BP1675" t="s">
        <v>149</v>
      </c>
      <c r="BV1675" t="s">
        <v>160</v>
      </c>
      <c r="BW1675" t="s">
        <v>8174</v>
      </c>
      <c r="BX1675">
        <v>1</v>
      </c>
      <c r="BY1675" t="s">
        <v>8173</v>
      </c>
      <c r="BZ1675" t="s">
        <v>9367</v>
      </c>
      <c r="CA1675" s="2">
        <v>40420</v>
      </c>
      <c r="CC1675" t="s">
        <v>9560</v>
      </c>
    </row>
    <row r="1676" spans="1:81">
      <c r="A1676">
        <f t="shared" si="26"/>
        <v>1674</v>
      </c>
      <c r="B1676" s="1" t="s">
        <v>149</v>
      </c>
      <c r="C1676" s="21" t="s">
        <v>7907</v>
      </c>
      <c r="D1676" s="1" t="s">
        <v>7907</v>
      </c>
      <c r="E1676" s="1" t="s">
        <v>149</v>
      </c>
      <c r="F1676" s="1" t="s">
        <v>7908</v>
      </c>
      <c r="G1676" s="1" t="s">
        <v>7909</v>
      </c>
      <c r="H1676" s="1" t="s">
        <v>7910</v>
      </c>
      <c r="I1676" t="s">
        <v>7911</v>
      </c>
      <c r="J1676" t="s">
        <v>190</v>
      </c>
      <c r="K1676" t="s">
        <v>191</v>
      </c>
      <c r="M1676">
        <v>0</v>
      </c>
      <c r="N1676" t="s">
        <v>155</v>
      </c>
      <c r="X1676" s="2">
        <v>39448</v>
      </c>
      <c r="Y1676" t="s">
        <v>7908</v>
      </c>
      <c r="Z1676" t="s">
        <v>167</v>
      </c>
      <c r="AA1676">
        <v>515000</v>
      </c>
      <c r="AD1676">
        <v>200000</v>
      </c>
      <c r="AI1676" t="s">
        <v>157</v>
      </c>
      <c r="AJ1676" t="s">
        <v>158</v>
      </c>
      <c r="AN1676">
        <v>4</v>
      </c>
      <c r="AP1676" t="s">
        <v>149</v>
      </c>
      <c r="AT1676" t="s">
        <v>149</v>
      </c>
      <c r="AU1676" t="s">
        <v>149</v>
      </c>
      <c r="AV1676" t="s">
        <v>149</v>
      </c>
      <c r="AW1676" t="s">
        <v>149</v>
      </c>
      <c r="AX1676" t="s">
        <v>149</v>
      </c>
      <c r="AY1676">
        <v>0</v>
      </c>
      <c r="AZ1676" t="s">
        <v>149</v>
      </c>
      <c r="BA1676" t="s">
        <v>339</v>
      </c>
      <c r="BB1676">
        <v>0</v>
      </c>
      <c r="BD1676" t="s">
        <v>160</v>
      </c>
      <c r="BE1676" t="s">
        <v>149</v>
      </c>
      <c r="BH1676">
        <v>0</v>
      </c>
      <c r="BJ1676" t="s">
        <v>149</v>
      </c>
      <c r="BK1676" t="s">
        <v>149</v>
      </c>
      <c r="BL1676" t="s">
        <v>149</v>
      </c>
      <c r="BM1676" t="s">
        <v>191</v>
      </c>
      <c r="BP1676" t="s">
        <v>149</v>
      </c>
      <c r="BV1676" t="s">
        <v>160</v>
      </c>
      <c r="CA1676" s="2"/>
    </row>
    <row r="1677" spans="1:81">
      <c r="A1677">
        <f t="shared" si="26"/>
        <v>1675</v>
      </c>
      <c r="B1677" s="1" t="s">
        <v>149</v>
      </c>
      <c r="C1677" s="21" t="s">
        <v>7912</v>
      </c>
      <c r="D1677" s="1" t="s">
        <v>7912</v>
      </c>
      <c r="E1677" s="1" t="s">
        <v>149</v>
      </c>
      <c r="F1677" s="1" t="s">
        <v>7913</v>
      </c>
      <c r="G1677" s="1" t="s">
        <v>7914</v>
      </c>
      <c r="H1677" s="1" t="s">
        <v>7915</v>
      </c>
      <c r="I1677" t="s">
        <v>7916</v>
      </c>
      <c r="J1677" t="s">
        <v>190</v>
      </c>
      <c r="K1677" t="s">
        <v>191</v>
      </c>
      <c r="M1677">
        <v>0</v>
      </c>
      <c r="N1677" t="s">
        <v>155</v>
      </c>
      <c r="X1677" s="2">
        <v>39448</v>
      </c>
      <c r="Y1677" t="s">
        <v>7913</v>
      </c>
      <c r="Z1677" t="s">
        <v>167</v>
      </c>
      <c r="AA1677">
        <v>515000</v>
      </c>
      <c r="AD1677">
        <v>200000</v>
      </c>
      <c r="AI1677" t="s">
        <v>157</v>
      </c>
      <c r="AJ1677" t="s">
        <v>158</v>
      </c>
      <c r="AN1677">
        <v>4</v>
      </c>
      <c r="AP1677" t="s">
        <v>149</v>
      </c>
      <c r="AT1677" t="s">
        <v>149</v>
      </c>
      <c r="AU1677" t="s">
        <v>149</v>
      </c>
      <c r="AV1677" t="s">
        <v>149</v>
      </c>
      <c r="AW1677" t="s">
        <v>149</v>
      </c>
      <c r="AX1677" t="s">
        <v>149</v>
      </c>
      <c r="AY1677">
        <v>0</v>
      </c>
      <c r="AZ1677" t="s">
        <v>149</v>
      </c>
      <c r="BA1677" t="s">
        <v>339</v>
      </c>
      <c r="BB1677">
        <v>0</v>
      </c>
      <c r="BD1677" t="s">
        <v>160</v>
      </c>
      <c r="BE1677" t="s">
        <v>149</v>
      </c>
      <c r="BH1677">
        <v>0</v>
      </c>
      <c r="BJ1677" t="s">
        <v>149</v>
      </c>
      <c r="BK1677" t="s">
        <v>149</v>
      </c>
      <c r="BL1677" t="s">
        <v>149</v>
      </c>
      <c r="BM1677" t="s">
        <v>191</v>
      </c>
      <c r="BP1677" t="s">
        <v>149</v>
      </c>
      <c r="BV1677" t="s">
        <v>160</v>
      </c>
      <c r="CA1677" s="2"/>
    </row>
    <row r="1678" spans="1:81">
      <c r="A1678">
        <f t="shared" si="26"/>
        <v>1676</v>
      </c>
      <c r="B1678" s="1" t="s">
        <v>149</v>
      </c>
      <c r="C1678" s="21" t="s">
        <v>7917</v>
      </c>
      <c r="D1678" s="1" t="s">
        <v>7917</v>
      </c>
      <c r="E1678" s="1" t="s">
        <v>149</v>
      </c>
      <c r="F1678" s="1" t="s">
        <v>7918</v>
      </c>
      <c r="G1678" s="1" t="s">
        <v>7919</v>
      </c>
      <c r="H1678" s="1" t="s">
        <v>7920</v>
      </c>
      <c r="J1678" t="s">
        <v>190</v>
      </c>
      <c r="K1678" t="s">
        <v>191</v>
      </c>
      <c r="M1678">
        <v>0</v>
      </c>
      <c r="N1678" t="s">
        <v>155</v>
      </c>
      <c r="X1678" s="2">
        <v>39448</v>
      </c>
      <c r="Y1678" t="s">
        <v>7918</v>
      </c>
      <c r="Z1678" t="s">
        <v>178</v>
      </c>
      <c r="AA1678">
        <v>515000</v>
      </c>
      <c r="AD1678">
        <v>200000</v>
      </c>
      <c r="AI1678" t="s">
        <v>157</v>
      </c>
      <c r="AJ1678" t="s">
        <v>158</v>
      </c>
      <c r="AN1678">
        <v>4</v>
      </c>
      <c r="AP1678" t="s">
        <v>149</v>
      </c>
      <c r="AT1678" t="s">
        <v>149</v>
      </c>
      <c r="AU1678" t="s">
        <v>149</v>
      </c>
      <c r="AV1678" t="s">
        <v>149</v>
      </c>
      <c r="AW1678" t="s">
        <v>149</v>
      </c>
      <c r="AX1678" t="s">
        <v>149</v>
      </c>
      <c r="AY1678">
        <v>0</v>
      </c>
      <c r="AZ1678" t="s">
        <v>149</v>
      </c>
      <c r="BA1678" t="s">
        <v>5592</v>
      </c>
      <c r="BB1678">
        <v>0</v>
      </c>
      <c r="BD1678" t="s">
        <v>160</v>
      </c>
      <c r="BE1678" t="s">
        <v>149</v>
      </c>
      <c r="BH1678">
        <v>0</v>
      </c>
      <c r="BJ1678" t="s">
        <v>149</v>
      </c>
      <c r="BK1678" t="s">
        <v>149</v>
      </c>
      <c r="BL1678" t="s">
        <v>149</v>
      </c>
      <c r="BM1678" t="s">
        <v>191</v>
      </c>
      <c r="BP1678" t="s">
        <v>149</v>
      </c>
      <c r="BQ1678" t="s">
        <v>12855</v>
      </c>
      <c r="BV1678" t="s">
        <v>160</v>
      </c>
      <c r="CA1678" s="2"/>
    </row>
    <row r="1679" spans="1:81">
      <c r="A1679">
        <f t="shared" si="26"/>
        <v>1677</v>
      </c>
      <c r="B1679" s="1" t="s">
        <v>149</v>
      </c>
      <c r="C1679" s="21" t="s">
        <v>7921</v>
      </c>
      <c r="D1679" s="1" t="s">
        <v>7921</v>
      </c>
      <c r="E1679" s="1" t="s">
        <v>149</v>
      </c>
      <c r="F1679" s="1" t="s">
        <v>7922</v>
      </c>
      <c r="G1679" s="1" t="s">
        <v>7923</v>
      </c>
      <c r="J1679" t="s">
        <v>165</v>
      </c>
      <c r="K1679" t="s">
        <v>166</v>
      </c>
      <c r="M1679">
        <v>0</v>
      </c>
      <c r="N1679" t="s">
        <v>155</v>
      </c>
      <c r="X1679" s="2">
        <v>39448</v>
      </c>
      <c r="Y1679" t="s">
        <v>7922</v>
      </c>
      <c r="Z1679" t="s">
        <v>178</v>
      </c>
      <c r="AA1679">
        <v>515000</v>
      </c>
      <c r="AD1679">
        <v>200000</v>
      </c>
      <c r="AI1679" t="s">
        <v>157</v>
      </c>
      <c r="AJ1679" t="s">
        <v>158</v>
      </c>
      <c r="AN1679">
        <v>4</v>
      </c>
      <c r="AP1679" t="s">
        <v>149</v>
      </c>
      <c r="AT1679" t="s">
        <v>149</v>
      </c>
      <c r="AU1679" t="s">
        <v>149</v>
      </c>
      <c r="AV1679" t="s">
        <v>149</v>
      </c>
      <c r="AW1679" t="s">
        <v>149</v>
      </c>
      <c r="AX1679" t="s">
        <v>149</v>
      </c>
      <c r="AY1679">
        <v>0</v>
      </c>
      <c r="AZ1679" t="s">
        <v>149</v>
      </c>
      <c r="BA1679" t="s">
        <v>5592</v>
      </c>
      <c r="BB1679">
        <v>0</v>
      </c>
      <c r="BD1679" t="s">
        <v>160</v>
      </c>
      <c r="BE1679" t="s">
        <v>149</v>
      </c>
      <c r="BH1679">
        <v>0</v>
      </c>
      <c r="BJ1679" t="s">
        <v>149</v>
      </c>
      <c r="BK1679" t="s">
        <v>149</v>
      </c>
      <c r="BL1679" t="s">
        <v>149</v>
      </c>
      <c r="BM1679" t="s">
        <v>166</v>
      </c>
      <c r="BP1679" t="s">
        <v>149</v>
      </c>
      <c r="BV1679" t="s">
        <v>160</v>
      </c>
      <c r="BW1679" t="s">
        <v>8178</v>
      </c>
      <c r="BX1679">
        <v>1</v>
      </c>
      <c r="BY1679" t="s">
        <v>8199</v>
      </c>
      <c r="BZ1679" t="s">
        <v>9368</v>
      </c>
      <c r="CA1679" s="2">
        <v>40420</v>
      </c>
      <c r="CC1679" t="s">
        <v>9933</v>
      </c>
    </row>
    <row r="1680" spans="1:81">
      <c r="A1680">
        <f t="shared" si="26"/>
        <v>1678</v>
      </c>
      <c r="B1680" s="1" t="s">
        <v>149</v>
      </c>
      <c r="C1680" s="21" t="s">
        <v>7924</v>
      </c>
      <c r="D1680" s="1" t="s">
        <v>7924</v>
      </c>
      <c r="E1680" s="1" t="s">
        <v>149</v>
      </c>
      <c r="F1680" s="1" t="s">
        <v>7925</v>
      </c>
      <c r="G1680" s="1" t="s">
        <v>7926</v>
      </c>
      <c r="H1680" s="1" t="s">
        <v>7927</v>
      </c>
      <c r="I1680" t="s">
        <v>7928</v>
      </c>
      <c r="J1680" t="s">
        <v>278</v>
      </c>
      <c r="K1680" t="s">
        <v>191</v>
      </c>
      <c r="L1680">
        <v>411004</v>
      </c>
      <c r="M1680">
        <v>0</v>
      </c>
      <c r="N1680" t="s">
        <v>155</v>
      </c>
      <c r="X1680" s="2">
        <v>39448</v>
      </c>
      <c r="Y1680" t="s">
        <v>7929</v>
      </c>
      <c r="Z1680" t="s">
        <v>178</v>
      </c>
      <c r="AA1680">
        <v>515000</v>
      </c>
      <c r="AD1680">
        <v>200000</v>
      </c>
      <c r="AH1680" t="s">
        <v>7930</v>
      </c>
      <c r="AI1680" t="s">
        <v>157</v>
      </c>
      <c r="AJ1680" t="s">
        <v>158</v>
      </c>
      <c r="AN1680">
        <v>4</v>
      </c>
      <c r="AP1680" t="s">
        <v>149</v>
      </c>
      <c r="AT1680" t="s">
        <v>149</v>
      </c>
      <c r="AU1680" t="s">
        <v>149</v>
      </c>
      <c r="AV1680" t="s">
        <v>149</v>
      </c>
      <c r="AW1680" t="s">
        <v>149</v>
      </c>
      <c r="AX1680" t="s">
        <v>149</v>
      </c>
      <c r="AY1680">
        <v>0</v>
      </c>
      <c r="AZ1680" t="s">
        <v>149</v>
      </c>
      <c r="BA1680" t="s">
        <v>275</v>
      </c>
      <c r="BB1680">
        <v>0</v>
      </c>
      <c r="BD1680" t="s">
        <v>160</v>
      </c>
      <c r="BE1680" t="s">
        <v>149</v>
      </c>
      <c r="BH1680">
        <v>0</v>
      </c>
      <c r="BJ1680" t="s">
        <v>149</v>
      </c>
      <c r="BK1680" t="s">
        <v>149</v>
      </c>
      <c r="BL1680" t="s">
        <v>149</v>
      </c>
      <c r="BM1680" t="s">
        <v>191</v>
      </c>
      <c r="BP1680" t="s">
        <v>149</v>
      </c>
      <c r="BV1680" t="s">
        <v>160</v>
      </c>
      <c r="BW1680" t="s">
        <v>8174</v>
      </c>
      <c r="BX1680">
        <v>1</v>
      </c>
      <c r="BY1680" t="s">
        <v>8173</v>
      </c>
      <c r="BZ1680" t="s">
        <v>9369</v>
      </c>
      <c r="CA1680" s="2">
        <v>40420</v>
      </c>
      <c r="CC1680" t="s">
        <v>9493</v>
      </c>
    </row>
    <row r="1681" spans="1:81">
      <c r="A1681">
        <f t="shared" si="26"/>
        <v>1679</v>
      </c>
      <c r="B1681" s="1" t="s">
        <v>149</v>
      </c>
      <c r="C1681" s="21" t="s">
        <v>7931</v>
      </c>
      <c r="D1681" s="1" t="s">
        <v>7931</v>
      </c>
      <c r="E1681" s="1" t="s">
        <v>149</v>
      </c>
      <c r="F1681" s="1" t="s">
        <v>7932</v>
      </c>
      <c r="G1681" s="1" t="s">
        <v>3764</v>
      </c>
      <c r="H1681" s="1" t="s">
        <v>7933</v>
      </c>
      <c r="I1681" t="s">
        <v>514</v>
      </c>
      <c r="J1681" t="s">
        <v>165</v>
      </c>
      <c r="K1681" t="s">
        <v>166</v>
      </c>
      <c r="M1681">
        <v>0</v>
      </c>
      <c r="N1681" t="s">
        <v>155</v>
      </c>
      <c r="X1681" s="2">
        <v>39448</v>
      </c>
      <c r="Y1681" t="s">
        <v>7932</v>
      </c>
      <c r="Z1681" t="s">
        <v>167</v>
      </c>
      <c r="AA1681">
        <v>515000</v>
      </c>
      <c r="AD1681">
        <v>200000</v>
      </c>
      <c r="AI1681" t="s">
        <v>157</v>
      </c>
      <c r="AJ1681" t="s">
        <v>158</v>
      </c>
      <c r="AN1681">
        <v>4</v>
      </c>
      <c r="AP1681" t="s">
        <v>149</v>
      </c>
      <c r="AT1681" t="s">
        <v>149</v>
      </c>
      <c r="AU1681" t="s">
        <v>149</v>
      </c>
      <c r="AV1681" t="s">
        <v>149</v>
      </c>
      <c r="AW1681" t="s">
        <v>149</v>
      </c>
      <c r="AX1681" t="s">
        <v>149</v>
      </c>
      <c r="AY1681">
        <v>0</v>
      </c>
      <c r="AZ1681" t="s">
        <v>149</v>
      </c>
      <c r="BA1681" t="s">
        <v>169</v>
      </c>
      <c r="BB1681">
        <v>0</v>
      </c>
      <c r="BD1681" t="s">
        <v>160</v>
      </c>
      <c r="BE1681" t="s">
        <v>149</v>
      </c>
      <c r="BH1681">
        <v>0</v>
      </c>
      <c r="BJ1681" t="s">
        <v>149</v>
      </c>
      <c r="BK1681" t="s">
        <v>149</v>
      </c>
      <c r="BL1681" t="s">
        <v>149</v>
      </c>
      <c r="BM1681" t="s">
        <v>166</v>
      </c>
      <c r="BP1681" t="s">
        <v>149</v>
      </c>
      <c r="BV1681" t="s">
        <v>160</v>
      </c>
      <c r="CA1681" s="2"/>
    </row>
    <row r="1682" spans="1:81">
      <c r="A1682">
        <f t="shared" si="26"/>
        <v>1680</v>
      </c>
      <c r="B1682" s="1" t="s">
        <v>149</v>
      </c>
      <c r="C1682" s="21" t="s">
        <v>7934</v>
      </c>
      <c r="D1682" s="1" t="s">
        <v>7934</v>
      </c>
      <c r="E1682" s="1" t="s">
        <v>149</v>
      </c>
      <c r="F1682" s="1" t="s">
        <v>7935</v>
      </c>
      <c r="G1682" s="1" t="s">
        <v>7936</v>
      </c>
      <c r="H1682" s="1" t="s">
        <v>7937</v>
      </c>
      <c r="J1682" t="s">
        <v>190</v>
      </c>
      <c r="K1682" t="s">
        <v>191</v>
      </c>
      <c r="L1682">
        <v>411001</v>
      </c>
      <c r="M1682">
        <v>0</v>
      </c>
      <c r="N1682" t="s">
        <v>155</v>
      </c>
      <c r="X1682" s="2">
        <v>39448</v>
      </c>
      <c r="Y1682" t="s">
        <v>7938</v>
      </c>
      <c r="Z1682" t="s">
        <v>178</v>
      </c>
      <c r="AA1682">
        <v>515000</v>
      </c>
      <c r="AD1682">
        <v>200000</v>
      </c>
      <c r="AH1682" t="s">
        <v>7939</v>
      </c>
      <c r="AI1682" t="s">
        <v>157</v>
      </c>
      <c r="AJ1682" t="s">
        <v>158</v>
      </c>
      <c r="AN1682">
        <v>4</v>
      </c>
      <c r="AP1682" t="s">
        <v>149</v>
      </c>
      <c r="AT1682" t="s">
        <v>149</v>
      </c>
      <c r="AU1682" t="s">
        <v>149</v>
      </c>
      <c r="AV1682" t="s">
        <v>149</v>
      </c>
      <c r="AW1682" t="s">
        <v>149</v>
      </c>
      <c r="AX1682" t="s">
        <v>149</v>
      </c>
      <c r="AY1682">
        <v>0</v>
      </c>
      <c r="AZ1682" t="s">
        <v>149</v>
      </c>
      <c r="BA1682" t="s">
        <v>192</v>
      </c>
      <c r="BB1682">
        <v>0</v>
      </c>
      <c r="BD1682" t="s">
        <v>160</v>
      </c>
      <c r="BE1682" t="s">
        <v>149</v>
      </c>
      <c r="BH1682">
        <v>0</v>
      </c>
      <c r="BJ1682" t="s">
        <v>149</v>
      </c>
      <c r="BK1682" t="s">
        <v>149</v>
      </c>
      <c r="BL1682" t="s">
        <v>149</v>
      </c>
      <c r="BM1682" t="s">
        <v>191</v>
      </c>
      <c r="BP1682" t="s">
        <v>149</v>
      </c>
      <c r="BQ1682" t="s">
        <v>12856</v>
      </c>
      <c r="BV1682" t="s">
        <v>160</v>
      </c>
      <c r="BW1682" t="s">
        <v>8186</v>
      </c>
      <c r="BX1682">
        <v>1</v>
      </c>
      <c r="BY1682" t="s">
        <v>8173</v>
      </c>
      <c r="BZ1682" t="s">
        <v>9370</v>
      </c>
      <c r="CA1682" s="2">
        <v>40599</v>
      </c>
      <c r="CC1682" t="s">
        <v>10063</v>
      </c>
    </row>
    <row r="1683" spans="1:81">
      <c r="A1683">
        <f t="shared" si="26"/>
        <v>1681</v>
      </c>
      <c r="B1683" s="1" t="s">
        <v>149</v>
      </c>
      <c r="C1683" s="21" t="s">
        <v>7940</v>
      </c>
      <c r="D1683" s="1" t="s">
        <v>7940</v>
      </c>
      <c r="E1683" s="1" t="s">
        <v>149</v>
      </c>
      <c r="F1683" s="1" t="s">
        <v>7941</v>
      </c>
      <c r="G1683" s="1" t="s">
        <v>184</v>
      </c>
      <c r="J1683" t="s">
        <v>184</v>
      </c>
      <c r="M1683">
        <v>0</v>
      </c>
      <c r="N1683" t="s">
        <v>184</v>
      </c>
      <c r="X1683" s="2">
        <v>39448</v>
      </c>
      <c r="Y1683" t="s">
        <v>7941</v>
      </c>
      <c r="Z1683" t="s">
        <v>178</v>
      </c>
      <c r="AA1683">
        <v>515000</v>
      </c>
      <c r="AD1683">
        <v>200000</v>
      </c>
      <c r="AI1683" t="s">
        <v>185</v>
      </c>
      <c r="AJ1683" t="s">
        <v>186</v>
      </c>
      <c r="AN1683">
        <v>1</v>
      </c>
      <c r="AP1683" t="s">
        <v>149</v>
      </c>
      <c r="AT1683" t="s">
        <v>149</v>
      </c>
      <c r="AU1683" t="s">
        <v>149</v>
      </c>
      <c r="AV1683" t="s">
        <v>149</v>
      </c>
      <c r="AW1683" t="s">
        <v>149</v>
      </c>
      <c r="AX1683" t="s">
        <v>149</v>
      </c>
      <c r="AY1683">
        <v>0</v>
      </c>
      <c r="AZ1683" t="s">
        <v>149</v>
      </c>
      <c r="BA1683" t="s">
        <v>169</v>
      </c>
      <c r="BB1683">
        <v>0</v>
      </c>
      <c r="BD1683" t="s">
        <v>160</v>
      </c>
      <c r="BE1683" t="s">
        <v>149</v>
      </c>
      <c r="BH1683">
        <v>0</v>
      </c>
      <c r="BJ1683" t="s">
        <v>149</v>
      </c>
      <c r="BK1683" t="s">
        <v>149</v>
      </c>
      <c r="BL1683" t="s">
        <v>149</v>
      </c>
      <c r="BM1683" s="33" t="s">
        <v>11456</v>
      </c>
      <c r="BP1683" t="s">
        <v>149</v>
      </c>
      <c r="BV1683" t="s">
        <v>160</v>
      </c>
      <c r="CA1683" s="2"/>
    </row>
    <row r="1684" spans="1:81">
      <c r="A1684">
        <f t="shared" si="26"/>
        <v>1682</v>
      </c>
      <c r="B1684" s="1" t="s">
        <v>149</v>
      </c>
      <c r="C1684" s="1" t="s">
        <v>7942</v>
      </c>
      <c r="D1684" s="1" t="s">
        <v>7942</v>
      </c>
      <c r="E1684" s="1" t="s">
        <v>149</v>
      </c>
      <c r="F1684" s="1" t="s">
        <v>7943</v>
      </c>
      <c r="G1684" s="1" t="s">
        <v>7944</v>
      </c>
      <c r="H1684" s="1" t="s">
        <v>7945</v>
      </c>
      <c r="J1684" t="s">
        <v>165</v>
      </c>
      <c r="K1684" t="s">
        <v>166</v>
      </c>
      <c r="L1684">
        <v>122001</v>
      </c>
      <c r="M1684">
        <v>0</v>
      </c>
      <c r="N1684" t="s">
        <v>155</v>
      </c>
      <c r="X1684" s="2">
        <v>39448</v>
      </c>
      <c r="Y1684" t="s">
        <v>7943</v>
      </c>
      <c r="Z1684" t="s">
        <v>167</v>
      </c>
      <c r="AA1684">
        <v>713025</v>
      </c>
      <c r="AD1684">
        <v>200000</v>
      </c>
      <c r="AH1684" t="s">
        <v>7946</v>
      </c>
      <c r="AI1684" t="s">
        <v>157</v>
      </c>
      <c r="AJ1684" t="s">
        <v>158</v>
      </c>
      <c r="AN1684">
        <v>4</v>
      </c>
      <c r="AP1684" t="s">
        <v>149</v>
      </c>
      <c r="AT1684" t="s">
        <v>149</v>
      </c>
      <c r="AU1684" t="s">
        <v>149</v>
      </c>
      <c r="AV1684" t="s">
        <v>149</v>
      </c>
      <c r="AW1684" t="s">
        <v>149</v>
      </c>
      <c r="AX1684" t="s">
        <v>149</v>
      </c>
      <c r="AY1684">
        <v>0</v>
      </c>
      <c r="AZ1684" t="s">
        <v>149</v>
      </c>
      <c r="BA1684" t="s">
        <v>217</v>
      </c>
      <c r="BB1684">
        <v>0</v>
      </c>
      <c r="BD1684" t="s">
        <v>160</v>
      </c>
      <c r="BE1684" t="s">
        <v>149</v>
      </c>
      <c r="BH1684">
        <v>0</v>
      </c>
      <c r="BJ1684" t="s">
        <v>149</v>
      </c>
      <c r="BK1684" t="s">
        <v>149</v>
      </c>
      <c r="BL1684" t="s">
        <v>149</v>
      </c>
      <c r="BM1684" t="s">
        <v>166</v>
      </c>
      <c r="BP1684" t="s">
        <v>149</v>
      </c>
      <c r="BQ1684" t="s">
        <v>12857</v>
      </c>
      <c r="BV1684" t="s">
        <v>160</v>
      </c>
      <c r="BW1684" t="s">
        <v>8178</v>
      </c>
      <c r="BX1684">
        <v>1</v>
      </c>
      <c r="BY1684" t="s">
        <v>8173</v>
      </c>
      <c r="BZ1684" t="s">
        <v>9371</v>
      </c>
      <c r="CA1684" s="2">
        <v>40963</v>
      </c>
      <c r="CC1684" t="s">
        <v>9652</v>
      </c>
    </row>
    <row r="1685" spans="1:81">
      <c r="A1685">
        <f t="shared" si="26"/>
        <v>1683</v>
      </c>
      <c r="B1685" s="1" t="s">
        <v>149</v>
      </c>
      <c r="C1685" s="21" t="s">
        <v>7947</v>
      </c>
      <c r="D1685" s="1" t="s">
        <v>7947</v>
      </c>
      <c r="E1685" s="1" t="s">
        <v>149</v>
      </c>
      <c r="F1685" s="1" t="s">
        <v>7948</v>
      </c>
      <c r="G1685" s="1" t="s">
        <v>7949</v>
      </c>
      <c r="H1685" s="1" t="s">
        <v>7950</v>
      </c>
      <c r="I1685" t="s">
        <v>1071</v>
      </c>
      <c r="J1685" t="s">
        <v>190</v>
      </c>
      <c r="K1685" t="s">
        <v>191</v>
      </c>
      <c r="M1685">
        <v>0</v>
      </c>
      <c r="N1685" t="s">
        <v>155</v>
      </c>
      <c r="X1685" s="2">
        <v>39448</v>
      </c>
      <c r="Y1685" t="s">
        <v>7948</v>
      </c>
      <c r="Z1685" t="s">
        <v>178</v>
      </c>
      <c r="AA1685">
        <v>515000</v>
      </c>
      <c r="AD1685">
        <v>200000</v>
      </c>
      <c r="AI1685" t="s">
        <v>157</v>
      </c>
      <c r="AJ1685" t="s">
        <v>158</v>
      </c>
      <c r="AN1685">
        <v>4</v>
      </c>
      <c r="AP1685" t="s">
        <v>149</v>
      </c>
      <c r="AT1685" t="s">
        <v>149</v>
      </c>
      <c r="AU1685" t="s">
        <v>149</v>
      </c>
      <c r="AV1685" t="s">
        <v>149</v>
      </c>
      <c r="AW1685" t="s">
        <v>149</v>
      </c>
      <c r="AX1685" t="s">
        <v>149</v>
      </c>
      <c r="AY1685">
        <v>0</v>
      </c>
      <c r="AZ1685" t="s">
        <v>149</v>
      </c>
      <c r="BA1685" t="s">
        <v>339</v>
      </c>
      <c r="BB1685">
        <v>0</v>
      </c>
      <c r="BD1685" t="s">
        <v>160</v>
      </c>
      <c r="BE1685" t="s">
        <v>149</v>
      </c>
      <c r="BH1685">
        <v>0</v>
      </c>
      <c r="BJ1685" t="s">
        <v>149</v>
      </c>
      <c r="BK1685" t="s">
        <v>149</v>
      </c>
      <c r="BL1685" t="s">
        <v>149</v>
      </c>
      <c r="BM1685" t="s">
        <v>191</v>
      </c>
      <c r="BP1685" t="s">
        <v>149</v>
      </c>
      <c r="BV1685" t="s">
        <v>160</v>
      </c>
      <c r="CA1685" s="2"/>
    </row>
    <row r="1686" spans="1:81">
      <c r="A1686">
        <f t="shared" si="26"/>
        <v>1684</v>
      </c>
      <c r="B1686" s="1" t="s">
        <v>149</v>
      </c>
      <c r="C1686" s="21" t="s">
        <v>7951</v>
      </c>
      <c r="D1686" s="1" t="s">
        <v>7951</v>
      </c>
      <c r="E1686" s="1" t="s">
        <v>149</v>
      </c>
      <c r="F1686" s="1" t="s">
        <v>7952</v>
      </c>
      <c r="G1686" s="1" t="s">
        <v>7953</v>
      </c>
      <c r="H1686" s="1" t="s">
        <v>7954</v>
      </c>
      <c r="J1686" t="s">
        <v>153</v>
      </c>
      <c r="K1686" t="s">
        <v>154</v>
      </c>
      <c r="M1686">
        <v>0</v>
      </c>
      <c r="N1686" t="s">
        <v>155</v>
      </c>
      <c r="X1686" s="2">
        <v>39448</v>
      </c>
      <c r="Y1686" t="s">
        <v>7952</v>
      </c>
      <c r="Z1686" t="s">
        <v>178</v>
      </c>
      <c r="AA1686">
        <v>515000</v>
      </c>
      <c r="AD1686">
        <v>200000</v>
      </c>
      <c r="AH1686" t="s">
        <v>10165</v>
      </c>
      <c r="AI1686" t="s">
        <v>157</v>
      </c>
      <c r="AJ1686" t="s">
        <v>158</v>
      </c>
      <c r="AN1686">
        <v>4</v>
      </c>
      <c r="AP1686" t="s">
        <v>149</v>
      </c>
      <c r="AT1686" t="s">
        <v>149</v>
      </c>
      <c r="AU1686" t="s">
        <v>149</v>
      </c>
      <c r="AV1686" t="s">
        <v>149</v>
      </c>
      <c r="AW1686" t="s">
        <v>149</v>
      </c>
      <c r="AX1686" t="s">
        <v>149</v>
      </c>
      <c r="AY1686">
        <v>0</v>
      </c>
      <c r="AZ1686" t="s">
        <v>149</v>
      </c>
      <c r="BA1686" t="s">
        <v>339</v>
      </c>
      <c r="BB1686">
        <v>0</v>
      </c>
      <c r="BD1686" t="s">
        <v>160</v>
      </c>
      <c r="BE1686" t="s">
        <v>149</v>
      </c>
      <c r="BH1686">
        <v>0</v>
      </c>
      <c r="BJ1686" t="s">
        <v>149</v>
      </c>
      <c r="BK1686" t="s">
        <v>149</v>
      </c>
      <c r="BL1686" t="s">
        <v>149</v>
      </c>
      <c r="BM1686" t="s">
        <v>154</v>
      </c>
      <c r="BP1686" t="s">
        <v>149</v>
      </c>
      <c r="BV1686" t="s">
        <v>160</v>
      </c>
      <c r="CA1686" s="2"/>
    </row>
    <row r="1687" spans="1:81">
      <c r="A1687">
        <f t="shared" si="26"/>
        <v>1685</v>
      </c>
      <c r="B1687" s="1" t="s">
        <v>149</v>
      </c>
      <c r="C1687" s="21" t="s">
        <v>10166</v>
      </c>
      <c r="D1687" s="1" t="s">
        <v>7955</v>
      </c>
      <c r="E1687" s="1" t="s">
        <v>149</v>
      </c>
      <c r="F1687" s="1" t="s">
        <v>7956</v>
      </c>
      <c r="G1687" s="1" t="s">
        <v>7957</v>
      </c>
      <c r="H1687" s="1" t="s">
        <v>7958</v>
      </c>
      <c r="I1687" t="s">
        <v>7959</v>
      </c>
      <c r="J1687" t="s">
        <v>7960</v>
      </c>
      <c r="M1687">
        <v>0</v>
      </c>
      <c r="N1687" t="s">
        <v>1231</v>
      </c>
      <c r="X1687" s="2">
        <v>39751</v>
      </c>
      <c r="Y1687" t="s">
        <v>7956</v>
      </c>
      <c r="Z1687" t="s">
        <v>7961</v>
      </c>
      <c r="AA1687">
        <v>140000</v>
      </c>
      <c r="AD1687">
        <v>202500</v>
      </c>
      <c r="AE1687" t="s">
        <v>7955</v>
      </c>
      <c r="AG1687" t="s">
        <v>13034</v>
      </c>
      <c r="AI1687" t="s">
        <v>185</v>
      </c>
      <c r="AJ1687" t="s">
        <v>186</v>
      </c>
      <c r="AN1687">
        <v>1</v>
      </c>
      <c r="AP1687" t="s">
        <v>149</v>
      </c>
      <c r="AT1687" t="s">
        <v>149</v>
      </c>
      <c r="AU1687" t="s">
        <v>149</v>
      </c>
      <c r="AV1687" t="s">
        <v>149</v>
      </c>
      <c r="AW1687" t="s">
        <v>149</v>
      </c>
      <c r="AX1687" t="s">
        <v>149</v>
      </c>
      <c r="AY1687">
        <v>0</v>
      </c>
      <c r="AZ1687" t="s">
        <v>149</v>
      </c>
      <c r="BA1687" t="s">
        <v>5757</v>
      </c>
      <c r="BB1687">
        <v>0</v>
      </c>
      <c r="BD1687" t="s">
        <v>160</v>
      </c>
      <c r="BE1687" t="s">
        <v>149</v>
      </c>
      <c r="BH1687">
        <v>0</v>
      </c>
      <c r="BJ1687" t="s">
        <v>149</v>
      </c>
      <c r="BK1687" t="s">
        <v>149</v>
      </c>
      <c r="BL1687" t="s">
        <v>149</v>
      </c>
      <c r="BM1687" s="33" t="s">
        <v>11456</v>
      </c>
      <c r="BP1687" t="s">
        <v>149</v>
      </c>
      <c r="BV1687" t="s">
        <v>160</v>
      </c>
      <c r="CA1687" s="2"/>
    </row>
    <row r="1688" spans="1:81">
      <c r="A1688">
        <f t="shared" si="26"/>
        <v>1686</v>
      </c>
      <c r="B1688" s="1" t="s">
        <v>149</v>
      </c>
      <c r="C1688" s="21" t="s">
        <v>10167</v>
      </c>
      <c r="D1688" s="1" t="s">
        <v>7962</v>
      </c>
      <c r="E1688" s="1" t="s">
        <v>149</v>
      </c>
      <c r="F1688" s="1" t="s">
        <v>7963</v>
      </c>
      <c r="G1688" s="1" t="s">
        <v>7957</v>
      </c>
      <c r="H1688" s="1" t="s">
        <v>7958</v>
      </c>
      <c r="I1688" t="s">
        <v>7959</v>
      </c>
      <c r="J1688" t="s">
        <v>2936</v>
      </c>
      <c r="M1688">
        <v>0</v>
      </c>
      <c r="N1688" t="s">
        <v>1231</v>
      </c>
      <c r="X1688" s="2">
        <v>39196</v>
      </c>
      <c r="Y1688" t="s">
        <v>7963</v>
      </c>
      <c r="Z1688" t="s">
        <v>7964</v>
      </c>
      <c r="AA1688">
        <v>140000</v>
      </c>
      <c r="AD1688">
        <v>202500</v>
      </c>
      <c r="AE1688" t="s">
        <v>7962</v>
      </c>
      <c r="AG1688" t="s">
        <v>13034</v>
      </c>
      <c r="AH1688" t="s">
        <v>7965</v>
      </c>
      <c r="AI1688" t="s">
        <v>185</v>
      </c>
      <c r="AJ1688" t="s">
        <v>186</v>
      </c>
      <c r="AN1688">
        <v>1</v>
      </c>
      <c r="AP1688" t="s">
        <v>149</v>
      </c>
      <c r="AT1688" t="s">
        <v>149</v>
      </c>
      <c r="AU1688" t="s">
        <v>149</v>
      </c>
      <c r="AV1688" t="s">
        <v>149</v>
      </c>
      <c r="AW1688" t="s">
        <v>149</v>
      </c>
      <c r="AX1688" t="s">
        <v>149</v>
      </c>
      <c r="AY1688">
        <v>0</v>
      </c>
      <c r="AZ1688" t="s">
        <v>149</v>
      </c>
      <c r="BA1688" t="s">
        <v>213</v>
      </c>
      <c r="BB1688">
        <v>0</v>
      </c>
      <c r="BD1688" t="s">
        <v>160</v>
      </c>
      <c r="BE1688" t="s">
        <v>149</v>
      </c>
      <c r="BH1688">
        <v>0</v>
      </c>
      <c r="BJ1688" t="s">
        <v>149</v>
      </c>
      <c r="BK1688" t="s">
        <v>149</v>
      </c>
      <c r="BL1688" t="s">
        <v>149</v>
      </c>
      <c r="BM1688" s="33" t="s">
        <v>11456</v>
      </c>
      <c r="BP1688" t="s">
        <v>149</v>
      </c>
      <c r="BQ1688" t="s">
        <v>12858</v>
      </c>
      <c r="BV1688" t="s">
        <v>160</v>
      </c>
      <c r="CA1688" s="2"/>
    </row>
    <row r="1689" spans="1:81">
      <c r="A1689">
        <f t="shared" si="26"/>
        <v>1687</v>
      </c>
      <c r="B1689" s="1" t="s">
        <v>149</v>
      </c>
      <c r="C1689" s="21" t="s">
        <v>10168</v>
      </c>
      <c r="D1689" s="1" t="s">
        <v>7966</v>
      </c>
      <c r="E1689" s="1" t="s">
        <v>149</v>
      </c>
      <c r="F1689" s="1" t="s">
        <v>7967</v>
      </c>
      <c r="G1689" s="1" t="s">
        <v>7957</v>
      </c>
      <c r="H1689" s="1" t="s">
        <v>7958</v>
      </c>
      <c r="I1689" t="s">
        <v>7959</v>
      </c>
      <c r="J1689" t="s">
        <v>2936</v>
      </c>
      <c r="M1689">
        <v>0</v>
      </c>
      <c r="N1689" t="s">
        <v>7968</v>
      </c>
      <c r="X1689" s="2">
        <v>39751</v>
      </c>
      <c r="Y1689" t="s">
        <v>7967</v>
      </c>
      <c r="Z1689" t="s">
        <v>7969</v>
      </c>
      <c r="AA1689">
        <v>140000</v>
      </c>
      <c r="AD1689">
        <v>202500</v>
      </c>
      <c r="AE1689" t="s">
        <v>7966</v>
      </c>
      <c r="AG1689" t="s">
        <v>13034</v>
      </c>
      <c r="AI1689" t="s">
        <v>185</v>
      </c>
      <c r="AJ1689" t="s">
        <v>186</v>
      </c>
      <c r="AN1689">
        <v>1</v>
      </c>
      <c r="AP1689" t="s">
        <v>149</v>
      </c>
      <c r="AT1689" t="s">
        <v>149</v>
      </c>
      <c r="AU1689" t="s">
        <v>149</v>
      </c>
      <c r="AV1689" t="s">
        <v>149</v>
      </c>
      <c r="AW1689" t="s">
        <v>149</v>
      </c>
      <c r="AX1689" t="s">
        <v>149</v>
      </c>
      <c r="AY1689">
        <v>0</v>
      </c>
      <c r="AZ1689" t="s">
        <v>149</v>
      </c>
      <c r="BA1689" t="s">
        <v>5757</v>
      </c>
      <c r="BB1689">
        <v>0</v>
      </c>
      <c r="BD1689" t="s">
        <v>160</v>
      </c>
      <c r="BE1689" t="s">
        <v>149</v>
      </c>
      <c r="BH1689">
        <v>0</v>
      </c>
      <c r="BJ1689" t="s">
        <v>149</v>
      </c>
      <c r="BK1689" t="s">
        <v>149</v>
      </c>
      <c r="BL1689" t="s">
        <v>149</v>
      </c>
      <c r="BM1689" s="33" t="s">
        <v>11456</v>
      </c>
      <c r="BP1689" t="s">
        <v>149</v>
      </c>
      <c r="BV1689" t="s">
        <v>160</v>
      </c>
      <c r="CA1689" s="2"/>
    </row>
    <row r="1690" spans="1:81">
      <c r="A1690">
        <f t="shared" si="26"/>
        <v>1688</v>
      </c>
      <c r="B1690" s="1" t="s">
        <v>149</v>
      </c>
      <c r="C1690" s="21" t="s">
        <v>10169</v>
      </c>
      <c r="D1690" s="1" t="s">
        <v>7970</v>
      </c>
      <c r="E1690" s="1" t="s">
        <v>149</v>
      </c>
      <c r="F1690" s="1" t="s">
        <v>7971</v>
      </c>
      <c r="G1690" s="1" t="s">
        <v>7972</v>
      </c>
      <c r="H1690" s="1" t="s">
        <v>7958</v>
      </c>
      <c r="I1690" t="s">
        <v>7959</v>
      </c>
      <c r="J1690" t="s">
        <v>7960</v>
      </c>
      <c r="M1690">
        <v>0</v>
      </c>
      <c r="N1690" t="s">
        <v>1231</v>
      </c>
      <c r="X1690" s="2">
        <v>39751</v>
      </c>
      <c r="Y1690" t="s">
        <v>7971</v>
      </c>
      <c r="Z1690" t="s">
        <v>7973</v>
      </c>
      <c r="AA1690">
        <v>140000</v>
      </c>
      <c r="AD1690">
        <v>202500</v>
      </c>
      <c r="AE1690" t="s">
        <v>7970</v>
      </c>
      <c r="AG1690" t="s">
        <v>13034</v>
      </c>
      <c r="AI1690" t="s">
        <v>185</v>
      </c>
      <c r="AJ1690" t="s">
        <v>186</v>
      </c>
      <c r="AN1690">
        <v>1</v>
      </c>
      <c r="AP1690" t="s">
        <v>149</v>
      </c>
      <c r="AT1690" t="s">
        <v>149</v>
      </c>
      <c r="AU1690" t="s">
        <v>149</v>
      </c>
      <c r="AV1690" t="s">
        <v>149</v>
      </c>
      <c r="AW1690" t="s">
        <v>149</v>
      </c>
      <c r="AX1690" t="s">
        <v>149</v>
      </c>
      <c r="AY1690">
        <v>0</v>
      </c>
      <c r="AZ1690" t="s">
        <v>149</v>
      </c>
      <c r="BA1690" t="s">
        <v>5757</v>
      </c>
      <c r="BB1690">
        <v>0</v>
      </c>
      <c r="BD1690" t="s">
        <v>160</v>
      </c>
      <c r="BE1690" t="s">
        <v>149</v>
      </c>
      <c r="BH1690">
        <v>0</v>
      </c>
      <c r="BJ1690" t="s">
        <v>149</v>
      </c>
      <c r="BK1690" t="s">
        <v>149</v>
      </c>
      <c r="BL1690" t="s">
        <v>149</v>
      </c>
      <c r="BM1690" s="33" t="s">
        <v>11456</v>
      </c>
      <c r="BP1690" t="s">
        <v>149</v>
      </c>
      <c r="BV1690" t="s">
        <v>160</v>
      </c>
      <c r="CA1690" s="2"/>
    </row>
    <row r="1691" spans="1:81">
      <c r="A1691">
        <f t="shared" si="26"/>
        <v>1689</v>
      </c>
      <c r="B1691" s="1" t="s">
        <v>149</v>
      </c>
      <c r="C1691" s="21" t="s">
        <v>10170</v>
      </c>
      <c r="D1691" s="1" t="s">
        <v>7974</v>
      </c>
      <c r="E1691" s="1" t="s">
        <v>149</v>
      </c>
      <c r="F1691" s="1" t="s">
        <v>7975</v>
      </c>
      <c r="M1691">
        <v>0</v>
      </c>
      <c r="N1691" t="s">
        <v>1231</v>
      </c>
      <c r="X1691" s="2">
        <v>39493</v>
      </c>
      <c r="Y1691" t="s">
        <v>7975</v>
      </c>
      <c r="Z1691" t="s">
        <v>7964</v>
      </c>
      <c r="AA1691">
        <v>722950</v>
      </c>
      <c r="AD1691">
        <v>202500</v>
      </c>
      <c r="AE1691" t="s">
        <v>7974</v>
      </c>
      <c r="AI1691" t="s">
        <v>185</v>
      </c>
      <c r="AJ1691" t="s">
        <v>186</v>
      </c>
      <c r="AN1691">
        <v>1</v>
      </c>
      <c r="AP1691" t="s">
        <v>149</v>
      </c>
      <c r="AT1691" t="s">
        <v>149</v>
      </c>
      <c r="AU1691" t="s">
        <v>149</v>
      </c>
      <c r="AV1691" t="s">
        <v>149</v>
      </c>
      <c r="AW1691" t="s">
        <v>149</v>
      </c>
      <c r="AX1691" t="s">
        <v>149</v>
      </c>
      <c r="AY1691">
        <v>0</v>
      </c>
      <c r="AZ1691" t="s">
        <v>149</v>
      </c>
      <c r="BA1691" t="s">
        <v>7976</v>
      </c>
      <c r="BB1691">
        <v>0</v>
      </c>
      <c r="BD1691" t="s">
        <v>160</v>
      </c>
      <c r="BE1691" t="s">
        <v>149</v>
      </c>
      <c r="BH1691">
        <v>0</v>
      </c>
      <c r="BJ1691" t="s">
        <v>149</v>
      </c>
      <c r="BK1691" t="s">
        <v>149</v>
      </c>
      <c r="BL1691" t="s">
        <v>149</v>
      </c>
      <c r="BM1691" s="33" t="s">
        <v>11456</v>
      </c>
      <c r="BP1691" t="s">
        <v>149</v>
      </c>
      <c r="BV1691" t="s">
        <v>160</v>
      </c>
      <c r="CA1691" s="2"/>
    </row>
    <row r="1692" spans="1:81">
      <c r="A1692">
        <f t="shared" si="26"/>
        <v>1690</v>
      </c>
      <c r="B1692" s="1" t="s">
        <v>149</v>
      </c>
      <c r="C1692" s="21" t="s">
        <v>10171</v>
      </c>
      <c r="D1692" s="1" t="s">
        <v>7977</v>
      </c>
      <c r="E1692" s="1" t="s">
        <v>149</v>
      </c>
      <c r="F1692" s="1" t="s">
        <v>7978</v>
      </c>
      <c r="G1692" s="1" t="s">
        <v>7979</v>
      </c>
      <c r="H1692" s="1" t="s">
        <v>7980</v>
      </c>
      <c r="I1692" t="s">
        <v>5761</v>
      </c>
      <c r="J1692" t="s">
        <v>7981</v>
      </c>
      <c r="M1692">
        <v>0</v>
      </c>
      <c r="N1692" t="s">
        <v>184</v>
      </c>
      <c r="X1692" s="2">
        <v>39751</v>
      </c>
      <c r="Y1692" t="s">
        <v>7978</v>
      </c>
      <c r="Z1692" t="s">
        <v>7982</v>
      </c>
      <c r="AA1692">
        <v>140000</v>
      </c>
      <c r="AD1692">
        <v>202500</v>
      </c>
      <c r="AE1692" t="s">
        <v>7977</v>
      </c>
      <c r="AG1692" t="s">
        <v>13034</v>
      </c>
      <c r="AI1692" t="s">
        <v>185</v>
      </c>
      <c r="AJ1692" t="s">
        <v>186</v>
      </c>
      <c r="AN1692">
        <v>1</v>
      </c>
      <c r="AP1692" t="s">
        <v>149</v>
      </c>
      <c r="AT1692" t="s">
        <v>149</v>
      </c>
      <c r="AU1692" t="s">
        <v>149</v>
      </c>
      <c r="AV1692" t="s">
        <v>149</v>
      </c>
      <c r="AW1692" t="s">
        <v>149</v>
      </c>
      <c r="AX1692" t="s">
        <v>149</v>
      </c>
      <c r="AY1692">
        <v>0</v>
      </c>
      <c r="AZ1692" t="s">
        <v>149</v>
      </c>
      <c r="BA1692" t="s">
        <v>213</v>
      </c>
      <c r="BB1692">
        <v>0</v>
      </c>
      <c r="BD1692" t="s">
        <v>160</v>
      </c>
      <c r="BE1692" t="s">
        <v>149</v>
      </c>
      <c r="BH1692">
        <v>0</v>
      </c>
      <c r="BJ1692" t="s">
        <v>149</v>
      </c>
      <c r="BK1692" t="s">
        <v>149</v>
      </c>
      <c r="BL1692" t="s">
        <v>149</v>
      </c>
      <c r="BM1692" s="33" t="s">
        <v>11456</v>
      </c>
      <c r="BP1692" t="s">
        <v>149</v>
      </c>
      <c r="BV1692" t="s">
        <v>160</v>
      </c>
      <c r="CA1692" s="2"/>
    </row>
    <row r="1693" spans="1:81">
      <c r="A1693">
        <f t="shared" si="26"/>
        <v>1691</v>
      </c>
      <c r="B1693" s="1" t="s">
        <v>149</v>
      </c>
      <c r="C1693" s="21" t="s">
        <v>10172</v>
      </c>
      <c r="D1693" s="1" t="s">
        <v>7983</v>
      </c>
      <c r="E1693" s="1" t="s">
        <v>149</v>
      </c>
      <c r="F1693" s="1" t="s">
        <v>7984</v>
      </c>
      <c r="G1693" s="1" t="s">
        <v>7979</v>
      </c>
      <c r="H1693" s="1" t="s">
        <v>7980</v>
      </c>
      <c r="I1693" t="s">
        <v>5761</v>
      </c>
      <c r="J1693" t="s">
        <v>5769</v>
      </c>
      <c r="M1693">
        <v>0</v>
      </c>
      <c r="N1693" t="s">
        <v>184</v>
      </c>
      <c r="X1693" s="2">
        <v>39196</v>
      </c>
      <c r="Y1693" t="s">
        <v>7984</v>
      </c>
      <c r="Z1693" t="s">
        <v>5755</v>
      </c>
      <c r="AA1693">
        <v>140000</v>
      </c>
      <c r="AD1693">
        <v>202500</v>
      </c>
      <c r="AE1693" t="s">
        <v>7983</v>
      </c>
      <c r="AG1693" t="s">
        <v>13034</v>
      </c>
      <c r="AH1693" t="s">
        <v>7985</v>
      </c>
      <c r="AI1693" t="s">
        <v>185</v>
      </c>
      <c r="AJ1693" t="s">
        <v>186</v>
      </c>
      <c r="AN1693">
        <v>1</v>
      </c>
      <c r="AP1693" t="s">
        <v>149</v>
      </c>
      <c r="AT1693" t="s">
        <v>149</v>
      </c>
      <c r="AU1693" t="s">
        <v>149</v>
      </c>
      <c r="AV1693" t="s">
        <v>149</v>
      </c>
      <c r="AW1693" t="s">
        <v>149</v>
      </c>
      <c r="AX1693" t="s">
        <v>149</v>
      </c>
      <c r="AY1693">
        <v>0</v>
      </c>
      <c r="AZ1693" t="s">
        <v>149</v>
      </c>
      <c r="BA1693" t="s">
        <v>213</v>
      </c>
      <c r="BB1693">
        <v>0</v>
      </c>
      <c r="BD1693" t="s">
        <v>160</v>
      </c>
      <c r="BE1693" t="s">
        <v>149</v>
      </c>
      <c r="BH1693">
        <v>0</v>
      </c>
      <c r="BJ1693" t="s">
        <v>149</v>
      </c>
      <c r="BK1693" t="s">
        <v>149</v>
      </c>
      <c r="BL1693" t="s">
        <v>149</v>
      </c>
      <c r="BM1693" s="33" t="s">
        <v>11456</v>
      </c>
      <c r="BP1693" t="s">
        <v>149</v>
      </c>
      <c r="BV1693" t="s">
        <v>160</v>
      </c>
      <c r="CA1693" s="2"/>
    </row>
    <row r="1694" spans="1:81">
      <c r="A1694">
        <f t="shared" si="26"/>
        <v>1692</v>
      </c>
      <c r="B1694" s="1" t="s">
        <v>149</v>
      </c>
      <c r="C1694" s="21" t="s">
        <v>10173</v>
      </c>
      <c r="D1694" s="1" t="s">
        <v>7986</v>
      </c>
      <c r="E1694" s="1" t="s">
        <v>149</v>
      </c>
      <c r="F1694" s="1" t="s">
        <v>7987</v>
      </c>
      <c r="G1694" s="1" t="s">
        <v>7979</v>
      </c>
      <c r="H1694" s="1" t="s">
        <v>7980</v>
      </c>
      <c r="I1694" t="s">
        <v>7988</v>
      </c>
      <c r="J1694" t="s">
        <v>5761</v>
      </c>
      <c r="M1694">
        <v>0</v>
      </c>
      <c r="N1694" t="s">
        <v>184</v>
      </c>
      <c r="X1694" s="2">
        <v>39751</v>
      </c>
      <c r="Y1694" t="s">
        <v>7987</v>
      </c>
      <c r="Z1694" t="s">
        <v>7989</v>
      </c>
      <c r="AA1694">
        <v>140000</v>
      </c>
      <c r="AD1694">
        <v>202500</v>
      </c>
      <c r="AE1694" t="s">
        <v>7986</v>
      </c>
      <c r="AG1694" t="s">
        <v>13034</v>
      </c>
      <c r="AI1694" t="s">
        <v>185</v>
      </c>
      <c r="AJ1694" t="s">
        <v>186</v>
      </c>
      <c r="AN1694">
        <v>1</v>
      </c>
      <c r="AP1694" t="s">
        <v>149</v>
      </c>
      <c r="AT1694" t="s">
        <v>149</v>
      </c>
      <c r="AU1694" t="s">
        <v>149</v>
      </c>
      <c r="AV1694" t="s">
        <v>149</v>
      </c>
      <c r="AW1694" t="s">
        <v>149</v>
      </c>
      <c r="AX1694" t="s">
        <v>149</v>
      </c>
      <c r="AY1694">
        <v>0</v>
      </c>
      <c r="AZ1694" t="s">
        <v>149</v>
      </c>
      <c r="BA1694" t="s">
        <v>213</v>
      </c>
      <c r="BB1694">
        <v>0</v>
      </c>
      <c r="BD1694" t="s">
        <v>160</v>
      </c>
      <c r="BE1694" t="s">
        <v>149</v>
      </c>
      <c r="BH1694">
        <v>0</v>
      </c>
      <c r="BJ1694" t="s">
        <v>149</v>
      </c>
      <c r="BK1694" t="s">
        <v>149</v>
      </c>
      <c r="BL1694" t="s">
        <v>149</v>
      </c>
      <c r="BM1694" s="33" t="s">
        <v>11456</v>
      </c>
      <c r="BP1694" t="s">
        <v>149</v>
      </c>
      <c r="BV1694" t="s">
        <v>160</v>
      </c>
      <c r="CA1694" s="2"/>
    </row>
    <row r="1695" spans="1:81">
      <c r="A1695">
        <f t="shared" si="26"/>
        <v>1693</v>
      </c>
      <c r="B1695" s="1" t="s">
        <v>149</v>
      </c>
      <c r="C1695" s="21" t="s">
        <v>10174</v>
      </c>
      <c r="D1695" s="1" t="s">
        <v>7990</v>
      </c>
      <c r="E1695" s="1" t="s">
        <v>149</v>
      </c>
      <c r="F1695" s="1" t="s">
        <v>7991</v>
      </c>
      <c r="G1695" s="1" t="s">
        <v>7979</v>
      </c>
      <c r="H1695" s="1" t="s">
        <v>7980</v>
      </c>
      <c r="I1695" t="s">
        <v>5761</v>
      </c>
      <c r="J1695" t="s">
        <v>5769</v>
      </c>
      <c r="M1695">
        <v>0</v>
      </c>
      <c r="N1695" t="s">
        <v>184</v>
      </c>
      <c r="X1695" s="2">
        <v>39751</v>
      </c>
      <c r="Y1695" t="s">
        <v>7991</v>
      </c>
      <c r="Z1695" t="s">
        <v>5763</v>
      </c>
      <c r="AA1695">
        <v>140000</v>
      </c>
      <c r="AD1695">
        <v>202500</v>
      </c>
      <c r="AE1695" t="s">
        <v>7990</v>
      </c>
      <c r="AG1695" t="s">
        <v>13034</v>
      </c>
      <c r="AI1695" t="s">
        <v>185</v>
      </c>
      <c r="AJ1695" t="s">
        <v>186</v>
      </c>
      <c r="AN1695">
        <v>1</v>
      </c>
      <c r="AP1695" t="s">
        <v>149</v>
      </c>
      <c r="AR1695" t="s">
        <v>10174</v>
      </c>
      <c r="AT1695" t="s">
        <v>149</v>
      </c>
      <c r="AU1695" t="s">
        <v>149</v>
      </c>
      <c r="AV1695" t="s">
        <v>149</v>
      </c>
      <c r="AW1695" t="s">
        <v>149</v>
      </c>
      <c r="AX1695" t="s">
        <v>149</v>
      </c>
      <c r="AY1695">
        <v>0</v>
      </c>
      <c r="AZ1695" t="s">
        <v>149</v>
      </c>
      <c r="BA1695" t="s">
        <v>213</v>
      </c>
      <c r="BB1695">
        <v>0</v>
      </c>
      <c r="BD1695" t="s">
        <v>160</v>
      </c>
      <c r="BE1695" t="s">
        <v>149</v>
      </c>
      <c r="BH1695">
        <v>0</v>
      </c>
      <c r="BJ1695" t="s">
        <v>149</v>
      </c>
      <c r="BK1695" t="s">
        <v>149</v>
      </c>
      <c r="BL1695" t="s">
        <v>149</v>
      </c>
      <c r="BM1695" s="33" t="s">
        <v>11456</v>
      </c>
      <c r="BP1695" t="s">
        <v>149</v>
      </c>
      <c r="BV1695" t="s">
        <v>160</v>
      </c>
      <c r="CA1695" s="2"/>
    </row>
    <row r="1696" spans="1:81">
      <c r="A1696">
        <f t="shared" si="26"/>
        <v>1694</v>
      </c>
      <c r="B1696" s="1" t="s">
        <v>149</v>
      </c>
      <c r="C1696" s="21" t="s">
        <v>10175</v>
      </c>
      <c r="D1696" s="1" t="s">
        <v>7992</v>
      </c>
      <c r="E1696" s="1" t="s">
        <v>149</v>
      </c>
      <c r="F1696" s="1" t="s">
        <v>7993</v>
      </c>
      <c r="G1696" s="1" t="s">
        <v>7994</v>
      </c>
      <c r="H1696" s="1" t="s">
        <v>7995</v>
      </c>
      <c r="I1696" t="s">
        <v>7996</v>
      </c>
      <c r="J1696" t="s">
        <v>7997</v>
      </c>
      <c r="M1696">
        <v>0</v>
      </c>
      <c r="N1696" t="s">
        <v>2301</v>
      </c>
      <c r="X1696" s="2">
        <v>39196</v>
      </c>
      <c r="Y1696" t="s">
        <v>7998</v>
      </c>
      <c r="Z1696" t="s">
        <v>7964</v>
      </c>
      <c r="AA1696">
        <v>140000</v>
      </c>
      <c r="AD1696">
        <v>202500</v>
      </c>
      <c r="AE1696" t="s">
        <v>7992</v>
      </c>
      <c r="AG1696" t="s">
        <v>13034</v>
      </c>
      <c r="AH1696" t="s">
        <v>7999</v>
      </c>
      <c r="AI1696" t="s">
        <v>185</v>
      </c>
      <c r="AJ1696" t="s">
        <v>8000</v>
      </c>
      <c r="AN1696">
        <v>1</v>
      </c>
      <c r="AP1696" t="s">
        <v>149</v>
      </c>
      <c r="AT1696" t="s">
        <v>149</v>
      </c>
      <c r="AU1696" t="s">
        <v>149</v>
      </c>
      <c r="AV1696" t="s">
        <v>149</v>
      </c>
      <c r="AW1696" t="s">
        <v>149</v>
      </c>
      <c r="AX1696" t="s">
        <v>149</v>
      </c>
      <c r="AY1696">
        <v>0</v>
      </c>
      <c r="AZ1696" t="s">
        <v>149</v>
      </c>
      <c r="BA1696" t="s">
        <v>5757</v>
      </c>
      <c r="BB1696">
        <v>0</v>
      </c>
      <c r="BD1696" t="s">
        <v>160</v>
      </c>
      <c r="BE1696" t="s">
        <v>149</v>
      </c>
      <c r="BH1696">
        <v>0</v>
      </c>
      <c r="BJ1696" t="s">
        <v>149</v>
      </c>
      <c r="BK1696" t="s">
        <v>149</v>
      </c>
      <c r="BL1696" t="s">
        <v>149</v>
      </c>
      <c r="BM1696" s="33" t="s">
        <v>11456</v>
      </c>
      <c r="BP1696" t="s">
        <v>149</v>
      </c>
      <c r="BV1696" t="s">
        <v>160</v>
      </c>
      <c r="CA1696" s="2"/>
    </row>
    <row r="1697" spans="1:79">
      <c r="A1697">
        <f t="shared" si="26"/>
        <v>1695</v>
      </c>
      <c r="B1697" s="1" t="s">
        <v>149</v>
      </c>
      <c r="C1697" s="21" t="s">
        <v>10176</v>
      </c>
      <c r="D1697" s="1" t="s">
        <v>8001</v>
      </c>
      <c r="E1697" s="1" t="s">
        <v>149</v>
      </c>
      <c r="F1697" s="1" t="s">
        <v>8002</v>
      </c>
      <c r="G1697" s="1" t="s">
        <v>8003</v>
      </c>
      <c r="H1697" s="1" t="s">
        <v>8004</v>
      </c>
      <c r="I1697" t="s">
        <v>8005</v>
      </c>
      <c r="J1697" t="s">
        <v>8006</v>
      </c>
      <c r="L1697">
        <v>215300</v>
      </c>
      <c r="M1697">
        <v>0</v>
      </c>
      <c r="N1697" t="s">
        <v>778</v>
      </c>
      <c r="O1697" t="s">
        <v>8007</v>
      </c>
      <c r="P1697" t="s">
        <v>8008</v>
      </c>
      <c r="Q1697">
        <v>8651257702174</v>
      </c>
      <c r="R1697">
        <v>337</v>
      </c>
      <c r="S1697">
        <v>8651257710417</v>
      </c>
      <c r="X1697" s="2">
        <v>39171</v>
      </c>
      <c r="Y1697" t="s">
        <v>3884</v>
      </c>
      <c r="Z1697" t="s">
        <v>7964</v>
      </c>
      <c r="AA1697">
        <v>140000</v>
      </c>
      <c r="AD1697">
        <v>202500</v>
      </c>
      <c r="AE1697" t="s">
        <v>8001</v>
      </c>
      <c r="AG1697" t="s">
        <v>13034</v>
      </c>
      <c r="AH1697" t="s">
        <v>8009</v>
      </c>
      <c r="AI1697" t="s">
        <v>185</v>
      </c>
      <c r="AJ1697" t="s">
        <v>186</v>
      </c>
      <c r="AN1697">
        <v>1</v>
      </c>
      <c r="AP1697" t="s">
        <v>149</v>
      </c>
      <c r="AR1697" t="s">
        <v>10176</v>
      </c>
      <c r="AT1697" t="s">
        <v>149</v>
      </c>
      <c r="AU1697" t="s">
        <v>149</v>
      </c>
      <c r="AV1697" t="s">
        <v>149</v>
      </c>
      <c r="AW1697" t="s">
        <v>149</v>
      </c>
      <c r="AX1697" t="s">
        <v>149</v>
      </c>
      <c r="AY1697">
        <v>0</v>
      </c>
      <c r="AZ1697" t="s">
        <v>149</v>
      </c>
      <c r="BA1697" t="s">
        <v>7976</v>
      </c>
      <c r="BB1697">
        <v>0</v>
      </c>
      <c r="BD1697" t="s">
        <v>160</v>
      </c>
      <c r="BE1697" t="s">
        <v>149</v>
      </c>
      <c r="BH1697">
        <v>0</v>
      </c>
      <c r="BJ1697" t="s">
        <v>149</v>
      </c>
      <c r="BK1697" t="s">
        <v>149</v>
      </c>
      <c r="BL1697" t="s">
        <v>149</v>
      </c>
      <c r="BM1697" s="33" t="s">
        <v>11456</v>
      </c>
      <c r="BP1697" t="s">
        <v>149</v>
      </c>
      <c r="BV1697" t="s">
        <v>149</v>
      </c>
      <c r="CA1697" s="2"/>
    </row>
    <row r="1698" spans="1:79">
      <c r="A1698">
        <f t="shared" si="26"/>
        <v>1696</v>
      </c>
      <c r="B1698" s="1" t="s">
        <v>149</v>
      </c>
      <c r="C1698" s="21" t="s">
        <v>10177</v>
      </c>
      <c r="D1698" s="1" t="s">
        <v>8010</v>
      </c>
      <c r="E1698" s="1" t="s">
        <v>149</v>
      </c>
      <c r="F1698" s="1" t="s">
        <v>8011</v>
      </c>
      <c r="G1698" s="1" t="s">
        <v>8012</v>
      </c>
      <c r="H1698" s="1" t="s">
        <v>8013</v>
      </c>
      <c r="I1698" t="s">
        <v>8014</v>
      </c>
      <c r="J1698" t="s">
        <v>2936</v>
      </c>
      <c r="M1698">
        <v>0</v>
      </c>
      <c r="N1698" t="s">
        <v>1231</v>
      </c>
      <c r="O1698" t="s">
        <v>8007</v>
      </c>
      <c r="Q1698" t="s">
        <v>8015</v>
      </c>
      <c r="S1698" t="s">
        <v>8016</v>
      </c>
      <c r="T1698" t="s">
        <v>8017</v>
      </c>
      <c r="X1698" s="2">
        <v>39171</v>
      </c>
      <c r="Y1698" t="s">
        <v>8018</v>
      </c>
      <c r="Z1698" t="s">
        <v>7964</v>
      </c>
      <c r="AA1698">
        <v>140000</v>
      </c>
      <c r="AD1698">
        <v>202500</v>
      </c>
      <c r="AE1698" t="s">
        <v>8010</v>
      </c>
      <c r="AG1698" t="s">
        <v>13034</v>
      </c>
      <c r="AH1698" t="s">
        <v>8019</v>
      </c>
      <c r="AI1698" t="s">
        <v>185</v>
      </c>
      <c r="AJ1698" t="s">
        <v>186</v>
      </c>
      <c r="AN1698">
        <v>1</v>
      </c>
      <c r="AP1698" t="s">
        <v>149</v>
      </c>
      <c r="AR1698" t="s">
        <v>10177</v>
      </c>
      <c r="AT1698" t="s">
        <v>149</v>
      </c>
      <c r="AU1698" t="s">
        <v>149</v>
      </c>
      <c r="AV1698" t="s">
        <v>149</v>
      </c>
      <c r="AW1698" t="s">
        <v>149</v>
      </c>
      <c r="AX1698" t="s">
        <v>149</v>
      </c>
      <c r="AY1698">
        <v>0</v>
      </c>
      <c r="AZ1698" t="s">
        <v>149</v>
      </c>
      <c r="BA1698" t="s">
        <v>7976</v>
      </c>
      <c r="BB1698">
        <v>0</v>
      </c>
      <c r="BD1698" t="s">
        <v>160</v>
      </c>
      <c r="BE1698" t="s">
        <v>149</v>
      </c>
      <c r="BH1698">
        <v>0</v>
      </c>
      <c r="BJ1698" t="s">
        <v>149</v>
      </c>
      <c r="BK1698" t="s">
        <v>149</v>
      </c>
      <c r="BL1698" t="s">
        <v>149</v>
      </c>
      <c r="BM1698" s="33" t="s">
        <v>11456</v>
      </c>
      <c r="BP1698" t="s">
        <v>149</v>
      </c>
      <c r="BV1698" t="s">
        <v>149</v>
      </c>
      <c r="CA1698" s="2"/>
    </row>
    <row r="1699" spans="1:79">
      <c r="A1699">
        <f t="shared" si="26"/>
        <v>1697</v>
      </c>
      <c r="B1699" s="1" t="s">
        <v>149</v>
      </c>
      <c r="C1699" s="21" t="s">
        <v>10178</v>
      </c>
      <c r="D1699" s="1" t="s">
        <v>8020</v>
      </c>
      <c r="E1699" s="1" t="s">
        <v>149</v>
      </c>
      <c r="F1699" s="1" t="s">
        <v>8021</v>
      </c>
      <c r="G1699" s="1" t="s">
        <v>5753</v>
      </c>
      <c r="J1699" t="s">
        <v>5661</v>
      </c>
      <c r="M1699">
        <v>0</v>
      </c>
      <c r="N1699" t="s">
        <v>2154</v>
      </c>
      <c r="X1699" s="2">
        <v>39196</v>
      </c>
      <c r="Y1699" t="s">
        <v>8022</v>
      </c>
      <c r="Z1699" t="s">
        <v>7982</v>
      </c>
      <c r="AA1699">
        <v>140000</v>
      </c>
      <c r="AD1699">
        <v>202500</v>
      </c>
      <c r="AE1699" t="s">
        <v>8020</v>
      </c>
      <c r="AH1699" t="s">
        <v>8023</v>
      </c>
      <c r="AI1699" t="s">
        <v>185</v>
      </c>
      <c r="AJ1699" t="s">
        <v>186</v>
      </c>
      <c r="AN1699">
        <v>1</v>
      </c>
      <c r="AP1699" t="s">
        <v>149</v>
      </c>
      <c r="AR1699" t="s">
        <v>10178</v>
      </c>
      <c r="AT1699" t="s">
        <v>149</v>
      </c>
      <c r="AU1699" t="s">
        <v>149</v>
      </c>
      <c r="AV1699" t="s">
        <v>149</v>
      </c>
      <c r="AW1699" t="s">
        <v>149</v>
      </c>
      <c r="AX1699" t="s">
        <v>149</v>
      </c>
      <c r="AY1699">
        <v>0</v>
      </c>
      <c r="AZ1699" t="s">
        <v>149</v>
      </c>
      <c r="BA1699" t="s">
        <v>5757</v>
      </c>
      <c r="BB1699">
        <v>0</v>
      </c>
      <c r="BD1699" t="s">
        <v>160</v>
      </c>
      <c r="BE1699" t="s">
        <v>149</v>
      </c>
      <c r="BH1699">
        <v>0</v>
      </c>
      <c r="BJ1699" t="s">
        <v>149</v>
      </c>
      <c r="BK1699" t="s">
        <v>149</v>
      </c>
      <c r="BL1699" t="s">
        <v>149</v>
      </c>
      <c r="BM1699" s="33" t="s">
        <v>11456</v>
      </c>
      <c r="BP1699" t="s">
        <v>149</v>
      </c>
      <c r="BV1699" t="s">
        <v>160</v>
      </c>
      <c r="CA1699" s="2"/>
    </row>
    <row r="1700" spans="1:79">
      <c r="A1700">
        <f t="shared" si="26"/>
        <v>1698</v>
      </c>
      <c r="B1700" s="1" t="s">
        <v>149</v>
      </c>
      <c r="C1700" s="21" t="s">
        <v>10179</v>
      </c>
      <c r="D1700" s="1" t="s">
        <v>8024</v>
      </c>
      <c r="E1700" s="1" t="s">
        <v>149</v>
      </c>
      <c r="F1700" s="1" t="s">
        <v>8025</v>
      </c>
      <c r="G1700" s="1" t="s">
        <v>8026</v>
      </c>
      <c r="H1700" s="1" t="s">
        <v>8027</v>
      </c>
      <c r="I1700" t="s">
        <v>8028</v>
      </c>
      <c r="J1700" t="s">
        <v>8029</v>
      </c>
      <c r="M1700">
        <v>0</v>
      </c>
      <c r="N1700" t="s">
        <v>897</v>
      </c>
      <c r="X1700" s="2">
        <v>39469</v>
      </c>
      <c r="Y1700" t="s">
        <v>8025</v>
      </c>
      <c r="Z1700" t="s">
        <v>7964</v>
      </c>
      <c r="AA1700">
        <v>140000</v>
      </c>
      <c r="AD1700">
        <v>202500</v>
      </c>
      <c r="AE1700" t="s">
        <v>8024</v>
      </c>
      <c r="AG1700" t="s">
        <v>13034</v>
      </c>
      <c r="AI1700" t="s">
        <v>185</v>
      </c>
      <c r="AJ1700" t="s">
        <v>186</v>
      </c>
      <c r="AN1700">
        <v>1</v>
      </c>
      <c r="AP1700" t="s">
        <v>149</v>
      </c>
      <c r="AT1700" t="s">
        <v>149</v>
      </c>
      <c r="AU1700" t="s">
        <v>149</v>
      </c>
      <c r="AV1700" t="s">
        <v>149</v>
      </c>
      <c r="AW1700" t="s">
        <v>149</v>
      </c>
      <c r="AX1700" t="s">
        <v>149</v>
      </c>
      <c r="AY1700">
        <v>0</v>
      </c>
      <c r="AZ1700" t="s">
        <v>149</v>
      </c>
      <c r="BA1700" t="s">
        <v>7976</v>
      </c>
      <c r="BB1700">
        <v>0</v>
      </c>
      <c r="BD1700" t="s">
        <v>160</v>
      </c>
      <c r="BE1700" t="s">
        <v>149</v>
      </c>
      <c r="BH1700">
        <v>0</v>
      </c>
      <c r="BJ1700" t="s">
        <v>149</v>
      </c>
      <c r="BK1700" t="s">
        <v>149</v>
      </c>
      <c r="BL1700" t="s">
        <v>149</v>
      </c>
      <c r="BM1700" s="33" t="s">
        <v>11456</v>
      </c>
      <c r="BP1700" t="s">
        <v>149</v>
      </c>
      <c r="BV1700" t="s">
        <v>160</v>
      </c>
      <c r="CA1700" s="2"/>
    </row>
    <row r="1701" spans="1:79">
      <c r="A1701">
        <f t="shared" si="26"/>
        <v>1699</v>
      </c>
      <c r="B1701" s="1" t="s">
        <v>149</v>
      </c>
      <c r="C1701" s="21" t="s">
        <v>10180</v>
      </c>
      <c r="D1701" s="1" t="s">
        <v>8030</v>
      </c>
      <c r="E1701" s="1" t="s">
        <v>149</v>
      </c>
      <c r="F1701" s="1" t="s">
        <v>8031</v>
      </c>
      <c r="G1701" s="1" t="s">
        <v>8032</v>
      </c>
      <c r="H1701" s="1" t="s">
        <v>8033</v>
      </c>
      <c r="J1701" t="s">
        <v>8034</v>
      </c>
      <c r="M1701">
        <v>0</v>
      </c>
      <c r="N1701" t="s">
        <v>2110</v>
      </c>
      <c r="X1701" s="2">
        <v>40513</v>
      </c>
      <c r="Y1701" t="s">
        <v>8031</v>
      </c>
      <c r="Z1701" t="s">
        <v>5755</v>
      </c>
      <c r="AA1701">
        <v>140000</v>
      </c>
      <c r="AD1701">
        <v>202500</v>
      </c>
      <c r="AE1701" t="s">
        <v>8030</v>
      </c>
      <c r="AG1701" t="s">
        <v>13034</v>
      </c>
      <c r="AI1701" t="s">
        <v>568</v>
      </c>
      <c r="AJ1701" t="s">
        <v>1968</v>
      </c>
      <c r="AN1701">
        <v>1</v>
      </c>
      <c r="AP1701" t="s">
        <v>149</v>
      </c>
      <c r="AR1701" t="s">
        <v>10180</v>
      </c>
      <c r="AT1701" t="s">
        <v>149</v>
      </c>
      <c r="AU1701" t="s">
        <v>149</v>
      </c>
      <c r="AV1701" t="s">
        <v>149</v>
      </c>
      <c r="AW1701" t="s">
        <v>149</v>
      </c>
      <c r="AX1701" t="s">
        <v>149</v>
      </c>
      <c r="AY1701">
        <v>0</v>
      </c>
      <c r="AZ1701" t="s">
        <v>149</v>
      </c>
      <c r="BA1701" t="s">
        <v>5757</v>
      </c>
      <c r="BB1701">
        <v>0</v>
      </c>
      <c r="BD1701" t="s">
        <v>160</v>
      </c>
      <c r="BE1701" t="s">
        <v>149</v>
      </c>
      <c r="BH1701">
        <v>0</v>
      </c>
      <c r="BJ1701" t="s">
        <v>149</v>
      </c>
      <c r="BK1701" t="s">
        <v>149</v>
      </c>
      <c r="BL1701" t="s">
        <v>149</v>
      </c>
      <c r="BM1701" s="33" t="s">
        <v>11456</v>
      </c>
      <c r="BP1701" t="s">
        <v>149</v>
      </c>
      <c r="BV1701" t="s">
        <v>160</v>
      </c>
      <c r="CA1701" s="2"/>
    </row>
    <row r="1702" spans="1:79">
      <c r="A1702">
        <f t="shared" si="26"/>
        <v>1700</v>
      </c>
      <c r="B1702" s="1" t="s">
        <v>149</v>
      </c>
      <c r="C1702" s="21" t="s">
        <v>10181</v>
      </c>
      <c r="D1702" s="1" t="s">
        <v>8035</v>
      </c>
      <c r="E1702" s="1" t="s">
        <v>149</v>
      </c>
      <c r="F1702" s="1" t="s">
        <v>8036</v>
      </c>
      <c r="G1702" s="1" t="s">
        <v>8037</v>
      </c>
      <c r="H1702" s="1" t="s">
        <v>8038</v>
      </c>
      <c r="I1702" t="s">
        <v>8039</v>
      </c>
      <c r="J1702" t="s">
        <v>8166</v>
      </c>
      <c r="L1702">
        <v>430080</v>
      </c>
      <c r="M1702">
        <v>0</v>
      </c>
      <c r="N1702" t="s">
        <v>639</v>
      </c>
      <c r="O1702" t="s">
        <v>8007</v>
      </c>
      <c r="Q1702" t="s">
        <v>8040</v>
      </c>
      <c r="R1702">
        <v>9</v>
      </c>
      <c r="S1702">
        <v>-8884</v>
      </c>
      <c r="T1702" t="s">
        <v>8041</v>
      </c>
      <c r="X1702" s="2">
        <v>39171</v>
      </c>
      <c r="Y1702" t="s">
        <v>8042</v>
      </c>
      <c r="Z1702" t="s">
        <v>7964</v>
      </c>
      <c r="AA1702">
        <v>140000</v>
      </c>
      <c r="AD1702">
        <v>202500</v>
      </c>
      <c r="AE1702" t="s">
        <v>8035</v>
      </c>
      <c r="AG1702" t="s">
        <v>13036</v>
      </c>
      <c r="AH1702" t="s">
        <v>8043</v>
      </c>
      <c r="AI1702" t="s">
        <v>185</v>
      </c>
      <c r="AJ1702" t="s">
        <v>186</v>
      </c>
      <c r="AN1702">
        <v>1</v>
      </c>
      <c r="AP1702" t="s">
        <v>149</v>
      </c>
      <c r="AR1702" t="s">
        <v>10181</v>
      </c>
      <c r="AT1702" t="s">
        <v>149</v>
      </c>
      <c r="AU1702" t="s">
        <v>149</v>
      </c>
      <c r="AV1702" t="s">
        <v>149</v>
      </c>
      <c r="AW1702" t="s">
        <v>149</v>
      </c>
      <c r="AX1702" t="s">
        <v>149</v>
      </c>
      <c r="AY1702">
        <v>0</v>
      </c>
      <c r="AZ1702" t="s">
        <v>149</v>
      </c>
      <c r="BA1702" t="s">
        <v>7976</v>
      </c>
      <c r="BB1702">
        <v>0</v>
      </c>
      <c r="BD1702" t="s">
        <v>160</v>
      </c>
      <c r="BE1702" t="s">
        <v>149</v>
      </c>
      <c r="BH1702">
        <v>0</v>
      </c>
      <c r="BJ1702" t="s">
        <v>149</v>
      </c>
      <c r="BK1702" t="s">
        <v>149</v>
      </c>
      <c r="BL1702" t="s">
        <v>149</v>
      </c>
      <c r="BM1702" s="33" t="s">
        <v>11456</v>
      </c>
      <c r="BP1702" t="s">
        <v>149</v>
      </c>
      <c r="BV1702" t="s">
        <v>149</v>
      </c>
      <c r="CA1702" s="2"/>
    </row>
    <row r="1703" spans="1:79">
      <c r="A1703">
        <f t="shared" si="26"/>
        <v>1701</v>
      </c>
      <c r="B1703" s="1" t="s">
        <v>149</v>
      </c>
      <c r="C1703" s="21" t="s">
        <v>10182</v>
      </c>
      <c r="D1703" s="1" t="s">
        <v>8044</v>
      </c>
      <c r="E1703" s="1" t="s">
        <v>149</v>
      </c>
      <c r="F1703" s="1" t="s">
        <v>8045</v>
      </c>
      <c r="G1703" s="1" t="s">
        <v>8046</v>
      </c>
      <c r="H1703" s="1" t="s">
        <v>8047</v>
      </c>
      <c r="I1703" t="s">
        <v>8048</v>
      </c>
      <c r="J1703" t="s">
        <v>668</v>
      </c>
      <c r="L1703">
        <v>118480</v>
      </c>
      <c r="M1703">
        <v>0</v>
      </c>
      <c r="N1703" t="s">
        <v>669</v>
      </c>
      <c r="O1703" t="s">
        <v>8007</v>
      </c>
      <c r="Q1703" t="s">
        <v>8049</v>
      </c>
      <c r="S1703" t="s">
        <v>8050</v>
      </c>
      <c r="T1703" t="s">
        <v>8051</v>
      </c>
      <c r="X1703" s="2">
        <v>39171</v>
      </c>
      <c r="Y1703" t="s">
        <v>668</v>
      </c>
      <c r="Z1703" t="s">
        <v>7969</v>
      </c>
      <c r="AA1703">
        <v>140000</v>
      </c>
      <c r="AD1703">
        <v>202500</v>
      </c>
      <c r="AE1703" t="s">
        <v>8044</v>
      </c>
      <c r="AG1703" t="s">
        <v>13034</v>
      </c>
      <c r="AH1703" t="s">
        <v>8052</v>
      </c>
      <c r="AI1703" t="s">
        <v>185</v>
      </c>
      <c r="AJ1703" t="s">
        <v>186</v>
      </c>
      <c r="AN1703">
        <v>1</v>
      </c>
      <c r="AP1703" t="s">
        <v>149</v>
      </c>
      <c r="AR1703" t="s">
        <v>10182</v>
      </c>
      <c r="AT1703" t="s">
        <v>149</v>
      </c>
      <c r="AU1703" t="s">
        <v>149</v>
      </c>
      <c r="AV1703" t="s">
        <v>149</v>
      </c>
      <c r="AW1703" t="s">
        <v>149</v>
      </c>
      <c r="AX1703" t="s">
        <v>149</v>
      </c>
      <c r="AY1703">
        <v>0</v>
      </c>
      <c r="AZ1703" t="s">
        <v>149</v>
      </c>
      <c r="BA1703" t="s">
        <v>7976</v>
      </c>
      <c r="BB1703">
        <v>0</v>
      </c>
      <c r="BD1703" t="s">
        <v>160</v>
      </c>
      <c r="BE1703" t="s">
        <v>149</v>
      </c>
      <c r="BH1703">
        <v>0</v>
      </c>
      <c r="BJ1703" t="s">
        <v>149</v>
      </c>
      <c r="BK1703" t="s">
        <v>149</v>
      </c>
      <c r="BL1703" t="s">
        <v>149</v>
      </c>
      <c r="BM1703" s="33" t="s">
        <v>11456</v>
      </c>
      <c r="BP1703" t="s">
        <v>149</v>
      </c>
      <c r="BV1703" t="s">
        <v>149</v>
      </c>
      <c r="CA1703" s="2"/>
    </row>
    <row r="1704" spans="1:79">
      <c r="A1704">
        <f t="shared" si="26"/>
        <v>1702</v>
      </c>
      <c r="B1704" s="1" t="s">
        <v>149</v>
      </c>
      <c r="C1704" s="21" t="s">
        <v>10183</v>
      </c>
      <c r="D1704" s="1" t="s">
        <v>8053</v>
      </c>
      <c r="E1704" s="1" t="s">
        <v>149</v>
      </c>
      <c r="F1704" s="1" t="s">
        <v>8054</v>
      </c>
      <c r="G1704" s="1" t="s">
        <v>8055</v>
      </c>
      <c r="H1704" s="1" t="s">
        <v>8056</v>
      </c>
      <c r="I1704" t="s">
        <v>8057</v>
      </c>
      <c r="J1704" t="s">
        <v>8167</v>
      </c>
      <c r="L1704">
        <v>10540</v>
      </c>
      <c r="M1704">
        <v>0</v>
      </c>
      <c r="N1704" t="s">
        <v>5187</v>
      </c>
      <c r="O1704" t="s">
        <v>8007</v>
      </c>
      <c r="Q1704">
        <v>0</v>
      </c>
      <c r="T1704" t="s">
        <v>8058</v>
      </c>
      <c r="X1704" s="2">
        <v>39171</v>
      </c>
      <c r="Y1704" t="s">
        <v>8059</v>
      </c>
      <c r="Z1704" t="s">
        <v>7964</v>
      </c>
      <c r="AA1704">
        <v>140000</v>
      </c>
      <c r="AD1704">
        <v>202500</v>
      </c>
      <c r="AE1704" t="s">
        <v>8053</v>
      </c>
      <c r="AG1704" t="s">
        <v>13034</v>
      </c>
      <c r="AH1704" t="s">
        <v>8060</v>
      </c>
      <c r="AI1704" t="s">
        <v>185</v>
      </c>
      <c r="AJ1704" t="s">
        <v>186</v>
      </c>
      <c r="AN1704">
        <v>1</v>
      </c>
      <c r="AP1704" t="s">
        <v>149</v>
      </c>
      <c r="AR1704" t="s">
        <v>10183</v>
      </c>
      <c r="AT1704" t="s">
        <v>149</v>
      </c>
      <c r="AU1704" t="s">
        <v>149</v>
      </c>
      <c r="AV1704" t="s">
        <v>149</v>
      </c>
      <c r="AW1704" t="s">
        <v>149</v>
      </c>
      <c r="AX1704" t="s">
        <v>149</v>
      </c>
      <c r="AY1704">
        <v>0</v>
      </c>
      <c r="AZ1704" t="s">
        <v>149</v>
      </c>
      <c r="BA1704" t="s">
        <v>7976</v>
      </c>
      <c r="BB1704">
        <v>0</v>
      </c>
      <c r="BD1704" t="s">
        <v>160</v>
      </c>
      <c r="BE1704" t="s">
        <v>149</v>
      </c>
      <c r="BH1704">
        <v>0</v>
      </c>
      <c r="BJ1704" t="s">
        <v>149</v>
      </c>
      <c r="BK1704" t="s">
        <v>149</v>
      </c>
      <c r="BL1704" t="s">
        <v>149</v>
      </c>
      <c r="BM1704" s="33" t="s">
        <v>11456</v>
      </c>
      <c r="BP1704" t="s">
        <v>149</v>
      </c>
      <c r="BV1704" t="s">
        <v>149</v>
      </c>
      <c r="CA1704" s="2"/>
    </row>
    <row r="1705" spans="1:79">
      <c r="A1705">
        <f t="shared" si="26"/>
        <v>1703</v>
      </c>
      <c r="B1705" s="1" t="s">
        <v>149</v>
      </c>
      <c r="C1705" s="21" t="s">
        <v>10184</v>
      </c>
      <c r="D1705" s="1" t="s">
        <v>8061</v>
      </c>
      <c r="E1705" s="1" t="s">
        <v>149</v>
      </c>
      <c r="F1705" s="1" t="s">
        <v>8062</v>
      </c>
      <c r="G1705" s="1" t="s">
        <v>8063</v>
      </c>
      <c r="H1705" s="1" t="s">
        <v>8064</v>
      </c>
      <c r="J1705" t="s">
        <v>8065</v>
      </c>
      <c r="M1705">
        <v>0</v>
      </c>
      <c r="N1705" t="s">
        <v>4459</v>
      </c>
      <c r="X1705" s="2">
        <v>39196</v>
      </c>
      <c r="Y1705" t="s">
        <v>4458</v>
      </c>
      <c r="Z1705" t="s">
        <v>5763</v>
      </c>
      <c r="AA1705">
        <v>140000</v>
      </c>
      <c r="AD1705">
        <v>202500</v>
      </c>
      <c r="AE1705" t="s">
        <v>8061</v>
      </c>
      <c r="AG1705" t="s">
        <v>13034</v>
      </c>
      <c r="AH1705" t="s">
        <v>8066</v>
      </c>
      <c r="AI1705" t="s">
        <v>568</v>
      </c>
      <c r="AJ1705" t="s">
        <v>569</v>
      </c>
      <c r="AN1705">
        <v>1</v>
      </c>
      <c r="AP1705" t="s">
        <v>149</v>
      </c>
      <c r="AR1705" t="s">
        <v>10184</v>
      </c>
      <c r="AT1705" t="s">
        <v>149</v>
      </c>
      <c r="AU1705" t="s">
        <v>149</v>
      </c>
      <c r="AV1705" t="s">
        <v>149</v>
      </c>
      <c r="AW1705" t="s">
        <v>149</v>
      </c>
      <c r="AX1705" t="s">
        <v>149</v>
      </c>
      <c r="AY1705">
        <v>0</v>
      </c>
      <c r="AZ1705" t="s">
        <v>149</v>
      </c>
      <c r="BA1705" t="s">
        <v>5757</v>
      </c>
      <c r="BB1705">
        <v>0</v>
      </c>
      <c r="BD1705" t="s">
        <v>160</v>
      </c>
      <c r="BE1705" t="s">
        <v>149</v>
      </c>
      <c r="BH1705">
        <v>0</v>
      </c>
      <c r="BJ1705" t="s">
        <v>149</v>
      </c>
      <c r="BK1705" t="s">
        <v>149</v>
      </c>
      <c r="BL1705" t="s">
        <v>149</v>
      </c>
      <c r="BM1705" s="33" t="s">
        <v>11456</v>
      </c>
      <c r="BP1705" t="s">
        <v>149</v>
      </c>
      <c r="BV1705" t="s">
        <v>160</v>
      </c>
      <c r="CA1705" s="2"/>
    </row>
    <row r="1706" spans="1:79">
      <c r="A1706">
        <f t="shared" si="26"/>
        <v>1704</v>
      </c>
      <c r="B1706" s="1" t="s">
        <v>149</v>
      </c>
      <c r="C1706" s="21" t="s">
        <v>10185</v>
      </c>
      <c r="D1706" s="1" t="s">
        <v>8067</v>
      </c>
      <c r="E1706" s="1" t="s">
        <v>149</v>
      </c>
      <c r="F1706" s="1" t="s">
        <v>8068</v>
      </c>
      <c r="G1706" s="1" t="s">
        <v>8069</v>
      </c>
      <c r="H1706" s="1" t="s">
        <v>8070</v>
      </c>
      <c r="I1706" t="s">
        <v>8071</v>
      </c>
      <c r="J1706" t="s">
        <v>5661</v>
      </c>
      <c r="M1706">
        <v>0</v>
      </c>
      <c r="N1706" t="s">
        <v>2154</v>
      </c>
      <c r="X1706" s="2">
        <v>39177</v>
      </c>
      <c r="Y1706" t="s">
        <v>8072</v>
      </c>
      <c r="Z1706" t="s">
        <v>5755</v>
      </c>
      <c r="AA1706">
        <v>140000</v>
      </c>
      <c r="AD1706">
        <v>202500</v>
      </c>
      <c r="AE1706" t="s">
        <v>8067</v>
      </c>
      <c r="AG1706" t="s">
        <v>13034</v>
      </c>
      <c r="AH1706" t="s">
        <v>8073</v>
      </c>
      <c r="AI1706" t="s">
        <v>568</v>
      </c>
      <c r="AJ1706" t="s">
        <v>569</v>
      </c>
      <c r="AN1706">
        <v>1</v>
      </c>
      <c r="AP1706" t="s">
        <v>149</v>
      </c>
      <c r="AR1706" t="s">
        <v>10185</v>
      </c>
      <c r="AT1706" t="s">
        <v>149</v>
      </c>
      <c r="AU1706" t="s">
        <v>149</v>
      </c>
      <c r="AV1706" t="s">
        <v>149</v>
      </c>
      <c r="AW1706" t="s">
        <v>149</v>
      </c>
      <c r="AX1706" t="s">
        <v>149</v>
      </c>
      <c r="AY1706">
        <v>0</v>
      </c>
      <c r="AZ1706" t="s">
        <v>149</v>
      </c>
      <c r="BA1706" t="s">
        <v>5757</v>
      </c>
      <c r="BB1706">
        <v>0</v>
      </c>
      <c r="BD1706" t="s">
        <v>160</v>
      </c>
      <c r="BE1706" t="s">
        <v>149</v>
      </c>
      <c r="BH1706">
        <v>0</v>
      </c>
      <c r="BJ1706" t="s">
        <v>149</v>
      </c>
      <c r="BK1706" t="s">
        <v>149</v>
      </c>
      <c r="BL1706" t="s">
        <v>149</v>
      </c>
      <c r="BM1706" s="33" t="s">
        <v>11456</v>
      </c>
      <c r="BP1706" t="s">
        <v>149</v>
      </c>
      <c r="BV1706" t="s">
        <v>160</v>
      </c>
      <c r="CA1706" s="2"/>
    </row>
    <row r="1707" spans="1:79">
      <c r="A1707">
        <f t="shared" si="26"/>
        <v>1705</v>
      </c>
      <c r="B1707" s="1" t="s">
        <v>149</v>
      </c>
      <c r="C1707" s="21" t="s">
        <v>10186</v>
      </c>
      <c r="D1707" s="1" t="s">
        <v>8074</v>
      </c>
      <c r="E1707" s="1" t="s">
        <v>149</v>
      </c>
      <c r="F1707" s="1" t="s">
        <v>8075</v>
      </c>
      <c r="G1707" s="1" t="s">
        <v>8076</v>
      </c>
      <c r="J1707" t="s">
        <v>8076</v>
      </c>
      <c r="M1707">
        <v>0</v>
      </c>
      <c r="N1707" t="s">
        <v>586</v>
      </c>
      <c r="X1707" s="2">
        <v>39196</v>
      </c>
      <c r="Y1707" t="s">
        <v>8076</v>
      </c>
      <c r="Z1707" t="s">
        <v>5755</v>
      </c>
      <c r="AA1707">
        <v>140000</v>
      </c>
      <c r="AD1707">
        <v>202500</v>
      </c>
      <c r="AE1707" t="s">
        <v>8074</v>
      </c>
      <c r="AG1707" t="s">
        <v>13034</v>
      </c>
      <c r="AH1707" t="s">
        <v>8077</v>
      </c>
      <c r="AI1707" t="s">
        <v>568</v>
      </c>
      <c r="AJ1707" t="s">
        <v>569</v>
      </c>
      <c r="AN1707">
        <v>1</v>
      </c>
      <c r="AP1707" t="s">
        <v>149</v>
      </c>
      <c r="AT1707" t="s">
        <v>149</v>
      </c>
      <c r="AU1707" t="s">
        <v>149</v>
      </c>
      <c r="AV1707" t="s">
        <v>149</v>
      </c>
      <c r="AW1707" t="s">
        <v>149</v>
      </c>
      <c r="AX1707" t="s">
        <v>149</v>
      </c>
      <c r="AY1707">
        <v>0</v>
      </c>
      <c r="AZ1707" t="s">
        <v>149</v>
      </c>
      <c r="BA1707" t="s">
        <v>5757</v>
      </c>
      <c r="BB1707">
        <v>0</v>
      </c>
      <c r="BD1707" t="s">
        <v>160</v>
      </c>
      <c r="BE1707" t="s">
        <v>149</v>
      </c>
      <c r="BH1707">
        <v>0</v>
      </c>
      <c r="BJ1707" t="s">
        <v>149</v>
      </c>
      <c r="BK1707" t="s">
        <v>149</v>
      </c>
      <c r="BL1707" t="s">
        <v>149</v>
      </c>
      <c r="BM1707" s="33" t="s">
        <v>11456</v>
      </c>
      <c r="BP1707" t="s">
        <v>149</v>
      </c>
      <c r="BV1707" t="s">
        <v>160</v>
      </c>
      <c r="CA1707" s="2"/>
    </row>
    <row r="1708" spans="1:79">
      <c r="A1708">
        <f t="shared" si="26"/>
        <v>1706</v>
      </c>
      <c r="B1708" s="1" t="s">
        <v>149</v>
      </c>
      <c r="C1708" s="21" t="s">
        <v>10187</v>
      </c>
      <c r="D1708" s="1" t="s">
        <v>8078</v>
      </c>
      <c r="E1708" s="1" t="s">
        <v>149</v>
      </c>
      <c r="F1708" s="1" t="s">
        <v>8068</v>
      </c>
      <c r="G1708" s="1" t="s">
        <v>8079</v>
      </c>
      <c r="H1708" s="1" t="s">
        <v>8080</v>
      </c>
      <c r="I1708" t="s">
        <v>8081</v>
      </c>
      <c r="J1708" t="s">
        <v>2598</v>
      </c>
      <c r="M1708">
        <v>0</v>
      </c>
      <c r="N1708" t="s">
        <v>1967</v>
      </c>
      <c r="X1708" s="2">
        <v>39177</v>
      </c>
      <c r="Y1708" t="s">
        <v>8082</v>
      </c>
      <c r="Z1708" t="s">
        <v>5755</v>
      </c>
      <c r="AA1708">
        <v>140000</v>
      </c>
      <c r="AD1708">
        <v>202500</v>
      </c>
      <c r="AE1708" t="s">
        <v>8078</v>
      </c>
      <c r="AG1708" t="s">
        <v>13034</v>
      </c>
      <c r="AH1708" t="s">
        <v>8083</v>
      </c>
      <c r="AI1708" t="s">
        <v>568</v>
      </c>
      <c r="AJ1708" t="s">
        <v>569</v>
      </c>
      <c r="AN1708">
        <v>1</v>
      </c>
      <c r="AP1708" t="s">
        <v>149</v>
      </c>
      <c r="AR1708" t="s">
        <v>10187</v>
      </c>
      <c r="AT1708" t="s">
        <v>149</v>
      </c>
      <c r="AU1708" t="s">
        <v>149</v>
      </c>
      <c r="AV1708" t="s">
        <v>149</v>
      </c>
      <c r="AW1708" t="s">
        <v>149</v>
      </c>
      <c r="AX1708" t="s">
        <v>149</v>
      </c>
      <c r="AY1708">
        <v>0</v>
      </c>
      <c r="AZ1708" t="s">
        <v>149</v>
      </c>
      <c r="BA1708" t="s">
        <v>5757</v>
      </c>
      <c r="BB1708">
        <v>0</v>
      </c>
      <c r="BD1708" t="s">
        <v>160</v>
      </c>
      <c r="BE1708" t="s">
        <v>149</v>
      </c>
      <c r="BH1708">
        <v>0</v>
      </c>
      <c r="BJ1708" t="s">
        <v>149</v>
      </c>
      <c r="BK1708" t="s">
        <v>149</v>
      </c>
      <c r="BL1708" t="s">
        <v>149</v>
      </c>
      <c r="BM1708" s="33" t="s">
        <v>11456</v>
      </c>
      <c r="BP1708" t="s">
        <v>149</v>
      </c>
      <c r="BV1708" t="s">
        <v>160</v>
      </c>
      <c r="CA1708" s="2"/>
    </row>
    <row r="1709" spans="1:79">
      <c r="A1709">
        <f t="shared" si="26"/>
        <v>1707</v>
      </c>
      <c r="B1709" s="1" t="s">
        <v>149</v>
      </c>
      <c r="C1709" s="21" t="s">
        <v>10188</v>
      </c>
      <c r="D1709" s="1" t="s">
        <v>8084</v>
      </c>
      <c r="E1709" s="1" t="s">
        <v>149</v>
      </c>
      <c r="F1709" s="1" t="s">
        <v>8085</v>
      </c>
      <c r="G1709" s="1" t="s">
        <v>8086</v>
      </c>
      <c r="J1709" t="s">
        <v>8087</v>
      </c>
      <c r="M1709">
        <v>0</v>
      </c>
      <c r="N1709" t="s">
        <v>8088</v>
      </c>
      <c r="X1709" s="2">
        <v>39196</v>
      </c>
      <c r="Y1709" t="s">
        <v>8086</v>
      </c>
      <c r="Z1709" t="s">
        <v>5755</v>
      </c>
      <c r="AA1709">
        <v>140000</v>
      </c>
      <c r="AD1709">
        <v>202500</v>
      </c>
      <c r="AE1709" t="s">
        <v>8084</v>
      </c>
      <c r="AG1709" t="s">
        <v>13034</v>
      </c>
      <c r="AH1709" t="s">
        <v>8089</v>
      </c>
      <c r="AI1709" t="s">
        <v>568</v>
      </c>
      <c r="AJ1709" t="s">
        <v>569</v>
      </c>
      <c r="AN1709">
        <v>1</v>
      </c>
      <c r="AP1709" t="s">
        <v>149</v>
      </c>
      <c r="AT1709" t="s">
        <v>149</v>
      </c>
      <c r="AU1709" t="s">
        <v>149</v>
      </c>
      <c r="AV1709" t="s">
        <v>149</v>
      </c>
      <c r="AW1709" t="s">
        <v>149</v>
      </c>
      <c r="AX1709" t="s">
        <v>149</v>
      </c>
      <c r="AY1709">
        <v>0</v>
      </c>
      <c r="AZ1709" t="s">
        <v>149</v>
      </c>
      <c r="BA1709" t="s">
        <v>5757</v>
      </c>
      <c r="BB1709">
        <v>0</v>
      </c>
      <c r="BD1709" t="s">
        <v>160</v>
      </c>
      <c r="BE1709" t="s">
        <v>149</v>
      </c>
      <c r="BH1709">
        <v>0</v>
      </c>
      <c r="BJ1709" t="s">
        <v>149</v>
      </c>
      <c r="BK1709" t="s">
        <v>149</v>
      </c>
      <c r="BL1709" t="s">
        <v>149</v>
      </c>
      <c r="BM1709" s="33" t="s">
        <v>11456</v>
      </c>
      <c r="BP1709" t="s">
        <v>149</v>
      </c>
      <c r="BV1709" t="s">
        <v>160</v>
      </c>
      <c r="CA1709" s="2"/>
    </row>
    <row r="1710" spans="1:79">
      <c r="A1710">
        <f t="shared" si="26"/>
        <v>1708</v>
      </c>
      <c r="B1710" s="1" t="s">
        <v>149</v>
      </c>
      <c r="C1710" s="21" t="s">
        <v>10189</v>
      </c>
      <c r="D1710" s="1" t="s">
        <v>8090</v>
      </c>
      <c r="E1710" s="1" t="s">
        <v>149</v>
      </c>
      <c r="F1710" s="1" t="s">
        <v>8091</v>
      </c>
      <c r="G1710" s="1" t="s">
        <v>8092</v>
      </c>
      <c r="J1710" t="s">
        <v>8092</v>
      </c>
      <c r="M1710">
        <v>0</v>
      </c>
      <c r="N1710" t="s">
        <v>2110</v>
      </c>
      <c r="X1710" s="2">
        <v>39177</v>
      </c>
      <c r="Y1710" t="s">
        <v>8093</v>
      </c>
      <c r="Z1710" t="s">
        <v>7982</v>
      </c>
      <c r="AA1710">
        <v>140000</v>
      </c>
      <c r="AD1710">
        <v>202500</v>
      </c>
      <c r="AE1710" t="s">
        <v>8090</v>
      </c>
      <c r="AG1710" t="s">
        <v>13034</v>
      </c>
      <c r="AH1710" t="s">
        <v>8094</v>
      </c>
      <c r="AI1710" t="s">
        <v>568</v>
      </c>
      <c r="AJ1710" t="s">
        <v>569</v>
      </c>
      <c r="AN1710">
        <v>1</v>
      </c>
      <c r="AP1710" t="s">
        <v>149</v>
      </c>
      <c r="AR1710" t="s">
        <v>10189</v>
      </c>
      <c r="AT1710" t="s">
        <v>149</v>
      </c>
      <c r="AU1710" t="s">
        <v>149</v>
      </c>
      <c r="AV1710" t="s">
        <v>149</v>
      </c>
      <c r="AW1710" t="s">
        <v>149</v>
      </c>
      <c r="AX1710" t="s">
        <v>149</v>
      </c>
      <c r="AY1710">
        <v>0</v>
      </c>
      <c r="AZ1710" t="s">
        <v>149</v>
      </c>
      <c r="BA1710" t="s">
        <v>5757</v>
      </c>
      <c r="BB1710">
        <v>0</v>
      </c>
      <c r="BD1710" t="s">
        <v>160</v>
      </c>
      <c r="BE1710" t="s">
        <v>149</v>
      </c>
      <c r="BH1710">
        <v>0</v>
      </c>
      <c r="BJ1710" t="s">
        <v>149</v>
      </c>
      <c r="BK1710" t="s">
        <v>149</v>
      </c>
      <c r="BL1710" t="s">
        <v>149</v>
      </c>
      <c r="BM1710" s="33" t="s">
        <v>11456</v>
      </c>
      <c r="BP1710" t="s">
        <v>149</v>
      </c>
      <c r="BV1710" t="s">
        <v>160</v>
      </c>
      <c r="CA1710" s="2"/>
    </row>
    <row r="1711" spans="1:79">
      <c r="A1711">
        <f t="shared" si="26"/>
        <v>1709</v>
      </c>
      <c r="B1711" s="1" t="s">
        <v>149</v>
      </c>
      <c r="C1711" s="21" t="s">
        <v>10190</v>
      </c>
      <c r="D1711" s="1" t="s">
        <v>8095</v>
      </c>
      <c r="E1711" s="1" t="s">
        <v>149</v>
      </c>
      <c r="F1711" s="1" t="s">
        <v>8096</v>
      </c>
      <c r="G1711" s="1" t="s">
        <v>8097</v>
      </c>
      <c r="H1711" s="1" t="s">
        <v>8098</v>
      </c>
      <c r="I1711" t="s">
        <v>8099</v>
      </c>
      <c r="J1711" t="s">
        <v>8100</v>
      </c>
      <c r="M1711">
        <v>0</v>
      </c>
      <c r="N1711" t="s">
        <v>778</v>
      </c>
      <c r="X1711" s="2">
        <v>39177</v>
      </c>
      <c r="Y1711" t="s">
        <v>8101</v>
      </c>
      <c r="Z1711" t="s">
        <v>7964</v>
      </c>
      <c r="AA1711">
        <v>140000</v>
      </c>
      <c r="AD1711">
        <v>202500</v>
      </c>
      <c r="AE1711" t="s">
        <v>8095</v>
      </c>
      <c r="AG1711" t="s">
        <v>13034</v>
      </c>
      <c r="AH1711" t="s">
        <v>8102</v>
      </c>
      <c r="AI1711" t="s">
        <v>185</v>
      </c>
      <c r="AJ1711" t="s">
        <v>186</v>
      </c>
      <c r="AN1711">
        <v>1</v>
      </c>
      <c r="AP1711" t="s">
        <v>149</v>
      </c>
      <c r="AR1711" t="s">
        <v>10190</v>
      </c>
      <c r="AT1711" t="s">
        <v>149</v>
      </c>
      <c r="AU1711" t="s">
        <v>149</v>
      </c>
      <c r="AV1711" t="s">
        <v>149</v>
      </c>
      <c r="AW1711" t="s">
        <v>149</v>
      </c>
      <c r="AX1711" t="s">
        <v>149</v>
      </c>
      <c r="AY1711">
        <v>0</v>
      </c>
      <c r="AZ1711" t="s">
        <v>149</v>
      </c>
      <c r="BA1711" t="s">
        <v>7976</v>
      </c>
      <c r="BB1711">
        <v>0</v>
      </c>
      <c r="BD1711" t="s">
        <v>160</v>
      </c>
      <c r="BE1711" t="s">
        <v>149</v>
      </c>
      <c r="BH1711">
        <v>0</v>
      </c>
      <c r="BJ1711" t="s">
        <v>149</v>
      </c>
      <c r="BK1711" t="s">
        <v>149</v>
      </c>
      <c r="BL1711" t="s">
        <v>149</v>
      </c>
      <c r="BM1711" s="33" t="s">
        <v>11456</v>
      </c>
      <c r="BP1711" t="s">
        <v>149</v>
      </c>
      <c r="BV1711" t="s">
        <v>160</v>
      </c>
      <c r="CA1711" s="2"/>
    </row>
    <row r="1712" spans="1:79">
      <c r="A1712">
        <f t="shared" si="26"/>
        <v>1710</v>
      </c>
      <c r="B1712" s="1" t="s">
        <v>149</v>
      </c>
      <c r="C1712" s="21" t="s">
        <v>10191</v>
      </c>
      <c r="D1712" s="1" t="s">
        <v>8103</v>
      </c>
      <c r="E1712" s="1" t="s">
        <v>149</v>
      </c>
      <c r="F1712" s="1" t="s">
        <v>8104</v>
      </c>
      <c r="G1712" s="1" t="s">
        <v>7979</v>
      </c>
      <c r="H1712" s="1" t="s">
        <v>7980</v>
      </c>
      <c r="I1712" t="s">
        <v>5761</v>
      </c>
      <c r="J1712" t="s">
        <v>5769</v>
      </c>
      <c r="M1712">
        <v>0</v>
      </c>
      <c r="N1712" t="s">
        <v>184</v>
      </c>
      <c r="X1712" s="2">
        <v>39177</v>
      </c>
      <c r="Y1712" t="s">
        <v>8104</v>
      </c>
      <c r="Z1712" t="s">
        <v>5755</v>
      </c>
      <c r="AA1712">
        <v>140000</v>
      </c>
      <c r="AD1712">
        <v>202500</v>
      </c>
      <c r="AE1712" t="s">
        <v>8103</v>
      </c>
      <c r="AG1712" t="s">
        <v>13034</v>
      </c>
      <c r="AH1712" t="s">
        <v>8105</v>
      </c>
      <c r="AI1712" t="s">
        <v>185</v>
      </c>
      <c r="AJ1712" t="s">
        <v>186</v>
      </c>
      <c r="AN1712">
        <v>1</v>
      </c>
      <c r="AP1712" t="s">
        <v>149</v>
      </c>
      <c r="AR1712" t="s">
        <v>10191</v>
      </c>
      <c r="AT1712" t="s">
        <v>149</v>
      </c>
      <c r="AU1712" t="s">
        <v>149</v>
      </c>
      <c r="AV1712" t="s">
        <v>149</v>
      </c>
      <c r="AW1712" t="s">
        <v>149</v>
      </c>
      <c r="AX1712" t="s">
        <v>149</v>
      </c>
      <c r="AY1712">
        <v>0</v>
      </c>
      <c r="AZ1712" t="s">
        <v>149</v>
      </c>
      <c r="BA1712" t="s">
        <v>5757</v>
      </c>
      <c r="BB1712">
        <v>0</v>
      </c>
      <c r="BD1712" t="s">
        <v>160</v>
      </c>
      <c r="BE1712" t="s">
        <v>149</v>
      </c>
      <c r="BH1712">
        <v>0</v>
      </c>
      <c r="BJ1712" t="s">
        <v>149</v>
      </c>
      <c r="BK1712" t="s">
        <v>149</v>
      </c>
      <c r="BL1712" t="s">
        <v>149</v>
      </c>
      <c r="BM1712" s="33" t="s">
        <v>11456</v>
      </c>
      <c r="BP1712" t="s">
        <v>149</v>
      </c>
      <c r="BV1712" t="s">
        <v>160</v>
      </c>
      <c r="CA1712" s="2"/>
    </row>
    <row r="1713" spans="1:81">
      <c r="A1713">
        <f t="shared" si="26"/>
        <v>1711</v>
      </c>
      <c r="B1713" s="1" t="s">
        <v>149</v>
      </c>
      <c r="C1713" s="21" t="s">
        <v>10192</v>
      </c>
      <c r="D1713" s="1" t="s">
        <v>8106</v>
      </c>
      <c r="E1713" s="1" t="s">
        <v>149</v>
      </c>
      <c r="F1713" s="1" t="s">
        <v>8107</v>
      </c>
      <c r="G1713" s="1" t="s">
        <v>8108</v>
      </c>
      <c r="H1713" s="1" t="s">
        <v>8109</v>
      </c>
      <c r="I1713" t="s">
        <v>8110</v>
      </c>
      <c r="J1713" t="s">
        <v>8006</v>
      </c>
      <c r="M1713">
        <v>0</v>
      </c>
      <c r="N1713" t="s">
        <v>778</v>
      </c>
      <c r="X1713" s="2">
        <v>39177</v>
      </c>
      <c r="Y1713" t="s">
        <v>8111</v>
      </c>
      <c r="Z1713" t="s">
        <v>7961</v>
      </c>
      <c r="AA1713">
        <v>140000</v>
      </c>
      <c r="AD1713">
        <v>202500</v>
      </c>
      <c r="AE1713" t="s">
        <v>8106</v>
      </c>
      <c r="AG1713" t="s">
        <v>13034</v>
      </c>
      <c r="AH1713" t="s">
        <v>8112</v>
      </c>
      <c r="AI1713" t="s">
        <v>185</v>
      </c>
      <c r="AJ1713" t="s">
        <v>186</v>
      </c>
      <c r="AN1713">
        <v>1</v>
      </c>
      <c r="AP1713" t="s">
        <v>149</v>
      </c>
      <c r="AR1713" t="s">
        <v>10192</v>
      </c>
      <c r="AT1713" t="s">
        <v>149</v>
      </c>
      <c r="AU1713" t="s">
        <v>149</v>
      </c>
      <c r="AV1713" t="s">
        <v>149</v>
      </c>
      <c r="AW1713" t="s">
        <v>149</v>
      </c>
      <c r="AX1713" t="s">
        <v>149</v>
      </c>
      <c r="AY1713">
        <v>0</v>
      </c>
      <c r="AZ1713" t="s">
        <v>149</v>
      </c>
      <c r="BA1713" t="s">
        <v>7976</v>
      </c>
      <c r="BB1713">
        <v>0</v>
      </c>
      <c r="BD1713" t="s">
        <v>160</v>
      </c>
      <c r="BE1713" t="s">
        <v>149</v>
      </c>
      <c r="BH1713">
        <v>0</v>
      </c>
      <c r="BJ1713" t="s">
        <v>149</v>
      </c>
      <c r="BK1713" t="s">
        <v>149</v>
      </c>
      <c r="BL1713" t="s">
        <v>149</v>
      </c>
      <c r="BM1713" s="33" t="s">
        <v>11456</v>
      </c>
      <c r="BP1713" t="s">
        <v>149</v>
      </c>
      <c r="BV1713" t="s">
        <v>160</v>
      </c>
      <c r="CA1713" s="2"/>
    </row>
    <row r="1714" spans="1:81">
      <c r="A1714">
        <f t="shared" si="26"/>
        <v>1712</v>
      </c>
      <c r="B1714" s="1" t="s">
        <v>149</v>
      </c>
      <c r="C1714" s="21" t="s">
        <v>10193</v>
      </c>
      <c r="D1714" s="1" t="s">
        <v>8113</v>
      </c>
      <c r="E1714" s="1" t="s">
        <v>149</v>
      </c>
      <c r="F1714" s="1" t="s">
        <v>8091</v>
      </c>
      <c r="G1714" s="1" t="s">
        <v>8092</v>
      </c>
      <c r="J1714" t="s">
        <v>8092</v>
      </c>
      <c r="M1714">
        <v>0</v>
      </c>
      <c r="N1714" t="s">
        <v>2110</v>
      </c>
      <c r="X1714" s="2">
        <v>39196</v>
      </c>
      <c r="Y1714" t="s">
        <v>8091</v>
      </c>
      <c r="Z1714" t="s">
        <v>7982</v>
      </c>
      <c r="AA1714">
        <v>140000</v>
      </c>
      <c r="AD1714">
        <v>202500</v>
      </c>
      <c r="AE1714" t="s">
        <v>8113</v>
      </c>
      <c r="AG1714" t="s">
        <v>13034</v>
      </c>
      <c r="AH1714" t="s">
        <v>8114</v>
      </c>
      <c r="AI1714" t="s">
        <v>568</v>
      </c>
      <c r="AJ1714" t="s">
        <v>569</v>
      </c>
      <c r="AN1714">
        <v>1</v>
      </c>
      <c r="AP1714" t="s">
        <v>149</v>
      </c>
      <c r="AR1714" t="s">
        <v>10193</v>
      </c>
      <c r="AT1714" t="s">
        <v>149</v>
      </c>
      <c r="AU1714" t="s">
        <v>149</v>
      </c>
      <c r="AV1714" t="s">
        <v>149</v>
      </c>
      <c r="AW1714" t="s">
        <v>149</v>
      </c>
      <c r="AX1714" t="s">
        <v>149</v>
      </c>
      <c r="AY1714">
        <v>0</v>
      </c>
      <c r="AZ1714" t="s">
        <v>149</v>
      </c>
      <c r="BA1714" t="s">
        <v>5757</v>
      </c>
      <c r="BB1714">
        <v>0</v>
      </c>
      <c r="BD1714" t="s">
        <v>160</v>
      </c>
      <c r="BE1714" t="s">
        <v>149</v>
      </c>
      <c r="BH1714">
        <v>0</v>
      </c>
      <c r="BJ1714" t="s">
        <v>149</v>
      </c>
      <c r="BK1714" t="s">
        <v>149</v>
      </c>
      <c r="BL1714" t="s">
        <v>149</v>
      </c>
      <c r="BM1714" s="33" t="s">
        <v>11456</v>
      </c>
      <c r="BP1714" t="s">
        <v>149</v>
      </c>
      <c r="BV1714" t="s">
        <v>160</v>
      </c>
      <c r="CA1714" s="2"/>
    </row>
    <row r="1715" spans="1:81">
      <c r="A1715">
        <f t="shared" si="26"/>
        <v>1713</v>
      </c>
      <c r="B1715" s="1" t="s">
        <v>149</v>
      </c>
      <c r="C1715" s="21" t="s">
        <v>10194</v>
      </c>
      <c r="D1715" s="1" t="s">
        <v>8115</v>
      </c>
      <c r="E1715" s="1" t="s">
        <v>149</v>
      </c>
      <c r="F1715" s="1" t="s">
        <v>8116</v>
      </c>
      <c r="G1715" s="1" t="s">
        <v>8117</v>
      </c>
      <c r="H1715" s="1" t="s">
        <v>8118</v>
      </c>
      <c r="J1715" t="s">
        <v>5761</v>
      </c>
      <c r="M1715">
        <v>0</v>
      </c>
      <c r="N1715" t="s">
        <v>184</v>
      </c>
      <c r="X1715" s="2">
        <v>39196</v>
      </c>
      <c r="Y1715" t="s">
        <v>8119</v>
      </c>
      <c r="Z1715" t="s">
        <v>7982</v>
      </c>
      <c r="AA1715">
        <v>140000</v>
      </c>
      <c r="AD1715">
        <v>202500</v>
      </c>
      <c r="AE1715" t="s">
        <v>8115</v>
      </c>
      <c r="AG1715" t="s">
        <v>13034</v>
      </c>
      <c r="AH1715" t="s">
        <v>8120</v>
      </c>
      <c r="AI1715" t="s">
        <v>185</v>
      </c>
      <c r="AJ1715" t="s">
        <v>186</v>
      </c>
      <c r="AN1715">
        <v>1</v>
      </c>
      <c r="AP1715" t="s">
        <v>149</v>
      </c>
      <c r="AR1715" t="s">
        <v>10194</v>
      </c>
      <c r="AT1715" t="s">
        <v>149</v>
      </c>
      <c r="AU1715" t="s">
        <v>149</v>
      </c>
      <c r="AV1715" t="s">
        <v>149</v>
      </c>
      <c r="AW1715" t="s">
        <v>149</v>
      </c>
      <c r="AX1715" t="s">
        <v>149</v>
      </c>
      <c r="AY1715">
        <v>0</v>
      </c>
      <c r="AZ1715" t="s">
        <v>149</v>
      </c>
      <c r="BA1715" t="s">
        <v>5757</v>
      </c>
      <c r="BB1715">
        <v>0</v>
      </c>
      <c r="BD1715" t="s">
        <v>160</v>
      </c>
      <c r="BE1715" t="s">
        <v>149</v>
      </c>
      <c r="BH1715">
        <v>0</v>
      </c>
      <c r="BJ1715" t="s">
        <v>149</v>
      </c>
      <c r="BK1715" t="s">
        <v>149</v>
      </c>
      <c r="BL1715" t="s">
        <v>149</v>
      </c>
      <c r="BM1715" s="33" t="s">
        <v>11456</v>
      </c>
      <c r="BP1715" t="s">
        <v>149</v>
      </c>
      <c r="BV1715" t="s">
        <v>160</v>
      </c>
      <c r="CA1715" s="2"/>
    </row>
    <row r="1716" spans="1:81">
      <c r="A1716">
        <f t="shared" si="26"/>
        <v>1714</v>
      </c>
      <c r="B1716" s="1" t="s">
        <v>149</v>
      </c>
      <c r="C1716" s="21" t="s">
        <v>10195</v>
      </c>
      <c r="D1716" s="1" t="s">
        <v>8121</v>
      </c>
      <c r="E1716" s="1" t="s">
        <v>149</v>
      </c>
      <c r="F1716" s="1" t="s">
        <v>8122</v>
      </c>
      <c r="G1716" s="1" t="s">
        <v>8123</v>
      </c>
      <c r="J1716" t="s">
        <v>5761</v>
      </c>
      <c r="M1716">
        <v>0</v>
      </c>
      <c r="N1716" t="s">
        <v>184</v>
      </c>
      <c r="X1716" s="2">
        <v>39196</v>
      </c>
      <c r="Y1716" t="s">
        <v>8124</v>
      </c>
      <c r="Z1716" t="s">
        <v>7989</v>
      </c>
      <c r="AA1716">
        <v>140000</v>
      </c>
      <c r="AD1716">
        <v>202500</v>
      </c>
      <c r="AE1716" t="s">
        <v>8121</v>
      </c>
      <c r="AG1716" t="s">
        <v>13034</v>
      </c>
      <c r="AH1716" t="s">
        <v>8125</v>
      </c>
      <c r="AI1716" t="s">
        <v>185</v>
      </c>
      <c r="AJ1716" t="s">
        <v>186</v>
      </c>
      <c r="AN1716">
        <v>1</v>
      </c>
      <c r="AP1716" t="s">
        <v>149</v>
      </c>
      <c r="AR1716" t="s">
        <v>10195</v>
      </c>
      <c r="AT1716" t="s">
        <v>149</v>
      </c>
      <c r="AU1716" t="s">
        <v>149</v>
      </c>
      <c r="AV1716" t="s">
        <v>149</v>
      </c>
      <c r="AW1716" t="s">
        <v>149</v>
      </c>
      <c r="AX1716" t="s">
        <v>149</v>
      </c>
      <c r="AY1716">
        <v>0</v>
      </c>
      <c r="AZ1716" t="s">
        <v>149</v>
      </c>
      <c r="BA1716" t="s">
        <v>5757</v>
      </c>
      <c r="BB1716">
        <v>0</v>
      </c>
      <c r="BD1716" t="s">
        <v>160</v>
      </c>
      <c r="BE1716" t="s">
        <v>149</v>
      </c>
      <c r="BH1716">
        <v>0</v>
      </c>
      <c r="BJ1716" t="s">
        <v>149</v>
      </c>
      <c r="BK1716" t="s">
        <v>149</v>
      </c>
      <c r="BL1716" t="s">
        <v>149</v>
      </c>
      <c r="BM1716" s="33" t="s">
        <v>11456</v>
      </c>
      <c r="BP1716" t="s">
        <v>149</v>
      </c>
      <c r="BV1716" t="s">
        <v>160</v>
      </c>
      <c r="CA1716" s="2"/>
    </row>
    <row r="1717" spans="1:81">
      <c r="A1717">
        <f t="shared" si="26"/>
        <v>1715</v>
      </c>
      <c r="B1717" s="1" t="s">
        <v>149</v>
      </c>
      <c r="C1717" s="21" t="s">
        <v>10196</v>
      </c>
      <c r="D1717" s="1" t="s">
        <v>8126</v>
      </c>
      <c r="E1717" s="1" t="s">
        <v>149</v>
      </c>
      <c r="F1717" s="1" t="s">
        <v>8127</v>
      </c>
      <c r="G1717" s="1" t="s">
        <v>8128</v>
      </c>
      <c r="H1717" s="1" t="s">
        <v>8129</v>
      </c>
      <c r="I1717" t="s">
        <v>8130</v>
      </c>
      <c r="J1717" t="s">
        <v>8131</v>
      </c>
      <c r="M1717">
        <v>0</v>
      </c>
      <c r="N1717" t="s">
        <v>8132</v>
      </c>
      <c r="O1717" t="s">
        <v>8007</v>
      </c>
      <c r="P1717" t="s">
        <v>8133</v>
      </c>
      <c r="Q1717">
        <v>27112495700</v>
      </c>
      <c r="S1717">
        <v>27114722770</v>
      </c>
      <c r="U1717">
        <v>27112495700</v>
      </c>
      <c r="W1717">
        <v>27114722770</v>
      </c>
      <c r="X1717" s="2">
        <v>39303</v>
      </c>
      <c r="Y1717" t="s">
        <v>8134</v>
      </c>
      <c r="Z1717" t="s">
        <v>7973</v>
      </c>
      <c r="AA1717">
        <v>140000</v>
      </c>
      <c r="AD1717">
        <v>202500</v>
      </c>
      <c r="AE1717" t="s">
        <v>8126</v>
      </c>
      <c r="AG1717" t="s">
        <v>13034</v>
      </c>
      <c r="AH1717" t="s">
        <v>8135</v>
      </c>
      <c r="AI1717" t="s">
        <v>185</v>
      </c>
      <c r="AJ1717" t="s">
        <v>322</v>
      </c>
      <c r="AN1717">
        <v>1</v>
      </c>
      <c r="AP1717" t="s">
        <v>149</v>
      </c>
      <c r="AR1717" t="s">
        <v>10196</v>
      </c>
      <c r="AT1717" t="s">
        <v>149</v>
      </c>
      <c r="AU1717" t="s">
        <v>149</v>
      </c>
      <c r="AV1717" t="s">
        <v>149</v>
      </c>
      <c r="AW1717" t="s">
        <v>149</v>
      </c>
      <c r="AX1717" t="s">
        <v>149</v>
      </c>
      <c r="AY1717">
        <v>0</v>
      </c>
      <c r="AZ1717" t="s">
        <v>149</v>
      </c>
      <c r="BA1717" t="s">
        <v>7754</v>
      </c>
      <c r="BB1717">
        <v>0</v>
      </c>
      <c r="BD1717" t="s">
        <v>160</v>
      </c>
      <c r="BE1717" t="s">
        <v>149</v>
      </c>
      <c r="BH1717">
        <v>0</v>
      </c>
      <c r="BJ1717" t="s">
        <v>149</v>
      </c>
      <c r="BK1717" t="s">
        <v>149</v>
      </c>
      <c r="BL1717" t="s">
        <v>149</v>
      </c>
      <c r="BM1717" s="33" t="s">
        <v>11456</v>
      </c>
      <c r="BP1717" t="s">
        <v>149</v>
      </c>
      <c r="BV1717" t="s">
        <v>149</v>
      </c>
      <c r="CA1717" s="2"/>
    </row>
    <row r="1718" spans="1:81">
      <c r="A1718">
        <f t="shared" si="26"/>
        <v>1716</v>
      </c>
      <c r="B1718" s="1" t="s">
        <v>149</v>
      </c>
      <c r="C1718" s="21" t="s">
        <v>10197</v>
      </c>
      <c r="D1718" s="1" t="s">
        <v>8136</v>
      </c>
      <c r="E1718" s="1" t="s">
        <v>149</v>
      </c>
      <c r="F1718" s="1" t="s">
        <v>8137</v>
      </c>
      <c r="G1718" s="1" t="s">
        <v>5761</v>
      </c>
      <c r="J1718" t="s">
        <v>5761</v>
      </c>
      <c r="M1718">
        <v>0</v>
      </c>
      <c r="N1718" t="s">
        <v>184</v>
      </c>
      <c r="X1718" s="2">
        <v>39196</v>
      </c>
      <c r="Y1718" t="s">
        <v>8138</v>
      </c>
      <c r="Z1718" t="s">
        <v>5763</v>
      </c>
      <c r="AA1718">
        <v>140000</v>
      </c>
      <c r="AD1718">
        <v>202500</v>
      </c>
      <c r="AE1718" t="s">
        <v>8136</v>
      </c>
      <c r="AG1718" t="s">
        <v>13034</v>
      </c>
      <c r="AH1718" t="s">
        <v>8139</v>
      </c>
      <c r="AI1718" t="s">
        <v>185</v>
      </c>
      <c r="AJ1718" t="s">
        <v>186</v>
      </c>
      <c r="AN1718">
        <v>1</v>
      </c>
      <c r="AP1718" t="s">
        <v>149</v>
      </c>
      <c r="AR1718" t="s">
        <v>10197</v>
      </c>
      <c r="AT1718" t="s">
        <v>149</v>
      </c>
      <c r="AU1718" t="s">
        <v>149</v>
      </c>
      <c r="AV1718" t="s">
        <v>149</v>
      </c>
      <c r="AW1718" t="s">
        <v>149</v>
      </c>
      <c r="AX1718" t="s">
        <v>149</v>
      </c>
      <c r="AY1718">
        <v>0</v>
      </c>
      <c r="AZ1718" t="s">
        <v>149</v>
      </c>
      <c r="BA1718" t="s">
        <v>5757</v>
      </c>
      <c r="BB1718">
        <v>0</v>
      </c>
      <c r="BD1718" t="s">
        <v>160</v>
      </c>
      <c r="BE1718" t="s">
        <v>149</v>
      </c>
      <c r="BH1718">
        <v>0</v>
      </c>
      <c r="BJ1718" t="s">
        <v>149</v>
      </c>
      <c r="BK1718" t="s">
        <v>149</v>
      </c>
      <c r="BL1718" t="s">
        <v>149</v>
      </c>
      <c r="BM1718" s="33" t="s">
        <v>11456</v>
      </c>
      <c r="BP1718" t="s">
        <v>149</v>
      </c>
      <c r="BV1718" t="s">
        <v>160</v>
      </c>
      <c r="CA1718" s="2"/>
    </row>
    <row r="1719" spans="1:81">
      <c r="A1719">
        <f t="shared" si="26"/>
        <v>1717</v>
      </c>
      <c r="B1719" s="1" t="s">
        <v>149</v>
      </c>
      <c r="C1719" s="21" t="s">
        <v>10198</v>
      </c>
      <c r="D1719" s="1" t="s">
        <v>8140</v>
      </c>
      <c r="E1719" s="1" t="s">
        <v>149</v>
      </c>
      <c r="F1719" s="1" t="s">
        <v>8141</v>
      </c>
      <c r="G1719" s="1" t="s">
        <v>8142</v>
      </c>
      <c r="H1719" s="1" t="s">
        <v>8143</v>
      </c>
      <c r="I1719" t="s">
        <v>8144</v>
      </c>
      <c r="J1719" t="s">
        <v>8006</v>
      </c>
      <c r="M1719">
        <v>0</v>
      </c>
      <c r="N1719" t="s">
        <v>778</v>
      </c>
      <c r="X1719" s="2">
        <v>39197</v>
      </c>
      <c r="Y1719" t="s">
        <v>8145</v>
      </c>
      <c r="Z1719" t="s">
        <v>7961</v>
      </c>
      <c r="AA1719">
        <v>140000</v>
      </c>
      <c r="AD1719">
        <v>202500</v>
      </c>
      <c r="AE1719" t="s">
        <v>8140</v>
      </c>
      <c r="AG1719" t="s">
        <v>13034</v>
      </c>
      <c r="AH1719" t="s">
        <v>8112</v>
      </c>
      <c r="AI1719" t="s">
        <v>185</v>
      </c>
      <c r="AJ1719" t="s">
        <v>186</v>
      </c>
      <c r="AN1719">
        <v>1</v>
      </c>
      <c r="AP1719" t="s">
        <v>149</v>
      </c>
      <c r="AR1719" t="s">
        <v>10198</v>
      </c>
      <c r="AT1719" t="s">
        <v>149</v>
      </c>
      <c r="AU1719" t="s">
        <v>149</v>
      </c>
      <c r="AV1719" t="s">
        <v>149</v>
      </c>
      <c r="AW1719" t="s">
        <v>149</v>
      </c>
      <c r="AX1719" t="s">
        <v>149</v>
      </c>
      <c r="AY1719">
        <v>0</v>
      </c>
      <c r="AZ1719" t="s">
        <v>149</v>
      </c>
      <c r="BA1719" t="s">
        <v>7976</v>
      </c>
      <c r="BB1719">
        <v>0</v>
      </c>
      <c r="BD1719" t="s">
        <v>160</v>
      </c>
      <c r="BE1719" t="s">
        <v>149</v>
      </c>
      <c r="BH1719">
        <v>0</v>
      </c>
      <c r="BJ1719" t="s">
        <v>149</v>
      </c>
      <c r="BK1719" t="s">
        <v>149</v>
      </c>
      <c r="BL1719" t="s">
        <v>149</v>
      </c>
      <c r="BM1719" s="33" t="s">
        <v>11456</v>
      </c>
      <c r="BP1719" t="s">
        <v>149</v>
      </c>
      <c r="BV1719" t="s">
        <v>160</v>
      </c>
      <c r="CA1719" s="2"/>
    </row>
    <row r="1720" spans="1:81">
      <c r="A1720">
        <f t="shared" si="26"/>
        <v>1718</v>
      </c>
      <c r="B1720" s="1" t="s">
        <v>149</v>
      </c>
      <c r="C1720" s="21" t="s">
        <v>10199</v>
      </c>
      <c r="D1720" s="1" t="s">
        <v>8146</v>
      </c>
      <c r="E1720" s="1" t="s">
        <v>149</v>
      </c>
      <c r="F1720" s="1" t="s">
        <v>8147</v>
      </c>
      <c r="M1720">
        <v>0</v>
      </c>
      <c r="N1720" t="s">
        <v>1231</v>
      </c>
      <c r="X1720" s="2">
        <v>39493</v>
      </c>
      <c r="Y1720" t="s">
        <v>8147</v>
      </c>
      <c r="Z1720" t="s">
        <v>7964</v>
      </c>
      <c r="AA1720">
        <v>824150</v>
      </c>
      <c r="AB1720">
        <v>8241</v>
      </c>
      <c r="AD1720">
        <v>202500</v>
      </c>
      <c r="AE1720" t="s">
        <v>8146</v>
      </c>
      <c r="AG1720" t="s">
        <v>13034</v>
      </c>
      <c r="AI1720" t="s">
        <v>185</v>
      </c>
      <c r="AJ1720" t="s">
        <v>186</v>
      </c>
      <c r="AN1720">
        <v>1</v>
      </c>
      <c r="AP1720" t="s">
        <v>149</v>
      </c>
      <c r="AT1720" t="s">
        <v>149</v>
      </c>
      <c r="AU1720" t="s">
        <v>149</v>
      </c>
      <c r="AV1720" t="s">
        <v>149</v>
      </c>
      <c r="AW1720" t="s">
        <v>149</v>
      </c>
      <c r="AX1720" t="s">
        <v>149</v>
      </c>
      <c r="AY1720">
        <v>0</v>
      </c>
      <c r="AZ1720" t="s">
        <v>149</v>
      </c>
      <c r="BA1720" t="s">
        <v>7976</v>
      </c>
      <c r="BB1720">
        <v>0</v>
      </c>
      <c r="BD1720" t="s">
        <v>160</v>
      </c>
      <c r="BE1720" t="s">
        <v>149</v>
      </c>
      <c r="BH1720">
        <v>0</v>
      </c>
      <c r="BJ1720" t="s">
        <v>149</v>
      </c>
      <c r="BK1720" t="s">
        <v>149</v>
      </c>
      <c r="BL1720" t="s">
        <v>149</v>
      </c>
      <c r="BM1720" s="33" t="s">
        <v>11456</v>
      </c>
      <c r="BP1720" t="s">
        <v>149</v>
      </c>
      <c r="BV1720" t="s">
        <v>160</v>
      </c>
      <c r="CA1720" s="2"/>
    </row>
    <row r="1721" spans="1:81">
      <c r="A1721">
        <f t="shared" si="26"/>
        <v>1719</v>
      </c>
      <c r="B1721" s="1" t="s">
        <v>149</v>
      </c>
      <c r="C1721" s="21" t="s">
        <v>10200</v>
      </c>
      <c r="D1721" s="1" t="s">
        <v>8148</v>
      </c>
      <c r="E1721" s="1" t="s">
        <v>149</v>
      </c>
      <c r="F1721" s="1" t="s">
        <v>8149</v>
      </c>
      <c r="G1721" s="1" t="s">
        <v>8150</v>
      </c>
      <c r="H1721" s="1" t="s">
        <v>8151</v>
      </c>
      <c r="I1721" t="s">
        <v>8152</v>
      </c>
      <c r="J1721" t="s">
        <v>312</v>
      </c>
      <c r="K1721" t="s">
        <v>313</v>
      </c>
      <c r="L1721">
        <v>560058</v>
      </c>
      <c r="M1721">
        <v>0</v>
      </c>
      <c r="N1721" t="s">
        <v>155</v>
      </c>
      <c r="O1721" t="s">
        <v>8153</v>
      </c>
      <c r="P1721" t="s">
        <v>8154</v>
      </c>
      <c r="Q1721" t="s">
        <v>8155</v>
      </c>
      <c r="S1721" t="s">
        <v>8156</v>
      </c>
      <c r="T1721" t="s">
        <v>8157</v>
      </c>
      <c r="X1721" s="2">
        <v>40219</v>
      </c>
      <c r="Y1721" t="s">
        <v>8158</v>
      </c>
      <c r="Z1721" t="s">
        <v>7964</v>
      </c>
      <c r="AA1721">
        <v>826265</v>
      </c>
      <c r="AD1721">
        <v>202500</v>
      </c>
      <c r="AE1721" t="s">
        <v>8148</v>
      </c>
      <c r="AH1721" t="s">
        <v>8159</v>
      </c>
      <c r="AI1721" t="s">
        <v>157</v>
      </c>
      <c r="AJ1721" t="s">
        <v>158</v>
      </c>
      <c r="AN1721">
        <v>4</v>
      </c>
      <c r="AP1721" t="s">
        <v>149</v>
      </c>
      <c r="AT1721" t="s">
        <v>149</v>
      </c>
      <c r="AU1721" t="s">
        <v>149</v>
      </c>
      <c r="AV1721" t="s">
        <v>149</v>
      </c>
      <c r="AW1721" t="s">
        <v>149</v>
      </c>
      <c r="AX1721" t="s">
        <v>149</v>
      </c>
      <c r="AY1721">
        <v>0</v>
      </c>
      <c r="AZ1721" t="s">
        <v>149</v>
      </c>
      <c r="BA1721" t="s">
        <v>217</v>
      </c>
      <c r="BB1721">
        <v>0</v>
      </c>
      <c r="BD1721" t="s">
        <v>160</v>
      </c>
      <c r="BE1721" t="s">
        <v>149</v>
      </c>
      <c r="BH1721">
        <v>0</v>
      </c>
      <c r="BJ1721" t="s">
        <v>149</v>
      </c>
      <c r="BK1721" t="s">
        <v>149</v>
      </c>
      <c r="BL1721" t="s">
        <v>149</v>
      </c>
      <c r="BM1721" t="s">
        <v>313</v>
      </c>
      <c r="BP1721" t="s">
        <v>149</v>
      </c>
      <c r="BQ1721" t="s">
        <v>12859</v>
      </c>
      <c r="BR1721" t="s">
        <v>8160</v>
      </c>
      <c r="BT1721" t="s">
        <v>8161</v>
      </c>
      <c r="BV1721" t="s">
        <v>149</v>
      </c>
      <c r="BW1721" t="s">
        <v>8188</v>
      </c>
      <c r="BX1721">
        <v>1</v>
      </c>
      <c r="BY1721" t="s">
        <v>8189</v>
      </c>
      <c r="BZ1721" t="s">
        <v>8240</v>
      </c>
      <c r="CA1721" s="2">
        <v>40576</v>
      </c>
      <c r="CC1721" t="s">
        <v>9614</v>
      </c>
    </row>
    <row r="1722" spans="1:81" ht="14.25">
      <c r="A1722" s="29">
        <f t="shared" si="26"/>
        <v>1720</v>
      </c>
      <c r="B1722" s="17" t="s">
        <v>149</v>
      </c>
      <c r="C1722" s="23" t="s">
        <v>10204</v>
      </c>
      <c r="D1722" s="17" t="str">
        <f t="shared" ref="D1722:D1753" si="27">C1722</f>
        <v>00000116</v>
      </c>
      <c r="E1722" s="24" t="s">
        <v>10205</v>
      </c>
      <c r="F1722" s="17" t="s">
        <v>10377</v>
      </c>
      <c r="G1722" s="17" t="s">
        <v>10553</v>
      </c>
      <c r="H1722" s="17" t="s">
        <v>3675</v>
      </c>
      <c r="I1722" s="17"/>
      <c r="J1722" s="17" t="s">
        <v>190</v>
      </c>
      <c r="K1722" s="17" t="s">
        <v>191</v>
      </c>
      <c r="L1722" s="17">
        <v>412210</v>
      </c>
      <c r="M1722">
        <v>0</v>
      </c>
      <c r="N1722" s="17" t="s">
        <v>155</v>
      </c>
      <c r="X1722" s="26">
        <v>39605</v>
      </c>
      <c r="Y1722" s="17" t="s">
        <v>10377</v>
      </c>
      <c r="Z1722" s="17" t="s">
        <v>167</v>
      </c>
      <c r="AA1722" s="27">
        <v>856300</v>
      </c>
      <c r="AB1722" s="27"/>
      <c r="AD1722" s="17">
        <v>200000</v>
      </c>
      <c r="AH1722" s="17" t="s">
        <v>10975</v>
      </c>
      <c r="AI1722" s="17" t="s">
        <v>157</v>
      </c>
      <c r="AJ1722" s="17" t="s">
        <v>158</v>
      </c>
      <c r="AN1722">
        <v>4</v>
      </c>
      <c r="AP1722" t="s">
        <v>149</v>
      </c>
      <c r="AT1722" t="s">
        <v>149</v>
      </c>
      <c r="AU1722" t="s">
        <v>149</v>
      </c>
      <c r="AV1722" t="s">
        <v>149</v>
      </c>
      <c r="AW1722" t="s">
        <v>149</v>
      </c>
      <c r="AX1722" t="s">
        <v>149</v>
      </c>
      <c r="AY1722">
        <v>0</v>
      </c>
      <c r="AZ1722" t="s">
        <v>149</v>
      </c>
      <c r="BA1722" s="17" t="s">
        <v>339</v>
      </c>
      <c r="BB1722">
        <v>0</v>
      </c>
      <c r="BD1722" t="s">
        <v>160</v>
      </c>
      <c r="BE1722" t="s">
        <v>149</v>
      </c>
      <c r="BH1722">
        <v>0</v>
      </c>
      <c r="BJ1722" t="s">
        <v>149</v>
      </c>
      <c r="BK1722" t="s">
        <v>149</v>
      </c>
      <c r="BL1722" s="17" t="s">
        <v>149</v>
      </c>
      <c r="BM1722" s="17" t="s">
        <v>191</v>
      </c>
      <c r="BN1722" s="17"/>
      <c r="BO1722" s="17"/>
      <c r="BP1722" s="17" t="s">
        <v>10205</v>
      </c>
      <c r="BQ1722" t="s">
        <v>11948</v>
      </c>
      <c r="BV1722" s="17" t="s">
        <v>11128</v>
      </c>
      <c r="BW1722" s="17" t="s">
        <v>8174</v>
      </c>
      <c r="BX1722" s="17">
        <v>1</v>
      </c>
      <c r="BY1722" s="17" t="s">
        <v>8173</v>
      </c>
      <c r="BZ1722" s="17" t="s">
        <v>11132</v>
      </c>
      <c r="CA1722" s="26">
        <v>41165</v>
      </c>
      <c r="CB1722" s="17"/>
      <c r="CC1722" s="17" t="s">
        <v>11133</v>
      </c>
    </row>
    <row r="1723" spans="1:81" ht="14.25">
      <c r="A1723" s="29">
        <f t="shared" si="26"/>
        <v>1721</v>
      </c>
      <c r="B1723" s="17" t="s">
        <v>149</v>
      </c>
      <c r="C1723" s="23" t="s">
        <v>10206</v>
      </c>
      <c r="D1723" s="17" t="str">
        <f t="shared" si="27"/>
        <v>00000207</v>
      </c>
      <c r="E1723" s="24" t="s">
        <v>10205</v>
      </c>
      <c r="F1723" s="17" t="s">
        <v>10378</v>
      </c>
      <c r="G1723" s="17" t="s">
        <v>10554</v>
      </c>
      <c r="H1723" s="17" t="s">
        <v>1245</v>
      </c>
      <c r="I1723" s="17"/>
      <c r="J1723" s="17" t="s">
        <v>190</v>
      </c>
      <c r="K1723" s="17" t="s">
        <v>191</v>
      </c>
      <c r="L1723" s="17">
        <v>412210</v>
      </c>
      <c r="M1723">
        <v>0</v>
      </c>
      <c r="N1723" s="17" t="s">
        <v>155</v>
      </c>
      <c r="X1723" s="26">
        <v>39683</v>
      </c>
      <c r="Y1723" s="17" t="s">
        <v>10941</v>
      </c>
      <c r="Z1723" s="17" t="s">
        <v>178</v>
      </c>
      <c r="AA1723" s="27">
        <v>515000</v>
      </c>
      <c r="AB1723" s="27"/>
      <c r="AD1723" s="17">
        <v>200000</v>
      </c>
      <c r="AH1723" s="17" t="s">
        <v>10976</v>
      </c>
      <c r="AI1723" s="17" t="s">
        <v>157</v>
      </c>
      <c r="AJ1723" s="17" t="s">
        <v>158</v>
      </c>
      <c r="AN1723">
        <v>4</v>
      </c>
      <c r="AP1723" t="s">
        <v>149</v>
      </c>
      <c r="AT1723" t="s">
        <v>149</v>
      </c>
      <c r="AU1723" t="s">
        <v>149</v>
      </c>
      <c r="AV1723" t="s">
        <v>149</v>
      </c>
      <c r="AW1723" t="s">
        <v>149</v>
      </c>
      <c r="AX1723" t="s">
        <v>149</v>
      </c>
      <c r="AY1723">
        <v>0</v>
      </c>
      <c r="AZ1723" t="s">
        <v>149</v>
      </c>
      <c r="BA1723" s="17" t="s">
        <v>339</v>
      </c>
      <c r="BB1723">
        <v>0</v>
      </c>
      <c r="BD1723" t="s">
        <v>160</v>
      </c>
      <c r="BE1723" t="s">
        <v>149</v>
      </c>
      <c r="BH1723">
        <v>0</v>
      </c>
      <c r="BJ1723" t="s">
        <v>149</v>
      </c>
      <c r="BK1723" t="s">
        <v>149</v>
      </c>
      <c r="BL1723" s="17" t="s">
        <v>149</v>
      </c>
      <c r="BM1723" s="17" t="s">
        <v>191</v>
      </c>
      <c r="BN1723" s="17"/>
      <c r="BO1723" s="17"/>
      <c r="BP1723" s="17" t="s">
        <v>10205</v>
      </c>
      <c r="BQ1723" t="s">
        <v>12860</v>
      </c>
      <c r="BV1723" s="17" t="s">
        <v>11128</v>
      </c>
      <c r="BW1723" s="17" t="s">
        <v>8196</v>
      </c>
      <c r="BX1723" s="17">
        <v>1</v>
      </c>
      <c r="BY1723" s="17" t="s">
        <v>8173</v>
      </c>
      <c r="BZ1723" s="17" t="s">
        <v>11134</v>
      </c>
      <c r="CA1723" s="26">
        <v>41135</v>
      </c>
      <c r="CB1723" s="17"/>
      <c r="CC1723" s="17" t="s">
        <v>9535</v>
      </c>
    </row>
    <row r="1724" spans="1:81" ht="14.25">
      <c r="A1724" s="29">
        <f t="shared" si="26"/>
        <v>1722</v>
      </c>
      <c r="B1724" s="17" t="s">
        <v>149</v>
      </c>
      <c r="C1724" s="23" t="s">
        <v>10207</v>
      </c>
      <c r="D1724" s="17" t="str">
        <f t="shared" si="27"/>
        <v>00000323</v>
      </c>
      <c r="E1724" s="24" t="s">
        <v>10205</v>
      </c>
      <c r="F1724" s="17" t="s">
        <v>10379</v>
      </c>
      <c r="G1724" s="17" t="s">
        <v>10555</v>
      </c>
      <c r="H1724" s="17" t="s">
        <v>10722</v>
      </c>
      <c r="I1724" s="17" t="s">
        <v>10867</v>
      </c>
      <c r="J1724" s="17" t="s">
        <v>10926</v>
      </c>
      <c r="K1724" s="17" t="s">
        <v>174</v>
      </c>
      <c r="L1724" s="17">
        <v>281004</v>
      </c>
      <c r="M1724">
        <v>0</v>
      </c>
      <c r="N1724" s="17" t="s">
        <v>155</v>
      </c>
      <c r="X1724" s="26">
        <v>39798</v>
      </c>
      <c r="Y1724" s="17" t="s">
        <v>10379</v>
      </c>
      <c r="Z1724" s="17" t="s">
        <v>156</v>
      </c>
      <c r="AA1724" s="27">
        <v>140000</v>
      </c>
      <c r="AB1724" s="27"/>
      <c r="AD1724" s="17">
        <v>200000</v>
      </c>
      <c r="AH1724" s="17" t="s">
        <v>10977</v>
      </c>
      <c r="AI1724" s="17" t="s">
        <v>157</v>
      </c>
      <c r="AJ1724" s="17" t="s">
        <v>158</v>
      </c>
      <c r="AN1724">
        <v>4</v>
      </c>
      <c r="AP1724" t="s">
        <v>149</v>
      </c>
      <c r="AT1724" t="s">
        <v>149</v>
      </c>
      <c r="AU1724" t="s">
        <v>149</v>
      </c>
      <c r="AV1724" t="s">
        <v>149</v>
      </c>
      <c r="AW1724" t="s">
        <v>149</v>
      </c>
      <c r="AX1724" t="s">
        <v>149</v>
      </c>
      <c r="AY1724">
        <v>0</v>
      </c>
      <c r="AZ1724" t="s">
        <v>149</v>
      </c>
      <c r="BA1724" s="17" t="s">
        <v>1116</v>
      </c>
      <c r="BB1724">
        <v>0</v>
      </c>
      <c r="BD1724" t="s">
        <v>160</v>
      </c>
      <c r="BE1724" t="s">
        <v>149</v>
      </c>
      <c r="BH1724">
        <v>0</v>
      </c>
      <c r="BJ1724" t="s">
        <v>149</v>
      </c>
      <c r="BK1724" t="s">
        <v>149</v>
      </c>
      <c r="BL1724" s="17" t="s">
        <v>149</v>
      </c>
      <c r="BM1724" s="17" t="s">
        <v>174</v>
      </c>
      <c r="BN1724" s="17"/>
      <c r="BO1724" s="17"/>
      <c r="BP1724" s="17" t="s">
        <v>10205</v>
      </c>
      <c r="BQ1724" t="s">
        <v>12861</v>
      </c>
      <c r="BV1724" s="17" t="s">
        <v>11128</v>
      </c>
      <c r="BW1724" s="17" t="s">
        <v>8176</v>
      </c>
      <c r="BX1724" s="17">
        <v>1</v>
      </c>
      <c r="BY1724" s="17" t="s">
        <v>8173</v>
      </c>
      <c r="BZ1724" s="17" t="s">
        <v>11135</v>
      </c>
      <c r="CA1724" s="26">
        <v>41142</v>
      </c>
      <c r="CB1724" s="17"/>
      <c r="CC1724" s="17" t="s">
        <v>11136</v>
      </c>
    </row>
    <row r="1725" spans="1:81" ht="14.25">
      <c r="A1725" s="29">
        <f t="shared" si="26"/>
        <v>1723</v>
      </c>
      <c r="B1725" s="17" t="s">
        <v>149</v>
      </c>
      <c r="C1725" s="23" t="s">
        <v>10208</v>
      </c>
      <c r="D1725" s="17" t="str">
        <f t="shared" si="27"/>
        <v>00000342</v>
      </c>
      <c r="E1725" s="24" t="s">
        <v>10205</v>
      </c>
      <c r="F1725" s="17" t="s">
        <v>10380</v>
      </c>
      <c r="G1725" s="17" t="s">
        <v>10556</v>
      </c>
      <c r="H1725" s="17" t="s">
        <v>10723</v>
      </c>
      <c r="I1725" s="17" t="s">
        <v>10868</v>
      </c>
      <c r="J1725" s="17" t="s">
        <v>190</v>
      </c>
      <c r="K1725" s="17" t="s">
        <v>191</v>
      </c>
      <c r="L1725" s="17">
        <v>410501</v>
      </c>
      <c r="M1725">
        <v>0</v>
      </c>
      <c r="N1725" s="17" t="s">
        <v>155</v>
      </c>
      <c r="X1725" s="26">
        <v>39811</v>
      </c>
      <c r="Y1725" s="17" t="s">
        <v>10942</v>
      </c>
      <c r="Z1725" s="17" t="s">
        <v>178</v>
      </c>
      <c r="AA1725" s="27">
        <v>515000</v>
      </c>
      <c r="AB1725" s="27"/>
      <c r="AD1725" s="17">
        <v>200000</v>
      </c>
      <c r="AH1725" s="17" t="s">
        <v>10978</v>
      </c>
      <c r="AI1725" s="17" t="s">
        <v>157</v>
      </c>
      <c r="AJ1725" s="17" t="s">
        <v>158</v>
      </c>
      <c r="AN1725">
        <v>4</v>
      </c>
      <c r="AP1725" t="s">
        <v>149</v>
      </c>
      <c r="AT1725" t="s">
        <v>149</v>
      </c>
      <c r="AU1725" t="s">
        <v>149</v>
      </c>
      <c r="AV1725" t="s">
        <v>149</v>
      </c>
      <c r="AW1725" t="s">
        <v>149</v>
      </c>
      <c r="AX1725" t="s">
        <v>149</v>
      </c>
      <c r="AY1725">
        <v>0</v>
      </c>
      <c r="AZ1725" t="s">
        <v>149</v>
      </c>
      <c r="BA1725" s="17" t="s">
        <v>192</v>
      </c>
      <c r="BB1725">
        <v>0</v>
      </c>
      <c r="BD1725" t="s">
        <v>160</v>
      </c>
      <c r="BE1725" t="s">
        <v>149</v>
      </c>
      <c r="BH1725">
        <v>0</v>
      </c>
      <c r="BJ1725" t="s">
        <v>149</v>
      </c>
      <c r="BK1725" t="s">
        <v>149</v>
      </c>
      <c r="BL1725" s="17" t="s">
        <v>160</v>
      </c>
      <c r="BM1725" s="17" t="s">
        <v>191</v>
      </c>
      <c r="BN1725" s="17" t="s">
        <v>11126</v>
      </c>
      <c r="BO1725" s="17" t="s">
        <v>11127</v>
      </c>
      <c r="BP1725" s="17" t="s">
        <v>11128</v>
      </c>
      <c r="BV1725" s="17" t="s">
        <v>11128</v>
      </c>
      <c r="BW1725" s="17" t="s">
        <v>11137</v>
      </c>
      <c r="BX1725" s="17">
        <v>1</v>
      </c>
      <c r="BY1725" s="17" t="s">
        <v>8173</v>
      </c>
      <c r="BZ1725" s="17" t="s">
        <v>11138</v>
      </c>
      <c r="CA1725" s="26">
        <v>40701</v>
      </c>
      <c r="CB1725" s="17"/>
      <c r="CC1725" s="17" t="s">
        <v>11139</v>
      </c>
    </row>
    <row r="1726" spans="1:81" ht="14.25">
      <c r="A1726" s="29">
        <f t="shared" si="26"/>
        <v>1724</v>
      </c>
      <c r="B1726" s="17" t="s">
        <v>149</v>
      </c>
      <c r="C1726" s="23" t="s">
        <v>10209</v>
      </c>
      <c r="D1726" s="17" t="str">
        <f t="shared" si="27"/>
        <v>00000438</v>
      </c>
      <c r="E1726" s="24" t="s">
        <v>10205</v>
      </c>
      <c r="F1726" s="17" t="s">
        <v>10381</v>
      </c>
      <c r="G1726" s="17" t="s">
        <v>10557</v>
      </c>
      <c r="H1726" s="17" t="s">
        <v>10724</v>
      </c>
      <c r="I1726" s="17" t="s">
        <v>190</v>
      </c>
      <c r="J1726" s="17" t="s">
        <v>190</v>
      </c>
      <c r="K1726" s="17" t="s">
        <v>191</v>
      </c>
      <c r="L1726" s="17">
        <v>411013</v>
      </c>
      <c r="M1726">
        <v>0</v>
      </c>
      <c r="N1726" s="17" t="s">
        <v>155</v>
      </c>
      <c r="X1726" s="26">
        <v>39958</v>
      </c>
      <c r="Y1726" s="17" t="s">
        <v>10943</v>
      </c>
      <c r="Z1726" s="17" t="s">
        <v>178</v>
      </c>
      <c r="AA1726" s="27">
        <v>515000</v>
      </c>
      <c r="AB1726" s="27"/>
      <c r="AD1726" s="17">
        <v>200000</v>
      </c>
      <c r="AH1726" s="17" t="s">
        <v>10979</v>
      </c>
      <c r="AI1726" s="17" t="s">
        <v>157</v>
      </c>
      <c r="AJ1726" s="17" t="s">
        <v>158</v>
      </c>
      <c r="AN1726">
        <v>4</v>
      </c>
      <c r="AP1726" t="s">
        <v>149</v>
      </c>
      <c r="AT1726" t="s">
        <v>149</v>
      </c>
      <c r="AU1726" t="s">
        <v>149</v>
      </c>
      <c r="AV1726" t="s">
        <v>149</v>
      </c>
      <c r="AW1726" t="s">
        <v>149</v>
      </c>
      <c r="AX1726" t="s">
        <v>149</v>
      </c>
      <c r="AY1726">
        <v>0</v>
      </c>
      <c r="AZ1726" t="s">
        <v>149</v>
      </c>
      <c r="BA1726" s="17" t="s">
        <v>339</v>
      </c>
      <c r="BB1726">
        <v>0</v>
      </c>
      <c r="BD1726" t="s">
        <v>160</v>
      </c>
      <c r="BE1726" t="s">
        <v>149</v>
      </c>
      <c r="BH1726">
        <v>0</v>
      </c>
      <c r="BJ1726" t="s">
        <v>149</v>
      </c>
      <c r="BK1726" t="s">
        <v>149</v>
      </c>
      <c r="BL1726" s="17" t="s">
        <v>160</v>
      </c>
      <c r="BM1726" s="17" t="s">
        <v>191</v>
      </c>
      <c r="BN1726" s="17" t="s">
        <v>11126</v>
      </c>
      <c r="BO1726" s="17" t="s">
        <v>11127</v>
      </c>
      <c r="BP1726" s="17" t="s">
        <v>11128</v>
      </c>
      <c r="BQ1726" t="s">
        <v>12862</v>
      </c>
      <c r="BV1726" s="17" t="s">
        <v>11128</v>
      </c>
      <c r="BW1726" s="17" t="s">
        <v>8188</v>
      </c>
      <c r="BX1726" s="17">
        <v>1</v>
      </c>
      <c r="BY1726" s="17" t="s">
        <v>8229</v>
      </c>
      <c r="BZ1726" s="17" t="s">
        <v>11140</v>
      </c>
      <c r="CA1726" s="26">
        <v>41169</v>
      </c>
      <c r="CB1726" s="17"/>
      <c r="CC1726" s="17" t="s">
        <v>9674</v>
      </c>
    </row>
    <row r="1727" spans="1:81" ht="14.25">
      <c r="A1727" s="29">
        <f t="shared" si="26"/>
        <v>1725</v>
      </c>
      <c r="B1727" s="17" t="s">
        <v>149</v>
      </c>
      <c r="C1727" s="23" t="s">
        <v>10210</v>
      </c>
      <c r="D1727" s="17" t="str">
        <f t="shared" si="27"/>
        <v>00000486</v>
      </c>
      <c r="E1727" s="24" t="s">
        <v>10205</v>
      </c>
      <c r="F1727" s="17" t="s">
        <v>10382</v>
      </c>
      <c r="G1727" s="17" t="s">
        <v>338</v>
      </c>
      <c r="H1727" s="17"/>
      <c r="I1727" s="17"/>
      <c r="J1727" s="17" t="s">
        <v>338</v>
      </c>
      <c r="K1727" s="17" t="s">
        <v>154</v>
      </c>
      <c r="L1727" s="17"/>
      <c r="M1727">
        <v>0</v>
      </c>
      <c r="N1727" s="17" t="s">
        <v>155</v>
      </c>
      <c r="X1727" s="26">
        <v>40017</v>
      </c>
      <c r="Y1727" s="17" t="s">
        <v>10382</v>
      </c>
      <c r="Z1727" s="17" t="s">
        <v>216</v>
      </c>
      <c r="AA1727" s="27">
        <v>722950</v>
      </c>
      <c r="AB1727" s="27"/>
      <c r="AD1727" s="17">
        <v>200000</v>
      </c>
      <c r="AH1727" s="17" t="s">
        <v>10980</v>
      </c>
      <c r="AI1727" s="17" t="s">
        <v>157</v>
      </c>
      <c r="AJ1727" s="17" t="s">
        <v>158</v>
      </c>
      <c r="AN1727">
        <v>4</v>
      </c>
      <c r="AP1727" t="s">
        <v>149</v>
      </c>
      <c r="AT1727" t="s">
        <v>149</v>
      </c>
      <c r="AU1727" t="s">
        <v>149</v>
      </c>
      <c r="AV1727" t="s">
        <v>149</v>
      </c>
      <c r="AW1727" t="s">
        <v>149</v>
      </c>
      <c r="AX1727" t="s">
        <v>149</v>
      </c>
      <c r="AY1727">
        <v>0</v>
      </c>
      <c r="AZ1727" t="s">
        <v>149</v>
      </c>
      <c r="BA1727" s="17" t="s">
        <v>217</v>
      </c>
      <c r="BB1727">
        <v>0</v>
      </c>
      <c r="BD1727" t="s">
        <v>160</v>
      </c>
      <c r="BE1727" t="s">
        <v>149</v>
      </c>
      <c r="BH1727">
        <v>0</v>
      </c>
      <c r="BJ1727" t="s">
        <v>149</v>
      </c>
      <c r="BK1727" t="s">
        <v>149</v>
      </c>
      <c r="BL1727" s="17" t="s">
        <v>149</v>
      </c>
      <c r="BM1727" s="17" t="s">
        <v>154</v>
      </c>
      <c r="BN1727" s="17"/>
      <c r="BO1727" s="17"/>
      <c r="BP1727" s="17" t="s">
        <v>10205</v>
      </c>
      <c r="BQ1727" t="s">
        <v>12863</v>
      </c>
      <c r="BV1727" s="17" t="s">
        <v>11128</v>
      </c>
      <c r="BW1727" s="17" t="s">
        <v>8178</v>
      </c>
      <c r="BX1727" s="17">
        <v>2</v>
      </c>
      <c r="BY1727" s="17" t="s">
        <v>8173</v>
      </c>
      <c r="BZ1727" s="17" t="s">
        <v>11141</v>
      </c>
      <c r="CA1727" s="26">
        <v>41149</v>
      </c>
      <c r="CB1727" s="17"/>
      <c r="CC1727" s="17" t="s">
        <v>9536</v>
      </c>
    </row>
    <row r="1728" spans="1:81" ht="14.25">
      <c r="A1728" s="29">
        <f t="shared" si="26"/>
        <v>1726</v>
      </c>
      <c r="B1728" s="17" t="s">
        <v>149</v>
      </c>
      <c r="C1728" s="23" t="s">
        <v>10211</v>
      </c>
      <c r="D1728" s="17" t="str">
        <f t="shared" si="27"/>
        <v>00000660</v>
      </c>
      <c r="E1728" s="24" t="s">
        <v>10205</v>
      </c>
      <c r="F1728" s="17" t="s">
        <v>10383</v>
      </c>
      <c r="G1728" s="17" t="s">
        <v>10558</v>
      </c>
      <c r="H1728" s="17" t="s">
        <v>10725</v>
      </c>
      <c r="I1728" s="17"/>
      <c r="J1728" s="17" t="s">
        <v>10927</v>
      </c>
      <c r="K1728" s="17" t="s">
        <v>269</v>
      </c>
      <c r="L1728" s="17">
        <v>600101</v>
      </c>
      <c r="M1728">
        <v>0</v>
      </c>
      <c r="N1728" s="17" t="s">
        <v>155</v>
      </c>
      <c r="X1728" s="26">
        <v>40228</v>
      </c>
      <c r="Y1728" s="17" t="s">
        <v>10944</v>
      </c>
      <c r="Z1728" s="17" t="s">
        <v>178</v>
      </c>
      <c r="AA1728" s="27">
        <v>515300</v>
      </c>
      <c r="AB1728" s="27"/>
      <c r="AD1728" s="17">
        <v>200000</v>
      </c>
      <c r="AH1728" s="17" t="s">
        <v>10981</v>
      </c>
      <c r="AI1728" s="17" t="s">
        <v>157</v>
      </c>
      <c r="AJ1728" s="17" t="s">
        <v>158</v>
      </c>
      <c r="AN1728">
        <v>4</v>
      </c>
      <c r="AP1728" t="s">
        <v>149</v>
      </c>
      <c r="AT1728" t="s">
        <v>149</v>
      </c>
      <c r="AU1728" t="s">
        <v>149</v>
      </c>
      <c r="AV1728" t="s">
        <v>149</v>
      </c>
      <c r="AW1728" t="s">
        <v>149</v>
      </c>
      <c r="AX1728" t="s">
        <v>149</v>
      </c>
      <c r="AY1728">
        <v>0</v>
      </c>
      <c r="AZ1728" t="s">
        <v>149</v>
      </c>
      <c r="BA1728" s="17" t="s">
        <v>217</v>
      </c>
      <c r="BB1728">
        <v>0</v>
      </c>
      <c r="BD1728" t="s">
        <v>160</v>
      </c>
      <c r="BE1728" t="s">
        <v>149</v>
      </c>
      <c r="BH1728">
        <v>0</v>
      </c>
      <c r="BJ1728" t="s">
        <v>149</v>
      </c>
      <c r="BK1728" t="s">
        <v>149</v>
      </c>
      <c r="BL1728" s="17" t="s">
        <v>160</v>
      </c>
      <c r="BM1728" s="17" t="s">
        <v>269</v>
      </c>
      <c r="BN1728" s="17" t="s">
        <v>11126</v>
      </c>
      <c r="BO1728" s="17" t="s">
        <v>11127</v>
      </c>
      <c r="BP1728" s="17" t="s">
        <v>11128</v>
      </c>
      <c r="BQ1728" t="s">
        <v>12864</v>
      </c>
      <c r="BV1728" s="17" t="s">
        <v>11128</v>
      </c>
      <c r="BW1728" s="17" t="s">
        <v>11142</v>
      </c>
      <c r="BX1728" s="17">
        <v>1</v>
      </c>
      <c r="BY1728" s="17" t="s">
        <v>8173</v>
      </c>
      <c r="BZ1728" s="17" t="s">
        <v>11143</v>
      </c>
      <c r="CA1728" s="26">
        <v>41138</v>
      </c>
      <c r="CB1728" s="17"/>
      <c r="CC1728" s="17" t="s">
        <v>11144</v>
      </c>
    </row>
    <row r="1729" spans="1:81" ht="14.25">
      <c r="A1729" s="29">
        <f t="shared" si="26"/>
        <v>1727</v>
      </c>
      <c r="B1729" s="17" t="s">
        <v>149</v>
      </c>
      <c r="C1729" s="23" t="s">
        <v>10212</v>
      </c>
      <c r="D1729" s="17" t="str">
        <f t="shared" si="27"/>
        <v>00001646</v>
      </c>
      <c r="E1729" s="24" t="s">
        <v>10205</v>
      </c>
      <c r="F1729" s="17" t="s">
        <v>10384</v>
      </c>
      <c r="G1729" s="17" t="s">
        <v>10559</v>
      </c>
      <c r="H1729" s="17"/>
      <c r="I1729" s="17"/>
      <c r="J1729" s="17" t="s">
        <v>4718</v>
      </c>
      <c r="K1729" s="17" t="s">
        <v>687</v>
      </c>
      <c r="L1729" s="17">
        <v>380015</v>
      </c>
      <c r="M1729">
        <v>0</v>
      </c>
      <c r="N1729" s="17" t="s">
        <v>155</v>
      </c>
      <c r="X1729" s="26">
        <v>41129</v>
      </c>
      <c r="Y1729" s="17" t="s">
        <v>10945</v>
      </c>
      <c r="Z1729" s="17" t="s">
        <v>167</v>
      </c>
      <c r="AA1729" s="27">
        <v>812000</v>
      </c>
      <c r="AB1729" s="27"/>
      <c r="AD1729" s="17">
        <v>200000</v>
      </c>
      <c r="AH1729" s="17" t="s">
        <v>10982</v>
      </c>
      <c r="AI1729" s="17" t="s">
        <v>157</v>
      </c>
      <c r="AJ1729" s="17" t="s">
        <v>158</v>
      </c>
      <c r="AN1729">
        <v>4</v>
      </c>
      <c r="AP1729" t="s">
        <v>149</v>
      </c>
      <c r="AT1729" t="s">
        <v>149</v>
      </c>
      <c r="AU1729" t="s">
        <v>149</v>
      </c>
      <c r="AV1729" t="s">
        <v>149</v>
      </c>
      <c r="AW1729" t="s">
        <v>149</v>
      </c>
      <c r="AX1729" t="s">
        <v>149</v>
      </c>
      <c r="AY1729">
        <v>0</v>
      </c>
      <c r="AZ1729" t="s">
        <v>149</v>
      </c>
      <c r="BA1729" s="17" t="s">
        <v>217</v>
      </c>
      <c r="BB1729">
        <v>0</v>
      </c>
      <c r="BD1729" t="s">
        <v>160</v>
      </c>
      <c r="BE1729" t="s">
        <v>149</v>
      </c>
      <c r="BH1729">
        <v>0</v>
      </c>
      <c r="BJ1729" t="s">
        <v>149</v>
      </c>
      <c r="BK1729" t="s">
        <v>149</v>
      </c>
      <c r="BL1729" s="17" t="s">
        <v>149</v>
      </c>
      <c r="BM1729" s="17" t="s">
        <v>687</v>
      </c>
      <c r="BN1729" s="17"/>
      <c r="BO1729" s="17"/>
      <c r="BP1729" s="17" t="s">
        <v>10205</v>
      </c>
      <c r="BQ1729" t="s">
        <v>12865</v>
      </c>
      <c r="BV1729" s="17" t="s">
        <v>11128</v>
      </c>
      <c r="BW1729" s="17" t="s">
        <v>8191</v>
      </c>
      <c r="BX1729" s="17">
        <v>1</v>
      </c>
      <c r="BY1729" s="17" t="s">
        <v>8173</v>
      </c>
      <c r="BZ1729" s="17" t="s">
        <v>11145</v>
      </c>
      <c r="CA1729" s="26">
        <v>41129</v>
      </c>
      <c r="CB1729" s="17"/>
      <c r="CC1729" s="17" t="s">
        <v>11146</v>
      </c>
    </row>
    <row r="1730" spans="1:81" ht="14.25">
      <c r="A1730" s="29">
        <f t="shared" si="26"/>
        <v>1728</v>
      </c>
      <c r="B1730" s="17" t="s">
        <v>149</v>
      </c>
      <c r="C1730" s="23" t="s">
        <v>10213</v>
      </c>
      <c r="D1730" s="17" t="str">
        <f t="shared" si="27"/>
        <v>00001647</v>
      </c>
      <c r="E1730" s="24" t="s">
        <v>10205</v>
      </c>
      <c r="F1730" s="17" t="s">
        <v>10385</v>
      </c>
      <c r="G1730" s="17" t="s">
        <v>10560</v>
      </c>
      <c r="H1730" s="17" t="s">
        <v>10726</v>
      </c>
      <c r="I1730" s="17"/>
      <c r="J1730" s="17"/>
      <c r="K1730" s="17"/>
      <c r="L1730" s="17"/>
      <c r="M1730">
        <v>0</v>
      </c>
      <c r="N1730" s="17" t="s">
        <v>184</v>
      </c>
      <c r="X1730" s="26">
        <v>41130</v>
      </c>
      <c r="Y1730" s="17" t="s">
        <v>10385</v>
      </c>
      <c r="Z1730" s="17" t="s">
        <v>178</v>
      </c>
      <c r="AA1730" s="27">
        <v>515000</v>
      </c>
      <c r="AB1730" s="27"/>
      <c r="AD1730" s="17">
        <v>200000</v>
      </c>
      <c r="AH1730" s="17"/>
      <c r="AI1730" s="17" t="s">
        <v>185</v>
      </c>
      <c r="AJ1730" s="17" t="s">
        <v>186</v>
      </c>
      <c r="AN1730" s="17">
        <v>1</v>
      </c>
      <c r="AP1730" t="s">
        <v>149</v>
      </c>
      <c r="AT1730" t="s">
        <v>149</v>
      </c>
      <c r="AU1730" t="s">
        <v>149</v>
      </c>
      <c r="AV1730" t="s">
        <v>149</v>
      </c>
      <c r="AW1730" t="s">
        <v>149</v>
      </c>
      <c r="AX1730" t="s">
        <v>149</v>
      </c>
      <c r="AY1730">
        <v>0</v>
      </c>
      <c r="AZ1730" t="s">
        <v>149</v>
      </c>
      <c r="BA1730" s="17" t="s">
        <v>217</v>
      </c>
      <c r="BB1730">
        <v>0</v>
      </c>
      <c r="BD1730" t="s">
        <v>160</v>
      </c>
      <c r="BE1730" t="s">
        <v>149</v>
      </c>
      <c r="BH1730">
        <v>0</v>
      </c>
      <c r="BJ1730" t="s">
        <v>149</v>
      </c>
      <c r="BK1730" t="s">
        <v>149</v>
      </c>
      <c r="BL1730" t="s">
        <v>149</v>
      </c>
      <c r="BM1730" s="33" t="s">
        <v>11456</v>
      </c>
      <c r="BN1730" s="17"/>
      <c r="BO1730" s="17"/>
      <c r="BP1730" s="17" t="s">
        <v>10205</v>
      </c>
      <c r="BV1730" s="17" t="s">
        <v>11128</v>
      </c>
      <c r="BW1730" s="17"/>
      <c r="BX1730" s="17"/>
      <c r="BY1730" s="17"/>
      <c r="BZ1730" s="17"/>
      <c r="CA1730" s="17"/>
      <c r="CB1730" s="17"/>
      <c r="CC1730" s="17"/>
    </row>
    <row r="1731" spans="1:81" ht="14.25">
      <c r="A1731" s="29">
        <f t="shared" si="26"/>
        <v>1729</v>
      </c>
      <c r="B1731" s="17" t="s">
        <v>149</v>
      </c>
      <c r="C1731" s="23" t="s">
        <v>10214</v>
      </c>
      <c r="D1731" s="17" t="str">
        <f t="shared" si="27"/>
        <v>00001648</v>
      </c>
      <c r="E1731" s="24" t="s">
        <v>10205</v>
      </c>
      <c r="F1731" s="17" t="s">
        <v>10386</v>
      </c>
      <c r="G1731" s="17" t="s">
        <v>10561</v>
      </c>
      <c r="H1731" s="17"/>
      <c r="I1731" s="17"/>
      <c r="J1731" s="17" t="s">
        <v>153</v>
      </c>
      <c r="K1731" s="17" t="s">
        <v>154</v>
      </c>
      <c r="L1731" s="17">
        <v>110015</v>
      </c>
      <c r="M1731">
        <v>0</v>
      </c>
      <c r="N1731" s="17" t="s">
        <v>155</v>
      </c>
      <c r="X1731" s="26">
        <v>41130</v>
      </c>
      <c r="Y1731" s="17" t="s">
        <v>10386</v>
      </c>
      <c r="Z1731" s="17" t="s">
        <v>167</v>
      </c>
      <c r="AA1731" s="27">
        <v>514906</v>
      </c>
      <c r="AB1731" s="27"/>
      <c r="AD1731" s="17">
        <v>200000</v>
      </c>
      <c r="AH1731" s="17"/>
      <c r="AI1731" s="17" t="s">
        <v>157</v>
      </c>
      <c r="AJ1731" s="17" t="s">
        <v>158</v>
      </c>
      <c r="AN1731">
        <v>4</v>
      </c>
      <c r="AP1731" t="s">
        <v>149</v>
      </c>
      <c r="AT1731" t="s">
        <v>149</v>
      </c>
      <c r="AU1731" t="s">
        <v>149</v>
      </c>
      <c r="AV1731" t="s">
        <v>149</v>
      </c>
      <c r="AW1731" t="s">
        <v>149</v>
      </c>
      <c r="AX1731" t="s">
        <v>149</v>
      </c>
      <c r="AY1731">
        <v>0</v>
      </c>
      <c r="AZ1731" t="s">
        <v>149</v>
      </c>
      <c r="BA1731" s="17" t="s">
        <v>339</v>
      </c>
      <c r="BB1731">
        <v>0</v>
      </c>
      <c r="BD1731" t="s">
        <v>160</v>
      </c>
      <c r="BE1731" t="s">
        <v>149</v>
      </c>
      <c r="BH1731">
        <v>0</v>
      </c>
      <c r="BJ1731" t="s">
        <v>149</v>
      </c>
      <c r="BK1731" t="s">
        <v>149</v>
      </c>
      <c r="BL1731" s="17" t="s">
        <v>149</v>
      </c>
      <c r="BM1731" s="17" t="s">
        <v>154</v>
      </c>
      <c r="BN1731" s="17"/>
      <c r="BO1731" s="17"/>
      <c r="BP1731" s="17" t="s">
        <v>10205</v>
      </c>
      <c r="BQ1731" t="s">
        <v>12866</v>
      </c>
      <c r="BV1731" s="17" t="s">
        <v>11128</v>
      </c>
      <c r="BW1731" s="17" t="s">
        <v>8198</v>
      </c>
      <c r="BX1731" s="17">
        <v>1</v>
      </c>
      <c r="BY1731" s="17" t="s">
        <v>8173</v>
      </c>
      <c r="BZ1731" s="17" t="s">
        <v>11147</v>
      </c>
      <c r="CA1731" s="26">
        <v>41130</v>
      </c>
      <c r="CB1731" s="17"/>
      <c r="CC1731" s="17" t="s">
        <v>11148</v>
      </c>
    </row>
    <row r="1732" spans="1:81" ht="14.25">
      <c r="A1732" s="29">
        <f t="shared" ref="A1732:A1795" si="28">A1731+1</f>
        <v>1730</v>
      </c>
      <c r="B1732" s="17" t="s">
        <v>149</v>
      </c>
      <c r="C1732" s="23" t="s">
        <v>10215</v>
      </c>
      <c r="D1732" s="17" t="str">
        <f t="shared" si="27"/>
        <v>00001649</v>
      </c>
      <c r="E1732" s="24" t="s">
        <v>10205</v>
      </c>
      <c r="F1732" s="17" t="s">
        <v>10387</v>
      </c>
      <c r="G1732" s="17" t="s">
        <v>10562</v>
      </c>
      <c r="H1732" s="17" t="s">
        <v>10727</v>
      </c>
      <c r="I1732" s="17"/>
      <c r="J1732" s="17" t="s">
        <v>312</v>
      </c>
      <c r="K1732" s="17" t="s">
        <v>313</v>
      </c>
      <c r="L1732" s="17"/>
      <c r="M1732">
        <v>0</v>
      </c>
      <c r="N1732" s="17" t="s">
        <v>155</v>
      </c>
      <c r="X1732" s="26">
        <v>41134</v>
      </c>
      <c r="Y1732" s="17" t="s">
        <v>10946</v>
      </c>
      <c r="Z1732" s="17" t="s">
        <v>167</v>
      </c>
      <c r="AA1732" s="27">
        <v>713000</v>
      </c>
      <c r="AB1732" s="27">
        <v>7132</v>
      </c>
      <c r="AD1732" s="17">
        <v>200000</v>
      </c>
      <c r="AH1732" s="17" t="s">
        <v>10983</v>
      </c>
      <c r="AI1732" s="17" t="s">
        <v>157</v>
      </c>
      <c r="AJ1732" s="17" t="s">
        <v>158</v>
      </c>
      <c r="AN1732">
        <v>4</v>
      </c>
      <c r="AP1732" t="s">
        <v>149</v>
      </c>
      <c r="AT1732" t="s">
        <v>149</v>
      </c>
      <c r="AU1732" t="s">
        <v>149</v>
      </c>
      <c r="AV1732" t="s">
        <v>149</v>
      </c>
      <c r="AW1732" t="s">
        <v>149</v>
      </c>
      <c r="AX1732" t="s">
        <v>149</v>
      </c>
      <c r="AY1732">
        <v>0</v>
      </c>
      <c r="AZ1732" t="s">
        <v>149</v>
      </c>
      <c r="BA1732" s="17" t="s">
        <v>339</v>
      </c>
      <c r="BB1732">
        <v>0</v>
      </c>
      <c r="BD1732" t="s">
        <v>160</v>
      </c>
      <c r="BE1732" t="s">
        <v>149</v>
      </c>
      <c r="BH1732">
        <v>0</v>
      </c>
      <c r="BJ1732" t="s">
        <v>149</v>
      </c>
      <c r="BK1732" t="s">
        <v>149</v>
      </c>
      <c r="BL1732" s="17" t="s">
        <v>160</v>
      </c>
      <c r="BM1732" s="17" t="s">
        <v>313</v>
      </c>
      <c r="BN1732" s="17" t="s">
        <v>11126</v>
      </c>
      <c r="BO1732" s="17" t="s">
        <v>11129</v>
      </c>
      <c r="BP1732" s="17" t="s">
        <v>11128</v>
      </c>
      <c r="BQ1732" t="s">
        <v>12867</v>
      </c>
      <c r="BV1732" s="17" t="s">
        <v>11128</v>
      </c>
      <c r="BW1732" s="17" t="s">
        <v>8178</v>
      </c>
      <c r="BX1732" s="17">
        <v>1</v>
      </c>
      <c r="BY1732" s="17" t="s">
        <v>8173</v>
      </c>
      <c r="BZ1732" s="17" t="s">
        <v>11149</v>
      </c>
      <c r="CA1732" s="26">
        <v>41134</v>
      </c>
      <c r="CB1732" s="17"/>
      <c r="CC1732" s="17" t="s">
        <v>11150</v>
      </c>
    </row>
    <row r="1733" spans="1:81" ht="14.25">
      <c r="A1733" s="29">
        <f t="shared" si="28"/>
        <v>1731</v>
      </c>
      <c r="B1733" s="17" t="s">
        <v>149</v>
      </c>
      <c r="C1733" s="23" t="s">
        <v>10216</v>
      </c>
      <c r="D1733" s="17" t="str">
        <f t="shared" si="27"/>
        <v>00001650</v>
      </c>
      <c r="E1733" s="24" t="s">
        <v>10205</v>
      </c>
      <c r="F1733" s="17" t="s">
        <v>10388</v>
      </c>
      <c r="G1733" s="17" t="s">
        <v>10563</v>
      </c>
      <c r="H1733" s="17" t="s">
        <v>10728</v>
      </c>
      <c r="I1733" s="17" t="s">
        <v>10869</v>
      </c>
      <c r="J1733" s="17" t="s">
        <v>312</v>
      </c>
      <c r="K1733" s="17" t="s">
        <v>313</v>
      </c>
      <c r="L1733" s="17">
        <v>560084</v>
      </c>
      <c r="M1733">
        <v>0</v>
      </c>
      <c r="N1733" s="17" t="s">
        <v>155</v>
      </c>
      <c r="X1733" s="26">
        <v>41135</v>
      </c>
      <c r="Y1733" s="17" t="s">
        <v>10388</v>
      </c>
      <c r="Z1733" s="17" t="s">
        <v>167</v>
      </c>
      <c r="AA1733" s="27">
        <v>812725</v>
      </c>
      <c r="AB1733" s="27">
        <v>8127</v>
      </c>
      <c r="AD1733" s="17">
        <v>200000</v>
      </c>
      <c r="AH1733" s="17" t="s">
        <v>10984</v>
      </c>
      <c r="AI1733" s="17" t="s">
        <v>157</v>
      </c>
      <c r="AJ1733" s="17" t="s">
        <v>158</v>
      </c>
      <c r="AN1733">
        <v>4</v>
      </c>
      <c r="AP1733" t="s">
        <v>149</v>
      </c>
      <c r="AT1733" t="s">
        <v>149</v>
      </c>
      <c r="AU1733" t="s">
        <v>149</v>
      </c>
      <c r="AV1733" t="s">
        <v>149</v>
      </c>
      <c r="AW1733" t="s">
        <v>149</v>
      </c>
      <c r="AX1733" t="s">
        <v>149</v>
      </c>
      <c r="AY1733">
        <v>0</v>
      </c>
      <c r="AZ1733" t="s">
        <v>149</v>
      </c>
      <c r="BA1733" s="17" t="s">
        <v>339</v>
      </c>
      <c r="BB1733">
        <v>0</v>
      </c>
      <c r="BD1733" t="s">
        <v>160</v>
      </c>
      <c r="BE1733" t="s">
        <v>149</v>
      </c>
      <c r="BH1733">
        <v>0</v>
      </c>
      <c r="BJ1733" t="s">
        <v>149</v>
      </c>
      <c r="BK1733" t="s">
        <v>149</v>
      </c>
      <c r="BL1733" s="17" t="s">
        <v>149</v>
      </c>
      <c r="BM1733" s="17" t="s">
        <v>313</v>
      </c>
      <c r="BN1733" s="17"/>
      <c r="BO1733" s="17"/>
      <c r="BP1733" s="17" t="s">
        <v>10205</v>
      </c>
      <c r="BQ1733" t="s">
        <v>12868</v>
      </c>
      <c r="BV1733" s="17" t="s">
        <v>11128</v>
      </c>
      <c r="BW1733" s="17" t="s">
        <v>11142</v>
      </c>
      <c r="BX1733" s="17">
        <v>1</v>
      </c>
      <c r="BY1733" s="17" t="s">
        <v>8173</v>
      </c>
      <c r="BZ1733" s="17" t="s">
        <v>11151</v>
      </c>
      <c r="CA1733" s="26">
        <v>41135</v>
      </c>
      <c r="CB1733" s="17"/>
      <c r="CC1733" s="17" t="s">
        <v>11152</v>
      </c>
    </row>
    <row r="1734" spans="1:81" ht="14.25">
      <c r="A1734" s="29">
        <f t="shared" si="28"/>
        <v>1732</v>
      </c>
      <c r="B1734" s="17" t="s">
        <v>149</v>
      </c>
      <c r="C1734" s="23" t="s">
        <v>10217</v>
      </c>
      <c r="D1734" s="17" t="str">
        <f t="shared" si="27"/>
        <v>00001651</v>
      </c>
      <c r="E1734" s="24" t="s">
        <v>10205</v>
      </c>
      <c r="F1734" s="17" t="s">
        <v>10389</v>
      </c>
      <c r="G1734" s="17" t="s">
        <v>10564</v>
      </c>
      <c r="H1734" s="17" t="s">
        <v>10729</v>
      </c>
      <c r="I1734" s="17" t="s">
        <v>10870</v>
      </c>
      <c r="J1734" s="17" t="s">
        <v>312</v>
      </c>
      <c r="K1734" s="17" t="s">
        <v>313</v>
      </c>
      <c r="L1734" s="17">
        <v>560099</v>
      </c>
      <c r="M1734">
        <v>0</v>
      </c>
      <c r="N1734" s="17" t="s">
        <v>155</v>
      </c>
      <c r="X1734" s="26">
        <v>41135</v>
      </c>
      <c r="Y1734" s="17" t="s">
        <v>10389</v>
      </c>
      <c r="Z1734" s="17" t="s">
        <v>178</v>
      </c>
      <c r="AA1734" s="27">
        <v>515000</v>
      </c>
      <c r="AB1734" s="27"/>
      <c r="AD1734" s="17">
        <v>200000</v>
      </c>
      <c r="AH1734" s="17" t="s">
        <v>10985</v>
      </c>
      <c r="AI1734" s="17" t="s">
        <v>157</v>
      </c>
      <c r="AJ1734" s="17" t="s">
        <v>158</v>
      </c>
      <c r="AN1734">
        <v>4</v>
      </c>
      <c r="AP1734" t="s">
        <v>149</v>
      </c>
      <c r="AT1734" t="s">
        <v>149</v>
      </c>
      <c r="AU1734" t="s">
        <v>149</v>
      </c>
      <c r="AV1734" t="s">
        <v>149</v>
      </c>
      <c r="AW1734" t="s">
        <v>149</v>
      </c>
      <c r="AX1734" t="s">
        <v>149</v>
      </c>
      <c r="AY1734">
        <v>0</v>
      </c>
      <c r="AZ1734" t="s">
        <v>149</v>
      </c>
      <c r="BA1734" s="17" t="s">
        <v>339</v>
      </c>
      <c r="BB1734">
        <v>0</v>
      </c>
      <c r="BD1734" t="s">
        <v>160</v>
      </c>
      <c r="BE1734" t="s">
        <v>149</v>
      </c>
      <c r="BH1734">
        <v>0</v>
      </c>
      <c r="BJ1734" t="s">
        <v>149</v>
      </c>
      <c r="BK1734" t="s">
        <v>149</v>
      </c>
      <c r="BL1734" s="17" t="s">
        <v>149</v>
      </c>
      <c r="BM1734" s="17" t="s">
        <v>313</v>
      </c>
      <c r="BN1734" s="17"/>
      <c r="BO1734" s="17"/>
      <c r="BP1734" s="17" t="s">
        <v>10205</v>
      </c>
      <c r="BQ1734" t="s">
        <v>12869</v>
      </c>
      <c r="BV1734" s="17" t="s">
        <v>11128</v>
      </c>
      <c r="BW1734" s="17" t="s">
        <v>8213</v>
      </c>
      <c r="BX1734" s="17">
        <v>1</v>
      </c>
      <c r="BY1734" s="17" t="s">
        <v>8173</v>
      </c>
      <c r="BZ1734" s="17" t="s">
        <v>11153</v>
      </c>
      <c r="CA1734" s="26">
        <v>41135</v>
      </c>
      <c r="CB1734" s="17"/>
      <c r="CC1734" s="17" t="s">
        <v>11154</v>
      </c>
    </row>
    <row r="1735" spans="1:81" ht="14.25">
      <c r="A1735" s="29">
        <f t="shared" si="28"/>
        <v>1733</v>
      </c>
      <c r="B1735" s="17" t="s">
        <v>149</v>
      </c>
      <c r="C1735" s="23" t="s">
        <v>10218</v>
      </c>
      <c r="D1735" s="17" t="str">
        <f t="shared" si="27"/>
        <v>00001652</v>
      </c>
      <c r="E1735" s="24" t="s">
        <v>10205</v>
      </c>
      <c r="F1735" s="17" t="s">
        <v>10390</v>
      </c>
      <c r="G1735" s="17" t="s">
        <v>10565</v>
      </c>
      <c r="H1735" s="17" t="s">
        <v>10730</v>
      </c>
      <c r="I1735" s="17" t="s">
        <v>10871</v>
      </c>
      <c r="J1735" s="17" t="s">
        <v>253</v>
      </c>
      <c r="K1735" s="17" t="s">
        <v>191</v>
      </c>
      <c r="L1735" s="17">
        <v>400051</v>
      </c>
      <c r="M1735">
        <v>0</v>
      </c>
      <c r="N1735" s="17" t="s">
        <v>155</v>
      </c>
      <c r="X1735" s="26">
        <v>41135</v>
      </c>
      <c r="Y1735" s="17" t="s">
        <v>10390</v>
      </c>
      <c r="Z1735" s="17" t="s">
        <v>156</v>
      </c>
      <c r="AA1735" s="27">
        <v>140000</v>
      </c>
      <c r="AB1735" s="27"/>
      <c r="AD1735" s="17">
        <v>200000</v>
      </c>
      <c r="AG1735" t="s">
        <v>13033</v>
      </c>
      <c r="AH1735" s="17" t="s">
        <v>10986</v>
      </c>
      <c r="AI1735" s="17" t="s">
        <v>157</v>
      </c>
      <c r="AJ1735" s="17" t="s">
        <v>158</v>
      </c>
      <c r="AN1735">
        <v>4</v>
      </c>
      <c r="AP1735" t="s">
        <v>149</v>
      </c>
      <c r="AT1735" t="s">
        <v>149</v>
      </c>
      <c r="AU1735" t="s">
        <v>149</v>
      </c>
      <c r="AV1735" t="s">
        <v>149</v>
      </c>
      <c r="AW1735" t="s">
        <v>149</v>
      </c>
      <c r="AX1735" t="s">
        <v>149</v>
      </c>
      <c r="AY1735">
        <v>0</v>
      </c>
      <c r="AZ1735" t="s">
        <v>149</v>
      </c>
      <c r="BA1735" s="17" t="s">
        <v>169</v>
      </c>
      <c r="BB1735">
        <v>0</v>
      </c>
      <c r="BD1735" t="s">
        <v>160</v>
      </c>
      <c r="BE1735" t="s">
        <v>149</v>
      </c>
      <c r="BH1735">
        <v>0</v>
      </c>
      <c r="BJ1735" t="s">
        <v>149</v>
      </c>
      <c r="BK1735" t="s">
        <v>149</v>
      </c>
      <c r="BL1735" s="17" t="s">
        <v>149</v>
      </c>
      <c r="BM1735" s="17" t="s">
        <v>191</v>
      </c>
      <c r="BN1735" s="17"/>
      <c r="BO1735" s="17"/>
      <c r="BP1735" s="17" t="s">
        <v>10205</v>
      </c>
      <c r="BQ1735" t="s">
        <v>12870</v>
      </c>
      <c r="BV1735" s="17" t="s">
        <v>11128</v>
      </c>
      <c r="BW1735" s="17" t="s">
        <v>8196</v>
      </c>
      <c r="BX1735" s="17">
        <v>1</v>
      </c>
      <c r="BY1735" s="17" t="s">
        <v>8173</v>
      </c>
      <c r="BZ1735" s="17" t="s">
        <v>11155</v>
      </c>
      <c r="CA1735" s="26">
        <v>41135</v>
      </c>
      <c r="CB1735" s="17"/>
      <c r="CC1735" s="17" t="s">
        <v>9762</v>
      </c>
    </row>
    <row r="1736" spans="1:81" ht="14.25">
      <c r="A1736" s="29">
        <f t="shared" si="28"/>
        <v>1734</v>
      </c>
      <c r="B1736" s="17" t="s">
        <v>149</v>
      </c>
      <c r="C1736" s="23" t="s">
        <v>10219</v>
      </c>
      <c r="D1736" s="17" t="str">
        <f t="shared" si="27"/>
        <v>00001653</v>
      </c>
      <c r="E1736" s="24" t="s">
        <v>10205</v>
      </c>
      <c r="F1736" s="17" t="s">
        <v>10391</v>
      </c>
      <c r="G1736" s="17" t="s">
        <v>10566</v>
      </c>
      <c r="H1736" s="17" t="s">
        <v>10731</v>
      </c>
      <c r="I1736" s="17"/>
      <c r="J1736" s="17" t="s">
        <v>312</v>
      </c>
      <c r="K1736" s="17" t="s">
        <v>313</v>
      </c>
      <c r="L1736" s="17">
        <v>560005</v>
      </c>
      <c r="M1736">
        <v>0</v>
      </c>
      <c r="N1736" s="17" t="s">
        <v>155</v>
      </c>
      <c r="X1736" s="26">
        <v>41135</v>
      </c>
      <c r="Y1736" s="17" t="s">
        <v>10947</v>
      </c>
      <c r="Z1736" s="17" t="s">
        <v>167</v>
      </c>
      <c r="AA1736" s="27">
        <v>722250</v>
      </c>
      <c r="AB1736" s="27"/>
      <c r="AD1736" s="17">
        <v>200000</v>
      </c>
      <c r="AH1736" s="17" t="s">
        <v>10987</v>
      </c>
      <c r="AI1736" s="17" t="s">
        <v>157</v>
      </c>
      <c r="AJ1736" s="17" t="s">
        <v>158</v>
      </c>
      <c r="AN1736">
        <v>4</v>
      </c>
      <c r="AP1736" t="s">
        <v>149</v>
      </c>
      <c r="AT1736" t="s">
        <v>149</v>
      </c>
      <c r="AU1736" t="s">
        <v>149</v>
      </c>
      <c r="AV1736" t="s">
        <v>149</v>
      </c>
      <c r="AW1736" t="s">
        <v>149</v>
      </c>
      <c r="AX1736" t="s">
        <v>149</v>
      </c>
      <c r="AY1736">
        <v>0</v>
      </c>
      <c r="AZ1736" t="s">
        <v>149</v>
      </c>
      <c r="BA1736" s="17" t="s">
        <v>339</v>
      </c>
      <c r="BB1736">
        <v>0</v>
      </c>
      <c r="BD1736" t="s">
        <v>160</v>
      </c>
      <c r="BE1736" t="s">
        <v>149</v>
      </c>
      <c r="BH1736">
        <v>0</v>
      </c>
      <c r="BJ1736" t="s">
        <v>149</v>
      </c>
      <c r="BK1736" t="s">
        <v>149</v>
      </c>
      <c r="BL1736" s="17" t="s">
        <v>160</v>
      </c>
      <c r="BM1736" s="17" t="s">
        <v>313</v>
      </c>
      <c r="BN1736" s="17" t="s">
        <v>11126</v>
      </c>
      <c r="BO1736" s="17" t="s">
        <v>11130</v>
      </c>
      <c r="BP1736" s="17" t="s">
        <v>11128</v>
      </c>
      <c r="BQ1736" t="s">
        <v>12871</v>
      </c>
      <c r="BV1736" s="17" t="s">
        <v>11128</v>
      </c>
      <c r="BW1736" s="17" t="s">
        <v>8196</v>
      </c>
      <c r="BX1736" s="17">
        <v>1</v>
      </c>
      <c r="BY1736" s="17" t="s">
        <v>8173</v>
      </c>
      <c r="BZ1736" s="17" t="s">
        <v>11156</v>
      </c>
      <c r="CA1736" s="26">
        <v>41135</v>
      </c>
      <c r="CB1736" s="17"/>
      <c r="CC1736" s="17" t="s">
        <v>11157</v>
      </c>
    </row>
    <row r="1737" spans="1:81" ht="14.25">
      <c r="A1737" s="29">
        <f t="shared" si="28"/>
        <v>1735</v>
      </c>
      <c r="B1737" s="17" t="s">
        <v>149</v>
      </c>
      <c r="C1737" s="23" t="s">
        <v>10220</v>
      </c>
      <c r="D1737" s="17" t="str">
        <f t="shared" si="27"/>
        <v>00001654</v>
      </c>
      <c r="E1737" s="24" t="s">
        <v>10205</v>
      </c>
      <c r="F1737" s="17" t="s">
        <v>10392</v>
      </c>
      <c r="G1737" s="17" t="s">
        <v>10567</v>
      </c>
      <c r="H1737" s="17" t="s">
        <v>10732</v>
      </c>
      <c r="I1737" s="17"/>
      <c r="J1737" s="17" t="s">
        <v>338</v>
      </c>
      <c r="K1737" s="17" t="s">
        <v>154</v>
      </c>
      <c r="L1737" s="17"/>
      <c r="M1737">
        <v>0</v>
      </c>
      <c r="N1737" s="17" t="s">
        <v>155</v>
      </c>
      <c r="X1737" s="26">
        <v>41137</v>
      </c>
      <c r="Y1737" s="17" t="s">
        <v>10392</v>
      </c>
      <c r="Z1737" s="17" t="s">
        <v>178</v>
      </c>
      <c r="AA1737" s="27">
        <v>515000</v>
      </c>
      <c r="AB1737" s="27"/>
      <c r="AD1737" s="17">
        <v>200000</v>
      </c>
      <c r="AH1737" s="17" t="s">
        <v>10988</v>
      </c>
      <c r="AI1737" s="17" t="s">
        <v>157</v>
      </c>
      <c r="AJ1737" s="17" t="s">
        <v>158</v>
      </c>
      <c r="AN1737">
        <v>4</v>
      </c>
      <c r="AP1737" t="s">
        <v>149</v>
      </c>
      <c r="AT1737" t="s">
        <v>149</v>
      </c>
      <c r="AU1737" t="s">
        <v>149</v>
      </c>
      <c r="AV1737" t="s">
        <v>149</v>
      </c>
      <c r="AW1737" t="s">
        <v>149</v>
      </c>
      <c r="AX1737" t="s">
        <v>149</v>
      </c>
      <c r="AY1737">
        <v>0</v>
      </c>
      <c r="AZ1737" t="s">
        <v>149</v>
      </c>
      <c r="BA1737" s="17" t="s">
        <v>339</v>
      </c>
      <c r="BB1737">
        <v>0</v>
      </c>
      <c r="BD1737" t="s">
        <v>160</v>
      </c>
      <c r="BE1737" t="s">
        <v>149</v>
      </c>
      <c r="BH1737">
        <v>0</v>
      </c>
      <c r="BJ1737" t="s">
        <v>149</v>
      </c>
      <c r="BK1737" t="s">
        <v>149</v>
      </c>
      <c r="BL1737" s="17" t="s">
        <v>149</v>
      </c>
      <c r="BM1737" s="17" t="s">
        <v>154</v>
      </c>
      <c r="BN1737" s="17"/>
      <c r="BO1737" s="17"/>
      <c r="BP1737" s="17" t="s">
        <v>10205</v>
      </c>
      <c r="BQ1737" t="s">
        <v>12872</v>
      </c>
      <c r="BV1737" s="17" t="s">
        <v>11128</v>
      </c>
      <c r="BW1737" s="17" t="s">
        <v>8174</v>
      </c>
      <c r="BX1737" s="17">
        <v>1</v>
      </c>
      <c r="BY1737" s="17" t="s">
        <v>8173</v>
      </c>
      <c r="BZ1737" s="17" t="s">
        <v>11158</v>
      </c>
      <c r="CA1737" s="26">
        <v>41137</v>
      </c>
      <c r="CB1737" s="17"/>
      <c r="CC1737" s="17" t="s">
        <v>9515</v>
      </c>
    </row>
    <row r="1738" spans="1:81" ht="14.25">
      <c r="A1738" s="29">
        <f t="shared" si="28"/>
        <v>1736</v>
      </c>
      <c r="B1738" s="17" t="s">
        <v>149</v>
      </c>
      <c r="C1738" s="23" t="s">
        <v>10221</v>
      </c>
      <c r="D1738" s="17" t="str">
        <f t="shared" si="27"/>
        <v>00001655</v>
      </c>
      <c r="E1738" s="24" t="s">
        <v>10205</v>
      </c>
      <c r="F1738" s="17" t="s">
        <v>10393</v>
      </c>
      <c r="G1738" s="17" t="s">
        <v>10568</v>
      </c>
      <c r="H1738" s="17" t="s">
        <v>10733</v>
      </c>
      <c r="I1738" s="17" t="s">
        <v>10872</v>
      </c>
      <c r="J1738" s="17" t="s">
        <v>312</v>
      </c>
      <c r="K1738" s="17" t="s">
        <v>313</v>
      </c>
      <c r="L1738" s="17">
        <v>560057</v>
      </c>
      <c r="M1738">
        <v>0</v>
      </c>
      <c r="N1738" s="17" t="s">
        <v>155</v>
      </c>
      <c r="X1738" s="26">
        <v>41137</v>
      </c>
      <c r="Y1738" s="17" t="s">
        <v>10393</v>
      </c>
      <c r="Z1738" s="17" t="s">
        <v>167</v>
      </c>
      <c r="AA1738" s="27">
        <v>826270</v>
      </c>
      <c r="AB1738" s="27"/>
      <c r="AD1738" s="17">
        <v>200000</v>
      </c>
      <c r="AH1738" s="17" t="s">
        <v>10989</v>
      </c>
      <c r="AI1738" s="17" t="s">
        <v>157</v>
      </c>
      <c r="AJ1738" s="17" t="s">
        <v>158</v>
      </c>
      <c r="AN1738">
        <v>4</v>
      </c>
      <c r="AP1738" t="s">
        <v>149</v>
      </c>
      <c r="AT1738" t="s">
        <v>149</v>
      </c>
      <c r="AU1738" t="s">
        <v>149</v>
      </c>
      <c r="AV1738" t="s">
        <v>149</v>
      </c>
      <c r="AW1738" t="s">
        <v>149</v>
      </c>
      <c r="AX1738" t="s">
        <v>149</v>
      </c>
      <c r="AY1738">
        <v>0</v>
      </c>
      <c r="AZ1738" t="s">
        <v>149</v>
      </c>
      <c r="BA1738" s="17" t="s">
        <v>339</v>
      </c>
      <c r="BB1738">
        <v>0</v>
      </c>
      <c r="BD1738" t="s">
        <v>160</v>
      </c>
      <c r="BE1738" t="s">
        <v>149</v>
      </c>
      <c r="BH1738">
        <v>0</v>
      </c>
      <c r="BJ1738" t="s">
        <v>149</v>
      </c>
      <c r="BK1738" t="s">
        <v>149</v>
      </c>
      <c r="BL1738" s="17" t="s">
        <v>149</v>
      </c>
      <c r="BM1738" s="17" t="s">
        <v>313</v>
      </c>
      <c r="BN1738" s="17"/>
      <c r="BO1738" s="17"/>
      <c r="BP1738" s="17" t="s">
        <v>10205</v>
      </c>
      <c r="BQ1738" t="s">
        <v>12873</v>
      </c>
      <c r="BV1738" s="17" t="s">
        <v>11128</v>
      </c>
      <c r="BW1738" s="17" t="s">
        <v>8202</v>
      </c>
      <c r="BX1738" s="17">
        <v>1</v>
      </c>
      <c r="BY1738" s="17" t="s">
        <v>8173</v>
      </c>
      <c r="BZ1738" s="17" t="s">
        <v>11159</v>
      </c>
      <c r="CA1738" s="26">
        <v>41137</v>
      </c>
      <c r="CB1738" s="17"/>
      <c r="CC1738" s="17" t="s">
        <v>11160</v>
      </c>
    </row>
    <row r="1739" spans="1:81" ht="14.25">
      <c r="A1739" s="29">
        <f t="shared" si="28"/>
        <v>1737</v>
      </c>
      <c r="B1739" s="17" t="s">
        <v>149</v>
      </c>
      <c r="C1739" s="23" t="s">
        <v>10222</v>
      </c>
      <c r="D1739" s="17" t="str">
        <f t="shared" si="27"/>
        <v>00001656</v>
      </c>
      <c r="E1739" s="24" t="s">
        <v>10205</v>
      </c>
      <c r="F1739" s="17" t="s">
        <v>10394</v>
      </c>
      <c r="G1739" s="17" t="s">
        <v>10569</v>
      </c>
      <c r="H1739" s="17" t="s">
        <v>10734</v>
      </c>
      <c r="I1739" s="17"/>
      <c r="J1739" s="17" t="s">
        <v>153</v>
      </c>
      <c r="K1739" s="17" t="s">
        <v>154</v>
      </c>
      <c r="L1739" s="17">
        <v>110024</v>
      </c>
      <c r="M1739">
        <v>0</v>
      </c>
      <c r="N1739" s="17" t="s">
        <v>155</v>
      </c>
      <c r="X1739" s="26">
        <v>41138</v>
      </c>
      <c r="Y1739" s="17" t="s">
        <v>10394</v>
      </c>
      <c r="Z1739" s="17" t="s">
        <v>798</v>
      </c>
      <c r="AA1739" s="27">
        <v>143000</v>
      </c>
      <c r="AB1739" s="27"/>
      <c r="AD1739" s="17">
        <v>200000</v>
      </c>
      <c r="AH1739" s="17" t="s">
        <v>10990</v>
      </c>
      <c r="AI1739" s="17" t="s">
        <v>157</v>
      </c>
      <c r="AJ1739" s="17" t="s">
        <v>158</v>
      </c>
      <c r="AN1739">
        <v>4</v>
      </c>
      <c r="AP1739" t="s">
        <v>149</v>
      </c>
      <c r="AT1739" t="s">
        <v>149</v>
      </c>
      <c r="AU1739" t="s">
        <v>149</v>
      </c>
      <c r="AV1739" t="s">
        <v>149</v>
      </c>
      <c r="AW1739" t="s">
        <v>149</v>
      </c>
      <c r="AX1739" t="s">
        <v>149</v>
      </c>
      <c r="AY1739">
        <v>0</v>
      </c>
      <c r="AZ1739" t="s">
        <v>149</v>
      </c>
      <c r="BA1739" s="17" t="s">
        <v>1116</v>
      </c>
      <c r="BB1739">
        <v>0</v>
      </c>
      <c r="BD1739" t="s">
        <v>160</v>
      </c>
      <c r="BE1739" t="s">
        <v>149</v>
      </c>
      <c r="BH1739">
        <v>0</v>
      </c>
      <c r="BJ1739" t="s">
        <v>149</v>
      </c>
      <c r="BK1739" t="s">
        <v>149</v>
      </c>
      <c r="BL1739" s="17" t="s">
        <v>149</v>
      </c>
      <c r="BM1739" s="17" t="s">
        <v>154</v>
      </c>
      <c r="BN1739" s="17"/>
      <c r="BO1739" s="17"/>
      <c r="BP1739" s="17" t="s">
        <v>10205</v>
      </c>
      <c r="BQ1739" t="s">
        <v>12874</v>
      </c>
      <c r="BV1739" s="17" t="s">
        <v>11128</v>
      </c>
      <c r="BW1739" s="17" t="s">
        <v>8231</v>
      </c>
      <c r="BX1739" s="17">
        <v>1</v>
      </c>
      <c r="BY1739" s="17" t="s">
        <v>8173</v>
      </c>
      <c r="BZ1739" s="17" t="s">
        <v>11161</v>
      </c>
      <c r="CA1739" s="26">
        <v>41138</v>
      </c>
      <c r="CB1739" s="17"/>
      <c r="CC1739" s="17" t="s">
        <v>11162</v>
      </c>
    </row>
    <row r="1740" spans="1:81" ht="14.25">
      <c r="A1740" s="29">
        <f t="shared" si="28"/>
        <v>1738</v>
      </c>
      <c r="B1740" s="17" t="s">
        <v>149</v>
      </c>
      <c r="C1740" s="23" t="s">
        <v>10223</v>
      </c>
      <c r="D1740" s="17" t="str">
        <f t="shared" si="27"/>
        <v>00001657</v>
      </c>
      <c r="E1740" s="24" t="s">
        <v>10205</v>
      </c>
      <c r="F1740" s="17" t="s">
        <v>10395</v>
      </c>
      <c r="G1740" s="17" t="s">
        <v>10570</v>
      </c>
      <c r="H1740" s="17" t="s">
        <v>10735</v>
      </c>
      <c r="I1740" s="17"/>
      <c r="J1740" s="17" t="s">
        <v>312</v>
      </c>
      <c r="K1740" s="17" t="s">
        <v>313</v>
      </c>
      <c r="L1740" s="17">
        <v>560022</v>
      </c>
      <c r="M1740">
        <v>0</v>
      </c>
      <c r="N1740" s="17" t="s">
        <v>155</v>
      </c>
      <c r="X1740" s="26">
        <v>41138</v>
      </c>
      <c r="Y1740" s="17" t="s">
        <v>10395</v>
      </c>
      <c r="Z1740" s="17" t="s">
        <v>167</v>
      </c>
      <c r="AA1740" s="27">
        <v>713000</v>
      </c>
      <c r="AB1740" s="27">
        <v>7132</v>
      </c>
      <c r="AD1740" s="17">
        <v>200000</v>
      </c>
      <c r="AH1740" s="17" t="s">
        <v>10991</v>
      </c>
      <c r="AI1740" s="17" t="s">
        <v>157</v>
      </c>
      <c r="AJ1740" s="17" t="s">
        <v>158</v>
      </c>
      <c r="AN1740">
        <v>4</v>
      </c>
      <c r="AP1740" t="s">
        <v>149</v>
      </c>
      <c r="AT1740" t="s">
        <v>149</v>
      </c>
      <c r="AU1740" t="s">
        <v>149</v>
      </c>
      <c r="AV1740" t="s">
        <v>149</v>
      </c>
      <c r="AW1740" t="s">
        <v>149</v>
      </c>
      <c r="AX1740" t="s">
        <v>149</v>
      </c>
      <c r="AY1740">
        <v>0</v>
      </c>
      <c r="AZ1740" t="s">
        <v>149</v>
      </c>
      <c r="BA1740" s="17" t="s">
        <v>339</v>
      </c>
      <c r="BB1740">
        <v>0</v>
      </c>
      <c r="BD1740" t="s">
        <v>160</v>
      </c>
      <c r="BE1740" t="s">
        <v>149</v>
      </c>
      <c r="BH1740">
        <v>0</v>
      </c>
      <c r="BJ1740" t="s">
        <v>149</v>
      </c>
      <c r="BK1740" t="s">
        <v>149</v>
      </c>
      <c r="BL1740" s="17" t="s">
        <v>149</v>
      </c>
      <c r="BM1740" s="17" t="s">
        <v>313</v>
      </c>
      <c r="BN1740" s="17"/>
      <c r="BO1740" s="17"/>
      <c r="BP1740" s="17" t="s">
        <v>10205</v>
      </c>
      <c r="BQ1740" t="s">
        <v>12875</v>
      </c>
      <c r="BV1740" s="17" t="s">
        <v>11128</v>
      </c>
      <c r="BW1740" s="17" t="s">
        <v>8174</v>
      </c>
      <c r="BX1740" s="17">
        <v>1</v>
      </c>
      <c r="BY1740" s="17" t="s">
        <v>8173</v>
      </c>
      <c r="BZ1740" s="17" t="s">
        <v>11163</v>
      </c>
      <c r="CA1740" s="26">
        <v>41138</v>
      </c>
      <c r="CB1740" s="17"/>
      <c r="CC1740" s="17" t="s">
        <v>11164</v>
      </c>
    </row>
    <row r="1741" spans="1:81" ht="14.25">
      <c r="A1741" s="29">
        <f t="shared" si="28"/>
        <v>1739</v>
      </c>
      <c r="B1741" s="17" t="s">
        <v>149</v>
      </c>
      <c r="C1741" s="23" t="s">
        <v>10224</v>
      </c>
      <c r="D1741" s="17" t="str">
        <f t="shared" si="27"/>
        <v>00001658</v>
      </c>
      <c r="E1741" s="24" t="s">
        <v>10205</v>
      </c>
      <c r="F1741" s="17" t="s">
        <v>10396</v>
      </c>
      <c r="G1741" s="17" t="s">
        <v>10571</v>
      </c>
      <c r="H1741" s="17"/>
      <c r="I1741" s="17"/>
      <c r="J1741" s="17" t="s">
        <v>153</v>
      </c>
      <c r="K1741" s="17" t="s">
        <v>154</v>
      </c>
      <c r="L1741" s="17">
        <v>110020</v>
      </c>
      <c r="M1741">
        <v>0</v>
      </c>
      <c r="N1741" s="17" t="s">
        <v>155</v>
      </c>
      <c r="X1741" s="26">
        <v>41138</v>
      </c>
      <c r="Y1741" s="17" t="s">
        <v>10948</v>
      </c>
      <c r="Z1741" s="17" t="s">
        <v>167</v>
      </c>
      <c r="AA1741" s="27">
        <v>817100</v>
      </c>
      <c r="AB1741" s="27"/>
      <c r="AD1741" s="17">
        <v>200000</v>
      </c>
      <c r="AH1741" s="17" t="s">
        <v>10992</v>
      </c>
      <c r="AI1741" s="17" t="s">
        <v>157</v>
      </c>
      <c r="AJ1741" s="17" t="s">
        <v>158</v>
      </c>
      <c r="AN1741">
        <v>4</v>
      </c>
      <c r="AP1741" t="s">
        <v>149</v>
      </c>
      <c r="AT1741" t="s">
        <v>149</v>
      </c>
      <c r="AU1741" t="s">
        <v>149</v>
      </c>
      <c r="AV1741" t="s">
        <v>149</v>
      </c>
      <c r="AW1741" t="s">
        <v>149</v>
      </c>
      <c r="AX1741" t="s">
        <v>149</v>
      </c>
      <c r="AY1741">
        <v>0</v>
      </c>
      <c r="AZ1741" t="s">
        <v>149</v>
      </c>
      <c r="BA1741" s="17" t="s">
        <v>339</v>
      </c>
      <c r="BB1741">
        <v>0</v>
      </c>
      <c r="BD1741" t="s">
        <v>160</v>
      </c>
      <c r="BE1741" t="s">
        <v>149</v>
      </c>
      <c r="BH1741">
        <v>0</v>
      </c>
      <c r="BJ1741" t="s">
        <v>149</v>
      </c>
      <c r="BK1741" t="s">
        <v>149</v>
      </c>
      <c r="BL1741" s="17" t="s">
        <v>149</v>
      </c>
      <c r="BM1741" s="17" t="s">
        <v>154</v>
      </c>
      <c r="BN1741" s="17"/>
      <c r="BO1741" s="17"/>
      <c r="BP1741" s="17" t="s">
        <v>10205</v>
      </c>
      <c r="BQ1741" t="s">
        <v>12876</v>
      </c>
      <c r="BV1741" s="17" t="s">
        <v>11128</v>
      </c>
      <c r="BW1741" s="17" t="s">
        <v>8188</v>
      </c>
      <c r="BX1741" s="17">
        <v>1</v>
      </c>
      <c r="BY1741" s="17" t="s">
        <v>8229</v>
      </c>
      <c r="BZ1741" s="17" t="s">
        <v>11165</v>
      </c>
      <c r="CA1741" s="26">
        <v>41194</v>
      </c>
      <c r="CB1741" s="17"/>
      <c r="CC1741" s="17" t="s">
        <v>9443</v>
      </c>
    </row>
    <row r="1742" spans="1:81" ht="14.25">
      <c r="A1742" s="29">
        <f t="shared" si="28"/>
        <v>1740</v>
      </c>
      <c r="B1742" s="17" t="s">
        <v>149</v>
      </c>
      <c r="C1742" s="23" t="s">
        <v>10225</v>
      </c>
      <c r="D1742" s="17" t="str">
        <f t="shared" si="27"/>
        <v>00001659</v>
      </c>
      <c r="E1742" s="24" t="s">
        <v>10205</v>
      </c>
      <c r="F1742" s="17" t="s">
        <v>10397</v>
      </c>
      <c r="G1742" s="17" t="s">
        <v>10572</v>
      </c>
      <c r="H1742" s="17" t="s">
        <v>10736</v>
      </c>
      <c r="I1742" s="17"/>
      <c r="J1742" s="17" t="s">
        <v>165</v>
      </c>
      <c r="K1742" s="17" t="s">
        <v>166</v>
      </c>
      <c r="L1742" s="17">
        <v>122001</v>
      </c>
      <c r="M1742">
        <v>0</v>
      </c>
      <c r="N1742" s="17" t="s">
        <v>155</v>
      </c>
      <c r="X1742" s="26">
        <v>41138</v>
      </c>
      <c r="Y1742" s="17" t="s">
        <v>10397</v>
      </c>
      <c r="Z1742" s="17" t="s">
        <v>178</v>
      </c>
      <c r="AA1742" s="27">
        <v>515000</v>
      </c>
      <c r="AB1742" s="27"/>
      <c r="AD1742" s="17">
        <v>200000</v>
      </c>
      <c r="AH1742" s="17" t="s">
        <v>10993</v>
      </c>
      <c r="AI1742" s="17" t="s">
        <v>157</v>
      </c>
      <c r="AJ1742" s="17" t="s">
        <v>158</v>
      </c>
      <c r="AN1742">
        <v>4</v>
      </c>
      <c r="AP1742" t="s">
        <v>149</v>
      </c>
      <c r="AT1742" t="s">
        <v>149</v>
      </c>
      <c r="AU1742" t="s">
        <v>149</v>
      </c>
      <c r="AV1742" t="s">
        <v>149</v>
      </c>
      <c r="AW1742" t="s">
        <v>149</v>
      </c>
      <c r="AX1742" t="s">
        <v>149</v>
      </c>
      <c r="AY1742">
        <v>0</v>
      </c>
      <c r="AZ1742" t="s">
        <v>149</v>
      </c>
      <c r="BA1742" s="17" t="s">
        <v>339</v>
      </c>
      <c r="BB1742">
        <v>0</v>
      </c>
      <c r="BD1742" t="s">
        <v>160</v>
      </c>
      <c r="BE1742" t="s">
        <v>149</v>
      </c>
      <c r="BH1742">
        <v>0</v>
      </c>
      <c r="BJ1742" t="s">
        <v>149</v>
      </c>
      <c r="BK1742" t="s">
        <v>149</v>
      </c>
      <c r="BL1742" s="17" t="s">
        <v>149</v>
      </c>
      <c r="BM1742" s="17" t="s">
        <v>166</v>
      </c>
      <c r="BN1742" s="17"/>
      <c r="BO1742" s="17"/>
      <c r="BP1742" s="17" t="s">
        <v>10205</v>
      </c>
      <c r="BQ1742" t="s">
        <v>12877</v>
      </c>
      <c r="BV1742" s="17" t="s">
        <v>11128</v>
      </c>
      <c r="BW1742" s="17" t="s">
        <v>8183</v>
      </c>
      <c r="BX1742" s="17">
        <v>1</v>
      </c>
      <c r="BY1742" s="17" t="s">
        <v>8173</v>
      </c>
      <c r="BZ1742" s="17" t="s">
        <v>11166</v>
      </c>
      <c r="CA1742" s="26">
        <v>41138</v>
      </c>
      <c r="CB1742" s="17"/>
      <c r="CC1742" s="17" t="s">
        <v>9517</v>
      </c>
    </row>
    <row r="1743" spans="1:81" ht="14.25">
      <c r="A1743" s="29">
        <f t="shared" si="28"/>
        <v>1741</v>
      </c>
      <c r="B1743" s="17" t="s">
        <v>149</v>
      </c>
      <c r="C1743" s="23" t="s">
        <v>10226</v>
      </c>
      <c r="D1743" s="17" t="str">
        <f t="shared" si="27"/>
        <v>00001660</v>
      </c>
      <c r="E1743" s="24" t="s">
        <v>10205</v>
      </c>
      <c r="F1743" s="17" t="s">
        <v>10398</v>
      </c>
      <c r="G1743" s="17" t="s">
        <v>10573</v>
      </c>
      <c r="H1743" s="17" t="s">
        <v>10737</v>
      </c>
      <c r="I1743" s="17" t="s">
        <v>10873</v>
      </c>
      <c r="J1743" s="17" t="s">
        <v>312</v>
      </c>
      <c r="K1743" s="17" t="s">
        <v>313</v>
      </c>
      <c r="L1743" s="17">
        <v>560030</v>
      </c>
      <c r="M1743">
        <v>0</v>
      </c>
      <c r="N1743" s="17" t="s">
        <v>155</v>
      </c>
      <c r="X1743" s="26">
        <v>41141</v>
      </c>
      <c r="Y1743" s="17" t="s">
        <v>10949</v>
      </c>
      <c r="Z1743" s="17" t="s">
        <v>167</v>
      </c>
      <c r="AA1743" s="27">
        <v>824150</v>
      </c>
      <c r="AB1743" s="27">
        <v>8240</v>
      </c>
      <c r="AD1743" s="17">
        <v>200000</v>
      </c>
      <c r="AH1743" s="17" t="s">
        <v>10994</v>
      </c>
      <c r="AI1743" s="17" t="s">
        <v>157</v>
      </c>
      <c r="AJ1743" s="17" t="s">
        <v>158</v>
      </c>
      <c r="AN1743">
        <v>4</v>
      </c>
      <c r="AP1743" t="s">
        <v>149</v>
      </c>
      <c r="AT1743" t="s">
        <v>149</v>
      </c>
      <c r="AU1743" t="s">
        <v>149</v>
      </c>
      <c r="AV1743" t="s">
        <v>149</v>
      </c>
      <c r="AW1743" t="s">
        <v>149</v>
      </c>
      <c r="AX1743" t="s">
        <v>149</v>
      </c>
      <c r="AY1743">
        <v>0</v>
      </c>
      <c r="AZ1743" t="s">
        <v>149</v>
      </c>
      <c r="BA1743" s="17" t="s">
        <v>339</v>
      </c>
      <c r="BB1743">
        <v>0</v>
      </c>
      <c r="BD1743" t="s">
        <v>160</v>
      </c>
      <c r="BE1743" t="s">
        <v>149</v>
      </c>
      <c r="BH1743">
        <v>0</v>
      </c>
      <c r="BJ1743" t="s">
        <v>149</v>
      </c>
      <c r="BK1743" t="s">
        <v>149</v>
      </c>
      <c r="BL1743" s="17" t="s">
        <v>160</v>
      </c>
      <c r="BM1743" s="17" t="s">
        <v>313</v>
      </c>
      <c r="BN1743" s="17" t="s">
        <v>11126</v>
      </c>
      <c r="BO1743" s="17" t="s">
        <v>11131</v>
      </c>
      <c r="BP1743" s="17" t="s">
        <v>11128</v>
      </c>
      <c r="BQ1743" t="s">
        <v>12878</v>
      </c>
      <c r="BV1743" s="17" t="s">
        <v>11128</v>
      </c>
      <c r="BW1743" s="17" t="s">
        <v>8230</v>
      </c>
      <c r="BX1743" s="17">
        <v>1</v>
      </c>
      <c r="BY1743" s="17" t="s">
        <v>8173</v>
      </c>
      <c r="BZ1743" s="17" t="s">
        <v>11167</v>
      </c>
      <c r="CA1743" s="26">
        <v>41141</v>
      </c>
      <c r="CB1743" s="17"/>
      <c r="CC1743" s="17" t="s">
        <v>11168</v>
      </c>
    </row>
    <row r="1744" spans="1:81" ht="14.25">
      <c r="A1744" s="29">
        <f t="shared" si="28"/>
        <v>1742</v>
      </c>
      <c r="B1744" s="17" t="s">
        <v>149</v>
      </c>
      <c r="C1744" s="23" t="s">
        <v>10227</v>
      </c>
      <c r="D1744" s="17" t="str">
        <f t="shared" si="27"/>
        <v>00001661</v>
      </c>
      <c r="E1744" s="24" t="s">
        <v>10205</v>
      </c>
      <c r="F1744" s="17" t="s">
        <v>10399</v>
      </c>
      <c r="G1744" s="17" t="s">
        <v>10574</v>
      </c>
      <c r="H1744" s="17"/>
      <c r="I1744" s="17"/>
      <c r="J1744" s="17" t="s">
        <v>153</v>
      </c>
      <c r="K1744" s="17" t="s">
        <v>154</v>
      </c>
      <c r="L1744" s="17">
        <v>110029</v>
      </c>
      <c r="M1744">
        <v>0</v>
      </c>
      <c r="N1744" s="17" t="s">
        <v>155</v>
      </c>
      <c r="X1744" s="26">
        <v>41141</v>
      </c>
      <c r="Y1744" s="17" t="s">
        <v>10399</v>
      </c>
      <c r="Z1744" s="17" t="s">
        <v>178</v>
      </c>
      <c r="AA1744" s="27">
        <v>826260</v>
      </c>
      <c r="AB1744" s="27"/>
      <c r="AD1744" s="17">
        <v>200000</v>
      </c>
      <c r="AH1744" s="17" t="s">
        <v>10995</v>
      </c>
      <c r="AI1744" s="17" t="s">
        <v>157</v>
      </c>
      <c r="AJ1744" s="17" t="s">
        <v>158</v>
      </c>
      <c r="AN1744">
        <v>4</v>
      </c>
      <c r="AP1744" t="s">
        <v>149</v>
      </c>
      <c r="AT1744" t="s">
        <v>149</v>
      </c>
      <c r="AU1744" t="s">
        <v>149</v>
      </c>
      <c r="AV1744" t="s">
        <v>149</v>
      </c>
      <c r="AW1744" t="s">
        <v>149</v>
      </c>
      <c r="AX1744" t="s">
        <v>149</v>
      </c>
      <c r="AY1744">
        <v>0</v>
      </c>
      <c r="AZ1744" t="s">
        <v>149</v>
      </c>
      <c r="BA1744" s="17" t="s">
        <v>339</v>
      </c>
      <c r="BB1744">
        <v>0</v>
      </c>
      <c r="BD1744" t="s">
        <v>160</v>
      </c>
      <c r="BE1744" t="s">
        <v>149</v>
      </c>
      <c r="BH1744">
        <v>0</v>
      </c>
      <c r="BJ1744" t="s">
        <v>149</v>
      </c>
      <c r="BK1744" t="s">
        <v>149</v>
      </c>
      <c r="BL1744" s="17" t="s">
        <v>160</v>
      </c>
      <c r="BM1744" s="17" t="s">
        <v>154</v>
      </c>
      <c r="BN1744" s="17" t="s">
        <v>11126</v>
      </c>
      <c r="BO1744" s="17" t="s">
        <v>11130</v>
      </c>
      <c r="BP1744" s="17" t="s">
        <v>11128</v>
      </c>
      <c r="BQ1744" t="s">
        <v>12879</v>
      </c>
      <c r="BV1744" s="17" t="s">
        <v>11128</v>
      </c>
      <c r="BW1744" s="17" t="s">
        <v>7313</v>
      </c>
      <c r="BX1744" s="17">
        <v>1</v>
      </c>
      <c r="BY1744" s="17" t="s">
        <v>8173</v>
      </c>
      <c r="BZ1744" s="17" t="s">
        <v>11169</v>
      </c>
      <c r="CA1744" s="26">
        <v>41141</v>
      </c>
      <c r="CB1744" s="17"/>
      <c r="CC1744" s="17" t="s">
        <v>11170</v>
      </c>
    </row>
    <row r="1745" spans="1:81" ht="14.25">
      <c r="A1745" s="29">
        <f t="shared" si="28"/>
        <v>1743</v>
      </c>
      <c r="B1745" s="17" t="s">
        <v>149</v>
      </c>
      <c r="C1745" s="23" t="s">
        <v>10228</v>
      </c>
      <c r="D1745" s="17" t="str">
        <f t="shared" si="27"/>
        <v>00001662</v>
      </c>
      <c r="E1745" s="24" t="s">
        <v>10205</v>
      </c>
      <c r="F1745" s="17" t="s">
        <v>10400</v>
      </c>
      <c r="G1745" s="17" t="s">
        <v>10575</v>
      </c>
      <c r="H1745" s="17" t="s">
        <v>10738</v>
      </c>
      <c r="I1745" s="17"/>
      <c r="J1745" s="17" t="s">
        <v>190</v>
      </c>
      <c r="K1745" s="17" t="s">
        <v>191</v>
      </c>
      <c r="L1745" s="17">
        <v>411043</v>
      </c>
      <c r="M1745">
        <v>0</v>
      </c>
      <c r="N1745" s="17" t="s">
        <v>155</v>
      </c>
      <c r="X1745" s="26">
        <v>41142</v>
      </c>
      <c r="Y1745" s="17" t="s">
        <v>10400</v>
      </c>
      <c r="Z1745" s="17" t="s">
        <v>216</v>
      </c>
      <c r="AA1745" s="27">
        <v>722950</v>
      </c>
      <c r="AB1745" s="27"/>
      <c r="AD1745" s="17">
        <v>200000</v>
      </c>
      <c r="AH1745" s="17" t="s">
        <v>10996</v>
      </c>
      <c r="AI1745" s="17" t="s">
        <v>157</v>
      </c>
      <c r="AJ1745" s="17" t="s">
        <v>158</v>
      </c>
      <c r="AN1745">
        <v>4</v>
      </c>
      <c r="AP1745" t="s">
        <v>149</v>
      </c>
      <c r="AT1745" t="s">
        <v>149</v>
      </c>
      <c r="AU1745" t="s">
        <v>149</v>
      </c>
      <c r="AV1745" t="s">
        <v>149</v>
      </c>
      <c r="AW1745" t="s">
        <v>149</v>
      </c>
      <c r="AX1745" t="s">
        <v>149</v>
      </c>
      <c r="AY1745">
        <v>0</v>
      </c>
      <c r="AZ1745" t="s">
        <v>149</v>
      </c>
      <c r="BA1745" s="17" t="s">
        <v>217</v>
      </c>
      <c r="BB1745">
        <v>0</v>
      </c>
      <c r="BD1745" t="s">
        <v>160</v>
      </c>
      <c r="BE1745" t="s">
        <v>149</v>
      </c>
      <c r="BH1745">
        <v>0</v>
      </c>
      <c r="BJ1745" t="s">
        <v>149</v>
      </c>
      <c r="BK1745" t="s">
        <v>149</v>
      </c>
      <c r="BL1745" s="17" t="s">
        <v>149</v>
      </c>
      <c r="BM1745" s="17" t="s">
        <v>191</v>
      </c>
      <c r="BN1745" s="17"/>
      <c r="BO1745" s="17"/>
      <c r="BP1745" s="17" t="s">
        <v>10205</v>
      </c>
      <c r="BQ1745" t="s">
        <v>12880</v>
      </c>
      <c r="BV1745" s="17" t="s">
        <v>11128</v>
      </c>
      <c r="BW1745" s="17" t="s">
        <v>8178</v>
      </c>
      <c r="BX1745" s="17">
        <v>2</v>
      </c>
      <c r="BY1745" s="17" t="s">
        <v>8173</v>
      </c>
      <c r="BZ1745" s="17" t="s">
        <v>11171</v>
      </c>
      <c r="CA1745" s="26">
        <v>41142</v>
      </c>
      <c r="CB1745" s="17"/>
      <c r="CC1745" s="17" t="s">
        <v>9846</v>
      </c>
    </row>
    <row r="1746" spans="1:81" ht="14.25">
      <c r="A1746" s="29">
        <f t="shared" si="28"/>
        <v>1744</v>
      </c>
      <c r="B1746" s="17" t="s">
        <v>149</v>
      </c>
      <c r="C1746" s="23" t="s">
        <v>10229</v>
      </c>
      <c r="D1746" s="17" t="str">
        <f t="shared" si="27"/>
        <v>00001665</v>
      </c>
      <c r="E1746" s="24" t="s">
        <v>10205</v>
      </c>
      <c r="F1746" s="17" t="s">
        <v>10401</v>
      </c>
      <c r="G1746" s="17" t="s">
        <v>10576</v>
      </c>
      <c r="H1746" s="17"/>
      <c r="I1746" s="17"/>
      <c r="J1746" s="17" t="s">
        <v>909</v>
      </c>
      <c r="K1746" s="17" t="s">
        <v>661</v>
      </c>
      <c r="L1746" s="17">
        <v>600029</v>
      </c>
      <c r="M1746">
        <v>0</v>
      </c>
      <c r="N1746" s="17" t="s">
        <v>155</v>
      </c>
      <c r="X1746" s="26">
        <v>41142</v>
      </c>
      <c r="Y1746" s="17" t="s">
        <v>10401</v>
      </c>
      <c r="Z1746" s="17" t="s">
        <v>640</v>
      </c>
      <c r="AA1746" s="27">
        <v>140000</v>
      </c>
      <c r="AB1746" s="27"/>
      <c r="AD1746" s="17">
        <v>200000</v>
      </c>
      <c r="AH1746" s="17" t="s">
        <v>10997</v>
      </c>
      <c r="AI1746" s="17" t="s">
        <v>157</v>
      </c>
      <c r="AJ1746" s="17" t="s">
        <v>158</v>
      </c>
      <c r="AN1746">
        <v>4</v>
      </c>
      <c r="AP1746" t="s">
        <v>149</v>
      </c>
      <c r="AT1746" t="s">
        <v>149</v>
      </c>
      <c r="AU1746" t="s">
        <v>149</v>
      </c>
      <c r="AV1746" t="s">
        <v>149</v>
      </c>
      <c r="AW1746" t="s">
        <v>149</v>
      </c>
      <c r="AX1746" t="s">
        <v>149</v>
      </c>
      <c r="AY1746">
        <v>0</v>
      </c>
      <c r="AZ1746" t="s">
        <v>149</v>
      </c>
      <c r="BA1746" s="17" t="s">
        <v>1035</v>
      </c>
      <c r="BB1746">
        <v>0</v>
      </c>
      <c r="BD1746" t="s">
        <v>160</v>
      </c>
      <c r="BE1746" t="s">
        <v>149</v>
      </c>
      <c r="BH1746">
        <v>0</v>
      </c>
      <c r="BJ1746" t="s">
        <v>149</v>
      </c>
      <c r="BK1746" t="s">
        <v>149</v>
      </c>
      <c r="BL1746" s="17" t="s">
        <v>149</v>
      </c>
      <c r="BM1746" s="17" t="s">
        <v>661</v>
      </c>
      <c r="BN1746" s="17"/>
      <c r="BO1746" s="17"/>
      <c r="BP1746" s="17" t="s">
        <v>10205</v>
      </c>
      <c r="BQ1746" t="s">
        <v>12881</v>
      </c>
      <c r="BV1746" s="17" t="s">
        <v>11128</v>
      </c>
      <c r="BW1746" s="17" t="s">
        <v>8205</v>
      </c>
      <c r="BX1746" s="17">
        <v>1</v>
      </c>
      <c r="BY1746" s="17" t="s">
        <v>8173</v>
      </c>
      <c r="BZ1746" s="17" t="s">
        <v>11172</v>
      </c>
      <c r="CA1746" s="26">
        <v>41142</v>
      </c>
      <c r="CB1746" s="17"/>
      <c r="CC1746" s="17" t="s">
        <v>11173</v>
      </c>
    </row>
    <row r="1747" spans="1:81" ht="14.25">
      <c r="A1747" s="29">
        <f t="shared" si="28"/>
        <v>1745</v>
      </c>
      <c r="B1747" s="17" t="s">
        <v>149</v>
      </c>
      <c r="C1747" s="23" t="s">
        <v>10230</v>
      </c>
      <c r="D1747" s="17" t="str">
        <f t="shared" si="27"/>
        <v>00001666</v>
      </c>
      <c r="E1747" s="24" t="s">
        <v>10205</v>
      </c>
      <c r="F1747" s="17" t="s">
        <v>10402</v>
      </c>
      <c r="G1747" s="17" t="s">
        <v>10577</v>
      </c>
      <c r="H1747" s="17"/>
      <c r="I1747" s="17"/>
      <c r="J1747" s="17" t="s">
        <v>10928</v>
      </c>
      <c r="K1747" s="17" t="s">
        <v>166</v>
      </c>
      <c r="L1747" s="17"/>
      <c r="M1747">
        <v>0</v>
      </c>
      <c r="N1747" s="17" t="s">
        <v>155</v>
      </c>
      <c r="X1747" s="26">
        <v>41144</v>
      </c>
      <c r="Y1747" s="17" t="s">
        <v>10402</v>
      </c>
      <c r="Z1747" s="17" t="s">
        <v>798</v>
      </c>
      <c r="AA1747" s="27">
        <v>140000</v>
      </c>
      <c r="AB1747" s="27"/>
      <c r="AD1747" s="17">
        <v>200000</v>
      </c>
      <c r="AH1747" s="17" t="s">
        <v>10998</v>
      </c>
      <c r="AI1747" s="17" t="s">
        <v>157</v>
      </c>
      <c r="AJ1747" s="17" t="s">
        <v>158</v>
      </c>
      <c r="AN1747">
        <v>4</v>
      </c>
      <c r="AP1747" t="s">
        <v>149</v>
      </c>
      <c r="AT1747" t="s">
        <v>149</v>
      </c>
      <c r="AU1747" t="s">
        <v>149</v>
      </c>
      <c r="AV1747" t="s">
        <v>149</v>
      </c>
      <c r="AW1747" t="s">
        <v>149</v>
      </c>
      <c r="AX1747" t="s">
        <v>149</v>
      </c>
      <c r="AY1747">
        <v>0</v>
      </c>
      <c r="AZ1747" t="s">
        <v>149</v>
      </c>
      <c r="BA1747" s="17" t="s">
        <v>1116</v>
      </c>
      <c r="BB1747">
        <v>0</v>
      </c>
      <c r="BD1747" t="s">
        <v>160</v>
      </c>
      <c r="BE1747" t="s">
        <v>149</v>
      </c>
      <c r="BH1747">
        <v>0</v>
      </c>
      <c r="BJ1747" t="s">
        <v>149</v>
      </c>
      <c r="BK1747" t="s">
        <v>149</v>
      </c>
      <c r="BL1747" s="17" t="s">
        <v>149</v>
      </c>
      <c r="BM1747" s="17" t="s">
        <v>166</v>
      </c>
      <c r="BN1747" s="17"/>
      <c r="BO1747" s="17"/>
      <c r="BP1747" s="17" t="s">
        <v>10205</v>
      </c>
      <c r="BQ1747" t="s">
        <v>12882</v>
      </c>
      <c r="BV1747" s="17" t="s">
        <v>11128</v>
      </c>
      <c r="BW1747" s="17" t="s">
        <v>8231</v>
      </c>
      <c r="BX1747" s="17">
        <v>1</v>
      </c>
      <c r="BY1747" s="17" t="s">
        <v>8173</v>
      </c>
      <c r="BZ1747" s="17" t="s">
        <v>11174</v>
      </c>
      <c r="CA1747" s="26">
        <v>41144</v>
      </c>
      <c r="CB1747" s="17"/>
      <c r="CC1747" s="17" t="s">
        <v>11175</v>
      </c>
    </row>
    <row r="1748" spans="1:81" ht="14.25">
      <c r="A1748" s="29">
        <f t="shared" si="28"/>
        <v>1746</v>
      </c>
      <c r="B1748" s="17" t="s">
        <v>149</v>
      </c>
      <c r="C1748" s="23" t="s">
        <v>10231</v>
      </c>
      <c r="D1748" s="17" t="str">
        <f t="shared" si="27"/>
        <v>00001667</v>
      </c>
      <c r="E1748" s="24" t="s">
        <v>10205</v>
      </c>
      <c r="F1748" s="17" t="s">
        <v>10403</v>
      </c>
      <c r="G1748" s="17" t="s">
        <v>10578</v>
      </c>
      <c r="H1748" s="17" t="s">
        <v>10739</v>
      </c>
      <c r="I1748" s="17"/>
      <c r="J1748" s="17" t="s">
        <v>153</v>
      </c>
      <c r="K1748" s="17" t="s">
        <v>154</v>
      </c>
      <c r="L1748" s="17">
        <v>110063</v>
      </c>
      <c r="M1748">
        <v>0</v>
      </c>
      <c r="N1748" s="17" t="s">
        <v>155</v>
      </c>
      <c r="X1748" s="26">
        <v>41144</v>
      </c>
      <c r="Y1748" s="17" t="s">
        <v>10403</v>
      </c>
      <c r="Z1748" s="17" t="s">
        <v>178</v>
      </c>
      <c r="AA1748" s="27">
        <v>515000</v>
      </c>
      <c r="AB1748" s="27"/>
      <c r="AD1748" s="17">
        <v>200000</v>
      </c>
      <c r="AH1748" s="17" t="s">
        <v>10999</v>
      </c>
      <c r="AI1748" s="17" t="s">
        <v>157</v>
      </c>
      <c r="AJ1748" s="17" t="s">
        <v>158</v>
      </c>
      <c r="AN1748">
        <v>4</v>
      </c>
      <c r="AP1748" t="s">
        <v>149</v>
      </c>
      <c r="AT1748" t="s">
        <v>149</v>
      </c>
      <c r="AU1748" t="s">
        <v>149</v>
      </c>
      <c r="AV1748" t="s">
        <v>149</v>
      </c>
      <c r="AW1748" t="s">
        <v>149</v>
      </c>
      <c r="AX1748" t="s">
        <v>149</v>
      </c>
      <c r="AY1748">
        <v>0</v>
      </c>
      <c r="AZ1748" t="s">
        <v>149</v>
      </c>
      <c r="BA1748" s="17" t="s">
        <v>339</v>
      </c>
      <c r="BB1748">
        <v>0</v>
      </c>
      <c r="BD1748" t="s">
        <v>160</v>
      </c>
      <c r="BE1748" t="s">
        <v>149</v>
      </c>
      <c r="BH1748">
        <v>0</v>
      </c>
      <c r="BJ1748" t="s">
        <v>149</v>
      </c>
      <c r="BK1748" t="s">
        <v>149</v>
      </c>
      <c r="BL1748" s="17" t="s">
        <v>149</v>
      </c>
      <c r="BM1748" s="17" t="s">
        <v>154</v>
      </c>
      <c r="BN1748" s="17"/>
      <c r="BO1748" s="17"/>
      <c r="BP1748" s="17" t="s">
        <v>10205</v>
      </c>
      <c r="BQ1748" t="s">
        <v>12883</v>
      </c>
      <c r="BV1748" s="17" t="s">
        <v>11128</v>
      </c>
      <c r="BW1748" s="17" t="s">
        <v>8178</v>
      </c>
      <c r="BX1748" s="17">
        <v>1</v>
      </c>
      <c r="BY1748" s="17" t="s">
        <v>8173</v>
      </c>
      <c r="BZ1748" s="17" t="s">
        <v>11176</v>
      </c>
      <c r="CA1748" s="26">
        <v>41144</v>
      </c>
      <c r="CB1748" s="17"/>
      <c r="CC1748" s="17" t="s">
        <v>11177</v>
      </c>
    </row>
    <row r="1749" spans="1:81" ht="14.25">
      <c r="A1749" s="29">
        <f t="shared" si="28"/>
        <v>1747</v>
      </c>
      <c r="B1749" s="17" t="s">
        <v>149</v>
      </c>
      <c r="C1749" s="23" t="s">
        <v>10232</v>
      </c>
      <c r="D1749" s="17" t="str">
        <f t="shared" si="27"/>
        <v>00001668</v>
      </c>
      <c r="E1749" s="24" t="s">
        <v>10205</v>
      </c>
      <c r="F1749" s="17" t="s">
        <v>10404</v>
      </c>
      <c r="G1749" s="17" t="s">
        <v>10579</v>
      </c>
      <c r="H1749" s="17" t="s">
        <v>10740</v>
      </c>
      <c r="I1749" s="17" t="s">
        <v>10874</v>
      </c>
      <c r="J1749" s="17" t="s">
        <v>190</v>
      </c>
      <c r="K1749" s="17" t="s">
        <v>191</v>
      </c>
      <c r="L1749" s="17">
        <v>411037</v>
      </c>
      <c r="M1749">
        <v>0</v>
      </c>
      <c r="N1749" s="17" t="s">
        <v>155</v>
      </c>
      <c r="X1749" s="26">
        <v>41145</v>
      </c>
      <c r="Y1749" s="17" t="s">
        <v>10404</v>
      </c>
      <c r="Z1749" s="17" t="s">
        <v>178</v>
      </c>
      <c r="AA1749" s="27">
        <v>515000</v>
      </c>
      <c r="AB1749" s="27"/>
      <c r="AD1749" s="17">
        <v>200000</v>
      </c>
      <c r="AH1749" s="17" t="s">
        <v>11000</v>
      </c>
      <c r="AI1749" s="17" t="s">
        <v>157</v>
      </c>
      <c r="AJ1749" s="17" t="s">
        <v>158</v>
      </c>
      <c r="AN1749">
        <v>4</v>
      </c>
      <c r="AP1749" t="s">
        <v>149</v>
      </c>
      <c r="AT1749" t="s">
        <v>149</v>
      </c>
      <c r="AU1749" t="s">
        <v>149</v>
      </c>
      <c r="AV1749" t="s">
        <v>149</v>
      </c>
      <c r="AW1749" t="s">
        <v>149</v>
      </c>
      <c r="AX1749" t="s">
        <v>149</v>
      </c>
      <c r="AY1749">
        <v>0</v>
      </c>
      <c r="AZ1749" t="s">
        <v>149</v>
      </c>
      <c r="BA1749" s="17" t="s">
        <v>339</v>
      </c>
      <c r="BB1749">
        <v>0</v>
      </c>
      <c r="BD1749" t="s">
        <v>160</v>
      </c>
      <c r="BE1749" t="s">
        <v>149</v>
      </c>
      <c r="BH1749">
        <v>0</v>
      </c>
      <c r="BJ1749" t="s">
        <v>149</v>
      </c>
      <c r="BK1749" t="s">
        <v>149</v>
      </c>
      <c r="BL1749" s="17" t="s">
        <v>149</v>
      </c>
      <c r="BM1749" s="17" t="s">
        <v>191</v>
      </c>
      <c r="BN1749" s="17"/>
      <c r="BO1749" s="17"/>
      <c r="BP1749" s="17" t="s">
        <v>10205</v>
      </c>
      <c r="BQ1749" t="s">
        <v>12884</v>
      </c>
      <c r="BV1749" s="17" t="s">
        <v>11128</v>
      </c>
      <c r="BW1749" s="17" t="s">
        <v>8179</v>
      </c>
      <c r="BX1749" s="17">
        <v>1</v>
      </c>
      <c r="BY1749" s="17" t="s">
        <v>8173</v>
      </c>
      <c r="BZ1749" s="17" t="s">
        <v>11178</v>
      </c>
      <c r="CA1749" s="26">
        <v>41145</v>
      </c>
      <c r="CB1749" s="17"/>
      <c r="CC1749" s="17" t="s">
        <v>11179</v>
      </c>
    </row>
    <row r="1750" spans="1:81" ht="14.25">
      <c r="A1750" s="29">
        <f t="shared" si="28"/>
        <v>1748</v>
      </c>
      <c r="B1750" s="17" t="s">
        <v>149</v>
      </c>
      <c r="C1750" s="23" t="s">
        <v>10233</v>
      </c>
      <c r="D1750" s="17" t="str">
        <f t="shared" si="27"/>
        <v>00001669</v>
      </c>
      <c r="E1750" s="24" t="s">
        <v>10205</v>
      </c>
      <c r="F1750" s="17" t="s">
        <v>10405</v>
      </c>
      <c r="G1750" s="17" t="s">
        <v>10580</v>
      </c>
      <c r="H1750" s="17" t="s">
        <v>10741</v>
      </c>
      <c r="I1750" s="17"/>
      <c r="J1750" s="17" t="s">
        <v>312</v>
      </c>
      <c r="K1750" s="17" t="s">
        <v>313</v>
      </c>
      <c r="L1750" s="17">
        <v>560017</v>
      </c>
      <c r="M1750">
        <v>0</v>
      </c>
      <c r="N1750" s="17" t="s">
        <v>155</v>
      </c>
      <c r="X1750" s="26">
        <v>41145</v>
      </c>
      <c r="Y1750" s="17" t="s">
        <v>10405</v>
      </c>
      <c r="Z1750" s="17" t="s">
        <v>167</v>
      </c>
      <c r="AA1750" s="27">
        <v>515100</v>
      </c>
      <c r="AB1750" s="27"/>
      <c r="AD1750" s="17">
        <v>200000</v>
      </c>
      <c r="AH1750" s="17" t="s">
        <v>11001</v>
      </c>
      <c r="AI1750" s="17" t="s">
        <v>157</v>
      </c>
      <c r="AJ1750" s="17" t="s">
        <v>158</v>
      </c>
      <c r="AN1750">
        <v>4</v>
      </c>
      <c r="AP1750" t="s">
        <v>149</v>
      </c>
      <c r="AT1750" t="s">
        <v>149</v>
      </c>
      <c r="AU1750" t="s">
        <v>149</v>
      </c>
      <c r="AV1750" t="s">
        <v>149</v>
      </c>
      <c r="AW1750" t="s">
        <v>149</v>
      </c>
      <c r="AX1750" t="s">
        <v>149</v>
      </c>
      <c r="AY1750">
        <v>0</v>
      </c>
      <c r="AZ1750" t="s">
        <v>149</v>
      </c>
      <c r="BA1750" s="17" t="s">
        <v>339</v>
      </c>
      <c r="BB1750">
        <v>0</v>
      </c>
      <c r="BD1750" t="s">
        <v>160</v>
      </c>
      <c r="BE1750" t="s">
        <v>149</v>
      </c>
      <c r="BH1750">
        <v>0</v>
      </c>
      <c r="BJ1750" t="s">
        <v>149</v>
      </c>
      <c r="BK1750" t="s">
        <v>149</v>
      </c>
      <c r="BL1750" s="17" t="s">
        <v>149</v>
      </c>
      <c r="BM1750" s="17" t="s">
        <v>313</v>
      </c>
      <c r="BN1750" s="17"/>
      <c r="BO1750" s="17"/>
      <c r="BP1750" s="17" t="s">
        <v>10205</v>
      </c>
      <c r="BQ1750" t="s">
        <v>12885</v>
      </c>
      <c r="BV1750" s="17" t="s">
        <v>11128</v>
      </c>
      <c r="BW1750" s="17" t="s">
        <v>8176</v>
      </c>
      <c r="BX1750" s="17">
        <v>1</v>
      </c>
      <c r="BY1750" s="17" t="s">
        <v>8173</v>
      </c>
      <c r="BZ1750" s="17" t="s">
        <v>11180</v>
      </c>
      <c r="CA1750" s="26">
        <v>41145</v>
      </c>
      <c r="CB1750" s="17"/>
      <c r="CC1750" s="17" t="s">
        <v>11181</v>
      </c>
    </row>
    <row r="1751" spans="1:81" ht="14.25">
      <c r="A1751" s="29">
        <f t="shared" si="28"/>
        <v>1749</v>
      </c>
      <c r="B1751" s="17" t="s">
        <v>149</v>
      </c>
      <c r="C1751" s="23" t="s">
        <v>10234</v>
      </c>
      <c r="D1751" s="17" t="str">
        <f t="shared" si="27"/>
        <v>00001670</v>
      </c>
      <c r="E1751" s="24" t="s">
        <v>10205</v>
      </c>
      <c r="F1751" s="17" t="s">
        <v>10406</v>
      </c>
      <c r="G1751" s="17" t="s">
        <v>10581</v>
      </c>
      <c r="H1751" s="17" t="s">
        <v>10742</v>
      </c>
      <c r="I1751" s="17" t="s">
        <v>10875</v>
      </c>
      <c r="J1751" s="17" t="s">
        <v>312</v>
      </c>
      <c r="K1751" s="17" t="s">
        <v>313</v>
      </c>
      <c r="L1751" s="17">
        <v>560057</v>
      </c>
      <c r="M1751">
        <v>0</v>
      </c>
      <c r="N1751" s="17" t="s">
        <v>155</v>
      </c>
      <c r="X1751" s="26">
        <v>41145</v>
      </c>
      <c r="Y1751" s="17" t="s">
        <v>10950</v>
      </c>
      <c r="Z1751" s="17" t="s">
        <v>178</v>
      </c>
      <c r="AA1751" s="27">
        <v>515000</v>
      </c>
      <c r="AB1751" s="27"/>
      <c r="AD1751" s="17">
        <v>200000</v>
      </c>
      <c r="AH1751" s="17" t="s">
        <v>11002</v>
      </c>
      <c r="AI1751" s="17" t="s">
        <v>157</v>
      </c>
      <c r="AJ1751" s="17" t="s">
        <v>158</v>
      </c>
      <c r="AN1751">
        <v>4</v>
      </c>
      <c r="AP1751" t="s">
        <v>149</v>
      </c>
      <c r="AT1751" t="s">
        <v>149</v>
      </c>
      <c r="AU1751" t="s">
        <v>149</v>
      </c>
      <c r="AV1751" t="s">
        <v>149</v>
      </c>
      <c r="AW1751" t="s">
        <v>149</v>
      </c>
      <c r="AX1751" t="s">
        <v>149</v>
      </c>
      <c r="AY1751">
        <v>0</v>
      </c>
      <c r="AZ1751" t="s">
        <v>149</v>
      </c>
      <c r="BA1751" s="17" t="s">
        <v>339</v>
      </c>
      <c r="BB1751">
        <v>0</v>
      </c>
      <c r="BD1751" t="s">
        <v>160</v>
      </c>
      <c r="BE1751" t="s">
        <v>149</v>
      </c>
      <c r="BH1751">
        <v>0</v>
      </c>
      <c r="BJ1751" t="s">
        <v>149</v>
      </c>
      <c r="BK1751" t="s">
        <v>149</v>
      </c>
      <c r="BL1751" s="17" t="s">
        <v>149</v>
      </c>
      <c r="BM1751" s="17" t="s">
        <v>313</v>
      </c>
      <c r="BN1751" s="17"/>
      <c r="BO1751" s="17"/>
      <c r="BP1751" s="17" t="s">
        <v>10205</v>
      </c>
      <c r="BQ1751" t="s">
        <v>12886</v>
      </c>
      <c r="BV1751" s="17" t="s">
        <v>11128</v>
      </c>
      <c r="BW1751" s="17" t="s">
        <v>8204</v>
      </c>
      <c r="BX1751" s="17">
        <v>1</v>
      </c>
      <c r="BY1751" s="17" t="s">
        <v>8173</v>
      </c>
      <c r="BZ1751" s="17" t="s">
        <v>11182</v>
      </c>
      <c r="CA1751" s="26">
        <v>41145</v>
      </c>
      <c r="CB1751" s="17"/>
      <c r="CC1751" s="17" t="s">
        <v>9715</v>
      </c>
    </row>
    <row r="1752" spans="1:81" ht="14.25">
      <c r="A1752" s="29">
        <f t="shared" si="28"/>
        <v>1750</v>
      </c>
      <c r="B1752" s="17" t="s">
        <v>149</v>
      </c>
      <c r="C1752" s="23" t="s">
        <v>10235</v>
      </c>
      <c r="D1752" s="17" t="str">
        <f t="shared" si="27"/>
        <v>00001671</v>
      </c>
      <c r="E1752" s="24" t="s">
        <v>10205</v>
      </c>
      <c r="F1752" s="17" t="s">
        <v>10407</v>
      </c>
      <c r="G1752" s="17" t="s">
        <v>10582</v>
      </c>
      <c r="H1752" s="17" t="s">
        <v>10743</v>
      </c>
      <c r="I1752" s="17"/>
      <c r="J1752" s="17" t="s">
        <v>190</v>
      </c>
      <c r="K1752" s="17" t="s">
        <v>191</v>
      </c>
      <c r="L1752" s="17"/>
      <c r="M1752">
        <v>0</v>
      </c>
      <c r="N1752" s="17" t="s">
        <v>155</v>
      </c>
      <c r="X1752" s="26">
        <v>41145</v>
      </c>
      <c r="Y1752" s="17" t="s">
        <v>10407</v>
      </c>
      <c r="Z1752" s="17" t="s">
        <v>216</v>
      </c>
      <c r="AA1752" s="27">
        <v>722950</v>
      </c>
      <c r="AB1752" s="27"/>
      <c r="AD1752" s="17">
        <v>200000</v>
      </c>
      <c r="AH1752" s="17" t="s">
        <v>11003</v>
      </c>
      <c r="AI1752" s="17" t="s">
        <v>157</v>
      </c>
      <c r="AJ1752" s="17" t="s">
        <v>158</v>
      </c>
      <c r="AN1752">
        <v>4</v>
      </c>
      <c r="AP1752" t="s">
        <v>149</v>
      </c>
      <c r="AT1752" t="s">
        <v>149</v>
      </c>
      <c r="AU1752" t="s">
        <v>149</v>
      </c>
      <c r="AV1752" t="s">
        <v>149</v>
      </c>
      <c r="AW1752" t="s">
        <v>149</v>
      </c>
      <c r="AX1752" t="s">
        <v>149</v>
      </c>
      <c r="AY1752">
        <v>0</v>
      </c>
      <c r="AZ1752" t="s">
        <v>149</v>
      </c>
      <c r="BA1752" s="17" t="s">
        <v>217</v>
      </c>
      <c r="BB1752">
        <v>0</v>
      </c>
      <c r="BD1752" t="s">
        <v>160</v>
      </c>
      <c r="BE1752" t="s">
        <v>149</v>
      </c>
      <c r="BH1752">
        <v>0</v>
      </c>
      <c r="BJ1752" t="s">
        <v>149</v>
      </c>
      <c r="BK1752" t="s">
        <v>149</v>
      </c>
      <c r="BL1752" s="17" t="s">
        <v>149</v>
      </c>
      <c r="BM1752" s="17" t="s">
        <v>191</v>
      </c>
      <c r="BN1752" s="17"/>
      <c r="BO1752" s="17"/>
      <c r="BP1752" s="17" t="s">
        <v>10205</v>
      </c>
      <c r="BQ1752" t="s">
        <v>12887</v>
      </c>
      <c r="BV1752" s="17" t="s">
        <v>11128</v>
      </c>
      <c r="BW1752" s="17" t="s">
        <v>8178</v>
      </c>
      <c r="BX1752" s="17">
        <v>2</v>
      </c>
      <c r="BY1752" s="17" t="s">
        <v>8173</v>
      </c>
      <c r="BZ1752" s="17" t="s">
        <v>11183</v>
      </c>
      <c r="CA1752" s="26">
        <v>41145</v>
      </c>
      <c r="CB1752" s="17"/>
      <c r="CC1752" s="17" t="s">
        <v>9846</v>
      </c>
    </row>
    <row r="1753" spans="1:81" ht="14.25">
      <c r="A1753" s="29">
        <f t="shared" si="28"/>
        <v>1751</v>
      </c>
      <c r="B1753" s="17" t="s">
        <v>149</v>
      </c>
      <c r="C1753" s="23" t="s">
        <v>10236</v>
      </c>
      <c r="D1753" s="17" t="str">
        <f t="shared" si="27"/>
        <v>00001673</v>
      </c>
      <c r="E1753" s="24" t="s">
        <v>10205</v>
      </c>
      <c r="F1753" s="17" t="s">
        <v>10408</v>
      </c>
      <c r="G1753" s="17" t="s">
        <v>10583</v>
      </c>
      <c r="H1753" s="17" t="s">
        <v>10744</v>
      </c>
      <c r="I1753" s="17"/>
      <c r="J1753" s="17" t="s">
        <v>7827</v>
      </c>
      <c r="K1753" s="17" t="s">
        <v>166</v>
      </c>
      <c r="L1753" s="17">
        <v>122001</v>
      </c>
      <c r="M1753">
        <v>0</v>
      </c>
      <c r="N1753" s="17" t="s">
        <v>155</v>
      </c>
      <c r="X1753" s="26">
        <v>41148</v>
      </c>
      <c r="Y1753" s="17" t="s">
        <v>10408</v>
      </c>
      <c r="Z1753" s="17" t="s">
        <v>216</v>
      </c>
      <c r="AA1753" s="27">
        <v>722950</v>
      </c>
      <c r="AB1753" s="27"/>
      <c r="AD1753" s="17">
        <v>200000</v>
      </c>
      <c r="AH1753" s="17" t="s">
        <v>11004</v>
      </c>
      <c r="AI1753" s="17" t="s">
        <v>157</v>
      </c>
      <c r="AJ1753" s="17" t="s">
        <v>158</v>
      </c>
      <c r="AN1753">
        <v>4</v>
      </c>
      <c r="AP1753" t="s">
        <v>149</v>
      </c>
      <c r="AT1753" t="s">
        <v>149</v>
      </c>
      <c r="AU1753" t="s">
        <v>149</v>
      </c>
      <c r="AV1753" t="s">
        <v>149</v>
      </c>
      <c r="AW1753" t="s">
        <v>149</v>
      </c>
      <c r="AX1753" t="s">
        <v>149</v>
      </c>
      <c r="AY1753">
        <v>0</v>
      </c>
      <c r="AZ1753" t="s">
        <v>149</v>
      </c>
      <c r="BA1753" s="17" t="s">
        <v>217</v>
      </c>
      <c r="BB1753">
        <v>0</v>
      </c>
      <c r="BD1753" t="s">
        <v>160</v>
      </c>
      <c r="BE1753" t="s">
        <v>149</v>
      </c>
      <c r="BH1753">
        <v>0</v>
      </c>
      <c r="BJ1753" t="s">
        <v>149</v>
      </c>
      <c r="BK1753" t="s">
        <v>149</v>
      </c>
      <c r="BL1753" s="17" t="s">
        <v>149</v>
      </c>
      <c r="BM1753" s="17" t="s">
        <v>166</v>
      </c>
      <c r="BN1753" s="17"/>
      <c r="BO1753" s="17"/>
      <c r="BP1753" s="17" t="s">
        <v>10205</v>
      </c>
      <c r="BQ1753" t="s">
        <v>12888</v>
      </c>
      <c r="BV1753" s="17" t="s">
        <v>11128</v>
      </c>
      <c r="BW1753" s="17" t="s">
        <v>8174</v>
      </c>
      <c r="BX1753" s="17">
        <v>2</v>
      </c>
      <c r="BY1753" s="17" t="s">
        <v>8173</v>
      </c>
      <c r="BZ1753" s="17" t="s">
        <v>11184</v>
      </c>
      <c r="CA1753" s="26">
        <v>41190</v>
      </c>
      <c r="CB1753" s="17"/>
      <c r="CC1753" s="17" t="s">
        <v>11185</v>
      </c>
    </row>
    <row r="1754" spans="1:81" ht="14.25">
      <c r="A1754" s="29">
        <f t="shared" si="28"/>
        <v>1752</v>
      </c>
      <c r="B1754" s="17" t="s">
        <v>149</v>
      </c>
      <c r="C1754" s="23" t="s">
        <v>10237</v>
      </c>
      <c r="D1754" s="17" t="str">
        <f t="shared" ref="D1754:D1785" si="29">C1754</f>
        <v>00001674</v>
      </c>
      <c r="E1754" s="24" t="s">
        <v>10205</v>
      </c>
      <c r="F1754" s="17" t="s">
        <v>10409</v>
      </c>
      <c r="G1754" s="17" t="s">
        <v>10584</v>
      </c>
      <c r="H1754" s="17" t="s">
        <v>10745</v>
      </c>
      <c r="I1754" s="17"/>
      <c r="J1754" s="17" t="s">
        <v>153</v>
      </c>
      <c r="K1754" s="17" t="s">
        <v>154</v>
      </c>
      <c r="L1754" s="17">
        <v>110048</v>
      </c>
      <c r="M1754">
        <v>0</v>
      </c>
      <c r="N1754" s="17" t="s">
        <v>155</v>
      </c>
      <c r="X1754" s="26">
        <v>41148</v>
      </c>
      <c r="Y1754" s="17" t="s">
        <v>10409</v>
      </c>
      <c r="Z1754" s="17" t="s">
        <v>216</v>
      </c>
      <c r="AA1754" s="27">
        <v>722950</v>
      </c>
      <c r="AB1754" s="27"/>
      <c r="AD1754" s="17">
        <v>200000</v>
      </c>
      <c r="AH1754" s="17" t="s">
        <v>11005</v>
      </c>
      <c r="AI1754" s="17" t="s">
        <v>157</v>
      </c>
      <c r="AJ1754" s="17" t="s">
        <v>158</v>
      </c>
      <c r="AN1754">
        <v>4</v>
      </c>
      <c r="AP1754" t="s">
        <v>149</v>
      </c>
      <c r="AT1754" t="s">
        <v>149</v>
      </c>
      <c r="AU1754" t="s">
        <v>149</v>
      </c>
      <c r="AV1754" t="s">
        <v>149</v>
      </c>
      <c r="AW1754" t="s">
        <v>149</v>
      </c>
      <c r="AX1754" t="s">
        <v>149</v>
      </c>
      <c r="AY1754">
        <v>0</v>
      </c>
      <c r="AZ1754" t="s">
        <v>149</v>
      </c>
      <c r="BA1754" s="17" t="s">
        <v>217</v>
      </c>
      <c r="BB1754">
        <v>0</v>
      </c>
      <c r="BD1754" t="s">
        <v>160</v>
      </c>
      <c r="BE1754" t="s">
        <v>149</v>
      </c>
      <c r="BH1754">
        <v>0</v>
      </c>
      <c r="BJ1754" t="s">
        <v>149</v>
      </c>
      <c r="BK1754" t="s">
        <v>149</v>
      </c>
      <c r="BL1754" s="17" t="s">
        <v>149</v>
      </c>
      <c r="BM1754" s="17" t="s">
        <v>154</v>
      </c>
      <c r="BN1754" s="17"/>
      <c r="BO1754" s="17"/>
      <c r="BP1754" s="17" t="s">
        <v>10205</v>
      </c>
      <c r="BQ1754" t="s">
        <v>12889</v>
      </c>
      <c r="BV1754" s="17" t="s">
        <v>11128</v>
      </c>
      <c r="BW1754" s="17" t="s">
        <v>8178</v>
      </c>
      <c r="BX1754" s="17">
        <v>2</v>
      </c>
      <c r="BY1754" s="17" t="s">
        <v>8173</v>
      </c>
      <c r="BZ1754" s="17" t="s">
        <v>11186</v>
      </c>
      <c r="CA1754" s="26">
        <v>41148</v>
      </c>
      <c r="CB1754" s="17"/>
      <c r="CC1754" s="17" t="s">
        <v>11187</v>
      </c>
    </row>
    <row r="1755" spans="1:81" ht="14.25">
      <c r="A1755" s="29">
        <f t="shared" si="28"/>
        <v>1753</v>
      </c>
      <c r="B1755" s="17" t="s">
        <v>149</v>
      </c>
      <c r="C1755" s="23" t="s">
        <v>10238</v>
      </c>
      <c r="D1755" s="17" t="str">
        <f t="shared" si="29"/>
        <v>00001675</v>
      </c>
      <c r="E1755" s="24" t="s">
        <v>10205</v>
      </c>
      <c r="F1755" s="17" t="s">
        <v>10410</v>
      </c>
      <c r="G1755" s="17" t="s">
        <v>10585</v>
      </c>
      <c r="H1755" s="17" t="s">
        <v>10746</v>
      </c>
      <c r="I1755" s="17"/>
      <c r="J1755" s="17" t="s">
        <v>190</v>
      </c>
      <c r="K1755" s="17" t="s">
        <v>191</v>
      </c>
      <c r="L1755" s="17">
        <v>411044</v>
      </c>
      <c r="M1755">
        <v>0</v>
      </c>
      <c r="N1755" s="17" t="s">
        <v>155</v>
      </c>
      <c r="X1755" s="26">
        <v>41148</v>
      </c>
      <c r="Y1755" s="17" t="s">
        <v>10410</v>
      </c>
      <c r="Z1755" s="17" t="s">
        <v>167</v>
      </c>
      <c r="AA1755" s="27">
        <v>515100</v>
      </c>
      <c r="AB1755" s="27"/>
      <c r="AD1755" s="17">
        <v>200000</v>
      </c>
      <c r="AH1755" s="17" t="s">
        <v>11006</v>
      </c>
      <c r="AI1755" s="17" t="s">
        <v>157</v>
      </c>
      <c r="AJ1755" s="17" t="s">
        <v>158</v>
      </c>
      <c r="AN1755">
        <v>4</v>
      </c>
      <c r="AP1755" t="s">
        <v>149</v>
      </c>
      <c r="AT1755" t="s">
        <v>149</v>
      </c>
      <c r="AU1755" t="s">
        <v>149</v>
      </c>
      <c r="AV1755" t="s">
        <v>149</v>
      </c>
      <c r="AW1755" t="s">
        <v>149</v>
      </c>
      <c r="AX1755" t="s">
        <v>149</v>
      </c>
      <c r="AY1755">
        <v>0</v>
      </c>
      <c r="AZ1755" t="s">
        <v>149</v>
      </c>
      <c r="BA1755" s="17" t="s">
        <v>339</v>
      </c>
      <c r="BB1755">
        <v>0</v>
      </c>
      <c r="BD1755" t="s">
        <v>160</v>
      </c>
      <c r="BE1755" t="s">
        <v>149</v>
      </c>
      <c r="BH1755">
        <v>0</v>
      </c>
      <c r="BJ1755" t="s">
        <v>149</v>
      </c>
      <c r="BK1755" t="s">
        <v>149</v>
      </c>
      <c r="BL1755" s="17" t="s">
        <v>149</v>
      </c>
      <c r="BM1755" s="17" t="s">
        <v>191</v>
      </c>
      <c r="BN1755" s="17"/>
      <c r="BO1755" s="17"/>
      <c r="BP1755" s="17" t="s">
        <v>10205</v>
      </c>
      <c r="BQ1755" t="s">
        <v>12890</v>
      </c>
      <c r="BV1755" s="17" t="s">
        <v>11128</v>
      </c>
      <c r="BW1755" s="17" t="s">
        <v>8183</v>
      </c>
      <c r="BX1755" s="17">
        <v>1</v>
      </c>
      <c r="BY1755" s="17" t="s">
        <v>8173</v>
      </c>
      <c r="BZ1755" s="17" t="s">
        <v>11188</v>
      </c>
      <c r="CA1755" s="26">
        <v>41151</v>
      </c>
      <c r="CB1755" s="17"/>
      <c r="CC1755" s="17" t="s">
        <v>9774</v>
      </c>
    </row>
    <row r="1756" spans="1:81" ht="14.25">
      <c r="A1756" s="29">
        <f t="shared" si="28"/>
        <v>1754</v>
      </c>
      <c r="B1756" s="17" t="s">
        <v>149</v>
      </c>
      <c r="C1756" s="23" t="s">
        <v>10239</v>
      </c>
      <c r="D1756" s="17" t="str">
        <f t="shared" si="29"/>
        <v>00001677</v>
      </c>
      <c r="E1756" s="24" t="s">
        <v>10205</v>
      </c>
      <c r="F1756" s="17" t="s">
        <v>10411</v>
      </c>
      <c r="G1756" s="17" t="s">
        <v>10586</v>
      </c>
      <c r="H1756" s="17" t="s">
        <v>10747</v>
      </c>
      <c r="I1756" s="17"/>
      <c r="J1756" s="17" t="s">
        <v>153</v>
      </c>
      <c r="K1756" s="17" t="s">
        <v>154</v>
      </c>
      <c r="L1756" s="17">
        <v>110039</v>
      </c>
      <c r="M1756">
        <v>0</v>
      </c>
      <c r="N1756" s="17" t="s">
        <v>155</v>
      </c>
      <c r="X1756" s="26">
        <v>41149</v>
      </c>
      <c r="Y1756" s="17" t="s">
        <v>10411</v>
      </c>
      <c r="Z1756" s="17" t="s">
        <v>178</v>
      </c>
      <c r="AA1756" s="27">
        <v>515000</v>
      </c>
      <c r="AB1756" s="27"/>
      <c r="AD1756" s="17">
        <v>200000</v>
      </c>
      <c r="AH1756" s="17" t="s">
        <v>11007</v>
      </c>
      <c r="AI1756" s="17" t="s">
        <v>157</v>
      </c>
      <c r="AJ1756" s="17" t="s">
        <v>158</v>
      </c>
      <c r="AN1756">
        <v>4</v>
      </c>
      <c r="AP1756" t="s">
        <v>149</v>
      </c>
      <c r="AT1756" t="s">
        <v>149</v>
      </c>
      <c r="AU1756" t="s">
        <v>149</v>
      </c>
      <c r="AV1756" t="s">
        <v>149</v>
      </c>
      <c r="AW1756" t="s">
        <v>149</v>
      </c>
      <c r="AX1756" t="s">
        <v>149</v>
      </c>
      <c r="AY1756">
        <v>0</v>
      </c>
      <c r="AZ1756" t="s">
        <v>149</v>
      </c>
      <c r="BA1756" s="17" t="s">
        <v>339</v>
      </c>
      <c r="BB1756">
        <v>0</v>
      </c>
      <c r="BD1756" t="s">
        <v>160</v>
      </c>
      <c r="BE1756" t="s">
        <v>149</v>
      </c>
      <c r="BH1756">
        <v>0</v>
      </c>
      <c r="BJ1756" t="s">
        <v>149</v>
      </c>
      <c r="BK1756" t="s">
        <v>149</v>
      </c>
      <c r="BL1756" s="17" t="s">
        <v>149</v>
      </c>
      <c r="BM1756" s="17" t="s">
        <v>154</v>
      </c>
      <c r="BN1756" s="17"/>
      <c r="BO1756" s="17"/>
      <c r="BP1756" s="17" t="s">
        <v>10205</v>
      </c>
      <c r="BQ1756" t="s">
        <v>12891</v>
      </c>
      <c r="BV1756" s="17" t="s">
        <v>11128</v>
      </c>
      <c r="BW1756" s="17" t="s">
        <v>8181</v>
      </c>
      <c r="BX1756" s="17">
        <v>1</v>
      </c>
      <c r="BY1756" s="17" t="s">
        <v>8173</v>
      </c>
      <c r="BZ1756" s="17" t="s">
        <v>11189</v>
      </c>
      <c r="CA1756" s="26">
        <v>41149</v>
      </c>
      <c r="CB1756" s="17"/>
      <c r="CC1756" s="17" t="s">
        <v>11190</v>
      </c>
    </row>
    <row r="1757" spans="1:81" ht="14.25">
      <c r="A1757" s="29">
        <f t="shared" si="28"/>
        <v>1755</v>
      </c>
      <c r="B1757" s="17" t="s">
        <v>149</v>
      </c>
      <c r="C1757" s="23" t="s">
        <v>10240</v>
      </c>
      <c r="D1757" s="17" t="str">
        <f t="shared" si="29"/>
        <v>00001678</v>
      </c>
      <c r="E1757" s="24" t="s">
        <v>10205</v>
      </c>
      <c r="F1757" s="17" t="s">
        <v>10412</v>
      </c>
      <c r="G1757" s="17" t="s">
        <v>10587</v>
      </c>
      <c r="H1757" s="17" t="s">
        <v>10748</v>
      </c>
      <c r="I1757" s="17"/>
      <c r="J1757" s="17" t="s">
        <v>165</v>
      </c>
      <c r="K1757" s="17" t="s">
        <v>166</v>
      </c>
      <c r="L1757" s="17">
        <v>122001</v>
      </c>
      <c r="M1757">
        <v>0</v>
      </c>
      <c r="N1757" s="17" t="s">
        <v>155</v>
      </c>
      <c r="X1757" s="26">
        <v>41150</v>
      </c>
      <c r="Y1757" s="17" t="s">
        <v>10412</v>
      </c>
      <c r="Z1757" s="17" t="s">
        <v>304</v>
      </c>
      <c r="AA1757" s="27">
        <v>516000</v>
      </c>
      <c r="AB1757" s="27"/>
      <c r="AD1757" s="17">
        <v>200000</v>
      </c>
      <c r="AH1757" s="17"/>
      <c r="AI1757" s="17" t="s">
        <v>157</v>
      </c>
      <c r="AJ1757" s="17" t="s">
        <v>158</v>
      </c>
      <c r="AN1757">
        <v>4</v>
      </c>
      <c r="AP1757" t="s">
        <v>149</v>
      </c>
      <c r="AT1757" t="s">
        <v>149</v>
      </c>
      <c r="AU1757" t="s">
        <v>149</v>
      </c>
      <c r="AV1757" t="s">
        <v>149</v>
      </c>
      <c r="AW1757" t="s">
        <v>149</v>
      </c>
      <c r="AX1757" t="s">
        <v>149</v>
      </c>
      <c r="AY1757">
        <v>0</v>
      </c>
      <c r="AZ1757" t="s">
        <v>149</v>
      </c>
      <c r="BA1757" s="17" t="s">
        <v>339</v>
      </c>
      <c r="BB1757">
        <v>0</v>
      </c>
      <c r="BD1757" t="s">
        <v>160</v>
      </c>
      <c r="BE1757" t="s">
        <v>149</v>
      </c>
      <c r="BH1757">
        <v>0</v>
      </c>
      <c r="BJ1757" t="s">
        <v>149</v>
      </c>
      <c r="BK1757" t="s">
        <v>149</v>
      </c>
      <c r="BL1757" s="17" t="s">
        <v>149</v>
      </c>
      <c r="BM1757" s="17" t="s">
        <v>166</v>
      </c>
      <c r="BN1757" s="17"/>
      <c r="BO1757" s="17"/>
      <c r="BP1757" s="17" t="s">
        <v>10205</v>
      </c>
      <c r="BQ1757" t="s">
        <v>12892</v>
      </c>
      <c r="BV1757" s="17" t="s">
        <v>11128</v>
      </c>
      <c r="BW1757" s="17" t="s">
        <v>8209</v>
      </c>
      <c r="BX1757" s="17">
        <v>1</v>
      </c>
      <c r="BY1757" s="17" t="s">
        <v>8173</v>
      </c>
      <c r="BZ1757" s="17" t="s">
        <v>11191</v>
      </c>
      <c r="CA1757" s="26">
        <v>41150</v>
      </c>
      <c r="CB1757" s="17"/>
      <c r="CC1757" s="17" t="s">
        <v>11192</v>
      </c>
    </row>
    <row r="1758" spans="1:81" ht="14.25">
      <c r="A1758" s="29">
        <f t="shared" si="28"/>
        <v>1756</v>
      </c>
      <c r="B1758" s="17" t="s">
        <v>149</v>
      </c>
      <c r="C1758" s="23" t="s">
        <v>10241</v>
      </c>
      <c r="D1758" s="17" t="str">
        <f t="shared" si="29"/>
        <v>00001679</v>
      </c>
      <c r="E1758" s="24" t="s">
        <v>10205</v>
      </c>
      <c r="F1758" s="17" t="s">
        <v>10413</v>
      </c>
      <c r="G1758" s="17" t="s">
        <v>10588</v>
      </c>
      <c r="H1758" s="17" t="s">
        <v>10749</v>
      </c>
      <c r="I1758" s="17"/>
      <c r="J1758" s="17" t="s">
        <v>153</v>
      </c>
      <c r="K1758" s="17" t="s">
        <v>154</v>
      </c>
      <c r="L1758" s="17"/>
      <c r="M1758">
        <v>0</v>
      </c>
      <c r="N1758" s="17" t="s">
        <v>155</v>
      </c>
      <c r="X1758" s="26">
        <v>41150</v>
      </c>
      <c r="Y1758" s="17" t="s">
        <v>10413</v>
      </c>
      <c r="Z1758" s="17" t="s">
        <v>178</v>
      </c>
      <c r="AA1758" s="27">
        <v>515000</v>
      </c>
      <c r="AB1758" s="27"/>
      <c r="AD1758" s="17">
        <v>200000</v>
      </c>
      <c r="AH1758" s="17" t="s">
        <v>11008</v>
      </c>
      <c r="AI1758" s="17" t="s">
        <v>157</v>
      </c>
      <c r="AJ1758" s="17" t="s">
        <v>158</v>
      </c>
      <c r="AN1758">
        <v>4</v>
      </c>
      <c r="AP1758" t="s">
        <v>149</v>
      </c>
      <c r="AT1758" t="s">
        <v>149</v>
      </c>
      <c r="AU1758" t="s">
        <v>149</v>
      </c>
      <c r="AV1758" t="s">
        <v>149</v>
      </c>
      <c r="AW1758" t="s">
        <v>149</v>
      </c>
      <c r="AX1758" t="s">
        <v>149</v>
      </c>
      <c r="AY1758">
        <v>0</v>
      </c>
      <c r="AZ1758" t="s">
        <v>149</v>
      </c>
      <c r="BA1758" s="17" t="s">
        <v>339</v>
      </c>
      <c r="BB1758">
        <v>0</v>
      </c>
      <c r="BD1758" t="s">
        <v>160</v>
      </c>
      <c r="BE1758" t="s">
        <v>149</v>
      </c>
      <c r="BH1758">
        <v>0</v>
      </c>
      <c r="BJ1758" t="s">
        <v>149</v>
      </c>
      <c r="BK1758" t="s">
        <v>149</v>
      </c>
      <c r="BL1758" s="17" t="s">
        <v>149</v>
      </c>
      <c r="BM1758" s="17" t="s">
        <v>154</v>
      </c>
      <c r="BN1758" s="17"/>
      <c r="BO1758" s="17"/>
      <c r="BP1758" s="17" t="s">
        <v>10205</v>
      </c>
      <c r="BQ1758" t="s">
        <v>12893</v>
      </c>
      <c r="BV1758" s="17" t="s">
        <v>11128</v>
      </c>
      <c r="BW1758" s="17" t="s">
        <v>8178</v>
      </c>
      <c r="BX1758" s="17">
        <v>1</v>
      </c>
      <c r="BY1758" s="17" t="s">
        <v>8173</v>
      </c>
      <c r="BZ1758" s="17" t="s">
        <v>11193</v>
      </c>
      <c r="CA1758" s="26">
        <v>41150</v>
      </c>
      <c r="CB1758" s="17"/>
      <c r="CC1758" s="17" t="s">
        <v>11194</v>
      </c>
    </row>
    <row r="1759" spans="1:81" ht="14.25">
      <c r="A1759" s="29">
        <f t="shared" si="28"/>
        <v>1757</v>
      </c>
      <c r="B1759" s="17" t="s">
        <v>149</v>
      </c>
      <c r="C1759" s="23" t="s">
        <v>10242</v>
      </c>
      <c r="D1759" s="17" t="str">
        <f t="shared" si="29"/>
        <v>00001680</v>
      </c>
      <c r="E1759" s="24" t="s">
        <v>10205</v>
      </c>
      <c r="F1759" s="17" t="s">
        <v>10414</v>
      </c>
      <c r="G1759" s="17" t="s">
        <v>10589</v>
      </c>
      <c r="H1759" s="17" t="s">
        <v>10750</v>
      </c>
      <c r="I1759" s="17"/>
      <c r="J1759" s="17" t="s">
        <v>3132</v>
      </c>
      <c r="K1759" s="17" t="s">
        <v>174</v>
      </c>
      <c r="L1759" s="17"/>
      <c r="M1759">
        <v>0</v>
      </c>
      <c r="N1759" s="17" t="s">
        <v>155</v>
      </c>
      <c r="X1759" s="26">
        <v>41151</v>
      </c>
      <c r="Y1759" s="17" t="s">
        <v>10414</v>
      </c>
      <c r="Z1759" s="17" t="s">
        <v>798</v>
      </c>
      <c r="AA1759" s="27">
        <v>140000</v>
      </c>
      <c r="AB1759" s="27"/>
      <c r="AD1759" s="17">
        <v>200000</v>
      </c>
      <c r="AH1759" s="17" t="s">
        <v>11009</v>
      </c>
      <c r="AI1759" s="17" t="s">
        <v>157</v>
      </c>
      <c r="AJ1759" s="17" t="s">
        <v>158</v>
      </c>
      <c r="AN1759">
        <v>4</v>
      </c>
      <c r="AP1759" t="s">
        <v>149</v>
      </c>
      <c r="AT1759" t="s">
        <v>149</v>
      </c>
      <c r="AU1759" t="s">
        <v>149</v>
      </c>
      <c r="AV1759" t="s">
        <v>149</v>
      </c>
      <c r="AW1759" t="s">
        <v>149</v>
      </c>
      <c r="AX1759" t="s">
        <v>149</v>
      </c>
      <c r="AY1759">
        <v>0</v>
      </c>
      <c r="AZ1759" t="s">
        <v>149</v>
      </c>
      <c r="BA1759" s="17" t="s">
        <v>1116</v>
      </c>
      <c r="BB1759">
        <v>0</v>
      </c>
      <c r="BD1759" t="s">
        <v>160</v>
      </c>
      <c r="BE1759" t="s">
        <v>149</v>
      </c>
      <c r="BH1759">
        <v>0</v>
      </c>
      <c r="BJ1759" t="s">
        <v>149</v>
      </c>
      <c r="BK1759" t="s">
        <v>149</v>
      </c>
      <c r="BL1759" s="17" t="s">
        <v>149</v>
      </c>
      <c r="BM1759" s="17" t="s">
        <v>174</v>
      </c>
      <c r="BN1759" s="17"/>
      <c r="BO1759" s="17"/>
      <c r="BP1759" s="17" t="s">
        <v>10205</v>
      </c>
      <c r="BQ1759" t="s">
        <v>12894</v>
      </c>
      <c r="BV1759" s="17" t="s">
        <v>11128</v>
      </c>
      <c r="BW1759" s="17" t="s">
        <v>8188</v>
      </c>
      <c r="BX1759" s="17">
        <v>1</v>
      </c>
      <c r="BY1759" s="17" t="s">
        <v>8229</v>
      </c>
      <c r="BZ1759" s="17" t="s">
        <v>11195</v>
      </c>
      <c r="CA1759" s="26">
        <v>41151</v>
      </c>
      <c r="CB1759" s="17"/>
      <c r="CC1759" s="17" t="s">
        <v>11196</v>
      </c>
    </row>
    <row r="1760" spans="1:81" ht="14.25">
      <c r="A1760" s="29">
        <f t="shared" si="28"/>
        <v>1758</v>
      </c>
      <c r="B1760" s="17" t="s">
        <v>149</v>
      </c>
      <c r="C1760" s="23" t="s">
        <v>10243</v>
      </c>
      <c r="D1760" s="17" t="str">
        <f t="shared" si="29"/>
        <v>00001681</v>
      </c>
      <c r="E1760" s="24" t="s">
        <v>10205</v>
      </c>
      <c r="F1760" s="17" t="s">
        <v>10415</v>
      </c>
      <c r="G1760" s="17" t="s">
        <v>10590</v>
      </c>
      <c r="H1760" s="17" t="s">
        <v>10751</v>
      </c>
      <c r="I1760" s="17"/>
      <c r="J1760" s="17" t="s">
        <v>10929</v>
      </c>
      <c r="K1760" s="17" t="s">
        <v>174</v>
      </c>
      <c r="L1760" s="17">
        <v>201010</v>
      </c>
      <c r="M1760">
        <v>0</v>
      </c>
      <c r="N1760" s="17" t="s">
        <v>155</v>
      </c>
      <c r="X1760" s="26">
        <v>41151</v>
      </c>
      <c r="Y1760" s="17" t="s">
        <v>10415</v>
      </c>
      <c r="Z1760" s="17" t="s">
        <v>216</v>
      </c>
      <c r="AA1760" s="27">
        <v>722950</v>
      </c>
      <c r="AB1760" s="27"/>
      <c r="AD1760" s="17">
        <v>200000</v>
      </c>
      <c r="AH1760" s="17" t="s">
        <v>11010</v>
      </c>
      <c r="AI1760" s="17" t="s">
        <v>157</v>
      </c>
      <c r="AJ1760" s="17" t="s">
        <v>158</v>
      </c>
      <c r="AN1760">
        <v>4</v>
      </c>
      <c r="AP1760" t="s">
        <v>149</v>
      </c>
      <c r="AT1760" t="s">
        <v>149</v>
      </c>
      <c r="AU1760" t="s">
        <v>149</v>
      </c>
      <c r="AV1760" t="s">
        <v>149</v>
      </c>
      <c r="AW1760" t="s">
        <v>149</v>
      </c>
      <c r="AX1760" t="s">
        <v>149</v>
      </c>
      <c r="AY1760">
        <v>0</v>
      </c>
      <c r="AZ1760" t="s">
        <v>149</v>
      </c>
      <c r="BA1760" s="17" t="s">
        <v>217</v>
      </c>
      <c r="BB1760">
        <v>0</v>
      </c>
      <c r="BD1760" t="s">
        <v>160</v>
      </c>
      <c r="BE1760" t="s">
        <v>149</v>
      </c>
      <c r="BH1760">
        <v>0</v>
      </c>
      <c r="BJ1760" t="s">
        <v>149</v>
      </c>
      <c r="BK1760" t="s">
        <v>149</v>
      </c>
      <c r="BL1760" s="17" t="s">
        <v>149</v>
      </c>
      <c r="BM1760" s="17" t="s">
        <v>174</v>
      </c>
      <c r="BN1760" s="17"/>
      <c r="BO1760" s="17"/>
      <c r="BP1760" s="17" t="s">
        <v>10205</v>
      </c>
      <c r="BV1760" s="17" t="s">
        <v>11128</v>
      </c>
      <c r="BW1760" s="17" t="s">
        <v>8178</v>
      </c>
      <c r="BX1760" s="17">
        <v>2</v>
      </c>
      <c r="BY1760" s="17" t="s">
        <v>8173</v>
      </c>
      <c r="BZ1760" s="17" t="s">
        <v>11197</v>
      </c>
      <c r="CA1760" s="26">
        <v>41151</v>
      </c>
      <c r="CB1760" s="17"/>
      <c r="CC1760" s="17" t="s">
        <v>9403</v>
      </c>
    </row>
    <row r="1761" spans="1:81" ht="14.25">
      <c r="A1761" s="29">
        <f t="shared" si="28"/>
        <v>1759</v>
      </c>
      <c r="B1761" s="17" t="s">
        <v>149</v>
      </c>
      <c r="C1761" s="23" t="s">
        <v>10244</v>
      </c>
      <c r="D1761" s="17" t="str">
        <f t="shared" si="29"/>
        <v>00001682</v>
      </c>
      <c r="E1761" s="24" t="s">
        <v>10205</v>
      </c>
      <c r="F1761" s="17" t="s">
        <v>10416</v>
      </c>
      <c r="G1761" s="17" t="s">
        <v>10591</v>
      </c>
      <c r="H1761" s="17" t="s">
        <v>10752</v>
      </c>
      <c r="I1761" s="17"/>
      <c r="J1761" s="17" t="s">
        <v>190</v>
      </c>
      <c r="K1761" s="17" t="s">
        <v>191</v>
      </c>
      <c r="L1761" s="17">
        <v>411021</v>
      </c>
      <c r="M1761">
        <v>0</v>
      </c>
      <c r="N1761" s="17" t="s">
        <v>155</v>
      </c>
      <c r="X1761" s="26">
        <v>41155</v>
      </c>
      <c r="Y1761" s="17" t="s">
        <v>10416</v>
      </c>
      <c r="Z1761" s="17" t="s">
        <v>216</v>
      </c>
      <c r="AA1761" s="27">
        <v>722950</v>
      </c>
      <c r="AB1761" s="27"/>
      <c r="AD1761" s="17">
        <v>200000</v>
      </c>
      <c r="AH1761" s="17" t="s">
        <v>11011</v>
      </c>
      <c r="AI1761" s="17" t="s">
        <v>157</v>
      </c>
      <c r="AJ1761" s="17" t="s">
        <v>158</v>
      </c>
      <c r="AN1761">
        <v>4</v>
      </c>
      <c r="AP1761" t="s">
        <v>149</v>
      </c>
      <c r="AT1761" t="s">
        <v>149</v>
      </c>
      <c r="AU1761" t="s">
        <v>149</v>
      </c>
      <c r="AV1761" t="s">
        <v>149</v>
      </c>
      <c r="AW1761" t="s">
        <v>149</v>
      </c>
      <c r="AX1761" t="s">
        <v>149</v>
      </c>
      <c r="AY1761">
        <v>0</v>
      </c>
      <c r="AZ1761" t="s">
        <v>149</v>
      </c>
      <c r="BA1761" s="17" t="s">
        <v>217</v>
      </c>
      <c r="BB1761">
        <v>0</v>
      </c>
      <c r="BD1761" t="s">
        <v>160</v>
      </c>
      <c r="BE1761" t="s">
        <v>149</v>
      </c>
      <c r="BH1761">
        <v>0</v>
      </c>
      <c r="BJ1761" t="s">
        <v>149</v>
      </c>
      <c r="BK1761" t="s">
        <v>149</v>
      </c>
      <c r="BL1761" s="17" t="s">
        <v>149</v>
      </c>
      <c r="BM1761" s="17" t="s">
        <v>191</v>
      </c>
      <c r="BN1761" s="17"/>
      <c r="BO1761" s="17"/>
      <c r="BP1761" s="17" t="s">
        <v>10205</v>
      </c>
      <c r="BQ1761" t="s">
        <v>12895</v>
      </c>
      <c r="BV1761" s="17" t="s">
        <v>11128</v>
      </c>
      <c r="BW1761" s="17" t="s">
        <v>8178</v>
      </c>
      <c r="BX1761" s="17">
        <v>2</v>
      </c>
      <c r="BY1761" s="17" t="s">
        <v>8173</v>
      </c>
      <c r="BZ1761" s="17" t="s">
        <v>11198</v>
      </c>
      <c r="CA1761" s="26">
        <v>41155</v>
      </c>
      <c r="CB1761" s="17"/>
      <c r="CC1761" s="17" t="s">
        <v>11199</v>
      </c>
    </row>
    <row r="1762" spans="1:81" ht="14.25">
      <c r="A1762" s="29">
        <f t="shared" si="28"/>
        <v>1760</v>
      </c>
      <c r="B1762" s="17" t="s">
        <v>149</v>
      </c>
      <c r="C1762" s="23" t="s">
        <v>10245</v>
      </c>
      <c r="D1762" s="17" t="str">
        <f t="shared" si="29"/>
        <v>00001683</v>
      </c>
      <c r="E1762" s="24" t="s">
        <v>10205</v>
      </c>
      <c r="F1762" s="17" t="s">
        <v>10417</v>
      </c>
      <c r="G1762" s="17" t="s">
        <v>10592</v>
      </c>
      <c r="H1762" s="17" t="s">
        <v>1297</v>
      </c>
      <c r="I1762" s="17"/>
      <c r="J1762" s="17" t="s">
        <v>1297</v>
      </c>
      <c r="K1762" s="17" t="s">
        <v>154</v>
      </c>
      <c r="L1762" s="17">
        <v>110049</v>
      </c>
      <c r="M1762">
        <v>0</v>
      </c>
      <c r="N1762" s="17" t="s">
        <v>155</v>
      </c>
      <c r="X1762" s="26">
        <v>41155</v>
      </c>
      <c r="Y1762" s="17" t="s">
        <v>10417</v>
      </c>
      <c r="Z1762" s="17" t="s">
        <v>216</v>
      </c>
      <c r="AA1762" s="27">
        <v>722950</v>
      </c>
      <c r="AB1762" s="27"/>
      <c r="AD1762" s="17">
        <v>200000</v>
      </c>
      <c r="AH1762" s="17" t="s">
        <v>11012</v>
      </c>
      <c r="AI1762" s="17" t="s">
        <v>157</v>
      </c>
      <c r="AJ1762" s="17" t="s">
        <v>158</v>
      </c>
      <c r="AN1762">
        <v>4</v>
      </c>
      <c r="AP1762" t="s">
        <v>149</v>
      </c>
      <c r="AT1762" t="s">
        <v>149</v>
      </c>
      <c r="AU1762" t="s">
        <v>149</v>
      </c>
      <c r="AV1762" t="s">
        <v>149</v>
      </c>
      <c r="AW1762" t="s">
        <v>149</v>
      </c>
      <c r="AX1762" t="s">
        <v>149</v>
      </c>
      <c r="AY1762">
        <v>0</v>
      </c>
      <c r="AZ1762" t="s">
        <v>149</v>
      </c>
      <c r="BA1762" s="17" t="s">
        <v>718</v>
      </c>
      <c r="BB1762">
        <v>0</v>
      </c>
      <c r="BD1762" t="s">
        <v>160</v>
      </c>
      <c r="BE1762" t="s">
        <v>149</v>
      </c>
      <c r="BH1762">
        <v>0</v>
      </c>
      <c r="BJ1762" t="s">
        <v>149</v>
      </c>
      <c r="BK1762" t="s">
        <v>149</v>
      </c>
      <c r="BL1762" s="17" t="s">
        <v>149</v>
      </c>
      <c r="BM1762" s="17" t="s">
        <v>154</v>
      </c>
      <c r="BN1762" s="17"/>
      <c r="BO1762" s="17"/>
      <c r="BP1762" s="17" t="s">
        <v>10205</v>
      </c>
      <c r="BQ1762" t="s">
        <v>12896</v>
      </c>
      <c r="BV1762" s="17" t="s">
        <v>11128</v>
      </c>
      <c r="BW1762" s="17" t="s">
        <v>8178</v>
      </c>
      <c r="BX1762" s="17">
        <v>2</v>
      </c>
      <c r="BY1762" s="17" t="s">
        <v>8173</v>
      </c>
      <c r="BZ1762" s="17" t="s">
        <v>11200</v>
      </c>
      <c r="CA1762" s="26">
        <v>41155</v>
      </c>
      <c r="CB1762" s="17"/>
      <c r="CC1762" s="17" t="s">
        <v>11201</v>
      </c>
    </row>
    <row r="1763" spans="1:81" ht="14.25">
      <c r="A1763" s="29">
        <f t="shared" si="28"/>
        <v>1761</v>
      </c>
      <c r="B1763" s="17" t="s">
        <v>149</v>
      </c>
      <c r="C1763" s="23" t="s">
        <v>10246</v>
      </c>
      <c r="D1763" s="17" t="str">
        <f t="shared" si="29"/>
        <v>00001684</v>
      </c>
      <c r="E1763" s="24" t="s">
        <v>10205</v>
      </c>
      <c r="F1763" s="17" t="s">
        <v>10418</v>
      </c>
      <c r="G1763" s="17" t="s">
        <v>10593</v>
      </c>
      <c r="H1763" s="17" t="s">
        <v>10753</v>
      </c>
      <c r="I1763" s="17"/>
      <c r="J1763" s="17" t="s">
        <v>190</v>
      </c>
      <c r="K1763" s="17" t="s">
        <v>191</v>
      </c>
      <c r="L1763" s="17">
        <v>411016</v>
      </c>
      <c r="M1763">
        <v>0</v>
      </c>
      <c r="N1763" s="17" t="s">
        <v>155</v>
      </c>
      <c r="X1763" s="26">
        <v>41155</v>
      </c>
      <c r="Y1763" s="17" t="s">
        <v>10418</v>
      </c>
      <c r="Z1763" s="17" t="s">
        <v>216</v>
      </c>
      <c r="AA1763" s="27">
        <v>722950</v>
      </c>
      <c r="AB1763" s="27"/>
      <c r="AD1763" s="17">
        <v>200000</v>
      </c>
      <c r="AH1763" s="17" t="s">
        <v>11013</v>
      </c>
      <c r="AI1763" s="17" t="s">
        <v>157</v>
      </c>
      <c r="AJ1763" s="17" t="s">
        <v>158</v>
      </c>
      <c r="AN1763">
        <v>4</v>
      </c>
      <c r="AP1763" t="s">
        <v>149</v>
      </c>
      <c r="AT1763" t="s">
        <v>149</v>
      </c>
      <c r="AU1763" t="s">
        <v>149</v>
      </c>
      <c r="AV1763" t="s">
        <v>149</v>
      </c>
      <c r="AW1763" t="s">
        <v>149</v>
      </c>
      <c r="AX1763" t="s">
        <v>149</v>
      </c>
      <c r="AY1763">
        <v>0</v>
      </c>
      <c r="AZ1763" t="s">
        <v>149</v>
      </c>
      <c r="BA1763" s="17" t="s">
        <v>217</v>
      </c>
      <c r="BB1763">
        <v>0</v>
      </c>
      <c r="BD1763" t="s">
        <v>160</v>
      </c>
      <c r="BE1763" t="s">
        <v>149</v>
      </c>
      <c r="BH1763">
        <v>0</v>
      </c>
      <c r="BJ1763" t="s">
        <v>149</v>
      </c>
      <c r="BK1763" t="s">
        <v>149</v>
      </c>
      <c r="BL1763" s="17" t="s">
        <v>149</v>
      </c>
      <c r="BM1763" s="17" t="s">
        <v>191</v>
      </c>
      <c r="BN1763" s="17"/>
      <c r="BO1763" s="17"/>
      <c r="BP1763" s="17" t="s">
        <v>10205</v>
      </c>
      <c r="BQ1763" t="s">
        <v>12897</v>
      </c>
      <c r="BV1763" s="17" t="s">
        <v>11128</v>
      </c>
      <c r="BW1763" s="17" t="s">
        <v>8178</v>
      </c>
      <c r="BX1763" s="17">
        <v>2</v>
      </c>
      <c r="BY1763" s="17" t="s">
        <v>8173</v>
      </c>
      <c r="BZ1763" s="17" t="s">
        <v>11202</v>
      </c>
      <c r="CA1763" s="26">
        <v>41155</v>
      </c>
      <c r="CB1763" s="17"/>
      <c r="CC1763" s="17" t="s">
        <v>9486</v>
      </c>
    </row>
    <row r="1764" spans="1:81" ht="14.25">
      <c r="A1764" s="29">
        <f t="shared" si="28"/>
        <v>1762</v>
      </c>
      <c r="B1764" s="17" t="s">
        <v>149</v>
      </c>
      <c r="C1764" s="23" t="s">
        <v>10247</v>
      </c>
      <c r="D1764" s="17" t="str">
        <f t="shared" si="29"/>
        <v>00001685</v>
      </c>
      <c r="E1764" s="24" t="s">
        <v>10205</v>
      </c>
      <c r="F1764" s="17" t="s">
        <v>10419</v>
      </c>
      <c r="G1764" s="17" t="s">
        <v>10594</v>
      </c>
      <c r="H1764" s="17" t="s">
        <v>10754</v>
      </c>
      <c r="I1764" s="17"/>
      <c r="J1764" s="17" t="s">
        <v>165</v>
      </c>
      <c r="K1764" s="17" t="s">
        <v>166</v>
      </c>
      <c r="L1764" s="17"/>
      <c r="M1764">
        <v>0</v>
      </c>
      <c r="N1764" s="17" t="s">
        <v>155</v>
      </c>
      <c r="X1764" s="26">
        <v>41155</v>
      </c>
      <c r="Y1764" s="17" t="s">
        <v>10419</v>
      </c>
      <c r="Z1764" s="17" t="s">
        <v>178</v>
      </c>
      <c r="AA1764" s="27">
        <v>515000</v>
      </c>
      <c r="AB1764" s="27"/>
      <c r="AD1764" s="17">
        <v>200000</v>
      </c>
      <c r="AH1764" s="17" t="s">
        <v>11014</v>
      </c>
      <c r="AI1764" s="17" t="s">
        <v>157</v>
      </c>
      <c r="AJ1764" s="17" t="s">
        <v>158</v>
      </c>
      <c r="AN1764">
        <v>4</v>
      </c>
      <c r="AP1764" t="s">
        <v>149</v>
      </c>
      <c r="AT1764" t="s">
        <v>149</v>
      </c>
      <c r="AU1764" t="s">
        <v>149</v>
      </c>
      <c r="AV1764" t="s">
        <v>149</v>
      </c>
      <c r="AW1764" t="s">
        <v>149</v>
      </c>
      <c r="AX1764" t="s">
        <v>149</v>
      </c>
      <c r="AY1764">
        <v>0</v>
      </c>
      <c r="AZ1764" t="s">
        <v>149</v>
      </c>
      <c r="BA1764" s="17" t="s">
        <v>339</v>
      </c>
      <c r="BB1764">
        <v>0</v>
      </c>
      <c r="BD1764" t="s">
        <v>160</v>
      </c>
      <c r="BE1764" t="s">
        <v>149</v>
      </c>
      <c r="BH1764">
        <v>0</v>
      </c>
      <c r="BJ1764" t="s">
        <v>149</v>
      </c>
      <c r="BK1764" t="s">
        <v>149</v>
      </c>
      <c r="BL1764" s="17" t="s">
        <v>149</v>
      </c>
      <c r="BM1764" s="17" t="s">
        <v>166</v>
      </c>
      <c r="BN1764" s="17"/>
      <c r="BO1764" s="17"/>
      <c r="BP1764" s="17" t="s">
        <v>10205</v>
      </c>
      <c r="BQ1764" t="s">
        <v>12898</v>
      </c>
      <c r="BV1764" s="17" t="s">
        <v>11128</v>
      </c>
      <c r="BW1764" s="17" t="s">
        <v>8209</v>
      </c>
      <c r="BX1764" s="17">
        <v>1</v>
      </c>
      <c r="BY1764" s="17" t="s">
        <v>8173</v>
      </c>
      <c r="BZ1764" s="17" t="s">
        <v>11203</v>
      </c>
      <c r="CA1764" s="26">
        <v>41155</v>
      </c>
      <c r="CB1764" s="17"/>
      <c r="CC1764" s="17" t="s">
        <v>11204</v>
      </c>
    </row>
    <row r="1765" spans="1:81" ht="14.25">
      <c r="A1765" s="29">
        <f t="shared" si="28"/>
        <v>1763</v>
      </c>
      <c r="B1765" s="17" t="s">
        <v>149</v>
      </c>
      <c r="C1765" s="23" t="s">
        <v>10248</v>
      </c>
      <c r="D1765" s="17" t="str">
        <f t="shared" si="29"/>
        <v>00001686</v>
      </c>
      <c r="E1765" s="24" t="s">
        <v>10205</v>
      </c>
      <c r="F1765" s="17" t="s">
        <v>10420</v>
      </c>
      <c r="G1765" s="17" t="s">
        <v>10595</v>
      </c>
      <c r="H1765" s="17" t="s">
        <v>10755</v>
      </c>
      <c r="I1765" s="17"/>
      <c r="J1765" s="17" t="s">
        <v>153</v>
      </c>
      <c r="K1765" s="17" t="s">
        <v>154</v>
      </c>
      <c r="L1765" s="17">
        <v>110028</v>
      </c>
      <c r="M1765">
        <v>0</v>
      </c>
      <c r="N1765" s="17" t="s">
        <v>155</v>
      </c>
      <c r="X1765" s="26">
        <v>41156</v>
      </c>
      <c r="Y1765" s="17" t="s">
        <v>10420</v>
      </c>
      <c r="Z1765" s="17" t="s">
        <v>167</v>
      </c>
      <c r="AA1765" s="27">
        <v>722250</v>
      </c>
      <c r="AB1765" s="27"/>
      <c r="AD1765" s="17">
        <v>200000</v>
      </c>
      <c r="AH1765" s="17" t="s">
        <v>11015</v>
      </c>
      <c r="AI1765" s="17" t="s">
        <v>157</v>
      </c>
      <c r="AJ1765" s="17" t="s">
        <v>158</v>
      </c>
      <c r="AN1765">
        <v>4</v>
      </c>
      <c r="AP1765" t="s">
        <v>149</v>
      </c>
      <c r="AT1765" t="s">
        <v>149</v>
      </c>
      <c r="AU1765" t="s">
        <v>149</v>
      </c>
      <c r="AV1765" t="s">
        <v>149</v>
      </c>
      <c r="AW1765" t="s">
        <v>149</v>
      </c>
      <c r="AX1765" t="s">
        <v>149</v>
      </c>
      <c r="AY1765">
        <v>0</v>
      </c>
      <c r="AZ1765" t="s">
        <v>149</v>
      </c>
      <c r="BA1765" s="17" t="s">
        <v>339</v>
      </c>
      <c r="BB1765">
        <v>0</v>
      </c>
      <c r="BD1765" t="s">
        <v>160</v>
      </c>
      <c r="BE1765" t="s">
        <v>149</v>
      </c>
      <c r="BH1765">
        <v>0</v>
      </c>
      <c r="BJ1765" t="s">
        <v>149</v>
      </c>
      <c r="BK1765" t="s">
        <v>149</v>
      </c>
      <c r="BL1765" s="17" t="s">
        <v>149</v>
      </c>
      <c r="BM1765" s="17" t="s">
        <v>154</v>
      </c>
      <c r="BN1765" s="17"/>
      <c r="BO1765" s="17"/>
      <c r="BP1765" s="17" t="s">
        <v>10205</v>
      </c>
      <c r="BQ1765" t="s">
        <v>12899</v>
      </c>
      <c r="BV1765" s="17" t="s">
        <v>11128</v>
      </c>
      <c r="BW1765" s="17" t="s">
        <v>8174</v>
      </c>
      <c r="BX1765" s="17">
        <v>1</v>
      </c>
      <c r="BY1765" s="17" t="s">
        <v>8173</v>
      </c>
      <c r="BZ1765" s="17" t="s">
        <v>11205</v>
      </c>
      <c r="CA1765" s="26">
        <v>41156</v>
      </c>
      <c r="CB1765" s="17"/>
      <c r="CC1765" s="17" t="s">
        <v>11206</v>
      </c>
    </row>
    <row r="1766" spans="1:81" ht="14.25">
      <c r="A1766" s="29">
        <f t="shared" si="28"/>
        <v>1764</v>
      </c>
      <c r="B1766" s="17" t="s">
        <v>149</v>
      </c>
      <c r="C1766" s="23" t="s">
        <v>10249</v>
      </c>
      <c r="D1766" s="17" t="str">
        <f t="shared" si="29"/>
        <v>00001687</v>
      </c>
      <c r="E1766" s="24" t="s">
        <v>10205</v>
      </c>
      <c r="F1766" s="17" t="s">
        <v>10421</v>
      </c>
      <c r="G1766" s="17" t="s">
        <v>10596</v>
      </c>
      <c r="H1766" s="17"/>
      <c r="I1766" s="17"/>
      <c r="J1766" s="17" t="s">
        <v>2020</v>
      </c>
      <c r="K1766" s="17" t="s">
        <v>166</v>
      </c>
      <c r="L1766" s="17"/>
      <c r="M1766">
        <v>0</v>
      </c>
      <c r="N1766" s="17" t="s">
        <v>155</v>
      </c>
      <c r="X1766" s="26">
        <v>41156</v>
      </c>
      <c r="Y1766" s="17" t="s">
        <v>10421</v>
      </c>
      <c r="Z1766" s="17" t="s">
        <v>167</v>
      </c>
      <c r="AA1766">
        <v>713025</v>
      </c>
      <c r="AB1766" s="27">
        <v>7136</v>
      </c>
      <c r="AD1766" s="17">
        <v>200000</v>
      </c>
      <c r="AH1766" s="17" t="s">
        <v>11016</v>
      </c>
      <c r="AI1766" s="17" t="s">
        <v>157</v>
      </c>
      <c r="AJ1766" s="17" t="s">
        <v>158</v>
      </c>
      <c r="AN1766">
        <v>4</v>
      </c>
      <c r="AP1766" t="s">
        <v>149</v>
      </c>
      <c r="AT1766" t="s">
        <v>149</v>
      </c>
      <c r="AU1766" t="s">
        <v>149</v>
      </c>
      <c r="AV1766" t="s">
        <v>149</v>
      </c>
      <c r="AW1766" t="s">
        <v>149</v>
      </c>
      <c r="AX1766" t="s">
        <v>149</v>
      </c>
      <c r="AY1766">
        <v>0</v>
      </c>
      <c r="AZ1766" t="s">
        <v>149</v>
      </c>
      <c r="BA1766" s="17" t="s">
        <v>339</v>
      </c>
      <c r="BB1766">
        <v>0</v>
      </c>
      <c r="BD1766" t="s">
        <v>160</v>
      </c>
      <c r="BE1766" t="s">
        <v>149</v>
      </c>
      <c r="BH1766">
        <v>0</v>
      </c>
      <c r="BJ1766" t="s">
        <v>149</v>
      </c>
      <c r="BK1766" t="s">
        <v>149</v>
      </c>
      <c r="BL1766" s="17" t="s">
        <v>149</v>
      </c>
      <c r="BM1766" s="17" t="s">
        <v>166</v>
      </c>
      <c r="BN1766" s="17"/>
      <c r="BO1766" s="17"/>
      <c r="BP1766" s="17" t="s">
        <v>10205</v>
      </c>
      <c r="BQ1766" t="s">
        <v>12900</v>
      </c>
      <c r="BV1766" s="17" t="s">
        <v>11128</v>
      </c>
      <c r="BW1766" s="17"/>
      <c r="BX1766" s="17"/>
      <c r="BY1766" s="17"/>
      <c r="BZ1766" s="17"/>
      <c r="CA1766" s="17"/>
      <c r="CB1766" s="17"/>
      <c r="CC1766" s="17"/>
    </row>
    <row r="1767" spans="1:81" ht="14.25">
      <c r="A1767" s="29">
        <f t="shared" si="28"/>
        <v>1765</v>
      </c>
      <c r="B1767" s="17" t="s">
        <v>149</v>
      </c>
      <c r="C1767" s="23" t="s">
        <v>10250</v>
      </c>
      <c r="D1767" s="17" t="str">
        <f t="shared" si="29"/>
        <v>00001688</v>
      </c>
      <c r="E1767" s="24" t="s">
        <v>10205</v>
      </c>
      <c r="F1767" s="17" t="s">
        <v>10422</v>
      </c>
      <c r="G1767" s="17" t="s">
        <v>10597</v>
      </c>
      <c r="H1767" s="17"/>
      <c r="I1767" s="17"/>
      <c r="J1767" s="17" t="s">
        <v>153</v>
      </c>
      <c r="K1767" s="17" t="s">
        <v>154</v>
      </c>
      <c r="L1767" s="17"/>
      <c r="M1767">
        <v>0</v>
      </c>
      <c r="N1767" s="17" t="s">
        <v>155</v>
      </c>
      <c r="X1767" s="26">
        <v>41157</v>
      </c>
      <c r="Y1767" s="17" t="s">
        <v>10422</v>
      </c>
      <c r="Z1767" s="17" t="s">
        <v>167</v>
      </c>
      <c r="AA1767" s="27">
        <v>824150</v>
      </c>
      <c r="AB1767" s="27"/>
      <c r="AD1767" s="17">
        <v>200000</v>
      </c>
      <c r="AH1767" s="17" t="s">
        <v>11017</v>
      </c>
      <c r="AI1767" s="17" t="s">
        <v>157</v>
      </c>
      <c r="AJ1767" s="17" t="s">
        <v>158</v>
      </c>
      <c r="AN1767">
        <v>4</v>
      </c>
      <c r="AP1767" t="s">
        <v>149</v>
      </c>
      <c r="AT1767" t="s">
        <v>149</v>
      </c>
      <c r="AU1767" t="s">
        <v>149</v>
      </c>
      <c r="AV1767" t="s">
        <v>149</v>
      </c>
      <c r="AW1767" t="s">
        <v>149</v>
      </c>
      <c r="AX1767" t="s">
        <v>149</v>
      </c>
      <c r="AY1767">
        <v>0</v>
      </c>
      <c r="AZ1767" t="s">
        <v>149</v>
      </c>
      <c r="BA1767" s="17" t="s">
        <v>339</v>
      </c>
      <c r="BB1767">
        <v>0</v>
      </c>
      <c r="BD1767" t="s">
        <v>160</v>
      </c>
      <c r="BE1767" t="s">
        <v>149</v>
      </c>
      <c r="BH1767">
        <v>0</v>
      </c>
      <c r="BJ1767" t="s">
        <v>149</v>
      </c>
      <c r="BK1767" t="s">
        <v>149</v>
      </c>
      <c r="BL1767" s="17" t="s">
        <v>149</v>
      </c>
      <c r="BM1767" s="17" t="s">
        <v>154</v>
      </c>
      <c r="BN1767" s="17"/>
      <c r="BO1767" s="17"/>
      <c r="BP1767" s="17" t="s">
        <v>10205</v>
      </c>
      <c r="BQ1767" t="s">
        <v>12901</v>
      </c>
      <c r="BV1767" s="17" t="s">
        <v>11128</v>
      </c>
      <c r="BW1767" s="17" t="s">
        <v>8178</v>
      </c>
      <c r="BX1767" s="17">
        <v>1</v>
      </c>
      <c r="BY1767" s="17" t="s">
        <v>8173</v>
      </c>
      <c r="BZ1767" s="17" t="s">
        <v>11207</v>
      </c>
      <c r="CA1767" s="26">
        <v>41157</v>
      </c>
      <c r="CB1767" s="17"/>
      <c r="CC1767" s="17" t="s">
        <v>9718</v>
      </c>
    </row>
    <row r="1768" spans="1:81" ht="14.25">
      <c r="A1768" s="29">
        <f t="shared" si="28"/>
        <v>1766</v>
      </c>
      <c r="B1768" s="17" t="s">
        <v>149</v>
      </c>
      <c r="C1768" s="23" t="s">
        <v>10251</v>
      </c>
      <c r="D1768" s="17" t="str">
        <f t="shared" si="29"/>
        <v>00001689</v>
      </c>
      <c r="E1768" s="24" t="s">
        <v>10205</v>
      </c>
      <c r="F1768" s="17" t="s">
        <v>10423</v>
      </c>
      <c r="G1768" s="17" t="s">
        <v>10598</v>
      </c>
      <c r="H1768" s="17" t="s">
        <v>10756</v>
      </c>
      <c r="I1768" s="17"/>
      <c r="J1768" s="17" t="s">
        <v>312</v>
      </c>
      <c r="K1768" s="17" t="s">
        <v>313</v>
      </c>
      <c r="L1768" s="17">
        <v>560023</v>
      </c>
      <c r="M1768">
        <v>0</v>
      </c>
      <c r="N1768" s="17" t="s">
        <v>155</v>
      </c>
      <c r="X1768" s="26">
        <v>41157</v>
      </c>
      <c r="Y1768" s="17" t="s">
        <v>10423</v>
      </c>
      <c r="Z1768" s="17" t="s">
        <v>178</v>
      </c>
      <c r="AA1768" s="27">
        <v>515000</v>
      </c>
      <c r="AB1768" s="27"/>
      <c r="AD1768" s="17">
        <v>200000</v>
      </c>
      <c r="AH1768" s="17" t="s">
        <v>11018</v>
      </c>
      <c r="AI1768" s="17" t="s">
        <v>157</v>
      </c>
      <c r="AJ1768" s="17" t="s">
        <v>158</v>
      </c>
      <c r="AN1768">
        <v>4</v>
      </c>
      <c r="AP1768" t="s">
        <v>149</v>
      </c>
      <c r="AT1768" t="s">
        <v>149</v>
      </c>
      <c r="AU1768" t="s">
        <v>149</v>
      </c>
      <c r="AV1768" t="s">
        <v>149</v>
      </c>
      <c r="AW1768" t="s">
        <v>149</v>
      </c>
      <c r="AX1768" t="s">
        <v>149</v>
      </c>
      <c r="AY1768">
        <v>0</v>
      </c>
      <c r="AZ1768" t="s">
        <v>149</v>
      </c>
      <c r="BA1768" s="17" t="s">
        <v>339</v>
      </c>
      <c r="BB1768">
        <v>0</v>
      </c>
      <c r="BD1768" t="s">
        <v>160</v>
      </c>
      <c r="BE1768" t="s">
        <v>149</v>
      </c>
      <c r="BH1768">
        <v>0</v>
      </c>
      <c r="BJ1768" t="s">
        <v>149</v>
      </c>
      <c r="BK1768" t="s">
        <v>149</v>
      </c>
      <c r="BL1768" s="17" t="s">
        <v>149</v>
      </c>
      <c r="BM1768" s="17" t="s">
        <v>313</v>
      </c>
      <c r="BN1768" s="17"/>
      <c r="BO1768" s="17"/>
      <c r="BP1768" s="17" t="s">
        <v>10205</v>
      </c>
      <c r="BQ1768" t="s">
        <v>12902</v>
      </c>
      <c r="BV1768" s="17" t="s">
        <v>11128</v>
      </c>
      <c r="BW1768" s="17" t="s">
        <v>8175</v>
      </c>
      <c r="BX1768" s="17">
        <v>1</v>
      </c>
      <c r="BY1768" s="17" t="s">
        <v>8173</v>
      </c>
      <c r="BZ1768" s="17" t="s">
        <v>11208</v>
      </c>
      <c r="CA1768" s="26">
        <v>41157</v>
      </c>
      <c r="CB1768" s="17"/>
      <c r="CC1768" s="17" t="s">
        <v>11209</v>
      </c>
    </row>
    <row r="1769" spans="1:81" ht="14.25">
      <c r="A1769" s="29">
        <f t="shared" si="28"/>
        <v>1767</v>
      </c>
      <c r="B1769" s="17" t="s">
        <v>149</v>
      </c>
      <c r="C1769" s="23" t="s">
        <v>10252</v>
      </c>
      <c r="D1769" s="17" t="str">
        <f t="shared" si="29"/>
        <v>00001690</v>
      </c>
      <c r="E1769" s="24" t="s">
        <v>10205</v>
      </c>
      <c r="F1769" s="17" t="s">
        <v>10424</v>
      </c>
      <c r="G1769" s="17" t="s">
        <v>10599</v>
      </c>
      <c r="H1769" s="17"/>
      <c r="I1769" s="17" t="s">
        <v>153</v>
      </c>
      <c r="J1769" s="17" t="s">
        <v>153</v>
      </c>
      <c r="K1769" s="17" t="s">
        <v>154</v>
      </c>
      <c r="L1769" s="17">
        <v>110048</v>
      </c>
      <c r="M1769">
        <v>0</v>
      </c>
      <c r="N1769" s="17" t="s">
        <v>155</v>
      </c>
      <c r="X1769" s="26">
        <v>41157</v>
      </c>
      <c r="Y1769" s="17" t="s">
        <v>10424</v>
      </c>
      <c r="Z1769" s="17" t="s">
        <v>216</v>
      </c>
      <c r="AA1769" s="27">
        <v>722950</v>
      </c>
      <c r="AB1769" s="27"/>
      <c r="AD1769" s="17">
        <v>200000</v>
      </c>
      <c r="AH1769" s="17" t="s">
        <v>11019</v>
      </c>
      <c r="AI1769" s="17" t="s">
        <v>157</v>
      </c>
      <c r="AJ1769" s="17" t="s">
        <v>158</v>
      </c>
      <c r="AN1769">
        <v>4</v>
      </c>
      <c r="AP1769" t="s">
        <v>149</v>
      </c>
      <c r="AT1769" t="s">
        <v>149</v>
      </c>
      <c r="AU1769" t="s">
        <v>149</v>
      </c>
      <c r="AV1769" t="s">
        <v>149</v>
      </c>
      <c r="AW1769" t="s">
        <v>149</v>
      </c>
      <c r="AX1769" t="s">
        <v>149</v>
      </c>
      <c r="AY1769">
        <v>0</v>
      </c>
      <c r="AZ1769" t="s">
        <v>149</v>
      </c>
      <c r="BA1769" s="17" t="s">
        <v>217</v>
      </c>
      <c r="BB1769">
        <v>0</v>
      </c>
      <c r="BD1769" t="s">
        <v>160</v>
      </c>
      <c r="BE1769" t="s">
        <v>149</v>
      </c>
      <c r="BH1769">
        <v>0</v>
      </c>
      <c r="BJ1769" t="s">
        <v>149</v>
      </c>
      <c r="BK1769" t="s">
        <v>149</v>
      </c>
      <c r="BL1769" s="17" t="s">
        <v>149</v>
      </c>
      <c r="BM1769" s="17" t="s">
        <v>154</v>
      </c>
      <c r="BN1769" s="17"/>
      <c r="BO1769" s="17"/>
      <c r="BP1769" s="17" t="s">
        <v>10205</v>
      </c>
      <c r="BQ1769" t="s">
        <v>12903</v>
      </c>
      <c r="BV1769" s="17" t="s">
        <v>11128</v>
      </c>
      <c r="BW1769" s="17" t="s">
        <v>8178</v>
      </c>
      <c r="BX1769" s="17">
        <v>2</v>
      </c>
      <c r="BY1769" s="17" t="s">
        <v>8173</v>
      </c>
      <c r="BZ1769" s="17" t="s">
        <v>11210</v>
      </c>
      <c r="CA1769" s="26">
        <v>41157</v>
      </c>
      <c r="CB1769" s="17"/>
      <c r="CC1769" s="17" t="s">
        <v>9924</v>
      </c>
    </row>
    <row r="1770" spans="1:81" ht="14.25">
      <c r="A1770" s="29">
        <f t="shared" si="28"/>
        <v>1768</v>
      </c>
      <c r="B1770" s="17" t="s">
        <v>149</v>
      </c>
      <c r="C1770" s="23" t="s">
        <v>10253</v>
      </c>
      <c r="D1770" s="17" t="str">
        <f t="shared" si="29"/>
        <v>00001691</v>
      </c>
      <c r="E1770" s="24" t="s">
        <v>10205</v>
      </c>
      <c r="F1770" s="17" t="s">
        <v>10425</v>
      </c>
      <c r="G1770" s="17" t="s">
        <v>10600</v>
      </c>
      <c r="H1770" s="17" t="s">
        <v>10747</v>
      </c>
      <c r="I1770" s="17"/>
      <c r="J1770" s="17" t="s">
        <v>165</v>
      </c>
      <c r="K1770" s="17" t="s">
        <v>166</v>
      </c>
      <c r="L1770" s="17">
        <v>122001</v>
      </c>
      <c r="M1770">
        <v>0</v>
      </c>
      <c r="N1770" s="17" t="s">
        <v>155</v>
      </c>
      <c r="X1770" s="26">
        <v>41158</v>
      </c>
      <c r="Y1770" s="17" t="s">
        <v>10951</v>
      </c>
      <c r="Z1770" s="17" t="s">
        <v>211</v>
      </c>
      <c r="AA1770" s="27">
        <v>500000</v>
      </c>
      <c r="AB1770" s="27">
        <v>5056</v>
      </c>
      <c r="AD1770" s="17">
        <v>200000</v>
      </c>
      <c r="AH1770" s="17" t="s">
        <v>11020</v>
      </c>
      <c r="AI1770" s="17" t="s">
        <v>157</v>
      </c>
      <c r="AJ1770" s="17" t="s">
        <v>158</v>
      </c>
      <c r="AN1770">
        <v>4</v>
      </c>
      <c r="AP1770" t="s">
        <v>149</v>
      </c>
      <c r="AT1770" t="s">
        <v>149</v>
      </c>
      <c r="AU1770" t="s">
        <v>149</v>
      </c>
      <c r="AV1770" t="s">
        <v>149</v>
      </c>
      <c r="AW1770" t="s">
        <v>149</v>
      </c>
      <c r="AX1770" t="s">
        <v>149</v>
      </c>
      <c r="AY1770">
        <v>0</v>
      </c>
      <c r="AZ1770" t="s">
        <v>149</v>
      </c>
      <c r="BA1770" s="17" t="s">
        <v>169</v>
      </c>
      <c r="BB1770">
        <v>0</v>
      </c>
      <c r="BD1770" t="s">
        <v>160</v>
      </c>
      <c r="BE1770" t="s">
        <v>149</v>
      </c>
      <c r="BH1770">
        <v>0</v>
      </c>
      <c r="BJ1770" t="s">
        <v>149</v>
      </c>
      <c r="BK1770" t="s">
        <v>149</v>
      </c>
      <c r="BL1770" s="17" t="s">
        <v>149</v>
      </c>
      <c r="BM1770" s="17" t="s">
        <v>166</v>
      </c>
      <c r="BN1770" s="17"/>
      <c r="BO1770" s="17"/>
      <c r="BP1770" s="17" t="s">
        <v>10205</v>
      </c>
      <c r="BQ1770" t="s">
        <v>12904</v>
      </c>
      <c r="BV1770" s="17" t="s">
        <v>11128</v>
      </c>
      <c r="BW1770" s="17" t="s">
        <v>8212</v>
      </c>
      <c r="BX1770" s="17">
        <v>1</v>
      </c>
      <c r="BY1770" s="17" t="s">
        <v>8173</v>
      </c>
      <c r="BZ1770" s="17" t="s">
        <v>11211</v>
      </c>
      <c r="CA1770" s="26">
        <v>41158</v>
      </c>
      <c r="CB1770" s="17"/>
      <c r="CC1770" s="17" t="s">
        <v>11212</v>
      </c>
    </row>
    <row r="1771" spans="1:81" ht="14.25">
      <c r="A1771" s="29">
        <f t="shared" si="28"/>
        <v>1769</v>
      </c>
      <c r="B1771" s="17" t="s">
        <v>149</v>
      </c>
      <c r="C1771" s="23" t="s">
        <v>10254</v>
      </c>
      <c r="D1771" s="17" t="str">
        <f t="shared" si="29"/>
        <v>00001692</v>
      </c>
      <c r="E1771" s="24" t="s">
        <v>10205</v>
      </c>
      <c r="F1771" s="17" t="s">
        <v>10426</v>
      </c>
      <c r="G1771" s="17" t="s">
        <v>10601</v>
      </c>
      <c r="H1771" s="17" t="s">
        <v>10757</v>
      </c>
      <c r="I1771" s="17"/>
      <c r="J1771" s="17" t="s">
        <v>190</v>
      </c>
      <c r="K1771" s="17" t="s">
        <v>191</v>
      </c>
      <c r="L1771" s="17">
        <v>411003</v>
      </c>
      <c r="M1771">
        <v>0</v>
      </c>
      <c r="N1771" s="17" t="s">
        <v>155</v>
      </c>
      <c r="X1771" s="26">
        <v>41158</v>
      </c>
      <c r="Y1771" s="17" t="s">
        <v>10952</v>
      </c>
      <c r="Z1771" s="17" t="s">
        <v>178</v>
      </c>
      <c r="AA1771" s="27">
        <v>519050</v>
      </c>
      <c r="AB1771" s="27">
        <v>5950</v>
      </c>
      <c r="AD1771" s="17">
        <v>200000</v>
      </c>
      <c r="AH1771" s="17" t="s">
        <v>5145</v>
      </c>
      <c r="AI1771" s="17" t="s">
        <v>157</v>
      </c>
      <c r="AJ1771" s="17" t="s">
        <v>158</v>
      </c>
      <c r="AN1771">
        <v>4</v>
      </c>
      <c r="AP1771" t="s">
        <v>149</v>
      </c>
      <c r="AT1771" t="s">
        <v>149</v>
      </c>
      <c r="AU1771" t="s">
        <v>149</v>
      </c>
      <c r="AV1771" t="s">
        <v>149</v>
      </c>
      <c r="AW1771" t="s">
        <v>149</v>
      </c>
      <c r="AX1771" t="s">
        <v>149</v>
      </c>
      <c r="AY1771">
        <v>0</v>
      </c>
      <c r="AZ1771" t="s">
        <v>149</v>
      </c>
      <c r="BA1771" s="17" t="s">
        <v>339</v>
      </c>
      <c r="BB1771">
        <v>0</v>
      </c>
      <c r="BD1771" t="s">
        <v>160</v>
      </c>
      <c r="BE1771" t="s">
        <v>149</v>
      </c>
      <c r="BH1771">
        <v>0</v>
      </c>
      <c r="BJ1771" t="s">
        <v>149</v>
      </c>
      <c r="BK1771" t="s">
        <v>149</v>
      </c>
      <c r="BL1771" s="17" t="s">
        <v>149</v>
      </c>
      <c r="BM1771" s="17" t="s">
        <v>191</v>
      </c>
      <c r="BN1771" s="17"/>
      <c r="BO1771" s="17"/>
      <c r="BP1771" s="17" t="s">
        <v>10205</v>
      </c>
      <c r="BQ1771" t="s">
        <v>12905</v>
      </c>
      <c r="BV1771" s="17" t="s">
        <v>11128</v>
      </c>
      <c r="BW1771" s="17" t="s">
        <v>8201</v>
      </c>
      <c r="BX1771" s="17">
        <v>1</v>
      </c>
      <c r="BY1771" s="17" t="s">
        <v>8173</v>
      </c>
      <c r="BZ1771" s="17" t="s">
        <v>11213</v>
      </c>
      <c r="CA1771" s="26">
        <v>41158</v>
      </c>
      <c r="CB1771" s="17"/>
      <c r="CC1771" s="17" t="s">
        <v>11214</v>
      </c>
    </row>
    <row r="1772" spans="1:81" ht="14.25">
      <c r="A1772" s="29">
        <f t="shared" si="28"/>
        <v>1770</v>
      </c>
      <c r="B1772" s="17" t="s">
        <v>149</v>
      </c>
      <c r="C1772" s="23" t="s">
        <v>10255</v>
      </c>
      <c r="D1772" s="17" t="str">
        <f t="shared" si="29"/>
        <v>00001693</v>
      </c>
      <c r="E1772" s="24" t="s">
        <v>10205</v>
      </c>
      <c r="F1772" s="17" t="s">
        <v>10427</v>
      </c>
      <c r="G1772" s="17" t="s">
        <v>10602</v>
      </c>
      <c r="H1772" s="17" t="s">
        <v>10758</v>
      </c>
      <c r="I1772" s="17" t="s">
        <v>4553</v>
      </c>
      <c r="J1772" s="17" t="s">
        <v>312</v>
      </c>
      <c r="K1772" s="17" t="s">
        <v>313</v>
      </c>
      <c r="L1772" s="17">
        <v>560033</v>
      </c>
      <c r="M1772">
        <v>0</v>
      </c>
      <c r="N1772" s="17" t="s">
        <v>155</v>
      </c>
      <c r="X1772" s="26">
        <v>41158</v>
      </c>
      <c r="Y1772" s="17" t="s">
        <v>10953</v>
      </c>
      <c r="Z1772" s="17" t="s">
        <v>178</v>
      </c>
      <c r="AA1772" s="27">
        <v>515000</v>
      </c>
      <c r="AB1772" s="27"/>
      <c r="AD1772" s="17">
        <v>200000</v>
      </c>
      <c r="AH1772" s="17" t="s">
        <v>11021</v>
      </c>
      <c r="AI1772" s="17" t="s">
        <v>157</v>
      </c>
      <c r="AJ1772" s="17" t="s">
        <v>158</v>
      </c>
      <c r="AN1772">
        <v>4</v>
      </c>
      <c r="AP1772" t="s">
        <v>149</v>
      </c>
      <c r="AT1772" t="s">
        <v>149</v>
      </c>
      <c r="AU1772" t="s">
        <v>149</v>
      </c>
      <c r="AV1772" t="s">
        <v>149</v>
      </c>
      <c r="AW1772" t="s">
        <v>149</v>
      </c>
      <c r="AX1772" t="s">
        <v>149</v>
      </c>
      <c r="AY1772">
        <v>0</v>
      </c>
      <c r="AZ1772" t="s">
        <v>149</v>
      </c>
      <c r="BA1772" s="17" t="s">
        <v>339</v>
      </c>
      <c r="BB1772">
        <v>0</v>
      </c>
      <c r="BD1772" t="s">
        <v>160</v>
      </c>
      <c r="BE1772" t="s">
        <v>149</v>
      </c>
      <c r="BH1772">
        <v>0</v>
      </c>
      <c r="BJ1772" t="s">
        <v>149</v>
      </c>
      <c r="BK1772" t="s">
        <v>149</v>
      </c>
      <c r="BL1772" s="17" t="s">
        <v>149</v>
      </c>
      <c r="BM1772" s="17" t="s">
        <v>313</v>
      </c>
      <c r="BN1772" s="17"/>
      <c r="BO1772" s="17"/>
      <c r="BP1772" s="17" t="s">
        <v>10205</v>
      </c>
      <c r="BQ1772" t="s">
        <v>12906</v>
      </c>
      <c r="BV1772" s="17" t="s">
        <v>11128</v>
      </c>
      <c r="BW1772" s="17" t="s">
        <v>8213</v>
      </c>
      <c r="BX1772" s="17">
        <v>1</v>
      </c>
      <c r="BY1772" s="17" t="s">
        <v>8173</v>
      </c>
      <c r="BZ1772" s="17" t="s">
        <v>11215</v>
      </c>
      <c r="CA1772" s="26">
        <v>41158</v>
      </c>
      <c r="CB1772" s="17"/>
      <c r="CC1772" s="17" t="s">
        <v>11216</v>
      </c>
    </row>
    <row r="1773" spans="1:81" ht="14.25">
      <c r="A1773" s="29">
        <f t="shared" si="28"/>
        <v>1771</v>
      </c>
      <c r="B1773" s="17" t="s">
        <v>149</v>
      </c>
      <c r="C1773" s="23" t="s">
        <v>10256</v>
      </c>
      <c r="D1773" s="17" t="str">
        <f t="shared" si="29"/>
        <v>00001694</v>
      </c>
      <c r="E1773" s="24" t="s">
        <v>10205</v>
      </c>
      <c r="F1773" s="17" t="s">
        <v>10428</v>
      </c>
      <c r="G1773" s="17" t="s">
        <v>10603</v>
      </c>
      <c r="H1773" s="17" t="s">
        <v>10759</v>
      </c>
      <c r="I1773" s="17"/>
      <c r="J1773" s="17" t="s">
        <v>5360</v>
      </c>
      <c r="K1773" s="17" t="s">
        <v>5362</v>
      </c>
      <c r="L1773" s="17">
        <v>800008</v>
      </c>
      <c r="M1773">
        <v>0</v>
      </c>
      <c r="N1773" s="17" t="s">
        <v>155</v>
      </c>
      <c r="X1773" s="26">
        <v>41159</v>
      </c>
      <c r="Y1773" s="17" t="s">
        <v>10428</v>
      </c>
      <c r="Z1773" s="17" t="s">
        <v>216</v>
      </c>
      <c r="AA1773" s="27">
        <v>722950</v>
      </c>
      <c r="AB1773" s="27"/>
      <c r="AD1773" s="17">
        <v>200000</v>
      </c>
      <c r="AH1773" s="17" t="s">
        <v>11022</v>
      </c>
      <c r="AI1773" s="17" t="s">
        <v>157</v>
      </c>
      <c r="AJ1773" s="17" t="s">
        <v>158</v>
      </c>
      <c r="AN1773">
        <v>4</v>
      </c>
      <c r="AP1773" t="s">
        <v>149</v>
      </c>
      <c r="AT1773" t="s">
        <v>149</v>
      </c>
      <c r="AU1773" t="s">
        <v>149</v>
      </c>
      <c r="AV1773" t="s">
        <v>149</v>
      </c>
      <c r="AW1773" t="s">
        <v>149</v>
      </c>
      <c r="AX1773" t="s">
        <v>149</v>
      </c>
      <c r="AY1773">
        <v>0</v>
      </c>
      <c r="AZ1773" t="s">
        <v>149</v>
      </c>
      <c r="BA1773" s="17" t="s">
        <v>217</v>
      </c>
      <c r="BB1773">
        <v>0</v>
      </c>
      <c r="BD1773" t="s">
        <v>160</v>
      </c>
      <c r="BE1773" t="s">
        <v>149</v>
      </c>
      <c r="BH1773">
        <v>0</v>
      </c>
      <c r="BJ1773" t="s">
        <v>149</v>
      </c>
      <c r="BK1773" t="s">
        <v>149</v>
      </c>
      <c r="BL1773" s="17" t="s">
        <v>149</v>
      </c>
      <c r="BM1773" s="17" t="s">
        <v>5362</v>
      </c>
      <c r="BN1773" s="17"/>
      <c r="BO1773" s="17"/>
      <c r="BP1773" s="17" t="s">
        <v>10205</v>
      </c>
      <c r="BQ1773" t="s">
        <v>12907</v>
      </c>
      <c r="BV1773" s="17" t="s">
        <v>11128</v>
      </c>
      <c r="BW1773" s="17" t="s">
        <v>8178</v>
      </c>
      <c r="BX1773" s="17">
        <v>2</v>
      </c>
      <c r="BY1773" s="17" t="s">
        <v>8173</v>
      </c>
      <c r="BZ1773" s="17" t="s">
        <v>11217</v>
      </c>
      <c r="CA1773" s="26">
        <v>41159</v>
      </c>
      <c r="CB1773" s="17"/>
      <c r="CC1773" s="17" t="s">
        <v>9924</v>
      </c>
    </row>
    <row r="1774" spans="1:81" ht="14.25">
      <c r="A1774" s="29">
        <f t="shared" si="28"/>
        <v>1772</v>
      </c>
      <c r="B1774" s="17" t="s">
        <v>149</v>
      </c>
      <c r="C1774" s="23" t="s">
        <v>10257</v>
      </c>
      <c r="D1774" s="17" t="str">
        <f t="shared" si="29"/>
        <v>00001695</v>
      </c>
      <c r="E1774" s="24" t="s">
        <v>10205</v>
      </c>
      <c r="F1774" s="17" t="s">
        <v>10429</v>
      </c>
      <c r="G1774" s="17" t="s">
        <v>10604</v>
      </c>
      <c r="H1774" s="17" t="s">
        <v>10760</v>
      </c>
      <c r="I1774" s="17"/>
      <c r="J1774" s="17" t="s">
        <v>10760</v>
      </c>
      <c r="K1774" s="17" t="s">
        <v>166</v>
      </c>
      <c r="L1774" s="17">
        <v>122009</v>
      </c>
      <c r="M1774">
        <v>0</v>
      </c>
      <c r="N1774" s="17" t="s">
        <v>155</v>
      </c>
      <c r="X1774" s="26">
        <v>41159</v>
      </c>
      <c r="Y1774" s="17" t="s">
        <v>10429</v>
      </c>
      <c r="Z1774" s="17" t="s">
        <v>216</v>
      </c>
      <c r="AA1774" s="27">
        <v>722950</v>
      </c>
      <c r="AB1774" s="27"/>
      <c r="AD1774" s="17">
        <v>200000</v>
      </c>
      <c r="AH1774" s="17" t="s">
        <v>11023</v>
      </c>
      <c r="AI1774" s="17" t="s">
        <v>157</v>
      </c>
      <c r="AJ1774" s="17" t="s">
        <v>158</v>
      </c>
      <c r="AN1774">
        <v>4</v>
      </c>
      <c r="AP1774" t="s">
        <v>149</v>
      </c>
      <c r="AT1774" t="s">
        <v>149</v>
      </c>
      <c r="AU1774" t="s">
        <v>149</v>
      </c>
      <c r="AV1774" t="s">
        <v>149</v>
      </c>
      <c r="AW1774" t="s">
        <v>149</v>
      </c>
      <c r="AX1774" t="s">
        <v>149</v>
      </c>
      <c r="AY1774">
        <v>0</v>
      </c>
      <c r="AZ1774" t="s">
        <v>149</v>
      </c>
      <c r="BA1774" s="17" t="s">
        <v>718</v>
      </c>
      <c r="BB1774">
        <v>0</v>
      </c>
      <c r="BD1774" t="s">
        <v>160</v>
      </c>
      <c r="BE1774" t="s">
        <v>149</v>
      </c>
      <c r="BH1774">
        <v>0</v>
      </c>
      <c r="BJ1774" t="s">
        <v>149</v>
      </c>
      <c r="BK1774" t="s">
        <v>149</v>
      </c>
      <c r="BL1774" s="17" t="s">
        <v>149</v>
      </c>
      <c r="BM1774" s="17" t="s">
        <v>166</v>
      </c>
      <c r="BN1774" s="17"/>
      <c r="BO1774" s="17"/>
      <c r="BP1774" s="17" t="s">
        <v>10205</v>
      </c>
      <c r="BQ1774" t="s">
        <v>12908</v>
      </c>
      <c r="BV1774" s="17" t="s">
        <v>11128</v>
      </c>
      <c r="BW1774" s="17" t="s">
        <v>8178</v>
      </c>
      <c r="BX1774" s="17">
        <v>2</v>
      </c>
      <c r="BY1774" s="17" t="s">
        <v>8173</v>
      </c>
      <c r="BZ1774" s="17" t="s">
        <v>11218</v>
      </c>
      <c r="CA1774" s="26">
        <v>41159</v>
      </c>
      <c r="CB1774" s="17"/>
      <c r="CC1774" s="17" t="s">
        <v>9471</v>
      </c>
    </row>
    <row r="1775" spans="1:81" ht="14.25">
      <c r="A1775" s="29">
        <f t="shared" si="28"/>
        <v>1773</v>
      </c>
      <c r="B1775" s="17" t="s">
        <v>149</v>
      </c>
      <c r="C1775" s="23" t="s">
        <v>10258</v>
      </c>
      <c r="D1775" s="17" t="str">
        <f t="shared" si="29"/>
        <v>00001696</v>
      </c>
      <c r="E1775" s="24" t="s">
        <v>10205</v>
      </c>
      <c r="F1775" s="17" t="s">
        <v>10430</v>
      </c>
      <c r="G1775" s="17" t="s">
        <v>10605</v>
      </c>
      <c r="H1775" s="17" t="s">
        <v>10761</v>
      </c>
      <c r="I1775" s="17" t="s">
        <v>2058</v>
      </c>
      <c r="J1775" s="17" t="s">
        <v>2058</v>
      </c>
      <c r="K1775" s="17" t="s">
        <v>313</v>
      </c>
      <c r="L1775" s="17">
        <v>560086</v>
      </c>
      <c r="M1775">
        <v>0</v>
      </c>
      <c r="N1775" s="17" t="s">
        <v>155</v>
      </c>
      <c r="X1775" s="26">
        <v>41162</v>
      </c>
      <c r="Y1775" s="17" t="s">
        <v>10430</v>
      </c>
      <c r="Z1775" s="17" t="s">
        <v>216</v>
      </c>
      <c r="AA1775" s="27">
        <v>722950</v>
      </c>
      <c r="AB1775" s="27"/>
      <c r="AD1775" s="17">
        <v>200000</v>
      </c>
      <c r="AH1775" s="17"/>
      <c r="AI1775" s="17" t="s">
        <v>157</v>
      </c>
      <c r="AJ1775" s="17" t="s">
        <v>158</v>
      </c>
      <c r="AN1775">
        <v>4</v>
      </c>
      <c r="AP1775" t="s">
        <v>149</v>
      </c>
      <c r="AT1775" t="s">
        <v>149</v>
      </c>
      <c r="AU1775" t="s">
        <v>149</v>
      </c>
      <c r="AV1775" t="s">
        <v>149</v>
      </c>
      <c r="AW1775" t="s">
        <v>149</v>
      </c>
      <c r="AX1775" t="s">
        <v>149</v>
      </c>
      <c r="AY1775">
        <v>0</v>
      </c>
      <c r="AZ1775" t="s">
        <v>149</v>
      </c>
      <c r="BA1775" s="17" t="s">
        <v>217</v>
      </c>
      <c r="BB1775">
        <v>0</v>
      </c>
      <c r="BD1775" t="s">
        <v>160</v>
      </c>
      <c r="BE1775" t="s">
        <v>149</v>
      </c>
      <c r="BH1775">
        <v>0</v>
      </c>
      <c r="BJ1775" t="s">
        <v>149</v>
      </c>
      <c r="BK1775" t="s">
        <v>149</v>
      </c>
      <c r="BL1775" s="17" t="s">
        <v>149</v>
      </c>
      <c r="BM1775" s="17" t="s">
        <v>313</v>
      </c>
      <c r="BN1775" s="17"/>
      <c r="BO1775" s="17"/>
      <c r="BP1775" s="17" t="s">
        <v>10205</v>
      </c>
      <c r="BQ1775" t="s">
        <v>12909</v>
      </c>
      <c r="BV1775" s="17" t="s">
        <v>11128</v>
      </c>
      <c r="BW1775" s="17" t="s">
        <v>8178</v>
      </c>
      <c r="BX1775" s="17">
        <v>2</v>
      </c>
      <c r="BY1775" s="17" t="s">
        <v>8173</v>
      </c>
      <c r="BZ1775" s="17" t="s">
        <v>11219</v>
      </c>
      <c r="CA1775" s="26">
        <v>41162</v>
      </c>
      <c r="CB1775" s="17"/>
      <c r="CC1775" s="17" t="s">
        <v>9924</v>
      </c>
    </row>
    <row r="1776" spans="1:81" ht="14.25">
      <c r="A1776" s="29">
        <f t="shared" si="28"/>
        <v>1774</v>
      </c>
      <c r="B1776" s="17" t="s">
        <v>149</v>
      </c>
      <c r="C1776" s="23" t="s">
        <v>10259</v>
      </c>
      <c r="D1776" s="17" t="str">
        <f t="shared" si="29"/>
        <v>00001697</v>
      </c>
      <c r="E1776" s="24" t="s">
        <v>10205</v>
      </c>
      <c r="F1776" s="17" t="s">
        <v>10431</v>
      </c>
      <c r="G1776" s="17" t="s">
        <v>10606</v>
      </c>
      <c r="H1776" s="17" t="s">
        <v>10762</v>
      </c>
      <c r="I1776" s="17" t="s">
        <v>190</v>
      </c>
      <c r="J1776" s="17" t="s">
        <v>190</v>
      </c>
      <c r="K1776" s="17" t="s">
        <v>191</v>
      </c>
      <c r="L1776" s="17">
        <v>411026</v>
      </c>
      <c r="M1776">
        <v>0</v>
      </c>
      <c r="N1776" s="17" t="s">
        <v>155</v>
      </c>
      <c r="X1776" s="26">
        <v>41165</v>
      </c>
      <c r="Y1776" s="17" t="s">
        <v>10431</v>
      </c>
      <c r="Z1776" s="17" t="s">
        <v>178</v>
      </c>
      <c r="AA1776" s="27">
        <v>515000</v>
      </c>
      <c r="AB1776" s="27"/>
      <c r="AD1776" s="17">
        <v>200000</v>
      </c>
      <c r="AH1776" s="17" t="s">
        <v>11024</v>
      </c>
      <c r="AI1776" s="17" t="s">
        <v>157</v>
      </c>
      <c r="AJ1776" s="17" t="s">
        <v>158</v>
      </c>
      <c r="AN1776">
        <v>4</v>
      </c>
      <c r="AP1776" t="s">
        <v>149</v>
      </c>
      <c r="AT1776" t="s">
        <v>149</v>
      </c>
      <c r="AU1776" t="s">
        <v>149</v>
      </c>
      <c r="AV1776" t="s">
        <v>149</v>
      </c>
      <c r="AW1776" t="s">
        <v>149</v>
      </c>
      <c r="AX1776" t="s">
        <v>149</v>
      </c>
      <c r="AY1776">
        <v>0</v>
      </c>
      <c r="AZ1776" t="s">
        <v>149</v>
      </c>
      <c r="BA1776" s="17" t="s">
        <v>339</v>
      </c>
      <c r="BB1776">
        <v>0</v>
      </c>
      <c r="BD1776" t="s">
        <v>160</v>
      </c>
      <c r="BE1776" t="s">
        <v>149</v>
      </c>
      <c r="BH1776">
        <v>0</v>
      </c>
      <c r="BJ1776" t="s">
        <v>149</v>
      </c>
      <c r="BK1776" t="s">
        <v>149</v>
      </c>
      <c r="BL1776" s="17" t="s">
        <v>160</v>
      </c>
      <c r="BM1776" s="17" t="s">
        <v>191</v>
      </c>
      <c r="BN1776" s="17"/>
      <c r="BO1776" s="17"/>
      <c r="BP1776" s="17" t="s">
        <v>10205</v>
      </c>
      <c r="BQ1776" t="s">
        <v>12910</v>
      </c>
      <c r="BV1776" s="17" t="s">
        <v>11128</v>
      </c>
      <c r="BW1776" s="17" t="s">
        <v>8179</v>
      </c>
      <c r="BX1776" s="17">
        <v>1</v>
      </c>
      <c r="BY1776" s="17" t="s">
        <v>8173</v>
      </c>
      <c r="BZ1776" s="17" t="s">
        <v>11220</v>
      </c>
      <c r="CA1776" s="26">
        <v>41165</v>
      </c>
      <c r="CB1776" s="17"/>
      <c r="CC1776" s="17" t="s">
        <v>9683</v>
      </c>
    </row>
    <row r="1777" spans="1:81" ht="14.25">
      <c r="A1777" s="29">
        <f t="shared" si="28"/>
        <v>1775</v>
      </c>
      <c r="B1777" s="17" t="s">
        <v>149</v>
      </c>
      <c r="C1777" s="23" t="s">
        <v>10260</v>
      </c>
      <c r="D1777" s="17" t="str">
        <f t="shared" si="29"/>
        <v>00001698</v>
      </c>
      <c r="E1777" s="24" t="s">
        <v>10205</v>
      </c>
      <c r="F1777" s="17" t="s">
        <v>10432</v>
      </c>
      <c r="G1777" s="17" t="s">
        <v>10607</v>
      </c>
      <c r="H1777" s="17" t="s">
        <v>10763</v>
      </c>
      <c r="I1777" s="17" t="s">
        <v>10876</v>
      </c>
      <c r="J1777" s="17" t="s">
        <v>10930</v>
      </c>
      <c r="K1777" s="17"/>
      <c r="L1777" s="17"/>
      <c r="M1777">
        <v>0</v>
      </c>
      <c r="N1777" s="17" t="s">
        <v>2110</v>
      </c>
      <c r="X1777" s="26">
        <v>41165</v>
      </c>
      <c r="Y1777" s="17" t="s">
        <v>10432</v>
      </c>
      <c r="Z1777" s="17" t="s">
        <v>178</v>
      </c>
      <c r="AA1777" s="27">
        <v>515000</v>
      </c>
      <c r="AB1777" s="27"/>
      <c r="AD1777" s="17">
        <v>200000</v>
      </c>
      <c r="AH1777" s="17" t="s">
        <v>11025</v>
      </c>
      <c r="AI1777" s="17" t="s">
        <v>568</v>
      </c>
      <c r="AJ1777" s="17" t="s">
        <v>569</v>
      </c>
      <c r="AN1777" s="17">
        <v>1</v>
      </c>
      <c r="AP1777" t="s">
        <v>149</v>
      </c>
      <c r="AT1777" t="s">
        <v>149</v>
      </c>
      <c r="AU1777" t="s">
        <v>149</v>
      </c>
      <c r="AV1777" t="s">
        <v>149</v>
      </c>
      <c r="AW1777" t="s">
        <v>149</v>
      </c>
      <c r="AX1777" t="s">
        <v>149</v>
      </c>
      <c r="AY1777">
        <v>0</v>
      </c>
      <c r="AZ1777" t="s">
        <v>149</v>
      </c>
      <c r="BA1777" s="17" t="s">
        <v>339</v>
      </c>
      <c r="BB1777">
        <v>0</v>
      </c>
      <c r="BD1777" t="s">
        <v>160</v>
      </c>
      <c r="BE1777" t="s">
        <v>149</v>
      </c>
      <c r="BH1777">
        <v>0</v>
      </c>
      <c r="BJ1777" t="s">
        <v>149</v>
      </c>
      <c r="BK1777" t="s">
        <v>149</v>
      </c>
      <c r="BL1777" t="s">
        <v>149</v>
      </c>
      <c r="BM1777" s="33" t="s">
        <v>11456</v>
      </c>
      <c r="BN1777" s="17"/>
      <c r="BO1777" s="17"/>
      <c r="BP1777" s="17" t="s">
        <v>10205</v>
      </c>
      <c r="BV1777" s="17" t="s">
        <v>11128</v>
      </c>
      <c r="BW1777" s="17"/>
      <c r="BX1777" s="17"/>
      <c r="BY1777" s="17"/>
      <c r="BZ1777" s="17"/>
      <c r="CA1777" s="17"/>
      <c r="CB1777" s="17"/>
      <c r="CC1777" s="17"/>
    </row>
    <row r="1778" spans="1:81" ht="14.25">
      <c r="A1778" s="29">
        <f t="shared" si="28"/>
        <v>1776</v>
      </c>
      <c r="B1778" s="17" t="s">
        <v>149</v>
      </c>
      <c r="C1778" s="23" t="s">
        <v>10261</v>
      </c>
      <c r="D1778" s="17" t="str">
        <f t="shared" si="29"/>
        <v>00001700</v>
      </c>
      <c r="E1778" s="24" t="s">
        <v>10205</v>
      </c>
      <c r="F1778" s="17" t="s">
        <v>10433</v>
      </c>
      <c r="G1778" s="17" t="s">
        <v>278</v>
      </c>
      <c r="H1778" s="17"/>
      <c r="I1778" s="17"/>
      <c r="J1778" s="17" t="s">
        <v>190</v>
      </c>
      <c r="K1778" s="17" t="s">
        <v>191</v>
      </c>
      <c r="L1778" s="17"/>
      <c r="M1778">
        <v>0</v>
      </c>
      <c r="N1778" s="17" t="s">
        <v>155</v>
      </c>
      <c r="X1778" s="26">
        <v>41165</v>
      </c>
      <c r="Y1778" s="17" t="s">
        <v>10433</v>
      </c>
      <c r="Z1778" s="17" t="s">
        <v>216</v>
      </c>
      <c r="AA1778" s="27">
        <v>722950</v>
      </c>
      <c r="AB1778" s="27"/>
      <c r="AD1778" s="17">
        <v>200000</v>
      </c>
      <c r="AH1778" s="17"/>
      <c r="AI1778" s="17" t="s">
        <v>157</v>
      </c>
      <c r="AJ1778" s="17" t="s">
        <v>158</v>
      </c>
      <c r="AN1778">
        <v>4</v>
      </c>
      <c r="AP1778" t="s">
        <v>149</v>
      </c>
      <c r="AT1778" t="s">
        <v>149</v>
      </c>
      <c r="AU1778" t="s">
        <v>149</v>
      </c>
      <c r="AV1778" t="s">
        <v>149</v>
      </c>
      <c r="AW1778" t="s">
        <v>149</v>
      </c>
      <c r="AX1778" t="s">
        <v>149</v>
      </c>
      <c r="AY1778">
        <v>0</v>
      </c>
      <c r="AZ1778" t="s">
        <v>149</v>
      </c>
      <c r="BA1778" s="17" t="s">
        <v>217</v>
      </c>
      <c r="BB1778">
        <v>0</v>
      </c>
      <c r="BD1778" t="s">
        <v>160</v>
      </c>
      <c r="BE1778" t="s">
        <v>149</v>
      </c>
      <c r="BH1778">
        <v>0</v>
      </c>
      <c r="BJ1778" t="s">
        <v>149</v>
      </c>
      <c r="BK1778" t="s">
        <v>149</v>
      </c>
      <c r="BL1778" s="17" t="s">
        <v>149</v>
      </c>
      <c r="BM1778" s="17" t="s">
        <v>191</v>
      </c>
      <c r="BN1778" s="17"/>
      <c r="BO1778" s="17"/>
      <c r="BP1778" s="17" t="s">
        <v>10205</v>
      </c>
      <c r="BQ1778" t="s">
        <v>12911</v>
      </c>
      <c r="BV1778" s="17" t="s">
        <v>11128</v>
      </c>
      <c r="BW1778" s="17" t="s">
        <v>8178</v>
      </c>
      <c r="BX1778" s="17">
        <v>2</v>
      </c>
      <c r="BY1778" s="17" t="s">
        <v>8173</v>
      </c>
      <c r="BZ1778" s="17" t="s">
        <v>11221</v>
      </c>
      <c r="CA1778" s="26">
        <v>41165</v>
      </c>
      <c r="CB1778" s="17"/>
      <c r="CC1778" s="17" t="s">
        <v>9380</v>
      </c>
    </row>
    <row r="1779" spans="1:81" ht="14.25">
      <c r="A1779" s="29">
        <f t="shared" si="28"/>
        <v>1777</v>
      </c>
      <c r="B1779" s="17" t="s">
        <v>149</v>
      </c>
      <c r="C1779" s="23" t="s">
        <v>10262</v>
      </c>
      <c r="D1779" s="17" t="str">
        <f t="shared" si="29"/>
        <v>00001701</v>
      </c>
      <c r="E1779" s="24" t="s">
        <v>10205</v>
      </c>
      <c r="F1779" s="17" t="s">
        <v>10434</v>
      </c>
      <c r="G1779" s="17" t="s">
        <v>10608</v>
      </c>
      <c r="H1779" s="17" t="s">
        <v>10764</v>
      </c>
      <c r="I1779" s="17"/>
      <c r="J1779" s="17" t="s">
        <v>3989</v>
      </c>
      <c r="K1779" s="17" t="s">
        <v>166</v>
      </c>
      <c r="L1779" s="17"/>
      <c r="M1779">
        <v>0</v>
      </c>
      <c r="N1779" s="17" t="s">
        <v>155</v>
      </c>
      <c r="X1779" s="26">
        <v>41165</v>
      </c>
      <c r="Y1779" s="17" t="s">
        <v>10434</v>
      </c>
      <c r="Z1779" s="17" t="s">
        <v>211</v>
      </c>
      <c r="AA1779" s="27">
        <v>514100</v>
      </c>
      <c r="AB1779" s="27"/>
      <c r="AD1779" s="17">
        <v>200000</v>
      </c>
      <c r="AH1779" s="17" t="s">
        <v>11026</v>
      </c>
      <c r="AI1779" s="17" t="s">
        <v>157</v>
      </c>
      <c r="AJ1779" s="17" t="s">
        <v>158</v>
      </c>
      <c r="AN1779">
        <v>4</v>
      </c>
      <c r="AP1779" t="s">
        <v>149</v>
      </c>
      <c r="AT1779" t="s">
        <v>149</v>
      </c>
      <c r="AU1779" t="s">
        <v>149</v>
      </c>
      <c r="AV1779" t="s">
        <v>149</v>
      </c>
      <c r="AW1779" t="s">
        <v>149</v>
      </c>
      <c r="AX1779" t="s">
        <v>149</v>
      </c>
      <c r="AY1779">
        <v>0</v>
      </c>
      <c r="AZ1779" t="s">
        <v>149</v>
      </c>
      <c r="BA1779" s="17" t="s">
        <v>213</v>
      </c>
      <c r="BB1779">
        <v>0</v>
      </c>
      <c r="BD1779" t="s">
        <v>160</v>
      </c>
      <c r="BE1779" t="s">
        <v>149</v>
      </c>
      <c r="BH1779">
        <v>0</v>
      </c>
      <c r="BJ1779" t="s">
        <v>149</v>
      </c>
      <c r="BK1779" t="s">
        <v>149</v>
      </c>
      <c r="BL1779" s="17" t="s">
        <v>149</v>
      </c>
      <c r="BM1779" s="17" t="s">
        <v>166</v>
      </c>
      <c r="BN1779" s="17"/>
      <c r="BO1779" s="17"/>
      <c r="BP1779" s="17" t="s">
        <v>10205</v>
      </c>
      <c r="BQ1779" t="s">
        <v>12912</v>
      </c>
      <c r="BV1779" s="17" t="s">
        <v>11128</v>
      </c>
      <c r="BW1779" s="17" t="s">
        <v>8174</v>
      </c>
      <c r="BX1779" s="17">
        <v>1</v>
      </c>
      <c r="BY1779" s="17" t="s">
        <v>8173</v>
      </c>
      <c r="BZ1779" s="17" t="s">
        <v>11222</v>
      </c>
      <c r="CA1779" s="26">
        <v>41165</v>
      </c>
      <c r="CB1779" s="17"/>
      <c r="CC1779" s="17" t="s">
        <v>11223</v>
      </c>
    </row>
    <row r="1780" spans="1:81" ht="14.25">
      <c r="A1780" s="29">
        <f t="shared" si="28"/>
        <v>1778</v>
      </c>
      <c r="B1780" s="17" t="s">
        <v>149</v>
      </c>
      <c r="C1780" s="23" t="s">
        <v>10263</v>
      </c>
      <c r="D1780" s="17" t="str">
        <f t="shared" si="29"/>
        <v>00001702</v>
      </c>
      <c r="E1780" s="24" t="s">
        <v>10205</v>
      </c>
      <c r="F1780" s="17" t="s">
        <v>10435</v>
      </c>
      <c r="G1780" s="17" t="s">
        <v>10609</v>
      </c>
      <c r="H1780" s="17"/>
      <c r="I1780" s="17"/>
      <c r="J1780" s="17" t="s">
        <v>173</v>
      </c>
      <c r="K1780" s="17" t="s">
        <v>174</v>
      </c>
      <c r="L1780" s="17">
        <v>201301</v>
      </c>
      <c r="M1780">
        <v>0</v>
      </c>
      <c r="N1780" s="17" t="s">
        <v>155</v>
      </c>
      <c r="X1780" s="26">
        <v>41165</v>
      </c>
      <c r="Y1780" s="17" t="s">
        <v>10954</v>
      </c>
      <c r="Z1780" s="17" t="s">
        <v>178</v>
      </c>
      <c r="AA1780" s="27">
        <v>826260</v>
      </c>
      <c r="AB1780" s="27"/>
      <c r="AD1780" s="17">
        <v>200000</v>
      </c>
      <c r="AH1780" s="17" t="s">
        <v>11027</v>
      </c>
      <c r="AI1780" s="17" t="s">
        <v>157</v>
      </c>
      <c r="AJ1780" s="17" t="s">
        <v>158</v>
      </c>
      <c r="AN1780">
        <v>4</v>
      </c>
      <c r="AP1780" t="s">
        <v>149</v>
      </c>
      <c r="AT1780" t="s">
        <v>149</v>
      </c>
      <c r="AU1780" t="s">
        <v>149</v>
      </c>
      <c r="AV1780" t="s">
        <v>149</v>
      </c>
      <c r="AW1780" t="s">
        <v>149</v>
      </c>
      <c r="AX1780" t="s">
        <v>149</v>
      </c>
      <c r="AY1780">
        <v>0</v>
      </c>
      <c r="AZ1780" t="s">
        <v>149</v>
      </c>
      <c r="BA1780" s="17" t="s">
        <v>339</v>
      </c>
      <c r="BB1780">
        <v>0</v>
      </c>
      <c r="BD1780" t="s">
        <v>160</v>
      </c>
      <c r="BE1780" t="s">
        <v>149</v>
      </c>
      <c r="BH1780">
        <v>0</v>
      </c>
      <c r="BJ1780" t="s">
        <v>149</v>
      </c>
      <c r="BK1780" t="s">
        <v>149</v>
      </c>
      <c r="BL1780" s="17" t="s">
        <v>149</v>
      </c>
      <c r="BM1780" s="17" t="s">
        <v>174</v>
      </c>
      <c r="BN1780" s="17"/>
      <c r="BO1780" s="17"/>
      <c r="BP1780" s="17" t="s">
        <v>10205</v>
      </c>
      <c r="BQ1780" t="s">
        <v>12913</v>
      </c>
      <c r="BV1780" s="17" t="s">
        <v>11128</v>
      </c>
      <c r="BW1780" s="17" t="s">
        <v>8174</v>
      </c>
      <c r="BX1780" s="17">
        <v>1</v>
      </c>
      <c r="BY1780" s="17" t="s">
        <v>8173</v>
      </c>
      <c r="BZ1780" s="17" t="s">
        <v>11224</v>
      </c>
      <c r="CA1780" s="26">
        <v>41165</v>
      </c>
      <c r="CB1780" s="17"/>
      <c r="CC1780" s="17" t="s">
        <v>11225</v>
      </c>
    </row>
    <row r="1781" spans="1:81" ht="14.25">
      <c r="A1781" s="29">
        <f t="shared" si="28"/>
        <v>1779</v>
      </c>
      <c r="B1781" s="17" t="s">
        <v>149</v>
      </c>
      <c r="C1781" s="23" t="s">
        <v>10264</v>
      </c>
      <c r="D1781" s="17" t="str">
        <f t="shared" si="29"/>
        <v>00001703</v>
      </c>
      <c r="E1781" s="24" t="s">
        <v>10205</v>
      </c>
      <c r="F1781" s="17" t="s">
        <v>10436</v>
      </c>
      <c r="G1781" s="17" t="s">
        <v>10610</v>
      </c>
      <c r="H1781" s="17" t="s">
        <v>10765</v>
      </c>
      <c r="I1781" s="17" t="s">
        <v>10877</v>
      </c>
      <c r="J1781" s="17" t="s">
        <v>6619</v>
      </c>
      <c r="K1781" s="17" t="s">
        <v>269</v>
      </c>
      <c r="L1781" s="17">
        <v>600053</v>
      </c>
      <c r="M1781">
        <v>0</v>
      </c>
      <c r="N1781" s="17" t="s">
        <v>155</v>
      </c>
      <c r="X1781" s="26">
        <v>41166</v>
      </c>
      <c r="Y1781" s="17" t="s">
        <v>10436</v>
      </c>
      <c r="Z1781" s="17" t="s">
        <v>216</v>
      </c>
      <c r="AA1781" s="27">
        <v>722950</v>
      </c>
      <c r="AB1781" s="27"/>
      <c r="AD1781" s="17">
        <v>200000</v>
      </c>
      <c r="AH1781" s="17" t="s">
        <v>11028</v>
      </c>
      <c r="AI1781" s="17" t="s">
        <v>157</v>
      </c>
      <c r="AJ1781" s="17" t="s">
        <v>158</v>
      </c>
      <c r="AN1781">
        <v>4</v>
      </c>
      <c r="AP1781" t="s">
        <v>149</v>
      </c>
      <c r="AT1781" t="s">
        <v>149</v>
      </c>
      <c r="AU1781" t="s">
        <v>149</v>
      </c>
      <c r="AV1781" t="s">
        <v>149</v>
      </c>
      <c r="AW1781" t="s">
        <v>149</v>
      </c>
      <c r="AX1781" t="s">
        <v>149</v>
      </c>
      <c r="AY1781">
        <v>0</v>
      </c>
      <c r="AZ1781" t="s">
        <v>149</v>
      </c>
      <c r="BA1781" s="17" t="s">
        <v>217</v>
      </c>
      <c r="BB1781">
        <v>0</v>
      </c>
      <c r="BD1781" t="s">
        <v>160</v>
      </c>
      <c r="BE1781" t="s">
        <v>149</v>
      </c>
      <c r="BH1781">
        <v>0</v>
      </c>
      <c r="BJ1781" t="s">
        <v>149</v>
      </c>
      <c r="BK1781" t="s">
        <v>149</v>
      </c>
      <c r="BL1781" s="17" t="s">
        <v>149</v>
      </c>
      <c r="BM1781" s="17" t="s">
        <v>269</v>
      </c>
      <c r="BN1781" s="17"/>
      <c r="BO1781" s="17"/>
      <c r="BP1781" s="17" t="s">
        <v>10205</v>
      </c>
      <c r="BQ1781" t="s">
        <v>12914</v>
      </c>
      <c r="BV1781" s="17" t="s">
        <v>11128</v>
      </c>
      <c r="BW1781" s="17" t="s">
        <v>8178</v>
      </c>
      <c r="BX1781" s="17">
        <v>2</v>
      </c>
      <c r="BY1781" s="17" t="s">
        <v>8173</v>
      </c>
      <c r="BZ1781" s="17" t="s">
        <v>11226</v>
      </c>
      <c r="CA1781" s="26">
        <v>41166</v>
      </c>
      <c r="CB1781" s="17"/>
      <c r="CC1781" s="17" t="s">
        <v>9924</v>
      </c>
    </row>
    <row r="1782" spans="1:81" ht="14.25">
      <c r="A1782" s="29">
        <f t="shared" si="28"/>
        <v>1780</v>
      </c>
      <c r="B1782" s="17" t="s">
        <v>149</v>
      </c>
      <c r="C1782" s="23" t="s">
        <v>10265</v>
      </c>
      <c r="D1782" s="17" t="str">
        <f t="shared" si="29"/>
        <v>00001704</v>
      </c>
      <c r="E1782" s="24" t="s">
        <v>10205</v>
      </c>
      <c r="F1782" s="17" t="s">
        <v>10437</v>
      </c>
      <c r="G1782" s="17" t="s">
        <v>10611</v>
      </c>
      <c r="H1782" s="17" t="s">
        <v>10766</v>
      </c>
      <c r="I1782" s="17" t="s">
        <v>10878</v>
      </c>
      <c r="J1782" s="17" t="s">
        <v>10878</v>
      </c>
      <c r="K1782" s="17" t="s">
        <v>836</v>
      </c>
      <c r="L1782" s="17">
        <v>452001</v>
      </c>
      <c r="M1782">
        <v>0</v>
      </c>
      <c r="N1782" s="17" t="s">
        <v>155</v>
      </c>
      <c r="X1782" s="26">
        <v>41166</v>
      </c>
      <c r="Y1782" s="17" t="s">
        <v>10437</v>
      </c>
      <c r="Z1782" s="17" t="s">
        <v>216</v>
      </c>
      <c r="AA1782" s="27">
        <v>722950</v>
      </c>
      <c r="AB1782" s="27"/>
      <c r="AD1782" s="17">
        <v>200000</v>
      </c>
      <c r="AH1782" s="17"/>
      <c r="AI1782" s="17" t="s">
        <v>157</v>
      </c>
      <c r="AJ1782" s="17" t="s">
        <v>158</v>
      </c>
      <c r="AN1782">
        <v>4</v>
      </c>
      <c r="AP1782" t="s">
        <v>149</v>
      </c>
      <c r="AT1782" t="s">
        <v>149</v>
      </c>
      <c r="AU1782" t="s">
        <v>149</v>
      </c>
      <c r="AV1782" t="s">
        <v>149</v>
      </c>
      <c r="AW1782" t="s">
        <v>149</v>
      </c>
      <c r="AX1782" t="s">
        <v>149</v>
      </c>
      <c r="AY1782">
        <v>0</v>
      </c>
      <c r="AZ1782" t="s">
        <v>149</v>
      </c>
      <c r="BA1782" s="17" t="s">
        <v>217</v>
      </c>
      <c r="BB1782">
        <v>0</v>
      </c>
      <c r="BD1782" t="s">
        <v>160</v>
      </c>
      <c r="BE1782" t="s">
        <v>149</v>
      </c>
      <c r="BH1782">
        <v>0</v>
      </c>
      <c r="BJ1782" t="s">
        <v>149</v>
      </c>
      <c r="BK1782" t="s">
        <v>149</v>
      </c>
      <c r="BL1782" s="17" t="s">
        <v>149</v>
      </c>
      <c r="BM1782" s="17" t="s">
        <v>836</v>
      </c>
      <c r="BN1782" s="17"/>
      <c r="BO1782" s="17"/>
      <c r="BP1782" s="17" t="s">
        <v>10205</v>
      </c>
      <c r="BQ1782" t="s">
        <v>12915</v>
      </c>
      <c r="BV1782" s="17" t="s">
        <v>11128</v>
      </c>
      <c r="BW1782" s="17" t="s">
        <v>8178</v>
      </c>
      <c r="BX1782" s="17">
        <v>2</v>
      </c>
      <c r="BY1782" s="17" t="s">
        <v>8173</v>
      </c>
      <c r="BZ1782" s="17" t="s">
        <v>11227</v>
      </c>
      <c r="CA1782" s="26">
        <v>41166</v>
      </c>
      <c r="CB1782" s="17"/>
      <c r="CC1782" s="17" t="s">
        <v>11228</v>
      </c>
    </row>
    <row r="1783" spans="1:81" ht="14.25">
      <c r="A1783" s="29">
        <f t="shared" si="28"/>
        <v>1781</v>
      </c>
      <c r="B1783" s="17" t="s">
        <v>149</v>
      </c>
      <c r="C1783" s="23" t="s">
        <v>10266</v>
      </c>
      <c r="D1783" s="17" t="str">
        <f t="shared" si="29"/>
        <v>00001705</v>
      </c>
      <c r="E1783" s="24" t="s">
        <v>10205</v>
      </c>
      <c r="F1783" s="17" t="s">
        <v>10438</v>
      </c>
      <c r="G1783" s="17" t="s">
        <v>10612</v>
      </c>
      <c r="H1783" s="17" t="s">
        <v>10767</v>
      </c>
      <c r="I1783" s="17"/>
      <c r="J1783" s="17" t="s">
        <v>190</v>
      </c>
      <c r="K1783" s="17" t="s">
        <v>191</v>
      </c>
      <c r="L1783" s="17">
        <v>411019</v>
      </c>
      <c r="M1783">
        <v>0</v>
      </c>
      <c r="N1783" s="17" t="s">
        <v>155</v>
      </c>
      <c r="X1783" s="26">
        <v>41166</v>
      </c>
      <c r="Y1783" s="17" t="s">
        <v>10955</v>
      </c>
      <c r="Z1783" s="17" t="s">
        <v>178</v>
      </c>
      <c r="AA1783" s="27">
        <v>515300</v>
      </c>
      <c r="AB1783" s="27"/>
      <c r="AD1783" s="17">
        <v>200000</v>
      </c>
      <c r="AH1783" s="17" t="s">
        <v>11029</v>
      </c>
      <c r="AI1783" s="17" t="s">
        <v>157</v>
      </c>
      <c r="AJ1783" s="17" t="s">
        <v>158</v>
      </c>
      <c r="AN1783">
        <v>4</v>
      </c>
      <c r="AP1783" t="s">
        <v>149</v>
      </c>
      <c r="AT1783" t="s">
        <v>149</v>
      </c>
      <c r="AU1783" t="s">
        <v>149</v>
      </c>
      <c r="AV1783" t="s">
        <v>149</v>
      </c>
      <c r="AW1783" t="s">
        <v>149</v>
      </c>
      <c r="AX1783" t="s">
        <v>149</v>
      </c>
      <c r="AY1783">
        <v>0</v>
      </c>
      <c r="AZ1783" t="s">
        <v>149</v>
      </c>
      <c r="BA1783" s="17" t="s">
        <v>339</v>
      </c>
      <c r="BB1783">
        <v>0</v>
      </c>
      <c r="BD1783" t="s">
        <v>160</v>
      </c>
      <c r="BE1783" t="s">
        <v>149</v>
      </c>
      <c r="BH1783">
        <v>0</v>
      </c>
      <c r="BJ1783" t="s">
        <v>149</v>
      </c>
      <c r="BK1783" t="s">
        <v>149</v>
      </c>
      <c r="BL1783" s="17" t="s">
        <v>149</v>
      </c>
      <c r="BM1783" s="17" t="s">
        <v>191</v>
      </c>
      <c r="BN1783" s="17"/>
      <c r="BO1783" s="17"/>
      <c r="BP1783" s="17" t="s">
        <v>10205</v>
      </c>
      <c r="BQ1783" t="s">
        <v>12916</v>
      </c>
      <c r="BV1783" s="17" t="s">
        <v>11128</v>
      </c>
      <c r="BW1783" s="17" t="s">
        <v>8201</v>
      </c>
      <c r="BX1783" s="17">
        <v>1</v>
      </c>
      <c r="BY1783" s="17" t="s">
        <v>8173</v>
      </c>
      <c r="BZ1783" s="17" t="s">
        <v>11229</v>
      </c>
      <c r="CA1783" s="26">
        <v>41166</v>
      </c>
      <c r="CB1783" s="17"/>
      <c r="CC1783" s="17" t="s">
        <v>11230</v>
      </c>
    </row>
    <row r="1784" spans="1:81" ht="14.25">
      <c r="A1784" s="29">
        <f t="shared" si="28"/>
        <v>1782</v>
      </c>
      <c r="B1784" s="17" t="s">
        <v>149</v>
      </c>
      <c r="C1784" s="23" t="s">
        <v>10267</v>
      </c>
      <c r="D1784" s="17" t="str">
        <f t="shared" si="29"/>
        <v>00001706</v>
      </c>
      <c r="E1784" s="24" t="s">
        <v>10205</v>
      </c>
      <c r="F1784" s="17" t="s">
        <v>10439</v>
      </c>
      <c r="G1784" s="17" t="s">
        <v>10613</v>
      </c>
      <c r="H1784" s="17" t="s">
        <v>10768</v>
      </c>
      <c r="I1784" s="17" t="s">
        <v>10879</v>
      </c>
      <c r="J1784" s="17" t="s">
        <v>3354</v>
      </c>
      <c r="K1784" s="17" t="s">
        <v>166</v>
      </c>
      <c r="L1784" s="17"/>
      <c r="M1784">
        <v>0</v>
      </c>
      <c r="N1784" s="17" t="s">
        <v>155</v>
      </c>
      <c r="X1784" s="26">
        <v>41166</v>
      </c>
      <c r="Y1784" s="17" t="s">
        <v>10439</v>
      </c>
      <c r="Z1784" s="17" t="s">
        <v>216</v>
      </c>
      <c r="AA1784" s="27">
        <v>722950</v>
      </c>
      <c r="AB1784" s="27"/>
      <c r="AD1784" s="17">
        <v>200000</v>
      </c>
      <c r="AH1784" s="17" t="s">
        <v>11030</v>
      </c>
      <c r="AI1784" s="17" t="s">
        <v>157</v>
      </c>
      <c r="AJ1784" s="17" t="s">
        <v>158</v>
      </c>
      <c r="AN1784">
        <v>4</v>
      </c>
      <c r="AP1784" t="s">
        <v>149</v>
      </c>
      <c r="AT1784" t="s">
        <v>149</v>
      </c>
      <c r="AU1784" t="s">
        <v>149</v>
      </c>
      <c r="AV1784" t="s">
        <v>149</v>
      </c>
      <c r="AW1784" t="s">
        <v>149</v>
      </c>
      <c r="AX1784" t="s">
        <v>149</v>
      </c>
      <c r="AY1784">
        <v>0</v>
      </c>
      <c r="AZ1784" t="s">
        <v>149</v>
      </c>
      <c r="BA1784" s="17" t="s">
        <v>217</v>
      </c>
      <c r="BB1784">
        <v>0</v>
      </c>
      <c r="BD1784" t="s">
        <v>160</v>
      </c>
      <c r="BE1784" t="s">
        <v>149</v>
      </c>
      <c r="BH1784">
        <v>0</v>
      </c>
      <c r="BJ1784" t="s">
        <v>149</v>
      </c>
      <c r="BK1784" t="s">
        <v>149</v>
      </c>
      <c r="BL1784" s="17" t="s">
        <v>149</v>
      </c>
      <c r="BM1784" s="17" t="s">
        <v>166</v>
      </c>
      <c r="BN1784" s="17"/>
      <c r="BO1784" s="17"/>
      <c r="BP1784" s="17" t="s">
        <v>10205</v>
      </c>
      <c r="BQ1784" t="s">
        <v>12917</v>
      </c>
      <c r="BV1784" s="17" t="s">
        <v>11128</v>
      </c>
      <c r="BW1784" s="17" t="s">
        <v>8178</v>
      </c>
      <c r="BX1784" s="17">
        <v>2</v>
      </c>
      <c r="BY1784" s="17" t="s">
        <v>8173</v>
      </c>
      <c r="BZ1784" s="17" t="s">
        <v>11231</v>
      </c>
      <c r="CA1784" s="26">
        <v>41166</v>
      </c>
      <c r="CB1784" s="17"/>
      <c r="CC1784" s="17" t="s">
        <v>11187</v>
      </c>
    </row>
    <row r="1785" spans="1:81" ht="14.25">
      <c r="A1785" s="29">
        <f t="shared" si="28"/>
        <v>1783</v>
      </c>
      <c r="B1785" s="17" t="s">
        <v>149</v>
      </c>
      <c r="C1785" s="23" t="s">
        <v>10268</v>
      </c>
      <c r="D1785" s="17" t="str">
        <f t="shared" si="29"/>
        <v>00001707</v>
      </c>
      <c r="E1785" s="24" t="s">
        <v>10205</v>
      </c>
      <c r="F1785" s="17" t="s">
        <v>10440</v>
      </c>
      <c r="G1785" s="17" t="s">
        <v>10614</v>
      </c>
      <c r="H1785" s="17"/>
      <c r="I1785" s="17"/>
      <c r="J1785" s="17" t="s">
        <v>10931</v>
      </c>
      <c r="K1785" s="17" t="s">
        <v>2692</v>
      </c>
      <c r="L1785" s="17"/>
      <c r="M1785">
        <v>0</v>
      </c>
      <c r="N1785" s="17" t="s">
        <v>155</v>
      </c>
      <c r="X1785" s="26">
        <v>41169</v>
      </c>
      <c r="Y1785" s="17" t="s">
        <v>10440</v>
      </c>
      <c r="Z1785" s="17" t="s">
        <v>798</v>
      </c>
      <c r="AA1785" s="27">
        <v>140000</v>
      </c>
      <c r="AB1785" s="27"/>
      <c r="AD1785" s="17">
        <v>200000</v>
      </c>
      <c r="AH1785" s="17" t="s">
        <v>11031</v>
      </c>
      <c r="AI1785" s="17" t="s">
        <v>157</v>
      </c>
      <c r="AJ1785" s="17" t="s">
        <v>158</v>
      </c>
      <c r="AN1785">
        <v>4</v>
      </c>
      <c r="AP1785" t="s">
        <v>149</v>
      </c>
      <c r="AT1785" t="s">
        <v>149</v>
      </c>
      <c r="AU1785" t="s">
        <v>149</v>
      </c>
      <c r="AV1785" t="s">
        <v>149</v>
      </c>
      <c r="AW1785" t="s">
        <v>149</v>
      </c>
      <c r="AX1785" t="s">
        <v>149</v>
      </c>
      <c r="AY1785">
        <v>0</v>
      </c>
      <c r="AZ1785" t="s">
        <v>149</v>
      </c>
      <c r="BA1785" s="17" t="s">
        <v>1116</v>
      </c>
      <c r="BB1785">
        <v>0</v>
      </c>
      <c r="BD1785" t="s">
        <v>160</v>
      </c>
      <c r="BE1785" t="s">
        <v>149</v>
      </c>
      <c r="BH1785">
        <v>0</v>
      </c>
      <c r="BJ1785" t="s">
        <v>149</v>
      </c>
      <c r="BK1785" t="s">
        <v>149</v>
      </c>
      <c r="BL1785" s="17" t="s">
        <v>149</v>
      </c>
      <c r="BM1785" s="17" t="s">
        <v>2692</v>
      </c>
      <c r="BN1785" s="17"/>
      <c r="BO1785" s="17"/>
      <c r="BP1785" s="17" t="s">
        <v>10205</v>
      </c>
      <c r="BQ1785" t="s">
        <v>12918</v>
      </c>
      <c r="BV1785" s="17" t="s">
        <v>11128</v>
      </c>
      <c r="BW1785" s="17" t="s">
        <v>8174</v>
      </c>
      <c r="BX1785" s="17">
        <v>1</v>
      </c>
      <c r="BY1785" s="17" t="s">
        <v>8173</v>
      </c>
      <c r="BZ1785" s="17" t="s">
        <v>11232</v>
      </c>
      <c r="CA1785" s="26">
        <v>41169</v>
      </c>
      <c r="CB1785" s="17"/>
      <c r="CC1785" s="17" t="s">
        <v>11233</v>
      </c>
    </row>
    <row r="1786" spans="1:81" ht="14.25">
      <c r="A1786" s="29">
        <f t="shared" si="28"/>
        <v>1784</v>
      </c>
      <c r="B1786" s="17" t="s">
        <v>149</v>
      </c>
      <c r="C1786" s="23" t="s">
        <v>10269</v>
      </c>
      <c r="D1786" s="17" t="str">
        <f t="shared" ref="D1786:D1817" si="30">C1786</f>
        <v>00001708</v>
      </c>
      <c r="E1786" s="24" t="s">
        <v>10205</v>
      </c>
      <c r="F1786" s="17" t="s">
        <v>10441</v>
      </c>
      <c r="G1786" s="17" t="s">
        <v>10615</v>
      </c>
      <c r="H1786" s="17" t="s">
        <v>10769</v>
      </c>
      <c r="I1786" s="17"/>
      <c r="J1786" s="17" t="s">
        <v>1297</v>
      </c>
      <c r="K1786" s="17" t="s">
        <v>154</v>
      </c>
      <c r="L1786" s="17">
        <v>110019</v>
      </c>
      <c r="M1786">
        <v>0</v>
      </c>
      <c r="N1786" s="17" t="s">
        <v>155</v>
      </c>
      <c r="X1786" s="26">
        <v>41169</v>
      </c>
      <c r="Y1786" s="17" t="s">
        <v>10441</v>
      </c>
      <c r="Z1786" s="17" t="s">
        <v>216</v>
      </c>
      <c r="AA1786" s="27">
        <v>722950</v>
      </c>
      <c r="AB1786" s="27"/>
      <c r="AD1786" s="17">
        <v>200000</v>
      </c>
      <c r="AH1786" s="17" t="s">
        <v>11032</v>
      </c>
      <c r="AI1786" s="17" t="s">
        <v>157</v>
      </c>
      <c r="AJ1786" s="17" t="s">
        <v>158</v>
      </c>
      <c r="AN1786">
        <v>4</v>
      </c>
      <c r="AP1786" t="s">
        <v>149</v>
      </c>
      <c r="AT1786" t="s">
        <v>149</v>
      </c>
      <c r="AU1786" t="s">
        <v>149</v>
      </c>
      <c r="AV1786" t="s">
        <v>149</v>
      </c>
      <c r="AW1786" t="s">
        <v>149</v>
      </c>
      <c r="AX1786" t="s">
        <v>149</v>
      </c>
      <c r="AY1786">
        <v>0</v>
      </c>
      <c r="AZ1786" t="s">
        <v>149</v>
      </c>
      <c r="BA1786" s="17" t="s">
        <v>217</v>
      </c>
      <c r="BB1786">
        <v>0</v>
      </c>
      <c r="BD1786" t="s">
        <v>160</v>
      </c>
      <c r="BE1786" t="s">
        <v>149</v>
      </c>
      <c r="BH1786">
        <v>0</v>
      </c>
      <c r="BJ1786" t="s">
        <v>149</v>
      </c>
      <c r="BK1786" t="s">
        <v>149</v>
      </c>
      <c r="BL1786" s="17" t="s">
        <v>149</v>
      </c>
      <c r="BM1786" s="17" t="s">
        <v>154</v>
      </c>
      <c r="BN1786" s="17"/>
      <c r="BO1786" s="17"/>
      <c r="BP1786" s="17" t="s">
        <v>10205</v>
      </c>
      <c r="BQ1786" t="s">
        <v>12919</v>
      </c>
      <c r="BV1786" s="17" t="s">
        <v>11128</v>
      </c>
      <c r="BW1786" s="17" t="s">
        <v>8178</v>
      </c>
      <c r="BX1786" s="17">
        <v>2</v>
      </c>
      <c r="BY1786" s="17" t="s">
        <v>8173</v>
      </c>
      <c r="BZ1786" s="17" t="s">
        <v>11234</v>
      </c>
      <c r="CA1786" s="26">
        <v>41169</v>
      </c>
      <c r="CB1786" s="17"/>
      <c r="CC1786" s="17" t="s">
        <v>11235</v>
      </c>
    </row>
    <row r="1787" spans="1:81" ht="14.25">
      <c r="A1787" s="29">
        <f t="shared" si="28"/>
        <v>1785</v>
      </c>
      <c r="B1787" s="17" t="s">
        <v>149</v>
      </c>
      <c r="C1787" s="23" t="s">
        <v>10270</v>
      </c>
      <c r="D1787" s="17" t="str">
        <f t="shared" si="30"/>
        <v>00001709</v>
      </c>
      <c r="E1787" s="24" t="s">
        <v>10205</v>
      </c>
      <c r="F1787" s="17" t="s">
        <v>10442</v>
      </c>
      <c r="G1787" s="17" t="s">
        <v>10616</v>
      </c>
      <c r="H1787" s="17" t="s">
        <v>4850</v>
      </c>
      <c r="I1787" s="17"/>
      <c r="J1787" s="17" t="s">
        <v>312</v>
      </c>
      <c r="K1787" s="17" t="s">
        <v>313</v>
      </c>
      <c r="L1787" s="17">
        <v>560058</v>
      </c>
      <c r="M1787">
        <v>0</v>
      </c>
      <c r="N1787" s="17" t="s">
        <v>155</v>
      </c>
      <c r="X1787" s="26">
        <v>41169</v>
      </c>
      <c r="Y1787" s="17" t="s">
        <v>10442</v>
      </c>
      <c r="Z1787" s="17" t="s">
        <v>178</v>
      </c>
      <c r="AA1787" s="27">
        <v>515000</v>
      </c>
      <c r="AB1787" s="27"/>
      <c r="AD1787" s="17">
        <v>200000</v>
      </c>
      <c r="AH1787" s="17" t="s">
        <v>11033</v>
      </c>
      <c r="AI1787" s="17" t="s">
        <v>157</v>
      </c>
      <c r="AJ1787" s="17" t="s">
        <v>158</v>
      </c>
      <c r="AN1787">
        <v>4</v>
      </c>
      <c r="AP1787" t="s">
        <v>149</v>
      </c>
      <c r="AT1787" t="s">
        <v>149</v>
      </c>
      <c r="AU1787" t="s">
        <v>149</v>
      </c>
      <c r="AV1787" t="s">
        <v>149</v>
      </c>
      <c r="AW1787" t="s">
        <v>149</v>
      </c>
      <c r="AX1787" t="s">
        <v>149</v>
      </c>
      <c r="AY1787">
        <v>0</v>
      </c>
      <c r="AZ1787" t="s">
        <v>149</v>
      </c>
      <c r="BA1787" s="17" t="s">
        <v>339</v>
      </c>
      <c r="BB1787">
        <v>0</v>
      </c>
      <c r="BD1787" t="s">
        <v>160</v>
      </c>
      <c r="BE1787" t="s">
        <v>149</v>
      </c>
      <c r="BH1787">
        <v>0</v>
      </c>
      <c r="BJ1787" t="s">
        <v>149</v>
      </c>
      <c r="BK1787" t="s">
        <v>149</v>
      </c>
      <c r="BL1787" s="17" t="s">
        <v>149</v>
      </c>
      <c r="BM1787" s="17" t="s">
        <v>313</v>
      </c>
      <c r="BN1787" s="17"/>
      <c r="BO1787" s="17"/>
      <c r="BP1787" s="17" t="s">
        <v>10205</v>
      </c>
      <c r="BQ1787" t="s">
        <v>12920</v>
      </c>
      <c r="BV1787" s="17" t="s">
        <v>11128</v>
      </c>
      <c r="BW1787" s="17" t="s">
        <v>8174</v>
      </c>
      <c r="BX1787" s="17">
        <v>1</v>
      </c>
      <c r="BY1787" s="17" t="s">
        <v>8173</v>
      </c>
      <c r="BZ1787" s="17" t="s">
        <v>11236</v>
      </c>
      <c r="CA1787" s="26">
        <v>41169</v>
      </c>
      <c r="CB1787" s="17"/>
      <c r="CC1787" s="17" t="s">
        <v>9960</v>
      </c>
    </row>
    <row r="1788" spans="1:81" ht="14.25">
      <c r="A1788" s="29">
        <f t="shared" si="28"/>
        <v>1786</v>
      </c>
      <c r="B1788" s="17" t="s">
        <v>149</v>
      </c>
      <c r="C1788" s="23" t="s">
        <v>10271</v>
      </c>
      <c r="D1788" s="17" t="str">
        <f t="shared" si="30"/>
        <v>00001711</v>
      </c>
      <c r="E1788" s="24" t="s">
        <v>10205</v>
      </c>
      <c r="F1788" s="17" t="s">
        <v>10443</v>
      </c>
      <c r="G1788" s="17" t="s">
        <v>10617</v>
      </c>
      <c r="H1788" s="17" t="s">
        <v>10770</v>
      </c>
      <c r="I1788" s="17" t="s">
        <v>10880</v>
      </c>
      <c r="J1788" s="17" t="s">
        <v>10932</v>
      </c>
      <c r="K1788" s="17" t="s">
        <v>687</v>
      </c>
      <c r="L1788" s="17">
        <v>380009</v>
      </c>
      <c r="M1788">
        <v>0</v>
      </c>
      <c r="N1788" s="17" t="s">
        <v>155</v>
      </c>
      <c r="X1788" s="26">
        <v>41169</v>
      </c>
      <c r="Y1788" s="17" t="s">
        <v>10443</v>
      </c>
      <c r="Z1788" s="17" t="s">
        <v>167</v>
      </c>
      <c r="AA1788" s="27">
        <v>722250</v>
      </c>
      <c r="AB1788" s="27"/>
      <c r="AD1788" s="17">
        <v>200000</v>
      </c>
      <c r="AH1788" s="17" t="s">
        <v>11034</v>
      </c>
      <c r="AI1788" s="17" t="s">
        <v>157</v>
      </c>
      <c r="AJ1788" s="17" t="s">
        <v>158</v>
      </c>
      <c r="AN1788">
        <v>4</v>
      </c>
      <c r="AP1788" t="s">
        <v>149</v>
      </c>
      <c r="AT1788" t="s">
        <v>149</v>
      </c>
      <c r="AU1788" t="s">
        <v>149</v>
      </c>
      <c r="AV1788" t="s">
        <v>149</v>
      </c>
      <c r="AW1788" t="s">
        <v>149</v>
      </c>
      <c r="AX1788" t="s">
        <v>149</v>
      </c>
      <c r="AY1788">
        <v>0</v>
      </c>
      <c r="AZ1788" t="s">
        <v>149</v>
      </c>
      <c r="BA1788" s="17" t="s">
        <v>339</v>
      </c>
      <c r="BB1788">
        <v>0</v>
      </c>
      <c r="BD1788" t="s">
        <v>160</v>
      </c>
      <c r="BE1788" t="s">
        <v>149</v>
      </c>
      <c r="BH1788">
        <v>0</v>
      </c>
      <c r="BJ1788" t="s">
        <v>149</v>
      </c>
      <c r="BK1788" t="s">
        <v>149</v>
      </c>
      <c r="BL1788" s="17" t="s">
        <v>149</v>
      </c>
      <c r="BM1788" s="17" t="s">
        <v>687</v>
      </c>
      <c r="BN1788" s="17"/>
      <c r="BO1788" s="17"/>
      <c r="BP1788" s="17" t="s">
        <v>10205</v>
      </c>
      <c r="BQ1788" t="s">
        <v>12921</v>
      </c>
      <c r="BV1788" s="17" t="s">
        <v>11128</v>
      </c>
      <c r="BW1788" s="17" t="s">
        <v>8186</v>
      </c>
      <c r="BX1788" s="17">
        <v>1</v>
      </c>
      <c r="BY1788" s="17" t="s">
        <v>8173</v>
      </c>
      <c r="BZ1788" s="17" t="s">
        <v>11237</v>
      </c>
      <c r="CA1788" s="26">
        <v>41169</v>
      </c>
      <c r="CB1788" s="17"/>
      <c r="CC1788" s="17" t="s">
        <v>11238</v>
      </c>
    </row>
    <row r="1789" spans="1:81" ht="14.25">
      <c r="A1789" s="29">
        <f t="shared" si="28"/>
        <v>1787</v>
      </c>
      <c r="B1789" s="17" t="s">
        <v>149</v>
      </c>
      <c r="C1789" s="23" t="s">
        <v>10272</v>
      </c>
      <c r="D1789" s="17" t="str">
        <f t="shared" si="30"/>
        <v>00001712</v>
      </c>
      <c r="E1789" s="24" t="s">
        <v>10205</v>
      </c>
      <c r="F1789" s="17" t="s">
        <v>10444</v>
      </c>
      <c r="G1789" s="17" t="s">
        <v>10618</v>
      </c>
      <c r="H1789" s="17" t="s">
        <v>10771</v>
      </c>
      <c r="I1789" s="17"/>
      <c r="J1789" s="17" t="s">
        <v>153</v>
      </c>
      <c r="K1789" s="17" t="s">
        <v>154</v>
      </c>
      <c r="L1789" s="17">
        <v>110019</v>
      </c>
      <c r="M1789">
        <v>0</v>
      </c>
      <c r="N1789" s="17" t="s">
        <v>155</v>
      </c>
      <c r="X1789" s="26">
        <v>41169</v>
      </c>
      <c r="Y1789" s="17" t="s">
        <v>10956</v>
      </c>
      <c r="Z1789" s="17" t="s">
        <v>167</v>
      </c>
      <c r="AA1789" s="27">
        <v>812600</v>
      </c>
      <c r="AB1789" s="27"/>
      <c r="AD1789" s="17">
        <v>200000</v>
      </c>
      <c r="AH1789" s="17" t="s">
        <v>11035</v>
      </c>
      <c r="AI1789" s="17" t="s">
        <v>157</v>
      </c>
      <c r="AJ1789" s="17" t="s">
        <v>158</v>
      </c>
      <c r="AN1789">
        <v>4</v>
      </c>
      <c r="AP1789" t="s">
        <v>149</v>
      </c>
      <c r="AT1789" t="s">
        <v>149</v>
      </c>
      <c r="AU1789" t="s">
        <v>149</v>
      </c>
      <c r="AV1789" t="s">
        <v>149</v>
      </c>
      <c r="AW1789" t="s">
        <v>149</v>
      </c>
      <c r="AX1789" t="s">
        <v>149</v>
      </c>
      <c r="AY1789">
        <v>0</v>
      </c>
      <c r="AZ1789" t="s">
        <v>149</v>
      </c>
      <c r="BA1789" s="17" t="s">
        <v>339</v>
      </c>
      <c r="BB1789">
        <v>0</v>
      </c>
      <c r="BD1789" t="s">
        <v>160</v>
      </c>
      <c r="BE1789" t="s">
        <v>149</v>
      </c>
      <c r="BH1789">
        <v>0</v>
      </c>
      <c r="BJ1789" t="s">
        <v>149</v>
      </c>
      <c r="BK1789" t="s">
        <v>149</v>
      </c>
      <c r="BL1789" s="17" t="s">
        <v>160</v>
      </c>
      <c r="BM1789" s="17" t="s">
        <v>154</v>
      </c>
      <c r="BN1789" s="17" t="s">
        <v>11126</v>
      </c>
      <c r="BO1789" s="17" t="s">
        <v>11130</v>
      </c>
      <c r="BP1789" s="17" t="s">
        <v>11128</v>
      </c>
      <c r="BQ1789" t="s">
        <v>12922</v>
      </c>
      <c r="BV1789" s="17" t="s">
        <v>11128</v>
      </c>
      <c r="BW1789" s="17" t="s">
        <v>8188</v>
      </c>
      <c r="BX1789" s="17">
        <v>1</v>
      </c>
      <c r="BY1789" s="17" t="s">
        <v>8229</v>
      </c>
      <c r="BZ1789" s="17" t="s">
        <v>11239</v>
      </c>
      <c r="CA1789" s="26">
        <v>41169</v>
      </c>
      <c r="CB1789" s="17"/>
      <c r="CC1789" s="17" t="s">
        <v>9443</v>
      </c>
    </row>
    <row r="1790" spans="1:81" ht="14.25">
      <c r="A1790" s="29">
        <f t="shared" si="28"/>
        <v>1788</v>
      </c>
      <c r="B1790" s="17" t="s">
        <v>149</v>
      </c>
      <c r="C1790" s="23" t="s">
        <v>10273</v>
      </c>
      <c r="D1790" s="17" t="str">
        <f t="shared" si="30"/>
        <v>00001713</v>
      </c>
      <c r="E1790" s="24" t="s">
        <v>10205</v>
      </c>
      <c r="F1790" s="17" t="s">
        <v>10445</v>
      </c>
      <c r="G1790" s="17" t="s">
        <v>10619</v>
      </c>
      <c r="H1790" s="17" t="s">
        <v>10772</v>
      </c>
      <c r="I1790" s="17"/>
      <c r="J1790" s="17"/>
      <c r="K1790" s="17"/>
      <c r="L1790" s="17"/>
      <c r="M1790">
        <v>0</v>
      </c>
      <c r="N1790" s="17" t="s">
        <v>1213</v>
      </c>
      <c r="X1790" s="26">
        <v>41170</v>
      </c>
      <c r="Y1790" s="17" t="s">
        <v>10445</v>
      </c>
      <c r="Z1790" s="17" t="s">
        <v>156</v>
      </c>
      <c r="AA1790" s="27">
        <v>140000</v>
      </c>
      <c r="AB1790" s="27"/>
      <c r="AD1790" s="17">
        <v>200000</v>
      </c>
      <c r="AG1790" t="s">
        <v>13032</v>
      </c>
      <c r="AH1790" s="17" t="s">
        <v>11036</v>
      </c>
      <c r="AI1790" s="17" t="s">
        <v>185</v>
      </c>
      <c r="AJ1790" s="17" t="s">
        <v>186</v>
      </c>
      <c r="AN1790" s="17">
        <v>1</v>
      </c>
      <c r="AP1790" t="s">
        <v>149</v>
      </c>
      <c r="AR1790" t="s">
        <v>10273</v>
      </c>
      <c r="AT1790" t="s">
        <v>149</v>
      </c>
      <c r="AU1790" t="s">
        <v>149</v>
      </c>
      <c r="AV1790" t="s">
        <v>149</v>
      </c>
      <c r="AW1790" t="s">
        <v>149</v>
      </c>
      <c r="AX1790" t="s">
        <v>149</v>
      </c>
      <c r="AY1790">
        <v>0</v>
      </c>
      <c r="AZ1790" t="s">
        <v>149</v>
      </c>
      <c r="BA1790" s="17" t="s">
        <v>323</v>
      </c>
      <c r="BB1790">
        <v>0</v>
      </c>
      <c r="BD1790" t="s">
        <v>160</v>
      </c>
      <c r="BE1790" t="s">
        <v>149</v>
      </c>
      <c r="BH1790">
        <v>0</v>
      </c>
      <c r="BJ1790" t="s">
        <v>149</v>
      </c>
      <c r="BK1790" t="s">
        <v>149</v>
      </c>
      <c r="BL1790" t="s">
        <v>149</v>
      </c>
      <c r="BM1790" s="33" t="s">
        <v>11456</v>
      </c>
      <c r="BN1790" s="17"/>
      <c r="BO1790" s="17"/>
      <c r="BP1790" s="17" t="s">
        <v>10205</v>
      </c>
      <c r="BV1790" s="17" t="s">
        <v>11128</v>
      </c>
      <c r="BW1790" s="17"/>
      <c r="BX1790" s="17"/>
      <c r="BY1790" s="17"/>
      <c r="BZ1790" s="17"/>
      <c r="CA1790" s="17"/>
      <c r="CB1790" s="17"/>
      <c r="CC1790" s="17"/>
    </row>
    <row r="1791" spans="1:81" ht="14.25">
      <c r="A1791" s="29">
        <f t="shared" si="28"/>
        <v>1789</v>
      </c>
      <c r="B1791" s="17" t="s">
        <v>149</v>
      </c>
      <c r="C1791" s="23" t="s">
        <v>10274</v>
      </c>
      <c r="D1791" s="17" t="str">
        <f t="shared" si="30"/>
        <v>00001714</v>
      </c>
      <c r="E1791" s="24" t="s">
        <v>10205</v>
      </c>
      <c r="F1791" s="17" t="s">
        <v>10446</v>
      </c>
      <c r="G1791" s="17" t="s">
        <v>10620</v>
      </c>
      <c r="H1791" s="17" t="s">
        <v>10773</v>
      </c>
      <c r="I1791" s="17"/>
      <c r="J1791" s="17"/>
      <c r="K1791" s="17"/>
      <c r="L1791" s="17"/>
      <c r="M1791">
        <v>0</v>
      </c>
      <c r="N1791" s="17" t="s">
        <v>184</v>
      </c>
      <c r="X1791" s="26">
        <v>41171</v>
      </c>
      <c r="Y1791" s="17" t="s">
        <v>10446</v>
      </c>
      <c r="Z1791" s="17" t="s">
        <v>178</v>
      </c>
      <c r="AA1791" s="27">
        <v>515000</v>
      </c>
      <c r="AB1791" s="27"/>
      <c r="AD1791" s="17">
        <v>200000</v>
      </c>
      <c r="AH1791" s="17" t="s">
        <v>11037</v>
      </c>
      <c r="AI1791" s="17" t="s">
        <v>185</v>
      </c>
      <c r="AJ1791" s="17" t="s">
        <v>186</v>
      </c>
      <c r="AN1791" s="17">
        <v>1</v>
      </c>
      <c r="AP1791" t="s">
        <v>149</v>
      </c>
      <c r="AT1791" t="s">
        <v>149</v>
      </c>
      <c r="AU1791" t="s">
        <v>149</v>
      </c>
      <c r="AV1791" t="s">
        <v>149</v>
      </c>
      <c r="AW1791" t="s">
        <v>149</v>
      </c>
      <c r="AX1791" t="s">
        <v>149</v>
      </c>
      <c r="AY1791">
        <v>0</v>
      </c>
      <c r="AZ1791" t="s">
        <v>149</v>
      </c>
      <c r="BA1791" s="17" t="s">
        <v>339</v>
      </c>
      <c r="BB1791">
        <v>0</v>
      </c>
      <c r="BD1791" t="s">
        <v>160</v>
      </c>
      <c r="BE1791" t="s">
        <v>149</v>
      </c>
      <c r="BH1791">
        <v>0</v>
      </c>
      <c r="BJ1791" t="s">
        <v>149</v>
      </c>
      <c r="BK1791" t="s">
        <v>149</v>
      </c>
      <c r="BL1791" t="s">
        <v>149</v>
      </c>
      <c r="BM1791" s="33" t="s">
        <v>11456</v>
      </c>
      <c r="BN1791" s="17"/>
      <c r="BO1791" s="17"/>
      <c r="BP1791" s="17" t="s">
        <v>10205</v>
      </c>
      <c r="BV1791" s="17" t="s">
        <v>11128</v>
      </c>
      <c r="BW1791" s="17"/>
      <c r="BX1791" s="17"/>
      <c r="BY1791" s="17"/>
      <c r="BZ1791" s="17"/>
      <c r="CA1791" s="17"/>
      <c r="CB1791" s="17"/>
      <c r="CC1791" s="17"/>
    </row>
    <row r="1792" spans="1:81" ht="14.25">
      <c r="A1792" s="29">
        <f t="shared" si="28"/>
        <v>1790</v>
      </c>
      <c r="B1792" s="17" t="s">
        <v>149</v>
      </c>
      <c r="C1792" s="23" t="s">
        <v>10275</v>
      </c>
      <c r="D1792" s="17" t="str">
        <f t="shared" si="30"/>
        <v>00001715</v>
      </c>
      <c r="E1792" s="24" t="s">
        <v>10205</v>
      </c>
      <c r="F1792" s="17" t="s">
        <v>10447</v>
      </c>
      <c r="G1792" s="17" t="s">
        <v>10621</v>
      </c>
      <c r="H1792" s="17"/>
      <c r="I1792" s="17"/>
      <c r="J1792" s="17" t="s">
        <v>190</v>
      </c>
      <c r="K1792" s="17" t="s">
        <v>191</v>
      </c>
      <c r="L1792" s="17">
        <v>411003</v>
      </c>
      <c r="M1792">
        <v>0</v>
      </c>
      <c r="N1792" s="17" t="s">
        <v>155</v>
      </c>
      <c r="X1792" s="26">
        <v>41171</v>
      </c>
      <c r="Y1792" s="17" t="s">
        <v>10957</v>
      </c>
      <c r="Z1792" s="17" t="s">
        <v>167</v>
      </c>
      <c r="AA1792" s="27">
        <v>519050</v>
      </c>
      <c r="AB1792" s="27">
        <v>5950</v>
      </c>
      <c r="AD1792" s="17">
        <v>200000</v>
      </c>
      <c r="AH1792" s="17" t="s">
        <v>11038</v>
      </c>
      <c r="AI1792" s="17" t="s">
        <v>157</v>
      </c>
      <c r="AJ1792" s="17" t="s">
        <v>158</v>
      </c>
      <c r="AN1792">
        <v>4</v>
      </c>
      <c r="AP1792" t="s">
        <v>149</v>
      </c>
      <c r="AT1792" t="s">
        <v>149</v>
      </c>
      <c r="AU1792" t="s">
        <v>149</v>
      </c>
      <c r="AV1792" t="s">
        <v>149</v>
      </c>
      <c r="AW1792" t="s">
        <v>149</v>
      </c>
      <c r="AX1792" t="s">
        <v>149</v>
      </c>
      <c r="AY1792">
        <v>0</v>
      </c>
      <c r="AZ1792" t="s">
        <v>149</v>
      </c>
      <c r="BA1792" s="17" t="s">
        <v>339</v>
      </c>
      <c r="BB1792">
        <v>0</v>
      </c>
      <c r="BD1792" t="s">
        <v>160</v>
      </c>
      <c r="BE1792" t="s">
        <v>149</v>
      </c>
      <c r="BH1792">
        <v>0</v>
      </c>
      <c r="BJ1792" t="s">
        <v>149</v>
      </c>
      <c r="BK1792" t="s">
        <v>149</v>
      </c>
      <c r="BL1792" s="17" t="s">
        <v>149</v>
      </c>
      <c r="BM1792" s="17" t="s">
        <v>191</v>
      </c>
      <c r="BN1792" s="17"/>
      <c r="BO1792" s="17"/>
      <c r="BP1792" s="17" t="s">
        <v>10205</v>
      </c>
      <c r="BQ1792" t="s">
        <v>12905</v>
      </c>
      <c r="BV1792" s="17" t="s">
        <v>11128</v>
      </c>
      <c r="BW1792" s="17" t="s">
        <v>8174</v>
      </c>
      <c r="BX1792" s="17">
        <v>1</v>
      </c>
      <c r="BY1792" s="17" t="s">
        <v>8173</v>
      </c>
      <c r="BZ1792" s="17" t="s">
        <v>11240</v>
      </c>
      <c r="CA1792" s="26">
        <v>41171</v>
      </c>
      <c r="CB1792" s="17"/>
      <c r="CC1792" s="17" t="s">
        <v>9460</v>
      </c>
    </row>
    <row r="1793" spans="1:81" ht="14.25">
      <c r="A1793" s="29">
        <f t="shared" si="28"/>
        <v>1791</v>
      </c>
      <c r="B1793" s="17" t="s">
        <v>149</v>
      </c>
      <c r="C1793" s="23" t="s">
        <v>10276</v>
      </c>
      <c r="D1793" s="17" t="str">
        <f t="shared" si="30"/>
        <v>00001716</v>
      </c>
      <c r="E1793" s="24" t="s">
        <v>10205</v>
      </c>
      <c r="F1793" s="17" t="s">
        <v>10448</v>
      </c>
      <c r="G1793" s="17" t="s">
        <v>10622</v>
      </c>
      <c r="H1793" s="17" t="s">
        <v>10774</v>
      </c>
      <c r="I1793" s="17" t="s">
        <v>190</v>
      </c>
      <c r="J1793" s="17" t="s">
        <v>190</v>
      </c>
      <c r="K1793" s="17" t="s">
        <v>191</v>
      </c>
      <c r="L1793" s="17">
        <v>411018</v>
      </c>
      <c r="M1793">
        <v>0</v>
      </c>
      <c r="N1793" s="17" t="s">
        <v>155</v>
      </c>
      <c r="X1793" s="26">
        <v>41172</v>
      </c>
      <c r="Y1793" s="17" t="s">
        <v>10448</v>
      </c>
      <c r="Z1793" s="17" t="s">
        <v>167</v>
      </c>
      <c r="AA1793" s="27">
        <v>826260</v>
      </c>
      <c r="AB1793" s="27"/>
      <c r="AD1793" s="17">
        <v>200000</v>
      </c>
      <c r="AH1793" s="17" t="s">
        <v>11039</v>
      </c>
      <c r="AI1793" s="17" t="s">
        <v>157</v>
      </c>
      <c r="AJ1793" s="17" t="s">
        <v>158</v>
      </c>
      <c r="AN1793">
        <v>4</v>
      </c>
      <c r="AP1793" t="s">
        <v>149</v>
      </c>
      <c r="AT1793" t="s">
        <v>149</v>
      </c>
      <c r="AU1793" t="s">
        <v>149</v>
      </c>
      <c r="AV1793" t="s">
        <v>149</v>
      </c>
      <c r="AW1793" t="s">
        <v>149</v>
      </c>
      <c r="AX1793" t="s">
        <v>149</v>
      </c>
      <c r="AY1793">
        <v>0</v>
      </c>
      <c r="AZ1793" t="s">
        <v>149</v>
      </c>
      <c r="BA1793" s="17" t="s">
        <v>339</v>
      </c>
      <c r="BB1793">
        <v>0</v>
      </c>
      <c r="BD1793" t="s">
        <v>160</v>
      </c>
      <c r="BE1793" t="s">
        <v>149</v>
      </c>
      <c r="BH1793">
        <v>0</v>
      </c>
      <c r="BJ1793" t="s">
        <v>149</v>
      </c>
      <c r="BK1793" t="s">
        <v>149</v>
      </c>
      <c r="BL1793" s="17" t="s">
        <v>149</v>
      </c>
      <c r="BM1793" s="17" t="s">
        <v>191</v>
      </c>
      <c r="BN1793" s="17"/>
      <c r="BO1793" s="17"/>
      <c r="BP1793" s="17" t="s">
        <v>10205</v>
      </c>
      <c r="BQ1793" t="s">
        <v>12923</v>
      </c>
      <c r="BV1793" s="17" t="s">
        <v>11128</v>
      </c>
      <c r="BW1793" s="17" t="s">
        <v>8174</v>
      </c>
      <c r="BX1793" s="17">
        <v>1</v>
      </c>
      <c r="BY1793" s="17" t="s">
        <v>8173</v>
      </c>
      <c r="BZ1793" s="17" t="s">
        <v>11241</v>
      </c>
      <c r="CA1793" s="26">
        <v>41172</v>
      </c>
      <c r="CB1793" s="17"/>
      <c r="CC1793" s="17" t="s">
        <v>9452</v>
      </c>
    </row>
    <row r="1794" spans="1:81" ht="14.25">
      <c r="A1794" s="29">
        <f t="shared" si="28"/>
        <v>1792</v>
      </c>
      <c r="B1794" s="17" t="s">
        <v>149</v>
      </c>
      <c r="C1794" s="23" t="s">
        <v>10277</v>
      </c>
      <c r="D1794" s="17" t="str">
        <f t="shared" si="30"/>
        <v>00001717</v>
      </c>
      <c r="E1794" s="24" t="s">
        <v>10205</v>
      </c>
      <c r="F1794" s="17" t="s">
        <v>10449</v>
      </c>
      <c r="G1794" s="17" t="s">
        <v>10623</v>
      </c>
      <c r="H1794" s="17" t="s">
        <v>10775</v>
      </c>
      <c r="I1794" s="17" t="s">
        <v>190</v>
      </c>
      <c r="J1794" s="17" t="s">
        <v>190</v>
      </c>
      <c r="K1794" s="17" t="s">
        <v>191</v>
      </c>
      <c r="L1794" s="17">
        <v>411038</v>
      </c>
      <c r="M1794">
        <v>0</v>
      </c>
      <c r="N1794" s="17" t="s">
        <v>155</v>
      </c>
      <c r="X1794" s="26">
        <v>41176</v>
      </c>
      <c r="Y1794" s="17" t="s">
        <v>10958</v>
      </c>
      <c r="Z1794" s="17" t="s">
        <v>167</v>
      </c>
      <c r="AA1794" s="27">
        <v>514906</v>
      </c>
      <c r="AB1794" s="27"/>
      <c r="AD1794" s="17">
        <v>200000</v>
      </c>
      <c r="AH1794" s="17" t="s">
        <v>11040</v>
      </c>
      <c r="AI1794" s="17" t="s">
        <v>157</v>
      </c>
      <c r="AJ1794" s="17" t="s">
        <v>158</v>
      </c>
      <c r="AN1794">
        <v>4</v>
      </c>
      <c r="AP1794" t="s">
        <v>149</v>
      </c>
      <c r="AT1794" t="s">
        <v>149</v>
      </c>
      <c r="AU1794" t="s">
        <v>149</v>
      </c>
      <c r="AV1794" t="s">
        <v>149</v>
      </c>
      <c r="AW1794" t="s">
        <v>149</v>
      </c>
      <c r="AX1794" t="s">
        <v>149</v>
      </c>
      <c r="AY1794">
        <v>0</v>
      </c>
      <c r="AZ1794" t="s">
        <v>149</v>
      </c>
      <c r="BA1794" s="17" t="s">
        <v>339</v>
      </c>
      <c r="BB1794">
        <v>0</v>
      </c>
      <c r="BD1794" t="s">
        <v>160</v>
      </c>
      <c r="BE1794" t="s">
        <v>149</v>
      </c>
      <c r="BH1794">
        <v>0</v>
      </c>
      <c r="BJ1794" t="s">
        <v>149</v>
      </c>
      <c r="BK1794" t="s">
        <v>149</v>
      </c>
      <c r="BL1794" s="17" t="s">
        <v>149</v>
      </c>
      <c r="BM1794" s="17" t="s">
        <v>191</v>
      </c>
      <c r="BN1794" s="17"/>
      <c r="BO1794" s="17"/>
      <c r="BP1794" s="17" t="s">
        <v>10205</v>
      </c>
      <c r="BQ1794" t="s">
        <v>12924</v>
      </c>
      <c r="BV1794" s="17" t="s">
        <v>11128</v>
      </c>
      <c r="BW1794" s="17" t="s">
        <v>8198</v>
      </c>
      <c r="BX1794" s="17">
        <v>1</v>
      </c>
      <c r="BY1794" s="17" t="s">
        <v>8173</v>
      </c>
      <c r="BZ1794" s="17" t="s">
        <v>11242</v>
      </c>
      <c r="CA1794" s="26">
        <v>41176</v>
      </c>
      <c r="CB1794" s="17"/>
      <c r="CC1794" s="17" t="s">
        <v>11243</v>
      </c>
    </row>
    <row r="1795" spans="1:81" ht="14.25">
      <c r="A1795" s="29">
        <f t="shared" si="28"/>
        <v>1793</v>
      </c>
      <c r="B1795" s="17" t="s">
        <v>149</v>
      </c>
      <c r="C1795" s="23" t="s">
        <v>10278</v>
      </c>
      <c r="D1795" s="17" t="str">
        <f t="shared" si="30"/>
        <v>00001718</v>
      </c>
      <c r="E1795" s="24" t="s">
        <v>10205</v>
      </c>
      <c r="F1795" s="17" t="s">
        <v>10450</v>
      </c>
      <c r="G1795" s="17" t="s">
        <v>10624</v>
      </c>
      <c r="H1795" s="17" t="s">
        <v>10776</v>
      </c>
      <c r="I1795" s="17" t="s">
        <v>190</v>
      </c>
      <c r="J1795" s="17" t="s">
        <v>190</v>
      </c>
      <c r="K1795" s="17" t="s">
        <v>191</v>
      </c>
      <c r="L1795" s="17"/>
      <c r="M1795">
        <v>0</v>
      </c>
      <c r="N1795" s="17" t="s">
        <v>155</v>
      </c>
      <c r="X1795" s="26">
        <v>41176</v>
      </c>
      <c r="Y1795" s="17" t="s">
        <v>10450</v>
      </c>
      <c r="Z1795" s="17" t="s">
        <v>216</v>
      </c>
      <c r="AA1795" s="27">
        <v>722950</v>
      </c>
      <c r="AB1795" s="27"/>
      <c r="AD1795" s="17">
        <v>200000</v>
      </c>
      <c r="AH1795" s="17"/>
      <c r="AI1795" s="17" t="s">
        <v>157</v>
      </c>
      <c r="AJ1795" s="17" t="s">
        <v>158</v>
      </c>
      <c r="AN1795">
        <v>4</v>
      </c>
      <c r="AP1795" t="s">
        <v>149</v>
      </c>
      <c r="AT1795" t="s">
        <v>149</v>
      </c>
      <c r="AU1795" t="s">
        <v>149</v>
      </c>
      <c r="AV1795" t="s">
        <v>149</v>
      </c>
      <c r="AW1795" t="s">
        <v>149</v>
      </c>
      <c r="AX1795" t="s">
        <v>149</v>
      </c>
      <c r="AY1795">
        <v>0</v>
      </c>
      <c r="AZ1795" t="s">
        <v>149</v>
      </c>
      <c r="BA1795" s="17" t="s">
        <v>217</v>
      </c>
      <c r="BB1795">
        <v>0</v>
      </c>
      <c r="BD1795" t="s">
        <v>160</v>
      </c>
      <c r="BE1795" t="s">
        <v>149</v>
      </c>
      <c r="BH1795">
        <v>0</v>
      </c>
      <c r="BJ1795" t="s">
        <v>149</v>
      </c>
      <c r="BK1795" t="s">
        <v>149</v>
      </c>
      <c r="BL1795" s="17" t="s">
        <v>149</v>
      </c>
      <c r="BM1795" s="17" t="s">
        <v>191</v>
      </c>
      <c r="BN1795" s="17"/>
      <c r="BO1795" s="17"/>
      <c r="BP1795" s="17" t="s">
        <v>10205</v>
      </c>
      <c r="BV1795" s="17" t="s">
        <v>11128</v>
      </c>
      <c r="BW1795" s="17" t="s">
        <v>8178</v>
      </c>
      <c r="BX1795" s="17">
        <v>2</v>
      </c>
      <c r="BY1795" s="17" t="s">
        <v>8173</v>
      </c>
      <c r="BZ1795" s="17" t="s">
        <v>11244</v>
      </c>
      <c r="CA1795" s="26">
        <v>41176</v>
      </c>
      <c r="CB1795" s="17"/>
      <c r="CC1795" s="17" t="s">
        <v>9846</v>
      </c>
    </row>
    <row r="1796" spans="1:81" ht="14.25">
      <c r="A1796" s="29">
        <f t="shared" ref="A1796:A1859" si="31">A1795+1</f>
        <v>1794</v>
      </c>
      <c r="B1796" s="17" t="s">
        <v>149</v>
      </c>
      <c r="C1796" s="23" t="s">
        <v>10279</v>
      </c>
      <c r="D1796" s="17" t="str">
        <f t="shared" si="30"/>
        <v>00001719</v>
      </c>
      <c r="E1796" s="24" t="s">
        <v>10205</v>
      </c>
      <c r="F1796" s="17" t="s">
        <v>10451</v>
      </c>
      <c r="G1796" s="17" t="s">
        <v>10625</v>
      </c>
      <c r="H1796" s="17" t="s">
        <v>10777</v>
      </c>
      <c r="I1796" s="17" t="s">
        <v>10881</v>
      </c>
      <c r="J1796" s="17" t="s">
        <v>190</v>
      </c>
      <c r="K1796" s="17" t="s">
        <v>191</v>
      </c>
      <c r="L1796" s="17">
        <v>412220</v>
      </c>
      <c r="M1796">
        <v>0</v>
      </c>
      <c r="N1796" s="17" t="s">
        <v>155</v>
      </c>
      <c r="X1796" s="26">
        <v>41176</v>
      </c>
      <c r="Y1796" s="17" t="s">
        <v>10959</v>
      </c>
      <c r="Z1796" s="17" t="s">
        <v>167</v>
      </c>
      <c r="AA1796" s="27">
        <v>812725</v>
      </c>
      <c r="AB1796" s="27">
        <v>8127</v>
      </c>
      <c r="AD1796" s="17">
        <v>200000</v>
      </c>
      <c r="AH1796" s="17" t="s">
        <v>11041</v>
      </c>
      <c r="AI1796" s="17" t="s">
        <v>157</v>
      </c>
      <c r="AJ1796" s="17" t="s">
        <v>158</v>
      </c>
      <c r="AN1796">
        <v>4</v>
      </c>
      <c r="AP1796" t="s">
        <v>149</v>
      </c>
      <c r="AT1796" t="s">
        <v>149</v>
      </c>
      <c r="AU1796" t="s">
        <v>149</v>
      </c>
      <c r="AV1796" t="s">
        <v>149</v>
      </c>
      <c r="AW1796" t="s">
        <v>149</v>
      </c>
      <c r="AX1796" t="s">
        <v>149</v>
      </c>
      <c r="AY1796">
        <v>0</v>
      </c>
      <c r="AZ1796" t="s">
        <v>149</v>
      </c>
      <c r="BA1796" s="17" t="s">
        <v>339</v>
      </c>
      <c r="BB1796">
        <v>0</v>
      </c>
      <c r="BD1796" t="s">
        <v>160</v>
      </c>
      <c r="BE1796" t="s">
        <v>149</v>
      </c>
      <c r="BH1796">
        <v>0</v>
      </c>
      <c r="BJ1796" t="s">
        <v>149</v>
      </c>
      <c r="BK1796" t="s">
        <v>149</v>
      </c>
      <c r="BL1796" s="17" t="s">
        <v>149</v>
      </c>
      <c r="BM1796" s="17" t="s">
        <v>191</v>
      </c>
      <c r="BN1796" s="17"/>
      <c r="BO1796" s="17"/>
      <c r="BP1796" s="17" t="s">
        <v>10205</v>
      </c>
      <c r="BQ1796" t="s">
        <v>12925</v>
      </c>
      <c r="BV1796" s="17" t="s">
        <v>11128</v>
      </c>
      <c r="BW1796" s="17" t="s">
        <v>8182</v>
      </c>
      <c r="BX1796" s="17">
        <v>1</v>
      </c>
      <c r="BY1796" s="17" t="s">
        <v>8173</v>
      </c>
      <c r="BZ1796" s="17" t="s">
        <v>11245</v>
      </c>
      <c r="CA1796" s="26">
        <v>41176</v>
      </c>
      <c r="CB1796" s="17"/>
      <c r="CC1796" s="17" t="s">
        <v>11246</v>
      </c>
    </row>
    <row r="1797" spans="1:81" ht="14.25">
      <c r="A1797" s="29">
        <f t="shared" si="31"/>
        <v>1795</v>
      </c>
      <c r="B1797" s="17" t="s">
        <v>149</v>
      </c>
      <c r="C1797" s="23" t="s">
        <v>10280</v>
      </c>
      <c r="D1797" s="17" t="str">
        <f t="shared" si="30"/>
        <v>00001720</v>
      </c>
      <c r="E1797" s="24" t="s">
        <v>10205</v>
      </c>
      <c r="F1797" s="17" t="s">
        <v>10452</v>
      </c>
      <c r="G1797" s="17" t="s">
        <v>10626</v>
      </c>
      <c r="H1797" s="17" t="s">
        <v>10778</v>
      </c>
      <c r="I1797" s="17" t="s">
        <v>10882</v>
      </c>
      <c r="J1797" s="17" t="s">
        <v>190</v>
      </c>
      <c r="K1797" s="17" t="s">
        <v>191</v>
      </c>
      <c r="L1797" s="17">
        <v>421204</v>
      </c>
      <c r="M1797">
        <v>0</v>
      </c>
      <c r="N1797" s="17" t="s">
        <v>155</v>
      </c>
      <c r="X1797" s="26">
        <v>41178</v>
      </c>
      <c r="Y1797" s="17" t="s">
        <v>10452</v>
      </c>
      <c r="Z1797" s="17" t="s">
        <v>178</v>
      </c>
      <c r="AA1797" s="27">
        <v>515000</v>
      </c>
      <c r="AB1797" s="27"/>
      <c r="AD1797" s="17">
        <v>200000</v>
      </c>
      <c r="AH1797" s="17" t="s">
        <v>11042</v>
      </c>
      <c r="AI1797" s="17" t="s">
        <v>157</v>
      </c>
      <c r="AJ1797" s="17" t="s">
        <v>158</v>
      </c>
      <c r="AN1797">
        <v>4</v>
      </c>
      <c r="AP1797" t="s">
        <v>149</v>
      </c>
      <c r="AT1797" t="s">
        <v>149</v>
      </c>
      <c r="AU1797" t="s">
        <v>149</v>
      </c>
      <c r="AV1797" t="s">
        <v>149</v>
      </c>
      <c r="AW1797" t="s">
        <v>149</v>
      </c>
      <c r="AX1797" t="s">
        <v>149</v>
      </c>
      <c r="AY1797">
        <v>0</v>
      </c>
      <c r="AZ1797" t="s">
        <v>149</v>
      </c>
      <c r="BA1797" s="17" t="s">
        <v>339</v>
      </c>
      <c r="BB1797">
        <v>0</v>
      </c>
      <c r="BD1797" t="s">
        <v>160</v>
      </c>
      <c r="BE1797" t="s">
        <v>149</v>
      </c>
      <c r="BH1797">
        <v>0</v>
      </c>
      <c r="BJ1797" t="s">
        <v>149</v>
      </c>
      <c r="BK1797" t="s">
        <v>149</v>
      </c>
      <c r="BL1797" s="17" t="s">
        <v>149</v>
      </c>
      <c r="BM1797" s="17" t="s">
        <v>191</v>
      </c>
      <c r="BN1797" s="17"/>
      <c r="BO1797" s="17"/>
      <c r="BP1797" s="17" t="s">
        <v>10205</v>
      </c>
      <c r="BQ1797" t="s">
        <v>12926</v>
      </c>
      <c r="BV1797" s="17" t="s">
        <v>11128</v>
      </c>
      <c r="BW1797" s="17" t="s">
        <v>8182</v>
      </c>
      <c r="BX1797" s="17">
        <v>1</v>
      </c>
      <c r="BY1797" s="17" t="s">
        <v>8173</v>
      </c>
      <c r="BZ1797" s="17" t="s">
        <v>11247</v>
      </c>
      <c r="CA1797" s="26">
        <v>41178</v>
      </c>
      <c r="CB1797" s="17"/>
      <c r="CC1797" s="17" t="s">
        <v>11248</v>
      </c>
    </row>
    <row r="1798" spans="1:81" ht="14.25">
      <c r="A1798" s="29">
        <f t="shared" si="31"/>
        <v>1796</v>
      </c>
      <c r="B1798" s="17" t="s">
        <v>149</v>
      </c>
      <c r="C1798" s="23" t="s">
        <v>10281</v>
      </c>
      <c r="D1798" s="17" t="str">
        <f t="shared" si="30"/>
        <v>00001721</v>
      </c>
      <c r="E1798" s="24" t="s">
        <v>10205</v>
      </c>
      <c r="F1798" s="17" t="s">
        <v>10453</v>
      </c>
      <c r="G1798" s="17" t="s">
        <v>10627</v>
      </c>
      <c r="H1798" s="17" t="s">
        <v>10779</v>
      </c>
      <c r="I1798" s="17" t="s">
        <v>190</v>
      </c>
      <c r="J1798" s="17" t="s">
        <v>190</v>
      </c>
      <c r="K1798" s="17" t="s">
        <v>191</v>
      </c>
      <c r="L1798" s="17">
        <v>411030</v>
      </c>
      <c r="M1798">
        <v>0</v>
      </c>
      <c r="N1798" s="17" t="s">
        <v>155</v>
      </c>
      <c r="X1798" s="26">
        <v>41178</v>
      </c>
      <c r="Y1798" s="17" t="s">
        <v>10453</v>
      </c>
      <c r="Z1798" s="17" t="s">
        <v>178</v>
      </c>
      <c r="AA1798" s="27">
        <v>515000</v>
      </c>
      <c r="AB1798" s="27"/>
      <c r="AD1798" s="17">
        <v>200000</v>
      </c>
      <c r="AH1798" s="17" t="s">
        <v>11043</v>
      </c>
      <c r="AI1798" s="17" t="s">
        <v>157</v>
      </c>
      <c r="AJ1798" s="17" t="s">
        <v>158</v>
      </c>
      <c r="AN1798">
        <v>4</v>
      </c>
      <c r="AP1798" t="s">
        <v>149</v>
      </c>
      <c r="AT1798" t="s">
        <v>149</v>
      </c>
      <c r="AU1798" t="s">
        <v>149</v>
      </c>
      <c r="AV1798" t="s">
        <v>149</v>
      </c>
      <c r="AW1798" t="s">
        <v>149</v>
      </c>
      <c r="AX1798" t="s">
        <v>149</v>
      </c>
      <c r="AY1798">
        <v>0</v>
      </c>
      <c r="AZ1798" t="s">
        <v>149</v>
      </c>
      <c r="BA1798" s="17" t="s">
        <v>339</v>
      </c>
      <c r="BB1798">
        <v>0</v>
      </c>
      <c r="BD1798" t="s">
        <v>160</v>
      </c>
      <c r="BE1798" t="s">
        <v>149</v>
      </c>
      <c r="BH1798">
        <v>0</v>
      </c>
      <c r="BJ1798" t="s">
        <v>149</v>
      </c>
      <c r="BK1798" t="s">
        <v>149</v>
      </c>
      <c r="BL1798" s="17" t="s">
        <v>149</v>
      </c>
      <c r="BM1798" s="17" t="s">
        <v>191</v>
      </c>
      <c r="BN1798" s="17"/>
      <c r="BO1798" s="17"/>
      <c r="BP1798" s="17" t="s">
        <v>10205</v>
      </c>
      <c r="BQ1798" t="s">
        <v>12927</v>
      </c>
      <c r="BV1798" s="17" t="s">
        <v>11128</v>
      </c>
      <c r="BW1798" s="17" t="s">
        <v>8198</v>
      </c>
      <c r="BX1798" s="17">
        <v>1</v>
      </c>
      <c r="BY1798" s="17" t="s">
        <v>8173</v>
      </c>
      <c r="BZ1798" s="17" t="s">
        <v>11249</v>
      </c>
      <c r="CA1798" s="26">
        <v>41178</v>
      </c>
      <c r="CB1798" s="17"/>
      <c r="CC1798" s="17" t="s">
        <v>11250</v>
      </c>
    </row>
    <row r="1799" spans="1:81" ht="14.25">
      <c r="A1799" s="29">
        <f t="shared" si="31"/>
        <v>1797</v>
      </c>
      <c r="B1799" s="17" t="s">
        <v>149</v>
      </c>
      <c r="C1799" s="23" t="s">
        <v>10282</v>
      </c>
      <c r="D1799" s="17" t="str">
        <f t="shared" si="30"/>
        <v>00001722</v>
      </c>
      <c r="E1799" s="24" t="s">
        <v>10205</v>
      </c>
      <c r="F1799" s="17" t="s">
        <v>10454</v>
      </c>
      <c r="G1799" s="17" t="s">
        <v>10628</v>
      </c>
      <c r="H1799" s="17" t="s">
        <v>10780</v>
      </c>
      <c r="I1799" s="17" t="s">
        <v>10883</v>
      </c>
      <c r="J1799" s="17" t="s">
        <v>10933</v>
      </c>
      <c r="K1799" s="17" t="s">
        <v>313</v>
      </c>
      <c r="L1799" s="17">
        <v>562111</v>
      </c>
      <c r="M1799">
        <v>0</v>
      </c>
      <c r="N1799" s="17" t="s">
        <v>155</v>
      </c>
      <c r="X1799" s="26">
        <v>41179</v>
      </c>
      <c r="Y1799" s="17" t="s">
        <v>10454</v>
      </c>
      <c r="Z1799" s="17" t="s">
        <v>178</v>
      </c>
      <c r="AA1799" s="27">
        <v>515000</v>
      </c>
      <c r="AB1799" s="27"/>
      <c r="AD1799" s="17">
        <v>200000</v>
      </c>
      <c r="AH1799" s="17" t="s">
        <v>11044</v>
      </c>
      <c r="AI1799" s="17" t="s">
        <v>157</v>
      </c>
      <c r="AJ1799" s="17" t="s">
        <v>158</v>
      </c>
      <c r="AN1799">
        <v>4</v>
      </c>
      <c r="AP1799" t="s">
        <v>149</v>
      </c>
      <c r="AT1799" t="s">
        <v>149</v>
      </c>
      <c r="AU1799" t="s">
        <v>149</v>
      </c>
      <c r="AV1799" t="s">
        <v>149</v>
      </c>
      <c r="AW1799" t="s">
        <v>149</v>
      </c>
      <c r="AX1799" t="s">
        <v>149</v>
      </c>
      <c r="AY1799">
        <v>0</v>
      </c>
      <c r="AZ1799" t="s">
        <v>149</v>
      </c>
      <c r="BA1799" s="17" t="s">
        <v>339</v>
      </c>
      <c r="BB1799">
        <v>0</v>
      </c>
      <c r="BD1799" t="s">
        <v>160</v>
      </c>
      <c r="BE1799" t="s">
        <v>149</v>
      </c>
      <c r="BH1799">
        <v>0</v>
      </c>
      <c r="BJ1799" t="s">
        <v>149</v>
      </c>
      <c r="BK1799" t="s">
        <v>149</v>
      </c>
      <c r="BL1799" s="17" t="s">
        <v>149</v>
      </c>
      <c r="BM1799" s="17" t="s">
        <v>313</v>
      </c>
      <c r="BN1799" s="17"/>
      <c r="BO1799" s="17"/>
      <c r="BP1799" s="17" t="s">
        <v>10205</v>
      </c>
      <c r="BQ1799" t="s">
        <v>12928</v>
      </c>
      <c r="BV1799" s="17" t="s">
        <v>11128</v>
      </c>
      <c r="BW1799" s="17" t="s">
        <v>8191</v>
      </c>
      <c r="BX1799" s="17">
        <v>1</v>
      </c>
      <c r="BY1799" s="17" t="s">
        <v>8173</v>
      </c>
      <c r="BZ1799" s="17" t="s">
        <v>11251</v>
      </c>
      <c r="CA1799" s="26">
        <v>41179</v>
      </c>
      <c r="CB1799" s="17"/>
      <c r="CC1799" s="17" t="s">
        <v>9820</v>
      </c>
    </row>
    <row r="1800" spans="1:81" ht="14.25">
      <c r="A1800" s="29">
        <f t="shared" si="31"/>
        <v>1798</v>
      </c>
      <c r="B1800" s="17" t="s">
        <v>149</v>
      </c>
      <c r="C1800" s="23" t="s">
        <v>10283</v>
      </c>
      <c r="D1800" s="17" t="str">
        <f t="shared" si="30"/>
        <v>00001723</v>
      </c>
      <c r="E1800" s="24" t="s">
        <v>10205</v>
      </c>
      <c r="F1800" s="17" t="s">
        <v>10455</v>
      </c>
      <c r="G1800" s="17" t="s">
        <v>10629</v>
      </c>
      <c r="H1800" s="17" t="s">
        <v>10781</v>
      </c>
      <c r="I1800" s="17" t="s">
        <v>10884</v>
      </c>
      <c r="J1800" s="17" t="s">
        <v>153</v>
      </c>
      <c r="K1800" s="17" t="s">
        <v>154</v>
      </c>
      <c r="L1800" s="17"/>
      <c r="M1800">
        <v>0</v>
      </c>
      <c r="N1800" s="17" t="s">
        <v>155</v>
      </c>
      <c r="X1800" s="26">
        <v>41179</v>
      </c>
      <c r="Y1800" s="17" t="s">
        <v>10455</v>
      </c>
      <c r="Z1800" s="17" t="s">
        <v>211</v>
      </c>
      <c r="AA1800" s="27">
        <v>514100</v>
      </c>
      <c r="AB1800" s="27"/>
      <c r="AD1800" s="17">
        <v>200000</v>
      </c>
      <c r="AH1800" s="17" t="s">
        <v>11045</v>
      </c>
      <c r="AI1800" s="17" t="s">
        <v>157</v>
      </c>
      <c r="AJ1800" s="17" t="s">
        <v>158</v>
      </c>
      <c r="AN1800">
        <v>4</v>
      </c>
      <c r="AP1800" t="s">
        <v>149</v>
      </c>
      <c r="AT1800" t="s">
        <v>149</v>
      </c>
      <c r="AU1800" t="s">
        <v>149</v>
      </c>
      <c r="AV1800" t="s">
        <v>149</v>
      </c>
      <c r="AW1800" t="s">
        <v>149</v>
      </c>
      <c r="AX1800" t="s">
        <v>149</v>
      </c>
      <c r="AY1800">
        <v>0</v>
      </c>
      <c r="AZ1800" t="s">
        <v>149</v>
      </c>
      <c r="BA1800" s="17" t="s">
        <v>213</v>
      </c>
      <c r="BB1800">
        <v>0</v>
      </c>
      <c r="BD1800" t="s">
        <v>160</v>
      </c>
      <c r="BE1800" t="s">
        <v>149</v>
      </c>
      <c r="BH1800">
        <v>0</v>
      </c>
      <c r="BJ1800" t="s">
        <v>149</v>
      </c>
      <c r="BK1800" t="s">
        <v>149</v>
      </c>
      <c r="BL1800" s="17" t="s">
        <v>149</v>
      </c>
      <c r="BM1800" s="17" t="s">
        <v>154</v>
      </c>
      <c r="BN1800" s="17"/>
      <c r="BO1800" s="17"/>
      <c r="BP1800" s="17" t="s">
        <v>10205</v>
      </c>
      <c r="BQ1800" t="s">
        <v>12929</v>
      </c>
      <c r="BV1800" s="17" t="s">
        <v>11128</v>
      </c>
      <c r="BW1800" s="17" t="s">
        <v>8174</v>
      </c>
      <c r="BX1800" s="17">
        <v>1</v>
      </c>
      <c r="BY1800" s="17" t="s">
        <v>8173</v>
      </c>
      <c r="BZ1800" s="17" t="s">
        <v>11252</v>
      </c>
      <c r="CA1800" s="26">
        <v>41179</v>
      </c>
      <c r="CB1800" s="17"/>
      <c r="CC1800" s="17" t="s">
        <v>11253</v>
      </c>
    </row>
    <row r="1801" spans="1:81" ht="14.25">
      <c r="A1801" s="29">
        <f t="shared" si="31"/>
        <v>1799</v>
      </c>
      <c r="B1801" s="17" t="s">
        <v>149</v>
      </c>
      <c r="C1801" s="23" t="s">
        <v>10284</v>
      </c>
      <c r="D1801" s="17" t="str">
        <f t="shared" si="30"/>
        <v>00001724</v>
      </c>
      <c r="E1801" s="24" t="s">
        <v>10205</v>
      </c>
      <c r="F1801" s="17" t="s">
        <v>10456</v>
      </c>
      <c r="G1801" s="17" t="s">
        <v>10630</v>
      </c>
      <c r="H1801" s="17" t="s">
        <v>10782</v>
      </c>
      <c r="I1801" s="17" t="s">
        <v>3520</v>
      </c>
      <c r="J1801" s="17" t="s">
        <v>312</v>
      </c>
      <c r="K1801" s="17" t="s">
        <v>313</v>
      </c>
      <c r="L1801" s="17">
        <v>560043</v>
      </c>
      <c r="M1801">
        <v>0</v>
      </c>
      <c r="N1801" s="17" t="s">
        <v>155</v>
      </c>
      <c r="X1801" s="26">
        <v>41179</v>
      </c>
      <c r="Y1801" s="17" t="s">
        <v>10960</v>
      </c>
      <c r="Z1801" s="17" t="s">
        <v>304</v>
      </c>
      <c r="AA1801" s="27">
        <v>516000</v>
      </c>
      <c r="AB1801" s="27"/>
      <c r="AD1801" s="17">
        <v>200000</v>
      </c>
      <c r="AH1801" s="17" t="s">
        <v>11046</v>
      </c>
      <c r="AI1801" s="17" t="s">
        <v>157</v>
      </c>
      <c r="AJ1801" s="17" t="s">
        <v>158</v>
      </c>
      <c r="AN1801">
        <v>4</v>
      </c>
      <c r="AP1801" t="s">
        <v>149</v>
      </c>
      <c r="AT1801" t="s">
        <v>149</v>
      </c>
      <c r="AU1801" t="s">
        <v>149</v>
      </c>
      <c r="AV1801" t="s">
        <v>149</v>
      </c>
      <c r="AW1801" t="s">
        <v>149</v>
      </c>
      <c r="AX1801" t="s">
        <v>149</v>
      </c>
      <c r="AY1801">
        <v>0</v>
      </c>
      <c r="AZ1801" t="s">
        <v>149</v>
      </c>
      <c r="BA1801" s="17" t="s">
        <v>339</v>
      </c>
      <c r="BB1801">
        <v>0</v>
      </c>
      <c r="BD1801" t="s">
        <v>160</v>
      </c>
      <c r="BE1801" t="s">
        <v>149</v>
      </c>
      <c r="BH1801">
        <v>0</v>
      </c>
      <c r="BJ1801" t="s">
        <v>149</v>
      </c>
      <c r="BK1801" t="s">
        <v>149</v>
      </c>
      <c r="BL1801" s="17" t="s">
        <v>149</v>
      </c>
      <c r="BM1801" s="17" t="s">
        <v>313</v>
      </c>
      <c r="BN1801" s="17"/>
      <c r="BO1801" s="17"/>
      <c r="BP1801" s="17" t="s">
        <v>10205</v>
      </c>
      <c r="BQ1801" t="s">
        <v>12930</v>
      </c>
      <c r="BV1801" s="17" t="s">
        <v>11128</v>
      </c>
      <c r="BW1801" s="17" t="s">
        <v>8174</v>
      </c>
      <c r="BX1801" s="17">
        <v>1</v>
      </c>
      <c r="BY1801" s="17" t="s">
        <v>8173</v>
      </c>
      <c r="BZ1801" s="17" t="s">
        <v>11254</v>
      </c>
      <c r="CA1801" s="26">
        <v>41179</v>
      </c>
      <c r="CB1801" s="17"/>
      <c r="CC1801" s="17" t="s">
        <v>11255</v>
      </c>
    </row>
    <row r="1802" spans="1:81" ht="14.25">
      <c r="A1802" s="29">
        <f t="shared" si="31"/>
        <v>1800</v>
      </c>
      <c r="B1802" s="17" t="s">
        <v>149</v>
      </c>
      <c r="C1802" s="23" t="s">
        <v>10285</v>
      </c>
      <c r="D1802" s="17" t="str">
        <f t="shared" si="30"/>
        <v>00001725</v>
      </c>
      <c r="E1802" s="24" t="s">
        <v>10205</v>
      </c>
      <c r="F1802" s="17" t="s">
        <v>10457</v>
      </c>
      <c r="G1802" s="17" t="s">
        <v>10631</v>
      </c>
      <c r="H1802" s="17" t="s">
        <v>10783</v>
      </c>
      <c r="I1802" s="17" t="s">
        <v>190</v>
      </c>
      <c r="J1802" s="17" t="s">
        <v>190</v>
      </c>
      <c r="K1802" s="17" t="s">
        <v>191</v>
      </c>
      <c r="L1802" s="17">
        <v>411009</v>
      </c>
      <c r="M1802">
        <v>0</v>
      </c>
      <c r="N1802" s="17" t="s">
        <v>155</v>
      </c>
      <c r="X1802" s="26">
        <v>41180</v>
      </c>
      <c r="Y1802" s="17" t="s">
        <v>10457</v>
      </c>
      <c r="Z1802" s="17" t="s">
        <v>178</v>
      </c>
      <c r="AA1802" s="27">
        <v>515000</v>
      </c>
      <c r="AB1802" s="27"/>
      <c r="AD1802" s="17">
        <v>200000</v>
      </c>
      <c r="AH1802" s="17" t="s">
        <v>11047</v>
      </c>
      <c r="AI1802" s="17" t="s">
        <v>157</v>
      </c>
      <c r="AJ1802" s="17" t="s">
        <v>158</v>
      </c>
      <c r="AN1802">
        <v>4</v>
      </c>
      <c r="AP1802" t="s">
        <v>149</v>
      </c>
      <c r="AT1802" t="s">
        <v>149</v>
      </c>
      <c r="AU1802" t="s">
        <v>149</v>
      </c>
      <c r="AV1802" t="s">
        <v>149</v>
      </c>
      <c r="AW1802" t="s">
        <v>149</v>
      </c>
      <c r="AX1802" t="s">
        <v>149</v>
      </c>
      <c r="AY1802">
        <v>0</v>
      </c>
      <c r="AZ1802" t="s">
        <v>149</v>
      </c>
      <c r="BA1802" s="17" t="s">
        <v>339</v>
      </c>
      <c r="BB1802">
        <v>0</v>
      </c>
      <c r="BD1802" t="s">
        <v>160</v>
      </c>
      <c r="BE1802" t="s">
        <v>149</v>
      </c>
      <c r="BH1802">
        <v>0</v>
      </c>
      <c r="BJ1802" t="s">
        <v>149</v>
      </c>
      <c r="BK1802" t="s">
        <v>149</v>
      </c>
      <c r="BL1802" s="17" t="s">
        <v>149</v>
      </c>
      <c r="BM1802" s="17" t="s">
        <v>191</v>
      </c>
      <c r="BN1802" s="17"/>
      <c r="BO1802" s="17"/>
      <c r="BP1802" s="17" t="s">
        <v>10205</v>
      </c>
      <c r="BQ1802" t="s">
        <v>12931</v>
      </c>
      <c r="BV1802" s="17" t="s">
        <v>11128</v>
      </c>
      <c r="BW1802" s="17" t="s">
        <v>8184</v>
      </c>
      <c r="BX1802" s="17">
        <v>1</v>
      </c>
      <c r="BY1802" s="17" t="s">
        <v>8173</v>
      </c>
      <c r="BZ1802" s="17" t="s">
        <v>11256</v>
      </c>
      <c r="CA1802" s="26">
        <v>41180</v>
      </c>
      <c r="CB1802" s="17"/>
      <c r="CC1802" s="17" t="s">
        <v>9748</v>
      </c>
    </row>
    <row r="1803" spans="1:81" ht="14.25">
      <c r="A1803" s="29">
        <f t="shared" si="31"/>
        <v>1801</v>
      </c>
      <c r="B1803" s="17" t="s">
        <v>149</v>
      </c>
      <c r="C1803" s="23" t="s">
        <v>10286</v>
      </c>
      <c r="D1803" s="17" t="str">
        <f t="shared" si="30"/>
        <v>00001726</v>
      </c>
      <c r="E1803" s="24" t="s">
        <v>10205</v>
      </c>
      <c r="F1803" s="17" t="s">
        <v>10458</v>
      </c>
      <c r="G1803" s="17" t="s">
        <v>10632</v>
      </c>
      <c r="H1803" s="17" t="s">
        <v>10784</v>
      </c>
      <c r="I1803" s="17"/>
      <c r="J1803" s="17" t="s">
        <v>3546</v>
      </c>
      <c r="K1803" s="17" t="s">
        <v>174</v>
      </c>
      <c r="L1803" s="17">
        <v>201010</v>
      </c>
      <c r="M1803">
        <v>0</v>
      </c>
      <c r="N1803" s="17" t="s">
        <v>155</v>
      </c>
      <c r="X1803" s="26">
        <v>41183</v>
      </c>
      <c r="Y1803" s="17" t="s">
        <v>10458</v>
      </c>
      <c r="Z1803" s="17" t="s">
        <v>156</v>
      </c>
      <c r="AA1803" s="27">
        <v>140000</v>
      </c>
      <c r="AB1803" s="27"/>
      <c r="AD1803" s="17">
        <v>200000</v>
      </c>
      <c r="AH1803" s="17" t="s">
        <v>11048</v>
      </c>
      <c r="AI1803" s="17" t="s">
        <v>157</v>
      </c>
      <c r="AJ1803" s="17" t="s">
        <v>158</v>
      </c>
      <c r="AN1803">
        <v>4</v>
      </c>
      <c r="AP1803" t="s">
        <v>149</v>
      </c>
      <c r="AT1803" t="s">
        <v>149</v>
      </c>
      <c r="AU1803" t="s">
        <v>149</v>
      </c>
      <c r="AV1803" t="s">
        <v>149</v>
      </c>
      <c r="AW1803" t="s">
        <v>149</v>
      </c>
      <c r="AX1803" t="s">
        <v>149</v>
      </c>
      <c r="AY1803">
        <v>0</v>
      </c>
      <c r="AZ1803" t="s">
        <v>149</v>
      </c>
      <c r="BA1803" s="17" t="s">
        <v>1116</v>
      </c>
      <c r="BB1803">
        <v>0</v>
      </c>
      <c r="BD1803" t="s">
        <v>160</v>
      </c>
      <c r="BE1803" t="s">
        <v>149</v>
      </c>
      <c r="BH1803">
        <v>0</v>
      </c>
      <c r="BJ1803" t="s">
        <v>149</v>
      </c>
      <c r="BK1803" t="s">
        <v>149</v>
      </c>
      <c r="BL1803" s="17" t="s">
        <v>149</v>
      </c>
      <c r="BM1803" s="17" t="s">
        <v>174</v>
      </c>
      <c r="BN1803" s="17"/>
      <c r="BO1803" s="17"/>
      <c r="BP1803" s="17" t="s">
        <v>10205</v>
      </c>
      <c r="BQ1803" t="s">
        <v>12932</v>
      </c>
      <c r="BV1803" s="17" t="s">
        <v>11128</v>
      </c>
      <c r="BW1803" s="17" t="s">
        <v>8202</v>
      </c>
      <c r="BX1803" s="17">
        <v>1</v>
      </c>
      <c r="BY1803" s="17" t="s">
        <v>8173</v>
      </c>
      <c r="BZ1803" s="17" t="s">
        <v>11257</v>
      </c>
      <c r="CA1803" s="26">
        <v>41183</v>
      </c>
      <c r="CB1803" s="17"/>
      <c r="CC1803" s="17" t="s">
        <v>11258</v>
      </c>
    </row>
    <row r="1804" spans="1:81" ht="14.25">
      <c r="A1804" s="29">
        <f t="shared" si="31"/>
        <v>1802</v>
      </c>
      <c r="B1804" s="17" t="s">
        <v>149</v>
      </c>
      <c r="C1804" s="23" t="s">
        <v>10287</v>
      </c>
      <c r="D1804" s="17" t="str">
        <f t="shared" si="30"/>
        <v>00001727</v>
      </c>
      <c r="E1804" s="24" t="s">
        <v>10205</v>
      </c>
      <c r="F1804" s="17" t="s">
        <v>10459</v>
      </c>
      <c r="G1804" s="17" t="s">
        <v>10633</v>
      </c>
      <c r="H1804" s="17" t="s">
        <v>10785</v>
      </c>
      <c r="I1804" s="17" t="s">
        <v>10885</v>
      </c>
      <c r="J1804" s="17" t="s">
        <v>253</v>
      </c>
      <c r="K1804" s="17" t="s">
        <v>191</v>
      </c>
      <c r="L1804" s="17">
        <v>400001</v>
      </c>
      <c r="M1804">
        <v>0</v>
      </c>
      <c r="N1804" s="17" t="s">
        <v>155</v>
      </c>
      <c r="X1804" s="26">
        <v>41183</v>
      </c>
      <c r="Y1804" s="17" t="s">
        <v>10459</v>
      </c>
      <c r="Z1804" s="17" t="s">
        <v>167</v>
      </c>
      <c r="AA1804" s="27">
        <v>817000</v>
      </c>
      <c r="AB1804" s="27"/>
      <c r="AD1804" s="17">
        <v>200000</v>
      </c>
      <c r="AH1804" s="17" t="s">
        <v>11049</v>
      </c>
      <c r="AI1804" s="17" t="s">
        <v>157</v>
      </c>
      <c r="AJ1804" s="17" t="s">
        <v>158</v>
      </c>
      <c r="AN1804">
        <v>4</v>
      </c>
      <c r="AP1804" t="s">
        <v>149</v>
      </c>
      <c r="AT1804" t="s">
        <v>149</v>
      </c>
      <c r="AU1804" t="s">
        <v>149</v>
      </c>
      <c r="AV1804" t="s">
        <v>149</v>
      </c>
      <c r="AW1804" t="s">
        <v>149</v>
      </c>
      <c r="AX1804" t="s">
        <v>149</v>
      </c>
      <c r="AY1804">
        <v>0</v>
      </c>
      <c r="AZ1804" t="s">
        <v>149</v>
      </c>
      <c r="BA1804" s="17" t="s">
        <v>339</v>
      </c>
      <c r="BB1804">
        <v>0</v>
      </c>
      <c r="BD1804" t="s">
        <v>160</v>
      </c>
      <c r="BE1804" t="s">
        <v>149</v>
      </c>
      <c r="BH1804">
        <v>0</v>
      </c>
      <c r="BJ1804" t="s">
        <v>149</v>
      </c>
      <c r="BK1804" t="s">
        <v>149</v>
      </c>
      <c r="BL1804" s="17" t="s">
        <v>149</v>
      </c>
      <c r="BM1804" s="17" t="s">
        <v>191</v>
      </c>
      <c r="BN1804" s="17"/>
      <c r="BO1804" s="17"/>
      <c r="BP1804" s="17" t="s">
        <v>10205</v>
      </c>
      <c r="BQ1804" t="s">
        <v>12933</v>
      </c>
      <c r="BV1804" s="17" t="s">
        <v>11128</v>
      </c>
      <c r="BW1804" s="17" t="s">
        <v>8196</v>
      </c>
      <c r="BX1804" s="17">
        <v>1</v>
      </c>
      <c r="BY1804" s="17" t="s">
        <v>8173</v>
      </c>
      <c r="BZ1804" s="17" t="s">
        <v>11259</v>
      </c>
      <c r="CA1804" s="26">
        <v>41183</v>
      </c>
      <c r="CB1804" s="17"/>
      <c r="CC1804" s="17" t="s">
        <v>9801</v>
      </c>
    </row>
    <row r="1805" spans="1:81" ht="14.25">
      <c r="A1805" s="29">
        <f t="shared" si="31"/>
        <v>1803</v>
      </c>
      <c r="B1805" s="17" t="s">
        <v>149</v>
      </c>
      <c r="C1805" s="23" t="s">
        <v>10288</v>
      </c>
      <c r="D1805" s="17" t="str">
        <f t="shared" si="30"/>
        <v>00001728</v>
      </c>
      <c r="E1805" s="24" t="s">
        <v>10205</v>
      </c>
      <c r="F1805" s="17" t="s">
        <v>1823</v>
      </c>
      <c r="G1805" s="17" t="s">
        <v>10634</v>
      </c>
      <c r="H1805" s="17" t="s">
        <v>10786</v>
      </c>
      <c r="I1805" s="17"/>
      <c r="J1805" s="17" t="s">
        <v>190</v>
      </c>
      <c r="K1805" s="17" t="s">
        <v>191</v>
      </c>
      <c r="L1805" s="17">
        <v>411014</v>
      </c>
      <c r="M1805">
        <v>0</v>
      </c>
      <c r="N1805" s="17" t="s">
        <v>155</v>
      </c>
      <c r="X1805" s="26">
        <v>41183</v>
      </c>
      <c r="Y1805" s="17" t="s">
        <v>1823</v>
      </c>
      <c r="Z1805" s="17" t="s">
        <v>167</v>
      </c>
      <c r="AA1805" s="27">
        <v>713000</v>
      </c>
      <c r="AB1805" s="27">
        <v>7132</v>
      </c>
      <c r="AD1805" s="17">
        <v>200000</v>
      </c>
      <c r="AH1805" s="17" t="s">
        <v>11050</v>
      </c>
      <c r="AI1805" s="17" t="s">
        <v>157</v>
      </c>
      <c r="AJ1805" s="17" t="s">
        <v>158</v>
      </c>
      <c r="AN1805">
        <v>4</v>
      </c>
      <c r="AP1805" t="s">
        <v>149</v>
      </c>
      <c r="AT1805" t="s">
        <v>149</v>
      </c>
      <c r="AU1805" t="s">
        <v>149</v>
      </c>
      <c r="AV1805" t="s">
        <v>149</v>
      </c>
      <c r="AW1805" t="s">
        <v>149</v>
      </c>
      <c r="AX1805" t="s">
        <v>149</v>
      </c>
      <c r="AY1805">
        <v>0</v>
      </c>
      <c r="AZ1805" t="s">
        <v>149</v>
      </c>
      <c r="BA1805" s="17" t="s">
        <v>2547</v>
      </c>
      <c r="BB1805">
        <v>0</v>
      </c>
      <c r="BD1805" t="s">
        <v>160</v>
      </c>
      <c r="BE1805" t="s">
        <v>149</v>
      </c>
      <c r="BH1805">
        <v>0</v>
      </c>
      <c r="BJ1805" t="s">
        <v>149</v>
      </c>
      <c r="BK1805" t="s">
        <v>149</v>
      </c>
      <c r="BL1805" s="17" t="s">
        <v>149</v>
      </c>
      <c r="BM1805" s="17" t="s">
        <v>191</v>
      </c>
      <c r="BN1805" s="17"/>
      <c r="BO1805" s="17"/>
      <c r="BP1805" s="17" t="s">
        <v>10205</v>
      </c>
      <c r="BQ1805" t="s">
        <v>12145</v>
      </c>
      <c r="BV1805" s="17" t="s">
        <v>11128</v>
      </c>
      <c r="BW1805" s="17" t="s">
        <v>8191</v>
      </c>
      <c r="BX1805" s="17">
        <v>1</v>
      </c>
      <c r="BY1805" s="17" t="s">
        <v>8173</v>
      </c>
      <c r="BZ1805" s="17" t="s">
        <v>8449</v>
      </c>
      <c r="CA1805" s="26">
        <v>41183</v>
      </c>
      <c r="CB1805" s="17"/>
      <c r="CC1805" s="17" t="s">
        <v>9439</v>
      </c>
    </row>
    <row r="1806" spans="1:81" ht="14.25">
      <c r="A1806" s="29">
        <f t="shared" si="31"/>
        <v>1804</v>
      </c>
      <c r="B1806" s="17" t="s">
        <v>149</v>
      </c>
      <c r="C1806" s="23" t="s">
        <v>10289</v>
      </c>
      <c r="D1806" s="17" t="str">
        <f t="shared" si="30"/>
        <v>00001729</v>
      </c>
      <c r="E1806" s="24" t="s">
        <v>10205</v>
      </c>
      <c r="F1806" s="17" t="s">
        <v>10460</v>
      </c>
      <c r="G1806" s="17" t="s">
        <v>10635</v>
      </c>
      <c r="H1806" s="17" t="s">
        <v>10787</v>
      </c>
      <c r="I1806" s="17" t="s">
        <v>190</v>
      </c>
      <c r="J1806" s="17" t="s">
        <v>190</v>
      </c>
      <c r="K1806" s="17" t="s">
        <v>191</v>
      </c>
      <c r="L1806" s="17">
        <v>411028</v>
      </c>
      <c r="M1806">
        <v>0</v>
      </c>
      <c r="N1806" s="17" t="s">
        <v>155</v>
      </c>
      <c r="X1806" s="26">
        <v>41185</v>
      </c>
      <c r="Y1806" s="17" t="s">
        <v>10961</v>
      </c>
      <c r="Z1806" s="17" t="s">
        <v>167</v>
      </c>
      <c r="AA1806" s="27">
        <v>518050</v>
      </c>
      <c r="AB1806" s="27">
        <v>5152</v>
      </c>
      <c r="AD1806" s="17">
        <v>200000</v>
      </c>
      <c r="AH1806" s="17" t="s">
        <v>11051</v>
      </c>
      <c r="AI1806" s="17" t="s">
        <v>157</v>
      </c>
      <c r="AJ1806" s="17" t="s">
        <v>158</v>
      </c>
      <c r="AN1806">
        <v>4</v>
      </c>
      <c r="AP1806" t="s">
        <v>149</v>
      </c>
      <c r="AT1806" t="s">
        <v>149</v>
      </c>
      <c r="AU1806" t="s">
        <v>149</v>
      </c>
      <c r="AV1806" t="s">
        <v>149</v>
      </c>
      <c r="AW1806" t="s">
        <v>149</v>
      </c>
      <c r="AX1806" t="s">
        <v>149</v>
      </c>
      <c r="AY1806">
        <v>0</v>
      </c>
      <c r="AZ1806" t="s">
        <v>149</v>
      </c>
      <c r="BA1806" s="17" t="s">
        <v>339</v>
      </c>
      <c r="BB1806">
        <v>0</v>
      </c>
      <c r="BD1806" t="s">
        <v>160</v>
      </c>
      <c r="BE1806" t="s">
        <v>149</v>
      </c>
      <c r="BH1806">
        <v>0</v>
      </c>
      <c r="BJ1806" t="s">
        <v>149</v>
      </c>
      <c r="BK1806" t="s">
        <v>149</v>
      </c>
      <c r="BL1806" s="17" t="s">
        <v>149</v>
      </c>
      <c r="BM1806" s="17" t="s">
        <v>191</v>
      </c>
      <c r="BN1806" s="17"/>
      <c r="BO1806" s="17"/>
      <c r="BP1806" s="17" t="s">
        <v>10205</v>
      </c>
      <c r="BV1806" s="17" t="s">
        <v>11128</v>
      </c>
      <c r="BW1806" s="17" t="s">
        <v>8174</v>
      </c>
      <c r="BX1806" s="17">
        <v>1</v>
      </c>
      <c r="BY1806" s="17" t="s">
        <v>8173</v>
      </c>
      <c r="BZ1806" s="17" t="s">
        <v>11260</v>
      </c>
      <c r="CA1806" s="26">
        <v>41185</v>
      </c>
      <c r="CB1806" s="17"/>
      <c r="CC1806" s="17" t="s">
        <v>9454</v>
      </c>
    </row>
    <row r="1807" spans="1:81" ht="14.25">
      <c r="A1807" s="29">
        <f t="shared" si="31"/>
        <v>1805</v>
      </c>
      <c r="B1807" s="17" t="s">
        <v>149</v>
      </c>
      <c r="C1807" s="23" t="s">
        <v>10290</v>
      </c>
      <c r="D1807" s="17" t="str">
        <f t="shared" si="30"/>
        <v>00001730</v>
      </c>
      <c r="E1807" s="24" t="s">
        <v>10205</v>
      </c>
      <c r="F1807" s="17" t="s">
        <v>10461</v>
      </c>
      <c r="G1807" s="17" t="s">
        <v>10636</v>
      </c>
      <c r="H1807" s="17" t="s">
        <v>10788</v>
      </c>
      <c r="I1807" s="17" t="s">
        <v>10886</v>
      </c>
      <c r="J1807" s="17" t="s">
        <v>190</v>
      </c>
      <c r="K1807" s="17" t="s">
        <v>191</v>
      </c>
      <c r="L1807" s="17">
        <v>411028</v>
      </c>
      <c r="M1807">
        <v>0</v>
      </c>
      <c r="N1807" s="17" t="s">
        <v>155</v>
      </c>
      <c r="X1807" s="26">
        <v>41185</v>
      </c>
      <c r="Y1807" s="17" t="s">
        <v>10461</v>
      </c>
      <c r="Z1807" s="17" t="s">
        <v>178</v>
      </c>
      <c r="AA1807" s="27">
        <v>515000</v>
      </c>
      <c r="AB1807" s="27"/>
      <c r="AD1807" s="17">
        <v>200000</v>
      </c>
      <c r="AH1807" s="17" t="s">
        <v>11052</v>
      </c>
      <c r="AI1807" s="17" t="s">
        <v>157</v>
      </c>
      <c r="AJ1807" s="17" t="s">
        <v>158</v>
      </c>
      <c r="AN1807">
        <v>4</v>
      </c>
      <c r="AP1807" t="s">
        <v>149</v>
      </c>
      <c r="AT1807" t="s">
        <v>149</v>
      </c>
      <c r="AU1807" t="s">
        <v>149</v>
      </c>
      <c r="AV1807" t="s">
        <v>149</v>
      </c>
      <c r="AW1807" t="s">
        <v>149</v>
      </c>
      <c r="AX1807" t="s">
        <v>149</v>
      </c>
      <c r="AY1807">
        <v>0</v>
      </c>
      <c r="AZ1807" t="s">
        <v>149</v>
      </c>
      <c r="BA1807" s="17" t="s">
        <v>339</v>
      </c>
      <c r="BB1807">
        <v>0</v>
      </c>
      <c r="BD1807" t="s">
        <v>160</v>
      </c>
      <c r="BE1807" t="s">
        <v>149</v>
      </c>
      <c r="BH1807">
        <v>0</v>
      </c>
      <c r="BJ1807" t="s">
        <v>149</v>
      </c>
      <c r="BK1807" t="s">
        <v>149</v>
      </c>
      <c r="BL1807" s="17" t="s">
        <v>149</v>
      </c>
      <c r="BM1807" s="17" t="s">
        <v>191</v>
      </c>
      <c r="BN1807" s="17"/>
      <c r="BO1807" s="17"/>
      <c r="BP1807" s="17" t="s">
        <v>10205</v>
      </c>
      <c r="BQ1807" t="s">
        <v>12934</v>
      </c>
      <c r="BV1807" s="17" t="s">
        <v>11128</v>
      </c>
      <c r="BW1807" s="17" t="s">
        <v>8178</v>
      </c>
      <c r="BX1807" s="17">
        <v>1</v>
      </c>
      <c r="BY1807" s="17" t="s">
        <v>8173</v>
      </c>
      <c r="BZ1807" s="17" t="s">
        <v>11261</v>
      </c>
      <c r="CA1807" s="26">
        <v>41185</v>
      </c>
      <c r="CB1807" s="17"/>
      <c r="CC1807" s="17" t="s">
        <v>11262</v>
      </c>
    </row>
    <row r="1808" spans="1:81" ht="14.25">
      <c r="A1808" s="29">
        <f t="shared" si="31"/>
        <v>1806</v>
      </c>
      <c r="B1808" s="17" t="s">
        <v>149</v>
      </c>
      <c r="C1808" s="23" t="s">
        <v>10291</v>
      </c>
      <c r="D1808" s="17" t="str">
        <f t="shared" si="30"/>
        <v>00001731</v>
      </c>
      <c r="E1808" s="24" t="s">
        <v>10205</v>
      </c>
      <c r="F1808" s="17" t="s">
        <v>10462</v>
      </c>
      <c r="G1808" s="17" t="s">
        <v>10637</v>
      </c>
      <c r="H1808" s="17" t="s">
        <v>10789</v>
      </c>
      <c r="I1808" s="17" t="s">
        <v>190</v>
      </c>
      <c r="J1808" s="17" t="s">
        <v>190</v>
      </c>
      <c r="K1808" s="17" t="s">
        <v>191</v>
      </c>
      <c r="L1808" s="17">
        <v>411030</v>
      </c>
      <c r="M1808">
        <v>0</v>
      </c>
      <c r="N1808" s="17" t="s">
        <v>155</v>
      </c>
      <c r="X1808" s="26">
        <v>41185</v>
      </c>
      <c r="Y1808" s="17" t="s">
        <v>10462</v>
      </c>
      <c r="Z1808" s="17" t="s">
        <v>178</v>
      </c>
      <c r="AA1808" s="27">
        <v>515000</v>
      </c>
      <c r="AB1808" s="27"/>
      <c r="AD1808" s="17">
        <v>200000</v>
      </c>
      <c r="AH1808" s="17" t="s">
        <v>11053</v>
      </c>
      <c r="AI1808" s="17" t="s">
        <v>157</v>
      </c>
      <c r="AJ1808" s="17" t="s">
        <v>158</v>
      </c>
      <c r="AN1808">
        <v>4</v>
      </c>
      <c r="AP1808" t="s">
        <v>149</v>
      </c>
      <c r="AT1808" t="s">
        <v>149</v>
      </c>
      <c r="AU1808" t="s">
        <v>149</v>
      </c>
      <c r="AV1808" t="s">
        <v>149</v>
      </c>
      <c r="AW1808" t="s">
        <v>149</v>
      </c>
      <c r="AX1808" t="s">
        <v>149</v>
      </c>
      <c r="AY1808">
        <v>0</v>
      </c>
      <c r="AZ1808" t="s">
        <v>149</v>
      </c>
      <c r="BA1808" s="17" t="s">
        <v>339</v>
      </c>
      <c r="BB1808">
        <v>0</v>
      </c>
      <c r="BD1808" t="s">
        <v>160</v>
      </c>
      <c r="BE1808" t="s">
        <v>149</v>
      </c>
      <c r="BH1808">
        <v>0</v>
      </c>
      <c r="BJ1808" t="s">
        <v>149</v>
      </c>
      <c r="BK1808" t="s">
        <v>149</v>
      </c>
      <c r="BL1808" s="17" t="s">
        <v>149</v>
      </c>
      <c r="BM1808" s="17" t="s">
        <v>191</v>
      </c>
      <c r="BN1808" s="17"/>
      <c r="BO1808" s="17"/>
      <c r="BP1808" s="17" t="s">
        <v>10205</v>
      </c>
      <c r="BQ1808" t="s">
        <v>12935</v>
      </c>
      <c r="BV1808" s="17" t="s">
        <v>11128</v>
      </c>
      <c r="BW1808" s="17" t="s">
        <v>8186</v>
      </c>
      <c r="BX1808" s="17">
        <v>1</v>
      </c>
      <c r="BY1808" s="17" t="s">
        <v>8173</v>
      </c>
      <c r="BZ1808" s="17" t="s">
        <v>11263</v>
      </c>
      <c r="CA1808" s="26">
        <v>41185</v>
      </c>
      <c r="CB1808" s="17"/>
      <c r="CC1808" s="17" t="s">
        <v>9987</v>
      </c>
    </row>
    <row r="1809" spans="1:81" ht="14.25">
      <c r="A1809" s="29">
        <f t="shared" si="31"/>
        <v>1807</v>
      </c>
      <c r="B1809" s="17" t="s">
        <v>149</v>
      </c>
      <c r="C1809" s="23" t="s">
        <v>10292</v>
      </c>
      <c r="D1809" s="17" t="str">
        <f t="shared" si="30"/>
        <v>00001732</v>
      </c>
      <c r="E1809" s="24" t="s">
        <v>10205</v>
      </c>
      <c r="F1809" s="17" t="s">
        <v>10463</v>
      </c>
      <c r="G1809" s="17" t="s">
        <v>10638</v>
      </c>
      <c r="H1809" s="17" t="s">
        <v>10790</v>
      </c>
      <c r="I1809" s="17" t="s">
        <v>10887</v>
      </c>
      <c r="J1809" s="17" t="s">
        <v>3354</v>
      </c>
      <c r="K1809" s="17" t="s">
        <v>166</v>
      </c>
      <c r="L1809" s="17"/>
      <c r="M1809">
        <v>0</v>
      </c>
      <c r="N1809" s="17" t="s">
        <v>155</v>
      </c>
      <c r="X1809" s="26">
        <v>41186</v>
      </c>
      <c r="Y1809" s="17" t="s">
        <v>10463</v>
      </c>
      <c r="Z1809" s="17" t="s">
        <v>216</v>
      </c>
      <c r="AA1809" s="27">
        <v>722950</v>
      </c>
      <c r="AB1809" s="27"/>
      <c r="AD1809" s="17">
        <v>200000</v>
      </c>
      <c r="AH1809" s="17"/>
      <c r="AI1809" s="17" t="s">
        <v>157</v>
      </c>
      <c r="AJ1809" s="17" t="s">
        <v>158</v>
      </c>
      <c r="AN1809">
        <v>4</v>
      </c>
      <c r="AP1809" t="s">
        <v>149</v>
      </c>
      <c r="AT1809" t="s">
        <v>149</v>
      </c>
      <c r="AU1809" t="s">
        <v>149</v>
      </c>
      <c r="AV1809" t="s">
        <v>149</v>
      </c>
      <c r="AW1809" t="s">
        <v>149</v>
      </c>
      <c r="AX1809" t="s">
        <v>149</v>
      </c>
      <c r="AY1809">
        <v>0</v>
      </c>
      <c r="AZ1809" t="s">
        <v>149</v>
      </c>
      <c r="BA1809" s="17" t="s">
        <v>217</v>
      </c>
      <c r="BB1809">
        <v>0</v>
      </c>
      <c r="BD1809" t="s">
        <v>160</v>
      </c>
      <c r="BE1809" t="s">
        <v>149</v>
      </c>
      <c r="BH1809">
        <v>0</v>
      </c>
      <c r="BJ1809" t="s">
        <v>149</v>
      </c>
      <c r="BK1809" t="s">
        <v>149</v>
      </c>
      <c r="BL1809" s="17" t="s">
        <v>149</v>
      </c>
      <c r="BM1809" s="17" t="s">
        <v>166</v>
      </c>
      <c r="BN1809" s="17"/>
      <c r="BO1809" s="17"/>
      <c r="BP1809" s="17" t="s">
        <v>10205</v>
      </c>
      <c r="BQ1809" t="s">
        <v>12936</v>
      </c>
      <c r="BV1809" s="17" t="s">
        <v>11128</v>
      </c>
      <c r="BW1809" s="17" t="s">
        <v>8191</v>
      </c>
      <c r="BX1809" s="17">
        <v>2</v>
      </c>
      <c r="BY1809" s="17" t="s">
        <v>8173</v>
      </c>
      <c r="BZ1809" s="17" t="s">
        <v>11264</v>
      </c>
      <c r="CA1809" s="26">
        <v>41186</v>
      </c>
      <c r="CB1809" s="17"/>
      <c r="CC1809" s="17" t="s">
        <v>11265</v>
      </c>
    </row>
    <row r="1810" spans="1:81" ht="14.25">
      <c r="A1810" s="29">
        <f t="shared" si="31"/>
        <v>1808</v>
      </c>
      <c r="B1810" s="17" t="s">
        <v>149</v>
      </c>
      <c r="C1810" s="23" t="s">
        <v>10293</v>
      </c>
      <c r="D1810" s="17" t="str">
        <f t="shared" si="30"/>
        <v>00001733</v>
      </c>
      <c r="E1810" s="24" t="s">
        <v>10205</v>
      </c>
      <c r="F1810" s="17" t="s">
        <v>10464</v>
      </c>
      <c r="G1810" s="17" t="s">
        <v>10639</v>
      </c>
      <c r="H1810" s="17" t="s">
        <v>10791</v>
      </c>
      <c r="I1810" s="17" t="s">
        <v>10888</v>
      </c>
      <c r="J1810" s="17" t="s">
        <v>10934</v>
      </c>
      <c r="K1810" s="17"/>
      <c r="L1810" s="17"/>
      <c r="M1810">
        <v>0</v>
      </c>
      <c r="N1810" s="17" t="s">
        <v>8132</v>
      </c>
      <c r="X1810" s="26">
        <v>41186</v>
      </c>
      <c r="Y1810" s="17" t="s">
        <v>10962</v>
      </c>
      <c r="Z1810" s="17" t="s">
        <v>156</v>
      </c>
      <c r="AA1810" s="27">
        <v>140000</v>
      </c>
      <c r="AB1810" s="27"/>
      <c r="AD1810" s="17">
        <v>200000</v>
      </c>
      <c r="AH1810" s="17" t="s">
        <v>11054</v>
      </c>
      <c r="AI1810" s="17" t="s">
        <v>185</v>
      </c>
      <c r="AJ1810" s="17" t="s">
        <v>186</v>
      </c>
      <c r="AN1810" s="17">
        <v>1</v>
      </c>
      <c r="AP1810" t="s">
        <v>149</v>
      </c>
      <c r="AT1810" t="s">
        <v>149</v>
      </c>
      <c r="AU1810" t="s">
        <v>149</v>
      </c>
      <c r="AV1810" t="s">
        <v>149</v>
      </c>
      <c r="AW1810" t="s">
        <v>149</v>
      </c>
      <c r="AX1810" t="s">
        <v>149</v>
      </c>
      <c r="AY1810">
        <v>0</v>
      </c>
      <c r="AZ1810" t="s">
        <v>149</v>
      </c>
      <c r="BA1810" s="17" t="s">
        <v>2433</v>
      </c>
      <c r="BB1810">
        <v>0</v>
      </c>
      <c r="BD1810" t="s">
        <v>160</v>
      </c>
      <c r="BE1810" t="s">
        <v>149</v>
      </c>
      <c r="BH1810">
        <v>0</v>
      </c>
      <c r="BJ1810" t="s">
        <v>149</v>
      </c>
      <c r="BK1810" t="s">
        <v>149</v>
      </c>
      <c r="BL1810" t="s">
        <v>149</v>
      </c>
      <c r="BM1810" s="33" t="s">
        <v>11456</v>
      </c>
      <c r="BN1810" s="17"/>
      <c r="BO1810" s="17"/>
      <c r="BP1810" s="17" t="s">
        <v>10205</v>
      </c>
      <c r="BV1810" s="17" t="s">
        <v>11128</v>
      </c>
      <c r="BW1810" s="17"/>
      <c r="BX1810" s="17"/>
      <c r="BY1810" s="17"/>
      <c r="BZ1810" s="17"/>
      <c r="CA1810" s="17"/>
      <c r="CB1810" s="17"/>
      <c r="CC1810" s="17"/>
    </row>
    <row r="1811" spans="1:81" ht="14.25">
      <c r="A1811" s="29">
        <f t="shared" si="31"/>
        <v>1809</v>
      </c>
      <c r="B1811" s="17" t="s">
        <v>149</v>
      </c>
      <c r="C1811" s="23" t="s">
        <v>10294</v>
      </c>
      <c r="D1811" s="17" t="str">
        <f t="shared" si="30"/>
        <v>00001734</v>
      </c>
      <c r="E1811" s="24" t="s">
        <v>10205</v>
      </c>
      <c r="F1811" s="17" t="s">
        <v>10465</v>
      </c>
      <c r="G1811" s="17" t="s">
        <v>10640</v>
      </c>
      <c r="H1811" s="17" t="s">
        <v>10792</v>
      </c>
      <c r="I1811" s="17"/>
      <c r="J1811" s="17" t="s">
        <v>190</v>
      </c>
      <c r="K1811" s="17" t="s">
        <v>191</v>
      </c>
      <c r="L1811" s="17"/>
      <c r="M1811">
        <v>0</v>
      </c>
      <c r="N1811" s="17" t="s">
        <v>155</v>
      </c>
      <c r="X1811" s="26">
        <v>41190</v>
      </c>
      <c r="Y1811" s="17" t="s">
        <v>10465</v>
      </c>
      <c r="Z1811" s="17" t="s">
        <v>216</v>
      </c>
      <c r="AA1811" s="27">
        <v>722950</v>
      </c>
      <c r="AB1811" s="27"/>
      <c r="AD1811" s="17">
        <v>200000</v>
      </c>
      <c r="AH1811" s="17" t="s">
        <v>11055</v>
      </c>
      <c r="AI1811" s="17" t="s">
        <v>157</v>
      </c>
      <c r="AJ1811" s="17" t="s">
        <v>158</v>
      </c>
      <c r="AN1811">
        <v>4</v>
      </c>
      <c r="AP1811" t="s">
        <v>149</v>
      </c>
      <c r="AT1811" t="s">
        <v>149</v>
      </c>
      <c r="AU1811" t="s">
        <v>149</v>
      </c>
      <c r="AV1811" t="s">
        <v>149</v>
      </c>
      <c r="AW1811" t="s">
        <v>149</v>
      </c>
      <c r="AX1811" t="s">
        <v>149</v>
      </c>
      <c r="AY1811">
        <v>0</v>
      </c>
      <c r="AZ1811" t="s">
        <v>149</v>
      </c>
      <c r="BA1811" s="17" t="s">
        <v>217</v>
      </c>
      <c r="BB1811">
        <v>0</v>
      </c>
      <c r="BD1811" t="s">
        <v>160</v>
      </c>
      <c r="BE1811" t="s">
        <v>149</v>
      </c>
      <c r="BH1811">
        <v>0</v>
      </c>
      <c r="BJ1811" t="s">
        <v>149</v>
      </c>
      <c r="BK1811" t="s">
        <v>149</v>
      </c>
      <c r="BL1811" s="17" t="s">
        <v>149</v>
      </c>
      <c r="BM1811" s="17" t="s">
        <v>191</v>
      </c>
      <c r="BN1811" s="17"/>
      <c r="BO1811" s="17"/>
      <c r="BP1811" s="17" t="s">
        <v>10205</v>
      </c>
      <c r="BQ1811" t="s">
        <v>12937</v>
      </c>
      <c r="BV1811" s="17" t="s">
        <v>11128</v>
      </c>
      <c r="BW1811" s="17" t="s">
        <v>8178</v>
      </c>
      <c r="BX1811" s="17">
        <v>2</v>
      </c>
      <c r="BY1811" s="17" t="s">
        <v>8173</v>
      </c>
      <c r="BZ1811" s="17" t="s">
        <v>11266</v>
      </c>
      <c r="CA1811" s="26">
        <v>41190</v>
      </c>
      <c r="CB1811" s="17"/>
      <c r="CC1811" s="17" t="s">
        <v>9823</v>
      </c>
    </row>
    <row r="1812" spans="1:81" ht="14.25">
      <c r="A1812" s="29">
        <f t="shared" si="31"/>
        <v>1810</v>
      </c>
      <c r="B1812" s="17" t="s">
        <v>149</v>
      </c>
      <c r="C1812" s="23" t="s">
        <v>10295</v>
      </c>
      <c r="D1812" s="17" t="str">
        <f t="shared" si="30"/>
        <v>00001735</v>
      </c>
      <c r="E1812" s="24" t="s">
        <v>10205</v>
      </c>
      <c r="F1812" s="17" t="s">
        <v>10466</v>
      </c>
      <c r="G1812" s="17" t="s">
        <v>10641</v>
      </c>
      <c r="H1812" s="17" t="s">
        <v>10793</v>
      </c>
      <c r="I1812" s="17" t="s">
        <v>10889</v>
      </c>
      <c r="J1812" s="17" t="s">
        <v>165</v>
      </c>
      <c r="K1812" s="17" t="s">
        <v>166</v>
      </c>
      <c r="L1812" s="17"/>
      <c r="M1812">
        <v>0</v>
      </c>
      <c r="N1812" s="17" t="s">
        <v>155</v>
      </c>
      <c r="X1812" s="26">
        <v>41190</v>
      </c>
      <c r="Y1812" s="17" t="s">
        <v>10466</v>
      </c>
      <c r="Z1812" s="17" t="s">
        <v>216</v>
      </c>
      <c r="AA1812" s="27">
        <v>722950</v>
      </c>
      <c r="AB1812" s="27"/>
      <c r="AD1812" s="17">
        <v>200000</v>
      </c>
      <c r="AH1812" s="17"/>
      <c r="AI1812" s="17" t="s">
        <v>157</v>
      </c>
      <c r="AJ1812" s="17" t="s">
        <v>158</v>
      </c>
      <c r="AN1812">
        <v>4</v>
      </c>
      <c r="AP1812" t="s">
        <v>149</v>
      </c>
      <c r="AT1812" t="s">
        <v>149</v>
      </c>
      <c r="AU1812" t="s">
        <v>149</v>
      </c>
      <c r="AV1812" t="s">
        <v>149</v>
      </c>
      <c r="AW1812" t="s">
        <v>149</v>
      </c>
      <c r="AX1812" t="s">
        <v>149</v>
      </c>
      <c r="AY1812">
        <v>0</v>
      </c>
      <c r="AZ1812" t="s">
        <v>149</v>
      </c>
      <c r="BA1812" s="17" t="s">
        <v>217</v>
      </c>
      <c r="BB1812">
        <v>0</v>
      </c>
      <c r="BD1812" t="s">
        <v>160</v>
      </c>
      <c r="BE1812" t="s">
        <v>149</v>
      </c>
      <c r="BH1812">
        <v>0</v>
      </c>
      <c r="BJ1812" t="s">
        <v>149</v>
      </c>
      <c r="BK1812" t="s">
        <v>149</v>
      </c>
      <c r="BL1812" s="17" t="s">
        <v>149</v>
      </c>
      <c r="BM1812" s="17" t="s">
        <v>166</v>
      </c>
      <c r="BN1812" s="17"/>
      <c r="BO1812" s="17"/>
      <c r="BP1812" s="17" t="s">
        <v>10205</v>
      </c>
      <c r="BQ1812" t="s">
        <v>12938</v>
      </c>
      <c r="BV1812" s="17" t="s">
        <v>11128</v>
      </c>
      <c r="BW1812" s="17" t="s">
        <v>8178</v>
      </c>
      <c r="BX1812" s="17">
        <v>2</v>
      </c>
      <c r="BY1812" s="17" t="s">
        <v>8173</v>
      </c>
      <c r="BZ1812" s="17" t="s">
        <v>11267</v>
      </c>
      <c r="CA1812" s="26">
        <v>41190</v>
      </c>
      <c r="CB1812" s="17"/>
      <c r="CC1812" s="17" t="s">
        <v>9403</v>
      </c>
    </row>
    <row r="1813" spans="1:81" ht="14.25">
      <c r="A1813" s="29">
        <f t="shared" si="31"/>
        <v>1811</v>
      </c>
      <c r="B1813" s="17" t="s">
        <v>149</v>
      </c>
      <c r="C1813" s="23" t="s">
        <v>10296</v>
      </c>
      <c r="D1813" s="17" t="str">
        <f t="shared" si="30"/>
        <v>00001736</v>
      </c>
      <c r="E1813" s="24" t="s">
        <v>10205</v>
      </c>
      <c r="F1813" s="17" t="s">
        <v>10467</v>
      </c>
      <c r="G1813" s="17" t="s">
        <v>10642</v>
      </c>
      <c r="H1813" s="17" t="s">
        <v>10794</v>
      </c>
      <c r="I1813" s="17" t="s">
        <v>10890</v>
      </c>
      <c r="J1813" s="17" t="s">
        <v>10935</v>
      </c>
      <c r="K1813" s="17" t="s">
        <v>191</v>
      </c>
      <c r="L1813" s="17">
        <v>400078</v>
      </c>
      <c r="M1813">
        <v>0</v>
      </c>
      <c r="N1813" s="17" t="s">
        <v>155</v>
      </c>
      <c r="X1813" s="26">
        <v>41190</v>
      </c>
      <c r="Y1813" s="17" t="s">
        <v>10467</v>
      </c>
      <c r="Z1813" s="17" t="s">
        <v>216</v>
      </c>
      <c r="AA1813" s="27">
        <v>722950</v>
      </c>
      <c r="AB1813" s="27"/>
      <c r="AD1813" s="17">
        <v>200000</v>
      </c>
      <c r="AH1813" s="17" t="s">
        <v>11056</v>
      </c>
      <c r="AI1813" s="17" t="s">
        <v>157</v>
      </c>
      <c r="AJ1813" s="17" t="s">
        <v>158</v>
      </c>
      <c r="AN1813">
        <v>4</v>
      </c>
      <c r="AP1813" t="s">
        <v>149</v>
      </c>
      <c r="AT1813" t="s">
        <v>149</v>
      </c>
      <c r="AU1813" t="s">
        <v>149</v>
      </c>
      <c r="AV1813" t="s">
        <v>149</v>
      </c>
      <c r="AW1813" t="s">
        <v>149</v>
      </c>
      <c r="AX1813" t="s">
        <v>149</v>
      </c>
      <c r="AY1813">
        <v>0</v>
      </c>
      <c r="AZ1813" t="s">
        <v>149</v>
      </c>
      <c r="BA1813" s="17" t="s">
        <v>217</v>
      </c>
      <c r="BB1813">
        <v>0</v>
      </c>
      <c r="BD1813" t="s">
        <v>160</v>
      </c>
      <c r="BE1813" t="s">
        <v>149</v>
      </c>
      <c r="BH1813">
        <v>0</v>
      </c>
      <c r="BJ1813" t="s">
        <v>149</v>
      </c>
      <c r="BK1813" t="s">
        <v>149</v>
      </c>
      <c r="BL1813" s="17" t="s">
        <v>149</v>
      </c>
      <c r="BM1813" s="17" t="s">
        <v>191</v>
      </c>
      <c r="BN1813" s="17"/>
      <c r="BO1813" s="17"/>
      <c r="BP1813" s="17" t="s">
        <v>10205</v>
      </c>
      <c r="BQ1813" t="s">
        <v>12939</v>
      </c>
      <c r="BV1813" s="17" t="s">
        <v>11128</v>
      </c>
      <c r="BW1813" s="17" t="s">
        <v>8178</v>
      </c>
      <c r="BX1813" s="17">
        <v>2</v>
      </c>
      <c r="BY1813" s="17" t="s">
        <v>8173</v>
      </c>
      <c r="BZ1813" s="17" t="s">
        <v>11268</v>
      </c>
      <c r="CA1813" s="26">
        <v>41190</v>
      </c>
      <c r="CB1813" s="17"/>
      <c r="CC1813" s="17" t="s">
        <v>9924</v>
      </c>
    </row>
    <row r="1814" spans="1:81" ht="14.25">
      <c r="A1814" s="29">
        <f t="shared" si="31"/>
        <v>1812</v>
      </c>
      <c r="B1814" s="17" t="s">
        <v>149</v>
      </c>
      <c r="C1814" s="23" t="s">
        <v>10297</v>
      </c>
      <c r="D1814" s="17" t="str">
        <f t="shared" si="30"/>
        <v>00001737</v>
      </c>
      <c r="E1814" s="24" t="s">
        <v>10205</v>
      </c>
      <c r="F1814" s="17" t="s">
        <v>10468</v>
      </c>
      <c r="G1814" s="17" t="s">
        <v>10643</v>
      </c>
      <c r="H1814" s="17" t="s">
        <v>10795</v>
      </c>
      <c r="I1814" s="17"/>
      <c r="J1814" s="17" t="s">
        <v>190</v>
      </c>
      <c r="K1814" s="17" t="s">
        <v>191</v>
      </c>
      <c r="L1814" s="17">
        <v>411014</v>
      </c>
      <c r="M1814">
        <v>0</v>
      </c>
      <c r="N1814" s="17" t="s">
        <v>155</v>
      </c>
      <c r="X1814" s="26">
        <v>41191</v>
      </c>
      <c r="Y1814" s="17" t="s">
        <v>10963</v>
      </c>
      <c r="Z1814" s="17" t="s">
        <v>167</v>
      </c>
      <c r="AA1814" s="27">
        <v>713000</v>
      </c>
      <c r="AB1814" s="27">
        <v>7132</v>
      </c>
      <c r="AD1814" s="17">
        <v>200000</v>
      </c>
      <c r="AH1814" s="17" t="s">
        <v>11057</v>
      </c>
      <c r="AI1814" s="17" t="s">
        <v>157</v>
      </c>
      <c r="AJ1814" s="17" t="s">
        <v>158</v>
      </c>
      <c r="AN1814">
        <v>4</v>
      </c>
      <c r="AP1814" t="s">
        <v>149</v>
      </c>
      <c r="AT1814" t="s">
        <v>149</v>
      </c>
      <c r="AU1814" t="s">
        <v>149</v>
      </c>
      <c r="AV1814" t="s">
        <v>149</v>
      </c>
      <c r="AW1814" t="s">
        <v>149</v>
      </c>
      <c r="AX1814" t="s">
        <v>149</v>
      </c>
      <c r="AY1814">
        <v>0</v>
      </c>
      <c r="AZ1814" t="s">
        <v>149</v>
      </c>
      <c r="BA1814" s="17" t="s">
        <v>339</v>
      </c>
      <c r="BB1814">
        <v>0</v>
      </c>
      <c r="BD1814" t="s">
        <v>160</v>
      </c>
      <c r="BE1814" t="s">
        <v>149</v>
      </c>
      <c r="BH1814">
        <v>0</v>
      </c>
      <c r="BJ1814" t="s">
        <v>149</v>
      </c>
      <c r="BK1814" t="s">
        <v>149</v>
      </c>
      <c r="BL1814" s="17" t="s">
        <v>149</v>
      </c>
      <c r="BM1814" s="17" t="s">
        <v>191</v>
      </c>
      <c r="BN1814" s="17"/>
      <c r="BO1814" s="17"/>
      <c r="BP1814" s="17" t="s">
        <v>10205</v>
      </c>
      <c r="BQ1814" t="s">
        <v>12940</v>
      </c>
      <c r="BV1814" s="17" t="s">
        <v>11128</v>
      </c>
      <c r="BW1814" s="17" t="s">
        <v>8185</v>
      </c>
      <c r="BX1814" s="17">
        <v>1</v>
      </c>
      <c r="BY1814" s="17" t="s">
        <v>8173</v>
      </c>
      <c r="BZ1814" s="17" t="s">
        <v>11269</v>
      </c>
      <c r="CA1814" s="26">
        <v>41191</v>
      </c>
      <c r="CB1814" s="17"/>
      <c r="CC1814" s="17" t="s">
        <v>9819</v>
      </c>
    </row>
    <row r="1815" spans="1:81" ht="14.25">
      <c r="A1815" s="29">
        <f t="shared" si="31"/>
        <v>1813</v>
      </c>
      <c r="B1815" s="17" t="s">
        <v>149</v>
      </c>
      <c r="C1815" s="23" t="s">
        <v>10298</v>
      </c>
      <c r="D1815" s="17" t="str">
        <f t="shared" si="30"/>
        <v>00001738</v>
      </c>
      <c r="E1815" s="24" t="s">
        <v>10205</v>
      </c>
      <c r="F1815" s="17" t="s">
        <v>10469</v>
      </c>
      <c r="G1815" s="17" t="s">
        <v>10644</v>
      </c>
      <c r="H1815" s="17" t="s">
        <v>10796</v>
      </c>
      <c r="I1815" s="17" t="s">
        <v>10891</v>
      </c>
      <c r="J1815" s="17" t="s">
        <v>190</v>
      </c>
      <c r="K1815" s="17" t="s">
        <v>191</v>
      </c>
      <c r="L1815" s="17">
        <v>411038</v>
      </c>
      <c r="M1815">
        <v>0</v>
      </c>
      <c r="N1815" s="17" t="s">
        <v>155</v>
      </c>
      <c r="X1815" s="26">
        <v>41192</v>
      </c>
      <c r="Y1815" s="17" t="s">
        <v>10469</v>
      </c>
      <c r="Z1815" s="17" t="s">
        <v>167</v>
      </c>
      <c r="AA1815" s="27">
        <v>824150</v>
      </c>
      <c r="AB1815" s="27"/>
      <c r="AD1815" s="17">
        <v>200000</v>
      </c>
      <c r="AH1815" s="17" t="s">
        <v>11058</v>
      </c>
      <c r="AI1815" s="17" t="s">
        <v>157</v>
      </c>
      <c r="AJ1815" s="17" t="s">
        <v>158</v>
      </c>
      <c r="AN1815">
        <v>4</v>
      </c>
      <c r="AP1815" t="s">
        <v>149</v>
      </c>
      <c r="AT1815" t="s">
        <v>149</v>
      </c>
      <c r="AU1815" t="s">
        <v>149</v>
      </c>
      <c r="AV1815" t="s">
        <v>149</v>
      </c>
      <c r="AW1815" t="s">
        <v>149</v>
      </c>
      <c r="AX1815" t="s">
        <v>149</v>
      </c>
      <c r="AY1815">
        <v>0</v>
      </c>
      <c r="AZ1815" t="s">
        <v>149</v>
      </c>
      <c r="BA1815" s="17" t="s">
        <v>339</v>
      </c>
      <c r="BB1815">
        <v>0</v>
      </c>
      <c r="BD1815" t="s">
        <v>160</v>
      </c>
      <c r="BE1815" t="s">
        <v>149</v>
      </c>
      <c r="BH1815">
        <v>0</v>
      </c>
      <c r="BJ1815" t="s">
        <v>149</v>
      </c>
      <c r="BK1815" t="s">
        <v>149</v>
      </c>
      <c r="BL1815" s="17" t="s">
        <v>149</v>
      </c>
      <c r="BM1815" s="17" t="s">
        <v>191</v>
      </c>
      <c r="BN1815" s="17"/>
      <c r="BO1815" s="17"/>
      <c r="BP1815" s="17" t="s">
        <v>10205</v>
      </c>
      <c r="BQ1815" t="s">
        <v>12941</v>
      </c>
      <c r="BV1815" s="17" t="s">
        <v>11128</v>
      </c>
      <c r="BW1815" s="17" t="s">
        <v>8178</v>
      </c>
      <c r="BX1815" s="17">
        <v>1</v>
      </c>
      <c r="BY1815" s="17" t="s">
        <v>8173</v>
      </c>
      <c r="BZ1815" s="17" t="s">
        <v>11270</v>
      </c>
      <c r="CA1815" s="26">
        <v>41192</v>
      </c>
      <c r="CB1815" s="17"/>
      <c r="CC1815" s="17" t="s">
        <v>9666</v>
      </c>
    </row>
    <row r="1816" spans="1:81" ht="14.25">
      <c r="A1816" s="29">
        <f t="shared" si="31"/>
        <v>1814</v>
      </c>
      <c r="B1816" s="17" t="s">
        <v>149</v>
      </c>
      <c r="C1816" s="23" t="s">
        <v>10299</v>
      </c>
      <c r="D1816" s="17" t="str">
        <f t="shared" si="30"/>
        <v>00001739</v>
      </c>
      <c r="E1816" s="24" t="s">
        <v>10205</v>
      </c>
      <c r="F1816" s="17" t="s">
        <v>10470</v>
      </c>
      <c r="G1816" s="17" t="s">
        <v>10645</v>
      </c>
      <c r="H1816" s="17" t="s">
        <v>10797</v>
      </c>
      <c r="I1816" s="17" t="s">
        <v>10892</v>
      </c>
      <c r="J1816" s="17" t="s">
        <v>312</v>
      </c>
      <c r="K1816" s="17" t="s">
        <v>313</v>
      </c>
      <c r="L1816" s="17">
        <v>500001</v>
      </c>
      <c r="M1816">
        <v>0</v>
      </c>
      <c r="N1816" s="17" t="s">
        <v>155</v>
      </c>
      <c r="X1816" s="26">
        <v>41193</v>
      </c>
      <c r="Y1816" s="17" t="s">
        <v>10470</v>
      </c>
      <c r="Z1816" s="17" t="s">
        <v>167</v>
      </c>
      <c r="AA1816" s="27">
        <v>722250</v>
      </c>
      <c r="AB1816" s="27"/>
      <c r="AD1816" s="17">
        <v>200000</v>
      </c>
      <c r="AH1816" s="17" t="s">
        <v>11059</v>
      </c>
      <c r="AI1816" s="17" t="s">
        <v>157</v>
      </c>
      <c r="AJ1816" s="17" t="s">
        <v>158</v>
      </c>
      <c r="AN1816">
        <v>4</v>
      </c>
      <c r="AP1816" t="s">
        <v>149</v>
      </c>
      <c r="AT1816" t="s">
        <v>149</v>
      </c>
      <c r="AU1816" t="s">
        <v>149</v>
      </c>
      <c r="AV1816" t="s">
        <v>149</v>
      </c>
      <c r="AW1816" t="s">
        <v>149</v>
      </c>
      <c r="AX1816" t="s">
        <v>149</v>
      </c>
      <c r="AY1816">
        <v>0</v>
      </c>
      <c r="AZ1816" t="s">
        <v>149</v>
      </c>
      <c r="BA1816" s="17" t="s">
        <v>339</v>
      </c>
      <c r="BB1816">
        <v>0</v>
      </c>
      <c r="BD1816" t="s">
        <v>160</v>
      </c>
      <c r="BE1816" t="s">
        <v>149</v>
      </c>
      <c r="BH1816">
        <v>0</v>
      </c>
      <c r="BJ1816" t="s">
        <v>149</v>
      </c>
      <c r="BK1816" t="s">
        <v>149</v>
      </c>
      <c r="BL1816" s="17" t="s">
        <v>149</v>
      </c>
      <c r="BM1816" s="17" t="s">
        <v>313</v>
      </c>
      <c r="BN1816" s="17"/>
      <c r="BO1816" s="17"/>
      <c r="BP1816" s="17" t="s">
        <v>10205</v>
      </c>
      <c r="BQ1816" t="s">
        <v>12942</v>
      </c>
      <c r="BV1816" s="17" t="s">
        <v>11128</v>
      </c>
      <c r="BW1816" s="17" t="s">
        <v>11271</v>
      </c>
      <c r="BX1816" s="17">
        <v>1</v>
      </c>
      <c r="BY1816" s="17" t="s">
        <v>8173</v>
      </c>
      <c r="BZ1816" s="17" t="s">
        <v>11272</v>
      </c>
      <c r="CA1816" s="26">
        <v>41201</v>
      </c>
      <c r="CB1816" s="17"/>
      <c r="CC1816" s="17" t="s">
        <v>11273</v>
      </c>
    </row>
    <row r="1817" spans="1:81" ht="14.25">
      <c r="A1817" s="29">
        <f t="shared" si="31"/>
        <v>1815</v>
      </c>
      <c r="B1817" s="17" t="s">
        <v>149</v>
      </c>
      <c r="C1817" s="23" t="s">
        <v>10300</v>
      </c>
      <c r="D1817" s="17" t="str">
        <f t="shared" si="30"/>
        <v>00001740</v>
      </c>
      <c r="E1817" s="24" t="s">
        <v>10205</v>
      </c>
      <c r="F1817" s="17" t="s">
        <v>10471</v>
      </c>
      <c r="G1817" s="17" t="s">
        <v>3217</v>
      </c>
      <c r="H1817" s="17"/>
      <c r="I1817" s="17"/>
      <c r="J1817" s="17" t="s">
        <v>165</v>
      </c>
      <c r="K1817" s="17" t="s">
        <v>166</v>
      </c>
      <c r="L1817" s="17">
        <v>122001</v>
      </c>
      <c r="M1817">
        <v>0</v>
      </c>
      <c r="N1817" s="17" t="s">
        <v>155</v>
      </c>
      <c r="X1817" s="26">
        <v>41193</v>
      </c>
      <c r="Y1817" s="17" t="s">
        <v>10471</v>
      </c>
      <c r="Z1817" s="17" t="s">
        <v>167</v>
      </c>
      <c r="AA1817" s="27">
        <v>812725</v>
      </c>
      <c r="AB1817" s="27">
        <v>8127</v>
      </c>
      <c r="AD1817" s="17">
        <v>200000</v>
      </c>
      <c r="AH1817" s="17"/>
      <c r="AI1817" s="17" t="s">
        <v>157</v>
      </c>
      <c r="AJ1817" s="17" t="s">
        <v>158</v>
      </c>
      <c r="AN1817">
        <v>4</v>
      </c>
      <c r="AP1817" t="s">
        <v>149</v>
      </c>
      <c r="AT1817" t="s">
        <v>149</v>
      </c>
      <c r="AU1817" t="s">
        <v>149</v>
      </c>
      <c r="AV1817" t="s">
        <v>149</v>
      </c>
      <c r="AW1817" t="s">
        <v>149</v>
      </c>
      <c r="AX1817" t="s">
        <v>149</v>
      </c>
      <c r="AY1817">
        <v>0</v>
      </c>
      <c r="AZ1817" t="s">
        <v>149</v>
      </c>
      <c r="BA1817" s="17" t="s">
        <v>339</v>
      </c>
      <c r="BB1817">
        <v>0</v>
      </c>
      <c r="BD1817" t="s">
        <v>160</v>
      </c>
      <c r="BE1817" t="s">
        <v>149</v>
      </c>
      <c r="BH1817">
        <v>0</v>
      </c>
      <c r="BJ1817" t="s">
        <v>149</v>
      </c>
      <c r="BK1817" t="s">
        <v>149</v>
      </c>
      <c r="BL1817" s="17" t="s">
        <v>149</v>
      </c>
      <c r="BM1817" s="17" t="s">
        <v>166</v>
      </c>
      <c r="BN1817" s="17"/>
      <c r="BO1817" s="17"/>
      <c r="BP1817" s="17" t="s">
        <v>10205</v>
      </c>
      <c r="BV1817" s="17" t="s">
        <v>11128</v>
      </c>
      <c r="BW1817" s="17" t="s">
        <v>8190</v>
      </c>
      <c r="BX1817" s="17">
        <v>1</v>
      </c>
      <c r="BY1817" s="17" t="s">
        <v>8173</v>
      </c>
      <c r="BZ1817" s="17" t="s">
        <v>11274</v>
      </c>
      <c r="CA1817" s="26">
        <v>41193</v>
      </c>
      <c r="CB1817" s="17"/>
      <c r="CC1817" s="17" t="s">
        <v>9940</v>
      </c>
    </row>
    <row r="1818" spans="1:81" ht="14.25">
      <c r="A1818" s="29">
        <f t="shared" si="31"/>
        <v>1816</v>
      </c>
      <c r="B1818" s="17" t="s">
        <v>149</v>
      </c>
      <c r="C1818" s="23" t="s">
        <v>10301</v>
      </c>
      <c r="D1818" s="17" t="str">
        <f t="shared" ref="D1818:D1849" si="32">C1818</f>
        <v>00001741</v>
      </c>
      <c r="E1818" s="24" t="s">
        <v>10205</v>
      </c>
      <c r="F1818" s="17" t="s">
        <v>10472</v>
      </c>
      <c r="G1818" s="17" t="s">
        <v>10646</v>
      </c>
      <c r="H1818" s="17" t="s">
        <v>10798</v>
      </c>
      <c r="I1818" s="17"/>
      <c r="J1818" s="17" t="s">
        <v>190</v>
      </c>
      <c r="K1818" s="17" t="s">
        <v>191</v>
      </c>
      <c r="L1818" s="17">
        <v>411044</v>
      </c>
      <c r="M1818">
        <v>0</v>
      </c>
      <c r="N1818" s="17" t="s">
        <v>155</v>
      </c>
      <c r="X1818" s="26">
        <v>41193</v>
      </c>
      <c r="Y1818" s="17" t="s">
        <v>10472</v>
      </c>
      <c r="Z1818" s="17" t="s">
        <v>304</v>
      </c>
      <c r="AA1818" s="27">
        <v>516000</v>
      </c>
      <c r="AB1818" s="27"/>
      <c r="AD1818" s="17">
        <v>200000</v>
      </c>
      <c r="AH1818" s="17" t="s">
        <v>11060</v>
      </c>
      <c r="AI1818" s="17" t="s">
        <v>157</v>
      </c>
      <c r="AJ1818" s="17" t="s">
        <v>158</v>
      </c>
      <c r="AN1818">
        <v>4</v>
      </c>
      <c r="AP1818" t="s">
        <v>149</v>
      </c>
      <c r="AT1818" t="s">
        <v>149</v>
      </c>
      <c r="AU1818" t="s">
        <v>149</v>
      </c>
      <c r="AV1818" t="s">
        <v>149</v>
      </c>
      <c r="AW1818" t="s">
        <v>149</v>
      </c>
      <c r="AX1818" t="s">
        <v>149</v>
      </c>
      <c r="AY1818">
        <v>0</v>
      </c>
      <c r="AZ1818" t="s">
        <v>149</v>
      </c>
      <c r="BA1818" s="17" t="s">
        <v>339</v>
      </c>
      <c r="BB1818">
        <v>0</v>
      </c>
      <c r="BD1818" t="s">
        <v>160</v>
      </c>
      <c r="BE1818" t="s">
        <v>149</v>
      </c>
      <c r="BH1818">
        <v>0</v>
      </c>
      <c r="BJ1818" t="s">
        <v>149</v>
      </c>
      <c r="BK1818" t="s">
        <v>149</v>
      </c>
      <c r="BL1818" s="17" t="s">
        <v>149</v>
      </c>
      <c r="BM1818" s="17" t="s">
        <v>191</v>
      </c>
      <c r="BN1818" s="17"/>
      <c r="BO1818" s="17"/>
      <c r="BP1818" s="17" t="s">
        <v>10205</v>
      </c>
      <c r="BQ1818" t="s">
        <v>12943</v>
      </c>
      <c r="BV1818" s="17" t="s">
        <v>11128</v>
      </c>
      <c r="BW1818" s="17" t="s">
        <v>8191</v>
      </c>
      <c r="BX1818" s="17">
        <v>1</v>
      </c>
      <c r="BY1818" s="17" t="s">
        <v>8173</v>
      </c>
      <c r="BZ1818" s="17" t="s">
        <v>11275</v>
      </c>
      <c r="CA1818" s="26">
        <v>41193</v>
      </c>
      <c r="CB1818" s="17"/>
      <c r="CC1818" s="17" t="s">
        <v>11276</v>
      </c>
    </row>
    <row r="1819" spans="1:81" ht="14.25">
      <c r="A1819" s="29">
        <f t="shared" si="31"/>
        <v>1817</v>
      </c>
      <c r="B1819" s="17" t="s">
        <v>149</v>
      </c>
      <c r="C1819" s="23" t="s">
        <v>10302</v>
      </c>
      <c r="D1819" s="17" t="str">
        <f t="shared" si="32"/>
        <v>00001742</v>
      </c>
      <c r="E1819" s="24" t="s">
        <v>10205</v>
      </c>
      <c r="F1819" s="17" t="s">
        <v>10473</v>
      </c>
      <c r="G1819" s="17" t="s">
        <v>2152</v>
      </c>
      <c r="H1819" s="17" t="s">
        <v>2153</v>
      </c>
      <c r="I1819" s="17"/>
      <c r="J1819" s="17"/>
      <c r="K1819" s="17"/>
      <c r="L1819" s="17"/>
      <c r="M1819">
        <v>0</v>
      </c>
      <c r="N1819" s="17" t="s">
        <v>2154</v>
      </c>
      <c r="X1819" s="26">
        <v>41193</v>
      </c>
      <c r="Y1819" s="17" t="s">
        <v>10964</v>
      </c>
      <c r="Z1819" s="17" t="s">
        <v>178</v>
      </c>
      <c r="AA1819" s="27">
        <v>515000</v>
      </c>
      <c r="AB1819" s="27"/>
      <c r="AD1819" s="17">
        <v>200000</v>
      </c>
      <c r="AH1819" s="17"/>
      <c r="AI1819" s="17" t="s">
        <v>568</v>
      </c>
      <c r="AJ1819" s="17" t="s">
        <v>569</v>
      </c>
      <c r="AN1819" s="17">
        <v>1</v>
      </c>
      <c r="AP1819" t="s">
        <v>149</v>
      </c>
      <c r="AT1819" t="s">
        <v>149</v>
      </c>
      <c r="AU1819" t="s">
        <v>149</v>
      </c>
      <c r="AV1819" t="s">
        <v>149</v>
      </c>
      <c r="AW1819" t="s">
        <v>149</v>
      </c>
      <c r="AX1819" t="s">
        <v>149</v>
      </c>
      <c r="AY1819">
        <v>0</v>
      </c>
      <c r="AZ1819" t="s">
        <v>149</v>
      </c>
      <c r="BA1819" s="17" t="s">
        <v>217</v>
      </c>
      <c r="BB1819">
        <v>0</v>
      </c>
      <c r="BD1819" t="s">
        <v>160</v>
      </c>
      <c r="BE1819" t="s">
        <v>149</v>
      </c>
      <c r="BH1819">
        <v>0</v>
      </c>
      <c r="BJ1819" t="s">
        <v>149</v>
      </c>
      <c r="BK1819" t="s">
        <v>149</v>
      </c>
      <c r="BL1819" t="s">
        <v>149</v>
      </c>
      <c r="BM1819" s="33" t="s">
        <v>11456</v>
      </c>
      <c r="BN1819" s="17"/>
      <c r="BO1819" s="17"/>
      <c r="BP1819" s="17" t="s">
        <v>10205</v>
      </c>
      <c r="BV1819" s="17" t="s">
        <v>11128</v>
      </c>
      <c r="BW1819" s="17"/>
      <c r="BX1819" s="17"/>
      <c r="BY1819" s="17"/>
      <c r="BZ1819" s="17"/>
      <c r="CA1819" s="17"/>
      <c r="CB1819" s="17"/>
      <c r="CC1819" s="17"/>
    </row>
    <row r="1820" spans="1:81" ht="14.25">
      <c r="A1820" s="29">
        <f t="shared" si="31"/>
        <v>1818</v>
      </c>
      <c r="B1820" s="17" t="s">
        <v>149</v>
      </c>
      <c r="C1820" s="23" t="s">
        <v>10303</v>
      </c>
      <c r="D1820" s="17" t="str">
        <f t="shared" si="32"/>
        <v>00001744</v>
      </c>
      <c r="E1820" s="24" t="s">
        <v>10205</v>
      </c>
      <c r="F1820" s="17" t="s">
        <v>10474</v>
      </c>
      <c r="G1820" s="17" t="s">
        <v>10647</v>
      </c>
      <c r="H1820" s="17" t="s">
        <v>10799</v>
      </c>
      <c r="I1820" s="17" t="s">
        <v>10893</v>
      </c>
      <c r="J1820" s="17" t="s">
        <v>253</v>
      </c>
      <c r="K1820" s="17" t="s">
        <v>191</v>
      </c>
      <c r="L1820" s="17">
        <v>421202</v>
      </c>
      <c r="M1820">
        <v>0</v>
      </c>
      <c r="N1820" s="17" t="s">
        <v>155</v>
      </c>
      <c r="X1820" s="26">
        <v>41194</v>
      </c>
      <c r="Y1820" s="17" t="s">
        <v>10474</v>
      </c>
      <c r="Z1820" s="17" t="s">
        <v>178</v>
      </c>
      <c r="AA1820" s="27">
        <v>515000</v>
      </c>
      <c r="AB1820" s="27"/>
      <c r="AD1820" s="17">
        <v>200000</v>
      </c>
      <c r="AH1820" s="17" t="s">
        <v>11061</v>
      </c>
      <c r="AI1820" s="17" t="s">
        <v>157</v>
      </c>
      <c r="AJ1820" s="17" t="s">
        <v>158</v>
      </c>
      <c r="AN1820">
        <v>4</v>
      </c>
      <c r="AP1820" t="s">
        <v>149</v>
      </c>
      <c r="AT1820" t="s">
        <v>149</v>
      </c>
      <c r="AU1820" t="s">
        <v>149</v>
      </c>
      <c r="AV1820" t="s">
        <v>149</v>
      </c>
      <c r="AW1820" t="s">
        <v>149</v>
      </c>
      <c r="AX1820" t="s">
        <v>149</v>
      </c>
      <c r="AY1820">
        <v>0</v>
      </c>
      <c r="AZ1820" t="s">
        <v>149</v>
      </c>
      <c r="BA1820" s="17" t="s">
        <v>339</v>
      </c>
      <c r="BB1820">
        <v>0</v>
      </c>
      <c r="BD1820" t="s">
        <v>160</v>
      </c>
      <c r="BE1820" t="s">
        <v>149</v>
      </c>
      <c r="BH1820">
        <v>0</v>
      </c>
      <c r="BJ1820" t="s">
        <v>149</v>
      </c>
      <c r="BK1820" t="s">
        <v>149</v>
      </c>
      <c r="BL1820" s="17" t="s">
        <v>149</v>
      </c>
      <c r="BM1820" s="17" t="s">
        <v>191</v>
      </c>
      <c r="BN1820" s="17"/>
      <c r="BO1820" s="17"/>
      <c r="BP1820" s="17" t="s">
        <v>10205</v>
      </c>
      <c r="BQ1820" t="s">
        <v>12944</v>
      </c>
      <c r="BV1820" s="17" t="s">
        <v>11128</v>
      </c>
      <c r="BW1820" s="17" t="s">
        <v>8203</v>
      </c>
      <c r="BX1820" s="17">
        <v>1</v>
      </c>
      <c r="BY1820" s="17" t="s">
        <v>8173</v>
      </c>
      <c r="BZ1820" s="17" t="s">
        <v>11277</v>
      </c>
      <c r="CA1820" s="26">
        <v>41197</v>
      </c>
      <c r="CB1820" s="17"/>
      <c r="CC1820" s="17" t="s">
        <v>11278</v>
      </c>
    </row>
    <row r="1821" spans="1:81" ht="14.25">
      <c r="A1821" s="29">
        <f t="shared" si="31"/>
        <v>1819</v>
      </c>
      <c r="B1821" s="17" t="s">
        <v>149</v>
      </c>
      <c r="C1821" s="23" t="s">
        <v>10304</v>
      </c>
      <c r="D1821" s="17" t="str">
        <f t="shared" si="32"/>
        <v>00001745</v>
      </c>
      <c r="E1821" s="24" t="s">
        <v>10205</v>
      </c>
      <c r="F1821" s="17" t="s">
        <v>10475</v>
      </c>
      <c r="G1821" s="17" t="s">
        <v>10648</v>
      </c>
      <c r="H1821" s="17" t="s">
        <v>10800</v>
      </c>
      <c r="I1821" s="17" t="s">
        <v>190</v>
      </c>
      <c r="J1821" s="17" t="s">
        <v>190</v>
      </c>
      <c r="K1821" s="17" t="s">
        <v>191</v>
      </c>
      <c r="L1821" s="17">
        <v>411040</v>
      </c>
      <c r="M1821">
        <v>0</v>
      </c>
      <c r="N1821" s="17" t="s">
        <v>155</v>
      </c>
      <c r="X1821" s="26">
        <v>41197</v>
      </c>
      <c r="Y1821" s="17" t="s">
        <v>10475</v>
      </c>
      <c r="Z1821" s="17" t="s">
        <v>167</v>
      </c>
      <c r="AA1821" s="27">
        <v>824250</v>
      </c>
      <c r="AB1821" s="27"/>
      <c r="AD1821" s="17">
        <v>200000</v>
      </c>
      <c r="AH1821" s="17" t="s">
        <v>11062</v>
      </c>
      <c r="AI1821" s="17" t="s">
        <v>157</v>
      </c>
      <c r="AJ1821" s="17" t="s">
        <v>158</v>
      </c>
      <c r="AN1821">
        <v>4</v>
      </c>
      <c r="AP1821" t="s">
        <v>149</v>
      </c>
      <c r="AT1821" t="s">
        <v>149</v>
      </c>
      <c r="AU1821" t="s">
        <v>149</v>
      </c>
      <c r="AV1821" t="s">
        <v>149</v>
      </c>
      <c r="AW1821" t="s">
        <v>149</v>
      </c>
      <c r="AX1821" t="s">
        <v>149</v>
      </c>
      <c r="AY1821">
        <v>0</v>
      </c>
      <c r="AZ1821" t="s">
        <v>149</v>
      </c>
      <c r="BA1821" s="17" t="s">
        <v>339</v>
      </c>
      <c r="BB1821">
        <v>0</v>
      </c>
      <c r="BD1821" t="s">
        <v>160</v>
      </c>
      <c r="BE1821" t="s">
        <v>149</v>
      </c>
      <c r="BH1821">
        <v>0</v>
      </c>
      <c r="BJ1821" t="s">
        <v>149</v>
      </c>
      <c r="BK1821" t="s">
        <v>149</v>
      </c>
      <c r="BL1821" s="17" t="s">
        <v>149</v>
      </c>
      <c r="BM1821" s="17" t="s">
        <v>191</v>
      </c>
      <c r="BN1821" s="17"/>
      <c r="BO1821" s="17"/>
      <c r="BP1821" s="17" t="s">
        <v>10205</v>
      </c>
      <c r="BQ1821" t="s">
        <v>12945</v>
      </c>
      <c r="BV1821" s="17" t="s">
        <v>11128</v>
      </c>
      <c r="BW1821" s="17" t="s">
        <v>8182</v>
      </c>
      <c r="BX1821" s="17">
        <v>1</v>
      </c>
      <c r="BY1821" s="17" t="s">
        <v>8173</v>
      </c>
      <c r="BZ1821" s="17" t="s">
        <v>11279</v>
      </c>
      <c r="CA1821" s="26">
        <v>41197</v>
      </c>
      <c r="CB1821" s="17"/>
      <c r="CC1821" s="17" t="s">
        <v>9870</v>
      </c>
    </row>
    <row r="1822" spans="1:81" ht="14.25">
      <c r="A1822" s="29">
        <f t="shared" si="31"/>
        <v>1820</v>
      </c>
      <c r="B1822" s="17" t="s">
        <v>149</v>
      </c>
      <c r="C1822" s="23" t="s">
        <v>10305</v>
      </c>
      <c r="D1822" s="17" t="str">
        <f t="shared" si="32"/>
        <v>00001746</v>
      </c>
      <c r="E1822" s="24" t="s">
        <v>10205</v>
      </c>
      <c r="F1822" s="17" t="s">
        <v>10476</v>
      </c>
      <c r="G1822" s="17" t="s">
        <v>10649</v>
      </c>
      <c r="H1822" s="17" t="s">
        <v>10801</v>
      </c>
      <c r="I1822" s="17" t="s">
        <v>190</v>
      </c>
      <c r="J1822" s="17" t="s">
        <v>190</v>
      </c>
      <c r="K1822" s="17" t="s">
        <v>191</v>
      </c>
      <c r="L1822" s="17">
        <v>411035</v>
      </c>
      <c r="M1822">
        <v>0</v>
      </c>
      <c r="N1822" s="17" t="s">
        <v>155</v>
      </c>
      <c r="X1822" s="26">
        <v>41197</v>
      </c>
      <c r="Y1822" s="17" t="s">
        <v>10476</v>
      </c>
      <c r="Z1822" s="17" t="s">
        <v>178</v>
      </c>
      <c r="AA1822" s="27">
        <v>515000</v>
      </c>
      <c r="AB1822" s="27"/>
      <c r="AD1822" s="17">
        <v>200000</v>
      </c>
      <c r="AH1822" s="17" t="s">
        <v>11063</v>
      </c>
      <c r="AI1822" s="17" t="s">
        <v>157</v>
      </c>
      <c r="AJ1822" s="17" t="s">
        <v>158</v>
      </c>
      <c r="AN1822">
        <v>4</v>
      </c>
      <c r="AP1822" t="s">
        <v>149</v>
      </c>
      <c r="AT1822" t="s">
        <v>149</v>
      </c>
      <c r="AU1822" t="s">
        <v>149</v>
      </c>
      <c r="AV1822" t="s">
        <v>149</v>
      </c>
      <c r="AW1822" t="s">
        <v>149</v>
      </c>
      <c r="AX1822" t="s">
        <v>149</v>
      </c>
      <c r="AY1822">
        <v>0</v>
      </c>
      <c r="AZ1822" t="s">
        <v>149</v>
      </c>
      <c r="BA1822" s="17" t="s">
        <v>339</v>
      </c>
      <c r="BB1822">
        <v>0</v>
      </c>
      <c r="BD1822" t="s">
        <v>160</v>
      </c>
      <c r="BE1822" t="s">
        <v>149</v>
      </c>
      <c r="BH1822">
        <v>0</v>
      </c>
      <c r="BJ1822" t="s">
        <v>149</v>
      </c>
      <c r="BK1822" t="s">
        <v>149</v>
      </c>
      <c r="BL1822" s="17" t="s">
        <v>149</v>
      </c>
      <c r="BM1822" s="17" t="s">
        <v>191</v>
      </c>
      <c r="BN1822" s="17"/>
      <c r="BO1822" s="17"/>
      <c r="BP1822" s="17" t="s">
        <v>10205</v>
      </c>
      <c r="BQ1822" t="s">
        <v>12946</v>
      </c>
      <c r="BV1822" s="17" t="s">
        <v>11128</v>
      </c>
      <c r="BW1822" s="17" t="s">
        <v>8237</v>
      </c>
      <c r="BX1822" s="17">
        <v>1</v>
      </c>
      <c r="BY1822" s="17" t="s">
        <v>8173</v>
      </c>
      <c r="BZ1822" s="17" t="s">
        <v>11280</v>
      </c>
      <c r="CA1822" s="26">
        <v>41197</v>
      </c>
      <c r="CB1822" s="17"/>
      <c r="CC1822" s="17" t="s">
        <v>11281</v>
      </c>
    </row>
    <row r="1823" spans="1:81" ht="14.25">
      <c r="A1823" s="29">
        <f t="shared" si="31"/>
        <v>1821</v>
      </c>
      <c r="B1823" s="17" t="s">
        <v>149</v>
      </c>
      <c r="C1823" s="23" t="s">
        <v>10306</v>
      </c>
      <c r="D1823" s="17" t="str">
        <f t="shared" si="32"/>
        <v>00001747</v>
      </c>
      <c r="E1823" s="24" t="s">
        <v>10205</v>
      </c>
      <c r="F1823" s="17" t="s">
        <v>10477</v>
      </c>
      <c r="G1823" s="17" t="s">
        <v>10650</v>
      </c>
      <c r="H1823" s="17" t="s">
        <v>10802</v>
      </c>
      <c r="I1823" s="17"/>
      <c r="J1823" s="17" t="s">
        <v>5032</v>
      </c>
      <c r="K1823" s="17" t="s">
        <v>560</v>
      </c>
      <c r="L1823" s="17">
        <v>700054</v>
      </c>
      <c r="M1823">
        <v>0</v>
      </c>
      <c r="N1823" s="17" t="s">
        <v>155</v>
      </c>
      <c r="X1823" s="26">
        <v>41197</v>
      </c>
      <c r="Y1823" s="17" t="s">
        <v>10477</v>
      </c>
      <c r="Z1823" s="17" t="s">
        <v>798</v>
      </c>
      <c r="AA1823" s="27">
        <v>143000</v>
      </c>
      <c r="AB1823" s="27"/>
      <c r="AD1823" s="17">
        <v>200000</v>
      </c>
      <c r="AH1823" s="17" t="s">
        <v>11064</v>
      </c>
      <c r="AI1823" s="17" t="s">
        <v>157</v>
      </c>
      <c r="AJ1823" s="17" t="s">
        <v>158</v>
      </c>
      <c r="AN1823">
        <v>4</v>
      </c>
      <c r="AP1823" t="s">
        <v>149</v>
      </c>
      <c r="AT1823" t="s">
        <v>149</v>
      </c>
      <c r="AU1823" t="s">
        <v>149</v>
      </c>
      <c r="AV1823" t="s">
        <v>149</v>
      </c>
      <c r="AW1823" t="s">
        <v>149</v>
      </c>
      <c r="AX1823" t="s">
        <v>149</v>
      </c>
      <c r="AY1823">
        <v>0</v>
      </c>
      <c r="AZ1823" t="s">
        <v>149</v>
      </c>
      <c r="BA1823" s="17" t="s">
        <v>1116</v>
      </c>
      <c r="BB1823">
        <v>0</v>
      </c>
      <c r="BD1823" t="s">
        <v>160</v>
      </c>
      <c r="BE1823" t="s">
        <v>149</v>
      </c>
      <c r="BH1823">
        <v>0</v>
      </c>
      <c r="BJ1823" t="s">
        <v>149</v>
      </c>
      <c r="BK1823" t="s">
        <v>149</v>
      </c>
      <c r="BL1823" s="17" t="s">
        <v>149</v>
      </c>
      <c r="BM1823" s="17" t="s">
        <v>560</v>
      </c>
      <c r="BN1823" s="17"/>
      <c r="BO1823" s="17"/>
      <c r="BP1823" s="17" t="s">
        <v>10205</v>
      </c>
      <c r="BQ1823" t="s">
        <v>12947</v>
      </c>
      <c r="BV1823" s="17" t="s">
        <v>11128</v>
      </c>
      <c r="BW1823" s="17" t="s">
        <v>8181</v>
      </c>
      <c r="BX1823" s="17">
        <v>1</v>
      </c>
      <c r="BY1823" s="17" t="s">
        <v>8173</v>
      </c>
      <c r="BZ1823" s="17" t="s">
        <v>11282</v>
      </c>
      <c r="CA1823" s="26">
        <v>41197</v>
      </c>
      <c r="CB1823" s="17"/>
      <c r="CC1823" s="17" t="s">
        <v>11283</v>
      </c>
    </row>
    <row r="1824" spans="1:81" ht="14.25">
      <c r="A1824" s="29">
        <f t="shared" si="31"/>
        <v>1822</v>
      </c>
      <c r="B1824" s="17" t="s">
        <v>149</v>
      </c>
      <c r="C1824" s="23" t="s">
        <v>10307</v>
      </c>
      <c r="D1824" s="17" t="str">
        <f t="shared" si="32"/>
        <v>00001748</v>
      </c>
      <c r="E1824" s="24" t="s">
        <v>10205</v>
      </c>
      <c r="F1824" s="17" t="s">
        <v>10478</v>
      </c>
      <c r="G1824" s="17" t="s">
        <v>10651</v>
      </c>
      <c r="H1824" s="17" t="s">
        <v>10803</v>
      </c>
      <c r="I1824" s="17"/>
      <c r="J1824" s="17" t="s">
        <v>165</v>
      </c>
      <c r="K1824" s="17" t="s">
        <v>166</v>
      </c>
      <c r="L1824" s="17">
        <v>122001</v>
      </c>
      <c r="M1824">
        <v>0</v>
      </c>
      <c r="N1824" s="17" t="s">
        <v>155</v>
      </c>
      <c r="X1824" s="26">
        <v>41197</v>
      </c>
      <c r="Y1824" s="17" t="s">
        <v>10478</v>
      </c>
      <c r="Z1824" s="17" t="s">
        <v>216</v>
      </c>
      <c r="AA1824" s="27">
        <v>722950</v>
      </c>
      <c r="AB1824" s="27"/>
      <c r="AD1824" s="17">
        <v>200000</v>
      </c>
      <c r="AH1824" s="17"/>
      <c r="AI1824" s="17" t="s">
        <v>157</v>
      </c>
      <c r="AJ1824" s="17" t="s">
        <v>158</v>
      </c>
      <c r="AN1824">
        <v>4</v>
      </c>
      <c r="AP1824" t="s">
        <v>149</v>
      </c>
      <c r="AT1824" t="s">
        <v>149</v>
      </c>
      <c r="AU1824" t="s">
        <v>149</v>
      </c>
      <c r="AV1824" t="s">
        <v>149</v>
      </c>
      <c r="AW1824" t="s">
        <v>149</v>
      </c>
      <c r="AX1824" t="s">
        <v>149</v>
      </c>
      <c r="AY1824">
        <v>0</v>
      </c>
      <c r="AZ1824" t="s">
        <v>149</v>
      </c>
      <c r="BA1824" s="17" t="s">
        <v>217</v>
      </c>
      <c r="BB1824">
        <v>0</v>
      </c>
      <c r="BD1824" t="s">
        <v>160</v>
      </c>
      <c r="BE1824" t="s">
        <v>149</v>
      </c>
      <c r="BH1824">
        <v>0</v>
      </c>
      <c r="BJ1824" t="s">
        <v>149</v>
      </c>
      <c r="BK1824" t="s">
        <v>149</v>
      </c>
      <c r="BL1824" s="17" t="s">
        <v>149</v>
      </c>
      <c r="BM1824" s="17" t="s">
        <v>166</v>
      </c>
      <c r="BN1824" s="17"/>
      <c r="BO1824" s="17"/>
      <c r="BP1824" s="17" t="s">
        <v>10205</v>
      </c>
      <c r="BQ1824" t="s">
        <v>12948</v>
      </c>
      <c r="BV1824" s="17" t="s">
        <v>11128</v>
      </c>
      <c r="BW1824" s="17" t="s">
        <v>8178</v>
      </c>
      <c r="BX1824" s="17">
        <v>2</v>
      </c>
      <c r="BY1824" s="17" t="s">
        <v>8173</v>
      </c>
      <c r="BZ1824" s="17" t="s">
        <v>11284</v>
      </c>
      <c r="CA1824" s="26">
        <v>41197</v>
      </c>
      <c r="CB1824" s="17"/>
      <c r="CC1824" s="17" t="s">
        <v>9403</v>
      </c>
    </row>
    <row r="1825" spans="1:81" ht="14.25">
      <c r="A1825" s="29">
        <f t="shared" si="31"/>
        <v>1823</v>
      </c>
      <c r="B1825" s="17" t="s">
        <v>149</v>
      </c>
      <c r="C1825" s="23" t="s">
        <v>10308</v>
      </c>
      <c r="D1825" s="17" t="str">
        <f t="shared" si="32"/>
        <v>00001749</v>
      </c>
      <c r="E1825" s="24" t="s">
        <v>10205</v>
      </c>
      <c r="F1825" s="17" t="s">
        <v>10479</v>
      </c>
      <c r="G1825" s="17" t="s">
        <v>10652</v>
      </c>
      <c r="H1825" s="17" t="s">
        <v>10804</v>
      </c>
      <c r="I1825" s="17"/>
      <c r="J1825" s="17" t="s">
        <v>190</v>
      </c>
      <c r="K1825" s="17" t="s">
        <v>191</v>
      </c>
      <c r="L1825" s="17">
        <v>411048</v>
      </c>
      <c r="M1825">
        <v>0</v>
      </c>
      <c r="N1825" s="17" t="s">
        <v>155</v>
      </c>
      <c r="X1825" s="26">
        <v>41198</v>
      </c>
      <c r="Y1825" s="17" t="s">
        <v>10479</v>
      </c>
      <c r="Z1825" s="17" t="s">
        <v>178</v>
      </c>
      <c r="AA1825" s="27">
        <v>515100</v>
      </c>
      <c r="AB1825" s="27"/>
      <c r="AD1825" s="17">
        <v>200000</v>
      </c>
      <c r="AH1825" s="17" t="s">
        <v>11065</v>
      </c>
      <c r="AI1825" s="17" t="s">
        <v>157</v>
      </c>
      <c r="AJ1825" s="17" t="s">
        <v>158</v>
      </c>
      <c r="AN1825">
        <v>4</v>
      </c>
      <c r="AP1825" t="s">
        <v>149</v>
      </c>
      <c r="AT1825" t="s">
        <v>149</v>
      </c>
      <c r="AU1825" t="s">
        <v>149</v>
      </c>
      <c r="AV1825" t="s">
        <v>149</v>
      </c>
      <c r="AW1825" t="s">
        <v>149</v>
      </c>
      <c r="AX1825" t="s">
        <v>149</v>
      </c>
      <c r="AY1825">
        <v>0</v>
      </c>
      <c r="AZ1825" t="s">
        <v>149</v>
      </c>
      <c r="BA1825" s="17" t="s">
        <v>339</v>
      </c>
      <c r="BB1825">
        <v>0</v>
      </c>
      <c r="BD1825" t="s">
        <v>160</v>
      </c>
      <c r="BE1825" t="s">
        <v>149</v>
      </c>
      <c r="BH1825">
        <v>0</v>
      </c>
      <c r="BJ1825" t="s">
        <v>149</v>
      </c>
      <c r="BK1825" t="s">
        <v>149</v>
      </c>
      <c r="BL1825" s="17" t="s">
        <v>149</v>
      </c>
      <c r="BM1825" s="17" t="s">
        <v>191</v>
      </c>
      <c r="BN1825" s="17"/>
      <c r="BO1825" s="17"/>
      <c r="BP1825" s="17" t="s">
        <v>10205</v>
      </c>
      <c r="BQ1825" t="s">
        <v>12949</v>
      </c>
      <c r="BV1825" s="17" t="s">
        <v>11128</v>
      </c>
      <c r="BW1825" s="17" t="s">
        <v>8174</v>
      </c>
      <c r="BX1825" s="17">
        <v>1</v>
      </c>
      <c r="BY1825" s="17" t="s">
        <v>8173</v>
      </c>
      <c r="BZ1825" s="17" t="s">
        <v>11285</v>
      </c>
      <c r="CA1825" s="26">
        <v>41198</v>
      </c>
      <c r="CB1825" s="17"/>
      <c r="CC1825" s="17" t="s">
        <v>11286</v>
      </c>
    </row>
    <row r="1826" spans="1:81" ht="14.25">
      <c r="A1826" s="29">
        <f t="shared" si="31"/>
        <v>1824</v>
      </c>
      <c r="B1826" s="17" t="s">
        <v>149</v>
      </c>
      <c r="C1826" s="23" t="s">
        <v>10309</v>
      </c>
      <c r="D1826" s="17" t="str">
        <f t="shared" si="32"/>
        <v>00001750</v>
      </c>
      <c r="E1826" s="24" t="s">
        <v>10205</v>
      </c>
      <c r="F1826" s="17" t="s">
        <v>10480</v>
      </c>
      <c r="G1826" s="17" t="s">
        <v>10653</v>
      </c>
      <c r="H1826" s="17" t="s">
        <v>10805</v>
      </c>
      <c r="I1826" s="17" t="s">
        <v>10894</v>
      </c>
      <c r="J1826" s="17" t="s">
        <v>190</v>
      </c>
      <c r="K1826" s="17" t="s">
        <v>191</v>
      </c>
      <c r="L1826" s="17"/>
      <c r="M1826">
        <v>0</v>
      </c>
      <c r="N1826" s="17" t="s">
        <v>155</v>
      </c>
      <c r="X1826" s="26">
        <v>41198</v>
      </c>
      <c r="Y1826" s="17" t="s">
        <v>10480</v>
      </c>
      <c r="Z1826" s="17" t="s">
        <v>216</v>
      </c>
      <c r="AA1826" s="27">
        <v>722950</v>
      </c>
      <c r="AB1826" s="27"/>
      <c r="AD1826" s="17">
        <v>200000</v>
      </c>
      <c r="AH1826" s="17" t="s">
        <v>11066</v>
      </c>
      <c r="AI1826" s="17" t="s">
        <v>157</v>
      </c>
      <c r="AJ1826" s="17" t="s">
        <v>158</v>
      </c>
      <c r="AN1826">
        <v>4</v>
      </c>
      <c r="AP1826" t="s">
        <v>149</v>
      </c>
      <c r="AT1826" t="s">
        <v>149</v>
      </c>
      <c r="AU1826" t="s">
        <v>149</v>
      </c>
      <c r="AV1826" t="s">
        <v>149</v>
      </c>
      <c r="AW1826" t="s">
        <v>149</v>
      </c>
      <c r="AX1826" t="s">
        <v>149</v>
      </c>
      <c r="AY1826">
        <v>0</v>
      </c>
      <c r="AZ1826" t="s">
        <v>149</v>
      </c>
      <c r="BA1826" s="17" t="s">
        <v>217</v>
      </c>
      <c r="BB1826">
        <v>0</v>
      </c>
      <c r="BD1826" t="s">
        <v>160</v>
      </c>
      <c r="BE1826" t="s">
        <v>149</v>
      </c>
      <c r="BH1826">
        <v>0</v>
      </c>
      <c r="BJ1826" t="s">
        <v>149</v>
      </c>
      <c r="BK1826" t="s">
        <v>149</v>
      </c>
      <c r="BL1826" s="17" t="s">
        <v>149</v>
      </c>
      <c r="BM1826" s="17" t="s">
        <v>191</v>
      </c>
      <c r="BN1826" s="17"/>
      <c r="BO1826" s="17"/>
      <c r="BP1826" s="17" t="s">
        <v>10205</v>
      </c>
      <c r="BQ1826" t="s">
        <v>12950</v>
      </c>
      <c r="BV1826" s="17" t="s">
        <v>11128</v>
      </c>
      <c r="BW1826" s="17" t="s">
        <v>8178</v>
      </c>
      <c r="BX1826" s="17">
        <v>2</v>
      </c>
      <c r="BY1826" s="17" t="s">
        <v>8173</v>
      </c>
      <c r="BZ1826" s="17" t="s">
        <v>11287</v>
      </c>
      <c r="CA1826" s="26">
        <v>41198</v>
      </c>
      <c r="CB1826" s="17"/>
      <c r="CC1826" s="17" t="s">
        <v>11288</v>
      </c>
    </row>
    <row r="1827" spans="1:81" ht="14.25">
      <c r="A1827" s="29">
        <f t="shared" si="31"/>
        <v>1825</v>
      </c>
      <c r="B1827" s="17" t="s">
        <v>149</v>
      </c>
      <c r="C1827" s="23" t="s">
        <v>10310</v>
      </c>
      <c r="D1827" s="17" t="str">
        <f t="shared" si="32"/>
        <v>00001751</v>
      </c>
      <c r="E1827" s="24" t="s">
        <v>10205</v>
      </c>
      <c r="F1827" s="17" t="s">
        <v>10481</v>
      </c>
      <c r="G1827" s="17" t="s">
        <v>10654</v>
      </c>
      <c r="H1827" s="17" t="s">
        <v>10806</v>
      </c>
      <c r="I1827" s="17" t="s">
        <v>253</v>
      </c>
      <c r="J1827" s="17" t="s">
        <v>253</v>
      </c>
      <c r="K1827" s="17" t="s">
        <v>191</v>
      </c>
      <c r="L1827" s="17">
        <v>400053</v>
      </c>
      <c r="M1827">
        <v>0</v>
      </c>
      <c r="N1827" s="17" t="s">
        <v>155</v>
      </c>
      <c r="X1827" s="26">
        <v>41199</v>
      </c>
      <c r="Y1827" s="17" t="s">
        <v>10481</v>
      </c>
      <c r="Z1827" s="17" t="s">
        <v>178</v>
      </c>
      <c r="AA1827" s="27">
        <v>515000</v>
      </c>
      <c r="AB1827" s="27"/>
      <c r="AD1827" s="17">
        <v>200000</v>
      </c>
      <c r="AH1827" s="17" t="s">
        <v>11067</v>
      </c>
      <c r="AI1827" s="17" t="s">
        <v>157</v>
      </c>
      <c r="AJ1827" s="17" t="s">
        <v>158</v>
      </c>
      <c r="AN1827">
        <v>4</v>
      </c>
      <c r="AP1827" t="s">
        <v>149</v>
      </c>
      <c r="AT1827" t="s">
        <v>149</v>
      </c>
      <c r="AU1827" t="s">
        <v>149</v>
      </c>
      <c r="AV1827" t="s">
        <v>149</v>
      </c>
      <c r="AW1827" t="s">
        <v>149</v>
      </c>
      <c r="AX1827" t="s">
        <v>149</v>
      </c>
      <c r="AY1827">
        <v>0</v>
      </c>
      <c r="AZ1827" t="s">
        <v>149</v>
      </c>
      <c r="BA1827" s="17" t="s">
        <v>339</v>
      </c>
      <c r="BB1827">
        <v>0</v>
      </c>
      <c r="BD1827" t="s">
        <v>160</v>
      </c>
      <c r="BE1827" t="s">
        <v>149</v>
      </c>
      <c r="BH1827">
        <v>0</v>
      </c>
      <c r="BJ1827" t="s">
        <v>149</v>
      </c>
      <c r="BK1827" t="s">
        <v>149</v>
      </c>
      <c r="BL1827" s="17" t="s">
        <v>149</v>
      </c>
      <c r="BM1827" s="17" t="s">
        <v>191</v>
      </c>
      <c r="BN1827" s="17"/>
      <c r="BO1827" s="17"/>
      <c r="BP1827" s="17" t="s">
        <v>10205</v>
      </c>
      <c r="BQ1827" t="s">
        <v>12951</v>
      </c>
      <c r="BV1827" s="17" t="s">
        <v>11128</v>
      </c>
      <c r="BW1827" s="17" t="s">
        <v>8188</v>
      </c>
      <c r="BX1827" s="17">
        <v>1</v>
      </c>
      <c r="BY1827" s="17" t="s">
        <v>8229</v>
      </c>
      <c r="BZ1827" s="17" t="s">
        <v>11289</v>
      </c>
      <c r="CA1827" s="26">
        <v>41199</v>
      </c>
      <c r="CB1827" s="17"/>
      <c r="CC1827" s="17" t="s">
        <v>9494</v>
      </c>
    </row>
    <row r="1828" spans="1:81" ht="14.25">
      <c r="A1828" s="29">
        <f t="shared" si="31"/>
        <v>1826</v>
      </c>
      <c r="B1828" s="17" t="s">
        <v>149</v>
      </c>
      <c r="C1828" s="23" t="s">
        <v>10311</v>
      </c>
      <c r="D1828" s="17" t="str">
        <f t="shared" si="32"/>
        <v>00001752</v>
      </c>
      <c r="E1828" s="24" t="s">
        <v>10205</v>
      </c>
      <c r="F1828" s="17" t="s">
        <v>10482</v>
      </c>
      <c r="G1828" s="17" t="s">
        <v>10655</v>
      </c>
      <c r="H1828" s="17" t="s">
        <v>10807</v>
      </c>
      <c r="I1828" s="17"/>
      <c r="J1828" s="17" t="s">
        <v>190</v>
      </c>
      <c r="K1828" s="17" t="s">
        <v>191</v>
      </c>
      <c r="L1828" s="17">
        <v>400002</v>
      </c>
      <c r="M1828">
        <v>0</v>
      </c>
      <c r="N1828" s="17" t="s">
        <v>155</v>
      </c>
      <c r="X1828" s="26">
        <v>41199</v>
      </c>
      <c r="Y1828" s="17" t="s">
        <v>10482</v>
      </c>
      <c r="Z1828" s="17" t="s">
        <v>178</v>
      </c>
      <c r="AA1828" s="27">
        <v>515000</v>
      </c>
      <c r="AB1828" s="27"/>
      <c r="AD1828" s="17">
        <v>200000</v>
      </c>
      <c r="AH1828" s="17" t="s">
        <v>11068</v>
      </c>
      <c r="AI1828" s="17" t="s">
        <v>157</v>
      </c>
      <c r="AJ1828" s="17" t="s">
        <v>158</v>
      </c>
      <c r="AN1828">
        <v>4</v>
      </c>
      <c r="AP1828" t="s">
        <v>149</v>
      </c>
      <c r="AT1828" t="s">
        <v>149</v>
      </c>
      <c r="AU1828" t="s">
        <v>149</v>
      </c>
      <c r="AV1828" t="s">
        <v>149</v>
      </c>
      <c r="AW1828" t="s">
        <v>149</v>
      </c>
      <c r="AX1828" t="s">
        <v>149</v>
      </c>
      <c r="AY1828">
        <v>0</v>
      </c>
      <c r="AZ1828" t="s">
        <v>149</v>
      </c>
      <c r="BA1828" s="17" t="s">
        <v>339</v>
      </c>
      <c r="BB1828">
        <v>0</v>
      </c>
      <c r="BD1828" t="s">
        <v>160</v>
      </c>
      <c r="BE1828" t="s">
        <v>149</v>
      </c>
      <c r="BH1828">
        <v>0</v>
      </c>
      <c r="BJ1828" t="s">
        <v>149</v>
      </c>
      <c r="BK1828" t="s">
        <v>149</v>
      </c>
      <c r="BL1828" s="17" t="s">
        <v>149</v>
      </c>
      <c r="BM1828" s="17" t="s">
        <v>191</v>
      </c>
      <c r="BN1828" s="17"/>
      <c r="BO1828" s="17"/>
      <c r="BP1828" s="17" t="s">
        <v>10205</v>
      </c>
      <c r="BQ1828" t="s">
        <v>12952</v>
      </c>
      <c r="BV1828" s="17" t="s">
        <v>11128</v>
      </c>
      <c r="BW1828" s="17" t="s">
        <v>8184</v>
      </c>
      <c r="BX1828" s="17">
        <v>1</v>
      </c>
      <c r="BY1828" s="17" t="s">
        <v>8173</v>
      </c>
      <c r="BZ1828" s="17" t="s">
        <v>11290</v>
      </c>
      <c r="CA1828" s="26">
        <v>41199</v>
      </c>
      <c r="CB1828" s="17"/>
      <c r="CC1828" s="17" t="s">
        <v>11291</v>
      </c>
    </row>
    <row r="1829" spans="1:81" ht="14.25">
      <c r="A1829" s="29">
        <f t="shared" si="31"/>
        <v>1827</v>
      </c>
      <c r="B1829" s="17" t="s">
        <v>149</v>
      </c>
      <c r="C1829" s="23" t="s">
        <v>10312</v>
      </c>
      <c r="D1829" s="17" t="str">
        <f t="shared" si="32"/>
        <v>00001753</v>
      </c>
      <c r="E1829" s="24" t="s">
        <v>10205</v>
      </c>
      <c r="F1829" s="17" t="s">
        <v>10483</v>
      </c>
      <c r="G1829" s="17" t="s">
        <v>10656</v>
      </c>
      <c r="H1829" s="17" t="s">
        <v>10808</v>
      </c>
      <c r="I1829" s="17" t="s">
        <v>190</v>
      </c>
      <c r="J1829" s="17" t="s">
        <v>190</v>
      </c>
      <c r="K1829" s="17" t="s">
        <v>191</v>
      </c>
      <c r="L1829" s="17">
        <v>411008</v>
      </c>
      <c r="M1829">
        <v>0</v>
      </c>
      <c r="N1829" s="17" t="s">
        <v>155</v>
      </c>
      <c r="X1829" s="26">
        <v>41200</v>
      </c>
      <c r="Y1829" s="17" t="s">
        <v>10483</v>
      </c>
      <c r="Z1829" s="17" t="s">
        <v>178</v>
      </c>
      <c r="AA1829" s="27">
        <v>515000</v>
      </c>
      <c r="AB1829" s="27"/>
      <c r="AD1829" s="17">
        <v>200000</v>
      </c>
      <c r="AH1829" s="17" t="s">
        <v>11069</v>
      </c>
      <c r="AI1829" s="17" t="s">
        <v>157</v>
      </c>
      <c r="AJ1829" s="17" t="s">
        <v>158</v>
      </c>
      <c r="AN1829">
        <v>4</v>
      </c>
      <c r="AP1829" t="s">
        <v>149</v>
      </c>
      <c r="AT1829" t="s">
        <v>149</v>
      </c>
      <c r="AU1829" t="s">
        <v>149</v>
      </c>
      <c r="AV1829" t="s">
        <v>149</v>
      </c>
      <c r="AW1829" t="s">
        <v>149</v>
      </c>
      <c r="AX1829" t="s">
        <v>149</v>
      </c>
      <c r="AY1829">
        <v>0</v>
      </c>
      <c r="AZ1829" t="s">
        <v>149</v>
      </c>
      <c r="BA1829" s="17" t="s">
        <v>339</v>
      </c>
      <c r="BB1829">
        <v>0</v>
      </c>
      <c r="BD1829" t="s">
        <v>160</v>
      </c>
      <c r="BE1829" t="s">
        <v>149</v>
      </c>
      <c r="BH1829">
        <v>0</v>
      </c>
      <c r="BJ1829" t="s">
        <v>149</v>
      </c>
      <c r="BK1829" t="s">
        <v>149</v>
      </c>
      <c r="BL1829" s="17" t="s">
        <v>149</v>
      </c>
      <c r="BM1829" s="17" t="s">
        <v>191</v>
      </c>
      <c r="BN1829" s="17"/>
      <c r="BO1829" s="17"/>
      <c r="BP1829" s="17" t="s">
        <v>10205</v>
      </c>
      <c r="BQ1829" t="s">
        <v>12953</v>
      </c>
      <c r="BV1829" s="17" t="s">
        <v>11128</v>
      </c>
      <c r="BW1829" s="17" t="s">
        <v>8185</v>
      </c>
      <c r="BX1829" s="17">
        <v>1</v>
      </c>
      <c r="BY1829" s="17" t="s">
        <v>8173</v>
      </c>
      <c r="BZ1829" s="17" t="s">
        <v>11292</v>
      </c>
      <c r="CA1829" s="26">
        <v>41200</v>
      </c>
      <c r="CB1829" s="17"/>
      <c r="CC1829" s="17" t="s">
        <v>11293</v>
      </c>
    </row>
    <row r="1830" spans="1:81" ht="14.25">
      <c r="A1830" s="29">
        <f t="shared" si="31"/>
        <v>1828</v>
      </c>
      <c r="B1830" s="17" t="s">
        <v>149</v>
      </c>
      <c r="C1830" s="23" t="s">
        <v>10313</v>
      </c>
      <c r="D1830" s="17" t="str">
        <f t="shared" si="32"/>
        <v>00001754</v>
      </c>
      <c r="E1830" s="24" t="s">
        <v>10205</v>
      </c>
      <c r="F1830" s="17" t="s">
        <v>10484</v>
      </c>
      <c r="G1830" s="17" t="s">
        <v>10657</v>
      </c>
      <c r="H1830" s="17" t="s">
        <v>10809</v>
      </c>
      <c r="I1830" s="17" t="s">
        <v>10895</v>
      </c>
      <c r="J1830" s="17" t="s">
        <v>352</v>
      </c>
      <c r="K1830" s="17" t="s">
        <v>191</v>
      </c>
      <c r="L1830" s="17">
        <v>431005</v>
      </c>
      <c r="M1830">
        <v>0</v>
      </c>
      <c r="N1830" s="17" t="s">
        <v>155</v>
      </c>
      <c r="X1830" s="26">
        <v>41200</v>
      </c>
      <c r="Y1830" s="17" t="s">
        <v>10965</v>
      </c>
      <c r="Z1830" s="17" t="s">
        <v>178</v>
      </c>
      <c r="AA1830" s="27">
        <v>515000</v>
      </c>
      <c r="AB1830" s="27"/>
      <c r="AD1830" s="17">
        <v>200000</v>
      </c>
      <c r="AH1830" s="17" t="s">
        <v>11070</v>
      </c>
      <c r="AI1830" s="17" t="s">
        <v>157</v>
      </c>
      <c r="AJ1830" s="17" t="s">
        <v>158</v>
      </c>
      <c r="AN1830">
        <v>4</v>
      </c>
      <c r="AP1830" t="s">
        <v>149</v>
      </c>
      <c r="AT1830" t="s">
        <v>149</v>
      </c>
      <c r="AU1830" t="s">
        <v>149</v>
      </c>
      <c r="AV1830" t="s">
        <v>149</v>
      </c>
      <c r="AW1830" t="s">
        <v>149</v>
      </c>
      <c r="AX1830" t="s">
        <v>149</v>
      </c>
      <c r="AY1830">
        <v>0</v>
      </c>
      <c r="AZ1830" t="s">
        <v>149</v>
      </c>
      <c r="BA1830" s="17" t="s">
        <v>339</v>
      </c>
      <c r="BB1830">
        <v>0</v>
      </c>
      <c r="BD1830" t="s">
        <v>160</v>
      </c>
      <c r="BE1830" t="s">
        <v>149</v>
      </c>
      <c r="BH1830">
        <v>0</v>
      </c>
      <c r="BJ1830" t="s">
        <v>149</v>
      </c>
      <c r="BK1830" t="s">
        <v>149</v>
      </c>
      <c r="BL1830" s="17" t="s">
        <v>149</v>
      </c>
      <c r="BM1830" s="17" t="s">
        <v>191</v>
      </c>
      <c r="BN1830" s="17"/>
      <c r="BO1830" s="17"/>
      <c r="BP1830" s="17" t="s">
        <v>10205</v>
      </c>
      <c r="BQ1830" t="s">
        <v>12954</v>
      </c>
      <c r="BV1830" s="17" t="s">
        <v>11128</v>
      </c>
      <c r="BW1830" s="17" t="s">
        <v>8197</v>
      </c>
      <c r="BX1830" s="17">
        <v>1</v>
      </c>
      <c r="BY1830" s="17" t="s">
        <v>8173</v>
      </c>
      <c r="BZ1830" s="17" t="s">
        <v>11294</v>
      </c>
      <c r="CA1830" s="26">
        <v>41200</v>
      </c>
      <c r="CB1830" s="17"/>
      <c r="CC1830" s="17" t="s">
        <v>11295</v>
      </c>
    </row>
    <row r="1831" spans="1:81" ht="14.25">
      <c r="A1831" s="29">
        <f t="shared" si="31"/>
        <v>1829</v>
      </c>
      <c r="B1831" s="17" t="s">
        <v>149</v>
      </c>
      <c r="C1831" s="23" t="s">
        <v>10314</v>
      </c>
      <c r="D1831" s="17" t="str">
        <f t="shared" si="32"/>
        <v>00001755</v>
      </c>
      <c r="E1831" s="24" t="s">
        <v>10205</v>
      </c>
      <c r="F1831" s="17" t="s">
        <v>10485</v>
      </c>
      <c r="G1831" s="17" t="s">
        <v>10658</v>
      </c>
      <c r="H1831" s="17" t="s">
        <v>10810</v>
      </c>
      <c r="I1831" s="17"/>
      <c r="J1831" s="17" t="s">
        <v>153</v>
      </c>
      <c r="K1831" s="17" t="s">
        <v>154</v>
      </c>
      <c r="L1831" s="17">
        <v>110017</v>
      </c>
      <c r="M1831">
        <v>0</v>
      </c>
      <c r="N1831" s="17" t="s">
        <v>155</v>
      </c>
      <c r="X1831" s="26">
        <v>41201</v>
      </c>
      <c r="Y1831" s="17" t="s">
        <v>10966</v>
      </c>
      <c r="Z1831" s="17" t="s">
        <v>167</v>
      </c>
      <c r="AA1831" s="27">
        <v>722250</v>
      </c>
      <c r="AB1831" s="27"/>
      <c r="AD1831" s="17">
        <v>200000</v>
      </c>
      <c r="AH1831" s="17" t="s">
        <v>11071</v>
      </c>
      <c r="AI1831" s="17" t="s">
        <v>157</v>
      </c>
      <c r="AJ1831" s="17" t="s">
        <v>158</v>
      </c>
      <c r="AN1831">
        <v>4</v>
      </c>
      <c r="AP1831" t="s">
        <v>149</v>
      </c>
      <c r="AT1831" t="s">
        <v>149</v>
      </c>
      <c r="AU1831" t="s">
        <v>149</v>
      </c>
      <c r="AV1831" t="s">
        <v>149</v>
      </c>
      <c r="AW1831" t="s">
        <v>149</v>
      </c>
      <c r="AX1831" t="s">
        <v>149</v>
      </c>
      <c r="AY1831">
        <v>0</v>
      </c>
      <c r="AZ1831" t="s">
        <v>149</v>
      </c>
      <c r="BA1831" s="17" t="s">
        <v>339</v>
      </c>
      <c r="BB1831">
        <v>0</v>
      </c>
      <c r="BD1831" t="s">
        <v>160</v>
      </c>
      <c r="BE1831" t="s">
        <v>149</v>
      </c>
      <c r="BH1831">
        <v>0</v>
      </c>
      <c r="BJ1831" t="s">
        <v>149</v>
      </c>
      <c r="BK1831" t="s">
        <v>149</v>
      </c>
      <c r="BL1831" s="17" t="s">
        <v>160</v>
      </c>
      <c r="BM1831" s="17" t="s">
        <v>154</v>
      </c>
      <c r="BN1831" s="17" t="s">
        <v>11126</v>
      </c>
      <c r="BO1831" s="17" t="s">
        <v>11130</v>
      </c>
      <c r="BP1831" s="17" t="s">
        <v>11128</v>
      </c>
      <c r="BQ1831" t="s">
        <v>12955</v>
      </c>
      <c r="BV1831" s="17" t="s">
        <v>11128</v>
      </c>
      <c r="BW1831" s="17" t="s">
        <v>8179</v>
      </c>
      <c r="BX1831" s="17">
        <v>1</v>
      </c>
      <c r="BY1831" s="17" t="s">
        <v>8173</v>
      </c>
      <c r="BZ1831" s="17" t="s">
        <v>11296</v>
      </c>
      <c r="CA1831" s="26">
        <v>41201</v>
      </c>
      <c r="CB1831" s="17"/>
      <c r="CC1831" s="17" t="s">
        <v>11297</v>
      </c>
    </row>
    <row r="1832" spans="1:81" ht="14.25">
      <c r="A1832" s="29">
        <f t="shared" si="31"/>
        <v>1830</v>
      </c>
      <c r="B1832" s="17" t="s">
        <v>149</v>
      </c>
      <c r="C1832" s="23" t="s">
        <v>10315</v>
      </c>
      <c r="D1832" s="17" t="str">
        <f t="shared" si="32"/>
        <v>00001756</v>
      </c>
      <c r="E1832" s="24" t="s">
        <v>10205</v>
      </c>
      <c r="F1832" s="17" t="s">
        <v>10486</v>
      </c>
      <c r="G1832" s="17" t="s">
        <v>10659</v>
      </c>
      <c r="H1832" s="17" t="s">
        <v>10811</v>
      </c>
      <c r="I1832" s="17" t="s">
        <v>10896</v>
      </c>
      <c r="J1832" s="17" t="s">
        <v>190</v>
      </c>
      <c r="K1832" s="17" t="s">
        <v>191</v>
      </c>
      <c r="L1832" s="17">
        <v>411041</v>
      </c>
      <c r="M1832">
        <v>0</v>
      </c>
      <c r="N1832" s="17" t="s">
        <v>155</v>
      </c>
      <c r="X1832" s="26">
        <v>41201</v>
      </c>
      <c r="Y1832" s="17" t="s">
        <v>10486</v>
      </c>
      <c r="Z1832" s="17" t="s">
        <v>178</v>
      </c>
      <c r="AA1832" s="27">
        <v>515000</v>
      </c>
      <c r="AB1832" s="27"/>
      <c r="AD1832" s="17">
        <v>200000</v>
      </c>
      <c r="AH1832" s="17" t="s">
        <v>3619</v>
      </c>
      <c r="AI1832" s="17" t="s">
        <v>157</v>
      </c>
      <c r="AJ1832" s="17" t="s">
        <v>158</v>
      </c>
      <c r="AN1832">
        <v>4</v>
      </c>
      <c r="AP1832" t="s">
        <v>149</v>
      </c>
      <c r="AT1832" t="s">
        <v>149</v>
      </c>
      <c r="AU1832" t="s">
        <v>149</v>
      </c>
      <c r="AV1832" t="s">
        <v>149</v>
      </c>
      <c r="AW1832" t="s">
        <v>149</v>
      </c>
      <c r="AX1832" t="s">
        <v>149</v>
      </c>
      <c r="AY1832">
        <v>0</v>
      </c>
      <c r="AZ1832" t="s">
        <v>149</v>
      </c>
      <c r="BA1832" s="17" t="s">
        <v>339</v>
      </c>
      <c r="BB1832">
        <v>0</v>
      </c>
      <c r="BD1832" t="s">
        <v>160</v>
      </c>
      <c r="BE1832" t="s">
        <v>149</v>
      </c>
      <c r="BH1832">
        <v>0</v>
      </c>
      <c r="BJ1832" t="s">
        <v>149</v>
      </c>
      <c r="BK1832" t="s">
        <v>149</v>
      </c>
      <c r="BL1832" s="17" t="s">
        <v>149</v>
      </c>
      <c r="BM1832" s="17" t="s">
        <v>191</v>
      </c>
      <c r="BN1832" s="17"/>
      <c r="BO1832" s="17"/>
      <c r="BP1832" s="17" t="s">
        <v>10205</v>
      </c>
      <c r="BQ1832" t="s">
        <v>12956</v>
      </c>
      <c r="BV1832" s="17" t="s">
        <v>11128</v>
      </c>
      <c r="BW1832" s="17" t="s">
        <v>7313</v>
      </c>
      <c r="BX1832" s="17">
        <v>1</v>
      </c>
      <c r="BY1832" s="17" t="s">
        <v>8173</v>
      </c>
      <c r="BZ1832" s="17" t="s">
        <v>11298</v>
      </c>
      <c r="CA1832" s="26">
        <v>41201</v>
      </c>
      <c r="CB1832" s="17"/>
      <c r="CC1832" s="17" t="s">
        <v>11299</v>
      </c>
    </row>
    <row r="1833" spans="1:81" ht="14.25">
      <c r="A1833" s="29">
        <f t="shared" si="31"/>
        <v>1831</v>
      </c>
      <c r="B1833" s="17" t="s">
        <v>149</v>
      </c>
      <c r="C1833" s="23" t="s">
        <v>10316</v>
      </c>
      <c r="D1833" s="17" t="str">
        <f t="shared" si="32"/>
        <v>00001757</v>
      </c>
      <c r="E1833" s="24" t="s">
        <v>10205</v>
      </c>
      <c r="F1833" s="17" t="s">
        <v>10487</v>
      </c>
      <c r="G1833" s="17" t="s">
        <v>10660</v>
      </c>
      <c r="H1833" s="17" t="s">
        <v>10812</v>
      </c>
      <c r="I1833" s="17"/>
      <c r="J1833" s="17" t="s">
        <v>190</v>
      </c>
      <c r="K1833" s="17" t="s">
        <v>191</v>
      </c>
      <c r="L1833" s="17">
        <v>411001</v>
      </c>
      <c r="M1833">
        <v>0</v>
      </c>
      <c r="N1833" s="17" t="s">
        <v>155</v>
      </c>
      <c r="X1833" s="26">
        <v>41201</v>
      </c>
      <c r="Y1833" s="17" t="s">
        <v>10487</v>
      </c>
      <c r="Z1833" s="17" t="s">
        <v>178</v>
      </c>
      <c r="AA1833" s="27">
        <v>515400</v>
      </c>
      <c r="AB1833" s="27"/>
      <c r="AD1833" s="17">
        <v>200000</v>
      </c>
      <c r="AH1833" s="17" t="s">
        <v>11072</v>
      </c>
      <c r="AI1833" s="17" t="s">
        <v>157</v>
      </c>
      <c r="AJ1833" s="17" t="s">
        <v>158</v>
      </c>
      <c r="AN1833">
        <v>4</v>
      </c>
      <c r="AP1833" t="s">
        <v>149</v>
      </c>
      <c r="AT1833" t="s">
        <v>149</v>
      </c>
      <c r="AU1833" t="s">
        <v>149</v>
      </c>
      <c r="AV1833" t="s">
        <v>149</v>
      </c>
      <c r="AW1833" t="s">
        <v>149</v>
      </c>
      <c r="AX1833" t="s">
        <v>149</v>
      </c>
      <c r="AY1833">
        <v>0</v>
      </c>
      <c r="AZ1833" t="s">
        <v>149</v>
      </c>
      <c r="BA1833" s="17" t="s">
        <v>339</v>
      </c>
      <c r="BB1833">
        <v>0</v>
      </c>
      <c r="BD1833" t="s">
        <v>160</v>
      </c>
      <c r="BE1833" t="s">
        <v>149</v>
      </c>
      <c r="BH1833">
        <v>0</v>
      </c>
      <c r="BJ1833" t="s">
        <v>149</v>
      </c>
      <c r="BK1833" t="s">
        <v>149</v>
      </c>
      <c r="BL1833" s="17" t="s">
        <v>149</v>
      </c>
      <c r="BM1833" s="17" t="s">
        <v>191</v>
      </c>
      <c r="BN1833" s="17"/>
      <c r="BO1833" s="17"/>
      <c r="BP1833" s="17" t="s">
        <v>10205</v>
      </c>
      <c r="BQ1833" t="s">
        <v>12957</v>
      </c>
      <c r="BV1833" s="17" t="s">
        <v>11128</v>
      </c>
      <c r="BW1833" s="17" t="s">
        <v>8180</v>
      </c>
      <c r="BX1833" s="17">
        <v>1</v>
      </c>
      <c r="BY1833" s="17" t="s">
        <v>8173</v>
      </c>
      <c r="BZ1833" s="17" t="s">
        <v>11300</v>
      </c>
      <c r="CA1833" s="26">
        <v>41201</v>
      </c>
      <c r="CB1833" s="17"/>
      <c r="CC1833" s="17" t="s">
        <v>11301</v>
      </c>
    </row>
    <row r="1834" spans="1:81" ht="14.25">
      <c r="A1834" s="29">
        <f t="shared" si="31"/>
        <v>1832</v>
      </c>
      <c r="B1834" s="17" t="s">
        <v>149</v>
      </c>
      <c r="C1834" s="23" t="s">
        <v>10317</v>
      </c>
      <c r="D1834" s="17" t="str">
        <f t="shared" si="32"/>
        <v>00001758</v>
      </c>
      <c r="E1834" s="24" t="s">
        <v>10205</v>
      </c>
      <c r="F1834" s="17" t="s">
        <v>10488</v>
      </c>
      <c r="G1834" s="17" t="s">
        <v>10661</v>
      </c>
      <c r="H1834" s="17" t="s">
        <v>10813</v>
      </c>
      <c r="I1834" s="17"/>
      <c r="J1834" s="17" t="s">
        <v>312</v>
      </c>
      <c r="K1834" s="17" t="s">
        <v>313</v>
      </c>
      <c r="L1834" s="17">
        <v>560042</v>
      </c>
      <c r="M1834">
        <v>0</v>
      </c>
      <c r="N1834" s="17" t="s">
        <v>155</v>
      </c>
      <c r="X1834" s="26">
        <v>41201</v>
      </c>
      <c r="Y1834" s="17" t="s">
        <v>10488</v>
      </c>
      <c r="Z1834" s="17" t="s">
        <v>167</v>
      </c>
      <c r="AA1834" s="27">
        <v>713000</v>
      </c>
      <c r="AB1834" s="27">
        <v>7132</v>
      </c>
      <c r="AD1834" s="17">
        <v>200000</v>
      </c>
      <c r="AH1834" s="17" t="s">
        <v>11073</v>
      </c>
      <c r="AI1834" s="17" t="s">
        <v>157</v>
      </c>
      <c r="AJ1834" s="17" t="s">
        <v>158</v>
      </c>
      <c r="AN1834">
        <v>4</v>
      </c>
      <c r="AP1834" t="s">
        <v>149</v>
      </c>
      <c r="AT1834" t="s">
        <v>149</v>
      </c>
      <c r="AU1834" t="s">
        <v>149</v>
      </c>
      <c r="AV1834" t="s">
        <v>149</v>
      </c>
      <c r="AW1834" t="s">
        <v>149</v>
      </c>
      <c r="AX1834" t="s">
        <v>149</v>
      </c>
      <c r="AY1834">
        <v>0</v>
      </c>
      <c r="AZ1834" t="s">
        <v>149</v>
      </c>
      <c r="BA1834" s="17" t="s">
        <v>339</v>
      </c>
      <c r="BB1834">
        <v>0</v>
      </c>
      <c r="BD1834" t="s">
        <v>160</v>
      </c>
      <c r="BE1834" t="s">
        <v>149</v>
      </c>
      <c r="BH1834">
        <v>0</v>
      </c>
      <c r="BJ1834" t="s">
        <v>149</v>
      </c>
      <c r="BK1834" t="s">
        <v>149</v>
      </c>
      <c r="BL1834" s="17" t="s">
        <v>160</v>
      </c>
      <c r="BM1834" s="17" t="s">
        <v>313</v>
      </c>
      <c r="BN1834" s="17" t="s">
        <v>11126</v>
      </c>
      <c r="BO1834" s="17" t="s">
        <v>11129</v>
      </c>
      <c r="BP1834" s="17" t="s">
        <v>11128</v>
      </c>
      <c r="BQ1834" t="s">
        <v>12958</v>
      </c>
      <c r="BV1834" s="17" t="s">
        <v>11128</v>
      </c>
      <c r="BW1834" s="17" t="s">
        <v>8204</v>
      </c>
      <c r="BX1834" s="17">
        <v>1</v>
      </c>
      <c r="BY1834" s="17" t="s">
        <v>8173</v>
      </c>
      <c r="BZ1834" s="17" t="s">
        <v>11302</v>
      </c>
      <c r="CA1834" s="26">
        <v>41201</v>
      </c>
      <c r="CB1834" s="17"/>
      <c r="CC1834" s="17" t="s">
        <v>11303</v>
      </c>
    </row>
    <row r="1835" spans="1:81" ht="14.25">
      <c r="A1835" s="29">
        <f t="shared" si="31"/>
        <v>1833</v>
      </c>
      <c r="B1835" s="17" t="s">
        <v>149</v>
      </c>
      <c r="C1835" s="23" t="s">
        <v>10318</v>
      </c>
      <c r="D1835" s="17" t="str">
        <f t="shared" si="32"/>
        <v>00001759</v>
      </c>
      <c r="E1835" s="24" t="s">
        <v>10205</v>
      </c>
      <c r="F1835" s="17" t="s">
        <v>10489</v>
      </c>
      <c r="G1835" s="17" t="s">
        <v>10662</v>
      </c>
      <c r="H1835" s="17" t="s">
        <v>10814</v>
      </c>
      <c r="I1835" s="17" t="s">
        <v>10897</v>
      </c>
      <c r="J1835" s="17" t="s">
        <v>165</v>
      </c>
      <c r="K1835" s="17" t="s">
        <v>166</v>
      </c>
      <c r="L1835" s="17">
        <v>122001</v>
      </c>
      <c r="M1835">
        <v>0</v>
      </c>
      <c r="N1835" s="17" t="s">
        <v>155</v>
      </c>
      <c r="X1835" s="26">
        <v>41204</v>
      </c>
      <c r="Y1835" s="17" t="s">
        <v>10489</v>
      </c>
      <c r="Z1835" s="17" t="s">
        <v>178</v>
      </c>
      <c r="AA1835" s="27">
        <v>515000</v>
      </c>
      <c r="AB1835" s="27"/>
      <c r="AD1835" s="17">
        <v>200000</v>
      </c>
      <c r="AH1835" s="17" t="s">
        <v>11074</v>
      </c>
      <c r="AI1835" s="17" t="s">
        <v>157</v>
      </c>
      <c r="AJ1835" s="17" t="s">
        <v>158</v>
      </c>
      <c r="AN1835">
        <v>4</v>
      </c>
      <c r="AP1835" t="s">
        <v>149</v>
      </c>
      <c r="AT1835" t="s">
        <v>149</v>
      </c>
      <c r="AU1835" t="s">
        <v>149</v>
      </c>
      <c r="AV1835" t="s">
        <v>149</v>
      </c>
      <c r="AW1835" t="s">
        <v>149</v>
      </c>
      <c r="AX1835" t="s">
        <v>149</v>
      </c>
      <c r="AY1835">
        <v>0</v>
      </c>
      <c r="AZ1835" t="s">
        <v>149</v>
      </c>
      <c r="BA1835" s="17" t="s">
        <v>339</v>
      </c>
      <c r="BB1835">
        <v>0</v>
      </c>
      <c r="BD1835" t="s">
        <v>160</v>
      </c>
      <c r="BE1835" t="s">
        <v>149</v>
      </c>
      <c r="BH1835">
        <v>0</v>
      </c>
      <c r="BJ1835" t="s">
        <v>149</v>
      </c>
      <c r="BK1835" t="s">
        <v>149</v>
      </c>
      <c r="BL1835" s="17" t="s">
        <v>149</v>
      </c>
      <c r="BM1835" s="17" t="s">
        <v>166</v>
      </c>
      <c r="BN1835" s="17"/>
      <c r="BO1835" s="17"/>
      <c r="BP1835" s="17" t="s">
        <v>10205</v>
      </c>
      <c r="BQ1835" t="s">
        <v>12959</v>
      </c>
      <c r="BV1835" s="17" t="s">
        <v>11128</v>
      </c>
      <c r="BW1835" s="17" t="s">
        <v>8174</v>
      </c>
      <c r="BX1835" s="17">
        <v>1</v>
      </c>
      <c r="BY1835" s="17" t="s">
        <v>8173</v>
      </c>
      <c r="BZ1835" s="17" t="s">
        <v>11304</v>
      </c>
      <c r="CA1835" s="26">
        <v>41204</v>
      </c>
      <c r="CB1835" s="17"/>
      <c r="CC1835" s="17" t="s">
        <v>9515</v>
      </c>
    </row>
    <row r="1836" spans="1:81" ht="14.25">
      <c r="A1836" s="29">
        <f t="shared" si="31"/>
        <v>1834</v>
      </c>
      <c r="B1836" s="17" t="s">
        <v>149</v>
      </c>
      <c r="C1836" s="23" t="s">
        <v>10319</v>
      </c>
      <c r="D1836" s="17" t="str">
        <f t="shared" si="32"/>
        <v>00001760</v>
      </c>
      <c r="E1836" s="24" t="s">
        <v>10205</v>
      </c>
      <c r="F1836" s="17" t="s">
        <v>10490</v>
      </c>
      <c r="G1836" s="17" t="s">
        <v>10663</v>
      </c>
      <c r="H1836" s="17" t="s">
        <v>10815</v>
      </c>
      <c r="I1836" s="17" t="s">
        <v>2119</v>
      </c>
      <c r="J1836" s="17" t="s">
        <v>190</v>
      </c>
      <c r="K1836" s="17" t="s">
        <v>191</v>
      </c>
      <c r="L1836" s="17">
        <v>412207</v>
      </c>
      <c r="M1836">
        <v>0</v>
      </c>
      <c r="N1836" s="17" t="s">
        <v>155</v>
      </c>
      <c r="X1836" s="26">
        <v>41204</v>
      </c>
      <c r="Y1836" s="17" t="s">
        <v>10490</v>
      </c>
      <c r="Z1836" s="17" t="s">
        <v>211</v>
      </c>
      <c r="AA1836" s="27">
        <v>514100</v>
      </c>
      <c r="AB1836" s="27"/>
      <c r="AD1836" s="17">
        <v>200000</v>
      </c>
      <c r="AH1836" s="17" t="s">
        <v>11075</v>
      </c>
      <c r="AI1836" s="17" t="s">
        <v>157</v>
      </c>
      <c r="AJ1836" s="17" t="s">
        <v>158</v>
      </c>
      <c r="AN1836">
        <v>4</v>
      </c>
      <c r="AP1836" t="s">
        <v>149</v>
      </c>
      <c r="AT1836" t="s">
        <v>149</v>
      </c>
      <c r="AU1836" t="s">
        <v>149</v>
      </c>
      <c r="AV1836" t="s">
        <v>149</v>
      </c>
      <c r="AW1836" t="s">
        <v>149</v>
      </c>
      <c r="AX1836" t="s">
        <v>149</v>
      </c>
      <c r="AY1836">
        <v>0</v>
      </c>
      <c r="AZ1836" t="s">
        <v>149</v>
      </c>
      <c r="BA1836" s="17" t="s">
        <v>213</v>
      </c>
      <c r="BB1836">
        <v>0</v>
      </c>
      <c r="BD1836" t="s">
        <v>160</v>
      </c>
      <c r="BE1836" t="s">
        <v>149</v>
      </c>
      <c r="BH1836">
        <v>0</v>
      </c>
      <c r="BJ1836" t="s">
        <v>149</v>
      </c>
      <c r="BK1836" t="s">
        <v>149</v>
      </c>
      <c r="BL1836" s="17" t="s">
        <v>149</v>
      </c>
      <c r="BM1836" s="17" t="s">
        <v>191</v>
      </c>
      <c r="BN1836" s="17"/>
      <c r="BO1836" s="17"/>
      <c r="BP1836" s="17" t="s">
        <v>10205</v>
      </c>
      <c r="BQ1836" t="s">
        <v>12960</v>
      </c>
      <c r="BV1836" s="17" t="s">
        <v>11128</v>
      </c>
      <c r="BW1836" s="17" t="s">
        <v>8179</v>
      </c>
      <c r="BX1836" s="17">
        <v>1</v>
      </c>
      <c r="BY1836" s="17" t="s">
        <v>8173</v>
      </c>
      <c r="BZ1836" s="17" t="s">
        <v>11305</v>
      </c>
      <c r="CA1836" s="26">
        <v>41204</v>
      </c>
      <c r="CB1836" s="17"/>
      <c r="CC1836" s="17" t="s">
        <v>9822</v>
      </c>
    </row>
    <row r="1837" spans="1:81" ht="14.25">
      <c r="A1837" s="29">
        <f t="shared" si="31"/>
        <v>1835</v>
      </c>
      <c r="B1837" s="17" t="s">
        <v>149</v>
      </c>
      <c r="C1837" s="23" t="s">
        <v>10320</v>
      </c>
      <c r="D1837" s="17" t="str">
        <f t="shared" si="32"/>
        <v>00001761</v>
      </c>
      <c r="E1837" s="24" t="s">
        <v>10205</v>
      </c>
      <c r="F1837" s="17" t="s">
        <v>10491</v>
      </c>
      <c r="G1837" s="17" t="s">
        <v>10664</v>
      </c>
      <c r="H1837" s="17" t="s">
        <v>10816</v>
      </c>
      <c r="I1837" s="17" t="s">
        <v>253</v>
      </c>
      <c r="J1837" s="17" t="s">
        <v>253</v>
      </c>
      <c r="K1837" s="17" t="s">
        <v>191</v>
      </c>
      <c r="L1837" s="17">
        <v>400604</v>
      </c>
      <c r="M1837">
        <v>0</v>
      </c>
      <c r="N1837" s="17" t="s">
        <v>155</v>
      </c>
      <c r="X1837" s="26">
        <v>41204</v>
      </c>
      <c r="Y1837" s="17" t="s">
        <v>10491</v>
      </c>
      <c r="Z1837" s="17" t="s">
        <v>178</v>
      </c>
      <c r="AA1837" s="27">
        <v>515100</v>
      </c>
      <c r="AB1837" s="27"/>
      <c r="AD1837" s="17">
        <v>200000</v>
      </c>
      <c r="AH1837" s="17" t="s">
        <v>11076</v>
      </c>
      <c r="AI1837" s="17" t="s">
        <v>157</v>
      </c>
      <c r="AJ1837" s="17" t="s">
        <v>158</v>
      </c>
      <c r="AN1837">
        <v>4</v>
      </c>
      <c r="AP1837" t="s">
        <v>149</v>
      </c>
      <c r="AT1837" t="s">
        <v>149</v>
      </c>
      <c r="AU1837" t="s">
        <v>149</v>
      </c>
      <c r="AV1837" t="s">
        <v>149</v>
      </c>
      <c r="AW1837" t="s">
        <v>149</v>
      </c>
      <c r="AX1837" t="s">
        <v>149</v>
      </c>
      <c r="AY1837">
        <v>0</v>
      </c>
      <c r="AZ1837" t="s">
        <v>149</v>
      </c>
      <c r="BA1837" s="17" t="s">
        <v>339</v>
      </c>
      <c r="BB1837">
        <v>0</v>
      </c>
      <c r="BD1837" t="s">
        <v>160</v>
      </c>
      <c r="BE1837" t="s">
        <v>149</v>
      </c>
      <c r="BH1837">
        <v>0</v>
      </c>
      <c r="BJ1837" t="s">
        <v>149</v>
      </c>
      <c r="BK1837" t="s">
        <v>149</v>
      </c>
      <c r="BL1837" s="17" t="s">
        <v>149</v>
      </c>
      <c r="BM1837" s="17" t="s">
        <v>191</v>
      </c>
      <c r="BN1837" s="17"/>
      <c r="BO1837" s="17"/>
      <c r="BP1837" s="17" t="s">
        <v>10205</v>
      </c>
      <c r="BQ1837" t="s">
        <v>12961</v>
      </c>
      <c r="BV1837" s="17" t="s">
        <v>11128</v>
      </c>
      <c r="BW1837" s="17" t="s">
        <v>11306</v>
      </c>
      <c r="BX1837" s="17">
        <v>1</v>
      </c>
      <c r="BY1837" s="17" t="s">
        <v>8173</v>
      </c>
      <c r="BZ1837" s="17" t="s">
        <v>11307</v>
      </c>
      <c r="CA1837" s="26">
        <v>41204</v>
      </c>
      <c r="CB1837" s="17"/>
      <c r="CC1837" s="17" t="s">
        <v>11308</v>
      </c>
    </row>
    <row r="1838" spans="1:81" ht="14.25">
      <c r="A1838" s="29">
        <f t="shared" si="31"/>
        <v>1836</v>
      </c>
      <c r="B1838" s="17" t="s">
        <v>149</v>
      </c>
      <c r="C1838" s="23" t="s">
        <v>10321</v>
      </c>
      <c r="D1838" s="17" t="str">
        <f t="shared" si="32"/>
        <v>00001762</v>
      </c>
      <c r="E1838" s="24" t="s">
        <v>10205</v>
      </c>
      <c r="F1838" s="17" t="s">
        <v>10492</v>
      </c>
      <c r="G1838" s="17" t="s">
        <v>10665</v>
      </c>
      <c r="H1838" s="17" t="s">
        <v>10817</v>
      </c>
      <c r="I1838" s="17" t="s">
        <v>10898</v>
      </c>
      <c r="J1838" s="17" t="s">
        <v>190</v>
      </c>
      <c r="K1838" s="17" t="s">
        <v>191</v>
      </c>
      <c r="L1838" s="17" t="s">
        <v>10939</v>
      </c>
      <c r="M1838">
        <v>0</v>
      </c>
      <c r="N1838" s="17" t="s">
        <v>155</v>
      </c>
      <c r="X1838" s="26">
        <v>41204</v>
      </c>
      <c r="Y1838" s="17" t="s">
        <v>10492</v>
      </c>
      <c r="Z1838" s="17" t="s">
        <v>216</v>
      </c>
      <c r="AA1838" s="27">
        <v>722950</v>
      </c>
      <c r="AB1838" s="27"/>
      <c r="AD1838" s="17">
        <v>200000</v>
      </c>
      <c r="AH1838" s="17" t="s">
        <v>11077</v>
      </c>
      <c r="AI1838" s="17" t="s">
        <v>157</v>
      </c>
      <c r="AJ1838" s="17" t="s">
        <v>158</v>
      </c>
      <c r="AN1838">
        <v>4</v>
      </c>
      <c r="AP1838" t="s">
        <v>149</v>
      </c>
      <c r="AT1838" t="s">
        <v>149</v>
      </c>
      <c r="AU1838" t="s">
        <v>149</v>
      </c>
      <c r="AV1838" t="s">
        <v>149</v>
      </c>
      <c r="AW1838" t="s">
        <v>149</v>
      </c>
      <c r="AX1838" t="s">
        <v>149</v>
      </c>
      <c r="AY1838">
        <v>0</v>
      </c>
      <c r="AZ1838" t="s">
        <v>149</v>
      </c>
      <c r="BA1838" s="17" t="s">
        <v>217</v>
      </c>
      <c r="BB1838">
        <v>0</v>
      </c>
      <c r="BD1838" t="s">
        <v>160</v>
      </c>
      <c r="BE1838" t="s">
        <v>149</v>
      </c>
      <c r="BH1838">
        <v>0</v>
      </c>
      <c r="BJ1838" t="s">
        <v>149</v>
      </c>
      <c r="BK1838" t="s">
        <v>149</v>
      </c>
      <c r="BL1838" s="17" t="s">
        <v>149</v>
      </c>
      <c r="BM1838" s="17" t="s">
        <v>191</v>
      </c>
      <c r="BN1838" s="17"/>
      <c r="BO1838" s="17"/>
      <c r="BP1838" s="17" t="s">
        <v>10205</v>
      </c>
      <c r="BQ1838" t="s">
        <v>12962</v>
      </c>
      <c r="BV1838" s="17" t="s">
        <v>11128</v>
      </c>
      <c r="BW1838" s="17" t="s">
        <v>8178</v>
      </c>
      <c r="BX1838" s="17">
        <v>2</v>
      </c>
      <c r="BY1838" s="17" t="s">
        <v>8173</v>
      </c>
      <c r="BZ1838" s="17" t="s">
        <v>11309</v>
      </c>
      <c r="CA1838" s="26">
        <v>41204</v>
      </c>
      <c r="CB1838" s="17"/>
      <c r="CC1838" s="17" t="s">
        <v>11310</v>
      </c>
    </row>
    <row r="1839" spans="1:81" ht="14.25">
      <c r="A1839" s="29">
        <f t="shared" si="31"/>
        <v>1837</v>
      </c>
      <c r="B1839" s="17" t="s">
        <v>149</v>
      </c>
      <c r="C1839" s="23" t="s">
        <v>10322</v>
      </c>
      <c r="D1839" s="17" t="str">
        <f t="shared" si="32"/>
        <v>00001763</v>
      </c>
      <c r="E1839" s="24" t="s">
        <v>10205</v>
      </c>
      <c r="F1839" s="17" t="s">
        <v>10493</v>
      </c>
      <c r="G1839" s="17" t="s">
        <v>10666</v>
      </c>
      <c r="H1839" s="17" t="s">
        <v>10818</v>
      </c>
      <c r="I1839" s="17" t="s">
        <v>10899</v>
      </c>
      <c r="J1839" s="17" t="s">
        <v>10936</v>
      </c>
      <c r="K1839" s="17" t="s">
        <v>313</v>
      </c>
      <c r="L1839" s="17">
        <v>560058</v>
      </c>
      <c r="M1839">
        <v>0</v>
      </c>
      <c r="N1839" s="17" t="s">
        <v>155</v>
      </c>
      <c r="X1839" s="26">
        <v>41204</v>
      </c>
      <c r="Y1839" s="17" t="s">
        <v>10493</v>
      </c>
      <c r="Z1839" s="17" t="s">
        <v>216</v>
      </c>
      <c r="AA1839" s="27">
        <v>722950</v>
      </c>
      <c r="AB1839" s="27"/>
      <c r="AD1839" s="17">
        <v>200000</v>
      </c>
      <c r="AH1839" s="17" t="s">
        <v>11078</v>
      </c>
      <c r="AI1839" s="17" t="s">
        <v>157</v>
      </c>
      <c r="AJ1839" s="17" t="s">
        <v>158</v>
      </c>
      <c r="AN1839">
        <v>4</v>
      </c>
      <c r="AP1839" t="s">
        <v>149</v>
      </c>
      <c r="AT1839" t="s">
        <v>149</v>
      </c>
      <c r="AU1839" t="s">
        <v>149</v>
      </c>
      <c r="AV1839" t="s">
        <v>149</v>
      </c>
      <c r="AW1839" t="s">
        <v>149</v>
      </c>
      <c r="AX1839" t="s">
        <v>149</v>
      </c>
      <c r="AY1839">
        <v>0</v>
      </c>
      <c r="AZ1839" t="s">
        <v>149</v>
      </c>
      <c r="BA1839" s="17" t="s">
        <v>217</v>
      </c>
      <c r="BB1839">
        <v>0</v>
      </c>
      <c r="BD1839" t="s">
        <v>160</v>
      </c>
      <c r="BE1839" t="s">
        <v>149</v>
      </c>
      <c r="BH1839">
        <v>0</v>
      </c>
      <c r="BJ1839" t="s">
        <v>149</v>
      </c>
      <c r="BK1839" t="s">
        <v>149</v>
      </c>
      <c r="BL1839" s="17" t="s">
        <v>149</v>
      </c>
      <c r="BM1839" s="17" t="s">
        <v>313</v>
      </c>
      <c r="BN1839" s="17"/>
      <c r="BO1839" s="17"/>
      <c r="BP1839" s="17" t="s">
        <v>10205</v>
      </c>
      <c r="BQ1839" t="s">
        <v>12963</v>
      </c>
      <c r="BV1839" s="17" t="s">
        <v>11128</v>
      </c>
      <c r="BW1839" s="17" t="s">
        <v>8178</v>
      </c>
      <c r="BX1839" s="17">
        <v>2</v>
      </c>
      <c r="BY1839" s="17" t="s">
        <v>8173</v>
      </c>
      <c r="BZ1839" s="17" t="s">
        <v>11311</v>
      </c>
      <c r="CA1839" s="26">
        <v>41204</v>
      </c>
      <c r="CB1839" s="17"/>
      <c r="CC1839" s="17" t="s">
        <v>9471</v>
      </c>
    </row>
    <row r="1840" spans="1:81" ht="14.25">
      <c r="A1840" s="29">
        <f t="shared" si="31"/>
        <v>1838</v>
      </c>
      <c r="B1840" s="17" t="s">
        <v>149</v>
      </c>
      <c r="C1840" s="23" t="s">
        <v>10323</v>
      </c>
      <c r="D1840" s="17" t="str">
        <f t="shared" si="32"/>
        <v>00001764</v>
      </c>
      <c r="E1840" s="24" t="s">
        <v>10205</v>
      </c>
      <c r="F1840" s="17" t="s">
        <v>10494</v>
      </c>
      <c r="G1840" s="17" t="s">
        <v>10667</v>
      </c>
      <c r="H1840" s="17" t="s">
        <v>10819</v>
      </c>
      <c r="I1840" s="17" t="s">
        <v>10900</v>
      </c>
      <c r="J1840" s="17" t="s">
        <v>190</v>
      </c>
      <c r="K1840" s="17" t="s">
        <v>191</v>
      </c>
      <c r="L1840" s="17">
        <v>412220</v>
      </c>
      <c r="M1840">
        <v>0</v>
      </c>
      <c r="N1840" s="17" t="s">
        <v>155</v>
      </c>
      <c r="X1840" s="26">
        <v>41205</v>
      </c>
      <c r="Y1840" s="17" t="s">
        <v>10494</v>
      </c>
      <c r="Z1840" s="17" t="s">
        <v>216</v>
      </c>
      <c r="AA1840" s="27">
        <v>722950</v>
      </c>
      <c r="AB1840" s="27"/>
      <c r="AD1840" s="17">
        <v>200000</v>
      </c>
      <c r="AH1840" s="17" t="s">
        <v>11079</v>
      </c>
      <c r="AI1840" s="17" t="s">
        <v>157</v>
      </c>
      <c r="AJ1840" s="17" t="s">
        <v>158</v>
      </c>
      <c r="AN1840">
        <v>4</v>
      </c>
      <c r="AP1840" t="s">
        <v>149</v>
      </c>
      <c r="AT1840" t="s">
        <v>149</v>
      </c>
      <c r="AU1840" t="s">
        <v>149</v>
      </c>
      <c r="AV1840" t="s">
        <v>149</v>
      </c>
      <c r="AW1840" t="s">
        <v>149</v>
      </c>
      <c r="AX1840" t="s">
        <v>149</v>
      </c>
      <c r="AY1840">
        <v>0</v>
      </c>
      <c r="AZ1840" t="s">
        <v>149</v>
      </c>
      <c r="BA1840" s="17" t="s">
        <v>217</v>
      </c>
      <c r="BB1840">
        <v>0</v>
      </c>
      <c r="BD1840" t="s">
        <v>160</v>
      </c>
      <c r="BE1840" t="s">
        <v>149</v>
      </c>
      <c r="BH1840">
        <v>0</v>
      </c>
      <c r="BJ1840" t="s">
        <v>149</v>
      </c>
      <c r="BK1840" t="s">
        <v>149</v>
      </c>
      <c r="BL1840" s="17" t="s">
        <v>149</v>
      </c>
      <c r="BM1840" s="17" t="s">
        <v>191</v>
      </c>
      <c r="BN1840" s="17"/>
      <c r="BO1840" s="17"/>
      <c r="BP1840" s="17" t="s">
        <v>10205</v>
      </c>
      <c r="BQ1840" t="s">
        <v>12964</v>
      </c>
      <c r="BV1840" s="17" t="s">
        <v>11128</v>
      </c>
      <c r="BW1840" s="17" t="s">
        <v>8191</v>
      </c>
      <c r="BX1840" s="17">
        <v>2</v>
      </c>
      <c r="BY1840" s="17" t="s">
        <v>8173</v>
      </c>
      <c r="BZ1840" s="17" t="s">
        <v>11312</v>
      </c>
      <c r="CA1840" s="26">
        <v>41205</v>
      </c>
      <c r="CB1840" s="17"/>
      <c r="CC1840" s="17" t="s">
        <v>11265</v>
      </c>
    </row>
    <row r="1841" spans="1:81" ht="14.25">
      <c r="A1841" s="29">
        <f t="shared" si="31"/>
        <v>1839</v>
      </c>
      <c r="B1841" s="17" t="s">
        <v>149</v>
      </c>
      <c r="C1841" s="23" t="s">
        <v>10324</v>
      </c>
      <c r="D1841" s="17" t="str">
        <f t="shared" si="32"/>
        <v>00001765</v>
      </c>
      <c r="E1841" s="24" t="s">
        <v>10205</v>
      </c>
      <c r="F1841" s="17" t="s">
        <v>10495</v>
      </c>
      <c r="G1841" s="17" t="s">
        <v>10668</v>
      </c>
      <c r="H1841" s="17" t="s">
        <v>10820</v>
      </c>
      <c r="I1841" s="17"/>
      <c r="J1841" s="17" t="s">
        <v>660</v>
      </c>
      <c r="K1841" s="17" t="s">
        <v>661</v>
      </c>
      <c r="L1841" s="17">
        <v>500012</v>
      </c>
      <c r="M1841">
        <v>0</v>
      </c>
      <c r="N1841" s="17" t="s">
        <v>155</v>
      </c>
      <c r="X1841" s="26">
        <v>41205</v>
      </c>
      <c r="Y1841" s="17" t="s">
        <v>10495</v>
      </c>
      <c r="Z1841" s="17" t="s">
        <v>304</v>
      </c>
      <c r="AA1841" s="27">
        <v>516000</v>
      </c>
      <c r="AB1841" s="27"/>
      <c r="AD1841" s="17">
        <v>200000</v>
      </c>
      <c r="AH1841" s="17" t="s">
        <v>11080</v>
      </c>
      <c r="AI1841" s="17" t="s">
        <v>157</v>
      </c>
      <c r="AJ1841" s="17" t="s">
        <v>158</v>
      </c>
      <c r="AN1841">
        <v>4</v>
      </c>
      <c r="AP1841" t="s">
        <v>149</v>
      </c>
      <c r="AT1841" t="s">
        <v>149</v>
      </c>
      <c r="AU1841" t="s">
        <v>149</v>
      </c>
      <c r="AV1841" t="s">
        <v>149</v>
      </c>
      <c r="AW1841" t="s">
        <v>149</v>
      </c>
      <c r="AX1841" t="s">
        <v>149</v>
      </c>
      <c r="AY1841">
        <v>0</v>
      </c>
      <c r="AZ1841" t="s">
        <v>149</v>
      </c>
      <c r="BA1841" s="17" t="s">
        <v>339</v>
      </c>
      <c r="BB1841">
        <v>0</v>
      </c>
      <c r="BD1841" t="s">
        <v>160</v>
      </c>
      <c r="BE1841" t="s">
        <v>149</v>
      </c>
      <c r="BH1841">
        <v>0</v>
      </c>
      <c r="BJ1841" t="s">
        <v>149</v>
      </c>
      <c r="BK1841" t="s">
        <v>149</v>
      </c>
      <c r="BL1841" s="17" t="s">
        <v>149</v>
      </c>
      <c r="BM1841" s="17" t="s">
        <v>661</v>
      </c>
      <c r="BN1841" s="17"/>
      <c r="BO1841" s="17"/>
      <c r="BP1841" s="17" t="s">
        <v>10205</v>
      </c>
      <c r="BQ1841" t="s">
        <v>12965</v>
      </c>
      <c r="BV1841" s="17" t="s">
        <v>11128</v>
      </c>
      <c r="BW1841" s="17" t="s">
        <v>8179</v>
      </c>
      <c r="BX1841" s="17">
        <v>1</v>
      </c>
      <c r="BY1841" s="17" t="s">
        <v>8173</v>
      </c>
      <c r="BZ1841" s="17" t="s">
        <v>11313</v>
      </c>
      <c r="CA1841" s="26">
        <v>41205</v>
      </c>
      <c r="CB1841" s="17"/>
      <c r="CC1841" s="17" t="s">
        <v>11314</v>
      </c>
    </row>
    <row r="1842" spans="1:81" ht="14.25">
      <c r="A1842" s="29">
        <f t="shared" si="31"/>
        <v>1840</v>
      </c>
      <c r="B1842" s="17" t="s">
        <v>149</v>
      </c>
      <c r="C1842" s="23" t="s">
        <v>10325</v>
      </c>
      <c r="D1842" s="17" t="str">
        <f t="shared" si="32"/>
        <v>00001766</v>
      </c>
      <c r="E1842" s="24" t="s">
        <v>10205</v>
      </c>
      <c r="F1842" s="17" t="s">
        <v>10496</v>
      </c>
      <c r="G1842" s="17" t="s">
        <v>10669</v>
      </c>
      <c r="H1842" s="17" t="s">
        <v>10821</v>
      </c>
      <c r="I1842" s="17" t="s">
        <v>10901</v>
      </c>
      <c r="J1842" s="17" t="s">
        <v>5360</v>
      </c>
      <c r="K1842" s="17" t="s">
        <v>5362</v>
      </c>
      <c r="L1842" s="17">
        <v>800001</v>
      </c>
      <c r="M1842">
        <v>0</v>
      </c>
      <c r="N1842" s="17" t="s">
        <v>155</v>
      </c>
      <c r="X1842" s="26">
        <v>41205</v>
      </c>
      <c r="Y1842" s="17" t="s">
        <v>10967</v>
      </c>
      <c r="Z1842" s="17" t="s">
        <v>798</v>
      </c>
      <c r="AA1842" s="27">
        <v>143000</v>
      </c>
      <c r="AB1842" s="27"/>
      <c r="AD1842" s="17">
        <v>200000</v>
      </c>
      <c r="AH1842" s="17" t="s">
        <v>11081</v>
      </c>
      <c r="AI1842" s="17" t="s">
        <v>157</v>
      </c>
      <c r="AJ1842" s="17" t="s">
        <v>158</v>
      </c>
      <c r="AN1842">
        <v>4</v>
      </c>
      <c r="AP1842" t="s">
        <v>149</v>
      </c>
      <c r="AT1842" t="s">
        <v>149</v>
      </c>
      <c r="AU1842" t="s">
        <v>149</v>
      </c>
      <c r="AV1842" t="s">
        <v>149</v>
      </c>
      <c r="AW1842" t="s">
        <v>149</v>
      </c>
      <c r="AX1842" t="s">
        <v>149</v>
      </c>
      <c r="AY1842">
        <v>0</v>
      </c>
      <c r="AZ1842" t="s">
        <v>149</v>
      </c>
      <c r="BA1842" s="17" t="s">
        <v>1116</v>
      </c>
      <c r="BB1842">
        <v>0</v>
      </c>
      <c r="BD1842" t="s">
        <v>160</v>
      </c>
      <c r="BE1842" t="s">
        <v>149</v>
      </c>
      <c r="BH1842">
        <v>0</v>
      </c>
      <c r="BJ1842" t="s">
        <v>149</v>
      </c>
      <c r="BK1842" t="s">
        <v>149</v>
      </c>
      <c r="BL1842" s="17" t="s">
        <v>149</v>
      </c>
      <c r="BM1842" s="17" t="s">
        <v>5362</v>
      </c>
      <c r="BN1842" s="17"/>
      <c r="BO1842" s="17"/>
      <c r="BP1842" s="17" t="s">
        <v>10205</v>
      </c>
      <c r="BV1842" s="17" t="s">
        <v>11128</v>
      </c>
      <c r="BW1842" s="17" t="s">
        <v>7313</v>
      </c>
      <c r="BX1842" s="17">
        <v>1</v>
      </c>
      <c r="BY1842" s="17" t="s">
        <v>8173</v>
      </c>
      <c r="BZ1842" s="17" t="s">
        <v>11315</v>
      </c>
      <c r="CA1842" s="26">
        <v>41205</v>
      </c>
      <c r="CB1842" s="17"/>
      <c r="CC1842" s="17" t="s">
        <v>11316</v>
      </c>
    </row>
    <row r="1843" spans="1:81" ht="14.25">
      <c r="A1843" s="29">
        <f t="shared" si="31"/>
        <v>1841</v>
      </c>
      <c r="B1843" s="17" t="s">
        <v>149</v>
      </c>
      <c r="C1843" s="23" t="s">
        <v>10326</v>
      </c>
      <c r="D1843" s="17" t="str">
        <f t="shared" si="32"/>
        <v>00001767</v>
      </c>
      <c r="E1843" s="24" t="s">
        <v>10205</v>
      </c>
      <c r="F1843" s="17" t="s">
        <v>10497</v>
      </c>
      <c r="G1843" s="17" t="s">
        <v>10670</v>
      </c>
      <c r="H1843" s="17" t="s">
        <v>10822</v>
      </c>
      <c r="I1843" s="17" t="s">
        <v>10902</v>
      </c>
      <c r="J1843" s="17" t="s">
        <v>10937</v>
      </c>
      <c r="K1843" s="17" t="s">
        <v>2865</v>
      </c>
      <c r="L1843" s="17">
        <v>751001</v>
      </c>
      <c r="M1843">
        <v>0</v>
      </c>
      <c r="N1843" s="17" t="s">
        <v>155</v>
      </c>
      <c r="X1843" s="26">
        <v>41207</v>
      </c>
      <c r="Y1843" s="17" t="s">
        <v>10497</v>
      </c>
      <c r="Z1843" s="17" t="s">
        <v>798</v>
      </c>
      <c r="AA1843" s="27">
        <v>143000</v>
      </c>
      <c r="AB1843" s="27"/>
      <c r="AD1843" s="17">
        <v>200000</v>
      </c>
      <c r="AH1843" s="17" t="s">
        <v>11082</v>
      </c>
      <c r="AI1843" s="17" t="s">
        <v>157</v>
      </c>
      <c r="AJ1843" s="17" t="s">
        <v>158</v>
      </c>
      <c r="AN1843">
        <v>4</v>
      </c>
      <c r="AP1843" t="s">
        <v>149</v>
      </c>
      <c r="AT1843" t="s">
        <v>149</v>
      </c>
      <c r="AU1843" t="s">
        <v>149</v>
      </c>
      <c r="AV1843" t="s">
        <v>149</v>
      </c>
      <c r="AW1843" t="s">
        <v>149</v>
      </c>
      <c r="AX1843" t="s">
        <v>149</v>
      </c>
      <c r="AY1843">
        <v>0</v>
      </c>
      <c r="AZ1843" t="s">
        <v>149</v>
      </c>
      <c r="BA1843" s="17" t="s">
        <v>1116</v>
      </c>
      <c r="BB1843">
        <v>0</v>
      </c>
      <c r="BD1843" t="s">
        <v>160</v>
      </c>
      <c r="BE1843" t="s">
        <v>149</v>
      </c>
      <c r="BH1843">
        <v>0</v>
      </c>
      <c r="BJ1843" t="s">
        <v>149</v>
      </c>
      <c r="BK1843" t="s">
        <v>149</v>
      </c>
      <c r="BL1843" s="17" t="s">
        <v>149</v>
      </c>
      <c r="BM1843" s="17" t="s">
        <v>2865</v>
      </c>
      <c r="BN1843" s="17"/>
      <c r="BO1843" s="17"/>
      <c r="BP1843" s="17" t="s">
        <v>10205</v>
      </c>
      <c r="BQ1843" t="s">
        <v>12966</v>
      </c>
      <c r="BV1843" s="17" t="s">
        <v>11128</v>
      </c>
      <c r="BW1843" s="17" t="s">
        <v>8178</v>
      </c>
      <c r="BX1843" s="17">
        <v>1</v>
      </c>
      <c r="BY1843" s="17" t="s">
        <v>8173</v>
      </c>
      <c r="BZ1843" s="17" t="s">
        <v>11317</v>
      </c>
      <c r="CA1843" s="26">
        <v>41207</v>
      </c>
      <c r="CB1843" s="17"/>
      <c r="CC1843" s="17" t="s">
        <v>11318</v>
      </c>
    </row>
    <row r="1844" spans="1:81" ht="14.25">
      <c r="A1844" s="29">
        <f t="shared" si="31"/>
        <v>1842</v>
      </c>
      <c r="B1844" s="17" t="s">
        <v>149</v>
      </c>
      <c r="C1844" s="23" t="s">
        <v>10327</v>
      </c>
      <c r="D1844" s="17" t="str">
        <f t="shared" si="32"/>
        <v>00001768</v>
      </c>
      <c r="E1844" s="24" t="s">
        <v>10205</v>
      </c>
      <c r="F1844" s="17" t="s">
        <v>10498</v>
      </c>
      <c r="G1844" s="17" t="s">
        <v>10671</v>
      </c>
      <c r="H1844" s="17" t="s">
        <v>10823</v>
      </c>
      <c r="I1844" s="17"/>
      <c r="J1844" s="17" t="s">
        <v>10938</v>
      </c>
      <c r="K1844" s="17" t="s">
        <v>10940</v>
      </c>
      <c r="L1844" s="17">
        <v>781034</v>
      </c>
      <c r="M1844">
        <v>0</v>
      </c>
      <c r="N1844" s="17" t="s">
        <v>155</v>
      </c>
      <c r="X1844" s="26">
        <v>41207</v>
      </c>
      <c r="Y1844" s="17" t="s">
        <v>10498</v>
      </c>
      <c r="Z1844" s="17" t="s">
        <v>798</v>
      </c>
      <c r="AA1844" s="27">
        <v>143000</v>
      </c>
      <c r="AB1844" s="27"/>
      <c r="AD1844" s="17">
        <v>200000</v>
      </c>
      <c r="AH1844" s="17" t="s">
        <v>11083</v>
      </c>
      <c r="AI1844" s="17" t="s">
        <v>157</v>
      </c>
      <c r="AJ1844" s="17" t="s">
        <v>158</v>
      </c>
      <c r="AN1844">
        <v>4</v>
      </c>
      <c r="AP1844" t="s">
        <v>149</v>
      </c>
      <c r="AT1844" t="s">
        <v>149</v>
      </c>
      <c r="AU1844" t="s">
        <v>149</v>
      </c>
      <c r="AV1844" t="s">
        <v>149</v>
      </c>
      <c r="AW1844" t="s">
        <v>149</v>
      </c>
      <c r="AX1844" t="s">
        <v>149</v>
      </c>
      <c r="AY1844">
        <v>0</v>
      </c>
      <c r="AZ1844" t="s">
        <v>149</v>
      </c>
      <c r="BA1844" s="17" t="s">
        <v>2547</v>
      </c>
      <c r="BB1844">
        <v>0</v>
      </c>
      <c r="BD1844" t="s">
        <v>160</v>
      </c>
      <c r="BE1844" t="s">
        <v>149</v>
      </c>
      <c r="BH1844">
        <v>0</v>
      </c>
      <c r="BJ1844" t="s">
        <v>149</v>
      </c>
      <c r="BK1844" t="s">
        <v>149</v>
      </c>
      <c r="BL1844" s="17" t="s">
        <v>149</v>
      </c>
      <c r="BM1844" s="17" t="s">
        <v>10940</v>
      </c>
      <c r="BN1844" s="17"/>
      <c r="BO1844" s="17"/>
      <c r="BP1844" s="17" t="s">
        <v>10205</v>
      </c>
      <c r="BQ1844" t="s">
        <v>12967</v>
      </c>
      <c r="BV1844" s="17" t="s">
        <v>11128</v>
      </c>
      <c r="BW1844" s="17" t="s">
        <v>8191</v>
      </c>
      <c r="BX1844" s="17">
        <v>1</v>
      </c>
      <c r="BY1844" s="17" t="s">
        <v>8173</v>
      </c>
      <c r="BZ1844" s="17" t="s">
        <v>11319</v>
      </c>
      <c r="CA1844" s="26">
        <v>41207</v>
      </c>
      <c r="CB1844" s="17"/>
      <c r="CC1844" s="17" t="s">
        <v>11320</v>
      </c>
    </row>
    <row r="1845" spans="1:81" ht="14.25">
      <c r="A1845" s="29">
        <f t="shared" si="31"/>
        <v>1843</v>
      </c>
      <c r="B1845" s="17" t="s">
        <v>149</v>
      </c>
      <c r="C1845" s="23" t="s">
        <v>10328</v>
      </c>
      <c r="D1845" s="17" t="str">
        <f t="shared" si="32"/>
        <v>00001769</v>
      </c>
      <c r="E1845" s="24" t="s">
        <v>10205</v>
      </c>
      <c r="F1845" s="17" t="s">
        <v>10499</v>
      </c>
      <c r="G1845" s="17" t="s">
        <v>10672</v>
      </c>
      <c r="H1845" s="17" t="s">
        <v>10824</v>
      </c>
      <c r="I1845" s="17" t="s">
        <v>10903</v>
      </c>
      <c r="J1845" s="17"/>
      <c r="K1845" s="17"/>
      <c r="L1845" s="17">
        <v>201619</v>
      </c>
      <c r="M1845">
        <v>0</v>
      </c>
      <c r="N1845" s="17" t="s">
        <v>778</v>
      </c>
      <c r="X1845" s="26">
        <v>41208</v>
      </c>
      <c r="Y1845" s="17" t="s">
        <v>10499</v>
      </c>
      <c r="Z1845" s="17" t="s">
        <v>640</v>
      </c>
      <c r="AA1845" s="27">
        <v>143000</v>
      </c>
      <c r="AB1845" s="27"/>
      <c r="AD1845" s="17">
        <v>200000</v>
      </c>
      <c r="AH1845" s="17" t="s">
        <v>11084</v>
      </c>
      <c r="AI1845" s="17" t="s">
        <v>185</v>
      </c>
      <c r="AJ1845" s="17" t="s">
        <v>186</v>
      </c>
      <c r="AN1845" s="17">
        <v>1</v>
      </c>
      <c r="AP1845" t="s">
        <v>149</v>
      </c>
      <c r="AT1845" t="s">
        <v>149</v>
      </c>
      <c r="AU1845" t="s">
        <v>149</v>
      </c>
      <c r="AV1845" t="s">
        <v>149</v>
      </c>
      <c r="AW1845" t="s">
        <v>149</v>
      </c>
      <c r="AX1845" t="s">
        <v>149</v>
      </c>
      <c r="AY1845">
        <v>0</v>
      </c>
      <c r="AZ1845" t="s">
        <v>149</v>
      </c>
      <c r="BA1845" s="17" t="s">
        <v>217</v>
      </c>
      <c r="BB1845">
        <v>0</v>
      </c>
      <c r="BD1845" t="s">
        <v>160</v>
      </c>
      <c r="BE1845" t="s">
        <v>149</v>
      </c>
      <c r="BH1845">
        <v>0</v>
      </c>
      <c r="BJ1845" t="s">
        <v>149</v>
      </c>
      <c r="BK1845" t="s">
        <v>149</v>
      </c>
      <c r="BL1845" t="s">
        <v>149</v>
      </c>
      <c r="BM1845" s="33" t="s">
        <v>11456</v>
      </c>
      <c r="BN1845" s="17"/>
      <c r="BO1845" s="17"/>
      <c r="BP1845" s="17" t="s">
        <v>10205</v>
      </c>
      <c r="BV1845" s="17" t="s">
        <v>11128</v>
      </c>
      <c r="BW1845" s="17"/>
      <c r="BX1845" s="17"/>
      <c r="BY1845" s="17"/>
      <c r="BZ1845" s="17"/>
      <c r="CA1845" s="17"/>
      <c r="CB1845" s="17"/>
      <c r="CC1845" s="17"/>
    </row>
    <row r="1846" spans="1:81" ht="14.25">
      <c r="A1846" s="29">
        <f t="shared" si="31"/>
        <v>1844</v>
      </c>
      <c r="B1846" s="17" t="s">
        <v>149</v>
      </c>
      <c r="C1846" s="23" t="s">
        <v>10329</v>
      </c>
      <c r="D1846" s="17" t="str">
        <f t="shared" si="32"/>
        <v>00001770</v>
      </c>
      <c r="E1846" s="24" t="s">
        <v>10205</v>
      </c>
      <c r="F1846" s="17" t="s">
        <v>10500</v>
      </c>
      <c r="G1846" s="17" t="s">
        <v>10673</v>
      </c>
      <c r="H1846" s="17" t="s">
        <v>5032</v>
      </c>
      <c r="I1846" s="17"/>
      <c r="J1846" s="17" t="s">
        <v>5032</v>
      </c>
      <c r="K1846" s="17" t="s">
        <v>560</v>
      </c>
      <c r="L1846" s="17">
        <v>700029</v>
      </c>
      <c r="M1846">
        <v>0</v>
      </c>
      <c r="N1846" s="17" t="s">
        <v>155</v>
      </c>
      <c r="X1846" s="26">
        <v>41208</v>
      </c>
      <c r="Y1846" s="17" t="s">
        <v>10500</v>
      </c>
      <c r="Z1846" s="17" t="s">
        <v>798</v>
      </c>
      <c r="AA1846" s="27">
        <v>143000</v>
      </c>
      <c r="AB1846" s="27"/>
      <c r="AD1846" s="17">
        <v>200000</v>
      </c>
      <c r="AH1846" s="17" t="s">
        <v>11085</v>
      </c>
      <c r="AI1846" s="17" t="s">
        <v>157</v>
      </c>
      <c r="AJ1846" s="17" t="s">
        <v>158</v>
      </c>
      <c r="AN1846">
        <v>4</v>
      </c>
      <c r="AP1846" t="s">
        <v>149</v>
      </c>
      <c r="AT1846" t="s">
        <v>149</v>
      </c>
      <c r="AU1846" t="s">
        <v>149</v>
      </c>
      <c r="AV1846" t="s">
        <v>149</v>
      </c>
      <c r="AW1846" t="s">
        <v>149</v>
      </c>
      <c r="AX1846" t="s">
        <v>149</v>
      </c>
      <c r="AY1846">
        <v>0</v>
      </c>
      <c r="AZ1846" t="s">
        <v>149</v>
      </c>
      <c r="BA1846" s="17" t="s">
        <v>1116</v>
      </c>
      <c r="BB1846">
        <v>0</v>
      </c>
      <c r="BD1846" t="s">
        <v>160</v>
      </c>
      <c r="BE1846" t="s">
        <v>149</v>
      </c>
      <c r="BH1846">
        <v>0</v>
      </c>
      <c r="BJ1846" t="s">
        <v>149</v>
      </c>
      <c r="BK1846" t="s">
        <v>149</v>
      </c>
      <c r="BL1846" s="17" t="s">
        <v>149</v>
      </c>
      <c r="BM1846" s="17" t="s">
        <v>560</v>
      </c>
      <c r="BN1846" s="17"/>
      <c r="BO1846" s="17"/>
      <c r="BP1846" s="17" t="s">
        <v>10205</v>
      </c>
      <c r="BQ1846" t="s">
        <v>12968</v>
      </c>
      <c r="BV1846" s="17" t="s">
        <v>11128</v>
      </c>
      <c r="BW1846" s="17" t="s">
        <v>7313</v>
      </c>
      <c r="BX1846" s="17">
        <v>1</v>
      </c>
      <c r="BY1846" s="17" t="s">
        <v>8173</v>
      </c>
      <c r="BZ1846" s="17" t="s">
        <v>11321</v>
      </c>
      <c r="CA1846" s="26">
        <v>41208</v>
      </c>
      <c r="CB1846" s="17"/>
      <c r="CC1846" s="17" t="s">
        <v>11322</v>
      </c>
    </row>
    <row r="1847" spans="1:81" ht="14.25">
      <c r="A1847" s="29">
        <f t="shared" si="31"/>
        <v>1845</v>
      </c>
      <c r="B1847" s="17" t="s">
        <v>149</v>
      </c>
      <c r="C1847" s="23" t="s">
        <v>10330</v>
      </c>
      <c r="D1847" s="17" t="str">
        <f t="shared" si="32"/>
        <v>00001771</v>
      </c>
      <c r="E1847" s="24" t="s">
        <v>10205</v>
      </c>
      <c r="F1847" s="17" t="s">
        <v>10501</v>
      </c>
      <c r="G1847" s="17" t="s">
        <v>10674</v>
      </c>
      <c r="H1847" s="17" t="s">
        <v>10825</v>
      </c>
      <c r="I1847" s="17" t="s">
        <v>10904</v>
      </c>
      <c r="J1847" s="17" t="s">
        <v>190</v>
      </c>
      <c r="K1847" s="17" t="s">
        <v>191</v>
      </c>
      <c r="L1847" s="17">
        <v>411633</v>
      </c>
      <c r="M1847">
        <v>0</v>
      </c>
      <c r="N1847" s="17" t="s">
        <v>155</v>
      </c>
      <c r="X1847" s="26">
        <v>41211</v>
      </c>
      <c r="Y1847" s="17" t="s">
        <v>10501</v>
      </c>
      <c r="Z1847" s="17" t="s">
        <v>178</v>
      </c>
      <c r="AA1847" s="27">
        <v>515000</v>
      </c>
      <c r="AB1847" s="27"/>
      <c r="AD1847" s="17">
        <v>200000</v>
      </c>
      <c r="AH1847" s="17" t="s">
        <v>11086</v>
      </c>
      <c r="AI1847" s="17" t="s">
        <v>157</v>
      </c>
      <c r="AJ1847" s="17" t="s">
        <v>158</v>
      </c>
      <c r="AN1847">
        <v>4</v>
      </c>
      <c r="AP1847" t="s">
        <v>149</v>
      </c>
      <c r="AT1847" t="s">
        <v>149</v>
      </c>
      <c r="AU1847" t="s">
        <v>149</v>
      </c>
      <c r="AV1847" t="s">
        <v>149</v>
      </c>
      <c r="AW1847" t="s">
        <v>149</v>
      </c>
      <c r="AX1847" t="s">
        <v>149</v>
      </c>
      <c r="AY1847">
        <v>0</v>
      </c>
      <c r="AZ1847" t="s">
        <v>149</v>
      </c>
      <c r="BA1847" s="17" t="s">
        <v>339</v>
      </c>
      <c r="BB1847">
        <v>0</v>
      </c>
      <c r="BD1847" t="s">
        <v>160</v>
      </c>
      <c r="BE1847" t="s">
        <v>149</v>
      </c>
      <c r="BH1847">
        <v>0</v>
      </c>
      <c r="BJ1847" t="s">
        <v>149</v>
      </c>
      <c r="BK1847" t="s">
        <v>149</v>
      </c>
      <c r="BL1847" s="17" t="s">
        <v>149</v>
      </c>
      <c r="BM1847" s="17" t="s">
        <v>191</v>
      </c>
      <c r="BN1847" s="17"/>
      <c r="BO1847" s="17"/>
      <c r="BP1847" s="17" t="s">
        <v>10205</v>
      </c>
      <c r="BQ1847" t="s">
        <v>12969</v>
      </c>
      <c r="BV1847" s="17" t="s">
        <v>11128</v>
      </c>
      <c r="BW1847" s="17" t="s">
        <v>8174</v>
      </c>
      <c r="BX1847" s="17">
        <v>1</v>
      </c>
      <c r="BY1847" s="17" t="s">
        <v>8173</v>
      </c>
      <c r="BZ1847" s="17" t="s">
        <v>11323</v>
      </c>
      <c r="CA1847" s="26">
        <v>41211</v>
      </c>
      <c r="CB1847" s="17"/>
      <c r="CC1847" s="17" t="s">
        <v>11324</v>
      </c>
    </row>
    <row r="1848" spans="1:81" ht="14.25">
      <c r="A1848" s="29">
        <f t="shared" si="31"/>
        <v>1846</v>
      </c>
      <c r="B1848" s="17" t="s">
        <v>149</v>
      </c>
      <c r="C1848" s="23" t="s">
        <v>10331</v>
      </c>
      <c r="D1848" s="17" t="str">
        <f t="shared" si="32"/>
        <v>00001772</v>
      </c>
      <c r="E1848" s="24" t="s">
        <v>10205</v>
      </c>
      <c r="F1848" s="17" t="s">
        <v>10502</v>
      </c>
      <c r="G1848" s="17" t="s">
        <v>10675</v>
      </c>
      <c r="H1848" s="17" t="s">
        <v>10826</v>
      </c>
      <c r="I1848" s="17" t="s">
        <v>10905</v>
      </c>
      <c r="J1848" s="17" t="s">
        <v>338</v>
      </c>
      <c r="K1848" s="17" t="s">
        <v>154</v>
      </c>
      <c r="L1848" s="17">
        <v>110006</v>
      </c>
      <c r="M1848">
        <v>0</v>
      </c>
      <c r="N1848" s="17" t="s">
        <v>155</v>
      </c>
      <c r="X1848" s="26">
        <v>41212</v>
      </c>
      <c r="Y1848" s="17" t="s">
        <v>10502</v>
      </c>
      <c r="Z1848" s="17" t="s">
        <v>156</v>
      </c>
      <c r="AA1848" s="27">
        <v>140000</v>
      </c>
      <c r="AB1848" s="27"/>
      <c r="AD1848" s="17">
        <v>200000</v>
      </c>
      <c r="AH1848" s="17" t="s">
        <v>11087</v>
      </c>
      <c r="AI1848" s="17" t="s">
        <v>157</v>
      </c>
      <c r="AJ1848" s="17" t="s">
        <v>158</v>
      </c>
      <c r="AN1848">
        <v>4</v>
      </c>
      <c r="AP1848" t="s">
        <v>149</v>
      </c>
      <c r="AT1848" t="s">
        <v>149</v>
      </c>
      <c r="AU1848" t="s">
        <v>149</v>
      </c>
      <c r="AV1848" t="s">
        <v>149</v>
      </c>
      <c r="AW1848" t="s">
        <v>149</v>
      </c>
      <c r="AX1848" t="s">
        <v>149</v>
      </c>
      <c r="AY1848">
        <v>0</v>
      </c>
      <c r="AZ1848" t="s">
        <v>149</v>
      </c>
      <c r="BA1848" s="17" t="s">
        <v>1116</v>
      </c>
      <c r="BB1848">
        <v>0</v>
      </c>
      <c r="BD1848" t="s">
        <v>160</v>
      </c>
      <c r="BE1848" t="s">
        <v>149</v>
      </c>
      <c r="BH1848">
        <v>0</v>
      </c>
      <c r="BJ1848" t="s">
        <v>149</v>
      </c>
      <c r="BK1848" t="s">
        <v>149</v>
      </c>
      <c r="BL1848" s="17" t="s">
        <v>149</v>
      </c>
      <c r="BM1848" s="17" t="s">
        <v>154</v>
      </c>
      <c r="BN1848" s="17"/>
      <c r="BO1848" s="17"/>
      <c r="BP1848" s="17" t="s">
        <v>10205</v>
      </c>
      <c r="BQ1848" t="s">
        <v>12970</v>
      </c>
      <c r="BV1848" s="17" t="s">
        <v>11128</v>
      </c>
      <c r="BW1848" s="17" t="s">
        <v>8214</v>
      </c>
      <c r="BX1848" s="17">
        <v>1</v>
      </c>
      <c r="BY1848" s="17" t="s">
        <v>8173</v>
      </c>
      <c r="BZ1848" s="17" t="s">
        <v>11325</v>
      </c>
      <c r="CA1848" s="26">
        <v>41212</v>
      </c>
      <c r="CB1848" s="17"/>
      <c r="CC1848" s="17" t="s">
        <v>11326</v>
      </c>
    </row>
    <row r="1849" spans="1:81" ht="14.25">
      <c r="A1849" s="29">
        <f t="shared" si="31"/>
        <v>1847</v>
      </c>
      <c r="B1849" s="17" t="s">
        <v>149</v>
      </c>
      <c r="C1849" s="23" t="s">
        <v>10332</v>
      </c>
      <c r="D1849" s="17" t="str">
        <f t="shared" si="32"/>
        <v>00001773</v>
      </c>
      <c r="E1849" s="24" t="s">
        <v>10205</v>
      </c>
      <c r="F1849" s="17" t="s">
        <v>10503</v>
      </c>
      <c r="G1849" s="17" t="s">
        <v>10676</v>
      </c>
      <c r="H1849" s="17" t="s">
        <v>10827</v>
      </c>
      <c r="I1849" s="17" t="s">
        <v>10906</v>
      </c>
      <c r="J1849" s="17" t="s">
        <v>909</v>
      </c>
      <c r="K1849" s="17" t="s">
        <v>269</v>
      </c>
      <c r="L1849" s="17">
        <v>600053</v>
      </c>
      <c r="M1849">
        <v>0</v>
      </c>
      <c r="N1849" s="17" t="s">
        <v>155</v>
      </c>
      <c r="X1849" s="26">
        <v>41213</v>
      </c>
      <c r="Y1849" s="17" t="s">
        <v>10503</v>
      </c>
      <c r="Z1849" s="17" t="s">
        <v>216</v>
      </c>
      <c r="AA1849" s="27">
        <v>722950</v>
      </c>
      <c r="AB1849" s="27"/>
      <c r="AD1849" s="17">
        <v>200000</v>
      </c>
      <c r="AH1849" s="17" t="s">
        <v>11088</v>
      </c>
      <c r="AI1849" s="17" t="s">
        <v>157</v>
      </c>
      <c r="AJ1849" s="17" t="s">
        <v>158</v>
      </c>
      <c r="AN1849">
        <v>4</v>
      </c>
      <c r="AP1849" t="s">
        <v>149</v>
      </c>
      <c r="AT1849" t="s">
        <v>149</v>
      </c>
      <c r="AU1849" t="s">
        <v>149</v>
      </c>
      <c r="AV1849" t="s">
        <v>149</v>
      </c>
      <c r="AW1849" t="s">
        <v>149</v>
      </c>
      <c r="AX1849" t="s">
        <v>149</v>
      </c>
      <c r="AY1849">
        <v>0</v>
      </c>
      <c r="AZ1849" t="s">
        <v>149</v>
      </c>
      <c r="BA1849" s="17" t="s">
        <v>217</v>
      </c>
      <c r="BB1849">
        <v>0</v>
      </c>
      <c r="BD1849" t="s">
        <v>160</v>
      </c>
      <c r="BE1849" t="s">
        <v>149</v>
      </c>
      <c r="BH1849">
        <v>0</v>
      </c>
      <c r="BJ1849" t="s">
        <v>149</v>
      </c>
      <c r="BK1849" t="s">
        <v>149</v>
      </c>
      <c r="BL1849" s="17" t="s">
        <v>149</v>
      </c>
      <c r="BM1849" s="17" t="s">
        <v>269</v>
      </c>
      <c r="BN1849" s="17"/>
      <c r="BO1849" s="17"/>
      <c r="BP1849" s="17" t="s">
        <v>10205</v>
      </c>
      <c r="BQ1849" t="s">
        <v>12971</v>
      </c>
      <c r="BV1849" s="17" t="s">
        <v>11128</v>
      </c>
      <c r="BW1849" s="17" t="s">
        <v>8178</v>
      </c>
      <c r="BX1849" s="17">
        <v>2</v>
      </c>
      <c r="BY1849" s="17" t="s">
        <v>8173</v>
      </c>
      <c r="BZ1849" s="17" t="s">
        <v>11327</v>
      </c>
      <c r="CA1849" s="26">
        <v>41213</v>
      </c>
      <c r="CB1849" s="17"/>
      <c r="CC1849" s="17" t="s">
        <v>9947</v>
      </c>
    </row>
    <row r="1850" spans="1:81" ht="14.25">
      <c r="A1850" s="29">
        <f t="shared" si="31"/>
        <v>1848</v>
      </c>
      <c r="B1850" s="17" t="s">
        <v>149</v>
      </c>
      <c r="C1850" s="23" t="s">
        <v>10333</v>
      </c>
      <c r="D1850" s="17" t="str">
        <f t="shared" ref="D1850:D1881" si="33">C1850</f>
        <v>00001774</v>
      </c>
      <c r="E1850" s="24" t="s">
        <v>10205</v>
      </c>
      <c r="F1850" s="17" t="s">
        <v>10504</v>
      </c>
      <c r="G1850" s="17" t="s">
        <v>10677</v>
      </c>
      <c r="H1850" s="17" t="s">
        <v>10828</v>
      </c>
      <c r="I1850" s="17" t="s">
        <v>190</v>
      </c>
      <c r="J1850" s="17" t="s">
        <v>190</v>
      </c>
      <c r="K1850" s="17" t="s">
        <v>191</v>
      </c>
      <c r="L1850" s="17">
        <v>411023</v>
      </c>
      <c r="M1850">
        <v>0</v>
      </c>
      <c r="N1850" s="17" t="s">
        <v>155</v>
      </c>
      <c r="X1850" s="26">
        <v>41214</v>
      </c>
      <c r="Y1850" s="17" t="s">
        <v>10504</v>
      </c>
      <c r="Z1850" s="17" t="s">
        <v>178</v>
      </c>
      <c r="AA1850" s="27">
        <v>515000</v>
      </c>
      <c r="AB1850" s="27"/>
      <c r="AD1850" s="17">
        <v>200000</v>
      </c>
      <c r="AH1850" s="17" t="s">
        <v>11089</v>
      </c>
      <c r="AI1850" s="17" t="s">
        <v>157</v>
      </c>
      <c r="AJ1850" s="17" t="s">
        <v>158</v>
      </c>
      <c r="AN1850">
        <v>4</v>
      </c>
      <c r="AP1850" t="s">
        <v>149</v>
      </c>
      <c r="AT1850" t="s">
        <v>149</v>
      </c>
      <c r="AU1850" t="s">
        <v>149</v>
      </c>
      <c r="AV1850" t="s">
        <v>149</v>
      </c>
      <c r="AW1850" t="s">
        <v>149</v>
      </c>
      <c r="AX1850" t="s">
        <v>149</v>
      </c>
      <c r="AY1850">
        <v>0</v>
      </c>
      <c r="AZ1850" t="s">
        <v>149</v>
      </c>
      <c r="BA1850" s="17" t="s">
        <v>339</v>
      </c>
      <c r="BB1850">
        <v>0</v>
      </c>
      <c r="BD1850" t="s">
        <v>160</v>
      </c>
      <c r="BE1850" t="s">
        <v>149</v>
      </c>
      <c r="BH1850">
        <v>0</v>
      </c>
      <c r="BJ1850" t="s">
        <v>149</v>
      </c>
      <c r="BK1850" t="s">
        <v>149</v>
      </c>
      <c r="BL1850" s="17" t="s">
        <v>149</v>
      </c>
      <c r="BM1850" s="17" t="s">
        <v>191</v>
      </c>
      <c r="BN1850" s="17"/>
      <c r="BO1850" s="17"/>
      <c r="BP1850" s="17" t="s">
        <v>10205</v>
      </c>
      <c r="BQ1850" t="s">
        <v>12972</v>
      </c>
      <c r="BV1850" s="17" t="s">
        <v>11128</v>
      </c>
      <c r="BW1850" s="17" t="s">
        <v>8191</v>
      </c>
      <c r="BX1850" s="17">
        <v>1</v>
      </c>
      <c r="BY1850" s="17" t="s">
        <v>8173</v>
      </c>
      <c r="BZ1850" s="17" t="s">
        <v>11328</v>
      </c>
      <c r="CA1850" s="26">
        <v>41214</v>
      </c>
      <c r="CB1850" s="17"/>
      <c r="CC1850" s="17" t="s">
        <v>11329</v>
      </c>
    </row>
    <row r="1851" spans="1:81" ht="14.25">
      <c r="A1851" s="29">
        <f t="shared" si="31"/>
        <v>1849</v>
      </c>
      <c r="B1851" s="17" t="s">
        <v>149</v>
      </c>
      <c r="C1851" s="23" t="s">
        <v>10334</v>
      </c>
      <c r="D1851" s="17" t="str">
        <f t="shared" si="33"/>
        <v>00001775</v>
      </c>
      <c r="E1851" s="24" t="s">
        <v>10205</v>
      </c>
      <c r="F1851" s="17" t="s">
        <v>10505</v>
      </c>
      <c r="G1851" s="17" t="s">
        <v>10678</v>
      </c>
      <c r="H1851" s="17"/>
      <c r="I1851" s="17"/>
      <c r="J1851" s="17" t="s">
        <v>165</v>
      </c>
      <c r="K1851" s="17" t="s">
        <v>166</v>
      </c>
      <c r="L1851" s="17">
        <v>122001</v>
      </c>
      <c r="M1851">
        <v>0</v>
      </c>
      <c r="N1851" s="17" t="s">
        <v>155</v>
      </c>
      <c r="X1851" s="26">
        <v>41215</v>
      </c>
      <c r="Y1851" s="17" t="s">
        <v>10505</v>
      </c>
      <c r="Z1851" s="17" t="s">
        <v>178</v>
      </c>
      <c r="AA1851" s="27">
        <v>515000</v>
      </c>
      <c r="AB1851" s="27"/>
      <c r="AD1851" s="17">
        <v>200000</v>
      </c>
      <c r="AH1851" s="17" t="s">
        <v>11090</v>
      </c>
      <c r="AI1851" s="17" t="s">
        <v>157</v>
      </c>
      <c r="AJ1851" s="17" t="s">
        <v>158</v>
      </c>
      <c r="AN1851">
        <v>4</v>
      </c>
      <c r="AP1851" t="s">
        <v>149</v>
      </c>
      <c r="AT1851" t="s">
        <v>149</v>
      </c>
      <c r="AU1851" t="s">
        <v>149</v>
      </c>
      <c r="AV1851" t="s">
        <v>149</v>
      </c>
      <c r="AW1851" t="s">
        <v>149</v>
      </c>
      <c r="AX1851" t="s">
        <v>149</v>
      </c>
      <c r="AY1851">
        <v>0</v>
      </c>
      <c r="AZ1851" t="s">
        <v>149</v>
      </c>
      <c r="BA1851" s="17" t="s">
        <v>339</v>
      </c>
      <c r="BB1851">
        <v>0</v>
      </c>
      <c r="BD1851" t="s">
        <v>160</v>
      </c>
      <c r="BE1851" t="s">
        <v>149</v>
      </c>
      <c r="BH1851">
        <v>0</v>
      </c>
      <c r="BJ1851" t="s">
        <v>149</v>
      </c>
      <c r="BK1851" t="s">
        <v>149</v>
      </c>
      <c r="BL1851" s="17" t="s">
        <v>149</v>
      </c>
      <c r="BM1851" s="17" t="s">
        <v>166</v>
      </c>
      <c r="BN1851" s="17"/>
      <c r="BO1851" s="17"/>
      <c r="BP1851" s="17" t="s">
        <v>10205</v>
      </c>
      <c r="BQ1851" t="s">
        <v>12973</v>
      </c>
      <c r="BV1851" s="17" t="s">
        <v>11128</v>
      </c>
      <c r="BW1851" s="17" t="s">
        <v>8188</v>
      </c>
      <c r="BX1851" s="17">
        <v>1</v>
      </c>
      <c r="BY1851" s="17" t="s">
        <v>8229</v>
      </c>
      <c r="BZ1851" s="17" t="s">
        <v>11330</v>
      </c>
      <c r="CA1851" s="26">
        <v>41215</v>
      </c>
      <c r="CB1851" s="17"/>
      <c r="CC1851" s="17" t="s">
        <v>11331</v>
      </c>
    </row>
    <row r="1852" spans="1:81" ht="14.25">
      <c r="A1852" s="29">
        <f t="shared" si="31"/>
        <v>1850</v>
      </c>
      <c r="B1852" s="17" t="s">
        <v>149</v>
      </c>
      <c r="C1852" s="23" t="s">
        <v>10335</v>
      </c>
      <c r="D1852" s="17" t="str">
        <f t="shared" si="33"/>
        <v>00001776</v>
      </c>
      <c r="E1852" s="24" t="s">
        <v>10205</v>
      </c>
      <c r="F1852" s="17" t="s">
        <v>10506</v>
      </c>
      <c r="G1852" s="17" t="s">
        <v>10679</v>
      </c>
      <c r="H1852" s="17" t="s">
        <v>10829</v>
      </c>
      <c r="I1852" s="17"/>
      <c r="J1852" s="17" t="s">
        <v>338</v>
      </c>
      <c r="K1852" s="17" t="s">
        <v>154</v>
      </c>
      <c r="L1852" s="17"/>
      <c r="M1852">
        <v>0</v>
      </c>
      <c r="N1852" s="17" t="s">
        <v>155</v>
      </c>
      <c r="X1852" s="26">
        <v>41218</v>
      </c>
      <c r="Y1852" s="17" t="s">
        <v>10506</v>
      </c>
      <c r="Z1852" s="17" t="s">
        <v>167</v>
      </c>
      <c r="AA1852" s="27">
        <v>824150</v>
      </c>
      <c r="AB1852" s="27"/>
      <c r="AD1852" s="17">
        <v>200000</v>
      </c>
      <c r="AH1852" s="17" t="s">
        <v>11091</v>
      </c>
      <c r="AI1852" s="17" t="s">
        <v>157</v>
      </c>
      <c r="AJ1852" s="17" t="s">
        <v>158</v>
      </c>
      <c r="AN1852">
        <v>4</v>
      </c>
      <c r="AP1852" t="s">
        <v>149</v>
      </c>
      <c r="AT1852" t="s">
        <v>149</v>
      </c>
      <c r="AU1852" t="s">
        <v>149</v>
      </c>
      <c r="AV1852" t="s">
        <v>149</v>
      </c>
      <c r="AW1852" t="s">
        <v>149</v>
      </c>
      <c r="AX1852" t="s">
        <v>149</v>
      </c>
      <c r="AY1852">
        <v>0</v>
      </c>
      <c r="AZ1852" t="s">
        <v>149</v>
      </c>
      <c r="BA1852" s="17" t="s">
        <v>339</v>
      </c>
      <c r="BB1852">
        <v>0</v>
      </c>
      <c r="BD1852" t="s">
        <v>160</v>
      </c>
      <c r="BE1852" t="s">
        <v>149</v>
      </c>
      <c r="BH1852">
        <v>0</v>
      </c>
      <c r="BJ1852" t="s">
        <v>149</v>
      </c>
      <c r="BK1852" t="s">
        <v>149</v>
      </c>
      <c r="BL1852" s="17" t="s">
        <v>149</v>
      </c>
      <c r="BM1852" s="17" t="s">
        <v>154</v>
      </c>
      <c r="BN1852" s="17"/>
      <c r="BO1852" s="17"/>
      <c r="BP1852" s="17" t="s">
        <v>10205</v>
      </c>
      <c r="BQ1852" t="s">
        <v>12974</v>
      </c>
      <c r="BV1852" s="17" t="s">
        <v>11128</v>
      </c>
      <c r="BW1852" s="17" t="s">
        <v>8178</v>
      </c>
      <c r="BX1852" s="17">
        <v>1</v>
      </c>
      <c r="BY1852" s="17" t="s">
        <v>8173</v>
      </c>
      <c r="BZ1852" s="17" t="s">
        <v>11332</v>
      </c>
      <c r="CA1852" s="26">
        <v>41218</v>
      </c>
      <c r="CB1852" s="17"/>
      <c r="CC1852" s="17" t="s">
        <v>11333</v>
      </c>
    </row>
    <row r="1853" spans="1:81" ht="14.25">
      <c r="A1853" s="29">
        <f t="shared" si="31"/>
        <v>1851</v>
      </c>
      <c r="B1853" s="17" t="s">
        <v>149</v>
      </c>
      <c r="C1853" s="23" t="s">
        <v>10336</v>
      </c>
      <c r="D1853" s="17" t="str">
        <f t="shared" si="33"/>
        <v>00001777</v>
      </c>
      <c r="E1853" s="24" t="s">
        <v>10205</v>
      </c>
      <c r="F1853" s="17" t="s">
        <v>10507</v>
      </c>
      <c r="G1853" s="17" t="s">
        <v>10680</v>
      </c>
      <c r="H1853" s="17" t="s">
        <v>10830</v>
      </c>
      <c r="I1853" s="17" t="s">
        <v>10907</v>
      </c>
      <c r="J1853" s="17" t="s">
        <v>253</v>
      </c>
      <c r="K1853" s="17" t="s">
        <v>191</v>
      </c>
      <c r="L1853" s="17">
        <v>400075</v>
      </c>
      <c r="M1853">
        <v>0</v>
      </c>
      <c r="N1853" s="17" t="s">
        <v>155</v>
      </c>
      <c r="X1853" s="26">
        <v>41219</v>
      </c>
      <c r="Y1853" s="17" t="s">
        <v>10507</v>
      </c>
      <c r="Z1853" s="17" t="s">
        <v>167</v>
      </c>
      <c r="AA1853" s="27">
        <v>812360</v>
      </c>
      <c r="AB1853" s="27">
        <v>8123</v>
      </c>
      <c r="AD1853" s="17">
        <v>200000</v>
      </c>
      <c r="AH1853" s="17" t="s">
        <v>6739</v>
      </c>
      <c r="AI1853" s="17" t="s">
        <v>157</v>
      </c>
      <c r="AJ1853" s="17" t="s">
        <v>158</v>
      </c>
      <c r="AN1853">
        <v>4</v>
      </c>
      <c r="AP1853" t="s">
        <v>149</v>
      </c>
      <c r="AT1853" t="s">
        <v>149</v>
      </c>
      <c r="AU1853" t="s">
        <v>149</v>
      </c>
      <c r="AV1853" t="s">
        <v>149</v>
      </c>
      <c r="AW1853" t="s">
        <v>149</v>
      </c>
      <c r="AX1853" t="s">
        <v>149</v>
      </c>
      <c r="AY1853">
        <v>0</v>
      </c>
      <c r="AZ1853" t="s">
        <v>149</v>
      </c>
      <c r="BA1853" s="17" t="s">
        <v>339</v>
      </c>
      <c r="BB1853">
        <v>0</v>
      </c>
      <c r="BD1853" t="s">
        <v>160</v>
      </c>
      <c r="BE1853" t="s">
        <v>149</v>
      </c>
      <c r="BH1853">
        <v>0</v>
      </c>
      <c r="BJ1853" t="s">
        <v>149</v>
      </c>
      <c r="BK1853" t="s">
        <v>149</v>
      </c>
      <c r="BL1853" s="17" t="s">
        <v>149</v>
      </c>
      <c r="BM1853" s="17" t="s">
        <v>191</v>
      </c>
      <c r="BN1853" s="17"/>
      <c r="BO1853" s="17"/>
      <c r="BP1853" s="17" t="s">
        <v>10205</v>
      </c>
      <c r="BQ1853" t="s">
        <v>12975</v>
      </c>
      <c r="BV1853" s="17" t="s">
        <v>11128</v>
      </c>
      <c r="BW1853" s="17" t="s">
        <v>8175</v>
      </c>
      <c r="BX1853" s="17">
        <v>1</v>
      </c>
      <c r="BY1853" s="17" t="s">
        <v>8173</v>
      </c>
      <c r="BZ1853" s="17" t="s">
        <v>11334</v>
      </c>
      <c r="CA1853" s="26">
        <v>41219</v>
      </c>
      <c r="CB1853" s="17"/>
      <c r="CC1853" s="17" t="s">
        <v>11335</v>
      </c>
    </row>
    <row r="1854" spans="1:81" ht="14.25">
      <c r="A1854" s="29">
        <f t="shared" si="31"/>
        <v>1852</v>
      </c>
      <c r="B1854" s="17" t="s">
        <v>149</v>
      </c>
      <c r="C1854" s="23" t="s">
        <v>10337</v>
      </c>
      <c r="D1854" s="17" t="str">
        <f t="shared" si="33"/>
        <v>00001778</v>
      </c>
      <c r="E1854" s="24" t="s">
        <v>10205</v>
      </c>
      <c r="F1854" s="17" t="s">
        <v>10508</v>
      </c>
      <c r="G1854" s="17" t="s">
        <v>10681</v>
      </c>
      <c r="H1854" s="17" t="s">
        <v>10831</v>
      </c>
      <c r="I1854" s="17"/>
      <c r="J1854" s="17" t="s">
        <v>190</v>
      </c>
      <c r="K1854" s="17" t="s">
        <v>191</v>
      </c>
      <c r="L1854" s="17">
        <v>411045</v>
      </c>
      <c r="M1854">
        <v>0</v>
      </c>
      <c r="N1854" s="17" t="s">
        <v>155</v>
      </c>
      <c r="X1854" s="26">
        <v>41221</v>
      </c>
      <c r="Y1854" s="17" t="s">
        <v>10508</v>
      </c>
      <c r="Z1854" s="17" t="s">
        <v>178</v>
      </c>
      <c r="AA1854" s="27">
        <v>515000</v>
      </c>
      <c r="AB1854" s="27"/>
      <c r="AD1854" s="17">
        <v>200000</v>
      </c>
      <c r="AH1854" s="17" t="s">
        <v>11092</v>
      </c>
      <c r="AI1854" s="17" t="s">
        <v>157</v>
      </c>
      <c r="AJ1854" s="17" t="s">
        <v>158</v>
      </c>
      <c r="AN1854">
        <v>4</v>
      </c>
      <c r="AP1854" t="s">
        <v>149</v>
      </c>
      <c r="AT1854" t="s">
        <v>149</v>
      </c>
      <c r="AU1854" t="s">
        <v>149</v>
      </c>
      <c r="AV1854" t="s">
        <v>149</v>
      </c>
      <c r="AW1854" t="s">
        <v>149</v>
      </c>
      <c r="AX1854" t="s">
        <v>149</v>
      </c>
      <c r="AY1854">
        <v>0</v>
      </c>
      <c r="AZ1854" t="s">
        <v>149</v>
      </c>
      <c r="BA1854" s="17" t="s">
        <v>339</v>
      </c>
      <c r="BB1854">
        <v>0</v>
      </c>
      <c r="BD1854" t="s">
        <v>160</v>
      </c>
      <c r="BE1854" t="s">
        <v>149</v>
      </c>
      <c r="BH1854">
        <v>0</v>
      </c>
      <c r="BJ1854" t="s">
        <v>149</v>
      </c>
      <c r="BK1854" t="s">
        <v>149</v>
      </c>
      <c r="BL1854" s="17" t="s">
        <v>149</v>
      </c>
      <c r="BM1854" s="17" t="s">
        <v>191</v>
      </c>
      <c r="BN1854" s="17"/>
      <c r="BO1854" s="17"/>
      <c r="BP1854" s="17" t="s">
        <v>10205</v>
      </c>
      <c r="BQ1854" t="s">
        <v>12976</v>
      </c>
      <c r="BV1854" s="17" t="s">
        <v>11128</v>
      </c>
      <c r="BW1854" s="17" t="s">
        <v>8185</v>
      </c>
      <c r="BX1854" s="17">
        <v>1</v>
      </c>
      <c r="BY1854" s="17" t="s">
        <v>8173</v>
      </c>
      <c r="BZ1854" s="17" t="s">
        <v>11336</v>
      </c>
      <c r="CA1854" s="26">
        <v>41221</v>
      </c>
      <c r="CB1854" s="17"/>
      <c r="CC1854" s="17" t="s">
        <v>11337</v>
      </c>
    </row>
    <row r="1855" spans="1:81" ht="14.25">
      <c r="A1855" s="29">
        <f t="shared" si="31"/>
        <v>1853</v>
      </c>
      <c r="B1855" s="17" t="s">
        <v>149</v>
      </c>
      <c r="C1855" s="23" t="s">
        <v>10338</v>
      </c>
      <c r="D1855" s="17" t="str">
        <f t="shared" si="33"/>
        <v>00001779</v>
      </c>
      <c r="E1855" s="24" t="s">
        <v>10205</v>
      </c>
      <c r="F1855" s="17" t="s">
        <v>10509</v>
      </c>
      <c r="G1855" s="17" t="s">
        <v>10682</v>
      </c>
      <c r="H1855" s="17" t="s">
        <v>10832</v>
      </c>
      <c r="I1855" s="17" t="s">
        <v>190</v>
      </c>
      <c r="J1855" s="17" t="s">
        <v>190</v>
      </c>
      <c r="K1855" s="17" t="s">
        <v>191</v>
      </c>
      <c r="L1855" s="17">
        <v>411037</v>
      </c>
      <c r="M1855">
        <v>0</v>
      </c>
      <c r="N1855" s="17" t="s">
        <v>155</v>
      </c>
      <c r="X1855" s="26">
        <v>41222</v>
      </c>
      <c r="Y1855" s="17" t="s">
        <v>10509</v>
      </c>
      <c r="Z1855" s="17" t="s">
        <v>167</v>
      </c>
      <c r="AA1855" s="27">
        <v>812725</v>
      </c>
      <c r="AB1855" s="27">
        <v>8127</v>
      </c>
      <c r="AD1855" s="17">
        <v>200000</v>
      </c>
      <c r="AH1855" s="17"/>
      <c r="AI1855" s="17" t="s">
        <v>157</v>
      </c>
      <c r="AJ1855" s="17" t="s">
        <v>158</v>
      </c>
      <c r="AN1855">
        <v>4</v>
      </c>
      <c r="AP1855" t="s">
        <v>149</v>
      </c>
      <c r="AT1855" t="s">
        <v>149</v>
      </c>
      <c r="AU1855" t="s">
        <v>149</v>
      </c>
      <c r="AV1855" t="s">
        <v>149</v>
      </c>
      <c r="AW1855" t="s">
        <v>149</v>
      </c>
      <c r="AX1855" t="s">
        <v>149</v>
      </c>
      <c r="AY1855">
        <v>0</v>
      </c>
      <c r="AZ1855" t="s">
        <v>149</v>
      </c>
      <c r="BA1855" s="17" t="s">
        <v>339</v>
      </c>
      <c r="BB1855">
        <v>0</v>
      </c>
      <c r="BD1855" t="s">
        <v>160</v>
      </c>
      <c r="BE1855" t="s">
        <v>149</v>
      </c>
      <c r="BH1855">
        <v>0</v>
      </c>
      <c r="BJ1855" t="s">
        <v>149</v>
      </c>
      <c r="BK1855" t="s">
        <v>149</v>
      </c>
      <c r="BL1855" s="17" t="s">
        <v>149</v>
      </c>
      <c r="BM1855" s="17" t="s">
        <v>191</v>
      </c>
      <c r="BN1855" s="17"/>
      <c r="BO1855" s="17"/>
      <c r="BP1855" s="17" t="s">
        <v>10205</v>
      </c>
      <c r="BV1855" s="17" t="s">
        <v>11128</v>
      </c>
      <c r="BW1855" s="17"/>
      <c r="BX1855" s="17"/>
      <c r="BY1855" s="17"/>
      <c r="BZ1855" s="17"/>
      <c r="CA1855" s="17"/>
      <c r="CB1855" s="17"/>
      <c r="CC1855" s="17"/>
    </row>
    <row r="1856" spans="1:81" ht="14.25">
      <c r="A1856" s="29">
        <f t="shared" si="31"/>
        <v>1854</v>
      </c>
      <c r="B1856" s="17" t="s">
        <v>149</v>
      </c>
      <c r="C1856" s="23" t="s">
        <v>10339</v>
      </c>
      <c r="D1856" s="17" t="str">
        <f t="shared" si="33"/>
        <v>00001780</v>
      </c>
      <c r="E1856" s="24" t="s">
        <v>10205</v>
      </c>
      <c r="F1856" s="17" t="s">
        <v>10510</v>
      </c>
      <c r="G1856" s="17" t="s">
        <v>10683</v>
      </c>
      <c r="H1856" s="17" t="s">
        <v>10833</v>
      </c>
      <c r="I1856" s="17" t="s">
        <v>10908</v>
      </c>
      <c r="J1856" s="17" t="s">
        <v>190</v>
      </c>
      <c r="K1856" s="17" t="s">
        <v>191</v>
      </c>
      <c r="L1856" s="17"/>
      <c r="M1856">
        <v>0</v>
      </c>
      <c r="N1856" s="17" t="s">
        <v>155</v>
      </c>
      <c r="X1856" s="26">
        <v>41222</v>
      </c>
      <c r="Y1856" s="17" t="s">
        <v>10510</v>
      </c>
      <c r="Z1856" s="17" t="s">
        <v>216</v>
      </c>
      <c r="AA1856" s="27">
        <v>722950</v>
      </c>
      <c r="AB1856" s="27"/>
      <c r="AD1856" s="17">
        <v>200000</v>
      </c>
      <c r="AH1856" s="17"/>
      <c r="AI1856" s="17" t="s">
        <v>157</v>
      </c>
      <c r="AJ1856" s="17" t="s">
        <v>158</v>
      </c>
      <c r="AN1856">
        <v>4</v>
      </c>
      <c r="AP1856" t="s">
        <v>149</v>
      </c>
      <c r="AT1856" t="s">
        <v>149</v>
      </c>
      <c r="AU1856" t="s">
        <v>149</v>
      </c>
      <c r="AV1856" t="s">
        <v>149</v>
      </c>
      <c r="AW1856" t="s">
        <v>149</v>
      </c>
      <c r="AX1856" t="s">
        <v>149</v>
      </c>
      <c r="AY1856">
        <v>0</v>
      </c>
      <c r="AZ1856" t="s">
        <v>149</v>
      </c>
      <c r="BA1856" s="17" t="s">
        <v>217</v>
      </c>
      <c r="BB1856">
        <v>0</v>
      </c>
      <c r="BD1856" t="s">
        <v>160</v>
      </c>
      <c r="BE1856" t="s">
        <v>149</v>
      </c>
      <c r="BH1856">
        <v>0</v>
      </c>
      <c r="BJ1856" t="s">
        <v>149</v>
      </c>
      <c r="BK1856" t="s">
        <v>149</v>
      </c>
      <c r="BL1856" s="17" t="s">
        <v>149</v>
      </c>
      <c r="BM1856" s="17" t="s">
        <v>191</v>
      </c>
      <c r="BN1856" s="17"/>
      <c r="BO1856" s="17"/>
      <c r="BP1856" s="17" t="s">
        <v>10205</v>
      </c>
      <c r="BQ1856" t="s">
        <v>12977</v>
      </c>
      <c r="BV1856" s="17" t="s">
        <v>11128</v>
      </c>
      <c r="BW1856" s="17" t="s">
        <v>8178</v>
      </c>
      <c r="BX1856" s="17">
        <v>2</v>
      </c>
      <c r="BY1856" s="17" t="s">
        <v>8173</v>
      </c>
      <c r="BZ1856" s="17" t="s">
        <v>11338</v>
      </c>
      <c r="CA1856" s="26">
        <v>41222</v>
      </c>
      <c r="CB1856" s="17"/>
      <c r="CC1856" s="17" t="s">
        <v>9380</v>
      </c>
    </row>
    <row r="1857" spans="1:81" ht="14.25">
      <c r="A1857" s="29">
        <f t="shared" si="31"/>
        <v>1855</v>
      </c>
      <c r="B1857" s="17" t="s">
        <v>149</v>
      </c>
      <c r="C1857" s="23" t="s">
        <v>10340</v>
      </c>
      <c r="D1857" s="17" t="str">
        <f t="shared" si="33"/>
        <v>00001781</v>
      </c>
      <c r="E1857" s="24" t="s">
        <v>10205</v>
      </c>
      <c r="F1857" s="17" t="s">
        <v>10511</v>
      </c>
      <c r="G1857" s="17" t="s">
        <v>10684</v>
      </c>
      <c r="H1857" s="17" t="s">
        <v>10834</v>
      </c>
      <c r="I1857" s="17" t="s">
        <v>190</v>
      </c>
      <c r="J1857" s="17" t="s">
        <v>190</v>
      </c>
      <c r="K1857" s="17" t="s">
        <v>191</v>
      </c>
      <c r="L1857" s="17">
        <v>411018</v>
      </c>
      <c r="M1857">
        <v>0</v>
      </c>
      <c r="N1857" s="17" t="s">
        <v>155</v>
      </c>
      <c r="X1857" s="26">
        <v>41222</v>
      </c>
      <c r="Y1857" s="17" t="s">
        <v>10968</v>
      </c>
      <c r="Z1857" s="17" t="s">
        <v>178</v>
      </c>
      <c r="AA1857" s="27">
        <v>515000</v>
      </c>
      <c r="AB1857" s="27"/>
      <c r="AD1857" s="17">
        <v>200000</v>
      </c>
      <c r="AH1857" s="17" t="s">
        <v>11093</v>
      </c>
      <c r="AI1857" s="17" t="s">
        <v>157</v>
      </c>
      <c r="AJ1857" s="17" t="s">
        <v>158</v>
      </c>
      <c r="AN1857">
        <v>4</v>
      </c>
      <c r="AP1857" t="s">
        <v>149</v>
      </c>
      <c r="AT1857" t="s">
        <v>149</v>
      </c>
      <c r="AU1857" t="s">
        <v>149</v>
      </c>
      <c r="AV1857" t="s">
        <v>149</v>
      </c>
      <c r="AW1857" t="s">
        <v>149</v>
      </c>
      <c r="AX1857" t="s">
        <v>149</v>
      </c>
      <c r="AY1857">
        <v>0</v>
      </c>
      <c r="AZ1857" t="s">
        <v>149</v>
      </c>
      <c r="BA1857" s="17" t="s">
        <v>217</v>
      </c>
      <c r="BB1857">
        <v>0</v>
      </c>
      <c r="BD1857" t="s">
        <v>160</v>
      </c>
      <c r="BE1857" t="s">
        <v>149</v>
      </c>
      <c r="BH1857">
        <v>0</v>
      </c>
      <c r="BJ1857" t="s">
        <v>149</v>
      </c>
      <c r="BK1857" t="s">
        <v>149</v>
      </c>
      <c r="BL1857" s="17" t="s">
        <v>149</v>
      </c>
      <c r="BM1857" s="17" t="s">
        <v>191</v>
      </c>
      <c r="BN1857" s="17"/>
      <c r="BO1857" s="17"/>
      <c r="BP1857" s="17" t="s">
        <v>10205</v>
      </c>
      <c r="BQ1857" t="s">
        <v>12978</v>
      </c>
      <c r="BV1857" s="17" t="s">
        <v>11128</v>
      </c>
      <c r="BW1857" s="17" t="s">
        <v>8196</v>
      </c>
      <c r="BX1857" s="17">
        <v>1</v>
      </c>
      <c r="BY1857" s="17" t="s">
        <v>8173</v>
      </c>
      <c r="BZ1857" s="17" t="s">
        <v>11339</v>
      </c>
      <c r="CA1857" s="26">
        <v>41222</v>
      </c>
      <c r="CB1857" s="17"/>
      <c r="CC1857" s="17" t="s">
        <v>9535</v>
      </c>
    </row>
    <row r="1858" spans="1:81" ht="14.25">
      <c r="A1858" s="29">
        <f t="shared" si="31"/>
        <v>1856</v>
      </c>
      <c r="B1858" s="17" t="s">
        <v>149</v>
      </c>
      <c r="C1858" s="23" t="s">
        <v>10341</v>
      </c>
      <c r="D1858" s="17" t="str">
        <f t="shared" si="33"/>
        <v>00001783</v>
      </c>
      <c r="E1858" s="24" t="s">
        <v>10205</v>
      </c>
      <c r="F1858" s="17" t="s">
        <v>10512</v>
      </c>
      <c r="G1858" s="17" t="s">
        <v>407</v>
      </c>
      <c r="H1858" s="17"/>
      <c r="I1858" s="17"/>
      <c r="J1858" s="17" t="s">
        <v>190</v>
      </c>
      <c r="K1858" s="17" t="s">
        <v>191</v>
      </c>
      <c r="L1858" s="17"/>
      <c r="M1858">
        <v>0</v>
      </c>
      <c r="N1858" s="17" t="s">
        <v>155</v>
      </c>
      <c r="X1858" s="26">
        <v>41225</v>
      </c>
      <c r="Y1858" s="17" t="s">
        <v>10512</v>
      </c>
      <c r="Z1858" s="17" t="s">
        <v>216</v>
      </c>
      <c r="AA1858" s="27">
        <v>722950</v>
      </c>
      <c r="AB1858" s="27"/>
      <c r="AD1858" s="17">
        <v>200000</v>
      </c>
      <c r="AH1858" s="17"/>
      <c r="AI1858" s="17" t="s">
        <v>157</v>
      </c>
      <c r="AJ1858" s="17" t="s">
        <v>158</v>
      </c>
      <c r="AN1858">
        <v>4</v>
      </c>
      <c r="AP1858" t="s">
        <v>149</v>
      </c>
      <c r="AT1858" t="s">
        <v>149</v>
      </c>
      <c r="AU1858" t="s">
        <v>149</v>
      </c>
      <c r="AV1858" t="s">
        <v>149</v>
      </c>
      <c r="AW1858" t="s">
        <v>149</v>
      </c>
      <c r="AX1858" t="s">
        <v>149</v>
      </c>
      <c r="AY1858">
        <v>0</v>
      </c>
      <c r="AZ1858" t="s">
        <v>149</v>
      </c>
      <c r="BA1858" s="17" t="s">
        <v>718</v>
      </c>
      <c r="BB1858">
        <v>0</v>
      </c>
      <c r="BD1858" t="s">
        <v>160</v>
      </c>
      <c r="BE1858" t="s">
        <v>149</v>
      </c>
      <c r="BH1858">
        <v>0</v>
      </c>
      <c r="BJ1858" t="s">
        <v>149</v>
      </c>
      <c r="BK1858" t="s">
        <v>149</v>
      </c>
      <c r="BL1858" s="17" t="s">
        <v>149</v>
      </c>
      <c r="BM1858" s="17" t="s">
        <v>191</v>
      </c>
      <c r="BN1858" s="17"/>
      <c r="BO1858" s="17"/>
      <c r="BP1858" s="17" t="s">
        <v>10205</v>
      </c>
      <c r="BV1858" s="17" t="s">
        <v>11128</v>
      </c>
      <c r="BW1858" s="17" t="s">
        <v>8178</v>
      </c>
      <c r="BX1858" s="17">
        <v>2</v>
      </c>
      <c r="BY1858" s="17" t="s">
        <v>8173</v>
      </c>
      <c r="BZ1858" s="17" t="s">
        <v>11340</v>
      </c>
      <c r="CA1858" s="26">
        <v>41225</v>
      </c>
      <c r="CB1858" s="17"/>
      <c r="CC1858" s="17" t="s">
        <v>9846</v>
      </c>
    </row>
    <row r="1859" spans="1:81" ht="14.25">
      <c r="A1859" s="29">
        <f t="shared" si="31"/>
        <v>1857</v>
      </c>
      <c r="B1859" s="17" t="s">
        <v>149</v>
      </c>
      <c r="C1859" s="23" t="s">
        <v>10342</v>
      </c>
      <c r="D1859" s="17" t="str">
        <f t="shared" si="33"/>
        <v>00001784</v>
      </c>
      <c r="E1859" s="24" t="s">
        <v>10205</v>
      </c>
      <c r="F1859" s="17" t="s">
        <v>10513</v>
      </c>
      <c r="G1859" s="17" t="s">
        <v>10685</v>
      </c>
      <c r="H1859" s="17" t="s">
        <v>10835</v>
      </c>
      <c r="I1859" s="17" t="s">
        <v>10909</v>
      </c>
      <c r="J1859" s="17" t="s">
        <v>190</v>
      </c>
      <c r="K1859" s="17" t="s">
        <v>191</v>
      </c>
      <c r="L1859" s="17">
        <v>411045</v>
      </c>
      <c r="M1859">
        <v>0</v>
      </c>
      <c r="N1859" s="17" t="s">
        <v>155</v>
      </c>
      <c r="X1859" s="26">
        <v>41228</v>
      </c>
      <c r="Y1859" s="17" t="s">
        <v>10513</v>
      </c>
      <c r="Z1859" s="17" t="s">
        <v>178</v>
      </c>
      <c r="AA1859" s="27">
        <v>515000</v>
      </c>
      <c r="AB1859" s="27"/>
      <c r="AD1859" s="17">
        <v>200000</v>
      </c>
      <c r="AH1859" s="17" t="s">
        <v>11094</v>
      </c>
      <c r="AI1859" s="17" t="s">
        <v>157</v>
      </c>
      <c r="AJ1859" s="17" t="s">
        <v>158</v>
      </c>
      <c r="AN1859">
        <v>4</v>
      </c>
      <c r="AP1859" t="s">
        <v>149</v>
      </c>
      <c r="AT1859" t="s">
        <v>149</v>
      </c>
      <c r="AU1859" t="s">
        <v>149</v>
      </c>
      <c r="AV1859" t="s">
        <v>149</v>
      </c>
      <c r="AW1859" t="s">
        <v>149</v>
      </c>
      <c r="AX1859" t="s">
        <v>149</v>
      </c>
      <c r="AY1859">
        <v>0</v>
      </c>
      <c r="AZ1859" t="s">
        <v>149</v>
      </c>
      <c r="BA1859" s="17" t="s">
        <v>339</v>
      </c>
      <c r="BB1859">
        <v>0</v>
      </c>
      <c r="BD1859" t="s">
        <v>160</v>
      </c>
      <c r="BE1859" t="s">
        <v>149</v>
      </c>
      <c r="BH1859">
        <v>0</v>
      </c>
      <c r="BJ1859" t="s">
        <v>149</v>
      </c>
      <c r="BK1859" t="s">
        <v>149</v>
      </c>
      <c r="BL1859" s="17" t="s">
        <v>149</v>
      </c>
      <c r="BM1859" s="17" t="s">
        <v>191</v>
      </c>
      <c r="BN1859" s="17"/>
      <c r="BO1859" s="17"/>
      <c r="BP1859" s="17" t="s">
        <v>10205</v>
      </c>
      <c r="BQ1859" t="s">
        <v>12979</v>
      </c>
      <c r="BV1859" s="17" t="s">
        <v>11128</v>
      </c>
      <c r="BW1859" s="17" t="s">
        <v>8198</v>
      </c>
      <c r="BX1859" s="17">
        <v>1</v>
      </c>
      <c r="BY1859" s="17" t="s">
        <v>8173</v>
      </c>
      <c r="BZ1859" s="17" t="s">
        <v>11341</v>
      </c>
      <c r="CA1859" s="26">
        <v>41228</v>
      </c>
      <c r="CB1859" s="17"/>
      <c r="CC1859" s="17" t="s">
        <v>11342</v>
      </c>
    </row>
    <row r="1860" spans="1:81" ht="14.25">
      <c r="A1860" s="29">
        <f t="shared" ref="A1860:A1909" si="34">A1859+1</f>
        <v>1858</v>
      </c>
      <c r="B1860" s="17" t="s">
        <v>149</v>
      </c>
      <c r="C1860" s="23" t="s">
        <v>10343</v>
      </c>
      <c r="D1860" s="17" t="str">
        <f t="shared" si="33"/>
        <v>00001785</v>
      </c>
      <c r="E1860" s="24" t="s">
        <v>10205</v>
      </c>
      <c r="F1860" s="17" t="s">
        <v>10514</v>
      </c>
      <c r="G1860" s="17" t="s">
        <v>10686</v>
      </c>
      <c r="H1860" s="17" t="s">
        <v>10836</v>
      </c>
      <c r="I1860" s="17" t="s">
        <v>190</v>
      </c>
      <c r="J1860" s="17" t="s">
        <v>190</v>
      </c>
      <c r="K1860" s="17" t="s">
        <v>191</v>
      </c>
      <c r="L1860" s="17">
        <v>411009</v>
      </c>
      <c r="M1860">
        <v>0</v>
      </c>
      <c r="N1860" s="17" t="s">
        <v>155</v>
      </c>
      <c r="X1860" s="26">
        <v>41229</v>
      </c>
      <c r="Y1860" s="17" t="s">
        <v>10514</v>
      </c>
      <c r="Z1860" s="17" t="s">
        <v>178</v>
      </c>
      <c r="AA1860" s="27">
        <v>515000</v>
      </c>
      <c r="AB1860" s="27"/>
      <c r="AD1860" s="17">
        <v>200000</v>
      </c>
      <c r="AH1860" s="17" t="s">
        <v>11095</v>
      </c>
      <c r="AI1860" s="17" t="s">
        <v>157</v>
      </c>
      <c r="AJ1860" s="17" t="s">
        <v>158</v>
      </c>
      <c r="AN1860">
        <v>4</v>
      </c>
      <c r="AP1860" t="s">
        <v>149</v>
      </c>
      <c r="AT1860" t="s">
        <v>149</v>
      </c>
      <c r="AU1860" t="s">
        <v>149</v>
      </c>
      <c r="AV1860" t="s">
        <v>149</v>
      </c>
      <c r="AW1860" t="s">
        <v>149</v>
      </c>
      <c r="AX1860" t="s">
        <v>149</v>
      </c>
      <c r="AY1860">
        <v>0</v>
      </c>
      <c r="AZ1860" t="s">
        <v>149</v>
      </c>
      <c r="BA1860" s="17" t="s">
        <v>339</v>
      </c>
      <c r="BB1860">
        <v>0</v>
      </c>
      <c r="BD1860" t="s">
        <v>160</v>
      </c>
      <c r="BE1860" t="s">
        <v>149</v>
      </c>
      <c r="BH1860">
        <v>0</v>
      </c>
      <c r="BJ1860" t="s">
        <v>149</v>
      </c>
      <c r="BK1860" t="s">
        <v>149</v>
      </c>
      <c r="BL1860" s="17" t="s">
        <v>149</v>
      </c>
      <c r="BM1860" s="17" t="s">
        <v>191</v>
      </c>
      <c r="BN1860" s="17"/>
      <c r="BO1860" s="17"/>
      <c r="BP1860" s="17" t="s">
        <v>10205</v>
      </c>
      <c r="BQ1860" t="s">
        <v>12980</v>
      </c>
      <c r="BV1860" s="17" t="s">
        <v>11128</v>
      </c>
      <c r="BW1860" s="17" t="s">
        <v>8183</v>
      </c>
      <c r="BX1860" s="17">
        <v>1</v>
      </c>
      <c r="BY1860" s="17" t="s">
        <v>8173</v>
      </c>
      <c r="BZ1860" s="17" t="s">
        <v>11343</v>
      </c>
      <c r="CA1860" s="26">
        <v>41229</v>
      </c>
      <c r="CB1860" s="17"/>
      <c r="CC1860" s="17" t="s">
        <v>9778</v>
      </c>
    </row>
    <row r="1861" spans="1:81" ht="14.25">
      <c r="A1861" s="29">
        <f t="shared" si="34"/>
        <v>1859</v>
      </c>
      <c r="B1861" s="17" t="s">
        <v>149</v>
      </c>
      <c r="C1861" s="23" t="s">
        <v>10344</v>
      </c>
      <c r="D1861" s="17" t="str">
        <f t="shared" si="33"/>
        <v>00001786</v>
      </c>
      <c r="E1861" s="24" t="s">
        <v>10205</v>
      </c>
      <c r="F1861" s="17" t="s">
        <v>10515</v>
      </c>
      <c r="G1861" s="17" t="s">
        <v>10687</v>
      </c>
      <c r="H1861" s="17" t="s">
        <v>10837</v>
      </c>
      <c r="I1861" s="17" t="s">
        <v>190</v>
      </c>
      <c r="J1861" s="17" t="s">
        <v>190</v>
      </c>
      <c r="K1861" s="17" t="s">
        <v>191</v>
      </c>
      <c r="L1861" s="17">
        <v>411026</v>
      </c>
      <c r="M1861">
        <v>0</v>
      </c>
      <c r="N1861" s="17" t="s">
        <v>155</v>
      </c>
      <c r="X1861" s="26">
        <v>41232</v>
      </c>
      <c r="Y1861" s="17" t="s">
        <v>10515</v>
      </c>
      <c r="Z1861" s="17" t="s">
        <v>178</v>
      </c>
      <c r="AA1861" s="27">
        <v>515000</v>
      </c>
      <c r="AB1861" s="27"/>
      <c r="AD1861" s="17">
        <v>200000</v>
      </c>
      <c r="AH1861" s="17" t="s">
        <v>11096</v>
      </c>
      <c r="AI1861" s="17" t="s">
        <v>157</v>
      </c>
      <c r="AJ1861" s="17" t="s">
        <v>158</v>
      </c>
      <c r="AN1861">
        <v>4</v>
      </c>
      <c r="AP1861" t="s">
        <v>149</v>
      </c>
      <c r="AT1861" t="s">
        <v>149</v>
      </c>
      <c r="AU1861" t="s">
        <v>149</v>
      </c>
      <c r="AV1861" t="s">
        <v>149</v>
      </c>
      <c r="AW1861" t="s">
        <v>149</v>
      </c>
      <c r="AX1861" t="s">
        <v>149</v>
      </c>
      <c r="AY1861">
        <v>0</v>
      </c>
      <c r="AZ1861" t="s">
        <v>149</v>
      </c>
      <c r="BA1861" s="17" t="s">
        <v>339</v>
      </c>
      <c r="BB1861">
        <v>0</v>
      </c>
      <c r="BD1861" t="s">
        <v>160</v>
      </c>
      <c r="BE1861" t="s">
        <v>149</v>
      </c>
      <c r="BH1861">
        <v>0</v>
      </c>
      <c r="BJ1861" t="s">
        <v>149</v>
      </c>
      <c r="BK1861" t="s">
        <v>149</v>
      </c>
      <c r="BL1861" s="17" t="s">
        <v>149</v>
      </c>
      <c r="BM1861" s="17" t="s">
        <v>191</v>
      </c>
      <c r="BN1861" s="17"/>
      <c r="BO1861" s="17"/>
      <c r="BP1861" s="17" t="s">
        <v>10205</v>
      </c>
      <c r="BQ1861" t="s">
        <v>12981</v>
      </c>
      <c r="BV1861" s="17" t="s">
        <v>11128</v>
      </c>
      <c r="BW1861" s="17" t="s">
        <v>8221</v>
      </c>
      <c r="BX1861" s="17">
        <v>1</v>
      </c>
      <c r="BY1861" s="17" t="s">
        <v>8173</v>
      </c>
      <c r="BZ1861" s="17" t="s">
        <v>11344</v>
      </c>
      <c r="CA1861" s="26">
        <v>41232</v>
      </c>
      <c r="CB1861" s="17"/>
      <c r="CC1861" s="17" t="s">
        <v>11345</v>
      </c>
    </row>
    <row r="1862" spans="1:81" ht="14.25">
      <c r="A1862" s="29">
        <f t="shared" si="34"/>
        <v>1860</v>
      </c>
      <c r="B1862" s="17" t="s">
        <v>149</v>
      </c>
      <c r="C1862" s="23" t="s">
        <v>10345</v>
      </c>
      <c r="D1862" s="17" t="str">
        <f t="shared" si="33"/>
        <v>00001787</v>
      </c>
      <c r="E1862" s="24" t="s">
        <v>10205</v>
      </c>
      <c r="F1862" s="17" t="s">
        <v>10516</v>
      </c>
      <c r="G1862" s="17" t="s">
        <v>190</v>
      </c>
      <c r="H1862" s="17" t="s">
        <v>190</v>
      </c>
      <c r="I1862" s="17" t="s">
        <v>190</v>
      </c>
      <c r="J1862" s="17" t="s">
        <v>190</v>
      </c>
      <c r="K1862" s="17" t="s">
        <v>191</v>
      </c>
      <c r="L1862" s="17"/>
      <c r="M1862">
        <v>0</v>
      </c>
      <c r="N1862" s="17" t="s">
        <v>155</v>
      </c>
      <c r="X1862" s="26">
        <v>41232</v>
      </c>
      <c r="Y1862" s="17" t="s">
        <v>10516</v>
      </c>
      <c r="Z1862" s="17" t="s">
        <v>216</v>
      </c>
      <c r="AA1862" s="27">
        <v>722950</v>
      </c>
      <c r="AB1862" s="27"/>
      <c r="AD1862" s="17">
        <v>200000</v>
      </c>
      <c r="AH1862" s="17"/>
      <c r="AI1862" s="17" t="s">
        <v>157</v>
      </c>
      <c r="AJ1862" s="17" t="s">
        <v>158</v>
      </c>
      <c r="AN1862">
        <v>4</v>
      </c>
      <c r="AP1862" t="s">
        <v>149</v>
      </c>
      <c r="AT1862" t="s">
        <v>149</v>
      </c>
      <c r="AU1862" t="s">
        <v>149</v>
      </c>
      <c r="AV1862" t="s">
        <v>149</v>
      </c>
      <c r="AW1862" t="s">
        <v>149</v>
      </c>
      <c r="AX1862" t="s">
        <v>149</v>
      </c>
      <c r="AY1862">
        <v>0</v>
      </c>
      <c r="AZ1862" t="s">
        <v>149</v>
      </c>
      <c r="BA1862" s="17" t="s">
        <v>217</v>
      </c>
      <c r="BB1862">
        <v>0</v>
      </c>
      <c r="BD1862" t="s">
        <v>160</v>
      </c>
      <c r="BE1862" t="s">
        <v>149</v>
      </c>
      <c r="BH1862">
        <v>0</v>
      </c>
      <c r="BJ1862" t="s">
        <v>149</v>
      </c>
      <c r="BK1862" t="s">
        <v>149</v>
      </c>
      <c r="BL1862" s="17" t="s">
        <v>149</v>
      </c>
      <c r="BM1862" s="17" t="s">
        <v>191</v>
      </c>
      <c r="BN1862" s="17"/>
      <c r="BO1862" s="17"/>
      <c r="BP1862" s="17" t="s">
        <v>10205</v>
      </c>
      <c r="BV1862" s="17" t="s">
        <v>11128</v>
      </c>
      <c r="BW1862" s="17" t="s">
        <v>8178</v>
      </c>
      <c r="BX1862" s="17">
        <v>2</v>
      </c>
      <c r="BY1862" s="17" t="s">
        <v>8173</v>
      </c>
      <c r="BZ1862" s="17" t="s">
        <v>11346</v>
      </c>
      <c r="CA1862" s="26">
        <v>41232</v>
      </c>
      <c r="CB1862" s="17"/>
      <c r="CC1862" s="17" t="s">
        <v>9380</v>
      </c>
    </row>
    <row r="1863" spans="1:81" ht="14.25">
      <c r="A1863" s="29">
        <f t="shared" si="34"/>
        <v>1861</v>
      </c>
      <c r="B1863" s="17" t="s">
        <v>149</v>
      </c>
      <c r="C1863" s="23" t="s">
        <v>10346</v>
      </c>
      <c r="D1863" s="17" t="str">
        <f t="shared" si="33"/>
        <v>00001788</v>
      </c>
      <c r="E1863" s="24" t="s">
        <v>10205</v>
      </c>
      <c r="F1863" s="17" t="s">
        <v>10517</v>
      </c>
      <c r="G1863" s="17" t="s">
        <v>10688</v>
      </c>
      <c r="H1863" s="17" t="s">
        <v>10838</v>
      </c>
      <c r="I1863" s="17"/>
      <c r="J1863" s="17" t="s">
        <v>190</v>
      </c>
      <c r="K1863" s="17" t="s">
        <v>191</v>
      </c>
      <c r="L1863" s="17">
        <v>411007</v>
      </c>
      <c r="M1863">
        <v>0</v>
      </c>
      <c r="N1863" s="17" t="s">
        <v>155</v>
      </c>
      <c r="X1863" s="26">
        <v>41233</v>
      </c>
      <c r="Y1863" s="17" t="s">
        <v>10517</v>
      </c>
      <c r="Z1863" s="17" t="s">
        <v>178</v>
      </c>
      <c r="AA1863" s="27">
        <v>515000</v>
      </c>
      <c r="AB1863" s="27"/>
      <c r="AD1863" s="17">
        <v>200000</v>
      </c>
      <c r="AH1863" s="17" t="s">
        <v>11097</v>
      </c>
      <c r="AI1863" s="17" t="s">
        <v>157</v>
      </c>
      <c r="AJ1863" s="17" t="s">
        <v>158</v>
      </c>
      <c r="AN1863">
        <v>4</v>
      </c>
      <c r="AP1863" t="s">
        <v>149</v>
      </c>
      <c r="AT1863" t="s">
        <v>149</v>
      </c>
      <c r="AU1863" t="s">
        <v>149</v>
      </c>
      <c r="AV1863" t="s">
        <v>149</v>
      </c>
      <c r="AW1863" t="s">
        <v>149</v>
      </c>
      <c r="AX1863" t="s">
        <v>149</v>
      </c>
      <c r="AY1863">
        <v>0</v>
      </c>
      <c r="AZ1863" t="s">
        <v>149</v>
      </c>
      <c r="BA1863" s="17" t="s">
        <v>217</v>
      </c>
      <c r="BB1863">
        <v>0</v>
      </c>
      <c r="BD1863" t="s">
        <v>160</v>
      </c>
      <c r="BE1863" t="s">
        <v>149</v>
      </c>
      <c r="BH1863">
        <v>0</v>
      </c>
      <c r="BJ1863" t="s">
        <v>149</v>
      </c>
      <c r="BK1863" t="s">
        <v>149</v>
      </c>
      <c r="BL1863" s="17" t="s">
        <v>149</v>
      </c>
      <c r="BM1863" s="17" t="s">
        <v>191</v>
      </c>
      <c r="BN1863" s="17"/>
      <c r="BO1863" s="17"/>
      <c r="BP1863" s="17" t="s">
        <v>10205</v>
      </c>
      <c r="BV1863" s="17" t="s">
        <v>11128</v>
      </c>
      <c r="BW1863" s="17" t="s">
        <v>8179</v>
      </c>
      <c r="BX1863" s="17">
        <v>1</v>
      </c>
      <c r="BY1863" s="17" t="s">
        <v>8173</v>
      </c>
      <c r="BZ1863" s="17" t="s">
        <v>11347</v>
      </c>
      <c r="CA1863" s="26">
        <v>41233</v>
      </c>
      <c r="CB1863" s="17"/>
      <c r="CC1863" s="17" t="s">
        <v>11348</v>
      </c>
    </row>
    <row r="1864" spans="1:81" ht="14.25">
      <c r="A1864" s="29">
        <f t="shared" si="34"/>
        <v>1862</v>
      </c>
      <c r="B1864" s="17" t="s">
        <v>149</v>
      </c>
      <c r="C1864" s="23" t="s">
        <v>10347</v>
      </c>
      <c r="D1864" s="17" t="str">
        <f t="shared" si="33"/>
        <v>00001789</v>
      </c>
      <c r="E1864" s="24" t="s">
        <v>10205</v>
      </c>
      <c r="F1864" s="17" t="s">
        <v>10518</v>
      </c>
      <c r="G1864" s="17" t="s">
        <v>10689</v>
      </c>
      <c r="H1864" s="17" t="s">
        <v>10839</v>
      </c>
      <c r="I1864" s="17" t="s">
        <v>10910</v>
      </c>
      <c r="J1864" s="17" t="s">
        <v>253</v>
      </c>
      <c r="K1864" s="17" t="s">
        <v>191</v>
      </c>
      <c r="L1864" s="17">
        <v>400084</v>
      </c>
      <c r="M1864">
        <v>0</v>
      </c>
      <c r="N1864" s="17" t="s">
        <v>155</v>
      </c>
      <c r="X1864" s="26">
        <v>41235</v>
      </c>
      <c r="Y1864" s="17" t="s">
        <v>10518</v>
      </c>
      <c r="Z1864" s="17" t="s">
        <v>798</v>
      </c>
      <c r="AA1864" s="27">
        <v>143000</v>
      </c>
      <c r="AB1864" s="27"/>
      <c r="AD1864" s="17">
        <v>200000</v>
      </c>
      <c r="AH1864" s="17" t="s">
        <v>11098</v>
      </c>
      <c r="AI1864" s="17" t="s">
        <v>157</v>
      </c>
      <c r="AJ1864" s="17" t="s">
        <v>158</v>
      </c>
      <c r="AN1864">
        <v>4</v>
      </c>
      <c r="AP1864" t="s">
        <v>149</v>
      </c>
      <c r="AT1864" t="s">
        <v>149</v>
      </c>
      <c r="AU1864" t="s">
        <v>149</v>
      </c>
      <c r="AV1864" t="s">
        <v>149</v>
      </c>
      <c r="AW1864" t="s">
        <v>149</v>
      </c>
      <c r="AX1864" t="s">
        <v>149</v>
      </c>
      <c r="AY1864">
        <v>0</v>
      </c>
      <c r="AZ1864" t="s">
        <v>149</v>
      </c>
      <c r="BA1864" s="17" t="s">
        <v>169</v>
      </c>
      <c r="BB1864">
        <v>0</v>
      </c>
      <c r="BD1864" t="s">
        <v>160</v>
      </c>
      <c r="BE1864" t="s">
        <v>149</v>
      </c>
      <c r="BH1864">
        <v>0</v>
      </c>
      <c r="BJ1864" t="s">
        <v>149</v>
      </c>
      <c r="BK1864" t="s">
        <v>149</v>
      </c>
      <c r="BL1864" s="17" t="s">
        <v>149</v>
      </c>
      <c r="BM1864" s="17" t="s">
        <v>191</v>
      </c>
      <c r="BN1864" s="17"/>
      <c r="BO1864" s="17"/>
      <c r="BP1864" s="17" t="s">
        <v>10205</v>
      </c>
      <c r="BQ1864" t="s">
        <v>12982</v>
      </c>
      <c r="BV1864" s="17" t="s">
        <v>11128</v>
      </c>
      <c r="BW1864" s="17" t="s">
        <v>8174</v>
      </c>
      <c r="BX1864" s="17">
        <v>1</v>
      </c>
      <c r="BY1864" s="17" t="s">
        <v>8173</v>
      </c>
      <c r="BZ1864" s="17" t="s">
        <v>11349</v>
      </c>
      <c r="CA1864" s="26">
        <v>41235</v>
      </c>
      <c r="CB1864" s="17"/>
      <c r="CC1864" s="17" t="s">
        <v>11350</v>
      </c>
    </row>
    <row r="1865" spans="1:81" ht="14.25">
      <c r="A1865" s="29">
        <f t="shared" si="34"/>
        <v>1863</v>
      </c>
      <c r="B1865" s="17" t="s">
        <v>149</v>
      </c>
      <c r="C1865" s="23" t="s">
        <v>10348</v>
      </c>
      <c r="D1865" s="17" t="str">
        <f t="shared" si="33"/>
        <v>00001790</v>
      </c>
      <c r="E1865" s="24" t="s">
        <v>10205</v>
      </c>
      <c r="F1865" s="17" t="s">
        <v>10519</v>
      </c>
      <c r="G1865" s="17" t="s">
        <v>10690</v>
      </c>
      <c r="H1865" s="17" t="s">
        <v>10840</v>
      </c>
      <c r="I1865" s="17" t="s">
        <v>253</v>
      </c>
      <c r="J1865" s="17" t="s">
        <v>253</v>
      </c>
      <c r="K1865" s="17" t="s">
        <v>191</v>
      </c>
      <c r="L1865" s="17"/>
      <c r="M1865">
        <v>0</v>
      </c>
      <c r="N1865" s="17" t="s">
        <v>155</v>
      </c>
      <c r="X1865" s="26">
        <v>41235</v>
      </c>
      <c r="Y1865" s="17" t="s">
        <v>10519</v>
      </c>
      <c r="Z1865" s="17" t="s">
        <v>798</v>
      </c>
      <c r="AA1865" s="27">
        <v>143000</v>
      </c>
      <c r="AB1865" s="27"/>
      <c r="AD1865" s="17">
        <v>200000</v>
      </c>
      <c r="AH1865" s="17" t="s">
        <v>11099</v>
      </c>
      <c r="AI1865" s="17" t="s">
        <v>157</v>
      </c>
      <c r="AJ1865" s="17" t="s">
        <v>158</v>
      </c>
      <c r="AN1865">
        <v>4</v>
      </c>
      <c r="AP1865" t="s">
        <v>149</v>
      </c>
      <c r="AT1865" t="s">
        <v>149</v>
      </c>
      <c r="AU1865" t="s">
        <v>149</v>
      </c>
      <c r="AV1865" t="s">
        <v>149</v>
      </c>
      <c r="AW1865" t="s">
        <v>149</v>
      </c>
      <c r="AX1865" t="s">
        <v>149</v>
      </c>
      <c r="AY1865">
        <v>0</v>
      </c>
      <c r="AZ1865" t="s">
        <v>149</v>
      </c>
      <c r="BA1865" s="17" t="s">
        <v>169</v>
      </c>
      <c r="BB1865">
        <v>0</v>
      </c>
      <c r="BD1865" t="s">
        <v>160</v>
      </c>
      <c r="BE1865" t="s">
        <v>149</v>
      </c>
      <c r="BH1865">
        <v>0</v>
      </c>
      <c r="BJ1865" t="s">
        <v>149</v>
      </c>
      <c r="BK1865" t="s">
        <v>149</v>
      </c>
      <c r="BL1865" s="17" t="s">
        <v>149</v>
      </c>
      <c r="BM1865" s="17" t="s">
        <v>191</v>
      </c>
      <c r="BN1865" s="17"/>
      <c r="BO1865" s="17"/>
      <c r="BP1865" s="17" t="s">
        <v>10205</v>
      </c>
      <c r="BQ1865" t="s">
        <v>12983</v>
      </c>
      <c r="BV1865" s="17" t="s">
        <v>11128</v>
      </c>
      <c r="BW1865" s="17" t="s">
        <v>8239</v>
      </c>
      <c r="BX1865" s="17">
        <v>1</v>
      </c>
      <c r="BY1865" s="17" t="s">
        <v>8173</v>
      </c>
      <c r="BZ1865" s="17" t="s">
        <v>11351</v>
      </c>
      <c r="CA1865" s="26">
        <v>41239</v>
      </c>
      <c r="CB1865" s="17"/>
      <c r="CC1865" s="17" t="s">
        <v>10051</v>
      </c>
    </row>
    <row r="1866" spans="1:81" ht="14.25">
      <c r="A1866" s="29">
        <f t="shared" si="34"/>
        <v>1864</v>
      </c>
      <c r="B1866" s="17" t="s">
        <v>149</v>
      </c>
      <c r="C1866" s="23" t="s">
        <v>10349</v>
      </c>
      <c r="D1866" s="17" t="str">
        <f t="shared" si="33"/>
        <v>00001791</v>
      </c>
      <c r="E1866" s="24" t="s">
        <v>10205</v>
      </c>
      <c r="F1866" s="17" t="s">
        <v>10520</v>
      </c>
      <c r="G1866" s="17" t="s">
        <v>10691</v>
      </c>
      <c r="H1866" s="17" t="s">
        <v>10841</v>
      </c>
      <c r="I1866" s="17" t="s">
        <v>10911</v>
      </c>
      <c r="J1866" s="17" t="s">
        <v>190</v>
      </c>
      <c r="K1866" s="17" t="s">
        <v>191</v>
      </c>
      <c r="L1866" s="17">
        <v>400006</v>
      </c>
      <c r="M1866">
        <v>0</v>
      </c>
      <c r="N1866" s="17" t="s">
        <v>155</v>
      </c>
      <c r="X1866" s="26">
        <v>41235</v>
      </c>
      <c r="Y1866" s="17" t="s">
        <v>10520</v>
      </c>
      <c r="Z1866" s="17" t="s">
        <v>178</v>
      </c>
      <c r="AA1866" s="27">
        <v>515000</v>
      </c>
      <c r="AB1866" s="27"/>
      <c r="AD1866" s="17">
        <v>200000</v>
      </c>
      <c r="AH1866" s="17" t="s">
        <v>11100</v>
      </c>
      <c r="AI1866" s="17" t="s">
        <v>157</v>
      </c>
      <c r="AJ1866" s="17" t="s">
        <v>158</v>
      </c>
      <c r="AN1866">
        <v>4</v>
      </c>
      <c r="AP1866" t="s">
        <v>149</v>
      </c>
      <c r="AT1866" t="s">
        <v>149</v>
      </c>
      <c r="AU1866" t="s">
        <v>149</v>
      </c>
      <c r="AV1866" t="s">
        <v>149</v>
      </c>
      <c r="AW1866" t="s">
        <v>149</v>
      </c>
      <c r="AX1866" t="s">
        <v>149</v>
      </c>
      <c r="AY1866">
        <v>0</v>
      </c>
      <c r="AZ1866" t="s">
        <v>149</v>
      </c>
      <c r="BA1866" s="17" t="s">
        <v>339</v>
      </c>
      <c r="BB1866">
        <v>0</v>
      </c>
      <c r="BD1866" t="s">
        <v>160</v>
      </c>
      <c r="BE1866" t="s">
        <v>149</v>
      </c>
      <c r="BH1866">
        <v>0</v>
      </c>
      <c r="BJ1866" t="s">
        <v>149</v>
      </c>
      <c r="BK1866" t="s">
        <v>149</v>
      </c>
      <c r="BL1866" s="17" t="s">
        <v>149</v>
      </c>
      <c r="BM1866" s="17" t="s">
        <v>191</v>
      </c>
      <c r="BN1866" s="17"/>
      <c r="BO1866" s="17"/>
      <c r="BP1866" s="17" t="s">
        <v>10205</v>
      </c>
      <c r="BQ1866" t="s">
        <v>12984</v>
      </c>
      <c r="BV1866" s="17" t="s">
        <v>11128</v>
      </c>
      <c r="BW1866" s="17" t="s">
        <v>8237</v>
      </c>
      <c r="BX1866" s="17">
        <v>1</v>
      </c>
      <c r="BY1866" s="17" t="s">
        <v>8173</v>
      </c>
      <c r="BZ1866" s="17" t="s">
        <v>11352</v>
      </c>
      <c r="CA1866" s="26">
        <v>41235</v>
      </c>
      <c r="CB1866" s="17"/>
      <c r="CC1866" s="17" t="s">
        <v>11353</v>
      </c>
    </row>
    <row r="1867" spans="1:81" ht="14.25">
      <c r="A1867" s="29">
        <f t="shared" si="34"/>
        <v>1865</v>
      </c>
      <c r="B1867" s="17" t="s">
        <v>149</v>
      </c>
      <c r="C1867" s="23" t="s">
        <v>10350</v>
      </c>
      <c r="D1867" s="17" t="str">
        <f t="shared" si="33"/>
        <v>00001792</v>
      </c>
      <c r="E1867" s="24" t="s">
        <v>10205</v>
      </c>
      <c r="F1867" s="17" t="s">
        <v>10521</v>
      </c>
      <c r="G1867" s="17" t="s">
        <v>10692</v>
      </c>
      <c r="H1867" s="17" t="s">
        <v>10842</v>
      </c>
      <c r="I1867" s="17"/>
      <c r="J1867" s="17" t="s">
        <v>312</v>
      </c>
      <c r="K1867" s="17" t="s">
        <v>313</v>
      </c>
      <c r="L1867" s="17">
        <v>560016</v>
      </c>
      <c r="M1867">
        <v>0</v>
      </c>
      <c r="N1867" s="17" t="s">
        <v>155</v>
      </c>
      <c r="X1867" s="26">
        <v>41235</v>
      </c>
      <c r="Y1867" s="17" t="s">
        <v>10521</v>
      </c>
      <c r="Z1867" s="17" t="s">
        <v>304</v>
      </c>
      <c r="AA1867" s="27">
        <v>516000</v>
      </c>
      <c r="AB1867" s="27"/>
      <c r="AD1867" s="17">
        <v>200000</v>
      </c>
      <c r="AH1867" s="17" t="s">
        <v>11101</v>
      </c>
      <c r="AI1867" s="17" t="s">
        <v>157</v>
      </c>
      <c r="AJ1867" s="17" t="s">
        <v>158</v>
      </c>
      <c r="AN1867">
        <v>4</v>
      </c>
      <c r="AP1867" t="s">
        <v>149</v>
      </c>
      <c r="AT1867" t="s">
        <v>149</v>
      </c>
      <c r="AU1867" t="s">
        <v>149</v>
      </c>
      <c r="AV1867" t="s">
        <v>149</v>
      </c>
      <c r="AW1867" t="s">
        <v>149</v>
      </c>
      <c r="AX1867" t="s">
        <v>149</v>
      </c>
      <c r="AY1867">
        <v>0</v>
      </c>
      <c r="AZ1867" t="s">
        <v>149</v>
      </c>
      <c r="BA1867" s="17" t="s">
        <v>339</v>
      </c>
      <c r="BB1867">
        <v>0</v>
      </c>
      <c r="BD1867" t="s">
        <v>160</v>
      </c>
      <c r="BE1867" t="s">
        <v>149</v>
      </c>
      <c r="BH1867">
        <v>0</v>
      </c>
      <c r="BJ1867" t="s">
        <v>149</v>
      </c>
      <c r="BK1867" t="s">
        <v>149</v>
      </c>
      <c r="BL1867" s="17" t="s">
        <v>149</v>
      </c>
      <c r="BM1867" s="17" t="s">
        <v>313</v>
      </c>
      <c r="BN1867" s="17"/>
      <c r="BO1867" s="17"/>
      <c r="BP1867" s="17" t="s">
        <v>10205</v>
      </c>
      <c r="BQ1867" t="s">
        <v>12985</v>
      </c>
      <c r="BV1867" s="17" t="s">
        <v>11128</v>
      </c>
      <c r="BW1867" s="17" t="s">
        <v>8174</v>
      </c>
      <c r="BX1867" s="17">
        <v>1</v>
      </c>
      <c r="BY1867" s="17" t="s">
        <v>8173</v>
      </c>
      <c r="BZ1867" s="17" t="s">
        <v>11354</v>
      </c>
      <c r="CA1867" s="26">
        <v>41235</v>
      </c>
      <c r="CB1867" s="17"/>
      <c r="CC1867" s="17" t="s">
        <v>11355</v>
      </c>
    </row>
    <row r="1868" spans="1:81" ht="14.25">
      <c r="A1868" s="29">
        <f t="shared" si="34"/>
        <v>1866</v>
      </c>
      <c r="B1868" s="17" t="s">
        <v>149</v>
      </c>
      <c r="C1868" s="23" t="s">
        <v>10351</v>
      </c>
      <c r="D1868" s="17" t="str">
        <f t="shared" si="33"/>
        <v>00001793</v>
      </c>
      <c r="E1868" s="24" t="s">
        <v>10205</v>
      </c>
      <c r="F1868" s="17" t="s">
        <v>10522</v>
      </c>
      <c r="G1868" s="17" t="s">
        <v>10693</v>
      </c>
      <c r="H1868" s="17" t="s">
        <v>10843</v>
      </c>
      <c r="I1868" s="17" t="s">
        <v>10912</v>
      </c>
      <c r="J1868" s="17" t="s">
        <v>312</v>
      </c>
      <c r="K1868" s="17" t="s">
        <v>313</v>
      </c>
      <c r="L1868" s="17">
        <v>560002</v>
      </c>
      <c r="M1868">
        <v>0</v>
      </c>
      <c r="N1868" s="17" t="s">
        <v>155</v>
      </c>
      <c r="X1868" s="26">
        <v>41235</v>
      </c>
      <c r="Y1868" s="17" t="s">
        <v>10522</v>
      </c>
      <c r="Z1868" s="17" t="s">
        <v>167</v>
      </c>
      <c r="AA1868" s="27">
        <v>722250</v>
      </c>
      <c r="AB1868" s="27"/>
      <c r="AD1868" s="17">
        <v>200000</v>
      </c>
      <c r="AH1868" s="17" t="s">
        <v>11102</v>
      </c>
      <c r="AI1868" s="17" t="s">
        <v>157</v>
      </c>
      <c r="AJ1868" s="17" t="s">
        <v>158</v>
      </c>
      <c r="AN1868">
        <v>4</v>
      </c>
      <c r="AP1868" t="s">
        <v>149</v>
      </c>
      <c r="AT1868" t="s">
        <v>149</v>
      </c>
      <c r="AU1868" t="s">
        <v>149</v>
      </c>
      <c r="AV1868" t="s">
        <v>149</v>
      </c>
      <c r="AW1868" t="s">
        <v>149</v>
      </c>
      <c r="AX1868" t="s">
        <v>149</v>
      </c>
      <c r="AY1868">
        <v>0</v>
      </c>
      <c r="AZ1868" t="s">
        <v>149</v>
      </c>
      <c r="BA1868" s="17" t="s">
        <v>339</v>
      </c>
      <c r="BB1868">
        <v>0</v>
      </c>
      <c r="BD1868" t="s">
        <v>160</v>
      </c>
      <c r="BE1868" t="s">
        <v>149</v>
      </c>
      <c r="BH1868">
        <v>0</v>
      </c>
      <c r="BJ1868" t="s">
        <v>149</v>
      </c>
      <c r="BK1868" t="s">
        <v>149</v>
      </c>
      <c r="BL1868" s="17" t="s">
        <v>149</v>
      </c>
      <c r="BM1868" s="17" t="s">
        <v>313</v>
      </c>
      <c r="BN1868" s="17"/>
      <c r="BO1868" s="17"/>
      <c r="BP1868" s="17" t="s">
        <v>10205</v>
      </c>
      <c r="BQ1868" t="s">
        <v>12986</v>
      </c>
      <c r="BV1868" s="17" t="s">
        <v>11128</v>
      </c>
      <c r="BW1868" s="17" t="s">
        <v>8175</v>
      </c>
      <c r="BX1868" s="17">
        <v>1</v>
      </c>
      <c r="BY1868" s="17" t="s">
        <v>8173</v>
      </c>
      <c r="BZ1868" s="17" t="s">
        <v>11356</v>
      </c>
      <c r="CA1868" s="26">
        <v>41235</v>
      </c>
      <c r="CB1868" s="17"/>
      <c r="CC1868" s="17" t="s">
        <v>9708</v>
      </c>
    </row>
    <row r="1869" spans="1:81" ht="14.25">
      <c r="A1869" s="29">
        <f t="shared" si="34"/>
        <v>1867</v>
      </c>
      <c r="B1869" s="17" t="s">
        <v>149</v>
      </c>
      <c r="C1869" s="23" t="s">
        <v>10352</v>
      </c>
      <c r="D1869" s="17" t="str">
        <f t="shared" si="33"/>
        <v>00001794</v>
      </c>
      <c r="E1869" s="24" t="s">
        <v>10205</v>
      </c>
      <c r="F1869" s="17" t="s">
        <v>10523</v>
      </c>
      <c r="G1869" s="17" t="s">
        <v>10694</v>
      </c>
      <c r="H1869" s="17" t="s">
        <v>10771</v>
      </c>
      <c r="I1869" s="17"/>
      <c r="J1869" s="17" t="s">
        <v>153</v>
      </c>
      <c r="K1869" s="17" t="s">
        <v>154</v>
      </c>
      <c r="L1869" s="17">
        <v>110019</v>
      </c>
      <c r="M1869">
        <v>0</v>
      </c>
      <c r="N1869" s="17" t="s">
        <v>155</v>
      </c>
      <c r="X1869" s="26">
        <v>41235</v>
      </c>
      <c r="Y1869" s="17" t="s">
        <v>10969</v>
      </c>
      <c r="Z1869" s="17" t="s">
        <v>167</v>
      </c>
      <c r="AA1869" s="27">
        <v>722250</v>
      </c>
      <c r="AB1869" s="27"/>
      <c r="AD1869" s="17">
        <v>200000</v>
      </c>
      <c r="AH1869" s="17" t="s">
        <v>11103</v>
      </c>
      <c r="AI1869" s="17" t="s">
        <v>157</v>
      </c>
      <c r="AJ1869" s="17" t="s">
        <v>158</v>
      </c>
      <c r="AN1869">
        <v>4</v>
      </c>
      <c r="AP1869" t="s">
        <v>149</v>
      </c>
      <c r="AT1869" t="s">
        <v>149</v>
      </c>
      <c r="AU1869" t="s">
        <v>149</v>
      </c>
      <c r="AV1869" t="s">
        <v>149</v>
      </c>
      <c r="AW1869" t="s">
        <v>149</v>
      </c>
      <c r="AX1869" t="s">
        <v>149</v>
      </c>
      <c r="AY1869">
        <v>0</v>
      </c>
      <c r="AZ1869" t="s">
        <v>149</v>
      </c>
      <c r="BA1869" s="17" t="s">
        <v>339</v>
      </c>
      <c r="BB1869">
        <v>0</v>
      </c>
      <c r="BD1869" t="s">
        <v>160</v>
      </c>
      <c r="BE1869" t="s">
        <v>149</v>
      </c>
      <c r="BH1869">
        <v>0</v>
      </c>
      <c r="BJ1869" t="s">
        <v>149</v>
      </c>
      <c r="BK1869" t="s">
        <v>149</v>
      </c>
      <c r="BL1869" s="17" t="s">
        <v>149</v>
      </c>
      <c r="BM1869" s="17" t="s">
        <v>154</v>
      </c>
      <c r="BN1869" s="17"/>
      <c r="BO1869" s="17"/>
      <c r="BP1869" s="17" t="s">
        <v>10205</v>
      </c>
      <c r="BQ1869" t="s">
        <v>12987</v>
      </c>
      <c r="BV1869" s="17" t="s">
        <v>11128</v>
      </c>
      <c r="BW1869" s="17" t="s">
        <v>8174</v>
      </c>
      <c r="BX1869" s="17">
        <v>1</v>
      </c>
      <c r="BY1869" s="17" t="s">
        <v>8173</v>
      </c>
      <c r="BZ1869" s="17" t="s">
        <v>11357</v>
      </c>
      <c r="CA1869" s="26">
        <v>41235</v>
      </c>
      <c r="CB1869" s="17"/>
      <c r="CC1869" s="17" t="s">
        <v>10046</v>
      </c>
    </row>
    <row r="1870" spans="1:81" ht="14.25">
      <c r="A1870" s="29">
        <f t="shared" si="34"/>
        <v>1868</v>
      </c>
      <c r="B1870" s="17" t="s">
        <v>149</v>
      </c>
      <c r="C1870" s="23" t="s">
        <v>10353</v>
      </c>
      <c r="D1870" s="17" t="str">
        <f t="shared" si="33"/>
        <v>00001795</v>
      </c>
      <c r="E1870" s="24" t="s">
        <v>10205</v>
      </c>
      <c r="F1870" s="17" t="s">
        <v>10524</v>
      </c>
      <c r="G1870" s="17" t="s">
        <v>10695</v>
      </c>
      <c r="H1870" s="17" t="s">
        <v>10844</v>
      </c>
      <c r="I1870" s="17"/>
      <c r="J1870" s="17" t="s">
        <v>190</v>
      </c>
      <c r="K1870" s="17" t="s">
        <v>191</v>
      </c>
      <c r="L1870" s="17">
        <v>412220</v>
      </c>
      <c r="M1870">
        <v>0</v>
      </c>
      <c r="N1870" s="17" t="s">
        <v>155</v>
      </c>
      <c r="X1870" s="26">
        <v>41240</v>
      </c>
      <c r="Y1870" s="17" t="s">
        <v>10524</v>
      </c>
      <c r="Z1870" s="17" t="s">
        <v>178</v>
      </c>
      <c r="AA1870" s="27">
        <v>515000</v>
      </c>
      <c r="AB1870" s="27"/>
      <c r="AD1870" s="17">
        <v>200000</v>
      </c>
      <c r="AH1870" s="17" t="s">
        <v>11104</v>
      </c>
      <c r="AI1870" s="17" t="s">
        <v>157</v>
      </c>
      <c r="AJ1870" s="17" t="s">
        <v>158</v>
      </c>
      <c r="AN1870">
        <v>4</v>
      </c>
      <c r="AP1870" t="s">
        <v>149</v>
      </c>
      <c r="AT1870" t="s">
        <v>149</v>
      </c>
      <c r="AU1870" t="s">
        <v>149</v>
      </c>
      <c r="AV1870" t="s">
        <v>149</v>
      </c>
      <c r="AW1870" t="s">
        <v>149</v>
      </c>
      <c r="AX1870" t="s">
        <v>149</v>
      </c>
      <c r="AY1870">
        <v>0</v>
      </c>
      <c r="AZ1870" t="s">
        <v>149</v>
      </c>
      <c r="BA1870" s="17" t="s">
        <v>339</v>
      </c>
      <c r="BB1870">
        <v>0</v>
      </c>
      <c r="BD1870" t="s">
        <v>160</v>
      </c>
      <c r="BE1870" t="s">
        <v>149</v>
      </c>
      <c r="BH1870">
        <v>0</v>
      </c>
      <c r="BJ1870" t="s">
        <v>149</v>
      </c>
      <c r="BK1870" t="s">
        <v>149</v>
      </c>
      <c r="BL1870" s="17" t="s">
        <v>149</v>
      </c>
      <c r="BM1870" s="17" t="s">
        <v>191</v>
      </c>
      <c r="BN1870" s="17"/>
      <c r="BO1870" s="17"/>
      <c r="BP1870" s="17" t="s">
        <v>10205</v>
      </c>
      <c r="BQ1870" t="s">
        <v>12988</v>
      </c>
      <c r="BV1870" s="17" t="s">
        <v>11128</v>
      </c>
      <c r="BW1870" s="17"/>
      <c r="BX1870" s="17"/>
      <c r="BY1870" s="17"/>
      <c r="BZ1870" s="17"/>
      <c r="CA1870" s="17"/>
      <c r="CB1870" s="17"/>
      <c r="CC1870" s="17"/>
    </row>
    <row r="1871" spans="1:81" ht="14.25">
      <c r="A1871" s="29">
        <f t="shared" si="34"/>
        <v>1869</v>
      </c>
      <c r="B1871" s="17" t="s">
        <v>149</v>
      </c>
      <c r="C1871" s="23" t="s">
        <v>10354</v>
      </c>
      <c r="D1871" s="17" t="str">
        <f t="shared" si="33"/>
        <v>00001796</v>
      </c>
      <c r="E1871" s="24" t="s">
        <v>10205</v>
      </c>
      <c r="F1871" s="17" t="s">
        <v>10525</v>
      </c>
      <c r="G1871" s="17"/>
      <c r="H1871" s="17"/>
      <c r="I1871" s="17"/>
      <c r="J1871" s="17" t="s">
        <v>3354</v>
      </c>
      <c r="K1871" s="17" t="s">
        <v>166</v>
      </c>
      <c r="L1871" s="17">
        <v>122001</v>
      </c>
      <c r="M1871">
        <v>0</v>
      </c>
      <c r="N1871" s="17" t="s">
        <v>155</v>
      </c>
      <c r="X1871" s="26">
        <v>41241</v>
      </c>
      <c r="Y1871" s="17" t="s">
        <v>10525</v>
      </c>
      <c r="Z1871" s="17" t="s">
        <v>216</v>
      </c>
      <c r="AA1871" s="27">
        <v>722950</v>
      </c>
      <c r="AB1871" s="27"/>
      <c r="AD1871" s="17">
        <v>200000</v>
      </c>
      <c r="AH1871" s="17"/>
      <c r="AI1871" s="17" t="s">
        <v>157</v>
      </c>
      <c r="AJ1871" s="17" t="s">
        <v>158</v>
      </c>
      <c r="AN1871">
        <v>4</v>
      </c>
      <c r="AP1871" t="s">
        <v>149</v>
      </c>
      <c r="AT1871" t="s">
        <v>149</v>
      </c>
      <c r="AU1871" t="s">
        <v>149</v>
      </c>
      <c r="AV1871" t="s">
        <v>149</v>
      </c>
      <c r="AW1871" t="s">
        <v>149</v>
      </c>
      <c r="AX1871" t="s">
        <v>149</v>
      </c>
      <c r="AY1871">
        <v>0</v>
      </c>
      <c r="AZ1871" t="s">
        <v>149</v>
      </c>
      <c r="BA1871" s="17" t="s">
        <v>217</v>
      </c>
      <c r="BB1871">
        <v>0</v>
      </c>
      <c r="BD1871" t="s">
        <v>160</v>
      </c>
      <c r="BE1871" t="s">
        <v>149</v>
      </c>
      <c r="BH1871">
        <v>0</v>
      </c>
      <c r="BJ1871" t="s">
        <v>149</v>
      </c>
      <c r="BK1871" t="s">
        <v>149</v>
      </c>
      <c r="BL1871" s="17" t="s">
        <v>149</v>
      </c>
      <c r="BM1871" s="17" t="s">
        <v>166</v>
      </c>
      <c r="BN1871" s="17"/>
      <c r="BO1871" s="17"/>
      <c r="BP1871" s="17" t="s">
        <v>10205</v>
      </c>
      <c r="BV1871" s="17" t="s">
        <v>11128</v>
      </c>
      <c r="BW1871" s="17" t="s">
        <v>8178</v>
      </c>
      <c r="BX1871" s="17">
        <v>2</v>
      </c>
      <c r="BY1871" s="17" t="s">
        <v>8173</v>
      </c>
      <c r="BZ1871" s="17" t="s">
        <v>11358</v>
      </c>
      <c r="CA1871" s="26">
        <v>41241</v>
      </c>
      <c r="CB1871" s="17"/>
      <c r="CC1871" s="17" t="s">
        <v>9471</v>
      </c>
    </row>
    <row r="1872" spans="1:81" ht="14.25">
      <c r="A1872" s="29">
        <f t="shared" si="34"/>
        <v>1870</v>
      </c>
      <c r="B1872" s="17" t="s">
        <v>149</v>
      </c>
      <c r="C1872" s="23" t="s">
        <v>10355</v>
      </c>
      <c r="D1872" s="17" t="str">
        <f t="shared" si="33"/>
        <v>00001797</v>
      </c>
      <c r="E1872" s="24" t="s">
        <v>10205</v>
      </c>
      <c r="F1872" s="17" t="s">
        <v>10526</v>
      </c>
      <c r="G1872" s="17" t="s">
        <v>10696</v>
      </c>
      <c r="H1872" s="17" t="s">
        <v>10845</v>
      </c>
      <c r="I1872" s="17"/>
      <c r="J1872" s="17" t="s">
        <v>190</v>
      </c>
      <c r="K1872" s="17" t="s">
        <v>191</v>
      </c>
      <c r="L1872" s="17"/>
      <c r="M1872">
        <v>0</v>
      </c>
      <c r="N1872" s="17" t="s">
        <v>155</v>
      </c>
      <c r="X1872" s="26">
        <v>41241</v>
      </c>
      <c r="Y1872" s="17" t="s">
        <v>10526</v>
      </c>
      <c r="Z1872" s="17" t="s">
        <v>216</v>
      </c>
      <c r="AA1872" s="27">
        <v>722950</v>
      </c>
      <c r="AB1872" s="27"/>
      <c r="AD1872" s="17">
        <v>200000</v>
      </c>
      <c r="AH1872" s="17" t="s">
        <v>11105</v>
      </c>
      <c r="AI1872" s="17" t="s">
        <v>157</v>
      </c>
      <c r="AJ1872" s="17" t="s">
        <v>158</v>
      </c>
      <c r="AN1872">
        <v>4</v>
      </c>
      <c r="AP1872" t="s">
        <v>149</v>
      </c>
      <c r="AT1872" t="s">
        <v>149</v>
      </c>
      <c r="AU1872" t="s">
        <v>149</v>
      </c>
      <c r="AV1872" t="s">
        <v>149</v>
      </c>
      <c r="AW1872" t="s">
        <v>149</v>
      </c>
      <c r="AX1872" t="s">
        <v>149</v>
      </c>
      <c r="AY1872">
        <v>0</v>
      </c>
      <c r="AZ1872" t="s">
        <v>149</v>
      </c>
      <c r="BA1872" s="17" t="s">
        <v>217</v>
      </c>
      <c r="BB1872">
        <v>0</v>
      </c>
      <c r="BD1872" t="s">
        <v>160</v>
      </c>
      <c r="BE1872" t="s">
        <v>149</v>
      </c>
      <c r="BH1872">
        <v>0</v>
      </c>
      <c r="BJ1872" t="s">
        <v>149</v>
      </c>
      <c r="BK1872" t="s">
        <v>149</v>
      </c>
      <c r="BL1872" s="17" t="s">
        <v>149</v>
      </c>
      <c r="BM1872" s="17" t="s">
        <v>191</v>
      </c>
      <c r="BN1872" s="17"/>
      <c r="BO1872" s="17"/>
      <c r="BP1872" s="17" t="s">
        <v>10205</v>
      </c>
      <c r="BV1872" s="17" t="s">
        <v>11128</v>
      </c>
      <c r="BW1872" s="17" t="s">
        <v>8178</v>
      </c>
      <c r="BX1872" s="17">
        <v>2</v>
      </c>
      <c r="BY1872" s="17" t="s">
        <v>8173</v>
      </c>
      <c r="BZ1872" s="17" t="s">
        <v>11359</v>
      </c>
      <c r="CA1872" s="26">
        <v>41241</v>
      </c>
      <c r="CB1872" s="17"/>
      <c r="CC1872" s="17" t="s">
        <v>9380</v>
      </c>
    </row>
    <row r="1873" spans="1:81" ht="14.25">
      <c r="A1873" s="29">
        <f t="shared" si="34"/>
        <v>1871</v>
      </c>
      <c r="B1873" s="17" t="s">
        <v>149</v>
      </c>
      <c r="C1873" s="23" t="s">
        <v>10356</v>
      </c>
      <c r="D1873" s="17" t="str">
        <f t="shared" si="33"/>
        <v>00001798</v>
      </c>
      <c r="E1873" s="24" t="s">
        <v>10205</v>
      </c>
      <c r="F1873" s="17" t="s">
        <v>10527</v>
      </c>
      <c r="G1873" s="17" t="s">
        <v>10697</v>
      </c>
      <c r="H1873" s="17" t="s">
        <v>10846</v>
      </c>
      <c r="I1873" s="17"/>
      <c r="J1873" s="17" t="s">
        <v>5440</v>
      </c>
      <c r="K1873" s="17" t="s">
        <v>687</v>
      </c>
      <c r="L1873" s="17">
        <v>390023</v>
      </c>
      <c r="M1873">
        <v>0</v>
      </c>
      <c r="N1873" s="17" t="s">
        <v>155</v>
      </c>
      <c r="X1873" s="26">
        <v>41242</v>
      </c>
      <c r="Y1873" s="17" t="s">
        <v>10527</v>
      </c>
      <c r="Z1873" s="17" t="s">
        <v>178</v>
      </c>
      <c r="AA1873" s="27">
        <v>515000</v>
      </c>
      <c r="AB1873" s="27"/>
      <c r="AD1873" s="17">
        <v>200000</v>
      </c>
      <c r="AH1873" s="17" t="s">
        <v>11106</v>
      </c>
      <c r="AI1873" s="17" t="s">
        <v>157</v>
      </c>
      <c r="AJ1873" s="17" t="s">
        <v>158</v>
      </c>
      <c r="AN1873">
        <v>4</v>
      </c>
      <c r="AP1873" t="s">
        <v>149</v>
      </c>
      <c r="AT1873" t="s">
        <v>149</v>
      </c>
      <c r="AU1873" t="s">
        <v>149</v>
      </c>
      <c r="AV1873" t="s">
        <v>149</v>
      </c>
      <c r="AW1873" t="s">
        <v>149</v>
      </c>
      <c r="AX1873" t="s">
        <v>149</v>
      </c>
      <c r="AY1873">
        <v>0</v>
      </c>
      <c r="AZ1873" t="s">
        <v>149</v>
      </c>
      <c r="BA1873" s="17" t="s">
        <v>339</v>
      </c>
      <c r="BB1873">
        <v>0</v>
      </c>
      <c r="BD1873" t="s">
        <v>160</v>
      </c>
      <c r="BE1873" t="s">
        <v>149</v>
      </c>
      <c r="BH1873">
        <v>0</v>
      </c>
      <c r="BJ1873" t="s">
        <v>149</v>
      </c>
      <c r="BK1873" t="s">
        <v>149</v>
      </c>
      <c r="BL1873" s="17" t="s">
        <v>149</v>
      </c>
      <c r="BM1873" s="17" t="s">
        <v>687</v>
      </c>
      <c r="BN1873" s="17"/>
      <c r="BO1873" s="17"/>
      <c r="BP1873" s="17" t="s">
        <v>10205</v>
      </c>
      <c r="BQ1873" t="s">
        <v>12989</v>
      </c>
      <c r="BV1873" s="17" t="s">
        <v>11128</v>
      </c>
      <c r="BW1873" s="17" t="s">
        <v>8179</v>
      </c>
      <c r="BX1873" s="17">
        <v>1</v>
      </c>
      <c r="BY1873" s="17" t="s">
        <v>8173</v>
      </c>
      <c r="BZ1873" s="17" t="s">
        <v>11360</v>
      </c>
      <c r="CA1873" s="26">
        <v>41242</v>
      </c>
      <c r="CB1873" s="17"/>
      <c r="CC1873" s="17" t="s">
        <v>11361</v>
      </c>
    </row>
    <row r="1874" spans="1:81" ht="14.25">
      <c r="A1874" s="29">
        <f t="shared" si="34"/>
        <v>1872</v>
      </c>
      <c r="B1874" s="17" t="s">
        <v>149</v>
      </c>
      <c r="C1874" s="23" t="s">
        <v>10357</v>
      </c>
      <c r="D1874" s="17" t="str">
        <f t="shared" si="33"/>
        <v>00001799</v>
      </c>
      <c r="E1874" s="24" t="s">
        <v>10205</v>
      </c>
      <c r="F1874" s="17" t="s">
        <v>10528</v>
      </c>
      <c r="G1874" s="17" t="s">
        <v>10698</v>
      </c>
      <c r="H1874" s="17" t="s">
        <v>10847</v>
      </c>
      <c r="I1874" s="17"/>
      <c r="J1874" s="17" t="s">
        <v>933</v>
      </c>
      <c r="K1874" s="17" t="s">
        <v>166</v>
      </c>
      <c r="L1874" s="17"/>
      <c r="M1874">
        <v>0</v>
      </c>
      <c r="N1874" s="17" t="s">
        <v>155</v>
      </c>
      <c r="X1874" s="26">
        <v>41243</v>
      </c>
      <c r="Y1874" s="17" t="s">
        <v>10970</v>
      </c>
      <c r="Z1874" s="17" t="s">
        <v>178</v>
      </c>
      <c r="AA1874" s="27">
        <v>515000</v>
      </c>
      <c r="AB1874" s="27"/>
      <c r="AD1874" s="17">
        <v>200000</v>
      </c>
      <c r="AH1874" s="17" t="s">
        <v>11107</v>
      </c>
      <c r="AI1874" s="17" t="s">
        <v>157</v>
      </c>
      <c r="AJ1874" s="17" t="s">
        <v>158</v>
      </c>
      <c r="AN1874">
        <v>4</v>
      </c>
      <c r="AP1874" t="s">
        <v>149</v>
      </c>
      <c r="AT1874" t="s">
        <v>149</v>
      </c>
      <c r="AU1874" t="s">
        <v>149</v>
      </c>
      <c r="AV1874" t="s">
        <v>149</v>
      </c>
      <c r="AW1874" t="s">
        <v>149</v>
      </c>
      <c r="AX1874" t="s">
        <v>149</v>
      </c>
      <c r="AY1874">
        <v>0</v>
      </c>
      <c r="AZ1874" t="s">
        <v>149</v>
      </c>
      <c r="BA1874" s="17" t="s">
        <v>339</v>
      </c>
      <c r="BB1874">
        <v>0</v>
      </c>
      <c r="BD1874" t="s">
        <v>160</v>
      </c>
      <c r="BE1874" t="s">
        <v>149</v>
      </c>
      <c r="BH1874">
        <v>0</v>
      </c>
      <c r="BJ1874" t="s">
        <v>149</v>
      </c>
      <c r="BK1874" t="s">
        <v>149</v>
      </c>
      <c r="BL1874" s="17" t="s">
        <v>149</v>
      </c>
      <c r="BM1874" s="17" t="s">
        <v>166</v>
      </c>
      <c r="BN1874" s="17"/>
      <c r="BO1874" s="17"/>
      <c r="BP1874" s="17" t="s">
        <v>10205</v>
      </c>
      <c r="BQ1874" t="s">
        <v>12990</v>
      </c>
      <c r="BV1874" s="17" t="s">
        <v>11128</v>
      </c>
      <c r="BW1874" s="17" t="s">
        <v>8178</v>
      </c>
      <c r="BX1874" s="17">
        <v>1</v>
      </c>
      <c r="BY1874" s="17" t="s">
        <v>8173</v>
      </c>
      <c r="BZ1874" s="17" t="s">
        <v>11362</v>
      </c>
      <c r="CA1874" s="26">
        <v>41243</v>
      </c>
      <c r="CB1874" s="17"/>
      <c r="CC1874" s="17" t="s">
        <v>10017</v>
      </c>
    </row>
    <row r="1875" spans="1:81" ht="14.25">
      <c r="A1875" s="29">
        <f t="shared" si="34"/>
        <v>1873</v>
      </c>
      <c r="B1875" s="17" t="s">
        <v>149</v>
      </c>
      <c r="C1875" s="23" t="s">
        <v>10358</v>
      </c>
      <c r="D1875" s="17" t="str">
        <f t="shared" si="33"/>
        <v>00001800</v>
      </c>
      <c r="E1875" s="24" t="s">
        <v>10205</v>
      </c>
      <c r="F1875" s="17" t="s">
        <v>10529</v>
      </c>
      <c r="G1875" s="17" t="s">
        <v>10699</v>
      </c>
      <c r="H1875" s="17" t="s">
        <v>10848</v>
      </c>
      <c r="I1875" s="17" t="s">
        <v>10913</v>
      </c>
      <c r="J1875" s="17" t="s">
        <v>253</v>
      </c>
      <c r="K1875" s="17" t="s">
        <v>191</v>
      </c>
      <c r="L1875" s="17">
        <v>400601</v>
      </c>
      <c r="M1875">
        <v>0</v>
      </c>
      <c r="N1875" s="17" t="s">
        <v>155</v>
      </c>
      <c r="X1875" s="26">
        <v>41243</v>
      </c>
      <c r="Y1875" s="17" t="s">
        <v>10971</v>
      </c>
      <c r="Z1875" s="17" t="s">
        <v>167</v>
      </c>
      <c r="AA1875" s="27">
        <v>826260</v>
      </c>
      <c r="AB1875" s="27"/>
      <c r="AD1875" s="17">
        <v>200000</v>
      </c>
      <c r="AH1875" s="17" t="s">
        <v>11108</v>
      </c>
      <c r="AI1875" s="17" t="s">
        <v>157</v>
      </c>
      <c r="AJ1875" s="17" t="s">
        <v>158</v>
      </c>
      <c r="AN1875">
        <v>4</v>
      </c>
      <c r="AP1875" t="s">
        <v>149</v>
      </c>
      <c r="AT1875" t="s">
        <v>149</v>
      </c>
      <c r="AU1875" t="s">
        <v>149</v>
      </c>
      <c r="AV1875" t="s">
        <v>149</v>
      </c>
      <c r="AW1875" t="s">
        <v>149</v>
      </c>
      <c r="AX1875" t="s">
        <v>149</v>
      </c>
      <c r="AY1875">
        <v>0</v>
      </c>
      <c r="AZ1875" t="s">
        <v>149</v>
      </c>
      <c r="BA1875" s="17" t="s">
        <v>217</v>
      </c>
      <c r="BB1875">
        <v>0</v>
      </c>
      <c r="BD1875" t="s">
        <v>160</v>
      </c>
      <c r="BE1875" t="s">
        <v>149</v>
      </c>
      <c r="BH1875">
        <v>0</v>
      </c>
      <c r="BJ1875" t="s">
        <v>149</v>
      </c>
      <c r="BK1875" t="s">
        <v>149</v>
      </c>
      <c r="BL1875" s="17" t="s">
        <v>149</v>
      </c>
      <c r="BM1875" s="17" t="s">
        <v>191</v>
      </c>
      <c r="BN1875" s="17"/>
      <c r="BO1875" s="17"/>
      <c r="BP1875" s="17" t="s">
        <v>10205</v>
      </c>
      <c r="BQ1875" t="s">
        <v>12991</v>
      </c>
      <c r="BV1875" s="17" t="s">
        <v>11128</v>
      </c>
      <c r="BW1875" s="17" t="s">
        <v>8184</v>
      </c>
      <c r="BX1875" s="17">
        <v>1</v>
      </c>
      <c r="BY1875" s="17" t="s">
        <v>8173</v>
      </c>
      <c r="BZ1875" s="17" t="s">
        <v>11363</v>
      </c>
      <c r="CA1875" s="26">
        <v>41243</v>
      </c>
      <c r="CB1875" s="17"/>
      <c r="CC1875" s="17" t="s">
        <v>11364</v>
      </c>
    </row>
    <row r="1876" spans="1:81" ht="14.25">
      <c r="A1876" s="29">
        <f t="shared" si="34"/>
        <v>1874</v>
      </c>
      <c r="B1876" s="17" t="s">
        <v>149</v>
      </c>
      <c r="C1876" s="23" t="s">
        <v>10359</v>
      </c>
      <c r="D1876" s="17" t="str">
        <f t="shared" si="33"/>
        <v>00001801</v>
      </c>
      <c r="E1876" s="24" t="s">
        <v>10205</v>
      </c>
      <c r="F1876" s="17" t="s">
        <v>10530</v>
      </c>
      <c r="G1876" s="17" t="s">
        <v>10700</v>
      </c>
      <c r="H1876" s="17" t="s">
        <v>190</v>
      </c>
      <c r="I1876" s="17"/>
      <c r="J1876" s="17" t="s">
        <v>190</v>
      </c>
      <c r="K1876" s="17" t="s">
        <v>191</v>
      </c>
      <c r="L1876" s="17">
        <v>411014</v>
      </c>
      <c r="M1876">
        <v>0</v>
      </c>
      <c r="N1876" s="17" t="s">
        <v>155</v>
      </c>
      <c r="X1876" s="26">
        <v>41243</v>
      </c>
      <c r="Y1876" s="17" t="s">
        <v>10530</v>
      </c>
      <c r="Z1876" s="17" t="s">
        <v>167</v>
      </c>
      <c r="AA1876" s="27">
        <v>812725</v>
      </c>
      <c r="AB1876" s="27">
        <v>8127</v>
      </c>
      <c r="AD1876" s="17">
        <v>200000</v>
      </c>
      <c r="AH1876" s="17" t="s">
        <v>11109</v>
      </c>
      <c r="AI1876" s="17" t="s">
        <v>157</v>
      </c>
      <c r="AJ1876" s="17" t="s">
        <v>158</v>
      </c>
      <c r="AN1876">
        <v>4</v>
      </c>
      <c r="AP1876" t="s">
        <v>149</v>
      </c>
      <c r="AT1876" t="s">
        <v>149</v>
      </c>
      <c r="AU1876" t="s">
        <v>149</v>
      </c>
      <c r="AV1876" t="s">
        <v>149</v>
      </c>
      <c r="AW1876" t="s">
        <v>149</v>
      </c>
      <c r="AX1876" t="s">
        <v>149</v>
      </c>
      <c r="AY1876">
        <v>0</v>
      </c>
      <c r="AZ1876" t="s">
        <v>149</v>
      </c>
      <c r="BA1876" s="17" t="s">
        <v>339</v>
      </c>
      <c r="BB1876">
        <v>0</v>
      </c>
      <c r="BD1876" t="s">
        <v>160</v>
      </c>
      <c r="BE1876" t="s">
        <v>149</v>
      </c>
      <c r="BH1876">
        <v>0</v>
      </c>
      <c r="BJ1876" t="s">
        <v>149</v>
      </c>
      <c r="BK1876" t="s">
        <v>149</v>
      </c>
      <c r="BL1876" s="17" t="s">
        <v>149</v>
      </c>
      <c r="BM1876" s="17" t="s">
        <v>191</v>
      </c>
      <c r="BN1876" s="17"/>
      <c r="BO1876" s="17"/>
      <c r="BP1876" s="17" t="s">
        <v>10205</v>
      </c>
      <c r="BQ1876" t="s">
        <v>12992</v>
      </c>
      <c r="BV1876" s="17" t="s">
        <v>11128</v>
      </c>
      <c r="BW1876" s="17" t="s">
        <v>8191</v>
      </c>
      <c r="BX1876" s="17">
        <v>1</v>
      </c>
      <c r="BY1876" s="17" t="s">
        <v>8173</v>
      </c>
      <c r="BZ1876" s="17" t="s">
        <v>8488</v>
      </c>
      <c r="CA1876" s="26">
        <v>41243</v>
      </c>
      <c r="CB1876" s="17"/>
      <c r="CC1876" s="17" t="s">
        <v>9439</v>
      </c>
    </row>
    <row r="1877" spans="1:81" ht="14.25">
      <c r="A1877" s="29">
        <f t="shared" si="34"/>
        <v>1875</v>
      </c>
      <c r="B1877" s="17" t="s">
        <v>149</v>
      </c>
      <c r="C1877" s="23" t="s">
        <v>10360</v>
      </c>
      <c r="D1877" s="17" t="str">
        <f t="shared" si="33"/>
        <v>00001802</v>
      </c>
      <c r="E1877" s="24" t="s">
        <v>10205</v>
      </c>
      <c r="F1877" s="17" t="s">
        <v>10531</v>
      </c>
      <c r="G1877" s="17" t="s">
        <v>10701</v>
      </c>
      <c r="H1877" s="17" t="s">
        <v>10849</v>
      </c>
      <c r="I1877" s="17" t="s">
        <v>10914</v>
      </c>
      <c r="J1877" s="17" t="s">
        <v>153</v>
      </c>
      <c r="K1877" s="17" t="s">
        <v>154</v>
      </c>
      <c r="L1877" s="17">
        <v>110019</v>
      </c>
      <c r="M1877">
        <v>0</v>
      </c>
      <c r="N1877" s="17" t="s">
        <v>155</v>
      </c>
      <c r="X1877" s="26">
        <v>41246</v>
      </c>
      <c r="Y1877" s="17" t="s">
        <v>10531</v>
      </c>
      <c r="Z1877" s="17" t="s">
        <v>178</v>
      </c>
      <c r="AA1877" s="27">
        <v>515000</v>
      </c>
      <c r="AB1877" s="27"/>
      <c r="AD1877" s="17">
        <v>200000</v>
      </c>
      <c r="AH1877" s="17" t="s">
        <v>11110</v>
      </c>
      <c r="AI1877" s="17" t="s">
        <v>157</v>
      </c>
      <c r="AJ1877" s="17" t="s">
        <v>158</v>
      </c>
      <c r="AN1877">
        <v>4</v>
      </c>
      <c r="AP1877" t="s">
        <v>149</v>
      </c>
      <c r="AT1877" t="s">
        <v>149</v>
      </c>
      <c r="AU1877" t="s">
        <v>149</v>
      </c>
      <c r="AV1877" t="s">
        <v>149</v>
      </c>
      <c r="AW1877" t="s">
        <v>149</v>
      </c>
      <c r="AX1877" t="s">
        <v>149</v>
      </c>
      <c r="AY1877">
        <v>0</v>
      </c>
      <c r="AZ1877" t="s">
        <v>149</v>
      </c>
      <c r="BA1877" s="17" t="s">
        <v>217</v>
      </c>
      <c r="BB1877">
        <v>0</v>
      </c>
      <c r="BD1877" t="s">
        <v>160</v>
      </c>
      <c r="BE1877" t="s">
        <v>149</v>
      </c>
      <c r="BH1877">
        <v>0</v>
      </c>
      <c r="BJ1877" t="s">
        <v>149</v>
      </c>
      <c r="BK1877" t="s">
        <v>149</v>
      </c>
      <c r="BL1877" s="17" t="s">
        <v>149</v>
      </c>
      <c r="BM1877" s="17" t="s">
        <v>154</v>
      </c>
      <c r="BN1877" s="17"/>
      <c r="BO1877" s="17"/>
      <c r="BP1877" s="17" t="s">
        <v>10205</v>
      </c>
      <c r="BQ1877" t="s">
        <v>12993</v>
      </c>
      <c r="BV1877" s="17" t="s">
        <v>11128</v>
      </c>
      <c r="BW1877" s="17" t="s">
        <v>8213</v>
      </c>
      <c r="BX1877" s="17">
        <v>1</v>
      </c>
      <c r="BY1877" s="17" t="s">
        <v>8173</v>
      </c>
      <c r="BZ1877" s="17" t="s">
        <v>11365</v>
      </c>
      <c r="CA1877" s="26">
        <v>41246</v>
      </c>
      <c r="CB1877" s="17"/>
      <c r="CC1877" s="17" t="s">
        <v>11366</v>
      </c>
    </row>
    <row r="1878" spans="1:81" ht="14.25">
      <c r="A1878" s="29">
        <f t="shared" si="34"/>
        <v>1876</v>
      </c>
      <c r="B1878" s="17" t="s">
        <v>149</v>
      </c>
      <c r="C1878" s="23" t="s">
        <v>10361</v>
      </c>
      <c r="D1878" s="17" t="str">
        <f t="shared" si="33"/>
        <v>00001803</v>
      </c>
      <c r="E1878" s="24" t="s">
        <v>10205</v>
      </c>
      <c r="F1878" s="17" t="s">
        <v>10532</v>
      </c>
      <c r="G1878" s="17" t="s">
        <v>10702</v>
      </c>
      <c r="H1878" s="17" t="s">
        <v>10850</v>
      </c>
      <c r="I1878" s="17" t="s">
        <v>10915</v>
      </c>
      <c r="J1878" s="17" t="s">
        <v>173</v>
      </c>
      <c r="K1878" s="17" t="s">
        <v>174</v>
      </c>
      <c r="L1878" s="17">
        <v>201306</v>
      </c>
      <c r="M1878">
        <v>0</v>
      </c>
      <c r="N1878" s="17" t="s">
        <v>155</v>
      </c>
      <c r="X1878" s="26">
        <v>41246</v>
      </c>
      <c r="Y1878" s="17" t="s">
        <v>10532</v>
      </c>
      <c r="Z1878" s="17" t="s">
        <v>178</v>
      </c>
      <c r="AA1878" s="27">
        <v>515000</v>
      </c>
      <c r="AB1878" s="27"/>
      <c r="AD1878" s="17">
        <v>200000</v>
      </c>
      <c r="AH1878" s="17" t="s">
        <v>11111</v>
      </c>
      <c r="AI1878" s="17" t="s">
        <v>157</v>
      </c>
      <c r="AJ1878" s="17" t="s">
        <v>158</v>
      </c>
      <c r="AN1878">
        <v>4</v>
      </c>
      <c r="AP1878" t="s">
        <v>149</v>
      </c>
      <c r="AT1878" t="s">
        <v>149</v>
      </c>
      <c r="AU1878" t="s">
        <v>149</v>
      </c>
      <c r="AV1878" t="s">
        <v>149</v>
      </c>
      <c r="AW1878" t="s">
        <v>149</v>
      </c>
      <c r="AX1878" t="s">
        <v>149</v>
      </c>
      <c r="AY1878">
        <v>0</v>
      </c>
      <c r="AZ1878" t="s">
        <v>149</v>
      </c>
      <c r="BA1878" s="17" t="s">
        <v>339</v>
      </c>
      <c r="BB1878">
        <v>0</v>
      </c>
      <c r="BD1878" t="s">
        <v>160</v>
      </c>
      <c r="BE1878" t="s">
        <v>149</v>
      </c>
      <c r="BH1878">
        <v>0</v>
      </c>
      <c r="BJ1878" t="s">
        <v>149</v>
      </c>
      <c r="BK1878" t="s">
        <v>149</v>
      </c>
      <c r="BL1878" s="17" t="s">
        <v>149</v>
      </c>
      <c r="BM1878" s="17" t="s">
        <v>174</v>
      </c>
      <c r="BN1878" s="17"/>
      <c r="BO1878" s="17"/>
      <c r="BP1878" s="17" t="s">
        <v>10205</v>
      </c>
      <c r="BQ1878" t="s">
        <v>12994</v>
      </c>
      <c r="BV1878" s="17" t="s">
        <v>11128</v>
      </c>
      <c r="BW1878" s="17" t="s">
        <v>8174</v>
      </c>
      <c r="BX1878" s="17">
        <v>1</v>
      </c>
      <c r="BY1878" s="17" t="s">
        <v>8173</v>
      </c>
      <c r="BZ1878" s="17" t="s">
        <v>11367</v>
      </c>
      <c r="CA1878" s="26">
        <v>41246</v>
      </c>
      <c r="CB1878" s="17"/>
      <c r="CC1878" s="17" t="s">
        <v>11368</v>
      </c>
    </row>
    <row r="1879" spans="1:81" ht="14.25">
      <c r="A1879" s="29">
        <f t="shared" si="34"/>
        <v>1877</v>
      </c>
      <c r="B1879" s="17" t="s">
        <v>149</v>
      </c>
      <c r="C1879" s="23" t="s">
        <v>10362</v>
      </c>
      <c r="D1879" s="17" t="str">
        <f t="shared" si="33"/>
        <v>00001804</v>
      </c>
      <c r="E1879" s="24" t="s">
        <v>10205</v>
      </c>
      <c r="F1879" s="17" t="s">
        <v>10533</v>
      </c>
      <c r="G1879" s="17" t="s">
        <v>10703</v>
      </c>
      <c r="H1879" s="17" t="s">
        <v>10851</v>
      </c>
      <c r="I1879" s="17" t="s">
        <v>10916</v>
      </c>
      <c r="J1879" s="17" t="s">
        <v>1262</v>
      </c>
      <c r="K1879" s="17" t="s">
        <v>313</v>
      </c>
      <c r="L1879" s="17">
        <v>560073</v>
      </c>
      <c r="M1879">
        <v>0</v>
      </c>
      <c r="N1879" s="17" t="s">
        <v>155</v>
      </c>
      <c r="X1879" s="26">
        <v>41246</v>
      </c>
      <c r="Y1879" s="17" t="s">
        <v>10533</v>
      </c>
      <c r="Z1879" s="17" t="s">
        <v>216</v>
      </c>
      <c r="AA1879" s="27">
        <v>722950</v>
      </c>
      <c r="AB1879" s="27"/>
      <c r="AD1879" s="17">
        <v>200000</v>
      </c>
      <c r="AH1879" s="17" t="s">
        <v>11112</v>
      </c>
      <c r="AI1879" s="17" t="s">
        <v>157</v>
      </c>
      <c r="AJ1879" s="17" t="s">
        <v>158</v>
      </c>
      <c r="AN1879">
        <v>4</v>
      </c>
      <c r="AP1879" t="s">
        <v>149</v>
      </c>
      <c r="AT1879" t="s">
        <v>149</v>
      </c>
      <c r="AU1879" t="s">
        <v>149</v>
      </c>
      <c r="AV1879" t="s">
        <v>149</v>
      </c>
      <c r="AW1879" t="s">
        <v>149</v>
      </c>
      <c r="AX1879" t="s">
        <v>149</v>
      </c>
      <c r="AY1879">
        <v>0</v>
      </c>
      <c r="AZ1879" t="s">
        <v>149</v>
      </c>
      <c r="BA1879" s="17" t="s">
        <v>217</v>
      </c>
      <c r="BB1879">
        <v>0</v>
      </c>
      <c r="BD1879" t="s">
        <v>160</v>
      </c>
      <c r="BE1879" t="s">
        <v>149</v>
      </c>
      <c r="BH1879">
        <v>0</v>
      </c>
      <c r="BJ1879" t="s">
        <v>149</v>
      </c>
      <c r="BK1879" t="s">
        <v>149</v>
      </c>
      <c r="BL1879" s="17" t="s">
        <v>149</v>
      </c>
      <c r="BM1879" s="17" t="s">
        <v>313</v>
      </c>
      <c r="BN1879" s="17"/>
      <c r="BO1879" s="17"/>
      <c r="BP1879" s="17" t="s">
        <v>10205</v>
      </c>
      <c r="BQ1879" t="s">
        <v>12995</v>
      </c>
      <c r="BV1879" s="17" t="s">
        <v>11128</v>
      </c>
      <c r="BW1879" s="17" t="s">
        <v>8178</v>
      </c>
      <c r="BX1879" s="17">
        <v>2</v>
      </c>
      <c r="BY1879" s="17" t="s">
        <v>8173</v>
      </c>
      <c r="BZ1879" s="17" t="s">
        <v>11369</v>
      </c>
      <c r="CA1879" s="26">
        <v>41246</v>
      </c>
      <c r="CB1879" s="17"/>
      <c r="CC1879" s="17" t="s">
        <v>9994</v>
      </c>
    </row>
    <row r="1880" spans="1:81" ht="14.25">
      <c r="A1880" s="29">
        <f t="shared" si="34"/>
        <v>1878</v>
      </c>
      <c r="B1880" s="17" t="s">
        <v>149</v>
      </c>
      <c r="C1880" s="23" t="s">
        <v>10363</v>
      </c>
      <c r="D1880" s="17" t="str">
        <f t="shared" si="33"/>
        <v>00001805</v>
      </c>
      <c r="E1880" s="24" t="s">
        <v>10205</v>
      </c>
      <c r="F1880" s="17" t="s">
        <v>10534</v>
      </c>
      <c r="G1880" s="17" t="s">
        <v>10704</v>
      </c>
      <c r="H1880" s="17" t="s">
        <v>10852</v>
      </c>
      <c r="I1880" s="17"/>
      <c r="J1880" s="17" t="s">
        <v>165</v>
      </c>
      <c r="K1880" s="17" t="s">
        <v>166</v>
      </c>
      <c r="L1880" s="17">
        <v>122001</v>
      </c>
      <c r="M1880">
        <v>0</v>
      </c>
      <c r="N1880" s="17" t="s">
        <v>155</v>
      </c>
      <c r="X1880" s="26">
        <v>41246</v>
      </c>
      <c r="Y1880" s="17" t="s">
        <v>10534</v>
      </c>
      <c r="Z1880" s="17" t="s">
        <v>178</v>
      </c>
      <c r="AA1880" s="27">
        <v>515000</v>
      </c>
      <c r="AB1880" s="27"/>
      <c r="AD1880" s="17">
        <v>200000</v>
      </c>
      <c r="AH1880" s="17" t="s">
        <v>11113</v>
      </c>
      <c r="AI1880" s="17" t="s">
        <v>157</v>
      </c>
      <c r="AJ1880" s="17" t="s">
        <v>158</v>
      </c>
      <c r="AN1880">
        <v>4</v>
      </c>
      <c r="AP1880" t="s">
        <v>149</v>
      </c>
      <c r="AT1880" t="s">
        <v>149</v>
      </c>
      <c r="AU1880" t="s">
        <v>149</v>
      </c>
      <c r="AV1880" t="s">
        <v>149</v>
      </c>
      <c r="AW1880" t="s">
        <v>149</v>
      </c>
      <c r="AX1880" t="s">
        <v>149</v>
      </c>
      <c r="AY1880">
        <v>0</v>
      </c>
      <c r="AZ1880" t="s">
        <v>149</v>
      </c>
      <c r="BA1880" s="17" t="s">
        <v>339</v>
      </c>
      <c r="BB1880">
        <v>0</v>
      </c>
      <c r="BD1880" t="s">
        <v>160</v>
      </c>
      <c r="BE1880" t="s">
        <v>149</v>
      </c>
      <c r="BH1880">
        <v>0</v>
      </c>
      <c r="BJ1880" t="s">
        <v>149</v>
      </c>
      <c r="BK1880" t="s">
        <v>149</v>
      </c>
      <c r="BL1880" s="17" t="s">
        <v>149</v>
      </c>
      <c r="BM1880" s="17" t="s">
        <v>166</v>
      </c>
      <c r="BN1880" s="17"/>
      <c r="BO1880" s="17"/>
      <c r="BP1880" s="17" t="s">
        <v>10205</v>
      </c>
      <c r="BQ1880" t="s">
        <v>12996</v>
      </c>
      <c r="BV1880" s="17" t="s">
        <v>11128</v>
      </c>
      <c r="BW1880" s="17"/>
      <c r="BX1880" s="17"/>
      <c r="BY1880" s="17"/>
      <c r="BZ1880" s="17"/>
      <c r="CA1880" s="17"/>
      <c r="CB1880" s="17"/>
      <c r="CC1880" s="17"/>
    </row>
    <row r="1881" spans="1:81" ht="14.25">
      <c r="A1881" s="29">
        <f t="shared" si="34"/>
        <v>1879</v>
      </c>
      <c r="B1881" s="17" t="s">
        <v>149</v>
      </c>
      <c r="C1881" s="23" t="s">
        <v>10364</v>
      </c>
      <c r="D1881" s="17" t="str">
        <f t="shared" si="33"/>
        <v>00001806</v>
      </c>
      <c r="E1881" s="24" t="s">
        <v>10205</v>
      </c>
      <c r="F1881" s="17" t="s">
        <v>10535</v>
      </c>
      <c r="G1881" s="17" t="s">
        <v>10705</v>
      </c>
      <c r="H1881" s="17" t="s">
        <v>10853</v>
      </c>
      <c r="I1881" s="17" t="s">
        <v>10917</v>
      </c>
      <c r="J1881" s="17" t="s">
        <v>253</v>
      </c>
      <c r="K1881" s="17" t="s">
        <v>191</v>
      </c>
      <c r="L1881" s="17">
        <v>400706</v>
      </c>
      <c r="M1881">
        <v>0</v>
      </c>
      <c r="N1881" s="17" t="s">
        <v>155</v>
      </c>
      <c r="X1881" s="26">
        <v>41246</v>
      </c>
      <c r="Y1881" s="17" t="s">
        <v>10535</v>
      </c>
      <c r="Z1881" s="17" t="s">
        <v>167</v>
      </c>
      <c r="AA1881" s="27">
        <v>722250</v>
      </c>
      <c r="AB1881" s="27"/>
      <c r="AD1881" s="17">
        <v>200000</v>
      </c>
      <c r="AH1881" s="17" t="s">
        <v>11114</v>
      </c>
      <c r="AI1881" s="17" t="s">
        <v>157</v>
      </c>
      <c r="AJ1881" s="17" t="s">
        <v>158</v>
      </c>
      <c r="AN1881">
        <v>4</v>
      </c>
      <c r="AP1881" t="s">
        <v>149</v>
      </c>
      <c r="AT1881" t="s">
        <v>149</v>
      </c>
      <c r="AU1881" t="s">
        <v>149</v>
      </c>
      <c r="AV1881" t="s">
        <v>149</v>
      </c>
      <c r="AW1881" t="s">
        <v>149</v>
      </c>
      <c r="AX1881" t="s">
        <v>149</v>
      </c>
      <c r="AY1881">
        <v>0</v>
      </c>
      <c r="AZ1881" t="s">
        <v>149</v>
      </c>
      <c r="BA1881" s="17" t="s">
        <v>339</v>
      </c>
      <c r="BB1881">
        <v>0</v>
      </c>
      <c r="BD1881" t="s">
        <v>160</v>
      </c>
      <c r="BE1881" t="s">
        <v>149</v>
      </c>
      <c r="BH1881">
        <v>0</v>
      </c>
      <c r="BJ1881" t="s">
        <v>149</v>
      </c>
      <c r="BK1881" t="s">
        <v>149</v>
      </c>
      <c r="BL1881" s="17" t="s">
        <v>149</v>
      </c>
      <c r="BM1881" s="17" t="s">
        <v>191</v>
      </c>
      <c r="BN1881" s="17"/>
      <c r="BO1881" s="17"/>
      <c r="BP1881" s="17" t="s">
        <v>10205</v>
      </c>
      <c r="BQ1881" t="s">
        <v>12997</v>
      </c>
      <c r="BV1881" s="17" t="s">
        <v>11128</v>
      </c>
      <c r="BW1881" s="17" t="s">
        <v>8191</v>
      </c>
      <c r="BX1881" s="17">
        <v>1</v>
      </c>
      <c r="BY1881" s="17" t="s">
        <v>8173</v>
      </c>
      <c r="BZ1881" s="17" t="s">
        <v>11370</v>
      </c>
      <c r="CA1881" s="26">
        <v>41246</v>
      </c>
      <c r="CB1881" s="17"/>
      <c r="CC1881" s="17" t="s">
        <v>9862</v>
      </c>
    </row>
    <row r="1882" spans="1:81" ht="14.25">
      <c r="A1882" s="29">
        <f t="shared" si="34"/>
        <v>1880</v>
      </c>
      <c r="B1882" s="17" t="s">
        <v>149</v>
      </c>
      <c r="C1882" s="23" t="s">
        <v>10365</v>
      </c>
      <c r="D1882" s="17" t="str">
        <f t="shared" ref="D1882:D1893" si="35">C1882</f>
        <v>00001807</v>
      </c>
      <c r="E1882" s="24" t="s">
        <v>10205</v>
      </c>
      <c r="F1882" s="17" t="s">
        <v>4443</v>
      </c>
      <c r="G1882" s="17" t="s">
        <v>10706</v>
      </c>
      <c r="H1882" s="17" t="s">
        <v>10854</v>
      </c>
      <c r="I1882" s="17" t="s">
        <v>10918</v>
      </c>
      <c r="J1882" s="17" t="s">
        <v>190</v>
      </c>
      <c r="K1882" s="17" t="s">
        <v>191</v>
      </c>
      <c r="L1882" s="17">
        <v>411018</v>
      </c>
      <c r="M1882">
        <v>0</v>
      </c>
      <c r="N1882" s="17" t="s">
        <v>155</v>
      </c>
      <c r="X1882" s="26">
        <v>41247</v>
      </c>
      <c r="Y1882" s="17" t="s">
        <v>4443</v>
      </c>
      <c r="Z1882" s="17" t="s">
        <v>178</v>
      </c>
      <c r="AA1882" s="27">
        <v>515000</v>
      </c>
      <c r="AB1882" s="27"/>
      <c r="AD1882" s="17">
        <v>200000</v>
      </c>
      <c r="AH1882" s="17" t="s">
        <v>11115</v>
      </c>
      <c r="AI1882" s="17" t="s">
        <v>157</v>
      </c>
      <c r="AJ1882" s="17" t="s">
        <v>158</v>
      </c>
      <c r="AN1882">
        <v>4</v>
      </c>
      <c r="AP1882" t="s">
        <v>149</v>
      </c>
      <c r="AT1882" t="s">
        <v>149</v>
      </c>
      <c r="AU1882" t="s">
        <v>149</v>
      </c>
      <c r="AV1882" t="s">
        <v>149</v>
      </c>
      <c r="AW1882" t="s">
        <v>149</v>
      </c>
      <c r="AX1882" t="s">
        <v>149</v>
      </c>
      <c r="AY1882">
        <v>0</v>
      </c>
      <c r="AZ1882" t="s">
        <v>149</v>
      </c>
      <c r="BA1882" s="17" t="s">
        <v>339</v>
      </c>
      <c r="BB1882">
        <v>0</v>
      </c>
      <c r="BD1882" t="s">
        <v>160</v>
      </c>
      <c r="BE1882" t="s">
        <v>149</v>
      </c>
      <c r="BH1882">
        <v>0</v>
      </c>
      <c r="BJ1882" t="s">
        <v>149</v>
      </c>
      <c r="BK1882" t="s">
        <v>149</v>
      </c>
      <c r="BL1882" s="17" t="s">
        <v>149</v>
      </c>
      <c r="BM1882" s="17" t="s">
        <v>191</v>
      </c>
      <c r="BN1882" s="17"/>
      <c r="BO1882" s="17"/>
      <c r="BP1882" s="17" t="s">
        <v>10205</v>
      </c>
      <c r="BQ1882" t="s">
        <v>12998</v>
      </c>
      <c r="BV1882" s="17" t="s">
        <v>11128</v>
      </c>
      <c r="BW1882" s="17" t="s">
        <v>8179</v>
      </c>
      <c r="BX1882" s="17">
        <v>1</v>
      </c>
      <c r="BY1882" s="17" t="s">
        <v>8173</v>
      </c>
      <c r="BZ1882" s="17" t="s">
        <v>11371</v>
      </c>
      <c r="CA1882" s="26">
        <v>41247</v>
      </c>
      <c r="CB1882" s="17"/>
      <c r="CC1882" s="17" t="s">
        <v>11372</v>
      </c>
    </row>
    <row r="1883" spans="1:81" ht="14.25">
      <c r="A1883" s="29">
        <f t="shared" si="34"/>
        <v>1881</v>
      </c>
      <c r="B1883" s="17" t="s">
        <v>149</v>
      </c>
      <c r="C1883" s="23" t="s">
        <v>10366</v>
      </c>
      <c r="D1883" s="17" t="str">
        <f t="shared" si="35"/>
        <v>00001808</v>
      </c>
      <c r="E1883" s="24" t="s">
        <v>10205</v>
      </c>
      <c r="F1883" s="17" t="s">
        <v>10536</v>
      </c>
      <c r="G1883" s="17" t="s">
        <v>10707</v>
      </c>
      <c r="H1883" s="17" t="s">
        <v>10855</v>
      </c>
      <c r="I1883" s="17" t="s">
        <v>10919</v>
      </c>
      <c r="J1883" s="17" t="s">
        <v>190</v>
      </c>
      <c r="K1883" s="17" t="s">
        <v>191</v>
      </c>
      <c r="L1883" s="17">
        <v>411014</v>
      </c>
      <c r="M1883">
        <v>0</v>
      </c>
      <c r="N1883" s="17" t="s">
        <v>155</v>
      </c>
      <c r="X1883" s="26">
        <v>41248</v>
      </c>
      <c r="Y1883" s="17" t="s">
        <v>10536</v>
      </c>
      <c r="Z1883" s="17" t="s">
        <v>216</v>
      </c>
      <c r="AA1883" s="27">
        <v>722950</v>
      </c>
      <c r="AB1883" s="27"/>
      <c r="AD1883" s="17">
        <v>200000</v>
      </c>
      <c r="AH1883" s="17" t="s">
        <v>11116</v>
      </c>
      <c r="AI1883" s="17" t="s">
        <v>157</v>
      </c>
      <c r="AJ1883" s="17" t="s">
        <v>158</v>
      </c>
      <c r="AN1883">
        <v>4</v>
      </c>
      <c r="AP1883" t="s">
        <v>149</v>
      </c>
      <c r="AT1883" t="s">
        <v>149</v>
      </c>
      <c r="AU1883" t="s">
        <v>149</v>
      </c>
      <c r="AV1883" t="s">
        <v>149</v>
      </c>
      <c r="AW1883" t="s">
        <v>149</v>
      </c>
      <c r="AX1883" t="s">
        <v>149</v>
      </c>
      <c r="AY1883">
        <v>0</v>
      </c>
      <c r="AZ1883" t="s">
        <v>149</v>
      </c>
      <c r="BA1883" s="17" t="s">
        <v>217</v>
      </c>
      <c r="BB1883">
        <v>0</v>
      </c>
      <c r="BD1883" t="s">
        <v>160</v>
      </c>
      <c r="BE1883" t="s">
        <v>149</v>
      </c>
      <c r="BH1883">
        <v>0</v>
      </c>
      <c r="BJ1883" t="s">
        <v>149</v>
      </c>
      <c r="BK1883" t="s">
        <v>149</v>
      </c>
      <c r="BL1883" s="17" t="s">
        <v>149</v>
      </c>
      <c r="BM1883" s="17" t="s">
        <v>191</v>
      </c>
      <c r="BN1883" s="17"/>
      <c r="BO1883" s="17"/>
      <c r="BP1883" s="17" t="s">
        <v>10205</v>
      </c>
      <c r="BQ1883" t="s">
        <v>12999</v>
      </c>
      <c r="BV1883" s="17" t="s">
        <v>11128</v>
      </c>
      <c r="BW1883" s="17" t="s">
        <v>8178</v>
      </c>
      <c r="BX1883" s="17">
        <v>2</v>
      </c>
      <c r="BY1883" s="17" t="s">
        <v>8173</v>
      </c>
      <c r="BZ1883" s="17" t="s">
        <v>11373</v>
      </c>
      <c r="CA1883" s="26">
        <v>41248</v>
      </c>
      <c r="CB1883" s="17"/>
      <c r="CC1883" s="17" t="s">
        <v>9846</v>
      </c>
    </row>
    <row r="1884" spans="1:81" ht="14.25">
      <c r="A1884" s="29">
        <f t="shared" si="34"/>
        <v>1882</v>
      </c>
      <c r="B1884" s="17" t="s">
        <v>149</v>
      </c>
      <c r="C1884" s="23" t="s">
        <v>10367</v>
      </c>
      <c r="D1884" s="17" t="str">
        <f t="shared" si="35"/>
        <v>00001809</v>
      </c>
      <c r="E1884" s="24" t="s">
        <v>10205</v>
      </c>
      <c r="F1884" s="17" t="s">
        <v>10537</v>
      </c>
      <c r="G1884" s="17" t="s">
        <v>10708</v>
      </c>
      <c r="H1884" s="17" t="s">
        <v>10856</v>
      </c>
      <c r="I1884" s="17" t="s">
        <v>10920</v>
      </c>
      <c r="J1884" s="17" t="s">
        <v>312</v>
      </c>
      <c r="K1884" s="17" t="s">
        <v>313</v>
      </c>
      <c r="L1884" s="17">
        <v>560091</v>
      </c>
      <c r="M1884">
        <v>0</v>
      </c>
      <c r="N1884" s="17" t="s">
        <v>155</v>
      </c>
      <c r="X1884" s="26">
        <v>41249</v>
      </c>
      <c r="Y1884" s="17" t="s">
        <v>10537</v>
      </c>
      <c r="Z1884" s="17" t="s">
        <v>178</v>
      </c>
      <c r="AA1884" s="27">
        <v>826270</v>
      </c>
      <c r="AB1884" s="27"/>
      <c r="AD1884" s="17">
        <v>200000</v>
      </c>
      <c r="AH1884" s="17" t="s">
        <v>4560</v>
      </c>
      <c r="AI1884" s="17" t="s">
        <v>157</v>
      </c>
      <c r="AJ1884" s="17" t="s">
        <v>158</v>
      </c>
      <c r="AN1884">
        <v>4</v>
      </c>
      <c r="AP1884" t="s">
        <v>149</v>
      </c>
      <c r="AT1884" t="s">
        <v>149</v>
      </c>
      <c r="AU1884" t="s">
        <v>149</v>
      </c>
      <c r="AV1884" t="s">
        <v>149</v>
      </c>
      <c r="AW1884" t="s">
        <v>149</v>
      </c>
      <c r="AX1884" t="s">
        <v>149</v>
      </c>
      <c r="AY1884">
        <v>0</v>
      </c>
      <c r="AZ1884" t="s">
        <v>149</v>
      </c>
      <c r="BA1884" s="17" t="s">
        <v>339</v>
      </c>
      <c r="BB1884">
        <v>0</v>
      </c>
      <c r="BD1884" t="s">
        <v>160</v>
      </c>
      <c r="BE1884" t="s">
        <v>149</v>
      </c>
      <c r="BH1884">
        <v>0</v>
      </c>
      <c r="BJ1884" t="s">
        <v>149</v>
      </c>
      <c r="BK1884" t="s">
        <v>149</v>
      </c>
      <c r="BL1884" s="17" t="s">
        <v>149</v>
      </c>
      <c r="BM1884" s="17" t="s">
        <v>313</v>
      </c>
      <c r="BN1884" s="17"/>
      <c r="BO1884" s="17"/>
      <c r="BP1884" s="17" t="s">
        <v>10205</v>
      </c>
      <c r="BQ1884" t="s">
        <v>12511</v>
      </c>
      <c r="BV1884" s="17" t="s">
        <v>11128</v>
      </c>
      <c r="BW1884" s="17" t="s">
        <v>8213</v>
      </c>
      <c r="BX1884" s="17">
        <v>1</v>
      </c>
      <c r="BY1884" s="17" t="s">
        <v>8173</v>
      </c>
      <c r="BZ1884" s="17" t="s">
        <v>11374</v>
      </c>
      <c r="CA1884" s="26">
        <v>41249</v>
      </c>
      <c r="CB1884" s="17"/>
      <c r="CC1884" s="17" t="s">
        <v>9821</v>
      </c>
    </row>
    <row r="1885" spans="1:81" ht="14.25">
      <c r="A1885" s="29">
        <f t="shared" si="34"/>
        <v>1883</v>
      </c>
      <c r="B1885" s="17" t="s">
        <v>149</v>
      </c>
      <c r="C1885" s="23" t="s">
        <v>10368</v>
      </c>
      <c r="D1885" s="17" t="str">
        <f t="shared" si="35"/>
        <v>00001810</v>
      </c>
      <c r="E1885" s="24" t="s">
        <v>10205</v>
      </c>
      <c r="F1885" s="17" t="s">
        <v>10538</v>
      </c>
      <c r="G1885" s="17" t="s">
        <v>10709</v>
      </c>
      <c r="H1885" s="17" t="s">
        <v>10857</v>
      </c>
      <c r="I1885" s="17" t="s">
        <v>10921</v>
      </c>
      <c r="J1885" s="17" t="s">
        <v>909</v>
      </c>
      <c r="K1885" s="17" t="s">
        <v>269</v>
      </c>
      <c r="L1885" s="17">
        <v>600018</v>
      </c>
      <c r="M1885">
        <v>0</v>
      </c>
      <c r="N1885" s="17" t="s">
        <v>155</v>
      </c>
      <c r="X1885" s="26">
        <v>41249</v>
      </c>
      <c r="Y1885" s="17" t="s">
        <v>10538</v>
      </c>
      <c r="Z1885" s="17" t="s">
        <v>167</v>
      </c>
      <c r="AA1885" s="27">
        <v>722250</v>
      </c>
      <c r="AB1885" s="27"/>
      <c r="AD1885" s="17">
        <v>200000</v>
      </c>
      <c r="AH1885" s="17" t="s">
        <v>11117</v>
      </c>
      <c r="AI1885" s="17" t="s">
        <v>157</v>
      </c>
      <c r="AJ1885" s="17" t="s">
        <v>158</v>
      </c>
      <c r="AN1885">
        <v>4</v>
      </c>
      <c r="AP1885" t="s">
        <v>149</v>
      </c>
      <c r="AT1885" t="s">
        <v>149</v>
      </c>
      <c r="AU1885" t="s">
        <v>149</v>
      </c>
      <c r="AV1885" t="s">
        <v>149</v>
      </c>
      <c r="AW1885" t="s">
        <v>149</v>
      </c>
      <c r="AX1885" t="s">
        <v>149</v>
      </c>
      <c r="AY1885">
        <v>0</v>
      </c>
      <c r="AZ1885" t="s">
        <v>149</v>
      </c>
      <c r="BA1885" s="17" t="s">
        <v>339</v>
      </c>
      <c r="BB1885">
        <v>0</v>
      </c>
      <c r="BD1885" t="s">
        <v>160</v>
      </c>
      <c r="BE1885" t="s">
        <v>149</v>
      </c>
      <c r="BH1885">
        <v>0</v>
      </c>
      <c r="BJ1885" t="s">
        <v>149</v>
      </c>
      <c r="BK1885" t="s">
        <v>149</v>
      </c>
      <c r="BL1885" s="17" t="s">
        <v>149</v>
      </c>
      <c r="BM1885" s="17" t="s">
        <v>269</v>
      </c>
      <c r="BN1885" s="17"/>
      <c r="BO1885" s="17"/>
      <c r="BP1885" s="17" t="s">
        <v>10205</v>
      </c>
      <c r="BQ1885" t="s">
        <v>13000</v>
      </c>
      <c r="BV1885" s="17" t="s">
        <v>11128</v>
      </c>
      <c r="BW1885" s="17" t="s">
        <v>8213</v>
      </c>
      <c r="BX1885" s="17">
        <v>1</v>
      </c>
      <c r="BY1885" s="17" t="s">
        <v>8173</v>
      </c>
      <c r="BZ1885" s="17" t="s">
        <v>11375</v>
      </c>
      <c r="CA1885" s="26">
        <v>41249</v>
      </c>
      <c r="CB1885" s="17"/>
      <c r="CC1885" s="17" t="s">
        <v>11376</v>
      </c>
    </row>
    <row r="1886" spans="1:81" ht="14.25">
      <c r="A1886" s="29">
        <f t="shared" si="34"/>
        <v>1884</v>
      </c>
      <c r="B1886" s="17" t="s">
        <v>149</v>
      </c>
      <c r="C1886" s="23" t="s">
        <v>10369</v>
      </c>
      <c r="D1886" s="17" t="str">
        <f t="shared" si="35"/>
        <v>00001811</v>
      </c>
      <c r="E1886" s="24" t="s">
        <v>10205</v>
      </c>
      <c r="F1886" s="17" t="s">
        <v>10539</v>
      </c>
      <c r="G1886" s="17" t="s">
        <v>10710</v>
      </c>
      <c r="H1886" s="17" t="s">
        <v>10858</v>
      </c>
      <c r="I1886" s="17" t="s">
        <v>10922</v>
      </c>
      <c r="J1886" s="17" t="s">
        <v>10922</v>
      </c>
      <c r="K1886" s="17" t="s">
        <v>191</v>
      </c>
      <c r="L1886" s="17">
        <v>413002</v>
      </c>
      <c r="M1886">
        <v>0</v>
      </c>
      <c r="N1886" s="17" t="s">
        <v>155</v>
      </c>
      <c r="X1886" s="26">
        <v>41254</v>
      </c>
      <c r="Y1886" s="17" t="s">
        <v>10972</v>
      </c>
      <c r="Z1886" s="17" t="s">
        <v>178</v>
      </c>
      <c r="AA1886" s="27">
        <v>515000</v>
      </c>
      <c r="AB1886" s="27"/>
      <c r="AD1886" s="17">
        <v>200000</v>
      </c>
      <c r="AH1886" s="17" t="s">
        <v>11118</v>
      </c>
      <c r="AI1886" s="17" t="s">
        <v>157</v>
      </c>
      <c r="AJ1886" s="17" t="s">
        <v>158</v>
      </c>
      <c r="AN1886">
        <v>4</v>
      </c>
      <c r="AP1886" t="s">
        <v>149</v>
      </c>
      <c r="AT1886" t="s">
        <v>149</v>
      </c>
      <c r="AU1886" t="s">
        <v>149</v>
      </c>
      <c r="AV1886" t="s">
        <v>149</v>
      </c>
      <c r="AW1886" t="s">
        <v>149</v>
      </c>
      <c r="AX1886" t="s">
        <v>149</v>
      </c>
      <c r="AY1886">
        <v>0</v>
      </c>
      <c r="AZ1886" t="s">
        <v>149</v>
      </c>
      <c r="BA1886" s="17" t="s">
        <v>339</v>
      </c>
      <c r="BB1886">
        <v>0</v>
      </c>
      <c r="BD1886" t="s">
        <v>160</v>
      </c>
      <c r="BE1886" t="s">
        <v>149</v>
      </c>
      <c r="BH1886">
        <v>0</v>
      </c>
      <c r="BJ1886" t="s">
        <v>149</v>
      </c>
      <c r="BK1886" t="s">
        <v>149</v>
      </c>
      <c r="BL1886" s="17" t="s">
        <v>149</v>
      </c>
      <c r="BM1886" s="17" t="s">
        <v>191</v>
      </c>
      <c r="BN1886" s="17"/>
      <c r="BO1886" s="17"/>
      <c r="BP1886" s="17" t="s">
        <v>10205</v>
      </c>
      <c r="BQ1886" t="s">
        <v>13001</v>
      </c>
      <c r="BV1886" s="17" t="s">
        <v>11128</v>
      </c>
      <c r="BW1886" s="17" t="s">
        <v>8191</v>
      </c>
      <c r="BX1886" s="17">
        <v>1</v>
      </c>
      <c r="BY1886" s="17" t="s">
        <v>8173</v>
      </c>
      <c r="BZ1886" s="17" t="s">
        <v>11377</v>
      </c>
      <c r="CA1886" s="26">
        <v>41254</v>
      </c>
      <c r="CB1886" s="17"/>
      <c r="CC1886" s="17" t="s">
        <v>11378</v>
      </c>
    </row>
    <row r="1887" spans="1:81" ht="14.25">
      <c r="A1887" s="29">
        <f t="shared" si="34"/>
        <v>1885</v>
      </c>
      <c r="B1887" s="17" t="s">
        <v>149</v>
      </c>
      <c r="C1887" s="23" t="s">
        <v>10370</v>
      </c>
      <c r="D1887" s="17" t="str">
        <f t="shared" si="35"/>
        <v>00001812</v>
      </c>
      <c r="E1887" s="24" t="s">
        <v>10205</v>
      </c>
      <c r="F1887" s="17" t="s">
        <v>10540</v>
      </c>
      <c r="G1887" s="17" t="s">
        <v>10711</v>
      </c>
      <c r="H1887" s="17" t="s">
        <v>10859</v>
      </c>
      <c r="I1887" s="17"/>
      <c r="J1887" s="17" t="s">
        <v>2058</v>
      </c>
      <c r="K1887" s="17" t="s">
        <v>313</v>
      </c>
      <c r="L1887" s="17">
        <v>560010</v>
      </c>
      <c r="M1887">
        <v>0</v>
      </c>
      <c r="N1887" s="17" t="s">
        <v>155</v>
      </c>
      <c r="X1887" s="26">
        <v>41254</v>
      </c>
      <c r="Y1887" s="17" t="s">
        <v>10540</v>
      </c>
      <c r="Z1887" s="17" t="s">
        <v>216</v>
      </c>
      <c r="AA1887" s="27">
        <v>722950</v>
      </c>
      <c r="AB1887" s="27"/>
      <c r="AD1887" s="17">
        <v>200000</v>
      </c>
      <c r="AH1887" s="17" t="s">
        <v>11119</v>
      </c>
      <c r="AI1887" s="17" t="s">
        <v>157</v>
      </c>
      <c r="AJ1887" s="17" t="s">
        <v>158</v>
      </c>
      <c r="AN1887">
        <v>4</v>
      </c>
      <c r="AP1887" t="s">
        <v>149</v>
      </c>
      <c r="AT1887" t="s">
        <v>149</v>
      </c>
      <c r="AU1887" t="s">
        <v>149</v>
      </c>
      <c r="AV1887" t="s">
        <v>149</v>
      </c>
      <c r="AW1887" t="s">
        <v>149</v>
      </c>
      <c r="AX1887" t="s">
        <v>149</v>
      </c>
      <c r="AY1887">
        <v>0</v>
      </c>
      <c r="AZ1887" t="s">
        <v>149</v>
      </c>
      <c r="BA1887" s="17" t="s">
        <v>217</v>
      </c>
      <c r="BB1887">
        <v>0</v>
      </c>
      <c r="BD1887" t="s">
        <v>160</v>
      </c>
      <c r="BE1887" t="s">
        <v>149</v>
      </c>
      <c r="BH1887">
        <v>0</v>
      </c>
      <c r="BJ1887" t="s">
        <v>149</v>
      </c>
      <c r="BK1887" t="s">
        <v>149</v>
      </c>
      <c r="BL1887" s="17" t="s">
        <v>149</v>
      </c>
      <c r="BM1887" s="17" t="s">
        <v>313</v>
      </c>
      <c r="BN1887" s="17"/>
      <c r="BO1887" s="17"/>
      <c r="BP1887" s="17" t="s">
        <v>10205</v>
      </c>
      <c r="BQ1887" t="s">
        <v>13002</v>
      </c>
      <c r="BV1887" s="17" t="s">
        <v>11128</v>
      </c>
      <c r="BW1887" s="17" t="s">
        <v>8178</v>
      </c>
      <c r="BX1887" s="17">
        <v>2</v>
      </c>
      <c r="BY1887" s="17" t="s">
        <v>8173</v>
      </c>
      <c r="BZ1887" s="17" t="s">
        <v>11379</v>
      </c>
      <c r="CA1887" s="26">
        <v>41254</v>
      </c>
      <c r="CB1887" s="17"/>
      <c r="CC1887" s="17" t="s">
        <v>11380</v>
      </c>
    </row>
    <row r="1888" spans="1:81" ht="14.25">
      <c r="A1888" s="29">
        <f t="shared" si="34"/>
        <v>1886</v>
      </c>
      <c r="B1888" s="17" t="s">
        <v>149</v>
      </c>
      <c r="C1888" s="23" t="s">
        <v>10371</v>
      </c>
      <c r="D1888" s="17" t="str">
        <f t="shared" si="35"/>
        <v>00001813</v>
      </c>
      <c r="E1888" s="24" t="s">
        <v>10205</v>
      </c>
      <c r="F1888" s="17" t="s">
        <v>10541</v>
      </c>
      <c r="G1888" s="17" t="s">
        <v>10712</v>
      </c>
      <c r="H1888" s="17" t="s">
        <v>10860</v>
      </c>
      <c r="I1888" s="17"/>
      <c r="J1888" s="17" t="s">
        <v>190</v>
      </c>
      <c r="K1888" s="17" t="s">
        <v>191</v>
      </c>
      <c r="L1888" s="17">
        <v>400030</v>
      </c>
      <c r="M1888">
        <v>0</v>
      </c>
      <c r="N1888" s="17" t="s">
        <v>155</v>
      </c>
      <c r="X1888" s="26">
        <v>41254</v>
      </c>
      <c r="Y1888" s="17" t="s">
        <v>10541</v>
      </c>
      <c r="Z1888" s="17" t="s">
        <v>178</v>
      </c>
      <c r="AA1888" s="27">
        <v>515000</v>
      </c>
      <c r="AB1888" s="27"/>
      <c r="AD1888" s="17">
        <v>200000</v>
      </c>
      <c r="AH1888" s="17" t="s">
        <v>11120</v>
      </c>
      <c r="AI1888" s="17" t="s">
        <v>157</v>
      </c>
      <c r="AJ1888" s="17" t="s">
        <v>158</v>
      </c>
      <c r="AN1888">
        <v>4</v>
      </c>
      <c r="AP1888" t="s">
        <v>149</v>
      </c>
      <c r="AT1888" t="s">
        <v>149</v>
      </c>
      <c r="AU1888" t="s">
        <v>149</v>
      </c>
      <c r="AV1888" t="s">
        <v>149</v>
      </c>
      <c r="AW1888" t="s">
        <v>149</v>
      </c>
      <c r="AX1888" t="s">
        <v>149</v>
      </c>
      <c r="AY1888">
        <v>0</v>
      </c>
      <c r="AZ1888" t="s">
        <v>149</v>
      </c>
      <c r="BA1888" s="17" t="s">
        <v>339</v>
      </c>
      <c r="BB1888">
        <v>0</v>
      </c>
      <c r="BD1888" t="s">
        <v>160</v>
      </c>
      <c r="BE1888" t="s">
        <v>149</v>
      </c>
      <c r="BH1888">
        <v>0</v>
      </c>
      <c r="BJ1888" t="s">
        <v>149</v>
      </c>
      <c r="BK1888" t="s">
        <v>149</v>
      </c>
      <c r="BL1888" s="17" t="s">
        <v>149</v>
      </c>
      <c r="BM1888" s="17" t="s">
        <v>191</v>
      </c>
      <c r="BN1888" s="17"/>
      <c r="BO1888" s="17"/>
      <c r="BP1888" s="17" t="s">
        <v>10205</v>
      </c>
      <c r="BQ1888" t="s">
        <v>13003</v>
      </c>
      <c r="BV1888" s="17" t="s">
        <v>11128</v>
      </c>
      <c r="BW1888" s="17" t="s">
        <v>8200</v>
      </c>
      <c r="BX1888" s="17">
        <v>1</v>
      </c>
      <c r="BY1888" s="17" t="s">
        <v>8173</v>
      </c>
      <c r="BZ1888" s="17" t="s">
        <v>11381</v>
      </c>
      <c r="CA1888" s="26">
        <v>41254</v>
      </c>
      <c r="CB1888" s="17"/>
      <c r="CC1888" s="17" t="s">
        <v>11382</v>
      </c>
    </row>
    <row r="1889" spans="1:81" ht="14.25">
      <c r="A1889" s="29">
        <f t="shared" si="34"/>
        <v>1887</v>
      </c>
      <c r="B1889" s="17" t="s">
        <v>149</v>
      </c>
      <c r="C1889" s="23" t="s">
        <v>10372</v>
      </c>
      <c r="D1889" s="17" t="str">
        <f t="shared" si="35"/>
        <v>00001815</v>
      </c>
      <c r="E1889" s="24" t="s">
        <v>10205</v>
      </c>
      <c r="F1889" s="17" t="s">
        <v>10542</v>
      </c>
      <c r="G1889" s="17" t="s">
        <v>10713</v>
      </c>
      <c r="H1889" s="17" t="s">
        <v>407</v>
      </c>
      <c r="I1889" s="17"/>
      <c r="J1889" s="17" t="s">
        <v>190</v>
      </c>
      <c r="K1889" s="17" t="s">
        <v>191</v>
      </c>
      <c r="L1889" s="17">
        <v>411027</v>
      </c>
      <c r="M1889">
        <v>0</v>
      </c>
      <c r="N1889" s="17" t="s">
        <v>155</v>
      </c>
      <c r="X1889" s="26">
        <v>41254</v>
      </c>
      <c r="Y1889" s="17" t="s">
        <v>10542</v>
      </c>
      <c r="Z1889" s="17" t="s">
        <v>216</v>
      </c>
      <c r="AA1889" s="27">
        <v>722950</v>
      </c>
      <c r="AB1889" s="27"/>
      <c r="AD1889" s="17">
        <v>200000</v>
      </c>
      <c r="AH1889" s="17"/>
      <c r="AI1889" s="17" t="s">
        <v>157</v>
      </c>
      <c r="AJ1889" s="17" t="s">
        <v>158</v>
      </c>
      <c r="AN1889">
        <v>4</v>
      </c>
      <c r="AP1889" t="s">
        <v>149</v>
      </c>
      <c r="AT1889" t="s">
        <v>149</v>
      </c>
      <c r="AU1889" t="s">
        <v>149</v>
      </c>
      <c r="AV1889" t="s">
        <v>149</v>
      </c>
      <c r="AW1889" t="s">
        <v>149</v>
      </c>
      <c r="AX1889" t="s">
        <v>149</v>
      </c>
      <c r="AY1889">
        <v>0</v>
      </c>
      <c r="AZ1889" t="s">
        <v>149</v>
      </c>
      <c r="BA1889" s="17" t="s">
        <v>217</v>
      </c>
      <c r="BB1889">
        <v>0</v>
      </c>
      <c r="BD1889" t="s">
        <v>160</v>
      </c>
      <c r="BE1889" t="s">
        <v>149</v>
      </c>
      <c r="BH1889">
        <v>0</v>
      </c>
      <c r="BJ1889" t="s">
        <v>149</v>
      </c>
      <c r="BK1889" t="s">
        <v>149</v>
      </c>
      <c r="BL1889" s="17" t="s">
        <v>149</v>
      </c>
      <c r="BM1889" s="17" t="s">
        <v>191</v>
      </c>
      <c r="BN1889" s="17"/>
      <c r="BO1889" s="17"/>
      <c r="BP1889" s="17" t="s">
        <v>10205</v>
      </c>
      <c r="BQ1889" t="s">
        <v>13004</v>
      </c>
      <c r="BV1889" s="17" t="s">
        <v>11128</v>
      </c>
      <c r="BW1889" s="17" t="s">
        <v>8178</v>
      </c>
      <c r="BX1889" s="17">
        <v>2</v>
      </c>
      <c r="BY1889" s="17" t="s">
        <v>8173</v>
      </c>
      <c r="BZ1889" s="17" t="s">
        <v>11383</v>
      </c>
      <c r="CA1889" s="26">
        <v>41254</v>
      </c>
      <c r="CB1889" s="17"/>
      <c r="CC1889" s="17" t="s">
        <v>9380</v>
      </c>
    </row>
    <row r="1890" spans="1:81" ht="14.25">
      <c r="A1890" s="29">
        <f t="shared" si="34"/>
        <v>1888</v>
      </c>
      <c r="B1890" s="17" t="s">
        <v>149</v>
      </c>
      <c r="C1890" s="23" t="s">
        <v>10373</v>
      </c>
      <c r="D1890" s="17" t="str">
        <f t="shared" si="35"/>
        <v>00001816</v>
      </c>
      <c r="E1890" s="24" t="s">
        <v>10205</v>
      </c>
      <c r="F1890" s="17" t="s">
        <v>10543</v>
      </c>
      <c r="G1890" s="17" t="s">
        <v>10714</v>
      </c>
      <c r="H1890" s="17" t="s">
        <v>10861</v>
      </c>
      <c r="I1890" s="17"/>
      <c r="J1890" s="17" t="s">
        <v>5032</v>
      </c>
      <c r="K1890" s="17" t="s">
        <v>560</v>
      </c>
      <c r="L1890" s="17">
        <v>700091</v>
      </c>
      <c r="M1890">
        <v>0</v>
      </c>
      <c r="N1890" s="17" t="s">
        <v>155</v>
      </c>
      <c r="X1890" s="26">
        <v>41255</v>
      </c>
      <c r="Y1890" s="17" t="s">
        <v>10543</v>
      </c>
      <c r="Z1890" s="17" t="s">
        <v>167</v>
      </c>
      <c r="AA1890" s="27">
        <v>722250</v>
      </c>
      <c r="AB1890" s="27"/>
      <c r="AD1890" s="17">
        <v>200000</v>
      </c>
      <c r="AH1890" s="17" t="s">
        <v>11121</v>
      </c>
      <c r="AI1890" s="17" t="s">
        <v>157</v>
      </c>
      <c r="AJ1890" s="17" t="s">
        <v>158</v>
      </c>
      <c r="AN1890">
        <v>4</v>
      </c>
      <c r="AP1890" t="s">
        <v>149</v>
      </c>
      <c r="AT1890" t="s">
        <v>149</v>
      </c>
      <c r="AU1890" t="s">
        <v>149</v>
      </c>
      <c r="AV1890" t="s">
        <v>149</v>
      </c>
      <c r="AW1890" t="s">
        <v>149</v>
      </c>
      <c r="AX1890" t="s">
        <v>149</v>
      </c>
      <c r="AY1890">
        <v>0</v>
      </c>
      <c r="AZ1890" t="s">
        <v>149</v>
      </c>
      <c r="BA1890" s="17" t="s">
        <v>217</v>
      </c>
      <c r="BB1890">
        <v>0</v>
      </c>
      <c r="BD1890" t="s">
        <v>160</v>
      </c>
      <c r="BE1890" t="s">
        <v>149</v>
      </c>
      <c r="BH1890">
        <v>0</v>
      </c>
      <c r="BJ1890" t="s">
        <v>149</v>
      </c>
      <c r="BK1890" t="s">
        <v>149</v>
      </c>
      <c r="BL1890" s="17" t="s">
        <v>149</v>
      </c>
      <c r="BM1890" s="17" t="s">
        <v>560</v>
      </c>
      <c r="BN1890" s="17"/>
      <c r="BO1890" s="17"/>
      <c r="BP1890" s="17" t="s">
        <v>10205</v>
      </c>
      <c r="BQ1890" t="s">
        <v>13005</v>
      </c>
      <c r="BV1890" s="17" t="s">
        <v>11128</v>
      </c>
      <c r="BW1890" s="17" t="s">
        <v>8200</v>
      </c>
      <c r="BX1890" s="17">
        <v>1</v>
      </c>
      <c r="BY1890" s="17" t="s">
        <v>8173</v>
      </c>
      <c r="BZ1890" s="17" t="s">
        <v>11384</v>
      </c>
      <c r="CA1890" s="26">
        <v>41255</v>
      </c>
      <c r="CB1890" s="17"/>
      <c r="CC1890" s="17" t="s">
        <v>11385</v>
      </c>
    </row>
    <row r="1891" spans="1:81" ht="14.25">
      <c r="A1891" s="29">
        <f t="shared" si="34"/>
        <v>1889</v>
      </c>
      <c r="B1891" s="17" t="s">
        <v>149</v>
      </c>
      <c r="C1891" s="23" t="s">
        <v>10374</v>
      </c>
      <c r="D1891" s="17" t="str">
        <f t="shared" si="35"/>
        <v>00001817</v>
      </c>
      <c r="E1891" s="24" t="s">
        <v>10205</v>
      </c>
      <c r="F1891" s="17" t="s">
        <v>10544</v>
      </c>
      <c r="G1891" s="17" t="s">
        <v>10715</v>
      </c>
      <c r="H1891" s="17" t="s">
        <v>10862</v>
      </c>
      <c r="I1891" s="17"/>
      <c r="J1891" s="17" t="s">
        <v>10922</v>
      </c>
      <c r="K1891" s="17" t="s">
        <v>191</v>
      </c>
      <c r="L1891" s="17">
        <v>413257</v>
      </c>
      <c r="M1891">
        <v>0</v>
      </c>
      <c r="N1891" s="17" t="s">
        <v>155</v>
      </c>
      <c r="X1891" s="26">
        <v>41255</v>
      </c>
      <c r="Y1891" s="17" t="s">
        <v>10544</v>
      </c>
      <c r="Z1891" s="17" t="s">
        <v>178</v>
      </c>
      <c r="AA1891" s="27">
        <v>515000</v>
      </c>
      <c r="AB1891" s="27"/>
      <c r="AD1891" s="17">
        <v>200000</v>
      </c>
      <c r="AH1891" s="17" t="s">
        <v>11122</v>
      </c>
      <c r="AI1891" s="17" t="s">
        <v>157</v>
      </c>
      <c r="AJ1891" s="17" t="s">
        <v>158</v>
      </c>
      <c r="AN1891">
        <v>4</v>
      </c>
      <c r="AP1891" t="s">
        <v>149</v>
      </c>
      <c r="AT1891" t="s">
        <v>149</v>
      </c>
      <c r="AU1891" t="s">
        <v>149</v>
      </c>
      <c r="AV1891" t="s">
        <v>149</v>
      </c>
      <c r="AW1891" t="s">
        <v>149</v>
      </c>
      <c r="AX1891" t="s">
        <v>149</v>
      </c>
      <c r="AY1891">
        <v>0</v>
      </c>
      <c r="AZ1891" t="s">
        <v>149</v>
      </c>
      <c r="BA1891" s="17" t="s">
        <v>339</v>
      </c>
      <c r="BB1891">
        <v>0</v>
      </c>
      <c r="BD1891" t="s">
        <v>160</v>
      </c>
      <c r="BE1891" t="s">
        <v>149</v>
      </c>
      <c r="BH1891">
        <v>0</v>
      </c>
      <c r="BJ1891" t="s">
        <v>149</v>
      </c>
      <c r="BK1891" t="s">
        <v>149</v>
      </c>
      <c r="BL1891" s="17" t="s">
        <v>149</v>
      </c>
      <c r="BM1891" s="17" t="s">
        <v>191</v>
      </c>
      <c r="BN1891" s="17"/>
      <c r="BO1891" s="17"/>
      <c r="BP1891" s="17" t="s">
        <v>10205</v>
      </c>
      <c r="BQ1891" t="s">
        <v>13001</v>
      </c>
      <c r="BV1891" s="17" t="s">
        <v>11128</v>
      </c>
      <c r="BW1891" s="17" t="s">
        <v>8185</v>
      </c>
      <c r="BX1891" s="17">
        <v>1</v>
      </c>
      <c r="BY1891" s="17" t="s">
        <v>8173</v>
      </c>
      <c r="BZ1891" s="17" t="s">
        <v>11386</v>
      </c>
      <c r="CA1891" s="26">
        <v>41255</v>
      </c>
      <c r="CB1891" s="17"/>
      <c r="CC1891" s="17" t="s">
        <v>11387</v>
      </c>
    </row>
    <row r="1892" spans="1:81" ht="14.25">
      <c r="A1892" s="29">
        <f t="shared" si="34"/>
        <v>1890</v>
      </c>
      <c r="B1892" s="17" t="s">
        <v>149</v>
      </c>
      <c r="C1892" s="23" t="s">
        <v>10375</v>
      </c>
      <c r="D1892" s="17" t="str">
        <f t="shared" si="35"/>
        <v>00001818</v>
      </c>
      <c r="E1892" s="24" t="s">
        <v>10205</v>
      </c>
      <c r="F1892" s="17" t="s">
        <v>10545</v>
      </c>
      <c r="G1892" s="17" t="s">
        <v>10716</v>
      </c>
      <c r="H1892" s="17" t="s">
        <v>10863</v>
      </c>
      <c r="I1892" s="17" t="s">
        <v>10923</v>
      </c>
      <c r="J1892" s="17" t="s">
        <v>165</v>
      </c>
      <c r="K1892" s="17" t="s">
        <v>166</v>
      </c>
      <c r="L1892" s="17">
        <v>122001</v>
      </c>
      <c r="M1892">
        <v>0</v>
      </c>
      <c r="N1892" s="17" t="s">
        <v>155</v>
      </c>
      <c r="X1892" s="26">
        <v>41256</v>
      </c>
      <c r="Y1892" s="17" t="s">
        <v>10545</v>
      </c>
      <c r="Z1892" s="17" t="s">
        <v>167</v>
      </c>
      <c r="AA1892" s="27">
        <v>713000</v>
      </c>
      <c r="AB1892" s="27">
        <v>7132</v>
      </c>
      <c r="AD1892" s="17">
        <v>200000</v>
      </c>
      <c r="AH1892" s="17" t="s">
        <v>11123</v>
      </c>
      <c r="AI1892" s="17" t="s">
        <v>157</v>
      </c>
      <c r="AJ1892" s="17" t="s">
        <v>158</v>
      </c>
      <c r="AN1892">
        <v>4</v>
      </c>
      <c r="AP1892" t="s">
        <v>149</v>
      </c>
      <c r="AT1892" t="s">
        <v>149</v>
      </c>
      <c r="AU1892" t="s">
        <v>149</v>
      </c>
      <c r="AV1892" t="s">
        <v>149</v>
      </c>
      <c r="AW1892" t="s">
        <v>149</v>
      </c>
      <c r="AX1892" t="s">
        <v>149</v>
      </c>
      <c r="AY1892">
        <v>0</v>
      </c>
      <c r="AZ1892" t="s">
        <v>149</v>
      </c>
      <c r="BA1892" s="17" t="s">
        <v>339</v>
      </c>
      <c r="BB1892">
        <v>0</v>
      </c>
      <c r="BD1892" t="s">
        <v>160</v>
      </c>
      <c r="BE1892" t="s">
        <v>149</v>
      </c>
      <c r="BH1892">
        <v>0</v>
      </c>
      <c r="BJ1892" t="s">
        <v>149</v>
      </c>
      <c r="BK1892" t="s">
        <v>149</v>
      </c>
      <c r="BL1892" s="17" t="s">
        <v>160</v>
      </c>
      <c r="BM1892" s="17" t="s">
        <v>166</v>
      </c>
      <c r="BN1892" s="17" t="s">
        <v>11126</v>
      </c>
      <c r="BO1892" s="17" t="s">
        <v>11129</v>
      </c>
      <c r="BP1892" s="17" t="s">
        <v>11128</v>
      </c>
      <c r="BQ1892" t="s">
        <v>13006</v>
      </c>
      <c r="BV1892" s="17" t="s">
        <v>11128</v>
      </c>
      <c r="BW1892" s="17" t="s">
        <v>8174</v>
      </c>
      <c r="BX1892" s="17">
        <v>1</v>
      </c>
      <c r="BY1892" s="17" t="s">
        <v>8173</v>
      </c>
      <c r="BZ1892" s="17" t="s">
        <v>11388</v>
      </c>
      <c r="CA1892" s="26">
        <v>41256</v>
      </c>
      <c r="CB1892" s="17"/>
      <c r="CC1892" s="17" t="s">
        <v>11389</v>
      </c>
    </row>
    <row r="1893" spans="1:81" ht="14.25">
      <c r="A1893" s="29">
        <f t="shared" si="34"/>
        <v>1891</v>
      </c>
      <c r="B1893" s="17" t="s">
        <v>149</v>
      </c>
      <c r="C1893" s="23" t="s">
        <v>10376</v>
      </c>
      <c r="D1893" s="17" t="str">
        <f t="shared" si="35"/>
        <v>00001819</v>
      </c>
      <c r="E1893" s="24" t="s">
        <v>10205</v>
      </c>
      <c r="F1893" s="17" t="s">
        <v>10546</v>
      </c>
      <c r="G1893" s="17" t="s">
        <v>10717</v>
      </c>
      <c r="H1893" s="17" t="s">
        <v>10864</v>
      </c>
      <c r="I1893" s="17" t="s">
        <v>10924</v>
      </c>
      <c r="J1893" s="17" t="s">
        <v>1500</v>
      </c>
      <c r="K1893" s="17" t="s">
        <v>191</v>
      </c>
      <c r="L1893" s="17">
        <v>400057</v>
      </c>
      <c r="M1893">
        <v>0</v>
      </c>
      <c r="N1893" s="17" t="s">
        <v>155</v>
      </c>
      <c r="X1893" s="26">
        <v>41256</v>
      </c>
      <c r="Y1893" s="17" t="s">
        <v>10546</v>
      </c>
      <c r="Z1893" s="17" t="s">
        <v>216</v>
      </c>
      <c r="AA1893" s="27">
        <v>722950</v>
      </c>
      <c r="AB1893" s="27"/>
      <c r="AD1893" s="17">
        <v>200000</v>
      </c>
      <c r="AH1893" s="17"/>
      <c r="AI1893" s="17" t="s">
        <v>157</v>
      </c>
      <c r="AJ1893" s="17" t="s">
        <v>158</v>
      </c>
      <c r="AN1893">
        <v>4</v>
      </c>
      <c r="AP1893" t="s">
        <v>149</v>
      </c>
      <c r="AT1893" t="s">
        <v>149</v>
      </c>
      <c r="AU1893" t="s">
        <v>149</v>
      </c>
      <c r="AV1893" t="s">
        <v>149</v>
      </c>
      <c r="AW1893" t="s">
        <v>149</v>
      </c>
      <c r="AX1893" t="s">
        <v>149</v>
      </c>
      <c r="AY1893">
        <v>0</v>
      </c>
      <c r="AZ1893" t="s">
        <v>149</v>
      </c>
      <c r="BA1893" s="17" t="s">
        <v>217</v>
      </c>
      <c r="BB1893">
        <v>0</v>
      </c>
      <c r="BD1893" t="s">
        <v>160</v>
      </c>
      <c r="BE1893" t="s">
        <v>149</v>
      </c>
      <c r="BH1893">
        <v>0</v>
      </c>
      <c r="BJ1893" t="s">
        <v>149</v>
      </c>
      <c r="BK1893" t="s">
        <v>149</v>
      </c>
      <c r="BL1893" s="17" t="s">
        <v>149</v>
      </c>
      <c r="BM1893" s="17" t="s">
        <v>191</v>
      </c>
      <c r="BN1893" s="17"/>
      <c r="BO1893" s="17"/>
      <c r="BP1893" s="17" t="s">
        <v>10205</v>
      </c>
      <c r="BQ1893" t="s">
        <v>13007</v>
      </c>
      <c r="BV1893" s="17" t="s">
        <v>11128</v>
      </c>
      <c r="BW1893" s="17" t="s">
        <v>8178</v>
      </c>
      <c r="BX1893" s="17">
        <v>2</v>
      </c>
      <c r="BY1893" s="17" t="s">
        <v>8173</v>
      </c>
      <c r="BZ1893" s="17" t="s">
        <v>11390</v>
      </c>
      <c r="CA1893" s="26">
        <v>41256</v>
      </c>
      <c r="CB1893" s="17"/>
      <c r="CC1893" s="17" t="s">
        <v>9924</v>
      </c>
    </row>
    <row r="1894" spans="1:81" ht="14.25">
      <c r="A1894" s="29">
        <f t="shared" si="34"/>
        <v>1892</v>
      </c>
      <c r="B1894" s="17" t="s">
        <v>149</v>
      </c>
      <c r="C1894" s="30" t="s">
        <v>11399</v>
      </c>
      <c r="D1894" s="30" t="s">
        <v>11399</v>
      </c>
      <c r="E1894" s="24" t="s">
        <v>10205</v>
      </c>
      <c r="F1894" s="17" t="s">
        <v>11408</v>
      </c>
      <c r="G1894" s="31" t="s">
        <v>11420</v>
      </c>
      <c r="H1894" s="17" t="s">
        <v>11427</v>
      </c>
      <c r="I1894" s="17" t="s">
        <v>11429</v>
      </c>
      <c r="J1894" s="17" t="s">
        <v>2649</v>
      </c>
      <c r="K1894" s="17" t="s">
        <v>191</v>
      </c>
      <c r="L1894" s="17"/>
      <c r="M1894">
        <v>0</v>
      </c>
      <c r="N1894" s="17" t="s">
        <v>155</v>
      </c>
      <c r="X1894" s="26">
        <v>41261</v>
      </c>
      <c r="Y1894" s="17" t="s">
        <v>11408</v>
      </c>
      <c r="Z1894" s="17" t="s">
        <v>216</v>
      </c>
      <c r="AA1894" s="27">
        <v>722950</v>
      </c>
      <c r="AB1894" s="27"/>
      <c r="AD1894" s="17">
        <v>200000</v>
      </c>
      <c r="AH1894" s="17" t="s">
        <v>11435</v>
      </c>
      <c r="AI1894" s="17" t="s">
        <v>157</v>
      </c>
      <c r="AJ1894" s="17" t="s">
        <v>158</v>
      </c>
      <c r="AN1894">
        <v>4</v>
      </c>
      <c r="AP1894" t="s">
        <v>149</v>
      </c>
      <c r="AT1894" t="s">
        <v>149</v>
      </c>
      <c r="AU1894" t="s">
        <v>149</v>
      </c>
      <c r="AV1894" t="s">
        <v>149</v>
      </c>
      <c r="AW1894" t="s">
        <v>149</v>
      </c>
      <c r="AX1894" t="s">
        <v>149</v>
      </c>
      <c r="AY1894">
        <v>0</v>
      </c>
      <c r="AZ1894" t="s">
        <v>149</v>
      </c>
      <c r="BA1894" s="17" t="s">
        <v>217</v>
      </c>
      <c r="BB1894">
        <v>0</v>
      </c>
      <c r="BD1894" t="s">
        <v>160</v>
      </c>
      <c r="BE1894" t="s">
        <v>149</v>
      </c>
      <c r="BH1894">
        <v>0</v>
      </c>
      <c r="BJ1894" t="s">
        <v>149</v>
      </c>
      <c r="BK1894" t="s">
        <v>149</v>
      </c>
      <c r="BL1894" s="17" t="s">
        <v>149</v>
      </c>
      <c r="BM1894" s="17" t="s">
        <v>191</v>
      </c>
      <c r="BN1894" s="17"/>
      <c r="BO1894" s="17"/>
      <c r="BP1894" s="17" t="s">
        <v>149</v>
      </c>
      <c r="BQ1894" t="s">
        <v>13008</v>
      </c>
      <c r="BV1894" s="17" t="s">
        <v>11128</v>
      </c>
      <c r="BW1894" s="17" t="s">
        <v>8178</v>
      </c>
      <c r="BX1894" s="17">
        <v>1</v>
      </c>
      <c r="BY1894" s="17" t="s">
        <v>8173</v>
      </c>
      <c r="BZ1894" s="17" t="s">
        <v>11441</v>
      </c>
      <c r="CA1894" s="26">
        <v>41261</v>
      </c>
      <c r="CB1894" s="17"/>
      <c r="CC1894" s="17" t="s">
        <v>9380</v>
      </c>
    </row>
    <row r="1895" spans="1:81" ht="14.25">
      <c r="A1895" s="29">
        <f t="shared" si="34"/>
        <v>1893</v>
      </c>
      <c r="B1895" s="17" t="s">
        <v>149</v>
      </c>
      <c r="C1895" s="30" t="s">
        <v>11400</v>
      </c>
      <c r="D1895" s="30" t="s">
        <v>11400</v>
      </c>
      <c r="E1895" s="24" t="s">
        <v>10205</v>
      </c>
      <c r="F1895" s="17" t="s">
        <v>11409</v>
      </c>
      <c r="G1895" s="31" t="s">
        <v>11416</v>
      </c>
      <c r="H1895" s="17"/>
      <c r="I1895" s="17"/>
      <c r="J1895" s="17" t="s">
        <v>153</v>
      </c>
      <c r="K1895" s="17" t="s">
        <v>154</v>
      </c>
      <c r="L1895" s="17">
        <v>110095</v>
      </c>
      <c r="M1895">
        <v>0</v>
      </c>
      <c r="N1895" s="17" t="s">
        <v>155</v>
      </c>
      <c r="X1895" s="26">
        <v>41261</v>
      </c>
      <c r="Y1895" s="17" t="s">
        <v>11409</v>
      </c>
      <c r="Z1895" s="17" t="s">
        <v>304</v>
      </c>
      <c r="AA1895" s="27">
        <v>516000</v>
      </c>
      <c r="AB1895" s="27"/>
      <c r="AD1895" s="17">
        <v>200000</v>
      </c>
      <c r="AH1895" s="17" t="s">
        <v>11436</v>
      </c>
      <c r="AI1895" s="17" t="s">
        <v>157</v>
      </c>
      <c r="AJ1895" s="17" t="s">
        <v>158</v>
      </c>
      <c r="AN1895">
        <v>4</v>
      </c>
      <c r="AP1895" t="s">
        <v>149</v>
      </c>
      <c r="AT1895" t="s">
        <v>149</v>
      </c>
      <c r="AU1895" t="s">
        <v>149</v>
      </c>
      <c r="AV1895" t="s">
        <v>149</v>
      </c>
      <c r="AW1895" t="s">
        <v>149</v>
      </c>
      <c r="AX1895" t="s">
        <v>149</v>
      </c>
      <c r="AY1895">
        <v>0</v>
      </c>
      <c r="AZ1895" t="s">
        <v>149</v>
      </c>
      <c r="BA1895" s="17" t="s">
        <v>217</v>
      </c>
      <c r="BB1895">
        <v>0</v>
      </c>
      <c r="BD1895" t="s">
        <v>160</v>
      </c>
      <c r="BE1895" t="s">
        <v>149</v>
      </c>
      <c r="BH1895">
        <v>0</v>
      </c>
      <c r="BJ1895" t="s">
        <v>149</v>
      </c>
      <c r="BK1895" t="s">
        <v>149</v>
      </c>
      <c r="BL1895" s="17" t="s">
        <v>149</v>
      </c>
      <c r="BM1895" s="17" t="s">
        <v>154</v>
      </c>
      <c r="BN1895" s="17"/>
      <c r="BO1895" s="17"/>
      <c r="BP1895" s="17" t="s">
        <v>149</v>
      </c>
      <c r="BQ1895" t="s">
        <v>13009</v>
      </c>
      <c r="BV1895" s="17" t="s">
        <v>11128</v>
      </c>
      <c r="BW1895" s="17" t="s">
        <v>8191</v>
      </c>
      <c r="BX1895" s="17">
        <v>1</v>
      </c>
      <c r="BY1895" s="17" t="s">
        <v>8173</v>
      </c>
      <c r="BZ1895" s="17" t="s">
        <v>11442</v>
      </c>
      <c r="CA1895" s="26">
        <v>41261</v>
      </c>
      <c r="CB1895" s="17"/>
      <c r="CC1895" s="17" t="s">
        <v>11450</v>
      </c>
    </row>
    <row r="1896" spans="1:81" ht="14.25">
      <c r="A1896" s="29">
        <f t="shared" si="34"/>
        <v>1894</v>
      </c>
      <c r="B1896" s="17" t="s">
        <v>149</v>
      </c>
      <c r="C1896" s="30" t="s">
        <v>11401</v>
      </c>
      <c r="D1896" s="30" t="s">
        <v>11401</v>
      </c>
      <c r="E1896" s="24" t="s">
        <v>10205</v>
      </c>
      <c r="F1896" s="17" t="s">
        <v>11410</v>
      </c>
      <c r="G1896" s="31" t="s">
        <v>11417</v>
      </c>
      <c r="H1896" s="17" t="s">
        <v>11425</v>
      </c>
      <c r="I1896" s="17"/>
      <c r="J1896" s="17" t="s">
        <v>165</v>
      </c>
      <c r="K1896" s="17" t="s">
        <v>166</v>
      </c>
      <c r="L1896" s="17">
        <v>122001</v>
      </c>
      <c r="M1896">
        <v>0</v>
      </c>
      <c r="N1896" s="17" t="s">
        <v>155</v>
      </c>
      <c r="X1896" s="26">
        <v>41261</v>
      </c>
      <c r="Y1896" s="17" t="s">
        <v>11410</v>
      </c>
      <c r="Z1896" s="17" t="s">
        <v>167</v>
      </c>
      <c r="AA1896" s="27">
        <v>713000</v>
      </c>
      <c r="AB1896" s="27">
        <v>7132</v>
      </c>
      <c r="AD1896" s="17">
        <v>200000</v>
      </c>
      <c r="AH1896" s="17" t="s">
        <v>11437</v>
      </c>
      <c r="AI1896" s="17" t="s">
        <v>157</v>
      </c>
      <c r="AJ1896" s="17" t="s">
        <v>158</v>
      </c>
      <c r="AN1896">
        <v>4</v>
      </c>
      <c r="AP1896" t="s">
        <v>149</v>
      </c>
      <c r="AT1896" t="s">
        <v>149</v>
      </c>
      <c r="AU1896" t="s">
        <v>149</v>
      </c>
      <c r="AV1896" t="s">
        <v>149</v>
      </c>
      <c r="AW1896" t="s">
        <v>149</v>
      </c>
      <c r="AX1896" t="s">
        <v>149</v>
      </c>
      <c r="AY1896">
        <v>0</v>
      </c>
      <c r="AZ1896" t="s">
        <v>149</v>
      </c>
      <c r="BA1896" s="17" t="s">
        <v>339</v>
      </c>
      <c r="BB1896">
        <v>0</v>
      </c>
      <c r="BD1896" t="s">
        <v>160</v>
      </c>
      <c r="BE1896" t="s">
        <v>149</v>
      </c>
      <c r="BH1896">
        <v>0</v>
      </c>
      <c r="BJ1896" t="s">
        <v>149</v>
      </c>
      <c r="BK1896" t="s">
        <v>149</v>
      </c>
      <c r="BL1896" s="17" t="s">
        <v>160</v>
      </c>
      <c r="BM1896" s="17" t="s">
        <v>166</v>
      </c>
      <c r="BN1896" s="17" t="s">
        <v>11126</v>
      </c>
      <c r="BO1896" s="17" t="s">
        <v>11129</v>
      </c>
      <c r="BP1896" s="17" t="s">
        <v>160</v>
      </c>
      <c r="BQ1896" t="s">
        <v>13010</v>
      </c>
      <c r="BV1896" s="17" t="s">
        <v>11128</v>
      </c>
      <c r="BW1896" s="17" t="s">
        <v>8232</v>
      </c>
      <c r="BX1896" s="17">
        <v>1</v>
      </c>
      <c r="BY1896" s="17" t="s">
        <v>8173</v>
      </c>
      <c r="BZ1896" s="17" t="s">
        <v>11443</v>
      </c>
      <c r="CA1896" s="26">
        <v>41261</v>
      </c>
      <c r="CB1896" s="17"/>
      <c r="CC1896" s="17" t="s">
        <v>11451</v>
      </c>
    </row>
    <row r="1897" spans="1:81" ht="14.25">
      <c r="A1897" s="29">
        <f t="shared" si="34"/>
        <v>1895</v>
      </c>
      <c r="B1897" s="17" t="s">
        <v>149</v>
      </c>
      <c r="C1897" s="30" t="s">
        <v>11402</v>
      </c>
      <c r="D1897" s="30" t="s">
        <v>11402</v>
      </c>
      <c r="E1897" s="24" t="s">
        <v>10205</v>
      </c>
      <c r="F1897" s="17" t="s">
        <v>11411</v>
      </c>
      <c r="G1897" s="31" t="s">
        <v>11421</v>
      </c>
      <c r="H1897" s="17"/>
      <c r="I1897" s="17"/>
      <c r="J1897" s="17" t="s">
        <v>11433</v>
      </c>
      <c r="K1897" s="17" t="s">
        <v>191</v>
      </c>
      <c r="L1897" s="17"/>
      <c r="M1897">
        <v>0</v>
      </c>
      <c r="N1897" s="17" t="s">
        <v>155</v>
      </c>
      <c r="X1897" s="26">
        <v>41262</v>
      </c>
      <c r="Y1897" s="17" t="s">
        <v>11411</v>
      </c>
      <c r="Z1897" s="17" t="s">
        <v>216</v>
      </c>
      <c r="AA1897" s="27">
        <v>722950</v>
      </c>
      <c r="AB1897" s="27"/>
      <c r="AD1897" s="17">
        <v>200000</v>
      </c>
      <c r="AH1897" s="17"/>
      <c r="AI1897" s="17" t="s">
        <v>157</v>
      </c>
      <c r="AJ1897" s="17" t="s">
        <v>158</v>
      </c>
      <c r="AN1897">
        <v>4</v>
      </c>
      <c r="AP1897" t="s">
        <v>149</v>
      </c>
      <c r="AT1897" t="s">
        <v>149</v>
      </c>
      <c r="AU1897" t="s">
        <v>149</v>
      </c>
      <c r="AV1897" t="s">
        <v>149</v>
      </c>
      <c r="AW1897" t="s">
        <v>149</v>
      </c>
      <c r="AX1897" t="s">
        <v>149</v>
      </c>
      <c r="AY1897">
        <v>0</v>
      </c>
      <c r="AZ1897" t="s">
        <v>149</v>
      </c>
      <c r="BA1897" s="17" t="s">
        <v>339</v>
      </c>
      <c r="BB1897">
        <v>0</v>
      </c>
      <c r="BD1897" t="s">
        <v>160</v>
      </c>
      <c r="BE1897" t="s">
        <v>149</v>
      </c>
      <c r="BH1897">
        <v>0</v>
      </c>
      <c r="BJ1897" t="s">
        <v>149</v>
      </c>
      <c r="BK1897" t="s">
        <v>149</v>
      </c>
      <c r="BL1897" s="17" t="s">
        <v>149</v>
      </c>
      <c r="BM1897" s="17" t="s">
        <v>191</v>
      </c>
      <c r="BN1897" s="17"/>
      <c r="BO1897" s="17"/>
      <c r="BP1897" s="17" t="s">
        <v>149</v>
      </c>
      <c r="BQ1897" t="s">
        <v>13011</v>
      </c>
      <c r="BV1897" s="17" t="s">
        <v>11128</v>
      </c>
      <c r="BW1897" s="17" t="s">
        <v>8178</v>
      </c>
      <c r="BX1897" s="17">
        <v>1</v>
      </c>
      <c r="BY1897" s="17" t="s">
        <v>8173</v>
      </c>
      <c r="BZ1897" s="17" t="s">
        <v>11444</v>
      </c>
      <c r="CA1897" s="26">
        <v>41262</v>
      </c>
      <c r="CB1897" s="17"/>
      <c r="CC1897" s="17" t="s">
        <v>9380</v>
      </c>
    </row>
    <row r="1898" spans="1:81" ht="14.25">
      <c r="A1898" s="29">
        <f t="shared" si="34"/>
        <v>1896</v>
      </c>
      <c r="B1898" s="17" t="s">
        <v>149</v>
      </c>
      <c r="C1898" s="30" t="s">
        <v>11403</v>
      </c>
      <c r="D1898" s="30" t="s">
        <v>11403</v>
      </c>
      <c r="E1898" s="24" t="s">
        <v>10205</v>
      </c>
      <c r="F1898" s="17" t="s">
        <v>11412</v>
      </c>
      <c r="G1898" s="31" t="s">
        <v>11422</v>
      </c>
      <c r="H1898" s="17" t="s">
        <v>11428</v>
      </c>
      <c r="I1898" s="17" t="s">
        <v>11430</v>
      </c>
      <c r="J1898" s="17" t="s">
        <v>190</v>
      </c>
      <c r="K1898" s="17" t="s">
        <v>191</v>
      </c>
      <c r="L1898" s="17">
        <v>400051</v>
      </c>
      <c r="M1898">
        <v>0</v>
      </c>
      <c r="N1898" s="17" t="s">
        <v>155</v>
      </c>
      <c r="X1898" s="26">
        <v>41264</v>
      </c>
      <c r="Y1898" s="17" t="s">
        <v>11412</v>
      </c>
      <c r="Z1898" s="17" t="s">
        <v>178</v>
      </c>
      <c r="AA1898" s="27">
        <v>515000</v>
      </c>
      <c r="AB1898" s="27"/>
      <c r="AD1898" s="17">
        <v>200000</v>
      </c>
      <c r="AH1898" s="17" t="s">
        <v>11438</v>
      </c>
      <c r="AI1898" s="17" t="s">
        <v>157</v>
      </c>
      <c r="AJ1898" s="17" t="s">
        <v>158</v>
      </c>
      <c r="AN1898">
        <v>4</v>
      </c>
      <c r="AP1898" t="s">
        <v>149</v>
      </c>
      <c r="AT1898" t="s">
        <v>149</v>
      </c>
      <c r="AU1898" t="s">
        <v>149</v>
      </c>
      <c r="AV1898" t="s">
        <v>149</v>
      </c>
      <c r="AW1898" t="s">
        <v>149</v>
      </c>
      <c r="AX1898" t="s">
        <v>149</v>
      </c>
      <c r="AY1898">
        <v>0</v>
      </c>
      <c r="AZ1898" t="s">
        <v>149</v>
      </c>
      <c r="BA1898" s="17" t="s">
        <v>217</v>
      </c>
      <c r="BB1898">
        <v>0</v>
      </c>
      <c r="BD1898" t="s">
        <v>160</v>
      </c>
      <c r="BE1898" t="s">
        <v>149</v>
      </c>
      <c r="BH1898">
        <v>0</v>
      </c>
      <c r="BJ1898" t="s">
        <v>149</v>
      </c>
      <c r="BK1898" t="s">
        <v>149</v>
      </c>
      <c r="BL1898" s="17" t="s">
        <v>149</v>
      </c>
      <c r="BM1898" s="17" t="s">
        <v>191</v>
      </c>
      <c r="BN1898" s="17"/>
      <c r="BO1898" s="17"/>
      <c r="BP1898" s="17" t="s">
        <v>149</v>
      </c>
      <c r="BQ1898" t="s">
        <v>13012</v>
      </c>
      <c r="BV1898" s="17" t="s">
        <v>11128</v>
      </c>
      <c r="BW1898" s="17" t="s">
        <v>8186</v>
      </c>
      <c r="BX1898" s="17">
        <v>1</v>
      </c>
      <c r="BY1898" s="17" t="s">
        <v>8173</v>
      </c>
      <c r="BZ1898" s="17" t="s">
        <v>11445</v>
      </c>
      <c r="CA1898" s="26">
        <v>41264</v>
      </c>
      <c r="CB1898" s="17"/>
      <c r="CC1898" s="17" t="s">
        <v>11452</v>
      </c>
    </row>
    <row r="1899" spans="1:81" ht="14.25">
      <c r="A1899" s="29">
        <f t="shared" si="34"/>
        <v>1897</v>
      </c>
      <c r="B1899" s="17" t="s">
        <v>149</v>
      </c>
      <c r="C1899" s="30" t="s">
        <v>11404</v>
      </c>
      <c r="D1899" s="30" t="s">
        <v>11404</v>
      </c>
      <c r="E1899" s="24" t="s">
        <v>10205</v>
      </c>
      <c r="F1899" s="17" t="s">
        <v>11413</v>
      </c>
      <c r="G1899" s="31" t="s">
        <v>11418</v>
      </c>
      <c r="H1899" s="17" t="s">
        <v>3101</v>
      </c>
      <c r="I1899" s="17"/>
      <c r="J1899" s="17" t="s">
        <v>2649</v>
      </c>
      <c r="K1899" s="17" t="s">
        <v>191</v>
      </c>
      <c r="L1899" s="17"/>
      <c r="M1899">
        <v>0</v>
      </c>
      <c r="N1899" s="17" t="s">
        <v>155</v>
      </c>
      <c r="X1899" s="26">
        <v>41264</v>
      </c>
      <c r="Y1899" s="17" t="s">
        <v>11413</v>
      </c>
      <c r="Z1899" s="17" t="s">
        <v>216</v>
      </c>
      <c r="AA1899" s="27">
        <v>722950</v>
      </c>
      <c r="AB1899" s="27"/>
      <c r="AD1899" s="17">
        <v>200000</v>
      </c>
      <c r="AH1899" s="17"/>
      <c r="AI1899" s="17" t="s">
        <v>157</v>
      </c>
      <c r="AJ1899" s="17" t="s">
        <v>158</v>
      </c>
      <c r="AN1899">
        <v>4</v>
      </c>
      <c r="AP1899" t="s">
        <v>149</v>
      </c>
      <c r="AT1899" t="s">
        <v>149</v>
      </c>
      <c r="AU1899" t="s">
        <v>149</v>
      </c>
      <c r="AV1899" t="s">
        <v>149</v>
      </c>
      <c r="AW1899" t="s">
        <v>149</v>
      </c>
      <c r="AX1899" t="s">
        <v>149</v>
      </c>
      <c r="AY1899">
        <v>0</v>
      </c>
      <c r="AZ1899" t="s">
        <v>149</v>
      </c>
      <c r="BA1899" s="17" t="s">
        <v>339</v>
      </c>
      <c r="BB1899">
        <v>0</v>
      </c>
      <c r="BD1899" t="s">
        <v>160</v>
      </c>
      <c r="BE1899" t="s">
        <v>149</v>
      </c>
      <c r="BH1899">
        <v>0</v>
      </c>
      <c r="BJ1899" t="s">
        <v>149</v>
      </c>
      <c r="BK1899" t="s">
        <v>149</v>
      </c>
      <c r="BL1899" s="17" t="s">
        <v>149</v>
      </c>
      <c r="BM1899" s="17" t="s">
        <v>191</v>
      </c>
      <c r="BN1899" s="17"/>
      <c r="BO1899" s="17"/>
      <c r="BP1899" s="17" t="s">
        <v>149</v>
      </c>
      <c r="BQ1899" t="s">
        <v>13013</v>
      </c>
      <c r="BV1899" s="17" t="s">
        <v>11128</v>
      </c>
      <c r="BW1899" s="17" t="s">
        <v>8178</v>
      </c>
      <c r="BX1899" s="17">
        <v>1</v>
      </c>
      <c r="BY1899" s="17" t="s">
        <v>8173</v>
      </c>
      <c r="BZ1899" s="17" t="s">
        <v>11446</v>
      </c>
      <c r="CA1899" s="26">
        <v>41264</v>
      </c>
      <c r="CB1899" s="17"/>
      <c r="CC1899" s="17" t="s">
        <v>9380</v>
      </c>
    </row>
    <row r="1900" spans="1:81" ht="14.25">
      <c r="A1900" s="29">
        <f t="shared" si="34"/>
        <v>1898</v>
      </c>
      <c r="B1900" s="17" t="s">
        <v>149</v>
      </c>
      <c r="C1900" s="30" t="s">
        <v>11405</v>
      </c>
      <c r="D1900" s="30" t="s">
        <v>11405</v>
      </c>
      <c r="E1900" s="24" t="s">
        <v>10205</v>
      </c>
      <c r="F1900" s="17" t="s">
        <v>11414</v>
      </c>
      <c r="G1900" s="31" t="s">
        <v>11423</v>
      </c>
      <c r="H1900" s="17" t="s">
        <v>765</v>
      </c>
      <c r="I1900" s="17"/>
      <c r="J1900" s="17" t="s">
        <v>190</v>
      </c>
      <c r="K1900" s="17" t="s">
        <v>191</v>
      </c>
      <c r="L1900" s="17">
        <v>412210</v>
      </c>
      <c r="M1900">
        <v>0</v>
      </c>
      <c r="N1900" s="17" t="s">
        <v>155</v>
      </c>
      <c r="X1900" s="26">
        <v>41264</v>
      </c>
      <c r="Y1900" s="17" t="s">
        <v>11414</v>
      </c>
      <c r="Z1900" s="17" t="s">
        <v>216</v>
      </c>
      <c r="AA1900" s="27">
        <v>722950</v>
      </c>
      <c r="AB1900" s="27"/>
      <c r="AD1900" s="17">
        <v>200000</v>
      </c>
      <c r="AH1900" s="17"/>
      <c r="AI1900" s="17" t="s">
        <v>157</v>
      </c>
      <c r="AJ1900" s="17" t="s">
        <v>158</v>
      </c>
      <c r="AN1900">
        <v>4</v>
      </c>
      <c r="AP1900" t="s">
        <v>149</v>
      </c>
      <c r="AT1900" t="s">
        <v>149</v>
      </c>
      <c r="AU1900" t="s">
        <v>149</v>
      </c>
      <c r="AV1900" t="s">
        <v>149</v>
      </c>
      <c r="AW1900" t="s">
        <v>149</v>
      </c>
      <c r="AX1900" t="s">
        <v>149</v>
      </c>
      <c r="AY1900">
        <v>0</v>
      </c>
      <c r="AZ1900" t="s">
        <v>149</v>
      </c>
      <c r="BA1900" s="17" t="s">
        <v>217</v>
      </c>
      <c r="BB1900">
        <v>0</v>
      </c>
      <c r="BD1900" t="s">
        <v>160</v>
      </c>
      <c r="BE1900" t="s">
        <v>149</v>
      </c>
      <c r="BH1900">
        <v>0</v>
      </c>
      <c r="BJ1900" t="s">
        <v>149</v>
      </c>
      <c r="BK1900" t="s">
        <v>149</v>
      </c>
      <c r="BL1900" s="17" t="s">
        <v>149</v>
      </c>
      <c r="BM1900" s="17" t="s">
        <v>191</v>
      </c>
      <c r="BN1900" s="17"/>
      <c r="BO1900" s="17"/>
      <c r="BP1900" s="17" t="s">
        <v>149</v>
      </c>
      <c r="BQ1900" t="s">
        <v>13014</v>
      </c>
      <c r="BV1900" s="17" t="s">
        <v>11128</v>
      </c>
      <c r="BW1900" s="17" t="s">
        <v>8178</v>
      </c>
      <c r="BX1900" s="17">
        <v>1</v>
      </c>
      <c r="BY1900" s="17" t="s">
        <v>8173</v>
      </c>
      <c r="BZ1900" s="17" t="s">
        <v>11447</v>
      </c>
      <c r="CA1900" s="26">
        <v>41264</v>
      </c>
      <c r="CB1900" s="17"/>
      <c r="CC1900" s="17" t="s">
        <v>9380</v>
      </c>
    </row>
    <row r="1901" spans="1:81" ht="14.25">
      <c r="A1901" s="29">
        <f t="shared" si="34"/>
        <v>1899</v>
      </c>
      <c r="B1901" s="17" t="s">
        <v>149</v>
      </c>
      <c r="C1901" s="30" t="s">
        <v>11406</v>
      </c>
      <c r="D1901" s="30" t="s">
        <v>11406</v>
      </c>
      <c r="E1901" s="24" t="s">
        <v>10205</v>
      </c>
      <c r="F1901" s="17" t="s">
        <v>11415</v>
      </c>
      <c r="G1901" s="31" t="s">
        <v>11419</v>
      </c>
      <c r="H1901" s="17" t="s">
        <v>11432</v>
      </c>
      <c r="I1901" s="17" t="s">
        <v>11431</v>
      </c>
      <c r="J1901" s="17" t="s">
        <v>190</v>
      </c>
      <c r="K1901" s="17" t="s">
        <v>191</v>
      </c>
      <c r="L1901" s="17">
        <v>411016</v>
      </c>
      <c r="M1901">
        <v>0</v>
      </c>
      <c r="N1901" s="17" t="s">
        <v>155</v>
      </c>
      <c r="X1901" s="26">
        <v>41264</v>
      </c>
      <c r="Y1901" s="17" t="s">
        <v>11415</v>
      </c>
      <c r="Z1901" s="17" t="s">
        <v>178</v>
      </c>
      <c r="AA1901" s="27">
        <v>515000</v>
      </c>
      <c r="AB1901" s="27"/>
      <c r="AD1901" s="17">
        <v>200000</v>
      </c>
      <c r="AH1901" s="17" t="s">
        <v>11439</v>
      </c>
      <c r="AI1901" s="17" t="s">
        <v>157</v>
      </c>
      <c r="AJ1901" s="17" t="s">
        <v>158</v>
      </c>
      <c r="AN1901">
        <v>4</v>
      </c>
      <c r="AP1901" t="s">
        <v>149</v>
      </c>
      <c r="AT1901" t="s">
        <v>149</v>
      </c>
      <c r="AU1901" t="s">
        <v>149</v>
      </c>
      <c r="AV1901" t="s">
        <v>149</v>
      </c>
      <c r="AW1901" t="s">
        <v>149</v>
      </c>
      <c r="AX1901" t="s">
        <v>149</v>
      </c>
      <c r="AY1901">
        <v>0</v>
      </c>
      <c r="AZ1901" t="s">
        <v>149</v>
      </c>
      <c r="BA1901" s="17" t="s">
        <v>217</v>
      </c>
      <c r="BB1901">
        <v>0</v>
      </c>
      <c r="BD1901" t="s">
        <v>160</v>
      </c>
      <c r="BE1901" t="s">
        <v>149</v>
      </c>
      <c r="BH1901">
        <v>0</v>
      </c>
      <c r="BJ1901" t="s">
        <v>149</v>
      </c>
      <c r="BK1901" t="s">
        <v>149</v>
      </c>
      <c r="BL1901" s="17" t="s">
        <v>149</v>
      </c>
      <c r="BM1901" s="17" t="s">
        <v>191</v>
      </c>
      <c r="BN1901" s="17"/>
      <c r="BO1901" s="17"/>
      <c r="BP1901" s="17" t="s">
        <v>149</v>
      </c>
      <c r="BQ1901" t="s">
        <v>13015</v>
      </c>
      <c r="BV1901" s="17" t="s">
        <v>11128</v>
      </c>
      <c r="BW1901" s="17" t="s">
        <v>8174</v>
      </c>
      <c r="BX1901" s="17">
        <v>1</v>
      </c>
      <c r="BY1901" s="17" t="s">
        <v>8173</v>
      </c>
      <c r="BZ1901" s="17" t="s">
        <v>11448</v>
      </c>
      <c r="CA1901" s="26">
        <v>41264</v>
      </c>
      <c r="CB1901" s="17"/>
      <c r="CC1901" s="17" t="s">
        <v>9763</v>
      </c>
    </row>
    <row r="1902" spans="1:81" ht="14.25">
      <c r="A1902" s="29">
        <f t="shared" si="34"/>
        <v>1900</v>
      </c>
      <c r="B1902" s="17" t="s">
        <v>149</v>
      </c>
      <c r="C1902" s="30" t="s">
        <v>11407</v>
      </c>
      <c r="D1902" s="30" t="s">
        <v>11407</v>
      </c>
      <c r="E1902" s="24" t="s">
        <v>10205</v>
      </c>
      <c r="F1902" s="17" t="s">
        <v>11434</v>
      </c>
      <c r="G1902" s="31" t="s">
        <v>11424</v>
      </c>
      <c r="H1902" s="17" t="s">
        <v>11426</v>
      </c>
      <c r="I1902" s="17"/>
      <c r="J1902" s="17" t="s">
        <v>153</v>
      </c>
      <c r="K1902" s="17" t="s">
        <v>154</v>
      </c>
      <c r="L1902" s="17">
        <v>110002</v>
      </c>
      <c r="M1902">
        <v>0</v>
      </c>
      <c r="N1902" s="17" t="s">
        <v>155</v>
      </c>
      <c r="X1902" s="26">
        <v>41267</v>
      </c>
      <c r="Y1902" s="17" t="s">
        <v>11434</v>
      </c>
      <c r="Z1902" s="17" t="s">
        <v>167</v>
      </c>
      <c r="AA1902" s="27">
        <v>824150</v>
      </c>
      <c r="AB1902" s="27"/>
      <c r="AD1902" s="17">
        <v>200000</v>
      </c>
      <c r="AH1902" s="17" t="s">
        <v>11440</v>
      </c>
      <c r="AI1902" s="17" t="s">
        <v>157</v>
      </c>
      <c r="AJ1902" s="17" t="s">
        <v>158</v>
      </c>
      <c r="AN1902">
        <v>4</v>
      </c>
      <c r="AP1902" t="s">
        <v>149</v>
      </c>
      <c r="AT1902" t="s">
        <v>149</v>
      </c>
      <c r="AU1902" t="s">
        <v>149</v>
      </c>
      <c r="AV1902" t="s">
        <v>149</v>
      </c>
      <c r="AW1902" t="s">
        <v>149</v>
      </c>
      <c r="AX1902" t="s">
        <v>149</v>
      </c>
      <c r="AY1902">
        <v>0</v>
      </c>
      <c r="AZ1902" t="s">
        <v>149</v>
      </c>
      <c r="BA1902" s="17" t="s">
        <v>339</v>
      </c>
      <c r="BB1902">
        <v>0</v>
      </c>
      <c r="BD1902" t="s">
        <v>160</v>
      </c>
      <c r="BE1902" t="s">
        <v>149</v>
      </c>
      <c r="BH1902">
        <v>0</v>
      </c>
      <c r="BJ1902" t="s">
        <v>149</v>
      </c>
      <c r="BK1902" t="s">
        <v>149</v>
      </c>
      <c r="BL1902" s="17" t="s">
        <v>160</v>
      </c>
      <c r="BM1902" s="17" t="s">
        <v>154</v>
      </c>
      <c r="BN1902" s="17" t="s">
        <v>11126</v>
      </c>
      <c r="BO1902" s="17" t="s">
        <v>11130</v>
      </c>
      <c r="BP1902" s="17" t="s">
        <v>160</v>
      </c>
      <c r="BQ1902" t="s">
        <v>13016</v>
      </c>
      <c r="BV1902" s="17" t="s">
        <v>11128</v>
      </c>
      <c r="BW1902" s="17" t="s">
        <v>8196</v>
      </c>
      <c r="BX1902" s="17">
        <v>1</v>
      </c>
      <c r="BY1902" s="17" t="s">
        <v>8173</v>
      </c>
      <c r="BZ1902" s="17" t="s">
        <v>11449</v>
      </c>
      <c r="CA1902" s="26">
        <v>41267</v>
      </c>
      <c r="CB1902" s="17"/>
      <c r="CC1902" s="17" t="s">
        <v>11453</v>
      </c>
    </row>
    <row r="1903" spans="1:81" ht="14.25">
      <c r="A1903" s="29">
        <f t="shared" si="34"/>
        <v>1901</v>
      </c>
      <c r="B1903" s="17" t="s">
        <v>149</v>
      </c>
      <c r="C1903" s="25">
        <v>30000028</v>
      </c>
      <c r="D1903" s="25">
        <f t="shared" ref="D1903:D1908" si="36">C1903</f>
        <v>30000028</v>
      </c>
      <c r="E1903" s="24" t="s">
        <v>10205</v>
      </c>
      <c r="F1903" s="17" t="s">
        <v>10547</v>
      </c>
      <c r="G1903" s="17" t="s">
        <v>10718</v>
      </c>
      <c r="H1903" s="17"/>
      <c r="I1903" s="17" t="s">
        <v>1500</v>
      </c>
      <c r="J1903" s="17" t="s">
        <v>1500</v>
      </c>
      <c r="K1903" s="17" t="s">
        <v>191</v>
      </c>
      <c r="L1903" s="17"/>
      <c r="M1903">
        <v>0</v>
      </c>
      <c r="N1903" s="17" t="s">
        <v>155</v>
      </c>
      <c r="X1903" s="26">
        <v>39196</v>
      </c>
      <c r="Y1903" s="17" t="s">
        <v>10547</v>
      </c>
      <c r="Z1903" s="17" t="s">
        <v>216</v>
      </c>
      <c r="AA1903" s="27">
        <v>713175</v>
      </c>
      <c r="AB1903" s="27"/>
      <c r="AD1903" s="17">
        <v>200000</v>
      </c>
      <c r="AH1903" s="17"/>
      <c r="AI1903" s="17" t="s">
        <v>157</v>
      </c>
      <c r="AJ1903" s="17" t="s">
        <v>158</v>
      </c>
      <c r="AN1903">
        <v>4</v>
      </c>
      <c r="AP1903" t="s">
        <v>149</v>
      </c>
      <c r="AT1903" t="s">
        <v>149</v>
      </c>
      <c r="AU1903" t="s">
        <v>149</v>
      </c>
      <c r="AV1903" t="s">
        <v>149</v>
      </c>
      <c r="AW1903" t="s">
        <v>149</v>
      </c>
      <c r="AX1903" t="s">
        <v>149</v>
      </c>
      <c r="AY1903">
        <v>0</v>
      </c>
      <c r="AZ1903" t="s">
        <v>149</v>
      </c>
      <c r="BA1903" s="17" t="s">
        <v>217</v>
      </c>
      <c r="BB1903">
        <v>0</v>
      </c>
      <c r="BD1903" t="s">
        <v>160</v>
      </c>
      <c r="BE1903" t="s">
        <v>149</v>
      </c>
      <c r="BH1903">
        <v>0</v>
      </c>
      <c r="BJ1903" t="s">
        <v>149</v>
      </c>
      <c r="BK1903" t="s">
        <v>149</v>
      </c>
      <c r="BL1903" s="17" t="s">
        <v>149</v>
      </c>
      <c r="BM1903" s="17" t="s">
        <v>191</v>
      </c>
      <c r="BN1903" s="17"/>
      <c r="BO1903" s="17"/>
      <c r="BP1903" s="17" t="s">
        <v>10205</v>
      </c>
      <c r="BV1903" s="17" t="s">
        <v>11128</v>
      </c>
      <c r="BW1903" s="17" t="s">
        <v>8178</v>
      </c>
      <c r="BX1903" s="17">
        <v>2</v>
      </c>
      <c r="BY1903" s="17" t="s">
        <v>8173</v>
      </c>
      <c r="BZ1903" s="17" t="s">
        <v>8590</v>
      </c>
      <c r="CA1903" s="26">
        <v>41220</v>
      </c>
      <c r="CB1903" s="17"/>
      <c r="CC1903" s="17" t="s">
        <v>9380</v>
      </c>
    </row>
    <row r="1904" spans="1:81" ht="14.25">
      <c r="A1904" s="29">
        <f t="shared" si="34"/>
        <v>1902</v>
      </c>
      <c r="B1904" s="17" t="s">
        <v>149</v>
      </c>
      <c r="C1904" s="25">
        <v>30000084</v>
      </c>
      <c r="D1904" s="25">
        <f t="shared" si="36"/>
        <v>30000084</v>
      </c>
      <c r="E1904" s="24" t="s">
        <v>10205</v>
      </c>
      <c r="F1904" s="17" t="s">
        <v>10548</v>
      </c>
      <c r="G1904" s="17" t="s">
        <v>10719</v>
      </c>
      <c r="H1904" s="17"/>
      <c r="I1904" s="17" t="s">
        <v>1500</v>
      </c>
      <c r="J1904" s="17" t="s">
        <v>1500</v>
      </c>
      <c r="K1904" s="17" t="s">
        <v>191</v>
      </c>
      <c r="L1904" s="17"/>
      <c r="M1904">
        <v>0</v>
      </c>
      <c r="N1904" s="17" t="s">
        <v>155</v>
      </c>
      <c r="X1904" s="26">
        <v>39196</v>
      </c>
      <c r="Y1904" s="17" t="s">
        <v>10548</v>
      </c>
      <c r="Z1904" s="17" t="s">
        <v>216</v>
      </c>
      <c r="AA1904" s="27">
        <v>713175</v>
      </c>
      <c r="AB1904" s="27"/>
      <c r="AD1904" s="17">
        <v>200000</v>
      </c>
      <c r="AH1904" s="17"/>
      <c r="AI1904" s="17" t="s">
        <v>157</v>
      </c>
      <c r="AJ1904" s="17" t="s">
        <v>158</v>
      </c>
      <c r="AN1904">
        <v>4</v>
      </c>
      <c r="AP1904" t="s">
        <v>149</v>
      </c>
      <c r="AT1904" t="s">
        <v>149</v>
      </c>
      <c r="AU1904" t="s">
        <v>149</v>
      </c>
      <c r="AV1904" t="s">
        <v>149</v>
      </c>
      <c r="AW1904" t="s">
        <v>149</v>
      </c>
      <c r="AX1904" t="s">
        <v>149</v>
      </c>
      <c r="AY1904">
        <v>0</v>
      </c>
      <c r="AZ1904" t="s">
        <v>149</v>
      </c>
      <c r="BA1904" s="17" t="s">
        <v>217</v>
      </c>
      <c r="BB1904">
        <v>0</v>
      </c>
      <c r="BD1904" t="s">
        <v>160</v>
      </c>
      <c r="BE1904" t="s">
        <v>149</v>
      </c>
      <c r="BH1904">
        <v>0</v>
      </c>
      <c r="BJ1904" t="s">
        <v>149</v>
      </c>
      <c r="BK1904" t="s">
        <v>149</v>
      </c>
      <c r="BL1904" s="17" t="s">
        <v>149</v>
      </c>
      <c r="BM1904" s="17" t="s">
        <v>191</v>
      </c>
      <c r="BN1904" s="17"/>
      <c r="BO1904" s="17"/>
      <c r="BP1904" s="17" t="s">
        <v>10205</v>
      </c>
      <c r="BV1904" s="17" t="s">
        <v>11128</v>
      </c>
      <c r="BW1904" s="17" t="s">
        <v>8178</v>
      </c>
      <c r="BX1904" s="17">
        <v>2</v>
      </c>
      <c r="BY1904" s="17" t="s">
        <v>8173</v>
      </c>
      <c r="BZ1904" s="17" t="s">
        <v>11391</v>
      </c>
      <c r="CA1904" s="26">
        <v>41234</v>
      </c>
      <c r="CB1904" s="17"/>
      <c r="CC1904" s="17" t="s">
        <v>11392</v>
      </c>
    </row>
    <row r="1905" spans="1:81" ht="14.25">
      <c r="A1905" s="29">
        <f t="shared" si="34"/>
        <v>1903</v>
      </c>
      <c r="B1905" s="17" t="s">
        <v>149</v>
      </c>
      <c r="C1905" s="25">
        <v>40000088</v>
      </c>
      <c r="D1905" s="25">
        <f t="shared" si="36"/>
        <v>40000088</v>
      </c>
      <c r="E1905" s="24" t="s">
        <v>10205</v>
      </c>
      <c r="F1905" s="17" t="s">
        <v>10549</v>
      </c>
      <c r="G1905" s="17" t="s">
        <v>10720</v>
      </c>
      <c r="H1905" s="17" t="s">
        <v>10865</v>
      </c>
      <c r="I1905" s="17" t="s">
        <v>10925</v>
      </c>
      <c r="J1905" s="17" t="s">
        <v>190</v>
      </c>
      <c r="K1905" s="17" t="s">
        <v>191</v>
      </c>
      <c r="L1905" s="17">
        <v>411019</v>
      </c>
      <c r="M1905">
        <v>0</v>
      </c>
      <c r="N1905" s="17" t="s">
        <v>155</v>
      </c>
      <c r="X1905" s="26">
        <v>39448</v>
      </c>
      <c r="Y1905" s="17" t="s">
        <v>10549</v>
      </c>
      <c r="Z1905" s="17" t="s">
        <v>304</v>
      </c>
      <c r="AA1905" s="27">
        <v>516000</v>
      </c>
      <c r="AB1905" s="27"/>
      <c r="AD1905" s="17">
        <v>200000</v>
      </c>
      <c r="AH1905" s="17" t="s">
        <v>11124</v>
      </c>
      <c r="AI1905" s="17" t="s">
        <v>157</v>
      </c>
      <c r="AJ1905" s="17" t="s">
        <v>158</v>
      </c>
      <c r="AN1905">
        <v>4</v>
      </c>
      <c r="AP1905" t="s">
        <v>149</v>
      </c>
      <c r="AT1905" t="s">
        <v>149</v>
      </c>
      <c r="AU1905" t="s">
        <v>149</v>
      </c>
      <c r="AV1905" t="s">
        <v>149</v>
      </c>
      <c r="AW1905" t="s">
        <v>149</v>
      </c>
      <c r="AX1905" t="s">
        <v>149</v>
      </c>
      <c r="AY1905">
        <v>0</v>
      </c>
      <c r="AZ1905" t="s">
        <v>149</v>
      </c>
      <c r="BA1905" s="17" t="s">
        <v>217</v>
      </c>
      <c r="BB1905">
        <v>0</v>
      </c>
      <c r="BD1905" t="s">
        <v>160</v>
      </c>
      <c r="BE1905" t="s">
        <v>149</v>
      </c>
      <c r="BH1905">
        <v>0</v>
      </c>
      <c r="BJ1905" t="s">
        <v>149</v>
      </c>
      <c r="BK1905" t="s">
        <v>149</v>
      </c>
      <c r="BL1905" s="32" t="s">
        <v>160</v>
      </c>
      <c r="BM1905" s="17" t="s">
        <v>191</v>
      </c>
      <c r="BN1905" s="17" t="s">
        <v>11126</v>
      </c>
      <c r="BO1905" s="17" t="s">
        <v>11127</v>
      </c>
      <c r="BP1905" s="17" t="s">
        <v>11128</v>
      </c>
      <c r="BQ1905" t="s">
        <v>13017</v>
      </c>
      <c r="BV1905" s="17" t="s">
        <v>11128</v>
      </c>
      <c r="BW1905" s="17" t="s">
        <v>8174</v>
      </c>
      <c r="BX1905" s="17">
        <v>1</v>
      </c>
      <c r="BY1905" s="17" t="s">
        <v>8173</v>
      </c>
      <c r="BZ1905" s="17" t="s">
        <v>11393</v>
      </c>
      <c r="CA1905" s="26">
        <v>41225</v>
      </c>
      <c r="CB1905" s="17"/>
      <c r="CC1905" s="17" t="s">
        <v>9379</v>
      </c>
    </row>
    <row r="1906" spans="1:81" ht="14.25">
      <c r="A1906" s="29">
        <f t="shared" si="34"/>
        <v>1904</v>
      </c>
      <c r="B1906" s="17" t="s">
        <v>149</v>
      </c>
      <c r="C1906" s="25">
        <v>40000405</v>
      </c>
      <c r="D1906" s="25">
        <f t="shared" si="36"/>
        <v>40000405</v>
      </c>
      <c r="E1906" s="24" t="s">
        <v>10205</v>
      </c>
      <c r="F1906" s="17" t="s">
        <v>10550</v>
      </c>
      <c r="G1906" s="17" t="s">
        <v>278</v>
      </c>
      <c r="H1906" s="17"/>
      <c r="I1906" s="17"/>
      <c r="J1906" s="17" t="s">
        <v>190</v>
      </c>
      <c r="K1906" s="17" t="s">
        <v>191</v>
      </c>
      <c r="L1906" s="17"/>
      <c r="M1906">
        <v>0</v>
      </c>
      <c r="N1906" s="17" t="s">
        <v>155</v>
      </c>
      <c r="X1906" s="26">
        <v>39448</v>
      </c>
      <c r="Y1906" s="17" t="s">
        <v>10973</v>
      </c>
      <c r="Z1906" s="17" t="s">
        <v>216</v>
      </c>
      <c r="AA1906" s="27">
        <v>515000</v>
      </c>
      <c r="AB1906" s="27"/>
      <c r="AD1906" s="17">
        <v>200000</v>
      </c>
      <c r="AH1906" s="17"/>
      <c r="AI1906" s="17" t="s">
        <v>157</v>
      </c>
      <c r="AJ1906" s="17" t="s">
        <v>158</v>
      </c>
      <c r="AN1906">
        <v>4</v>
      </c>
      <c r="AP1906" t="s">
        <v>149</v>
      </c>
      <c r="AT1906" t="s">
        <v>149</v>
      </c>
      <c r="AU1906" t="s">
        <v>149</v>
      </c>
      <c r="AV1906" t="s">
        <v>149</v>
      </c>
      <c r="AW1906" t="s">
        <v>149</v>
      </c>
      <c r="AX1906" t="s">
        <v>149</v>
      </c>
      <c r="AY1906">
        <v>0</v>
      </c>
      <c r="AZ1906" t="s">
        <v>149</v>
      </c>
      <c r="BA1906" s="17" t="s">
        <v>217</v>
      </c>
      <c r="BB1906">
        <v>0</v>
      </c>
      <c r="BD1906" t="s">
        <v>160</v>
      </c>
      <c r="BE1906" t="s">
        <v>149</v>
      </c>
      <c r="BH1906">
        <v>0</v>
      </c>
      <c r="BJ1906" t="s">
        <v>149</v>
      </c>
      <c r="BK1906" t="s">
        <v>149</v>
      </c>
      <c r="BL1906" s="17" t="s">
        <v>149</v>
      </c>
      <c r="BM1906" s="17" t="s">
        <v>191</v>
      </c>
      <c r="BN1906" s="17"/>
      <c r="BO1906" s="17"/>
      <c r="BP1906" s="17" t="s">
        <v>10205</v>
      </c>
      <c r="BV1906" s="17" t="s">
        <v>11128</v>
      </c>
      <c r="BW1906" s="17" t="s">
        <v>8178</v>
      </c>
      <c r="BX1906" s="17">
        <v>2</v>
      </c>
      <c r="BY1906" s="17" t="s">
        <v>8173</v>
      </c>
      <c r="BZ1906" s="17" t="s">
        <v>11394</v>
      </c>
      <c r="CA1906" s="26">
        <v>41163</v>
      </c>
      <c r="CB1906" s="17"/>
      <c r="CC1906" s="17" t="s">
        <v>9380</v>
      </c>
    </row>
    <row r="1907" spans="1:81" ht="14.25">
      <c r="A1907" s="29">
        <f t="shared" si="34"/>
        <v>1905</v>
      </c>
      <c r="B1907" s="17" t="s">
        <v>149</v>
      </c>
      <c r="C1907" s="25">
        <v>40000552</v>
      </c>
      <c r="D1907" s="25">
        <f t="shared" si="36"/>
        <v>40000552</v>
      </c>
      <c r="E1907" s="24" t="s">
        <v>10205</v>
      </c>
      <c r="F1907" s="17" t="s">
        <v>10551</v>
      </c>
      <c r="G1907" s="17" t="s">
        <v>4192</v>
      </c>
      <c r="H1907" s="17"/>
      <c r="I1907" s="17"/>
      <c r="J1907" s="17" t="s">
        <v>190</v>
      </c>
      <c r="K1907" s="17" t="s">
        <v>191</v>
      </c>
      <c r="L1907" s="17"/>
      <c r="M1907">
        <v>0</v>
      </c>
      <c r="N1907" s="17" t="s">
        <v>155</v>
      </c>
      <c r="X1907" s="26">
        <v>39448</v>
      </c>
      <c r="Y1907" s="17" t="s">
        <v>10551</v>
      </c>
      <c r="Z1907" s="17" t="s">
        <v>216</v>
      </c>
      <c r="AA1907" s="27">
        <v>515000</v>
      </c>
      <c r="AB1907" s="27"/>
      <c r="AD1907" s="17">
        <v>200000</v>
      </c>
      <c r="AH1907" s="17"/>
      <c r="AI1907" s="17" t="s">
        <v>157</v>
      </c>
      <c r="AJ1907" s="17" t="s">
        <v>158</v>
      </c>
      <c r="AN1907">
        <v>4</v>
      </c>
      <c r="AP1907" t="s">
        <v>149</v>
      </c>
      <c r="AT1907" t="s">
        <v>149</v>
      </c>
      <c r="AU1907" t="s">
        <v>149</v>
      </c>
      <c r="AV1907" t="s">
        <v>149</v>
      </c>
      <c r="AW1907" t="s">
        <v>149</v>
      </c>
      <c r="AX1907" t="s">
        <v>149</v>
      </c>
      <c r="AY1907">
        <v>0</v>
      </c>
      <c r="AZ1907" t="s">
        <v>149</v>
      </c>
      <c r="BA1907" s="17" t="s">
        <v>217</v>
      </c>
      <c r="BB1907">
        <v>0</v>
      </c>
      <c r="BD1907" t="s">
        <v>160</v>
      </c>
      <c r="BE1907" t="s">
        <v>149</v>
      </c>
      <c r="BH1907">
        <v>0</v>
      </c>
      <c r="BJ1907" t="s">
        <v>149</v>
      </c>
      <c r="BK1907" t="s">
        <v>149</v>
      </c>
      <c r="BL1907" s="17" t="s">
        <v>149</v>
      </c>
      <c r="BM1907" s="17" t="s">
        <v>191</v>
      </c>
      <c r="BN1907" s="17"/>
      <c r="BO1907" s="17"/>
      <c r="BP1907" s="17" t="s">
        <v>10205</v>
      </c>
      <c r="BV1907" s="17" t="s">
        <v>11128</v>
      </c>
      <c r="BW1907" s="17" t="s">
        <v>8178</v>
      </c>
      <c r="BX1907" s="17">
        <v>2</v>
      </c>
      <c r="BY1907" s="17" t="s">
        <v>8173</v>
      </c>
      <c r="BZ1907" s="17" t="s">
        <v>11395</v>
      </c>
      <c r="CA1907" s="26">
        <v>41214</v>
      </c>
      <c r="CB1907" s="17"/>
      <c r="CC1907" s="17" t="s">
        <v>9380</v>
      </c>
    </row>
    <row r="1908" spans="1:81" ht="14.25">
      <c r="A1908" s="29">
        <f t="shared" si="34"/>
        <v>1906</v>
      </c>
      <c r="B1908" s="17" t="s">
        <v>149</v>
      </c>
      <c r="C1908" s="25">
        <v>40000570</v>
      </c>
      <c r="D1908" s="25">
        <f t="shared" si="36"/>
        <v>40000570</v>
      </c>
      <c r="E1908" s="24" t="s">
        <v>10205</v>
      </c>
      <c r="F1908" s="17" t="s">
        <v>10552</v>
      </c>
      <c r="G1908" s="17" t="s">
        <v>10721</v>
      </c>
      <c r="H1908" s="17" t="s">
        <v>10866</v>
      </c>
      <c r="I1908" s="17"/>
      <c r="J1908" s="17" t="s">
        <v>190</v>
      </c>
      <c r="K1908" s="17" t="s">
        <v>191</v>
      </c>
      <c r="L1908" s="17"/>
      <c r="M1908">
        <v>0</v>
      </c>
      <c r="N1908" s="17" t="s">
        <v>155</v>
      </c>
      <c r="X1908" s="26">
        <v>39448</v>
      </c>
      <c r="Y1908" s="17" t="s">
        <v>10974</v>
      </c>
      <c r="Z1908" s="17" t="s">
        <v>304</v>
      </c>
      <c r="AA1908" s="27">
        <v>516000</v>
      </c>
      <c r="AB1908" s="27"/>
      <c r="AD1908" s="17">
        <v>200000</v>
      </c>
      <c r="AH1908" s="17" t="s">
        <v>11125</v>
      </c>
      <c r="AI1908" s="17" t="s">
        <v>157</v>
      </c>
      <c r="AJ1908" s="17" t="s">
        <v>158</v>
      </c>
      <c r="AN1908">
        <v>4</v>
      </c>
      <c r="AP1908" t="s">
        <v>149</v>
      </c>
      <c r="AT1908" t="s">
        <v>149</v>
      </c>
      <c r="AU1908" t="s">
        <v>149</v>
      </c>
      <c r="AV1908" t="s">
        <v>149</v>
      </c>
      <c r="AW1908" t="s">
        <v>149</v>
      </c>
      <c r="AX1908" t="s">
        <v>149</v>
      </c>
      <c r="AY1908">
        <v>0</v>
      </c>
      <c r="AZ1908" t="s">
        <v>149</v>
      </c>
      <c r="BA1908" s="17" t="s">
        <v>339</v>
      </c>
      <c r="BB1908">
        <v>0</v>
      </c>
      <c r="BD1908" t="s">
        <v>160</v>
      </c>
      <c r="BE1908" t="s">
        <v>149</v>
      </c>
      <c r="BH1908">
        <v>0</v>
      </c>
      <c r="BJ1908" t="s">
        <v>149</v>
      </c>
      <c r="BK1908" t="s">
        <v>149</v>
      </c>
      <c r="BL1908" s="32" t="s">
        <v>160</v>
      </c>
      <c r="BM1908" s="17" t="s">
        <v>191</v>
      </c>
      <c r="BN1908" s="17" t="s">
        <v>11126</v>
      </c>
      <c r="BO1908" s="17" t="s">
        <v>11127</v>
      </c>
      <c r="BP1908" s="17" t="s">
        <v>11128</v>
      </c>
      <c r="BQ1908" t="s">
        <v>13018</v>
      </c>
      <c r="BV1908" s="17" t="s">
        <v>11128</v>
      </c>
      <c r="BW1908" s="17" t="s">
        <v>7313</v>
      </c>
      <c r="BX1908" s="17">
        <v>1</v>
      </c>
      <c r="BY1908" s="17" t="s">
        <v>8173</v>
      </c>
      <c r="BZ1908" s="17" t="s">
        <v>11396</v>
      </c>
      <c r="CA1908" s="26">
        <v>41130</v>
      </c>
      <c r="CB1908" s="17"/>
      <c r="CC1908" s="17" t="s">
        <v>11397</v>
      </c>
    </row>
    <row r="1909" spans="1:81" s="37" customFormat="1" ht="14.25">
      <c r="A1909" s="37">
        <f t="shared" si="34"/>
        <v>1907</v>
      </c>
      <c r="B1909" s="38" t="s">
        <v>149</v>
      </c>
      <c r="C1909" s="39">
        <v>40000596</v>
      </c>
      <c r="D1909" s="39">
        <v>40000596</v>
      </c>
      <c r="E1909" s="40" t="s">
        <v>10205</v>
      </c>
      <c r="F1909" s="38" t="s">
        <v>11457</v>
      </c>
      <c r="G1909" s="37" t="s">
        <v>11458</v>
      </c>
      <c r="H1909" s="37" t="s">
        <v>11459</v>
      </c>
      <c r="I1909" s="37" t="s">
        <v>6879</v>
      </c>
      <c r="J1909" s="38" t="s">
        <v>165</v>
      </c>
      <c r="K1909" s="38" t="s">
        <v>166</v>
      </c>
      <c r="L1909" s="37">
        <v>122001</v>
      </c>
      <c r="M1909" s="37">
        <v>0</v>
      </c>
      <c r="N1909" s="38" t="s">
        <v>155</v>
      </c>
      <c r="X1909" s="41">
        <v>41302</v>
      </c>
      <c r="Y1909" s="38" t="s">
        <v>11457</v>
      </c>
      <c r="Z1909" s="38" t="s">
        <v>304</v>
      </c>
      <c r="AA1909" s="42">
        <v>516000</v>
      </c>
      <c r="AB1909" s="37">
        <v>5161</v>
      </c>
      <c r="AD1909" s="38">
        <v>200000</v>
      </c>
      <c r="AG1909"/>
      <c r="AH1909" s="37" t="s">
        <v>7407</v>
      </c>
      <c r="AI1909" s="38" t="s">
        <v>157</v>
      </c>
      <c r="AJ1909" s="38" t="s">
        <v>158</v>
      </c>
      <c r="AN1909" s="37">
        <v>4</v>
      </c>
      <c r="AP1909" s="37" t="s">
        <v>149</v>
      </c>
      <c r="AT1909" s="37" t="s">
        <v>149</v>
      </c>
      <c r="AU1909" s="37" t="s">
        <v>149</v>
      </c>
      <c r="AV1909" s="37" t="s">
        <v>149</v>
      </c>
      <c r="AW1909" s="37" t="s">
        <v>149</v>
      </c>
      <c r="AX1909" s="37" t="s">
        <v>149</v>
      </c>
      <c r="AY1909" s="37">
        <v>0</v>
      </c>
      <c r="AZ1909" s="37" t="s">
        <v>149</v>
      </c>
      <c r="BA1909" s="38" t="s">
        <v>217</v>
      </c>
      <c r="BB1909" s="37">
        <v>0</v>
      </c>
      <c r="BD1909" s="37" t="s">
        <v>160</v>
      </c>
      <c r="BE1909" s="37" t="s">
        <v>149</v>
      </c>
      <c r="BH1909" s="37">
        <v>0</v>
      </c>
      <c r="BJ1909" s="37" t="s">
        <v>149</v>
      </c>
      <c r="BK1909" s="37" t="s">
        <v>149</v>
      </c>
      <c r="BL1909" s="38" t="s">
        <v>149</v>
      </c>
      <c r="BM1909" s="38" t="s">
        <v>166</v>
      </c>
      <c r="BP1909" s="38" t="s">
        <v>10205</v>
      </c>
      <c r="BV1909" s="38" t="s">
        <v>11128</v>
      </c>
    </row>
    <row r="1910" spans="1:81" s="37" customFormat="1" ht="14.25">
      <c r="B1910" s="38"/>
      <c r="C1910" s="39"/>
      <c r="D1910" s="39"/>
      <c r="E1910" s="40"/>
      <c r="F1910" s="38"/>
      <c r="J1910" s="38"/>
      <c r="K1910" s="38"/>
      <c r="N1910" s="38"/>
      <c r="X1910" s="41"/>
      <c r="Y1910" s="38"/>
      <c r="Z1910" s="38"/>
      <c r="AA1910" s="42"/>
      <c r="AD1910" s="38"/>
      <c r="AG1910"/>
      <c r="AI1910" s="38"/>
      <c r="AJ1910" s="38"/>
      <c r="BA1910" s="38"/>
      <c r="BL1910" s="38"/>
      <c r="BM1910" s="38"/>
      <c r="BP1910" s="38"/>
      <c r="BV1910" s="38"/>
    </row>
    <row r="1911" spans="1:81" ht="14.25">
      <c r="A1911" s="29">
        <f>A1909+1</f>
        <v>1908</v>
      </c>
      <c r="B1911" s="17" t="s">
        <v>149</v>
      </c>
      <c r="C1911" s="43" t="s">
        <v>11460</v>
      </c>
      <c r="D1911" s="43" t="s">
        <v>11460</v>
      </c>
      <c r="E1911" s="24" t="s">
        <v>10205</v>
      </c>
      <c r="F1911" s="17" t="s">
        <v>11584</v>
      </c>
      <c r="G1911" s="17" t="s">
        <v>11629</v>
      </c>
      <c r="H1911" s="17" t="s">
        <v>11609</v>
      </c>
      <c r="I1911" s="17" t="s">
        <v>11731</v>
      </c>
      <c r="J1911" s="17" t="s">
        <v>190</v>
      </c>
      <c r="K1911" s="17" t="s">
        <v>191</v>
      </c>
      <c r="L1911" s="17">
        <v>400002</v>
      </c>
      <c r="M1911">
        <v>0</v>
      </c>
      <c r="N1911" s="17" t="s">
        <v>155</v>
      </c>
      <c r="T1911" t="s">
        <v>13019</v>
      </c>
      <c r="X1911" s="26" t="s">
        <v>11774</v>
      </c>
      <c r="Y1911" s="17" t="s">
        <v>11584</v>
      </c>
      <c r="Z1911" s="17" t="s">
        <v>178</v>
      </c>
      <c r="AA1911" s="17">
        <v>515000</v>
      </c>
      <c r="AB1911" s="17"/>
      <c r="AD1911" s="17">
        <v>200000</v>
      </c>
      <c r="AH1911" s="17" t="s">
        <v>11775</v>
      </c>
      <c r="AI1911" s="17" t="s">
        <v>157</v>
      </c>
      <c r="AJ1911" s="17" t="s">
        <v>158</v>
      </c>
      <c r="AN1911">
        <v>4</v>
      </c>
      <c r="AP1911" t="s">
        <v>149</v>
      </c>
      <c r="AT1911" t="s">
        <v>149</v>
      </c>
      <c r="AU1911" t="s">
        <v>149</v>
      </c>
      <c r="AV1911" t="s">
        <v>149</v>
      </c>
      <c r="AW1911" t="s">
        <v>149</v>
      </c>
      <c r="AX1911" t="s">
        <v>149</v>
      </c>
      <c r="AY1911">
        <v>0</v>
      </c>
      <c r="AZ1911" t="s">
        <v>149</v>
      </c>
      <c r="BA1911" t="s">
        <v>339</v>
      </c>
      <c r="BB1911">
        <v>0</v>
      </c>
      <c r="BD1911" t="s">
        <v>160</v>
      </c>
      <c r="BE1911" t="s">
        <v>149</v>
      </c>
      <c r="BH1911">
        <v>0</v>
      </c>
      <c r="BJ1911" t="s">
        <v>149</v>
      </c>
      <c r="BK1911" t="s">
        <v>149</v>
      </c>
      <c r="BL1911" t="s">
        <v>149</v>
      </c>
      <c r="BM1911" s="17" t="s">
        <v>191</v>
      </c>
      <c r="BN1911" s="17"/>
      <c r="BP1911" s="17" t="s">
        <v>149</v>
      </c>
      <c r="BQ1911" s="17" t="s">
        <v>11941</v>
      </c>
      <c r="BV1911" s="17" t="s">
        <v>11128</v>
      </c>
      <c r="BW1911" s="17" t="s">
        <v>8201</v>
      </c>
      <c r="BX1911" s="17">
        <v>1</v>
      </c>
      <c r="BY1911" s="17" t="s">
        <v>8173</v>
      </c>
      <c r="BZ1911" s="17" t="s">
        <v>11833</v>
      </c>
      <c r="CA1911" s="26" t="s">
        <v>11774</v>
      </c>
      <c r="CC1911" s="17" t="s">
        <v>10044</v>
      </c>
    </row>
    <row r="1912" spans="1:81" ht="14.25">
      <c r="A1912" s="29">
        <f t="shared" ref="A1912:A1943" si="37">A1911+1</f>
        <v>1909</v>
      </c>
      <c r="B1912" s="17" t="s">
        <v>149</v>
      </c>
      <c r="C1912" s="43" t="s">
        <v>11461</v>
      </c>
      <c r="D1912" s="43" t="s">
        <v>11461</v>
      </c>
      <c r="E1912" s="24" t="s">
        <v>10205</v>
      </c>
      <c r="F1912" s="17" t="s">
        <v>11531</v>
      </c>
      <c r="G1912" s="17" t="s">
        <v>11630</v>
      </c>
      <c r="H1912" s="17" t="s">
        <v>11631</v>
      </c>
      <c r="I1912" s="17" t="s">
        <v>11754</v>
      </c>
      <c r="J1912" s="17" t="s">
        <v>510</v>
      </c>
      <c r="K1912" s="17" t="s">
        <v>191</v>
      </c>
      <c r="L1912" s="17">
        <v>400604</v>
      </c>
      <c r="M1912">
        <v>0</v>
      </c>
      <c r="N1912" s="17" t="s">
        <v>155</v>
      </c>
      <c r="X1912" s="26">
        <v>41267</v>
      </c>
      <c r="Y1912" s="17" t="s">
        <v>11531</v>
      </c>
      <c r="Z1912" s="17" t="s">
        <v>178</v>
      </c>
      <c r="AA1912" s="17">
        <v>515000</v>
      </c>
      <c r="AB1912" s="17"/>
      <c r="AD1912" s="17">
        <v>200000</v>
      </c>
      <c r="AH1912" s="17" t="s">
        <v>11776</v>
      </c>
      <c r="AI1912" s="17" t="s">
        <v>157</v>
      </c>
      <c r="AJ1912" s="17" t="s">
        <v>158</v>
      </c>
      <c r="AN1912">
        <v>4</v>
      </c>
      <c r="AP1912" t="s">
        <v>149</v>
      </c>
      <c r="AT1912" t="s">
        <v>149</v>
      </c>
      <c r="AU1912" t="s">
        <v>149</v>
      </c>
      <c r="AV1912" t="s">
        <v>149</v>
      </c>
      <c r="AW1912" t="s">
        <v>149</v>
      </c>
      <c r="AX1912" t="s">
        <v>149</v>
      </c>
      <c r="AY1912">
        <v>0</v>
      </c>
      <c r="AZ1912" t="s">
        <v>149</v>
      </c>
      <c r="BA1912" t="s">
        <v>339</v>
      </c>
      <c r="BB1912">
        <v>0</v>
      </c>
      <c r="BD1912" t="s">
        <v>160</v>
      </c>
      <c r="BE1912" t="s">
        <v>149</v>
      </c>
      <c r="BH1912">
        <v>0</v>
      </c>
      <c r="BJ1912" t="s">
        <v>149</v>
      </c>
      <c r="BK1912" t="s">
        <v>149</v>
      </c>
      <c r="BL1912" t="s">
        <v>149</v>
      </c>
      <c r="BM1912" s="17" t="s">
        <v>191</v>
      </c>
      <c r="BN1912" s="17"/>
      <c r="BP1912" s="17" t="s">
        <v>149</v>
      </c>
      <c r="BQ1912" s="17" t="s">
        <v>11942</v>
      </c>
      <c r="BV1912" s="17" t="s">
        <v>11128</v>
      </c>
      <c r="BW1912" s="17" t="s">
        <v>8175</v>
      </c>
      <c r="BX1912" s="17">
        <v>1</v>
      </c>
      <c r="BY1912" s="17" t="s">
        <v>8173</v>
      </c>
      <c r="BZ1912" s="17" t="s">
        <v>11834</v>
      </c>
      <c r="CA1912" s="26">
        <v>41267</v>
      </c>
      <c r="CC1912" s="17" t="s">
        <v>11901</v>
      </c>
    </row>
    <row r="1913" spans="1:81" ht="14.25">
      <c r="A1913" s="29">
        <f t="shared" si="37"/>
        <v>1910</v>
      </c>
      <c r="B1913" s="17" t="s">
        <v>149</v>
      </c>
      <c r="C1913" s="43" t="s">
        <v>11462</v>
      </c>
      <c r="D1913" s="43" t="s">
        <v>11462</v>
      </c>
      <c r="E1913" s="24" t="s">
        <v>10205</v>
      </c>
      <c r="F1913" s="17" t="s">
        <v>11532</v>
      </c>
      <c r="G1913" s="17" t="s">
        <v>11632</v>
      </c>
      <c r="H1913" s="17" t="s">
        <v>11633</v>
      </c>
      <c r="I1913" s="17" t="s">
        <v>11755</v>
      </c>
      <c r="J1913" s="17" t="s">
        <v>312</v>
      </c>
      <c r="K1913" s="17" t="s">
        <v>313</v>
      </c>
      <c r="L1913" s="17">
        <v>560058</v>
      </c>
      <c r="M1913">
        <v>0</v>
      </c>
      <c r="N1913" s="17" t="s">
        <v>155</v>
      </c>
      <c r="X1913" s="26">
        <v>41268</v>
      </c>
      <c r="Y1913" s="17" t="s">
        <v>11532</v>
      </c>
      <c r="Z1913" s="17" t="s">
        <v>178</v>
      </c>
      <c r="AA1913" s="17">
        <v>515000</v>
      </c>
      <c r="AB1913" s="17"/>
      <c r="AD1913" s="17">
        <v>200000</v>
      </c>
      <c r="AH1913" s="17" t="s">
        <v>11777</v>
      </c>
      <c r="AI1913" s="17" t="s">
        <v>157</v>
      </c>
      <c r="AJ1913" s="17" t="s">
        <v>158</v>
      </c>
      <c r="AN1913">
        <v>4</v>
      </c>
      <c r="AP1913" t="s">
        <v>149</v>
      </c>
      <c r="AT1913" t="s">
        <v>149</v>
      </c>
      <c r="AU1913" t="s">
        <v>149</v>
      </c>
      <c r="AV1913" t="s">
        <v>149</v>
      </c>
      <c r="AW1913" t="s">
        <v>149</v>
      </c>
      <c r="AX1913" t="s">
        <v>149</v>
      </c>
      <c r="AY1913">
        <v>0</v>
      </c>
      <c r="AZ1913" t="s">
        <v>149</v>
      </c>
      <c r="BA1913" t="s">
        <v>339</v>
      </c>
      <c r="BB1913">
        <v>0</v>
      </c>
      <c r="BD1913" t="s">
        <v>160</v>
      </c>
      <c r="BE1913" t="s">
        <v>149</v>
      </c>
      <c r="BH1913">
        <v>0</v>
      </c>
      <c r="BJ1913" t="s">
        <v>149</v>
      </c>
      <c r="BK1913" t="s">
        <v>149</v>
      </c>
      <c r="BL1913" t="s">
        <v>149</v>
      </c>
      <c r="BM1913" s="17" t="s">
        <v>313</v>
      </c>
      <c r="BN1913" s="17"/>
      <c r="BP1913" s="17" t="s">
        <v>149</v>
      </c>
      <c r="BQ1913" s="17" t="s">
        <v>11943</v>
      </c>
      <c r="BV1913" s="17" t="s">
        <v>11128</v>
      </c>
      <c r="BW1913" s="17" t="s">
        <v>8213</v>
      </c>
      <c r="BX1913" s="17">
        <v>1</v>
      </c>
      <c r="BY1913" s="17" t="s">
        <v>8173</v>
      </c>
      <c r="BZ1913" s="17" t="s">
        <v>11835</v>
      </c>
      <c r="CA1913" s="26">
        <v>41268</v>
      </c>
      <c r="CC1913" s="17" t="s">
        <v>11902</v>
      </c>
    </row>
    <row r="1914" spans="1:81" ht="14.25">
      <c r="A1914" s="29">
        <f t="shared" si="37"/>
        <v>1911</v>
      </c>
      <c r="B1914" s="17" t="s">
        <v>149</v>
      </c>
      <c r="C1914" s="43" t="s">
        <v>11463</v>
      </c>
      <c r="D1914" s="43" t="s">
        <v>11463</v>
      </c>
      <c r="E1914" s="24" t="s">
        <v>10205</v>
      </c>
      <c r="F1914" s="17" t="s">
        <v>11533</v>
      </c>
      <c r="G1914" s="17" t="s">
        <v>11718</v>
      </c>
      <c r="H1914" s="17" t="s">
        <v>11634</v>
      </c>
      <c r="I1914" s="17" t="s">
        <v>10760</v>
      </c>
      <c r="J1914" s="17" t="s">
        <v>10760</v>
      </c>
      <c r="K1914" s="17" t="s">
        <v>166</v>
      </c>
      <c r="L1914" s="17">
        <v>122001</v>
      </c>
      <c r="M1914">
        <v>0</v>
      </c>
      <c r="N1914" s="17" t="s">
        <v>155</v>
      </c>
      <c r="X1914" s="26">
        <v>41269</v>
      </c>
      <c r="Y1914" s="17" t="s">
        <v>11533</v>
      </c>
      <c r="Z1914" s="17" t="s">
        <v>216</v>
      </c>
      <c r="AA1914" s="17">
        <v>713025</v>
      </c>
      <c r="AB1914" s="17"/>
      <c r="AD1914" s="17">
        <v>200000</v>
      </c>
      <c r="AH1914" s="17"/>
      <c r="AI1914" s="17" t="s">
        <v>157</v>
      </c>
      <c r="AJ1914" s="17" t="s">
        <v>158</v>
      </c>
      <c r="AN1914">
        <v>4</v>
      </c>
      <c r="AP1914" t="s">
        <v>149</v>
      </c>
      <c r="AT1914" t="s">
        <v>149</v>
      </c>
      <c r="AU1914" t="s">
        <v>149</v>
      </c>
      <c r="AV1914" t="s">
        <v>149</v>
      </c>
      <c r="AW1914" t="s">
        <v>149</v>
      </c>
      <c r="AX1914" t="s">
        <v>149</v>
      </c>
      <c r="AY1914">
        <v>0</v>
      </c>
      <c r="AZ1914" t="s">
        <v>149</v>
      </c>
      <c r="BA1914" t="s">
        <v>217</v>
      </c>
      <c r="BB1914">
        <v>0</v>
      </c>
      <c r="BD1914" t="s">
        <v>160</v>
      </c>
      <c r="BE1914" t="s">
        <v>149</v>
      </c>
      <c r="BH1914">
        <v>0</v>
      </c>
      <c r="BJ1914" t="s">
        <v>149</v>
      </c>
      <c r="BK1914" t="s">
        <v>149</v>
      </c>
      <c r="BL1914" t="s">
        <v>149</v>
      </c>
      <c r="BM1914" s="17" t="s">
        <v>166</v>
      </c>
      <c r="BN1914" s="17"/>
      <c r="BP1914" s="17" t="s">
        <v>149</v>
      </c>
      <c r="BQ1914" s="17" t="s">
        <v>11944</v>
      </c>
      <c r="BV1914" s="17" t="s">
        <v>11128</v>
      </c>
      <c r="BW1914" s="17" t="s">
        <v>8178</v>
      </c>
      <c r="BX1914" s="17">
        <v>1</v>
      </c>
      <c r="BY1914" s="17" t="s">
        <v>8173</v>
      </c>
      <c r="BZ1914" s="17" t="s">
        <v>11836</v>
      </c>
      <c r="CA1914" s="26">
        <v>41269</v>
      </c>
      <c r="CC1914" s="17" t="s">
        <v>9403</v>
      </c>
    </row>
    <row r="1915" spans="1:81" ht="14.25">
      <c r="A1915" s="29">
        <f t="shared" si="37"/>
        <v>1912</v>
      </c>
      <c r="B1915" s="17" t="s">
        <v>149</v>
      </c>
      <c r="C1915" s="43" t="s">
        <v>11464</v>
      </c>
      <c r="D1915" s="43" t="s">
        <v>11464</v>
      </c>
      <c r="E1915" s="24" t="s">
        <v>10205</v>
      </c>
      <c r="F1915" s="17" t="s">
        <v>11534</v>
      </c>
      <c r="G1915" s="17" t="s">
        <v>10638</v>
      </c>
      <c r="H1915" s="17" t="s">
        <v>11610</v>
      </c>
      <c r="I1915" s="17" t="s">
        <v>11767</v>
      </c>
      <c r="J1915" s="17" t="s">
        <v>190</v>
      </c>
      <c r="K1915" s="17" t="s">
        <v>191</v>
      </c>
      <c r="L1915" s="17">
        <v>411036</v>
      </c>
      <c r="M1915">
        <v>0</v>
      </c>
      <c r="N1915" s="17" t="s">
        <v>155</v>
      </c>
      <c r="X1915" s="26">
        <v>41269</v>
      </c>
      <c r="Y1915" s="17" t="s">
        <v>11534</v>
      </c>
      <c r="Z1915" s="17" t="s">
        <v>216</v>
      </c>
      <c r="AA1915" s="17">
        <v>713025</v>
      </c>
      <c r="AB1915" s="17"/>
      <c r="AD1915" s="17">
        <v>200000</v>
      </c>
      <c r="AH1915" s="17" t="s">
        <v>11778</v>
      </c>
      <c r="AI1915" s="17" t="s">
        <v>157</v>
      </c>
      <c r="AJ1915" s="17" t="s">
        <v>158</v>
      </c>
      <c r="AN1915">
        <v>4</v>
      </c>
      <c r="AP1915" t="s">
        <v>149</v>
      </c>
      <c r="AT1915" t="s">
        <v>149</v>
      </c>
      <c r="AU1915" t="s">
        <v>149</v>
      </c>
      <c r="AV1915" t="s">
        <v>149</v>
      </c>
      <c r="AW1915" t="s">
        <v>149</v>
      </c>
      <c r="AX1915" t="s">
        <v>149</v>
      </c>
      <c r="AY1915">
        <v>0</v>
      </c>
      <c r="AZ1915" t="s">
        <v>149</v>
      </c>
      <c r="BA1915" t="s">
        <v>217</v>
      </c>
      <c r="BB1915">
        <v>0</v>
      </c>
      <c r="BD1915" t="s">
        <v>160</v>
      </c>
      <c r="BE1915" t="s">
        <v>149</v>
      </c>
      <c r="BH1915">
        <v>0</v>
      </c>
      <c r="BJ1915" t="s">
        <v>149</v>
      </c>
      <c r="BK1915" t="s">
        <v>149</v>
      </c>
      <c r="BL1915" t="s">
        <v>149</v>
      </c>
      <c r="BM1915" s="17" t="s">
        <v>191</v>
      </c>
      <c r="BN1915" s="17"/>
      <c r="BP1915" s="17" t="s">
        <v>149</v>
      </c>
      <c r="BQ1915" s="17" t="s">
        <v>11945</v>
      </c>
      <c r="BV1915" s="17" t="s">
        <v>11128</v>
      </c>
      <c r="BW1915" s="17" t="s">
        <v>8178</v>
      </c>
      <c r="BX1915" s="17">
        <v>1</v>
      </c>
      <c r="BY1915" s="17" t="s">
        <v>8173</v>
      </c>
      <c r="BZ1915" s="17" t="s">
        <v>11837</v>
      </c>
      <c r="CA1915" s="26">
        <v>41269</v>
      </c>
      <c r="CC1915" s="17" t="s">
        <v>11903</v>
      </c>
    </row>
    <row r="1916" spans="1:81" ht="14.25">
      <c r="A1916" s="29">
        <f t="shared" si="37"/>
        <v>1913</v>
      </c>
      <c r="B1916" s="17" t="s">
        <v>149</v>
      </c>
      <c r="C1916" s="43" t="s">
        <v>11465</v>
      </c>
      <c r="D1916" s="43" t="s">
        <v>11465</v>
      </c>
      <c r="E1916" s="24" t="s">
        <v>10205</v>
      </c>
      <c r="F1916" s="17" t="s">
        <v>11585</v>
      </c>
      <c r="G1916" s="17" t="s">
        <v>11635</v>
      </c>
      <c r="H1916" s="17" t="s">
        <v>4966</v>
      </c>
      <c r="I1916" s="17" t="s">
        <v>11768</v>
      </c>
      <c r="J1916" s="17" t="s">
        <v>312</v>
      </c>
      <c r="K1916" s="17" t="s">
        <v>313</v>
      </c>
      <c r="L1916" s="17">
        <v>560091</v>
      </c>
      <c r="M1916">
        <v>0</v>
      </c>
      <c r="N1916" s="17" t="s">
        <v>155</v>
      </c>
      <c r="T1916" t="s">
        <v>13031</v>
      </c>
      <c r="X1916" s="26">
        <v>41269</v>
      </c>
      <c r="Y1916" s="17" t="s">
        <v>11585</v>
      </c>
      <c r="Z1916" s="17" t="s">
        <v>167</v>
      </c>
      <c r="AA1916" s="17">
        <v>519050</v>
      </c>
      <c r="AB1916" s="17"/>
      <c r="AD1916" s="17">
        <v>200000</v>
      </c>
      <c r="AH1916" s="17" t="s">
        <v>11779</v>
      </c>
      <c r="AI1916" s="17" t="s">
        <v>157</v>
      </c>
      <c r="AJ1916" s="17" t="s">
        <v>158</v>
      </c>
      <c r="AN1916">
        <v>4</v>
      </c>
      <c r="AP1916" t="s">
        <v>149</v>
      </c>
      <c r="AT1916" t="s">
        <v>149</v>
      </c>
      <c r="AU1916" t="s">
        <v>149</v>
      </c>
      <c r="AV1916" t="s">
        <v>149</v>
      </c>
      <c r="AW1916" t="s">
        <v>149</v>
      </c>
      <c r="AX1916" t="s">
        <v>149</v>
      </c>
      <c r="AY1916">
        <v>0</v>
      </c>
      <c r="AZ1916" t="s">
        <v>149</v>
      </c>
      <c r="BA1916" t="s">
        <v>339</v>
      </c>
      <c r="BB1916">
        <v>0</v>
      </c>
      <c r="BD1916" t="s">
        <v>160</v>
      </c>
      <c r="BE1916" t="s">
        <v>149</v>
      </c>
      <c r="BH1916">
        <v>0</v>
      </c>
      <c r="BJ1916" t="s">
        <v>149</v>
      </c>
      <c r="BK1916" t="s">
        <v>149</v>
      </c>
      <c r="BL1916" t="s">
        <v>149</v>
      </c>
      <c r="BM1916" s="17" t="s">
        <v>313</v>
      </c>
      <c r="BN1916" s="17"/>
      <c r="BP1916" s="17" t="s">
        <v>149</v>
      </c>
      <c r="BQ1916" s="17" t="s">
        <v>11946</v>
      </c>
      <c r="BV1916" s="17" t="s">
        <v>11128</v>
      </c>
      <c r="BW1916" s="17" t="s">
        <v>7313</v>
      </c>
      <c r="BX1916" s="17">
        <v>1</v>
      </c>
      <c r="BY1916" s="17" t="s">
        <v>8173</v>
      </c>
      <c r="BZ1916" s="17" t="s">
        <v>11838</v>
      </c>
      <c r="CA1916" s="26">
        <v>41269</v>
      </c>
      <c r="CC1916" s="17" t="s">
        <v>11904</v>
      </c>
    </row>
    <row r="1917" spans="1:81" ht="14.25">
      <c r="A1917" s="29">
        <f t="shared" si="37"/>
        <v>1914</v>
      </c>
      <c r="B1917" s="17" t="s">
        <v>149</v>
      </c>
      <c r="C1917" s="43" t="s">
        <v>11466</v>
      </c>
      <c r="D1917" s="43" t="s">
        <v>11466</v>
      </c>
      <c r="E1917" s="24" t="s">
        <v>10205</v>
      </c>
      <c r="F1917" s="17" t="s">
        <v>11586</v>
      </c>
      <c r="G1917" s="17" t="s">
        <v>11602</v>
      </c>
      <c r="H1917" s="17" t="s">
        <v>11636</v>
      </c>
      <c r="I1917" s="17"/>
      <c r="J1917" s="17" t="s">
        <v>165</v>
      </c>
      <c r="K1917" s="17" t="s">
        <v>166</v>
      </c>
      <c r="L1917" s="17">
        <v>122001</v>
      </c>
      <c r="M1917">
        <v>0</v>
      </c>
      <c r="N1917" s="17" t="s">
        <v>155</v>
      </c>
      <c r="T1917" t="s">
        <v>13020</v>
      </c>
      <c r="X1917" s="26">
        <v>41269</v>
      </c>
      <c r="Y1917" s="17" t="s">
        <v>11586</v>
      </c>
      <c r="Z1917" s="17" t="s">
        <v>178</v>
      </c>
      <c r="AA1917" s="17">
        <v>515000</v>
      </c>
      <c r="AB1917" s="17"/>
      <c r="AD1917" s="17">
        <v>200000</v>
      </c>
      <c r="AH1917" s="17" t="s">
        <v>11780</v>
      </c>
      <c r="AI1917" s="17" t="s">
        <v>157</v>
      </c>
      <c r="AJ1917" s="17" t="s">
        <v>158</v>
      </c>
      <c r="AN1917">
        <v>4</v>
      </c>
      <c r="AP1917" t="s">
        <v>149</v>
      </c>
      <c r="AT1917" t="s">
        <v>149</v>
      </c>
      <c r="AU1917" t="s">
        <v>149</v>
      </c>
      <c r="AV1917" t="s">
        <v>149</v>
      </c>
      <c r="AW1917" t="s">
        <v>149</v>
      </c>
      <c r="AX1917" t="s">
        <v>149</v>
      </c>
      <c r="AY1917">
        <v>0</v>
      </c>
      <c r="AZ1917" t="s">
        <v>149</v>
      </c>
      <c r="BA1917" t="s">
        <v>339</v>
      </c>
      <c r="BB1917">
        <v>0</v>
      </c>
      <c r="BD1917" t="s">
        <v>160</v>
      </c>
      <c r="BE1917" t="s">
        <v>149</v>
      </c>
      <c r="BH1917">
        <v>0</v>
      </c>
      <c r="BJ1917" t="s">
        <v>149</v>
      </c>
      <c r="BK1917" t="s">
        <v>149</v>
      </c>
      <c r="BL1917" t="s">
        <v>149</v>
      </c>
      <c r="BM1917" s="17" t="s">
        <v>166</v>
      </c>
      <c r="BN1917" s="17"/>
      <c r="BP1917" s="17" t="s">
        <v>149</v>
      </c>
      <c r="BQ1917" s="17" t="s">
        <v>11947</v>
      </c>
      <c r="BV1917" s="17" t="s">
        <v>11128</v>
      </c>
      <c r="BW1917" s="17" t="s">
        <v>8183</v>
      </c>
      <c r="BX1917" s="17">
        <v>1</v>
      </c>
      <c r="BY1917" s="17" t="s">
        <v>8173</v>
      </c>
      <c r="BZ1917" s="17" t="s">
        <v>11839</v>
      </c>
      <c r="CA1917" s="26">
        <v>41269</v>
      </c>
      <c r="CC1917" s="17" t="s">
        <v>9517</v>
      </c>
    </row>
    <row r="1918" spans="1:81" ht="14.25">
      <c r="A1918" s="29">
        <f t="shared" si="37"/>
        <v>1915</v>
      </c>
      <c r="B1918" s="17" t="s">
        <v>149</v>
      </c>
      <c r="C1918" s="43" t="s">
        <v>11467</v>
      </c>
      <c r="D1918" s="43" t="s">
        <v>11467</v>
      </c>
      <c r="E1918" s="24" t="s">
        <v>10205</v>
      </c>
      <c r="F1918" s="17" t="s">
        <v>11535</v>
      </c>
      <c r="G1918" s="17" t="s">
        <v>11637</v>
      </c>
      <c r="H1918" s="17" t="s">
        <v>10844</v>
      </c>
      <c r="I1918" s="17" t="s">
        <v>765</v>
      </c>
      <c r="J1918" s="17" t="s">
        <v>190</v>
      </c>
      <c r="K1918" s="17" t="s">
        <v>191</v>
      </c>
      <c r="L1918" s="17">
        <v>412210</v>
      </c>
      <c r="M1918">
        <v>0</v>
      </c>
      <c r="N1918" s="17" t="s">
        <v>155</v>
      </c>
      <c r="X1918" s="26">
        <v>41270</v>
      </c>
      <c r="Y1918" s="17" t="s">
        <v>11535</v>
      </c>
      <c r="Z1918" s="17" t="s">
        <v>167</v>
      </c>
      <c r="AA1918" s="17">
        <v>812725</v>
      </c>
      <c r="AB1918" s="17">
        <v>8127</v>
      </c>
      <c r="AD1918" s="17">
        <v>200000</v>
      </c>
      <c r="AH1918" s="17" t="s">
        <v>10975</v>
      </c>
      <c r="AI1918" s="17" t="s">
        <v>157</v>
      </c>
      <c r="AJ1918" s="17" t="s">
        <v>158</v>
      </c>
      <c r="AN1918">
        <v>4</v>
      </c>
      <c r="AP1918" t="s">
        <v>149</v>
      </c>
      <c r="AT1918" t="s">
        <v>149</v>
      </c>
      <c r="AU1918" t="s">
        <v>149</v>
      </c>
      <c r="AV1918" t="s">
        <v>149</v>
      </c>
      <c r="AW1918" t="s">
        <v>149</v>
      </c>
      <c r="AX1918" t="s">
        <v>149</v>
      </c>
      <c r="AY1918">
        <v>0</v>
      </c>
      <c r="AZ1918" t="s">
        <v>149</v>
      </c>
      <c r="BA1918" t="s">
        <v>339</v>
      </c>
      <c r="BB1918">
        <v>0</v>
      </c>
      <c r="BD1918" t="s">
        <v>160</v>
      </c>
      <c r="BE1918" t="s">
        <v>149</v>
      </c>
      <c r="BH1918">
        <v>0</v>
      </c>
      <c r="BJ1918" t="s">
        <v>149</v>
      </c>
      <c r="BK1918" t="s">
        <v>149</v>
      </c>
      <c r="BL1918" t="s">
        <v>149</v>
      </c>
      <c r="BM1918" s="17" t="s">
        <v>191</v>
      </c>
      <c r="BN1918" s="17"/>
      <c r="BP1918" s="17" t="s">
        <v>149</v>
      </c>
      <c r="BQ1918" s="17" t="s">
        <v>11948</v>
      </c>
      <c r="BV1918" s="17" t="s">
        <v>11128</v>
      </c>
      <c r="BW1918" s="17" t="s">
        <v>8193</v>
      </c>
      <c r="BX1918" s="17">
        <v>1</v>
      </c>
      <c r="BY1918" s="17" t="s">
        <v>8173</v>
      </c>
      <c r="BZ1918" s="17" t="s">
        <v>11840</v>
      </c>
      <c r="CA1918" s="26">
        <v>41270</v>
      </c>
      <c r="CC1918" s="17" t="s">
        <v>9436</v>
      </c>
    </row>
    <row r="1919" spans="1:81" ht="14.25">
      <c r="A1919" s="29">
        <f t="shared" si="37"/>
        <v>1916</v>
      </c>
      <c r="B1919" s="17" t="s">
        <v>149</v>
      </c>
      <c r="C1919" s="43" t="s">
        <v>11468</v>
      </c>
      <c r="D1919" s="43" t="s">
        <v>11468</v>
      </c>
      <c r="E1919" s="24" t="s">
        <v>10205</v>
      </c>
      <c r="F1919" s="17" t="s">
        <v>11587</v>
      </c>
      <c r="G1919" s="17" t="s">
        <v>11603</v>
      </c>
      <c r="H1919" s="17" t="s">
        <v>11611</v>
      </c>
      <c r="I1919" s="17"/>
      <c r="J1919" s="17" t="s">
        <v>253</v>
      </c>
      <c r="K1919" s="17" t="s">
        <v>191</v>
      </c>
      <c r="L1919" s="17">
        <v>400054</v>
      </c>
      <c r="M1919">
        <v>0</v>
      </c>
      <c r="N1919" s="17" t="s">
        <v>155</v>
      </c>
      <c r="T1919" t="s">
        <v>13021</v>
      </c>
      <c r="X1919" s="26">
        <v>41271</v>
      </c>
      <c r="Y1919" s="17" t="s">
        <v>11587</v>
      </c>
      <c r="Z1919" s="17" t="s">
        <v>167</v>
      </c>
      <c r="AA1919" s="17">
        <v>812000</v>
      </c>
      <c r="AB1919" s="17"/>
      <c r="AD1919" s="17">
        <v>200000</v>
      </c>
      <c r="AH1919" s="17" t="s">
        <v>11781</v>
      </c>
      <c r="AI1919" s="17" t="s">
        <v>157</v>
      </c>
      <c r="AJ1919" s="17" t="s">
        <v>158</v>
      </c>
      <c r="AN1919">
        <v>4</v>
      </c>
      <c r="AP1919" t="s">
        <v>149</v>
      </c>
      <c r="AT1919" t="s">
        <v>149</v>
      </c>
      <c r="AU1919" t="s">
        <v>149</v>
      </c>
      <c r="AV1919" t="s">
        <v>149</v>
      </c>
      <c r="AW1919" t="s">
        <v>149</v>
      </c>
      <c r="AX1919" t="s">
        <v>149</v>
      </c>
      <c r="AY1919">
        <v>0</v>
      </c>
      <c r="AZ1919" t="s">
        <v>149</v>
      </c>
      <c r="BA1919" t="s">
        <v>339</v>
      </c>
      <c r="BB1919">
        <v>0</v>
      </c>
      <c r="BD1919" t="s">
        <v>160</v>
      </c>
      <c r="BE1919" t="s">
        <v>149</v>
      </c>
      <c r="BH1919">
        <v>0</v>
      </c>
      <c r="BJ1919" t="s">
        <v>149</v>
      </c>
      <c r="BK1919" t="s">
        <v>149</v>
      </c>
      <c r="BL1919" t="s">
        <v>160</v>
      </c>
      <c r="BM1919" s="17" t="s">
        <v>191</v>
      </c>
      <c r="BN1919" s="44" t="s">
        <v>11831</v>
      </c>
      <c r="BO1919" s="45" t="s">
        <v>11130</v>
      </c>
      <c r="BP1919" s="17" t="s">
        <v>160</v>
      </c>
      <c r="BQ1919" s="17" t="s">
        <v>11949</v>
      </c>
      <c r="BV1919" s="17" t="s">
        <v>11128</v>
      </c>
      <c r="BW1919" s="17" t="s">
        <v>8177</v>
      </c>
      <c r="BX1919" s="17">
        <v>1</v>
      </c>
      <c r="BY1919" s="17" t="s">
        <v>8173</v>
      </c>
      <c r="BZ1919" s="17" t="s">
        <v>11841</v>
      </c>
      <c r="CA1919" s="26">
        <v>41271</v>
      </c>
      <c r="CC1919" s="17" t="s">
        <v>11905</v>
      </c>
    </row>
    <row r="1920" spans="1:81" ht="14.25">
      <c r="A1920" s="29">
        <f t="shared" si="37"/>
        <v>1917</v>
      </c>
      <c r="B1920" s="17" t="s">
        <v>149</v>
      </c>
      <c r="C1920" s="43" t="s">
        <v>11469</v>
      </c>
      <c r="D1920" s="43" t="s">
        <v>11469</v>
      </c>
      <c r="E1920" s="24" t="s">
        <v>10205</v>
      </c>
      <c r="F1920" s="17" t="s">
        <v>11588</v>
      </c>
      <c r="G1920" s="17" t="s">
        <v>11638</v>
      </c>
      <c r="H1920" s="17" t="s">
        <v>11639</v>
      </c>
      <c r="I1920" s="17" t="s">
        <v>11732</v>
      </c>
      <c r="J1920" s="17" t="s">
        <v>253</v>
      </c>
      <c r="K1920" s="17" t="s">
        <v>191</v>
      </c>
      <c r="L1920" s="17">
        <v>400614</v>
      </c>
      <c r="M1920">
        <v>0</v>
      </c>
      <c r="N1920" s="17" t="s">
        <v>155</v>
      </c>
      <c r="T1920" t="s">
        <v>13022</v>
      </c>
      <c r="X1920" s="26">
        <v>41271</v>
      </c>
      <c r="Y1920" s="17" t="s">
        <v>11588</v>
      </c>
      <c r="Z1920" s="17" t="s">
        <v>178</v>
      </c>
      <c r="AA1920" s="17">
        <v>515000</v>
      </c>
      <c r="AB1920" s="17"/>
      <c r="AD1920" s="17">
        <v>200000</v>
      </c>
      <c r="AH1920" s="17" t="s">
        <v>11782</v>
      </c>
      <c r="AI1920" s="17" t="s">
        <v>157</v>
      </c>
      <c r="AJ1920" s="17" t="s">
        <v>158</v>
      </c>
      <c r="AN1920">
        <v>4</v>
      </c>
      <c r="AP1920" t="s">
        <v>149</v>
      </c>
      <c r="AT1920" t="s">
        <v>149</v>
      </c>
      <c r="AU1920" t="s">
        <v>149</v>
      </c>
      <c r="AV1920" t="s">
        <v>149</v>
      </c>
      <c r="AW1920" t="s">
        <v>149</v>
      </c>
      <c r="AX1920" t="s">
        <v>149</v>
      </c>
      <c r="AY1920">
        <v>0</v>
      </c>
      <c r="AZ1920" t="s">
        <v>149</v>
      </c>
      <c r="BA1920" t="s">
        <v>339</v>
      </c>
      <c r="BB1920">
        <v>0</v>
      </c>
      <c r="BD1920" t="s">
        <v>160</v>
      </c>
      <c r="BE1920" t="s">
        <v>149</v>
      </c>
      <c r="BH1920">
        <v>0</v>
      </c>
      <c r="BJ1920" t="s">
        <v>149</v>
      </c>
      <c r="BK1920" t="s">
        <v>149</v>
      </c>
      <c r="BL1920" t="s">
        <v>149</v>
      </c>
      <c r="BM1920" s="17" t="s">
        <v>191</v>
      </c>
      <c r="BN1920" s="17"/>
      <c r="BP1920" s="17" t="s">
        <v>149</v>
      </c>
      <c r="BQ1920" s="17" t="s">
        <v>11950</v>
      </c>
      <c r="BV1920" s="17" t="s">
        <v>11128</v>
      </c>
      <c r="BW1920" s="17" t="s">
        <v>8174</v>
      </c>
      <c r="BX1920" s="17">
        <v>1</v>
      </c>
      <c r="BY1920" s="17" t="s">
        <v>8173</v>
      </c>
      <c r="BZ1920" s="17" t="s">
        <v>11842</v>
      </c>
      <c r="CA1920" s="26">
        <v>41271</v>
      </c>
      <c r="CC1920" s="17" t="s">
        <v>10059</v>
      </c>
    </row>
    <row r="1921" spans="1:81" ht="14.25">
      <c r="A1921" s="29">
        <f t="shared" si="37"/>
        <v>1918</v>
      </c>
      <c r="B1921" s="17" t="s">
        <v>149</v>
      </c>
      <c r="C1921" s="43" t="s">
        <v>11470</v>
      </c>
      <c r="D1921" s="43" t="s">
        <v>11470</v>
      </c>
      <c r="E1921" s="24" t="s">
        <v>10205</v>
      </c>
      <c r="F1921" s="17" t="s">
        <v>11536</v>
      </c>
      <c r="G1921" s="17" t="s">
        <v>11640</v>
      </c>
      <c r="H1921" s="17" t="s">
        <v>11641</v>
      </c>
      <c r="I1921" s="17" t="s">
        <v>11733</v>
      </c>
      <c r="J1921" s="17" t="s">
        <v>11771</v>
      </c>
      <c r="K1921" s="17" t="s">
        <v>191</v>
      </c>
      <c r="L1921" s="17">
        <v>431001</v>
      </c>
      <c r="M1921">
        <v>0</v>
      </c>
      <c r="N1921" s="17" t="s">
        <v>155</v>
      </c>
      <c r="X1921" s="26">
        <v>41271</v>
      </c>
      <c r="Y1921" s="17" t="s">
        <v>11536</v>
      </c>
      <c r="Z1921" s="17" t="s">
        <v>216</v>
      </c>
      <c r="AA1921" s="17">
        <v>713025</v>
      </c>
      <c r="AB1921" s="17"/>
      <c r="AD1921" s="17">
        <v>200000</v>
      </c>
      <c r="AH1921" s="17" t="s">
        <v>11783</v>
      </c>
      <c r="AI1921" s="17" t="s">
        <v>157</v>
      </c>
      <c r="AJ1921" s="17" t="s">
        <v>158</v>
      </c>
      <c r="AN1921">
        <v>4</v>
      </c>
      <c r="AP1921" t="s">
        <v>149</v>
      </c>
      <c r="AT1921" t="s">
        <v>149</v>
      </c>
      <c r="AU1921" t="s">
        <v>149</v>
      </c>
      <c r="AV1921" t="s">
        <v>149</v>
      </c>
      <c r="AW1921" t="s">
        <v>149</v>
      </c>
      <c r="AX1921" t="s">
        <v>149</v>
      </c>
      <c r="AY1921">
        <v>0</v>
      </c>
      <c r="AZ1921" t="s">
        <v>149</v>
      </c>
      <c r="BA1921" t="s">
        <v>718</v>
      </c>
      <c r="BB1921">
        <v>0</v>
      </c>
      <c r="BD1921" t="s">
        <v>160</v>
      </c>
      <c r="BE1921" t="s">
        <v>149</v>
      </c>
      <c r="BH1921">
        <v>0</v>
      </c>
      <c r="BJ1921" t="s">
        <v>149</v>
      </c>
      <c r="BK1921" t="s">
        <v>149</v>
      </c>
      <c r="BL1921" t="s">
        <v>149</v>
      </c>
      <c r="BM1921" s="17" t="s">
        <v>191</v>
      </c>
      <c r="BN1921" s="17"/>
      <c r="BP1921" s="17" t="s">
        <v>149</v>
      </c>
      <c r="BQ1921" s="17"/>
      <c r="BV1921" s="17" t="s">
        <v>11128</v>
      </c>
      <c r="BW1921" s="17" t="s">
        <v>8178</v>
      </c>
      <c r="BX1921" s="17">
        <v>1</v>
      </c>
      <c r="BY1921" s="17" t="s">
        <v>8173</v>
      </c>
      <c r="BZ1921" s="17" t="s">
        <v>11843</v>
      </c>
      <c r="CA1921" s="26">
        <v>41271</v>
      </c>
      <c r="CC1921" s="17" t="s">
        <v>11906</v>
      </c>
    </row>
    <row r="1922" spans="1:81" ht="14.25">
      <c r="A1922" s="29">
        <f t="shared" si="37"/>
        <v>1919</v>
      </c>
      <c r="B1922" s="17" t="s">
        <v>149</v>
      </c>
      <c r="C1922" s="43" t="s">
        <v>11471</v>
      </c>
      <c r="D1922" s="43" t="s">
        <v>11471</v>
      </c>
      <c r="E1922" s="24" t="s">
        <v>10205</v>
      </c>
      <c r="F1922" s="17" t="s">
        <v>11589</v>
      </c>
      <c r="G1922" s="17" t="s">
        <v>11642</v>
      </c>
      <c r="H1922" s="17" t="s">
        <v>11643</v>
      </c>
      <c r="I1922" s="17"/>
      <c r="J1922" s="17"/>
      <c r="K1922" s="17"/>
      <c r="L1922" s="17"/>
      <c r="M1922">
        <v>0</v>
      </c>
      <c r="N1922" s="17" t="s">
        <v>1967</v>
      </c>
      <c r="T1922" t="s">
        <v>13023</v>
      </c>
      <c r="X1922" s="26">
        <v>41271</v>
      </c>
      <c r="Y1922" s="17" t="s">
        <v>11589</v>
      </c>
      <c r="Z1922" s="17" t="s">
        <v>178</v>
      </c>
      <c r="AA1922" s="17">
        <v>515000</v>
      </c>
      <c r="AB1922" s="17"/>
      <c r="AD1922" s="17">
        <v>200000</v>
      </c>
      <c r="AH1922" s="17" t="s">
        <v>11784</v>
      </c>
      <c r="AI1922" s="17"/>
      <c r="AJ1922" s="17" t="s">
        <v>6153</v>
      </c>
      <c r="AN1922">
        <v>1</v>
      </c>
      <c r="AP1922" t="s">
        <v>149</v>
      </c>
      <c r="AT1922" t="s">
        <v>149</v>
      </c>
      <c r="AU1922" t="s">
        <v>149</v>
      </c>
      <c r="AV1922" t="s">
        <v>149</v>
      </c>
      <c r="AW1922" t="s">
        <v>149</v>
      </c>
      <c r="AX1922" t="s">
        <v>149</v>
      </c>
      <c r="AY1922">
        <v>0</v>
      </c>
      <c r="AZ1922" t="s">
        <v>149</v>
      </c>
      <c r="BA1922" t="s">
        <v>339</v>
      </c>
      <c r="BB1922">
        <v>0</v>
      </c>
      <c r="BD1922" t="s">
        <v>160</v>
      </c>
      <c r="BE1922" t="s">
        <v>149</v>
      </c>
      <c r="BH1922">
        <v>0</v>
      </c>
      <c r="BJ1922" t="s">
        <v>149</v>
      </c>
      <c r="BK1922" t="s">
        <v>149</v>
      </c>
      <c r="BL1922" t="s">
        <v>149</v>
      </c>
      <c r="BM1922" s="33" t="s">
        <v>11456</v>
      </c>
      <c r="BN1922" s="17"/>
      <c r="BP1922" s="17" t="s">
        <v>149</v>
      </c>
      <c r="BQ1922" s="17"/>
      <c r="BV1922" s="17" t="s">
        <v>11128</v>
      </c>
      <c r="BW1922" s="17"/>
      <c r="BX1922" s="17"/>
      <c r="BY1922" s="17"/>
      <c r="BZ1922" s="17"/>
      <c r="CA1922" s="26">
        <v>41271</v>
      </c>
      <c r="CC1922" s="17"/>
    </row>
    <row r="1923" spans="1:81" ht="14.25">
      <c r="A1923" s="29">
        <f t="shared" si="37"/>
        <v>1920</v>
      </c>
      <c r="B1923" s="17" t="s">
        <v>149</v>
      </c>
      <c r="C1923" s="43" t="s">
        <v>11472</v>
      </c>
      <c r="D1923" s="43" t="s">
        <v>11472</v>
      </c>
      <c r="E1923" s="24" t="s">
        <v>10205</v>
      </c>
      <c r="F1923" s="17" t="s">
        <v>11537</v>
      </c>
      <c r="G1923" s="17" t="s">
        <v>11644</v>
      </c>
      <c r="H1923" s="17" t="s">
        <v>11719</v>
      </c>
      <c r="I1923" s="17" t="s">
        <v>11734</v>
      </c>
      <c r="J1923" s="17"/>
      <c r="K1923" s="17"/>
      <c r="L1923" s="17"/>
      <c r="M1923">
        <v>0</v>
      </c>
      <c r="N1923" s="17" t="s">
        <v>639</v>
      </c>
      <c r="X1923" s="26">
        <v>41276</v>
      </c>
      <c r="Y1923" s="17" t="s">
        <v>11537</v>
      </c>
      <c r="Z1923" s="17" t="s">
        <v>178</v>
      </c>
      <c r="AA1923" s="17">
        <v>515000</v>
      </c>
      <c r="AB1923" s="17"/>
      <c r="AD1923" s="17">
        <v>200000</v>
      </c>
      <c r="AH1923" s="17" t="s">
        <v>11785</v>
      </c>
      <c r="AI1923" s="17"/>
      <c r="AJ1923" s="17" t="s">
        <v>186</v>
      </c>
      <c r="AN1923">
        <v>1</v>
      </c>
      <c r="AP1923" t="s">
        <v>149</v>
      </c>
      <c r="AT1923" t="s">
        <v>149</v>
      </c>
      <c r="AU1923" t="s">
        <v>149</v>
      </c>
      <c r="AV1923" t="s">
        <v>149</v>
      </c>
      <c r="AW1923" t="s">
        <v>149</v>
      </c>
      <c r="AX1923" t="s">
        <v>149</v>
      </c>
      <c r="AY1923">
        <v>0</v>
      </c>
      <c r="AZ1923" t="s">
        <v>149</v>
      </c>
      <c r="BA1923" t="s">
        <v>217</v>
      </c>
      <c r="BB1923">
        <v>0</v>
      </c>
      <c r="BD1923" t="s">
        <v>160</v>
      </c>
      <c r="BE1923" t="s">
        <v>149</v>
      </c>
      <c r="BH1923">
        <v>0</v>
      </c>
      <c r="BJ1923" t="s">
        <v>149</v>
      </c>
      <c r="BK1923" t="s">
        <v>149</v>
      </c>
      <c r="BL1923" t="s">
        <v>149</v>
      </c>
      <c r="BM1923" s="33" t="s">
        <v>11456</v>
      </c>
      <c r="BN1923" s="17"/>
      <c r="BP1923" s="17" t="s">
        <v>149</v>
      </c>
      <c r="BQ1923" s="17"/>
      <c r="BV1923" s="17" t="s">
        <v>11128</v>
      </c>
      <c r="BW1923" s="17"/>
      <c r="BX1923" s="17"/>
      <c r="BY1923" s="17"/>
      <c r="BZ1923" s="17"/>
      <c r="CA1923" s="26">
        <v>41276</v>
      </c>
      <c r="CC1923" s="17"/>
    </row>
    <row r="1924" spans="1:81" ht="14.25">
      <c r="A1924" s="29">
        <f t="shared" si="37"/>
        <v>1921</v>
      </c>
      <c r="B1924" s="17" t="s">
        <v>149</v>
      </c>
      <c r="C1924" s="43" t="s">
        <v>11473</v>
      </c>
      <c r="D1924" s="43" t="s">
        <v>11473</v>
      </c>
      <c r="E1924" s="24" t="s">
        <v>10205</v>
      </c>
      <c r="F1924" s="17" t="s">
        <v>11590</v>
      </c>
      <c r="G1924" s="17" t="s">
        <v>11645</v>
      </c>
      <c r="H1924" s="17" t="s">
        <v>11646</v>
      </c>
      <c r="I1924" s="17" t="s">
        <v>10914</v>
      </c>
      <c r="J1924" s="17" t="s">
        <v>153</v>
      </c>
      <c r="K1924" s="17" t="s">
        <v>154</v>
      </c>
      <c r="L1924" s="17">
        <v>110019</v>
      </c>
      <c r="M1924">
        <v>0</v>
      </c>
      <c r="N1924" s="17" t="s">
        <v>155</v>
      </c>
      <c r="T1924" t="s">
        <v>13024</v>
      </c>
      <c r="X1924" s="26">
        <v>41277</v>
      </c>
      <c r="Y1924" s="17" t="s">
        <v>11590</v>
      </c>
      <c r="Z1924" s="17" t="s">
        <v>167</v>
      </c>
      <c r="AA1924" s="17">
        <v>812000</v>
      </c>
      <c r="AB1924" s="17"/>
      <c r="AD1924" s="17">
        <v>200000</v>
      </c>
      <c r="AH1924" s="17" t="s">
        <v>11786</v>
      </c>
      <c r="AI1924" s="17" t="s">
        <v>157</v>
      </c>
      <c r="AJ1924" s="17" t="s">
        <v>158</v>
      </c>
      <c r="AN1924">
        <v>4</v>
      </c>
      <c r="AP1924" t="s">
        <v>149</v>
      </c>
      <c r="AT1924" t="s">
        <v>149</v>
      </c>
      <c r="AU1924" t="s">
        <v>149</v>
      </c>
      <c r="AV1924" t="s">
        <v>149</v>
      </c>
      <c r="AW1924" t="s">
        <v>149</v>
      </c>
      <c r="AX1924" t="s">
        <v>149</v>
      </c>
      <c r="AY1924">
        <v>0</v>
      </c>
      <c r="AZ1924" t="s">
        <v>149</v>
      </c>
      <c r="BA1924" t="s">
        <v>217</v>
      </c>
      <c r="BB1924">
        <v>0</v>
      </c>
      <c r="BD1924" t="s">
        <v>160</v>
      </c>
      <c r="BE1924" t="s">
        <v>149</v>
      </c>
      <c r="BH1924">
        <v>0</v>
      </c>
      <c r="BJ1924" t="s">
        <v>149</v>
      </c>
      <c r="BK1924" t="s">
        <v>149</v>
      </c>
      <c r="BL1924" t="s">
        <v>149</v>
      </c>
      <c r="BM1924" s="17" t="s">
        <v>154</v>
      </c>
      <c r="BN1924" s="17"/>
      <c r="BP1924" s="17" t="s">
        <v>149</v>
      </c>
      <c r="BQ1924" s="17" t="s">
        <v>11951</v>
      </c>
      <c r="BV1924" s="17" t="s">
        <v>11128</v>
      </c>
      <c r="BW1924" s="17" t="s">
        <v>8174</v>
      </c>
      <c r="BX1924" s="17">
        <v>1</v>
      </c>
      <c r="BY1924" s="17" t="s">
        <v>8173</v>
      </c>
      <c r="BZ1924" s="17" t="s">
        <v>11844</v>
      </c>
      <c r="CA1924" s="26">
        <v>41277</v>
      </c>
      <c r="CC1924" s="17" t="s">
        <v>9423</v>
      </c>
    </row>
    <row r="1925" spans="1:81" ht="14.25">
      <c r="A1925" s="29">
        <f t="shared" si="37"/>
        <v>1922</v>
      </c>
      <c r="B1925" s="17" t="s">
        <v>149</v>
      </c>
      <c r="C1925" s="43" t="s">
        <v>11474</v>
      </c>
      <c r="D1925" s="43" t="s">
        <v>11474</v>
      </c>
      <c r="E1925" s="24" t="s">
        <v>10205</v>
      </c>
      <c r="F1925" s="17" t="s">
        <v>11538</v>
      </c>
      <c r="G1925" s="17" t="s">
        <v>165</v>
      </c>
      <c r="H1925" s="17" t="s">
        <v>165</v>
      </c>
      <c r="I1925" s="17"/>
      <c r="J1925" s="17" t="s">
        <v>165</v>
      </c>
      <c r="K1925" s="17" t="s">
        <v>166</v>
      </c>
      <c r="L1925" s="17">
        <v>122001</v>
      </c>
      <c r="M1925">
        <v>0</v>
      </c>
      <c r="N1925" s="17" t="s">
        <v>155</v>
      </c>
      <c r="X1925" s="26">
        <v>41278</v>
      </c>
      <c r="Y1925" s="17" t="s">
        <v>11538</v>
      </c>
      <c r="Z1925" s="17" t="s">
        <v>216</v>
      </c>
      <c r="AA1925" s="17">
        <v>713025</v>
      </c>
      <c r="AB1925" s="17"/>
      <c r="AD1925" s="17">
        <v>200000</v>
      </c>
      <c r="AH1925" s="17"/>
      <c r="AI1925" s="17" t="s">
        <v>157</v>
      </c>
      <c r="AJ1925" s="17" t="s">
        <v>158</v>
      </c>
      <c r="AN1925">
        <v>4</v>
      </c>
      <c r="AP1925" t="s">
        <v>149</v>
      </c>
      <c r="AT1925" t="s">
        <v>149</v>
      </c>
      <c r="AU1925" t="s">
        <v>149</v>
      </c>
      <c r="AV1925" t="s">
        <v>149</v>
      </c>
      <c r="AW1925" t="s">
        <v>149</v>
      </c>
      <c r="AX1925" t="s">
        <v>149</v>
      </c>
      <c r="AY1925">
        <v>0</v>
      </c>
      <c r="AZ1925" t="s">
        <v>149</v>
      </c>
      <c r="BA1925" t="s">
        <v>217</v>
      </c>
      <c r="BB1925">
        <v>0</v>
      </c>
      <c r="BD1925" t="s">
        <v>160</v>
      </c>
      <c r="BE1925" t="s">
        <v>149</v>
      </c>
      <c r="BH1925">
        <v>0</v>
      </c>
      <c r="BJ1925" t="s">
        <v>149</v>
      </c>
      <c r="BK1925" t="s">
        <v>149</v>
      </c>
      <c r="BL1925" t="s">
        <v>149</v>
      </c>
      <c r="BM1925" s="17" t="s">
        <v>166</v>
      </c>
      <c r="BN1925" s="17"/>
      <c r="BP1925" s="17" t="s">
        <v>149</v>
      </c>
      <c r="BQ1925" s="17"/>
      <c r="BV1925" s="17" t="s">
        <v>11128</v>
      </c>
      <c r="BW1925" s="17" t="s">
        <v>8178</v>
      </c>
      <c r="BX1925" s="17">
        <v>1</v>
      </c>
      <c r="BY1925" s="17" t="s">
        <v>8173</v>
      </c>
      <c r="BZ1925" s="17" t="s">
        <v>11845</v>
      </c>
      <c r="CA1925" s="26">
        <v>41278</v>
      </c>
      <c r="CC1925" s="17" t="s">
        <v>9471</v>
      </c>
    </row>
    <row r="1926" spans="1:81" ht="14.25">
      <c r="A1926" s="29">
        <f t="shared" si="37"/>
        <v>1923</v>
      </c>
      <c r="B1926" s="17" t="s">
        <v>149</v>
      </c>
      <c r="C1926" s="43" t="s">
        <v>11475</v>
      </c>
      <c r="D1926" s="43" t="s">
        <v>11475</v>
      </c>
      <c r="E1926" s="24" t="s">
        <v>10205</v>
      </c>
      <c r="F1926" s="17" t="s">
        <v>11539</v>
      </c>
      <c r="G1926" s="17" t="s">
        <v>11647</v>
      </c>
      <c r="H1926" s="17" t="s">
        <v>11648</v>
      </c>
      <c r="I1926" s="17" t="s">
        <v>11756</v>
      </c>
      <c r="J1926" s="17" t="s">
        <v>190</v>
      </c>
      <c r="K1926" s="17" t="s">
        <v>191</v>
      </c>
      <c r="L1926" s="17">
        <v>410046</v>
      </c>
      <c r="M1926">
        <v>0</v>
      </c>
      <c r="N1926" s="17" t="s">
        <v>155</v>
      </c>
      <c r="X1926" s="26">
        <v>41278</v>
      </c>
      <c r="Y1926" s="17" t="s">
        <v>11539</v>
      </c>
      <c r="Z1926" s="17" t="s">
        <v>178</v>
      </c>
      <c r="AA1926" s="17">
        <v>515000</v>
      </c>
      <c r="AB1926" s="17"/>
      <c r="AD1926" s="17">
        <v>200000</v>
      </c>
      <c r="AH1926" s="17" t="s">
        <v>11787</v>
      </c>
      <c r="AI1926" s="17" t="s">
        <v>157</v>
      </c>
      <c r="AJ1926" s="17" t="s">
        <v>158</v>
      </c>
      <c r="AN1926">
        <v>4</v>
      </c>
      <c r="AP1926" t="s">
        <v>149</v>
      </c>
      <c r="AT1926" t="s">
        <v>149</v>
      </c>
      <c r="AU1926" t="s">
        <v>149</v>
      </c>
      <c r="AV1926" t="s">
        <v>149</v>
      </c>
      <c r="AW1926" t="s">
        <v>149</v>
      </c>
      <c r="AX1926" t="s">
        <v>149</v>
      </c>
      <c r="AY1926">
        <v>0</v>
      </c>
      <c r="AZ1926" t="s">
        <v>149</v>
      </c>
      <c r="BA1926" t="s">
        <v>339</v>
      </c>
      <c r="BB1926">
        <v>0</v>
      </c>
      <c r="BD1926" t="s">
        <v>160</v>
      </c>
      <c r="BE1926" t="s">
        <v>149</v>
      </c>
      <c r="BH1926">
        <v>0</v>
      </c>
      <c r="BJ1926" t="s">
        <v>149</v>
      </c>
      <c r="BK1926" t="s">
        <v>149</v>
      </c>
      <c r="BL1926" t="s">
        <v>149</v>
      </c>
      <c r="BM1926" s="17" t="s">
        <v>191</v>
      </c>
      <c r="BN1926" s="17"/>
      <c r="BP1926" s="17" t="s">
        <v>149</v>
      </c>
      <c r="BQ1926" s="17" t="s">
        <v>11952</v>
      </c>
      <c r="BV1926" s="17" t="s">
        <v>11128</v>
      </c>
      <c r="BW1926" s="17" t="s">
        <v>8201</v>
      </c>
      <c r="BX1926" s="17">
        <v>1</v>
      </c>
      <c r="BY1926" s="17" t="s">
        <v>8173</v>
      </c>
      <c r="BZ1926" s="17" t="s">
        <v>11846</v>
      </c>
      <c r="CA1926" s="26">
        <v>41278</v>
      </c>
      <c r="CC1926" s="17" t="s">
        <v>11907</v>
      </c>
    </row>
    <row r="1927" spans="1:81" ht="14.25">
      <c r="A1927" s="29">
        <f t="shared" si="37"/>
        <v>1924</v>
      </c>
      <c r="B1927" s="17" t="s">
        <v>149</v>
      </c>
      <c r="C1927" s="43" t="s">
        <v>11476</v>
      </c>
      <c r="D1927" s="43" t="s">
        <v>11476</v>
      </c>
      <c r="E1927" s="24" t="s">
        <v>10205</v>
      </c>
      <c r="F1927" s="17" t="s">
        <v>11591</v>
      </c>
      <c r="G1927" s="17" t="s">
        <v>11649</v>
      </c>
      <c r="H1927" s="17" t="s">
        <v>11650</v>
      </c>
      <c r="I1927" s="17"/>
      <c r="J1927" s="17" t="s">
        <v>909</v>
      </c>
      <c r="K1927" s="17" t="s">
        <v>269</v>
      </c>
      <c r="L1927" s="17">
        <v>600050</v>
      </c>
      <c r="M1927">
        <v>0</v>
      </c>
      <c r="N1927" s="17" t="s">
        <v>155</v>
      </c>
      <c r="T1927" t="s">
        <v>13025</v>
      </c>
      <c r="X1927" s="26">
        <v>41278</v>
      </c>
      <c r="Y1927" s="17" t="s">
        <v>11591</v>
      </c>
      <c r="Z1927" s="17" t="s">
        <v>167</v>
      </c>
      <c r="AA1927" s="17">
        <v>812000</v>
      </c>
      <c r="AB1927" s="17"/>
      <c r="AD1927" s="17">
        <v>200000</v>
      </c>
      <c r="AH1927" s="17" t="s">
        <v>11788</v>
      </c>
      <c r="AI1927" s="17" t="s">
        <v>157</v>
      </c>
      <c r="AJ1927" s="17" t="s">
        <v>158</v>
      </c>
      <c r="AN1927">
        <v>4</v>
      </c>
      <c r="AP1927" t="s">
        <v>149</v>
      </c>
      <c r="AT1927" t="s">
        <v>149</v>
      </c>
      <c r="AU1927" t="s">
        <v>149</v>
      </c>
      <c r="AV1927" t="s">
        <v>149</v>
      </c>
      <c r="AW1927" t="s">
        <v>149</v>
      </c>
      <c r="AX1927" t="s">
        <v>149</v>
      </c>
      <c r="AY1927">
        <v>0</v>
      </c>
      <c r="AZ1927" t="s">
        <v>149</v>
      </c>
      <c r="BA1927" t="s">
        <v>339</v>
      </c>
      <c r="BB1927">
        <v>0</v>
      </c>
      <c r="BD1927" t="s">
        <v>160</v>
      </c>
      <c r="BE1927" t="s">
        <v>149</v>
      </c>
      <c r="BH1927">
        <v>0</v>
      </c>
      <c r="BJ1927" t="s">
        <v>149</v>
      </c>
      <c r="BK1927" t="s">
        <v>149</v>
      </c>
      <c r="BL1927" t="s">
        <v>149</v>
      </c>
      <c r="BM1927" s="17" t="s">
        <v>269</v>
      </c>
      <c r="BN1927" s="17"/>
      <c r="BP1927" s="17" t="s">
        <v>149</v>
      </c>
      <c r="BQ1927" s="17" t="s">
        <v>11953</v>
      </c>
      <c r="BV1927" s="17" t="s">
        <v>11128</v>
      </c>
      <c r="BW1927" s="17" t="s">
        <v>8178</v>
      </c>
      <c r="BX1927" s="17">
        <v>1</v>
      </c>
      <c r="BY1927" s="17" t="s">
        <v>8173</v>
      </c>
      <c r="BZ1927" s="17" t="s">
        <v>11847</v>
      </c>
      <c r="CA1927" s="26">
        <v>41278</v>
      </c>
      <c r="CC1927" s="17" t="s">
        <v>11908</v>
      </c>
    </row>
    <row r="1928" spans="1:81" ht="14.25">
      <c r="A1928" s="29">
        <f t="shared" si="37"/>
        <v>1925</v>
      </c>
      <c r="B1928" s="17" t="s">
        <v>149</v>
      </c>
      <c r="C1928" s="43" t="s">
        <v>11477</v>
      </c>
      <c r="D1928" s="43" t="s">
        <v>11477</v>
      </c>
      <c r="E1928" s="24" t="s">
        <v>10205</v>
      </c>
      <c r="F1928" s="17" t="s">
        <v>11592</v>
      </c>
      <c r="G1928" s="17" t="s">
        <v>11651</v>
      </c>
      <c r="H1928" s="17" t="s">
        <v>11720</v>
      </c>
      <c r="I1928" s="17"/>
      <c r="J1928" s="17" t="s">
        <v>190</v>
      </c>
      <c r="K1928" s="17" t="s">
        <v>191</v>
      </c>
      <c r="L1928" s="17">
        <v>411058</v>
      </c>
      <c r="M1928">
        <v>0</v>
      </c>
      <c r="N1928" s="17" t="s">
        <v>155</v>
      </c>
      <c r="T1928" t="s">
        <v>13023</v>
      </c>
      <c r="X1928" s="26">
        <v>41278</v>
      </c>
      <c r="Y1928" s="17" t="s">
        <v>11592</v>
      </c>
      <c r="Z1928" s="17" t="s">
        <v>167</v>
      </c>
      <c r="AA1928" s="17">
        <v>812000</v>
      </c>
      <c r="AB1928" s="17"/>
      <c r="AD1928" s="17">
        <v>200000</v>
      </c>
      <c r="AH1928" s="17" t="s">
        <v>11789</v>
      </c>
      <c r="AI1928" s="17" t="s">
        <v>157</v>
      </c>
      <c r="AJ1928" s="17" t="s">
        <v>158</v>
      </c>
      <c r="AN1928">
        <v>4</v>
      </c>
      <c r="AP1928" t="s">
        <v>149</v>
      </c>
      <c r="AT1928" t="s">
        <v>149</v>
      </c>
      <c r="AU1928" t="s">
        <v>149</v>
      </c>
      <c r="AV1928" t="s">
        <v>149</v>
      </c>
      <c r="AW1928" t="s">
        <v>149</v>
      </c>
      <c r="AX1928" t="s">
        <v>149</v>
      </c>
      <c r="AY1928">
        <v>0</v>
      </c>
      <c r="AZ1928" t="s">
        <v>149</v>
      </c>
      <c r="BA1928" t="s">
        <v>339</v>
      </c>
      <c r="BB1928">
        <v>0</v>
      </c>
      <c r="BD1928" t="s">
        <v>160</v>
      </c>
      <c r="BE1928" t="s">
        <v>149</v>
      </c>
      <c r="BH1928">
        <v>0</v>
      </c>
      <c r="BJ1928" t="s">
        <v>149</v>
      </c>
      <c r="BK1928" t="s">
        <v>149</v>
      </c>
      <c r="BL1928" t="s">
        <v>149</v>
      </c>
      <c r="BM1928" s="17" t="s">
        <v>191</v>
      </c>
      <c r="BN1928" s="17"/>
      <c r="BP1928" s="17" t="s">
        <v>149</v>
      </c>
      <c r="BQ1928" s="17" t="s">
        <v>11954</v>
      </c>
      <c r="BV1928" s="17" t="s">
        <v>11128</v>
      </c>
      <c r="BW1928" s="17" t="s">
        <v>8174</v>
      </c>
      <c r="BX1928" s="17">
        <v>1</v>
      </c>
      <c r="BY1928" s="17" t="s">
        <v>8173</v>
      </c>
      <c r="BZ1928" s="17" t="s">
        <v>11848</v>
      </c>
      <c r="CA1928" s="26">
        <v>41278</v>
      </c>
      <c r="CC1928" s="17" t="s">
        <v>9541</v>
      </c>
    </row>
    <row r="1929" spans="1:81" ht="14.25">
      <c r="A1929" s="29">
        <f t="shared" si="37"/>
        <v>1926</v>
      </c>
      <c r="B1929" s="17" t="s">
        <v>149</v>
      </c>
      <c r="C1929" s="43" t="s">
        <v>11478</v>
      </c>
      <c r="D1929" s="43" t="s">
        <v>11478</v>
      </c>
      <c r="E1929" s="24" t="s">
        <v>10205</v>
      </c>
      <c r="F1929" s="17" t="s">
        <v>11540</v>
      </c>
      <c r="G1929" s="17" t="s">
        <v>11652</v>
      </c>
      <c r="H1929" s="17" t="s">
        <v>11612</v>
      </c>
      <c r="I1929" s="17"/>
      <c r="J1929" s="17" t="s">
        <v>190</v>
      </c>
      <c r="K1929" s="17" t="s">
        <v>191</v>
      </c>
      <c r="L1929" s="17">
        <v>411001</v>
      </c>
      <c r="M1929">
        <v>0</v>
      </c>
      <c r="N1929" s="17" t="s">
        <v>155</v>
      </c>
      <c r="X1929" s="26">
        <v>41282</v>
      </c>
      <c r="Y1929" s="17" t="s">
        <v>11540</v>
      </c>
      <c r="Z1929" s="17" t="s">
        <v>167</v>
      </c>
      <c r="AA1929" s="17">
        <v>713000</v>
      </c>
      <c r="AB1929" s="17">
        <v>7132</v>
      </c>
      <c r="AD1929" s="17">
        <v>200000</v>
      </c>
      <c r="AH1929" s="17" t="s">
        <v>11790</v>
      </c>
      <c r="AI1929" s="17" t="s">
        <v>157</v>
      </c>
      <c r="AJ1929" s="17" t="s">
        <v>158</v>
      </c>
      <c r="AN1929">
        <v>4</v>
      </c>
      <c r="AP1929" t="s">
        <v>149</v>
      </c>
      <c r="AT1929" t="s">
        <v>149</v>
      </c>
      <c r="AU1929" t="s">
        <v>149</v>
      </c>
      <c r="AV1929" t="s">
        <v>149</v>
      </c>
      <c r="AW1929" t="s">
        <v>149</v>
      </c>
      <c r="AX1929" t="s">
        <v>149</v>
      </c>
      <c r="AY1929">
        <v>0</v>
      </c>
      <c r="AZ1929" t="s">
        <v>149</v>
      </c>
      <c r="BA1929" t="s">
        <v>339</v>
      </c>
      <c r="BB1929">
        <v>0</v>
      </c>
      <c r="BD1929" t="s">
        <v>160</v>
      </c>
      <c r="BE1929" t="s">
        <v>149</v>
      </c>
      <c r="BH1929">
        <v>0</v>
      </c>
      <c r="BJ1929" t="s">
        <v>149</v>
      </c>
      <c r="BK1929" t="s">
        <v>149</v>
      </c>
      <c r="BL1929" t="s">
        <v>149</v>
      </c>
      <c r="BM1929" s="17" t="s">
        <v>191</v>
      </c>
      <c r="BN1929" s="17"/>
      <c r="BP1929" s="17" t="s">
        <v>149</v>
      </c>
      <c r="BQ1929" s="17" t="s">
        <v>11955</v>
      </c>
      <c r="BV1929" s="17" t="s">
        <v>11128</v>
      </c>
      <c r="BW1929" s="17" t="s">
        <v>8185</v>
      </c>
      <c r="BX1929" s="17">
        <v>1</v>
      </c>
      <c r="BY1929" s="17" t="s">
        <v>8173</v>
      </c>
      <c r="BZ1929" s="17" t="s">
        <v>11849</v>
      </c>
      <c r="CA1929" s="26">
        <v>41282</v>
      </c>
      <c r="CC1929" s="17" t="s">
        <v>11909</v>
      </c>
    </row>
    <row r="1930" spans="1:81" ht="14.25">
      <c r="A1930" s="29">
        <f t="shared" si="37"/>
        <v>1927</v>
      </c>
      <c r="B1930" s="17" t="s">
        <v>149</v>
      </c>
      <c r="C1930" s="43" t="s">
        <v>11479</v>
      </c>
      <c r="D1930" s="43" t="s">
        <v>11479</v>
      </c>
      <c r="E1930" s="24" t="s">
        <v>10205</v>
      </c>
      <c r="F1930" s="17" t="s">
        <v>11593</v>
      </c>
      <c r="G1930" s="17" t="s">
        <v>11721</v>
      </c>
      <c r="H1930" s="17" t="s">
        <v>11653</v>
      </c>
      <c r="I1930" s="17" t="s">
        <v>11735</v>
      </c>
      <c r="J1930" s="17" t="s">
        <v>933</v>
      </c>
      <c r="K1930" s="17" t="s">
        <v>166</v>
      </c>
      <c r="L1930" s="17"/>
      <c r="M1930">
        <v>0</v>
      </c>
      <c r="N1930" s="17" t="s">
        <v>155</v>
      </c>
      <c r="T1930" t="s">
        <v>13030</v>
      </c>
      <c r="X1930" s="26">
        <v>41282</v>
      </c>
      <c r="Y1930" s="17" t="s">
        <v>11593</v>
      </c>
      <c r="Z1930" s="17" t="s">
        <v>178</v>
      </c>
      <c r="AA1930" s="17">
        <v>515000</v>
      </c>
      <c r="AB1930" s="17"/>
      <c r="AD1930" s="17">
        <v>200000</v>
      </c>
      <c r="AH1930" s="17" t="s">
        <v>11791</v>
      </c>
      <c r="AI1930" s="17" t="s">
        <v>157</v>
      </c>
      <c r="AJ1930" s="17" t="s">
        <v>158</v>
      </c>
      <c r="AN1930">
        <v>4</v>
      </c>
      <c r="AP1930" t="s">
        <v>149</v>
      </c>
      <c r="AT1930" t="s">
        <v>149</v>
      </c>
      <c r="AU1930" t="s">
        <v>149</v>
      </c>
      <c r="AV1930" t="s">
        <v>149</v>
      </c>
      <c r="AW1930" t="s">
        <v>149</v>
      </c>
      <c r="AX1930" t="s">
        <v>149</v>
      </c>
      <c r="AY1930">
        <v>0</v>
      </c>
      <c r="AZ1930" t="s">
        <v>149</v>
      </c>
      <c r="BA1930" t="s">
        <v>339</v>
      </c>
      <c r="BB1930">
        <v>0</v>
      </c>
      <c r="BD1930" t="s">
        <v>160</v>
      </c>
      <c r="BE1930" t="s">
        <v>149</v>
      </c>
      <c r="BH1930">
        <v>0</v>
      </c>
      <c r="BJ1930" t="s">
        <v>149</v>
      </c>
      <c r="BK1930" t="s">
        <v>149</v>
      </c>
      <c r="BL1930" t="s">
        <v>149</v>
      </c>
      <c r="BM1930" s="17" t="s">
        <v>166</v>
      </c>
      <c r="BN1930" s="17"/>
      <c r="BP1930" s="17" t="s">
        <v>149</v>
      </c>
      <c r="BQ1930" s="17" t="s">
        <v>11956</v>
      </c>
      <c r="BV1930" s="17" t="s">
        <v>11128</v>
      </c>
      <c r="BW1930" s="17" t="s">
        <v>8183</v>
      </c>
      <c r="BX1930" s="17">
        <v>1</v>
      </c>
      <c r="BY1930" s="17" t="s">
        <v>8173</v>
      </c>
      <c r="BZ1930" s="17" t="s">
        <v>11850</v>
      </c>
      <c r="CA1930" s="26">
        <v>41282</v>
      </c>
      <c r="CC1930" s="17" t="s">
        <v>11910</v>
      </c>
    </row>
    <row r="1931" spans="1:81" ht="14.25">
      <c r="A1931" s="29">
        <f t="shared" si="37"/>
        <v>1928</v>
      </c>
      <c r="B1931" s="17" t="s">
        <v>149</v>
      </c>
      <c r="C1931" s="43" t="s">
        <v>11480</v>
      </c>
      <c r="D1931" s="43" t="s">
        <v>11480</v>
      </c>
      <c r="E1931" s="24" t="s">
        <v>10205</v>
      </c>
      <c r="F1931" s="17" t="s">
        <v>11541</v>
      </c>
      <c r="G1931" s="17" t="s">
        <v>11722</v>
      </c>
      <c r="H1931" s="17" t="s">
        <v>11613</v>
      </c>
      <c r="I1931" s="17" t="s">
        <v>11736</v>
      </c>
      <c r="J1931" s="17" t="s">
        <v>153</v>
      </c>
      <c r="K1931" s="17" t="s">
        <v>154</v>
      </c>
      <c r="L1931" s="17">
        <v>110055</v>
      </c>
      <c r="M1931">
        <v>0</v>
      </c>
      <c r="N1931" s="17" t="s">
        <v>155</v>
      </c>
      <c r="X1931" s="26">
        <v>41283</v>
      </c>
      <c r="Y1931" s="17" t="s">
        <v>11541</v>
      </c>
      <c r="Z1931" s="17" t="s">
        <v>167</v>
      </c>
      <c r="AA1931" s="17">
        <v>722000</v>
      </c>
      <c r="AB1931" s="17"/>
      <c r="AD1931" s="17">
        <v>200000</v>
      </c>
      <c r="AH1931" s="17" t="s">
        <v>11792</v>
      </c>
      <c r="AI1931" s="17" t="s">
        <v>157</v>
      </c>
      <c r="AJ1931" s="17" t="s">
        <v>158</v>
      </c>
      <c r="AN1931">
        <v>4</v>
      </c>
      <c r="AP1931" t="s">
        <v>149</v>
      </c>
      <c r="AT1931" t="s">
        <v>149</v>
      </c>
      <c r="AU1931" t="s">
        <v>149</v>
      </c>
      <c r="AV1931" t="s">
        <v>149</v>
      </c>
      <c r="AW1931" t="s">
        <v>149</v>
      </c>
      <c r="AX1931" t="s">
        <v>149</v>
      </c>
      <c r="AY1931">
        <v>0</v>
      </c>
      <c r="AZ1931" t="s">
        <v>149</v>
      </c>
      <c r="BA1931" t="s">
        <v>217</v>
      </c>
      <c r="BB1931">
        <v>0</v>
      </c>
      <c r="BD1931" t="s">
        <v>160</v>
      </c>
      <c r="BE1931" t="s">
        <v>149</v>
      </c>
      <c r="BH1931">
        <v>0</v>
      </c>
      <c r="BJ1931" t="s">
        <v>149</v>
      </c>
      <c r="BK1931" t="s">
        <v>149</v>
      </c>
      <c r="BL1931" t="s">
        <v>149</v>
      </c>
      <c r="BM1931" s="17" t="s">
        <v>154</v>
      </c>
      <c r="BN1931" s="17"/>
      <c r="BP1931" s="17" t="s">
        <v>149</v>
      </c>
      <c r="BQ1931" s="17" t="s">
        <v>11957</v>
      </c>
      <c r="BV1931" s="17" t="s">
        <v>11128</v>
      </c>
      <c r="BW1931" s="17" t="s">
        <v>7313</v>
      </c>
      <c r="BX1931" s="17">
        <v>1</v>
      </c>
      <c r="BY1931" s="17" t="s">
        <v>8173</v>
      </c>
      <c r="BZ1931" s="17" t="s">
        <v>11851</v>
      </c>
      <c r="CA1931" s="26">
        <v>41283</v>
      </c>
      <c r="CC1931" s="17" t="s">
        <v>11911</v>
      </c>
    </row>
    <row r="1932" spans="1:81" ht="14.25">
      <c r="A1932" s="29">
        <f t="shared" si="37"/>
        <v>1929</v>
      </c>
      <c r="B1932" s="17" t="s">
        <v>149</v>
      </c>
      <c r="C1932" s="43" t="s">
        <v>11481</v>
      </c>
      <c r="D1932" s="43" t="s">
        <v>11481</v>
      </c>
      <c r="E1932" s="24" t="s">
        <v>10205</v>
      </c>
      <c r="F1932" s="17" t="s">
        <v>11542</v>
      </c>
      <c r="G1932" s="17" t="s">
        <v>11654</v>
      </c>
      <c r="H1932" s="17" t="s">
        <v>11614</v>
      </c>
      <c r="I1932" s="17"/>
      <c r="J1932" s="17" t="s">
        <v>165</v>
      </c>
      <c r="K1932" s="17" t="s">
        <v>166</v>
      </c>
      <c r="L1932" s="17">
        <v>122001</v>
      </c>
      <c r="M1932">
        <v>0</v>
      </c>
      <c r="N1932" s="17" t="s">
        <v>155</v>
      </c>
      <c r="X1932" s="26">
        <v>41285</v>
      </c>
      <c r="Y1932" s="17" t="s">
        <v>11542</v>
      </c>
      <c r="Z1932" s="17" t="s">
        <v>167</v>
      </c>
      <c r="AA1932" s="17">
        <v>826270</v>
      </c>
      <c r="AB1932" s="17"/>
      <c r="AD1932" s="17">
        <v>200000</v>
      </c>
      <c r="AH1932" s="17" t="s">
        <v>11793</v>
      </c>
      <c r="AI1932" s="17" t="s">
        <v>157</v>
      </c>
      <c r="AJ1932" s="17" t="s">
        <v>158</v>
      </c>
      <c r="AN1932">
        <v>4</v>
      </c>
      <c r="AP1932" t="s">
        <v>149</v>
      </c>
      <c r="AT1932" t="s">
        <v>149</v>
      </c>
      <c r="AU1932" t="s">
        <v>149</v>
      </c>
      <c r="AV1932" t="s">
        <v>149</v>
      </c>
      <c r="AW1932" t="s">
        <v>149</v>
      </c>
      <c r="AX1932" t="s">
        <v>149</v>
      </c>
      <c r="AY1932">
        <v>0</v>
      </c>
      <c r="AZ1932" t="s">
        <v>149</v>
      </c>
      <c r="BA1932" t="s">
        <v>339</v>
      </c>
      <c r="BB1932">
        <v>0</v>
      </c>
      <c r="BD1932" t="s">
        <v>160</v>
      </c>
      <c r="BE1932" t="s">
        <v>149</v>
      </c>
      <c r="BH1932">
        <v>0</v>
      </c>
      <c r="BJ1932" t="s">
        <v>149</v>
      </c>
      <c r="BK1932" t="s">
        <v>149</v>
      </c>
      <c r="BL1932" t="s">
        <v>149</v>
      </c>
      <c r="BM1932" s="17" t="s">
        <v>166</v>
      </c>
      <c r="BN1932" s="17"/>
      <c r="BP1932" s="17" t="s">
        <v>149</v>
      </c>
      <c r="BQ1932" s="17" t="s">
        <v>11958</v>
      </c>
      <c r="BV1932" s="17" t="s">
        <v>11128</v>
      </c>
      <c r="BW1932" s="17" t="s">
        <v>8177</v>
      </c>
      <c r="BX1932" s="17">
        <v>1</v>
      </c>
      <c r="BY1932" s="17" t="s">
        <v>8173</v>
      </c>
      <c r="BZ1932" s="17" t="s">
        <v>11852</v>
      </c>
      <c r="CA1932" s="26">
        <v>41285</v>
      </c>
      <c r="CC1932" s="17" t="s">
        <v>11912</v>
      </c>
    </row>
    <row r="1933" spans="1:81" ht="14.25">
      <c r="A1933" s="29">
        <f t="shared" si="37"/>
        <v>1930</v>
      </c>
      <c r="B1933" s="17" t="s">
        <v>149</v>
      </c>
      <c r="C1933" s="43" t="s">
        <v>11482</v>
      </c>
      <c r="D1933" s="43" t="s">
        <v>11482</v>
      </c>
      <c r="E1933" s="24" t="s">
        <v>10205</v>
      </c>
      <c r="F1933" s="17" t="s">
        <v>11543</v>
      </c>
      <c r="G1933" s="17" t="s">
        <v>11655</v>
      </c>
      <c r="H1933" s="17" t="s">
        <v>11615</v>
      </c>
      <c r="I1933" s="17" t="s">
        <v>11737</v>
      </c>
      <c r="J1933" s="17" t="s">
        <v>11772</v>
      </c>
      <c r="K1933" s="17" t="s">
        <v>191</v>
      </c>
      <c r="L1933" s="17">
        <v>416114</v>
      </c>
      <c r="M1933">
        <v>0</v>
      </c>
      <c r="N1933" s="17" t="s">
        <v>155</v>
      </c>
      <c r="X1933" s="26">
        <v>41285</v>
      </c>
      <c r="Y1933" s="17" t="s">
        <v>11543</v>
      </c>
      <c r="Z1933" s="17" t="s">
        <v>216</v>
      </c>
      <c r="AA1933" s="17">
        <v>713025</v>
      </c>
      <c r="AB1933" s="17"/>
      <c r="AD1933" s="17">
        <v>200000</v>
      </c>
      <c r="AH1933" s="17"/>
      <c r="AI1933" s="17" t="s">
        <v>157</v>
      </c>
      <c r="AJ1933" s="17" t="s">
        <v>158</v>
      </c>
      <c r="AN1933">
        <v>4</v>
      </c>
      <c r="AP1933" t="s">
        <v>149</v>
      </c>
      <c r="AT1933" t="s">
        <v>149</v>
      </c>
      <c r="AU1933" t="s">
        <v>149</v>
      </c>
      <c r="AV1933" t="s">
        <v>149</v>
      </c>
      <c r="AW1933" t="s">
        <v>149</v>
      </c>
      <c r="AX1933" t="s">
        <v>149</v>
      </c>
      <c r="AY1933">
        <v>0</v>
      </c>
      <c r="AZ1933" t="s">
        <v>149</v>
      </c>
      <c r="BA1933" t="s">
        <v>217</v>
      </c>
      <c r="BB1933">
        <v>0</v>
      </c>
      <c r="BD1933" t="s">
        <v>160</v>
      </c>
      <c r="BE1933" t="s">
        <v>149</v>
      </c>
      <c r="BH1933">
        <v>0</v>
      </c>
      <c r="BJ1933" t="s">
        <v>149</v>
      </c>
      <c r="BK1933" t="s">
        <v>149</v>
      </c>
      <c r="BL1933" t="s">
        <v>149</v>
      </c>
      <c r="BM1933" s="17" t="s">
        <v>191</v>
      </c>
      <c r="BN1933" s="17"/>
      <c r="BP1933" s="17" t="s">
        <v>149</v>
      </c>
      <c r="BQ1933" s="17" t="s">
        <v>11959</v>
      </c>
      <c r="BV1933" s="17" t="s">
        <v>11128</v>
      </c>
      <c r="BW1933" s="17" t="s">
        <v>8178</v>
      </c>
      <c r="BX1933" s="17">
        <v>1</v>
      </c>
      <c r="BY1933" s="17" t="s">
        <v>8173</v>
      </c>
      <c r="BZ1933" s="17" t="s">
        <v>11853</v>
      </c>
      <c r="CA1933" s="26">
        <v>41285</v>
      </c>
      <c r="CC1933" s="17" t="s">
        <v>9380</v>
      </c>
    </row>
    <row r="1934" spans="1:81" ht="14.25">
      <c r="A1934" s="29">
        <f t="shared" si="37"/>
        <v>1931</v>
      </c>
      <c r="B1934" s="17" t="s">
        <v>149</v>
      </c>
      <c r="C1934" s="43" t="s">
        <v>11483</v>
      </c>
      <c r="D1934" s="43" t="s">
        <v>11483</v>
      </c>
      <c r="E1934" s="24" t="s">
        <v>10205</v>
      </c>
      <c r="F1934" s="17" t="s">
        <v>11544</v>
      </c>
      <c r="G1934" s="17" t="s">
        <v>11656</v>
      </c>
      <c r="H1934" s="17" t="s">
        <v>11616</v>
      </c>
      <c r="I1934" s="17" t="s">
        <v>11738</v>
      </c>
      <c r="J1934" s="17" t="s">
        <v>190</v>
      </c>
      <c r="K1934" s="17" t="s">
        <v>191</v>
      </c>
      <c r="L1934" s="17">
        <v>411005</v>
      </c>
      <c r="M1934">
        <v>0</v>
      </c>
      <c r="N1934" s="17" t="s">
        <v>155</v>
      </c>
      <c r="X1934" s="26">
        <v>41288</v>
      </c>
      <c r="Y1934" s="17" t="s">
        <v>11544</v>
      </c>
      <c r="Z1934" s="17" t="s">
        <v>178</v>
      </c>
      <c r="AA1934" s="17">
        <v>515000</v>
      </c>
      <c r="AB1934" s="17"/>
      <c r="AD1934" s="17">
        <v>200000</v>
      </c>
      <c r="AH1934" s="17" t="s">
        <v>11794</v>
      </c>
      <c r="AI1934" s="17" t="s">
        <v>157</v>
      </c>
      <c r="AJ1934" s="17" t="s">
        <v>158</v>
      </c>
      <c r="AN1934">
        <v>4</v>
      </c>
      <c r="AP1934" t="s">
        <v>149</v>
      </c>
      <c r="AT1934" t="s">
        <v>149</v>
      </c>
      <c r="AU1934" t="s">
        <v>149</v>
      </c>
      <c r="AV1934" t="s">
        <v>149</v>
      </c>
      <c r="AW1934" t="s">
        <v>149</v>
      </c>
      <c r="AX1934" t="s">
        <v>149</v>
      </c>
      <c r="AY1934">
        <v>0</v>
      </c>
      <c r="AZ1934" t="s">
        <v>149</v>
      </c>
      <c r="BA1934" t="s">
        <v>339</v>
      </c>
      <c r="BB1934">
        <v>0</v>
      </c>
      <c r="BD1934" t="s">
        <v>160</v>
      </c>
      <c r="BE1934" t="s">
        <v>149</v>
      </c>
      <c r="BH1934">
        <v>0</v>
      </c>
      <c r="BJ1934" t="s">
        <v>149</v>
      </c>
      <c r="BK1934" t="s">
        <v>149</v>
      </c>
      <c r="BL1934" t="s">
        <v>149</v>
      </c>
      <c r="BM1934" s="17" t="s">
        <v>191</v>
      </c>
      <c r="BN1934" s="17"/>
      <c r="BP1934" s="17" t="s">
        <v>149</v>
      </c>
      <c r="BQ1934" s="17" t="s">
        <v>11960</v>
      </c>
      <c r="BV1934" s="17" t="s">
        <v>11128</v>
      </c>
      <c r="BW1934" s="17" t="s">
        <v>8221</v>
      </c>
      <c r="BX1934" s="17">
        <v>1</v>
      </c>
      <c r="BY1934" s="17" t="s">
        <v>8173</v>
      </c>
      <c r="BZ1934" s="17" t="s">
        <v>11854</v>
      </c>
      <c r="CA1934" s="26">
        <v>41288</v>
      </c>
      <c r="CC1934" s="17" t="s">
        <v>11913</v>
      </c>
    </row>
    <row r="1935" spans="1:81" ht="14.25">
      <c r="A1935" s="29">
        <f t="shared" si="37"/>
        <v>1932</v>
      </c>
      <c r="B1935" s="17" t="s">
        <v>149</v>
      </c>
      <c r="C1935" s="43" t="s">
        <v>11484</v>
      </c>
      <c r="D1935" s="43" t="s">
        <v>11484</v>
      </c>
      <c r="E1935" s="24" t="s">
        <v>10205</v>
      </c>
      <c r="F1935" s="17" t="s">
        <v>11594</v>
      </c>
      <c r="G1935" s="17" t="s">
        <v>11657</v>
      </c>
      <c r="H1935" s="17" t="s">
        <v>11617</v>
      </c>
      <c r="I1935" s="17" t="s">
        <v>11739</v>
      </c>
      <c r="J1935" s="17" t="s">
        <v>253</v>
      </c>
      <c r="K1935" s="17" t="s">
        <v>191</v>
      </c>
      <c r="L1935" s="17">
        <v>401506</v>
      </c>
      <c r="M1935">
        <v>0</v>
      </c>
      <c r="N1935" s="17" t="s">
        <v>155</v>
      </c>
      <c r="T1935" t="s">
        <v>13026</v>
      </c>
      <c r="X1935" s="26">
        <v>41289</v>
      </c>
      <c r="Y1935" s="17" t="s">
        <v>11594</v>
      </c>
      <c r="Z1935" s="17" t="s">
        <v>178</v>
      </c>
      <c r="AA1935" s="17">
        <v>515000</v>
      </c>
      <c r="AB1935" s="17"/>
      <c r="AD1935" s="17">
        <v>200000</v>
      </c>
      <c r="AH1935" s="17" t="s">
        <v>11795</v>
      </c>
      <c r="AI1935" s="17" t="s">
        <v>157</v>
      </c>
      <c r="AJ1935" s="17" t="s">
        <v>158</v>
      </c>
      <c r="AN1935">
        <v>4</v>
      </c>
      <c r="AP1935" t="s">
        <v>149</v>
      </c>
      <c r="AT1935" t="s">
        <v>149</v>
      </c>
      <c r="AU1935" t="s">
        <v>149</v>
      </c>
      <c r="AV1935" t="s">
        <v>149</v>
      </c>
      <c r="AW1935" t="s">
        <v>149</v>
      </c>
      <c r="AX1935" t="s">
        <v>149</v>
      </c>
      <c r="AY1935">
        <v>0</v>
      </c>
      <c r="AZ1935" t="s">
        <v>149</v>
      </c>
      <c r="BA1935" t="s">
        <v>339</v>
      </c>
      <c r="BB1935">
        <v>0</v>
      </c>
      <c r="BD1935" t="s">
        <v>160</v>
      </c>
      <c r="BE1935" t="s">
        <v>149</v>
      </c>
      <c r="BH1935">
        <v>0</v>
      </c>
      <c r="BJ1935" t="s">
        <v>149</v>
      </c>
      <c r="BK1935" t="s">
        <v>149</v>
      </c>
      <c r="BL1935" t="s">
        <v>149</v>
      </c>
      <c r="BM1935" s="17" t="s">
        <v>191</v>
      </c>
      <c r="BN1935" s="17"/>
      <c r="BP1935" s="17" t="s">
        <v>149</v>
      </c>
      <c r="BQ1935" s="17" t="s">
        <v>11961</v>
      </c>
      <c r="BV1935" s="17" t="s">
        <v>11128</v>
      </c>
      <c r="BW1935" s="17" t="s">
        <v>8186</v>
      </c>
      <c r="BX1935" s="17">
        <v>1</v>
      </c>
      <c r="BY1935" s="17" t="s">
        <v>8173</v>
      </c>
      <c r="BZ1935" s="17" t="s">
        <v>11855</v>
      </c>
      <c r="CA1935" s="26">
        <v>41289</v>
      </c>
      <c r="CC1935" s="17" t="s">
        <v>11914</v>
      </c>
    </row>
    <row r="1936" spans="1:81" ht="14.25">
      <c r="A1936" s="29">
        <f t="shared" si="37"/>
        <v>1933</v>
      </c>
      <c r="B1936" s="17" t="s">
        <v>149</v>
      </c>
      <c r="C1936" s="43" t="s">
        <v>11485</v>
      </c>
      <c r="D1936" s="43" t="s">
        <v>11485</v>
      </c>
      <c r="E1936" s="24" t="s">
        <v>10205</v>
      </c>
      <c r="F1936" s="17" t="s">
        <v>11545</v>
      </c>
      <c r="G1936" s="17" t="s">
        <v>11658</v>
      </c>
      <c r="H1936" s="17" t="s">
        <v>11618</v>
      </c>
      <c r="I1936" s="17" t="s">
        <v>11757</v>
      </c>
      <c r="J1936" s="17" t="s">
        <v>190</v>
      </c>
      <c r="K1936" s="17" t="s">
        <v>191</v>
      </c>
      <c r="L1936" s="17">
        <v>411016</v>
      </c>
      <c r="M1936">
        <v>0</v>
      </c>
      <c r="N1936" s="17" t="s">
        <v>155</v>
      </c>
      <c r="X1936" s="26">
        <v>41289</v>
      </c>
      <c r="Y1936" s="17" t="s">
        <v>11545</v>
      </c>
      <c r="Z1936" s="17" t="s">
        <v>178</v>
      </c>
      <c r="AA1936" s="17">
        <v>515000</v>
      </c>
      <c r="AB1936" s="17"/>
      <c r="AD1936" s="17">
        <v>200000</v>
      </c>
      <c r="AH1936" s="17" t="s">
        <v>11796</v>
      </c>
      <c r="AI1936" s="17" t="s">
        <v>157</v>
      </c>
      <c r="AJ1936" s="17" t="s">
        <v>158</v>
      </c>
      <c r="AN1936">
        <v>4</v>
      </c>
      <c r="AP1936" t="s">
        <v>149</v>
      </c>
      <c r="AT1936" t="s">
        <v>149</v>
      </c>
      <c r="AU1936" t="s">
        <v>149</v>
      </c>
      <c r="AV1936" t="s">
        <v>149</v>
      </c>
      <c r="AW1936" t="s">
        <v>149</v>
      </c>
      <c r="AX1936" t="s">
        <v>149</v>
      </c>
      <c r="AY1936">
        <v>0</v>
      </c>
      <c r="AZ1936" t="s">
        <v>149</v>
      </c>
      <c r="BA1936" t="s">
        <v>339</v>
      </c>
      <c r="BB1936">
        <v>0</v>
      </c>
      <c r="BD1936" t="s">
        <v>160</v>
      </c>
      <c r="BE1936" t="s">
        <v>149</v>
      </c>
      <c r="BH1936">
        <v>0</v>
      </c>
      <c r="BJ1936" t="s">
        <v>149</v>
      </c>
      <c r="BK1936" t="s">
        <v>149</v>
      </c>
      <c r="BL1936" t="s">
        <v>149</v>
      </c>
      <c r="BM1936" s="17" t="s">
        <v>191</v>
      </c>
      <c r="BN1936" s="17"/>
      <c r="BP1936" s="17" t="s">
        <v>149</v>
      </c>
      <c r="BQ1936" s="17" t="s">
        <v>11962</v>
      </c>
      <c r="BV1936" s="17" t="s">
        <v>11128</v>
      </c>
      <c r="BW1936" s="17" t="s">
        <v>8201</v>
      </c>
      <c r="BX1936" s="17">
        <v>1</v>
      </c>
      <c r="BY1936" s="17" t="s">
        <v>8173</v>
      </c>
      <c r="BZ1936" s="17" t="s">
        <v>11856</v>
      </c>
      <c r="CA1936" s="26">
        <v>41289</v>
      </c>
      <c r="CC1936" s="17" t="s">
        <v>9777</v>
      </c>
    </row>
    <row r="1937" spans="1:81" ht="14.25">
      <c r="A1937" s="29">
        <f t="shared" si="37"/>
        <v>1934</v>
      </c>
      <c r="B1937" s="17" t="s">
        <v>149</v>
      </c>
      <c r="C1937" s="43" t="s">
        <v>11486</v>
      </c>
      <c r="D1937" s="43" t="s">
        <v>11486</v>
      </c>
      <c r="E1937" s="24" t="s">
        <v>10205</v>
      </c>
      <c r="F1937" s="17" t="s">
        <v>11546</v>
      </c>
      <c r="G1937" s="17" t="s">
        <v>11659</v>
      </c>
      <c r="H1937" s="17" t="s">
        <v>11619</v>
      </c>
      <c r="I1937" s="17" t="s">
        <v>11758</v>
      </c>
      <c r="J1937" s="17" t="s">
        <v>11433</v>
      </c>
      <c r="K1937" s="17" t="s">
        <v>191</v>
      </c>
      <c r="L1937" s="17">
        <v>415002</v>
      </c>
      <c r="M1937">
        <v>0</v>
      </c>
      <c r="N1937" s="17" t="s">
        <v>155</v>
      </c>
      <c r="X1937" s="26">
        <v>41290</v>
      </c>
      <c r="Y1937" s="17" t="s">
        <v>11546</v>
      </c>
      <c r="Z1937" s="17" t="s">
        <v>216</v>
      </c>
      <c r="AA1937" s="17">
        <v>713025</v>
      </c>
      <c r="AB1937" s="17"/>
      <c r="AD1937" s="17">
        <v>200000</v>
      </c>
      <c r="AH1937" s="17"/>
      <c r="AI1937" s="17" t="s">
        <v>157</v>
      </c>
      <c r="AJ1937" s="17" t="s">
        <v>158</v>
      </c>
      <c r="AN1937">
        <v>4</v>
      </c>
      <c r="AP1937" t="s">
        <v>149</v>
      </c>
      <c r="AT1937" t="s">
        <v>149</v>
      </c>
      <c r="AU1937" t="s">
        <v>149</v>
      </c>
      <c r="AV1937" t="s">
        <v>149</v>
      </c>
      <c r="AW1937" t="s">
        <v>149</v>
      </c>
      <c r="AX1937" t="s">
        <v>149</v>
      </c>
      <c r="AY1937">
        <v>0</v>
      </c>
      <c r="AZ1937" t="s">
        <v>149</v>
      </c>
      <c r="BA1937" t="s">
        <v>217</v>
      </c>
      <c r="BB1937">
        <v>0</v>
      </c>
      <c r="BD1937" t="s">
        <v>160</v>
      </c>
      <c r="BE1937" t="s">
        <v>149</v>
      </c>
      <c r="BH1937">
        <v>0</v>
      </c>
      <c r="BJ1937" t="s">
        <v>149</v>
      </c>
      <c r="BK1937" t="s">
        <v>149</v>
      </c>
      <c r="BL1937" t="s">
        <v>149</v>
      </c>
      <c r="BM1937" s="17" t="s">
        <v>191</v>
      </c>
      <c r="BN1937" s="17"/>
      <c r="BP1937" s="17" t="s">
        <v>149</v>
      </c>
      <c r="BQ1937" s="17" t="s">
        <v>11963</v>
      </c>
      <c r="BV1937" s="17" t="s">
        <v>11128</v>
      </c>
      <c r="BW1937" s="17" t="s">
        <v>8178</v>
      </c>
      <c r="BX1937" s="17">
        <v>1</v>
      </c>
      <c r="BY1937" s="17" t="s">
        <v>8173</v>
      </c>
      <c r="BZ1937" s="17" t="s">
        <v>11857</v>
      </c>
      <c r="CA1937" s="26">
        <v>41290</v>
      </c>
      <c r="CC1937" s="17" t="s">
        <v>9927</v>
      </c>
    </row>
    <row r="1938" spans="1:81" ht="14.25">
      <c r="A1938" s="29">
        <f t="shared" si="37"/>
        <v>1935</v>
      </c>
      <c r="B1938" s="17" t="s">
        <v>149</v>
      </c>
      <c r="C1938" s="43" t="s">
        <v>11487</v>
      </c>
      <c r="D1938" s="43" t="s">
        <v>11487</v>
      </c>
      <c r="E1938" s="24" t="s">
        <v>10205</v>
      </c>
      <c r="F1938" s="17" t="s">
        <v>11547</v>
      </c>
      <c r="G1938" s="17" t="s">
        <v>11660</v>
      </c>
      <c r="H1938" s="17" t="s">
        <v>11661</v>
      </c>
      <c r="I1938" s="17" t="s">
        <v>11740</v>
      </c>
      <c r="J1938" s="17" t="s">
        <v>312</v>
      </c>
      <c r="K1938" s="17" t="s">
        <v>313</v>
      </c>
      <c r="L1938" s="17">
        <v>560099</v>
      </c>
      <c r="M1938">
        <v>0</v>
      </c>
      <c r="N1938" s="17" t="s">
        <v>155</v>
      </c>
      <c r="X1938" s="26">
        <v>41290</v>
      </c>
      <c r="Y1938" s="17" t="s">
        <v>11547</v>
      </c>
      <c r="Z1938" s="17" t="s">
        <v>178</v>
      </c>
      <c r="AA1938" s="17">
        <v>515000</v>
      </c>
      <c r="AB1938" s="17"/>
      <c r="AD1938" s="17">
        <v>200000</v>
      </c>
      <c r="AH1938" s="17" t="s">
        <v>11797</v>
      </c>
      <c r="AI1938" s="17" t="s">
        <v>157</v>
      </c>
      <c r="AJ1938" s="17" t="s">
        <v>158</v>
      </c>
      <c r="AN1938">
        <v>4</v>
      </c>
      <c r="AP1938" t="s">
        <v>149</v>
      </c>
      <c r="AT1938" t="s">
        <v>149</v>
      </c>
      <c r="AU1938" t="s">
        <v>149</v>
      </c>
      <c r="AV1938" t="s">
        <v>149</v>
      </c>
      <c r="AW1938" t="s">
        <v>149</v>
      </c>
      <c r="AX1938" t="s">
        <v>149</v>
      </c>
      <c r="AY1938">
        <v>0</v>
      </c>
      <c r="AZ1938" t="s">
        <v>149</v>
      </c>
      <c r="BA1938" t="s">
        <v>217</v>
      </c>
      <c r="BB1938">
        <v>0</v>
      </c>
      <c r="BD1938" t="s">
        <v>160</v>
      </c>
      <c r="BE1938" t="s">
        <v>149</v>
      </c>
      <c r="BH1938">
        <v>0</v>
      </c>
      <c r="BJ1938" t="s">
        <v>149</v>
      </c>
      <c r="BK1938" t="s">
        <v>149</v>
      </c>
      <c r="BL1938" t="s">
        <v>149</v>
      </c>
      <c r="BM1938" s="17" t="s">
        <v>313</v>
      </c>
      <c r="BN1938" s="17"/>
      <c r="BP1938" s="17" t="s">
        <v>149</v>
      </c>
      <c r="BQ1938" s="17" t="s">
        <v>11964</v>
      </c>
      <c r="BV1938" s="17" t="s">
        <v>11128</v>
      </c>
      <c r="BW1938" s="17" t="s">
        <v>8212</v>
      </c>
      <c r="BX1938" s="17">
        <v>1</v>
      </c>
      <c r="BY1938" s="17" t="s">
        <v>8173</v>
      </c>
      <c r="BZ1938" s="17" t="s">
        <v>11858</v>
      </c>
      <c r="CA1938" s="26">
        <v>41290</v>
      </c>
      <c r="CC1938" s="17" t="s">
        <v>11915</v>
      </c>
    </row>
    <row r="1939" spans="1:81" ht="14.25">
      <c r="A1939" s="29">
        <f t="shared" si="37"/>
        <v>1936</v>
      </c>
      <c r="B1939" s="17" t="s">
        <v>149</v>
      </c>
      <c r="C1939" s="43" t="s">
        <v>11488</v>
      </c>
      <c r="D1939" s="43" t="s">
        <v>11488</v>
      </c>
      <c r="E1939" s="24" t="s">
        <v>10205</v>
      </c>
      <c r="F1939" s="17" t="s">
        <v>11595</v>
      </c>
      <c r="G1939" s="17" t="s">
        <v>11662</v>
      </c>
      <c r="H1939" s="17" t="s">
        <v>11620</v>
      </c>
      <c r="I1939" s="17"/>
      <c r="J1939" s="17" t="s">
        <v>190</v>
      </c>
      <c r="K1939" s="17" t="s">
        <v>191</v>
      </c>
      <c r="L1939" s="17">
        <v>400017</v>
      </c>
      <c r="M1939">
        <v>0</v>
      </c>
      <c r="N1939" s="17" t="s">
        <v>155</v>
      </c>
      <c r="T1939" t="s">
        <v>13027</v>
      </c>
      <c r="X1939" s="26">
        <v>41290</v>
      </c>
      <c r="Y1939" s="17" t="s">
        <v>11595</v>
      </c>
      <c r="Z1939" s="17" t="s">
        <v>178</v>
      </c>
      <c r="AA1939" s="17">
        <v>515000</v>
      </c>
      <c r="AB1939" s="17"/>
      <c r="AD1939" s="17">
        <v>200000</v>
      </c>
      <c r="AH1939" s="17" t="s">
        <v>11798</v>
      </c>
      <c r="AI1939" s="17" t="s">
        <v>157</v>
      </c>
      <c r="AJ1939" s="17" t="s">
        <v>158</v>
      </c>
      <c r="AN1939">
        <v>4</v>
      </c>
      <c r="AP1939" t="s">
        <v>149</v>
      </c>
      <c r="AT1939" t="s">
        <v>149</v>
      </c>
      <c r="AU1939" t="s">
        <v>149</v>
      </c>
      <c r="AV1939" t="s">
        <v>149</v>
      </c>
      <c r="AW1939" t="s">
        <v>149</v>
      </c>
      <c r="AX1939" t="s">
        <v>149</v>
      </c>
      <c r="AY1939">
        <v>0</v>
      </c>
      <c r="AZ1939" t="s">
        <v>149</v>
      </c>
      <c r="BA1939" t="s">
        <v>192</v>
      </c>
      <c r="BB1939">
        <v>0</v>
      </c>
      <c r="BD1939" t="s">
        <v>160</v>
      </c>
      <c r="BE1939" t="s">
        <v>149</v>
      </c>
      <c r="BH1939">
        <v>0</v>
      </c>
      <c r="BJ1939" t="s">
        <v>149</v>
      </c>
      <c r="BK1939" t="s">
        <v>149</v>
      </c>
      <c r="BL1939" t="s">
        <v>149</v>
      </c>
      <c r="BM1939" s="17" t="s">
        <v>191</v>
      </c>
      <c r="BN1939" s="17"/>
      <c r="BP1939" s="17" t="s">
        <v>149</v>
      </c>
      <c r="BQ1939" s="17" t="s">
        <v>11965</v>
      </c>
      <c r="BV1939" s="17" t="s">
        <v>11128</v>
      </c>
      <c r="BW1939" s="17" t="s">
        <v>8232</v>
      </c>
      <c r="BX1939" s="17">
        <v>1</v>
      </c>
      <c r="BY1939" s="17" t="s">
        <v>8173</v>
      </c>
      <c r="BZ1939" s="17" t="s">
        <v>11859</v>
      </c>
      <c r="CA1939" s="26">
        <v>41290</v>
      </c>
      <c r="CC1939" s="17" t="s">
        <v>11916</v>
      </c>
    </row>
    <row r="1940" spans="1:81" ht="14.25">
      <c r="A1940" s="29">
        <f t="shared" si="37"/>
        <v>1937</v>
      </c>
      <c r="B1940" s="17" t="s">
        <v>149</v>
      </c>
      <c r="C1940" s="43" t="s">
        <v>11489</v>
      </c>
      <c r="D1940" s="43" t="s">
        <v>11489</v>
      </c>
      <c r="E1940" s="24" t="s">
        <v>10205</v>
      </c>
      <c r="F1940" s="17" t="s">
        <v>11548</v>
      </c>
      <c r="G1940" s="17" t="s">
        <v>11663</v>
      </c>
      <c r="H1940" s="17" t="s">
        <v>11664</v>
      </c>
      <c r="I1940" s="17"/>
      <c r="J1940" s="17" t="s">
        <v>253</v>
      </c>
      <c r="K1940" s="17" t="s">
        <v>191</v>
      </c>
      <c r="L1940" s="17">
        <v>400009</v>
      </c>
      <c r="M1940">
        <v>0</v>
      </c>
      <c r="N1940" s="17" t="s">
        <v>155</v>
      </c>
      <c r="X1940" s="26">
        <v>41290</v>
      </c>
      <c r="Y1940" s="17" t="s">
        <v>11548</v>
      </c>
      <c r="Z1940" s="17" t="s">
        <v>304</v>
      </c>
      <c r="AA1940" s="17">
        <v>516000</v>
      </c>
      <c r="AB1940" s="17"/>
      <c r="AD1940" s="17">
        <v>200000</v>
      </c>
      <c r="AH1940" s="17" t="s">
        <v>11799</v>
      </c>
      <c r="AI1940" s="17" t="s">
        <v>157</v>
      </c>
      <c r="AJ1940" s="17" t="s">
        <v>158</v>
      </c>
      <c r="AN1940">
        <v>4</v>
      </c>
      <c r="AP1940" t="s">
        <v>149</v>
      </c>
      <c r="AT1940" t="s">
        <v>149</v>
      </c>
      <c r="AU1940" t="s">
        <v>149</v>
      </c>
      <c r="AV1940" t="s">
        <v>149</v>
      </c>
      <c r="AW1940" t="s">
        <v>149</v>
      </c>
      <c r="AX1940" t="s">
        <v>149</v>
      </c>
      <c r="AY1940">
        <v>0</v>
      </c>
      <c r="AZ1940" t="s">
        <v>149</v>
      </c>
      <c r="BA1940" t="s">
        <v>339</v>
      </c>
      <c r="BB1940">
        <v>0</v>
      </c>
      <c r="BD1940" t="s">
        <v>160</v>
      </c>
      <c r="BE1940" t="s">
        <v>149</v>
      </c>
      <c r="BH1940">
        <v>0</v>
      </c>
      <c r="BJ1940" t="s">
        <v>149</v>
      </c>
      <c r="BK1940" t="s">
        <v>149</v>
      </c>
      <c r="BL1940" t="s">
        <v>149</v>
      </c>
      <c r="BM1940" s="17" t="s">
        <v>191</v>
      </c>
      <c r="BN1940" s="17"/>
      <c r="BP1940" s="17" t="s">
        <v>149</v>
      </c>
      <c r="BQ1940" s="17" t="s">
        <v>11966</v>
      </c>
      <c r="BV1940" s="17" t="s">
        <v>11128</v>
      </c>
      <c r="BW1940" s="17" t="s">
        <v>8174</v>
      </c>
      <c r="BX1940" s="17">
        <v>1</v>
      </c>
      <c r="BY1940" s="17" t="s">
        <v>8173</v>
      </c>
      <c r="BZ1940" s="17" t="s">
        <v>11860</v>
      </c>
      <c r="CA1940" s="26">
        <v>41290</v>
      </c>
      <c r="CC1940" s="17" t="s">
        <v>9429</v>
      </c>
    </row>
    <row r="1941" spans="1:81" ht="14.25">
      <c r="A1941" s="29">
        <f t="shared" si="37"/>
        <v>1938</v>
      </c>
      <c r="B1941" s="17" t="s">
        <v>149</v>
      </c>
      <c r="C1941" s="43" t="s">
        <v>11490</v>
      </c>
      <c r="D1941" s="43" t="s">
        <v>11490</v>
      </c>
      <c r="E1941" s="24" t="s">
        <v>10205</v>
      </c>
      <c r="F1941" s="17" t="s">
        <v>11549</v>
      </c>
      <c r="G1941" s="17" t="s">
        <v>11723</v>
      </c>
      <c r="H1941" s="17" t="s">
        <v>11621</v>
      </c>
      <c r="I1941" s="17"/>
      <c r="J1941" s="17" t="s">
        <v>312</v>
      </c>
      <c r="K1941" s="17" t="s">
        <v>313</v>
      </c>
      <c r="L1941" s="17">
        <v>560058</v>
      </c>
      <c r="M1941">
        <v>0</v>
      </c>
      <c r="N1941" s="17" t="s">
        <v>155</v>
      </c>
      <c r="X1941" s="26">
        <v>41291</v>
      </c>
      <c r="Y1941" s="17" t="s">
        <v>11549</v>
      </c>
      <c r="Z1941" s="17" t="s">
        <v>167</v>
      </c>
      <c r="AA1941" s="17">
        <v>713000</v>
      </c>
      <c r="AB1941" s="17">
        <v>7132</v>
      </c>
      <c r="AD1941" s="17">
        <v>200000</v>
      </c>
      <c r="AH1941" s="17"/>
      <c r="AI1941" s="17" t="s">
        <v>157</v>
      </c>
      <c r="AJ1941" s="17" t="s">
        <v>158</v>
      </c>
      <c r="AN1941">
        <v>4</v>
      </c>
      <c r="AP1941" t="s">
        <v>149</v>
      </c>
      <c r="AT1941" t="s">
        <v>149</v>
      </c>
      <c r="AU1941" t="s">
        <v>149</v>
      </c>
      <c r="AV1941" t="s">
        <v>149</v>
      </c>
      <c r="AW1941" t="s">
        <v>149</v>
      </c>
      <c r="AX1941" t="s">
        <v>149</v>
      </c>
      <c r="AY1941">
        <v>0</v>
      </c>
      <c r="AZ1941" t="s">
        <v>149</v>
      </c>
      <c r="BA1941" t="s">
        <v>339</v>
      </c>
      <c r="BB1941">
        <v>0</v>
      </c>
      <c r="BD1941" t="s">
        <v>160</v>
      </c>
      <c r="BE1941" t="s">
        <v>149</v>
      </c>
      <c r="BH1941">
        <v>0</v>
      </c>
      <c r="BJ1941" t="s">
        <v>149</v>
      </c>
      <c r="BK1941" t="s">
        <v>149</v>
      </c>
      <c r="BL1941" t="s">
        <v>149</v>
      </c>
      <c r="BM1941" s="17" t="s">
        <v>313</v>
      </c>
      <c r="BN1941" s="17"/>
      <c r="BP1941" s="17" t="s">
        <v>149</v>
      </c>
      <c r="BQ1941" s="17" t="s">
        <v>11967</v>
      </c>
      <c r="BV1941" s="17" t="s">
        <v>11128</v>
      </c>
      <c r="BW1941" s="17" t="s">
        <v>8202</v>
      </c>
      <c r="BX1941" s="17">
        <v>1</v>
      </c>
      <c r="BY1941" s="17" t="s">
        <v>8173</v>
      </c>
      <c r="BZ1941" s="17" t="s">
        <v>11861</v>
      </c>
      <c r="CA1941" s="26">
        <v>41291</v>
      </c>
      <c r="CC1941" s="17" t="s">
        <v>11160</v>
      </c>
    </row>
    <row r="1942" spans="1:81" ht="14.25">
      <c r="A1942" s="29">
        <f t="shared" si="37"/>
        <v>1939</v>
      </c>
      <c r="B1942" s="17" t="s">
        <v>149</v>
      </c>
      <c r="C1942" s="43" t="s">
        <v>11491</v>
      </c>
      <c r="D1942" s="43" t="s">
        <v>11491</v>
      </c>
      <c r="E1942" s="24" t="s">
        <v>10205</v>
      </c>
      <c r="F1942" s="17" t="s">
        <v>11596</v>
      </c>
      <c r="G1942" s="17" t="s">
        <v>11665</v>
      </c>
      <c r="H1942" s="17" t="s">
        <v>11666</v>
      </c>
      <c r="I1942" s="17" t="s">
        <v>11759</v>
      </c>
      <c r="J1942" s="17" t="s">
        <v>253</v>
      </c>
      <c r="K1942" s="17" t="s">
        <v>191</v>
      </c>
      <c r="L1942" s="17">
        <v>421302</v>
      </c>
      <c r="M1942">
        <v>0</v>
      </c>
      <c r="N1942" s="17" t="s">
        <v>155</v>
      </c>
      <c r="T1942" t="s">
        <v>13028</v>
      </c>
      <c r="X1942" s="26">
        <v>41291</v>
      </c>
      <c r="Y1942" s="17" t="s">
        <v>11596</v>
      </c>
      <c r="Z1942" s="17" t="s">
        <v>178</v>
      </c>
      <c r="AA1942" s="17">
        <v>515000</v>
      </c>
      <c r="AB1942" s="17"/>
      <c r="AD1942" s="17">
        <v>200000</v>
      </c>
      <c r="AH1942" s="17" t="s">
        <v>11800</v>
      </c>
      <c r="AI1942" s="17" t="s">
        <v>157</v>
      </c>
      <c r="AJ1942" s="17" t="s">
        <v>158</v>
      </c>
      <c r="AN1942">
        <v>4</v>
      </c>
      <c r="AP1942" t="s">
        <v>149</v>
      </c>
      <c r="AT1942" t="s">
        <v>149</v>
      </c>
      <c r="AU1942" t="s">
        <v>149</v>
      </c>
      <c r="AV1942" t="s">
        <v>149</v>
      </c>
      <c r="AW1942" t="s">
        <v>149</v>
      </c>
      <c r="AX1942" t="s">
        <v>149</v>
      </c>
      <c r="AY1942">
        <v>0</v>
      </c>
      <c r="AZ1942" t="s">
        <v>149</v>
      </c>
      <c r="BA1942" t="s">
        <v>339</v>
      </c>
      <c r="BB1942">
        <v>0</v>
      </c>
      <c r="BD1942" t="s">
        <v>160</v>
      </c>
      <c r="BE1942" t="s">
        <v>149</v>
      </c>
      <c r="BH1942">
        <v>0</v>
      </c>
      <c r="BJ1942" t="s">
        <v>149</v>
      </c>
      <c r="BK1942" t="s">
        <v>149</v>
      </c>
      <c r="BL1942" t="s">
        <v>149</v>
      </c>
      <c r="BM1942" s="17" t="s">
        <v>191</v>
      </c>
      <c r="BN1942" s="17"/>
      <c r="BP1942" s="17" t="s">
        <v>149</v>
      </c>
      <c r="BQ1942" s="17" t="s">
        <v>11968</v>
      </c>
      <c r="BV1942" s="17" t="s">
        <v>11128</v>
      </c>
      <c r="BW1942" s="17" t="s">
        <v>8197</v>
      </c>
      <c r="BX1942" s="17">
        <v>1</v>
      </c>
      <c r="BY1942" s="17" t="s">
        <v>8173</v>
      </c>
      <c r="BZ1942" s="17" t="s">
        <v>11862</v>
      </c>
      <c r="CA1942" s="26">
        <v>41291</v>
      </c>
      <c r="CC1942" s="17" t="s">
        <v>11917</v>
      </c>
    </row>
    <row r="1943" spans="1:81" ht="14.25">
      <c r="A1943" s="29">
        <f t="shared" si="37"/>
        <v>1940</v>
      </c>
      <c r="B1943" s="17" t="s">
        <v>149</v>
      </c>
      <c r="C1943" s="43" t="s">
        <v>11492</v>
      </c>
      <c r="D1943" s="43" t="s">
        <v>11492</v>
      </c>
      <c r="E1943" s="24" t="s">
        <v>10205</v>
      </c>
      <c r="F1943" s="17" t="s">
        <v>11550</v>
      </c>
      <c r="G1943" s="17" t="s">
        <v>11667</v>
      </c>
      <c r="H1943" s="17" t="s">
        <v>11622</v>
      </c>
      <c r="I1943" s="17"/>
      <c r="J1943" s="17" t="s">
        <v>190</v>
      </c>
      <c r="K1943" s="17" t="s">
        <v>191</v>
      </c>
      <c r="L1943" s="17">
        <v>400030</v>
      </c>
      <c r="M1943">
        <v>0</v>
      </c>
      <c r="N1943" s="17" t="s">
        <v>155</v>
      </c>
      <c r="X1943" s="26">
        <v>41291</v>
      </c>
      <c r="Y1943" s="17" t="s">
        <v>11550</v>
      </c>
      <c r="Z1943" s="17" t="s">
        <v>178</v>
      </c>
      <c r="AA1943" s="17">
        <v>515000</v>
      </c>
      <c r="AB1943" s="17"/>
      <c r="AD1943" s="17">
        <v>200000</v>
      </c>
      <c r="AH1943" s="17" t="s">
        <v>11801</v>
      </c>
      <c r="AI1943" s="17" t="s">
        <v>157</v>
      </c>
      <c r="AJ1943" s="17" t="s">
        <v>158</v>
      </c>
      <c r="AN1943">
        <v>4</v>
      </c>
      <c r="AP1943" t="s">
        <v>149</v>
      </c>
      <c r="AT1943" t="s">
        <v>149</v>
      </c>
      <c r="AU1943" t="s">
        <v>149</v>
      </c>
      <c r="AV1943" t="s">
        <v>149</v>
      </c>
      <c r="AW1943" t="s">
        <v>149</v>
      </c>
      <c r="AX1943" t="s">
        <v>149</v>
      </c>
      <c r="AY1943">
        <v>0</v>
      </c>
      <c r="AZ1943" t="s">
        <v>149</v>
      </c>
      <c r="BA1943" t="s">
        <v>217</v>
      </c>
      <c r="BB1943">
        <v>0</v>
      </c>
      <c r="BD1943" t="s">
        <v>160</v>
      </c>
      <c r="BE1943" t="s">
        <v>149</v>
      </c>
      <c r="BH1943">
        <v>0</v>
      </c>
      <c r="BJ1943" t="s">
        <v>149</v>
      </c>
      <c r="BK1943" t="s">
        <v>149</v>
      </c>
      <c r="BL1943" t="s">
        <v>149</v>
      </c>
      <c r="BM1943" s="17" t="s">
        <v>191</v>
      </c>
      <c r="BN1943" s="17"/>
      <c r="BP1943" s="17" t="s">
        <v>149</v>
      </c>
      <c r="BQ1943" s="17" t="s">
        <v>11969</v>
      </c>
      <c r="BV1943" s="17" t="s">
        <v>11128</v>
      </c>
      <c r="BW1943" s="17" t="s">
        <v>8186</v>
      </c>
      <c r="BX1943" s="17">
        <v>1</v>
      </c>
      <c r="BY1943" s="17" t="s">
        <v>8173</v>
      </c>
      <c r="BZ1943" s="17" t="s">
        <v>11863</v>
      </c>
      <c r="CA1943" s="26">
        <v>41291</v>
      </c>
      <c r="CC1943" s="17" t="s">
        <v>9987</v>
      </c>
    </row>
    <row r="1944" spans="1:81" ht="14.25">
      <c r="A1944" s="29">
        <f t="shared" ref="A1944:A1975" si="38">A1943+1</f>
        <v>1941</v>
      </c>
      <c r="B1944" s="17" t="s">
        <v>149</v>
      </c>
      <c r="C1944" s="43" t="s">
        <v>11493</v>
      </c>
      <c r="D1944" s="43" t="s">
        <v>11493</v>
      </c>
      <c r="E1944" s="24" t="s">
        <v>10205</v>
      </c>
      <c r="F1944" s="17" t="s">
        <v>11551</v>
      </c>
      <c r="G1944" s="17" t="s">
        <v>11668</v>
      </c>
      <c r="H1944" s="17" t="s">
        <v>11669</v>
      </c>
      <c r="I1944" s="17" t="s">
        <v>312</v>
      </c>
      <c r="J1944" s="17" t="s">
        <v>312</v>
      </c>
      <c r="K1944" s="17" t="s">
        <v>313</v>
      </c>
      <c r="L1944" s="17">
        <v>560058</v>
      </c>
      <c r="M1944">
        <v>0</v>
      </c>
      <c r="N1944" s="17" t="s">
        <v>155</v>
      </c>
      <c r="X1944" s="26">
        <v>41291</v>
      </c>
      <c r="Y1944" s="17" t="s">
        <v>11551</v>
      </c>
      <c r="Z1944" s="17" t="s">
        <v>178</v>
      </c>
      <c r="AA1944" s="17">
        <v>515000</v>
      </c>
      <c r="AB1944" s="17"/>
      <c r="AD1944" s="17">
        <v>200000</v>
      </c>
      <c r="AH1944" s="17" t="s">
        <v>11802</v>
      </c>
      <c r="AI1944" s="17" t="s">
        <v>157</v>
      </c>
      <c r="AJ1944" s="17" t="s">
        <v>158</v>
      </c>
      <c r="AN1944">
        <v>4</v>
      </c>
      <c r="AP1944" t="s">
        <v>149</v>
      </c>
      <c r="AT1944" t="s">
        <v>149</v>
      </c>
      <c r="AU1944" t="s">
        <v>149</v>
      </c>
      <c r="AV1944" t="s">
        <v>149</v>
      </c>
      <c r="AW1944" t="s">
        <v>149</v>
      </c>
      <c r="AX1944" t="s">
        <v>149</v>
      </c>
      <c r="AY1944">
        <v>0</v>
      </c>
      <c r="AZ1944" t="s">
        <v>149</v>
      </c>
      <c r="BA1944" t="s">
        <v>192</v>
      </c>
      <c r="BB1944">
        <v>0</v>
      </c>
      <c r="BD1944" t="s">
        <v>160</v>
      </c>
      <c r="BE1944" t="s">
        <v>149</v>
      </c>
      <c r="BH1944">
        <v>0</v>
      </c>
      <c r="BJ1944" t="s">
        <v>149</v>
      </c>
      <c r="BK1944" t="s">
        <v>149</v>
      </c>
      <c r="BL1944" t="s">
        <v>149</v>
      </c>
      <c r="BM1944" s="17" t="s">
        <v>313</v>
      </c>
      <c r="BN1944" s="17"/>
      <c r="BP1944" s="17" t="s">
        <v>149</v>
      </c>
      <c r="BQ1944" s="17" t="s">
        <v>11970</v>
      </c>
      <c r="BV1944" s="17" t="s">
        <v>11128</v>
      </c>
      <c r="BW1944" s="17" t="s">
        <v>8213</v>
      </c>
      <c r="BX1944" s="17">
        <v>1</v>
      </c>
      <c r="BY1944" s="17" t="s">
        <v>8173</v>
      </c>
      <c r="BZ1944" s="17" t="s">
        <v>11864</v>
      </c>
      <c r="CA1944" s="26">
        <v>41291</v>
      </c>
      <c r="CC1944" s="17" t="s">
        <v>11918</v>
      </c>
    </row>
    <row r="1945" spans="1:81" ht="14.25">
      <c r="A1945" s="29">
        <f t="shared" si="38"/>
        <v>1942</v>
      </c>
      <c r="B1945" s="17" t="s">
        <v>149</v>
      </c>
      <c r="C1945" s="43" t="s">
        <v>11494</v>
      </c>
      <c r="D1945" s="43" t="s">
        <v>11494</v>
      </c>
      <c r="E1945" s="24" t="s">
        <v>10205</v>
      </c>
      <c r="F1945" s="17" t="s">
        <v>11552</v>
      </c>
      <c r="G1945" s="17" t="s">
        <v>11670</v>
      </c>
      <c r="H1945" s="17" t="s">
        <v>11671</v>
      </c>
      <c r="I1945" s="17" t="s">
        <v>11741</v>
      </c>
      <c r="J1945" s="17" t="s">
        <v>190</v>
      </c>
      <c r="K1945" s="17" t="s">
        <v>191</v>
      </c>
      <c r="L1945" s="17">
        <v>411028</v>
      </c>
      <c r="M1945">
        <v>0</v>
      </c>
      <c r="N1945" s="17" t="s">
        <v>155</v>
      </c>
      <c r="X1945" s="26">
        <v>41292</v>
      </c>
      <c r="Y1945" s="17" t="s">
        <v>11552</v>
      </c>
      <c r="Z1945" s="17" t="s">
        <v>178</v>
      </c>
      <c r="AA1945" s="17">
        <v>515000</v>
      </c>
      <c r="AB1945" s="17"/>
      <c r="AD1945" s="17">
        <v>200000</v>
      </c>
      <c r="AH1945" s="17" t="s">
        <v>11803</v>
      </c>
      <c r="AI1945" s="17" t="s">
        <v>157</v>
      </c>
      <c r="AJ1945" s="17" t="s">
        <v>158</v>
      </c>
      <c r="AN1945">
        <v>4</v>
      </c>
      <c r="AP1945" t="s">
        <v>149</v>
      </c>
      <c r="AT1945" t="s">
        <v>149</v>
      </c>
      <c r="AU1945" t="s">
        <v>149</v>
      </c>
      <c r="AV1945" t="s">
        <v>149</v>
      </c>
      <c r="AW1945" t="s">
        <v>149</v>
      </c>
      <c r="AX1945" t="s">
        <v>149</v>
      </c>
      <c r="AY1945">
        <v>0</v>
      </c>
      <c r="AZ1945" t="s">
        <v>149</v>
      </c>
      <c r="BA1945" t="s">
        <v>339</v>
      </c>
      <c r="BB1945">
        <v>0</v>
      </c>
      <c r="BD1945" t="s">
        <v>160</v>
      </c>
      <c r="BE1945" t="s">
        <v>149</v>
      </c>
      <c r="BH1945">
        <v>0</v>
      </c>
      <c r="BJ1945" t="s">
        <v>149</v>
      </c>
      <c r="BK1945" t="s">
        <v>149</v>
      </c>
      <c r="BL1945" t="s">
        <v>149</v>
      </c>
      <c r="BM1945" s="17" t="s">
        <v>191</v>
      </c>
      <c r="BN1945" s="17"/>
      <c r="BP1945" s="17" t="s">
        <v>149</v>
      </c>
      <c r="BQ1945" s="17" t="s">
        <v>11971</v>
      </c>
      <c r="BV1945" s="17" t="s">
        <v>11128</v>
      </c>
      <c r="BW1945" s="17" t="s">
        <v>8198</v>
      </c>
      <c r="BX1945" s="17">
        <v>1</v>
      </c>
      <c r="BY1945" s="17" t="s">
        <v>8173</v>
      </c>
      <c r="BZ1945" s="17" t="s">
        <v>11865</v>
      </c>
      <c r="CA1945" s="26">
        <v>41292</v>
      </c>
      <c r="CC1945" s="17" t="s">
        <v>11919</v>
      </c>
    </row>
    <row r="1946" spans="1:81" ht="14.25">
      <c r="A1946" s="29">
        <f t="shared" si="38"/>
        <v>1943</v>
      </c>
      <c r="B1946" s="17" t="s">
        <v>149</v>
      </c>
      <c r="C1946" s="43" t="s">
        <v>11495</v>
      </c>
      <c r="D1946" s="43" t="s">
        <v>11495</v>
      </c>
      <c r="E1946" s="24" t="s">
        <v>10205</v>
      </c>
      <c r="F1946" s="17" t="s">
        <v>11553</v>
      </c>
      <c r="G1946" s="17" t="s">
        <v>11604</v>
      </c>
      <c r="H1946" s="17" t="s">
        <v>11672</v>
      </c>
      <c r="I1946" s="17" t="s">
        <v>11769</v>
      </c>
      <c r="J1946" s="17" t="s">
        <v>190</v>
      </c>
      <c r="K1946" s="17" t="s">
        <v>191</v>
      </c>
      <c r="L1946" s="17">
        <v>411020</v>
      </c>
      <c r="M1946">
        <v>0</v>
      </c>
      <c r="N1946" s="17" t="s">
        <v>155</v>
      </c>
      <c r="X1946" s="26">
        <v>41295</v>
      </c>
      <c r="Y1946" s="17" t="s">
        <v>11553</v>
      </c>
      <c r="Z1946" s="17" t="s">
        <v>167</v>
      </c>
      <c r="AA1946" s="17">
        <v>722000</v>
      </c>
      <c r="AB1946" s="17"/>
      <c r="AD1946" s="17">
        <v>200000</v>
      </c>
      <c r="AH1946" s="17" t="s">
        <v>11804</v>
      </c>
      <c r="AI1946" s="17" t="s">
        <v>157</v>
      </c>
      <c r="AJ1946" s="17" t="s">
        <v>158</v>
      </c>
      <c r="AN1946">
        <v>4</v>
      </c>
      <c r="AP1946" t="s">
        <v>149</v>
      </c>
      <c r="AT1946" t="s">
        <v>149</v>
      </c>
      <c r="AU1946" t="s">
        <v>149</v>
      </c>
      <c r="AV1946" t="s">
        <v>149</v>
      </c>
      <c r="AW1946" t="s">
        <v>149</v>
      </c>
      <c r="AX1946" t="s">
        <v>149</v>
      </c>
      <c r="AY1946">
        <v>0</v>
      </c>
      <c r="AZ1946" t="s">
        <v>149</v>
      </c>
      <c r="BA1946" t="s">
        <v>339</v>
      </c>
      <c r="BB1946">
        <v>0</v>
      </c>
      <c r="BD1946" t="s">
        <v>160</v>
      </c>
      <c r="BE1946" t="s">
        <v>149</v>
      </c>
      <c r="BH1946">
        <v>0</v>
      </c>
      <c r="BJ1946" t="s">
        <v>149</v>
      </c>
      <c r="BK1946" t="s">
        <v>149</v>
      </c>
      <c r="BL1946" t="s">
        <v>149</v>
      </c>
      <c r="BM1946" s="17" t="s">
        <v>191</v>
      </c>
      <c r="BN1946" s="17"/>
      <c r="BP1946" s="17" t="s">
        <v>149</v>
      </c>
      <c r="BQ1946" s="17" t="s">
        <v>11972</v>
      </c>
      <c r="BV1946" s="17" t="s">
        <v>11128</v>
      </c>
      <c r="BW1946" s="17" t="s">
        <v>8174</v>
      </c>
      <c r="BX1946" s="17">
        <v>1</v>
      </c>
      <c r="BY1946" s="17" t="s">
        <v>8173</v>
      </c>
      <c r="BZ1946" s="17" t="s">
        <v>11866</v>
      </c>
      <c r="CA1946" s="26">
        <v>41295</v>
      </c>
      <c r="CC1946" s="17" t="s">
        <v>9376</v>
      </c>
    </row>
    <row r="1947" spans="1:81" ht="14.25">
      <c r="A1947" s="29">
        <f t="shared" si="38"/>
        <v>1944</v>
      </c>
      <c r="B1947" s="17" t="s">
        <v>149</v>
      </c>
      <c r="C1947" s="43" t="s">
        <v>11496</v>
      </c>
      <c r="D1947" s="43" t="s">
        <v>11496</v>
      </c>
      <c r="E1947" s="24" t="s">
        <v>10205</v>
      </c>
      <c r="F1947" s="17" t="s">
        <v>11554</v>
      </c>
      <c r="G1947" s="17" t="s">
        <v>11673</v>
      </c>
      <c r="H1947" s="17" t="s">
        <v>11724</v>
      </c>
      <c r="I1947" s="17">
        <v>411001</v>
      </c>
      <c r="J1947" s="17" t="s">
        <v>190</v>
      </c>
      <c r="K1947" s="17" t="s">
        <v>191</v>
      </c>
      <c r="L1947" s="17">
        <v>411001</v>
      </c>
      <c r="M1947">
        <v>0</v>
      </c>
      <c r="N1947" s="17" t="s">
        <v>155</v>
      </c>
      <c r="X1947" s="26">
        <v>41296</v>
      </c>
      <c r="Y1947" s="17" t="s">
        <v>11554</v>
      </c>
      <c r="Z1947" s="17" t="s">
        <v>178</v>
      </c>
      <c r="AA1947" s="17">
        <v>515000</v>
      </c>
      <c r="AB1947" s="17"/>
      <c r="AD1947" s="17">
        <v>200000</v>
      </c>
      <c r="AH1947" s="17" t="s">
        <v>11805</v>
      </c>
      <c r="AI1947" s="17" t="s">
        <v>157</v>
      </c>
      <c r="AJ1947" s="17" t="s">
        <v>158</v>
      </c>
      <c r="AN1947">
        <v>4</v>
      </c>
      <c r="AP1947" t="s">
        <v>149</v>
      </c>
      <c r="AT1947" t="s">
        <v>149</v>
      </c>
      <c r="AU1947" t="s">
        <v>149</v>
      </c>
      <c r="AV1947" t="s">
        <v>149</v>
      </c>
      <c r="AW1947" t="s">
        <v>149</v>
      </c>
      <c r="AX1947" t="s">
        <v>149</v>
      </c>
      <c r="AY1947">
        <v>0</v>
      </c>
      <c r="AZ1947" t="s">
        <v>149</v>
      </c>
      <c r="BA1947" t="s">
        <v>339</v>
      </c>
      <c r="BB1947">
        <v>0</v>
      </c>
      <c r="BD1947" t="s">
        <v>160</v>
      </c>
      <c r="BE1947" t="s">
        <v>149</v>
      </c>
      <c r="BH1947">
        <v>0</v>
      </c>
      <c r="BJ1947" t="s">
        <v>149</v>
      </c>
      <c r="BK1947" t="s">
        <v>149</v>
      </c>
      <c r="BL1947" t="s">
        <v>149</v>
      </c>
      <c r="BM1947" s="17" t="s">
        <v>191</v>
      </c>
      <c r="BN1947" s="17"/>
      <c r="BP1947" s="17" t="s">
        <v>149</v>
      </c>
      <c r="BQ1947" s="17" t="s">
        <v>11973</v>
      </c>
      <c r="BV1947" s="17" t="s">
        <v>11128</v>
      </c>
      <c r="BW1947" s="17" t="s">
        <v>8200</v>
      </c>
      <c r="BX1947" s="17">
        <v>1</v>
      </c>
      <c r="BY1947" s="17" t="s">
        <v>8173</v>
      </c>
      <c r="BZ1947" s="17" t="s">
        <v>11867</v>
      </c>
      <c r="CA1947" s="26">
        <v>41296</v>
      </c>
      <c r="CC1947" s="17" t="s">
        <v>9531</v>
      </c>
    </row>
    <row r="1948" spans="1:81" ht="14.25">
      <c r="A1948" s="29">
        <f t="shared" si="38"/>
        <v>1945</v>
      </c>
      <c r="B1948" s="17" t="s">
        <v>149</v>
      </c>
      <c r="C1948" s="43" t="s">
        <v>11497</v>
      </c>
      <c r="D1948" s="43" t="s">
        <v>11497</v>
      </c>
      <c r="E1948" s="24" t="s">
        <v>10205</v>
      </c>
      <c r="F1948" s="17" t="s">
        <v>11555</v>
      </c>
      <c r="G1948" s="17" t="s">
        <v>11674</v>
      </c>
      <c r="H1948" s="17" t="s">
        <v>11675</v>
      </c>
      <c r="I1948" s="17" t="s">
        <v>11742</v>
      </c>
      <c r="J1948" s="17" t="s">
        <v>190</v>
      </c>
      <c r="K1948" s="17" t="s">
        <v>191</v>
      </c>
      <c r="L1948" s="17">
        <v>411049</v>
      </c>
      <c r="M1948">
        <v>0</v>
      </c>
      <c r="N1948" s="17" t="s">
        <v>155</v>
      </c>
      <c r="X1948" s="26">
        <v>41297</v>
      </c>
      <c r="Y1948" s="17" t="s">
        <v>11555</v>
      </c>
      <c r="Z1948" s="17" t="s">
        <v>178</v>
      </c>
      <c r="AA1948" s="17">
        <v>515000</v>
      </c>
      <c r="AB1948" s="17"/>
      <c r="AD1948" s="17">
        <v>200000</v>
      </c>
      <c r="AH1948" s="17" t="s">
        <v>11806</v>
      </c>
      <c r="AI1948" s="17" t="s">
        <v>157</v>
      </c>
      <c r="AJ1948" s="17" t="s">
        <v>158</v>
      </c>
      <c r="AN1948">
        <v>4</v>
      </c>
      <c r="AP1948" t="s">
        <v>149</v>
      </c>
      <c r="AT1948" t="s">
        <v>149</v>
      </c>
      <c r="AU1948" t="s">
        <v>149</v>
      </c>
      <c r="AV1948" t="s">
        <v>149</v>
      </c>
      <c r="AW1948" t="s">
        <v>149</v>
      </c>
      <c r="AX1948" t="s">
        <v>149</v>
      </c>
      <c r="AY1948">
        <v>0</v>
      </c>
      <c r="AZ1948" t="s">
        <v>149</v>
      </c>
      <c r="BA1948" t="s">
        <v>339</v>
      </c>
      <c r="BB1948">
        <v>0</v>
      </c>
      <c r="BD1948" t="s">
        <v>160</v>
      </c>
      <c r="BE1948" t="s">
        <v>149</v>
      </c>
      <c r="BH1948">
        <v>0</v>
      </c>
      <c r="BJ1948" t="s">
        <v>149</v>
      </c>
      <c r="BK1948" t="s">
        <v>149</v>
      </c>
      <c r="BL1948" t="s">
        <v>149</v>
      </c>
      <c r="BM1948" s="17" t="s">
        <v>191</v>
      </c>
      <c r="BN1948" s="17"/>
      <c r="BP1948" s="17" t="s">
        <v>149</v>
      </c>
      <c r="BQ1948" s="17" t="s">
        <v>11974</v>
      </c>
      <c r="BV1948" s="17" t="s">
        <v>11128</v>
      </c>
      <c r="BW1948" s="17" t="s">
        <v>8198</v>
      </c>
      <c r="BX1948" s="17">
        <v>1</v>
      </c>
      <c r="BY1948" s="17" t="s">
        <v>8173</v>
      </c>
      <c r="BZ1948" s="17" t="s">
        <v>11868</v>
      </c>
      <c r="CA1948" s="26">
        <v>41297</v>
      </c>
      <c r="CC1948" s="17" t="s">
        <v>11920</v>
      </c>
    </row>
    <row r="1949" spans="1:81" ht="14.25">
      <c r="A1949" s="29">
        <f t="shared" si="38"/>
        <v>1946</v>
      </c>
      <c r="B1949" s="17" t="s">
        <v>149</v>
      </c>
      <c r="C1949" s="43" t="s">
        <v>11498</v>
      </c>
      <c r="D1949" s="43" t="s">
        <v>11498</v>
      </c>
      <c r="E1949" s="24" t="s">
        <v>10205</v>
      </c>
      <c r="F1949" s="17" t="s">
        <v>11556</v>
      </c>
      <c r="G1949" s="17" t="s">
        <v>11676</v>
      </c>
      <c r="H1949" s="17" t="s">
        <v>11677</v>
      </c>
      <c r="I1949" s="17" t="s">
        <v>11760</v>
      </c>
      <c r="J1949" s="17" t="s">
        <v>190</v>
      </c>
      <c r="K1949" s="17" t="s">
        <v>191</v>
      </c>
      <c r="L1949" s="17">
        <v>411028</v>
      </c>
      <c r="M1949">
        <v>0</v>
      </c>
      <c r="N1949" s="17" t="s">
        <v>155</v>
      </c>
      <c r="X1949" s="26">
        <v>41298</v>
      </c>
      <c r="Y1949" s="17" t="s">
        <v>11556</v>
      </c>
      <c r="Z1949" s="17" t="s">
        <v>178</v>
      </c>
      <c r="AA1949" s="17">
        <v>515000</v>
      </c>
      <c r="AB1949" s="17"/>
      <c r="AD1949" s="17">
        <v>200000</v>
      </c>
      <c r="AH1949" s="17" t="s">
        <v>11807</v>
      </c>
      <c r="AI1949" s="17" t="s">
        <v>157</v>
      </c>
      <c r="AJ1949" s="17" t="s">
        <v>158</v>
      </c>
      <c r="AN1949">
        <v>4</v>
      </c>
      <c r="AP1949" t="s">
        <v>149</v>
      </c>
      <c r="AT1949" t="s">
        <v>149</v>
      </c>
      <c r="AU1949" t="s">
        <v>149</v>
      </c>
      <c r="AV1949" t="s">
        <v>149</v>
      </c>
      <c r="AW1949" t="s">
        <v>149</v>
      </c>
      <c r="AX1949" t="s">
        <v>149</v>
      </c>
      <c r="AY1949">
        <v>0</v>
      </c>
      <c r="AZ1949" t="s">
        <v>149</v>
      </c>
      <c r="BA1949" t="s">
        <v>339</v>
      </c>
      <c r="BB1949">
        <v>0</v>
      </c>
      <c r="BD1949" t="s">
        <v>160</v>
      </c>
      <c r="BE1949" t="s">
        <v>149</v>
      </c>
      <c r="BH1949">
        <v>0</v>
      </c>
      <c r="BJ1949" t="s">
        <v>149</v>
      </c>
      <c r="BK1949" t="s">
        <v>149</v>
      </c>
      <c r="BL1949" t="s">
        <v>149</v>
      </c>
      <c r="BM1949" s="17" t="s">
        <v>191</v>
      </c>
      <c r="BN1949" s="17"/>
      <c r="BP1949" s="17" t="s">
        <v>149</v>
      </c>
      <c r="BQ1949" s="17" t="s">
        <v>11975</v>
      </c>
      <c r="BV1949" s="17" t="s">
        <v>11128</v>
      </c>
      <c r="BW1949" s="17" t="s">
        <v>8186</v>
      </c>
      <c r="BX1949" s="17">
        <v>1</v>
      </c>
      <c r="BY1949" s="17" t="s">
        <v>8173</v>
      </c>
      <c r="BZ1949" s="17" t="s">
        <v>11869</v>
      </c>
      <c r="CA1949" s="26">
        <v>41298</v>
      </c>
      <c r="CC1949" s="17" t="s">
        <v>11921</v>
      </c>
    </row>
    <row r="1950" spans="1:81" ht="14.25">
      <c r="A1950" s="29">
        <f t="shared" si="38"/>
        <v>1947</v>
      </c>
      <c r="B1950" s="17" t="s">
        <v>149</v>
      </c>
      <c r="C1950" s="43" t="s">
        <v>11499</v>
      </c>
      <c r="D1950" s="43" t="s">
        <v>11499</v>
      </c>
      <c r="E1950" s="24" t="s">
        <v>10205</v>
      </c>
      <c r="F1950" s="17" t="s">
        <v>11557</v>
      </c>
      <c r="G1950" s="17" t="s">
        <v>11678</v>
      </c>
      <c r="H1950" s="17" t="s">
        <v>11623</v>
      </c>
      <c r="I1950" s="17" t="s">
        <v>11743</v>
      </c>
      <c r="J1950" s="17" t="s">
        <v>190</v>
      </c>
      <c r="K1950" s="17" t="s">
        <v>191</v>
      </c>
      <c r="L1950" s="17">
        <v>411001</v>
      </c>
      <c r="M1950">
        <v>0</v>
      </c>
      <c r="N1950" s="17" t="s">
        <v>155</v>
      </c>
      <c r="X1950" s="26">
        <v>41298</v>
      </c>
      <c r="Y1950" s="17" t="s">
        <v>11557</v>
      </c>
      <c r="Z1950" s="17" t="s">
        <v>167</v>
      </c>
      <c r="AA1950" s="17">
        <v>713000</v>
      </c>
      <c r="AB1950" s="17">
        <v>7132</v>
      </c>
      <c r="AD1950" s="17">
        <v>200000</v>
      </c>
      <c r="AH1950" s="17" t="s">
        <v>11808</v>
      </c>
      <c r="AI1950" s="17" t="s">
        <v>157</v>
      </c>
      <c r="AJ1950" s="17" t="s">
        <v>158</v>
      </c>
      <c r="AN1950">
        <v>4</v>
      </c>
      <c r="AP1950" t="s">
        <v>149</v>
      </c>
      <c r="AT1950" t="s">
        <v>149</v>
      </c>
      <c r="AU1950" t="s">
        <v>149</v>
      </c>
      <c r="AV1950" t="s">
        <v>149</v>
      </c>
      <c r="AW1950" t="s">
        <v>149</v>
      </c>
      <c r="AX1950" t="s">
        <v>149</v>
      </c>
      <c r="AY1950">
        <v>0</v>
      </c>
      <c r="AZ1950" t="s">
        <v>149</v>
      </c>
      <c r="BA1950" t="s">
        <v>217</v>
      </c>
      <c r="BB1950">
        <v>0</v>
      </c>
      <c r="BD1950" t="s">
        <v>160</v>
      </c>
      <c r="BE1950" t="s">
        <v>149</v>
      </c>
      <c r="BH1950">
        <v>0</v>
      </c>
      <c r="BJ1950" t="s">
        <v>149</v>
      </c>
      <c r="BK1950" t="s">
        <v>149</v>
      </c>
      <c r="BL1950" t="s">
        <v>149</v>
      </c>
      <c r="BM1950" s="17" t="s">
        <v>191</v>
      </c>
      <c r="BN1950" s="17"/>
      <c r="BP1950" s="17" t="s">
        <v>149</v>
      </c>
      <c r="BQ1950" s="17" t="s">
        <v>11976</v>
      </c>
      <c r="BV1950" s="17" t="s">
        <v>11128</v>
      </c>
      <c r="BW1950" s="17" t="s">
        <v>8176</v>
      </c>
      <c r="BX1950" s="17">
        <v>1</v>
      </c>
      <c r="BY1950" s="17" t="s">
        <v>8173</v>
      </c>
      <c r="BZ1950" s="17" t="s">
        <v>11870</v>
      </c>
      <c r="CA1950" s="26">
        <v>41298</v>
      </c>
      <c r="CC1950" s="17" t="s">
        <v>11922</v>
      </c>
    </row>
    <row r="1951" spans="1:81" ht="14.25">
      <c r="A1951" s="29">
        <f t="shared" si="38"/>
        <v>1948</v>
      </c>
      <c r="B1951" s="17" t="s">
        <v>149</v>
      </c>
      <c r="C1951" s="43" t="s">
        <v>11500</v>
      </c>
      <c r="D1951" s="43" t="s">
        <v>11500</v>
      </c>
      <c r="E1951" s="24" t="s">
        <v>10205</v>
      </c>
      <c r="F1951" s="17" t="s">
        <v>11558</v>
      </c>
      <c r="G1951" s="17" t="s">
        <v>11679</v>
      </c>
      <c r="H1951" s="17" t="s">
        <v>11680</v>
      </c>
      <c r="I1951" s="17" t="s">
        <v>11761</v>
      </c>
      <c r="J1951" s="17" t="s">
        <v>190</v>
      </c>
      <c r="K1951" s="17" t="s">
        <v>191</v>
      </c>
      <c r="L1951" s="17">
        <v>411045</v>
      </c>
      <c r="M1951">
        <v>0</v>
      </c>
      <c r="N1951" s="17" t="s">
        <v>155</v>
      </c>
      <c r="X1951" s="26">
        <v>41299</v>
      </c>
      <c r="Y1951" s="17" t="s">
        <v>11558</v>
      </c>
      <c r="Z1951" s="17" t="s">
        <v>178</v>
      </c>
      <c r="AA1951" s="17">
        <v>515000</v>
      </c>
      <c r="AB1951" s="17"/>
      <c r="AD1951" s="17">
        <v>200000</v>
      </c>
      <c r="AH1951" s="17" t="s">
        <v>11809</v>
      </c>
      <c r="AI1951" s="17" t="s">
        <v>157</v>
      </c>
      <c r="AJ1951" s="17" t="s">
        <v>158</v>
      </c>
      <c r="AN1951">
        <v>4</v>
      </c>
      <c r="AP1951" t="s">
        <v>149</v>
      </c>
      <c r="AT1951" t="s">
        <v>149</v>
      </c>
      <c r="AU1951" t="s">
        <v>149</v>
      </c>
      <c r="AV1951" t="s">
        <v>149</v>
      </c>
      <c r="AW1951" t="s">
        <v>149</v>
      </c>
      <c r="AX1951" t="s">
        <v>149</v>
      </c>
      <c r="AY1951">
        <v>0</v>
      </c>
      <c r="AZ1951" t="s">
        <v>149</v>
      </c>
      <c r="BA1951" t="s">
        <v>217</v>
      </c>
      <c r="BB1951">
        <v>0</v>
      </c>
      <c r="BD1951" t="s">
        <v>160</v>
      </c>
      <c r="BE1951" t="s">
        <v>149</v>
      </c>
      <c r="BH1951">
        <v>0</v>
      </c>
      <c r="BJ1951" t="s">
        <v>149</v>
      </c>
      <c r="BK1951" t="s">
        <v>149</v>
      </c>
      <c r="BL1951" t="s">
        <v>149</v>
      </c>
      <c r="BM1951" s="17" t="s">
        <v>191</v>
      </c>
      <c r="BN1951" s="17"/>
      <c r="BP1951" s="17" t="s">
        <v>149</v>
      </c>
      <c r="BQ1951" s="17" t="s">
        <v>11977</v>
      </c>
      <c r="BV1951" s="17" t="s">
        <v>11128</v>
      </c>
      <c r="BW1951" s="17" t="s">
        <v>8174</v>
      </c>
      <c r="BX1951" s="17">
        <v>1</v>
      </c>
      <c r="BY1951" s="17" t="s">
        <v>8173</v>
      </c>
      <c r="BZ1951" s="17" t="s">
        <v>11871</v>
      </c>
      <c r="CA1951" s="26">
        <v>41299</v>
      </c>
      <c r="CC1951" s="17" t="s">
        <v>11923</v>
      </c>
    </row>
    <row r="1952" spans="1:81" ht="14.25">
      <c r="A1952" s="29">
        <f t="shared" si="38"/>
        <v>1949</v>
      </c>
      <c r="B1952" s="17" t="s">
        <v>149</v>
      </c>
      <c r="C1952" s="43" t="s">
        <v>11501</v>
      </c>
      <c r="D1952" s="43" t="s">
        <v>11501</v>
      </c>
      <c r="E1952" s="24" t="s">
        <v>10205</v>
      </c>
      <c r="F1952" s="17" t="s">
        <v>11597</v>
      </c>
      <c r="G1952" s="17" t="s">
        <v>11681</v>
      </c>
      <c r="H1952" s="17" t="s">
        <v>11682</v>
      </c>
      <c r="I1952" s="17" t="s">
        <v>11744</v>
      </c>
      <c r="J1952" s="17" t="s">
        <v>253</v>
      </c>
      <c r="K1952" s="17" t="s">
        <v>191</v>
      </c>
      <c r="L1952" s="17">
        <v>400001</v>
      </c>
      <c r="M1952">
        <v>0</v>
      </c>
      <c r="N1952" s="17" t="s">
        <v>155</v>
      </c>
      <c r="T1952" t="s">
        <v>13022</v>
      </c>
      <c r="X1952" s="26">
        <v>41302</v>
      </c>
      <c r="Y1952" s="17" t="s">
        <v>11597</v>
      </c>
      <c r="Z1952" s="17" t="s">
        <v>167</v>
      </c>
      <c r="AA1952" s="17">
        <v>817250</v>
      </c>
      <c r="AB1952" s="17"/>
      <c r="AD1952" s="17">
        <v>200000</v>
      </c>
      <c r="AH1952" s="17" t="s">
        <v>11810</v>
      </c>
      <c r="AI1952" s="17" t="s">
        <v>157</v>
      </c>
      <c r="AJ1952" s="17" t="s">
        <v>158</v>
      </c>
      <c r="AN1952">
        <v>4</v>
      </c>
      <c r="AP1952" t="s">
        <v>149</v>
      </c>
      <c r="AT1952" t="s">
        <v>149</v>
      </c>
      <c r="AU1952" t="s">
        <v>149</v>
      </c>
      <c r="AV1952" t="s">
        <v>149</v>
      </c>
      <c r="AW1952" t="s">
        <v>149</v>
      </c>
      <c r="AX1952" t="s">
        <v>149</v>
      </c>
      <c r="AY1952">
        <v>0</v>
      </c>
      <c r="AZ1952" t="s">
        <v>149</v>
      </c>
      <c r="BA1952" t="s">
        <v>217</v>
      </c>
      <c r="BB1952">
        <v>0</v>
      </c>
      <c r="BD1952" t="s">
        <v>160</v>
      </c>
      <c r="BE1952" t="s">
        <v>149</v>
      </c>
      <c r="BH1952">
        <v>0</v>
      </c>
      <c r="BJ1952" t="s">
        <v>149</v>
      </c>
      <c r="BK1952" t="s">
        <v>149</v>
      </c>
      <c r="BL1952" t="s">
        <v>149</v>
      </c>
      <c r="BM1952" s="17" t="s">
        <v>191</v>
      </c>
      <c r="BN1952" s="17"/>
      <c r="BP1952" s="17" t="s">
        <v>149</v>
      </c>
      <c r="BQ1952" s="17" t="s">
        <v>11978</v>
      </c>
      <c r="BV1952" s="17" t="s">
        <v>11128</v>
      </c>
      <c r="BW1952" s="17" t="s">
        <v>8191</v>
      </c>
      <c r="BX1952" s="17">
        <v>1</v>
      </c>
      <c r="BY1952" s="17" t="s">
        <v>8173</v>
      </c>
      <c r="BZ1952" s="17" t="s">
        <v>11872</v>
      </c>
      <c r="CA1952" s="26">
        <v>41302</v>
      </c>
      <c r="CC1952" s="17" t="s">
        <v>11924</v>
      </c>
    </row>
    <row r="1953" spans="1:81" ht="14.25">
      <c r="A1953" s="29">
        <f t="shared" si="38"/>
        <v>1950</v>
      </c>
      <c r="B1953" s="17" t="s">
        <v>149</v>
      </c>
      <c r="C1953" s="43" t="s">
        <v>11502</v>
      </c>
      <c r="D1953" s="43" t="s">
        <v>11502</v>
      </c>
      <c r="E1953" s="24" t="s">
        <v>10205</v>
      </c>
      <c r="F1953" s="17" t="s">
        <v>11559</v>
      </c>
      <c r="G1953" s="17" t="s">
        <v>11683</v>
      </c>
      <c r="H1953" s="17" t="s">
        <v>11684</v>
      </c>
      <c r="I1953" s="17"/>
      <c r="J1953" s="17" t="s">
        <v>190</v>
      </c>
      <c r="K1953" s="17" t="s">
        <v>191</v>
      </c>
      <c r="L1953" s="17">
        <v>411036</v>
      </c>
      <c r="M1953">
        <v>0</v>
      </c>
      <c r="N1953" s="17" t="s">
        <v>155</v>
      </c>
      <c r="X1953" s="26">
        <v>41302</v>
      </c>
      <c r="Y1953" s="17" t="s">
        <v>11559</v>
      </c>
      <c r="Z1953" s="17" t="s">
        <v>178</v>
      </c>
      <c r="AA1953" s="17">
        <v>515000</v>
      </c>
      <c r="AB1953" s="17"/>
      <c r="AD1953" s="17">
        <v>200000</v>
      </c>
      <c r="AH1953" s="17" t="s">
        <v>11811</v>
      </c>
      <c r="AI1953" s="17" t="s">
        <v>157</v>
      </c>
      <c r="AJ1953" s="17" t="s">
        <v>158</v>
      </c>
      <c r="AN1953">
        <v>4</v>
      </c>
      <c r="AP1953" t="s">
        <v>149</v>
      </c>
      <c r="AT1953" t="s">
        <v>149</v>
      </c>
      <c r="AU1953" t="s">
        <v>149</v>
      </c>
      <c r="AV1953" t="s">
        <v>149</v>
      </c>
      <c r="AW1953" t="s">
        <v>149</v>
      </c>
      <c r="AX1953" t="s">
        <v>149</v>
      </c>
      <c r="AY1953">
        <v>0</v>
      </c>
      <c r="AZ1953" t="s">
        <v>149</v>
      </c>
      <c r="BA1953" t="s">
        <v>339</v>
      </c>
      <c r="BB1953">
        <v>0</v>
      </c>
      <c r="BD1953" t="s">
        <v>160</v>
      </c>
      <c r="BE1953" t="s">
        <v>149</v>
      </c>
      <c r="BH1953">
        <v>0</v>
      </c>
      <c r="BJ1953" t="s">
        <v>149</v>
      </c>
      <c r="BK1953" t="s">
        <v>149</v>
      </c>
      <c r="BL1953" t="s">
        <v>149</v>
      </c>
      <c r="BM1953" s="17" t="s">
        <v>191</v>
      </c>
      <c r="BN1953" s="17"/>
      <c r="BP1953" s="17" t="s">
        <v>149</v>
      </c>
      <c r="BQ1953" s="17" t="s">
        <v>11979</v>
      </c>
      <c r="BV1953" s="17" t="s">
        <v>11128</v>
      </c>
      <c r="BW1953" s="17" t="s">
        <v>7313</v>
      </c>
      <c r="BX1953" s="17">
        <v>1</v>
      </c>
      <c r="BY1953" s="17" t="s">
        <v>8173</v>
      </c>
      <c r="BZ1953" s="17" t="s">
        <v>11873</v>
      </c>
      <c r="CA1953" s="26">
        <v>41302</v>
      </c>
      <c r="CC1953" s="17" t="s">
        <v>11925</v>
      </c>
    </row>
    <row r="1954" spans="1:81" ht="14.25">
      <c r="A1954" s="29">
        <f t="shared" si="38"/>
        <v>1951</v>
      </c>
      <c r="B1954" s="17" t="s">
        <v>149</v>
      </c>
      <c r="C1954" s="43" t="s">
        <v>11503</v>
      </c>
      <c r="D1954" s="43" t="s">
        <v>11503</v>
      </c>
      <c r="E1954" s="24" t="s">
        <v>10205</v>
      </c>
      <c r="F1954" s="17" t="s">
        <v>11560</v>
      </c>
      <c r="G1954" s="17" t="s">
        <v>11685</v>
      </c>
      <c r="H1954" s="17" t="s">
        <v>11686</v>
      </c>
      <c r="I1954" s="17" t="s">
        <v>11745</v>
      </c>
      <c r="J1954" s="17" t="s">
        <v>253</v>
      </c>
      <c r="K1954" s="17" t="s">
        <v>191</v>
      </c>
      <c r="L1954" s="17">
        <v>400086</v>
      </c>
      <c r="M1954">
        <v>0</v>
      </c>
      <c r="N1954" s="17" t="s">
        <v>155</v>
      </c>
      <c r="X1954" s="26">
        <v>41302</v>
      </c>
      <c r="Y1954" s="17" t="s">
        <v>11560</v>
      </c>
      <c r="Z1954" s="17" t="s">
        <v>178</v>
      </c>
      <c r="AA1954" s="17">
        <v>515000</v>
      </c>
      <c r="AB1954" s="17"/>
      <c r="AD1954" s="17">
        <v>200000</v>
      </c>
      <c r="AH1954" s="17" t="s">
        <v>11812</v>
      </c>
      <c r="AI1954" s="17" t="s">
        <v>157</v>
      </c>
      <c r="AJ1954" s="17" t="s">
        <v>158</v>
      </c>
      <c r="AN1954">
        <v>4</v>
      </c>
      <c r="AP1954" t="s">
        <v>149</v>
      </c>
      <c r="AT1954" t="s">
        <v>149</v>
      </c>
      <c r="AU1954" t="s">
        <v>149</v>
      </c>
      <c r="AV1954" t="s">
        <v>149</v>
      </c>
      <c r="AW1954" t="s">
        <v>149</v>
      </c>
      <c r="AX1954" t="s">
        <v>149</v>
      </c>
      <c r="AY1954">
        <v>0</v>
      </c>
      <c r="AZ1954" t="s">
        <v>149</v>
      </c>
      <c r="BA1954" t="s">
        <v>339</v>
      </c>
      <c r="BB1954">
        <v>0</v>
      </c>
      <c r="BD1954" t="s">
        <v>160</v>
      </c>
      <c r="BE1954" t="s">
        <v>149</v>
      </c>
      <c r="BH1954">
        <v>0</v>
      </c>
      <c r="BJ1954" t="s">
        <v>149</v>
      </c>
      <c r="BK1954" t="s">
        <v>149</v>
      </c>
      <c r="BL1954" t="s">
        <v>149</v>
      </c>
      <c r="BM1954" s="17" t="s">
        <v>191</v>
      </c>
      <c r="BN1954" s="17"/>
      <c r="BP1954" s="17" t="s">
        <v>149</v>
      </c>
      <c r="BQ1954" s="17" t="s">
        <v>11980</v>
      </c>
      <c r="BV1954" s="17" t="s">
        <v>11128</v>
      </c>
      <c r="BW1954" s="17" t="s">
        <v>8174</v>
      </c>
      <c r="BX1954" s="17">
        <v>1</v>
      </c>
      <c r="BY1954" s="17" t="s">
        <v>8173</v>
      </c>
      <c r="BZ1954" s="17" t="s">
        <v>11874</v>
      </c>
      <c r="CA1954" s="26">
        <v>41302</v>
      </c>
      <c r="CC1954" s="17" t="s">
        <v>11926</v>
      </c>
    </row>
    <row r="1955" spans="1:81" ht="14.25">
      <c r="A1955" s="29">
        <f t="shared" si="38"/>
        <v>1952</v>
      </c>
      <c r="B1955" s="17" t="s">
        <v>149</v>
      </c>
      <c r="C1955" s="43" t="s">
        <v>11504</v>
      </c>
      <c r="D1955" s="43" t="s">
        <v>11504</v>
      </c>
      <c r="E1955" s="24" t="s">
        <v>10205</v>
      </c>
      <c r="F1955" s="17" t="s">
        <v>11561</v>
      </c>
      <c r="G1955" s="17" t="s">
        <v>11687</v>
      </c>
      <c r="H1955" s="17" t="s">
        <v>11688</v>
      </c>
      <c r="I1955" s="17" t="s">
        <v>11746</v>
      </c>
      <c r="J1955" s="17" t="s">
        <v>190</v>
      </c>
      <c r="K1955" s="17" t="s">
        <v>191</v>
      </c>
      <c r="L1955" s="17">
        <v>412220</v>
      </c>
      <c r="M1955">
        <v>0</v>
      </c>
      <c r="N1955" s="17" t="s">
        <v>155</v>
      </c>
      <c r="X1955" s="26">
        <v>41302</v>
      </c>
      <c r="Y1955" s="17" t="s">
        <v>11561</v>
      </c>
      <c r="Z1955" s="17" t="s">
        <v>178</v>
      </c>
      <c r="AA1955" s="17">
        <v>515000</v>
      </c>
      <c r="AB1955" s="17"/>
      <c r="AD1955" s="17">
        <v>200000</v>
      </c>
      <c r="AH1955" s="17" t="s">
        <v>11813</v>
      </c>
      <c r="AI1955" s="17" t="s">
        <v>157</v>
      </c>
      <c r="AJ1955" s="17" t="s">
        <v>158</v>
      </c>
      <c r="AN1955">
        <v>4</v>
      </c>
      <c r="AP1955" t="s">
        <v>149</v>
      </c>
      <c r="AT1955" t="s">
        <v>149</v>
      </c>
      <c r="AU1955" t="s">
        <v>149</v>
      </c>
      <c r="AV1955" t="s">
        <v>149</v>
      </c>
      <c r="AW1955" t="s">
        <v>149</v>
      </c>
      <c r="AX1955" t="s">
        <v>149</v>
      </c>
      <c r="AY1955">
        <v>0</v>
      </c>
      <c r="AZ1955" t="s">
        <v>149</v>
      </c>
      <c r="BA1955" t="s">
        <v>169</v>
      </c>
      <c r="BB1955">
        <v>0</v>
      </c>
      <c r="BD1955" t="s">
        <v>160</v>
      </c>
      <c r="BE1955" t="s">
        <v>149</v>
      </c>
      <c r="BH1955">
        <v>0</v>
      </c>
      <c r="BJ1955" t="s">
        <v>149</v>
      </c>
      <c r="BK1955" t="s">
        <v>149</v>
      </c>
      <c r="BL1955" t="s">
        <v>149</v>
      </c>
      <c r="BM1955" s="17" t="s">
        <v>191</v>
      </c>
      <c r="BN1955" s="17"/>
      <c r="BP1955" s="17" t="s">
        <v>149</v>
      </c>
      <c r="BQ1955" s="17" t="s">
        <v>11981</v>
      </c>
      <c r="BV1955" s="17" t="s">
        <v>11128</v>
      </c>
      <c r="BW1955" s="17" t="s">
        <v>8174</v>
      </c>
      <c r="BX1955" s="17">
        <v>1</v>
      </c>
      <c r="BY1955" s="17" t="s">
        <v>8173</v>
      </c>
      <c r="BZ1955" s="17" t="s">
        <v>11875</v>
      </c>
      <c r="CA1955" s="26">
        <v>41302</v>
      </c>
      <c r="CC1955" s="17" t="s">
        <v>9835</v>
      </c>
    </row>
    <row r="1956" spans="1:81" ht="14.25">
      <c r="A1956" s="29">
        <f t="shared" si="38"/>
        <v>1953</v>
      </c>
      <c r="B1956" s="17" t="s">
        <v>149</v>
      </c>
      <c r="C1956" s="43" t="s">
        <v>11505</v>
      </c>
      <c r="D1956" s="43" t="s">
        <v>11505</v>
      </c>
      <c r="E1956" s="24" t="s">
        <v>10205</v>
      </c>
      <c r="F1956" s="17" t="s">
        <v>11562</v>
      </c>
      <c r="G1956" s="17" t="s">
        <v>11689</v>
      </c>
      <c r="H1956" s="17" t="s">
        <v>11690</v>
      </c>
      <c r="I1956" s="17" t="s">
        <v>11747</v>
      </c>
      <c r="J1956" s="17" t="s">
        <v>253</v>
      </c>
      <c r="K1956" s="17" t="s">
        <v>191</v>
      </c>
      <c r="L1956" s="17">
        <v>400063</v>
      </c>
      <c r="M1956">
        <v>0</v>
      </c>
      <c r="N1956" s="17" t="s">
        <v>155</v>
      </c>
      <c r="X1956" s="26">
        <v>41303</v>
      </c>
      <c r="Y1956" s="17" t="s">
        <v>11562</v>
      </c>
      <c r="Z1956" s="17" t="s">
        <v>178</v>
      </c>
      <c r="AA1956" s="17">
        <v>515000</v>
      </c>
      <c r="AB1956" s="17"/>
      <c r="AD1956" s="17">
        <v>200000</v>
      </c>
      <c r="AH1956" s="17" t="s">
        <v>11814</v>
      </c>
      <c r="AI1956" s="17" t="s">
        <v>157</v>
      </c>
      <c r="AJ1956" s="17" t="s">
        <v>158</v>
      </c>
      <c r="AN1956">
        <v>4</v>
      </c>
      <c r="AP1956" t="s">
        <v>149</v>
      </c>
      <c r="AT1956" t="s">
        <v>149</v>
      </c>
      <c r="AU1956" t="s">
        <v>149</v>
      </c>
      <c r="AV1956" t="s">
        <v>149</v>
      </c>
      <c r="AW1956" t="s">
        <v>149</v>
      </c>
      <c r="AX1956" t="s">
        <v>149</v>
      </c>
      <c r="AY1956">
        <v>0</v>
      </c>
      <c r="AZ1956" t="s">
        <v>149</v>
      </c>
      <c r="BA1956" t="s">
        <v>339</v>
      </c>
      <c r="BB1956">
        <v>0</v>
      </c>
      <c r="BD1956" t="s">
        <v>160</v>
      </c>
      <c r="BE1956" t="s">
        <v>149</v>
      </c>
      <c r="BH1956">
        <v>0</v>
      </c>
      <c r="BJ1956" t="s">
        <v>149</v>
      </c>
      <c r="BK1956" t="s">
        <v>149</v>
      </c>
      <c r="BL1956" t="s">
        <v>149</v>
      </c>
      <c r="BM1956" s="17" t="s">
        <v>191</v>
      </c>
      <c r="BN1956" s="17"/>
      <c r="BP1956" s="17" t="s">
        <v>149</v>
      </c>
      <c r="BQ1956" s="17" t="s">
        <v>11982</v>
      </c>
      <c r="BV1956" s="17" t="s">
        <v>11128</v>
      </c>
      <c r="BW1956" s="17" t="s">
        <v>11832</v>
      </c>
      <c r="BX1956" s="17">
        <v>1</v>
      </c>
      <c r="BY1956" s="17" t="s">
        <v>8173</v>
      </c>
      <c r="BZ1956" s="17" t="s">
        <v>11876</v>
      </c>
      <c r="CA1956" s="26">
        <v>41303</v>
      </c>
      <c r="CC1956" s="17" t="s">
        <v>11927</v>
      </c>
    </row>
    <row r="1957" spans="1:81" ht="14.25">
      <c r="A1957" s="29">
        <f t="shared" si="38"/>
        <v>1954</v>
      </c>
      <c r="B1957" s="17" t="s">
        <v>149</v>
      </c>
      <c r="C1957" s="43" t="s">
        <v>11506</v>
      </c>
      <c r="D1957" s="43" t="s">
        <v>11506</v>
      </c>
      <c r="E1957" s="24" t="s">
        <v>10205</v>
      </c>
      <c r="F1957" s="17" t="s">
        <v>11563</v>
      </c>
      <c r="G1957" s="17" t="s">
        <v>11691</v>
      </c>
      <c r="H1957" s="17" t="s">
        <v>11624</v>
      </c>
      <c r="I1957" s="17"/>
      <c r="J1957" s="17" t="s">
        <v>173</v>
      </c>
      <c r="K1957" s="17" t="s">
        <v>174</v>
      </c>
      <c r="L1957" s="17">
        <v>201305</v>
      </c>
      <c r="M1957">
        <v>0</v>
      </c>
      <c r="N1957" s="17" t="s">
        <v>155</v>
      </c>
      <c r="X1957" s="26">
        <v>41303</v>
      </c>
      <c r="Y1957" s="17" t="s">
        <v>11563</v>
      </c>
      <c r="Z1957" s="17" t="s">
        <v>156</v>
      </c>
      <c r="AA1957" s="17">
        <v>140000</v>
      </c>
      <c r="AB1957" s="17"/>
      <c r="AD1957" s="17">
        <v>200000</v>
      </c>
      <c r="AH1957" s="17" t="s">
        <v>11815</v>
      </c>
      <c r="AI1957" s="17" t="s">
        <v>157</v>
      </c>
      <c r="AJ1957" s="17" t="s">
        <v>158</v>
      </c>
      <c r="AN1957">
        <v>4</v>
      </c>
      <c r="AP1957" t="s">
        <v>149</v>
      </c>
      <c r="AR1957" t="s">
        <v>11506</v>
      </c>
      <c r="AT1957" t="s">
        <v>149</v>
      </c>
      <c r="AU1957" t="s">
        <v>149</v>
      </c>
      <c r="AV1957" t="s">
        <v>149</v>
      </c>
      <c r="AW1957" t="s">
        <v>149</v>
      </c>
      <c r="AX1957" t="s">
        <v>149</v>
      </c>
      <c r="AY1957">
        <v>0</v>
      </c>
      <c r="AZ1957" t="s">
        <v>149</v>
      </c>
      <c r="BA1957" t="s">
        <v>169</v>
      </c>
      <c r="BB1957">
        <v>0</v>
      </c>
      <c r="BD1957" t="s">
        <v>160</v>
      </c>
      <c r="BE1957" t="s">
        <v>149</v>
      </c>
      <c r="BH1957">
        <v>0</v>
      </c>
      <c r="BJ1957" t="s">
        <v>149</v>
      </c>
      <c r="BK1957" t="s">
        <v>149</v>
      </c>
      <c r="BL1957" t="s">
        <v>149</v>
      </c>
      <c r="BM1957" s="17" t="s">
        <v>174</v>
      </c>
      <c r="BN1957" s="17"/>
      <c r="BP1957" s="17" t="s">
        <v>149</v>
      </c>
      <c r="BQ1957" s="17" t="s">
        <v>11983</v>
      </c>
      <c r="BV1957" s="17" t="s">
        <v>11128</v>
      </c>
      <c r="BW1957" s="17" t="s">
        <v>7313</v>
      </c>
      <c r="BX1957" s="17">
        <v>1</v>
      </c>
      <c r="BY1957" s="17" t="s">
        <v>8173</v>
      </c>
      <c r="BZ1957" s="17" t="s">
        <v>11877</v>
      </c>
      <c r="CA1957" s="26">
        <v>41303</v>
      </c>
      <c r="CC1957" s="17" t="s">
        <v>10014</v>
      </c>
    </row>
    <row r="1958" spans="1:81" ht="14.25">
      <c r="A1958" s="29">
        <f t="shared" si="38"/>
        <v>1955</v>
      </c>
      <c r="B1958" s="17" t="s">
        <v>149</v>
      </c>
      <c r="C1958" s="43" t="s">
        <v>11507</v>
      </c>
      <c r="D1958" s="43" t="s">
        <v>11507</v>
      </c>
      <c r="E1958" s="24" t="s">
        <v>10205</v>
      </c>
      <c r="F1958" s="17" t="s">
        <v>11564</v>
      </c>
      <c r="G1958" s="17" t="s">
        <v>190</v>
      </c>
      <c r="H1958" s="17" t="s">
        <v>190</v>
      </c>
      <c r="I1958" s="17" t="s">
        <v>190</v>
      </c>
      <c r="J1958" s="17" t="s">
        <v>190</v>
      </c>
      <c r="K1958" s="17" t="s">
        <v>191</v>
      </c>
      <c r="L1958" s="17">
        <v>411036</v>
      </c>
      <c r="M1958">
        <v>0</v>
      </c>
      <c r="N1958" s="17" t="s">
        <v>155</v>
      </c>
      <c r="X1958" s="26">
        <v>41303</v>
      </c>
      <c r="Y1958" s="17" t="s">
        <v>11564</v>
      </c>
      <c r="Z1958" s="17" t="s">
        <v>216</v>
      </c>
      <c r="AA1958" s="17">
        <v>713025</v>
      </c>
      <c r="AB1958" s="17"/>
      <c r="AD1958" s="17">
        <v>200000</v>
      </c>
      <c r="AH1958" s="17"/>
      <c r="AI1958" s="17" t="s">
        <v>157</v>
      </c>
      <c r="AJ1958" s="17" t="s">
        <v>158</v>
      </c>
      <c r="AN1958">
        <v>4</v>
      </c>
      <c r="AP1958" t="s">
        <v>149</v>
      </c>
      <c r="AT1958" t="s">
        <v>149</v>
      </c>
      <c r="AU1958" t="s">
        <v>149</v>
      </c>
      <c r="AV1958" t="s">
        <v>149</v>
      </c>
      <c r="AW1958" t="s">
        <v>149</v>
      </c>
      <c r="AX1958" t="s">
        <v>149</v>
      </c>
      <c r="AY1958">
        <v>0</v>
      </c>
      <c r="AZ1958" t="s">
        <v>149</v>
      </c>
      <c r="BA1958" t="s">
        <v>217</v>
      </c>
      <c r="BB1958">
        <v>0</v>
      </c>
      <c r="BD1958" t="s">
        <v>160</v>
      </c>
      <c r="BE1958" t="s">
        <v>149</v>
      </c>
      <c r="BH1958">
        <v>0</v>
      </c>
      <c r="BJ1958" t="s">
        <v>149</v>
      </c>
      <c r="BK1958" t="s">
        <v>149</v>
      </c>
      <c r="BL1958" t="s">
        <v>149</v>
      </c>
      <c r="BM1958" s="17" t="s">
        <v>191</v>
      </c>
      <c r="BN1958" s="17"/>
      <c r="BP1958" s="17" t="s">
        <v>149</v>
      </c>
      <c r="BQ1958" s="17"/>
      <c r="BV1958" s="17" t="s">
        <v>11128</v>
      </c>
      <c r="BW1958" s="17" t="s">
        <v>8178</v>
      </c>
      <c r="BX1958" s="17">
        <v>1</v>
      </c>
      <c r="BY1958" s="17" t="s">
        <v>8173</v>
      </c>
      <c r="BZ1958" s="17" t="s">
        <v>11878</v>
      </c>
      <c r="CA1958" s="26">
        <v>41303</v>
      </c>
      <c r="CC1958" s="17" t="s">
        <v>9846</v>
      </c>
    </row>
    <row r="1959" spans="1:81" ht="14.25">
      <c r="A1959" s="29">
        <f t="shared" si="38"/>
        <v>1956</v>
      </c>
      <c r="B1959" s="17" t="s">
        <v>149</v>
      </c>
      <c r="C1959" s="43" t="s">
        <v>11508</v>
      </c>
      <c r="D1959" s="43" t="s">
        <v>11508</v>
      </c>
      <c r="E1959" s="24" t="s">
        <v>10205</v>
      </c>
      <c r="F1959" s="17" t="s">
        <v>11565</v>
      </c>
      <c r="G1959" s="17" t="s">
        <v>11692</v>
      </c>
      <c r="H1959" s="17" t="s">
        <v>11693</v>
      </c>
      <c r="I1959" s="17" t="s">
        <v>11770</v>
      </c>
      <c r="J1959" s="17" t="s">
        <v>312</v>
      </c>
      <c r="K1959" s="17" t="s">
        <v>313</v>
      </c>
      <c r="L1959" s="17">
        <v>560010</v>
      </c>
      <c r="M1959">
        <v>0</v>
      </c>
      <c r="N1959" s="17" t="s">
        <v>155</v>
      </c>
      <c r="X1959" s="26">
        <v>41305</v>
      </c>
      <c r="Y1959" s="17" t="s">
        <v>11565</v>
      </c>
      <c r="Z1959" s="17" t="s">
        <v>178</v>
      </c>
      <c r="AA1959" s="17">
        <v>515000</v>
      </c>
      <c r="AB1959" s="17"/>
      <c r="AD1959" s="17">
        <v>200000</v>
      </c>
      <c r="AH1959" s="17" t="s">
        <v>11816</v>
      </c>
      <c r="AI1959" s="17" t="s">
        <v>157</v>
      </c>
      <c r="AJ1959" s="17" t="s">
        <v>158</v>
      </c>
      <c r="AN1959">
        <v>4</v>
      </c>
      <c r="AP1959" t="s">
        <v>149</v>
      </c>
      <c r="AT1959" t="s">
        <v>149</v>
      </c>
      <c r="AU1959" t="s">
        <v>149</v>
      </c>
      <c r="AV1959" t="s">
        <v>149</v>
      </c>
      <c r="AW1959" t="s">
        <v>149</v>
      </c>
      <c r="AX1959" t="s">
        <v>149</v>
      </c>
      <c r="AY1959">
        <v>0</v>
      </c>
      <c r="AZ1959" t="s">
        <v>149</v>
      </c>
      <c r="BA1959" t="s">
        <v>217</v>
      </c>
      <c r="BB1959">
        <v>0</v>
      </c>
      <c r="BD1959" t="s">
        <v>160</v>
      </c>
      <c r="BE1959" t="s">
        <v>149</v>
      </c>
      <c r="BH1959">
        <v>0</v>
      </c>
      <c r="BJ1959" t="s">
        <v>149</v>
      </c>
      <c r="BK1959" t="s">
        <v>149</v>
      </c>
      <c r="BL1959" t="s">
        <v>149</v>
      </c>
      <c r="BM1959" s="17" t="s">
        <v>313</v>
      </c>
      <c r="BN1959" s="17"/>
      <c r="BP1959" s="17" t="s">
        <v>149</v>
      </c>
      <c r="BQ1959" s="17" t="s">
        <v>11984</v>
      </c>
      <c r="BV1959" s="17" t="s">
        <v>11128</v>
      </c>
      <c r="BW1959" s="17" t="s">
        <v>8184</v>
      </c>
      <c r="BX1959" s="17">
        <v>1</v>
      </c>
      <c r="BY1959" s="17" t="s">
        <v>8173</v>
      </c>
      <c r="BZ1959" s="17" t="s">
        <v>11879</v>
      </c>
      <c r="CA1959" s="26">
        <v>41305</v>
      </c>
      <c r="CC1959" s="17" t="s">
        <v>11928</v>
      </c>
    </row>
    <row r="1960" spans="1:81" ht="14.25">
      <c r="A1960" s="29">
        <f t="shared" si="38"/>
        <v>1957</v>
      </c>
      <c r="B1960" s="17" t="s">
        <v>149</v>
      </c>
      <c r="C1960" s="43" t="s">
        <v>11509</v>
      </c>
      <c r="D1960" s="43" t="s">
        <v>11509</v>
      </c>
      <c r="E1960" s="24" t="s">
        <v>10205</v>
      </c>
      <c r="F1960" s="17" t="s">
        <v>11598</v>
      </c>
      <c r="G1960" s="17" t="s">
        <v>11694</v>
      </c>
      <c r="H1960" s="17" t="s">
        <v>11695</v>
      </c>
      <c r="I1960" s="17" t="s">
        <v>11762</v>
      </c>
      <c r="J1960" s="17" t="s">
        <v>190</v>
      </c>
      <c r="K1960" s="17" t="s">
        <v>191</v>
      </c>
      <c r="L1960" s="17">
        <v>410506</v>
      </c>
      <c r="M1960">
        <v>0</v>
      </c>
      <c r="N1960" s="17" t="s">
        <v>155</v>
      </c>
      <c r="T1960" t="s">
        <v>13022</v>
      </c>
      <c r="X1960" s="26">
        <v>41305</v>
      </c>
      <c r="Y1960" s="17" t="s">
        <v>11598</v>
      </c>
      <c r="Z1960" s="17" t="s">
        <v>178</v>
      </c>
      <c r="AA1960" s="17">
        <v>515000</v>
      </c>
      <c r="AB1960" s="17"/>
      <c r="AD1960" s="17">
        <v>200000</v>
      </c>
      <c r="AH1960" s="17" t="s">
        <v>10081</v>
      </c>
      <c r="AI1960" s="17" t="s">
        <v>157</v>
      </c>
      <c r="AJ1960" s="17" t="s">
        <v>158</v>
      </c>
      <c r="AN1960">
        <v>4</v>
      </c>
      <c r="AP1960" t="s">
        <v>149</v>
      </c>
      <c r="AT1960" t="s">
        <v>149</v>
      </c>
      <c r="AU1960" t="s">
        <v>149</v>
      </c>
      <c r="AV1960" t="s">
        <v>149</v>
      </c>
      <c r="AW1960" t="s">
        <v>149</v>
      </c>
      <c r="AX1960" t="s">
        <v>149</v>
      </c>
      <c r="AY1960">
        <v>0</v>
      </c>
      <c r="AZ1960" t="s">
        <v>149</v>
      </c>
      <c r="BA1960" t="s">
        <v>217</v>
      </c>
      <c r="BB1960">
        <v>0</v>
      </c>
      <c r="BD1960" t="s">
        <v>160</v>
      </c>
      <c r="BE1960" t="s">
        <v>149</v>
      </c>
      <c r="BH1960">
        <v>0</v>
      </c>
      <c r="BJ1960" t="s">
        <v>149</v>
      </c>
      <c r="BK1960" t="s">
        <v>149</v>
      </c>
      <c r="BL1960" t="s">
        <v>149</v>
      </c>
      <c r="BM1960" s="17" t="s">
        <v>191</v>
      </c>
      <c r="BN1960" s="17"/>
      <c r="BP1960" s="17" t="s">
        <v>149</v>
      </c>
      <c r="BQ1960" s="17" t="s">
        <v>11985</v>
      </c>
      <c r="BV1960" s="17" t="s">
        <v>11128</v>
      </c>
      <c r="BW1960" s="17" t="s">
        <v>8178</v>
      </c>
      <c r="BX1960" s="17">
        <v>1</v>
      </c>
      <c r="BY1960" s="17" t="s">
        <v>8173</v>
      </c>
      <c r="BZ1960" s="17" t="s">
        <v>11880</v>
      </c>
      <c r="CA1960" s="26">
        <v>41305</v>
      </c>
      <c r="CC1960" s="17" t="s">
        <v>11929</v>
      </c>
    </row>
    <row r="1961" spans="1:81" ht="14.25">
      <c r="A1961" s="29">
        <f t="shared" si="38"/>
        <v>1958</v>
      </c>
      <c r="B1961" s="17" t="s">
        <v>149</v>
      </c>
      <c r="C1961" s="43" t="s">
        <v>11510</v>
      </c>
      <c r="D1961" s="43" t="s">
        <v>11510</v>
      </c>
      <c r="E1961" s="24" t="s">
        <v>10205</v>
      </c>
      <c r="F1961" s="17" t="s">
        <v>11599</v>
      </c>
      <c r="G1961" s="17" t="s">
        <v>11696</v>
      </c>
      <c r="H1961" s="17" t="s">
        <v>11625</v>
      </c>
      <c r="I1961" s="17"/>
      <c r="J1961" s="17" t="s">
        <v>165</v>
      </c>
      <c r="K1961" s="17" t="s">
        <v>166</v>
      </c>
      <c r="L1961" s="17">
        <v>122009</v>
      </c>
      <c r="M1961">
        <v>0</v>
      </c>
      <c r="N1961" s="17" t="s">
        <v>155</v>
      </c>
      <c r="T1961" t="s">
        <v>13026</v>
      </c>
      <c r="X1961" s="26">
        <v>41306</v>
      </c>
      <c r="Y1961" s="17" t="s">
        <v>11599</v>
      </c>
      <c r="Z1961" s="17" t="s">
        <v>167</v>
      </c>
      <c r="AA1961" s="17">
        <v>812000</v>
      </c>
      <c r="AB1961" s="17"/>
      <c r="AD1961" s="17">
        <v>200000</v>
      </c>
      <c r="AH1961" s="17" t="s">
        <v>11817</v>
      </c>
      <c r="AI1961" s="17" t="s">
        <v>157</v>
      </c>
      <c r="AJ1961" s="17" t="s">
        <v>158</v>
      </c>
      <c r="AN1961">
        <v>4</v>
      </c>
      <c r="AP1961" t="s">
        <v>149</v>
      </c>
      <c r="AT1961" t="s">
        <v>149</v>
      </c>
      <c r="AU1961" t="s">
        <v>149</v>
      </c>
      <c r="AV1961" t="s">
        <v>149</v>
      </c>
      <c r="AW1961" t="s">
        <v>149</v>
      </c>
      <c r="AX1961" t="s">
        <v>149</v>
      </c>
      <c r="AY1961">
        <v>0</v>
      </c>
      <c r="AZ1961" t="s">
        <v>149</v>
      </c>
      <c r="BA1961" t="s">
        <v>169</v>
      </c>
      <c r="BB1961">
        <v>0</v>
      </c>
      <c r="BD1961" t="s">
        <v>160</v>
      </c>
      <c r="BE1961" t="s">
        <v>149</v>
      </c>
      <c r="BH1961">
        <v>0</v>
      </c>
      <c r="BJ1961" t="s">
        <v>149</v>
      </c>
      <c r="BK1961" t="s">
        <v>149</v>
      </c>
      <c r="BL1961" t="s">
        <v>160</v>
      </c>
      <c r="BM1961" s="17" t="s">
        <v>166</v>
      </c>
      <c r="BN1961" s="17" t="s">
        <v>11126</v>
      </c>
      <c r="BO1961" s="45" t="s">
        <v>11130</v>
      </c>
      <c r="BP1961" s="17" t="s">
        <v>160</v>
      </c>
      <c r="BQ1961" s="17" t="s">
        <v>11986</v>
      </c>
      <c r="BV1961" s="17" t="s">
        <v>11128</v>
      </c>
      <c r="BW1961" s="17" t="s">
        <v>8191</v>
      </c>
      <c r="BX1961" s="17">
        <v>1</v>
      </c>
      <c r="BY1961" s="17" t="s">
        <v>8173</v>
      </c>
      <c r="BZ1961" s="17" t="s">
        <v>11881</v>
      </c>
      <c r="CA1961" s="26">
        <v>41306</v>
      </c>
      <c r="CC1961" s="17" t="s">
        <v>9497</v>
      </c>
    </row>
    <row r="1962" spans="1:81" ht="14.25">
      <c r="A1962" s="29">
        <f t="shared" si="38"/>
        <v>1959</v>
      </c>
      <c r="B1962" s="17" t="s">
        <v>149</v>
      </c>
      <c r="C1962" s="43" t="s">
        <v>11511</v>
      </c>
      <c r="D1962" s="43" t="s">
        <v>11511</v>
      </c>
      <c r="E1962" s="24" t="s">
        <v>10205</v>
      </c>
      <c r="F1962" s="17" t="s">
        <v>11566</v>
      </c>
      <c r="G1962" s="17" t="s">
        <v>11725</v>
      </c>
      <c r="H1962" s="17" t="s">
        <v>11697</v>
      </c>
      <c r="I1962" s="17" t="s">
        <v>238</v>
      </c>
      <c r="J1962" s="17" t="s">
        <v>153</v>
      </c>
      <c r="K1962" s="17" t="s">
        <v>154</v>
      </c>
      <c r="L1962" s="17">
        <v>110019</v>
      </c>
      <c r="M1962">
        <v>0</v>
      </c>
      <c r="N1962" s="17" t="s">
        <v>155</v>
      </c>
      <c r="X1962" s="26">
        <v>41306</v>
      </c>
      <c r="Y1962" s="17" t="s">
        <v>11566</v>
      </c>
      <c r="Z1962" s="17" t="s">
        <v>178</v>
      </c>
      <c r="AA1962" s="17">
        <v>515000</v>
      </c>
      <c r="AB1962" s="17"/>
      <c r="AD1962" s="17">
        <v>200000</v>
      </c>
      <c r="AH1962" s="17" t="s">
        <v>11818</v>
      </c>
      <c r="AI1962" s="17" t="s">
        <v>157</v>
      </c>
      <c r="AJ1962" s="17" t="s">
        <v>158</v>
      </c>
      <c r="AN1962">
        <v>4</v>
      </c>
      <c r="AP1962" t="s">
        <v>149</v>
      </c>
      <c r="AT1962" t="s">
        <v>149</v>
      </c>
      <c r="AU1962" t="s">
        <v>149</v>
      </c>
      <c r="AV1962" t="s">
        <v>149</v>
      </c>
      <c r="AW1962" t="s">
        <v>149</v>
      </c>
      <c r="AX1962" t="s">
        <v>149</v>
      </c>
      <c r="AY1962">
        <v>0</v>
      </c>
      <c r="AZ1962" t="s">
        <v>149</v>
      </c>
      <c r="BA1962" t="s">
        <v>339</v>
      </c>
      <c r="BB1962">
        <v>0</v>
      </c>
      <c r="BD1962" t="s">
        <v>160</v>
      </c>
      <c r="BE1962" t="s">
        <v>149</v>
      </c>
      <c r="BH1962">
        <v>0</v>
      </c>
      <c r="BJ1962" t="s">
        <v>149</v>
      </c>
      <c r="BK1962" t="s">
        <v>149</v>
      </c>
      <c r="BL1962" t="s">
        <v>149</v>
      </c>
      <c r="BM1962" s="17" t="s">
        <v>154</v>
      </c>
      <c r="BN1962" s="17"/>
      <c r="BP1962" s="17" t="s">
        <v>149</v>
      </c>
      <c r="BQ1962" s="17" t="s">
        <v>11987</v>
      </c>
      <c r="BV1962" s="17" t="s">
        <v>11128</v>
      </c>
      <c r="BW1962" s="17" t="s">
        <v>8182</v>
      </c>
      <c r="BX1962" s="17">
        <v>1</v>
      </c>
      <c r="BY1962" s="17" t="s">
        <v>8173</v>
      </c>
      <c r="BZ1962" s="17" t="s">
        <v>11882</v>
      </c>
      <c r="CA1962" s="26">
        <v>41306</v>
      </c>
      <c r="CC1962" s="17" t="s">
        <v>9954</v>
      </c>
    </row>
    <row r="1963" spans="1:81" ht="14.25">
      <c r="A1963" s="29">
        <f t="shared" si="38"/>
        <v>1960</v>
      </c>
      <c r="B1963" s="17" t="s">
        <v>149</v>
      </c>
      <c r="C1963" s="43" t="s">
        <v>11512</v>
      </c>
      <c r="D1963" s="43" t="s">
        <v>11512</v>
      </c>
      <c r="E1963" s="24" t="s">
        <v>10205</v>
      </c>
      <c r="F1963" s="17" t="s">
        <v>11567</v>
      </c>
      <c r="G1963" s="17" t="s">
        <v>11698</v>
      </c>
      <c r="H1963" s="17" t="s">
        <v>11699</v>
      </c>
      <c r="I1963" s="17" t="s">
        <v>11748</v>
      </c>
      <c r="J1963" s="17" t="s">
        <v>190</v>
      </c>
      <c r="K1963" s="17" t="s">
        <v>191</v>
      </c>
      <c r="L1963" s="17">
        <v>411040</v>
      </c>
      <c r="M1963">
        <v>0</v>
      </c>
      <c r="N1963" s="17" t="s">
        <v>155</v>
      </c>
      <c r="X1963" s="26">
        <v>41306</v>
      </c>
      <c r="Y1963" s="17" t="s">
        <v>11567</v>
      </c>
      <c r="Z1963" s="17" t="s">
        <v>178</v>
      </c>
      <c r="AA1963" s="17">
        <v>515000</v>
      </c>
      <c r="AB1963" s="17"/>
      <c r="AD1963" s="17">
        <v>200000</v>
      </c>
      <c r="AH1963" s="17" t="s">
        <v>11819</v>
      </c>
      <c r="AI1963" s="17" t="s">
        <v>157</v>
      </c>
      <c r="AJ1963" s="17" t="s">
        <v>158</v>
      </c>
      <c r="AN1963">
        <v>4</v>
      </c>
      <c r="AP1963" t="s">
        <v>149</v>
      </c>
      <c r="AT1963" t="s">
        <v>149</v>
      </c>
      <c r="AU1963" t="s">
        <v>149</v>
      </c>
      <c r="AV1963" t="s">
        <v>149</v>
      </c>
      <c r="AW1963" t="s">
        <v>149</v>
      </c>
      <c r="AX1963" t="s">
        <v>149</v>
      </c>
      <c r="AY1963">
        <v>0</v>
      </c>
      <c r="AZ1963" t="s">
        <v>149</v>
      </c>
      <c r="BA1963" t="s">
        <v>339</v>
      </c>
      <c r="BB1963">
        <v>0</v>
      </c>
      <c r="BD1963" t="s">
        <v>160</v>
      </c>
      <c r="BE1963" t="s">
        <v>149</v>
      </c>
      <c r="BH1963">
        <v>0</v>
      </c>
      <c r="BJ1963" t="s">
        <v>149</v>
      </c>
      <c r="BK1963" t="s">
        <v>149</v>
      </c>
      <c r="BL1963" t="s">
        <v>149</v>
      </c>
      <c r="BM1963" s="17" t="s">
        <v>191</v>
      </c>
      <c r="BN1963" s="17"/>
      <c r="BP1963" s="17" t="s">
        <v>149</v>
      </c>
      <c r="BQ1963" s="17" t="s">
        <v>11988</v>
      </c>
      <c r="BV1963" s="17" t="s">
        <v>11128</v>
      </c>
      <c r="BW1963" s="17" t="s">
        <v>8232</v>
      </c>
      <c r="BX1963" s="17">
        <v>1</v>
      </c>
      <c r="BY1963" s="17" t="s">
        <v>8173</v>
      </c>
      <c r="BZ1963" s="17" t="s">
        <v>11883</v>
      </c>
      <c r="CA1963" s="26">
        <v>41306</v>
      </c>
      <c r="CC1963" s="17" t="s">
        <v>11930</v>
      </c>
    </row>
    <row r="1964" spans="1:81" ht="14.25">
      <c r="A1964" s="29">
        <f t="shared" si="38"/>
        <v>1961</v>
      </c>
      <c r="B1964" s="17" t="s">
        <v>149</v>
      </c>
      <c r="C1964" s="43" t="s">
        <v>11513</v>
      </c>
      <c r="D1964" s="43" t="s">
        <v>11513</v>
      </c>
      <c r="E1964" s="24" t="s">
        <v>10205</v>
      </c>
      <c r="F1964" s="17" t="s">
        <v>11568</v>
      </c>
      <c r="G1964" s="17" t="s">
        <v>11700</v>
      </c>
      <c r="H1964" s="17" t="s">
        <v>11701</v>
      </c>
      <c r="I1964" s="17"/>
      <c r="J1964" s="17" t="s">
        <v>184</v>
      </c>
      <c r="K1964" s="17"/>
      <c r="L1964" s="17">
        <v>45356</v>
      </c>
      <c r="M1964">
        <v>0</v>
      </c>
      <c r="N1964" s="17" t="s">
        <v>184</v>
      </c>
      <c r="X1964" s="26">
        <v>41306</v>
      </c>
      <c r="Y1964" s="17" t="s">
        <v>11568</v>
      </c>
      <c r="Z1964" s="17" t="s">
        <v>178</v>
      </c>
      <c r="AA1964" s="17">
        <v>515000</v>
      </c>
      <c r="AB1964" s="17"/>
      <c r="AD1964" s="17">
        <v>200000</v>
      </c>
      <c r="AH1964" s="17" t="s">
        <v>11820</v>
      </c>
      <c r="AI1964" s="17"/>
      <c r="AJ1964" s="17" t="s">
        <v>186</v>
      </c>
      <c r="AN1964">
        <v>1</v>
      </c>
      <c r="AP1964" t="s">
        <v>149</v>
      </c>
      <c r="AT1964" t="s">
        <v>149</v>
      </c>
      <c r="AU1964" t="s">
        <v>149</v>
      </c>
      <c r="AV1964" t="s">
        <v>149</v>
      </c>
      <c r="AW1964" t="s">
        <v>149</v>
      </c>
      <c r="AX1964" t="s">
        <v>149</v>
      </c>
      <c r="AY1964">
        <v>0</v>
      </c>
      <c r="AZ1964" t="s">
        <v>149</v>
      </c>
      <c r="BA1964" t="s">
        <v>217</v>
      </c>
      <c r="BB1964">
        <v>0</v>
      </c>
      <c r="BD1964" t="s">
        <v>160</v>
      </c>
      <c r="BE1964" t="s">
        <v>149</v>
      </c>
      <c r="BH1964">
        <v>0</v>
      </c>
      <c r="BJ1964" t="s">
        <v>149</v>
      </c>
      <c r="BK1964" t="s">
        <v>149</v>
      </c>
      <c r="BL1964" t="s">
        <v>149</v>
      </c>
      <c r="BM1964" s="33" t="s">
        <v>11456</v>
      </c>
      <c r="BN1964" s="17"/>
      <c r="BP1964" s="17" t="s">
        <v>149</v>
      </c>
      <c r="BQ1964" s="17"/>
      <c r="BV1964" s="17" t="s">
        <v>11128</v>
      </c>
      <c r="BW1964" s="17"/>
      <c r="BX1964" s="17"/>
      <c r="BY1964" s="17"/>
      <c r="BZ1964" s="17"/>
      <c r="CA1964" s="26">
        <v>41306</v>
      </c>
      <c r="CC1964" s="17"/>
    </row>
    <row r="1965" spans="1:81" ht="14.25">
      <c r="A1965" s="29">
        <f t="shared" si="38"/>
        <v>1962</v>
      </c>
      <c r="B1965" s="17" t="s">
        <v>149</v>
      </c>
      <c r="C1965" s="43" t="s">
        <v>11514</v>
      </c>
      <c r="D1965" s="43" t="s">
        <v>11514</v>
      </c>
      <c r="E1965" s="24" t="s">
        <v>10205</v>
      </c>
      <c r="F1965" s="17" t="s">
        <v>11569</v>
      </c>
      <c r="G1965" s="17" t="s">
        <v>11702</v>
      </c>
      <c r="H1965" s="17" t="s">
        <v>11626</v>
      </c>
      <c r="I1965" s="17"/>
      <c r="J1965" s="17" t="s">
        <v>312</v>
      </c>
      <c r="K1965" s="17" t="s">
        <v>313</v>
      </c>
      <c r="L1965" s="17">
        <v>560023</v>
      </c>
      <c r="M1965">
        <v>0</v>
      </c>
      <c r="N1965" s="17" t="s">
        <v>155</v>
      </c>
      <c r="X1965" s="26">
        <v>41306</v>
      </c>
      <c r="Y1965" s="17" t="s">
        <v>11569</v>
      </c>
      <c r="Z1965" s="17" t="s">
        <v>178</v>
      </c>
      <c r="AA1965" s="17">
        <v>515000</v>
      </c>
      <c r="AB1965" s="17"/>
      <c r="AD1965" s="17">
        <v>200000</v>
      </c>
      <c r="AH1965" s="17" t="s">
        <v>11821</v>
      </c>
      <c r="AI1965" s="17" t="s">
        <v>157</v>
      </c>
      <c r="AJ1965" s="17" t="s">
        <v>158</v>
      </c>
      <c r="AN1965">
        <v>4</v>
      </c>
      <c r="AP1965" t="s">
        <v>149</v>
      </c>
      <c r="AT1965" t="s">
        <v>149</v>
      </c>
      <c r="AU1965" t="s">
        <v>149</v>
      </c>
      <c r="AV1965" t="s">
        <v>149</v>
      </c>
      <c r="AW1965" t="s">
        <v>149</v>
      </c>
      <c r="AX1965" t="s">
        <v>149</v>
      </c>
      <c r="AY1965">
        <v>0</v>
      </c>
      <c r="AZ1965" t="s">
        <v>149</v>
      </c>
      <c r="BA1965" t="s">
        <v>217</v>
      </c>
      <c r="BB1965">
        <v>0</v>
      </c>
      <c r="BD1965" t="s">
        <v>160</v>
      </c>
      <c r="BE1965" t="s">
        <v>149</v>
      </c>
      <c r="BH1965">
        <v>0</v>
      </c>
      <c r="BJ1965" t="s">
        <v>149</v>
      </c>
      <c r="BK1965" t="s">
        <v>149</v>
      </c>
      <c r="BL1965" t="s">
        <v>149</v>
      </c>
      <c r="BM1965" s="17" t="s">
        <v>313</v>
      </c>
      <c r="BN1965" s="17"/>
      <c r="BP1965" s="17" t="s">
        <v>149</v>
      </c>
      <c r="BQ1965" s="17" t="s">
        <v>11989</v>
      </c>
      <c r="BV1965" s="17" t="s">
        <v>11128</v>
      </c>
      <c r="BW1965" s="17" t="s">
        <v>8204</v>
      </c>
      <c r="BX1965" s="17">
        <v>1</v>
      </c>
      <c r="BY1965" s="17" t="s">
        <v>8173</v>
      </c>
      <c r="BZ1965" s="17" t="s">
        <v>11884</v>
      </c>
      <c r="CA1965" s="26">
        <v>41306</v>
      </c>
      <c r="CC1965" s="17" t="s">
        <v>11931</v>
      </c>
    </row>
    <row r="1966" spans="1:81" ht="14.25">
      <c r="A1966" s="29">
        <f t="shared" si="38"/>
        <v>1963</v>
      </c>
      <c r="B1966" s="17" t="s">
        <v>149</v>
      </c>
      <c r="C1966" s="43" t="s">
        <v>11515</v>
      </c>
      <c r="D1966" s="43" t="s">
        <v>11515</v>
      </c>
      <c r="E1966" s="24" t="s">
        <v>10205</v>
      </c>
      <c r="F1966" s="17" t="s">
        <v>11570</v>
      </c>
      <c r="G1966" s="17" t="s">
        <v>11703</v>
      </c>
      <c r="H1966" s="17" t="s">
        <v>11726</v>
      </c>
      <c r="I1966" s="17" t="s">
        <v>11749</v>
      </c>
      <c r="J1966" s="17" t="s">
        <v>11773</v>
      </c>
      <c r="K1966" s="17" t="s">
        <v>661</v>
      </c>
      <c r="L1966" s="17">
        <v>500009</v>
      </c>
      <c r="M1966">
        <v>0</v>
      </c>
      <c r="N1966" s="17" t="s">
        <v>155</v>
      </c>
      <c r="X1966" s="26">
        <v>41306</v>
      </c>
      <c r="Y1966" s="17" t="s">
        <v>11570</v>
      </c>
      <c r="Z1966" s="17" t="s">
        <v>798</v>
      </c>
      <c r="AA1966" s="17">
        <v>140000</v>
      </c>
      <c r="AB1966" s="17"/>
      <c r="AD1966" s="17">
        <v>200000</v>
      </c>
      <c r="AH1966" s="17" t="s">
        <v>11822</v>
      </c>
      <c r="AI1966" s="17" t="s">
        <v>157</v>
      </c>
      <c r="AJ1966" s="17" t="s">
        <v>158</v>
      </c>
      <c r="AN1966">
        <v>4</v>
      </c>
      <c r="AP1966" t="s">
        <v>149</v>
      </c>
      <c r="AR1966" t="s">
        <v>11515</v>
      </c>
      <c r="AT1966" t="s">
        <v>149</v>
      </c>
      <c r="AU1966" t="s">
        <v>149</v>
      </c>
      <c r="AV1966" t="s">
        <v>149</v>
      </c>
      <c r="AW1966" t="s">
        <v>149</v>
      </c>
      <c r="AX1966" t="s">
        <v>149</v>
      </c>
      <c r="AY1966">
        <v>0</v>
      </c>
      <c r="AZ1966" t="s">
        <v>149</v>
      </c>
      <c r="BA1966" t="s">
        <v>217</v>
      </c>
      <c r="BB1966">
        <v>0</v>
      </c>
      <c r="BD1966" t="s">
        <v>160</v>
      </c>
      <c r="BE1966" t="s">
        <v>149</v>
      </c>
      <c r="BH1966">
        <v>0</v>
      </c>
      <c r="BJ1966" t="s">
        <v>149</v>
      </c>
      <c r="BK1966" t="s">
        <v>149</v>
      </c>
      <c r="BL1966" t="s">
        <v>149</v>
      </c>
      <c r="BM1966" s="17" t="s">
        <v>661</v>
      </c>
      <c r="BN1966" s="17"/>
      <c r="BP1966" s="17" t="s">
        <v>149</v>
      </c>
      <c r="BQ1966" s="17" t="s">
        <v>11990</v>
      </c>
      <c r="BV1966" s="17" t="s">
        <v>11128</v>
      </c>
      <c r="BW1966" s="17" t="s">
        <v>8178</v>
      </c>
      <c r="BX1966" s="17">
        <v>1</v>
      </c>
      <c r="BY1966" s="17" t="s">
        <v>8173</v>
      </c>
      <c r="BZ1966" s="17" t="s">
        <v>11885</v>
      </c>
      <c r="CA1966" s="26">
        <v>41306</v>
      </c>
      <c r="CC1966" s="17" t="s">
        <v>11932</v>
      </c>
    </row>
    <row r="1967" spans="1:81" ht="14.25">
      <c r="A1967" s="29">
        <f t="shared" si="38"/>
        <v>1964</v>
      </c>
      <c r="B1967" s="17" t="s">
        <v>149</v>
      </c>
      <c r="C1967" s="43" t="s">
        <v>11516</v>
      </c>
      <c r="D1967" s="43" t="s">
        <v>11516</v>
      </c>
      <c r="E1967" s="24" t="s">
        <v>10205</v>
      </c>
      <c r="F1967" s="17" t="s">
        <v>11600</v>
      </c>
      <c r="G1967" s="17" t="s">
        <v>11704</v>
      </c>
      <c r="H1967" s="17" t="s">
        <v>11705</v>
      </c>
      <c r="I1967" s="17" t="s">
        <v>11750</v>
      </c>
      <c r="J1967" s="17" t="s">
        <v>190</v>
      </c>
      <c r="K1967" s="17" t="s">
        <v>191</v>
      </c>
      <c r="L1967" s="17">
        <v>411043</v>
      </c>
      <c r="M1967">
        <v>0</v>
      </c>
      <c r="N1967" s="17" t="s">
        <v>155</v>
      </c>
      <c r="T1967" t="s">
        <v>13029</v>
      </c>
      <c r="X1967" s="26">
        <v>41306</v>
      </c>
      <c r="Y1967" s="17" t="s">
        <v>11600</v>
      </c>
      <c r="Z1967" s="17" t="s">
        <v>178</v>
      </c>
      <c r="AA1967" s="17">
        <v>515000</v>
      </c>
      <c r="AB1967" s="17"/>
      <c r="AD1967" s="17">
        <v>200000</v>
      </c>
      <c r="AH1967" s="17" t="s">
        <v>11823</v>
      </c>
      <c r="AI1967" s="17" t="s">
        <v>157</v>
      </c>
      <c r="AJ1967" s="17" t="s">
        <v>158</v>
      </c>
      <c r="AN1967">
        <v>4</v>
      </c>
      <c r="AP1967" t="s">
        <v>149</v>
      </c>
      <c r="AT1967" t="s">
        <v>149</v>
      </c>
      <c r="AU1967" t="s">
        <v>149</v>
      </c>
      <c r="AV1967" t="s">
        <v>149</v>
      </c>
      <c r="AW1967" t="s">
        <v>149</v>
      </c>
      <c r="AX1967" t="s">
        <v>149</v>
      </c>
      <c r="AY1967">
        <v>0</v>
      </c>
      <c r="AZ1967" t="s">
        <v>149</v>
      </c>
      <c r="BA1967" t="s">
        <v>217</v>
      </c>
      <c r="BB1967">
        <v>0</v>
      </c>
      <c r="BD1967" t="s">
        <v>160</v>
      </c>
      <c r="BE1967" t="s">
        <v>149</v>
      </c>
      <c r="BH1967">
        <v>0</v>
      </c>
      <c r="BJ1967" t="s">
        <v>149</v>
      </c>
      <c r="BK1967" t="s">
        <v>149</v>
      </c>
      <c r="BL1967" t="s">
        <v>149</v>
      </c>
      <c r="BM1967" s="17" t="s">
        <v>191</v>
      </c>
      <c r="BN1967" s="17"/>
      <c r="BP1967" s="17" t="s">
        <v>149</v>
      </c>
      <c r="BQ1967" s="17" t="s">
        <v>11991</v>
      </c>
      <c r="BV1967" s="17" t="s">
        <v>11128</v>
      </c>
      <c r="BW1967" s="17" t="s">
        <v>8201</v>
      </c>
      <c r="BX1967" s="17">
        <v>1</v>
      </c>
      <c r="BY1967" s="17" t="s">
        <v>8173</v>
      </c>
      <c r="BZ1967" s="17" t="s">
        <v>11886</v>
      </c>
      <c r="CA1967" s="26">
        <v>41306</v>
      </c>
      <c r="CC1967" s="17" t="s">
        <v>11933</v>
      </c>
    </row>
    <row r="1968" spans="1:81" ht="14.25">
      <c r="A1968" s="29">
        <f t="shared" si="38"/>
        <v>1965</v>
      </c>
      <c r="B1968" s="17" t="s">
        <v>149</v>
      </c>
      <c r="C1968" s="43" t="s">
        <v>11517</v>
      </c>
      <c r="D1968" s="43" t="s">
        <v>11517</v>
      </c>
      <c r="E1968" s="24" t="s">
        <v>10205</v>
      </c>
      <c r="F1968" s="17" t="s">
        <v>11571</v>
      </c>
      <c r="G1968" s="17" t="s">
        <v>7827</v>
      </c>
      <c r="H1968" s="17" t="s">
        <v>7827</v>
      </c>
      <c r="I1968" s="17"/>
      <c r="J1968" s="17" t="s">
        <v>7827</v>
      </c>
      <c r="K1968" s="17" t="s">
        <v>166</v>
      </c>
      <c r="L1968" s="17">
        <v>122001</v>
      </c>
      <c r="M1968">
        <v>0</v>
      </c>
      <c r="N1968" s="17" t="s">
        <v>155</v>
      </c>
      <c r="X1968" s="26">
        <v>41309</v>
      </c>
      <c r="Y1968" s="17" t="s">
        <v>11571</v>
      </c>
      <c r="Z1968" s="17" t="s">
        <v>216</v>
      </c>
      <c r="AA1968" s="17">
        <v>713025</v>
      </c>
      <c r="AB1968" s="17"/>
      <c r="AD1968" s="17">
        <v>200000</v>
      </c>
      <c r="AH1968" s="17"/>
      <c r="AI1968" s="17" t="s">
        <v>157</v>
      </c>
      <c r="AJ1968" s="17" t="s">
        <v>158</v>
      </c>
      <c r="AN1968">
        <v>4</v>
      </c>
      <c r="AP1968" t="s">
        <v>149</v>
      </c>
      <c r="AT1968" t="s">
        <v>149</v>
      </c>
      <c r="AU1968" t="s">
        <v>149</v>
      </c>
      <c r="AV1968" t="s">
        <v>149</v>
      </c>
      <c r="AW1968" t="s">
        <v>149</v>
      </c>
      <c r="AX1968" t="s">
        <v>149</v>
      </c>
      <c r="AY1968">
        <v>0</v>
      </c>
      <c r="AZ1968" t="s">
        <v>149</v>
      </c>
      <c r="BA1968" t="s">
        <v>217</v>
      </c>
      <c r="BB1968">
        <v>0</v>
      </c>
      <c r="BD1968" t="s">
        <v>160</v>
      </c>
      <c r="BE1968" t="s">
        <v>149</v>
      </c>
      <c r="BH1968">
        <v>0</v>
      </c>
      <c r="BJ1968" t="s">
        <v>149</v>
      </c>
      <c r="BK1968" t="s">
        <v>149</v>
      </c>
      <c r="BL1968" t="s">
        <v>149</v>
      </c>
      <c r="BM1968" s="17" t="s">
        <v>166</v>
      </c>
      <c r="BN1968" s="17"/>
      <c r="BP1968" s="17" t="s">
        <v>149</v>
      </c>
      <c r="BQ1968" s="17"/>
      <c r="BV1968" s="17" t="s">
        <v>11128</v>
      </c>
      <c r="BW1968" s="17" t="s">
        <v>8178</v>
      </c>
      <c r="BX1968" s="17">
        <v>1</v>
      </c>
      <c r="BY1968" s="17" t="s">
        <v>8173</v>
      </c>
      <c r="BZ1968" s="17" t="s">
        <v>11887</v>
      </c>
      <c r="CA1968" s="26">
        <v>41309</v>
      </c>
      <c r="CC1968" s="17" t="s">
        <v>9403</v>
      </c>
    </row>
    <row r="1969" spans="1:81" ht="14.25">
      <c r="A1969" s="29">
        <f t="shared" si="38"/>
        <v>1966</v>
      </c>
      <c r="B1969" s="17" t="s">
        <v>149</v>
      </c>
      <c r="C1969" s="43" t="s">
        <v>11518</v>
      </c>
      <c r="D1969" s="43" t="s">
        <v>11518</v>
      </c>
      <c r="E1969" s="24" t="s">
        <v>10205</v>
      </c>
      <c r="F1969" s="17" t="s">
        <v>11572</v>
      </c>
      <c r="G1969" s="17" t="s">
        <v>11605</v>
      </c>
      <c r="H1969" s="17" t="s">
        <v>11727</v>
      </c>
      <c r="I1969" s="17" t="s">
        <v>11751</v>
      </c>
      <c r="J1969" s="17" t="s">
        <v>11751</v>
      </c>
      <c r="K1969" s="17" t="s">
        <v>191</v>
      </c>
      <c r="L1969" s="17">
        <v>415115</v>
      </c>
      <c r="M1969">
        <v>0</v>
      </c>
      <c r="N1969" s="17" t="s">
        <v>155</v>
      </c>
      <c r="X1969" s="26">
        <v>41309</v>
      </c>
      <c r="Y1969" s="17" t="s">
        <v>11572</v>
      </c>
      <c r="Z1969" s="17" t="s">
        <v>216</v>
      </c>
      <c r="AA1969" s="17">
        <v>713025</v>
      </c>
      <c r="AB1969" s="17"/>
      <c r="AD1969" s="17">
        <v>200000</v>
      </c>
      <c r="AH1969" s="17"/>
      <c r="AI1969" s="17" t="s">
        <v>157</v>
      </c>
      <c r="AJ1969" s="17" t="s">
        <v>158</v>
      </c>
      <c r="AN1969">
        <v>4</v>
      </c>
      <c r="AP1969" t="s">
        <v>149</v>
      </c>
      <c r="AT1969" t="s">
        <v>149</v>
      </c>
      <c r="AU1969" t="s">
        <v>149</v>
      </c>
      <c r="AV1969" t="s">
        <v>149</v>
      </c>
      <c r="AW1969" t="s">
        <v>149</v>
      </c>
      <c r="AX1969" t="s">
        <v>149</v>
      </c>
      <c r="AY1969">
        <v>0</v>
      </c>
      <c r="AZ1969" t="s">
        <v>149</v>
      </c>
      <c r="BA1969" t="s">
        <v>217</v>
      </c>
      <c r="BB1969">
        <v>0</v>
      </c>
      <c r="BD1969" t="s">
        <v>160</v>
      </c>
      <c r="BE1969" t="s">
        <v>149</v>
      </c>
      <c r="BH1969">
        <v>0</v>
      </c>
      <c r="BJ1969" t="s">
        <v>149</v>
      </c>
      <c r="BK1969" t="s">
        <v>149</v>
      </c>
      <c r="BL1969" t="s">
        <v>149</v>
      </c>
      <c r="BM1969" s="17" t="s">
        <v>191</v>
      </c>
      <c r="BN1969" s="17"/>
      <c r="BP1969" s="17" t="s">
        <v>149</v>
      </c>
      <c r="BQ1969" s="17"/>
      <c r="BV1969" s="17" t="s">
        <v>11128</v>
      </c>
      <c r="BW1969" s="17" t="s">
        <v>8178</v>
      </c>
      <c r="BX1969" s="17">
        <v>1</v>
      </c>
      <c r="BY1969" s="17" t="s">
        <v>8173</v>
      </c>
      <c r="BZ1969" s="17" t="s">
        <v>11888</v>
      </c>
      <c r="CA1969" s="26">
        <v>41309</v>
      </c>
      <c r="CC1969" s="17" t="s">
        <v>9380</v>
      </c>
    </row>
    <row r="1970" spans="1:81" ht="14.25">
      <c r="A1970" s="29">
        <f t="shared" si="38"/>
        <v>1967</v>
      </c>
      <c r="B1970" s="17" t="s">
        <v>149</v>
      </c>
      <c r="C1970" s="43" t="s">
        <v>11519</v>
      </c>
      <c r="D1970" s="43" t="s">
        <v>11519</v>
      </c>
      <c r="E1970" s="24" t="s">
        <v>10205</v>
      </c>
      <c r="F1970" s="17" t="s">
        <v>11573</v>
      </c>
      <c r="G1970" s="17" t="s">
        <v>11706</v>
      </c>
      <c r="H1970" s="17" t="s">
        <v>11707</v>
      </c>
      <c r="I1970" s="17" t="s">
        <v>11752</v>
      </c>
      <c r="J1970" s="17" t="s">
        <v>190</v>
      </c>
      <c r="K1970" s="17" t="s">
        <v>191</v>
      </c>
      <c r="L1970" s="17">
        <v>400011</v>
      </c>
      <c r="M1970">
        <v>0</v>
      </c>
      <c r="N1970" s="17" t="s">
        <v>155</v>
      </c>
      <c r="X1970" s="26">
        <v>41309</v>
      </c>
      <c r="Y1970" s="17" t="s">
        <v>11573</v>
      </c>
      <c r="Z1970" s="17" t="s">
        <v>178</v>
      </c>
      <c r="AA1970" s="17">
        <v>515000</v>
      </c>
      <c r="AB1970" s="17"/>
      <c r="AD1970" s="17">
        <v>200000</v>
      </c>
      <c r="AH1970" s="17" t="s">
        <v>11824</v>
      </c>
      <c r="AI1970" s="17" t="s">
        <v>157</v>
      </c>
      <c r="AJ1970" s="17" t="s">
        <v>158</v>
      </c>
      <c r="AN1970">
        <v>4</v>
      </c>
      <c r="AP1970" t="s">
        <v>149</v>
      </c>
      <c r="AT1970" t="s">
        <v>149</v>
      </c>
      <c r="AU1970" t="s">
        <v>149</v>
      </c>
      <c r="AV1970" t="s">
        <v>149</v>
      </c>
      <c r="AW1970" t="s">
        <v>149</v>
      </c>
      <c r="AX1970" t="s">
        <v>149</v>
      </c>
      <c r="AY1970">
        <v>0</v>
      </c>
      <c r="AZ1970" t="s">
        <v>149</v>
      </c>
      <c r="BA1970" t="s">
        <v>217</v>
      </c>
      <c r="BB1970">
        <v>0</v>
      </c>
      <c r="BD1970" t="s">
        <v>160</v>
      </c>
      <c r="BE1970" t="s">
        <v>149</v>
      </c>
      <c r="BH1970">
        <v>0</v>
      </c>
      <c r="BJ1970" t="s">
        <v>149</v>
      </c>
      <c r="BK1970" t="s">
        <v>149</v>
      </c>
      <c r="BL1970" t="s">
        <v>149</v>
      </c>
      <c r="BM1970" s="17" t="s">
        <v>191</v>
      </c>
      <c r="BN1970" s="17"/>
      <c r="BP1970" s="17" t="s">
        <v>149</v>
      </c>
      <c r="BQ1970" s="17" t="s">
        <v>11992</v>
      </c>
      <c r="BV1970" s="17" t="s">
        <v>11128</v>
      </c>
      <c r="BW1970" s="17" t="s">
        <v>8182</v>
      </c>
      <c r="BX1970" s="17">
        <v>1</v>
      </c>
      <c r="BY1970" s="17" t="s">
        <v>8173</v>
      </c>
      <c r="BZ1970" s="17" t="s">
        <v>11889</v>
      </c>
      <c r="CA1970" s="26">
        <v>41309</v>
      </c>
      <c r="CC1970" s="17" t="s">
        <v>11934</v>
      </c>
    </row>
    <row r="1971" spans="1:81" ht="14.25">
      <c r="A1971" s="29">
        <f t="shared" si="38"/>
        <v>1968</v>
      </c>
      <c r="B1971" s="17" t="s">
        <v>149</v>
      </c>
      <c r="C1971" s="43" t="s">
        <v>11520</v>
      </c>
      <c r="D1971" s="43" t="s">
        <v>11520</v>
      </c>
      <c r="E1971" s="24" t="s">
        <v>10205</v>
      </c>
      <c r="F1971" s="17" t="s">
        <v>11574</v>
      </c>
      <c r="G1971" s="17" t="s">
        <v>11708</v>
      </c>
      <c r="H1971" s="17" t="s">
        <v>11709</v>
      </c>
      <c r="I1971" s="17" t="s">
        <v>11763</v>
      </c>
      <c r="J1971" s="17" t="s">
        <v>190</v>
      </c>
      <c r="K1971" s="17" t="s">
        <v>191</v>
      </c>
      <c r="L1971" s="17">
        <v>411006</v>
      </c>
      <c r="M1971">
        <v>0</v>
      </c>
      <c r="N1971" s="17" t="s">
        <v>155</v>
      </c>
      <c r="X1971" s="26">
        <v>41309</v>
      </c>
      <c r="Y1971" s="17" t="s">
        <v>11574</v>
      </c>
      <c r="Z1971" s="17" t="s">
        <v>211</v>
      </c>
      <c r="AA1971" s="17">
        <v>514100</v>
      </c>
      <c r="AB1971" s="17"/>
      <c r="AD1971" s="17">
        <v>200000</v>
      </c>
      <c r="AH1971" s="17" t="s">
        <v>11825</v>
      </c>
      <c r="AI1971" s="17" t="s">
        <v>157</v>
      </c>
      <c r="AJ1971" s="17" t="s">
        <v>158</v>
      </c>
      <c r="AN1971">
        <v>4</v>
      </c>
      <c r="AP1971" t="s">
        <v>149</v>
      </c>
      <c r="AT1971" t="s">
        <v>149</v>
      </c>
      <c r="AU1971" t="s">
        <v>149</v>
      </c>
      <c r="AV1971" t="s">
        <v>149</v>
      </c>
      <c r="AW1971" t="s">
        <v>149</v>
      </c>
      <c r="AX1971" t="s">
        <v>149</v>
      </c>
      <c r="AY1971">
        <v>0</v>
      </c>
      <c r="AZ1971" t="s">
        <v>149</v>
      </c>
      <c r="BA1971" t="s">
        <v>781</v>
      </c>
      <c r="BB1971">
        <v>0</v>
      </c>
      <c r="BD1971" t="s">
        <v>160</v>
      </c>
      <c r="BE1971" t="s">
        <v>149</v>
      </c>
      <c r="BH1971">
        <v>0</v>
      </c>
      <c r="BJ1971" t="s">
        <v>149</v>
      </c>
      <c r="BK1971" t="s">
        <v>149</v>
      </c>
      <c r="BL1971" t="s">
        <v>149</v>
      </c>
      <c r="BM1971" s="17" t="s">
        <v>191</v>
      </c>
      <c r="BN1971" s="17"/>
      <c r="BP1971" s="17" t="s">
        <v>149</v>
      </c>
      <c r="BQ1971" s="17" t="s">
        <v>11993</v>
      </c>
      <c r="BV1971" s="17" t="s">
        <v>11128</v>
      </c>
      <c r="BW1971" s="17" t="s">
        <v>8177</v>
      </c>
      <c r="BX1971" s="17">
        <v>1</v>
      </c>
      <c r="BY1971" s="17" t="s">
        <v>8173</v>
      </c>
      <c r="BZ1971" s="17" t="s">
        <v>11890</v>
      </c>
      <c r="CA1971" s="26">
        <v>41309</v>
      </c>
      <c r="CC1971" s="17" t="s">
        <v>9542</v>
      </c>
    </row>
    <row r="1972" spans="1:81" ht="14.25">
      <c r="A1972" s="29">
        <f t="shared" si="38"/>
        <v>1969</v>
      </c>
      <c r="B1972" s="17" t="s">
        <v>149</v>
      </c>
      <c r="C1972" s="43" t="s">
        <v>11521</v>
      </c>
      <c r="D1972" s="43" t="s">
        <v>11521</v>
      </c>
      <c r="E1972" s="24" t="s">
        <v>10205</v>
      </c>
      <c r="F1972" s="17" t="s">
        <v>11575</v>
      </c>
      <c r="G1972" s="17" t="s">
        <v>11710</v>
      </c>
      <c r="H1972" s="17" t="s">
        <v>11711</v>
      </c>
      <c r="I1972" s="17" t="s">
        <v>11764</v>
      </c>
      <c r="J1972" s="17" t="s">
        <v>5569</v>
      </c>
      <c r="K1972" s="17" t="s">
        <v>174</v>
      </c>
      <c r="L1972" s="17">
        <v>201010</v>
      </c>
      <c r="M1972">
        <v>0</v>
      </c>
      <c r="N1972" s="17" t="s">
        <v>155</v>
      </c>
      <c r="X1972" s="26">
        <v>41312</v>
      </c>
      <c r="Y1972" s="17" t="s">
        <v>11575</v>
      </c>
      <c r="Z1972" s="17" t="s">
        <v>216</v>
      </c>
      <c r="AA1972" s="17">
        <v>713025</v>
      </c>
      <c r="AB1972" s="17"/>
      <c r="AD1972" s="17">
        <v>200000</v>
      </c>
      <c r="AH1972" s="17" t="s">
        <v>11826</v>
      </c>
      <c r="AI1972" s="17" t="s">
        <v>157</v>
      </c>
      <c r="AJ1972" s="17" t="s">
        <v>158</v>
      </c>
      <c r="AN1972">
        <v>4</v>
      </c>
      <c r="AP1972" t="s">
        <v>149</v>
      </c>
      <c r="AT1972" t="s">
        <v>149</v>
      </c>
      <c r="AU1972" t="s">
        <v>149</v>
      </c>
      <c r="AV1972" t="s">
        <v>149</v>
      </c>
      <c r="AW1972" t="s">
        <v>149</v>
      </c>
      <c r="AX1972" t="s">
        <v>149</v>
      </c>
      <c r="AY1972">
        <v>0</v>
      </c>
      <c r="AZ1972" t="s">
        <v>149</v>
      </c>
      <c r="BA1972" t="s">
        <v>217</v>
      </c>
      <c r="BB1972">
        <v>0</v>
      </c>
      <c r="BD1972" t="s">
        <v>160</v>
      </c>
      <c r="BE1972" t="s">
        <v>149</v>
      </c>
      <c r="BH1972">
        <v>0</v>
      </c>
      <c r="BJ1972" t="s">
        <v>149</v>
      </c>
      <c r="BK1972" t="s">
        <v>149</v>
      </c>
      <c r="BL1972" t="s">
        <v>149</v>
      </c>
      <c r="BM1972" s="17" t="s">
        <v>174</v>
      </c>
      <c r="BN1972" s="17"/>
      <c r="BP1972" s="17" t="s">
        <v>149</v>
      </c>
      <c r="BQ1972" s="17" t="s">
        <v>11994</v>
      </c>
      <c r="BV1972" s="17" t="s">
        <v>11128</v>
      </c>
      <c r="BW1972" s="17" t="s">
        <v>8178</v>
      </c>
      <c r="BX1972" s="17">
        <v>1</v>
      </c>
      <c r="BY1972" s="17" t="s">
        <v>8173</v>
      </c>
      <c r="BZ1972" s="17" t="s">
        <v>11891</v>
      </c>
      <c r="CA1972" s="26">
        <v>41312</v>
      </c>
      <c r="CC1972" s="17" t="s">
        <v>9924</v>
      </c>
    </row>
    <row r="1973" spans="1:81" ht="14.25">
      <c r="A1973" s="29">
        <f t="shared" si="38"/>
        <v>1970</v>
      </c>
      <c r="B1973" s="17" t="s">
        <v>149</v>
      </c>
      <c r="C1973" s="43" t="s">
        <v>11522</v>
      </c>
      <c r="D1973" s="43" t="s">
        <v>11522</v>
      </c>
      <c r="E1973" s="24" t="s">
        <v>10205</v>
      </c>
      <c r="F1973" s="17" t="s">
        <v>11576</v>
      </c>
      <c r="G1973" s="17" t="s">
        <v>11606</v>
      </c>
      <c r="H1973" s="17"/>
      <c r="I1973" s="17"/>
      <c r="J1973" s="17" t="s">
        <v>190</v>
      </c>
      <c r="K1973" s="17" t="s">
        <v>191</v>
      </c>
      <c r="L1973" s="17">
        <v>412210</v>
      </c>
      <c r="M1973">
        <v>0</v>
      </c>
      <c r="N1973" s="17" t="s">
        <v>155</v>
      </c>
      <c r="X1973" s="26">
        <v>41312</v>
      </c>
      <c r="Y1973" s="17" t="s">
        <v>11576</v>
      </c>
      <c r="Z1973" s="17" t="s">
        <v>216</v>
      </c>
      <c r="AA1973" s="17">
        <v>713025</v>
      </c>
      <c r="AB1973" s="17"/>
      <c r="AD1973" s="17">
        <v>200000</v>
      </c>
      <c r="AH1973" s="17"/>
      <c r="AI1973" s="17" t="s">
        <v>157</v>
      </c>
      <c r="AJ1973" s="17" t="s">
        <v>158</v>
      </c>
      <c r="AN1973">
        <v>4</v>
      </c>
      <c r="AP1973" t="s">
        <v>149</v>
      </c>
      <c r="AT1973" t="s">
        <v>149</v>
      </c>
      <c r="AU1973" t="s">
        <v>149</v>
      </c>
      <c r="AV1973" t="s">
        <v>149</v>
      </c>
      <c r="AW1973" t="s">
        <v>149</v>
      </c>
      <c r="AX1973" t="s">
        <v>149</v>
      </c>
      <c r="AY1973">
        <v>0</v>
      </c>
      <c r="AZ1973" t="s">
        <v>149</v>
      </c>
      <c r="BA1973" t="s">
        <v>217</v>
      </c>
      <c r="BB1973">
        <v>0</v>
      </c>
      <c r="BD1973" t="s">
        <v>160</v>
      </c>
      <c r="BE1973" t="s">
        <v>149</v>
      </c>
      <c r="BH1973">
        <v>0</v>
      </c>
      <c r="BJ1973" t="s">
        <v>149</v>
      </c>
      <c r="BK1973" t="s">
        <v>149</v>
      </c>
      <c r="BL1973" t="s">
        <v>149</v>
      </c>
      <c r="BM1973" s="17" t="s">
        <v>191</v>
      </c>
      <c r="BN1973" s="17"/>
      <c r="BP1973" s="17" t="s">
        <v>149</v>
      </c>
      <c r="BQ1973" s="17" t="s">
        <v>11995</v>
      </c>
      <c r="BV1973" s="17" t="s">
        <v>11128</v>
      </c>
      <c r="BW1973" s="17" t="s">
        <v>8178</v>
      </c>
      <c r="BX1973" s="17">
        <v>1</v>
      </c>
      <c r="BY1973" s="17" t="s">
        <v>8173</v>
      </c>
      <c r="BZ1973" s="17" t="s">
        <v>11892</v>
      </c>
      <c r="CA1973" s="26">
        <v>41312</v>
      </c>
      <c r="CC1973" s="17" t="s">
        <v>9380</v>
      </c>
    </row>
    <row r="1974" spans="1:81" ht="14.25">
      <c r="A1974" s="29">
        <f t="shared" si="38"/>
        <v>1971</v>
      </c>
      <c r="B1974" s="17" t="s">
        <v>149</v>
      </c>
      <c r="C1974" s="43" t="s">
        <v>11523</v>
      </c>
      <c r="D1974" s="43" t="s">
        <v>11523</v>
      </c>
      <c r="E1974" s="24" t="s">
        <v>10205</v>
      </c>
      <c r="F1974" s="17" t="s">
        <v>11577</v>
      </c>
      <c r="G1974" s="17" t="s">
        <v>11607</v>
      </c>
      <c r="H1974" s="17" t="s">
        <v>11627</v>
      </c>
      <c r="I1974" s="17" t="s">
        <v>190</v>
      </c>
      <c r="J1974" s="17" t="s">
        <v>190</v>
      </c>
      <c r="K1974" s="17" t="s">
        <v>191</v>
      </c>
      <c r="L1974" s="17">
        <v>411006</v>
      </c>
      <c r="M1974">
        <v>0</v>
      </c>
      <c r="N1974" s="17" t="s">
        <v>155</v>
      </c>
      <c r="X1974" s="26">
        <v>41312</v>
      </c>
      <c r="Y1974" s="17" t="s">
        <v>11577</v>
      </c>
      <c r="Z1974" s="17" t="s">
        <v>216</v>
      </c>
      <c r="AA1974" s="17">
        <v>713025</v>
      </c>
      <c r="AB1974" s="17"/>
      <c r="AD1974" s="17">
        <v>200000</v>
      </c>
      <c r="AH1974" s="17"/>
      <c r="AI1974" s="17" t="s">
        <v>157</v>
      </c>
      <c r="AJ1974" s="17" t="s">
        <v>158</v>
      </c>
      <c r="AN1974">
        <v>4</v>
      </c>
      <c r="AP1974" t="s">
        <v>149</v>
      </c>
      <c r="AT1974" t="s">
        <v>149</v>
      </c>
      <c r="AU1974" t="s">
        <v>149</v>
      </c>
      <c r="AV1974" t="s">
        <v>149</v>
      </c>
      <c r="AW1974" t="s">
        <v>149</v>
      </c>
      <c r="AX1974" t="s">
        <v>149</v>
      </c>
      <c r="AY1974">
        <v>0</v>
      </c>
      <c r="AZ1974" t="s">
        <v>149</v>
      </c>
      <c r="BA1974" t="s">
        <v>217</v>
      </c>
      <c r="BB1974">
        <v>0</v>
      </c>
      <c r="BD1974" t="s">
        <v>160</v>
      </c>
      <c r="BE1974" t="s">
        <v>149</v>
      </c>
      <c r="BH1974">
        <v>0</v>
      </c>
      <c r="BJ1974" t="s">
        <v>149</v>
      </c>
      <c r="BK1974" t="s">
        <v>149</v>
      </c>
      <c r="BL1974" t="s">
        <v>149</v>
      </c>
      <c r="BM1974" s="17" t="s">
        <v>191</v>
      </c>
      <c r="BN1974" s="17"/>
      <c r="BP1974" s="17" t="s">
        <v>149</v>
      </c>
      <c r="BQ1974" s="17"/>
      <c r="BV1974" s="17" t="s">
        <v>11128</v>
      </c>
      <c r="BW1974" s="17" t="s">
        <v>8174</v>
      </c>
      <c r="BX1974" s="17">
        <v>1</v>
      </c>
      <c r="BY1974" s="17" t="s">
        <v>8173</v>
      </c>
      <c r="BZ1974" s="17" t="s">
        <v>11893</v>
      </c>
      <c r="CA1974" s="26">
        <v>41312</v>
      </c>
      <c r="CC1974" s="17" t="s">
        <v>11935</v>
      </c>
    </row>
    <row r="1975" spans="1:81" ht="14.25">
      <c r="A1975" s="29">
        <f t="shared" si="38"/>
        <v>1972</v>
      </c>
      <c r="B1975" s="17" t="s">
        <v>149</v>
      </c>
      <c r="C1975" s="43" t="s">
        <v>11524</v>
      </c>
      <c r="D1975" s="43" t="s">
        <v>11524</v>
      </c>
      <c r="E1975" s="24" t="s">
        <v>10205</v>
      </c>
      <c r="F1975" s="17" t="s">
        <v>11578</v>
      </c>
      <c r="G1975" s="17" t="s">
        <v>11728</v>
      </c>
      <c r="H1975" s="17" t="s">
        <v>11628</v>
      </c>
      <c r="I1975" s="17" t="s">
        <v>190</v>
      </c>
      <c r="J1975" s="17" t="s">
        <v>190</v>
      </c>
      <c r="K1975" s="17" t="s">
        <v>191</v>
      </c>
      <c r="L1975" s="17">
        <v>411006</v>
      </c>
      <c r="M1975">
        <v>0</v>
      </c>
      <c r="N1975" s="17" t="s">
        <v>155</v>
      </c>
      <c r="X1975" s="26">
        <v>41312</v>
      </c>
      <c r="Y1975" s="17" t="s">
        <v>11578</v>
      </c>
      <c r="Z1975" s="17" t="s">
        <v>216</v>
      </c>
      <c r="AA1975" s="17">
        <v>713025</v>
      </c>
      <c r="AB1975" s="17"/>
      <c r="AD1975" s="17">
        <v>200000</v>
      </c>
      <c r="AH1975" s="17"/>
      <c r="AI1975" s="17" t="s">
        <v>157</v>
      </c>
      <c r="AJ1975" s="17" t="s">
        <v>158</v>
      </c>
      <c r="AN1975">
        <v>4</v>
      </c>
      <c r="AP1975" t="s">
        <v>149</v>
      </c>
      <c r="AT1975" t="s">
        <v>149</v>
      </c>
      <c r="AU1975" t="s">
        <v>149</v>
      </c>
      <c r="AV1975" t="s">
        <v>149</v>
      </c>
      <c r="AW1975" t="s">
        <v>149</v>
      </c>
      <c r="AX1975" t="s">
        <v>149</v>
      </c>
      <c r="AY1975">
        <v>0</v>
      </c>
      <c r="AZ1975" t="s">
        <v>149</v>
      </c>
      <c r="BA1975" t="s">
        <v>217</v>
      </c>
      <c r="BB1975">
        <v>0</v>
      </c>
      <c r="BD1975" t="s">
        <v>160</v>
      </c>
      <c r="BE1975" t="s">
        <v>149</v>
      </c>
      <c r="BH1975">
        <v>0</v>
      </c>
      <c r="BJ1975" t="s">
        <v>149</v>
      </c>
      <c r="BK1975" t="s">
        <v>149</v>
      </c>
      <c r="BL1975" t="s">
        <v>149</v>
      </c>
      <c r="BM1975" s="17" t="s">
        <v>191</v>
      </c>
      <c r="BN1975" s="17"/>
      <c r="BP1975" s="17" t="s">
        <v>149</v>
      </c>
      <c r="BQ1975" s="17"/>
      <c r="BV1975" s="17" t="s">
        <v>11128</v>
      </c>
      <c r="BW1975" s="17" t="s">
        <v>8180</v>
      </c>
      <c r="BX1975" s="17">
        <v>1</v>
      </c>
      <c r="BY1975" s="17" t="s">
        <v>8173</v>
      </c>
      <c r="BZ1975" s="17" t="s">
        <v>11894</v>
      </c>
      <c r="CA1975" s="26">
        <v>41312</v>
      </c>
      <c r="CC1975" s="17" t="s">
        <v>11936</v>
      </c>
    </row>
    <row r="1976" spans="1:81" ht="14.25">
      <c r="A1976" s="29">
        <f t="shared" ref="A1976:A1984" si="39">A1975+1</f>
        <v>1973</v>
      </c>
      <c r="B1976" s="17" t="s">
        <v>149</v>
      </c>
      <c r="C1976" s="43" t="s">
        <v>11525</v>
      </c>
      <c r="D1976" s="43" t="s">
        <v>11525</v>
      </c>
      <c r="E1976" s="24" t="s">
        <v>10205</v>
      </c>
      <c r="F1976" s="17" t="s">
        <v>11579</v>
      </c>
      <c r="G1976" s="17" t="s">
        <v>11729</v>
      </c>
      <c r="H1976" s="17" t="s">
        <v>11712</v>
      </c>
      <c r="I1976" s="17" t="s">
        <v>11765</v>
      </c>
      <c r="J1976" s="17" t="s">
        <v>190</v>
      </c>
      <c r="K1976" s="17" t="s">
        <v>191</v>
      </c>
      <c r="L1976" s="17">
        <v>411038</v>
      </c>
      <c r="M1976">
        <v>0</v>
      </c>
      <c r="N1976" s="17" t="s">
        <v>155</v>
      </c>
      <c r="X1976" s="26">
        <v>41312</v>
      </c>
      <c r="Y1976" s="17" t="s">
        <v>11579</v>
      </c>
      <c r="Z1976" s="17" t="s">
        <v>167</v>
      </c>
      <c r="AA1976" s="17">
        <v>812000</v>
      </c>
      <c r="AB1976" s="17"/>
      <c r="AD1976" s="17">
        <v>200000</v>
      </c>
      <c r="AH1976" s="17" t="s">
        <v>11827</v>
      </c>
      <c r="AI1976" s="17" t="s">
        <v>157</v>
      </c>
      <c r="AJ1976" s="17" t="s">
        <v>158</v>
      </c>
      <c r="AN1976">
        <v>4</v>
      </c>
      <c r="AP1976" t="s">
        <v>149</v>
      </c>
      <c r="AT1976" t="s">
        <v>149</v>
      </c>
      <c r="AU1976" t="s">
        <v>149</v>
      </c>
      <c r="AV1976" t="s">
        <v>149</v>
      </c>
      <c r="AW1976" t="s">
        <v>149</v>
      </c>
      <c r="AX1976" t="s">
        <v>149</v>
      </c>
      <c r="AY1976">
        <v>0</v>
      </c>
      <c r="AZ1976" t="s">
        <v>149</v>
      </c>
      <c r="BA1976" t="s">
        <v>339</v>
      </c>
      <c r="BB1976">
        <v>0</v>
      </c>
      <c r="BD1976" t="s">
        <v>160</v>
      </c>
      <c r="BE1976" t="s">
        <v>149</v>
      </c>
      <c r="BH1976">
        <v>0</v>
      </c>
      <c r="BJ1976" t="s">
        <v>149</v>
      </c>
      <c r="BK1976" t="s">
        <v>149</v>
      </c>
      <c r="BL1976" t="s">
        <v>160</v>
      </c>
      <c r="BM1976" s="17" t="s">
        <v>191</v>
      </c>
      <c r="BN1976" s="17" t="s">
        <v>11126</v>
      </c>
      <c r="BO1976" s="45" t="s">
        <v>11130</v>
      </c>
      <c r="BP1976" s="17" t="s">
        <v>160</v>
      </c>
      <c r="BQ1976" s="17" t="s">
        <v>11996</v>
      </c>
      <c r="BV1976" s="17" t="s">
        <v>11128</v>
      </c>
      <c r="BW1976" s="17" t="s">
        <v>8178</v>
      </c>
      <c r="BX1976" s="17">
        <v>1</v>
      </c>
      <c r="BY1976" s="17" t="s">
        <v>8173</v>
      </c>
      <c r="BZ1976" s="17" t="s">
        <v>11895</v>
      </c>
      <c r="CA1976" s="26">
        <v>41312</v>
      </c>
      <c r="CC1976" s="17" t="s">
        <v>11937</v>
      </c>
    </row>
    <row r="1977" spans="1:81" ht="14.25">
      <c r="A1977" s="29">
        <f t="shared" si="39"/>
        <v>1974</v>
      </c>
      <c r="B1977" s="17" t="s">
        <v>149</v>
      </c>
      <c r="C1977" s="43" t="s">
        <v>11526</v>
      </c>
      <c r="D1977" s="43" t="s">
        <v>11526</v>
      </c>
      <c r="E1977" s="24" t="s">
        <v>10205</v>
      </c>
      <c r="F1977" s="17" t="s">
        <v>11601</v>
      </c>
      <c r="G1977" s="17" t="s">
        <v>11713</v>
      </c>
      <c r="H1977" s="17" t="s">
        <v>11714</v>
      </c>
      <c r="I1977" s="17"/>
      <c r="J1977" s="17" t="s">
        <v>190</v>
      </c>
      <c r="K1977" s="17" t="s">
        <v>191</v>
      </c>
      <c r="L1977" s="17">
        <v>411045</v>
      </c>
      <c r="M1977">
        <v>0</v>
      </c>
      <c r="N1977" s="17" t="s">
        <v>155</v>
      </c>
      <c r="T1977" t="s">
        <v>13026</v>
      </c>
      <c r="X1977" s="26">
        <v>41312</v>
      </c>
      <c r="Y1977" s="17" t="s">
        <v>11601</v>
      </c>
      <c r="Z1977" s="17" t="s">
        <v>167</v>
      </c>
      <c r="AA1977" s="17">
        <v>812000</v>
      </c>
      <c r="AB1977" s="17"/>
      <c r="AD1977" s="17">
        <v>200000</v>
      </c>
      <c r="AH1977" s="17" t="s">
        <v>11828</v>
      </c>
      <c r="AI1977" s="17" t="s">
        <v>157</v>
      </c>
      <c r="AJ1977" s="17" t="s">
        <v>158</v>
      </c>
      <c r="AN1977">
        <v>4</v>
      </c>
      <c r="AP1977" t="s">
        <v>149</v>
      </c>
      <c r="AT1977" t="s">
        <v>149</v>
      </c>
      <c r="AU1977" t="s">
        <v>149</v>
      </c>
      <c r="AV1977" t="s">
        <v>149</v>
      </c>
      <c r="AW1977" t="s">
        <v>149</v>
      </c>
      <c r="AX1977" t="s">
        <v>149</v>
      </c>
      <c r="AY1977">
        <v>0</v>
      </c>
      <c r="AZ1977" t="s">
        <v>149</v>
      </c>
      <c r="BA1977" t="s">
        <v>192</v>
      </c>
      <c r="BB1977">
        <v>0</v>
      </c>
      <c r="BD1977" t="s">
        <v>160</v>
      </c>
      <c r="BE1977" t="s">
        <v>149</v>
      </c>
      <c r="BH1977">
        <v>0</v>
      </c>
      <c r="BJ1977" t="s">
        <v>149</v>
      </c>
      <c r="BK1977" t="s">
        <v>149</v>
      </c>
      <c r="BL1977" t="s">
        <v>160</v>
      </c>
      <c r="BM1977" s="17" t="s">
        <v>191</v>
      </c>
      <c r="BN1977" s="44" t="s">
        <v>11831</v>
      </c>
      <c r="BO1977" s="45" t="s">
        <v>11130</v>
      </c>
      <c r="BP1977" s="17" t="s">
        <v>160</v>
      </c>
      <c r="BQ1977" s="17" t="s">
        <v>11997</v>
      </c>
      <c r="BV1977" s="17" t="s">
        <v>11128</v>
      </c>
      <c r="BW1977" s="17" t="s">
        <v>8183</v>
      </c>
      <c r="BX1977" s="17">
        <v>1</v>
      </c>
      <c r="BY1977" s="17" t="s">
        <v>8173</v>
      </c>
      <c r="BZ1977" s="17" t="s">
        <v>11896</v>
      </c>
      <c r="CA1977" s="26">
        <v>41312</v>
      </c>
      <c r="CC1977" s="17" t="s">
        <v>11938</v>
      </c>
    </row>
    <row r="1978" spans="1:81" ht="14.25">
      <c r="A1978" s="29">
        <f t="shared" si="39"/>
        <v>1975</v>
      </c>
      <c r="B1978" s="17" t="s">
        <v>149</v>
      </c>
      <c r="C1978" s="43" t="s">
        <v>11527</v>
      </c>
      <c r="D1978" s="43" t="s">
        <v>11527</v>
      </c>
      <c r="E1978" s="24" t="s">
        <v>10205</v>
      </c>
      <c r="F1978" s="17" t="s">
        <v>11580</v>
      </c>
      <c r="G1978" s="17" t="s">
        <v>11715</v>
      </c>
      <c r="H1978" s="17" t="s">
        <v>11730</v>
      </c>
      <c r="I1978" s="17" t="s">
        <v>11766</v>
      </c>
      <c r="J1978" s="17" t="s">
        <v>253</v>
      </c>
      <c r="K1978" s="17" t="s">
        <v>191</v>
      </c>
      <c r="L1978" s="17">
        <v>400013</v>
      </c>
      <c r="M1978">
        <v>0</v>
      </c>
      <c r="N1978" s="17" t="s">
        <v>155</v>
      </c>
      <c r="X1978" s="26">
        <v>41312</v>
      </c>
      <c r="Y1978" s="17" t="s">
        <v>11580</v>
      </c>
      <c r="Z1978" s="17" t="s">
        <v>178</v>
      </c>
      <c r="AA1978" s="17">
        <v>515000</v>
      </c>
      <c r="AB1978" s="17"/>
      <c r="AD1978" s="17">
        <v>200000</v>
      </c>
      <c r="AH1978" s="17" t="s">
        <v>11829</v>
      </c>
      <c r="AI1978" s="17" t="s">
        <v>157</v>
      </c>
      <c r="AJ1978" s="17" t="s">
        <v>158</v>
      </c>
      <c r="AN1978">
        <v>4</v>
      </c>
      <c r="AP1978" t="s">
        <v>149</v>
      </c>
      <c r="AT1978" t="s">
        <v>149</v>
      </c>
      <c r="AU1978" t="s">
        <v>149</v>
      </c>
      <c r="AV1978" t="s">
        <v>149</v>
      </c>
      <c r="AW1978" t="s">
        <v>149</v>
      </c>
      <c r="AX1978" t="s">
        <v>149</v>
      </c>
      <c r="AY1978">
        <v>0</v>
      </c>
      <c r="AZ1978" t="s">
        <v>149</v>
      </c>
      <c r="BA1978" t="s">
        <v>217</v>
      </c>
      <c r="BB1978">
        <v>0</v>
      </c>
      <c r="BD1978" t="s">
        <v>160</v>
      </c>
      <c r="BE1978" t="s">
        <v>149</v>
      </c>
      <c r="BH1978">
        <v>0</v>
      </c>
      <c r="BJ1978" t="s">
        <v>149</v>
      </c>
      <c r="BK1978" t="s">
        <v>149</v>
      </c>
      <c r="BL1978" t="s">
        <v>149</v>
      </c>
      <c r="BM1978" s="17" t="s">
        <v>191</v>
      </c>
      <c r="BN1978" s="17"/>
      <c r="BP1978" s="17" t="s">
        <v>149</v>
      </c>
      <c r="BQ1978" s="17" t="s">
        <v>11998</v>
      </c>
      <c r="BV1978" s="17" t="s">
        <v>11128</v>
      </c>
      <c r="BW1978" s="17" t="s">
        <v>8186</v>
      </c>
      <c r="BX1978" s="17">
        <v>1</v>
      </c>
      <c r="BY1978" s="17" t="s">
        <v>8173</v>
      </c>
      <c r="BZ1978" s="17" t="s">
        <v>11897</v>
      </c>
      <c r="CA1978" s="26">
        <v>41312</v>
      </c>
      <c r="CC1978" s="17" t="s">
        <v>11939</v>
      </c>
    </row>
    <row r="1979" spans="1:81" ht="14.25">
      <c r="A1979" s="29">
        <f t="shared" si="39"/>
        <v>1976</v>
      </c>
      <c r="B1979" s="17" t="s">
        <v>149</v>
      </c>
      <c r="C1979" s="43" t="s">
        <v>11528</v>
      </c>
      <c r="D1979" s="43" t="s">
        <v>11528</v>
      </c>
      <c r="E1979" s="24" t="s">
        <v>10205</v>
      </c>
      <c r="F1979" s="17" t="s">
        <v>11581</v>
      </c>
      <c r="G1979" s="17" t="s">
        <v>11608</v>
      </c>
      <c r="H1979" s="17"/>
      <c r="I1979" s="17"/>
      <c r="J1979" s="17" t="s">
        <v>190</v>
      </c>
      <c r="K1979" s="17" t="s">
        <v>191</v>
      </c>
      <c r="L1979" s="17">
        <v>411045</v>
      </c>
      <c r="M1979">
        <v>0</v>
      </c>
      <c r="N1979" s="17" t="s">
        <v>155</v>
      </c>
      <c r="X1979" s="26">
        <v>41316</v>
      </c>
      <c r="Y1979" s="17" t="s">
        <v>11581</v>
      </c>
      <c r="Z1979" s="17" t="s">
        <v>216</v>
      </c>
      <c r="AA1979" s="17">
        <v>713025</v>
      </c>
      <c r="AB1979" s="17"/>
      <c r="AD1979" s="17">
        <v>200000</v>
      </c>
      <c r="AH1979" s="17"/>
      <c r="AI1979" s="17" t="s">
        <v>157</v>
      </c>
      <c r="AJ1979" s="17" t="s">
        <v>158</v>
      </c>
      <c r="AN1979">
        <v>4</v>
      </c>
      <c r="AP1979" t="s">
        <v>149</v>
      </c>
      <c r="AT1979" t="s">
        <v>149</v>
      </c>
      <c r="AU1979" t="s">
        <v>149</v>
      </c>
      <c r="AV1979" t="s">
        <v>149</v>
      </c>
      <c r="AW1979" t="s">
        <v>149</v>
      </c>
      <c r="AX1979" t="s">
        <v>149</v>
      </c>
      <c r="AY1979">
        <v>0</v>
      </c>
      <c r="AZ1979" t="s">
        <v>149</v>
      </c>
      <c r="BA1979" t="s">
        <v>217</v>
      </c>
      <c r="BB1979">
        <v>0</v>
      </c>
      <c r="BD1979" t="s">
        <v>160</v>
      </c>
      <c r="BE1979" t="s">
        <v>149</v>
      </c>
      <c r="BH1979">
        <v>0</v>
      </c>
      <c r="BJ1979" t="s">
        <v>149</v>
      </c>
      <c r="BK1979" t="s">
        <v>149</v>
      </c>
      <c r="BL1979" t="s">
        <v>149</v>
      </c>
      <c r="BM1979" s="17" t="s">
        <v>191</v>
      </c>
      <c r="BN1979" s="17"/>
      <c r="BP1979" s="17" t="s">
        <v>149</v>
      </c>
      <c r="BQ1979" s="17" t="s">
        <v>11999</v>
      </c>
      <c r="BV1979" s="17" t="s">
        <v>11128</v>
      </c>
      <c r="BW1979" s="17" t="s">
        <v>8178</v>
      </c>
      <c r="BX1979" s="17">
        <v>1</v>
      </c>
      <c r="BY1979" s="17" t="s">
        <v>8173</v>
      </c>
      <c r="BZ1979" s="17" t="s">
        <v>11898</v>
      </c>
      <c r="CA1979" s="26">
        <v>41316</v>
      </c>
      <c r="CC1979" s="17" t="s">
        <v>9846</v>
      </c>
    </row>
    <row r="1980" spans="1:81" ht="14.25">
      <c r="A1980" s="29">
        <f t="shared" si="39"/>
        <v>1977</v>
      </c>
      <c r="B1980" s="17" t="s">
        <v>149</v>
      </c>
      <c r="C1980" s="43" t="s">
        <v>11529</v>
      </c>
      <c r="D1980" s="43" t="s">
        <v>11529</v>
      </c>
      <c r="E1980" s="24" t="s">
        <v>10205</v>
      </c>
      <c r="F1980" s="17" t="s">
        <v>11582</v>
      </c>
      <c r="G1980" s="17" t="s">
        <v>190</v>
      </c>
      <c r="H1980" s="17"/>
      <c r="I1980" s="17"/>
      <c r="J1980" s="17" t="s">
        <v>190</v>
      </c>
      <c r="K1980" s="17" t="s">
        <v>191</v>
      </c>
      <c r="L1980" s="17">
        <v>411045</v>
      </c>
      <c r="M1980">
        <v>0</v>
      </c>
      <c r="N1980" s="17" t="s">
        <v>155</v>
      </c>
      <c r="X1980" s="26">
        <v>41316</v>
      </c>
      <c r="Y1980" s="17" t="s">
        <v>11582</v>
      </c>
      <c r="Z1980" s="17" t="s">
        <v>216</v>
      </c>
      <c r="AA1980" s="17">
        <v>713025</v>
      </c>
      <c r="AB1980" s="17"/>
      <c r="AD1980" s="17">
        <v>200000</v>
      </c>
      <c r="AH1980" s="17"/>
      <c r="AI1980" s="17" t="s">
        <v>157</v>
      </c>
      <c r="AJ1980" s="17" t="s">
        <v>158</v>
      </c>
      <c r="AN1980">
        <v>4</v>
      </c>
      <c r="AP1980" t="s">
        <v>149</v>
      </c>
      <c r="AT1980" t="s">
        <v>149</v>
      </c>
      <c r="AU1980" t="s">
        <v>149</v>
      </c>
      <c r="AV1980" t="s">
        <v>149</v>
      </c>
      <c r="AW1980" t="s">
        <v>149</v>
      </c>
      <c r="AX1980" t="s">
        <v>149</v>
      </c>
      <c r="AY1980">
        <v>0</v>
      </c>
      <c r="AZ1980" t="s">
        <v>149</v>
      </c>
      <c r="BA1980" t="s">
        <v>217</v>
      </c>
      <c r="BB1980">
        <v>0</v>
      </c>
      <c r="BD1980" t="s">
        <v>160</v>
      </c>
      <c r="BE1980" t="s">
        <v>149</v>
      </c>
      <c r="BH1980">
        <v>0</v>
      </c>
      <c r="BJ1980" t="s">
        <v>149</v>
      </c>
      <c r="BK1980" t="s">
        <v>149</v>
      </c>
      <c r="BL1980" t="s">
        <v>149</v>
      </c>
      <c r="BM1980" s="17" t="s">
        <v>191</v>
      </c>
      <c r="BN1980" s="17"/>
      <c r="BP1980" s="17" t="s">
        <v>149</v>
      </c>
      <c r="BQ1980" s="17"/>
      <c r="BV1980" s="17" t="s">
        <v>11128</v>
      </c>
      <c r="BW1980" s="17" t="s">
        <v>8178</v>
      </c>
      <c r="BX1980" s="17">
        <v>1</v>
      </c>
      <c r="BY1980" s="17" t="s">
        <v>8173</v>
      </c>
      <c r="BZ1980" s="17" t="s">
        <v>11899</v>
      </c>
      <c r="CA1980" s="26">
        <v>41316</v>
      </c>
      <c r="CC1980" s="17" t="s">
        <v>9846</v>
      </c>
    </row>
    <row r="1981" spans="1:81" ht="14.25">
      <c r="A1981" s="29">
        <f t="shared" si="39"/>
        <v>1978</v>
      </c>
      <c r="B1981" s="17" t="s">
        <v>149</v>
      </c>
      <c r="C1981" s="43" t="s">
        <v>11530</v>
      </c>
      <c r="D1981" s="43" t="s">
        <v>11530</v>
      </c>
      <c r="E1981" s="24" t="s">
        <v>10205</v>
      </c>
      <c r="F1981" s="17" t="s">
        <v>11583</v>
      </c>
      <c r="G1981" s="17" t="s">
        <v>11716</v>
      </c>
      <c r="H1981" s="17" t="s">
        <v>11717</v>
      </c>
      <c r="I1981" s="17" t="s">
        <v>11753</v>
      </c>
      <c r="J1981" s="17" t="s">
        <v>165</v>
      </c>
      <c r="K1981" s="17" t="s">
        <v>166</v>
      </c>
      <c r="L1981" s="17">
        <v>122001</v>
      </c>
      <c r="M1981">
        <v>0</v>
      </c>
      <c r="N1981" s="17" t="s">
        <v>155</v>
      </c>
      <c r="X1981" s="26">
        <v>41316</v>
      </c>
      <c r="Y1981" s="17" t="s">
        <v>11583</v>
      </c>
      <c r="Z1981" s="17" t="s">
        <v>167</v>
      </c>
      <c r="AA1981" s="17">
        <v>812000</v>
      </c>
      <c r="AB1981" s="17"/>
      <c r="AD1981" s="17">
        <v>200000</v>
      </c>
      <c r="AH1981" s="17" t="s">
        <v>11830</v>
      </c>
      <c r="AI1981" s="17" t="s">
        <v>157</v>
      </c>
      <c r="AJ1981" s="17" t="s">
        <v>158</v>
      </c>
      <c r="AN1981">
        <v>4</v>
      </c>
      <c r="AP1981" t="s">
        <v>149</v>
      </c>
      <c r="AT1981" t="s">
        <v>149</v>
      </c>
      <c r="AU1981" t="s">
        <v>149</v>
      </c>
      <c r="AV1981" t="s">
        <v>149</v>
      </c>
      <c r="AW1981" t="s">
        <v>149</v>
      </c>
      <c r="AX1981" t="s">
        <v>149</v>
      </c>
      <c r="AY1981">
        <v>0</v>
      </c>
      <c r="AZ1981" t="s">
        <v>149</v>
      </c>
      <c r="BA1981" t="s">
        <v>192</v>
      </c>
      <c r="BB1981">
        <v>0</v>
      </c>
      <c r="BD1981" t="s">
        <v>160</v>
      </c>
      <c r="BE1981" t="s">
        <v>149</v>
      </c>
      <c r="BH1981">
        <v>0</v>
      </c>
      <c r="BJ1981" t="s">
        <v>149</v>
      </c>
      <c r="BK1981" t="s">
        <v>149</v>
      </c>
      <c r="BL1981" t="s">
        <v>149</v>
      </c>
      <c r="BM1981" s="17" t="s">
        <v>166</v>
      </c>
      <c r="BN1981" s="17"/>
      <c r="BP1981" s="17" t="s">
        <v>149</v>
      </c>
      <c r="BQ1981" s="17" t="s">
        <v>12000</v>
      </c>
      <c r="BV1981" s="17" t="s">
        <v>11128</v>
      </c>
      <c r="BW1981" s="17" t="s">
        <v>8179</v>
      </c>
      <c r="BX1981" s="17">
        <v>1</v>
      </c>
      <c r="BY1981" s="17" t="s">
        <v>8173</v>
      </c>
      <c r="BZ1981" s="17" t="s">
        <v>11900</v>
      </c>
      <c r="CA1981" s="26">
        <v>41316</v>
      </c>
      <c r="CC1981" s="17" t="s">
        <v>11940</v>
      </c>
    </row>
    <row r="1982" spans="1:81" ht="14.25">
      <c r="A1982">
        <f t="shared" si="39"/>
        <v>1979</v>
      </c>
      <c r="B1982" s="17" t="s">
        <v>149</v>
      </c>
      <c r="C1982" s="49" t="s">
        <v>13041</v>
      </c>
      <c r="D1982" s="49" t="s">
        <v>13041</v>
      </c>
      <c r="E1982" s="24" t="s">
        <v>10205</v>
      </c>
      <c r="F1982" t="s">
        <v>13042</v>
      </c>
      <c r="G1982" t="s">
        <v>13045</v>
      </c>
      <c r="H1982" s="17" t="s">
        <v>13048</v>
      </c>
      <c r="I1982" s="17"/>
      <c r="J1982" s="17" t="s">
        <v>190</v>
      </c>
      <c r="K1982" s="17" t="s">
        <v>191</v>
      </c>
      <c r="L1982" s="17">
        <v>412210</v>
      </c>
      <c r="M1982">
        <v>0</v>
      </c>
      <c r="N1982" s="17" t="s">
        <v>155</v>
      </c>
      <c r="X1982" s="26">
        <v>39613</v>
      </c>
      <c r="Y1982" t="s">
        <v>13042</v>
      </c>
      <c r="Z1982" s="17" t="s">
        <v>178</v>
      </c>
      <c r="AA1982" s="17">
        <v>515000</v>
      </c>
      <c r="AD1982" s="17">
        <v>200000</v>
      </c>
      <c r="AH1982" s="17"/>
      <c r="AI1982" s="17" t="s">
        <v>157</v>
      </c>
      <c r="AJ1982" s="17" t="s">
        <v>158</v>
      </c>
      <c r="AN1982">
        <v>4</v>
      </c>
      <c r="AP1982" t="s">
        <v>149</v>
      </c>
      <c r="AT1982" t="s">
        <v>149</v>
      </c>
      <c r="AU1982" t="s">
        <v>149</v>
      </c>
      <c r="AV1982" t="s">
        <v>149</v>
      </c>
      <c r="AW1982" t="s">
        <v>149</v>
      </c>
      <c r="AX1982" t="s">
        <v>149</v>
      </c>
      <c r="AY1982">
        <v>0</v>
      </c>
      <c r="AZ1982" t="s">
        <v>149</v>
      </c>
      <c r="BA1982" t="s">
        <v>339</v>
      </c>
      <c r="BB1982">
        <v>0</v>
      </c>
      <c r="BD1982" t="s">
        <v>160</v>
      </c>
      <c r="BE1982" t="s">
        <v>149</v>
      </c>
      <c r="BH1982">
        <v>0</v>
      </c>
      <c r="BJ1982" t="s">
        <v>149</v>
      </c>
      <c r="BK1982" t="s">
        <v>149</v>
      </c>
      <c r="BL1982" t="s">
        <v>149</v>
      </c>
      <c r="BM1982" s="17" t="s">
        <v>191</v>
      </c>
      <c r="BP1982" s="17" t="s">
        <v>149</v>
      </c>
      <c r="BQ1982" t="s">
        <v>13054</v>
      </c>
      <c r="BV1982" s="17" t="s">
        <v>11128</v>
      </c>
      <c r="BW1982" t="s">
        <v>8193</v>
      </c>
      <c r="BX1982" s="17">
        <v>1</v>
      </c>
      <c r="BY1982" s="17" t="s">
        <v>8173</v>
      </c>
      <c r="BZ1982" t="s">
        <v>13057</v>
      </c>
      <c r="CA1982" s="26">
        <v>41306</v>
      </c>
      <c r="CC1982" t="s">
        <v>9467</v>
      </c>
    </row>
    <row r="1983" spans="1:81" ht="14.25">
      <c r="A1983">
        <f t="shared" si="39"/>
        <v>1980</v>
      </c>
      <c r="B1983" s="17" t="s">
        <v>149</v>
      </c>
      <c r="C1983" s="43">
        <v>20000216</v>
      </c>
      <c r="D1983" s="43">
        <v>20000216</v>
      </c>
      <c r="E1983" s="24" t="s">
        <v>10205</v>
      </c>
      <c r="F1983" t="s">
        <v>13043</v>
      </c>
      <c r="G1983" t="s">
        <v>13046</v>
      </c>
      <c r="H1983" s="17"/>
      <c r="I1983" s="17"/>
      <c r="J1983" s="17" t="s">
        <v>13051</v>
      </c>
      <c r="K1983" s="17" t="s">
        <v>174</v>
      </c>
      <c r="M1983">
        <v>0</v>
      </c>
      <c r="N1983" s="17" t="s">
        <v>155</v>
      </c>
      <c r="X1983" s="26">
        <v>39200</v>
      </c>
      <c r="Y1983" t="s">
        <v>13043</v>
      </c>
      <c r="Z1983" s="17" t="s">
        <v>178</v>
      </c>
      <c r="AA1983" s="17">
        <v>515000</v>
      </c>
      <c r="AD1983" s="17">
        <v>200000</v>
      </c>
      <c r="AH1983" s="17" t="s">
        <v>13052</v>
      </c>
      <c r="AI1983" s="17"/>
      <c r="AJ1983" s="17" t="s">
        <v>186</v>
      </c>
      <c r="AN1983">
        <v>1</v>
      </c>
      <c r="AP1983" t="s">
        <v>149</v>
      </c>
      <c r="AT1983" t="s">
        <v>149</v>
      </c>
      <c r="AU1983" t="s">
        <v>149</v>
      </c>
      <c r="AV1983" t="s">
        <v>149</v>
      </c>
      <c r="AW1983" t="s">
        <v>149</v>
      </c>
      <c r="AX1983" t="s">
        <v>149</v>
      </c>
      <c r="AY1983">
        <v>0</v>
      </c>
      <c r="AZ1983" t="s">
        <v>149</v>
      </c>
      <c r="BA1983" t="s">
        <v>339</v>
      </c>
      <c r="BB1983">
        <v>0</v>
      </c>
      <c r="BD1983" t="s">
        <v>160</v>
      </c>
      <c r="BE1983" t="s">
        <v>149</v>
      </c>
      <c r="BH1983">
        <v>0</v>
      </c>
      <c r="BJ1983" t="s">
        <v>149</v>
      </c>
      <c r="BK1983" t="s">
        <v>149</v>
      </c>
      <c r="BL1983" t="s">
        <v>149</v>
      </c>
      <c r="BP1983" s="17" t="s">
        <v>149</v>
      </c>
      <c r="BV1983" s="17" t="s">
        <v>11128</v>
      </c>
      <c r="BX1983" s="17"/>
    </row>
    <row r="1984" spans="1:81" ht="14.25">
      <c r="A1984">
        <f t="shared" si="39"/>
        <v>1981</v>
      </c>
      <c r="B1984" s="17" t="s">
        <v>149</v>
      </c>
      <c r="C1984" s="43">
        <v>40000535</v>
      </c>
      <c r="D1984" s="43">
        <v>40000535</v>
      </c>
      <c r="E1984" s="24" t="s">
        <v>10205</v>
      </c>
      <c r="F1984" t="s">
        <v>13044</v>
      </c>
      <c r="G1984" t="s">
        <v>13047</v>
      </c>
      <c r="H1984" s="17" t="s">
        <v>13049</v>
      </c>
      <c r="I1984" s="17" t="s">
        <v>13050</v>
      </c>
      <c r="J1984" s="17" t="s">
        <v>173</v>
      </c>
      <c r="K1984" s="17" t="s">
        <v>174</v>
      </c>
      <c r="M1984">
        <v>0</v>
      </c>
      <c r="N1984" s="17" t="s">
        <v>155</v>
      </c>
      <c r="X1984" s="26">
        <v>39448</v>
      </c>
      <c r="Y1984" t="s">
        <v>13044</v>
      </c>
      <c r="Z1984" s="17" t="s">
        <v>211</v>
      </c>
      <c r="AA1984" s="17">
        <v>514100</v>
      </c>
      <c r="AD1984" s="17">
        <v>200000</v>
      </c>
      <c r="AH1984" s="17" t="s">
        <v>13053</v>
      </c>
      <c r="AI1984" s="17" t="s">
        <v>157</v>
      </c>
      <c r="AJ1984" s="17" t="s">
        <v>158</v>
      </c>
      <c r="AN1984">
        <v>4</v>
      </c>
      <c r="AP1984" t="s">
        <v>149</v>
      </c>
      <c r="AT1984" t="s">
        <v>149</v>
      </c>
      <c r="AU1984" t="s">
        <v>149</v>
      </c>
      <c r="AV1984" t="s">
        <v>149</v>
      </c>
      <c r="AW1984" t="s">
        <v>149</v>
      </c>
      <c r="AX1984" t="s">
        <v>149</v>
      </c>
      <c r="AY1984">
        <v>0</v>
      </c>
      <c r="AZ1984" t="s">
        <v>149</v>
      </c>
      <c r="BA1984" t="s">
        <v>1035</v>
      </c>
      <c r="BB1984">
        <v>0</v>
      </c>
      <c r="BD1984" t="s">
        <v>160</v>
      </c>
      <c r="BE1984" t="s">
        <v>149</v>
      </c>
      <c r="BH1984">
        <v>0</v>
      </c>
      <c r="BJ1984" t="s">
        <v>149</v>
      </c>
      <c r="BK1984" t="s">
        <v>149</v>
      </c>
      <c r="BL1984" t="s">
        <v>149</v>
      </c>
      <c r="BM1984" s="17" t="s">
        <v>174</v>
      </c>
      <c r="BP1984" s="17" t="s">
        <v>149</v>
      </c>
      <c r="BQ1984" t="s">
        <v>13055</v>
      </c>
      <c r="BV1984" s="17" t="s">
        <v>11128</v>
      </c>
      <c r="BW1984" t="s">
        <v>8198</v>
      </c>
      <c r="BX1984" s="17">
        <v>1</v>
      </c>
      <c r="BY1984" s="17" t="s">
        <v>8173</v>
      </c>
      <c r="BZ1984" t="s">
        <v>13058</v>
      </c>
      <c r="CA1984" s="2">
        <v>40420</v>
      </c>
      <c r="CC1984" t="s">
        <v>13056</v>
      </c>
    </row>
    <row r="1985" spans="8:76">
      <c r="H1985" s="17"/>
      <c r="I1985" s="17"/>
      <c r="AH1985" s="17"/>
      <c r="BX1985" s="17"/>
    </row>
    <row r="1986" spans="8:76">
      <c r="H1986" s="17"/>
      <c r="I1986" s="17"/>
      <c r="AH1986" s="17"/>
      <c r="BX1986" s="17"/>
    </row>
    <row r="1987" spans="8:76">
      <c r="H1987" s="17"/>
    </row>
    <row r="1988" spans="8:76">
      <c r="H1988" s="17"/>
    </row>
    <row r="1989" spans="8:76">
      <c r="H1989" s="17"/>
    </row>
    <row r="1990" spans="8:76">
      <c r="H1990" s="17"/>
    </row>
    <row r="1991" spans="8:76">
      <c r="H1991" s="17"/>
    </row>
    <row r="1992" spans="8:76">
      <c r="H1992" s="17"/>
    </row>
    <row r="1993" spans="8:76">
      <c r="H1993" s="17"/>
    </row>
    <row r="1994" spans="8:76">
      <c r="H1994" s="17"/>
    </row>
    <row r="1995" spans="8:76">
      <c r="H1995" s="17"/>
    </row>
    <row r="1996" spans="8:76">
      <c r="H1996" s="17"/>
    </row>
    <row r="1997" spans="8:76">
      <c r="H1997" s="17"/>
    </row>
  </sheetData>
  <autoFilter ref="A1:CC1981"/>
  <phoneticPr fontId="1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I1138"/>
  <sheetViews>
    <sheetView topLeftCell="A1115" workbookViewId="0">
      <selection activeCell="A1139" sqref="A1139"/>
    </sheetView>
  </sheetViews>
  <sheetFormatPr defaultRowHeight="13.5"/>
  <cols>
    <col min="1" max="1" width="27.125" customWidth="1"/>
    <col min="2" max="2" width="11" bestFit="1" customWidth="1"/>
    <col min="3" max="3" width="12" bestFit="1" customWidth="1"/>
    <col min="4" max="4" width="16.625" bestFit="1" customWidth="1"/>
    <col min="5" max="5" width="8.375" bestFit="1" customWidth="1"/>
    <col min="6" max="6" width="22.75" bestFit="1" customWidth="1"/>
    <col min="7" max="7" width="13.25" bestFit="1" customWidth="1"/>
    <col min="8" max="8" width="5.125" bestFit="1" customWidth="1"/>
    <col min="247" max="247" width="27.125" customWidth="1"/>
    <col min="248" max="248" width="9.375" bestFit="1" customWidth="1"/>
    <col min="249" max="249" width="12" bestFit="1" customWidth="1"/>
    <col min="250" max="250" width="5.125" bestFit="1" customWidth="1"/>
    <col min="251" max="251" width="8.375" bestFit="1" customWidth="1"/>
    <col min="252" max="252" width="22.75" bestFit="1" customWidth="1"/>
    <col min="253" max="253" width="13.25" bestFit="1" customWidth="1"/>
    <col min="254" max="254" width="5.125" bestFit="1" customWidth="1"/>
    <col min="503" max="503" width="27.125" customWidth="1"/>
    <col min="504" max="504" width="9.375" bestFit="1" customWidth="1"/>
    <col min="505" max="505" width="12" bestFit="1" customWidth="1"/>
    <col min="506" max="506" width="5.125" bestFit="1" customWidth="1"/>
    <col min="507" max="507" width="8.375" bestFit="1" customWidth="1"/>
    <col min="508" max="508" width="22.75" bestFit="1" customWidth="1"/>
    <col min="509" max="509" width="13.25" bestFit="1" customWidth="1"/>
    <col min="510" max="510" width="5.125" bestFit="1" customWidth="1"/>
    <col min="759" max="759" width="27.125" customWidth="1"/>
    <col min="760" max="760" width="9.375" bestFit="1" customWidth="1"/>
    <col min="761" max="761" width="12" bestFit="1" customWidth="1"/>
    <col min="762" max="762" width="5.125" bestFit="1" customWidth="1"/>
    <col min="763" max="763" width="8.375" bestFit="1" customWidth="1"/>
    <col min="764" max="764" width="22.75" bestFit="1" customWidth="1"/>
    <col min="765" max="765" width="13.25" bestFit="1" customWidth="1"/>
    <col min="766" max="766" width="5.125" bestFit="1" customWidth="1"/>
    <col min="1015" max="1015" width="27.125" customWidth="1"/>
    <col min="1016" max="1016" width="9.375" bestFit="1" customWidth="1"/>
    <col min="1017" max="1017" width="12" bestFit="1" customWidth="1"/>
    <col min="1018" max="1018" width="5.125" bestFit="1" customWidth="1"/>
    <col min="1019" max="1019" width="8.375" bestFit="1" customWidth="1"/>
    <col min="1020" max="1020" width="22.75" bestFit="1" customWidth="1"/>
    <col min="1021" max="1021" width="13.25" bestFit="1" customWidth="1"/>
    <col min="1022" max="1022" width="5.125" bestFit="1" customWidth="1"/>
    <col min="1271" max="1271" width="27.125" customWidth="1"/>
    <col min="1272" max="1272" width="9.375" bestFit="1" customWidth="1"/>
    <col min="1273" max="1273" width="12" bestFit="1" customWidth="1"/>
    <col min="1274" max="1274" width="5.125" bestFit="1" customWidth="1"/>
    <col min="1275" max="1275" width="8.375" bestFit="1" customWidth="1"/>
    <col min="1276" max="1276" width="22.75" bestFit="1" customWidth="1"/>
    <col min="1277" max="1277" width="13.25" bestFit="1" customWidth="1"/>
    <col min="1278" max="1278" width="5.125" bestFit="1" customWidth="1"/>
    <col min="1527" max="1527" width="27.125" customWidth="1"/>
    <col min="1528" max="1528" width="9.375" bestFit="1" customWidth="1"/>
    <col min="1529" max="1529" width="12" bestFit="1" customWidth="1"/>
    <col min="1530" max="1530" width="5.125" bestFit="1" customWidth="1"/>
    <col min="1531" max="1531" width="8.375" bestFit="1" customWidth="1"/>
    <col min="1532" max="1532" width="22.75" bestFit="1" customWidth="1"/>
    <col min="1533" max="1533" width="13.25" bestFit="1" customWidth="1"/>
    <col min="1534" max="1534" width="5.125" bestFit="1" customWidth="1"/>
    <col min="1783" max="1783" width="27.125" customWidth="1"/>
    <col min="1784" max="1784" width="9.375" bestFit="1" customWidth="1"/>
    <col min="1785" max="1785" width="12" bestFit="1" customWidth="1"/>
    <col min="1786" max="1786" width="5.125" bestFit="1" customWidth="1"/>
    <col min="1787" max="1787" width="8.375" bestFit="1" customWidth="1"/>
    <col min="1788" max="1788" width="22.75" bestFit="1" customWidth="1"/>
    <col min="1789" max="1789" width="13.25" bestFit="1" customWidth="1"/>
    <col min="1790" max="1790" width="5.125" bestFit="1" customWidth="1"/>
    <col min="2039" max="2039" width="27.125" customWidth="1"/>
    <col min="2040" max="2040" width="9.375" bestFit="1" customWidth="1"/>
    <col min="2041" max="2041" width="12" bestFit="1" customWidth="1"/>
    <col min="2042" max="2042" width="5.125" bestFit="1" customWidth="1"/>
    <col min="2043" max="2043" width="8.375" bestFit="1" customWidth="1"/>
    <col min="2044" max="2044" width="22.75" bestFit="1" customWidth="1"/>
    <col min="2045" max="2045" width="13.25" bestFit="1" customWidth="1"/>
    <col min="2046" max="2046" width="5.125" bestFit="1" customWidth="1"/>
    <col min="2295" max="2295" width="27.125" customWidth="1"/>
    <col min="2296" max="2296" width="9.375" bestFit="1" customWidth="1"/>
    <col min="2297" max="2297" width="12" bestFit="1" customWidth="1"/>
    <col min="2298" max="2298" width="5.125" bestFit="1" customWidth="1"/>
    <col min="2299" max="2299" width="8.375" bestFit="1" customWidth="1"/>
    <col min="2300" max="2300" width="22.75" bestFit="1" customWidth="1"/>
    <col min="2301" max="2301" width="13.25" bestFit="1" customWidth="1"/>
    <col min="2302" max="2302" width="5.125" bestFit="1" customWidth="1"/>
    <col min="2551" max="2551" width="27.125" customWidth="1"/>
    <col min="2552" max="2552" width="9.375" bestFit="1" customWidth="1"/>
    <col min="2553" max="2553" width="12" bestFit="1" customWidth="1"/>
    <col min="2554" max="2554" width="5.125" bestFit="1" customWidth="1"/>
    <col min="2555" max="2555" width="8.375" bestFit="1" customWidth="1"/>
    <col min="2556" max="2556" width="22.75" bestFit="1" customWidth="1"/>
    <col min="2557" max="2557" width="13.25" bestFit="1" customWidth="1"/>
    <col min="2558" max="2558" width="5.125" bestFit="1" customWidth="1"/>
    <col min="2807" max="2807" width="27.125" customWidth="1"/>
    <col min="2808" max="2808" width="9.375" bestFit="1" customWidth="1"/>
    <col min="2809" max="2809" width="12" bestFit="1" customWidth="1"/>
    <col min="2810" max="2810" width="5.125" bestFit="1" customWidth="1"/>
    <col min="2811" max="2811" width="8.375" bestFit="1" customWidth="1"/>
    <col min="2812" max="2812" width="22.75" bestFit="1" customWidth="1"/>
    <col min="2813" max="2813" width="13.25" bestFit="1" customWidth="1"/>
    <col min="2814" max="2814" width="5.125" bestFit="1" customWidth="1"/>
    <col min="3063" max="3063" width="27.125" customWidth="1"/>
    <col min="3064" max="3064" width="9.375" bestFit="1" customWidth="1"/>
    <col min="3065" max="3065" width="12" bestFit="1" customWidth="1"/>
    <col min="3066" max="3066" width="5.125" bestFit="1" customWidth="1"/>
    <col min="3067" max="3067" width="8.375" bestFit="1" customWidth="1"/>
    <col min="3068" max="3068" width="22.75" bestFit="1" customWidth="1"/>
    <col min="3069" max="3069" width="13.25" bestFit="1" customWidth="1"/>
    <col min="3070" max="3070" width="5.125" bestFit="1" customWidth="1"/>
    <col min="3319" max="3319" width="27.125" customWidth="1"/>
    <col min="3320" max="3320" width="9.375" bestFit="1" customWidth="1"/>
    <col min="3321" max="3321" width="12" bestFit="1" customWidth="1"/>
    <col min="3322" max="3322" width="5.125" bestFit="1" customWidth="1"/>
    <col min="3323" max="3323" width="8.375" bestFit="1" customWidth="1"/>
    <col min="3324" max="3324" width="22.75" bestFit="1" customWidth="1"/>
    <col min="3325" max="3325" width="13.25" bestFit="1" customWidth="1"/>
    <col min="3326" max="3326" width="5.125" bestFit="1" customWidth="1"/>
    <col min="3575" max="3575" width="27.125" customWidth="1"/>
    <col min="3576" max="3576" width="9.375" bestFit="1" customWidth="1"/>
    <col min="3577" max="3577" width="12" bestFit="1" customWidth="1"/>
    <col min="3578" max="3578" width="5.125" bestFit="1" customWidth="1"/>
    <col min="3579" max="3579" width="8.375" bestFit="1" customWidth="1"/>
    <col min="3580" max="3580" width="22.75" bestFit="1" customWidth="1"/>
    <col min="3581" max="3581" width="13.25" bestFit="1" customWidth="1"/>
    <col min="3582" max="3582" width="5.125" bestFit="1" customWidth="1"/>
    <col min="3831" max="3831" width="27.125" customWidth="1"/>
    <col min="3832" max="3832" width="9.375" bestFit="1" customWidth="1"/>
    <col min="3833" max="3833" width="12" bestFit="1" customWidth="1"/>
    <col min="3834" max="3834" width="5.125" bestFit="1" customWidth="1"/>
    <col min="3835" max="3835" width="8.375" bestFit="1" customWidth="1"/>
    <col min="3836" max="3836" width="22.75" bestFit="1" customWidth="1"/>
    <col min="3837" max="3837" width="13.25" bestFit="1" customWidth="1"/>
    <col min="3838" max="3838" width="5.125" bestFit="1" customWidth="1"/>
    <col min="4087" max="4087" width="27.125" customWidth="1"/>
    <col min="4088" max="4088" width="9.375" bestFit="1" customWidth="1"/>
    <col min="4089" max="4089" width="12" bestFit="1" customWidth="1"/>
    <col min="4090" max="4090" width="5.125" bestFit="1" customWidth="1"/>
    <col min="4091" max="4091" width="8.375" bestFit="1" customWidth="1"/>
    <col min="4092" max="4092" width="22.75" bestFit="1" customWidth="1"/>
    <col min="4093" max="4093" width="13.25" bestFit="1" customWidth="1"/>
    <col min="4094" max="4094" width="5.125" bestFit="1" customWidth="1"/>
    <col min="4343" max="4343" width="27.125" customWidth="1"/>
    <col min="4344" max="4344" width="9.375" bestFit="1" customWidth="1"/>
    <col min="4345" max="4345" width="12" bestFit="1" customWidth="1"/>
    <col min="4346" max="4346" width="5.125" bestFit="1" customWidth="1"/>
    <col min="4347" max="4347" width="8.375" bestFit="1" customWidth="1"/>
    <col min="4348" max="4348" width="22.75" bestFit="1" customWidth="1"/>
    <col min="4349" max="4349" width="13.25" bestFit="1" customWidth="1"/>
    <col min="4350" max="4350" width="5.125" bestFit="1" customWidth="1"/>
    <col min="4599" max="4599" width="27.125" customWidth="1"/>
    <col min="4600" max="4600" width="9.375" bestFit="1" customWidth="1"/>
    <col min="4601" max="4601" width="12" bestFit="1" customWidth="1"/>
    <col min="4602" max="4602" width="5.125" bestFit="1" customWidth="1"/>
    <col min="4603" max="4603" width="8.375" bestFit="1" customWidth="1"/>
    <col min="4604" max="4604" width="22.75" bestFit="1" customWidth="1"/>
    <col min="4605" max="4605" width="13.25" bestFit="1" customWidth="1"/>
    <col min="4606" max="4606" width="5.125" bestFit="1" customWidth="1"/>
    <col min="4855" max="4855" width="27.125" customWidth="1"/>
    <col min="4856" max="4856" width="9.375" bestFit="1" customWidth="1"/>
    <col min="4857" max="4857" width="12" bestFit="1" customWidth="1"/>
    <col min="4858" max="4858" width="5.125" bestFit="1" customWidth="1"/>
    <col min="4859" max="4859" width="8.375" bestFit="1" customWidth="1"/>
    <col min="4860" max="4860" width="22.75" bestFit="1" customWidth="1"/>
    <col min="4861" max="4861" width="13.25" bestFit="1" customWidth="1"/>
    <col min="4862" max="4862" width="5.125" bestFit="1" customWidth="1"/>
    <col min="5111" max="5111" width="27.125" customWidth="1"/>
    <col min="5112" max="5112" width="9.375" bestFit="1" customWidth="1"/>
    <col min="5113" max="5113" width="12" bestFit="1" customWidth="1"/>
    <col min="5114" max="5114" width="5.125" bestFit="1" customWidth="1"/>
    <col min="5115" max="5115" width="8.375" bestFit="1" customWidth="1"/>
    <col min="5116" max="5116" width="22.75" bestFit="1" customWidth="1"/>
    <col min="5117" max="5117" width="13.25" bestFit="1" customWidth="1"/>
    <col min="5118" max="5118" width="5.125" bestFit="1" customWidth="1"/>
    <col min="5367" max="5367" width="27.125" customWidth="1"/>
    <col min="5368" max="5368" width="9.375" bestFit="1" customWidth="1"/>
    <col min="5369" max="5369" width="12" bestFit="1" customWidth="1"/>
    <col min="5370" max="5370" width="5.125" bestFit="1" customWidth="1"/>
    <col min="5371" max="5371" width="8.375" bestFit="1" customWidth="1"/>
    <col min="5372" max="5372" width="22.75" bestFit="1" customWidth="1"/>
    <col min="5373" max="5373" width="13.25" bestFit="1" customWidth="1"/>
    <col min="5374" max="5374" width="5.125" bestFit="1" customWidth="1"/>
    <col min="5623" max="5623" width="27.125" customWidth="1"/>
    <col min="5624" max="5624" width="9.375" bestFit="1" customWidth="1"/>
    <col min="5625" max="5625" width="12" bestFit="1" customWidth="1"/>
    <col min="5626" max="5626" width="5.125" bestFit="1" customWidth="1"/>
    <col min="5627" max="5627" width="8.375" bestFit="1" customWidth="1"/>
    <col min="5628" max="5628" width="22.75" bestFit="1" customWidth="1"/>
    <col min="5629" max="5629" width="13.25" bestFit="1" customWidth="1"/>
    <col min="5630" max="5630" width="5.125" bestFit="1" customWidth="1"/>
    <col min="5879" max="5879" width="27.125" customWidth="1"/>
    <col min="5880" max="5880" width="9.375" bestFit="1" customWidth="1"/>
    <col min="5881" max="5881" width="12" bestFit="1" customWidth="1"/>
    <col min="5882" max="5882" width="5.125" bestFit="1" customWidth="1"/>
    <col min="5883" max="5883" width="8.375" bestFit="1" customWidth="1"/>
    <col min="5884" max="5884" width="22.75" bestFit="1" customWidth="1"/>
    <col min="5885" max="5885" width="13.25" bestFit="1" customWidth="1"/>
    <col min="5886" max="5886" width="5.125" bestFit="1" customWidth="1"/>
    <col min="6135" max="6135" width="27.125" customWidth="1"/>
    <col min="6136" max="6136" width="9.375" bestFit="1" customWidth="1"/>
    <col min="6137" max="6137" width="12" bestFit="1" customWidth="1"/>
    <col min="6138" max="6138" width="5.125" bestFit="1" customWidth="1"/>
    <col min="6139" max="6139" width="8.375" bestFit="1" customWidth="1"/>
    <col min="6140" max="6140" width="22.75" bestFit="1" customWidth="1"/>
    <col min="6141" max="6141" width="13.25" bestFit="1" customWidth="1"/>
    <col min="6142" max="6142" width="5.125" bestFit="1" customWidth="1"/>
    <col min="6391" max="6391" width="27.125" customWidth="1"/>
    <col min="6392" max="6392" width="9.375" bestFit="1" customWidth="1"/>
    <col min="6393" max="6393" width="12" bestFit="1" customWidth="1"/>
    <col min="6394" max="6394" width="5.125" bestFit="1" customWidth="1"/>
    <col min="6395" max="6395" width="8.375" bestFit="1" customWidth="1"/>
    <col min="6396" max="6396" width="22.75" bestFit="1" customWidth="1"/>
    <col min="6397" max="6397" width="13.25" bestFit="1" customWidth="1"/>
    <col min="6398" max="6398" width="5.125" bestFit="1" customWidth="1"/>
    <col min="6647" max="6647" width="27.125" customWidth="1"/>
    <col min="6648" max="6648" width="9.375" bestFit="1" customWidth="1"/>
    <col min="6649" max="6649" width="12" bestFit="1" customWidth="1"/>
    <col min="6650" max="6650" width="5.125" bestFit="1" customWidth="1"/>
    <col min="6651" max="6651" width="8.375" bestFit="1" customWidth="1"/>
    <col min="6652" max="6652" width="22.75" bestFit="1" customWidth="1"/>
    <col min="6653" max="6653" width="13.25" bestFit="1" customWidth="1"/>
    <col min="6654" max="6654" width="5.125" bestFit="1" customWidth="1"/>
    <col min="6903" max="6903" width="27.125" customWidth="1"/>
    <col min="6904" max="6904" width="9.375" bestFit="1" customWidth="1"/>
    <col min="6905" max="6905" width="12" bestFit="1" customWidth="1"/>
    <col min="6906" max="6906" width="5.125" bestFit="1" customWidth="1"/>
    <col min="6907" max="6907" width="8.375" bestFit="1" customWidth="1"/>
    <col min="6908" max="6908" width="22.75" bestFit="1" customWidth="1"/>
    <col min="6909" max="6909" width="13.25" bestFit="1" customWidth="1"/>
    <col min="6910" max="6910" width="5.125" bestFit="1" customWidth="1"/>
    <col min="7159" max="7159" width="27.125" customWidth="1"/>
    <col min="7160" max="7160" width="9.375" bestFit="1" customWidth="1"/>
    <col min="7161" max="7161" width="12" bestFit="1" customWidth="1"/>
    <col min="7162" max="7162" width="5.125" bestFit="1" customWidth="1"/>
    <col min="7163" max="7163" width="8.375" bestFit="1" customWidth="1"/>
    <col min="7164" max="7164" width="22.75" bestFit="1" customWidth="1"/>
    <col min="7165" max="7165" width="13.25" bestFit="1" customWidth="1"/>
    <col min="7166" max="7166" width="5.125" bestFit="1" customWidth="1"/>
    <col min="7415" max="7415" width="27.125" customWidth="1"/>
    <col min="7416" max="7416" width="9.375" bestFit="1" customWidth="1"/>
    <col min="7417" max="7417" width="12" bestFit="1" customWidth="1"/>
    <col min="7418" max="7418" width="5.125" bestFit="1" customWidth="1"/>
    <col min="7419" max="7419" width="8.375" bestFit="1" customWidth="1"/>
    <col min="7420" max="7420" width="22.75" bestFit="1" customWidth="1"/>
    <col min="7421" max="7421" width="13.25" bestFit="1" customWidth="1"/>
    <col min="7422" max="7422" width="5.125" bestFit="1" customWidth="1"/>
    <col min="7671" max="7671" width="27.125" customWidth="1"/>
    <col min="7672" max="7672" width="9.375" bestFit="1" customWidth="1"/>
    <col min="7673" max="7673" width="12" bestFit="1" customWidth="1"/>
    <col min="7674" max="7674" width="5.125" bestFit="1" customWidth="1"/>
    <col min="7675" max="7675" width="8.375" bestFit="1" customWidth="1"/>
    <col min="7676" max="7676" width="22.75" bestFit="1" customWidth="1"/>
    <col min="7677" max="7677" width="13.25" bestFit="1" customWidth="1"/>
    <col min="7678" max="7678" width="5.125" bestFit="1" customWidth="1"/>
    <col min="7927" max="7927" width="27.125" customWidth="1"/>
    <col min="7928" max="7928" width="9.375" bestFit="1" customWidth="1"/>
    <col min="7929" max="7929" width="12" bestFit="1" customWidth="1"/>
    <col min="7930" max="7930" width="5.125" bestFit="1" customWidth="1"/>
    <col min="7931" max="7931" width="8.375" bestFit="1" customWidth="1"/>
    <col min="7932" max="7932" width="22.75" bestFit="1" customWidth="1"/>
    <col min="7933" max="7933" width="13.25" bestFit="1" customWidth="1"/>
    <col min="7934" max="7934" width="5.125" bestFit="1" customWidth="1"/>
    <col min="8183" max="8183" width="27.125" customWidth="1"/>
    <col min="8184" max="8184" width="9.375" bestFit="1" customWidth="1"/>
    <col min="8185" max="8185" width="12" bestFit="1" customWidth="1"/>
    <col min="8186" max="8186" width="5.125" bestFit="1" customWidth="1"/>
    <col min="8187" max="8187" width="8.375" bestFit="1" customWidth="1"/>
    <col min="8188" max="8188" width="22.75" bestFit="1" customWidth="1"/>
    <col min="8189" max="8189" width="13.25" bestFit="1" customWidth="1"/>
    <col min="8190" max="8190" width="5.125" bestFit="1" customWidth="1"/>
    <col min="8439" max="8439" width="27.125" customWidth="1"/>
    <col min="8440" max="8440" width="9.375" bestFit="1" customWidth="1"/>
    <col min="8441" max="8441" width="12" bestFit="1" customWidth="1"/>
    <col min="8442" max="8442" width="5.125" bestFit="1" customWidth="1"/>
    <col min="8443" max="8443" width="8.375" bestFit="1" customWidth="1"/>
    <col min="8444" max="8444" width="22.75" bestFit="1" customWidth="1"/>
    <col min="8445" max="8445" width="13.25" bestFit="1" customWidth="1"/>
    <col min="8446" max="8446" width="5.125" bestFit="1" customWidth="1"/>
    <col min="8695" max="8695" width="27.125" customWidth="1"/>
    <col min="8696" max="8696" width="9.375" bestFit="1" customWidth="1"/>
    <col min="8697" max="8697" width="12" bestFit="1" customWidth="1"/>
    <col min="8698" max="8698" width="5.125" bestFit="1" customWidth="1"/>
    <col min="8699" max="8699" width="8.375" bestFit="1" customWidth="1"/>
    <col min="8700" max="8700" width="22.75" bestFit="1" customWidth="1"/>
    <col min="8701" max="8701" width="13.25" bestFit="1" customWidth="1"/>
    <col min="8702" max="8702" width="5.125" bestFit="1" customWidth="1"/>
    <col min="8951" max="8951" width="27.125" customWidth="1"/>
    <col min="8952" max="8952" width="9.375" bestFit="1" customWidth="1"/>
    <col min="8953" max="8953" width="12" bestFit="1" customWidth="1"/>
    <col min="8954" max="8954" width="5.125" bestFit="1" customWidth="1"/>
    <col min="8955" max="8955" width="8.375" bestFit="1" customWidth="1"/>
    <col min="8956" max="8956" width="22.75" bestFit="1" customWidth="1"/>
    <col min="8957" max="8957" width="13.25" bestFit="1" customWidth="1"/>
    <col min="8958" max="8958" width="5.125" bestFit="1" customWidth="1"/>
    <col min="9207" max="9207" width="27.125" customWidth="1"/>
    <col min="9208" max="9208" width="9.375" bestFit="1" customWidth="1"/>
    <col min="9209" max="9209" width="12" bestFit="1" customWidth="1"/>
    <col min="9210" max="9210" width="5.125" bestFit="1" customWidth="1"/>
    <col min="9211" max="9211" width="8.375" bestFit="1" customWidth="1"/>
    <col min="9212" max="9212" width="22.75" bestFit="1" customWidth="1"/>
    <col min="9213" max="9213" width="13.25" bestFit="1" customWidth="1"/>
    <col min="9214" max="9214" width="5.125" bestFit="1" customWidth="1"/>
    <col min="9463" max="9463" width="27.125" customWidth="1"/>
    <col min="9464" max="9464" width="9.375" bestFit="1" customWidth="1"/>
    <col min="9465" max="9465" width="12" bestFit="1" customWidth="1"/>
    <col min="9466" max="9466" width="5.125" bestFit="1" customWidth="1"/>
    <col min="9467" max="9467" width="8.375" bestFit="1" customWidth="1"/>
    <col min="9468" max="9468" width="22.75" bestFit="1" customWidth="1"/>
    <col min="9469" max="9469" width="13.25" bestFit="1" customWidth="1"/>
    <col min="9470" max="9470" width="5.125" bestFit="1" customWidth="1"/>
    <col min="9719" max="9719" width="27.125" customWidth="1"/>
    <col min="9720" max="9720" width="9.375" bestFit="1" customWidth="1"/>
    <col min="9721" max="9721" width="12" bestFit="1" customWidth="1"/>
    <col min="9722" max="9722" width="5.125" bestFit="1" customWidth="1"/>
    <col min="9723" max="9723" width="8.375" bestFit="1" customWidth="1"/>
    <col min="9724" max="9724" width="22.75" bestFit="1" customWidth="1"/>
    <col min="9725" max="9725" width="13.25" bestFit="1" customWidth="1"/>
    <col min="9726" max="9726" width="5.125" bestFit="1" customWidth="1"/>
    <col min="9975" max="9975" width="27.125" customWidth="1"/>
    <col min="9976" max="9976" width="9.375" bestFit="1" customWidth="1"/>
    <col min="9977" max="9977" width="12" bestFit="1" customWidth="1"/>
    <col min="9978" max="9978" width="5.125" bestFit="1" customWidth="1"/>
    <col min="9979" max="9979" width="8.375" bestFit="1" customWidth="1"/>
    <col min="9980" max="9980" width="22.75" bestFit="1" customWidth="1"/>
    <col min="9981" max="9981" width="13.25" bestFit="1" customWidth="1"/>
    <col min="9982" max="9982" width="5.125" bestFit="1" customWidth="1"/>
    <col min="10231" max="10231" width="27.125" customWidth="1"/>
    <col min="10232" max="10232" width="9.375" bestFit="1" customWidth="1"/>
    <col min="10233" max="10233" width="12" bestFit="1" customWidth="1"/>
    <col min="10234" max="10234" width="5.125" bestFit="1" customWidth="1"/>
    <col min="10235" max="10235" width="8.375" bestFit="1" customWidth="1"/>
    <col min="10236" max="10236" width="22.75" bestFit="1" customWidth="1"/>
    <col min="10237" max="10237" width="13.25" bestFit="1" customWidth="1"/>
    <col min="10238" max="10238" width="5.125" bestFit="1" customWidth="1"/>
    <col min="10487" max="10487" width="27.125" customWidth="1"/>
    <col min="10488" max="10488" width="9.375" bestFit="1" customWidth="1"/>
    <col min="10489" max="10489" width="12" bestFit="1" customWidth="1"/>
    <col min="10490" max="10490" width="5.125" bestFit="1" customWidth="1"/>
    <col min="10491" max="10491" width="8.375" bestFit="1" customWidth="1"/>
    <col min="10492" max="10492" width="22.75" bestFit="1" customWidth="1"/>
    <col min="10493" max="10493" width="13.25" bestFit="1" customWidth="1"/>
    <col min="10494" max="10494" width="5.125" bestFit="1" customWidth="1"/>
    <col min="10743" max="10743" width="27.125" customWidth="1"/>
    <col min="10744" max="10744" width="9.375" bestFit="1" customWidth="1"/>
    <col min="10745" max="10745" width="12" bestFit="1" customWidth="1"/>
    <col min="10746" max="10746" width="5.125" bestFit="1" customWidth="1"/>
    <col min="10747" max="10747" width="8.375" bestFit="1" customWidth="1"/>
    <col min="10748" max="10748" width="22.75" bestFit="1" customWidth="1"/>
    <col min="10749" max="10749" width="13.25" bestFit="1" customWidth="1"/>
    <col min="10750" max="10750" width="5.125" bestFit="1" customWidth="1"/>
    <col min="10999" max="10999" width="27.125" customWidth="1"/>
    <col min="11000" max="11000" width="9.375" bestFit="1" customWidth="1"/>
    <col min="11001" max="11001" width="12" bestFit="1" customWidth="1"/>
    <col min="11002" max="11002" width="5.125" bestFit="1" customWidth="1"/>
    <col min="11003" max="11003" width="8.375" bestFit="1" customWidth="1"/>
    <col min="11004" max="11004" width="22.75" bestFit="1" customWidth="1"/>
    <col min="11005" max="11005" width="13.25" bestFit="1" customWidth="1"/>
    <col min="11006" max="11006" width="5.125" bestFit="1" customWidth="1"/>
    <col min="11255" max="11255" width="27.125" customWidth="1"/>
    <col min="11256" max="11256" width="9.375" bestFit="1" customWidth="1"/>
    <col min="11257" max="11257" width="12" bestFit="1" customWidth="1"/>
    <col min="11258" max="11258" width="5.125" bestFit="1" customWidth="1"/>
    <col min="11259" max="11259" width="8.375" bestFit="1" customWidth="1"/>
    <col min="11260" max="11260" width="22.75" bestFit="1" customWidth="1"/>
    <col min="11261" max="11261" width="13.25" bestFit="1" customWidth="1"/>
    <col min="11262" max="11262" width="5.125" bestFit="1" customWidth="1"/>
    <col min="11511" max="11511" width="27.125" customWidth="1"/>
    <col min="11512" max="11512" width="9.375" bestFit="1" customWidth="1"/>
    <col min="11513" max="11513" width="12" bestFit="1" customWidth="1"/>
    <col min="11514" max="11514" width="5.125" bestFit="1" customWidth="1"/>
    <col min="11515" max="11515" width="8.375" bestFit="1" customWidth="1"/>
    <col min="11516" max="11516" width="22.75" bestFit="1" customWidth="1"/>
    <col min="11517" max="11517" width="13.25" bestFit="1" customWidth="1"/>
    <col min="11518" max="11518" width="5.125" bestFit="1" customWidth="1"/>
    <col min="11767" max="11767" width="27.125" customWidth="1"/>
    <col min="11768" max="11768" width="9.375" bestFit="1" customWidth="1"/>
    <col min="11769" max="11769" width="12" bestFit="1" customWidth="1"/>
    <col min="11770" max="11770" width="5.125" bestFit="1" customWidth="1"/>
    <col min="11771" max="11771" width="8.375" bestFit="1" customWidth="1"/>
    <col min="11772" max="11772" width="22.75" bestFit="1" customWidth="1"/>
    <col min="11773" max="11773" width="13.25" bestFit="1" customWidth="1"/>
    <col min="11774" max="11774" width="5.125" bestFit="1" customWidth="1"/>
    <col min="12023" max="12023" width="27.125" customWidth="1"/>
    <col min="12024" max="12024" width="9.375" bestFit="1" customWidth="1"/>
    <col min="12025" max="12025" width="12" bestFit="1" customWidth="1"/>
    <col min="12026" max="12026" width="5.125" bestFit="1" customWidth="1"/>
    <col min="12027" max="12027" width="8.375" bestFit="1" customWidth="1"/>
    <col min="12028" max="12028" width="22.75" bestFit="1" customWidth="1"/>
    <col min="12029" max="12029" width="13.25" bestFit="1" customWidth="1"/>
    <col min="12030" max="12030" width="5.125" bestFit="1" customWidth="1"/>
    <col min="12279" max="12279" width="27.125" customWidth="1"/>
    <col min="12280" max="12280" width="9.375" bestFit="1" customWidth="1"/>
    <col min="12281" max="12281" width="12" bestFit="1" customWidth="1"/>
    <col min="12282" max="12282" width="5.125" bestFit="1" customWidth="1"/>
    <col min="12283" max="12283" width="8.375" bestFit="1" customWidth="1"/>
    <col min="12284" max="12284" width="22.75" bestFit="1" customWidth="1"/>
    <col min="12285" max="12285" width="13.25" bestFit="1" customWidth="1"/>
    <col min="12286" max="12286" width="5.125" bestFit="1" customWidth="1"/>
    <col min="12535" max="12535" width="27.125" customWidth="1"/>
    <col min="12536" max="12536" width="9.375" bestFit="1" customWidth="1"/>
    <col min="12537" max="12537" width="12" bestFit="1" customWidth="1"/>
    <col min="12538" max="12538" width="5.125" bestFit="1" customWidth="1"/>
    <col min="12539" max="12539" width="8.375" bestFit="1" customWidth="1"/>
    <col min="12540" max="12540" width="22.75" bestFit="1" customWidth="1"/>
    <col min="12541" max="12541" width="13.25" bestFit="1" customWidth="1"/>
    <col min="12542" max="12542" width="5.125" bestFit="1" customWidth="1"/>
    <col min="12791" max="12791" width="27.125" customWidth="1"/>
    <col min="12792" max="12792" width="9.375" bestFit="1" customWidth="1"/>
    <col min="12793" max="12793" width="12" bestFit="1" customWidth="1"/>
    <col min="12794" max="12794" width="5.125" bestFit="1" customWidth="1"/>
    <col min="12795" max="12795" width="8.375" bestFit="1" customWidth="1"/>
    <col min="12796" max="12796" width="22.75" bestFit="1" customWidth="1"/>
    <col min="12797" max="12797" width="13.25" bestFit="1" customWidth="1"/>
    <col min="12798" max="12798" width="5.125" bestFit="1" customWidth="1"/>
    <col min="13047" max="13047" width="27.125" customWidth="1"/>
    <col min="13048" max="13048" width="9.375" bestFit="1" customWidth="1"/>
    <col min="13049" max="13049" width="12" bestFit="1" customWidth="1"/>
    <col min="13050" max="13050" width="5.125" bestFit="1" customWidth="1"/>
    <col min="13051" max="13051" width="8.375" bestFit="1" customWidth="1"/>
    <col min="13052" max="13052" width="22.75" bestFit="1" customWidth="1"/>
    <col min="13053" max="13053" width="13.25" bestFit="1" customWidth="1"/>
    <col min="13054" max="13054" width="5.125" bestFit="1" customWidth="1"/>
    <col min="13303" max="13303" width="27.125" customWidth="1"/>
    <col min="13304" max="13304" width="9.375" bestFit="1" customWidth="1"/>
    <col min="13305" max="13305" width="12" bestFit="1" customWidth="1"/>
    <col min="13306" max="13306" width="5.125" bestFit="1" customWidth="1"/>
    <col min="13307" max="13307" width="8.375" bestFit="1" customWidth="1"/>
    <col min="13308" max="13308" width="22.75" bestFit="1" customWidth="1"/>
    <col min="13309" max="13309" width="13.25" bestFit="1" customWidth="1"/>
    <col min="13310" max="13310" width="5.125" bestFit="1" customWidth="1"/>
    <col min="13559" max="13559" width="27.125" customWidth="1"/>
    <col min="13560" max="13560" width="9.375" bestFit="1" customWidth="1"/>
    <col min="13561" max="13561" width="12" bestFit="1" customWidth="1"/>
    <col min="13562" max="13562" width="5.125" bestFit="1" customWidth="1"/>
    <col min="13563" max="13563" width="8.375" bestFit="1" customWidth="1"/>
    <col min="13564" max="13564" width="22.75" bestFit="1" customWidth="1"/>
    <col min="13565" max="13565" width="13.25" bestFit="1" customWidth="1"/>
    <col min="13566" max="13566" width="5.125" bestFit="1" customWidth="1"/>
    <col min="13815" max="13815" width="27.125" customWidth="1"/>
    <col min="13816" max="13816" width="9.375" bestFit="1" customWidth="1"/>
    <col min="13817" max="13817" width="12" bestFit="1" customWidth="1"/>
    <col min="13818" max="13818" width="5.125" bestFit="1" customWidth="1"/>
    <col min="13819" max="13819" width="8.375" bestFit="1" customWidth="1"/>
    <col min="13820" max="13820" width="22.75" bestFit="1" customWidth="1"/>
    <col min="13821" max="13821" width="13.25" bestFit="1" customWidth="1"/>
    <col min="13822" max="13822" width="5.125" bestFit="1" customWidth="1"/>
    <col min="14071" max="14071" width="27.125" customWidth="1"/>
    <col min="14072" max="14072" width="9.375" bestFit="1" customWidth="1"/>
    <col min="14073" max="14073" width="12" bestFit="1" customWidth="1"/>
    <col min="14074" max="14074" width="5.125" bestFit="1" customWidth="1"/>
    <col min="14075" max="14075" width="8.375" bestFit="1" customWidth="1"/>
    <col min="14076" max="14076" width="22.75" bestFit="1" customWidth="1"/>
    <col min="14077" max="14077" width="13.25" bestFit="1" customWidth="1"/>
    <col min="14078" max="14078" width="5.125" bestFit="1" customWidth="1"/>
    <col min="14327" max="14327" width="27.125" customWidth="1"/>
    <col min="14328" max="14328" width="9.375" bestFit="1" customWidth="1"/>
    <col min="14329" max="14329" width="12" bestFit="1" customWidth="1"/>
    <col min="14330" max="14330" width="5.125" bestFit="1" customWidth="1"/>
    <col min="14331" max="14331" width="8.375" bestFit="1" customWidth="1"/>
    <col min="14332" max="14332" width="22.75" bestFit="1" customWidth="1"/>
    <col min="14333" max="14333" width="13.25" bestFit="1" customWidth="1"/>
    <col min="14334" max="14334" width="5.125" bestFit="1" customWidth="1"/>
    <col min="14583" max="14583" width="27.125" customWidth="1"/>
    <col min="14584" max="14584" width="9.375" bestFit="1" customWidth="1"/>
    <col min="14585" max="14585" width="12" bestFit="1" customWidth="1"/>
    <col min="14586" max="14586" width="5.125" bestFit="1" customWidth="1"/>
    <col min="14587" max="14587" width="8.375" bestFit="1" customWidth="1"/>
    <col min="14588" max="14588" width="22.75" bestFit="1" customWidth="1"/>
    <col min="14589" max="14589" width="13.25" bestFit="1" customWidth="1"/>
    <col min="14590" max="14590" width="5.125" bestFit="1" customWidth="1"/>
    <col min="14839" max="14839" width="27.125" customWidth="1"/>
    <col min="14840" max="14840" width="9.375" bestFit="1" customWidth="1"/>
    <col min="14841" max="14841" width="12" bestFit="1" customWidth="1"/>
    <col min="14842" max="14842" width="5.125" bestFit="1" customWidth="1"/>
    <col min="14843" max="14843" width="8.375" bestFit="1" customWidth="1"/>
    <col min="14844" max="14844" width="22.75" bestFit="1" customWidth="1"/>
    <col min="14845" max="14845" width="13.25" bestFit="1" customWidth="1"/>
    <col min="14846" max="14846" width="5.125" bestFit="1" customWidth="1"/>
    <col min="15095" max="15095" width="27.125" customWidth="1"/>
    <col min="15096" max="15096" width="9.375" bestFit="1" customWidth="1"/>
    <col min="15097" max="15097" width="12" bestFit="1" customWidth="1"/>
    <col min="15098" max="15098" width="5.125" bestFit="1" customWidth="1"/>
    <col min="15099" max="15099" width="8.375" bestFit="1" customWidth="1"/>
    <col min="15100" max="15100" width="22.75" bestFit="1" customWidth="1"/>
    <col min="15101" max="15101" width="13.25" bestFit="1" customWidth="1"/>
    <col min="15102" max="15102" width="5.125" bestFit="1" customWidth="1"/>
    <col min="15351" max="15351" width="27.125" customWidth="1"/>
    <col min="15352" max="15352" width="9.375" bestFit="1" customWidth="1"/>
    <col min="15353" max="15353" width="12" bestFit="1" customWidth="1"/>
    <col min="15354" max="15354" width="5.125" bestFit="1" customWidth="1"/>
    <col min="15355" max="15355" width="8.375" bestFit="1" customWidth="1"/>
    <col min="15356" max="15356" width="22.75" bestFit="1" customWidth="1"/>
    <col min="15357" max="15357" width="13.25" bestFit="1" customWidth="1"/>
    <col min="15358" max="15358" width="5.125" bestFit="1" customWidth="1"/>
    <col min="15607" max="15607" width="27.125" customWidth="1"/>
    <col min="15608" max="15608" width="9.375" bestFit="1" customWidth="1"/>
    <col min="15609" max="15609" width="12" bestFit="1" customWidth="1"/>
    <col min="15610" max="15610" width="5.125" bestFit="1" customWidth="1"/>
    <col min="15611" max="15611" width="8.375" bestFit="1" customWidth="1"/>
    <col min="15612" max="15612" width="22.75" bestFit="1" customWidth="1"/>
    <col min="15613" max="15613" width="13.25" bestFit="1" customWidth="1"/>
    <col min="15614" max="15614" width="5.125" bestFit="1" customWidth="1"/>
    <col min="15863" max="15863" width="27.125" customWidth="1"/>
    <col min="15864" max="15864" width="9.375" bestFit="1" customWidth="1"/>
    <col min="15865" max="15865" width="12" bestFit="1" customWidth="1"/>
    <col min="15866" max="15866" width="5.125" bestFit="1" customWidth="1"/>
    <col min="15867" max="15867" width="8.375" bestFit="1" customWidth="1"/>
    <col min="15868" max="15868" width="22.75" bestFit="1" customWidth="1"/>
    <col min="15869" max="15869" width="13.25" bestFit="1" customWidth="1"/>
    <col min="15870" max="15870" width="5.125" bestFit="1" customWidth="1"/>
    <col min="16119" max="16119" width="27.125" customWidth="1"/>
    <col min="16120" max="16120" width="9.375" bestFit="1" customWidth="1"/>
    <col min="16121" max="16121" width="12" bestFit="1" customWidth="1"/>
    <col min="16122" max="16122" width="5.125" bestFit="1" customWidth="1"/>
    <col min="16123" max="16123" width="8.375" bestFit="1" customWidth="1"/>
    <col min="16124" max="16124" width="22.75" bestFit="1" customWidth="1"/>
    <col min="16125" max="16125" width="13.25" bestFit="1" customWidth="1"/>
    <col min="16126" max="16126" width="5.125" bestFit="1" customWidth="1"/>
  </cols>
  <sheetData>
    <row r="1" spans="1:9">
      <c r="A1" s="3" t="s">
        <v>8169</v>
      </c>
      <c r="B1" s="3" t="s">
        <v>31</v>
      </c>
      <c r="C1" s="4" t="s">
        <v>71</v>
      </c>
      <c r="D1" s="5" t="s">
        <v>6165</v>
      </c>
      <c r="E1" s="3" t="s">
        <v>72</v>
      </c>
      <c r="F1" s="3" t="s">
        <v>73</v>
      </c>
      <c r="G1" s="6" t="s">
        <v>74</v>
      </c>
      <c r="H1" s="6" t="s">
        <v>8170</v>
      </c>
      <c r="I1" s="4" t="s">
        <v>71</v>
      </c>
    </row>
    <row r="2" spans="1:9">
      <c r="A2" s="7" t="s">
        <v>161</v>
      </c>
      <c r="B2" s="8" t="s">
        <v>7313</v>
      </c>
      <c r="C2" s="9" t="s">
        <v>8172</v>
      </c>
      <c r="D2" s="10" t="s">
        <v>9372</v>
      </c>
      <c r="E2" s="8" t="s">
        <v>8173</v>
      </c>
      <c r="F2" s="8" t="s">
        <v>8245</v>
      </c>
      <c r="G2" s="2">
        <v>40991</v>
      </c>
      <c r="H2" s="11"/>
      <c r="I2">
        <v>1</v>
      </c>
    </row>
    <row r="3" spans="1:9">
      <c r="A3" s="7" t="s">
        <v>170</v>
      </c>
      <c r="B3" s="8" t="s">
        <v>8174</v>
      </c>
      <c r="C3" s="9" t="s">
        <v>8172</v>
      </c>
      <c r="D3" s="10" t="s">
        <v>9373</v>
      </c>
      <c r="E3" s="8" t="s">
        <v>8173</v>
      </c>
      <c r="F3" s="8" t="s">
        <v>8246</v>
      </c>
      <c r="G3" s="2">
        <v>41015</v>
      </c>
      <c r="H3" s="11"/>
      <c r="I3">
        <v>1</v>
      </c>
    </row>
    <row r="4" spans="1:9">
      <c r="A4" s="7" t="s">
        <v>176</v>
      </c>
      <c r="B4" s="8" t="s">
        <v>8175</v>
      </c>
      <c r="C4" s="9" t="s">
        <v>8172</v>
      </c>
      <c r="D4" s="10" t="s">
        <v>9374</v>
      </c>
      <c r="E4" s="8" t="s">
        <v>8173</v>
      </c>
      <c r="F4" s="8" t="s">
        <v>8247</v>
      </c>
      <c r="G4" s="2">
        <v>40420</v>
      </c>
      <c r="H4" s="11"/>
      <c r="I4">
        <v>1</v>
      </c>
    </row>
    <row r="5" spans="1:9">
      <c r="A5" s="7" t="s">
        <v>187</v>
      </c>
      <c r="B5" s="8" t="s">
        <v>8176</v>
      </c>
      <c r="C5" s="9" t="s">
        <v>8172</v>
      </c>
      <c r="D5" s="10" t="s">
        <v>9375</v>
      </c>
      <c r="E5" s="8" t="s">
        <v>8173</v>
      </c>
      <c r="F5" s="8" t="s">
        <v>8248</v>
      </c>
      <c r="G5" s="2">
        <v>40549</v>
      </c>
      <c r="H5" s="11"/>
      <c r="I5">
        <v>1</v>
      </c>
    </row>
    <row r="6" spans="1:9">
      <c r="A6" s="7" t="s">
        <v>193</v>
      </c>
      <c r="B6" s="8" t="s">
        <v>8174</v>
      </c>
      <c r="C6" s="9" t="s">
        <v>8172</v>
      </c>
      <c r="D6" s="10" t="s">
        <v>9376</v>
      </c>
      <c r="E6" s="8" t="s">
        <v>8173</v>
      </c>
      <c r="F6" s="8" t="s">
        <v>8249</v>
      </c>
      <c r="G6" s="2">
        <v>40420</v>
      </c>
      <c r="H6" s="11"/>
      <c r="I6">
        <v>1</v>
      </c>
    </row>
    <row r="7" spans="1:9">
      <c r="A7" s="7" t="s">
        <v>196</v>
      </c>
      <c r="B7" s="8" t="s">
        <v>7313</v>
      </c>
      <c r="C7" s="9" t="s">
        <v>8172</v>
      </c>
      <c r="D7" s="10" t="s">
        <v>9377</v>
      </c>
      <c r="E7" s="8" t="s">
        <v>8173</v>
      </c>
      <c r="F7" s="8" t="s">
        <v>8250</v>
      </c>
      <c r="G7" s="2">
        <v>40914</v>
      </c>
      <c r="H7" s="11"/>
      <c r="I7">
        <v>1</v>
      </c>
    </row>
    <row r="8" spans="1:9">
      <c r="A8" s="7" t="s">
        <v>202</v>
      </c>
      <c r="B8" s="8" t="s">
        <v>8177</v>
      </c>
      <c r="C8" s="9" t="s">
        <v>8172</v>
      </c>
      <c r="D8" s="10" t="s">
        <v>9378</v>
      </c>
      <c r="E8" s="8" t="s">
        <v>8173</v>
      </c>
      <c r="F8" s="8" t="s">
        <v>8251</v>
      </c>
      <c r="G8" s="2">
        <v>40420</v>
      </c>
      <c r="H8" s="11"/>
      <c r="I8">
        <v>1</v>
      </c>
    </row>
    <row r="9" spans="1:9">
      <c r="A9" s="7" t="s">
        <v>206</v>
      </c>
      <c r="B9" s="8" t="s">
        <v>8174</v>
      </c>
      <c r="C9" s="9" t="s">
        <v>8172</v>
      </c>
      <c r="D9" s="10" t="s">
        <v>9379</v>
      </c>
      <c r="E9" s="8" t="s">
        <v>8173</v>
      </c>
      <c r="F9" s="8" t="s">
        <v>8252</v>
      </c>
      <c r="G9" s="2">
        <v>40525</v>
      </c>
      <c r="H9" s="11"/>
      <c r="I9">
        <v>1</v>
      </c>
    </row>
    <row r="10" spans="1:9">
      <c r="A10" s="7" t="s">
        <v>214</v>
      </c>
      <c r="B10" s="8" t="s">
        <v>8178</v>
      </c>
      <c r="C10" s="9" t="s">
        <v>8172</v>
      </c>
      <c r="D10" s="10" t="s">
        <v>9380</v>
      </c>
      <c r="E10" s="8" t="s">
        <v>8173</v>
      </c>
      <c r="F10" s="8" t="s">
        <v>8253</v>
      </c>
      <c r="G10" s="2">
        <v>41074</v>
      </c>
      <c r="H10" s="11"/>
      <c r="I10">
        <v>1</v>
      </c>
    </row>
    <row r="11" spans="1:9">
      <c r="A11" s="7" t="s">
        <v>218</v>
      </c>
      <c r="B11" s="8" t="s">
        <v>8178</v>
      </c>
      <c r="C11" s="9" t="s">
        <v>8172</v>
      </c>
      <c r="D11" s="10" t="s">
        <v>9381</v>
      </c>
      <c r="E11" s="8" t="s">
        <v>8173</v>
      </c>
      <c r="F11" s="8" t="s">
        <v>8254</v>
      </c>
      <c r="G11" s="2">
        <v>41010</v>
      </c>
      <c r="H11" s="11"/>
      <c r="I11">
        <v>1</v>
      </c>
    </row>
    <row r="12" spans="1:9">
      <c r="A12" s="7" t="s">
        <v>243</v>
      </c>
      <c r="B12" s="8" t="s">
        <v>8174</v>
      </c>
      <c r="C12" s="9" t="s">
        <v>8172</v>
      </c>
      <c r="D12" s="10" t="s">
        <v>9382</v>
      </c>
      <c r="E12" s="8" t="s">
        <v>8173</v>
      </c>
      <c r="F12" s="8" t="s">
        <v>8255</v>
      </c>
      <c r="G12" s="2">
        <v>40940</v>
      </c>
      <c r="H12" s="11"/>
      <c r="I12">
        <v>1</v>
      </c>
    </row>
    <row r="13" spans="1:9">
      <c r="A13" s="7" t="s">
        <v>254</v>
      </c>
      <c r="B13" s="8" t="s">
        <v>8174</v>
      </c>
      <c r="C13" s="9" t="s">
        <v>8172</v>
      </c>
      <c r="D13" s="10" t="s">
        <v>9383</v>
      </c>
      <c r="E13" s="8" t="s">
        <v>8173</v>
      </c>
      <c r="F13" s="8" t="s">
        <v>8256</v>
      </c>
      <c r="G13" s="2">
        <v>41121</v>
      </c>
      <c r="H13" s="11"/>
      <c r="I13">
        <v>1</v>
      </c>
    </row>
    <row r="14" spans="1:9">
      <c r="A14" s="7" t="s">
        <v>258</v>
      </c>
      <c r="B14" s="8" t="s">
        <v>8179</v>
      </c>
      <c r="C14" s="9" t="s">
        <v>8172</v>
      </c>
      <c r="D14" s="10" t="s">
        <v>9384</v>
      </c>
      <c r="E14" s="8" t="s">
        <v>8173</v>
      </c>
      <c r="F14" s="8" t="s">
        <v>8257</v>
      </c>
      <c r="G14" s="2">
        <v>40547</v>
      </c>
      <c r="H14" s="11"/>
      <c r="I14">
        <v>1</v>
      </c>
    </row>
    <row r="15" spans="1:9">
      <c r="A15" s="7" t="s">
        <v>289</v>
      </c>
      <c r="B15" s="8" t="s">
        <v>8180</v>
      </c>
      <c r="C15" s="9" t="s">
        <v>8172</v>
      </c>
      <c r="D15" s="10" t="s">
        <v>9385</v>
      </c>
      <c r="E15" s="8" t="s">
        <v>8173</v>
      </c>
      <c r="F15" s="8" t="s">
        <v>8258</v>
      </c>
      <c r="G15" s="2">
        <v>40420</v>
      </c>
      <c r="H15" s="11"/>
      <c r="I15">
        <v>1</v>
      </c>
    </row>
    <row r="16" spans="1:9">
      <c r="A16" s="7" t="s">
        <v>293</v>
      </c>
      <c r="B16" s="8" t="s">
        <v>8174</v>
      </c>
      <c r="C16" s="9" t="s">
        <v>8172</v>
      </c>
      <c r="D16" s="10" t="s">
        <v>9386</v>
      </c>
      <c r="E16" s="8" t="s">
        <v>8173</v>
      </c>
      <c r="F16" s="8" t="s">
        <v>8259</v>
      </c>
      <c r="G16" s="2">
        <v>40420</v>
      </c>
      <c r="H16" s="11"/>
      <c r="I16">
        <v>1</v>
      </c>
    </row>
    <row r="17" spans="1:9">
      <c r="A17" s="7" t="s">
        <v>297</v>
      </c>
      <c r="B17" s="8" t="s">
        <v>8181</v>
      </c>
      <c r="C17" s="9" t="s">
        <v>8172</v>
      </c>
      <c r="D17" s="10" t="s">
        <v>9387</v>
      </c>
      <c r="E17" s="8" t="s">
        <v>8173</v>
      </c>
      <c r="F17" s="8" t="s">
        <v>8260</v>
      </c>
      <c r="G17" s="2">
        <v>40679</v>
      </c>
      <c r="H17" s="11"/>
      <c r="I17">
        <v>1</v>
      </c>
    </row>
    <row r="18" spans="1:9">
      <c r="A18" s="7" t="s">
        <v>307</v>
      </c>
      <c r="B18" s="8" t="s">
        <v>8171</v>
      </c>
      <c r="C18" s="9" t="s">
        <v>8172</v>
      </c>
      <c r="D18" s="10" t="s">
        <v>9388</v>
      </c>
      <c r="E18" s="8" t="s">
        <v>8173</v>
      </c>
      <c r="F18" s="8" t="s">
        <v>8261</v>
      </c>
      <c r="G18" s="2">
        <v>40680</v>
      </c>
      <c r="H18" s="11"/>
      <c r="I18">
        <v>1</v>
      </c>
    </row>
    <row r="19" spans="1:9">
      <c r="A19" s="7" t="s">
        <v>324</v>
      </c>
      <c r="B19" s="8" t="s">
        <v>7313</v>
      </c>
      <c r="C19" s="9" t="s">
        <v>8172</v>
      </c>
      <c r="D19" s="10" t="s">
        <v>9377</v>
      </c>
      <c r="E19" s="8" t="s">
        <v>8173</v>
      </c>
      <c r="F19" s="8" t="s">
        <v>8262</v>
      </c>
      <c r="G19" s="2">
        <v>40644</v>
      </c>
      <c r="H19" s="11"/>
      <c r="I19">
        <v>1</v>
      </c>
    </row>
    <row r="20" spans="1:9">
      <c r="A20" s="7" t="s">
        <v>340</v>
      </c>
      <c r="B20" s="8" t="s">
        <v>8176</v>
      </c>
      <c r="C20" s="9" t="s">
        <v>8172</v>
      </c>
      <c r="D20" s="10" t="s">
        <v>9375</v>
      </c>
      <c r="E20" s="8" t="s">
        <v>8173</v>
      </c>
      <c r="F20" s="8" t="s">
        <v>8263</v>
      </c>
      <c r="G20" s="2">
        <v>40420</v>
      </c>
      <c r="H20" s="11"/>
      <c r="I20">
        <v>1</v>
      </c>
    </row>
    <row r="21" spans="1:9">
      <c r="A21" s="7" t="s">
        <v>347</v>
      </c>
      <c r="B21" s="8" t="s">
        <v>7313</v>
      </c>
      <c r="C21" s="9" t="s">
        <v>8172</v>
      </c>
      <c r="D21" s="10" t="s">
        <v>9389</v>
      </c>
      <c r="E21" s="8" t="s">
        <v>8173</v>
      </c>
      <c r="F21" s="8" t="s">
        <v>8264</v>
      </c>
      <c r="G21" s="2">
        <v>40420</v>
      </c>
      <c r="H21" s="11"/>
      <c r="I21">
        <v>1</v>
      </c>
    </row>
    <row r="22" spans="1:9">
      <c r="A22" s="7" t="s">
        <v>358</v>
      </c>
      <c r="B22" s="8" t="s">
        <v>8182</v>
      </c>
      <c r="C22" s="9" t="s">
        <v>8172</v>
      </c>
      <c r="D22" s="10" t="s">
        <v>9390</v>
      </c>
      <c r="E22" s="8" t="s">
        <v>8173</v>
      </c>
      <c r="F22" s="8" t="s">
        <v>8265</v>
      </c>
      <c r="G22" s="2">
        <v>40609</v>
      </c>
      <c r="H22" s="11"/>
      <c r="I22">
        <v>1</v>
      </c>
    </row>
    <row r="23" spans="1:9">
      <c r="A23" s="7" t="s">
        <v>364</v>
      </c>
      <c r="B23" s="8" t="s">
        <v>8183</v>
      </c>
      <c r="C23" s="9" t="s">
        <v>8172</v>
      </c>
      <c r="D23" s="10" t="s">
        <v>9391</v>
      </c>
      <c r="E23" s="8" t="s">
        <v>8173</v>
      </c>
      <c r="F23" s="8" t="s">
        <v>8266</v>
      </c>
      <c r="G23" s="2">
        <v>41114</v>
      </c>
      <c r="H23" s="11"/>
      <c r="I23">
        <v>1</v>
      </c>
    </row>
    <row r="24" spans="1:9">
      <c r="A24" s="7" t="s">
        <v>370</v>
      </c>
      <c r="B24" s="8" t="s">
        <v>8183</v>
      </c>
      <c r="C24" s="9" t="s">
        <v>8172</v>
      </c>
      <c r="D24" s="10" t="s">
        <v>9392</v>
      </c>
      <c r="E24" s="8" t="s">
        <v>8173</v>
      </c>
      <c r="F24" s="8" t="s">
        <v>8267</v>
      </c>
      <c r="G24" s="2">
        <v>40613</v>
      </c>
      <c r="H24" s="11"/>
      <c r="I24">
        <v>1</v>
      </c>
    </row>
    <row r="25" spans="1:9">
      <c r="A25" s="7" t="s">
        <v>375</v>
      </c>
      <c r="B25" s="8" t="s">
        <v>8178</v>
      </c>
      <c r="C25" s="9" t="s">
        <v>8172</v>
      </c>
      <c r="D25" s="10" t="s">
        <v>9393</v>
      </c>
      <c r="E25" s="8" t="s">
        <v>8173</v>
      </c>
      <c r="F25" s="8" t="s">
        <v>8268</v>
      </c>
      <c r="G25" s="2">
        <v>41242</v>
      </c>
      <c r="H25" s="11"/>
      <c r="I25">
        <v>1</v>
      </c>
    </row>
    <row r="26" spans="1:9">
      <c r="A26" s="7" t="s">
        <v>379</v>
      </c>
      <c r="B26" s="8" t="s">
        <v>8185</v>
      </c>
      <c r="C26" s="9" t="s">
        <v>8172</v>
      </c>
      <c r="D26" s="10" t="s">
        <v>9394</v>
      </c>
      <c r="E26" s="8" t="s">
        <v>8173</v>
      </c>
      <c r="F26" s="8" t="s">
        <v>8269</v>
      </c>
      <c r="G26" s="2">
        <v>40420</v>
      </c>
      <c r="H26" s="11"/>
      <c r="I26">
        <v>1</v>
      </c>
    </row>
    <row r="27" spans="1:9">
      <c r="A27" s="7" t="s">
        <v>389</v>
      </c>
      <c r="B27" s="8" t="s">
        <v>8177</v>
      </c>
      <c r="C27" s="9" t="s">
        <v>8172</v>
      </c>
      <c r="D27" s="10" t="s">
        <v>9395</v>
      </c>
      <c r="E27" s="8" t="s">
        <v>8173</v>
      </c>
      <c r="F27" s="8" t="s">
        <v>8270</v>
      </c>
      <c r="G27" s="2">
        <v>40420</v>
      </c>
      <c r="H27" s="11"/>
      <c r="I27">
        <v>1</v>
      </c>
    </row>
    <row r="28" spans="1:9">
      <c r="A28" s="7" t="s">
        <v>392</v>
      </c>
      <c r="B28" s="8" t="s">
        <v>8178</v>
      </c>
      <c r="C28" s="9" t="s">
        <v>8172</v>
      </c>
      <c r="D28" s="10" t="s">
        <v>9396</v>
      </c>
      <c r="E28" s="8" t="s">
        <v>8173</v>
      </c>
      <c r="F28" s="8" t="s">
        <v>8271</v>
      </c>
      <c r="G28" s="2">
        <v>41001</v>
      </c>
      <c r="H28" s="11"/>
      <c r="I28">
        <v>1</v>
      </c>
    </row>
    <row r="29" spans="1:9">
      <c r="A29" s="7" t="s">
        <v>395</v>
      </c>
      <c r="B29" s="8" t="s">
        <v>8186</v>
      </c>
      <c r="C29" s="9" t="s">
        <v>8172</v>
      </c>
      <c r="D29" s="10" t="s">
        <v>9397</v>
      </c>
      <c r="E29" s="8" t="s">
        <v>8173</v>
      </c>
      <c r="F29" s="8" t="s">
        <v>8272</v>
      </c>
      <c r="G29" s="2">
        <v>40420</v>
      </c>
      <c r="H29" s="11"/>
      <c r="I29">
        <v>1</v>
      </c>
    </row>
    <row r="30" spans="1:9">
      <c r="A30" s="7" t="s">
        <v>403</v>
      </c>
      <c r="B30" s="8" t="s">
        <v>8184</v>
      </c>
      <c r="C30" s="9" t="s">
        <v>8172</v>
      </c>
      <c r="D30" s="10" t="s">
        <v>9398</v>
      </c>
      <c r="E30" s="8" t="s">
        <v>8173</v>
      </c>
      <c r="F30" s="8" t="s">
        <v>8273</v>
      </c>
      <c r="G30" s="2">
        <v>40861</v>
      </c>
      <c r="H30" s="11"/>
      <c r="I30">
        <v>1</v>
      </c>
    </row>
    <row r="31" spans="1:9">
      <c r="A31" s="7" t="s">
        <v>414</v>
      </c>
      <c r="B31" s="8" t="s">
        <v>8186</v>
      </c>
      <c r="C31" s="9" t="s">
        <v>8172</v>
      </c>
      <c r="D31" s="10" t="s">
        <v>9399</v>
      </c>
      <c r="E31" s="8" t="s">
        <v>8173</v>
      </c>
      <c r="F31" s="8" t="s">
        <v>8274</v>
      </c>
      <c r="G31" s="2">
        <v>40424</v>
      </c>
      <c r="H31" s="11"/>
      <c r="I31">
        <v>1</v>
      </c>
    </row>
    <row r="32" spans="1:9">
      <c r="A32" s="7" t="s">
        <v>418</v>
      </c>
      <c r="B32" s="8" t="s">
        <v>8184</v>
      </c>
      <c r="C32" s="9" t="s">
        <v>8172</v>
      </c>
      <c r="D32" s="10" t="s">
        <v>9400</v>
      </c>
      <c r="E32" s="8" t="s">
        <v>8173</v>
      </c>
      <c r="F32" s="8" t="s">
        <v>8275</v>
      </c>
      <c r="G32" s="2">
        <v>40420</v>
      </c>
      <c r="H32" s="11"/>
      <c r="I32">
        <v>1</v>
      </c>
    </row>
    <row r="33" spans="1:9">
      <c r="A33" s="7" t="s">
        <v>423</v>
      </c>
      <c r="B33" s="8" t="s">
        <v>8182</v>
      </c>
      <c r="C33" s="9" t="s">
        <v>8172</v>
      </c>
      <c r="D33" s="10" t="s">
        <v>9401</v>
      </c>
      <c r="E33" s="8" t="s">
        <v>8173</v>
      </c>
      <c r="F33" s="8" t="s">
        <v>8276</v>
      </c>
      <c r="G33" s="2">
        <v>40420</v>
      </c>
      <c r="H33" s="11"/>
      <c r="I33">
        <v>1</v>
      </c>
    </row>
    <row r="34" spans="1:9">
      <c r="A34" s="7" t="s">
        <v>442</v>
      </c>
      <c r="B34" s="8" t="s">
        <v>8184</v>
      </c>
      <c r="C34" s="9" t="s">
        <v>8172</v>
      </c>
      <c r="D34" s="10" t="s">
        <v>9402</v>
      </c>
      <c r="E34" s="8" t="s">
        <v>8173</v>
      </c>
      <c r="F34" s="8" t="s">
        <v>8277</v>
      </c>
      <c r="G34" s="2">
        <v>40610</v>
      </c>
      <c r="H34" s="11"/>
      <c r="I34">
        <v>1</v>
      </c>
    </row>
    <row r="35" spans="1:9">
      <c r="A35" s="7" t="s">
        <v>452</v>
      </c>
      <c r="B35" s="8" t="s">
        <v>8178</v>
      </c>
      <c r="C35" s="9" t="s">
        <v>8172</v>
      </c>
      <c r="D35" s="10" t="s">
        <v>9403</v>
      </c>
      <c r="E35" s="8" t="s">
        <v>8173</v>
      </c>
      <c r="F35" s="8" t="s">
        <v>8278</v>
      </c>
      <c r="G35" s="2">
        <v>41023</v>
      </c>
      <c r="H35" s="11"/>
      <c r="I35">
        <v>1</v>
      </c>
    </row>
    <row r="36" spans="1:9">
      <c r="A36" s="7" t="s">
        <v>456</v>
      </c>
      <c r="B36" s="8" t="s">
        <v>8178</v>
      </c>
      <c r="C36" s="9" t="s">
        <v>8172</v>
      </c>
      <c r="D36" s="10" t="s">
        <v>9380</v>
      </c>
      <c r="E36" s="8" t="s">
        <v>8173</v>
      </c>
      <c r="F36" s="8" t="s">
        <v>8279</v>
      </c>
      <c r="G36" s="2">
        <v>41050</v>
      </c>
      <c r="H36" s="11"/>
      <c r="I36">
        <v>1</v>
      </c>
    </row>
    <row r="37" spans="1:9">
      <c r="A37" s="7" t="s">
        <v>458</v>
      </c>
      <c r="B37" s="8" t="s">
        <v>8184</v>
      </c>
      <c r="C37" s="9" t="s">
        <v>8172</v>
      </c>
      <c r="D37" s="10" t="s">
        <v>9404</v>
      </c>
      <c r="E37" s="8" t="s">
        <v>8173</v>
      </c>
      <c r="F37" s="8" t="s">
        <v>8280</v>
      </c>
      <c r="G37" s="2">
        <v>40420</v>
      </c>
      <c r="H37" s="11"/>
      <c r="I37">
        <v>1</v>
      </c>
    </row>
    <row r="38" spans="1:9">
      <c r="A38" s="7" t="s">
        <v>468</v>
      </c>
      <c r="B38" s="8" t="s">
        <v>8178</v>
      </c>
      <c r="C38" s="9" t="s">
        <v>8172</v>
      </c>
      <c r="D38" s="10" t="s">
        <v>9405</v>
      </c>
      <c r="E38" s="8" t="s">
        <v>8173</v>
      </c>
      <c r="F38" s="8" t="s">
        <v>8281</v>
      </c>
      <c r="G38" s="2">
        <v>41044</v>
      </c>
      <c r="H38" s="11"/>
      <c r="I38">
        <v>1</v>
      </c>
    </row>
    <row r="39" spans="1:9">
      <c r="A39" s="7" t="s">
        <v>471</v>
      </c>
      <c r="B39" s="8" t="s">
        <v>8178</v>
      </c>
      <c r="C39" s="9" t="s">
        <v>8172</v>
      </c>
      <c r="D39" s="10" t="s">
        <v>9406</v>
      </c>
      <c r="E39" s="8" t="s">
        <v>8173</v>
      </c>
      <c r="F39" s="8" t="s">
        <v>8282</v>
      </c>
      <c r="G39" s="2">
        <v>41038</v>
      </c>
      <c r="H39" s="11"/>
      <c r="I39">
        <v>1</v>
      </c>
    </row>
    <row r="40" spans="1:9">
      <c r="A40" s="7" t="s">
        <v>474</v>
      </c>
      <c r="B40" s="8" t="s">
        <v>8177</v>
      </c>
      <c r="C40" s="9" t="s">
        <v>8172</v>
      </c>
      <c r="D40" s="10" t="s">
        <v>9395</v>
      </c>
      <c r="E40" s="8" t="s">
        <v>8173</v>
      </c>
      <c r="F40" s="8" t="s">
        <v>8283</v>
      </c>
      <c r="G40" s="2">
        <v>40420</v>
      </c>
      <c r="H40" s="11"/>
      <c r="I40">
        <v>1</v>
      </c>
    </row>
    <row r="41" spans="1:9">
      <c r="A41" s="7" t="s">
        <v>476</v>
      </c>
      <c r="B41" s="8" t="s">
        <v>8178</v>
      </c>
      <c r="C41" s="9" t="s">
        <v>8172</v>
      </c>
      <c r="D41" s="10" t="s">
        <v>9407</v>
      </c>
      <c r="E41" s="8" t="s">
        <v>8173</v>
      </c>
      <c r="F41" s="8" t="s">
        <v>8284</v>
      </c>
      <c r="G41" s="2">
        <v>40576</v>
      </c>
      <c r="H41" s="11"/>
      <c r="I41">
        <v>1</v>
      </c>
    </row>
    <row r="42" spans="1:9">
      <c r="A42" s="7" t="s">
        <v>481</v>
      </c>
      <c r="B42" s="8" t="s">
        <v>8178</v>
      </c>
      <c r="C42" s="9" t="s">
        <v>8172</v>
      </c>
      <c r="D42" s="10" t="s">
        <v>9408</v>
      </c>
      <c r="E42" s="8" t="s">
        <v>8173</v>
      </c>
      <c r="F42" s="8" t="s">
        <v>8285</v>
      </c>
      <c r="G42" s="2">
        <v>41023</v>
      </c>
      <c r="H42" s="11"/>
      <c r="I42">
        <v>1</v>
      </c>
    </row>
    <row r="43" spans="1:9">
      <c r="A43" s="7" t="s">
        <v>484</v>
      </c>
      <c r="B43" s="8" t="s">
        <v>8178</v>
      </c>
      <c r="C43" s="9" t="s">
        <v>8172</v>
      </c>
      <c r="D43" s="10" t="s">
        <v>9380</v>
      </c>
      <c r="E43" s="8" t="s">
        <v>8173</v>
      </c>
      <c r="F43" s="8" t="s">
        <v>8286</v>
      </c>
      <c r="G43" s="2">
        <v>41036</v>
      </c>
      <c r="H43" s="11"/>
      <c r="I43">
        <v>1</v>
      </c>
    </row>
    <row r="44" spans="1:9">
      <c r="A44" s="7" t="s">
        <v>488</v>
      </c>
      <c r="B44" s="8" t="s">
        <v>7313</v>
      </c>
      <c r="C44" s="9" t="s">
        <v>8172</v>
      </c>
      <c r="D44" s="10" t="s">
        <v>9409</v>
      </c>
      <c r="E44" s="8" t="s">
        <v>8173</v>
      </c>
      <c r="F44" s="8" t="s">
        <v>8287</v>
      </c>
      <c r="G44" s="2">
        <v>40884</v>
      </c>
      <c r="H44" s="11"/>
      <c r="I44">
        <v>1</v>
      </c>
    </row>
    <row r="45" spans="1:9">
      <c r="A45" s="7" t="s">
        <v>494</v>
      </c>
      <c r="B45" s="8" t="s">
        <v>8178</v>
      </c>
      <c r="C45" s="9" t="s">
        <v>8172</v>
      </c>
      <c r="D45" s="10" t="s">
        <v>9410</v>
      </c>
      <c r="E45" s="8" t="s">
        <v>8173</v>
      </c>
      <c r="F45" s="8" t="s">
        <v>8288</v>
      </c>
      <c r="G45" s="2">
        <v>40704</v>
      </c>
      <c r="H45" s="11"/>
      <c r="I45">
        <v>1</v>
      </c>
    </row>
    <row r="46" spans="1:9">
      <c r="A46" s="7" t="s">
        <v>499</v>
      </c>
      <c r="B46" s="8" t="s">
        <v>8184</v>
      </c>
      <c r="C46" s="9" t="s">
        <v>8172</v>
      </c>
      <c r="D46" s="10" t="s">
        <v>9411</v>
      </c>
      <c r="E46" s="8" t="s">
        <v>8173</v>
      </c>
      <c r="F46" s="8" t="s">
        <v>8289</v>
      </c>
      <c r="G46" s="2">
        <v>40442</v>
      </c>
      <c r="H46" s="11"/>
      <c r="I46">
        <v>1</v>
      </c>
    </row>
    <row r="47" spans="1:9">
      <c r="A47" s="7" t="s">
        <v>511</v>
      </c>
      <c r="B47" s="8" t="s">
        <v>8187</v>
      </c>
      <c r="C47" s="9" t="s">
        <v>8172</v>
      </c>
      <c r="D47" s="10" t="s">
        <v>9412</v>
      </c>
      <c r="E47" s="8" t="s">
        <v>8173</v>
      </c>
      <c r="F47" s="8" t="s">
        <v>8290</v>
      </c>
      <c r="G47" s="2">
        <v>40556</v>
      </c>
      <c r="H47" s="11"/>
      <c r="I47">
        <v>1</v>
      </c>
    </row>
    <row r="48" spans="1:9">
      <c r="A48" s="7" t="s">
        <v>515</v>
      </c>
      <c r="B48" s="8" t="s">
        <v>8174</v>
      </c>
      <c r="C48" s="9" t="s">
        <v>8172</v>
      </c>
      <c r="D48" s="10" t="s">
        <v>9413</v>
      </c>
      <c r="E48" s="8" t="s">
        <v>8173</v>
      </c>
      <c r="F48" s="8" t="s">
        <v>8291</v>
      </c>
      <c r="G48" s="2">
        <v>40603</v>
      </c>
      <c r="H48" s="11"/>
      <c r="I48">
        <v>1</v>
      </c>
    </row>
    <row r="49" spans="1:9">
      <c r="A49" s="7" t="s">
        <v>524</v>
      </c>
      <c r="B49" s="8" t="s">
        <v>8188</v>
      </c>
      <c r="C49" s="9" t="s">
        <v>8172</v>
      </c>
      <c r="D49" s="10" t="s">
        <v>9414</v>
      </c>
      <c r="E49" s="8" t="s">
        <v>8229</v>
      </c>
      <c r="F49" s="8" t="s">
        <v>8292</v>
      </c>
      <c r="G49" s="2">
        <v>40575</v>
      </c>
      <c r="H49" s="11"/>
      <c r="I49">
        <v>1</v>
      </c>
    </row>
    <row r="50" spans="1:9">
      <c r="A50" s="7" t="s">
        <v>526</v>
      </c>
      <c r="B50" s="8" t="s">
        <v>8178</v>
      </c>
      <c r="C50" s="9" t="s">
        <v>8172</v>
      </c>
      <c r="D50" s="10" t="s">
        <v>9380</v>
      </c>
      <c r="E50" s="8" t="s">
        <v>8173</v>
      </c>
      <c r="F50" s="8" t="s">
        <v>8293</v>
      </c>
      <c r="G50" s="2">
        <v>41233</v>
      </c>
      <c r="H50" s="11"/>
      <c r="I50">
        <v>1</v>
      </c>
    </row>
    <row r="51" spans="1:9">
      <c r="A51" s="7" t="s">
        <v>532</v>
      </c>
      <c r="B51" s="8" t="s">
        <v>8178</v>
      </c>
      <c r="C51" s="9" t="s">
        <v>8172</v>
      </c>
      <c r="D51" s="10" t="s">
        <v>9406</v>
      </c>
      <c r="E51" s="8" t="s">
        <v>8173</v>
      </c>
      <c r="F51" s="8" t="s">
        <v>8294</v>
      </c>
      <c r="G51" s="2">
        <v>41022</v>
      </c>
      <c r="H51" s="11"/>
      <c r="I51">
        <v>1</v>
      </c>
    </row>
    <row r="52" spans="1:9">
      <c r="A52" s="7" t="s">
        <v>537</v>
      </c>
      <c r="B52" s="8" t="s">
        <v>8176</v>
      </c>
      <c r="C52" s="9" t="s">
        <v>8172</v>
      </c>
      <c r="D52" s="10" t="s">
        <v>9375</v>
      </c>
      <c r="E52" s="8" t="s">
        <v>8173</v>
      </c>
      <c r="F52" s="8" t="s">
        <v>8295</v>
      </c>
      <c r="G52" s="2">
        <v>40865</v>
      </c>
      <c r="H52" s="11"/>
      <c r="I52">
        <v>1</v>
      </c>
    </row>
    <row r="53" spans="1:9">
      <c r="A53" s="7" t="s">
        <v>543</v>
      </c>
      <c r="B53" s="8" t="s">
        <v>8186</v>
      </c>
      <c r="C53" s="9" t="s">
        <v>8172</v>
      </c>
      <c r="D53" s="10" t="s">
        <v>9415</v>
      </c>
      <c r="E53" s="8" t="s">
        <v>8173</v>
      </c>
      <c r="F53" s="8" t="s">
        <v>8296</v>
      </c>
      <c r="G53" s="2">
        <v>40420</v>
      </c>
      <c r="H53" s="11"/>
      <c r="I53">
        <v>1</v>
      </c>
    </row>
    <row r="54" spans="1:9">
      <c r="A54" s="7" t="s">
        <v>546</v>
      </c>
      <c r="B54" s="8" t="s">
        <v>8178</v>
      </c>
      <c r="C54" s="9" t="s">
        <v>8172</v>
      </c>
      <c r="D54" s="10" t="s">
        <v>9416</v>
      </c>
      <c r="E54" s="8" t="s">
        <v>8173</v>
      </c>
      <c r="F54" s="8" t="s">
        <v>8297</v>
      </c>
      <c r="G54" s="2">
        <v>40420</v>
      </c>
      <c r="H54" s="11"/>
      <c r="I54">
        <v>1</v>
      </c>
    </row>
    <row r="55" spans="1:9">
      <c r="A55" s="7" t="s">
        <v>552</v>
      </c>
      <c r="B55" s="8" t="s">
        <v>8178</v>
      </c>
      <c r="C55" s="9" t="s">
        <v>8172</v>
      </c>
      <c r="D55" s="10" t="s">
        <v>9403</v>
      </c>
      <c r="E55" s="8" t="s">
        <v>8173</v>
      </c>
      <c r="F55" s="8" t="s">
        <v>8298</v>
      </c>
      <c r="G55" s="2">
        <v>41023</v>
      </c>
      <c r="H55" s="11"/>
      <c r="I55">
        <v>1</v>
      </c>
    </row>
    <row r="56" spans="1:9">
      <c r="A56" s="7" t="s">
        <v>556</v>
      </c>
      <c r="B56" s="8" t="s">
        <v>8190</v>
      </c>
      <c r="C56" s="9" t="s">
        <v>8172</v>
      </c>
      <c r="D56" s="10" t="s">
        <v>9417</v>
      </c>
      <c r="E56" s="8" t="s">
        <v>8173</v>
      </c>
      <c r="F56" s="8" t="s">
        <v>8299</v>
      </c>
      <c r="G56" s="2">
        <v>40562</v>
      </c>
      <c r="H56" s="11"/>
      <c r="I56">
        <v>1</v>
      </c>
    </row>
    <row r="57" spans="1:9">
      <c r="A57" s="7" t="s">
        <v>562</v>
      </c>
      <c r="B57" s="8" t="s">
        <v>8177</v>
      </c>
      <c r="C57" s="9" t="s">
        <v>8172</v>
      </c>
      <c r="D57" s="10" t="s">
        <v>9395</v>
      </c>
      <c r="E57" s="8" t="s">
        <v>8173</v>
      </c>
      <c r="F57" s="8" t="s">
        <v>8300</v>
      </c>
      <c r="G57" s="2">
        <v>40420</v>
      </c>
      <c r="H57" s="11"/>
      <c r="I57">
        <v>1</v>
      </c>
    </row>
    <row r="58" spans="1:9">
      <c r="A58" s="7" t="s">
        <v>570</v>
      </c>
      <c r="B58" s="8" t="s">
        <v>8177</v>
      </c>
      <c r="C58" s="9" t="s">
        <v>8172</v>
      </c>
      <c r="D58" s="10" t="s">
        <v>9395</v>
      </c>
      <c r="E58" s="8" t="s">
        <v>8173</v>
      </c>
      <c r="F58" s="8" t="s">
        <v>8301</v>
      </c>
      <c r="G58" s="2">
        <v>40420</v>
      </c>
      <c r="H58" s="11"/>
      <c r="I58">
        <v>1</v>
      </c>
    </row>
    <row r="59" spans="1:9">
      <c r="A59" s="7" t="s">
        <v>578</v>
      </c>
      <c r="B59" s="8" t="s">
        <v>8174</v>
      </c>
      <c r="C59" s="9" t="s">
        <v>8172</v>
      </c>
      <c r="D59" s="10" t="s">
        <v>9418</v>
      </c>
      <c r="E59" s="8" t="s">
        <v>8173</v>
      </c>
      <c r="F59" s="8" t="s">
        <v>8302</v>
      </c>
      <c r="G59" s="2">
        <v>40420</v>
      </c>
      <c r="H59" s="11"/>
      <c r="I59">
        <v>1</v>
      </c>
    </row>
    <row r="60" spans="1:9">
      <c r="A60" s="7" t="s">
        <v>597</v>
      </c>
      <c r="B60" s="8" t="s">
        <v>8174</v>
      </c>
      <c r="C60" s="9" t="s">
        <v>8172</v>
      </c>
      <c r="D60" s="10" t="s">
        <v>9419</v>
      </c>
      <c r="E60" s="8" t="s">
        <v>8173</v>
      </c>
      <c r="F60" s="8" t="s">
        <v>8303</v>
      </c>
      <c r="G60" s="2">
        <v>40420</v>
      </c>
      <c r="H60" s="11"/>
      <c r="I60">
        <v>1</v>
      </c>
    </row>
    <row r="61" spans="1:9">
      <c r="A61" s="7" t="s">
        <v>601</v>
      </c>
      <c r="B61" s="8" t="s">
        <v>8171</v>
      </c>
      <c r="C61" s="9" t="s">
        <v>8172</v>
      </c>
      <c r="D61" s="10" t="s">
        <v>9420</v>
      </c>
      <c r="E61" s="8" t="s">
        <v>8173</v>
      </c>
      <c r="F61" s="8" t="s">
        <v>8304</v>
      </c>
      <c r="G61" s="2">
        <v>40420</v>
      </c>
      <c r="H61" s="11"/>
      <c r="I61">
        <v>1</v>
      </c>
    </row>
    <row r="62" spans="1:9">
      <c r="A62" s="7" t="s">
        <v>605</v>
      </c>
      <c r="B62" s="8" t="s">
        <v>8176</v>
      </c>
      <c r="C62" s="9" t="s">
        <v>8172</v>
      </c>
      <c r="D62" s="10" t="s">
        <v>9421</v>
      </c>
      <c r="E62" s="8" t="s">
        <v>8173</v>
      </c>
      <c r="F62" s="8" t="s">
        <v>8305</v>
      </c>
      <c r="G62" s="2">
        <v>40522</v>
      </c>
      <c r="H62" s="11"/>
      <c r="I62">
        <v>1</v>
      </c>
    </row>
    <row r="63" spans="1:9">
      <c r="A63" s="7" t="s">
        <v>617</v>
      </c>
      <c r="B63" s="8" t="s">
        <v>8178</v>
      </c>
      <c r="C63" s="9" t="s">
        <v>8172</v>
      </c>
      <c r="D63" s="10" t="s">
        <v>9403</v>
      </c>
      <c r="E63" s="8" t="s">
        <v>8173</v>
      </c>
      <c r="F63" s="8" t="s">
        <v>8306</v>
      </c>
      <c r="G63" s="2">
        <v>41033</v>
      </c>
      <c r="H63" s="11"/>
      <c r="I63">
        <v>1</v>
      </c>
    </row>
    <row r="64" spans="1:9">
      <c r="A64" s="7" t="s">
        <v>629</v>
      </c>
      <c r="B64" s="8" t="s">
        <v>8180</v>
      </c>
      <c r="C64" s="9" t="s">
        <v>8172</v>
      </c>
      <c r="D64" s="10" t="s">
        <v>9422</v>
      </c>
      <c r="E64" s="8" t="s">
        <v>8173</v>
      </c>
      <c r="F64" s="8" t="s">
        <v>8307</v>
      </c>
      <c r="G64" s="2">
        <v>40547</v>
      </c>
      <c r="H64" s="11"/>
      <c r="I64">
        <v>1</v>
      </c>
    </row>
    <row r="65" spans="1:9">
      <c r="A65" s="7" t="s">
        <v>646</v>
      </c>
      <c r="B65" s="8" t="s">
        <v>8174</v>
      </c>
      <c r="C65" s="9" t="s">
        <v>8172</v>
      </c>
      <c r="D65" s="10" t="s">
        <v>9423</v>
      </c>
      <c r="E65" s="8" t="s">
        <v>8173</v>
      </c>
      <c r="F65" s="8" t="s">
        <v>8308</v>
      </c>
      <c r="G65" s="2">
        <v>40420</v>
      </c>
      <c r="H65" s="11"/>
      <c r="I65">
        <v>1</v>
      </c>
    </row>
    <row r="66" spans="1:9">
      <c r="A66" s="7" t="s">
        <v>662</v>
      </c>
      <c r="B66" s="8" t="s">
        <v>8178</v>
      </c>
      <c r="C66" s="9" t="s">
        <v>8172</v>
      </c>
      <c r="D66" s="10" t="s">
        <v>9424</v>
      </c>
      <c r="E66" s="8" t="s">
        <v>8173</v>
      </c>
      <c r="F66" s="8" t="s">
        <v>8309</v>
      </c>
      <c r="G66" s="2">
        <v>41036</v>
      </c>
      <c r="H66" s="11"/>
      <c r="I66">
        <v>1</v>
      </c>
    </row>
    <row r="67" spans="1:9">
      <c r="A67" s="7" t="s">
        <v>670</v>
      </c>
      <c r="B67" s="8" t="s">
        <v>8177</v>
      </c>
      <c r="C67" s="9" t="s">
        <v>8172</v>
      </c>
      <c r="D67" s="10" t="s">
        <v>9395</v>
      </c>
      <c r="E67" s="8" t="s">
        <v>8173</v>
      </c>
      <c r="F67" s="8" t="s">
        <v>8310</v>
      </c>
      <c r="G67" s="2">
        <v>40420</v>
      </c>
      <c r="H67" s="11"/>
      <c r="I67">
        <v>1</v>
      </c>
    </row>
    <row r="68" spans="1:9">
      <c r="A68" s="7" t="s">
        <v>673</v>
      </c>
      <c r="B68" s="8" t="s">
        <v>8178</v>
      </c>
      <c r="C68" s="9" t="s">
        <v>8172</v>
      </c>
      <c r="D68" s="10" t="s">
        <v>9425</v>
      </c>
      <c r="E68" s="8" t="s">
        <v>8173</v>
      </c>
      <c r="F68" s="8" t="s">
        <v>8311</v>
      </c>
      <c r="G68" s="2">
        <v>41005</v>
      </c>
      <c r="H68" s="11"/>
      <c r="I68">
        <v>1</v>
      </c>
    </row>
    <row r="69" spans="1:9">
      <c r="A69" s="7" t="s">
        <v>676</v>
      </c>
      <c r="B69" s="8" t="s">
        <v>7313</v>
      </c>
      <c r="C69" s="9" t="s">
        <v>8172</v>
      </c>
      <c r="D69" s="10" t="s">
        <v>9426</v>
      </c>
      <c r="E69" s="8" t="s">
        <v>8173</v>
      </c>
      <c r="F69" s="8" t="s">
        <v>8312</v>
      </c>
      <c r="G69" s="2">
        <v>40885</v>
      </c>
      <c r="H69" s="11"/>
      <c r="I69">
        <v>1</v>
      </c>
    </row>
    <row r="70" spans="1:9">
      <c r="A70" s="7" t="s">
        <v>682</v>
      </c>
      <c r="B70" s="8" t="s">
        <v>8174</v>
      </c>
      <c r="C70" s="9" t="s">
        <v>8172</v>
      </c>
      <c r="D70" s="10" t="s">
        <v>9427</v>
      </c>
      <c r="E70" s="8" t="s">
        <v>8173</v>
      </c>
      <c r="F70" s="8" t="s">
        <v>8313</v>
      </c>
      <c r="G70" s="2">
        <v>40588</v>
      </c>
      <c r="H70" s="11"/>
      <c r="I70">
        <v>1</v>
      </c>
    </row>
    <row r="71" spans="1:9">
      <c r="A71" s="7" t="s">
        <v>693</v>
      </c>
      <c r="B71" s="8" t="s">
        <v>8179</v>
      </c>
      <c r="C71" s="9" t="s">
        <v>8172</v>
      </c>
      <c r="D71" s="10" t="s">
        <v>9428</v>
      </c>
      <c r="E71" s="8" t="s">
        <v>8173</v>
      </c>
      <c r="F71" s="8" t="s">
        <v>8314</v>
      </c>
      <c r="G71" s="2">
        <v>40514</v>
      </c>
      <c r="H71" s="11"/>
      <c r="I71">
        <v>1</v>
      </c>
    </row>
    <row r="72" spans="1:9">
      <c r="A72" s="7" t="s">
        <v>702</v>
      </c>
      <c r="B72" s="8" t="s">
        <v>8174</v>
      </c>
      <c r="C72" s="9" t="s">
        <v>8172</v>
      </c>
      <c r="D72" s="10" t="s">
        <v>9429</v>
      </c>
      <c r="E72" s="8" t="s">
        <v>8173</v>
      </c>
      <c r="F72" s="8" t="s">
        <v>8315</v>
      </c>
      <c r="G72" s="2">
        <v>40420</v>
      </c>
      <c r="H72" s="11"/>
      <c r="I72">
        <v>1</v>
      </c>
    </row>
    <row r="73" spans="1:9">
      <c r="A73" s="7" t="s">
        <v>707</v>
      </c>
      <c r="B73" s="8" t="s">
        <v>8191</v>
      </c>
      <c r="C73" s="9" t="s">
        <v>8172</v>
      </c>
      <c r="D73" s="10" t="s">
        <v>9430</v>
      </c>
      <c r="E73" s="8" t="s">
        <v>8173</v>
      </c>
      <c r="F73" s="8" t="s">
        <v>8316</v>
      </c>
      <c r="G73" s="2">
        <v>40420</v>
      </c>
      <c r="H73" s="11"/>
      <c r="I73">
        <v>1</v>
      </c>
    </row>
    <row r="74" spans="1:9">
      <c r="A74" s="7" t="s">
        <v>719</v>
      </c>
      <c r="B74" s="8" t="s">
        <v>8184</v>
      </c>
      <c r="C74" s="9" t="s">
        <v>8172</v>
      </c>
      <c r="D74" s="10" t="s">
        <v>9431</v>
      </c>
      <c r="E74" s="8" t="s">
        <v>8173</v>
      </c>
      <c r="F74" s="8" t="s">
        <v>8317</v>
      </c>
      <c r="G74" s="2">
        <v>40884</v>
      </c>
      <c r="H74" s="11"/>
      <c r="I74">
        <v>1</v>
      </c>
    </row>
    <row r="75" spans="1:9">
      <c r="A75" s="7" t="s">
        <v>729</v>
      </c>
      <c r="B75" s="8" t="s">
        <v>8178</v>
      </c>
      <c r="C75" s="9" t="s">
        <v>8172</v>
      </c>
      <c r="D75" s="10" t="s">
        <v>9403</v>
      </c>
      <c r="E75" s="8" t="s">
        <v>8173</v>
      </c>
      <c r="F75" s="8" t="s">
        <v>8318</v>
      </c>
      <c r="G75" s="2">
        <v>41033</v>
      </c>
      <c r="H75" s="11"/>
      <c r="I75">
        <v>1</v>
      </c>
    </row>
    <row r="76" spans="1:9">
      <c r="A76" s="7" t="s">
        <v>732</v>
      </c>
      <c r="B76" s="8" t="s">
        <v>8174</v>
      </c>
      <c r="C76" s="9" t="s">
        <v>8172</v>
      </c>
      <c r="D76" s="10" t="s">
        <v>9383</v>
      </c>
      <c r="E76" s="8" t="s">
        <v>8173</v>
      </c>
      <c r="F76" s="8" t="s">
        <v>8319</v>
      </c>
      <c r="G76" s="2">
        <v>40420</v>
      </c>
      <c r="H76" s="11"/>
      <c r="I76">
        <v>1</v>
      </c>
    </row>
    <row r="77" spans="1:9">
      <c r="A77" s="7" t="s">
        <v>736</v>
      </c>
      <c r="B77" s="8" t="s">
        <v>8178</v>
      </c>
      <c r="C77" s="9" t="s">
        <v>8172</v>
      </c>
      <c r="D77" s="10" t="s">
        <v>9432</v>
      </c>
      <c r="E77" s="8" t="s">
        <v>8173</v>
      </c>
      <c r="F77" s="8" t="s">
        <v>8320</v>
      </c>
      <c r="G77" s="2">
        <v>40731</v>
      </c>
      <c r="H77" s="11"/>
      <c r="I77">
        <v>1</v>
      </c>
    </row>
    <row r="78" spans="1:9">
      <c r="A78" s="7" t="s">
        <v>741</v>
      </c>
      <c r="B78" s="8" t="s">
        <v>8183</v>
      </c>
      <c r="C78" s="9" t="s">
        <v>8172</v>
      </c>
      <c r="D78" s="10" t="s">
        <v>9433</v>
      </c>
      <c r="E78" s="8" t="s">
        <v>8173</v>
      </c>
      <c r="F78" s="8" t="s">
        <v>8321</v>
      </c>
      <c r="G78" s="2">
        <v>40420</v>
      </c>
      <c r="H78" s="11"/>
      <c r="I78">
        <v>1</v>
      </c>
    </row>
    <row r="79" spans="1:9">
      <c r="A79" s="7" t="s">
        <v>747</v>
      </c>
      <c r="B79" s="8" t="s">
        <v>8179</v>
      </c>
      <c r="C79" s="9" t="s">
        <v>8172</v>
      </c>
      <c r="D79" s="10" t="s">
        <v>9434</v>
      </c>
      <c r="E79" s="8" t="s">
        <v>8173</v>
      </c>
      <c r="F79" s="8" t="s">
        <v>8322</v>
      </c>
      <c r="G79" s="2">
        <v>40666</v>
      </c>
      <c r="H79" s="11"/>
      <c r="I79">
        <v>1</v>
      </c>
    </row>
    <row r="80" spans="1:9">
      <c r="A80" s="7" t="s">
        <v>756</v>
      </c>
      <c r="B80" s="8" t="s">
        <v>8192</v>
      </c>
      <c r="C80" s="9" t="s">
        <v>8172</v>
      </c>
      <c r="D80" s="10" t="s">
        <v>9435</v>
      </c>
      <c r="E80" s="8" t="s">
        <v>8173</v>
      </c>
      <c r="F80" s="8" t="s">
        <v>8323</v>
      </c>
      <c r="G80" s="2">
        <v>40420</v>
      </c>
      <c r="H80" s="11"/>
      <c r="I80">
        <v>1</v>
      </c>
    </row>
    <row r="81" spans="1:9">
      <c r="A81" s="7" t="s">
        <v>761</v>
      </c>
      <c r="B81" s="8" t="s">
        <v>8193</v>
      </c>
      <c r="C81" s="9" t="s">
        <v>8172</v>
      </c>
      <c r="D81" s="10" t="s">
        <v>9436</v>
      </c>
      <c r="E81" s="8" t="s">
        <v>8173</v>
      </c>
      <c r="F81" s="8" t="s">
        <v>8324</v>
      </c>
      <c r="G81" s="2">
        <v>40430</v>
      </c>
      <c r="H81" s="11"/>
      <c r="I81">
        <v>1</v>
      </c>
    </row>
    <row r="82" spans="1:9">
      <c r="A82" s="7" t="s">
        <v>766</v>
      </c>
      <c r="B82" s="8" t="s">
        <v>8192</v>
      </c>
      <c r="C82" s="9" t="s">
        <v>8172</v>
      </c>
      <c r="D82" s="10" t="s">
        <v>9437</v>
      </c>
      <c r="E82" s="8" t="s">
        <v>8173</v>
      </c>
      <c r="F82" s="8" t="s">
        <v>8325</v>
      </c>
      <c r="G82" s="2">
        <v>40420</v>
      </c>
      <c r="H82" s="11"/>
      <c r="I82">
        <v>1</v>
      </c>
    </row>
    <row r="83" spans="1:9">
      <c r="A83" s="7" t="s">
        <v>787</v>
      </c>
      <c r="B83" s="8" t="s">
        <v>8194</v>
      </c>
      <c r="C83" s="9" t="s">
        <v>8172</v>
      </c>
      <c r="D83" s="10" t="s">
        <v>9438</v>
      </c>
      <c r="E83" s="8" t="s">
        <v>8173</v>
      </c>
      <c r="F83" s="8" t="s">
        <v>8326</v>
      </c>
      <c r="G83" s="2">
        <v>40420</v>
      </c>
      <c r="H83" s="11"/>
      <c r="I83">
        <v>1</v>
      </c>
    </row>
    <row r="84" spans="1:9">
      <c r="A84" s="7" t="s">
        <v>799</v>
      </c>
      <c r="B84" s="8" t="s">
        <v>8193</v>
      </c>
      <c r="C84" s="9" t="s">
        <v>8172</v>
      </c>
      <c r="D84" s="10" t="s">
        <v>9436</v>
      </c>
      <c r="E84" s="8" t="s">
        <v>8173</v>
      </c>
      <c r="F84" s="8" t="s">
        <v>8327</v>
      </c>
      <c r="G84" s="2">
        <v>40420</v>
      </c>
      <c r="H84" s="11"/>
      <c r="I84">
        <v>1</v>
      </c>
    </row>
    <row r="85" spans="1:9">
      <c r="A85" s="7" t="s">
        <v>803</v>
      </c>
      <c r="B85" s="8" t="s">
        <v>8191</v>
      </c>
      <c r="C85" s="9" t="s">
        <v>8172</v>
      </c>
      <c r="D85" s="10" t="s">
        <v>9439</v>
      </c>
      <c r="E85" s="8" t="s">
        <v>8173</v>
      </c>
      <c r="F85" s="8" t="s">
        <v>8328</v>
      </c>
      <c r="G85" s="2">
        <v>40420</v>
      </c>
      <c r="H85" s="11"/>
      <c r="I85">
        <v>1</v>
      </c>
    </row>
    <row r="86" spans="1:9">
      <c r="A86" s="7" t="s">
        <v>817</v>
      </c>
      <c r="B86" s="8" t="s">
        <v>7313</v>
      </c>
      <c r="C86" s="9" t="s">
        <v>8172</v>
      </c>
      <c r="D86" s="10" t="s">
        <v>9440</v>
      </c>
      <c r="E86" s="8" t="s">
        <v>8173</v>
      </c>
      <c r="F86" s="8" t="s">
        <v>8329</v>
      </c>
      <c r="G86" s="2">
        <v>40420</v>
      </c>
      <c r="H86" s="11"/>
      <c r="I86">
        <v>1</v>
      </c>
    </row>
    <row r="87" spans="1:9">
      <c r="A87" s="7" t="s">
        <v>826</v>
      </c>
      <c r="B87" s="8" t="s">
        <v>8174</v>
      </c>
      <c r="C87" s="9" t="s">
        <v>8172</v>
      </c>
      <c r="D87" s="10" t="s">
        <v>9441</v>
      </c>
      <c r="E87" s="8" t="s">
        <v>8173</v>
      </c>
      <c r="F87" s="8" t="s">
        <v>8330</v>
      </c>
      <c r="G87" s="2">
        <v>40646</v>
      </c>
      <c r="H87" s="11"/>
      <c r="I87">
        <v>1</v>
      </c>
    </row>
    <row r="88" spans="1:9">
      <c r="A88" s="7" t="s">
        <v>831</v>
      </c>
      <c r="B88" s="8" t="s">
        <v>8178</v>
      </c>
      <c r="C88" s="9" t="s">
        <v>8172</v>
      </c>
      <c r="D88" s="10" t="s">
        <v>9442</v>
      </c>
      <c r="E88" s="8" t="s">
        <v>8173</v>
      </c>
      <c r="F88" s="8" t="s">
        <v>8331</v>
      </c>
      <c r="G88" s="2">
        <v>40420</v>
      </c>
      <c r="H88" s="11"/>
      <c r="I88">
        <v>1</v>
      </c>
    </row>
    <row r="89" spans="1:9">
      <c r="A89" s="7" t="s">
        <v>839</v>
      </c>
      <c r="B89" s="8" t="s">
        <v>8188</v>
      </c>
      <c r="C89" s="9" t="s">
        <v>8172</v>
      </c>
      <c r="D89" s="10" t="s">
        <v>9443</v>
      </c>
      <c r="E89" s="8" t="s">
        <v>8229</v>
      </c>
      <c r="F89" s="8" t="s">
        <v>8332</v>
      </c>
      <c r="G89" s="2">
        <v>41163</v>
      </c>
      <c r="H89" s="11"/>
      <c r="I89">
        <v>1</v>
      </c>
    </row>
    <row r="90" spans="1:9">
      <c r="A90" s="7" t="s">
        <v>844</v>
      </c>
      <c r="B90" s="8" t="s">
        <v>8183</v>
      </c>
      <c r="C90" s="9" t="s">
        <v>8172</v>
      </c>
      <c r="D90" s="10" t="s">
        <v>9444</v>
      </c>
      <c r="E90" s="8" t="s">
        <v>8173</v>
      </c>
      <c r="F90" s="8" t="s">
        <v>8333</v>
      </c>
      <c r="G90" s="2">
        <v>40420</v>
      </c>
      <c r="H90" s="11"/>
      <c r="I90">
        <v>1</v>
      </c>
    </row>
    <row r="91" spans="1:9">
      <c r="A91" s="7" t="s">
        <v>849</v>
      </c>
      <c r="B91" s="8" t="s">
        <v>8177</v>
      </c>
      <c r="C91" s="9" t="s">
        <v>8172</v>
      </c>
      <c r="D91" s="10" t="s">
        <v>9395</v>
      </c>
      <c r="E91" s="8" t="s">
        <v>8173</v>
      </c>
      <c r="F91" s="8" t="s">
        <v>8334</v>
      </c>
      <c r="G91" s="2">
        <v>40420</v>
      </c>
      <c r="H91" s="11"/>
      <c r="I91">
        <v>1</v>
      </c>
    </row>
    <row r="92" spans="1:9">
      <c r="A92" s="7" t="s">
        <v>852</v>
      </c>
      <c r="B92" s="8" t="s">
        <v>8174</v>
      </c>
      <c r="C92" s="9" t="s">
        <v>8172</v>
      </c>
      <c r="D92" s="10" t="s">
        <v>9445</v>
      </c>
      <c r="E92" s="8" t="s">
        <v>8173</v>
      </c>
      <c r="F92" s="8" t="s">
        <v>8335</v>
      </c>
      <c r="G92" s="2">
        <v>40723</v>
      </c>
      <c r="H92" s="11"/>
      <c r="I92">
        <v>1</v>
      </c>
    </row>
    <row r="93" spans="1:9">
      <c r="A93" s="7" t="s">
        <v>862</v>
      </c>
      <c r="B93" s="8" t="s">
        <v>8178</v>
      </c>
      <c r="C93" s="9" t="s">
        <v>8172</v>
      </c>
      <c r="D93" s="10" t="s">
        <v>9446</v>
      </c>
      <c r="E93" s="8" t="s">
        <v>8173</v>
      </c>
      <c r="F93" s="8" t="s">
        <v>8336</v>
      </c>
      <c r="G93" s="2">
        <v>40704</v>
      </c>
      <c r="H93" s="11"/>
      <c r="I93">
        <v>1</v>
      </c>
    </row>
    <row r="94" spans="1:9">
      <c r="A94" s="7" t="s">
        <v>876</v>
      </c>
      <c r="B94" s="8" t="s">
        <v>8196</v>
      </c>
      <c r="C94" s="9" t="s">
        <v>8172</v>
      </c>
      <c r="D94" s="10" t="s">
        <v>9447</v>
      </c>
      <c r="E94" s="8" t="s">
        <v>8173</v>
      </c>
      <c r="F94" s="8" t="s">
        <v>8337</v>
      </c>
      <c r="G94" s="2">
        <v>40420</v>
      </c>
      <c r="H94" s="11"/>
      <c r="I94">
        <v>1</v>
      </c>
    </row>
    <row r="95" spans="1:9">
      <c r="A95" s="7" t="s">
        <v>881</v>
      </c>
      <c r="B95" s="8" t="s">
        <v>8178</v>
      </c>
      <c r="C95" s="9" t="s">
        <v>8172</v>
      </c>
      <c r="D95" s="10" t="s">
        <v>9448</v>
      </c>
      <c r="E95" s="8" t="s">
        <v>8173</v>
      </c>
      <c r="F95" s="8" t="s">
        <v>8338</v>
      </c>
      <c r="G95" s="2">
        <v>40912</v>
      </c>
      <c r="H95" s="11"/>
      <c r="I95">
        <v>1</v>
      </c>
    </row>
    <row r="96" spans="1:9">
      <c r="A96" s="7" t="s">
        <v>886</v>
      </c>
      <c r="B96" s="8" t="s">
        <v>8178</v>
      </c>
      <c r="C96" s="9" t="s">
        <v>8172</v>
      </c>
      <c r="D96" s="10" t="s">
        <v>9449</v>
      </c>
      <c r="E96" s="8" t="s">
        <v>8173</v>
      </c>
      <c r="F96" s="8" t="s">
        <v>8339</v>
      </c>
      <c r="G96" s="2">
        <v>40717</v>
      </c>
      <c r="H96" s="11"/>
      <c r="I96">
        <v>1</v>
      </c>
    </row>
    <row r="97" spans="1:9">
      <c r="A97" s="7" t="s">
        <v>899</v>
      </c>
      <c r="B97" s="8" t="s">
        <v>8180</v>
      </c>
      <c r="C97" s="9" t="s">
        <v>8172</v>
      </c>
      <c r="D97" s="10" t="s">
        <v>9450</v>
      </c>
      <c r="E97" s="8" t="s">
        <v>8173</v>
      </c>
      <c r="F97" s="8" t="s">
        <v>8340</v>
      </c>
      <c r="G97" s="2">
        <v>40420</v>
      </c>
      <c r="H97" s="11"/>
      <c r="I97">
        <v>1</v>
      </c>
    </row>
    <row r="98" spans="1:9">
      <c r="A98" s="7" t="s">
        <v>904</v>
      </c>
      <c r="B98" s="8" t="s">
        <v>8174</v>
      </c>
      <c r="C98" s="9" t="s">
        <v>8172</v>
      </c>
      <c r="D98" s="10" t="s">
        <v>9451</v>
      </c>
      <c r="E98" s="8" t="s">
        <v>8173</v>
      </c>
      <c r="F98" s="8" t="s">
        <v>8341</v>
      </c>
      <c r="G98" s="2">
        <v>40550</v>
      </c>
      <c r="H98" s="11"/>
      <c r="I98">
        <v>1</v>
      </c>
    </row>
    <row r="99" spans="1:9">
      <c r="A99" s="7" t="s">
        <v>910</v>
      </c>
      <c r="B99" s="8" t="s">
        <v>8174</v>
      </c>
      <c r="C99" s="9" t="s">
        <v>8172</v>
      </c>
      <c r="D99" s="10" t="s">
        <v>9452</v>
      </c>
      <c r="E99" s="8" t="s">
        <v>8173</v>
      </c>
      <c r="F99" s="8" t="s">
        <v>8342</v>
      </c>
      <c r="G99" s="2">
        <v>40660</v>
      </c>
      <c r="H99" s="11"/>
      <c r="I99">
        <v>1</v>
      </c>
    </row>
    <row r="100" spans="1:9">
      <c r="A100" s="7" t="s">
        <v>915</v>
      </c>
      <c r="B100" s="8" t="s">
        <v>8197</v>
      </c>
      <c r="C100" s="9" t="s">
        <v>8172</v>
      </c>
      <c r="D100" s="10" t="s">
        <v>9453</v>
      </c>
      <c r="E100" s="8" t="s">
        <v>8173</v>
      </c>
      <c r="F100" s="8" t="s">
        <v>8343</v>
      </c>
      <c r="G100" s="2">
        <v>40884</v>
      </c>
      <c r="H100" s="11"/>
      <c r="I100">
        <v>1</v>
      </c>
    </row>
    <row r="101" spans="1:9">
      <c r="A101" s="7" t="s">
        <v>921</v>
      </c>
      <c r="B101" s="8" t="s">
        <v>8178</v>
      </c>
      <c r="C101" s="9" t="s">
        <v>8172</v>
      </c>
      <c r="D101" s="10" t="s">
        <v>9380</v>
      </c>
      <c r="E101" s="8" t="s">
        <v>8173</v>
      </c>
      <c r="F101" s="8" t="s">
        <v>8344</v>
      </c>
      <c r="G101" s="2">
        <v>41225</v>
      </c>
      <c r="H101" s="11"/>
      <c r="I101">
        <v>1</v>
      </c>
    </row>
    <row r="102" spans="1:9">
      <c r="A102" s="7" t="s">
        <v>923</v>
      </c>
      <c r="B102" s="8" t="s">
        <v>8174</v>
      </c>
      <c r="C102" s="9" t="s">
        <v>8172</v>
      </c>
      <c r="D102" s="10" t="s">
        <v>9454</v>
      </c>
      <c r="E102" s="8" t="s">
        <v>8173</v>
      </c>
      <c r="F102" s="8" t="s">
        <v>8345</v>
      </c>
      <c r="G102" s="2">
        <v>40884</v>
      </c>
      <c r="H102" s="11"/>
      <c r="I102">
        <v>1</v>
      </c>
    </row>
    <row r="103" spans="1:9">
      <c r="A103" s="7" t="s">
        <v>928</v>
      </c>
      <c r="B103" s="8" t="s">
        <v>8188</v>
      </c>
      <c r="C103" s="9" t="s">
        <v>8172</v>
      </c>
      <c r="D103" s="10" t="s">
        <v>9455</v>
      </c>
      <c r="E103" s="8" t="s">
        <v>8229</v>
      </c>
      <c r="F103" s="8" t="s">
        <v>8346</v>
      </c>
      <c r="G103" s="2">
        <v>40420</v>
      </c>
      <c r="H103" s="11"/>
      <c r="I103">
        <v>1</v>
      </c>
    </row>
    <row r="104" spans="1:9">
      <c r="A104" s="7" t="s">
        <v>934</v>
      </c>
      <c r="B104" s="8" t="s">
        <v>8176</v>
      </c>
      <c r="C104" s="9" t="s">
        <v>8172</v>
      </c>
      <c r="D104" s="10" t="s">
        <v>9456</v>
      </c>
      <c r="E104" s="8" t="s">
        <v>8173</v>
      </c>
      <c r="F104" s="8" t="s">
        <v>8347</v>
      </c>
      <c r="G104" s="2">
        <v>40598</v>
      </c>
      <c r="H104" s="11"/>
      <c r="I104">
        <v>1</v>
      </c>
    </row>
    <row r="105" spans="1:9">
      <c r="A105" s="7" t="s">
        <v>942</v>
      </c>
      <c r="B105" s="8" t="s">
        <v>8184</v>
      </c>
      <c r="C105" s="9" t="s">
        <v>8172</v>
      </c>
      <c r="D105" s="10" t="s">
        <v>9457</v>
      </c>
      <c r="E105" s="8" t="s">
        <v>8173</v>
      </c>
      <c r="F105" s="8" t="s">
        <v>8348</v>
      </c>
      <c r="G105" s="2">
        <v>40605</v>
      </c>
      <c r="H105" s="11"/>
      <c r="I105">
        <v>1</v>
      </c>
    </row>
    <row r="106" spans="1:9">
      <c r="A106" s="7" t="s">
        <v>953</v>
      </c>
      <c r="B106" s="8" t="s">
        <v>8193</v>
      </c>
      <c r="C106" s="9" t="s">
        <v>8172</v>
      </c>
      <c r="D106" s="10" t="s">
        <v>9436</v>
      </c>
      <c r="E106" s="8" t="s">
        <v>8173</v>
      </c>
      <c r="F106" s="8" t="s">
        <v>8349</v>
      </c>
      <c r="G106" s="2">
        <v>40420</v>
      </c>
      <c r="H106" s="11"/>
      <c r="I106">
        <v>1</v>
      </c>
    </row>
    <row r="107" spans="1:9">
      <c r="A107" s="7" t="s">
        <v>955</v>
      </c>
      <c r="B107" s="8" t="s">
        <v>8198</v>
      </c>
      <c r="C107" s="9" t="s">
        <v>8172</v>
      </c>
      <c r="D107" s="10" t="s">
        <v>9458</v>
      </c>
      <c r="E107" s="8" t="s">
        <v>8173</v>
      </c>
      <c r="F107" s="8" t="s">
        <v>8350</v>
      </c>
      <c r="G107" s="2">
        <v>40420</v>
      </c>
      <c r="H107" s="11"/>
      <c r="I107">
        <v>1</v>
      </c>
    </row>
    <row r="108" spans="1:9">
      <c r="A108" s="7" t="s">
        <v>966</v>
      </c>
      <c r="B108" s="8" t="s">
        <v>7313</v>
      </c>
      <c r="C108" s="9" t="s">
        <v>8172</v>
      </c>
      <c r="D108" s="10" t="s">
        <v>9459</v>
      </c>
      <c r="E108" s="8" t="s">
        <v>8173</v>
      </c>
      <c r="F108" s="8" t="s">
        <v>8351</v>
      </c>
      <c r="G108" s="2">
        <v>40549</v>
      </c>
      <c r="H108" s="11"/>
      <c r="I108">
        <v>1</v>
      </c>
    </row>
    <row r="109" spans="1:9">
      <c r="A109" s="7" t="s">
        <v>970</v>
      </c>
      <c r="B109" s="8" t="s">
        <v>8174</v>
      </c>
      <c r="C109" s="9" t="s">
        <v>8172</v>
      </c>
      <c r="D109" s="10" t="s">
        <v>9460</v>
      </c>
      <c r="E109" s="8" t="s">
        <v>8173</v>
      </c>
      <c r="F109" s="8" t="s">
        <v>8352</v>
      </c>
      <c r="G109" s="2">
        <v>40420</v>
      </c>
      <c r="H109" s="11"/>
      <c r="I109">
        <v>1</v>
      </c>
    </row>
    <row r="110" spans="1:9">
      <c r="A110" s="7" t="s">
        <v>980</v>
      </c>
      <c r="B110" s="8" t="s">
        <v>8181</v>
      </c>
      <c r="C110" s="9" t="s">
        <v>8172</v>
      </c>
      <c r="D110" s="10" t="s">
        <v>9461</v>
      </c>
      <c r="E110" s="8" t="s">
        <v>8173</v>
      </c>
      <c r="F110" s="8" t="s">
        <v>8353</v>
      </c>
      <c r="G110" s="2">
        <v>40420</v>
      </c>
      <c r="H110" s="11"/>
      <c r="I110">
        <v>1</v>
      </c>
    </row>
    <row r="111" spans="1:9">
      <c r="A111" s="7" t="s">
        <v>986</v>
      </c>
      <c r="B111" s="8" t="s">
        <v>8198</v>
      </c>
      <c r="C111" s="9" t="s">
        <v>8172</v>
      </c>
      <c r="D111" s="10" t="s">
        <v>9462</v>
      </c>
      <c r="E111" s="8" t="s">
        <v>8173</v>
      </c>
      <c r="F111" s="8" t="s">
        <v>8354</v>
      </c>
      <c r="G111" s="2">
        <v>40420</v>
      </c>
      <c r="H111" s="11"/>
      <c r="I111">
        <v>1</v>
      </c>
    </row>
    <row r="112" spans="1:9">
      <c r="A112" s="7" t="s">
        <v>997</v>
      </c>
      <c r="B112" s="8" t="s">
        <v>8196</v>
      </c>
      <c r="C112" s="9" t="s">
        <v>8172</v>
      </c>
      <c r="D112" s="10" t="s">
        <v>9463</v>
      </c>
      <c r="E112" s="8" t="s">
        <v>8173</v>
      </c>
      <c r="F112" s="8" t="s">
        <v>8355</v>
      </c>
      <c r="G112" s="2">
        <v>40420</v>
      </c>
      <c r="H112" s="11"/>
      <c r="I112">
        <v>1</v>
      </c>
    </row>
    <row r="113" spans="1:9">
      <c r="A113" s="7" t="s">
        <v>1003</v>
      </c>
      <c r="B113" s="8" t="s">
        <v>8191</v>
      </c>
      <c r="C113" s="9" t="s">
        <v>8172</v>
      </c>
      <c r="D113" s="10" t="s">
        <v>9464</v>
      </c>
      <c r="E113" s="8" t="s">
        <v>8173</v>
      </c>
      <c r="F113" s="8" t="s">
        <v>8356</v>
      </c>
      <c r="G113" s="2">
        <v>40652</v>
      </c>
      <c r="H113" s="11"/>
      <c r="I113">
        <v>1</v>
      </c>
    </row>
    <row r="114" spans="1:9">
      <c r="A114" s="7" t="s">
        <v>1008</v>
      </c>
      <c r="B114" s="8" t="s">
        <v>8181</v>
      </c>
      <c r="C114" s="9" t="s">
        <v>8172</v>
      </c>
      <c r="D114" s="10" t="s">
        <v>9465</v>
      </c>
      <c r="E114" s="8" t="s">
        <v>8173</v>
      </c>
      <c r="F114" s="8" t="s">
        <v>8357</v>
      </c>
      <c r="G114" s="2">
        <v>40420</v>
      </c>
      <c r="H114" s="11"/>
      <c r="I114">
        <v>1</v>
      </c>
    </row>
    <row r="115" spans="1:9">
      <c r="A115" s="7" t="s">
        <v>1018</v>
      </c>
      <c r="B115" s="8" t="s">
        <v>8177</v>
      </c>
      <c r="C115" s="9" t="s">
        <v>8172</v>
      </c>
      <c r="D115" s="10" t="s">
        <v>9395</v>
      </c>
      <c r="E115" s="8" t="s">
        <v>8173</v>
      </c>
      <c r="F115" s="8" t="s">
        <v>8358</v>
      </c>
      <c r="G115" s="2">
        <v>40420</v>
      </c>
      <c r="H115" s="11"/>
      <c r="I115">
        <v>1</v>
      </c>
    </row>
    <row r="116" spans="1:9">
      <c r="A116" s="7" t="s">
        <v>1021</v>
      </c>
      <c r="B116" s="8" t="s">
        <v>8177</v>
      </c>
      <c r="C116" s="9" t="s">
        <v>8172</v>
      </c>
      <c r="D116" s="10" t="s">
        <v>9395</v>
      </c>
      <c r="E116" s="8" t="s">
        <v>8173</v>
      </c>
      <c r="F116" s="8" t="s">
        <v>8359</v>
      </c>
      <c r="G116" s="2">
        <v>40756</v>
      </c>
      <c r="H116" s="11"/>
      <c r="I116">
        <v>1</v>
      </c>
    </row>
    <row r="117" spans="1:9">
      <c r="A117" s="7" t="s">
        <v>1024</v>
      </c>
      <c r="B117" s="8" t="s">
        <v>8191</v>
      </c>
      <c r="C117" s="9" t="s">
        <v>8172</v>
      </c>
      <c r="D117" s="10" t="s">
        <v>9439</v>
      </c>
      <c r="E117" s="8" t="s">
        <v>8173</v>
      </c>
      <c r="F117" s="8" t="s">
        <v>8360</v>
      </c>
      <c r="G117" s="2">
        <v>40442</v>
      </c>
      <c r="H117" s="11"/>
      <c r="I117">
        <v>1</v>
      </c>
    </row>
    <row r="118" spans="1:9">
      <c r="A118" s="7" t="s">
        <v>1040</v>
      </c>
      <c r="B118" s="8" t="s">
        <v>8185</v>
      </c>
      <c r="C118" s="9" t="s">
        <v>8172</v>
      </c>
      <c r="D118" s="10" t="s">
        <v>9466</v>
      </c>
      <c r="E118" s="8" t="s">
        <v>8173</v>
      </c>
      <c r="F118" s="8" t="s">
        <v>8361</v>
      </c>
      <c r="G118" s="2">
        <v>40560</v>
      </c>
      <c r="H118" s="11"/>
      <c r="I118">
        <v>1</v>
      </c>
    </row>
    <row r="119" spans="1:9">
      <c r="A119" s="7" t="s">
        <v>1046</v>
      </c>
      <c r="B119" s="8" t="s">
        <v>8193</v>
      </c>
      <c r="C119" s="9" t="s">
        <v>8172</v>
      </c>
      <c r="D119" s="10" t="s">
        <v>9467</v>
      </c>
      <c r="E119" s="8" t="s">
        <v>8173</v>
      </c>
      <c r="F119" s="8" t="s">
        <v>8362</v>
      </c>
      <c r="G119" s="2">
        <v>40444</v>
      </c>
      <c r="H119" s="11"/>
      <c r="I119">
        <v>1</v>
      </c>
    </row>
    <row r="120" spans="1:9">
      <c r="A120" s="7" t="s">
        <v>1057</v>
      </c>
      <c r="B120" s="8" t="s">
        <v>8200</v>
      </c>
      <c r="C120" s="9" t="s">
        <v>8172</v>
      </c>
      <c r="D120" s="10" t="s">
        <v>9468</v>
      </c>
      <c r="E120" s="8" t="s">
        <v>8173</v>
      </c>
      <c r="F120" s="8" t="s">
        <v>8363</v>
      </c>
      <c r="G120" s="2">
        <v>40420</v>
      </c>
      <c r="H120" s="11"/>
      <c r="I120">
        <v>1</v>
      </c>
    </row>
    <row r="121" spans="1:9">
      <c r="A121" s="7" t="s">
        <v>1062</v>
      </c>
      <c r="B121" s="8" t="s">
        <v>8197</v>
      </c>
      <c r="C121" s="9" t="s">
        <v>8172</v>
      </c>
      <c r="D121" s="10" t="s">
        <v>9469</v>
      </c>
      <c r="E121" s="8" t="s">
        <v>8173</v>
      </c>
      <c r="F121" s="8" t="s">
        <v>8364</v>
      </c>
      <c r="G121" s="2">
        <v>40420</v>
      </c>
      <c r="H121" s="11"/>
      <c r="I121">
        <v>1</v>
      </c>
    </row>
    <row r="122" spans="1:9">
      <c r="A122" s="7" t="s">
        <v>1067</v>
      </c>
      <c r="B122" s="8" t="s">
        <v>8171</v>
      </c>
      <c r="C122" s="9" t="s">
        <v>8172</v>
      </c>
      <c r="D122" s="10" t="s">
        <v>9470</v>
      </c>
      <c r="E122" s="8" t="s">
        <v>8173</v>
      </c>
      <c r="F122" s="8" t="s">
        <v>8365</v>
      </c>
      <c r="G122" s="2">
        <v>40945</v>
      </c>
      <c r="H122" s="11"/>
      <c r="I122">
        <v>1</v>
      </c>
    </row>
    <row r="123" spans="1:9">
      <c r="A123" s="7" t="s">
        <v>1073</v>
      </c>
      <c r="B123" s="8" t="s">
        <v>8178</v>
      </c>
      <c r="C123" s="9" t="s">
        <v>8172</v>
      </c>
      <c r="D123" s="10" t="s">
        <v>9471</v>
      </c>
      <c r="E123" s="8" t="s">
        <v>8173</v>
      </c>
      <c r="F123" s="8" t="s">
        <v>8366</v>
      </c>
      <c r="G123" s="2">
        <v>41017</v>
      </c>
      <c r="H123" s="11"/>
      <c r="I123">
        <v>1</v>
      </c>
    </row>
    <row r="124" spans="1:9">
      <c r="A124" s="7" t="s">
        <v>1076</v>
      </c>
      <c r="B124" s="8" t="s">
        <v>8183</v>
      </c>
      <c r="C124" s="9" t="s">
        <v>8172</v>
      </c>
      <c r="D124" s="10" t="s">
        <v>9472</v>
      </c>
      <c r="E124" s="8" t="s">
        <v>8173</v>
      </c>
      <c r="F124" s="8" t="s">
        <v>8367</v>
      </c>
      <c r="G124" s="2">
        <v>40420</v>
      </c>
      <c r="H124" s="11"/>
      <c r="I124">
        <v>1</v>
      </c>
    </row>
    <row r="125" spans="1:9">
      <c r="A125" s="7" t="s">
        <v>1084</v>
      </c>
      <c r="B125" s="8" t="s">
        <v>8178</v>
      </c>
      <c r="C125" s="9" t="s">
        <v>8172</v>
      </c>
      <c r="D125" s="10" t="s">
        <v>9403</v>
      </c>
      <c r="E125" s="8" t="s">
        <v>8173</v>
      </c>
      <c r="F125" s="8" t="s">
        <v>8368</v>
      </c>
      <c r="G125" s="2">
        <v>41005</v>
      </c>
      <c r="H125" s="11"/>
      <c r="I125">
        <v>1</v>
      </c>
    </row>
    <row r="126" spans="1:9">
      <c r="A126" s="7" t="s">
        <v>1101</v>
      </c>
      <c r="B126" s="8" t="s">
        <v>8175</v>
      </c>
      <c r="C126" s="9" t="s">
        <v>8172</v>
      </c>
      <c r="D126" s="10" t="s">
        <v>9473</v>
      </c>
      <c r="E126" s="8" t="s">
        <v>8173</v>
      </c>
      <c r="F126" s="8" t="s">
        <v>8369</v>
      </c>
      <c r="G126" s="2">
        <v>40583</v>
      </c>
      <c r="H126" s="11"/>
      <c r="I126">
        <v>1</v>
      </c>
    </row>
    <row r="127" spans="1:9">
      <c r="A127" s="7" t="s">
        <v>1109</v>
      </c>
      <c r="B127" s="8" t="s">
        <v>8197</v>
      </c>
      <c r="C127" s="9" t="s">
        <v>8172</v>
      </c>
      <c r="D127" s="10" t="s">
        <v>9474</v>
      </c>
      <c r="E127" s="8" t="s">
        <v>8173</v>
      </c>
      <c r="F127" s="8" t="s">
        <v>8370</v>
      </c>
      <c r="G127" s="2">
        <v>40774</v>
      </c>
      <c r="H127" s="11"/>
      <c r="I127">
        <v>1</v>
      </c>
    </row>
    <row r="128" spans="1:9">
      <c r="A128" s="7" t="s">
        <v>1127</v>
      </c>
      <c r="B128" s="8" t="s">
        <v>8180</v>
      </c>
      <c r="C128" s="9" t="s">
        <v>8172</v>
      </c>
      <c r="D128" s="10" t="s">
        <v>9475</v>
      </c>
      <c r="E128" s="8" t="s">
        <v>8173</v>
      </c>
      <c r="F128" s="8" t="s">
        <v>8371</v>
      </c>
      <c r="G128" s="2">
        <v>40592</v>
      </c>
      <c r="H128" s="11"/>
      <c r="I128">
        <v>1</v>
      </c>
    </row>
    <row r="129" spans="1:9">
      <c r="A129" s="7" t="s">
        <v>1132</v>
      </c>
      <c r="B129" s="8" t="s">
        <v>8201</v>
      </c>
      <c r="C129" s="9" t="s">
        <v>8172</v>
      </c>
      <c r="D129" s="10" t="s">
        <v>9476</v>
      </c>
      <c r="E129" s="8" t="s">
        <v>8173</v>
      </c>
      <c r="F129" s="8" t="s">
        <v>8372</v>
      </c>
      <c r="G129" s="2">
        <v>40849</v>
      </c>
      <c r="H129" s="11"/>
      <c r="I129">
        <v>1</v>
      </c>
    </row>
    <row r="130" spans="1:9">
      <c r="A130" s="7" t="s">
        <v>1138</v>
      </c>
      <c r="B130" s="8" t="s">
        <v>8185</v>
      </c>
      <c r="C130" s="9" t="s">
        <v>8172</v>
      </c>
      <c r="D130" s="10" t="s">
        <v>9477</v>
      </c>
      <c r="E130" s="8" t="s">
        <v>8199</v>
      </c>
      <c r="F130" s="8" t="s">
        <v>8373</v>
      </c>
      <c r="G130" s="2">
        <v>40420</v>
      </c>
      <c r="H130" s="11"/>
      <c r="I130">
        <v>1</v>
      </c>
    </row>
    <row r="131" spans="1:9">
      <c r="A131" s="7" t="s">
        <v>1151</v>
      </c>
      <c r="B131" s="8" t="s">
        <v>8177</v>
      </c>
      <c r="C131" s="9" t="s">
        <v>8172</v>
      </c>
      <c r="D131" s="10" t="s">
        <v>9395</v>
      </c>
      <c r="E131" s="8" t="s">
        <v>8173</v>
      </c>
      <c r="F131" s="8" t="s">
        <v>8374</v>
      </c>
      <c r="G131" s="2">
        <v>40420</v>
      </c>
      <c r="H131" s="11"/>
      <c r="I131">
        <v>1</v>
      </c>
    </row>
    <row r="132" spans="1:9">
      <c r="A132" s="7" t="s">
        <v>1154</v>
      </c>
      <c r="B132" s="8" t="s">
        <v>8174</v>
      </c>
      <c r="C132" s="9" t="s">
        <v>8172</v>
      </c>
      <c r="D132" s="10" t="s">
        <v>9478</v>
      </c>
      <c r="E132" s="8" t="s">
        <v>8173</v>
      </c>
      <c r="F132" s="8" t="s">
        <v>8375</v>
      </c>
      <c r="G132" s="2">
        <v>40884</v>
      </c>
      <c r="H132" s="11"/>
      <c r="I132">
        <v>1</v>
      </c>
    </row>
    <row r="133" spans="1:9">
      <c r="A133" s="7" t="s">
        <v>1159</v>
      </c>
      <c r="B133" s="8" t="s">
        <v>8202</v>
      </c>
      <c r="C133" s="9" t="s">
        <v>8172</v>
      </c>
      <c r="D133" s="10" t="s">
        <v>9479</v>
      </c>
      <c r="E133" s="8" t="s">
        <v>8173</v>
      </c>
      <c r="F133" s="8" t="s">
        <v>8376</v>
      </c>
      <c r="G133" s="2">
        <v>40547</v>
      </c>
      <c r="H133" s="11"/>
      <c r="I133">
        <v>1</v>
      </c>
    </row>
    <row r="134" spans="1:9">
      <c r="A134" s="7" t="s">
        <v>1168</v>
      </c>
      <c r="B134" s="8" t="s">
        <v>8174</v>
      </c>
      <c r="C134" s="9" t="s">
        <v>8172</v>
      </c>
      <c r="D134" s="10" t="s">
        <v>9480</v>
      </c>
      <c r="E134" s="8" t="s">
        <v>8173</v>
      </c>
      <c r="F134" s="8" t="s">
        <v>8377</v>
      </c>
      <c r="G134" s="2">
        <v>40533</v>
      </c>
      <c r="H134" s="11"/>
      <c r="I134">
        <v>1</v>
      </c>
    </row>
    <row r="135" spans="1:9">
      <c r="A135" s="7" t="s">
        <v>1173</v>
      </c>
      <c r="B135" s="8" t="s">
        <v>8178</v>
      </c>
      <c r="C135" s="9" t="s">
        <v>8172</v>
      </c>
      <c r="D135" s="10" t="s">
        <v>9403</v>
      </c>
      <c r="E135" s="8" t="s">
        <v>8173</v>
      </c>
      <c r="F135" s="8" t="s">
        <v>8378</v>
      </c>
      <c r="G135" s="2">
        <v>41095</v>
      </c>
      <c r="H135" s="11"/>
      <c r="I135">
        <v>1</v>
      </c>
    </row>
    <row r="136" spans="1:9">
      <c r="A136" s="7" t="s">
        <v>1176</v>
      </c>
      <c r="B136" s="8" t="s">
        <v>8201</v>
      </c>
      <c r="C136" s="9" t="s">
        <v>8172</v>
      </c>
      <c r="D136" s="10" t="s">
        <v>9481</v>
      </c>
      <c r="E136" s="8" t="s">
        <v>8173</v>
      </c>
      <c r="F136" s="8" t="s">
        <v>8379</v>
      </c>
      <c r="G136" s="2">
        <v>40703</v>
      </c>
      <c r="H136" s="11"/>
      <c r="I136">
        <v>1</v>
      </c>
    </row>
    <row r="137" spans="1:9">
      <c r="A137" s="7" t="s">
        <v>1182</v>
      </c>
      <c r="B137" s="8" t="s">
        <v>7313</v>
      </c>
      <c r="C137" s="9" t="s">
        <v>8172</v>
      </c>
      <c r="D137" s="10" t="s">
        <v>9482</v>
      </c>
      <c r="E137" s="8" t="s">
        <v>8173</v>
      </c>
      <c r="F137" s="8" t="s">
        <v>8380</v>
      </c>
      <c r="G137" s="2">
        <v>40420</v>
      </c>
      <c r="H137" s="11"/>
      <c r="I137">
        <v>1</v>
      </c>
    </row>
    <row r="138" spans="1:9">
      <c r="A138" s="7" t="s">
        <v>1186</v>
      </c>
      <c r="B138" s="8" t="s">
        <v>8174</v>
      </c>
      <c r="C138" s="9" t="s">
        <v>8172</v>
      </c>
      <c r="D138" s="10" t="s">
        <v>9483</v>
      </c>
      <c r="E138" s="8" t="s">
        <v>8173</v>
      </c>
      <c r="F138" s="8" t="s">
        <v>8381</v>
      </c>
      <c r="G138" s="2">
        <v>40802</v>
      </c>
      <c r="H138" s="11"/>
      <c r="I138">
        <v>1</v>
      </c>
    </row>
    <row r="139" spans="1:9">
      <c r="A139" s="7" t="s">
        <v>1194</v>
      </c>
      <c r="B139" s="8" t="s">
        <v>8174</v>
      </c>
      <c r="C139" s="9" t="s">
        <v>8172</v>
      </c>
      <c r="D139" s="10" t="s">
        <v>9484</v>
      </c>
      <c r="E139" s="8" t="s">
        <v>8173</v>
      </c>
      <c r="F139" s="8" t="s">
        <v>8382</v>
      </c>
      <c r="G139" s="2">
        <v>41025</v>
      </c>
      <c r="H139" s="11"/>
      <c r="I139">
        <v>1</v>
      </c>
    </row>
    <row r="140" spans="1:9">
      <c r="A140" s="7" t="s">
        <v>1199</v>
      </c>
      <c r="B140" s="8" t="s">
        <v>8178</v>
      </c>
      <c r="C140" s="9" t="s">
        <v>8172</v>
      </c>
      <c r="D140" s="10" t="s">
        <v>9406</v>
      </c>
      <c r="E140" s="8" t="s">
        <v>8173</v>
      </c>
      <c r="F140" s="8" t="s">
        <v>8383</v>
      </c>
      <c r="G140" s="2">
        <v>40995</v>
      </c>
      <c r="H140" s="11"/>
      <c r="I140">
        <v>1</v>
      </c>
    </row>
    <row r="141" spans="1:9">
      <c r="A141" s="7" t="s">
        <v>1201</v>
      </c>
      <c r="B141" s="8" t="s">
        <v>8190</v>
      </c>
      <c r="C141" s="9" t="s">
        <v>8172</v>
      </c>
      <c r="D141" s="10" t="s">
        <v>9485</v>
      </c>
      <c r="E141" s="8" t="s">
        <v>8173</v>
      </c>
      <c r="F141" s="8" t="s">
        <v>8384</v>
      </c>
      <c r="G141" s="2">
        <v>40473</v>
      </c>
      <c r="H141" s="11"/>
      <c r="I141">
        <v>1</v>
      </c>
    </row>
    <row r="142" spans="1:9">
      <c r="A142" s="7" t="s">
        <v>1206</v>
      </c>
      <c r="B142" s="8" t="s">
        <v>8178</v>
      </c>
      <c r="C142" s="9" t="s">
        <v>8172</v>
      </c>
      <c r="D142" s="10" t="s">
        <v>9486</v>
      </c>
      <c r="E142" s="8" t="s">
        <v>8173</v>
      </c>
      <c r="F142" s="8" t="s">
        <v>8385</v>
      </c>
      <c r="G142" s="2">
        <v>41023</v>
      </c>
      <c r="H142" s="11"/>
      <c r="I142">
        <v>1</v>
      </c>
    </row>
    <row r="143" spans="1:9">
      <c r="A143" s="7" t="s">
        <v>1215</v>
      </c>
      <c r="B143" s="8" t="s">
        <v>8178</v>
      </c>
      <c r="C143" s="9" t="s">
        <v>8172</v>
      </c>
      <c r="D143" s="10" t="s">
        <v>9487</v>
      </c>
      <c r="E143" s="8" t="s">
        <v>8173</v>
      </c>
      <c r="F143" s="8" t="s">
        <v>8386</v>
      </c>
      <c r="G143" s="2">
        <v>41033</v>
      </c>
      <c r="H143" s="11"/>
      <c r="I143">
        <v>1</v>
      </c>
    </row>
    <row r="144" spans="1:9">
      <c r="A144" s="7" t="s">
        <v>1221</v>
      </c>
      <c r="B144" s="8" t="s">
        <v>8178</v>
      </c>
      <c r="C144" s="9" t="s">
        <v>8172</v>
      </c>
      <c r="D144" s="10" t="s">
        <v>9471</v>
      </c>
      <c r="E144" s="8" t="s">
        <v>8173</v>
      </c>
      <c r="F144" s="8" t="s">
        <v>8387</v>
      </c>
      <c r="G144" s="2">
        <v>41033</v>
      </c>
      <c r="H144" s="11"/>
      <c r="I144">
        <v>1</v>
      </c>
    </row>
    <row r="145" spans="1:9">
      <c r="A145" s="7" t="s">
        <v>1240</v>
      </c>
      <c r="B145" s="8" t="s">
        <v>8178</v>
      </c>
      <c r="C145" s="9" t="s">
        <v>8172</v>
      </c>
      <c r="D145" s="10" t="s">
        <v>9488</v>
      </c>
      <c r="E145" s="8" t="s">
        <v>8173</v>
      </c>
      <c r="F145" s="8" t="s">
        <v>8388</v>
      </c>
      <c r="G145" s="2">
        <v>41008</v>
      </c>
      <c r="H145" s="11"/>
      <c r="I145">
        <v>1</v>
      </c>
    </row>
    <row r="146" spans="1:9">
      <c r="A146" s="7" t="s">
        <v>1251</v>
      </c>
      <c r="B146" s="8" t="s">
        <v>8182</v>
      </c>
      <c r="C146" s="9" t="s">
        <v>8172</v>
      </c>
      <c r="D146" s="10" t="s">
        <v>9489</v>
      </c>
      <c r="E146" s="8" t="s">
        <v>8173</v>
      </c>
      <c r="F146" s="8" t="s">
        <v>8389</v>
      </c>
      <c r="G146" s="2">
        <v>40420</v>
      </c>
      <c r="H146" s="11"/>
      <c r="I146">
        <v>1</v>
      </c>
    </row>
    <row r="147" spans="1:9">
      <c r="A147" s="7" t="s">
        <v>1263</v>
      </c>
      <c r="B147" s="8" t="s">
        <v>8180</v>
      </c>
      <c r="C147" s="9" t="s">
        <v>8172</v>
      </c>
      <c r="D147" s="10" t="s">
        <v>9490</v>
      </c>
      <c r="E147" s="8" t="s">
        <v>8173</v>
      </c>
      <c r="F147" s="8" t="s">
        <v>8390</v>
      </c>
      <c r="G147" s="2">
        <v>40420</v>
      </c>
      <c r="H147" s="11"/>
      <c r="I147">
        <v>1</v>
      </c>
    </row>
    <row r="148" spans="1:9">
      <c r="A148" s="7" t="s">
        <v>1268</v>
      </c>
      <c r="B148" s="8" t="s">
        <v>8183</v>
      </c>
      <c r="C148" s="9" t="s">
        <v>8172</v>
      </c>
      <c r="D148" s="10" t="s">
        <v>9491</v>
      </c>
      <c r="E148" s="8" t="s">
        <v>8173</v>
      </c>
      <c r="F148" s="8" t="s">
        <v>8391</v>
      </c>
      <c r="G148" s="2">
        <v>40420</v>
      </c>
      <c r="H148" s="11"/>
      <c r="I148">
        <v>1</v>
      </c>
    </row>
    <row r="149" spans="1:9">
      <c r="A149" s="7" t="s">
        <v>1274</v>
      </c>
      <c r="B149" s="8" t="s">
        <v>8174</v>
      </c>
      <c r="C149" s="9" t="s">
        <v>8172</v>
      </c>
      <c r="D149" s="10" t="s">
        <v>9492</v>
      </c>
      <c r="E149" s="8" t="s">
        <v>8173</v>
      </c>
      <c r="F149" s="8" t="s">
        <v>8392</v>
      </c>
      <c r="G149" s="2">
        <v>41103</v>
      </c>
      <c r="H149" s="11"/>
      <c r="I149">
        <v>1</v>
      </c>
    </row>
    <row r="150" spans="1:9">
      <c r="A150" s="7" t="s">
        <v>1279</v>
      </c>
      <c r="B150" s="8" t="s">
        <v>8174</v>
      </c>
      <c r="C150" s="9" t="s">
        <v>8172</v>
      </c>
      <c r="D150" s="10" t="s">
        <v>9493</v>
      </c>
      <c r="E150" s="8" t="s">
        <v>8173</v>
      </c>
      <c r="F150" s="8" t="s">
        <v>8393</v>
      </c>
      <c r="G150" s="2">
        <v>40936</v>
      </c>
      <c r="H150" s="11"/>
      <c r="I150">
        <v>1</v>
      </c>
    </row>
    <row r="151" spans="1:9">
      <c r="A151" s="7" t="s">
        <v>1284</v>
      </c>
      <c r="B151" s="8" t="s">
        <v>8188</v>
      </c>
      <c r="C151" s="9" t="s">
        <v>8172</v>
      </c>
      <c r="D151" s="10" t="s">
        <v>9494</v>
      </c>
      <c r="E151" s="8" t="s">
        <v>8229</v>
      </c>
      <c r="F151" s="8" t="s">
        <v>8394</v>
      </c>
      <c r="G151" s="2">
        <v>40420</v>
      </c>
      <c r="H151" s="11"/>
      <c r="I151">
        <v>1</v>
      </c>
    </row>
    <row r="152" spans="1:9">
      <c r="A152" s="7" t="s">
        <v>1290</v>
      </c>
      <c r="B152" s="8" t="s">
        <v>8178</v>
      </c>
      <c r="C152" s="9" t="s">
        <v>8172</v>
      </c>
      <c r="D152" s="10" t="s">
        <v>9495</v>
      </c>
      <c r="E152" s="8" t="s">
        <v>8173</v>
      </c>
      <c r="F152" s="8" t="s">
        <v>8395</v>
      </c>
      <c r="G152" s="2">
        <v>40420</v>
      </c>
      <c r="H152" s="11"/>
      <c r="I152">
        <v>1</v>
      </c>
    </row>
    <row r="153" spans="1:9">
      <c r="A153" s="7" t="s">
        <v>1295</v>
      </c>
      <c r="B153" s="8" t="s">
        <v>8178</v>
      </c>
      <c r="C153" s="9" t="s">
        <v>8172</v>
      </c>
      <c r="D153" s="10" t="s">
        <v>9496</v>
      </c>
      <c r="E153" s="8" t="s">
        <v>8173</v>
      </c>
      <c r="F153" s="8" t="s">
        <v>8396</v>
      </c>
      <c r="G153" s="2">
        <v>41054</v>
      </c>
      <c r="H153" s="11"/>
      <c r="I153">
        <v>1</v>
      </c>
    </row>
    <row r="154" spans="1:9">
      <c r="A154" s="7" t="s">
        <v>1299</v>
      </c>
      <c r="B154" s="8" t="s">
        <v>8191</v>
      </c>
      <c r="C154" s="9" t="s">
        <v>8172</v>
      </c>
      <c r="D154" s="10" t="s">
        <v>9497</v>
      </c>
      <c r="E154" s="8" t="s">
        <v>8173</v>
      </c>
      <c r="F154" s="8" t="s">
        <v>8397</v>
      </c>
      <c r="G154" s="2">
        <v>40549</v>
      </c>
      <c r="H154" s="11"/>
      <c r="I154">
        <v>1</v>
      </c>
    </row>
    <row r="155" spans="1:9">
      <c r="A155" s="7" t="s">
        <v>1305</v>
      </c>
      <c r="B155" s="8" t="s">
        <v>8203</v>
      </c>
      <c r="C155" s="9" t="s">
        <v>8172</v>
      </c>
      <c r="D155" s="10" t="s">
        <v>9498</v>
      </c>
      <c r="E155" s="8" t="s">
        <v>8173</v>
      </c>
      <c r="F155" s="8" t="s">
        <v>8398</v>
      </c>
      <c r="G155" s="2">
        <v>40658</v>
      </c>
      <c r="H155" s="11"/>
      <c r="I155">
        <v>1</v>
      </c>
    </row>
    <row r="156" spans="1:9">
      <c r="A156" s="7" t="s">
        <v>1311</v>
      </c>
      <c r="B156" s="8" t="s">
        <v>8204</v>
      </c>
      <c r="C156" s="9" t="s">
        <v>8172</v>
      </c>
      <c r="D156" s="10" t="s">
        <v>9499</v>
      </c>
      <c r="E156" s="8" t="s">
        <v>8173</v>
      </c>
      <c r="F156" s="8" t="s">
        <v>8399</v>
      </c>
      <c r="G156" s="2">
        <v>40899</v>
      </c>
      <c r="H156" s="11"/>
      <c r="I156">
        <v>1</v>
      </c>
    </row>
    <row r="157" spans="1:9">
      <c r="A157" s="7" t="s">
        <v>1315</v>
      </c>
      <c r="B157" s="8" t="s">
        <v>8186</v>
      </c>
      <c r="C157" s="9" t="s">
        <v>8172</v>
      </c>
      <c r="D157" s="10" t="s">
        <v>9500</v>
      </c>
      <c r="E157" s="8" t="s">
        <v>8173</v>
      </c>
      <c r="F157" s="8" t="s">
        <v>8400</v>
      </c>
      <c r="G157" s="2">
        <v>40420</v>
      </c>
      <c r="H157" s="11"/>
      <c r="I157">
        <v>1</v>
      </c>
    </row>
    <row r="158" spans="1:9">
      <c r="A158" s="7" t="s">
        <v>1324</v>
      </c>
      <c r="B158" s="8" t="s">
        <v>8178</v>
      </c>
      <c r="C158" s="9" t="s">
        <v>8172</v>
      </c>
      <c r="D158" s="10" t="s">
        <v>9501</v>
      </c>
      <c r="E158" s="8" t="s">
        <v>8173</v>
      </c>
      <c r="F158" s="8" t="s">
        <v>8401</v>
      </c>
      <c r="G158" s="2">
        <v>40420</v>
      </c>
      <c r="H158" s="11"/>
      <c r="I158">
        <v>1</v>
      </c>
    </row>
    <row r="159" spans="1:9">
      <c r="A159" s="7" t="s">
        <v>1326</v>
      </c>
      <c r="B159" s="8" t="s">
        <v>8181</v>
      </c>
      <c r="C159" s="9" t="s">
        <v>8172</v>
      </c>
      <c r="D159" s="10" t="s">
        <v>9502</v>
      </c>
      <c r="E159" s="8" t="s">
        <v>8199</v>
      </c>
      <c r="F159" s="8" t="s">
        <v>8402</v>
      </c>
      <c r="G159" s="2">
        <v>40420</v>
      </c>
      <c r="H159" s="11"/>
      <c r="I159">
        <v>1</v>
      </c>
    </row>
    <row r="160" spans="1:9">
      <c r="A160" s="7" t="s">
        <v>1328</v>
      </c>
      <c r="B160" s="8" t="s">
        <v>8176</v>
      </c>
      <c r="C160" s="9" t="s">
        <v>8172</v>
      </c>
      <c r="D160" s="10" t="s">
        <v>9503</v>
      </c>
      <c r="E160" s="8" t="s">
        <v>8173</v>
      </c>
      <c r="F160" s="8" t="s">
        <v>8403</v>
      </c>
      <c r="G160" s="2">
        <v>40476</v>
      </c>
      <c r="H160" s="11"/>
      <c r="I160">
        <v>1</v>
      </c>
    </row>
    <row r="161" spans="1:9">
      <c r="A161" s="7" t="s">
        <v>1334</v>
      </c>
      <c r="B161" s="8" t="s">
        <v>8190</v>
      </c>
      <c r="C161" s="9" t="s">
        <v>8172</v>
      </c>
      <c r="D161" s="10" t="s">
        <v>9504</v>
      </c>
      <c r="E161" s="8" t="s">
        <v>8173</v>
      </c>
      <c r="F161" s="8" t="s">
        <v>8404</v>
      </c>
      <c r="G161" s="2">
        <v>40522</v>
      </c>
      <c r="H161" s="11"/>
      <c r="I161">
        <v>1</v>
      </c>
    </row>
    <row r="162" spans="1:9">
      <c r="A162" s="7" t="s">
        <v>1340</v>
      </c>
      <c r="B162" s="8" t="s">
        <v>8179</v>
      </c>
      <c r="C162" s="9" t="s">
        <v>8172</v>
      </c>
      <c r="D162" s="10" t="s">
        <v>9505</v>
      </c>
      <c r="E162" s="8" t="s">
        <v>8173</v>
      </c>
      <c r="F162" s="8" t="s">
        <v>8405</v>
      </c>
      <c r="G162" s="2">
        <v>40746</v>
      </c>
      <c r="H162" s="11"/>
      <c r="I162">
        <v>1</v>
      </c>
    </row>
    <row r="163" spans="1:9">
      <c r="A163" s="7" t="s">
        <v>1350</v>
      </c>
      <c r="B163" s="8" t="s">
        <v>7313</v>
      </c>
      <c r="C163" s="9" t="s">
        <v>8172</v>
      </c>
      <c r="D163" s="10" t="s">
        <v>9377</v>
      </c>
      <c r="E163" s="8" t="s">
        <v>8173</v>
      </c>
      <c r="F163" s="8" t="s">
        <v>8406</v>
      </c>
      <c r="G163" s="2">
        <v>40609</v>
      </c>
      <c r="H163" s="11"/>
      <c r="I163">
        <v>1</v>
      </c>
    </row>
    <row r="164" spans="1:9">
      <c r="A164" s="7" t="s">
        <v>1360</v>
      </c>
      <c r="B164" s="8" t="s">
        <v>8205</v>
      </c>
      <c r="C164" s="9" t="s">
        <v>8172</v>
      </c>
      <c r="D164" s="10" t="s">
        <v>9506</v>
      </c>
      <c r="E164" s="8" t="s">
        <v>8173</v>
      </c>
      <c r="F164" s="8" t="s">
        <v>8407</v>
      </c>
      <c r="G164" s="2">
        <v>40497</v>
      </c>
      <c r="H164" s="11"/>
      <c r="I164">
        <v>1</v>
      </c>
    </row>
    <row r="165" spans="1:9">
      <c r="A165" s="7" t="s">
        <v>1368</v>
      </c>
      <c r="B165" s="8" t="s">
        <v>8183</v>
      </c>
      <c r="C165" s="9" t="s">
        <v>8172</v>
      </c>
      <c r="D165" s="10" t="s">
        <v>9507</v>
      </c>
      <c r="E165" s="8" t="s">
        <v>8173</v>
      </c>
      <c r="F165" s="8" t="s">
        <v>8408</v>
      </c>
      <c r="G165" s="2">
        <v>40420</v>
      </c>
      <c r="H165" s="11"/>
      <c r="I165">
        <v>1</v>
      </c>
    </row>
    <row r="166" spans="1:9">
      <c r="A166" s="7" t="s">
        <v>1370</v>
      </c>
      <c r="B166" s="8" t="s">
        <v>8178</v>
      </c>
      <c r="C166" s="9" t="s">
        <v>8172</v>
      </c>
      <c r="D166" s="10" t="s">
        <v>9508</v>
      </c>
      <c r="E166" s="8" t="s">
        <v>8173</v>
      </c>
      <c r="F166" s="8" t="s">
        <v>8409</v>
      </c>
      <c r="G166" s="2">
        <v>40420</v>
      </c>
      <c r="H166" s="11"/>
      <c r="I166">
        <v>1</v>
      </c>
    </row>
    <row r="167" spans="1:9">
      <c r="A167" s="7" t="s">
        <v>1384</v>
      </c>
      <c r="B167" s="8" t="s">
        <v>8178</v>
      </c>
      <c r="C167" s="9" t="s">
        <v>8172</v>
      </c>
      <c r="D167" s="10" t="s">
        <v>9509</v>
      </c>
      <c r="E167" s="8" t="s">
        <v>8173</v>
      </c>
      <c r="F167" s="8" t="s">
        <v>8410</v>
      </c>
      <c r="G167" s="2">
        <v>41019</v>
      </c>
      <c r="H167" s="11"/>
      <c r="I167">
        <v>1</v>
      </c>
    </row>
    <row r="168" spans="1:9">
      <c r="A168" s="7" t="s">
        <v>1387</v>
      </c>
      <c r="B168" s="8" t="s">
        <v>8203</v>
      </c>
      <c r="C168" s="9" t="s">
        <v>8172</v>
      </c>
      <c r="D168" s="10" t="s">
        <v>9510</v>
      </c>
      <c r="E168" s="8" t="s">
        <v>8173</v>
      </c>
      <c r="F168" s="8" t="s">
        <v>8411</v>
      </c>
      <c r="G168" s="2">
        <v>40599</v>
      </c>
      <c r="H168" s="11"/>
      <c r="I168">
        <v>1</v>
      </c>
    </row>
    <row r="169" spans="1:9">
      <c r="A169" s="7" t="s">
        <v>1394</v>
      </c>
      <c r="B169" s="8" t="s">
        <v>8206</v>
      </c>
      <c r="C169" s="9" t="s">
        <v>8172</v>
      </c>
      <c r="D169" s="10" t="s">
        <v>9511</v>
      </c>
      <c r="E169" s="8" t="s">
        <v>8173</v>
      </c>
      <c r="F169" s="8" t="s">
        <v>8412</v>
      </c>
      <c r="G169" s="2">
        <v>40605</v>
      </c>
      <c r="H169" s="11"/>
      <c r="I169">
        <v>1</v>
      </c>
    </row>
    <row r="170" spans="1:9">
      <c r="A170" s="7" t="s">
        <v>1402</v>
      </c>
      <c r="B170" s="8" t="s">
        <v>8178</v>
      </c>
      <c r="C170" s="9" t="s">
        <v>8172</v>
      </c>
      <c r="D170" s="10" t="s">
        <v>9512</v>
      </c>
      <c r="E170" s="8" t="s">
        <v>8173</v>
      </c>
      <c r="F170" s="8" t="s">
        <v>8413</v>
      </c>
      <c r="G170" s="2">
        <v>40420</v>
      </c>
      <c r="H170" s="11"/>
      <c r="I170">
        <v>1</v>
      </c>
    </row>
    <row r="171" spans="1:9">
      <c r="A171" s="7" t="s">
        <v>1412</v>
      </c>
      <c r="B171" s="8" t="s">
        <v>8177</v>
      </c>
      <c r="C171" s="9" t="s">
        <v>8172</v>
      </c>
      <c r="D171" s="10" t="s">
        <v>9395</v>
      </c>
      <c r="E171" s="8" t="s">
        <v>8173</v>
      </c>
      <c r="F171" s="8" t="s">
        <v>8414</v>
      </c>
      <c r="G171" s="2">
        <v>40794</v>
      </c>
      <c r="H171" s="11"/>
      <c r="I171">
        <v>1</v>
      </c>
    </row>
    <row r="172" spans="1:9">
      <c r="A172" s="7" t="s">
        <v>1420</v>
      </c>
      <c r="B172" s="8" t="s">
        <v>8176</v>
      </c>
      <c r="C172" s="9" t="s">
        <v>8172</v>
      </c>
      <c r="D172" s="10" t="s">
        <v>9513</v>
      </c>
      <c r="E172" s="8" t="s">
        <v>8173</v>
      </c>
      <c r="F172" s="8" t="s">
        <v>8415</v>
      </c>
      <c r="G172" s="2">
        <v>40420</v>
      </c>
      <c r="H172" s="11"/>
      <c r="I172">
        <v>1</v>
      </c>
    </row>
    <row r="173" spans="1:9">
      <c r="A173" s="7" t="s">
        <v>1430</v>
      </c>
      <c r="B173" s="8" t="s">
        <v>8176</v>
      </c>
      <c r="C173" s="9" t="s">
        <v>8172</v>
      </c>
      <c r="D173" s="10" t="s">
        <v>9514</v>
      </c>
      <c r="E173" s="8" t="s">
        <v>8173</v>
      </c>
      <c r="F173" s="8" t="s">
        <v>8416</v>
      </c>
      <c r="G173" s="2">
        <v>40420</v>
      </c>
      <c r="H173" s="11"/>
      <c r="I173">
        <v>1</v>
      </c>
    </row>
    <row r="174" spans="1:9">
      <c r="A174" s="7" t="s">
        <v>1434</v>
      </c>
      <c r="B174" s="8" t="s">
        <v>8174</v>
      </c>
      <c r="C174" s="9" t="s">
        <v>8172</v>
      </c>
      <c r="D174" s="10" t="s">
        <v>9515</v>
      </c>
      <c r="E174" s="8" t="s">
        <v>8173</v>
      </c>
      <c r="F174" s="8" t="s">
        <v>8417</v>
      </c>
      <c r="G174" s="2">
        <v>40547</v>
      </c>
      <c r="H174" s="11"/>
      <c r="I174">
        <v>1</v>
      </c>
    </row>
    <row r="175" spans="1:9">
      <c r="A175" s="7" t="s">
        <v>1439</v>
      </c>
      <c r="B175" s="8" t="s">
        <v>8178</v>
      </c>
      <c r="C175" s="9" t="s">
        <v>8172</v>
      </c>
      <c r="D175" s="10" t="s">
        <v>9516</v>
      </c>
      <c r="E175" s="8" t="s">
        <v>8173</v>
      </c>
      <c r="F175" s="8" t="s">
        <v>8418</v>
      </c>
      <c r="G175" s="2">
        <v>40420</v>
      </c>
      <c r="H175" s="11"/>
      <c r="I175">
        <v>1</v>
      </c>
    </row>
    <row r="176" spans="1:9">
      <c r="A176" s="7" t="s">
        <v>1452</v>
      </c>
      <c r="B176" s="8" t="s">
        <v>8187</v>
      </c>
      <c r="C176" s="9" t="s">
        <v>8172</v>
      </c>
      <c r="D176" s="10" t="s">
        <v>9412</v>
      </c>
      <c r="E176" s="8" t="s">
        <v>8173</v>
      </c>
      <c r="F176" s="8" t="s">
        <v>8419</v>
      </c>
      <c r="G176" s="2">
        <v>40603</v>
      </c>
      <c r="H176" s="11"/>
      <c r="I176">
        <v>1</v>
      </c>
    </row>
    <row r="177" spans="1:9">
      <c r="A177" s="7" t="s">
        <v>1462</v>
      </c>
      <c r="B177" s="8" t="s">
        <v>8180</v>
      </c>
      <c r="C177" s="9" t="s">
        <v>8172</v>
      </c>
      <c r="D177" s="10" t="s">
        <v>9490</v>
      </c>
      <c r="E177" s="8" t="s">
        <v>8173</v>
      </c>
      <c r="F177" s="8" t="s">
        <v>8420</v>
      </c>
      <c r="G177" s="2">
        <v>40420</v>
      </c>
      <c r="H177" s="11"/>
      <c r="I177">
        <v>1</v>
      </c>
    </row>
    <row r="178" spans="1:9">
      <c r="A178" s="7" t="s">
        <v>1472</v>
      </c>
      <c r="B178" s="8" t="s">
        <v>8183</v>
      </c>
      <c r="C178" s="9" t="s">
        <v>8172</v>
      </c>
      <c r="D178" s="10" t="s">
        <v>9517</v>
      </c>
      <c r="E178" s="8" t="s">
        <v>8173</v>
      </c>
      <c r="F178" s="8" t="s">
        <v>8421</v>
      </c>
      <c r="G178" s="2">
        <v>40618</v>
      </c>
      <c r="H178" s="11"/>
      <c r="I178">
        <v>1</v>
      </c>
    </row>
    <row r="179" spans="1:9">
      <c r="A179" s="7" t="s">
        <v>1480</v>
      </c>
      <c r="B179" s="8" t="s">
        <v>8178</v>
      </c>
      <c r="C179" s="9" t="s">
        <v>8172</v>
      </c>
      <c r="D179" s="10" t="s">
        <v>9518</v>
      </c>
      <c r="E179" s="8" t="s">
        <v>8173</v>
      </c>
      <c r="F179" s="8" t="s">
        <v>8422</v>
      </c>
      <c r="G179" s="2">
        <v>40420</v>
      </c>
      <c r="H179" s="11"/>
      <c r="I179">
        <v>1</v>
      </c>
    </row>
    <row r="180" spans="1:9">
      <c r="A180" s="7" t="s">
        <v>1486</v>
      </c>
      <c r="B180" s="8" t="s">
        <v>8178</v>
      </c>
      <c r="C180" s="9" t="s">
        <v>8172</v>
      </c>
      <c r="D180" s="10" t="s">
        <v>9487</v>
      </c>
      <c r="E180" s="8" t="s">
        <v>8173</v>
      </c>
      <c r="F180" s="8" t="s">
        <v>8423</v>
      </c>
      <c r="G180" s="2">
        <v>41194</v>
      </c>
      <c r="H180" s="11"/>
      <c r="I180">
        <v>1</v>
      </c>
    </row>
    <row r="181" spans="1:9">
      <c r="A181" s="7" t="s">
        <v>1489</v>
      </c>
      <c r="B181" s="8" t="s">
        <v>8171</v>
      </c>
      <c r="C181" s="9" t="s">
        <v>8172</v>
      </c>
      <c r="D181" s="10" t="s">
        <v>9388</v>
      </c>
      <c r="E181" s="8" t="s">
        <v>8173</v>
      </c>
      <c r="F181" s="8" t="s">
        <v>8424</v>
      </c>
      <c r="G181" s="2">
        <v>40420</v>
      </c>
      <c r="H181" s="11"/>
      <c r="I181">
        <v>1</v>
      </c>
    </row>
    <row r="182" spans="1:9">
      <c r="A182" s="7" t="s">
        <v>1505</v>
      </c>
      <c r="B182" s="8" t="s">
        <v>8174</v>
      </c>
      <c r="C182" s="9" t="s">
        <v>8172</v>
      </c>
      <c r="D182" s="10" t="s">
        <v>9519</v>
      </c>
      <c r="E182" s="8" t="s">
        <v>8173</v>
      </c>
      <c r="F182" s="8" t="s">
        <v>8425</v>
      </c>
      <c r="G182" s="2">
        <v>40420</v>
      </c>
      <c r="H182" s="11"/>
      <c r="I182">
        <v>1</v>
      </c>
    </row>
    <row r="183" spans="1:9">
      <c r="A183" s="7" t="s">
        <v>1514</v>
      </c>
      <c r="B183" s="8" t="s">
        <v>7313</v>
      </c>
      <c r="C183" s="9" t="s">
        <v>8172</v>
      </c>
      <c r="D183" s="10" t="s">
        <v>9520</v>
      </c>
      <c r="E183" s="8" t="s">
        <v>8173</v>
      </c>
      <c r="F183" s="8" t="s">
        <v>8426</v>
      </c>
      <c r="G183" s="2">
        <v>40660</v>
      </c>
      <c r="H183" s="11"/>
      <c r="I183">
        <v>1</v>
      </c>
    </row>
    <row r="184" spans="1:9">
      <c r="A184" s="7" t="s">
        <v>1519</v>
      </c>
      <c r="B184" s="8" t="s">
        <v>8176</v>
      </c>
      <c r="C184" s="9" t="s">
        <v>8172</v>
      </c>
      <c r="D184" s="10" t="s">
        <v>9521</v>
      </c>
      <c r="E184" s="8" t="s">
        <v>8173</v>
      </c>
      <c r="F184" s="8" t="s">
        <v>8427</v>
      </c>
      <c r="G184" s="2">
        <v>40606</v>
      </c>
      <c r="H184" s="11"/>
      <c r="I184">
        <v>1</v>
      </c>
    </row>
    <row r="185" spans="1:9">
      <c r="A185" s="7" t="s">
        <v>1543</v>
      </c>
      <c r="B185" s="8" t="s">
        <v>8180</v>
      </c>
      <c r="C185" s="9" t="s">
        <v>8172</v>
      </c>
      <c r="D185" s="10" t="s">
        <v>9522</v>
      </c>
      <c r="E185" s="8" t="s">
        <v>8173</v>
      </c>
      <c r="F185" s="8" t="s">
        <v>8428</v>
      </c>
      <c r="G185" s="2">
        <v>40420</v>
      </c>
      <c r="H185" s="11"/>
      <c r="I185">
        <v>1</v>
      </c>
    </row>
    <row r="186" spans="1:9">
      <c r="A186" s="7" t="s">
        <v>1553</v>
      </c>
      <c r="B186" s="8" t="s">
        <v>8178</v>
      </c>
      <c r="C186" s="9" t="s">
        <v>8172</v>
      </c>
      <c r="D186" s="10" t="s">
        <v>9523</v>
      </c>
      <c r="E186" s="8" t="s">
        <v>8173</v>
      </c>
      <c r="F186" s="8" t="s">
        <v>8429</v>
      </c>
      <c r="G186" s="2">
        <v>40420</v>
      </c>
      <c r="H186" s="11"/>
      <c r="I186">
        <v>1</v>
      </c>
    </row>
    <row r="187" spans="1:9">
      <c r="A187" s="7" t="s">
        <v>1580</v>
      </c>
      <c r="B187" s="8" t="s">
        <v>8178</v>
      </c>
      <c r="C187" s="9" t="s">
        <v>8172</v>
      </c>
      <c r="D187" s="10" t="s">
        <v>9524</v>
      </c>
      <c r="E187" s="8" t="s">
        <v>8173</v>
      </c>
      <c r="F187" s="8" t="s">
        <v>8430</v>
      </c>
      <c r="G187" s="2">
        <v>40420</v>
      </c>
      <c r="H187" s="11"/>
      <c r="I187">
        <v>1</v>
      </c>
    </row>
    <row r="188" spans="1:9">
      <c r="A188" s="7" t="s">
        <v>1599</v>
      </c>
      <c r="B188" s="8" t="s">
        <v>8178</v>
      </c>
      <c r="C188" s="9" t="s">
        <v>8172</v>
      </c>
      <c r="D188" s="10" t="s">
        <v>9525</v>
      </c>
      <c r="E188" s="8" t="s">
        <v>8173</v>
      </c>
      <c r="F188" s="8" t="s">
        <v>8431</v>
      </c>
      <c r="G188" s="2">
        <v>41050</v>
      </c>
      <c r="H188" s="11"/>
      <c r="I188">
        <v>1</v>
      </c>
    </row>
    <row r="189" spans="1:9">
      <c r="A189" s="7" t="s">
        <v>1602</v>
      </c>
      <c r="B189" s="8" t="s">
        <v>8178</v>
      </c>
      <c r="C189" s="9" t="s">
        <v>8172</v>
      </c>
      <c r="D189" s="10" t="s">
        <v>9526</v>
      </c>
      <c r="E189" s="8" t="s">
        <v>8199</v>
      </c>
      <c r="F189" s="8" t="s">
        <v>8432</v>
      </c>
      <c r="G189" s="2">
        <v>40420</v>
      </c>
      <c r="H189" s="11"/>
      <c r="I189">
        <v>1</v>
      </c>
    </row>
    <row r="190" spans="1:9">
      <c r="A190" s="7" t="s">
        <v>1609</v>
      </c>
      <c r="B190" s="8" t="s">
        <v>8181</v>
      </c>
      <c r="C190" s="9" t="s">
        <v>8172</v>
      </c>
      <c r="D190" s="10" t="s">
        <v>9527</v>
      </c>
      <c r="E190" s="8" t="s">
        <v>8173</v>
      </c>
      <c r="F190" s="8" t="s">
        <v>8433</v>
      </c>
      <c r="G190" s="2">
        <v>40988</v>
      </c>
      <c r="H190" s="11"/>
      <c r="I190">
        <v>1</v>
      </c>
    </row>
    <row r="191" spans="1:9">
      <c r="A191" s="7" t="s">
        <v>1613</v>
      </c>
      <c r="B191" s="8" t="s">
        <v>8178</v>
      </c>
      <c r="C191" s="9" t="s">
        <v>8172</v>
      </c>
      <c r="D191" s="10" t="s">
        <v>9403</v>
      </c>
      <c r="E191" s="8" t="s">
        <v>8173</v>
      </c>
      <c r="F191" s="8" t="s">
        <v>8434</v>
      </c>
      <c r="G191" s="2">
        <v>40991</v>
      </c>
      <c r="H191" s="11"/>
      <c r="I191">
        <v>1</v>
      </c>
    </row>
    <row r="192" spans="1:9">
      <c r="A192" s="7" t="s">
        <v>1616</v>
      </c>
      <c r="B192" s="8" t="s">
        <v>8207</v>
      </c>
      <c r="C192" s="9" t="s">
        <v>8172</v>
      </c>
      <c r="D192" s="10" t="s">
        <v>9528</v>
      </c>
      <c r="E192" s="8" t="s">
        <v>8173</v>
      </c>
      <c r="F192" s="8" t="s">
        <v>8435</v>
      </c>
      <c r="G192" s="2">
        <v>40420</v>
      </c>
      <c r="H192" s="11"/>
      <c r="I192">
        <v>1</v>
      </c>
    </row>
    <row r="193" spans="1:9">
      <c r="A193" s="7" t="s">
        <v>1637</v>
      </c>
      <c r="B193" s="8" t="s">
        <v>8178</v>
      </c>
      <c r="C193" s="9" t="s">
        <v>8172</v>
      </c>
      <c r="D193" s="10" t="s">
        <v>9471</v>
      </c>
      <c r="E193" s="8" t="s">
        <v>8173</v>
      </c>
      <c r="F193" s="8" t="s">
        <v>8436</v>
      </c>
      <c r="G193" s="2">
        <v>41023</v>
      </c>
      <c r="H193" s="11"/>
      <c r="I193">
        <v>1</v>
      </c>
    </row>
    <row r="194" spans="1:9">
      <c r="A194" s="7" t="s">
        <v>1640</v>
      </c>
      <c r="B194" s="8" t="s">
        <v>8178</v>
      </c>
      <c r="C194" s="9" t="s">
        <v>8172</v>
      </c>
      <c r="D194" s="10" t="s">
        <v>9487</v>
      </c>
      <c r="E194" s="8" t="s">
        <v>8173</v>
      </c>
      <c r="F194" s="8" t="s">
        <v>8437</v>
      </c>
      <c r="G194" s="2">
        <v>41221</v>
      </c>
      <c r="H194" s="11"/>
      <c r="I194">
        <v>1</v>
      </c>
    </row>
    <row r="195" spans="1:9">
      <c r="A195" s="7" t="s">
        <v>1648</v>
      </c>
      <c r="B195" s="8" t="s">
        <v>8198</v>
      </c>
      <c r="C195" s="9" t="s">
        <v>8172</v>
      </c>
      <c r="D195" s="10" t="s">
        <v>9529</v>
      </c>
      <c r="E195" s="8" t="s">
        <v>8173</v>
      </c>
      <c r="F195" s="8" t="s">
        <v>8438</v>
      </c>
      <c r="G195" s="2">
        <v>40430</v>
      </c>
      <c r="H195" s="11"/>
      <c r="I195">
        <v>1</v>
      </c>
    </row>
    <row r="196" spans="1:9">
      <c r="A196" s="7" t="s">
        <v>1665</v>
      </c>
      <c r="B196" s="8" t="s">
        <v>8179</v>
      </c>
      <c r="C196" s="9" t="s">
        <v>8172</v>
      </c>
      <c r="D196" s="10" t="s">
        <v>9530</v>
      </c>
      <c r="E196" s="8" t="s">
        <v>8173</v>
      </c>
      <c r="F196" s="8" t="s">
        <v>8439</v>
      </c>
      <c r="G196" s="2">
        <v>40583</v>
      </c>
      <c r="H196" s="11"/>
      <c r="I196">
        <v>1</v>
      </c>
    </row>
    <row r="197" spans="1:9">
      <c r="A197" s="7" t="s">
        <v>1670</v>
      </c>
      <c r="B197" s="8" t="s">
        <v>8200</v>
      </c>
      <c r="C197" s="9" t="s">
        <v>8172</v>
      </c>
      <c r="D197" s="10" t="s">
        <v>9531</v>
      </c>
      <c r="E197" s="8" t="s">
        <v>8173</v>
      </c>
      <c r="F197" s="8" t="s">
        <v>8440</v>
      </c>
      <c r="G197" s="2">
        <v>40420</v>
      </c>
      <c r="H197" s="11"/>
      <c r="I197">
        <v>1</v>
      </c>
    </row>
    <row r="198" spans="1:9">
      <c r="A198" s="7" t="s">
        <v>1688</v>
      </c>
      <c r="B198" s="8" t="s">
        <v>8175</v>
      </c>
      <c r="C198" s="9" t="s">
        <v>8172</v>
      </c>
      <c r="D198" s="10" t="s">
        <v>9532</v>
      </c>
      <c r="E198" s="8" t="s">
        <v>8199</v>
      </c>
      <c r="F198" s="8" t="s">
        <v>8441</v>
      </c>
      <c r="G198" s="2">
        <v>40420</v>
      </c>
      <c r="H198" s="11"/>
      <c r="I198">
        <v>1</v>
      </c>
    </row>
    <row r="199" spans="1:9">
      <c r="A199" s="7" t="s">
        <v>1700</v>
      </c>
      <c r="B199" s="8" t="s">
        <v>7313</v>
      </c>
      <c r="C199" s="9" t="s">
        <v>8172</v>
      </c>
      <c r="D199" s="10" t="s">
        <v>9533</v>
      </c>
      <c r="E199" s="8" t="s">
        <v>8173</v>
      </c>
      <c r="F199" s="8" t="s">
        <v>8442</v>
      </c>
      <c r="G199" s="2">
        <v>40851</v>
      </c>
      <c r="H199" s="11"/>
      <c r="I199">
        <v>1</v>
      </c>
    </row>
    <row r="200" spans="1:9">
      <c r="A200" s="7" t="s">
        <v>1717</v>
      </c>
      <c r="B200" s="8" t="s">
        <v>8178</v>
      </c>
      <c r="C200" s="9" t="s">
        <v>8172</v>
      </c>
      <c r="D200" s="10" t="s">
        <v>9508</v>
      </c>
      <c r="E200" s="8" t="s">
        <v>8173</v>
      </c>
      <c r="F200" s="8" t="s">
        <v>8443</v>
      </c>
      <c r="G200" s="2">
        <v>40420</v>
      </c>
      <c r="H200" s="11"/>
      <c r="I200">
        <v>1</v>
      </c>
    </row>
    <row r="201" spans="1:9">
      <c r="A201" s="7" t="s">
        <v>1747</v>
      </c>
      <c r="B201" s="8" t="s">
        <v>8174</v>
      </c>
      <c r="C201" s="9" t="s">
        <v>8172</v>
      </c>
      <c r="D201" s="10" t="s">
        <v>9492</v>
      </c>
      <c r="E201" s="8" t="s">
        <v>8199</v>
      </c>
      <c r="F201" s="8" t="s">
        <v>8444</v>
      </c>
      <c r="G201" s="2">
        <v>40420</v>
      </c>
      <c r="H201" s="11"/>
      <c r="I201">
        <v>1</v>
      </c>
    </row>
    <row r="202" spans="1:9">
      <c r="A202" s="7" t="s">
        <v>1753</v>
      </c>
      <c r="B202" s="8" t="s">
        <v>8208</v>
      </c>
      <c r="C202" s="9" t="s">
        <v>8172</v>
      </c>
      <c r="D202" s="10" t="s">
        <v>9534</v>
      </c>
      <c r="E202" s="8" t="s">
        <v>8173</v>
      </c>
      <c r="F202" s="8" t="s">
        <v>8445</v>
      </c>
      <c r="G202" s="2">
        <v>40598</v>
      </c>
      <c r="H202" s="11"/>
      <c r="I202">
        <v>1</v>
      </c>
    </row>
    <row r="203" spans="1:9">
      <c r="A203" s="7" t="s">
        <v>1756</v>
      </c>
      <c r="B203" s="8" t="s">
        <v>8188</v>
      </c>
      <c r="C203" s="9" t="s">
        <v>8172</v>
      </c>
      <c r="D203" s="10" t="s">
        <v>9443</v>
      </c>
      <c r="E203" s="8" t="s">
        <v>8229</v>
      </c>
      <c r="F203" s="8" t="s">
        <v>8446</v>
      </c>
      <c r="G203" s="2">
        <v>40420</v>
      </c>
      <c r="H203" s="11"/>
      <c r="I203">
        <v>1</v>
      </c>
    </row>
    <row r="204" spans="1:9">
      <c r="A204" s="7" t="s">
        <v>1763</v>
      </c>
      <c r="B204" s="8" t="s">
        <v>8196</v>
      </c>
      <c r="C204" s="9" t="s">
        <v>8172</v>
      </c>
      <c r="D204" s="10" t="s">
        <v>9535</v>
      </c>
      <c r="E204" s="8" t="s">
        <v>8173</v>
      </c>
      <c r="F204" s="8" t="s">
        <v>8447</v>
      </c>
      <c r="G204" s="2">
        <v>40420</v>
      </c>
      <c r="H204" s="11"/>
      <c r="I204">
        <v>1</v>
      </c>
    </row>
    <row r="205" spans="1:9">
      <c r="A205" s="7" t="s">
        <v>1790</v>
      </c>
      <c r="B205" s="8" t="s">
        <v>8178</v>
      </c>
      <c r="C205" s="9" t="s">
        <v>8172</v>
      </c>
      <c r="D205" s="10" t="s">
        <v>9536</v>
      </c>
      <c r="E205" s="8" t="s">
        <v>8173</v>
      </c>
      <c r="F205" s="8" t="s">
        <v>8448</v>
      </c>
      <c r="G205" s="2">
        <v>41033</v>
      </c>
      <c r="H205" s="11"/>
      <c r="I205">
        <v>1</v>
      </c>
    </row>
    <row r="206" spans="1:9">
      <c r="A206" s="7" t="s">
        <v>1822</v>
      </c>
      <c r="B206" s="8" t="s">
        <v>8191</v>
      </c>
      <c r="C206" s="9" t="s">
        <v>8172</v>
      </c>
      <c r="D206" s="10" t="s">
        <v>9439</v>
      </c>
      <c r="E206" s="8" t="s">
        <v>8199</v>
      </c>
      <c r="F206" s="8" t="s">
        <v>8449</v>
      </c>
      <c r="G206" s="2">
        <v>40420</v>
      </c>
      <c r="H206" s="11"/>
      <c r="I206">
        <v>1</v>
      </c>
    </row>
    <row r="207" spans="1:9">
      <c r="A207" s="7" t="s">
        <v>1827</v>
      </c>
      <c r="B207" s="8" t="s">
        <v>8176</v>
      </c>
      <c r="C207" s="9" t="s">
        <v>8172</v>
      </c>
      <c r="D207" s="10" t="s">
        <v>9421</v>
      </c>
      <c r="E207" s="8" t="s">
        <v>8173</v>
      </c>
      <c r="F207" s="8" t="s">
        <v>8450</v>
      </c>
      <c r="G207" s="2">
        <v>40575</v>
      </c>
      <c r="H207" s="11"/>
      <c r="I207">
        <v>1</v>
      </c>
    </row>
    <row r="208" spans="1:9">
      <c r="A208" s="7" t="s">
        <v>1832</v>
      </c>
      <c r="B208" s="8" t="s">
        <v>8174</v>
      </c>
      <c r="C208" s="9" t="s">
        <v>8172</v>
      </c>
      <c r="D208" s="10" t="s">
        <v>9383</v>
      </c>
      <c r="E208" s="8" t="s">
        <v>8173</v>
      </c>
      <c r="F208" s="8" t="s">
        <v>8451</v>
      </c>
      <c r="G208" s="2">
        <v>40420</v>
      </c>
      <c r="H208" s="11"/>
      <c r="I208">
        <v>1</v>
      </c>
    </row>
    <row r="209" spans="1:9">
      <c r="A209" s="7" t="s">
        <v>1840</v>
      </c>
      <c r="B209" s="8" t="s">
        <v>8191</v>
      </c>
      <c r="C209" s="9" t="s">
        <v>8172</v>
      </c>
      <c r="D209" s="10" t="s">
        <v>9537</v>
      </c>
      <c r="E209" s="8" t="s">
        <v>8173</v>
      </c>
      <c r="F209" s="8" t="s">
        <v>8452</v>
      </c>
      <c r="G209" s="2">
        <v>40420</v>
      </c>
      <c r="H209" s="11"/>
      <c r="I209">
        <v>1</v>
      </c>
    </row>
    <row r="210" spans="1:9">
      <c r="A210" s="7" t="s">
        <v>1844</v>
      </c>
      <c r="B210" s="8" t="s">
        <v>8191</v>
      </c>
      <c r="C210" s="9" t="s">
        <v>8172</v>
      </c>
      <c r="D210" s="10" t="s">
        <v>9538</v>
      </c>
      <c r="E210" s="8" t="s">
        <v>8199</v>
      </c>
      <c r="F210" s="8" t="s">
        <v>8453</v>
      </c>
      <c r="G210" s="2">
        <v>40420</v>
      </c>
      <c r="H210" s="11"/>
      <c r="I210">
        <v>1</v>
      </c>
    </row>
    <row r="211" spans="1:9">
      <c r="A211" s="7" t="s">
        <v>1859</v>
      </c>
      <c r="B211" s="8" t="s">
        <v>8174</v>
      </c>
      <c r="C211" s="9" t="s">
        <v>8172</v>
      </c>
      <c r="D211" s="10" t="s">
        <v>9539</v>
      </c>
      <c r="E211" s="8" t="s">
        <v>8173</v>
      </c>
      <c r="F211" s="8" t="s">
        <v>8454</v>
      </c>
      <c r="G211" s="2">
        <v>40590</v>
      </c>
      <c r="H211" s="11"/>
      <c r="I211">
        <v>1</v>
      </c>
    </row>
    <row r="212" spans="1:9">
      <c r="A212" s="7" t="s">
        <v>1865</v>
      </c>
      <c r="B212" s="8" t="s">
        <v>8193</v>
      </c>
      <c r="C212" s="9" t="s">
        <v>8172</v>
      </c>
      <c r="D212" s="10" t="s">
        <v>9436</v>
      </c>
      <c r="E212" s="8" t="s">
        <v>8173</v>
      </c>
      <c r="F212" s="8" t="s">
        <v>8455</v>
      </c>
      <c r="G212" s="2">
        <v>40864</v>
      </c>
      <c r="H212" s="11"/>
      <c r="I212">
        <v>1</v>
      </c>
    </row>
    <row r="213" spans="1:9">
      <c r="A213" s="7" t="s">
        <v>1870</v>
      </c>
      <c r="B213" s="8" t="s">
        <v>7313</v>
      </c>
      <c r="C213" s="9" t="s">
        <v>8172</v>
      </c>
      <c r="D213" s="10" t="s">
        <v>9540</v>
      </c>
      <c r="E213" s="8" t="s">
        <v>8173</v>
      </c>
      <c r="F213" s="8" t="s">
        <v>8456</v>
      </c>
      <c r="G213" s="2">
        <v>40420</v>
      </c>
      <c r="H213" s="11"/>
      <c r="I213">
        <v>1</v>
      </c>
    </row>
    <row r="214" spans="1:9">
      <c r="A214" s="7" t="s">
        <v>1880</v>
      </c>
      <c r="B214" s="8" t="s">
        <v>8178</v>
      </c>
      <c r="C214" s="9" t="s">
        <v>8172</v>
      </c>
      <c r="D214" s="10" t="s">
        <v>9403</v>
      </c>
      <c r="E214" s="8" t="s">
        <v>8173</v>
      </c>
      <c r="F214" s="8" t="s">
        <v>8457</v>
      </c>
      <c r="G214" s="2">
        <v>41005</v>
      </c>
      <c r="H214" s="11"/>
      <c r="I214">
        <v>1</v>
      </c>
    </row>
    <row r="215" spans="1:9">
      <c r="A215" s="7" t="s">
        <v>1883</v>
      </c>
      <c r="B215" s="8" t="s">
        <v>8177</v>
      </c>
      <c r="C215" s="9" t="s">
        <v>8172</v>
      </c>
      <c r="D215" s="10" t="s">
        <v>9395</v>
      </c>
      <c r="E215" s="8" t="s">
        <v>8173</v>
      </c>
      <c r="F215" s="8" t="s">
        <v>8458</v>
      </c>
      <c r="G215" s="2">
        <v>40420</v>
      </c>
      <c r="H215" s="11"/>
      <c r="I215">
        <v>1</v>
      </c>
    </row>
    <row r="216" spans="1:9">
      <c r="A216" s="7" t="s">
        <v>1886</v>
      </c>
      <c r="B216" s="8" t="s">
        <v>8174</v>
      </c>
      <c r="C216" s="9" t="s">
        <v>8172</v>
      </c>
      <c r="D216" s="10" t="s">
        <v>9541</v>
      </c>
      <c r="E216" s="8" t="s">
        <v>8173</v>
      </c>
      <c r="F216" s="8" t="s">
        <v>8459</v>
      </c>
      <c r="G216" s="2">
        <v>40420</v>
      </c>
      <c r="H216" s="11"/>
      <c r="I216">
        <v>1</v>
      </c>
    </row>
    <row r="217" spans="1:9">
      <c r="A217" s="7" t="s">
        <v>1892</v>
      </c>
      <c r="B217" s="8" t="s">
        <v>8177</v>
      </c>
      <c r="C217" s="9" t="s">
        <v>8172</v>
      </c>
      <c r="D217" s="10" t="s">
        <v>9542</v>
      </c>
      <c r="E217" s="8" t="s">
        <v>8173</v>
      </c>
      <c r="F217" s="8" t="s">
        <v>8460</v>
      </c>
      <c r="G217" s="2">
        <v>40605</v>
      </c>
      <c r="H217" s="11"/>
      <c r="I217">
        <v>1</v>
      </c>
    </row>
    <row r="218" spans="1:9">
      <c r="A218" s="7" t="s">
        <v>1897</v>
      </c>
      <c r="B218" s="8" t="s">
        <v>8183</v>
      </c>
      <c r="C218" s="9" t="s">
        <v>8172</v>
      </c>
      <c r="D218" s="10" t="s">
        <v>9543</v>
      </c>
      <c r="E218" s="8" t="s">
        <v>8173</v>
      </c>
      <c r="F218" s="8" t="s">
        <v>8461</v>
      </c>
      <c r="G218" s="2">
        <v>40548</v>
      </c>
      <c r="H218" s="11"/>
      <c r="I218">
        <v>1</v>
      </c>
    </row>
    <row r="219" spans="1:9">
      <c r="A219" s="7" t="s">
        <v>1907</v>
      </c>
      <c r="B219" s="8" t="s">
        <v>8209</v>
      </c>
      <c r="C219" s="9" t="s">
        <v>8172</v>
      </c>
      <c r="D219" s="10" t="s">
        <v>9544</v>
      </c>
      <c r="E219" s="8" t="s">
        <v>8173</v>
      </c>
      <c r="F219" s="8" t="s">
        <v>8462</v>
      </c>
      <c r="G219" s="2">
        <v>40420</v>
      </c>
      <c r="H219" s="11"/>
      <c r="I219">
        <v>1</v>
      </c>
    </row>
    <row r="220" spans="1:9">
      <c r="A220" s="7" t="s">
        <v>1910</v>
      </c>
      <c r="B220" s="8" t="s">
        <v>8200</v>
      </c>
      <c r="C220" s="9" t="s">
        <v>8172</v>
      </c>
      <c r="D220" s="10" t="s">
        <v>9468</v>
      </c>
      <c r="E220" s="8" t="s">
        <v>8173</v>
      </c>
      <c r="F220" s="8" t="s">
        <v>8463</v>
      </c>
      <c r="G220" s="2">
        <v>40420</v>
      </c>
      <c r="H220" s="11"/>
      <c r="I220">
        <v>1</v>
      </c>
    </row>
    <row r="221" spans="1:9">
      <c r="A221" s="7" t="s">
        <v>1919</v>
      </c>
      <c r="B221" s="8" t="s">
        <v>8181</v>
      </c>
      <c r="C221" s="9" t="s">
        <v>8172</v>
      </c>
      <c r="D221" s="10" t="s">
        <v>9545</v>
      </c>
      <c r="E221" s="8" t="s">
        <v>8173</v>
      </c>
      <c r="F221" s="8" t="s">
        <v>8464</v>
      </c>
      <c r="G221" s="2">
        <v>41150</v>
      </c>
      <c r="H221" s="11"/>
      <c r="I221">
        <v>1</v>
      </c>
    </row>
    <row r="222" spans="1:9">
      <c r="A222" s="7" t="s">
        <v>1925</v>
      </c>
      <c r="B222" s="8" t="s">
        <v>8182</v>
      </c>
      <c r="C222" s="9" t="s">
        <v>8172</v>
      </c>
      <c r="D222" s="10" t="s">
        <v>9546</v>
      </c>
      <c r="E222" s="8" t="s">
        <v>8173</v>
      </c>
      <c r="F222" s="8" t="s">
        <v>8465</v>
      </c>
      <c r="G222" s="2">
        <v>40639</v>
      </c>
      <c r="H222" s="11"/>
      <c r="I222">
        <v>1</v>
      </c>
    </row>
    <row r="223" spans="1:9">
      <c r="A223" s="7" t="s">
        <v>1932</v>
      </c>
      <c r="B223" s="8" t="s">
        <v>8178</v>
      </c>
      <c r="C223" s="9" t="s">
        <v>8172</v>
      </c>
      <c r="D223" s="10" t="s">
        <v>9525</v>
      </c>
      <c r="E223" s="8" t="s">
        <v>8173</v>
      </c>
      <c r="F223" s="8" t="s">
        <v>8466</v>
      </c>
      <c r="G223" s="2">
        <v>41113</v>
      </c>
      <c r="H223" s="11"/>
      <c r="I223">
        <v>1</v>
      </c>
    </row>
    <row r="224" spans="1:9">
      <c r="A224" s="7" t="s">
        <v>1937</v>
      </c>
      <c r="B224" s="8" t="s">
        <v>8174</v>
      </c>
      <c r="C224" s="9" t="s">
        <v>8172</v>
      </c>
      <c r="D224" s="10" t="s">
        <v>9547</v>
      </c>
      <c r="E224" s="8" t="s">
        <v>8173</v>
      </c>
      <c r="F224" s="8" t="s">
        <v>8467</v>
      </c>
      <c r="G224" s="2">
        <v>40420</v>
      </c>
      <c r="H224" s="11"/>
      <c r="I224">
        <v>1</v>
      </c>
    </row>
    <row r="225" spans="1:9">
      <c r="A225" s="7" t="s">
        <v>1945</v>
      </c>
      <c r="B225" s="8" t="s">
        <v>8200</v>
      </c>
      <c r="C225" s="9" t="s">
        <v>8172</v>
      </c>
      <c r="D225" s="10" t="s">
        <v>9548</v>
      </c>
      <c r="E225" s="8" t="s">
        <v>8199</v>
      </c>
      <c r="F225" s="8" t="s">
        <v>8468</v>
      </c>
      <c r="G225" s="2">
        <v>40420</v>
      </c>
      <c r="H225" s="11"/>
      <c r="I225">
        <v>1</v>
      </c>
    </row>
    <row r="226" spans="1:9">
      <c r="A226" s="7" t="s">
        <v>1949</v>
      </c>
      <c r="B226" s="8" t="s">
        <v>8188</v>
      </c>
      <c r="C226" s="9" t="s">
        <v>8172</v>
      </c>
      <c r="D226" s="10" t="s">
        <v>9443</v>
      </c>
      <c r="E226" s="8" t="s">
        <v>8229</v>
      </c>
      <c r="F226" s="8" t="s">
        <v>8469</v>
      </c>
      <c r="G226" s="2">
        <v>40420</v>
      </c>
      <c r="H226" s="11"/>
      <c r="I226">
        <v>1</v>
      </c>
    </row>
    <row r="227" spans="1:9">
      <c r="A227" s="7" t="s">
        <v>1954</v>
      </c>
      <c r="B227" s="8" t="s">
        <v>8178</v>
      </c>
      <c r="C227" s="9" t="s">
        <v>8172</v>
      </c>
      <c r="D227" s="10" t="s">
        <v>9549</v>
      </c>
      <c r="E227" s="8" t="s">
        <v>8173</v>
      </c>
      <c r="F227" s="8" t="s">
        <v>8470</v>
      </c>
      <c r="G227" s="2">
        <v>40995</v>
      </c>
      <c r="H227" s="11"/>
      <c r="I227">
        <v>1</v>
      </c>
    </row>
    <row r="228" spans="1:9">
      <c r="A228" s="7" t="s">
        <v>1958</v>
      </c>
      <c r="B228" s="8" t="s">
        <v>8174</v>
      </c>
      <c r="C228" s="9" t="s">
        <v>8172</v>
      </c>
      <c r="D228" s="10" t="s">
        <v>9550</v>
      </c>
      <c r="E228" s="8" t="s">
        <v>8199</v>
      </c>
      <c r="F228" s="8" t="s">
        <v>8471</v>
      </c>
      <c r="G228" s="2">
        <v>40420</v>
      </c>
      <c r="H228" s="11"/>
      <c r="I228">
        <v>1</v>
      </c>
    </row>
    <row r="229" spans="1:9">
      <c r="A229" s="7" t="s">
        <v>1969</v>
      </c>
      <c r="B229" s="8" t="s">
        <v>8171</v>
      </c>
      <c r="C229" s="9" t="s">
        <v>8172</v>
      </c>
      <c r="D229" s="10" t="s">
        <v>9470</v>
      </c>
      <c r="E229" s="8" t="s">
        <v>8173</v>
      </c>
      <c r="F229" s="8" t="s">
        <v>8472</v>
      </c>
      <c r="G229" s="2">
        <v>40420</v>
      </c>
      <c r="H229" s="11"/>
      <c r="I229">
        <v>1</v>
      </c>
    </row>
    <row r="230" spans="1:9">
      <c r="A230" s="7" t="s">
        <v>1987</v>
      </c>
      <c r="B230" s="8" t="s">
        <v>8185</v>
      </c>
      <c r="C230" s="9" t="s">
        <v>8172</v>
      </c>
      <c r="D230" s="10" t="s">
        <v>9551</v>
      </c>
      <c r="E230" s="8" t="s">
        <v>8173</v>
      </c>
      <c r="F230" s="8" t="s">
        <v>8473</v>
      </c>
      <c r="G230" s="2">
        <v>40549</v>
      </c>
      <c r="H230" s="11"/>
      <c r="I230">
        <v>1</v>
      </c>
    </row>
    <row r="231" spans="1:9">
      <c r="A231" s="7" t="s">
        <v>1997</v>
      </c>
      <c r="B231" s="8" t="s">
        <v>8204</v>
      </c>
      <c r="C231" s="9" t="s">
        <v>8172</v>
      </c>
      <c r="D231" s="10" t="s">
        <v>9552</v>
      </c>
      <c r="E231" s="8" t="s">
        <v>8199</v>
      </c>
      <c r="F231" s="8" t="s">
        <v>8474</v>
      </c>
      <c r="G231" s="2">
        <v>40420</v>
      </c>
      <c r="H231" s="11"/>
      <c r="I231">
        <v>1</v>
      </c>
    </row>
    <row r="232" spans="1:9">
      <c r="A232" s="7" t="s">
        <v>2003</v>
      </c>
      <c r="B232" s="8" t="s">
        <v>8184</v>
      </c>
      <c r="C232" s="9" t="s">
        <v>8172</v>
      </c>
      <c r="D232" s="10" t="s">
        <v>9553</v>
      </c>
      <c r="E232" s="8" t="s">
        <v>8199</v>
      </c>
      <c r="F232" s="8" t="s">
        <v>8475</v>
      </c>
      <c r="G232" s="2">
        <v>40420</v>
      </c>
      <c r="H232" s="11"/>
      <c r="I232">
        <v>1</v>
      </c>
    </row>
    <row r="233" spans="1:9">
      <c r="A233" s="7" t="s">
        <v>2009</v>
      </c>
      <c r="B233" s="8" t="s">
        <v>8182</v>
      </c>
      <c r="C233" s="9" t="s">
        <v>8172</v>
      </c>
      <c r="D233" s="10" t="s">
        <v>9554</v>
      </c>
      <c r="E233" s="8" t="s">
        <v>8173</v>
      </c>
      <c r="F233" s="8" t="s">
        <v>8476</v>
      </c>
      <c r="G233" s="2">
        <v>40889</v>
      </c>
      <c r="H233" s="11"/>
      <c r="I233">
        <v>1</v>
      </c>
    </row>
    <row r="234" spans="1:9">
      <c r="A234" s="7" t="s">
        <v>2016</v>
      </c>
      <c r="B234" s="8" t="s">
        <v>8191</v>
      </c>
      <c r="C234" s="9" t="s">
        <v>8172</v>
      </c>
      <c r="D234" s="10" t="s">
        <v>9555</v>
      </c>
      <c r="E234" s="8" t="s">
        <v>8173</v>
      </c>
      <c r="F234" s="8" t="s">
        <v>8477</v>
      </c>
      <c r="G234" s="2">
        <v>40557</v>
      </c>
      <c r="H234" s="11"/>
      <c r="I234">
        <v>1</v>
      </c>
    </row>
    <row r="235" spans="1:9">
      <c r="A235" s="7" t="s">
        <v>2022</v>
      </c>
      <c r="B235" s="8" t="s">
        <v>8178</v>
      </c>
      <c r="C235" s="9" t="s">
        <v>8172</v>
      </c>
      <c r="D235" s="10" t="s">
        <v>9556</v>
      </c>
      <c r="E235" s="8" t="s">
        <v>8173</v>
      </c>
      <c r="F235" s="8" t="s">
        <v>8478</v>
      </c>
      <c r="G235" s="2">
        <v>41005</v>
      </c>
      <c r="H235" s="11"/>
      <c r="I235">
        <v>1</v>
      </c>
    </row>
    <row r="236" spans="1:9">
      <c r="A236" s="7" t="s">
        <v>2026</v>
      </c>
      <c r="B236" s="8" t="s">
        <v>8191</v>
      </c>
      <c r="C236" s="9" t="s">
        <v>8172</v>
      </c>
      <c r="D236" s="10" t="s">
        <v>9557</v>
      </c>
      <c r="E236" s="8" t="s">
        <v>8173</v>
      </c>
      <c r="F236" s="8" t="s">
        <v>8479</v>
      </c>
      <c r="G236" s="2">
        <v>40407</v>
      </c>
      <c r="H236" s="11"/>
      <c r="I236">
        <v>1</v>
      </c>
    </row>
    <row r="237" spans="1:9">
      <c r="A237" s="7" t="s">
        <v>2031</v>
      </c>
      <c r="B237" s="8" t="s">
        <v>8188</v>
      </c>
      <c r="C237" s="9" t="s">
        <v>8172</v>
      </c>
      <c r="D237" s="10" t="s">
        <v>9443</v>
      </c>
      <c r="E237" s="8" t="s">
        <v>8229</v>
      </c>
      <c r="F237" s="8" t="s">
        <v>8480</v>
      </c>
      <c r="G237" s="2">
        <v>40409</v>
      </c>
      <c r="H237" s="11"/>
      <c r="I237">
        <v>1</v>
      </c>
    </row>
    <row r="238" spans="1:9">
      <c r="A238" s="7" t="s">
        <v>2034</v>
      </c>
      <c r="B238" s="8" t="s">
        <v>8177</v>
      </c>
      <c r="C238" s="9" t="s">
        <v>8172</v>
      </c>
      <c r="D238" s="10" t="s">
        <v>9395</v>
      </c>
      <c r="E238" s="8" t="s">
        <v>8173</v>
      </c>
      <c r="F238" s="8" t="s">
        <v>8481</v>
      </c>
      <c r="G238" s="2">
        <v>40179</v>
      </c>
      <c r="H238" s="11"/>
      <c r="I238">
        <v>1</v>
      </c>
    </row>
    <row r="239" spans="1:9">
      <c r="A239" s="7" t="s">
        <v>2037</v>
      </c>
      <c r="B239" s="8" t="s">
        <v>8210</v>
      </c>
      <c r="C239" s="9" t="s">
        <v>8172</v>
      </c>
      <c r="D239" s="10" t="s">
        <v>9558</v>
      </c>
      <c r="E239" s="8" t="s">
        <v>8173</v>
      </c>
      <c r="F239" s="8" t="s">
        <v>8482</v>
      </c>
      <c r="G239" s="2">
        <v>40413</v>
      </c>
      <c r="H239" s="11"/>
      <c r="I239">
        <v>1</v>
      </c>
    </row>
    <row r="240" spans="1:9">
      <c r="A240" s="7" t="s">
        <v>2054</v>
      </c>
      <c r="B240" s="8" t="s">
        <v>8191</v>
      </c>
      <c r="C240" s="9" t="s">
        <v>8172</v>
      </c>
      <c r="D240" s="10" t="s">
        <v>9559</v>
      </c>
      <c r="E240" s="8" t="s">
        <v>8173</v>
      </c>
      <c r="F240" s="8" t="s">
        <v>8483</v>
      </c>
      <c r="G240" s="2">
        <v>40889</v>
      </c>
      <c r="H240" s="11"/>
      <c r="I240">
        <v>1</v>
      </c>
    </row>
    <row r="241" spans="1:9">
      <c r="A241" s="7" t="s">
        <v>2060</v>
      </c>
      <c r="B241" s="8" t="s">
        <v>8178</v>
      </c>
      <c r="C241" s="9" t="s">
        <v>8172</v>
      </c>
      <c r="D241" s="10" t="s">
        <v>9524</v>
      </c>
      <c r="E241" s="8" t="s">
        <v>8173</v>
      </c>
      <c r="F241" s="8" t="s">
        <v>8484</v>
      </c>
      <c r="G241" s="2">
        <v>40666</v>
      </c>
      <c r="H241" s="11"/>
      <c r="I241">
        <v>1</v>
      </c>
    </row>
    <row r="242" spans="1:9">
      <c r="A242" s="7" t="s">
        <v>2066</v>
      </c>
      <c r="B242" s="8" t="s">
        <v>8174</v>
      </c>
      <c r="C242" s="9" t="s">
        <v>8172</v>
      </c>
      <c r="D242" s="10" t="s">
        <v>9560</v>
      </c>
      <c r="E242" s="8" t="s">
        <v>8199</v>
      </c>
      <c r="F242" s="8" t="s">
        <v>8485</v>
      </c>
      <c r="G242" s="2">
        <v>40421</v>
      </c>
      <c r="H242" s="11"/>
      <c r="I242">
        <v>1</v>
      </c>
    </row>
    <row r="243" spans="1:9">
      <c r="A243" s="7" t="s">
        <v>2080</v>
      </c>
      <c r="B243" s="8" t="s">
        <v>8177</v>
      </c>
      <c r="C243" s="9" t="s">
        <v>8172</v>
      </c>
      <c r="D243" s="10" t="s">
        <v>9395</v>
      </c>
      <c r="E243" s="8" t="s">
        <v>8173</v>
      </c>
      <c r="F243" s="8" t="s">
        <v>8486</v>
      </c>
      <c r="G243" s="2">
        <v>40473</v>
      </c>
      <c r="H243" s="11"/>
      <c r="I243">
        <v>1</v>
      </c>
    </row>
    <row r="244" spans="1:9">
      <c r="A244" s="7" t="s">
        <v>2082</v>
      </c>
      <c r="B244" s="8" t="s">
        <v>8179</v>
      </c>
      <c r="C244" s="9" t="s">
        <v>8172</v>
      </c>
      <c r="D244" s="10" t="s">
        <v>9561</v>
      </c>
      <c r="E244" s="8" t="s">
        <v>8173</v>
      </c>
      <c r="F244" s="8" t="s">
        <v>8487</v>
      </c>
      <c r="G244" s="2">
        <v>40434</v>
      </c>
      <c r="H244" s="11"/>
      <c r="I244">
        <v>1</v>
      </c>
    </row>
    <row r="245" spans="1:9">
      <c r="A245" s="7" t="s">
        <v>2092</v>
      </c>
      <c r="B245" s="8" t="s">
        <v>8191</v>
      </c>
      <c r="C245" s="9" t="s">
        <v>8172</v>
      </c>
      <c r="D245" s="10" t="s">
        <v>9439</v>
      </c>
      <c r="E245" s="8" t="s">
        <v>8199</v>
      </c>
      <c r="F245" s="8" t="s">
        <v>8488</v>
      </c>
      <c r="G245" s="2">
        <v>40438</v>
      </c>
      <c r="H245" s="11"/>
      <c r="I245">
        <v>1</v>
      </c>
    </row>
    <row r="246" spans="1:9">
      <c r="A246" s="7" t="s">
        <v>2095</v>
      </c>
      <c r="B246" s="8" t="s">
        <v>8180</v>
      </c>
      <c r="C246" s="9" t="s">
        <v>8172</v>
      </c>
      <c r="D246" s="10" t="s">
        <v>9562</v>
      </c>
      <c r="E246" s="8" t="s">
        <v>8173</v>
      </c>
      <c r="F246" s="8" t="s">
        <v>8489</v>
      </c>
      <c r="G246" s="2">
        <v>40444</v>
      </c>
      <c r="H246" s="11"/>
      <c r="I246">
        <v>1</v>
      </c>
    </row>
    <row r="247" spans="1:9">
      <c r="A247" s="7" t="s">
        <v>2099</v>
      </c>
      <c r="B247" s="8" t="s">
        <v>7313</v>
      </c>
      <c r="C247" s="9" t="s">
        <v>8172</v>
      </c>
      <c r="D247" s="10" t="s">
        <v>9563</v>
      </c>
      <c r="E247" s="8" t="s">
        <v>8199</v>
      </c>
      <c r="F247" s="8" t="s">
        <v>8490</v>
      </c>
      <c r="G247" s="2">
        <v>40444</v>
      </c>
      <c r="H247" s="11"/>
      <c r="I247">
        <v>1</v>
      </c>
    </row>
    <row r="248" spans="1:9">
      <c r="A248" s="7" t="s">
        <v>2112</v>
      </c>
      <c r="B248" s="8" t="s">
        <v>8211</v>
      </c>
      <c r="C248" s="9" t="s">
        <v>8172</v>
      </c>
      <c r="D248" s="10" t="s">
        <v>9564</v>
      </c>
      <c r="E248" s="8" t="s">
        <v>8199</v>
      </c>
      <c r="F248" s="8" t="s">
        <v>8491</v>
      </c>
      <c r="G248" s="2">
        <v>40445</v>
      </c>
      <c r="H248" s="11"/>
      <c r="I248">
        <v>1</v>
      </c>
    </row>
    <row r="249" spans="1:9">
      <c r="A249" s="7" t="s">
        <v>2120</v>
      </c>
      <c r="B249" s="8" t="s">
        <v>8209</v>
      </c>
      <c r="C249" s="9" t="s">
        <v>8172</v>
      </c>
      <c r="D249" s="10" t="s">
        <v>9565</v>
      </c>
      <c r="E249" s="8" t="s">
        <v>8173</v>
      </c>
      <c r="F249" s="8" t="s">
        <v>8492</v>
      </c>
      <c r="G249" s="2">
        <v>40445</v>
      </c>
      <c r="H249" s="11"/>
      <c r="I249">
        <v>1</v>
      </c>
    </row>
    <row r="250" spans="1:9">
      <c r="A250" s="7" t="s">
        <v>2138</v>
      </c>
      <c r="B250" s="8" t="s">
        <v>8191</v>
      </c>
      <c r="C250" s="9" t="s">
        <v>8172</v>
      </c>
      <c r="D250" s="10" t="s">
        <v>9566</v>
      </c>
      <c r="E250" s="8" t="s">
        <v>8173</v>
      </c>
      <c r="F250" s="8" t="s">
        <v>8493</v>
      </c>
      <c r="G250" s="2">
        <v>40847</v>
      </c>
      <c r="H250" s="11"/>
      <c r="I250">
        <v>1</v>
      </c>
    </row>
    <row r="251" spans="1:9">
      <c r="A251" s="7" t="s">
        <v>2142</v>
      </c>
      <c r="B251" s="8" t="s">
        <v>8206</v>
      </c>
      <c r="C251" s="9" t="s">
        <v>8172</v>
      </c>
      <c r="D251" s="10" t="s">
        <v>9567</v>
      </c>
      <c r="E251" s="8" t="s">
        <v>8173</v>
      </c>
      <c r="F251" s="8" t="s">
        <v>8494</v>
      </c>
      <c r="G251" s="2">
        <v>40450</v>
      </c>
      <c r="H251" s="11"/>
      <c r="I251">
        <v>1</v>
      </c>
    </row>
    <row r="252" spans="1:9">
      <c r="A252" s="7" t="s">
        <v>2147</v>
      </c>
      <c r="B252" s="8" t="s">
        <v>8174</v>
      </c>
      <c r="C252" s="9" t="s">
        <v>8172</v>
      </c>
      <c r="D252" s="10" t="s">
        <v>9568</v>
      </c>
      <c r="E252" s="8" t="s">
        <v>8199</v>
      </c>
      <c r="F252" s="8" t="s">
        <v>8495</v>
      </c>
      <c r="G252" s="2">
        <v>40450</v>
      </c>
      <c r="H252" s="11"/>
      <c r="I252">
        <v>1</v>
      </c>
    </row>
    <row r="253" spans="1:9">
      <c r="A253" s="7" t="s">
        <v>2163</v>
      </c>
      <c r="B253" s="8" t="s">
        <v>8193</v>
      </c>
      <c r="C253" s="9" t="s">
        <v>8172</v>
      </c>
      <c r="D253" s="10" t="s">
        <v>9436</v>
      </c>
      <c r="E253" s="8" t="s">
        <v>8173</v>
      </c>
      <c r="F253" s="8" t="s">
        <v>8445</v>
      </c>
      <c r="G253" s="2">
        <v>40462</v>
      </c>
      <c r="H253" s="11"/>
      <c r="I253">
        <v>1</v>
      </c>
    </row>
    <row r="254" spans="1:9">
      <c r="A254" s="7" t="s">
        <v>2168</v>
      </c>
      <c r="B254" s="8" t="s">
        <v>8174</v>
      </c>
      <c r="C254" s="9" t="s">
        <v>8172</v>
      </c>
      <c r="D254" s="10" t="s">
        <v>9569</v>
      </c>
      <c r="E254" s="8" t="s">
        <v>8173</v>
      </c>
      <c r="F254" s="8" t="s">
        <v>8496</v>
      </c>
      <c r="G254" s="2">
        <v>40560</v>
      </c>
      <c r="H254" s="11"/>
      <c r="I254">
        <v>1</v>
      </c>
    </row>
    <row r="255" spans="1:9">
      <c r="A255" s="7" t="s">
        <v>2174</v>
      </c>
      <c r="B255" s="8" t="s">
        <v>8177</v>
      </c>
      <c r="C255" s="9" t="s">
        <v>8172</v>
      </c>
      <c r="D255" s="10" t="s">
        <v>9395</v>
      </c>
      <c r="E255" s="8" t="s">
        <v>8173</v>
      </c>
      <c r="F255" s="8" t="s">
        <v>8497</v>
      </c>
      <c r="G255" s="2">
        <v>40391</v>
      </c>
      <c r="H255" s="11"/>
      <c r="I255">
        <v>1</v>
      </c>
    </row>
    <row r="256" spans="1:9">
      <c r="A256" s="7" t="s">
        <v>2178</v>
      </c>
      <c r="B256" s="8" t="s">
        <v>8188</v>
      </c>
      <c r="C256" s="9" t="s">
        <v>8172</v>
      </c>
      <c r="D256" s="10" t="s">
        <v>9570</v>
      </c>
      <c r="E256" s="8" t="s">
        <v>8229</v>
      </c>
      <c r="F256" s="8" t="s">
        <v>8498</v>
      </c>
      <c r="G256" s="2">
        <v>40522</v>
      </c>
      <c r="H256" s="11"/>
      <c r="I256">
        <v>1</v>
      </c>
    </row>
    <row r="257" spans="1:9">
      <c r="A257" s="7" t="s">
        <v>2183</v>
      </c>
      <c r="B257" s="8" t="s">
        <v>8179</v>
      </c>
      <c r="C257" s="9" t="s">
        <v>8172</v>
      </c>
      <c r="D257" s="10" t="s">
        <v>9571</v>
      </c>
      <c r="E257" s="8" t="s">
        <v>8199</v>
      </c>
      <c r="F257" s="8" t="s">
        <v>8499</v>
      </c>
      <c r="G257" s="2">
        <v>40469</v>
      </c>
      <c r="H257" s="11"/>
      <c r="I257">
        <v>1</v>
      </c>
    </row>
    <row r="258" spans="1:9">
      <c r="A258" s="7" t="s">
        <v>2189</v>
      </c>
      <c r="B258" s="8" t="s">
        <v>8178</v>
      </c>
      <c r="C258" s="9" t="s">
        <v>8172</v>
      </c>
      <c r="D258" s="10" t="s">
        <v>9572</v>
      </c>
      <c r="E258" s="8" t="s">
        <v>8173</v>
      </c>
      <c r="F258" s="8" t="s">
        <v>8500</v>
      </c>
      <c r="G258" s="2">
        <v>40469</v>
      </c>
      <c r="H258" s="11"/>
      <c r="I258">
        <v>1</v>
      </c>
    </row>
    <row r="259" spans="1:9">
      <c r="A259" s="7" t="s">
        <v>2198</v>
      </c>
      <c r="B259" s="8" t="s">
        <v>8200</v>
      </c>
      <c r="C259" s="9" t="s">
        <v>8172</v>
      </c>
      <c r="D259" s="10" t="s">
        <v>9573</v>
      </c>
      <c r="E259" s="8" t="s">
        <v>8199</v>
      </c>
      <c r="F259" s="8" t="s">
        <v>8501</v>
      </c>
      <c r="G259" s="2">
        <v>40470</v>
      </c>
      <c r="H259" s="11"/>
      <c r="I259">
        <v>1</v>
      </c>
    </row>
    <row r="260" spans="1:9">
      <c r="A260" s="7" t="s">
        <v>2203</v>
      </c>
      <c r="B260" s="8" t="s">
        <v>8174</v>
      </c>
      <c r="C260" s="9" t="s">
        <v>8172</v>
      </c>
      <c r="D260" s="10" t="s">
        <v>9574</v>
      </c>
      <c r="E260" s="8" t="s">
        <v>8173</v>
      </c>
      <c r="F260" s="8" t="s">
        <v>8502</v>
      </c>
      <c r="G260" s="2">
        <v>40956</v>
      </c>
      <c r="H260" s="11"/>
      <c r="I260">
        <v>1</v>
      </c>
    </row>
    <row r="261" spans="1:9">
      <c r="A261" s="7" t="s">
        <v>2207</v>
      </c>
      <c r="B261" s="8" t="s">
        <v>8174</v>
      </c>
      <c r="C261" s="9" t="s">
        <v>8172</v>
      </c>
      <c r="D261" s="10" t="s">
        <v>9575</v>
      </c>
      <c r="E261" s="8" t="s">
        <v>8173</v>
      </c>
      <c r="F261" s="8" t="s">
        <v>8503</v>
      </c>
      <c r="G261" s="2">
        <v>40567</v>
      </c>
      <c r="H261" s="11"/>
      <c r="I261">
        <v>1</v>
      </c>
    </row>
    <row r="262" spans="1:9">
      <c r="A262" s="7" t="s">
        <v>2211</v>
      </c>
      <c r="B262" s="8" t="s">
        <v>8183</v>
      </c>
      <c r="C262" s="9" t="s">
        <v>8172</v>
      </c>
      <c r="D262" s="10" t="s">
        <v>9576</v>
      </c>
      <c r="E262" s="8" t="s">
        <v>8173</v>
      </c>
      <c r="F262" s="8" t="s">
        <v>8504</v>
      </c>
      <c r="G262" s="2">
        <v>40639</v>
      </c>
      <c r="H262" s="11"/>
      <c r="I262">
        <v>1</v>
      </c>
    </row>
    <row r="263" spans="1:9">
      <c r="A263" s="7" t="s">
        <v>2217</v>
      </c>
      <c r="B263" s="8" t="s">
        <v>8190</v>
      </c>
      <c r="C263" s="9" t="s">
        <v>8172</v>
      </c>
      <c r="D263" s="10" t="s">
        <v>9577</v>
      </c>
      <c r="E263" s="8" t="s">
        <v>8173</v>
      </c>
      <c r="F263" s="8" t="s">
        <v>8505</v>
      </c>
      <c r="G263" s="2">
        <v>40472</v>
      </c>
      <c r="H263" s="11"/>
      <c r="I263">
        <v>1</v>
      </c>
    </row>
    <row r="264" spans="1:9">
      <c r="A264" s="7" t="s">
        <v>2229</v>
      </c>
      <c r="B264" s="8" t="s">
        <v>8180</v>
      </c>
      <c r="C264" s="9" t="s">
        <v>8172</v>
      </c>
      <c r="D264" s="10" t="s">
        <v>9578</v>
      </c>
      <c r="E264" s="8" t="s">
        <v>8173</v>
      </c>
      <c r="F264" s="8" t="s">
        <v>8506</v>
      </c>
      <c r="G264" s="2">
        <v>40474</v>
      </c>
      <c r="H264" s="11"/>
      <c r="I264">
        <v>1</v>
      </c>
    </row>
    <row r="265" spans="1:9">
      <c r="A265" s="7" t="s">
        <v>2234</v>
      </c>
      <c r="B265" s="8" t="s">
        <v>8171</v>
      </c>
      <c r="C265" s="9" t="s">
        <v>8172</v>
      </c>
      <c r="D265" s="10" t="s">
        <v>9470</v>
      </c>
      <c r="E265" s="8" t="s">
        <v>8173</v>
      </c>
      <c r="F265" s="8" t="s">
        <v>8507</v>
      </c>
      <c r="G265" s="2">
        <v>40474</v>
      </c>
      <c r="H265" s="11"/>
      <c r="I265">
        <v>1</v>
      </c>
    </row>
    <row r="266" spans="1:9">
      <c r="A266" s="7" t="s">
        <v>2239</v>
      </c>
      <c r="B266" s="8" t="s">
        <v>8180</v>
      </c>
      <c r="C266" s="9" t="s">
        <v>8172</v>
      </c>
      <c r="D266" s="10" t="s">
        <v>9579</v>
      </c>
      <c r="E266" s="8" t="s">
        <v>8173</v>
      </c>
      <c r="F266" s="8" t="s">
        <v>8508</v>
      </c>
      <c r="G266" s="2">
        <v>40474</v>
      </c>
      <c r="H266" s="11"/>
      <c r="I266">
        <v>1</v>
      </c>
    </row>
    <row r="267" spans="1:9">
      <c r="A267" s="7" t="s">
        <v>2244</v>
      </c>
      <c r="B267" s="8" t="s">
        <v>8183</v>
      </c>
      <c r="C267" s="9" t="s">
        <v>8172</v>
      </c>
      <c r="D267" s="10" t="s">
        <v>9580</v>
      </c>
      <c r="E267" s="8" t="s">
        <v>8173</v>
      </c>
      <c r="F267" s="8" t="s">
        <v>8509</v>
      </c>
      <c r="G267" s="2">
        <v>40474</v>
      </c>
      <c r="H267" s="11"/>
      <c r="I267">
        <v>1</v>
      </c>
    </row>
    <row r="268" spans="1:9">
      <c r="A268" s="7" t="s">
        <v>2250</v>
      </c>
      <c r="B268" s="8" t="s">
        <v>8198</v>
      </c>
      <c r="C268" s="9" t="s">
        <v>8172</v>
      </c>
      <c r="D268" s="10" t="s">
        <v>9581</v>
      </c>
      <c r="E268" s="8" t="s">
        <v>8173</v>
      </c>
      <c r="F268" s="8" t="s">
        <v>8510</v>
      </c>
      <c r="G268" s="2">
        <v>40476</v>
      </c>
      <c r="H268" s="11"/>
      <c r="I268">
        <v>1</v>
      </c>
    </row>
    <row r="269" spans="1:9">
      <c r="A269" s="7" t="s">
        <v>2255</v>
      </c>
      <c r="B269" s="8" t="s">
        <v>8185</v>
      </c>
      <c r="C269" s="9" t="s">
        <v>8172</v>
      </c>
      <c r="D269" s="10" t="s">
        <v>9582</v>
      </c>
      <c r="E269" s="8" t="s">
        <v>8173</v>
      </c>
      <c r="F269" s="8" t="s">
        <v>8511</v>
      </c>
      <c r="G269" s="2">
        <v>40480</v>
      </c>
      <c r="H269" s="11"/>
      <c r="I269">
        <v>1</v>
      </c>
    </row>
    <row r="270" spans="1:9">
      <c r="A270" s="7" t="s">
        <v>2261</v>
      </c>
      <c r="B270" s="8" t="s">
        <v>8209</v>
      </c>
      <c r="C270" s="9" t="s">
        <v>8172</v>
      </c>
      <c r="D270" s="10" t="s">
        <v>9565</v>
      </c>
      <c r="E270" s="8" t="s">
        <v>8173</v>
      </c>
      <c r="F270" s="8" t="s">
        <v>8512</v>
      </c>
      <c r="G270" s="2">
        <v>40480</v>
      </c>
      <c r="H270" s="11"/>
      <c r="I270">
        <v>1</v>
      </c>
    </row>
    <row r="271" spans="1:9">
      <c r="A271" s="7" t="s">
        <v>2269</v>
      </c>
      <c r="B271" s="8" t="s">
        <v>8174</v>
      </c>
      <c r="C271" s="9" t="s">
        <v>8172</v>
      </c>
      <c r="D271" s="10" t="s">
        <v>9583</v>
      </c>
      <c r="E271" s="8" t="s">
        <v>8173</v>
      </c>
      <c r="F271" s="8" t="s">
        <v>8513</v>
      </c>
      <c r="G271" s="2">
        <v>40605</v>
      </c>
      <c r="H271" s="11"/>
      <c r="I271">
        <v>1</v>
      </c>
    </row>
    <row r="272" spans="1:9">
      <c r="A272" s="7" t="s">
        <v>2277</v>
      </c>
      <c r="B272" s="8" t="s">
        <v>8177</v>
      </c>
      <c r="C272" s="9" t="s">
        <v>8172</v>
      </c>
      <c r="D272" s="10" t="s">
        <v>9395</v>
      </c>
      <c r="E272" s="8" t="s">
        <v>8173</v>
      </c>
      <c r="F272" s="8" t="s">
        <v>8514</v>
      </c>
      <c r="G272" s="2">
        <v>40480</v>
      </c>
      <c r="H272" s="11"/>
      <c r="I272">
        <v>1</v>
      </c>
    </row>
    <row r="273" spans="1:9">
      <c r="A273" s="7" t="s">
        <v>2287</v>
      </c>
      <c r="B273" s="8" t="s">
        <v>8178</v>
      </c>
      <c r="C273" s="9" t="s">
        <v>8172</v>
      </c>
      <c r="D273" s="10" t="s">
        <v>9380</v>
      </c>
      <c r="E273" s="8" t="s">
        <v>8173</v>
      </c>
      <c r="F273" s="8" t="s">
        <v>8515</v>
      </c>
      <c r="G273" s="2">
        <v>40995</v>
      </c>
      <c r="H273" s="11"/>
      <c r="I273">
        <v>1</v>
      </c>
    </row>
    <row r="274" spans="1:9">
      <c r="A274" s="7" t="s">
        <v>2302</v>
      </c>
      <c r="B274" s="8" t="s">
        <v>8177</v>
      </c>
      <c r="C274" s="9" t="s">
        <v>8172</v>
      </c>
      <c r="D274" s="10" t="s">
        <v>9395</v>
      </c>
      <c r="E274" s="8" t="s">
        <v>8173</v>
      </c>
      <c r="F274" s="8" t="s">
        <v>8516</v>
      </c>
      <c r="G274" s="2">
        <v>40492</v>
      </c>
      <c r="H274" s="11"/>
      <c r="I274">
        <v>1</v>
      </c>
    </row>
    <row r="275" spans="1:9">
      <c r="A275" s="7" t="s">
        <v>2305</v>
      </c>
      <c r="B275" s="8" t="s">
        <v>8177</v>
      </c>
      <c r="C275" s="9" t="s">
        <v>8172</v>
      </c>
      <c r="D275" s="10" t="s">
        <v>9395</v>
      </c>
      <c r="E275" s="8" t="s">
        <v>8173</v>
      </c>
      <c r="F275" s="8" t="s">
        <v>8517</v>
      </c>
      <c r="G275" s="2">
        <v>40493</v>
      </c>
      <c r="H275" s="11"/>
      <c r="I275">
        <v>1</v>
      </c>
    </row>
    <row r="276" spans="1:9">
      <c r="A276" s="7" t="s">
        <v>2313</v>
      </c>
      <c r="B276" s="8" t="s">
        <v>8174</v>
      </c>
      <c r="C276" s="9" t="s">
        <v>8172</v>
      </c>
      <c r="D276" s="10" t="s">
        <v>9574</v>
      </c>
      <c r="E276" s="8" t="s">
        <v>8173</v>
      </c>
      <c r="F276" s="8" t="s">
        <v>8518</v>
      </c>
      <c r="G276" s="2">
        <v>40498</v>
      </c>
      <c r="H276" s="11"/>
      <c r="I276">
        <v>1</v>
      </c>
    </row>
    <row r="277" spans="1:9">
      <c r="A277" s="7" t="s">
        <v>2322</v>
      </c>
      <c r="B277" s="8" t="s">
        <v>8178</v>
      </c>
      <c r="C277" s="9" t="s">
        <v>8172</v>
      </c>
      <c r="D277" s="10" t="s">
        <v>9584</v>
      </c>
      <c r="E277" s="8" t="s">
        <v>8173</v>
      </c>
      <c r="F277" s="8" t="s">
        <v>8519</v>
      </c>
      <c r="G277" s="2">
        <v>41008</v>
      </c>
      <c r="H277" s="11"/>
      <c r="I277">
        <v>1</v>
      </c>
    </row>
    <row r="278" spans="1:9">
      <c r="A278" s="7" t="s">
        <v>2330</v>
      </c>
      <c r="B278" s="8" t="s">
        <v>8174</v>
      </c>
      <c r="C278" s="9" t="s">
        <v>8172</v>
      </c>
      <c r="D278" s="10" t="s">
        <v>9585</v>
      </c>
      <c r="E278" s="8" t="s">
        <v>8173</v>
      </c>
      <c r="F278" s="8" t="s">
        <v>8520</v>
      </c>
      <c r="G278" s="2">
        <v>40505</v>
      </c>
      <c r="H278" s="11"/>
      <c r="I278">
        <v>1</v>
      </c>
    </row>
    <row r="279" spans="1:9">
      <c r="A279" s="7" t="s">
        <v>2348</v>
      </c>
      <c r="B279" s="8" t="s">
        <v>8174</v>
      </c>
      <c r="C279" s="9" t="s">
        <v>8172</v>
      </c>
      <c r="D279" s="10" t="s">
        <v>9586</v>
      </c>
      <c r="E279" s="8" t="s">
        <v>8173</v>
      </c>
      <c r="F279" s="8" t="s">
        <v>8521</v>
      </c>
      <c r="G279" s="2">
        <v>40507</v>
      </c>
      <c r="H279" s="11"/>
      <c r="I279">
        <v>1</v>
      </c>
    </row>
    <row r="280" spans="1:9">
      <c r="A280" s="7" t="s">
        <v>2352</v>
      </c>
      <c r="B280" s="8" t="s">
        <v>8187</v>
      </c>
      <c r="C280" s="9" t="s">
        <v>8172</v>
      </c>
      <c r="D280" s="10" t="s">
        <v>9587</v>
      </c>
      <c r="E280" s="8" t="s">
        <v>8173</v>
      </c>
      <c r="F280" s="8" t="s">
        <v>8522</v>
      </c>
      <c r="G280" s="2">
        <v>40549</v>
      </c>
      <c r="H280" s="11"/>
      <c r="I280">
        <v>1</v>
      </c>
    </row>
    <row r="281" spans="1:9">
      <c r="A281" s="7" t="s">
        <v>2373</v>
      </c>
      <c r="B281" s="8" t="s">
        <v>7313</v>
      </c>
      <c r="C281" s="9" t="s">
        <v>8172</v>
      </c>
      <c r="D281" s="10" t="s">
        <v>9588</v>
      </c>
      <c r="E281" s="8" t="s">
        <v>8173</v>
      </c>
      <c r="F281" s="8" t="s">
        <v>8523</v>
      </c>
      <c r="G281" s="2">
        <v>40511</v>
      </c>
      <c r="H281" s="11"/>
      <c r="I281">
        <v>1</v>
      </c>
    </row>
    <row r="282" spans="1:9">
      <c r="A282" s="7" t="s">
        <v>2378</v>
      </c>
      <c r="B282" s="8" t="s">
        <v>8174</v>
      </c>
      <c r="C282" s="9" t="s">
        <v>8172</v>
      </c>
      <c r="D282" s="10" t="s">
        <v>9427</v>
      </c>
      <c r="E282" s="8" t="s">
        <v>8173</v>
      </c>
      <c r="F282" s="8" t="s">
        <v>8524</v>
      </c>
      <c r="G282" s="2">
        <v>40511</v>
      </c>
      <c r="H282" s="11"/>
      <c r="I282">
        <v>1</v>
      </c>
    </row>
    <row r="283" spans="1:9">
      <c r="A283" s="7" t="s">
        <v>2383</v>
      </c>
      <c r="B283" s="8" t="s">
        <v>8174</v>
      </c>
      <c r="C283" s="9" t="s">
        <v>8172</v>
      </c>
      <c r="D283" s="10" t="s">
        <v>9589</v>
      </c>
      <c r="E283" s="8" t="s">
        <v>8173</v>
      </c>
      <c r="F283" s="8" t="s">
        <v>8525</v>
      </c>
      <c r="G283" s="2">
        <v>40518</v>
      </c>
      <c r="H283" s="11"/>
      <c r="I283">
        <v>1</v>
      </c>
    </row>
    <row r="284" spans="1:9">
      <c r="A284" s="7" t="s">
        <v>2388</v>
      </c>
      <c r="B284" s="8" t="s">
        <v>8204</v>
      </c>
      <c r="C284" s="9" t="s">
        <v>8172</v>
      </c>
      <c r="D284" s="10" t="s">
        <v>9590</v>
      </c>
      <c r="E284" s="8" t="s">
        <v>8173</v>
      </c>
      <c r="F284" s="8" t="s">
        <v>8526</v>
      </c>
      <c r="G284" s="2">
        <v>40541</v>
      </c>
      <c r="H284" s="11"/>
      <c r="I284">
        <v>1</v>
      </c>
    </row>
    <row r="285" spans="1:9">
      <c r="A285" s="7" t="s">
        <v>2395</v>
      </c>
      <c r="B285" s="8" t="s">
        <v>8171</v>
      </c>
      <c r="C285" s="9" t="s">
        <v>8172</v>
      </c>
      <c r="D285" s="10" t="s">
        <v>9591</v>
      </c>
      <c r="E285" s="8" t="s">
        <v>8173</v>
      </c>
      <c r="F285" s="8" t="s">
        <v>8527</v>
      </c>
      <c r="G285" s="2">
        <v>40518</v>
      </c>
      <c r="H285" s="11"/>
      <c r="I285">
        <v>1</v>
      </c>
    </row>
    <row r="286" spans="1:9">
      <c r="A286" s="7" t="s">
        <v>2404</v>
      </c>
      <c r="B286" s="8" t="s">
        <v>8203</v>
      </c>
      <c r="C286" s="9" t="s">
        <v>8172</v>
      </c>
      <c r="D286" s="10" t="s">
        <v>9592</v>
      </c>
      <c r="E286" s="8" t="s">
        <v>8173</v>
      </c>
      <c r="F286" s="8" t="s">
        <v>8528</v>
      </c>
      <c r="G286" s="2">
        <v>40521</v>
      </c>
      <c r="H286" s="11"/>
      <c r="I286">
        <v>1</v>
      </c>
    </row>
    <row r="287" spans="1:9">
      <c r="A287" s="7" t="s">
        <v>2409</v>
      </c>
      <c r="B287" s="8" t="s">
        <v>8174</v>
      </c>
      <c r="C287" s="9" t="s">
        <v>8172</v>
      </c>
      <c r="D287" s="10" t="s">
        <v>9593</v>
      </c>
      <c r="E287" s="8" t="s">
        <v>8173</v>
      </c>
      <c r="F287" s="8" t="s">
        <v>8529</v>
      </c>
      <c r="G287" s="2">
        <v>40521</v>
      </c>
      <c r="H287" s="11"/>
      <c r="I287">
        <v>1</v>
      </c>
    </row>
    <row r="288" spans="1:9">
      <c r="A288" s="7" t="s">
        <v>2414</v>
      </c>
      <c r="B288" s="8" t="s">
        <v>8212</v>
      </c>
      <c r="C288" s="9" t="s">
        <v>8172</v>
      </c>
      <c r="D288" s="10" t="s">
        <v>9594</v>
      </c>
      <c r="E288" s="8" t="s">
        <v>8173</v>
      </c>
      <c r="F288" s="8" t="s">
        <v>8530</v>
      </c>
      <c r="G288" s="2">
        <v>40521</v>
      </c>
      <c r="H288" s="11"/>
      <c r="I288">
        <v>1</v>
      </c>
    </row>
    <row r="289" spans="1:9">
      <c r="A289" s="7" t="s">
        <v>2426</v>
      </c>
      <c r="B289" s="8" t="s">
        <v>8196</v>
      </c>
      <c r="C289" s="9" t="s">
        <v>8172</v>
      </c>
      <c r="D289" s="10" t="s">
        <v>9595</v>
      </c>
      <c r="E289" s="8" t="s">
        <v>8173</v>
      </c>
      <c r="F289" s="8" t="s">
        <v>8531</v>
      </c>
      <c r="G289" s="2">
        <v>40526</v>
      </c>
      <c r="H289" s="11"/>
      <c r="I289">
        <v>1</v>
      </c>
    </row>
    <row r="290" spans="1:9">
      <c r="A290" s="7" t="s">
        <v>2434</v>
      </c>
      <c r="B290" s="8" t="s">
        <v>8201</v>
      </c>
      <c r="C290" s="9" t="s">
        <v>8172</v>
      </c>
      <c r="D290" s="10" t="s">
        <v>9596</v>
      </c>
      <c r="E290" s="8" t="s">
        <v>8173</v>
      </c>
      <c r="F290" s="8" t="s">
        <v>8532</v>
      </c>
      <c r="G290" s="2">
        <v>40527</v>
      </c>
      <c r="H290" s="11"/>
      <c r="I290">
        <v>1</v>
      </c>
    </row>
    <row r="291" spans="1:9">
      <c r="A291" s="7" t="s">
        <v>2439</v>
      </c>
      <c r="B291" s="8" t="s">
        <v>8174</v>
      </c>
      <c r="C291" s="9" t="s">
        <v>8172</v>
      </c>
      <c r="D291" s="10" t="s">
        <v>9597</v>
      </c>
      <c r="E291" s="8" t="s">
        <v>8173</v>
      </c>
      <c r="F291" s="8" t="s">
        <v>8533</v>
      </c>
      <c r="G291" s="2">
        <v>40528</v>
      </c>
      <c r="H291" s="11"/>
      <c r="I291">
        <v>1</v>
      </c>
    </row>
    <row r="292" spans="1:9">
      <c r="A292" s="7" t="s">
        <v>2444</v>
      </c>
      <c r="B292" s="8" t="s">
        <v>8176</v>
      </c>
      <c r="C292" s="9" t="s">
        <v>8172</v>
      </c>
      <c r="D292" s="10" t="s">
        <v>9598</v>
      </c>
      <c r="E292" s="8" t="s">
        <v>8173</v>
      </c>
      <c r="F292" s="8" t="s">
        <v>8534</v>
      </c>
      <c r="G292" s="2">
        <v>40528</v>
      </c>
      <c r="H292" s="11"/>
      <c r="I292">
        <v>1</v>
      </c>
    </row>
    <row r="293" spans="1:9">
      <c r="A293" s="7" t="s">
        <v>2454</v>
      </c>
      <c r="B293" s="8" t="s">
        <v>8174</v>
      </c>
      <c r="C293" s="9" t="s">
        <v>8172</v>
      </c>
      <c r="D293" s="10" t="s">
        <v>9599</v>
      </c>
      <c r="E293" s="8" t="s">
        <v>8173</v>
      </c>
      <c r="F293" s="8" t="s">
        <v>8535</v>
      </c>
      <c r="G293" s="2">
        <v>40532</v>
      </c>
      <c r="H293" s="11"/>
      <c r="I293">
        <v>1</v>
      </c>
    </row>
    <row r="294" spans="1:9">
      <c r="A294" s="7" t="s">
        <v>2465</v>
      </c>
      <c r="B294" s="8" t="s">
        <v>8183</v>
      </c>
      <c r="C294" s="9" t="s">
        <v>8172</v>
      </c>
      <c r="D294" s="10" t="s">
        <v>9600</v>
      </c>
      <c r="E294" s="8" t="s">
        <v>8173</v>
      </c>
      <c r="F294" s="8" t="s">
        <v>8536</v>
      </c>
      <c r="G294" s="2">
        <v>40533</v>
      </c>
      <c r="H294" s="11"/>
      <c r="I294">
        <v>1</v>
      </c>
    </row>
    <row r="295" spans="1:9">
      <c r="A295" s="7" t="s">
        <v>2470</v>
      </c>
      <c r="B295" s="8" t="s">
        <v>8178</v>
      </c>
      <c r="C295" s="9" t="s">
        <v>8172</v>
      </c>
      <c r="D295" s="10" t="s">
        <v>9471</v>
      </c>
      <c r="E295" s="8" t="s">
        <v>8173</v>
      </c>
      <c r="F295" s="8" t="s">
        <v>8537</v>
      </c>
      <c r="G295" s="2">
        <v>41050</v>
      </c>
      <c r="H295" s="11"/>
      <c r="I295">
        <v>1</v>
      </c>
    </row>
    <row r="296" spans="1:9">
      <c r="A296" s="7" t="s">
        <v>2475</v>
      </c>
      <c r="B296" s="8" t="s">
        <v>8178</v>
      </c>
      <c r="C296" s="9" t="s">
        <v>8172</v>
      </c>
      <c r="D296" s="10" t="s">
        <v>9471</v>
      </c>
      <c r="E296" s="8" t="s">
        <v>8173</v>
      </c>
      <c r="F296" s="8" t="s">
        <v>8538</v>
      </c>
      <c r="G296" s="2">
        <v>41019</v>
      </c>
      <c r="H296" s="11"/>
      <c r="I296">
        <v>1</v>
      </c>
    </row>
    <row r="297" spans="1:9">
      <c r="A297" s="7" t="s">
        <v>2480</v>
      </c>
      <c r="B297" s="8" t="s">
        <v>8177</v>
      </c>
      <c r="C297" s="9" t="s">
        <v>8172</v>
      </c>
      <c r="D297" s="10" t="s">
        <v>9395</v>
      </c>
      <c r="E297" s="8" t="s">
        <v>8173</v>
      </c>
      <c r="F297" s="8" t="s">
        <v>8539</v>
      </c>
      <c r="G297" s="2">
        <v>40534</v>
      </c>
      <c r="H297" s="11"/>
      <c r="I297">
        <v>1</v>
      </c>
    </row>
    <row r="298" spans="1:9">
      <c r="A298" s="7" t="s">
        <v>2485</v>
      </c>
      <c r="B298" s="8" t="s">
        <v>8178</v>
      </c>
      <c r="C298" s="9" t="s">
        <v>8172</v>
      </c>
      <c r="D298" s="10" t="s">
        <v>9601</v>
      </c>
      <c r="E298" s="8" t="s">
        <v>8173</v>
      </c>
      <c r="F298" s="8" t="s">
        <v>8540</v>
      </c>
      <c r="G298" s="2">
        <v>40995</v>
      </c>
      <c r="H298" s="11"/>
      <c r="I298">
        <v>1</v>
      </c>
    </row>
    <row r="299" spans="1:9">
      <c r="A299" s="7" t="s">
        <v>2489</v>
      </c>
      <c r="B299" s="8" t="s">
        <v>8177</v>
      </c>
      <c r="C299" s="9" t="s">
        <v>8172</v>
      </c>
      <c r="D299" s="10" t="s">
        <v>9395</v>
      </c>
      <c r="E299" s="8" t="s">
        <v>8173</v>
      </c>
      <c r="F299" s="8" t="s">
        <v>8541</v>
      </c>
      <c r="G299" s="2">
        <v>40534</v>
      </c>
      <c r="H299" s="11"/>
      <c r="I299">
        <v>1</v>
      </c>
    </row>
    <row r="300" spans="1:9">
      <c r="A300" s="7" t="s">
        <v>2492</v>
      </c>
      <c r="B300" s="8" t="s">
        <v>8191</v>
      </c>
      <c r="C300" s="9" t="s">
        <v>8172</v>
      </c>
      <c r="D300" s="10" t="s">
        <v>9602</v>
      </c>
      <c r="E300" s="8" t="s">
        <v>8173</v>
      </c>
      <c r="F300" s="8" t="s">
        <v>8542</v>
      </c>
      <c r="G300" s="2">
        <v>40535</v>
      </c>
      <c r="H300" s="11"/>
      <c r="I300">
        <v>1</v>
      </c>
    </row>
    <row r="301" spans="1:9">
      <c r="A301" s="7" t="s">
        <v>2497</v>
      </c>
      <c r="B301" s="8" t="s">
        <v>7313</v>
      </c>
      <c r="C301" s="9" t="s">
        <v>8172</v>
      </c>
      <c r="D301" s="10" t="s">
        <v>9603</v>
      </c>
      <c r="E301" s="8" t="s">
        <v>8173</v>
      </c>
      <c r="F301" s="8" t="s">
        <v>8543</v>
      </c>
      <c r="G301" s="2">
        <v>40535</v>
      </c>
      <c r="H301" s="11"/>
      <c r="I301">
        <v>1</v>
      </c>
    </row>
    <row r="302" spans="1:9">
      <c r="A302" s="7" t="s">
        <v>2502</v>
      </c>
      <c r="B302" s="8" t="s">
        <v>8191</v>
      </c>
      <c r="C302" s="9" t="s">
        <v>8172</v>
      </c>
      <c r="D302" s="10" t="s">
        <v>9538</v>
      </c>
      <c r="E302" s="8" t="s">
        <v>8173</v>
      </c>
      <c r="F302" s="8" t="s">
        <v>8544</v>
      </c>
      <c r="G302" s="2">
        <v>40535</v>
      </c>
      <c r="H302" s="11"/>
      <c r="I302">
        <v>1</v>
      </c>
    </row>
    <row r="303" spans="1:9">
      <c r="A303" s="7" t="s">
        <v>2514</v>
      </c>
      <c r="B303" s="8" t="s">
        <v>8213</v>
      </c>
      <c r="C303" s="9" t="s">
        <v>8172</v>
      </c>
      <c r="D303" s="10" t="s">
        <v>9604</v>
      </c>
      <c r="E303" s="8" t="s">
        <v>8173</v>
      </c>
      <c r="F303" s="8" t="s">
        <v>8545</v>
      </c>
      <c r="G303" s="2">
        <v>40547</v>
      </c>
      <c r="H303" s="11"/>
      <c r="I303">
        <v>1</v>
      </c>
    </row>
    <row r="304" spans="1:9">
      <c r="A304" s="7" t="s">
        <v>2527</v>
      </c>
      <c r="B304" s="8" t="s">
        <v>8200</v>
      </c>
      <c r="C304" s="9" t="s">
        <v>8172</v>
      </c>
      <c r="D304" s="10" t="s">
        <v>9605</v>
      </c>
      <c r="E304" s="8" t="s">
        <v>8173</v>
      </c>
      <c r="F304" s="8" t="s">
        <v>8546</v>
      </c>
      <c r="G304" s="2">
        <v>40535</v>
      </c>
      <c r="H304" s="11"/>
      <c r="I304">
        <v>1</v>
      </c>
    </row>
    <row r="305" spans="1:9">
      <c r="A305" s="7" t="s">
        <v>2531</v>
      </c>
      <c r="B305" s="8" t="s">
        <v>8201</v>
      </c>
      <c r="C305" s="9" t="s">
        <v>8172</v>
      </c>
      <c r="D305" s="10" t="s">
        <v>9596</v>
      </c>
      <c r="E305" s="8" t="s">
        <v>8173</v>
      </c>
      <c r="F305" s="8" t="s">
        <v>8547</v>
      </c>
      <c r="G305" s="2">
        <v>40535</v>
      </c>
      <c r="H305" s="11"/>
      <c r="I305">
        <v>1</v>
      </c>
    </row>
    <row r="306" spans="1:9">
      <c r="A306" s="7" t="s">
        <v>2536</v>
      </c>
      <c r="B306" s="8" t="s">
        <v>8182</v>
      </c>
      <c r="C306" s="9" t="s">
        <v>8172</v>
      </c>
      <c r="D306" s="10" t="s">
        <v>9606</v>
      </c>
      <c r="E306" s="8" t="s">
        <v>8173</v>
      </c>
      <c r="F306" s="8" t="s">
        <v>8548</v>
      </c>
      <c r="G306" s="2">
        <v>40535</v>
      </c>
      <c r="H306" s="11"/>
      <c r="I306">
        <v>1</v>
      </c>
    </row>
    <row r="307" spans="1:9">
      <c r="A307" s="7" t="s">
        <v>2542</v>
      </c>
      <c r="B307" s="8" t="s">
        <v>8174</v>
      </c>
      <c r="C307" s="9" t="s">
        <v>8172</v>
      </c>
      <c r="D307" s="10" t="s">
        <v>9386</v>
      </c>
      <c r="E307" s="8" t="s">
        <v>8173</v>
      </c>
      <c r="F307" s="8" t="s">
        <v>8549</v>
      </c>
      <c r="G307" s="2">
        <v>40535</v>
      </c>
      <c r="H307" s="11"/>
      <c r="I307">
        <v>1</v>
      </c>
    </row>
    <row r="308" spans="1:9">
      <c r="A308" s="7" t="s">
        <v>2558</v>
      </c>
      <c r="B308" s="8" t="s">
        <v>8178</v>
      </c>
      <c r="C308" s="9" t="s">
        <v>8172</v>
      </c>
      <c r="D308" s="10" t="s">
        <v>9607</v>
      </c>
      <c r="E308" s="8" t="s">
        <v>8173</v>
      </c>
      <c r="F308" s="8" t="s">
        <v>8550</v>
      </c>
      <c r="G308" s="2">
        <v>40539</v>
      </c>
      <c r="H308" s="11"/>
      <c r="I308">
        <v>1</v>
      </c>
    </row>
    <row r="309" spans="1:9">
      <c r="A309" s="7" t="s">
        <v>2564</v>
      </c>
      <c r="B309" s="8" t="s">
        <v>8175</v>
      </c>
      <c r="C309" s="9" t="s">
        <v>8172</v>
      </c>
      <c r="D309" s="10" t="s">
        <v>9608</v>
      </c>
      <c r="E309" s="8" t="s">
        <v>8173</v>
      </c>
      <c r="F309" s="8" t="s">
        <v>8551</v>
      </c>
      <c r="G309" s="2">
        <v>40539</v>
      </c>
      <c r="H309" s="11"/>
      <c r="I309">
        <v>1</v>
      </c>
    </row>
    <row r="310" spans="1:9">
      <c r="A310" s="7" t="s">
        <v>2569</v>
      </c>
      <c r="B310" s="8" t="s">
        <v>8188</v>
      </c>
      <c r="C310" s="9" t="s">
        <v>8172</v>
      </c>
      <c r="D310" s="10" t="s">
        <v>9414</v>
      </c>
      <c r="E310" s="8" t="s">
        <v>8229</v>
      </c>
      <c r="F310" s="8" t="s">
        <v>8552</v>
      </c>
      <c r="G310" s="2">
        <v>40659</v>
      </c>
      <c r="H310" s="11"/>
      <c r="I310">
        <v>1</v>
      </c>
    </row>
    <row r="311" spans="1:9">
      <c r="A311" s="7" t="s">
        <v>2576</v>
      </c>
      <c r="B311" s="8" t="s">
        <v>8191</v>
      </c>
      <c r="C311" s="9" t="s">
        <v>8172</v>
      </c>
      <c r="D311" s="10" t="s">
        <v>9609</v>
      </c>
      <c r="E311" s="8" t="s">
        <v>8173</v>
      </c>
      <c r="F311" s="8" t="s">
        <v>8553</v>
      </c>
      <c r="G311" s="2">
        <v>40539</v>
      </c>
      <c r="H311" s="11"/>
      <c r="I311">
        <v>1</v>
      </c>
    </row>
    <row r="312" spans="1:9">
      <c r="A312" s="7" t="s">
        <v>2584</v>
      </c>
      <c r="B312" s="8" t="s">
        <v>8178</v>
      </c>
      <c r="C312" s="9" t="s">
        <v>8172</v>
      </c>
      <c r="D312" s="10" t="s">
        <v>9610</v>
      </c>
      <c r="E312" s="8" t="s">
        <v>8173</v>
      </c>
      <c r="F312" s="8" t="s">
        <v>8554</v>
      </c>
      <c r="G312" s="2">
        <v>40539</v>
      </c>
      <c r="H312" s="11"/>
      <c r="I312">
        <v>1</v>
      </c>
    </row>
    <row r="313" spans="1:9">
      <c r="A313" s="7" t="s">
        <v>2588</v>
      </c>
      <c r="B313" s="8" t="s">
        <v>8187</v>
      </c>
      <c r="C313" s="9" t="s">
        <v>8172</v>
      </c>
      <c r="D313" s="10" t="s">
        <v>9611</v>
      </c>
      <c r="E313" s="8" t="s">
        <v>8173</v>
      </c>
      <c r="F313" s="8" t="s">
        <v>8555</v>
      </c>
      <c r="G313" s="2">
        <v>40541</v>
      </c>
      <c r="H313" s="11"/>
      <c r="I313">
        <v>1</v>
      </c>
    </row>
    <row r="314" spans="1:9">
      <c r="A314" s="7" t="s">
        <v>2599</v>
      </c>
      <c r="B314" s="8" t="s">
        <v>8174</v>
      </c>
      <c r="C314" s="9" t="s">
        <v>8172</v>
      </c>
      <c r="D314" s="10" t="s">
        <v>9612</v>
      </c>
      <c r="E314" s="8" t="s">
        <v>8173</v>
      </c>
      <c r="F314" s="8" t="s">
        <v>8556</v>
      </c>
      <c r="G314" s="2">
        <v>40540</v>
      </c>
      <c r="H314" s="11"/>
      <c r="I314">
        <v>1</v>
      </c>
    </row>
    <row r="315" spans="1:9">
      <c r="A315" s="7" t="s">
        <v>2602</v>
      </c>
      <c r="B315" s="8" t="s">
        <v>8178</v>
      </c>
      <c r="C315" s="9" t="s">
        <v>8172</v>
      </c>
      <c r="D315" s="10" t="s">
        <v>9613</v>
      </c>
      <c r="E315" s="8" t="s">
        <v>8173</v>
      </c>
      <c r="F315" s="8" t="s">
        <v>8557</v>
      </c>
      <c r="G315" s="2">
        <v>40541</v>
      </c>
      <c r="H315" s="11"/>
      <c r="I315">
        <v>1</v>
      </c>
    </row>
    <row r="316" spans="1:9">
      <c r="A316" s="7" t="s">
        <v>2607</v>
      </c>
      <c r="B316" s="8" t="s">
        <v>8188</v>
      </c>
      <c r="C316" s="9" t="s">
        <v>8172</v>
      </c>
      <c r="D316" s="10" t="s">
        <v>9614</v>
      </c>
      <c r="E316" s="8" t="s">
        <v>8229</v>
      </c>
      <c r="F316" s="8" t="s">
        <v>8558</v>
      </c>
      <c r="G316" s="2">
        <v>40540</v>
      </c>
      <c r="H316" s="11"/>
      <c r="I316">
        <v>1</v>
      </c>
    </row>
    <row r="317" spans="1:9">
      <c r="A317" s="7" t="s">
        <v>2617</v>
      </c>
      <c r="B317" s="8" t="s">
        <v>8188</v>
      </c>
      <c r="C317" s="9" t="s">
        <v>8172</v>
      </c>
      <c r="D317" s="10" t="s">
        <v>9615</v>
      </c>
      <c r="E317" s="8" t="s">
        <v>8229</v>
      </c>
      <c r="F317" s="8" t="s">
        <v>8559</v>
      </c>
      <c r="G317" s="2">
        <v>40541</v>
      </c>
      <c r="H317" s="11"/>
      <c r="I317">
        <v>1</v>
      </c>
    </row>
    <row r="318" spans="1:9">
      <c r="A318" s="7" t="s">
        <v>2623</v>
      </c>
      <c r="B318" s="8" t="s">
        <v>8178</v>
      </c>
      <c r="C318" s="9" t="s">
        <v>8172</v>
      </c>
      <c r="D318" s="10" t="s">
        <v>9616</v>
      </c>
      <c r="E318" s="8" t="s">
        <v>8173</v>
      </c>
      <c r="F318" s="8" t="s">
        <v>8560</v>
      </c>
      <c r="G318" s="2">
        <v>40541</v>
      </c>
      <c r="H318" s="11"/>
      <c r="I318">
        <v>1</v>
      </c>
    </row>
    <row r="319" spans="1:9">
      <c r="A319" s="7" t="s">
        <v>2628</v>
      </c>
      <c r="B319" s="8" t="s">
        <v>8181</v>
      </c>
      <c r="C319" s="9" t="s">
        <v>8172</v>
      </c>
      <c r="D319" s="10" t="s">
        <v>9617</v>
      </c>
      <c r="E319" s="8" t="s">
        <v>8173</v>
      </c>
      <c r="F319" s="8" t="s">
        <v>8561</v>
      </c>
      <c r="G319" s="2">
        <v>40542</v>
      </c>
      <c r="H319" s="11"/>
      <c r="I319">
        <v>1</v>
      </c>
    </row>
    <row r="320" spans="1:9">
      <c r="A320" s="7" t="s">
        <v>2633</v>
      </c>
      <c r="B320" s="8" t="s">
        <v>8191</v>
      </c>
      <c r="C320" s="9" t="s">
        <v>8172</v>
      </c>
      <c r="D320" s="10" t="s">
        <v>9618</v>
      </c>
      <c r="E320" s="8" t="s">
        <v>8173</v>
      </c>
      <c r="F320" s="8" t="s">
        <v>8562</v>
      </c>
      <c r="G320" s="2">
        <v>40543</v>
      </c>
      <c r="H320" s="11"/>
      <c r="I320">
        <v>1</v>
      </c>
    </row>
    <row r="321" spans="1:9">
      <c r="A321" s="7" t="s">
        <v>2639</v>
      </c>
      <c r="B321" s="8" t="s">
        <v>8191</v>
      </c>
      <c r="C321" s="9" t="s">
        <v>8172</v>
      </c>
      <c r="D321" s="10" t="s">
        <v>9619</v>
      </c>
      <c r="E321" s="8" t="s">
        <v>8173</v>
      </c>
      <c r="F321" s="8" t="s">
        <v>8563</v>
      </c>
      <c r="G321" s="2">
        <v>40543</v>
      </c>
      <c r="H321" s="11"/>
      <c r="I321">
        <v>1</v>
      </c>
    </row>
    <row r="322" spans="1:9">
      <c r="A322" s="7" t="s">
        <v>2646</v>
      </c>
      <c r="B322" s="8" t="s">
        <v>8191</v>
      </c>
      <c r="C322" s="9" t="s">
        <v>8172</v>
      </c>
      <c r="D322" s="10" t="s">
        <v>9620</v>
      </c>
      <c r="E322" s="8" t="s">
        <v>8173</v>
      </c>
      <c r="F322" s="8" t="s">
        <v>8564</v>
      </c>
      <c r="G322" s="2">
        <v>40546</v>
      </c>
      <c r="H322" s="11"/>
      <c r="I322">
        <v>1</v>
      </c>
    </row>
    <row r="323" spans="1:9">
      <c r="A323" s="7" t="s">
        <v>2651</v>
      </c>
      <c r="B323" s="8" t="s">
        <v>8178</v>
      </c>
      <c r="C323" s="9" t="s">
        <v>8172</v>
      </c>
      <c r="D323" s="10" t="s">
        <v>9621</v>
      </c>
      <c r="E323" s="8" t="s">
        <v>8173</v>
      </c>
      <c r="F323" s="8" t="s">
        <v>8565</v>
      </c>
      <c r="G323" s="2">
        <v>40547</v>
      </c>
      <c r="H323" s="11"/>
      <c r="I323">
        <v>1</v>
      </c>
    </row>
    <row r="324" spans="1:9">
      <c r="A324" s="7" t="s">
        <v>2656</v>
      </c>
      <c r="B324" s="8" t="s">
        <v>8178</v>
      </c>
      <c r="C324" s="9" t="s">
        <v>8172</v>
      </c>
      <c r="D324" s="10" t="s">
        <v>9471</v>
      </c>
      <c r="E324" s="8" t="s">
        <v>8173</v>
      </c>
      <c r="F324" s="8" t="s">
        <v>8566</v>
      </c>
      <c r="G324" s="2">
        <v>41214</v>
      </c>
      <c r="H324" s="11"/>
      <c r="I324">
        <v>1</v>
      </c>
    </row>
    <row r="325" spans="1:9">
      <c r="A325" s="7" t="s">
        <v>2665</v>
      </c>
      <c r="B325" s="8" t="s">
        <v>7313</v>
      </c>
      <c r="C325" s="9" t="s">
        <v>8172</v>
      </c>
      <c r="D325" s="10" t="s">
        <v>9622</v>
      </c>
      <c r="E325" s="8" t="s">
        <v>8173</v>
      </c>
      <c r="F325" s="8" t="s">
        <v>8567</v>
      </c>
      <c r="G325" s="2">
        <v>40557</v>
      </c>
      <c r="H325" s="11"/>
      <c r="I325">
        <v>1</v>
      </c>
    </row>
    <row r="326" spans="1:9">
      <c r="A326" s="7" t="s">
        <v>2670</v>
      </c>
      <c r="B326" s="8" t="s">
        <v>8174</v>
      </c>
      <c r="C326" s="9" t="s">
        <v>8172</v>
      </c>
      <c r="D326" s="10" t="s">
        <v>9451</v>
      </c>
      <c r="E326" s="8" t="s">
        <v>8173</v>
      </c>
      <c r="F326" s="8" t="s">
        <v>8568</v>
      </c>
      <c r="G326" s="2">
        <v>40560</v>
      </c>
      <c r="H326" s="11"/>
      <c r="I326">
        <v>1</v>
      </c>
    </row>
    <row r="327" spans="1:9">
      <c r="A327" s="7" t="s">
        <v>2675</v>
      </c>
      <c r="B327" s="8" t="s">
        <v>8178</v>
      </c>
      <c r="C327" s="9" t="s">
        <v>8172</v>
      </c>
      <c r="D327" s="10" t="s">
        <v>9623</v>
      </c>
      <c r="E327" s="8" t="s">
        <v>8173</v>
      </c>
      <c r="F327" s="8" t="s">
        <v>8569</v>
      </c>
      <c r="G327" s="2">
        <v>40560</v>
      </c>
      <c r="H327" s="11"/>
      <c r="I327">
        <v>1</v>
      </c>
    </row>
    <row r="328" spans="1:9">
      <c r="A328" s="7" t="s">
        <v>2680</v>
      </c>
      <c r="B328" s="8" t="s">
        <v>8178</v>
      </c>
      <c r="C328" s="9" t="s">
        <v>8172</v>
      </c>
      <c r="D328" s="10" t="s">
        <v>9380</v>
      </c>
      <c r="E328" s="8" t="s">
        <v>8173</v>
      </c>
      <c r="F328" s="8" t="s">
        <v>8570</v>
      </c>
      <c r="G328" s="2">
        <v>41081</v>
      </c>
      <c r="H328" s="11"/>
      <c r="I328">
        <v>1</v>
      </c>
    </row>
    <row r="329" spans="1:9">
      <c r="A329" s="7" t="s">
        <v>2687</v>
      </c>
      <c r="B329" s="8" t="s">
        <v>8214</v>
      </c>
      <c r="C329" s="9" t="s">
        <v>8172</v>
      </c>
      <c r="D329" s="10" t="s">
        <v>9624</v>
      </c>
      <c r="E329" s="8" t="s">
        <v>8173</v>
      </c>
      <c r="F329" s="8" t="s">
        <v>8571</v>
      </c>
      <c r="G329" s="2">
        <v>40562</v>
      </c>
      <c r="H329" s="11"/>
      <c r="I329">
        <v>1</v>
      </c>
    </row>
    <row r="330" spans="1:9">
      <c r="A330" s="7" t="s">
        <v>2694</v>
      </c>
      <c r="B330" s="8" t="s">
        <v>8198</v>
      </c>
      <c r="C330" s="9" t="s">
        <v>8172</v>
      </c>
      <c r="D330" s="10" t="s">
        <v>9625</v>
      </c>
      <c r="E330" s="8" t="s">
        <v>8173</v>
      </c>
      <c r="F330" s="8" t="s">
        <v>8572</v>
      </c>
      <c r="G330" s="2">
        <v>40564</v>
      </c>
      <c r="H330" s="11"/>
      <c r="I330">
        <v>1</v>
      </c>
    </row>
    <row r="331" spans="1:9">
      <c r="A331" s="7" t="s">
        <v>2703</v>
      </c>
      <c r="B331" s="8" t="s">
        <v>8178</v>
      </c>
      <c r="C331" s="9" t="s">
        <v>8172</v>
      </c>
      <c r="D331" s="10" t="s">
        <v>9626</v>
      </c>
      <c r="E331" s="8" t="s">
        <v>8173</v>
      </c>
      <c r="F331" s="8" t="s">
        <v>8573</v>
      </c>
      <c r="G331" s="2">
        <v>40568</v>
      </c>
      <c r="H331" s="11"/>
      <c r="I331">
        <v>1</v>
      </c>
    </row>
    <row r="332" spans="1:9">
      <c r="A332" s="7" t="s">
        <v>2708</v>
      </c>
      <c r="B332" s="8" t="s">
        <v>8174</v>
      </c>
      <c r="C332" s="9" t="s">
        <v>8172</v>
      </c>
      <c r="D332" s="10" t="s">
        <v>9376</v>
      </c>
      <c r="E332" s="8" t="s">
        <v>8173</v>
      </c>
      <c r="F332" s="8" t="s">
        <v>8574</v>
      </c>
      <c r="G332" s="2">
        <v>40564</v>
      </c>
      <c r="H332" s="11"/>
      <c r="I332">
        <v>1</v>
      </c>
    </row>
    <row r="333" spans="1:9">
      <c r="A333" s="7" t="s">
        <v>2713</v>
      </c>
      <c r="B333" s="8" t="s">
        <v>8179</v>
      </c>
      <c r="C333" s="9" t="s">
        <v>8172</v>
      </c>
      <c r="D333" s="10" t="s">
        <v>9627</v>
      </c>
      <c r="E333" s="8" t="s">
        <v>8173</v>
      </c>
      <c r="F333" s="8" t="s">
        <v>8575</v>
      </c>
      <c r="G333" s="2">
        <v>40564</v>
      </c>
      <c r="H333" s="11"/>
      <c r="I333">
        <v>1</v>
      </c>
    </row>
    <row r="334" spans="1:9">
      <c r="A334" s="7" t="s">
        <v>2720</v>
      </c>
      <c r="B334" s="8" t="s">
        <v>8178</v>
      </c>
      <c r="C334" s="9" t="s">
        <v>8172</v>
      </c>
      <c r="D334" s="10" t="s">
        <v>9601</v>
      </c>
      <c r="E334" s="8" t="s">
        <v>8173</v>
      </c>
      <c r="F334" s="8" t="s">
        <v>8576</v>
      </c>
      <c r="G334" s="2">
        <v>41008</v>
      </c>
      <c r="H334" s="11"/>
      <c r="I334">
        <v>1</v>
      </c>
    </row>
    <row r="335" spans="1:9">
      <c r="A335" s="7" t="s">
        <v>2725</v>
      </c>
      <c r="B335" s="8" t="s">
        <v>8182</v>
      </c>
      <c r="C335" s="9" t="s">
        <v>8172</v>
      </c>
      <c r="D335" s="10" t="s">
        <v>9628</v>
      </c>
      <c r="E335" s="8" t="s">
        <v>8173</v>
      </c>
      <c r="F335" s="8" t="s">
        <v>8577</v>
      </c>
      <c r="G335" s="2">
        <v>40570</v>
      </c>
      <c r="H335" s="11"/>
      <c r="I335">
        <v>1</v>
      </c>
    </row>
    <row r="336" spans="1:9">
      <c r="A336" s="7" t="s">
        <v>2735</v>
      </c>
      <c r="B336" s="8" t="s">
        <v>8178</v>
      </c>
      <c r="C336" s="9" t="s">
        <v>8172</v>
      </c>
      <c r="D336" s="10" t="s">
        <v>9629</v>
      </c>
      <c r="E336" s="8" t="s">
        <v>8173</v>
      </c>
      <c r="F336" s="8" t="s">
        <v>8578</v>
      </c>
      <c r="G336" s="2">
        <v>40571</v>
      </c>
      <c r="H336" s="11"/>
      <c r="I336">
        <v>1</v>
      </c>
    </row>
    <row r="337" spans="1:9">
      <c r="A337" s="7" t="s">
        <v>2746</v>
      </c>
      <c r="B337" s="8" t="s">
        <v>8178</v>
      </c>
      <c r="C337" s="9" t="s">
        <v>8172</v>
      </c>
      <c r="D337" s="10" t="s">
        <v>9630</v>
      </c>
      <c r="E337" s="8" t="s">
        <v>8173</v>
      </c>
      <c r="F337" s="8" t="s">
        <v>8579</v>
      </c>
      <c r="G337" s="2">
        <v>40995</v>
      </c>
      <c r="H337" s="11"/>
      <c r="I337">
        <v>1</v>
      </c>
    </row>
    <row r="338" spans="1:9">
      <c r="A338" s="7" t="s">
        <v>2752</v>
      </c>
      <c r="B338" s="8" t="s">
        <v>8178</v>
      </c>
      <c r="C338" s="9" t="s">
        <v>8172</v>
      </c>
      <c r="D338" s="10" t="s">
        <v>9631</v>
      </c>
      <c r="E338" s="8" t="s">
        <v>8173</v>
      </c>
      <c r="F338" s="8" t="s">
        <v>8580</v>
      </c>
      <c r="G338" s="2">
        <v>41011</v>
      </c>
      <c r="H338" s="11"/>
      <c r="I338">
        <v>1</v>
      </c>
    </row>
    <row r="339" spans="1:9">
      <c r="A339" s="7" t="s">
        <v>2758</v>
      </c>
      <c r="B339" s="8" t="s">
        <v>8215</v>
      </c>
      <c r="C339" s="9" t="s">
        <v>8172</v>
      </c>
      <c r="D339" s="10" t="s">
        <v>9632</v>
      </c>
      <c r="E339" s="8" t="s">
        <v>8173</v>
      </c>
      <c r="F339" s="8" t="s">
        <v>8581</v>
      </c>
      <c r="G339" s="2">
        <v>40574</v>
      </c>
      <c r="H339" s="11"/>
      <c r="I339">
        <v>1</v>
      </c>
    </row>
    <row r="340" spans="1:9">
      <c r="A340" s="7" t="s">
        <v>2764</v>
      </c>
      <c r="B340" s="8" t="s">
        <v>8174</v>
      </c>
      <c r="C340" s="9" t="s">
        <v>8172</v>
      </c>
      <c r="D340" s="10" t="s">
        <v>9633</v>
      </c>
      <c r="E340" s="8" t="s">
        <v>8173</v>
      </c>
      <c r="F340" s="8" t="s">
        <v>8582</v>
      </c>
      <c r="G340" s="2">
        <v>40576</v>
      </c>
      <c r="H340" s="11"/>
      <c r="I340">
        <v>1</v>
      </c>
    </row>
    <row r="341" spans="1:9">
      <c r="A341" s="7" t="s">
        <v>2768</v>
      </c>
      <c r="B341" s="8" t="s">
        <v>8171</v>
      </c>
      <c r="C341" s="9" t="s">
        <v>8172</v>
      </c>
      <c r="D341" s="10" t="s">
        <v>9634</v>
      </c>
      <c r="E341" s="8" t="s">
        <v>8173</v>
      </c>
      <c r="F341" s="8" t="s">
        <v>8583</v>
      </c>
      <c r="G341" s="2">
        <v>40577</v>
      </c>
      <c r="H341" s="11"/>
      <c r="I341">
        <v>1</v>
      </c>
    </row>
    <row r="342" spans="1:9">
      <c r="A342" s="7" t="s">
        <v>2774</v>
      </c>
      <c r="B342" s="8" t="s">
        <v>8175</v>
      </c>
      <c r="C342" s="9" t="s">
        <v>8172</v>
      </c>
      <c r="D342" s="10" t="s">
        <v>9635</v>
      </c>
      <c r="E342" s="8" t="s">
        <v>8173</v>
      </c>
      <c r="F342" s="8" t="s">
        <v>8584</v>
      </c>
      <c r="G342" s="2">
        <v>40578</v>
      </c>
      <c r="H342" s="11"/>
      <c r="I342">
        <v>1</v>
      </c>
    </row>
    <row r="343" spans="1:9">
      <c r="A343" s="7" t="s">
        <v>2779</v>
      </c>
      <c r="B343" s="8" t="s">
        <v>8178</v>
      </c>
      <c r="C343" s="9" t="s">
        <v>8172</v>
      </c>
      <c r="D343" s="10" t="s">
        <v>9471</v>
      </c>
      <c r="E343" s="8" t="s">
        <v>8173</v>
      </c>
      <c r="F343" s="8" t="s">
        <v>8585</v>
      </c>
      <c r="G343" s="2">
        <v>41145</v>
      </c>
      <c r="H343" s="11"/>
      <c r="I343">
        <v>1</v>
      </c>
    </row>
    <row r="344" spans="1:9">
      <c r="A344" s="7" t="s">
        <v>2784</v>
      </c>
      <c r="B344" s="8" t="s">
        <v>8204</v>
      </c>
      <c r="C344" s="9" t="s">
        <v>8172</v>
      </c>
      <c r="D344" s="10" t="s">
        <v>9636</v>
      </c>
      <c r="E344" s="8" t="s">
        <v>8173</v>
      </c>
      <c r="F344" s="8" t="s">
        <v>8586</v>
      </c>
      <c r="G344" s="2">
        <v>40982</v>
      </c>
      <c r="H344" s="11"/>
      <c r="I344">
        <v>1</v>
      </c>
    </row>
    <row r="345" spans="1:9">
      <c r="A345" s="7" t="s">
        <v>2788</v>
      </c>
      <c r="B345" s="8" t="s">
        <v>8185</v>
      </c>
      <c r="C345" s="9" t="s">
        <v>8172</v>
      </c>
      <c r="D345" s="10" t="s">
        <v>9637</v>
      </c>
      <c r="E345" s="8" t="s">
        <v>8173</v>
      </c>
      <c r="F345" s="8" t="s">
        <v>8587</v>
      </c>
      <c r="G345" s="2">
        <v>40582</v>
      </c>
      <c r="H345" s="11"/>
      <c r="I345">
        <v>1</v>
      </c>
    </row>
    <row r="346" spans="1:9">
      <c r="A346" s="7" t="s">
        <v>2800</v>
      </c>
      <c r="B346" s="8" t="s">
        <v>8178</v>
      </c>
      <c r="C346" s="9" t="s">
        <v>8172</v>
      </c>
      <c r="D346" s="10" t="s">
        <v>9638</v>
      </c>
      <c r="E346" s="8" t="s">
        <v>8173</v>
      </c>
      <c r="F346" s="8" t="s">
        <v>8588</v>
      </c>
      <c r="G346" s="2">
        <v>41068</v>
      </c>
      <c r="H346" s="11"/>
      <c r="I346">
        <v>1</v>
      </c>
    </row>
    <row r="347" spans="1:9">
      <c r="A347" s="7" t="s">
        <v>2804</v>
      </c>
      <c r="B347" s="8" t="s">
        <v>8186</v>
      </c>
      <c r="C347" s="9" t="s">
        <v>8172</v>
      </c>
      <c r="D347" s="10" t="s">
        <v>9639</v>
      </c>
      <c r="E347" s="8" t="s">
        <v>8173</v>
      </c>
      <c r="F347" s="8" t="s">
        <v>8589</v>
      </c>
      <c r="G347" s="2">
        <v>40588</v>
      </c>
      <c r="H347" s="11"/>
      <c r="I347">
        <v>1</v>
      </c>
    </row>
    <row r="348" spans="1:9">
      <c r="A348" s="7" t="s">
        <v>2815</v>
      </c>
      <c r="B348" s="8" t="s">
        <v>8178</v>
      </c>
      <c r="C348" s="9" t="s">
        <v>8172</v>
      </c>
      <c r="D348" s="10" t="s">
        <v>9380</v>
      </c>
      <c r="E348" s="8" t="s">
        <v>8173</v>
      </c>
      <c r="F348" s="8" t="s">
        <v>8590</v>
      </c>
      <c r="G348" s="2">
        <v>41001</v>
      </c>
      <c r="H348" s="11"/>
      <c r="I348">
        <v>1</v>
      </c>
    </row>
    <row r="349" spans="1:9">
      <c r="A349" s="7" t="s">
        <v>2821</v>
      </c>
      <c r="B349" s="8" t="s">
        <v>8186</v>
      </c>
      <c r="C349" s="9" t="s">
        <v>8172</v>
      </c>
      <c r="D349" s="10" t="s">
        <v>9640</v>
      </c>
      <c r="E349" s="8" t="s">
        <v>8173</v>
      </c>
      <c r="F349" s="8" t="s">
        <v>8591</v>
      </c>
      <c r="G349" s="2">
        <v>40596</v>
      </c>
      <c r="H349" s="11"/>
      <c r="I349">
        <v>1</v>
      </c>
    </row>
    <row r="350" spans="1:9">
      <c r="A350" s="7" t="s">
        <v>2830</v>
      </c>
      <c r="B350" s="8" t="s">
        <v>8212</v>
      </c>
      <c r="C350" s="9" t="s">
        <v>8172</v>
      </c>
      <c r="D350" s="10" t="s">
        <v>9641</v>
      </c>
      <c r="E350" s="8" t="s">
        <v>8173</v>
      </c>
      <c r="F350" s="8" t="s">
        <v>8592</v>
      </c>
      <c r="G350" s="2">
        <v>40598</v>
      </c>
      <c r="H350" s="11"/>
      <c r="I350">
        <v>1</v>
      </c>
    </row>
    <row r="351" spans="1:9">
      <c r="A351" s="7" t="s">
        <v>2836</v>
      </c>
      <c r="B351" s="8" t="s">
        <v>8187</v>
      </c>
      <c r="C351" s="9" t="s">
        <v>8172</v>
      </c>
      <c r="D351" s="10" t="s">
        <v>9642</v>
      </c>
      <c r="E351" s="8" t="s">
        <v>8173</v>
      </c>
      <c r="F351" s="8" t="s">
        <v>8593</v>
      </c>
      <c r="G351" s="2">
        <v>40602</v>
      </c>
      <c r="H351" s="11"/>
      <c r="I351">
        <v>1</v>
      </c>
    </row>
    <row r="352" spans="1:9">
      <c r="A352" s="7" t="s">
        <v>2843</v>
      </c>
      <c r="B352" s="8" t="s">
        <v>8177</v>
      </c>
      <c r="C352" s="9" t="s">
        <v>8172</v>
      </c>
      <c r="D352" s="10" t="s">
        <v>9395</v>
      </c>
      <c r="E352" s="8" t="s">
        <v>8173</v>
      </c>
      <c r="F352" s="8" t="s">
        <v>8594</v>
      </c>
      <c r="G352" s="2">
        <v>40391</v>
      </c>
      <c r="H352" s="11"/>
      <c r="I352">
        <v>1</v>
      </c>
    </row>
    <row r="353" spans="1:9">
      <c r="A353" s="7" t="s">
        <v>2849</v>
      </c>
      <c r="B353" s="8" t="s">
        <v>8178</v>
      </c>
      <c r="C353" s="9" t="s">
        <v>8172</v>
      </c>
      <c r="D353" s="10" t="s">
        <v>9380</v>
      </c>
      <c r="E353" s="8" t="s">
        <v>8173</v>
      </c>
      <c r="F353" s="8" t="s">
        <v>8595</v>
      </c>
      <c r="G353" s="2">
        <v>41250</v>
      </c>
      <c r="H353" s="11"/>
      <c r="I353">
        <v>1</v>
      </c>
    </row>
    <row r="354" spans="1:9">
      <c r="A354" s="7" t="s">
        <v>2854</v>
      </c>
      <c r="B354" s="8" t="s">
        <v>8216</v>
      </c>
      <c r="C354" s="9" t="s">
        <v>8172</v>
      </c>
      <c r="D354" s="10" t="s">
        <v>9643</v>
      </c>
      <c r="E354" s="8" t="s">
        <v>8173</v>
      </c>
      <c r="F354" s="8" t="s">
        <v>8596</v>
      </c>
      <c r="G354" s="2">
        <v>40609</v>
      </c>
      <c r="H354" s="11"/>
      <c r="I354">
        <v>1</v>
      </c>
    </row>
    <row r="355" spans="1:9">
      <c r="A355" s="7" t="s">
        <v>2859</v>
      </c>
      <c r="B355" s="8" t="s">
        <v>8178</v>
      </c>
      <c r="C355" s="9" t="s">
        <v>8172</v>
      </c>
      <c r="D355" s="10" t="s">
        <v>9403</v>
      </c>
      <c r="E355" s="8" t="s">
        <v>8173</v>
      </c>
      <c r="F355" s="8" t="s">
        <v>8597</v>
      </c>
      <c r="G355" s="2">
        <v>41059</v>
      </c>
      <c r="H355" s="11"/>
      <c r="I355">
        <v>1</v>
      </c>
    </row>
    <row r="356" spans="1:9">
      <c r="A356" s="7" t="s">
        <v>2866</v>
      </c>
      <c r="B356" s="8" t="s">
        <v>8177</v>
      </c>
      <c r="C356" s="9" t="s">
        <v>8172</v>
      </c>
      <c r="D356" s="10" t="s">
        <v>9395</v>
      </c>
      <c r="E356" s="8" t="s">
        <v>8173</v>
      </c>
      <c r="F356" s="8" t="s">
        <v>8598</v>
      </c>
      <c r="G356" s="2">
        <v>40391</v>
      </c>
      <c r="H356" s="11"/>
      <c r="I356">
        <v>1</v>
      </c>
    </row>
    <row r="357" spans="1:9">
      <c r="A357" s="7" t="s">
        <v>2877</v>
      </c>
      <c r="B357" s="8" t="s">
        <v>8204</v>
      </c>
      <c r="C357" s="9" t="s">
        <v>8172</v>
      </c>
      <c r="D357" s="10" t="s">
        <v>9644</v>
      </c>
      <c r="E357" s="8" t="s">
        <v>8173</v>
      </c>
      <c r="F357" s="8" t="s">
        <v>8599</v>
      </c>
      <c r="G357" s="2">
        <v>40606</v>
      </c>
      <c r="H357" s="11"/>
      <c r="I357">
        <v>1</v>
      </c>
    </row>
    <row r="358" spans="1:9">
      <c r="A358" s="7" t="s">
        <v>2888</v>
      </c>
      <c r="B358" s="8" t="s">
        <v>8178</v>
      </c>
      <c r="C358" s="9" t="s">
        <v>8172</v>
      </c>
      <c r="D358" s="10" t="s">
        <v>9645</v>
      </c>
      <c r="E358" s="8" t="s">
        <v>8173</v>
      </c>
      <c r="F358" s="8" t="s">
        <v>8600</v>
      </c>
      <c r="G358" s="2">
        <v>40607</v>
      </c>
      <c r="H358" s="11"/>
      <c r="I358">
        <v>1</v>
      </c>
    </row>
    <row r="359" spans="1:9">
      <c r="A359" s="7" t="s">
        <v>2893</v>
      </c>
      <c r="B359" s="8" t="s">
        <v>8182</v>
      </c>
      <c r="C359" s="9" t="s">
        <v>8172</v>
      </c>
      <c r="D359" s="10" t="s">
        <v>9646</v>
      </c>
      <c r="E359" s="8" t="s">
        <v>8173</v>
      </c>
      <c r="F359" s="8" t="s">
        <v>8601</v>
      </c>
      <c r="G359" s="2">
        <v>40609</v>
      </c>
      <c r="H359" s="11"/>
      <c r="I359">
        <v>1</v>
      </c>
    </row>
    <row r="360" spans="1:9">
      <c r="A360" s="7" t="s">
        <v>2899</v>
      </c>
      <c r="B360" s="8" t="s">
        <v>8179</v>
      </c>
      <c r="C360" s="9" t="s">
        <v>8172</v>
      </c>
      <c r="D360" s="10" t="s">
        <v>9647</v>
      </c>
      <c r="E360" s="8" t="s">
        <v>8173</v>
      </c>
      <c r="F360" s="8" t="s">
        <v>8602</v>
      </c>
      <c r="G360" s="2">
        <v>40609</v>
      </c>
      <c r="H360" s="11"/>
      <c r="I360">
        <v>1</v>
      </c>
    </row>
    <row r="361" spans="1:9">
      <c r="A361" s="7" t="s">
        <v>2904</v>
      </c>
      <c r="B361" s="8" t="s">
        <v>8177</v>
      </c>
      <c r="C361" s="9" t="s">
        <v>8172</v>
      </c>
      <c r="D361" s="10" t="s">
        <v>9395</v>
      </c>
      <c r="E361" s="8" t="s">
        <v>8173</v>
      </c>
      <c r="F361" s="8" t="s">
        <v>8603</v>
      </c>
      <c r="G361" s="2">
        <v>39634</v>
      </c>
      <c r="H361" s="11"/>
      <c r="I361">
        <v>1</v>
      </c>
    </row>
    <row r="362" spans="1:9">
      <c r="A362" s="7" t="s">
        <v>2911</v>
      </c>
      <c r="B362" s="8" t="s">
        <v>8212</v>
      </c>
      <c r="C362" s="9" t="s">
        <v>8172</v>
      </c>
      <c r="D362" s="10" t="s">
        <v>9648</v>
      </c>
      <c r="E362" s="8" t="s">
        <v>8173</v>
      </c>
      <c r="F362" s="8" t="s">
        <v>8604</v>
      </c>
      <c r="G362" s="2">
        <v>40611</v>
      </c>
      <c r="H362" s="11"/>
      <c r="I362">
        <v>1</v>
      </c>
    </row>
    <row r="363" spans="1:9">
      <c r="A363" s="7" t="s">
        <v>2916</v>
      </c>
      <c r="B363" s="8" t="s">
        <v>8171</v>
      </c>
      <c r="C363" s="9" t="s">
        <v>8172</v>
      </c>
      <c r="D363" s="10" t="s">
        <v>9388</v>
      </c>
      <c r="E363" s="8" t="s">
        <v>8173</v>
      </c>
      <c r="F363" s="8" t="s">
        <v>8605</v>
      </c>
      <c r="G363" s="2">
        <v>40611</v>
      </c>
      <c r="H363" s="11"/>
      <c r="I363">
        <v>1</v>
      </c>
    </row>
    <row r="364" spans="1:9">
      <c r="A364" s="7" t="s">
        <v>2921</v>
      </c>
      <c r="B364" s="8" t="s">
        <v>8174</v>
      </c>
      <c r="C364" s="9" t="s">
        <v>8172</v>
      </c>
      <c r="D364" s="10" t="s">
        <v>9649</v>
      </c>
      <c r="E364" s="8" t="s">
        <v>8173</v>
      </c>
      <c r="F364" s="8" t="s">
        <v>8606</v>
      </c>
      <c r="G364" s="2">
        <v>40611</v>
      </c>
      <c r="H364" s="11"/>
      <c r="I364">
        <v>1</v>
      </c>
    </row>
    <row r="365" spans="1:9">
      <c r="A365" s="7" t="s">
        <v>2925</v>
      </c>
      <c r="B365" s="8" t="s">
        <v>8175</v>
      </c>
      <c r="C365" s="9" t="s">
        <v>8172</v>
      </c>
      <c r="D365" s="10" t="s">
        <v>9650</v>
      </c>
      <c r="E365" s="8" t="s">
        <v>8173</v>
      </c>
      <c r="F365" s="8" t="s">
        <v>8607</v>
      </c>
      <c r="G365" s="2">
        <v>40613</v>
      </c>
      <c r="H365" s="11"/>
      <c r="I365">
        <v>1</v>
      </c>
    </row>
    <row r="366" spans="1:9">
      <c r="A366" s="7" t="s">
        <v>2937</v>
      </c>
      <c r="B366" s="8" t="s">
        <v>8217</v>
      </c>
      <c r="C366" s="9" t="s">
        <v>8172</v>
      </c>
      <c r="D366" s="10" t="s">
        <v>9651</v>
      </c>
      <c r="E366" s="8" t="s">
        <v>8173</v>
      </c>
      <c r="F366" s="8" t="s">
        <v>8608</v>
      </c>
      <c r="G366" s="2">
        <v>40616</v>
      </c>
      <c r="H366" s="11"/>
      <c r="I366">
        <v>1</v>
      </c>
    </row>
    <row r="367" spans="1:9">
      <c r="A367" s="7" t="s">
        <v>2943</v>
      </c>
      <c r="B367" s="8" t="s">
        <v>8178</v>
      </c>
      <c r="C367" s="9" t="s">
        <v>8172</v>
      </c>
      <c r="D367" s="10" t="s">
        <v>9652</v>
      </c>
      <c r="E367" s="8" t="s">
        <v>8173</v>
      </c>
      <c r="F367" s="8" t="s">
        <v>8609</v>
      </c>
      <c r="G367" s="2">
        <v>40618</v>
      </c>
      <c r="H367" s="11"/>
      <c r="I367">
        <v>1</v>
      </c>
    </row>
    <row r="368" spans="1:9">
      <c r="A368" s="7" t="s">
        <v>2947</v>
      </c>
      <c r="B368" s="8" t="s">
        <v>8185</v>
      </c>
      <c r="C368" s="9" t="s">
        <v>8172</v>
      </c>
      <c r="D368" s="10" t="s">
        <v>9653</v>
      </c>
      <c r="E368" s="8" t="s">
        <v>8173</v>
      </c>
      <c r="F368" s="8" t="s">
        <v>8610</v>
      </c>
      <c r="G368" s="2">
        <v>40618</v>
      </c>
      <c r="H368" s="11"/>
      <c r="I368">
        <v>1</v>
      </c>
    </row>
    <row r="369" spans="1:9">
      <c r="A369" s="7" t="s">
        <v>2953</v>
      </c>
      <c r="B369" s="8" t="s">
        <v>8174</v>
      </c>
      <c r="C369" s="9" t="s">
        <v>8172</v>
      </c>
      <c r="D369" s="10" t="s">
        <v>9541</v>
      </c>
      <c r="E369" s="8" t="s">
        <v>8173</v>
      </c>
      <c r="F369" s="8" t="s">
        <v>8611</v>
      </c>
      <c r="G369" s="2">
        <v>40618</v>
      </c>
      <c r="H369" s="11"/>
      <c r="I369">
        <v>1</v>
      </c>
    </row>
    <row r="370" spans="1:9">
      <c r="A370" s="7" t="s">
        <v>2959</v>
      </c>
      <c r="B370" s="8" t="s">
        <v>8198</v>
      </c>
      <c r="C370" s="9" t="s">
        <v>8172</v>
      </c>
      <c r="D370" s="10" t="s">
        <v>9654</v>
      </c>
      <c r="E370" s="8" t="s">
        <v>8173</v>
      </c>
      <c r="F370" s="8" t="s">
        <v>8612</v>
      </c>
      <c r="G370" s="2">
        <v>40618</v>
      </c>
      <c r="H370" s="11"/>
      <c r="I370">
        <v>1</v>
      </c>
    </row>
    <row r="371" spans="1:9">
      <c r="A371" s="7" t="s">
        <v>2963</v>
      </c>
      <c r="B371" s="8" t="s">
        <v>8178</v>
      </c>
      <c r="C371" s="9" t="s">
        <v>8172</v>
      </c>
      <c r="D371" s="10" t="s">
        <v>9380</v>
      </c>
      <c r="E371" s="8" t="s">
        <v>8173</v>
      </c>
      <c r="F371" s="8" t="s">
        <v>8613</v>
      </c>
      <c r="G371" s="2">
        <v>41197</v>
      </c>
      <c r="H371" s="11"/>
      <c r="I371">
        <v>1</v>
      </c>
    </row>
    <row r="372" spans="1:9">
      <c r="A372" s="7" t="s">
        <v>2971</v>
      </c>
      <c r="B372" s="8" t="s">
        <v>8178</v>
      </c>
      <c r="C372" s="9" t="s">
        <v>8172</v>
      </c>
      <c r="D372" s="10" t="s">
        <v>9471</v>
      </c>
      <c r="E372" s="8" t="s">
        <v>8173</v>
      </c>
      <c r="F372" s="8" t="s">
        <v>8614</v>
      </c>
      <c r="G372" s="2">
        <v>41075</v>
      </c>
      <c r="H372" s="11"/>
      <c r="I372">
        <v>1</v>
      </c>
    </row>
    <row r="373" spans="1:9">
      <c r="A373" s="7" t="s">
        <v>2979</v>
      </c>
      <c r="B373" s="8" t="s">
        <v>8183</v>
      </c>
      <c r="C373" s="9" t="s">
        <v>8172</v>
      </c>
      <c r="D373" s="10" t="s">
        <v>9655</v>
      </c>
      <c r="E373" s="8" t="s">
        <v>8173</v>
      </c>
      <c r="F373" s="8" t="s">
        <v>8615</v>
      </c>
      <c r="G373" s="2">
        <v>40644</v>
      </c>
      <c r="H373" s="11"/>
      <c r="I373">
        <v>1</v>
      </c>
    </row>
    <row r="374" spans="1:9">
      <c r="A374" s="7" t="s">
        <v>2989</v>
      </c>
      <c r="B374" s="8" t="s">
        <v>8191</v>
      </c>
      <c r="C374" s="9" t="s">
        <v>8172</v>
      </c>
      <c r="D374" s="10" t="s">
        <v>9656</v>
      </c>
      <c r="E374" s="8" t="s">
        <v>8173</v>
      </c>
      <c r="F374" s="8" t="s">
        <v>8616</v>
      </c>
      <c r="G374" s="2">
        <v>40627</v>
      </c>
      <c r="H374" s="11"/>
      <c r="I374">
        <v>1</v>
      </c>
    </row>
    <row r="375" spans="1:9">
      <c r="A375" s="7" t="s">
        <v>2993</v>
      </c>
      <c r="B375" s="8" t="s">
        <v>8191</v>
      </c>
      <c r="C375" s="9" t="s">
        <v>8172</v>
      </c>
      <c r="D375" s="10" t="s">
        <v>9656</v>
      </c>
      <c r="E375" s="8" t="s">
        <v>8173</v>
      </c>
      <c r="F375" s="8" t="s">
        <v>8617</v>
      </c>
      <c r="G375" s="2">
        <v>40628</v>
      </c>
      <c r="H375" s="11"/>
      <c r="I375">
        <v>1</v>
      </c>
    </row>
    <row r="376" spans="1:9">
      <c r="A376" s="7" t="s">
        <v>2998</v>
      </c>
      <c r="B376" s="8" t="s">
        <v>8182</v>
      </c>
      <c r="C376" s="9" t="s">
        <v>8172</v>
      </c>
      <c r="D376" s="10" t="s">
        <v>9657</v>
      </c>
      <c r="E376" s="8" t="s">
        <v>8173</v>
      </c>
      <c r="F376" s="8" t="s">
        <v>8618</v>
      </c>
      <c r="G376" s="2">
        <v>40630</v>
      </c>
      <c r="H376" s="11"/>
      <c r="I376">
        <v>1</v>
      </c>
    </row>
    <row r="377" spans="1:9">
      <c r="A377" s="7" t="s">
        <v>3003</v>
      </c>
      <c r="B377" s="8" t="s">
        <v>8175</v>
      </c>
      <c r="C377" s="9" t="s">
        <v>8172</v>
      </c>
      <c r="D377" s="10" t="s">
        <v>9658</v>
      </c>
      <c r="E377" s="8" t="s">
        <v>8173</v>
      </c>
      <c r="F377" s="8" t="s">
        <v>8619</v>
      </c>
      <c r="G377" s="2">
        <v>40631</v>
      </c>
      <c r="H377" s="11"/>
      <c r="I377">
        <v>1</v>
      </c>
    </row>
    <row r="378" spans="1:9">
      <c r="A378" s="7" t="s">
        <v>3008</v>
      </c>
      <c r="B378" s="8" t="s">
        <v>8201</v>
      </c>
      <c r="C378" s="9" t="s">
        <v>8172</v>
      </c>
      <c r="D378" s="10" t="s">
        <v>9596</v>
      </c>
      <c r="E378" s="8" t="s">
        <v>8173</v>
      </c>
      <c r="F378" s="8" t="s">
        <v>8620</v>
      </c>
      <c r="G378" s="2">
        <v>40632</v>
      </c>
      <c r="H378" s="11"/>
      <c r="I378">
        <v>1</v>
      </c>
    </row>
    <row r="379" spans="1:9">
      <c r="A379" s="7" t="s">
        <v>3013</v>
      </c>
      <c r="B379" s="8" t="s">
        <v>8184</v>
      </c>
      <c r="C379" s="9" t="s">
        <v>8172</v>
      </c>
      <c r="D379" s="10" t="s">
        <v>9659</v>
      </c>
      <c r="E379" s="8" t="s">
        <v>8173</v>
      </c>
      <c r="F379" s="8" t="s">
        <v>8621</v>
      </c>
      <c r="G379" s="2">
        <v>40632</v>
      </c>
      <c r="H379" s="11"/>
      <c r="I379">
        <v>1</v>
      </c>
    </row>
    <row r="380" spans="1:9">
      <c r="A380" s="7" t="s">
        <v>3019</v>
      </c>
      <c r="B380" s="8" t="s">
        <v>8186</v>
      </c>
      <c r="C380" s="9" t="s">
        <v>8172</v>
      </c>
      <c r="D380" s="10" t="s">
        <v>9660</v>
      </c>
      <c r="E380" s="8" t="s">
        <v>8173</v>
      </c>
      <c r="F380" s="8" t="s">
        <v>8622</v>
      </c>
      <c r="G380" s="2">
        <v>40634</v>
      </c>
      <c r="H380" s="11"/>
      <c r="I380">
        <v>1</v>
      </c>
    </row>
    <row r="381" spans="1:9">
      <c r="A381" s="7" t="s">
        <v>3023</v>
      </c>
      <c r="B381" s="8" t="s">
        <v>8178</v>
      </c>
      <c r="C381" s="9" t="s">
        <v>8172</v>
      </c>
      <c r="D381" s="10" t="s">
        <v>9661</v>
      </c>
      <c r="E381" s="8" t="s">
        <v>8173</v>
      </c>
      <c r="F381" s="8" t="s">
        <v>8623</v>
      </c>
      <c r="G381" s="2">
        <v>41033</v>
      </c>
      <c r="H381" s="11"/>
      <c r="I381">
        <v>1</v>
      </c>
    </row>
    <row r="382" spans="1:9">
      <c r="A382" s="7" t="s">
        <v>3029</v>
      </c>
      <c r="B382" s="8" t="s">
        <v>8183</v>
      </c>
      <c r="C382" s="9" t="s">
        <v>8172</v>
      </c>
      <c r="D382" s="10" t="s">
        <v>9662</v>
      </c>
      <c r="E382" s="8" t="s">
        <v>8173</v>
      </c>
      <c r="F382" s="8" t="s">
        <v>8624</v>
      </c>
      <c r="G382" s="2">
        <v>40637</v>
      </c>
      <c r="H382" s="11"/>
      <c r="I382">
        <v>1</v>
      </c>
    </row>
    <row r="383" spans="1:9">
      <c r="A383" s="7" t="s">
        <v>3043</v>
      </c>
      <c r="B383" s="8" t="s">
        <v>8200</v>
      </c>
      <c r="C383" s="9" t="s">
        <v>8172</v>
      </c>
      <c r="D383" s="10" t="s">
        <v>9663</v>
      </c>
      <c r="E383" s="8" t="s">
        <v>8173</v>
      </c>
      <c r="F383" s="8" t="s">
        <v>8625</v>
      </c>
      <c r="G383" s="2">
        <v>40641</v>
      </c>
      <c r="H383" s="11"/>
      <c r="I383">
        <v>1</v>
      </c>
    </row>
    <row r="384" spans="1:9">
      <c r="A384" s="7" t="s">
        <v>3048</v>
      </c>
      <c r="B384" s="8" t="s">
        <v>8174</v>
      </c>
      <c r="C384" s="9" t="s">
        <v>8172</v>
      </c>
      <c r="D384" s="10" t="s">
        <v>9664</v>
      </c>
      <c r="E384" s="8" t="s">
        <v>8173</v>
      </c>
      <c r="F384" s="8" t="s">
        <v>8626</v>
      </c>
      <c r="G384" s="2">
        <v>40641</v>
      </c>
      <c r="H384" s="11"/>
      <c r="I384">
        <v>1</v>
      </c>
    </row>
    <row r="385" spans="1:9">
      <c r="A385" s="7" t="s">
        <v>3054</v>
      </c>
      <c r="B385" s="8" t="s">
        <v>8178</v>
      </c>
      <c r="C385" s="9" t="s">
        <v>8172</v>
      </c>
      <c r="D385" s="10" t="s">
        <v>9380</v>
      </c>
      <c r="E385" s="8" t="s">
        <v>8173</v>
      </c>
      <c r="F385" s="8" t="s">
        <v>8627</v>
      </c>
      <c r="G385" s="2">
        <v>40995</v>
      </c>
      <c r="H385" s="11"/>
      <c r="I385">
        <v>1</v>
      </c>
    </row>
    <row r="386" spans="1:9">
      <c r="A386" s="7" t="s">
        <v>3060</v>
      </c>
      <c r="B386" s="8" t="s">
        <v>8178</v>
      </c>
      <c r="C386" s="9" t="s">
        <v>8172</v>
      </c>
      <c r="D386" s="10" t="s">
        <v>9556</v>
      </c>
      <c r="E386" s="8" t="s">
        <v>8173</v>
      </c>
      <c r="F386" s="8" t="s">
        <v>8628</v>
      </c>
      <c r="G386" s="2">
        <v>41005</v>
      </c>
      <c r="H386" s="11"/>
      <c r="I386">
        <v>1</v>
      </c>
    </row>
    <row r="387" spans="1:9">
      <c r="A387" s="7" t="s">
        <v>3066</v>
      </c>
      <c r="B387" s="8" t="s">
        <v>8200</v>
      </c>
      <c r="C387" s="9" t="s">
        <v>8172</v>
      </c>
      <c r="D387" s="10" t="s">
        <v>9665</v>
      </c>
      <c r="E387" s="8" t="s">
        <v>8173</v>
      </c>
      <c r="F387" s="8" t="s">
        <v>8629</v>
      </c>
      <c r="G387" s="2">
        <v>40648</v>
      </c>
      <c r="H387" s="11"/>
      <c r="I387">
        <v>1</v>
      </c>
    </row>
    <row r="388" spans="1:9">
      <c r="A388" s="7" t="s">
        <v>3072</v>
      </c>
      <c r="B388" s="8" t="s">
        <v>8178</v>
      </c>
      <c r="C388" s="9" t="s">
        <v>8172</v>
      </c>
      <c r="D388" s="10" t="s">
        <v>9666</v>
      </c>
      <c r="E388" s="8" t="s">
        <v>8173</v>
      </c>
      <c r="F388" s="8" t="s">
        <v>8630</v>
      </c>
      <c r="G388" s="2">
        <v>40652</v>
      </c>
      <c r="H388" s="11"/>
      <c r="I388">
        <v>1</v>
      </c>
    </row>
    <row r="389" spans="1:9">
      <c r="A389" s="7" t="s">
        <v>3078</v>
      </c>
      <c r="B389" s="8" t="s">
        <v>8185</v>
      </c>
      <c r="C389" s="9" t="s">
        <v>8172</v>
      </c>
      <c r="D389" s="10" t="s">
        <v>9667</v>
      </c>
      <c r="E389" s="8" t="s">
        <v>8173</v>
      </c>
      <c r="F389" s="8" t="s">
        <v>8631</v>
      </c>
      <c r="G389" s="2">
        <v>40652</v>
      </c>
      <c r="H389" s="11"/>
      <c r="I389">
        <v>1</v>
      </c>
    </row>
    <row r="390" spans="1:9">
      <c r="A390" s="7" t="s">
        <v>3083</v>
      </c>
      <c r="B390" s="8" t="s">
        <v>8181</v>
      </c>
      <c r="C390" s="9" t="s">
        <v>8172</v>
      </c>
      <c r="D390" s="10" t="s">
        <v>9668</v>
      </c>
      <c r="E390" s="8" t="s">
        <v>8173</v>
      </c>
      <c r="F390" s="8" t="s">
        <v>8632</v>
      </c>
      <c r="G390" s="2">
        <v>40653</v>
      </c>
      <c r="H390" s="11"/>
      <c r="I390">
        <v>1</v>
      </c>
    </row>
    <row r="391" spans="1:9">
      <c r="A391" s="7" t="s">
        <v>3097</v>
      </c>
      <c r="B391" s="8" t="s">
        <v>8178</v>
      </c>
      <c r="C391" s="9" t="s">
        <v>8172</v>
      </c>
      <c r="D391" s="10" t="s">
        <v>9380</v>
      </c>
      <c r="E391" s="8" t="s">
        <v>8173</v>
      </c>
      <c r="F391" s="8" t="s">
        <v>8633</v>
      </c>
      <c r="G391" s="2">
        <v>41233</v>
      </c>
      <c r="H391" s="11"/>
      <c r="I391">
        <v>1</v>
      </c>
    </row>
    <row r="392" spans="1:9">
      <c r="A392" s="7" t="s">
        <v>3102</v>
      </c>
      <c r="B392" s="8" t="s">
        <v>8181</v>
      </c>
      <c r="C392" s="9" t="s">
        <v>8172</v>
      </c>
      <c r="D392" s="10" t="s">
        <v>9669</v>
      </c>
      <c r="E392" s="8" t="s">
        <v>8173</v>
      </c>
      <c r="F392" s="8" t="s">
        <v>8634</v>
      </c>
      <c r="G392" s="2">
        <v>40658</v>
      </c>
      <c r="H392" s="11"/>
      <c r="I392">
        <v>1</v>
      </c>
    </row>
    <row r="393" spans="1:9">
      <c r="A393" s="7" t="s">
        <v>3106</v>
      </c>
      <c r="B393" s="8" t="s">
        <v>8175</v>
      </c>
      <c r="C393" s="9" t="s">
        <v>8172</v>
      </c>
      <c r="D393" s="10" t="s">
        <v>9473</v>
      </c>
      <c r="E393" s="8" t="s">
        <v>8173</v>
      </c>
      <c r="F393" s="8" t="s">
        <v>8635</v>
      </c>
      <c r="G393" s="2">
        <v>40658</v>
      </c>
      <c r="H393" s="11"/>
      <c r="I393">
        <v>1</v>
      </c>
    </row>
    <row r="394" spans="1:9">
      <c r="A394" s="7" t="s">
        <v>3112</v>
      </c>
      <c r="B394" s="8" t="s">
        <v>8191</v>
      </c>
      <c r="C394" s="9" t="s">
        <v>8172</v>
      </c>
      <c r="D394" s="10" t="s">
        <v>9670</v>
      </c>
      <c r="E394" s="8" t="s">
        <v>8173</v>
      </c>
      <c r="F394" s="8" t="s">
        <v>8636</v>
      </c>
      <c r="G394" s="2">
        <v>40662</v>
      </c>
      <c r="H394" s="11"/>
      <c r="I394">
        <v>1</v>
      </c>
    </row>
    <row r="395" spans="1:9">
      <c r="A395" s="7" t="s">
        <v>3124</v>
      </c>
      <c r="B395" s="8" t="s">
        <v>8204</v>
      </c>
      <c r="C395" s="9" t="s">
        <v>8172</v>
      </c>
      <c r="D395" s="10" t="s">
        <v>9636</v>
      </c>
      <c r="E395" s="8" t="s">
        <v>8173</v>
      </c>
      <c r="F395" s="8" t="s">
        <v>8637</v>
      </c>
      <c r="G395" s="2">
        <v>40658</v>
      </c>
      <c r="H395" s="11"/>
      <c r="I395">
        <v>1</v>
      </c>
    </row>
    <row r="396" spans="1:9">
      <c r="A396" s="7" t="s">
        <v>3129</v>
      </c>
      <c r="B396" s="8" t="s">
        <v>8178</v>
      </c>
      <c r="C396" s="9" t="s">
        <v>8172</v>
      </c>
      <c r="D396" s="10" t="s">
        <v>9536</v>
      </c>
      <c r="E396" s="8" t="s">
        <v>8173</v>
      </c>
      <c r="F396" s="8" t="s">
        <v>8638</v>
      </c>
      <c r="G396" s="2">
        <v>40659</v>
      </c>
      <c r="H396" s="11"/>
      <c r="I396">
        <v>1</v>
      </c>
    </row>
    <row r="397" spans="1:9">
      <c r="A397" s="7" t="s">
        <v>3133</v>
      </c>
      <c r="B397" s="8" t="s">
        <v>8213</v>
      </c>
      <c r="C397" s="9" t="s">
        <v>8172</v>
      </c>
      <c r="D397" s="10" t="s">
        <v>9671</v>
      </c>
      <c r="E397" s="8" t="s">
        <v>8173</v>
      </c>
      <c r="F397" s="8" t="s">
        <v>8639</v>
      </c>
      <c r="G397" s="2">
        <v>40660</v>
      </c>
      <c r="H397" s="11"/>
      <c r="I397">
        <v>1</v>
      </c>
    </row>
    <row r="398" spans="1:9">
      <c r="A398" s="7" t="s">
        <v>3139</v>
      </c>
      <c r="B398" s="8" t="s">
        <v>8193</v>
      </c>
      <c r="C398" s="9" t="s">
        <v>8172</v>
      </c>
      <c r="D398" s="10" t="s">
        <v>9436</v>
      </c>
      <c r="E398" s="8" t="s">
        <v>8173</v>
      </c>
      <c r="F398" s="8" t="s">
        <v>8640</v>
      </c>
      <c r="G398" s="2">
        <v>40890</v>
      </c>
      <c r="H398" s="11"/>
      <c r="I398">
        <v>1</v>
      </c>
    </row>
    <row r="399" spans="1:9">
      <c r="A399" s="7" t="s">
        <v>3148</v>
      </c>
      <c r="B399" s="8" t="s">
        <v>8181</v>
      </c>
      <c r="C399" s="9" t="s">
        <v>8172</v>
      </c>
      <c r="D399" s="10" t="s">
        <v>9672</v>
      </c>
      <c r="E399" s="8" t="s">
        <v>8173</v>
      </c>
      <c r="F399" s="8" t="s">
        <v>8641</v>
      </c>
      <c r="G399" s="2">
        <v>40662</v>
      </c>
      <c r="H399" s="11"/>
      <c r="I399">
        <v>1</v>
      </c>
    </row>
    <row r="400" spans="1:9">
      <c r="A400" s="7" t="s">
        <v>3153</v>
      </c>
      <c r="B400" s="8" t="s">
        <v>8174</v>
      </c>
      <c r="C400" s="9" t="s">
        <v>8172</v>
      </c>
      <c r="D400" s="10" t="s">
        <v>9673</v>
      </c>
      <c r="E400" s="8" t="s">
        <v>8173</v>
      </c>
      <c r="F400" s="8" t="s">
        <v>8642</v>
      </c>
      <c r="G400" s="2">
        <v>40926</v>
      </c>
      <c r="H400" s="11"/>
      <c r="I400">
        <v>1</v>
      </c>
    </row>
    <row r="401" spans="1:9">
      <c r="A401" s="7" t="s">
        <v>3158</v>
      </c>
      <c r="B401" s="8" t="s">
        <v>8188</v>
      </c>
      <c r="C401" s="9" t="s">
        <v>8172</v>
      </c>
      <c r="D401" s="10" t="s">
        <v>9674</v>
      </c>
      <c r="E401" s="8" t="s">
        <v>8229</v>
      </c>
      <c r="F401" s="8" t="s">
        <v>8643</v>
      </c>
      <c r="G401" s="2">
        <v>40668</v>
      </c>
      <c r="H401" s="11"/>
      <c r="I401">
        <v>1</v>
      </c>
    </row>
    <row r="402" spans="1:9">
      <c r="A402" s="7" t="s">
        <v>3164</v>
      </c>
      <c r="B402" s="8" t="s">
        <v>8181</v>
      </c>
      <c r="C402" s="9" t="s">
        <v>8172</v>
      </c>
      <c r="D402" s="10" t="s">
        <v>9675</v>
      </c>
      <c r="E402" s="8" t="s">
        <v>8173</v>
      </c>
      <c r="F402" s="8" t="s">
        <v>8644</v>
      </c>
      <c r="G402" s="2">
        <v>40665</v>
      </c>
      <c r="H402" s="11"/>
      <c r="I402">
        <v>1</v>
      </c>
    </row>
    <row r="403" spans="1:9">
      <c r="A403" s="7" t="s">
        <v>3173</v>
      </c>
      <c r="B403" s="8" t="s">
        <v>8177</v>
      </c>
      <c r="C403" s="9" t="s">
        <v>8172</v>
      </c>
      <c r="D403" s="10" t="s">
        <v>9395</v>
      </c>
      <c r="E403" s="8" t="s">
        <v>8173</v>
      </c>
      <c r="F403" s="8" t="s">
        <v>8645</v>
      </c>
      <c r="G403" s="2">
        <v>40179</v>
      </c>
      <c r="H403" s="11"/>
      <c r="I403">
        <v>1</v>
      </c>
    </row>
    <row r="404" spans="1:9">
      <c r="A404" s="7" t="s">
        <v>3179</v>
      </c>
      <c r="B404" s="8" t="s">
        <v>8218</v>
      </c>
      <c r="C404" s="9" t="s">
        <v>8172</v>
      </c>
      <c r="D404" s="10" t="s">
        <v>9676</v>
      </c>
      <c r="E404" s="8" t="s">
        <v>8173</v>
      </c>
      <c r="F404" s="8" t="s">
        <v>8646</v>
      </c>
      <c r="G404" s="2">
        <v>40672</v>
      </c>
      <c r="H404" s="11"/>
      <c r="I404">
        <v>1</v>
      </c>
    </row>
    <row r="405" spans="1:9">
      <c r="A405" s="7" t="s">
        <v>3185</v>
      </c>
      <c r="B405" s="8" t="s">
        <v>8175</v>
      </c>
      <c r="C405" s="9" t="s">
        <v>8172</v>
      </c>
      <c r="D405" s="10" t="s">
        <v>9658</v>
      </c>
      <c r="E405" s="8" t="s">
        <v>8173</v>
      </c>
      <c r="F405" s="8" t="s">
        <v>8647</v>
      </c>
      <c r="G405" s="2">
        <v>40672</v>
      </c>
      <c r="H405" s="11"/>
      <c r="I405">
        <v>1</v>
      </c>
    </row>
    <row r="406" spans="1:9">
      <c r="A406" s="7" t="s">
        <v>3189</v>
      </c>
      <c r="B406" s="8" t="s">
        <v>8177</v>
      </c>
      <c r="C406" s="9" t="s">
        <v>8172</v>
      </c>
      <c r="D406" s="10" t="s">
        <v>9395</v>
      </c>
      <c r="E406" s="8" t="s">
        <v>8173</v>
      </c>
      <c r="F406" s="8" t="s">
        <v>8648</v>
      </c>
      <c r="G406" s="2">
        <v>40179</v>
      </c>
      <c r="H406" s="11"/>
      <c r="I406">
        <v>1</v>
      </c>
    </row>
    <row r="407" spans="1:9">
      <c r="A407" s="7" t="s">
        <v>3194</v>
      </c>
      <c r="B407" s="8" t="s">
        <v>8177</v>
      </c>
      <c r="C407" s="9" t="s">
        <v>8172</v>
      </c>
      <c r="D407" s="10" t="s">
        <v>9395</v>
      </c>
      <c r="E407" s="8" t="s">
        <v>8173</v>
      </c>
      <c r="F407" s="8" t="s">
        <v>8649</v>
      </c>
      <c r="G407" s="2">
        <v>40391</v>
      </c>
      <c r="H407" s="11"/>
      <c r="I407">
        <v>1</v>
      </c>
    </row>
    <row r="408" spans="1:9">
      <c r="A408" s="7" t="s">
        <v>3204</v>
      </c>
      <c r="B408" s="8" t="s">
        <v>8180</v>
      </c>
      <c r="C408" s="9" t="s">
        <v>8172</v>
      </c>
      <c r="D408" s="10" t="s">
        <v>9677</v>
      </c>
      <c r="E408" s="8" t="s">
        <v>8173</v>
      </c>
      <c r="F408" s="8" t="s">
        <v>8650</v>
      </c>
      <c r="G408" s="2">
        <v>40676</v>
      </c>
      <c r="H408" s="11"/>
      <c r="I408">
        <v>1</v>
      </c>
    </row>
    <row r="409" spans="1:9">
      <c r="A409" s="7" t="s">
        <v>3210</v>
      </c>
      <c r="B409" s="8" t="s">
        <v>8185</v>
      </c>
      <c r="C409" s="9" t="s">
        <v>8172</v>
      </c>
      <c r="D409" s="10" t="s">
        <v>9678</v>
      </c>
      <c r="E409" s="8" t="s">
        <v>8173</v>
      </c>
      <c r="F409" s="8" t="s">
        <v>8651</v>
      </c>
      <c r="G409" s="2">
        <v>40676</v>
      </c>
      <c r="H409" s="11"/>
      <c r="I409">
        <v>1</v>
      </c>
    </row>
    <row r="410" spans="1:9">
      <c r="A410" s="7" t="s">
        <v>3214</v>
      </c>
      <c r="B410" s="8" t="s">
        <v>7313</v>
      </c>
      <c r="C410" s="9" t="s">
        <v>8172</v>
      </c>
      <c r="D410" s="10" t="s">
        <v>9679</v>
      </c>
      <c r="E410" s="8" t="s">
        <v>8173</v>
      </c>
      <c r="F410" s="8" t="s">
        <v>8652</v>
      </c>
      <c r="G410" s="2">
        <v>40676</v>
      </c>
      <c r="H410" s="11"/>
      <c r="I410">
        <v>1</v>
      </c>
    </row>
    <row r="411" spans="1:9">
      <c r="A411" s="7" t="s">
        <v>3219</v>
      </c>
      <c r="B411" s="8" t="s">
        <v>8179</v>
      </c>
      <c r="C411" s="9" t="s">
        <v>8172</v>
      </c>
      <c r="D411" s="10" t="s">
        <v>9530</v>
      </c>
      <c r="E411" s="8" t="s">
        <v>8173</v>
      </c>
      <c r="F411" s="8" t="s">
        <v>8653</v>
      </c>
      <c r="G411" s="2">
        <v>40681</v>
      </c>
      <c r="H411" s="11"/>
      <c r="I411">
        <v>1</v>
      </c>
    </row>
    <row r="412" spans="1:9">
      <c r="A412" s="7" t="s">
        <v>3224</v>
      </c>
      <c r="B412" s="8" t="s">
        <v>8174</v>
      </c>
      <c r="C412" s="9" t="s">
        <v>8172</v>
      </c>
      <c r="D412" s="10" t="s">
        <v>9680</v>
      </c>
      <c r="E412" s="8" t="s">
        <v>8173</v>
      </c>
      <c r="F412" s="8" t="s">
        <v>8654</v>
      </c>
      <c r="G412" s="2">
        <v>40683</v>
      </c>
      <c r="H412" s="11"/>
      <c r="I412">
        <v>1</v>
      </c>
    </row>
    <row r="413" spans="1:9">
      <c r="A413" s="7" t="s">
        <v>3229</v>
      </c>
      <c r="B413" s="8" t="s">
        <v>8178</v>
      </c>
      <c r="C413" s="9" t="s">
        <v>8172</v>
      </c>
      <c r="D413" s="10" t="s">
        <v>9380</v>
      </c>
      <c r="E413" s="8" t="s">
        <v>8173</v>
      </c>
      <c r="F413" s="8" t="s">
        <v>8655</v>
      </c>
      <c r="G413" s="2">
        <v>41208</v>
      </c>
      <c r="H413" s="11"/>
      <c r="I413">
        <v>1</v>
      </c>
    </row>
    <row r="414" spans="1:9">
      <c r="A414" s="7" t="s">
        <v>3251</v>
      </c>
      <c r="B414" s="8" t="s">
        <v>8174</v>
      </c>
      <c r="C414" s="9" t="s">
        <v>8172</v>
      </c>
      <c r="D414" s="10" t="s">
        <v>9681</v>
      </c>
      <c r="E414" s="8" t="s">
        <v>8173</v>
      </c>
      <c r="F414" s="8" t="s">
        <v>8656</v>
      </c>
      <c r="G414" s="2">
        <v>40686</v>
      </c>
      <c r="H414" s="11"/>
      <c r="I414">
        <v>1</v>
      </c>
    </row>
    <row r="415" spans="1:9">
      <c r="A415" s="7" t="s">
        <v>3260</v>
      </c>
      <c r="B415" s="8" t="s">
        <v>8197</v>
      </c>
      <c r="C415" s="9" t="s">
        <v>8172</v>
      </c>
      <c r="D415" s="10" t="s">
        <v>9682</v>
      </c>
      <c r="E415" s="8" t="s">
        <v>8173</v>
      </c>
      <c r="F415" s="8" t="s">
        <v>8657</v>
      </c>
      <c r="G415" s="2">
        <v>40686</v>
      </c>
      <c r="H415" s="11"/>
      <c r="I415">
        <v>1</v>
      </c>
    </row>
    <row r="416" spans="1:9">
      <c r="A416" s="7" t="s">
        <v>3266</v>
      </c>
      <c r="B416" s="8" t="s">
        <v>8179</v>
      </c>
      <c r="C416" s="9" t="s">
        <v>8172</v>
      </c>
      <c r="D416" s="10" t="s">
        <v>9683</v>
      </c>
      <c r="E416" s="8" t="s">
        <v>8173</v>
      </c>
      <c r="F416" s="8" t="s">
        <v>8658</v>
      </c>
      <c r="G416" s="2">
        <v>40686</v>
      </c>
      <c r="H416" s="11"/>
      <c r="I416">
        <v>1</v>
      </c>
    </row>
    <row r="417" spans="1:9">
      <c r="A417" s="7" t="s">
        <v>3272</v>
      </c>
      <c r="B417" s="8" t="s">
        <v>8177</v>
      </c>
      <c r="C417" s="9" t="s">
        <v>8172</v>
      </c>
      <c r="D417" s="10" t="s">
        <v>9395</v>
      </c>
      <c r="E417" s="8" t="s">
        <v>8173</v>
      </c>
      <c r="F417" s="8" t="s">
        <v>8659</v>
      </c>
      <c r="G417" s="2">
        <v>40391</v>
      </c>
      <c r="H417" s="11"/>
      <c r="I417">
        <v>1</v>
      </c>
    </row>
    <row r="418" spans="1:9">
      <c r="A418" s="7" t="s">
        <v>3277</v>
      </c>
      <c r="B418" s="8" t="s">
        <v>8182</v>
      </c>
      <c r="C418" s="9" t="s">
        <v>8172</v>
      </c>
      <c r="D418" s="10" t="s">
        <v>9684</v>
      </c>
      <c r="E418" s="8" t="s">
        <v>8173</v>
      </c>
      <c r="F418" s="8" t="s">
        <v>8660</v>
      </c>
      <c r="G418" s="2">
        <v>40688</v>
      </c>
      <c r="H418" s="11"/>
      <c r="I418">
        <v>1</v>
      </c>
    </row>
    <row r="419" spans="1:9">
      <c r="A419" s="7" t="s">
        <v>3282</v>
      </c>
      <c r="B419" s="8" t="s">
        <v>8186</v>
      </c>
      <c r="C419" s="9" t="s">
        <v>8172</v>
      </c>
      <c r="D419" s="10" t="s">
        <v>9685</v>
      </c>
      <c r="E419" s="8" t="s">
        <v>8173</v>
      </c>
      <c r="F419" s="8" t="s">
        <v>8661</v>
      </c>
      <c r="G419" s="2">
        <v>40688</v>
      </c>
      <c r="H419" s="11"/>
      <c r="I419">
        <v>1</v>
      </c>
    </row>
    <row r="420" spans="1:9">
      <c r="A420" s="7" t="s">
        <v>3287</v>
      </c>
      <c r="B420" s="8" t="s">
        <v>7313</v>
      </c>
      <c r="C420" s="9" t="s">
        <v>8172</v>
      </c>
      <c r="D420" s="10" t="s">
        <v>9686</v>
      </c>
      <c r="E420" s="8" t="s">
        <v>8173</v>
      </c>
      <c r="F420" s="8" t="s">
        <v>8662</v>
      </c>
      <c r="G420" s="2">
        <v>40689</v>
      </c>
      <c r="H420" s="11"/>
      <c r="I420">
        <v>1</v>
      </c>
    </row>
    <row r="421" spans="1:9">
      <c r="A421" s="7" t="s">
        <v>3291</v>
      </c>
      <c r="B421" s="8" t="s">
        <v>8191</v>
      </c>
      <c r="C421" s="9" t="s">
        <v>8172</v>
      </c>
      <c r="D421" s="10" t="s">
        <v>9687</v>
      </c>
      <c r="E421" s="8" t="s">
        <v>8173</v>
      </c>
      <c r="F421" s="8" t="s">
        <v>8663</v>
      </c>
      <c r="G421" s="2">
        <v>40689</v>
      </c>
      <c r="H421" s="11"/>
      <c r="I421">
        <v>1</v>
      </c>
    </row>
    <row r="422" spans="1:9">
      <c r="A422" s="7" t="s">
        <v>3296</v>
      </c>
      <c r="B422" s="8" t="s">
        <v>8198</v>
      </c>
      <c r="C422" s="9" t="s">
        <v>8172</v>
      </c>
      <c r="D422" s="10" t="s">
        <v>9688</v>
      </c>
      <c r="E422" s="8" t="s">
        <v>8173</v>
      </c>
      <c r="F422" s="8" t="s">
        <v>8664</v>
      </c>
      <c r="G422" s="2">
        <v>40690</v>
      </c>
      <c r="H422" s="11"/>
      <c r="I422">
        <v>1</v>
      </c>
    </row>
    <row r="423" spans="1:9">
      <c r="A423" s="7" t="s">
        <v>3302</v>
      </c>
      <c r="B423" s="8" t="s">
        <v>8181</v>
      </c>
      <c r="C423" s="9" t="s">
        <v>8172</v>
      </c>
      <c r="D423" s="10" t="s">
        <v>9689</v>
      </c>
      <c r="E423" s="8" t="s">
        <v>8173</v>
      </c>
      <c r="F423" s="8" t="s">
        <v>8665</v>
      </c>
      <c r="G423" s="2">
        <v>40693</v>
      </c>
      <c r="H423" s="11"/>
      <c r="I423">
        <v>1</v>
      </c>
    </row>
    <row r="424" spans="1:9">
      <c r="A424" s="7" t="s">
        <v>3316</v>
      </c>
      <c r="B424" s="8" t="s">
        <v>8178</v>
      </c>
      <c r="C424" s="9" t="s">
        <v>8172</v>
      </c>
      <c r="D424" s="10" t="s">
        <v>9690</v>
      </c>
      <c r="E424" s="8" t="s">
        <v>8173</v>
      </c>
      <c r="F424" s="8" t="s">
        <v>8666</v>
      </c>
      <c r="G424" s="2">
        <v>40694</v>
      </c>
      <c r="H424" s="11"/>
      <c r="I424">
        <v>1</v>
      </c>
    </row>
    <row r="425" spans="1:9">
      <c r="A425" s="7" t="s">
        <v>3322</v>
      </c>
      <c r="B425" s="8" t="s">
        <v>8182</v>
      </c>
      <c r="C425" s="9" t="s">
        <v>8172</v>
      </c>
      <c r="D425" s="10" t="s">
        <v>9691</v>
      </c>
      <c r="E425" s="8" t="s">
        <v>8173</v>
      </c>
      <c r="F425" s="8" t="s">
        <v>8667</v>
      </c>
      <c r="G425" s="2">
        <v>40736</v>
      </c>
      <c r="H425" s="11"/>
      <c r="I425">
        <v>1</v>
      </c>
    </row>
    <row r="426" spans="1:9">
      <c r="A426" s="7" t="s">
        <v>3327</v>
      </c>
      <c r="B426" s="8" t="s">
        <v>8219</v>
      </c>
      <c r="C426" s="9" t="s">
        <v>8172</v>
      </c>
      <c r="D426" s="10" t="s">
        <v>9692</v>
      </c>
      <c r="E426" s="8" t="s">
        <v>8173</v>
      </c>
      <c r="F426" s="8" t="s">
        <v>8668</v>
      </c>
      <c r="G426" s="2">
        <v>40696</v>
      </c>
      <c r="H426" s="11"/>
      <c r="I426">
        <v>1</v>
      </c>
    </row>
    <row r="427" spans="1:9">
      <c r="A427" s="7" t="s">
        <v>3333</v>
      </c>
      <c r="B427" s="8" t="s">
        <v>8178</v>
      </c>
      <c r="C427" s="9" t="s">
        <v>8172</v>
      </c>
      <c r="D427" s="10" t="s">
        <v>9380</v>
      </c>
      <c r="E427" s="8" t="s">
        <v>8173</v>
      </c>
      <c r="F427" s="8" t="s">
        <v>8669</v>
      </c>
      <c r="G427" s="2">
        <v>41106</v>
      </c>
      <c r="H427" s="11"/>
      <c r="I427">
        <v>1</v>
      </c>
    </row>
    <row r="428" spans="1:9">
      <c r="A428" s="7" t="s">
        <v>3338</v>
      </c>
      <c r="B428" s="8" t="s">
        <v>8178</v>
      </c>
      <c r="C428" s="9" t="s">
        <v>8172</v>
      </c>
      <c r="D428" s="10" t="s">
        <v>9380</v>
      </c>
      <c r="E428" s="8" t="s">
        <v>8173</v>
      </c>
      <c r="F428" s="8" t="s">
        <v>8670</v>
      </c>
      <c r="G428" s="2">
        <v>41232</v>
      </c>
      <c r="H428" s="11"/>
      <c r="I428">
        <v>1</v>
      </c>
    </row>
    <row r="429" spans="1:9">
      <c r="A429" s="7" t="s">
        <v>3340</v>
      </c>
      <c r="B429" s="8" t="s">
        <v>8174</v>
      </c>
      <c r="C429" s="9" t="s">
        <v>8172</v>
      </c>
      <c r="D429" s="10" t="s">
        <v>9693</v>
      </c>
      <c r="E429" s="8" t="s">
        <v>8173</v>
      </c>
      <c r="F429" s="8" t="s">
        <v>8671</v>
      </c>
      <c r="G429" s="2">
        <v>40697</v>
      </c>
      <c r="H429" s="11"/>
      <c r="I429">
        <v>1</v>
      </c>
    </row>
    <row r="430" spans="1:9">
      <c r="A430" s="7" t="s">
        <v>3350</v>
      </c>
      <c r="B430" s="8" t="s">
        <v>8178</v>
      </c>
      <c r="C430" s="9" t="s">
        <v>8172</v>
      </c>
      <c r="D430" s="10" t="s">
        <v>9584</v>
      </c>
      <c r="E430" s="8" t="s">
        <v>8173</v>
      </c>
      <c r="F430" s="8" t="s">
        <v>8672</v>
      </c>
      <c r="G430" s="2">
        <v>41005</v>
      </c>
      <c r="H430" s="11"/>
      <c r="I430">
        <v>1</v>
      </c>
    </row>
    <row r="431" spans="1:9">
      <c r="A431" s="7" t="s">
        <v>3358</v>
      </c>
      <c r="B431" s="8" t="s">
        <v>8206</v>
      </c>
      <c r="C431" s="9" t="s">
        <v>8172</v>
      </c>
      <c r="D431" s="10" t="s">
        <v>9694</v>
      </c>
      <c r="E431" s="8" t="s">
        <v>8173</v>
      </c>
      <c r="F431" s="8" t="s">
        <v>8673</v>
      </c>
      <c r="G431" s="2">
        <v>40701</v>
      </c>
      <c r="H431" s="11"/>
      <c r="I431">
        <v>1</v>
      </c>
    </row>
    <row r="432" spans="1:9">
      <c r="A432" s="7" t="s">
        <v>3363</v>
      </c>
      <c r="B432" s="8" t="s">
        <v>8188</v>
      </c>
      <c r="C432" s="9" t="s">
        <v>8172</v>
      </c>
      <c r="D432" s="10" t="s">
        <v>9443</v>
      </c>
      <c r="E432" s="8" t="s">
        <v>8229</v>
      </c>
      <c r="F432" s="8" t="s">
        <v>8674</v>
      </c>
      <c r="G432" s="2">
        <v>40702</v>
      </c>
      <c r="H432" s="11"/>
      <c r="I432">
        <v>1</v>
      </c>
    </row>
    <row r="433" spans="1:9">
      <c r="A433" s="7" t="s">
        <v>3369</v>
      </c>
      <c r="B433" s="8" t="s">
        <v>8210</v>
      </c>
      <c r="C433" s="9" t="s">
        <v>8172</v>
      </c>
      <c r="D433" s="10" t="s">
        <v>9695</v>
      </c>
      <c r="E433" s="8" t="s">
        <v>8173</v>
      </c>
      <c r="F433" s="8" t="s">
        <v>8675</v>
      </c>
      <c r="G433" s="2">
        <v>40702</v>
      </c>
      <c r="H433" s="11"/>
      <c r="I433">
        <v>1</v>
      </c>
    </row>
    <row r="434" spans="1:9">
      <c r="A434" s="7" t="s">
        <v>3374</v>
      </c>
      <c r="B434" s="8" t="s">
        <v>8220</v>
      </c>
      <c r="C434" s="9" t="s">
        <v>8172</v>
      </c>
      <c r="D434" s="10" t="s">
        <v>9696</v>
      </c>
      <c r="E434" s="8" t="s">
        <v>8173</v>
      </c>
      <c r="F434" s="8" t="s">
        <v>8676</v>
      </c>
      <c r="G434" s="2">
        <v>40702</v>
      </c>
      <c r="H434" s="11"/>
      <c r="I434">
        <v>1</v>
      </c>
    </row>
    <row r="435" spans="1:9">
      <c r="A435" s="7" t="s">
        <v>3380</v>
      </c>
      <c r="B435" s="8" t="s">
        <v>7313</v>
      </c>
      <c r="C435" s="9" t="s">
        <v>8172</v>
      </c>
      <c r="D435" s="10" t="s">
        <v>9697</v>
      </c>
      <c r="E435" s="8" t="s">
        <v>8173</v>
      </c>
      <c r="F435" s="8" t="s">
        <v>8677</v>
      </c>
      <c r="G435" s="2">
        <v>40702</v>
      </c>
      <c r="H435" s="11"/>
      <c r="I435">
        <v>1</v>
      </c>
    </row>
    <row r="436" spans="1:9">
      <c r="A436" s="7" t="s">
        <v>3386</v>
      </c>
      <c r="B436" s="8" t="s">
        <v>8179</v>
      </c>
      <c r="C436" s="9" t="s">
        <v>8172</v>
      </c>
      <c r="D436" s="10" t="s">
        <v>9698</v>
      </c>
      <c r="E436" s="8" t="s">
        <v>8173</v>
      </c>
      <c r="F436" s="8" t="s">
        <v>8678</v>
      </c>
      <c r="G436" s="2">
        <v>40702</v>
      </c>
      <c r="H436" s="11"/>
      <c r="I436">
        <v>1</v>
      </c>
    </row>
    <row r="437" spans="1:9">
      <c r="A437" s="7" t="s">
        <v>3391</v>
      </c>
      <c r="B437" s="8" t="s">
        <v>8221</v>
      </c>
      <c r="C437" s="9" t="s">
        <v>8172</v>
      </c>
      <c r="D437" s="10" t="s">
        <v>9699</v>
      </c>
      <c r="E437" s="8" t="s">
        <v>8173</v>
      </c>
      <c r="F437" s="8" t="s">
        <v>8679</v>
      </c>
      <c r="G437" s="2">
        <v>40878</v>
      </c>
      <c r="H437" s="11"/>
      <c r="I437">
        <v>1</v>
      </c>
    </row>
    <row r="438" spans="1:9">
      <c r="A438" s="7" t="s">
        <v>3394</v>
      </c>
      <c r="B438" s="8" t="s">
        <v>8171</v>
      </c>
      <c r="C438" s="9" t="s">
        <v>8172</v>
      </c>
      <c r="D438" s="10" t="s">
        <v>9700</v>
      </c>
      <c r="E438" s="8" t="s">
        <v>8173</v>
      </c>
      <c r="F438" s="8" t="s">
        <v>8680</v>
      </c>
      <c r="G438" s="2">
        <v>40704</v>
      </c>
      <c r="H438" s="11"/>
      <c r="I438">
        <v>1</v>
      </c>
    </row>
    <row r="439" spans="1:9">
      <c r="A439" s="7" t="s">
        <v>3400</v>
      </c>
      <c r="B439" s="8" t="s">
        <v>8222</v>
      </c>
      <c r="C439" s="9" t="s">
        <v>8172</v>
      </c>
      <c r="D439" s="10" t="s">
        <v>9701</v>
      </c>
      <c r="E439" s="8" t="s">
        <v>8173</v>
      </c>
      <c r="F439" s="8" t="s">
        <v>8681</v>
      </c>
      <c r="G439" s="2">
        <v>40707</v>
      </c>
      <c r="H439" s="11"/>
      <c r="I439">
        <v>1</v>
      </c>
    </row>
    <row r="440" spans="1:9">
      <c r="A440" s="7" t="s">
        <v>3406</v>
      </c>
      <c r="B440" s="8" t="s">
        <v>8174</v>
      </c>
      <c r="C440" s="9" t="s">
        <v>8172</v>
      </c>
      <c r="D440" s="10" t="s">
        <v>9702</v>
      </c>
      <c r="E440" s="8" t="s">
        <v>8173</v>
      </c>
      <c r="F440" s="8" t="s">
        <v>8682</v>
      </c>
      <c r="G440" s="2">
        <v>40707</v>
      </c>
      <c r="H440" s="11"/>
      <c r="I440">
        <v>1</v>
      </c>
    </row>
    <row r="441" spans="1:9">
      <c r="A441" s="7" t="s">
        <v>3411</v>
      </c>
      <c r="B441" s="8" t="s">
        <v>8204</v>
      </c>
      <c r="C441" s="9" t="s">
        <v>8172</v>
      </c>
      <c r="D441" s="10" t="s">
        <v>9703</v>
      </c>
      <c r="E441" s="8" t="s">
        <v>8173</v>
      </c>
      <c r="F441" s="8" t="s">
        <v>8683</v>
      </c>
      <c r="G441" s="2">
        <v>40708</v>
      </c>
      <c r="H441" s="11"/>
      <c r="I441">
        <v>1</v>
      </c>
    </row>
    <row r="442" spans="1:9">
      <c r="A442" s="7" t="s">
        <v>3415</v>
      </c>
      <c r="B442" s="8" t="s">
        <v>8204</v>
      </c>
      <c r="C442" s="9" t="s">
        <v>8172</v>
      </c>
      <c r="D442" s="10" t="s">
        <v>9704</v>
      </c>
      <c r="E442" s="8" t="s">
        <v>8173</v>
      </c>
      <c r="F442" s="8" t="s">
        <v>8684</v>
      </c>
      <c r="G442" s="2">
        <v>40709</v>
      </c>
      <c r="H442" s="11"/>
      <c r="I442">
        <v>1</v>
      </c>
    </row>
    <row r="443" spans="1:9">
      <c r="A443" s="7" t="s">
        <v>3420</v>
      </c>
      <c r="B443" s="8" t="s">
        <v>8198</v>
      </c>
      <c r="C443" s="9" t="s">
        <v>8172</v>
      </c>
      <c r="D443" s="10" t="s">
        <v>9705</v>
      </c>
      <c r="E443" s="8" t="s">
        <v>8173</v>
      </c>
      <c r="F443" s="8" t="s">
        <v>8685</v>
      </c>
      <c r="G443" s="2">
        <v>40711</v>
      </c>
      <c r="H443" s="11"/>
      <c r="I443">
        <v>1</v>
      </c>
    </row>
    <row r="444" spans="1:9">
      <c r="A444" s="7" t="s">
        <v>3424</v>
      </c>
      <c r="B444" s="8" t="s">
        <v>8176</v>
      </c>
      <c r="C444" s="9" t="s">
        <v>8172</v>
      </c>
      <c r="D444" s="10" t="s">
        <v>9706</v>
      </c>
      <c r="E444" s="8" t="s">
        <v>8173</v>
      </c>
      <c r="F444" s="8" t="s">
        <v>8686</v>
      </c>
      <c r="G444" s="2">
        <v>40745</v>
      </c>
      <c r="H444" s="11"/>
      <c r="I444">
        <v>1</v>
      </c>
    </row>
    <row r="445" spans="1:9">
      <c r="A445" s="7" t="s">
        <v>3429</v>
      </c>
      <c r="B445" s="8" t="s">
        <v>8223</v>
      </c>
      <c r="C445" s="9" t="s">
        <v>8172</v>
      </c>
      <c r="D445" s="10" t="s">
        <v>9707</v>
      </c>
      <c r="E445" s="8" t="s">
        <v>8173</v>
      </c>
      <c r="F445" s="8" t="s">
        <v>8687</v>
      </c>
      <c r="G445" s="2">
        <v>40711</v>
      </c>
      <c r="H445" s="11"/>
      <c r="I445">
        <v>1</v>
      </c>
    </row>
    <row r="446" spans="1:9">
      <c r="A446" s="7" t="s">
        <v>3437</v>
      </c>
      <c r="B446" s="8" t="s">
        <v>8175</v>
      </c>
      <c r="C446" s="9" t="s">
        <v>8172</v>
      </c>
      <c r="D446" s="10" t="s">
        <v>9708</v>
      </c>
      <c r="E446" s="8" t="s">
        <v>8173</v>
      </c>
      <c r="F446" s="8" t="s">
        <v>8688</v>
      </c>
      <c r="G446" s="2">
        <v>40714</v>
      </c>
      <c r="H446" s="11"/>
      <c r="I446">
        <v>1</v>
      </c>
    </row>
    <row r="447" spans="1:9">
      <c r="A447" s="7" t="s">
        <v>3461</v>
      </c>
      <c r="B447" s="8" t="s">
        <v>8191</v>
      </c>
      <c r="C447" s="9" t="s">
        <v>8172</v>
      </c>
      <c r="D447" s="10" t="s">
        <v>9709</v>
      </c>
      <c r="E447" s="8" t="s">
        <v>8173</v>
      </c>
      <c r="F447" s="8" t="s">
        <v>8689</v>
      </c>
      <c r="G447" s="2">
        <v>40717</v>
      </c>
      <c r="H447" s="11"/>
      <c r="I447">
        <v>1</v>
      </c>
    </row>
    <row r="448" spans="1:9">
      <c r="A448" s="7" t="s">
        <v>3466</v>
      </c>
      <c r="B448" s="8" t="s">
        <v>8204</v>
      </c>
      <c r="C448" s="9" t="s">
        <v>8172</v>
      </c>
      <c r="D448" s="10" t="s">
        <v>9710</v>
      </c>
      <c r="E448" s="8" t="s">
        <v>8173</v>
      </c>
      <c r="F448" s="8" t="s">
        <v>8690</v>
      </c>
      <c r="G448" s="2">
        <v>40717</v>
      </c>
      <c r="H448" s="11"/>
      <c r="I448">
        <v>1</v>
      </c>
    </row>
    <row r="449" spans="1:9">
      <c r="A449" s="7" t="s">
        <v>3471</v>
      </c>
      <c r="B449" s="8" t="s">
        <v>8174</v>
      </c>
      <c r="C449" s="9" t="s">
        <v>8172</v>
      </c>
      <c r="D449" s="10" t="s">
        <v>9711</v>
      </c>
      <c r="E449" s="8" t="s">
        <v>8173</v>
      </c>
      <c r="F449" s="8" t="s">
        <v>8691</v>
      </c>
      <c r="G449" s="2">
        <v>40723</v>
      </c>
      <c r="H449" s="11"/>
      <c r="I449">
        <v>1</v>
      </c>
    </row>
    <row r="450" spans="1:9">
      <c r="A450" s="7" t="s">
        <v>3477</v>
      </c>
      <c r="B450" s="8" t="s">
        <v>8196</v>
      </c>
      <c r="C450" s="9" t="s">
        <v>8172</v>
      </c>
      <c r="D450" s="10" t="s">
        <v>9535</v>
      </c>
      <c r="E450" s="8" t="s">
        <v>8173</v>
      </c>
      <c r="F450" s="8" t="s">
        <v>8692</v>
      </c>
      <c r="G450" s="2">
        <v>40722</v>
      </c>
      <c r="H450" s="11"/>
      <c r="I450">
        <v>1</v>
      </c>
    </row>
    <row r="451" spans="1:9">
      <c r="A451" s="7" t="s">
        <v>3486</v>
      </c>
      <c r="B451" s="8" t="s">
        <v>8177</v>
      </c>
      <c r="C451" s="9" t="s">
        <v>8172</v>
      </c>
      <c r="D451" s="10" t="s">
        <v>9712</v>
      </c>
      <c r="E451" s="8" t="s">
        <v>8173</v>
      </c>
      <c r="F451" s="8" t="s">
        <v>8693</v>
      </c>
      <c r="G451" s="2">
        <v>40725</v>
      </c>
      <c r="H451" s="11"/>
      <c r="I451">
        <v>1</v>
      </c>
    </row>
    <row r="452" spans="1:9">
      <c r="A452" s="7" t="s">
        <v>3492</v>
      </c>
      <c r="B452" s="8" t="s">
        <v>8212</v>
      </c>
      <c r="C452" s="9" t="s">
        <v>8172</v>
      </c>
      <c r="D452" s="10" t="s">
        <v>9713</v>
      </c>
      <c r="E452" s="8" t="s">
        <v>8173</v>
      </c>
      <c r="F452" s="8" t="s">
        <v>8694</v>
      </c>
      <c r="G452" s="2">
        <v>40725</v>
      </c>
      <c r="H452" s="11"/>
      <c r="I452">
        <v>1</v>
      </c>
    </row>
    <row r="453" spans="1:9">
      <c r="A453" s="7" t="s">
        <v>3498</v>
      </c>
      <c r="B453" s="8" t="s">
        <v>8186</v>
      </c>
      <c r="C453" s="9" t="s">
        <v>8172</v>
      </c>
      <c r="D453" s="10" t="s">
        <v>9714</v>
      </c>
      <c r="E453" s="8" t="s">
        <v>8173</v>
      </c>
      <c r="F453" s="8" t="s">
        <v>8695</v>
      </c>
      <c r="G453" s="2">
        <v>40725</v>
      </c>
      <c r="H453" s="11"/>
      <c r="I453">
        <v>1</v>
      </c>
    </row>
    <row r="454" spans="1:9">
      <c r="A454" s="7" t="s">
        <v>3512</v>
      </c>
      <c r="B454" s="8" t="s">
        <v>8204</v>
      </c>
      <c r="C454" s="9" t="s">
        <v>8172</v>
      </c>
      <c r="D454" s="10" t="s">
        <v>9715</v>
      </c>
      <c r="E454" s="8" t="s">
        <v>8173</v>
      </c>
      <c r="F454" s="8" t="s">
        <v>8696</v>
      </c>
      <c r="G454" s="2">
        <v>40855</v>
      </c>
      <c r="H454" s="11"/>
      <c r="I454">
        <v>1</v>
      </c>
    </row>
    <row r="455" spans="1:9">
      <c r="A455" s="7" t="s">
        <v>3516</v>
      </c>
      <c r="B455" s="8" t="s">
        <v>8179</v>
      </c>
      <c r="C455" s="9" t="s">
        <v>8172</v>
      </c>
      <c r="D455" s="10" t="s">
        <v>9716</v>
      </c>
      <c r="E455" s="8" t="s">
        <v>8173</v>
      </c>
      <c r="F455" s="8" t="s">
        <v>8697</v>
      </c>
      <c r="G455" s="2">
        <v>40861</v>
      </c>
      <c r="H455" s="11"/>
      <c r="I455">
        <v>1</v>
      </c>
    </row>
    <row r="456" spans="1:9">
      <c r="A456" s="7" t="s">
        <v>3531</v>
      </c>
      <c r="B456" s="8" t="s">
        <v>8178</v>
      </c>
      <c r="C456" s="9" t="s">
        <v>8172</v>
      </c>
      <c r="D456" s="10" t="s">
        <v>9717</v>
      </c>
      <c r="E456" s="8" t="s">
        <v>8173</v>
      </c>
      <c r="F456" s="8" t="s">
        <v>8698</v>
      </c>
      <c r="G456" s="2">
        <v>41017</v>
      </c>
      <c r="H456" s="11"/>
      <c r="I456">
        <v>1</v>
      </c>
    </row>
    <row r="457" spans="1:9">
      <c r="A457" s="7" t="s">
        <v>3537</v>
      </c>
      <c r="B457" s="8" t="s">
        <v>8178</v>
      </c>
      <c r="C457" s="9" t="s">
        <v>8172</v>
      </c>
      <c r="D457" s="10" t="s">
        <v>9501</v>
      </c>
      <c r="E457" s="8" t="s">
        <v>8173</v>
      </c>
      <c r="F457" s="8" t="s">
        <v>8699</v>
      </c>
      <c r="G457" s="2">
        <v>40728</v>
      </c>
      <c r="H457" s="11"/>
      <c r="I457">
        <v>1</v>
      </c>
    </row>
    <row r="458" spans="1:9">
      <c r="A458" s="7" t="s">
        <v>3541</v>
      </c>
      <c r="B458" s="8" t="s">
        <v>8178</v>
      </c>
      <c r="C458" s="9" t="s">
        <v>8172</v>
      </c>
      <c r="D458" s="10" t="s">
        <v>9718</v>
      </c>
      <c r="E458" s="8" t="s">
        <v>8173</v>
      </c>
      <c r="F458" s="8" t="s">
        <v>8700</v>
      </c>
      <c r="G458" s="2">
        <v>41008</v>
      </c>
      <c r="H458" s="11"/>
      <c r="I458">
        <v>1</v>
      </c>
    </row>
    <row r="459" spans="1:9">
      <c r="A459" s="7" t="s">
        <v>3548</v>
      </c>
      <c r="B459" s="8" t="s">
        <v>8174</v>
      </c>
      <c r="C459" s="9" t="s">
        <v>8172</v>
      </c>
      <c r="D459" s="10" t="s">
        <v>9719</v>
      </c>
      <c r="E459" s="8" t="s">
        <v>8173</v>
      </c>
      <c r="F459" s="8" t="s">
        <v>8701</v>
      </c>
      <c r="G459" s="2">
        <v>40730</v>
      </c>
      <c r="H459" s="11"/>
      <c r="I459">
        <v>1</v>
      </c>
    </row>
    <row r="460" spans="1:9">
      <c r="A460" s="7" t="s">
        <v>3552</v>
      </c>
      <c r="B460" s="8" t="s">
        <v>8178</v>
      </c>
      <c r="C460" s="9" t="s">
        <v>8172</v>
      </c>
      <c r="D460" s="10" t="s">
        <v>9525</v>
      </c>
      <c r="E460" s="8" t="s">
        <v>8173</v>
      </c>
      <c r="F460" s="8" t="s">
        <v>8702</v>
      </c>
      <c r="G460" s="2">
        <v>41080</v>
      </c>
      <c r="H460" s="11"/>
      <c r="I460">
        <v>1</v>
      </c>
    </row>
    <row r="461" spans="1:9">
      <c r="A461" s="7" t="s">
        <v>3557</v>
      </c>
      <c r="B461" s="8" t="s">
        <v>8174</v>
      </c>
      <c r="C461" s="9" t="s">
        <v>8172</v>
      </c>
      <c r="D461" s="10" t="s">
        <v>9720</v>
      </c>
      <c r="E461" s="8" t="s">
        <v>8173</v>
      </c>
      <c r="F461" s="8" t="s">
        <v>8703</v>
      </c>
      <c r="G461" s="2">
        <v>40735</v>
      </c>
      <c r="H461" s="11"/>
      <c r="I461">
        <v>1</v>
      </c>
    </row>
    <row r="462" spans="1:9">
      <c r="A462" s="7" t="s">
        <v>3562</v>
      </c>
      <c r="B462" s="8" t="s">
        <v>8191</v>
      </c>
      <c r="C462" s="9" t="s">
        <v>8172</v>
      </c>
      <c r="D462" s="10" t="s">
        <v>9538</v>
      </c>
      <c r="E462" s="8" t="s">
        <v>8173</v>
      </c>
      <c r="F462" s="8" t="s">
        <v>8704</v>
      </c>
      <c r="G462" s="2">
        <v>40736</v>
      </c>
      <c r="H462" s="11"/>
      <c r="I462">
        <v>1</v>
      </c>
    </row>
    <row r="463" spans="1:9">
      <c r="A463" s="7" t="s">
        <v>3568</v>
      </c>
      <c r="B463" s="8" t="s">
        <v>8192</v>
      </c>
      <c r="C463" s="9" t="s">
        <v>8172</v>
      </c>
      <c r="D463" s="10" t="s">
        <v>9721</v>
      </c>
      <c r="E463" s="8" t="s">
        <v>8173</v>
      </c>
      <c r="F463" s="8" t="s">
        <v>8705</v>
      </c>
      <c r="G463" s="2">
        <v>40829</v>
      </c>
      <c r="H463" s="11"/>
      <c r="I463">
        <v>1</v>
      </c>
    </row>
    <row r="464" spans="1:9">
      <c r="A464" s="7" t="s">
        <v>3574</v>
      </c>
      <c r="B464" s="8" t="s">
        <v>8184</v>
      </c>
      <c r="C464" s="9" t="s">
        <v>8172</v>
      </c>
      <c r="D464" s="10" t="s">
        <v>9722</v>
      </c>
      <c r="E464" s="8" t="s">
        <v>8173</v>
      </c>
      <c r="F464" s="8" t="s">
        <v>8706</v>
      </c>
      <c r="G464" s="2">
        <v>40737</v>
      </c>
      <c r="H464" s="11"/>
      <c r="I464">
        <v>1</v>
      </c>
    </row>
    <row r="465" spans="1:9">
      <c r="A465" s="7" t="s">
        <v>3584</v>
      </c>
      <c r="B465" s="8" t="s">
        <v>8212</v>
      </c>
      <c r="C465" s="9" t="s">
        <v>8172</v>
      </c>
      <c r="D465" s="10" t="s">
        <v>9641</v>
      </c>
      <c r="E465" s="8" t="s">
        <v>8173</v>
      </c>
      <c r="F465" s="8" t="s">
        <v>8707</v>
      </c>
      <c r="G465" s="2">
        <v>40737</v>
      </c>
      <c r="H465" s="11"/>
      <c r="I465">
        <v>1</v>
      </c>
    </row>
    <row r="466" spans="1:9">
      <c r="A466" s="7" t="s">
        <v>3595</v>
      </c>
      <c r="B466" s="8" t="s">
        <v>8186</v>
      </c>
      <c r="C466" s="9" t="s">
        <v>8172</v>
      </c>
      <c r="D466" s="10" t="s">
        <v>9723</v>
      </c>
      <c r="E466" s="8" t="s">
        <v>8173</v>
      </c>
      <c r="F466" s="8" t="s">
        <v>8708</v>
      </c>
      <c r="G466" s="2">
        <v>40743</v>
      </c>
      <c r="H466" s="11"/>
      <c r="I466">
        <v>1</v>
      </c>
    </row>
    <row r="467" spans="1:9">
      <c r="A467" s="7" t="s">
        <v>3600</v>
      </c>
      <c r="B467" s="8" t="s">
        <v>8191</v>
      </c>
      <c r="C467" s="9" t="s">
        <v>8172</v>
      </c>
      <c r="D467" s="10" t="s">
        <v>9724</v>
      </c>
      <c r="E467" s="8" t="s">
        <v>8173</v>
      </c>
      <c r="F467" s="8" t="s">
        <v>8709</v>
      </c>
      <c r="G467" s="2">
        <v>40747</v>
      </c>
      <c r="H467" s="11"/>
      <c r="I467">
        <v>1</v>
      </c>
    </row>
    <row r="468" spans="1:9">
      <c r="A468" s="7" t="s">
        <v>3605</v>
      </c>
      <c r="B468" s="8" t="s">
        <v>8178</v>
      </c>
      <c r="C468" s="9" t="s">
        <v>8172</v>
      </c>
      <c r="D468" s="10" t="s">
        <v>9380</v>
      </c>
      <c r="E468" s="8" t="s">
        <v>8173</v>
      </c>
      <c r="F468" s="8" t="s">
        <v>8710</v>
      </c>
      <c r="G468" s="2">
        <v>41099</v>
      </c>
      <c r="H468" s="11"/>
      <c r="I468">
        <v>1</v>
      </c>
    </row>
    <row r="469" spans="1:9">
      <c r="A469" s="7" t="s">
        <v>3611</v>
      </c>
      <c r="B469" s="8" t="s">
        <v>8180</v>
      </c>
      <c r="C469" s="9" t="s">
        <v>8172</v>
      </c>
      <c r="D469" s="10" t="s">
        <v>9725</v>
      </c>
      <c r="E469" s="8" t="s">
        <v>8173</v>
      </c>
      <c r="F469" s="8" t="s">
        <v>8711</v>
      </c>
      <c r="G469" s="2">
        <v>40750</v>
      </c>
      <c r="H469" s="11"/>
      <c r="I469">
        <v>1</v>
      </c>
    </row>
    <row r="470" spans="1:9">
      <c r="A470" s="7" t="s">
        <v>3614</v>
      </c>
      <c r="B470" s="8" t="s">
        <v>8183</v>
      </c>
      <c r="C470" s="9" t="s">
        <v>8172</v>
      </c>
      <c r="D470" s="10" t="s">
        <v>9580</v>
      </c>
      <c r="E470" s="8" t="s">
        <v>8173</v>
      </c>
      <c r="F470" s="8" t="s">
        <v>8712</v>
      </c>
      <c r="G470" s="2">
        <v>40750</v>
      </c>
      <c r="H470" s="11"/>
      <c r="I470">
        <v>1</v>
      </c>
    </row>
    <row r="471" spans="1:9">
      <c r="A471" s="7" t="s">
        <v>3620</v>
      </c>
      <c r="B471" s="8" t="s">
        <v>8177</v>
      </c>
      <c r="C471" s="9" t="s">
        <v>8172</v>
      </c>
      <c r="D471" s="10" t="s">
        <v>9726</v>
      </c>
      <c r="E471" s="8" t="s">
        <v>8173</v>
      </c>
      <c r="F471" s="8" t="s">
        <v>8713</v>
      </c>
      <c r="G471" s="2">
        <v>40751</v>
      </c>
      <c r="H471" s="11"/>
      <c r="I471">
        <v>1</v>
      </c>
    </row>
    <row r="472" spans="1:9">
      <c r="A472" s="7" t="s">
        <v>3625</v>
      </c>
      <c r="B472" s="8" t="s">
        <v>8177</v>
      </c>
      <c r="C472" s="9" t="s">
        <v>8172</v>
      </c>
      <c r="D472" s="10" t="s">
        <v>9395</v>
      </c>
      <c r="E472" s="8" t="s">
        <v>8173</v>
      </c>
      <c r="F472" s="8" t="s">
        <v>8714</v>
      </c>
      <c r="G472" s="2">
        <v>40753</v>
      </c>
      <c r="H472" s="11"/>
      <c r="I472">
        <v>1</v>
      </c>
    </row>
    <row r="473" spans="1:9">
      <c r="A473" s="7" t="s">
        <v>3631</v>
      </c>
      <c r="B473" s="8" t="s">
        <v>8222</v>
      </c>
      <c r="C473" s="9" t="s">
        <v>8172</v>
      </c>
      <c r="D473" s="10" t="s">
        <v>9727</v>
      </c>
      <c r="E473" s="8" t="s">
        <v>8173</v>
      </c>
      <c r="F473" s="8" t="s">
        <v>8715</v>
      </c>
      <c r="G473" s="2">
        <v>40849</v>
      </c>
      <c r="H473" s="11"/>
      <c r="I473">
        <v>1</v>
      </c>
    </row>
    <row r="474" spans="1:9">
      <c r="A474" s="7" t="s">
        <v>3636</v>
      </c>
      <c r="B474" s="8" t="s">
        <v>8194</v>
      </c>
      <c r="C474" s="9" t="s">
        <v>8172</v>
      </c>
      <c r="D474" s="10" t="s">
        <v>9728</v>
      </c>
      <c r="E474" s="8" t="s">
        <v>8173</v>
      </c>
      <c r="F474" s="8" t="s">
        <v>8716</v>
      </c>
      <c r="G474" s="2">
        <v>40856</v>
      </c>
      <c r="H474" s="11"/>
      <c r="I474">
        <v>1</v>
      </c>
    </row>
    <row r="475" spans="1:9">
      <c r="A475" s="7" t="s">
        <v>3650</v>
      </c>
      <c r="B475" s="8" t="s">
        <v>8204</v>
      </c>
      <c r="C475" s="9" t="s">
        <v>8172</v>
      </c>
      <c r="D475" s="10" t="s">
        <v>9729</v>
      </c>
      <c r="E475" s="8" t="s">
        <v>8173</v>
      </c>
      <c r="F475" s="8" t="s">
        <v>8717</v>
      </c>
      <c r="G475" s="2">
        <v>40764</v>
      </c>
      <c r="H475" s="11"/>
      <c r="I475">
        <v>1</v>
      </c>
    </row>
    <row r="476" spans="1:9">
      <c r="A476" s="7" t="s">
        <v>3676</v>
      </c>
      <c r="B476" s="8" t="s">
        <v>8181</v>
      </c>
      <c r="C476" s="9" t="s">
        <v>8172</v>
      </c>
      <c r="D476" s="10" t="s">
        <v>9730</v>
      </c>
      <c r="E476" s="8" t="s">
        <v>8173</v>
      </c>
      <c r="F476" s="8" t="s">
        <v>8718</v>
      </c>
      <c r="G476" s="2">
        <v>40757</v>
      </c>
      <c r="H476" s="11"/>
      <c r="I476">
        <v>1</v>
      </c>
    </row>
    <row r="477" spans="1:9">
      <c r="A477" s="7" t="s">
        <v>3681</v>
      </c>
      <c r="B477" s="8" t="s">
        <v>8178</v>
      </c>
      <c r="C477" s="9" t="s">
        <v>8172</v>
      </c>
      <c r="D477" s="10" t="s">
        <v>9731</v>
      </c>
      <c r="E477" s="8" t="s">
        <v>8173</v>
      </c>
      <c r="F477" s="8" t="s">
        <v>8719</v>
      </c>
      <c r="G477" s="2">
        <v>40995</v>
      </c>
      <c r="H477" s="11"/>
      <c r="I477">
        <v>1</v>
      </c>
    </row>
    <row r="478" spans="1:9">
      <c r="A478" s="7" t="s">
        <v>3694</v>
      </c>
      <c r="B478" s="8" t="s">
        <v>8191</v>
      </c>
      <c r="C478" s="9" t="s">
        <v>8172</v>
      </c>
      <c r="D478" s="10" t="s">
        <v>9732</v>
      </c>
      <c r="E478" s="8" t="s">
        <v>8173</v>
      </c>
      <c r="F478" s="8" t="s">
        <v>8720</v>
      </c>
      <c r="G478" s="2">
        <v>40761</v>
      </c>
      <c r="H478" s="11"/>
      <c r="I478">
        <v>1</v>
      </c>
    </row>
    <row r="479" spans="1:9">
      <c r="A479" s="7" t="s">
        <v>3699</v>
      </c>
      <c r="B479" s="8" t="s">
        <v>8174</v>
      </c>
      <c r="C479" s="9" t="s">
        <v>8172</v>
      </c>
      <c r="D479" s="10" t="s">
        <v>9733</v>
      </c>
      <c r="E479" s="8" t="s">
        <v>8173</v>
      </c>
      <c r="F479" s="8" t="s">
        <v>8721</v>
      </c>
      <c r="G479" s="2">
        <v>40761</v>
      </c>
      <c r="H479" s="11"/>
      <c r="I479">
        <v>1</v>
      </c>
    </row>
    <row r="480" spans="1:9">
      <c r="A480" s="7" t="s">
        <v>3703</v>
      </c>
      <c r="B480" s="8" t="s">
        <v>8174</v>
      </c>
      <c r="C480" s="9" t="s">
        <v>8172</v>
      </c>
      <c r="D480" s="10" t="s">
        <v>9734</v>
      </c>
      <c r="E480" s="8" t="s">
        <v>8173</v>
      </c>
      <c r="F480" s="8" t="s">
        <v>8722</v>
      </c>
      <c r="G480" s="2">
        <v>40761</v>
      </c>
      <c r="H480" s="11"/>
      <c r="I480">
        <v>1</v>
      </c>
    </row>
    <row r="481" spans="1:9">
      <c r="A481" s="7" t="s">
        <v>3707</v>
      </c>
      <c r="B481" s="8" t="s">
        <v>8174</v>
      </c>
      <c r="C481" s="9" t="s">
        <v>8172</v>
      </c>
      <c r="D481" s="10" t="s">
        <v>9515</v>
      </c>
      <c r="E481" s="8" t="s">
        <v>8173</v>
      </c>
      <c r="F481" s="8" t="s">
        <v>8723</v>
      </c>
      <c r="G481" s="2">
        <v>40761</v>
      </c>
      <c r="H481" s="11"/>
      <c r="I481">
        <v>1</v>
      </c>
    </row>
    <row r="482" spans="1:9">
      <c r="A482" s="7" t="s">
        <v>3713</v>
      </c>
      <c r="B482" s="8" t="s">
        <v>8191</v>
      </c>
      <c r="C482" s="9" t="s">
        <v>8172</v>
      </c>
      <c r="D482" s="10" t="s">
        <v>9735</v>
      </c>
      <c r="E482" s="8" t="s">
        <v>8173</v>
      </c>
      <c r="F482" s="8" t="s">
        <v>8724</v>
      </c>
      <c r="G482" s="2">
        <v>40763</v>
      </c>
      <c r="H482" s="11"/>
      <c r="I482">
        <v>1</v>
      </c>
    </row>
    <row r="483" spans="1:9">
      <c r="A483" s="7" t="s">
        <v>3724</v>
      </c>
      <c r="B483" s="8" t="s">
        <v>8207</v>
      </c>
      <c r="C483" s="9" t="s">
        <v>8172</v>
      </c>
      <c r="D483" s="10" t="s">
        <v>9736</v>
      </c>
      <c r="E483" s="8" t="s">
        <v>8173</v>
      </c>
      <c r="F483" s="8" t="s">
        <v>8725</v>
      </c>
      <c r="G483" s="2">
        <v>40772</v>
      </c>
      <c r="H483" s="11"/>
      <c r="I483">
        <v>1</v>
      </c>
    </row>
    <row r="484" spans="1:9">
      <c r="A484" s="7" t="s">
        <v>3729</v>
      </c>
      <c r="B484" s="8" t="s">
        <v>8174</v>
      </c>
      <c r="C484" s="9" t="s">
        <v>8172</v>
      </c>
      <c r="D484" s="10" t="s">
        <v>9737</v>
      </c>
      <c r="E484" s="8" t="s">
        <v>8173</v>
      </c>
      <c r="F484" s="8" t="s">
        <v>8726</v>
      </c>
      <c r="G484" s="2">
        <v>40773</v>
      </c>
      <c r="H484" s="11"/>
      <c r="I484">
        <v>1</v>
      </c>
    </row>
    <row r="485" spans="1:9">
      <c r="A485" s="7" t="s">
        <v>3734</v>
      </c>
      <c r="B485" s="8" t="s">
        <v>8224</v>
      </c>
      <c r="C485" s="9" t="s">
        <v>8172</v>
      </c>
      <c r="D485" s="10" t="s">
        <v>9738</v>
      </c>
      <c r="E485" s="8" t="s">
        <v>8173</v>
      </c>
      <c r="F485" s="8" t="s">
        <v>8727</v>
      </c>
      <c r="G485" s="2">
        <v>40773</v>
      </c>
      <c r="H485" s="11"/>
      <c r="I485">
        <v>1</v>
      </c>
    </row>
    <row r="486" spans="1:9">
      <c r="A486" s="7" t="s">
        <v>3739</v>
      </c>
      <c r="B486" s="8" t="s">
        <v>8191</v>
      </c>
      <c r="C486" s="9" t="s">
        <v>8172</v>
      </c>
      <c r="D486" s="10" t="s">
        <v>9557</v>
      </c>
      <c r="E486" s="8" t="s">
        <v>8173</v>
      </c>
      <c r="F486" s="8" t="s">
        <v>8728</v>
      </c>
      <c r="G486" s="2">
        <v>40774</v>
      </c>
      <c r="H486" s="11"/>
      <c r="I486">
        <v>1</v>
      </c>
    </row>
    <row r="487" spans="1:9">
      <c r="A487" s="7" t="s">
        <v>3745</v>
      </c>
      <c r="B487" s="8" t="s">
        <v>8191</v>
      </c>
      <c r="C487" s="9" t="s">
        <v>8172</v>
      </c>
      <c r="D487" s="10" t="s">
        <v>9739</v>
      </c>
      <c r="E487" s="8" t="s">
        <v>8173</v>
      </c>
      <c r="F487" s="8" t="s">
        <v>8729</v>
      </c>
      <c r="G487" s="2">
        <v>40774</v>
      </c>
      <c r="H487" s="11"/>
      <c r="I487">
        <v>1</v>
      </c>
    </row>
    <row r="488" spans="1:9">
      <c r="A488" s="7" t="s">
        <v>3756</v>
      </c>
      <c r="B488" s="8" t="s">
        <v>8185</v>
      </c>
      <c r="C488" s="9" t="s">
        <v>8172</v>
      </c>
      <c r="D488" s="10" t="s">
        <v>9551</v>
      </c>
      <c r="E488" s="8" t="s">
        <v>8173</v>
      </c>
      <c r="F488" s="8" t="s">
        <v>8730</v>
      </c>
      <c r="G488" s="2">
        <v>40780</v>
      </c>
      <c r="H488" s="11"/>
      <c r="I488">
        <v>1</v>
      </c>
    </row>
    <row r="489" spans="1:9">
      <c r="A489" s="7" t="s">
        <v>3761</v>
      </c>
      <c r="B489" s="8" t="s">
        <v>8174</v>
      </c>
      <c r="C489" s="9" t="s">
        <v>8172</v>
      </c>
      <c r="D489" s="10" t="s">
        <v>9740</v>
      </c>
      <c r="E489" s="8" t="s">
        <v>8173</v>
      </c>
      <c r="F489" s="8" t="s">
        <v>8731</v>
      </c>
      <c r="G489" s="2">
        <v>40780</v>
      </c>
      <c r="H489" s="11"/>
      <c r="I489">
        <v>1</v>
      </c>
    </row>
    <row r="490" spans="1:9">
      <c r="A490" s="7" t="s">
        <v>3766</v>
      </c>
      <c r="B490" s="8" t="s">
        <v>8174</v>
      </c>
      <c r="C490" s="9" t="s">
        <v>8172</v>
      </c>
      <c r="D490" s="10" t="s">
        <v>9569</v>
      </c>
      <c r="E490" s="8" t="s">
        <v>8173</v>
      </c>
      <c r="F490" s="8" t="s">
        <v>8732</v>
      </c>
      <c r="G490" s="2">
        <v>40780</v>
      </c>
      <c r="H490" s="11"/>
      <c r="I490">
        <v>1</v>
      </c>
    </row>
    <row r="491" spans="1:9">
      <c r="A491" s="7" t="s">
        <v>3772</v>
      </c>
      <c r="B491" s="8" t="s">
        <v>8192</v>
      </c>
      <c r="C491" s="9" t="s">
        <v>8172</v>
      </c>
      <c r="D491" s="10" t="s">
        <v>9741</v>
      </c>
      <c r="E491" s="8" t="s">
        <v>8173</v>
      </c>
      <c r="F491" s="8" t="s">
        <v>8733</v>
      </c>
      <c r="G491" s="2">
        <v>40781</v>
      </c>
      <c r="H491" s="11"/>
      <c r="I491">
        <v>1</v>
      </c>
    </row>
    <row r="492" spans="1:9">
      <c r="A492" s="7" t="s">
        <v>3787</v>
      </c>
      <c r="B492" s="8" t="s">
        <v>8174</v>
      </c>
      <c r="C492" s="9" t="s">
        <v>8172</v>
      </c>
      <c r="D492" s="10" t="s">
        <v>9742</v>
      </c>
      <c r="E492" s="8" t="s">
        <v>8173</v>
      </c>
      <c r="F492" s="8" t="s">
        <v>8734</v>
      </c>
      <c r="G492" s="2">
        <v>40782</v>
      </c>
      <c r="H492" s="11"/>
      <c r="I492">
        <v>1</v>
      </c>
    </row>
    <row r="493" spans="1:9">
      <c r="A493" s="7" t="s">
        <v>3792</v>
      </c>
      <c r="B493" s="8" t="s">
        <v>8178</v>
      </c>
      <c r="C493" s="9" t="s">
        <v>8172</v>
      </c>
      <c r="D493" s="10" t="s">
        <v>9525</v>
      </c>
      <c r="E493" s="8" t="s">
        <v>8173</v>
      </c>
      <c r="F493" s="8" t="s">
        <v>8735</v>
      </c>
      <c r="G493" s="2">
        <v>41033</v>
      </c>
      <c r="H493" s="11"/>
      <c r="I493">
        <v>1</v>
      </c>
    </row>
    <row r="494" spans="1:9">
      <c r="A494" s="7" t="s">
        <v>3800</v>
      </c>
      <c r="B494" s="8" t="s">
        <v>8188</v>
      </c>
      <c r="C494" s="9" t="s">
        <v>8172</v>
      </c>
      <c r="D494" s="10" t="s">
        <v>9443</v>
      </c>
      <c r="E494" s="8" t="s">
        <v>8229</v>
      </c>
      <c r="F494" s="8" t="s">
        <v>8736</v>
      </c>
      <c r="G494" s="2">
        <v>40787</v>
      </c>
      <c r="H494" s="11"/>
      <c r="I494">
        <v>1</v>
      </c>
    </row>
    <row r="495" spans="1:9">
      <c r="A495" s="7" t="s">
        <v>3806</v>
      </c>
      <c r="B495" s="8" t="s">
        <v>8178</v>
      </c>
      <c r="C495" s="9" t="s">
        <v>8172</v>
      </c>
      <c r="D495" s="10" t="s">
        <v>9501</v>
      </c>
      <c r="E495" s="8" t="s">
        <v>8173</v>
      </c>
      <c r="F495" s="8" t="s">
        <v>8737</v>
      </c>
      <c r="G495" s="2">
        <v>40795</v>
      </c>
      <c r="H495" s="11"/>
      <c r="I495">
        <v>1</v>
      </c>
    </row>
    <row r="496" spans="1:9">
      <c r="A496" s="7" t="s">
        <v>3812</v>
      </c>
      <c r="B496" s="8" t="s">
        <v>8178</v>
      </c>
      <c r="C496" s="9" t="s">
        <v>8172</v>
      </c>
      <c r="D496" s="10" t="s">
        <v>9487</v>
      </c>
      <c r="E496" s="8" t="s">
        <v>8173</v>
      </c>
      <c r="F496" s="8" t="s">
        <v>8738</v>
      </c>
      <c r="G496" s="2">
        <v>41044</v>
      </c>
      <c r="H496" s="11"/>
      <c r="I496">
        <v>1</v>
      </c>
    </row>
    <row r="497" spans="1:9">
      <c r="A497" s="7" t="s">
        <v>3818</v>
      </c>
      <c r="B497" s="8" t="s">
        <v>8178</v>
      </c>
      <c r="C497" s="9" t="s">
        <v>8172</v>
      </c>
      <c r="D497" s="10" t="s">
        <v>9487</v>
      </c>
      <c r="E497" s="8" t="s">
        <v>8173</v>
      </c>
      <c r="F497" s="8" t="s">
        <v>8739</v>
      </c>
      <c r="G497" s="2">
        <v>41010</v>
      </c>
      <c r="H497" s="11"/>
      <c r="I497">
        <v>1</v>
      </c>
    </row>
    <row r="498" spans="1:9">
      <c r="A498" s="7" t="s">
        <v>3824</v>
      </c>
      <c r="B498" s="8" t="s">
        <v>8177</v>
      </c>
      <c r="C498" s="9" t="s">
        <v>8172</v>
      </c>
      <c r="D498" s="10" t="s">
        <v>9395</v>
      </c>
      <c r="E498" s="8" t="s">
        <v>8173</v>
      </c>
      <c r="F498" s="8" t="s">
        <v>8740</v>
      </c>
      <c r="G498" s="2">
        <v>40756</v>
      </c>
      <c r="H498" s="11"/>
      <c r="I498">
        <v>1</v>
      </c>
    </row>
    <row r="499" spans="1:9">
      <c r="A499" s="7" t="s">
        <v>3829</v>
      </c>
      <c r="B499" s="8" t="s">
        <v>8178</v>
      </c>
      <c r="C499" s="9" t="s">
        <v>8172</v>
      </c>
      <c r="D499" s="10" t="s">
        <v>9403</v>
      </c>
      <c r="E499" s="8" t="s">
        <v>8173</v>
      </c>
      <c r="F499" s="8" t="s">
        <v>8741</v>
      </c>
      <c r="G499" s="2">
        <v>40997</v>
      </c>
      <c r="H499" s="11"/>
      <c r="I499">
        <v>1</v>
      </c>
    </row>
    <row r="500" spans="1:9">
      <c r="A500" s="7" t="s">
        <v>3839</v>
      </c>
      <c r="B500" s="8" t="s">
        <v>8188</v>
      </c>
      <c r="C500" s="9" t="s">
        <v>8172</v>
      </c>
      <c r="D500" s="10" t="s">
        <v>9743</v>
      </c>
      <c r="E500" s="8" t="s">
        <v>8229</v>
      </c>
      <c r="F500" s="8" t="s">
        <v>8742</v>
      </c>
      <c r="G500" s="2">
        <v>40794</v>
      </c>
      <c r="H500" s="11"/>
      <c r="I500">
        <v>1</v>
      </c>
    </row>
    <row r="501" spans="1:9">
      <c r="A501" s="7" t="s">
        <v>3849</v>
      </c>
      <c r="B501" s="8" t="s">
        <v>7313</v>
      </c>
      <c r="C501" s="9" t="s">
        <v>8172</v>
      </c>
      <c r="D501" s="10" t="s">
        <v>9697</v>
      </c>
      <c r="E501" s="8" t="s">
        <v>8173</v>
      </c>
      <c r="F501" s="8" t="s">
        <v>8743</v>
      </c>
      <c r="G501" s="2">
        <v>40795</v>
      </c>
      <c r="H501" s="11"/>
      <c r="I501">
        <v>1</v>
      </c>
    </row>
    <row r="502" spans="1:9">
      <c r="A502" s="7" t="s">
        <v>3853</v>
      </c>
      <c r="B502" s="8" t="s">
        <v>8190</v>
      </c>
      <c r="C502" s="9" t="s">
        <v>8172</v>
      </c>
      <c r="D502" s="10" t="s">
        <v>9744</v>
      </c>
      <c r="E502" s="8" t="s">
        <v>8173</v>
      </c>
      <c r="F502" s="8" t="s">
        <v>8744</v>
      </c>
      <c r="G502" s="2">
        <v>40795</v>
      </c>
      <c r="H502" s="11"/>
      <c r="I502">
        <v>1</v>
      </c>
    </row>
    <row r="503" spans="1:9">
      <c r="A503" s="7" t="s">
        <v>3859</v>
      </c>
      <c r="B503" s="8" t="s">
        <v>8178</v>
      </c>
      <c r="C503" s="9" t="s">
        <v>8172</v>
      </c>
      <c r="D503" s="10" t="s">
        <v>9745</v>
      </c>
      <c r="E503" s="8" t="s">
        <v>8173</v>
      </c>
      <c r="F503" s="8" t="s">
        <v>8745</v>
      </c>
      <c r="G503" s="2">
        <v>41011</v>
      </c>
      <c r="H503" s="11"/>
      <c r="I503">
        <v>1</v>
      </c>
    </row>
    <row r="504" spans="1:9">
      <c r="A504" s="7" t="s">
        <v>3865</v>
      </c>
      <c r="B504" s="8" t="s">
        <v>8177</v>
      </c>
      <c r="C504" s="9" t="s">
        <v>8172</v>
      </c>
      <c r="D504" s="10" t="s">
        <v>9395</v>
      </c>
      <c r="E504" s="8" t="s">
        <v>8173</v>
      </c>
      <c r="F504" s="8" t="s">
        <v>8746</v>
      </c>
      <c r="G504" s="2">
        <v>40739</v>
      </c>
      <c r="H504" s="11"/>
      <c r="I504">
        <v>1</v>
      </c>
    </row>
    <row r="505" spans="1:9">
      <c r="A505" s="7" t="s">
        <v>3875</v>
      </c>
      <c r="B505" s="8" t="s">
        <v>8188</v>
      </c>
      <c r="C505" s="9" t="s">
        <v>8172</v>
      </c>
      <c r="D505" s="10" t="s">
        <v>9746</v>
      </c>
      <c r="E505" s="8" t="s">
        <v>8229</v>
      </c>
      <c r="F505" s="8" t="s">
        <v>8747</v>
      </c>
      <c r="G505" s="2">
        <v>40799</v>
      </c>
      <c r="H505" s="11"/>
      <c r="I505">
        <v>1</v>
      </c>
    </row>
    <row r="506" spans="1:9">
      <c r="A506" s="7" t="s">
        <v>3886</v>
      </c>
      <c r="B506" s="8" t="s">
        <v>8181</v>
      </c>
      <c r="C506" s="9" t="s">
        <v>8172</v>
      </c>
      <c r="D506" s="10" t="s">
        <v>9747</v>
      </c>
      <c r="E506" s="8" t="s">
        <v>8173</v>
      </c>
      <c r="F506" s="8" t="s">
        <v>8748</v>
      </c>
      <c r="G506" s="2">
        <v>40799</v>
      </c>
      <c r="H506" s="11"/>
      <c r="I506">
        <v>1</v>
      </c>
    </row>
    <row r="507" spans="1:9">
      <c r="A507" s="7" t="s">
        <v>3897</v>
      </c>
      <c r="B507" s="8" t="s">
        <v>8196</v>
      </c>
      <c r="C507" s="9" t="s">
        <v>8172</v>
      </c>
      <c r="D507" s="10" t="s">
        <v>9535</v>
      </c>
      <c r="E507" s="8" t="s">
        <v>8173</v>
      </c>
      <c r="F507" s="8" t="s">
        <v>8749</v>
      </c>
      <c r="G507" s="2">
        <v>40802</v>
      </c>
      <c r="H507" s="11"/>
      <c r="I507">
        <v>1</v>
      </c>
    </row>
    <row r="508" spans="1:9">
      <c r="A508" s="7" t="s">
        <v>3913</v>
      </c>
      <c r="B508" s="8" t="s">
        <v>8184</v>
      </c>
      <c r="C508" s="9" t="s">
        <v>8172</v>
      </c>
      <c r="D508" s="10" t="s">
        <v>9748</v>
      </c>
      <c r="E508" s="8" t="s">
        <v>8173</v>
      </c>
      <c r="F508" s="8" t="s">
        <v>8750</v>
      </c>
      <c r="G508" s="2">
        <v>40806</v>
      </c>
      <c r="H508" s="11"/>
      <c r="I508">
        <v>1</v>
      </c>
    </row>
    <row r="509" spans="1:9">
      <c r="A509" s="7" t="s">
        <v>3920</v>
      </c>
      <c r="B509" s="8" t="s">
        <v>8178</v>
      </c>
      <c r="C509" s="9" t="s">
        <v>8172</v>
      </c>
      <c r="D509" s="10" t="s">
        <v>9471</v>
      </c>
      <c r="E509" s="8" t="s">
        <v>8173</v>
      </c>
      <c r="F509" s="8" t="s">
        <v>8751</v>
      </c>
      <c r="G509" s="2">
        <v>41072</v>
      </c>
      <c r="H509" s="11"/>
      <c r="I509">
        <v>1</v>
      </c>
    </row>
    <row r="510" spans="1:9">
      <c r="A510" s="7" t="s">
        <v>3926</v>
      </c>
      <c r="B510" s="8" t="s">
        <v>8177</v>
      </c>
      <c r="C510" s="9" t="s">
        <v>8172</v>
      </c>
      <c r="D510" s="10" t="s">
        <v>9395</v>
      </c>
      <c r="E510" s="8" t="s">
        <v>8173</v>
      </c>
      <c r="F510" s="8" t="s">
        <v>8752</v>
      </c>
      <c r="G510" s="2">
        <v>40756</v>
      </c>
      <c r="H510" s="11"/>
      <c r="I510">
        <v>1</v>
      </c>
    </row>
    <row r="511" spans="1:9">
      <c r="A511" s="7" t="s">
        <v>3932</v>
      </c>
      <c r="B511" s="8" t="s">
        <v>8182</v>
      </c>
      <c r="C511" s="9" t="s">
        <v>8172</v>
      </c>
      <c r="D511" s="10" t="s">
        <v>9749</v>
      </c>
      <c r="E511" s="8" t="s">
        <v>8173</v>
      </c>
      <c r="F511" s="8" t="s">
        <v>8753</v>
      </c>
      <c r="G511" s="2">
        <v>40807</v>
      </c>
      <c r="H511" s="11"/>
      <c r="I511">
        <v>1</v>
      </c>
    </row>
    <row r="512" spans="1:9">
      <c r="A512" s="7" t="s">
        <v>3938</v>
      </c>
      <c r="B512" s="8" t="s">
        <v>8178</v>
      </c>
      <c r="C512" s="9" t="s">
        <v>8172</v>
      </c>
      <c r="D512" s="10" t="s">
        <v>9380</v>
      </c>
      <c r="E512" s="8" t="s">
        <v>8173</v>
      </c>
      <c r="F512" s="8" t="s">
        <v>8754</v>
      </c>
      <c r="G512" s="2">
        <v>41010</v>
      </c>
      <c r="H512" s="11"/>
      <c r="I512">
        <v>1</v>
      </c>
    </row>
    <row r="513" spans="1:9">
      <c r="A513" s="7" t="s">
        <v>3941</v>
      </c>
      <c r="B513" s="8" t="s">
        <v>8174</v>
      </c>
      <c r="C513" s="9" t="s">
        <v>8172</v>
      </c>
      <c r="D513" s="10" t="s">
        <v>9373</v>
      </c>
      <c r="E513" s="8" t="s">
        <v>8173</v>
      </c>
      <c r="F513" s="8" t="s">
        <v>8755</v>
      </c>
      <c r="G513" s="2">
        <v>40809</v>
      </c>
      <c r="H513" s="11"/>
      <c r="I513">
        <v>1</v>
      </c>
    </row>
    <row r="514" spans="1:9">
      <c r="A514" s="7" t="s">
        <v>3945</v>
      </c>
      <c r="B514" s="8" t="s">
        <v>8225</v>
      </c>
      <c r="C514" s="9" t="s">
        <v>8172</v>
      </c>
      <c r="D514" s="10" t="s">
        <v>9750</v>
      </c>
      <c r="E514" s="8" t="s">
        <v>8173</v>
      </c>
      <c r="F514" s="8" t="s">
        <v>8756</v>
      </c>
      <c r="G514" s="2">
        <v>40813</v>
      </c>
      <c r="H514" s="11"/>
      <c r="I514">
        <v>1</v>
      </c>
    </row>
    <row r="515" spans="1:9">
      <c r="A515" s="7" t="s">
        <v>3950</v>
      </c>
      <c r="B515" s="8" t="s">
        <v>8178</v>
      </c>
      <c r="C515" s="9" t="s">
        <v>8172</v>
      </c>
      <c r="D515" s="10" t="s">
        <v>9652</v>
      </c>
      <c r="E515" s="8" t="s">
        <v>8173</v>
      </c>
      <c r="F515" s="8" t="s">
        <v>8757</v>
      </c>
      <c r="G515" s="2">
        <v>40814</v>
      </c>
      <c r="H515" s="11"/>
      <c r="I515">
        <v>1</v>
      </c>
    </row>
    <row r="516" spans="1:9">
      <c r="A516" s="7" t="s">
        <v>3954</v>
      </c>
      <c r="B516" s="8" t="s">
        <v>8174</v>
      </c>
      <c r="C516" s="9" t="s">
        <v>8172</v>
      </c>
      <c r="D516" s="10" t="s">
        <v>9751</v>
      </c>
      <c r="E516" s="8" t="s">
        <v>8173</v>
      </c>
      <c r="F516" s="8" t="s">
        <v>8758</v>
      </c>
      <c r="G516" s="2">
        <v>40816</v>
      </c>
      <c r="H516" s="11"/>
      <c r="I516">
        <v>1</v>
      </c>
    </row>
    <row r="517" spans="1:9">
      <c r="A517" s="7" t="s">
        <v>3959</v>
      </c>
      <c r="B517" s="8" t="s">
        <v>8178</v>
      </c>
      <c r="C517" s="9" t="s">
        <v>8172</v>
      </c>
      <c r="D517" s="10" t="s">
        <v>9752</v>
      </c>
      <c r="E517" s="8" t="s">
        <v>8173</v>
      </c>
      <c r="F517" s="8" t="s">
        <v>8759</v>
      </c>
      <c r="G517" s="2">
        <v>40817</v>
      </c>
      <c r="H517" s="11"/>
      <c r="I517">
        <v>1</v>
      </c>
    </row>
    <row r="518" spans="1:9">
      <c r="A518" s="7" t="s">
        <v>3965</v>
      </c>
      <c r="B518" s="8" t="s">
        <v>8177</v>
      </c>
      <c r="C518" s="9" t="s">
        <v>8172</v>
      </c>
      <c r="D518" s="10" t="s">
        <v>9395</v>
      </c>
      <c r="E518" s="8" t="s">
        <v>8173</v>
      </c>
      <c r="F518" s="8" t="s">
        <v>8760</v>
      </c>
      <c r="G518" s="2">
        <v>40756</v>
      </c>
      <c r="H518" s="11"/>
      <c r="I518">
        <v>1</v>
      </c>
    </row>
    <row r="519" spans="1:9">
      <c r="A519" s="7" t="s">
        <v>3970</v>
      </c>
      <c r="B519" s="8" t="s">
        <v>8178</v>
      </c>
      <c r="C519" s="9" t="s">
        <v>8172</v>
      </c>
      <c r="D519" s="10" t="s">
        <v>9753</v>
      </c>
      <c r="E519" s="8" t="s">
        <v>8173</v>
      </c>
      <c r="F519" s="8" t="s">
        <v>8761</v>
      </c>
      <c r="G519" s="2">
        <v>40820</v>
      </c>
      <c r="H519" s="11"/>
      <c r="I519">
        <v>1</v>
      </c>
    </row>
    <row r="520" spans="1:9">
      <c r="A520" s="7" t="s">
        <v>3975</v>
      </c>
      <c r="B520" s="8" t="s">
        <v>8171</v>
      </c>
      <c r="C520" s="9" t="s">
        <v>8172</v>
      </c>
      <c r="D520" s="10" t="s">
        <v>9754</v>
      </c>
      <c r="E520" s="8" t="s">
        <v>8173</v>
      </c>
      <c r="F520" s="8" t="s">
        <v>8762</v>
      </c>
      <c r="G520" s="2">
        <v>40821</v>
      </c>
      <c r="H520" s="11"/>
      <c r="I520">
        <v>1</v>
      </c>
    </row>
    <row r="521" spans="1:9">
      <c r="A521" s="7" t="s">
        <v>3980</v>
      </c>
      <c r="B521" s="8" t="s">
        <v>8178</v>
      </c>
      <c r="C521" s="9" t="s">
        <v>8172</v>
      </c>
      <c r="D521" s="10" t="s">
        <v>9471</v>
      </c>
      <c r="E521" s="8" t="s">
        <v>8173</v>
      </c>
      <c r="F521" s="8" t="s">
        <v>8763</v>
      </c>
      <c r="G521" s="2">
        <v>41074</v>
      </c>
      <c r="H521" s="11"/>
      <c r="I521">
        <v>1</v>
      </c>
    </row>
    <row r="522" spans="1:9">
      <c r="A522" s="7" t="s">
        <v>3985</v>
      </c>
      <c r="B522" s="8" t="s">
        <v>8178</v>
      </c>
      <c r="C522" s="9" t="s">
        <v>8172</v>
      </c>
      <c r="D522" s="10" t="s">
        <v>9403</v>
      </c>
      <c r="E522" s="8" t="s">
        <v>8173</v>
      </c>
      <c r="F522" s="8" t="s">
        <v>8764</v>
      </c>
      <c r="G522" s="2">
        <v>41073</v>
      </c>
      <c r="H522" s="11"/>
      <c r="I522">
        <v>1</v>
      </c>
    </row>
    <row r="523" spans="1:9">
      <c r="A523" s="7" t="s">
        <v>3991</v>
      </c>
      <c r="B523" s="8" t="s">
        <v>8186</v>
      </c>
      <c r="C523" s="9" t="s">
        <v>8172</v>
      </c>
      <c r="D523" s="10" t="s">
        <v>9500</v>
      </c>
      <c r="E523" s="8" t="s">
        <v>8173</v>
      </c>
      <c r="F523" s="8" t="s">
        <v>8765</v>
      </c>
      <c r="G523" s="2">
        <v>40828</v>
      </c>
      <c r="H523" s="11"/>
      <c r="I523">
        <v>1</v>
      </c>
    </row>
    <row r="524" spans="1:9">
      <c r="A524" s="7" t="s">
        <v>3997</v>
      </c>
      <c r="B524" s="8" t="s">
        <v>8178</v>
      </c>
      <c r="C524" s="9" t="s">
        <v>8172</v>
      </c>
      <c r="D524" s="10" t="s">
        <v>9755</v>
      </c>
      <c r="E524" s="8" t="s">
        <v>8173</v>
      </c>
      <c r="F524" s="8" t="s">
        <v>8766</v>
      </c>
      <c r="G524" s="2">
        <v>40829</v>
      </c>
      <c r="H524" s="11"/>
      <c r="I524">
        <v>1</v>
      </c>
    </row>
    <row r="525" spans="1:9">
      <c r="A525" s="7" t="s">
        <v>4002</v>
      </c>
      <c r="B525" s="8" t="s">
        <v>8204</v>
      </c>
      <c r="C525" s="9" t="s">
        <v>8172</v>
      </c>
      <c r="D525" s="10" t="s">
        <v>9715</v>
      </c>
      <c r="E525" s="8" t="s">
        <v>8173</v>
      </c>
      <c r="F525" s="8" t="s">
        <v>8767</v>
      </c>
      <c r="G525" s="2">
        <v>40830</v>
      </c>
      <c r="H525" s="11"/>
      <c r="I525">
        <v>1</v>
      </c>
    </row>
    <row r="526" spans="1:9">
      <c r="A526" s="7" t="s">
        <v>4006</v>
      </c>
      <c r="B526" s="8" t="s">
        <v>8203</v>
      </c>
      <c r="C526" s="9" t="s">
        <v>8172</v>
      </c>
      <c r="D526" s="10" t="s">
        <v>9756</v>
      </c>
      <c r="E526" s="8" t="s">
        <v>8173</v>
      </c>
      <c r="F526" s="8" t="s">
        <v>8768</v>
      </c>
      <c r="G526" s="2">
        <v>40830</v>
      </c>
      <c r="H526" s="11"/>
      <c r="I526">
        <v>1</v>
      </c>
    </row>
    <row r="527" spans="1:9">
      <c r="A527" s="7" t="s">
        <v>4011</v>
      </c>
      <c r="B527" s="8" t="s">
        <v>8178</v>
      </c>
      <c r="C527" s="9" t="s">
        <v>8172</v>
      </c>
      <c r="D527" s="10" t="s">
        <v>9471</v>
      </c>
      <c r="E527" s="8" t="s">
        <v>8173</v>
      </c>
      <c r="F527" s="8" t="s">
        <v>8769</v>
      </c>
      <c r="G527" s="2">
        <v>41005</v>
      </c>
      <c r="H527" s="11"/>
      <c r="I527">
        <v>1</v>
      </c>
    </row>
    <row r="528" spans="1:9">
      <c r="A528" s="7" t="s">
        <v>4017</v>
      </c>
      <c r="B528" s="8" t="s">
        <v>8206</v>
      </c>
      <c r="C528" s="9" t="s">
        <v>8172</v>
      </c>
      <c r="D528" s="10" t="s">
        <v>9757</v>
      </c>
      <c r="E528" s="8" t="s">
        <v>8173</v>
      </c>
      <c r="F528" s="8" t="s">
        <v>8770</v>
      </c>
      <c r="G528" s="2">
        <v>40833</v>
      </c>
      <c r="H528" s="11"/>
      <c r="I528">
        <v>1</v>
      </c>
    </row>
    <row r="529" spans="1:9">
      <c r="A529" s="7" t="s">
        <v>4022</v>
      </c>
      <c r="B529" s="8" t="s">
        <v>8186</v>
      </c>
      <c r="C529" s="9" t="s">
        <v>8172</v>
      </c>
      <c r="D529" s="10" t="s">
        <v>9758</v>
      </c>
      <c r="E529" s="8" t="s">
        <v>8173</v>
      </c>
      <c r="F529" s="8" t="s">
        <v>8771</v>
      </c>
      <c r="G529" s="2">
        <v>40833</v>
      </c>
      <c r="H529" s="11"/>
      <c r="I529">
        <v>1</v>
      </c>
    </row>
    <row r="530" spans="1:9">
      <c r="A530" s="7" t="s">
        <v>4029</v>
      </c>
      <c r="B530" s="8" t="s">
        <v>8183</v>
      </c>
      <c r="C530" s="9" t="s">
        <v>8172</v>
      </c>
      <c r="D530" s="10" t="s">
        <v>9759</v>
      </c>
      <c r="E530" s="8" t="s">
        <v>8173</v>
      </c>
      <c r="F530" s="8" t="s">
        <v>8772</v>
      </c>
      <c r="G530" s="2">
        <v>40833</v>
      </c>
      <c r="H530" s="11"/>
      <c r="I530">
        <v>1</v>
      </c>
    </row>
    <row r="531" spans="1:9">
      <c r="A531" s="7" t="s">
        <v>4035</v>
      </c>
      <c r="B531" s="8" t="s">
        <v>8183</v>
      </c>
      <c r="C531" s="9" t="s">
        <v>8172</v>
      </c>
      <c r="D531" s="10" t="s">
        <v>9760</v>
      </c>
      <c r="E531" s="8" t="s">
        <v>8173</v>
      </c>
      <c r="F531" s="8" t="s">
        <v>8773</v>
      </c>
      <c r="G531" s="2">
        <v>40833</v>
      </c>
      <c r="H531" s="11"/>
      <c r="I531">
        <v>1</v>
      </c>
    </row>
    <row r="532" spans="1:9">
      <c r="A532" s="7" t="s">
        <v>4040</v>
      </c>
      <c r="B532" s="8" t="s">
        <v>8221</v>
      </c>
      <c r="C532" s="9" t="s">
        <v>8172</v>
      </c>
      <c r="D532" s="10" t="s">
        <v>9761</v>
      </c>
      <c r="E532" s="8" t="s">
        <v>8173</v>
      </c>
      <c r="F532" s="8" t="s">
        <v>8774</v>
      </c>
      <c r="G532" s="2">
        <v>40834</v>
      </c>
      <c r="H532" s="11"/>
      <c r="I532">
        <v>1</v>
      </c>
    </row>
    <row r="533" spans="1:9">
      <c r="A533" s="7" t="s">
        <v>4046</v>
      </c>
      <c r="B533" s="8" t="s">
        <v>8196</v>
      </c>
      <c r="C533" s="9" t="s">
        <v>8172</v>
      </c>
      <c r="D533" s="10" t="s">
        <v>9762</v>
      </c>
      <c r="E533" s="8" t="s">
        <v>8173</v>
      </c>
      <c r="F533" s="8" t="s">
        <v>8775</v>
      </c>
      <c r="G533" s="2">
        <v>40837</v>
      </c>
      <c r="H533" s="11"/>
      <c r="I533">
        <v>1</v>
      </c>
    </row>
    <row r="534" spans="1:9">
      <c r="A534" s="7" t="s">
        <v>4051</v>
      </c>
      <c r="B534" s="8" t="s">
        <v>8174</v>
      </c>
      <c r="C534" s="9" t="s">
        <v>8172</v>
      </c>
      <c r="D534" s="10" t="s">
        <v>9763</v>
      </c>
      <c r="E534" s="8" t="s">
        <v>8173</v>
      </c>
      <c r="F534" s="8" t="s">
        <v>8776</v>
      </c>
      <c r="G534" s="2">
        <v>40837</v>
      </c>
      <c r="H534" s="11"/>
      <c r="I534">
        <v>1</v>
      </c>
    </row>
    <row r="535" spans="1:9">
      <c r="A535" s="7" t="s">
        <v>4055</v>
      </c>
      <c r="B535" s="8" t="s">
        <v>7313</v>
      </c>
      <c r="C535" s="9" t="s">
        <v>8172</v>
      </c>
      <c r="D535" s="10" t="s">
        <v>9764</v>
      </c>
      <c r="E535" s="8" t="s">
        <v>8173</v>
      </c>
      <c r="F535" s="8" t="s">
        <v>8777</v>
      </c>
      <c r="G535" s="2">
        <v>40837</v>
      </c>
      <c r="H535" s="11"/>
      <c r="I535">
        <v>1</v>
      </c>
    </row>
    <row r="536" spans="1:9">
      <c r="A536" s="7" t="s">
        <v>4060</v>
      </c>
      <c r="B536" s="8" t="s">
        <v>8190</v>
      </c>
      <c r="C536" s="9" t="s">
        <v>8172</v>
      </c>
      <c r="D536" s="10" t="s">
        <v>9765</v>
      </c>
      <c r="E536" s="8" t="s">
        <v>8173</v>
      </c>
      <c r="F536" s="8" t="s">
        <v>8778</v>
      </c>
      <c r="G536" s="2">
        <v>40837</v>
      </c>
      <c r="H536" s="11"/>
      <c r="I536">
        <v>1</v>
      </c>
    </row>
    <row r="537" spans="1:9">
      <c r="A537" s="7" t="s">
        <v>4064</v>
      </c>
      <c r="B537" s="8" t="s">
        <v>8184</v>
      </c>
      <c r="C537" s="9" t="s">
        <v>8172</v>
      </c>
      <c r="D537" s="10" t="s">
        <v>9766</v>
      </c>
      <c r="E537" s="8" t="s">
        <v>8173</v>
      </c>
      <c r="F537" s="8" t="s">
        <v>8779</v>
      </c>
      <c r="G537" s="2">
        <v>40840</v>
      </c>
      <c r="H537" s="11"/>
      <c r="I537">
        <v>1</v>
      </c>
    </row>
    <row r="538" spans="1:9">
      <c r="A538" s="7" t="s">
        <v>4080</v>
      </c>
      <c r="B538" s="8" t="s">
        <v>8221</v>
      </c>
      <c r="C538" s="9" t="s">
        <v>8172</v>
      </c>
      <c r="D538" s="10" t="s">
        <v>9767</v>
      </c>
      <c r="E538" s="8" t="s">
        <v>8173</v>
      </c>
      <c r="F538" s="8" t="s">
        <v>8780</v>
      </c>
      <c r="G538" s="2">
        <v>40847</v>
      </c>
      <c r="H538" s="11"/>
      <c r="I538">
        <v>1</v>
      </c>
    </row>
    <row r="539" spans="1:9">
      <c r="A539" s="7" t="s">
        <v>4085</v>
      </c>
      <c r="B539" s="8" t="s">
        <v>8174</v>
      </c>
      <c r="C539" s="9" t="s">
        <v>8172</v>
      </c>
      <c r="D539" s="10" t="s">
        <v>9768</v>
      </c>
      <c r="E539" s="8" t="s">
        <v>8173</v>
      </c>
      <c r="F539" s="8" t="s">
        <v>8781</v>
      </c>
      <c r="G539" s="2">
        <v>40847</v>
      </c>
      <c r="H539" s="11"/>
      <c r="I539">
        <v>1</v>
      </c>
    </row>
    <row r="540" spans="1:9">
      <c r="A540" s="7" t="s">
        <v>4090</v>
      </c>
      <c r="B540" s="8" t="s">
        <v>8184</v>
      </c>
      <c r="C540" s="9" t="s">
        <v>8172</v>
      </c>
      <c r="D540" s="10" t="s">
        <v>9398</v>
      </c>
      <c r="E540" s="8" t="s">
        <v>8173</v>
      </c>
      <c r="F540" s="8" t="s">
        <v>8782</v>
      </c>
      <c r="G540" s="2">
        <v>40847</v>
      </c>
      <c r="H540" s="11"/>
      <c r="I540">
        <v>1</v>
      </c>
    </row>
    <row r="541" spans="1:9">
      <c r="A541" s="7" t="s">
        <v>4096</v>
      </c>
      <c r="B541" s="8" t="s">
        <v>8221</v>
      </c>
      <c r="C541" s="9" t="s">
        <v>8172</v>
      </c>
      <c r="D541" s="10" t="s">
        <v>9767</v>
      </c>
      <c r="E541" s="8" t="s">
        <v>8173</v>
      </c>
      <c r="F541" s="8" t="s">
        <v>8783</v>
      </c>
      <c r="G541" s="2">
        <v>40847</v>
      </c>
      <c r="H541" s="11"/>
      <c r="I541">
        <v>1</v>
      </c>
    </row>
    <row r="542" spans="1:9">
      <c r="A542" s="7" t="s">
        <v>4101</v>
      </c>
      <c r="B542" s="8" t="s">
        <v>8174</v>
      </c>
      <c r="C542" s="9" t="s">
        <v>8172</v>
      </c>
      <c r="D542" s="10" t="s">
        <v>9769</v>
      </c>
      <c r="E542" s="8" t="s">
        <v>8173</v>
      </c>
      <c r="F542" s="8" t="s">
        <v>8784</v>
      </c>
      <c r="G542" s="2">
        <v>40847</v>
      </c>
      <c r="H542" s="11"/>
      <c r="I542">
        <v>1</v>
      </c>
    </row>
    <row r="543" spans="1:9">
      <c r="A543" s="7" t="s">
        <v>4105</v>
      </c>
      <c r="B543" s="8" t="s">
        <v>8183</v>
      </c>
      <c r="C543" s="9" t="s">
        <v>8172</v>
      </c>
      <c r="D543" s="10" t="s">
        <v>9507</v>
      </c>
      <c r="E543" s="8" t="s">
        <v>8173</v>
      </c>
      <c r="F543" s="8" t="s">
        <v>8785</v>
      </c>
      <c r="G543" s="2">
        <v>40851</v>
      </c>
      <c r="H543" s="11"/>
      <c r="I543">
        <v>1</v>
      </c>
    </row>
    <row r="544" spans="1:9">
      <c r="A544" s="7" t="s">
        <v>4115</v>
      </c>
      <c r="B544" s="8" t="s">
        <v>8178</v>
      </c>
      <c r="C544" s="9" t="s">
        <v>8172</v>
      </c>
      <c r="D544" s="10" t="s">
        <v>9770</v>
      </c>
      <c r="E544" s="8" t="s">
        <v>8173</v>
      </c>
      <c r="F544" s="8" t="s">
        <v>8786</v>
      </c>
      <c r="G544" s="2">
        <v>40851</v>
      </c>
      <c r="H544" s="11"/>
      <c r="I544">
        <v>1</v>
      </c>
    </row>
    <row r="545" spans="1:9">
      <c r="A545" s="7" t="s">
        <v>4119</v>
      </c>
      <c r="B545" s="8" t="s">
        <v>8204</v>
      </c>
      <c r="C545" s="9" t="s">
        <v>8172</v>
      </c>
      <c r="D545" s="10" t="s">
        <v>9771</v>
      </c>
      <c r="E545" s="8" t="s">
        <v>8173</v>
      </c>
      <c r="F545" s="8" t="s">
        <v>8787</v>
      </c>
      <c r="G545" s="2">
        <v>40854</v>
      </c>
      <c r="H545" s="11"/>
      <c r="I545">
        <v>1</v>
      </c>
    </row>
    <row r="546" spans="1:9">
      <c r="A546" s="7" t="s">
        <v>4123</v>
      </c>
      <c r="B546" s="8" t="s">
        <v>8200</v>
      </c>
      <c r="C546" s="9" t="s">
        <v>8172</v>
      </c>
      <c r="D546" s="10" t="s">
        <v>9772</v>
      </c>
      <c r="E546" s="8" t="s">
        <v>8173</v>
      </c>
      <c r="F546" s="8" t="s">
        <v>8788</v>
      </c>
      <c r="G546" s="2">
        <v>40854</v>
      </c>
      <c r="H546" s="11"/>
      <c r="I546">
        <v>1</v>
      </c>
    </row>
    <row r="547" spans="1:9">
      <c r="A547" s="7" t="s">
        <v>4128</v>
      </c>
      <c r="B547" s="8" t="s">
        <v>8198</v>
      </c>
      <c r="C547" s="9" t="s">
        <v>8172</v>
      </c>
      <c r="D547" s="10" t="s">
        <v>9773</v>
      </c>
      <c r="E547" s="8" t="s">
        <v>8173</v>
      </c>
      <c r="F547" s="8" t="s">
        <v>8789</v>
      </c>
      <c r="G547" s="2">
        <v>40854</v>
      </c>
      <c r="H547" s="11"/>
      <c r="I547">
        <v>1</v>
      </c>
    </row>
    <row r="548" spans="1:9">
      <c r="A548" s="7" t="s">
        <v>4133</v>
      </c>
      <c r="B548" s="8" t="s">
        <v>8183</v>
      </c>
      <c r="C548" s="9" t="s">
        <v>8172</v>
      </c>
      <c r="D548" s="10" t="s">
        <v>9774</v>
      </c>
      <c r="E548" s="8" t="s">
        <v>8173</v>
      </c>
      <c r="F548" s="8" t="s">
        <v>8790</v>
      </c>
      <c r="G548" s="2">
        <v>40854</v>
      </c>
      <c r="H548" s="11"/>
      <c r="I548">
        <v>1</v>
      </c>
    </row>
    <row r="549" spans="1:9">
      <c r="A549" s="7" t="s">
        <v>4139</v>
      </c>
      <c r="B549" s="8" t="s">
        <v>8178</v>
      </c>
      <c r="C549" s="9" t="s">
        <v>8172</v>
      </c>
      <c r="D549" s="10" t="s">
        <v>9424</v>
      </c>
      <c r="E549" s="8" t="s">
        <v>8173</v>
      </c>
      <c r="F549" s="8" t="s">
        <v>8791</v>
      </c>
      <c r="G549" s="2">
        <v>41019</v>
      </c>
      <c r="H549" s="11"/>
      <c r="I549">
        <v>1</v>
      </c>
    </row>
    <row r="550" spans="1:9">
      <c r="A550" s="7" t="s">
        <v>4146</v>
      </c>
      <c r="B550" s="8" t="s">
        <v>8174</v>
      </c>
      <c r="C550" s="9" t="s">
        <v>8172</v>
      </c>
      <c r="D550" s="10" t="s">
        <v>9775</v>
      </c>
      <c r="E550" s="8" t="s">
        <v>8173</v>
      </c>
      <c r="F550" s="8" t="s">
        <v>8792</v>
      </c>
      <c r="G550" s="2">
        <v>40855</v>
      </c>
      <c r="H550" s="11"/>
      <c r="I550">
        <v>1</v>
      </c>
    </row>
    <row r="551" spans="1:9">
      <c r="A551" s="7" t="s">
        <v>4156</v>
      </c>
      <c r="B551" s="8" t="s">
        <v>8176</v>
      </c>
      <c r="C551" s="9" t="s">
        <v>8172</v>
      </c>
      <c r="D551" s="10" t="s">
        <v>9375</v>
      </c>
      <c r="E551" s="8" t="s">
        <v>8173</v>
      </c>
      <c r="F551" s="8" t="s">
        <v>8793</v>
      </c>
      <c r="G551" s="2">
        <v>40890</v>
      </c>
      <c r="H551" s="11"/>
      <c r="I551">
        <v>1</v>
      </c>
    </row>
    <row r="552" spans="1:9">
      <c r="A552" s="7" t="s">
        <v>4160</v>
      </c>
      <c r="B552" s="8" t="s">
        <v>8198</v>
      </c>
      <c r="C552" s="9" t="s">
        <v>8172</v>
      </c>
      <c r="D552" s="10" t="s">
        <v>9776</v>
      </c>
      <c r="E552" s="8" t="s">
        <v>8173</v>
      </c>
      <c r="F552" s="8" t="s">
        <v>8794</v>
      </c>
      <c r="G552" s="2">
        <v>40856</v>
      </c>
      <c r="H552" s="11"/>
      <c r="I552">
        <v>1</v>
      </c>
    </row>
    <row r="553" spans="1:9">
      <c r="A553" s="7" t="s">
        <v>4166</v>
      </c>
      <c r="B553" s="8" t="s">
        <v>8177</v>
      </c>
      <c r="C553" s="9" t="s">
        <v>8172</v>
      </c>
      <c r="D553" s="10" t="s">
        <v>9726</v>
      </c>
      <c r="E553" s="8" t="s">
        <v>8173</v>
      </c>
      <c r="F553" s="8" t="s">
        <v>8795</v>
      </c>
      <c r="G553" s="2">
        <v>40856</v>
      </c>
      <c r="H553" s="11"/>
      <c r="I553">
        <v>1</v>
      </c>
    </row>
    <row r="554" spans="1:9">
      <c r="A554" s="7" t="s">
        <v>4170</v>
      </c>
      <c r="B554" s="8" t="s">
        <v>8201</v>
      </c>
      <c r="C554" s="9" t="s">
        <v>8172</v>
      </c>
      <c r="D554" s="10" t="s">
        <v>9777</v>
      </c>
      <c r="E554" s="8" t="s">
        <v>8173</v>
      </c>
      <c r="F554" s="8" t="s">
        <v>8796</v>
      </c>
      <c r="G554" s="2">
        <v>40857</v>
      </c>
      <c r="H554" s="11"/>
      <c r="I554">
        <v>1</v>
      </c>
    </row>
    <row r="555" spans="1:9">
      <c r="A555" s="7" t="s">
        <v>4175</v>
      </c>
      <c r="B555" s="8" t="s">
        <v>8177</v>
      </c>
      <c r="C555" s="9" t="s">
        <v>8172</v>
      </c>
      <c r="D555" s="10" t="s">
        <v>9395</v>
      </c>
      <c r="E555" s="8" t="s">
        <v>8173</v>
      </c>
      <c r="F555" s="8" t="s">
        <v>8797</v>
      </c>
      <c r="G555" s="2">
        <v>40391</v>
      </c>
      <c r="H555" s="11"/>
      <c r="I555">
        <v>1</v>
      </c>
    </row>
    <row r="556" spans="1:9">
      <c r="A556" s="7" t="s">
        <v>4179</v>
      </c>
      <c r="B556" s="8" t="s">
        <v>8183</v>
      </c>
      <c r="C556" s="9" t="s">
        <v>8172</v>
      </c>
      <c r="D556" s="10" t="s">
        <v>9778</v>
      </c>
      <c r="E556" s="8" t="s">
        <v>8173</v>
      </c>
      <c r="F556" s="8" t="s">
        <v>8798</v>
      </c>
      <c r="G556" s="2">
        <v>40861</v>
      </c>
      <c r="H556" s="11"/>
      <c r="I556">
        <v>1</v>
      </c>
    </row>
    <row r="557" spans="1:9">
      <c r="A557" s="7" t="s">
        <v>4185</v>
      </c>
      <c r="B557" s="8" t="s">
        <v>8205</v>
      </c>
      <c r="C557" s="9" t="s">
        <v>8172</v>
      </c>
      <c r="D557" s="10" t="s">
        <v>9779</v>
      </c>
      <c r="E557" s="8" t="s">
        <v>8173</v>
      </c>
      <c r="F557" s="8" t="s">
        <v>8799</v>
      </c>
      <c r="G557" s="2">
        <v>41000</v>
      </c>
      <c r="H557" s="11"/>
      <c r="I557">
        <v>1</v>
      </c>
    </row>
    <row r="558" spans="1:9">
      <c r="A558" s="7" t="s">
        <v>4190</v>
      </c>
      <c r="B558" s="8" t="s">
        <v>8178</v>
      </c>
      <c r="C558" s="9" t="s">
        <v>8172</v>
      </c>
      <c r="D558" s="10" t="s">
        <v>9403</v>
      </c>
      <c r="E558" s="8" t="s">
        <v>8173</v>
      </c>
      <c r="F558" s="8" t="s">
        <v>8800</v>
      </c>
      <c r="G558" s="2">
        <v>40756</v>
      </c>
      <c r="H558" s="11"/>
      <c r="I558">
        <v>1</v>
      </c>
    </row>
    <row r="559" spans="1:9">
      <c r="A559" s="7" t="s">
        <v>4193</v>
      </c>
      <c r="B559" s="8" t="s">
        <v>8174</v>
      </c>
      <c r="C559" s="9" t="s">
        <v>8172</v>
      </c>
      <c r="D559" s="10" t="s">
        <v>9583</v>
      </c>
      <c r="E559" s="8" t="s">
        <v>8173</v>
      </c>
      <c r="F559" s="8" t="s">
        <v>8801</v>
      </c>
      <c r="G559" s="2">
        <v>40863</v>
      </c>
      <c r="H559" s="11"/>
      <c r="I559">
        <v>1</v>
      </c>
    </row>
    <row r="560" spans="1:9">
      <c r="A560" s="7" t="s">
        <v>4199</v>
      </c>
      <c r="B560" s="8" t="s">
        <v>8178</v>
      </c>
      <c r="C560" s="9" t="s">
        <v>8172</v>
      </c>
      <c r="D560" s="10" t="s">
        <v>9755</v>
      </c>
      <c r="E560" s="8" t="s">
        <v>8173</v>
      </c>
      <c r="F560" s="8" t="s">
        <v>8802</v>
      </c>
      <c r="G560" s="2">
        <v>40864</v>
      </c>
      <c r="H560" s="11"/>
      <c r="I560">
        <v>1</v>
      </c>
    </row>
    <row r="561" spans="1:9">
      <c r="A561" s="7" t="s">
        <v>4205</v>
      </c>
      <c r="B561" s="8" t="s">
        <v>8198</v>
      </c>
      <c r="C561" s="9" t="s">
        <v>8172</v>
      </c>
      <c r="D561" s="10" t="s">
        <v>9780</v>
      </c>
      <c r="E561" s="8" t="s">
        <v>8173</v>
      </c>
      <c r="F561" s="8" t="s">
        <v>8803</v>
      </c>
      <c r="G561" s="2">
        <v>40864</v>
      </c>
      <c r="H561" s="11"/>
      <c r="I561">
        <v>1</v>
      </c>
    </row>
    <row r="562" spans="1:9">
      <c r="A562" s="7" t="s">
        <v>4210</v>
      </c>
      <c r="B562" s="8" t="s">
        <v>8171</v>
      </c>
      <c r="C562" s="9" t="s">
        <v>8172</v>
      </c>
      <c r="D562" s="10" t="s">
        <v>9781</v>
      </c>
      <c r="E562" s="8" t="s">
        <v>8173</v>
      </c>
      <c r="F562" s="8" t="s">
        <v>8804</v>
      </c>
      <c r="G562" s="2">
        <v>40865</v>
      </c>
      <c r="H562" s="11"/>
      <c r="I562">
        <v>1</v>
      </c>
    </row>
    <row r="563" spans="1:9">
      <c r="A563" s="7" t="s">
        <v>4215</v>
      </c>
      <c r="B563" s="8" t="s">
        <v>8174</v>
      </c>
      <c r="C563" s="9" t="s">
        <v>8172</v>
      </c>
      <c r="D563" s="10" t="s">
        <v>9782</v>
      </c>
      <c r="E563" s="8" t="s">
        <v>8173</v>
      </c>
      <c r="F563" s="8" t="s">
        <v>8805</v>
      </c>
      <c r="G563" s="2">
        <v>40865</v>
      </c>
      <c r="H563" s="11"/>
      <c r="I563">
        <v>1</v>
      </c>
    </row>
    <row r="564" spans="1:9">
      <c r="A564" s="7" t="s">
        <v>4220</v>
      </c>
      <c r="B564" s="8" t="s">
        <v>8174</v>
      </c>
      <c r="C564" s="9" t="s">
        <v>8172</v>
      </c>
      <c r="D564" s="10" t="s">
        <v>9373</v>
      </c>
      <c r="E564" s="8" t="s">
        <v>8173</v>
      </c>
      <c r="F564" s="8" t="s">
        <v>8806</v>
      </c>
      <c r="G564" s="2">
        <v>40865</v>
      </c>
      <c r="H564" s="11"/>
      <c r="I564">
        <v>1</v>
      </c>
    </row>
    <row r="565" spans="1:9">
      <c r="A565" s="7" t="s">
        <v>4224</v>
      </c>
      <c r="B565" s="8" t="s">
        <v>8204</v>
      </c>
      <c r="C565" s="9" t="s">
        <v>8172</v>
      </c>
      <c r="D565" s="10" t="s">
        <v>9715</v>
      </c>
      <c r="E565" s="8" t="s">
        <v>8173</v>
      </c>
      <c r="F565" s="8" t="s">
        <v>8807</v>
      </c>
      <c r="G565" s="2">
        <v>40865</v>
      </c>
      <c r="H565" s="11"/>
      <c r="I565">
        <v>1</v>
      </c>
    </row>
    <row r="566" spans="1:9">
      <c r="A566" s="7" t="s">
        <v>4230</v>
      </c>
      <c r="B566" s="8" t="s">
        <v>8200</v>
      </c>
      <c r="C566" s="9" t="s">
        <v>8172</v>
      </c>
      <c r="D566" s="10" t="s">
        <v>9783</v>
      </c>
      <c r="E566" s="8" t="s">
        <v>8173</v>
      </c>
      <c r="F566" s="8" t="s">
        <v>8808</v>
      </c>
      <c r="G566" s="2">
        <v>40995</v>
      </c>
      <c r="H566" s="11"/>
      <c r="I566">
        <v>1</v>
      </c>
    </row>
    <row r="567" spans="1:9">
      <c r="A567" s="7" t="s">
        <v>4235</v>
      </c>
      <c r="B567" s="8" t="s">
        <v>8225</v>
      </c>
      <c r="C567" s="9" t="s">
        <v>8172</v>
      </c>
      <c r="D567" s="10" t="s">
        <v>9784</v>
      </c>
      <c r="E567" s="8" t="s">
        <v>8173</v>
      </c>
      <c r="F567" s="8" t="s">
        <v>8809</v>
      </c>
      <c r="G567" s="2">
        <v>40869</v>
      </c>
      <c r="H567" s="11"/>
      <c r="I567">
        <v>1</v>
      </c>
    </row>
    <row r="568" spans="1:9">
      <c r="A568" s="7" t="s">
        <v>4246</v>
      </c>
      <c r="B568" s="8" t="s">
        <v>8183</v>
      </c>
      <c r="C568" s="9" t="s">
        <v>8172</v>
      </c>
      <c r="D568" s="10" t="s">
        <v>9785</v>
      </c>
      <c r="E568" s="8" t="s">
        <v>8173</v>
      </c>
      <c r="F568" s="8" t="s">
        <v>8810</v>
      </c>
      <c r="G568" s="2">
        <v>41094</v>
      </c>
      <c r="H568" s="11"/>
      <c r="I568">
        <v>1</v>
      </c>
    </row>
    <row r="569" spans="1:9">
      <c r="A569" s="7" t="s">
        <v>4251</v>
      </c>
      <c r="B569" s="8" t="s">
        <v>8174</v>
      </c>
      <c r="C569" s="9" t="s">
        <v>8172</v>
      </c>
      <c r="D569" s="10" t="s">
        <v>9786</v>
      </c>
      <c r="E569" s="8" t="s">
        <v>8173</v>
      </c>
      <c r="F569" s="8" t="s">
        <v>8811</v>
      </c>
      <c r="G569" s="2">
        <v>40870</v>
      </c>
      <c r="H569" s="11"/>
      <c r="I569">
        <v>1</v>
      </c>
    </row>
    <row r="570" spans="1:9">
      <c r="A570" s="7" t="s">
        <v>4254</v>
      </c>
      <c r="B570" s="8" t="s">
        <v>8198</v>
      </c>
      <c r="C570" s="9" t="s">
        <v>8172</v>
      </c>
      <c r="D570" s="10" t="s">
        <v>9787</v>
      </c>
      <c r="E570" s="8" t="s">
        <v>8173</v>
      </c>
      <c r="F570" s="8" t="s">
        <v>8812</v>
      </c>
      <c r="G570" s="2">
        <v>40870</v>
      </c>
      <c r="H570" s="11"/>
      <c r="I570">
        <v>1</v>
      </c>
    </row>
    <row r="571" spans="1:9">
      <c r="A571" s="7" t="s">
        <v>4258</v>
      </c>
      <c r="B571" s="8" t="s">
        <v>8184</v>
      </c>
      <c r="C571" s="9" t="s">
        <v>8172</v>
      </c>
      <c r="D571" s="10" t="s">
        <v>9788</v>
      </c>
      <c r="E571" s="8" t="s">
        <v>8173</v>
      </c>
      <c r="F571" s="8" t="s">
        <v>8813</v>
      </c>
      <c r="G571" s="2">
        <v>40871</v>
      </c>
      <c r="H571" s="11"/>
      <c r="I571">
        <v>1</v>
      </c>
    </row>
    <row r="572" spans="1:9">
      <c r="A572" s="7" t="s">
        <v>4262</v>
      </c>
      <c r="B572" s="8" t="s">
        <v>8188</v>
      </c>
      <c r="C572" s="9" t="s">
        <v>8172</v>
      </c>
      <c r="D572" s="10" t="s">
        <v>9443</v>
      </c>
      <c r="E572" s="8" t="s">
        <v>8229</v>
      </c>
      <c r="F572" s="8" t="s">
        <v>8814</v>
      </c>
      <c r="G572" s="2">
        <v>40871</v>
      </c>
      <c r="H572" s="11"/>
      <c r="I572">
        <v>1</v>
      </c>
    </row>
    <row r="573" spans="1:9">
      <c r="A573" s="7" t="s">
        <v>4267</v>
      </c>
      <c r="B573" s="8" t="s">
        <v>8202</v>
      </c>
      <c r="C573" s="9" t="s">
        <v>8172</v>
      </c>
      <c r="D573" s="10" t="s">
        <v>9479</v>
      </c>
      <c r="E573" s="8" t="s">
        <v>8173</v>
      </c>
      <c r="F573" s="8" t="s">
        <v>8815</v>
      </c>
      <c r="G573" s="2">
        <v>40871</v>
      </c>
      <c r="H573" s="11"/>
      <c r="I573">
        <v>1</v>
      </c>
    </row>
    <row r="574" spans="1:9">
      <c r="A574" s="7" t="s">
        <v>4271</v>
      </c>
      <c r="B574" s="8" t="s">
        <v>8174</v>
      </c>
      <c r="C574" s="9" t="s">
        <v>8172</v>
      </c>
      <c r="D574" s="10" t="s">
        <v>9789</v>
      </c>
      <c r="E574" s="8" t="s">
        <v>8173</v>
      </c>
      <c r="F574" s="8" t="s">
        <v>8816</v>
      </c>
      <c r="G574" s="2">
        <v>40871</v>
      </c>
      <c r="H574" s="11"/>
      <c r="I574">
        <v>1</v>
      </c>
    </row>
    <row r="575" spans="1:9">
      <c r="A575" s="7" t="s">
        <v>4276</v>
      </c>
      <c r="B575" s="8" t="s">
        <v>8176</v>
      </c>
      <c r="C575" s="9" t="s">
        <v>8172</v>
      </c>
      <c r="D575" s="10" t="s">
        <v>9706</v>
      </c>
      <c r="E575" s="8" t="s">
        <v>8173</v>
      </c>
      <c r="F575" s="8" t="s">
        <v>8817</v>
      </c>
      <c r="G575" s="2">
        <v>40871</v>
      </c>
      <c r="H575" s="11"/>
      <c r="I575">
        <v>1</v>
      </c>
    </row>
    <row r="576" spans="1:9">
      <c r="A576" s="7" t="s">
        <v>4287</v>
      </c>
      <c r="B576" s="8" t="s">
        <v>8179</v>
      </c>
      <c r="C576" s="9" t="s">
        <v>8172</v>
      </c>
      <c r="D576" s="10" t="s">
        <v>9790</v>
      </c>
      <c r="E576" s="8" t="s">
        <v>8173</v>
      </c>
      <c r="F576" s="8" t="s">
        <v>8818</v>
      </c>
      <c r="G576" s="2">
        <v>40877</v>
      </c>
      <c r="H576" s="11"/>
      <c r="I576">
        <v>1</v>
      </c>
    </row>
    <row r="577" spans="1:9">
      <c r="A577" s="7" t="s">
        <v>4301</v>
      </c>
      <c r="B577" s="8" t="s">
        <v>8196</v>
      </c>
      <c r="C577" s="9" t="s">
        <v>8172</v>
      </c>
      <c r="D577" s="10" t="s">
        <v>9447</v>
      </c>
      <c r="E577" s="8" t="s">
        <v>8173</v>
      </c>
      <c r="F577" s="8" t="s">
        <v>8819</v>
      </c>
      <c r="G577" s="2">
        <v>40876</v>
      </c>
      <c r="H577" s="11"/>
      <c r="I577">
        <v>1</v>
      </c>
    </row>
    <row r="578" spans="1:9">
      <c r="A578" s="7" t="s">
        <v>4305</v>
      </c>
      <c r="B578" s="8" t="s">
        <v>8174</v>
      </c>
      <c r="C578" s="9" t="s">
        <v>8172</v>
      </c>
      <c r="D578" s="10" t="s">
        <v>9791</v>
      </c>
      <c r="E578" s="8" t="s">
        <v>8173</v>
      </c>
      <c r="F578" s="8" t="s">
        <v>8820</v>
      </c>
      <c r="G578" s="2">
        <v>40876</v>
      </c>
      <c r="H578" s="11"/>
      <c r="I578">
        <v>1</v>
      </c>
    </row>
    <row r="579" spans="1:9">
      <c r="A579" s="7" t="s">
        <v>4312</v>
      </c>
      <c r="B579" s="8" t="s">
        <v>8181</v>
      </c>
      <c r="C579" s="9" t="s">
        <v>8172</v>
      </c>
      <c r="D579" s="10" t="s">
        <v>9792</v>
      </c>
      <c r="E579" s="8" t="s">
        <v>8173</v>
      </c>
      <c r="F579" s="8" t="s">
        <v>8821</v>
      </c>
      <c r="G579" s="2">
        <v>40877</v>
      </c>
      <c r="H579" s="11"/>
      <c r="I579">
        <v>1</v>
      </c>
    </row>
    <row r="580" spans="1:9">
      <c r="A580" s="7" t="s">
        <v>4322</v>
      </c>
      <c r="B580" s="8" t="s">
        <v>8177</v>
      </c>
      <c r="C580" s="9" t="s">
        <v>8172</v>
      </c>
      <c r="D580" s="10" t="s">
        <v>9395</v>
      </c>
      <c r="E580" s="8" t="s">
        <v>8173</v>
      </c>
      <c r="F580" s="8" t="s">
        <v>8822</v>
      </c>
      <c r="G580" s="2">
        <v>40179</v>
      </c>
      <c r="H580" s="11"/>
      <c r="I580">
        <v>1</v>
      </c>
    </row>
    <row r="581" spans="1:9">
      <c r="A581" s="7" t="s">
        <v>4325</v>
      </c>
      <c r="B581" s="8" t="s">
        <v>8184</v>
      </c>
      <c r="C581" s="9" t="s">
        <v>8172</v>
      </c>
      <c r="D581" s="10" t="s">
        <v>9793</v>
      </c>
      <c r="E581" s="8" t="s">
        <v>8173</v>
      </c>
      <c r="F581" s="8" t="s">
        <v>8823</v>
      </c>
      <c r="G581" s="2">
        <v>40882</v>
      </c>
      <c r="H581" s="11"/>
      <c r="I581">
        <v>1</v>
      </c>
    </row>
    <row r="582" spans="1:9">
      <c r="A582" s="7" t="s">
        <v>4331</v>
      </c>
      <c r="B582" s="8" t="s">
        <v>8178</v>
      </c>
      <c r="C582" s="9" t="s">
        <v>8172</v>
      </c>
      <c r="D582" s="10" t="s">
        <v>9794</v>
      </c>
      <c r="E582" s="8" t="s">
        <v>8173</v>
      </c>
      <c r="F582" s="8" t="s">
        <v>8824</v>
      </c>
      <c r="G582" s="2">
        <v>40817</v>
      </c>
      <c r="H582" s="11"/>
      <c r="I582">
        <v>1</v>
      </c>
    </row>
    <row r="583" spans="1:9">
      <c r="A583" s="7" t="s">
        <v>4336</v>
      </c>
      <c r="B583" s="8" t="s">
        <v>8178</v>
      </c>
      <c r="C583" s="9" t="s">
        <v>8172</v>
      </c>
      <c r="D583" s="10" t="s">
        <v>9795</v>
      </c>
      <c r="E583" s="8" t="s">
        <v>8173</v>
      </c>
      <c r="F583" s="8" t="s">
        <v>8825</v>
      </c>
      <c r="G583" s="2">
        <v>40884</v>
      </c>
      <c r="H583" s="11"/>
      <c r="I583">
        <v>1</v>
      </c>
    </row>
    <row r="584" spans="1:9">
      <c r="A584" s="7" t="s">
        <v>4342</v>
      </c>
      <c r="B584" s="8" t="s">
        <v>8178</v>
      </c>
      <c r="C584" s="9" t="s">
        <v>8172</v>
      </c>
      <c r="D584" s="10" t="s">
        <v>9631</v>
      </c>
      <c r="E584" s="8" t="s">
        <v>8173</v>
      </c>
      <c r="F584" s="8" t="s">
        <v>8826</v>
      </c>
      <c r="G584" s="2">
        <v>41011</v>
      </c>
      <c r="H584" s="11"/>
      <c r="I584">
        <v>1</v>
      </c>
    </row>
    <row r="585" spans="1:9">
      <c r="A585" s="7" t="s">
        <v>4348</v>
      </c>
      <c r="B585" s="8" t="s">
        <v>8200</v>
      </c>
      <c r="C585" s="9" t="s">
        <v>8172</v>
      </c>
      <c r="D585" s="10" t="s">
        <v>9796</v>
      </c>
      <c r="E585" s="8" t="s">
        <v>8173</v>
      </c>
      <c r="F585" s="8" t="s">
        <v>8827</v>
      </c>
      <c r="G585" s="2">
        <v>40884</v>
      </c>
      <c r="H585" s="11"/>
      <c r="I585">
        <v>1</v>
      </c>
    </row>
    <row r="586" spans="1:9">
      <c r="A586" s="7" t="s">
        <v>4353</v>
      </c>
      <c r="B586" s="8" t="s">
        <v>8191</v>
      </c>
      <c r="C586" s="9" t="s">
        <v>8172</v>
      </c>
      <c r="D586" s="10" t="s">
        <v>9797</v>
      </c>
      <c r="E586" s="8" t="s">
        <v>8173</v>
      </c>
      <c r="F586" s="8" t="s">
        <v>8828</v>
      </c>
      <c r="G586" s="2">
        <v>40884</v>
      </c>
      <c r="H586" s="11"/>
      <c r="I586">
        <v>1</v>
      </c>
    </row>
    <row r="587" spans="1:9">
      <c r="A587" s="7" t="s">
        <v>4357</v>
      </c>
      <c r="B587" s="8" t="s">
        <v>8178</v>
      </c>
      <c r="C587" s="9" t="s">
        <v>8172</v>
      </c>
      <c r="D587" s="10" t="s">
        <v>9403</v>
      </c>
      <c r="E587" s="8" t="s">
        <v>8173</v>
      </c>
      <c r="F587" s="8" t="s">
        <v>8829</v>
      </c>
      <c r="G587" s="2">
        <v>41008</v>
      </c>
      <c r="H587" s="11"/>
      <c r="I587">
        <v>1</v>
      </c>
    </row>
    <row r="588" spans="1:9">
      <c r="A588" s="7" t="s">
        <v>4370</v>
      </c>
      <c r="B588" s="8" t="s">
        <v>8174</v>
      </c>
      <c r="C588" s="9" t="s">
        <v>8172</v>
      </c>
      <c r="D588" s="10" t="s">
        <v>9775</v>
      </c>
      <c r="E588" s="8" t="s">
        <v>8173</v>
      </c>
      <c r="F588" s="8" t="s">
        <v>8830</v>
      </c>
      <c r="G588" s="2">
        <v>40890</v>
      </c>
      <c r="H588" s="11"/>
      <c r="I588">
        <v>1</v>
      </c>
    </row>
    <row r="589" spans="1:9">
      <c r="A589" s="7" t="s">
        <v>4379</v>
      </c>
      <c r="B589" s="8" t="s">
        <v>8174</v>
      </c>
      <c r="C589" s="9" t="s">
        <v>8172</v>
      </c>
      <c r="D589" s="10" t="s">
        <v>9798</v>
      </c>
      <c r="E589" s="8" t="s">
        <v>8173</v>
      </c>
      <c r="F589" s="8" t="s">
        <v>8831</v>
      </c>
      <c r="G589" s="2">
        <v>40891</v>
      </c>
      <c r="H589" s="11"/>
      <c r="I589">
        <v>1</v>
      </c>
    </row>
    <row r="590" spans="1:9">
      <c r="A590" s="7" t="s">
        <v>4385</v>
      </c>
      <c r="B590" s="8" t="s">
        <v>8178</v>
      </c>
      <c r="C590" s="9" t="s">
        <v>8172</v>
      </c>
      <c r="D590" s="10" t="s">
        <v>9799</v>
      </c>
      <c r="E590" s="8" t="s">
        <v>8173</v>
      </c>
      <c r="F590" s="8" t="s">
        <v>8832</v>
      </c>
      <c r="G590" s="2">
        <v>40892</v>
      </c>
      <c r="H590" s="11"/>
      <c r="I590">
        <v>1</v>
      </c>
    </row>
    <row r="591" spans="1:9">
      <c r="A591" s="7" t="s">
        <v>4390</v>
      </c>
      <c r="B591" s="8" t="s">
        <v>8201</v>
      </c>
      <c r="C591" s="9" t="s">
        <v>8172</v>
      </c>
      <c r="D591" s="10" t="s">
        <v>9800</v>
      </c>
      <c r="E591" s="8" t="s">
        <v>8173</v>
      </c>
      <c r="F591" s="8" t="s">
        <v>8833</v>
      </c>
      <c r="G591" s="2">
        <v>40892</v>
      </c>
      <c r="H591" s="11"/>
      <c r="I591">
        <v>1</v>
      </c>
    </row>
    <row r="592" spans="1:9">
      <c r="A592" s="7" t="s">
        <v>4396</v>
      </c>
      <c r="B592" s="8" t="s">
        <v>8196</v>
      </c>
      <c r="C592" s="9" t="s">
        <v>8172</v>
      </c>
      <c r="D592" s="10" t="s">
        <v>9801</v>
      </c>
      <c r="E592" s="8" t="s">
        <v>8173</v>
      </c>
      <c r="F592" s="8" t="s">
        <v>8834</v>
      </c>
      <c r="G592" s="2">
        <v>40892</v>
      </c>
      <c r="H592" s="11"/>
      <c r="I592">
        <v>1</v>
      </c>
    </row>
    <row r="593" spans="1:9">
      <c r="A593" s="7" t="s">
        <v>4401</v>
      </c>
      <c r="B593" s="8" t="s">
        <v>8178</v>
      </c>
      <c r="C593" s="9" t="s">
        <v>8172</v>
      </c>
      <c r="D593" s="10" t="s">
        <v>9380</v>
      </c>
      <c r="E593" s="8" t="s">
        <v>8173</v>
      </c>
      <c r="F593" s="8" t="s">
        <v>8835</v>
      </c>
      <c r="G593" s="2">
        <v>40878</v>
      </c>
      <c r="H593" s="11"/>
      <c r="I593">
        <v>1</v>
      </c>
    </row>
    <row r="594" spans="1:9">
      <c r="A594" s="7" t="s">
        <v>4408</v>
      </c>
      <c r="B594" s="8" t="s">
        <v>8178</v>
      </c>
      <c r="C594" s="9" t="s">
        <v>8172</v>
      </c>
      <c r="D594" s="10" t="s">
        <v>9802</v>
      </c>
      <c r="E594" s="8" t="s">
        <v>8173</v>
      </c>
      <c r="F594" s="8" t="s">
        <v>8836</v>
      </c>
      <c r="G594" s="2">
        <v>40893</v>
      </c>
      <c r="H594" s="11"/>
      <c r="I594">
        <v>1</v>
      </c>
    </row>
    <row r="595" spans="1:9">
      <c r="A595" s="7" t="s">
        <v>4414</v>
      </c>
      <c r="B595" s="8" t="s">
        <v>8198</v>
      </c>
      <c r="C595" s="9" t="s">
        <v>8172</v>
      </c>
      <c r="D595" s="10" t="s">
        <v>9803</v>
      </c>
      <c r="E595" s="8" t="s">
        <v>8173</v>
      </c>
      <c r="F595" s="8" t="s">
        <v>8837</v>
      </c>
      <c r="G595" s="2">
        <v>40893</v>
      </c>
      <c r="H595" s="11"/>
      <c r="I595">
        <v>1</v>
      </c>
    </row>
    <row r="596" spans="1:9">
      <c r="A596" s="7" t="s">
        <v>4424</v>
      </c>
      <c r="B596" s="8" t="s">
        <v>8221</v>
      </c>
      <c r="C596" s="9" t="s">
        <v>8172</v>
      </c>
      <c r="D596" s="10" t="s">
        <v>9804</v>
      </c>
      <c r="E596" s="8" t="s">
        <v>8173</v>
      </c>
      <c r="F596" s="8" t="s">
        <v>8838</v>
      </c>
      <c r="G596" s="2">
        <v>40925</v>
      </c>
      <c r="H596" s="11"/>
      <c r="I596">
        <v>1</v>
      </c>
    </row>
    <row r="597" spans="1:9">
      <c r="A597" s="7" t="s">
        <v>4428</v>
      </c>
      <c r="B597" s="8" t="s">
        <v>8195</v>
      </c>
      <c r="C597" s="9" t="s">
        <v>8172</v>
      </c>
      <c r="D597" s="10" t="s">
        <v>9805</v>
      </c>
      <c r="E597" s="8" t="s">
        <v>8173</v>
      </c>
      <c r="F597" s="8" t="s">
        <v>8839</v>
      </c>
      <c r="G597" s="2">
        <v>40897</v>
      </c>
      <c r="H597" s="11"/>
      <c r="I597">
        <v>1</v>
      </c>
    </row>
    <row r="598" spans="1:9">
      <c r="A598" s="7" t="s">
        <v>4432</v>
      </c>
      <c r="B598" s="8" t="s">
        <v>8186</v>
      </c>
      <c r="C598" s="9" t="s">
        <v>8172</v>
      </c>
      <c r="D598" s="10" t="s">
        <v>9806</v>
      </c>
      <c r="E598" s="8" t="s">
        <v>8173</v>
      </c>
      <c r="F598" s="8" t="s">
        <v>8840</v>
      </c>
      <c r="G598" s="2">
        <v>40897</v>
      </c>
      <c r="H598" s="11"/>
      <c r="I598">
        <v>1</v>
      </c>
    </row>
    <row r="599" spans="1:9">
      <c r="A599" s="7" t="s">
        <v>4437</v>
      </c>
      <c r="B599" s="8" t="s">
        <v>8174</v>
      </c>
      <c r="C599" s="9" t="s">
        <v>8172</v>
      </c>
      <c r="D599" s="10" t="s">
        <v>9807</v>
      </c>
      <c r="E599" s="8" t="s">
        <v>8173</v>
      </c>
      <c r="F599" s="8" t="s">
        <v>8841</v>
      </c>
      <c r="G599" s="2">
        <v>40897</v>
      </c>
      <c r="H599" s="11"/>
      <c r="I599">
        <v>1</v>
      </c>
    </row>
    <row r="600" spans="1:9">
      <c r="A600" s="7" t="s">
        <v>4442</v>
      </c>
      <c r="B600" s="8" t="s">
        <v>8212</v>
      </c>
      <c r="C600" s="9" t="s">
        <v>8172</v>
      </c>
      <c r="D600" s="10" t="s">
        <v>9808</v>
      </c>
      <c r="E600" s="8" t="s">
        <v>8173</v>
      </c>
      <c r="F600" s="8" t="s">
        <v>8842</v>
      </c>
      <c r="G600" s="2">
        <v>40898</v>
      </c>
      <c r="H600" s="11"/>
      <c r="I600">
        <v>1</v>
      </c>
    </row>
    <row r="601" spans="1:9">
      <c r="A601" s="7" t="s">
        <v>4447</v>
      </c>
      <c r="B601" s="8" t="s">
        <v>8178</v>
      </c>
      <c r="C601" s="9" t="s">
        <v>8172</v>
      </c>
      <c r="D601" s="10" t="s">
        <v>9809</v>
      </c>
      <c r="E601" s="8" t="s">
        <v>8173</v>
      </c>
      <c r="F601" s="8" t="s">
        <v>8843</v>
      </c>
      <c r="G601" s="2">
        <v>40898</v>
      </c>
      <c r="H601" s="11"/>
      <c r="I601">
        <v>1</v>
      </c>
    </row>
    <row r="602" spans="1:9">
      <c r="A602" s="7" t="s">
        <v>4461</v>
      </c>
      <c r="B602" s="8" t="s">
        <v>8179</v>
      </c>
      <c r="C602" s="9" t="s">
        <v>8172</v>
      </c>
      <c r="D602" s="10" t="s">
        <v>9683</v>
      </c>
      <c r="E602" s="8" t="s">
        <v>8173</v>
      </c>
      <c r="F602" s="8" t="s">
        <v>8844</v>
      </c>
      <c r="G602" s="2">
        <v>40898</v>
      </c>
      <c r="H602" s="11"/>
      <c r="I602">
        <v>1</v>
      </c>
    </row>
    <row r="603" spans="1:9">
      <c r="A603" s="7" t="s">
        <v>4467</v>
      </c>
      <c r="B603" s="8" t="s">
        <v>8177</v>
      </c>
      <c r="C603" s="9" t="s">
        <v>8172</v>
      </c>
      <c r="D603" s="10" t="s">
        <v>9395</v>
      </c>
      <c r="E603" s="8" t="s">
        <v>8173</v>
      </c>
      <c r="F603" s="8" t="s">
        <v>8845</v>
      </c>
      <c r="G603" s="2">
        <v>40756</v>
      </c>
      <c r="H603" s="11"/>
      <c r="I603">
        <v>1</v>
      </c>
    </row>
    <row r="604" spans="1:9">
      <c r="A604" s="7" t="s">
        <v>4470</v>
      </c>
      <c r="B604" s="8" t="s">
        <v>8181</v>
      </c>
      <c r="C604" s="9" t="s">
        <v>8172</v>
      </c>
      <c r="D604" s="10" t="s">
        <v>9810</v>
      </c>
      <c r="E604" s="8" t="s">
        <v>8173</v>
      </c>
      <c r="F604" s="8" t="s">
        <v>8846</v>
      </c>
      <c r="G604" s="2">
        <v>40899</v>
      </c>
      <c r="H604" s="11"/>
      <c r="I604">
        <v>1</v>
      </c>
    </row>
    <row r="605" spans="1:9">
      <c r="A605" s="7" t="s">
        <v>4481</v>
      </c>
      <c r="B605" s="8" t="s">
        <v>8187</v>
      </c>
      <c r="C605" s="9" t="s">
        <v>8172</v>
      </c>
      <c r="D605" s="10" t="s">
        <v>9412</v>
      </c>
      <c r="E605" s="8" t="s">
        <v>8173</v>
      </c>
      <c r="F605" s="8" t="s">
        <v>8847</v>
      </c>
      <c r="G605" s="2">
        <v>40903</v>
      </c>
      <c r="H605" s="11"/>
      <c r="I605">
        <v>1</v>
      </c>
    </row>
    <row r="606" spans="1:9">
      <c r="A606" s="7" t="s">
        <v>4485</v>
      </c>
      <c r="B606" s="8" t="s">
        <v>8186</v>
      </c>
      <c r="C606" s="9" t="s">
        <v>8172</v>
      </c>
      <c r="D606" s="10" t="s">
        <v>9811</v>
      </c>
      <c r="E606" s="8" t="s">
        <v>8173</v>
      </c>
      <c r="F606" s="8" t="s">
        <v>8848</v>
      </c>
      <c r="G606" s="2">
        <v>40904</v>
      </c>
      <c r="H606" s="11"/>
      <c r="I606">
        <v>1</v>
      </c>
    </row>
    <row r="607" spans="1:9">
      <c r="A607" s="7" t="s">
        <v>4490</v>
      </c>
      <c r="B607" s="8" t="s">
        <v>8226</v>
      </c>
      <c r="C607" s="9" t="s">
        <v>8172</v>
      </c>
      <c r="D607" s="10" t="s">
        <v>9812</v>
      </c>
      <c r="E607" s="8" t="s">
        <v>8173</v>
      </c>
      <c r="F607" s="8" t="s">
        <v>8849</v>
      </c>
      <c r="G607" s="2">
        <v>40926</v>
      </c>
      <c r="H607" s="11"/>
      <c r="I607">
        <v>1</v>
      </c>
    </row>
    <row r="608" spans="1:9">
      <c r="A608" s="7" t="s">
        <v>4496</v>
      </c>
      <c r="B608" s="8" t="s">
        <v>8186</v>
      </c>
      <c r="C608" s="9" t="s">
        <v>8172</v>
      </c>
      <c r="D608" s="10" t="s">
        <v>9813</v>
      </c>
      <c r="E608" s="8" t="s">
        <v>8173</v>
      </c>
      <c r="F608" s="8" t="s">
        <v>8850</v>
      </c>
      <c r="G608" s="2">
        <v>40910</v>
      </c>
      <c r="H608" s="11"/>
      <c r="I608">
        <v>1</v>
      </c>
    </row>
    <row r="609" spans="1:9">
      <c r="A609" s="7" t="s">
        <v>4501</v>
      </c>
      <c r="B609" s="8" t="s">
        <v>8178</v>
      </c>
      <c r="C609" s="9" t="s">
        <v>8172</v>
      </c>
      <c r="D609" s="10" t="s">
        <v>9814</v>
      </c>
      <c r="E609" s="8" t="s">
        <v>8173</v>
      </c>
      <c r="F609" s="8" t="s">
        <v>8851</v>
      </c>
      <c r="G609" s="2">
        <v>40905</v>
      </c>
      <c r="H609" s="11"/>
      <c r="I609">
        <v>1</v>
      </c>
    </row>
    <row r="610" spans="1:9">
      <c r="A610" s="7" t="s">
        <v>4506</v>
      </c>
      <c r="B610" s="8" t="s">
        <v>7313</v>
      </c>
      <c r="C610" s="9" t="s">
        <v>8172</v>
      </c>
      <c r="D610" s="10" t="s">
        <v>9815</v>
      </c>
      <c r="E610" s="8" t="s">
        <v>8173</v>
      </c>
      <c r="F610" s="8" t="s">
        <v>8852</v>
      </c>
      <c r="G610" s="2">
        <v>40905</v>
      </c>
      <c r="H610" s="11"/>
      <c r="I610">
        <v>1</v>
      </c>
    </row>
    <row r="611" spans="1:9">
      <c r="A611" s="7" t="s">
        <v>4511</v>
      </c>
      <c r="B611" s="8" t="s">
        <v>8183</v>
      </c>
      <c r="C611" s="9" t="s">
        <v>8172</v>
      </c>
      <c r="D611" s="10" t="s">
        <v>9816</v>
      </c>
      <c r="E611" s="8" t="s">
        <v>8173</v>
      </c>
      <c r="F611" s="8" t="s">
        <v>8853</v>
      </c>
      <c r="G611" s="2">
        <v>40905</v>
      </c>
      <c r="H611" s="11"/>
      <c r="I611">
        <v>1</v>
      </c>
    </row>
    <row r="612" spans="1:9">
      <c r="A612" s="7" t="s">
        <v>4517</v>
      </c>
      <c r="B612" s="8" t="s">
        <v>8174</v>
      </c>
      <c r="C612" s="9" t="s">
        <v>8172</v>
      </c>
      <c r="D612" s="10" t="s">
        <v>9376</v>
      </c>
      <c r="E612" s="8" t="s">
        <v>8173</v>
      </c>
      <c r="F612" s="8" t="s">
        <v>8854</v>
      </c>
      <c r="G612" s="2">
        <v>40926</v>
      </c>
      <c r="H612" s="11"/>
      <c r="I612">
        <v>1</v>
      </c>
    </row>
    <row r="613" spans="1:9">
      <c r="A613" s="7" t="s">
        <v>4529</v>
      </c>
      <c r="B613" s="8" t="s">
        <v>8186</v>
      </c>
      <c r="C613" s="9" t="s">
        <v>8172</v>
      </c>
      <c r="D613" s="10" t="s">
        <v>9817</v>
      </c>
      <c r="E613" s="8" t="s">
        <v>8173</v>
      </c>
      <c r="F613" s="8" t="s">
        <v>8855</v>
      </c>
      <c r="G613" s="2">
        <v>40908</v>
      </c>
      <c r="H613" s="11"/>
      <c r="I613">
        <v>1</v>
      </c>
    </row>
    <row r="614" spans="1:9">
      <c r="A614" s="7" t="s">
        <v>4535</v>
      </c>
      <c r="B614" s="8" t="s">
        <v>8178</v>
      </c>
      <c r="C614" s="9" t="s">
        <v>8172</v>
      </c>
      <c r="D614" s="10" t="s">
        <v>9818</v>
      </c>
      <c r="E614" s="8" t="s">
        <v>8173</v>
      </c>
      <c r="F614" s="8" t="s">
        <v>8856</v>
      </c>
      <c r="G614" s="2">
        <v>40912</v>
      </c>
      <c r="H614" s="11"/>
      <c r="I614">
        <v>1</v>
      </c>
    </row>
    <row r="615" spans="1:9">
      <c r="A615" s="7" t="s">
        <v>4540</v>
      </c>
      <c r="B615" s="8" t="s">
        <v>8185</v>
      </c>
      <c r="C615" s="9" t="s">
        <v>8172</v>
      </c>
      <c r="D615" s="10" t="s">
        <v>9819</v>
      </c>
      <c r="E615" s="8" t="s">
        <v>8173</v>
      </c>
      <c r="F615" s="8" t="s">
        <v>8857</v>
      </c>
      <c r="G615" s="2">
        <v>40910</v>
      </c>
      <c r="H615" s="11"/>
      <c r="I615">
        <v>1</v>
      </c>
    </row>
    <row r="616" spans="1:9">
      <c r="A616" s="7" t="s">
        <v>4544</v>
      </c>
      <c r="B616" s="8" t="s">
        <v>8178</v>
      </c>
      <c r="C616" s="9" t="s">
        <v>8172</v>
      </c>
      <c r="D616" s="10" t="s">
        <v>9471</v>
      </c>
      <c r="E616" s="8" t="s">
        <v>8173</v>
      </c>
      <c r="F616" s="8" t="s">
        <v>8858</v>
      </c>
      <c r="G616" s="2">
        <v>40848</v>
      </c>
      <c r="H616" s="11"/>
      <c r="I616">
        <v>1</v>
      </c>
    </row>
    <row r="617" spans="1:9">
      <c r="A617" s="7" t="s">
        <v>4550</v>
      </c>
      <c r="B617" s="8" t="s">
        <v>8191</v>
      </c>
      <c r="C617" s="9" t="s">
        <v>8172</v>
      </c>
      <c r="D617" s="10" t="s">
        <v>9820</v>
      </c>
      <c r="E617" s="8" t="s">
        <v>8173</v>
      </c>
      <c r="F617" s="8" t="s">
        <v>8859</v>
      </c>
      <c r="G617" s="2">
        <v>40914</v>
      </c>
      <c r="H617" s="11"/>
      <c r="I617">
        <v>1</v>
      </c>
    </row>
    <row r="618" spans="1:9">
      <c r="A618" s="7" t="s">
        <v>4555</v>
      </c>
      <c r="B618" s="8" t="s">
        <v>8213</v>
      </c>
      <c r="C618" s="9" t="s">
        <v>8172</v>
      </c>
      <c r="D618" s="10" t="s">
        <v>9821</v>
      </c>
      <c r="E618" s="8" t="s">
        <v>8173</v>
      </c>
      <c r="F618" s="8" t="s">
        <v>8860</v>
      </c>
      <c r="G618" s="2">
        <v>40914</v>
      </c>
      <c r="H618" s="11"/>
      <c r="I618">
        <v>1</v>
      </c>
    </row>
    <row r="619" spans="1:9">
      <c r="A619" s="7" t="s">
        <v>4567</v>
      </c>
      <c r="B619" s="8" t="s">
        <v>8179</v>
      </c>
      <c r="C619" s="9" t="s">
        <v>8172</v>
      </c>
      <c r="D619" s="10" t="s">
        <v>9822</v>
      </c>
      <c r="E619" s="8" t="s">
        <v>8173</v>
      </c>
      <c r="F619" s="8" t="s">
        <v>8861</v>
      </c>
      <c r="G619" s="2">
        <v>40914</v>
      </c>
      <c r="H619" s="11"/>
      <c r="I619">
        <v>1</v>
      </c>
    </row>
    <row r="620" spans="1:9">
      <c r="A620" s="7" t="s">
        <v>4571</v>
      </c>
      <c r="B620" s="8" t="s">
        <v>8178</v>
      </c>
      <c r="C620" s="9" t="s">
        <v>8172</v>
      </c>
      <c r="D620" s="10" t="s">
        <v>9471</v>
      </c>
      <c r="E620" s="8" t="s">
        <v>8173</v>
      </c>
      <c r="F620" s="8" t="s">
        <v>8862</v>
      </c>
      <c r="G620" s="2">
        <v>41178</v>
      </c>
      <c r="H620" s="11"/>
      <c r="I620">
        <v>1</v>
      </c>
    </row>
    <row r="621" spans="1:9">
      <c r="A621" s="7" t="s">
        <v>4579</v>
      </c>
      <c r="B621" s="8" t="s">
        <v>8178</v>
      </c>
      <c r="C621" s="9" t="s">
        <v>8172</v>
      </c>
      <c r="D621" s="10" t="s">
        <v>9823</v>
      </c>
      <c r="E621" s="8" t="s">
        <v>8173</v>
      </c>
      <c r="F621" s="8" t="s">
        <v>8863</v>
      </c>
      <c r="G621" s="2">
        <v>40909</v>
      </c>
      <c r="H621" s="11"/>
      <c r="I621">
        <v>1</v>
      </c>
    </row>
    <row r="622" spans="1:9">
      <c r="A622" s="7" t="s">
        <v>4581</v>
      </c>
      <c r="B622" s="8" t="s">
        <v>8183</v>
      </c>
      <c r="C622" s="9" t="s">
        <v>8172</v>
      </c>
      <c r="D622" s="10" t="s">
        <v>9774</v>
      </c>
      <c r="E622" s="8" t="s">
        <v>8173</v>
      </c>
      <c r="F622" s="8" t="s">
        <v>8864</v>
      </c>
      <c r="G622" s="2">
        <v>40926</v>
      </c>
      <c r="H622" s="11"/>
      <c r="I622">
        <v>1</v>
      </c>
    </row>
    <row r="623" spans="1:9">
      <c r="A623" s="7" t="s">
        <v>4591</v>
      </c>
      <c r="B623" s="8" t="s">
        <v>8212</v>
      </c>
      <c r="C623" s="9" t="s">
        <v>8172</v>
      </c>
      <c r="D623" s="10" t="s">
        <v>9824</v>
      </c>
      <c r="E623" s="8" t="s">
        <v>8173</v>
      </c>
      <c r="F623" s="8" t="s">
        <v>8865</v>
      </c>
      <c r="G623" s="2">
        <v>40926</v>
      </c>
      <c r="H623" s="11"/>
      <c r="I623">
        <v>1</v>
      </c>
    </row>
    <row r="624" spans="1:9">
      <c r="A624" s="7" t="s">
        <v>4596</v>
      </c>
      <c r="B624" s="8" t="s">
        <v>8185</v>
      </c>
      <c r="C624" s="9" t="s">
        <v>8172</v>
      </c>
      <c r="D624" s="10" t="s">
        <v>9825</v>
      </c>
      <c r="E624" s="8" t="s">
        <v>8173</v>
      </c>
      <c r="F624" s="8" t="s">
        <v>8866</v>
      </c>
      <c r="G624" s="2">
        <v>40927</v>
      </c>
      <c r="H624" s="11"/>
      <c r="I624">
        <v>1</v>
      </c>
    </row>
    <row r="625" spans="1:9">
      <c r="A625" s="7" t="s">
        <v>4602</v>
      </c>
      <c r="B625" s="8" t="s">
        <v>8174</v>
      </c>
      <c r="C625" s="9" t="s">
        <v>8172</v>
      </c>
      <c r="D625" s="10" t="s">
        <v>9826</v>
      </c>
      <c r="E625" s="8" t="s">
        <v>8173</v>
      </c>
      <c r="F625" s="8" t="s">
        <v>8867</v>
      </c>
      <c r="G625" s="2">
        <v>40928</v>
      </c>
      <c r="H625" s="11"/>
      <c r="I625">
        <v>1</v>
      </c>
    </row>
    <row r="626" spans="1:9">
      <c r="A626" s="7" t="s">
        <v>4606</v>
      </c>
      <c r="B626" s="8" t="s">
        <v>8202</v>
      </c>
      <c r="C626" s="9" t="s">
        <v>8172</v>
      </c>
      <c r="D626" s="10" t="s">
        <v>9827</v>
      </c>
      <c r="E626" s="8" t="s">
        <v>8173</v>
      </c>
      <c r="F626" s="8" t="s">
        <v>8868</v>
      </c>
      <c r="G626" s="2">
        <v>40931</v>
      </c>
      <c r="H626" s="11"/>
      <c r="I626">
        <v>1</v>
      </c>
    </row>
    <row r="627" spans="1:9">
      <c r="A627" s="7" t="s">
        <v>4611</v>
      </c>
      <c r="B627" s="8" t="s">
        <v>8197</v>
      </c>
      <c r="C627" s="9" t="s">
        <v>8172</v>
      </c>
      <c r="D627" s="10" t="s">
        <v>9828</v>
      </c>
      <c r="E627" s="8" t="s">
        <v>8173</v>
      </c>
      <c r="F627" s="8" t="s">
        <v>8869</v>
      </c>
      <c r="G627" s="2">
        <v>40931</v>
      </c>
      <c r="H627" s="11"/>
      <c r="I627">
        <v>1</v>
      </c>
    </row>
    <row r="628" spans="1:9">
      <c r="A628" s="7" t="s">
        <v>4616</v>
      </c>
      <c r="B628" s="8" t="s">
        <v>8178</v>
      </c>
      <c r="C628" s="9" t="s">
        <v>8172</v>
      </c>
      <c r="D628" s="10" t="s">
        <v>9471</v>
      </c>
      <c r="E628" s="8" t="s">
        <v>8173</v>
      </c>
      <c r="F628" s="8" t="s">
        <v>8870</v>
      </c>
      <c r="G628" s="2">
        <v>41065</v>
      </c>
      <c r="H628" s="11"/>
      <c r="I628">
        <v>1</v>
      </c>
    </row>
    <row r="629" spans="1:9">
      <c r="A629" s="7" t="s">
        <v>4621</v>
      </c>
      <c r="B629" s="8" t="s">
        <v>8178</v>
      </c>
      <c r="C629" s="9" t="s">
        <v>8172</v>
      </c>
      <c r="D629" s="10" t="s">
        <v>9380</v>
      </c>
      <c r="E629" s="8" t="s">
        <v>8173</v>
      </c>
      <c r="F629" s="8" t="s">
        <v>8871</v>
      </c>
      <c r="G629" s="2">
        <v>40933</v>
      </c>
      <c r="H629" s="11"/>
      <c r="I629">
        <v>1</v>
      </c>
    </row>
    <row r="630" spans="1:9">
      <c r="A630" s="7" t="s">
        <v>4626</v>
      </c>
      <c r="B630" s="8" t="s">
        <v>8174</v>
      </c>
      <c r="C630" s="9" t="s">
        <v>8172</v>
      </c>
      <c r="D630" s="10" t="s">
        <v>9829</v>
      </c>
      <c r="E630" s="8" t="s">
        <v>8173</v>
      </c>
      <c r="F630" s="8" t="s">
        <v>8872</v>
      </c>
      <c r="G630" s="2">
        <v>40935</v>
      </c>
      <c r="H630" s="11"/>
      <c r="I630">
        <v>1</v>
      </c>
    </row>
    <row r="631" spans="1:9">
      <c r="A631" s="7" t="s">
        <v>4631</v>
      </c>
      <c r="B631" s="8" t="s">
        <v>8174</v>
      </c>
      <c r="C631" s="9" t="s">
        <v>8172</v>
      </c>
      <c r="D631" s="10" t="s">
        <v>9541</v>
      </c>
      <c r="E631" s="8" t="s">
        <v>8173</v>
      </c>
      <c r="F631" s="8" t="s">
        <v>8873</v>
      </c>
      <c r="G631" s="2">
        <v>40936</v>
      </c>
      <c r="H631" s="11"/>
      <c r="I631">
        <v>1</v>
      </c>
    </row>
    <row r="632" spans="1:9">
      <c r="A632" s="7" t="s">
        <v>4635</v>
      </c>
      <c r="B632" s="8" t="s">
        <v>8191</v>
      </c>
      <c r="C632" s="9" t="s">
        <v>8172</v>
      </c>
      <c r="D632" s="10" t="s">
        <v>9735</v>
      </c>
      <c r="E632" s="8" t="s">
        <v>8173</v>
      </c>
      <c r="F632" s="8" t="s">
        <v>8874</v>
      </c>
      <c r="G632" s="2">
        <v>40939</v>
      </c>
      <c r="H632" s="11"/>
      <c r="I632">
        <v>1</v>
      </c>
    </row>
    <row r="633" spans="1:9">
      <c r="A633" s="7" t="s">
        <v>4640</v>
      </c>
      <c r="B633" s="8" t="s">
        <v>8178</v>
      </c>
      <c r="C633" s="9" t="s">
        <v>8172</v>
      </c>
      <c r="D633" s="10" t="s">
        <v>9380</v>
      </c>
      <c r="E633" s="8" t="s">
        <v>8173</v>
      </c>
      <c r="F633" s="8" t="s">
        <v>8875</v>
      </c>
      <c r="G633" s="2">
        <v>40817</v>
      </c>
      <c r="H633" s="11"/>
      <c r="I633">
        <v>1</v>
      </c>
    </row>
    <row r="634" spans="1:9">
      <c r="A634" s="7" t="s">
        <v>4642</v>
      </c>
      <c r="B634" s="8" t="s">
        <v>8174</v>
      </c>
      <c r="C634" s="9" t="s">
        <v>8172</v>
      </c>
      <c r="D634" s="10" t="s">
        <v>9830</v>
      </c>
      <c r="E634" s="8" t="s">
        <v>8173</v>
      </c>
      <c r="F634" s="8" t="s">
        <v>8876</v>
      </c>
      <c r="G634" s="2">
        <v>40940</v>
      </c>
      <c r="H634" s="11"/>
      <c r="I634">
        <v>1</v>
      </c>
    </row>
    <row r="635" spans="1:9">
      <c r="A635" s="7" t="s">
        <v>4648</v>
      </c>
      <c r="B635" s="8" t="s">
        <v>8200</v>
      </c>
      <c r="C635" s="9" t="s">
        <v>8172</v>
      </c>
      <c r="D635" s="10" t="s">
        <v>9831</v>
      </c>
      <c r="E635" s="8" t="s">
        <v>8173</v>
      </c>
      <c r="F635" s="8" t="s">
        <v>8877</v>
      </c>
      <c r="G635" s="2">
        <v>40940</v>
      </c>
      <c r="H635" s="11"/>
      <c r="I635">
        <v>1</v>
      </c>
    </row>
    <row r="636" spans="1:9">
      <c r="A636" s="7" t="s">
        <v>4654</v>
      </c>
      <c r="B636" s="8" t="s">
        <v>8178</v>
      </c>
      <c r="C636" s="9" t="s">
        <v>8172</v>
      </c>
      <c r="D636" s="10" t="s">
        <v>9471</v>
      </c>
      <c r="E636" s="8" t="s">
        <v>8173</v>
      </c>
      <c r="F636" s="8" t="s">
        <v>8878</v>
      </c>
      <c r="G636" s="2">
        <v>40941</v>
      </c>
      <c r="H636" s="11"/>
      <c r="I636">
        <v>1</v>
      </c>
    </row>
    <row r="637" spans="1:9">
      <c r="A637" s="7" t="s">
        <v>4659</v>
      </c>
      <c r="B637" s="8" t="s">
        <v>8174</v>
      </c>
      <c r="C637" s="9" t="s">
        <v>8172</v>
      </c>
      <c r="D637" s="10" t="s">
        <v>9737</v>
      </c>
      <c r="E637" s="8" t="s">
        <v>8173</v>
      </c>
      <c r="F637" s="8" t="s">
        <v>8879</v>
      </c>
      <c r="G637" s="2">
        <v>40941</v>
      </c>
      <c r="H637" s="11"/>
      <c r="I637">
        <v>1</v>
      </c>
    </row>
    <row r="638" spans="1:9">
      <c r="A638" s="7" t="s">
        <v>4662</v>
      </c>
      <c r="B638" s="8" t="s">
        <v>8191</v>
      </c>
      <c r="C638" s="9" t="s">
        <v>8172</v>
      </c>
      <c r="D638" s="10" t="s">
        <v>9832</v>
      </c>
      <c r="E638" s="8" t="s">
        <v>8173</v>
      </c>
      <c r="F638" s="8" t="s">
        <v>8880</v>
      </c>
      <c r="G638" s="2">
        <v>40945</v>
      </c>
      <c r="H638" s="11"/>
      <c r="I638">
        <v>1</v>
      </c>
    </row>
    <row r="639" spans="1:9">
      <c r="A639" s="7" t="s">
        <v>4667</v>
      </c>
      <c r="B639" s="8" t="s">
        <v>8178</v>
      </c>
      <c r="C639" s="9" t="s">
        <v>8172</v>
      </c>
      <c r="D639" s="10" t="s">
        <v>9623</v>
      </c>
      <c r="E639" s="8" t="s">
        <v>8173</v>
      </c>
      <c r="F639" s="8" t="s">
        <v>8881</v>
      </c>
      <c r="G639" s="2">
        <v>40945</v>
      </c>
      <c r="H639" s="11"/>
      <c r="I639">
        <v>1</v>
      </c>
    </row>
    <row r="640" spans="1:9">
      <c r="A640" s="7" t="s">
        <v>4672</v>
      </c>
      <c r="B640" s="8" t="s">
        <v>8181</v>
      </c>
      <c r="C640" s="9" t="s">
        <v>8172</v>
      </c>
      <c r="D640" s="10" t="s">
        <v>9833</v>
      </c>
      <c r="E640" s="8" t="s">
        <v>8173</v>
      </c>
      <c r="F640" s="8" t="s">
        <v>8882</v>
      </c>
      <c r="G640" s="2">
        <v>40946</v>
      </c>
      <c r="H640" s="11"/>
      <c r="I640">
        <v>1</v>
      </c>
    </row>
    <row r="641" spans="1:9">
      <c r="A641" s="7" t="s">
        <v>4676</v>
      </c>
      <c r="B641" s="8" t="s">
        <v>8178</v>
      </c>
      <c r="C641" s="9" t="s">
        <v>8172</v>
      </c>
      <c r="D641" s="10" t="s">
        <v>9471</v>
      </c>
      <c r="E641" s="8" t="s">
        <v>8173</v>
      </c>
      <c r="F641" s="8" t="s">
        <v>8883</v>
      </c>
      <c r="G641" s="2">
        <v>40947</v>
      </c>
      <c r="H641" s="11"/>
      <c r="I641">
        <v>1</v>
      </c>
    </row>
    <row r="642" spans="1:9">
      <c r="A642" s="7" t="s">
        <v>4682</v>
      </c>
      <c r="B642" s="8" t="s">
        <v>8178</v>
      </c>
      <c r="C642" s="9" t="s">
        <v>8172</v>
      </c>
      <c r="D642" s="10" t="s">
        <v>9407</v>
      </c>
      <c r="E642" s="8" t="s">
        <v>8173</v>
      </c>
      <c r="F642" s="8" t="s">
        <v>8884</v>
      </c>
      <c r="G642" s="2">
        <v>40948</v>
      </c>
      <c r="H642" s="11"/>
      <c r="I642">
        <v>1</v>
      </c>
    </row>
    <row r="643" spans="1:9">
      <c r="A643" s="7" t="s">
        <v>4688</v>
      </c>
      <c r="B643" s="8" t="s">
        <v>8200</v>
      </c>
      <c r="C643" s="9" t="s">
        <v>8172</v>
      </c>
      <c r="D643" s="10" t="s">
        <v>9834</v>
      </c>
      <c r="E643" s="8" t="s">
        <v>8173</v>
      </c>
      <c r="F643" s="8" t="s">
        <v>8885</v>
      </c>
      <c r="G643" s="2">
        <v>40948</v>
      </c>
      <c r="H643" s="11"/>
      <c r="I643">
        <v>1</v>
      </c>
    </row>
    <row r="644" spans="1:9">
      <c r="A644" s="7" t="s">
        <v>4693</v>
      </c>
      <c r="B644" s="8" t="s">
        <v>8177</v>
      </c>
      <c r="C644" s="9" t="s">
        <v>8172</v>
      </c>
      <c r="D644" s="10" t="s">
        <v>9395</v>
      </c>
      <c r="E644" s="8" t="s">
        <v>8173</v>
      </c>
      <c r="F644" s="8" t="s">
        <v>8886</v>
      </c>
      <c r="G644" s="2">
        <v>40949</v>
      </c>
      <c r="H644" s="11"/>
      <c r="I644">
        <v>1</v>
      </c>
    </row>
    <row r="645" spans="1:9">
      <c r="A645" s="7" t="s">
        <v>4698</v>
      </c>
      <c r="B645" s="8" t="s">
        <v>8178</v>
      </c>
      <c r="C645" s="9" t="s">
        <v>8172</v>
      </c>
      <c r="D645" s="10" t="s">
        <v>9645</v>
      </c>
      <c r="E645" s="8" t="s">
        <v>8173</v>
      </c>
      <c r="F645" s="8" t="s">
        <v>8887</v>
      </c>
      <c r="G645" s="2">
        <v>40949</v>
      </c>
      <c r="H645" s="11"/>
      <c r="I645">
        <v>1</v>
      </c>
    </row>
    <row r="646" spans="1:9">
      <c r="A646" s="7" t="s">
        <v>4703</v>
      </c>
      <c r="B646" s="8" t="s">
        <v>8174</v>
      </c>
      <c r="C646" s="9" t="s">
        <v>8172</v>
      </c>
      <c r="D646" s="10" t="s">
        <v>9835</v>
      </c>
      <c r="E646" s="8" t="s">
        <v>8173</v>
      </c>
      <c r="F646" s="8" t="s">
        <v>8888</v>
      </c>
      <c r="G646" s="2">
        <v>40953</v>
      </c>
      <c r="H646" s="11"/>
      <c r="I646">
        <v>1</v>
      </c>
    </row>
    <row r="647" spans="1:9">
      <c r="A647" s="7" t="s">
        <v>4707</v>
      </c>
      <c r="B647" s="8" t="s">
        <v>8221</v>
      </c>
      <c r="C647" s="9" t="s">
        <v>8172</v>
      </c>
      <c r="D647" s="10" t="s">
        <v>9836</v>
      </c>
      <c r="E647" s="8" t="s">
        <v>8173</v>
      </c>
      <c r="F647" s="8" t="s">
        <v>8889</v>
      </c>
      <c r="G647" s="2">
        <v>40960</v>
      </c>
      <c r="H647" s="11"/>
      <c r="I647">
        <v>1</v>
      </c>
    </row>
    <row r="648" spans="1:9">
      <c r="A648" s="7" t="s">
        <v>4713</v>
      </c>
      <c r="B648" s="8" t="s">
        <v>8174</v>
      </c>
      <c r="C648" s="9" t="s">
        <v>8172</v>
      </c>
      <c r="D648" s="10" t="s">
        <v>9837</v>
      </c>
      <c r="E648" s="8" t="s">
        <v>8173</v>
      </c>
      <c r="F648" s="8" t="s">
        <v>8890</v>
      </c>
      <c r="G648" s="2">
        <v>40956</v>
      </c>
      <c r="H648" s="11"/>
      <c r="I648">
        <v>1</v>
      </c>
    </row>
    <row r="649" spans="1:9">
      <c r="A649" s="7" t="s">
        <v>4720</v>
      </c>
      <c r="B649" s="8" t="s">
        <v>8184</v>
      </c>
      <c r="C649" s="9" t="s">
        <v>8172</v>
      </c>
      <c r="D649" s="10" t="s">
        <v>9838</v>
      </c>
      <c r="E649" s="8" t="s">
        <v>8173</v>
      </c>
      <c r="F649" s="8" t="s">
        <v>8891</v>
      </c>
      <c r="G649" s="2">
        <v>40956</v>
      </c>
      <c r="H649" s="11"/>
      <c r="I649">
        <v>1</v>
      </c>
    </row>
    <row r="650" spans="1:9">
      <c r="A650" s="7" t="s">
        <v>4725</v>
      </c>
      <c r="B650" s="8" t="s">
        <v>8178</v>
      </c>
      <c r="C650" s="9" t="s">
        <v>8172</v>
      </c>
      <c r="D650" s="10" t="s">
        <v>9471</v>
      </c>
      <c r="E650" s="8" t="s">
        <v>8173</v>
      </c>
      <c r="F650" s="8" t="s">
        <v>8892</v>
      </c>
      <c r="G650" s="2">
        <v>41149</v>
      </c>
      <c r="H650" s="11"/>
      <c r="I650">
        <v>1</v>
      </c>
    </row>
    <row r="651" spans="1:9">
      <c r="A651" s="7" t="s">
        <v>4732</v>
      </c>
      <c r="B651" s="8" t="s">
        <v>8198</v>
      </c>
      <c r="C651" s="9" t="s">
        <v>8172</v>
      </c>
      <c r="D651" s="10" t="s">
        <v>9839</v>
      </c>
      <c r="E651" s="8" t="s">
        <v>8173</v>
      </c>
      <c r="F651" s="8" t="s">
        <v>8893</v>
      </c>
      <c r="G651" s="2">
        <v>40960</v>
      </c>
      <c r="H651" s="11"/>
      <c r="I651">
        <v>1</v>
      </c>
    </row>
    <row r="652" spans="1:9">
      <c r="A652" s="7" t="s">
        <v>4738</v>
      </c>
      <c r="B652" s="8" t="s">
        <v>7313</v>
      </c>
      <c r="C652" s="9" t="s">
        <v>8172</v>
      </c>
      <c r="D652" s="10" t="s">
        <v>9840</v>
      </c>
      <c r="E652" s="8" t="s">
        <v>8173</v>
      </c>
      <c r="F652" s="8" t="s">
        <v>8894</v>
      </c>
      <c r="G652" s="2">
        <v>40961</v>
      </c>
      <c r="H652" s="11"/>
      <c r="I652">
        <v>1</v>
      </c>
    </row>
    <row r="653" spans="1:9">
      <c r="A653" s="7" t="s">
        <v>4744</v>
      </c>
      <c r="B653" s="8" t="s">
        <v>8178</v>
      </c>
      <c r="C653" s="9" t="s">
        <v>8172</v>
      </c>
      <c r="D653" s="10" t="s">
        <v>9471</v>
      </c>
      <c r="E653" s="8" t="s">
        <v>8173</v>
      </c>
      <c r="F653" s="8" t="s">
        <v>8895</v>
      </c>
      <c r="G653" s="2">
        <v>40961</v>
      </c>
      <c r="H653" s="11"/>
      <c r="I653">
        <v>1</v>
      </c>
    </row>
    <row r="654" spans="1:9">
      <c r="A654" s="7" t="s">
        <v>4755</v>
      </c>
      <c r="B654" s="8" t="s">
        <v>8190</v>
      </c>
      <c r="C654" s="9" t="s">
        <v>8172</v>
      </c>
      <c r="D654" s="10" t="s">
        <v>9834</v>
      </c>
      <c r="E654" s="8" t="s">
        <v>8173</v>
      </c>
      <c r="F654" s="8" t="s">
        <v>8896</v>
      </c>
      <c r="G654" s="2">
        <v>40966</v>
      </c>
      <c r="H654" s="11"/>
      <c r="I654">
        <v>1</v>
      </c>
    </row>
    <row r="655" spans="1:9">
      <c r="A655" s="7" t="s">
        <v>4759</v>
      </c>
      <c r="B655" s="8" t="s">
        <v>8174</v>
      </c>
      <c r="C655" s="9" t="s">
        <v>8172</v>
      </c>
      <c r="D655" s="10" t="s">
        <v>9429</v>
      </c>
      <c r="E655" s="8" t="s">
        <v>8173</v>
      </c>
      <c r="F655" s="8" t="s">
        <v>8897</v>
      </c>
      <c r="G655" s="2">
        <v>40966</v>
      </c>
      <c r="H655" s="11"/>
      <c r="I655">
        <v>1</v>
      </c>
    </row>
    <row r="656" spans="1:9">
      <c r="A656" s="7" t="s">
        <v>4765</v>
      </c>
      <c r="B656" s="8" t="s">
        <v>8178</v>
      </c>
      <c r="C656" s="9" t="s">
        <v>8172</v>
      </c>
      <c r="D656" s="10" t="s">
        <v>9471</v>
      </c>
      <c r="E656" s="8" t="s">
        <v>8173</v>
      </c>
      <c r="F656" s="8" t="s">
        <v>8898</v>
      </c>
      <c r="G656" s="2">
        <v>40967</v>
      </c>
      <c r="H656" s="11"/>
      <c r="I656">
        <v>1</v>
      </c>
    </row>
    <row r="657" spans="1:9">
      <c r="A657" s="7" t="s">
        <v>4770</v>
      </c>
      <c r="B657" s="8" t="s">
        <v>8179</v>
      </c>
      <c r="C657" s="9" t="s">
        <v>8172</v>
      </c>
      <c r="D657" s="10" t="s">
        <v>9505</v>
      </c>
      <c r="E657" s="8" t="s">
        <v>8173</v>
      </c>
      <c r="F657" s="8" t="s">
        <v>8899</v>
      </c>
      <c r="G657" s="2">
        <v>40968</v>
      </c>
      <c r="H657" s="11"/>
      <c r="I657">
        <v>1</v>
      </c>
    </row>
    <row r="658" spans="1:9">
      <c r="A658" s="7" t="s">
        <v>4776</v>
      </c>
      <c r="B658" s="8" t="s">
        <v>7313</v>
      </c>
      <c r="C658" s="9" t="s">
        <v>8172</v>
      </c>
      <c r="D658" s="10" t="s">
        <v>9841</v>
      </c>
      <c r="E658" s="8" t="s">
        <v>8173</v>
      </c>
      <c r="F658" s="8" t="s">
        <v>8900</v>
      </c>
      <c r="G658" s="2">
        <v>40969</v>
      </c>
      <c r="H658" s="11"/>
      <c r="I658">
        <v>1</v>
      </c>
    </row>
    <row r="659" spans="1:9">
      <c r="A659" s="7" t="s">
        <v>4781</v>
      </c>
      <c r="B659" s="8" t="s">
        <v>8178</v>
      </c>
      <c r="C659" s="9" t="s">
        <v>8172</v>
      </c>
      <c r="D659" s="10" t="s">
        <v>9842</v>
      </c>
      <c r="E659" s="8" t="s">
        <v>8173</v>
      </c>
      <c r="F659" s="8" t="s">
        <v>8901</v>
      </c>
      <c r="G659" s="2">
        <v>40982</v>
      </c>
      <c r="H659" s="11"/>
      <c r="I659">
        <v>1</v>
      </c>
    </row>
    <row r="660" spans="1:9">
      <c r="A660" s="7" t="s">
        <v>4790</v>
      </c>
      <c r="B660" s="8" t="s">
        <v>8197</v>
      </c>
      <c r="C660" s="9" t="s">
        <v>8172</v>
      </c>
      <c r="D660" s="10" t="s">
        <v>9843</v>
      </c>
      <c r="E660" s="8" t="s">
        <v>8173</v>
      </c>
      <c r="F660" s="8" t="s">
        <v>8902</v>
      </c>
      <c r="G660" s="2">
        <v>40970</v>
      </c>
      <c r="H660" s="11"/>
      <c r="I660">
        <v>1</v>
      </c>
    </row>
    <row r="661" spans="1:9">
      <c r="A661" s="7" t="s">
        <v>4796</v>
      </c>
      <c r="B661" s="8" t="s">
        <v>8227</v>
      </c>
      <c r="C661" s="9" t="s">
        <v>8172</v>
      </c>
      <c r="D661" s="10" t="s">
        <v>9844</v>
      </c>
      <c r="E661" s="8" t="s">
        <v>8173</v>
      </c>
      <c r="F661" s="8" t="s">
        <v>8903</v>
      </c>
      <c r="G661" s="2">
        <v>40973</v>
      </c>
      <c r="H661" s="11"/>
      <c r="I661">
        <v>1</v>
      </c>
    </row>
    <row r="662" spans="1:9">
      <c r="A662" s="7" t="s">
        <v>4800</v>
      </c>
      <c r="B662" s="8" t="s">
        <v>8209</v>
      </c>
      <c r="C662" s="9" t="s">
        <v>8172</v>
      </c>
      <c r="D662" s="10" t="s">
        <v>9845</v>
      </c>
      <c r="E662" s="8" t="s">
        <v>8173</v>
      </c>
      <c r="F662" s="8" t="s">
        <v>8904</v>
      </c>
      <c r="G662" s="2">
        <v>40973</v>
      </c>
      <c r="H662" s="11"/>
      <c r="I662">
        <v>1</v>
      </c>
    </row>
    <row r="663" spans="1:9">
      <c r="A663" s="7" t="s">
        <v>4805</v>
      </c>
      <c r="B663" s="8" t="s">
        <v>8178</v>
      </c>
      <c r="C663" s="9" t="s">
        <v>8172</v>
      </c>
      <c r="D663" s="10" t="s">
        <v>9846</v>
      </c>
      <c r="E663" s="8" t="s">
        <v>8173</v>
      </c>
      <c r="F663" s="8" t="s">
        <v>8905</v>
      </c>
      <c r="G663" s="2">
        <v>40974</v>
      </c>
      <c r="H663" s="11"/>
      <c r="I663">
        <v>1</v>
      </c>
    </row>
    <row r="664" spans="1:9">
      <c r="A664" s="7" t="s">
        <v>4813</v>
      </c>
      <c r="B664" s="8" t="s">
        <v>8191</v>
      </c>
      <c r="C664" s="9" t="s">
        <v>8172</v>
      </c>
      <c r="D664" s="10" t="s">
        <v>9847</v>
      </c>
      <c r="E664" s="8" t="s">
        <v>8173</v>
      </c>
      <c r="F664" s="8" t="s">
        <v>8906</v>
      </c>
      <c r="G664" s="2">
        <v>40974</v>
      </c>
      <c r="H664" s="11"/>
      <c r="I664">
        <v>1</v>
      </c>
    </row>
    <row r="665" spans="1:9">
      <c r="A665" s="7" t="s">
        <v>4818</v>
      </c>
      <c r="B665" s="8" t="s">
        <v>7313</v>
      </c>
      <c r="C665" s="9" t="s">
        <v>8172</v>
      </c>
      <c r="D665" s="10" t="s">
        <v>9848</v>
      </c>
      <c r="E665" s="8" t="s">
        <v>8173</v>
      </c>
      <c r="F665" s="8" t="s">
        <v>8907</v>
      </c>
      <c r="G665" s="2">
        <v>40981</v>
      </c>
      <c r="H665" s="11"/>
      <c r="I665">
        <v>1</v>
      </c>
    </row>
    <row r="666" spans="1:9">
      <c r="A666" s="7" t="s">
        <v>4823</v>
      </c>
      <c r="B666" s="8" t="s">
        <v>8191</v>
      </c>
      <c r="C666" s="9" t="s">
        <v>8172</v>
      </c>
      <c r="D666" s="10" t="s">
        <v>9497</v>
      </c>
      <c r="E666" s="8" t="s">
        <v>8173</v>
      </c>
      <c r="F666" s="8" t="s">
        <v>8908</v>
      </c>
      <c r="G666" s="2">
        <v>40981</v>
      </c>
      <c r="H666" s="11"/>
      <c r="I666">
        <v>1</v>
      </c>
    </row>
    <row r="667" spans="1:9">
      <c r="A667" s="7" t="s">
        <v>4828</v>
      </c>
      <c r="B667" s="8" t="s">
        <v>8176</v>
      </c>
      <c r="C667" s="9" t="s">
        <v>8172</v>
      </c>
      <c r="D667" s="10" t="s">
        <v>9849</v>
      </c>
      <c r="E667" s="8" t="s">
        <v>8173</v>
      </c>
      <c r="F667" s="8" t="s">
        <v>8909</v>
      </c>
      <c r="G667" s="2">
        <v>40981</v>
      </c>
      <c r="H667" s="11"/>
      <c r="I667">
        <v>1</v>
      </c>
    </row>
    <row r="668" spans="1:9">
      <c r="A668" s="7" t="s">
        <v>4841</v>
      </c>
      <c r="B668" s="8" t="s">
        <v>8171</v>
      </c>
      <c r="C668" s="9" t="s">
        <v>8172</v>
      </c>
      <c r="D668" s="10" t="s">
        <v>9850</v>
      </c>
      <c r="E668" s="8" t="s">
        <v>8173</v>
      </c>
      <c r="F668" s="8" t="s">
        <v>8910</v>
      </c>
      <c r="G668" s="2">
        <v>40982</v>
      </c>
      <c r="H668" s="11"/>
      <c r="I668">
        <v>1</v>
      </c>
    </row>
    <row r="669" spans="1:9">
      <c r="A669" s="7" t="s">
        <v>4847</v>
      </c>
      <c r="B669" s="8" t="s">
        <v>8191</v>
      </c>
      <c r="C669" s="9" t="s">
        <v>8172</v>
      </c>
      <c r="D669" s="10" t="s">
        <v>9847</v>
      </c>
      <c r="E669" s="8" t="s">
        <v>8173</v>
      </c>
      <c r="F669" s="8" t="s">
        <v>8911</v>
      </c>
      <c r="G669" s="2">
        <v>40982</v>
      </c>
      <c r="H669" s="11"/>
      <c r="I669">
        <v>1</v>
      </c>
    </row>
    <row r="670" spans="1:9">
      <c r="A670" s="7" t="s">
        <v>4852</v>
      </c>
      <c r="B670" s="8" t="s">
        <v>8174</v>
      </c>
      <c r="C670" s="9" t="s">
        <v>8172</v>
      </c>
      <c r="D670" s="10" t="s">
        <v>9851</v>
      </c>
      <c r="E670" s="8" t="s">
        <v>8173</v>
      </c>
      <c r="F670" s="8" t="s">
        <v>8912</v>
      </c>
      <c r="G670" s="2">
        <v>40983</v>
      </c>
      <c r="H670" s="11"/>
      <c r="I670">
        <v>1</v>
      </c>
    </row>
    <row r="671" spans="1:9">
      <c r="A671" s="7" t="s">
        <v>4857</v>
      </c>
      <c r="B671" s="8" t="s">
        <v>8178</v>
      </c>
      <c r="C671" s="9" t="s">
        <v>8172</v>
      </c>
      <c r="D671" s="10" t="s">
        <v>9852</v>
      </c>
      <c r="E671" s="8" t="s">
        <v>8173</v>
      </c>
      <c r="F671" s="8" t="s">
        <v>8913</v>
      </c>
      <c r="G671" s="2">
        <v>40983</v>
      </c>
      <c r="H671" s="11"/>
      <c r="I671">
        <v>1</v>
      </c>
    </row>
    <row r="672" spans="1:9">
      <c r="A672" s="7" t="s">
        <v>4860</v>
      </c>
      <c r="B672" s="8" t="s">
        <v>8244</v>
      </c>
      <c r="C672" s="9" t="s">
        <v>8172</v>
      </c>
      <c r="D672" s="10" t="s">
        <v>9853</v>
      </c>
      <c r="E672" s="8" t="s">
        <v>8173</v>
      </c>
      <c r="F672" s="8" t="s">
        <v>8914</v>
      </c>
      <c r="G672" s="2">
        <v>41158</v>
      </c>
      <c r="H672" s="11"/>
      <c r="I672">
        <v>1</v>
      </c>
    </row>
    <row r="673" spans="1:9">
      <c r="A673" s="7" t="s">
        <v>4866</v>
      </c>
      <c r="B673" s="8" t="s">
        <v>8191</v>
      </c>
      <c r="C673" s="9" t="s">
        <v>8172</v>
      </c>
      <c r="D673" s="10" t="s">
        <v>9854</v>
      </c>
      <c r="E673" s="8" t="s">
        <v>8173</v>
      </c>
      <c r="F673" s="8" t="s">
        <v>8915</v>
      </c>
      <c r="G673" s="2">
        <v>40984</v>
      </c>
      <c r="H673" s="11"/>
      <c r="I673">
        <v>1</v>
      </c>
    </row>
    <row r="674" spans="1:9">
      <c r="A674" s="7" t="s">
        <v>4871</v>
      </c>
      <c r="B674" s="8" t="s">
        <v>8195</v>
      </c>
      <c r="C674" s="9" t="s">
        <v>8172</v>
      </c>
      <c r="D674" s="10" t="s">
        <v>9855</v>
      </c>
      <c r="E674" s="8" t="s">
        <v>8173</v>
      </c>
      <c r="F674" s="8" t="s">
        <v>8916</v>
      </c>
      <c r="G674" s="2">
        <v>40984</v>
      </c>
      <c r="H674" s="11"/>
      <c r="I674">
        <v>1</v>
      </c>
    </row>
    <row r="675" spans="1:9">
      <c r="A675" s="7" t="s">
        <v>4875</v>
      </c>
      <c r="B675" s="8" t="s">
        <v>8174</v>
      </c>
      <c r="C675" s="9" t="s">
        <v>8172</v>
      </c>
      <c r="D675" s="10" t="s">
        <v>9856</v>
      </c>
      <c r="E675" s="8" t="s">
        <v>8173</v>
      </c>
      <c r="F675" s="8" t="s">
        <v>8917</v>
      </c>
      <c r="G675" s="2">
        <v>40984</v>
      </c>
      <c r="H675" s="11"/>
      <c r="I675">
        <v>1</v>
      </c>
    </row>
    <row r="676" spans="1:9">
      <c r="A676" s="7" t="s">
        <v>4880</v>
      </c>
      <c r="B676" s="8" t="s">
        <v>8171</v>
      </c>
      <c r="C676" s="9" t="s">
        <v>8172</v>
      </c>
      <c r="D676" s="10" t="s">
        <v>9754</v>
      </c>
      <c r="E676" s="8" t="s">
        <v>8173</v>
      </c>
      <c r="F676" s="8" t="s">
        <v>8918</v>
      </c>
      <c r="G676" s="2">
        <v>40984</v>
      </c>
      <c r="H676" s="11"/>
      <c r="I676">
        <v>1</v>
      </c>
    </row>
    <row r="677" spans="1:9">
      <c r="A677" s="7" t="s">
        <v>4883</v>
      </c>
      <c r="B677" s="8" t="s">
        <v>8185</v>
      </c>
      <c r="C677" s="9" t="s">
        <v>8172</v>
      </c>
      <c r="D677" s="10" t="s">
        <v>9857</v>
      </c>
      <c r="E677" s="8" t="s">
        <v>8173</v>
      </c>
      <c r="F677" s="8" t="s">
        <v>8919</v>
      </c>
      <c r="G677" s="2">
        <v>40984</v>
      </c>
      <c r="H677" s="11"/>
      <c r="I677">
        <v>1</v>
      </c>
    </row>
    <row r="678" spans="1:9">
      <c r="A678" s="7" t="s">
        <v>4889</v>
      </c>
      <c r="B678" s="8" t="s">
        <v>8228</v>
      </c>
      <c r="C678" s="9" t="s">
        <v>8172</v>
      </c>
      <c r="D678" s="10" t="s">
        <v>9858</v>
      </c>
      <c r="E678" s="8" t="s">
        <v>8173</v>
      </c>
      <c r="F678" s="8" t="s">
        <v>8920</v>
      </c>
      <c r="G678" s="2">
        <v>40988</v>
      </c>
      <c r="H678" s="11"/>
      <c r="I678">
        <v>1</v>
      </c>
    </row>
    <row r="679" spans="1:9">
      <c r="A679" s="7" t="s">
        <v>4893</v>
      </c>
      <c r="B679" s="8" t="s">
        <v>7313</v>
      </c>
      <c r="C679" s="9" t="s">
        <v>8172</v>
      </c>
      <c r="D679" s="10" t="s">
        <v>9859</v>
      </c>
      <c r="E679" s="8" t="s">
        <v>8173</v>
      </c>
      <c r="F679" s="8" t="s">
        <v>8921</v>
      </c>
      <c r="G679" s="2">
        <v>40990</v>
      </c>
      <c r="H679" s="11"/>
      <c r="I679">
        <v>1</v>
      </c>
    </row>
    <row r="680" spans="1:9">
      <c r="A680" s="7" t="s">
        <v>4896</v>
      </c>
      <c r="B680" s="8" t="s">
        <v>8175</v>
      </c>
      <c r="C680" s="9" t="s">
        <v>8172</v>
      </c>
      <c r="D680" s="10" t="s">
        <v>9860</v>
      </c>
      <c r="E680" s="8" t="s">
        <v>8173</v>
      </c>
      <c r="F680" s="8" t="s">
        <v>8922</v>
      </c>
      <c r="G680" s="2">
        <v>40990</v>
      </c>
      <c r="H680" s="11"/>
      <c r="I680">
        <v>1</v>
      </c>
    </row>
    <row r="681" spans="1:9">
      <c r="A681" s="7" t="s">
        <v>4899</v>
      </c>
      <c r="B681" s="8" t="s">
        <v>8183</v>
      </c>
      <c r="C681" s="9" t="s">
        <v>8172</v>
      </c>
      <c r="D681" s="10" t="s">
        <v>9662</v>
      </c>
      <c r="E681" s="8" t="s">
        <v>8173</v>
      </c>
      <c r="F681" s="8" t="s">
        <v>8923</v>
      </c>
      <c r="G681" s="2">
        <v>40990</v>
      </c>
      <c r="H681" s="11"/>
      <c r="I681">
        <v>1</v>
      </c>
    </row>
    <row r="682" spans="1:9">
      <c r="A682" s="7" t="s">
        <v>4903</v>
      </c>
      <c r="B682" s="8" t="s">
        <v>8178</v>
      </c>
      <c r="C682" s="9" t="s">
        <v>8172</v>
      </c>
      <c r="D682" s="10" t="s">
        <v>9861</v>
      </c>
      <c r="E682" s="8" t="s">
        <v>8173</v>
      </c>
      <c r="F682" s="8" t="s">
        <v>8924</v>
      </c>
      <c r="G682" s="2">
        <v>40994</v>
      </c>
      <c r="H682" s="11"/>
      <c r="I682">
        <v>1</v>
      </c>
    </row>
    <row r="683" spans="1:9">
      <c r="A683" s="7" t="s">
        <v>4907</v>
      </c>
      <c r="B683" s="8" t="s">
        <v>8191</v>
      </c>
      <c r="C683" s="9" t="s">
        <v>8172</v>
      </c>
      <c r="D683" s="10" t="s">
        <v>9862</v>
      </c>
      <c r="E683" s="8" t="s">
        <v>8173</v>
      </c>
      <c r="F683" s="8" t="s">
        <v>8925</v>
      </c>
      <c r="G683" s="2">
        <v>40994</v>
      </c>
      <c r="H683" s="11"/>
      <c r="I683">
        <v>1</v>
      </c>
    </row>
    <row r="684" spans="1:9">
      <c r="A684" s="7" t="s">
        <v>4912</v>
      </c>
      <c r="B684" s="8" t="s">
        <v>8174</v>
      </c>
      <c r="C684" s="9" t="s">
        <v>8172</v>
      </c>
      <c r="D684" s="10" t="s">
        <v>9863</v>
      </c>
      <c r="E684" s="8" t="s">
        <v>8173</v>
      </c>
      <c r="F684" s="8" t="s">
        <v>8926</v>
      </c>
      <c r="G684" s="2">
        <v>40995</v>
      </c>
      <c r="H684" s="11"/>
      <c r="I684">
        <v>1</v>
      </c>
    </row>
    <row r="685" spans="1:9">
      <c r="A685" s="7" t="s">
        <v>4917</v>
      </c>
      <c r="B685" s="8" t="s">
        <v>8191</v>
      </c>
      <c r="C685" s="9" t="s">
        <v>8172</v>
      </c>
      <c r="D685" s="10" t="s">
        <v>9538</v>
      </c>
      <c r="E685" s="8" t="s">
        <v>8173</v>
      </c>
      <c r="F685" s="8" t="s">
        <v>8927</v>
      </c>
      <c r="G685" s="2">
        <v>40995</v>
      </c>
      <c r="H685" s="11"/>
      <c r="I685">
        <v>1</v>
      </c>
    </row>
    <row r="686" spans="1:9">
      <c r="A686" s="7" t="s">
        <v>4920</v>
      </c>
      <c r="B686" s="8" t="s">
        <v>8174</v>
      </c>
      <c r="C686" s="9" t="s">
        <v>8172</v>
      </c>
      <c r="D686" s="10" t="s">
        <v>9864</v>
      </c>
      <c r="E686" s="8" t="s">
        <v>8173</v>
      </c>
      <c r="F686" s="8" t="s">
        <v>8928</v>
      </c>
      <c r="G686" s="2">
        <v>40996</v>
      </c>
      <c r="H686" s="11"/>
      <c r="I686">
        <v>1</v>
      </c>
    </row>
    <row r="687" spans="1:9">
      <c r="A687" s="7" t="s">
        <v>4923</v>
      </c>
      <c r="B687" s="8" t="s">
        <v>8212</v>
      </c>
      <c r="C687" s="9" t="s">
        <v>8172</v>
      </c>
      <c r="D687" s="10" t="s">
        <v>9713</v>
      </c>
      <c r="E687" s="8" t="s">
        <v>8173</v>
      </c>
      <c r="F687" s="8" t="s">
        <v>8929</v>
      </c>
      <c r="G687" s="2">
        <v>40997</v>
      </c>
      <c r="H687" s="11"/>
      <c r="I687">
        <v>1</v>
      </c>
    </row>
    <row r="688" spans="1:9">
      <c r="A688" s="7" t="s">
        <v>4930</v>
      </c>
      <c r="B688" s="8" t="s">
        <v>8175</v>
      </c>
      <c r="C688" s="9" t="s">
        <v>8172</v>
      </c>
      <c r="D688" s="10" t="s">
        <v>9865</v>
      </c>
      <c r="E688" s="8" t="s">
        <v>8173</v>
      </c>
      <c r="F688" s="8" t="s">
        <v>8930</v>
      </c>
      <c r="G688" s="2">
        <v>40997</v>
      </c>
      <c r="H688" s="11"/>
      <c r="I688">
        <v>1</v>
      </c>
    </row>
    <row r="689" spans="1:9">
      <c r="A689" s="7" t="s">
        <v>4934</v>
      </c>
      <c r="B689" s="8" t="s">
        <v>8188</v>
      </c>
      <c r="C689" s="9" t="s">
        <v>8172</v>
      </c>
      <c r="D689" s="10" t="s">
        <v>9674</v>
      </c>
      <c r="E689" s="8" t="s">
        <v>8229</v>
      </c>
      <c r="F689" s="8" t="s">
        <v>8931</v>
      </c>
      <c r="G689" s="2">
        <v>40998</v>
      </c>
      <c r="H689" s="11"/>
      <c r="I689">
        <v>1</v>
      </c>
    </row>
    <row r="690" spans="1:9">
      <c r="A690" s="7" t="s">
        <v>4937</v>
      </c>
      <c r="B690" s="8" t="s">
        <v>8181</v>
      </c>
      <c r="C690" s="9" t="s">
        <v>8172</v>
      </c>
      <c r="D690" s="10" t="s">
        <v>9866</v>
      </c>
      <c r="E690" s="8" t="s">
        <v>8173</v>
      </c>
      <c r="F690" s="8" t="s">
        <v>8932</v>
      </c>
      <c r="G690" s="2">
        <v>40999</v>
      </c>
      <c r="H690" s="11"/>
      <c r="I690">
        <v>1</v>
      </c>
    </row>
    <row r="691" spans="1:9">
      <c r="A691" s="7" t="s">
        <v>4942</v>
      </c>
      <c r="B691" s="8" t="s">
        <v>8186</v>
      </c>
      <c r="C691" s="9" t="s">
        <v>8172</v>
      </c>
      <c r="D691" s="10" t="s">
        <v>9867</v>
      </c>
      <c r="E691" s="8" t="s">
        <v>8173</v>
      </c>
      <c r="F691" s="8" t="s">
        <v>8933</v>
      </c>
      <c r="G691" s="2">
        <v>41001</v>
      </c>
      <c r="H691" s="11"/>
      <c r="I691">
        <v>1</v>
      </c>
    </row>
    <row r="692" spans="1:9">
      <c r="A692" s="7" t="s">
        <v>4947</v>
      </c>
      <c r="B692" s="8" t="s">
        <v>8186</v>
      </c>
      <c r="C692" s="9" t="s">
        <v>8172</v>
      </c>
      <c r="D692" s="10" t="s">
        <v>9868</v>
      </c>
      <c r="E692" s="8" t="s">
        <v>8173</v>
      </c>
      <c r="F692" s="8" t="s">
        <v>8934</v>
      </c>
      <c r="G692" s="2">
        <v>40999</v>
      </c>
      <c r="H692" s="11"/>
      <c r="I692">
        <v>1</v>
      </c>
    </row>
    <row r="693" spans="1:9">
      <c r="A693" s="7" t="s">
        <v>4951</v>
      </c>
      <c r="B693" s="8" t="s">
        <v>8182</v>
      </c>
      <c r="C693" s="9" t="s">
        <v>8172</v>
      </c>
      <c r="D693" s="10" t="s">
        <v>9869</v>
      </c>
      <c r="E693" s="8" t="s">
        <v>8173</v>
      </c>
      <c r="F693" s="8" t="s">
        <v>8935</v>
      </c>
      <c r="G693" s="2">
        <v>40969</v>
      </c>
      <c r="H693" s="11"/>
      <c r="I693">
        <v>1</v>
      </c>
    </row>
    <row r="694" spans="1:9">
      <c r="A694" s="7" t="s">
        <v>4956</v>
      </c>
      <c r="B694" s="8" t="s">
        <v>8178</v>
      </c>
      <c r="C694" s="9" t="s">
        <v>8172</v>
      </c>
      <c r="D694" s="10" t="s">
        <v>9846</v>
      </c>
      <c r="E694" s="8" t="s">
        <v>8173</v>
      </c>
      <c r="F694" s="8" t="s">
        <v>8936</v>
      </c>
      <c r="G694" s="2">
        <v>40910</v>
      </c>
      <c r="H694" s="11"/>
      <c r="I694">
        <v>1</v>
      </c>
    </row>
    <row r="695" spans="1:9">
      <c r="A695" s="7" t="s">
        <v>4958</v>
      </c>
      <c r="B695" s="8" t="s">
        <v>8179</v>
      </c>
      <c r="C695" s="9" t="s">
        <v>8172</v>
      </c>
      <c r="D695" s="10" t="s">
        <v>9530</v>
      </c>
      <c r="E695" s="8" t="s">
        <v>8173</v>
      </c>
      <c r="F695" s="8" t="s">
        <v>8937</v>
      </c>
      <c r="G695" s="2">
        <v>41025</v>
      </c>
      <c r="H695" s="11"/>
      <c r="I695">
        <v>1</v>
      </c>
    </row>
    <row r="696" spans="1:9">
      <c r="A696" s="7" t="s">
        <v>4961</v>
      </c>
      <c r="B696" s="8" t="s">
        <v>8182</v>
      </c>
      <c r="C696" s="9" t="s">
        <v>8172</v>
      </c>
      <c r="D696" s="10" t="s">
        <v>9870</v>
      </c>
      <c r="E696" s="8" t="s">
        <v>8173</v>
      </c>
      <c r="F696" s="8" t="s">
        <v>8938</v>
      </c>
      <c r="G696" s="2">
        <v>40999</v>
      </c>
      <c r="H696" s="11"/>
      <c r="I696">
        <v>1</v>
      </c>
    </row>
    <row r="697" spans="1:9">
      <c r="A697" s="7" t="s">
        <v>4964</v>
      </c>
      <c r="B697" s="8" t="s">
        <v>8182</v>
      </c>
      <c r="C697" s="9" t="s">
        <v>8172</v>
      </c>
      <c r="D697" s="10" t="s">
        <v>9871</v>
      </c>
      <c r="E697" s="8" t="s">
        <v>8173</v>
      </c>
      <c r="F697" s="8" t="s">
        <v>8939</v>
      </c>
      <c r="G697" s="2">
        <v>41003</v>
      </c>
      <c r="H697" s="11"/>
      <c r="I697">
        <v>1</v>
      </c>
    </row>
    <row r="698" spans="1:9">
      <c r="A698" s="7" t="s">
        <v>4970</v>
      </c>
      <c r="B698" s="8" t="s">
        <v>8171</v>
      </c>
      <c r="C698" s="9" t="s">
        <v>8172</v>
      </c>
      <c r="D698" s="10" t="s">
        <v>9872</v>
      </c>
      <c r="E698" s="8" t="s">
        <v>8173</v>
      </c>
      <c r="F698" s="8" t="s">
        <v>8940</v>
      </c>
      <c r="G698" s="2">
        <v>41004</v>
      </c>
      <c r="H698" s="11"/>
      <c r="I698">
        <v>1</v>
      </c>
    </row>
    <row r="699" spans="1:9">
      <c r="A699" s="7" t="s">
        <v>4981</v>
      </c>
      <c r="B699" s="8" t="s">
        <v>8174</v>
      </c>
      <c r="C699" s="9" t="s">
        <v>8172</v>
      </c>
      <c r="D699" s="10" t="s">
        <v>9427</v>
      </c>
      <c r="E699" s="8" t="s">
        <v>8173</v>
      </c>
      <c r="F699" s="8" t="s">
        <v>8941</v>
      </c>
      <c r="G699" s="2">
        <v>41004</v>
      </c>
      <c r="H699" s="11"/>
      <c r="I699">
        <v>1</v>
      </c>
    </row>
    <row r="700" spans="1:9">
      <c r="A700" s="7" t="s">
        <v>4986</v>
      </c>
      <c r="B700" s="8" t="s">
        <v>8181</v>
      </c>
      <c r="C700" s="9" t="s">
        <v>8172</v>
      </c>
      <c r="D700" s="10" t="s">
        <v>9873</v>
      </c>
      <c r="E700" s="8" t="s">
        <v>8173</v>
      </c>
      <c r="F700" s="8" t="s">
        <v>8942</v>
      </c>
      <c r="G700" s="2">
        <v>41009</v>
      </c>
      <c r="H700" s="11"/>
      <c r="I700">
        <v>1</v>
      </c>
    </row>
    <row r="701" spans="1:9">
      <c r="A701" s="7" t="s">
        <v>4989</v>
      </c>
      <c r="B701" s="8" t="s">
        <v>8178</v>
      </c>
      <c r="C701" s="9" t="s">
        <v>8172</v>
      </c>
      <c r="D701" s="10" t="s">
        <v>9380</v>
      </c>
      <c r="E701" s="8" t="s">
        <v>8173</v>
      </c>
      <c r="F701" s="8" t="s">
        <v>8943</v>
      </c>
      <c r="G701" s="2">
        <v>41010</v>
      </c>
      <c r="H701" s="11"/>
      <c r="I701">
        <v>1</v>
      </c>
    </row>
    <row r="702" spans="1:9">
      <c r="A702" s="7" t="s">
        <v>4992</v>
      </c>
      <c r="B702" s="8" t="s">
        <v>8178</v>
      </c>
      <c r="C702" s="9" t="s">
        <v>8172</v>
      </c>
      <c r="D702" s="10" t="s">
        <v>9380</v>
      </c>
      <c r="E702" s="8" t="s">
        <v>8173</v>
      </c>
      <c r="F702" s="8" t="s">
        <v>8944</v>
      </c>
      <c r="G702" s="2">
        <v>41010</v>
      </c>
      <c r="H702" s="11"/>
      <c r="I702">
        <v>1</v>
      </c>
    </row>
    <row r="703" spans="1:9">
      <c r="A703" s="7" t="s">
        <v>4997</v>
      </c>
      <c r="B703" s="8" t="s">
        <v>8174</v>
      </c>
      <c r="C703" s="9" t="s">
        <v>8172</v>
      </c>
      <c r="D703" s="10" t="s">
        <v>9874</v>
      </c>
      <c r="E703" s="8" t="s">
        <v>8173</v>
      </c>
      <c r="F703" s="8" t="s">
        <v>8945</v>
      </c>
      <c r="G703" s="2">
        <v>41015</v>
      </c>
      <c r="H703" s="11"/>
      <c r="I703">
        <v>1</v>
      </c>
    </row>
    <row r="704" spans="1:9">
      <c r="A704" s="7" t="s">
        <v>5002</v>
      </c>
      <c r="B704" s="8" t="s">
        <v>8178</v>
      </c>
      <c r="C704" s="9" t="s">
        <v>8172</v>
      </c>
      <c r="D704" s="10" t="s">
        <v>9875</v>
      </c>
      <c r="E704" s="8" t="s">
        <v>8173</v>
      </c>
      <c r="F704" s="8" t="s">
        <v>8946</v>
      </c>
      <c r="G704" s="2">
        <v>41016</v>
      </c>
      <c r="H704" s="11"/>
      <c r="I704">
        <v>1</v>
      </c>
    </row>
    <row r="705" spans="1:9">
      <c r="A705" s="7" t="s">
        <v>5007</v>
      </c>
      <c r="B705" s="8" t="s">
        <v>8182</v>
      </c>
      <c r="C705" s="9" t="s">
        <v>8172</v>
      </c>
      <c r="D705" s="10" t="s">
        <v>9876</v>
      </c>
      <c r="E705" s="8" t="s">
        <v>8173</v>
      </c>
      <c r="F705" s="8" t="s">
        <v>8947</v>
      </c>
      <c r="G705" s="2">
        <v>41018</v>
      </c>
      <c r="H705" s="11"/>
      <c r="I705">
        <v>1</v>
      </c>
    </row>
    <row r="706" spans="1:9">
      <c r="A706" s="7" t="s">
        <v>5010</v>
      </c>
      <c r="B706" s="8" t="s">
        <v>8191</v>
      </c>
      <c r="C706" s="9" t="s">
        <v>8172</v>
      </c>
      <c r="D706" s="10" t="s">
        <v>9497</v>
      </c>
      <c r="E706" s="8" t="s">
        <v>8173</v>
      </c>
      <c r="F706" s="8" t="s">
        <v>8948</v>
      </c>
      <c r="G706" s="2">
        <v>41019</v>
      </c>
      <c r="H706" s="11"/>
      <c r="I706">
        <v>1</v>
      </c>
    </row>
    <row r="707" spans="1:9">
      <c r="A707" s="7" t="s">
        <v>5014</v>
      </c>
      <c r="B707" s="8" t="s">
        <v>8181</v>
      </c>
      <c r="C707" s="9" t="s">
        <v>8172</v>
      </c>
      <c r="D707" s="10" t="s">
        <v>9877</v>
      </c>
      <c r="E707" s="8" t="s">
        <v>8173</v>
      </c>
      <c r="F707" s="8" t="s">
        <v>8949</v>
      </c>
      <c r="G707" s="2">
        <v>41022</v>
      </c>
      <c r="H707" s="11"/>
      <c r="I707">
        <v>1</v>
      </c>
    </row>
    <row r="708" spans="1:9">
      <c r="A708" s="7" t="s">
        <v>5018</v>
      </c>
      <c r="B708" s="8" t="s">
        <v>8174</v>
      </c>
      <c r="C708" s="9" t="s">
        <v>8172</v>
      </c>
      <c r="D708" s="10" t="s">
        <v>9452</v>
      </c>
      <c r="E708" s="8" t="s">
        <v>8173</v>
      </c>
      <c r="F708" s="8" t="s">
        <v>8950</v>
      </c>
      <c r="G708" s="2">
        <v>41023</v>
      </c>
      <c r="H708" s="11"/>
      <c r="I708">
        <v>1</v>
      </c>
    </row>
    <row r="709" spans="1:9">
      <c r="A709" s="7" t="s">
        <v>5023</v>
      </c>
      <c r="B709" s="8" t="s">
        <v>8178</v>
      </c>
      <c r="C709" s="9" t="s">
        <v>8172</v>
      </c>
      <c r="D709" s="10" t="s">
        <v>9846</v>
      </c>
      <c r="E709" s="8" t="s">
        <v>8173</v>
      </c>
      <c r="F709" s="8" t="s">
        <v>8951</v>
      </c>
      <c r="G709" s="2">
        <v>41024</v>
      </c>
      <c r="H709" s="11"/>
      <c r="I709">
        <v>1</v>
      </c>
    </row>
    <row r="710" spans="1:9">
      <c r="A710" s="7" t="s">
        <v>5025</v>
      </c>
      <c r="B710" s="8" t="s">
        <v>8198</v>
      </c>
      <c r="C710" s="9" t="s">
        <v>8172</v>
      </c>
      <c r="D710" s="10" t="s">
        <v>9878</v>
      </c>
      <c r="E710" s="8" t="s">
        <v>8173</v>
      </c>
      <c r="F710" s="8" t="s">
        <v>8952</v>
      </c>
      <c r="G710" s="2">
        <v>41024</v>
      </c>
      <c r="H710" s="11"/>
      <c r="I710">
        <v>1</v>
      </c>
    </row>
    <row r="711" spans="1:9">
      <c r="A711" s="7" t="s">
        <v>5029</v>
      </c>
      <c r="B711" s="8" t="s">
        <v>8191</v>
      </c>
      <c r="C711" s="9" t="s">
        <v>8172</v>
      </c>
      <c r="D711" s="10" t="s">
        <v>9879</v>
      </c>
      <c r="E711" s="8" t="s">
        <v>8173</v>
      </c>
      <c r="F711" s="8" t="s">
        <v>8953</v>
      </c>
      <c r="G711" s="2">
        <v>41025</v>
      </c>
      <c r="H711" s="11"/>
      <c r="I711">
        <v>1</v>
      </c>
    </row>
    <row r="712" spans="1:9">
      <c r="A712" s="7" t="s">
        <v>5034</v>
      </c>
      <c r="B712" s="8" t="s">
        <v>8184</v>
      </c>
      <c r="C712" s="9" t="s">
        <v>8172</v>
      </c>
      <c r="D712" s="10" t="s">
        <v>9880</v>
      </c>
      <c r="E712" s="8" t="s">
        <v>8173</v>
      </c>
      <c r="F712" s="8" t="s">
        <v>8954</v>
      </c>
      <c r="G712" s="2">
        <v>41025</v>
      </c>
      <c r="H712" s="11"/>
      <c r="I712">
        <v>1</v>
      </c>
    </row>
    <row r="713" spans="1:9">
      <c r="A713" s="7" t="s">
        <v>5038</v>
      </c>
      <c r="B713" s="8" t="s">
        <v>8174</v>
      </c>
      <c r="C713" s="9" t="s">
        <v>8172</v>
      </c>
      <c r="D713" s="10" t="s">
        <v>9740</v>
      </c>
      <c r="E713" s="8" t="s">
        <v>8173</v>
      </c>
      <c r="F713" s="8" t="s">
        <v>8955</v>
      </c>
      <c r="G713" s="2">
        <v>41025</v>
      </c>
      <c r="H713" s="11"/>
      <c r="I713">
        <v>1</v>
      </c>
    </row>
    <row r="714" spans="1:9">
      <c r="A714" s="7" t="s">
        <v>5041</v>
      </c>
      <c r="B714" s="8" t="s">
        <v>8171</v>
      </c>
      <c r="C714" s="9" t="s">
        <v>8172</v>
      </c>
      <c r="D714" s="10" t="s">
        <v>9881</v>
      </c>
      <c r="E714" s="8" t="s">
        <v>8173</v>
      </c>
      <c r="F714" s="8" t="s">
        <v>8956</v>
      </c>
      <c r="G714" s="2">
        <v>41045</v>
      </c>
      <c r="H714" s="11"/>
      <c r="I714">
        <v>1</v>
      </c>
    </row>
    <row r="715" spans="1:9">
      <c r="A715" s="7" t="s">
        <v>5045</v>
      </c>
      <c r="B715" s="8" t="s">
        <v>8185</v>
      </c>
      <c r="C715" s="9" t="s">
        <v>8172</v>
      </c>
      <c r="D715" s="10" t="s">
        <v>9882</v>
      </c>
      <c r="E715" s="8" t="s">
        <v>8173</v>
      </c>
      <c r="F715" s="8" t="s">
        <v>8957</v>
      </c>
      <c r="G715" s="2">
        <v>41026</v>
      </c>
      <c r="H715" s="11"/>
      <c r="I715">
        <v>1</v>
      </c>
    </row>
    <row r="716" spans="1:9">
      <c r="A716" s="7" t="s">
        <v>5049</v>
      </c>
      <c r="B716" s="8" t="s">
        <v>8203</v>
      </c>
      <c r="C716" s="9" t="s">
        <v>8172</v>
      </c>
      <c r="D716" s="10" t="s">
        <v>9756</v>
      </c>
      <c r="E716" s="8" t="s">
        <v>8173</v>
      </c>
      <c r="F716" s="8" t="s">
        <v>8958</v>
      </c>
      <c r="G716" s="2">
        <v>41026</v>
      </c>
      <c r="H716" s="11"/>
      <c r="I716">
        <v>1</v>
      </c>
    </row>
    <row r="717" spans="1:9">
      <c r="A717" s="7" t="s">
        <v>5058</v>
      </c>
      <c r="B717" s="8" t="s">
        <v>8185</v>
      </c>
      <c r="C717" s="9" t="s">
        <v>8172</v>
      </c>
      <c r="D717" s="10" t="s">
        <v>9883</v>
      </c>
      <c r="E717" s="8" t="s">
        <v>8173</v>
      </c>
      <c r="F717" s="8" t="s">
        <v>8959</v>
      </c>
      <c r="G717" s="2">
        <v>41031</v>
      </c>
      <c r="H717" s="11"/>
      <c r="I717">
        <v>1</v>
      </c>
    </row>
    <row r="718" spans="1:9">
      <c r="A718" s="7" t="s">
        <v>5061</v>
      </c>
      <c r="B718" s="8" t="s">
        <v>8191</v>
      </c>
      <c r="C718" s="9" t="s">
        <v>8172</v>
      </c>
      <c r="D718" s="10" t="s">
        <v>9884</v>
      </c>
      <c r="E718" s="8" t="s">
        <v>8173</v>
      </c>
      <c r="F718" s="8" t="s">
        <v>8960</v>
      </c>
      <c r="G718" s="2">
        <v>41032</v>
      </c>
      <c r="H718" s="11"/>
      <c r="I718">
        <v>1</v>
      </c>
    </row>
    <row r="719" spans="1:9">
      <c r="A719" s="7" t="s">
        <v>5064</v>
      </c>
      <c r="B719" s="8" t="s">
        <v>8230</v>
      </c>
      <c r="C719" s="9" t="s">
        <v>8172</v>
      </c>
      <c r="D719" s="10" t="s">
        <v>9885</v>
      </c>
      <c r="E719" s="8" t="s">
        <v>8173</v>
      </c>
      <c r="F719" s="8" t="s">
        <v>8961</v>
      </c>
      <c r="G719" s="2">
        <v>41032</v>
      </c>
      <c r="H719" s="11"/>
      <c r="I719">
        <v>1</v>
      </c>
    </row>
    <row r="720" spans="1:9">
      <c r="A720" s="7" t="s">
        <v>5068</v>
      </c>
      <c r="B720" s="8" t="s">
        <v>8181</v>
      </c>
      <c r="C720" s="9" t="s">
        <v>8172</v>
      </c>
      <c r="D720" s="10" t="s">
        <v>9886</v>
      </c>
      <c r="E720" s="8" t="s">
        <v>8173</v>
      </c>
      <c r="F720" s="8" t="s">
        <v>8962</v>
      </c>
      <c r="G720" s="2">
        <v>41036</v>
      </c>
      <c r="H720" s="11"/>
      <c r="I720">
        <v>1</v>
      </c>
    </row>
    <row r="721" spans="1:9">
      <c r="A721" s="7" t="s">
        <v>5071</v>
      </c>
      <c r="B721" s="8" t="s">
        <v>8191</v>
      </c>
      <c r="C721" s="9" t="s">
        <v>8172</v>
      </c>
      <c r="D721" s="10" t="s">
        <v>9887</v>
      </c>
      <c r="E721" s="8" t="s">
        <v>8173</v>
      </c>
      <c r="F721" s="8" t="s">
        <v>8963</v>
      </c>
      <c r="G721" s="2">
        <v>41036</v>
      </c>
      <c r="H721" s="11"/>
      <c r="I721">
        <v>1</v>
      </c>
    </row>
    <row r="722" spans="1:9">
      <c r="A722" s="7" t="s">
        <v>5085</v>
      </c>
      <c r="B722" s="8" t="s">
        <v>8178</v>
      </c>
      <c r="C722" s="9" t="s">
        <v>8172</v>
      </c>
      <c r="D722" s="10" t="s">
        <v>9888</v>
      </c>
      <c r="E722" s="8" t="s">
        <v>8173</v>
      </c>
      <c r="F722" s="8" t="s">
        <v>8964</v>
      </c>
      <c r="G722" s="2">
        <v>41036</v>
      </c>
      <c r="H722" s="11"/>
      <c r="I722">
        <v>1</v>
      </c>
    </row>
    <row r="723" spans="1:9">
      <c r="A723" s="7" t="s">
        <v>5090</v>
      </c>
      <c r="B723" s="8" t="s">
        <v>8178</v>
      </c>
      <c r="C723" s="9" t="s">
        <v>8172</v>
      </c>
      <c r="D723" s="10" t="s">
        <v>9471</v>
      </c>
      <c r="E723" s="8" t="s">
        <v>8173</v>
      </c>
      <c r="F723" s="8" t="s">
        <v>8965</v>
      </c>
      <c r="G723" s="2">
        <v>41036</v>
      </c>
      <c r="H723" s="11"/>
      <c r="I723">
        <v>1</v>
      </c>
    </row>
    <row r="724" spans="1:9">
      <c r="A724" s="7" t="s">
        <v>5099</v>
      </c>
      <c r="B724" s="8" t="s">
        <v>8191</v>
      </c>
      <c r="C724" s="9" t="s">
        <v>8172</v>
      </c>
      <c r="D724" s="10" t="s">
        <v>9889</v>
      </c>
      <c r="E724" s="8" t="s">
        <v>8173</v>
      </c>
      <c r="F724" s="8" t="s">
        <v>8966</v>
      </c>
      <c r="G724" s="2">
        <v>41037</v>
      </c>
      <c r="H724" s="11"/>
      <c r="I724">
        <v>1</v>
      </c>
    </row>
    <row r="725" spans="1:9">
      <c r="A725" s="7" t="s">
        <v>5104</v>
      </c>
      <c r="B725" s="8" t="s">
        <v>8191</v>
      </c>
      <c r="C725" s="9" t="s">
        <v>8172</v>
      </c>
      <c r="D725" s="10" t="s">
        <v>9890</v>
      </c>
      <c r="E725" s="8" t="s">
        <v>8173</v>
      </c>
      <c r="F725" s="8" t="s">
        <v>8967</v>
      </c>
      <c r="G725" s="2">
        <v>41037</v>
      </c>
      <c r="H725" s="11"/>
      <c r="I725">
        <v>1</v>
      </c>
    </row>
    <row r="726" spans="1:9">
      <c r="A726" s="7" t="s">
        <v>5109</v>
      </c>
      <c r="B726" s="8" t="s">
        <v>8198</v>
      </c>
      <c r="C726" s="9" t="s">
        <v>8172</v>
      </c>
      <c r="D726" s="10" t="s">
        <v>9891</v>
      </c>
      <c r="E726" s="8" t="s">
        <v>8173</v>
      </c>
      <c r="F726" s="8" t="s">
        <v>8968</v>
      </c>
      <c r="G726" s="2">
        <v>41040</v>
      </c>
      <c r="H726" s="11"/>
      <c r="I726">
        <v>1</v>
      </c>
    </row>
    <row r="727" spans="1:9">
      <c r="A727" s="7" t="s">
        <v>5115</v>
      </c>
      <c r="B727" s="8" t="s">
        <v>8178</v>
      </c>
      <c r="C727" s="9" t="s">
        <v>8172</v>
      </c>
      <c r="D727" s="10" t="s">
        <v>9892</v>
      </c>
      <c r="E727" s="8" t="s">
        <v>8173</v>
      </c>
      <c r="F727" s="8" t="s">
        <v>8969</v>
      </c>
      <c r="G727" s="2">
        <v>41044</v>
      </c>
      <c r="H727" s="11"/>
      <c r="I727">
        <v>1</v>
      </c>
    </row>
    <row r="728" spans="1:9">
      <c r="A728" s="7" t="s">
        <v>5119</v>
      </c>
      <c r="B728" s="8" t="s">
        <v>8178</v>
      </c>
      <c r="C728" s="9" t="s">
        <v>8172</v>
      </c>
      <c r="D728" s="10" t="s">
        <v>9893</v>
      </c>
      <c r="E728" s="8" t="s">
        <v>8173</v>
      </c>
      <c r="F728" s="8" t="s">
        <v>8970</v>
      </c>
      <c r="G728" s="2">
        <v>41045</v>
      </c>
      <c r="H728" s="11"/>
      <c r="I728">
        <v>1</v>
      </c>
    </row>
    <row r="729" spans="1:9">
      <c r="A729" s="7" t="s">
        <v>5122</v>
      </c>
      <c r="B729" s="8" t="s">
        <v>8178</v>
      </c>
      <c r="C729" s="9" t="s">
        <v>8172</v>
      </c>
      <c r="D729" s="10" t="s">
        <v>9894</v>
      </c>
      <c r="E729" s="8" t="s">
        <v>8173</v>
      </c>
      <c r="F729" s="8" t="s">
        <v>8971</v>
      </c>
      <c r="G729" s="2">
        <v>41045</v>
      </c>
      <c r="H729" s="11"/>
      <c r="I729">
        <v>1</v>
      </c>
    </row>
    <row r="730" spans="1:9">
      <c r="A730" s="7" t="s">
        <v>5127</v>
      </c>
      <c r="B730" s="8" t="s">
        <v>8225</v>
      </c>
      <c r="C730" s="9" t="s">
        <v>8172</v>
      </c>
      <c r="D730" s="10" t="s">
        <v>9895</v>
      </c>
      <c r="E730" s="8" t="s">
        <v>8173</v>
      </c>
      <c r="F730" s="8" t="s">
        <v>8972</v>
      </c>
      <c r="G730" s="2">
        <v>41046</v>
      </c>
      <c r="H730" s="11"/>
      <c r="I730">
        <v>1</v>
      </c>
    </row>
    <row r="731" spans="1:9">
      <c r="A731" s="7" t="s">
        <v>5132</v>
      </c>
      <c r="B731" s="8" t="s">
        <v>8187</v>
      </c>
      <c r="C731" s="9" t="s">
        <v>8172</v>
      </c>
      <c r="D731" s="10" t="s">
        <v>9896</v>
      </c>
      <c r="E731" s="8" t="s">
        <v>8173</v>
      </c>
      <c r="F731" s="8" t="s">
        <v>8973</v>
      </c>
      <c r="G731" s="2">
        <v>41047</v>
      </c>
      <c r="H731" s="11"/>
      <c r="I731">
        <v>1</v>
      </c>
    </row>
    <row r="732" spans="1:9">
      <c r="A732" s="7" t="s">
        <v>5136</v>
      </c>
      <c r="B732" s="8" t="s">
        <v>8178</v>
      </c>
      <c r="C732" s="9" t="s">
        <v>8172</v>
      </c>
      <c r="D732" s="10" t="s">
        <v>9403</v>
      </c>
      <c r="E732" s="8" t="s">
        <v>8173</v>
      </c>
      <c r="F732" s="8" t="s">
        <v>8974</v>
      </c>
      <c r="G732" s="2">
        <v>41050</v>
      </c>
      <c r="H732" s="11"/>
      <c r="I732">
        <v>1</v>
      </c>
    </row>
    <row r="733" spans="1:9">
      <c r="A733" s="7" t="s">
        <v>5139</v>
      </c>
      <c r="B733" s="8" t="s">
        <v>8191</v>
      </c>
      <c r="C733" s="9" t="s">
        <v>8172</v>
      </c>
      <c r="D733" s="10" t="s">
        <v>9897</v>
      </c>
      <c r="E733" s="8" t="s">
        <v>8173</v>
      </c>
      <c r="F733" s="8" t="s">
        <v>8975</v>
      </c>
      <c r="G733" s="2">
        <v>41050</v>
      </c>
      <c r="H733" s="11"/>
      <c r="I733">
        <v>1</v>
      </c>
    </row>
    <row r="734" spans="1:9">
      <c r="A734" s="7" t="s">
        <v>5143</v>
      </c>
      <c r="B734" s="8" t="s">
        <v>8207</v>
      </c>
      <c r="C734" s="9" t="s">
        <v>8172</v>
      </c>
      <c r="D734" s="10" t="s">
        <v>9898</v>
      </c>
      <c r="E734" s="8" t="s">
        <v>8173</v>
      </c>
      <c r="F734" s="8" t="s">
        <v>8976</v>
      </c>
      <c r="G734" s="2">
        <v>41052</v>
      </c>
      <c r="H734" s="11"/>
      <c r="I734">
        <v>1</v>
      </c>
    </row>
    <row r="735" spans="1:9">
      <c r="A735" s="7" t="s">
        <v>5150</v>
      </c>
      <c r="B735" s="8" t="s">
        <v>8213</v>
      </c>
      <c r="C735" s="9" t="s">
        <v>8172</v>
      </c>
      <c r="D735" s="10" t="s">
        <v>9899</v>
      </c>
      <c r="E735" s="8" t="s">
        <v>8173</v>
      </c>
      <c r="F735" s="8" t="s">
        <v>8977</v>
      </c>
      <c r="G735" s="2">
        <v>41052</v>
      </c>
      <c r="H735" s="11"/>
      <c r="I735">
        <v>1</v>
      </c>
    </row>
    <row r="736" spans="1:9">
      <c r="A736" s="7" t="s">
        <v>5154</v>
      </c>
      <c r="B736" s="8" t="s">
        <v>8231</v>
      </c>
      <c r="C736" s="9" t="s">
        <v>8172</v>
      </c>
      <c r="D736" s="10" t="s">
        <v>9900</v>
      </c>
      <c r="E736" s="8" t="s">
        <v>8173</v>
      </c>
      <c r="F736" s="8" t="s">
        <v>8978</v>
      </c>
      <c r="G736" s="2">
        <v>41052</v>
      </c>
      <c r="H736" s="11"/>
      <c r="I736">
        <v>1</v>
      </c>
    </row>
    <row r="737" spans="1:9">
      <c r="A737" s="7" t="s">
        <v>5158</v>
      </c>
      <c r="B737" s="8" t="s">
        <v>8194</v>
      </c>
      <c r="C737" s="9" t="s">
        <v>8172</v>
      </c>
      <c r="D737" s="10" t="s">
        <v>9901</v>
      </c>
      <c r="E737" s="8" t="s">
        <v>8173</v>
      </c>
      <c r="F737" s="8" t="s">
        <v>8979</v>
      </c>
      <c r="G737" s="2">
        <v>41053</v>
      </c>
      <c r="H737" s="11"/>
      <c r="I737">
        <v>1</v>
      </c>
    </row>
    <row r="738" spans="1:9">
      <c r="A738" s="7" t="s">
        <v>5162</v>
      </c>
      <c r="B738" s="8" t="s">
        <v>8178</v>
      </c>
      <c r="C738" s="9" t="s">
        <v>8172</v>
      </c>
      <c r="D738" s="10" t="s">
        <v>9471</v>
      </c>
      <c r="E738" s="8" t="s">
        <v>8173</v>
      </c>
      <c r="F738" s="8" t="s">
        <v>8980</v>
      </c>
      <c r="G738" s="2">
        <v>41057</v>
      </c>
      <c r="H738" s="11"/>
      <c r="I738">
        <v>1</v>
      </c>
    </row>
    <row r="739" spans="1:9">
      <c r="A739" s="7" t="s">
        <v>5166</v>
      </c>
      <c r="B739" s="8" t="s">
        <v>8179</v>
      </c>
      <c r="C739" s="9" t="s">
        <v>8172</v>
      </c>
      <c r="D739" s="10" t="s">
        <v>9902</v>
      </c>
      <c r="E739" s="8" t="s">
        <v>8173</v>
      </c>
      <c r="F739" s="8" t="s">
        <v>8981</v>
      </c>
      <c r="G739" s="2">
        <v>41057</v>
      </c>
      <c r="H739" s="11"/>
      <c r="I739">
        <v>1</v>
      </c>
    </row>
    <row r="740" spans="1:9">
      <c r="A740" s="7" t="s">
        <v>5173</v>
      </c>
      <c r="B740" s="8" t="s">
        <v>8174</v>
      </c>
      <c r="C740" s="9" t="s">
        <v>8172</v>
      </c>
      <c r="D740" s="10" t="s">
        <v>9452</v>
      </c>
      <c r="E740" s="8" t="s">
        <v>8173</v>
      </c>
      <c r="F740" s="8" t="s">
        <v>8982</v>
      </c>
      <c r="G740" s="2">
        <v>41058</v>
      </c>
      <c r="H740" s="11"/>
      <c r="I740">
        <v>1</v>
      </c>
    </row>
    <row r="741" spans="1:9">
      <c r="A741" s="7" t="s">
        <v>5178</v>
      </c>
      <c r="B741" s="8" t="s">
        <v>8201</v>
      </c>
      <c r="C741" s="9" t="s">
        <v>8172</v>
      </c>
      <c r="D741" s="10" t="s">
        <v>9903</v>
      </c>
      <c r="E741" s="8" t="s">
        <v>8173</v>
      </c>
      <c r="F741" s="8" t="s">
        <v>8983</v>
      </c>
      <c r="G741" s="2">
        <v>41058</v>
      </c>
      <c r="H741" s="11"/>
      <c r="I741">
        <v>1</v>
      </c>
    </row>
    <row r="742" spans="1:9">
      <c r="A742" s="7" t="s">
        <v>5189</v>
      </c>
      <c r="B742" s="8" t="s">
        <v>8178</v>
      </c>
      <c r="C742" s="9" t="s">
        <v>8172</v>
      </c>
      <c r="D742" s="10" t="s">
        <v>9380</v>
      </c>
      <c r="E742" s="8" t="s">
        <v>8173</v>
      </c>
      <c r="F742" s="8" t="s">
        <v>8984</v>
      </c>
      <c r="G742" s="2">
        <v>41059</v>
      </c>
      <c r="H742" s="11"/>
      <c r="I742">
        <v>1</v>
      </c>
    </row>
    <row r="743" spans="1:9">
      <c r="A743" s="7" t="s">
        <v>5204</v>
      </c>
      <c r="B743" s="8" t="s">
        <v>8190</v>
      </c>
      <c r="C743" s="9" t="s">
        <v>8172</v>
      </c>
      <c r="D743" s="10" t="s">
        <v>9904</v>
      </c>
      <c r="E743" s="8" t="s">
        <v>8173</v>
      </c>
      <c r="F743" s="8" t="s">
        <v>8985</v>
      </c>
      <c r="G743" s="2">
        <v>41059</v>
      </c>
      <c r="H743" s="11"/>
      <c r="I743">
        <v>1</v>
      </c>
    </row>
    <row r="744" spans="1:9">
      <c r="A744" s="7" t="s">
        <v>5208</v>
      </c>
      <c r="B744" s="8" t="s">
        <v>8183</v>
      </c>
      <c r="C744" s="9" t="s">
        <v>8172</v>
      </c>
      <c r="D744" s="10" t="s">
        <v>9905</v>
      </c>
      <c r="E744" s="8" t="s">
        <v>8173</v>
      </c>
      <c r="F744" s="8" t="s">
        <v>8986</v>
      </c>
      <c r="G744" s="2">
        <v>41060</v>
      </c>
      <c r="H744" s="11"/>
      <c r="I744">
        <v>1</v>
      </c>
    </row>
    <row r="745" spans="1:9">
      <c r="A745" s="7" t="s">
        <v>5212</v>
      </c>
      <c r="B745" s="8" t="s">
        <v>8176</v>
      </c>
      <c r="C745" s="9" t="s">
        <v>8172</v>
      </c>
      <c r="D745" s="10" t="s">
        <v>9456</v>
      </c>
      <c r="E745" s="8" t="s">
        <v>8173</v>
      </c>
      <c r="F745" s="8" t="s">
        <v>8987</v>
      </c>
      <c r="G745" s="2">
        <v>41061</v>
      </c>
      <c r="H745" s="11"/>
      <c r="I745">
        <v>1</v>
      </c>
    </row>
    <row r="746" spans="1:9">
      <c r="A746" s="7" t="s">
        <v>5216</v>
      </c>
      <c r="B746" s="8" t="s">
        <v>8228</v>
      </c>
      <c r="C746" s="9" t="s">
        <v>8172</v>
      </c>
      <c r="D746" s="10" t="s">
        <v>9906</v>
      </c>
      <c r="E746" s="8" t="s">
        <v>8173</v>
      </c>
      <c r="F746" s="8" t="s">
        <v>8988</v>
      </c>
      <c r="G746" s="2">
        <v>41061</v>
      </c>
      <c r="H746" s="11"/>
      <c r="I746">
        <v>1</v>
      </c>
    </row>
    <row r="747" spans="1:9">
      <c r="A747" s="7" t="s">
        <v>5219</v>
      </c>
      <c r="B747" s="8" t="s">
        <v>8183</v>
      </c>
      <c r="C747" s="9" t="s">
        <v>8172</v>
      </c>
      <c r="D747" s="10" t="s">
        <v>9907</v>
      </c>
      <c r="E747" s="8" t="s">
        <v>8173</v>
      </c>
      <c r="F747" s="8" t="s">
        <v>8989</v>
      </c>
      <c r="G747" s="2">
        <v>41061</v>
      </c>
      <c r="H747" s="11"/>
      <c r="I747">
        <v>1</v>
      </c>
    </row>
    <row r="748" spans="1:9">
      <c r="A748" s="7" t="s">
        <v>5222</v>
      </c>
      <c r="B748" s="8" t="s">
        <v>8200</v>
      </c>
      <c r="C748" s="9" t="s">
        <v>8172</v>
      </c>
      <c r="D748" s="10" t="s">
        <v>9908</v>
      </c>
      <c r="E748" s="8" t="s">
        <v>8173</v>
      </c>
      <c r="F748" s="8" t="s">
        <v>8990</v>
      </c>
      <c r="G748" s="2">
        <v>41061</v>
      </c>
      <c r="H748" s="11"/>
      <c r="I748">
        <v>1</v>
      </c>
    </row>
    <row r="749" spans="1:9">
      <c r="A749" s="7" t="s">
        <v>5226</v>
      </c>
      <c r="B749" s="8" t="s">
        <v>8178</v>
      </c>
      <c r="C749" s="9" t="s">
        <v>8172</v>
      </c>
      <c r="D749" s="10" t="s">
        <v>9380</v>
      </c>
      <c r="E749" s="8" t="s">
        <v>8173</v>
      </c>
      <c r="F749" s="8" t="s">
        <v>8991</v>
      </c>
      <c r="G749" s="2">
        <v>41064</v>
      </c>
      <c r="H749" s="11"/>
      <c r="I749">
        <v>1</v>
      </c>
    </row>
    <row r="750" spans="1:9">
      <c r="A750" s="7" t="s">
        <v>5228</v>
      </c>
      <c r="B750" s="8" t="s">
        <v>8178</v>
      </c>
      <c r="C750" s="9" t="s">
        <v>8172</v>
      </c>
      <c r="D750" s="10" t="s">
        <v>9846</v>
      </c>
      <c r="E750" s="8" t="s">
        <v>8173</v>
      </c>
      <c r="F750" s="8" t="s">
        <v>8992</v>
      </c>
      <c r="G750" s="2">
        <v>41065</v>
      </c>
      <c r="H750" s="11"/>
      <c r="I750">
        <v>1</v>
      </c>
    </row>
    <row r="751" spans="1:9">
      <c r="A751" s="7" t="s">
        <v>5232</v>
      </c>
      <c r="B751" s="8" t="s">
        <v>8178</v>
      </c>
      <c r="C751" s="9" t="s">
        <v>8172</v>
      </c>
      <c r="D751" s="10" t="s">
        <v>9380</v>
      </c>
      <c r="E751" s="8" t="s">
        <v>8173</v>
      </c>
      <c r="F751" s="8" t="s">
        <v>8993</v>
      </c>
      <c r="G751" s="2">
        <v>41065</v>
      </c>
      <c r="H751" s="11"/>
      <c r="I751">
        <v>1</v>
      </c>
    </row>
    <row r="752" spans="1:9">
      <c r="A752" s="7" t="s">
        <v>5237</v>
      </c>
      <c r="B752" s="8" t="s">
        <v>8178</v>
      </c>
      <c r="C752" s="9" t="s">
        <v>8172</v>
      </c>
      <c r="D752" s="10" t="s">
        <v>9846</v>
      </c>
      <c r="E752" s="8" t="s">
        <v>8173</v>
      </c>
      <c r="F752" s="8" t="s">
        <v>8994</v>
      </c>
      <c r="G752" s="2">
        <v>41065</v>
      </c>
      <c r="H752" s="11"/>
      <c r="I752">
        <v>1</v>
      </c>
    </row>
    <row r="753" spans="1:9">
      <c r="A753" s="7" t="s">
        <v>5242</v>
      </c>
      <c r="B753" s="8" t="s">
        <v>8186</v>
      </c>
      <c r="C753" s="9" t="s">
        <v>8172</v>
      </c>
      <c r="D753" s="10" t="s">
        <v>9909</v>
      </c>
      <c r="E753" s="8" t="s">
        <v>8173</v>
      </c>
      <c r="F753" s="8" t="s">
        <v>8995</v>
      </c>
      <c r="G753" s="2">
        <v>41065</v>
      </c>
      <c r="H753" s="11"/>
      <c r="I753">
        <v>1</v>
      </c>
    </row>
    <row r="754" spans="1:9">
      <c r="A754" s="7" t="s">
        <v>5246</v>
      </c>
      <c r="B754" s="8" t="s">
        <v>8181</v>
      </c>
      <c r="C754" s="9" t="s">
        <v>8172</v>
      </c>
      <c r="D754" s="10" t="s">
        <v>9387</v>
      </c>
      <c r="E754" s="8" t="s">
        <v>8173</v>
      </c>
      <c r="F754" s="8" t="s">
        <v>8996</v>
      </c>
      <c r="G754" s="2">
        <v>41068</v>
      </c>
      <c r="H754" s="11"/>
      <c r="I754">
        <v>1</v>
      </c>
    </row>
    <row r="755" spans="1:9">
      <c r="A755" s="7" t="s">
        <v>5249</v>
      </c>
      <c r="B755" s="8" t="s">
        <v>8200</v>
      </c>
      <c r="C755" s="9" t="s">
        <v>8172</v>
      </c>
      <c r="D755" s="10" t="s">
        <v>9910</v>
      </c>
      <c r="E755" s="8" t="s">
        <v>8173</v>
      </c>
      <c r="F755" s="8" t="s">
        <v>8997</v>
      </c>
      <c r="G755" s="2">
        <v>41068</v>
      </c>
      <c r="H755" s="11"/>
      <c r="I755">
        <v>1</v>
      </c>
    </row>
    <row r="756" spans="1:9">
      <c r="A756" s="7" t="s">
        <v>5253</v>
      </c>
      <c r="B756" s="8" t="s">
        <v>7313</v>
      </c>
      <c r="C756" s="9" t="s">
        <v>8172</v>
      </c>
      <c r="D756" s="10" t="s">
        <v>9911</v>
      </c>
      <c r="E756" s="8" t="s">
        <v>8173</v>
      </c>
      <c r="F756" s="8" t="s">
        <v>8998</v>
      </c>
      <c r="G756" s="2">
        <v>41068</v>
      </c>
      <c r="H756" s="11"/>
      <c r="I756">
        <v>1</v>
      </c>
    </row>
    <row r="757" spans="1:9">
      <c r="A757" s="7" t="s">
        <v>5257</v>
      </c>
      <c r="B757" s="8" t="s">
        <v>8191</v>
      </c>
      <c r="C757" s="9" t="s">
        <v>8172</v>
      </c>
      <c r="D757" s="10" t="s">
        <v>9912</v>
      </c>
      <c r="E757" s="8" t="s">
        <v>8173</v>
      </c>
      <c r="F757" s="8" t="s">
        <v>8999</v>
      </c>
      <c r="G757" s="2">
        <v>41068</v>
      </c>
      <c r="H757" s="11"/>
      <c r="I757">
        <v>1</v>
      </c>
    </row>
    <row r="758" spans="1:9">
      <c r="A758" s="7" t="s">
        <v>5261</v>
      </c>
      <c r="B758" s="8" t="s">
        <v>8198</v>
      </c>
      <c r="C758" s="9" t="s">
        <v>8172</v>
      </c>
      <c r="D758" s="10" t="s">
        <v>9913</v>
      </c>
      <c r="E758" s="8" t="s">
        <v>8173</v>
      </c>
      <c r="F758" s="8" t="s">
        <v>9000</v>
      </c>
      <c r="G758" s="2">
        <v>41068</v>
      </c>
      <c r="H758" s="11"/>
      <c r="I758">
        <v>1</v>
      </c>
    </row>
    <row r="759" spans="1:9">
      <c r="A759" s="7" t="s">
        <v>5266</v>
      </c>
      <c r="B759" s="8" t="s">
        <v>8174</v>
      </c>
      <c r="C759" s="9" t="s">
        <v>8172</v>
      </c>
      <c r="D759" s="10" t="s">
        <v>9452</v>
      </c>
      <c r="E759" s="8" t="s">
        <v>8173</v>
      </c>
      <c r="F759" s="8" t="s">
        <v>9001</v>
      </c>
      <c r="G759" s="2">
        <v>41071</v>
      </c>
      <c r="H759" s="11"/>
      <c r="I759">
        <v>1</v>
      </c>
    </row>
    <row r="760" spans="1:9">
      <c r="A760" s="7" t="s">
        <v>5270</v>
      </c>
      <c r="B760" s="8" t="s">
        <v>8174</v>
      </c>
      <c r="C760" s="9" t="s">
        <v>8172</v>
      </c>
      <c r="D760" s="10" t="s">
        <v>9914</v>
      </c>
      <c r="E760" s="8" t="s">
        <v>8173</v>
      </c>
      <c r="F760" s="8" t="s">
        <v>9002</v>
      </c>
      <c r="G760" s="2">
        <v>41072</v>
      </c>
      <c r="H760" s="11"/>
      <c r="I760">
        <v>1</v>
      </c>
    </row>
    <row r="761" spans="1:9">
      <c r="A761" s="7" t="s">
        <v>5275</v>
      </c>
      <c r="B761" s="8" t="s">
        <v>8196</v>
      </c>
      <c r="C761" s="9" t="s">
        <v>8172</v>
      </c>
      <c r="D761" s="10" t="s">
        <v>9915</v>
      </c>
      <c r="E761" s="8" t="s">
        <v>8173</v>
      </c>
      <c r="F761" s="8" t="s">
        <v>9003</v>
      </c>
      <c r="G761" s="2">
        <v>41073</v>
      </c>
      <c r="H761" s="11"/>
      <c r="I761">
        <v>1</v>
      </c>
    </row>
    <row r="762" spans="1:9">
      <c r="A762" s="7" t="s">
        <v>5280</v>
      </c>
      <c r="B762" s="8" t="s">
        <v>8178</v>
      </c>
      <c r="C762" s="9" t="s">
        <v>8172</v>
      </c>
      <c r="D762" s="10" t="s">
        <v>9916</v>
      </c>
      <c r="E762" s="8" t="s">
        <v>8173</v>
      </c>
      <c r="F762" s="8" t="s">
        <v>9004</v>
      </c>
      <c r="G762" s="2">
        <v>41073</v>
      </c>
      <c r="H762" s="11"/>
      <c r="I762">
        <v>1</v>
      </c>
    </row>
    <row r="763" spans="1:9">
      <c r="A763" s="7" t="s">
        <v>5285</v>
      </c>
      <c r="B763" s="8" t="s">
        <v>8178</v>
      </c>
      <c r="C763" s="9" t="s">
        <v>8172</v>
      </c>
      <c r="D763" s="10" t="s">
        <v>9380</v>
      </c>
      <c r="E763" s="8" t="s">
        <v>8173</v>
      </c>
      <c r="F763" s="8" t="s">
        <v>9005</v>
      </c>
      <c r="G763" s="2">
        <v>41074</v>
      </c>
      <c r="H763" s="11"/>
      <c r="I763">
        <v>1</v>
      </c>
    </row>
    <row r="764" spans="1:9">
      <c r="A764" s="7" t="s">
        <v>5287</v>
      </c>
      <c r="B764" s="8" t="s">
        <v>8178</v>
      </c>
      <c r="C764" s="9" t="s">
        <v>8172</v>
      </c>
      <c r="D764" s="10" t="s">
        <v>9917</v>
      </c>
      <c r="E764" s="8" t="s">
        <v>8173</v>
      </c>
      <c r="F764" s="8" t="s">
        <v>9006</v>
      </c>
      <c r="G764" s="2">
        <v>41074</v>
      </c>
      <c r="H764" s="11"/>
      <c r="I764">
        <v>1</v>
      </c>
    </row>
    <row r="765" spans="1:9">
      <c r="A765" s="7" t="s">
        <v>5292</v>
      </c>
      <c r="B765" s="8" t="s">
        <v>8183</v>
      </c>
      <c r="C765" s="9" t="s">
        <v>8172</v>
      </c>
      <c r="D765" s="10" t="s">
        <v>9918</v>
      </c>
      <c r="E765" s="8" t="s">
        <v>8173</v>
      </c>
      <c r="F765" s="8" t="s">
        <v>9007</v>
      </c>
      <c r="G765" s="2">
        <v>41078</v>
      </c>
      <c r="H765" s="11"/>
      <c r="I765">
        <v>1</v>
      </c>
    </row>
    <row r="766" spans="1:9">
      <c r="A766" s="7" t="s">
        <v>5297</v>
      </c>
      <c r="B766" s="8" t="s">
        <v>8176</v>
      </c>
      <c r="C766" s="9" t="s">
        <v>8172</v>
      </c>
      <c r="D766" s="10" t="s">
        <v>9919</v>
      </c>
      <c r="E766" s="8" t="s">
        <v>8173</v>
      </c>
      <c r="F766" s="8" t="s">
        <v>9008</v>
      </c>
      <c r="G766" s="2">
        <v>41079</v>
      </c>
      <c r="H766" s="11"/>
      <c r="I766">
        <v>1</v>
      </c>
    </row>
    <row r="767" spans="1:9">
      <c r="A767" s="7" t="s">
        <v>5301</v>
      </c>
      <c r="B767" s="8" t="s">
        <v>8178</v>
      </c>
      <c r="C767" s="9" t="s">
        <v>8172</v>
      </c>
      <c r="D767" s="10" t="s">
        <v>9403</v>
      </c>
      <c r="E767" s="8" t="s">
        <v>8173</v>
      </c>
      <c r="F767" s="8" t="s">
        <v>9009</v>
      </c>
      <c r="G767" s="2">
        <v>41080</v>
      </c>
      <c r="H767" s="11"/>
      <c r="I767">
        <v>1</v>
      </c>
    </row>
    <row r="768" spans="1:9">
      <c r="A768" s="7" t="s">
        <v>5309</v>
      </c>
      <c r="B768" s="8" t="s">
        <v>8228</v>
      </c>
      <c r="C768" s="9" t="s">
        <v>8172</v>
      </c>
      <c r="D768" s="10" t="s">
        <v>9920</v>
      </c>
      <c r="E768" s="8" t="s">
        <v>8173</v>
      </c>
      <c r="F768" s="8" t="s">
        <v>9010</v>
      </c>
      <c r="G768" s="2">
        <v>41082</v>
      </c>
      <c r="H768" s="11"/>
      <c r="I768">
        <v>1</v>
      </c>
    </row>
    <row r="769" spans="1:9">
      <c r="A769" s="7" t="s">
        <v>5312</v>
      </c>
      <c r="B769" s="8" t="s">
        <v>8185</v>
      </c>
      <c r="C769" s="9" t="s">
        <v>8172</v>
      </c>
      <c r="D769" s="10" t="s">
        <v>9921</v>
      </c>
      <c r="E769" s="8" t="s">
        <v>8173</v>
      </c>
      <c r="F769" s="8" t="s">
        <v>9011</v>
      </c>
      <c r="G769" s="2">
        <v>41082</v>
      </c>
      <c r="H769" s="11"/>
      <c r="I769">
        <v>1</v>
      </c>
    </row>
    <row r="770" spans="1:9">
      <c r="A770" s="7" t="s">
        <v>5316</v>
      </c>
      <c r="B770" s="8" t="s">
        <v>8178</v>
      </c>
      <c r="C770" s="9" t="s">
        <v>8172</v>
      </c>
      <c r="D770" s="10" t="s">
        <v>9922</v>
      </c>
      <c r="E770" s="8" t="s">
        <v>8173</v>
      </c>
      <c r="F770" s="8" t="s">
        <v>9012</v>
      </c>
      <c r="G770" s="2">
        <v>41082</v>
      </c>
      <c r="H770" s="11"/>
      <c r="I770">
        <v>1</v>
      </c>
    </row>
    <row r="771" spans="1:9">
      <c r="A771" s="7" t="s">
        <v>5321</v>
      </c>
      <c r="B771" s="8" t="s">
        <v>8178</v>
      </c>
      <c r="C771" s="9" t="s">
        <v>8172</v>
      </c>
      <c r="D771" s="10" t="s">
        <v>9923</v>
      </c>
      <c r="E771" s="8" t="s">
        <v>8173</v>
      </c>
      <c r="F771" s="8" t="s">
        <v>9013</v>
      </c>
      <c r="G771" s="2">
        <v>41087</v>
      </c>
      <c r="H771" s="11"/>
      <c r="I771">
        <v>1</v>
      </c>
    </row>
    <row r="772" spans="1:9">
      <c r="A772" s="7" t="s">
        <v>5326</v>
      </c>
      <c r="B772" s="8" t="s">
        <v>8178</v>
      </c>
      <c r="C772" s="9" t="s">
        <v>8172</v>
      </c>
      <c r="D772" s="10" t="s">
        <v>9924</v>
      </c>
      <c r="E772" s="8" t="s">
        <v>8173</v>
      </c>
      <c r="F772" s="8" t="s">
        <v>9014</v>
      </c>
      <c r="G772" s="2">
        <v>41087</v>
      </c>
      <c r="H772" s="11"/>
      <c r="I772">
        <v>1</v>
      </c>
    </row>
    <row r="773" spans="1:9">
      <c r="A773" s="7" t="s">
        <v>5330</v>
      </c>
      <c r="B773" s="8" t="s">
        <v>8221</v>
      </c>
      <c r="C773" s="9" t="s">
        <v>8172</v>
      </c>
      <c r="D773" s="10" t="s">
        <v>9925</v>
      </c>
      <c r="E773" s="8" t="s">
        <v>8173</v>
      </c>
      <c r="F773" s="8" t="s">
        <v>9015</v>
      </c>
      <c r="G773" s="2">
        <v>41087</v>
      </c>
      <c r="H773" s="11"/>
      <c r="I773">
        <v>1</v>
      </c>
    </row>
    <row r="774" spans="1:9">
      <c r="A774" s="7" t="s">
        <v>5335</v>
      </c>
      <c r="B774" s="8" t="s">
        <v>8181</v>
      </c>
      <c r="C774" s="9" t="s">
        <v>8172</v>
      </c>
      <c r="D774" s="10" t="s">
        <v>9926</v>
      </c>
      <c r="E774" s="8" t="s">
        <v>8173</v>
      </c>
      <c r="F774" s="8" t="s">
        <v>9016</v>
      </c>
      <c r="G774" s="2">
        <v>41087</v>
      </c>
      <c r="H774" s="11"/>
      <c r="I774">
        <v>1</v>
      </c>
    </row>
    <row r="775" spans="1:9">
      <c r="A775" s="7" t="s">
        <v>5340</v>
      </c>
      <c r="B775" s="8" t="s">
        <v>8178</v>
      </c>
      <c r="C775" s="9" t="s">
        <v>8172</v>
      </c>
      <c r="D775" s="10" t="s">
        <v>9924</v>
      </c>
      <c r="E775" s="8" t="s">
        <v>8173</v>
      </c>
      <c r="F775" s="8" t="s">
        <v>9017</v>
      </c>
      <c r="G775" s="2">
        <v>41087</v>
      </c>
      <c r="H775" s="11"/>
      <c r="I775">
        <v>1</v>
      </c>
    </row>
    <row r="776" spans="1:9">
      <c r="A776" s="7" t="s">
        <v>5346</v>
      </c>
      <c r="B776" s="8" t="s">
        <v>8178</v>
      </c>
      <c r="C776" s="9" t="s">
        <v>8172</v>
      </c>
      <c r="D776" s="10" t="s">
        <v>9924</v>
      </c>
      <c r="E776" s="8" t="s">
        <v>8173</v>
      </c>
      <c r="F776" s="8" t="s">
        <v>9018</v>
      </c>
      <c r="G776" s="2">
        <v>41087</v>
      </c>
      <c r="H776" s="11"/>
      <c r="I776">
        <v>1</v>
      </c>
    </row>
    <row r="777" spans="1:9">
      <c r="A777" s="7" t="s">
        <v>5352</v>
      </c>
      <c r="B777" s="8" t="s">
        <v>8178</v>
      </c>
      <c r="C777" s="9" t="s">
        <v>8172</v>
      </c>
      <c r="D777" s="10" t="s">
        <v>9924</v>
      </c>
      <c r="E777" s="8" t="s">
        <v>8173</v>
      </c>
      <c r="F777" s="8" t="s">
        <v>9019</v>
      </c>
      <c r="G777" s="2">
        <v>41087</v>
      </c>
      <c r="H777" s="11"/>
      <c r="I777">
        <v>1</v>
      </c>
    </row>
    <row r="778" spans="1:9">
      <c r="A778" s="7" t="s">
        <v>5356</v>
      </c>
      <c r="B778" s="8" t="s">
        <v>8178</v>
      </c>
      <c r="C778" s="9" t="s">
        <v>8172</v>
      </c>
      <c r="D778" s="10" t="s">
        <v>9924</v>
      </c>
      <c r="E778" s="8" t="s">
        <v>8173</v>
      </c>
      <c r="F778" s="8" t="s">
        <v>9020</v>
      </c>
      <c r="G778" s="2">
        <v>41087</v>
      </c>
      <c r="H778" s="11"/>
      <c r="I778">
        <v>1</v>
      </c>
    </row>
    <row r="779" spans="1:9">
      <c r="A779" s="7" t="s">
        <v>5363</v>
      </c>
      <c r="B779" s="8" t="s">
        <v>8178</v>
      </c>
      <c r="C779" s="9" t="s">
        <v>8172</v>
      </c>
      <c r="D779" s="10" t="s">
        <v>9846</v>
      </c>
      <c r="E779" s="8" t="s">
        <v>8173</v>
      </c>
      <c r="F779" s="8" t="s">
        <v>9021</v>
      </c>
      <c r="G779" s="2">
        <v>41087</v>
      </c>
      <c r="H779" s="11"/>
      <c r="I779">
        <v>1</v>
      </c>
    </row>
    <row r="780" spans="1:9">
      <c r="A780" s="7" t="s">
        <v>5368</v>
      </c>
      <c r="B780" s="8" t="s">
        <v>8178</v>
      </c>
      <c r="C780" s="9" t="s">
        <v>8172</v>
      </c>
      <c r="D780" s="10" t="s">
        <v>9846</v>
      </c>
      <c r="E780" s="8" t="s">
        <v>8173</v>
      </c>
      <c r="F780" s="8" t="s">
        <v>9022</v>
      </c>
      <c r="G780" s="2">
        <v>41087</v>
      </c>
      <c r="H780" s="11"/>
      <c r="I780">
        <v>1</v>
      </c>
    </row>
    <row r="781" spans="1:9">
      <c r="A781" s="7" t="s">
        <v>5373</v>
      </c>
      <c r="B781" s="8" t="s">
        <v>8178</v>
      </c>
      <c r="C781" s="9" t="s">
        <v>8172</v>
      </c>
      <c r="D781" s="10" t="s">
        <v>9924</v>
      </c>
      <c r="E781" s="8" t="s">
        <v>8173</v>
      </c>
      <c r="F781" s="8" t="s">
        <v>9023</v>
      </c>
      <c r="G781" s="2">
        <v>41087</v>
      </c>
      <c r="H781" s="11"/>
      <c r="I781">
        <v>1</v>
      </c>
    </row>
    <row r="782" spans="1:9">
      <c r="A782" s="7" t="s">
        <v>5377</v>
      </c>
      <c r="B782" s="8" t="s">
        <v>8178</v>
      </c>
      <c r="C782" s="9" t="s">
        <v>8172</v>
      </c>
      <c r="D782" s="10" t="s">
        <v>9924</v>
      </c>
      <c r="E782" s="8" t="s">
        <v>8173</v>
      </c>
      <c r="F782" s="8" t="s">
        <v>9024</v>
      </c>
      <c r="G782" s="2">
        <v>41087</v>
      </c>
      <c r="H782" s="11"/>
      <c r="I782">
        <v>1</v>
      </c>
    </row>
    <row r="783" spans="1:9">
      <c r="A783" s="7" t="s">
        <v>5380</v>
      </c>
      <c r="B783" s="8" t="s">
        <v>8178</v>
      </c>
      <c r="C783" s="9" t="s">
        <v>8172</v>
      </c>
      <c r="D783" s="10" t="s">
        <v>9927</v>
      </c>
      <c r="E783" s="8" t="s">
        <v>8173</v>
      </c>
      <c r="F783" s="8" t="s">
        <v>9025</v>
      </c>
      <c r="G783" s="2">
        <v>41087</v>
      </c>
      <c r="H783" s="11"/>
      <c r="I783">
        <v>1</v>
      </c>
    </row>
    <row r="784" spans="1:9">
      <c r="A784" s="7" t="s">
        <v>5385</v>
      </c>
      <c r="B784" s="8" t="s">
        <v>8178</v>
      </c>
      <c r="C784" s="9" t="s">
        <v>8172</v>
      </c>
      <c r="D784" s="10" t="s">
        <v>9846</v>
      </c>
      <c r="E784" s="8" t="s">
        <v>8173</v>
      </c>
      <c r="F784" s="8" t="s">
        <v>9026</v>
      </c>
      <c r="G784" s="2">
        <v>41087</v>
      </c>
      <c r="H784" s="11"/>
      <c r="I784">
        <v>1</v>
      </c>
    </row>
    <row r="785" spans="1:9">
      <c r="A785" s="7" t="s">
        <v>5391</v>
      </c>
      <c r="B785" s="8" t="s">
        <v>8178</v>
      </c>
      <c r="C785" s="9" t="s">
        <v>8172</v>
      </c>
      <c r="D785" s="10" t="s">
        <v>9928</v>
      </c>
      <c r="E785" s="8" t="s">
        <v>8173</v>
      </c>
      <c r="F785" s="8" t="s">
        <v>9027</v>
      </c>
      <c r="G785" s="2">
        <v>41087</v>
      </c>
      <c r="H785" s="11"/>
      <c r="I785">
        <v>1</v>
      </c>
    </row>
    <row r="786" spans="1:9">
      <c r="A786" s="7" t="s">
        <v>5396</v>
      </c>
      <c r="B786" s="8" t="s">
        <v>8198</v>
      </c>
      <c r="C786" s="9" t="s">
        <v>8172</v>
      </c>
      <c r="D786" s="10" t="s">
        <v>9929</v>
      </c>
      <c r="E786" s="8" t="s">
        <v>8173</v>
      </c>
      <c r="F786" s="8" t="s">
        <v>9028</v>
      </c>
      <c r="G786" s="2">
        <v>41088</v>
      </c>
      <c r="H786" s="11"/>
      <c r="I786">
        <v>1</v>
      </c>
    </row>
    <row r="787" spans="1:9">
      <c r="A787" s="7" t="s">
        <v>5400</v>
      </c>
      <c r="B787" s="8" t="s">
        <v>8175</v>
      </c>
      <c r="C787" s="9" t="s">
        <v>8172</v>
      </c>
      <c r="D787" s="10" t="s">
        <v>9930</v>
      </c>
      <c r="E787" s="8" t="s">
        <v>8173</v>
      </c>
      <c r="F787" s="8" t="s">
        <v>9029</v>
      </c>
      <c r="G787" s="2">
        <v>41088</v>
      </c>
      <c r="H787" s="11"/>
      <c r="I787">
        <v>1</v>
      </c>
    </row>
    <row r="788" spans="1:9">
      <c r="A788" s="7" t="s">
        <v>5411</v>
      </c>
      <c r="B788" s="8" t="s">
        <v>8174</v>
      </c>
      <c r="C788" s="9" t="s">
        <v>8172</v>
      </c>
      <c r="D788" s="10" t="s">
        <v>9829</v>
      </c>
      <c r="E788" s="8" t="s">
        <v>8173</v>
      </c>
      <c r="F788" s="8" t="s">
        <v>9030</v>
      </c>
      <c r="G788" s="2">
        <v>41088</v>
      </c>
      <c r="H788" s="11"/>
      <c r="I788">
        <v>1</v>
      </c>
    </row>
    <row r="789" spans="1:9">
      <c r="A789" s="7" t="s">
        <v>5416</v>
      </c>
      <c r="B789" s="8" t="s">
        <v>8191</v>
      </c>
      <c r="C789" s="9" t="s">
        <v>8172</v>
      </c>
      <c r="D789" s="10" t="s">
        <v>9931</v>
      </c>
      <c r="E789" s="8" t="s">
        <v>8173</v>
      </c>
      <c r="F789" s="8" t="s">
        <v>9031</v>
      </c>
      <c r="G789" s="2">
        <v>41088</v>
      </c>
      <c r="H789" s="11"/>
      <c r="I789">
        <v>1</v>
      </c>
    </row>
    <row r="790" spans="1:9">
      <c r="A790" s="7" t="s">
        <v>5420</v>
      </c>
      <c r="B790" s="8" t="s">
        <v>8182</v>
      </c>
      <c r="C790" s="9" t="s">
        <v>8172</v>
      </c>
      <c r="D790" s="10" t="s">
        <v>9932</v>
      </c>
      <c r="E790" s="8" t="s">
        <v>8173</v>
      </c>
      <c r="F790" s="8" t="s">
        <v>9032</v>
      </c>
      <c r="G790" s="2">
        <v>41089</v>
      </c>
      <c r="H790" s="11"/>
      <c r="I790">
        <v>1</v>
      </c>
    </row>
    <row r="791" spans="1:9">
      <c r="A791" s="7" t="s">
        <v>5429</v>
      </c>
      <c r="B791" s="8" t="s">
        <v>8178</v>
      </c>
      <c r="C791" s="9" t="s">
        <v>8172</v>
      </c>
      <c r="D791" s="10" t="s">
        <v>9933</v>
      </c>
      <c r="E791" s="8" t="s">
        <v>8199</v>
      </c>
      <c r="F791" s="8" t="s">
        <v>9033</v>
      </c>
      <c r="G791" s="2">
        <v>41090</v>
      </c>
      <c r="H791" s="11"/>
      <c r="I791">
        <v>1</v>
      </c>
    </row>
    <row r="792" spans="1:9">
      <c r="A792" s="7" t="s">
        <v>5432</v>
      </c>
      <c r="B792" s="8" t="s">
        <v>8201</v>
      </c>
      <c r="C792" s="9" t="s">
        <v>8172</v>
      </c>
      <c r="D792" s="10" t="s">
        <v>9934</v>
      </c>
      <c r="E792" s="8" t="s">
        <v>8173</v>
      </c>
      <c r="F792" s="8" t="s">
        <v>9034</v>
      </c>
      <c r="G792" s="2">
        <v>41092</v>
      </c>
      <c r="H792" s="11"/>
      <c r="I792">
        <v>1</v>
      </c>
    </row>
    <row r="793" spans="1:9">
      <c r="A793" s="7" t="s">
        <v>5437</v>
      </c>
      <c r="B793" s="8" t="s">
        <v>8174</v>
      </c>
      <c r="C793" s="9" t="s">
        <v>8172</v>
      </c>
      <c r="D793" s="10" t="s">
        <v>9935</v>
      </c>
      <c r="E793" s="8" t="s">
        <v>8173</v>
      </c>
      <c r="F793" s="8" t="s">
        <v>9035</v>
      </c>
      <c r="G793" s="2">
        <v>41092</v>
      </c>
      <c r="H793" s="11"/>
      <c r="I793">
        <v>1</v>
      </c>
    </row>
    <row r="794" spans="1:9">
      <c r="A794" s="7" t="s">
        <v>5442</v>
      </c>
      <c r="B794" s="8" t="s">
        <v>8178</v>
      </c>
      <c r="C794" s="9" t="s">
        <v>8172</v>
      </c>
      <c r="D794" s="10" t="s">
        <v>9380</v>
      </c>
      <c r="E794" s="8" t="s">
        <v>8173</v>
      </c>
      <c r="F794" s="8" t="s">
        <v>9036</v>
      </c>
      <c r="G794" s="2">
        <v>41092</v>
      </c>
      <c r="H794" s="11"/>
      <c r="I794">
        <v>1</v>
      </c>
    </row>
    <row r="795" spans="1:9">
      <c r="A795" s="7" t="s">
        <v>5446</v>
      </c>
      <c r="B795" s="8" t="s">
        <v>8178</v>
      </c>
      <c r="C795" s="9" t="s">
        <v>8172</v>
      </c>
      <c r="D795" s="10" t="s">
        <v>9924</v>
      </c>
      <c r="E795" s="8" t="s">
        <v>8173</v>
      </c>
      <c r="F795" s="8" t="s">
        <v>9037</v>
      </c>
      <c r="G795" s="2">
        <v>41092</v>
      </c>
      <c r="H795" s="11"/>
      <c r="I795">
        <v>1</v>
      </c>
    </row>
    <row r="796" spans="1:9">
      <c r="A796" s="7" t="s">
        <v>5450</v>
      </c>
      <c r="B796" s="8" t="s">
        <v>8178</v>
      </c>
      <c r="C796" s="9" t="s">
        <v>8172</v>
      </c>
      <c r="D796" s="10" t="s">
        <v>9924</v>
      </c>
      <c r="E796" s="8" t="s">
        <v>8173</v>
      </c>
      <c r="F796" s="8" t="s">
        <v>9038</v>
      </c>
      <c r="G796" s="2">
        <v>41092</v>
      </c>
      <c r="H796" s="11"/>
      <c r="I796">
        <v>1</v>
      </c>
    </row>
    <row r="797" spans="1:9">
      <c r="A797" s="7" t="s">
        <v>5455</v>
      </c>
      <c r="B797" s="8" t="s">
        <v>8178</v>
      </c>
      <c r="C797" s="9" t="s">
        <v>8172</v>
      </c>
      <c r="D797" s="10" t="s">
        <v>9924</v>
      </c>
      <c r="E797" s="8" t="s">
        <v>8173</v>
      </c>
      <c r="F797" s="8" t="s">
        <v>9039</v>
      </c>
      <c r="G797" s="2">
        <v>41092</v>
      </c>
      <c r="H797" s="11"/>
      <c r="I797">
        <v>1</v>
      </c>
    </row>
    <row r="798" spans="1:9">
      <c r="A798" s="7" t="s">
        <v>5461</v>
      </c>
      <c r="B798" s="8" t="s">
        <v>8178</v>
      </c>
      <c r="C798" s="9" t="s">
        <v>8172</v>
      </c>
      <c r="D798" s="10" t="s">
        <v>9936</v>
      </c>
      <c r="E798" s="8" t="s">
        <v>8173</v>
      </c>
      <c r="F798" s="8" t="s">
        <v>9040</v>
      </c>
      <c r="G798" s="2">
        <v>41095</v>
      </c>
      <c r="H798" s="11"/>
      <c r="I798">
        <v>1</v>
      </c>
    </row>
    <row r="799" spans="1:9">
      <c r="A799" s="7" t="s">
        <v>5465</v>
      </c>
      <c r="B799" s="8" t="s">
        <v>8178</v>
      </c>
      <c r="C799" s="9" t="s">
        <v>8172</v>
      </c>
      <c r="D799" s="10" t="s">
        <v>9924</v>
      </c>
      <c r="E799" s="8" t="s">
        <v>8173</v>
      </c>
      <c r="F799" s="8" t="s">
        <v>9041</v>
      </c>
      <c r="G799" s="2">
        <v>41096</v>
      </c>
      <c r="H799" s="11"/>
      <c r="I799">
        <v>1</v>
      </c>
    </row>
    <row r="800" spans="1:9">
      <c r="A800" s="7" t="s">
        <v>5468</v>
      </c>
      <c r="B800" s="8" t="s">
        <v>8198</v>
      </c>
      <c r="C800" s="9" t="s">
        <v>8172</v>
      </c>
      <c r="D800" s="10" t="s">
        <v>9937</v>
      </c>
      <c r="E800" s="8" t="s">
        <v>8173</v>
      </c>
      <c r="F800" s="8" t="s">
        <v>9042</v>
      </c>
      <c r="G800" s="2">
        <v>41100</v>
      </c>
      <c r="H800" s="11"/>
      <c r="I800">
        <v>1</v>
      </c>
    </row>
    <row r="801" spans="1:9">
      <c r="A801" s="7" t="s">
        <v>5472</v>
      </c>
      <c r="B801" s="8" t="s">
        <v>8187</v>
      </c>
      <c r="C801" s="9" t="s">
        <v>8172</v>
      </c>
      <c r="D801" s="10" t="s">
        <v>9938</v>
      </c>
      <c r="E801" s="8" t="s">
        <v>8173</v>
      </c>
      <c r="F801" s="8" t="s">
        <v>9043</v>
      </c>
      <c r="G801" s="2">
        <v>41100</v>
      </c>
      <c r="H801" s="11"/>
      <c r="I801">
        <v>1</v>
      </c>
    </row>
    <row r="802" spans="1:9">
      <c r="A802" s="7" t="s">
        <v>5476</v>
      </c>
      <c r="B802" s="8" t="s">
        <v>8174</v>
      </c>
      <c r="C802" s="9" t="s">
        <v>8172</v>
      </c>
      <c r="D802" s="10" t="s">
        <v>9939</v>
      </c>
      <c r="E802" s="8" t="s">
        <v>8173</v>
      </c>
      <c r="F802" s="8" t="s">
        <v>9044</v>
      </c>
      <c r="G802" s="2">
        <v>41100</v>
      </c>
      <c r="H802" s="11"/>
      <c r="I802">
        <v>1</v>
      </c>
    </row>
    <row r="803" spans="1:9">
      <c r="A803" s="7" t="s">
        <v>5480</v>
      </c>
      <c r="B803" s="8" t="s">
        <v>8178</v>
      </c>
      <c r="C803" s="9" t="s">
        <v>8172</v>
      </c>
      <c r="D803" s="10" t="s">
        <v>9924</v>
      </c>
      <c r="E803" s="8" t="s">
        <v>8173</v>
      </c>
      <c r="F803" s="8" t="s">
        <v>9045</v>
      </c>
      <c r="G803" s="2">
        <v>41101</v>
      </c>
      <c r="H803" s="11"/>
      <c r="I803">
        <v>1</v>
      </c>
    </row>
    <row r="804" spans="1:9">
      <c r="A804" s="7" t="s">
        <v>5485</v>
      </c>
      <c r="B804" s="8" t="s">
        <v>8174</v>
      </c>
      <c r="C804" s="9" t="s">
        <v>8172</v>
      </c>
      <c r="D804" s="10" t="s">
        <v>9452</v>
      </c>
      <c r="E804" s="8" t="s">
        <v>8173</v>
      </c>
      <c r="F804" s="8" t="s">
        <v>9046</v>
      </c>
      <c r="G804" s="2">
        <v>41103</v>
      </c>
      <c r="H804" s="11"/>
      <c r="I804">
        <v>1</v>
      </c>
    </row>
    <row r="805" spans="1:9">
      <c r="A805" s="7" t="s">
        <v>5489</v>
      </c>
      <c r="B805" s="8" t="s">
        <v>8190</v>
      </c>
      <c r="C805" s="9" t="s">
        <v>8172</v>
      </c>
      <c r="D805" s="10" t="s">
        <v>9940</v>
      </c>
      <c r="E805" s="8" t="s">
        <v>8173</v>
      </c>
      <c r="F805" s="8" t="s">
        <v>9047</v>
      </c>
      <c r="G805" s="2">
        <v>41103</v>
      </c>
      <c r="H805" s="11"/>
      <c r="I805">
        <v>1</v>
      </c>
    </row>
    <row r="806" spans="1:9">
      <c r="A806" s="7" t="s">
        <v>5493</v>
      </c>
      <c r="B806" s="8" t="s">
        <v>8177</v>
      </c>
      <c r="C806" s="9" t="s">
        <v>8172</v>
      </c>
      <c r="D806" s="10" t="s">
        <v>9941</v>
      </c>
      <c r="E806" s="8" t="s">
        <v>8173</v>
      </c>
      <c r="F806" s="8" t="s">
        <v>9048</v>
      </c>
      <c r="G806" s="2">
        <v>41103</v>
      </c>
      <c r="H806" s="11"/>
      <c r="I806">
        <v>1</v>
      </c>
    </row>
    <row r="807" spans="1:9">
      <c r="A807" s="7" t="s">
        <v>5497</v>
      </c>
      <c r="B807" s="8" t="s">
        <v>7313</v>
      </c>
      <c r="C807" s="9" t="s">
        <v>8172</v>
      </c>
      <c r="D807" s="10" t="s">
        <v>9377</v>
      </c>
      <c r="E807" s="8" t="s">
        <v>8173</v>
      </c>
      <c r="F807" s="8" t="s">
        <v>9049</v>
      </c>
      <c r="G807" s="2">
        <v>41106</v>
      </c>
      <c r="H807" s="11"/>
      <c r="I807">
        <v>1</v>
      </c>
    </row>
    <row r="808" spans="1:9">
      <c r="A808" s="7" t="s">
        <v>5502</v>
      </c>
      <c r="B808" s="8" t="s">
        <v>8178</v>
      </c>
      <c r="C808" s="9" t="s">
        <v>8172</v>
      </c>
      <c r="D808" s="10" t="s">
        <v>9924</v>
      </c>
      <c r="E808" s="8" t="s">
        <v>8173</v>
      </c>
      <c r="F808" s="8" t="s">
        <v>9050</v>
      </c>
      <c r="G808" s="2">
        <v>41107</v>
      </c>
      <c r="H808" s="11"/>
      <c r="I808">
        <v>1</v>
      </c>
    </row>
    <row r="809" spans="1:9">
      <c r="A809" s="7" t="s">
        <v>5506</v>
      </c>
      <c r="B809" s="8" t="s">
        <v>8178</v>
      </c>
      <c r="C809" s="9" t="s">
        <v>8172</v>
      </c>
      <c r="D809" s="10" t="s">
        <v>9942</v>
      </c>
      <c r="E809" s="8" t="s">
        <v>8173</v>
      </c>
      <c r="F809" s="8" t="s">
        <v>9051</v>
      </c>
      <c r="G809" s="2">
        <v>41107</v>
      </c>
      <c r="H809" s="11"/>
      <c r="I809">
        <v>1</v>
      </c>
    </row>
    <row r="810" spans="1:9">
      <c r="A810" s="7" t="s">
        <v>5511</v>
      </c>
      <c r="B810" s="8" t="s">
        <v>8176</v>
      </c>
      <c r="C810" s="9" t="s">
        <v>8172</v>
      </c>
      <c r="D810" s="10" t="s">
        <v>9706</v>
      </c>
      <c r="E810" s="8" t="s">
        <v>8173</v>
      </c>
      <c r="F810" s="8" t="s">
        <v>9052</v>
      </c>
      <c r="G810" s="2">
        <v>41113</v>
      </c>
      <c r="H810" s="11"/>
      <c r="I810">
        <v>1</v>
      </c>
    </row>
    <row r="811" spans="1:9">
      <c r="A811" s="7" t="s">
        <v>5515</v>
      </c>
      <c r="B811" s="8" t="s">
        <v>8178</v>
      </c>
      <c r="C811" s="9" t="s">
        <v>8172</v>
      </c>
      <c r="D811" s="10" t="s">
        <v>9924</v>
      </c>
      <c r="E811" s="8" t="s">
        <v>8173</v>
      </c>
      <c r="F811" s="8" t="s">
        <v>9053</v>
      </c>
      <c r="G811" s="2">
        <v>41113</v>
      </c>
      <c r="H811" s="11"/>
      <c r="I811">
        <v>1</v>
      </c>
    </row>
    <row r="812" spans="1:9">
      <c r="A812" s="7" t="s">
        <v>5518</v>
      </c>
      <c r="B812" s="8" t="s">
        <v>8191</v>
      </c>
      <c r="C812" s="9" t="s">
        <v>8172</v>
      </c>
      <c r="D812" s="10" t="s">
        <v>9943</v>
      </c>
      <c r="E812" s="8" t="s">
        <v>8173</v>
      </c>
      <c r="F812" s="8" t="s">
        <v>9054</v>
      </c>
      <c r="G812" s="2">
        <v>41114</v>
      </c>
      <c r="H812" s="11"/>
      <c r="I812">
        <v>1</v>
      </c>
    </row>
    <row r="813" spans="1:9">
      <c r="A813" s="7" t="s">
        <v>5523</v>
      </c>
      <c r="B813" s="8" t="s">
        <v>8231</v>
      </c>
      <c r="C813" s="9" t="s">
        <v>8172</v>
      </c>
      <c r="D813" s="10" t="s">
        <v>9900</v>
      </c>
      <c r="E813" s="8" t="s">
        <v>8173</v>
      </c>
      <c r="F813" s="8" t="s">
        <v>9055</v>
      </c>
      <c r="G813" s="2">
        <v>41114</v>
      </c>
      <c r="H813" s="11"/>
      <c r="I813">
        <v>1</v>
      </c>
    </row>
    <row r="814" spans="1:9">
      <c r="A814" s="7" t="s">
        <v>5526</v>
      </c>
      <c r="B814" s="8" t="s">
        <v>8174</v>
      </c>
      <c r="C814" s="9" t="s">
        <v>8172</v>
      </c>
      <c r="D814" s="10" t="s">
        <v>9944</v>
      </c>
      <c r="E814" s="8" t="s">
        <v>8173</v>
      </c>
      <c r="F814" s="8" t="s">
        <v>9056</v>
      </c>
      <c r="G814" s="2">
        <v>41114</v>
      </c>
      <c r="H814" s="11"/>
      <c r="I814">
        <v>1</v>
      </c>
    </row>
    <row r="815" spans="1:9">
      <c r="A815" s="7" t="s">
        <v>5529</v>
      </c>
      <c r="B815" s="8" t="s">
        <v>8178</v>
      </c>
      <c r="C815" s="9" t="s">
        <v>8172</v>
      </c>
      <c r="D815" s="10" t="s">
        <v>9924</v>
      </c>
      <c r="E815" s="8" t="s">
        <v>8173</v>
      </c>
      <c r="F815" s="8" t="s">
        <v>9057</v>
      </c>
      <c r="G815" s="2">
        <v>41114</v>
      </c>
      <c r="H815" s="11"/>
      <c r="I815">
        <v>1</v>
      </c>
    </row>
    <row r="816" spans="1:9">
      <c r="A816" s="7" t="s">
        <v>5532</v>
      </c>
      <c r="B816" s="8" t="s">
        <v>8174</v>
      </c>
      <c r="C816" s="9" t="s">
        <v>8172</v>
      </c>
      <c r="D816" s="10" t="s">
        <v>9945</v>
      </c>
      <c r="E816" s="8" t="s">
        <v>8173</v>
      </c>
      <c r="F816" s="8" t="s">
        <v>9058</v>
      </c>
      <c r="G816" s="2">
        <v>41155</v>
      </c>
      <c r="H816" s="11"/>
      <c r="I816">
        <v>1</v>
      </c>
    </row>
    <row r="817" spans="1:9">
      <c r="A817" s="7" t="s">
        <v>5537</v>
      </c>
      <c r="B817" s="8" t="s">
        <v>8178</v>
      </c>
      <c r="C817" s="9" t="s">
        <v>8172</v>
      </c>
      <c r="D817" s="10" t="s">
        <v>9924</v>
      </c>
      <c r="E817" s="8" t="s">
        <v>8173</v>
      </c>
      <c r="F817" s="8" t="s">
        <v>9059</v>
      </c>
      <c r="G817" s="2">
        <v>41116</v>
      </c>
      <c r="H817" s="11"/>
      <c r="I817">
        <v>1</v>
      </c>
    </row>
    <row r="818" spans="1:9">
      <c r="A818" s="7" t="s">
        <v>5541</v>
      </c>
      <c r="B818" s="8" t="s">
        <v>8212</v>
      </c>
      <c r="C818" s="9" t="s">
        <v>8172</v>
      </c>
      <c r="D818" s="10" t="s">
        <v>9946</v>
      </c>
      <c r="E818" s="8" t="s">
        <v>8173</v>
      </c>
      <c r="F818" s="8" t="s">
        <v>9060</v>
      </c>
      <c r="G818" s="2">
        <v>41117</v>
      </c>
      <c r="H818" s="11"/>
      <c r="I818">
        <v>1</v>
      </c>
    </row>
    <row r="819" spans="1:9">
      <c r="A819" s="7" t="s">
        <v>5545</v>
      </c>
      <c r="B819" s="8" t="s">
        <v>7313</v>
      </c>
      <c r="C819" s="9" t="s">
        <v>8172</v>
      </c>
      <c r="D819" s="10" t="s">
        <v>9603</v>
      </c>
      <c r="E819" s="8" t="s">
        <v>8173</v>
      </c>
      <c r="F819" s="8" t="s">
        <v>9061</v>
      </c>
      <c r="G819" s="2">
        <v>41118</v>
      </c>
      <c r="H819" s="11"/>
      <c r="I819">
        <v>1</v>
      </c>
    </row>
    <row r="820" spans="1:9">
      <c r="A820" s="7" t="s">
        <v>5548</v>
      </c>
      <c r="B820" s="8" t="s">
        <v>8178</v>
      </c>
      <c r="C820" s="9" t="s">
        <v>8172</v>
      </c>
      <c r="D820" s="10" t="s">
        <v>9924</v>
      </c>
      <c r="E820" s="8" t="s">
        <v>8173</v>
      </c>
      <c r="F820" s="8" t="s">
        <v>9062</v>
      </c>
      <c r="G820" s="2">
        <v>41120</v>
      </c>
      <c r="H820" s="11"/>
      <c r="I820">
        <v>1</v>
      </c>
    </row>
    <row r="821" spans="1:9">
      <c r="A821" s="7" t="s">
        <v>5552</v>
      </c>
      <c r="B821" s="8" t="s">
        <v>8178</v>
      </c>
      <c r="C821" s="9" t="s">
        <v>8172</v>
      </c>
      <c r="D821" s="10" t="s">
        <v>9947</v>
      </c>
      <c r="E821" s="8" t="s">
        <v>8173</v>
      </c>
      <c r="F821" s="8" t="s">
        <v>9063</v>
      </c>
      <c r="G821" s="2">
        <v>41120</v>
      </c>
      <c r="H821" s="11"/>
      <c r="I821">
        <v>1</v>
      </c>
    </row>
    <row r="822" spans="1:9">
      <c r="A822" s="7" t="s">
        <v>5558</v>
      </c>
      <c r="B822" s="8" t="s">
        <v>8185</v>
      </c>
      <c r="C822" s="9" t="s">
        <v>8172</v>
      </c>
      <c r="D822" s="10" t="s">
        <v>9948</v>
      </c>
      <c r="E822" s="8" t="s">
        <v>8173</v>
      </c>
      <c r="F822" s="8" t="s">
        <v>9064</v>
      </c>
      <c r="G822" s="2">
        <v>41124</v>
      </c>
      <c r="H822" s="11"/>
      <c r="I822">
        <v>1</v>
      </c>
    </row>
    <row r="823" spans="1:9">
      <c r="A823" s="7" t="s">
        <v>5562</v>
      </c>
      <c r="B823" s="8" t="s">
        <v>8178</v>
      </c>
      <c r="C823" s="9" t="s">
        <v>8172</v>
      </c>
      <c r="D823" s="10" t="s">
        <v>9949</v>
      </c>
      <c r="E823" s="8" t="s">
        <v>8173</v>
      </c>
      <c r="F823" s="8" t="s">
        <v>9065</v>
      </c>
      <c r="G823" s="2">
        <v>41199</v>
      </c>
      <c r="H823" s="11"/>
      <c r="I823">
        <v>1</v>
      </c>
    </row>
    <row r="824" spans="1:9">
      <c r="A824" s="7" t="s">
        <v>5565</v>
      </c>
      <c r="B824" s="8" t="s">
        <v>8178</v>
      </c>
      <c r="C824" s="9" t="s">
        <v>8172</v>
      </c>
      <c r="D824" s="10" t="s">
        <v>9924</v>
      </c>
      <c r="E824" s="8" t="s">
        <v>8173</v>
      </c>
      <c r="F824" s="8" t="s">
        <v>9066</v>
      </c>
      <c r="G824" s="2">
        <v>41127</v>
      </c>
      <c r="H824" s="11"/>
      <c r="I824">
        <v>1</v>
      </c>
    </row>
    <row r="825" spans="1:9">
      <c r="A825" s="7" t="s">
        <v>5585</v>
      </c>
      <c r="B825" s="8" t="s">
        <v>8232</v>
      </c>
      <c r="C825" s="9" t="s">
        <v>8172</v>
      </c>
      <c r="D825" s="10" t="s">
        <v>9950</v>
      </c>
      <c r="E825" s="8" t="s">
        <v>8199</v>
      </c>
      <c r="F825" s="8" t="s">
        <v>9067</v>
      </c>
      <c r="G825" s="2">
        <v>40431</v>
      </c>
      <c r="H825" s="11"/>
      <c r="I825">
        <v>1</v>
      </c>
    </row>
    <row r="826" spans="1:9">
      <c r="A826" s="7" t="s">
        <v>5594</v>
      </c>
      <c r="B826" s="8" t="s">
        <v>8232</v>
      </c>
      <c r="C826" s="9" t="s">
        <v>8172</v>
      </c>
      <c r="D826" s="10" t="s">
        <v>9950</v>
      </c>
      <c r="E826" s="8" t="s">
        <v>8199</v>
      </c>
      <c r="F826" s="8" t="s">
        <v>9068</v>
      </c>
      <c r="G826" s="2">
        <v>40431</v>
      </c>
      <c r="H826" s="11"/>
      <c r="I826">
        <v>1</v>
      </c>
    </row>
    <row r="827" spans="1:9">
      <c r="A827" s="7" t="s">
        <v>5600</v>
      </c>
      <c r="B827" s="8" t="s">
        <v>8177</v>
      </c>
      <c r="C827" s="9" t="s">
        <v>8172</v>
      </c>
      <c r="D827" s="10" t="s">
        <v>9951</v>
      </c>
      <c r="E827" s="8" t="s">
        <v>8173</v>
      </c>
      <c r="F827" s="8" t="s">
        <v>9069</v>
      </c>
      <c r="G827" s="2">
        <v>40431</v>
      </c>
      <c r="H827" s="11"/>
      <c r="I827">
        <v>1</v>
      </c>
    </row>
    <row r="828" spans="1:9">
      <c r="A828" s="7" t="s">
        <v>5606</v>
      </c>
      <c r="B828" s="8" t="s">
        <v>8174</v>
      </c>
      <c r="C828" s="9" t="s">
        <v>8172</v>
      </c>
      <c r="D828" s="10" t="s">
        <v>9952</v>
      </c>
      <c r="E828" s="8" t="s">
        <v>8173</v>
      </c>
      <c r="F828" s="8" t="s">
        <v>9070</v>
      </c>
      <c r="G828" s="2">
        <v>40431</v>
      </c>
      <c r="H828" s="11"/>
      <c r="I828">
        <v>1</v>
      </c>
    </row>
    <row r="829" spans="1:9">
      <c r="A829" s="7" t="s">
        <v>5611</v>
      </c>
      <c r="B829" s="8" t="s">
        <v>8188</v>
      </c>
      <c r="C829" s="9" t="s">
        <v>8172</v>
      </c>
      <c r="D829" s="10" t="s">
        <v>9494</v>
      </c>
      <c r="E829" s="8" t="s">
        <v>8229</v>
      </c>
      <c r="F829" s="8" t="s">
        <v>9071</v>
      </c>
      <c r="G829" s="2">
        <v>40420</v>
      </c>
      <c r="H829" s="11"/>
      <c r="I829">
        <v>1</v>
      </c>
    </row>
    <row r="830" spans="1:9">
      <c r="A830" s="7" t="s">
        <v>5663</v>
      </c>
      <c r="B830" s="8" t="s">
        <v>8174</v>
      </c>
      <c r="C830" s="9" t="s">
        <v>8172</v>
      </c>
      <c r="D830" s="10" t="s">
        <v>9560</v>
      </c>
      <c r="E830" s="8" t="s">
        <v>8173</v>
      </c>
      <c r="F830" s="8" t="s">
        <v>9072</v>
      </c>
      <c r="G830" s="2">
        <v>40696</v>
      </c>
      <c r="H830" s="11"/>
      <c r="I830">
        <v>1</v>
      </c>
    </row>
    <row r="831" spans="1:9">
      <c r="A831" s="7" t="s">
        <v>5710</v>
      </c>
      <c r="B831" s="8" t="s">
        <v>8188</v>
      </c>
      <c r="C831" s="9" t="s">
        <v>8172</v>
      </c>
      <c r="D831" s="10" t="s">
        <v>9494</v>
      </c>
      <c r="E831" s="8" t="s">
        <v>8229</v>
      </c>
      <c r="F831" s="8" t="s">
        <v>9073</v>
      </c>
      <c r="G831" s="2">
        <v>40420</v>
      </c>
      <c r="H831" s="11"/>
      <c r="I831">
        <v>1</v>
      </c>
    </row>
    <row r="832" spans="1:9">
      <c r="A832" s="7" t="s">
        <v>5784</v>
      </c>
      <c r="B832" s="8" t="s">
        <v>8203</v>
      </c>
      <c r="C832" s="9" t="s">
        <v>8172</v>
      </c>
      <c r="D832" s="10" t="s">
        <v>9953</v>
      </c>
      <c r="E832" s="8" t="s">
        <v>8173</v>
      </c>
      <c r="F832" s="8" t="s">
        <v>9074</v>
      </c>
      <c r="G832" s="2">
        <v>40420</v>
      </c>
      <c r="H832" s="11"/>
      <c r="I832">
        <v>1</v>
      </c>
    </row>
    <row r="833" spans="1:9">
      <c r="A833" s="7" t="s">
        <v>5808</v>
      </c>
      <c r="B833" s="8" t="s">
        <v>8182</v>
      </c>
      <c r="C833" s="9" t="s">
        <v>8172</v>
      </c>
      <c r="D833" s="10" t="s">
        <v>9954</v>
      </c>
      <c r="E833" s="8" t="s">
        <v>8173</v>
      </c>
      <c r="F833" s="8" t="s">
        <v>9075</v>
      </c>
      <c r="G833" s="2">
        <v>40420</v>
      </c>
      <c r="H833" s="11"/>
      <c r="I833">
        <v>1</v>
      </c>
    </row>
    <row r="834" spans="1:9">
      <c r="A834" s="7" t="s">
        <v>5813</v>
      </c>
      <c r="B834" s="8" t="s">
        <v>7313</v>
      </c>
      <c r="C834" s="9" t="s">
        <v>8172</v>
      </c>
      <c r="D834" s="10" t="s">
        <v>9679</v>
      </c>
      <c r="E834" s="8" t="s">
        <v>8173</v>
      </c>
      <c r="F834" s="8" t="s">
        <v>9076</v>
      </c>
      <c r="G834" s="2">
        <v>40420</v>
      </c>
      <c r="H834" s="11"/>
      <c r="I834">
        <v>1</v>
      </c>
    </row>
    <row r="835" spans="1:9">
      <c r="A835" s="7" t="s">
        <v>5816</v>
      </c>
      <c r="B835" s="8" t="s">
        <v>8178</v>
      </c>
      <c r="C835" s="9" t="s">
        <v>8172</v>
      </c>
      <c r="D835" s="10" t="s">
        <v>9955</v>
      </c>
      <c r="E835" s="8" t="s">
        <v>8173</v>
      </c>
      <c r="F835" s="8" t="s">
        <v>9077</v>
      </c>
      <c r="G835" s="2">
        <v>40420</v>
      </c>
      <c r="H835" s="11"/>
      <c r="I835">
        <v>1</v>
      </c>
    </row>
    <row r="836" spans="1:9">
      <c r="A836" s="7" t="s">
        <v>5821</v>
      </c>
      <c r="B836" s="8" t="s">
        <v>8209</v>
      </c>
      <c r="C836" s="9" t="s">
        <v>8172</v>
      </c>
      <c r="D836" s="10" t="s">
        <v>9544</v>
      </c>
      <c r="E836" s="8" t="s">
        <v>8173</v>
      </c>
      <c r="F836" s="8" t="s">
        <v>9078</v>
      </c>
      <c r="G836" s="2">
        <v>40492</v>
      </c>
      <c r="H836" s="11"/>
      <c r="I836">
        <v>1</v>
      </c>
    </row>
    <row r="837" spans="1:9">
      <c r="A837" s="7" t="s">
        <v>5826</v>
      </c>
      <c r="B837" s="8" t="s">
        <v>8186</v>
      </c>
      <c r="C837" s="9" t="s">
        <v>8172</v>
      </c>
      <c r="D837" s="10" t="s">
        <v>9956</v>
      </c>
      <c r="E837" s="8" t="s">
        <v>8173</v>
      </c>
      <c r="F837" s="8" t="s">
        <v>9079</v>
      </c>
      <c r="G837" s="2">
        <v>40890</v>
      </c>
      <c r="H837" s="11"/>
      <c r="I837">
        <v>1</v>
      </c>
    </row>
    <row r="838" spans="1:9">
      <c r="A838" s="7" t="s">
        <v>5838</v>
      </c>
      <c r="B838" s="8" t="s">
        <v>8225</v>
      </c>
      <c r="C838" s="9" t="s">
        <v>8172</v>
      </c>
      <c r="D838" s="10" t="s">
        <v>9784</v>
      </c>
      <c r="E838" s="8" t="s">
        <v>8173</v>
      </c>
      <c r="F838" s="8" t="s">
        <v>9080</v>
      </c>
      <c r="G838" s="2">
        <v>40938</v>
      </c>
      <c r="H838" s="11"/>
      <c r="I838">
        <v>1</v>
      </c>
    </row>
    <row r="839" spans="1:9">
      <c r="A839" s="7" t="s">
        <v>5843</v>
      </c>
      <c r="B839" s="8" t="s">
        <v>8191</v>
      </c>
      <c r="C839" s="9" t="s">
        <v>8172</v>
      </c>
      <c r="D839" s="10" t="s">
        <v>9957</v>
      </c>
      <c r="E839" s="8" t="s">
        <v>8173</v>
      </c>
      <c r="F839" s="8" t="s">
        <v>9081</v>
      </c>
      <c r="G839" s="2">
        <v>41082</v>
      </c>
      <c r="H839" s="11"/>
      <c r="I839">
        <v>1</v>
      </c>
    </row>
    <row r="840" spans="1:9">
      <c r="A840" s="7" t="s">
        <v>5854</v>
      </c>
      <c r="B840" s="8" t="s">
        <v>8176</v>
      </c>
      <c r="C840" s="9" t="s">
        <v>8172</v>
      </c>
      <c r="D840" s="10" t="s">
        <v>9958</v>
      </c>
      <c r="E840" s="8" t="s">
        <v>8173</v>
      </c>
      <c r="F840" s="8" t="s">
        <v>9082</v>
      </c>
      <c r="G840" s="2">
        <v>40430</v>
      </c>
      <c r="H840" s="11"/>
      <c r="I840">
        <v>1</v>
      </c>
    </row>
    <row r="841" spans="1:9">
      <c r="A841" s="7" t="s">
        <v>5860</v>
      </c>
      <c r="B841" s="8" t="s">
        <v>8174</v>
      </c>
      <c r="C841" s="9" t="s">
        <v>8172</v>
      </c>
      <c r="D841" s="10" t="s">
        <v>9585</v>
      </c>
      <c r="E841" s="8" t="s">
        <v>8173</v>
      </c>
      <c r="F841" s="8" t="s">
        <v>9083</v>
      </c>
      <c r="G841" s="2">
        <v>40420</v>
      </c>
      <c r="H841" s="11"/>
      <c r="I841">
        <v>1</v>
      </c>
    </row>
    <row r="842" spans="1:9">
      <c r="A842" s="7" t="s">
        <v>5865</v>
      </c>
      <c r="B842" s="8" t="s">
        <v>8210</v>
      </c>
      <c r="C842" s="9" t="s">
        <v>8172</v>
      </c>
      <c r="D842" s="10" t="s">
        <v>9959</v>
      </c>
      <c r="E842" s="8" t="s">
        <v>8173</v>
      </c>
      <c r="F842" s="8" t="s">
        <v>9084</v>
      </c>
      <c r="G842" s="2">
        <v>40420</v>
      </c>
      <c r="H842" s="11"/>
      <c r="I842">
        <v>1</v>
      </c>
    </row>
    <row r="843" spans="1:9">
      <c r="A843" s="7" t="s">
        <v>5869</v>
      </c>
      <c r="B843" s="8" t="s">
        <v>8196</v>
      </c>
      <c r="C843" s="9" t="s">
        <v>8172</v>
      </c>
      <c r="D843" s="10" t="s">
        <v>9447</v>
      </c>
      <c r="E843" s="8" t="s">
        <v>8173</v>
      </c>
      <c r="F843" s="8" t="s">
        <v>9085</v>
      </c>
      <c r="G843" s="2">
        <v>40666</v>
      </c>
      <c r="H843" s="11"/>
      <c r="I843">
        <v>1</v>
      </c>
    </row>
    <row r="844" spans="1:9">
      <c r="A844" s="7" t="s">
        <v>5873</v>
      </c>
      <c r="B844" s="8" t="s">
        <v>8174</v>
      </c>
      <c r="C844" s="9" t="s">
        <v>8172</v>
      </c>
      <c r="D844" s="10" t="s">
        <v>9960</v>
      </c>
      <c r="E844" s="8" t="s">
        <v>8173</v>
      </c>
      <c r="F844" s="8" t="s">
        <v>9086</v>
      </c>
      <c r="G844" s="2">
        <v>40420</v>
      </c>
      <c r="H844" s="11"/>
      <c r="I844">
        <v>1</v>
      </c>
    </row>
    <row r="845" spans="1:9">
      <c r="A845" s="7" t="s">
        <v>5878</v>
      </c>
      <c r="B845" s="8" t="s">
        <v>8188</v>
      </c>
      <c r="C845" s="9" t="s">
        <v>8172</v>
      </c>
      <c r="D845" s="10" t="s">
        <v>9494</v>
      </c>
      <c r="E845" s="8" t="s">
        <v>8229</v>
      </c>
      <c r="F845" s="8" t="s">
        <v>9087</v>
      </c>
      <c r="G845" s="2">
        <v>40420</v>
      </c>
      <c r="H845" s="11"/>
      <c r="I845">
        <v>1</v>
      </c>
    </row>
    <row r="846" spans="1:9">
      <c r="A846" s="7" t="s">
        <v>5884</v>
      </c>
      <c r="B846" s="8" t="s">
        <v>8204</v>
      </c>
      <c r="C846" s="9" t="s">
        <v>8172</v>
      </c>
      <c r="D846" s="10" t="s">
        <v>9961</v>
      </c>
      <c r="E846" s="8" t="s">
        <v>8173</v>
      </c>
      <c r="F846" s="8" t="s">
        <v>9088</v>
      </c>
      <c r="G846" s="2">
        <v>40417</v>
      </c>
      <c r="H846" s="11"/>
      <c r="I846">
        <v>1</v>
      </c>
    </row>
    <row r="847" spans="1:9">
      <c r="A847" s="7" t="s">
        <v>5891</v>
      </c>
      <c r="B847" s="8" t="s">
        <v>8174</v>
      </c>
      <c r="C847" s="9" t="s">
        <v>8233</v>
      </c>
      <c r="D847" s="10" t="s">
        <v>9454</v>
      </c>
      <c r="E847" s="8" t="s">
        <v>8173</v>
      </c>
      <c r="F847" s="8" t="s">
        <v>9089</v>
      </c>
      <c r="G847" s="2">
        <v>40983</v>
      </c>
      <c r="H847" s="11"/>
      <c r="I847">
        <v>2</v>
      </c>
    </row>
    <row r="848" spans="1:9">
      <c r="A848" s="7" t="s">
        <v>5903</v>
      </c>
      <c r="B848" s="8" t="s">
        <v>8181</v>
      </c>
      <c r="C848" s="9" t="s">
        <v>8172</v>
      </c>
      <c r="D848" s="10" t="s">
        <v>9873</v>
      </c>
      <c r="E848" s="8" t="s">
        <v>8173</v>
      </c>
      <c r="F848" s="8" t="s">
        <v>9090</v>
      </c>
      <c r="G848" s="2">
        <v>40420</v>
      </c>
      <c r="H848" s="11"/>
      <c r="I848">
        <v>1</v>
      </c>
    </row>
    <row r="849" spans="1:9">
      <c r="A849" s="7" t="s">
        <v>5909</v>
      </c>
      <c r="B849" s="8" t="s">
        <v>8231</v>
      </c>
      <c r="C849" s="9" t="s">
        <v>8172</v>
      </c>
      <c r="D849" s="10" t="s">
        <v>9962</v>
      </c>
      <c r="E849" s="8" t="s">
        <v>8173</v>
      </c>
      <c r="F849" s="8" t="s">
        <v>9091</v>
      </c>
      <c r="G849" s="2">
        <v>40420</v>
      </c>
      <c r="H849" s="11"/>
      <c r="I849">
        <v>1</v>
      </c>
    </row>
    <row r="850" spans="1:9">
      <c r="A850" s="7" t="s">
        <v>5914</v>
      </c>
      <c r="B850" s="8" t="s">
        <v>8194</v>
      </c>
      <c r="C850" s="9" t="s">
        <v>8172</v>
      </c>
      <c r="D850" s="10" t="s">
        <v>9963</v>
      </c>
      <c r="E850" s="8" t="s">
        <v>8173</v>
      </c>
      <c r="F850" s="8" t="s">
        <v>9092</v>
      </c>
      <c r="G850" s="2">
        <v>40493</v>
      </c>
      <c r="H850" s="11"/>
      <c r="I850">
        <v>1</v>
      </c>
    </row>
    <row r="851" spans="1:9">
      <c r="A851" s="7" t="s">
        <v>5919</v>
      </c>
      <c r="B851" s="8" t="s">
        <v>8176</v>
      </c>
      <c r="C851" s="9" t="s">
        <v>8172</v>
      </c>
      <c r="D851" s="10" t="s">
        <v>9421</v>
      </c>
      <c r="E851" s="8" t="s">
        <v>8173</v>
      </c>
      <c r="F851" s="8" t="s">
        <v>9093</v>
      </c>
      <c r="G851" s="2">
        <v>40420</v>
      </c>
      <c r="H851" s="11"/>
      <c r="I851">
        <v>1</v>
      </c>
    </row>
    <row r="852" spans="1:9">
      <c r="A852" s="7" t="s">
        <v>5930</v>
      </c>
      <c r="B852" s="8" t="s">
        <v>8186</v>
      </c>
      <c r="C852" s="9" t="s">
        <v>8172</v>
      </c>
      <c r="D852" s="10" t="s">
        <v>9964</v>
      </c>
      <c r="E852" s="8" t="s">
        <v>8173</v>
      </c>
      <c r="F852" s="8" t="s">
        <v>9094</v>
      </c>
      <c r="G852" s="2">
        <v>40420</v>
      </c>
      <c r="H852" s="11"/>
      <c r="I852">
        <v>1</v>
      </c>
    </row>
    <row r="853" spans="1:9">
      <c r="A853" s="7" t="s">
        <v>5935</v>
      </c>
      <c r="B853" s="8" t="s">
        <v>8180</v>
      </c>
      <c r="C853" s="9" t="s">
        <v>8172</v>
      </c>
      <c r="D853" s="10" t="s">
        <v>9475</v>
      </c>
      <c r="E853" s="8" t="s">
        <v>8173</v>
      </c>
      <c r="F853" s="8" t="s">
        <v>9095</v>
      </c>
      <c r="G853" s="2">
        <v>40420</v>
      </c>
      <c r="H853" s="11"/>
      <c r="I853">
        <v>1</v>
      </c>
    </row>
    <row r="854" spans="1:9">
      <c r="A854" s="7" t="s">
        <v>5940</v>
      </c>
      <c r="B854" s="8" t="s">
        <v>8179</v>
      </c>
      <c r="C854" s="9" t="s">
        <v>8172</v>
      </c>
      <c r="D854" s="10" t="s">
        <v>9530</v>
      </c>
      <c r="E854" s="8" t="s">
        <v>8173</v>
      </c>
      <c r="F854" s="8" t="s">
        <v>9096</v>
      </c>
      <c r="G854" s="2">
        <v>40571</v>
      </c>
      <c r="H854" s="11"/>
      <c r="I854">
        <v>1</v>
      </c>
    </row>
    <row r="855" spans="1:9">
      <c r="A855" s="7" t="s">
        <v>5957</v>
      </c>
      <c r="B855" s="8" t="s">
        <v>8224</v>
      </c>
      <c r="C855" s="9" t="s">
        <v>8172</v>
      </c>
      <c r="D855" s="10" t="s">
        <v>9965</v>
      </c>
      <c r="E855" s="8" t="s">
        <v>8173</v>
      </c>
      <c r="F855" s="8" t="s">
        <v>9097</v>
      </c>
      <c r="G855" s="2">
        <v>40651</v>
      </c>
      <c r="H855" s="11"/>
      <c r="I855">
        <v>1</v>
      </c>
    </row>
    <row r="856" spans="1:9">
      <c r="A856" s="7" t="s">
        <v>5962</v>
      </c>
      <c r="B856" s="8" t="s">
        <v>8232</v>
      </c>
      <c r="C856" s="9" t="s">
        <v>8172</v>
      </c>
      <c r="D856" s="10" t="s">
        <v>9966</v>
      </c>
      <c r="E856" s="8" t="s">
        <v>8173</v>
      </c>
      <c r="F856" s="8" t="s">
        <v>9098</v>
      </c>
      <c r="G856" s="2">
        <v>41004</v>
      </c>
      <c r="H856" s="11"/>
      <c r="I856">
        <v>1</v>
      </c>
    </row>
    <row r="857" spans="1:9">
      <c r="A857" s="7" t="s">
        <v>5967</v>
      </c>
      <c r="B857" s="8" t="s">
        <v>8174</v>
      </c>
      <c r="C857" s="9" t="s">
        <v>8172</v>
      </c>
      <c r="D857" s="10" t="s">
        <v>9967</v>
      </c>
      <c r="E857" s="8" t="s">
        <v>8173</v>
      </c>
      <c r="F857" s="8" t="s">
        <v>9099</v>
      </c>
      <c r="G857" s="2">
        <v>40420</v>
      </c>
      <c r="H857" s="11"/>
      <c r="I857">
        <v>1</v>
      </c>
    </row>
    <row r="858" spans="1:9">
      <c r="A858" s="7" t="s">
        <v>5972</v>
      </c>
      <c r="B858" s="8" t="s">
        <v>8221</v>
      </c>
      <c r="C858" s="9" t="s">
        <v>8172</v>
      </c>
      <c r="D858" s="10" t="s">
        <v>9968</v>
      </c>
      <c r="E858" s="8" t="s">
        <v>8173</v>
      </c>
      <c r="F858" s="8" t="s">
        <v>9100</v>
      </c>
      <c r="G858" s="2">
        <v>40431</v>
      </c>
      <c r="H858" s="11"/>
      <c r="I858">
        <v>1</v>
      </c>
    </row>
    <row r="859" spans="1:9">
      <c r="A859" s="7" t="s">
        <v>5983</v>
      </c>
      <c r="B859" s="8" t="s">
        <v>8198</v>
      </c>
      <c r="C859" s="9" t="s">
        <v>8172</v>
      </c>
      <c r="D859" s="10" t="s">
        <v>9969</v>
      </c>
      <c r="E859" s="8" t="s">
        <v>8173</v>
      </c>
      <c r="F859" s="8" t="s">
        <v>9101</v>
      </c>
      <c r="G859" s="2">
        <v>40420</v>
      </c>
      <c r="H859" s="11"/>
      <c r="I859">
        <v>1</v>
      </c>
    </row>
    <row r="860" spans="1:9">
      <c r="A860" s="7" t="s">
        <v>5987</v>
      </c>
      <c r="B860" s="8" t="s">
        <v>8221</v>
      </c>
      <c r="C860" s="9" t="s">
        <v>8172</v>
      </c>
      <c r="D860" s="10" t="s">
        <v>9699</v>
      </c>
      <c r="E860" s="8" t="s">
        <v>8173</v>
      </c>
      <c r="F860" s="8" t="s">
        <v>9102</v>
      </c>
      <c r="G860" s="2">
        <v>40938</v>
      </c>
      <c r="H860" s="11"/>
      <c r="I860">
        <v>1</v>
      </c>
    </row>
    <row r="861" spans="1:9">
      <c r="A861" s="7" t="s">
        <v>5991</v>
      </c>
      <c r="B861" s="8" t="s">
        <v>8174</v>
      </c>
      <c r="C861" s="9" t="s">
        <v>8172</v>
      </c>
      <c r="D861" s="10" t="s">
        <v>9970</v>
      </c>
      <c r="E861" s="8" t="s">
        <v>8173</v>
      </c>
      <c r="F861" s="8" t="s">
        <v>9103</v>
      </c>
      <c r="G861" s="2">
        <v>41187</v>
      </c>
      <c r="H861" s="11"/>
      <c r="I861">
        <v>1</v>
      </c>
    </row>
    <row r="862" spans="1:9">
      <c r="A862" s="7" t="s">
        <v>5998</v>
      </c>
      <c r="B862" s="8" t="s">
        <v>8194</v>
      </c>
      <c r="C862" s="9" t="s">
        <v>8172</v>
      </c>
      <c r="D862" s="10" t="s">
        <v>9971</v>
      </c>
      <c r="E862" s="8" t="s">
        <v>8173</v>
      </c>
      <c r="F862" s="8" t="s">
        <v>9104</v>
      </c>
      <c r="G862" s="2">
        <v>40997</v>
      </c>
      <c r="H862" s="11"/>
      <c r="I862">
        <v>1</v>
      </c>
    </row>
    <row r="863" spans="1:9">
      <c r="A863" s="7" t="s">
        <v>6004</v>
      </c>
      <c r="B863" s="8" t="s">
        <v>8176</v>
      </c>
      <c r="C863" s="9" t="s">
        <v>8172</v>
      </c>
      <c r="D863" s="10" t="s">
        <v>9958</v>
      </c>
      <c r="E863" s="8" t="s">
        <v>8173</v>
      </c>
      <c r="F863" s="8" t="s">
        <v>9105</v>
      </c>
      <c r="G863" s="2">
        <v>40430</v>
      </c>
      <c r="H863" s="11"/>
      <c r="I863">
        <v>1</v>
      </c>
    </row>
    <row r="864" spans="1:9">
      <c r="A864" s="7" t="s">
        <v>6007</v>
      </c>
      <c r="B864" s="8" t="s">
        <v>8225</v>
      </c>
      <c r="C864" s="9" t="s">
        <v>8233</v>
      </c>
      <c r="D864" s="10" t="s">
        <v>9784</v>
      </c>
      <c r="E864" s="8" t="s">
        <v>8173</v>
      </c>
      <c r="F864" s="8" t="s">
        <v>9106</v>
      </c>
      <c r="G864" s="2">
        <v>40603</v>
      </c>
      <c r="H864" s="11"/>
      <c r="I864">
        <v>2</v>
      </c>
    </row>
    <row r="865" spans="1:9">
      <c r="A865" s="7" t="s">
        <v>6011</v>
      </c>
      <c r="B865" s="8" t="s">
        <v>8176</v>
      </c>
      <c r="C865" s="9" t="s">
        <v>8172</v>
      </c>
      <c r="D865" s="10" t="s">
        <v>9972</v>
      </c>
      <c r="E865" s="8" t="s">
        <v>8173</v>
      </c>
      <c r="F865" s="8" t="s">
        <v>9107</v>
      </c>
      <c r="G865" s="2">
        <v>40420</v>
      </c>
      <c r="H865" s="11"/>
      <c r="I865">
        <v>1</v>
      </c>
    </row>
    <row r="866" spans="1:9">
      <c r="A866" s="7" t="s">
        <v>6017</v>
      </c>
      <c r="B866" s="8" t="s">
        <v>8187</v>
      </c>
      <c r="C866" s="9" t="s">
        <v>8172</v>
      </c>
      <c r="D866" s="10" t="s">
        <v>9412</v>
      </c>
      <c r="E866" s="8" t="s">
        <v>8173</v>
      </c>
      <c r="F866" s="8" t="s">
        <v>9108</v>
      </c>
      <c r="G866" s="2">
        <v>40565</v>
      </c>
      <c r="H866" s="11"/>
      <c r="I866">
        <v>1</v>
      </c>
    </row>
    <row r="867" spans="1:9">
      <c r="A867" s="7" t="s">
        <v>6022</v>
      </c>
      <c r="B867" s="8" t="s">
        <v>8174</v>
      </c>
      <c r="C867" s="9" t="s">
        <v>8172</v>
      </c>
      <c r="D867" s="10" t="s">
        <v>9383</v>
      </c>
      <c r="E867" s="8" t="s">
        <v>8173</v>
      </c>
      <c r="F867" s="8" t="s">
        <v>9109</v>
      </c>
      <c r="G867" s="2">
        <v>40420</v>
      </c>
      <c r="H867" s="11"/>
      <c r="I867">
        <v>1</v>
      </c>
    </row>
    <row r="868" spans="1:9">
      <c r="A868" s="7" t="s">
        <v>6028</v>
      </c>
      <c r="B868" s="8" t="s">
        <v>8174</v>
      </c>
      <c r="C868" s="9" t="s">
        <v>8172</v>
      </c>
      <c r="D868" s="10" t="s">
        <v>9973</v>
      </c>
      <c r="E868" s="8" t="s">
        <v>8173</v>
      </c>
      <c r="F868" s="8" t="s">
        <v>9110</v>
      </c>
      <c r="G868" s="2">
        <v>40420</v>
      </c>
      <c r="H868" s="11"/>
      <c r="I868">
        <v>1</v>
      </c>
    </row>
    <row r="869" spans="1:9">
      <c r="A869" s="7" t="s">
        <v>6035</v>
      </c>
      <c r="B869" s="8" t="s">
        <v>8174</v>
      </c>
      <c r="C869" s="9" t="s">
        <v>8172</v>
      </c>
      <c r="D869" s="10" t="s">
        <v>9383</v>
      </c>
      <c r="E869" s="8" t="s">
        <v>8173</v>
      </c>
      <c r="F869" s="8" t="s">
        <v>9111</v>
      </c>
      <c r="G869" s="2">
        <v>40420</v>
      </c>
      <c r="H869" s="11"/>
      <c r="I869">
        <v>1</v>
      </c>
    </row>
    <row r="870" spans="1:9">
      <c r="A870" s="7" t="s">
        <v>6041</v>
      </c>
      <c r="B870" s="8" t="s">
        <v>8234</v>
      </c>
      <c r="C870" s="9" t="s">
        <v>8172</v>
      </c>
      <c r="D870" s="10" t="s">
        <v>9974</v>
      </c>
      <c r="E870" s="8" t="s">
        <v>8173</v>
      </c>
      <c r="F870" s="8" t="s">
        <v>9112</v>
      </c>
      <c r="G870" s="2">
        <v>40679</v>
      </c>
      <c r="H870" s="11"/>
      <c r="I870">
        <v>1</v>
      </c>
    </row>
    <row r="871" spans="1:9">
      <c r="A871" s="7" t="s">
        <v>6048</v>
      </c>
      <c r="B871" s="8" t="s">
        <v>8196</v>
      </c>
      <c r="C871" s="9" t="s">
        <v>8172</v>
      </c>
      <c r="D871" s="10" t="s">
        <v>9447</v>
      </c>
      <c r="E871" s="8" t="s">
        <v>8173</v>
      </c>
      <c r="F871" s="8" t="s">
        <v>9113</v>
      </c>
      <c r="G871" s="2">
        <v>40638</v>
      </c>
      <c r="H871" s="11"/>
      <c r="I871">
        <v>1</v>
      </c>
    </row>
    <row r="872" spans="1:9">
      <c r="A872" s="7" t="s">
        <v>6053</v>
      </c>
      <c r="B872" s="8" t="s">
        <v>8174</v>
      </c>
      <c r="C872" s="9" t="s">
        <v>8172</v>
      </c>
      <c r="D872" s="10" t="s">
        <v>9560</v>
      </c>
      <c r="E872" s="8" t="s">
        <v>8173</v>
      </c>
      <c r="F872" s="8" t="s">
        <v>9114</v>
      </c>
      <c r="G872" s="2">
        <v>40462</v>
      </c>
      <c r="H872" s="11"/>
      <c r="I872">
        <v>1</v>
      </c>
    </row>
    <row r="873" spans="1:9">
      <c r="A873" s="7" t="s">
        <v>6060</v>
      </c>
      <c r="B873" s="8" t="s">
        <v>8181</v>
      </c>
      <c r="C873" s="9" t="s">
        <v>8172</v>
      </c>
      <c r="D873" s="10" t="s">
        <v>9975</v>
      </c>
      <c r="E873" s="8" t="s">
        <v>8173</v>
      </c>
      <c r="F873" s="8" t="s">
        <v>9115</v>
      </c>
      <c r="G873" s="2">
        <v>40420</v>
      </c>
      <c r="H873" s="11"/>
      <c r="I873">
        <v>1</v>
      </c>
    </row>
    <row r="874" spans="1:9">
      <c r="A874" s="7" t="s">
        <v>6068</v>
      </c>
      <c r="B874" s="8" t="s">
        <v>8196</v>
      </c>
      <c r="C874" s="9" t="s">
        <v>8172</v>
      </c>
      <c r="D874" s="10" t="s">
        <v>9447</v>
      </c>
      <c r="E874" s="8" t="s">
        <v>8173</v>
      </c>
      <c r="F874" s="8" t="s">
        <v>9116</v>
      </c>
      <c r="G874" s="2">
        <v>40598</v>
      </c>
      <c r="H874" s="11"/>
      <c r="I874">
        <v>1</v>
      </c>
    </row>
    <row r="875" spans="1:9">
      <c r="A875" s="7" t="s">
        <v>6074</v>
      </c>
      <c r="B875" s="8" t="s">
        <v>8196</v>
      </c>
      <c r="C875" s="9" t="s">
        <v>8172</v>
      </c>
      <c r="D875" s="10" t="s">
        <v>9976</v>
      </c>
      <c r="E875" s="8" t="s">
        <v>8173</v>
      </c>
      <c r="F875" s="8" t="s">
        <v>9117</v>
      </c>
      <c r="G875" s="2">
        <v>40431</v>
      </c>
      <c r="H875" s="11"/>
      <c r="I875">
        <v>1</v>
      </c>
    </row>
    <row r="876" spans="1:9">
      <c r="A876" s="7" t="s">
        <v>6081</v>
      </c>
      <c r="B876" s="8" t="s">
        <v>8206</v>
      </c>
      <c r="C876" s="9" t="s">
        <v>8172</v>
      </c>
      <c r="D876" s="10" t="s">
        <v>9977</v>
      </c>
      <c r="E876" s="8" t="s">
        <v>8173</v>
      </c>
      <c r="F876" s="8" t="s">
        <v>9118</v>
      </c>
      <c r="G876" s="2">
        <v>40603</v>
      </c>
      <c r="H876" s="11"/>
      <c r="I876">
        <v>1</v>
      </c>
    </row>
    <row r="877" spans="1:9">
      <c r="A877" s="7" t="s">
        <v>6085</v>
      </c>
      <c r="B877" s="8" t="s">
        <v>8174</v>
      </c>
      <c r="C877" s="9" t="s">
        <v>8172</v>
      </c>
      <c r="D877" s="10" t="s">
        <v>9851</v>
      </c>
      <c r="E877" s="8" t="s">
        <v>8173</v>
      </c>
      <c r="F877" s="8" t="s">
        <v>9119</v>
      </c>
      <c r="G877" s="2">
        <v>40652</v>
      </c>
      <c r="H877" s="11"/>
      <c r="I877">
        <v>1</v>
      </c>
    </row>
    <row r="878" spans="1:9">
      <c r="A878" s="7" t="s">
        <v>6089</v>
      </c>
      <c r="B878" s="8" t="s">
        <v>8191</v>
      </c>
      <c r="C878" s="9" t="s">
        <v>8172</v>
      </c>
      <c r="D878" s="10" t="s">
        <v>9854</v>
      </c>
      <c r="E878" s="8" t="s">
        <v>8173</v>
      </c>
      <c r="F878" s="8" t="s">
        <v>9120</v>
      </c>
      <c r="G878" s="2">
        <v>40497</v>
      </c>
      <c r="H878" s="11"/>
      <c r="I878">
        <v>1</v>
      </c>
    </row>
    <row r="879" spans="1:9">
      <c r="A879" s="7" t="s">
        <v>6097</v>
      </c>
      <c r="B879" s="8" t="s">
        <v>8196</v>
      </c>
      <c r="C879" s="9" t="s">
        <v>8172</v>
      </c>
      <c r="D879" s="10" t="s">
        <v>9447</v>
      </c>
      <c r="E879" s="8" t="s">
        <v>8173</v>
      </c>
      <c r="F879" s="8" t="s">
        <v>9121</v>
      </c>
      <c r="G879" s="2">
        <v>40582</v>
      </c>
      <c r="H879" s="11"/>
      <c r="I879">
        <v>1</v>
      </c>
    </row>
    <row r="880" spans="1:9">
      <c r="A880" s="7" t="s">
        <v>6100</v>
      </c>
      <c r="B880" s="8" t="s">
        <v>8174</v>
      </c>
      <c r="C880" s="9" t="s">
        <v>8172</v>
      </c>
      <c r="D880" s="10" t="s">
        <v>9978</v>
      </c>
      <c r="E880" s="8" t="s">
        <v>8173</v>
      </c>
      <c r="F880" s="8" t="s">
        <v>9122</v>
      </c>
      <c r="G880" s="2">
        <v>40420</v>
      </c>
      <c r="H880" s="11"/>
      <c r="I880">
        <v>1</v>
      </c>
    </row>
    <row r="881" spans="1:9">
      <c r="A881" s="7" t="s">
        <v>6105</v>
      </c>
      <c r="B881" s="8" t="s">
        <v>8192</v>
      </c>
      <c r="C881" s="9" t="s">
        <v>8172</v>
      </c>
      <c r="D881" s="10" t="s">
        <v>9979</v>
      </c>
      <c r="E881" s="8" t="s">
        <v>8173</v>
      </c>
      <c r="F881" s="8" t="s">
        <v>9123</v>
      </c>
      <c r="G881" s="2">
        <v>40420</v>
      </c>
      <c r="H881" s="11"/>
      <c r="I881">
        <v>1</v>
      </c>
    </row>
    <row r="882" spans="1:9">
      <c r="A882" s="7" t="s">
        <v>6112</v>
      </c>
      <c r="B882" s="8" t="s">
        <v>8188</v>
      </c>
      <c r="C882" s="9" t="s">
        <v>8172</v>
      </c>
      <c r="D882" s="10" t="s">
        <v>9494</v>
      </c>
      <c r="E882" s="8" t="s">
        <v>8229</v>
      </c>
      <c r="F882" s="8" t="s">
        <v>9124</v>
      </c>
      <c r="G882" s="2">
        <v>40681</v>
      </c>
      <c r="H882" s="11"/>
      <c r="I882">
        <v>1</v>
      </c>
    </row>
    <row r="883" spans="1:9">
      <c r="A883" s="7" t="s">
        <v>6119</v>
      </c>
      <c r="B883" s="8" t="s">
        <v>8174</v>
      </c>
      <c r="C883" s="9" t="s">
        <v>8172</v>
      </c>
      <c r="D883" s="10" t="s">
        <v>9980</v>
      </c>
      <c r="E883" s="8" t="s">
        <v>8173</v>
      </c>
      <c r="F883" s="8" t="s">
        <v>9125</v>
      </c>
      <c r="G883" s="2">
        <v>40723</v>
      </c>
      <c r="H883" s="11"/>
      <c r="I883">
        <v>1</v>
      </c>
    </row>
    <row r="884" spans="1:9">
      <c r="A884" s="7" t="s">
        <v>6125</v>
      </c>
      <c r="B884" s="8" t="s">
        <v>8174</v>
      </c>
      <c r="C884" s="9" t="s">
        <v>8172</v>
      </c>
      <c r="D884" s="10" t="s">
        <v>9981</v>
      </c>
      <c r="E884" s="8" t="s">
        <v>8173</v>
      </c>
      <c r="F884" s="8" t="s">
        <v>9126</v>
      </c>
      <c r="G884" s="2">
        <v>40436</v>
      </c>
      <c r="H884" s="11"/>
      <c r="I884">
        <v>1</v>
      </c>
    </row>
    <row r="885" spans="1:9">
      <c r="A885" s="7" t="s">
        <v>6133</v>
      </c>
      <c r="B885" s="8" t="s">
        <v>8235</v>
      </c>
      <c r="C885" s="9" t="s">
        <v>8172</v>
      </c>
      <c r="D885" s="10" t="s">
        <v>9982</v>
      </c>
      <c r="E885" s="8" t="s">
        <v>8173</v>
      </c>
      <c r="F885" s="8" t="s">
        <v>9127</v>
      </c>
      <c r="G885" s="2">
        <v>40420</v>
      </c>
      <c r="H885" s="11"/>
      <c r="I885">
        <v>1</v>
      </c>
    </row>
    <row r="886" spans="1:9">
      <c r="A886" s="7" t="s">
        <v>6136</v>
      </c>
      <c r="B886" s="8" t="s">
        <v>8180</v>
      </c>
      <c r="C886" s="9" t="s">
        <v>8172</v>
      </c>
      <c r="D886" s="10" t="s">
        <v>9475</v>
      </c>
      <c r="E886" s="8" t="s">
        <v>8173</v>
      </c>
      <c r="F886" s="8" t="s">
        <v>9128</v>
      </c>
      <c r="G886" s="2">
        <v>40420</v>
      </c>
      <c r="H886" s="11"/>
      <c r="I886">
        <v>1</v>
      </c>
    </row>
    <row r="887" spans="1:9">
      <c r="A887" s="7" t="s">
        <v>6142</v>
      </c>
      <c r="B887" s="8" t="s">
        <v>8186</v>
      </c>
      <c r="C887" s="9" t="s">
        <v>8172</v>
      </c>
      <c r="D887" s="10" t="s">
        <v>9983</v>
      </c>
      <c r="E887" s="8" t="s">
        <v>8173</v>
      </c>
      <c r="F887" s="8" t="s">
        <v>9129</v>
      </c>
      <c r="G887" s="2">
        <v>40885</v>
      </c>
      <c r="H887" s="11"/>
      <c r="I887">
        <v>1</v>
      </c>
    </row>
    <row r="888" spans="1:9">
      <c r="A888" s="7" t="s">
        <v>6208</v>
      </c>
      <c r="B888" s="8" t="s">
        <v>8190</v>
      </c>
      <c r="C888" s="9" t="s">
        <v>8172</v>
      </c>
      <c r="D888" s="10" t="s">
        <v>9984</v>
      </c>
      <c r="E888" s="8" t="s">
        <v>8173</v>
      </c>
      <c r="F888" s="8" t="s">
        <v>9130</v>
      </c>
      <c r="G888" s="2">
        <v>40420</v>
      </c>
      <c r="H888" s="11"/>
      <c r="I888">
        <v>1</v>
      </c>
    </row>
    <row r="889" spans="1:9">
      <c r="A889" s="7" t="s">
        <v>6214</v>
      </c>
      <c r="B889" s="8" t="s">
        <v>8215</v>
      </c>
      <c r="C889" s="9" t="s">
        <v>8172</v>
      </c>
      <c r="D889" s="10" t="s">
        <v>9632</v>
      </c>
      <c r="E889" s="8" t="s">
        <v>8173</v>
      </c>
      <c r="F889" s="8" t="s">
        <v>9131</v>
      </c>
      <c r="G889" s="2">
        <v>40668</v>
      </c>
      <c r="H889" s="11"/>
      <c r="I889">
        <v>1</v>
      </c>
    </row>
    <row r="890" spans="1:9">
      <c r="A890" s="7" t="s">
        <v>6219</v>
      </c>
      <c r="B890" s="8" t="s">
        <v>8196</v>
      </c>
      <c r="C890" s="9" t="s">
        <v>8172</v>
      </c>
      <c r="D890" s="10" t="s">
        <v>9801</v>
      </c>
      <c r="E890" s="8" t="s">
        <v>8173</v>
      </c>
      <c r="F890" s="8" t="s">
        <v>9132</v>
      </c>
      <c r="G890" s="2">
        <v>40666</v>
      </c>
      <c r="H890" s="11"/>
      <c r="I890">
        <v>1</v>
      </c>
    </row>
    <row r="891" spans="1:9">
      <c r="A891" s="7" t="s">
        <v>6224</v>
      </c>
      <c r="B891" s="8" t="s">
        <v>8178</v>
      </c>
      <c r="C891" s="9" t="s">
        <v>8172</v>
      </c>
      <c r="D891" s="10" t="s">
        <v>9985</v>
      </c>
      <c r="E891" s="8" t="s">
        <v>8173</v>
      </c>
      <c r="F891" s="8" t="s">
        <v>9133</v>
      </c>
      <c r="G891" s="2">
        <v>40560</v>
      </c>
      <c r="H891" s="11"/>
      <c r="I891">
        <v>1</v>
      </c>
    </row>
    <row r="892" spans="1:9">
      <c r="A892" s="7" t="s">
        <v>6229</v>
      </c>
      <c r="B892" s="8" t="s">
        <v>8175</v>
      </c>
      <c r="C892" s="9" t="s">
        <v>8172</v>
      </c>
      <c r="D892" s="10" t="s">
        <v>9986</v>
      </c>
      <c r="E892" s="8" t="s">
        <v>8173</v>
      </c>
      <c r="F892" s="8" t="s">
        <v>9134</v>
      </c>
      <c r="G892" s="2">
        <v>40676</v>
      </c>
      <c r="H892" s="11"/>
      <c r="I892">
        <v>1</v>
      </c>
    </row>
    <row r="893" spans="1:9">
      <c r="A893" s="7" t="s">
        <v>6242</v>
      </c>
      <c r="B893" s="8" t="s">
        <v>8174</v>
      </c>
      <c r="C893" s="9" t="s">
        <v>8172</v>
      </c>
      <c r="D893" s="10" t="s">
        <v>9376</v>
      </c>
      <c r="E893" s="8" t="s">
        <v>8173</v>
      </c>
      <c r="F893" s="8" t="s">
        <v>9135</v>
      </c>
      <c r="G893" s="2">
        <v>40948</v>
      </c>
      <c r="H893" s="11"/>
      <c r="I893">
        <v>1</v>
      </c>
    </row>
    <row r="894" spans="1:9">
      <c r="A894" s="7" t="s">
        <v>6254</v>
      </c>
      <c r="B894" s="8" t="s">
        <v>8186</v>
      </c>
      <c r="C894" s="9" t="s">
        <v>8172</v>
      </c>
      <c r="D894" s="10" t="s">
        <v>9987</v>
      </c>
      <c r="E894" s="8" t="s">
        <v>8173</v>
      </c>
      <c r="F894" s="8" t="s">
        <v>9136</v>
      </c>
      <c r="G894" s="2">
        <v>40737</v>
      </c>
      <c r="H894" s="11"/>
      <c r="I894">
        <v>1</v>
      </c>
    </row>
    <row r="895" spans="1:9">
      <c r="A895" s="7" t="s">
        <v>6261</v>
      </c>
      <c r="B895" s="8" t="s">
        <v>8197</v>
      </c>
      <c r="C895" s="9" t="s">
        <v>8172</v>
      </c>
      <c r="D895" s="10" t="s">
        <v>9843</v>
      </c>
      <c r="E895" s="8" t="s">
        <v>8173</v>
      </c>
      <c r="F895" s="8" t="s">
        <v>9137</v>
      </c>
      <c r="G895" s="2">
        <v>40611</v>
      </c>
      <c r="H895" s="11"/>
      <c r="I895">
        <v>1</v>
      </c>
    </row>
    <row r="896" spans="1:9">
      <c r="A896" s="7" t="s">
        <v>6271</v>
      </c>
      <c r="B896" s="8" t="s">
        <v>8188</v>
      </c>
      <c r="C896" s="9" t="s">
        <v>8172</v>
      </c>
      <c r="D896" s="10" t="s">
        <v>9614</v>
      </c>
      <c r="E896" s="8" t="s">
        <v>8229</v>
      </c>
      <c r="F896" s="8" t="s">
        <v>9138</v>
      </c>
      <c r="G896" s="2">
        <v>40420</v>
      </c>
      <c r="H896" s="11"/>
      <c r="I896">
        <v>1</v>
      </c>
    </row>
    <row r="897" spans="1:9">
      <c r="A897" s="7" t="s">
        <v>6283</v>
      </c>
      <c r="B897" s="8" t="s">
        <v>8174</v>
      </c>
      <c r="C897" s="9" t="s">
        <v>8172</v>
      </c>
      <c r="D897" s="10" t="s">
        <v>9973</v>
      </c>
      <c r="E897" s="8" t="s">
        <v>8173</v>
      </c>
      <c r="F897" s="8" t="s">
        <v>9139</v>
      </c>
      <c r="G897" s="2">
        <v>40714</v>
      </c>
      <c r="H897" s="11"/>
      <c r="I897">
        <v>1</v>
      </c>
    </row>
    <row r="898" spans="1:9">
      <c r="A898" s="7" t="s">
        <v>6286</v>
      </c>
      <c r="B898" s="8" t="s">
        <v>7313</v>
      </c>
      <c r="C898" s="9" t="s">
        <v>8172</v>
      </c>
      <c r="D898" s="10" t="s">
        <v>9697</v>
      </c>
      <c r="E898" s="8" t="s">
        <v>8173</v>
      </c>
      <c r="F898" s="8" t="s">
        <v>9140</v>
      </c>
      <c r="G898" s="2">
        <v>40581</v>
      </c>
      <c r="H898" s="11"/>
      <c r="I898">
        <v>1</v>
      </c>
    </row>
    <row r="899" spans="1:9">
      <c r="A899" s="7" t="s">
        <v>6295</v>
      </c>
      <c r="B899" s="8" t="s">
        <v>8183</v>
      </c>
      <c r="C899" s="9" t="s">
        <v>8172</v>
      </c>
      <c r="D899" s="10" t="s">
        <v>9774</v>
      </c>
      <c r="E899" s="8" t="s">
        <v>8173</v>
      </c>
      <c r="F899" s="8" t="s">
        <v>9141</v>
      </c>
      <c r="G899" s="2">
        <v>40420</v>
      </c>
      <c r="H899" s="11"/>
      <c r="I899">
        <v>1</v>
      </c>
    </row>
    <row r="900" spans="1:9">
      <c r="A900" s="7" t="s">
        <v>6303</v>
      </c>
      <c r="B900" s="8" t="s">
        <v>8188</v>
      </c>
      <c r="C900" s="9" t="s">
        <v>8172</v>
      </c>
      <c r="D900" s="10" t="s">
        <v>9494</v>
      </c>
      <c r="E900" s="8" t="s">
        <v>8229</v>
      </c>
      <c r="F900" s="8" t="s">
        <v>9142</v>
      </c>
      <c r="G900" s="2">
        <v>40436</v>
      </c>
      <c r="H900" s="11"/>
      <c r="I900">
        <v>1</v>
      </c>
    </row>
    <row r="901" spans="1:9">
      <c r="A901" s="7" t="s">
        <v>6307</v>
      </c>
      <c r="B901" s="8" t="s">
        <v>8186</v>
      </c>
      <c r="C901" s="9" t="s">
        <v>8172</v>
      </c>
      <c r="D901" s="10" t="s">
        <v>9988</v>
      </c>
      <c r="E901" s="8" t="s">
        <v>8173</v>
      </c>
      <c r="F901" s="8" t="s">
        <v>9143</v>
      </c>
      <c r="G901" s="2">
        <v>40886</v>
      </c>
      <c r="H901" s="11"/>
      <c r="I901">
        <v>1</v>
      </c>
    </row>
    <row r="902" spans="1:9">
      <c r="A902" s="7" t="s">
        <v>6323</v>
      </c>
      <c r="B902" s="8" t="s">
        <v>8178</v>
      </c>
      <c r="C902" s="9" t="s">
        <v>8172</v>
      </c>
      <c r="D902" s="10" t="s">
        <v>9989</v>
      </c>
      <c r="E902" s="8" t="s">
        <v>8173</v>
      </c>
      <c r="F902" s="8" t="s">
        <v>9144</v>
      </c>
      <c r="G902" s="2">
        <v>40660</v>
      </c>
      <c r="H902" s="11"/>
      <c r="I902">
        <v>1</v>
      </c>
    </row>
    <row r="903" spans="1:9">
      <c r="A903" s="7" t="s">
        <v>6328</v>
      </c>
      <c r="B903" s="8" t="s">
        <v>8178</v>
      </c>
      <c r="C903" s="9" t="s">
        <v>8172</v>
      </c>
      <c r="D903" s="10" t="s">
        <v>9403</v>
      </c>
      <c r="E903" s="8" t="s">
        <v>8173</v>
      </c>
      <c r="F903" s="8" t="s">
        <v>9145</v>
      </c>
      <c r="G903" s="2">
        <v>41005</v>
      </c>
      <c r="H903" s="11"/>
      <c r="I903">
        <v>1</v>
      </c>
    </row>
    <row r="904" spans="1:9">
      <c r="A904" s="7" t="s">
        <v>6332</v>
      </c>
      <c r="B904" s="8" t="s">
        <v>8178</v>
      </c>
      <c r="C904" s="9" t="s">
        <v>8172</v>
      </c>
      <c r="D904" s="10" t="s">
        <v>9396</v>
      </c>
      <c r="E904" s="8" t="s">
        <v>8173</v>
      </c>
      <c r="F904" s="8" t="s">
        <v>9146</v>
      </c>
      <c r="G904" s="2">
        <v>41051</v>
      </c>
      <c r="H904" s="11"/>
      <c r="I904">
        <v>1</v>
      </c>
    </row>
    <row r="905" spans="1:9">
      <c r="A905" s="7" t="s">
        <v>6337</v>
      </c>
      <c r="B905" s="8" t="s">
        <v>8178</v>
      </c>
      <c r="C905" s="9" t="s">
        <v>8172</v>
      </c>
      <c r="D905" s="10" t="s">
        <v>9471</v>
      </c>
      <c r="E905" s="8" t="s">
        <v>8173</v>
      </c>
      <c r="F905" s="8" t="s">
        <v>9147</v>
      </c>
      <c r="G905" s="2">
        <v>41064</v>
      </c>
      <c r="H905" s="11"/>
      <c r="I905">
        <v>1</v>
      </c>
    </row>
    <row r="906" spans="1:9">
      <c r="A906" s="7" t="s">
        <v>6340</v>
      </c>
      <c r="B906" s="8" t="s">
        <v>8177</v>
      </c>
      <c r="C906" s="9" t="s">
        <v>8172</v>
      </c>
      <c r="D906" s="10" t="s">
        <v>9395</v>
      </c>
      <c r="E906" s="8" t="s">
        <v>8173</v>
      </c>
      <c r="F906" s="8" t="s">
        <v>9148</v>
      </c>
      <c r="G906" s="2">
        <v>40420</v>
      </c>
      <c r="H906" s="11"/>
      <c r="I906">
        <v>1</v>
      </c>
    </row>
    <row r="907" spans="1:9">
      <c r="A907" s="7" t="s">
        <v>6344</v>
      </c>
      <c r="B907" s="8" t="s">
        <v>8178</v>
      </c>
      <c r="C907" s="9" t="s">
        <v>8172</v>
      </c>
      <c r="D907" s="10" t="s">
        <v>9403</v>
      </c>
      <c r="E907" s="8" t="s">
        <v>8173</v>
      </c>
      <c r="F907" s="8" t="s">
        <v>9149</v>
      </c>
      <c r="G907" s="2">
        <v>40995</v>
      </c>
      <c r="H907" s="11"/>
      <c r="I907">
        <v>1</v>
      </c>
    </row>
    <row r="908" spans="1:9">
      <c r="A908" s="7" t="s">
        <v>6349</v>
      </c>
      <c r="B908" s="8" t="s">
        <v>8177</v>
      </c>
      <c r="C908" s="9" t="s">
        <v>8172</v>
      </c>
      <c r="D908" s="10" t="s">
        <v>9395</v>
      </c>
      <c r="E908" s="8" t="s">
        <v>8173</v>
      </c>
      <c r="F908" s="8" t="s">
        <v>9150</v>
      </c>
      <c r="G908" s="2">
        <v>40420</v>
      </c>
      <c r="H908" s="11"/>
      <c r="I908">
        <v>1</v>
      </c>
    </row>
    <row r="909" spans="1:9">
      <c r="A909" s="7" t="s">
        <v>6354</v>
      </c>
      <c r="B909" s="8" t="s">
        <v>8178</v>
      </c>
      <c r="C909" s="9" t="s">
        <v>8172</v>
      </c>
      <c r="D909" s="10" t="s">
        <v>9471</v>
      </c>
      <c r="E909" s="8" t="s">
        <v>8173</v>
      </c>
      <c r="F909" s="8" t="s">
        <v>9151</v>
      </c>
      <c r="G909" s="2">
        <v>41010</v>
      </c>
      <c r="H909" s="11"/>
      <c r="I909">
        <v>1</v>
      </c>
    </row>
    <row r="910" spans="1:9">
      <c r="A910" s="7" t="s">
        <v>6359</v>
      </c>
      <c r="B910" s="8" t="s">
        <v>8178</v>
      </c>
      <c r="C910" s="9" t="s">
        <v>8172</v>
      </c>
      <c r="D910" s="10" t="s">
        <v>9990</v>
      </c>
      <c r="E910" s="8" t="s">
        <v>8173</v>
      </c>
      <c r="F910" s="8" t="s">
        <v>9152</v>
      </c>
      <c r="G910" s="2">
        <v>41011</v>
      </c>
      <c r="H910" s="11"/>
      <c r="I910">
        <v>1</v>
      </c>
    </row>
    <row r="911" spans="1:9">
      <c r="A911" s="7" t="s">
        <v>6364</v>
      </c>
      <c r="B911" s="8" t="s">
        <v>8178</v>
      </c>
      <c r="C911" s="9" t="s">
        <v>8172</v>
      </c>
      <c r="D911" s="10" t="s">
        <v>9525</v>
      </c>
      <c r="E911" s="8" t="s">
        <v>8173</v>
      </c>
      <c r="F911" s="8" t="s">
        <v>9153</v>
      </c>
      <c r="G911" s="2">
        <v>41001</v>
      </c>
      <c r="H911" s="11"/>
      <c r="I911">
        <v>1</v>
      </c>
    </row>
    <row r="912" spans="1:9">
      <c r="A912" s="7" t="s">
        <v>6368</v>
      </c>
      <c r="B912" s="8" t="s">
        <v>8178</v>
      </c>
      <c r="C912" s="9" t="s">
        <v>8172</v>
      </c>
      <c r="D912" s="10" t="s">
        <v>9403</v>
      </c>
      <c r="E912" s="8" t="s">
        <v>8173</v>
      </c>
      <c r="F912" s="8" t="s">
        <v>9154</v>
      </c>
      <c r="G912" s="2">
        <v>41044</v>
      </c>
      <c r="H912" s="11"/>
      <c r="I912">
        <v>1</v>
      </c>
    </row>
    <row r="913" spans="1:9">
      <c r="A913" s="7" t="s">
        <v>6373</v>
      </c>
      <c r="B913" s="8" t="s">
        <v>8178</v>
      </c>
      <c r="C913" s="9" t="s">
        <v>8172</v>
      </c>
      <c r="D913" s="10" t="s">
        <v>9487</v>
      </c>
      <c r="E913" s="8" t="s">
        <v>8173</v>
      </c>
      <c r="F913" s="8" t="s">
        <v>9155</v>
      </c>
      <c r="G913" s="2">
        <v>41033</v>
      </c>
      <c r="H913" s="11"/>
      <c r="I913">
        <v>1</v>
      </c>
    </row>
    <row r="914" spans="1:9">
      <c r="A914" s="7" t="s">
        <v>6378</v>
      </c>
      <c r="B914" s="8" t="s">
        <v>8178</v>
      </c>
      <c r="C914" s="9" t="s">
        <v>8172</v>
      </c>
      <c r="D914" s="10" t="s">
        <v>9403</v>
      </c>
      <c r="E914" s="8" t="s">
        <v>8173</v>
      </c>
      <c r="F914" s="8" t="s">
        <v>9156</v>
      </c>
      <c r="G914" s="2">
        <v>41024</v>
      </c>
      <c r="H914" s="11"/>
      <c r="I914">
        <v>1</v>
      </c>
    </row>
    <row r="915" spans="1:9">
      <c r="A915" s="7" t="s">
        <v>6383</v>
      </c>
      <c r="B915" s="8" t="s">
        <v>8178</v>
      </c>
      <c r="C915" s="9" t="s">
        <v>8172</v>
      </c>
      <c r="D915" s="10" t="s">
        <v>9403</v>
      </c>
      <c r="E915" s="8" t="s">
        <v>8173</v>
      </c>
      <c r="F915" s="8" t="s">
        <v>9157</v>
      </c>
      <c r="G915" s="2">
        <v>41036</v>
      </c>
      <c r="H915" s="11"/>
      <c r="I915">
        <v>1</v>
      </c>
    </row>
    <row r="916" spans="1:9">
      <c r="A916" s="7" t="s">
        <v>6388</v>
      </c>
      <c r="B916" s="8" t="s">
        <v>8177</v>
      </c>
      <c r="C916" s="9" t="s">
        <v>8172</v>
      </c>
      <c r="D916" s="10" t="s">
        <v>9395</v>
      </c>
      <c r="E916" s="8" t="s">
        <v>8173</v>
      </c>
      <c r="F916" s="8" t="s">
        <v>9158</v>
      </c>
      <c r="G916" s="2">
        <v>40391</v>
      </c>
      <c r="H916" s="11"/>
      <c r="I916">
        <v>1</v>
      </c>
    </row>
    <row r="917" spans="1:9">
      <c r="A917" s="7" t="s">
        <v>6391</v>
      </c>
      <c r="B917" s="8" t="s">
        <v>8178</v>
      </c>
      <c r="C917" s="9" t="s">
        <v>8172</v>
      </c>
      <c r="D917" s="10" t="s">
        <v>9403</v>
      </c>
      <c r="E917" s="8" t="s">
        <v>8173</v>
      </c>
      <c r="F917" s="8" t="s">
        <v>9159</v>
      </c>
      <c r="G917" s="2">
        <v>41008</v>
      </c>
      <c r="H917" s="11"/>
      <c r="I917">
        <v>1</v>
      </c>
    </row>
    <row r="918" spans="1:9">
      <c r="A918" s="7" t="s">
        <v>6395</v>
      </c>
      <c r="B918" s="8" t="s">
        <v>8178</v>
      </c>
      <c r="C918" s="9" t="s">
        <v>8172</v>
      </c>
      <c r="D918" s="10" t="s">
        <v>9471</v>
      </c>
      <c r="E918" s="8" t="s">
        <v>8173</v>
      </c>
      <c r="F918" s="8" t="s">
        <v>9160</v>
      </c>
      <c r="G918" s="2">
        <v>41142</v>
      </c>
      <c r="H918" s="11"/>
      <c r="I918">
        <v>1</v>
      </c>
    </row>
    <row r="919" spans="1:9">
      <c r="A919" s="7" t="s">
        <v>6399</v>
      </c>
      <c r="B919" s="8" t="s">
        <v>8178</v>
      </c>
      <c r="C919" s="9" t="s">
        <v>8172</v>
      </c>
      <c r="D919" s="10" t="s">
        <v>9380</v>
      </c>
      <c r="E919" s="8" t="s">
        <v>8173</v>
      </c>
      <c r="F919" s="8" t="s">
        <v>9161</v>
      </c>
      <c r="G919" s="2">
        <v>41011</v>
      </c>
      <c r="H919" s="11"/>
      <c r="I919">
        <v>1</v>
      </c>
    </row>
    <row r="920" spans="1:9">
      <c r="A920" s="7" t="s">
        <v>6404</v>
      </c>
      <c r="B920" s="8" t="s">
        <v>8178</v>
      </c>
      <c r="C920" s="9" t="s">
        <v>8172</v>
      </c>
      <c r="D920" s="10" t="s">
        <v>9380</v>
      </c>
      <c r="E920" s="8" t="s">
        <v>8173</v>
      </c>
      <c r="F920" s="8" t="s">
        <v>9162</v>
      </c>
      <c r="G920" s="2">
        <v>41065</v>
      </c>
      <c r="H920" s="11"/>
      <c r="I920">
        <v>1</v>
      </c>
    </row>
    <row r="921" spans="1:9">
      <c r="A921" s="7" t="s">
        <v>6419</v>
      </c>
      <c r="B921" s="8" t="s">
        <v>8178</v>
      </c>
      <c r="C921" s="9" t="s">
        <v>8172</v>
      </c>
      <c r="D921" s="10" t="s">
        <v>9403</v>
      </c>
      <c r="E921" s="8" t="s">
        <v>8173</v>
      </c>
      <c r="F921" s="8" t="s">
        <v>9163</v>
      </c>
      <c r="G921" s="2">
        <v>41005</v>
      </c>
      <c r="H921" s="11"/>
      <c r="I921">
        <v>1</v>
      </c>
    </row>
    <row r="922" spans="1:9">
      <c r="A922" s="7" t="s">
        <v>6424</v>
      </c>
      <c r="B922" s="8" t="s">
        <v>8177</v>
      </c>
      <c r="C922" s="9" t="s">
        <v>8172</v>
      </c>
      <c r="D922" s="10" t="s">
        <v>9395</v>
      </c>
      <c r="E922" s="8" t="s">
        <v>8173</v>
      </c>
      <c r="F922" s="8" t="s">
        <v>9164</v>
      </c>
      <c r="G922" s="2">
        <v>40484</v>
      </c>
      <c r="H922" s="11"/>
      <c r="I922">
        <v>1</v>
      </c>
    </row>
    <row r="923" spans="1:9">
      <c r="A923" s="7" t="s">
        <v>6427</v>
      </c>
      <c r="B923" s="8" t="s">
        <v>8177</v>
      </c>
      <c r="C923" s="9" t="s">
        <v>8172</v>
      </c>
      <c r="D923" s="10" t="s">
        <v>9395</v>
      </c>
      <c r="E923" s="8" t="s">
        <v>8173</v>
      </c>
      <c r="F923" s="8" t="s">
        <v>9165</v>
      </c>
      <c r="G923" s="2">
        <v>40544</v>
      </c>
      <c r="H923" s="11"/>
      <c r="I923">
        <v>1</v>
      </c>
    </row>
    <row r="924" spans="1:9">
      <c r="A924" s="7" t="s">
        <v>6432</v>
      </c>
      <c r="B924" s="8" t="s">
        <v>8178</v>
      </c>
      <c r="C924" s="9" t="s">
        <v>8172</v>
      </c>
      <c r="D924" s="10" t="s">
        <v>9380</v>
      </c>
      <c r="E924" s="8" t="s">
        <v>8173</v>
      </c>
      <c r="F924" s="8" t="s">
        <v>9166</v>
      </c>
      <c r="G924" s="2">
        <v>41220</v>
      </c>
      <c r="H924" s="11"/>
      <c r="I924">
        <v>1</v>
      </c>
    </row>
    <row r="925" spans="1:9">
      <c r="A925" s="7" t="s">
        <v>6435</v>
      </c>
      <c r="B925" s="8" t="s">
        <v>8178</v>
      </c>
      <c r="C925" s="9" t="s">
        <v>8172</v>
      </c>
      <c r="D925" s="10" t="s">
        <v>9471</v>
      </c>
      <c r="E925" s="8" t="s">
        <v>8173</v>
      </c>
      <c r="F925" s="8" t="s">
        <v>9167</v>
      </c>
      <c r="G925" s="2">
        <v>40995</v>
      </c>
      <c r="H925" s="11"/>
      <c r="I925">
        <v>1</v>
      </c>
    </row>
    <row r="926" spans="1:9">
      <c r="A926" s="7" t="s">
        <v>6439</v>
      </c>
      <c r="B926" s="8" t="s">
        <v>8178</v>
      </c>
      <c r="C926" s="9" t="s">
        <v>8172</v>
      </c>
      <c r="D926" s="10" t="s">
        <v>9471</v>
      </c>
      <c r="E926" s="8" t="s">
        <v>8173</v>
      </c>
      <c r="F926" s="8" t="s">
        <v>9147</v>
      </c>
      <c r="G926" s="2">
        <v>41165</v>
      </c>
      <c r="H926" s="11"/>
      <c r="I926">
        <v>1</v>
      </c>
    </row>
    <row r="927" spans="1:9">
      <c r="A927" s="7" t="s">
        <v>6441</v>
      </c>
      <c r="B927" s="8" t="s">
        <v>8178</v>
      </c>
      <c r="C927" s="9" t="s">
        <v>8172</v>
      </c>
      <c r="D927" s="10" t="s">
        <v>9380</v>
      </c>
      <c r="E927" s="8" t="s">
        <v>8173</v>
      </c>
      <c r="F927" s="8" t="s">
        <v>9168</v>
      </c>
      <c r="G927" s="2">
        <v>41036</v>
      </c>
      <c r="H927" s="11"/>
      <c r="I927">
        <v>1</v>
      </c>
    </row>
    <row r="928" spans="1:9">
      <c r="A928" s="7" t="s">
        <v>6445</v>
      </c>
      <c r="B928" s="8" t="s">
        <v>8178</v>
      </c>
      <c r="C928" s="9" t="s">
        <v>8172</v>
      </c>
      <c r="D928" s="10" t="s">
        <v>9403</v>
      </c>
      <c r="E928" s="8" t="s">
        <v>8173</v>
      </c>
      <c r="F928" s="8" t="s">
        <v>9169</v>
      </c>
      <c r="G928" s="2">
        <v>41005</v>
      </c>
      <c r="H928" s="11"/>
      <c r="I928">
        <v>1</v>
      </c>
    </row>
    <row r="929" spans="1:9">
      <c r="A929" s="7" t="s">
        <v>6450</v>
      </c>
      <c r="B929" s="8" t="s">
        <v>8178</v>
      </c>
      <c r="C929" s="9" t="s">
        <v>8172</v>
      </c>
      <c r="D929" s="10" t="s">
        <v>9471</v>
      </c>
      <c r="E929" s="8" t="s">
        <v>8173</v>
      </c>
      <c r="F929" s="8" t="s">
        <v>9170</v>
      </c>
      <c r="G929" s="2">
        <v>41005</v>
      </c>
      <c r="H929" s="11"/>
      <c r="I929">
        <v>1</v>
      </c>
    </row>
    <row r="930" spans="1:9">
      <c r="A930" s="7" t="s">
        <v>6459</v>
      </c>
      <c r="B930" s="8" t="s">
        <v>8178</v>
      </c>
      <c r="C930" s="9" t="s">
        <v>8172</v>
      </c>
      <c r="D930" s="10" t="s">
        <v>9380</v>
      </c>
      <c r="E930" s="8" t="s">
        <v>8173</v>
      </c>
      <c r="F930" s="8" t="s">
        <v>9171</v>
      </c>
      <c r="G930" s="2">
        <v>41220</v>
      </c>
      <c r="H930" s="11"/>
      <c r="I930">
        <v>1</v>
      </c>
    </row>
    <row r="931" spans="1:9">
      <c r="A931" s="7" t="s">
        <v>6462</v>
      </c>
      <c r="B931" s="8" t="s">
        <v>8178</v>
      </c>
      <c r="C931" s="9" t="s">
        <v>8172</v>
      </c>
      <c r="D931" s="10" t="s">
        <v>9403</v>
      </c>
      <c r="E931" s="8" t="s">
        <v>8173</v>
      </c>
      <c r="F931" s="8" t="s">
        <v>9172</v>
      </c>
      <c r="G931" s="2">
        <v>41024</v>
      </c>
      <c r="H931" s="11"/>
      <c r="I931">
        <v>1</v>
      </c>
    </row>
    <row r="932" spans="1:9">
      <c r="A932" s="7" t="s">
        <v>6467</v>
      </c>
      <c r="B932" s="8" t="s">
        <v>8178</v>
      </c>
      <c r="C932" s="9" t="s">
        <v>8172</v>
      </c>
      <c r="D932" s="10" t="s">
        <v>9380</v>
      </c>
      <c r="E932" s="8" t="s">
        <v>8173</v>
      </c>
      <c r="F932" s="8" t="s">
        <v>9173</v>
      </c>
      <c r="G932" s="2">
        <v>40995</v>
      </c>
      <c r="H932" s="11"/>
      <c r="I932">
        <v>1</v>
      </c>
    </row>
    <row r="933" spans="1:9">
      <c r="A933" s="7" t="s">
        <v>6472</v>
      </c>
      <c r="B933" s="8" t="s">
        <v>8178</v>
      </c>
      <c r="C933" s="9" t="s">
        <v>8172</v>
      </c>
      <c r="D933" s="10" t="s">
        <v>9403</v>
      </c>
      <c r="E933" s="8" t="s">
        <v>8173</v>
      </c>
      <c r="F933" s="8" t="s">
        <v>9174</v>
      </c>
      <c r="G933" s="2">
        <v>41236</v>
      </c>
      <c r="H933" s="11"/>
      <c r="I933">
        <v>1</v>
      </c>
    </row>
    <row r="934" spans="1:9">
      <c r="A934" s="7" t="s">
        <v>6476</v>
      </c>
      <c r="B934" s="8" t="s">
        <v>8178</v>
      </c>
      <c r="C934" s="9" t="s">
        <v>8172</v>
      </c>
      <c r="D934" s="10" t="s">
        <v>9403</v>
      </c>
      <c r="E934" s="8" t="s">
        <v>8173</v>
      </c>
      <c r="F934" s="8" t="s">
        <v>9175</v>
      </c>
      <c r="G934" s="2">
        <v>41005</v>
      </c>
      <c r="H934" s="11"/>
      <c r="I934">
        <v>1</v>
      </c>
    </row>
    <row r="935" spans="1:9">
      <c r="A935" s="7" t="s">
        <v>6484</v>
      </c>
      <c r="B935" s="8" t="s">
        <v>8178</v>
      </c>
      <c r="C935" s="9" t="s">
        <v>8172</v>
      </c>
      <c r="D935" s="10" t="s">
        <v>9487</v>
      </c>
      <c r="E935" s="8" t="s">
        <v>8173</v>
      </c>
      <c r="F935" s="8" t="s">
        <v>9176</v>
      </c>
      <c r="G935" s="2">
        <v>41024</v>
      </c>
      <c r="H935" s="11"/>
      <c r="I935">
        <v>1</v>
      </c>
    </row>
    <row r="936" spans="1:9">
      <c r="A936" s="7" t="s">
        <v>6488</v>
      </c>
      <c r="B936" s="8" t="s">
        <v>8178</v>
      </c>
      <c r="C936" s="9" t="s">
        <v>8172</v>
      </c>
      <c r="D936" s="10" t="s">
        <v>9471</v>
      </c>
      <c r="E936" s="8" t="s">
        <v>8173</v>
      </c>
      <c r="F936" s="8" t="s">
        <v>9177</v>
      </c>
      <c r="G936" s="2">
        <v>41024</v>
      </c>
      <c r="H936" s="11"/>
      <c r="I936">
        <v>1</v>
      </c>
    </row>
    <row r="937" spans="1:9">
      <c r="A937" s="7" t="s">
        <v>6492</v>
      </c>
      <c r="B937" s="8" t="s">
        <v>8177</v>
      </c>
      <c r="C937" s="9" t="s">
        <v>8172</v>
      </c>
      <c r="D937" s="10" t="s">
        <v>9395</v>
      </c>
      <c r="E937" s="8" t="s">
        <v>8173</v>
      </c>
      <c r="F937" s="8" t="s">
        <v>9178</v>
      </c>
      <c r="G937" s="2">
        <v>40420</v>
      </c>
      <c r="H937" s="11"/>
      <c r="I937">
        <v>1</v>
      </c>
    </row>
    <row r="938" spans="1:9">
      <c r="A938" s="7" t="s">
        <v>6496</v>
      </c>
      <c r="B938" s="8" t="s">
        <v>8177</v>
      </c>
      <c r="C938" s="9" t="s">
        <v>8172</v>
      </c>
      <c r="D938" s="10" t="s">
        <v>9395</v>
      </c>
      <c r="E938" s="8" t="s">
        <v>8173</v>
      </c>
      <c r="F938" s="8" t="s">
        <v>9179</v>
      </c>
      <c r="G938" s="2">
        <v>40420</v>
      </c>
      <c r="H938" s="11"/>
      <c r="I938">
        <v>1</v>
      </c>
    </row>
    <row r="939" spans="1:9">
      <c r="A939" s="7" t="s">
        <v>6500</v>
      </c>
      <c r="B939" s="8" t="s">
        <v>8178</v>
      </c>
      <c r="C939" s="9" t="s">
        <v>8172</v>
      </c>
      <c r="D939" s="10" t="s">
        <v>9403</v>
      </c>
      <c r="E939" s="8" t="s">
        <v>8173</v>
      </c>
      <c r="F939" s="8" t="s">
        <v>9180</v>
      </c>
      <c r="G939" s="2">
        <v>41116</v>
      </c>
      <c r="H939" s="11"/>
      <c r="I939">
        <v>1</v>
      </c>
    </row>
    <row r="940" spans="1:9">
      <c r="A940" s="7" t="s">
        <v>6513</v>
      </c>
      <c r="B940" s="8" t="s">
        <v>8178</v>
      </c>
      <c r="C940" s="9" t="s">
        <v>8172</v>
      </c>
      <c r="D940" s="10" t="s">
        <v>9380</v>
      </c>
      <c r="E940" s="8" t="s">
        <v>8173</v>
      </c>
      <c r="F940" s="8" t="s">
        <v>9181</v>
      </c>
      <c r="G940" s="2">
        <v>41247</v>
      </c>
      <c r="H940" s="11"/>
      <c r="I940">
        <v>1</v>
      </c>
    </row>
    <row r="941" spans="1:9">
      <c r="A941" s="7" t="s">
        <v>6517</v>
      </c>
      <c r="B941" s="8" t="s">
        <v>8178</v>
      </c>
      <c r="C941" s="9" t="s">
        <v>8172</v>
      </c>
      <c r="D941" s="10" t="s">
        <v>9717</v>
      </c>
      <c r="E941" s="8" t="s">
        <v>8173</v>
      </c>
      <c r="F941" s="8" t="s">
        <v>9182</v>
      </c>
      <c r="G941" s="2">
        <v>41010</v>
      </c>
      <c r="H941" s="11"/>
      <c r="I941">
        <v>1</v>
      </c>
    </row>
    <row r="942" spans="1:9">
      <c r="A942" s="7" t="s">
        <v>6525</v>
      </c>
      <c r="B942" s="8" t="s">
        <v>8178</v>
      </c>
      <c r="C942" s="9" t="s">
        <v>8172</v>
      </c>
      <c r="D942" s="10" t="s">
        <v>9631</v>
      </c>
      <c r="E942" s="8" t="s">
        <v>8173</v>
      </c>
      <c r="F942" s="8" t="s">
        <v>9183</v>
      </c>
      <c r="G942" s="2">
        <v>40995</v>
      </c>
      <c r="H942" s="11"/>
      <c r="I942">
        <v>1</v>
      </c>
    </row>
    <row r="943" spans="1:9">
      <c r="A943" s="7" t="s">
        <v>6531</v>
      </c>
      <c r="B943" s="8" t="s">
        <v>8178</v>
      </c>
      <c r="C943" s="9" t="s">
        <v>8172</v>
      </c>
      <c r="D943" s="10" t="s">
        <v>9991</v>
      </c>
      <c r="E943" s="8" t="s">
        <v>8173</v>
      </c>
      <c r="F943" s="8" t="s">
        <v>9184</v>
      </c>
      <c r="G943" s="2">
        <v>41040</v>
      </c>
      <c r="H943" s="11"/>
      <c r="I943">
        <v>1</v>
      </c>
    </row>
    <row r="944" spans="1:9">
      <c r="A944" s="7" t="s">
        <v>6535</v>
      </c>
      <c r="B944" s="8" t="s">
        <v>8178</v>
      </c>
      <c r="C944" s="9" t="s">
        <v>8172</v>
      </c>
      <c r="D944" s="10" t="s">
        <v>9992</v>
      </c>
      <c r="E944" s="8" t="s">
        <v>8173</v>
      </c>
      <c r="F944" s="8" t="s">
        <v>9185</v>
      </c>
      <c r="G944" s="2">
        <v>41008</v>
      </c>
      <c r="H944" s="11"/>
      <c r="I944">
        <v>1</v>
      </c>
    </row>
    <row r="945" spans="1:9">
      <c r="A945" s="7" t="s">
        <v>6539</v>
      </c>
      <c r="B945" s="8" t="s">
        <v>8178</v>
      </c>
      <c r="C945" s="9" t="s">
        <v>8172</v>
      </c>
      <c r="D945" s="10" t="s">
        <v>9403</v>
      </c>
      <c r="E945" s="8" t="s">
        <v>8173</v>
      </c>
      <c r="F945" s="8" t="s">
        <v>9186</v>
      </c>
      <c r="G945" s="2">
        <v>41008</v>
      </c>
      <c r="H945" s="11"/>
      <c r="I945">
        <v>1</v>
      </c>
    </row>
    <row r="946" spans="1:9">
      <c r="A946" s="7" t="s">
        <v>6543</v>
      </c>
      <c r="B946" s="8" t="s">
        <v>8178</v>
      </c>
      <c r="C946" s="9" t="s">
        <v>8172</v>
      </c>
      <c r="D946" s="10" t="s">
        <v>9471</v>
      </c>
      <c r="E946" s="8" t="s">
        <v>8173</v>
      </c>
      <c r="F946" s="8" t="s">
        <v>9187</v>
      </c>
      <c r="G946" s="2">
        <v>40995</v>
      </c>
      <c r="H946" s="11"/>
      <c r="I946">
        <v>1</v>
      </c>
    </row>
    <row r="947" spans="1:9">
      <c r="A947" s="7" t="s">
        <v>6547</v>
      </c>
      <c r="B947" s="8" t="s">
        <v>8178</v>
      </c>
      <c r="C947" s="9" t="s">
        <v>8172</v>
      </c>
      <c r="D947" s="10" t="s">
        <v>9471</v>
      </c>
      <c r="E947" s="8" t="s">
        <v>8173</v>
      </c>
      <c r="F947" s="8" t="s">
        <v>9188</v>
      </c>
      <c r="G947" s="2">
        <v>41022</v>
      </c>
      <c r="H947" s="11"/>
      <c r="I947">
        <v>1</v>
      </c>
    </row>
    <row r="948" spans="1:9">
      <c r="A948" s="7" t="s">
        <v>6551</v>
      </c>
      <c r="B948" s="8" t="s">
        <v>8178</v>
      </c>
      <c r="C948" s="9" t="s">
        <v>8172</v>
      </c>
      <c r="D948" s="10" t="s">
        <v>9993</v>
      </c>
      <c r="E948" s="8" t="s">
        <v>8173</v>
      </c>
      <c r="F948" s="8" t="s">
        <v>9189</v>
      </c>
      <c r="G948" s="2">
        <v>40997</v>
      </c>
      <c r="H948" s="11"/>
      <c r="I948">
        <v>1</v>
      </c>
    </row>
    <row r="949" spans="1:9">
      <c r="A949" s="7" t="s">
        <v>6564</v>
      </c>
      <c r="B949" s="8" t="s">
        <v>8178</v>
      </c>
      <c r="C949" s="9" t="s">
        <v>8172</v>
      </c>
      <c r="D949" s="10" t="s">
        <v>9471</v>
      </c>
      <c r="E949" s="8" t="s">
        <v>8173</v>
      </c>
      <c r="F949" s="8" t="s">
        <v>9190</v>
      </c>
      <c r="G949" s="2">
        <v>40919</v>
      </c>
      <c r="H949" s="11"/>
      <c r="I949">
        <v>1</v>
      </c>
    </row>
    <row r="950" spans="1:9">
      <c r="A950" s="7" t="s">
        <v>6567</v>
      </c>
      <c r="B950" s="8" t="s">
        <v>8178</v>
      </c>
      <c r="C950" s="9" t="s">
        <v>8172</v>
      </c>
      <c r="D950" s="10" t="s">
        <v>9403</v>
      </c>
      <c r="E950" s="8" t="s">
        <v>8173</v>
      </c>
      <c r="F950" s="8" t="s">
        <v>9191</v>
      </c>
      <c r="G950" s="2">
        <v>41099</v>
      </c>
      <c r="H950" s="11"/>
      <c r="I950">
        <v>1</v>
      </c>
    </row>
    <row r="951" spans="1:9">
      <c r="A951" s="7" t="s">
        <v>6571</v>
      </c>
      <c r="B951" s="8" t="s">
        <v>8178</v>
      </c>
      <c r="C951" s="9" t="s">
        <v>8172</v>
      </c>
      <c r="D951" s="10" t="s">
        <v>9471</v>
      </c>
      <c r="E951" s="8" t="s">
        <v>8173</v>
      </c>
      <c r="F951" s="8" t="s">
        <v>9192</v>
      </c>
      <c r="G951" s="2">
        <v>41040</v>
      </c>
      <c r="H951" s="11"/>
      <c r="I951">
        <v>1</v>
      </c>
    </row>
    <row r="952" spans="1:9">
      <c r="A952" s="7" t="s">
        <v>6579</v>
      </c>
      <c r="B952" s="8" t="s">
        <v>8177</v>
      </c>
      <c r="C952" s="9" t="s">
        <v>8172</v>
      </c>
      <c r="D952" s="10" t="s">
        <v>9395</v>
      </c>
      <c r="E952" s="8" t="s">
        <v>8173</v>
      </c>
      <c r="F952" s="8" t="s">
        <v>9193</v>
      </c>
      <c r="G952" s="2">
        <v>40473</v>
      </c>
      <c r="H952" s="11"/>
      <c r="I952">
        <v>1</v>
      </c>
    </row>
    <row r="953" spans="1:9">
      <c r="A953" s="7" t="s">
        <v>6586</v>
      </c>
      <c r="B953" s="8" t="s">
        <v>8178</v>
      </c>
      <c r="C953" s="9" t="s">
        <v>8172</v>
      </c>
      <c r="D953" s="10" t="s">
        <v>9994</v>
      </c>
      <c r="E953" s="8" t="s">
        <v>8173</v>
      </c>
      <c r="F953" s="8" t="s">
        <v>9194</v>
      </c>
      <c r="G953" s="2">
        <v>41023</v>
      </c>
      <c r="H953" s="11"/>
      <c r="I953">
        <v>1</v>
      </c>
    </row>
    <row r="954" spans="1:9">
      <c r="A954" s="7" t="s">
        <v>6591</v>
      </c>
      <c r="B954" s="8" t="s">
        <v>8178</v>
      </c>
      <c r="C954" s="9" t="s">
        <v>8172</v>
      </c>
      <c r="D954" s="10" t="s">
        <v>9424</v>
      </c>
      <c r="E954" s="8" t="s">
        <v>8173</v>
      </c>
      <c r="F954" s="8" t="s">
        <v>9195</v>
      </c>
      <c r="G954" s="2">
        <v>41010</v>
      </c>
      <c r="H954" s="11"/>
      <c r="I954">
        <v>1</v>
      </c>
    </row>
    <row r="955" spans="1:9">
      <c r="A955" s="7" t="s">
        <v>6595</v>
      </c>
      <c r="B955" s="8" t="s">
        <v>8177</v>
      </c>
      <c r="C955" s="9" t="s">
        <v>8172</v>
      </c>
      <c r="D955" s="10" t="s">
        <v>9395</v>
      </c>
      <c r="E955" s="8" t="s">
        <v>8173</v>
      </c>
      <c r="F955" s="8" t="s">
        <v>9196</v>
      </c>
      <c r="G955" s="2">
        <v>39448</v>
      </c>
      <c r="H955" s="11"/>
      <c r="I955">
        <v>1</v>
      </c>
    </row>
    <row r="956" spans="1:9">
      <c r="A956" s="7" t="s">
        <v>6601</v>
      </c>
      <c r="B956" s="8" t="s">
        <v>8177</v>
      </c>
      <c r="C956" s="9" t="s">
        <v>8172</v>
      </c>
      <c r="D956" s="10" t="s">
        <v>9395</v>
      </c>
      <c r="E956" s="8" t="s">
        <v>8173</v>
      </c>
      <c r="F956" s="8" t="s">
        <v>9197</v>
      </c>
      <c r="G956" s="2">
        <v>40420</v>
      </c>
      <c r="H956" s="11"/>
      <c r="I956">
        <v>1</v>
      </c>
    </row>
    <row r="957" spans="1:9">
      <c r="A957" s="7" t="s">
        <v>6606</v>
      </c>
      <c r="B957" s="8" t="s">
        <v>8178</v>
      </c>
      <c r="C957" s="9" t="s">
        <v>8172</v>
      </c>
      <c r="D957" s="10" t="s">
        <v>9995</v>
      </c>
      <c r="E957" s="8" t="s">
        <v>8173</v>
      </c>
      <c r="F957" s="8" t="s">
        <v>9198</v>
      </c>
      <c r="G957" s="2">
        <v>41052</v>
      </c>
      <c r="H957" s="11"/>
      <c r="I957">
        <v>1</v>
      </c>
    </row>
    <row r="958" spans="1:9">
      <c r="A958" s="7" t="s">
        <v>6610</v>
      </c>
      <c r="B958" s="8" t="s">
        <v>8177</v>
      </c>
      <c r="C958" s="9" t="s">
        <v>8172</v>
      </c>
      <c r="D958" s="10" t="s">
        <v>9395</v>
      </c>
      <c r="E958" s="8" t="s">
        <v>8173</v>
      </c>
      <c r="F958" s="8" t="s">
        <v>9199</v>
      </c>
      <c r="G958" s="2">
        <v>40544</v>
      </c>
      <c r="H958" s="11"/>
      <c r="I958">
        <v>1</v>
      </c>
    </row>
    <row r="959" spans="1:9">
      <c r="A959" s="7" t="s">
        <v>6613</v>
      </c>
      <c r="B959" s="8" t="s">
        <v>8178</v>
      </c>
      <c r="C959" s="9" t="s">
        <v>8172</v>
      </c>
      <c r="D959" s="10" t="s">
        <v>9996</v>
      </c>
      <c r="E959" s="8" t="s">
        <v>8173</v>
      </c>
      <c r="F959" s="8" t="s">
        <v>9200</v>
      </c>
      <c r="G959" s="2">
        <v>41017</v>
      </c>
      <c r="H959" s="11"/>
      <c r="I959">
        <v>1</v>
      </c>
    </row>
    <row r="960" spans="1:9">
      <c r="A960" s="7" t="s">
        <v>6621</v>
      </c>
      <c r="B960" s="8" t="s">
        <v>8177</v>
      </c>
      <c r="C960" s="9" t="s">
        <v>8172</v>
      </c>
      <c r="D960" s="10" t="s">
        <v>9395</v>
      </c>
      <c r="E960" s="8" t="s">
        <v>8173</v>
      </c>
      <c r="F960" s="8" t="s">
        <v>9201</v>
      </c>
      <c r="G960" s="2">
        <v>40420</v>
      </c>
      <c r="H960" s="11"/>
      <c r="I960">
        <v>1</v>
      </c>
    </row>
    <row r="961" spans="1:9">
      <c r="A961" s="7" t="s">
        <v>6624</v>
      </c>
      <c r="B961" s="8" t="s">
        <v>8177</v>
      </c>
      <c r="C961" s="9" t="s">
        <v>8172</v>
      </c>
      <c r="D961" s="10" t="s">
        <v>9395</v>
      </c>
      <c r="E961" s="8" t="s">
        <v>8173</v>
      </c>
      <c r="F961" s="8" t="s">
        <v>9202</v>
      </c>
      <c r="G961" s="2">
        <v>40750</v>
      </c>
      <c r="H961" s="11"/>
      <c r="I961">
        <v>1</v>
      </c>
    </row>
    <row r="962" spans="1:9">
      <c r="A962" s="7" t="s">
        <v>6627</v>
      </c>
      <c r="B962" s="8" t="s">
        <v>8178</v>
      </c>
      <c r="C962" s="9" t="s">
        <v>8172</v>
      </c>
      <c r="D962" s="10" t="s">
        <v>9403</v>
      </c>
      <c r="E962" s="8" t="s">
        <v>8173</v>
      </c>
      <c r="F962" s="8" t="s">
        <v>9203</v>
      </c>
      <c r="G962" s="2">
        <v>41060</v>
      </c>
      <c r="H962" s="11"/>
      <c r="I962">
        <v>1</v>
      </c>
    </row>
    <row r="963" spans="1:9">
      <c r="A963" s="7" t="s">
        <v>6642</v>
      </c>
      <c r="B963" s="8" t="s">
        <v>8178</v>
      </c>
      <c r="C963" s="9" t="s">
        <v>8172</v>
      </c>
      <c r="D963" s="10" t="s">
        <v>9380</v>
      </c>
      <c r="E963" s="8" t="s">
        <v>8173</v>
      </c>
      <c r="F963" s="8" t="s">
        <v>9204</v>
      </c>
      <c r="G963" s="2">
        <v>41155</v>
      </c>
      <c r="H963" s="11"/>
      <c r="I963">
        <v>1</v>
      </c>
    </row>
    <row r="964" spans="1:9">
      <c r="A964" s="7" t="s">
        <v>6645</v>
      </c>
      <c r="B964" s="8" t="s">
        <v>8178</v>
      </c>
      <c r="C964" s="9" t="s">
        <v>8172</v>
      </c>
      <c r="D964" s="10" t="s">
        <v>9425</v>
      </c>
      <c r="E964" s="8" t="s">
        <v>8173</v>
      </c>
      <c r="F964" s="8" t="s">
        <v>9205</v>
      </c>
      <c r="G964" s="2">
        <v>41011</v>
      </c>
      <c r="H964" s="11"/>
      <c r="I964">
        <v>1</v>
      </c>
    </row>
    <row r="965" spans="1:9">
      <c r="A965" s="7" t="s">
        <v>6649</v>
      </c>
      <c r="B965" s="8" t="s">
        <v>8178</v>
      </c>
      <c r="C965" s="9" t="s">
        <v>8172</v>
      </c>
      <c r="D965" s="10" t="s">
        <v>9487</v>
      </c>
      <c r="E965" s="8" t="s">
        <v>8173</v>
      </c>
      <c r="F965" s="8" t="s">
        <v>9206</v>
      </c>
      <c r="G965" s="2">
        <v>41022</v>
      </c>
      <c r="H965" s="11"/>
      <c r="I965">
        <v>1</v>
      </c>
    </row>
    <row r="966" spans="1:9">
      <c r="A966" s="7" t="s">
        <v>6657</v>
      </c>
      <c r="B966" s="8" t="s">
        <v>8177</v>
      </c>
      <c r="C966" s="9" t="s">
        <v>8172</v>
      </c>
      <c r="D966" s="10" t="s">
        <v>9395</v>
      </c>
      <c r="E966" s="8" t="s">
        <v>8173</v>
      </c>
      <c r="F966" s="8" t="s">
        <v>9207</v>
      </c>
      <c r="G966" s="2">
        <v>39448</v>
      </c>
      <c r="H966" s="11"/>
      <c r="I966">
        <v>1</v>
      </c>
    </row>
    <row r="967" spans="1:9">
      <c r="A967" s="7" t="s">
        <v>6661</v>
      </c>
      <c r="B967" s="8" t="s">
        <v>8178</v>
      </c>
      <c r="C967" s="9" t="s">
        <v>8172</v>
      </c>
      <c r="D967" s="10" t="s">
        <v>9380</v>
      </c>
      <c r="E967" s="8" t="s">
        <v>8173</v>
      </c>
      <c r="F967" s="8" t="s">
        <v>9208</v>
      </c>
      <c r="G967" s="2">
        <v>41094</v>
      </c>
      <c r="H967" s="11"/>
      <c r="I967">
        <v>1</v>
      </c>
    </row>
    <row r="968" spans="1:9">
      <c r="A968" s="7" t="s">
        <v>6665</v>
      </c>
      <c r="B968" s="8" t="s">
        <v>8209</v>
      </c>
      <c r="C968" s="9" t="s">
        <v>8172</v>
      </c>
      <c r="D968" s="10" t="s">
        <v>9540</v>
      </c>
      <c r="E968" s="8" t="s">
        <v>8173</v>
      </c>
      <c r="F968" s="8" t="s">
        <v>9209</v>
      </c>
      <c r="G968" s="2">
        <v>40420</v>
      </c>
      <c r="H968" s="11"/>
      <c r="I968">
        <v>1</v>
      </c>
    </row>
    <row r="969" spans="1:9">
      <c r="A969" s="7" t="s">
        <v>6673</v>
      </c>
      <c r="B969" s="8" t="s">
        <v>8210</v>
      </c>
      <c r="C969" s="9" t="s">
        <v>8172</v>
      </c>
      <c r="D969" s="10" t="s">
        <v>9997</v>
      </c>
      <c r="E969" s="8" t="s">
        <v>8173</v>
      </c>
      <c r="F969" s="8" t="s">
        <v>9210</v>
      </c>
      <c r="G969" s="2">
        <v>40989</v>
      </c>
      <c r="H969" s="11"/>
      <c r="I969">
        <v>1</v>
      </c>
    </row>
    <row r="970" spans="1:9">
      <c r="A970" s="7" t="s">
        <v>6677</v>
      </c>
      <c r="B970" s="8" t="s">
        <v>8178</v>
      </c>
      <c r="C970" s="9" t="s">
        <v>8172</v>
      </c>
      <c r="D970" s="10" t="s">
        <v>9752</v>
      </c>
      <c r="E970" s="8" t="s">
        <v>8173</v>
      </c>
      <c r="F970" s="8" t="s">
        <v>9211</v>
      </c>
      <c r="G970" s="2">
        <v>40420</v>
      </c>
      <c r="H970" s="11"/>
      <c r="I970">
        <v>1</v>
      </c>
    </row>
    <row r="971" spans="1:9">
      <c r="A971" s="7" t="s">
        <v>6682</v>
      </c>
      <c r="B971" s="8" t="s">
        <v>8174</v>
      </c>
      <c r="C971" s="9" t="s">
        <v>8172</v>
      </c>
      <c r="D971" s="10" t="s">
        <v>9383</v>
      </c>
      <c r="E971" s="8" t="s">
        <v>8173</v>
      </c>
      <c r="F971" s="8" t="s">
        <v>9212</v>
      </c>
      <c r="G971" s="2">
        <v>40897</v>
      </c>
      <c r="H971" s="11"/>
      <c r="I971">
        <v>1</v>
      </c>
    </row>
    <row r="972" spans="1:9">
      <c r="A972" s="7" t="s">
        <v>6686</v>
      </c>
      <c r="B972" s="8" t="s">
        <v>8176</v>
      </c>
      <c r="C972" s="9" t="s">
        <v>8172</v>
      </c>
      <c r="D972" s="10" t="s">
        <v>9998</v>
      </c>
      <c r="E972" s="8" t="s">
        <v>8173</v>
      </c>
      <c r="F972" s="8" t="s">
        <v>9213</v>
      </c>
      <c r="G972" s="2">
        <v>40420</v>
      </c>
      <c r="H972" s="11"/>
      <c r="I972">
        <v>1</v>
      </c>
    </row>
    <row r="973" spans="1:9">
      <c r="A973" s="7" t="s">
        <v>6691</v>
      </c>
      <c r="B973" s="8" t="s">
        <v>8200</v>
      </c>
      <c r="C973" s="9" t="s">
        <v>8172</v>
      </c>
      <c r="D973" s="10" t="s">
        <v>9999</v>
      </c>
      <c r="E973" s="8" t="s">
        <v>8173</v>
      </c>
      <c r="F973" s="8" t="s">
        <v>9214</v>
      </c>
      <c r="G973" s="2">
        <v>40420</v>
      </c>
      <c r="H973" s="11"/>
      <c r="I973">
        <v>1</v>
      </c>
    </row>
    <row r="974" spans="1:9">
      <c r="A974" s="7" t="s">
        <v>6695</v>
      </c>
      <c r="B974" s="8" t="s">
        <v>8198</v>
      </c>
      <c r="C974" s="9" t="s">
        <v>8172</v>
      </c>
      <c r="D974" s="10" t="s">
        <v>10000</v>
      </c>
      <c r="E974" s="8" t="s">
        <v>8173</v>
      </c>
      <c r="F974" s="8" t="s">
        <v>9215</v>
      </c>
      <c r="G974" s="2">
        <v>41198</v>
      </c>
      <c r="H974" s="11"/>
      <c r="I974">
        <v>1</v>
      </c>
    </row>
    <row r="975" spans="1:9">
      <c r="A975" s="7" t="s">
        <v>6700</v>
      </c>
      <c r="B975" s="8" t="s">
        <v>8177</v>
      </c>
      <c r="C975" s="9" t="s">
        <v>8172</v>
      </c>
      <c r="D975" s="10" t="s">
        <v>9542</v>
      </c>
      <c r="E975" s="8" t="s">
        <v>8199</v>
      </c>
      <c r="F975" s="8" t="s">
        <v>9216</v>
      </c>
      <c r="G975" s="2">
        <v>40420</v>
      </c>
      <c r="H975" s="11"/>
      <c r="I975">
        <v>1</v>
      </c>
    </row>
    <row r="976" spans="1:9">
      <c r="A976" s="7" t="s">
        <v>6705</v>
      </c>
      <c r="B976" s="8" t="s">
        <v>8174</v>
      </c>
      <c r="C976" s="9" t="s">
        <v>8172</v>
      </c>
      <c r="D976" s="10" t="s">
        <v>9383</v>
      </c>
      <c r="E976" s="8" t="s">
        <v>8199</v>
      </c>
      <c r="F976" s="8" t="s">
        <v>9217</v>
      </c>
      <c r="G976" s="2">
        <v>40420</v>
      </c>
      <c r="H976" s="11"/>
      <c r="I976">
        <v>1</v>
      </c>
    </row>
    <row r="977" spans="1:9">
      <c r="A977" s="7" t="s">
        <v>6711</v>
      </c>
      <c r="B977" s="8" t="s">
        <v>8198</v>
      </c>
      <c r="C977" s="9" t="s">
        <v>8172</v>
      </c>
      <c r="D977" s="10" t="s">
        <v>10001</v>
      </c>
      <c r="E977" s="8" t="s">
        <v>8173</v>
      </c>
      <c r="F977" s="8" t="s">
        <v>9218</v>
      </c>
      <c r="G977" s="2">
        <v>40420</v>
      </c>
      <c r="H977" s="11"/>
      <c r="I977">
        <v>1</v>
      </c>
    </row>
    <row r="978" spans="1:9">
      <c r="A978" s="7" t="s">
        <v>6715</v>
      </c>
      <c r="B978" s="8" t="s">
        <v>8178</v>
      </c>
      <c r="C978" s="9" t="s">
        <v>8172</v>
      </c>
      <c r="D978" s="10" t="s">
        <v>10002</v>
      </c>
      <c r="E978" s="8" t="s">
        <v>8173</v>
      </c>
      <c r="F978" s="8" t="s">
        <v>9219</v>
      </c>
      <c r="G978" s="2">
        <v>40420</v>
      </c>
      <c r="H978" s="11"/>
      <c r="I978">
        <v>1</v>
      </c>
    </row>
    <row r="979" spans="1:9">
      <c r="A979" s="7" t="s">
        <v>6721</v>
      </c>
      <c r="B979" s="8" t="s">
        <v>8236</v>
      </c>
      <c r="C979" s="9" t="s">
        <v>8172</v>
      </c>
      <c r="D979" s="10" t="s">
        <v>10003</v>
      </c>
      <c r="E979" s="8" t="s">
        <v>8173</v>
      </c>
      <c r="F979" s="8" t="s">
        <v>9220</v>
      </c>
      <c r="G979" s="2">
        <v>40859</v>
      </c>
      <c r="H979" s="11"/>
      <c r="I979">
        <v>1</v>
      </c>
    </row>
    <row r="980" spans="1:9">
      <c r="A980" s="7" t="s">
        <v>6729</v>
      </c>
      <c r="B980" s="8" t="s">
        <v>8191</v>
      </c>
      <c r="C980" s="9" t="s">
        <v>8172</v>
      </c>
      <c r="D980" s="10" t="s">
        <v>9566</v>
      </c>
      <c r="E980" s="8" t="s">
        <v>8173</v>
      </c>
      <c r="F980" s="8" t="s">
        <v>9221</v>
      </c>
      <c r="G980" s="2">
        <v>40884</v>
      </c>
      <c r="H980" s="11"/>
      <c r="I980">
        <v>1</v>
      </c>
    </row>
    <row r="981" spans="1:9">
      <c r="A981" s="7" t="s">
        <v>6734</v>
      </c>
      <c r="B981" s="8" t="s">
        <v>8237</v>
      </c>
      <c r="C981" s="9" t="s">
        <v>8172</v>
      </c>
      <c r="D981" s="10" t="s">
        <v>10004</v>
      </c>
      <c r="E981" s="8" t="s">
        <v>8173</v>
      </c>
      <c r="F981" s="8" t="s">
        <v>9222</v>
      </c>
      <c r="G981" s="2">
        <v>40605</v>
      </c>
      <c r="H981" s="11"/>
      <c r="I981">
        <v>1</v>
      </c>
    </row>
    <row r="982" spans="1:9">
      <c r="A982" s="7" t="s">
        <v>6744</v>
      </c>
      <c r="B982" s="8" t="s">
        <v>8191</v>
      </c>
      <c r="C982" s="9" t="s">
        <v>8172</v>
      </c>
      <c r="D982" s="10" t="s">
        <v>10005</v>
      </c>
      <c r="E982" s="8" t="s">
        <v>8173</v>
      </c>
      <c r="F982" s="8" t="s">
        <v>9223</v>
      </c>
      <c r="G982" s="2">
        <v>41093</v>
      </c>
      <c r="H982" s="11"/>
      <c r="I982">
        <v>1</v>
      </c>
    </row>
    <row r="983" spans="1:9">
      <c r="A983" s="7" t="s">
        <v>6749</v>
      </c>
      <c r="B983" s="8" t="s">
        <v>8174</v>
      </c>
      <c r="C983" s="9" t="s">
        <v>8172</v>
      </c>
      <c r="D983" s="10" t="s">
        <v>9419</v>
      </c>
      <c r="E983" s="8" t="s">
        <v>8173</v>
      </c>
      <c r="F983" s="8" t="s">
        <v>9224</v>
      </c>
      <c r="G983" s="2">
        <v>40420</v>
      </c>
      <c r="H983" s="11"/>
      <c r="I983">
        <v>1</v>
      </c>
    </row>
    <row r="984" spans="1:9">
      <c r="A984" s="7" t="s">
        <v>6754</v>
      </c>
      <c r="B984" s="8" t="s">
        <v>8174</v>
      </c>
      <c r="C984" s="9" t="s">
        <v>8172</v>
      </c>
      <c r="D984" s="10" t="s">
        <v>9960</v>
      </c>
      <c r="E984" s="8" t="s">
        <v>8173</v>
      </c>
      <c r="F984" s="8" t="s">
        <v>9225</v>
      </c>
      <c r="G984" s="2">
        <v>40745</v>
      </c>
      <c r="H984" s="11"/>
      <c r="I984">
        <v>1</v>
      </c>
    </row>
    <row r="985" spans="1:9">
      <c r="A985" s="7" t="s">
        <v>6764</v>
      </c>
      <c r="B985" s="8" t="s">
        <v>8209</v>
      </c>
      <c r="C985" s="9" t="s">
        <v>8172</v>
      </c>
      <c r="D985" s="10" t="s">
        <v>9540</v>
      </c>
      <c r="E985" s="8" t="s">
        <v>8173</v>
      </c>
      <c r="F985" s="8" t="s">
        <v>9226</v>
      </c>
      <c r="G985" s="2">
        <v>40420</v>
      </c>
      <c r="H985" s="11"/>
      <c r="I985">
        <v>1</v>
      </c>
    </row>
    <row r="986" spans="1:9">
      <c r="A986" s="7" t="s">
        <v>6768</v>
      </c>
      <c r="B986" s="8" t="s">
        <v>8191</v>
      </c>
      <c r="C986" s="9" t="s">
        <v>8172</v>
      </c>
      <c r="D986" s="10" t="s">
        <v>10006</v>
      </c>
      <c r="E986" s="8" t="s">
        <v>8173</v>
      </c>
      <c r="F986" s="8" t="s">
        <v>9227</v>
      </c>
      <c r="G986" s="2">
        <v>40668</v>
      </c>
      <c r="H986" s="11"/>
      <c r="I986">
        <v>1</v>
      </c>
    </row>
    <row r="987" spans="1:9">
      <c r="A987" s="7" t="s">
        <v>6773</v>
      </c>
      <c r="B987" s="8" t="s">
        <v>8196</v>
      </c>
      <c r="C987" s="9" t="s">
        <v>8172</v>
      </c>
      <c r="D987" s="10" t="s">
        <v>10007</v>
      </c>
      <c r="E987" s="8" t="s">
        <v>8173</v>
      </c>
      <c r="F987" s="8" t="s">
        <v>9228</v>
      </c>
      <c r="G987" s="2">
        <v>40420</v>
      </c>
      <c r="H987" s="11"/>
      <c r="I987">
        <v>1</v>
      </c>
    </row>
    <row r="988" spans="1:9">
      <c r="A988" s="7" t="s">
        <v>6780</v>
      </c>
      <c r="B988" s="8" t="s">
        <v>8180</v>
      </c>
      <c r="C988" s="9" t="s">
        <v>8172</v>
      </c>
      <c r="D988" s="10" t="s">
        <v>10008</v>
      </c>
      <c r="E988" s="8" t="s">
        <v>8173</v>
      </c>
      <c r="F988" s="8" t="s">
        <v>9229</v>
      </c>
      <c r="G988" s="2">
        <v>40637</v>
      </c>
      <c r="H988" s="11"/>
      <c r="I988">
        <v>1</v>
      </c>
    </row>
    <row r="989" spans="1:9">
      <c r="A989" s="7" t="s">
        <v>6789</v>
      </c>
      <c r="B989" s="8" t="s">
        <v>8181</v>
      </c>
      <c r="C989" s="9" t="s">
        <v>8172</v>
      </c>
      <c r="D989" s="10" t="s">
        <v>9810</v>
      </c>
      <c r="E989" s="8" t="s">
        <v>8173</v>
      </c>
      <c r="F989" s="8" t="s">
        <v>9230</v>
      </c>
      <c r="G989" s="2">
        <v>40918</v>
      </c>
      <c r="H989" s="11"/>
      <c r="I989">
        <v>1</v>
      </c>
    </row>
    <row r="990" spans="1:9">
      <c r="A990" s="7" t="s">
        <v>6799</v>
      </c>
      <c r="B990" s="8" t="s">
        <v>8238</v>
      </c>
      <c r="C990" s="9" t="s">
        <v>8172</v>
      </c>
      <c r="D990" s="10" t="s">
        <v>10009</v>
      </c>
      <c r="E990" s="8" t="s">
        <v>8173</v>
      </c>
      <c r="F990" s="8" t="s">
        <v>9231</v>
      </c>
      <c r="G990" s="2">
        <v>40420</v>
      </c>
      <c r="H990" s="11"/>
      <c r="I990">
        <v>1</v>
      </c>
    </row>
    <row r="991" spans="1:9">
      <c r="A991" s="7" t="s">
        <v>6804</v>
      </c>
      <c r="B991" s="8" t="s">
        <v>8191</v>
      </c>
      <c r="C991" s="9" t="s">
        <v>8172</v>
      </c>
      <c r="D991" s="10" t="s">
        <v>9656</v>
      </c>
      <c r="E991" s="8" t="s">
        <v>8173</v>
      </c>
      <c r="F991" s="8" t="s">
        <v>9232</v>
      </c>
      <c r="G991" s="2">
        <v>40420</v>
      </c>
      <c r="H991" s="11"/>
      <c r="I991">
        <v>1</v>
      </c>
    </row>
    <row r="992" spans="1:9">
      <c r="A992" s="7" t="s">
        <v>6818</v>
      </c>
      <c r="B992" s="8" t="s">
        <v>8178</v>
      </c>
      <c r="C992" s="9" t="s">
        <v>8172</v>
      </c>
      <c r="D992" s="10" t="s">
        <v>10010</v>
      </c>
      <c r="E992" s="8" t="s">
        <v>8173</v>
      </c>
      <c r="F992" s="8" t="s">
        <v>9233</v>
      </c>
      <c r="G992" s="2">
        <v>40886</v>
      </c>
      <c r="H992" s="11"/>
      <c r="I992">
        <v>1</v>
      </c>
    </row>
    <row r="993" spans="1:9">
      <c r="A993" s="7" t="s">
        <v>6829</v>
      </c>
      <c r="B993" s="8" t="s">
        <v>8180</v>
      </c>
      <c r="C993" s="9" t="s">
        <v>8172</v>
      </c>
      <c r="D993" s="10" t="s">
        <v>10011</v>
      </c>
      <c r="E993" s="8" t="s">
        <v>8173</v>
      </c>
      <c r="F993" s="8" t="s">
        <v>9234</v>
      </c>
      <c r="G993" s="2">
        <v>41166</v>
      </c>
      <c r="H993" s="11"/>
      <c r="I993">
        <v>1</v>
      </c>
    </row>
    <row r="994" spans="1:9">
      <c r="A994" s="7" t="s">
        <v>6835</v>
      </c>
      <c r="B994" s="8" t="s">
        <v>8178</v>
      </c>
      <c r="C994" s="9" t="s">
        <v>8172</v>
      </c>
      <c r="D994" s="10" t="s">
        <v>9652</v>
      </c>
      <c r="E994" s="8" t="s">
        <v>8173</v>
      </c>
      <c r="F994" s="8" t="s">
        <v>9235</v>
      </c>
      <c r="G994" s="2">
        <v>40420</v>
      </c>
      <c r="H994" s="11"/>
      <c r="I994">
        <v>1</v>
      </c>
    </row>
    <row r="995" spans="1:9">
      <c r="A995" s="7" t="s">
        <v>6845</v>
      </c>
      <c r="B995" s="8" t="s">
        <v>8174</v>
      </c>
      <c r="C995" s="9" t="s">
        <v>8172</v>
      </c>
      <c r="D995" s="10" t="s">
        <v>10012</v>
      </c>
      <c r="E995" s="8" t="s">
        <v>8173</v>
      </c>
      <c r="F995" s="8" t="s">
        <v>9236</v>
      </c>
      <c r="G995" s="2">
        <v>40420</v>
      </c>
      <c r="H995" s="11"/>
      <c r="I995">
        <v>1</v>
      </c>
    </row>
    <row r="996" spans="1:9">
      <c r="A996" s="7" t="s">
        <v>6858</v>
      </c>
      <c r="B996" s="8" t="s">
        <v>8191</v>
      </c>
      <c r="C996" s="9" t="s">
        <v>8172</v>
      </c>
      <c r="D996" s="10" t="s">
        <v>10013</v>
      </c>
      <c r="E996" s="8" t="s">
        <v>8173</v>
      </c>
      <c r="F996" s="8" t="s">
        <v>9237</v>
      </c>
      <c r="G996" s="2">
        <v>40420</v>
      </c>
      <c r="H996" s="11"/>
      <c r="I996">
        <v>1</v>
      </c>
    </row>
    <row r="997" spans="1:9">
      <c r="A997" s="7" t="s">
        <v>6863</v>
      </c>
      <c r="B997" s="8" t="s">
        <v>7313</v>
      </c>
      <c r="C997" s="9" t="s">
        <v>8172</v>
      </c>
      <c r="D997" s="10" t="s">
        <v>10014</v>
      </c>
      <c r="E997" s="8" t="s">
        <v>8173</v>
      </c>
      <c r="F997" s="8" t="s">
        <v>9238</v>
      </c>
      <c r="G997" s="2">
        <v>40420</v>
      </c>
      <c r="H997" s="11"/>
      <c r="I997">
        <v>1</v>
      </c>
    </row>
    <row r="998" spans="1:9">
      <c r="A998" s="7" t="s">
        <v>6868</v>
      </c>
      <c r="B998" s="8" t="s">
        <v>8174</v>
      </c>
      <c r="C998" s="9" t="s">
        <v>8172</v>
      </c>
      <c r="D998" s="10" t="s">
        <v>10012</v>
      </c>
      <c r="E998" s="8" t="s">
        <v>8173</v>
      </c>
      <c r="F998" s="8" t="s">
        <v>9239</v>
      </c>
      <c r="G998" s="2">
        <v>40420</v>
      </c>
      <c r="H998" s="11"/>
      <c r="I998">
        <v>1</v>
      </c>
    </row>
    <row r="999" spans="1:9">
      <c r="A999" s="7" t="s">
        <v>6874</v>
      </c>
      <c r="B999" s="8" t="s">
        <v>8225</v>
      </c>
      <c r="C999" s="9" t="s">
        <v>8172</v>
      </c>
      <c r="D999" s="10" t="s">
        <v>9784</v>
      </c>
      <c r="E999" s="8" t="s">
        <v>8173</v>
      </c>
      <c r="F999" s="8" t="s">
        <v>9240</v>
      </c>
      <c r="G999" s="2">
        <v>40420</v>
      </c>
      <c r="H999" s="11"/>
      <c r="I999">
        <v>1</v>
      </c>
    </row>
    <row r="1000" spans="1:9">
      <c r="A1000" s="7" t="s">
        <v>6892</v>
      </c>
      <c r="B1000" s="8" t="s">
        <v>8185</v>
      </c>
      <c r="C1000" s="9" t="s">
        <v>8172</v>
      </c>
      <c r="D1000" s="10" t="s">
        <v>10015</v>
      </c>
      <c r="E1000" s="8" t="s">
        <v>8173</v>
      </c>
      <c r="F1000" s="8" t="s">
        <v>9241</v>
      </c>
      <c r="G1000" s="2">
        <v>40420</v>
      </c>
      <c r="H1000" s="11"/>
      <c r="I1000">
        <v>1</v>
      </c>
    </row>
    <row r="1001" spans="1:9">
      <c r="A1001" s="7" t="s">
        <v>6901</v>
      </c>
      <c r="B1001" s="8" t="s">
        <v>8174</v>
      </c>
      <c r="C1001" s="9" t="s">
        <v>8172</v>
      </c>
      <c r="D1001" s="10" t="s">
        <v>9386</v>
      </c>
      <c r="E1001" s="8" t="s">
        <v>8173</v>
      </c>
      <c r="F1001" s="8" t="s">
        <v>9242</v>
      </c>
      <c r="G1001" s="2">
        <v>40609</v>
      </c>
      <c r="H1001" s="11"/>
      <c r="I1001">
        <v>1</v>
      </c>
    </row>
    <row r="1002" spans="1:9">
      <c r="A1002" s="7" t="s">
        <v>6906</v>
      </c>
      <c r="B1002" s="8" t="s">
        <v>8188</v>
      </c>
      <c r="C1002" s="9" t="s">
        <v>8172</v>
      </c>
      <c r="D1002" s="10" t="s">
        <v>9614</v>
      </c>
      <c r="E1002" s="8" t="s">
        <v>8229</v>
      </c>
      <c r="F1002" s="8" t="s">
        <v>9243</v>
      </c>
      <c r="G1002" s="2">
        <v>40606</v>
      </c>
      <c r="H1002" s="11"/>
      <c r="I1002">
        <v>1</v>
      </c>
    </row>
    <row r="1003" spans="1:9">
      <c r="A1003" s="7" t="s">
        <v>6913</v>
      </c>
      <c r="B1003" s="8" t="s">
        <v>8191</v>
      </c>
      <c r="C1003" s="9" t="s">
        <v>8172</v>
      </c>
      <c r="D1003" s="10" t="s">
        <v>10016</v>
      </c>
      <c r="E1003" s="8" t="s">
        <v>8173</v>
      </c>
      <c r="F1003" s="8" t="s">
        <v>9244</v>
      </c>
      <c r="G1003" s="2">
        <v>40462</v>
      </c>
      <c r="H1003" s="11"/>
      <c r="I1003">
        <v>1</v>
      </c>
    </row>
    <row r="1004" spans="1:9">
      <c r="A1004" s="7" t="s">
        <v>6922</v>
      </c>
      <c r="B1004" s="8" t="s">
        <v>8178</v>
      </c>
      <c r="C1004" s="9" t="s">
        <v>8172</v>
      </c>
      <c r="D1004" s="10" t="s">
        <v>10017</v>
      </c>
      <c r="E1004" s="8" t="s">
        <v>8173</v>
      </c>
      <c r="F1004" s="8" t="s">
        <v>9245</v>
      </c>
      <c r="G1004" s="2">
        <v>40603</v>
      </c>
      <c r="H1004" s="11"/>
      <c r="I1004">
        <v>1</v>
      </c>
    </row>
    <row r="1005" spans="1:9">
      <c r="A1005" s="7" t="s">
        <v>6926</v>
      </c>
      <c r="B1005" s="8" t="s">
        <v>8191</v>
      </c>
      <c r="C1005" s="9" t="s">
        <v>8172</v>
      </c>
      <c r="D1005" s="10" t="s">
        <v>9439</v>
      </c>
      <c r="E1005" s="8" t="s">
        <v>8173</v>
      </c>
      <c r="F1005" s="8" t="s">
        <v>9246</v>
      </c>
      <c r="G1005" s="2">
        <v>40682</v>
      </c>
      <c r="H1005" s="11"/>
      <c r="I1005">
        <v>1</v>
      </c>
    </row>
    <row r="1006" spans="1:9">
      <c r="A1006" s="7" t="s">
        <v>6936</v>
      </c>
      <c r="B1006" s="8" t="s">
        <v>8177</v>
      </c>
      <c r="C1006" s="9" t="s">
        <v>8172</v>
      </c>
      <c r="D1006" s="10" t="s">
        <v>9941</v>
      </c>
      <c r="E1006" s="8" t="s">
        <v>8173</v>
      </c>
      <c r="F1006" s="8" t="s">
        <v>9247</v>
      </c>
      <c r="G1006" s="2">
        <v>40623</v>
      </c>
      <c r="H1006" s="11"/>
      <c r="I1006">
        <v>1</v>
      </c>
    </row>
    <row r="1007" spans="1:9">
      <c r="A1007" s="7" t="s">
        <v>6942</v>
      </c>
      <c r="B1007" s="8" t="s">
        <v>8214</v>
      </c>
      <c r="C1007" s="9" t="s">
        <v>8172</v>
      </c>
      <c r="D1007" s="10" t="s">
        <v>10018</v>
      </c>
      <c r="E1007" s="8" t="s">
        <v>8199</v>
      </c>
      <c r="F1007" s="8" t="s">
        <v>9248</v>
      </c>
      <c r="G1007" s="2">
        <v>40462</v>
      </c>
      <c r="H1007" s="11"/>
      <c r="I1007">
        <v>1</v>
      </c>
    </row>
    <row r="1008" spans="1:9">
      <c r="A1008" s="7" t="s">
        <v>6951</v>
      </c>
      <c r="B1008" s="8" t="s">
        <v>8174</v>
      </c>
      <c r="C1008" s="9" t="s">
        <v>8172</v>
      </c>
      <c r="D1008" s="10" t="s">
        <v>9460</v>
      </c>
      <c r="E1008" s="8" t="s">
        <v>8173</v>
      </c>
      <c r="F1008" s="8" t="s">
        <v>9249</v>
      </c>
      <c r="G1008" s="2">
        <v>40424</v>
      </c>
      <c r="H1008" s="11"/>
      <c r="I1008">
        <v>1</v>
      </c>
    </row>
    <row r="1009" spans="1:9">
      <c r="A1009" s="7" t="s">
        <v>6959</v>
      </c>
      <c r="B1009" s="8" t="s">
        <v>8178</v>
      </c>
      <c r="C1009" s="9" t="s">
        <v>8172</v>
      </c>
      <c r="D1009" s="10" t="s">
        <v>10019</v>
      </c>
      <c r="E1009" s="8" t="s">
        <v>8173</v>
      </c>
      <c r="F1009" s="8" t="s">
        <v>9250</v>
      </c>
      <c r="G1009" s="2">
        <v>40730</v>
      </c>
      <c r="H1009" s="11"/>
      <c r="I1009">
        <v>1</v>
      </c>
    </row>
    <row r="1010" spans="1:9">
      <c r="A1010" s="7" t="s">
        <v>6970</v>
      </c>
      <c r="B1010" s="8" t="s">
        <v>8178</v>
      </c>
      <c r="C1010" s="9" t="s">
        <v>8172</v>
      </c>
      <c r="D1010" s="10" t="s">
        <v>10020</v>
      </c>
      <c r="E1010" s="8" t="s">
        <v>8173</v>
      </c>
      <c r="F1010" s="8" t="s">
        <v>9251</v>
      </c>
      <c r="G1010" s="2">
        <v>41000</v>
      </c>
      <c r="H1010" s="11"/>
      <c r="I1010">
        <v>1</v>
      </c>
    </row>
    <row r="1011" spans="1:9">
      <c r="A1011" s="7" t="s">
        <v>6974</v>
      </c>
      <c r="B1011" s="8" t="s">
        <v>8211</v>
      </c>
      <c r="C1011" s="9" t="s">
        <v>8172</v>
      </c>
      <c r="D1011" s="10" t="s">
        <v>10021</v>
      </c>
      <c r="E1011" s="8" t="s">
        <v>8173</v>
      </c>
      <c r="F1011" s="8" t="s">
        <v>9252</v>
      </c>
      <c r="G1011" s="2">
        <v>40605</v>
      </c>
      <c r="H1011" s="11"/>
      <c r="I1011">
        <v>1</v>
      </c>
    </row>
    <row r="1012" spans="1:9">
      <c r="A1012" s="7" t="s">
        <v>6983</v>
      </c>
      <c r="B1012" s="8" t="s">
        <v>8210</v>
      </c>
      <c r="C1012" s="9" t="s">
        <v>8172</v>
      </c>
      <c r="D1012" s="10" t="s">
        <v>10022</v>
      </c>
      <c r="E1012" s="8" t="s">
        <v>8173</v>
      </c>
      <c r="F1012" s="8" t="s">
        <v>9253</v>
      </c>
      <c r="G1012" s="2">
        <v>40420</v>
      </c>
      <c r="H1012" s="11"/>
      <c r="I1012">
        <v>1</v>
      </c>
    </row>
    <row r="1013" spans="1:9">
      <c r="A1013" s="7" t="s">
        <v>6988</v>
      </c>
      <c r="B1013" s="8" t="s">
        <v>8188</v>
      </c>
      <c r="C1013" s="9" t="s">
        <v>8172</v>
      </c>
      <c r="D1013" s="10" t="s">
        <v>9443</v>
      </c>
      <c r="E1013" s="8" t="s">
        <v>8229</v>
      </c>
      <c r="F1013" s="8" t="s">
        <v>9254</v>
      </c>
      <c r="G1013" s="2">
        <v>40420</v>
      </c>
      <c r="H1013" s="11"/>
      <c r="I1013">
        <v>1</v>
      </c>
    </row>
    <row r="1014" spans="1:9">
      <c r="A1014" s="7" t="s">
        <v>6997</v>
      </c>
      <c r="B1014" s="8" t="s">
        <v>8178</v>
      </c>
      <c r="C1014" s="9" t="s">
        <v>8172</v>
      </c>
      <c r="D1014" s="10" t="s">
        <v>9501</v>
      </c>
      <c r="E1014" s="8" t="s">
        <v>8173</v>
      </c>
      <c r="F1014" s="8" t="s">
        <v>9255</v>
      </c>
      <c r="G1014" s="2">
        <v>40420</v>
      </c>
      <c r="H1014" s="11"/>
      <c r="I1014">
        <v>1</v>
      </c>
    </row>
    <row r="1015" spans="1:9">
      <c r="A1015" s="7" t="s">
        <v>7003</v>
      </c>
      <c r="B1015" s="8" t="s">
        <v>8174</v>
      </c>
      <c r="C1015" s="9" t="s">
        <v>8172</v>
      </c>
      <c r="D1015" s="10" t="s">
        <v>10023</v>
      </c>
      <c r="E1015" s="8" t="s">
        <v>8173</v>
      </c>
      <c r="F1015" s="8" t="s">
        <v>9256</v>
      </c>
      <c r="G1015" s="2">
        <v>40505</v>
      </c>
      <c r="H1015" s="11"/>
      <c r="I1015">
        <v>1</v>
      </c>
    </row>
    <row r="1016" spans="1:9">
      <c r="A1016" s="7" t="s">
        <v>7026</v>
      </c>
      <c r="B1016" s="8" t="s">
        <v>8175</v>
      </c>
      <c r="C1016" s="9" t="s">
        <v>8172</v>
      </c>
      <c r="D1016" s="10" t="s">
        <v>9473</v>
      </c>
      <c r="E1016" s="8" t="s">
        <v>8173</v>
      </c>
      <c r="F1016" s="8" t="s">
        <v>9257</v>
      </c>
      <c r="G1016" s="2">
        <v>40868</v>
      </c>
      <c r="H1016" s="11"/>
      <c r="I1016">
        <v>1</v>
      </c>
    </row>
    <row r="1017" spans="1:9">
      <c r="A1017" s="7" t="s">
        <v>7030</v>
      </c>
      <c r="B1017" s="8" t="s">
        <v>8174</v>
      </c>
      <c r="C1017" s="9" t="s">
        <v>8172</v>
      </c>
      <c r="D1017" s="10" t="s">
        <v>9768</v>
      </c>
      <c r="E1017" s="8" t="s">
        <v>8173</v>
      </c>
      <c r="F1017" s="8" t="s">
        <v>9258</v>
      </c>
      <c r="G1017" s="2">
        <v>40547</v>
      </c>
      <c r="H1017" s="11"/>
      <c r="I1017">
        <v>1</v>
      </c>
    </row>
    <row r="1018" spans="1:9">
      <c r="A1018" s="7" t="s">
        <v>7041</v>
      </c>
      <c r="B1018" s="8" t="s">
        <v>8178</v>
      </c>
      <c r="C1018" s="9" t="s">
        <v>8172</v>
      </c>
      <c r="D1018" s="10" t="s">
        <v>9933</v>
      </c>
      <c r="E1018" s="8" t="s">
        <v>8173</v>
      </c>
      <c r="F1018" s="8" t="s">
        <v>9259</v>
      </c>
      <c r="G1018" s="2">
        <v>40752</v>
      </c>
      <c r="H1018" s="11"/>
      <c r="I1018">
        <v>1</v>
      </c>
    </row>
    <row r="1019" spans="1:9">
      <c r="A1019" s="7" t="s">
        <v>7047</v>
      </c>
      <c r="B1019" s="8" t="s">
        <v>8174</v>
      </c>
      <c r="C1019" s="9" t="s">
        <v>8172</v>
      </c>
      <c r="D1019" s="10" t="s">
        <v>9429</v>
      </c>
      <c r="E1019" s="8" t="s">
        <v>8173</v>
      </c>
      <c r="F1019" s="8" t="s">
        <v>9260</v>
      </c>
      <c r="G1019" s="2">
        <v>40479</v>
      </c>
      <c r="H1019" s="11"/>
      <c r="I1019">
        <v>1</v>
      </c>
    </row>
    <row r="1020" spans="1:9">
      <c r="A1020" s="7" t="s">
        <v>7052</v>
      </c>
      <c r="B1020" s="8" t="s">
        <v>8176</v>
      </c>
      <c r="C1020" s="9" t="s">
        <v>8172</v>
      </c>
      <c r="D1020" s="10" t="s">
        <v>10024</v>
      </c>
      <c r="E1020" s="8" t="s">
        <v>8173</v>
      </c>
      <c r="F1020" s="8" t="s">
        <v>9261</v>
      </c>
      <c r="G1020" s="2">
        <v>40623</v>
      </c>
      <c r="H1020" s="11"/>
      <c r="I1020">
        <v>1</v>
      </c>
    </row>
    <row r="1021" spans="1:9">
      <c r="A1021" s="7" t="s">
        <v>7059</v>
      </c>
      <c r="B1021" s="8" t="s">
        <v>8178</v>
      </c>
      <c r="C1021" s="9" t="s">
        <v>8172</v>
      </c>
      <c r="D1021" s="10" t="s">
        <v>9380</v>
      </c>
      <c r="E1021" s="8" t="s">
        <v>8173</v>
      </c>
      <c r="F1021" s="8" t="s">
        <v>9262</v>
      </c>
      <c r="G1021" s="2">
        <v>40997</v>
      </c>
      <c r="H1021" s="11"/>
      <c r="I1021">
        <v>1</v>
      </c>
    </row>
    <row r="1022" spans="1:9">
      <c r="A1022" s="7" t="s">
        <v>7062</v>
      </c>
      <c r="B1022" s="8" t="s">
        <v>8178</v>
      </c>
      <c r="C1022" s="9" t="s">
        <v>8172</v>
      </c>
      <c r="D1022" s="10" t="s">
        <v>9380</v>
      </c>
      <c r="E1022" s="8" t="s">
        <v>8173</v>
      </c>
      <c r="F1022" s="8" t="s">
        <v>9263</v>
      </c>
      <c r="G1022" s="2">
        <v>41058</v>
      </c>
      <c r="H1022" s="11"/>
      <c r="I1022">
        <v>1</v>
      </c>
    </row>
    <row r="1023" spans="1:9">
      <c r="A1023" s="7" t="s">
        <v>7065</v>
      </c>
      <c r="B1023" s="8" t="s">
        <v>8186</v>
      </c>
      <c r="C1023" s="9" t="s">
        <v>8172</v>
      </c>
      <c r="D1023" s="10" t="s">
        <v>9813</v>
      </c>
      <c r="E1023" s="8" t="s">
        <v>8173</v>
      </c>
      <c r="F1023" s="8" t="s">
        <v>9264</v>
      </c>
      <c r="G1023" s="2">
        <v>40420</v>
      </c>
      <c r="H1023" s="11"/>
      <c r="I1023">
        <v>1</v>
      </c>
    </row>
    <row r="1024" spans="1:9">
      <c r="A1024" s="7" t="s">
        <v>7069</v>
      </c>
      <c r="B1024" s="8" t="s">
        <v>8202</v>
      </c>
      <c r="C1024" s="9" t="s">
        <v>8172</v>
      </c>
      <c r="D1024" s="10" t="s">
        <v>9479</v>
      </c>
      <c r="E1024" s="8" t="s">
        <v>8173</v>
      </c>
      <c r="F1024" s="8" t="s">
        <v>9265</v>
      </c>
      <c r="G1024" s="2">
        <v>40420</v>
      </c>
      <c r="H1024" s="11"/>
      <c r="I1024">
        <v>1</v>
      </c>
    </row>
    <row r="1025" spans="1:9">
      <c r="A1025" s="7" t="s">
        <v>7084</v>
      </c>
      <c r="B1025" s="8" t="s">
        <v>8178</v>
      </c>
      <c r="C1025" s="9" t="s">
        <v>8172</v>
      </c>
      <c r="D1025" s="10" t="s">
        <v>10025</v>
      </c>
      <c r="E1025" s="8" t="s">
        <v>8173</v>
      </c>
      <c r="F1025" s="8" t="s">
        <v>9266</v>
      </c>
      <c r="G1025" s="2">
        <v>40892</v>
      </c>
      <c r="H1025" s="11"/>
      <c r="I1025">
        <v>1</v>
      </c>
    </row>
    <row r="1026" spans="1:9">
      <c r="A1026" s="7" t="s">
        <v>7090</v>
      </c>
      <c r="B1026" s="8" t="s">
        <v>8178</v>
      </c>
      <c r="C1026" s="9" t="s">
        <v>8172</v>
      </c>
      <c r="D1026" s="10" t="s">
        <v>9516</v>
      </c>
      <c r="E1026" s="8" t="s">
        <v>8173</v>
      </c>
      <c r="F1026" s="8" t="s">
        <v>9267</v>
      </c>
      <c r="G1026" s="2">
        <v>40420</v>
      </c>
      <c r="H1026" s="11"/>
      <c r="I1026">
        <v>1</v>
      </c>
    </row>
    <row r="1027" spans="1:9">
      <c r="A1027" s="7" t="s">
        <v>7094</v>
      </c>
      <c r="B1027" s="8" t="s">
        <v>7313</v>
      </c>
      <c r="C1027" s="9" t="s">
        <v>8172</v>
      </c>
      <c r="D1027" s="10" t="s">
        <v>9459</v>
      </c>
      <c r="E1027" s="8" t="s">
        <v>8173</v>
      </c>
      <c r="F1027" s="8" t="s">
        <v>9268</v>
      </c>
      <c r="G1027" s="2">
        <v>40420</v>
      </c>
      <c r="H1027" s="11"/>
      <c r="I1027">
        <v>1</v>
      </c>
    </row>
    <row r="1028" spans="1:9">
      <c r="A1028" s="7" t="s">
        <v>7103</v>
      </c>
      <c r="B1028" s="8" t="s">
        <v>8177</v>
      </c>
      <c r="C1028" s="9" t="s">
        <v>8172</v>
      </c>
      <c r="D1028" s="10" t="s">
        <v>9726</v>
      </c>
      <c r="E1028" s="8" t="s">
        <v>8173</v>
      </c>
      <c r="F1028" s="8" t="s">
        <v>9269</v>
      </c>
      <c r="G1028" s="2">
        <v>40436</v>
      </c>
      <c r="H1028" s="11"/>
      <c r="I1028">
        <v>1</v>
      </c>
    </row>
    <row r="1029" spans="1:9">
      <c r="A1029" s="7" t="s">
        <v>7108</v>
      </c>
      <c r="B1029" s="8" t="s">
        <v>8178</v>
      </c>
      <c r="C1029" s="9" t="s">
        <v>8172</v>
      </c>
      <c r="D1029" s="10" t="s">
        <v>9508</v>
      </c>
      <c r="E1029" s="8" t="s">
        <v>8173</v>
      </c>
      <c r="F1029" s="8" t="s">
        <v>9270</v>
      </c>
      <c r="G1029" s="2">
        <v>40851</v>
      </c>
      <c r="H1029" s="11"/>
      <c r="I1029">
        <v>1</v>
      </c>
    </row>
    <row r="1030" spans="1:9">
      <c r="A1030" s="7" t="s">
        <v>7117</v>
      </c>
      <c r="B1030" s="8" t="s">
        <v>8200</v>
      </c>
      <c r="C1030" s="9" t="s">
        <v>8172</v>
      </c>
      <c r="D1030" s="10" t="s">
        <v>10026</v>
      </c>
      <c r="E1030" s="8" t="s">
        <v>8173</v>
      </c>
      <c r="F1030" s="8" t="s">
        <v>9271</v>
      </c>
      <c r="G1030" s="2">
        <v>40420</v>
      </c>
      <c r="H1030" s="11"/>
      <c r="I1030">
        <v>1</v>
      </c>
    </row>
    <row r="1031" spans="1:9">
      <c r="A1031" s="7" t="s">
        <v>7123</v>
      </c>
      <c r="B1031" s="8" t="s">
        <v>7313</v>
      </c>
      <c r="C1031" s="9" t="s">
        <v>8172</v>
      </c>
      <c r="D1031" s="10" t="s">
        <v>10027</v>
      </c>
      <c r="E1031" s="8" t="s">
        <v>8173</v>
      </c>
      <c r="F1031" s="8" t="s">
        <v>9272</v>
      </c>
      <c r="G1031" s="2">
        <v>40861</v>
      </c>
      <c r="H1031" s="11"/>
      <c r="I1031">
        <v>1</v>
      </c>
    </row>
    <row r="1032" spans="1:9">
      <c r="A1032" s="7" t="s">
        <v>7137</v>
      </c>
      <c r="B1032" s="8" t="s">
        <v>8174</v>
      </c>
      <c r="C1032" s="9" t="s">
        <v>8172</v>
      </c>
      <c r="D1032" s="10" t="s">
        <v>9864</v>
      </c>
      <c r="E1032" s="8" t="s">
        <v>8173</v>
      </c>
      <c r="F1032" s="8" t="s">
        <v>9273</v>
      </c>
      <c r="G1032" s="2">
        <v>40497</v>
      </c>
      <c r="H1032" s="11"/>
      <c r="I1032">
        <v>1</v>
      </c>
    </row>
    <row r="1033" spans="1:9">
      <c r="A1033" s="7" t="s">
        <v>7141</v>
      </c>
      <c r="B1033" s="8" t="s">
        <v>8174</v>
      </c>
      <c r="C1033" s="9" t="s">
        <v>8172</v>
      </c>
      <c r="D1033" s="10" t="s">
        <v>10028</v>
      </c>
      <c r="E1033" s="8" t="s">
        <v>8173</v>
      </c>
      <c r="F1033" s="8" t="s">
        <v>9274</v>
      </c>
      <c r="G1033" s="2">
        <v>40420</v>
      </c>
      <c r="H1033" s="11"/>
      <c r="I1033">
        <v>1</v>
      </c>
    </row>
    <row r="1034" spans="1:9">
      <c r="A1034" s="7" t="s">
        <v>7151</v>
      </c>
      <c r="B1034" s="8" t="s">
        <v>8180</v>
      </c>
      <c r="C1034" s="9" t="s">
        <v>8172</v>
      </c>
      <c r="D1034" s="10" t="s">
        <v>9422</v>
      </c>
      <c r="E1034" s="8" t="s">
        <v>8173</v>
      </c>
      <c r="F1034" s="8" t="s">
        <v>9275</v>
      </c>
      <c r="G1034" s="2">
        <v>40891</v>
      </c>
      <c r="H1034" s="11"/>
      <c r="I1034">
        <v>1</v>
      </c>
    </row>
    <row r="1035" spans="1:9">
      <c r="A1035" s="7" t="s">
        <v>7156</v>
      </c>
      <c r="B1035" s="8" t="s">
        <v>8174</v>
      </c>
      <c r="C1035" s="9" t="s">
        <v>8172</v>
      </c>
      <c r="D1035" s="10" t="s">
        <v>10029</v>
      </c>
      <c r="E1035" s="8" t="s">
        <v>8173</v>
      </c>
      <c r="F1035" s="8" t="s">
        <v>9276</v>
      </c>
      <c r="G1035" s="2">
        <v>40420</v>
      </c>
      <c r="H1035" s="11"/>
      <c r="I1035">
        <v>1</v>
      </c>
    </row>
    <row r="1036" spans="1:9">
      <c r="A1036" s="7" t="s">
        <v>7166</v>
      </c>
      <c r="B1036" s="8" t="s">
        <v>8197</v>
      </c>
      <c r="C1036" s="9" t="s">
        <v>8172</v>
      </c>
      <c r="D1036" s="10" t="s">
        <v>9469</v>
      </c>
      <c r="E1036" s="8" t="s">
        <v>8173</v>
      </c>
      <c r="F1036" s="8" t="s">
        <v>9277</v>
      </c>
      <c r="G1036" s="2">
        <v>40445</v>
      </c>
      <c r="H1036" s="11"/>
      <c r="I1036">
        <v>1</v>
      </c>
    </row>
    <row r="1037" spans="1:9">
      <c r="A1037" s="7" t="s">
        <v>7172</v>
      </c>
      <c r="B1037" s="8" t="s">
        <v>8177</v>
      </c>
      <c r="C1037" s="9" t="s">
        <v>8172</v>
      </c>
      <c r="D1037" s="10" t="s">
        <v>9395</v>
      </c>
      <c r="E1037" s="8" t="s">
        <v>8173</v>
      </c>
      <c r="F1037" s="8" t="s">
        <v>9278</v>
      </c>
      <c r="G1037" s="2">
        <v>40420</v>
      </c>
      <c r="H1037" s="11"/>
      <c r="I1037">
        <v>1</v>
      </c>
    </row>
    <row r="1038" spans="1:9">
      <c r="A1038" s="7" t="s">
        <v>7176</v>
      </c>
      <c r="B1038" s="8" t="s">
        <v>8178</v>
      </c>
      <c r="C1038" s="9" t="s">
        <v>8172</v>
      </c>
      <c r="D1038" s="10" t="s">
        <v>9380</v>
      </c>
      <c r="E1038" s="8" t="s">
        <v>8173</v>
      </c>
      <c r="F1038" s="8" t="s">
        <v>9279</v>
      </c>
      <c r="G1038" s="2">
        <v>41085</v>
      </c>
      <c r="H1038" s="11"/>
      <c r="I1038">
        <v>1</v>
      </c>
    </row>
    <row r="1039" spans="1:9">
      <c r="A1039" s="7" t="s">
        <v>7184</v>
      </c>
      <c r="B1039" s="8" t="s">
        <v>8176</v>
      </c>
      <c r="C1039" s="9" t="s">
        <v>8172</v>
      </c>
      <c r="D1039" s="10" t="s">
        <v>9375</v>
      </c>
      <c r="E1039" s="8" t="s">
        <v>8173</v>
      </c>
      <c r="F1039" s="8" t="s">
        <v>9280</v>
      </c>
      <c r="G1039" s="2">
        <v>40798</v>
      </c>
      <c r="H1039" s="11"/>
      <c r="I1039">
        <v>1</v>
      </c>
    </row>
    <row r="1040" spans="1:9">
      <c r="A1040" s="7" t="s">
        <v>7189</v>
      </c>
      <c r="B1040" s="8" t="s">
        <v>8191</v>
      </c>
      <c r="C1040" s="9" t="s">
        <v>8172</v>
      </c>
      <c r="D1040" s="10" t="s">
        <v>10030</v>
      </c>
      <c r="E1040" s="8" t="s">
        <v>8173</v>
      </c>
      <c r="F1040" s="8" t="s">
        <v>9281</v>
      </c>
      <c r="G1040" s="2">
        <v>41079</v>
      </c>
      <c r="H1040" s="11"/>
      <c r="I1040">
        <v>1</v>
      </c>
    </row>
    <row r="1041" spans="1:9">
      <c r="A1041" s="7" t="s">
        <v>7195</v>
      </c>
      <c r="B1041" s="8" t="s">
        <v>8191</v>
      </c>
      <c r="C1041" s="9" t="s">
        <v>8172</v>
      </c>
      <c r="D1041" s="10" t="s">
        <v>9439</v>
      </c>
      <c r="E1041" s="8" t="s">
        <v>8173</v>
      </c>
      <c r="F1041" s="8" t="s">
        <v>9282</v>
      </c>
      <c r="G1041" s="2">
        <v>40420</v>
      </c>
      <c r="H1041" s="11"/>
      <c r="I1041">
        <v>1</v>
      </c>
    </row>
    <row r="1042" spans="1:9">
      <c r="A1042" s="7" t="s">
        <v>7200</v>
      </c>
      <c r="B1042" s="8" t="s">
        <v>8185</v>
      </c>
      <c r="C1042" s="9" t="s">
        <v>8172</v>
      </c>
      <c r="D1042" s="10" t="s">
        <v>9948</v>
      </c>
      <c r="E1042" s="8" t="s">
        <v>8173</v>
      </c>
      <c r="F1042" s="8" t="s">
        <v>9283</v>
      </c>
      <c r="G1042" s="2">
        <v>40420</v>
      </c>
      <c r="H1042" s="11"/>
      <c r="I1042">
        <v>1</v>
      </c>
    </row>
    <row r="1043" spans="1:9">
      <c r="A1043" s="7" t="s">
        <v>7206</v>
      </c>
      <c r="B1043" s="8" t="s">
        <v>8191</v>
      </c>
      <c r="C1043" s="9" t="s">
        <v>8172</v>
      </c>
      <c r="D1043" s="10" t="s">
        <v>9854</v>
      </c>
      <c r="E1043" s="8" t="s">
        <v>8173</v>
      </c>
      <c r="F1043" s="8" t="s">
        <v>9284</v>
      </c>
      <c r="G1043" s="2">
        <v>40420</v>
      </c>
      <c r="H1043" s="11"/>
      <c r="I1043">
        <v>1</v>
      </c>
    </row>
    <row r="1044" spans="1:9">
      <c r="A1044" s="7" t="s">
        <v>7226</v>
      </c>
      <c r="B1044" s="8" t="s">
        <v>8178</v>
      </c>
      <c r="C1044" s="9" t="s">
        <v>8172</v>
      </c>
      <c r="D1044" s="10" t="s">
        <v>10031</v>
      </c>
      <c r="E1044" s="8" t="s">
        <v>8173</v>
      </c>
      <c r="F1044" s="8" t="s">
        <v>9285</v>
      </c>
      <c r="G1044" s="2">
        <v>40420</v>
      </c>
      <c r="H1044" s="11"/>
      <c r="I1044">
        <v>1</v>
      </c>
    </row>
    <row r="1045" spans="1:9">
      <c r="A1045" s="7" t="s">
        <v>7231</v>
      </c>
      <c r="B1045" s="8" t="s">
        <v>8178</v>
      </c>
      <c r="C1045" s="9" t="s">
        <v>8172</v>
      </c>
      <c r="D1045" s="10" t="s">
        <v>9403</v>
      </c>
      <c r="E1045" s="8" t="s">
        <v>8173</v>
      </c>
      <c r="F1045" s="8" t="s">
        <v>9286</v>
      </c>
      <c r="G1045" s="2">
        <v>41254</v>
      </c>
      <c r="H1045" s="11"/>
      <c r="I1045">
        <v>1</v>
      </c>
    </row>
    <row r="1046" spans="1:9">
      <c r="A1046" s="7" t="s">
        <v>7236</v>
      </c>
      <c r="B1046" s="8" t="s">
        <v>8178</v>
      </c>
      <c r="C1046" s="9" t="s">
        <v>8172</v>
      </c>
      <c r="D1046" s="10" t="s">
        <v>9380</v>
      </c>
      <c r="E1046" s="8" t="s">
        <v>8173</v>
      </c>
      <c r="F1046" s="8" t="s">
        <v>9287</v>
      </c>
      <c r="G1046" s="2">
        <v>41052</v>
      </c>
      <c r="H1046" s="11"/>
      <c r="I1046">
        <v>1</v>
      </c>
    </row>
    <row r="1047" spans="1:9">
      <c r="A1047" s="7" t="s">
        <v>7238</v>
      </c>
      <c r="B1047" s="8" t="s">
        <v>8177</v>
      </c>
      <c r="C1047" s="9" t="s">
        <v>8172</v>
      </c>
      <c r="D1047" s="10" t="s">
        <v>9395</v>
      </c>
      <c r="E1047" s="8" t="s">
        <v>8173</v>
      </c>
      <c r="F1047" s="8" t="s">
        <v>9288</v>
      </c>
      <c r="G1047" s="2">
        <v>40420</v>
      </c>
      <c r="H1047" s="11"/>
      <c r="I1047">
        <v>1</v>
      </c>
    </row>
    <row r="1048" spans="1:9">
      <c r="A1048" s="7" t="s">
        <v>7241</v>
      </c>
      <c r="B1048" s="8" t="s">
        <v>8178</v>
      </c>
      <c r="C1048" s="9" t="s">
        <v>8172</v>
      </c>
      <c r="D1048" s="10" t="s">
        <v>9487</v>
      </c>
      <c r="E1048" s="8" t="s">
        <v>8173</v>
      </c>
      <c r="F1048" s="8" t="s">
        <v>9289</v>
      </c>
      <c r="G1048" s="2">
        <v>41212</v>
      </c>
      <c r="H1048" s="11"/>
      <c r="I1048">
        <v>1</v>
      </c>
    </row>
    <row r="1049" spans="1:9">
      <c r="A1049" s="7" t="s">
        <v>7243</v>
      </c>
      <c r="B1049" s="8" t="s">
        <v>8178</v>
      </c>
      <c r="C1049" s="9" t="s">
        <v>8172</v>
      </c>
      <c r="D1049" s="10" t="s">
        <v>9380</v>
      </c>
      <c r="E1049" s="8" t="s">
        <v>8173</v>
      </c>
      <c r="F1049" s="8" t="s">
        <v>9290</v>
      </c>
      <c r="G1049" s="2">
        <v>41085</v>
      </c>
      <c r="H1049" s="11"/>
      <c r="I1049">
        <v>1</v>
      </c>
    </row>
    <row r="1050" spans="1:9">
      <c r="A1050" s="7" t="s">
        <v>7246</v>
      </c>
      <c r="B1050" s="8" t="s">
        <v>8178</v>
      </c>
      <c r="C1050" s="9" t="s">
        <v>8172</v>
      </c>
      <c r="D1050" s="10" t="s">
        <v>9403</v>
      </c>
      <c r="E1050" s="8" t="s">
        <v>8173</v>
      </c>
      <c r="F1050" s="8" t="s">
        <v>9291</v>
      </c>
      <c r="G1050" s="2">
        <v>41234</v>
      </c>
      <c r="H1050" s="11"/>
      <c r="I1050">
        <v>1</v>
      </c>
    </row>
    <row r="1051" spans="1:9">
      <c r="A1051" s="7" t="s">
        <v>7252</v>
      </c>
      <c r="B1051" s="8" t="s">
        <v>8177</v>
      </c>
      <c r="C1051" s="9" t="s">
        <v>8172</v>
      </c>
      <c r="D1051" s="10" t="s">
        <v>9395</v>
      </c>
      <c r="E1051" s="8" t="s">
        <v>8173</v>
      </c>
      <c r="F1051" s="8" t="s">
        <v>9292</v>
      </c>
      <c r="G1051" s="2">
        <v>40420</v>
      </c>
      <c r="H1051" s="11"/>
      <c r="I1051">
        <v>1</v>
      </c>
    </row>
    <row r="1052" spans="1:9">
      <c r="A1052" s="7" t="s">
        <v>7255</v>
      </c>
      <c r="B1052" s="8" t="s">
        <v>8178</v>
      </c>
      <c r="C1052" s="9" t="s">
        <v>8172</v>
      </c>
      <c r="D1052" s="10" t="s">
        <v>9584</v>
      </c>
      <c r="E1052" s="8" t="s">
        <v>8173</v>
      </c>
      <c r="F1052" s="8" t="s">
        <v>8672</v>
      </c>
      <c r="G1052" s="2">
        <v>41142</v>
      </c>
      <c r="H1052" s="11"/>
      <c r="I1052">
        <v>1</v>
      </c>
    </row>
    <row r="1053" spans="1:9">
      <c r="A1053" s="7" t="s">
        <v>7259</v>
      </c>
      <c r="B1053" s="8" t="s">
        <v>8178</v>
      </c>
      <c r="C1053" s="9" t="s">
        <v>8172</v>
      </c>
      <c r="D1053" s="10" t="s">
        <v>9380</v>
      </c>
      <c r="E1053" s="8" t="s">
        <v>8173</v>
      </c>
      <c r="F1053" s="8" t="s">
        <v>9293</v>
      </c>
      <c r="G1053" s="2">
        <v>40975</v>
      </c>
      <c r="H1053" s="11"/>
      <c r="I1053">
        <v>1</v>
      </c>
    </row>
    <row r="1054" spans="1:9">
      <c r="A1054" s="7" t="s">
        <v>7276</v>
      </c>
      <c r="B1054" s="8" t="s">
        <v>8191</v>
      </c>
      <c r="C1054" s="9" t="s">
        <v>8172</v>
      </c>
      <c r="D1054" s="10" t="s">
        <v>9538</v>
      </c>
      <c r="E1054" s="8" t="s">
        <v>8173</v>
      </c>
      <c r="F1054" s="8" t="s">
        <v>9294</v>
      </c>
      <c r="G1054" s="2">
        <v>40420</v>
      </c>
      <c r="H1054" s="11"/>
      <c r="I1054">
        <v>1</v>
      </c>
    </row>
    <row r="1055" spans="1:9">
      <c r="A1055" s="7" t="s">
        <v>7282</v>
      </c>
      <c r="B1055" s="8" t="s">
        <v>8203</v>
      </c>
      <c r="C1055" s="9" t="s">
        <v>8172</v>
      </c>
      <c r="D1055" s="10" t="s">
        <v>9953</v>
      </c>
      <c r="E1055" s="8" t="s">
        <v>8199</v>
      </c>
      <c r="F1055" s="8" t="s">
        <v>9295</v>
      </c>
      <c r="G1055" s="2">
        <v>40420</v>
      </c>
      <c r="H1055" s="11"/>
      <c r="I1055">
        <v>1</v>
      </c>
    </row>
    <row r="1056" spans="1:9">
      <c r="A1056" s="7" t="s">
        <v>7292</v>
      </c>
      <c r="B1056" s="8" t="s">
        <v>8186</v>
      </c>
      <c r="C1056" s="9" t="s">
        <v>8172</v>
      </c>
      <c r="D1056" s="10" t="s">
        <v>10032</v>
      </c>
      <c r="E1056" s="8" t="s">
        <v>8173</v>
      </c>
      <c r="F1056" s="8" t="s">
        <v>9296</v>
      </c>
      <c r="G1056" s="2">
        <v>40627</v>
      </c>
      <c r="H1056" s="11"/>
      <c r="I1056">
        <v>1</v>
      </c>
    </row>
    <row r="1057" spans="1:9">
      <c r="A1057" s="7" t="s">
        <v>7298</v>
      </c>
      <c r="B1057" s="8" t="s">
        <v>8178</v>
      </c>
      <c r="C1057" s="9" t="s">
        <v>8172</v>
      </c>
      <c r="D1057" s="10" t="s">
        <v>10033</v>
      </c>
      <c r="E1057" s="8" t="s">
        <v>8173</v>
      </c>
      <c r="F1057" s="8" t="s">
        <v>9297</v>
      </c>
      <c r="G1057" s="2">
        <v>40931</v>
      </c>
      <c r="H1057" s="11"/>
      <c r="I1057">
        <v>1</v>
      </c>
    </row>
    <row r="1058" spans="1:9">
      <c r="A1058" s="7" t="s">
        <v>7303</v>
      </c>
      <c r="B1058" s="8" t="s">
        <v>8174</v>
      </c>
      <c r="C1058" s="9" t="s">
        <v>8172</v>
      </c>
      <c r="D1058" s="10" t="s">
        <v>9786</v>
      </c>
      <c r="E1058" s="8" t="s">
        <v>8173</v>
      </c>
      <c r="F1058" s="8" t="s">
        <v>9298</v>
      </c>
      <c r="G1058" s="2">
        <v>40560</v>
      </c>
      <c r="H1058" s="11"/>
      <c r="I1058">
        <v>1</v>
      </c>
    </row>
    <row r="1059" spans="1:9">
      <c r="A1059" s="7" t="s">
        <v>7307</v>
      </c>
      <c r="B1059" s="8" t="s">
        <v>8196</v>
      </c>
      <c r="C1059" s="9" t="s">
        <v>8172</v>
      </c>
      <c r="D1059" s="10" t="s">
        <v>9535</v>
      </c>
      <c r="E1059" s="8" t="s">
        <v>8173</v>
      </c>
      <c r="F1059" s="8" t="s">
        <v>9299</v>
      </c>
      <c r="G1059" s="2">
        <v>40549</v>
      </c>
      <c r="H1059" s="11"/>
      <c r="I1059">
        <v>1</v>
      </c>
    </row>
    <row r="1060" spans="1:9">
      <c r="A1060" s="7" t="s">
        <v>7314</v>
      </c>
      <c r="B1060" s="8" t="s">
        <v>7313</v>
      </c>
      <c r="C1060" s="9" t="s">
        <v>8172</v>
      </c>
      <c r="D1060" s="10" t="s">
        <v>10034</v>
      </c>
      <c r="E1060" s="8" t="s">
        <v>8173</v>
      </c>
      <c r="F1060" s="8" t="s">
        <v>9300</v>
      </c>
      <c r="G1060" s="2">
        <v>40590</v>
      </c>
      <c r="H1060" s="11"/>
      <c r="I1060">
        <v>1</v>
      </c>
    </row>
    <row r="1061" spans="1:9">
      <c r="A1061" s="7" t="s">
        <v>7321</v>
      </c>
      <c r="B1061" s="8" t="s">
        <v>8184</v>
      </c>
      <c r="C1061" s="9" t="s">
        <v>8172</v>
      </c>
      <c r="D1061" s="10" t="s">
        <v>10035</v>
      </c>
      <c r="E1061" s="8" t="s">
        <v>8173</v>
      </c>
      <c r="F1061" s="8" t="s">
        <v>9301</v>
      </c>
      <c r="G1061" s="2">
        <v>40533</v>
      </c>
      <c r="H1061" s="11"/>
      <c r="I1061">
        <v>1</v>
      </c>
    </row>
    <row r="1062" spans="1:9">
      <c r="A1062" s="7" t="s">
        <v>7327</v>
      </c>
      <c r="B1062" s="8" t="s">
        <v>8193</v>
      </c>
      <c r="C1062" s="9" t="s">
        <v>8172</v>
      </c>
      <c r="D1062" s="10" t="s">
        <v>9436</v>
      </c>
      <c r="E1062" s="8" t="s">
        <v>8173</v>
      </c>
      <c r="F1062" s="8" t="s">
        <v>9302</v>
      </c>
      <c r="G1062" s="2">
        <v>40420</v>
      </c>
      <c r="H1062" s="11"/>
      <c r="I1062">
        <v>1</v>
      </c>
    </row>
    <row r="1063" spans="1:9">
      <c r="A1063" s="7" t="s">
        <v>7331</v>
      </c>
      <c r="B1063" s="8" t="s">
        <v>8181</v>
      </c>
      <c r="C1063" s="9" t="s">
        <v>8172</v>
      </c>
      <c r="D1063" s="10" t="s">
        <v>10036</v>
      </c>
      <c r="E1063" s="8" t="s">
        <v>8173</v>
      </c>
      <c r="F1063" s="8" t="s">
        <v>9303</v>
      </c>
      <c r="G1063" s="2">
        <v>40420</v>
      </c>
      <c r="H1063" s="11"/>
      <c r="I1063">
        <v>1</v>
      </c>
    </row>
    <row r="1064" spans="1:9">
      <c r="A1064" s="7" t="s">
        <v>7337</v>
      </c>
      <c r="B1064" s="8" t="s">
        <v>8186</v>
      </c>
      <c r="C1064" s="9" t="s">
        <v>8172</v>
      </c>
      <c r="D1064" s="10" t="s">
        <v>10037</v>
      </c>
      <c r="E1064" s="8" t="s">
        <v>8173</v>
      </c>
      <c r="F1064" s="8" t="s">
        <v>9304</v>
      </c>
      <c r="G1064" s="2">
        <v>40732</v>
      </c>
      <c r="H1064" s="11"/>
      <c r="I1064">
        <v>1</v>
      </c>
    </row>
    <row r="1065" spans="1:9">
      <c r="A1065" s="7" t="s">
        <v>7343</v>
      </c>
      <c r="B1065" s="8" t="s">
        <v>8212</v>
      </c>
      <c r="C1065" s="9" t="s">
        <v>8172</v>
      </c>
      <c r="D1065" s="10" t="s">
        <v>9641</v>
      </c>
      <c r="E1065" s="8" t="s">
        <v>8173</v>
      </c>
      <c r="F1065" s="8" t="s">
        <v>9305</v>
      </c>
      <c r="G1065" s="2">
        <v>40420</v>
      </c>
      <c r="H1065" s="11"/>
      <c r="I1065">
        <v>1</v>
      </c>
    </row>
    <row r="1066" spans="1:9">
      <c r="A1066" s="7" t="s">
        <v>7346</v>
      </c>
      <c r="B1066" s="8" t="s">
        <v>8176</v>
      </c>
      <c r="C1066" s="9" t="s">
        <v>8172</v>
      </c>
      <c r="D1066" s="10" t="s">
        <v>10038</v>
      </c>
      <c r="E1066" s="8" t="s">
        <v>8173</v>
      </c>
      <c r="F1066" s="8" t="s">
        <v>9306</v>
      </c>
      <c r="G1066" s="2">
        <v>40420</v>
      </c>
      <c r="H1066" s="11"/>
      <c r="I1066">
        <v>1</v>
      </c>
    </row>
    <row r="1067" spans="1:9">
      <c r="A1067" s="7" t="s">
        <v>7351</v>
      </c>
      <c r="B1067" s="8" t="s">
        <v>8178</v>
      </c>
      <c r="C1067" s="9" t="s">
        <v>8172</v>
      </c>
      <c r="D1067" s="10" t="s">
        <v>9471</v>
      </c>
      <c r="E1067" s="8" t="s">
        <v>8173</v>
      </c>
      <c r="F1067" s="8" t="s">
        <v>9307</v>
      </c>
      <c r="G1067" s="2">
        <v>41106</v>
      </c>
      <c r="H1067" s="11"/>
      <c r="I1067">
        <v>1</v>
      </c>
    </row>
    <row r="1068" spans="1:9">
      <c r="A1068" s="7" t="s">
        <v>7356</v>
      </c>
      <c r="B1068" s="8" t="s">
        <v>8174</v>
      </c>
      <c r="C1068" s="9" t="s">
        <v>8172</v>
      </c>
      <c r="D1068" s="10" t="s">
        <v>10039</v>
      </c>
      <c r="E1068" s="8" t="s">
        <v>8173</v>
      </c>
      <c r="F1068" s="8" t="s">
        <v>9308</v>
      </c>
      <c r="G1068" s="2">
        <v>40420</v>
      </c>
      <c r="H1068" s="11"/>
      <c r="I1068">
        <v>1</v>
      </c>
    </row>
    <row r="1069" spans="1:9">
      <c r="A1069" s="7" t="s">
        <v>7363</v>
      </c>
      <c r="B1069" s="8" t="s">
        <v>8175</v>
      </c>
      <c r="C1069" s="9" t="s">
        <v>8172</v>
      </c>
      <c r="D1069" s="10" t="s">
        <v>10040</v>
      </c>
      <c r="E1069" s="8" t="s">
        <v>8173</v>
      </c>
      <c r="F1069" s="8" t="s">
        <v>9309</v>
      </c>
      <c r="G1069" s="2">
        <v>40582</v>
      </c>
      <c r="H1069" s="11"/>
      <c r="I1069">
        <v>1</v>
      </c>
    </row>
    <row r="1070" spans="1:9">
      <c r="A1070" s="7" t="s">
        <v>7381</v>
      </c>
      <c r="B1070" s="8" t="s">
        <v>8174</v>
      </c>
      <c r="C1070" s="9" t="s">
        <v>8172</v>
      </c>
      <c r="D1070" s="10" t="s">
        <v>9454</v>
      </c>
      <c r="E1070" s="8" t="s">
        <v>8199</v>
      </c>
      <c r="F1070" s="8" t="s">
        <v>9310</v>
      </c>
      <c r="G1070" s="2">
        <v>40420</v>
      </c>
      <c r="H1070" s="11"/>
      <c r="I1070">
        <v>1</v>
      </c>
    </row>
    <row r="1071" spans="1:9">
      <c r="A1071" s="7" t="s">
        <v>7386</v>
      </c>
      <c r="B1071" s="8" t="s">
        <v>8178</v>
      </c>
      <c r="C1071" s="9" t="s">
        <v>8172</v>
      </c>
      <c r="D1071" s="10" t="s">
        <v>9933</v>
      </c>
      <c r="E1071" s="8" t="s">
        <v>8173</v>
      </c>
      <c r="F1071" s="8" t="s">
        <v>9311</v>
      </c>
      <c r="G1071" s="2">
        <v>40420</v>
      </c>
      <c r="H1071" s="11"/>
      <c r="I1071">
        <v>1</v>
      </c>
    </row>
    <row r="1072" spans="1:9">
      <c r="A1072" s="7" t="s">
        <v>7396</v>
      </c>
      <c r="B1072" s="8" t="s">
        <v>8178</v>
      </c>
      <c r="C1072" s="9" t="s">
        <v>8172</v>
      </c>
      <c r="D1072" s="10" t="s">
        <v>9380</v>
      </c>
      <c r="E1072" s="8" t="s">
        <v>8173</v>
      </c>
      <c r="F1072" s="8" t="s">
        <v>9312</v>
      </c>
      <c r="G1072" s="2">
        <v>41214</v>
      </c>
      <c r="H1072" s="11"/>
      <c r="I1072">
        <v>1</v>
      </c>
    </row>
    <row r="1073" spans="1:9">
      <c r="A1073" s="7" t="s">
        <v>7400</v>
      </c>
      <c r="B1073" s="8" t="s">
        <v>8178</v>
      </c>
      <c r="C1073" s="9" t="s">
        <v>8172</v>
      </c>
      <c r="D1073" s="10" t="s">
        <v>9380</v>
      </c>
      <c r="E1073" s="8" t="s">
        <v>8173</v>
      </c>
      <c r="F1073" s="8" t="s">
        <v>9313</v>
      </c>
      <c r="G1073" s="2">
        <v>41074</v>
      </c>
      <c r="H1073" s="11"/>
      <c r="I1073">
        <v>1</v>
      </c>
    </row>
    <row r="1074" spans="1:9">
      <c r="A1074" s="7" t="s">
        <v>7402</v>
      </c>
      <c r="B1074" s="8" t="s">
        <v>8198</v>
      </c>
      <c r="C1074" s="9" t="s">
        <v>8172</v>
      </c>
      <c r="D1074" s="10" t="s">
        <v>10041</v>
      </c>
      <c r="E1074" s="8" t="s">
        <v>8173</v>
      </c>
      <c r="F1074" s="8" t="s">
        <v>9314</v>
      </c>
      <c r="G1074" s="2">
        <v>40462</v>
      </c>
      <c r="H1074" s="11"/>
      <c r="I1074">
        <v>1</v>
      </c>
    </row>
    <row r="1075" spans="1:9">
      <c r="A1075" s="7" t="s">
        <v>7404</v>
      </c>
      <c r="B1075" s="8" t="s">
        <v>8178</v>
      </c>
      <c r="C1075" s="9" t="s">
        <v>8172</v>
      </c>
      <c r="D1075" s="10" t="s">
        <v>9403</v>
      </c>
      <c r="E1075" s="8" t="s">
        <v>8173</v>
      </c>
      <c r="F1075" s="8" t="s">
        <v>9315</v>
      </c>
      <c r="G1075" s="2">
        <v>41016</v>
      </c>
      <c r="H1075" s="11"/>
      <c r="I1075">
        <v>1</v>
      </c>
    </row>
    <row r="1076" spans="1:9">
      <c r="A1076" s="7" t="s">
        <v>7423</v>
      </c>
      <c r="B1076" s="8" t="s">
        <v>8177</v>
      </c>
      <c r="C1076" s="9" t="s">
        <v>8172</v>
      </c>
      <c r="D1076" s="10" t="s">
        <v>9395</v>
      </c>
      <c r="E1076" s="8" t="s">
        <v>8173</v>
      </c>
      <c r="F1076" s="8" t="s">
        <v>9316</v>
      </c>
      <c r="G1076" s="2">
        <v>40420</v>
      </c>
      <c r="H1076" s="11"/>
      <c r="I1076">
        <v>1</v>
      </c>
    </row>
    <row r="1077" spans="1:9">
      <c r="A1077" s="7" t="s">
        <v>7429</v>
      </c>
      <c r="B1077" s="8" t="s">
        <v>8224</v>
      </c>
      <c r="C1077" s="9" t="s">
        <v>8172</v>
      </c>
      <c r="D1077" s="10" t="s">
        <v>9965</v>
      </c>
      <c r="E1077" s="8" t="s">
        <v>8173</v>
      </c>
      <c r="F1077" s="8" t="s">
        <v>9317</v>
      </c>
      <c r="G1077" s="2">
        <v>40420</v>
      </c>
      <c r="H1077" s="11"/>
      <c r="I1077">
        <v>1</v>
      </c>
    </row>
    <row r="1078" spans="1:9">
      <c r="A1078" s="7" t="s">
        <v>7496</v>
      </c>
      <c r="B1078" s="8" t="s">
        <v>8178</v>
      </c>
      <c r="C1078" s="9" t="s">
        <v>8172</v>
      </c>
      <c r="D1078" s="10" t="s">
        <v>9380</v>
      </c>
      <c r="E1078" s="8" t="s">
        <v>8173</v>
      </c>
      <c r="F1078" s="8" t="s">
        <v>9318</v>
      </c>
      <c r="G1078" s="2">
        <v>41064</v>
      </c>
      <c r="H1078" s="11"/>
      <c r="I1078">
        <v>1</v>
      </c>
    </row>
    <row r="1079" spans="1:9">
      <c r="A1079" s="7" t="s">
        <v>7504</v>
      </c>
      <c r="B1079" s="8" t="s">
        <v>8204</v>
      </c>
      <c r="C1079" s="9" t="s">
        <v>8172</v>
      </c>
      <c r="D1079" s="10" t="s">
        <v>10042</v>
      </c>
      <c r="E1079" s="8" t="s">
        <v>8173</v>
      </c>
      <c r="F1079" s="8" t="s">
        <v>9319</v>
      </c>
      <c r="G1079" s="2">
        <v>40575</v>
      </c>
      <c r="H1079" s="11"/>
      <c r="I1079">
        <v>1</v>
      </c>
    </row>
    <row r="1080" spans="1:9">
      <c r="A1080" s="7" t="s">
        <v>7523</v>
      </c>
      <c r="B1080" s="8" t="s">
        <v>8178</v>
      </c>
      <c r="C1080" s="9" t="s">
        <v>8172</v>
      </c>
      <c r="D1080" s="10" t="s">
        <v>10043</v>
      </c>
      <c r="E1080" s="8" t="s">
        <v>8173</v>
      </c>
      <c r="F1080" s="8" t="s">
        <v>9320</v>
      </c>
      <c r="G1080" s="2">
        <v>40912</v>
      </c>
      <c r="H1080" s="11"/>
      <c r="I1080">
        <v>1</v>
      </c>
    </row>
    <row r="1081" spans="1:9">
      <c r="A1081" s="7" t="s">
        <v>7546</v>
      </c>
      <c r="B1081" s="8" t="s">
        <v>8186</v>
      </c>
      <c r="C1081" s="9" t="s">
        <v>8172</v>
      </c>
      <c r="D1081" s="10" t="s">
        <v>9806</v>
      </c>
      <c r="E1081" s="8" t="s">
        <v>8173</v>
      </c>
      <c r="F1081" s="8" t="s">
        <v>9321</v>
      </c>
      <c r="G1081" s="2">
        <v>40549</v>
      </c>
      <c r="H1081" s="11"/>
      <c r="I1081">
        <v>1</v>
      </c>
    </row>
    <row r="1082" spans="1:9">
      <c r="A1082" s="7" t="s">
        <v>7551</v>
      </c>
      <c r="B1082" s="8" t="s">
        <v>8201</v>
      </c>
      <c r="C1082" s="9" t="s">
        <v>8172</v>
      </c>
      <c r="D1082" s="10" t="s">
        <v>10044</v>
      </c>
      <c r="E1082" s="8" t="s">
        <v>8173</v>
      </c>
      <c r="F1082" s="8" t="s">
        <v>9322</v>
      </c>
      <c r="G1082" s="2">
        <v>40420</v>
      </c>
      <c r="H1082" s="11"/>
      <c r="I1082">
        <v>1</v>
      </c>
    </row>
    <row r="1083" spans="1:9">
      <c r="A1083" s="7" t="s">
        <v>7563</v>
      </c>
      <c r="B1083" s="8" t="s">
        <v>8177</v>
      </c>
      <c r="C1083" s="9" t="s">
        <v>8172</v>
      </c>
      <c r="D1083" s="10" t="s">
        <v>9395</v>
      </c>
      <c r="E1083" s="8" t="s">
        <v>8173</v>
      </c>
      <c r="F1083" s="8" t="s">
        <v>9323</v>
      </c>
      <c r="G1083" s="2">
        <v>40420</v>
      </c>
      <c r="H1083" s="11"/>
      <c r="I1083">
        <v>1</v>
      </c>
    </row>
    <row r="1084" spans="1:9">
      <c r="A1084" s="7" t="s">
        <v>7575</v>
      </c>
      <c r="B1084" s="8" t="s">
        <v>8178</v>
      </c>
      <c r="C1084" s="9" t="s">
        <v>8172</v>
      </c>
      <c r="D1084" s="10" t="s">
        <v>9380</v>
      </c>
      <c r="E1084" s="8" t="s">
        <v>8173</v>
      </c>
      <c r="F1084" s="8" t="s">
        <v>9324</v>
      </c>
      <c r="G1084" s="2">
        <v>41040</v>
      </c>
      <c r="H1084" s="11"/>
      <c r="I1084">
        <v>1</v>
      </c>
    </row>
    <row r="1085" spans="1:9">
      <c r="A1085" s="7" t="s">
        <v>7578</v>
      </c>
      <c r="B1085" s="8" t="s">
        <v>8178</v>
      </c>
      <c r="C1085" s="9" t="s">
        <v>8172</v>
      </c>
      <c r="D1085" s="10" t="s">
        <v>9380</v>
      </c>
      <c r="E1085" s="8" t="s">
        <v>8173</v>
      </c>
      <c r="F1085" s="8" t="s">
        <v>9325</v>
      </c>
      <c r="G1085" s="2">
        <v>41067</v>
      </c>
      <c r="H1085" s="11"/>
      <c r="I1085">
        <v>1</v>
      </c>
    </row>
    <row r="1086" spans="1:9">
      <c r="A1086" s="7" t="s">
        <v>7580</v>
      </c>
      <c r="B1086" s="8" t="s">
        <v>8178</v>
      </c>
      <c r="C1086" s="9" t="s">
        <v>8172</v>
      </c>
      <c r="D1086" s="10" t="s">
        <v>9380</v>
      </c>
      <c r="E1086" s="8" t="s">
        <v>8173</v>
      </c>
      <c r="F1086" s="8" t="s">
        <v>9326</v>
      </c>
      <c r="G1086" s="2">
        <v>41099</v>
      </c>
      <c r="H1086" s="11"/>
      <c r="I1086">
        <v>1</v>
      </c>
    </row>
    <row r="1087" spans="1:9">
      <c r="A1087" s="7" t="s">
        <v>7582</v>
      </c>
      <c r="B1087" s="8" t="s">
        <v>8204</v>
      </c>
      <c r="C1087" s="9" t="s">
        <v>8172</v>
      </c>
      <c r="D1087" s="10" t="s">
        <v>9636</v>
      </c>
      <c r="E1087" s="8" t="s">
        <v>8173</v>
      </c>
      <c r="F1087" s="8" t="s">
        <v>9327</v>
      </c>
      <c r="G1087" s="2">
        <v>40817</v>
      </c>
      <c r="H1087" s="11"/>
      <c r="I1087">
        <v>1</v>
      </c>
    </row>
    <row r="1088" spans="1:9">
      <c r="A1088" s="7" t="s">
        <v>7587</v>
      </c>
      <c r="B1088" s="8" t="s">
        <v>8192</v>
      </c>
      <c r="C1088" s="9" t="s">
        <v>8172</v>
      </c>
      <c r="D1088" s="10" t="s">
        <v>9435</v>
      </c>
      <c r="E1088" s="8" t="s">
        <v>8173</v>
      </c>
      <c r="F1088" s="8" t="s">
        <v>9328</v>
      </c>
      <c r="G1088" s="2">
        <v>40700</v>
      </c>
      <c r="H1088" s="11"/>
      <c r="I1088">
        <v>1</v>
      </c>
    </row>
    <row r="1089" spans="1:9">
      <c r="A1089" s="7" t="s">
        <v>7601</v>
      </c>
      <c r="B1089" s="8" t="s">
        <v>7313</v>
      </c>
      <c r="C1089" s="9" t="s">
        <v>8172</v>
      </c>
      <c r="D1089" s="10" t="s">
        <v>9679</v>
      </c>
      <c r="E1089" s="8" t="s">
        <v>8173</v>
      </c>
      <c r="F1089" s="8" t="s">
        <v>9329</v>
      </c>
      <c r="G1089" s="2">
        <v>40575</v>
      </c>
      <c r="H1089" s="11"/>
      <c r="I1089">
        <v>1</v>
      </c>
    </row>
    <row r="1090" spans="1:9">
      <c r="A1090" s="7" t="s">
        <v>7605</v>
      </c>
      <c r="B1090" s="8" t="s">
        <v>8196</v>
      </c>
      <c r="C1090" s="9" t="s">
        <v>8172</v>
      </c>
      <c r="D1090" s="10" t="s">
        <v>10045</v>
      </c>
      <c r="E1090" s="8" t="s">
        <v>8173</v>
      </c>
      <c r="F1090" s="8" t="s">
        <v>9330</v>
      </c>
      <c r="G1090" s="2">
        <v>40556</v>
      </c>
      <c r="H1090" s="11"/>
      <c r="I1090">
        <v>1</v>
      </c>
    </row>
    <row r="1091" spans="1:9">
      <c r="A1091" s="7" t="s">
        <v>7610</v>
      </c>
      <c r="B1091" s="8" t="s">
        <v>8184</v>
      </c>
      <c r="C1091" s="9" t="s">
        <v>8172</v>
      </c>
      <c r="D1091" s="10" t="s">
        <v>9659</v>
      </c>
      <c r="E1091" s="8" t="s">
        <v>8173</v>
      </c>
      <c r="F1091" s="8" t="s">
        <v>9331</v>
      </c>
      <c r="G1091" s="2">
        <v>40420</v>
      </c>
      <c r="H1091" s="11"/>
      <c r="I1091">
        <v>1</v>
      </c>
    </row>
    <row r="1092" spans="1:9">
      <c r="A1092" s="7" t="s">
        <v>7625</v>
      </c>
      <c r="B1092" s="8" t="s">
        <v>8174</v>
      </c>
      <c r="C1092" s="9" t="s">
        <v>8172</v>
      </c>
      <c r="D1092" s="10" t="s">
        <v>10046</v>
      </c>
      <c r="E1092" s="8" t="s">
        <v>8173</v>
      </c>
      <c r="F1092" s="8" t="s">
        <v>9332</v>
      </c>
      <c r="G1092" s="2">
        <v>40577</v>
      </c>
      <c r="H1092" s="11"/>
      <c r="I1092">
        <v>1</v>
      </c>
    </row>
    <row r="1093" spans="1:9">
      <c r="A1093" s="7" t="s">
        <v>7630</v>
      </c>
      <c r="B1093" s="8" t="s">
        <v>8174</v>
      </c>
      <c r="C1093" s="9" t="s">
        <v>8172</v>
      </c>
      <c r="D1093" s="10" t="s">
        <v>10047</v>
      </c>
      <c r="E1093" s="8" t="s">
        <v>8173</v>
      </c>
      <c r="F1093" s="8" t="s">
        <v>9333</v>
      </c>
      <c r="G1093" s="2">
        <v>41232</v>
      </c>
      <c r="H1093" s="11"/>
      <c r="I1093">
        <v>1</v>
      </c>
    </row>
    <row r="1094" spans="1:9">
      <c r="A1094" s="7" t="s">
        <v>7635</v>
      </c>
      <c r="B1094" s="8" t="s">
        <v>8196</v>
      </c>
      <c r="C1094" s="9" t="s">
        <v>8172</v>
      </c>
      <c r="D1094" s="10" t="s">
        <v>9447</v>
      </c>
      <c r="E1094" s="8" t="s">
        <v>8173</v>
      </c>
      <c r="F1094" s="8" t="s">
        <v>9334</v>
      </c>
      <c r="G1094" s="2">
        <v>40609</v>
      </c>
      <c r="H1094" s="11"/>
      <c r="I1094">
        <v>1</v>
      </c>
    </row>
    <row r="1095" spans="1:9">
      <c r="A1095" s="7" t="s">
        <v>7645</v>
      </c>
      <c r="B1095" s="8" t="s">
        <v>8187</v>
      </c>
      <c r="C1095" s="9" t="s">
        <v>8172</v>
      </c>
      <c r="D1095" s="10" t="s">
        <v>9412</v>
      </c>
      <c r="E1095" s="8" t="s">
        <v>8173</v>
      </c>
      <c r="F1095" s="8" t="s">
        <v>9335</v>
      </c>
      <c r="G1095" s="2">
        <v>40420</v>
      </c>
      <c r="H1095" s="11"/>
      <c r="I1095">
        <v>1</v>
      </c>
    </row>
    <row r="1096" spans="1:9">
      <c r="A1096" s="7" t="s">
        <v>7660</v>
      </c>
      <c r="B1096" s="8" t="s">
        <v>8177</v>
      </c>
      <c r="C1096" s="9" t="s">
        <v>8172</v>
      </c>
      <c r="D1096" s="10" t="s">
        <v>9378</v>
      </c>
      <c r="E1096" s="8" t="s">
        <v>8173</v>
      </c>
      <c r="F1096" s="8" t="s">
        <v>9336</v>
      </c>
      <c r="G1096" s="2">
        <v>40571</v>
      </c>
      <c r="H1096" s="11"/>
      <c r="I1096">
        <v>1</v>
      </c>
    </row>
    <row r="1097" spans="1:9">
      <c r="A1097" s="7" t="s">
        <v>7665</v>
      </c>
      <c r="B1097" s="8" t="s">
        <v>8177</v>
      </c>
      <c r="C1097" s="9" t="s">
        <v>8172</v>
      </c>
      <c r="D1097" s="10" t="s">
        <v>9395</v>
      </c>
      <c r="E1097" s="8" t="s">
        <v>8173</v>
      </c>
      <c r="F1097" s="8" t="s">
        <v>9337</v>
      </c>
      <c r="G1097" s="2">
        <v>40420</v>
      </c>
      <c r="H1097" s="11"/>
      <c r="I1097">
        <v>1</v>
      </c>
    </row>
    <row r="1098" spans="1:9">
      <c r="A1098" s="7" t="s">
        <v>7669</v>
      </c>
      <c r="B1098" s="8" t="s">
        <v>8181</v>
      </c>
      <c r="C1098" s="9" t="s">
        <v>8172</v>
      </c>
      <c r="D1098" s="10" t="s">
        <v>9810</v>
      </c>
      <c r="E1098" s="8" t="s">
        <v>8173</v>
      </c>
      <c r="F1098" s="8" t="s">
        <v>9338</v>
      </c>
      <c r="G1098" s="2">
        <v>40829</v>
      </c>
      <c r="H1098" s="11"/>
      <c r="I1098">
        <v>1</v>
      </c>
    </row>
    <row r="1099" spans="1:9">
      <c r="A1099" s="7" t="s">
        <v>7681</v>
      </c>
      <c r="B1099" s="8" t="s">
        <v>8174</v>
      </c>
      <c r="C1099" s="9" t="s">
        <v>8172</v>
      </c>
      <c r="D1099" s="10" t="s">
        <v>10048</v>
      </c>
      <c r="E1099" s="8" t="s">
        <v>8173</v>
      </c>
      <c r="F1099" s="8" t="s">
        <v>9339</v>
      </c>
      <c r="G1099" s="2">
        <v>40420</v>
      </c>
      <c r="H1099" s="11"/>
      <c r="I1099">
        <v>1</v>
      </c>
    </row>
    <row r="1100" spans="1:9">
      <c r="A1100" s="7" t="s">
        <v>7684</v>
      </c>
      <c r="B1100" s="8" t="s">
        <v>8177</v>
      </c>
      <c r="C1100" s="9" t="s">
        <v>8172</v>
      </c>
      <c r="D1100" s="10" t="s">
        <v>9395</v>
      </c>
      <c r="E1100" s="8" t="s">
        <v>8173</v>
      </c>
      <c r="F1100" s="8" t="s">
        <v>9340</v>
      </c>
      <c r="G1100" s="2">
        <v>40420</v>
      </c>
      <c r="H1100" s="11"/>
      <c r="I1100">
        <v>1</v>
      </c>
    </row>
    <row r="1101" spans="1:9">
      <c r="A1101" s="7" t="s">
        <v>7687</v>
      </c>
      <c r="B1101" s="8" t="s">
        <v>8177</v>
      </c>
      <c r="C1101" s="9" t="s">
        <v>8172</v>
      </c>
      <c r="D1101" s="10" t="s">
        <v>9395</v>
      </c>
      <c r="E1101" s="8" t="s">
        <v>8173</v>
      </c>
      <c r="F1101" s="8" t="s">
        <v>9341</v>
      </c>
      <c r="G1101" s="2">
        <v>40391</v>
      </c>
      <c r="H1101" s="11"/>
      <c r="I1101">
        <v>1</v>
      </c>
    </row>
    <row r="1102" spans="1:9">
      <c r="A1102" s="7" t="s">
        <v>7690</v>
      </c>
      <c r="B1102" s="8" t="s">
        <v>8194</v>
      </c>
      <c r="C1102" s="9" t="s">
        <v>8172</v>
      </c>
      <c r="D1102" s="10" t="s">
        <v>10049</v>
      </c>
      <c r="E1102" s="8" t="s">
        <v>8173</v>
      </c>
      <c r="F1102" s="8" t="s">
        <v>9342</v>
      </c>
      <c r="G1102" s="2">
        <v>40575</v>
      </c>
      <c r="H1102" s="11"/>
      <c r="I1102">
        <v>1</v>
      </c>
    </row>
    <row r="1103" spans="1:9">
      <c r="A1103" s="7" t="s">
        <v>7705</v>
      </c>
      <c r="B1103" s="8" t="s">
        <v>8230</v>
      </c>
      <c r="C1103" s="9" t="s">
        <v>8172</v>
      </c>
      <c r="D1103" s="10" t="s">
        <v>10050</v>
      </c>
      <c r="E1103" s="8" t="s">
        <v>8173</v>
      </c>
      <c r="F1103" s="8" t="s">
        <v>9343</v>
      </c>
      <c r="G1103" s="2">
        <v>40577</v>
      </c>
      <c r="H1103" s="11"/>
      <c r="I1103">
        <v>1</v>
      </c>
    </row>
    <row r="1104" spans="1:9">
      <c r="A1104" s="7" t="s">
        <v>7710</v>
      </c>
      <c r="B1104" s="8" t="s">
        <v>8239</v>
      </c>
      <c r="C1104" s="9" t="s">
        <v>8172</v>
      </c>
      <c r="D1104" s="10" t="s">
        <v>10051</v>
      </c>
      <c r="E1104" s="8" t="s">
        <v>8173</v>
      </c>
      <c r="F1104" s="8" t="s">
        <v>9344</v>
      </c>
      <c r="G1104" s="2">
        <v>40570</v>
      </c>
      <c r="H1104" s="11"/>
      <c r="I1104">
        <v>1</v>
      </c>
    </row>
    <row r="1105" spans="1:9">
      <c r="A1105" s="7" t="s">
        <v>7714</v>
      </c>
      <c r="B1105" s="8" t="s">
        <v>8177</v>
      </c>
      <c r="C1105" s="9" t="s">
        <v>8172</v>
      </c>
      <c r="D1105" s="10" t="s">
        <v>9395</v>
      </c>
      <c r="E1105" s="8" t="s">
        <v>8173</v>
      </c>
      <c r="F1105" s="8" t="s">
        <v>9345</v>
      </c>
      <c r="G1105" s="2">
        <v>40932</v>
      </c>
      <c r="H1105" s="11"/>
      <c r="I1105">
        <v>1</v>
      </c>
    </row>
    <row r="1106" spans="1:9">
      <c r="A1106" s="7" t="s">
        <v>7728</v>
      </c>
      <c r="B1106" s="8" t="s">
        <v>7313</v>
      </c>
      <c r="C1106" s="9" t="s">
        <v>8172</v>
      </c>
      <c r="D1106" s="10" t="s">
        <v>9459</v>
      </c>
      <c r="E1106" s="8" t="s">
        <v>8173</v>
      </c>
      <c r="F1106" s="8" t="s">
        <v>9346</v>
      </c>
      <c r="G1106" s="2">
        <v>40420</v>
      </c>
      <c r="H1106" s="11"/>
      <c r="I1106">
        <v>1</v>
      </c>
    </row>
    <row r="1107" spans="1:9">
      <c r="A1107" s="7" t="s">
        <v>7733</v>
      </c>
      <c r="B1107" s="8" t="s">
        <v>8174</v>
      </c>
      <c r="C1107" s="9" t="s">
        <v>8172</v>
      </c>
      <c r="D1107" s="10" t="s">
        <v>9952</v>
      </c>
      <c r="E1107" s="8" t="s">
        <v>8173</v>
      </c>
      <c r="F1107" s="8" t="s">
        <v>9347</v>
      </c>
      <c r="G1107" s="2">
        <v>40549</v>
      </c>
      <c r="H1107" s="11"/>
      <c r="I1107">
        <v>1</v>
      </c>
    </row>
    <row r="1108" spans="1:9">
      <c r="A1108" s="7" t="s">
        <v>7739</v>
      </c>
      <c r="B1108" s="8" t="s">
        <v>8174</v>
      </c>
      <c r="C1108" s="9" t="s">
        <v>8172</v>
      </c>
      <c r="D1108" s="10" t="s">
        <v>9429</v>
      </c>
      <c r="E1108" s="8" t="s">
        <v>8173</v>
      </c>
      <c r="F1108" s="8" t="s">
        <v>9348</v>
      </c>
      <c r="G1108" s="2">
        <v>40418</v>
      </c>
      <c r="H1108" s="11"/>
      <c r="I1108">
        <v>1</v>
      </c>
    </row>
    <row r="1109" spans="1:9">
      <c r="A1109" s="7" t="s">
        <v>7755</v>
      </c>
      <c r="B1109" s="8" t="s">
        <v>8181</v>
      </c>
      <c r="C1109" s="9" t="s">
        <v>8172</v>
      </c>
      <c r="D1109" s="10" t="s">
        <v>9669</v>
      </c>
      <c r="E1109" s="8" t="s">
        <v>8173</v>
      </c>
      <c r="F1109" s="8" t="s">
        <v>8634</v>
      </c>
      <c r="G1109" s="2">
        <v>40610</v>
      </c>
      <c r="H1109" s="11"/>
      <c r="I1109">
        <v>1</v>
      </c>
    </row>
    <row r="1110" spans="1:9">
      <c r="A1110" s="7" t="s">
        <v>7763</v>
      </c>
      <c r="B1110" s="8" t="s">
        <v>8174</v>
      </c>
      <c r="C1110" s="9" t="s">
        <v>8172</v>
      </c>
      <c r="D1110" s="10" t="s">
        <v>9763</v>
      </c>
      <c r="E1110" s="8" t="s">
        <v>8173</v>
      </c>
      <c r="F1110" s="8" t="s">
        <v>9349</v>
      </c>
      <c r="G1110" s="2">
        <v>40420</v>
      </c>
      <c r="H1110" s="11"/>
      <c r="I1110">
        <v>1</v>
      </c>
    </row>
    <row r="1111" spans="1:9">
      <c r="A1111" s="7" t="s">
        <v>7768</v>
      </c>
      <c r="B1111" s="8" t="s">
        <v>8188</v>
      </c>
      <c r="C1111" s="9" t="s">
        <v>8172</v>
      </c>
      <c r="D1111" s="10" t="s">
        <v>9614</v>
      </c>
      <c r="E1111" s="8" t="s">
        <v>8229</v>
      </c>
      <c r="F1111" s="8" t="s">
        <v>9350</v>
      </c>
      <c r="G1111" s="2">
        <v>40420</v>
      </c>
      <c r="H1111" s="11"/>
      <c r="I1111">
        <v>1</v>
      </c>
    </row>
    <row r="1112" spans="1:9">
      <c r="A1112" s="7" t="s">
        <v>7773</v>
      </c>
      <c r="B1112" s="8" t="s">
        <v>8201</v>
      </c>
      <c r="C1112" s="9" t="s">
        <v>8172</v>
      </c>
      <c r="D1112" s="10" t="s">
        <v>10052</v>
      </c>
      <c r="E1112" s="8" t="s">
        <v>8173</v>
      </c>
      <c r="F1112" s="8" t="s">
        <v>9351</v>
      </c>
      <c r="G1112" s="2">
        <v>40420</v>
      </c>
      <c r="H1112" s="11"/>
      <c r="I1112">
        <v>1</v>
      </c>
    </row>
    <row r="1113" spans="1:9">
      <c r="A1113" s="7" t="s">
        <v>7779</v>
      </c>
      <c r="B1113" s="8" t="s">
        <v>8181</v>
      </c>
      <c r="C1113" s="9" t="s">
        <v>8172</v>
      </c>
      <c r="D1113" s="10" t="s">
        <v>10053</v>
      </c>
      <c r="E1113" s="8" t="s">
        <v>8173</v>
      </c>
      <c r="F1113" s="8" t="s">
        <v>9352</v>
      </c>
      <c r="G1113" s="2">
        <v>40420</v>
      </c>
      <c r="H1113" s="11"/>
      <c r="I1113">
        <v>1</v>
      </c>
    </row>
    <row r="1114" spans="1:9">
      <c r="A1114" s="7" t="s">
        <v>7789</v>
      </c>
      <c r="B1114" s="8" t="s">
        <v>8176</v>
      </c>
      <c r="C1114" s="9" t="s">
        <v>8172</v>
      </c>
      <c r="D1114" s="10" t="s">
        <v>10054</v>
      </c>
      <c r="E1114" s="8" t="s">
        <v>8173</v>
      </c>
      <c r="F1114" s="8" t="s">
        <v>9353</v>
      </c>
      <c r="G1114" s="2">
        <v>40420</v>
      </c>
      <c r="H1114" s="11"/>
      <c r="I1114">
        <v>1</v>
      </c>
    </row>
    <row r="1115" spans="1:9">
      <c r="A1115" s="7" t="s">
        <v>7792</v>
      </c>
      <c r="B1115" s="8" t="s">
        <v>8174</v>
      </c>
      <c r="C1115" s="9" t="s">
        <v>8172</v>
      </c>
      <c r="D1115" s="10" t="s">
        <v>10055</v>
      </c>
      <c r="E1115" s="8" t="s">
        <v>8173</v>
      </c>
      <c r="F1115" s="8" t="s">
        <v>9354</v>
      </c>
      <c r="G1115" s="2">
        <v>40420</v>
      </c>
      <c r="H1115" s="11"/>
      <c r="I1115">
        <v>1</v>
      </c>
    </row>
    <row r="1116" spans="1:9">
      <c r="A1116" s="7" t="s">
        <v>7797</v>
      </c>
      <c r="B1116" s="8" t="s">
        <v>8174</v>
      </c>
      <c r="C1116" s="9" t="s">
        <v>8172</v>
      </c>
      <c r="D1116" s="10" t="s">
        <v>10055</v>
      </c>
      <c r="E1116" s="8" t="s">
        <v>8173</v>
      </c>
      <c r="F1116" s="8" t="s">
        <v>9355</v>
      </c>
      <c r="G1116" s="2">
        <v>40420</v>
      </c>
      <c r="H1116" s="11"/>
      <c r="I1116">
        <v>1</v>
      </c>
    </row>
    <row r="1117" spans="1:9">
      <c r="A1117" s="7" t="s">
        <v>7803</v>
      </c>
      <c r="B1117" s="8" t="s">
        <v>8201</v>
      </c>
      <c r="C1117" s="9" t="s">
        <v>8172</v>
      </c>
      <c r="D1117" s="10" t="s">
        <v>9777</v>
      </c>
      <c r="E1117" s="8" t="s">
        <v>8173</v>
      </c>
      <c r="F1117" s="8" t="s">
        <v>9356</v>
      </c>
      <c r="G1117" s="2">
        <v>40420</v>
      </c>
      <c r="H1117" s="11"/>
      <c r="I1117">
        <v>1</v>
      </c>
    </row>
    <row r="1118" spans="1:9">
      <c r="A1118" s="7" t="s">
        <v>7813</v>
      </c>
      <c r="B1118" s="8" t="s">
        <v>8184</v>
      </c>
      <c r="C1118" s="9" t="s">
        <v>8172</v>
      </c>
      <c r="D1118" s="10" t="s">
        <v>10056</v>
      </c>
      <c r="E1118" s="8" t="s">
        <v>8173</v>
      </c>
      <c r="F1118" s="8" t="s">
        <v>9357</v>
      </c>
      <c r="G1118" s="2">
        <v>40639</v>
      </c>
      <c r="H1118" s="11"/>
      <c r="I1118">
        <v>1</v>
      </c>
    </row>
    <row r="1119" spans="1:9">
      <c r="A1119" s="7" t="s">
        <v>7822</v>
      </c>
      <c r="B1119" s="8" t="s">
        <v>8178</v>
      </c>
      <c r="C1119" s="9" t="s">
        <v>8172</v>
      </c>
      <c r="D1119" s="10" t="s">
        <v>9471</v>
      </c>
      <c r="E1119" s="8" t="s">
        <v>8173</v>
      </c>
      <c r="F1119" s="8" t="s">
        <v>9358</v>
      </c>
      <c r="G1119" s="2">
        <v>41142</v>
      </c>
      <c r="H1119" s="11"/>
      <c r="I1119">
        <v>1</v>
      </c>
    </row>
    <row r="1120" spans="1:9">
      <c r="A1120" s="7" t="s">
        <v>7825</v>
      </c>
      <c r="B1120" s="8" t="s">
        <v>8181</v>
      </c>
      <c r="C1120" s="9" t="s">
        <v>8172</v>
      </c>
      <c r="D1120" s="10" t="s">
        <v>10057</v>
      </c>
      <c r="E1120" s="8" t="s">
        <v>8173</v>
      </c>
      <c r="F1120" s="8" t="s">
        <v>9359</v>
      </c>
      <c r="G1120" s="2">
        <v>40556</v>
      </c>
      <c r="H1120" s="11"/>
      <c r="I1120">
        <v>1</v>
      </c>
    </row>
    <row r="1121" spans="1:9">
      <c r="A1121" s="7" t="s">
        <v>7832</v>
      </c>
      <c r="B1121" s="8" t="s">
        <v>8185</v>
      </c>
      <c r="C1121" s="9" t="s">
        <v>8172</v>
      </c>
      <c r="D1121" s="10" t="s">
        <v>10058</v>
      </c>
      <c r="E1121" s="8" t="s">
        <v>8199</v>
      </c>
      <c r="F1121" s="8" t="s">
        <v>9360</v>
      </c>
      <c r="G1121" s="2">
        <v>40420</v>
      </c>
      <c r="H1121" s="11"/>
      <c r="I1121">
        <v>1</v>
      </c>
    </row>
    <row r="1122" spans="1:9">
      <c r="A1122" s="7" t="s">
        <v>7854</v>
      </c>
      <c r="B1122" s="8" t="s">
        <v>8174</v>
      </c>
      <c r="C1122" s="9" t="s">
        <v>8172</v>
      </c>
      <c r="D1122" s="10" t="s">
        <v>10059</v>
      </c>
      <c r="E1122" s="8" t="s">
        <v>8173</v>
      </c>
      <c r="F1122" s="8" t="s">
        <v>9361</v>
      </c>
      <c r="G1122" s="2">
        <v>40743</v>
      </c>
      <c r="H1122" s="11"/>
      <c r="I1122">
        <v>1</v>
      </c>
    </row>
    <row r="1123" spans="1:9">
      <c r="A1123" s="7" t="s">
        <v>7872</v>
      </c>
      <c r="B1123" s="8" t="s">
        <v>8174</v>
      </c>
      <c r="C1123" s="9" t="s">
        <v>8172</v>
      </c>
      <c r="D1123" s="10" t="s">
        <v>10060</v>
      </c>
      <c r="E1123" s="8" t="s">
        <v>8173</v>
      </c>
      <c r="F1123" s="8" t="s">
        <v>9362</v>
      </c>
      <c r="G1123" s="2">
        <v>40420</v>
      </c>
      <c r="H1123" s="11"/>
      <c r="I1123">
        <v>1</v>
      </c>
    </row>
    <row r="1124" spans="1:9">
      <c r="A1124" s="7" t="s">
        <v>7876</v>
      </c>
      <c r="B1124" s="8" t="s">
        <v>8178</v>
      </c>
      <c r="C1124" s="9" t="s">
        <v>8172</v>
      </c>
      <c r="D1124" s="10" t="s">
        <v>10061</v>
      </c>
      <c r="E1124" s="8" t="s">
        <v>8173</v>
      </c>
      <c r="F1124" s="8" t="s">
        <v>9363</v>
      </c>
      <c r="G1124" s="2">
        <v>40995</v>
      </c>
      <c r="H1124" s="11"/>
      <c r="I1124">
        <v>1</v>
      </c>
    </row>
    <row r="1125" spans="1:9">
      <c r="A1125" s="7" t="s">
        <v>7887</v>
      </c>
      <c r="B1125" s="8" t="s">
        <v>8174</v>
      </c>
      <c r="C1125" s="9" t="s">
        <v>8172</v>
      </c>
      <c r="D1125" s="10" t="s">
        <v>10060</v>
      </c>
      <c r="E1125" s="8" t="s">
        <v>8173</v>
      </c>
      <c r="F1125" s="8" t="s">
        <v>9364</v>
      </c>
      <c r="G1125" s="2">
        <v>40492</v>
      </c>
      <c r="H1125" s="11"/>
      <c r="I1125">
        <v>1</v>
      </c>
    </row>
    <row r="1126" spans="1:9">
      <c r="A1126" s="7" t="s">
        <v>7890</v>
      </c>
      <c r="B1126" s="8" t="s">
        <v>8191</v>
      </c>
      <c r="C1126" s="9" t="s">
        <v>8172</v>
      </c>
      <c r="D1126" s="10" t="s">
        <v>9538</v>
      </c>
      <c r="E1126" s="8" t="s">
        <v>8173</v>
      </c>
      <c r="F1126" s="8" t="s">
        <v>9365</v>
      </c>
      <c r="G1126" s="2">
        <v>40759</v>
      </c>
      <c r="H1126" s="11"/>
      <c r="I1126">
        <v>1</v>
      </c>
    </row>
    <row r="1127" spans="1:9">
      <c r="A1127" s="7" t="s">
        <v>7896</v>
      </c>
      <c r="B1127" s="8" t="s">
        <v>8185</v>
      </c>
      <c r="C1127" s="9" t="s">
        <v>8172</v>
      </c>
      <c r="D1127" s="10" t="s">
        <v>10062</v>
      </c>
      <c r="E1127" s="8" t="s">
        <v>8173</v>
      </c>
      <c r="F1127" s="8" t="s">
        <v>9366</v>
      </c>
      <c r="G1127" s="2">
        <v>40420</v>
      </c>
      <c r="H1127" s="11"/>
      <c r="I1127">
        <v>1</v>
      </c>
    </row>
    <row r="1128" spans="1:9">
      <c r="A1128" s="7" t="s">
        <v>7901</v>
      </c>
      <c r="B1128" s="8" t="s">
        <v>8174</v>
      </c>
      <c r="C1128" s="9" t="s">
        <v>8172</v>
      </c>
      <c r="D1128" s="10" t="s">
        <v>9560</v>
      </c>
      <c r="E1128" s="8" t="s">
        <v>8173</v>
      </c>
      <c r="F1128" s="8" t="s">
        <v>9367</v>
      </c>
      <c r="G1128" s="2">
        <v>40420</v>
      </c>
      <c r="H1128" s="11"/>
      <c r="I1128">
        <v>1</v>
      </c>
    </row>
    <row r="1129" spans="1:9">
      <c r="A1129" s="7" t="s">
        <v>7921</v>
      </c>
      <c r="B1129" s="8" t="s">
        <v>8178</v>
      </c>
      <c r="C1129" s="9" t="s">
        <v>8172</v>
      </c>
      <c r="D1129" s="10" t="s">
        <v>9933</v>
      </c>
      <c r="E1129" s="8" t="s">
        <v>8199</v>
      </c>
      <c r="F1129" s="8" t="s">
        <v>9368</v>
      </c>
      <c r="G1129" s="2">
        <v>40420</v>
      </c>
      <c r="H1129" s="11"/>
      <c r="I1129">
        <v>1</v>
      </c>
    </row>
    <row r="1130" spans="1:9">
      <c r="A1130" s="7" t="s">
        <v>7924</v>
      </c>
      <c r="B1130" s="8" t="s">
        <v>8174</v>
      </c>
      <c r="C1130" s="9" t="s">
        <v>8172</v>
      </c>
      <c r="D1130" s="10" t="s">
        <v>9493</v>
      </c>
      <c r="E1130" s="8" t="s">
        <v>8173</v>
      </c>
      <c r="F1130" s="8" t="s">
        <v>9369</v>
      </c>
      <c r="G1130" s="2">
        <v>40420</v>
      </c>
      <c r="H1130" s="11"/>
      <c r="I1130">
        <v>1</v>
      </c>
    </row>
    <row r="1131" spans="1:9">
      <c r="A1131" s="7" t="s">
        <v>7934</v>
      </c>
      <c r="B1131" s="8" t="s">
        <v>8186</v>
      </c>
      <c r="C1131" s="9" t="s">
        <v>8172</v>
      </c>
      <c r="D1131" s="10" t="s">
        <v>10063</v>
      </c>
      <c r="E1131" s="8" t="s">
        <v>8173</v>
      </c>
      <c r="F1131" s="8" t="s">
        <v>9370</v>
      </c>
      <c r="G1131" s="2">
        <v>40599</v>
      </c>
      <c r="H1131" s="11"/>
      <c r="I1131">
        <v>1</v>
      </c>
    </row>
    <row r="1132" spans="1:9">
      <c r="A1132" s="7" t="s">
        <v>7942</v>
      </c>
      <c r="B1132" s="8" t="s">
        <v>8178</v>
      </c>
      <c r="C1132" s="9" t="s">
        <v>8172</v>
      </c>
      <c r="D1132" s="10" t="s">
        <v>9652</v>
      </c>
      <c r="E1132" s="8" t="s">
        <v>8173</v>
      </c>
      <c r="F1132" s="8" t="s">
        <v>9371</v>
      </c>
      <c r="G1132" s="2">
        <v>40963</v>
      </c>
      <c r="H1132" s="11"/>
      <c r="I1132">
        <v>1</v>
      </c>
    </row>
    <row r="1133" spans="1:9" ht="14.25" thickBot="1">
      <c r="A1133" s="12" t="s">
        <v>8148</v>
      </c>
      <c r="B1133" s="13" t="s">
        <v>8188</v>
      </c>
      <c r="C1133" s="14" t="s">
        <v>8172</v>
      </c>
      <c r="D1133" s="18" t="s">
        <v>9614</v>
      </c>
      <c r="E1133" s="13" t="s">
        <v>8189</v>
      </c>
      <c r="F1133" s="13" t="s">
        <v>8240</v>
      </c>
      <c r="G1133" s="15">
        <v>40576</v>
      </c>
      <c r="H1133" s="15"/>
      <c r="I1133">
        <v>1</v>
      </c>
    </row>
    <row r="1134" spans="1:9">
      <c r="A1134" s="16" t="s">
        <v>8241</v>
      </c>
    </row>
    <row r="1136" spans="1:9">
      <c r="A1136" s="16" t="s">
        <v>8242</v>
      </c>
    </row>
    <row r="1138" spans="1:1">
      <c r="A1138" s="16" t="s">
        <v>8243</v>
      </c>
    </row>
  </sheetData>
  <autoFilter ref="A1:I1134"/>
  <phoneticPr fontId="1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 filterMode="1"/>
  <dimension ref="A1:BZ1944"/>
  <sheetViews>
    <sheetView topLeftCell="W1" workbookViewId="0">
      <selection activeCell="AE1378" sqref="AE1378"/>
    </sheetView>
  </sheetViews>
  <sheetFormatPr defaultRowHeight="13.5"/>
  <cols>
    <col min="1" max="1" width="12" bestFit="1" customWidth="1"/>
    <col min="2" max="2" width="13.75" bestFit="1" customWidth="1"/>
    <col min="3" max="3" width="35.625" bestFit="1" customWidth="1"/>
    <col min="4" max="4" width="35" customWidth="1"/>
    <col min="5" max="5" width="34.125" customWidth="1"/>
    <col min="6" max="6" width="33.25" customWidth="1"/>
    <col min="7" max="7" width="23.625" customWidth="1"/>
    <col min="8" max="8" width="8.625" customWidth="1"/>
    <col min="9" max="9" width="9.125" customWidth="1"/>
    <col min="10" max="10" width="10.125" customWidth="1"/>
    <col min="11" max="11" width="11.625" customWidth="1"/>
    <col min="12" max="12" width="10.125" customWidth="1"/>
    <col min="13" max="13" width="21.625" customWidth="1"/>
    <col min="14" max="14" width="16" customWidth="1"/>
    <col min="15" max="15" width="7" customWidth="1"/>
    <col min="16" max="16" width="16.25" customWidth="1"/>
    <col min="17" max="17" width="28.75" customWidth="1"/>
    <col min="18" max="18" width="12" customWidth="1"/>
    <col min="19" max="19" width="23.625" customWidth="1"/>
    <col min="20" max="20" width="12" customWidth="1"/>
    <col min="21" max="21" width="10.75" customWidth="1"/>
    <col min="22" max="22" width="35.625" customWidth="1"/>
    <col min="23" max="23" width="8.875" style="29" customWidth="1"/>
    <col min="24" max="24" width="11.75" customWidth="1"/>
    <col min="25" max="25" width="11.25" customWidth="1"/>
    <col min="26" max="26" width="10.25" customWidth="1"/>
    <col min="27" max="27" width="12" customWidth="1"/>
    <col min="28" max="28" width="11.625" customWidth="1"/>
    <col min="29" max="29" width="10.625" customWidth="1"/>
    <col min="30" max="30" width="14.375" customWidth="1"/>
    <col min="31" max="31" width="48.25" customWidth="1"/>
    <col min="32" max="32" width="8.375" customWidth="1"/>
    <col min="33" max="33" width="8.875" customWidth="1"/>
    <col min="34" max="34" width="16.25" customWidth="1"/>
    <col min="35" max="35" width="11.375" customWidth="1"/>
    <col min="36" max="36" width="10.375" customWidth="1"/>
    <col min="37" max="37" width="11.25" customWidth="1"/>
    <col min="38" max="38" width="7.875" customWidth="1"/>
    <col min="39" max="39" width="10.75" customWidth="1"/>
    <col min="40" max="40" width="9.25" customWidth="1"/>
    <col min="41" max="41" width="12.125" customWidth="1"/>
    <col min="42" max="42" width="9.75" customWidth="1"/>
    <col min="43" max="43" width="10.75" customWidth="1"/>
    <col min="44" max="44" width="15.25" customWidth="1"/>
    <col min="45" max="45" width="19" customWidth="1"/>
    <col min="46" max="46" width="19.625" customWidth="1"/>
    <col min="47" max="47" width="20.625" customWidth="1"/>
    <col min="48" max="48" width="18" customWidth="1"/>
    <col min="49" max="49" width="22.25" customWidth="1"/>
    <col min="50" max="50" width="12.25" customWidth="1"/>
    <col min="51" max="51" width="11.25" customWidth="1"/>
    <col min="52" max="52" width="10.875" customWidth="1"/>
    <col min="53" max="53" width="9.875" customWidth="1"/>
    <col min="54" max="54" width="8.125" customWidth="1"/>
    <col min="55" max="55" width="8.625" customWidth="1"/>
    <col min="56" max="56" width="13.25" customWidth="1"/>
    <col min="57" max="57" width="10.25" customWidth="1"/>
    <col min="58" max="58" width="10.125" customWidth="1"/>
    <col min="59" max="59" width="8.125" customWidth="1"/>
    <col min="60" max="60" width="12.25" customWidth="1"/>
    <col min="61" max="61" width="10.75" bestFit="1" customWidth="1"/>
    <col min="62" max="62" width="12.125" bestFit="1" customWidth="1"/>
    <col min="63" max="63" width="8.875" bestFit="1" customWidth="1"/>
    <col min="64" max="64" width="13.125" bestFit="1" customWidth="1"/>
    <col min="65" max="65" width="9.625" bestFit="1" customWidth="1"/>
    <col min="66" max="67" width="13.25" bestFit="1" customWidth="1"/>
    <col min="68" max="68" width="11.875" bestFit="1" customWidth="1"/>
    <col min="69" max="69" width="13.375" bestFit="1" customWidth="1"/>
    <col min="70" max="70" width="11.875" bestFit="1" customWidth="1"/>
    <col min="71" max="71" width="6.875" bestFit="1" customWidth="1"/>
    <col min="72" max="72" width="11" bestFit="1" customWidth="1"/>
    <col min="73" max="73" width="5.625" customWidth="1"/>
    <col min="74" max="74" width="8.125" bestFit="1" customWidth="1"/>
    <col min="75" max="75" width="20.75" customWidth="1"/>
    <col min="76" max="76" width="11.625" bestFit="1" customWidth="1"/>
    <col min="77" max="77" width="8.875" bestFit="1" customWidth="1"/>
    <col min="78" max="78" width="16.25" bestFit="1" customWidth="1"/>
  </cols>
  <sheetData>
    <row r="1" spans="1:78">
      <c r="A1" s="29">
        <v>1</v>
      </c>
    </row>
    <row r="2" spans="1:78">
      <c r="A2" s="29">
        <v>2</v>
      </c>
    </row>
    <row r="3" spans="1:78">
      <c r="A3" s="29">
        <v>3</v>
      </c>
    </row>
    <row r="4" spans="1:78">
      <c r="A4" s="29">
        <v>4</v>
      </c>
    </row>
    <row r="5" spans="1:78">
      <c r="A5" s="62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s="29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  <c r="AT5" t="s">
        <v>45</v>
      </c>
      <c r="AU5" t="s">
        <v>46</v>
      </c>
      <c r="AV5" t="s">
        <v>47</v>
      </c>
      <c r="AW5" t="s">
        <v>48</v>
      </c>
      <c r="AX5" t="s">
        <v>49</v>
      </c>
      <c r="AY5" t="s">
        <v>50</v>
      </c>
      <c r="AZ5" t="s">
        <v>51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R5" t="s">
        <v>69</v>
      </c>
      <c r="BS5" t="s">
        <v>70</v>
      </c>
      <c r="BT5" t="s">
        <v>31</v>
      </c>
      <c r="BU5" t="s">
        <v>71</v>
      </c>
      <c r="BV5" t="s">
        <v>72</v>
      </c>
      <c r="BW5" t="s">
        <v>73</v>
      </c>
      <c r="BX5" t="s">
        <v>74</v>
      </c>
      <c r="BY5" t="s">
        <v>75</v>
      </c>
      <c r="BZ5" s="19" t="s">
        <v>6165</v>
      </c>
    </row>
    <row r="6" spans="1:78">
      <c r="A6" s="62" t="s">
        <v>76</v>
      </c>
      <c r="B6" s="1" t="s">
        <v>77</v>
      </c>
      <c r="C6" s="1" t="s">
        <v>78</v>
      </c>
      <c r="D6" s="1" t="s">
        <v>79</v>
      </c>
      <c r="E6" s="1" t="s">
        <v>80</v>
      </c>
      <c r="F6" t="s">
        <v>81</v>
      </c>
      <c r="G6" t="s">
        <v>82</v>
      </c>
      <c r="H6" t="s">
        <v>83</v>
      </c>
      <c r="I6" t="s">
        <v>84</v>
      </c>
      <c r="J6" t="s">
        <v>85</v>
      </c>
      <c r="K6" t="s">
        <v>86</v>
      </c>
      <c r="L6" t="s">
        <v>87</v>
      </c>
      <c r="M6" t="s">
        <v>88</v>
      </c>
      <c r="N6" t="s">
        <v>89</v>
      </c>
      <c r="O6" t="s">
        <v>90</v>
      </c>
      <c r="P6" t="s">
        <v>91</v>
      </c>
      <c r="Q6" t="s">
        <v>92</v>
      </c>
      <c r="R6" t="s">
        <v>93</v>
      </c>
      <c r="S6" t="s">
        <v>94</v>
      </c>
      <c r="T6" t="s">
        <v>95</v>
      </c>
      <c r="U6" t="s">
        <v>96</v>
      </c>
      <c r="V6" t="s">
        <v>97</v>
      </c>
      <c r="W6" s="29" t="s">
        <v>98</v>
      </c>
      <c r="X6" t="s">
        <v>99</v>
      </c>
      <c r="Y6" t="s">
        <v>100</v>
      </c>
      <c r="Z6" t="s">
        <v>101</v>
      </c>
      <c r="AA6" t="s">
        <v>102</v>
      </c>
      <c r="AB6" t="s">
        <v>103</v>
      </c>
      <c r="AC6" t="s">
        <v>104</v>
      </c>
      <c r="AD6" t="s">
        <v>105</v>
      </c>
      <c r="AE6" t="s">
        <v>106</v>
      </c>
      <c r="AF6" t="s">
        <v>107</v>
      </c>
      <c r="AG6" t="s">
        <v>108</v>
      </c>
      <c r="AH6" t="s">
        <v>109</v>
      </c>
      <c r="AI6" t="s">
        <v>110</v>
      </c>
      <c r="AJ6" t="s">
        <v>111</v>
      </c>
      <c r="AK6" t="s">
        <v>112</v>
      </c>
      <c r="AL6" t="s">
        <v>113</v>
      </c>
      <c r="AM6" t="s">
        <v>114</v>
      </c>
      <c r="AN6" t="s">
        <v>115</v>
      </c>
      <c r="AO6" t="s">
        <v>116</v>
      </c>
      <c r="AP6" t="s">
        <v>117</v>
      </c>
      <c r="AQ6" t="s">
        <v>118</v>
      </c>
      <c r="AR6" t="s">
        <v>119</v>
      </c>
      <c r="AS6" t="s">
        <v>120</v>
      </c>
      <c r="AT6" t="s">
        <v>121</v>
      </c>
      <c r="AU6" t="s">
        <v>122</v>
      </c>
      <c r="AV6" t="s">
        <v>123</v>
      </c>
      <c r="AW6" t="s">
        <v>124</v>
      </c>
      <c r="AX6" t="s">
        <v>125</v>
      </c>
      <c r="AY6" t="s">
        <v>126</v>
      </c>
      <c r="AZ6" t="s">
        <v>127</v>
      </c>
      <c r="BA6" t="s">
        <v>128</v>
      </c>
      <c r="BB6" t="s">
        <v>129</v>
      </c>
      <c r="BC6" t="s">
        <v>130</v>
      </c>
      <c r="BD6" t="s">
        <v>131</v>
      </c>
      <c r="BE6" t="s">
        <v>132</v>
      </c>
      <c r="BF6" t="s">
        <v>133</v>
      </c>
      <c r="BG6" t="s">
        <v>134</v>
      </c>
      <c r="BH6" t="s">
        <v>135</v>
      </c>
      <c r="BI6" t="s">
        <v>136</v>
      </c>
      <c r="BJ6" t="s">
        <v>137</v>
      </c>
      <c r="BK6" t="s">
        <v>138</v>
      </c>
      <c r="BL6" t="s">
        <v>139</v>
      </c>
      <c r="BM6" t="s">
        <v>140</v>
      </c>
      <c r="BN6" t="s">
        <v>141</v>
      </c>
      <c r="BO6" t="s">
        <v>142</v>
      </c>
      <c r="BP6" t="s">
        <v>143</v>
      </c>
      <c r="BQ6" t="s">
        <v>144</v>
      </c>
      <c r="BR6" t="s">
        <v>145</v>
      </c>
      <c r="BS6" t="s">
        <v>146</v>
      </c>
      <c r="BT6" t="s">
        <v>147</v>
      </c>
    </row>
    <row r="7" spans="1:78" hidden="1">
      <c r="A7" s="43">
        <v>20000216</v>
      </c>
      <c r="B7" s="1" t="s">
        <v>149</v>
      </c>
      <c r="C7" t="s">
        <v>13043</v>
      </c>
      <c r="D7" t="s">
        <v>13046</v>
      </c>
      <c r="E7" s="17"/>
      <c r="F7" s="17"/>
      <c r="G7" s="17" t="s">
        <v>13051</v>
      </c>
      <c r="H7" s="59"/>
      <c r="J7">
        <v>0</v>
      </c>
      <c r="K7" s="59" t="s">
        <v>184</v>
      </c>
      <c r="U7" s="26">
        <v>39200</v>
      </c>
      <c r="V7" t="s">
        <v>13043</v>
      </c>
      <c r="W7" s="31" t="s">
        <v>178</v>
      </c>
      <c r="X7" s="17">
        <v>515000</v>
      </c>
      <c r="AA7" s="17">
        <v>200000</v>
      </c>
      <c r="AE7" s="17" t="s">
        <v>13052</v>
      </c>
      <c r="AF7" t="s">
        <v>13222</v>
      </c>
      <c r="AG7" s="17" t="s">
        <v>186</v>
      </c>
      <c r="AK7">
        <v>1</v>
      </c>
      <c r="AM7" t="s">
        <v>149</v>
      </c>
      <c r="AQ7" t="s">
        <v>149</v>
      </c>
      <c r="AR7" t="s">
        <v>149</v>
      </c>
      <c r="AS7" t="s">
        <v>149</v>
      </c>
      <c r="AT7" t="s">
        <v>149</v>
      </c>
      <c r="AU7" t="s">
        <v>149</v>
      </c>
      <c r="AV7">
        <v>0</v>
      </c>
      <c r="AW7" t="s">
        <v>149</v>
      </c>
      <c r="AX7" t="s">
        <v>339</v>
      </c>
      <c r="AY7">
        <v>0</v>
      </c>
      <c r="BA7" t="s">
        <v>160</v>
      </c>
      <c r="BB7" t="s">
        <v>149</v>
      </c>
      <c r="BE7">
        <v>0</v>
      </c>
      <c r="BG7" t="s">
        <v>149</v>
      </c>
      <c r="BH7" t="s">
        <v>149</v>
      </c>
      <c r="BI7" t="s">
        <v>149</v>
      </c>
      <c r="BJ7" s="60" t="s">
        <v>11456</v>
      </c>
      <c r="BM7" s="17" t="s">
        <v>149</v>
      </c>
      <c r="BS7" s="17" t="s">
        <v>11128</v>
      </c>
      <c r="BU7" s="17"/>
    </row>
    <row r="8" spans="1:78" hidden="1">
      <c r="A8" s="43">
        <v>30000028</v>
      </c>
      <c r="B8" s="1" t="s">
        <v>149</v>
      </c>
      <c r="C8" s="17" t="s">
        <v>10547</v>
      </c>
      <c r="D8" s="17" t="s">
        <v>10718</v>
      </c>
      <c r="E8" s="17"/>
      <c r="F8" s="17" t="s">
        <v>1500</v>
      </c>
      <c r="G8" s="17" t="s">
        <v>1500</v>
      </c>
      <c r="H8" s="17" t="s">
        <v>191</v>
      </c>
      <c r="I8" s="17"/>
      <c r="J8">
        <v>0</v>
      </c>
      <c r="K8" s="17" t="s">
        <v>155</v>
      </c>
      <c r="U8" s="26">
        <v>39196</v>
      </c>
      <c r="V8" s="17" t="s">
        <v>10547</v>
      </c>
      <c r="W8" s="31" t="s">
        <v>216</v>
      </c>
      <c r="X8" s="27">
        <v>713175</v>
      </c>
      <c r="Y8" s="27"/>
      <c r="AA8" s="17">
        <v>200000</v>
      </c>
      <c r="AE8" s="17"/>
      <c r="AF8" s="17" t="s">
        <v>157</v>
      </c>
      <c r="AG8" s="17" t="s">
        <v>158</v>
      </c>
      <c r="AK8">
        <v>4</v>
      </c>
      <c r="AM8" t="s">
        <v>149</v>
      </c>
      <c r="AQ8" t="s">
        <v>149</v>
      </c>
      <c r="AR8" t="s">
        <v>149</v>
      </c>
      <c r="AS8" t="s">
        <v>149</v>
      </c>
      <c r="AT8" t="s">
        <v>149</v>
      </c>
      <c r="AU8" t="s">
        <v>149</v>
      </c>
      <c r="AV8">
        <v>0</v>
      </c>
      <c r="AW8" t="s">
        <v>149</v>
      </c>
      <c r="AX8" s="17" t="s">
        <v>217</v>
      </c>
      <c r="AY8">
        <v>0</v>
      </c>
      <c r="BA8" t="s">
        <v>160</v>
      </c>
      <c r="BB8" t="s">
        <v>149</v>
      </c>
      <c r="BE8">
        <v>0</v>
      </c>
      <c r="BG8" t="s">
        <v>149</v>
      </c>
      <c r="BH8" t="s">
        <v>149</v>
      </c>
      <c r="BI8" s="17" t="s">
        <v>149</v>
      </c>
      <c r="BJ8" s="17" t="s">
        <v>191</v>
      </c>
      <c r="BK8" s="17"/>
      <c r="BL8" s="17"/>
      <c r="BM8" s="17" t="s">
        <v>10205</v>
      </c>
      <c r="BS8" s="17" t="s">
        <v>11128</v>
      </c>
      <c r="BT8" s="17" t="s">
        <v>8178</v>
      </c>
      <c r="BU8" s="17" t="s">
        <v>8233</v>
      </c>
      <c r="BV8" s="17" t="s">
        <v>8173</v>
      </c>
      <c r="BW8" s="61" t="s">
        <v>13556</v>
      </c>
      <c r="BX8" s="2">
        <v>36892</v>
      </c>
      <c r="BY8" s="17"/>
      <c r="BZ8" s="17" t="s">
        <v>9380</v>
      </c>
    </row>
    <row r="9" spans="1:78" hidden="1">
      <c r="A9" s="43">
        <v>30000084</v>
      </c>
      <c r="B9" s="1" t="s">
        <v>149</v>
      </c>
      <c r="C9" s="17" t="s">
        <v>10548</v>
      </c>
      <c r="D9" s="17" t="s">
        <v>10719</v>
      </c>
      <c r="E9" s="17"/>
      <c r="F9" s="17" t="s">
        <v>1500</v>
      </c>
      <c r="G9" s="17" t="s">
        <v>1500</v>
      </c>
      <c r="H9" s="17" t="s">
        <v>191</v>
      </c>
      <c r="I9" s="17"/>
      <c r="J9">
        <v>0</v>
      </c>
      <c r="K9" s="17" t="s">
        <v>155</v>
      </c>
      <c r="U9" s="26">
        <v>39196</v>
      </c>
      <c r="V9" s="17" t="s">
        <v>10548</v>
      </c>
      <c r="W9" s="31" t="s">
        <v>216</v>
      </c>
      <c r="X9" s="27">
        <v>713175</v>
      </c>
      <c r="Y9" s="27"/>
      <c r="AA9" s="17">
        <v>200000</v>
      </c>
      <c r="AE9" s="17"/>
      <c r="AF9" s="17" t="s">
        <v>157</v>
      </c>
      <c r="AG9" s="17" t="s">
        <v>158</v>
      </c>
      <c r="AK9">
        <v>4</v>
      </c>
      <c r="AM9" t="s">
        <v>149</v>
      </c>
      <c r="AQ9" t="s">
        <v>149</v>
      </c>
      <c r="AR9" t="s">
        <v>149</v>
      </c>
      <c r="AS9" t="s">
        <v>149</v>
      </c>
      <c r="AT9" t="s">
        <v>149</v>
      </c>
      <c r="AU9" t="s">
        <v>149</v>
      </c>
      <c r="AV9">
        <v>0</v>
      </c>
      <c r="AW9" t="s">
        <v>149</v>
      </c>
      <c r="AX9" s="17" t="s">
        <v>217</v>
      </c>
      <c r="AY9">
        <v>0</v>
      </c>
      <c r="BA9" t="s">
        <v>160</v>
      </c>
      <c r="BB9" t="s">
        <v>149</v>
      </c>
      <c r="BE9">
        <v>0</v>
      </c>
      <c r="BG9" t="s">
        <v>149</v>
      </c>
      <c r="BH9" t="s">
        <v>149</v>
      </c>
      <c r="BI9" s="17" t="s">
        <v>149</v>
      </c>
      <c r="BJ9" s="17" t="s">
        <v>191</v>
      </c>
      <c r="BK9" s="17"/>
      <c r="BL9" s="17"/>
      <c r="BM9" s="17" t="s">
        <v>10205</v>
      </c>
      <c r="BS9" s="17" t="s">
        <v>11128</v>
      </c>
      <c r="BT9" s="17" t="s">
        <v>8178</v>
      </c>
      <c r="BU9" s="17" t="s">
        <v>8233</v>
      </c>
      <c r="BV9" s="17" t="s">
        <v>8173</v>
      </c>
      <c r="BW9" s="61" t="s">
        <v>14494</v>
      </c>
      <c r="BX9" s="2">
        <v>36892</v>
      </c>
      <c r="BY9" s="17"/>
      <c r="BZ9" s="17" t="s">
        <v>11392</v>
      </c>
    </row>
    <row r="10" spans="1:78" hidden="1">
      <c r="A10" s="43">
        <v>40000088</v>
      </c>
      <c r="B10" s="1" t="s">
        <v>149</v>
      </c>
      <c r="C10" s="17" t="s">
        <v>10549</v>
      </c>
      <c r="D10" s="17" t="s">
        <v>10720</v>
      </c>
      <c r="E10" s="17" t="s">
        <v>10865</v>
      </c>
      <c r="F10" s="17" t="s">
        <v>10925</v>
      </c>
      <c r="G10" s="17" t="s">
        <v>190</v>
      </c>
      <c r="H10" s="17" t="s">
        <v>191</v>
      </c>
      <c r="I10" s="17">
        <v>411019</v>
      </c>
      <c r="J10">
        <v>0</v>
      </c>
      <c r="K10" s="17" t="s">
        <v>155</v>
      </c>
      <c r="U10" s="26">
        <v>39448</v>
      </c>
      <c r="V10" s="17" t="s">
        <v>10549</v>
      </c>
      <c r="W10" s="31" t="s">
        <v>304</v>
      </c>
      <c r="X10" s="27">
        <v>516000</v>
      </c>
      <c r="Y10" s="27"/>
      <c r="AA10" s="17">
        <v>200000</v>
      </c>
      <c r="AE10" s="17" t="s">
        <v>11124</v>
      </c>
      <c r="AF10" s="17" t="s">
        <v>157</v>
      </c>
      <c r="AG10" s="17" t="s">
        <v>158</v>
      </c>
      <c r="AK10">
        <v>4</v>
      </c>
      <c r="AM10" t="s">
        <v>149</v>
      </c>
      <c r="AQ10" t="s">
        <v>149</v>
      </c>
      <c r="AR10" t="s">
        <v>149</v>
      </c>
      <c r="AS10" t="s">
        <v>149</v>
      </c>
      <c r="AT10" t="s">
        <v>149</v>
      </c>
      <c r="AU10" t="s">
        <v>149</v>
      </c>
      <c r="AV10">
        <v>0</v>
      </c>
      <c r="AW10" t="s">
        <v>149</v>
      </c>
      <c r="AX10" s="17" t="s">
        <v>217</v>
      </c>
      <c r="AY10">
        <v>0</v>
      </c>
      <c r="BA10" t="s">
        <v>160</v>
      </c>
      <c r="BB10" t="s">
        <v>149</v>
      </c>
      <c r="BE10">
        <v>0</v>
      </c>
      <c r="BG10" t="s">
        <v>149</v>
      </c>
      <c r="BH10" t="s">
        <v>149</v>
      </c>
      <c r="BI10" s="32" t="s">
        <v>160</v>
      </c>
      <c r="BJ10" s="17" t="s">
        <v>191</v>
      </c>
      <c r="BK10" s="17" t="s">
        <v>11126</v>
      </c>
      <c r="BL10" s="17" t="s">
        <v>11127</v>
      </c>
      <c r="BM10" s="17" t="s">
        <v>11128</v>
      </c>
      <c r="BN10" t="s">
        <v>13017</v>
      </c>
      <c r="BS10" s="17" t="s">
        <v>11128</v>
      </c>
      <c r="BT10" s="17" t="s">
        <v>8174</v>
      </c>
      <c r="BU10" s="71" t="s">
        <v>14571</v>
      </c>
      <c r="BV10" s="17" t="s">
        <v>8173</v>
      </c>
      <c r="BW10" s="61" t="s">
        <v>14495</v>
      </c>
      <c r="BX10" s="2">
        <v>36892</v>
      </c>
      <c r="BY10" s="17"/>
      <c r="BZ10" s="17" t="s">
        <v>9379</v>
      </c>
    </row>
    <row r="11" spans="1:78" hidden="1">
      <c r="A11" s="43">
        <v>40000405</v>
      </c>
      <c r="B11" s="1" t="s">
        <v>149</v>
      </c>
      <c r="C11" s="17" t="s">
        <v>10550</v>
      </c>
      <c r="D11" s="17" t="s">
        <v>278</v>
      </c>
      <c r="E11" s="17"/>
      <c r="F11" s="17"/>
      <c r="G11" s="17" t="s">
        <v>190</v>
      </c>
      <c r="H11" s="17" t="s">
        <v>191</v>
      </c>
      <c r="I11" s="17"/>
      <c r="J11">
        <v>0</v>
      </c>
      <c r="K11" s="17" t="s">
        <v>155</v>
      </c>
      <c r="U11" s="26">
        <v>39448</v>
      </c>
      <c r="V11" s="17" t="s">
        <v>10973</v>
      </c>
      <c r="W11" s="31" t="s">
        <v>216</v>
      </c>
      <c r="X11" s="27">
        <v>515000</v>
      </c>
      <c r="Y11" s="27"/>
      <c r="AA11" s="17">
        <v>200000</v>
      </c>
      <c r="AE11" s="17"/>
      <c r="AF11" s="17" t="s">
        <v>157</v>
      </c>
      <c r="AG11" s="17" t="s">
        <v>158</v>
      </c>
      <c r="AK11">
        <v>4</v>
      </c>
      <c r="AM11" t="s">
        <v>149</v>
      </c>
      <c r="AQ11" t="s">
        <v>149</v>
      </c>
      <c r="AR11" t="s">
        <v>149</v>
      </c>
      <c r="AS11" t="s">
        <v>149</v>
      </c>
      <c r="AT11" t="s">
        <v>149</v>
      </c>
      <c r="AU11" t="s">
        <v>149</v>
      </c>
      <c r="AV11">
        <v>0</v>
      </c>
      <c r="AW11" t="s">
        <v>149</v>
      </c>
      <c r="AX11" s="17" t="s">
        <v>217</v>
      </c>
      <c r="AY11">
        <v>0</v>
      </c>
      <c r="BA11" t="s">
        <v>160</v>
      </c>
      <c r="BB11" t="s">
        <v>149</v>
      </c>
      <c r="BE11">
        <v>0</v>
      </c>
      <c r="BG11" t="s">
        <v>149</v>
      </c>
      <c r="BH11" t="s">
        <v>149</v>
      </c>
      <c r="BI11" s="17" t="s">
        <v>149</v>
      </c>
      <c r="BJ11" s="17" t="s">
        <v>191</v>
      </c>
      <c r="BK11" s="17"/>
      <c r="BL11" s="17"/>
      <c r="BM11" s="17" t="s">
        <v>10205</v>
      </c>
      <c r="BS11" s="17" t="s">
        <v>11128</v>
      </c>
      <c r="BT11" s="17" t="s">
        <v>8178</v>
      </c>
      <c r="BU11" s="17" t="s">
        <v>8233</v>
      </c>
      <c r="BV11" s="17" t="s">
        <v>8173</v>
      </c>
      <c r="BW11" s="61" t="s">
        <v>14496</v>
      </c>
      <c r="BX11" s="2">
        <v>36892</v>
      </c>
      <c r="BY11" s="17"/>
      <c r="BZ11" s="17" t="s">
        <v>9380</v>
      </c>
    </row>
    <row r="12" spans="1:78" hidden="1">
      <c r="A12" s="43">
        <v>40000535</v>
      </c>
      <c r="B12" s="1" t="s">
        <v>149</v>
      </c>
      <c r="C12" t="s">
        <v>13044</v>
      </c>
      <c r="D12" t="s">
        <v>13047</v>
      </c>
      <c r="E12" s="17" t="s">
        <v>13049</v>
      </c>
      <c r="F12" s="17" t="s">
        <v>13050</v>
      </c>
      <c r="G12" s="17" t="s">
        <v>173</v>
      </c>
      <c r="H12" s="17" t="s">
        <v>174</v>
      </c>
      <c r="J12">
        <v>0</v>
      </c>
      <c r="K12" s="17" t="s">
        <v>155</v>
      </c>
      <c r="U12" s="26">
        <v>39448</v>
      </c>
      <c r="V12" t="s">
        <v>13044</v>
      </c>
      <c r="W12" s="31" t="s">
        <v>211</v>
      </c>
      <c r="X12" s="17">
        <v>514100</v>
      </c>
      <c r="AA12" s="17">
        <v>200000</v>
      </c>
      <c r="AE12" s="17" t="s">
        <v>13053</v>
      </c>
      <c r="AF12" s="17" t="s">
        <v>157</v>
      </c>
      <c r="AG12" s="17" t="s">
        <v>158</v>
      </c>
      <c r="AK12">
        <v>4</v>
      </c>
      <c r="AM12" t="s">
        <v>149</v>
      </c>
      <c r="AQ12" t="s">
        <v>149</v>
      </c>
      <c r="AR12" t="s">
        <v>149</v>
      </c>
      <c r="AS12" t="s">
        <v>149</v>
      </c>
      <c r="AT12" t="s">
        <v>149</v>
      </c>
      <c r="AU12" t="s">
        <v>149</v>
      </c>
      <c r="AV12">
        <v>0</v>
      </c>
      <c r="AW12" t="s">
        <v>149</v>
      </c>
      <c r="AX12" t="s">
        <v>1035</v>
      </c>
      <c r="AY12">
        <v>0</v>
      </c>
      <c r="BA12" t="s">
        <v>160</v>
      </c>
      <c r="BB12" t="s">
        <v>149</v>
      </c>
      <c r="BE12">
        <v>0</v>
      </c>
      <c r="BG12" t="s">
        <v>149</v>
      </c>
      <c r="BH12" t="s">
        <v>149</v>
      </c>
      <c r="BI12" t="s">
        <v>149</v>
      </c>
      <c r="BJ12" s="17" t="s">
        <v>174</v>
      </c>
      <c r="BM12" s="17" t="s">
        <v>149</v>
      </c>
      <c r="BN12" t="s">
        <v>13055</v>
      </c>
      <c r="BS12" s="17" t="s">
        <v>11128</v>
      </c>
      <c r="BT12" t="s">
        <v>8198</v>
      </c>
      <c r="BU12" s="71" t="s">
        <v>14571</v>
      </c>
      <c r="BV12" s="17" t="s">
        <v>8173</v>
      </c>
      <c r="BW12" s="1" t="s">
        <v>14567</v>
      </c>
      <c r="BX12" s="2">
        <v>36892</v>
      </c>
      <c r="BZ12" t="s">
        <v>13056</v>
      </c>
    </row>
    <row r="13" spans="1:78" hidden="1">
      <c r="A13" s="43">
        <v>40000552</v>
      </c>
      <c r="B13" s="1" t="s">
        <v>149</v>
      </c>
      <c r="C13" s="17" t="s">
        <v>10551</v>
      </c>
      <c r="D13" s="17" t="s">
        <v>4192</v>
      </c>
      <c r="E13" s="17"/>
      <c r="F13" s="17"/>
      <c r="G13" s="17" t="s">
        <v>190</v>
      </c>
      <c r="H13" s="17" t="s">
        <v>191</v>
      </c>
      <c r="I13" s="17"/>
      <c r="J13">
        <v>0</v>
      </c>
      <c r="K13" s="17" t="s">
        <v>155</v>
      </c>
      <c r="U13" s="26">
        <v>39448</v>
      </c>
      <c r="V13" s="17" t="s">
        <v>10551</v>
      </c>
      <c r="W13" s="31" t="s">
        <v>216</v>
      </c>
      <c r="X13" s="27">
        <v>515000</v>
      </c>
      <c r="Y13" s="27"/>
      <c r="AA13" s="17">
        <v>200000</v>
      </c>
      <c r="AE13" s="17"/>
      <c r="AF13" s="17" t="s">
        <v>157</v>
      </c>
      <c r="AG13" s="17" t="s">
        <v>158</v>
      </c>
      <c r="AK13">
        <v>4</v>
      </c>
      <c r="AM13" t="s">
        <v>149</v>
      </c>
      <c r="AQ13" t="s">
        <v>149</v>
      </c>
      <c r="AR13" t="s">
        <v>149</v>
      </c>
      <c r="AS13" t="s">
        <v>149</v>
      </c>
      <c r="AT13" t="s">
        <v>149</v>
      </c>
      <c r="AU13" t="s">
        <v>149</v>
      </c>
      <c r="AV13">
        <v>0</v>
      </c>
      <c r="AW13" t="s">
        <v>149</v>
      </c>
      <c r="AX13" s="17" t="s">
        <v>217</v>
      </c>
      <c r="AY13">
        <v>0</v>
      </c>
      <c r="BA13" t="s">
        <v>160</v>
      </c>
      <c r="BB13" t="s">
        <v>149</v>
      </c>
      <c r="BE13">
        <v>0</v>
      </c>
      <c r="BG13" t="s">
        <v>149</v>
      </c>
      <c r="BH13" t="s">
        <v>149</v>
      </c>
      <c r="BI13" s="17" t="s">
        <v>149</v>
      </c>
      <c r="BJ13" s="17" t="s">
        <v>191</v>
      </c>
      <c r="BK13" s="17"/>
      <c r="BL13" s="17"/>
      <c r="BM13" s="17" t="s">
        <v>10205</v>
      </c>
      <c r="BS13" s="17" t="s">
        <v>11128</v>
      </c>
      <c r="BT13" s="17" t="s">
        <v>8178</v>
      </c>
      <c r="BU13" s="17" t="s">
        <v>8233</v>
      </c>
      <c r="BV13" s="17" t="s">
        <v>8173</v>
      </c>
      <c r="BW13" s="61" t="s">
        <v>14497</v>
      </c>
      <c r="BX13" s="2">
        <v>36892</v>
      </c>
      <c r="BY13" s="17"/>
      <c r="BZ13" s="17" t="s">
        <v>9380</v>
      </c>
    </row>
    <row r="14" spans="1:78" hidden="1">
      <c r="A14" s="43">
        <v>40000570</v>
      </c>
      <c r="B14" s="1" t="s">
        <v>149</v>
      </c>
      <c r="C14" s="17" t="s">
        <v>10552</v>
      </c>
      <c r="D14" s="17" t="s">
        <v>10721</v>
      </c>
      <c r="E14" s="17" t="s">
        <v>10866</v>
      </c>
      <c r="F14" s="17"/>
      <c r="G14" s="17" t="s">
        <v>190</v>
      </c>
      <c r="H14" s="17" t="s">
        <v>191</v>
      </c>
      <c r="I14" s="17"/>
      <c r="J14">
        <v>0</v>
      </c>
      <c r="K14" s="17" t="s">
        <v>155</v>
      </c>
      <c r="Q14" t="s">
        <v>7399</v>
      </c>
      <c r="U14" s="26">
        <v>39448</v>
      </c>
      <c r="V14" s="17" t="s">
        <v>10974</v>
      </c>
      <c r="W14" s="31" t="s">
        <v>304</v>
      </c>
      <c r="X14" s="27">
        <v>516000</v>
      </c>
      <c r="Y14" s="27"/>
      <c r="AA14" s="17">
        <v>200000</v>
      </c>
      <c r="AE14" s="17" t="s">
        <v>11125</v>
      </c>
      <c r="AF14" s="17" t="s">
        <v>157</v>
      </c>
      <c r="AG14" s="17" t="s">
        <v>158</v>
      </c>
      <c r="AK14">
        <v>4</v>
      </c>
      <c r="AM14" t="s">
        <v>149</v>
      </c>
      <c r="AQ14" t="s">
        <v>149</v>
      </c>
      <c r="AR14" t="s">
        <v>149</v>
      </c>
      <c r="AS14" t="s">
        <v>149</v>
      </c>
      <c r="AT14" t="s">
        <v>149</v>
      </c>
      <c r="AU14" t="s">
        <v>149</v>
      </c>
      <c r="AV14">
        <v>0</v>
      </c>
      <c r="AW14" t="s">
        <v>149</v>
      </c>
      <c r="AX14" s="17" t="s">
        <v>339</v>
      </c>
      <c r="AY14">
        <v>0</v>
      </c>
      <c r="BA14" t="s">
        <v>160</v>
      </c>
      <c r="BB14" t="s">
        <v>149</v>
      </c>
      <c r="BE14">
        <v>0</v>
      </c>
      <c r="BG14" t="s">
        <v>149</v>
      </c>
      <c r="BH14" t="s">
        <v>149</v>
      </c>
      <c r="BI14" s="32" t="s">
        <v>160</v>
      </c>
      <c r="BJ14" s="17" t="s">
        <v>191</v>
      </c>
      <c r="BK14" s="17" t="s">
        <v>11126</v>
      </c>
      <c r="BL14" s="17" t="s">
        <v>11127</v>
      </c>
      <c r="BM14" s="17" t="s">
        <v>11128</v>
      </c>
      <c r="BN14" t="s">
        <v>13018</v>
      </c>
      <c r="BS14" s="17" t="s">
        <v>11128</v>
      </c>
      <c r="BT14" s="17" t="s">
        <v>7313</v>
      </c>
      <c r="BU14" s="71" t="s">
        <v>14571</v>
      </c>
      <c r="BV14" s="17" t="s">
        <v>8173</v>
      </c>
      <c r="BW14" s="61" t="s">
        <v>14498</v>
      </c>
      <c r="BX14" s="2">
        <v>36892</v>
      </c>
      <c r="BY14" s="17"/>
      <c r="BZ14" s="17" t="s">
        <v>11397</v>
      </c>
    </row>
    <row r="15" spans="1:78" hidden="1">
      <c r="A15" s="43">
        <v>40000596</v>
      </c>
      <c r="B15" s="1" t="s">
        <v>149</v>
      </c>
      <c r="C15" s="18" t="s">
        <v>11457</v>
      </c>
      <c r="D15" s="67" t="s">
        <v>11458</v>
      </c>
      <c r="E15" s="67" t="s">
        <v>11459</v>
      </c>
      <c r="F15" s="67" t="s">
        <v>6879</v>
      </c>
      <c r="G15" s="18" t="s">
        <v>165</v>
      </c>
      <c r="H15" s="18" t="s">
        <v>166</v>
      </c>
      <c r="I15" s="67">
        <v>122001</v>
      </c>
      <c r="J15" s="67">
        <v>0</v>
      </c>
      <c r="K15" s="18" t="s">
        <v>155</v>
      </c>
      <c r="L15" s="67"/>
      <c r="M15" s="67"/>
      <c r="N15" s="67"/>
      <c r="O15" s="67"/>
      <c r="P15" s="67"/>
      <c r="Q15" s="67"/>
      <c r="R15" s="67"/>
      <c r="S15" s="67"/>
      <c r="T15" s="67"/>
      <c r="U15" s="68">
        <v>41302</v>
      </c>
      <c r="V15" s="18" t="s">
        <v>11457</v>
      </c>
      <c r="W15" s="18" t="s">
        <v>304</v>
      </c>
      <c r="X15" s="69">
        <v>516000</v>
      </c>
      <c r="Y15" s="67">
        <v>5161</v>
      </c>
      <c r="Z15" s="67"/>
      <c r="AA15" s="18">
        <v>200000</v>
      </c>
      <c r="AB15" s="67"/>
      <c r="AC15" s="67"/>
      <c r="AD15" s="67"/>
      <c r="AE15" s="67" t="s">
        <v>7407</v>
      </c>
      <c r="AF15" s="18" t="s">
        <v>157</v>
      </c>
      <c r="AG15" s="18" t="s">
        <v>158</v>
      </c>
      <c r="AH15" s="67"/>
      <c r="AI15" s="67"/>
      <c r="AJ15" s="67"/>
      <c r="AK15" s="67">
        <v>4</v>
      </c>
      <c r="AL15" s="67"/>
      <c r="AM15" s="67" t="s">
        <v>149</v>
      </c>
      <c r="AN15" s="67"/>
      <c r="AO15" s="67"/>
      <c r="AP15" s="67"/>
      <c r="AQ15" s="67" t="s">
        <v>149</v>
      </c>
      <c r="AR15" s="67" t="s">
        <v>149</v>
      </c>
      <c r="AS15" s="67" t="s">
        <v>149</v>
      </c>
      <c r="AT15" s="67" t="s">
        <v>149</v>
      </c>
      <c r="AU15" s="67" t="s">
        <v>149</v>
      </c>
      <c r="AV15" s="67">
        <v>0</v>
      </c>
      <c r="AW15" s="67" t="s">
        <v>149</v>
      </c>
      <c r="AX15" s="18" t="s">
        <v>217</v>
      </c>
      <c r="AY15" s="67">
        <v>0</v>
      </c>
      <c r="AZ15" s="67"/>
      <c r="BA15" s="67" t="s">
        <v>160</v>
      </c>
      <c r="BB15" s="67" t="s">
        <v>149</v>
      </c>
      <c r="BC15" s="67"/>
      <c r="BD15" s="67"/>
      <c r="BE15" s="67">
        <v>0</v>
      </c>
      <c r="BF15" s="67"/>
      <c r="BG15" s="67" t="s">
        <v>149</v>
      </c>
      <c r="BH15" s="67" t="s">
        <v>149</v>
      </c>
      <c r="BI15" s="18" t="s">
        <v>149</v>
      </c>
      <c r="BJ15" s="18" t="s">
        <v>166</v>
      </c>
      <c r="BK15" s="67"/>
      <c r="BL15" s="67"/>
      <c r="BM15" s="18" t="s">
        <v>10205</v>
      </c>
      <c r="BN15" s="67"/>
      <c r="BO15" s="67"/>
      <c r="BP15" s="67"/>
      <c r="BQ15" s="67"/>
      <c r="BR15" s="67"/>
      <c r="BS15" s="18" t="s">
        <v>11128</v>
      </c>
      <c r="BT15" s="67"/>
      <c r="BU15" s="67"/>
      <c r="BV15" s="67"/>
      <c r="BW15" s="67"/>
      <c r="BX15" s="67"/>
      <c r="BY15" s="67"/>
      <c r="BZ15" s="67"/>
    </row>
    <row r="16" spans="1:78" hidden="1">
      <c r="A16" s="62" t="s">
        <v>148</v>
      </c>
      <c r="B16" s="1" t="s">
        <v>149</v>
      </c>
      <c r="C16" s="1" t="s">
        <v>150</v>
      </c>
      <c r="D16" s="1" t="s">
        <v>151</v>
      </c>
      <c r="E16" s="1" t="s">
        <v>152</v>
      </c>
      <c r="G16" t="s">
        <v>153</v>
      </c>
      <c r="H16" t="s">
        <v>154</v>
      </c>
      <c r="I16">
        <v>110035</v>
      </c>
      <c r="J16">
        <v>0</v>
      </c>
      <c r="K16" t="s">
        <v>155</v>
      </c>
      <c r="U16" s="2">
        <v>39518</v>
      </c>
      <c r="V16" t="s">
        <v>150</v>
      </c>
      <c r="W16" s="29" t="s">
        <v>156</v>
      </c>
      <c r="X16">
        <v>140000</v>
      </c>
      <c r="AA16">
        <v>200000</v>
      </c>
      <c r="AF16" t="s">
        <v>157</v>
      </c>
      <c r="AG16" t="s">
        <v>158</v>
      </c>
      <c r="AK16">
        <v>4</v>
      </c>
      <c r="AM16" t="s">
        <v>149</v>
      </c>
      <c r="AO16" t="s">
        <v>148</v>
      </c>
      <c r="AQ16" t="s">
        <v>149</v>
      </c>
      <c r="AR16" t="s">
        <v>149</v>
      </c>
      <c r="AS16" t="s">
        <v>149</v>
      </c>
      <c r="AT16" t="s">
        <v>149</v>
      </c>
      <c r="AU16" t="s">
        <v>149</v>
      </c>
      <c r="AV16">
        <v>0</v>
      </c>
      <c r="AW16" t="s">
        <v>149</v>
      </c>
      <c r="AX16" t="s">
        <v>159</v>
      </c>
      <c r="AY16">
        <v>0</v>
      </c>
      <c r="BA16" t="s">
        <v>160</v>
      </c>
      <c r="BB16" t="s">
        <v>149</v>
      </c>
      <c r="BE16">
        <v>0</v>
      </c>
      <c r="BG16" t="s">
        <v>149</v>
      </c>
      <c r="BH16" t="s">
        <v>149</v>
      </c>
      <c r="BI16" t="s">
        <v>149</v>
      </c>
      <c r="BJ16" t="s">
        <v>154</v>
      </c>
      <c r="BM16" t="s">
        <v>149</v>
      </c>
      <c r="BS16" t="s">
        <v>160</v>
      </c>
      <c r="BX16" s="2"/>
    </row>
    <row r="17" spans="1:78" hidden="1">
      <c r="A17" s="62" t="s">
        <v>161</v>
      </c>
      <c r="B17" s="1" t="s">
        <v>149</v>
      </c>
      <c r="C17" s="1" t="s">
        <v>162</v>
      </c>
      <c r="D17" s="1" t="s">
        <v>163</v>
      </c>
      <c r="E17" s="1" t="s">
        <v>164</v>
      </c>
      <c r="F17" t="s">
        <v>165</v>
      </c>
      <c r="G17" t="s">
        <v>165</v>
      </c>
      <c r="H17" t="s">
        <v>166</v>
      </c>
      <c r="J17">
        <v>0</v>
      </c>
      <c r="K17" t="s">
        <v>155</v>
      </c>
      <c r="U17" s="2">
        <v>39518</v>
      </c>
      <c r="V17" t="s">
        <v>162</v>
      </c>
      <c r="W17" s="29" t="s">
        <v>167</v>
      </c>
      <c r="X17">
        <v>515125</v>
      </c>
      <c r="AA17">
        <v>200000</v>
      </c>
      <c r="AE17" t="s">
        <v>168</v>
      </c>
      <c r="AF17" t="s">
        <v>157</v>
      </c>
      <c r="AG17" t="s">
        <v>158</v>
      </c>
      <c r="AK17">
        <v>4</v>
      </c>
      <c r="AM17" t="s">
        <v>149</v>
      </c>
      <c r="AQ17" t="s">
        <v>149</v>
      </c>
      <c r="AR17" t="s">
        <v>149</v>
      </c>
      <c r="AS17" t="s">
        <v>149</v>
      </c>
      <c r="AT17" t="s">
        <v>149</v>
      </c>
      <c r="AU17" t="s">
        <v>149</v>
      </c>
      <c r="AV17">
        <v>0</v>
      </c>
      <c r="AW17" t="s">
        <v>149</v>
      </c>
      <c r="AX17" t="s">
        <v>169</v>
      </c>
      <c r="AY17">
        <v>0</v>
      </c>
      <c r="BA17" t="s">
        <v>160</v>
      </c>
      <c r="BB17" t="s">
        <v>149</v>
      </c>
      <c r="BE17">
        <v>0</v>
      </c>
      <c r="BG17" t="s">
        <v>149</v>
      </c>
      <c r="BH17" t="s">
        <v>149</v>
      </c>
      <c r="BI17" t="s">
        <v>149</v>
      </c>
      <c r="BJ17" t="s">
        <v>166</v>
      </c>
      <c r="BM17" t="s">
        <v>149</v>
      </c>
      <c r="BN17" t="s">
        <v>12001</v>
      </c>
      <c r="BS17" t="s">
        <v>160</v>
      </c>
      <c r="BT17" t="s">
        <v>7313</v>
      </c>
      <c r="BU17" s="71" t="s">
        <v>14571</v>
      </c>
      <c r="BV17" t="s">
        <v>8173</v>
      </c>
      <c r="BW17" s="1" t="s">
        <v>13227</v>
      </c>
      <c r="BX17" s="2">
        <v>36892</v>
      </c>
      <c r="BZ17" t="s">
        <v>9372</v>
      </c>
    </row>
    <row r="18" spans="1:78" hidden="1">
      <c r="A18" s="62" t="s">
        <v>170</v>
      </c>
      <c r="B18" s="1" t="s">
        <v>149</v>
      </c>
      <c r="C18" s="1" t="s">
        <v>171</v>
      </c>
      <c r="D18" s="1" t="s">
        <v>172</v>
      </c>
      <c r="G18" t="s">
        <v>173</v>
      </c>
      <c r="H18" t="s">
        <v>174</v>
      </c>
      <c r="J18">
        <v>0</v>
      </c>
      <c r="K18" t="s">
        <v>155</v>
      </c>
      <c r="U18" s="2">
        <v>39518</v>
      </c>
      <c r="V18" t="s">
        <v>171</v>
      </c>
      <c r="W18" s="29" t="s">
        <v>167</v>
      </c>
      <c r="X18">
        <v>722950</v>
      </c>
      <c r="AA18">
        <v>200000</v>
      </c>
      <c r="AE18" t="s">
        <v>175</v>
      </c>
      <c r="AF18" t="s">
        <v>157</v>
      </c>
      <c r="AG18" t="s">
        <v>158</v>
      </c>
      <c r="AK18">
        <v>4</v>
      </c>
      <c r="AM18" t="s">
        <v>149</v>
      </c>
      <c r="AQ18" t="s">
        <v>149</v>
      </c>
      <c r="AR18" t="s">
        <v>149</v>
      </c>
      <c r="AS18" t="s">
        <v>149</v>
      </c>
      <c r="AT18" t="s">
        <v>149</v>
      </c>
      <c r="AU18" t="s">
        <v>149</v>
      </c>
      <c r="AV18">
        <v>0</v>
      </c>
      <c r="AW18" t="s">
        <v>149</v>
      </c>
      <c r="AX18" t="s">
        <v>169</v>
      </c>
      <c r="AY18">
        <v>0</v>
      </c>
      <c r="BA18" t="s">
        <v>160</v>
      </c>
      <c r="BB18" t="s">
        <v>149</v>
      </c>
      <c r="BE18">
        <v>0</v>
      </c>
      <c r="BG18" t="s">
        <v>149</v>
      </c>
      <c r="BH18" t="s">
        <v>149</v>
      </c>
      <c r="BI18" t="s">
        <v>149</v>
      </c>
      <c r="BJ18" t="s">
        <v>174</v>
      </c>
      <c r="BM18" t="s">
        <v>149</v>
      </c>
      <c r="BS18" t="s">
        <v>160</v>
      </c>
      <c r="BT18" t="s">
        <v>8174</v>
      </c>
      <c r="BU18" s="71" t="s">
        <v>14571</v>
      </c>
      <c r="BV18" t="s">
        <v>8173</v>
      </c>
      <c r="BW18" s="1" t="s">
        <v>13228</v>
      </c>
      <c r="BX18" s="2">
        <v>36892</v>
      </c>
      <c r="BZ18" t="s">
        <v>9373</v>
      </c>
    </row>
    <row r="19" spans="1:78" hidden="1">
      <c r="A19" s="62" t="s">
        <v>176</v>
      </c>
      <c r="B19" s="1" t="s">
        <v>149</v>
      </c>
      <c r="C19" s="1" t="s">
        <v>177</v>
      </c>
      <c r="D19" s="1" t="s">
        <v>165</v>
      </c>
      <c r="G19" t="s">
        <v>165</v>
      </c>
      <c r="H19" t="s">
        <v>166</v>
      </c>
      <c r="J19">
        <v>0</v>
      </c>
      <c r="K19" t="s">
        <v>155</v>
      </c>
      <c r="U19" s="2">
        <v>39518</v>
      </c>
      <c r="V19" t="s">
        <v>177</v>
      </c>
      <c r="W19" s="29" t="s">
        <v>178</v>
      </c>
      <c r="X19">
        <v>722950</v>
      </c>
      <c r="AA19">
        <v>200000</v>
      </c>
      <c r="AF19" t="s">
        <v>157</v>
      </c>
      <c r="AG19" t="s">
        <v>158</v>
      </c>
      <c r="AK19">
        <v>4</v>
      </c>
      <c r="AM19" t="s">
        <v>149</v>
      </c>
      <c r="AQ19" t="s">
        <v>149</v>
      </c>
      <c r="AR19" t="s">
        <v>149</v>
      </c>
      <c r="AS19" t="s">
        <v>149</v>
      </c>
      <c r="AT19" t="s">
        <v>149</v>
      </c>
      <c r="AU19" t="s">
        <v>149</v>
      </c>
      <c r="AV19">
        <v>0</v>
      </c>
      <c r="AW19" t="s">
        <v>149</v>
      </c>
      <c r="AX19" t="s">
        <v>169</v>
      </c>
      <c r="AY19">
        <v>0</v>
      </c>
      <c r="BA19" t="s">
        <v>160</v>
      </c>
      <c r="BB19" t="s">
        <v>149</v>
      </c>
      <c r="BE19">
        <v>0</v>
      </c>
      <c r="BG19" t="s">
        <v>149</v>
      </c>
      <c r="BH19" t="s">
        <v>149</v>
      </c>
      <c r="BI19" t="s">
        <v>149</v>
      </c>
      <c r="BJ19" t="s">
        <v>166</v>
      </c>
      <c r="BM19" t="s">
        <v>149</v>
      </c>
      <c r="BS19" t="s">
        <v>160</v>
      </c>
      <c r="BT19" t="s">
        <v>8175</v>
      </c>
      <c r="BU19" s="71" t="s">
        <v>14571</v>
      </c>
      <c r="BV19" t="s">
        <v>8173</v>
      </c>
      <c r="BW19" s="1" t="s">
        <v>13229</v>
      </c>
      <c r="BX19" s="2">
        <v>36892</v>
      </c>
      <c r="BZ19" t="s">
        <v>9374</v>
      </c>
    </row>
    <row r="20" spans="1:78" hidden="1">
      <c r="A20" s="62" t="s">
        <v>179</v>
      </c>
      <c r="B20" s="1" t="s">
        <v>149</v>
      </c>
      <c r="C20" s="1" t="s">
        <v>180</v>
      </c>
      <c r="D20" s="1" t="s">
        <v>181</v>
      </c>
      <c r="E20" s="1" t="s">
        <v>182</v>
      </c>
      <c r="F20" t="s">
        <v>183</v>
      </c>
      <c r="G20" t="s">
        <v>183</v>
      </c>
      <c r="J20">
        <v>0</v>
      </c>
      <c r="K20" t="s">
        <v>184</v>
      </c>
      <c r="U20" s="2">
        <v>39519</v>
      </c>
      <c r="V20" t="s">
        <v>180</v>
      </c>
      <c r="W20" s="29" t="s">
        <v>178</v>
      </c>
      <c r="X20">
        <v>515000</v>
      </c>
      <c r="AA20">
        <v>200000</v>
      </c>
      <c r="AF20" t="s">
        <v>13222</v>
      </c>
      <c r="AG20" t="s">
        <v>186</v>
      </c>
      <c r="AK20">
        <v>1</v>
      </c>
      <c r="AM20" t="s">
        <v>149</v>
      </c>
      <c r="AQ20" t="s">
        <v>149</v>
      </c>
      <c r="AR20" t="s">
        <v>149</v>
      </c>
      <c r="AS20" t="s">
        <v>149</v>
      </c>
      <c r="AT20" t="s">
        <v>149</v>
      </c>
      <c r="AU20" t="s">
        <v>149</v>
      </c>
      <c r="AV20">
        <v>0</v>
      </c>
      <c r="AW20" t="s">
        <v>149</v>
      </c>
      <c r="AX20" t="s">
        <v>169</v>
      </c>
      <c r="AY20">
        <v>0</v>
      </c>
      <c r="BA20" t="s">
        <v>160</v>
      </c>
      <c r="BB20" t="s">
        <v>149</v>
      </c>
      <c r="BE20">
        <v>0</v>
      </c>
      <c r="BG20" t="s">
        <v>149</v>
      </c>
      <c r="BH20" t="s">
        <v>149</v>
      </c>
      <c r="BI20" t="s">
        <v>149</v>
      </c>
      <c r="BJ20" s="33" t="s">
        <v>11456</v>
      </c>
      <c r="BM20" t="s">
        <v>149</v>
      </c>
      <c r="BS20" t="s">
        <v>160</v>
      </c>
      <c r="BX20" s="2"/>
    </row>
    <row r="21" spans="1:78" hidden="1">
      <c r="A21" s="62" t="s">
        <v>187</v>
      </c>
      <c r="B21" s="1" t="s">
        <v>149</v>
      </c>
      <c r="C21" s="1" t="s">
        <v>188</v>
      </c>
      <c r="D21" s="1" t="s">
        <v>189</v>
      </c>
      <c r="E21" s="1" t="s">
        <v>190</v>
      </c>
      <c r="G21" t="s">
        <v>190</v>
      </c>
      <c r="H21" t="s">
        <v>191</v>
      </c>
      <c r="I21">
        <v>412210</v>
      </c>
      <c r="J21">
        <v>0</v>
      </c>
      <c r="K21" t="s">
        <v>155</v>
      </c>
      <c r="U21" s="2">
        <v>39520</v>
      </c>
      <c r="V21" t="s">
        <v>188</v>
      </c>
      <c r="W21" s="29" t="s">
        <v>178</v>
      </c>
      <c r="X21">
        <v>515000</v>
      </c>
      <c r="AA21">
        <v>200000</v>
      </c>
      <c r="AE21" t="s">
        <v>10064</v>
      </c>
      <c r="AF21" t="s">
        <v>157</v>
      </c>
      <c r="AG21" t="s">
        <v>158</v>
      </c>
      <c r="AK21">
        <v>4</v>
      </c>
      <c r="AM21" t="s">
        <v>149</v>
      </c>
      <c r="AQ21" t="s">
        <v>149</v>
      </c>
      <c r="AR21" t="s">
        <v>149</v>
      </c>
      <c r="AS21" t="s">
        <v>149</v>
      </c>
      <c r="AT21" t="s">
        <v>149</v>
      </c>
      <c r="AU21" t="s">
        <v>149</v>
      </c>
      <c r="AV21">
        <v>0</v>
      </c>
      <c r="AW21" t="s">
        <v>149</v>
      </c>
      <c r="AX21" t="s">
        <v>192</v>
      </c>
      <c r="AY21">
        <v>0</v>
      </c>
      <c r="BA21" t="s">
        <v>160</v>
      </c>
      <c r="BB21" t="s">
        <v>149</v>
      </c>
      <c r="BE21">
        <v>0</v>
      </c>
      <c r="BG21" t="s">
        <v>149</v>
      </c>
      <c r="BH21" t="s">
        <v>149</v>
      </c>
      <c r="BI21" t="s">
        <v>149</v>
      </c>
      <c r="BJ21" t="s">
        <v>191</v>
      </c>
      <c r="BM21" t="s">
        <v>149</v>
      </c>
      <c r="BN21" t="s">
        <v>12002</v>
      </c>
      <c r="BS21" t="s">
        <v>160</v>
      </c>
      <c r="BT21" t="s">
        <v>8176</v>
      </c>
      <c r="BU21" s="71" t="s">
        <v>14571</v>
      </c>
      <c r="BV21" t="s">
        <v>8173</v>
      </c>
      <c r="BW21" s="1" t="s">
        <v>13230</v>
      </c>
      <c r="BX21" s="2">
        <v>36892</v>
      </c>
      <c r="BZ21" t="s">
        <v>9375</v>
      </c>
    </row>
    <row r="22" spans="1:78" hidden="1">
      <c r="A22" s="62" t="s">
        <v>193</v>
      </c>
      <c r="B22" s="1" t="s">
        <v>149</v>
      </c>
      <c r="C22" s="1" t="s">
        <v>194</v>
      </c>
      <c r="D22" s="1" t="s">
        <v>195</v>
      </c>
      <c r="G22" t="s">
        <v>190</v>
      </c>
      <c r="H22" t="s">
        <v>191</v>
      </c>
      <c r="J22">
        <v>0</v>
      </c>
      <c r="K22" t="s">
        <v>155</v>
      </c>
      <c r="U22" s="2">
        <v>39520</v>
      </c>
      <c r="V22" t="s">
        <v>194</v>
      </c>
      <c r="W22" s="29" t="s">
        <v>178</v>
      </c>
      <c r="X22">
        <v>722950</v>
      </c>
      <c r="AA22">
        <v>200000</v>
      </c>
      <c r="AE22" t="s">
        <v>10065</v>
      </c>
      <c r="AF22" t="s">
        <v>157</v>
      </c>
      <c r="AG22" t="s">
        <v>158</v>
      </c>
      <c r="AK22">
        <v>4</v>
      </c>
      <c r="AM22" t="s">
        <v>149</v>
      </c>
      <c r="AQ22" t="s">
        <v>149</v>
      </c>
      <c r="AR22" t="s">
        <v>149</v>
      </c>
      <c r="AS22" t="s">
        <v>149</v>
      </c>
      <c r="AT22" t="s">
        <v>149</v>
      </c>
      <c r="AU22" t="s">
        <v>149</v>
      </c>
      <c r="AV22">
        <v>0</v>
      </c>
      <c r="AW22" t="s">
        <v>149</v>
      </c>
      <c r="AX22" t="s">
        <v>192</v>
      </c>
      <c r="AY22">
        <v>0</v>
      </c>
      <c r="BA22" t="s">
        <v>160</v>
      </c>
      <c r="BB22" t="s">
        <v>149</v>
      </c>
      <c r="BE22">
        <v>0</v>
      </c>
      <c r="BG22" t="s">
        <v>149</v>
      </c>
      <c r="BH22" t="s">
        <v>149</v>
      </c>
      <c r="BI22" t="s">
        <v>149</v>
      </c>
      <c r="BJ22" t="s">
        <v>191</v>
      </c>
      <c r="BM22" t="s">
        <v>149</v>
      </c>
      <c r="BN22" t="s">
        <v>12003</v>
      </c>
      <c r="BS22" t="s">
        <v>160</v>
      </c>
      <c r="BT22" t="s">
        <v>8174</v>
      </c>
      <c r="BU22" s="71" t="s">
        <v>14571</v>
      </c>
      <c r="BV22" t="s">
        <v>8173</v>
      </c>
      <c r="BW22" s="1" t="s">
        <v>13231</v>
      </c>
      <c r="BX22" s="2">
        <v>36892</v>
      </c>
      <c r="BZ22" t="s">
        <v>9376</v>
      </c>
    </row>
    <row r="23" spans="1:78" hidden="1">
      <c r="A23" s="62" t="s">
        <v>196</v>
      </c>
      <c r="B23" s="1" t="s">
        <v>149</v>
      </c>
      <c r="C23" s="1" t="s">
        <v>197</v>
      </c>
      <c r="D23" s="1" t="s">
        <v>198</v>
      </c>
      <c r="E23" s="1" t="s">
        <v>199</v>
      </c>
      <c r="F23" t="s">
        <v>200</v>
      </c>
      <c r="G23" t="s">
        <v>190</v>
      </c>
      <c r="H23" t="s">
        <v>191</v>
      </c>
      <c r="J23">
        <v>0</v>
      </c>
      <c r="K23" t="s">
        <v>155</v>
      </c>
      <c r="U23" s="2">
        <v>39520</v>
      </c>
      <c r="V23" t="s">
        <v>197</v>
      </c>
      <c r="W23" s="29" t="s">
        <v>178</v>
      </c>
      <c r="X23">
        <v>515000</v>
      </c>
      <c r="AA23">
        <v>200000</v>
      </c>
      <c r="AE23" t="s">
        <v>201</v>
      </c>
      <c r="AF23" t="s">
        <v>157</v>
      </c>
      <c r="AG23" t="s">
        <v>158</v>
      </c>
      <c r="AK23">
        <v>4</v>
      </c>
      <c r="AM23" t="s">
        <v>149</v>
      </c>
      <c r="AQ23" t="s">
        <v>149</v>
      </c>
      <c r="AR23" t="s">
        <v>149</v>
      </c>
      <c r="AS23" t="s">
        <v>149</v>
      </c>
      <c r="AT23" t="s">
        <v>149</v>
      </c>
      <c r="AU23" t="s">
        <v>149</v>
      </c>
      <c r="AV23">
        <v>0</v>
      </c>
      <c r="AW23" t="s">
        <v>149</v>
      </c>
      <c r="AX23" t="s">
        <v>192</v>
      </c>
      <c r="AY23">
        <v>0</v>
      </c>
      <c r="BA23" t="s">
        <v>160</v>
      </c>
      <c r="BB23" t="s">
        <v>149</v>
      </c>
      <c r="BE23">
        <v>0</v>
      </c>
      <c r="BG23" t="s">
        <v>149</v>
      </c>
      <c r="BH23" t="s">
        <v>149</v>
      </c>
      <c r="BI23" t="s">
        <v>149</v>
      </c>
      <c r="BJ23" t="s">
        <v>191</v>
      </c>
      <c r="BM23" t="s">
        <v>149</v>
      </c>
      <c r="BN23" t="s">
        <v>12004</v>
      </c>
      <c r="BS23" t="s">
        <v>160</v>
      </c>
      <c r="BT23" t="s">
        <v>7313</v>
      </c>
      <c r="BU23" s="71" t="s">
        <v>14571</v>
      </c>
      <c r="BV23" t="s">
        <v>8173</v>
      </c>
      <c r="BW23" s="1" t="s">
        <v>13232</v>
      </c>
      <c r="BX23" s="2">
        <v>36892</v>
      </c>
      <c r="BZ23" t="s">
        <v>9377</v>
      </c>
    </row>
    <row r="24" spans="1:78" hidden="1">
      <c r="A24" s="62" t="s">
        <v>202</v>
      </c>
      <c r="B24" s="1" t="s">
        <v>149</v>
      </c>
      <c r="C24" s="1" t="s">
        <v>203</v>
      </c>
      <c r="D24" s="1" t="s">
        <v>204</v>
      </c>
      <c r="E24" s="1" t="s">
        <v>205</v>
      </c>
      <c r="G24" t="s">
        <v>165</v>
      </c>
      <c r="H24" t="s">
        <v>166</v>
      </c>
      <c r="I24">
        <v>122001</v>
      </c>
      <c r="J24">
        <v>0</v>
      </c>
      <c r="K24" t="s">
        <v>155</v>
      </c>
      <c r="U24" s="2">
        <v>39535</v>
      </c>
      <c r="V24" t="s">
        <v>203</v>
      </c>
      <c r="W24" s="29" t="s">
        <v>167</v>
      </c>
      <c r="X24">
        <v>722950</v>
      </c>
      <c r="AA24">
        <v>200000</v>
      </c>
      <c r="AF24" t="s">
        <v>157</v>
      </c>
      <c r="AG24" t="s">
        <v>158</v>
      </c>
      <c r="AK24">
        <v>4</v>
      </c>
      <c r="AM24" t="s">
        <v>149</v>
      </c>
      <c r="AQ24" t="s">
        <v>149</v>
      </c>
      <c r="AR24" t="s">
        <v>149</v>
      </c>
      <c r="AS24" t="s">
        <v>149</v>
      </c>
      <c r="AT24" t="s">
        <v>149</v>
      </c>
      <c r="AU24" t="s">
        <v>149</v>
      </c>
      <c r="AV24">
        <v>0</v>
      </c>
      <c r="AW24" t="s">
        <v>149</v>
      </c>
      <c r="AX24" t="s">
        <v>169</v>
      </c>
      <c r="AY24">
        <v>0</v>
      </c>
      <c r="BA24" t="s">
        <v>160</v>
      </c>
      <c r="BB24" t="s">
        <v>149</v>
      </c>
      <c r="BE24">
        <v>0</v>
      </c>
      <c r="BG24" t="s">
        <v>149</v>
      </c>
      <c r="BH24" t="s">
        <v>149</v>
      </c>
      <c r="BI24" t="s">
        <v>149</v>
      </c>
      <c r="BJ24" t="s">
        <v>166</v>
      </c>
      <c r="BM24" t="s">
        <v>149</v>
      </c>
      <c r="BS24" t="s">
        <v>160</v>
      </c>
      <c r="BT24" t="s">
        <v>8177</v>
      </c>
      <c r="BU24" s="71" t="s">
        <v>14571</v>
      </c>
      <c r="BV24" t="s">
        <v>8173</v>
      </c>
      <c r="BW24" s="1" t="s">
        <v>13233</v>
      </c>
      <c r="BX24" s="2">
        <v>36892</v>
      </c>
      <c r="BZ24" t="s">
        <v>9378</v>
      </c>
    </row>
    <row r="25" spans="1:78" hidden="1">
      <c r="A25" s="62" t="s">
        <v>206</v>
      </c>
      <c r="B25" s="1" t="s">
        <v>149</v>
      </c>
      <c r="C25" s="1" t="s">
        <v>207</v>
      </c>
      <c r="D25" s="1" t="s">
        <v>208</v>
      </c>
      <c r="E25" s="1" t="s">
        <v>209</v>
      </c>
      <c r="G25" t="s">
        <v>190</v>
      </c>
      <c r="H25" t="s">
        <v>191</v>
      </c>
      <c r="J25">
        <v>0</v>
      </c>
      <c r="K25" t="s">
        <v>155</v>
      </c>
      <c r="Q25" t="s">
        <v>13059</v>
      </c>
      <c r="U25" s="2">
        <v>39537</v>
      </c>
      <c r="V25" t="s">
        <v>210</v>
      </c>
      <c r="W25" s="29" t="s">
        <v>211</v>
      </c>
      <c r="X25">
        <v>514100</v>
      </c>
      <c r="AA25">
        <v>200000</v>
      </c>
      <c r="AE25" t="s">
        <v>212</v>
      </c>
      <c r="AF25" t="s">
        <v>157</v>
      </c>
      <c r="AG25" t="s">
        <v>158</v>
      </c>
      <c r="AK25">
        <v>4</v>
      </c>
      <c r="AM25" t="s">
        <v>149</v>
      </c>
      <c r="AQ25" t="s">
        <v>149</v>
      </c>
      <c r="AR25" t="s">
        <v>149</v>
      </c>
      <c r="AS25" t="s">
        <v>149</v>
      </c>
      <c r="AT25" t="s">
        <v>149</v>
      </c>
      <c r="AU25" t="s">
        <v>149</v>
      </c>
      <c r="AV25">
        <v>0</v>
      </c>
      <c r="AW25" t="s">
        <v>149</v>
      </c>
      <c r="AX25" t="s">
        <v>213</v>
      </c>
      <c r="AY25">
        <v>0</v>
      </c>
      <c r="BA25" t="s">
        <v>160</v>
      </c>
      <c r="BB25" t="s">
        <v>149</v>
      </c>
      <c r="BE25">
        <v>0</v>
      </c>
      <c r="BG25" t="s">
        <v>149</v>
      </c>
      <c r="BH25" t="s">
        <v>149</v>
      </c>
      <c r="BI25" t="s">
        <v>149</v>
      </c>
      <c r="BJ25" t="s">
        <v>191</v>
      </c>
      <c r="BM25" t="s">
        <v>149</v>
      </c>
      <c r="BS25" t="s">
        <v>160</v>
      </c>
      <c r="BT25" t="s">
        <v>8174</v>
      </c>
      <c r="BU25" s="71" t="s">
        <v>14571</v>
      </c>
      <c r="BV25" t="s">
        <v>8173</v>
      </c>
      <c r="BW25" s="1" t="s">
        <v>13234</v>
      </c>
      <c r="BX25" s="2">
        <v>36892</v>
      </c>
      <c r="BZ25" t="s">
        <v>9379</v>
      </c>
    </row>
    <row r="26" spans="1:78" hidden="1">
      <c r="A26" s="62" t="s">
        <v>214</v>
      </c>
      <c r="B26" s="1" t="s">
        <v>149</v>
      </c>
      <c r="C26" s="1" t="s">
        <v>215</v>
      </c>
      <c r="D26" s="1" t="s">
        <v>190</v>
      </c>
      <c r="G26" t="s">
        <v>190</v>
      </c>
      <c r="H26" t="s">
        <v>191</v>
      </c>
      <c r="J26">
        <v>0</v>
      </c>
      <c r="K26" t="s">
        <v>155</v>
      </c>
      <c r="U26" s="2">
        <v>39538</v>
      </c>
      <c r="V26" t="s">
        <v>215</v>
      </c>
      <c r="W26" s="29" t="s">
        <v>216</v>
      </c>
      <c r="X26">
        <v>722950</v>
      </c>
      <c r="AA26">
        <v>200000</v>
      </c>
      <c r="AF26" t="s">
        <v>157</v>
      </c>
      <c r="AG26" t="s">
        <v>158</v>
      </c>
      <c r="AK26">
        <v>4</v>
      </c>
      <c r="AM26" t="s">
        <v>149</v>
      </c>
      <c r="AQ26" t="s">
        <v>149</v>
      </c>
      <c r="AR26" t="s">
        <v>149</v>
      </c>
      <c r="AS26" t="s">
        <v>149</v>
      </c>
      <c r="AT26" t="s">
        <v>149</v>
      </c>
      <c r="AU26" t="s">
        <v>149</v>
      </c>
      <c r="AV26">
        <v>0</v>
      </c>
      <c r="AW26" t="s">
        <v>149</v>
      </c>
      <c r="AX26" t="s">
        <v>217</v>
      </c>
      <c r="AY26">
        <v>0</v>
      </c>
      <c r="BA26" t="s">
        <v>160</v>
      </c>
      <c r="BB26" t="s">
        <v>149</v>
      </c>
      <c r="BE26">
        <v>0</v>
      </c>
      <c r="BG26" t="s">
        <v>149</v>
      </c>
      <c r="BH26" t="s">
        <v>149</v>
      </c>
      <c r="BI26" t="s">
        <v>149</v>
      </c>
      <c r="BJ26" t="s">
        <v>191</v>
      </c>
      <c r="BM26" t="s">
        <v>149</v>
      </c>
      <c r="BS26" t="s">
        <v>160</v>
      </c>
      <c r="BT26" t="s">
        <v>8178</v>
      </c>
      <c r="BU26" s="71" t="s">
        <v>14571</v>
      </c>
      <c r="BV26" t="s">
        <v>8173</v>
      </c>
      <c r="BW26" s="1" t="s">
        <v>13235</v>
      </c>
      <c r="BX26" s="2">
        <v>36892</v>
      </c>
      <c r="BZ26" t="s">
        <v>9380</v>
      </c>
    </row>
    <row r="27" spans="1:78" hidden="1">
      <c r="A27" s="62" t="s">
        <v>218</v>
      </c>
      <c r="B27" s="1" t="s">
        <v>149</v>
      </c>
      <c r="C27" s="1" t="s">
        <v>219</v>
      </c>
      <c r="D27" s="1" t="s">
        <v>190</v>
      </c>
      <c r="G27" t="s">
        <v>190</v>
      </c>
      <c r="H27" t="s">
        <v>191</v>
      </c>
      <c r="J27">
        <v>0</v>
      </c>
      <c r="K27" t="s">
        <v>155</v>
      </c>
      <c r="U27" s="2">
        <v>39541</v>
      </c>
      <c r="V27" t="s">
        <v>219</v>
      </c>
      <c r="W27" s="29" t="s">
        <v>220</v>
      </c>
      <c r="X27">
        <v>722950</v>
      </c>
      <c r="AA27">
        <v>200000</v>
      </c>
      <c r="AE27" t="s">
        <v>221</v>
      </c>
      <c r="AF27" t="s">
        <v>157</v>
      </c>
      <c r="AG27" t="s">
        <v>158</v>
      </c>
      <c r="AK27">
        <v>4</v>
      </c>
      <c r="AM27" t="s">
        <v>149</v>
      </c>
      <c r="AQ27" t="s">
        <v>149</v>
      </c>
      <c r="AR27" t="s">
        <v>149</v>
      </c>
      <c r="AS27" t="s">
        <v>149</v>
      </c>
      <c r="AT27" t="s">
        <v>149</v>
      </c>
      <c r="AU27" t="s">
        <v>149</v>
      </c>
      <c r="AV27">
        <v>0</v>
      </c>
      <c r="AW27" t="s">
        <v>149</v>
      </c>
      <c r="AX27" t="s">
        <v>217</v>
      </c>
      <c r="AY27">
        <v>0</v>
      </c>
      <c r="BA27" t="s">
        <v>160</v>
      </c>
      <c r="BB27" t="s">
        <v>149</v>
      </c>
      <c r="BE27">
        <v>0</v>
      </c>
      <c r="BG27" t="s">
        <v>149</v>
      </c>
      <c r="BH27" t="s">
        <v>149</v>
      </c>
      <c r="BI27" t="s">
        <v>149</v>
      </c>
      <c r="BJ27" t="s">
        <v>191</v>
      </c>
      <c r="BM27" t="s">
        <v>149</v>
      </c>
      <c r="BS27" t="s">
        <v>160</v>
      </c>
      <c r="BT27" t="s">
        <v>8178</v>
      </c>
      <c r="BU27" s="71" t="s">
        <v>14571</v>
      </c>
      <c r="BV27" t="s">
        <v>8173</v>
      </c>
      <c r="BW27" s="1" t="s">
        <v>13236</v>
      </c>
      <c r="BX27" s="2">
        <v>36892</v>
      </c>
      <c r="BZ27" t="s">
        <v>9381</v>
      </c>
    </row>
    <row r="28" spans="1:78" hidden="1">
      <c r="A28" s="62" t="s">
        <v>222</v>
      </c>
      <c r="B28" s="1" t="s">
        <v>149</v>
      </c>
      <c r="C28" s="1" t="s">
        <v>223</v>
      </c>
      <c r="D28" s="1" t="s">
        <v>224</v>
      </c>
      <c r="E28" s="1" t="s">
        <v>225</v>
      </c>
      <c r="F28" t="s">
        <v>226</v>
      </c>
      <c r="G28" t="s">
        <v>227</v>
      </c>
      <c r="H28" t="s">
        <v>191</v>
      </c>
      <c r="I28">
        <v>440010</v>
      </c>
      <c r="J28">
        <v>0</v>
      </c>
      <c r="K28" t="s">
        <v>155</v>
      </c>
      <c r="U28" s="2">
        <v>39542</v>
      </c>
      <c r="V28" t="s">
        <v>223</v>
      </c>
      <c r="W28" s="29" t="s">
        <v>167</v>
      </c>
      <c r="X28">
        <v>722250</v>
      </c>
      <c r="AA28">
        <v>200000</v>
      </c>
      <c r="AF28" t="s">
        <v>157</v>
      </c>
      <c r="AG28" t="s">
        <v>158</v>
      </c>
      <c r="AK28">
        <v>4</v>
      </c>
      <c r="AM28" t="s">
        <v>149</v>
      </c>
      <c r="AQ28" t="s">
        <v>149</v>
      </c>
      <c r="AR28" t="s">
        <v>149</v>
      </c>
      <c r="AS28" t="s">
        <v>149</v>
      </c>
      <c r="AT28" t="s">
        <v>149</v>
      </c>
      <c r="AU28" t="s">
        <v>149</v>
      </c>
      <c r="AV28">
        <v>0</v>
      </c>
      <c r="AW28" t="s">
        <v>149</v>
      </c>
      <c r="AX28" t="s">
        <v>159</v>
      </c>
      <c r="AY28">
        <v>0</v>
      </c>
      <c r="BA28" t="s">
        <v>160</v>
      </c>
      <c r="BB28" t="s">
        <v>149</v>
      </c>
      <c r="BE28">
        <v>0</v>
      </c>
      <c r="BG28" t="s">
        <v>149</v>
      </c>
      <c r="BH28" t="s">
        <v>149</v>
      </c>
      <c r="BI28" t="s">
        <v>149</v>
      </c>
      <c r="BJ28" t="s">
        <v>191</v>
      </c>
      <c r="BM28" t="s">
        <v>149</v>
      </c>
      <c r="BS28" t="s">
        <v>160</v>
      </c>
      <c r="BX28" s="2"/>
    </row>
    <row r="29" spans="1:78" hidden="1">
      <c r="A29" s="62" t="s">
        <v>228</v>
      </c>
      <c r="B29" s="1" t="s">
        <v>149</v>
      </c>
      <c r="C29" s="1" t="s">
        <v>229</v>
      </c>
      <c r="D29" s="1" t="s">
        <v>230</v>
      </c>
      <c r="E29" s="1" t="s">
        <v>231</v>
      </c>
      <c r="G29" t="s">
        <v>190</v>
      </c>
      <c r="H29" t="s">
        <v>232</v>
      </c>
      <c r="J29">
        <v>0</v>
      </c>
      <c r="K29" t="s">
        <v>233</v>
      </c>
      <c r="U29" s="2">
        <v>39546</v>
      </c>
      <c r="V29" t="s">
        <v>229</v>
      </c>
      <c r="W29" s="29" t="s">
        <v>178</v>
      </c>
      <c r="X29">
        <v>515000</v>
      </c>
      <c r="AA29">
        <v>200000</v>
      </c>
      <c r="AF29" t="s">
        <v>157</v>
      </c>
      <c r="AG29" t="s">
        <v>158</v>
      </c>
      <c r="AK29">
        <v>4</v>
      </c>
      <c r="AM29" t="s">
        <v>149</v>
      </c>
      <c r="AQ29" t="s">
        <v>149</v>
      </c>
      <c r="AR29" t="s">
        <v>149</v>
      </c>
      <c r="AS29" t="s">
        <v>149</v>
      </c>
      <c r="AT29" t="s">
        <v>149</v>
      </c>
      <c r="AU29" t="s">
        <v>149</v>
      </c>
      <c r="AV29">
        <v>0</v>
      </c>
      <c r="AW29" t="s">
        <v>149</v>
      </c>
      <c r="AX29" t="s">
        <v>234</v>
      </c>
      <c r="AY29">
        <v>0</v>
      </c>
      <c r="BA29" t="s">
        <v>160</v>
      </c>
      <c r="BB29" t="s">
        <v>149</v>
      </c>
      <c r="BE29">
        <v>0</v>
      </c>
      <c r="BG29" t="s">
        <v>149</v>
      </c>
      <c r="BH29" t="s">
        <v>149</v>
      </c>
      <c r="BI29" t="s">
        <v>149</v>
      </c>
      <c r="BJ29" t="s">
        <v>232</v>
      </c>
      <c r="BM29" t="s">
        <v>149</v>
      </c>
      <c r="BN29" t="s">
        <v>12005</v>
      </c>
      <c r="BS29" t="s">
        <v>160</v>
      </c>
      <c r="BX29" s="2"/>
    </row>
    <row r="30" spans="1:78" hidden="1">
      <c r="A30" s="62" t="s">
        <v>235</v>
      </c>
      <c r="B30" s="1" t="s">
        <v>149</v>
      </c>
      <c r="C30" s="1" t="s">
        <v>236</v>
      </c>
      <c r="D30" s="1" t="s">
        <v>237</v>
      </c>
      <c r="E30" s="1" t="s">
        <v>238</v>
      </c>
      <c r="G30" t="s">
        <v>153</v>
      </c>
      <c r="H30" t="s">
        <v>154</v>
      </c>
      <c r="I30">
        <v>110019</v>
      </c>
      <c r="J30">
        <v>0</v>
      </c>
      <c r="K30" t="s">
        <v>155</v>
      </c>
      <c r="U30" s="2">
        <v>39546</v>
      </c>
      <c r="V30" t="s">
        <v>236</v>
      </c>
      <c r="W30" s="29" t="s">
        <v>178</v>
      </c>
      <c r="X30">
        <v>515000</v>
      </c>
      <c r="AA30">
        <v>200000</v>
      </c>
      <c r="AF30" t="s">
        <v>157</v>
      </c>
      <c r="AG30" t="s">
        <v>158</v>
      </c>
      <c r="AK30">
        <v>4</v>
      </c>
      <c r="AM30" t="s">
        <v>149</v>
      </c>
      <c r="AQ30" t="s">
        <v>149</v>
      </c>
      <c r="AR30" t="s">
        <v>149</v>
      </c>
      <c r="AS30" t="s">
        <v>149</v>
      </c>
      <c r="AT30" t="s">
        <v>149</v>
      </c>
      <c r="AU30" t="s">
        <v>149</v>
      </c>
      <c r="AV30">
        <v>0</v>
      </c>
      <c r="AW30" t="s">
        <v>149</v>
      </c>
      <c r="AX30" t="s">
        <v>169</v>
      </c>
      <c r="AY30">
        <v>0</v>
      </c>
      <c r="BA30" t="s">
        <v>160</v>
      </c>
      <c r="BB30" t="s">
        <v>149</v>
      </c>
      <c r="BE30">
        <v>0</v>
      </c>
      <c r="BG30" t="s">
        <v>149</v>
      </c>
      <c r="BH30" t="s">
        <v>149</v>
      </c>
      <c r="BI30" t="s">
        <v>149</v>
      </c>
      <c r="BJ30" t="s">
        <v>154</v>
      </c>
      <c r="BM30" t="s">
        <v>149</v>
      </c>
      <c r="BN30" t="s">
        <v>12006</v>
      </c>
      <c r="BS30" t="s">
        <v>160</v>
      </c>
      <c r="BX30" s="2"/>
    </row>
    <row r="31" spans="1:78" hidden="1">
      <c r="A31" s="62" t="s">
        <v>239</v>
      </c>
      <c r="B31" s="1" t="s">
        <v>149</v>
      </c>
      <c r="C31" s="1" t="s">
        <v>240</v>
      </c>
      <c r="D31" s="1" t="s">
        <v>241</v>
      </c>
      <c r="E31" s="1" t="s">
        <v>242</v>
      </c>
      <c r="G31" t="s">
        <v>165</v>
      </c>
      <c r="H31" t="s">
        <v>166</v>
      </c>
      <c r="I31">
        <v>122001</v>
      </c>
      <c r="J31">
        <v>0</v>
      </c>
      <c r="K31" t="s">
        <v>155</v>
      </c>
      <c r="U31" s="2">
        <v>39548</v>
      </c>
      <c r="V31" t="s">
        <v>240</v>
      </c>
      <c r="W31" s="29" t="s">
        <v>167</v>
      </c>
      <c r="X31">
        <v>515100</v>
      </c>
      <c r="AA31">
        <v>200000</v>
      </c>
      <c r="AF31" t="s">
        <v>157</v>
      </c>
      <c r="AG31" t="s">
        <v>158</v>
      </c>
      <c r="AK31">
        <v>4</v>
      </c>
      <c r="AM31" t="s">
        <v>149</v>
      </c>
      <c r="AQ31" t="s">
        <v>149</v>
      </c>
      <c r="AR31" t="s">
        <v>149</v>
      </c>
      <c r="AS31" t="s">
        <v>149</v>
      </c>
      <c r="AT31" t="s">
        <v>149</v>
      </c>
      <c r="AU31" t="s">
        <v>149</v>
      </c>
      <c r="AV31">
        <v>0</v>
      </c>
      <c r="AW31" t="s">
        <v>149</v>
      </c>
      <c r="AX31" t="s">
        <v>169</v>
      </c>
      <c r="AY31">
        <v>0</v>
      </c>
      <c r="BA31" t="s">
        <v>160</v>
      </c>
      <c r="BB31" t="s">
        <v>149</v>
      </c>
      <c r="BE31">
        <v>0</v>
      </c>
      <c r="BG31" t="s">
        <v>149</v>
      </c>
      <c r="BH31" t="s">
        <v>149</v>
      </c>
      <c r="BI31" t="s">
        <v>149</v>
      </c>
      <c r="BJ31" t="s">
        <v>166</v>
      </c>
      <c r="BM31" t="s">
        <v>149</v>
      </c>
      <c r="BN31" t="s">
        <v>12007</v>
      </c>
      <c r="BS31" t="s">
        <v>160</v>
      </c>
      <c r="BX31" s="2"/>
    </row>
    <row r="32" spans="1:78" hidden="1">
      <c r="A32" s="62" t="s">
        <v>243</v>
      </c>
      <c r="B32" s="1" t="s">
        <v>149</v>
      </c>
      <c r="C32" s="1" t="s">
        <v>244</v>
      </c>
      <c r="D32" s="1" t="s">
        <v>245</v>
      </c>
      <c r="E32" s="1" t="s">
        <v>246</v>
      </c>
      <c r="G32" t="s">
        <v>247</v>
      </c>
      <c r="H32" t="s">
        <v>191</v>
      </c>
      <c r="I32">
        <v>422010</v>
      </c>
      <c r="J32">
        <v>0</v>
      </c>
      <c r="K32" t="s">
        <v>155</v>
      </c>
      <c r="Q32" t="s">
        <v>13060</v>
      </c>
      <c r="U32" s="2">
        <v>39548</v>
      </c>
      <c r="V32" t="s">
        <v>244</v>
      </c>
      <c r="W32" s="29" t="s">
        <v>178</v>
      </c>
      <c r="X32">
        <v>515000</v>
      </c>
      <c r="AA32">
        <v>200000</v>
      </c>
      <c r="AE32" t="s">
        <v>248</v>
      </c>
      <c r="AF32" t="s">
        <v>157</v>
      </c>
      <c r="AG32" t="s">
        <v>158</v>
      </c>
      <c r="AK32">
        <v>4</v>
      </c>
      <c r="AM32" t="s">
        <v>149</v>
      </c>
      <c r="AQ32" t="s">
        <v>149</v>
      </c>
      <c r="AR32" t="s">
        <v>149</v>
      </c>
      <c r="AS32" t="s">
        <v>149</v>
      </c>
      <c r="AT32" t="s">
        <v>149</v>
      </c>
      <c r="AU32" t="s">
        <v>149</v>
      </c>
      <c r="AV32">
        <v>0</v>
      </c>
      <c r="AW32" t="s">
        <v>149</v>
      </c>
      <c r="AX32" t="s">
        <v>169</v>
      </c>
      <c r="AY32">
        <v>0</v>
      </c>
      <c r="BA32" t="s">
        <v>160</v>
      </c>
      <c r="BB32" t="s">
        <v>149</v>
      </c>
      <c r="BE32">
        <v>0</v>
      </c>
      <c r="BG32" t="s">
        <v>149</v>
      </c>
      <c r="BH32" t="s">
        <v>149</v>
      </c>
      <c r="BI32" t="s">
        <v>149</v>
      </c>
      <c r="BJ32" t="s">
        <v>191</v>
      </c>
      <c r="BM32" t="s">
        <v>149</v>
      </c>
      <c r="BN32" t="s">
        <v>12008</v>
      </c>
      <c r="BS32" t="s">
        <v>160</v>
      </c>
      <c r="BT32" t="s">
        <v>8174</v>
      </c>
      <c r="BU32" s="71" t="s">
        <v>14571</v>
      </c>
      <c r="BV32" t="s">
        <v>8173</v>
      </c>
      <c r="BW32" s="1" t="s">
        <v>13237</v>
      </c>
      <c r="BX32" s="2">
        <v>36892</v>
      </c>
      <c r="BZ32" t="s">
        <v>9382</v>
      </c>
    </row>
    <row r="33" spans="1:78" hidden="1">
      <c r="A33" s="62" t="s">
        <v>249</v>
      </c>
      <c r="B33" s="1" t="s">
        <v>149</v>
      </c>
      <c r="C33" s="1" t="s">
        <v>250</v>
      </c>
      <c r="D33" s="1" t="s">
        <v>251</v>
      </c>
      <c r="E33" s="1" t="s">
        <v>252</v>
      </c>
      <c r="G33" t="s">
        <v>253</v>
      </c>
      <c r="H33" t="s">
        <v>191</v>
      </c>
      <c r="I33">
        <v>400093</v>
      </c>
      <c r="J33">
        <v>0</v>
      </c>
      <c r="K33" t="s">
        <v>155</v>
      </c>
      <c r="U33" s="2">
        <v>39549</v>
      </c>
      <c r="V33" t="s">
        <v>250</v>
      </c>
      <c r="W33" s="29" t="s">
        <v>167</v>
      </c>
      <c r="X33">
        <v>812600</v>
      </c>
      <c r="AA33">
        <v>200000</v>
      </c>
      <c r="AF33" t="s">
        <v>157</v>
      </c>
      <c r="AG33" t="s">
        <v>158</v>
      </c>
      <c r="AK33">
        <v>4</v>
      </c>
      <c r="AM33" t="s">
        <v>149</v>
      </c>
      <c r="AQ33" t="s">
        <v>149</v>
      </c>
      <c r="AR33" t="s">
        <v>149</v>
      </c>
      <c r="AS33" t="s">
        <v>149</v>
      </c>
      <c r="AT33" t="s">
        <v>149</v>
      </c>
      <c r="AU33" t="s">
        <v>149</v>
      </c>
      <c r="AV33">
        <v>0</v>
      </c>
      <c r="AW33" t="s">
        <v>149</v>
      </c>
      <c r="AX33" t="s">
        <v>169</v>
      </c>
      <c r="AY33">
        <v>0</v>
      </c>
      <c r="BA33" t="s">
        <v>160</v>
      </c>
      <c r="BB33" t="s">
        <v>149</v>
      </c>
      <c r="BE33">
        <v>0</v>
      </c>
      <c r="BG33" t="s">
        <v>149</v>
      </c>
      <c r="BH33" t="s">
        <v>149</v>
      </c>
      <c r="BI33" t="s">
        <v>149</v>
      </c>
      <c r="BJ33" t="s">
        <v>191</v>
      </c>
      <c r="BM33" t="s">
        <v>149</v>
      </c>
      <c r="BS33" t="s">
        <v>160</v>
      </c>
      <c r="BX33" s="2"/>
    </row>
    <row r="34" spans="1:78" hidden="1">
      <c r="A34" s="62" t="s">
        <v>254</v>
      </c>
      <c r="B34" s="1" t="s">
        <v>149</v>
      </c>
      <c r="C34" s="1" t="s">
        <v>255</v>
      </c>
      <c r="D34" s="1" t="s">
        <v>256</v>
      </c>
      <c r="E34" s="1" t="s">
        <v>165</v>
      </c>
      <c r="G34" t="s">
        <v>165</v>
      </c>
      <c r="H34" t="s">
        <v>166</v>
      </c>
      <c r="I34">
        <v>122001</v>
      </c>
      <c r="J34">
        <v>0</v>
      </c>
      <c r="K34" t="s">
        <v>155</v>
      </c>
      <c r="Q34" t="s">
        <v>13061</v>
      </c>
      <c r="U34" s="2">
        <v>39549</v>
      </c>
      <c r="V34" t="s">
        <v>255</v>
      </c>
      <c r="W34" s="29" t="s">
        <v>167</v>
      </c>
      <c r="X34">
        <v>812000</v>
      </c>
      <c r="AA34">
        <v>200000</v>
      </c>
      <c r="AE34" t="s">
        <v>257</v>
      </c>
      <c r="AF34" t="s">
        <v>157</v>
      </c>
      <c r="AG34" t="s">
        <v>158</v>
      </c>
      <c r="AK34">
        <v>4</v>
      </c>
      <c r="AM34" t="s">
        <v>149</v>
      </c>
      <c r="AQ34" t="s">
        <v>149</v>
      </c>
      <c r="AR34" t="s">
        <v>149</v>
      </c>
      <c r="AS34" t="s">
        <v>149</v>
      </c>
      <c r="AT34" t="s">
        <v>149</v>
      </c>
      <c r="AU34" t="s">
        <v>149</v>
      </c>
      <c r="AV34">
        <v>0</v>
      </c>
      <c r="AW34" t="s">
        <v>149</v>
      </c>
      <c r="AX34" t="s">
        <v>169</v>
      </c>
      <c r="AY34">
        <v>0</v>
      </c>
      <c r="BA34" t="s">
        <v>160</v>
      </c>
      <c r="BB34" t="s">
        <v>149</v>
      </c>
      <c r="BE34">
        <v>0</v>
      </c>
      <c r="BG34" t="s">
        <v>149</v>
      </c>
      <c r="BH34" t="s">
        <v>149</v>
      </c>
      <c r="BI34" t="s">
        <v>149</v>
      </c>
      <c r="BJ34" t="s">
        <v>166</v>
      </c>
      <c r="BM34" t="s">
        <v>149</v>
      </c>
      <c r="BS34" t="s">
        <v>160</v>
      </c>
      <c r="BT34" t="s">
        <v>8174</v>
      </c>
      <c r="BU34" s="71" t="s">
        <v>14571</v>
      </c>
      <c r="BV34" t="s">
        <v>8173</v>
      </c>
      <c r="BW34" s="1" t="s">
        <v>13238</v>
      </c>
      <c r="BX34" s="2">
        <v>36892</v>
      </c>
      <c r="BZ34" t="s">
        <v>9383</v>
      </c>
    </row>
    <row r="35" spans="1:78" hidden="1">
      <c r="A35" s="62" t="s">
        <v>258</v>
      </c>
      <c r="B35" s="1" t="s">
        <v>149</v>
      </c>
      <c r="C35" s="1" t="s">
        <v>259</v>
      </c>
      <c r="D35" s="1" t="s">
        <v>260</v>
      </c>
      <c r="E35" s="1" t="s">
        <v>261</v>
      </c>
      <c r="F35" t="s">
        <v>262</v>
      </c>
      <c r="G35" t="s">
        <v>165</v>
      </c>
      <c r="H35" t="s">
        <v>166</v>
      </c>
      <c r="I35">
        <v>122001</v>
      </c>
      <c r="J35">
        <v>0</v>
      </c>
      <c r="K35" t="s">
        <v>155</v>
      </c>
      <c r="U35" s="2">
        <v>39549</v>
      </c>
      <c r="V35" t="s">
        <v>259</v>
      </c>
      <c r="W35" s="29" t="s">
        <v>167</v>
      </c>
      <c r="X35">
        <v>515100</v>
      </c>
      <c r="AA35">
        <v>200000</v>
      </c>
      <c r="AE35" t="s">
        <v>263</v>
      </c>
      <c r="AF35" t="s">
        <v>157</v>
      </c>
      <c r="AG35" t="s">
        <v>158</v>
      </c>
      <c r="AK35">
        <v>4</v>
      </c>
      <c r="AM35" t="s">
        <v>149</v>
      </c>
      <c r="AQ35" t="s">
        <v>149</v>
      </c>
      <c r="AR35" t="s">
        <v>149</v>
      </c>
      <c r="AS35" t="s">
        <v>149</v>
      </c>
      <c r="AT35" t="s">
        <v>149</v>
      </c>
      <c r="AU35" t="s">
        <v>149</v>
      </c>
      <c r="AV35">
        <v>0</v>
      </c>
      <c r="AW35" t="s">
        <v>149</v>
      </c>
      <c r="AX35" t="s">
        <v>169</v>
      </c>
      <c r="AY35">
        <v>0</v>
      </c>
      <c r="BA35" t="s">
        <v>160</v>
      </c>
      <c r="BB35" t="s">
        <v>149</v>
      </c>
      <c r="BE35">
        <v>0</v>
      </c>
      <c r="BG35" t="s">
        <v>149</v>
      </c>
      <c r="BH35" t="s">
        <v>149</v>
      </c>
      <c r="BI35" t="s">
        <v>149</v>
      </c>
      <c r="BJ35" t="s">
        <v>166</v>
      </c>
      <c r="BM35" t="s">
        <v>149</v>
      </c>
      <c r="BS35" t="s">
        <v>160</v>
      </c>
      <c r="BT35" t="s">
        <v>8179</v>
      </c>
      <c r="BU35" s="71" t="s">
        <v>14571</v>
      </c>
      <c r="BV35" t="s">
        <v>8173</v>
      </c>
      <c r="BW35" s="1" t="s">
        <v>13239</v>
      </c>
      <c r="BX35" s="2">
        <v>36892</v>
      </c>
      <c r="BZ35" t="s">
        <v>9384</v>
      </c>
    </row>
    <row r="36" spans="1:78" hidden="1">
      <c r="A36" s="62" t="s">
        <v>264</v>
      </c>
      <c r="B36" s="1" t="s">
        <v>149</v>
      </c>
      <c r="C36" s="1" t="s">
        <v>265</v>
      </c>
      <c r="D36" s="1" t="s">
        <v>266</v>
      </c>
      <c r="E36" s="1" t="s">
        <v>267</v>
      </c>
      <c r="F36" t="s">
        <v>268</v>
      </c>
      <c r="G36" t="s">
        <v>660</v>
      </c>
      <c r="H36" t="s">
        <v>661</v>
      </c>
      <c r="I36">
        <v>500043</v>
      </c>
      <c r="J36">
        <v>0</v>
      </c>
      <c r="K36" t="s">
        <v>155</v>
      </c>
      <c r="U36" s="2">
        <v>39553</v>
      </c>
      <c r="V36" t="s">
        <v>265</v>
      </c>
      <c r="W36" s="29" t="s">
        <v>178</v>
      </c>
      <c r="X36">
        <v>515000</v>
      </c>
      <c r="AA36">
        <v>200000</v>
      </c>
      <c r="AF36" t="s">
        <v>157</v>
      </c>
      <c r="AG36" t="s">
        <v>158</v>
      </c>
      <c r="AK36">
        <v>4</v>
      </c>
      <c r="AM36" t="s">
        <v>149</v>
      </c>
      <c r="AQ36" t="s">
        <v>149</v>
      </c>
      <c r="AR36" t="s">
        <v>149</v>
      </c>
      <c r="AS36" t="s">
        <v>149</v>
      </c>
      <c r="AT36" t="s">
        <v>149</v>
      </c>
      <c r="AU36" t="s">
        <v>149</v>
      </c>
      <c r="AV36">
        <v>0</v>
      </c>
      <c r="AW36" t="s">
        <v>149</v>
      </c>
      <c r="AX36" t="s">
        <v>169</v>
      </c>
      <c r="AY36">
        <v>0</v>
      </c>
      <c r="BA36" t="s">
        <v>160</v>
      </c>
      <c r="BB36" t="s">
        <v>149</v>
      </c>
      <c r="BE36">
        <v>0</v>
      </c>
      <c r="BG36" t="s">
        <v>149</v>
      </c>
      <c r="BH36" t="s">
        <v>149</v>
      </c>
      <c r="BI36" t="s">
        <v>149</v>
      </c>
      <c r="BJ36" t="s">
        <v>269</v>
      </c>
      <c r="BM36" t="s">
        <v>149</v>
      </c>
      <c r="BN36" t="s">
        <v>12009</v>
      </c>
      <c r="BS36" t="s">
        <v>160</v>
      </c>
      <c r="BX36" s="2"/>
    </row>
    <row r="37" spans="1:78" hidden="1">
      <c r="A37" s="62" t="s">
        <v>270</v>
      </c>
      <c r="B37" s="1" t="s">
        <v>149</v>
      </c>
      <c r="C37" s="1" t="s">
        <v>271</v>
      </c>
      <c r="D37" s="1" t="s">
        <v>272</v>
      </c>
      <c r="E37" s="1" t="s">
        <v>273</v>
      </c>
      <c r="F37" t="s">
        <v>274</v>
      </c>
      <c r="G37" t="s">
        <v>190</v>
      </c>
      <c r="H37" t="s">
        <v>232</v>
      </c>
      <c r="I37">
        <v>411005</v>
      </c>
      <c r="J37">
        <v>0</v>
      </c>
      <c r="K37" t="s">
        <v>233</v>
      </c>
      <c r="U37" s="2">
        <v>39559</v>
      </c>
      <c r="V37" t="s">
        <v>271</v>
      </c>
      <c r="W37" s="29" t="s">
        <v>178</v>
      </c>
      <c r="X37">
        <v>515000</v>
      </c>
      <c r="AA37">
        <v>200000</v>
      </c>
      <c r="AF37" t="s">
        <v>157</v>
      </c>
      <c r="AG37" t="s">
        <v>158</v>
      </c>
      <c r="AK37">
        <v>4</v>
      </c>
      <c r="AM37" t="s">
        <v>149</v>
      </c>
      <c r="AQ37" t="s">
        <v>149</v>
      </c>
      <c r="AR37" t="s">
        <v>149</v>
      </c>
      <c r="AS37" t="s">
        <v>149</v>
      </c>
      <c r="AT37" t="s">
        <v>149</v>
      </c>
      <c r="AU37" t="s">
        <v>149</v>
      </c>
      <c r="AV37">
        <v>0</v>
      </c>
      <c r="AW37" t="s">
        <v>149</v>
      </c>
      <c r="AX37" t="s">
        <v>275</v>
      </c>
      <c r="AY37">
        <v>0</v>
      </c>
      <c r="BA37" t="s">
        <v>160</v>
      </c>
      <c r="BB37" t="s">
        <v>149</v>
      </c>
      <c r="BE37">
        <v>0</v>
      </c>
      <c r="BG37" t="s">
        <v>149</v>
      </c>
      <c r="BH37" t="s">
        <v>149</v>
      </c>
      <c r="BI37" t="s">
        <v>149</v>
      </c>
      <c r="BJ37" t="s">
        <v>232</v>
      </c>
      <c r="BM37" t="s">
        <v>149</v>
      </c>
      <c r="BS37" t="s">
        <v>160</v>
      </c>
      <c r="BX37" s="2"/>
    </row>
    <row r="38" spans="1:78" hidden="1">
      <c r="A38" s="62" t="s">
        <v>276</v>
      </c>
      <c r="B38" s="1" t="s">
        <v>149</v>
      </c>
      <c r="C38" s="1" t="s">
        <v>277</v>
      </c>
      <c r="D38" s="1" t="s">
        <v>278</v>
      </c>
      <c r="G38" t="s">
        <v>190</v>
      </c>
      <c r="H38" t="s">
        <v>232</v>
      </c>
      <c r="J38">
        <v>0</v>
      </c>
      <c r="K38" t="s">
        <v>233</v>
      </c>
      <c r="U38" s="2">
        <v>39559</v>
      </c>
      <c r="V38" t="s">
        <v>279</v>
      </c>
      <c r="W38" s="29" t="s">
        <v>178</v>
      </c>
      <c r="X38">
        <v>515000</v>
      </c>
      <c r="AA38">
        <v>200000</v>
      </c>
      <c r="AF38" t="s">
        <v>157</v>
      </c>
      <c r="AG38" t="s">
        <v>158</v>
      </c>
      <c r="AK38">
        <v>4</v>
      </c>
      <c r="AM38" t="s">
        <v>149</v>
      </c>
      <c r="AQ38" t="s">
        <v>149</v>
      </c>
      <c r="AR38" t="s">
        <v>149</v>
      </c>
      <c r="AS38" t="s">
        <v>149</v>
      </c>
      <c r="AT38" t="s">
        <v>149</v>
      </c>
      <c r="AU38" t="s">
        <v>149</v>
      </c>
      <c r="AV38">
        <v>0</v>
      </c>
      <c r="AW38" t="s">
        <v>149</v>
      </c>
      <c r="AX38" t="s">
        <v>275</v>
      </c>
      <c r="AY38">
        <v>0</v>
      </c>
      <c r="BA38" t="s">
        <v>160</v>
      </c>
      <c r="BB38" t="s">
        <v>149</v>
      </c>
      <c r="BE38">
        <v>0</v>
      </c>
      <c r="BG38" t="s">
        <v>149</v>
      </c>
      <c r="BH38" t="s">
        <v>149</v>
      </c>
      <c r="BI38" t="s">
        <v>149</v>
      </c>
      <c r="BJ38" t="s">
        <v>232</v>
      </c>
      <c r="BM38" t="s">
        <v>149</v>
      </c>
      <c r="BS38" t="s">
        <v>160</v>
      </c>
      <c r="BX38" s="2"/>
    </row>
    <row r="39" spans="1:78" hidden="1">
      <c r="A39" s="62" t="s">
        <v>280</v>
      </c>
      <c r="B39" s="1" t="s">
        <v>149</v>
      </c>
      <c r="C39" s="1" t="s">
        <v>281</v>
      </c>
      <c r="D39" s="1" t="s">
        <v>282</v>
      </c>
      <c r="E39" s="1" t="s">
        <v>283</v>
      </c>
      <c r="F39" t="s">
        <v>284</v>
      </c>
      <c r="G39" t="s">
        <v>190</v>
      </c>
      <c r="H39" t="s">
        <v>191</v>
      </c>
      <c r="I39">
        <v>425001</v>
      </c>
      <c r="J39">
        <v>0</v>
      </c>
      <c r="K39" t="s">
        <v>155</v>
      </c>
      <c r="U39" s="2">
        <v>39561</v>
      </c>
      <c r="V39" t="s">
        <v>281</v>
      </c>
      <c r="W39" s="29" t="s">
        <v>178</v>
      </c>
      <c r="X39">
        <v>515000</v>
      </c>
      <c r="AA39">
        <v>200000</v>
      </c>
      <c r="AF39" t="s">
        <v>157</v>
      </c>
      <c r="AG39" t="s">
        <v>158</v>
      </c>
      <c r="AK39">
        <v>4</v>
      </c>
      <c r="AM39" t="s">
        <v>149</v>
      </c>
      <c r="AQ39" t="s">
        <v>149</v>
      </c>
      <c r="AR39" t="s">
        <v>149</v>
      </c>
      <c r="AS39" t="s">
        <v>149</v>
      </c>
      <c r="AT39" t="s">
        <v>149</v>
      </c>
      <c r="AU39" t="s">
        <v>149</v>
      </c>
      <c r="AV39">
        <v>0</v>
      </c>
      <c r="AW39" t="s">
        <v>149</v>
      </c>
      <c r="AX39" t="s">
        <v>169</v>
      </c>
      <c r="AY39">
        <v>0</v>
      </c>
      <c r="BA39" t="s">
        <v>160</v>
      </c>
      <c r="BB39" t="s">
        <v>149</v>
      </c>
      <c r="BE39">
        <v>0</v>
      </c>
      <c r="BG39" t="s">
        <v>149</v>
      </c>
      <c r="BH39" t="s">
        <v>149</v>
      </c>
      <c r="BI39" t="s">
        <v>149</v>
      </c>
      <c r="BJ39" t="s">
        <v>191</v>
      </c>
      <c r="BM39" t="s">
        <v>149</v>
      </c>
      <c r="BN39" t="s">
        <v>12010</v>
      </c>
      <c r="BS39" t="s">
        <v>160</v>
      </c>
      <c r="BX39" s="2"/>
    </row>
    <row r="40" spans="1:78" hidden="1">
      <c r="A40" s="62" t="s">
        <v>285</v>
      </c>
      <c r="B40" s="1" t="s">
        <v>149</v>
      </c>
      <c r="C40" s="1" t="s">
        <v>286</v>
      </c>
      <c r="D40" s="1" t="s">
        <v>287</v>
      </c>
      <c r="E40" s="1" t="s">
        <v>288</v>
      </c>
      <c r="G40" t="s">
        <v>253</v>
      </c>
      <c r="H40" t="s">
        <v>191</v>
      </c>
      <c r="I40">
        <v>400099</v>
      </c>
      <c r="J40">
        <v>0</v>
      </c>
      <c r="K40" t="s">
        <v>155</v>
      </c>
      <c r="Q40" t="s">
        <v>13062</v>
      </c>
      <c r="U40" s="2">
        <v>39561</v>
      </c>
      <c r="V40" t="s">
        <v>286</v>
      </c>
      <c r="W40" s="29" t="s">
        <v>178</v>
      </c>
      <c r="X40">
        <v>515000</v>
      </c>
      <c r="AA40">
        <v>200000</v>
      </c>
      <c r="AF40" t="s">
        <v>157</v>
      </c>
      <c r="AG40" t="s">
        <v>158</v>
      </c>
      <c r="AK40">
        <v>4</v>
      </c>
      <c r="AM40" t="s">
        <v>149</v>
      </c>
      <c r="AQ40" t="s">
        <v>149</v>
      </c>
      <c r="AR40" t="s">
        <v>149</v>
      </c>
      <c r="AS40" t="s">
        <v>149</v>
      </c>
      <c r="AT40" t="s">
        <v>149</v>
      </c>
      <c r="AU40" t="s">
        <v>149</v>
      </c>
      <c r="AV40">
        <v>0</v>
      </c>
      <c r="AW40" t="s">
        <v>149</v>
      </c>
      <c r="AX40" t="s">
        <v>169</v>
      </c>
      <c r="AY40">
        <v>0</v>
      </c>
      <c r="BA40" t="s">
        <v>160</v>
      </c>
      <c r="BB40" t="s">
        <v>149</v>
      </c>
      <c r="BE40">
        <v>0</v>
      </c>
      <c r="BG40" t="s">
        <v>149</v>
      </c>
      <c r="BH40" t="s">
        <v>149</v>
      </c>
      <c r="BI40" t="s">
        <v>149</v>
      </c>
      <c r="BJ40" t="s">
        <v>191</v>
      </c>
      <c r="BM40" t="s">
        <v>149</v>
      </c>
      <c r="BS40" t="s">
        <v>160</v>
      </c>
      <c r="BX40" s="2"/>
    </row>
    <row r="41" spans="1:78" hidden="1">
      <c r="A41" s="62" t="s">
        <v>289</v>
      </c>
      <c r="B41" s="1" t="s">
        <v>149</v>
      </c>
      <c r="C41" s="1" t="s">
        <v>290</v>
      </c>
      <c r="D41" s="1" t="s">
        <v>291</v>
      </c>
      <c r="G41" t="s">
        <v>165</v>
      </c>
      <c r="H41" t="s">
        <v>166</v>
      </c>
      <c r="I41">
        <v>122001</v>
      </c>
      <c r="J41">
        <v>0</v>
      </c>
      <c r="K41" t="s">
        <v>155</v>
      </c>
      <c r="U41" s="2">
        <v>39561</v>
      </c>
      <c r="V41" t="s">
        <v>290</v>
      </c>
      <c r="W41" s="29" t="s">
        <v>178</v>
      </c>
      <c r="X41">
        <v>515000</v>
      </c>
      <c r="AA41">
        <v>200000</v>
      </c>
      <c r="AF41" t="s">
        <v>157</v>
      </c>
      <c r="AG41" t="s">
        <v>158</v>
      </c>
      <c r="AK41">
        <v>4</v>
      </c>
      <c r="AM41" t="s">
        <v>149</v>
      </c>
      <c r="AQ41" t="s">
        <v>149</v>
      </c>
      <c r="AR41" t="s">
        <v>149</v>
      </c>
      <c r="AS41" t="s">
        <v>149</v>
      </c>
      <c r="AT41" t="s">
        <v>149</v>
      </c>
      <c r="AU41" t="s">
        <v>149</v>
      </c>
      <c r="AV41">
        <v>0</v>
      </c>
      <c r="AW41" t="s">
        <v>149</v>
      </c>
      <c r="AX41" t="s">
        <v>292</v>
      </c>
      <c r="AY41">
        <v>0</v>
      </c>
      <c r="BA41" t="s">
        <v>160</v>
      </c>
      <c r="BB41" t="s">
        <v>149</v>
      </c>
      <c r="BE41">
        <v>0</v>
      </c>
      <c r="BG41" t="s">
        <v>149</v>
      </c>
      <c r="BH41" t="s">
        <v>149</v>
      </c>
      <c r="BI41" t="s">
        <v>149</v>
      </c>
      <c r="BJ41" t="s">
        <v>166</v>
      </c>
      <c r="BM41" t="s">
        <v>149</v>
      </c>
      <c r="BN41" t="s">
        <v>12011</v>
      </c>
      <c r="BS41" t="s">
        <v>160</v>
      </c>
      <c r="BT41" t="s">
        <v>8180</v>
      </c>
      <c r="BU41" s="71" t="s">
        <v>14571</v>
      </c>
      <c r="BV41" t="s">
        <v>8173</v>
      </c>
      <c r="BW41" s="1" t="s">
        <v>13240</v>
      </c>
      <c r="BX41" s="2">
        <v>36892</v>
      </c>
      <c r="BZ41" t="s">
        <v>9385</v>
      </c>
    </row>
    <row r="42" spans="1:78" hidden="1">
      <c r="A42" s="62" t="s">
        <v>293</v>
      </c>
      <c r="B42" s="1" t="s">
        <v>149</v>
      </c>
      <c r="C42" s="1" t="s">
        <v>294</v>
      </c>
      <c r="D42" s="1" t="s">
        <v>295</v>
      </c>
      <c r="E42" s="1" t="s">
        <v>296</v>
      </c>
      <c r="G42" t="s">
        <v>190</v>
      </c>
      <c r="H42" t="s">
        <v>232</v>
      </c>
      <c r="I42">
        <v>411042</v>
      </c>
      <c r="J42">
        <v>0</v>
      </c>
      <c r="K42" t="s">
        <v>233</v>
      </c>
      <c r="Q42" t="s">
        <v>13063</v>
      </c>
      <c r="U42" s="2">
        <v>39564</v>
      </c>
      <c r="V42" t="s">
        <v>294</v>
      </c>
      <c r="W42" s="29" t="s">
        <v>178</v>
      </c>
      <c r="X42">
        <v>515000</v>
      </c>
      <c r="AA42">
        <v>200000</v>
      </c>
      <c r="AE42" t="s">
        <v>10066</v>
      </c>
      <c r="AF42" t="s">
        <v>157</v>
      </c>
      <c r="AG42" t="s">
        <v>158</v>
      </c>
      <c r="AK42">
        <v>4</v>
      </c>
      <c r="AM42" t="s">
        <v>149</v>
      </c>
      <c r="AQ42" t="s">
        <v>149</v>
      </c>
      <c r="AR42" t="s">
        <v>149</v>
      </c>
      <c r="AS42" t="s">
        <v>149</v>
      </c>
      <c r="AT42" t="s">
        <v>149</v>
      </c>
      <c r="AU42" t="s">
        <v>149</v>
      </c>
      <c r="AV42">
        <v>0</v>
      </c>
      <c r="AW42" t="s">
        <v>149</v>
      </c>
      <c r="AX42" t="s">
        <v>275</v>
      </c>
      <c r="AY42">
        <v>0</v>
      </c>
      <c r="BA42" t="s">
        <v>160</v>
      </c>
      <c r="BB42" t="s">
        <v>149</v>
      </c>
      <c r="BE42">
        <v>0</v>
      </c>
      <c r="BG42" t="s">
        <v>149</v>
      </c>
      <c r="BH42" t="s">
        <v>149</v>
      </c>
      <c r="BI42" t="s">
        <v>149</v>
      </c>
      <c r="BJ42" t="s">
        <v>232</v>
      </c>
      <c r="BM42" t="s">
        <v>149</v>
      </c>
      <c r="BN42" t="s">
        <v>12012</v>
      </c>
      <c r="BS42" t="s">
        <v>160</v>
      </c>
      <c r="BT42" t="s">
        <v>8174</v>
      </c>
      <c r="BU42" s="71" t="s">
        <v>14571</v>
      </c>
      <c r="BV42" t="s">
        <v>8173</v>
      </c>
      <c r="BW42" s="1" t="s">
        <v>13241</v>
      </c>
      <c r="BX42" s="2">
        <v>36892</v>
      </c>
      <c r="BZ42" t="s">
        <v>9386</v>
      </c>
    </row>
    <row r="43" spans="1:78" hidden="1">
      <c r="A43" s="62" t="s">
        <v>297</v>
      </c>
      <c r="B43" s="1" t="s">
        <v>149</v>
      </c>
      <c r="C43" s="1" t="s">
        <v>298</v>
      </c>
      <c r="D43" s="1" t="s">
        <v>299</v>
      </c>
      <c r="E43" s="1" t="s">
        <v>300</v>
      </c>
      <c r="G43" t="s">
        <v>165</v>
      </c>
      <c r="H43" t="s">
        <v>166</v>
      </c>
      <c r="I43">
        <v>122001</v>
      </c>
      <c r="J43">
        <v>0</v>
      </c>
      <c r="K43" t="s">
        <v>155</v>
      </c>
      <c r="Q43" t="s">
        <v>13064</v>
      </c>
      <c r="U43" s="2">
        <v>39539</v>
      </c>
      <c r="V43" t="s">
        <v>298</v>
      </c>
      <c r="W43" s="29" t="s">
        <v>167</v>
      </c>
      <c r="X43">
        <v>826260</v>
      </c>
      <c r="AA43">
        <v>200000</v>
      </c>
      <c r="AE43" t="s">
        <v>301</v>
      </c>
      <c r="AF43" t="s">
        <v>157</v>
      </c>
      <c r="AG43" t="s">
        <v>158</v>
      </c>
      <c r="AK43">
        <v>4</v>
      </c>
      <c r="AM43" t="s">
        <v>149</v>
      </c>
      <c r="AQ43" t="s">
        <v>149</v>
      </c>
      <c r="AR43" t="s">
        <v>149</v>
      </c>
      <c r="AS43" t="s">
        <v>149</v>
      </c>
      <c r="AT43" t="s">
        <v>149</v>
      </c>
      <c r="AU43" t="s">
        <v>149</v>
      </c>
      <c r="AV43">
        <v>0</v>
      </c>
      <c r="AW43" t="s">
        <v>149</v>
      </c>
      <c r="AX43" t="s">
        <v>275</v>
      </c>
      <c r="AY43">
        <v>0</v>
      </c>
      <c r="BA43" t="s">
        <v>160</v>
      </c>
      <c r="BB43" t="s">
        <v>149</v>
      </c>
      <c r="BE43">
        <v>0</v>
      </c>
      <c r="BG43" t="s">
        <v>149</v>
      </c>
      <c r="BH43" t="s">
        <v>149</v>
      </c>
      <c r="BI43" t="s">
        <v>149</v>
      </c>
      <c r="BJ43" t="s">
        <v>166</v>
      </c>
      <c r="BM43" t="s">
        <v>149</v>
      </c>
      <c r="BN43" t="s">
        <v>12013</v>
      </c>
      <c r="BS43" t="s">
        <v>160</v>
      </c>
      <c r="BT43" t="s">
        <v>8181</v>
      </c>
      <c r="BU43" s="71" t="s">
        <v>14571</v>
      </c>
      <c r="BV43" t="s">
        <v>8173</v>
      </c>
      <c r="BW43" s="1" t="s">
        <v>13242</v>
      </c>
      <c r="BX43" s="2">
        <v>36892</v>
      </c>
      <c r="BZ43" t="s">
        <v>9387</v>
      </c>
    </row>
    <row r="44" spans="1:78" hidden="1">
      <c r="A44" s="62" t="s">
        <v>302</v>
      </c>
      <c r="B44" s="1" t="s">
        <v>149</v>
      </c>
      <c r="C44" s="1" t="s">
        <v>303</v>
      </c>
      <c r="D44" s="1" t="s">
        <v>165</v>
      </c>
      <c r="G44" t="s">
        <v>165</v>
      </c>
      <c r="H44" t="s">
        <v>166</v>
      </c>
      <c r="I44">
        <v>122001</v>
      </c>
      <c r="J44">
        <v>0</v>
      </c>
      <c r="K44" t="s">
        <v>155</v>
      </c>
      <c r="U44" s="2">
        <v>39570</v>
      </c>
      <c r="V44" t="s">
        <v>303</v>
      </c>
      <c r="W44" s="29" t="s">
        <v>304</v>
      </c>
      <c r="X44">
        <v>244000</v>
      </c>
      <c r="AA44">
        <v>200000</v>
      </c>
      <c r="AF44" t="s">
        <v>157</v>
      </c>
      <c r="AG44" t="s">
        <v>158</v>
      </c>
      <c r="AK44">
        <v>4</v>
      </c>
      <c r="AM44" t="s">
        <v>149</v>
      </c>
      <c r="AQ44" t="s">
        <v>149</v>
      </c>
      <c r="AR44" t="s">
        <v>149</v>
      </c>
      <c r="AS44" t="s">
        <v>149</v>
      </c>
      <c r="AT44" t="s">
        <v>149</v>
      </c>
      <c r="AU44" t="s">
        <v>149</v>
      </c>
      <c r="AV44">
        <v>0</v>
      </c>
      <c r="AW44" t="s">
        <v>149</v>
      </c>
      <c r="AX44" t="s">
        <v>217</v>
      </c>
      <c r="AY44">
        <v>0</v>
      </c>
      <c r="BA44" t="s">
        <v>160</v>
      </c>
      <c r="BB44" t="s">
        <v>149</v>
      </c>
      <c r="BE44">
        <v>0</v>
      </c>
      <c r="BG44" t="s">
        <v>149</v>
      </c>
      <c r="BH44" t="s">
        <v>149</v>
      </c>
      <c r="BI44" t="s">
        <v>149</v>
      </c>
      <c r="BJ44" t="s">
        <v>166</v>
      </c>
      <c r="BM44" t="s">
        <v>149</v>
      </c>
      <c r="BS44" t="s">
        <v>160</v>
      </c>
      <c r="BX44" s="2"/>
    </row>
    <row r="45" spans="1:78" hidden="1">
      <c r="A45" s="62" t="s">
        <v>305</v>
      </c>
      <c r="B45" s="1" t="s">
        <v>149</v>
      </c>
      <c r="C45" s="1" t="s">
        <v>306</v>
      </c>
      <c r="D45" s="1" t="s">
        <v>165</v>
      </c>
      <c r="G45" t="s">
        <v>165</v>
      </c>
      <c r="H45" t="s">
        <v>166</v>
      </c>
      <c r="I45">
        <v>122001</v>
      </c>
      <c r="J45">
        <v>0</v>
      </c>
      <c r="K45" t="s">
        <v>155</v>
      </c>
      <c r="Q45" t="s">
        <v>13065</v>
      </c>
      <c r="U45" s="2">
        <v>39573</v>
      </c>
      <c r="V45" t="s">
        <v>306</v>
      </c>
      <c r="W45" s="29" t="s">
        <v>178</v>
      </c>
      <c r="X45">
        <v>515000</v>
      </c>
      <c r="AA45">
        <v>200000</v>
      </c>
      <c r="AF45" t="s">
        <v>157</v>
      </c>
      <c r="AG45" t="s">
        <v>158</v>
      </c>
      <c r="AK45">
        <v>4</v>
      </c>
      <c r="AM45" t="s">
        <v>149</v>
      </c>
      <c r="AQ45" t="s">
        <v>149</v>
      </c>
      <c r="AR45" t="s">
        <v>149</v>
      </c>
      <c r="AS45" t="s">
        <v>149</v>
      </c>
      <c r="AT45" t="s">
        <v>149</v>
      </c>
      <c r="AU45" t="s">
        <v>149</v>
      </c>
      <c r="AV45">
        <v>0</v>
      </c>
      <c r="AW45" t="s">
        <v>149</v>
      </c>
      <c r="AX45" t="s">
        <v>169</v>
      </c>
      <c r="AY45">
        <v>0</v>
      </c>
      <c r="BA45" t="s">
        <v>160</v>
      </c>
      <c r="BB45" t="s">
        <v>149</v>
      </c>
      <c r="BE45">
        <v>0</v>
      </c>
      <c r="BG45" t="s">
        <v>149</v>
      </c>
      <c r="BH45" t="s">
        <v>149</v>
      </c>
      <c r="BI45" t="s">
        <v>149</v>
      </c>
      <c r="BJ45" t="s">
        <v>166</v>
      </c>
      <c r="BM45" t="s">
        <v>149</v>
      </c>
      <c r="BS45" t="s">
        <v>160</v>
      </c>
      <c r="BX45" s="2"/>
    </row>
    <row r="46" spans="1:78" hidden="1">
      <c r="A46" s="62" t="s">
        <v>307</v>
      </c>
      <c r="B46" s="1" t="s">
        <v>149</v>
      </c>
      <c r="C46" s="1" t="s">
        <v>308</v>
      </c>
      <c r="D46" s="1" t="s">
        <v>309</v>
      </c>
      <c r="E46" s="1" t="s">
        <v>310</v>
      </c>
      <c r="F46" t="s">
        <v>311</v>
      </c>
      <c r="G46" t="s">
        <v>312</v>
      </c>
      <c r="H46" t="s">
        <v>313</v>
      </c>
      <c r="I46">
        <v>562106</v>
      </c>
      <c r="J46">
        <v>0</v>
      </c>
      <c r="K46" t="s">
        <v>155</v>
      </c>
      <c r="U46" s="2">
        <v>39575</v>
      </c>
      <c r="V46" t="s">
        <v>308</v>
      </c>
      <c r="W46" s="29" t="s">
        <v>156</v>
      </c>
      <c r="X46">
        <v>140000</v>
      </c>
      <c r="AA46">
        <v>200000</v>
      </c>
      <c r="AE46" t="s">
        <v>314</v>
      </c>
      <c r="AF46" t="s">
        <v>157</v>
      </c>
      <c r="AG46" t="s">
        <v>158</v>
      </c>
      <c r="AK46">
        <v>4</v>
      </c>
      <c r="AM46" t="s">
        <v>149</v>
      </c>
      <c r="AO46" t="s">
        <v>307</v>
      </c>
      <c r="AQ46" t="s">
        <v>149</v>
      </c>
      <c r="AR46" t="s">
        <v>149</v>
      </c>
      <c r="AS46" t="s">
        <v>149</v>
      </c>
      <c r="AT46" t="s">
        <v>149</v>
      </c>
      <c r="AU46" t="s">
        <v>149</v>
      </c>
      <c r="AV46">
        <v>0</v>
      </c>
      <c r="AW46" t="s">
        <v>149</v>
      </c>
      <c r="AX46" t="s">
        <v>213</v>
      </c>
      <c r="AY46">
        <v>0</v>
      </c>
      <c r="BA46" t="s">
        <v>160</v>
      </c>
      <c r="BB46" t="s">
        <v>149</v>
      </c>
      <c r="BE46">
        <v>0</v>
      </c>
      <c r="BG46" t="s">
        <v>149</v>
      </c>
      <c r="BH46" t="s">
        <v>149</v>
      </c>
      <c r="BI46" t="s">
        <v>149</v>
      </c>
      <c r="BJ46" t="s">
        <v>313</v>
      </c>
      <c r="BM46" t="s">
        <v>149</v>
      </c>
      <c r="BS46" t="s">
        <v>160</v>
      </c>
      <c r="BT46" t="s">
        <v>8171</v>
      </c>
      <c r="BU46" s="71" t="s">
        <v>14571</v>
      </c>
      <c r="BV46" t="s">
        <v>8173</v>
      </c>
      <c r="BW46" s="1" t="s">
        <v>13243</v>
      </c>
      <c r="BX46" s="2">
        <v>36892</v>
      </c>
      <c r="BZ46" t="s">
        <v>9388</v>
      </c>
    </row>
    <row r="47" spans="1:78" hidden="1">
      <c r="A47" s="62" t="s">
        <v>315</v>
      </c>
      <c r="B47" s="1" t="s">
        <v>149</v>
      </c>
      <c r="C47" s="1" t="s">
        <v>316</v>
      </c>
      <c r="D47" s="1" t="s">
        <v>317</v>
      </c>
      <c r="E47" s="1" t="s">
        <v>318</v>
      </c>
      <c r="F47" t="s">
        <v>319</v>
      </c>
      <c r="J47">
        <v>0</v>
      </c>
      <c r="K47" t="s">
        <v>320</v>
      </c>
      <c r="U47" s="2">
        <v>39580</v>
      </c>
      <c r="V47" t="s">
        <v>321</v>
      </c>
      <c r="W47" s="29" t="s">
        <v>156</v>
      </c>
      <c r="X47">
        <v>140000</v>
      </c>
      <c r="AA47">
        <v>200000</v>
      </c>
      <c r="AD47" t="s">
        <v>13032</v>
      </c>
      <c r="AF47" t="s">
        <v>13222</v>
      </c>
      <c r="AG47" t="s">
        <v>322</v>
      </c>
      <c r="AK47">
        <v>1</v>
      </c>
      <c r="AM47" t="s">
        <v>149</v>
      </c>
      <c r="AO47" t="s">
        <v>315</v>
      </c>
      <c r="AQ47" t="s">
        <v>149</v>
      </c>
      <c r="AR47" t="s">
        <v>149</v>
      </c>
      <c r="AS47" t="s">
        <v>149</v>
      </c>
      <c r="AT47" t="s">
        <v>149</v>
      </c>
      <c r="AU47" t="s">
        <v>149</v>
      </c>
      <c r="AV47">
        <v>0</v>
      </c>
      <c r="AW47" t="s">
        <v>149</v>
      </c>
      <c r="AX47" t="s">
        <v>323</v>
      </c>
      <c r="AY47">
        <v>0</v>
      </c>
      <c r="BA47" t="s">
        <v>160</v>
      </c>
      <c r="BB47" t="s">
        <v>149</v>
      </c>
      <c r="BE47">
        <v>0</v>
      </c>
      <c r="BG47" t="s">
        <v>149</v>
      </c>
      <c r="BH47" t="s">
        <v>149</v>
      </c>
      <c r="BI47" t="s">
        <v>149</v>
      </c>
      <c r="BJ47" s="33" t="s">
        <v>11456</v>
      </c>
      <c r="BM47" t="s">
        <v>149</v>
      </c>
      <c r="BS47" t="s">
        <v>160</v>
      </c>
      <c r="BX47" s="2"/>
    </row>
    <row r="48" spans="1:78" hidden="1">
      <c r="A48" s="62" t="s">
        <v>324</v>
      </c>
      <c r="B48" s="1" t="s">
        <v>149</v>
      </c>
      <c r="C48" s="1" t="s">
        <v>325</v>
      </c>
      <c r="D48" s="1" t="s">
        <v>326</v>
      </c>
      <c r="E48" s="1" t="s">
        <v>327</v>
      </c>
      <c r="G48" t="s">
        <v>190</v>
      </c>
      <c r="H48" t="s">
        <v>191</v>
      </c>
      <c r="I48">
        <v>412208</v>
      </c>
      <c r="J48">
        <v>0</v>
      </c>
      <c r="K48" t="s">
        <v>155</v>
      </c>
      <c r="U48" s="2">
        <v>39580</v>
      </c>
      <c r="V48" t="s">
        <v>325</v>
      </c>
      <c r="W48" s="29" t="s">
        <v>178</v>
      </c>
      <c r="X48">
        <v>515000</v>
      </c>
      <c r="AA48">
        <v>200000</v>
      </c>
      <c r="AE48" t="s">
        <v>328</v>
      </c>
      <c r="AF48" t="s">
        <v>157</v>
      </c>
      <c r="AG48" t="s">
        <v>158</v>
      </c>
      <c r="AK48">
        <v>4</v>
      </c>
      <c r="AM48" t="s">
        <v>149</v>
      </c>
      <c r="AQ48" t="s">
        <v>149</v>
      </c>
      <c r="AR48" t="s">
        <v>149</v>
      </c>
      <c r="AS48" t="s">
        <v>149</v>
      </c>
      <c r="AT48" t="s">
        <v>149</v>
      </c>
      <c r="AU48" t="s">
        <v>149</v>
      </c>
      <c r="AV48">
        <v>0</v>
      </c>
      <c r="AW48" t="s">
        <v>149</v>
      </c>
      <c r="AX48" t="s">
        <v>169</v>
      </c>
      <c r="AY48">
        <v>0</v>
      </c>
      <c r="BA48" t="s">
        <v>160</v>
      </c>
      <c r="BB48" t="s">
        <v>149</v>
      </c>
      <c r="BE48">
        <v>0</v>
      </c>
      <c r="BG48" t="s">
        <v>149</v>
      </c>
      <c r="BH48" t="s">
        <v>149</v>
      </c>
      <c r="BI48" t="s">
        <v>149</v>
      </c>
      <c r="BJ48" t="s">
        <v>191</v>
      </c>
      <c r="BM48" t="s">
        <v>149</v>
      </c>
      <c r="BN48" t="s">
        <v>12014</v>
      </c>
      <c r="BS48" t="s">
        <v>160</v>
      </c>
      <c r="BT48" t="s">
        <v>7313</v>
      </c>
      <c r="BU48" s="71" t="s">
        <v>14571</v>
      </c>
      <c r="BV48" t="s">
        <v>8173</v>
      </c>
      <c r="BW48" s="1" t="s">
        <v>13244</v>
      </c>
      <c r="BX48" s="2">
        <v>36892</v>
      </c>
      <c r="BZ48" t="s">
        <v>9377</v>
      </c>
    </row>
    <row r="49" spans="1:78" hidden="1">
      <c r="A49" s="62" t="s">
        <v>329</v>
      </c>
      <c r="B49" s="1" t="s">
        <v>149</v>
      </c>
      <c r="C49" s="1" t="s">
        <v>330</v>
      </c>
      <c r="D49" s="1" t="s">
        <v>331</v>
      </c>
      <c r="E49" s="1" t="s">
        <v>332</v>
      </c>
      <c r="F49" t="s">
        <v>333</v>
      </c>
      <c r="G49" t="s">
        <v>190</v>
      </c>
      <c r="H49" t="s">
        <v>191</v>
      </c>
      <c r="I49">
        <v>411001</v>
      </c>
      <c r="J49">
        <v>0</v>
      </c>
      <c r="K49" t="s">
        <v>155</v>
      </c>
      <c r="U49" s="2">
        <v>39583</v>
      </c>
      <c r="V49" t="s">
        <v>330</v>
      </c>
      <c r="W49" s="29" t="s">
        <v>178</v>
      </c>
      <c r="X49">
        <v>515000</v>
      </c>
      <c r="AA49">
        <v>200000</v>
      </c>
      <c r="AF49" t="s">
        <v>157</v>
      </c>
      <c r="AG49" t="s">
        <v>158</v>
      </c>
      <c r="AK49">
        <v>4</v>
      </c>
      <c r="AM49" t="s">
        <v>149</v>
      </c>
      <c r="AQ49" t="s">
        <v>149</v>
      </c>
      <c r="AR49" t="s">
        <v>149</v>
      </c>
      <c r="AS49" t="s">
        <v>149</v>
      </c>
      <c r="AT49" t="s">
        <v>149</v>
      </c>
      <c r="AU49" t="s">
        <v>149</v>
      </c>
      <c r="AV49">
        <v>0</v>
      </c>
      <c r="AW49" t="s">
        <v>149</v>
      </c>
      <c r="AX49" t="s">
        <v>169</v>
      </c>
      <c r="AY49">
        <v>0</v>
      </c>
      <c r="BA49" t="s">
        <v>160</v>
      </c>
      <c r="BB49" t="s">
        <v>149</v>
      </c>
      <c r="BE49">
        <v>0</v>
      </c>
      <c r="BG49" t="s">
        <v>149</v>
      </c>
      <c r="BH49" t="s">
        <v>149</v>
      </c>
      <c r="BI49" t="s">
        <v>149</v>
      </c>
      <c r="BJ49" t="s">
        <v>191</v>
      </c>
      <c r="BM49" t="s">
        <v>149</v>
      </c>
      <c r="BN49" t="s">
        <v>12015</v>
      </c>
      <c r="BS49" t="s">
        <v>160</v>
      </c>
      <c r="BX49" s="2"/>
    </row>
    <row r="50" spans="1:78" hidden="1">
      <c r="A50" s="62" t="s">
        <v>334</v>
      </c>
      <c r="B50" s="1" t="s">
        <v>149</v>
      </c>
      <c r="C50" s="1" t="s">
        <v>335</v>
      </c>
      <c r="D50" s="1" t="s">
        <v>336</v>
      </c>
      <c r="E50" s="1" t="s">
        <v>337</v>
      </c>
      <c r="F50" t="s">
        <v>338</v>
      </c>
      <c r="G50" t="s">
        <v>153</v>
      </c>
      <c r="H50" t="s">
        <v>154</v>
      </c>
      <c r="I50">
        <v>110020</v>
      </c>
      <c r="J50">
        <v>0</v>
      </c>
      <c r="K50" t="s">
        <v>155</v>
      </c>
      <c r="U50" s="2">
        <v>39587</v>
      </c>
      <c r="V50" t="s">
        <v>335</v>
      </c>
      <c r="W50" s="29" t="s">
        <v>167</v>
      </c>
      <c r="X50">
        <v>817250</v>
      </c>
      <c r="AA50">
        <v>200000</v>
      </c>
      <c r="AF50" t="s">
        <v>157</v>
      </c>
      <c r="AG50" t="s">
        <v>158</v>
      </c>
      <c r="AK50">
        <v>4</v>
      </c>
      <c r="AM50" t="s">
        <v>149</v>
      </c>
      <c r="AQ50" t="s">
        <v>149</v>
      </c>
      <c r="AR50" t="s">
        <v>149</v>
      </c>
      <c r="AS50" t="s">
        <v>149</v>
      </c>
      <c r="AT50" t="s">
        <v>149</v>
      </c>
      <c r="AU50" t="s">
        <v>149</v>
      </c>
      <c r="AV50">
        <v>0</v>
      </c>
      <c r="AW50" t="s">
        <v>149</v>
      </c>
      <c r="AX50" t="s">
        <v>339</v>
      </c>
      <c r="AY50">
        <v>0</v>
      </c>
      <c r="BA50" t="s">
        <v>160</v>
      </c>
      <c r="BB50" t="s">
        <v>149</v>
      </c>
      <c r="BE50">
        <v>0</v>
      </c>
      <c r="BG50" t="s">
        <v>149</v>
      </c>
      <c r="BH50" t="s">
        <v>149</v>
      </c>
      <c r="BI50" t="s">
        <v>149</v>
      </c>
      <c r="BJ50" t="s">
        <v>154</v>
      </c>
      <c r="BM50" t="s">
        <v>149</v>
      </c>
      <c r="BS50" t="s">
        <v>160</v>
      </c>
      <c r="BX50" s="2"/>
    </row>
    <row r="51" spans="1:78" hidden="1">
      <c r="A51" s="62" t="s">
        <v>340</v>
      </c>
      <c r="B51" s="1" t="s">
        <v>149</v>
      </c>
      <c r="C51" s="1" t="s">
        <v>341</v>
      </c>
      <c r="D51" s="1" t="s">
        <v>342</v>
      </c>
      <c r="E51" s="1" t="s">
        <v>343</v>
      </c>
      <c r="F51" t="s">
        <v>344</v>
      </c>
      <c r="G51" t="s">
        <v>190</v>
      </c>
      <c r="H51" t="s">
        <v>191</v>
      </c>
      <c r="J51">
        <v>0</v>
      </c>
      <c r="K51" t="s">
        <v>155</v>
      </c>
      <c r="U51" s="2">
        <v>39591</v>
      </c>
      <c r="V51" t="s">
        <v>341</v>
      </c>
      <c r="W51" s="29" t="s">
        <v>211</v>
      </c>
      <c r="X51">
        <v>514100</v>
      </c>
      <c r="Y51">
        <v>5141</v>
      </c>
      <c r="AA51">
        <v>200000</v>
      </c>
      <c r="AE51" t="s">
        <v>345</v>
      </c>
      <c r="AF51" t="s">
        <v>157</v>
      </c>
      <c r="AG51" t="s">
        <v>158</v>
      </c>
      <c r="AK51">
        <v>4</v>
      </c>
      <c r="AM51" t="s">
        <v>149</v>
      </c>
      <c r="AQ51" t="s">
        <v>149</v>
      </c>
      <c r="AR51" t="s">
        <v>149</v>
      </c>
      <c r="AS51" t="s">
        <v>149</v>
      </c>
      <c r="AT51" t="s">
        <v>149</v>
      </c>
      <c r="AU51" t="s">
        <v>149</v>
      </c>
      <c r="AV51">
        <v>0</v>
      </c>
      <c r="AW51" t="s">
        <v>149</v>
      </c>
      <c r="AX51" t="s">
        <v>346</v>
      </c>
      <c r="AY51">
        <v>0</v>
      </c>
      <c r="BA51" t="s">
        <v>160</v>
      </c>
      <c r="BB51" t="s">
        <v>149</v>
      </c>
      <c r="BE51">
        <v>0</v>
      </c>
      <c r="BG51" t="s">
        <v>149</v>
      </c>
      <c r="BH51" t="s">
        <v>149</v>
      </c>
      <c r="BI51" t="s">
        <v>149</v>
      </c>
      <c r="BJ51" t="s">
        <v>191</v>
      </c>
      <c r="BM51" t="s">
        <v>149</v>
      </c>
      <c r="BN51" t="s">
        <v>12016</v>
      </c>
      <c r="BS51" t="s">
        <v>160</v>
      </c>
      <c r="BT51" t="s">
        <v>8176</v>
      </c>
      <c r="BU51" s="71" t="s">
        <v>14571</v>
      </c>
      <c r="BV51" t="s">
        <v>8173</v>
      </c>
      <c r="BW51" s="1" t="s">
        <v>13245</v>
      </c>
      <c r="BX51" s="2">
        <v>36892</v>
      </c>
      <c r="BZ51" t="s">
        <v>9375</v>
      </c>
    </row>
    <row r="52" spans="1:78" hidden="1">
      <c r="A52" s="62" t="s">
        <v>347</v>
      </c>
      <c r="B52" s="1" t="s">
        <v>149</v>
      </c>
      <c r="C52" s="1" t="s">
        <v>348</v>
      </c>
      <c r="D52" s="1" t="s">
        <v>349</v>
      </c>
      <c r="E52" s="1" t="s">
        <v>350</v>
      </c>
      <c r="F52" t="s">
        <v>351</v>
      </c>
      <c r="G52" t="s">
        <v>352</v>
      </c>
      <c r="H52" t="s">
        <v>191</v>
      </c>
      <c r="J52">
        <v>0</v>
      </c>
      <c r="K52" t="s">
        <v>155</v>
      </c>
      <c r="Q52" t="s">
        <v>13066</v>
      </c>
      <c r="U52" s="2">
        <v>39591</v>
      </c>
      <c r="V52" t="s">
        <v>348</v>
      </c>
      <c r="W52" s="29" t="s">
        <v>178</v>
      </c>
      <c r="X52">
        <v>515300</v>
      </c>
      <c r="AA52">
        <v>200000</v>
      </c>
      <c r="AE52" t="s">
        <v>353</v>
      </c>
      <c r="AF52" t="s">
        <v>157</v>
      </c>
      <c r="AG52" t="s">
        <v>158</v>
      </c>
      <c r="AK52">
        <v>4</v>
      </c>
      <c r="AM52" t="s">
        <v>149</v>
      </c>
      <c r="AQ52" t="s">
        <v>149</v>
      </c>
      <c r="AR52" t="s">
        <v>149</v>
      </c>
      <c r="AS52" t="s">
        <v>149</v>
      </c>
      <c r="AT52" t="s">
        <v>149</v>
      </c>
      <c r="AU52" t="s">
        <v>149</v>
      </c>
      <c r="AV52">
        <v>0</v>
      </c>
      <c r="AW52" t="s">
        <v>149</v>
      </c>
      <c r="AX52" t="s">
        <v>339</v>
      </c>
      <c r="AY52">
        <v>0</v>
      </c>
      <c r="BA52" t="s">
        <v>160</v>
      </c>
      <c r="BB52" t="s">
        <v>149</v>
      </c>
      <c r="BE52">
        <v>0</v>
      </c>
      <c r="BG52" t="s">
        <v>149</v>
      </c>
      <c r="BH52" t="s">
        <v>149</v>
      </c>
      <c r="BI52" t="s">
        <v>149</v>
      </c>
      <c r="BJ52" t="s">
        <v>191</v>
      </c>
      <c r="BM52" t="s">
        <v>149</v>
      </c>
      <c r="BN52" t="s">
        <v>12017</v>
      </c>
      <c r="BS52" t="s">
        <v>160</v>
      </c>
      <c r="BT52" t="s">
        <v>7313</v>
      </c>
      <c r="BU52" s="71" t="s">
        <v>14571</v>
      </c>
      <c r="BV52" t="s">
        <v>8173</v>
      </c>
      <c r="BW52" s="1" t="s">
        <v>13246</v>
      </c>
      <c r="BX52" s="2">
        <v>36892</v>
      </c>
      <c r="BZ52" t="s">
        <v>9389</v>
      </c>
    </row>
    <row r="53" spans="1:78" hidden="1">
      <c r="A53" s="62" t="s">
        <v>354</v>
      </c>
      <c r="B53" s="1" t="s">
        <v>149</v>
      </c>
      <c r="C53" s="1" t="s">
        <v>355</v>
      </c>
      <c r="D53" s="1" t="s">
        <v>356</v>
      </c>
      <c r="E53" s="1" t="s">
        <v>357</v>
      </c>
      <c r="G53" t="s">
        <v>190</v>
      </c>
      <c r="H53" t="s">
        <v>191</v>
      </c>
      <c r="J53">
        <v>0</v>
      </c>
      <c r="K53" t="s">
        <v>155</v>
      </c>
      <c r="U53" s="2">
        <v>39591</v>
      </c>
      <c r="V53" t="s">
        <v>355</v>
      </c>
      <c r="W53" s="29" t="s">
        <v>178</v>
      </c>
      <c r="X53">
        <v>514906</v>
      </c>
      <c r="AA53">
        <v>200000</v>
      </c>
      <c r="AF53" t="s">
        <v>157</v>
      </c>
      <c r="AG53" t="s">
        <v>158</v>
      </c>
      <c r="AK53">
        <v>4</v>
      </c>
      <c r="AM53" t="s">
        <v>149</v>
      </c>
      <c r="AQ53" t="s">
        <v>149</v>
      </c>
      <c r="AR53" t="s">
        <v>149</v>
      </c>
      <c r="AS53" t="s">
        <v>149</v>
      </c>
      <c r="AT53" t="s">
        <v>149</v>
      </c>
      <c r="AU53" t="s">
        <v>149</v>
      </c>
      <c r="AV53">
        <v>0</v>
      </c>
      <c r="AW53" t="s">
        <v>149</v>
      </c>
      <c r="AX53" t="s">
        <v>339</v>
      </c>
      <c r="AY53">
        <v>0</v>
      </c>
      <c r="BA53" t="s">
        <v>160</v>
      </c>
      <c r="BB53" t="s">
        <v>149</v>
      </c>
      <c r="BE53">
        <v>0</v>
      </c>
      <c r="BG53" t="s">
        <v>149</v>
      </c>
      <c r="BH53" t="s">
        <v>149</v>
      </c>
      <c r="BI53" t="s">
        <v>149</v>
      </c>
      <c r="BJ53" t="s">
        <v>191</v>
      </c>
      <c r="BM53" t="s">
        <v>149</v>
      </c>
      <c r="BS53" t="s">
        <v>160</v>
      </c>
      <c r="BX53" s="2"/>
    </row>
    <row r="54" spans="1:78" hidden="1">
      <c r="A54" s="62" t="s">
        <v>358</v>
      </c>
      <c r="B54" s="1" t="s">
        <v>149</v>
      </c>
      <c r="C54" s="1" t="s">
        <v>359</v>
      </c>
      <c r="D54" s="1" t="s">
        <v>360</v>
      </c>
      <c r="E54" s="1" t="s">
        <v>361</v>
      </c>
      <c r="F54" t="s">
        <v>362</v>
      </c>
      <c r="G54" t="s">
        <v>153</v>
      </c>
      <c r="H54" t="s">
        <v>154</v>
      </c>
      <c r="J54">
        <v>0</v>
      </c>
      <c r="K54" t="s">
        <v>155</v>
      </c>
      <c r="Q54" t="s">
        <v>13067</v>
      </c>
      <c r="U54" s="2">
        <v>39596</v>
      </c>
      <c r="V54" t="s">
        <v>359</v>
      </c>
      <c r="W54" s="29" t="s">
        <v>167</v>
      </c>
      <c r="X54">
        <v>824150</v>
      </c>
      <c r="AA54">
        <v>200000</v>
      </c>
      <c r="AE54" t="s">
        <v>363</v>
      </c>
      <c r="AF54" t="s">
        <v>157</v>
      </c>
      <c r="AG54" t="s">
        <v>158</v>
      </c>
      <c r="AK54">
        <v>4</v>
      </c>
      <c r="AM54" t="s">
        <v>149</v>
      </c>
      <c r="AQ54" t="s">
        <v>149</v>
      </c>
      <c r="AR54" t="s">
        <v>149</v>
      </c>
      <c r="AS54" t="s">
        <v>149</v>
      </c>
      <c r="AT54" t="s">
        <v>149</v>
      </c>
      <c r="AU54" t="s">
        <v>149</v>
      </c>
      <c r="AV54">
        <v>0</v>
      </c>
      <c r="AW54" t="s">
        <v>149</v>
      </c>
      <c r="AX54" t="s">
        <v>339</v>
      </c>
      <c r="AY54">
        <v>0</v>
      </c>
      <c r="BA54" t="s">
        <v>160</v>
      </c>
      <c r="BB54" t="s">
        <v>149</v>
      </c>
      <c r="BE54">
        <v>0</v>
      </c>
      <c r="BG54" t="s">
        <v>149</v>
      </c>
      <c r="BH54" t="s">
        <v>149</v>
      </c>
      <c r="BI54" t="s">
        <v>149</v>
      </c>
      <c r="BJ54" t="s">
        <v>154</v>
      </c>
      <c r="BM54" t="s">
        <v>149</v>
      </c>
      <c r="BN54" t="s">
        <v>12018</v>
      </c>
      <c r="BS54" t="s">
        <v>160</v>
      </c>
      <c r="BT54" t="s">
        <v>8182</v>
      </c>
      <c r="BU54" s="71" t="s">
        <v>14571</v>
      </c>
      <c r="BV54" t="s">
        <v>8173</v>
      </c>
      <c r="BW54" s="1" t="s">
        <v>13247</v>
      </c>
      <c r="BX54" s="2">
        <v>36892</v>
      </c>
      <c r="BZ54" t="s">
        <v>9390</v>
      </c>
    </row>
    <row r="55" spans="1:78" hidden="1">
      <c r="A55" s="62" t="s">
        <v>364</v>
      </c>
      <c r="B55" s="1" t="s">
        <v>149</v>
      </c>
      <c r="C55" s="1" t="s">
        <v>365</v>
      </c>
      <c r="D55" s="1" t="s">
        <v>366</v>
      </c>
      <c r="E55" s="1" t="s">
        <v>367</v>
      </c>
      <c r="F55" t="s">
        <v>368</v>
      </c>
      <c r="G55" t="s">
        <v>153</v>
      </c>
      <c r="H55" t="s">
        <v>154</v>
      </c>
      <c r="I55">
        <v>110006</v>
      </c>
      <c r="J55">
        <v>0</v>
      </c>
      <c r="K55" t="s">
        <v>155</v>
      </c>
      <c r="U55" s="2">
        <v>39596</v>
      </c>
      <c r="V55" t="s">
        <v>365</v>
      </c>
      <c r="W55" s="29" t="s">
        <v>178</v>
      </c>
      <c r="X55">
        <v>515000</v>
      </c>
      <c r="AA55">
        <v>200000</v>
      </c>
      <c r="AE55" t="s">
        <v>369</v>
      </c>
      <c r="AF55" t="s">
        <v>157</v>
      </c>
      <c r="AG55" t="s">
        <v>158</v>
      </c>
      <c r="AK55">
        <v>4</v>
      </c>
      <c r="AM55" t="s">
        <v>149</v>
      </c>
      <c r="AQ55" t="s">
        <v>149</v>
      </c>
      <c r="AR55" t="s">
        <v>149</v>
      </c>
      <c r="AS55" t="s">
        <v>149</v>
      </c>
      <c r="AT55" t="s">
        <v>149</v>
      </c>
      <c r="AU55" t="s">
        <v>149</v>
      </c>
      <c r="AV55">
        <v>0</v>
      </c>
      <c r="AW55" t="s">
        <v>149</v>
      </c>
      <c r="AX55" t="s">
        <v>339</v>
      </c>
      <c r="AY55">
        <v>0</v>
      </c>
      <c r="BA55" t="s">
        <v>160</v>
      </c>
      <c r="BB55" t="s">
        <v>149</v>
      </c>
      <c r="BE55">
        <v>0</v>
      </c>
      <c r="BG55" t="s">
        <v>149</v>
      </c>
      <c r="BH55" t="s">
        <v>149</v>
      </c>
      <c r="BI55" t="s">
        <v>149</v>
      </c>
      <c r="BJ55" t="s">
        <v>154</v>
      </c>
      <c r="BM55" t="s">
        <v>149</v>
      </c>
      <c r="BN55" t="s">
        <v>12019</v>
      </c>
      <c r="BS55" t="s">
        <v>160</v>
      </c>
      <c r="BT55" t="s">
        <v>8183</v>
      </c>
      <c r="BU55" s="71" t="s">
        <v>14571</v>
      </c>
      <c r="BV55" t="s">
        <v>8173</v>
      </c>
      <c r="BW55" s="1" t="s">
        <v>13248</v>
      </c>
      <c r="BX55" s="2">
        <v>36892</v>
      </c>
      <c r="BZ55" t="s">
        <v>9391</v>
      </c>
    </row>
    <row r="56" spans="1:78" hidden="1">
      <c r="A56" s="62" t="s">
        <v>370</v>
      </c>
      <c r="B56" s="1" t="s">
        <v>149</v>
      </c>
      <c r="C56" s="1" t="s">
        <v>371</v>
      </c>
      <c r="D56" s="1" t="s">
        <v>372</v>
      </c>
      <c r="G56" t="s">
        <v>373</v>
      </c>
      <c r="H56" t="s">
        <v>166</v>
      </c>
      <c r="J56">
        <v>0</v>
      </c>
      <c r="K56" t="s">
        <v>155</v>
      </c>
      <c r="Q56" t="s">
        <v>13068</v>
      </c>
      <c r="U56" s="2">
        <v>39602</v>
      </c>
      <c r="V56" t="s">
        <v>371</v>
      </c>
      <c r="W56" s="29" t="s">
        <v>304</v>
      </c>
      <c r="X56">
        <v>503000</v>
      </c>
      <c r="Y56">
        <v>5038</v>
      </c>
      <c r="AA56">
        <v>200000</v>
      </c>
      <c r="AE56" t="s">
        <v>374</v>
      </c>
      <c r="AF56" t="s">
        <v>157</v>
      </c>
      <c r="AG56" t="s">
        <v>158</v>
      </c>
      <c r="AK56">
        <v>4</v>
      </c>
      <c r="AM56" t="s">
        <v>149</v>
      </c>
      <c r="AQ56" t="s">
        <v>149</v>
      </c>
      <c r="AR56" t="s">
        <v>149</v>
      </c>
      <c r="AS56" t="s">
        <v>149</v>
      </c>
      <c r="AT56" t="s">
        <v>149</v>
      </c>
      <c r="AU56" t="s">
        <v>149</v>
      </c>
      <c r="AV56">
        <v>0</v>
      </c>
      <c r="AW56" t="s">
        <v>149</v>
      </c>
      <c r="AX56" t="s">
        <v>339</v>
      </c>
      <c r="AY56">
        <v>0</v>
      </c>
      <c r="BA56" t="s">
        <v>160</v>
      </c>
      <c r="BB56" t="s">
        <v>149</v>
      </c>
      <c r="BE56">
        <v>0</v>
      </c>
      <c r="BG56" t="s">
        <v>149</v>
      </c>
      <c r="BH56" t="s">
        <v>149</v>
      </c>
      <c r="BI56" t="s">
        <v>149</v>
      </c>
      <c r="BJ56" t="s">
        <v>166</v>
      </c>
      <c r="BM56" t="s">
        <v>149</v>
      </c>
      <c r="BN56" t="s">
        <v>12020</v>
      </c>
      <c r="BS56" t="s">
        <v>160</v>
      </c>
      <c r="BT56" t="s">
        <v>8183</v>
      </c>
      <c r="BU56" s="71" t="s">
        <v>14571</v>
      </c>
      <c r="BV56" t="s">
        <v>8173</v>
      </c>
      <c r="BW56" s="1" t="s">
        <v>13249</v>
      </c>
      <c r="BX56" s="2">
        <v>36892</v>
      </c>
      <c r="BZ56" t="s">
        <v>9392</v>
      </c>
    </row>
    <row r="57" spans="1:78" hidden="1">
      <c r="A57" s="62" t="s">
        <v>375</v>
      </c>
      <c r="B57" s="1" t="s">
        <v>149</v>
      </c>
      <c r="C57" s="1" t="s">
        <v>376</v>
      </c>
      <c r="D57" s="1" t="s">
        <v>377</v>
      </c>
      <c r="E57" s="1" t="s">
        <v>378</v>
      </c>
      <c r="G57" t="s">
        <v>190</v>
      </c>
      <c r="H57" t="s">
        <v>191</v>
      </c>
      <c r="I57">
        <v>411005</v>
      </c>
      <c r="J57">
        <v>0</v>
      </c>
      <c r="K57" t="s">
        <v>155</v>
      </c>
      <c r="Q57" t="s">
        <v>13069</v>
      </c>
      <c r="U57" s="2">
        <v>39602</v>
      </c>
      <c r="V57" t="s">
        <v>376</v>
      </c>
      <c r="W57" s="29" t="s">
        <v>178</v>
      </c>
      <c r="X57">
        <v>515125</v>
      </c>
      <c r="AA57">
        <v>200000</v>
      </c>
      <c r="AE57" t="s">
        <v>10067</v>
      </c>
      <c r="AF57" t="s">
        <v>157</v>
      </c>
      <c r="AG57" t="s">
        <v>158</v>
      </c>
      <c r="AK57">
        <v>4</v>
      </c>
      <c r="AM57" t="s">
        <v>149</v>
      </c>
      <c r="AQ57" t="s">
        <v>149</v>
      </c>
      <c r="AR57" t="s">
        <v>149</v>
      </c>
      <c r="AS57" t="s">
        <v>149</v>
      </c>
      <c r="AT57" t="s">
        <v>149</v>
      </c>
      <c r="AU57" t="s">
        <v>149</v>
      </c>
      <c r="AV57">
        <v>0</v>
      </c>
      <c r="AW57" t="s">
        <v>149</v>
      </c>
      <c r="AX57" t="s">
        <v>339</v>
      </c>
      <c r="AY57">
        <v>0</v>
      </c>
      <c r="BA57" t="s">
        <v>160</v>
      </c>
      <c r="BB57" t="s">
        <v>149</v>
      </c>
      <c r="BE57">
        <v>0</v>
      </c>
      <c r="BG57" t="s">
        <v>149</v>
      </c>
      <c r="BH57" t="s">
        <v>149</v>
      </c>
      <c r="BI57" t="s">
        <v>149</v>
      </c>
      <c r="BJ57" t="s">
        <v>191</v>
      </c>
      <c r="BM57" t="s">
        <v>149</v>
      </c>
      <c r="BN57" t="s">
        <v>12021</v>
      </c>
      <c r="BS57" t="s">
        <v>160</v>
      </c>
      <c r="BT57" t="s">
        <v>8178</v>
      </c>
      <c r="BU57" s="71" t="s">
        <v>14571</v>
      </c>
      <c r="BV57" t="s">
        <v>8173</v>
      </c>
      <c r="BW57" s="1" t="s">
        <v>13250</v>
      </c>
      <c r="BX57" s="2">
        <v>36892</v>
      </c>
      <c r="BZ57" t="s">
        <v>9393</v>
      </c>
    </row>
    <row r="58" spans="1:78" hidden="1">
      <c r="A58" s="62" t="s">
        <v>379</v>
      </c>
      <c r="B58" s="1" t="s">
        <v>149</v>
      </c>
      <c r="C58" s="1" t="s">
        <v>380</v>
      </c>
      <c r="D58" s="1" t="s">
        <v>190</v>
      </c>
      <c r="G58" t="s">
        <v>190</v>
      </c>
      <c r="H58" t="s">
        <v>191</v>
      </c>
      <c r="J58">
        <v>0</v>
      </c>
      <c r="K58" t="s">
        <v>155</v>
      </c>
      <c r="U58" s="2">
        <v>39603</v>
      </c>
      <c r="V58" t="s">
        <v>380</v>
      </c>
      <c r="W58" s="29" t="s">
        <v>178</v>
      </c>
      <c r="X58">
        <v>518050</v>
      </c>
      <c r="AA58">
        <v>200000</v>
      </c>
      <c r="AE58" t="s">
        <v>381</v>
      </c>
      <c r="AF58" t="s">
        <v>157</v>
      </c>
      <c r="AG58" t="s">
        <v>158</v>
      </c>
      <c r="AK58">
        <v>4</v>
      </c>
      <c r="AM58" t="s">
        <v>149</v>
      </c>
      <c r="AQ58" t="s">
        <v>149</v>
      </c>
      <c r="AR58" t="s">
        <v>149</v>
      </c>
      <c r="AS58" t="s">
        <v>149</v>
      </c>
      <c r="AT58" t="s">
        <v>149</v>
      </c>
      <c r="AU58" t="s">
        <v>149</v>
      </c>
      <c r="AV58">
        <v>0</v>
      </c>
      <c r="AW58" t="s">
        <v>149</v>
      </c>
      <c r="AX58" t="s">
        <v>217</v>
      </c>
      <c r="AY58">
        <v>0</v>
      </c>
      <c r="BA58" t="s">
        <v>160</v>
      </c>
      <c r="BB58" t="s">
        <v>149</v>
      </c>
      <c r="BE58">
        <v>0</v>
      </c>
      <c r="BG58" t="s">
        <v>149</v>
      </c>
      <c r="BH58" t="s">
        <v>149</v>
      </c>
      <c r="BI58" t="s">
        <v>149</v>
      </c>
      <c r="BJ58" t="s">
        <v>191</v>
      </c>
      <c r="BM58" t="s">
        <v>149</v>
      </c>
      <c r="BS58" t="s">
        <v>160</v>
      </c>
      <c r="BT58" t="s">
        <v>8185</v>
      </c>
      <c r="BU58" s="71" t="s">
        <v>14571</v>
      </c>
      <c r="BV58" t="s">
        <v>8173</v>
      </c>
      <c r="BW58" s="1" t="s">
        <v>13251</v>
      </c>
      <c r="BX58" s="2">
        <v>36892</v>
      </c>
      <c r="BZ58" t="s">
        <v>9394</v>
      </c>
    </row>
    <row r="59" spans="1:78" hidden="1">
      <c r="A59" s="62" t="s">
        <v>382</v>
      </c>
      <c r="B59" s="1" t="s">
        <v>149</v>
      </c>
      <c r="C59" s="1" t="s">
        <v>383</v>
      </c>
      <c r="D59" s="1" t="s">
        <v>384</v>
      </c>
      <c r="E59" s="1" t="s">
        <v>385</v>
      </c>
      <c r="F59" t="s">
        <v>386</v>
      </c>
      <c r="G59" t="s">
        <v>153</v>
      </c>
      <c r="H59" t="s">
        <v>387</v>
      </c>
      <c r="I59">
        <v>110067</v>
      </c>
      <c r="J59">
        <v>0</v>
      </c>
      <c r="K59" t="s">
        <v>233</v>
      </c>
      <c r="U59" s="2">
        <v>39603</v>
      </c>
      <c r="V59" t="s">
        <v>383</v>
      </c>
      <c r="W59" s="29" t="s">
        <v>167</v>
      </c>
      <c r="X59">
        <v>515100</v>
      </c>
      <c r="AA59">
        <v>200000</v>
      </c>
      <c r="AF59" t="s">
        <v>157</v>
      </c>
      <c r="AG59" t="s">
        <v>158</v>
      </c>
      <c r="AK59">
        <v>4</v>
      </c>
      <c r="AM59" t="s">
        <v>149</v>
      </c>
      <c r="AQ59" t="s">
        <v>149</v>
      </c>
      <c r="AR59" t="s">
        <v>149</v>
      </c>
      <c r="AS59" t="s">
        <v>149</v>
      </c>
      <c r="AT59" t="s">
        <v>149</v>
      </c>
      <c r="AU59" t="s">
        <v>149</v>
      </c>
      <c r="AV59">
        <v>0</v>
      </c>
      <c r="AW59" t="s">
        <v>149</v>
      </c>
      <c r="AX59" t="s">
        <v>388</v>
      </c>
      <c r="AY59">
        <v>0</v>
      </c>
      <c r="BA59" t="s">
        <v>160</v>
      </c>
      <c r="BB59" t="s">
        <v>149</v>
      </c>
      <c r="BE59">
        <v>0</v>
      </c>
      <c r="BG59" t="s">
        <v>149</v>
      </c>
      <c r="BH59" t="s">
        <v>149</v>
      </c>
      <c r="BI59" t="s">
        <v>149</v>
      </c>
      <c r="BJ59" t="s">
        <v>387</v>
      </c>
      <c r="BM59" t="s">
        <v>149</v>
      </c>
      <c r="BN59" t="s">
        <v>12022</v>
      </c>
      <c r="BS59" t="s">
        <v>160</v>
      </c>
      <c r="BX59" s="2"/>
    </row>
    <row r="60" spans="1:78" ht="14.25" hidden="1">
      <c r="A60" s="31" t="s">
        <v>10204</v>
      </c>
      <c r="B60" s="24" t="s">
        <v>14787</v>
      </c>
      <c r="C60" s="17" t="s">
        <v>10377</v>
      </c>
      <c r="D60" s="17" t="s">
        <v>10553</v>
      </c>
      <c r="E60" s="17" t="s">
        <v>3675</v>
      </c>
      <c r="F60" s="17"/>
      <c r="G60" s="17" t="s">
        <v>190</v>
      </c>
      <c r="H60" s="17" t="s">
        <v>191</v>
      </c>
      <c r="I60" s="17">
        <v>412210</v>
      </c>
      <c r="J60">
        <v>0</v>
      </c>
      <c r="K60" s="17" t="s">
        <v>155</v>
      </c>
      <c r="U60" s="26">
        <v>39605</v>
      </c>
      <c r="V60" s="17" t="s">
        <v>10377</v>
      </c>
      <c r="W60" s="31" t="s">
        <v>167</v>
      </c>
      <c r="X60" s="27">
        <v>856300</v>
      </c>
      <c r="Y60" s="27"/>
      <c r="AA60" s="17">
        <v>200000</v>
      </c>
      <c r="AE60" s="17" t="s">
        <v>10975</v>
      </c>
      <c r="AF60" s="17" t="s">
        <v>157</v>
      </c>
      <c r="AG60" s="17" t="s">
        <v>158</v>
      </c>
      <c r="AK60">
        <v>4</v>
      </c>
      <c r="AM60" t="s">
        <v>149</v>
      </c>
      <c r="AQ60" t="s">
        <v>149</v>
      </c>
      <c r="AR60" t="s">
        <v>149</v>
      </c>
      <c r="AS60" t="s">
        <v>149</v>
      </c>
      <c r="AT60" t="s">
        <v>149</v>
      </c>
      <c r="AU60" t="s">
        <v>149</v>
      </c>
      <c r="AV60">
        <v>0</v>
      </c>
      <c r="AW60" t="s">
        <v>149</v>
      </c>
      <c r="AX60" s="17" t="s">
        <v>339</v>
      </c>
      <c r="AY60">
        <v>0</v>
      </c>
      <c r="BA60" t="s">
        <v>160</v>
      </c>
      <c r="BB60" t="s">
        <v>149</v>
      </c>
      <c r="BE60">
        <v>0</v>
      </c>
      <c r="BG60" t="s">
        <v>149</v>
      </c>
      <c r="BH60" t="s">
        <v>149</v>
      </c>
      <c r="BI60" s="17" t="s">
        <v>149</v>
      </c>
      <c r="BJ60" s="17" t="s">
        <v>191</v>
      </c>
      <c r="BK60" s="17"/>
      <c r="BL60" s="17"/>
      <c r="BM60" s="17" t="s">
        <v>10205</v>
      </c>
      <c r="BN60" t="s">
        <v>11948</v>
      </c>
      <c r="BS60" s="17" t="s">
        <v>11128</v>
      </c>
      <c r="BT60" s="17" t="s">
        <v>8174</v>
      </c>
      <c r="BU60" s="71" t="s">
        <v>14571</v>
      </c>
      <c r="BV60" s="17" t="s">
        <v>8173</v>
      </c>
      <c r="BW60" s="61" t="s">
        <v>14327</v>
      </c>
      <c r="BX60" s="2">
        <v>36892</v>
      </c>
      <c r="BY60" s="17"/>
      <c r="BZ60" s="17" t="s">
        <v>11133</v>
      </c>
    </row>
    <row r="61" spans="1:78" hidden="1">
      <c r="A61" s="62" t="s">
        <v>392</v>
      </c>
      <c r="B61" s="1" t="s">
        <v>149</v>
      </c>
      <c r="C61" s="1" t="s">
        <v>393</v>
      </c>
      <c r="D61" s="1" t="s">
        <v>338</v>
      </c>
      <c r="G61" t="s">
        <v>153</v>
      </c>
      <c r="H61" t="s">
        <v>154</v>
      </c>
      <c r="J61">
        <v>0</v>
      </c>
      <c r="K61" t="s">
        <v>155</v>
      </c>
      <c r="U61" s="2">
        <v>39605</v>
      </c>
      <c r="V61" t="s">
        <v>393</v>
      </c>
      <c r="W61" s="29" t="s">
        <v>216</v>
      </c>
      <c r="X61">
        <v>713175</v>
      </c>
      <c r="AA61">
        <v>200000</v>
      </c>
      <c r="AE61" t="s">
        <v>394</v>
      </c>
      <c r="AF61" t="s">
        <v>157</v>
      </c>
      <c r="AG61" t="s">
        <v>158</v>
      </c>
      <c r="AK61">
        <v>4</v>
      </c>
      <c r="AM61" t="s">
        <v>149</v>
      </c>
      <c r="AQ61" t="s">
        <v>149</v>
      </c>
      <c r="AR61" t="s">
        <v>149</v>
      </c>
      <c r="AS61" t="s">
        <v>149</v>
      </c>
      <c r="AT61" t="s">
        <v>149</v>
      </c>
      <c r="AU61" t="s">
        <v>149</v>
      </c>
      <c r="AV61">
        <v>0</v>
      </c>
      <c r="AW61" t="s">
        <v>149</v>
      </c>
      <c r="AX61" t="s">
        <v>217</v>
      </c>
      <c r="AY61">
        <v>0</v>
      </c>
      <c r="BA61" t="s">
        <v>160</v>
      </c>
      <c r="BB61" t="s">
        <v>149</v>
      </c>
      <c r="BE61">
        <v>0</v>
      </c>
      <c r="BG61" t="s">
        <v>149</v>
      </c>
      <c r="BH61" t="s">
        <v>149</v>
      </c>
      <c r="BI61" t="s">
        <v>149</v>
      </c>
      <c r="BJ61" t="s">
        <v>154</v>
      </c>
      <c r="BM61" t="s">
        <v>149</v>
      </c>
      <c r="BS61" t="s">
        <v>160</v>
      </c>
      <c r="BT61" t="s">
        <v>8178</v>
      </c>
      <c r="BU61" s="71" t="s">
        <v>14571</v>
      </c>
      <c r="BV61" t="s">
        <v>8173</v>
      </c>
      <c r="BW61" s="1" t="s">
        <v>13252</v>
      </c>
      <c r="BX61" s="2">
        <v>36892</v>
      </c>
      <c r="BZ61" t="s">
        <v>9396</v>
      </c>
    </row>
    <row r="62" spans="1:78" hidden="1">
      <c r="A62" s="62" t="s">
        <v>395</v>
      </c>
      <c r="B62" s="1" t="s">
        <v>149</v>
      </c>
      <c r="C62" s="1" t="s">
        <v>396</v>
      </c>
      <c r="D62" s="1" t="s">
        <v>397</v>
      </c>
      <c r="E62" s="1" t="s">
        <v>398</v>
      </c>
      <c r="F62" t="s">
        <v>399</v>
      </c>
      <c r="G62" t="s">
        <v>165</v>
      </c>
      <c r="H62" t="s">
        <v>166</v>
      </c>
      <c r="J62">
        <v>0</v>
      </c>
      <c r="K62" t="s">
        <v>155</v>
      </c>
      <c r="U62" s="2">
        <v>39609</v>
      </c>
      <c r="V62" t="s">
        <v>396</v>
      </c>
      <c r="W62" s="29" t="s">
        <v>211</v>
      </c>
      <c r="X62">
        <v>514100</v>
      </c>
      <c r="AA62">
        <v>200000</v>
      </c>
      <c r="AE62" t="s">
        <v>400</v>
      </c>
      <c r="AF62" t="s">
        <v>157</v>
      </c>
      <c r="AG62" t="s">
        <v>158</v>
      </c>
      <c r="AK62">
        <v>4</v>
      </c>
      <c r="AM62" t="s">
        <v>149</v>
      </c>
      <c r="AQ62" t="s">
        <v>149</v>
      </c>
      <c r="AR62" t="s">
        <v>149</v>
      </c>
      <c r="AS62" t="s">
        <v>149</v>
      </c>
      <c r="AT62" t="s">
        <v>149</v>
      </c>
      <c r="AU62" t="s">
        <v>149</v>
      </c>
      <c r="AV62">
        <v>0</v>
      </c>
      <c r="AW62" t="s">
        <v>149</v>
      </c>
      <c r="AX62" t="s">
        <v>346</v>
      </c>
      <c r="AY62">
        <v>0</v>
      </c>
      <c r="BA62" t="s">
        <v>160</v>
      </c>
      <c r="BB62" t="s">
        <v>149</v>
      </c>
      <c r="BE62">
        <v>0</v>
      </c>
      <c r="BG62" t="s">
        <v>149</v>
      </c>
      <c r="BH62" t="s">
        <v>149</v>
      </c>
      <c r="BI62" t="s">
        <v>160</v>
      </c>
      <c r="BJ62" t="s">
        <v>166</v>
      </c>
      <c r="BK62" t="s">
        <v>401</v>
      </c>
      <c r="BL62" t="s">
        <v>402</v>
      </c>
      <c r="BM62" t="s">
        <v>149</v>
      </c>
      <c r="BS62" t="s">
        <v>160</v>
      </c>
      <c r="BT62" t="s">
        <v>8186</v>
      </c>
      <c r="BU62" s="71" t="s">
        <v>14571</v>
      </c>
      <c r="BV62" t="s">
        <v>8173</v>
      </c>
      <c r="BW62" s="1" t="s">
        <v>13253</v>
      </c>
      <c r="BX62" s="2">
        <v>36892</v>
      </c>
      <c r="BZ62" t="s">
        <v>9397</v>
      </c>
    </row>
    <row r="63" spans="1:78" ht="14.25" hidden="1">
      <c r="A63" s="49" t="s">
        <v>13041</v>
      </c>
      <c r="B63" s="24" t="s">
        <v>10205</v>
      </c>
      <c r="C63" t="s">
        <v>13042</v>
      </c>
      <c r="D63" t="s">
        <v>13045</v>
      </c>
      <c r="E63" s="17" t="s">
        <v>13048</v>
      </c>
      <c r="F63" s="17"/>
      <c r="G63" s="17" t="s">
        <v>190</v>
      </c>
      <c r="H63" s="17" t="s">
        <v>191</v>
      </c>
      <c r="I63" s="17">
        <v>412210</v>
      </c>
      <c r="J63">
        <v>0</v>
      </c>
      <c r="K63" s="17" t="s">
        <v>155</v>
      </c>
      <c r="U63" s="26">
        <v>39613</v>
      </c>
      <c r="V63" t="s">
        <v>13042</v>
      </c>
      <c r="W63" s="31" t="s">
        <v>178</v>
      </c>
      <c r="X63" s="17">
        <v>515000</v>
      </c>
      <c r="AA63" s="17">
        <v>200000</v>
      </c>
      <c r="AE63" s="17"/>
      <c r="AF63" s="17" t="s">
        <v>157</v>
      </c>
      <c r="AG63" s="17" t="s">
        <v>158</v>
      </c>
      <c r="AK63">
        <v>4</v>
      </c>
      <c r="AM63" t="s">
        <v>149</v>
      </c>
      <c r="AQ63" t="s">
        <v>149</v>
      </c>
      <c r="AR63" t="s">
        <v>149</v>
      </c>
      <c r="AS63" t="s">
        <v>149</v>
      </c>
      <c r="AT63" t="s">
        <v>149</v>
      </c>
      <c r="AU63" t="s">
        <v>149</v>
      </c>
      <c r="AV63">
        <v>0</v>
      </c>
      <c r="AW63" t="s">
        <v>149</v>
      </c>
      <c r="AX63" t="s">
        <v>339</v>
      </c>
      <c r="AY63">
        <v>0</v>
      </c>
      <c r="BA63" t="s">
        <v>160</v>
      </c>
      <c r="BB63" t="s">
        <v>149</v>
      </c>
      <c r="BE63">
        <v>0</v>
      </c>
      <c r="BG63" t="s">
        <v>149</v>
      </c>
      <c r="BH63" t="s">
        <v>149</v>
      </c>
      <c r="BI63" t="s">
        <v>149</v>
      </c>
      <c r="BJ63" s="17" t="s">
        <v>191</v>
      </c>
      <c r="BM63" s="17" t="s">
        <v>149</v>
      </c>
      <c r="BN63" t="s">
        <v>13054</v>
      </c>
      <c r="BS63" s="17" t="s">
        <v>11128</v>
      </c>
      <c r="BT63" t="s">
        <v>8193</v>
      </c>
      <c r="BU63" s="71" t="s">
        <v>14571</v>
      </c>
      <c r="BV63" s="17" t="s">
        <v>8173</v>
      </c>
      <c r="BW63" s="1" t="s">
        <v>14566</v>
      </c>
      <c r="BX63" s="2">
        <v>36892</v>
      </c>
      <c r="BZ63" t="s">
        <v>9467</v>
      </c>
    </row>
    <row r="64" spans="1:78" hidden="1">
      <c r="A64" s="62" t="s">
        <v>403</v>
      </c>
      <c r="B64" s="1" t="s">
        <v>149</v>
      </c>
      <c r="C64" s="1" t="s">
        <v>404</v>
      </c>
      <c r="D64" s="1" t="s">
        <v>405</v>
      </c>
      <c r="E64" s="1" t="s">
        <v>406</v>
      </c>
      <c r="G64" t="s">
        <v>407</v>
      </c>
      <c r="H64" t="s">
        <v>232</v>
      </c>
      <c r="J64">
        <v>0</v>
      </c>
      <c r="K64" t="s">
        <v>233</v>
      </c>
      <c r="U64" s="2">
        <v>39613</v>
      </c>
      <c r="V64" t="s">
        <v>404</v>
      </c>
      <c r="W64" s="29" t="s">
        <v>178</v>
      </c>
      <c r="X64">
        <v>515000</v>
      </c>
      <c r="AA64">
        <v>200000</v>
      </c>
      <c r="AE64" t="s">
        <v>408</v>
      </c>
      <c r="AF64" t="s">
        <v>157</v>
      </c>
      <c r="AG64" t="s">
        <v>158</v>
      </c>
      <c r="AK64">
        <v>4</v>
      </c>
      <c r="AM64" t="s">
        <v>149</v>
      </c>
      <c r="AQ64" t="s">
        <v>149</v>
      </c>
      <c r="AR64" t="s">
        <v>149</v>
      </c>
      <c r="AS64" t="s">
        <v>149</v>
      </c>
      <c r="AT64" t="s">
        <v>149</v>
      </c>
      <c r="AU64" t="s">
        <v>149</v>
      </c>
      <c r="AV64">
        <v>0</v>
      </c>
      <c r="AW64" t="s">
        <v>149</v>
      </c>
      <c r="AX64" t="s">
        <v>388</v>
      </c>
      <c r="AY64">
        <v>0</v>
      </c>
      <c r="BA64" t="s">
        <v>160</v>
      </c>
      <c r="BB64" t="s">
        <v>149</v>
      </c>
      <c r="BE64">
        <v>0</v>
      </c>
      <c r="BG64" t="s">
        <v>149</v>
      </c>
      <c r="BH64" t="s">
        <v>149</v>
      </c>
      <c r="BI64" t="s">
        <v>149</v>
      </c>
      <c r="BJ64" t="s">
        <v>232</v>
      </c>
      <c r="BM64" t="s">
        <v>149</v>
      </c>
      <c r="BS64" t="s">
        <v>160</v>
      </c>
      <c r="BT64" t="s">
        <v>8184</v>
      </c>
      <c r="BU64" s="71" t="s">
        <v>14571</v>
      </c>
      <c r="BV64" t="s">
        <v>8173</v>
      </c>
      <c r="BW64" s="1" t="s">
        <v>13254</v>
      </c>
      <c r="BX64" s="2">
        <v>36892</v>
      </c>
      <c r="BZ64" t="s">
        <v>9398</v>
      </c>
    </row>
    <row r="65" spans="1:78" hidden="1">
      <c r="A65" s="62" t="s">
        <v>409</v>
      </c>
      <c r="B65" s="1" t="s">
        <v>149</v>
      </c>
      <c r="C65" s="1" t="s">
        <v>410</v>
      </c>
      <c r="D65" s="1" t="s">
        <v>411</v>
      </c>
      <c r="E65" s="1" t="s">
        <v>412</v>
      </c>
      <c r="G65" t="s">
        <v>413</v>
      </c>
      <c r="H65" t="s">
        <v>191</v>
      </c>
      <c r="I65">
        <v>390010</v>
      </c>
      <c r="J65">
        <v>0</v>
      </c>
      <c r="K65" t="s">
        <v>155</v>
      </c>
      <c r="U65" s="2">
        <v>39617</v>
      </c>
      <c r="V65" t="s">
        <v>410</v>
      </c>
      <c r="W65" s="29" t="s">
        <v>178</v>
      </c>
      <c r="X65">
        <v>515000</v>
      </c>
      <c r="AA65">
        <v>200000</v>
      </c>
      <c r="AE65" t="s">
        <v>10115</v>
      </c>
      <c r="AF65" t="s">
        <v>157</v>
      </c>
      <c r="AG65" t="s">
        <v>158</v>
      </c>
      <c r="AK65">
        <v>4</v>
      </c>
      <c r="AM65" t="s">
        <v>149</v>
      </c>
      <c r="AQ65" t="s">
        <v>149</v>
      </c>
      <c r="AR65" t="s">
        <v>149</v>
      </c>
      <c r="AS65" t="s">
        <v>149</v>
      </c>
      <c r="AT65" t="s">
        <v>149</v>
      </c>
      <c r="AU65" t="s">
        <v>149</v>
      </c>
      <c r="AV65">
        <v>0</v>
      </c>
      <c r="AW65" t="s">
        <v>149</v>
      </c>
      <c r="AX65" t="s">
        <v>339</v>
      </c>
      <c r="AY65">
        <v>0</v>
      </c>
      <c r="BA65" t="s">
        <v>160</v>
      </c>
      <c r="BB65" t="s">
        <v>149</v>
      </c>
      <c r="BE65">
        <v>0</v>
      </c>
      <c r="BG65" t="s">
        <v>149</v>
      </c>
      <c r="BH65" t="s">
        <v>149</v>
      </c>
      <c r="BI65" t="s">
        <v>149</v>
      </c>
      <c r="BJ65" t="s">
        <v>191</v>
      </c>
      <c r="BM65" t="s">
        <v>149</v>
      </c>
      <c r="BS65" t="s">
        <v>160</v>
      </c>
      <c r="BX65" s="2"/>
    </row>
    <row r="66" spans="1:78" hidden="1">
      <c r="A66" s="62" t="s">
        <v>414</v>
      </c>
      <c r="B66" s="1" t="s">
        <v>149</v>
      </c>
      <c r="C66" s="1" t="s">
        <v>415</v>
      </c>
      <c r="D66" s="1" t="s">
        <v>416</v>
      </c>
      <c r="E66" s="1" t="s">
        <v>417</v>
      </c>
      <c r="F66" t="s">
        <v>238</v>
      </c>
      <c r="G66" t="s">
        <v>153</v>
      </c>
      <c r="H66" t="s">
        <v>154</v>
      </c>
      <c r="I66">
        <v>110019</v>
      </c>
      <c r="J66">
        <v>0</v>
      </c>
      <c r="K66" t="s">
        <v>155</v>
      </c>
      <c r="U66" s="2">
        <v>39618</v>
      </c>
      <c r="V66" t="s">
        <v>415</v>
      </c>
      <c r="W66" s="29" t="s">
        <v>167</v>
      </c>
      <c r="X66">
        <v>722950</v>
      </c>
      <c r="AA66">
        <v>200000</v>
      </c>
      <c r="AF66" t="s">
        <v>157</v>
      </c>
      <c r="AG66" t="s">
        <v>158</v>
      </c>
      <c r="AK66">
        <v>4</v>
      </c>
      <c r="AM66" t="s">
        <v>149</v>
      </c>
      <c r="AQ66" t="s">
        <v>149</v>
      </c>
      <c r="AR66" t="s">
        <v>149</v>
      </c>
      <c r="AS66" t="s">
        <v>149</v>
      </c>
      <c r="AT66" t="s">
        <v>149</v>
      </c>
      <c r="AU66" t="s">
        <v>149</v>
      </c>
      <c r="AV66">
        <v>0</v>
      </c>
      <c r="AW66" t="s">
        <v>149</v>
      </c>
      <c r="AX66" t="s">
        <v>192</v>
      </c>
      <c r="AY66">
        <v>0</v>
      </c>
      <c r="BA66" t="s">
        <v>160</v>
      </c>
      <c r="BB66" t="s">
        <v>149</v>
      </c>
      <c r="BE66">
        <v>0</v>
      </c>
      <c r="BG66" t="s">
        <v>149</v>
      </c>
      <c r="BH66" t="s">
        <v>149</v>
      </c>
      <c r="BI66" t="s">
        <v>149</v>
      </c>
      <c r="BJ66" t="s">
        <v>154</v>
      </c>
      <c r="BM66" t="s">
        <v>149</v>
      </c>
      <c r="BN66" t="s">
        <v>12023</v>
      </c>
      <c r="BS66" t="s">
        <v>160</v>
      </c>
      <c r="BT66" t="s">
        <v>8186</v>
      </c>
      <c r="BU66" s="71" t="s">
        <v>14571</v>
      </c>
      <c r="BV66" t="s">
        <v>8173</v>
      </c>
      <c r="BW66" s="1" t="s">
        <v>13255</v>
      </c>
      <c r="BX66" s="2">
        <v>36892</v>
      </c>
      <c r="BZ66" t="s">
        <v>9399</v>
      </c>
    </row>
    <row r="67" spans="1:78" hidden="1">
      <c r="A67" s="62" t="s">
        <v>418</v>
      </c>
      <c r="B67" s="1" t="s">
        <v>149</v>
      </c>
      <c r="C67" s="1" t="s">
        <v>419</v>
      </c>
      <c r="D67" s="1" t="s">
        <v>420</v>
      </c>
      <c r="E67" s="1" t="s">
        <v>421</v>
      </c>
      <c r="F67" t="s">
        <v>422</v>
      </c>
      <c r="G67" t="s">
        <v>253</v>
      </c>
      <c r="H67" t="s">
        <v>191</v>
      </c>
      <c r="I67">
        <v>400064</v>
      </c>
      <c r="J67">
        <v>0</v>
      </c>
      <c r="K67" t="s">
        <v>155</v>
      </c>
      <c r="U67" s="2">
        <v>39618</v>
      </c>
      <c r="V67" t="s">
        <v>419</v>
      </c>
      <c r="W67" s="29" t="s">
        <v>178</v>
      </c>
      <c r="X67">
        <v>515000</v>
      </c>
      <c r="AA67">
        <v>200000</v>
      </c>
      <c r="AF67" t="s">
        <v>157</v>
      </c>
      <c r="AG67" t="s">
        <v>158</v>
      </c>
      <c r="AK67">
        <v>4</v>
      </c>
      <c r="AM67" t="s">
        <v>149</v>
      </c>
      <c r="AQ67" t="s">
        <v>149</v>
      </c>
      <c r="AR67" t="s">
        <v>149</v>
      </c>
      <c r="AS67" t="s">
        <v>149</v>
      </c>
      <c r="AT67" t="s">
        <v>149</v>
      </c>
      <c r="AU67" t="s">
        <v>149</v>
      </c>
      <c r="AV67">
        <v>0</v>
      </c>
      <c r="AW67" t="s">
        <v>149</v>
      </c>
      <c r="AX67" t="s">
        <v>339</v>
      </c>
      <c r="AY67">
        <v>0</v>
      </c>
      <c r="BA67" t="s">
        <v>160</v>
      </c>
      <c r="BB67" t="s">
        <v>149</v>
      </c>
      <c r="BE67">
        <v>0</v>
      </c>
      <c r="BG67" t="s">
        <v>149</v>
      </c>
      <c r="BH67" t="s">
        <v>149</v>
      </c>
      <c r="BI67" t="s">
        <v>149</v>
      </c>
      <c r="BJ67" t="s">
        <v>191</v>
      </c>
      <c r="BM67" t="s">
        <v>149</v>
      </c>
      <c r="BN67" t="s">
        <v>12024</v>
      </c>
      <c r="BS67" t="s">
        <v>160</v>
      </c>
      <c r="BT67" t="s">
        <v>8184</v>
      </c>
      <c r="BU67" s="71" t="s">
        <v>14571</v>
      </c>
      <c r="BV67" t="s">
        <v>8173</v>
      </c>
      <c r="BW67" s="1" t="s">
        <v>13256</v>
      </c>
      <c r="BX67" s="2">
        <v>36892</v>
      </c>
      <c r="BZ67" t="s">
        <v>9400</v>
      </c>
    </row>
    <row r="68" spans="1:78" hidden="1">
      <c r="A68" s="62" t="s">
        <v>423</v>
      </c>
      <c r="B68" s="1" t="s">
        <v>149</v>
      </c>
      <c r="C68" s="1" t="s">
        <v>424</v>
      </c>
      <c r="D68" s="1" t="s">
        <v>425</v>
      </c>
      <c r="E68" s="1" t="s">
        <v>426</v>
      </c>
      <c r="F68" t="s">
        <v>427</v>
      </c>
      <c r="G68" t="s">
        <v>190</v>
      </c>
      <c r="H68" t="s">
        <v>191</v>
      </c>
      <c r="J68">
        <v>0</v>
      </c>
      <c r="K68" t="s">
        <v>155</v>
      </c>
      <c r="U68" s="2">
        <v>39620</v>
      </c>
      <c r="V68" t="s">
        <v>424</v>
      </c>
      <c r="W68" s="29" t="s">
        <v>178</v>
      </c>
      <c r="X68">
        <v>515000</v>
      </c>
      <c r="AA68">
        <v>200000</v>
      </c>
      <c r="AE68" t="s">
        <v>10068</v>
      </c>
      <c r="AF68" t="s">
        <v>157</v>
      </c>
      <c r="AG68" t="s">
        <v>158</v>
      </c>
      <c r="AK68">
        <v>4</v>
      </c>
      <c r="AM68" t="s">
        <v>149</v>
      </c>
      <c r="AQ68" t="s">
        <v>149</v>
      </c>
      <c r="AR68" t="s">
        <v>149</v>
      </c>
      <c r="AS68" t="s">
        <v>149</v>
      </c>
      <c r="AT68" t="s">
        <v>149</v>
      </c>
      <c r="AU68" t="s">
        <v>149</v>
      </c>
      <c r="AV68">
        <v>0</v>
      </c>
      <c r="AW68" t="s">
        <v>149</v>
      </c>
      <c r="AX68" t="s">
        <v>217</v>
      </c>
      <c r="AY68">
        <v>0</v>
      </c>
      <c r="BA68" t="s">
        <v>160</v>
      </c>
      <c r="BB68" t="s">
        <v>149</v>
      </c>
      <c r="BE68">
        <v>0</v>
      </c>
      <c r="BG68" t="s">
        <v>149</v>
      </c>
      <c r="BH68" t="s">
        <v>149</v>
      </c>
      <c r="BI68" t="s">
        <v>149</v>
      </c>
      <c r="BJ68" t="s">
        <v>191</v>
      </c>
      <c r="BM68" t="s">
        <v>149</v>
      </c>
      <c r="BN68" t="s">
        <v>12025</v>
      </c>
      <c r="BS68" t="s">
        <v>160</v>
      </c>
      <c r="BT68" t="s">
        <v>8182</v>
      </c>
      <c r="BU68" s="71" t="s">
        <v>14571</v>
      </c>
      <c r="BV68" t="s">
        <v>8173</v>
      </c>
      <c r="BW68" s="1" t="s">
        <v>13257</v>
      </c>
      <c r="BX68" s="2">
        <v>36892</v>
      </c>
      <c r="BZ68" t="s">
        <v>9401</v>
      </c>
    </row>
    <row r="69" spans="1:78" hidden="1">
      <c r="A69" s="62" t="s">
        <v>428</v>
      </c>
      <c r="B69" s="1" t="s">
        <v>149</v>
      </c>
      <c r="C69" s="1" t="s">
        <v>429</v>
      </c>
      <c r="D69" s="1" t="s">
        <v>430</v>
      </c>
      <c r="E69" s="1" t="s">
        <v>431</v>
      </c>
      <c r="F69" t="s">
        <v>432</v>
      </c>
      <c r="G69" t="s">
        <v>253</v>
      </c>
      <c r="H69" t="s">
        <v>191</v>
      </c>
      <c r="J69">
        <v>0</v>
      </c>
      <c r="K69" t="s">
        <v>155</v>
      </c>
      <c r="Q69" t="s">
        <v>13070</v>
      </c>
      <c r="U69" s="2">
        <v>39623</v>
      </c>
      <c r="V69" t="s">
        <v>429</v>
      </c>
      <c r="W69" s="29" t="s">
        <v>167</v>
      </c>
      <c r="X69">
        <v>812600</v>
      </c>
      <c r="AA69">
        <v>200000</v>
      </c>
      <c r="AE69" t="s">
        <v>10116</v>
      </c>
      <c r="AF69" t="s">
        <v>157</v>
      </c>
      <c r="AG69" t="s">
        <v>158</v>
      </c>
      <c r="AK69">
        <v>4</v>
      </c>
      <c r="AM69" t="s">
        <v>149</v>
      </c>
      <c r="AQ69" t="s">
        <v>149</v>
      </c>
      <c r="AR69" t="s">
        <v>149</v>
      </c>
      <c r="AS69" t="s">
        <v>149</v>
      </c>
      <c r="AT69" t="s">
        <v>149</v>
      </c>
      <c r="AU69" t="s">
        <v>149</v>
      </c>
      <c r="AV69">
        <v>0</v>
      </c>
      <c r="AW69" t="s">
        <v>149</v>
      </c>
      <c r="AX69" t="s">
        <v>217</v>
      </c>
      <c r="AY69">
        <v>0</v>
      </c>
      <c r="BA69" t="s">
        <v>160</v>
      </c>
      <c r="BB69" t="s">
        <v>149</v>
      </c>
      <c r="BE69">
        <v>0</v>
      </c>
      <c r="BG69" t="s">
        <v>149</v>
      </c>
      <c r="BH69" t="s">
        <v>149</v>
      </c>
      <c r="BI69" t="s">
        <v>149</v>
      </c>
      <c r="BJ69" t="s">
        <v>191</v>
      </c>
      <c r="BM69" t="s">
        <v>149</v>
      </c>
      <c r="BN69" t="s">
        <v>12026</v>
      </c>
      <c r="BS69" t="s">
        <v>160</v>
      </c>
      <c r="BX69" s="2"/>
    </row>
    <row r="70" spans="1:78" hidden="1">
      <c r="A70" s="62" t="s">
        <v>433</v>
      </c>
      <c r="B70" s="1" t="s">
        <v>149</v>
      </c>
      <c r="C70" s="1" t="s">
        <v>434</v>
      </c>
      <c r="D70" s="1" t="s">
        <v>435</v>
      </c>
      <c r="E70" s="1" t="s">
        <v>436</v>
      </c>
      <c r="F70" t="s">
        <v>437</v>
      </c>
      <c r="G70" t="s">
        <v>190</v>
      </c>
      <c r="H70" t="s">
        <v>191</v>
      </c>
      <c r="I70">
        <v>410501</v>
      </c>
      <c r="J70">
        <v>0</v>
      </c>
      <c r="K70" t="s">
        <v>155</v>
      </c>
      <c r="U70" s="2">
        <v>39626</v>
      </c>
      <c r="V70" t="s">
        <v>434</v>
      </c>
      <c r="W70" s="29" t="s">
        <v>178</v>
      </c>
      <c r="X70">
        <v>515000</v>
      </c>
      <c r="AA70">
        <v>200000</v>
      </c>
      <c r="AE70" t="s">
        <v>10117</v>
      </c>
      <c r="AF70" t="s">
        <v>157</v>
      </c>
      <c r="AG70" t="s">
        <v>158</v>
      </c>
      <c r="AK70">
        <v>4</v>
      </c>
      <c r="AM70" t="s">
        <v>149</v>
      </c>
      <c r="AQ70" t="s">
        <v>149</v>
      </c>
      <c r="AR70" t="s">
        <v>149</v>
      </c>
      <c r="AS70" t="s">
        <v>149</v>
      </c>
      <c r="AT70" t="s">
        <v>149</v>
      </c>
      <c r="AU70" t="s">
        <v>149</v>
      </c>
      <c r="AV70">
        <v>0</v>
      </c>
      <c r="AW70" t="s">
        <v>149</v>
      </c>
      <c r="AX70" t="s">
        <v>339</v>
      </c>
      <c r="AY70">
        <v>0</v>
      </c>
      <c r="BA70" t="s">
        <v>160</v>
      </c>
      <c r="BB70" t="s">
        <v>149</v>
      </c>
      <c r="BE70">
        <v>0</v>
      </c>
      <c r="BG70" t="s">
        <v>149</v>
      </c>
      <c r="BH70" t="s">
        <v>149</v>
      </c>
      <c r="BI70" t="s">
        <v>149</v>
      </c>
      <c r="BJ70" t="s">
        <v>191</v>
      </c>
      <c r="BM70" t="s">
        <v>149</v>
      </c>
      <c r="BS70" t="s">
        <v>160</v>
      </c>
      <c r="BX70" s="2"/>
    </row>
    <row r="71" spans="1:78" hidden="1">
      <c r="A71" s="62" t="s">
        <v>438</v>
      </c>
      <c r="B71" s="1" t="s">
        <v>149</v>
      </c>
      <c r="C71" s="1" t="s">
        <v>439</v>
      </c>
      <c r="D71" s="1" t="s">
        <v>440</v>
      </c>
      <c r="E71" s="1" t="s">
        <v>441</v>
      </c>
      <c r="G71" t="s">
        <v>153</v>
      </c>
      <c r="H71" t="s">
        <v>154</v>
      </c>
      <c r="J71">
        <v>0</v>
      </c>
      <c r="K71" t="s">
        <v>155</v>
      </c>
      <c r="U71" s="2">
        <v>39627</v>
      </c>
      <c r="V71" t="s">
        <v>439</v>
      </c>
      <c r="W71" s="29" t="s">
        <v>178</v>
      </c>
      <c r="X71">
        <v>824150</v>
      </c>
      <c r="AA71">
        <v>200000</v>
      </c>
      <c r="AF71" t="s">
        <v>157</v>
      </c>
      <c r="AG71" t="s">
        <v>158</v>
      </c>
      <c r="AK71">
        <v>4</v>
      </c>
      <c r="AM71" t="s">
        <v>149</v>
      </c>
      <c r="AQ71" t="s">
        <v>149</v>
      </c>
      <c r="AR71" t="s">
        <v>149</v>
      </c>
      <c r="AS71" t="s">
        <v>149</v>
      </c>
      <c r="AT71" t="s">
        <v>149</v>
      </c>
      <c r="AU71" t="s">
        <v>149</v>
      </c>
      <c r="AV71">
        <v>0</v>
      </c>
      <c r="AW71" t="s">
        <v>149</v>
      </c>
      <c r="AX71" t="s">
        <v>192</v>
      </c>
      <c r="AY71">
        <v>0</v>
      </c>
      <c r="BA71" t="s">
        <v>160</v>
      </c>
      <c r="BB71" t="s">
        <v>149</v>
      </c>
      <c r="BE71">
        <v>0</v>
      </c>
      <c r="BG71" t="s">
        <v>149</v>
      </c>
      <c r="BH71" t="s">
        <v>149</v>
      </c>
      <c r="BI71" t="s">
        <v>149</v>
      </c>
      <c r="BJ71" t="s">
        <v>154</v>
      </c>
      <c r="BM71" t="s">
        <v>149</v>
      </c>
      <c r="BN71" t="s">
        <v>12027</v>
      </c>
      <c r="BS71" t="s">
        <v>160</v>
      </c>
      <c r="BX71" s="2"/>
    </row>
    <row r="72" spans="1:78" hidden="1">
      <c r="A72" s="62" t="s">
        <v>442</v>
      </c>
      <c r="B72" s="1" t="s">
        <v>149</v>
      </c>
      <c r="C72" s="1" t="s">
        <v>443</v>
      </c>
      <c r="D72" s="1" t="s">
        <v>444</v>
      </c>
      <c r="E72" s="1" t="s">
        <v>445</v>
      </c>
      <c r="F72" t="s">
        <v>344</v>
      </c>
      <c r="G72" t="s">
        <v>190</v>
      </c>
      <c r="H72" t="s">
        <v>191</v>
      </c>
      <c r="I72">
        <v>412210</v>
      </c>
      <c r="J72">
        <v>0</v>
      </c>
      <c r="K72" t="s">
        <v>155</v>
      </c>
      <c r="U72" s="2">
        <v>39627</v>
      </c>
      <c r="V72" t="s">
        <v>446</v>
      </c>
      <c r="W72" s="29" t="s">
        <v>178</v>
      </c>
      <c r="X72">
        <v>515000</v>
      </c>
      <c r="AA72">
        <v>200000</v>
      </c>
      <c r="AE72" t="s">
        <v>447</v>
      </c>
      <c r="AF72" t="s">
        <v>157</v>
      </c>
      <c r="AG72" t="s">
        <v>158</v>
      </c>
      <c r="AK72">
        <v>4</v>
      </c>
      <c r="AM72" t="s">
        <v>149</v>
      </c>
      <c r="AQ72" t="s">
        <v>149</v>
      </c>
      <c r="AR72" t="s">
        <v>149</v>
      </c>
      <c r="AS72" t="s">
        <v>149</v>
      </c>
      <c r="AT72" t="s">
        <v>149</v>
      </c>
      <c r="AU72" t="s">
        <v>149</v>
      </c>
      <c r="AV72">
        <v>0</v>
      </c>
      <c r="AW72" t="s">
        <v>149</v>
      </c>
      <c r="AX72" t="s">
        <v>192</v>
      </c>
      <c r="AY72">
        <v>0</v>
      </c>
      <c r="BA72" t="s">
        <v>160</v>
      </c>
      <c r="BB72" t="s">
        <v>149</v>
      </c>
      <c r="BE72">
        <v>0</v>
      </c>
      <c r="BG72" t="s">
        <v>149</v>
      </c>
      <c r="BH72" t="s">
        <v>149</v>
      </c>
      <c r="BI72" t="s">
        <v>149</v>
      </c>
      <c r="BJ72" t="s">
        <v>191</v>
      </c>
      <c r="BM72" t="s">
        <v>149</v>
      </c>
      <c r="BN72" t="s">
        <v>12028</v>
      </c>
      <c r="BS72" t="s">
        <v>160</v>
      </c>
      <c r="BT72" t="s">
        <v>8184</v>
      </c>
      <c r="BU72" s="71" t="s">
        <v>14571</v>
      </c>
      <c r="BV72" t="s">
        <v>8173</v>
      </c>
      <c r="BW72" s="1" t="s">
        <v>13258</v>
      </c>
      <c r="BX72" s="2">
        <v>36892</v>
      </c>
      <c r="BZ72" t="s">
        <v>9402</v>
      </c>
    </row>
    <row r="73" spans="1:78" hidden="1">
      <c r="A73" s="62" t="s">
        <v>448</v>
      </c>
      <c r="B73" s="1" t="s">
        <v>149</v>
      </c>
      <c r="C73" s="1" t="s">
        <v>449</v>
      </c>
      <c r="D73" s="1" t="s">
        <v>450</v>
      </c>
      <c r="E73" s="1" t="s">
        <v>451</v>
      </c>
      <c r="G73" t="s">
        <v>153</v>
      </c>
      <c r="H73" t="s">
        <v>154</v>
      </c>
      <c r="J73">
        <v>0</v>
      </c>
      <c r="K73" t="s">
        <v>155</v>
      </c>
      <c r="U73" s="2">
        <v>39632</v>
      </c>
      <c r="V73" t="s">
        <v>449</v>
      </c>
      <c r="W73" s="29" t="s">
        <v>167</v>
      </c>
      <c r="X73">
        <v>519050</v>
      </c>
      <c r="AA73">
        <v>200000</v>
      </c>
      <c r="AF73" t="s">
        <v>157</v>
      </c>
      <c r="AG73" t="s">
        <v>158</v>
      </c>
      <c r="AK73">
        <v>4</v>
      </c>
      <c r="AM73" t="s">
        <v>149</v>
      </c>
      <c r="AQ73" t="s">
        <v>149</v>
      </c>
      <c r="AR73" t="s">
        <v>149</v>
      </c>
      <c r="AS73" t="s">
        <v>149</v>
      </c>
      <c r="AT73" t="s">
        <v>149</v>
      </c>
      <c r="AU73" t="s">
        <v>149</v>
      </c>
      <c r="AV73">
        <v>0</v>
      </c>
      <c r="AW73" t="s">
        <v>149</v>
      </c>
      <c r="AX73" t="s">
        <v>217</v>
      </c>
      <c r="AY73">
        <v>0</v>
      </c>
      <c r="BA73" t="s">
        <v>160</v>
      </c>
      <c r="BB73" t="s">
        <v>149</v>
      </c>
      <c r="BE73">
        <v>0</v>
      </c>
      <c r="BG73" t="s">
        <v>149</v>
      </c>
      <c r="BH73" t="s">
        <v>149</v>
      </c>
      <c r="BI73" t="s">
        <v>149</v>
      </c>
      <c r="BJ73" t="s">
        <v>154</v>
      </c>
      <c r="BM73" t="s">
        <v>149</v>
      </c>
      <c r="BN73" t="s">
        <v>12029</v>
      </c>
      <c r="BS73" t="s">
        <v>160</v>
      </c>
      <c r="BX73" s="2"/>
    </row>
    <row r="74" spans="1:78" hidden="1">
      <c r="A74" s="62" t="s">
        <v>452</v>
      </c>
      <c r="B74" s="1" t="s">
        <v>149</v>
      </c>
      <c r="C74" s="1" t="s">
        <v>453</v>
      </c>
      <c r="D74" s="1" t="s">
        <v>338</v>
      </c>
      <c r="G74" t="s">
        <v>153</v>
      </c>
      <c r="H74" t="s">
        <v>154</v>
      </c>
      <c r="J74">
        <v>0</v>
      </c>
      <c r="K74" t="s">
        <v>155</v>
      </c>
      <c r="U74" s="2">
        <v>39633</v>
      </c>
      <c r="V74" t="s">
        <v>453</v>
      </c>
      <c r="W74" s="29" t="s">
        <v>216</v>
      </c>
      <c r="X74">
        <v>722950</v>
      </c>
      <c r="AA74">
        <v>200000</v>
      </c>
      <c r="AF74" t="s">
        <v>157</v>
      </c>
      <c r="AG74" t="s">
        <v>158</v>
      </c>
      <c r="AK74">
        <v>4</v>
      </c>
      <c r="AM74" t="s">
        <v>149</v>
      </c>
      <c r="AQ74" t="s">
        <v>149</v>
      </c>
      <c r="AR74" t="s">
        <v>149</v>
      </c>
      <c r="AS74" t="s">
        <v>149</v>
      </c>
      <c r="AT74" t="s">
        <v>149</v>
      </c>
      <c r="AU74" t="s">
        <v>149</v>
      </c>
      <c r="AV74">
        <v>0</v>
      </c>
      <c r="AW74" t="s">
        <v>149</v>
      </c>
      <c r="AX74" t="s">
        <v>217</v>
      </c>
      <c r="AY74">
        <v>0</v>
      </c>
      <c r="BA74" t="s">
        <v>160</v>
      </c>
      <c r="BB74" t="s">
        <v>149</v>
      </c>
      <c r="BE74">
        <v>0</v>
      </c>
      <c r="BG74" t="s">
        <v>149</v>
      </c>
      <c r="BH74" t="s">
        <v>149</v>
      </c>
      <c r="BI74" t="s">
        <v>149</v>
      </c>
      <c r="BJ74" t="s">
        <v>154</v>
      </c>
      <c r="BM74" t="s">
        <v>149</v>
      </c>
      <c r="BS74" t="s">
        <v>160</v>
      </c>
      <c r="BT74" t="s">
        <v>8178</v>
      </c>
      <c r="BU74" s="71" t="s">
        <v>14571</v>
      </c>
      <c r="BV74" t="s">
        <v>8173</v>
      </c>
      <c r="BW74" s="1" t="s">
        <v>13259</v>
      </c>
      <c r="BX74" s="2">
        <v>36892</v>
      </c>
      <c r="BZ74" t="s">
        <v>9403</v>
      </c>
    </row>
    <row r="75" spans="1:78" hidden="1">
      <c r="A75" s="62" t="s">
        <v>454</v>
      </c>
      <c r="B75" s="1" t="s">
        <v>149</v>
      </c>
      <c r="C75" s="1" t="s">
        <v>455</v>
      </c>
      <c r="D75" s="1" t="s">
        <v>190</v>
      </c>
      <c r="G75" t="s">
        <v>190</v>
      </c>
      <c r="H75" t="s">
        <v>191</v>
      </c>
      <c r="J75">
        <v>0</v>
      </c>
      <c r="K75" t="s">
        <v>155</v>
      </c>
      <c r="Q75" t="s">
        <v>13071</v>
      </c>
      <c r="U75" s="2">
        <v>39638</v>
      </c>
      <c r="V75" t="s">
        <v>455</v>
      </c>
      <c r="W75" s="29" t="s">
        <v>167</v>
      </c>
      <c r="X75">
        <v>516000</v>
      </c>
      <c r="AA75">
        <v>200000</v>
      </c>
      <c r="AF75" t="s">
        <v>157</v>
      </c>
      <c r="AG75" t="s">
        <v>158</v>
      </c>
      <c r="AK75">
        <v>4</v>
      </c>
      <c r="AM75" t="s">
        <v>149</v>
      </c>
      <c r="AQ75" t="s">
        <v>149</v>
      </c>
      <c r="AR75" t="s">
        <v>149</v>
      </c>
      <c r="AS75" t="s">
        <v>149</v>
      </c>
      <c r="AT75" t="s">
        <v>149</v>
      </c>
      <c r="AU75" t="s">
        <v>149</v>
      </c>
      <c r="AV75">
        <v>0</v>
      </c>
      <c r="AW75" t="s">
        <v>149</v>
      </c>
      <c r="AX75" t="s">
        <v>217</v>
      </c>
      <c r="AY75">
        <v>0</v>
      </c>
      <c r="BA75" t="s">
        <v>160</v>
      </c>
      <c r="BB75" t="s">
        <v>149</v>
      </c>
      <c r="BE75">
        <v>0</v>
      </c>
      <c r="BG75" t="s">
        <v>149</v>
      </c>
      <c r="BH75" t="s">
        <v>149</v>
      </c>
      <c r="BI75" t="s">
        <v>149</v>
      </c>
      <c r="BJ75" t="s">
        <v>191</v>
      </c>
      <c r="BM75" t="s">
        <v>149</v>
      </c>
      <c r="BS75" t="s">
        <v>160</v>
      </c>
      <c r="BX75" s="2"/>
    </row>
    <row r="76" spans="1:78" hidden="1">
      <c r="A76" s="62" t="s">
        <v>456</v>
      </c>
      <c r="B76" s="1" t="s">
        <v>149</v>
      </c>
      <c r="C76" s="1" t="s">
        <v>457</v>
      </c>
      <c r="D76" s="1" t="s">
        <v>338</v>
      </c>
      <c r="G76" t="s">
        <v>153</v>
      </c>
      <c r="H76" t="s">
        <v>154</v>
      </c>
      <c r="J76">
        <v>0</v>
      </c>
      <c r="K76" t="s">
        <v>155</v>
      </c>
      <c r="U76" s="2">
        <v>39645</v>
      </c>
      <c r="V76" t="s">
        <v>457</v>
      </c>
      <c r="W76" s="29" t="s">
        <v>216</v>
      </c>
      <c r="X76">
        <v>713175</v>
      </c>
      <c r="AA76">
        <v>200000</v>
      </c>
      <c r="AF76" t="s">
        <v>157</v>
      </c>
      <c r="AG76" t="s">
        <v>158</v>
      </c>
      <c r="AK76">
        <v>4</v>
      </c>
      <c r="AM76" t="s">
        <v>149</v>
      </c>
      <c r="AQ76" t="s">
        <v>149</v>
      </c>
      <c r="AR76" t="s">
        <v>149</v>
      </c>
      <c r="AS76" t="s">
        <v>149</v>
      </c>
      <c r="AT76" t="s">
        <v>149</v>
      </c>
      <c r="AU76" t="s">
        <v>149</v>
      </c>
      <c r="AV76">
        <v>0</v>
      </c>
      <c r="AW76" t="s">
        <v>149</v>
      </c>
      <c r="AX76" t="s">
        <v>217</v>
      </c>
      <c r="AY76">
        <v>0</v>
      </c>
      <c r="BA76" t="s">
        <v>160</v>
      </c>
      <c r="BB76" t="s">
        <v>149</v>
      </c>
      <c r="BE76">
        <v>0</v>
      </c>
      <c r="BG76" t="s">
        <v>149</v>
      </c>
      <c r="BH76" t="s">
        <v>149</v>
      </c>
      <c r="BI76" t="s">
        <v>149</v>
      </c>
      <c r="BJ76" t="s">
        <v>154</v>
      </c>
      <c r="BM76" t="s">
        <v>149</v>
      </c>
      <c r="BS76" t="s">
        <v>160</v>
      </c>
      <c r="BT76" t="s">
        <v>8178</v>
      </c>
      <c r="BU76" s="71" t="s">
        <v>14571</v>
      </c>
      <c r="BV76" t="s">
        <v>8173</v>
      </c>
      <c r="BW76" s="1" t="s">
        <v>13260</v>
      </c>
      <c r="BX76" s="2">
        <v>36892</v>
      </c>
      <c r="BZ76" t="s">
        <v>9380</v>
      </c>
    </row>
    <row r="77" spans="1:78" hidden="1">
      <c r="A77" s="62" t="s">
        <v>458</v>
      </c>
      <c r="B77" s="1" t="s">
        <v>149</v>
      </c>
      <c r="C77" s="1" t="s">
        <v>459</v>
      </c>
      <c r="D77" s="1" t="s">
        <v>460</v>
      </c>
      <c r="E77" s="1" t="s">
        <v>461</v>
      </c>
      <c r="F77" t="s">
        <v>462</v>
      </c>
      <c r="G77" t="s">
        <v>190</v>
      </c>
      <c r="H77" t="s">
        <v>191</v>
      </c>
      <c r="I77">
        <v>411042</v>
      </c>
      <c r="J77">
        <v>0</v>
      </c>
      <c r="K77" t="s">
        <v>155</v>
      </c>
      <c r="U77" s="2">
        <v>39645</v>
      </c>
      <c r="V77" t="s">
        <v>459</v>
      </c>
      <c r="W77" s="29" t="s">
        <v>304</v>
      </c>
      <c r="X77">
        <v>516000</v>
      </c>
      <c r="AA77">
        <v>200000</v>
      </c>
      <c r="AF77" t="s">
        <v>157</v>
      </c>
      <c r="AG77" t="s">
        <v>158</v>
      </c>
      <c r="AK77">
        <v>4</v>
      </c>
      <c r="AM77" t="s">
        <v>149</v>
      </c>
      <c r="AQ77" t="s">
        <v>149</v>
      </c>
      <c r="AR77" t="s">
        <v>149</v>
      </c>
      <c r="AS77" t="s">
        <v>149</v>
      </c>
      <c r="AT77" t="s">
        <v>149</v>
      </c>
      <c r="AU77" t="s">
        <v>149</v>
      </c>
      <c r="AV77">
        <v>0</v>
      </c>
      <c r="AW77" t="s">
        <v>149</v>
      </c>
      <c r="AX77" t="s">
        <v>192</v>
      </c>
      <c r="AY77">
        <v>0</v>
      </c>
      <c r="BA77" t="s">
        <v>160</v>
      </c>
      <c r="BB77" t="s">
        <v>149</v>
      </c>
      <c r="BE77">
        <v>0</v>
      </c>
      <c r="BG77" t="s">
        <v>149</v>
      </c>
      <c r="BH77" t="s">
        <v>149</v>
      </c>
      <c r="BI77" t="s">
        <v>149</v>
      </c>
      <c r="BJ77" t="s">
        <v>191</v>
      </c>
      <c r="BM77" t="s">
        <v>149</v>
      </c>
      <c r="BN77" t="s">
        <v>12030</v>
      </c>
      <c r="BS77" t="s">
        <v>160</v>
      </c>
      <c r="BT77" t="s">
        <v>8184</v>
      </c>
      <c r="BU77" s="71" t="s">
        <v>14571</v>
      </c>
      <c r="BV77" t="s">
        <v>8173</v>
      </c>
      <c r="BW77" s="1" t="s">
        <v>13261</v>
      </c>
      <c r="BX77" s="2">
        <v>36892</v>
      </c>
      <c r="BZ77" t="s">
        <v>9404</v>
      </c>
    </row>
    <row r="78" spans="1:78" hidden="1">
      <c r="A78" s="62" t="s">
        <v>463</v>
      </c>
      <c r="B78" s="1" t="s">
        <v>149</v>
      </c>
      <c r="C78" s="1" t="s">
        <v>464</v>
      </c>
      <c r="D78" s="1" t="s">
        <v>465</v>
      </c>
      <c r="E78" s="1" t="s">
        <v>466</v>
      </c>
      <c r="F78" t="s">
        <v>467</v>
      </c>
      <c r="G78" t="s">
        <v>153</v>
      </c>
      <c r="H78" t="s">
        <v>154</v>
      </c>
      <c r="J78">
        <v>0</v>
      </c>
      <c r="K78" t="s">
        <v>155</v>
      </c>
      <c r="U78" s="2">
        <v>39647</v>
      </c>
      <c r="V78" t="s">
        <v>464</v>
      </c>
      <c r="W78" s="29" t="s">
        <v>178</v>
      </c>
      <c r="X78">
        <v>515000</v>
      </c>
      <c r="AA78">
        <v>200000</v>
      </c>
      <c r="AF78" t="s">
        <v>157</v>
      </c>
      <c r="AG78" t="s">
        <v>158</v>
      </c>
      <c r="AK78">
        <v>4</v>
      </c>
      <c r="AM78" t="s">
        <v>149</v>
      </c>
      <c r="AQ78" t="s">
        <v>149</v>
      </c>
      <c r="AR78" t="s">
        <v>149</v>
      </c>
      <c r="AS78" t="s">
        <v>149</v>
      </c>
      <c r="AT78" t="s">
        <v>149</v>
      </c>
      <c r="AU78" t="s">
        <v>149</v>
      </c>
      <c r="AV78">
        <v>0</v>
      </c>
      <c r="AW78" t="s">
        <v>149</v>
      </c>
      <c r="AX78" t="s">
        <v>192</v>
      </c>
      <c r="AY78">
        <v>0</v>
      </c>
      <c r="BA78" t="s">
        <v>160</v>
      </c>
      <c r="BB78" t="s">
        <v>149</v>
      </c>
      <c r="BE78">
        <v>0</v>
      </c>
      <c r="BG78" t="s">
        <v>149</v>
      </c>
      <c r="BH78" t="s">
        <v>149</v>
      </c>
      <c r="BI78" t="s">
        <v>149</v>
      </c>
      <c r="BJ78" t="s">
        <v>154</v>
      </c>
      <c r="BM78" t="s">
        <v>149</v>
      </c>
      <c r="BS78" t="s">
        <v>160</v>
      </c>
      <c r="BX78" s="2"/>
    </row>
    <row r="79" spans="1:78" hidden="1">
      <c r="A79" s="62" t="s">
        <v>468</v>
      </c>
      <c r="B79" s="1" t="s">
        <v>149</v>
      </c>
      <c r="C79" s="1" t="s">
        <v>469</v>
      </c>
      <c r="D79" s="1" t="s">
        <v>338</v>
      </c>
      <c r="G79" t="s">
        <v>153</v>
      </c>
      <c r="H79" t="s">
        <v>154</v>
      </c>
      <c r="J79">
        <v>0</v>
      </c>
      <c r="K79" t="s">
        <v>155</v>
      </c>
      <c r="U79" s="2">
        <v>39650</v>
      </c>
      <c r="V79" t="s">
        <v>469</v>
      </c>
      <c r="W79" s="29" t="s">
        <v>216</v>
      </c>
      <c r="X79">
        <v>812600</v>
      </c>
      <c r="AA79">
        <v>200000</v>
      </c>
      <c r="AE79" t="s">
        <v>470</v>
      </c>
      <c r="AF79" t="s">
        <v>157</v>
      </c>
      <c r="AG79" t="s">
        <v>158</v>
      </c>
      <c r="AK79">
        <v>4</v>
      </c>
      <c r="AM79" t="s">
        <v>149</v>
      </c>
      <c r="AQ79" t="s">
        <v>149</v>
      </c>
      <c r="AR79" t="s">
        <v>149</v>
      </c>
      <c r="AS79" t="s">
        <v>149</v>
      </c>
      <c r="AT79" t="s">
        <v>149</v>
      </c>
      <c r="AU79" t="s">
        <v>149</v>
      </c>
      <c r="AV79">
        <v>0</v>
      </c>
      <c r="AW79" t="s">
        <v>149</v>
      </c>
      <c r="AX79" t="s">
        <v>217</v>
      </c>
      <c r="AY79">
        <v>0</v>
      </c>
      <c r="BA79" t="s">
        <v>160</v>
      </c>
      <c r="BB79" t="s">
        <v>149</v>
      </c>
      <c r="BE79">
        <v>0</v>
      </c>
      <c r="BG79" t="s">
        <v>149</v>
      </c>
      <c r="BH79" t="s">
        <v>149</v>
      </c>
      <c r="BI79" t="s">
        <v>149</v>
      </c>
      <c r="BJ79" t="s">
        <v>154</v>
      </c>
      <c r="BM79" t="s">
        <v>149</v>
      </c>
      <c r="BS79" t="s">
        <v>160</v>
      </c>
      <c r="BT79" t="s">
        <v>8178</v>
      </c>
      <c r="BU79" s="71" t="s">
        <v>14571</v>
      </c>
      <c r="BV79" t="s">
        <v>8173</v>
      </c>
      <c r="BW79" s="1" t="s">
        <v>13262</v>
      </c>
      <c r="BX79" s="2">
        <v>36892</v>
      </c>
      <c r="BZ79" t="s">
        <v>9405</v>
      </c>
    </row>
    <row r="80" spans="1:78" hidden="1">
      <c r="A80" s="62" t="s">
        <v>471</v>
      </c>
      <c r="B80" s="1" t="s">
        <v>149</v>
      </c>
      <c r="C80" s="1" t="s">
        <v>472</v>
      </c>
      <c r="D80" s="1" t="s">
        <v>338</v>
      </c>
      <c r="G80" t="s">
        <v>153</v>
      </c>
      <c r="H80" t="s">
        <v>154</v>
      </c>
      <c r="J80">
        <v>0</v>
      </c>
      <c r="K80" t="s">
        <v>155</v>
      </c>
      <c r="U80" s="2">
        <v>39651</v>
      </c>
      <c r="V80" t="s">
        <v>472</v>
      </c>
      <c r="W80" s="29" t="s">
        <v>216</v>
      </c>
      <c r="X80">
        <v>713175</v>
      </c>
      <c r="AA80">
        <v>200000</v>
      </c>
      <c r="AE80" t="s">
        <v>473</v>
      </c>
      <c r="AF80" t="s">
        <v>157</v>
      </c>
      <c r="AG80" t="s">
        <v>158</v>
      </c>
      <c r="AK80">
        <v>4</v>
      </c>
      <c r="AM80" t="s">
        <v>149</v>
      </c>
      <c r="AQ80" t="s">
        <v>149</v>
      </c>
      <c r="AR80" t="s">
        <v>149</v>
      </c>
      <c r="AS80" t="s">
        <v>149</v>
      </c>
      <c r="AT80" t="s">
        <v>149</v>
      </c>
      <c r="AU80" t="s">
        <v>149</v>
      </c>
      <c r="AV80">
        <v>0</v>
      </c>
      <c r="AW80" t="s">
        <v>149</v>
      </c>
      <c r="AX80" t="s">
        <v>217</v>
      </c>
      <c r="AY80">
        <v>0</v>
      </c>
      <c r="BA80" t="s">
        <v>160</v>
      </c>
      <c r="BB80" t="s">
        <v>149</v>
      </c>
      <c r="BE80">
        <v>0</v>
      </c>
      <c r="BG80" t="s">
        <v>149</v>
      </c>
      <c r="BH80" t="s">
        <v>149</v>
      </c>
      <c r="BI80" t="s">
        <v>149</v>
      </c>
      <c r="BJ80" t="s">
        <v>154</v>
      </c>
      <c r="BM80" t="s">
        <v>149</v>
      </c>
      <c r="BS80" t="s">
        <v>160</v>
      </c>
      <c r="BT80" t="s">
        <v>8178</v>
      </c>
      <c r="BU80" s="71" t="s">
        <v>14571</v>
      </c>
      <c r="BV80" t="s">
        <v>8173</v>
      </c>
      <c r="BW80" s="1" t="s">
        <v>13263</v>
      </c>
      <c r="BX80" s="2">
        <v>36892</v>
      </c>
      <c r="BZ80" t="s">
        <v>9406</v>
      </c>
    </row>
    <row r="81" spans="1:78" hidden="1">
      <c r="A81" s="62" t="s">
        <v>474</v>
      </c>
      <c r="B81" s="1" t="s">
        <v>149</v>
      </c>
      <c r="C81" s="1" t="s">
        <v>475</v>
      </c>
      <c r="G81" t="s">
        <v>153</v>
      </c>
      <c r="H81" t="s">
        <v>154</v>
      </c>
      <c r="J81">
        <v>0</v>
      </c>
      <c r="K81" t="s">
        <v>155</v>
      </c>
      <c r="U81" s="2">
        <v>39651</v>
      </c>
      <c r="V81" t="s">
        <v>475</v>
      </c>
      <c r="W81" s="29" t="s">
        <v>216</v>
      </c>
      <c r="X81">
        <v>713175</v>
      </c>
      <c r="AA81">
        <v>200000</v>
      </c>
      <c r="AF81" t="s">
        <v>157</v>
      </c>
      <c r="AG81" t="s">
        <v>158</v>
      </c>
      <c r="AK81">
        <v>4</v>
      </c>
      <c r="AM81" t="s">
        <v>149</v>
      </c>
      <c r="AQ81" t="s">
        <v>149</v>
      </c>
      <c r="AR81" t="s">
        <v>149</v>
      </c>
      <c r="AS81" t="s">
        <v>149</v>
      </c>
      <c r="AT81" t="s">
        <v>149</v>
      </c>
      <c r="AU81" t="s">
        <v>149</v>
      </c>
      <c r="AV81">
        <v>0</v>
      </c>
      <c r="AW81" t="s">
        <v>149</v>
      </c>
      <c r="AX81" t="s">
        <v>217</v>
      </c>
      <c r="AY81">
        <v>0</v>
      </c>
      <c r="BA81" t="s">
        <v>160</v>
      </c>
      <c r="BB81" t="s">
        <v>149</v>
      </c>
      <c r="BE81">
        <v>0</v>
      </c>
      <c r="BG81" t="s">
        <v>149</v>
      </c>
      <c r="BH81" t="s">
        <v>149</v>
      </c>
      <c r="BI81" t="s">
        <v>149</v>
      </c>
      <c r="BJ81" t="s">
        <v>154</v>
      </c>
      <c r="BM81" t="s">
        <v>149</v>
      </c>
      <c r="BS81" t="s">
        <v>160</v>
      </c>
      <c r="BT81" t="s">
        <v>8177</v>
      </c>
      <c r="BU81" s="71" t="s">
        <v>14571</v>
      </c>
      <c r="BV81" t="s">
        <v>8173</v>
      </c>
      <c r="BW81" s="1" t="s">
        <v>13264</v>
      </c>
      <c r="BX81" s="2">
        <v>36892</v>
      </c>
      <c r="BZ81" t="s">
        <v>9395</v>
      </c>
    </row>
    <row r="82" spans="1:78" hidden="1">
      <c r="A82" s="62" t="s">
        <v>476</v>
      </c>
      <c r="B82" s="1" t="s">
        <v>149</v>
      </c>
      <c r="C82" s="1" t="s">
        <v>477</v>
      </c>
      <c r="D82" s="1" t="s">
        <v>478</v>
      </c>
      <c r="E82" s="1" t="s">
        <v>479</v>
      </c>
      <c r="G82" t="s">
        <v>253</v>
      </c>
      <c r="H82" t="s">
        <v>191</v>
      </c>
      <c r="I82">
        <v>400021</v>
      </c>
      <c r="J82">
        <v>0</v>
      </c>
      <c r="K82" t="s">
        <v>155</v>
      </c>
      <c r="Q82" t="s">
        <v>13072</v>
      </c>
      <c r="U82" s="2">
        <v>39665</v>
      </c>
      <c r="V82" t="s">
        <v>477</v>
      </c>
      <c r="W82" s="29" t="s">
        <v>167</v>
      </c>
      <c r="X82">
        <v>150000</v>
      </c>
      <c r="AA82">
        <v>200000</v>
      </c>
      <c r="AE82" t="s">
        <v>480</v>
      </c>
      <c r="AF82" t="s">
        <v>157</v>
      </c>
      <c r="AG82" t="s">
        <v>158</v>
      </c>
      <c r="AK82">
        <v>4</v>
      </c>
      <c r="AM82" t="s">
        <v>149</v>
      </c>
      <c r="AQ82" t="s">
        <v>149</v>
      </c>
      <c r="AR82" t="s">
        <v>149</v>
      </c>
      <c r="AS82" t="s">
        <v>149</v>
      </c>
      <c r="AT82" t="s">
        <v>149</v>
      </c>
      <c r="AU82" t="s">
        <v>149</v>
      </c>
      <c r="AV82">
        <v>0</v>
      </c>
      <c r="AW82" t="s">
        <v>149</v>
      </c>
      <c r="AX82" t="s">
        <v>217</v>
      </c>
      <c r="AY82">
        <v>0</v>
      </c>
      <c r="BA82" t="s">
        <v>160</v>
      </c>
      <c r="BB82" t="s">
        <v>149</v>
      </c>
      <c r="BE82">
        <v>0</v>
      </c>
      <c r="BG82" t="s">
        <v>149</v>
      </c>
      <c r="BH82" t="s">
        <v>149</v>
      </c>
      <c r="BI82" t="s">
        <v>149</v>
      </c>
      <c r="BJ82" t="s">
        <v>191</v>
      </c>
      <c r="BM82" t="s">
        <v>149</v>
      </c>
      <c r="BS82" t="s">
        <v>160</v>
      </c>
      <c r="BT82" t="s">
        <v>8178</v>
      </c>
      <c r="BU82" s="71" t="s">
        <v>14571</v>
      </c>
      <c r="BV82" t="s">
        <v>8173</v>
      </c>
      <c r="BW82" s="1" t="s">
        <v>13265</v>
      </c>
      <c r="BX82" s="2">
        <v>36892</v>
      </c>
      <c r="BZ82" t="s">
        <v>9407</v>
      </c>
    </row>
    <row r="83" spans="1:78" hidden="1">
      <c r="A83" s="62" t="s">
        <v>481</v>
      </c>
      <c r="B83" s="1" t="s">
        <v>149</v>
      </c>
      <c r="C83" s="1" t="s">
        <v>482</v>
      </c>
      <c r="D83" s="1" t="s">
        <v>338</v>
      </c>
      <c r="G83" t="s">
        <v>153</v>
      </c>
      <c r="H83" t="s">
        <v>154</v>
      </c>
      <c r="J83">
        <v>0</v>
      </c>
      <c r="K83" t="s">
        <v>155</v>
      </c>
      <c r="U83" s="2">
        <v>39665</v>
      </c>
      <c r="V83" t="s">
        <v>482</v>
      </c>
      <c r="W83" s="29" t="s">
        <v>216</v>
      </c>
      <c r="X83">
        <v>722950</v>
      </c>
      <c r="AA83">
        <v>200000</v>
      </c>
      <c r="AE83" t="s">
        <v>483</v>
      </c>
      <c r="AF83" t="s">
        <v>157</v>
      </c>
      <c r="AG83" t="s">
        <v>158</v>
      </c>
      <c r="AK83">
        <v>4</v>
      </c>
      <c r="AM83" t="s">
        <v>149</v>
      </c>
      <c r="AQ83" t="s">
        <v>149</v>
      </c>
      <c r="AR83" t="s">
        <v>149</v>
      </c>
      <c r="AS83" t="s">
        <v>149</v>
      </c>
      <c r="AT83" t="s">
        <v>149</v>
      </c>
      <c r="AU83" t="s">
        <v>149</v>
      </c>
      <c r="AV83">
        <v>0</v>
      </c>
      <c r="AW83" t="s">
        <v>149</v>
      </c>
      <c r="AX83" t="s">
        <v>217</v>
      </c>
      <c r="AY83">
        <v>0</v>
      </c>
      <c r="BA83" t="s">
        <v>160</v>
      </c>
      <c r="BB83" t="s">
        <v>149</v>
      </c>
      <c r="BE83">
        <v>0</v>
      </c>
      <c r="BG83" t="s">
        <v>149</v>
      </c>
      <c r="BH83" t="s">
        <v>149</v>
      </c>
      <c r="BI83" t="s">
        <v>149</v>
      </c>
      <c r="BJ83" t="s">
        <v>154</v>
      </c>
      <c r="BM83" t="s">
        <v>149</v>
      </c>
      <c r="BS83" t="s">
        <v>160</v>
      </c>
      <c r="BT83" t="s">
        <v>8178</v>
      </c>
      <c r="BU83" s="71" t="s">
        <v>14571</v>
      </c>
      <c r="BV83" t="s">
        <v>8173</v>
      </c>
      <c r="BW83" s="1" t="s">
        <v>13266</v>
      </c>
      <c r="BX83" s="2">
        <v>36892</v>
      </c>
      <c r="BZ83" t="s">
        <v>9408</v>
      </c>
    </row>
    <row r="84" spans="1:78" hidden="1">
      <c r="A84" s="62" t="s">
        <v>484</v>
      </c>
      <c r="B84" s="1" t="s">
        <v>149</v>
      </c>
      <c r="C84" s="1" t="s">
        <v>485</v>
      </c>
      <c r="G84" t="s">
        <v>153</v>
      </c>
      <c r="H84" t="s">
        <v>154</v>
      </c>
      <c r="J84">
        <v>0</v>
      </c>
      <c r="K84" t="s">
        <v>155</v>
      </c>
      <c r="U84" s="2">
        <v>39667</v>
      </c>
      <c r="V84" t="s">
        <v>486</v>
      </c>
      <c r="W84" s="29" t="s">
        <v>216</v>
      </c>
      <c r="X84">
        <v>722950</v>
      </c>
      <c r="AA84">
        <v>200000</v>
      </c>
      <c r="AE84" t="s">
        <v>487</v>
      </c>
      <c r="AF84" t="s">
        <v>157</v>
      </c>
      <c r="AG84" t="s">
        <v>158</v>
      </c>
      <c r="AK84">
        <v>4</v>
      </c>
      <c r="AM84" t="s">
        <v>149</v>
      </c>
      <c r="AQ84" t="s">
        <v>149</v>
      </c>
      <c r="AR84" t="s">
        <v>149</v>
      </c>
      <c r="AS84" t="s">
        <v>149</v>
      </c>
      <c r="AT84" t="s">
        <v>149</v>
      </c>
      <c r="AU84" t="s">
        <v>149</v>
      </c>
      <c r="AV84">
        <v>0</v>
      </c>
      <c r="AW84" t="s">
        <v>149</v>
      </c>
      <c r="AX84" t="s">
        <v>217</v>
      </c>
      <c r="AY84">
        <v>0</v>
      </c>
      <c r="BA84" t="s">
        <v>160</v>
      </c>
      <c r="BB84" t="s">
        <v>149</v>
      </c>
      <c r="BE84">
        <v>0</v>
      </c>
      <c r="BG84" t="s">
        <v>149</v>
      </c>
      <c r="BH84" t="s">
        <v>149</v>
      </c>
      <c r="BI84" t="s">
        <v>149</v>
      </c>
      <c r="BJ84" t="s">
        <v>154</v>
      </c>
      <c r="BM84" t="s">
        <v>149</v>
      </c>
      <c r="BS84" t="s">
        <v>160</v>
      </c>
      <c r="BT84" t="s">
        <v>8178</v>
      </c>
      <c r="BU84" s="71" t="s">
        <v>14571</v>
      </c>
      <c r="BV84" t="s">
        <v>8173</v>
      </c>
      <c r="BW84" s="1" t="s">
        <v>13267</v>
      </c>
      <c r="BX84" s="2">
        <v>36892</v>
      </c>
      <c r="BZ84" t="s">
        <v>9380</v>
      </c>
    </row>
    <row r="85" spans="1:78" hidden="1">
      <c r="A85" s="62" t="s">
        <v>488</v>
      </c>
      <c r="B85" s="1" t="s">
        <v>149</v>
      </c>
      <c r="C85" s="1" t="s">
        <v>489</v>
      </c>
      <c r="D85" s="1" t="s">
        <v>490</v>
      </c>
      <c r="E85" s="1" t="s">
        <v>491</v>
      </c>
      <c r="F85" t="s">
        <v>492</v>
      </c>
      <c r="G85" t="s">
        <v>253</v>
      </c>
      <c r="H85" t="s">
        <v>191</v>
      </c>
      <c r="I85">
        <v>400701</v>
      </c>
      <c r="J85">
        <v>0</v>
      </c>
      <c r="K85" t="s">
        <v>155</v>
      </c>
      <c r="U85" s="2">
        <v>39668</v>
      </c>
      <c r="V85" t="s">
        <v>489</v>
      </c>
      <c r="W85" s="29" t="s">
        <v>178</v>
      </c>
      <c r="X85">
        <v>515000</v>
      </c>
      <c r="AA85">
        <v>200000</v>
      </c>
      <c r="AE85" t="s">
        <v>493</v>
      </c>
      <c r="AF85" t="s">
        <v>157</v>
      </c>
      <c r="AG85" t="s">
        <v>158</v>
      </c>
      <c r="AK85">
        <v>4</v>
      </c>
      <c r="AM85" t="s">
        <v>149</v>
      </c>
      <c r="AQ85" t="s">
        <v>149</v>
      </c>
      <c r="AR85" t="s">
        <v>149</v>
      </c>
      <c r="AS85" t="s">
        <v>149</v>
      </c>
      <c r="AT85" t="s">
        <v>149</v>
      </c>
      <c r="AU85" t="s">
        <v>149</v>
      </c>
      <c r="AV85">
        <v>0</v>
      </c>
      <c r="AW85" t="s">
        <v>149</v>
      </c>
      <c r="AX85" t="s">
        <v>339</v>
      </c>
      <c r="AY85">
        <v>0</v>
      </c>
      <c r="BA85" t="s">
        <v>160</v>
      </c>
      <c r="BB85" t="s">
        <v>149</v>
      </c>
      <c r="BE85">
        <v>0</v>
      </c>
      <c r="BG85" t="s">
        <v>149</v>
      </c>
      <c r="BH85" t="s">
        <v>149</v>
      </c>
      <c r="BI85" t="s">
        <v>149</v>
      </c>
      <c r="BJ85" t="s">
        <v>191</v>
      </c>
      <c r="BM85" t="s">
        <v>149</v>
      </c>
      <c r="BS85" t="s">
        <v>160</v>
      </c>
      <c r="BT85" t="s">
        <v>7313</v>
      </c>
      <c r="BU85" s="71" t="s">
        <v>14571</v>
      </c>
      <c r="BV85" t="s">
        <v>8173</v>
      </c>
      <c r="BW85" s="1" t="s">
        <v>13268</v>
      </c>
      <c r="BX85" s="2">
        <v>36892</v>
      </c>
      <c r="BZ85" t="s">
        <v>9409</v>
      </c>
    </row>
    <row r="86" spans="1:78" hidden="1">
      <c r="A86" s="62" t="s">
        <v>494</v>
      </c>
      <c r="B86" s="1" t="s">
        <v>149</v>
      </c>
      <c r="C86" s="1" t="s">
        <v>495</v>
      </c>
      <c r="D86" s="1" t="s">
        <v>496</v>
      </c>
      <c r="E86" s="1" t="s">
        <v>497</v>
      </c>
      <c r="F86" t="s">
        <v>498</v>
      </c>
      <c r="G86" t="s">
        <v>253</v>
      </c>
      <c r="H86" t="s">
        <v>191</v>
      </c>
      <c r="I86">
        <v>400102</v>
      </c>
      <c r="J86">
        <v>0</v>
      </c>
      <c r="K86" t="s">
        <v>155</v>
      </c>
      <c r="U86" s="2">
        <v>39668</v>
      </c>
      <c r="V86" t="s">
        <v>495</v>
      </c>
      <c r="W86" s="29" t="s">
        <v>178</v>
      </c>
      <c r="X86">
        <v>515000</v>
      </c>
      <c r="AA86">
        <v>200000</v>
      </c>
      <c r="AE86" t="s">
        <v>10069</v>
      </c>
      <c r="AF86" t="s">
        <v>157</v>
      </c>
      <c r="AG86" t="s">
        <v>158</v>
      </c>
      <c r="AK86">
        <v>4</v>
      </c>
      <c r="AM86" t="s">
        <v>149</v>
      </c>
      <c r="AQ86" t="s">
        <v>149</v>
      </c>
      <c r="AR86" t="s">
        <v>149</v>
      </c>
      <c r="AS86" t="s">
        <v>149</v>
      </c>
      <c r="AT86" t="s">
        <v>149</v>
      </c>
      <c r="AU86" t="s">
        <v>149</v>
      </c>
      <c r="AV86">
        <v>0</v>
      </c>
      <c r="AW86" t="s">
        <v>149</v>
      </c>
      <c r="AX86" t="s">
        <v>339</v>
      </c>
      <c r="AY86">
        <v>0</v>
      </c>
      <c r="BA86" t="s">
        <v>160</v>
      </c>
      <c r="BB86" t="s">
        <v>149</v>
      </c>
      <c r="BE86">
        <v>0</v>
      </c>
      <c r="BG86" t="s">
        <v>149</v>
      </c>
      <c r="BH86" t="s">
        <v>149</v>
      </c>
      <c r="BI86" t="s">
        <v>149</v>
      </c>
      <c r="BJ86" t="s">
        <v>191</v>
      </c>
      <c r="BM86" t="s">
        <v>149</v>
      </c>
      <c r="BS86" t="s">
        <v>160</v>
      </c>
      <c r="BT86" t="s">
        <v>8178</v>
      </c>
      <c r="BU86" s="71" t="s">
        <v>14571</v>
      </c>
      <c r="BV86" t="s">
        <v>8173</v>
      </c>
      <c r="BW86" s="1" t="s">
        <v>13269</v>
      </c>
      <c r="BX86" s="2">
        <v>36892</v>
      </c>
      <c r="BZ86" t="s">
        <v>9410</v>
      </c>
    </row>
    <row r="87" spans="1:78" hidden="1">
      <c r="A87" s="62" t="s">
        <v>499</v>
      </c>
      <c r="B87" s="1" t="s">
        <v>149</v>
      </c>
      <c r="C87" s="1" t="s">
        <v>500</v>
      </c>
      <c r="D87" s="1" t="s">
        <v>501</v>
      </c>
      <c r="E87" s="1" t="s">
        <v>502</v>
      </c>
      <c r="F87" t="s">
        <v>503</v>
      </c>
      <c r="G87" t="s">
        <v>190</v>
      </c>
      <c r="H87" t="s">
        <v>191</v>
      </c>
      <c r="I87">
        <v>411034</v>
      </c>
      <c r="J87">
        <v>0</v>
      </c>
      <c r="K87" t="s">
        <v>155</v>
      </c>
      <c r="U87" s="2">
        <v>39669</v>
      </c>
      <c r="V87" t="s">
        <v>500</v>
      </c>
      <c r="W87" s="29" t="s">
        <v>178</v>
      </c>
      <c r="X87">
        <v>515000</v>
      </c>
      <c r="AA87">
        <v>200000</v>
      </c>
      <c r="AE87" t="s">
        <v>504</v>
      </c>
      <c r="AF87" t="s">
        <v>157</v>
      </c>
      <c r="AG87" t="s">
        <v>158</v>
      </c>
      <c r="AK87">
        <v>4</v>
      </c>
      <c r="AM87" t="s">
        <v>149</v>
      </c>
      <c r="AQ87" t="s">
        <v>149</v>
      </c>
      <c r="AR87" t="s">
        <v>149</v>
      </c>
      <c r="AS87" t="s">
        <v>149</v>
      </c>
      <c r="AT87" t="s">
        <v>149</v>
      </c>
      <c r="AU87" t="s">
        <v>149</v>
      </c>
      <c r="AV87">
        <v>0</v>
      </c>
      <c r="AW87" t="s">
        <v>149</v>
      </c>
      <c r="AX87" t="s">
        <v>339</v>
      </c>
      <c r="AY87">
        <v>0</v>
      </c>
      <c r="BA87" t="s">
        <v>160</v>
      </c>
      <c r="BB87" t="s">
        <v>149</v>
      </c>
      <c r="BE87">
        <v>0</v>
      </c>
      <c r="BG87" t="s">
        <v>149</v>
      </c>
      <c r="BH87" t="s">
        <v>149</v>
      </c>
      <c r="BI87" t="s">
        <v>149</v>
      </c>
      <c r="BJ87" t="s">
        <v>191</v>
      </c>
      <c r="BM87" t="s">
        <v>149</v>
      </c>
      <c r="BS87" t="s">
        <v>160</v>
      </c>
      <c r="BT87" t="s">
        <v>8184</v>
      </c>
      <c r="BU87" s="71" t="s">
        <v>14571</v>
      </c>
      <c r="BV87" t="s">
        <v>8173</v>
      </c>
      <c r="BW87" s="1" t="s">
        <v>13270</v>
      </c>
      <c r="BX87" s="2">
        <v>36892</v>
      </c>
      <c r="BZ87" t="s">
        <v>9411</v>
      </c>
    </row>
    <row r="88" spans="1:78" hidden="1">
      <c r="A88" s="62" t="s">
        <v>505</v>
      </c>
      <c r="B88" s="1" t="s">
        <v>149</v>
      </c>
      <c r="C88" s="1" t="s">
        <v>506</v>
      </c>
      <c r="D88" s="1" t="s">
        <v>507</v>
      </c>
      <c r="E88" s="1" t="s">
        <v>508</v>
      </c>
      <c r="F88" t="s">
        <v>509</v>
      </c>
      <c r="G88" t="s">
        <v>510</v>
      </c>
      <c r="H88" t="s">
        <v>191</v>
      </c>
      <c r="J88">
        <v>0</v>
      </c>
      <c r="K88" t="s">
        <v>155</v>
      </c>
      <c r="U88" s="2">
        <v>39671</v>
      </c>
      <c r="V88" t="s">
        <v>506</v>
      </c>
      <c r="W88" s="29" t="s">
        <v>178</v>
      </c>
      <c r="X88">
        <v>515000</v>
      </c>
      <c r="AA88">
        <v>200000</v>
      </c>
      <c r="AF88" t="s">
        <v>157</v>
      </c>
      <c r="AG88" t="s">
        <v>158</v>
      </c>
      <c r="AK88">
        <v>4</v>
      </c>
      <c r="AM88" t="s">
        <v>149</v>
      </c>
      <c r="AQ88" t="s">
        <v>149</v>
      </c>
      <c r="AR88" t="s">
        <v>149</v>
      </c>
      <c r="AS88" t="s">
        <v>149</v>
      </c>
      <c r="AT88" t="s">
        <v>149</v>
      </c>
      <c r="AU88" t="s">
        <v>149</v>
      </c>
      <c r="AV88">
        <v>0</v>
      </c>
      <c r="AW88" t="s">
        <v>149</v>
      </c>
      <c r="AX88" t="s">
        <v>339</v>
      </c>
      <c r="AY88">
        <v>0</v>
      </c>
      <c r="BA88" t="s">
        <v>160</v>
      </c>
      <c r="BB88" t="s">
        <v>149</v>
      </c>
      <c r="BE88">
        <v>0</v>
      </c>
      <c r="BG88" t="s">
        <v>149</v>
      </c>
      <c r="BH88" t="s">
        <v>149</v>
      </c>
      <c r="BI88" t="s">
        <v>149</v>
      </c>
      <c r="BJ88" t="s">
        <v>191</v>
      </c>
      <c r="BM88" t="s">
        <v>149</v>
      </c>
      <c r="BS88" t="s">
        <v>160</v>
      </c>
      <c r="BX88" s="2"/>
    </row>
    <row r="89" spans="1:78" hidden="1">
      <c r="A89" s="62" t="s">
        <v>511</v>
      </c>
      <c r="B89" s="1" t="s">
        <v>149</v>
      </c>
      <c r="C89" s="1" t="s">
        <v>512</v>
      </c>
      <c r="D89" s="1" t="s">
        <v>513</v>
      </c>
      <c r="E89" s="1" t="s">
        <v>514</v>
      </c>
      <c r="G89" t="s">
        <v>165</v>
      </c>
      <c r="H89" t="s">
        <v>166</v>
      </c>
      <c r="J89">
        <v>0</v>
      </c>
      <c r="K89" t="s">
        <v>155</v>
      </c>
      <c r="U89" s="2">
        <v>39672</v>
      </c>
      <c r="V89" t="s">
        <v>512</v>
      </c>
      <c r="W89" s="29" t="s">
        <v>178</v>
      </c>
      <c r="X89">
        <v>515000</v>
      </c>
      <c r="AA89">
        <v>200000</v>
      </c>
      <c r="AF89" t="s">
        <v>157</v>
      </c>
      <c r="AG89" t="s">
        <v>158</v>
      </c>
      <c r="AK89">
        <v>4</v>
      </c>
      <c r="AM89" t="s">
        <v>149</v>
      </c>
      <c r="AQ89" t="s">
        <v>149</v>
      </c>
      <c r="AR89" t="s">
        <v>149</v>
      </c>
      <c r="AS89" t="s">
        <v>149</v>
      </c>
      <c r="AT89" t="s">
        <v>149</v>
      </c>
      <c r="AU89" t="s">
        <v>149</v>
      </c>
      <c r="AV89">
        <v>0</v>
      </c>
      <c r="AW89" t="s">
        <v>149</v>
      </c>
      <c r="AX89" t="s">
        <v>339</v>
      </c>
      <c r="AY89">
        <v>0</v>
      </c>
      <c r="BA89" t="s">
        <v>160</v>
      </c>
      <c r="BB89" t="s">
        <v>149</v>
      </c>
      <c r="BE89">
        <v>0</v>
      </c>
      <c r="BG89" t="s">
        <v>149</v>
      </c>
      <c r="BH89" t="s">
        <v>149</v>
      </c>
      <c r="BI89" t="s">
        <v>149</v>
      </c>
      <c r="BJ89" t="s">
        <v>166</v>
      </c>
      <c r="BM89" t="s">
        <v>149</v>
      </c>
      <c r="BS89" t="s">
        <v>160</v>
      </c>
      <c r="BT89" t="s">
        <v>8187</v>
      </c>
      <c r="BU89" s="71" t="s">
        <v>14571</v>
      </c>
      <c r="BV89" t="s">
        <v>8173</v>
      </c>
      <c r="BW89" s="1" t="s">
        <v>13271</v>
      </c>
      <c r="BX89" s="2">
        <v>36892</v>
      </c>
      <c r="BZ89" t="s">
        <v>9412</v>
      </c>
    </row>
    <row r="90" spans="1:78" hidden="1">
      <c r="A90" s="62" t="s">
        <v>515</v>
      </c>
      <c r="B90" s="1" t="s">
        <v>149</v>
      </c>
      <c r="C90" s="1" t="s">
        <v>516</v>
      </c>
      <c r="D90" s="1" t="s">
        <v>517</v>
      </c>
      <c r="E90" s="1" t="s">
        <v>518</v>
      </c>
      <c r="G90" t="s">
        <v>253</v>
      </c>
      <c r="H90" t="s">
        <v>191</v>
      </c>
      <c r="J90">
        <v>0</v>
      </c>
      <c r="K90" t="s">
        <v>155</v>
      </c>
      <c r="Q90" t="s">
        <v>13020</v>
      </c>
      <c r="U90" s="2">
        <v>39673</v>
      </c>
      <c r="V90" t="s">
        <v>516</v>
      </c>
      <c r="W90" s="29" t="s">
        <v>167</v>
      </c>
      <c r="X90">
        <v>515100</v>
      </c>
      <c r="AA90">
        <v>200000</v>
      </c>
      <c r="AF90" t="s">
        <v>157</v>
      </c>
      <c r="AG90" t="s">
        <v>158</v>
      </c>
      <c r="AK90">
        <v>4</v>
      </c>
      <c r="AM90" t="s">
        <v>149</v>
      </c>
      <c r="AQ90" t="s">
        <v>149</v>
      </c>
      <c r="AR90" t="s">
        <v>149</v>
      </c>
      <c r="AS90" t="s">
        <v>149</v>
      </c>
      <c r="AT90" t="s">
        <v>149</v>
      </c>
      <c r="AU90" t="s">
        <v>149</v>
      </c>
      <c r="AV90">
        <v>0</v>
      </c>
      <c r="AW90" t="s">
        <v>149</v>
      </c>
      <c r="AX90" t="s">
        <v>339</v>
      </c>
      <c r="AY90">
        <v>0</v>
      </c>
      <c r="BA90" t="s">
        <v>160</v>
      </c>
      <c r="BB90" t="s">
        <v>149</v>
      </c>
      <c r="BE90">
        <v>0</v>
      </c>
      <c r="BG90" t="s">
        <v>149</v>
      </c>
      <c r="BH90" t="s">
        <v>149</v>
      </c>
      <c r="BI90" t="s">
        <v>149</v>
      </c>
      <c r="BJ90" t="s">
        <v>191</v>
      </c>
      <c r="BM90" t="s">
        <v>149</v>
      </c>
      <c r="BS90" t="s">
        <v>160</v>
      </c>
      <c r="BT90" t="s">
        <v>8174</v>
      </c>
      <c r="BU90" s="71" t="s">
        <v>14571</v>
      </c>
      <c r="BV90" t="s">
        <v>8173</v>
      </c>
      <c r="BW90" s="1" t="s">
        <v>13272</v>
      </c>
      <c r="BX90" s="2">
        <v>36892</v>
      </c>
      <c r="BZ90" t="s">
        <v>9413</v>
      </c>
    </row>
    <row r="91" spans="1:78" hidden="1">
      <c r="A91" s="62" t="s">
        <v>519</v>
      </c>
      <c r="B91" s="1" t="s">
        <v>149</v>
      </c>
      <c r="C91" s="1" t="s">
        <v>520</v>
      </c>
      <c r="D91" s="1" t="s">
        <v>521</v>
      </c>
      <c r="E91" s="1" t="s">
        <v>522</v>
      </c>
      <c r="F91" t="s">
        <v>523</v>
      </c>
      <c r="G91" t="s">
        <v>190</v>
      </c>
      <c r="H91" t="s">
        <v>191</v>
      </c>
      <c r="I91">
        <v>411018</v>
      </c>
      <c r="J91">
        <v>0</v>
      </c>
      <c r="K91" t="s">
        <v>155</v>
      </c>
      <c r="U91" s="2">
        <v>39680</v>
      </c>
      <c r="V91" t="s">
        <v>520</v>
      </c>
      <c r="W91" s="29" t="s">
        <v>178</v>
      </c>
      <c r="X91">
        <v>515000</v>
      </c>
      <c r="AA91">
        <v>200000</v>
      </c>
      <c r="AF91" t="s">
        <v>157</v>
      </c>
      <c r="AG91" t="s">
        <v>158</v>
      </c>
      <c r="AK91">
        <v>4</v>
      </c>
      <c r="AM91" t="s">
        <v>149</v>
      </c>
      <c r="AQ91" t="s">
        <v>149</v>
      </c>
      <c r="AR91" t="s">
        <v>149</v>
      </c>
      <c r="AS91" t="s">
        <v>149</v>
      </c>
      <c r="AT91" t="s">
        <v>149</v>
      </c>
      <c r="AU91" t="s">
        <v>149</v>
      </c>
      <c r="AV91">
        <v>0</v>
      </c>
      <c r="AW91" t="s">
        <v>149</v>
      </c>
      <c r="AX91" t="s">
        <v>339</v>
      </c>
      <c r="AY91">
        <v>0</v>
      </c>
      <c r="BA91" t="s">
        <v>160</v>
      </c>
      <c r="BB91" t="s">
        <v>149</v>
      </c>
      <c r="BE91">
        <v>0</v>
      </c>
      <c r="BG91" t="s">
        <v>149</v>
      </c>
      <c r="BH91" t="s">
        <v>149</v>
      </c>
      <c r="BI91" t="s">
        <v>149</v>
      </c>
      <c r="BJ91" t="s">
        <v>191</v>
      </c>
      <c r="BM91" t="s">
        <v>149</v>
      </c>
      <c r="BS91" t="s">
        <v>160</v>
      </c>
      <c r="BX91" s="2"/>
    </row>
    <row r="92" spans="1:78" ht="14.25" hidden="1">
      <c r="A92" s="31" t="s">
        <v>10206</v>
      </c>
      <c r="B92" s="24" t="s">
        <v>10205</v>
      </c>
      <c r="C92" s="17" t="s">
        <v>10378</v>
      </c>
      <c r="D92" s="17" t="s">
        <v>10554</v>
      </c>
      <c r="E92" s="17" t="s">
        <v>1245</v>
      </c>
      <c r="F92" s="17"/>
      <c r="G92" s="17" t="s">
        <v>190</v>
      </c>
      <c r="H92" s="17" t="s">
        <v>191</v>
      </c>
      <c r="I92" s="17">
        <v>412210</v>
      </c>
      <c r="J92">
        <v>0</v>
      </c>
      <c r="K92" s="17" t="s">
        <v>155</v>
      </c>
      <c r="U92" s="26">
        <v>39683</v>
      </c>
      <c r="V92" s="17" t="s">
        <v>10941</v>
      </c>
      <c r="W92" s="31" t="s">
        <v>178</v>
      </c>
      <c r="X92" s="27">
        <v>515000</v>
      </c>
      <c r="Y92" s="27"/>
      <c r="AA92" s="17">
        <v>200000</v>
      </c>
      <c r="AE92" s="17" t="s">
        <v>10976</v>
      </c>
      <c r="AF92" s="17" t="s">
        <v>157</v>
      </c>
      <c r="AG92" s="17" t="s">
        <v>158</v>
      </c>
      <c r="AK92">
        <v>4</v>
      </c>
      <c r="AM92" t="s">
        <v>149</v>
      </c>
      <c r="AQ92" t="s">
        <v>149</v>
      </c>
      <c r="AR92" t="s">
        <v>149</v>
      </c>
      <c r="AS92" t="s">
        <v>149</v>
      </c>
      <c r="AT92" t="s">
        <v>149</v>
      </c>
      <c r="AU92" t="s">
        <v>149</v>
      </c>
      <c r="AV92">
        <v>0</v>
      </c>
      <c r="AW92" t="s">
        <v>149</v>
      </c>
      <c r="AX92" s="17" t="s">
        <v>339</v>
      </c>
      <c r="AY92">
        <v>0</v>
      </c>
      <c r="BA92" t="s">
        <v>160</v>
      </c>
      <c r="BB92" t="s">
        <v>149</v>
      </c>
      <c r="BE92">
        <v>0</v>
      </c>
      <c r="BG92" t="s">
        <v>149</v>
      </c>
      <c r="BH92" t="s">
        <v>149</v>
      </c>
      <c r="BI92" s="17" t="s">
        <v>149</v>
      </c>
      <c r="BJ92" s="17" t="s">
        <v>191</v>
      </c>
      <c r="BK92" s="17"/>
      <c r="BL92" s="17"/>
      <c r="BM92" s="17" t="s">
        <v>10205</v>
      </c>
      <c r="BN92" t="s">
        <v>12860</v>
      </c>
      <c r="BS92" s="17" t="s">
        <v>11128</v>
      </c>
      <c r="BT92" s="17" t="s">
        <v>8196</v>
      </c>
      <c r="BU92" s="71" t="s">
        <v>14571</v>
      </c>
      <c r="BV92" s="17" t="s">
        <v>8173</v>
      </c>
      <c r="BW92" s="61" t="s">
        <v>14328</v>
      </c>
      <c r="BX92" s="2">
        <v>36892</v>
      </c>
      <c r="BY92" s="17"/>
      <c r="BZ92" s="17" t="s">
        <v>9535</v>
      </c>
    </row>
    <row r="93" spans="1:78" hidden="1">
      <c r="A93" s="62" t="s">
        <v>524</v>
      </c>
      <c r="B93" s="1" t="s">
        <v>149</v>
      </c>
      <c r="C93" s="1" t="s">
        <v>525</v>
      </c>
      <c r="D93" s="1" t="s">
        <v>190</v>
      </c>
      <c r="G93" t="s">
        <v>190</v>
      </c>
      <c r="H93" t="s">
        <v>191</v>
      </c>
      <c r="J93">
        <v>0</v>
      </c>
      <c r="K93" t="s">
        <v>155</v>
      </c>
      <c r="U93" s="2">
        <v>39683</v>
      </c>
      <c r="V93" t="s">
        <v>525</v>
      </c>
      <c r="W93" s="29" t="s">
        <v>178</v>
      </c>
      <c r="X93">
        <v>515000</v>
      </c>
      <c r="AA93">
        <v>200000</v>
      </c>
      <c r="AF93" t="s">
        <v>157</v>
      </c>
      <c r="AG93" t="s">
        <v>158</v>
      </c>
      <c r="AK93">
        <v>4</v>
      </c>
      <c r="AM93" t="s">
        <v>149</v>
      </c>
      <c r="AQ93" t="s">
        <v>149</v>
      </c>
      <c r="AR93" t="s">
        <v>149</v>
      </c>
      <c r="AS93" t="s">
        <v>149</v>
      </c>
      <c r="AT93" t="s">
        <v>149</v>
      </c>
      <c r="AU93" t="s">
        <v>149</v>
      </c>
      <c r="AV93">
        <v>0</v>
      </c>
      <c r="AW93" t="s">
        <v>149</v>
      </c>
      <c r="AX93" t="s">
        <v>339</v>
      </c>
      <c r="AY93">
        <v>0</v>
      </c>
      <c r="BA93" t="s">
        <v>160</v>
      </c>
      <c r="BB93" t="s">
        <v>149</v>
      </c>
      <c r="BE93">
        <v>0</v>
      </c>
      <c r="BG93" t="s">
        <v>149</v>
      </c>
      <c r="BH93" t="s">
        <v>149</v>
      </c>
      <c r="BI93" t="s">
        <v>149</v>
      </c>
      <c r="BJ93" t="s">
        <v>191</v>
      </c>
      <c r="BM93" t="s">
        <v>149</v>
      </c>
      <c r="BN93" t="s">
        <v>12031</v>
      </c>
      <c r="BS93" t="s">
        <v>160</v>
      </c>
      <c r="BT93" t="s">
        <v>8188</v>
      </c>
      <c r="BU93" s="71" t="s">
        <v>14571</v>
      </c>
      <c r="BV93" t="s">
        <v>8229</v>
      </c>
      <c r="BW93" s="1" t="s">
        <v>13273</v>
      </c>
      <c r="BX93" s="2">
        <v>36892</v>
      </c>
      <c r="BZ93" t="s">
        <v>9414</v>
      </c>
    </row>
    <row r="94" spans="1:78" hidden="1">
      <c r="A94" s="62" t="s">
        <v>526</v>
      </c>
      <c r="B94" s="1" t="s">
        <v>149</v>
      </c>
      <c r="C94" s="1" t="s">
        <v>527</v>
      </c>
      <c r="D94" s="1" t="s">
        <v>528</v>
      </c>
      <c r="E94" s="1" t="s">
        <v>529</v>
      </c>
      <c r="F94" t="s">
        <v>530</v>
      </c>
      <c r="G94" t="s">
        <v>153</v>
      </c>
      <c r="H94" t="s">
        <v>154</v>
      </c>
      <c r="I94">
        <v>110095</v>
      </c>
      <c r="J94">
        <v>0</v>
      </c>
      <c r="K94" t="s">
        <v>155</v>
      </c>
      <c r="U94" s="2">
        <v>39685</v>
      </c>
      <c r="V94" t="s">
        <v>527</v>
      </c>
      <c r="W94" s="29" t="s">
        <v>216</v>
      </c>
      <c r="X94">
        <v>722950</v>
      </c>
      <c r="AA94">
        <v>200000</v>
      </c>
      <c r="AE94" t="s">
        <v>531</v>
      </c>
      <c r="AF94" t="s">
        <v>157</v>
      </c>
      <c r="AG94" t="s">
        <v>158</v>
      </c>
      <c r="AK94">
        <v>4</v>
      </c>
      <c r="AM94" t="s">
        <v>149</v>
      </c>
      <c r="AQ94" t="s">
        <v>149</v>
      </c>
      <c r="AR94" t="s">
        <v>149</v>
      </c>
      <c r="AS94" t="s">
        <v>149</v>
      </c>
      <c r="AT94" t="s">
        <v>149</v>
      </c>
      <c r="AU94" t="s">
        <v>149</v>
      </c>
      <c r="AV94">
        <v>0</v>
      </c>
      <c r="AW94" t="s">
        <v>149</v>
      </c>
      <c r="AX94" t="s">
        <v>217</v>
      </c>
      <c r="AY94">
        <v>0</v>
      </c>
      <c r="BA94" t="s">
        <v>160</v>
      </c>
      <c r="BB94" t="s">
        <v>149</v>
      </c>
      <c r="BE94">
        <v>0</v>
      </c>
      <c r="BG94" t="s">
        <v>149</v>
      </c>
      <c r="BH94" t="s">
        <v>149</v>
      </c>
      <c r="BI94" t="s">
        <v>149</v>
      </c>
      <c r="BJ94" t="s">
        <v>154</v>
      </c>
      <c r="BM94" t="s">
        <v>149</v>
      </c>
      <c r="BS94" t="s">
        <v>160</v>
      </c>
      <c r="BT94" t="s">
        <v>8178</v>
      </c>
      <c r="BU94" s="71" t="s">
        <v>14571</v>
      </c>
      <c r="BV94" t="s">
        <v>8173</v>
      </c>
      <c r="BW94" s="1" t="s">
        <v>13274</v>
      </c>
      <c r="BX94" s="2">
        <v>36892</v>
      </c>
      <c r="BZ94" t="s">
        <v>9380</v>
      </c>
    </row>
    <row r="95" spans="1:78" hidden="1">
      <c r="A95" s="62" t="s">
        <v>532</v>
      </c>
      <c r="B95" s="1" t="s">
        <v>149</v>
      </c>
      <c r="C95" s="1" t="s">
        <v>533</v>
      </c>
      <c r="D95" s="1" t="s">
        <v>338</v>
      </c>
      <c r="G95" t="s">
        <v>153</v>
      </c>
      <c r="H95" t="s">
        <v>154</v>
      </c>
      <c r="J95">
        <v>0</v>
      </c>
      <c r="K95" t="s">
        <v>155</v>
      </c>
      <c r="U95" s="2">
        <v>39688</v>
      </c>
      <c r="V95" t="s">
        <v>533</v>
      </c>
      <c r="W95" s="29" t="s">
        <v>216</v>
      </c>
      <c r="X95">
        <v>722950</v>
      </c>
      <c r="AA95">
        <v>200000</v>
      </c>
      <c r="AE95" t="s">
        <v>534</v>
      </c>
      <c r="AF95" t="s">
        <v>157</v>
      </c>
      <c r="AG95" t="s">
        <v>158</v>
      </c>
      <c r="AK95">
        <v>4</v>
      </c>
      <c r="AM95" t="s">
        <v>149</v>
      </c>
      <c r="AQ95" t="s">
        <v>149</v>
      </c>
      <c r="AR95" t="s">
        <v>149</v>
      </c>
      <c r="AS95" t="s">
        <v>149</v>
      </c>
      <c r="AT95" t="s">
        <v>149</v>
      </c>
      <c r="AU95" t="s">
        <v>149</v>
      </c>
      <c r="AV95">
        <v>0</v>
      </c>
      <c r="AW95" t="s">
        <v>149</v>
      </c>
      <c r="AX95" t="s">
        <v>217</v>
      </c>
      <c r="AY95">
        <v>0</v>
      </c>
      <c r="BA95" t="s">
        <v>160</v>
      </c>
      <c r="BB95" t="s">
        <v>149</v>
      </c>
      <c r="BE95">
        <v>0</v>
      </c>
      <c r="BG95" t="s">
        <v>149</v>
      </c>
      <c r="BH95" t="s">
        <v>149</v>
      </c>
      <c r="BI95" t="s">
        <v>149</v>
      </c>
      <c r="BJ95" t="s">
        <v>154</v>
      </c>
      <c r="BM95" t="s">
        <v>149</v>
      </c>
      <c r="BS95" t="s">
        <v>160</v>
      </c>
      <c r="BT95" t="s">
        <v>8178</v>
      </c>
      <c r="BU95" s="71" t="s">
        <v>14571</v>
      </c>
      <c r="BV95" t="s">
        <v>8173</v>
      </c>
      <c r="BW95" s="1" t="s">
        <v>13275</v>
      </c>
      <c r="BX95" s="2">
        <v>36892</v>
      </c>
      <c r="BZ95" t="s">
        <v>9406</v>
      </c>
    </row>
    <row r="96" spans="1:78" hidden="1">
      <c r="A96" s="62" t="s">
        <v>535</v>
      </c>
      <c r="B96" s="1" t="s">
        <v>149</v>
      </c>
      <c r="C96" s="1" t="s">
        <v>536</v>
      </c>
      <c r="D96" s="1" t="s">
        <v>338</v>
      </c>
      <c r="G96" t="s">
        <v>153</v>
      </c>
      <c r="H96" t="s">
        <v>154</v>
      </c>
      <c r="J96">
        <v>0</v>
      </c>
      <c r="K96" t="s">
        <v>155</v>
      </c>
      <c r="Q96" t="s">
        <v>13073</v>
      </c>
      <c r="U96" s="2">
        <v>39692</v>
      </c>
      <c r="V96" t="s">
        <v>536</v>
      </c>
      <c r="W96" s="29" t="s">
        <v>167</v>
      </c>
      <c r="X96">
        <v>220200</v>
      </c>
      <c r="Y96">
        <v>2207</v>
      </c>
      <c r="AA96">
        <v>200000</v>
      </c>
      <c r="AF96" t="s">
        <v>157</v>
      </c>
      <c r="AG96" t="s">
        <v>158</v>
      </c>
      <c r="AK96">
        <v>4</v>
      </c>
      <c r="AM96" t="s">
        <v>149</v>
      </c>
      <c r="AQ96" t="s">
        <v>149</v>
      </c>
      <c r="AR96" t="s">
        <v>149</v>
      </c>
      <c r="AS96" t="s">
        <v>149</v>
      </c>
      <c r="AT96" t="s">
        <v>149</v>
      </c>
      <c r="AU96" t="s">
        <v>149</v>
      </c>
      <c r="AV96">
        <v>0</v>
      </c>
      <c r="AW96" t="s">
        <v>149</v>
      </c>
      <c r="AX96" t="s">
        <v>217</v>
      </c>
      <c r="AY96">
        <v>0</v>
      </c>
      <c r="BA96" t="s">
        <v>160</v>
      </c>
      <c r="BB96" t="s">
        <v>149</v>
      </c>
      <c r="BE96">
        <v>0</v>
      </c>
      <c r="BG96" t="s">
        <v>149</v>
      </c>
      <c r="BH96" t="s">
        <v>149</v>
      </c>
      <c r="BI96" t="s">
        <v>149</v>
      </c>
      <c r="BJ96" t="s">
        <v>154</v>
      </c>
      <c r="BM96" t="s">
        <v>149</v>
      </c>
      <c r="BS96" t="s">
        <v>160</v>
      </c>
      <c r="BX96" s="2"/>
    </row>
    <row r="97" spans="1:78" hidden="1">
      <c r="A97" s="62" t="s">
        <v>537</v>
      </c>
      <c r="B97" s="1" t="s">
        <v>149</v>
      </c>
      <c r="C97" s="1" t="s">
        <v>538</v>
      </c>
      <c r="D97" s="1" t="s">
        <v>539</v>
      </c>
      <c r="E97" s="1" t="s">
        <v>540</v>
      </c>
      <c r="G97" t="s">
        <v>190</v>
      </c>
      <c r="H97" t="s">
        <v>191</v>
      </c>
      <c r="I97">
        <v>412210</v>
      </c>
      <c r="J97">
        <v>0</v>
      </c>
      <c r="K97" t="s">
        <v>155</v>
      </c>
      <c r="U97" s="2">
        <v>39693</v>
      </c>
      <c r="V97" t="s">
        <v>541</v>
      </c>
      <c r="W97" s="29" t="s">
        <v>167</v>
      </c>
      <c r="X97">
        <v>826260</v>
      </c>
      <c r="AA97">
        <v>200000</v>
      </c>
      <c r="AE97" t="s">
        <v>542</v>
      </c>
      <c r="AF97" t="s">
        <v>157</v>
      </c>
      <c r="AG97" t="s">
        <v>158</v>
      </c>
      <c r="AK97">
        <v>4</v>
      </c>
      <c r="AM97" t="s">
        <v>149</v>
      </c>
      <c r="AQ97" t="s">
        <v>149</v>
      </c>
      <c r="AR97" t="s">
        <v>149</v>
      </c>
      <c r="AS97" t="s">
        <v>149</v>
      </c>
      <c r="AT97" t="s">
        <v>149</v>
      </c>
      <c r="AU97" t="s">
        <v>149</v>
      </c>
      <c r="AV97">
        <v>0</v>
      </c>
      <c r="AW97" t="s">
        <v>149</v>
      </c>
      <c r="AX97" t="s">
        <v>339</v>
      </c>
      <c r="AY97">
        <v>0</v>
      </c>
      <c r="BA97" t="s">
        <v>160</v>
      </c>
      <c r="BB97" t="s">
        <v>149</v>
      </c>
      <c r="BE97">
        <v>0</v>
      </c>
      <c r="BG97" t="s">
        <v>149</v>
      </c>
      <c r="BH97" t="s">
        <v>149</v>
      </c>
      <c r="BI97" t="s">
        <v>149</v>
      </c>
      <c r="BJ97" t="s">
        <v>191</v>
      </c>
      <c r="BM97" t="s">
        <v>149</v>
      </c>
      <c r="BN97" t="s">
        <v>12032</v>
      </c>
      <c r="BS97" t="s">
        <v>160</v>
      </c>
      <c r="BT97" t="s">
        <v>8176</v>
      </c>
      <c r="BU97" s="71" t="s">
        <v>14571</v>
      </c>
      <c r="BV97" t="s">
        <v>8173</v>
      </c>
      <c r="BW97" s="1" t="s">
        <v>13276</v>
      </c>
      <c r="BX97" s="2">
        <v>36892</v>
      </c>
      <c r="BZ97" t="s">
        <v>9375</v>
      </c>
    </row>
    <row r="98" spans="1:78" hidden="1">
      <c r="A98" s="62" t="s">
        <v>543</v>
      </c>
      <c r="B98" s="1" t="s">
        <v>149</v>
      </c>
      <c r="C98" s="1" t="s">
        <v>544</v>
      </c>
      <c r="D98" s="1" t="s">
        <v>338</v>
      </c>
      <c r="G98" t="s">
        <v>153</v>
      </c>
      <c r="H98" t="s">
        <v>154</v>
      </c>
      <c r="J98">
        <v>0</v>
      </c>
      <c r="K98" t="s">
        <v>155</v>
      </c>
      <c r="U98" s="2">
        <v>39693</v>
      </c>
      <c r="V98" t="s">
        <v>544</v>
      </c>
      <c r="W98" s="29" t="s">
        <v>178</v>
      </c>
      <c r="X98">
        <v>515000</v>
      </c>
      <c r="AA98">
        <v>200000</v>
      </c>
      <c r="AE98" t="s">
        <v>545</v>
      </c>
      <c r="AF98" t="s">
        <v>157</v>
      </c>
      <c r="AG98" t="s">
        <v>158</v>
      </c>
      <c r="AK98">
        <v>4</v>
      </c>
      <c r="AM98" t="s">
        <v>149</v>
      </c>
      <c r="AQ98" t="s">
        <v>149</v>
      </c>
      <c r="AR98" t="s">
        <v>149</v>
      </c>
      <c r="AS98" t="s">
        <v>149</v>
      </c>
      <c r="AT98" t="s">
        <v>149</v>
      </c>
      <c r="AU98" t="s">
        <v>149</v>
      </c>
      <c r="AV98">
        <v>0</v>
      </c>
      <c r="AW98" t="s">
        <v>149</v>
      </c>
      <c r="AX98" t="s">
        <v>339</v>
      </c>
      <c r="AY98">
        <v>0</v>
      </c>
      <c r="BA98" t="s">
        <v>160</v>
      </c>
      <c r="BB98" t="s">
        <v>149</v>
      </c>
      <c r="BE98">
        <v>0</v>
      </c>
      <c r="BG98" t="s">
        <v>149</v>
      </c>
      <c r="BH98" t="s">
        <v>149</v>
      </c>
      <c r="BI98" t="s">
        <v>149</v>
      </c>
      <c r="BJ98" t="s">
        <v>154</v>
      </c>
      <c r="BM98" t="s">
        <v>149</v>
      </c>
      <c r="BS98" t="s">
        <v>160</v>
      </c>
      <c r="BT98" t="s">
        <v>8186</v>
      </c>
      <c r="BU98" s="71" t="s">
        <v>14571</v>
      </c>
      <c r="BV98" t="s">
        <v>8173</v>
      </c>
      <c r="BW98" s="1" t="s">
        <v>13277</v>
      </c>
      <c r="BX98" s="2">
        <v>36892</v>
      </c>
      <c r="BZ98" t="s">
        <v>9415</v>
      </c>
    </row>
    <row r="99" spans="1:78" hidden="1">
      <c r="A99" s="62" t="s">
        <v>546</v>
      </c>
      <c r="B99" s="1" t="s">
        <v>149</v>
      </c>
      <c r="C99" s="1" t="s">
        <v>547</v>
      </c>
      <c r="D99" s="1" t="s">
        <v>548</v>
      </c>
      <c r="E99" s="1" t="s">
        <v>549</v>
      </c>
      <c r="F99">
        <v>400053</v>
      </c>
      <c r="G99" t="s">
        <v>253</v>
      </c>
      <c r="H99" t="s">
        <v>191</v>
      </c>
      <c r="I99">
        <v>400053</v>
      </c>
      <c r="J99">
        <v>0</v>
      </c>
      <c r="K99" t="s">
        <v>155</v>
      </c>
      <c r="U99" s="2">
        <v>39700</v>
      </c>
      <c r="V99" t="s">
        <v>550</v>
      </c>
      <c r="W99" s="29" t="s">
        <v>178</v>
      </c>
      <c r="X99">
        <v>515000</v>
      </c>
      <c r="AA99">
        <v>200000</v>
      </c>
      <c r="AE99" t="s">
        <v>551</v>
      </c>
      <c r="AF99" t="s">
        <v>157</v>
      </c>
      <c r="AG99" t="s">
        <v>158</v>
      </c>
      <c r="AK99">
        <v>4</v>
      </c>
      <c r="AM99" t="s">
        <v>149</v>
      </c>
      <c r="AQ99" t="s">
        <v>149</v>
      </c>
      <c r="AR99" t="s">
        <v>149</v>
      </c>
      <c r="AS99" t="s">
        <v>149</v>
      </c>
      <c r="AT99" t="s">
        <v>149</v>
      </c>
      <c r="AU99" t="s">
        <v>149</v>
      </c>
      <c r="AV99">
        <v>0</v>
      </c>
      <c r="AW99" t="s">
        <v>149</v>
      </c>
      <c r="AX99" t="s">
        <v>339</v>
      </c>
      <c r="AY99">
        <v>0</v>
      </c>
      <c r="BA99" t="s">
        <v>160</v>
      </c>
      <c r="BB99" t="s">
        <v>149</v>
      </c>
      <c r="BE99">
        <v>0</v>
      </c>
      <c r="BG99" t="s">
        <v>149</v>
      </c>
      <c r="BH99" t="s">
        <v>149</v>
      </c>
      <c r="BI99" t="s">
        <v>149</v>
      </c>
      <c r="BJ99" t="s">
        <v>191</v>
      </c>
      <c r="BM99" t="s">
        <v>149</v>
      </c>
      <c r="BS99" t="s">
        <v>160</v>
      </c>
      <c r="BT99" t="s">
        <v>8178</v>
      </c>
      <c r="BU99" s="71" t="s">
        <v>14571</v>
      </c>
      <c r="BV99" t="s">
        <v>8173</v>
      </c>
      <c r="BW99" s="1" t="s">
        <v>13278</v>
      </c>
      <c r="BX99" s="2">
        <v>36892</v>
      </c>
      <c r="BZ99" t="s">
        <v>9416</v>
      </c>
    </row>
    <row r="100" spans="1:78" hidden="1">
      <c r="A100" s="62" t="s">
        <v>552</v>
      </c>
      <c r="B100" s="1" t="s">
        <v>149</v>
      </c>
      <c r="C100" s="1" t="s">
        <v>553</v>
      </c>
      <c r="D100" s="1" t="s">
        <v>338</v>
      </c>
      <c r="G100" t="s">
        <v>153</v>
      </c>
      <c r="H100" t="s">
        <v>154</v>
      </c>
      <c r="J100">
        <v>0</v>
      </c>
      <c r="K100" t="s">
        <v>155</v>
      </c>
      <c r="U100" s="2">
        <v>39701</v>
      </c>
      <c r="V100" t="s">
        <v>554</v>
      </c>
      <c r="W100" s="29" t="s">
        <v>216</v>
      </c>
      <c r="X100">
        <v>722250</v>
      </c>
      <c r="AA100">
        <v>200000</v>
      </c>
      <c r="AE100" t="s">
        <v>555</v>
      </c>
      <c r="AF100" t="s">
        <v>157</v>
      </c>
      <c r="AG100" t="s">
        <v>158</v>
      </c>
      <c r="AK100">
        <v>4</v>
      </c>
      <c r="AM100" t="s">
        <v>149</v>
      </c>
      <c r="AQ100" t="s">
        <v>149</v>
      </c>
      <c r="AR100" t="s">
        <v>149</v>
      </c>
      <c r="AS100" t="s">
        <v>149</v>
      </c>
      <c r="AT100" t="s">
        <v>149</v>
      </c>
      <c r="AU100" t="s">
        <v>149</v>
      </c>
      <c r="AV100">
        <v>0</v>
      </c>
      <c r="AW100" t="s">
        <v>149</v>
      </c>
      <c r="AX100" t="s">
        <v>217</v>
      </c>
      <c r="AY100">
        <v>0</v>
      </c>
      <c r="BA100" t="s">
        <v>160</v>
      </c>
      <c r="BB100" t="s">
        <v>149</v>
      </c>
      <c r="BE100">
        <v>0</v>
      </c>
      <c r="BG100" t="s">
        <v>149</v>
      </c>
      <c r="BH100" t="s">
        <v>149</v>
      </c>
      <c r="BI100" t="s">
        <v>149</v>
      </c>
      <c r="BJ100" t="s">
        <v>154</v>
      </c>
      <c r="BM100" t="s">
        <v>149</v>
      </c>
      <c r="BS100" t="s">
        <v>160</v>
      </c>
      <c r="BT100" t="s">
        <v>8178</v>
      </c>
      <c r="BU100" s="71" t="s">
        <v>14571</v>
      </c>
      <c r="BV100" t="s">
        <v>8173</v>
      </c>
      <c r="BW100" s="1" t="s">
        <v>13279</v>
      </c>
      <c r="BX100" s="2">
        <v>36892</v>
      </c>
      <c r="BZ100" t="s">
        <v>9403</v>
      </c>
    </row>
    <row r="101" spans="1:78" hidden="1">
      <c r="A101" s="62" t="s">
        <v>556</v>
      </c>
      <c r="B101" s="1" t="s">
        <v>149</v>
      </c>
      <c r="C101" s="1" t="s">
        <v>557</v>
      </c>
      <c r="D101" s="1" t="s">
        <v>558</v>
      </c>
      <c r="E101" s="1" t="s">
        <v>559</v>
      </c>
      <c r="G101" t="s">
        <v>5032</v>
      </c>
      <c r="H101" t="s">
        <v>560</v>
      </c>
      <c r="I101">
        <v>700054</v>
      </c>
      <c r="J101">
        <v>0</v>
      </c>
      <c r="K101" t="s">
        <v>155</v>
      </c>
      <c r="U101" s="2">
        <v>39703</v>
      </c>
      <c r="V101" t="s">
        <v>557</v>
      </c>
      <c r="W101" s="29" t="s">
        <v>178</v>
      </c>
      <c r="X101">
        <v>515300</v>
      </c>
      <c r="AA101">
        <v>200000</v>
      </c>
      <c r="AE101" t="s">
        <v>561</v>
      </c>
      <c r="AF101" t="s">
        <v>157</v>
      </c>
      <c r="AG101" t="s">
        <v>158</v>
      </c>
      <c r="AK101">
        <v>4</v>
      </c>
      <c r="AM101" t="s">
        <v>149</v>
      </c>
      <c r="AQ101" t="s">
        <v>149</v>
      </c>
      <c r="AR101" t="s">
        <v>149</v>
      </c>
      <c r="AS101" t="s">
        <v>149</v>
      </c>
      <c r="AT101" t="s">
        <v>149</v>
      </c>
      <c r="AU101" t="s">
        <v>149</v>
      </c>
      <c r="AV101">
        <v>0</v>
      </c>
      <c r="AW101" t="s">
        <v>149</v>
      </c>
      <c r="AX101" t="s">
        <v>339</v>
      </c>
      <c r="AY101">
        <v>0</v>
      </c>
      <c r="BA101" t="s">
        <v>160</v>
      </c>
      <c r="BB101" t="s">
        <v>149</v>
      </c>
      <c r="BE101">
        <v>0</v>
      </c>
      <c r="BG101" t="s">
        <v>149</v>
      </c>
      <c r="BH101" t="s">
        <v>149</v>
      </c>
      <c r="BI101" t="s">
        <v>149</v>
      </c>
      <c r="BJ101" t="s">
        <v>560</v>
      </c>
      <c r="BM101" t="s">
        <v>149</v>
      </c>
      <c r="BS101" t="s">
        <v>160</v>
      </c>
      <c r="BT101" t="s">
        <v>8190</v>
      </c>
      <c r="BU101" s="71" t="s">
        <v>14571</v>
      </c>
      <c r="BV101" t="s">
        <v>8173</v>
      </c>
      <c r="BW101" s="1" t="s">
        <v>13280</v>
      </c>
      <c r="BX101" s="2">
        <v>36892</v>
      </c>
      <c r="BZ101" t="s">
        <v>9417</v>
      </c>
    </row>
    <row r="102" spans="1:78" hidden="1">
      <c r="A102" s="62" t="s">
        <v>562</v>
      </c>
      <c r="B102" s="1" t="s">
        <v>149</v>
      </c>
      <c r="C102" s="1" t="s">
        <v>563</v>
      </c>
      <c r="G102" t="s">
        <v>153</v>
      </c>
      <c r="H102" t="s">
        <v>154</v>
      </c>
      <c r="J102">
        <v>0</v>
      </c>
      <c r="K102" t="s">
        <v>155</v>
      </c>
      <c r="U102" s="2">
        <v>39703</v>
      </c>
      <c r="V102" t="s">
        <v>563</v>
      </c>
      <c r="W102" s="29" t="s">
        <v>216</v>
      </c>
      <c r="X102">
        <v>722950</v>
      </c>
      <c r="AA102">
        <v>200000</v>
      </c>
      <c r="AF102" t="s">
        <v>157</v>
      </c>
      <c r="AG102" t="s">
        <v>158</v>
      </c>
      <c r="AK102">
        <v>4</v>
      </c>
      <c r="AM102" t="s">
        <v>149</v>
      </c>
      <c r="AQ102" t="s">
        <v>149</v>
      </c>
      <c r="AR102" t="s">
        <v>149</v>
      </c>
      <c r="AS102" t="s">
        <v>149</v>
      </c>
      <c r="AT102" t="s">
        <v>149</v>
      </c>
      <c r="AU102" t="s">
        <v>149</v>
      </c>
      <c r="AV102">
        <v>0</v>
      </c>
      <c r="AW102" t="s">
        <v>149</v>
      </c>
      <c r="AX102" t="s">
        <v>217</v>
      </c>
      <c r="AY102">
        <v>0</v>
      </c>
      <c r="BA102" t="s">
        <v>160</v>
      </c>
      <c r="BB102" t="s">
        <v>149</v>
      </c>
      <c r="BE102">
        <v>0</v>
      </c>
      <c r="BG102" t="s">
        <v>149</v>
      </c>
      <c r="BH102" t="s">
        <v>149</v>
      </c>
      <c r="BI102" t="s">
        <v>149</v>
      </c>
      <c r="BJ102" t="s">
        <v>154</v>
      </c>
      <c r="BM102" t="s">
        <v>149</v>
      </c>
      <c r="BS102" t="s">
        <v>160</v>
      </c>
      <c r="BT102" t="s">
        <v>8177</v>
      </c>
      <c r="BU102" s="71" t="s">
        <v>14571</v>
      </c>
      <c r="BV102" t="s">
        <v>8173</v>
      </c>
      <c r="BW102" s="1" t="s">
        <v>13281</v>
      </c>
      <c r="BX102" s="2">
        <v>36892</v>
      </c>
      <c r="BZ102" t="s">
        <v>9395</v>
      </c>
    </row>
    <row r="103" spans="1:78" hidden="1">
      <c r="A103" s="62" t="s">
        <v>564</v>
      </c>
      <c r="B103" s="1" t="s">
        <v>149</v>
      </c>
      <c r="C103" s="1" t="s">
        <v>565</v>
      </c>
      <c r="D103" s="1" t="s">
        <v>566</v>
      </c>
      <c r="E103" s="1" t="s">
        <v>567</v>
      </c>
      <c r="J103">
        <v>0</v>
      </c>
      <c r="K103" t="s">
        <v>184</v>
      </c>
      <c r="U103" s="2">
        <v>39706</v>
      </c>
      <c r="V103" t="s">
        <v>565</v>
      </c>
      <c r="W103" s="29" t="s">
        <v>178</v>
      </c>
      <c r="X103">
        <v>515000</v>
      </c>
      <c r="AA103">
        <v>200000</v>
      </c>
      <c r="AF103" t="s">
        <v>13222</v>
      </c>
      <c r="AG103" t="s">
        <v>569</v>
      </c>
      <c r="AK103">
        <v>1</v>
      </c>
      <c r="AM103" t="s">
        <v>149</v>
      </c>
      <c r="AQ103" t="s">
        <v>149</v>
      </c>
      <c r="AR103" t="s">
        <v>149</v>
      </c>
      <c r="AS103" t="s">
        <v>149</v>
      </c>
      <c r="AT103" t="s">
        <v>149</v>
      </c>
      <c r="AU103" t="s">
        <v>149</v>
      </c>
      <c r="AV103">
        <v>0</v>
      </c>
      <c r="AW103" t="s">
        <v>149</v>
      </c>
      <c r="AX103" t="s">
        <v>169</v>
      </c>
      <c r="AY103">
        <v>0</v>
      </c>
      <c r="BA103" t="s">
        <v>160</v>
      </c>
      <c r="BB103" t="s">
        <v>149</v>
      </c>
      <c r="BE103">
        <v>0</v>
      </c>
      <c r="BG103" t="s">
        <v>149</v>
      </c>
      <c r="BH103" t="s">
        <v>149</v>
      </c>
      <c r="BI103" t="s">
        <v>149</v>
      </c>
      <c r="BJ103" s="33" t="s">
        <v>11456</v>
      </c>
      <c r="BM103" t="s">
        <v>149</v>
      </c>
      <c r="BS103" t="s">
        <v>160</v>
      </c>
      <c r="BX103" s="2"/>
    </row>
    <row r="104" spans="1:78" hidden="1">
      <c r="A104" s="62" t="s">
        <v>570</v>
      </c>
      <c r="B104" s="1" t="s">
        <v>149</v>
      </c>
      <c r="C104" s="1" t="s">
        <v>571</v>
      </c>
      <c r="G104" t="s">
        <v>153</v>
      </c>
      <c r="H104" t="s">
        <v>154</v>
      </c>
      <c r="J104">
        <v>0</v>
      </c>
      <c r="K104" t="s">
        <v>155</v>
      </c>
      <c r="U104" s="2">
        <v>39706</v>
      </c>
      <c r="V104" t="s">
        <v>571</v>
      </c>
      <c r="W104" s="29" t="s">
        <v>216</v>
      </c>
      <c r="X104">
        <v>722950</v>
      </c>
      <c r="AA104">
        <v>200000</v>
      </c>
      <c r="AF104" t="s">
        <v>157</v>
      </c>
      <c r="AG104" t="s">
        <v>158</v>
      </c>
      <c r="AK104">
        <v>4</v>
      </c>
      <c r="AM104" t="s">
        <v>149</v>
      </c>
      <c r="AQ104" t="s">
        <v>149</v>
      </c>
      <c r="AR104" t="s">
        <v>149</v>
      </c>
      <c r="AS104" t="s">
        <v>149</v>
      </c>
      <c r="AT104" t="s">
        <v>149</v>
      </c>
      <c r="AU104" t="s">
        <v>149</v>
      </c>
      <c r="AV104">
        <v>0</v>
      </c>
      <c r="AW104" t="s">
        <v>149</v>
      </c>
      <c r="AX104" t="s">
        <v>217</v>
      </c>
      <c r="AY104">
        <v>0</v>
      </c>
      <c r="BA104" t="s">
        <v>160</v>
      </c>
      <c r="BB104" t="s">
        <v>149</v>
      </c>
      <c r="BE104">
        <v>0</v>
      </c>
      <c r="BG104" t="s">
        <v>149</v>
      </c>
      <c r="BH104" t="s">
        <v>149</v>
      </c>
      <c r="BI104" t="s">
        <v>149</v>
      </c>
      <c r="BJ104" t="s">
        <v>154</v>
      </c>
      <c r="BM104" t="s">
        <v>149</v>
      </c>
      <c r="BS104" t="s">
        <v>160</v>
      </c>
      <c r="BT104" t="s">
        <v>8177</v>
      </c>
      <c r="BU104" s="71" t="s">
        <v>14571</v>
      </c>
      <c r="BV104" t="s">
        <v>8173</v>
      </c>
      <c r="BW104" s="1" t="s">
        <v>13282</v>
      </c>
      <c r="BX104" s="2">
        <v>36892</v>
      </c>
      <c r="BZ104" t="s">
        <v>9395</v>
      </c>
    </row>
    <row r="105" spans="1:78" hidden="1">
      <c r="A105" s="62" t="s">
        <v>572</v>
      </c>
      <c r="B105" s="1" t="s">
        <v>149</v>
      </c>
      <c r="C105" s="1" t="s">
        <v>573</v>
      </c>
      <c r="G105" t="s">
        <v>574</v>
      </c>
      <c r="J105">
        <v>0</v>
      </c>
      <c r="K105" t="s">
        <v>184</v>
      </c>
      <c r="U105" s="2">
        <v>39709</v>
      </c>
      <c r="V105" t="s">
        <v>573</v>
      </c>
      <c r="W105" s="29" t="s">
        <v>178</v>
      </c>
      <c r="X105">
        <v>167000</v>
      </c>
      <c r="AA105">
        <v>200000</v>
      </c>
      <c r="AF105" t="s">
        <v>13222</v>
      </c>
      <c r="AG105" t="s">
        <v>186</v>
      </c>
      <c r="AK105">
        <v>1</v>
      </c>
      <c r="AM105" t="s">
        <v>149</v>
      </c>
      <c r="AQ105" t="s">
        <v>149</v>
      </c>
      <c r="AR105" t="s">
        <v>149</v>
      </c>
      <c r="AS105" t="s">
        <v>149</v>
      </c>
      <c r="AT105" t="s">
        <v>149</v>
      </c>
      <c r="AU105" t="s">
        <v>149</v>
      </c>
      <c r="AV105">
        <v>0</v>
      </c>
      <c r="AW105" t="s">
        <v>149</v>
      </c>
      <c r="AX105" t="s">
        <v>169</v>
      </c>
      <c r="AY105">
        <v>0</v>
      </c>
      <c r="BA105" t="s">
        <v>160</v>
      </c>
      <c r="BB105" t="s">
        <v>149</v>
      </c>
      <c r="BE105">
        <v>0</v>
      </c>
      <c r="BG105" t="s">
        <v>149</v>
      </c>
      <c r="BH105" t="s">
        <v>149</v>
      </c>
      <c r="BI105" t="s">
        <v>149</v>
      </c>
      <c r="BJ105" s="33" t="s">
        <v>11456</v>
      </c>
      <c r="BM105" t="s">
        <v>149</v>
      </c>
      <c r="BS105" t="s">
        <v>160</v>
      </c>
      <c r="BX105" s="2"/>
    </row>
    <row r="106" spans="1:78" hidden="1">
      <c r="A106" s="62" t="s">
        <v>575</v>
      </c>
      <c r="B106" s="1" t="s">
        <v>149</v>
      </c>
      <c r="C106" s="1" t="s">
        <v>576</v>
      </c>
      <c r="G106" t="s">
        <v>577</v>
      </c>
      <c r="J106">
        <v>0</v>
      </c>
      <c r="K106" t="s">
        <v>184</v>
      </c>
      <c r="U106" s="2">
        <v>39709</v>
      </c>
      <c r="V106" t="s">
        <v>576</v>
      </c>
      <c r="W106" s="29" t="s">
        <v>178</v>
      </c>
      <c r="X106">
        <v>515000</v>
      </c>
      <c r="AA106">
        <v>200000</v>
      </c>
      <c r="AF106" t="s">
        <v>13222</v>
      </c>
      <c r="AG106" t="s">
        <v>186</v>
      </c>
      <c r="AK106">
        <v>1</v>
      </c>
      <c r="AM106" t="s">
        <v>149</v>
      </c>
      <c r="AQ106" t="s">
        <v>149</v>
      </c>
      <c r="AR106" t="s">
        <v>149</v>
      </c>
      <c r="AS106" t="s">
        <v>149</v>
      </c>
      <c r="AT106" t="s">
        <v>149</v>
      </c>
      <c r="AU106" t="s">
        <v>149</v>
      </c>
      <c r="AV106">
        <v>0</v>
      </c>
      <c r="AW106" t="s">
        <v>149</v>
      </c>
      <c r="AX106" t="s">
        <v>169</v>
      </c>
      <c r="AY106">
        <v>0</v>
      </c>
      <c r="BA106" t="s">
        <v>160</v>
      </c>
      <c r="BB106" t="s">
        <v>149</v>
      </c>
      <c r="BE106">
        <v>0</v>
      </c>
      <c r="BG106" t="s">
        <v>149</v>
      </c>
      <c r="BH106" t="s">
        <v>149</v>
      </c>
      <c r="BI106" t="s">
        <v>149</v>
      </c>
      <c r="BJ106" s="33" t="s">
        <v>11456</v>
      </c>
      <c r="BM106" t="s">
        <v>149</v>
      </c>
      <c r="BS106" t="s">
        <v>160</v>
      </c>
      <c r="BX106" s="2"/>
    </row>
    <row r="107" spans="1:78" hidden="1">
      <c r="A107" s="62" t="s">
        <v>578</v>
      </c>
      <c r="B107" s="1" t="s">
        <v>149</v>
      </c>
      <c r="C107" s="1" t="s">
        <v>579</v>
      </c>
      <c r="D107" s="1" t="s">
        <v>580</v>
      </c>
      <c r="E107" s="1" t="s">
        <v>581</v>
      </c>
      <c r="F107" t="s">
        <v>582</v>
      </c>
      <c r="G107" t="s">
        <v>190</v>
      </c>
      <c r="H107" t="s">
        <v>191</v>
      </c>
      <c r="I107">
        <v>412107</v>
      </c>
      <c r="J107">
        <v>0</v>
      </c>
      <c r="K107" t="s">
        <v>155</v>
      </c>
      <c r="Q107" t="s">
        <v>13074</v>
      </c>
      <c r="U107" s="2">
        <v>39715</v>
      </c>
      <c r="V107" t="s">
        <v>579</v>
      </c>
      <c r="W107" s="29" t="s">
        <v>167</v>
      </c>
      <c r="X107">
        <v>812725</v>
      </c>
      <c r="Y107">
        <v>8127</v>
      </c>
      <c r="AA107">
        <v>200000</v>
      </c>
      <c r="AF107" t="s">
        <v>157</v>
      </c>
      <c r="AG107" t="s">
        <v>158</v>
      </c>
      <c r="AK107">
        <v>4</v>
      </c>
      <c r="AM107" t="s">
        <v>149</v>
      </c>
      <c r="AQ107" t="s">
        <v>149</v>
      </c>
      <c r="AR107" t="s">
        <v>149</v>
      </c>
      <c r="AS107" t="s">
        <v>149</v>
      </c>
      <c r="AT107" t="s">
        <v>149</v>
      </c>
      <c r="AU107" t="s">
        <v>149</v>
      </c>
      <c r="AV107">
        <v>0</v>
      </c>
      <c r="AW107" t="s">
        <v>149</v>
      </c>
      <c r="AX107" t="s">
        <v>339</v>
      </c>
      <c r="AY107">
        <v>0</v>
      </c>
      <c r="BA107" t="s">
        <v>160</v>
      </c>
      <c r="BB107" t="s">
        <v>149</v>
      </c>
      <c r="BE107">
        <v>0</v>
      </c>
      <c r="BG107" t="s">
        <v>149</v>
      </c>
      <c r="BH107" t="s">
        <v>149</v>
      </c>
      <c r="BI107" t="s">
        <v>149</v>
      </c>
      <c r="BJ107" t="s">
        <v>191</v>
      </c>
      <c r="BM107" t="s">
        <v>149</v>
      </c>
      <c r="BN107" t="s">
        <v>12033</v>
      </c>
      <c r="BS107" t="s">
        <v>160</v>
      </c>
      <c r="BT107" t="s">
        <v>8174</v>
      </c>
      <c r="BU107" s="71" t="s">
        <v>14571</v>
      </c>
      <c r="BV107" t="s">
        <v>8173</v>
      </c>
      <c r="BW107" s="1" t="s">
        <v>13283</v>
      </c>
      <c r="BX107" s="2">
        <v>36892</v>
      </c>
      <c r="BZ107" t="s">
        <v>9418</v>
      </c>
    </row>
    <row r="108" spans="1:78" hidden="1">
      <c r="A108" s="62" t="s">
        <v>583</v>
      </c>
      <c r="B108" s="1" t="s">
        <v>149</v>
      </c>
      <c r="C108" s="1" t="s">
        <v>584</v>
      </c>
      <c r="D108" s="1" t="s">
        <v>585</v>
      </c>
      <c r="J108">
        <v>0</v>
      </c>
      <c r="K108" t="s">
        <v>586</v>
      </c>
      <c r="U108" s="2">
        <v>39715</v>
      </c>
      <c r="V108" t="s">
        <v>584</v>
      </c>
      <c r="W108" s="29" t="s">
        <v>178</v>
      </c>
      <c r="X108">
        <v>722950</v>
      </c>
      <c r="AA108">
        <v>200000</v>
      </c>
      <c r="AF108" t="s">
        <v>13222</v>
      </c>
      <c r="AG108" t="s">
        <v>569</v>
      </c>
      <c r="AK108">
        <v>1</v>
      </c>
      <c r="AM108" t="s">
        <v>149</v>
      </c>
      <c r="AQ108" t="s">
        <v>149</v>
      </c>
      <c r="AR108" t="s">
        <v>149</v>
      </c>
      <c r="AS108" t="s">
        <v>149</v>
      </c>
      <c r="AT108" t="s">
        <v>149</v>
      </c>
      <c r="AU108" t="s">
        <v>149</v>
      </c>
      <c r="AV108">
        <v>0</v>
      </c>
      <c r="AW108" t="s">
        <v>149</v>
      </c>
      <c r="AX108" t="s">
        <v>169</v>
      </c>
      <c r="AY108">
        <v>0</v>
      </c>
      <c r="BA108" t="s">
        <v>160</v>
      </c>
      <c r="BB108" t="s">
        <v>149</v>
      </c>
      <c r="BE108">
        <v>0</v>
      </c>
      <c r="BG108" t="s">
        <v>149</v>
      </c>
      <c r="BH108" t="s">
        <v>149</v>
      </c>
      <c r="BI108" t="s">
        <v>149</v>
      </c>
      <c r="BJ108" s="33" t="s">
        <v>11456</v>
      </c>
      <c r="BM108" t="s">
        <v>149</v>
      </c>
      <c r="BS108" t="s">
        <v>160</v>
      </c>
      <c r="BX108" s="2"/>
    </row>
    <row r="109" spans="1:78" hidden="1">
      <c r="A109" s="62" t="s">
        <v>587</v>
      </c>
      <c r="B109" s="1" t="s">
        <v>149</v>
      </c>
      <c r="C109" s="1" t="s">
        <v>588</v>
      </c>
      <c r="D109" s="1" t="s">
        <v>589</v>
      </c>
      <c r="E109" s="1" t="s">
        <v>590</v>
      </c>
      <c r="F109" t="s">
        <v>591</v>
      </c>
      <c r="G109" t="s">
        <v>253</v>
      </c>
      <c r="H109" t="s">
        <v>191</v>
      </c>
      <c r="J109">
        <v>0</v>
      </c>
      <c r="K109" t="s">
        <v>155</v>
      </c>
      <c r="Q109" t="s">
        <v>13075</v>
      </c>
      <c r="U109" s="2">
        <v>39718</v>
      </c>
      <c r="V109" t="s">
        <v>588</v>
      </c>
      <c r="W109" s="29" t="s">
        <v>167</v>
      </c>
      <c r="X109">
        <v>722250</v>
      </c>
      <c r="AA109">
        <v>200000</v>
      </c>
      <c r="AF109" t="s">
        <v>157</v>
      </c>
      <c r="AG109" t="s">
        <v>158</v>
      </c>
      <c r="AK109">
        <v>4</v>
      </c>
      <c r="AM109" t="s">
        <v>149</v>
      </c>
      <c r="AQ109" t="s">
        <v>149</v>
      </c>
      <c r="AR109" t="s">
        <v>149</v>
      </c>
      <c r="AS109" t="s">
        <v>149</v>
      </c>
      <c r="AT109" t="s">
        <v>149</v>
      </c>
      <c r="AU109" t="s">
        <v>149</v>
      </c>
      <c r="AV109">
        <v>0</v>
      </c>
      <c r="AW109" t="s">
        <v>149</v>
      </c>
      <c r="AX109" t="s">
        <v>192</v>
      </c>
      <c r="AY109">
        <v>0</v>
      </c>
      <c r="BA109" t="s">
        <v>160</v>
      </c>
      <c r="BB109" t="s">
        <v>149</v>
      </c>
      <c r="BE109">
        <v>0</v>
      </c>
      <c r="BG109" t="s">
        <v>149</v>
      </c>
      <c r="BH109" t="s">
        <v>149</v>
      </c>
      <c r="BI109" t="s">
        <v>149</v>
      </c>
      <c r="BJ109" t="s">
        <v>191</v>
      </c>
      <c r="BM109" t="s">
        <v>149</v>
      </c>
      <c r="BN109" t="s">
        <v>12034</v>
      </c>
      <c r="BS109" t="s">
        <v>160</v>
      </c>
      <c r="BX109" s="2"/>
    </row>
    <row r="110" spans="1:78" hidden="1">
      <c r="A110" s="62" t="s">
        <v>592</v>
      </c>
      <c r="B110" s="1" t="s">
        <v>149</v>
      </c>
      <c r="C110" s="1" t="s">
        <v>593</v>
      </c>
      <c r="D110" s="1" t="s">
        <v>594</v>
      </c>
      <c r="E110" s="1" t="s">
        <v>595</v>
      </c>
      <c r="G110" t="s">
        <v>165</v>
      </c>
      <c r="H110" t="s">
        <v>166</v>
      </c>
      <c r="J110">
        <v>0</v>
      </c>
      <c r="K110" t="s">
        <v>155</v>
      </c>
      <c r="Q110" t="s">
        <v>13076</v>
      </c>
      <c r="U110" s="2">
        <v>39718</v>
      </c>
      <c r="V110" t="s">
        <v>596</v>
      </c>
      <c r="W110" s="29" t="s">
        <v>178</v>
      </c>
      <c r="X110">
        <v>515000</v>
      </c>
      <c r="AA110">
        <v>200000</v>
      </c>
      <c r="AF110" t="s">
        <v>157</v>
      </c>
      <c r="AG110" t="s">
        <v>158</v>
      </c>
      <c r="AK110">
        <v>4</v>
      </c>
      <c r="AM110" t="s">
        <v>149</v>
      </c>
      <c r="AQ110" t="s">
        <v>149</v>
      </c>
      <c r="AR110" t="s">
        <v>149</v>
      </c>
      <c r="AS110" t="s">
        <v>149</v>
      </c>
      <c r="AT110" t="s">
        <v>149</v>
      </c>
      <c r="AU110" t="s">
        <v>149</v>
      </c>
      <c r="AV110">
        <v>0</v>
      </c>
      <c r="AW110" t="s">
        <v>149</v>
      </c>
      <c r="AX110" t="s">
        <v>339</v>
      </c>
      <c r="AY110">
        <v>0</v>
      </c>
      <c r="BA110" t="s">
        <v>160</v>
      </c>
      <c r="BB110" t="s">
        <v>149</v>
      </c>
      <c r="BE110">
        <v>0</v>
      </c>
      <c r="BG110" t="s">
        <v>149</v>
      </c>
      <c r="BH110" t="s">
        <v>149</v>
      </c>
      <c r="BI110" t="s">
        <v>149</v>
      </c>
      <c r="BJ110" t="s">
        <v>166</v>
      </c>
      <c r="BM110" t="s">
        <v>149</v>
      </c>
      <c r="BN110" t="s">
        <v>12035</v>
      </c>
      <c r="BS110" t="s">
        <v>160</v>
      </c>
      <c r="BX110" s="2"/>
    </row>
    <row r="111" spans="1:78" hidden="1">
      <c r="A111" s="62" t="s">
        <v>597</v>
      </c>
      <c r="B111" s="1" t="s">
        <v>149</v>
      </c>
      <c r="C111" s="1" t="s">
        <v>598</v>
      </c>
      <c r="D111" s="1" t="s">
        <v>599</v>
      </c>
      <c r="E111" s="1" t="s">
        <v>600</v>
      </c>
      <c r="G111" t="s">
        <v>153</v>
      </c>
      <c r="H111" t="s">
        <v>154</v>
      </c>
      <c r="I111">
        <v>110020</v>
      </c>
      <c r="J111">
        <v>0</v>
      </c>
      <c r="K111" t="s">
        <v>155</v>
      </c>
      <c r="U111" s="2">
        <v>39728</v>
      </c>
      <c r="V111" t="s">
        <v>598</v>
      </c>
      <c r="W111" s="29" t="s">
        <v>304</v>
      </c>
      <c r="X111">
        <v>516000</v>
      </c>
      <c r="AA111">
        <v>200000</v>
      </c>
      <c r="AF111" t="s">
        <v>157</v>
      </c>
      <c r="AG111" t="s">
        <v>158</v>
      </c>
      <c r="AK111">
        <v>4</v>
      </c>
      <c r="AM111" t="s">
        <v>149</v>
      </c>
      <c r="AQ111" t="s">
        <v>149</v>
      </c>
      <c r="AR111" t="s">
        <v>149</v>
      </c>
      <c r="AS111" t="s">
        <v>149</v>
      </c>
      <c r="AT111" t="s">
        <v>149</v>
      </c>
      <c r="AU111" t="s">
        <v>149</v>
      </c>
      <c r="AV111">
        <v>0</v>
      </c>
      <c r="AW111" t="s">
        <v>149</v>
      </c>
      <c r="AX111" t="s">
        <v>192</v>
      </c>
      <c r="AY111">
        <v>0</v>
      </c>
      <c r="BA111" t="s">
        <v>160</v>
      </c>
      <c r="BB111" t="s">
        <v>149</v>
      </c>
      <c r="BE111">
        <v>0</v>
      </c>
      <c r="BG111" t="s">
        <v>149</v>
      </c>
      <c r="BH111" t="s">
        <v>149</v>
      </c>
      <c r="BI111" t="s">
        <v>149</v>
      </c>
      <c r="BJ111" t="s">
        <v>154</v>
      </c>
      <c r="BM111" t="s">
        <v>149</v>
      </c>
      <c r="BN111" t="s">
        <v>12036</v>
      </c>
      <c r="BS111" t="s">
        <v>160</v>
      </c>
      <c r="BT111" t="s">
        <v>8174</v>
      </c>
      <c r="BU111" s="71" t="s">
        <v>14571</v>
      </c>
      <c r="BV111" t="s">
        <v>8173</v>
      </c>
      <c r="BW111" s="1" t="s">
        <v>13284</v>
      </c>
      <c r="BX111" s="2">
        <v>36892</v>
      </c>
      <c r="BZ111" t="s">
        <v>9419</v>
      </c>
    </row>
    <row r="112" spans="1:78" hidden="1">
      <c r="A112" s="62" t="s">
        <v>601</v>
      </c>
      <c r="B112" s="1" t="s">
        <v>149</v>
      </c>
      <c r="C112" s="1" t="s">
        <v>602</v>
      </c>
      <c r="D112" s="1" t="s">
        <v>603</v>
      </c>
      <c r="E112" s="1" t="s">
        <v>604</v>
      </c>
      <c r="G112" t="s">
        <v>165</v>
      </c>
      <c r="H112" t="s">
        <v>166</v>
      </c>
      <c r="I112">
        <v>122050</v>
      </c>
      <c r="J112">
        <v>0</v>
      </c>
      <c r="K112" t="s">
        <v>155</v>
      </c>
      <c r="U112" s="2">
        <v>39729</v>
      </c>
      <c r="V112" t="s">
        <v>602</v>
      </c>
      <c r="W112" s="29" t="s">
        <v>178</v>
      </c>
      <c r="X112">
        <v>515000</v>
      </c>
      <c r="AA112">
        <v>200000</v>
      </c>
      <c r="AF112" t="s">
        <v>157</v>
      </c>
      <c r="AG112" t="s">
        <v>158</v>
      </c>
      <c r="AK112">
        <v>4</v>
      </c>
      <c r="AM112" t="s">
        <v>149</v>
      </c>
      <c r="AQ112" t="s">
        <v>149</v>
      </c>
      <c r="AR112" t="s">
        <v>149</v>
      </c>
      <c r="AS112" t="s">
        <v>149</v>
      </c>
      <c r="AT112" t="s">
        <v>149</v>
      </c>
      <c r="AU112" t="s">
        <v>149</v>
      </c>
      <c r="AV112">
        <v>0</v>
      </c>
      <c r="AW112" t="s">
        <v>149</v>
      </c>
      <c r="AX112" t="s">
        <v>339</v>
      </c>
      <c r="AY112">
        <v>0</v>
      </c>
      <c r="BA112" t="s">
        <v>160</v>
      </c>
      <c r="BB112" t="s">
        <v>149</v>
      </c>
      <c r="BE112">
        <v>0</v>
      </c>
      <c r="BG112" t="s">
        <v>149</v>
      </c>
      <c r="BH112" t="s">
        <v>149</v>
      </c>
      <c r="BI112" t="s">
        <v>149</v>
      </c>
      <c r="BJ112" t="s">
        <v>166</v>
      </c>
      <c r="BM112" t="s">
        <v>149</v>
      </c>
      <c r="BN112" t="s">
        <v>12037</v>
      </c>
      <c r="BS112" t="s">
        <v>160</v>
      </c>
      <c r="BT112" t="s">
        <v>8171</v>
      </c>
      <c r="BU112" s="71" t="s">
        <v>14571</v>
      </c>
      <c r="BV112" t="s">
        <v>8173</v>
      </c>
      <c r="BW112" s="1" t="s">
        <v>13285</v>
      </c>
      <c r="BX112" s="2">
        <v>36892</v>
      </c>
      <c r="BZ112" t="s">
        <v>9420</v>
      </c>
    </row>
    <row r="113" spans="1:78" hidden="1">
      <c r="A113" s="62" t="s">
        <v>605</v>
      </c>
      <c r="B113" s="1" t="s">
        <v>149</v>
      </c>
      <c r="C113" s="1" t="s">
        <v>606</v>
      </c>
      <c r="D113" s="1" t="s">
        <v>607</v>
      </c>
      <c r="E113" s="1" t="s">
        <v>608</v>
      </c>
      <c r="G113" t="s">
        <v>165</v>
      </c>
      <c r="H113" t="s">
        <v>166</v>
      </c>
      <c r="I113">
        <v>122001</v>
      </c>
      <c r="J113">
        <v>0</v>
      </c>
      <c r="K113" t="s">
        <v>155</v>
      </c>
      <c r="U113" s="2">
        <v>39738</v>
      </c>
      <c r="V113" t="s">
        <v>606</v>
      </c>
      <c r="W113" s="29" t="s">
        <v>178</v>
      </c>
      <c r="X113">
        <v>515000</v>
      </c>
      <c r="AA113">
        <v>200000</v>
      </c>
      <c r="AF113" t="s">
        <v>157</v>
      </c>
      <c r="AG113" t="s">
        <v>158</v>
      </c>
      <c r="AK113">
        <v>4</v>
      </c>
      <c r="AM113" t="s">
        <v>149</v>
      </c>
      <c r="AQ113" t="s">
        <v>149</v>
      </c>
      <c r="AR113" t="s">
        <v>149</v>
      </c>
      <c r="AS113" t="s">
        <v>149</v>
      </c>
      <c r="AT113" t="s">
        <v>149</v>
      </c>
      <c r="AU113" t="s">
        <v>149</v>
      </c>
      <c r="AV113">
        <v>0</v>
      </c>
      <c r="AW113" t="s">
        <v>149</v>
      </c>
      <c r="AX113" t="s">
        <v>339</v>
      </c>
      <c r="AY113">
        <v>0</v>
      </c>
      <c r="BA113" t="s">
        <v>160</v>
      </c>
      <c r="BB113" t="s">
        <v>149</v>
      </c>
      <c r="BE113">
        <v>0</v>
      </c>
      <c r="BG113" t="s">
        <v>149</v>
      </c>
      <c r="BH113" t="s">
        <v>149</v>
      </c>
      <c r="BI113" t="s">
        <v>149</v>
      </c>
      <c r="BJ113" t="s">
        <v>166</v>
      </c>
      <c r="BM113" t="s">
        <v>149</v>
      </c>
      <c r="BS113" t="s">
        <v>160</v>
      </c>
      <c r="BT113" t="s">
        <v>8176</v>
      </c>
      <c r="BU113" s="71" t="s">
        <v>14571</v>
      </c>
      <c r="BV113" t="s">
        <v>8173</v>
      </c>
      <c r="BW113" s="1" t="s">
        <v>13286</v>
      </c>
      <c r="BX113" s="2">
        <v>36892</v>
      </c>
      <c r="BZ113" t="s">
        <v>9421</v>
      </c>
    </row>
    <row r="114" spans="1:78" hidden="1">
      <c r="A114" s="62" t="s">
        <v>609</v>
      </c>
      <c r="B114" s="1" t="s">
        <v>149</v>
      </c>
      <c r="C114" s="1" t="s">
        <v>610</v>
      </c>
      <c r="D114" s="1" t="s">
        <v>611</v>
      </c>
      <c r="E114" s="1" t="s">
        <v>612</v>
      </c>
      <c r="G114" t="s">
        <v>190</v>
      </c>
      <c r="H114" t="s">
        <v>191</v>
      </c>
      <c r="J114">
        <v>0</v>
      </c>
      <c r="K114" t="s">
        <v>155</v>
      </c>
      <c r="Q114" t="s">
        <v>6728</v>
      </c>
      <c r="U114" s="2">
        <v>39738</v>
      </c>
      <c r="V114" t="s">
        <v>610</v>
      </c>
      <c r="W114" s="29" t="s">
        <v>178</v>
      </c>
      <c r="X114">
        <v>515000</v>
      </c>
      <c r="AA114">
        <v>200000</v>
      </c>
      <c r="AF114" t="s">
        <v>157</v>
      </c>
      <c r="AG114" t="s">
        <v>158</v>
      </c>
      <c r="AK114">
        <v>4</v>
      </c>
      <c r="AM114" t="s">
        <v>149</v>
      </c>
      <c r="AQ114" t="s">
        <v>149</v>
      </c>
      <c r="AR114" t="s">
        <v>149</v>
      </c>
      <c r="AS114" t="s">
        <v>149</v>
      </c>
      <c r="AT114" t="s">
        <v>149</v>
      </c>
      <c r="AU114" t="s">
        <v>149</v>
      </c>
      <c r="AV114">
        <v>0</v>
      </c>
      <c r="AW114" t="s">
        <v>149</v>
      </c>
      <c r="AX114" t="s">
        <v>339</v>
      </c>
      <c r="AY114">
        <v>0</v>
      </c>
      <c r="BA114" t="s">
        <v>160</v>
      </c>
      <c r="BB114" t="s">
        <v>149</v>
      </c>
      <c r="BE114">
        <v>0</v>
      </c>
      <c r="BG114" t="s">
        <v>149</v>
      </c>
      <c r="BH114" t="s">
        <v>149</v>
      </c>
      <c r="BI114" t="s">
        <v>149</v>
      </c>
      <c r="BJ114" t="s">
        <v>191</v>
      </c>
      <c r="BM114" t="s">
        <v>149</v>
      </c>
      <c r="BS114" t="s">
        <v>160</v>
      </c>
      <c r="BX114" s="2"/>
    </row>
    <row r="115" spans="1:78" hidden="1">
      <c r="A115" s="62" t="s">
        <v>613</v>
      </c>
      <c r="B115" s="1" t="s">
        <v>149</v>
      </c>
      <c r="C115" s="1" t="s">
        <v>614</v>
      </c>
      <c r="D115" s="1" t="s">
        <v>615</v>
      </c>
      <c r="E115" s="1" t="s">
        <v>616</v>
      </c>
      <c r="G115" t="s">
        <v>165</v>
      </c>
      <c r="H115" t="s">
        <v>166</v>
      </c>
      <c r="J115">
        <v>0</v>
      </c>
      <c r="K115" t="s">
        <v>155</v>
      </c>
      <c r="U115" s="2">
        <v>39742</v>
      </c>
      <c r="V115" t="s">
        <v>614</v>
      </c>
      <c r="W115" s="29" t="s">
        <v>167</v>
      </c>
      <c r="X115">
        <v>812725</v>
      </c>
      <c r="AA115">
        <v>200000</v>
      </c>
      <c r="AF115" t="s">
        <v>157</v>
      </c>
      <c r="AG115" t="s">
        <v>158</v>
      </c>
      <c r="AK115">
        <v>4</v>
      </c>
      <c r="AM115" t="s">
        <v>149</v>
      </c>
      <c r="AQ115" t="s">
        <v>149</v>
      </c>
      <c r="AR115" t="s">
        <v>149</v>
      </c>
      <c r="AS115" t="s">
        <v>149</v>
      </c>
      <c r="AT115" t="s">
        <v>149</v>
      </c>
      <c r="AU115" t="s">
        <v>149</v>
      </c>
      <c r="AV115">
        <v>0</v>
      </c>
      <c r="AW115" t="s">
        <v>149</v>
      </c>
      <c r="AX115" t="s">
        <v>217</v>
      </c>
      <c r="AY115">
        <v>0</v>
      </c>
      <c r="BA115" t="s">
        <v>160</v>
      </c>
      <c r="BB115" t="s">
        <v>149</v>
      </c>
      <c r="BE115">
        <v>0</v>
      </c>
      <c r="BG115" t="s">
        <v>149</v>
      </c>
      <c r="BH115" t="s">
        <v>149</v>
      </c>
      <c r="BI115" t="s">
        <v>149</v>
      </c>
      <c r="BJ115" t="s">
        <v>166</v>
      </c>
      <c r="BM115" t="s">
        <v>149</v>
      </c>
      <c r="BS115" t="s">
        <v>160</v>
      </c>
      <c r="BX115" s="2"/>
    </row>
    <row r="116" spans="1:78" hidden="1">
      <c r="A116" s="62" t="s">
        <v>617</v>
      </c>
      <c r="B116" s="1" t="s">
        <v>149</v>
      </c>
      <c r="C116" s="1" t="s">
        <v>618</v>
      </c>
      <c r="D116" s="1" t="s">
        <v>338</v>
      </c>
      <c r="G116" t="s">
        <v>153</v>
      </c>
      <c r="H116" t="s">
        <v>154</v>
      </c>
      <c r="J116">
        <v>0</v>
      </c>
      <c r="K116" t="s">
        <v>155</v>
      </c>
      <c r="U116" s="2">
        <v>39743</v>
      </c>
      <c r="V116" t="s">
        <v>618</v>
      </c>
      <c r="W116" s="29" t="s">
        <v>216</v>
      </c>
      <c r="X116">
        <v>722950</v>
      </c>
      <c r="AA116">
        <v>200000</v>
      </c>
      <c r="AE116" t="s">
        <v>619</v>
      </c>
      <c r="AF116" t="s">
        <v>157</v>
      </c>
      <c r="AG116" t="s">
        <v>158</v>
      </c>
      <c r="AK116">
        <v>4</v>
      </c>
      <c r="AM116" t="s">
        <v>149</v>
      </c>
      <c r="AQ116" t="s">
        <v>149</v>
      </c>
      <c r="AR116" t="s">
        <v>149</v>
      </c>
      <c r="AS116" t="s">
        <v>149</v>
      </c>
      <c r="AT116" t="s">
        <v>149</v>
      </c>
      <c r="AU116" t="s">
        <v>149</v>
      </c>
      <c r="AV116">
        <v>0</v>
      </c>
      <c r="AW116" t="s">
        <v>149</v>
      </c>
      <c r="AX116" t="s">
        <v>217</v>
      </c>
      <c r="AY116">
        <v>0</v>
      </c>
      <c r="BA116" t="s">
        <v>160</v>
      </c>
      <c r="BB116" t="s">
        <v>149</v>
      </c>
      <c r="BE116">
        <v>0</v>
      </c>
      <c r="BG116" t="s">
        <v>149</v>
      </c>
      <c r="BH116" t="s">
        <v>149</v>
      </c>
      <c r="BI116" t="s">
        <v>149</v>
      </c>
      <c r="BJ116" t="s">
        <v>154</v>
      </c>
      <c r="BM116" t="s">
        <v>149</v>
      </c>
      <c r="BS116" t="s">
        <v>160</v>
      </c>
      <c r="BT116" t="s">
        <v>8178</v>
      </c>
      <c r="BU116" s="71" t="s">
        <v>14571</v>
      </c>
      <c r="BV116" t="s">
        <v>8173</v>
      </c>
      <c r="BW116" s="1" t="s">
        <v>13287</v>
      </c>
      <c r="BX116" s="2">
        <v>36892</v>
      </c>
      <c r="BZ116" t="s">
        <v>9403</v>
      </c>
    </row>
    <row r="117" spans="1:78" hidden="1">
      <c r="A117" s="62" t="s">
        <v>620</v>
      </c>
      <c r="B117" s="1" t="s">
        <v>149</v>
      </c>
      <c r="C117" s="1" t="s">
        <v>621</v>
      </c>
      <c r="D117" s="1" t="s">
        <v>622</v>
      </c>
      <c r="E117" s="1" t="s">
        <v>623</v>
      </c>
      <c r="F117" t="s">
        <v>624</v>
      </c>
      <c r="G117" t="s">
        <v>190</v>
      </c>
      <c r="H117" t="s">
        <v>191</v>
      </c>
      <c r="J117">
        <v>0</v>
      </c>
      <c r="K117" t="s">
        <v>155</v>
      </c>
      <c r="U117" s="2">
        <v>39755</v>
      </c>
      <c r="V117" t="s">
        <v>621</v>
      </c>
      <c r="W117" s="29" t="s">
        <v>167</v>
      </c>
      <c r="X117">
        <v>515000</v>
      </c>
      <c r="AA117">
        <v>200000</v>
      </c>
      <c r="AF117" t="s">
        <v>157</v>
      </c>
      <c r="AG117" t="s">
        <v>158</v>
      </c>
      <c r="AK117">
        <v>4</v>
      </c>
      <c r="AM117" t="s">
        <v>149</v>
      </c>
      <c r="AQ117" t="s">
        <v>149</v>
      </c>
      <c r="AR117" t="s">
        <v>149</v>
      </c>
      <c r="AS117" t="s">
        <v>149</v>
      </c>
      <c r="AT117" t="s">
        <v>149</v>
      </c>
      <c r="AU117" t="s">
        <v>149</v>
      </c>
      <c r="AV117">
        <v>0</v>
      </c>
      <c r="AW117" t="s">
        <v>149</v>
      </c>
      <c r="AX117" t="s">
        <v>339</v>
      </c>
      <c r="AY117">
        <v>0</v>
      </c>
      <c r="BA117" t="s">
        <v>160</v>
      </c>
      <c r="BB117" t="s">
        <v>149</v>
      </c>
      <c r="BE117">
        <v>0</v>
      </c>
      <c r="BG117" t="s">
        <v>149</v>
      </c>
      <c r="BH117" t="s">
        <v>149</v>
      </c>
      <c r="BI117" t="s">
        <v>149</v>
      </c>
      <c r="BJ117" t="s">
        <v>191</v>
      </c>
      <c r="BM117" t="s">
        <v>149</v>
      </c>
      <c r="BN117" t="s">
        <v>12038</v>
      </c>
      <c r="BS117" t="s">
        <v>160</v>
      </c>
      <c r="BX117" s="2"/>
    </row>
    <row r="118" spans="1:78" hidden="1">
      <c r="A118" s="62" t="s">
        <v>625</v>
      </c>
      <c r="B118" s="1" t="s">
        <v>149</v>
      </c>
      <c r="C118" s="1" t="s">
        <v>626</v>
      </c>
      <c r="D118" s="1" t="s">
        <v>338</v>
      </c>
      <c r="G118" t="s">
        <v>153</v>
      </c>
      <c r="H118" t="s">
        <v>154</v>
      </c>
      <c r="J118">
        <v>0</v>
      </c>
      <c r="K118" t="s">
        <v>155</v>
      </c>
      <c r="Q118" t="s">
        <v>13077</v>
      </c>
      <c r="U118" s="2">
        <v>39756</v>
      </c>
      <c r="V118" t="s">
        <v>626</v>
      </c>
      <c r="W118" s="29" t="s">
        <v>167</v>
      </c>
      <c r="X118">
        <v>150000</v>
      </c>
      <c r="AA118">
        <v>200000</v>
      </c>
      <c r="AF118" t="s">
        <v>157</v>
      </c>
      <c r="AG118" t="s">
        <v>158</v>
      </c>
      <c r="AK118">
        <v>4</v>
      </c>
      <c r="AM118" t="s">
        <v>149</v>
      </c>
      <c r="AQ118" t="s">
        <v>149</v>
      </c>
      <c r="AR118" t="s">
        <v>149</v>
      </c>
      <c r="AS118" t="s">
        <v>149</v>
      </c>
      <c r="AT118" t="s">
        <v>149</v>
      </c>
      <c r="AU118" t="s">
        <v>149</v>
      </c>
      <c r="AV118">
        <v>0</v>
      </c>
      <c r="AW118" t="s">
        <v>149</v>
      </c>
      <c r="AX118" t="s">
        <v>217</v>
      </c>
      <c r="AY118">
        <v>0</v>
      </c>
      <c r="BA118" t="s">
        <v>160</v>
      </c>
      <c r="BB118" t="s">
        <v>149</v>
      </c>
      <c r="BE118">
        <v>0</v>
      </c>
      <c r="BG118" t="s">
        <v>149</v>
      </c>
      <c r="BH118" t="s">
        <v>149</v>
      </c>
      <c r="BI118" t="s">
        <v>149</v>
      </c>
      <c r="BJ118" t="s">
        <v>154</v>
      </c>
      <c r="BM118" t="s">
        <v>149</v>
      </c>
      <c r="BS118" t="s">
        <v>160</v>
      </c>
      <c r="BX118" s="2"/>
    </row>
    <row r="119" spans="1:78" hidden="1">
      <c r="A119" s="62" t="s">
        <v>627</v>
      </c>
      <c r="B119" s="1" t="s">
        <v>149</v>
      </c>
      <c r="C119" s="1" t="s">
        <v>628</v>
      </c>
      <c r="D119" s="1" t="s">
        <v>338</v>
      </c>
      <c r="G119" t="s">
        <v>153</v>
      </c>
      <c r="H119" t="s">
        <v>154</v>
      </c>
      <c r="J119">
        <v>0</v>
      </c>
      <c r="K119" t="s">
        <v>155</v>
      </c>
      <c r="U119" s="2">
        <v>39756</v>
      </c>
      <c r="V119" t="s">
        <v>628</v>
      </c>
      <c r="W119" s="29" t="s">
        <v>167</v>
      </c>
      <c r="X119">
        <v>817000</v>
      </c>
      <c r="AA119">
        <v>200000</v>
      </c>
      <c r="AF119" t="s">
        <v>157</v>
      </c>
      <c r="AG119" t="s">
        <v>158</v>
      </c>
      <c r="AK119">
        <v>4</v>
      </c>
      <c r="AM119" t="s">
        <v>149</v>
      </c>
      <c r="AQ119" t="s">
        <v>149</v>
      </c>
      <c r="AR119" t="s">
        <v>149</v>
      </c>
      <c r="AS119" t="s">
        <v>149</v>
      </c>
      <c r="AT119" t="s">
        <v>149</v>
      </c>
      <c r="AU119" t="s">
        <v>149</v>
      </c>
      <c r="AV119">
        <v>0</v>
      </c>
      <c r="AW119" t="s">
        <v>149</v>
      </c>
      <c r="AX119" t="s">
        <v>217</v>
      </c>
      <c r="AY119">
        <v>0</v>
      </c>
      <c r="BA119" t="s">
        <v>160</v>
      </c>
      <c r="BB119" t="s">
        <v>149</v>
      </c>
      <c r="BE119">
        <v>0</v>
      </c>
      <c r="BG119" t="s">
        <v>149</v>
      </c>
      <c r="BH119" t="s">
        <v>149</v>
      </c>
      <c r="BI119" t="s">
        <v>149</v>
      </c>
      <c r="BJ119" t="s">
        <v>154</v>
      </c>
      <c r="BM119" t="s">
        <v>149</v>
      </c>
      <c r="BS119" t="s">
        <v>160</v>
      </c>
      <c r="BX119" s="2"/>
    </row>
    <row r="120" spans="1:78" hidden="1">
      <c r="A120" s="62" t="s">
        <v>629</v>
      </c>
      <c r="B120" s="1" t="s">
        <v>149</v>
      </c>
      <c r="C120" s="1" t="s">
        <v>630</v>
      </c>
      <c r="D120" s="1" t="s">
        <v>631</v>
      </c>
      <c r="E120" s="1" t="s">
        <v>632</v>
      </c>
      <c r="G120" t="s">
        <v>165</v>
      </c>
      <c r="H120" t="s">
        <v>166</v>
      </c>
      <c r="I120">
        <v>122001</v>
      </c>
      <c r="J120">
        <v>0</v>
      </c>
      <c r="K120" t="s">
        <v>155</v>
      </c>
      <c r="U120" s="2">
        <v>39756</v>
      </c>
      <c r="V120" t="s">
        <v>630</v>
      </c>
      <c r="W120" s="29" t="s">
        <v>167</v>
      </c>
      <c r="X120">
        <v>722350</v>
      </c>
      <c r="AA120">
        <v>200000</v>
      </c>
      <c r="AE120" t="s">
        <v>633</v>
      </c>
      <c r="AF120" t="s">
        <v>157</v>
      </c>
      <c r="AG120" t="s">
        <v>158</v>
      </c>
      <c r="AK120">
        <v>4</v>
      </c>
      <c r="AM120" t="s">
        <v>149</v>
      </c>
      <c r="AQ120" t="s">
        <v>149</v>
      </c>
      <c r="AR120" t="s">
        <v>149</v>
      </c>
      <c r="AS120" t="s">
        <v>149</v>
      </c>
      <c r="AT120" t="s">
        <v>149</v>
      </c>
      <c r="AU120" t="s">
        <v>149</v>
      </c>
      <c r="AV120">
        <v>0</v>
      </c>
      <c r="AW120" t="s">
        <v>149</v>
      </c>
      <c r="AX120" t="s">
        <v>339</v>
      </c>
      <c r="AY120">
        <v>0</v>
      </c>
      <c r="BA120" t="s">
        <v>160</v>
      </c>
      <c r="BB120" t="s">
        <v>149</v>
      </c>
      <c r="BE120">
        <v>0</v>
      </c>
      <c r="BG120" t="s">
        <v>149</v>
      </c>
      <c r="BH120" t="s">
        <v>149</v>
      </c>
      <c r="BI120" t="s">
        <v>149</v>
      </c>
      <c r="BJ120" t="s">
        <v>166</v>
      </c>
      <c r="BM120" t="s">
        <v>149</v>
      </c>
      <c r="BS120" t="s">
        <v>160</v>
      </c>
      <c r="BT120" t="s">
        <v>8180</v>
      </c>
      <c r="BU120" s="71" t="s">
        <v>14571</v>
      </c>
      <c r="BV120" t="s">
        <v>8173</v>
      </c>
      <c r="BW120" s="1" t="s">
        <v>13288</v>
      </c>
      <c r="BX120" s="2">
        <v>36892</v>
      </c>
      <c r="BZ120" t="s">
        <v>9422</v>
      </c>
    </row>
    <row r="121" spans="1:78" hidden="1">
      <c r="A121" s="62" t="s">
        <v>634</v>
      </c>
      <c r="B121" s="1" t="s">
        <v>149</v>
      </c>
      <c r="C121" s="1" t="s">
        <v>635</v>
      </c>
      <c r="D121" s="1" t="s">
        <v>636</v>
      </c>
      <c r="E121" s="1" t="s">
        <v>637</v>
      </c>
      <c r="F121" t="s">
        <v>638</v>
      </c>
      <c r="J121">
        <v>0</v>
      </c>
      <c r="K121" t="s">
        <v>639</v>
      </c>
      <c r="U121" s="2">
        <v>39765</v>
      </c>
      <c r="V121" t="s">
        <v>635</v>
      </c>
      <c r="W121" s="29" t="s">
        <v>640</v>
      </c>
      <c r="X121">
        <v>140000</v>
      </c>
      <c r="AA121">
        <v>200000</v>
      </c>
      <c r="AF121" t="s">
        <v>13222</v>
      </c>
      <c r="AG121" t="s">
        <v>322</v>
      </c>
      <c r="AK121">
        <v>1</v>
      </c>
      <c r="AM121" t="s">
        <v>149</v>
      </c>
      <c r="AO121" t="s">
        <v>634</v>
      </c>
      <c r="AQ121" t="s">
        <v>149</v>
      </c>
      <c r="AR121" t="s">
        <v>149</v>
      </c>
      <c r="AS121" t="s">
        <v>149</v>
      </c>
      <c r="AT121" t="s">
        <v>149</v>
      </c>
      <c r="AU121" t="s">
        <v>149</v>
      </c>
      <c r="AV121">
        <v>0</v>
      </c>
      <c r="AW121" t="s">
        <v>149</v>
      </c>
      <c r="AX121" t="s">
        <v>169</v>
      </c>
      <c r="AY121">
        <v>0</v>
      </c>
      <c r="BA121" t="s">
        <v>160</v>
      </c>
      <c r="BB121" t="s">
        <v>149</v>
      </c>
      <c r="BE121">
        <v>0</v>
      </c>
      <c r="BG121" t="s">
        <v>149</v>
      </c>
      <c r="BH121" t="s">
        <v>149</v>
      </c>
      <c r="BI121" t="s">
        <v>149</v>
      </c>
      <c r="BJ121" s="33" t="s">
        <v>11456</v>
      </c>
      <c r="BM121" t="s">
        <v>149</v>
      </c>
      <c r="BS121" t="s">
        <v>160</v>
      </c>
      <c r="BX121" s="2"/>
    </row>
    <row r="122" spans="1:78" hidden="1">
      <c r="A122" s="62" t="s">
        <v>641</v>
      </c>
      <c r="B122" s="1" t="s">
        <v>149</v>
      </c>
      <c r="C122" s="1" t="s">
        <v>642</v>
      </c>
      <c r="D122" s="1" t="s">
        <v>643</v>
      </c>
      <c r="E122" s="1" t="s">
        <v>644</v>
      </c>
      <c r="F122" t="s">
        <v>645</v>
      </c>
      <c r="G122" t="s">
        <v>153</v>
      </c>
      <c r="H122" t="s">
        <v>154</v>
      </c>
      <c r="I122">
        <v>110014</v>
      </c>
      <c r="J122">
        <v>0</v>
      </c>
      <c r="K122" t="s">
        <v>155</v>
      </c>
      <c r="Q122" t="s">
        <v>13078</v>
      </c>
      <c r="U122" s="2">
        <v>39766</v>
      </c>
      <c r="V122" t="s">
        <v>642</v>
      </c>
      <c r="W122" s="29" t="s">
        <v>167</v>
      </c>
      <c r="X122">
        <v>722950</v>
      </c>
      <c r="AA122">
        <v>200000</v>
      </c>
      <c r="AF122" t="s">
        <v>157</v>
      </c>
      <c r="AG122" t="s">
        <v>158</v>
      </c>
      <c r="AK122">
        <v>4</v>
      </c>
      <c r="AM122" t="s">
        <v>149</v>
      </c>
      <c r="AQ122" t="s">
        <v>149</v>
      </c>
      <c r="AR122" t="s">
        <v>149</v>
      </c>
      <c r="AS122" t="s">
        <v>149</v>
      </c>
      <c r="AT122" t="s">
        <v>149</v>
      </c>
      <c r="AU122" t="s">
        <v>149</v>
      </c>
      <c r="AV122">
        <v>0</v>
      </c>
      <c r="AW122" t="s">
        <v>149</v>
      </c>
      <c r="AX122" t="s">
        <v>339</v>
      </c>
      <c r="AY122">
        <v>0</v>
      </c>
      <c r="BA122" t="s">
        <v>160</v>
      </c>
      <c r="BB122" t="s">
        <v>149</v>
      </c>
      <c r="BE122">
        <v>0</v>
      </c>
      <c r="BG122" t="s">
        <v>149</v>
      </c>
      <c r="BH122" t="s">
        <v>149</v>
      </c>
      <c r="BI122" t="s">
        <v>149</v>
      </c>
      <c r="BJ122" t="s">
        <v>154</v>
      </c>
      <c r="BM122" t="s">
        <v>149</v>
      </c>
      <c r="BN122" t="s">
        <v>12039</v>
      </c>
      <c r="BS122" t="s">
        <v>160</v>
      </c>
      <c r="BX122" s="2"/>
    </row>
    <row r="123" spans="1:78" hidden="1">
      <c r="A123" s="62" t="s">
        <v>646</v>
      </c>
      <c r="B123" s="1" t="s">
        <v>149</v>
      </c>
      <c r="C123" s="1" t="s">
        <v>647</v>
      </c>
      <c r="D123" s="1" t="s">
        <v>648</v>
      </c>
      <c r="E123" s="1" t="s">
        <v>649</v>
      </c>
      <c r="F123" t="s">
        <v>650</v>
      </c>
      <c r="G123" t="s">
        <v>153</v>
      </c>
      <c r="H123" t="s">
        <v>154</v>
      </c>
      <c r="I123">
        <v>110017</v>
      </c>
      <c r="J123">
        <v>0</v>
      </c>
      <c r="K123" t="s">
        <v>155</v>
      </c>
      <c r="U123" s="2">
        <v>39766</v>
      </c>
      <c r="V123" t="s">
        <v>647</v>
      </c>
      <c r="W123" s="29" t="s">
        <v>167</v>
      </c>
      <c r="X123">
        <v>722950</v>
      </c>
      <c r="AA123">
        <v>200000</v>
      </c>
      <c r="AF123" t="s">
        <v>157</v>
      </c>
      <c r="AG123" t="s">
        <v>158</v>
      </c>
      <c r="AK123">
        <v>4</v>
      </c>
      <c r="AM123" t="s">
        <v>149</v>
      </c>
      <c r="AQ123" t="s">
        <v>149</v>
      </c>
      <c r="AR123" t="s">
        <v>149</v>
      </c>
      <c r="AS123" t="s">
        <v>149</v>
      </c>
      <c r="AT123" t="s">
        <v>149</v>
      </c>
      <c r="AU123" t="s">
        <v>149</v>
      </c>
      <c r="AV123">
        <v>0</v>
      </c>
      <c r="AW123" t="s">
        <v>149</v>
      </c>
      <c r="AX123" t="s">
        <v>339</v>
      </c>
      <c r="AY123">
        <v>0</v>
      </c>
      <c r="BA123" t="s">
        <v>160</v>
      </c>
      <c r="BB123" t="s">
        <v>149</v>
      </c>
      <c r="BE123">
        <v>0</v>
      </c>
      <c r="BG123" t="s">
        <v>149</v>
      </c>
      <c r="BH123" t="s">
        <v>149</v>
      </c>
      <c r="BI123" t="s">
        <v>149</v>
      </c>
      <c r="BJ123" t="s">
        <v>154</v>
      </c>
      <c r="BM123" t="s">
        <v>149</v>
      </c>
      <c r="BN123" t="s">
        <v>12040</v>
      </c>
      <c r="BS123" t="s">
        <v>160</v>
      </c>
      <c r="BT123" t="s">
        <v>8174</v>
      </c>
      <c r="BU123" s="71" t="s">
        <v>14571</v>
      </c>
      <c r="BV123" t="s">
        <v>8173</v>
      </c>
      <c r="BW123" s="1" t="s">
        <v>13289</v>
      </c>
      <c r="BX123" s="2">
        <v>36892</v>
      </c>
      <c r="BZ123" t="s">
        <v>9423</v>
      </c>
    </row>
    <row r="124" spans="1:78" hidden="1">
      <c r="A124" s="62" t="s">
        <v>651</v>
      </c>
      <c r="B124" s="1" t="s">
        <v>149</v>
      </c>
      <c r="C124" s="1" t="s">
        <v>652</v>
      </c>
      <c r="D124" s="1" t="s">
        <v>653</v>
      </c>
      <c r="E124" s="1" t="s">
        <v>654</v>
      </c>
      <c r="F124">
        <v>411020</v>
      </c>
      <c r="G124" t="s">
        <v>190</v>
      </c>
      <c r="H124" t="s">
        <v>191</v>
      </c>
      <c r="I124">
        <v>411020</v>
      </c>
      <c r="J124">
        <v>0</v>
      </c>
      <c r="K124" t="s">
        <v>155</v>
      </c>
      <c r="U124" s="2">
        <v>39769</v>
      </c>
      <c r="V124" t="s">
        <v>652</v>
      </c>
      <c r="W124" s="29" t="s">
        <v>178</v>
      </c>
      <c r="X124">
        <v>515000</v>
      </c>
      <c r="AA124">
        <v>200000</v>
      </c>
      <c r="AE124" t="s">
        <v>10118</v>
      </c>
      <c r="AF124" t="s">
        <v>157</v>
      </c>
      <c r="AG124" t="s">
        <v>158</v>
      </c>
      <c r="AK124">
        <v>4</v>
      </c>
      <c r="AM124" t="s">
        <v>149</v>
      </c>
      <c r="AQ124" t="s">
        <v>149</v>
      </c>
      <c r="AR124" t="s">
        <v>149</v>
      </c>
      <c r="AS124" t="s">
        <v>149</v>
      </c>
      <c r="AT124" t="s">
        <v>149</v>
      </c>
      <c r="AU124" t="s">
        <v>149</v>
      </c>
      <c r="AV124">
        <v>0</v>
      </c>
      <c r="AW124" t="s">
        <v>149</v>
      </c>
      <c r="AX124" t="s">
        <v>339</v>
      </c>
      <c r="AY124">
        <v>0</v>
      </c>
      <c r="BA124" t="s">
        <v>160</v>
      </c>
      <c r="BB124" t="s">
        <v>149</v>
      </c>
      <c r="BE124">
        <v>0</v>
      </c>
      <c r="BG124" t="s">
        <v>149</v>
      </c>
      <c r="BH124" t="s">
        <v>149</v>
      </c>
      <c r="BI124" t="s">
        <v>149</v>
      </c>
      <c r="BJ124" t="s">
        <v>191</v>
      </c>
      <c r="BM124" t="s">
        <v>149</v>
      </c>
      <c r="BN124" t="s">
        <v>12041</v>
      </c>
      <c r="BS124" t="s">
        <v>160</v>
      </c>
      <c r="BX124" s="2"/>
    </row>
    <row r="125" spans="1:78" hidden="1">
      <c r="A125" s="62" t="s">
        <v>655</v>
      </c>
      <c r="B125" s="1" t="s">
        <v>149</v>
      </c>
      <c r="C125" s="1" t="s">
        <v>656</v>
      </c>
      <c r="D125" s="1" t="s">
        <v>657</v>
      </c>
      <c r="E125" s="1" t="s">
        <v>658</v>
      </c>
      <c r="F125" t="s">
        <v>659</v>
      </c>
      <c r="G125" t="s">
        <v>660</v>
      </c>
      <c r="H125" t="s">
        <v>661</v>
      </c>
      <c r="J125">
        <v>0</v>
      </c>
      <c r="K125" t="s">
        <v>155</v>
      </c>
      <c r="U125" s="2">
        <v>39770</v>
      </c>
      <c r="V125" t="s">
        <v>656</v>
      </c>
      <c r="W125" s="29" t="s">
        <v>178</v>
      </c>
      <c r="X125">
        <v>167000</v>
      </c>
      <c r="AA125">
        <v>200000</v>
      </c>
      <c r="AF125" t="s">
        <v>157</v>
      </c>
      <c r="AG125" t="s">
        <v>158</v>
      </c>
      <c r="AK125">
        <v>4</v>
      </c>
      <c r="AM125" t="s">
        <v>149</v>
      </c>
      <c r="AQ125" t="s">
        <v>149</v>
      </c>
      <c r="AR125" t="s">
        <v>149</v>
      </c>
      <c r="AS125" t="s">
        <v>149</v>
      </c>
      <c r="AT125" t="s">
        <v>149</v>
      </c>
      <c r="AU125" t="s">
        <v>149</v>
      </c>
      <c r="AV125">
        <v>0</v>
      </c>
      <c r="AW125" t="s">
        <v>149</v>
      </c>
      <c r="AX125" t="s">
        <v>339</v>
      </c>
      <c r="AY125">
        <v>0</v>
      </c>
      <c r="BA125" t="s">
        <v>160</v>
      </c>
      <c r="BB125" t="s">
        <v>149</v>
      </c>
      <c r="BE125">
        <v>0</v>
      </c>
      <c r="BG125" t="s">
        <v>149</v>
      </c>
      <c r="BH125" t="s">
        <v>149</v>
      </c>
      <c r="BI125" t="s">
        <v>149</v>
      </c>
      <c r="BJ125" t="s">
        <v>661</v>
      </c>
      <c r="BM125" t="s">
        <v>149</v>
      </c>
      <c r="BN125" t="s">
        <v>12042</v>
      </c>
      <c r="BS125" t="s">
        <v>160</v>
      </c>
      <c r="BX125" s="2"/>
    </row>
    <row r="126" spans="1:78" hidden="1">
      <c r="A126" s="62" t="s">
        <v>662</v>
      </c>
      <c r="B126" s="1" t="s">
        <v>149</v>
      </c>
      <c r="C126" s="1" t="s">
        <v>663</v>
      </c>
      <c r="G126" t="s">
        <v>153</v>
      </c>
      <c r="H126" t="s">
        <v>154</v>
      </c>
      <c r="J126">
        <v>0</v>
      </c>
      <c r="K126" t="s">
        <v>155</v>
      </c>
      <c r="U126" s="2">
        <v>39771</v>
      </c>
      <c r="V126" t="s">
        <v>663</v>
      </c>
      <c r="W126" s="29" t="s">
        <v>216</v>
      </c>
      <c r="X126">
        <v>722950</v>
      </c>
      <c r="AA126">
        <v>200000</v>
      </c>
      <c r="AE126" t="s">
        <v>664</v>
      </c>
      <c r="AF126" t="s">
        <v>157</v>
      </c>
      <c r="AG126" t="s">
        <v>158</v>
      </c>
      <c r="AK126">
        <v>4</v>
      </c>
      <c r="AM126" t="s">
        <v>149</v>
      </c>
      <c r="AQ126" t="s">
        <v>149</v>
      </c>
      <c r="AR126" t="s">
        <v>149</v>
      </c>
      <c r="AS126" t="s">
        <v>149</v>
      </c>
      <c r="AT126" t="s">
        <v>149</v>
      </c>
      <c r="AU126" t="s">
        <v>149</v>
      </c>
      <c r="AV126">
        <v>0</v>
      </c>
      <c r="AW126" t="s">
        <v>149</v>
      </c>
      <c r="AX126" t="s">
        <v>217</v>
      </c>
      <c r="AY126">
        <v>0</v>
      </c>
      <c r="BA126" t="s">
        <v>160</v>
      </c>
      <c r="BB126" t="s">
        <v>149</v>
      </c>
      <c r="BE126">
        <v>0</v>
      </c>
      <c r="BG126" t="s">
        <v>149</v>
      </c>
      <c r="BH126" t="s">
        <v>149</v>
      </c>
      <c r="BI126" t="s">
        <v>149</v>
      </c>
      <c r="BJ126" t="s">
        <v>154</v>
      </c>
      <c r="BM126" t="s">
        <v>149</v>
      </c>
      <c r="BS126" t="s">
        <v>160</v>
      </c>
      <c r="BT126" t="s">
        <v>8178</v>
      </c>
      <c r="BU126" s="71" t="s">
        <v>14571</v>
      </c>
      <c r="BV126" t="s">
        <v>8173</v>
      </c>
      <c r="BW126" s="1" t="s">
        <v>13290</v>
      </c>
      <c r="BX126" s="2">
        <v>36892</v>
      </c>
      <c r="BZ126" t="s">
        <v>9424</v>
      </c>
    </row>
    <row r="127" spans="1:78" hidden="1">
      <c r="A127" s="62" t="s">
        <v>665</v>
      </c>
      <c r="B127" s="1" t="s">
        <v>149</v>
      </c>
      <c r="C127" s="1" t="s">
        <v>666</v>
      </c>
      <c r="D127" s="1" t="s">
        <v>667</v>
      </c>
      <c r="G127" t="s">
        <v>668</v>
      </c>
      <c r="J127">
        <v>0</v>
      </c>
      <c r="K127" t="s">
        <v>669</v>
      </c>
      <c r="Q127" t="s">
        <v>13079</v>
      </c>
      <c r="U127" s="2">
        <v>39773</v>
      </c>
      <c r="V127" t="s">
        <v>666</v>
      </c>
      <c r="W127" s="29" t="s">
        <v>211</v>
      </c>
      <c r="X127">
        <v>514100</v>
      </c>
      <c r="AA127">
        <v>200000</v>
      </c>
      <c r="AF127" t="s">
        <v>13222</v>
      </c>
      <c r="AG127" t="s">
        <v>569</v>
      </c>
      <c r="AK127">
        <v>1</v>
      </c>
      <c r="AM127" t="s">
        <v>149</v>
      </c>
      <c r="AQ127" t="s">
        <v>149</v>
      </c>
      <c r="AR127" t="s">
        <v>149</v>
      </c>
      <c r="AS127" t="s">
        <v>149</v>
      </c>
      <c r="AT127" t="s">
        <v>149</v>
      </c>
      <c r="AU127" t="s">
        <v>149</v>
      </c>
      <c r="AV127">
        <v>0</v>
      </c>
      <c r="AW127" t="s">
        <v>149</v>
      </c>
      <c r="AX127" t="s">
        <v>169</v>
      </c>
      <c r="AY127">
        <v>0</v>
      </c>
      <c r="BA127" t="s">
        <v>160</v>
      </c>
      <c r="BB127" t="s">
        <v>149</v>
      </c>
      <c r="BE127">
        <v>0</v>
      </c>
      <c r="BG127" t="s">
        <v>149</v>
      </c>
      <c r="BH127" t="s">
        <v>149</v>
      </c>
      <c r="BI127" t="s">
        <v>149</v>
      </c>
      <c r="BJ127" s="33" t="s">
        <v>11456</v>
      </c>
      <c r="BM127" t="s">
        <v>149</v>
      </c>
      <c r="BS127" t="s">
        <v>160</v>
      </c>
      <c r="BX127" s="2"/>
    </row>
    <row r="128" spans="1:78" hidden="1">
      <c r="A128" s="62" t="s">
        <v>673</v>
      </c>
      <c r="B128" s="1" t="s">
        <v>149</v>
      </c>
      <c r="C128" s="1" t="s">
        <v>674</v>
      </c>
      <c r="D128" s="1" t="s">
        <v>338</v>
      </c>
      <c r="G128" t="s">
        <v>153</v>
      </c>
      <c r="H128" t="s">
        <v>154</v>
      </c>
      <c r="J128">
        <v>0</v>
      </c>
      <c r="K128" t="s">
        <v>155</v>
      </c>
      <c r="U128" s="2">
        <v>39773</v>
      </c>
      <c r="V128" t="s">
        <v>674</v>
      </c>
      <c r="W128" s="29" t="s">
        <v>216</v>
      </c>
      <c r="X128">
        <v>722950</v>
      </c>
      <c r="AA128">
        <v>200000</v>
      </c>
      <c r="AE128" t="s">
        <v>675</v>
      </c>
      <c r="AF128" t="s">
        <v>157</v>
      </c>
      <c r="AG128" t="s">
        <v>158</v>
      </c>
      <c r="AK128">
        <v>4</v>
      </c>
      <c r="AM128" t="s">
        <v>149</v>
      </c>
      <c r="AQ128" t="s">
        <v>149</v>
      </c>
      <c r="AR128" t="s">
        <v>149</v>
      </c>
      <c r="AS128" t="s">
        <v>149</v>
      </c>
      <c r="AT128" t="s">
        <v>149</v>
      </c>
      <c r="AU128" t="s">
        <v>149</v>
      </c>
      <c r="AV128">
        <v>0</v>
      </c>
      <c r="AW128" t="s">
        <v>149</v>
      </c>
      <c r="AX128" t="s">
        <v>217</v>
      </c>
      <c r="AY128">
        <v>0</v>
      </c>
      <c r="BA128" t="s">
        <v>160</v>
      </c>
      <c r="BB128" t="s">
        <v>149</v>
      </c>
      <c r="BE128">
        <v>0</v>
      </c>
      <c r="BG128" t="s">
        <v>149</v>
      </c>
      <c r="BH128" t="s">
        <v>149</v>
      </c>
      <c r="BI128" t="s">
        <v>149</v>
      </c>
      <c r="BJ128" t="s">
        <v>154</v>
      </c>
      <c r="BM128" t="s">
        <v>149</v>
      </c>
      <c r="BS128" t="s">
        <v>160</v>
      </c>
      <c r="BT128" t="s">
        <v>8178</v>
      </c>
      <c r="BU128" s="71" t="s">
        <v>14571</v>
      </c>
      <c r="BV128" t="s">
        <v>8173</v>
      </c>
      <c r="BW128" s="1" t="s">
        <v>13291</v>
      </c>
      <c r="BX128" s="2">
        <v>36892</v>
      </c>
      <c r="BZ128" t="s">
        <v>9425</v>
      </c>
    </row>
    <row r="129" spans="1:78" hidden="1">
      <c r="A129" s="62" t="s">
        <v>676</v>
      </c>
      <c r="B129" s="1" t="s">
        <v>149</v>
      </c>
      <c r="C129" s="1" t="s">
        <v>677</v>
      </c>
      <c r="D129" s="1" t="s">
        <v>678</v>
      </c>
      <c r="E129" s="1" t="s">
        <v>679</v>
      </c>
      <c r="F129" t="s">
        <v>680</v>
      </c>
      <c r="G129" t="s">
        <v>153</v>
      </c>
      <c r="H129" t="s">
        <v>154</v>
      </c>
      <c r="I129">
        <v>110044</v>
      </c>
      <c r="J129">
        <v>0</v>
      </c>
      <c r="K129" t="s">
        <v>155</v>
      </c>
      <c r="U129" s="2">
        <v>39773</v>
      </c>
      <c r="V129" t="s">
        <v>677</v>
      </c>
      <c r="W129" s="29" t="s">
        <v>178</v>
      </c>
      <c r="X129">
        <v>515000</v>
      </c>
      <c r="AA129">
        <v>200000</v>
      </c>
      <c r="AE129" t="s">
        <v>681</v>
      </c>
      <c r="AF129" t="s">
        <v>157</v>
      </c>
      <c r="AG129" t="s">
        <v>158</v>
      </c>
      <c r="AK129">
        <v>4</v>
      </c>
      <c r="AM129" t="s">
        <v>149</v>
      </c>
      <c r="AQ129" t="s">
        <v>149</v>
      </c>
      <c r="AR129" t="s">
        <v>149</v>
      </c>
      <c r="AS129" t="s">
        <v>149</v>
      </c>
      <c r="AT129" t="s">
        <v>149</v>
      </c>
      <c r="AU129" t="s">
        <v>149</v>
      </c>
      <c r="AV129">
        <v>0</v>
      </c>
      <c r="AW129" t="s">
        <v>149</v>
      </c>
      <c r="AX129" t="s">
        <v>217</v>
      </c>
      <c r="AY129">
        <v>0</v>
      </c>
      <c r="BA129" t="s">
        <v>160</v>
      </c>
      <c r="BB129" t="s">
        <v>149</v>
      </c>
      <c r="BE129">
        <v>0</v>
      </c>
      <c r="BG129" t="s">
        <v>149</v>
      </c>
      <c r="BH129" t="s">
        <v>149</v>
      </c>
      <c r="BI129" t="s">
        <v>149</v>
      </c>
      <c r="BJ129" t="s">
        <v>154</v>
      </c>
      <c r="BM129" t="s">
        <v>149</v>
      </c>
      <c r="BN129" t="s">
        <v>12043</v>
      </c>
      <c r="BS129" t="s">
        <v>160</v>
      </c>
      <c r="BT129" t="s">
        <v>7313</v>
      </c>
      <c r="BU129" s="71" t="s">
        <v>14571</v>
      </c>
      <c r="BV129" t="s">
        <v>8173</v>
      </c>
      <c r="BW129" s="1" t="s">
        <v>13292</v>
      </c>
      <c r="BX129" s="2">
        <v>36892</v>
      </c>
      <c r="BZ129" t="s">
        <v>9426</v>
      </c>
    </row>
    <row r="130" spans="1:78" hidden="1">
      <c r="A130" s="62" t="s">
        <v>682</v>
      </c>
      <c r="B130" s="1" t="s">
        <v>149</v>
      </c>
      <c r="C130" s="1" t="s">
        <v>683</v>
      </c>
      <c r="D130" s="1" t="s">
        <v>684</v>
      </c>
      <c r="E130" s="1" t="s">
        <v>685</v>
      </c>
      <c r="F130">
        <v>382220</v>
      </c>
      <c r="G130" t="s">
        <v>4718</v>
      </c>
      <c r="H130" t="s">
        <v>687</v>
      </c>
      <c r="I130">
        <v>382220</v>
      </c>
      <c r="J130">
        <v>0</v>
      </c>
      <c r="K130" t="s">
        <v>155</v>
      </c>
      <c r="Q130" t="s">
        <v>7399</v>
      </c>
      <c r="U130" s="2">
        <v>39773</v>
      </c>
      <c r="V130" t="s">
        <v>683</v>
      </c>
      <c r="W130" s="29" t="s">
        <v>178</v>
      </c>
      <c r="X130">
        <v>515000</v>
      </c>
      <c r="AA130">
        <v>200000</v>
      </c>
      <c r="AE130" t="s">
        <v>688</v>
      </c>
      <c r="AF130" t="s">
        <v>157</v>
      </c>
      <c r="AG130" t="s">
        <v>158</v>
      </c>
      <c r="AK130">
        <v>4</v>
      </c>
      <c r="AM130" t="s">
        <v>149</v>
      </c>
      <c r="AQ130" t="s">
        <v>149</v>
      </c>
      <c r="AR130" t="s">
        <v>149</v>
      </c>
      <c r="AS130" t="s">
        <v>149</v>
      </c>
      <c r="AT130" t="s">
        <v>149</v>
      </c>
      <c r="AU130" t="s">
        <v>149</v>
      </c>
      <c r="AV130">
        <v>0</v>
      </c>
      <c r="AW130" t="s">
        <v>149</v>
      </c>
      <c r="AX130" t="s">
        <v>339</v>
      </c>
      <c r="AY130">
        <v>0</v>
      </c>
      <c r="BA130" t="s">
        <v>160</v>
      </c>
      <c r="BB130" t="s">
        <v>149</v>
      </c>
      <c r="BE130">
        <v>0</v>
      </c>
      <c r="BG130" t="s">
        <v>149</v>
      </c>
      <c r="BH130" t="s">
        <v>149</v>
      </c>
      <c r="BI130" t="s">
        <v>149</v>
      </c>
      <c r="BJ130" t="s">
        <v>687</v>
      </c>
      <c r="BM130" t="s">
        <v>149</v>
      </c>
      <c r="BN130" t="s">
        <v>12044</v>
      </c>
      <c r="BS130" t="s">
        <v>160</v>
      </c>
      <c r="BT130" t="s">
        <v>8174</v>
      </c>
      <c r="BU130" s="71" t="s">
        <v>14571</v>
      </c>
      <c r="BV130" t="s">
        <v>8173</v>
      </c>
      <c r="BW130" s="1" t="s">
        <v>13293</v>
      </c>
      <c r="BX130" s="2">
        <v>36892</v>
      </c>
      <c r="BZ130" t="s">
        <v>9427</v>
      </c>
    </row>
    <row r="131" spans="1:78" hidden="1">
      <c r="A131" s="62" t="s">
        <v>689</v>
      </c>
      <c r="B131" s="1" t="s">
        <v>149</v>
      </c>
      <c r="C131" s="1" t="s">
        <v>690</v>
      </c>
      <c r="D131" s="1" t="s">
        <v>691</v>
      </c>
      <c r="E131" s="1" t="s">
        <v>692</v>
      </c>
      <c r="G131" t="s">
        <v>253</v>
      </c>
      <c r="H131" t="s">
        <v>191</v>
      </c>
      <c r="I131">
        <v>400099</v>
      </c>
      <c r="J131">
        <v>0</v>
      </c>
      <c r="K131" t="s">
        <v>155</v>
      </c>
      <c r="U131" s="2">
        <v>39783</v>
      </c>
      <c r="V131" t="s">
        <v>690</v>
      </c>
      <c r="W131" s="29" t="s">
        <v>167</v>
      </c>
      <c r="X131">
        <v>154700</v>
      </c>
      <c r="AA131">
        <v>200000</v>
      </c>
      <c r="AF131" t="s">
        <v>157</v>
      </c>
      <c r="AG131" t="s">
        <v>158</v>
      </c>
      <c r="AK131">
        <v>4</v>
      </c>
      <c r="AM131" t="s">
        <v>149</v>
      </c>
      <c r="AQ131" t="s">
        <v>149</v>
      </c>
      <c r="AR131" t="s">
        <v>149</v>
      </c>
      <c r="AS131" t="s">
        <v>149</v>
      </c>
      <c r="AT131" t="s">
        <v>149</v>
      </c>
      <c r="AU131" t="s">
        <v>149</v>
      </c>
      <c r="AV131">
        <v>0</v>
      </c>
      <c r="AW131" t="s">
        <v>149</v>
      </c>
      <c r="AX131" t="s">
        <v>339</v>
      </c>
      <c r="AY131">
        <v>0</v>
      </c>
      <c r="BA131" t="s">
        <v>160</v>
      </c>
      <c r="BB131" t="s">
        <v>149</v>
      </c>
      <c r="BE131">
        <v>0</v>
      </c>
      <c r="BG131" t="s">
        <v>149</v>
      </c>
      <c r="BH131" t="s">
        <v>149</v>
      </c>
      <c r="BI131" t="s">
        <v>149</v>
      </c>
      <c r="BJ131" t="s">
        <v>191</v>
      </c>
      <c r="BM131" t="s">
        <v>149</v>
      </c>
      <c r="BN131" t="s">
        <v>12045</v>
      </c>
      <c r="BS131" t="s">
        <v>160</v>
      </c>
      <c r="BX131" s="2"/>
    </row>
    <row r="132" spans="1:78" hidden="1">
      <c r="A132" s="62" t="s">
        <v>693</v>
      </c>
      <c r="B132" s="1" t="s">
        <v>149</v>
      </c>
      <c r="C132" s="1" t="s">
        <v>694</v>
      </c>
      <c r="D132" s="1" t="s">
        <v>695</v>
      </c>
      <c r="E132" s="1" t="s">
        <v>696</v>
      </c>
      <c r="G132" t="s">
        <v>153</v>
      </c>
      <c r="H132" t="s">
        <v>154</v>
      </c>
      <c r="I132">
        <v>110024</v>
      </c>
      <c r="J132">
        <v>0</v>
      </c>
      <c r="K132" t="s">
        <v>155</v>
      </c>
      <c r="U132" s="2">
        <v>39783</v>
      </c>
      <c r="V132" t="s">
        <v>694</v>
      </c>
      <c r="W132" s="29" t="s">
        <v>167</v>
      </c>
      <c r="X132">
        <v>722250</v>
      </c>
      <c r="AA132">
        <v>200000</v>
      </c>
      <c r="AF132" t="s">
        <v>157</v>
      </c>
      <c r="AG132" t="s">
        <v>158</v>
      </c>
      <c r="AK132">
        <v>4</v>
      </c>
      <c r="AM132" t="s">
        <v>149</v>
      </c>
      <c r="AQ132" t="s">
        <v>149</v>
      </c>
      <c r="AR132" t="s">
        <v>149</v>
      </c>
      <c r="AS132" t="s">
        <v>149</v>
      </c>
      <c r="AT132" t="s">
        <v>149</v>
      </c>
      <c r="AU132" t="s">
        <v>149</v>
      </c>
      <c r="AV132">
        <v>0</v>
      </c>
      <c r="AW132" t="s">
        <v>149</v>
      </c>
      <c r="AX132" t="s">
        <v>339</v>
      </c>
      <c r="AY132">
        <v>0</v>
      </c>
      <c r="BA132" t="s">
        <v>160</v>
      </c>
      <c r="BB132" t="s">
        <v>149</v>
      </c>
      <c r="BE132">
        <v>0</v>
      </c>
      <c r="BG132" t="s">
        <v>149</v>
      </c>
      <c r="BH132" t="s">
        <v>149</v>
      </c>
      <c r="BI132" t="s">
        <v>149</v>
      </c>
      <c r="BJ132" t="s">
        <v>154</v>
      </c>
      <c r="BM132" t="s">
        <v>149</v>
      </c>
      <c r="BN132" t="s">
        <v>12046</v>
      </c>
      <c r="BS132" t="s">
        <v>160</v>
      </c>
      <c r="BT132" t="s">
        <v>8179</v>
      </c>
      <c r="BU132" s="71" t="s">
        <v>14571</v>
      </c>
      <c r="BV132" t="s">
        <v>8173</v>
      </c>
      <c r="BW132" s="1" t="s">
        <v>13294</v>
      </c>
      <c r="BX132" s="2">
        <v>36892</v>
      </c>
      <c r="BZ132" t="s">
        <v>9428</v>
      </c>
    </row>
    <row r="133" spans="1:78" hidden="1">
      <c r="A133" s="62" t="s">
        <v>697</v>
      </c>
      <c r="B133" s="1" t="s">
        <v>149</v>
      </c>
      <c r="C133" s="1" t="s">
        <v>698</v>
      </c>
      <c r="D133" s="1" t="s">
        <v>699</v>
      </c>
      <c r="E133" s="1" t="s">
        <v>700</v>
      </c>
      <c r="F133" t="s">
        <v>701</v>
      </c>
      <c r="G133" t="s">
        <v>165</v>
      </c>
      <c r="H133" t="s">
        <v>166</v>
      </c>
      <c r="I133">
        <v>122001</v>
      </c>
      <c r="J133">
        <v>0</v>
      </c>
      <c r="K133" t="s">
        <v>155</v>
      </c>
      <c r="U133" s="2">
        <v>39786</v>
      </c>
      <c r="V133" t="s">
        <v>698</v>
      </c>
      <c r="W133" s="29" t="s">
        <v>156</v>
      </c>
      <c r="X133">
        <v>515000</v>
      </c>
      <c r="AA133">
        <v>200000</v>
      </c>
      <c r="AF133" t="s">
        <v>157</v>
      </c>
      <c r="AG133" t="s">
        <v>158</v>
      </c>
      <c r="AK133">
        <v>4</v>
      </c>
      <c r="AM133" t="s">
        <v>149</v>
      </c>
      <c r="AQ133" t="s">
        <v>149</v>
      </c>
      <c r="AR133" t="s">
        <v>149</v>
      </c>
      <c r="AS133" t="s">
        <v>149</v>
      </c>
      <c r="AT133" t="s">
        <v>149</v>
      </c>
      <c r="AU133" t="s">
        <v>149</v>
      </c>
      <c r="AV133">
        <v>0</v>
      </c>
      <c r="AW133" t="s">
        <v>149</v>
      </c>
      <c r="AX133" t="s">
        <v>339</v>
      </c>
      <c r="AY133">
        <v>0</v>
      </c>
      <c r="BA133" t="s">
        <v>160</v>
      </c>
      <c r="BB133" t="s">
        <v>149</v>
      </c>
      <c r="BE133">
        <v>0</v>
      </c>
      <c r="BG133" t="s">
        <v>149</v>
      </c>
      <c r="BH133" t="s">
        <v>149</v>
      </c>
      <c r="BI133" t="s">
        <v>149</v>
      </c>
      <c r="BJ133" t="s">
        <v>166</v>
      </c>
      <c r="BM133" t="s">
        <v>149</v>
      </c>
      <c r="BS133" t="s">
        <v>160</v>
      </c>
      <c r="BX133" s="2"/>
    </row>
    <row r="134" spans="1:78" hidden="1">
      <c r="A134" s="62" t="s">
        <v>702</v>
      </c>
      <c r="B134" s="1" t="s">
        <v>149</v>
      </c>
      <c r="C134" s="1" t="s">
        <v>703</v>
      </c>
      <c r="D134" s="1" t="s">
        <v>704</v>
      </c>
      <c r="E134" s="1" t="s">
        <v>705</v>
      </c>
      <c r="F134" t="s">
        <v>706</v>
      </c>
      <c r="G134" t="s">
        <v>253</v>
      </c>
      <c r="H134" t="s">
        <v>191</v>
      </c>
      <c r="I134">
        <v>400028</v>
      </c>
      <c r="J134">
        <v>0</v>
      </c>
      <c r="K134" t="s">
        <v>155</v>
      </c>
      <c r="Q134" t="s">
        <v>13080</v>
      </c>
      <c r="U134" s="2">
        <v>39786</v>
      </c>
      <c r="V134" t="s">
        <v>703</v>
      </c>
      <c r="W134" s="29" t="s">
        <v>167</v>
      </c>
      <c r="X134">
        <v>514906</v>
      </c>
      <c r="AA134">
        <v>200000</v>
      </c>
      <c r="AF134" t="s">
        <v>157</v>
      </c>
      <c r="AG134" t="s">
        <v>158</v>
      </c>
      <c r="AK134">
        <v>4</v>
      </c>
      <c r="AM134" t="s">
        <v>149</v>
      </c>
      <c r="AQ134" t="s">
        <v>149</v>
      </c>
      <c r="AR134" t="s">
        <v>149</v>
      </c>
      <c r="AS134" t="s">
        <v>149</v>
      </c>
      <c r="AT134" t="s">
        <v>149</v>
      </c>
      <c r="AU134" t="s">
        <v>149</v>
      </c>
      <c r="AV134">
        <v>0</v>
      </c>
      <c r="AW134" t="s">
        <v>149</v>
      </c>
      <c r="AX134" t="s">
        <v>339</v>
      </c>
      <c r="AY134">
        <v>0</v>
      </c>
      <c r="BA134" t="s">
        <v>160</v>
      </c>
      <c r="BB134" t="s">
        <v>149</v>
      </c>
      <c r="BE134">
        <v>0</v>
      </c>
      <c r="BG134" t="s">
        <v>149</v>
      </c>
      <c r="BH134" t="s">
        <v>149</v>
      </c>
      <c r="BI134" t="s">
        <v>149</v>
      </c>
      <c r="BJ134" t="s">
        <v>191</v>
      </c>
      <c r="BM134" t="s">
        <v>149</v>
      </c>
      <c r="BN134" t="s">
        <v>12047</v>
      </c>
      <c r="BS134" t="s">
        <v>160</v>
      </c>
      <c r="BT134" t="s">
        <v>8174</v>
      </c>
      <c r="BU134" s="71" t="s">
        <v>14571</v>
      </c>
      <c r="BV134" t="s">
        <v>8173</v>
      </c>
      <c r="BW134" s="1" t="s">
        <v>13295</v>
      </c>
      <c r="BX134" s="2">
        <v>36892</v>
      </c>
      <c r="BZ134" t="s">
        <v>9429</v>
      </c>
    </row>
    <row r="135" spans="1:78" hidden="1">
      <c r="A135" s="62" t="s">
        <v>707</v>
      </c>
      <c r="B135" s="1" t="s">
        <v>149</v>
      </c>
      <c r="C135" s="1" t="s">
        <v>708</v>
      </c>
      <c r="D135" s="1" t="s">
        <v>709</v>
      </c>
      <c r="E135" s="1" t="s">
        <v>710</v>
      </c>
      <c r="F135" t="s">
        <v>711</v>
      </c>
      <c r="G135" t="s">
        <v>153</v>
      </c>
      <c r="H135" t="s">
        <v>154</v>
      </c>
      <c r="I135">
        <v>110092</v>
      </c>
      <c r="J135">
        <v>0</v>
      </c>
      <c r="K135" t="s">
        <v>155</v>
      </c>
      <c r="U135" s="2">
        <v>39787</v>
      </c>
      <c r="V135" t="s">
        <v>708</v>
      </c>
      <c r="W135" s="29" t="s">
        <v>167</v>
      </c>
      <c r="X135">
        <v>515100</v>
      </c>
      <c r="AA135">
        <v>200000</v>
      </c>
      <c r="AE135" t="s">
        <v>712</v>
      </c>
      <c r="AF135" t="s">
        <v>157</v>
      </c>
      <c r="AG135" t="s">
        <v>158</v>
      </c>
      <c r="AK135">
        <v>4</v>
      </c>
      <c r="AM135" t="s">
        <v>149</v>
      </c>
      <c r="AQ135" t="s">
        <v>149</v>
      </c>
      <c r="AR135" t="s">
        <v>149</v>
      </c>
      <c r="AS135" t="s">
        <v>149</v>
      </c>
      <c r="AT135" t="s">
        <v>149</v>
      </c>
      <c r="AU135" t="s">
        <v>149</v>
      </c>
      <c r="AV135">
        <v>0</v>
      </c>
      <c r="AW135" t="s">
        <v>149</v>
      </c>
      <c r="AX135" t="s">
        <v>192</v>
      </c>
      <c r="AY135">
        <v>0</v>
      </c>
      <c r="BA135" t="s">
        <v>160</v>
      </c>
      <c r="BB135" t="s">
        <v>149</v>
      </c>
      <c r="BE135">
        <v>0</v>
      </c>
      <c r="BG135" t="s">
        <v>149</v>
      </c>
      <c r="BH135" t="s">
        <v>149</v>
      </c>
      <c r="BI135" t="s">
        <v>149</v>
      </c>
      <c r="BJ135" t="s">
        <v>154</v>
      </c>
      <c r="BM135" t="s">
        <v>149</v>
      </c>
      <c r="BS135" t="s">
        <v>160</v>
      </c>
      <c r="BT135" t="s">
        <v>8191</v>
      </c>
      <c r="BU135" s="71" t="s">
        <v>14571</v>
      </c>
      <c r="BV135" t="s">
        <v>8173</v>
      </c>
      <c r="BW135" s="1" t="s">
        <v>13296</v>
      </c>
      <c r="BX135" s="2">
        <v>36892</v>
      </c>
      <c r="BZ135" t="s">
        <v>9430</v>
      </c>
    </row>
    <row r="136" spans="1:78" hidden="1">
      <c r="A136" s="62" t="s">
        <v>713</v>
      </c>
      <c r="B136" s="1" t="s">
        <v>149</v>
      </c>
      <c r="C136" s="1" t="s">
        <v>714</v>
      </c>
      <c r="D136" s="1" t="s">
        <v>715</v>
      </c>
      <c r="E136" s="1" t="s">
        <v>716</v>
      </c>
      <c r="F136" t="s">
        <v>717</v>
      </c>
      <c r="J136">
        <v>0</v>
      </c>
      <c r="K136" t="s">
        <v>184</v>
      </c>
      <c r="U136" s="2">
        <v>39791</v>
      </c>
      <c r="V136" t="s">
        <v>714</v>
      </c>
      <c r="W136" s="29" t="s">
        <v>156</v>
      </c>
      <c r="X136">
        <v>140000</v>
      </c>
      <c r="AA136">
        <v>200000</v>
      </c>
      <c r="AF136" t="s">
        <v>13222</v>
      </c>
      <c r="AG136" t="s">
        <v>322</v>
      </c>
      <c r="AK136">
        <v>1</v>
      </c>
      <c r="AM136" t="s">
        <v>149</v>
      </c>
      <c r="AO136" t="s">
        <v>713</v>
      </c>
      <c r="AQ136" t="s">
        <v>149</v>
      </c>
      <c r="AR136" t="s">
        <v>149</v>
      </c>
      <c r="AS136" t="s">
        <v>149</v>
      </c>
      <c r="AT136" t="s">
        <v>149</v>
      </c>
      <c r="AU136" t="s">
        <v>149</v>
      </c>
      <c r="AV136">
        <v>0</v>
      </c>
      <c r="AW136" t="s">
        <v>149</v>
      </c>
      <c r="AX136" t="s">
        <v>718</v>
      </c>
      <c r="AY136">
        <v>0</v>
      </c>
      <c r="BA136" t="s">
        <v>160</v>
      </c>
      <c r="BB136" t="s">
        <v>149</v>
      </c>
      <c r="BE136">
        <v>0</v>
      </c>
      <c r="BG136" t="s">
        <v>149</v>
      </c>
      <c r="BH136" t="s">
        <v>149</v>
      </c>
      <c r="BI136" t="s">
        <v>149</v>
      </c>
      <c r="BJ136" s="33" t="s">
        <v>11456</v>
      </c>
      <c r="BM136" t="s">
        <v>149</v>
      </c>
      <c r="BS136" t="s">
        <v>160</v>
      </c>
      <c r="BX136" s="2"/>
    </row>
    <row r="137" spans="1:78" hidden="1">
      <c r="A137" s="62" t="s">
        <v>719</v>
      </c>
      <c r="B137" s="1" t="s">
        <v>149</v>
      </c>
      <c r="C137" s="1" t="s">
        <v>720</v>
      </c>
      <c r="D137" s="1" t="s">
        <v>721</v>
      </c>
      <c r="E137" s="1" t="s">
        <v>722</v>
      </c>
      <c r="F137">
        <v>411033</v>
      </c>
      <c r="G137" t="s">
        <v>190</v>
      </c>
      <c r="H137" t="s">
        <v>191</v>
      </c>
      <c r="I137">
        <v>411033</v>
      </c>
      <c r="J137">
        <v>0</v>
      </c>
      <c r="K137" t="s">
        <v>155</v>
      </c>
      <c r="Q137" t="s">
        <v>13081</v>
      </c>
      <c r="U137" s="2">
        <v>39793</v>
      </c>
      <c r="V137" t="s">
        <v>723</v>
      </c>
      <c r="W137" s="29" t="s">
        <v>178</v>
      </c>
      <c r="X137">
        <v>515000</v>
      </c>
      <c r="AA137">
        <v>200000</v>
      </c>
      <c r="AE137" t="s">
        <v>724</v>
      </c>
      <c r="AF137" t="s">
        <v>157</v>
      </c>
      <c r="AG137" t="s">
        <v>158</v>
      </c>
      <c r="AK137">
        <v>4</v>
      </c>
      <c r="AM137" t="s">
        <v>149</v>
      </c>
      <c r="AQ137" t="s">
        <v>149</v>
      </c>
      <c r="AR137" t="s">
        <v>149</v>
      </c>
      <c r="AS137" t="s">
        <v>149</v>
      </c>
      <c r="AT137" t="s">
        <v>149</v>
      </c>
      <c r="AU137" t="s">
        <v>149</v>
      </c>
      <c r="AV137">
        <v>0</v>
      </c>
      <c r="AW137" t="s">
        <v>149</v>
      </c>
      <c r="AX137" t="s">
        <v>339</v>
      </c>
      <c r="AY137">
        <v>0</v>
      </c>
      <c r="BA137" t="s">
        <v>160</v>
      </c>
      <c r="BB137" t="s">
        <v>149</v>
      </c>
      <c r="BE137">
        <v>0</v>
      </c>
      <c r="BG137" t="s">
        <v>149</v>
      </c>
      <c r="BH137" t="s">
        <v>149</v>
      </c>
      <c r="BI137" t="s">
        <v>149</v>
      </c>
      <c r="BJ137" t="s">
        <v>191</v>
      </c>
      <c r="BM137" t="s">
        <v>149</v>
      </c>
      <c r="BN137" t="s">
        <v>12048</v>
      </c>
      <c r="BS137" t="s">
        <v>160</v>
      </c>
      <c r="BT137" t="s">
        <v>8184</v>
      </c>
      <c r="BU137" s="71" t="s">
        <v>14571</v>
      </c>
      <c r="BV137" t="s">
        <v>8173</v>
      </c>
      <c r="BW137" s="1" t="s">
        <v>13297</v>
      </c>
      <c r="BX137" s="2">
        <v>36892</v>
      </c>
      <c r="BZ137" t="s">
        <v>9431</v>
      </c>
    </row>
    <row r="138" spans="1:78" hidden="1">
      <c r="A138" s="62" t="s">
        <v>725</v>
      </c>
      <c r="B138" s="1" t="s">
        <v>149</v>
      </c>
      <c r="C138" s="1" t="s">
        <v>726</v>
      </c>
      <c r="D138" s="1" t="s">
        <v>727</v>
      </c>
      <c r="E138" s="1" t="s">
        <v>728</v>
      </c>
      <c r="G138" t="s">
        <v>184</v>
      </c>
      <c r="J138">
        <v>0</v>
      </c>
      <c r="K138" t="s">
        <v>184</v>
      </c>
      <c r="U138" s="2">
        <v>39793</v>
      </c>
      <c r="V138" t="s">
        <v>726</v>
      </c>
      <c r="W138" s="29" t="s">
        <v>178</v>
      </c>
      <c r="X138">
        <v>515000</v>
      </c>
      <c r="AA138">
        <v>200000</v>
      </c>
      <c r="AF138" t="s">
        <v>13222</v>
      </c>
      <c r="AG138" t="s">
        <v>186</v>
      </c>
      <c r="AK138">
        <v>1</v>
      </c>
      <c r="AM138" t="s">
        <v>149</v>
      </c>
      <c r="AQ138" t="s">
        <v>149</v>
      </c>
      <c r="AR138" t="s">
        <v>149</v>
      </c>
      <c r="AS138" t="s">
        <v>149</v>
      </c>
      <c r="AT138" t="s">
        <v>149</v>
      </c>
      <c r="AU138" t="s">
        <v>149</v>
      </c>
      <c r="AV138">
        <v>0</v>
      </c>
      <c r="AW138" t="s">
        <v>149</v>
      </c>
      <c r="AX138" t="s">
        <v>169</v>
      </c>
      <c r="AY138">
        <v>0</v>
      </c>
      <c r="BA138" t="s">
        <v>160</v>
      </c>
      <c r="BB138" t="s">
        <v>149</v>
      </c>
      <c r="BE138">
        <v>0</v>
      </c>
      <c r="BG138" t="s">
        <v>149</v>
      </c>
      <c r="BH138" t="s">
        <v>149</v>
      </c>
      <c r="BI138" t="s">
        <v>149</v>
      </c>
      <c r="BJ138" s="33" t="s">
        <v>11456</v>
      </c>
      <c r="BM138" t="s">
        <v>149</v>
      </c>
      <c r="BS138" t="s">
        <v>160</v>
      </c>
      <c r="BX138" s="2"/>
    </row>
    <row r="139" spans="1:78" hidden="1">
      <c r="A139" s="62" t="s">
        <v>729</v>
      </c>
      <c r="B139" s="1" t="s">
        <v>149</v>
      </c>
      <c r="C139" s="1" t="s">
        <v>730</v>
      </c>
      <c r="D139" s="1" t="s">
        <v>338</v>
      </c>
      <c r="G139" t="s">
        <v>153</v>
      </c>
      <c r="H139" t="s">
        <v>154</v>
      </c>
      <c r="J139">
        <v>0</v>
      </c>
      <c r="K139" t="s">
        <v>155</v>
      </c>
      <c r="U139" s="2">
        <v>39797</v>
      </c>
      <c r="V139" t="s">
        <v>730</v>
      </c>
      <c r="W139" s="29" t="s">
        <v>216</v>
      </c>
      <c r="X139">
        <v>722950</v>
      </c>
      <c r="AA139">
        <v>200000</v>
      </c>
      <c r="AE139" t="s">
        <v>731</v>
      </c>
      <c r="AF139" t="s">
        <v>157</v>
      </c>
      <c r="AG139" t="s">
        <v>158</v>
      </c>
      <c r="AK139">
        <v>4</v>
      </c>
      <c r="AM139" t="s">
        <v>149</v>
      </c>
      <c r="AQ139" t="s">
        <v>149</v>
      </c>
      <c r="AR139" t="s">
        <v>149</v>
      </c>
      <c r="AS139" t="s">
        <v>149</v>
      </c>
      <c r="AT139" t="s">
        <v>149</v>
      </c>
      <c r="AU139" t="s">
        <v>149</v>
      </c>
      <c r="AV139">
        <v>0</v>
      </c>
      <c r="AW139" t="s">
        <v>149</v>
      </c>
      <c r="AX139" t="s">
        <v>217</v>
      </c>
      <c r="AY139">
        <v>0</v>
      </c>
      <c r="BA139" t="s">
        <v>160</v>
      </c>
      <c r="BB139" t="s">
        <v>149</v>
      </c>
      <c r="BE139">
        <v>0</v>
      </c>
      <c r="BG139" t="s">
        <v>149</v>
      </c>
      <c r="BH139" t="s">
        <v>149</v>
      </c>
      <c r="BI139" t="s">
        <v>149</v>
      </c>
      <c r="BJ139" t="s">
        <v>154</v>
      </c>
      <c r="BM139" t="s">
        <v>149</v>
      </c>
      <c r="BS139" t="s">
        <v>160</v>
      </c>
      <c r="BT139" t="s">
        <v>8178</v>
      </c>
      <c r="BU139" s="71" t="s">
        <v>14571</v>
      </c>
      <c r="BV139" t="s">
        <v>8173</v>
      </c>
      <c r="BW139" s="1" t="s">
        <v>13298</v>
      </c>
      <c r="BX139" s="2">
        <v>36892</v>
      </c>
      <c r="BZ139" t="s">
        <v>9403</v>
      </c>
    </row>
    <row r="140" spans="1:78" ht="14.25" hidden="1">
      <c r="A140" s="31" t="s">
        <v>10207</v>
      </c>
      <c r="B140" s="24" t="s">
        <v>10205</v>
      </c>
      <c r="C140" s="17" t="s">
        <v>10379</v>
      </c>
      <c r="D140" s="17" t="s">
        <v>10555</v>
      </c>
      <c r="E140" s="17" t="s">
        <v>10722</v>
      </c>
      <c r="F140" s="17" t="s">
        <v>10867</v>
      </c>
      <c r="G140" s="17" t="s">
        <v>10926</v>
      </c>
      <c r="H140" s="17" t="s">
        <v>174</v>
      </c>
      <c r="I140" s="17">
        <v>281004</v>
      </c>
      <c r="J140">
        <v>0</v>
      </c>
      <c r="K140" s="17" t="s">
        <v>155</v>
      </c>
      <c r="U140" s="26">
        <v>39798</v>
      </c>
      <c r="V140" s="17" t="s">
        <v>10379</v>
      </c>
      <c r="W140" s="31" t="s">
        <v>156</v>
      </c>
      <c r="X140" s="27">
        <v>140000</v>
      </c>
      <c r="Y140" s="27"/>
      <c r="AA140" s="17">
        <v>200000</v>
      </c>
      <c r="AE140" s="17" t="s">
        <v>10977</v>
      </c>
      <c r="AF140" s="17" t="s">
        <v>157</v>
      </c>
      <c r="AG140" s="17" t="s">
        <v>158</v>
      </c>
      <c r="AK140">
        <v>4</v>
      </c>
      <c r="AM140" t="s">
        <v>149</v>
      </c>
      <c r="AQ140" t="s">
        <v>149</v>
      </c>
      <c r="AR140" t="s">
        <v>149</v>
      </c>
      <c r="AS140" t="s">
        <v>149</v>
      </c>
      <c r="AT140" t="s">
        <v>149</v>
      </c>
      <c r="AU140" t="s">
        <v>149</v>
      </c>
      <c r="AV140">
        <v>0</v>
      </c>
      <c r="AW140" t="s">
        <v>149</v>
      </c>
      <c r="AX140" s="17" t="s">
        <v>1116</v>
      </c>
      <c r="AY140">
        <v>0</v>
      </c>
      <c r="BA140" t="s">
        <v>160</v>
      </c>
      <c r="BB140" t="s">
        <v>149</v>
      </c>
      <c r="BE140">
        <v>0</v>
      </c>
      <c r="BG140" t="s">
        <v>149</v>
      </c>
      <c r="BH140" t="s">
        <v>149</v>
      </c>
      <c r="BI140" s="17" t="s">
        <v>149</v>
      </c>
      <c r="BJ140" s="17" t="s">
        <v>174</v>
      </c>
      <c r="BK140" s="17"/>
      <c r="BL140" s="17"/>
      <c r="BM140" s="17" t="s">
        <v>10205</v>
      </c>
      <c r="BN140" t="s">
        <v>12861</v>
      </c>
      <c r="BS140" s="17" t="s">
        <v>11128</v>
      </c>
      <c r="BT140" s="17" t="s">
        <v>8176</v>
      </c>
      <c r="BU140" s="71" t="s">
        <v>14571</v>
      </c>
      <c r="BV140" s="17" t="s">
        <v>8173</v>
      </c>
      <c r="BW140" s="61" t="s">
        <v>14329</v>
      </c>
      <c r="BX140" s="2">
        <v>36892</v>
      </c>
      <c r="BY140" s="17"/>
      <c r="BZ140" s="17" t="s">
        <v>11136</v>
      </c>
    </row>
    <row r="141" spans="1:78" hidden="1">
      <c r="A141" s="62" t="s">
        <v>732</v>
      </c>
      <c r="B141" s="1" t="s">
        <v>149</v>
      </c>
      <c r="C141" s="1" t="s">
        <v>733</v>
      </c>
      <c r="E141" s="1" t="s">
        <v>165</v>
      </c>
      <c r="G141" t="s">
        <v>165</v>
      </c>
      <c r="H141" t="s">
        <v>166</v>
      </c>
      <c r="J141">
        <v>0</v>
      </c>
      <c r="K141" t="s">
        <v>155</v>
      </c>
      <c r="U141" s="2">
        <v>39798</v>
      </c>
      <c r="V141" t="s">
        <v>733</v>
      </c>
      <c r="W141" s="29" t="s">
        <v>178</v>
      </c>
      <c r="X141">
        <v>167000</v>
      </c>
      <c r="AA141">
        <v>200000</v>
      </c>
      <c r="AF141" t="s">
        <v>157</v>
      </c>
      <c r="AG141" t="s">
        <v>158</v>
      </c>
      <c r="AK141">
        <v>4</v>
      </c>
      <c r="AM141" t="s">
        <v>149</v>
      </c>
      <c r="AQ141" t="s">
        <v>149</v>
      </c>
      <c r="AR141" t="s">
        <v>149</v>
      </c>
      <c r="AS141" t="s">
        <v>149</v>
      </c>
      <c r="AT141" t="s">
        <v>149</v>
      </c>
      <c r="AU141" t="s">
        <v>149</v>
      </c>
      <c r="AV141">
        <v>0</v>
      </c>
      <c r="AW141" t="s">
        <v>149</v>
      </c>
      <c r="AX141" t="s">
        <v>339</v>
      </c>
      <c r="AY141">
        <v>0</v>
      </c>
      <c r="BA141" t="s">
        <v>160</v>
      </c>
      <c r="BB141" t="s">
        <v>149</v>
      </c>
      <c r="BE141">
        <v>0</v>
      </c>
      <c r="BG141" t="s">
        <v>149</v>
      </c>
      <c r="BH141" t="s">
        <v>149</v>
      </c>
      <c r="BI141" t="s">
        <v>149</v>
      </c>
      <c r="BJ141" t="s">
        <v>166</v>
      </c>
      <c r="BM141" t="s">
        <v>149</v>
      </c>
      <c r="BN141" t="s">
        <v>12049</v>
      </c>
      <c r="BS141" t="s">
        <v>160</v>
      </c>
      <c r="BT141" t="s">
        <v>8174</v>
      </c>
      <c r="BU141" s="71" t="s">
        <v>14571</v>
      </c>
      <c r="BV141" t="s">
        <v>8173</v>
      </c>
      <c r="BW141" s="1" t="s">
        <v>13299</v>
      </c>
      <c r="BX141" s="2">
        <v>36892</v>
      </c>
      <c r="BZ141" t="s">
        <v>9383</v>
      </c>
    </row>
    <row r="142" spans="1:78" hidden="1">
      <c r="A142" s="62" t="s">
        <v>734</v>
      </c>
      <c r="B142" s="1" t="s">
        <v>149</v>
      </c>
      <c r="C142" s="1" t="s">
        <v>735</v>
      </c>
      <c r="D142" s="1" t="s">
        <v>165</v>
      </c>
      <c r="G142" t="s">
        <v>165</v>
      </c>
      <c r="H142" t="s">
        <v>166</v>
      </c>
      <c r="J142">
        <v>0</v>
      </c>
      <c r="K142" t="s">
        <v>155</v>
      </c>
      <c r="Q142" t="s">
        <v>13082</v>
      </c>
      <c r="U142" s="2">
        <v>39798</v>
      </c>
      <c r="V142" t="s">
        <v>735</v>
      </c>
      <c r="W142" s="29" t="s">
        <v>178</v>
      </c>
      <c r="X142">
        <v>167000</v>
      </c>
      <c r="AA142">
        <v>200000</v>
      </c>
      <c r="AE142" t="s">
        <v>10119</v>
      </c>
      <c r="AF142" t="s">
        <v>157</v>
      </c>
      <c r="AG142" t="s">
        <v>158</v>
      </c>
      <c r="AK142">
        <v>4</v>
      </c>
      <c r="AM142" t="s">
        <v>149</v>
      </c>
      <c r="AQ142" t="s">
        <v>149</v>
      </c>
      <c r="AR142" t="s">
        <v>149</v>
      </c>
      <c r="AS142" t="s">
        <v>149</v>
      </c>
      <c r="AT142" t="s">
        <v>149</v>
      </c>
      <c r="AU142" t="s">
        <v>149</v>
      </c>
      <c r="AV142">
        <v>0</v>
      </c>
      <c r="AW142" t="s">
        <v>149</v>
      </c>
      <c r="AX142" t="s">
        <v>339</v>
      </c>
      <c r="AY142">
        <v>0</v>
      </c>
      <c r="BA142" t="s">
        <v>160</v>
      </c>
      <c r="BB142" t="s">
        <v>149</v>
      </c>
      <c r="BE142">
        <v>0</v>
      </c>
      <c r="BG142" t="s">
        <v>149</v>
      </c>
      <c r="BH142" t="s">
        <v>149</v>
      </c>
      <c r="BI142" t="s">
        <v>149</v>
      </c>
      <c r="BJ142" t="s">
        <v>166</v>
      </c>
      <c r="BM142" t="s">
        <v>149</v>
      </c>
      <c r="BN142" t="s">
        <v>12050</v>
      </c>
      <c r="BS142" t="s">
        <v>160</v>
      </c>
      <c r="BX142" s="2"/>
    </row>
    <row r="143" spans="1:78" hidden="1">
      <c r="A143" s="62" t="s">
        <v>736</v>
      </c>
      <c r="B143" s="1" t="s">
        <v>149</v>
      </c>
      <c r="C143" s="1" t="s">
        <v>737</v>
      </c>
      <c r="D143" s="1" t="s">
        <v>738</v>
      </c>
      <c r="E143" s="1" t="s">
        <v>739</v>
      </c>
      <c r="G143" t="s">
        <v>153</v>
      </c>
      <c r="H143" t="s">
        <v>154</v>
      </c>
      <c r="I143">
        <v>110075</v>
      </c>
      <c r="J143">
        <v>0</v>
      </c>
      <c r="K143" t="s">
        <v>155</v>
      </c>
      <c r="Q143" t="s">
        <v>13083</v>
      </c>
      <c r="U143" s="2">
        <v>39804</v>
      </c>
      <c r="V143" t="s">
        <v>737</v>
      </c>
      <c r="W143" s="29" t="s">
        <v>178</v>
      </c>
      <c r="X143">
        <v>515000</v>
      </c>
      <c r="AA143">
        <v>200000</v>
      </c>
      <c r="AE143" t="s">
        <v>740</v>
      </c>
      <c r="AF143" t="s">
        <v>157</v>
      </c>
      <c r="AG143" t="s">
        <v>158</v>
      </c>
      <c r="AK143">
        <v>4</v>
      </c>
      <c r="AM143" t="s">
        <v>149</v>
      </c>
      <c r="AQ143" t="s">
        <v>149</v>
      </c>
      <c r="AR143" t="s">
        <v>149</v>
      </c>
      <c r="AS143" t="s">
        <v>149</v>
      </c>
      <c r="AT143" t="s">
        <v>149</v>
      </c>
      <c r="AU143" t="s">
        <v>149</v>
      </c>
      <c r="AV143">
        <v>0</v>
      </c>
      <c r="AW143" t="s">
        <v>149</v>
      </c>
      <c r="AX143" t="s">
        <v>192</v>
      </c>
      <c r="AY143">
        <v>0</v>
      </c>
      <c r="BA143" t="s">
        <v>160</v>
      </c>
      <c r="BB143" t="s">
        <v>149</v>
      </c>
      <c r="BE143">
        <v>0</v>
      </c>
      <c r="BG143" t="s">
        <v>149</v>
      </c>
      <c r="BH143" t="s">
        <v>149</v>
      </c>
      <c r="BI143" t="s">
        <v>149</v>
      </c>
      <c r="BJ143" t="s">
        <v>154</v>
      </c>
      <c r="BM143" t="s">
        <v>149</v>
      </c>
      <c r="BS143" t="s">
        <v>160</v>
      </c>
      <c r="BT143" t="s">
        <v>8178</v>
      </c>
      <c r="BU143" s="71" t="s">
        <v>14571</v>
      </c>
      <c r="BV143" t="s">
        <v>8173</v>
      </c>
      <c r="BW143" s="1" t="s">
        <v>13300</v>
      </c>
      <c r="BX143" s="2">
        <v>36892</v>
      </c>
      <c r="BZ143" t="s">
        <v>9432</v>
      </c>
    </row>
    <row r="144" spans="1:78" hidden="1">
      <c r="A144" s="62" t="s">
        <v>741</v>
      </c>
      <c r="B144" s="1" t="s">
        <v>149</v>
      </c>
      <c r="C144" s="1" t="s">
        <v>742</v>
      </c>
      <c r="D144" s="1" t="s">
        <v>743</v>
      </c>
      <c r="E144" s="1" t="s">
        <v>744</v>
      </c>
      <c r="F144" t="s">
        <v>745</v>
      </c>
      <c r="G144" t="s">
        <v>253</v>
      </c>
      <c r="H144" t="s">
        <v>191</v>
      </c>
      <c r="I144">
        <v>400059</v>
      </c>
      <c r="J144">
        <v>0</v>
      </c>
      <c r="K144" t="s">
        <v>155</v>
      </c>
      <c r="Q144" t="s">
        <v>13084</v>
      </c>
      <c r="U144" s="2">
        <v>39805</v>
      </c>
      <c r="V144" t="s">
        <v>742</v>
      </c>
      <c r="W144" s="29" t="s">
        <v>167</v>
      </c>
      <c r="X144">
        <v>713025</v>
      </c>
      <c r="AA144">
        <v>200000</v>
      </c>
      <c r="AE144" t="s">
        <v>746</v>
      </c>
      <c r="AF144" t="s">
        <v>157</v>
      </c>
      <c r="AG144" t="s">
        <v>158</v>
      </c>
      <c r="AK144">
        <v>4</v>
      </c>
      <c r="AM144" t="s">
        <v>149</v>
      </c>
      <c r="AQ144" t="s">
        <v>149</v>
      </c>
      <c r="AR144" t="s">
        <v>149</v>
      </c>
      <c r="AS144" t="s">
        <v>149</v>
      </c>
      <c r="AT144" t="s">
        <v>149</v>
      </c>
      <c r="AU144" t="s">
        <v>149</v>
      </c>
      <c r="AV144">
        <v>0</v>
      </c>
      <c r="AW144" t="s">
        <v>149</v>
      </c>
      <c r="AX144" t="s">
        <v>192</v>
      </c>
      <c r="AY144">
        <v>0</v>
      </c>
      <c r="BA144" t="s">
        <v>160</v>
      </c>
      <c r="BB144" t="s">
        <v>149</v>
      </c>
      <c r="BE144">
        <v>0</v>
      </c>
      <c r="BG144" t="s">
        <v>149</v>
      </c>
      <c r="BH144" t="s">
        <v>149</v>
      </c>
      <c r="BI144" t="s">
        <v>149</v>
      </c>
      <c r="BJ144" t="s">
        <v>191</v>
      </c>
      <c r="BM144" t="s">
        <v>149</v>
      </c>
      <c r="BN144" t="s">
        <v>12051</v>
      </c>
      <c r="BS144" t="s">
        <v>160</v>
      </c>
      <c r="BT144" t="s">
        <v>8183</v>
      </c>
      <c r="BU144" s="71" t="s">
        <v>14571</v>
      </c>
      <c r="BV144" t="s">
        <v>8173</v>
      </c>
      <c r="BW144" s="1" t="s">
        <v>13301</v>
      </c>
      <c r="BX144" s="2">
        <v>36892</v>
      </c>
      <c r="BZ144" t="s">
        <v>9433</v>
      </c>
    </row>
    <row r="145" spans="1:78" hidden="1">
      <c r="A145" s="62" t="s">
        <v>747</v>
      </c>
      <c r="B145" s="1" t="s">
        <v>149</v>
      </c>
      <c r="C145" s="1" t="s">
        <v>748</v>
      </c>
      <c r="D145" s="1" t="s">
        <v>749</v>
      </c>
      <c r="E145" s="1" t="s">
        <v>750</v>
      </c>
      <c r="F145">
        <v>411011</v>
      </c>
      <c r="G145" t="s">
        <v>190</v>
      </c>
      <c r="H145" t="s">
        <v>191</v>
      </c>
      <c r="I145">
        <v>411011</v>
      </c>
      <c r="J145">
        <v>0</v>
      </c>
      <c r="K145" t="s">
        <v>155</v>
      </c>
      <c r="U145" s="2">
        <v>39808</v>
      </c>
      <c r="V145" t="s">
        <v>748</v>
      </c>
      <c r="W145" s="29" t="s">
        <v>178</v>
      </c>
      <c r="X145">
        <v>826260</v>
      </c>
      <c r="AA145">
        <v>200000</v>
      </c>
      <c r="AE145" t="s">
        <v>10070</v>
      </c>
      <c r="AF145" t="s">
        <v>157</v>
      </c>
      <c r="AG145" t="s">
        <v>158</v>
      </c>
      <c r="AK145">
        <v>4</v>
      </c>
      <c r="AM145" t="s">
        <v>149</v>
      </c>
      <c r="AQ145" t="s">
        <v>149</v>
      </c>
      <c r="AR145" t="s">
        <v>149</v>
      </c>
      <c r="AS145" t="s">
        <v>149</v>
      </c>
      <c r="AT145" t="s">
        <v>149</v>
      </c>
      <c r="AU145" t="s">
        <v>149</v>
      </c>
      <c r="AV145">
        <v>0</v>
      </c>
      <c r="AW145" t="s">
        <v>149</v>
      </c>
      <c r="AX145" t="s">
        <v>339</v>
      </c>
      <c r="AY145">
        <v>0</v>
      </c>
      <c r="BA145" t="s">
        <v>160</v>
      </c>
      <c r="BB145" t="s">
        <v>149</v>
      </c>
      <c r="BE145">
        <v>0</v>
      </c>
      <c r="BG145" t="s">
        <v>149</v>
      </c>
      <c r="BH145" t="s">
        <v>149</v>
      </c>
      <c r="BI145" t="s">
        <v>149</v>
      </c>
      <c r="BJ145" t="s">
        <v>191</v>
      </c>
      <c r="BM145" t="s">
        <v>149</v>
      </c>
      <c r="BS145" t="s">
        <v>160</v>
      </c>
      <c r="BT145" t="s">
        <v>8179</v>
      </c>
      <c r="BU145" s="71" t="s">
        <v>14571</v>
      </c>
      <c r="BV145" t="s">
        <v>8173</v>
      </c>
      <c r="BW145" s="1" t="s">
        <v>13302</v>
      </c>
      <c r="BX145" s="2">
        <v>36892</v>
      </c>
      <c r="BZ145" t="s">
        <v>9434</v>
      </c>
    </row>
    <row r="146" spans="1:78" hidden="1">
      <c r="A146" s="62" t="s">
        <v>751</v>
      </c>
      <c r="B146" s="1" t="s">
        <v>149</v>
      </c>
      <c r="C146" s="1" t="s">
        <v>752</v>
      </c>
      <c r="D146" s="1" t="s">
        <v>753</v>
      </c>
      <c r="E146" s="1" t="s">
        <v>754</v>
      </c>
      <c r="F146" t="s">
        <v>755</v>
      </c>
      <c r="G146" t="s">
        <v>190</v>
      </c>
      <c r="H146" t="s">
        <v>191</v>
      </c>
      <c r="I146">
        <v>411030</v>
      </c>
      <c r="J146">
        <v>0</v>
      </c>
      <c r="K146" t="s">
        <v>155</v>
      </c>
      <c r="U146" s="2">
        <v>39808</v>
      </c>
      <c r="V146" t="s">
        <v>752</v>
      </c>
      <c r="W146" s="29" t="s">
        <v>178</v>
      </c>
      <c r="X146">
        <v>826270</v>
      </c>
      <c r="AA146">
        <v>200000</v>
      </c>
      <c r="AE146" t="s">
        <v>10120</v>
      </c>
      <c r="AF146" t="s">
        <v>157</v>
      </c>
      <c r="AG146" t="s">
        <v>158</v>
      </c>
      <c r="AK146">
        <v>4</v>
      </c>
      <c r="AM146" t="s">
        <v>149</v>
      </c>
      <c r="AQ146" t="s">
        <v>149</v>
      </c>
      <c r="AR146" t="s">
        <v>149</v>
      </c>
      <c r="AS146" t="s">
        <v>149</v>
      </c>
      <c r="AT146" t="s">
        <v>149</v>
      </c>
      <c r="AU146" t="s">
        <v>149</v>
      </c>
      <c r="AV146">
        <v>0</v>
      </c>
      <c r="AW146" t="s">
        <v>149</v>
      </c>
      <c r="AX146" t="s">
        <v>339</v>
      </c>
      <c r="AY146">
        <v>0</v>
      </c>
      <c r="BA146" t="s">
        <v>160</v>
      </c>
      <c r="BB146" t="s">
        <v>149</v>
      </c>
      <c r="BE146">
        <v>0</v>
      </c>
      <c r="BG146" t="s">
        <v>149</v>
      </c>
      <c r="BH146" t="s">
        <v>149</v>
      </c>
      <c r="BI146" t="s">
        <v>149</v>
      </c>
      <c r="BJ146" t="s">
        <v>191</v>
      </c>
      <c r="BM146" t="s">
        <v>149</v>
      </c>
      <c r="BN146" t="s">
        <v>12052</v>
      </c>
      <c r="BS146" t="s">
        <v>160</v>
      </c>
      <c r="BX146" s="2"/>
    </row>
    <row r="147" spans="1:78" hidden="1">
      <c r="A147" s="62" t="s">
        <v>756</v>
      </c>
      <c r="B147" s="1" t="s">
        <v>149</v>
      </c>
      <c r="C147" s="1" t="s">
        <v>757</v>
      </c>
      <c r="D147" s="1" t="s">
        <v>758</v>
      </c>
      <c r="E147" s="1" t="s">
        <v>759</v>
      </c>
      <c r="F147" t="s">
        <v>760</v>
      </c>
      <c r="G147" t="s">
        <v>190</v>
      </c>
      <c r="H147" t="s">
        <v>191</v>
      </c>
      <c r="I147">
        <v>411041</v>
      </c>
      <c r="J147">
        <v>0</v>
      </c>
      <c r="K147" t="s">
        <v>155</v>
      </c>
      <c r="Q147" t="s">
        <v>13085</v>
      </c>
      <c r="U147" s="2">
        <v>39808</v>
      </c>
      <c r="V147" t="s">
        <v>757</v>
      </c>
      <c r="W147" s="29" t="s">
        <v>178</v>
      </c>
      <c r="X147">
        <v>515000</v>
      </c>
      <c r="AA147">
        <v>200000</v>
      </c>
      <c r="AE147" t="s">
        <v>10071</v>
      </c>
      <c r="AF147" t="s">
        <v>157</v>
      </c>
      <c r="AG147" t="s">
        <v>158</v>
      </c>
      <c r="AK147">
        <v>4</v>
      </c>
      <c r="AM147" t="s">
        <v>149</v>
      </c>
      <c r="AQ147" t="s">
        <v>149</v>
      </c>
      <c r="AR147" t="s">
        <v>149</v>
      </c>
      <c r="AS147" t="s">
        <v>149</v>
      </c>
      <c r="AT147" t="s">
        <v>149</v>
      </c>
      <c r="AU147" t="s">
        <v>149</v>
      </c>
      <c r="AV147">
        <v>0</v>
      </c>
      <c r="AW147" t="s">
        <v>149</v>
      </c>
      <c r="AX147" t="s">
        <v>339</v>
      </c>
      <c r="AY147">
        <v>0</v>
      </c>
      <c r="BA147" t="s">
        <v>160</v>
      </c>
      <c r="BB147" t="s">
        <v>149</v>
      </c>
      <c r="BE147">
        <v>0</v>
      </c>
      <c r="BG147" t="s">
        <v>149</v>
      </c>
      <c r="BH147" t="s">
        <v>149</v>
      </c>
      <c r="BI147" t="s">
        <v>149</v>
      </c>
      <c r="BJ147" t="s">
        <v>191</v>
      </c>
      <c r="BM147" t="s">
        <v>149</v>
      </c>
      <c r="BN147" t="s">
        <v>12053</v>
      </c>
      <c r="BS147" t="s">
        <v>160</v>
      </c>
      <c r="BT147" t="s">
        <v>8192</v>
      </c>
      <c r="BU147" s="71" t="s">
        <v>14571</v>
      </c>
      <c r="BV147" t="s">
        <v>8173</v>
      </c>
      <c r="BW147" s="1" t="s">
        <v>13303</v>
      </c>
      <c r="BX147" s="2">
        <v>36892</v>
      </c>
      <c r="BZ147" t="s">
        <v>9435</v>
      </c>
    </row>
    <row r="148" spans="1:78" hidden="1">
      <c r="A148" s="62" t="s">
        <v>761</v>
      </c>
      <c r="B148" s="1" t="s">
        <v>149</v>
      </c>
      <c r="C148" s="1" t="s">
        <v>762</v>
      </c>
      <c r="D148" s="1" t="s">
        <v>763</v>
      </c>
      <c r="E148" s="1" t="s">
        <v>764</v>
      </c>
      <c r="F148" t="s">
        <v>765</v>
      </c>
      <c r="G148" t="s">
        <v>190</v>
      </c>
      <c r="H148" t="s">
        <v>191</v>
      </c>
      <c r="I148">
        <v>412210</v>
      </c>
      <c r="J148">
        <v>0</v>
      </c>
      <c r="K148" t="s">
        <v>155</v>
      </c>
      <c r="U148" s="2">
        <v>39809</v>
      </c>
      <c r="V148" t="s">
        <v>762</v>
      </c>
      <c r="W148" s="29" t="s">
        <v>167</v>
      </c>
      <c r="X148">
        <v>514906</v>
      </c>
      <c r="AA148">
        <v>200000</v>
      </c>
      <c r="AF148" t="s">
        <v>157</v>
      </c>
      <c r="AG148" t="s">
        <v>158</v>
      </c>
      <c r="AK148">
        <v>4</v>
      </c>
      <c r="AM148" t="s">
        <v>149</v>
      </c>
      <c r="AQ148" t="s">
        <v>149</v>
      </c>
      <c r="AR148" t="s">
        <v>149</v>
      </c>
      <c r="AS148" t="s">
        <v>149</v>
      </c>
      <c r="AT148" t="s">
        <v>149</v>
      </c>
      <c r="AU148" t="s">
        <v>149</v>
      </c>
      <c r="AV148">
        <v>0</v>
      </c>
      <c r="AW148" t="s">
        <v>149</v>
      </c>
      <c r="AX148" t="s">
        <v>339</v>
      </c>
      <c r="AY148">
        <v>0</v>
      </c>
      <c r="BA148" t="s">
        <v>160</v>
      </c>
      <c r="BB148" t="s">
        <v>149</v>
      </c>
      <c r="BE148">
        <v>0</v>
      </c>
      <c r="BG148" t="s">
        <v>149</v>
      </c>
      <c r="BH148" t="s">
        <v>149</v>
      </c>
      <c r="BI148" t="s">
        <v>149</v>
      </c>
      <c r="BJ148" t="s">
        <v>191</v>
      </c>
      <c r="BM148" t="s">
        <v>149</v>
      </c>
      <c r="BN148" t="s">
        <v>12054</v>
      </c>
      <c r="BS148" t="s">
        <v>160</v>
      </c>
      <c r="BT148" t="s">
        <v>8193</v>
      </c>
      <c r="BU148" s="71" t="s">
        <v>14571</v>
      </c>
      <c r="BV148" t="s">
        <v>8173</v>
      </c>
      <c r="BW148" s="1" t="s">
        <v>13304</v>
      </c>
      <c r="BX148" s="2">
        <v>36892</v>
      </c>
      <c r="BZ148" t="s">
        <v>9436</v>
      </c>
    </row>
    <row r="149" spans="1:78" ht="14.25" hidden="1">
      <c r="A149" s="31" t="s">
        <v>10208</v>
      </c>
      <c r="B149" s="24" t="s">
        <v>10205</v>
      </c>
      <c r="C149" s="17" t="s">
        <v>10380</v>
      </c>
      <c r="D149" s="17" t="s">
        <v>10556</v>
      </c>
      <c r="E149" s="17" t="s">
        <v>10723</v>
      </c>
      <c r="F149" s="17" t="s">
        <v>10868</v>
      </c>
      <c r="G149" s="17" t="s">
        <v>190</v>
      </c>
      <c r="H149" s="17" t="s">
        <v>191</v>
      </c>
      <c r="I149" s="17">
        <v>410501</v>
      </c>
      <c r="J149">
        <v>0</v>
      </c>
      <c r="K149" s="17" t="s">
        <v>155</v>
      </c>
      <c r="Q149" t="s">
        <v>13208</v>
      </c>
      <c r="U149" s="26">
        <v>39811</v>
      </c>
      <c r="V149" s="17" t="s">
        <v>10942</v>
      </c>
      <c r="W149" s="31" t="s">
        <v>178</v>
      </c>
      <c r="X149" s="27">
        <v>515000</v>
      </c>
      <c r="Y149" s="27"/>
      <c r="AA149" s="17">
        <v>200000</v>
      </c>
      <c r="AE149" s="17" t="s">
        <v>10978</v>
      </c>
      <c r="AF149" s="17" t="s">
        <v>157</v>
      </c>
      <c r="AG149" s="17" t="s">
        <v>158</v>
      </c>
      <c r="AK149">
        <v>4</v>
      </c>
      <c r="AM149" t="s">
        <v>149</v>
      </c>
      <c r="AQ149" t="s">
        <v>149</v>
      </c>
      <c r="AR149" t="s">
        <v>149</v>
      </c>
      <c r="AS149" t="s">
        <v>149</v>
      </c>
      <c r="AT149" t="s">
        <v>149</v>
      </c>
      <c r="AU149" t="s">
        <v>149</v>
      </c>
      <c r="AV149">
        <v>0</v>
      </c>
      <c r="AW149" t="s">
        <v>149</v>
      </c>
      <c r="AX149" s="17" t="s">
        <v>192</v>
      </c>
      <c r="AY149">
        <v>0</v>
      </c>
      <c r="BA149" t="s">
        <v>160</v>
      </c>
      <c r="BB149" t="s">
        <v>149</v>
      </c>
      <c r="BE149">
        <v>0</v>
      </c>
      <c r="BG149" t="s">
        <v>149</v>
      </c>
      <c r="BH149" t="s">
        <v>149</v>
      </c>
      <c r="BI149" s="17" t="s">
        <v>160</v>
      </c>
      <c r="BJ149" s="17" t="s">
        <v>191</v>
      </c>
      <c r="BK149" s="17" t="s">
        <v>11126</v>
      </c>
      <c r="BL149" s="17" t="s">
        <v>11127</v>
      </c>
      <c r="BM149" s="17" t="s">
        <v>11128</v>
      </c>
      <c r="BS149" s="17" t="s">
        <v>11128</v>
      </c>
      <c r="BT149" s="17" t="s">
        <v>11137</v>
      </c>
      <c r="BU149" s="71" t="s">
        <v>14571</v>
      </c>
      <c r="BV149" s="17" t="s">
        <v>8173</v>
      </c>
      <c r="BW149" s="61" t="s">
        <v>14330</v>
      </c>
      <c r="BX149" s="2">
        <v>36892</v>
      </c>
      <c r="BY149" s="17"/>
      <c r="BZ149" s="17" t="s">
        <v>11139</v>
      </c>
    </row>
    <row r="150" spans="1:78" hidden="1">
      <c r="A150" s="62" t="s">
        <v>766</v>
      </c>
      <c r="B150" s="1" t="s">
        <v>149</v>
      </c>
      <c r="C150" s="1" t="s">
        <v>767</v>
      </c>
      <c r="D150" s="1" t="s">
        <v>190</v>
      </c>
      <c r="G150" t="s">
        <v>190</v>
      </c>
      <c r="H150" t="s">
        <v>191</v>
      </c>
      <c r="J150">
        <v>0</v>
      </c>
      <c r="K150" t="s">
        <v>155</v>
      </c>
      <c r="U150" s="2">
        <v>39819</v>
      </c>
      <c r="V150" t="s">
        <v>767</v>
      </c>
      <c r="W150" s="29" t="s">
        <v>304</v>
      </c>
      <c r="X150">
        <v>516000</v>
      </c>
      <c r="AA150">
        <v>200000</v>
      </c>
      <c r="AF150" t="s">
        <v>157</v>
      </c>
      <c r="AG150" t="s">
        <v>158</v>
      </c>
      <c r="AK150">
        <v>4</v>
      </c>
      <c r="AM150" t="s">
        <v>149</v>
      </c>
      <c r="AQ150" t="s">
        <v>149</v>
      </c>
      <c r="AR150" t="s">
        <v>149</v>
      </c>
      <c r="AS150" t="s">
        <v>149</v>
      </c>
      <c r="AT150" t="s">
        <v>149</v>
      </c>
      <c r="AU150" t="s">
        <v>149</v>
      </c>
      <c r="AV150">
        <v>0</v>
      </c>
      <c r="AW150" t="s">
        <v>149</v>
      </c>
      <c r="AX150" t="s">
        <v>339</v>
      </c>
      <c r="AY150">
        <v>0</v>
      </c>
      <c r="BA150" t="s">
        <v>160</v>
      </c>
      <c r="BB150" t="s">
        <v>149</v>
      </c>
      <c r="BE150">
        <v>0</v>
      </c>
      <c r="BG150" t="s">
        <v>149</v>
      </c>
      <c r="BH150" t="s">
        <v>149</v>
      </c>
      <c r="BI150" t="s">
        <v>149</v>
      </c>
      <c r="BJ150" t="s">
        <v>191</v>
      </c>
      <c r="BM150" t="s">
        <v>149</v>
      </c>
      <c r="BN150" t="s">
        <v>12055</v>
      </c>
      <c r="BS150" t="s">
        <v>160</v>
      </c>
      <c r="BT150" t="s">
        <v>8192</v>
      </c>
      <c r="BU150" s="71" t="s">
        <v>14571</v>
      </c>
      <c r="BV150" t="s">
        <v>8173</v>
      </c>
      <c r="BW150" s="1" t="s">
        <v>13305</v>
      </c>
      <c r="BX150" s="2">
        <v>36892</v>
      </c>
      <c r="BZ150" t="s">
        <v>9437</v>
      </c>
    </row>
    <row r="151" spans="1:78" hidden="1">
      <c r="A151" s="62" t="s">
        <v>768</v>
      </c>
      <c r="B151" s="1" t="s">
        <v>149</v>
      </c>
      <c r="C151" s="1" t="s">
        <v>769</v>
      </c>
      <c r="D151" s="1" t="s">
        <v>770</v>
      </c>
      <c r="E151" s="1" t="s">
        <v>771</v>
      </c>
      <c r="F151" t="s">
        <v>772</v>
      </c>
      <c r="G151" t="s">
        <v>190</v>
      </c>
      <c r="H151" t="s">
        <v>191</v>
      </c>
      <c r="I151">
        <v>411005</v>
      </c>
      <c r="J151">
        <v>0</v>
      </c>
      <c r="K151" t="s">
        <v>155</v>
      </c>
      <c r="U151" s="2">
        <v>39820</v>
      </c>
      <c r="V151" t="s">
        <v>769</v>
      </c>
      <c r="W151" s="29" t="s">
        <v>178</v>
      </c>
      <c r="X151">
        <v>515000</v>
      </c>
      <c r="AA151">
        <v>200000</v>
      </c>
      <c r="AF151" t="s">
        <v>157</v>
      </c>
      <c r="AG151" t="s">
        <v>158</v>
      </c>
      <c r="AK151">
        <v>4</v>
      </c>
      <c r="AM151" t="s">
        <v>149</v>
      </c>
      <c r="AQ151" t="s">
        <v>149</v>
      </c>
      <c r="AR151" t="s">
        <v>149</v>
      </c>
      <c r="AS151" t="s">
        <v>149</v>
      </c>
      <c r="AT151" t="s">
        <v>149</v>
      </c>
      <c r="AU151" t="s">
        <v>149</v>
      </c>
      <c r="AV151">
        <v>0</v>
      </c>
      <c r="AW151" t="s">
        <v>149</v>
      </c>
      <c r="AX151" t="s">
        <v>339</v>
      </c>
      <c r="AY151">
        <v>0</v>
      </c>
      <c r="BA151" t="s">
        <v>160</v>
      </c>
      <c r="BB151" t="s">
        <v>149</v>
      </c>
      <c r="BE151">
        <v>0</v>
      </c>
      <c r="BG151" t="s">
        <v>149</v>
      </c>
      <c r="BH151" t="s">
        <v>149</v>
      </c>
      <c r="BI151" t="s">
        <v>149</v>
      </c>
      <c r="BJ151" t="s">
        <v>191</v>
      </c>
      <c r="BM151" t="s">
        <v>149</v>
      </c>
      <c r="BS151" t="s">
        <v>160</v>
      </c>
      <c r="BX151" s="2"/>
    </row>
    <row r="152" spans="1:78" hidden="1">
      <c r="A152" s="62" t="s">
        <v>773</v>
      </c>
      <c r="B152" s="1" t="s">
        <v>149</v>
      </c>
      <c r="C152" s="1" t="s">
        <v>774</v>
      </c>
      <c r="D152" s="1" t="s">
        <v>775</v>
      </c>
      <c r="E152" s="1" t="s">
        <v>776</v>
      </c>
      <c r="F152" t="s">
        <v>777</v>
      </c>
      <c r="J152">
        <v>0</v>
      </c>
      <c r="K152" t="s">
        <v>778</v>
      </c>
      <c r="Q152" t="s">
        <v>13086</v>
      </c>
      <c r="U152" s="2">
        <v>39828</v>
      </c>
      <c r="V152" t="s">
        <v>779</v>
      </c>
      <c r="W152" s="29" t="s">
        <v>780</v>
      </c>
      <c r="X152">
        <v>140000</v>
      </c>
      <c r="AA152">
        <v>200000</v>
      </c>
      <c r="AF152" t="s">
        <v>13222</v>
      </c>
      <c r="AG152" t="s">
        <v>322</v>
      </c>
      <c r="AK152">
        <v>1</v>
      </c>
      <c r="AM152" t="s">
        <v>149</v>
      </c>
      <c r="AQ152" t="s">
        <v>149</v>
      </c>
      <c r="AR152" t="s">
        <v>149</v>
      </c>
      <c r="AS152" t="s">
        <v>149</v>
      </c>
      <c r="AT152" t="s">
        <v>149</v>
      </c>
      <c r="AU152" t="s">
        <v>149</v>
      </c>
      <c r="AV152">
        <v>0</v>
      </c>
      <c r="AW152" t="s">
        <v>149</v>
      </c>
      <c r="AX152" t="s">
        <v>781</v>
      </c>
      <c r="AY152">
        <v>0</v>
      </c>
      <c r="BA152" t="s">
        <v>160</v>
      </c>
      <c r="BB152" t="s">
        <v>149</v>
      </c>
      <c r="BE152">
        <v>0</v>
      </c>
      <c r="BG152" t="s">
        <v>149</v>
      </c>
      <c r="BH152" t="s">
        <v>149</v>
      </c>
      <c r="BI152" t="s">
        <v>149</v>
      </c>
      <c r="BJ152" s="33" t="s">
        <v>11456</v>
      </c>
      <c r="BM152" t="s">
        <v>149</v>
      </c>
      <c r="BS152" t="s">
        <v>160</v>
      </c>
      <c r="BX152" s="2"/>
    </row>
    <row r="153" spans="1:78" hidden="1">
      <c r="A153" s="62" t="s">
        <v>782</v>
      </c>
      <c r="B153" s="1" t="s">
        <v>149</v>
      </c>
      <c r="C153" s="1" t="s">
        <v>783</v>
      </c>
      <c r="D153" s="1" t="s">
        <v>784</v>
      </c>
      <c r="E153" s="1" t="s">
        <v>785</v>
      </c>
      <c r="F153" t="s">
        <v>786</v>
      </c>
      <c r="G153" t="s">
        <v>165</v>
      </c>
      <c r="H153" t="s">
        <v>166</v>
      </c>
      <c r="I153">
        <v>122001</v>
      </c>
      <c r="J153">
        <v>0</v>
      </c>
      <c r="K153" t="s">
        <v>155</v>
      </c>
      <c r="U153" s="2">
        <v>39833</v>
      </c>
      <c r="V153" t="s">
        <v>783</v>
      </c>
      <c r="W153" s="29" t="s">
        <v>167</v>
      </c>
      <c r="X153">
        <v>812725</v>
      </c>
      <c r="AA153">
        <v>200000</v>
      </c>
      <c r="AF153" t="s">
        <v>157</v>
      </c>
      <c r="AG153" t="s">
        <v>158</v>
      </c>
      <c r="AK153">
        <v>4</v>
      </c>
      <c r="AM153" t="s">
        <v>149</v>
      </c>
      <c r="AQ153" t="s">
        <v>149</v>
      </c>
      <c r="AR153" t="s">
        <v>149</v>
      </c>
      <c r="AS153" t="s">
        <v>149</v>
      </c>
      <c r="AT153" t="s">
        <v>149</v>
      </c>
      <c r="AU153" t="s">
        <v>149</v>
      </c>
      <c r="AV153">
        <v>0</v>
      </c>
      <c r="AW153" t="s">
        <v>149</v>
      </c>
      <c r="AX153" t="s">
        <v>339</v>
      </c>
      <c r="AY153">
        <v>0</v>
      </c>
      <c r="BA153" t="s">
        <v>160</v>
      </c>
      <c r="BB153" t="s">
        <v>149</v>
      </c>
      <c r="BE153">
        <v>0</v>
      </c>
      <c r="BG153" t="s">
        <v>149</v>
      </c>
      <c r="BH153" t="s">
        <v>149</v>
      </c>
      <c r="BI153" t="s">
        <v>149</v>
      </c>
      <c r="BJ153" t="s">
        <v>166</v>
      </c>
      <c r="BM153" t="s">
        <v>149</v>
      </c>
      <c r="BS153" t="s">
        <v>160</v>
      </c>
      <c r="BX153" s="2"/>
    </row>
    <row r="154" spans="1:78" hidden="1">
      <c r="A154" s="62" t="s">
        <v>787</v>
      </c>
      <c r="B154" s="1" t="s">
        <v>149</v>
      </c>
      <c r="C154" s="1" t="s">
        <v>788</v>
      </c>
      <c r="D154" s="1" t="s">
        <v>789</v>
      </c>
      <c r="E154" s="1" t="s">
        <v>790</v>
      </c>
      <c r="F154" t="s">
        <v>791</v>
      </c>
      <c r="G154" t="s">
        <v>190</v>
      </c>
      <c r="H154" t="s">
        <v>191</v>
      </c>
      <c r="I154">
        <v>411002</v>
      </c>
      <c r="J154">
        <v>0</v>
      </c>
      <c r="K154" t="s">
        <v>155</v>
      </c>
      <c r="U154" s="2">
        <v>39837</v>
      </c>
      <c r="V154" t="s">
        <v>792</v>
      </c>
      <c r="W154" s="29" t="s">
        <v>178</v>
      </c>
      <c r="X154">
        <v>515000</v>
      </c>
      <c r="AA154">
        <v>200000</v>
      </c>
      <c r="AE154" t="s">
        <v>793</v>
      </c>
      <c r="AF154" t="s">
        <v>157</v>
      </c>
      <c r="AG154" t="s">
        <v>158</v>
      </c>
      <c r="AK154">
        <v>4</v>
      </c>
      <c r="AM154" t="s">
        <v>149</v>
      </c>
      <c r="AQ154" t="s">
        <v>149</v>
      </c>
      <c r="AR154" t="s">
        <v>149</v>
      </c>
      <c r="AS154" t="s">
        <v>149</v>
      </c>
      <c r="AT154" t="s">
        <v>149</v>
      </c>
      <c r="AU154" t="s">
        <v>149</v>
      </c>
      <c r="AV154">
        <v>0</v>
      </c>
      <c r="AW154" t="s">
        <v>149</v>
      </c>
      <c r="AX154" t="s">
        <v>339</v>
      </c>
      <c r="AY154">
        <v>0</v>
      </c>
      <c r="BA154" t="s">
        <v>160</v>
      </c>
      <c r="BB154" t="s">
        <v>149</v>
      </c>
      <c r="BE154">
        <v>0</v>
      </c>
      <c r="BG154" t="s">
        <v>149</v>
      </c>
      <c r="BH154" t="s">
        <v>149</v>
      </c>
      <c r="BI154" t="s">
        <v>149</v>
      </c>
      <c r="BJ154" t="s">
        <v>191</v>
      </c>
      <c r="BM154" t="s">
        <v>149</v>
      </c>
      <c r="BS154" t="s">
        <v>160</v>
      </c>
      <c r="BT154" t="s">
        <v>8194</v>
      </c>
      <c r="BU154" s="71" t="s">
        <v>14571</v>
      </c>
      <c r="BV154" t="s">
        <v>8173</v>
      </c>
      <c r="BW154" s="1" t="s">
        <v>13306</v>
      </c>
      <c r="BX154" s="2">
        <v>36892</v>
      </c>
      <c r="BZ154" t="s">
        <v>9438</v>
      </c>
    </row>
    <row r="155" spans="1:78" hidden="1">
      <c r="A155" s="62" t="s">
        <v>794</v>
      </c>
      <c r="B155" s="1" t="s">
        <v>149</v>
      </c>
      <c r="C155" s="1" t="s">
        <v>795</v>
      </c>
      <c r="D155" s="1" t="s">
        <v>796</v>
      </c>
      <c r="E155" s="1" t="s">
        <v>797</v>
      </c>
      <c r="J155">
        <v>0</v>
      </c>
      <c r="K155" t="s">
        <v>778</v>
      </c>
      <c r="U155" s="2">
        <v>39846</v>
      </c>
      <c r="V155" t="s">
        <v>795</v>
      </c>
      <c r="W155" s="29" t="s">
        <v>798</v>
      </c>
      <c r="X155">
        <v>140000</v>
      </c>
      <c r="AA155">
        <v>200000</v>
      </c>
      <c r="AF155" t="s">
        <v>13222</v>
      </c>
      <c r="AG155" t="s">
        <v>322</v>
      </c>
      <c r="AK155">
        <v>1</v>
      </c>
      <c r="AM155" t="s">
        <v>149</v>
      </c>
      <c r="AO155" t="s">
        <v>794</v>
      </c>
      <c r="AQ155" t="s">
        <v>149</v>
      </c>
      <c r="AR155" t="s">
        <v>149</v>
      </c>
      <c r="AS155" t="s">
        <v>149</v>
      </c>
      <c r="AT155" t="s">
        <v>149</v>
      </c>
      <c r="AU155" t="s">
        <v>149</v>
      </c>
      <c r="AV155">
        <v>0</v>
      </c>
      <c r="AW155" t="s">
        <v>149</v>
      </c>
      <c r="AX155" t="s">
        <v>169</v>
      </c>
      <c r="AY155">
        <v>0</v>
      </c>
      <c r="BA155" t="s">
        <v>160</v>
      </c>
      <c r="BB155" t="s">
        <v>149</v>
      </c>
      <c r="BE155">
        <v>0</v>
      </c>
      <c r="BG155" t="s">
        <v>149</v>
      </c>
      <c r="BH155" t="s">
        <v>149</v>
      </c>
      <c r="BI155" t="s">
        <v>149</v>
      </c>
      <c r="BJ155" s="33" t="s">
        <v>11456</v>
      </c>
      <c r="BM155" t="s">
        <v>149</v>
      </c>
      <c r="BS155" t="s">
        <v>160</v>
      </c>
      <c r="BX155" s="2"/>
    </row>
    <row r="156" spans="1:78" hidden="1">
      <c r="A156" s="62" t="s">
        <v>799</v>
      </c>
      <c r="B156" s="1" t="s">
        <v>149</v>
      </c>
      <c r="C156" s="1" t="s">
        <v>800</v>
      </c>
      <c r="D156" s="1" t="s">
        <v>801</v>
      </c>
      <c r="E156" s="1" t="s">
        <v>540</v>
      </c>
      <c r="G156" t="s">
        <v>190</v>
      </c>
      <c r="H156" t="s">
        <v>191</v>
      </c>
      <c r="I156">
        <v>412210</v>
      </c>
      <c r="J156">
        <v>0</v>
      </c>
      <c r="K156" t="s">
        <v>155</v>
      </c>
      <c r="Q156" t="s">
        <v>13087</v>
      </c>
      <c r="U156" s="2">
        <v>39857</v>
      </c>
      <c r="V156" t="s">
        <v>802</v>
      </c>
      <c r="W156" s="29" t="s">
        <v>167</v>
      </c>
      <c r="X156">
        <v>856300</v>
      </c>
      <c r="AA156">
        <v>200000</v>
      </c>
      <c r="AF156" t="s">
        <v>157</v>
      </c>
      <c r="AG156" t="s">
        <v>158</v>
      </c>
      <c r="AK156">
        <v>4</v>
      </c>
      <c r="AM156" t="s">
        <v>149</v>
      </c>
      <c r="AQ156" t="s">
        <v>149</v>
      </c>
      <c r="AR156" t="s">
        <v>149</v>
      </c>
      <c r="AS156" t="s">
        <v>149</v>
      </c>
      <c r="AT156" t="s">
        <v>149</v>
      </c>
      <c r="AU156" t="s">
        <v>149</v>
      </c>
      <c r="AV156">
        <v>0</v>
      </c>
      <c r="AW156" t="s">
        <v>149</v>
      </c>
      <c r="AX156" t="s">
        <v>339</v>
      </c>
      <c r="AY156">
        <v>0</v>
      </c>
      <c r="BA156" t="s">
        <v>160</v>
      </c>
      <c r="BB156" t="s">
        <v>149</v>
      </c>
      <c r="BE156">
        <v>0</v>
      </c>
      <c r="BG156" t="s">
        <v>149</v>
      </c>
      <c r="BH156" t="s">
        <v>149</v>
      </c>
      <c r="BI156" t="s">
        <v>149</v>
      </c>
      <c r="BJ156" t="s">
        <v>191</v>
      </c>
      <c r="BM156" t="s">
        <v>149</v>
      </c>
      <c r="BS156" t="s">
        <v>160</v>
      </c>
      <c r="BT156" t="s">
        <v>8193</v>
      </c>
      <c r="BU156" s="71" t="s">
        <v>14571</v>
      </c>
      <c r="BV156" t="s">
        <v>8173</v>
      </c>
      <c r="BW156" s="1" t="s">
        <v>13307</v>
      </c>
      <c r="BX156" s="2">
        <v>36892</v>
      </c>
      <c r="BZ156" t="s">
        <v>9436</v>
      </c>
    </row>
    <row r="157" spans="1:78" hidden="1">
      <c r="A157" s="62" t="s">
        <v>803</v>
      </c>
      <c r="B157" s="1" t="s">
        <v>149</v>
      </c>
      <c r="C157" s="1" t="s">
        <v>804</v>
      </c>
      <c r="D157" s="1" t="s">
        <v>805</v>
      </c>
      <c r="E157" s="1" t="s">
        <v>806</v>
      </c>
      <c r="F157" t="s">
        <v>807</v>
      </c>
      <c r="G157" t="s">
        <v>190</v>
      </c>
      <c r="H157" t="s">
        <v>191</v>
      </c>
      <c r="I157">
        <v>412210</v>
      </c>
      <c r="J157">
        <v>0</v>
      </c>
      <c r="K157" t="s">
        <v>155</v>
      </c>
      <c r="Q157" t="s">
        <v>13088</v>
      </c>
      <c r="U157" s="2">
        <v>39870</v>
      </c>
      <c r="V157" t="s">
        <v>808</v>
      </c>
      <c r="W157" s="29" t="s">
        <v>178</v>
      </c>
      <c r="X157">
        <v>515000</v>
      </c>
      <c r="AA157">
        <v>200000</v>
      </c>
      <c r="AE157" t="s">
        <v>10072</v>
      </c>
      <c r="AF157" t="s">
        <v>157</v>
      </c>
      <c r="AG157" t="s">
        <v>158</v>
      </c>
      <c r="AK157">
        <v>4</v>
      </c>
      <c r="AM157" t="s">
        <v>149</v>
      </c>
      <c r="AQ157" t="s">
        <v>149</v>
      </c>
      <c r="AR157" t="s">
        <v>149</v>
      </c>
      <c r="AS157" t="s">
        <v>149</v>
      </c>
      <c r="AT157" t="s">
        <v>149</v>
      </c>
      <c r="AU157" t="s">
        <v>149</v>
      </c>
      <c r="AV157">
        <v>0</v>
      </c>
      <c r="AW157" t="s">
        <v>149</v>
      </c>
      <c r="AX157" t="s">
        <v>339</v>
      </c>
      <c r="AY157">
        <v>0</v>
      </c>
      <c r="BA157" t="s">
        <v>160</v>
      </c>
      <c r="BB157" t="s">
        <v>149</v>
      </c>
      <c r="BE157">
        <v>0</v>
      </c>
      <c r="BG157" t="s">
        <v>149</v>
      </c>
      <c r="BH157" t="s">
        <v>149</v>
      </c>
      <c r="BI157" t="s">
        <v>149</v>
      </c>
      <c r="BJ157" t="s">
        <v>191</v>
      </c>
      <c r="BM157" t="s">
        <v>149</v>
      </c>
      <c r="BS157" t="s">
        <v>160</v>
      </c>
      <c r="BT157" t="s">
        <v>8191</v>
      </c>
      <c r="BU157" s="71" t="s">
        <v>14571</v>
      </c>
      <c r="BV157" t="s">
        <v>8173</v>
      </c>
      <c r="BW157" s="1" t="s">
        <v>13308</v>
      </c>
      <c r="BX157" s="2">
        <v>36892</v>
      </c>
      <c r="BZ157" t="s">
        <v>9439</v>
      </c>
    </row>
    <row r="158" spans="1:78" hidden="1">
      <c r="A158" s="62" t="s">
        <v>809</v>
      </c>
      <c r="B158" s="1" t="s">
        <v>149</v>
      </c>
      <c r="C158" s="1" t="s">
        <v>810</v>
      </c>
      <c r="D158" s="1" t="s">
        <v>811</v>
      </c>
      <c r="E158" s="1" t="s">
        <v>812</v>
      </c>
      <c r="G158" t="s">
        <v>153</v>
      </c>
      <c r="H158" t="s">
        <v>154</v>
      </c>
      <c r="I158">
        <v>110092</v>
      </c>
      <c r="J158">
        <v>0</v>
      </c>
      <c r="K158" t="s">
        <v>155</v>
      </c>
      <c r="U158" s="2">
        <v>39882</v>
      </c>
      <c r="V158" t="s">
        <v>810</v>
      </c>
      <c r="W158" s="29" t="s">
        <v>178</v>
      </c>
      <c r="X158">
        <v>515000</v>
      </c>
      <c r="AA158">
        <v>200000</v>
      </c>
      <c r="AF158" t="s">
        <v>157</v>
      </c>
      <c r="AG158" t="s">
        <v>158</v>
      </c>
      <c r="AK158">
        <v>4</v>
      </c>
      <c r="AM158" t="s">
        <v>149</v>
      </c>
      <c r="AQ158" t="s">
        <v>149</v>
      </c>
      <c r="AR158" t="s">
        <v>149</v>
      </c>
      <c r="AS158" t="s">
        <v>149</v>
      </c>
      <c r="AT158" t="s">
        <v>149</v>
      </c>
      <c r="AU158" t="s">
        <v>149</v>
      </c>
      <c r="AV158">
        <v>0</v>
      </c>
      <c r="AW158" t="s">
        <v>149</v>
      </c>
      <c r="AX158" t="s">
        <v>339</v>
      </c>
      <c r="AY158">
        <v>0</v>
      </c>
      <c r="BA158" t="s">
        <v>160</v>
      </c>
      <c r="BB158" t="s">
        <v>149</v>
      </c>
      <c r="BE158">
        <v>0</v>
      </c>
      <c r="BG158" t="s">
        <v>149</v>
      </c>
      <c r="BH158" t="s">
        <v>149</v>
      </c>
      <c r="BI158" t="s">
        <v>149</v>
      </c>
      <c r="BJ158" t="s">
        <v>154</v>
      </c>
      <c r="BM158" t="s">
        <v>149</v>
      </c>
      <c r="BN158" t="s">
        <v>12056</v>
      </c>
      <c r="BS158" t="s">
        <v>160</v>
      </c>
      <c r="BX158" s="2"/>
    </row>
    <row r="159" spans="1:78" hidden="1">
      <c r="A159" s="62" t="s">
        <v>813</v>
      </c>
      <c r="B159" s="1" t="s">
        <v>149</v>
      </c>
      <c r="C159" s="1" t="s">
        <v>814</v>
      </c>
      <c r="D159" s="1" t="s">
        <v>815</v>
      </c>
      <c r="E159" s="1" t="s">
        <v>816</v>
      </c>
      <c r="G159" t="s">
        <v>153</v>
      </c>
      <c r="H159" t="s">
        <v>154</v>
      </c>
      <c r="I159">
        <v>110045</v>
      </c>
      <c r="J159">
        <v>0</v>
      </c>
      <c r="K159" t="s">
        <v>155</v>
      </c>
      <c r="U159" s="2">
        <v>39882</v>
      </c>
      <c r="V159" t="s">
        <v>814</v>
      </c>
      <c r="W159" s="29" t="s">
        <v>178</v>
      </c>
      <c r="X159">
        <v>515000</v>
      </c>
      <c r="AA159">
        <v>200000</v>
      </c>
      <c r="AF159" t="s">
        <v>157</v>
      </c>
      <c r="AG159" t="s">
        <v>158</v>
      </c>
      <c r="AK159">
        <v>4</v>
      </c>
      <c r="AM159" t="s">
        <v>149</v>
      </c>
      <c r="AQ159" t="s">
        <v>149</v>
      </c>
      <c r="AR159" t="s">
        <v>149</v>
      </c>
      <c r="AS159" t="s">
        <v>149</v>
      </c>
      <c r="AT159" t="s">
        <v>149</v>
      </c>
      <c r="AU159" t="s">
        <v>149</v>
      </c>
      <c r="AV159">
        <v>0</v>
      </c>
      <c r="AW159" t="s">
        <v>149</v>
      </c>
      <c r="AX159" t="s">
        <v>339</v>
      </c>
      <c r="AY159">
        <v>0</v>
      </c>
      <c r="BA159" t="s">
        <v>160</v>
      </c>
      <c r="BB159" t="s">
        <v>149</v>
      </c>
      <c r="BE159">
        <v>0</v>
      </c>
      <c r="BG159" t="s">
        <v>149</v>
      </c>
      <c r="BH159" t="s">
        <v>149</v>
      </c>
      <c r="BI159" t="s">
        <v>149</v>
      </c>
      <c r="BJ159" t="s">
        <v>154</v>
      </c>
      <c r="BM159" t="s">
        <v>149</v>
      </c>
      <c r="BN159" t="s">
        <v>12057</v>
      </c>
      <c r="BS159" t="s">
        <v>160</v>
      </c>
      <c r="BX159" s="2"/>
    </row>
    <row r="160" spans="1:78" hidden="1">
      <c r="A160" s="62" t="s">
        <v>817</v>
      </c>
      <c r="B160" s="1" t="s">
        <v>149</v>
      </c>
      <c r="C160" s="1" t="s">
        <v>818</v>
      </c>
      <c r="D160" s="1" t="s">
        <v>819</v>
      </c>
      <c r="E160" s="1" t="s">
        <v>820</v>
      </c>
      <c r="G160" t="s">
        <v>190</v>
      </c>
      <c r="H160" t="s">
        <v>191</v>
      </c>
      <c r="I160">
        <v>411030</v>
      </c>
      <c r="J160">
        <v>0</v>
      </c>
      <c r="K160" t="s">
        <v>155</v>
      </c>
      <c r="U160" s="2">
        <v>39885</v>
      </c>
      <c r="V160" t="s">
        <v>818</v>
      </c>
      <c r="W160" s="29" t="s">
        <v>178</v>
      </c>
      <c r="X160">
        <v>515000</v>
      </c>
      <c r="AA160">
        <v>200000</v>
      </c>
      <c r="AE160" t="s">
        <v>10073</v>
      </c>
      <c r="AF160" t="s">
        <v>157</v>
      </c>
      <c r="AG160" t="s">
        <v>158</v>
      </c>
      <c r="AK160">
        <v>4</v>
      </c>
      <c r="AM160" t="s">
        <v>149</v>
      </c>
      <c r="AQ160" t="s">
        <v>149</v>
      </c>
      <c r="AR160" t="s">
        <v>149</v>
      </c>
      <c r="AS160" t="s">
        <v>149</v>
      </c>
      <c r="AT160" t="s">
        <v>149</v>
      </c>
      <c r="AU160" t="s">
        <v>149</v>
      </c>
      <c r="AV160">
        <v>0</v>
      </c>
      <c r="AW160" t="s">
        <v>149</v>
      </c>
      <c r="AX160" t="s">
        <v>339</v>
      </c>
      <c r="AY160">
        <v>0</v>
      </c>
      <c r="BA160" t="s">
        <v>160</v>
      </c>
      <c r="BB160" t="s">
        <v>149</v>
      </c>
      <c r="BE160">
        <v>0</v>
      </c>
      <c r="BG160" t="s">
        <v>149</v>
      </c>
      <c r="BH160" t="s">
        <v>149</v>
      </c>
      <c r="BI160" t="s">
        <v>149</v>
      </c>
      <c r="BJ160" t="s">
        <v>191</v>
      </c>
      <c r="BM160" t="s">
        <v>149</v>
      </c>
      <c r="BS160" t="s">
        <v>160</v>
      </c>
      <c r="BT160" t="s">
        <v>7313</v>
      </c>
      <c r="BU160" s="71" t="s">
        <v>14571</v>
      </c>
      <c r="BV160" t="s">
        <v>8173</v>
      </c>
      <c r="BW160" s="1" t="s">
        <v>13309</v>
      </c>
      <c r="BX160" s="2">
        <v>36892</v>
      </c>
      <c r="BZ160" t="s">
        <v>9440</v>
      </c>
    </row>
    <row r="161" spans="1:78" hidden="1">
      <c r="A161" s="62" t="s">
        <v>821</v>
      </c>
      <c r="B161" s="1" t="s">
        <v>149</v>
      </c>
      <c r="C161" s="1" t="s">
        <v>822</v>
      </c>
      <c r="D161" s="1" t="s">
        <v>823</v>
      </c>
      <c r="E161" s="1" t="s">
        <v>824</v>
      </c>
      <c r="F161" t="s">
        <v>825</v>
      </c>
      <c r="G161" t="s">
        <v>153</v>
      </c>
      <c r="H161" t="s">
        <v>154</v>
      </c>
      <c r="I161">
        <v>110017</v>
      </c>
      <c r="J161">
        <v>0</v>
      </c>
      <c r="K161" t="s">
        <v>155</v>
      </c>
      <c r="U161" s="2">
        <v>39892</v>
      </c>
      <c r="V161" t="s">
        <v>822</v>
      </c>
      <c r="W161" s="29" t="s">
        <v>178</v>
      </c>
      <c r="X161">
        <v>515000</v>
      </c>
      <c r="AA161">
        <v>200000</v>
      </c>
      <c r="AF161" t="s">
        <v>157</v>
      </c>
      <c r="AG161" t="s">
        <v>158</v>
      </c>
      <c r="AK161">
        <v>4</v>
      </c>
      <c r="AM161" t="s">
        <v>149</v>
      </c>
      <c r="AQ161" t="s">
        <v>149</v>
      </c>
      <c r="AR161" t="s">
        <v>149</v>
      </c>
      <c r="AS161" t="s">
        <v>149</v>
      </c>
      <c r="AT161" t="s">
        <v>149</v>
      </c>
      <c r="AU161" t="s">
        <v>149</v>
      </c>
      <c r="AV161">
        <v>0</v>
      </c>
      <c r="AW161" t="s">
        <v>149</v>
      </c>
      <c r="AX161" t="s">
        <v>339</v>
      </c>
      <c r="AY161">
        <v>0</v>
      </c>
      <c r="BA161" t="s">
        <v>160</v>
      </c>
      <c r="BB161" t="s">
        <v>149</v>
      </c>
      <c r="BE161">
        <v>0</v>
      </c>
      <c r="BG161" t="s">
        <v>149</v>
      </c>
      <c r="BH161" t="s">
        <v>149</v>
      </c>
      <c r="BI161" t="s">
        <v>149</v>
      </c>
      <c r="BJ161" t="s">
        <v>154</v>
      </c>
      <c r="BM161" t="s">
        <v>149</v>
      </c>
      <c r="BS161" t="s">
        <v>160</v>
      </c>
      <c r="BX161" s="2"/>
    </row>
    <row r="162" spans="1:78" hidden="1">
      <c r="A162" s="62" t="s">
        <v>826</v>
      </c>
      <c r="B162" s="1" t="s">
        <v>149</v>
      </c>
      <c r="C162" s="1" t="s">
        <v>827</v>
      </c>
      <c r="D162" s="1" t="s">
        <v>828</v>
      </c>
      <c r="E162" s="1" t="s">
        <v>829</v>
      </c>
      <c r="G162" t="s">
        <v>153</v>
      </c>
      <c r="H162" t="s">
        <v>154</v>
      </c>
      <c r="I162">
        <v>110048</v>
      </c>
      <c r="J162">
        <v>0</v>
      </c>
      <c r="K162" t="s">
        <v>155</v>
      </c>
      <c r="U162" s="2">
        <v>39892</v>
      </c>
      <c r="V162" t="s">
        <v>827</v>
      </c>
      <c r="W162" s="29" t="s">
        <v>830</v>
      </c>
      <c r="X162">
        <v>503000</v>
      </c>
      <c r="Y162">
        <v>5039</v>
      </c>
      <c r="AA162">
        <v>200000</v>
      </c>
      <c r="AF162" t="s">
        <v>157</v>
      </c>
      <c r="AG162" t="s">
        <v>158</v>
      </c>
      <c r="AK162">
        <v>4</v>
      </c>
      <c r="AM162" t="s">
        <v>149</v>
      </c>
      <c r="AQ162" t="s">
        <v>149</v>
      </c>
      <c r="AR162" t="s">
        <v>149</v>
      </c>
      <c r="AS162" t="s">
        <v>149</v>
      </c>
      <c r="AT162" t="s">
        <v>149</v>
      </c>
      <c r="AU162" t="s">
        <v>149</v>
      </c>
      <c r="AV162">
        <v>0</v>
      </c>
      <c r="AW162" t="s">
        <v>149</v>
      </c>
      <c r="AX162" t="s">
        <v>339</v>
      </c>
      <c r="AY162">
        <v>0</v>
      </c>
      <c r="BA162" t="s">
        <v>160</v>
      </c>
      <c r="BB162" t="s">
        <v>149</v>
      </c>
      <c r="BE162">
        <v>0</v>
      </c>
      <c r="BG162" t="s">
        <v>149</v>
      </c>
      <c r="BH162" t="s">
        <v>149</v>
      </c>
      <c r="BI162" t="s">
        <v>149</v>
      </c>
      <c r="BJ162" t="s">
        <v>154</v>
      </c>
      <c r="BM162" t="s">
        <v>149</v>
      </c>
      <c r="BN162" t="s">
        <v>12058</v>
      </c>
      <c r="BS162" t="s">
        <v>160</v>
      </c>
      <c r="BT162" t="s">
        <v>8174</v>
      </c>
      <c r="BU162" s="71" t="s">
        <v>14571</v>
      </c>
      <c r="BV162" t="s">
        <v>8173</v>
      </c>
      <c r="BW162" s="1" t="s">
        <v>13310</v>
      </c>
      <c r="BX162" s="2">
        <v>36892</v>
      </c>
      <c r="BZ162" t="s">
        <v>9441</v>
      </c>
    </row>
    <row r="163" spans="1:78" hidden="1">
      <c r="A163" s="62" t="s">
        <v>831</v>
      </c>
      <c r="B163" s="1" t="s">
        <v>149</v>
      </c>
      <c r="C163" s="1" t="s">
        <v>832</v>
      </c>
      <c r="D163" s="1" t="s">
        <v>833</v>
      </c>
      <c r="E163" s="1" t="s">
        <v>834</v>
      </c>
      <c r="G163" t="s">
        <v>835</v>
      </c>
      <c r="H163" t="s">
        <v>836</v>
      </c>
      <c r="J163">
        <v>0</v>
      </c>
      <c r="K163" t="s">
        <v>155</v>
      </c>
      <c r="U163" s="2">
        <v>39896</v>
      </c>
      <c r="V163" t="s">
        <v>832</v>
      </c>
      <c r="W163" s="29" t="s">
        <v>167</v>
      </c>
      <c r="X163">
        <v>826260</v>
      </c>
      <c r="AA163">
        <v>200000</v>
      </c>
      <c r="AF163" t="s">
        <v>157</v>
      </c>
      <c r="AG163" t="s">
        <v>158</v>
      </c>
      <c r="AK163">
        <v>4</v>
      </c>
      <c r="AM163" t="s">
        <v>149</v>
      </c>
      <c r="AQ163" t="s">
        <v>149</v>
      </c>
      <c r="AR163" t="s">
        <v>149</v>
      </c>
      <c r="AS163" t="s">
        <v>149</v>
      </c>
      <c r="AT163" t="s">
        <v>149</v>
      </c>
      <c r="AU163" t="s">
        <v>149</v>
      </c>
      <c r="AV163">
        <v>0</v>
      </c>
      <c r="AW163" t="s">
        <v>149</v>
      </c>
      <c r="AX163" t="s">
        <v>339</v>
      </c>
      <c r="AY163">
        <v>0</v>
      </c>
      <c r="BA163" t="s">
        <v>160</v>
      </c>
      <c r="BB163" t="s">
        <v>149</v>
      </c>
      <c r="BE163">
        <v>0</v>
      </c>
      <c r="BG163" t="s">
        <v>149</v>
      </c>
      <c r="BH163" t="s">
        <v>149</v>
      </c>
      <c r="BI163" t="s">
        <v>149</v>
      </c>
      <c r="BJ163" t="s">
        <v>836</v>
      </c>
      <c r="BM163" t="s">
        <v>149</v>
      </c>
      <c r="BS163" t="s">
        <v>160</v>
      </c>
      <c r="BT163" t="s">
        <v>8178</v>
      </c>
      <c r="BU163" s="71" t="s">
        <v>14571</v>
      </c>
      <c r="BV163" t="s">
        <v>8173</v>
      </c>
      <c r="BW163" s="1" t="s">
        <v>13311</v>
      </c>
      <c r="BX163" s="2">
        <v>36892</v>
      </c>
      <c r="BZ163" t="s">
        <v>9442</v>
      </c>
    </row>
    <row r="164" spans="1:78" hidden="1">
      <c r="A164" s="62" t="s">
        <v>837</v>
      </c>
      <c r="B164" s="1" t="s">
        <v>149</v>
      </c>
      <c r="C164" s="1" t="s">
        <v>838</v>
      </c>
      <c r="G164" t="s">
        <v>184</v>
      </c>
      <c r="J164">
        <v>0</v>
      </c>
      <c r="K164" t="s">
        <v>184</v>
      </c>
      <c r="U164" s="2">
        <v>39897</v>
      </c>
      <c r="V164" t="s">
        <v>838</v>
      </c>
      <c r="W164" s="29" t="s">
        <v>304</v>
      </c>
      <c r="X164">
        <v>503000</v>
      </c>
      <c r="Y164">
        <v>5038</v>
      </c>
      <c r="AA164">
        <v>200000</v>
      </c>
      <c r="AF164" t="s">
        <v>13222</v>
      </c>
      <c r="AG164" t="s">
        <v>569</v>
      </c>
      <c r="AK164">
        <v>1</v>
      </c>
      <c r="AM164" t="s">
        <v>149</v>
      </c>
      <c r="AQ164" t="s">
        <v>149</v>
      </c>
      <c r="AR164" t="s">
        <v>149</v>
      </c>
      <c r="AS164" t="s">
        <v>149</v>
      </c>
      <c r="AT164" t="s">
        <v>149</v>
      </c>
      <c r="AU164" t="s">
        <v>149</v>
      </c>
      <c r="AV164">
        <v>0</v>
      </c>
      <c r="AW164" t="s">
        <v>149</v>
      </c>
      <c r="AX164" t="s">
        <v>217</v>
      </c>
      <c r="AY164">
        <v>0</v>
      </c>
      <c r="BA164" t="s">
        <v>160</v>
      </c>
      <c r="BB164" t="s">
        <v>149</v>
      </c>
      <c r="BE164">
        <v>0</v>
      </c>
      <c r="BG164" t="s">
        <v>149</v>
      </c>
      <c r="BH164" t="s">
        <v>149</v>
      </c>
      <c r="BI164" t="s">
        <v>149</v>
      </c>
      <c r="BJ164" s="33" t="s">
        <v>11456</v>
      </c>
      <c r="BM164" t="s">
        <v>149</v>
      </c>
      <c r="BS164" t="s">
        <v>160</v>
      </c>
      <c r="BX164" s="2"/>
    </row>
    <row r="165" spans="1:78" hidden="1">
      <c r="A165" s="62" t="s">
        <v>839</v>
      </c>
      <c r="B165" s="1" t="s">
        <v>149</v>
      </c>
      <c r="C165" s="1" t="s">
        <v>840</v>
      </c>
      <c r="D165" s="1" t="s">
        <v>841</v>
      </c>
      <c r="E165" s="1" t="s">
        <v>842</v>
      </c>
      <c r="F165" t="s">
        <v>843</v>
      </c>
      <c r="G165" t="s">
        <v>165</v>
      </c>
      <c r="H165" t="s">
        <v>166</v>
      </c>
      <c r="I165">
        <v>122001</v>
      </c>
      <c r="J165">
        <v>0</v>
      </c>
      <c r="K165" t="s">
        <v>155</v>
      </c>
      <c r="U165" s="2">
        <v>39898</v>
      </c>
      <c r="V165" t="s">
        <v>840</v>
      </c>
      <c r="W165" s="29" t="s">
        <v>156</v>
      </c>
      <c r="X165">
        <v>140000</v>
      </c>
      <c r="AA165">
        <v>200000</v>
      </c>
      <c r="AD165" t="s">
        <v>13033</v>
      </c>
      <c r="AE165" t="s">
        <v>10074</v>
      </c>
      <c r="AF165" t="s">
        <v>157</v>
      </c>
      <c r="AG165" t="s">
        <v>158</v>
      </c>
      <c r="AK165">
        <v>4</v>
      </c>
      <c r="AM165" t="s">
        <v>149</v>
      </c>
      <c r="AO165" t="s">
        <v>839</v>
      </c>
      <c r="AQ165" t="s">
        <v>149</v>
      </c>
      <c r="AR165" t="s">
        <v>149</v>
      </c>
      <c r="AS165" t="s">
        <v>149</v>
      </c>
      <c r="AT165" t="s">
        <v>149</v>
      </c>
      <c r="AU165" t="s">
        <v>149</v>
      </c>
      <c r="AV165">
        <v>0</v>
      </c>
      <c r="AW165" t="s">
        <v>149</v>
      </c>
      <c r="AX165" t="s">
        <v>169</v>
      </c>
      <c r="AY165">
        <v>0</v>
      </c>
      <c r="BA165" t="s">
        <v>160</v>
      </c>
      <c r="BB165" t="s">
        <v>149</v>
      </c>
      <c r="BE165">
        <v>0</v>
      </c>
      <c r="BG165" t="s">
        <v>149</v>
      </c>
      <c r="BH165" t="s">
        <v>149</v>
      </c>
      <c r="BI165" t="s">
        <v>160</v>
      </c>
      <c r="BJ165" t="s">
        <v>166</v>
      </c>
      <c r="BK165" t="s">
        <v>961</v>
      </c>
      <c r="BL165" t="s">
        <v>402</v>
      </c>
      <c r="BM165" t="s">
        <v>149</v>
      </c>
      <c r="BS165" t="s">
        <v>160</v>
      </c>
      <c r="BT165" t="s">
        <v>8188</v>
      </c>
      <c r="BU165" s="71" t="s">
        <v>14571</v>
      </c>
      <c r="BV165" t="s">
        <v>8229</v>
      </c>
      <c r="BW165" s="1" t="s">
        <v>13312</v>
      </c>
      <c r="BX165" s="2">
        <v>36892</v>
      </c>
      <c r="BZ165" t="s">
        <v>9443</v>
      </c>
    </row>
    <row r="166" spans="1:78" hidden="1">
      <c r="A166" s="62" t="s">
        <v>844</v>
      </c>
      <c r="B166" s="1" t="s">
        <v>149</v>
      </c>
      <c r="C166" s="1" t="s">
        <v>845</v>
      </c>
      <c r="D166" s="1" t="s">
        <v>846</v>
      </c>
      <c r="E166" s="1" t="s">
        <v>847</v>
      </c>
      <c r="F166" t="s">
        <v>848</v>
      </c>
      <c r="G166" t="s">
        <v>190</v>
      </c>
      <c r="H166" t="s">
        <v>191</v>
      </c>
      <c r="J166">
        <v>0</v>
      </c>
      <c r="K166" t="s">
        <v>155</v>
      </c>
      <c r="U166" s="2">
        <v>39899</v>
      </c>
      <c r="V166" t="s">
        <v>845</v>
      </c>
      <c r="W166" s="29" t="s">
        <v>304</v>
      </c>
      <c r="X166">
        <v>503000</v>
      </c>
      <c r="Y166">
        <v>5038</v>
      </c>
      <c r="AA166">
        <v>200000</v>
      </c>
      <c r="AF166" t="s">
        <v>157</v>
      </c>
      <c r="AG166" t="s">
        <v>158</v>
      </c>
      <c r="AK166">
        <v>4</v>
      </c>
      <c r="AM166" t="s">
        <v>149</v>
      </c>
      <c r="AQ166" t="s">
        <v>149</v>
      </c>
      <c r="AR166" t="s">
        <v>149</v>
      </c>
      <c r="AS166" t="s">
        <v>149</v>
      </c>
      <c r="AT166" t="s">
        <v>149</v>
      </c>
      <c r="AU166" t="s">
        <v>149</v>
      </c>
      <c r="AV166">
        <v>0</v>
      </c>
      <c r="AW166" t="s">
        <v>149</v>
      </c>
      <c r="AX166" t="s">
        <v>192</v>
      </c>
      <c r="AY166">
        <v>0</v>
      </c>
      <c r="BA166" t="s">
        <v>160</v>
      </c>
      <c r="BB166" t="s">
        <v>149</v>
      </c>
      <c r="BE166">
        <v>0</v>
      </c>
      <c r="BG166" t="s">
        <v>149</v>
      </c>
      <c r="BH166" t="s">
        <v>149</v>
      </c>
      <c r="BI166" t="s">
        <v>149</v>
      </c>
      <c r="BJ166" t="s">
        <v>191</v>
      </c>
      <c r="BM166" t="s">
        <v>149</v>
      </c>
      <c r="BN166" t="s">
        <v>12059</v>
      </c>
      <c r="BS166" t="s">
        <v>160</v>
      </c>
      <c r="BT166" t="s">
        <v>8183</v>
      </c>
      <c r="BU166" s="71" t="s">
        <v>14571</v>
      </c>
      <c r="BV166" t="s">
        <v>8173</v>
      </c>
      <c r="BW166" s="1" t="s">
        <v>13313</v>
      </c>
      <c r="BX166" s="2">
        <v>36892</v>
      </c>
      <c r="BZ166" t="s">
        <v>9444</v>
      </c>
    </row>
    <row r="167" spans="1:78" hidden="1">
      <c r="A167" s="62" t="s">
        <v>849</v>
      </c>
      <c r="B167" s="1" t="s">
        <v>149</v>
      </c>
      <c r="C167" s="1" t="s">
        <v>850</v>
      </c>
      <c r="G167" t="s">
        <v>165</v>
      </c>
      <c r="H167" t="s">
        <v>166</v>
      </c>
      <c r="I167">
        <v>122001</v>
      </c>
      <c r="J167">
        <v>0</v>
      </c>
      <c r="K167" t="s">
        <v>155</v>
      </c>
      <c r="U167" s="2">
        <v>39904</v>
      </c>
      <c r="V167" t="s">
        <v>850</v>
      </c>
      <c r="W167" s="29" t="s">
        <v>216</v>
      </c>
      <c r="X167">
        <v>722950</v>
      </c>
      <c r="AA167">
        <v>200000</v>
      </c>
      <c r="AE167" t="s">
        <v>851</v>
      </c>
      <c r="AF167" t="s">
        <v>157</v>
      </c>
      <c r="AG167" t="s">
        <v>158</v>
      </c>
      <c r="AK167">
        <v>4</v>
      </c>
      <c r="AM167" t="s">
        <v>149</v>
      </c>
      <c r="AQ167" t="s">
        <v>149</v>
      </c>
      <c r="AR167" t="s">
        <v>149</v>
      </c>
      <c r="AS167" t="s">
        <v>149</v>
      </c>
      <c r="AT167" t="s">
        <v>149</v>
      </c>
      <c r="AU167" t="s">
        <v>149</v>
      </c>
      <c r="AV167">
        <v>0</v>
      </c>
      <c r="AW167" t="s">
        <v>149</v>
      </c>
      <c r="AX167" t="s">
        <v>217</v>
      </c>
      <c r="AY167">
        <v>0</v>
      </c>
      <c r="BA167" t="s">
        <v>160</v>
      </c>
      <c r="BB167" t="s">
        <v>149</v>
      </c>
      <c r="BE167">
        <v>0</v>
      </c>
      <c r="BG167" t="s">
        <v>149</v>
      </c>
      <c r="BH167" t="s">
        <v>149</v>
      </c>
      <c r="BI167" t="s">
        <v>149</v>
      </c>
      <c r="BJ167" t="s">
        <v>166</v>
      </c>
      <c r="BM167" t="s">
        <v>149</v>
      </c>
      <c r="BS167" t="s">
        <v>160</v>
      </c>
      <c r="BT167" t="s">
        <v>8177</v>
      </c>
      <c r="BU167" s="71" t="s">
        <v>14571</v>
      </c>
      <c r="BV167" t="s">
        <v>8173</v>
      </c>
      <c r="BW167" s="1" t="s">
        <v>13314</v>
      </c>
      <c r="BX167" s="2">
        <v>36892</v>
      </c>
      <c r="BZ167" t="s">
        <v>9395</v>
      </c>
    </row>
    <row r="168" spans="1:78" hidden="1">
      <c r="A168" s="62" t="s">
        <v>852</v>
      </c>
      <c r="B168" s="1" t="s">
        <v>149</v>
      </c>
      <c r="C168" s="1" t="s">
        <v>853</v>
      </c>
      <c r="D168" s="1" t="s">
        <v>854</v>
      </c>
      <c r="E168" s="1" t="s">
        <v>855</v>
      </c>
      <c r="F168" t="s">
        <v>856</v>
      </c>
      <c r="G168" t="s">
        <v>253</v>
      </c>
      <c r="H168" t="s">
        <v>191</v>
      </c>
      <c r="I168">
        <v>400607</v>
      </c>
      <c r="J168">
        <v>0</v>
      </c>
      <c r="K168" t="s">
        <v>155</v>
      </c>
      <c r="U168" s="2">
        <v>39904</v>
      </c>
      <c r="V168" t="s">
        <v>853</v>
      </c>
      <c r="W168" s="29" t="s">
        <v>178</v>
      </c>
      <c r="X168">
        <v>515300</v>
      </c>
      <c r="AA168">
        <v>200000</v>
      </c>
      <c r="AE168" t="s">
        <v>857</v>
      </c>
      <c r="AF168" t="s">
        <v>157</v>
      </c>
      <c r="AG168" t="s">
        <v>158</v>
      </c>
      <c r="AK168">
        <v>4</v>
      </c>
      <c r="AM168" t="s">
        <v>149</v>
      </c>
      <c r="AQ168" t="s">
        <v>149</v>
      </c>
      <c r="AR168" t="s">
        <v>149</v>
      </c>
      <c r="AS168" t="s">
        <v>149</v>
      </c>
      <c r="AT168" t="s">
        <v>149</v>
      </c>
      <c r="AU168" t="s">
        <v>149</v>
      </c>
      <c r="AV168">
        <v>0</v>
      </c>
      <c r="AW168" t="s">
        <v>149</v>
      </c>
      <c r="AX168" t="s">
        <v>339</v>
      </c>
      <c r="AY168">
        <v>0</v>
      </c>
      <c r="BA168" t="s">
        <v>160</v>
      </c>
      <c r="BB168" t="s">
        <v>149</v>
      </c>
      <c r="BE168">
        <v>0</v>
      </c>
      <c r="BG168" t="s">
        <v>149</v>
      </c>
      <c r="BH168" t="s">
        <v>149</v>
      </c>
      <c r="BI168" t="s">
        <v>149</v>
      </c>
      <c r="BJ168" t="s">
        <v>191</v>
      </c>
      <c r="BM168" t="s">
        <v>149</v>
      </c>
      <c r="BN168" t="s">
        <v>12060</v>
      </c>
      <c r="BS168" t="s">
        <v>160</v>
      </c>
      <c r="BT168" t="s">
        <v>8174</v>
      </c>
      <c r="BU168" s="71" t="s">
        <v>14571</v>
      </c>
      <c r="BV168" t="s">
        <v>8173</v>
      </c>
      <c r="BW168" s="1" t="s">
        <v>13315</v>
      </c>
      <c r="BX168" s="2">
        <v>36892</v>
      </c>
      <c r="BZ168" t="s">
        <v>9445</v>
      </c>
    </row>
    <row r="169" spans="1:78" hidden="1">
      <c r="A169" s="62" t="s">
        <v>858</v>
      </c>
      <c r="B169" s="1" t="s">
        <v>149</v>
      </c>
      <c r="C169" s="1" t="s">
        <v>859</v>
      </c>
      <c r="D169" s="1" t="s">
        <v>860</v>
      </c>
      <c r="E169" s="1" t="s">
        <v>861</v>
      </c>
      <c r="G169" t="s">
        <v>184</v>
      </c>
      <c r="J169">
        <v>0</v>
      </c>
      <c r="K169" t="s">
        <v>184</v>
      </c>
      <c r="U169" s="2">
        <v>39904</v>
      </c>
      <c r="V169" t="s">
        <v>859</v>
      </c>
      <c r="W169" s="29" t="s">
        <v>178</v>
      </c>
      <c r="X169">
        <v>167000</v>
      </c>
      <c r="AA169">
        <v>200000</v>
      </c>
      <c r="AF169" t="s">
        <v>13222</v>
      </c>
      <c r="AG169" t="s">
        <v>186</v>
      </c>
      <c r="AK169">
        <v>1</v>
      </c>
      <c r="AM169" t="s">
        <v>149</v>
      </c>
      <c r="AQ169" t="s">
        <v>149</v>
      </c>
      <c r="AR169" t="s">
        <v>149</v>
      </c>
      <c r="AS169" t="s">
        <v>149</v>
      </c>
      <c r="AT169" t="s">
        <v>149</v>
      </c>
      <c r="AU169" t="s">
        <v>149</v>
      </c>
      <c r="AV169">
        <v>0</v>
      </c>
      <c r="AW169" t="s">
        <v>149</v>
      </c>
      <c r="AX169" t="s">
        <v>192</v>
      </c>
      <c r="AY169">
        <v>0</v>
      </c>
      <c r="BA169" t="s">
        <v>160</v>
      </c>
      <c r="BB169" t="s">
        <v>149</v>
      </c>
      <c r="BE169">
        <v>0</v>
      </c>
      <c r="BG169" t="s">
        <v>149</v>
      </c>
      <c r="BH169" t="s">
        <v>149</v>
      </c>
      <c r="BI169" t="s">
        <v>149</v>
      </c>
      <c r="BJ169" s="33" t="s">
        <v>11456</v>
      </c>
      <c r="BM169" t="s">
        <v>149</v>
      </c>
      <c r="BS169" t="s">
        <v>160</v>
      </c>
      <c r="BX169" s="2"/>
    </row>
    <row r="170" spans="1:78" hidden="1">
      <c r="A170" s="62" t="s">
        <v>862</v>
      </c>
      <c r="B170" s="1" t="s">
        <v>149</v>
      </c>
      <c r="C170" s="1" t="s">
        <v>863</v>
      </c>
      <c r="D170" s="1" t="s">
        <v>864</v>
      </c>
      <c r="E170" s="1" t="s">
        <v>865</v>
      </c>
      <c r="F170" t="s">
        <v>866</v>
      </c>
      <c r="G170" t="s">
        <v>190</v>
      </c>
      <c r="H170" t="s">
        <v>191</v>
      </c>
      <c r="I170">
        <v>400606</v>
      </c>
      <c r="J170">
        <v>0</v>
      </c>
      <c r="K170" t="s">
        <v>155</v>
      </c>
      <c r="U170" s="2">
        <v>39905</v>
      </c>
      <c r="V170" t="s">
        <v>863</v>
      </c>
      <c r="W170" s="29" t="s">
        <v>178</v>
      </c>
      <c r="X170">
        <v>515000</v>
      </c>
      <c r="AA170">
        <v>200000</v>
      </c>
      <c r="AE170" t="s">
        <v>867</v>
      </c>
      <c r="AF170" t="s">
        <v>157</v>
      </c>
      <c r="AG170" t="s">
        <v>158</v>
      </c>
      <c r="AK170">
        <v>4</v>
      </c>
      <c r="AM170" t="s">
        <v>149</v>
      </c>
      <c r="AQ170" t="s">
        <v>149</v>
      </c>
      <c r="AR170" t="s">
        <v>149</v>
      </c>
      <c r="AS170" t="s">
        <v>149</v>
      </c>
      <c r="AT170" t="s">
        <v>149</v>
      </c>
      <c r="AU170" t="s">
        <v>149</v>
      </c>
      <c r="AV170">
        <v>0</v>
      </c>
      <c r="AW170" t="s">
        <v>149</v>
      </c>
      <c r="AX170" t="s">
        <v>339</v>
      </c>
      <c r="AY170">
        <v>0</v>
      </c>
      <c r="BA170" t="s">
        <v>160</v>
      </c>
      <c r="BB170" t="s">
        <v>149</v>
      </c>
      <c r="BE170">
        <v>0</v>
      </c>
      <c r="BG170" t="s">
        <v>149</v>
      </c>
      <c r="BH170" t="s">
        <v>149</v>
      </c>
      <c r="BI170" t="s">
        <v>149</v>
      </c>
      <c r="BJ170" t="s">
        <v>191</v>
      </c>
      <c r="BM170" t="s">
        <v>149</v>
      </c>
      <c r="BS170" t="s">
        <v>160</v>
      </c>
      <c r="BT170" t="s">
        <v>8178</v>
      </c>
      <c r="BU170" s="71" t="s">
        <v>14571</v>
      </c>
      <c r="BV170" t="s">
        <v>8173</v>
      </c>
      <c r="BW170" s="1" t="s">
        <v>13316</v>
      </c>
      <c r="BX170" s="2">
        <v>36892</v>
      </c>
      <c r="BZ170" t="s">
        <v>9446</v>
      </c>
    </row>
    <row r="171" spans="1:78" hidden="1">
      <c r="A171" s="62" t="s">
        <v>868</v>
      </c>
      <c r="B171" s="1" t="s">
        <v>149</v>
      </c>
      <c r="C171" s="1" t="s">
        <v>869</v>
      </c>
      <c r="D171" s="1" t="s">
        <v>870</v>
      </c>
      <c r="E171" s="1" t="s">
        <v>871</v>
      </c>
      <c r="G171" t="s">
        <v>190</v>
      </c>
      <c r="H171" t="s">
        <v>191</v>
      </c>
      <c r="J171">
        <v>0</v>
      </c>
      <c r="K171" t="s">
        <v>155</v>
      </c>
      <c r="Q171" t="s">
        <v>13089</v>
      </c>
      <c r="U171" s="2">
        <v>39905</v>
      </c>
      <c r="V171" t="s">
        <v>869</v>
      </c>
      <c r="W171" s="29" t="s">
        <v>167</v>
      </c>
      <c r="X171">
        <v>812725</v>
      </c>
      <c r="Y171">
        <v>8560</v>
      </c>
      <c r="AA171">
        <v>200000</v>
      </c>
      <c r="AF171" t="s">
        <v>157</v>
      </c>
      <c r="AG171" t="s">
        <v>158</v>
      </c>
      <c r="AK171">
        <v>4</v>
      </c>
      <c r="AM171" t="s">
        <v>149</v>
      </c>
      <c r="AQ171" t="s">
        <v>149</v>
      </c>
      <c r="AR171" t="s">
        <v>149</v>
      </c>
      <c r="AS171" t="s">
        <v>149</v>
      </c>
      <c r="AT171" t="s">
        <v>149</v>
      </c>
      <c r="AU171" t="s">
        <v>149</v>
      </c>
      <c r="AV171">
        <v>0</v>
      </c>
      <c r="AW171" t="s">
        <v>149</v>
      </c>
      <c r="AX171" t="s">
        <v>192</v>
      </c>
      <c r="AY171">
        <v>0</v>
      </c>
      <c r="BA171" t="s">
        <v>160</v>
      </c>
      <c r="BB171" t="s">
        <v>149</v>
      </c>
      <c r="BE171">
        <v>0</v>
      </c>
      <c r="BG171" t="s">
        <v>149</v>
      </c>
      <c r="BH171" t="s">
        <v>149</v>
      </c>
      <c r="BI171" t="s">
        <v>149</v>
      </c>
      <c r="BJ171" t="s">
        <v>191</v>
      </c>
      <c r="BM171" t="s">
        <v>149</v>
      </c>
      <c r="BS171" t="s">
        <v>160</v>
      </c>
      <c r="BX171" s="2"/>
    </row>
    <row r="172" spans="1:78" hidden="1">
      <c r="A172" s="62" t="s">
        <v>872</v>
      </c>
      <c r="B172" s="1" t="s">
        <v>149</v>
      </c>
      <c r="C172" s="1" t="s">
        <v>873</v>
      </c>
      <c r="D172" s="1" t="s">
        <v>874</v>
      </c>
      <c r="E172" s="1" t="s">
        <v>875</v>
      </c>
      <c r="G172" t="s">
        <v>153</v>
      </c>
      <c r="H172" t="s">
        <v>154</v>
      </c>
      <c r="I172">
        <v>110064</v>
      </c>
      <c r="J172">
        <v>0</v>
      </c>
      <c r="K172" t="s">
        <v>155</v>
      </c>
      <c r="U172" s="2">
        <v>39909</v>
      </c>
      <c r="V172" t="s">
        <v>873</v>
      </c>
      <c r="W172" s="29" t="s">
        <v>178</v>
      </c>
      <c r="X172">
        <v>167000</v>
      </c>
      <c r="AA172">
        <v>200000</v>
      </c>
      <c r="AE172" t="s">
        <v>10121</v>
      </c>
      <c r="AF172" t="s">
        <v>157</v>
      </c>
      <c r="AG172" t="s">
        <v>158</v>
      </c>
      <c r="AK172">
        <v>4</v>
      </c>
      <c r="AM172" t="s">
        <v>149</v>
      </c>
      <c r="AQ172" t="s">
        <v>149</v>
      </c>
      <c r="AR172" t="s">
        <v>149</v>
      </c>
      <c r="AS172" t="s">
        <v>149</v>
      </c>
      <c r="AT172" t="s">
        <v>149</v>
      </c>
      <c r="AU172" t="s">
        <v>149</v>
      </c>
      <c r="AV172">
        <v>0</v>
      </c>
      <c r="AW172" t="s">
        <v>149</v>
      </c>
      <c r="AX172" t="s">
        <v>339</v>
      </c>
      <c r="AY172">
        <v>0</v>
      </c>
      <c r="BA172" t="s">
        <v>160</v>
      </c>
      <c r="BB172" t="s">
        <v>149</v>
      </c>
      <c r="BE172">
        <v>0</v>
      </c>
      <c r="BG172" t="s">
        <v>149</v>
      </c>
      <c r="BH172" t="s">
        <v>149</v>
      </c>
      <c r="BI172" t="s">
        <v>149</v>
      </c>
      <c r="BJ172" t="s">
        <v>154</v>
      </c>
      <c r="BM172" t="s">
        <v>149</v>
      </c>
      <c r="BN172" t="s">
        <v>12061</v>
      </c>
      <c r="BS172" t="s">
        <v>160</v>
      </c>
      <c r="BX172" s="2"/>
    </row>
    <row r="173" spans="1:78" hidden="1">
      <c r="A173" s="62" t="s">
        <v>876</v>
      </c>
      <c r="B173" s="1" t="s">
        <v>149</v>
      </c>
      <c r="C173" s="1" t="s">
        <v>877</v>
      </c>
      <c r="D173" s="1" t="s">
        <v>878</v>
      </c>
      <c r="E173" s="1" t="s">
        <v>879</v>
      </c>
      <c r="G173" t="s">
        <v>165</v>
      </c>
      <c r="H173" t="s">
        <v>166</v>
      </c>
      <c r="I173">
        <v>122016</v>
      </c>
      <c r="J173">
        <v>0</v>
      </c>
      <c r="K173" t="s">
        <v>155</v>
      </c>
      <c r="U173" s="2">
        <v>39912</v>
      </c>
      <c r="V173" t="s">
        <v>877</v>
      </c>
      <c r="W173" s="29" t="s">
        <v>167</v>
      </c>
      <c r="X173">
        <v>722950</v>
      </c>
      <c r="AA173">
        <v>200000</v>
      </c>
      <c r="AE173" t="s">
        <v>880</v>
      </c>
      <c r="AF173" t="s">
        <v>157</v>
      </c>
      <c r="AG173" t="s">
        <v>158</v>
      </c>
      <c r="AK173">
        <v>4</v>
      </c>
      <c r="AM173" t="s">
        <v>149</v>
      </c>
      <c r="AQ173" t="s">
        <v>149</v>
      </c>
      <c r="AR173" t="s">
        <v>149</v>
      </c>
      <c r="AS173" t="s">
        <v>149</v>
      </c>
      <c r="AT173" t="s">
        <v>149</v>
      </c>
      <c r="AU173" t="s">
        <v>149</v>
      </c>
      <c r="AV173">
        <v>0</v>
      </c>
      <c r="AW173" t="s">
        <v>149</v>
      </c>
      <c r="AX173" t="s">
        <v>217</v>
      </c>
      <c r="AY173">
        <v>0</v>
      </c>
      <c r="BA173" t="s">
        <v>160</v>
      </c>
      <c r="BB173" t="s">
        <v>149</v>
      </c>
      <c r="BE173">
        <v>0</v>
      </c>
      <c r="BG173" t="s">
        <v>149</v>
      </c>
      <c r="BH173" t="s">
        <v>149</v>
      </c>
      <c r="BI173" t="s">
        <v>149</v>
      </c>
      <c r="BJ173" t="s">
        <v>166</v>
      </c>
      <c r="BM173" t="s">
        <v>149</v>
      </c>
      <c r="BN173" t="s">
        <v>12062</v>
      </c>
      <c r="BS173" t="s">
        <v>160</v>
      </c>
      <c r="BT173" t="s">
        <v>8196</v>
      </c>
      <c r="BU173" s="71" t="s">
        <v>14571</v>
      </c>
      <c r="BV173" t="s">
        <v>8173</v>
      </c>
      <c r="BW173" s="1" t="s">
        <v>13317</v>
      </c>
      <c r="BX173" s="2">
        <v>36892</v>
      </c>
      <c r="BZ173" t="s">
        <v>9447</v>
      </c>
    </row>
    <row r="174" spans="1:78" hidden="1">
      <c r="A174" s="62" t="s">
        <v>881</v>
      </c>
      <c r="B174" s="1" t="s">
        <v>149</v>
      </c>
      <c r="C174" s="1" t="s">
        <v>882</v>
      </c>
      <c r="D174" s="1" t="s">
        <v>883</v>
      </c>
      <c r="E174" s="1" t="s">
        <v>680</v>
      </c>
      <c r="G174" t="s">
        <v>884</v>
      </c>
      <c r="H174" t="s">
        <v>166</v>
      </c>
      <c r="I174">
        <v>121002</v>
      </c>
      <c r="J174">
        <v>0</v>
      </c>
      <c r="K174" t="s">
        <v>155</v>
      </c>
      <c r="U174" s="2">
        <v>39917</v>
      </c>
      <c r="V174" t="s">
        <v>882</v>
      </c>
      <c r="W174" s="29" t="s">
        <v>178</v>
      </c>
      <c r="X174">
        <v>515000</v>
      </c>
      <c r="AA174">
        <v>200000</v>
      </c>
      <c r="AE174" t="s">
        <v>885</v>
      </c>
      <c r="AF174" t="s">
        <v>157</v>
      </c>
      <c r="AG174" t="s">
        <v>158</v>
      </c>
      <c r="AK174">
        <v>4</v>
      </c>
      <c r="AM174" t="s">
        <v>149</v>
      </c>
      <c r="AQ174" t="s">
        <v>149</v>
      </c>
      <c r="AR174" t="s">
        <v>149</v>
      </c>
      <c r="AS174" t="s">
        <v>149</v>
      </c>
      <c r="AT174" t="s">
        <v>149</v>
      </c>
      <c r="AU174" t="s">
        <v>149</v>
      </c>
      <c r="AV174">
        <v>0</v>
      </c>
      <c r="AW174" t="s">
        <v>149</v>
      </c>
      <c r="AX174" t="s">
        <v>339</v>
      </c>
      <c r="AY174">
        <v>0</v>
      </c>
      <c r="BA174" t="s">
        <v>160</v>
      </c>
      <c r="BB174" t="s">
        <v>149</v>
      </c>
      <c r="BE174">
        <v>0</v>
      </c>
      <c r="BG174" t="s">
        <v>149</v>
      </c>
      <c r="BH174" t="s">
        <v>149</v>
      </c>
      <c r="BI174" t="s">
        <v>149</v>
      </c>
      <c r="BJ174" t="s">
        <v>166</v>
      </c>
      <c r="BM174" t="s">
        <v>149</v>
      </c>
      <c r="BN174" t="s">
        <v>12063</v>
      </c>
      <c r="BS174" t="s">
        <v>160</v>
      </c>
      <c r="BT174" t="s">
        <v>8178</v>
      </c>
      <c r="BU174" s="71" t="s">
        <v>14571</v>
      </c>
      <c r="BV174" t="s">
        <v>8173</v>
      </c>
      <c r="BW174" s="1" t="s">
        <v>13318</v>
      </c>
      <c r="BX174" s="2">
        <v>36892</v>
      </c>
      <c r="BZ174" t="s">
        <v>9448</v>
      </c>
    </row>
    <row r="175" spans="1:78" hidden="1">
      <c r="A175" s="62" t="s">
        <v>886</v>
      </c>
      <c r="B175" s="1" t="s">
        <v>149</v>
      </c>
      <c r="C175" s="1" t="s">
        <v>887</v>
      </c>
      <c r="D175" s="1" t="s">
        <v>888</v>
      </c>
      <c r="E175" s="1" t="s">
        <v>889</v>
      </c>
      <c r="F175" t="s">
        <v>890</v>
      </c>
      <c r="G175" t="s">
        <v>4718</v>
      </c>
      <c r="H175" t="s">
        <v>687</v>
      </c>
      <c r="J175">
        <v>0</v>
      </c>
      <c r="K175" t="s">
        <v>155</v>
      </c>
      <c r="Q175" t="s">
        <v>13085</v>
      </c>
      <c r="U175" s="2">
        <v>39917</v>
      </c>
      <c r="V175" t="s">
        <v>887</v>
      </c>
      <c r="W175" s="29" t="s">
        <v>167</v>
      </c>
      <c r="X175">
        <v>812360</v>
      </c>
      <c r="AA175">
        <v>200000</v>
      </c>
      <c r="AE175" t="s">
        <v>891</v>
      </c>
      <c r="AF175" t="s">
        <v>157</v>
      </c>
      <c r="AG175" t="s">
        <v>158</v>
      </c>
      <c r="AK175">
        <v>4</v>
      </c>
      <c r="AM175" t="s">
        <v>149</v>
      </c>
      <c r="AQ175" t="s">
        <v>149</v>
      </c>
      <c r="AR175" t="s">
        <v>149</v>
      </c>
      <c r="AS175" t="s">
        <v>149</v>
      </c>
      <c r="AT175" t="s">
        <v>149</v>
      </c>
      <c r="AU175" t="s">
        <v>149</v>
      </c>
      <c r="AV175">
        <v>0</v>
      </c>
      <c r="AW175" t="s">
        <v>149</v>
      </c>
      <c r="AX175" t="s">
        <v>217</v>
      </c>
      <c r="AY175">
        <v>0</v>
      </c>
      <c r="BA175" t="s">
        <v>160</v>
      </c>
      <c r="BB175" t="s">
        <v>149</v>
      </c>
      <c r="BE175">
        <v>0</v>
      </c>
      <c r="BG175" t="s">
        <v>149</v>
      </c>
      <c r="BH175" t="s">
        <v>149</v>
      </c>
      <c r="BI175" t="s">
        <v>149</v>
      </c>
      <c r="BJ175" t="s">
        <v>687</v>
      </c>
      <c r="BM175" t="s">
        <v>149</v>
      </c>
      <c r="BN175" t="s">
        <v>12064</v>
      </c>
      <c r="BS175" t="s">
        <v>160</v>
      </c>
      <c r="BT175" t="s">
        <v>8178</v>
      </c>
      <c r="BU175" s="71" t="s">
        <v>14571</v>
      </c>
      <c r="BV175" t="s">
        <v>8173</v>
      </c>
      <c r="BW175" s="1" t="s">
        <v>13319</v>
      </c>
      <c r="BX175" s="2">
        <v>36892</v>
      </c>
      <c r="BZ175" t="s">
        <v>9449</v>
      </c>
    </row>
    <row r="176" spans="1:78" hidden="1">
      <c r="A176" s="62" t="s">
        <v>892</v>
      </c>
      <c r="B176" s="1" t="s">
        <v>149</v>
      </c>
      <c r="C176" s="1" t="s">
        <v>893</v>
      </c>
      <c r="D176" s="1" t="s">
        <v>894</v>
      </c>
      <c r="E176" s="1" t="s">
        <v>895</v>
      </c>
      <c r="F176" t="s">
        <v>896</v>
      </c>
      <c r="J176">
        <v>0</v>
      </c>
      <c r="K176" t="s">
        <v>897</v>
      </c>
      <c r="U176" s="2">
        <v>39920</v>
      </c>
      <c r="V176" t="s">
        <v>893</v>
      </c>
      <c r="W176" s="29" t="s">
        <v>780</v>
      </c>
      <c r="X176">
        <v>140000</v>
      </c>
      <c r="AA176">
        <v>200000</v>
      </c>
      <c r="AD176" t="s">
        <v>13034</v>
      </c>
      <c r="AF176" t="s">
        <v>13222</v>
      </c>
      <c r="AG176" t="s">
        <v>322</v>
      </c>
      <c r="AK176">
        <v>1</v>
      </c>
      <c r="AM176" t="s">
        <v>149</v>
      </c>
      <c r="AO176" t="s">
        <v>892</v>
      </c>
      <c r="AQ176" t="s">
        <v>149</v>
      </c>
      <c r="AR176" t="s">
        <v>149</v>
      </c>
      <c r="AS176" t="s">
        <v>149</v>
      </c>
      <c r="AT176" t="s">
        <v>149</v>
      </c>
      <c r="AU176" t="s">
        <v>149</v>
      </c>
      <c r="AV176">
        <v>0</v>
      </c>
      <c r="AW176" t="s">
        <v>149</v>
      </c>
      <c r="AX176" t="s">
        <v>898</v>
      </c>
      <c r="AY176">
        <v>0</v>
      </c>
      <c r="BA176" t="s">
        <v>160</v>
      </c>
      <c r="BB176" t="s">
        <v>149</v>
      </c>
      <c r="BE176">
        <v>0</v>
      </c>
      <c r="BG176" t="s">
        <v>149</v>
      </c>
      <c r="BH176" t="s">
        <v>149</v>
      </c>
      <c r="BI176" t="s">
        <v>149</v>
      </c>
      <c r="BJ176" s="33" t="s">
        <v>11456</v>
      </c>
      <c r="BM176" t="s">
        <v>149</v>
      </c>
      <c r="BS176" t="s">
        <v>160</v>
      </c>
      <c r="BX176" s="2"/>
    </row>
    <row r="177" spans="1:78" hidden="1">
      <c r="A177" s="62" t="s">
        <v>899</v>
      </c>
      <c r="B177" s="1" t="s">
        <v>149</v>
      </c>
      <c r="C177" s="1" t="s">
        <v>900</v>
      </c>
      <c r="D177" s="1" t="s">
        <v>901</v>
      </c>
      <c r="E177" s="1" t="s">
        <v>902</v>
      </c>
      <c r="G177" t="s">
        <v>153</v>
      </c>
      <c r="H177" t="s">
        <v>154</v>
      </c>
      <c r="I177">
        <v>110019</v>
      </c>
      <c r="J177">
        <v>0</v>
      </c>
      <c r="K177" t="s">
        <v>155</v>
      </c>
      <c r="U177" s="2">
        <v>39920</v>
      </c>
      <c r="V177" t="s">
        <v>900</v>
      </c>
      <c r="W177" s="29" t="s">
        <v>178</v>
      </c>
      <c r="X177">
        <v>515125</v>
      </c>
      <c r="AA177">
        <v>200000</v>
      </c>
      <c r="AE177" t="s">
        <v>903</v>
      </c>
      <c r="AF177" t="s">
        <v>157</v>
      </c>
      <c r="AG177" t="s">
        <v>158</v>
      </c>
      <c r="AK177">
        <v>4</v>
      </c>
      <c r="AM177" t="s">
        <v>149</v>
      </c>
      <c r="AQ177" t="s">
        <v>149</v>
      </c>
      <c r="AR177" t="s">
        <v>149</v>
      </c>
      <c r="AS177" t="s">
        <v>149</v>
      </c>
      <c r="AT177" t="s">
        <v>149</v>
      </c>
      <c r="AU177" t="s">
        <v>149</v>
      </c>
      <c r="AV177">
        <v>0</v>
      </c>
      <c r="AW177" t="s">
        <v>149</v>
      </c>
      <c r="AX177" t="s">
        <v>339</v>
      </c>
      <c r="AY177">
        <v>0</v>
      </c>
      <c r="BA177" t="s">
        <v>160</v>
      </c>
      <c r="BB177" t="s">
        <v>149</v>
      </c>
      <c r="BE177">
        <v>0</v>
      </c>
      <c r="BG177" t="s">
        <v>149</v>
      </c>
      <c r="BH177" t="s">
        <v>149</v>
      </c>
      <c r="BI177" t="s">
        <v>149</v>
      </c>
      <c r="BJ177" t="s">
        <v>154</v>
      </c>
      <c r="BM177" t="s">
        <v>149</v>
      </c>
      <c r="BN177" t="s">
        <v>12065</v>
      </c>
      <c r="BS177" t="s">
        <v>160</v>
      </c>
      <c r="BT177" t="s">
        <v>8180</v>
      </c>
      <c r="BU177" s="71" t="s">
        <v>14571</v>
      </c>
      <c r="BV177" t="s">
        <v>8173</v>
      </c>
      <c r="BW177" s="1" t="s">
        <v>13320</v>
      </c>
      <c r="BX177" s="2">
        <v>36892</v>
      </c>
      <c r="BZ177" t="s">
        <v>9450</v>
      </c>
    </row>
    <row r="178" spans="1:78" hidden="1">
      <c r="A178" s="62" t="s">
        <v>904</v>
      </c>
      <c r="B178" s="1" t="s">
        <v>149</v>
      </c>
      <c r="C178" s="1" t="s">
        <v>905</v>
      </c>
      <c r="D178" s="1" t="s">
        <v>906</v>
      </c>
      <c r="E178" s="1" t="s">
        <v>907</v>
      </c>
      <c r="F178" t="s">
        <v>908</v>
      </c>
      <c r="G178" t="s">
        <v>909</v>
      </c>
      <c r="H178" t="s">
        <v>269</v>
      </c>
      <c r="I178">
        <v>600096</v>
      </c>
      <c r="J178">
        <v>0</v>
      </c>
      <c r="K178" t="s">
        <v>155</v>
      </c>
      <c r="Q178" t="s">
        <v>13023</v>
      </c>
      <c r="U178" s="2">
        <v>39920</v>
      </c>
      <c r="V178" t="s">
        <v>905</v>
      </c>
      <c r="W178" s="29" t="s">
        <v>178</v>
      </c>
      <c r="X178">
        <v>515000</v>
      </c>
      <c r="AA178">
        <v>200000</v>
      </c>
      <c r="AE178" t="s">
        <v>10075</v>
      </c>
      <c r="AF178" t="s">
        <v>157</v>
      </c>
      <c r="AG178" t="s">
        <v>158</v>
      </c>
      <c r="AK178">
        <v>4</v>
      </c>
      <c r="AM178" t="s">
        <v>149</v>
      </c>
      <c r="AQ178" t="s">
        <v>149</v>
      </c>
      <c r="AR178" t="s">
        <v>149</v>
      </c>
      <c r="AS178" t="s">
        <v>149</v>
      </c>
      <c r="AT178" t="s">
        <v>149</v>
      </c>
      <c r="AU178" t="s">
        <v>149</v>
      </c>
      <c r="AV178">
        <v>0</v>
      </c>
      <c r="AW178" t="s">
        <v>149</v>
      </c>
      <c r="AX178" t="s">
        <v>169</v>
      </c>
      <c r="AY178">
        <v>0</v>
      </c>
      <c r="BA178" t="s">
        <v>160</v>
      </c>
      <c r="BB178" t="s">
        <v>149</v>
      </c>
      <c r="BE178">
        <v>0</v>
      </c>
      <c r="BG178" t="s">
        <v>149</v>
      </c>
      <c r="BH178" t="s">
        <v>149</v>
      </c>
      <c r="BI178" t="s">
        <v>149</v>
      </c>
      <c r="BJ178" t="s">
        <v>269</v>
      </c>
      <c r="BM178" t="s">
        <v>149</v>
      </c>
      <c r="BN178" t="s">
        <v>12066</v>
      </c>
      <c r="BS178" t="s">
        <v>160</v>
      </c>
      <c r="BT178" t="s">
        <v>8174</v>
      </c>
      <c r="BU178" s="71" t="s">
        <v>14571</v>
      </c>
      <c r="BV178" t="s">
        <v>8173</v>
      </c>
      <c r="BW178" s="1" t="s">
        <v>13321</v>
      </c>
      <c r="BX178" s="2">
        <v>36892</v>
      </c>
      <c r="BZ178" t="s">
        <v>9451</v>
      </c>
    </row>
    <row r="179" spans="1:78" hidden="1">
      <c r="A179" s="62" t="s">
        <v>910</v>
      </c>
      <c r="B179" s="1" t="s">
        <v>149</v>
      </c>
      <c r="C179" s="1" t="s">
        <v>911</v>
      </c>
      <c r="D179" s="1" t="s">
        <v>912</v>
      </c>
      <c r="E179" s="1" t="s">
        <v>913</v>
      </c>
      <c r="G179" t="s">
        <v>190</v>
      </c>
      <c r="H179" t="s">
        <v>191</v>
      </c>
      <c r="J179">
        <v>0</v>
      </c>
      <c r="K179" t="s">
        <v>155</v>
      </c>
      <c r="U179" s="2">
        <v>39924</v>
      </c>
      <c r="V179" t="s">
        <v>911</v>
      </c>
      <c r="W179" s="29" t="s">
        <v>178</v>
      </c>
      <c r="X179">
        <v>515000</v>
      </c>
      <c r="AA179">
        <v>200000</v>
      </c>
      <c r="AE179" t="s">
        <v>914</v>
      </c>
      <c r="AF179" t="s">
        <v>157</v>
      </c>
      <c r="AG179" t="s">
        <v>158</v>
      </c>
      <c r="AK179">
        <v>4</v>
      </c>
      <c r="AM179" t="s">
        <v>149</v>
      </c>
      <c r="AQ179" t="s">
        <v>149</v>
      </c>
      <c r="AR179" t="s">
        <v>149</v>
      </c>
      <c r="AS179" t="s">
        <v>149</v>
      </c>
      <c r="AT179" t="s">
        <v>149</v>
      </c>
      <c r="AU179" t="s">
        <v>149</v>
      </c>
      <c r="AV179">
        <v>0</v>
      </c>
      <c r="AW179" t="s">
        <v>149</v>
      </c>
      <c r="AX179" t="s">
        <v>192</v>
      </c>
      <c r="AY179">
        <v>0</v>
      </c>
      <c r="BA179" t="s">
        <v>160</v>
      </c>
      <c r="BB179" t="s">
        <v>149</v>
      </c>
      <c r="BE179">
        <v>0</v>
      </c>
      <c r="BG179" t="s">
        <v>149</v>
      </c>
      <c r="BH179" t="s">
        <v>149</v>
      </c>
      <c r="BI179" t="s">
        <v>149</v>
      </c>
      <c r="BJ179" t="s">
        <v>191</v>
      </c>
      <c r="BM179" t="s">
        <v>149</v>
      </c>
      <c r="BN179" t="s">
        <v>12067</v>
      </c>
      <c r="BS179" t="s">
        <v>160</v>
      </c>
      <c r="BT179" t="s">
        <v>8174</v>
      </c>
      <c r="BU179" s="71" t="s">
        <v>14571</v>
      </c>
      <c r="BV179" t="s">
        <v>8173</v>
      </c>
      <c r="BW179" s="1" t="s">
        <v>13322</v>
      </c>
      <c r="BX179" s="2">
        <v>36892</v>
      </c>
      <c r="BZ179" t="s">
        <v>9452</v>
      </c>
    </row>
    <row r="180" spans="1:78" hidden="1">
      <c r="A180" s="62" t="s">
        <v>915</v>
      </c>
      <c r="B180" s="1" t="s">
        <v>149</v>
      </c>
      <c r="C180" s="1" t="s">
        <v>916</v>
      </c>
      <c r="D180" s="1" t="s">
        <v>917</v>
      </c>
      <c r="E180" s="1" t="s">
        <v>918</v>
      </c>
      <c r="F180" t="s">
        <v>919</v>
      </c>
      <c r="G180" t="s">
        <v>190</v>
      </c>
      <c r="H180" t="s">
        <v>191</v>
      </c>
      <c r="I180">
        <v>411038</v>
      </c>
      <c r="J180">
        <v>0</v>
      </c>
      <c r="K180" t="s">
        <v>155</v>
      </c>
      <c r="U180" s="2">
        <v>39924</v>
      </c>
      <c r="V180" t="s">
        <v>916</v>
      </c>
      <c r="W180" s="29" t="s">
        <v>178</v>
      </c>
      <c r="X180">
        <v>515000</v>
      </c>
      <c r="AA180">
        <v>200000</v>
      </c>
      <c r="AE180" t="s">
        <v>920</v>
      </c>
      <c r="AF180" t="s">
        <v>157</v>
      </c>
      <c r="AG180" t="s">
        <v>158</v>
      </c>
      <c r="AK180">
        <v>4</v>
      </c>
      <c r="AM180" t="s">
        <v>149</v>
      </c>
      <c r="AQ180" t="s">
        <v>149</v>
      </c>
      <c r="AR180" t="s">
        <v>149</v>
      </c>
      <c r="AS180" t="s">
        <v>149</v>
      </c>
      <c r="AT180" t="s">
        <v>149</v>
      </c>
      <c r="AU180" t="s">
        <v>149</v>
      </c>
      <c r="AV180">
        <v>0</v>
      </c>
      <c r="AW180" t="s">
        <v>149</v>
      </c>
      <c r="AX180" t="s">
        <v>339</v>
      </c>
      <c r="AY180">
        <v>0</v>
      </c>
      <c r="BA180" t="s">
        <v>160</v>
      </c>
      <c r="BB180" t="s">
        <v>149</v>
      </c>
      <c r="BE180">
        <v>0</v>
      </c>
      <c r="BG180" t="s">
        <v>149</v>
      </c>
      <c r="BH180" t="s">
        <v>149</v>
      </c>
      <c r="BI180" t="s">
        <v>149</v>
      </c>
      <c r="BJ180" t="s">
        <v>191</v>
      </c>
      <c r="BM180" t="s">
        <v>149</v>
      </c>
      <c r="BN180" t="s">
        <v>12068</v>
      </c>
      <c r="BS180" t="s">
        <v>160</v>
      </c>
      <c r="BT180" t="s">
        <v>8197</v>
      </c>
      <c r="BU180" s="71" t="s">
        <v>14571</v>
      </c>
      <c r="BV180" t="s">
        <v>8173</v>
      </c>
      <c r="BW180" s="1" t="s">
        <v>13323</v>
      </c>
      <c r="BX180" s="2">
        <v>36892</v>
      </c>
      <c r="BZ180" t="s">
        <v>9453</v>
      </c>
    </row>
    <row r="181" spans="1:78" hidden="1">
      <c r="A181" s="62" t="s">
        <v>921</v>
      </c>
      <c r="B181" s="1" t="s">
        <v>149</v>
      </c>
      <c r="C181" s="1" t="s">
        <v>922</v>
      </c>
      <c r="D181" s="1" t="s">
        <v>190</v>
      </c>
      <c r="G181" t="s">
        <v>190</v>
      </c>
      <c r="H181" t="s">
        <v>191</v>
      </c>
      <c r="J181">
        <v>0</v>
      </c>
      <c r="K181" t="s">
        <v>155</v>
      </c>
      <c r="U181" s="2">
        <v>39924</v>
      </c>
      <c r="V181" t="s">
        <v>922</v>
      </c>
      <c r="W181" s="29" t="s">
        <v>216</v>
      </c>
      <c r="X181">
        <v>812600</v>
      </c>
      <c r="AA181">
        <v>200000</v>
      </c>
      <c r="AF181" t="s">
        <v>157</v>
      </c>
      <c r="AG181" t="s">
        <v>158</v>
      </c>
      <c r="AK181">
        <v>4</v>
      </c>
      <c r="AM181" t="s">
        <v>149</v>
      </c>
      <c r="AQ181" t="s">
        <v>149</v>
      </c>
      <c r="AR181" t="s">
        <v>149</v>
      </c>
      <c r="AS181" t="s">
        <v>149</v>
      </c>
      <c r="AT181" t="s">
        <v>149</v>
      </c>
      <c r="AU181" t="s">
        <v>149</v>
      </c>
      <c r="AV181">
        <v>0</v>
      </c>
      <c r="AW181" t="s">
        <v>149</v>
      </c>
      <c r="AX181" t="s">
        <v>339</v>
      </c>
      <c r="AY181">
        <v>0</v>
      </c>
      <c r="BA181" t="s">
        <v>160</v>
      </c>
      <c r="BB181" t="s">
        <v>149</v>
      </c>
      <c r="BE181">
        <v>0</v>
      </c>
      <c r="BG181" t="s">
        <v>149</v>
      </c>
      <c r="BH181" t="s">
        <v>149</v>
      </c>
      <c r="BI181" t="s">
        <v>149</v>
      </c>
      <c r="BJ181" t="s">
        <v>191</v>
      </c>
      <c r="BM181" t="s">
        <v>149</v>
      </c>
      <c r="BS181" t="s">
        <v>160</v>
      </c>
      <c r="BT181" t="s">
        <v>8178</v>
      </c>
      <c r="BU181" s="71" t="s">
        <v>14571</v>
      </c>
      <c r="BV181" t="s">
        <v>8173</v>
      </c>
      <c r="BW181" s="1" t="s">
        <v>13324</v>
      </c>
      <c r="BX181" s="2">
        <v>36892</v>
      </c>
      <c r="BZ181" t="s">
        <v>9380</v>
      </c>
    </row>
    <row r="182" spans="1:78" hidden="1">
      <c r="A182" s="62" t="s">
        <v>923</v>
      </c>
      <c r="B182" s="1" t="s">
        <v>149</v>
      </c>
      <c r="C182" s="1" t="s">
        <v>924</v>
      </c>
      <c r="D182" s="1" t="s">
        <v>925</v>
      </c>
      <c r="E182" s="1" t="s">
        <v>926</v>
      </c>
      <c r="G182" t="s">
        <v>253</v>
      </c>
      <c r="H182" t="s">
        <v>191</v>
      </c>
      <c r="I182">
        <v>400093</v>
      </c>
      <c r="J182">
        <v>0</v>
      </c>
      <c r="K182" t="s">
        <v>155</v>
      </c>
      <c r="Q182" t="s">
        <v>13090</v>
      </c>
      <c r="U182" s="2">
        <v>39925</v>
      </c>
      <c r="V182" t="s">
        <v>924</v>
      </c>
      <c r="W182" s="29" t="s">
        <v>167</v>
      </c>
      <c r="X182">
        <v>812600</v>
      </c>
      <c r="AA182">
        <v>200000</v>
      </c>
      <c r="AE182" t="s">
        <v>927</v>
      </c>
      <c r="AF182" t="s">
        <v>157</v>
      </c>
      <c r="AG182" t="s">
        <v>158</v>
      </c>
      <c r="AK182">
        <v>4</v>
      </c>
      <c r="AM182" t="s">
        <v>149</v>
      </c>
      <c r="AQ182" t="s">
        <v>149</v>
      </c>
      <c r="AR182" t="s">
        <v>149</v>
      </c>
      <c r="AS182" t="s">
        <v>149</v>
      </c>
      <c r="AT182" t="s">
        <v>149</v>
      </c>
      <c r="AU182" t="s">
        <v>149</v>
      </c>
      <c r="AV182">
        <v>0</v>
      </c>
      <c r="AW182" t="s">
        <v>149</v>
      </c>
      <c r="AX182" t="s">
        <v>339</v>
      </c>
      <c r="AY182">
        <v>0</v>
      </c>
      <c r="BA182" t="s">
        <v>160</v>
      </c>
      <c r="BB182" t="s">
        <v>149</v>
      </c>
      <c r="BE182">
        <v>0</v>
      </c>
      <c r="BG182" t="s">
        <v>149</v>
      </c>
      <c r="BH182" t="s">
        <v>149</v>
      </c>
      <c r="BI182" t="s">
        <v>149</v>
      </c>
      <c r="BJ182" t="s">
        <v>191</v>
      </c>
      <c r="BM182" t="s">
        <v>149</v>
      </c>
      <c r="BN182" t="s">
        <v>12069</v>
      </c>
      <c r="BS182" t="s">
        <v>160</v>
      </c>
      <c r="BT182" t="s">
        <v>8174</v>
      </c>
      <c r="BU182" s="71" t="s">
        <v>14571</v>
      </c>
      <c r="BV182" t="s">
        <v>8173</v>
      </c>
      <c r="BW182" s="1" t="s">
        <v>13325</v>
      </c>
      <c r="BX182" s="2">
        <v>36892</v>
      </c>
      <c r="BZ182" t="s">
        <v>9454</v>
      </c>
    </row>
    <row r="183" spans="1:78" hidden="1">
      <c r="A183" s="62" t="s">
        <v>928</v>
      </c>
      <c r="B183" s="1" t="s">
        <v>149</v>
      </c>
      <c r="C183" s="1" t="s">
        <v>929</v>
      </c>
      <c r="D183" s="1" t="s">
        <v>930</v>
      </c>
      <c r="E183" s="1" t="s">
        <v>352</v>
      </c>
      <c r="G183" t="s">
        <v>352</v>
      </c>
      <c r="H183" t="s">
        <v>191</v>
      </c>
      <c r="J183">
        <v>0</v>
      </c>
      <c r="K183" t="s">
        <v>155</v>
      </c>
      <c r="U183" s="2">
        <v>39928</v>
      </c>
      <c r="V183" t="s">
        <v>929</v>
      </c>
      <c r="W183" s="29" t="s">
        <v>178</v>
      </c>
      <c r="X183">
        <v>519075</v>
      </c>
      <c r="AA183">
        <v>200000</v>
      </c>
      <c r="AF183" t="s">
        <v>157</v>
      </c>
      <c r="AG183" t="s">
        <v>158</v>
      </c>
      <c r="AK183">
        <v>4</v>
      </c>
      <c r="AM183" t="s">
        <v>149</v>
      </c>
      <c r="AQ183" t="s">
        <v>149</v>
      </c>
      <c r="AR183" t="s">
        <v>149</v>
      </c>
      <c r="AS183" t="s">
        <v>149</v>
      </c>
      <c r="AT183" t="s">
        <v>149</v>
      </c>
      <c r="AU183" t="s">
        <v>149</v>
      </c>
      <c r="AV183">
        <v>0</v>
      </c>
      <c r="AW183" t="s">
        <v>149</v>
      </c>
      <c r="AX183" t="s">
        <v>339</v>
      </c>
      <c r="AY183">
        <v>0</v>
      </c>
      <c r="BA183" t="s">
        <v>160</v>
      </c>
      <c r="BB183" t="s">
        <v>149</v>
      </c>
      <c r="BE183">
        <v>0</v>
      </c>
      <c r="BG183" t="s">
        <v>149</v>
      </c>
      <c r="BH183" t="s">
        <v>149</v>
      </c>
      <c r="BI183" t="s">
        <v>149</v>
      </c>
      <c r="BJ183" t="s">
        <v>191</v>
      </c>
      <c r="BM183" t="s">
        <v>149</v>
      </c>
      <c r="BN183" t="s">
        <v>12070</v>
      </c>
      <c r="BS183" t="s">
        <v>160</v>
      </c>
      <c r="BT183" t="s">
        <v>8188</v>
      </c>
      <c r="BU183" s="71" t="s">
        <v>14571</v>
      </c>
      <c r="BV183" t="s">
        <v>8229</v>
      </c>
      <c r="BW183" s="1" t="s">
        <v>13326</v>
      </c>
      <c r="BX183" s="2">
        <v>36892</v>
      </c>
      <c r="BZ183" t="s">
        <v>9455</v>
      </c>
    </row>
    <row r="184" spans="1:78" hidden="1">
      <c r="A184" s="62" t="s">
        <v>931</v>
      </c>
      <c r="B184" s="1" t="s">
        <v>149</v>
      </c>
      <c r="C184" s="1" t="s">
        <v>932</v>
      </c>
      <c r="D184" s="1" t="s">
        <v>933</v>
      </c>
      <c r="G184" t="s">
        <v>933</v>
      </c>
      <c r="H184" t="s">
        <v>166</v>
      </c>
      <c r="J184">
        <v>0</v>
      </c>
      <c r="K184" t="s">
        <v>155</v>
      </c>
      <c r="Q184" t="s">
        <v>13091</v>
      </c>
      <c r="U184" s="2">
        <v>39930</v>
      </c>
      <c r="V184" t="s">
        <v>932</v>
      </c>
      <c r="W184" s="29" t="s">
        <v>167</v>
      </c>
      <c r="X184">
        <v>812000</v>
      </c>
      <c r="AA184">
        <v>200000</v>
      </c>
      <c r="AF184" t="s">
        <v>157</v>
      </c>
      <c r="AG184" t="s">
        <v>158</v>
      </c>
      <c r="AK184">
        <v>4</v>
      </c>
      <c r="AM184" t="s">
        <v>149</v>
      </c>
      <c r="AQ184" t="s">
        <v>149</v>
      </c>
      <c r="AR184" t="s">
        <v>149</v>
      </c>
      <c r="AS184" t="s">
        <v>149</v>
      </c>
      <c r="AT184" t="s">
        <v>149</v>
      </c>
      <c r="AU184" t="s">
        <v>149</v>
      </c>
      <c r="AV184">
        <v>0</v>
      </c>
      <c r="AW184" t="s">
        <v>149</v>
      </c>
      <c r="AX184" t="s">
        <v>339</v>
      </c>
      <c r="AY184">
        <v>0</v>
      </c>
      <c r="BA184" t="s">
        <v>160</v>
      </c>
      <c r="BB184" t="s">
        <v>149</v>
      </c>
      <c r="BE184">
        <v>0</v>
      </c>
      <c r="BG184" t="s">
        <v>149</v>
      </c>
      <c r="BH184" t="s">
        <v>149</v>
      </c>
      <c r="BI184" t="s">
        <v>149</v>
      </c>
      <c r="BJ184" t="s">
        <v>166</v>
      </c>
      <c r="BM184" t="s">
        <v>149</v>
      </c>
      <c r="BN184" t="s">
        <v>12071</v>
      </c>
      <c r="BS184" t="s">
        <v>160</v>
      </c>
      <c r="BX184" s="2"/>
    </row>
    <row r="185" spans="1:78" hidden="1">
      <c r="A185" s="62" t="s">
        <v>934</v>
      </c>
      <c r="B185" s="1" t="s">
        <v>149</v>
      </c>
      <c r="C185" s="1" t="s">
        <v>935</v>
      </c>
      <c r="D185" s="1" t="s">
        <v>936</v>
      </c>
      <c r="E185" s="1" t="s">
        <v>937</v>
      </c>
      <c r="G185" t="s">
        <v>933</v>
      </c>
      <c r="H185" t="s">
        <v>166</v>
      </c>
      <c r="J185">
        <v>0</v>
      </c>
      <c r="K185" t="s">
        <v>155</v>
      </c>
      <c r="U185" s="2">
        <v>39932</v>
      </c>
      <c r="V185" t="s">
        <v>935</v>
      </c>
      <c r="W185" s="29" t="s">
        <v>178</v>
      </c>
      <c r="X185">
        <v>515000</v>
      </c>
      <c r="AA185">
        <v>200000</v>
      </c>
      <c r="AE185" t="s">
        <v>938</v>
      </c>
      <c r="AF185" t="s">
        <v>157</v>
      </c>
      <c r="AG185" t="s">
        <v>158</v>
      </c>
      <c r="AK185">
        <v>4</v>
      </c>
      <c r="AM185" t="s">
        <v>149</v>
      </c>
      <c r="AQ185" t="s">
        <v>149</v>
      </c>
      <c r="AR185" t="s">
        <v>149</v>
      </c>
      <c r="AS185" t="s">
        <v>149</v>
      </c>
      <c r="AT185" t="s">
        <v>149</v>
      </c>
      <c r="AU185" t="s">
        <v>149</v>
      </c>
      <c r="AV185">
        <v>0</v>
      </c>
      <c r="AW185" t="s">
        <v>149</v>
      </c>
      <c r="AX185" t="s">
        <v>192</v>
      </c>
      <c r="AY185">
        <v>0</v>
      </c>
      <c r="BA185" t="s">
        <v>160</v>
      </c>
      <c r="BB185" t="s">
        <v>149</v>
      </c>
      <c r="BE185">
        <v>0</v>
      </c>
      <c r="BG185" t="s">
        <v>149</v>
      </c>
      <c r="BH185" t="s">
        <v>149</v>
      </c>
      <c r="BI185" t="s">
        <v>149</v>
      </c>
      <c r="BJ185" t="s">
        <v>166</v>
      </c>
      <c r="BM185" t="s">
        <v>149</v>
      </c>
      <c r="BS185" t="s">
        <v>160</v>
      </c>
      <c r="BT185" t="s">
        <v>8176</v>
      </c>
      <c r="BU185" s="71" t="s">
        <v>14571</v>
      </c>
      <c r="BV185" t="s">
        <v>8173</v>
      </c>
      <c r="BW185" s="1" t="s">
        <v>13327</v>
      </c>
      <c r="BX185" s="2">
        <v>36892</v>
      </c>
      <c r="BZ185" t="s">
        <v>9456</v>
      </c>
    </row>
    <row r="186" spans="1:78" hidden="1">
      <c r="A186" s="62" t="s">
        <v>939</v>
      </c>
      <c r="B186" s="1" t="s">
        <v>149</v>
      </c>
      <c r="C186" s="1" t="s">
        <v>940</v>
      </c>
      <c r="D186" s="1" t="s">
        <v>190</v>
      </c>
      <c r="G186" t="s">
        <v>190</v>
      </c>
      <c r="H186" t="s">
        <v>191</v>
      </c>
      <c r="J186">
        <v>0</v>
      </c>
      <c r="K186" t="s">
        <v>155</v>
      </c>
      <c r="U186" s="2">
        <v>39933</v>
      </c>
      <c r="V186" t="s">
        <v>941</v>
      </c>
      <c r="W186" s="29" t="s">
        <v>167</v>
      </c>
      <c r="X186">
        <v>514906</v>
      </c>
      <c r="AA186">
        <v>200000</v>
      </c>
      <c r="AF186" t="s">
        <v>157</v>
      </c>
      <c r="AG186" t="s">
        <v>158</v>
      </c>
      <c r="AK186">
        <v>4</v>
      </c>
      <c r="AM186" t="s">
        <v>149</v>
      </c>
      <c r="AQ186" t="s">
        <v>149</v>
      </c>
      <c r="AR186" t="s">
        <v>149</v>
      </c>
      <c r="AS186" t="s">
        <v>149</v>
      </c>
      <c r="AT186" t="s">
        <v>149</v>
      </c>
      <c r="AU186" t="s">
        <v>149</v>
      </c>
      <c r="AV186">
        <v>0</v>
      </c>
      <c r="AW186" t="s">
        <v>149</v>
      </c>
      <c r="AX186" t="s">
        <v>339</v>
      </c>
      <c r="AY186">
        <v>0</v>
      </c>
      <c r="BA186" t="s">
        <v>160</v>
      </c>
      <c r="BB186" t="s">
        <v>149</v>
      </c>
      <c r="BE186">
        <v>0</v>
      </c>
      <c r="BG186" t="s">
        <v>149</v>
      </c>
      <c r="BH186" t="s">
        <v>149</v>
      </c>
      <c r="BI186" t="s">
        <v>149</v>
      </c>
      <c r="BJ186" t="s">
        <v>191</v>
      </c>
      <c r="BM186" t="s">
        <v>149</v>
      </c>
      <c r="BN186" t="s">
        <v>12072</v>
      </c>
      <c r="BS186" t="s">
        <v>160</v>
      </c>
      <c r="BX186" s="2"/>
    </row>
    <row r="187" spans="1:78" hidden="1">
      <c r="A187" s="62" t="s">
        <v>942</v>
      </c>
      <c r="B187" s="1" t="s">
        <v>149</v>
      </c>
      <c r="C187" s="1" t="s">
        <v>943</v>
      </c>
      <c r="D187" s="1" t="s">
        <v>944</v>
      </c>
      <c r="E187" s="1" t="s">
        <v>945</v>
      </c>
      <c r="F187" t="s">
        <v>946</v>
      </c>
      <c r="G187" t="s">
        <v>190</v>
      </c>
      <c r="H187" t="s">
        <v>191</v>
      </c>
      <c r="I187">
        <v>411052</v>
      </c>
      <c r="J187">
        <v>0</v>
      </c>
      <c r="K187" t="s">
        <v>155</v>
      </c>
      <c r="Q187" t="s">
        <v>13023</v>
      </c>
      <c r="U187" s="2">
        <v>39934</v>
      </c>
      <c r="V187" t="s">
        <v>943</v>
      </c>
      <c r="W187" s="29" t="s">
        <v>178</v>
      </c>
      <c r="X187">
        <v>515000</v>
      </c>
      <c r="AA187">
        <v>200000</v>
      </c>
      <c r="AE187" t="s">
        <v>947</v>
      </c>
      <c r="AF187" t="s">
        <v>157</v>
      </c>
      <c r="AG187" t="s">
        <v>158</v>
      </c>
      <c r="AK187">
        <v>4</v>
      </c>
      <c r="AM187" t="s">
        <v>149</v>
      </c>
      <c r="AQ187" t="s">
        <v>149</v>
      </c>
      <c r="AR187" t="s">
        <v>149</v>
      </c>
      <c r="AS187" t="s">
        <v>149</v>
      </c>
      <c r="AT187" t="s">
        <v>149</v>
      </c>
      <c r="AU187" t="s">
        <v>149</v>
      </c>
      <c r="AV187">
        <v>0</v>
      </c>
      <c r="AW187" t="s">
        <v>149</v>
      </c>
      <c r="AX187" t="s">
        <v>192</v>
      </c>
      <c r="AY187">
        <v>0</v>
      </c>
      <c r="BA187" t="s">
        <v>160</v>
      </c>
      <c r="BB187" t="s">
        <v>149</v>
      </c>
      <c r="BE187">
        <v>0</v>
      </c>
      <c r="BG187" t="s">
        <v>149</v>
      </c>
      <c r="BH187" t="s">
        <v>149</v>
      </c>
      <c r="BI187" t="s">
        <v>149</v>
      </c>
      <c r="BJ187" t="s">
        <v>191</v>
      </c>
      <c r="BM187" t="s">
        <v>149</v>
      </c>
      <c r="BN187" t="s">
        <v>12073</v>
      </c>
      <c r="BS187" t="s">
        <v>160</v>
      </c>
      <c r="BT187" t="s">
        <v>8184</v>
      </c>
      <c r="BU187" s="71" t="s">
        <v>14571</v>
      </c>
      <c r="BV187" t="s">
        <v>8173</v>
      </c>
      <c r="BW187" s="1" t="s">
        <v>13328</v>
      </c>
      <c r="BX187" s="2">
        <v>36892</v>
      </c>
      <c r="BZ187" t="s">
        <v>9457</v>
      </c>
    </row>
    <row r="188" spans="1:78" hidden="1">
      <c r="A188" s="62" t="s">
        <v>948</v>
      </c>
      <c r="B188" s="1" t="s">
        <v>149</v>
      </c>
      <c r="C188" s="1" t="s">
        <v>949</v>
      </c>
      <c r="D188" s="1" t="s">
        <v>950</v>
      </c>
      <c r="G188" t="s">
        <v>153</v>
      </c>
      <c r="H188" t="s">
        <v>154</v>
      </c>
      <c r="I188">
        <v>110014</v>
      </c>
      <c r="J188">
        <v>0</v>
      </c>
      <c r="K188" t="s">
        <v>155</v>
      </c>
      <c r="Q188" t="s">
        <v>7399</v>
      </c>
      <c r="U188" s="2">
        <v>39934</v>
      </c>
      <c r="V188" t="s">
        <v>949</v>
      </c>
      <c r="W188" s="29" t="s">
        <v>178</v>
      </c>
      <c r="X188">
        <v>515300</v>
      </c>
      <c r="AA188">
        <v>200000</v>
      </c>
      <c r="AF188" t="s">
        <v>157</v>
      </c>
      <c r="AG188" t="s">
        <v>158</v>
      </c>
      <c r="AK188">
        <v>4</v>
      </c>
      <c r="AM188" t="s">
        <v>149</v>
      </c>
      <c r="AQ188" t="s">
        <v>149</v>
      </c>
      <c r="AR188" t="s">
        <v>149</v>
      </c>
      <c r="AS188" t="s">
        <v>149</v>
      </c>
      <c r="AT188" t="s">
        <v>149</v>
      </c>
      <c r="AU188" t="s">
        <v>149</v>
      </c>
      <c r="AV188">
        <v>0</v>
      </c>
      <c r="AW188" t="s">
        <v>149</v>
      </c>
      <c r="AX188" t="s">
        <v>339</v>
      </c>
      <c r="AY188">
        <v>0</v>
      </c>
      <c r="BA188" t="s">
        <v>160</v>
      </c>
      <c r="BB188" t="s">
        <v>149</v>
      </c>
      <c r="BE188">
        <v>0</v>
      </c>
      <c r="BG188" t="s">
        <v>149</v>
      </c>
      <c r="BH188" t="s">
        <v>149</v>
      </c>
      <c r="BI188" t="s">
        <v>149</v>
      </c>
      <c r="BJ188" t="s">
        <v>154</v>
      </c>
      <c r="BM188" t="s">
        <v>149</v>
      </c>
      <c r="BS188" t="s">
        <v>160</v>
      </c>
      <c r="BX188" s="2"/>
    </row>
    <row r="189" spans="1:78" hidden="1">
      <c r="A189" s="62" t="s">
        <v>951</v>
      </c>
      <c r="B189" s="1" t="s">
        <v>149</v>
      </c>
      <c r="C189" s="1" t="s">
        <v>952</v>
      </c>
      <c r="D189" s="1" t="s">
        <v>338</v>
      </c>
      <c r="G189" t="s">
        <v>153</v>
      </c>
      <c r="H189" t="s">
        <v>154</v>
      </c>
      <c r="J189">
        <v>0</v>
      </c>
      <c r="K189" t="s">
        <v>155</v>
      </c>
      <c r="U189" s="2">
        <v>39937</v>
      </c>
      <c r="V189" t="s">
        <v>952</v>
      </c>
      <c r="W189" s="29" t="s">
        <v>167</v>
      </c>
      <c r="X189">
        <v>817000</v>
      </c>
      <c r="AA189">
        <v>200000</v>
      </c>
      <c r="AF189" t="s">
        <v>157</v>
      </c>
      <c r="AG189" t="s">
        <v>158</v>
      </c>
      <c r="AK189">
        <v>4</v>
      </c>
      <c r="AM189" t="s">
        <v>149</v>
      </c>
      <c r="AQ189" t="s">
        <v>149</v>
      </c>
      <c r="AR189" t="s">
        <v>149</v>
      </c>
      <c r="AS189" t="s">
        <v>149</v>
      </c>
      <c r="AT189" t="s">
        <v>149</v>
      </c>
      <c r="AU189" t="s">
        <v>149</v>
      </c>
      <c r="AV189">
        <v>0</v>
      </c>
      <c r="AW189" t="s">
        <v>149</v>
      </c>
      <c r="AX189" t="s">
        <v>217</v>
      </c>
      <c r="AY189">
        <v>0</v>
      </c>
      <c r="BA189" t="s">
        <v>160</v>
      </c>
      <c r="BB189" t="s">
        <v>149</v>
      </c>
      <c r="BE189">
        <v>0</v>
      </c>
      <c r="BG189" t="s">
        <v>149</v>
      </c>
      <c r="BH189" t="s">
        <v>149</v>
      </c>
      <c r="BI189" t="s">
        <v>149</v>
      </c>
      <c r="BJ189" t="s">
        <v>154</v>
      </c>
      <c r="BM189" t="s">
        <v>149</v>
      </c>
      <c r="BS189" t="s">
        <v>160</v>
      </c>
      <c r="BX189" s="2"/>
    </row>
    <row r="190" spans="1:78" hidden="1">
      <c r="A190" s="62" t="s">
        <v>953</v>
      </c>
      <c r="B190" s="1" t="s">
        <v>149</v>
      </c>
      <c r="C190" s="1" t="s">
        <v>954</v>
      </c>
      <c r="D190" s="1" t="s">
        <v>190</v>
      </c>
      <c r="G190" t="s">
        <v>190</v>
      </c>
      <c r="H190" t="s">
        <v>191</v>
      </c>
      <c r="J190">
        <v>0</v>
      </c>
      <c r="K190" t="s">
        <v>155</v>
      </c>
      <c r="U190" s="2">
        <v>39939</v>
      </c>
      <c r="V190" t="s">
        <v>954</v>
      </c>
      <c r="W190" s="29" t="s">
        <v>167</v>
      </c>
      <c r="X190">
        <v>810450</v>
      </c>
      <c r="AA190">
        <v>200000</v>
      </c>
      <c r="AF190" t="s">
        <v>157</v>
      </c>
      <c r="AG190" t="s">
        <v>158</v>
      </c>
      <c r="AK190">
        <v>4</v>
      </c>
      <c r="AM190" t="s">
        <v>149</v>
      </c>
      <c r="AQ190" t="s">
        <v>149</v>
      </c>
      <c r="AR190" t="s">
        <v>149</v>
      </c>
      <c r="AS190" t="s">
        <v>149</v>
      </c>
      <c r="AT190" t="s">
        <v>149</v>
      </c>
      <c r="AU190" t="s">
        <v>149</v>
      </c>
      <c r="AV190">
        <v>0</v>
      </c>
      <c r="AW190" t="s">
        <v>149</v>
      </c>
      <c r="AX190" t="s">
        <v>339</v>
      </c>
      <c r="AY190">
        <v>0</v>
      </c>
      <c r="BA190" t="s">
        <v>160</v>
      </c>
      <c r="BB190" t="s">
        <v>149</v>
      </c>
      <c r="BE190">
        <v>0</v>
      </c>
      <c r="BG190" t="s">
        <v>149</v>
      </c>
      <c r="BH190" t="s">
        <v>149</v>
      </c>
      <c r="BI190" t="s">
        <v>149</v>
      </c>
      <c r="BJ190" t="s">
        <v>191</v>
      </c>
      <c r="BM190" t="s">
        <v>149</v>
      </c>
      <c r="BN190" t="s">
        <v>12074</v>
      </c>
      <c r="BS190" t="s">
        <v>160</v>
      </c>
      <c r="BT190" t="s">
        <v>8193</v>
      </c>
      <c r="BU190" s="71" t="s">
        <v>14571</v>
      </c>
      <c r="BV190" t="s">
        <v>8173</v>
      </c>
      <c r="BW190" s="1" t="s">
        <v>13329</v>
      </c>
      <c r="BX190" s="2">
        <v>36892</v>
      </c>
      <c r="BZ190" t="s">
        <v>9436</v>
      </c>
    </row>
    <row r="191" spans="1:78" hidden="1">
      <c r="A191" s="62" t="s">
        <v>955</v>
      </c>
      <c r="B191" s="1" t="s">
        <v>149</v>
      </c>
      <c r="C191" s="1" t="s">
        <v>956</v>
      </c>
      <c r="D191" s="1" t="s">
        <v>957</v>
      </c>
      <c r="E191" s="1" t="s">
        <v>958</v>
      </c>
      <c r="F191" t="s">
        <v>959</v>
      </c>
      <c r="G191" t="s">
        <v>253</v>
      </c>
      <c r="H191" t="s">
        <v>191</v>
      </c>
      <c r="J191">
        <v>0</v>
      </c>
      <c r="K191" t="s">
        <v>233</v>
      </c>
      <c r="U191" s="2">
        <v>39952</v>
      </c>
      <c r="V191" t="s">
        <v>956</v>
      </c>
      <c r="W191" s="29" t="s">
        <v>156</v>
      </c>
      <c r="X191">
        <v>140000</v>
      </c>
      <c r="AA191">
        <v>200000</v>
      </c>
      <c r="AE191" t="s">
        <v>960</v>
      </c>
      <c r="AF191" t="s">
        <v>157</v>
      </c>
      <c r="AG191" t="s">
        <v>158</v>
      </c>
      <c r="AK191">
        <v>4</v>
      </c>
      <c r="AM191" t="s">
        <v>149</v>
      </c>
      <c r="AQ191" t="s">
        <v>149</v>
      </c>
      <c r="AR191" t="s">
        <v>149</v>
      </c>
      <c r="AS191" t="s">
        <v>149</v>
      </c>
      <c r="AT191" t="s">
        <v>149</v>
      </c>
      <c r="AU191" t="s">
        <v>149</v>
      </c>
      <c r="AV191">
        <v>0</v>
      </c>
      <c r="AW191" t="s">
        <v>149</v>
      </c>
      <c r="AX191" t="s">
        <v>339</v>
      </c>
      <c r="AY191">
        <v>0</v>
      </c>
      <c r="BA191" t="s">
        <v>160</v>
      </c>
      <c r="BB191" t="s">
        <v>149</v>
      </c>
      <c r="BE191">
        <v>0</v>
      </c>
      <c r="BG191" t="s">
        <v>149</v>
      </c>
      <c r="BH191" t="s">
        <v>149</v>
      </c>
      <c r="BI191" t="s">
        <v>160</v>
      </c>
      <c r="BJ191" t="s">
        <v>191</v>
      </c>
      <c r="BK191" t="s">
        <v>961</v>
      </c>
      <c r="BL191" t="s">
        <v>402</v>
      </c>
      <c r="BM191" t="s">
        <v>149</v>
      </c>
      <c r="BS191" t="s">
        <v>160</v>
      </c>
      <c r="BT191" t="s">
        <v>8198</v>
      </c>
      <c r="BU191" s="71" t="s">
        <v>14571</v>
      </c>
      <c r="BV191" t="s">
        <v>8173</v>
      </c>
      <c r="BW191" s="1" t="s">
        <v>13330</v>
      </c>
      <c r="BX191" s="2">
        <v>36892</v>
      </c>
      <c r="BZ191" t="s">
        <v>9458</v>
      </c>
    </row>
    <row r="192" spans="1:78" ht="14.25" hidden="1">
      <c r="A192" s="31" t="s">
        <v>10209</v>
      </c>
      <c r="B192" s="24" t="s">
        <v>10205</v>
      </c>
      <c r="C192" s="17" t="s">
        <v>10381</v>
      </c>
      <c r="D192" s="17" t="s">
        <v>10557</v>
      </c>
      <c r="E192" s="17" t="s">
        <v>10724</v>
      </c>
      <c r="F192" s="17" t="s">
        <v>190</v>
      </c>
      <c r="G192" s="17" t="s">
        <v>190</v>
      </c>
      <c r="H192" s="17" t="s">
        <v>191</v>
      </c>
      <c r="I192" s="17">
        <v>411013</v>
      </c>
      <c r="J192">
        <v>0</v>
      </c>
      <c r="K192" s="17" t="s">
        <v>155</v>
      </c>
      <c r="Q192" t="s">
        <v>7399</v>
      </c>
      <c r="U192" s="26">
        <v>39958</v>
      </c>
      <c r="V192" s="17" t="s">
        <v>10943</v>
      </c>
      <c r="W192" s="31" t="s">
        <v>178</v>
      </c>
      <c r="X192" s="27">
        <v>515000</v>
      </c>
      <c r="Y192" s="27"/>
      <c r="AA192" s="17">
        <v>200000</v>
      </c>
      <c r="AE192" s="17" t="s">
        <v>10979</v>
      </c>
      <c r="AF192" s="17" t="s">
        <v>157</v>
      </c>
      <c r="AG192" s="17" t="s">
        <v>158</v>
      </c>
      <c r="AK192">
        <v>4</v>
      </c>
      <c r="AM192" t="s">
        <v>149</v>
      </c>
      <c r="AQ192" t="s">
        <v>149</v>
      </c>
      <c r="AR192" t="s">
        <v>149</v>
      </c>
      <c r="AS192" t="s">
        <v>149</v>
      </c>
      <c r="AT192" t="s">
        <v>149</v>
      </c>
      <c r="AU192" t="s">
        <v>149</v>
      </c>
      <c r="AV192">
        <v>0</v>
      </c>
      <c r="AW192" t="s">
        <v>149</v>
      </c>
      <c r="AX192" s="17" t="s">
        <v>339</v>
      </c>
      <c r="AY192">
        <v>0</v>
      </c>
      <c r="BA192" t="s">
        <v>160</v>
      </c>
      <c r="BB192" t="s">
        <v>149</v>
      </c>
      <c r="BE192">
        <v>0</v>
      </c>
      <c r="BG192" t="s">
        <v>149</v>
      </c>
      <c r="BH192" t="s">
        <v>149</v>
      </c>
      <c r="BI192" s="17" t="s">
        <v>160</v>
      </c>
      <c r="BJ192" s="17" t="s">
        <v>191</v>
      </c>
      <c r="BK192" s="17" t="s">
        <v>11126</v>
      </c>
      <c r="BL192" s="17" t="s">
        <v>11127</v>
      </c>
      <c r="BM192" s="17" t="s">
        <v>11128</v>
      </c>
      <c r="BN192" t="s">
        <v>12862</v>
      </c>
      <c r="BS192" s="17" t="s">
        <v>11128</v>
      </c>
      <c r="BT192" s="17" t="s">
        <v>8188</v>
      </c>
      <c r="BU192" s="71" t="s">
        <v>14571</v>
      </c>
      <c r="BV192" s="17" t="s">
        <v>8229</v>
      </c>
      <c r="BW192" s="61" t="s">
        <v>14331</v>
      </c>
      <c r="BX192" s="2">
        <v>36892</v>
      </c>
      <c r="BY192" s="17"/>
      <c r="BZ192" s="17" t="s">
        <v>9674</v>
      </c>
    </row>
    <row r="193" spans="1:78" hidden="1">
      <c r="A193" s="62" t="s">
        <v>962</v>
      </c>
      <c r="B193" s="1" t="s">
        <v>149</v>
      </c>
      <c r="C193" s="1" t="s">
        <v>963</v>
      </c>
      <c r="D193" s="1" t="s">
        <v>964</v>
      </c>
      <c r="E193" s="1" t="s">
        <v>965</v>
      </c>
      <c r="G193" t="s">
        <v>165</v>
      </c>
      <c r="H193" t="s">
        <v>166</v>
      </c>
      <c r="J193">
        <v>0</v>
      </c>
      <c r="K193" t="s">
        <v>155</v>
      </c>
      <c r="U193" s="2">
        <v>39958</v>
      </c>
      <c r="V193" t="s">
        <v>963</v>
      </c>
      <c r="W193" s="29" t="s">
        <v>167</v>
      </c>
      <c r="X193">
        <v>826270</v>
      </c>
      <c r="AA193">
        <v>200000</v>
      </c>
      <c r="AF193" t="s">
        <v>157</v>
      </c>
      <c r="AG193" t="s">
        <v>158</v>
      </c>
      <c r="AK193">
        <v>4</v>
      </c>
      <c r="AM193" t="s">
        <v>149</v>
      </c>
      <c r="AQ193" t="s">
        <v>149</v>
      </c>
      <c r="AR193" t="s">
        <v>149</v>
      </c>
      <c r="AS193" t="s">
        <v>149</v>
      </c>
      <c r="AT193" t="s">
        <v>149</v>
      </c>
      <c r="AU193" t="s">
        <v>149</v>
      </c>
      <c r="AV193">
        <v>0</v>
      </c>
      <c r="AW193" t="s">
        <v>149</v>
      </c>
      <c r="AX193" t="s">
        <v>192</v>
      </c>
      <c r="AY193">
        <v>0</v>
      </c>
      <c r="BA193" t="s">
        <v>160</v>
      </c>
      <c r="BB193" t="s">
        <v>149</v>
      </c>
      <c r="BE193">
        <v>0</v>
      </c>
      <c r="BG193" t="s">
        <v>149</v>
      </c>
      <c r="BH193" t="s">
        <v>149</v>
      </c>
      <c r="BI193" t="s">
        <v>149</v>
      </c>
      <c r="BJ193" t="s">
        <v>166</v>
      </c>
      <c r="BM193" t="s">
        <v>149</v>
      </c>
      <c r="BS193" t="s">
        <v>160</v>
      </c>
      <c r="BX193" s="2"/>
    </row>
    <row r="194" spans="1:78" hidden="1">
      <c r="A194" s="62" t="s">
        <v>966</v>
      </c>
      <c r="B194" s="1" t="s">
        <v>149</v>
      </c>
      <c r="C194" s="1" t="s">
        <v>967</v>
      </c>
      <c r="D194" s="1" t="s">
        <v>968</v>
      </c>
      <c r="G194" t="s">
        <v>190</v>
      </c>
      <c r="H194" t="s">
        <v>191</v>
      </c>
      <c r="J194">
        <v>0</v>
      </c>
      <c r="K194" t="s">
        <v>155</v>
      </c>
      <c r="Q194" t="s">
        <v>13092</v>
      </c>
      <c r="U194" s="2">
        <v>39959</v>
      </c>
      <c r="V194" t="s">
        <v>969</v>
      </c>
      <c r="W194" s="29" t="s">
        <v>167</v>
      </c>
      <c r="X194">
        <v>812725</v>
      </c>
      <c r="Y194">
        <v>8560</v>
      </c>
      <c r="AA194">
        <v>200000</v>
      </c>
      <c r="AF194" t="s">
        <v>157</v>
      </c>
      <c r="AG194" t="s">
        <v>158</v>
      </c>
      <c r="AK194">
        <v>4</v>
      </c>
      <c r="AM194" t="s">
        <v>149</v>
      </c>
      <c r="AQ194" t="s">
        <v>149</v>
      </c>
      <c r="AR194" t="s">
        <v>149</v>
      </c>
      <c r="AS194" t="s">
        <v>149</v>
      </c>
      <c r="AT194" t="s">
        <v>149</v>
      </c>
      <c r="AU194" t="s">
        <v>149</v>
      </c>
      <c r="AV194">
        <v>0</v>
      </c>
      <c r="AW194" t="s">
        <v>149</v>
      </c>
      <c r="AX194" t="s">
        <v>339</v>
      </c>
      <c r="AY194">
        <v>0</v>
      </c>
      <c r="BA194" t="s">
        <v>160</v>
      </c>
      <c r="BB194" t="s">
        <v>149</v>
      </c>
      <c r="BE194">
        <v>0</v>
      </c>
      <c r="BG194" t="s">
        <v>149</v>
      </c>
      <c r="BH194" t="s">
        <v>149</v>
      </c>
      <c r="BI194" t="s">
        <v>149</v>
      </c>
      <c r="BJ194" t="s">
        <v>191</v>
      </c>
      <c r="BM194" t="s">
        <v>149</v>
      </c>
      <c r="BS194" t="s">
        <v>160</v>
      </c>
      <c r="BT194" t="s">
        <v>7313</v>
      </c>
      <c r="BU194" s="71" t="s">
        <v>14571</v>
      </c>
      <c r="BV194" t="s">
        <v>8173</v>
      </c>
      <c r="BW194" s="1" t="s">
        <v>13331</v>
      </c>
      <c r="BX194" s="2">
        <v>36892</v>
      </c>
      <c r="BZ194" t="s">
        <v>9459</v>
      </c>
    </row>
    <row r="195" spans="1:78" hidden="1">
      <c r="A195" s="62" t="s">
        <v>970</v>
      </c>
      <c r="B195" s="1" t="s">
        <v>149</v>
      </c>
      <c r="C195" s="1" t="s">
        <v>971</v>
      </c>
      <c r="D195" s="1" t="s">
        <v>972</v>
      </c>
      <c r="E195" s="1" t="s">
        <v>973</v>
      </c>
      <c r="F195" t="s">
        <v>974</v>
      </c>
      <c r="G195" t="s">
        <v>190</v>
      </c>
      <c r="H195" t="s">
        <v>191</v>
      </c>
      <c r="J195">
        <v>0</v>
      </c>
      <c r="K195" t="s">
        <v>155</v>
      </c>
      <c r="U195" s="2">
        <v>39962</v>
      </c>
      <c r="V195" t="s">
        <v>971</v>
      </c>
      <c r="W195" s="29" t="s">
        <v>178</v>
      </c>
      <c r="X195">
        <v>515000</v>
      </c>
      <c r="AA195">
        <v>200000</v>
      </c>
      <c r="AF195" t="s">
        <v>157</v>
      </c>
      <c r="AG195" t="s">
        <v>158</v>
      </c>
      <c r="AK195">
        <v>4</v>
      </c>
      <c r="AM195" t="s">
        <v>149</v>
      </c>
      <c r="AQ195" t="s">
        <v>149</v>
      </c>
      <c r="AR195" t="s">
        <v>149</v>
      </c>
      <c r="AS195" t="s">
        <v>149</v>
      </c>
      <c r="AT195" t="s">
        <v>149</v>
      </c>
      <c r="AU195" t="s">
        <v>149</v>
      </c>
      <c r="AV195">
        <v>0</v>
      </c>
      <c r="AW195" t="s">
        <v>149</v>
      </c>
      <c r="AX195" t="s">
        <v>339</v>
      </c>
      <c r="AY195">
        <v>0</v>
      </c>
      <c r="BA195" t="s">
        <v>160</v>
      </c>
      <c r="BB195" t="s">
        <v>149</v>
      </c>
      <c r="BE195">
        <v>0</v>
      </c>
      <c r="BG195" t="s">
        <v>149</v>
      </c>
      <c r="BH195" t="s">
        <v>149</v>
      </c>
      <c r="BI195" t="s">
        <v>149</v>
      </c>
      <c r="BJ195" t="s">
        <v>191</v>
      </c>
      <c r="BM195" t="s">
        <v>149</v>
      </c>
      <c r="BN195" t="s">
        <v>12075</v>
      </c>
      <c r="BS195" t="s">
        <v>160</v>
      </c>
      <c r="BT195" t="s">
        <v>8174</v>
      </c>
      <c r="BU195" s="71" t="s">
        <v>14571</v>
      </c>
      <c r="BV195" t="s">
        <v>8173</v>
      </c>
      <c r="BW195" s="1" t="s">
        <v>13332</v>
      </c>
      <c r="BX195" s="2">
        <v>36892</v>
      </c>
      <c r="BZ195" t="s">
        <v>9460</v>
      </c>
    </row>
    <row r="196" spans="1:78" hidden="1">
      <c r="A196" s="62" t="s">
        <v>975</v>
      </c>
      <c r="B196" s="1" t="s">
        <v>149</v>
      </c>
      <c r="C196" s="1" t="s">
        <v>976</v>
      </c>
      <c r="D196" s="1" t="s">
        <v>977</v>
      </c>
      <c r="E196" s="1" t="s">
        <v>978</v>
      </c>
      <c r="G196" t="s">
        <v>190</v>
      </c>
      <c r="H196" t="s">
        <v>191</v>
      </c>
      <c r="J196">
        <v>0</v>
      </c>
      <c r="K196" t="s">
        <v>155</v>
      </c>
      <c r="U196" s="2">
        <v>39962</v>
      </c>
      <c r="V196" t="s">
        <v>979</v>
      </c>
      <c r="W196" s="29" t="s">
        <v>178</v>
      </c>
      <c r="X196">
        <v>515000</v>
      </c>
      <c r="AA196">
        <v>200000</v>
      </c>
      <c r="AF196" t="s">
        <v>157</v>
      </c>
      <c r="AG196" t="s">
        <v>158</v>
      </c>
      <c r="AK196">
        <v>4</v>
      </c>
      <c r="AM196" t="s">
        <v>149</v>
      </c>
      <c r="AQ196" t="s">
        <v>149</v>
      </c>
      <c r="AR196" t="s">
        <v>149</v>
      </c>
      <c r="AS196" t="s">
        <v>149</v>
      </c>
      <c r="AT196" t="s">
        <v>149</v>
      </c>
      <c r="AU196" t="s">
        <v>149</v>
      </c>
      <c r="AV196">
        <v>0</v>
      </c>
      <c r="AW196" t="s">
        <v>149</v>
      </c>
      <c r="AX196" t="s">
        <v>339</v>
      </c>
      <c r="AY196">
        <v>0</v>
      </c>
      <c r="BA196" t="s">
        <v>160</v>
      </c>
      <c r="BB196" t="s">
        <v>149</v>
      </c>
      <c r="BE196">
        <v>0</v>
      </c>
      <c r="BG196" t="s">
        <v>149</v>
      </c>
      <c r="BH196" t="s">
        <v>149</v>
      </c>
      <c r="BI196" t="s">
        <v>149</v>
      </c>
      <c r="BJ196" t="s">
        <v>191</v>
      </c>
      <c r="BM196" t="s">
        <v>149</v>
      </c>
      <c r="BN196" t="s">
        <v>12076</v>
      </c>
      <c r="BS196" t="s">
        <v>160</v>
      </c>
      <c r="BX196" s="2"/>
    </row>
    <row r="197" spans="1:78" hidden="1">
      <c r="A197" s="62" t="s">
        <v>980</v>
      </c>
      <c r="B197" s="1" t="s">
        <v>149</v>
      </c>
      <c r="C197" s="1" t="s">
        <v>981</v>
      </c>
      <c r="D197" s="1" t="s">
        <v>982</v>
      </c>
      <c r="E197" s="1" t="s">
        <v>983</v>
      </c>
      <c r="F197" t="s">
        <v>984</v>
      </c>
      <c r="G197" t="s">
        <v>984</v>
      </c>
      <c r="H197" t="s">
        <v>191</v>
      </c>
      <c r="I197">
        <v>422010</v>
      </c>
      <c r="J197">
        <v>0</v>
      </c>
      <c r="K197" t="s">
        <v>155</v>
      </c>
      <c r="Q197" t="s">
        <v>13023</v>
      </c>
      <c r="U197" s="2">
        <v>39963</v>
      </c>
      <c r="V197" t="s">
        <v>981</v>
      </c>
      <c r="W197" s="29" t="s">
        <v>211</v>
      </c>
      <c r="X197">
        <v>514100</v>
      </c>
      <c r="AA197">
        <v>200000</v>
      </c>
      <c r="AE197" t="s">
        <v>985</v>
      </c>
      <c r="AF197" t="s">
        <v>157</v>
      </c>
      <c r="AG197" t="s">
        <v>158</v>
      </c>
      <c r="AK197">
        <v>4</v>
      </c>
      <c r="AM197" t="s">
        <v>149</v>
      </c>
      <c r="AQ197" t="s">
        <v>149</v>
      </c>
      <c r="AR197" t="s">
        <v>149</v>
      </c>
      <c r="AS197" t="s">
        <v>149</v>
      </c>
      <c r="AT197" t="s">
        <v>149</v>
      </c>
      <c r="AU197" t="s">
        <v>149</v>
      </c>
      <c r="AV197">
        <v>0</v>
      </c>
      <c r="AW197" t="s">
        <v>149</v>
      </c>
      <c r="AX197" t="s">
        <v>346</v>
      </c>
      <c r="AY197">
        <v>0</v>
      </c>
      <c r="BA197" t="s">
        <v>160</v>
      </c>
      <c r="BB197" t="s">
        <v>149</v>
      </c>
      <c r="BE197">
        <v>0</v>
      </c>
      <c r="BG197" t="s">
        <v>149</v>
      </c>
      <c r="BH197" t="s">
        <v>149</v>
      </c>
      <c r="BI197" t="s">
        <v>160</v>
      </c>
      <c r="BJ197" t="s">
        <v>191</v>
      </c>
      <c r="BK197" t="s">
        <v>961</v>
      </c>
      <c r="BL197" t="s">
        <v>402</v>
      </c>
      <c r="BM197" t="s">
        <v>149</v>
      </c>
      <c r="BS197" t="s">
        <v>160</v>
      </c>
      <c r="BT197" t="s">
        <v>8181</v>
      </c>
      <c r="BU197" s="71" t="s">
        <v>14571</v>
      </c>
      <c r="BV197" t="s">
        <v>8173</v>
      </c>
      <c r="BW197" s="1" t="s">
        <v>13333</v>
      </c>
      <c r="BX197" s="2">
        <v>36892</v>
      </c>
      <c r="BZ197" t="s">
        <v>9461</v>
      </c>
    </row>
    <row r="198" spans="1:78" hidden="1">
      <c r="A198" s="62" t="s">
        <v>986</v>
      </c>
      <c r="B198" s="1" t="s">
        <v>149</v>
      </c>
      <c r="C198" s="1" t="s">
        <v>987</v>
      </c>
      <c r="D198" s="1" t="s">
        <v>988</v>
      </c>
      <c r="E198" s="1" t="s">
        <v>989</v>
      </c>
      <c r="F198" t="s">
        <v>990</v>
      </c>
      <c r="G198" t="s">
        <v>190</v>
      </c>
      <c r="H198" t="s">
        <v>191</v>
      </c>
      <c r="J198">
        <v>0</v>
      </c>
      <c r="K198" t="s">
        <v>155</v>
      </c>
      <c r="U198" s="2">
        <v>39963</v>
      </c>
      <c r="V198" t="s">
        <v>987</v>
      </c>
      <c r="W198" s="29" t="s">
        <v>211</v>
      </c>
      <c r="X198">
        <v>514100</v>
      </c>
      <c r="AA198">
        <v>200000</v>
      </c>
      <c r="AE198" t="s">
        <v>991</v>
      </c>
      <c r="AF198" t="s">
        <v>157</v>
      </c>
      <c r="AG198" t="s">
        <v>158</v>
      </c>
      <c r="AK198">
        <v>4</v>
      </c>
      <c r="AM198" t="s">
        <v>149</v>
      </c>
      <c r="AQ198" t="s">
        <v>149</v>
      </c>
      <c r="AR198" t="s">
        <v>149</v>
      </c>
      <c r="AS198" t="s">
        <v>149</v>
      </c>
      <c r="AT198" t="s">
        <v>149</v>
      </c>
      <c r="AU198" t="s">
        <v>149</v>
      </c>
      <c r="AV198">
        <v>0</v>
      </c>
      <c r="AW198" t="s">
        <v>149</v>
      </c>
      <c r="AX198" t="s">
        <v>346</v>
      </c>
      <c r="AY198">
        <v>0</v>
      </c>
      <c r="BA198" t="s">
        <v>160</v>
      </c>
      <c r="BB198" t="s">
        <v>149</v>
      </c>
      <c r="BE198">
        <v>0</v>
      </c>
      <c r="BG198" t="s">
        <v>149</v>
      </c>
      <c r="BH198" t="s">
        <v>149</v>
      </c>
      <c r="BI198" t="s">
        <v>160</v>
      </c>
      <c r="BJ198" t="s">
        <v>191</v>
      </c>
      <c r="BK198" t="s">
        <v>961</v>
      </c>
      <c r="BL198" t="s">
        <v>992</v>
      </c>
      <c r="BM198" t="s">
        <v>149</v>
      </c>
      <c r="BS198" t="s">
        <v>160</v>
      </c>
      <c r="BT198" t="s">
        <v>8198</v>
      </c>
      <c r="BU198" s="71" t="s">
        <v>14571</v>
      </c>
      <c r="BV198" t="s">
        <v>8173</v>
      </c>
      <c r="BW198" s="1" t="s">
        <v>13334</v>
      </c>
      <c r="BX198" s="2">
        <v>36892</v>
      </c>
      <c r="BZ198" t="s">
        <v>9462</v>
      </c>
    </row>
    <row r="199" spans="1:78" hidden="1">
      <c r="A199" s="62" t="s">
        <v>993</v>
      </c>
      <c r="B199" s="1" t="s">
        <v>149</v>
      </c>
      <c r="C199" s="1" t="s">
        <v>994</v>
      </c>
      <c r="D199" s="1" t="s">
        <v>995</v>
      </c>
      <c r="E199" s="1" t="s">
        <v>996</v>
      </c>
      <c r="G199" t="s">
        <v>190</v>
      </c>
      <c r="H199" t="s">
        <v>191</v>
      </c>
      <c r="I199">
        <v>412209</v>
      </c>
      <c r="J199">
        <v>0</v>
      </c>
      <c r="K199" t="s">
        <v>155</v>
      </c>
      <c r="U199" s="2">
        <v>39963</v>
      </c>
      <c r="V199" t="s">
        <v>994</v>
      </c>
      <c r="W199" s="29" t="s">
        <v>178</v>
      </c>
      <c r="X199">
        <v>826260</v>
      </c>
      <c r="AA199">
        <v>200000</v>
      </c>
      <c r="AF199" t="s">
        <v>157</v>
      </c>
      <c r="AG199" t="s">
        <v>158</v>
      </c>
      <c r="AK199">
        <v>4</v>
      </c>
      <c r="AM199" t="s">
        <v>149</v>
      </c>
      <c r="AQ199" t="s">
        <v>149</v>
      </c>
      <c r="AR199" t="s">
        <v>149</v>
      </c>
      <c r="AS199" t="s">
        <v>149</v>
      </c>
      <c r="AT199" t="s">
        <v>149</v>
      </c>
      <c r="AU199" t="s">
        <v>149</v>
      </c>
      <c r="AV199">
        <v>0</v>
      </c>
      <c r="AW199" t="s">
        <v>149</v>
      </c>
      <c r="AX199" t="s">
        <v>339</v>
      </c>
      <c r="AY199">
        <v>0</v>
      </c>
      <c r="BA199" t="s">
        <v>160</v>
      </c>
      <c r="BB199" t="s">
        <v>149</v>
      </c>
      <c r="BE199">
        <v>0</v>
      </c>
      <c r="BG199" t="s">
        <v>149</v>
      </c>
      <c r="BH199" t="s">
        <v>149</v>
      </c>
      <c r="BI199" t="s">
        <v>149</v>
      </c>
      <c r="BJ199" t="s">
        <v>191</v>
      </c>
      <c r="BM199" t="s">
        <v>149</v>
      </c>
      <c r="BN199" t="s">
        <v>12077</v>
      </c>
      <c r="BS199" t="s">
        <v>160</v>
      </c>
      <c r="BX199" s="2"/>
    </row>
    <row r="200" spans="1:78" hidden="1">
      <c r="A200" s="62" t="s">
        <v>997</v>
      </c>
      <c r="B200" s="1" t="s">
        <v>149</v>
      </c>
      <c r="C200" s="1" t="s">
        <v>998</v>
      </c>
      <c r="D200" s="1" t="s">
        <v>999</v>
      </c>
      <c r="E200" s="1" t="s">
        <v>1000</v>
      </c>
      <c r="F200" t="s">
        <v>1001</v>
      </c>
      <c r="G200" t="s">
        <v>153</v>
      </c>
      <c r="H200" t="s">
        <v>154</v>
      </c>
      <c r="I200">
        <v>110001</v>
      </c>
      <c r="J200">
        <v>0</v>
      </c>
      <c r="K200" t="s">
        <v>155</v>
      </c>
      <c r="Q200" t="s">
        <v>13085</v>
      </c>
      <c r="U200" s="2">
        <v>39965</v>
      </c>
      <c r="V200" t="s">
        <v>998</v>
      </c>
      <c r="W200" s="29" t="s">
        <v>167</v>
      </c>
      <c r="X200">
        <v>825300</v>
      </c>
      <c r="AA200">
        <v>200000</v>
      </c>
      <c r="AE200" t="s">
        <v>1002</v>
      </c>
      <c r="AF200" t="s">
        <v>157</v>
      </c>
      <c r="AG200" t="s">
        <v>158</v>
      </c>
      <c r="AK200">
        <v>4</v>
      </c>
      <c r="AM200" t="s">
        <v>149</v>
      </c>
      <c r="AQ200" t="s">
        <v>149</v>
      </c>
      <c r="AR200" t="s">
        <v>149</v>
      </c>
      <c r="AS200" t="s">
        <v>149</v>
      </c>
      <c r="AT200" t="s">
        <v>149</v>
      </c>
      <c r="AU200" t="s">
        <v>149</v>
      </c>
      <c r="AV200">
        <v>0</v>
      </c>
      <c r="AW200" t="s">
        <v>149</v>
      </c>
      <c r="AX200" t="s">
        <v>339</v>
      </c>
      <c r="AY200">
        <v>0</v>
      </c>
      <c r="BA200" t="s">
        <v>160</v>
      </c>
      <c r="BB200" t="s">
        <v>149</v>
      </c>
      <c r="BE200">
        <v>0</v>
      </c>
      <c r="BG200" t="s">
        <v>149</v>
      </c>
      <c r="BH200" t="s">
        <v>149</v>
      </c>
      <c r="BI200" t="s">
        <v>160</v>
      </c>
      <c r="BJ200" t="s">
        <v>154</v>
      </c>
      <c r="BK200" s="44" t="s">
        <v>11831</v>
      </c>
      <c r="BL200" s="45" t="s">
        <v>11130</v>
      </c>
      <c r="BM200" s="17" t="s">
        <v>160</v>
      </c>
      <c r="BN200" t="s">
        <v>12078</v>
      </c>
      <c r="BS200" t="s">
        <v>160</v>
      </c>
      <c r="BT200" t="s">
        <v>8196</v>
      </c>
      <c r="BU200" s="71" t="s">
        <v>14571</v>
      </c>
      <c r="BV200" t="s">
        <v>8173</v>
      </c>
      <c r="BW200" s="1" t="s">
        <v>13335</v>
      </c>
      <c r="BX200" s="2">
        <v>36892</v>
      </c>
      <c r="BZ200" t="s">
        <v>9463</v>
      </c>
    </row>
    <row r="201" spans="1:78" hidden="1">
      <c r="A201" s="62" t="s">
        <v>1003</v>
      </c>
      <c r="B201" s="1" t="s">
        <v>149</v>
      </c>
      <c r="C201" s="1" t="s">
        <v>1004</v>
      </c>
      <c r="D201" s="1" t="s">
        <v>1005</v>
      </c>
      <c r="E201" s="1" t="s">
        <v>1006</v>
      </c>
      <c r="F201">
        <v>411018</v>
      </c>
      <c r="G201" t="s">
        <v>190</v>
      </c>
      <c r="H201" t="s">
        <v>191</v>
      </c>
      <c r="I201">
        <v>411018</v>
      </c>
      <c r="J201">
        <v>0</v>
      </c>
      <c r="K201" t="s">
        <v>155</v>
      </c>
      <c r="Q201" t="s">
        <v>13085</v>
      </c>
      <c r="U201" s="2">
        <v>39968</v>
      </c>
      <c r="V201" t="s">
        <v>1004</v>
      </c>
      <c r="W201" s="29" t="s">
        <v>178</v>
      </c>
      <c r="X201">
        <v>515000</v>
      </c>
      <c r="AA201">
        <v>200000</v>
      </c>
      <c r="AE201" t="s">
        <v>1007</v>
      </c>
      <c r="AF201" t="s">
        <v>157</v>
      </c>
      <c r="AG201" t="s">
        <v>158</v>
      </c>
      <c r="AK201">
        <v>4</v>
      </c>
      <c r="AM201" t="s">
        <v>149</v>
      </c>
      <c r="AQ201" t="s">
        <v>149</v>
      </c>
      <c r="AR201" t="s">
        <v>149</v>
      </c>
      <c r="AS201" t="s">
        <v>149</v>
      </c>
      <c r="AT201" t="s">
        <v>149</v>
      </c>
      <c r="AU201" t="s">
        <v>149</v>
      </c>
      <c r="AV201">
        <v>0</v>
      </c>
      <c r="AW201" t="s">
        <v>149</v>
      </c>
      <c r="AX201" t="s">
        <v>339</v>
      </c>
      <c r="AY201">
        <v>0</v>
      </c>
      <c r="BA201" t="s">
        <v>160</v>
      </c>
      <c r="BB201" t="s">
        <v>149</v>
      </c>
      <c r="BE201">
        <v>0</v>
      </c>
      <c r="BG201" t="s">
        <v>149</v>
      </c>
      <c r="BH201" t="s">
        <v>149</v>
      </c>
      <c r="BI201" t="s">
        <v>149</v>
      </c>
      <c r="BJ201" t="s">
        <v>191</v>
      </c>
      <c r="BM201" t="s">
        <v>149</v>
      </c>
      <c r="BN201" t="s">
        <v>12079</v>
      </c>
      <c r="BS201" t="s">
        <v>160</v>
      </c>
      <c r="BT201" t="s">
        <v>8191</v>
      </c>
      <c r="BU201" s="71" t="s">
        <v>14571</v>
      </c>
      <c r="BV201" t="s">
        <v>8173</v>
      </c>
      <c r="BW201" s="1" t="s">
        <v>13336</v>
      </c>
      <c r="BX201" s="2">
        <v>36892</v>
      </c>
      <c r="BZ201" t="s">
        <v>9464</v>
      </c>
    </row>
    <row r="202" spans="1:78" hidden="1">
      <c r="A202" s="62" t="s">
        <v>1008</v>
      </c>
      <c r="B202" s="1" t="s">
        <v>149</v>
      </c>
      <c r="C202" s="1" t="s">
        <v>1009</v>
      </c>
      <c r="D202" s="1" t="s">
        <v>1010</v>
      </c>
      <c r="E202" s="1" t="s">
        <v>1011</v>
      </c>
      <c r="G202" t="s">
        <v>190</v>
      </c>
      <c r="H202" t="s">
        <v>191</v>
      </c>
      <c r="I202">
        <v>411001</v>
      </c>
      <c r="J202">
        <v>0</v>
      </c>
      <c r="K202" t="s">
        <v>155</v>
      </c>
      <c r="Q202" t="s">
        <v>7399</v>
      </c>
      <c r="U202" s="2">
        <v>39968</v>
      </c>
      <c r="V202" t="s">
        <v>1009</v>
      </c>
      <c r="W202" s="29" t="s">
        <v>167</v>
      </c>
      <c r="X202">
        <v>722950</v>
      </c>
      <c r="AA202">
        <v>200000</v>
      </c>
      <c r="AF202" t="s">
        <v>157</v>
      </c>
      <c r="AG202" t="s">
        <v>158</v>
      </c>
      <c r="AK202">
        <v>4</v>
      </c>
      <c r="AM202" t="s">
        <v>149</v>
      </c>
      <c r="AQ202" t="s">
        <v>149</v>
      </c>
      <c r="AR202" t="s">
        <v>149</v>
      </c>
      <c r="AS202" t="s">
        <v>149</v>
      </c>
      <c r="AT202" t="s">
        <v>149</v>
      </c>
      <c r="AU202" t="s">
        <v>149</v>
      </c>
      <c r="AV202">
        <v>0</v>
      </c>
      <c r="AW202" t="s">
        <v>149</v>
      </c>
      <c r="AX202" t="s">
        <v>339</v>
      </c>
      <c r="AY202">
        <v>0</v>
      </c>
      <c r="BA202" t="s">
        <v>160</v>
      </c>
      <c r="BB202" t="s">
        <v>149</v>
      </c>
      <c r="BE202">
        <v>0</v>
      </c>
      <c r="BG202" t="s">
        <v>149</v>
      </c>
      <c r="BH202" t="s">
        <v>149</v>
      </c>
      <c r="BI202" t="s">
        <v>149</v>
      </c>
      <c r="BJ202" t="s">
        <v>191</v>
      </c>
      <c r="BM202" t="s">
        <v>149</v>
      </c>
      <c r="BS202" t="s">
        <v>160</v>
      </c>
      <c r="BT202" t="s">
        <v>8181</v>
      </c>
      <c r="BU202" s="71" t="s">
        <v>14571</v>
      </c>
      <c r="BV202" t="s">
        <v>8173</v>
      </c>
      <c r="BW202" s="1" t="s">
        <v>13337</v>
      </c>
      <c r="BX202" s="2">
        <v>36892</v>
      </c>
      <c r="BZ202" t="s">
        <v>9465</v>
      </c>
    </row>
    <row r="203" spans="1:78" hidden="1">
      <c r="A203" s="62" t="s">
        <v>1012</v>
      </c>
      <c r="B203" s="1" t="s">
        <v>149</v>
      </c>
      <c r="C203" s="1" t="s">
        <v>1013</v>
      </c>
      <c r="D203" s="1" t="s">
        <v>1014</v>
      </c>
      <c r="E203" s="1" t="s">
        <v>1015</v>
      </c>
      <c r="F203" t="s">
        <v>574</v>
      </c>
      <c r="J203">
        <v>0</v>
      </c>
      <c r="K203" t="s">
        <v>639</v>
      </c>
      <c r="U203" s="2">
        <v>39973</v>
      </c>
      <c r="V203" t="s">
        <v>1013</v>
      </c>
      <c r="W203" s="29" t="s">
        <v>798</v>
      </c>
      <c r="X203">
        <v>140000</v>
      </c>
      <c r="AA203">
        <v>200000</v>
      </c>
      <c r="AD203" t="s">
        <v>13034</v>
      </c>
      <c r="AF203" t="s">
        <v>13222</v>
      </c>
      <c r="AG203" t="s">
        <v>322</v>
      </c>
      <c r="AK203">
        <v>1</v>
      </c>
      <c r="AM203" t="s">
        <v>149</v>
      </c>
      <c r="AO203" t="s">
        <v>1012</v>
      </c>
      <c r="AQ203" t="s">
        <v>149</v>
      </c>
      <c r="AR203" t="s">
        <v>149</v>
      </c>
      <c r="AS203" t="s">
        <v>149</v>
      </c>
      <c r="AT203" t="s">
        <v>149</v>
      </c>
      <c r="AU203" t="s">
        <v>149</v>
      </c>
      <c r="AV203">
        <v>0</v>
      </c>
      <c r="AW203" t="s">
        <v>149</v>
      </c>
      <c r="AX203" t="s">
        <v>217</v>
      </c>
      <c r="AY203">
        <v>0</v>
      </c>
      <c r="BA203" t="s">
        <v>160</v>
      </c>
      <c r="BB203" t="s">
        <v>149</v>
      </c>
      <c r="BE203">
        <v>0</v>
      </c>
      <c r="BG203" t="s">
        <v>149</v>
      </c>
      <c r="BH203" t="s">
        <v>149</v>
      </c>
      <c r="BI203" t="s">
        <v>149</v>
      </c>
      <c r="BJ203" s="33" t="s">
        <v>11456</v>
      </c>
      <c r="BM203" t="s">
        <v>149</v>
      </c>
      <c r="BS203" t="s">
        <v>160</v>
      </c>
      <c r="BX203" s="2"/>
    </row>
    <row r="204" spans="1:78" hidden="1">
      <c r="A204" s="62" t="s">
        <v>1016</v>
      </c>
      <c r="B204" s="1" t="s">
        <v>149</v>
      </c>
      <c r="C204" s="1" t="s">
        <v>1017</v>
      </c>
      <c r="D204" s="1" t="s">
        <v>338</v>
      </c>
      <c r="G204" t="s">
        <v>153</v>
      </c>
      <c r="H204" t="s">
        <v>154</v>
      </c>
      <c r="J204">
        <v>0</v>
      </c>
      <c r="K204" t="s">
        <v>155</v>
      </c>
      <c r="Q204" t="s">
        <v>13093</v>
      </c>
      <c r="U204" s="2">
        <v>39976</v>
      </c>
      <c r="V204" t="s">
        <v>1017</v>
      </c>
      <c r="W204" s="29" t="s">
        <v>167</v>
      </c>
      <c r="X204">
        <v>150000</v>
      </c>
      <c r="AA204">
        <v>200000</v>
      </c>
      <c r="AE204" t="s">
        <v>10122</v>
      </c>
      <c r="AF204" t="s">
        <v>157</v>
      </c>
      <c r="AG204" t="s">
        <v>158</v>
      </c>
      <c r="AK204">
        <v>4</v>
      </c>
      <c r="AM204" t="s">
        <v>149</v>
      </c>
      <c r="AQ204" t="s">
        <v>149</v>
      </c>
      <c r="AR204" t="s">
        <v>149</v>
      </c>
      <c r="AS204" t="s">
        <v>149</v>
      </c>
      <c r="AT204" t="s">
        <v>149</v>
      </c>
      <c r="AU204" t="s">
        <v>149</v>
      </c>
      <c r="AV204">
        <v>0</v>
      </c>
      <c r="AW204" t="s">
        <v>149</v>
      </c>
      <c r="AX204" t="s">
        <v>217</v>
      </c>
      <c r="AY204">
        <v>0</v>
      </c>
      <c r="BA204" t="s">
        <v>160</v>
      </c>
      <c r="BB204" t="s">
        <v>149</v>
      </c>
      <c r="BE204">
        <v>0</v>
      </c>
      <c r="BG204" t="s">
        <v>149</v>
      </c>
      <c r="BH204" t="s">
        <v>149</v>
      </c>
      <c r="BI204" t="s">
        <v>149</v>
      </c>
      <c r="BJ204" t="s">
        <v>154</v>
      </c>
      <c r="BM204" t="s">
        <v>149</v>
      </c>
      <c r="BS204" t="s">
        <v>160</v>
      </c>
      <c r="BX204" s="2"/>
    </row>
    <row r="205" spans="1:78" hidden="1">
      <c r="A205" s="62" t="s">
        <v>1024</v>
      </c>
      <c r="B205" s="1" t="s">
        <v>149</v>
      </c>
      <c r="C205" s="1" t="s">
        <v>1025</v>
      </c>
      <c r="D205" s="1" t="s">
        <v>190</v>
      </c>
      <c r="G205" t="s">
        <v>190</v>
      </c>
      <c r="H205" t="s">
        <v>191</v>
      </c>
      <c r="J205">
        <v>0</v>
      </c>
      <c r="K205" t="s">
        <v>155</v>
      </c>
      <c r="U205" s="2">
        <v>39988</v>
      </c>
      <c r="V205" t="s">
        <v>1025</v>
      </c>
      <c r="W205" s="29" t="s">
        <v>167</v>
      </c>
      <c r="X205">
        <v>713175</v>
      </c>
      <c r="AA205">
        <v>200000</v>
      </c>
      <c r="AF205" t="s">
        <v>157</v>
      </c>
      <c r="AG205" t="s">
        <v>158</v>
      </c>
      <c r="AK205">
        <v>4</v>
      </c>
      <c r="AM205" t="s">
        <v>149</v>
      </c>
      <c r="AQ205" t="s">
        <v>149</v>
      </c>
      <c r="AR205" t="s">
        <v>149</v>
      </c>
      <c r="AS205" t="s">
        <v>149</v>
      </c>
      <c r="AT205" t="s">
        <v>149</v>
      </c>
      <c r="AU205" t="s">
        <v>149</v>
      </c>
      <c r="AV205">
        <v>0</v>
      </c>
      <c r="AW205" t="s">
        <v>149</v>
      </c>
      <c r="AX205" t="s">
        <v>339</v>
      </c>
      <c r="AY205">
        <v>0</v>
      </c>
      <c r="BA205" t="s">
        <v>160</v>
      </c>
      <c r="BB205" t="s">
        <v>149</v>
      </c>
      <c r="BE205">
        <v>0</v>
      </c>
      <c r="BG205" t="s">
        <v>149</v>
      </c>
      <c r="BH205" t="s">
        <v>149</v>
      </c>
      <c r="BI205" t="s">
        <v>160</v>
      </c>
      <c r="BJ205" t="s">
        <v>191</v>
      </c>
      <c r="BK205" s="57" t="s">
        <v>11126</v>
      </c>
      <c r="BL205" t="s">
        <v>11127</v>
      </c>
      <c r="BM205" s="17" t="s">
        <v>160</v>
      </c>
      <c r="BN205" t="s">
        <v>12080</v>
      </c>
      <c r="BS205" t="s">
        <v>160</v>
      </c>
      <c r="BT205" t="s">
        <v>8191</v>
      </c>
      <c r="BU205" s="71" t="s">
        <v>14571</v>
      </c>
      <c r="BV205" t="s">
        <v>8173</v>
      </c>
      <c r="BW205" s="1" t="s">
        <v>13338</v>
      </c>
      <c r="BX205" s="2">
        <v>36892</v>
      </c>
      <c r="BZ205" t="s">
        <v>9439</v>
      </c>
    </row>
    <row r="206" spans="1:78" hidden="1">
      <c r="A206" s="62" t="s">
        <v>1026</v>
      </c>
      <c r="B206" s="1" t="s">
        <v>149</v>
      </c>
      <c r="C206" s="1" t="s">
        <v>1027</v>
      </c>
      <c r="D206" s="1" t="s">
        <v>190</v>
      </c>
      <c r="G206" t="s">
        <v>190</v>
      </c>
      <c r="H206" t="s">
        <v>191</v>
      </c>
      <c r="J206">
        <v>0</v>
      </c>
      <c r="K206" t="s">
        <v>155</v>
      </c>
      <c r="U206" s="2">
        <v>39988</v>
      </c>
      <c r="V206" t="s">
        <v>1027</v>
      </c>
      <c r="W206" s="29" t="s">
        <v>304</v>
      </c>
      <c r="X206">
        <v>519075</v>
      </c>
      <c r="AA206">
        <v>200000</v>
      </c>
      <c r="AF206" t="s">
        <v>157</v>
      </c>
      <c r="AG206" t="s">
        <v>158</v>
      </c>
      <c r="AK206">
        <v>4</v>
      </c>
      <c r="AM206" t="s">
        <v>149</v>
      </c>
      <c r="AQ206" t="s">
        <v>149</v>
      </c>
      <c r="AR206" t="s">
        <v>149</v>
      </c>
      <c r="AS206" t="s">
        <v>149</v>
      </c>
      <c r="AT206" t="s">
        <v>149</v>
      </c>
      <c r="AU206" t="s">
        <v>149</v>
      </c>
      <c r="AV206">
        <v>0</v>
      </c>
      <c r="AW206" t="s">
        <v>149</v>
      </c>
      <c r="AX206" t="s">
        <v>339</v>
      </c>
      <c r="AY206">
        <v>0</v>
      </c>
      <c r="BA206" t="s">
        <v>160</v>
      </c>
      <c r="BB206" t="s">
        <v>149</v>
      </c>
      <c r="BE206">
        <v>0</v>
      </c>
      <c r="BG206" t="s">
        <v>149</v>
      </c>
      <c r="BH206" t="s">
        <v>149</v>
      </c>
      <c r="BI206" t="s">
        <v>149</v>
      </c>
      <c r="BJ206" t="s">
        <v>191</v>
      </c>
      <c r="BM206" t="s">
        <v>149</v>
      </c>
      <c r="BN206" t="s">
        <v>12081</v>
      </c>
      <c r="BS206" t="s">
        <v>160</v>
      </c>
      <c r="BX206" s="2"/>
    </row>
    <row r="207" spans="1:78" hidden="1">
      <c r="A207" s="62" t="s">
        <v>1028</v>
      </c>
      <c r="B207" s="1" t="s">
        <v>149</v>
      </c>
      <c r="C207" s="1" t="s">
        <v>1029</v>
      </c>
      <c r="D207" s="1" t="s">
        <v>1030</v>
      </c>
      <c r="E207" s="1" t="s">
        <v>1031</v>
      </c>
      <c r="F207" t="s">
        <v>1032</v>
      </c>
      <c r="G207" t="s">
        <v>1033</v>
      </c>
      <c r="J207">
        <v>0</v>
      </c>
      <c r="K207" t="s">
        <v>1034</v>
      </c>
      <c r="Q207" t="s">
        <v>13094</v>
      </c>
      <c r="U207" s="2">
        <v>39989</v>
      </c>
      <c r="V207" t="s">
        <v>1029</v>
      </c>
      <c r="W207" s="29" t="s">
        <v>156</v>
      </c>
      <c r="X207">
        <v>140000</v>
      </c>
      <c r="AA207">
        <v>200000</v>
      </c>
      <c r="AF207" t="s">
        <v>13222</v>
      </c>
      <c r="AG207" t="s">
        <v>322</v>
      </c>
      <c r="AK207">
        <v>1</v>
      </c>
      <c r="AM207" t="s">
        <v>149</v>
      </c>
      <c r="AO207" t="s">
        <v>1028</v>
      </c>
      <c r="AQ207" t="s">
        <v>149</v>
      </c>
      <c r="AR207" t="s">
        <v>149</v>
      </c>
      <c r="AS207" t="s">
        <v>149</v>
      </c>
      <c r="AT207" t="s">
        <v>149</v>
      </c>
      <c r="AU207" t="s">
        <v>149</v>
      </c>
      <c r="AV207">
        <v>0</v>
      </c>
      <c r="AW207" t="s">
        <v>149</v>
      </c>
      <c r="AX207" t="s">
        <v>1035</v>
      </c>
      <c r="AY207">
        <v>0</v>
      </c>
      <c r="BA207" t="s">
        <v>160</v>
      </c>
      <c r="BB207" t="s">
        <v>149</v>
      </c>
      <c r="BE207">
        <v>0</v>
      </c>
      <c r="BG207" t="s">
        <v>149</v>
      </c>
      <c r="BH207" t="s">
        <v>149</v>
      </c>
      <c r="BI207" t="s">
        <v>149</v>
      </c>
      <c r="BJ207" s="33" t="s">
        <v>11456</v>
      </c>
      <c r="BM207" t="s">
        <v>149</v>
      </c>
      <c r="BS207" t="s">
        <v>160</v>
      </c>
      <c r="BX207" s="2"/>
    </row>
    <row r="208" spans="1:78" hidden="1">
      <c r="A208" s="62" t="s">
        <v>1036</v>
      </c>
      <c r="B208" s="1" t="s">
        <v>149</v>
      </c>
      <c r="C208" s="1" t="s">
        <v>1037</v>
      </c>
      <c r="D208" s="1" t="s">
        <v>1038</v>
      </c>
      <c r="E208" s="1" t="s">
        <v>1039</v>
      </c>
      <c r="G208" t="s">
        <v>933</v>
      </c>
      <c r="H208" t="s">
        <v>166</v>
      </c>
      <c r="I208">
        <v>121007</v>
      </c>
      <c r="J208">
        <v>0</v>
      </c>
      <c r="K208" t="s">
        <v>155</v>
      </c>
      <c r="U208" s="2">
        <v>39991</v>
      </c>
      <c r="V208" t="s">
        <v>1037</v>
      </c>
      <c r="W208" s="29" t="s">
        <v>178</v>
      </c>
      <c r="X208">
        <v>515125</v>
      </c>
      <c r="AA208">
        <v>200000</v>
      </c>
      <c r="AE208" t="s">
        <v>10123</v>
      </c>
      <c r="AF208" t="s">
        <v>157</v>
      </c>
      <c r="AG208" t="s">
        <v>158</v>
      </c>
      <c r="AK208">
        <v>4</v>
      </c>
      <c r="AM208" t="s">
        <v>149</v>
      </c>
      <c r="AQ208" t="s">
        <v>149</v>
      </c>
      <c r="AR208" t="s">
        <v>149</v>
      </c>
      <c r="AS208" t="s">
        <v>149</v>
      </c>
      <c r="AT208" t="s">
        <v>149</v>
      </c>
      <c r="AU208" t="s">
        <v>149</v>
      </c>
      <c r="AV208">
        <v>0</v>
      </c>
      <c r="AW208" t="s">
        <v>149</v>
      </c>
      <c r="AX208" t="s">
        <v>192</v>
      </c>
      <c r="AY208">
        <v>0</v>
      </c>
      <c r="BA208" t="s">
        <v>160</v>
      </c>
      <c r="BB208" t="s">
        <v>149</v>
      </c>
      <c r="BE208">
        <v>0</v>
      </c>
      <c r="BG208" t="s">
        <v>149</v>
      </c>
      <c r="BH208" t="s">
        <v>149</v>
      </c>
      <c r="BI208" t="s">
        <v>149</v>
      </c>
      <c r="BJ208" t="s">
        <v>166</v>
      </c>
      <c r="BM208" t="s">
        <v>149</v>
      </c>
      <c r="BN208" t="s">
        <v>12082</v>
      </c>
      <c r="BS208" t="s">
        <v>160</v>
      </c>
      <c r="BX208" s="2"/>
    </row>
    <row r="209" spans="1:78" hidden="1">
      <c r="A209" s="62" t="s">
        <v>1040</v>
      </c>
      <c r="B209" s="1" t="s">
        <v>149</v>
      </c>
      <c r="C209" s="1" t="s">
        <v>1041</v>
      </c>
      <c r="D209" s="1" t="s">
        <v>1042</v>
      </c>
      <c r="E209" s="1" t="s">
        <v>1043</v>
      </c>
      <c r="F209" t="s">
        <v>1044</v>
      </c>
      <c r="G209" t="s">
        <v>153</v>
      </c>
      <c r="H209" t="s">
        <v>154</v>
      </c>
      <c r="J209">
        <v>0</v>
      </c>
      <c r="K209" t="s">
        <v>155</v>
      </c>
      <c r="U209" s="2">
        <v>39995</v>
      </c>
      <c r="V209" t="s">
        <v>1041</v>
      </c>
      <c r="W209" s="29" t="s">
        <v>167</v>
      </c>
      <c r="X209">
        <v>515100</v>
      </c>
      <c r="AA209">
        <v>200000</v>
      </c>
      <c r="AE209" t="s">
        <v>1045</v>
      </c>
      <c r="AF209" t="s">
        <v>157</v>
      </c>
      <c r="AG209" t="s">
        <v>158</v>
      </c>
      <c r="AK209">
        <v>4</v>
      </c>
      <c r="AM209" t="s">
        <v>149</v>
      </c>
      <c r="AQ209" t="s">
        <v>149</v>
      </c>
      <c r="AR209" t="s">
        <v>149</v>
      </c>
      <c r="AS209" t="s">
        <v>149</v>
      </c>
      <c r="AT209" t="s">
        <v>149</v>
      </c>
      <c r="AU209" t="s">
        <v>149</v>
      </c>
      <c r="AV209">
        <v>0</v>
      </c>
      <c r="AW209" t="s">
        <v>149</v>
      </c>
      <c r="AX209" t="s">
        <v>192</v>
      </c>
      <c r="AY209">
        <v>0</v>
      </c>
      <c r="BA209" t="s">
        <v>160</v>
      </c>
      <c r="BB209" t="s">
        <v>149</v>
      </c>
      <c r="BE209">
        <v>0</v>
      </c>
      <c r="BG209" t="s">
        <v>149</v>
      </c>
      <c r="BH209" t="s">
        <v>149</v>
      </c>
      <c r="BI209" t="s">
        <v>149</v>
      </c>
      <c r="BJ209" t="s">
        <v>154</v>
      </c>
      <c r="BM209" t="s">
        <v>149</v>
      </c>
      <c r="BN209" t="s">
        <v>12083</v>
      </c>
      <c r="BS209" t="s">
        <v>160</v>
      </c>
      <c r="BT209" t="s">
        <v>8185</v>
      </c>
      <c r="BU209" s="71" t="s">
        <v>14571</v>
      </c>
      <c r="BV209" t="s">
        <v>8173</v>
      </c>
      <c r="BW209" s="1" t="s">
        <v>13339</v>
      </c>
      <c r="BX209" s="2">
        <v>36892</v>
      </c>
      <c r="BZ209" t="s">
        <v>9466</v>
      </c>
    </row>
    <row r="210" spans="1:78" hidden="1">
      <c r="A210" s="62" t="s">
        <v>1046</v>
      </c>
      <c r="B210" s="1" t="s">
        <v>149</v>
      </c>
      <c r="C210" s="1" t="s">
        <v>1047</v>
      </c>
      <c r="D210" s="1" t="s">
        <v>1048</v>
      </c>
      <c r="E210" s="1" t="s">
        <v>1049</v>
      </c>
      <c r="G210" t="s">
        <v>190</v>
      </c>
      <c r="H210" t="s">
        <v>191</v>
      </c>
      <c r="I210">
        <v>412207</v>
      </c>
      <c r="J210">
        <v>0</v>
      </c>
      <c r="K210" t="s">
        <v>155</v>
      </c>
      <c r="U210" s="2">
        <v>39996</v>
      </c>
      <c r="V210" t="s">
        <v>1047</v>
      </c>
      <c r="W210" s="29" t="s">
        <v>167</v>
      </c>
      <c r="X210">
        <v>856300</v>
      </c>
      <c r="AA210">
        <v>200000</v>
      </c>
      <c r="AF210" t="s">
        <v>157</v>
      </c>
      <c r="AG210" t="s">
        <v>158</v>
      </c>
      <c r="AK210">
        <v>4</v>
      </c>
      <c r="AM210" t="s">
        <v>149</v>
      </c>
      <c r="AQ210" t="s">
        <v>149</v>
      </c>
      <c r="AR210" t="s">
        <v>149</v>
      </c>
      <c r="AS210" t="s">
        <v>149</v>
      </c>
      <c r="AT210" t="s">
        <v>149</v>
      </c>
      <c r="AU210" t="s">
        <v>149</v>
      </c>
      <c r="AV210">
        <v>0</v>
      </c>
      <c r="AW210" t="s">
        <v>149</v>
      </c>
      <c r="AX210" t="s">
        <v>339</v>
      </c>
      <c r="AY210">
        <v>0</v>
      </c>
      <c r="BA210" t="s">
        <v>160</v>
      </c>
      <c r="BB210" t="s">
        <v>149</v>
      </c>
      <c r="BE210">
        <v>0</v>
      </c>
      <c r="BG210" t="s">
        <v>149</v>
      </c>
      <c r="BH210" t="s">
        <v>149</v>
      </c>
      <c r="BI210" t="s">
        <v>149</v>
      </c>
      <c r="BJ210" t="s">
        <v>191</v>
      </c>
      <c r="BM210" t="s">
        <v>149</v>
      </c>
      <c r="BS210" t="s">
        <v>160</v>
      </c>
      <c r="BT210" t="s">
        <v>8193</v>
      </c>
      <c r="BU210" s="71" t="s">
        <v>14571</v>
      </c>
      <c r="BV210" t="s">
        <v>8173</v>
      </c>
      <c r="BW210" s="1" t="s">
        <v>13340</v>
      </c>
      <c r="BX210" s="2">
        <v>36892</v>
      </c>
      <c r="BZ210" t="s">
        <v>9467</v>
      </c>
    </row>
    <row r="211" spans="1:78" hidden="1">
      <c r="A211" s="62" t="s">
        <v>1050</v>
      </c>
      <c r="B211" s="1" t="s">
        <v>149</v>
      </c>
      <c r="C211" s="1" t="s">
        <v>1051</v>
      </c>
      <c r="D211" s="1" t="s">
        <v>1052</v>
      </c>
      <c r="E211" s="1" t="s">
        <v>1053</v>
      </c>
      <c r="F211" t="s">
        <v>1054</v>
      </c>
      <c r="G211" t="s">
        <v>190</v>
      </c>
      <c r="H211" t="s">
        <v>191</v>
      </c>
      <c r="I211">
        <v>411018</v>
      </c>
      <c r="J211">
        <v>0</v>
      </c>
      <c r="K211" t="s">
        <v>155</v>
      </c>
      <c r="Q211" t="s">
        <v>13029</v>
      </c>
      <c r="U211" s="2">
        <v>39997</v>
      </c>
      <c r="V211" t="s">
        <v>1051</v>
      </c>
      <c r="W211" s="29" t="s">
        <v>178</v>
      </c>
      <c r="X211">
        <v>515000</v>
      </c>
      <c r="AA211">
        <v>200000</v>
      </c>
      <c r="AF211" t="s">
        <v>157</v>
      </c>
      <c r="AG211" t="s">
        <v>158</v>
      </c>
      <c r="AK211">
        <v>4</v>
      </c>
      <c r="AM211" t="s">
        <v>149</v>
      </c>
      <c r="AQ211" t="s">
        <v>149</v>
      </c>
      <c r="AR211" t="s">
        <v>149</v>
      </c>
      <c r="AS211" t="s">
        <v>149</v>
      </c>
      <c r="AT211" t="s">
        <v>149</v>
      </c>
      <c r="AU211" t="s">
        <v>149</v>
      </c>
      <c r="AV211">
        <v>0</v>
      </c>
      <c r="AW211" t="s">
        <v>149</v>
      </c>
      <c r="AX211" t="s">
        <v>339</v>
      </c>
      <c r="AY211">
        <v>0</v>
      </c>
      <c r="BA211" t="s">
        <v>160</v>
      </c>
      <c r="BB211" t="s">
        <v>149</v>
      </c>
      <c r="BE211">
        <v>0</v>
      </c>
      <c r="BG211" t="s">
        <v>149</v>
      </c>
      <c r="BH211" t="s">
        <v>149</v>
      </c>
      <c r="BI211" t="s">
        <v>149</v>
      </c>
      <c r="BJ211" t="s">
        <v>191</v>
      </c>
      <c r="BM211" t="s">
        <v>149</v>
      </c>
      <c r="BN211" t="s">
        <v>12084</v>
      </c>
      <c r="BS211" t="s">
        <v>160</v>
      </c>
      <c r="BX211" s="2"/>
    </row>
    <row r="212" spans="1:78" hidden="1">
      <c r="A212" s="62" t="s">
        <v>1055</v>
      </c>
      <c r="B212" s="1" t="s">
        <v>149</v>
      </c>
      <c r="C212" s="1" t="s">
        <v>1056</v>
      </c>
      <c r="F212" t="s">
        <v>338</v>
      </c>
      <c r="G212" t="s">
        <v>153</v>
      </c>
      <c r="H212" t="s">
        <v>154</v>
      </c>
      <c r="J212">
        <v>0</v>
      </c>
      <c r="K212" t="s">
        <v>155</v>
      </c>
      <c r="U212" s="2">
        <v>40002</v>
      </c>
      <c r="V212" t="s">
        <v>1056</v>
      </c>
      <c r="W212" s="29" t="s">
        <v>167</v>
      </c>
      <c r="X212">
        <v>856300</v>
      </c>
      <c r="AA212">
        <v>200000</v>
      </c>
      <c r="AF212" t="s">
        <v>157</v>
      </c>
      <c r="AG212" t="s">
        <v>158</v>
      </c>
      <c r="AK212">
        <v>4</v>
      </c>
      <c r="AM212" t="s">
        <v>149</v>
      </c>
      <c r="AQ212" t="s">
        <v>149</v>
      </c>
      <c r="AR212" t="s">
        <v>149</v>
      </c>
      <c r="AS212" t="s">
        <v>149</v>
      </c>
      <c r="AT212" t="s">
        <v>149</v>
      </c>
      <c r="AU212" t="s">
        <v>149</v>
      </c>
      <c r="AV212">
        <v>0</v>
      </c>
      <c r="AW212" t="s">
        <v>149</v>
      </c>
      <c r="AX212" t="s">
        <v>217</v>
      </c>
      <c r="AY212">
        <v>0</v>
      </c>
      <c r="BA212" t="s">
        <v>160</v>
      </c>
      <c r="BB212" t="s">
        <v>149</v>
      </c>
      <c r="BE212">
        <v>0</v>
      </c>
      <c r="BG212" t="s">
        <v>149</v>
      </c>
      <c r="BH212" t="s">
        <v>149</v>
      </c>
      <c r="BI212" t="s">
        <v>149</v>
      </c>
      <c r="BJ212" t="s">
        <v>154</v>
      </c>
      <c r="BM212" t="s">
        <v>149</v>
      </c>
      <c r="BS212" t="s">
        <v>160</v>
      </c>
      <c r="BX212" s="2"/>
    </row>
    <row r="213" spans="1:78" hidden="1">
      <c r="A213" s="62" t="s">
        <v>1057</v>
      </c>
      <c r="B213" s="1" t="s">
        <v>149</v>
      </c>
      <c r="C213" s="1" t="s">
        <v>1058</v>
      </c>
      <c r="D213" s="1" t="s">
        <v>1059</v>
      </c>
      <c r="E213" s="1" t="s">
        <v>1060</v>
      </c>
      <c r="F213" t="s">
        <v>514</v>
      </c>
      <c r="G213" t="s">
        <v>165</v>
      </c>
      <c r="H213" t="s">
        <v>166</v>
      </c>
      <c r="I213">
        <v>122001</v>
      </c>
      <c r="J213">
        <v>0</v>
      </c>
      <c r="K213" t="s">
        <v>155</v>
      </c>
      <c r="U213" s="2">
        <v>40002</v>
      </c>
      <c r="V213" t="s">
        <v>1058</v>
      </c>
      <c r="W213" s="29" t="s">
        <v>167</v>
      </c>
      <c r="X213">
        <v>826265</v>
      </c>
      <c r="AA213">
        <v>200000</v>
      </c>
      <c r="AE213" t="s">
        <v>1061</v>
      </c>
      <c r="AF213" t="s">
        <v>157</v>
      </c>
      <c r="AG213" t="s">
        <v>158</v>
      </c>
      <c r="AK213">
        <v>4</v>
      </c>
      <c r="AM213" t="s">
        <v>149</v>
      </c>
      <c r="AQ213" t="s">
        <v>149</v>
      </c>
      <c r="AR213" t="s">
        <v>149</v>
      </c>
      <c r="AS213" t="s">
        <v>149</v>
      </c>
      <c r="AT213" t="s">
        <v>149</v>
      </c>
      <c r="AU213" t="s">
        <v>149</v>
      </c>
      <c r="AV213">
        <v>0</v>
      </c>
      <c r="AW213" t="s">
        <v>149</v>
      </c>
      <c r="AX213" t="s">
        <v>339</v>
      </c>
      <c r="AY213">
        <v>0</v>
      </c>
      <c r="BA213" t="s">
        <v>160</v>
      </c>
      <c r="BB213" t="s">
        <v>149</v>
      </c>
      <c r="BE213">
        <v>0</v>
      </c>
      <c r="BG213" t="s">
        <v>149</v>
      </c>
      <c r="BH213" t="s">
        <v>149</v>
      </c>
      <c r="BI213" t="s">
        <v>149</v>
      </c>
      <c r="BJ213" t="s">
        <v>166</v>
      </c>
      <c r="BM213" t="s">
        <v>149</v>
      </c>
      <c r="BN213" t="s">
        <v>12085</v>
      </c>
      <c r="BS213" t="s">
        <v>160</v>
      </c>
      <c r="BT213" t="s">
        <v>8200</v>
      </c>
      <c r="BU213" s="71" t="s">
        <v>14571</v>
      </c>
      <c r="BV213" t="s">
        <v>8173</v>
      </c>
      <c r="BW213" s="1" t="s">
        <v>13341</v>
      </c>
      <c r="BX213" s="2">
        <v>36892</v>
      </c>
      <c r="BZ213" t="s">
        <v>9468</v>
      </c>
    </row>
    <row r="214" spans="1:78" hidden="1">
      <c r="A214" s="62" t="s">
        <v>1062</v>
      </c>
      <c r="B214" s="1" t="s">
        <v>149</v>
      </c>
      <c r="C214" s="1" t="s">
        <v>1063</v>
      </c>
      <c r="D214" s="1" t="s">
        <v>1064</v>
      </c>
      <c r="E214" s="1" t="s">
        <v>1065</v>
      </c>
      <c r="F214" t="s">
        <v>1066</v>
      </c>
      <c r="G214" t="s">
        <v>190</v>
      </c>
      <c r="H214" t="s">
        <v>191</v>
      </c>
      <c r="I214">
        <v>411034</v>
      </c>
      <c r="J214">
        <v>0</v>
      </c>
      <c r="K214" t="s">
        <v>155</v>
      </c>
      <c r="U214" s="2">
        <v>40003</v>
      </c>
      <c r="V214" t="s">
        <v>1063</v>
      </c>
      <c r="W214" s="29" t="s">
        <v>167</v>
      </c>
      <c r="X214">
        <v>515000</v>
      </c>
      <c r="AA214">
        <v>200000</v>
      </c>
      <c r="AE214" t="s">
        <v>10076</v>
      </c>
      <c r="AF214" t="s">
        <v>157</v>
      </c>
      <c r="AG214" t="s">
        <v>158</v>
      </c>
      <c r="AK214">
        <v>4</v>
      </c>
      <c r="AM214" t="s">
        <v>149</v>
      </c>
      <c r="AQ214" t="s">
        <v>149</v>
      </c>
      <c r="AR214" t="s">
        <v>149</v>
      </c>
      <c r="AS214" t="s">
        <v>149</v>
      </c>
      <c r="AT214" t="s">
        <v>149</v>
      </c>
      <c r="AU214" t="s">
        <v>149</v>
      </c>
      <c r="AV214">
        <v>0</v>
      </c>
      <c r="AW214" t="s">
        <v>149</v>
      </c>
      <c r="AX214" t="s">
        <v>339</v>
      </c>
      <c r="AY214">
        <v>0</v>
      </c>
      <c r="BA214" t="s">
        <v>160</v>
      </c>
      <c r="BB214" t="s">
        <v>149</v>
      </c>
      <c r="BE214">
        <v>0</v>
      </c>
      <c r="BG214" t="s">
        <v>149</v>
      </c>
      <c r="BH214" t="s">
        <v>149</v>
      </c>
      <c r="BI214" t="s">
        <v>149</v>
      </c>
      <c r="BJ214" t="s">
        <v>191</v>
      </c>
      <c r="BM214" t="s">
        <v>149</v>
      </c>
      <c r="BS214" t="s">
        <v>160</v>
      </c>
      <c r="BT214" t="s">
        <v>8197</v>
      </c>
      <c r="BU214" s="71" t="s">
        <v>14571</v>
      </c>
      <c r="BV214" t="s">
        <v>8173</v>
      </c>
      <c r="BW214" s="1" t="s">
        <v>13342</v>
      </c>
      <c r="BX214" s="2">
        <v>36892</v>
      </c>
      <c r="BZ214" t="s">
        <v>9469</v>
      </c>
    </row>
    <row r="215" spans="1:78" hidden="1">
      <c r="A215" s="62" t="s">
        <v>1067</v>
      </c>
      <c r="B215" s="1" t="s">
        <v>149</v>
      </c>
      <c r="C215" s="1" t="s">
        <v>1068</v>
      </c>
      <c r="D215" s="1" t="s">
        <v>1069</v>
      </c>
      <c r="E215" s="1" t="s">
        <v>1070</v>
      </c>
      <c r="F215" t="s">
        <v>1071</v>
      </c>
      <c r="G215" t="s">
        <v>190</v>
      </c>
      <c r="H215" t="s">
        <v>191</v>
      </c>
      <c r="I215">
        <v>411002</v>
      </c>
      <c r="J215">
        <v>0</v>
      </c>
      <c r="K215" t="s">
        <v>155</v>
      </c>
      <c r="U215" s="2">
        <v>40004</v>
      </c>
      <c r="V215" t="s">
        <v>1068</v>
      </c>
      <c r="W215" s="29" t="s">
        <v>178</v>
      </c>
      <c r="X215">
        <v>515000</v>
      </c>
      <c r="AA215">
        <v>200000</v>
      </c>
      <c r="AE215" t="s">
        <v>1072</v>
      </c>
      <c r="AF215" t="s">
        <v>157</v>
      </c>
      <c r="AG215" t="s">
        <v>158</v>
      </c>
      <c r="AK215">
        <v>4</v>
      </c>
      <c r="AM215" t="s">
        <v>149</v>
      </c>
      <c r="AQ215" t="s">
        <v>149</v>
      </c>
      <c r="AR215" t="s">
        <v>149</v>
      </c>
      <c r="AS215" t="s">
        <v>149</v>
      </c>
      <c r="AT215" t="s">
        <v>149</v>
      </c>
      <c r="AU215" t="s">
        <v>149</v>
      </c>
      <c r="AV215">
        <v>0</v>
      </c>
      <c r="AW215" t="s">
        <v>149</v>
      </c>
      <c r="AX215" t="s">
        <v>339</v>
      </c>
      <c r="AY215">
        <v>0</v>
      </c>
      <c r="BA215" t="s">
        <v>160</v>
      </c>
      <c r="BB215" t="s">
        <v>149</v>
      </c>
      <c r="BE215">
        <v>0</v>
      </c>
      <c r="BG215" t="s">
        <v>149</v>
      </c>
      <c r="BH215" t="s">
        <v>149</v>
      </c>
      <c r="BI215" t="s">
        <v>149</v>
      </c>
      <c r="BJ215" t="s">
        <v>191</v>
      </c>
      <c r="BM215" t="s">
        <v>149</v>
      </c>
      <c r="BN215" t="s">
        <v>12086</v>
      </c>
      <c r="BS215" t="s">
        <v>160</v>
      </c>
      <c r="BT215" t="s">
        <v>8171</v>
      </c>
      <c r="BU215" s="71" t="s">
        <v>14571</v>
      </c>
      <c r="BV215" t="s">
        <v>8173</v>
      </c>
      <c r="BW215" s="1" t="s">
        <v>13343</v>
      </c>
      <c r="BX215" s="2">
        <v>36892</v>
      </c>
      <c r="BZ215" t="s">
        <v>9470</v>
      </c>
    </row>
    <row r="216" spans="1:78" hidden="1">
      <c r="A216" s="62" t="s">
        <v>1073</v>
      </c>
      <c r="B216" s="1" t="s">
        <v>149</v>
      </c>
      <c r="C216" s="1" t="s">
        <v>1074</v>
      </c>
      <c r="D216" s="1" t="s">
        <v>338</v>
      </c>
      <c r="G216" t="s">
        <v>153</v>
      </c>
      <c r="H216" t="s">
        <v>154</v>
      </c>
      <c r="J216">
        <v>0</v>
      </c>
      <c r="K216" t="s">
        <v>155</v>
      </c>
      <c r="U216" s="2">
        <v>40008</v>
      </c>
      <c r="V216" t="s">
        <v>1074</v>
      </c>
      <c r="W216" s="29" t="s">
        <v>216</v>
      </c>
      <c r="X216">
        <v>817200</v>
      </c>
      <c r="AA216">
        <v>200000</v>
      </c>
      <c r="AE216" t="s">
        <v>1075</v>
      </c>
      <c r="AF216" t="s">
        <v>157</v>
      </c>
      <c r="AG216" t="s">
        <v>158</v>
      </c>
      <c r="AK216">
        <v>4</v>
      </c>
      <c r="AM216" t="s">
        <v>149</v>
      </c>
      <c r="AQ216" t="s">
        <v>149</v>
      </c>
      <c r="AR216" t="s">
        <v>149</v>
      </c>
      <c r="AS216" t="s">
        <v>149</v>
      </c>
      <c r="AT216" t="s">
        <v>149</v>
      </c>
      <c r="AU216" t="s">
        <v>149</v>
      </c>
      <c r="AV216">
        <v>0</v>
      </c>
      <c r="AW216" t="s">
        <v>149</v>
      </c>
      <c r="AX216" t="s">
        <v>217</v>
      </c>
      <c r="AY216">
        <v>0</v>
      </c>
      <c r="BA216" t="s">
        <v>160</v>
      </c>
      <c r="BB216" t="s">
        <v>149</v>
      </c>
      <c r="BE216">
        <v>0</v>
      </c>
      <c r="BG216" t="s">
        <v>149</v>
      </c>
      <c r="BH216" t="s">
        <v>149</v>
      </c>
      <c r="BI216" t="s">
        <v>149</v>
      </c>
      <c r="BJ216" t="s">
        <v>154</v>
      </c>
      <c r="BM216" t="s">
        <v>149</v>
      </c>
      <c r="BS216" t="s">
        <v>160</v>
      </c>
      <c r="BT216" t="s">
        <v>8178</v>
      </c>
      <c r="BU216" s="71" t="s">
        <v>14571</v>
      </c>
      <c r="BV216" t="s">
        <v>8173</v>
      </c>
      <c r="BW216" s="1" t="s">
        <v>13344</v>
      </c>
      <c r="BX216" s="2">
        <v>36892</v>
      </c>
      <c r="BZ216" t="s">
        <v>9471</v>
      </c>
    </row>
    <row r="217" spans="1:78" hidden="1">
      <c r="A217" s="62" t="s">
        <v>1076</v>
      </c>
      <c r="B217" s="1" t="s">
        <v>149</v>
      </c>
      <c r="C217" s="1" t="s">
        <v>1077</v>
      </c>
      <c r="D217" s="1" t="s">
        <v>1078</v>
      </c>
      <c r="E217" s="1" t="s">
        <v>1079</v>
      </c>
      <c r="F217" t="s">
        <v>1080</v>
      </c>
      <c r="G217" t="s">
        <v>190</v>
      </c>
      <c r="H217" t="s">
        <v>191</v>
      </c>
      <c r="I217">
        <v>411009</v>
      </c>
      <c r="J217">
        <v>0</v>
      </c>
      <c r="K217" t="s">
        <v>155</v>
      </c>
      <c r="Q217" t="s">
        <v>13095</v>
      </c>
      <c r="U217" s="2">
        <v>40010</v>
      </c>
      <c r="V217" t="s">
        <v>1077</v>
      </c>
      <c r="W217" s="29" t="s">
        <v>178</v>
      </c>
      <c r="X217">
        <v>515000</v>
      </c>
      <c r="AA217">
        <v>200000</v>
      </c>
      <c r="AE217" t="s">
        <v>1081</v>
      </c>
      <c r="AF217" t="s">
        <v>157</v>
      </c>
      <c r="AG217" t="s">
        <v>158</v>
      </c>
      <c r="AK217">
        <v>4</v>
      </c>
      <c r="AM217" t="s">
        <v>149</v>
      </c>
      <c r="AQ217" t="s">
        <v>149</v>
      </c>
      <c r="AR217" t="s">
        <v>149</v>
      </c>
      <c r="AS217" t="s">
        <v>149</v>
      </c>
      <c r="AT217" t="s">
        <v>149</v>
      </c>
      <c r="AU217" t="s">
        <v>149</v>
      </c>
      <c r="AV217">
        <v>0</v>
      </c>
      <c r="AW217" t="s">
        <v>149</v>
      </c>
      <c r="AX217" t="s">
        <v>339</v>
      </c>
      <c r="AY217">
        <v>0</v>
      </c>
      <c r="BA217" t="s">
        <v>160</v>
      </c>
      <c r="BB217" t="s">
        <v>149</v>
      </c>
      <c r="BE217">
        <v>0</v>
      </c>
      <c r="BG217" t="s">
        <v>149</v>
      </c>
      <c r="BH217" t="s">
        <v>149</v>
      </c>
      <c r="BI217" t="s">
        <v>149</v>
      </c>
      <c r="BJ217" t="s">
        <v>191</v>
      </c>
      <c r="BM217" t="s">
        <v>149</v>
      </c>
      <c r="BN217" t="s">
        <v>12087</v>
      </c>
      <c r="BS217" t="s">
        <v>160</v>
      </c>
      <c r="BT217" t="s">
        <v>8183</v>
      </c>
      <c r="BU217" s="71" t="s">
        <v>14571</v>
      </c>
      <c r="BV217" t="s">
        <v>8173</v>
      </c>
      <c r="BW217" s="1" t="s">
        <v>13345</v>
      </c>
      <c r="BX217" s="2">
        <v>36892</v>
      </c>
      <c r="BZ217" t="s">
        <v>9472</v>
      </c>
    </row>
    <row r="218" spans="1:78" hidden="1">
      <c r="A218" s="62" t="s">
        <v>1082</v>
      </c>
      <c r="B218" s="1" t="s">
        <v>149</v>
      </c>
      <c r="C218" s="1" t="s">
        <v>1083</v>
      </c>
      <c r="D218" s="1" t="s">
        <v>190</v>
      </c>
      <c r="G218" t="s">
        <v>190</v>
      </c>
      <c r="H218" t="s">
        <v>191</v>
      </c>
      <c r="J218">
        <v>0</v>
      </c>
      <c r="K218" t="s">
        <v>155</v>
      </c>
      <c r="U218" s="2">
        <v>40010</v>
      </c>
      <c r="V218" t="s">
        <v>1083</v>
      </c>
      <c r="W218" s="29" t="s">
        <v>167</v>
      </c>
      <c r="X218">
        <v>722950</v>
      </c>
      <c r="AA218">
        <v>200000</v>
      </c>
      <c r="AE218" t="s">
        <v>10124</v>
      </c>
      <c r="AF218" t="s">
        <v>157</v>
      </c>
      <c r="AG218" t="s">
        <v>158</v>
      </c>
      <c r="AK218">
        <v>4</v>
      </c>
      <c r="AM218" t="s">
        <v>149</v>
      </c>
      <c r="AQ218" t="s">
        <v>149</v>
      </c>
      <c r="AR218" t="s">
        <v>149</v>
      </c>
      <c r="AS218" t="s">
        <v>149</v>
      </c>
      <c r="AT218" t="s">
        <v>149</v>
      </c>
      <c r="AU218" t="s">
        <v>149</v>
      </c>
      <c r="AV218">
        <v>0</v>
      </c>
      <c r="AW218" t="s">
        <v>149</v>
      </c>
      <c r="AX218" t="s">
        <v>339</v>
      </c>
      <c r="AY218">
        <v>0</v>
      </c>
      <c r="BA218" t="s">
        <v>160</v>
      </c>
      <c r="BB218" t="s">
        <v>149</v>
      </c>
      <c r="BE218">
        <v>0</v>
      </c>
      <c r="BG218" t="s">
        <v>149</v>
      </c>
      <c r="BH218" t="s">
        <v>149</v>
      </c>
      <c r="BI218" t="s">
        <v>149</v>
      </c>
      <c r="BJ218" t="s">
        <v>191</v>
      </c>
      <c r="BM218" t="s">
        <v>149</v>
      </c>
      <c r="BN218" t="s">
        <v>12088</v>
      </c>
      <c r="BS218" t="s">
        <v>160</v>
      </c>
      <c r="BX218" s="2"/>
    </row>
    <row r="219" spans="1:78" ht="14.25" hidden="1">
      <c r="A219" s="31" t="s">
        <v>10210</v>
      </c>
      <c r="B219" s="24" t="s">
        <v>10205</v>
      </c>
      <c r="C219" s="17" t="s">
        <v>10382</v>
      </c>
      <c r="D219" s="17" t="s">
        <v>338</v>
      </c>
      <c r="E219" s="17"/>
      <c r="F219" s="17"/>
      <c r="G219" s="17" t="s">
        <v>338</v>
      </c>
      <c r="H219" s="17" t="s">
        <v>154</v>
      </c>
      <c r="I219" s="17"/>
      <c r="J219">
        <v>0</v>
      </c>
      <c r="K219" s="17" t="s">
        <v>155</v>
      </c>
      <c r="U219" s="26">
        <v>40017</v>
      </c>
      <c r="V219" s="17" t="s">
        <v>10382</v>
      </c>
      <c r="W219" s="31" t="s">
        <v>216</v>
      </c>
      <c r="X219" s="27">
        <v>722950</v>
      </c>
      <c r="Y219" s="27"/>
      <c r="AA219" s="17">
        <v>200000</v>
      </c>
      <c r="AE219" s="17" t="s">
        <v>10980</v>
      </c>
      <c r="AF219" s="17" t="s">
        <v>157</v>
      </c>
      <c r="AG219" s="17" t="s">
        <v>158</v>
      </c>
      <c r="AK219">
        <v>4</v>
      </c>
      <c r="AM219" t="s">
        <v>149</v>
      </c>
      <c r="AQ219" t="s">
        <v>149</v>
      </c>
      <c r="AR219" t="s">
        <v>149</v>
      </c>
      <c r="AS219" t="s">
        <v>149</v>
      </c>
      <c r="AT219" t="s">
        <v>149</v>
      </c>
      <c r="AU219" t="s">
        <v>149</v>
      </c>
      <c r="AV219">
        <v>0</v>
      </c>
      <c r="AW219" t="s">
        <v>149</v>
      </c>
      <c r="AX219" s="17" t="s">
        <v>217</v>
      </c>
      <c r="AY219">
        <v>0</v>
      </c>
      <c r="BA219" t="s">
        <v>160</v>
      </c>
      <c r="BB219" t="s">
        <v>149</v>
      </c>
      <c r="BE219">
        <v>0</v>
      </c>
      <c r="BG219" t="s">
        <v>149</v>
      </c>
      <c r="BH219" t="s">
        <v>149</v>
      </c>
      <c r="BI219" s="17" t="s">
        <v>149</v>
      </c>
      <c r="BJ219" s="17" t="s">
        <v>154</v>
      </c>
      <c r="BK219" s="17"/>
      <c r="BL219" s="17"/>
      <c r="BM219" s="17" t="s">
        <v>10205</v>
      </c>
      <c r="BN219" t="s">
        <v>12863</v>
      </c>
      <c r="BS219" s="17" t="s">
        <v>11128</v>
      </c>
      <c r="BT219" s="17" t="s">
        <v>8178</v>
      </c>
      <c r="BU219" s="17" t="s">
        <v>8233</v>
      </c>
      <c r="BV219" s="17" t="s">
        <v>8173</v>
      </c>
      <c r="BW219" s="61" t="s">
        <v>14332</v>
      </c>
      <c r="BX219" s="2">
        <v>36892</v>
      </c>
      <c r="BY219" s="17"/>
      <c r="BZ219" s="17" t="s">
        <v>9536</v>
      </c>
    </row>
    <row r="220" spans="1:78" hidden="1">
      <c r="A220" s="62" t="s">
        <v>1087</v>
      </c>
      <c r="B220" s="1" t="s">
        <v>149</v>
      </c>
      <c r="C220" s="1" t="s">
        <v>1088</v>
      </c>
      <c r="D220" s="1" t="s">
        <v>1089</v>
      </c>
      <c r="E220" s="1" t="s">
        <v>1090</v>
      </c>
      <c r="F220" t="s">
        <v>1091</v>
      </c>
      <c r="G220" t="s">
        <v>153</v>
      </c>
      <c r="H220" t="s">
        <v>154</v>
      </c>
      <c r="J220">
        <v>0</v>
      </c>
      <c r="K220" t="s">
        <v>155</v>
      </c>
      <c r="U220" s="2">
        <v>40022</v>
      </c>
      <c r="V220" t="s">
        <v>1088</v>
      </c>
      <c r="W220" s="29" t="s">
        <v>178</v>
      </c>
      <c r="X220">
        <v>515000</v>
      </c>
      <c r="AA220">
        <v>200000</v>
      </c>
      <c r="AE220" t="s">
        <v>10125</v>
      </c>
      <c r="AF220" t="s">
        <v>157</v>
      </c>
      <c r="AG220" t="s">
        <v>158</v>
      </c>
      <c r="AK220">
        <v>4</v>
      </c>
      <c r="AM220" t="s">
        <v>149</v>
      </c>
      <c r="AQ220" t="s">
        <v>149</v>
      </c>
      <c r="AR220" t="s">
        <v>149</v>
      </c>
      <c r="AS220" t="s">
        <v>149</v>
      </c>
      <c r="AT220" t="s">
        <v>149</v>
      </c>
      <c r="AU220" t="s">
        <v>149</v>
      </c>
      <c r="AV220">
        <v>0</v>
      </c>
      <c r="AW220" t="s">
        <v>149</v>
      </c>
      <c r="AX220" t="s">
        <v>339</v>
      </c>
      <c r="AY220">
        <v>0</v>
      </c>
      <c r="BA220" t="s">
        <v>160</v>
      </c>
      <c r="BB220" t="s">
        <v>149</v>
      </c>
      <c r="BE220">
        <v>0</v>
      </c>
      <c r="BG220" t="s">
        <v>149</v>
      </c>
      <c r="BH220" t="s">
        <v>149</v>
      </c>
      <c r="BI220" t="s">
        <v>149</v>
      </c>
      <c r="BJ220" t="s">
        <v>154</v>
      </c>
      <c r="BM220" t="s">
        <v>149</v>
      </c>
      <c r="BN220" t="s">
        <v>12089</v>
      </c>
      <c r="BS220" t="s">
        <v>160</v>
      </c>
      <c r="BX220" s="2"/>
    </row>
    <row r="221" spans="1:78" hidden="1">
      <c r="A221" s="62" t="s">
        <v>1092</v>
      </c>
      <c r="B221" s="1" t="s">
        <v>149</v>
      </c>
      <c r="C221" s="1" t="s">
        <v>1093</v>
      </c>
      <c r="D221" s="1" t="s">
        <v>1094</v>
      </c>
      <c r="E221" s="1" t="s">
        <v>1095</v>
      </c>
      <c r="F221" t="s">
        <v>1096</v>
      </c>
      <c r="G221" t="s">
        <v>190</v>
      </c>
      <c r="H221" t="s">
        <v>191</v>
      </c>
      <c r="J221">
        <v>0</v>
      </c>
      <c r="K221" t="s">
        <v>155</v>
      </c>
      <c r="U221" s="2">
        <v>40023</v>
      </c>
      <c r="V221" t="s">
        <v>1093</v>
      </c>
      <c r="W221" s="29" t="s">
        <v>178</v>
      </c>
      <c r="X221">
        <v>515000</v>
      </c>
      <c r="AA221">
        <v>200000</v>
      </c>
      <c r="AF221" t="s">
        <v>157</v>
      </c>
      <c r="AG221" t="s">
        <v>158</v>
      </c>
      <c r="AK221">
        <v>4</v>
      </c>
      <c r="AM221" t="s">
        <v>149</v>
      </c>
      <c r="AQ221" t="s">
        <v>149</v>
      </c>
      <c r="AR221" t="s">
        <v>149</v>
      </c>
      <c r="AS221" t="s">
        <v>149</v>
      </c>
      <c r="AT221" t="s">
        <v>149</v>
      </c>
      <c r="AU221" t="s">
        <v>149</v>
      </c>
      <c r="AV221">
        <v>0</v>
      </c>
      <c r="AW221" t="s">
        <v>149</v>
      </c>
      <c r="AX221" t="s">
        <v>339</v>
      </c>
      <c r="AY221">
        <v>0</v>
      </c>
      <c r="BA221" t="s">
        <v>160</v>
      </c>
      <c r="BB221" t="s">
        <v>149</v>
      </c>
      <c r="BE221">
        <v>0</v>
      </c>
      <c r="BG221" t="s">
        <v>149</v>
      </c>
      <c r="BH221" t="s">
        <v>149</v>
      </c>
      <c r="BI221" t="s">
        <v>149</v>
      </c>
      <c r="BJ221" t="s">
        <v>191</v>
      </c>
      <c r="BM221" t="s">
        <v>149</v>
      </c>
      <c r="BS221" t="s">
        <v>160</v>
      </c>
      <c r="BX221" s="2"/>
    </row>
    <row r="222" spans="1:78" hidden="1">
      <c r="A222" s="62" t="s">
        <v>1097</v>
      </c>
      <c r="B222" s="1" t="s">
        <v>149</v>
      </c>
      <c r="C222" s="1" t="s">
        <v>1098</v>
      </c>
      <c r="D222" s="1" t="s">
        <v>1099</v>
      </c>
      <c r="E222" s="1" t="s">
        <v>1100</v>
      </c>
      <c r="G222" t="s">
        <v>190</v>
      </c>
      <c r="H222" t="s">
        <v>191</v>
      </c>
      <c r="J222">
        <v>0</v>
      </c>
      <c r="K222" t="s">
        <v>155</v>
      </c>
      <c r="U222" s="2">
        <v>40023</v>
      </c>
      <c r="V222" t="s">
        <v>1098</v>
      </c>
      <c r="W222" s="29" t="s">
        <v>178</v>
      </c>
      <c r="X222">
        <v>515000</v>
      </c>
      <c r="AA222">
        <v>200000</v>
      </c>
      <c r="AF222" t="s">
        <v>157</v>
      </c>
      <c r="AG222" t="s">
        <v>158</v>
      </c>
      <c r="AK222">
        <v>4</v>
      </c>
      <c r="AM222" t="s">
        <v>149</v>
      </c>
      <c r="AQ222" t="s">
        <v>149</v>
      </c>
      <c r="AR222" t="s">
        <v>149</v>
      </c>
      <c r="AS222" t="s">
        <v>149</v>
      </c>
      <c r="AT222" t="s">
        <v>149</v>
      </c>
      <c r="AU222" t="s">
        <v>149</v>
      </c>
      <c r="AV222">
        <v>0</v>
      </c>
      <c r="AW222" t="s">
        <v>149</v>
      </c>
      <c r="AX222" t="s">
        <v>339</v>
      </c>
      <c r="AY222">
        <v>0</v>
      </c>
      <c r="BA222" t="s">
        <v>160</v>
      </c>
      <c r="BB222" t="s">
        <v>149</v>
      </c>
      <c r="BE222">
        <v>0</v>
      </c>
      <c r="BG222" t="s">
        <v>149</v>
      </c>
      <c r="BH222" t="s">
        <v>149</v>
      </c>
      <c r="BI222" t="s">
        <v>149</v>
      </c>
      <c r="BJ222" t="s">
        <v>191</v>
      </c>
      <c r="BM222" t="s">
        <v>149</v>
      </c>
      <c r="BS222" t="s">
        <v>160</v>
      </c>
      <c r="BX222" s="2"/>
    </row>
    <row r="223" spans="1:78" hidden="1">
      <c r="A223" s="62" t="s">
        <v>1101</v>
      </c>
      <c r="B223" s="1" t="s">
        <v>149</v>
      </c>
      <c r="C223" s="1" t="s">
        <v>1102</v>
      </c>
      <c r="D223" s="1" t="s">
        <v>1103</v>
      </c>
      <c r="E223" s="1" t="s">
        <v>1104</v>
      </c>
      <c r="G223" t="s">
        <v>165</v>
      </c>
      <c r="H223" t="s">
        <v>166</v>
      </c>
      <c r="J223">
        <v>0</v>
      </c>
      <c r="K223" t="s">
        <v>155</v>
      </c>
      <c r="U223" s="2">
        <v>40024</v>
      </c>
      <c r="V223" t="s">
        <v>1102</v>
      </c>
      <c r="W223" s="29" t="s">
        <v>178</v>
      </c>
      <c r="X223">
        <v>515125</v>
      </c>
      <c r="AA223">
        <v>200000</v>
      </c>
      <c r="AE223" t="s">
        <v>1105</v>
      </c>
      <c r="AF223" t="s">
        <v>157</v>
      </c>
      <c r="AG223" t="s">
        <v>158</v>
      </c>
      <c r="AK223">
        <v>4</v>
      </c>
      <c r="AM223" t="s">
        <v>149</v>
      </c>
      <c r="AQ223" t="s">
        <v>149</v>
      </c>
      <c r="AR223" t="s">
        <v>149</v>
      </c>
      <c r="AS223" t="s">
        <v>149</v>
      </c>
      <c r="AT223" t="s">
        <v>149</v>
      </c>
      <c r="AU223" t="s">
        <v>149</v>
      </c>
      <c r="AV223">
        <v>0</v>
      </c>
      <c r="AW223" t="s">
        <v>149</v>
      </c>
      <c r="AX223" t="s">
        <v>339</v>
      </c>
      <c r="AY223">
        <v>0</v>
      </c>
      <c r="BA223" t="s">
        <v>160</v>
      </c>
      <c r="BB223" t="s">
        <v>149</v>
      </c>
      <c r="BE223">
        <v>0</v>
      </c>
      <c r="BG223" t="s">
        <v>149</v>
      </c>
      <c r="BH223" t="s">
        <v>149</v>
      </c>
      <c r="BI223" t="s">
        <v>149</v>
      </c>
      <c r="BJ223" t="s">
        <v>166</v>
      </c>
      <c r="BM223" t="s">
        <v>149</v>
      </c>
      <c r="BN223" t="s">
        <v>12090</v>
      </c>
      <c r="BS223" t="s">
        <v>160</v>
      </c>
      <c r="BT223" t="s">
        <v>8175</v>
      </c>
      <c r="BU223" s="71" t="s">
        <v>14571</v>
      </c>
      <c r="BV223" t="s">
        <v>8173</v>
      </c>
      <c r="BW223" s="1" t="s">
        <v>13346</v>
      </c>
      <c r="BX223" s="2">
        <v>36892</v>
      </c>
      <c r="BZ223" t="s">
        <v>9473</v>
      </c>
    </row>
    <row r="224" spans="1:78" hidden="1">
      <c r="A224" s="62" t="s">
        <v>1106</v>
      </c>
      <c r="B224" s="1" t="s">
        <v>149</v>
      </c>
      <c r="C224" s="1" t="s">
        <v>1107</v>
      </c>
      <c r="D224" s="1" t="s">
        <v>1108</v>
      </c>
      <c r="E224" s="1" t="s">
        <v>344</v>
      </c>
      <c r="G224" t="s">
        <v>190</v>
      </c>
      <c r="H224" t="s">
        <v>191</v>
      </c>
      <c r="I224">
        <v>412210</v>
      </c>
      <c r="J224">
        <v>0</v>
      </c>
      <c r="K224" t="s">
        <v>155</v>
      </c>
      <c r="U224" s="2">
        <v>40031</v>
      </c>
      <c r="V224" t="s">
        <v>1107</v>
      </c>
      <c r="W224" s="29" t="s">
        <v>178</v>
      </c>
      <c r="X224">
        <v>515125</v>
      </c>
      <c r="AA224">
        <v>200000</v>
      </c>
      <c r="AF224" t="s">
        <v>157</v>
      </c>
      <c r="AG224" t="s">
        <v>158</v>
      </c>
      <c r="AK224">
        <v>4</v>
      </c>
      <c r="AM224" t="s">
        <v>149</v>
      </c>
      <c r="AQ224" t="s">
        <v>149</v>
      </c>
      <c r="AR224" t="s">
        <v>149</v>
      </c>
      <c r="AS224" t="s">
        <v>149</v>
      </c>
      <c r="AT224" t="s">
        <v>149</v>
      </c>
      <c r="AU224" t="s">
        <v>149</v>
      </c>
      <c r="AV224">
        <v>0</v>
      </c>
      <c r="AW224" t="s">
        <v>149</v>
      </c>
      <c r="AX224" t="s">
        <v>339</v>
      </c>
      <c r="AY224">
        <v>0</v>
      </c>
      <c r="BA224" t="s">
        <v>160</v>
      </c>
      <c r="BB224" t="s">
        <v>149</v>
      </c>
      <c r="BE224">
        <v>0</v>
      </c>
      <c r="BG224" t="s">
        <v>149</v>
      </c>
      <c r="BH224" t="s">
        <v>149</v>
      </c>
      <c r="BI224" t="s">
        <v>149</v>
      </c>
      <c r="BJ224" t="s">
        <v>191</v>
      </c>
      <c r="BM224" t="s">
        <v>149</v>
      </c>
      <c r="BS224" t="s">
        <v>160</v>
      </c>
      <c r="BX224" s="2"/>
    </row>
    <row r="225" spans="1:78" hidden="1">
      <c r="A225" s="62" t="s">
        <v>1109</v>
      </c>
      <c r="B225" s="1" t="s">
        <v>149</v>
      </c>
      <c r="C225" s="1" t="s">
        <v>1110</v>
      </c>
      <c r="D225" s="1" t="s">
        <v>1111</v>
      </c>
      <c r="E225" s="1" t="s">
        <v>1112</v>
      </c>
      <c r="F225" t="s">
        <v>1113</v>
      </c>
      <c r="G225" t="s">
        <v>1114</v>
      </c>
      <c r="H225" t="s">
        <v>191</v>
      </c>
      <c r="J225">
        <v>0</v>
      </c>
      <c r="K225" t="s">
        <v>233</v>
      </c>
      <c r="U225" s="2">
        <v>40035</v>
      </c>
      <c r="V225" t="s">
        <v>1110</v>
      </c>
      <c r="W225" s="29" t="s">
        <v>798</v>
      </c>
      <c r="X225">
        <v>143000</v>
      </c>
      <c r="AA225">
        <v>200000</v>
      </c>
      <c r="AE225" t="s">
        <v>1115</v>
      </c>
      <c r="AF225" t="s">
        <v>157</v>
      </c>
      <c r="AG225" t="s">
        <v>158</v>
      </c>
      <c r="AK225">
        <v>4</v>
      </c>
      <c r="AM225" t="s">
        <v>149</v>
      </c>
      <c r="AO225" t="s">
        <v>1109</v>
      </c>
      <c r="AQ225" t="s">
        <v>149</v>
      </c>
      <c r="AR225" t="s">
        <v>149</v>
      </c>
      <c r="AS225" t="s">
        <v>149</v>
      </c>
      <c r="AT225" t="s">
        <v>149</v>
      </c>
      <c r="AU225" t="s">
        <v>149</v>
      </c>
      <c r="AV225">
        <v>0</v>
      </c>
      <c r="AW225" t="s">
        <v>149</v>
      </c>
      <c r="AX225" t="s">
        <v>1116</v>
      </c>
      <c r="AY225">
        <v>0</v>
      </c>
      <c r="BA225" t="s">
        <v>160</v>
      </c>
      <c r="BB225" t="s">
        <v>149</v>
      </c>
      <c r="BE225">
        <v>0</v>
      </c>
      <c r="BG225" t="s">
        <v>149</v>
      </c>
      <c r="BH225" t="s">
        <v>149</v>
      </c>
      <c r="BI225" t="s">
        <v>160</v>
      </c>
      <c r="BJ225" t="s">
        <v>191</v>
      </c>
      <c r="BK225" t="s">
        <v>401</v>
      </c>
      <c r="BL225" t="s">
        <v>992</v>
      </c>
      <c r="BM225" t="s">
        <v>149</v>
      </c>
      <c r="BS225" t="s">
        <v>160</v>
      </c>
      <c r="BT225" t="s">
        <v>8197</v>
      </c>
      <c r="BU225" s="71" t="s">
        <v>14571</v>
      </c>
      <c r="BV225" t="s">
        <v>8173</v>
      </c>
      <c r="BW225" s="1" t="s">
        <v>13347</v>
      </c>
      <c r="BX225" s="2">
        <v>36892</v>
      </c>
      <c r="BZ225" t="s">
        <v>9474</v>
      </c>
    </row>
    <row r="226" spans="1:78" hidden="1">
      <c r="A226" s="62" t="s">
        <v>1117</v>
      </c>
      <c r="B226" s="1" t="s">
        <v>149</v>
      </c>
      <c r="C226" s="1" t="s">
        <v>1118</v>
      </c>
      <c r="D226" s="1" t="s">
        <v>1119</v>
      </c>
      <c r="E226" s="1" t="s">
        <v>1120</v>
      </c>
      <c r="F226" t="s">
        <v>1121</v>
      </c>
      <c r="G226" t="s">
        <v>668</v>
      </c>
      <c r="J226">
        <v>0</v>
      </c>
      <c r="K226" t="s">
        <v>669</v>
      </c>
      <c r="U226" s="2">
        <v>40036</v>
      </c>
      <c r="V226" t="s">
        <v>1122</v>
      </c>
      <c r="W226" s="29" t="s">
        <v>156</v>
      </c>
      <c r="X226">
        <v>140000</v>
      </c>
      <c r="AA226">
        <v>200000</v>
      </c>
      <c r="AF226" t="s">
        <v>13222</v>
      </c>
      <c r="AG226" t="s">
        <v>186</v>
      </c>
      <c r="AK226">
        <v>1</v>
      </c>
      <c r="AM226" t="s">
        <v>149</v>
      </c>
      <c r="AO226" t="s">
        <v>1117</v>
      </c>
      <c r="AQ226" t="s">
        <v>149</v>
      </c>
      <c r="AR226" t="s">
        <v>149</v>
      </c>
      <c r="AS226" t="s">
        <v>149</v>
      </c>
      <c r="AT226" t="s">
        <v>149</v>
      </c>
      <c r="AU226" t="s">
        <v>149</v>
      </c>
      <c r="AV226">
        <v>0</v>
      </c>
      <c r="AW226" t="s">
        <v>149</v>
      </c>
      <c r="AX226" t="s">
        <v>169</v>
      </c>
      <c r="AY226">
        <v>0</v>
      </c>
      <c r="BA226" t="s">
        <v>160</v>
      </c>
      <c r="BB226" t="s">
        <v>149</v>
      </c>
      <c r="BE226">
        <v>0</v>
      </c>
      <c r="BG226" t="s">
        <v>149</v>
      </c>
      <c r="BH226" t="s">
        <v>149</v>
      </c>
      <c r="BI226" t="s">
        <v>149</v>
      </c>
      <c r="BJ226" s="33" t="s">
        <v>11456</v>
      </c>
      <c r="BM226" t="s">
        <v>149</v>
      </c>
      <c r="BS226" t="s">
        <v>160</v>
      </c>
      <c r="BX226" s="2"/>
    </row>
    <row r="227" spans="1:78" hidden="1">
      <c r="A227" s="62" t="s">
        <v>1123</v>
      </c>
      <c r="B227" s="1" t="s">
        <v>149</v>
      </c>
      <c r="C227" s="1" t="s">
        <v>1124</v>
      </c>
      <c r="D227" s="1" t="s">
        <v>1125</v>
      </c>
      <c r="E227" s="1" t="s">
        <v>1126</v>
      </c>
      <c r="G227" t="s">
        <v>190</v>
      </c>
      <c r="H227" t="s">
        <v>191</v>
      </c>
      <c r="J227">
        <v>0</v>
      </c>
      <c r="K227" t="s">
        <v>155</v>
      </c>
      <c r="U227" s="2">
        <v>40036</v>
      </c>
      <c r="V227" t="s">
        <v>1124</v>
      </c>
      <c r="W227" s="29" t="s">
        <v>178</v>
      </c>
      <c r="X227">
        <v>515000</v>
      </c>
      <c r="AA227">
        <v>200000</v>
      </c>
      <c r="AF227" t="s">
        <v>157</v>
      </c>
      <c r="AG227" t="s">
        <v>158</v>
      </c>
      <c r="AK227">
        <v>4</v>
      </c>
      <c r="AM227" t="s">
        <v>149</v>
      </c>
      <c r="AQ227" t="s">
        <v>149</v>
      </c>
      <c r="AR227" t="s">
        <v>149</v>
      </c>
      <c r="AS227" t="s">
        <v>149</v>
      </c>
      <c r="AT227" t="s">
        <v>149</v>
      </c>
      <c r="AU227" t="s">
        <v>149</v>
      </c>
      <c r="AV227">
        <v>0</v>
      </c>
      <c r="AW227" t="s">
        <v>149</v>
      </c>
      <c r="AX227" t="s">
        <v>339</v>
      </c>
      <c r="AY227">
        <v>0</v>
      </c>
      <c r="BA227" t="s">
        <v>160</v>
      </c>
      <c r="BB227" t="s">
        <v>149</v>
      </c>
      <c r="BE227">
        <v>0</v>
      </c>
      <c r="BG227" t="s">
        <v>149</v>
      </c>
      <c r="BH227" t="s">
        <v>149</v>
      </c>
      <c r="BI227" t="s">
        <v>149</v>
      </c>
      <c r="BJ227" t="s">
        <v>191</v>
      </c>
      <c r="BM227" t="s">
        <v>149</v>
      </c>
      <c r="BS227" t="s">
        <v>160</v>
      </c>
      <c r="BX227" s="2"/>
    </row>
    <row r="228" spans="1:78" hidden="1">
      <c r="A228" s="62" t="s">
        <v>1127</v>
      </c>
      <c r="B228" s="1" t="s">
        <v>149</v>
      </c>
      <c r="C228" s="1" t="s">
        <v>1128</v>
      </c>
      <c r="D228" s="1" t="s">
        <v>1129</v>
      </c>
      <c r="E228" s="1" t="s">
        <v>1130</v>
      </c>
      <c r="G228" t="s">
        <v>165</v>
      </c>
      <c r="H228" t="s">
        <v>166</v>
      </c>
      <c r="I228">
        <v>122001</v>
      </c>
      <c r="J228">
        <v>0</v>
      </c>
      <c r="K228" t="s">
        <v>155</v>
      </c>
      <c r="U228" s="2">
        <v>40038</v>
      </c>
      <c r="V228" t="s">
        <v>1128</v>
      </c>
      <c r="W228" s="29" t="s">
        <v>167</v>
      </c>
      <c r="X228">
        <v>812600</v>
      </c>
      <c r="AA228">
        <v>200000</v>
      </c>
      <c r="AE228" t="s">
        <v>1131</v>
      </c>
      <c r="AF228" t="s">
        <v>157</v>
      </c>
      <c r="AG228" t="s">
        <v>158</v>
      </c>
      <c r="AK228">
        <v>4</v>
      </c>
      <c r="AM228" t="s">
        <v>149</v>
      </c>
      <c r="AQ228" t="s">
        <v>149</v>
      </c>
      <c r="AR228" t="s">
        <v>149</v>
      </c>
      <c r="AS228" t="s">
        <v>149</v>
      </c>
      <c r="AT228" t="s">
        <v>149</v>
      </c>
      <c r="AU228" t="s">
        <v>149</v>
      </c>
      <c r="AV228">
        <v>0</v>
      </c>
      <c r="AW228" t="s">
        <v>149</v>
      </c>
      <c r="AX228" t="s">
        <v>192</v>
      </c>
      <c r="AY228">
        <v>0</v>
      </c>
      <c r="BA228" t="s">
        <v>160</v>
      </c>
      <c r="BB228" t="s">
        <v>149</v>
      </c>
      <c r="BE228">
        <v>0</v>
      </c>
      <c r="BG228" t="s">
        <v>149</v>
      </c>
      <c r="BH228" t="s">
        <v>149</v>
      </c>
      <c r="BI228" t="s">
        <v>149</v>
      </c>
      <c r="BJ228" t="s">
        <v>166</v>
      </c>
      <c r="BM228" t="s">
        <v>149</v>
      </c>
      <c r="BS228" t="s">
        <v>160</v>
      </c>
      <c r="BT228" t="s">
        <v>8180</v>
      </c>
      <c r="BU228" s="71" t="s">
        <v>14571</v>
      </c>
      <c r="BV228" t="s">
        <v>8173</v>
      </c>
      <c r="BW228" s="1" t="s">
        <v>13348</v>
      </c>
      <c r="BX228" s="2">
        <v>36892</v>
      </c>
      <c r="BZ228" t="s">
        <v>9475</v>
      </c>
    </row>
    <row r="229" spans="1:78" hidden="1">
      <c r="A229" s="62" t="s">
        <v>1132</v>
      </c>
      <c r="B229" s="1" t="s">
        <v>149</v>
      </c>
      <c r="C229" s="1" t="s">
        <v>1133</v>
      </c>
      <c r="D229" s="1" t="s">
        <v>1134</v>
      </c>
      <c r="E229" s="1" t="s">
        <v>1135</v>
      </c>
      <c r="F229" t="s">
        <v>1136</v>
      </c>
      <c r="G229" t="s">
        <v>190</v>
      </c>
      <c r="H229" t="s">
        <v>191</v>
      </c>
      <c r="I229">
        <v>411030</v>
      </c>
      <c r="J229">
        <v>0</v>
      </c>
      <c r="K229" t="s">
        <v>155</v>
      </c>
      <c r="Q229" t="s">
        <v>13096</v>
      </c>
      <c r="U229" s="2">
        <v>40042</v>
      </c>
      <c r="V229" t="s">
        <v>1133</v>
      </c>
      <c r="W229" s="29" t="s">
        <v>178</v>
      </c>
      <c r="X229">
        <v>515125</v>
      </c>
      <c r="AA229">
        <v>200000</v>
      </c>
      <c r="AE229" t="s">
        <v>1137</v>
      </c>
      <c r="AF229" t="s">
        <v>157</v>
      </c>
      <c r="AG229" t="s">
        <v>158</v>
      </c>
      <c r="AK229">
        <v>4</v>
      </c>
      <c r="AM229" t="s">
        <v>149</v>
      </c>
      <c r="AQ229" t="s">
        <v>149</v>
      </c>
      <c r="AR229" t="s">
        <v>149</v>
      </c>
      <c r="AS229" t="s">
        <v>149</v>
      </c>
      <c r="AT229" t="s">
        <v>149</v>
      </c>
      <c r="AU229" t="s">
        <v>149</v>
      </c>
      <c r="AV229">
        <v>0</v>
      </c>
      <c r="AW229" t="s">
        <v>149</v>
      </c>
      <c r="AX229" t="s">
        <v>339</v>
      </c>
      <c r="AY229">
        <v>0</v>
      </c>
      <c r="BA229" t="s">
        <v>160</v>
      </c>
      <c r="BB229" t="s">
        <v>149</v>
      </c>
      <c r="BE229">
        <v>0</v>
      </c>
      <c r="BG229" t="s">
        <v>149</v>
      </c>
      <c r="BH229" t="s">
        <v>149</v>
      </c>
      <c r="BI229" t="s">
        <v>149</v>
      </c>
      <c r="BJ229" t="s">
        <v>191</v>
      </c>
      <c r="BM229" t="s">
        <v>149</v>
      </c>
      <c r="BN229" t="s">
        <v>12091</v>
      </c>
      <c r="BS229" t="s">
        <v>160</v>
      </c>
      <c r="BT229" t="s">
        <v>8201</v>
      </c>
      <c r="BU229" s="71" t="s">
        <v>14571</v>
      </c>
      <c r="BV229" t="s">
        <v>8173</v>
      </c>
      <c r="BW229" s="1" t="s">
        <v>13349</v>
      </c>
      <c r="BX229" s="2">
        <v>36892</v>
      </c>
      <c r="BZ229" t="s">
        <v>9476</v>
      </c>
    </row>
    <row r="230" spans="1:78" hidden="1">
      <c r="A230" s="62" t="s">
        <v>1138</v>
      </c>
      <c r="B230" s="1" t="s">
        <v>149</v>
      </c>
      <c r="C230" s="1" t="s">
        <v>1139</v>
      </c>
      <c r="D230" s="1" t="s">
        <v>190</v>
      </c>
      <c r="G230" t="s">
        <v>190</v>
      </c>
      <c r="H230" t="s">
        <v>191</v>
      </c>
      <c r="J230">
        <v>0</v>
      </c>
      <c r="K230" t="s">
        <v>155</v>
      </c>
      <c r="U230" s="2">
        <v>40042</v>
      </c>
      <c r="V230" t="s">
        <v>1139</v>
      </c>
      <c r="W230" s="29" t="s">
        <v>156</v>
      </c>
      <c r="X230">
        <v>500000</v>
      </c>
      <c r="Y230">
        <v>5056</v>
      </c>
      <c r="AA230">
        <v>200000</v>
      </c>
      <c r="AF230" t="s">
        <v>157</v>
      </c>
      <c r="AG230" t="s">
        <v>158</v>
      </c>
      <c r="AK230">
        <v>4</v>
      </c>
      <c r="AM230" t="s">
        <v>149</v>
      </c>
      <c r="AQ230" t="s">
        <v>149</v>
      </c>
      <c r="AR230" t="s">
        <v>149</v>
      </c>
      <c r="AS230" t="s">
        <v>149</v>
      </c>
      <c r="AT230" t="s">
        <v>149</v>
      </c>
      <c r="AU230" t="s">
        <v>149</v>
      </c>
      <c r="AV230">
        <v>0</v>
      </c>
      <c r="AW230" t="s">
        <v>149</v>
      </c>
      <c r="AX230" t="s">
        <v>339</v>
      </c>
      <c r="AY230">
        <v>0</v>
      </c>
      <c r="BA230" t="s">
        <v>160</v>
      </c>
      <c r="BB230" t="s">
        <v>149</v>
      </c>
      <c r="BE230">
        <v>0</v>
      </c>
      <c r="BG230" t="s">
        <v>149</v>
      </c>
      <c r="BH230" t="s">
        <v>149</v>
      </c>
      <c r="BI230" t="s">
        <v>149</v>
      </c>
      <c r="BJ230" t="s">
        <v>191</v>
      </c>
      <c r="BM230" t="s">
        <v>149</v>
      </c>
      <c r="BN230" t="s">
        <v>12092</v>
      </c>
      <c r="BS230" t="s">
        <v>160</v>
      </c>
      <c r="BT230" t="s">
        <v>8185</v>
      </c>
      <c r="BU230" s="71" t="s">
        <v>14571</v>
      </c>
      <c r="BV230" t="s">
        <v>8199</v>
      </c>
      <c r="BW230" s="1" t="s">
        <v>13350</v>
      </c>
      <c r="BX230" s="2">
        <v>36892</v>
      </c>
      <c r="BZ230" t="s">
        <v>9477</v>
      </c>
    </row>
    <row r="231" spans="1:78" hidden="1">
      <c r="A231" s="62" t="s">
        <v>1140</v>
      </c>
      <c r="B231" s="1" t="s">
        <v>149</v>
      </c>
      <c r="C231" s="1" t="s">
        <v>1141</v>
      </c>
      <c r="D231" s="1" t="s">
        <v>1142</v>
      </c>
      <c r="E231" s="1" t="s">
        <v>1143</v>
      </c>
      <c r="F231" t="s">
        <v>1144</v>
      </c>
      <c r="G231" t="s">
        <v>312</v>
      </c>
      <c r="H231" t="s">
        <v>313</v>
      </c>
      <c r="I231">
        <v>560053</v>
      </c>
      <c r="J231">
        <v>0</v>
      </c>
      <c r="K231" t="s">
        <v>233</v>
      </c>
      <c r="Q231" t="s">
        <v>13097</v>
      </c>
      <c r="U231" s="2">
        <v>40043</v>
      </c>
      <c r="V231" t="s">
        <v>1141</v>
      </c>
      <c r="W231" s="29" t="s">
        <v>798</v>
      </c>
      <c r="X231">
        <v>140000</v>
      </c>
      <c r="AA231">
        <v>200000</v>
      </c>
      <c r="AF231" t="s">
        <v>157</v>
      </c>
      <c r="AG231" t="s">
        <v>158</v>
      </c>
      <c r="AK231">
        <v>4</v>
      </c>
      <c r="AM231" t="s">
        <v>149</v>
      </c>
      <c r="AQ231" t="s">
        <v>149</v>
      </c>
      <c r="AR231" t="s">
        <v>149</v>
      </c>
      <c r="AS231" t="s">
        <v>149</v>
      </c>
      <c r="AT231" t="s">
        <v>149</v>
      </c>
      <c r="AU231" t="s">
        <v>149</v>
      </c>
      <c r="AV231">
        <v>0</v>
      </c>
      <c r="AW231" t="s">
        <v>149</v>
      </c>
      <c r="AX231" t="s">
        <v>1145</v>
      </c>
      <c r="AY231">
        <v>0</v>
      </c>
      <c r="BA231" t="s">
        <v>160</v>
      </c>
      <c r="BB231" t="s">
        <v>149</v>
      </c>
      <c r="BE231">
        <v>0</v>
      </c>
      <c r="BG231" t="s">
        <v>149</v>
      </c>
      <c r="BH231" t="s">
        <v>149</v>
      </c>
      <c r="BI231" t="s">
        <v>160</v>
      </c>
      <c r="BJ231" t="s">
        <v>313</v>
      </c>
      <c r="BK231" t="s">
        <v>401</v>
      </c>
      <c r="BL231" t="s">
        <v>992</v>
      </c>
      <c r="BM231" t="s">
        <v>149</v>
      </c>
      <c r="BS231" t="s">
        <v>160</v>
      </c>
      <c r="BX231" s="2"/>
    </row>
    <row r="232" spans="1:78" hidden="1">
      <c r="A232" s="62" t="s">
        <v>1146</v>
      </c>
      <c r="B232" s="1" t="s">
        <v>149</v>
      </c>
      <c r="C232" s="1" t="s">
        <v>1147</v>
      </c>
      <c r="D232" s="1" t="s">
        <v>1148</v>
      </c>
      <c r="E232" s="1" t="s">
        <v>1149</v>
      </c>
      <c r="F232" t="s">
        <v>1150</v>
      </c>
      <c r="G232" t="s">
        <v>153</v>
      </c>
      <c r="H232" t="s">
        <v>154</v>
      </c>
      <c r="J232">
        <v>0</v>
      </c>
      <c r="K232" t="s">
        <v>155</v>
      </c>
      <c r="U232" s="2">
        <v>40044</v>
      </c>
      <c r="V232" t="s">
        <v>1147</v>
      </c>
      <c r="W232" s="29" t="s">
        <v>178</v>
      </c>
      <c r="X232">
        <v>515125</v>
      </c>
      <c r="AA232">
        <v>200000</v>
      </c>
      <c r="AF232" t="s">
        <v>157</v>
      </c>
      <c r="AG232" t="s">
        <v>158</v>
      </c>
      <c r="AK232">
        <v>4</v>
      </c>
      <c r="AM232" t="s">
        <v>149</v>
      </c>
      <c r="AQ232" t="s">
        <v>149</v>
      </c>
      <c r="AR232" t="s">
        <v>149</v>
      </c>
      <c r="AS232" t="s">
        <v>149</v>
      </c>
      <c r="AT232" t="s">
        <v>149</v>
      </c>
      <c r="AU232" t="s">
        <v>149</v>
      </c>
      <c r="AV232">
        <v>0</v>
      </c>
      <c r="AW232" t="s">
        <v>149</v>
      </c>
      <c r="AX232" t="s">
        <v>339</v>
      </c>
      <c r="AY232">
        <v>0</v>
      </c>
      <c r="BA232" t="s">
        <v>160</v>
      </c>
      <c r="BB232" t="s">
        <v>149</v>
      </c>
      <c r="BE232">
        <v>0</v>
      </c>
      <c r="BG232" t="s">
        <v>149</v>
      </c>
      <c r="BH232" t="s">
        <v>149</v>
      </c>
      <c r="BI232" t="s">
        <v>149</v>
      </c>
      <c r="BJ232" t="s">
        <v>154</v>
      </c>
      <c r="BM232" t="s">
        <v>149</v>
      </c>
      <c r="BS232" t="s">
        <v>160</v>
      </c>
      <c r="BX232" s="2"/>
    </row>
    <row r="233" spans="1:78" hidden="1">
      <c r="A233" s="62" t="s">
        <v>1154</v>
      </c>
      <c r="B233" s="1" t="s">
        <v>149</v>
      </c>
      <c r="C233" s="1" t="s">
        <v>1155</v>
      </c>
      <c r="D233" s="1" t="s">
        <v>1156</v>
      </c>
      <c r="E233" s="1" t="s">
        <v>1157</v>
      </c>
      <c r="G233" t="s">
        <v>153</v>
      </c>
      <c r="H233" t="s">
        <v>154</v>
      </c>
      <c r="I233">
        <v>110002</v>
      </c>
      <c r="J233">
        <v>0</v>
      </c>
      <c r="K233" t="s">
        <v>155</v>
      </c>
      <c r="U233" s="2">
        <v>40053</v>
      </c>
      <c r="V233" t="s">
        <v>1155</v>
      </c>
      <c r="W233" s="29" t="s">
        <v>178</v>
      </c>
      <c r="X233">
        <v>515125</v>
      </c>
      <c r="AA233">
        <v>200000</v>
      </c>
      <c r="AE233" t="s">
        <v>1158</v>
      </c>
      <c r="AF233" t="s">
        <v>157</v>
      </c>
      <c r="AG233" t="s">
        <v>158</v>
      </c>
      <c r="AK233">
        <v>4</v>
      </c>
      <c r="AM233" t="s">
        <v>149</v>
      </c>
      <c r="AQ233" t="s">
        <v>149</v>
      </c>
      <c r="AR233" t="s">
        <v>149</v>
      </c>
      <c r="AS233" t="s">
        <v>149</v>
      </c>
      <c r="AT233" t="s">
        <v>149</v>
      </c>
      <c r="AU233" t="s">
        <v>149</v>
      </c>
      <c r="AV233">
        <v>0</v>
      </c>
      <c r="AW233" t="s">
        <v>149</v>
      </c>
      <c r="AX233" t="s">
        <v>192</v>
      </c>
      <c r="AY233">
        <v>0</v>
      </c>
      <c r="BA233" t="s">
        <v>160</v>
      </c>
      <c r="BB233" t="s">
        <v>149</v>
      </c>
      <c r="BE233">
        <v>0</v>
      </c>
      <c r="BG233" t="s">
        <v>149</v>
      </c>
      <c r="BH233" t="s">
        <v>149</v>
      </c>
      <c r="BI233" t="s">
        <v>149</v>
      </c>
      <c r="BJ233" t="s">
        <v>154</v>
      </c>
      <c r="BM233" t="s">
        <v>149</v>
      </c>
      <c r="BN233" t="s">
        <v>12093</v>
      </c>
      <c r="BS233" t="s">
        <v>160</v>
      </c>
      <c r="BT233" t="s">
        <v>8174</v>
      </c>
      <c r="BU233" s="71" t="s">
        <v>14571</v>
      </c>
      <c r="BV233" t="s">
        <v>8173</v>
      </c>
      <c r="BW233" s="1" t="s">
        <v>13351</v>
      </c>
      <c r="BX233" s="2">
        <v>36892</v>
      </c>
      <c r="BZ233" t="s">
        <v>9478</v>
      </c>
    </row>
    <row r="234" spans="1:78" hidden="1">
      <c r="A234" s="62" t="s">
        <v>1159</v>
      </c>
      <c r="B234" s="1" t="s">
        <v>149</v>
      </c>
      <c r="C234" s="1" t="s">
        <v>1160</v>
      </c>
      <c r="D234" s="1" t="s">
        <v>1161</v>
      </c>
      <c r="E234" s="1" t="s">
        <v>165</v>
      </c>
      <c r="G234" t="s">
        <v>165</v>
      </c>
      <c r="H234" t="s">
        <v>166</v>
      </c>
      <c r="J234">
        <v>0</v>
      </c>
      <c r="K234" t="s">
        <v>155</v>
      </c>
      <c r="U234" s="2">
        <v>40057</v>
      </c>
      <c r="V234" t="s">
        <v>1162</v>
      </c>
      <c r="W234" s="29" t="s">
        <v>167</v>
      </c>
      <c r="X234">
        <v>515100</v>
      </c>
      <c r="AA234">
        <v>200000</v>
      </c>
      <c r="AE234" t="s">
        <v>1163</v>
      </c>
      <c r="AF234" t="s">
        <v>157</v>
      </c>
      <c r="AG234" t="s">
        <v>158</v>
      </c>
      <c r="AK234">
        <v>4</v>
      </c>
      <c r="AM234" t="s">
        <v>149</v>
      </c>
      <c r="AQ234" t="s">
        <v>149</v>
      </c>
      <c r="AR234" t="s">
        <v>149</v>
      </c>
      <c r="AS234" t="s">
        <v>149</v>
      </c>
      <c r="AT234" t="s">
        <v>149</v>
      </c>
      <c r="AU234" t="s">
        <v>149</v>
      </c>
      <c r="AV234">
        <v>0</v>
      </c>
      <c r="AW234" t="s">
        <v>149</v>
      </c>
      <c r="AX234" t="s">
        <v>192</v>
      </c>
      <c r="AY234">
        <v>0</v>
      </c>
      <c r="BA234" t="s">
        <v>160</v>
      </c>
      <c r="BB234" t="s">
        <v>149</v>
      </c>
      <c r="BE234">
        <v>0</v>
      </c>
      <c r="BG234" t="s">
        <v>149</v>
      </c>
      <c r="BH234" t="s">
        <v>149</v>
      </c>
      <c r="BI234" t="s">
        <v>149</v>
      </c>
      <c r="BJ234" t="s">
        <v>166</v>
      </c>
      <c r="BM234" t="s">
        <v>149</v>
      </c>
      <c r="BS234" t="s">
        <v>160</v>
      </c>
      <c r="BT234" t="s">
        <v>8202</v>
      </c>
      <c r="BU234" s="71" t="s">
        <v>14571</v>
      </c>
      <c r="BV234" t="s">
        <v>8173</v>
      </c>
      <c r="BW234" s="1" t="s">
        <v>13352</v>
      </c>
      <c r="BX234" s="2">
        <v>36892</v>
      </c>
      <c r="BZ234" t="s">
        <v>9479</v>
      </c>
    </row>
    <row r="235" spans="1:78" hidden="1">
      <c r="A235" s="62" t="s">
        <v>1164</v>
      </c>
      <c r="B235" s="1" t="s">
        <v>149</v>
      </c>
      <c r="C235" s="1" t="s">
        <v>1165</v>
      </c>
      <c r="D235" s="1" t="s">
        <v>1166</v>
      </c>
      <c r="E235" s="1" t="s">
        <v>1167</v>
      </c>
      <c r="G235" t="s">
        <v>153</v>
      </c>
      <c r="H235" t="s">
        <v>154</v>
      </c>
      <c r="J235">
        <v>0</v>
      </c>
      <c r="K235" t="s">
        <v>155</v>
      </c>
      <c r="Q235" t="s">
        <v>13066</v>
      </c>
      <c r="U235" s="2">
        <v>40058</v>
      </c>
      <c r="V235" t="s">
        <v>1165</v>
      </c>
      <c r="W235" s="29" t="s">
        <v>178</v>
      </c>
      <c r="X235">
        <v>515125</v>
      </c>
      <c r="AA235">
        <v>200000</v>
      </c>
      <c r="AE235" t="s">
        <v>10126</v>
      </c>
      <c r="AF235" t="s">
        <v>157</v>
      </c>
      <c r="AG235" t="s">
        <v>158</v>
      </c>
      <c r="AK235">
        <v>4</v>
      </c>
      <c r="AM235" t="s">
        <v>149</v>
      </c>
      <c r="AQ235" t="s">
        <v>149</v>
      </c>
      <c r="AR235" t="s">
        <v>149</v>
      </c>
      <c r="AS235" t="s">
        <v>149</v>
      </c>
      <c r="AT235" t="s">
        <v>149</v>
      </c>
      <c r="AU235" t="s">
        <v>149</v>
      </c>
      <c r="AV235">
        <v>0</v>
      </c>
      <c r="AW235" t="s">
        <v>149</v>
      </c>
      <c r="AX235" t="s">
        <v>192</v>
      </c>
      <c r="AY235">
        <v>0</v>
      </c>
      <c r="BA235" t="s">
        <v>160</v>
      </c>
      <c r="BB235" t="s">
        <v>149</v>
      </c>
      <c r="BE235">
        <v>0</v>
      </c>
      <c r="BG235" t="s">
        <v>149</v>
      </c>
      <c r="BH235" t="s">
        <v>149</v>
      </c>
      <c r="BI235" t="s">
        <v>149</v>
      </c>
      <c r="BJ235" t="s">
        <v>154</v>
      </c>
      <c r="BM235" t="s">
        <v>149</v>
      </c>
      <c r="BN235" t="s">
        <v>12094</v>
      </c>
      <c r="BS235" t="s">
        <v>160</v>
      </c>
      <c r="BX235" s="2"/>
    </row>
    <row r="236" spans="1:78" hidden="1">
      <c r="A236" s="62" t="s">
        <v>1168</v>
      </c>
      <c r="B236" s="1" t="s">
        <v>149</v>
      </c>
      <c r="C236" s="1" t="s">
        <v>1169</v>
      </c>
      <c r="D236" s="1" t="s">
        <v>1170</v>
      </c>
      <c r="E236" s="1" t="s">
        <v>1171</v>
      </c>
      <c r="F236">
        <v>110055</v>
      </c>
      <c r="G236" t="s">
        <v>153</v>
      </c>
      <c r="H236" t="s">
        <v>154</v>
      </c>
      <c r="I236">
        <v>110055</v>
      </c>
      <c r="J236">
        <v>0</v>
      </c>
      <c r="K236" t="s">
        <v>155</v>
      </c>
      <c r="U236" s="2">
        <v>40060</v>
      </c>
      <c r="V236" t="s">
        <v>1169</v>
      </c>
      <c r="W236" s="29" t="s">
        <v>304</v>
      </c>
      <c r="X236">
        <v>516000</v>
      </c>
      <c r="AA236">
        <v>200000</v>
      </c>
      <c r="AE236" t="s">
        <v>1172</v>
      </c>
      <c r="AF236" t="s">
        <v>157</v>
      </c>
      <c r="AG236" t="s">
        <v>158</v>
      </c>
      <c r="AK236">
        <v>4</v>
      </c>
      <c r="AM236" t="s">
        <v>149</v>
      </c>
      <c r="AQ236" t="s">
        <v>149</v>
      </c>
      <c r="AR236" t="s">
        <v>149</v>
      </c>
      <c r="AS236" t="s">
        <v>149</v>
      </c>
      <c r="AT236" t="s">
        <v>149</v>
      </c>
      <c r="AU236" t="s">
        <v>149</v>
      </c>
      <c r="AV236">
        <v>0</v>
      </c>
      <c r="AW236" t="s">
        <v>149</v>
      </c>
      <c r="AX236" t="s">
        <v>192</v>
      </c>
      <c r="AY236">
        <v>0</v>
      </c>
      <c r="BA236" t="s">
        <v>160</v>
      </c>
      <c r="BB236" t="s">
        <v>149</v>
      </c>
      <c r="BE236">
        <v>0</v>
      </c>
      <c r="BG236" t="s">
        <v>149</v>
      </c>
      <c r="BH236" t="s">
        <v>149</v>
      </c>
      <c r="BI236" t="s">
        <v>149</v>
      </c>
      <c r="BJ236" t="s">
        <v>154</v>
      </c>
      <c r="BM236" t="s">
        <v>149</v>
      </c>
      <c r="BN236" t="s">
        <v>12095</v>
      </c>
      <c r="BS236" t="s">
        <v>160</v>
      </c>
      <c r="BT236" t="s">
        <v>8174</v>
      </c>
      <c r="BU236" s="71" t="s">
        <v>14571</v>
      </c>
      <c r="BV236" t="s">
        <v>8173</v>
      </c>
      <c r="BW236" s="1" t="s">
        <v>13353</v>
      </c>
      <c r="BX236" s="2">
        <v>36892</v>
      </c>
      <c r="BZ236" t="s">
        <v>9480</v>
      </c>
    </row>
    <row r="237" spans="1:78" hidden="1">
      <c r="A237" s="62" t="s">
        <v>1173</v>
      </c>
      <c r="B237" s="1" t="s">
        <v>149</v>
      </c>
      <c r="C237" s="1" t="s">
        <v>1174</v>
      </c>
      <c r="D237" s="1" t="s">
        <v>338</v>
      </c>
      <c r="G237" t="s">
        <v>153</v>
      </c>
      <c r="H237" t="s">
        <v>154</v>
      </c>
      <c r="J237">
        <v>0</v>
      </c>
      <c r="K237" t="s">
        <v>155</v>
      </c>
      <c r="U237" s="2">
        <v>40063</v>
      </c>
      <c r="V237" t="s">
        <v>1174</v>
      </c>
      <c r="W237" s="29" t="s">
        <v>216</v>
      </c>
      <c r="X237">
        <v>722950</v>
      </c>
      <c r="AA237">
        <v>200000</v>
      </c>
      <c r="AE237" t="s">
        <v>1175</v>
      </c>
      <c r="AF237" t="s">
        <v>157</v>
      </c>
      <c r="AG237" t="s">
        <v>158</v>
      </c>
      <c r="AK237">
        <v>4</v>
      </c>
      <c r="AM237" t="s">
        <v>149</v>
      </c>
      <c r="AQ237" t="s">
        <v>149</v>
      </c>
      <c r="AR237" t="s">
        <v>149</v>
      </c>
      <c r="AS237" t="s">
        <v>149</v>
      </c>
      <c r="AT237" t="s">
        <v>149</v>
      </c>
      <c r="AU237" t="s">
        <v>149</v>
      </c>
      <c r="AV237">
        <v>0</v>
      </c>
      <c r="AW237" t="s">
        <v>149</v>
      </c>
      <c r="AX237" t="s">
        <v>217</v>
      </c>
      <c r="AY237">
        <v>0</v>
      </c>
      <c r="BA237" t="s">
        <v>160</v>
      </c>
      <c r="BB237" t="s">
        <v>149</v>
      </c>
      <c r="BE237">
        <v>0</v>
      </c>
      <c r="BG237" t="s">
        <v>149</v>
      </c>
      <c r="BH237" t="s">
        <v>149</v>
      </c>
      <c r="BI237" t="s">
        <v>149</v>
      </c>
      <c r="BJ237" t="s">
        <v>154</v>
      </c>
      <c r="BM237" t="s">
        <v>149</v>
      </c>
      <c r="BS237" t="s">
        <v>160</v>
      </c>
      <c r="BT237" t="s">
        <v>8178</v>
      </c>
      <c r="BU237" s="71" t="s">
        <v>14571</v>
      </c>
      <c r="BV237" t="s">
        <v>8173</v>
      </c>
      <c r="BW237" s="1" t="s">
        <v>13354</v>
      </c>
      <c r="BX237" s="2">
        <v>36892</v>
      </c>
      <c r="BZ237" t="s">
        <v>9403</v>
      </c>
    </row>
    <row r="238" spans="1:78" hidden="1">
      <c r="A238" s="62" t="s">
        <v>1176</v>
      </c>
      <c r="B238" s="1" t="s">
        <v>149</v>
      </c>
      <c r="C238" s="1" t="s">
        <v>1177</v>
      </c>
      <c r="D238" s="1" t="s">
        <v>1178</v>
      </c>
      <c r="E238" s="1" t="s">
        <v>1179</v>
      </c>
      <c r="F238" t="s">
        <v>1180</v>
      </c>
      <c r="G238" t="s">
        <v>190</v>
      </c>
      <c r="H238" t="s">
        <v>191</v>
      </c>
      <c r="I238">
        <v>411051</v>
      </c>
      <c r="J238">
        <v>0</v>
      </c>
      <c r="K238" t="s">
        <v>155</v>
      </c>
      <c r="U238" s="2">
        <v>40067</v>
      </c>
      <c r="V238" t="s">
        <v>1177</v>
      </c>
      <c r="W238" s="29" t="s">
        <v>178</v>
      </c>
      <c r="X238">
        <v>515000</v>
      </c>
      <c r="AA238">
        <v>200000</v>
      </c>
      <c r="AE238" t="s">
        <v>1181</v>
      </c>
      <c r="AF238" t="s">
        <v>157</v>
      </c>
      <c r="AG238" t="s">
        <v>158</v>
      </c>
      <c r="AK238">
        <v>4</v>
      </c>
      <c r="AM238" t="s">
        <v>149</v>
      </c>
      <c r="AQ238" t="s">
        <v>149</v>
      </c>
      <c r="AR238" t="s">
        <v>149</v>
      </c>
      <c r="AS238" t="s">
        <v>149</v>
      </c>
      <c r="AT238" t="s">
        <v>149</v>
      </c>
      <c r="AU238" t="s">
        <v>149</v>
      </c>
      <c r="AV238">
        <v>0</v>
      </c>
      <c r="AW238" t="s">
        <v>149</v>
      </c>
      <c r="AX238" t="s">
        <v>192</v>
      </c>
      <c r="AY238">
        <v>0</v>
      </c>
      <c r="BA238" t="s">
        <v>160</v>
      </c>
      <c r="BB238" t="s">
        <v>149</v>
      </c>
      <c r="BE238">
        <v>0</v>
      </c>
      <c r="BG238" t="s">
        <v>149</v>
      </c>
      <c r="BH238" t="s">
        <v>149</v>
      </c>
      <c r="BI238" t="s">
        <v>149</v>
      </c>
      <c r="BJ238" t="s">
        <v>191</v>
      </c>
      <c r="BM238" t="s">
        <v>149</v>
      </c>
      <c r="BS238" t="s">
        <v>160</v>
      </c>
      <c r="BT238" t="s">
        <v>8201</v>
      </c>
      <c r="BU238" s="71" t="s">
        <v>14571</v>
      </c>
      <c r="BV238" t="s">
        <v>8173</v>
      </c>
      <c r="BW238" s="1" t="s">
        <v>13355</v>
      </c>
      <c r="BX238" s="2">
        <v>36892</v>
      </c>
      <c r="BZ238" t="s">
        <v>9481</v>
      </c>
    </row>
    <row r="239" spans="1:78" hidden="1">
      <c r="A239" s="62" t="s">
        <v>1182</v>
      </c>
      <c r="B239" s="1" t="s">
        <v>149</v>
      </c>
      <c r="C239" s="1" t="s">
        <v>1183</v>
      </c>
      <c r="D239" s="1" t="s">
        <v>1184</v>
      </c>
      <c r="E239" s="1" t="s">
        <v>1185</v>
      </c>
      <c r="G239" t="s">
        <v>153</v>
      </c>
      <c r="H239" t="s">
        <v>154</v>
      </c>
      <c r="J239">
        <v>0</v>
      </c>
      <c r="K239" t="s">
        <v>155</v>
      </c>
      <c r="U239" s="2">
        <v>40068</v>
      </c>
      <c r="V239" t="s">
        <v>1183</v>
      </c>
      <c r="W239" s="29" t="s">
        <v>304</v>
      </c>
      <c r="X239">
        <v>516000</v>
      </c>
      <c r="AA239">
        <v>200000</v>
      </c>
      <c r="AF239" t="s">
        <v>157</v>
      </c>
      <c r="AG239" t="s">
        <v>158</v>
      </c>
      <c r="AK239">
        <v>4</v>
      </c>
      <c r="AM239" t="s">
        <v>149</v>
      </c>
      <c r="AQ239" t="s">
        <v>149</v>
      </c>
      <c r="AR239" t="s">
        <v>149</v>
      </c>
      <c r="AS239" t="s">
        <v>149</v>
      </c>
      <c r="AT239" t="s">
        <v>149</v>
      </c>
      <c r="AU239" t="s">
        <v>149</v>
      </c>
      <c r="AV239">
        <v>0</v>
      </c>
      <c r="AW239" t="s">
        <v>149</v>
      </c>
      <c r="AX239" t="s">
        <v>192</v>
      </c>
      <c r="AY239">
        <v>0</v>
      </c>
      <c r="BA239" t="s">
        <v>160</v>
      </c>
      <c r="BB239" t="s">
        <v>149</v>
      </c>
      <c r="BE239">
        <v>0</v>
      </c>
      <c r="BG239" t="s">
        <v>149</v>
      </c>
      <c r="BH239" t="s">
        <v>149</v>
      </c>
      <c r="BI239" t="s">
        <v>149</v>
      </c>
      <c r="BJ239" t="s">
        <v>154</v>
      </c>
      <c r="BM239" t="s">
        <v>149</v>
      </c>
      <c r="BN239" t="s">
        <v>12096</v>
      </c>
      <c r="BS239" t="s">
        <v>160</v>
      </c>
      <c r="BT239" t="s">
        <v>7313</v>
      </c>
      <c r="BU239" s="71" t="s">
        <v>14571</v>
      </c>
      <c r="BV239" t="s">
        <v>8173</v>
      </c>
      <c r="BW239" s="1" t="s">
        <v>13356</v>
      </c>
      <c r="BX239" s="2">
        <v>36892</v>
      </c>
      <c r="BZ239" t="s">
        <v>9482</v>
      </c>
    </row>
    <row r="240" spans="1:78" hidden="1">
      <c r="A240" s="62" t="s">
        <v>1186</v>
      </c>
      <c r="B240" s="1" t="s">
        <v>149</v>
      </c>
      <c r="C240" s="1" t="s">
        <v>1187</v>
      </c>
      <c r="D240" s="1" t="s">
        <v>1188</v>
      </c>
      <c r="E240" s="1" t="s">
        <v>1189</v>
      </c>
      <c r="G240" t="s">
        <v>153</v>
      </c>
      <c r="H240" t="s">
        <v>1190</v>
      </c>
      <c r="J240">
        <v>0</v>
      </c>
      <c r="K240" t="s">
        <v>1191</v>
      </c>
      <c r="U240" s="2">
        <v>40074</v>
      </c>
      <c r="V240" t="s">
        <v>1187</v>
      </c>
      <c r="W240" s="29" t="s">
        <v>156</v>
      </c>
      <c r="X240">
        <v>140000</v>
      </c>
      <c r="AA240">
        <v>200000</v>
      </c>
      <c r="AF240" t="s">
        <v>157</v>
      </c>
      <c r="AG240" t="s">
        <v>158</v>
      </c>
      <c r="AK240">
        <v>4</v>
      </c>
      <c r="AM240" t="s">
        <v>149</v>
      </c>
      <c r="AQ240" t="s">
        <v>149</v>
      </c>
      <c r="AR240" t="s">
        <v>149</v>
      </c>
      <c r="AS240" t="s">
        <v>149</v>
      </c>
      <c r="AT240" t="s">
        <v>149</v>
      </c>
      <c r="AU240" t="s">
        <v>149</v>
      </c>
      <c r="AV240">
        <v>0</v>
      </c>
      <c r="AW240" t="s">
        <v>149</v>
      </c>
      <c r="AX240" t="s">
        <v>339</v>
      </c>
      <c r="AY240">
        <v>0</v>
      </c>
      <c r="BA240" t="s">
        <v>160</v>
      </c>
      <c r="BB240" t="s">
        <v>149</v>
      </c>
      <c r="BE240">
        <v>0</v>
      </c>
      <c r="BG240" t="s">
        <v>149</v>
      </c>
      <c r="BH240" t="s">
        <v>149</v>
      </c>
      <c r="BI240" t="s">
        <v>160</v>
      </c>
      <c r="BJ240" t="s">
        <v>154</v>
      </c>
      <c r="BK240" t="s">
        <v>5593</v>
      </c>
      <c r="BL240" t="s">
        <v>992</v>
      </c>
      <c r="BM240" t="s">
        <v>149</v>
      </c>
      <c r="BS240" t="s">
        <v>160</v>
      </c>
      <c r="BT240" t="s">
        <v>8174</v>
      </c>
      <c r="BU240" s="71" t="s">
        <v>14571</v>
      </c>
      <c r="BV240" t="s">
        <v>8173</v>
      </c>
      <c r="BW240" s="1" t="s">
        <v>13357</v>
      </c>
      <c r="BX240" s="2">
        <v>36892</v>
      </c>
      <c r="BZ240" t="s">
        <v>9483</v>
      </c>
    </row>
    <row r="241" spans="1:78" hidden="1">
      <c r="A241" s="62" t="s">
        <v>1192</v>
      </c>
      <c r="B241" s="1" t="s">
        <v>149</v>
      </c>
      <c r="C241" s="1" t="s">
        <v>1193</v>
      </c>
      <c r="D241" s="1" t="s">
        <v>338</v>
      </c>
      <c r="G241" t="s">
        <v>153</v>
      </c>
      <c r="H241" t="s">
        <v>154</v>
      </c>
      <c r="J241">
        <v>0</v>
      </c>
      <c r="K241" t="s">
        <v>155</v>
      </c>
      <c r="Q241" t="s">
        <v>13098</v>
      </c>
      <c r="U241" s="2">
        <v>40078</v>
      </c>
      <c r="V241" t="s">
        <v>1193</v>
      </c>
      <c r="W241" s="29" t="s">
        <v>167</v>
      </c>
      <c r="X241">
        <v>812725</v>
      </c>
      <c r="AA241">
        <v>200000</v>
      </c>
      <c r="AF241" t="s">
        <v>157</v>
      </c>
      <c r="AG241" t="s">
        <v>158</v>
      </c>
      <c r="AK241">
        <v>4</v>
      </c>
      <c r="AM241" t="s">
        <v>149</v>
      </c>
      <c r="AQ241" t="s">
        <v>149</v>
      </c>
      <c r="AR241" t="s">
        <v>149</v>
      </c>
      <c r="AS241" t="s">
        <v>149</v>
      </c>
      <c r="AT241" t="s">
        <v>149</v>
      </c>
      <c r="AU241" t="s">
        <v>149</v>
      </c>
      <c r="AV241">
        <v>0</v>
      </c>
      <c r="AW241" t="s">
        <v>149</v>
      </c>
      <c r="AX241" t="s">
        <v>217</v>
      </c>
      <c r="AY241">
        <v>0</v>
      </c>
      <c r="BA241" t="s">
        <v>160</v>
      </c>
      <c r="BB241" t="s">
        <v>149</v>
      </c>
      <c r="BE241">
        <v>0</v>
      </c>
      <c r="BG241" t="s">
        <v>149</v>
      </c>
      <c r="BH241" t="s">
        <v>149</v>
      </c>
      <c r="BI241" t="s">
        <v>149</v>
      </c>
      <c r="BJ241" t="s">
        <v>154</v>
      </c>
      <c r="BM241" t="s">
        <v>149</v>
      </c>
      <c r="BS241" t="s">
        <v>160</v>
      </c>
      <c r="BX241" s="2"/>
    </row>
    <row r="242" spans="1:78" hidden="1">
      <c r="A242" s="62" t="s">
        <v>1194</v>
      </c>
      <c r="B242" s="1" t="s">
        <v>149</v>
      </c>
      <c r="C242" s="1" t="s">
        <v>1195</v>
      </c>
      <c r="D242" s="1" t="s">
        <v>1196</v>
      </c>
      <c r="G242" t="s">
        <v>165</v>
      </c>
      <c r="H242" t="s">
        <v>166</v>
      </c>
      <c r="I242">
        <v>122001</v>
      </c>
      <c r="J242">
        <v>0</v>
      </c>
      <c r="K242" t="s">
        <v>155</v>
      </c>
      <c r="U242" s="2">
        <v>40079</v>
      </c>
      <c r="V242" t="s">
        <v>1197</v>
      </c>
      <c r="W242" s="29" t="s">
        <v>167</v>
      </c>
      <c r="X242">
        <v>713000</v>
      </c>
      <c r="Y242">
        <v>7132</v>
      </c>
      <c r="AA242">
        <v>200000</v>
      </c>
      <c r="AE242" t="s">
        <v>1198</v>
      </c>
      <c r="AF242" t="s">
        <v>157</v>
      </c>
      <c r="AG242" t="s">
        <v>158</v>
      </c>
      <c r="AK242">
        <v>4</v>
      </c>
      <c r="AM242" t="s">
        <v>149</v>
      </c>
      <c r="AQ242" t="s">
        <v>149</v>
      </c>
      <c r="AR242" t="s">
        <v>149</v>
      </c>
      <c r="AS242" t="s">
        <v>149</v>
      </c>
      <c r="AT242" t="s">
        <v>149</v>
      </c>
      <c r="AU242" t="s">
        <v>149</v>
      </c>
      <c r="AV242">
        <v>0</v>
      </c>
      <c r="AW242" t="s">
        <v>149</v>
      </c>
      <c r="AX242" t="s">
        <v>192</v>
      </c>
      <c r="AY242">
        <v>0</v>
      </c>
      <c r="BA242" t="s">
        <v>160</v>
      </c>
      <c r="BB242" t="s">
        <v>149</v>
      </c>
      <c r="BE242">
        <v>0</v>
      </c>
      <c r="BG242" t="s">
        <v>149</v>
      </c>
      <c r="BH242" t="s">
        <v>149</v>
      </c>
      <c r="BI242" t="s">
        <v>149</v>
      </c>
      <c r="BJ242" t="s">
        <v>166</v>
      </c>
      <c r="BM242" t="s">
        <v>149</v>
      </c>
      <c r="BN242" t="s">
        <v>12097</v>
      </c>
      <c r="BS242" t="s">
        <v>160</v>
      </c>
      <c r="BT242" t="s">
        <v>8174</v>
      </c>
      <c r="BU242" s="71" t="s">
        <v>14571</v>
      </c>
      <c r="BV242" t="s">
        <v>8173</v>
      </c>
      <c r="BW242" s="1" t="s">
        <v>13358</v>
      </c>
      <c r="BX242" s="2">
        <v>36892</v>
      </c>
      <c r="BZ242" t="s">
        <v>9484</v>
      </c>
    </row>
    <row r="243" spans="1:78" hidden="1">
      <c r="A243" s="62" t="s">
        <v>1199</v>
      </c>
      <c r="B243" s="1" t="s">
        <v>149</v>
      </c>
      <c r="C243" s="1" t="s">
        <v>1200</v>
      </c>
      <c r="G243" t="s">
        <v>153</v>
      </c>
      <c r="H243" t="s">
        <v>154</v>
      </c>
      <c r="J243">
        <v>0</v>
      </c>
      <c r="K243" t="s">
        <v>155</v>
      </c>
      <c r="U243" s="2">
        <v>40087</v>
      </c>
      <c r="V243" t="s">
        <v>1200</v>
      </c>
      <c r="W243" s="29" t="s">
        <v>216</v>
      </c>
      <c r="X243">
        <v>722950</v>
      </c>
      <c r="AA243">
        <v>200000</v>
      </c>
      <c r="AF243" t="s">
        <v>157</v>
      </c>
      <c r="AG243" t="s">
        <v>158</v>
      </c>
      <c r="AK243">
        <v>4</v>
      </c>
      <c r="AM243" t="s">
        <v>149</v>
      </c>
      <c r="AQ243" t="s">
        <v>149</v>
      </c>
      <c r="AR243" t="s">
        <v>149</v>
      </c>
      <c r="AS243" t="s">
        <v>149</v>
      </c>
      <c r="AT243" t="s">
        <v>149</v>
      </c>
      <c r="AU243" t="s">
        <v>149</v>
      </c>
      <c r="AV243">
        <v>0</v>
      </c>
      <c r="AW243" t="s">
        <v>149</v>
      </c>
      <c r="AX243" t="s">
        <v>217</v>
      </c>
      <c r="AY243">
        <v>0</v>
      </c>
      <c r="BA243" t="s">
        <v>160</v>
      </c>
      <c r="BB243" t="s">
        <v>149</v>
      </c>
      <c r="BE243">
        <v>0</v>
      </c>
      <c r="BG243" t="s">
        <v>149</v>
      </c>
      <c r="BH243" t="s">
        <v>149</v>
      </c>
      <c r="BI243" t="s">
        <v>149</v>
      </c>
      <c r="BJ243" t="s">
        <v>154</v>
      </c>
      <c r="BM243" t="s">
        <v>149</v>
      </c>
      <c r="BS243" t="s">
        <v>160</v>
      </c>
      <c r="BT243" t="s">
        <v>8178</v>
      </c>
      <c r="BU243" s="71" t="s">
        <v>14571</v>
      </c>
      <c r="BV243" t="s">
        <v>8173</v>
      </c>
      <c r="BW243" s="1" t="s">
        <v>13359</v>
      </c>
      <c r="BX243" s="2">
        <v>36892</v>
      </c>
      <c r="BZ243" t="s">
        <v>9406</v>
      </c>
    </row>
    <row r="244" spans="1:78" hidden="1">
      <c r="A244" s="62" t="s">
        <v>1201</v>
      </c>
      <c r="B244" s="1" t="s">
        <v>149</v>
      </c>
      <c r="C244" s="1" t="s">
        <v>1202</v>
      </c>
      <c r="D244" s="1" t="s">
        <v>1203</v>
      </c>
      <c r="E244" s="1" t="s">
        <v>1204</v>
      </c>
      <c r="G244" t="s">
        <v>253</v>
      </c>
      <c r="H244" t="s">
        <v>191</v>
      </c>
      <c r="J244">
        <v>0</v>
      </c>
      <c r="K244" t="s">
        <v>155</v>
      </c>
      <c r="U244" s="2">
        <v>40095</v>
      </c>
      <c r="V244" t="s">
        <v>1202</v>
      </c>
      <c r="W244" s="29" t="s">
        <v>167</v>
      </c>
      <c r="X244">
        <v>812600</v>
      </c>
      <c r="AA244">
        <v>200000</v>
      </c>
      <c r="AE244" t="s">
        <v>1205</v>
      </c>
      <c r="AF244" t="s">
        <v>157</v>
      </c>
      <c r="AG244" t="s">
        <v>158</v>
      </c>
      <c r="AK244">
        <v>4</v>
      </c>
      <c r="AM244" t="s">
        <v>149</v>
      </c>
      <c r="AQ244" t="s">
        <v>149</v>
      </c>
      <c r="AR244" t="s">
        <v>149</v>
      </c>
      <c r="AS244" t="s">
        <v>149</v>
      </c>
      <c r="AT244" t="s">
        <v>149</v>
      </c>
      <c r="AU244" t="s">
        <v>149</v>
      </c>
      <c r="AV244">
        <v>0</v>
      </c>
      <c r="AW244" t="s">
        <v>149</v>
      </c>
      <c r="AX244" t="s">
        <v>339</v>
      </c>
      <c r="AY244">
        <v>0</v>
      </c>
      <c r="BA244" t="s">
        <v>160</v>
      </c>
      <c r="BB244" t="s">
        <v>149</v>
      </c>
      <c r="BE244">
        <v>0</v>
      </c>
      <c r="BG244" t="s">
        <v>149</v>
      </c>
      <c r="BH244" t="s">
        <v>149</v>
      </c>
      <c r="BI244" t="s">
        <v>149</v>
      </c>
      <c r="BJ244" t="s">
        <v>191</v>
      </c>
      <c r="BM244" t="s">
        <v>149</v>
      </c>
      <c r="BN244" t="s">
        <v>12098</v>
      </c>
      <c r="BS244" t="s">
        <v>160</v>
      </c>
      <c r="BT244" t="s">
        <v>8190</v>
      </c>
      <c r="BU244" s="71" t="s">
        <v>14571</v>
      </c>
      <c r="BV244" t="s">
        <v>8173</v>
      </c>
      <c r="BW244" s="1" t="s">
        <v>13360</v>
      </c>
      <c r="BX244" s="2">
        <v>36892</v>
      </c>
      <c r="BZ244" t="s">
        <v>9485</v>
      </c>
    </row>
    <row r="245" spans="1:78" hidden="1">
      <c r="A245" s="62" t="s">
        <v>1209</v>
      </c>
      <c r="B245" s="1" t="s">
        <v>149</v>
      </c>
      <c r="C245" s="1" t="s">
        <v>1210</v>
      </c>
      <c r="D245" s="1" t="s">
        <v>1211</v>
      </c>
      <c r="E245" s="1" t="s">
        <v>1212</v>
      </c>
      <c r="J245">
        <v>0</v>
      </c>
      <c r="K245" t="s">
        <v>1213</v>
      </c>
      <c r="U245" s="2">
        <v>40095</v>
      </c>
      <c r="V245" t="s">
        <v>1210</v>
      </c>
      <c r="W245" s="29" t="s">
        <v>640</v>
      </c>
      <c r="X245">
        <v>140000</v>
      </c>
      <c r="AA245">
        <v>200000</v>
      </c>
      <c r="AF245" t="s">
        <v>13222</v>
      </c>
      <c r="AG245" t="s">
        <v>322</v>
      </c>
      <c r="AK245">
        <v>1</v>
      </c>
      <c r="AM245" t="s">
        <v>149</v>
      </c>
      <c r="AO245" t="s">
        <v>1209</v>
      </c>
      <c r="AQ245" t="s">
        <v>149</v>
      </c>
      <c r="AR245" t="s">
        <v>149</v>
      </c>
      <c r="AS245" t="s">
        <v>149</v>
      </c>
      <c r="AT245" t="s">
        <v>149</v>
      </c>
      <c r="AU245" t="s">
        <v>149</v>
      </c>
      <c r="AV245">
        <v>0</v>
      </c>
      <c r="AW245" t="s">
        <v>149</v>
      </c>
      <c r="AX245" t="s">
        <v>1214</v>
      </c>
      <c r="AY245">
        <v>0</v>
      </c>
      <c r="BA245" t="s">
        <v>160</v>
      </c>
      <c r="BB245" t="s">
        <v>149</v>
      </c>
      <c r="BE245">
        <v>0</v>
      </c>
      <c r="BG245" t="s">
        <v>149</v>
      </c>
      <c r="BH245" t="s">
        <v>149</v>
      </c>
      <c r="BI245" t="s">
        <v>149</v>
      </c>
      <c r="BJ245" s="33" t="s">
        <v>11456</v>
      </c>
      <c r="BM245" t="s">
        <v>149</v>
      </c>
      <c r="BS245" t="s">
        <v>160</v>
      </c>
      <c r="BX245" s="2"/>
    </row>
    <row r="246" spans="1:78" hidden="1">
      <c r="A246" s="62" t="s">
        <v>1215</v>
      </c>
      <c r="B246" s="1" t="s">
        <v>149</v>
      </c>
      <c r="C246" s="1" t="s">
        <v>1216</v>
      </c>
      <c r="D246" s="1" t="s">
        <v>1217</v>
      </c>
      <c r="G246" t="s">
        <v>153</v>
      </c>
      <c r="H246" t="s">
        <v>154</v>
      </c>
      <c r="J246">
        <v>0</v>
      </c>
      <c r="K246" t="s">
        <v>155</v>
      </c>
      <c r="U246" s="2">
        <v>40106</v>
      </c>
      <c r="V246" t="s">
        <v>1216</v>
      </c>
      <c r="W246" s="29" t="s">
        <v>216</v>
      </c>
      <c r="X246">
        <v>722950</v>
      </c>
      <c r="AA246">
        <v>200000</v>
      </c>
      <c r="AE246" t="s">
        <v>1218</v>
      </c>
      <c r="AF246" t="s">
        <v>157</v>
      </c>
      <c r="AG246" t="s">
        <v>158</v>
      </c>
      <c r="AK246">
        <v>4</v>
      </c>
      <c r="AM246" t="s">
        <v>149</v>
      </c>
      <c r="AQ246" t="s">
        <v>149</v>
      </c>
      <c r="AR246" t="s">
        <v>149</v>
      </c>
      <c r="AS246" t="s">
        <v>149</v>
      </c>
      <c r="AT246" t="s">
        <v>149</v>
      </c>
      <c r="AU246" t="s">
        <v>149</v>
      </c>
      <c r="AV246">
        <v>0</v>
      </c>
      <c r="AW246" t="s">
        <v>149</v>
      </c>
      <c r="AX246" t="s">
        <v>217</v>
      </c>
      <c r="AY246">
        <v>0</v>
      </c>
      <c r="BA246" t="s">
        <v>160</v>
      </c>
      <c r="BB246" t="s">
        <v>149</v>
      </c>
      <c r="BE246">
        <v>0</v>
      </c>
      <c r="BG246" t="s">
        <v>149</v>
      </c>
      <c r="BH246" t="s">
        <v>149</v>
      </c>
      <c r="BI246" t="s">
        <v>149</v>
      </c>
      <c r="BJ246" t="s">
        <v>154</v>
      </c>
      <c r="BM246" t="s">
        <v>149</v>
      </c>
      <c r="BS246" t="s">
        <v>160</v>
      </c>
      <c r="BT246" t="s">
        <v>8178</v>
      </c>
      <c r="BU246" s="71" t="s">
        <v>14571</v>
      </c>
      <c r="BV246" t="s">
        <v>8173</v>
      </c>
      <c r="BW246" s="1" t="s">
        <v>13361</v>
      </c>
      <c r="BX246" s="2">
        <v>36892</v>
      </c>
      <c r="BZ246" t="s">
        <v>9487</v>
      </c>
    </row>
    <row r="247" spans="1:78" hidden="1">
      <c r="A247" s="62" t="s">
        <v>1219</v>
      </c>
      <c r="B247" s="1" t="s">
        <v>149</v>
      </c>
      <c r="C247" s="1" t="s">
        <v>1220</v>
      </c>
      <c r="G247" t="s">
        <v>153</v>
      </c>
      <c r="H247" t="s">
        <v>154</v>
      </c>
      <c r="J247">
        <v>0</v>
      </c>
      <c r="K247" t="s">
        <v>155</v>
      </c>
      <c r="U247" s="2">
        <v>40106</v>
      </c>
      <c r="V247" t="s">
        <v>1220</v>
      </c>
      <c r="W247" s="29" t="s">
        <v>167</v>
      </c>
      <c r="X247">
        <v>817100</v>
      </c>
      <c r="AA247">
        <v>200000</v>
      </c>
      <c r="AF247" t="s">
        <v>157</v>
      </c>
      <c r="AG247" t="s">
        <v>158</v>
      </c>
      <c r="AK247">
        <v>4</v>
      </c>
      <c r="AM247" t="s">
        <v>149</v>
      </c>
      <c r="AQ247" t="s">
        <v>149</v>
      </c>
      <c r="AR247" t="s">
        <v>149</v>
      </c>
      <c r="AS247" t="s">
        <v>149</v>
      </c>
      <c r="AT247" t="s">
        <v>149</v>
      </c>
      <c r="AU247" t="s">
        <v>149</v>
      </c>
      <c r="AV247">
        <v>0</v>
      </c>
      <c r="AW247" t="s">
        <v>149</v>
      </c>
      <c r="AX247" t="s">
        <v>217</v>
      </c>
      <c r="AY247">
        <v>0</v>
      </c>
      <c r="BA247" t="s">
        <v>160</v>
      </c>
      <c r="BB247" t="s">
        <v>149</v>
      </c>
      <c r="BE247">
        <v>0</v>
      </c>
      <c r="BG247" t="s">
        <v>149</v>
      </c>
      <c r="BH247" t="s">
        <v>149</v>
      </c>
      <c r="BI247" t="s">
        <v>149</v>
      </c>
      <c r="BJ247" t="s">
        <v>154</v>
      </c>
      <c r="BM247" t="s">
        <v>149</v>
      </c>
      <c r="BS247" t="s">
        <v>160</v>
      </c>
      <c r="BX247" s="2"/>
    </row>
    <row r="248" spans="1:78" hidden="1">
      <c r="A248" s="62" t="s">
        <v>1221</v>
      </c>
      <c r="B248" s="1" t="s">
        <v>149</v>
      </c>
      <c r="C248" s="1" t="s">
        <v>1222</v>
      </c>
      <c r="G248" t="s">
        <v>153</v>
      </c>
      <c r="H248" t="s">
        <v>154</v>
      </c>
      <c r="J248">
        <v>0</v>
      </c>
      <c r="K248" t="s">
        <v>155</v>
      </c>
      <c r="U248" s="2">
        <v>40107</v>
      </c>
      <c r="V248" t="s">
        <v>1223</v>
      </c>
      <c r="W248" s="29" t="s">
        <v>216</v>
      </c>
      <c r="X248">
        <v>713025</v>
      </c>
      <c r="AA248">
        <v>200000</v>
      </c>
      <c r="AE248" t="s">
        <v>1224</v>
      </c>
      <c r="AF248" t="s">
        <v>157</v>
      </c>
      <c r="AG248" t="s">
        <v>158</v>
      </c>
      <c r="AK248">
        <v>4</v>
      </c>
      <c r="AM248" t="s">
        <v>149</v>
      </c>
      <c r="AQ248" t="s">
        <v>149</v>
      </c>
      <c r="AR248" t="s">
        <v>149</v>
      </c>
      <c r="AS248" t="s">
        <v>149</v>
      </c>
      <c r="AT248" t="s">
        <v>149</v>
      </c>
      <c r="AU248" t="s">
        <v>149</v>
      </c>
      <c r="AV248">
        <v>0</v>
      </c>
      <c r="AW248" t="s">
        <v>149</v>
      </c>
      <c r="AX248" t="s">
        <v>217</v>
      </c>
      <c r="AY248">
        <v>0</v>
      </c>
      <c r="BA248" t="s">
        <v>160</v>
      </c>
      <c r="BB248" t="s">
        <v>149</v>
      </c>
      <c r="BE248">
        <v>0</v>
      </c>
      <c r="BG248" t="s">
        <v>149</v>
      </c>
      <c r="BH248" t="s">
        <v>149</v>
      </c>
      <c r="BI248" t="s">
        <v>149</v>
      </c>
      <c r="BJ248" t="s">
        <v>154</v>
      </c>
      <c r="BM248" t="s">
        <v>149</v>
      </c>
      <c r="BS248" t="s">
        <v>160</v>
      </c>
      <c r="BT248" t="s">
        <v>8178</v>
      </c>
      <c r="BU248" s="71" t="s">
        <v>14571</v>
      </c>
      <c r="BV248" t="s">
        <v>8173</v>
      </c>
      <c r="BW248" s="1" t="s">
        <v>13362</v>
      </c>
      <c r="BX248" s="2">
        <v>36892</v>
      </c>
      <c r="BZ248" t="s">
        <v>9471</v>
      </c>
    </row>
    <row r="249" spans="1:78" hidden="1">
      <c r="A249" s="62" t="s">
        <v>1225</v>
      </c>
      <c r="B249" s="1" t="s">
        <v>149</v>
      </c>
      <c r="C249" s="1" t="s">
        <v>1226</v>
      </c>
      <c r="D249" s="1" t="s">
        <v>1227</v>
      </c>
      <c r="E249" s="1" t="s">
        <v>1228</v>
      </c>
      <c r="F249" t="s">
        <v>1229</v>
      </c>
      <c r="G249" t="s">
        <v>1230</v>
      </c>
      <c r="J249">
        <v>0</v>
      </c>
      <c r="K249" t="s">
        <v>1231</v>
      </c>
      <c r="U249" s="2">
        <v>40107</v>
      </c>
      <c r="V249" t="s">
        <v>1226</v>
      </c>
      <c r="W249" s="29" t="s">
        <v>156</v>
      </c>
      <c r="X249">
        <v>140000</v>
      </c>
      <c r="AA249">
        <v>200000</v>
      </c>
      <c r="AD249" t="s">
        <v>13032</v>
      </c>
      <c r="AF249" t="s">
        <v>13222</v>
      </c>
      <c r="AG249" t="s">
        <v>1232</v>
      </c>
      <c r="AK249">
        <v>1</v>
      </c>
      <c r="AM249" t="s">
        <v>149</v>
      </c>
      <c r="AO249" t="s">
        <v>1225</v>
      </c>
      <c r="AQ249" t="s">
        <v>149</v>
      </c>
      <c r="AR249" t="s">
        <v>149</v>
      </c>
      <c r="AS249" t="s">
        <v>149</v>
      </c>
      <c r="AT249" t="s">
        <v>149</v>
      </c>
      <c r="AU249" t="s">
        <v>149</v>
      </c>
      <c r="AV249">
        <v>0</v>
      </c>
      <c r="AW249" t="s">
        <v>149</v>
      </c>
      <c r="AX249" t="s">
        <v>1233</v>
      </c>
      <c r="AY249">
        <v>0</v>
      </c>
      <c r="BA249" t="s">
        <v>160</v>
      </c>
      <c r="BB249" t="s">
        <v>149</v>
      </c>
      <c r="BE249">
        <v>0</v>
      </c>
      <c r="BG249" t="s">
        <v>149</v>
      </c>
      <c r="BH249" t="s">
        <v>149</v>
      </c>
      <c r="BI249" t="s">
        <v>149</v>
      </c>
      <c r="BJ249" s="33" t="s">
        <v>11456</v>
      </c>
      <c r="BM249" t="s">
        <v>149</v>
      </c>
      <c r="BS249" t="s">
        <v>160</v>
      </c>
      <c r="BX249" s="2"/>
    </row>
    <row r="250" spans="1:78" hidden="1">
      <c r="A250" s="62" t="s">
        <v>1234</v>
      </c>
      <c r="B250" s="1" t="s">
        <v>149</v>
      </c>
      <c r="C250" s="1" t="s">
        <v>1235</v>
      </c>
      <c r="D250" s="1" t="s">
        <v>1236</v>
      </c>
      <c r="G250" t="s">
        <v>165</v>
      </c>
      <c r="H250" t="s">
        <v>166</v>
      </c>
      <c r="J250">
        <v>0</v>
      </c>
      <c r="K250" t="s">
        <v>155</v>
      </c>
      <c r="U250" s="2">
        <v>40107</v>
      </c>
      <c r="V250" t="s">
        <v>1235</v>
      </c>
      <c r="W250" s="29" t="s">
        <v>167</v>
      </c>
      <c r="X250">
        <v>515100</v>
      </c>
      <c r="AA250">
        <v>200000</v>
      </c>
      <c r="AF250" t="s">
        <v>157</v>
      </c>
      <c r="AG250" t="s">
        <v>158</v>
      </c>
      <c r="AK250">
        <v>4</v>
      </c>
      <c r="AM250" t="s">
        <v>149</v>
      </c>
      <c r="AQ250" t="s">
        <v>149</v>
      </c>
      <c r="AR250" t="s">
        <v>149</v>
      </c>
      <c r="AS250" t="s">
        <v>149</v>
      </c>
      <c r="AT250" t="s">
        <v>149</v>
      </c>
      <c r="AU250" t="s">
        <v>149</v>
      </c>
      <c r="AV250">
        <v>0</v>
      </c>
      <c r="AW250" t="s">
        <v>149</v>
      </c>
      <c r="AX250" t="s">
        <v>217</v>
      </c>
      <c r="AY250">
        <v>0</v>
      </c>
      <c r="BA250" t="s">
        <v>160</v>
      </c>
      <c r="BB250" t="s">
        <v>149</v>
      </c>
      <c r="BE250">
        <v>0</v>
      </c>
      <c r="BG250" t="s">
        <v>149</v>
      </c>
      <c r="BH250" t="s">
        <v>149</v>
      </c>
      <c r="BI250" t="s">
        <v>149</v>
      </c>
      <c r="BJ250" t="s">
        <v>166</v>
      </c>
      <c r="BM250" t="s">
        <v>149</v>
      </c>
      <c r="BS250" t="s">
        <v>160</v>
      </c>
      <c r="BX250" s="2"/>
    </row>
    <row r="251" spans="1:78" hidden="1">
      <c r="A251" s="62" t="s">
        <v>1237</v>
      </c>
      <c r="B251" s="1" t="s">
        <v>149</v>
      </c>
      <c r="C251" s="1" t="s">
        <v>1238</v>
      </c>
      <c r="D251" s="1" t="s">
        <v>1239</v>
      </c>
      <c r="E251" s="1" t="s">
        <v>649</v>
      </c>
      <c r="G251" t="s">
        <v>153</v>
      </c>
      <c r="H251" t="s">
        <v>154</v>
      </c>
      <c r="J251">
        <v>0</v>
      </c>
      <c r="K251" t="s">
        <v>155</v>
      </c>
      <c r="U251" s="2">
        <v>40112</v>
      </c>
      <c r="V251" t="s">
        <v>1238</v>
      </c>
      <c r="W251" s="29" t="s">
        <v>167</v>
      </c>
      <c r="X251">
        <v>722250</v>
      </c>
      <c r="AA251">
        <v>200000</v>
      </c>
      <c r="AE251" t="s">
        <v>10127</v>
      </c>
      <c r="AF251" t="s">
        <v>157</v>
      </c>
      <c r="AG251" t="s">
        <v>158</v>
      </c>
      <c r="AK251">
        <v>4</v>
      </c>
      <c r="AM251" t="s">
        <v>149</v>
      </c>
      <c r="AQ251" t="s">
        <v>149</v>
      </c>
      <c r="AR251" t="s">
        <v>149</v>
      </c>
      <c r="AS251" t="s">
        <v>149</v>
      </c>
      <c r="AT251" t="s">
        <v>149</v>
      </c>
      <c r="AU251" t="s">
        <v>149</v>
      </c>
      <c r="AV251">
        <v>0</v>
      </c>
      <c r="AW251" t="s">
        <v>149</v>
      </c>
      <c r="AX251" t="s">
        <v>192</v>
      </c>
      <c r="AY251">
        <v>0</v>
      </c>
      <c r="BA251" t="s">
        <v>160</v>
      </c>
      <c r="BB251" t="s">
        <v>149</v>
      </c>
      <c r="BE251">
        <v>0</v>
      </c>
      <c r="BG251" t="s">
        <v>149</v>
      </c>
      <c r="BH251" t="s">
        <v>149</v>
      </c>
      <c r="BI251" t="s">
        <v>149</v>
      </c>
      <c r="BJ251" t="s">
        <v>154</v>
      </c>
      <c r="BM251" t="s">
        <v>149</v>
      </c>
      <c r="BS251" t="s">
        <v>160</v>
      </c>
      <c r="BX251" s="2"/>
    </row>
    <row r="252" spans="1:78" hidden="1">
      <c r="A252" s="62" t="s">
        <v>1240</v>
      </c>
      <c r="B252" s="1" t="s">
        <v>149</v>
      </c>
      <c r="C252" s="1" t="s">
        <v>1241</v>
      </c>
      <c r="D252" s="1" t="s">
        <v>338</v>
      </c>
      <c r="G252" t="s">
        <v>153</v>
      </c>
      <c r="H252" t="s">
        <v>154</v>
      </c>
      <c r="J252">
        <v>0</v>
      </c>
      <c r="K252" t="s">
        <v>155</v>
      </c>
      <c r="U252" s="2">
        <v>40112</v>
      </c>
      <c r="V252" t="s">
        <v>1241</v>
      </c>
      <c r="W252" s="29" t="s">
        <v>216</v>
      </c>
      <c r="X252">
        <v>722950</v>
      </c>
      <c r="AA252">
        <v>200000</v>
      </c>
      <c r="AE252" t="s">
        <v>1242</v>
      </c>
      <c r="AF252" t="s">
        <v>157</v>
      </c>
      <c r="AG252" t="s">
        <v>158</v>
      </c>
      <c r="AK252">
        <v>4</v>
      </c>
      <c r="AM252" t="s">
        <v>149</v>
      </c>
      <c r="AQ252" t="s">
        <v>149</v>
      </c>
      <c r="AR252" t="s">
        <v>149</v>
      </c>
      <c r="AS252" t="s">
        <v>149</v>
      </c>
      <c r="AT252" t="s">
        <v>149</v>
      </c>
      <c r="AU252" t="s">
        <v>149</v>
      </c>
      <c r="AV252">
        <v>0</v>
      </c>
      <c r="AW252" t="s">
        <v>149</v>
      </c>
      <c r="AX252" t="s">
        <v>217</v>
      </c>
      <c r="AY252">
        <v>0</v>
      </c>
      <c r="BA252" t="s">
        <v>160</v>
      </c>
      <c r="BB252" t="s">
        <v>149</v>
      </c>
      <c r="BE252">
        <v>0</v>
      </c>
      <c r="BG252" t="s">
        <v>149</v>
      </c>
      <c r="BH252" t="s">
        <v>149</v>
      </c>
      <c r="BI252" t="s">
        <v>149</v>
      </c>
      <c r="BJ252" t="s">
        <v>154</v>
      </c>
      <c r="BM252" t="s">
        <v>149</v>
      </c>
      <c r="BS252" t="s">
        <v>160</v>
      </c>
      <c r="BT252" t="s">
        <v>8178</v>
      </c>
      <c r="BU252" s="71" t="s">
        <v>14571</v>
      </c>
      <c r="BV252" t="s">
        <v>8173</v>
      </c>
      <c r="BW252" s="1" t="s">
        <v>13363</v>
      </c>
      <c r="BX252" s="2">
        <v>36892</v>
      </c>
      <c r="BZ252" t="s">
        <v>9488</v>
      </c>
    </row>
    <row r="253" spans="1:78" hidden="1">
      <c r="A253" s="62" t="s">
        <v>1243</v>
      </c>
      <c r="B253" s="1" t="s">
        <v>149</v>
      </c>
      <c r="C253" s="1" t="s">
        <v>1244</v>
      </c>
      <c r="D253" s="1" t="s">
        <v>1245</v>
      </c>
      <c r="E253" s="1" t="s">
        <v>1246</v>
      </c>
      <c r="G253" t="s">
        <v>190</v>
      </c>
      <c r="H253" t="s">
        <v>191</v>
      </c>
      <c r="J253">
        <v>0</v>
      </c>
      <c r="K253" t="s">
        <v>155</v>
      </c>
      <c r="Q253" t="s">
        <v>13099</v>
      </c>
      <c r="U253" s="2">
        <v>40113</v>
      </c>
      <c r="V253" t="s">
        <v>1244</v>
      </c>
      <c r="W253" s="29" t="s">
        <v>167</v>
      </c>
      <c r="X253">
        <v>812725</v>
      </c>
      <c r="AA253">
        <v>200000</v>
      </c>
      <c r="AF253" t="s">
        <v>157</v>
      </c>
      <c r="AG253" t="s">
        <v>158</v>
      </c>
      <c r="AK253">
        <v>4</v>
      </c>
      <c r="AM253" t="s">
        <v>149</v>
      </c>
      <c r="AQ253" t="s">
        <v>149</v>
      </c>
      <c r="AR253" t="s">
        <v>149</v>
      </c>
      <c r="AS253" t="s">
        <v>149</v>
      </c>
      <c r="AT253" t="s">
        <v>149</v>
      </c>
      <c r="AU253" t="s">
        <v>149</v>
      </c>
      <c r="AV253">
        <v>0</v>
      </c>
      <c r="AW253" t="s">
        <v>149</v>
      </c>
      <c r="AX253" t="s">
        <v>339</v>
      </c>
      <c r="AY253">
        <v>0</v>
      </c>
      <c r="BA253" t="s">
        <v>160</v>
      </c>
      <c r="BB253" t="s">
        <v>149</v>
      </c>
      <c r="BE253">
        <v>0</v>
      </c>
      <c r="BG253" t="s">
        <v>149</v>
      </c>
      <c r="BH253" t="s">
        <v>149</v>
      </c>
      <c r="BI253" t="s">
        <v>149</v>
      </c>
      <c r="BJ253" t="s">
        <v>191</v>
      </c>
      <c r="BM253" t="s">
        <v>149</v>
      </c>
      <c r="BS253" t="s">
        <v>160</v>
      </c>
      <c r="BX253" s="2"/>
    </row>
    <row r="254" spans="1:78" hidden="1">
      <c r="A254" s="62" t="s">
        <v>1247</v>
      </c>
      <c r="B254" s="1" t="s">
        <v>149</v>
      </c>
      <c r="C254" s="1" t="s">
        <v>1248</v>
      </c>
      <c r="D254" s="1" t="s">
        <v>1249</v>
      </c>
      <c r="E254" s="1" t="s">
        <v>1250</v>
      </c>
      <c r="G254" t="s">
        <v>153</v>
      </c>
      <c r="H254" t="s">
        <v>387</v>
      </c>
      <c r="J254">
        <v>0</v>
      </c>
      <c r="K254" t="s">
        <v>233</v>
      </c>
      <c r="U254" s="2">
        <v>40113</v>
      </c>
      <c r="V254" t="s">
        <v>1248</v>
      </c>
      <c r="W254" s="29" t="s">
        <v>167</v>
      </c>
      <c r="X254">
        <v>812725</v>
      </c>
      <c r="Y254">
        <v>8127</v>
      </c>
      <c r="AA254">
        <v>200000</v>
      </c>
      <c r="AF254" t="s">
        <v>157</v>
      </c>
      <c r="AG254" t="s">
        <v>158</v>
      </c>
      <c r="AK254">
        <v>4</v>
      </c>
      <c r="AM254" t="s">
        <v>149</v>
      </c>
      <c r="AQ254" t="s">
        <v>149</v>
      </c>
      <c r="AR254" t="s">
        <v>149</v>
      </c>
      <c r="AS254" t="s">
        <v>149</v>
      </c>
      <c r="AT254" t="s">
        <v>149</v>
      </c>
      <c r="AU254" t="s">
        <v>149</v>
      </c>
      <c r="AV254">
        <v>0</v>
      </c>
      <c r="AW254" t="s">
        <v>149</v>
      </c>
      <c r="AX254" t="s">
        <v>292</v>
      </c>
      <c r="AY254">
        <v>0</v>
      </c>
      <c r="BA254" t="s">
        <v>160</v>
      </c>
      <c r="BB254" t="s">
        <v>149</v>
      </c>
      <c r="BE254">
        <v>0</v>
      </c>
      <c r="BG254" t="s">
        <v>149</v>
      </c>
      <c r="BH254" t="s">
        <v>149</v>
      </c>
      <c r="BI254" t="s">
        <v>149</v>
      </c>
      <c r="BJ254" t="s">
        <v>387</v>
      </c>
      <c r="BM254" t="s">
        <v>149</v>
      </c>
      <c r="BS254" t="s">
        <v>160</v>
      </c>
      <c r="BX254" s="2"/>
    </row>
    <row r="255" spans="1:78" hidden="1">
      <c r="A255" s="62" t="s">
        <v>1251</v>
      </c>
      <c r="B255" s="1" t="s">
        <v>149</v>
      </c>
      <c r="C255" s="1" t="s">
        <v>1252</v>
      </c>
      <c r="D255" s="1" t="s">
        <v>165</v>
      </c>
      <c r="G255" t="s">
        <v>165</v>
      </c>
      <c r="H255" t="s">
        <v>166</v>
      </c>
      <c r="J255">
        <v>0</v>
      </c>
      <c r="K255" t="s">
        <v>155</v>
      </c>
      <c r="U255" s="2">
        <v>40114</v>
      </c>
      <c r="V255" t="s">
        <v>1252</v>
      </c>
      <c r="W255" s="29" t="s">
        <v>178</v>
      </c>
      <c r="X255">
        <v>515125</v>
      </c>
      <c r="AA255">
        <v>200000</v>
      </c>
      <c r="AF255" t="s">
        <v>157</v>
      </c>
      <c r="AG255" t="s">
        <v>158</v>
      </c>
      <c r="AK255">
        <v>4</v>
      </c>
      <c r="AM255" t="s">
        <v>149</v>
      </c>
      <c r="AQ255" t="s">
        <v>149</v>
      </c>
      <c r="AR255" t="s">
        <v>149</v>
      </c>
      <c r="AS255" t="s">
        <v>149</v>
      </c>
      <c r="AT255" t="s">
        <v>149</v>
      </c>
      <c r="AU255" t="s">
        <v>149</v>
      </c>
      <c r="AV255">
        <v>0</v>
      </c>
      <c r="AW255" t="s">
        <v>149</v>
      </c>
      <c r="AX255" t="s">
        <v>192</v>
      </c>
      <c r="AY255">
        <v>0</v>
      </c>
      <c r="BA255" t="s">
        <v>160</v>
      </c>
      <c r="BB255" t="s">
        <v>149</v>
      </c>
      <c r="BE255">
        <v>0</v>
      </c>
      <c r="BG255" t="s">
        <v>149</v>
      </c>
      <c r="BH255" t="s">
        <v>149</v>
      </c>
      <c r="BI255" t="s">
        <v>149</v>
      </c>
      <c r="BJ255" t="s">
        <v>166</v>
      </c>
      <c r="BM255" t="s">
        <v>149</v>
      </c>
      <c r="BN255" t="s">
        <v>12099</v>
      </c>
      <c r="BS255" t="s">
        <v>160</v>
      </c>
      <c r="BT255" t="s">
        <v>8182</v>
      </c>
      <c r="BU255" s="71" t="s">
        <v>14571</v>
      </c>
      <c r="BV255" t="s">
        <v>8173</v>
      </c>
      <c r="BW255" s="1" t="s">
        <v>13364</v>
      </c>
      <c r="BX255" s="2">
        <v>36892</v>
      </c>
      <c r="BZ255" t="s">
        <v>9489</v>
      </c>
    </row>
    <row r="256" spans="1:78" hidden="1">
      <c r="A256" s="62" t="s">
        <v>1253</v>
      </c>
      <c r="B256" s="1" t="s">
        <v>149</v>
      </c>
      <c r="C256" s="1" t="s">
        <v>1254</v>
      </c>
      <c r="D256" s="1" t="s">
        <v>1255</v>
      </c>
      <c r="G256" t="s">
        <v>1255</v>
      </c>
      <c r="J256">
        <v>0</v>
      </c>
      <c r="K256" t="s">
        <v>1256</v>
      </c>
      <c r="U256" s="2">
        <v>40116</v>
      </c>
      <c r="V256" t="s">
        <v>1254</v>
      </c>
      <c r="W256" s="29" t="s">
        <v>178</v>
      </c>
      <c r="X256">
        <v>515000</v>
      </c>
      <c r="AA256">
        <v>200000</v>
      </c>
      <c r="AF256" t="s">
        <v>13222</v>
      </c>
      <c r="AG256" t="s">
        <v>1257</v>
      </c>
      <c r="AK256">
        <v>1</v>
      </c>
      <c r="AM256" t="s">
        <v>149</v>
      </c>
      <c r="AQ256" t="s">
        <v>149</v>
      </c>
      <c r="AR256" t="s">
        <v>149</v>
      </c>
      <c r="AS256" t="s">
        <v>149</v>
      </c>
      <c r="AT256" t="s">
        <v>149</v>
      </c>
      <c r="AU256" t="s">
        <v>149</v>
      </c>
      <c r="AV256">
        <v>0</v>
      </c>
      <c r="AW256" t="s">
        <v>149</v>
      </c>
      <c r="AX256" t="s">
        <v>169</v>
      </c>
      <c r="AY256">
        <v>0</v>
      </c>
      <c r="BA256" t="s">
        <v>160</v>
      </c>
      <c r="BB256" t="s">
        <v>149</v>
      </c>
      <c r="BE256">
        <v>0</v>
      </c>
      <c r="BG256" t="s">
        <v>149</v>
      </c>
      <c r="BH256" t="s">
        <v>149</v>
      </c>
      <c r="BI256" t="s">
        <v>149</v>
      </c>
      <c r="BJ256" s="33" t="s">
        <v>11456</v>
      </c>
      <c r="BM256" t="s">
        <v>149</v>
      </c>
      <c r="BS256" t="s">
        <v>160</v>
      </c>
      <c r="BX256" s="2"/>
    </row>
    <row r="257" spans="1:78" hidden="1">
      <c r="A257" s="62" t="s">
        <v>1258</v>
      </c>
      <c r="B257" s="1" t="s">
        <v>149</v>
      </c>
      <c r="C257" s="1" t="s">
        <v>1259</v>
      </c>
      <c r="D257" s="1" t="s">
        <v>1260</v>
      </c>
      <c r="E257" s="1" t="s">
        <v>1261</v>
      </c>
      <c r="F257" t="s">
        <v>1262</v>
      </c>
      <c r="G257" t="s">
        <v>312</v>
      </c>
      <c r="H257" t="s">
        <v>313</v>
      </c>
      <c r="J257">
        <v>0</v>
      </c>
      <c r="K257" t="s">
        <v>233</v>
      </c>
      <c r="U257" s="2">
        <v>40117</v>
      </c>
      <c r="V257" t="s">
        <v>1259</v>
      </c>
      <c r="W257" s="29" t="s">
        <v>167</v>
      </c>
      <c r="X257">
        <v>167000</v>
      </c>
      <c r="AA257">
        <v>200000</v>
      </c>
      <c r="AF257" t="s">
        <v>157</v>
      </c>
      <c r="AG257" t="s">
        <v>158</v>
      </c>
      <c r="AK257">
        <v>4</v>
      </c>
      <c r="AM257" t="s">
        <v>149</v>
      </c>
      <c r="AQ257" t="s">
        <v>149</v>
      </c>
      <c r="AR257" t="s">
        <v>149</v>
      </c>
      <c r="AS257" t="s">
        <v>149</v>
      </c>
      <c r="AT257" t="s">
        <v>149</v>
      </c>
      <c r="AU257" t="s">
        <v>149</v>
      </c>
      <c r="AV257">
        <v>0</v>
      </c>
      <c r="AW257" t="s">
        <v>149</v>
      </c>
      <c r="AX257" t="s">
        <v>388</v>
      </c>
      <c r="AY257">
        <v>0</v>
      </c>
      <c r="BA257" t="s">
        <v>160</v>
      </c>
      <c r="BB257" t="s">
        <v>149</v>
      </c>
      <c r="BE257">
        <v>0</v>
      </c>
      <c r="BG257" t="s">
        <v>149</v>
      </c>
      <c r="BH257" t="s">
        <v>149</v>
      </c>
      <c r="BI257" t="s">
        <v>149</v>
      </c>
      <c r="BJ257" t="s">
        <v>313</v>
      </c>
      <c r="BM257" t="s">
        <v>149</v>
      </c>
      <c r="BS257" t="s">
        <v>160</v>
      </c>
      <c r="BX257" s="2"/>
    </row>
    <row r="258" spans="1:78" hidden="1">
      <c r="A258" s="62" t="s">
        <v>1263</v>
      </c>
      <c r="B258" s="1" t="s">
        <v>149</v>
      </c>
      <c r="C258" s="1" t="s">
        <v>1264</v>
      </c>
      <c r="D258" s="1" t="s">
        <v>1265</v>
      </c>
      <c r="E258" s="1" t="s">
        <v>1266</v>
      </c>
      <c r="F258" t="s">
        <v>1267</v>
      </c>
      <c r="G258" t="s">
        <v>165</v>
      </c>
      <c r="H258" t="s">
        <v>166</v>
      </c>
      <c r="J258">
        <v>0</v>
      </c>
      <c r="K258" t="s">
        <v>155</v>
      </c>
      <c r="U258" s="2">
        <v>40123</v>
      </c>
      <c r="V258" t="s">
        <v>1264</v>
      </c>
      <c r="W258" s="29" t="s">
        <v>178</v>
      </c>
      <c r="X258">
        <v>515125</v>
      </c>
      <c r="AA258">
        <v>200000</v>
      </c>
      <c r="AF258" t="s">
        <v>157</v>
      </c>
      <c r="AG258" t="s">
        <v>158</v>
      </c>
      <c r="AK258">
        <v>4</v>
      </c>
      <c r="AM258" t="s">
        <v>149</v>
      </c>
      <c r="AQ258" t="s">
        <v>149</v>
      </c>
      <c r="AR258" t="s">
        <v>149</v>
      </c>
      <c r="AS258" t="s">
        <v>149</v>
      </c>
      <c r="AT258" t="s">
        <v>149</v>
      </c>
      <c r="AU258" t="s">
        <v>149</v>
      </c>
      <c r="AV258">
        <v>0</v>
      </c>
      <c r="AW258" t="s">
        <v>149</v>
      </c>
      <c r="AX258" t="s">
        <v>192</v>
      </c>
      <c r="AY258">
        <v>0</v>
      </c>
      <c r="BA258" t="s">
        <v>160</v>
      </c>
      <c r="BB258" t="s">
        <v>149</v>
      </c>
      <c r="BE258">
        <v>0</v>
      </c>
      <c r="BG258" t="s">
        <v>149</v>
      </c>
      <c r="BH258" t="s">
        <v>149</v>
      </c>
      <c r="BI258" t="s">
        <v>149</v>
      </c>
      <c r="BJ258" t="s">
        <v>166</v>
      </c>
      <c r="BM258" t="s">
        <v>149</v>
      </c>
      <c r="BS258" t="s">
        <v>160</v>
      </c>
      <c r="BT258" t="s">
        <v>8180</v>
      </c>
      <c r="BU258" s="71" t="s">
        <v>14571</v>
      </c>
      <c r="BV258" t="s">
        <v>8173</v>
      </c>
      <c r="BW258" s="1" t="s">
        <v>13365</v>
      </c>
      <c r="BX258" s="2">
        <v>36892</v>
      </c>
      <c r="BZ258" t="s">
        <v>9490</v>
      </c>
    </row>
    <row r="259" spans="1:78" hidden="1">
      <c r="A259" s="62" t="s">
        <v>1268</v>
      </c>
      <c r="B259" s="1" t="s">
        <v>149</v>
      </c>
      <c r="C259" s="1" t="s">
        <v>1269</v>
      </c>
      <c r="D259" s="1" t="s">
        <v>1270</v>
      </c>
      <c r="E259" s="1" t="s">
        <v>1271</v>
      </c>
      <c r="F259" t="s">
        <v>1272</v>
      </c>
      <c r="G259" t="s">
        <v>253</v>
      </c>
      <c r="H259" t="s">
        <v>191</v>
      </c>
      <c r="J259">
        <v>0</v>
      </c>
      <c r="K259" t="s">
        <v>155</v>
      </c>
      <c r="U259" s="2">
        <v>40123</v>
      </c>
      <c r="V259" t="s">
        <v>1273</v>
      </c>
      <c r="W259" s="29" t="s">
        <v>167</v>
      </c>
      <c r="X259">
        <v>826270</v>
      </c>
      <c r="AA259">
        <v>200000</v>
      </c>
      <c r="AF259" t="s">
        <v>157</v>
      </c>
      <c r="AG259" t="s">
        <v>158</v>
      </c>
      <c r="AK259">
        <v>4</v>
      </c>
      <c r="AM259" t="s">
        <v>149</v>
      </c>
      <c r="AQ259" t="s">
        <v>149</v>
      </c>
      <c r="AR259" t="s">
        <v>149</v>
      </c>
      <c r="AS259" t="s">
        <v>149</v>
      </c>
      <c r="AT259" t="s">
        <v>149</v>
      </c>
      <c r="AU259" t="s">
        <v>149</v>
      </c>
      <c r="AV259">
        <v>0</v>
      </c>
      <c r="AW259" t="s">
        <v>149</v>
      </c>
      <c r="AX259" t="s">
        <v>339</v>
      </c>
      <c r="AY259">
        <v>0</v>
      </c>
      <c r="BA259" t="s">
        <v>160</v>
      </c>
      <c r="BB259" t="s">
        <v>149</v>
      </c>
      <c r="BE259">
        <v>0</v>
      </c>
      <c r="BG259" t="s">
        <v>149</v>
      </c>
      <c r="BH259" t="s">
        <v>149</v>
      </c>
      <c r="BI259" t="s">
        <v>149</v>
      </c>
      <c r="BJ259" t="s">
        <v>191</v>
      </c>
      <c r="BM259" t="s">
        <v>149</v>
      </c>
      <c r="BS259" t="s">
        <v>160</v>
      </c>
      <c r="BT259" t="s">
        <v>8183</v>
      </c>
      <c r="BU259" s="71" t="s">
        <v>14571</v>
      </c>
      <c r="BV259" t="s">
        <v>8173</v>
      </c>
      <c r="BW259" s="1" t="s">
        <v>13366</v>
      </c>
      <c r="BX259" s="2">
        <v>36892</v>
      </c>
      <c r="BZ259" t="s">
        <v>9491</v>
      </c>
    </row>
    <row r="260" spans="1:78" hidden="1">
      <c r="A260" s="62" t="s">
        <v>1274</v>
      </c>
      <c r="B260" s="1" t="s">
        <v>149</v>
      </c>
      <c r="C260" s="1" t="s">
        <v>1275</v>
      </c>
      <c r="D260" s="1" t="s">
        <v>1276</v>
      </c>
      <c r="E260" s="1" t="s">
        <v>1277</v>
      </c>
      <c r="G260" t="s">
        <v>190</v>
      </c>
      <c r="H260" t="s">
        <v>191</v>
      </c>
      <c r="I260">
        <v>411001</v>
      </c>
      <c r="J260">
        <v>0</v>
      </c>
      <c r="K260" t="s">
        <v>155</v>
      </c>
      <c r="U260" s="2">
        <v>40126</v>
      </c>
      <c r="V260" t="s">
        <v>1275</v>
      </c>
      <c r="W260" s="29" t="s">
        <v>178</v>
      </c>
      <c r="X260">
        <v>515000</v>
      </c>
      <c r="AA260">
        <v>200000</v>
      </c>
      <c r="AE260" t="s">
        <v>1278</v>
      </c>
      <c r="AF260" t="s">
        <v>157</v>
      </c>
      <c r="AG260" t="s">
        <v>158</v>
      </c>
      <c r="AK260">
        <v>4</v>
      </c>
      <c r="AM260" t="s">
        <v>149</v>
      </c>
      <c r="AQ260" t="s">
        <v>149</v>
      </c>
      <c r="AR260" t="s">
        <v>149</v>
      </c>
      <c r="AS260" t="s">
        <v>149</v>
      </c>
      <c r="AT260" t="s">
        <v>149</v>
      </c>
      <c r="AU260" t="s">
        <v>149</v>
      </c>
      <c r="AV260">
        <v>0</v>
      </c>
      <c r="AW260" t="s">
        <v>149</v>
      </c>
      <c r="AX260" t="s">
        <v>339</v>
      </c>
      <c r="AY260">
        <v>0</v>
      </c>
      <c r="BA260" t="s">
        <v>160</v>
      </c>
      <c r="BB260" t="s">
        <v>149</v>
      </c>
      <c r="BE260">
        <v>0</v>
      </c>
      <c r="BG260" t="s">
        <v>149</v>
      </c>
      <c r="BH260" t="s">
        <v>149</v>
      </c>
      <c r="BI260" t="s">
        <v>149</v>
      </c>
      <c r="BJ260" t="s">
        <v>154</v>
      </c>
      <c r="BM260" t="s">
        <v>149</v>
      </c>
      <c r="BN260" t="s">
        <v>12100</v>
      </c>
      <c r="BS260" t="s">
        <v>160</v>
      </c>
      <c r="BT260" t="s">
        <v>8174</v>
      </c>
      <c r="BU260" s="71" t="s">
        <v>14571</v>
      </c>
      <c r="BV260" t="s">
        <v>8173</v>
      </c>
      <c r="BW260" s="1" t="s">
        <v>13367</v>
      </c>
      <c r="BX260" s="2">
        <v>36892</v>
      </c>
      <c r="BZ260" t="s">
        <v>9492</v>
      </c>
    </row>
    <row r="261" spans="1:78" hidden="1">
      <c r="A261" s="62" t="s">
        <v>1279</v>
      </c>
      <c r="B261" s="1" t="s">
        <v>149</v>
      </c>
      <c r="C261" s="1" t="s">
        <v>1280</v>
      </c>
      <c r="D261" s="1" t="s">
        <v>1281</v>
      </c>
      <c r="E261" s="1" t="s">
        <v>1282</v>
      </c>
      <c r="F261" t="s">
        <v>772</v>
      </c>
      <c r="G261" t="s">
        <v>190</v>
      </c>
      <c r="H261" t="s">
        <v>191</v>
      </c>
      <c r="J261">
        <v>0</v>
      </c>
      <c r="K261" t="s">
        <v>155</v>
      </c>
      <c r="Q261" t="s">
        <v>13067</v>
      </c>
      <c r="U261" s="2">
        <v>40127</v>
      </c>
      <c r="V261" t="s">
        <v>1280</v>
      </c>
      <c r="W261" s="29" t="s">
        <v>178</v>
      </c>
      <c r="X261">
        <v>515000</v>
      </c>
      <c r="AA261">
        <v>200000</v>
      </c>
      <c r="AE261" t="s">
        <v>1283</v>
      </c>
      <c r="AF261" t="s">
        <v>157</v>
      </c>
      <c r="AG261" t="s">
        <v>158</v>
      </c>
      <c r="AK261">
        <v>4</v>
      </c>
      <c r="AM261" t="s">
        <v>149</v>
      </c>
      <c r="AQ261" t="s">
        <v>149</v>
      </c>
      <c r="AR261" t="s">
        <v>149</v>
      </c>
      <c r="AS261" t="s">
        <v>149</v>
      </c>
      <c r="AT261" t="s">
        <v>149</v>
      </c>
      <c r="AU261" t="s">
        <v>149</v>
      </c>
      <c r="AV261">
        <v>0</v>
      </c>
      <c r="AW261" t="s">
        <v>149</v>
      </c>
      <c r="AX261" t="s">
        <v>192</v>
      </c>
      <c r="AY261">
        <v>0</v>
      </c>
      <c r="BA261" t="s">
        <v>160</v>
      </c>
      <c r="BB261" t="s">
        <v>149</v>
      </c>
      <c r="BE261">
        <v>0</v>
      </c>
      <c r="BG261" t="s">
        <v>149</v>
      </c>
      <c r="BH261" t="s">
        <v>149</v>
      </c>
      <c r="BI261" t="s">
        <v>149</v>
      </c>
      <c r="BJ261" t="s">
        <v>191</v>
      </c>
      <c r="BM261" t="s">
        <v>149</v>
      </c>
      <c r="BN261" t="s">
        <v>12101</v>
      </c>
      <c r="BS261" t="s">
        <v>160</v>
      </c>
      <c r="BT261" t="s">
        <v>8174</v>
      </c>
      <c r="BU261" s="71" t="s">
        <v>14571</v>
      </c>
      <c r="BV261" t="s">
        <v>8173</v>
      </c>
      <c r="BW261" s="1" t="s">
        <v>13368</v>
      </c>
      <c r="BX261" s="2">
        <v>36892</v>
      </c>
      <c r="BZ261" t="s">
        <v>9493</v>
      </c>
    </row>
    <row r="262" spans="1:78" hidden="1">
      <c r="A262" s="62" t="s">
        <v>1284</v>
      </c>
      <c r="B262" s="1" t="s">
        <v>149</v>
      </c>
      <c r="C262" s="1" t="s">
        <v>1285</v>
      </c>
      <c r="D262" s="1" t="s">
        <v>1286</v>
      </c>
      <c r="E262" s="1" t="s">
        <v>1287</v>
      </c>
      <c r="F262" t="s">
        <v>1288</v>
      </c>
      <c r="G262" t="s">
        <v>253</v>
      </c>
      <c r="H262" t="s">
        <v>191</v>
      </c>
      <c r="I262">
        <v>400059</v>
      </c>
      <c r="J262">
        <v>0</v>
      </c>
      <c r="K262" t="s">
        <v>155</v>
      </c>
      <c r="U262" s="2">
        <v>40127</v>
      </c>
      <c r="V262" t="s">
        <v>1285</v>
      </c>
      <c r="W262" s="29" t="s">
        <v>167</v>
      </c>
      <c r="X262">
        <v>812000</v>
      </c>
      <c r="AA262">
        <v>200000</v>
      </c>
      <c r="AE262" t="s">
        <v>1289</v>
      </c>
      <c r="AF262" t="s">
        <v>157</v>
      </c>
      <c r="AG262" t="s">
        <v>158</v>
      </c>
      <c r="AK262">
        <v>4</v>
      </c>
      <c r="AM262" t="s">
        <v>149</v>
      </c>
      <c r="AQ262" t="s">
        <v>149</v>
      </c>
      <c r="AR262" t="s">
        <v>149</v>
      </c>
      <c r="AS262" t="s">
        <v>149</v>
      </c>
      <c r="AT262" t="s">
        <v>149</v>
      </c>
      <c r="AU262" t="s">
        <v>149</v>
      </c>
      <c r="AV262">
        <v>0</v>
      </c>
      <c r="AW262" t="s">
        <v>149</v>
      </c>
      <c r="AX262" t="s">
        <v>339</v>
      </c>
      <c r="AY262">
        <v>0</v>
      </c>
      <c r="BA262" t="s">
        <v>160</v>
      </c>
      <c r="BB262" t="s">
        <v>149</v>
      </c>
      <c r="BE262">
        <v>0</v>
      </c>
      <c r="BG262" t="s">
        <v>149</v>
      </c>
      <c r="BH262" t="s">
        <v>149</v>
      </c>
      <c r="BI262" t="s">
        <v>149</v>
      </c>
      <c r="BJ262" t="s">
        <v>191</v>
      </c>
      <c r="BM262" t="s">
        <v>149</v>
      </c>
      <c r="BN262" t="s">
        <v>12102</v>
      </c>
      <c r="BS262" t="s">
        <v>160</v>
      </c>
      <c r="BT262" t="s">
        <v>8188</v>
      </c>
      <c r="BU262" s="71" t="s">
        <v>14571</v>
      </c>
      <c r="BV262" t="s">
        <v>8229</v>
      </c>
      <c r="BW262" s="1" t="s">
        <v>13369</v>
      </c>
      <c r="BX262" s="2">
        <v>36892</v>
      </c>
      <c r="BZ262" t="s">
        <v>9494</v>
      </c>
    </row>
    <row r="263" spans="1:78" hidden="1">
      <c r="A263" s="62" t="s">
        <v>1290</v>
      </c>
      <c r="B263" s="1" t="s">
        <v>149</v>
      </c>
      <c r="C263" s="1" t="s">
        <v>1291</v>
      </c>
      <c r="D263" s="1" t="s">
        <v>1292</v>
      </c>
      <c r="E263" s="1" t="s">
        <v>1293</v>
      </c>
      <c r="G263" t="s">
        <v>253</v>
      </c>
      <c r="H263" t="s">
        <v>191</v>
      </c>
      <c r="J263">
        <v>0</v>
      </c>
      <c r="K263" t="s">
        <v>155</v>
      </c>
      <c r="Q263" t="s">
        <v>13020</v>
      </c>
      <c r="U263" s="2">
        <v>40127</v>
      </c>
      <c r="V263" t="s">
        <v>1291</v>
      </c>
      <c r="W263" s="29" t="s">
        <v>178</v>
      </c>
      <c r="X263">
        <v>722950</v>
      </c>
      <c r="AA263">
        <v>200000</v>
      </c>
      <c r="AE263" t="s">
        <v>1294</v>
      </c>
      <c r="AF263" t="s">
        <v>157</v>
      </c>
      <c r="AG263" t="s">
        <v>158</v>
      </c>
      <c r="AK263">
        <v>4</v>
      </c>
      <c r="AM263" t="s">
        <v>149</v>
      </c>
      <c r="AQ263" t="s">
        <v>149</v>
      </c>
      <c r="AR263" t="s">
        <v>149</v>
      </c>
      <c r="AS263" t="s">
        <v>149</v>
      </c>
      <c r="AT263" t="s">
        <v>149</v>
      </c>
      <c r="AU263" t="s">
        <v>149</v>
      </c>
      <c r="AV263">
        <v>0</v>
      </c>
      <c r="AW263" t="s">
        <v>149</v>
      </c>
      <c r="AX263" t="s">
        <v>339</v>
      </c>
      <c r="AY263">
        <v>0</v>
      </c>
      <c r="BA263" t="s">
        <v>160</v>
      </c>
      <c r="BB263" t="s">
        <v>149</v>
      </c>
      <c r="BE263">
        <v>0</v>
      </c>
      <c r="BG263" t="s">
        <v>149</v>
      </c>
      <c r="BH263" t="s">
        <v>149</v>
      </c>
      <c r="BI263" t="s">
        <v>149</v>
      </c>
      <c r="BJ263" t="s">
        <v>191</v>
      </c>
      <c r="BM263" t="s">
        <v>149</v>
      </c>
      <c r="BN263" t="s">
        <v>12103</v>
      </c>
      <c r="BS263" t="s">
        <v>160</v>
      </c>
      <c r="BT263" t="s">
        <v>8178</v>
      </c>
      <c r="BU263" s="71" t="s">
        <v>14571</v>
      </c>
      <c r="BV263" t="s">
        <v>8173</v>
      </c>
      <c r="BW263" s="1" t="s">
        <v>13370</v>
      </c>
      <c r="BX263" s="2">
        <v>36892</v>
      </c>
      <c r="BZ263" t="s">
        <v>9495</v>
      </c>
    </row>
    <row r="264" spans="1:78" hidden="1">
      <c r="A264" s="62" t="s">
        <v>1295</v>
      </c>
      <c r="B264" s="1" t="s">
        <v>149</v>
      </c>
      <c r="C264" s="1" t="s">
        <v>1296</v>
      </c>
      <c r="D264" s="1" t="s">
        <v>1297</v>
      </c>
      <c r="G264" t="s">
        <v>153</v>
      </c>
      <c r="H264" t="s">
        <v>154</v>
      </c>
      <c r="J264">
        <v>0</v>
      </c>
      <c r="K264" t="s">
        <v>233</v>
      </c>
      <c r="U264" s="2">
        <v>40129</v>
      </c>
      <c r="V264" t="s">
        <v>1296</v>
      </c>
      <c r="W264" s="29" t="s">
        <v>216</v>
      </c>
      <c r="X264">
        <v>722950</v>
      </c>
      <c r="AA264">
        <v>200000</v>
      </c>
      <c r="AE264" t="s">
        <v>1298</v>
      </c>
      <c r="AF264" t="s">
        <v>157</v>
      </c>
      <c r="AG264" t="s">
        <v>158</v>
      </c>
      <c r="AK264">
        <v>4</v>
      </c>
      <c r="AM264" t="s">
        <v>149</v>
      </c>
      <c r="AQ264" t="s">
        <v>149</v>
      </c>
      <c r="AR264" t="s">
        <v>149</v>
      </c>
      <c r="AS264" t="s">
        <v>149</v>
      </c>
      <c r="AT264" t="s">
        <v>149</v>
      </c>
      <c r="AU264" t="s">
        <v>149</v>
      </c>
      <c r="AV264">
        <v>0</v>
      </c>
      <c r="AW264" t="s">
        <v>149</v>
      </c>
      <c r="AX264" t="s">
        <v>217</v>
      </c>
      <c r="AY264">
        <v>0</v>
      </c>
      <c r="BA264" t="s">
        <v>160</v>
      </c>
      <c r="BB264" t="s">
        <v>149</v>
      </c>
      <c r="BE264">
        <v>0</v>
      </c>
      <c r="BG264" t="s">
        <v>149</v>
      </c>
      <c r="BH264" t="s">
        <v>149</v>
      </c>
      <c r="BI264" t="s">
        <v>149</v>
      </c>
      <c r="BJ264" t="s">
        <v>154</v>
      </c>
      <c r="BM264" t="s">
        <v>149</v>
      </c>
      <c r="BS264" t="s">
        <v>160</v>
      </c>
      <c r="BT264" t="s">
        <v>8178</v>
      </c>
      <c r="BU264" s="71" t="s">
        <v>14571</v>
      </c>
      <c r="BV264" t="s">
        <v>8173</v>
      </c>
      <c r="BW264" s="1" t="s">
        <v>13371</v>
      </c>
      <c r="BX264" s="2">
        <v>36892</v>
      </c>
      <c r="BZ264" t="s">
        <v>9496</v>
      </c>
    </row>
    <row r="265" spans="1:78" hidden="1">
      <c r="A265" s="62" t="s">
        <v>1299</v>
      </c>
      <c r="B265" s="1" t="s">
        <v>149</v>
      </c>
      <c r="C265" s="1" t="s">
        <v>1300</v>
      </c>
      <c r="D265" s="1" t="s">
        <v>1301</v>
      </c>
      <c r="E265" s="1" t="s">
        <v>1302</v>
      </c>
      <c r="G265" t="s">
        <v>165</v>
      </c>
      <c r="H265" t="s">
        <v>1303</v>
      </c>
      <c r="J265">
        <v>0</v>
      </c>
      <c r="K265" t="s">
        <v>233</v>
      </c>
      <c r="Q265" t="s">
        <v>13100</v>
      </c>
      <c r="U265" s="2">
        <v>40130</v>
      </c>
      <c r="V265" t="s">
        <v>1304</v>
      </c>
      <c r="W265" s="29" t="s">
        <v>178</v>
      </c>
      <c r="X265">
        <v>515000</v>
      </c>
      <c r="AA265">
        <v>200000</v>
      </c>
      <c r="AF265" t="s">
        <v>157</v>
      </c>
      <c r="AG265" t="s">
        <v>158</v>
      </c>
      <c r="AK265">
        <v>4</v>
      </c>
      <c r="AM265" t="s">
        <v>149</v>
      </c>
      <c r="AQ265" t="s">
        <v>149</v>
      </c>
      <c r="AR265" t="s">
        <v>149</v>
      </c>
      <c r="AS265" t="s">
        <v>149</v>
      </c>
      <c r="AT265" t="s">
        <v>149</v>
      </c>
      <c r="AU265" t="s">
        <v>149</v>
      </c>
      <c r="AV265">
        <v>0</v>
      </c>
      <c r="AW265" t="s">
        <v>149</v>
      </c>
      <c r="AX265" t="s">
        <v>217</v>
      </c>
      <c r="AY265">
        <v>0</v>
      </c>
      <c r="BA265" t="s">
        <v>160</v>
      </c>
      <c r="BB265" t="s">
        <v>149</v>
      </c>
      <c r="BE265">
        <v>0</v>
      </c>
      <c r="BG265" t="s">
        <v>149</v>
      </c>
      <c r="BH265" t="s">
        <v>149</v>
      </c>
      <c r="BI265" t="s">
        <v>149</v>
      </c>
      <c r="BJ265" t="s">
        <v>1303</v>
      </c>
      <c r="BM265" t="s">
        <v>149</v>
      </c>
      <c r="BS265" t="s">
        <v>160</v>
      </c>
      <c r="BT265" t="s">
        <v>8191</v>
      </c>
      <c r="BU265" s="71" t="s">
        <v>14571</v>
      </c>
      <c r="BV265" t="s">
        <v>8173</v>
      </c>
      <c r="BW265" s="1" t="s">
        <v>13372</v>
      </c>
      <c r="BX265" s="2">
        <v>36892</v>
      </c>
      <c r="BZ265" t="s">
        <v>9497</v>
      </c>
    </row>
    <row r="266" spans="1:78" hidden="1">
      <c r="A266" s="62" t="s">
        <v>1305</v>
      </c>
      <c r="B266" s="1" t="s">
        <v>149</v>
      </c>
      <c r="C266" s="1" t="s">
        <v>1306</v>
      </c>
      <c r="D266" s="1" t="s">
        <v>1307</v>
      </c>
      <c r="E266" s="1" t="s">
        <v>1308</v>
      </c>
      <c r="F266" t="s">
        <v>1309</v>
      </c>
      <c r="G266" t="s">
        <v>153</v>
      </c>
      <c r="H266" t="s">
        <v>154</v>
      </c>
      <c r="J266">
        <v>0</v>
      </c>
      <c r="K266" t="s">
        <v>155</v>
      </c>
      <c r="U266" s="2">
        <v>40130</v>
      </c>
      <c r="V266" t="s">
        <v>1306</v>
      </c>
      <c r="W266" s="29" t="s">
        <v>167</v>
      </c>
      <c r="X266">
        <v>722950</v>
      </c>
      <c r="AA266">
        <v>200000</v>
      </c>
      <c r="AE266" t="s">
        <v>1310</v>
      </c>
      <c r="AF266" t="s">
        <v>157</v>
      </c>
      <c r="AG266" t="s">
        <v>158</v>
      </c>
      <c r="AK266">
        <v>4</v>
      </c>
      <c r="AM266" t="s">
        <v>149</v>
      </c>
      <c r="AQ266" t="s">
        <v>149</v>
      </c>
      <c r="AR266" t="s">
        <v>149</v>
      </c>
      <c r="AS266" t="s">
        <v>149</v>
      </c>
      <c r="AT266" t="s">
        <v>149</v>
      </c>
      <c r="AU266" t="s">
        <v>149</v>
      </c>
      <c r="AV266">
        <v>0</v>
      </c>
      <c r="AW266" t="s">
        <v>149</v>
      </c>
      <c r="AX266" t="s">
        <v>339</v>
      </c>
      <c r="AY266">
        <v>0</v>
      </c>
      <c r="BA266" t="s">
        <v>160</v>
      </c>
      <c r="BB266" t="s">
        <v>149</v>
      </c>
      <c r="BE266">
        <v>0</v>
      </c>
      <c r="BG266" t="s">
        <v>149</v>
      </c>
      <c r="BH266" t="s">
        <v>149</v>
      </c>
      <c r="BI266" t="s">
        <v>149</v>
      </c>
      <c r="BJ266" t="s">
        <v>154</v>
      </c>
      <c r="BM266" t="s">
        <v>149</v>
      </c>
      <c r="BN266" t="s">
        <v>12104</v>
      </c>
      <c r="BS266" t="s">
        <v>160</v>
      </c>
      <c r="BT266" t="s">
        <v>8203</v>
      </c>
      <c r="BU266" s="71" t="s">
        <v>14571</v>
      </c>
      <c r="BV266" t="s">
        <v>8173</v>
      </c>
      <c r="BW266" s="1" t="s">
        <v>13373</v>
      </c>
      <c r="BX266" s="2">
        <v>36892</v>
      </c>
      <c r="BZ266" t="s">
        <v>9498</v>
      </c>
    </row>
    <row r="267" spans="1:78" hidden="1">
      <c r="A267" s="62" t="s">
        <v>1311</v>
      </c>
      <c r="B267" s="1" t="s">
        <v>149</v>
      </c>
      <c r="C267" s="1" t="s">
        <v>1312</v>
      </c>
      <c r="D267" s="1" t="s">
        <v>1313</v>
      </c>
      <c r="G267" t="s">
        <v>165</v>
      </c>
      <c r="H267" t="s">
        <v>166</v>
      </c>
      <c r="J267">
        <v>0</v>
      </c>
      <c r="K267" t="s">
        <v>155</v>
      </c>
      <c r="U267" s="2">
        <v>40135</v>
      </c>
      <c r="V267" t="s">
        <v>1312</v>
      </c>
      <c r="W267" s="29" t="s">
        <v>167</v>
      </c>
      <c r="X267">
        <v>512150</v>
      </c>
      <c r="AA267">
        <v>200000</v>
      </c>
      <c r="AE267" t="s">
        <v>1314</v>
      </c>
      <c r="AF267" t="s">
        <v>157</v>
      </c>
      <c r="AG267" t="s">
        <v>158</v>
      </c>
      <c r="AK267">
        <v>4</v>
      </c>
      <c r="AM267" t="s">
        <v>149</v>
      </c>
      <c r="AQ267" t="s">
        <v>149</v>
      </c>
      <c r="AR267" t="s">
        <v>149</v>
      </c>
      <c r="AS267" t="s">
        <v>149</v>
      </c>
      <c r="AT267" t="s">
        <v>149</v>
      </c>
      <c r="AU267" t="s">
        <v>149</v>
      </c>
      <c r="AV267">
        <v>0</v>
      </c>
      <c r="AW267" t="s">
        <v>149</v>
      </c>
      <c r="AX267" t="s">
        <v>192</v>
      </c>
      <c r="AY267">
        <v>0</v>
      </c>
      <c r="BA267" t="s">
        <v>160</v>
      </c>
      <c r="BB267" t="s">
        <v>149</v>
      </c>
      <c r="BE267">
        <v>0</v>
      </c>
      <c r="BG267" t="s">
        <v>149</v>
      </c>
      <c r="BH267" t="s">
        <v>149</v>
      </c>
      <c r="BI267" t="s">
        <v>149</v>
      </c>
      <c r="BJ267" t="s">
        <v>166</v>
      </c>
      <c r="BM267" t="s">
        <v>149</v>
      </c>
      <c r="BS267" t="s">
        <v>160</v>
      </c>
      <c r="BT267" t="s">
        <v>8204</v>
      </c>
      <c r="BU267" s="71" t="s">
        <v>14571</v>
      </c>
      <c r="BV267" t="s">
        <v>8173</v>
      </c>
      <c r="BW267" s="1" t="s">
        <v>13374</v>
      </c>
      <c r="BX267" s="2">
        <v>36892</v>
      </c>
      <c r="BZ267" t="s">
        <v>9499</v>
      </c>
    </row>
    <row r="268" spans="1:78" hidden="1">
      <c r="A268" s="62" t="s">
        <v>1315</v>
      </c>
      <c r="B268" s="1" t="s">
        <v>149</v>
      </c>
      <c r="C268" s="1" t="s">
        <v>1316</v>
      </c>
      <c r="D268" s="1" t="s">
        <v>190</v>
      </c>
      <c r="G268" t="s">
        <v>190</v>
      </c>
      <c r="H268" t="s">
        <v>191</v>
      </c>
      <c r="J268">
        <v>0</v>
      </c>
      <c r="K268" t="s">
        <v>155</v>
      </c>
      <c r="Q268" t="s">
        <v>13085</v>
      </c>
      <c r="U268" s="2">
        <v>40136</v>
      </c>
      <c r="V268" t="s">
        <v>1316</v>
      </c>
      <c r="W268" s="29" t="s">
        <v>178</v>
      </c>
      <c r="X268">
        <v>515000</v>
      </c>
      <c r="AA268">
        <v>200000</v>
      </c>
      <c r="AE268" t="s">
        <v>10077</v>
      </c>
      <c r="AF268" t="s">
        <v>157</v>
      </c>
      <c r="AG268" t="s">
        <v>158</v>
      </c>
      <c r="AK268">
        <v>4</v>
      </c>
      <c r="AM268" t="s">
        <v>149</v>
      </c>
      <c r="AQ268" t="s">
        <v>149</v>
      </c>
      <c r="AR268" t="s">
        <v>149</v>
      </c>
      <c r="AS268" t="s">
        <v>149</v>
      </c>
      <c r="AT268" t="s">
        <v>149</v>
      </c>
      <c r="AU268" t="s">
        <v>149</v>
      </c>
      <c r="AV268">
        <v>0</v>
      </c>
      <c r="AW268" t="s">
        <v>149</v>
      </c>
      <c r="AX268" t="s">
        <v>339</v>
      </c>
      <c r="AY268">
        <v>0</v>
      </c>
      <c r="BA268" t="s">
        <v>160</v>
      </c>
      <c r="BB268" t="s">
        <v>149</v>
      </c>
      <c r="BE268">
        <v>0</v>
      </c>
      <c r="BG268" t="s">
        <v>149</v>
      </c>
      <c r="BH268" t="s">
        <v>149</v>
      </c>
      <c r="BI268" t="s">
        <v>149</v>
      </c>
      <c r="BJ268" t="s">
        <v>191</v>
      </c>
      <c r="BM268" t="s">
        <v>149</v>
      </c>
      <c r="BN268" t="s">
        <v>12105</v>
      </c>
      <c r="BS268" t="s">
        <v>160</v>
      </c>
      <c r="BT268" t="s">
        <v>8186</v>
      </c>
      <c r="BU268" s="71" t="s">
        <v>14571</v>
      </c>
      <c r="BV268" t="s">
        <v>8173</v>
      </c>
      <c r="BW268" s="1" t="s">
        <v>13375</v>
      </c>
      <c r="BX268" s="2">
        <v>36892</v>
      </c>
      <c r="BZ268" t="s">
        <v>9500</v>
      </c>
    </row>
    <row r="269" spans="1:78" hidden="1">
      <c r="A269" s="62" t="s">
        <v>1317</v>
      </c>
      <c r="B269" s="1" t="s">
        <v>149</v>
      </c>
      <c r="C269" s="1" t="s">
        <v>1318</v>
      </c>
      <c r="D269" s="1" t="s">
        <v>190</v>
      </c>
      <c r="G269" t="s">
        <v>190</v>
      </c>
      <c r="H269" t="s">
        <v>191</v>
      </c>
      <c r="J269">
        <v>0</v>
      </c>
      <c r="K269" t="s">
        <v>155</v>
      </c>
      <c r="U269" s="2">
        <v>40136</v>
      </c>
      <c r="V269" t="s">
        <v>1318</v>
      </c>
      <c r="W269" s="29" t="s">
        <v>167</v>
      </c>
      <c r="X269">
        <v>826260</v>
      </c>
      <c r="AA269">
        <v>200000</v>
      </c>
      <c r="AF269" t="s">
        <v>157</v>
      </c>
      <c r="AG269" t="s">
        <v>158</v>
      </c>
      <c r="AK269">
        <v>4</v>
      </c>
      <c r="AM269" t="s">
        <v>149</v>
      </c>
      <c r="AQ269" t="s">
        <v>149</v>
      </c>
      <c r="AR269" t="s">
        <v>149</v>
      </c>
      <c r="AS269" t="s">
        <v>149</v>
      </c>
      <c r="AT269" t="s">
        <v>149</v>
      </c>
      <c r="AU269" t="s">
        <v>149</v>
      </c>
      <c r="AV269">
        <v>0</v>
      </c>
      <c r="AW269" t="s">
        <v>149</v>
      </c>
      <c r="AX269" t="s">
        <v>339</v>
      </c>
      <c r="AY269">
        <v>0</v>
      </c>
      <c r="BA269" t="s">
        <v>160</v>
      </c>
      <c r="BB269" t="s">
        <v>149</v>
      </c>
      <c r="BE269">
        <v>0</v>
      </c>
      <c r="BG269" t="s">
        <v>149</v>
      </c>
      <c r="BH269" t="s">
        <v>149</v>
      </c>
      <c r="BI269" t="s">
        <v>149</v>
      </c>
      <c r="BJ269" t="s">
        <v>191</v>
      </c>
      <c r="BM269" t="s">
        <v>149</v>
      </c>
      <c r="BS269" t="s">
        <v>160</v>
      </c>
      <c r="BX269" s="2"/>
    </row>
    <row r="270" spans="1:78" hidden="1">
      <c r="A270" s="62" t="s">
        <v>1319</v>
      </c>
      <c r="B270" s="1" t="s">
        <v>149</v>
      </c>
      <c r="C270" s="1" t="s">
        <v>1320</v>
      </c>
      <c r="D270" s="1" t="s">
        <v>1321</v>
      </c>
      <c r="E270" s="1" t="s">
        <v>1322</v>
      </c>
      <c r="G270" t="s">
        <v>153</v>
      </c>
      <c r="H270" t="s">
        <v>154</v>
      </c>
      <c r="J270">
        <v>0</v>
      </c>
      <c r="K270" t="s">
        <v>155</v>
      </c>
      <c r="U270" s="2">
        <v>40140</v>
      </c>
      <c r="V270" t="s">
        <v>1320</v>
      </c>
      <c r="W270" s="29" t="s">
        <v>167</v>
      </c>
      <c r="X270">
        <v>722250</v>
      </c>
      <c r="AA270">
        <v>200000</v>
      </c>
      <c r="AF270" t="s">
        <v>157</v>
      </c>
      <c r="AG270" t="s">
        <v>158</v>
      </c>
      <c r="AK270">
        <v>4</v>
      </c>
      <c r="AM270" t="s">
        <v>149</v>
      </c>
      <c r="AQ270" t="s">
        <v>149</v>
      </c>
      <c r="AR270" t="s">
        <v>149</v>
      </c>
      <c r="AS270" t="s">
        <v>149</v>
      </c>
      <c r="AT270" t="s">
        <v>149</v>
      </c>
      <c r="AU270" t="s">
        <v>149</v>
      </c>
      <c r="AV270">
        <v>0</v>
      </c>
      <c r="AW270" t="s">
        <v>149</v>
      </c>
      <c r="AX270" t="s">
        <v>339</v>
      </c>
      <c r="AY270">
        <v>0</v>
      </c>
      <c r="BA270" t="s">
        <v>160</v>
      </c>
      <c r="BB270" t="s">
        <v>149</v>
      </c>
      <c r="BE270">
        <v>0</v>
      </c>
      <c r="BG270" t="s">
        <v>149</v>
      </c>
      <c r="BH270" t="s">
        <v>149</v>
      </c>
      <c r="BI270" t="s">
        <v>149</v>
      </c>
      <c r="BJ270" t="s">
        <v>154</v>
      </c>
      <c r="BM270" t="s">
        <v>149</v>
      </c>
      <c r="BS270" t="s">
        <v>160</v>
      </c>
      <c r="BX270" s="2"/>
    </row>
    <row r="271" spans="1:78" hidden="1">
      <c r="A271" s="62" t="s">
        <v>1324</v>
      </c>
      <c r="B271" s="1" t="s">
        <v>149</v>
      </c>
      <c r="C271" s="1" t="s">
        <v>1325</v>
      </c>
      <c r="D271" s="1" t="s">
        <v>190</v>
      </c>
      <c r="G271" t="s">
        <v>190</v>
      </c>
      <c r="H271" t="s">
        <v>191</v>
      </c>
      <c r="J271">
        <v>0</v>
      </c>
      <c r="K271" t="s">
        <v>155</v>
      </c>
      <c r="Q271" t="s">
        <v>13020</v>
      </c>
      <c r="U271" s="2">
        <v>40141</v>
      </c>
      <c r="V271" t="s">
        <v>1325</v>
      </c>
      <c r="W271" s="29" t="s">
        <v>178</v>
      </c>
      <c r="X271">
        <v>515000</v>
      </c>
      <c r="AA271">
        <v>200000</v>
      </c>
      <c r="AE271" t="s">
        <v>10078</v>
      </c>
      <c r="AF271" t="s">
        <v>157</v>
      </c>
      <c r="AG271" t="s">
        <v>158</v>
      </c>
      <c r="AK271">
        <v>4</v>
      </c>
      <c r="AM271" t="s">
        <v>149</v>
      </c>
      <c r="AQ271" t="s">
        <v>149</v>
      </c>
      <c r="AR271" t="s">
        <v>149</v>
      </c>
      <c r="AS271" t="s">
        <v>149</v>
      </c>
      <c r="AT271" t="s">
        <v>149</v>
      </c>
      <c r="AU271" t="s">
        <v>149</v>
      </c>
      <c r="AV271">
        <v>0</v>
      </c>
      <c r="AW271" t="s">
        <v>149</v>
      </c>
      <c r="AX271" t="s">
        <v>339</v>
      </c>
      <c r="AY271">
        <v>0</v>
      </c>
      <c r="BA271" t="s">
        <v>160</v>
      </c>
      <c r="BB271" t="s">
        <v>149</v>
      </c>
      <c r="BE271">
        <v>0</v>
      </c>
      <c r="BG271" t="s">
        <v>149</v>
      </c>
      <c r="BH271" t="s">
        <v>149</v>
      </c>
      <c r="BI271" t="s">
        <v>149</v>
      </c>
      <c r="BJ271" t="s">
        <v>191</v>
      </c>
      <c r="BM271" t="s">
        <v>149</v>
      </c>
      <c r="BS271" t="s">
        <v>160</v>
      </c>
      <c r="BT271" t="s">
        <v>8178</v>
      </c>
      <c r="BU271" s="71" t="s">
        <v>14571</v>
      </c>
      <c r="BV271" t="s">
        <v>8173</v>
      </c>
      <c r="BW271" s="1" t="s">
        <v>13376</v>
      </c>
      <c r="BX271" s="2">
        <v>36892</v>
      </c>
      <c r="BZ271" t="s">
        <v>9501</v>
      </c>
    </row>
    <row r="272" spans="1:78" hidden="1">
      <c r="A272" s="62" t="s">
        <v>1326</v>
      </c>
      <c r="B272" s="1" t="s">
        <v>149</v>
      </c>
      <c r="C272" s="1" t="s">
        <v>1327</v>
      </c>
      <c r="D272" s="1" t="s">
        <v>190</v>
      </c>
      <c r="G272" t="s">
        <v>190</v>
      </c>
      <c r="H272" t="s">
        <v>191</v>
      </c>
      <c r="J272">
        <v>0</v>
      </c>
      <c r="K272" t="s">
        <v>155</v>
      </c>
      <c r="U272" s="2">
        <v>40141</v>
      </c>
      <c r="V272" t="s">
        <v>1327</v>
      </c>
      <c r="W272" s="29" t="s">
        <v>178</v>
      </c>
      <c r="X272">
        <v>500000</v>
      </c>
      <c r="Y272">
        <v>5056</v>
      </c>
      <c r="AA272">
        <v>200000</v>
      </c>
      <c r="AF272" t="s">
        <v>157</v>
      </c>
      <c r="AG272" t="s">
        <v>158</v>
      </c>
      <c r="AK272">
        <v>4</v>
      </c>
      <c r="AM272" t="s">
        <v>149</v>
      </c>
      <c r="AQ272" t="s">
        <v>149</v>
      </c>
      <c r="AR272" t="s">
        <v>149</v>
      </c>
      <c r="AS272" t="s">
        <v>149</v>
      </c>
      <c r="AT272" t="s">
        <v>149</v>
      </c>
      <c r="AU272" t="s">
        <v>149</v>
      </c>
      <c r="AV272">
        <v>0</v>
      </c>
      <c r="AW272" t="s">
        <v>149</v>
      </c>
      <c r="AX272" t="s">
        <v>339</v>
      </c>
      <c r="AY272">
        <v>0</v>
      </c>
      <c r="BA272" t="s">
        <v>160</v>
      </c>
      <c r="BB272" t="s">
        <v>149</v>
      </c>
      <c r="BE272">
        <v>0</v>
      </c>
      <c r="BG272" t="s">
        <v>149</v>
      </c>
      <c r="BH272" t="s">
        <v>149</v>
      </c>
      <c r="BI272" t="s">
        <v>149</v>
      </c>
      <c r="BJ272" t="s">
        <v>191</v>
      </c>
      <c r="BM272" t="s">
        <v>149</v>
      </c>
      <c r="BN272" t="s">
        <v>12106</v>
      </c>
      <c r="BS272" t="s">
        <v>160</v>
      </c>
      <c r="BT272" t="s">
        <v>8181</v>
      </c>
      <c r="BU272" s="71" t="s">
        <v>14571</v>
      </c>
      <c r="BV272" t="s">
        <v>8199</v>
      </c>
      <c r="BW272" s="1" t="s">
        <v>13377</v>
      </c>
      <c r="BX272" s="2">
        <v>36892</v>
      </c>
      <c r="BZ272" t="s">
        <v>9502</v>
      </c>
    </row>
    <row r="273" spans="1:78" hidden="1">
      <c r="A273" s="62" t="s">
        <v>1328</v>
      </c>
      <c r="B273" s="1" t="s">
        <v>149</v>
      </c>
      <c r="C273" s="1" t="s">
        <v>1329</v>
      </c>
      <c r="D273" s="1" t="s">
        <v>1330</v>
      </c>
      <c r="E273" s="1" t="s">
        <v>1331</v>
      </c>
      <c r="F273" t="s">
        <v>1332</v>
      </c>
      <c r="G273" t="s">
        <v>312</v>
      </c>
      <c r="H273" t="s">
        <v>313</v>
      </c>
      <c r="J273">
        <v>0</v>
      </c>
      <c r="K273" t="s">
        <v>155</v>
      </c>
      <c r="U273" s="2">
        <v>40141</v>
      </c>
      <c r="V273" t="s">
        <v>1329</v>
      </c>
      <c r="W273" s="29" t="s">
        <v>178</v>
      </c>
      <c r="X273">
        <v>515000</v>
      </c>
      <c r="AA273">
        <v>200000</v>
      </c>
      <c r="AE273" t="s">
        <v>1333</v>
      </c>
      <c r="AF273" t="s">
        <v>157</v>
      </c>
      <c r="AG273" t="s">
        <v>158</v>
      </c>
      <c r="AK273">
        <v>4</v>
      </c>
      <c r="AM273" t="s">
        <v>149</v>
      </c>
      <c r="AQ273" t="s">
        <v>149</v>
      </c>
      <c r="AR273" t="s">
        <v>149</v>
      </c>
      <c r="AS273" t="s">
        <v>149</v>
      </c>
      <c r="AT273" t="s">
        <v>149</v>
      </c>
      <c r="AU273" t="s">
        <v>149</v>
      </c>
      <c r="AV273">
        <v>0</v>
      </c>
      <c r="AW273" t="s">
        <v>149</v>
      </c>
      <c r="AX273" t="s">
        <v>192</v>
      </c>
      <c r="AY273">
        <v>0</v>
      </c>
      <c r="BA273" t="s">
        <v>160</v>
      </c>
      <c r="BB273" t="s">
        <v>149</v>
      </c>
      <c r="BE273">
        <v>0</v>
      </c>
      <c r="BG273" t="s">
        <v>149</v>
      </c>
      <c r="BH273" t="s">
        <v>149</v>
      </c>
      <c r="BI273" t="s">
        <v>149</v>
      </c>
      <c r="BJ273" t="s">
        <v>313</v>
      </c>
      <c r="BM273" t="s">
        <v>149</v>
      </c>
      <c r="BN273" t="s">
        <v>12107</v>
      </c>
      <c r="BS273" t="s">
        <v>160</v>
      </c>
      <c r="BT273" t="s">
        <v>8176</v>
      </c>
      <c r="BU273" s="71" t="s">
        <v>14571</v>
      </c>
      <c r="BV273" t="s">
        <v>8173</v>
      </c>
      <c r="BW273" s="1" t="s">
        <v>13378</v>
      </c>
      <c r="BX273" s="2">
        <v>36892</v>
      </c>
      <c r="BZ273" t="s">
        <v>9503</v>
      </c>
    </row>
    <row r="274" spans="1:78" hidden="1">
      <c r="A274" s="62" t="s">
        <v>1334</v>
      </c>
      <c r="B274" s="1" t="s">
        <v>149</v>
      </c>
      <c r="C274" s="1" t="s">
        <v>1335</v>
      </c>
      <c r="D274" s="1" t="s">
        <v>1336</v>
      </c>
      <c r="E274" s="1" t="s">
        <v>1337</v>
      </c>
      <c r="G274" t="s">
        <v>165</v>
      </c>
      <c r="H274" t="s">
        <v>166</v>
      </c>
      <c r="J274">
        <v>0</v>
      </c>
      <c r="K274" t="s">
        <v>155</v>
      </c>
      <c r="U274" s="2">
        <v>40141</v>
      </c>
      <c r="V274" t="s">
        <v>1338</v>
      </c>
      <c r="W274" s="29" t="s">
        <v>178</v>
      </c>
      <c r="X274">
        <v>515000</v>
      </c>
      <c r="AA274">
        <v>200000</v>
      </c>
      <c r="AE274" t="s">
        <v>1339</v>
      </c>
      <c r="AF274" t="s">
        <v>157</v>
      </c>
      <c r="AG274" t="s">
        <v>158</v>
      </c>
      <c r="AK274">
        <v>4</v>
      </c>
      <c r="AM274" t="s">
        <v>149</v>
      </c>
      <c r="AQ274" t="s">
        <v>149</v>
      </c>
      <c r="AR274" t="s">
        <v>149</v>
      </c>
      <c r="AS274" t="s">
        <v>149</v>
      </c>
      <c r="AT274" t="s">
        <v>149</v>
      </c>
      <c r="AU274" t="s">
        <v>149</v>
      </c>
      <c r="AV274">
        <v>0</v>
      </c>
      <c r="AW274" t="s">
        <v>149</v>
      </c>
      <c r="AX274" t="s">
        <v>192</v>
      </c>
      <c r="AY274">
        <v>0</v>
      </c>
      <c r="BA274" t="s">
        <v>160</v>
      </c>
      <c r="BB274" t="s">
        <v>149</v>
      </c>
      <c r="BE274">
        <v>0</v>
      </c>
      <c r="BG274" t="s">
        <v>149</v>
      </c>
      <c r="BH274" t="s">
        <v>149</v>
      </c>
      <c r="BI274" t="s">
        <v>149</v>
      </c>
      <c r="BJ274" t="s">
        <v>166</v>
      </c>
      <c r="BM274" t="s">
        <v>149</v>
      </c>
      <c r="BN274" t="s">
        <v>12108</v>
      </c>
      <c r="BS274" t="s">
        <v>160</v>
      </c>
      <c r="BT274" t="s">
        <v>8190</v>
      </c>
      <c r="BU274" s="71" t="s">
        <v>14571</v>
      </c>
      <c r="BV274" t="s">
        <v>8173</v>
      </c>
      <c r="BW274" s="1" t="s">
        <v>13379</v>
      </c>
      <c r="BX274" s="2">
        <v>36892</v>
      </c>
      <c r="BZ274" t="s">
        <v>9504</v>
      </c>
    </row>
    <row r="275" spans="1:78" hidden="1">
      <c r="A275" s="62" t="s">
        <v>1340</v>
      </c>
      <c r="B275" s="1" t="s">
        <v>149</v>
      </c>
      <c r="C275" s="1" t="s">
        <v>1341</v>
      </c>
      <c r="D275" s="1" t="s">
        <v>1342</v>
      </c>
      <c r="E275" s="1" t="s">
        <v>514</v>
      </c>
      <c r="G275" t="s">
        <v>165</v>
      </c>
      <c r="H275" t="s">
        <v>166</v>
      </c>
      <c r="J275">
        <v>0</v>
      </c>
      <c r="K275" t="s">
        <v>155</v>
      </c>
      <c r="U275" s="2">
        <v>40143</v>
      </c>
      <c r="V275" t="s">
        <v>1341</v>
      </c>
      <c r="W275" s="29" t="s">
        <v>211</v>
      </c>
      <c r="X275">
        <v>514100</v>
      </c>
      <c r="AA275">
        <v>200000</v>
      </c>
      <c r="AE275" t="s">
        <v>1343</v>
      </c>
      <c r="AF275" t="s">
        <v>157</v>
      </c>
      <c r="AG275" t="s">
        <v>158</v>
      </c>
      <c r="AK275">
        <v>4</v>
      </c>
      <c r="AM275" t="s">
        <v>149</v>
      </c>
      <c r="AQ275" t="s">
        <v>149</v>
      </c>
      <c r="AR275" t="s">
        <v>149</v>
      </c>
      <c r="AS275" t="s">
        <v>149</v>
      </c>
      <c r="AT275" t="s">
        <v>149</v>
      </c>
      <c r="AU275" t="s">
        <v>149</v>
      </c>
      <c r="AV275">
        <v>0</v>
      </c>
      <c r="AW275" t="s">
        <v>149</v>
      </c>
      <c r="AX275" t="s">
        <v>213</v>
      </c>
      <c r="AY275">
        <v>0</v>
      </c>
      <c r="BA275" t="s">
        <v>160</v>
      </c>
      <c r="BB275" t="s">
        <v>149</v>
      </c>
      <c r="BE275">
        <v>0</v>
      </c>
      <c r="BG275" t="s">
        <v>149</v>
      </c>
      <c r="BH275" t="s">
        <v>149</v>
      </c>
      <c r="BI275" t="s">
        <v>149</v>
      </c>
      <c r="BJ275" t="s">
        <v>166</v>
      </c>
      <c r="BM275" t="s">
        <v>149</v>
      </c>
      <c r="BS275" t="s">
        <v>160</v>
      </c>
      <c r="BT275" t="s">
        <v>8179</v>
      </c>
      <c r="BU275" s="71" t="s">
        <v>14571</v>
      </c>
      <c r="BV275" t="s">
        <v>8173</v>
      </c>
      <c r="BW275" s="1" t="s">
        <v>13380</v>
      </c>
      <c r="BX275" s="2">
        <v>36892</v>
      </c>
      <c r="BZ275" t="s">
        <v>9505</v>
      </c>
    </row>
    <row r="276" spans="1:78" hidden="1">
      <c r="A276" s="62" t="s">
        <v>1344</v>
      </c>
      <c r="B276" s="1" t="s">
        <v>149</v>
      </c>
      <c r="C276" s="1" t="s">
        <v>1345</v>
      </c>
      <c r="F276" t="s">
        <v>184</v>
      </c>
      <c r="G276" t="s">
        <v>184</v>
      </c>
      <c r="J276">
        <v>0</v>
      </c>
      <c r="K276" t="s">
        <v>184</v>
      </c>
      <c r="Q276" t="s">
        <v>13101</v>
      </c>
      <c r="U276" s="2">
        <v>40143</v>
      </c>
      <c r="V276" t="s">
        <v>1345</v>
      </c>
      <c r="W276" s="29" t="s">
        <v>178</v>
      </c>
      <c r="X276">
        <v>515000</v>
      </c>
      <c r="AA276">
        <v>200000</v>
      </c>
      <c r="AF276" t="s">
        <v>13222</v>
      </c>
      <c r="AG276" t="s">
        <v>186</v>
      </c>
      <c r="AK276">
        <v>1</v>
      </c>
      <c r="AM276" t="s">
        <v>149</v>
      </c>
      <c r="AQ276" t="s">
        <v>149</v>
      </c>
      <c r="AR276" t="s">
        <v>149</v>
      </c>
      <c r="AS276" t="s">
        <v>149</v>
      </c>
      <c r="AT276" t="s">
        <v>149</v>
      </c>
      <c r="AU276" t="s">
        <v>149</v>
      </c>
      <c r="AV276">
        <v>0</v>
      </c>
      <c r="AW276" t="s">
        <v>149</v>
      </c>
      <c r="AX276" t="s">
        <v>169</v>
      </c>
      <c r="AY276">
        <v>0</v>
      </c>
      <c r="BA276" t="s">
        <v>160</v>
      </c>
      <c r="BB276" t="s">
        <v>149</v>
      </c>
      <c r="BE276">
        <v>0</v>
      </c>
      <c r="BG276" t="s">
        <v>149</v>
      </c>
      <c r="BH276" t="s">
        <v>149</v>
      </c>
      <c r="BI276" t="s">
        <v>149</v>
      </c>
      <c r="BJ276" s="33" t="s">
        <v>11456</v>
      </c>
      <c r="BM276" t="s">
        <v>149</v>
      </c>
      <c r="BS276" t="s">
        <v>160</v>
      </c>
      <c r="BX276" s="2"/>
    </row>
    <row r="277" spans="1:78" hidden="1">
      <c r="A277" s="62" t="s">
        <v>1346</v>
      </c>
      <c r="B277" s="1" t="s">
        <v>149</v>
      </c>
      <c r="C277" s="1" t="s">
        <v>1347</v>
      </c>
      <c r="D277" s="1" t="s">
        <v>190</v>
      </c>
      <c r="G277" t="s">
        <v>190</v>
      </c>
      <c r="H277" t="s">
        <v>191</v>
      </c>
      <c r="J277">
        <v>0</v>
      </c>
      <c r="K277" t="s">
        <v>155</v>
      </c>
      <c r="U277" s="2">
        <v>40144</v>
      </c>
      <c r="V277" t="s">
        <v>1347</v>
      </c>
      <c r="W277" s="29" t="s">
        <v>178</v>
      </c>
      <c r="X277">
        <v>515000</v>
      </c>
      <c r="AA277">
        <v>200000</v>
      </c>
      <c r="AF277" t="s">
        <v>157</v>
      </c>
      <c r="AG277" t="s">
        <v>158</v>
      </c>
      <c r="AK277">
        <v>4</v>
      </c>
      <c r="AM277" t="s">
        <v>149</v>
      </c>
      <c r="AQ277" t="s">
        <v>149</v>
      </c>
      <c r="AR277" t="s">
        <v>149</v>
      </c>
      <c r="AS277" t="s">
        <v>149</v>
      </c>
      <c r="AT277" t="s">
        <v>149</v>
      </c>
      <c r="AU277" t="s">
        <v>149</v>
      </c>
      <c r="AV277">
        <v>0</v>
      </c>
      <c r="AW277" t="s">
        <v>149</v>
      </c>
      <c r="AX277" t="s">
        <v>339</v>
      </c>
      <c r="AY277">
        <v>0</v>
      </c>
      <c r="BA277" t="s">
        <v>160</v>
      </c>
      <c r="BB277" t="s">
        <v>149</v>
      </c>
      <c r="BE277">
        <v>0</v>
      </c>
      <c r="BG277" t="s">
        <v>149</v>
      </c>
      <c r="BH277" t="s">
        <v>149</v>
      </c>
      <c r="BI277" t="s">
        <v>149</v>
      </c>
      <c r="BJ277" t="s">
        <v>191</v>
      </c>
      <c r="BM277" t="s">
        <v>149</v>
      </c>
      <c r="BS277" t="s">
        <v>160</v>
      </c>
      <c r="BX277" s="2"/>
    </row>
    <row r="278" spans="1:78" hidden="1">
      <c r="A278" s="62" t="s">
        <v>1348</v>
      </c>
      <c r="B278" s="1" t="s">
        <v>149</v>
      </c>
      <c r="C278" s="1" t="s">
        <v>1107</v>
      </c>
      <c r="D278" s="1" t="s">
        <v>190</v>
      </c>
      <c r="G278" t="s">
        <v>190</v>
      </c>
      <c r="H278" t="s">
        <v>191</v>
      </c>
      <c r="J278">
        <v>0</v>
      </c>
      <c r="K278" t="s">
        <v>155</v>
      </c>
      <c r="U278" s="2">
        <v>40144</v>
      </c>
      <c r="V278" t="s">
        <v>1349</v>
      </c>
      <c r="W278" s="29" t="s">
        <v>178</v>
      </c>
      <c r="X278">
        <v>515125</v>
      </c>
      <c r="AA278">
        <v>200000</v>
      </c>
      <c r="AF278" t="s">
        <v>157</v>
      </c>
      <c r="AG278" t="s">
        <v>158</v>
      </c>
      <c r="AK278">
        <v>4</v>
      </c>
      <c r="AM278" t="s">
        <v>149</v>
      </c>
      <c r="AQ278" t="s">
        <v>149</v>
      </c>
      <c r="AR278" t="s">
        <v>149</v>
      </c>
      <c r="AS278" t="s">
        <v>149</v>
      </c>
      <c r="AT278" t="s">
        <v>149</v>
      </c>
      <c r="AU278" t="s">
        <v>149</v>
      </c>
      <c r="AV278">
        <v>0</v>
      </c>
      <c r="AW278" t="s">
        <v>149</v>
      </c>
      <c r="AX278" t="s">
        <v>339</v>
      </c>
      <c r="AY278">
        <v>0</v>
      </c>
      <c r="BA278" t="s">
        <v>160</v>
      </c>
      <c r="BB278" t="s">
        <v>149</v>
      </c>
      <c r="BE278">
        <v>0</v>
      </c>
      <c r="BG278" t="s">
        <v>149</v>
      </c>
      <c r="BH278" t="s">
        <v>149</v>
      </c>
      <c r="BI278" t="s">
        <v>149</v>
      </c>
      <c r="BJ278" t="s">
        <v>191</v>
      </c>
      <c r="BM278" t="s">
        <v>149</v>
      </c>
      <c r="BS278" t="s">
        <v>160</v>
      </c>
      <c r="BX278" s="2"/>
    </row>
    <row r="279" spans="1:78" hidden="1">
      <c r="A279" s="62" t="s">
        <v>1350</v>
      </c>
      <c r="B279" s="1" t="s">
        <v>149</v>
      </c>
      <c r="C279" s="1" t="s">
        <v>1351</v>
      </c>
      <c r="D279" s="1" t="s">
        <v>1352</v>
      </c>
      <c r="E279" s="1" t="s">
        <v>1353</v>
      </c>
      <c r="G279" t="s">
        <v>190</v>
      </c>
      <c r="H279" t="s">
        <v>191</v>
      </c>
      <c r="I279">
        <v>412216</v>
      </c>
      <c r="J279">
        <v>0</v>
      </c>
      <c r="K279" t="s">
        <v>155</v>
      </c>
      <c r="Q279" t="s">
        <v>13102</v>
      </c>
      <c r="U279" s="2">
        <v>40145</v>
      </c>
      <c r="V279" t="s">
        <v>1354</v>
      </c>
      <c r="W279" s="29" t="s">
        <v>178</v>
      </c>
      <c r="X279">
        <v>515125</v>
      </c>
      <c r="AA279">
        <v>200000</v>
      </c>
      <c r="AE279" t="s">
        <v>1355</v>
      </c>
      <c r="AF279" t="s">
        <v>157</v>
      </c>
      <c r="AG279" t="s">
        <v>158</v>
      </c>
      <c r="AK279">
        <v>4</v>
      </c>
      <c r="AM279" t="s">
        <v>149</v>
      </c>
      <c r="AQ279" t="s">
        <v>149</v>
      </c>
      <c r="AR279" t="s">
        <v>149</v>
      </c>
      <c r="AS279" t="s">
        <v>149</v>
      </c>
      <c r="AT279" t="s">
        <v>149</v>
      </c>
      <c r="AU279" t="s">
        <v>149</v>
      </c>
      <c r="AV279">
        <v>0</v>
      </c>
      <c r="AW279" t="s">
        <v>149</v>
      </c>
      <c r="AX279" t="s">
        <v>192</v>
      </c>
      <c r="AY279">
        <v>0</v>
      </c>
      <c r="BA279" t="s">
        <v>160</v>
      </c>
      <c r="BB279" t="s">
        <v>149</v>
      </c>
      <c r="BE279">
        <v>0</v>
      </c>
      <c r="BG279" t="s">
        <v>149</v>
      </c>
      <c r="BH279" t="s">
        <v>149</v>
      </c>
      <c r="BI279" t="s">
        <v>149</v>
      </c>
      <c r="BJ279" t="s">
        <v>191</v>
      </c>
      <c r="BM279" t="s">
        <v>149</v>
      </c>
      <c r="BN279" t="s">
        <v>12109</v>
      </c>
      <c r="BS279" t="s">
        <v>160</v>
      </c>
      <c r="BT279" t="s">
        <v>7313</v>
      </c>
      <c r="BU279" s="71" t="s">
        <v>14571</v>
      </c>
      <c r="BV279" t="s">
        <v>8173</v>
      </c>
      <c r="BW279" s="1" t="s">
        <v>13381</v>
      </c>
      <c r="BX279" s="2">
        <v>36892</v>
      </c>
      <c r="BZ279" t="s">
        <v>9377</v>
      </c>
    </row>
    <row r="280" spans="1:78" hidden="1">
      <c r="A280" s="62" t="s">
        <v>1356</v>
      </c>
      <c r="B280" s="1" t="s">
        <v>149</v>
      </c>
      <c r="C280" s="1" t="s">
        <v>1357</v>
      </c>
      <c r="D280" s="1" t="s">
        <v>1358</v>
      </c>
      <c r="E280" s="1" t="s">
        <v>1359</v>
      </c>
      <c r="G280" t="s">
        <v>165</v>
      </c>
      <c r="H280" t="s">
        <v>166</v>
      </c>
      <c r="J280">
        <v>0</v>
      </c>
      <c r="K280" t="s">
        <v>155</v>
      </c>
      <c r="U280" s="2">
        <v>40151</v>
      </c>
      <c r="V280" t="s">
        <v>1357</v>
      </c>
      <c r="W280" s="29" t="s">
        <v>178</v>
      </c>
      <c r="X280">
        <v>515000</v>
      </c>
      <c r="AA280">
        <v>200000</v>
      </c>
      <c r="AF280" t="s">
        <v>157</v>
      </c>
      <c r="AG280" t="s">
        <v>158</v>
      </c>
      <c r="AK280">
        <v>4</v>
      </c>
      <c r="AM280" t="s">
        <v>149</v>
      </c>
      <c r="AQ280" t="s">
        <v>149</v>
      </c>
      <c r="AR280" t="s">
        <v>149</v>
      </c>
      <c r="AS280" t="s">
        <v>149</v>
      </c>
      <c r="AT280" t="s">
        <v>149</v>
      </c>
      <c r="AU280" t="s">
        <v>149</v>
      </c>
      <c r="AV280">
        <v>0</v>
      </c>
      <c r="AW280" t="s">
        <v>149</v>
      </c>
      <c r="AX280" t="s">
        <v>192</v>
      </c>
      <c r="AY280">
        <v>0</v>
      </c>
      <c r="BA280" t="s">
        <v>160</v>
      </c>
      <c r="BB280" t="s">
        <v>149</v>
      </c>
      <c r="BE280">
        <v>0</v>
      </c>
      <c r="BG280" t="s">
        <v>149</v>
      </c>
      <c r="BH280" t="s">
        <v>149</v>
      </c>
      <c r="BI280" t="s">
        <v>149</v>
      </c>
      <c r="BJ280" t="s">
        <v>166</v>
      </c>
      <c r="BM280" t="s">
        <v>149</v>
      </c>
      <c r="BS280" t="s">
        <v>160</v>
      </c>
      <c r="BX280" s="2"/>
    </row>
    <row r="281" spans="1:78" hidden="1">
      <c r="A281" s="62" t="s">
        <v>1360</v>
      </c>
      <c r="B281" s="1" t="s">
        <v>149</v>
      </c>
      <c r="C281" s="1" t="s">
        <v>1361</v>
      </c>
      <c r="D281" s="1" t="s">
        <v>1362</v>
      </c>
      <c r="E281" s="1" t="s">
        <v>1363</v>
      </c>
      <c r="G281" t="s">
        <v>165</v>
      </c>
      <c r="H281" t="s">
        <v>166</v>
      </c>
      <c r="J281">
        <v>0</v>
      </c>
      <c r="K281" t="s">
        <v>155</v>
      </c>
      <c r="U281" s="2">
        <v>40154</v>
      </c>
      <c r="V281" t="s">
        <v>1361</v>
      </c>
      <c r="W281" s="29" t="s">
        <v>178</v>
      </c>
      <c r="X281">
        <v>515100</v>
      </c>
      <c r="AA281">
        <v>200000</v>
      </c>
      <c r="AF281" t="s">
        <v>157</v>
      </c>
      <c r="AG281" t="s">
        <v>158</v>
      </c>
      <c r="AK281">
        <v>4</v>
      </c>
      <c r="AM281" t="s">
        <v>149</v>
      </c>
      <c r="AQ281" t="s">
        <v>149</v>
      </c>
      <c r="AR281" t="s">
        <v>149</v>
      </c>
      <c r="AS281" t="s">
        <v>149</v>
      </c>
      <c r="AT281" t="s">
        <v>149</v>
      </c>
      <c r="AU281" t="s">
        <v>149</v>
      </c>
      <c r="AV281">
        <v>0</v>
      </c>
      <c r="AW281" t="s">
        <v>149</v>
      </c>
      <c r="AX281" t="s">
        <v>192</v>
      </c>
      <c r="AY281">
        <v>0</v>
      </c>
      <c r="BA281" t="s">
        <v>160</v>
      </c>
      <c r="BB281" t="s">
        <v>149</v>
      </c>
      <c r="BE281">
        <v>0</v>
      </c>
      <c r="BG281" t="s">
        <v>149</v>
      </c>
      <c r="BH281" t="s">
        <v>149</v>
      </c>
      <c r="BI281" t="s">
        <v>149</v>
      </c>
      <c r="BJ281" t="s">
        <v>166</v>
      </c>
      <c r="BM281" t="s">
        <v>149</v>
      </c>
      <c r="BN281" t="s">
        <v>12110</v>
      </c>
      <c r="BS281" t="s">
        <v>160</v>
      </c>
      <c r="BT281" t="s">
        <v>8205</v>
      </c>
      <c r="BU281" s="71" t="s">
        <v>14571</v>
      </c>
      <c r="BV281" t="s">
        <v>8173</v>
      </c>
      <c r="BW281" s="1" t="s">
        <v>13382</v>
      </c>
      <c r="BX281" s="2">
        <v>36892</v>
      </c>
      <c r="BZ281" t="s">
        <v>9506</v>
      </c>
    </row>
    <row r="282" spans="1:78" hidden="1">
      <c r="A282" s="62" t="s">
        <v>1364</v>
      </c>
      <c r="B282" s="1" t="s">
        <v>149</v>
      </c>
      <c r="C282" s="1" t="s">
        <v>1365</v>
      </c>
      <c r="D282" s="1" t="s">
        <v>190</v>
      </c>
      <c r="G282" t="s">
        <v>190</v>
      </c>
      <c r="H282" t="s">
        <v>191</v>
      </c>
      <c r="J282">
        <v>0</v>
      </c>
      <c r="K282" t="s">
        <v>155</v>
      </c>
      <c r="U282" s="2">
        <v>40155</v>
      </c>
      <c r="V282" t="s">
        <v>1365</v>
      </c>
      <c r="W282" s="29" t="s">
        <v>178</v>
      </c>
      <c r="X282">
        <v>722950</v>
      </c>
      <c r="AA282">
        <v>200000</v>
      </c>
      <c r="AE282" t="s">
        <v>10128</v>
      </c>
      <c r="AF282" t="s">
        <v>157</v>
      </c>
      <c r="AG282" t="s">
        <v>158</v>
      </c>
      <c r="AK282">
        <v>4</v>
      </c>
      <c r="AM282" t="s">
        <v>149</v>
      </c>
      <c r="AQ282" t="s">
        <v>149</v>
      </c>
      <c r="AR282" t="s">
        <v>149</v>
      </c>
      <c r="AS282" t="s">
        <v>149</v>
      </c>
      <c r="AT282" t="s">
        <v>149</v>
      </c>
      <c r="AU282" t="s">
        <v>149</v>
      </c>
      <c r="AV282">
        <v>0</v>
      </c>
      <c r="AW282" t="s">
        <v>149</v>
      </c>
      <c r="AX282" t="s">
        <v>339</v>
      </c>
      <c r="AY282">
        <v>0</v>
      </c>
      <c r="BA282" t="s">
        <v>160</v>
      </c>
      <c r="BB282" t="s">
        <v>149</v>
      </c>
      <c r="BE282">
        <v>0</v>
      </c>
      <c r="BG282" t="s">
        <v>149</v>
      </c>
      <c r="BH282" t="s">
        <v>149</v>
      </c>
      <c r="BI282" t="s">
        <v>149</v>
      </c>
      <c r="BJ282" t="s">
        <v>191</v>
      </c>
      <c r="BM282" t="s">
        <v>149</v>
      </c>
      <c r="BN282" t="s">
        <v>12111</v>
      </c>
      <c r="BS282" t="s">
        <v>160</v>
      </c>
      <c r="BX282" s="2"/>
    </row>
    <row r="283" spans="1:78" hidden="1">
      <c r="A283" s="62" t="s">
        <v>1366</v>
      </c>
      <c r="B283" s="1" t="s">
        <v>149</v>
      </c>
      <c r="C283" s="1" t="s">
        <v>1367</v>
      </c>
      <c r="D283" s="1" t="s">
        <v>165</v>
      </c>
      <c r="G283" t="s">
        <v>165</v>
      </c>
      <c r="H283" t="s">
        <v>166</v>
      </c>
      <c r="J283">
        <v>0</v>
      </c>
      <c r="K283" t="s">
        <v>155</v>
      </c>
      <c r="U283" s="2">
        <v>40162</v>
      </c>
      <c r="V283" t="s">
        <v>1367</v>
      </c>
      <c r="W283" s="29" t="s">
        <v>304</v>
      </c>
      <c r="X283">
        <v>516000</v>
      </c>
      <c r="AA283">
        <v>200000</v>
      </c>
      <c r="AF283" t="s">
        <v>157</v>
      </c>
      <c r="AG283" t="s">
        <v>158</v>
      </c>
      <c r="AK283">
        <v>4</v>
      </c>
      <c r="AM283" t="s">
        <v>149</v>
      </c>
      <c r="AQ283" t="s">
        <v>149</v>
      </c>
      <c r="AR283" t="s">
        <v>149</v>
      </c>
      <c r="AS283" t="s">
        <v>149</v>
      </c>
      <c r="AT283" t="s">
        <v>149</v>
      </c>
      <c r="AU283" t="s">
        <v>149</v>
      </c>
      <c r="AV283">
        <v>0</v>
      </c>
      <c r="AW283" t="s">
        <v>149</v>
      </c>
      <c r="AX283" t="s">
        <v>192</v>
      </c>
      <c r="AY283">
        <v>0</v>
      </c>
      <c r="BA283" t="s">
        <v>160</v>
      </c>
      <c r="BB283" t="s">
        <v>149</v>
      </c>
      <c r="BE283">
        <v>0</v>
      </c>
      <c r="BG283" t="s">
        <v>149</v>
      </c>
      <c r="BH283" t="s">
        <v>149</v>
      </c>
      <c r="BI283" t="s">
        <v>149</v>
      </c>
      <c r="BJ283" t="s">
        <v>166</v>
      </c>
      <c r="BM283" t="s">
        <v>149</v>
      </c>
      <c r="BN283" t="s">
        <v>12112</v>
      </c>
      <c r="BS283" t="s">
        <v>160</v>
      </c>
      <c r="BX283" s="2"/>
    </row>
    <row r="284" spans="1:78" hidden="1">
      <c r="A284" s="62" t="s">
        <v>1368</v>
      </c>
      <c r="B284" s="1" t="s">
        <v>149</v>
      </c>
      <c r="C284" s="1" t="s">
        <v>1369</v>
      </c>
      <c r="D284" s="1" t="s">
        <v>253</v>
      </c>
      <c r="G284" t="s">
        <v>253</v>
      </c>
      <c r="H284" t="s">
        <v>191</v>
      </c>
      <c r="J284">
        <v>0</v>
      </c>
      <c r="K284" t="s">
        <v>155</v>
      </c>
      <c r="Q284" t="s">
        <v>13103</v>
      </c>
      <c r="U284" s="2">
        <v>40162</v>
      </c>
      <c r="V284" t="s">
        <v>1369</v>
      </c>
      <c r="W284" s="29" t="s">
        <v>167</v>
      </c>
      <c r="X284">
        <v>817000</v>
      </c>
      <c r="AA284">
        <v>200000</v>
      </c>
      <c r="AF284" t="s">
        <v>157</v>
      </c>
      <c r="AG284" t="s">
        <v>158</v>
      </c>
      <c r="AK284">
        <v>4</v>
      </c>
      <c r="AM284" t="s">
        <v>149</v>
      </c>
      <c r="AQ284" t="s">
        <v>149</v>
      </c>
      <c r="AR284" t="s">
        <v>149</v>
      </c>
      <c r="AS284" t="s">
        <v>149</v>
      </c>
      <c r="AT284" t="s">
        <v>149</v>
      </c>
      <c r="AU284" t="s">
        <v>149</v>
      </c>
      <c r="AV284">
        <v>0</v>
      </c>
      <c r="AW284" t="s">
        <v>149</v>
      </c>
      <c r="AX284" t="s">
        <v>339</v>
      </c>
      <c r="AY284">
        <v>0</v>
      </c>
      <c r="BA284" t="s">
        <v>160</v>
      </c>
      <c r="BB284" t="s">
        <v>149</v>
      </c>
      <c r="BE284">
        <v>0</v>
      </c>
      <c r="BG284" t="s">
        <v>149</v>
      </c>
      <c r="BH284" t="s">
        <v>149</v>
      </c>
      <c r="BI284" t="s">
        <v>149</v>
      </c>
      <c r="BJ284" t="s">
        <v>191</v>
      </c>
      <c r="BM284" t="s">
        <v>149</v>
      </c>
      <c r="BS284" t="s">
        <v>160</v>
      </c>
      <c r="BT284" t="s">
        <v>8183</v>
      </c>
      <c r="BU284" s="71" t="s">
        <v>14571</v>
      </c>
      <c r="BV284" t="s">
        <v>8173</v>
      </c>
      <c r="BW284" s="1" t="s">
        <v>13383</v>
      </c>
      <c r="BX284" s="2">
        <v>36892</v>
      </c>
      <c r="BZ284" t="s">
        <v>9507</v>
      </c>
    </row>
    <row r="285" spans="1:78" hidden="1">
      <c r="A285" s="62" t="s">
        <v>1370</v>
      </c>
      <c r="B285" s="1" t="s">
        <v>149</v>
      </c>
      <c r="C285" s="1" t="s">
        <v>1371</v>
      </c>
      <c r="D285" s="1" t="s">
        <v>1372</v>
      </c>
      <c r="E285" s="1" t="s">
        <v>1373</v>
      </c>
      <c r="G285" t="s">
        <v>190</v>
      </c>
      <c r="H285" t="s">
        <v>191</v>
      </c>
      <c r="J285">
        <v>0</v>
      </c>
      <c r="K285" t="s">
        <v>155</v>
      </c>
      <c r="U285" s="2">
        <v>40164</v>
      </c>
      <c r="V285" t="s">
        <v>1371</v>
      </c>
      <c r="W285" s="29" t="s">
        <v>304</v>
      </c>
      <c r="X285">
        <v>516000</v>
      </c>
      <c r="AA285">
        <v>200000</v>
      </c>
      <c r="AF285" t="s">
        <v>157</v>
      </c>
      <c r="AG285" t="s">
        <v>158</v>
      </c>
      <c r="AK285">
        <v>4</v>
      </c>
      <c r="AM285" t="s">
        <v>149</v>
      </c>
      <c r="AQ285" t="s">
        <v>149</v>
      </c>
      <c r="AR285" t="s">
        <v>149</v>
      </c>
      <c r="AS285" t="s">
        <v>149</v>
      </c>
      <c r="AT285" t="s">
        <v>149</v>
      </c>
      <c r="AU285" t="s">
        <v>149</v>
      </c>
      <c r="AV285">
        <v>0</v>
      </c>
      <c r="AW285" t="s">
        <v>149</v>
      </c>
      <c r="AX285" t="s">
        <v>192</v>
      </c>
      <c r="AY285">
        <v>0</v>
      </c>
      <c r="BA285" t="s">
        <v>160</v>
      </c>
      <c r="BB285" t="s">
        <v>149</v>
      </c>
      <c r="BE285">
        <v>0</v>
      </c>
      <c r="BG285" t="s">
        <v>149</v>
      </c>
      <c r="BH285" t="s">
        <v>149</v>
      </c>
      <c r="BI285" t="s">
        <v>149</v>
      </c>
      <c r="BJ285" t="s">
        <v>191</v>
      </c>
      <c r="BM285" t="s">
        <v>149</v>
      </c>
      <c r="BN285" t="s">
        <v>12113</v>
      </c>
      <c r="BS285" t="s">
        <v>160</v>
      </c>
      <c r="BT285" t="s">
        <v>8178</v>
      </c>
      <c r="BU285" s="71" t="s">
        <v>14571</v>
      </c>
      <c r="BV285" t="s">
        <v>8173</v>
      </c>
      <c r="BW285" s="1" t="s">
        <v>13384</v>
      </c>
      <c r="BX285" s="2">
        <v>36892</v>
      </c>
      <c r="BZ285" t="s">
        <v>9508</v>
      </c>
    </row>
    <row r="286" spans="1:78" hidden="1">
      <c r="A286" s="62" t="s">
        <v>1374</v>
      </c>
      <c r="B286" s="1" t="s">
        <v>149</v>
      </c>
      <c r="C286" s="1" t="s">
        <v>1375</v>
      </c>
      <c r="G286" t="s">
        <v>190</v>
      </c>
      <c r="H286" t="s">
        <v>191</v>
      </c>
      <c r="J286">
        <v>0</v>
      </c>
      <c r="K286" t="s">
        <v>155</v>
      </c>
      <c r="U286" s="2">
        <v>40164</v>
      </c>
      <c r="V286" t="s">
        <v>1375</v>
      </c>
      <c r="W286" s="29" t="s">
        <v>167</v>
      </c>
      <c r="X286">
        <v>154700</v>
      </c>
      <c r="AA286">
        <v>200000</v>
      </c>
      <c r="AF286" t="s">
        <v>157</v>
      </c>
      <c r="AG286" t="s">
        <v>158</v>
      </c>
      <c r="AK286">
        <v>4</v>
      </c>
      <c r="AM286" t="s">
        <v>149</v>
      </c>
      <c r="AQ286" t="s">
        <v>149</v>
      </c>
      <c r="AR286" t="s">
        <v>149</v>
      </c>
      <c r="AS286" t="s">
        <v>149</v>
      </c>
      <c r="AT286" t="s">
        <v>149</v>
      </c>
      <c r="AU286" t="s">
        <v>149</v>
      </c>
      <c r="AV286">
        <v>0</v>
      </c>
      <c r="AW286" t="s">
        <v>149</v>
      </c>
      <c r="AX286" t="s">
        <v>339</v>
      </c>
      <c r="AY286">
        <v>0</v>
      </c>
      <c r="BA286" t="s">
        <v>160</v>
      </c>
      <c r="BB286" t="s">
        <v>149</v>
      </c>
      <c r="BE286">
        <v>0</v>
      </c>
      <c r="BG286" t="s">
        <v>149</v>
      </c>
      <c r="BH286" t="s">
        <v>149</v>
      </c>
      <c r="BI286" t="s">
        <v>149</v>
      </c>
      <c r="BJ286" t="s">
        <v>191</v>
      </c>
      <c r="BM286" t="s">
        <v>149</v>
      </c>
      <c r="BS286" t="s">
        <v>160</v>
      </c>
      <c r="BX286" s="2"/>
    </row>
    <row r="287" spans="1:78" hidden="1">
      <c r="A287" s="62" t="s">
        <v>1376</v>
      </c>
      <c r="B287" s="1" t="s">
        <v>149</v>
      </c>
      <c r="C287" s="1" t="s">
        <v>1377</v>
      </c>
      <c r="D287" s="1" t="s">
        <v>1378</v>
      </c>
      <c r="E287" s="1" t="s">
        <v>1379</v>
      </c>
      <c r="G287" t="s">
        <v>153</v>
      </c>
      <c r="H287" t="s">
        <v>154</v>
      </c>
      <c r="J287">
        <v>0</v>
      </c>
      <c r="K287" t="s">
        <v>155</v>
      </c>
      <c r="U287" s="2">
        <v>40169</v>
      </c>
      <c r="V287" t="s">
        <v>1377</v>
      </c>
      <c r="W287" s="29" t="s">
        <v>178</v>
      </c>
      <c r="X287">
        <v>515000</v>
      </c>
      <c r="AA287">
        <v>200000</v>
      </c>
      <c r="AF287" t="s">
        <v>157</v>
      </c>
      <c r="AG287" t="s">
        <v>158</v>
      </c>
      <c r="AK287">
        <v>4</v>
      </c>
      <c r="AM287" t="s">
        <v>149</v>
      </c>
      <c r="AQ287" t="s">
        <v>149</v>
      </c>
      <c r="AR287" t="s">
        <v>149</v>
      </c>
      <c r="AS287" t="s">
        <v>149</v>
      </c>
      <c r="AT287" t="s">
        <v>149</v>
      </c>
      <c r="AU287" t="s">
        <v>149</v>
      </c>
      <c r="AV287">
        <v>0</v>
      </c>
      <c r="AW287" t="s">
        <v>149</v>
      </c>
      <c r="AX287" t="s">
        <v>192</v>
      </c>
      <c r="AY287">
        <v>0</v>
      </c>
      <c r="BA287" t="s">
        <v>160</v>
      </c>
      <c r="BB287" t="s">
        <v>149</v>
      </c>
      <c r="BE287">
        <v>0</v>
      </c>
      <c r="BG287" t="s">
        <v>149</v>
      </c>
      <c r="BH287" t="s">
        <v>149</v>
      </c>
      <c r="BI287" t="s">
        <v>149</v>
      </c>
      <c r="BJ287" t="s">
        <v>154</v>
      </c>
      <c r="BM287" t="s">
        <v>149</v>
      </c>
      <c r="BS287" t="s">
        <v>160</v>
      </c>
      <c r="BX287" s="2"/>
    </row>
    <row r="288" spans="1:78" hidden="1">
      <c r="A288" s="62" t="s">
        <v>1380</v>
      </c>
      <c r="B288" s="1" t="s">
        <v>149</v>
      </c>
      <c r="C288" s="1" t="s">
        <v>1381</v>
      </c>
      <c r="D288" s="1" t="s">
        <v>190</v>
      </c>
      <c r="G288" t="s">
        <v>190</v>
      </c>
      <c r="H288" t="s">
        <v>191</v>
      </c>
      <c r="J288">
        <v>0</v>
      </c>
      <c r="K288" t="s">
        <v>155</v>
      </c>
      <c r="U288" s="2">
        <v>40169</v>
      </c>
      <c r="V288" t="s">
        <v>1381</v>
      </c>
      <c r="W288" s="29" t="s">
        <v>156</v>
      </c>
      <c r="X288">
        <v>515000</v>
      </c>
      <c r="AA288">
        <v>200000</v>
      </c>
      <c r="AF288" t="s">
        <v>157</v>
      </c>
      <c r="AG288" t="s">
        <v>158</v>
      </c>
      <c r="AK288">
        <v>4</v>
      </c>
      <c r="AM288" t="s">
        <v>149</v>
      </c>
      <c r="AQ288" t="s">
        <v>149</v>
      </c>
      <c r="AR288" t="s">
        <v>149</v>
      </c>
      <c r="AS288" t="s">
        <v>149</v>
      </c>
      <c r="AT288" t="s">
        <v>149</v>
      </c>
      <c r="AU288" t="s">
        <v>149</v>
      </c>
      <c r="AV288">
        <v>0</v>
      </c>
      <c r="AW288" t="s">
        <v>149</v>
      </c>
      <c r="AX288" t="s">
        <v>192</v>
      </c>
      <c r="AY288">
        <v>0</v>
      </c>
      <c r="BA288" t="s">
        <v>160</v>
      </c>
      <c r="BB288" t="s">
        <v>149</v>
      </c>
      <c r="BE288">
        <v>0</v>
      </c>
      <c r="BG288" t="s">
        <v>149</v>
      </c>
      <c r="BH288" t="s">
        <v>149</v>
      </c>
      <c r="BI288" t="s">
        <v>149</v>
      </c>
      <c r="BJ288" t="s">
        <v>191</v>
      </c>
      <c r="BM288" t="s">
        <v>149</v>
      </c>
      <c r="BS288" t="s">
        <v>160</v>
      </c>
      <c r="BX288" s="2"/>
    </row>
    <row r="289" spans="1:78" hidden="1">
      <c r="A289" s="62" t="s">
        <v>1382</v>
      </c>
      <c r="B289" s="1" t="s">
        <v>149</v>
      </c>
      <c r="C289" s="1" t="s">
        <v>1383</v>
      </c>
      <c r="D289" s="1" t="s">
        <v>190</v>
      </c>
      <c r="G289" t="s">
        <v>190</v>
      </c>
      <c r="H289" t="s">
        <v>191</v>
      </c>
      <c r="J289">
        <v>0</v>
      </c>
      <c r="K289" t="s">
        <v>155</v>
      </c>
      <c r="Q289" t="s">
        <v>13066</v>
      </c>
      <c r="U289" s="2">
        <v>40169</v>
      </c>
      <c r="V289" t="s">
        <v>1383</v>
      </c>
      <c r="W289" s="29" t="s">
        <v>167</v>
      </c>
      <c r="X289">
        <v>515125</v>
      </c>
      <c r="AA289">
        <v>200000</v>
      </c>
      <c r="AF289" t="s">
        <v>157</v>
      </c>
      <c r="AG289" t="s">
        <v>158</v>
      </c>
      <c r="AK289">
        <v>4</v>
      </c>
      <c r="AM289" t="s">
        <v>149</v>
      </c>
      <c r="AQ289" t="s">
        <v>149</v>
      </c>
      <c r="AR289" t="s">
        <v>149</v>
      </c>
      <c r="AS289" t="s">
        <v>149</v>
      </c>
      <c r="AT289" t="s">
        <v>149</v>
      </c>
      <c r="AU289" t="s">
        <v>149</v>
      </c>
      <c r="AV289">
        <v>0</v>
      </c>
      <c r="AW289" t="s">
        <v>149</v>
      </c>
      <c r="AX289" t="s">
        <v>192</v>
      </c>
      <c r="AY289">
        <v>0</v>
      </c>
      <c r="BA289" t="s">
        <v>160</v>
      </c>
      <c r="BB289" t="s">
        <v>149</v>
      </c>
      <c r="BE289">
        <v>0</v>
      </c>
      <c r="BG289" t="s">
        <v>149</v>
      </c>
      <c r="BH289" t="s">
        <v>149</v>
      </c>
      <c r="BI289" t="s">
        <v>149</v>
      </c>
      <c r="BJ289" t="s">
        <v>191</v>
      </c>
      <c r="BM289" t="s">
        <v>149</v>
      </c>
      <c r="BS289" t="s">
        <v>160</v>
      </c>
      <c r="BX289" s="2"/>
    </row>
    <row r="290" spans="1:78" hidden="1">
      <c r="A290" s="62" t="s">
        <v>1384</v>
      </c>
      <c r="B290" s="1" t="s">
        <v>149</v>
      </c>
      <c r="C290" s="1" t="s">
        <v>1385</v>
      </c>
      <c r="D290" s="1" t="s">
        <v>338</v>
      </c>
      <c r="G290" t="s">
        <v>153</v>
      </c>
      <c r="H290" t="s">
        <v>154</v>
      </c>
      <c r="J290">
        <v>0</v>
      </c>
      <c r="K290" t="s">
        <v>155</v>
      </c>
      <c r="U290" s="2">
        <v>40170</v>
      </c>
      <c r="V290" t="s">
        <v>1385</v>
      </c>
      <c r="W290" s="29" t="s">
        <v>216</v>
      </c>
      <c r="X290">
        <v>722950</v>
      </c>
      <c r="AA290">
        <v>200000</v>
      </c>
      <c r="AE290" t="s">
        <v>1386</v>
      </c>
      <c r="AF290" t="s">
        <v>157</v>
      </c>
      <c r="AG290" t="s">
        <v>158</v>
      </c>
      <c r="AK290">
        <v>4</v>
      </c>
      <c r="AM290" t="s">
        <v>149</v>
      </c>
      <c r="AQ290" t="s">
        <v>149</v>
      </c>
      <c r="AR290" t="s">
        <v>149</v>
      </c>
      <c r="AS290" t="s">
        <v>149</v>
      </c>
      <c r="AT290" t="s">
        <v>149</v>
      </c>
      <c r="AU290" t="s">
        <v>149</v>
      </c>
      <c r="AV290">
        <v>0</v>
      </c>
      <c r="AW290" t="s">
        <v>149</v>
      </c>
      <c r="AX290" t="s">
        <v>217</v>
      </c>
      <c r="AY290">
        <v>0</v>
      </c>
      <c r="BA290" t="s">
        <v>160</v>
      </c>
      <c r="BB290" t="s">
        <v>149</v>
      </c>
      <c r="BE290">
        <v>0</v>
      </c>
      <c r="BG290" t="s">
        <v>149</v>
      </c>
      <c r="BH290" t="s">
        <v>149</v>
      </c>
      <c r="BI290" t="s">
        <v>149</v>
      </c>
      <c r="BJ290" t="s">
        <v>154</v>
      </c>
      <c r="BM290" t="s">
        <v>149</v>
      </c>
      <c r="BS290" t="s">
        <v>160</v>
      </c>
      <c r="BT290" t="s">
        <v>8178</v>
      </c>
      <c r="BU290" s="71" t="s">
        <v>14571</v>
      </c>
      <c r="BV290" t="s">
        <v>8173</v>
      </c>
      <c r="BW290" s="1" t="s">
        <v>13385</v>
      </c>
      <c r="BX290" s="2">
        <v>36892</v>
      </c>
      <c r="BZ290" t="s">
        <v>9509</v>
      </c>
    </row>
    <row r="291" spans="1:78" hidden="1">
      <c r="A291" s="62" t="s">
        <v>1387</v>
      </c>
      <c r="B291" s="1" t="s">
        <v>149</v>
      </c>
      <c r="C291" s="1" t="s">
        <v>1388</v>
      </c>
      <c r="D291" s="1" t="s">
        <v>1389</v>
      </c>
      <c r="E291" s="1" t="s">
        <v>1390</v>
      </c>
      <c r="G291" t="s">
        <v>190</v>
      </c>
      <c r="H291" t="s">
        <v>191</v>
      </c>
      <c r="I291">
        <v>411001</v>
      </c>
      <c r="J291">
        <v>0</v>
      </c>
      <c r="K291" t="s">
        <v>155</v>
      </c>
      <c r="U291" s="2">
        <v>40171</v>
      </c>
      <c r="V291" t="s">
        <v>1388</v>
      </c>
      <c r="W291" s="29" t="s">
        <v>167</v>
      </c>
      <c r="X291">
        <v>812725</v>
      </c>
      <c r="AA291">
        <v>200000</v>
      </c>
      <c r="AE291" t="s">
        <v>1391</v>
      </c>
      <c r="AF291" t="s">
        <v>157</v>
      </c>
      <c r="AG291" t="s">
        <v>158</v>
      </c>
      <c r="AK291">
        <v>4</v>
      </c>
      <c r="AM291" t="s">
        <v>149</v>
      </c>
      <c r="AQ291" t="s">
        <v>149</v>
      </c>
      <c r="AR291" t="s">
        <v>149</v>
      </c>
      <c r="AS291" t="s">
        <v>149</v>
      </c>
      <c r="AT291" t="s">
        <v>149</v>
      </c>
      <c r="AU291" t="s">
        <v>149</v>
      </c>
      <c r="AV291">
        <v>0</v>
      </c>
      <c r="AW291" t="s">
        <v>149</v>
      </c>
      <c r="AX291" t="s">
        <v>192</v>
      </c>
      <c r="AY291">
        <v>0</v>
      </c>
      <c r="BA291" t="s">
        <v>160</v>
      </c>
      <c r="BB291" t="s">
        <v>149</v>
      </c>
      <c r="BE291">
        <v>0</v>
      </c>
      <c r="BG291" t="s">
        <v>149</v>
      </c>
      <c r="BH291" t="s">
        <v>149</v>
      </c>
      <c r="BI291" t="s">
        <v>149</v>
      </c>
      <c r="BJ291" t="s">
        <v>191</v>
      </c>
      <c r="BM291" t="s">
        <v>149</v>
      </c>
      <c r="BS291" t="s">
        <v>160</v>
      </c>
      <c r="BT291" t="s">
        <v>8203</v>
      </c>
      <c r="BU291" s="71" t="s">
        <v>14571</v>
      </c>
      <c r="BV291" t="s">
        <v>8173</v>
      </c>
      <c r="BW291" s="1" t="s">
        <v>13386</v>
      </c>
      <c r="BX291" s="2">
        <v>36892</v>
      </c>
      <c r="BZ291" t="s">
        <v>9510</v>
      </c>
    </row>
    <row r="292" spans="1:78" hidden="1">
      <c r="A292" s="62" t="s">
        <v>1392</v>
      </c>
      <c r="B292" s="1" t="s">
        <v>149</v>
      </c>
      <c r="C292" s="1" t="s">
        <v>1393</v>
      </c>
      <c r="D292" s="1" t="s">
        <v>190</v>
      </c>
      <c r="G292" t="s">
        <v>190</v>
      </c>
      <c r="H292" t="s">
        <v>191</v>
      </c>
      <c r="J292">
        <v>0</v>
      </c>
      <c r="K292" t="s">
        <v>155</v>
      </c>
      <c r="U292" s="2">
        <v>40176</v>
      </c>
      <c r="V292" t="s">
        <v>1393</v>
      </c>
      <c r="W292" s="29" t="s">
        <v>178</v>
      </c>
      <c r="X292">
        <v>515000</v>
      </c>
      <c r="AA292">
        <v>200000</v>
      </c>
      <c r="AE292" t="s">
        <v>10129</v>
      </c>
      <c r="AF292" t="s">
        <v>157</v>
      </c>
      <c r="AG292" t="s">
        <v>158</v>
      </c>
      <c r="AK292">
        <v>4</v>
      </c>
      <c r="AM292" t="s">
        <v>149</v>
      </c>
      <c r="AQ292" t="s">
        <v>149</v>
      </c>
      <c r="AR292" t="s">
        <v>149</v>
      </c>
      <c r="AS292" t="s">
        <v>149</v>
      </c>
      <c r="AT292" t="s">
        <v>149</v>
      </c>
      <c r="AU292" t="s">
        <v>149</v>
      </c>
      <c r="AV292">
        <v>0</v>
      </c>
      <c r="AW292" t="s">
        <v>149</v>
      </c>
      <c r="AX292" t="s">
        <v>192</v>
      </c>
      <c r="AY292">
        <v>0</v>
      </c>
      <c r="BA292" t="s">
        <v>160</v>
      </c>
      <c r="BB292" t="s">
        <v>149</v>
      </c>
      <c r="BE292">
        <v>0</v>
      </c>
      <c r="BG292" t="s">
        <v>149</v>
      </c>
      <c r="BH292" t="s">
        <v>149</v>
      </c>
      <c r="BI292" t="s">
        <v>149</v>
      </c>
      <c r="BJ292" t="s">
        <v>191</v>
      </c>
      <c r="BM292" t="s">
        <v>149</v>
      </c>
      <c r="BS292" t="s">
        <v>160</v>
      </c>
      <c r="BX292" s="2"/>
    </row>
    <row r="293" spans="1:78" hidden="1">
      <c r="A293" s="62" t="s">
        <v>1394</v>
      </c>
      <c r="B293" s="1" t="s">
        <v>149</v>
      </c>
      <c r="C293" s="1" t="s">
        <v>1395</v>
      </c>
      <c r="D293" s="1" t="s">
        <v>1396</v>
      </c>
      <c r="E293" s="1" t="s">
        <v>1397</v>
      </c>
      <c r="G293" t="s">
        <v>165</v>
      </c>
      <c r="H293" t="s">
        <v>166</v>
      </c>
      <c r="J293">
        <v>0</v>
      </c>
      <c r="K293" t="s">
        <v>155</v>
      </c>
      <c r="U293" s="2">
        <v>40176</v>
      </c>
      <c r="V293" t="s">
        <v>1395</v>
      </c>
      <c r="W293" s="29" t="s">
        <v>167</v>
      </c>
      <c r="X293">
        <v>812725</v>
      </c>
      <c r="AA293">
        <v>200000</v>
      </c>
      <c r="AF293" t="s">
        <v>157</v>
      </c>
      <c r="AG293" t="s">
        <v>158</v>
      </c>
      <c r="AK293">
        <v>4</v>
      </c>
      <c r="AM293" t="s">
        <v>149</v>
      </c>
      <c r="AQ293" t="s">
        <v>149</v>
      </c>
      <c r="AR293" t="s">
        <v>149</v>
      </c>
      <c r="AS293" t="s">
        <v>149</v>
      </c>
      <c r="AT293" t="s">
        <v>149</v>
      </c>
      <c r="AU293" t="s">
        <v>149</v>
      </c>
      <c r="AV293">
        <v>0</v>
      </c>
      <c r="AW293" t="s">
        <v>149</v>
      </c>
      <c r="AX293" t="s">
        <v>192</v>
      </c>
      <c r="AY293">
        <v>0</v>
      </c>
      <c r="BA293" t="s">
        <v>160</v>
      </c>
      <c r="BB293" t="s">
        <v>149</v>
      </c>
      <c r="BE293">
        <v>0</v>
      </c>
      <c r="BG293" t="s">
        <v>149</v>
      </c>
      <c r="BH293" t="s">
        <v>149</v>
      </c>
      <c r="BI293" t="s">
        <v>149</v>
      </c>
      <c r="BJ293" t="s">
        <v>166</v>
      </c>
      <c r="BM293" t="s">
        <v>149</v>
      </c>
      <c r="BS293" t="s">
        <v>160</v>
      </c>
      <c r="BT293" t="s">
        <v>8206</v>
      </c>
      <c r="BU293" s="71" t="s">
        <v>14571</v>
      </c>
      <c r="BV293" t="s">
        <v>8173</v>
      </c>
      <c r="BW293" s="1" t="s">
        <v>13387</v>
      </c>
      <c r="BX293" s="2">
        <v>36892</v>
      </c>
      <c r="BZ293" t="s">
        <v>9511</v>
      </c>
    </row>
    <row r="294" spans="1:78" hidden="1">
      <c r="A294" s="62" t="s">
        <v>1398</v>
      </c>
      <c r="B294" s="1" t="s">
        <v>149</v>
      </c>
      <c r="C294" s="1" t="s">
        <v>1399</v>
      </c>
      <c r="D294" s="1" t="s">
        <v>1400</v>
      </c>
      <c r="E294" s="1" t="s">
        <v>1401</v>
      </c>
      <c r="G294" t="s">
        <v>190</v>
      </c>
      <c r="H294" t="s">
        <v>191</v>
      </c>
      <c r="J294">
        <v>0</v>
      </c>
      <c r="K294" t="s">
        <v>155</v>
      </c>
      <c r="Q294" t="s">
        <v>13104</v>
      </c>
      <c r="U294" s="2">
        <v>40178</v>
      </c>
      <c r="V294" t="s">
        <v>1399</v>
      </c>
      <c r="W294" s="29" t="s">
        <v>167</v>
      </c>
      <c r="X294">
        <v>722950</v>
      </c>
      <c r="AA294">
        <v>200000</v>
      </c>
      <c r="AF294" t="s">
        <v>157</v>
      </c>
      <c r="AG294" t="s">
        <v>158</v>
      </c>
      <c r="AK294">
        <v>4</v>
      </c>
      <c r="AM294" t="s">
        <v>149</v>
      </c>
      <c r="AQ294" t="s">
        <v>149</v>
      </c>
      <c r="AR294" t="s">
        <v>149</v>
      </c>
      <c r="AS294" t="s">
        <v>149</v>
      </c>
      <c r="AT294" t="s">
        <v>149</v>
      </c>
      <c r="AU294" t="s">
        <v>149</v>
      </c>
      <c r="AV294">
        <v>0</v>
      </c>
      <c r="AW294" t="s">
        <v>149</v>
      </c>
      <c r="AX294" t="s">
        <v>217</v>
      </c>
      <c r="AY294">
        <v>0</v>
      </c>
      <c r="BA294" t="s">
        <v>160</v>
      </c>
      <c r="BB294" t="s">
        <v>149</v>
      </c>
      <c r="BE294">
        <v>0</v>
      </c>
      <c r="BG294" t="s">
        <v>149</v>
      </c>
      <c r="BH294" t="s">
        <v>149</v>
      </c>
      <c r="BI294" t="s">
        <v>149</v>
      </c>
      <c r="BJ294" t="s">
        <v>191</v>
      </c>
      <c r="BM294" t="s">
        <v>149</v>
      </c>
      <c r="BN294" t="s">
        <v>12114</v>
      </c>
      <c r="BS294" t="s">
        <v>160</v>
      </c>
      <c r="BX294" s="2"/>
    </row>
    <row r="295" spans="1:78" hidden="1">
      <c r="A295" s="62" t="s">
        <v>1402</v>
      </c>
      <c r="B295" s="1" t="s">
        <v>149</v>
      </c>
      <c r="C295" s="1" t="s">
        <v>1403</v>
      </c>
      <c r="D295" s="1" t="s">
        <v>1404</v>
      </c>
      <c r="E295" s="1" t="s">
        <v>1405</v>
      </c>
      <c r="F295" t="s">
        <v>1406</v>
      </c>
      <c r="G295" t="s">
        <v>153</v>
      </c>
      <c r="H295" t="s">
        <v>154</v>
      </c>
      <c r="J295">
        <v>0</v>
      </c>
      <c r="K295" t="s">
        <v>155</v>
      </c>
      <c r="Q295" t="s">
        <v>7399</v>
      </c>
      <c r="U295" s="2">
        <v>40178</v>
      </c>
      <c r="V295" t="s">
        <v>1403</v>
      </c>
      <c r="W295" s="29" t="s">
        <v>178</v>
      </c>
      <c r="X295">
        <v>722950</v>
      </c>
      <c r="AA295">
        <v>200000</v>
      </c>
      <c r="AF295" t="s">
        <v>157</v>
      </c>
      <c r="AG295" t="s">
        <v>158</v>
      </c>
      <c r="AK295">
        <v>4</v>
      </c>
      <c r="AM295" t="s">
        <v>149</v>
      </c>
      <c r="AQ295" t="s">
        <v>149</v>
      </c>
      <c r="AR295" t="s">
        <v>149</v>
      </c>
      <c r="AS295" t="s">
        <v>149</v>
      </c>
      <c r="AT295" t="s">
        <v>149</v>
      </c>
      <c r="AU295" t="s">
        <v>149</v>
      </c>
      <c r="AV295">
        <v>0</v>
      </c>
      <c r="AW295" t="s">
        <v>149</v>
      </c>
      <c r="AX295" t="s">
        <v>192</v>
      </c>
      <c r="AY295">
        <v>0</v>
      </c>
      <c r="BA295" t="s">
        <v>160</v>
      </c>
      <c r="BB295" t="s">
        <v>149</v>
      </c>
      <c r="BE295">
        <v>0</v>
      </c>
      <c r="BG295" t="s">
        <v>149</v>
      </c>
      <c r="BH295" t="s">
        <v>149</v>
      </c>
      <c r="BI295" t="s">
        <v>149</v>
      </c>
      <c r="BJ295" t="s">
        <v>154</v>
      </c>
      <c r="BM295" t="s">
        <v>149</v>
      </c>
      <c r="BS295" t="s">
        <v>160</v>
      </c>
      <c r="BT295" t="s">
        <v>8178</v>
      </c>
      <c r="BU295" s="71" t="s">
        <v>14571</v>
      </c>
      <c r="BV295" t="s">
        <v>8173</v>
      </c>
      <c r="BW295" s="1" t="s">
        <v>13388</v>
      </c>
      <c r="BX295" s="2">
        <v>36892</v>
      </c>
      <c r="BZ295" t="s">
        <v>9512</v>
      </c>
    </row>
    <row r="296" spans="1:78" hidden="1">
      <c r="A296" s="62" t="s">
        <v>1407</v>
      </c>
      <c r="B296" s="1" t="s">
        <v>149</v>
      </c>
      <c r="C296" s="1" t="s">
        <v>1408</v>
      </c>
      <c r="D296" s="1" t="s">
        <v>1409</v>
      </c>
      <c r="E296" s="1" t="s">
        <v>1410</v>
      </c>
      <c r="F296" t="s">
        <v>1411</v>
      </c>
      <c r="G296" t="s">
        <v>190</v>
      </c>
      <c r="H296" t="s">
        <v>191</v>
      </c>
      <c r="I296">
        <v>411001</v>
      </c>
      <c r="J296">
        <v>0</v>
      </c>
      <c r="K296" t="s">
        <v>155</v>
      </c>
      <c r="U296" s="2">
        <v>40178</v>
      </c>
      <c r="V296" t="s">
        <v>1408</v>
      </c>
      <c r="W296" s="29" t="s">
        <v>178</v>
      </c>
      <c r="X296">
        <v>167000</v>
      </c>
      <c r="AA296">
        <v>200000</v>
      </c>
      <c r="AF296" t="s">
        <v>157</v>
      </c>
      <c r="AG296" t="s">
        <v>158</v>
      </c>
      <c r="AK296">
        <v>4</v>
      </c>
      <c r="AM296" t="s">
        <v>149</v>
      </c>
      <c r="AQ296" t="s">
        <v>149</v>
      </c>
      <c r="AR296" t="s">
        <v>149</v>
      </c>
      <c r="AS296" t="s">
        <v>149</v>
      </c>
      <c r="AT296" t="s">
        <v>149</v>
      </c>
      <c r="AU296" t="s">
        <v>149</v>
      </c>
      <c r="AV296">
        <v>0</v>
      </c>
      <c r="AW296" t="s">
        <v>149</v>
      </c>
      <c r="AX296" t="s">
        <v>339</v>
      </c>
      <c r="AY296">
        <v>0</v>
      </c>
      <c r="BA296" t="s">
        <v>160</v>
      </c>
      <c r="BB296" t="s">
        <v>149</v>
      </c>
      <c r="BE296">
        <v>0</v>
      </c>
      <c r="BG296" t="s">
        <v>149</v>
      </c>
      <c r="BH296" t="s">
        <v>149</v>
      </c>
      <c r="BI296" t="s">
        <v>149</v>
      </c>
      <c r="BJ296" t="s">
        <v>191</v>
      </c>
      <c r="BM296" t="s">
        <v>149</v>
      </c>
      <c r="BS296" t="s">
        <v>160</v>
      </c>
      <c r="BX296" s="2"/>
    </row>
    <row r="297" spans="1:78" hidden="1">
      <c r="A297" s="62" t="s">
        <v>1412</v>
      </c>
      <c r="B297" s="1" t="s">
        <v>149</v>
      </c>
      <c r="C297" s="1" t="s">
        <v>1413</v>
      </c>
      <c r="D297" s="1" t="s">
        <v>1414</v>
      </c>
      <c r="E297" s="1" t="s">
        <v>1415</v>
      </c>
      <c r="G297" t="s">
        <v>190</v>
      </c>
      <c r="H297" t="s">
        <v>191</v>
      </c>
      <c r="J297">
        <v>0</v>
      </c>
      <c r="K297" t="s">
        <v>155</v>
      </c>
      <c r="U297" s="2">
        <v>40178</v>
      </c>
      <c r="V297" t="s">
        <v>1416</v>
      </c>
      <c r="W297" s="29" t="s">
        <v>216</v>
      </c>
      <c r="X297">
        <v>722950</v>
      </c>
      <c r="AA297">
        <v>200000</v>
      </c>
      <c r="AF297" t="s">
        <v>157</v>
      </c>
      <c r="AG297" t="s">
        <v>158</v>
      </c>
      <c r="AK297">
        <v>4</v>
      </c>
      <c r="AM297" t="s">
        <v>149</v>
      </c>
      <c r="AQ297" t="s">
        <v>149</v>
      </c>
      <c r="AR297" t="s">
        <v>149</v>
      </c>
      <c r="AS297" t="s">
        <v>149</v>
      </c>
      <c r="AT297" t="s">
        <v>149</v>
      </c>
      <c r="AU297" t="s">
        <v>149</v>
      </c>
      <c r="AV297">
        <v>0</v>
      </c>
      <c r="AW297" t="s">
        <v>149</v>
      </c>
      <c r="AX297" t="s">
        <v>217</v>
      </c>
      <c r="AY297">
        <v>0</v>
      </c>
      <c r="BA297" t="s">
        <v>160</v>
      </c>
      <c r="BB297" t="s">
        <v>149</v>
      </c>
      <c r="BE297">
        <v>0</v>
      </c>
      <c r="BG297" t="s">
        <v>149</v>
      </c>
      <c r="BH297" t="s">
        <v>149</v>
      </c>
      <c r="BI297" t="s">
        <v>149</v>
      </c>
      <c r="BJ297" t="s">
        <v>191</v>
      </c>
      <c r="BM297" t="s">
        <v>149</v>
      </c>
      <c r="BN297" t="s">
        <v>12115</v>
      </c>
      <c r="BS297" t="s">
        <v>160</v>
      </c>
      <c r="BT297" t="s">
        <v>8177</v>
      </c>
      <c r="BU297" s="71" t="s">
        <v>14571</v>
      </c>
      <c r="BV297" t="s">
        <v>8173</v>
      </c>
      <c r="BW297" s="1" t="s">
        <v>13389</v>
      </c>
      <c r="BX297" s="2">
        <v>36892</v>
      </c>
      <c r="BZ297" t="s">
        <v>9395</v>
      </c>
    </row>
    <row r="298" spans="1:78" hidden="1">
      <c r="A298" s="62" t="s">
        <v>1417</v>
      </c>
      <c r="B298" s="1" t="s">
        <v>149</v>
      </c>
      <c r="C298" s="1" t="s">
        <v>1418</v>
      </c>
      <c r="D298" s="1" t="s">
        <v>338</v>
      </c>
      <c r="G298" t="s">
        <v>153</v>
      </c>
      <c r="H298" t="s">
        <v>154</v>
      </c>
      <c r="J298">
        <v>0</v>
      </c>
      <c r="K298" t="s">
        <v>155</v>
      </c>
      <c r="U298" s="2">
        <v>40180</v>
      </c>
      <c r="V298" t="s">
        <v>1419</v>
      </c>
      <c r="W298" s="29" t="s">
        <v>167</v>
      </c>
      <c r="X298">
        <v>817100</v>
      </c>
      <c r="AA298">
        <v>200000</v>
      </c>
      <c r="AE298" t="s">
        <v>10130</v>
      </c>
      <c r="AF298" t="s">
        <v>157</v>
      </c>
      <c r="AG298" t="s">
        <v>158</v>
      </c>
      <c r="AK298">
        <v>4</v>
      </c>
      <c r="AM298" t="s">
        <v>149</v>
      </c>
      <c r="AQ298" t="s">
        <v>149</v>
      </c>
      <c r="AR298" t="s">
        <v>149</v>
      </c>
      <c r="AS298" t="s">
        <v>149</v>
      </c>
      <c r="AT298" t="s">
        <v>149</v>
      </c>
      <c r="AU298" t="s">
        <v>149</v>
      </c>
      <c r="AV298">
        <v>0</v>
      </c>
      <c r="AW298" t="s">
        <v>149</v>
      </c>
      <c r="AX298" t="s">
        <v>217</v>
      </c>
      <c r="AY298">
        <v>0</v>
      </c>
      <c r="BA298" t="s">
        <v>160</v>
      </c>
      <c r="BB298" t="s">
        <v>149</v>
      </c>
      <c r="BE298">
        <v>0</v>
      </c>
      <c r="BG298" t="s">
        <v>149</v>
      </c>
      <c r="BH298" t="s">
        <v>149</v>
      </c>
      <c r="BI298" t="s">
        <v>149</v>
      </c>
      <c r="BJ298" t="s">
        <v>154</v>
      </c>
      <c r="BM298" t="s">
        <v>149</v>
      </c>
      <c r="BS298" t="s">
        <v>160</v>
      </c>
      <c r="BX298" s="2"/>
    </row>
    <row r="299" spans="1:78" hidden="1">
      <c r="A299" s="62" t="s">
        <v>1420</v>
      </c>
      <c r="B299" s="1" t="s">
        <v>149</v>
      </c>
      <c r="C299" s="1" t="s">
        <v>1421</v>
      </c>
      <c r="D299" s="1" t="s">
        <v>1422</v>
      </c>
      <c r="E299" s="1" t="s">
        <v>1423</v>
      </c>
      <c r="F299" t="s">
        <v>1424</v>
      </c>
      <c r="G299" t="s">
        <v>190</v>
      </c>
      <c r="H299" t="s">
        <v>191</v>
      </c>
      <c r="J299">
        <v>0</v>
      </c>
      <c r="K299" t="s">
        <v>155</v>
      </c>
      <c r="U299" s="2">
        <v>40186</v>
      </c>
      <c r="V299" t="s">
        <v>1421</v>
      </c>
      <c r="W299" s="29" t="s">
        <v>178</v>
      </c>
      <c r="X299">
        <v>515000</v>
      </c>
      <c r="AA299">
        <v>200000</v>
      </c>
      <c r="AE299" t="s">
        <v>1425</v>
      </c>
      <c r="AF299" t="s">
        <v>157</v>
      </c>
      <c r="AG299" t="s">
        <v>158</v>
      </c>
      <c r="AK299">
        <v>4</v>
      </c>
      <c r="AM299" t="s">
        <v>149</v>
      </c>
      <c r="AQ299" t="s">
        <v>149</v>
      </c>
      <c r="AR299" t="s">
        <v>149</v>
      </c>
      <c r="AS299" t="s">
        <v>149</v>
      </c>
      <c r="AT299" t="s">
        <v>149</v>
      </c>
      <c r="AU299" t="s">
        <v>149</v>
      </c>
      <c r="AV299">
        <v>0</v>
      </c>
      <c r="AW299" t="s">
        <v>149</v>
      </c>
      <c r="AX299" t="s">
        <v>217</v>
      </c>
      <c r="AY299">
        <v>0</v>
      </c>
      <c r="BA299" t="s">
        <v>160</v>
      </c>
      <c r="BB299" t="s">
        <v>149</v>
      </c>
      <c r="BE299">
        <v>0</v>
      </c>
      <c r="BG299" t="s">
        <v>149</v>
      </c>
      <c r="BH299" t="s">
        <v>149</v>
      </c>
      <c r="BI299" t="s">
        <v>149</v>
      </c>
      <c r="BJ299" t="s">
        <v>191</v>
      </c>
      <c r="BM299" t="s">
        <v>149</v>
      </c>
      <c r="BN299" t="s">
        <v>12116</v>
      </c>
      <c r="BS299" t="s">
        <v>160</v>
      </c>
      <c r="BT299" t="s">
        <v>8176</v>
      </c>
      <c r="BU299" s="71" t="s">
        <v>14571</v>
      </c>
      <c r="BV299" t="s">
        <v>8173</v>
      </c>
      <c r="BW299" s="1" t="s">
        <v>13390</v>
      </c>
      <c r="BX299" s="2">
        <v>36892</v>
      </c>
      <c r="BZ299" t="s">
        <v>9513</v>
      </c>
    </row>
    <row r="300" spans="1:78" hidden="1">
      <c r="A300" s="62" t="s">
        <v>1426</v>
      </c>
      <c r="B300" s="1" t="s">
        <v>149</v>
      </c>
      <c r="C300" s="1" t="s">
        <v>1427</v>
      </c>
      <c r="D300" s="1" t="s">
        <v>1428</v>
      </c>
      <c r="E300" s="1" t="s">
        <v>1429</v>
      </c>
      <c r="G300" t="s">
        <v>165</v>
      </c>
      <c r="H300" t="s">
        <v>166</v>
      </c>
      <c r="J300">
        <v>0</v>
      </c>
      <c r="K300" t="s">
        <v>155</v>
      </c>
      <c r="U300" s="2">
        <v>40187</v>
      </c>
      <c r="V300" t="s">
        <v>1427</v>
      </c>
      <c r="W300" s="29" t="s">
        <v>167</v>
      </c>
      <c r="X300">
        <v>515125</v>
      </c>
      <c r="AA300">
        <v>200000</v>
      </c>
      <c r="AF300" t="s">
        <v>157</v>
      </c>
      <c r="AG300" t="s">
        <v>158</v>
      </c>
      <c r="AK300">
        <v>4</v>
      </c>
      <c r="AM300" t="s">
        <v>149</v>
      </c>
      <c r="AQ300" t="s">
        <v>149</v>
      </c>
      <c r="AR300" t="s">
        <v>149</v>
      </c>
      <c r="AS300" t="s">
        <v>149</v>
      </c>
      <c r="AT300" t="s">
        <v>149</v>
      </c>
      <c r="AU300" t="s">
        <v>149</v>
      </c>
      <c r="AV300">
        <v>0</v>
      </c>
      <c r="AW300" t="s">
        <v>149</v>
      </c>
      <c r="AX300" t="s">
        <v>192</v>
      </c>
      <c r="AY300">
        <v>0</v>
      </c>
      <c r="BA300" t="s">
        <v>160</v>
      </c>
      <c r="BB300" t="s">
        <v>149</v>
      </c>
      <c r="BE300">
        <v>0</v>
      </c>
      <c r="BG300" t="s">
        <v>149</v>
      </c>
      <c r="BH300" t="s">
        <v>149</v>
      </c>
      <c r="BI300" t="s">
        <v>149</v>
      </c>
      <c r="BJ300" t="s">
        <v>166</v>
      </c>
      <c r="BM300" t="s">
        <v>149</v>
      </c>
      <c r="BN300" t="s">
        <v>12117</v>
      </c>
      <c r="BS300" t="s">
        <v>160</v>
      </c>
      <c r="BX300" s="2"/>
    </row>
    <row r="301" spans="1:78" hidden="1">
      <c r="A301" s="62" t="s">
        <v>1430</v>
      </c>
      <c r="B301" s="1" t="s">
        <v>149</v>
      </c>
      <c r="C301" s="1" t="s">
        <v>1431</v>
      </c>
      <c r="D301" s="1" t="s">
        <v>1432</v>
      </c>
      <c r="E301" s="1" t="s">
        <v>1433</v>
      </c>
      <c r="G301" t="s">
        <v>153</v>
      </c>
      <c r="H301" t="s">
        <v>154</v>
      </c>
      <c r="J301">
        <v>0</v>
      </c>
      <c r="K301" t="s">
        <v>155</v>
      </c>
      <c r="U301" s="2">
        <v>40189</v>
      </c>
      <c r="V301" t="s">
        <v>1431</v>
      </c>
      <c r="W301" s="29" t="s">
        <v>167</v>
      </c>
      <c r="X301">
        <v>826260</v>
      </c>
      <c r="AA301">
        <v>200000</v>
      </c>
      <c r="AF301" t="s">
        <v>157</v>
      </c>
      <c r="AG301" t="s">
        <v>158</v>
      </c>
      <c r="AK301">
        <v>4</v>
      </c>
      <c r="AM301" t="s">
        <v>149</v>
      </c>
      <c r="AQ301" t="s">
        <v>149</v>
      </c>
      <c r="AR301" t="s">
        <v>149</v>
      </c>
      <c r="AS301" t="s">
        <v>149</v>
      </c>
      <c r="AT301" t="s">
        <v>149</v>
      </c>
      <c r="AU301" t="s">
        <v>149</v>
      </c>
      <c r="AV301">
        <v>0</v>
      </c>
      <c r="AW301" t="s">
        <v>149</v>
      </c>
      <c r="AX301" t="s">
        <v>192</v>
      </c>
      <c r="AY301">
        <v>0</v>
      </c>
      <c r="BA301" t="s">
        <v>160</v>
      </c>
      <c r="BB301" t="s">
        <v>149</v>
      </c>
      <c r="BE301">
        <v>0</v>
      </c>
      <c r="BG301" t="s">
        <v>149</v>
      </c>
      <c r="BH301" t="s">
        <v>149</v>
      </c>
      <c r="BI301" t="s">
        <v>149</v>
      </c>
      <c r="BJ301" t="s">
        <v>154</v>
      </c>
      <c r="BM301" t="s">
        <v>149</v>
      </c>
      <c r="BS301" t="s">
        <v>160</v>
      </c>
      <c r="BT301" t="s">
        <v>8176</v>
      </c>
      <c r="BU301" s="71" t="s">
        <v>14571</v>
      </c>
      <c r="BV301" t="s">
        <v>8173</v>
      </c>
      <c r="BW301" s="1" t="s">
        <v>13391</v>
      </c>
      <c r="BX301" s="2">
        <v>36892</v>
      </c>
      <c r="BZ301" t="s">
        <v>9514</v>
      </c>
    </row>
    <row r="302" spans="1:78" hidden="1">
      <c r="A302" s="62" t="s">
        <v>1434</v>
      </c>
      <c r="B302" s="1" t="s">
        <v>149</v>
      </c>
      <c r="C302" s="1" t="s">
        <v>1435</v>
      </c>
      <c r="D302" s="1" t="s">
        <v>1436</v>
      </c>
      <c r="E302" s="1" t="s">
        <v>1437</v>
      </c>
      <c r="F302" t="s">
        <v>165</v>
      </c>
      <c r="G302" t="s">
        <v>165</v>
      </c>
      <c r="H302" t="s">
        <v>166</v>
      </c>
      <c r="J302">
        <v>0</v>
      </c>
      <c r="K302" t="s">
        <v>155</v>
      </c>
      <c r="U302" s="2">
        <v>40189</v>
      </c>
      <c r="V302" t="s">
        <v>1435</v>
      </c>
      <c r="W302" s="29" t="s">
        <v>167</v>
      </c>
      <c r="X302">
        <v>826260</v>
      </c>
      <c r="AA302">
        <v>200000</v>
      </c>
      <c r="AE302" t="s">
        <v>1438</v>
      </c>
      <c r="AF302" t="s">
        <v>157</v>
      </c>
      <c r="AG302" t="s">
        <v>158</v>
      </c>
      <c r="AK302">
        <v>4</v>
      </c>
      <c r="AM302" t="s">
        <v>149</v>
      </c>
      <c r="AQ302" t="s">
        <v>149</v>
      </c>
      <c r="AR302" t="s">
        <v>149</v>
      </c>
      <c r="AS302" t="s">
        <v>149</v>
      </c>
      <c r="AT302" t="s">
        <v>149</v>
      </c>
      <c r="AU302" t="s">
        <v>149</v>
      </c>
      <c r="AV302">
        <v>0</v>
      </c>
      <c r="AW302" t="s">
        <v>149</v>
      </c>
      <c r="AX302" t="s">
        <v>192</v>
      </c>
      <c r="AY302">
        <v>0</v>
      </c>
      <c r="BA302" t="s">
        <v>160</v>
      </c>
      <c r="BB302" t="s">
        <v>149</v>
      </c>
      <c r="BE302">
        <v>0</v>
      </c>
      <c r="BG302" t="s">
        <v>149</v>
      </c>
      <c r="BH302" t="s">
        <v>149</v>
      </c>
      <c r="BI302" t="s">
        <v>149</v>
      </c>
      <c r="BJ302" t="s">
        <v>166</v>
      </c>
      <c r="BM302" t="s">
        <v>149</v>
      </c>
      <c r="BS302" t="s">
        <v>160</v>
      </c>
      <c r="BT302" t="s">
        <v>8174</v>
      </c>
      <c r="BU302" s="71" t="s">
        <v>14571</v>
      </c>
      <c r="BV302" t="s">
        <v>8173</v>
      </c>
      <c r="BW302" s="1" t="s">
        <v>13392</v>
      </c>
      <c r="BX302" s="2">
        <v>36892</v>
      </c>
      <c r="BZ302" t="s">
        <v>9515</v>
      </c>
    </row>
    <row r="303" spans="1:78" hidden="1">
      <c r="A303" s="62" t="s">
        <v>1439</v>
      </c>
      <c r="B303" s="1" t="s">
        <v>149</v>
      </c>
      <c r="C303" s="1" t="s">
        <v>1440</v>
      </c>
      <c r="D303" s="1" t="s">
        <v>253</v>
      </c>
      <c r="G303" t="s">
        <v>253</v>
      </c>
      <c r="H303" t="s">
        <v>191</v>
      </c>
      <c r="J303">
        <v>0</v>
      </c>
      <c r="K303" t="s">
        <v>155</v>
      </c>
      <c r="Q303" t="s">
        <v>13020</v>
      </c>
      <c r="U303" s="2">
        <v>40192</v>
      </c>
      <c r="V303" t="s">
        <v>1440</v>
      </c>
      <c r="W303" s="29" t="s">
        <v>167</v>
      </c>
      <c r="X303">
        <v>817250</v>
      </c>
      <c r="AA303">
        <v>200000</v>
      </c>
      <c r="AE303" t="s">
        <v>1441</v>
      </c>
      <c r="AF303" t="s">
        <v>157</v>
      </c>
      <c r="AG303" t="s">
        <v>158</v>
      </c>
      <c r="AK303">
        <v>4</v>
      </c>
      <c r="AM303" t="s">
        <v>149</v>
      </c>
      <c r="AQ303" t="s">
        <v>149</v>
      </c>
      <c r="AR303" t="s">
        <v>149</v>
      </c>
      <c r="AS303" t="s">
        <v>149</v>
      </c>
      <c r="AT303" t="s">
        <v>149</v>
      </c>
      <c r="AU303" t="s">
        <v>149</v>
      </c>
      <c r="AV303">
        <v>0</v>
      </c>
      <c r="AW303" t="s">
        <v>149</v>
      </c>
      <c r="AX303" t="s">
        <v>339</v>
      </c>
      <c r="AY303">
        <v>0</v>
      </c>
      <c r="BA303" t="s">
        <v>160</v>
      </c>
      <c r="BB303" t="s">
        <v>149</v>
      </c>
      <c r="BE303">
        <v>0</v>
      </c>
      <c r="BG303" t="s">
        <v>149</v>
      </c>
      <c r="BH303" t="s">
        <v>149</v>
      </c>
      <c r="BI303" t="s">
        <v>149</v>
      </c>
      <c r="BJ303" t="s">
        <v>191</v>
      </c>
      <c r="BM303" t="s">
        <v>149</v>
      </c>
      <c r="BN303" t="s">
        <v>12118</v>
      </c>
      <c r="BS303" t="s">
        <v>160</v>
      </c>
      <c r="BT303" t="s">
        <v>8178</v>
      </c>
      <c r="BU303" s="71" t="s">
        <v>14571</v>
      </c>
      <c r="BV303" t="s">
        <v>8173</v>
      </c>
      <c r="BW303" s="1" t="s">
        <v>13393</v>
      </c>
      <c r="BX303" s="2">
        <v>36892</v>
      </c>
      <c r="BZ303" t="s">
        <v>9516</v>
      </c>
    </row>
    <row r="304" spans="1:78" hidden="1">
      <c r="A304" s="62" t="s">
        <v>1442</v>
      </c>
      <c r="B304" s="1" t="s">
        <v>149</v>
      </c>
      <c r="C304" s="1" t="s">
        <v>1443</v>
      </c>
      <c r="D304" s="1" t="s">
        <v>1444</v>
      </c>
      <c r="E304" s="1" t="s">
        <v>1445</v>
      </c>
      <c r="G304" t="s">
        <v>407</v>
      </c>
      <c r="H304" t="s">
        <v>232</v>
      </c>
      <c r="J304">
        <v>0</v>
      </c>
      <c r="K304" t="s">
        <v>233</v>
      </c>
      <c r="Q304" t="s">
        <v>13105</v>
      </c>
      <c r="U304" s="2">
        <v>40198</v>
      </c>
      <c r="V304" t="s">
        <v>1446</v>
      </c>
      <c r="W304" s="29" t="s">
        <v>178</v>
      </c>
      <c r="X304">
        <v>515000</v>
      </c>
      <c r="AA304">
        <v>200000</v>
      </c>
      <c r="AF304" t="s">
        <v>157</v>
      </c>
      <c r="AG304" t="s">
        <v>158</v>
      </c>
      <c r="AK304">
        <v>4</v>
      </c>
      <c r="AM304" t="s">
        <v>149</v>
      </c>
      <c r="AQ304" t="s">
        <v>149</v>
      </c>
      <c r="AR304" t="s">
        <v>149</v>
      </c>
      <c r="AS304" t="s">
        <v>149</v>
      </c>
      <c r="AT304" t="s">
        <v>149</v>
      </c>
      <c r="AU304" t="s">
        <v>149</v>
      </c>
      <c r="AV304">
        <v>0</v>
      </c>
      <c r="AW304" t="s">
        <v>149</v>
      </c>
      <c r="AX304" t="s">
        <v>192</v>
      </c>
      <c r="AY304">
        <v>0</v>
      </c>
      <c r="BA304" t="s">
        <v>160</v>
      </c>
      <c r="BB304" t="s">
        <v>149</v>
      </c>
      <c r="BE304">
        <v>0</v>
      </c>
      <c r="BG304" t="s">
        <v>149</v>
      </c>
      <c r="BH304" t="s">
        <v>149</v>
      </c>
      <c r="BI304" t="s">
        <v>160</v>
      </c>
      <c r="BJ304" t="s">
        <v>191</v>
      </c>
      <c r="BK304" t="s">
        <v>401</v>
      </c>
      <c r="BL304" t="s">
        <v>992</v>
      </c>
      <c r="BM304" t="s">
        <v>149</v>
      </c>
      <c r="BS304" t="s">
        <v>160</v>
      </c>
      <c r="BX304" s="2"/>
    </row>
    <row r="305" spans="1:78" hidden="1">
      <c r="A305" s="62" t="s">
        <v>1447</v>
      </c>
      <c r="B305" s="1" t="s">
        <v>149</v>
      </c>
      <c r="C305" s="1" t="s">
        <v>1448</v>
      </c>
      <c r="D305" s="1" t="s">
        <v>1449</v>
      </c>
      <c r="E305" s="1" t="s">
        <v>1450</v>
      </c>
      <c r="G305" t="s">
        <v>153</v>
      </c>
      <c r="H305" t="s">
        <v>154</v>
      </c>
      <c r="J305">
        <v>0</v>
      </c>
      <c r="K305" t="s">
        <v>155</v>
      </c>
      <c r="U305" s="2">
        <v>40200</v>
      </c>
      <c r="V305" t="s">
        <v>1448</v>
      </c>
      <c r="W305" s="29" t="s">
        <v>1451</v>
      </c>
      <c r="X305">
        <v>167000</v>
      </c>
      <c r="AA305">
        <v>200000</v>
      </c>
      <c r="AF305" t="s">
        <v>157</v>
      </c>
      <c r="AG305" t="s">
        <v>158</v>
      </c>
      <c r="AK305">
        <v>4</v>
      </c>
      <c r="AM305" t="s">
        <v>149</v>
      </c>
      <c r="AQ305" t="s">
        <v>149</v>
      </c>
      <c r="AR305" t="s">
        <v>149</v>
      </c>
      <c r="AS305" t="s">
        <v>149</v>
      </c>
      <c r="AT305" t="s">
        <v>149</v>
      </c>
      <c r="AU305" t="s">
        <v>149</v>
      </c>
      <c r="AV305">
        <v>0</v>
      </c>
      <c r="AW305" t="s">
        <v>149</v>
      </c>
      <c r="AX305" t="s">
        <v>192</v>
      </c>
      <c r="AY305">
        <v>0</v>
      </c>
      <c r="BA305" t="s">
        <v>160</v>
      </c>
      <c r="BB305" t="s">
        <v>149</v>
      </c>
      <c r="BE305">
        <v>0</v>
      </c>
      <c r="BG305" t="s">
        <v>149</v>
      </c>
      <c r="BH305" t="s">
        <v>149</v>
      </c>
      <c r="BI305" t="s">
        <v>149</v>
      </c>
      <c r="BJ305" t="s">
        <v>154</v>
      </c>
      <c r="BM305" t="s">
        <v>149</v>
      </c>
      <c r="BN305" t="s">
        <v>12119</v>
      </c>
      <c r="BS305" t="s">
        <v>160</v>
      </c>
      <c r="BX305" s="2"/>
    </row>
    <row r="306" spans="1:78" hidden="1">
      <c r="A306" s="62" t="s">
        <v>1452</v>
      </c>
      <c r="B306" s="1" t="s">
        <v>149</v>
      </c>
      <c r="C306" s="1" t="s">
        <v>1453</v>
      </c>
      <c r="D306" s="1" t="s">
        <v>1454</v>
      </c>
      <c r="E306" s="1" t="s">
        <v>1455</v>
      </c>
      <c r="F306" t="s">
        <v>1456</v>
      </c>
      <c r="G306" t="s">
        <v>165</v>
      </c>
      <c r="H306" t="s">
        <v>166</v>
      </c>
      <c r="J306">
        <v>0</v>
      </c>
      <c r="K306" t="s">
        <v>155</v>
      </c>
      <c r="U306" s="2">
        <v>40200</v>
      </c>
      <c r="V306" t="s">
        <v>1457</v>
      </c>
      <c r="W306" s="29" t="s">
        <v>178</v>
      </c>
      <c r="X306">
        <v>515000</v>
      </c>
      <c r="AA306">
        <v>200000</v>
      </c>
      <c r="AF306" t="s">
        <v>157</v>
      </c>
      <c r="AG306" t="s">
        <v>158</v>
      </c>
      <c r="AK306">
        <v>4</v>
      </c>
      <c r="AM306" t="s">
        <v>149</v>
      </c>
      <c r="AQ306" t="s">
        <v>149</v>
      </c>
      <c r="AR306" t="s">
        <v>149</v>
      </c>
      <c r="AS306" t="s">
        <v>149</v>
      </c>
      <c r="AT306" t="s">
        <v>149</v>
      </c>
      <c r="AU306" t="s">
        <v>149</v>
      </c>
      <c r="AV306">
        <v>0</v>
      </c>
      <c r="AW306" t="s">
        <v>149</v>
      </c>
      <c r="AX306" t="s">
        <v>192</v>
      </c>
      <c r="AY306">
        <v>0</v>
      </c>
      <c r="BA306" t="s">
        <v>160</v>
      </c>
      <c r="BB306" t="s">
        <v>149</v>
      </c>
      <c r="BE306">
        <v>0</v>
      </c>
      <c r="BG306" t="s">
        <v>149</v>
      </c>
      <c r="BH306" t="s">
        <v>149</v>
      </c>
      <c r="BI306" t="s">
        <v>149</v>
      </c>
      <c r="BJ306" t="s">
        <v>166</v>
      </c>
      <c r="BM306" t="s">
        <v>149</v>
      </c>
      <c r="BN306" t="s">
        <v>12094</v>
      </c>
      <c r="BS306" t="s">
        <v>160</v>
      </c>
      <c r="BT306" t="s">
        <v>8187</v>
      </c>
      <c r="BU306" s="71" t="s">
        <v>14571</v>
      </c>
      <c r="BV306" t="s">
        <v>8173</v>
      </c>
      <c r="BW306" s="1" t="s">
        <v>13394</v>
      </c>
      <c r="BX306" s="2">
        <v>36892</v>
      </c>
      <c r="BZ306" t="s">
        <v>9412</v>
      </c>
    </row>
    <row r="307" spans="1:78" hidden="1">
      <c r="A307" s="62" t="s">
        <v>1458</v>
      </c>
      <c r="B307" s="1" t="s">
        <v>149</v>
      </c>
      <c r="C307" s="1" t="s">
        <v>1459</v>
      </c>
      <c r="D307" s="1" t="s">
        <v>1460</v>
      </c>
      <c r="G307" t="s">
        <v>190</v>
      </c>
      <c r="H307" t="s">
        <v>191</v>
      </c>
      <c r="J307">
        <v>0</v>
      </c>
      <c r="K307" t="s">
        <v>155</v>
      </c>
      <c r="U307" s="2">
        <v>40201</v>
      </c>
      <c r="V307" t="s">
        <v>1459</v>
      </c>
      <c r="W307" s="29" t="s">
        <v>167</v>
      </c>
      <c r="X307">
        <v>722950</v>
      </c>
      <c r="AA307">
        <v>200000</v>
      </c>
      <c r="AE307" t="s">
        <v>1461</v>
      </c>
      <c r="AF307" t="s">
        <v>157</v>
      </c>
      <c r="AG307" t="s">
        <v>158</v>
      </c>
      <c r="AK307">
        <v>4</v>
      </c>
      <c r="AM307" t="s">
        <v>149</v>
      </c>
      <c r="AQ307" t="s">
        <v>149</v>
      </c>
      <c r="AR307" t="s">
        <v>149</v>
      </c>
      <c r="AS307" t="s">
        <v>149</v>
      </c>
      <c r="AT307" t="s">
        <v>149</v>
      </c>
      <c r="AU307" t="s">
        <v>149</v>
      </c>
      <c r="AV307">
        <v>0</v>
      </c>
      <c r="AW307" t="s">
        <v>149</v>
      </c>
      <c r="AX307" t="s">
        <v>217</v>
      </c>
      <c r="AY307">
        <v>0</v>
      </c>
      <c r="BA307" t="s">
        <v>160</v>
      </c>
      <c r="BB307" t="s">
        <v>149</v>
      </c>
      <c r="BE307">
        <v>0</v>
      </c>
      <c r="BG307" t="s">
        <v>149</v>
      </c>
      <c r="BH307" t="s">
        <v>149</v>
      </c>
      <c r="BI307" t="s">
        <v>149</v>
      </c>
      <c r="BJ307" t="s">
        <v>191</v>
      </c>
      <c r="BM307" t="s">
        <v>149</v>
      </c>
      <c r="BS307" t="s">
        <v>160</v>
      </c>
      <c r="BX307" s="2"/>
    </row>
    <row r="308" spans="1:78" hidden="1">
      <c r="A308" s="62" t="s">
        <v>1462</v>
      </c>
      <c r="B308" s="1" t="s">
        <v>149</v>
      </c>
      <c r="C308" s="1" t="s">
        <v>1463</v>
      </c>
      <c r="D308" s="1" t="s">
        <v>1464</v>
      </c>
      <c r="E308" s="1" t="s">
        <v>1465</v>
      </c>
      <c r="G308" t="s">
        <v>165</v>
      </c>
      <c r="H308" t="s">
        <v>166</v>
      </c>
      <c r="J308">
        <v>0</v>
      </c>
      <c r="K308" t="s">
        <v>155</v>
      </c>
      <c r="U308" s="2">
        <v>40201</v>
      </c>
      <c r="V308" t="s">
        <v>1463</v>
      </c>
      <c r="W308" s="29" t="s">
        <v>178</v>
      </c>
      <c r="X308">
        <v>515125</v>
      </c>
      <c r="AA308">
        <v>200000</v>
      </c>
      <c r="AF308" t="s">
        <v>157</v>
      </c>
      <c r="AG308" t="s">
        <v>158</v>
      </c>
      <c r="AK308">
        <v>4</v>
      </c>
      <c r="AM308" t="s">
        <v>149</v>
      </c>
      <c r="AQ308" t="s">
        <v>149</v>
      </c>
      <c r="AR308" t="s">
        <v>149</v>
      </c>
      <c r="AS308" t="s">
        <v>149</v>
      </c>
      <c r="AT308" t="s">
        <v>149</v>
      </c>
      <c r="AU308" t="s">
        <v>149</v>
      </c>
      <c r="AV308">
        <v>0</v>
      </c>
      <c r="AW308" t="s">
        <v>149</v>
      </c>
      <c r="AX308" t="s">
        <v>339</v>
      </c>
      <c r="AY308">
        <v>0</v>
      </c>
      <c r="BA308" t="s">
        <v>160</v>
      </c>
      <c r="BB308" t="s">
        <v>149</v>
      </c>
      <c r="BE308">
        <v>0</v>
      </c>
      <c r="BG308" t="s">
        <v>149</v>
      </c>
      <c r="BH308" t="s">
        <v>149</v>
      </c>
      <c r="BI308" t="s">
        <v>149</v>
      </c>
      <c r="BJ308" t="s">
        <v>166</v>
      </c>
      <c r="BM308" t="s">
        <v>149</v>
      </c>
      <c r="BN308" t="s">
        <v>12120</v>
      </c>
      <c r="BS308" t="s">
        <v>160</v>
      </c>
      <c r="BT308" t="s">
        <v>8180</v>
      </c>
      <c r="BU308" s="71" t="s">
        <v>14571</v>
      </c>
      <c r="BV308" t="s">
        <v>8173</v>
      </c>
      <c r="BW308" s="1" t="s">
        <v>13395</v>
      </c>
      <c r="BX308" s="2">
        <v>36892</v>
      </c>
      <c r="BZ308" t="s">
        <v>9490</v>
      </c>
    </row>
    <row r="309" spans="1:78" hidden="1">
      <c r="A309" s="62" t="s">
        <v>1466</v>
      </c>
      <c r="B309" s="1" t="s">
        <v>149</v>
      </c>
      <c r="C309" s="1" t="s">
        <v>1467</v>
      </c>
      <c r="D309" s="1" t="s">
        <v>1468</v>
      </c>
      <c r="E309" s="1" t="s">
        <v>1469</v>
      </c>
      <c r="F309" t="s">
        <v>1470</v>
      </c>
      <c r="G309" t="s">
        <v>190</v>
      </c>
      <c r="H309" t="s">
        <v>191</v>
      </c>
      <c r="I309">
        <v>411039</v>
      </c>
      <c r="J309">
        <v>0</v>
      </c>
      <c r="K309" t="s">
        <v>155</v>
      </c>
      <c r="U309" s="2">
        <v>40206</v>
      </c>
      <c r="V309" t="s">
        <v>1467</v>
      </c>
      <c r="W309" s="29" t="s">
        <v>178</v>
      </c>
      <c r="X309">
        <v>515125</v>
      </c>
      <c r="AA309">
        <v>200000</v>
      </c>
      <c r="AE309" t="s">
        <v>1471</v>
      </c>
      <c r="AF309" t="s">
        <v>157</v>
      </c>
      <c r="AG309" t="s">
        <v>158</v>
      </c>
      <c r="AK309">
        <v>4</v>
      </c>
      <c r="AM309" t="s">
        <v>149</v>
      </c>
      <c r="AQ309" t="s">
        <v>149</v>
      </c>
      <c r="AR309" t="s">
        <v>149</v>
      </c>
      <c r="AS309" t="s">
        <v>149</v>
      </c>
      <c r="AT309" t="s">
        <v>149</v>
      </c>
      <c r="AU309" t="s">
        <v>149</v>
      </c>
      <c r="AV309">
        <v>0</v>
      </c>
      <c r="AW309" t="s">
        <v>149</v>
      </c>
      <c r="AX309" t="s">
        <v>192</v>
      </c>
      <c r="AY309">
        <v>0</v>
      </c>
      <c r="BA309" t="s">
        <v>160</v>
      </c>
      <c r="BB309" t="s">
        <v>149</v>
      </c>
      <c r="BE309">
        <v>0</v>
      </c>
      <c r="BG309" t="s">
        <v>149</v>
      </c>
      <c r="BH309" t="s">
        <v>149</v>
      </c>
      <c r="BI309" t="s">
        <v>149</v>
      </c>
      <c r="BJ309" t="s">
        <v>191</v>
      </c>
      <c r="BM309" t="s">
        <v>149</v>
      </c>
      <c r="BN309" t="s">
        <v>12121</v>
      </c>
      <c r="BS309" t="s">
        <v>160</v>
      </c>
      <c r="BX309" s="2"/>
    </row>
    <row r="310" spans="1:78" hidden="1">
      <c r="A310" s="62" t="s">
        <v>1472</v>
      </c>
      <c r="B310" s="1" t="s">
        <v>149</v>
      </c>
      <c r="C310" s="1" t="s">
        <v>1473</v>
      </c>
      <c r="D310" s="1" t="s">
        <v>1474</v>
      </c>
      <c r="E310" s="1" t="s">
        <v>1475</v>
      </c>
      <c r="G310" t="s">
        <v>165</v>
      </c>
      <c r="H310" t="s">
        <v>166</v>
      </c>
      <c r="J310">
        <v>0</v>
      </c>
      <c r="K310" t="s">
        <v>155</v>
      </c>
      <c r="Q310" t="s">
        <v>13020</v>
      </c>
      <c r="U310" s="2">
        <v>40208</v>
      </c>
      <c r="V310" t="s">
        <v>1473</v>
      </c>
      <c r="W310" s="29" t="s">
        <v>178</v>
      </c>
      <c r="X310">
        <v>515000</v>
      </c>
      <c r="AA310">
        <v>200000</v>
      </c>
      <c r="AE310" t="s">
        <v>1476</v>
      </c>
      <c r="AF310" t="s">
        <v>157</v>
      </c>
      <c r="AG310" t="s">
        <v>158</v>
      </c>
      <c r="AK310">
        <v>4</v>
      </c>
      <c r="AM310" t="s">
        <v>149</v>
      </c>
      <c r="AQ310" t="s">
        <v>149</v>
      </c>
      <c r="AR310" t="s">
        <v>149</v>
      </c>
      <c r="AS310" t="s">
        <v>149</v>
      </c>
      <c r="AT310" t="s">
        <v>149</v>
      </c>
      <c r="AU310" t="s">
        <v>149</v>
      </c>
      <c r="AV310">
        <v>0</v>
      </c>
      <c r="AW310" t="s">
        <v>149</v>
      </c>
      <c r="AX310" t="s">
        <v>192</v>
      </c>
      <c r="AY310">
        <v>0</v>
      </c>
      <c r="BA310" t="s">
        <v>160</v>
      </c>
      <c r="BB310" t="s">
        <v>149</v>
      </c>
      <c r="BE310">
        <v>0</v>
      </c>
      <c r="BG310" t="s">
        <v>149</v>
      </c>
      <c r="BH310" t="s">
        <v>149</v>
      </c>
      <c r="BI310" t="s">
        <v>149</v>
      </c>
      <c r="BJ310" t="s">
        <v>166</v>
      </c>
      <c r="BM310" t="s">
        <v>149</v>
      </c>
      <c r="BN310" t="s">
        <v>12122</v>
      </c>
      <c r="BS310" t="s">
        <v>160</v>
      </c>
      <c r="BT310" t="s">
        <v>8183</v>
      </c>
      <c r="BU310" s="71" t="s">
        <v>14571</v>
      </c>
      <c r="BV310" t="s">
        <v>8173</v>
      </c>
      <c r="BW310" s="1" t="s">
        <v>13396</v>
      </c>
      <c r="BX310" s="2">
        <v>36892</v>
      </c>
      <c r="BZ310" t="s">
        <v>9517</v>
      </c>
    </row>
    <row r="311" spans="1:78" hidden="1">
      <c r="A311" s="62" t="s">
        <v>1477</v>
      </c>
      <c r="B311" s="1" t="s">
        <v>149</v>
      </c>
      <c r="C311" s="1" t="s">
        <v>1478</v>
      </c>
      <c r="D311" s="1" t="s">
        <v>1479</v>
      </c>
      <c r="E311" s="1" t="s">
        <v>514</v>
      </c>
      <c r="G311" t="s">
        <v>165</v>
      </c>
      <c r="H311" t="s">
        <v>166</v>
      </c>
      <c r="J311">
        <v>0</v>
      </c>
      <c r="K311" t="s">
        <v>155</v>
      </c>
      <c r="U311" s="2">
        <v>40208</v>
      </c>
      <c r="V311" t="s">
        <v>1478</v>
      </c>
      <c r="W311" s="29" t="s">
        <v>167</v>
      </c>
      <c r="X311">
        <v>812725</v>
      </c>
      <c r="AA311">
        <v>200000</v>
      </c>
      <c r="AF311" t="s">
        <v>157</v>
      </c>
      <c r="AG311" t="s">
        <v>158</v>
      </c>
      <c r="AK311">
        <v>4</v>
      </c>
      <c r="AM311" t="s">
        <v>149</v>
      </c>
      <c r="AQ311" t="s">
        <v>149</v>
      </c>
      <c r="AR311" t="s">
        <v>149</v>
      </c>
      <c r="AS311" t="s">
        <v>149</v>
      </c>
      <c r="AT311" t="s">
        <v>149</v>
      </c>
      <c r="AU311" t="s">
        <v>149</v>
      </c>
      <c r="AV311">
        <v>0</v>
      </c>
      <c r="AW311" t="s">
        <v>149</v>
      </c>
      <c r="AX311" t="s">
        <v>339</v>
      </c>
      <c r="AY311">
        <v>0</v>
      </c>
      <c r="BA311" t="s">
        <v>160</v>
      </c>
      <c r="BB311" t="s">
        <v>149</v>
      </c>
      <c r="BE311">
        <v>0</v>
      </c>
      <c r="BG311" t="s">
        <v>149</v>
      </c>
      <c r="BH311" t="s">
        <v>149</v>
      </c>
      <c r="BI311" t="s">
        <v>149</v>
      </c>
      <c r="BJ311" t="s">
        <v>166</v>
      </c>
      <c r="BM311" t="s">
        <v>149</v>
      </c>
      <c r="BN311" t="s">
        <v>12123</v>
      </c>
      <c r="BS311" t="s">
        <v>160</v>
      </c>
      <c r="BX311" s="2"/>
    </row>
    <row r="312" spans="1:78" hidden="1">
      <c r="A312" s="62" t="s">
        <v>1480</v>
      </c>
      <c r="B312" s="1" t="s">
        <v>149</v>
      </c>
      <c r="C312" s="1" t="s">
        <v>1481</v>
      </c>
      <c r="D312" s="1" t="s">
        <v>1482</v>
      </c>
      <c r="E312" s="1" t="s">
        <v>1483</v>
      </c>
      <c r="F312" t="s">
        <v>1484</v>
      </c>
      <c r="G312" t="s">
        <v>1485</v>
      </c>
      <c r="H312" t="s">
        <v>191</v>
      </c>
      <c r="J312">
        <v>0</v>
      </c>
      <c r="K312" t="s">
        <v>155</v>
      </c>
      <c r="U312" s="2">
        <v>40224</v>
      </c>
      <c r="V312" t="s">
        <v>1481</v>
      </c>
      <c r="W312" s="29" t="s">
        <v>156</v>
      </c>
      <c r="X312">
        <v>140000</v>
      </c>
      <c r="AA312">
        <v>200000</v>
      </c>
      <c r="AF312" t="s">
        <v>157</v>
      </c>
      <c r="AG312" t="s">
        <v>158</v>
      </c>
      <c r="AK312">
        <v>4</v>
      </c>
      <c r="AM312" t="s">
        <v>149</v>
      </c>
      <c r="AO312" t="s">
        <v>1480</v>
      </c>
      <c r="AQ312" t="s">
        <v>149</v>
      </c>
      <c r="AR312" t="s">
        <v>149</v>
      </c>
      <c r="AS312" t="s">
        <v>149</v>
      </c>
      <c r="AT312" t="s">
        <v>149</v>
      </c>
      <c r="AU312" t="s">
        <v>149</v>
      </c>
      <c r="AV312">
        <v>0</v>
      </c>
      <c r="AW312" t="s">
        <v>149</v>
      </c>
      <c r="AX312" t="s">
        <v>718</v>
      </c>
      <c r="AY312">
        <v>0</v>
      </c>
      <c r="BA312" t="s">
        <v>160</v>
      </c>
      <c r="BB312" t="s">
        <v>149</v>
      </c>
      <c r="BE312">
        <v>0</v>
      </c>
      <c r="BG312" t="s">
        <v>149</v>
      </c>
      <c r="BH312" t="s">
        <v>149</v>
      </c>
      <c r="BI312" t="s">
        <v>160</v>
      </c>
      <c r="BJ312" t="s">
        <v>191</v>
      </c>
      <c r="BK312" t="s">
        <v>961</v>
      </c>
      <c r="BL312" t="s">
        <v>402</v>
      </c>
      <c r="BM312" t="s">
        <v>149</v>
      </c>
      <c r="BS312" t="s">
        <v>160</v>
      </c>
      <c r="BT312" t="s">
        <v>8178</v>
      </c>
      <c r="BU312" s="71" t="s">
        <v>14571</v>
      </c>
      <c r="BV312" t="s">
        <v>8173</v>
      </c>
      <c r="BW312" s="1" t="s">
        <v>13397</v>
      </c>
      <c r="BX312" s="2">
        <v>36892</v>
      </c>
      <c r="BZ312" t="s">
        <v>9518</v>
      </c>
    </row>
    <row r="313" spans="1:78" hidden="1">
      <c r="A313" s="62" t="s">
        <v>1486</v>
      </c>
      <c r="B313" s="1" t="s">
        <v>149</v>
      </c>
      <c r="C313" s="1" t="s">
        <v>1487</v>
      </c>
      <c r="G313" t="s">
        <v>278</v>
      </c>
      <c r="H313" t="s">
        <v>232</v>
      </c>
      <c r="J313">
        <v>0</v>
      </c>
      <c r="K313" t="s">
        <v>233</v>
      </c>
      <c r="U313" s="2">
        <v>40224</v>
      </c>
      <c r="V313" t="s">
        <v>1487</v>
      </c>
      <c r="W313" s="29" t="s">
        <v>216</v>
      </c>
      <c r="X313">
        <v>713025</v>
      </c>
      <c r="AA313">
        <v>200000</v>
      </c>
      <c r="AE313" t="s">
        <v>1488</v>
      </c>
      <c r="AF313" t="s">
        <v>157</v>
      </c>
      <c r="AG313" t="s">
        <v>158</v>
      </c>
      <c r="AK313">
        <v>4</v>
      </c>
      <c r="AM313" t="s">
        <v>149</v>
      </c>
      <c r="AQ313" t="s">
        <v>149</v>
      </c>
      <c r="AR313" t="s">
        <v>149</v>
      </c>
      <c r="AS313" t="s">
        <v>149</v>
      </c>
      <c r="AT313" t="s">
        <v>149</v>
      </c>
      <c r="AU313" t="s">
        <v>149</v>
      </c>
      <c r="AV313">
        <v>0</v>
      </c>
      <c r="AW313" t="s">
        <v>149</v>
      </c>
      <c r="AX313" t="s">
        <v>217</v>
      </c>
      <c r="AY313">
        <v>0</v>
      </c>
      <c r="BA313" t="s">
        <v>160</v>
      </c>
      <c r="BB313" t="s">
        <v>149</v>
      </c>
      <c r="BE313">
        <v>0</v>
      </c>
      <c r="BG313" t="s">
        <v>149</v>
      </c>
      <c r="BH313" t="s">
        <v>149</v>
      </c>
      <c r="BI313" t="s">
        <v>149</v>
      </c>
      <c r="BJ313" t="s">
        <v>232</v>
      </c>
      <c r="BM313" t="s">
        <v>149</v>
      </c>
      <c r="BS313" t="s">
        <v>160</v>
      </c>
      <c r="BT313" t="s">
        <v>8178</v>
      </c>
      <c r="BU313" s="71" t="s">
        <v>14571</v>
      </c>
      <c r="BV313" t="s">
        <v>8173</v>
      </c>
      <c r="BW313" s="1" t="s">
        <v>13398</v>
      </c>
      <c r="BX313" s="2">
        <v>36892</v>
      </c>
      <c r="BZ313" t="s">
        <v>9487</v>
      </c>
    </row>
    <row r="314" spans="1:78" hidden="1">
      <c r="A314" s="62" t="s">
        <v>1489</v>
      </c>
      <c r="B314" s="1" t="s">
        <v>149</v>
      </c>
      <c r="C314" s="1" t="s">
        <v>1490</v>
      </c>
      <c r="D314" s="1" t="s">
        <v>1491</v>
      </c>
      <c r="E314" s="1" t="s">
        <v>1492</v>
      </c>
      <c r="F314" t="s">
        <v>1493</v>
      </c>
      <c r="G314" t="s">
        <v>278</v>
      </c>
      <c r="H314" t="s">
        <v>232</v>
      </c>
      <c r="I314">
        <v>411019</v>
      </c>
      <c r="J314">
        <v>0</v>
      </c>
      <c r="K314" t="s">
        <v>233</v>
      </c>
      <c r="Q314" t="s">
        <v>13106</v>
      </c>
      <c r="U314" s="2">
        <v>40226</v>
      </c>
      <c r="V314" t="s">
        <v>1490</v>
      </c>
      <c r="W314" s="29" t="s">
        <v>178</v>
      </c>
      <c r="X314">
        <v>826260</v>
      </c>
      <c r="AA314">
        <v>200000</v>
      </c>
      <c r="AE314" t="s">
        <v>1494</v>
      </c>
      <c r="AF314" t="s">
        <v>157</v>
      </c>
      <c r="AG314" t="s">
        <v>158</v>
      </c>
      <c r="AK314">
        <v>4</v>
      </c>
      <c r="AM314" t="s">
        <v>149</v>
      </c>
      <c r="AQ314" t="s">
        <v>149</v>
      </c>
      <c r="AR314" t="s">
        <v>149</v>
      </c>
      <c r="AS314" t="s">
        <v>149</v>
      </c>
      <c r="AT314" t="s">
        <v>149</v>
      </c>
      <c r="AU314" t="s">
        <v>149</v>
      </c>
      <c r="AV314">
        <v>0</v>
      </c>
      <c r="AW314" t="s">
        <v>149</v>
      </c>
      <c r="AX314" t="s">
        <v>275</v>
      </c>
      <c r="AY314">
        <v>0</v>
      </c>
      <c r="BA314" t="s">
        <v>160</v>
      </c>
      <c r="BB314" t="s">
        <v>149</v>
      </c>
      <c r="BE314">
        <v>0</v>
      </c>
      <c r="BG314" t="s">
        <v>149</v>
      </c>
      <c r="BH314" t="s">
        <v>149</v>
      </c>
      <c r="BI314" t="s">
        <v>149</v>
      </c>
      <c r="BJ314" t="s">
        <v>232</v>
      </c>
      <c r="BM314" t="s">
        <v>149</v>
      </c>
      <c r="BS314" t="s">
        <v>160</v>
      </c>
      <c r="BT314" t="s">
        <v>8171</v>
      </c>
      <c r="BU314" s="71" t="s">
        <v>14571</v>
      </c>
      <c r="BV314" t="s">
        <v>8173</v>
      </c>
      <c r="BW314" s="1" t="s">
        <v>13399</v>
      </c>
      <c r="BX314" s="2">
        <v>36892</v>
      </c>
      <c r="BZ314" t="s">
        <v>9388</v>
      </c>
    </row>
    <row r="315" spans="1:78" ht="14.25" hidden="1">
      <c r="A315" s="31" t="s">
        <v>10211</v>
      </c>
      <c r="B315" s="24" t="s">
        <v>10205</v>
      </c>
      <c r="C315" s="17" t="s">
        <v>10383</v>
      </c>
      <c r="D315" s="17" t="s">
        <v>10558</v>
      </c>
      <c r="E315" s="17" t="s">
        <v>10725</v>
      </c>
      <c r="F315" s="17"/>
      <c r="G315" s="17" t="s">
        <v>10927</v>
      </c>
      <c r="H315" s="17" t="s">
        <v>269</v>
      </c>
      <c r="I315" s="17">
        <v>600101</v>
      </c>
      <c r="J315">
        <v>0</v>
      </c>
      <c r="K315" s="17" t="s">
        <v>155</v>
      </c>
      <c r="Q315" t="s">
        <v>13209</v>
      </c>
      <c r="U315" s="26">
        <v>40228</v>
      </c>
      <c r="V315" s="17" t="s">
        <v>10944</v>
      </c>
      <c r="W315" s="31" t="s">
        <v>178</v>
      </c>
      <c r="X315" s="27">
        <v>515300</v>
      </c>
      <c r="Y315" s="27"/>
      <c r="AA315" s="17">
        <v>200000</v>
      </c>
      <c r="AE315" s="17" t="s">
        <v>10981</v>
      </c>
      <c r="AF315" s="17" t="s">
        <v>157</v>
      </c>
      <c r="AG315" s="17" t="s">
        <v>158</v>
      </c>
      <c r="AK315">
        <v>4</v>
      </c>
      <c r="AM315" t="s">
        <v>149</v>
      </c>
      <c r="AQ315" t="s">
        <v>149</v>
      </c>
      <c r="AR315" t="s">
        <v>149</v>
      </c>
      <c r="AS315" t="s">
        <v>149</v>
      </c>
      <c r="AT315" t="s">
        <v>149</v>
      </c>
      <c r="AU315" t="s">
        <v>149</v>
      </c>
      <c r="AV315">
        <v>0</v>
      </c>
      <c r="AW315" t="s">
        <v>149</v>
      </c>
      <c r="AX315" s="17" t="s">
        <v>217</v>
      </c>
      <c r="AY315">
        <v>0</v>
      </c>
      <c r="BA315" t="s">
        <v>160</v>
      </c>
      <c r="BB315" t="s">
        <v>149</v>
      </c>
      <c r="BE315">
        <v>0</v>
      </c>
      <c r="BG315" t="s">
        <v>149</v>
      </c>
      <c r="BH315" t="s">
        <v>149</v>
      </c>
      <c r="BI315" s="17" t="s">
        <v>160</v>
      </c>
      <c r="BJ315" s="17" t="s">
        <v>269</v>
      </c>
      <c r="BK315" s="17" t="s">
        <v>11126</v>
      </c>
      <c r="BL315" s="17" t="s">
        <v>11127</v>
      </c>
      <c r="BM315" s="17" t="s">
        <v>11128</v>
      </c>
      <c r="BN315" t="s">
        <v>12864</v>
      </c>
      <c r="BS315" s="17" t="s">
        <v>11128</v>
      </c>
      <c r="BT315" s="17" t="s">
        <v>11142</v>
      </c>
      <c r="BU315" s="71" t="s">
        <v>14571</v>
      </c>
      <c r="BV315" s="17" t="s">
        <v>8173</v>
      </c>
      <c r="BW315" s="61" t="s">
        <v>14333</v>
      </c>
      <c r="BX315" s="2">
        <v>36892</v>
      </c>
      <c r="BY315" s="17"/>
      <c r="BZ315" s="17" t="s">
        <v>11144</v>
      </c>
    </row>
    <row r="316" spans="1:78" hidden="1">
      <c r="A316" s="62" t="s">
        <v>1495</v>
      </c>
      <c r="B316" s="1" t="s">
        <v>149</v>
      </c>
      <c r="C316" s="1" t="s">
        <v>1496</v>
      </c>
      <c r="D316" s="1" t="s">
        <v>1497</v>
      </c>
      <c r="E316" s="1" t="s">
        <v>1498</v>
      </c>
      <c r="F316" t="s">
        <v>1499</v>
      </c>
      <c r="G316" t="s">
        <v>1500</v>
      </c>
      <c r="H316" t="s">
        <v>191</v>
      </c>
      <c r="I316">
        <v>400010</v>
      </c>
      <c r="J316">
        <v>0</v>
      </c>
      <c r="K316" t="s">
        <v>233</v>
      </c>
      <c r="Q316" t="s">
        <v>13107</v>
      </c>
      <c r="U316" s="2">
        <v>40231</v>
      </c>
      <c r="V316" t="s">
        <v>1496</v>
      </c>
      <c r="W316" s="29" t="s">
        <v>178</v>
      </c>
      <c r="X316">
        <v>515000</v>
      </c>
      <c r="AA316">
        <v>200000</v>
      </c>
      <c r="AF316" t="s">
        <v>157</v>
      </c>
      <c r="AG316" t="s">
        <v>158</v>
      </c>
      <c r="AK316">
        <v>4</v>
      </c>
      <c r="AM316" t="s">
        <v>149</v>
      </c>
      <c r="AQ316" t="s">
        <v>149</v>
      </c>
      <c r="AR316" t="s">
        <v>149</v>
      </c>
      <c r="AS316" t="s">
        <v>149</v>
      </c>
      <c r="AT316" t="s">
        <v>149</v>
      </c>
      <c r="AU316" t="s">
        <v>149</v>
      </c>
      <c r="AV316">
        <v>0</v>
      </c>
      <c r="AW316" t="s">
        <v>149</v>
      </c>
      <c r="AX316" t="s">
        <v>718</v>
      </c>
      <c r="AY316">
        <v>0</v>
      </c>
      <c r="BA316" t="s">
        <v>160</v>
      </c>
      <c r="BB316" t="s">
        <v>149</v>
      </c>
      <c r="BE316">
        <v>0</v>
      </c>
      <c r="BG316" t="s">
        <v>149</v>
      </c>
      <c r="BH316" t="s">
        <v>149</v>
      </c>
      <c r="BI316" t="s">
        <v>149</v>
      </c>
      <c r="BJ316" t="s">
        <v>191</v>
      </c>
      <c r="BM316" t="s">
        <v>149</v>
      </c>
      <c r="BS316" t="s">
        <v>160</v>
      </c>
      <c r="BX316" s="2"/>
    </row>
    <row r="317" spans="1:78" hidden="1">
      <c r="A317" s="62" t="s">
        <v>1501</v>
      </c>
      <c r="B317" s="1" t="s">
        <v>149</v>
      </c>
      <c r="C317" s="1" t="s">
        <v>1502</v>
      </c>
      <c r="D317" s="1" t="s">
        <v>1503</v>
      </c>
      <c r="E317" s="1" t="s">
        <v>1504</v>
      </c>
      <c r="G317" t="s">
        <v>278</v>
      </c>
      <c r="H317" t="s">
        <v>232</v>
      </c>
      <c r="I317">
        <v>411045</v>
      </c>
      <c r="J317">
        <v>0</v>
      </c>
      <c r="K317" t="s">
        <v>233</v>
      </c>
      <c r="U317" s="2">
        <v>40231</v>
      </c>
      <c r="V317" t="s">
        <v>1502</v>
      </c>
      <c r="W317" s="29" t="s">
        <v>178</v>
      </c>
      <c r="X317">
        <v>515000</v>
      </c>
      <c r="AA317">
        <v>200000</v>
      </c>
      <c r="AF317" t="s">
        <v>157</v>
      </c>
      <c r="AG317" t="s">
        <v>158</v>
      </c>
      <c r="AK317">
        <v>4</v>
      </c>
      <c r="AM317" t="s">
        <v>149</v>
      </c>
      <c r="AQ317" t="s">
        <v>149</v>
      </c>
      <c r="AR317" t="s">
        <v>149</v>
      </c>
      <c r="AS317" t="s">
        <v>149</v>
      </c>
      <c r="AT317" t="s">
        <v>149</v>
      </c>
      <c r="AU317" t="s">
        <v>149</v>
      </c>
      <c r="AV317">
        <v>0</v>
      </c>
      <c r="AW317" t="s">
        <v>149</v>
      </c>
      <c r="AX317" t="s">
        <v>217</v>
      </c>
      <c r="AY317">
        <v>0</v>
      </c>
      <c r="BA317" t="s">
        <v>160</v>
      </c>
      <c r="BB317" t="s">
        <v>149</v>
      </c>
      <c r="BE317">
        <v>0</v>
      </c>
      <c r="BG317" t="s">
        <v>149</v>
      </c>
      <c r="BH317" t="s">
        <v>149</v>
      </c>
      <c r="BI317" t="s">
        <v>149</v>
      </c>
      <c r="BJ317" t="s">
        <v>232</v>
      </c>
      <c r="BM317" t="s">
        <v>149</v>
      </c>
      <c r="BS317" t="s">
        <v>160</v>
      </c>
      <c r="BX317" s="2"/>
    </row>
    <row r="318" spans="1:78" hidden="1">
      <c r="A318" s="62" t="s">
        <v>1505</v>
      </c>
      <c r="B318" s="1" t="s">
        <v>149</v>
      </c>
      <c r="C318" s="1" t="s">
        <v>1506</v>
      </c>
      <c r="D318" s="1" t="s">
        <v>278</v>
      </c>
      <c r="G318" t="s">
        <v>278</v>
      </c>
      <c r="H318" t="s">
        <v>232</v>
      </c>
      <c r="J318">
        <v>0</v>
      </c>
      <c r="K318" t="s">
        <v>233</v>
      </c>
      <c r="U318" s="2">
        <v>40231</v>
      </c>
      <c r="V318" t="s">
        <v>1507</v>
      </c>
      <c r="W318" s="29" t="s">
        <v>167</v>
      </c>
      <c r="X318">
        <v>519100</v>
      </c>
      <c r="AA318">
        <v>200000</v>
      </c>
      <c r="AF318" t="s">
        <v>157</v>
      </c>
      <c r="AG318" t="s">
        <v>158</v>
      </c>
      <c r="AK318">
        <v>4</v>
      </c>
      <c r="AM318" t="s">
        <v>149</v>
      </c>
      <c r="AQ318" t="s">
        <v>149</v>
      </c>
      <c r="AR318" t="s">
        <v>149</v>
      </c>
      <c r="AS318" t="s">
        <v>149</v>
      </c>
      <c r="AT318" t="s">
        <v>149</v>
      </c>
      <c r="AU318" t="s">
        <v>149</v>
      </c>
      <c r="AV318">
        <v>0</v>
      </c>
      <c r="AW318" t="s">
        <v>149</v>
      </c>
      <c r="AX318" t="s">
        <v>718</v>
      </c>
      <c r="AY318">
        <v>0</v>
      </c>
      <c r="BA318" t="s">
        <v>160</v>
      </c>
      <c r="BB318" t="s">
        <v>149</v>
      </c>
      <c r="BE318">
        <v>0</v>
      </c>
      <c r="BG318" t="s">
        <v>149</v>
      </c>
      <c r="BH318" t="s">
        <v>149</v>
      </c>
      <c r="BI318" t="s">
        <v>149</v>
      </c>
      <c r="BJ318" t="s">
        <v>232</v>
      </c>
      <c r="BM318" t="s">
        <v>149</v>
      </c>
      <c r="BN318" t="s">
        <v>12124</v>
      </c>
      <c r="BS318" t="s">
        <v>160</v>
      </c>
      <c r="BT318" t="s">
        <v>8174</v>
      </c>
      <c r="BU318" s="71" t="s">
        <v>14571</v>
      </c>
      <c r="BV318" t="s">
        <v>8173</v>
      </c>
      <c r="BW318" s="1" t="s">
        <v>13400</v>
      </c>
      <c r="BX318" s="2">
        <v>36892</v>
      </c>
      <c r="BZ318" t="s">
        <v>9519</v>
      </c>
    </row>
    <row r="319" spans="1:78" hidden="1">
      <c r="A319" s="62" t="s">
        <v>1508</v>
      </c>
      <c r="B319" s="1" t="s">
        <v>149</v>
      </c>
      <c r="C319" s="1" t="s">
        <v>1509</v>
      </c>
      <c r="D319" s="1" t="s">
        <v>1510</v>
      </c>
      <c r="E319" s="1" t="s">
        <v>231</v>
      </c>
      <c r="G319" t="s">
        <v>190</v>
      </c>
      <c r="H319" t="s">
        <v>232</v>
      </c>
      <c r="I319">
        <v>412210</v>
      </c>
      <c r="J319">
        <v>0</v>
      </c>
      <c r="K319" t="s">
        <v>233</v>
      </c>
      <c r="U319" s="2">
        <v>40232</v>
      </c>
      <c r="V319" t="s">
        <v>1509</v>
      </c>
      <c r="W319" s="29" t="s">
        <v>178</v>
      </c>
      <c r="X319">
        <v>515000</v>
      </c>
      <c r="AA319">
        <v>200000</v>
      </c>
      <c r="AF319" t="s">
        <v>157</v>
      </c>
      <c r="AG319" t="s">
        <v>158</v>
      </c>
      <c r="AK319">
        <v>4</v>
      </c>
      <c r="AM319" t="s">
        <v>149</v>
      </c>
      <c r="AQ319" t="s">
        <v>149</v>
      </c>
      <c r="AR319" t="s">
        <v>149</v>
      </c>
      <c r="AS319" t="s">
        <v>149</v>
      </c>
      <c r="AT319" t="s">
        <v>149</v>
      </c>
      <c r="AU319" t="s">
        <v>149</v>
      </c>
      <c r="AV319">
        <v>0</v>
      </c>
      <c r="AW319" t="s">
        <v>149</v>
      </c>
      <c r="AX319" t="s">
        <v>275</v>
      </c>
      <c r="AY319">
        <v>0</v>
      </c>
      <c r="BA319" t="s">
        <v>160</v>
      </c>
      <c r="BB319" t="s">
        <v>149</v>
      </c>
      <c r="BE319">
        <v>0</v>
      </c>
      <c r="BG319" t="s">
        <v>149</v>
      </c>
      <c r="BH319" t="s">
        <v>149</v>
      </c>
      <c r="BI319" t="s">
        <v>149</v>
      </c>
      <c r="BJ319" t="s">
        <v>232</v>
      </c>
      <c r="BM319" t="s">
        <v>149</v>
      </c>
      <c r="BS319" t="s">
        <v>160</v>
      </c>
      <c r="BX319" s="2"/>
    </row>
    <row r="320" spans="1:78" hidden="1">
      <c r="A320" s="62" t="s">
        <v>1511</v>
      </c>
      <c r="B320" s="1" t="s">
        <v>149</v>
      </c>
      <c r="C320" s="1" t="s">
        <v>1512</v>
      </c>
      <c r="D320" s="1" t="s">
        <v>1513</v>
      </c>
      <c r="G320" t="s">
        <v>165</v>
      </c>
      <c r="H320" t="s">
        <v>1303</v>
      </c>
      <c r="J320">
        <v>0</v>
      </c>
      <c r="K320" t="s">
        <v>233</v>
      </c>
      <c r="U320" s="2">
        <v>40234</v>
      </c>
      <c r="V320" t="s">
        <v>1512</v>
      </c>
      <c r="W320" s="29" t="s">
        <v>178</v>
      </c>
      <c r="X320">
        <v>515000</v>
      </c>
      <c r="AA320">
        <v>200000</v>
      </c>
      <c r="AF320" t="s">
        <v>157</v>
      </c>
      <c r="AG320" t="s">
        <v>158</v>
      </c>
      <c r="AK320">
        <v>4</v>
      </c>
      <c r="AM320" t="s">
        <v>149</v>
      </c>
      <c r="AQ320" t="s">
        <v>149</v>
      </c>
      <c r="AR320" t="s">
        <v>149</v>
      </c>
      <c r="AS320" t="s">
        <v>149</v>
      </c>
      <c r="AT320" t="s">
        <v>149</v>
      </c>
      <c r="AU320" t="s">
        <v>149</v>
      </c>
      <c r="AV320">
        <v>0</v>
      </c>
      <c r="AW320" t="s">
        <v>149</v>
      </c>
      <c r="AX320" t="s">
        <v>169</v>
      </c>
      <c r="AY320">
        <v>0</v>
      </c>
      <c r="BA320" t="s">
        <v>160</v>
      </c>
      <c r="BB320" t="s">
        <v>149</v>
      </c>
      <c r="BE320">
        <v>0</v>
      </c>
      <c r="BG320" t="s">
        <v>149</v>
      </c>
      <c r="BH320" t="s">
        <v>149</v>
      </c>
      <c r="BI320" t="s">
        <v>149</v>
      </c>
      <c r="BJ320" t="s">
        <v>1303</v>
      </c>
      <c r="BM320" t="s">
        <v>149</v>
      </c>
      <c r="BS320" t="s">
        <v>160</v>
      </c>
      <c r="BX320" s="2"/>
    </row>
    <row r="321" spans="1:78" hidden="1">
      <c r="A321" s="62" t="s">
        <v>1514</v>
      </c>
      <c r="B321" s="1" t="s">
        <v>149</v>
      </c>
      <c r="C321" s="1" t="s">
        <v>1515</v>
      </c>
      <c r="D321" s="1" t="s">
        <v>1516</v>
      </c>
      <c r="E321" s="1" t="s">
        <v>1517</v>
      </c>
      <c r="G321" t="s">
        <v>278</v>
      </c>
      <c r="H321" t="s">
        <v>232</v>
      </c>
      <c r="I321">
        <v>411043</v>
      </c>
      <c r="J321">
        <v>0</v>
      </c>
      <c r="K321" t="s">
        <v>233</v>
      </c>
      <c r="U321" s="2">
        <v>40235</v>
      </c>
      <c r="V321" t="s">
        <v>1515</v>
      </c>
      <c r="W321" s="29" t="s">
        <v>178</v>
      </c>
      <c r="X321">
        <v>515000</v>
      </c>
      <c r="AA321">
        <v>200000</v>
      </c>
      <c r="AE321" t="s">
        <v>1518</v>
      </c>
      <c r="AF321" t="s">
        <v>157</v>
      </c>
      <c r="AG321" t="s">
        <v>158</v>
      </c>
      <c r="AK321">
        <v>4</v>
      </c>
      <c r="AM321" t="s">
        <v>149</v>
      </c>
      <c r="AQ321" t="s">
        <v>149</v>
      </c>
      <c r="AR321" t="s">
        <v>149</v>
      </c>
      <c r="AS321" t="s">
        <v>149</v>
      </c>
      <c r="AT321" t="s">
        <v>149</v>
      </c>
      <c r="AU321" t="s">
        <v>149</v>
      </c>
      <c r="AV321">
        <v>0</v>
      </c>
      <c r="AW321" t="s">
        <v>149</v>
      </c>
      <c r="AX321" t="s">
        <v>169</v>
      </c>
      <c r="AY321">
        <v>0</v>
      </c>
      <c r="BA321" t="s">
        <v>160</v>
      </c>
      <c r="BB321" t="s">
        <v>149</v>
      </c>
      <c r="BE321">
        <v>0</v>
      </c>
      <c r="BG321" t="s">
        <v>149</v>
      </c>
      <c r="BH321" t="s">
        <v>149</v>
      </c>
      <c r="BI321" t="s">
        <v>149</v>
      </c>
      <c r="BJ321" t="s">
        <v>232</v>
      </c>
      <c r="BM321" t="s">
        <v>149</v>
      </c>
      <c r="BN321" t="s">
        <v>12125</v>
      </c>
      <c r="BS321" t="s">
        <v>160</v>
      </c>
      <c r="BT321" t="s">
        <v>7313</v>
      </c>
      <c r="BU321" s="71" t="s">
        <v>14571</v>
      </c>
      <c r="BV321" t="s">
        <v>8173</v>
      </c>
      <c r="BW321" s="1" t="s">
        <v>13401</v>
      </c>
      <c r="BX321" s="2">
        <v>36892</v>
      </c>
      <c r="BZ321" t="s">
        <v>9520</v>
      </c>
    </row>
    <row r="322" spans="1:78" hidden="1">
      <c r="A322" s="62" t="s">
        <v>1519</v>
      </c>
      <c r="B322" s="1" t="s">
        <v>149</v>
      </c>
      <c r="C322" s="1" t="s">
        <v>1520</v>
      </c>
      <c r="D322" s="1" t="s">
        <v>1521</v>
      </c>
      <c r="E322" s="1" t="s">
        <v>1522</v>
      </c>
      <c r="G322" t="s">
        <v>278</v>
      </c>
      <c r="H322" t="s">
        <v>232</v>
      </c>
      <c r="J322">
        <v>0</v>
      </c>
      <c r="K322" t="s">
        <v>233</v>
      </c>
      <c r="Q322" t="s">
        <v>13108</v>
      </c>
      <c r="U322" s="2">
        <v>40235</v>
      </c>
      <c r="V322" t="s">
        <v>1520</v>
      </c>
      <c r="W322" s="29" t="s">
        <v>178</v>
      </c>
      <c r="X322">
        <v>515000</v>
      </c>
      <c r="AA322">
        <v>200000</v>
      </c>
      <c r="AF322" t="s">
        <v>157</v>
      </c>
      <c r="AG322" t="s">
        <v>158</v>
      </c>
      <c r="AK322">
        <v>4</v>
      </c>
      <c r="AM322" t="s">
        <v>149</v>
      </c>
      <c r="AQ322" t="s">
        <v>149</v>
      </c>
      <c r="AR322" t="s">
        <v>149</v>
      </c>
      <c r="AS322" t="s">
        <v>149</v>
      </c>
      <c r="AT322" t="s">
        <v>149</v>
      </c>
      <c r="AU322" t="s">
        <v>149</v>
      </c>
      <c r="AV322">
        <v>0</v>
      </c>
      <c r="AW322" t="s">
        <v>149</v>
      </c>
      <c r="AX322" t="s">
        <v>169</v>
      </c>
      <c r="AY322">
        <v>0</v>
      </c>
      <c r="BA322" t="s">
        <v>160</v>
      </c>
      <c r="BB322" t="s">
        <v>149</v>
      </c>
      <c r="BE322">
        <v>0</v>
      </c>
      <c r="BG322" t="s">
        <v>149</v>
      </c>
      <c r="BH322" t="s">
        <v>149</v>
      </c>
      <c r="BI322" t="s">
        <v>149</v>
      </c>
      <c r="BJ322" t="s">
        <v>232</v>
      </c>
      <c r="BM322" t="s">
        <v>149</v>
      </c>
      <c r="BS322" t="s">
        <v>160</v>
      </c>
      <c r="BT322" t="s">
        <v>8176</v>
      </c>
      <c r="BU322" s="71" t="s">
        <v>14571</v>
      </c>
      <c r="BV322" t="s">
        <v>8173</v>
      </c>
      <c r="BW322" s="1" t="s">
        <v>13402</v>
      </c>
      <c r="BX322" s="2">
        <v>36892</v>
      </c>
      <c r="BZ322" t="s">
        <v>9521</v>
      </c>
    </row>
    <row r="323" spans="1:78" hidden="1">
      <c r="A323" s="62" t="s">
        <v>1523</v>
      </c>
      <c r="B323" s="1" t="s">
        <v>149</v>
      </c>
      <c r="C323" s="1" t="s">
        <v>1524</v>
      </c>
      <c r="D323" s="1" t="s">
        <v>1525</v>
      </c>
      <c r="E323" s="1" t="s">
        <v>1526</v>
      </c>
      <c r="F323" t="s">
        <v>1527</v>
      </c>
      <c r="G323" t="s">
        <v>153</v>
      </c>
      <c r="H323" t="s">
        <v>154</v>
      </c>
      <c r="J323">
        <v>0</v>
      </c>
      <c r="K323" t="s">
        <v>155</v>
      </c>
      <c r="U323" s="2">
        <v>40239</v>
      </c>
      <c r="V323" t="s">
        <v>1524</v>
      </c>
      <c r="W323" s="29" t="s">
        <v>178</v>
      </c>
      <c r="X323">
        <v>515300</v>
      </c>
      <c r="AA323">
        <v>200000</v>
      </c>
      <c r="AF323" t="s">
        <v>157</v>
      </c>
      <c r="AG323" t="s">
        <v>158</v>
      </c>
      <c r="AK323">
        <v>4</v>
      </c>
      <c r="AM323" t="s">
        <v>149</v>
      </c>
      <c r="AQ323" t="s">
        <v>149</v>
      </c>
      <c r="AR323" t="s">
        <v>149</v>
      </c>
      <c r="AS323" t="s">
        <v>149</v>
      </c>
      <c r="AT323" t="s">
        <v>149</v>
      </c>
      <c r="AU323" t="s">
        <v>149</v>
      </c>
      <c r="AV323">
        <v>0</v>
      </c>
      <c r="AW323" t="s">
        <v>149</v>
      </c>
      <c r="AX323" t="s">
        <v>339</v>
      </c>
      <c r="AY323">
        <v>0</v>
      </c>
      <c r="BA323" t="s">
        <v>160</v>
      </c>
      <c r="BB323" t="s">
        <v>149</v>
      </c>
      <c r="BE323">
        <v>0</v>
      </c>
      <c r="BG323" t="s">
        <v>149</v>
      </c>
      <c r="BH323" t="s">
        <v>149</v>
      </c>
      <c r="BI323" t="s">
        <v>149</v>
      </c>
      <c r="BJ323" t="s">
        <v>154</v>
      </c>
      <c r="BM323" t="s">
        <v>149</v>
      </c>
      <c r="BS323" t="s">
        <v>160</v>
      </c>
      <c r="BX323" s="2"/>
    </row>
    <row r="324" spans="1:78" hidden="1">
      <c r="A324" s="62" t="s">
        <v>1528</v>
      </c>
      <c r="B324" s="1" t="s">
        <v>149</v>
      </c>
      <c r="C324" s="1" t="s">
        <v>1529</v>
      </c>
      <c r="D324" s="1" t="s">
        <v>1530</v>
      </c>
      <c r="E324" s="1" t="s">
        <v>1531</v>
      </c>
      <c r="G324" t="s">
        <v>1532</v>
      </c>
      <c r="J324">
        <v>0</v>
      </c>
      <c r="K324" t="s">
        <v>1213</v>
      </c>
      <c r="U324" s="2">
        <v>40243</v>
      </c>
      <c r="V324" t="s">
        <v>1529</v>
      </c>
      <c r="W324" s="29" t="s">
        <v>156</v>
      </c>
      <c r="X324">
        <v>140000</v>
      </c>
      <c r="AA324">
        <v>200000</v>
      </c>
      <c r="AF324" t="s">
        <v>13222</v>
      </c>
      <c r="AG324" t="s">
        <v>186</v>
      </c>
      <c r="AK324">
        <v>1</v>
      </c>
      <c r="AM324" t="s">
        <v>149</v>
      </c>
      <c r="AO324" t="s">
        <v>1528</v>
      </c>
      <c r="AQ324" t="s">
        <v>149</v>
      </c>
      <c r="AR324" t="s">
        <v>149</v>
      </c>
      <c r="AS324" t="s">
        <v>149</v>
      </c>
      <c r="AT324" t="s">
        <v>149</v>
      </c>
      <c r="AU324" t="s">
        <v>149</v>
      </c>
      <c r="AV324">
        <v>0</v>
      </c>
      <c r="AW324" t="s">
        <v>149</v>
      </c>
      <c r="AX324" t="s">
        <v>323</v>
      </c>
      <c r="AY324">
        <v>0</v>
      </c>
      <c r="BA324" t="s">
        <v>160</v>
      </c>
      <c r="BB324" t="s">
        <v>149</v>
      </c>
      <c r="BE324">
        <v>0</v>
      </c>
      <c r="BG324" t="s">
        <v>149</v>
      </c>
      <c r="BH324" t="s">
        <v>149</v>
      </c>
      <c r="BI324" t="s">
        <v>149</v>
      </c>
      <c r="BJ324" s="33" t="s">
        <v>11456</v>
      </c>
      <c r="BM324" t="s">
        <v>149</v>
      </c>
      <c r="BS324" t="s">
        <v>160</v>
      </c>
      <c r="BX324" s="2"/>
    </row>
    <row r="325" spans="1:78" hidden="1">
      <c r="A325" s="62" t="s">
        <v>1533</v>
      </c>
      <c r="B325" s="1" t="s">
        <v>149</v>
      </c>
      <c r="C325" s="1" t="s">
        <v>1534</v>
      </c>
      <c r="D325" s="1" t="s">
        <v>1535</v>
      </c>
      <c r="E325" s="1" t="s">
        <v>1536</v>
      </c>
      <c r="G325" t="s">
        <v>190</v>
      </c>
      <c r="H325" t="s">
        <v>191</v>
      </c>
      <c r="J325">
        <v>0</v>
      </c>
      <c r="K325" t="s">
        <v>155</v>
      </c>
      <c r="U325" s="2">
        <v>40246</v>
      </c>
      <c r="V325" t="s">
        <v>1534</v>
      </c>
      <c r="W325" s="29" t="s">
        <v>178</v>
      </c>
      <c r="X325">
        <v>515000</v>
      </c>
      <c r="AA325">
        <v>200000</v>
      </c>
      <c r="AF325" t="s">
        <v>157</v>
      </c>
      <c r="AG325" t="s">
        <v>158</v>
      </c>
      <c r="AK325">
        <v>4</v>
      </c>
      <c r="AM325" t="s">
        <v>149</v>
      </c>
      <c r="AQ325" t="s">
        <v>149</v>
      </c>
      <c r="AR325" t="s">
        <v>149</v>
      </c>
      <c r="AS325" t="s">
        <v>149</v>
      </c>
      <c r="AT325" t="s">
        <v>149</v>
      </c>
      <c r="AU325" t="s">
        <v>149</v>
      </c>
      <c r="AV325">
        <v>0</v>
      </c>
      <c r="AW325" t="s">
        <v>149</v>
      </c>
      <c r="AX325" t="s">
        <v>339</v>
      </c>
      <c r="AY325">
        <v>0</v>
      </c>
      <c r="BA325" t="s">
        <v>160</v>
      </c>
      <c r="BB325" t="s">
        <v>149</v>
      </c>
      <c r="BE325">
        <v>0</v>
      </c>
      <c r="BG325" t="s">
        <v>149</v>
      </c>
      <c r="BH325" t="s">
        <v>149</v>
      </c>
      <c r="BI325" t="s">
        <v>149</v>
      </c>
      <c r="BJ325" t="s">
        <v>191</v>
      </c>
      <c r="BM325" t="s">
        <v>149</v>
      </c>
      <c r="BS325" t="s">
        <v>160</v>
      </c>
      <c r="BX325" s="2"/>
    </row>
    <row r="326" spans="1:78" hidden="1">
      <c r="A326" s="62" t="s">
        <v>1537</v>
      </c>
      <c r="B326" s="1" t="s">
        <v>149</v>
      </c>
      <c r="C326" s="1" t="s">
        <v>1538</v>
      </c>
      <c r="D326" s="1" t="s">
        <v>1539</v>
      </c>
      <c r="E326" s="1" t="s">
        <v>1540</v>
      </c>
      <c r="F326" t="s">
        <v>1541</v>
      </c>
      <c r="J326">
        <v>0</v>
      </c>
      <c r="K326" t="s">
        <v>639</v>
      </c>
      <c r="U326" s="2">
        <v>40246</v>
      </c>
      <c r="V326" t="s">
        <v>1538</v>
      </c>
      <c r="W326" s="29" t="s">
        <v>156</v>
      </c>
      <c r="X326">
        <v>140000</v>
      </c>
      <c r="AA326">
        <v>200000</v>
      </c>
      <c r="AF326" t="s">
        <v>13222</v>
      </c>
      <c r="AG326" t="s">
        <v>322</v>
      </c>
      <c r="AK326">
        <v>1</v>
      </c>
      <c r="AM326" t="s">
        <v>149</v>
      </c>
      <c r="AQ326" t="s">
        <v>149</v>
      </c>
      <c r="AR326" t="s">
        <v>149</v>
      </c>
      <c r="AS326" t="s">
        <v>149</v>
      </c>
      <c r="AT326" t="s">
        <v>149</v>
      </c>
      <c r="AU326" t="s">
        <v>149</v>
      </c>
      <c r="AV326">
        <v>0</v>
      </c>
      <c r="AW326" t="s">
        <v>149</v>
      </c>
      <c r="AX326" t="s">
        <v>1542</v>
      </c>
      <c r="AY326">
        <v>0</v>
      </c>
      <c r="BA326" t="s">
        <v>160</v>
      </c>
      <c r="BB326" t="s">
        <v>149</v>
      </c>
      <c r="BE326">
        <v>0</v>
      </c>
      <c r="BG326" t="s">
        <v>149</v>
      </c>
      <c r="BH326" t="s">
        <v>149</v>
      </c>
      <c r="BI326" t="s">
        <v>149</v>
      </c>
      <c r="BJ326" s="33" t="s">
        <v>11456</v>
      </c>
      <c r="BM326" t="s">
        <v>149</v>
      </c>
      <c r="BS326" t="s">
        <v>160</v>
      </c>
      <c r="BX326" s="2"/>
    </row>
    <row r="327" spans="1:78" hidden="1">
      <c r="A327" s="62" t="s">
        <v>1543</v>
      </c>
      <c r="B327" s="1" t="s">
        <v>149</v>
      </c>
      <c r="C327" s="1" t="s">
        <v>1544</v>
      </c>
      <c r="D327" s="1" t="s">
        <v>1545</v>
      </c>
      <c r="E327" s="1" t="s">
        <v>1546</v>
      </c>
      <c r="G327" t="s">
        <v>1547</v>
      </c>
      <c r="H327" t="s">
        <v>166</v>
      </c>
      <c r="J327">
        <v>0</v>
      </c>
      <c r="K327" t="s">
        <v>155</v>
      </c>
      <c r="U327" s="2">
        <v>40247</v>
      </c>
      <c r="V327" t="s">
        <v>1544</v>
      </c>
      <c r="W327" s="29" t="s">
        <v>211</v>
      </c>
      <c r="X327">
        <v>514100</v>
      </c>
      <c r="AA327">
        <v>200000</v>
      </c>
      <c r="AE327" t="s">
        <v>1548</v>
      </c>
      <c r="AF327" t="s">
        <v>157</v>
      </c>
      <c r="AG327" t="s">
        <v>158</v>
      </c>
      <c r="AK327">
        <v>4</v>
      </c>
      <c r="AM327" t="s">
        <v>149</v>
      </c>
      <c r="AQ327" t="s">
        <v>149</v>
      </c>
      <c r="AR327" t="s">
        <v>149</v>
      </c>
      <c r="AS327" t="s">
        <v>149</v>
      </c>
      <c r="AT327" t="s">
        <v>149</v>
      </c>
      <c r="AU327" t="s">
        <v>149</v>
      </c>
      <c r="AV327">
        <v>0</v>
      </c>
      <c r="AW327" t="s">
        <v>149</v>
      </c>
      <c r="AX327" t="s">
        <v>1116</v>
      </c>
      <c r="AY327">
        <v>0</v>
      </c>
      <c r="BA327" t="s">
        <v>160</v>
      </c>
      <c r="BB327" t="s">
        <v>149</v>
      </c>
      <c r="BE327">
        <v>0</v>
      </c>
      <c r="BG327" t="s">
        <v>149</v>
      </c>
      <c r="BH327" t="s">
        <v>149</v>
      </c>
      <c r="BI327" t="s">
        <v>149</v>
      </c>
      <c r="BJ327" t="s">
        <v>166</v>
      </c>
      <c r="BM327" t="s">
        <v>149</v>
      </c>
      <c r="BS327" t="s">
        <v>160</v>
      </c>
      <c r="BT327" t="s">
        <v>8180</v>
      </c>
      <c r="BU327" s="71" t="s">
        <v>14571</v>
      </c>
      <c r="BV327" t="s">
        <v>8173</v>
      </c>
      <c r="BW327" s="1" t="s">
        <v>13403</v>
      </c>
      <c r="BX327" s="2">
        <v>36892</v>
      </c>
      <c r="BZ327" t="s">
        <v>9522</v>
      </c>
    </row>
    <row r="328" spans="1:78" hidden="1">
      <c r="A328" s="62" t="s">
        <v>1549</v>
      </c>
      <c r="B328" s="1" t="s">
        <v>149</v>
      </c>
      <c r="C328" s="1" t="s">
        <v>1550</v>
      </c>
      <c r="D328" s="1" t="s">
        <v>1551</v>
      </c>
      <c r="E328" s="1" t="s">
        <v>1552</v>
      </c>
      <c r="G328" t="s">
        <v>153</v>
      </c>
      <c r="H328" t="s">
        <v>154</v>
      </c>
      <c r="J328">
        <v>0</v>
      </c>
      <c r="K328" t="s">
        <v>155</v>
      </c>
      <c r="Q328" t="s">
        <v>13085</v>
      </c>
      <c r="U328" s="2">
        <v>40247</v>
      </c>
      <c r="V328" t="s">
        <v>1550</v>
      </c>
      <c r="W328" s="29" t="s">
        <v>167</v>
      </c>
      <c r="X328">
        <v>722950</v>
      </c>
      <c r="AA328">
        <v>200000</v>
      </c>
      <c r="AF328" t="s">
        <v>157</v>
      </c>
      <c r="AG328" t="s">
        <v>158</v>
      </c>
      <c r="AK328">
        <v>4</v>
      </c>
      <c r="AM328" t="s">
        <v>149</v>
      </c>
      <c r="AQ328" t="s">
        <v>149</v>
      </c>
      <c r="AR328" t="s">
        <v>149</v>
      </c>
      <c r="AS328" t="s">
        <v>149</v>
      </c>
      <c r="AT328" t="s">
        <v>149</v>
      </c>
      <c r="AU328" t="s">
        <v>149</v>
      </c>
      <c r="AV328">
        <v>0</v>
      </c>
      <c r="AW328" t="s">
        <v>149</v>
      </c>
      <c r="AX328" t="s">
        <v>339</v>
      </c>
      <c r="AY328">
        <v>0</v>
      </c>
      <c r="BA328" t="s">
        <v>160</v>
      </c>
      <c r="BB328" t="s">
        <v>149</v>
      </c>
      <c r="BE328">
        <v>0</v>
      </c>
      <c r="BG328" t="s">
        <v>149</v>
      </c>
      <c r="BH328" t="s">
        <v>149</v>
      </c>
      <c r="BI328" t="s">
        <v>149</v>
      </c>
      <c r="BJ328" t="s">
        <v>154</v>
      </c>
      <c r="BM328" t="s">
        <v>149</v>
      </c>
      <c r="BN328" t="s">
        <v>12126</v>
      </c>
      <c r="BS328" t="s">
        <v>160</v>
      </c>
      <c r="BX328" s="2"/>
    </row>
    <row r="329" spans="1:78" hidden="1">
      <c r="A329" s="62" t="s">
        <v>1553</v>
      </c>
      <c r="B329" s="1" t="s">
        <v>149</v>
      </c>
      <c r="C329" s="1" t="s">
        <v>1554</v>
      </c>
      <c r="D329" s="1" t="s">
        <v>1555</v>
      </c>
      <c r="E329" s="1" t="s">
        <v>1556</v>
      </c>
      <c r="F329" t="s">
        <v>1557</v>
      </c>
      <c r="G329" t="s">
        <v>1558</v>
      </c>
      <c r="H329" t="s">
        <v>687</v>
      </c>
      <c r="J329">
        <v>0</v>
      </c>
      <c r="K329" t="s">
        <v>155</v>
      </c>
      <c r="U329" s="2">
        <v>40247</v>
      </c>
      <c r="V329" t="s">
        <v>1554</v>
      </c>
      <c r="W329" s="29" t="s">
        <v>178</v>
      </c>
      <c r="X329">
        <v>515000</v>
      </c>
      <c r="AA329">
        <v>200000</v>
      </c>
      <c r="AE329" t="s">
        <v>10079</v>
      </c>
      <c r="AF329" t="s">
        <v>157</v>
      </c>
      <c r="AG329" t="s">
        <v>158</v>
      </c>
      <c r="AK329">
        <v>4</v>
      </c>
      <c r="AM329" t="s">
        <v>149</v>
      </c>
      <c r="AQ329" t="s">
        <v>149</v>
      </c>
      <c r="AR329" t="s">
        <v>149</v>
      </c>
      <c r="AS329" t="s">
        <v>149</v>
      </c>
      <c r="AT329" t="s">
        <v>149</v>
      </c>
      <c r="AU329" t="s">
        <v>149</v>
      </c>
      <c r="AV329">
        <v>0</v>
      </c>
      <c r="AW329" t="s">
        <v>149</v>
      </c>
      <c r="AX329" t="s">
        <v>339</v>
      </c>
      <c r="AY329">
        <v>0</v>
      </c>
      <c r="BA329" t="s">
        <v>160</v>
      </c>
      <c r="BB329" t="s">
        <v>149</v>
      </c>
      <c r="BE329">
        <v>0</v>
      </c>
      <c r="BG329" t="s">
        <v>149</v>
      </c>
      <c r="BH329" t="s">
        <v>149</v>
      </c>
      <c r="BI329" t="s">
        <v>149</v>
      </c>
      <c r="BJ329" t="s">
        <v>687</v>
      </c>
      <c r="BM329" t="s">
        <v>149</v>
      </c>
      <c r="BN329" t="s">
        <v>12127</v>
      </c>
      <c r="BS329" t="s">
        <v>160</v>
      </c>
      <c r="BT329" t="s">
        <v>8178</v>
      </c>
      <c r="BU329" s="71" t="s">
        <v>14571</v>
      </c>
      <c r="BV329" t="s">
        <v>8173</v>
      </c>
      <c r="BW329" s="1" t="s">
        <v>13404</v>
      </c>
      <c r="BX329" s="2">
        <v>36892</v>
      </c>
      <c r="BZ329" t="s">
        <v>9523</v>
      </c>
    </row>
    <row r="330" spans="1:78" hidden="1">
      <c r="A330" s="62" t="s">
        <v>1559</v>
      </c>
      <c r="B330" s="1" t="s">
        <v>149</v>
      </c>
      <c r="C330" s="1" t="s">
        <v>1560</v>
      </c>
      <c r="D330" s="1" t="s">
        <v>1561</v>
      </c>
      <c r="E330" s="1" t="s">
        <v>1562</v>
      </c>
      <c r="F330" t="s">
        <v>1563</v>
      </c>
      <c r="G330" t="s">
        <v>278</v>
      </c>
      <c r="H330" t="s">
        <v>232</v>
      </c>
      <c r="J330">
        <v>0</v>
      </c>
      <c r="K330" t="s">
        <v>233</v>
      </c>
      <c r="Q330" t="s">
        <v>13109</v>
      </c>
      <c r="U330" s="2">
        <v>40248</v>
      </c>
      <c r="V330" t="s">
        <v>1560</v>
      </c>
      <c r="W330" s="29" t="s">
        <v>167</v>
      </c>
      <c r="X330">
        <v>826265</v>
      </c>
      <c r="AA330">
        <v>200000</v>
      </c>
      <c r="AF330" t="s">
        <v>157</v>
      </c>
      <c r="AG330" t="s">
        <v>158</v>
      </c>
      <c r="AK330">
        <v>4</v>
      </c>
      <c r="AM330" t="s">
        <v>149</v>
      </c>
      <c r="AQ330" t="s">
        <v>149</v>
      </c>
      <c r="AR330" t="s">
        <v>149</v>
      </c>
      <c r="AS330" t="s">
        <v>149</v>
      </c>
      <c r="AT330" t="s">
        <v>149</v>
      </c>
      <c r="AU330" t="s">
        <v>149</v>
      </c>
      <c r="AV330">
        <v>0</v>
      </c>
      <c r="AW330" t="s">
        <v>149</v>
      </c>
      <c r="AX330" t="s">
        <v>169</v>
      </c>
      <c r="AY330">
        <v>0</v>
      </c>
      <c r="BA330" t="s">
        <v>160</v>
      </c>
      <c r="BB330" t="s">
        <v>149</v>
      </c>
      <c r="BE330">
        <v>0</v>
      </c>
      <c r="BG330" t="s">
        <v>149</v>
      </c>
      <c r="BH330" t="s">
        <v>149</v>
      </c>
      <c r="BI330" t="s">
        <v>149</v>
      </c>
      <c r="BJ330" t="s">
        <v>232</v>
      </c>
      <c r="BM330" t="s">
        <v>149</v>
      </c>
      <c r="BS330" t="s">
        <v>160</v>
      </c>
      <c r="BX330" s="2"/>
    </row>
    <row r="331" spans="1:78" hidden="1">
      <c r="A331" s="62" t="s">
        <v>1564</v>
      </c>
      <c r="B331" s="1" t="s">
        <v>149</v>
      </c>
      <c r="C331" s="1" t="s">
        <v>1565</v>
      </c>
      <c r="D331" s="1" t="s">
        <v>1566</v>
      </c>
      <c r="E331" s="1" t="s">
        <v>1567</v>
      </c>
      <c r="F331" t="s">
        <v>1568</v>
      </c>
      <c r="G331" t="s">
        <v>165</v>
      </c>
      <c r="H331" t="s">
        <v>166</v>
      </c>
      <c r="J331">
        <v>0</v>
      </c>
      <c r="K331" t="s">
        <v>155</v>
      </c>
      <c r="U331" s="2">
        <v>40248</v>
      </c>
      <c r="V331" t="s">
        <v>1565</v>
      </c>
      <c r="W331" s="29" t="s">
        <v>167</v>
      </c>
      <c r="X331">
        <v>826260</v>
      </c>
      <c r="AA331">
        <v>200000</v>
      </c>
      <c r="AF331" t="s">
        <v>157</v>
      </c>
      <c r="AG331" t="s">
        <v>158</v>
      </c>
      <c r="AK331">
        <v>4</v>
      </c>
      <c r="AM331" t="s">
        <v>149</v>
      </c>
      <c r="AQ331" t="s">
        <v>149</v>
      </c>
      <c r="AR331" t="s">
        <v>149</v>
      </c>
      <c r="AS331" t="s">
        <v>149</v>
      </c>
      <c r="AT331" t="s">
        <v>149</v>
      </c>
      <c r="AU331" t="s">
        <v>149</v>
      </c>
      <c r="AV331">
        <v>0</v>
      </c>
      <c r="AW331" t="s">
        <v>149</v>
      </c>
      <c r="AX331" t="s">
        <v>388</v>
      </c>
      <c r="AY331">
        <v>0</v>
      </c>
      <c r="BA331" t="s">
        <v>160</v>
      </c>
      <c r="BB331" t="s">
        <v>149</v>
      </c>
      <c r="BE331">
        <v>0</v>
      </c>
      <c r="BG331" t="s">
        <v>149</v>
      </c>
      <c r="BH331" t="s">
        <v>149</v>
      </c>
      <c r="BI331" t="s">
        <v>149</v>
      </c>
      <c r="BJ331" t="s">
        <v>166</v>
      </c>
      <c r="BM331" t="s">
        <v>149</v>
      </c>
      <c r="BS331" t="s">
        <v>160</v>
      </c>
      <c r="BX331" s="2"/>
    </row>
    <row r="332" spans="1:78" hidden="1">
      <c r="A332" s="62" t="s">
        <v>1569</v>
      </c>
      <c r="B332" s="1" t="s">
        <v>149</v>
      </c>
      <c r="C332" s="1" t="s">
        <v>538</v>
      </c>
      <c r="D332" s="1" t="s">
        <v>1570</v>
      </c>
      <c r="G332" t="s">
        <v>190</v>
      </c>
      <c r="H332" t="s">
        <v>191</v>
      </c>
      <c r="J332">
        <v>0</v>
      </c>
      <c r="K332" t="s">
        <v>155</v>
      </c>
      <c r="U332" s="2">
        <v>40248</v>
      </c>
      <c r="V332" t="s">
        <v>1571</v>
      </c>
      <c r="W332" s="29" t="s">
        <v>178</v>
      </c>
      <c r="X332">
        <v>722950</v>
      </c>
      <c r="AA332">
        <v>200000</v>
      </c>
      <c r="AF332" t="s">
        <v>157</v>
      </c>
      <c r="AG332" t="s">
        <v>158</v>
      </c>
      <c r="AK332">
        <v>4</v>
      </c>
      <c r="AM332" t="s">
        <v>149</v>
      </c>
      <c r="AQ332" t="s">
        <v>149</v>
      </c>
      <c r="AR332" t="s">
        <v>149</v>
      </c>
      <c r="AS332" t="s">
        <v>149</v>
      </c>
      <c r="AT332" t="s">
        <v>149</v>
      </c>
      <c r="AU332" t="s">
        <v>149</v>
      </c>
      <c r="AV332">
        <v>0</v>
      </c>
      <c r="AW332" t="s">
        <v>149</v>
      </c>
      <c r="AX332" t="s">
        <v>339</v>
      </c>
      <c r="AY332">
        <v>0</v>
      </c>
      <c r="BA332" t="s">
        <v>160</v>
      </c>
      <c r="BB332" t="s">
        <v>149</v>
      </c>
      <c r="BE332">
        <v>0</v>
      </c>
      <c r="BG332" t="s">
        <v>149</v>
      </c>
      <c r="BH332" t="s">
        <v>149</v>
      </c>
      <c r="BI332" t="s">
        <v>149</v>
      </c>
      <c r="BJ332" t="s">
        <v>191</v>
      </c>
      <c r="BM332" t="s">
        <v>149</v>
      </c>
      <c r="BN332" t="s">
        <v>12128</v>
      </c>
      <c r="BS332" t="s">
        <v>160</v>
      </c>
      <c r="BX332" s="2"/>
    </row>
    <row r="333" spans="1:78" hidden="1">
      <c r="A333" s="62" t="s">
        <v>1572</v>
      </c>
      <c r="B333" s="1" t="s">
        <v>149</v>
      </c>
      <c r="C333" s="1" t="s">
        <v>1573</v>
      </c>
      <c r="D333" s="1" t="s">
        <v>1574</v>
      </c>
      <c r="E333" s="1" t="s">
        <v>1575</v>
      </c>
      <c r="G333" t="s">
        <v>165</v>
      </c>
      <c r="H333" t="s">
        <v>166</v>
      </c>
      <c r="J333">
        <v>0</v>
      </c>
      <c r="K333" t="s">
        <v>155</v>
      </c>
      <c r="U333" s="2">
        <v>40249</v>
      </c>
      <c r="V333" t="s">
        <v>1573</v>
      </c>
      <c r="W333" s="29" t="s">
        <v>167</v>
      </c>
      <c r="X333">
        <v>722950</v>
      </c>
      <c r="AA333">
        <v>200000</v>
      </c>
      <c r="AF333" t="s">
        <v>157</v>
      </c>
      <c r="AG333" t="s">
        <v>158</v>
      </c>
      <c r="AK333">
        <v>4</v>
      </c>
      <c r="AM333" t="s">
        <v>149</v>
      </c>
      <c r="AQ333" t="s">
        <v>149</v>
      </c>
      <c r="AR333" t="s">
        <v>149</v>
      </c>
      <c r="AS333" t="s">
        <v>149</v>
      </c>
      <c r="AT333" t="s">
        <v>149</v>
      </c>
      <c r="AU333" t="s">
        <v>149</v>
      </c>
      <c r="AV333">
        <v>0</v>
      </c>
      <c r="AW333" t="s">
        <v>149</v>
      </c>
      <c r="AX333" t="s">
        <v>192</v>
      </c>
      <c r="AY333">
        <v>0</v>
      </c>
      <c r="BA333" t="s">
        <v>160</v>
      </c>
      <c r="BB333" t="s">
        <v>149</v>
      </c>
      <c r="BE333">
        <v>0</v>
      </c>
      <c r="BG333" t="s">
        <v>149</v>
      </c>
      <c r="BH333" t="s">
        <v>149</v>
      </c>
      <c r="BI333" t="s">
        <v>149</v>
      </c>
      <c r="BJ333" t="s">
        <v>166</v>
      </c>
      <c r="BM333" t="s">
        <v>149</v>
      </c>
      <c r="BS333" t="s">
        <v>160</v>
      </c>
      <c r="BX333" s="2"/>
    </row>
    <row r="334" spans="1:78" hidden="1">
      <c r="A334" s="62" t="s">
        <v>1576</v>
      </c>
      <c r="B334" s="1" t="s">
        <v>149</v>
      </c>
      <c r="C334" s="1" t="s">
        <v>1577</v>
      </c>
      <c r="D334" s="1" t="s">
        <v>1578</v>
      </c>
      <c r="E334" s="1" t="s">
        <v>1579</v>
      </c>
      <c r="G334" t="s">
        <v>278</v>
      </c>
      <c r="H334" t="s">
        <v>232</v>
      </c>
      <c r="I334">
        <v>411004</v>
      </c>
      <c r="J334">
        <v>0</v>
      </c>
      <c r="K334" t="s">
        <v>233</v>
      </c>
      <c r="U334" s="2">
        <v>40252</v>
      </c>
      <c r="V334" t="s">
        <v>1577</v>
      </c>
      <c r="W334" s="29" t="s">
        <v>167</v>
      </c>
      <c r="X334">
        <v>812725</v>
      </c>
      <c r="Y334">
        <v>8560</v>
      </c>
      <c r="AA334">
        <v>200000</v>
      </c>
      <c r="AF334" t="s">
        <v>157</v>
      </c>
      <c r="AG334" t="s">
        <v>158</v>
      </c>
      <c r="AK334">
        <v>4</v>
      </c>
      <c r="AM334" t="s">
        <v>149</v>
      </c>
      <c r="AQ334" t="s">
        <v>149</v>
      </c>
      <c r="AR334" t="s">
        <v>149</v>
      </c>
      <c r="AS334" t="s">
        <v>149</v>
      </c>
      <c r="AT334" t="s">
        <v>149</v>
      </c>
      <c r="AU334" t="s">
        <v>149</v>
      </c>
      <c r="AV334">
        <v>0</v>
      </c>
      <c r="AW334" t="s">
        <v>149</v>
      </c>
      <c r="AX334" t="s">
        <v>339</v>
      </c>
      <c r="AY334">
        <v>0</v>
      </c>
      <c r="BA334" t="s">
        <v>160</v>
      </c>
      <c r="BB334" t="s">
        <v>149</v>
      </c>
      <c r="BE334">
        <v>0</v>
      </c>
      <c r="BG334" t="s">
        <v>149</v>
      </c>
      <c r="BH334" t="s">
        <v>149</v>
      </c>
      <c r="BI334" t="s">
        <v>149</v>
      </c>
      <c r="BJ334" t="s">
        <v>232</v>
      </c>
      <c r="BM334" t="s">
        <v>149</v>
      </c>
      <c r="BS334" t="s">
        <v>160</v>
      </c>
      <c r="BX334" s="2"/>
    </row>
    <row r="335" spans="1:78" hidden="1">
      <c r="A335" s="62" t="s">
        <v>1580</v>
      </c>
      <c r="B335" s="1" t="s">
        <v>149</v>
      </c>
      <c r="C335" s="1" t="s">
        <v>1581</v>
      </c>
      <c r="D335" s="1" t="s">
        <v>1582</v>
      </c>
      <c r="E335" s="1" t="s">
        <v>1583</v>
      </c>
      <c r="G335" t="s">
        <v>165</v>
      </c>
      <c r="H335" t="s">
        <v>1303</v>
      </c>
      <c r="I335">
        <v>122001</v>
      </c>
      <c r="J335">
        <v>0</v>
      </c>
      <c r="K335" t="s">
        <v>233</v>
      </c>
      <c r="U335" s="2">
        <v>40252</v>
      </c>
      <c r="V335" t="s">
        <v>1584</v>
      </c>
      <c r="W335" s="29" t="s">
        <v>178</v>
      </c>
      <c r="X335">
        <v>515000</v>
      </c>
      <c r="AA335">
        <v>200000</v>
      </c>
      <c r="AF335" t="s">
        <v>157</v>
      </c>
      <c r="AG335" t="s">
        <v>158</v>
      </c>
      <c r="AK335">
        <v>4</v>
      </c>
      <c r="AM335" t="s">
        <v>149</v>
      </c>
      <c r="AQ335" t="s">
        <v>149</v>
      </c>
      <c r="AR335" t="s">
        <v>149</v>
      </c>
      <c r="AS335" t="s">
        <v>149</v>
      </c>
      <c r="AT335" t="s">
        <v>149</v>
      </c>
      <c r="AU335" t="s">
        <v>149</v>
      </c>
      <c r="AV335">
        <v>0</v>
      </c>
      <c r="AW335" t="s">
        <v>149</v>
      </c>
      <c r="AX335" t="s">
        <v>339</v>
      </c>
      <c r="AY335">
        <v>0</v>
      </c>
      <c r="BA335" t="s">
        <v>160</v>
      </c>
      <c r="BB335" t="s">
        <v>149</v>
      </c>
      <c r="BE335">
        <v>0</v>
      </c>
      <c r="BG335" t="s">
        <v>149</v>
      </c>
      <c r="BH335" t="s">
        <v>149</v>
      </c>
      <c r="BI335" t="s">
        <v>149</v>
      </c>
      <c r="BJ335" t="s">
        <v>1303</v>
      </c>
      <c r="BM335" t="s">
        <v>149</v>
      </c>
      <c r="BN335" t="s">
        <v>12129</v>
      </c>
      <c r="BS335" t="s">
        <v>160</v>
      </c>
      <c r="BT335" t="s">
        <v>8178</v>
      </c>
      <c r="BU335" s="71" t="s">
        <v>14571</v>
      </c>
      <c r="BV335" t="s">
        <v>8173</v>
      </c>
      <c r="BW335" s="1" t="s">
        <v>13405</v>
      </c>
      <c r="BX335" s="2">
        <v>36892</v>
      </c>
      <c r="BZ335" t="s">
        <v>9524</v>
      </c>
    </row>
    <row r="336" spans="1:78" hidden="1">
      <c r="A336" s="62" t="s">
        <v>1585</v>
      </c>
      <c r="B336" s="1" t="s">
        <v>149</v>
      </c>
      <c r="C336" s="1" t="s">
        <v>1586</v>
      </c>
      <c r="D336" s="1" t="s">
        <v>1587</v>
      </c>
      <c r="E336" s="1" t="s">
        <v>1588</v>
      </c>
      <c r="G336" t="s">
        <v>190</v>
      </c>
      <c r="H336" t="s">
        <v>191</v>
      </c>
      <c r="J336">
        <v>0</v>
      </c>
      <c r="K336" t="s">
        <v>233</v>
      </c>
      <c r="U336" s="2">
        <v>40252</v>
      </c>
      <c r="V336" t="s">
        <v>1586</v>
      </c>
      <c r="W336" s="29" t="s">
        <v>178</v>
      </c>
      <c r="X336">
        <v>518050</v>
      </c>
      <c r="AA336">
        <v>200000</v>
      </c>
      <c r="AF336" t="s">
        <v>157</v>
      </c>
      <c r="AG336" t="s">
        <v>158</v>
      </c>
      <c r="AK336">
        <v>4</v>
      </c>
      <c r="AM336" t="s">
        <v>149</v>
      </c>
      <c r="AQ336" t="s">
        <v>149</v>
      </c>
      <c r="AR336" t="s">
        <v>149</v>
      </c>
      <c r="AS336" t="s">
        <v>149</v>
      </c>
      <c r="AT336" t="s">
        <v>149</v>
      </c>
      <c r="AU336" t="s">
        <v>149</v>
      </c>
      <c r="AV336">
        <v>0</v>
      </c>
      <c r="AW336" t="s">
        <v>149</v>
      </c>
      <c r="AX336" t="s">
        <v>718</v>
      </c>
      <c r="AY336">
        <v>0</v>
      </c>
      <c r="BA336" t="s">
        <v>160</v>
      </c>
      <c r="BB336" t="s">
        <v>149</v>
      </c>
      <c r="BE336">
        <v>0</v>
      </c>
      <c r="BG336" t="s">
        <v>149</v>
      </c>
      <c r="BH336" t="s">
        <v>149</v>
      </c>
      <c r="BI336" t="s">
        <v>149</v>
      </c>
      <c r="BJ336" t="s">
        <v>191</v>
      </c>
      <c r="BM336" t="s">
        <v>149</v>
      </c>
      <c r="BS336" t="s">
        <v>160</v>
      </c>
      <c r="BX336" s="2"/>
    </row>
    <row r="337" spans="1:78" hidden="1">
      <c r="A337" s="62" t="s">
        <v>1589</v>
      </c>
      <c r="B337" s="1" t="s">
        <v>149</v>
      </c>
      <c r="C337" s="1" t="s">
        <v>1590</v>
      </c>
      <c r="D337" s="1" t="s">
        <v>1591</v>
      </c>
      <c r="E337" s="1" t="s">
        <v>1592</v>
      </c>
      <c r="G337" t="s">
        <v>1593</v>
      </c>
      <c r="H337" t="s">
        <v>191</v>
      </c>
      <c r="I337">
        <v>414111</v>
      </c>
      <c r="J337">
        <v>0</v>
      </c>
      <c r="K337" t="s">
        <v>233</v>
      </c>
      <c r="Q337" t="s">
        <v>13110</v>
      </c>
      <c r="U337" s="2">
        <v>40252</v>
      </c>
      <c r="V337" t="s">
        <v>1590</v>
      </c>
      <c r="W337" s="29" t="s">
        <v>178</v>
      </c>
      <c r="X337">
        <v>515000</v>
      </c>
      <c r="AA337">
        <v>200000</v>
      </c>
      <c r="AF337" t="s">
        <v>157</v>
      </c>
      <c r="AG337" t="s">
        <v>158</v>
      </c>
      <c r="AK337">
        <v>4</v>
      </c>
      <c r="AM337" t="s">
        <v>149</v>
      </c>
      <c r="AQ337" t="s">
        <v>149</v>
      </c>
      <c r="AR337" t="s">
        <v>149</v>
      </c>
      <c r="AS337" t="s">
        <v>149</v>
      </c>
      <c r="AT337" t="s">
        <v>149</v>
      </c>
      <c r="AU337" t="s">
        <v>149</v>
      </c>
      <c r="AV337">
        <v>0</v>
      </c>
      <c r="AW337" t="s">
        <v>149</v>
      </c>
      <c r="AX337" t="s">
        <v>339</v>
      </c>
      <c r="AY337">
        <v>0</v>
      </c>
      <c r="BA337" t="s">
        <v>160</v>
      </c>
      <c r="BB337" t="s">
        <v>149</v>
      </c>
      <c r="BE337">
        <v>0</v>
      </c>
      <c r="BG337" t="s">
        <v>149</v>
      </c>
      <c r="BH337" t="s">
        <v>149</v>
      </c>
      <c r="BI337" t="s">
        <v>149</v>
      </c>
      <c r="BJ337" t="s">
        <v>191</v>
      </c>
      <c r="BM337" t="s">
        <v>149</v>
      </c>
      <c r="BN337" t="s">
        <v>12130</v>
      </c>
      <c r="BS337" t="s">
        <v>160</v>
      </c>
      <c r="BX337" s="2"/>
    </row>
    <row r="338" spans="1:78" hidden="1">
      <c r="A338" s="62" t="s">
        <v>1594</v>
      </c>
      <c r="B338" s="1" t="s">
        <v>149</v>
      </c>
      <c r="C338" s="1" t="s">
        <v>1595</v>
      </c>
      <c r="D338" s="1" t="s">
        <v>1596</v>
      </c>
      <c r="E338" s="1" t="s">
        <v>1597</v>
      </c>
      <c r="F338" t="s">
        <v>1598</v>
      </c>
      <c r="G338" t="s">
        <v>253</v>
      </c>
      <c r="H338" t="s">
        <v>191</v>
      </c>
      <c r="I338">
        <v>400002</v>
      </c>
      <c r="J338">
        <v>0</v>
      </c>
      <c r="K338" t="s">
        <v>233</v>
      </c>
      <c r="U338" s="2">
        <v>40254</v>
      </c>
      <c r="V338" t="s">
        <v>1595</v>
      </c>
      <c r="W338" s="29" t="s">
        <v>178</v>
      </c>
      <c r="X338">
        <v>515000</v>
      </c>
      <c r="AA338">
        <v>200000</v>
      </c>
      <c r="AF338" t="s">
        <v>157</v>
      </c>
      <c r="AG338" t="s">
        <v>158</v>
      </c>
      <c r="AK338">
        <v>4</v>
      </c>
      <c r="AM338" t="s">
        <v>149</v>
      </c>
      <c r="AQ338" t="s">
        <v>149</v>
      </c>
      <c r="AR338" t="s">
        <v>149</v>
      </c>
      <c r="AS338" t="s">
        <v>149</v>
      </c>
      <c r="AT338" t="s">
        <v>149</v>
      </c>
      <c r="AU338" t="s">
        <v>149</v>
      </c>
      <c r="AV338">
        <v>0</v>
      </c>
      <c r="AW338" t="s">
        <v>149</v>
      </c>
      <c r="AX338" t="s">
        <v>339</v>
      </c>
      <c r="AY338">
        <v>0</v>
      </c>
      <c r="BA338" t="s">
        <v>160</v>
      </c>
      <c r="BB338" t="s">
        <v>149</v>
      </c>
      <c r="BE338">
        <v>0</v>
      </c>
      <c r="BG338" t="s">
        <v>149</v>
      </c>
      <c r="BH338" t="s">
        <v>149</v>
      </c>
      <c r="BI338" t="s">
        <v>149</v>
      </c>
      <c r="BJ338" t="s">
        <v>191</v>
      </c>
      <c r="BM338" t="s">
        <v>149</v>
      </c>
      <c r="BS338" t="s">
        <v>160</v>
      </c>
      <c r="BX338" s="2"/>
    </row>
    <row r="339" spans="1:78" hidden="1">
      <c r="A339" s="62" t="s">
        <v>1599</v>
      </c>
      <c r="B339" s="1" t="s">
        <v>149</v>
      </c>
      <c r="C339" s="1" t="s">
        <v>1600</v>
      </c>
      <c r="D339" s="1" t="s">
        <v>165</v>
      </c>
      <c r="G339" t="s">
        <v>165</v>
      </c>
      <c r="H339" t="s">
        <v>166</v>
      </c>
      <c r="I339">
        <v>122001</v>
      </c>
      <c r="J339">
        <v>0</v>
      </c>
      <c r="K339" t="s">
        <v>155</v>
      </c>
      <c r="U339" s="2">
        <v>40255</v>
      </c>
      <c r="V339" t="s">
        <v>1600</v>
      </c>
      <c r="W339" s="29" t="s">
        <v>216</v>
      </c>
      <c r="X339">
        <v>811210</v>
      </c>
      <c r="AA339">
        <v>200000</v>
      </c>
      <c r="AE339" t="s">
        <v>1601</v>
      </c>
      <c r="AF339" t="s">
        <v>157</v>
      </c>
      <c r="AG339" t="s">
        <v>158</v>
      </c>
      <c r="AK339">
        <v>4</v>
      </c>
      <c r="AM339" t="s">
        <v>149</v>
      </c>
      <c r="AQ339" t="s">
        <v>149</v>
      </c>
      <c r="AR339" t="s">
        <v>149</v>
      </c>
      <c r="AS339" t="s">
        <v>149</v>
      </c>
      <c r="AT339" t="s">
        <v>149</v>
      </c>
      <c r="AU339" t="s">
        <v>149</v>
      </c>
      <c r="AV339">
        <v>0</v>
      </c>
      <c r="AW339" t="s">
        <v>149</v>
      </c>
      <c r="AX339" t="s">
        <v>217</v>
      </c>
      <c r="AY339">
        <v>0</v>
      </c>
      <c r="BA339" t="s">
        <v>160</v>
      </c>
      <c r="BB339" t="s">
        <v>149</v>
      </c>
      <c r="BE339">
        <v>0</v>
      </c>
      <c r="BG339" t="s">
        <v>149</v>
      </c>
      <c r="BH339" t="s">
        <v>149</v>
      </c>
      <c r="BI339" t="s">
        <v>149</v>
      </c>
      <c r="BJ339" t="s">
        <v>166</v>
      </c>
      <c r="BM339" t="s">
        <v>149</v>
      </c>
      <c r="BS339" t="s">
        <v>160</v>
      </c>
      <c r="BT339" t="s">
        <v>8178</v>
      </c>
      <c r="BU339" s="71" t="s">
        <v>14571</v>
      </c>
      <c r="BV339" t="s">
        <v>8173</v>
      </c>
      <c r="BW339" s="1" t="s">
        <v>13406</v>
      </c>
      <c r="BX339" s="2">
        <v>36892</v>
      </c>
      <c r="BZ339" t="s">
        <v>9525</v>
      </c>
    </row>
    <row r="340" spans="1:78" hidden="1">
      <c r="A340" s="62" t="s">
        <v>1602</v>
      </c>
      <c r="B340" s="1" t="s">
        <v>149</v>
      </c>
      <c r="C340" s="1" t="s">
        <v>1603</v>
      </c>
      <c r="D340" s="1" t="s">
        <v>1604</v>
      </c>
      <c r="E340" s="1" t="s">
        <v>1605</v>
      </c>
      <c r="G340" t="s">
        <v>153</v>
      </c>
      <c r="H340" t="s">
        <v>387</v>
      </c>
      <c r="I340">
        <v>110019</v>
      </c>
      <c r="J340">
        <v>0</v>
      </c>
      <c r="K340" t="s">
        <v>233</v>
      </c>
      <c r="U340" s="2">
        <v>40256</v>
      </c>
      <c r="V340" t="s">
        <v>1603</v>
      </c>
      <c r="W340" s="29" t="s">
        <v>167</v>
      </c>
      <c r="X340">
        <v>722950</v>
      </c>
      <c r="AA340">
        <v>200000</v>
      </c>
      <c r="AF340" t="s">
        <v>157</v>
      </c>
      <c r="AG340" t="s">
        <v>158</v>
      </c>
      <c r="AK340">
        <v>4</v>
      </c>
      <c r="AM340" t="s">
        <v>149</v>
      </c>
      <c r="AQ340" t="s">
        <v>149</v>
      </c>
      <c r="AR340" t="s">
        <v>149</v>
      </c>
      <c r="AS340" t="s">
        <v>149</v>
      </c>
      <c r="AT340" t="s">
        <v>149</v>
      </c>
      <c r="AU340" t="s">
        <v>149</v>
      </c>
      <c r="AV340">
        <v>0</v>
      </c>
      <c r="AW340" t="s">
        <v>149</v>
      </c>
      <c r="AX340" t="s">
        <v>339</v>
      </c>
      <c r="AY340">
        <v>0</v>
      </c>
      <c r="BA340" t="s">
        <v>160</v>
      </c>
      <c r="BB340" t="s">
        <v>149</v>
      </c>
      <c r="BE340">
        <v>0</v>
      </c>
      <c r="BG340" t="s">
        <v>149</v>
      </c>
      <c r="BH340" t="s">
        <v>149</v>
      </c>
      <c r="BI340" t="s">
        <v>149</v>
      </c>
      <c r="BJ340" t="s">
        <v>387</v>
      </c>
      <c r="BM340" t="s">
        <v>149</v>
      </c>
      <c r="BN340" t="s">
        <v>12131</v>
      </c>
      <c r="BS340" t="s">
        <v>160</v>
      </c>
      <c r="BT340" t="s">
        <v>8178</v>
      </c>
      <c r="BU340" s="71" t="s">
        <v>14571</v>
      </c>
      <c r="BV340" t="s">
        <v>8199</v>
      </c>
      <c r="BW340" s="1" t="s">
        <v>13407</v>
      </c>
      <c r="BX340" s="2">
        <v>36892</v>
      </c>
      <c r="BZ340" t="s">
        <v>9526</v>
      </c>
    </row>
    <row r="341" spans="1:78" hidden="1">
      <c r="A341" s="62" t="s">
        <v>1606</v>
      </c>
      <c r="B341" s="1" t="s">
        <v>149</v>
      </c>
      <c r="C341" s="1" t="s">
        <v>1607</v>
      </c>
      <c r="D341" s="1" t="s">
        <v>1608</v>
      </c>
      <c r="J341">
        <v>0</v>
      </c>
      <c r="K341" t="s">
        <v>897</v>
      </c>
      <c r="Q341" t="s">
        <v>13111</v>
      </c>
      <c r="U341" s="2">
        <v>40256</v>
      </c>
      <c r="V341" t="s">
        <v>1607</v>
      </c>
      <c r="W341" s="29" t="s">
        <v>178</v>
      </c>
      <c r="X341">
        <v>515300</v>
      </c>
      <c r="AA341">
        <v>200000</v>
      </c>
      <c r="AF341" t="s">
        <v>13222</v>
      </c>
      <c r="AG341" t="s">
        <v>186</v>
      </c>
      <c r="AK341">
        <v>1</v>
      </c>
      <c r="AM341" t="s">
        <v>149</v>
      </c>
      <c r="AQ341" t="s">
        <v>149</v>
      </c>
      <c r="AR341" t="s">
        <v>149</v>
      </c>
      <c r="AS341" t="s">
        <v>149</v>
      </c>
      <c r="AT341" t="s">
        <v>149</v>
      </c>
      <c r="AU341" t="s">
        <v>149</v>
      </c>
      <c r="AV341">
        <v>0</v>
      </c>
      <c r="AW341" t="s">
        <v>149</v>
      </c>
      <c r="AX341" t="s">
        <v>339</v>
      </c>
      <c r="AY341">
        <v>0</v>
      </c>
      <c r="BA341" t="s">
        <v>160</v>
      </c>
      <c r="BB341" t="s">
        <v>149</v>
      </c>
      <c r="BE341">
        <v>0</v>
      </c>
      <c r="BG341" t="s">
        <v>149</v>
      </c>
      <c r="BH341" t="s">
        <v>149</v>
      </c>
      <c r="BI341" t="s">
        <v>149</v>
      </c>
      <c r="BJ341" s="33" t="s">
        <v>11456</v>
      </c>
      <c r="BM341" t="s">
        <v>149</v>
      </c>
      <c r="BS341" t="s">
        <v>160</v>
      </c>
      <c r="BX341" s="2"/>
    </row>
    <row r="342" spans="1:78" hidden="1">
      <c r="A342" s="62" t="s">
        <v>1609</v>
      </c>
      <c r="B342" s="1" t="s">
        <v>149</v>
      </c>
      <c r="C342" s="1" t="s">
        <v>1610</v>
      </c>
      <c r="D342" s="1" t="s">
        <v>1611</v>
      </c>
      <c r="E342" s="1" t="s">
        <v>1612</v>
      </c>
      <c r="G342" t="s">
        <v>165</v>
      </c>
      <c r="H342" t="s">
        <v>1303</v>
      </c>
      <c r="J342">
        <v>0</v>
      </c>
      <c r="K342" t="s">
        <v>233</v>
      </c>
      <c r="U342" s="2">
        <v>40259</v>
      </c>
      <c r="V342" t="s">
        <v>1610</v>
      </c>
      <c r="W342" s="29" t="s">
        <v>178</v>
      </c>
      <c r="X342">
        <v>515300</v>
      </c>
      <c r="AA342">
        <v>200000</v>
      </c>
      <c r="AE342" t="s">
        <v>10080</v>
      </c>
      <c r="AF342" t="s">
        <v>157</v>
      </c>
      <c r="AG342" t="s">
        <v>158</v>
      </c>
      <c r="AK342">
        <v>4</v>
      </c>
      <c r="AM342" t="s">
        <v>149</v>
      </c>
      <c r="AQ342" t="s">
        <v>149</v>
      </c>
      <c r="AR342" t="s">
        <v>149</v>
      </c>
      <c r="AS342" t="s">
        <v>149</v>
      </c>
      <c r="AT342" t="s">
        <v>149</v>
      </c>
      <c r="AU342" t="s">
        <v>149</v>
      </c>
      <c r="AV342">
        <v>0</v>
      </c>
      <c r="AW342" t="s">
        <v>149</v>
      </c>
      <c r="AX342" t="s">
        <v>339</v>
      </c>
      <c r="AY342">
        <v>0</v>
      </c>
      <c r="BA342" t="s">
        <v>160</v>
      </c>
      <c r="BB342" t="s">
        <v>149</v>
      </c>
      <c r="BE342">
        <v>0</v>
      </c>
      <c r="BG342" t="s">
        <v>149</v>
      </c>
      <c r="BH342" t="s">
        <v>149</v>
      </c>
      <c r="BI342" t="s">
        <v>149</v>
      </c>
      <c r="BJ342" t="s">
        <v>1303</v>
      </c>
      <c r="BM342" t="s">
        <v>149</v>
      </c>
      <c r="BN342" t="s">
        <v>12132</v>
      </c>
      <c r="BS342" t="s">
        <v>160</v>
      </c>
      <c r="BT342" t="s">
        <v>8181</v>
      </c>
      <c r="BU342" s="71" t="s">
        <v>14571</v>
      </c>
      <c r="BV342" t="s">
        <v>8173</v>
      </c>
      <c r="BW342" s="1" t="s">
        <v>13408</v>
      </c>
      <c r="BX342" s="2">
        <v>36892</v>
      </c>
      <c r="BZ342" t="s">
        <v>9527</v>
      </c>
    </row>
    <row r="343" spans="1:78" hidden="1">
      <c r="A343" s="62" t="s">
        <v>1613</v>
      </c>
      <c r="B343" s="1" t="s">
        <v>149</v>
      </c>
      <c r="C343" s="1" t="s">
        <v>1614</v>
      </c>
      <c r="D343" s="1" t="s">
        <v>165</v>
      </c>
      <c r="G343" t="s">
        <v>165</v>
      </c>
      <c r="H343" t="s">
        <v>166</v>
      </c>
      <c r="I343">
        <v>122001</v>
      </c>
      <c r="J343">
        <v>0</v>
      </c>
      <c r="K343" t="s">
        <v>155</v>
      </c>
      <c r="U343" s="2">
        <v>40259</v>
      </c>
      <c r="V343" t="s">
        <v>1614</v>
      </c>
      <c r="W343" s="29" t="s">
        <v>216</v>
      </c>
      <c r="X343">
        <v>713025</v>
      </c>
      <c r="AA343">
        <v>200000</v>
      </c>
      <c r="AE343" t="s">
        <v>1615</v>
      </c>
      <c r="AF343" t="s">
        <v>157</v>
      </c>
      <c r="AG343" t="s">
        <v>158</v>
      </c>
      <c r="AK343">
        <v>4</v>
      </c>
      <c r="AM343" t="s">
        <v>149</v>
      </c>
      <c r="AQ343" t="s">
        <v>149</v>
      </c>
      <c r="AR343" t="s">
        <v>149</v>
      </c>
      <c r="AS343" t="s">
        <v>149</v>
      </c>
      <c r="AT343" t="s">
        <v>149</v>
      </c>
      <c r="AU343" t="s">
        <v>149</v>
      </c>
      <c r="AV343">
        <v>0</v>
      </c>
      <c r="AW343" t="s">
        <v>149</v>
      </c>
      <c r="AX343" t="s">
        <v>217</v>
      </c>
      <c r="AY343">
        <v>0</v>
      </c>
      <c r="BA343" t="s">
        <v>160</v>
      </c>
      <c r="BB343" t="s">
        <v>149</v>
      </c>
      <c r="BE343">
        <v>0</v>
      </c>
      <c r="BG343" t="s">
        <v>149</v>
      </c>
      <c r="BH343" t="s">
        <v>149</v>
      </c>
      <c r="BI343" t="s">
        <v>149</v>
      </c>
      <c r="BJ343" t="s">
        <v>166</v>
      </c>
      <c r="BM343" t="s">
        <v>149</v>
      </c>
      <c r="BS343" t="s">
        <v>160</v>
      </c>
      <c r="BT343" t="s">
        <v>8178</v>
      </c>
      <c r="BU343" s="71" t="s">
        <v>14571</v>
      </c>
      <c r="BV343" t="s">
        <v>8173</v>
      </c>
      <c r="BW343" s="1" t="s">
        <v>13409</v>
      </c>
      <c r="BX343" s="2">
        <v>36892</v>
      </c>
      <c r="BZ343" t="s">
        <v>9403</v>
      </c>
    </row>
    <row r="344" spans="1:78" hidden="1">
      <c r="A344" s="62" t="s">
        <v>1616</v>
      </c>
      <c r="B344" s="1" t="s">
        <v>149</v>
      </c>
      <c r="C344" s="1" t="s">
        <v>1617</v>
      </c>
      <c r="D344" s="1" t="s">
        <v>1618</v>
      </c>
      <c r="E344" s="1" t="s">
        <v>165</v>
      </c>
      <c r="G344" t="s">
        <v>165</v>
      </c>
      <c r="H344" t="s">
        <v>166</v>
      </c>
      <c r="J344">
        <v>0</v>
      </c>
      <c r="K344" t="s">
        <v>155</v>
      </c>
      <c r="U344" s="2">
        <v>40260</v>
      </c>
      <c r="V344" t="s">
        <v>1617</v>
      </c>
      <c r="W344" s="29" t="s">
        <v>211</v>
      </c>
      <c r="X344">
        <v>514100</v>
      </c>
      <c r="AA344">
        <v>200000</v>
      </c>
      <c r="AE344" t="s">
        <v>1619</v>
      </c>
      <c r="AF344" t="s">
        <v>157</v>
      </c>
      <c r="AG344" t="s">
        <v>158</v>
      </c>
      <c r="AK344">
        <v>4</v>
      </c>
      <c r="AM344" t="s">
        <v>149</v>
      </c>
      <c r="AQ344" t="s">
        <v>149</v>
      </c>
      <c r="AR344" t="s">
        <v>149</v>
      </c>
      <c r="AS344" t="s">
        <v>149</v>
      </c>
      <c r="AT344" t="s">
        <v>149</v>
      </c>
      <c r="AU344" t="s">
        <v>149</v>
      </c>
      <c r="AV344">
        <v>0</v>
      </c>
      <c r="AW344" t="s">
        <v>149</v>
      </c>
      <c r="AX344" t="s">
        <v>213</v>
      </c>
      <c r="AY344">
        <v>0</v>
      </c>
      <c r="BA344" t="s">
        <v>160</v>
      </c>
      <c r="BB344" t="s">
        <v>149</v>
      </c>
      <c r="BE344">
        <v>0</v>
      </c>
      <c r="BG344" t="s">
        <v>149</v>
      </c>
      <c r="BH344" t="s">
        <v>149</v>
      </c>
      <c r="BI344" t="s">
        <v>149</v>
      </c>
      <c r="BJ344" t="s">
        <v>166</v>
      </c>
      <c r="BM344" t="s">
        <v>149</v>
      </c>
      <c r="BS344" t="s">
        <v>160</v>
      </c>
      <c r="BT344" t="s">
        <v>8207</v>
      </c>
      <c r="BU344" s="71" t="s">
        <v>14571</v>
      </c>
      <c r="BV344" t="s">
        <v>8173</v>
      </c>
      <c r="BW344" s="1" t="s">
        <v>13410</v>
      </c>
      <c r="BX344" s="2">
        <v>36892</v>
      </c>
      <c r="BZ344" t="s">
        <v>9528</v>
      </c>
    </row>
    <row r="345" spans="1:78" hidden="1">
      <c r="A345" s="62" t="s">
        <v>1620</v>
      </c>
      <c r="B345" s="1" t="s">
        <v>149</v>
      </c>
      <c r="C345" s="1" t="s">
        <v>1621</v>
      </c>
      <c r="D345" s="1" t="s">
        <v>1622</v>
      </c>
      <c r="E345" s="1" t="s">
        <v>1623</v>
      </c>
      <c r="F345" t="s">
        <v>1624</v>
      </c>
      <c r="G345" t="s">
        <v>278</v>
      </c>
      <c r="H345" t="s">
        <v>232</v>
      </c>
      <c r="I345">
        <v>411021</v>
      </c>
      <c r="J345">
        <v>0</v>
      </c>
      <c r="K345" t="s">
        <v>233</v>
      </c>
      <c r="Q345" t="s">
        <v>13112</v>
      </c>
      <c r="U345" s="2">
        <v>40260</v>
      </c>
      <c r="V345" t="s">
        <v>1621</v>
      </c>
      <c r="W345" s="29" t="s">
        <v>178</v>
      </c>
      <c r="X345">
        <v>515000</v>
      </c>
      <c r="AA345">
        <v>200000</v>
      </c>
      <c r="AF345" t="s">
        <v>157</v>
      </c>
      <c r="AG345" t="s">
        <v>158</v>
      </c>
      <c r="AK345">
        <v>4</v>
      </c>
      <c r="AM345" t="s">
        <v>149</v>
      </c>
      <c r="AQ345" t="s">
        <v>149</v>
      </c>
      <c r="AR345" t="s">
        <v>149</v>
      </c>
      <c r="AS345" t="s">
        <v>149</v>
      </c>
      <c r="AT345" t="s">
        <v>149</v>
      </c>
      <c r="AU345" t="s">
        <v>149</v>
      </c>
      <c r="AV345">
        <v>0</v>
      </c>
      <c r="AW345" t="s">
        <v>149</v>
      </c>
      <c r="AX345" t="s">
        <v>339</v>
      </c>
      <c r="AY345">
        <v>0</v>
      </c>
      <c r="BA345" t="s">
        <v>160</v>
      </c>
      <c r="BB345" t="s">
        <v>149</v>
      </c>
      <c r="BE345">
        <v>0</v>
      </c>
      <c r="BG345" t="s">
        <v>149</v>
      </c>
      <c r="BH345" t="s">
        <v>149</v>
      </c>
      <c r="BI345" t="s">
        <v>149</v>
      </c>
      <c r="BJ345" t="s">
        <v>232</v>
      </c>
      <c r="BM345" t="s">
        <v>149</v>
      </c>
      <c r="BS345" t="s">
        <v>160</v>
      </c>
      <c r="BX345" s="2"/>
    </row>
    <row r="346" spans="1:78" hidden="1">
      <c r="A346" s="62" t="s">
        <v>1625</v>
      </c>
      <c r="B346" s="1" t="s">
        <v>149</v>
      </c>
      <c r="C346" s="1" t="s">
        <v>1626</v>
      </c>
      <c r="D346" s="1" t="s">
        <v>1627</v>
      </c>
      <c r="E346" s="1" t="s">
        <v>1628</v>
      </c>
      <c r="G346" t="s">
        <v>278</v>
      </c>
      <c r="H346" t="s">
        <v>232</v>
      </c>
      <c r="J346">
        <v>0</v>
      </c>
      <c r="K346" t="s">
        <v>233</v>
      </c>
      <c r="Q346" t="s">
        <v>7399</v>
      </c>
      <c r="U346" s="2">
        <v>40262</v>
      </c>
      <c r="V346" t="s">
        <v>1626</v>
      </c>
      <c r="W346" s="29" t="s">
        <v>167</v>
      </c>
      <c r="X346">
        <v>713600</v>
      </c>
      <c r="AA346">
        <v>200000</v>
      </c>
      <c r="AF346" t="s">
        <v>157</v>
      </c>
      <c r="AG346" t="s">
        <v>158</v>
      </c>
      <c r="AK346">
        <v>4</v>
      </c>
      <c r="AM346" t="s">
        <v>149</v>
      </c>
      <c r="AQ346" t="s">
        <v>149</v>
      </c>
      <c r="AR346" t="s">
        <v>149</v>
      </c>
      <c r="AS346" t="s">
        <v>149</v>
      </c>
      <c r="AT346" t="s">
        <v>149</v>
      </c>
      <c r="AU346" t="s">
        <v>149</v>
      </c>
      <c r="AV346">
        <v>0</v>
      </c>
      <c r="AW346" t="s">
        <v>149</v>
      </c>
      <c r="AX346" t="s">
        <v>339</v>
      </c>
      <c r="AY346">
        <v>0</v>
      </c>
      <c r="BA346" t="s">
        <v>160</v>
      </c>
      <c r="BB346" t="s">
        <v>149</v>
      </c>
      <c r="BE346">
        <v>0</v>
      </c>
      <c r="BG346" t="s">
        <v>149</v>
      </c>
      <c r="BH346" t="s">
        <v>149</v>
      </c>
      <c r="BI346" t="s">
        <v>149</v>
      </c>
      <c r="BJ346" t="s">
        <v>232</v>
      </c>
      <c r="BM346" t="s">
        <v>149</v>
      </c>
      <c r="BS346" t="s">
        <v>160</v>
      </c>
      <c r="BX346" s="2"/>
    </row>
    <row r="347" spans="1:78" hidden="1">
      <c r="A347" s="62" t="s">
        <v>1629</v>
      </c>
      <c r="B347" s="1" t="s">
        <v>149</v>
      </c>
      <c r="C347" s="1" t="s">
        <v>1630</v>
      </c>
      <c r="D347" s="1" t="s">
        <v>1631</v>
      </c>
      <c r="G347" t="s">
        <v>165</v>
      </c>
      <c r="H347" t="s">
        <v>1303</v>
      </c>
      <c r="J347">
        <v>0</v>
      </c>
      <c r="K347" t="s">
        <v>233</v>
      </c>
      <c r="U347" s="2">
        <v>40262</v>
      </c>
      <c r="V347" t="s">
        <v>1632</v>
      </c>
      <c r="W347" s="29" t="s">
        <v>167</v>
      </c>
      <c r="X347">
        <v>515100</v>
      </c>
      <c r="AA347">
        <v>200000</v>
      </c>
      <c r="AF347" t="s">
        <v>157</v>
      </c>
      <c r="AG347" t="s">
        <v>158</v>
      </c>
      <c r="AK347">
        <v>4</v>
      </c>
      <c r="AM347" t="s">
        <v>149</v>
      </c>
      <c r="AQ347" t="s">
        <v>149</v>
      </c>
      <c r="AR347" t="s">
        <v>149</v>
      </c>
      <c r="AS347" t="s">
        <v>149</v>
      </c>
      <c r="AT347" t="s">
        <v>149</v>
      </c>
      <c r="AU347" t="s">
        <v>149</v>
      </c>
      <c r="AV347">
        <v>0</v>
      </c>
      <c r="AW347" t="s">
        <v>149</v>
      </c>
      <c r="AX347" t="s">
        <v>339</v>
      </c>
      <c r="AY347">
        <v>0</v>
      </c>
      <c r="BA347" t="s">
        <v>160</v>
      </c>
      <c r="BB347" t="s">
        <v>149</v>
      </c>
      <c r="BE347">
        <v>0</v>
      </c>
      <c r="BG347" t="s">
        <v>149</v>
      </c>
      <c r="BH347" t="s">
        <v>149</v>
      </c>
      <c r="BI347" t="s">
        <v>149</v>
      </c>
      <c r="BJ347" t="s">
        <v>1303</v>
      </c>
      <c r="BM347" t="s">
        <v>149</v>
      </c>
      <c r="BS347" t="s">
        <v>160</v>
      </c>
      <c r="BX347" s="2"/>
    </row>
    <row r="348" spans="1:78" hidden="1">
      <c r="A348" s="62" t="s">
        <v>1633</v>
      </c>
      <c r="B348" s="1" t="s">
        <v>149</v>
      </c>
      <c r="C348" s="1" t="s">
        <v>1634</v>
      </c>
      <c r="D348" s="1" t="s">
        <v>1635</v>
      </c>
      <c r="E348" s="1" t="s">
        <v>1636</v>
      </c>
      <c r="G348" t="s">
        <v>190</v>
      </c>
      <c r="H348" t="s">
        <v>191</v>
      </c>
      <c r="J348">
        <v>0</v>
      </c>
      <c r="K348" t="s">
        <v>155</v>
      </c>
      <c r="U348" s="2">
        <v>40268</v>
      </c>
      <c r="V348" t="s">
        <v>1634</v>
      </c>
      <c r="W348" s="29" t="s">
        <v>167</v>
      </c>
      <c r="X348">
        <v>817200</v>
      </c>
      <c r="AA348">
        <v>200000</v>
      </c>
      <c r="AF348" t="s">
        <v>157</v>
      </c>
      <c r="AG348" t="s">
        <v>158</v>
      </c>
      <c r="AK348">
        <v>4</v>
      </c>
      <c r="AM348" t="s">
        <v>149</v>
      </c>
      <c r="AQ348" t="s">
        <v>149</v>
      </c>
      <c r="AR348" t="s">
        <v>149</v>
      </c>
      <c r="AS348" t="s">
        <v>149</v>
      </c>
      <c r="AT348" t="s">
        <v>149</v>
      </c>
      <c r="AU348" t="s">
        <v>149</v>
      </c>
      <c r="AV348">
        <v>0</v>
      </c>
      <c r="AW348" t="s">
        <v>149</v>
      </c>
      <c r="AX348" t="s">
        <v>339</v>
      </c>
      <c r="AY348">
        <v>0</v>
      </c>
      <c r="BA348" t="s">
        <v>160</v>
      </c>
      <c r="BB348" t="s">
        <v>149</v>
      </c>
      <c r="BE348">
        <v>0</v>
      </c>
      <c r="BG348" t="s">
        <v>149</v>
      </c>
      <c r="BH348" t="s">
        <v>149</v>
      </c>
      <c r="BI348" t="s">
        <v>149</v>
      </c>
      <c r="BJ348" t="s">
        <v>191</v>
      </c>
      <c r="BM348" t="s">
        <v>149</v>
      </c>
      <c r="BS348" t="s">
        <v>160</v>
      </c>
      <c r="BX348" s="2"/>
    </row>
    <row r="349" spans="1:78" hidden="1">
      <c r="A349" s="62" t="s">
        <v>1637</v>
      </c>
      <c r="B349" s="1" t="s">
        <v>149</v>
      </c>
      <c r="C349" s="1" t="s">
        <v>1638</v>
      </c>
      <c r="D349" s="1" t="s">
        <v>338</v>
      </c>
      <c r="G349" t="s">
        <v>153</v>
      </c>
      <c r="H349" t="s">
        <v>154</v>
      </c>
      <c r="J349">
        <v>0</v>
      </c>
      <c r="K349" t="s">
        <v>155</v>
      </c>
      <c r="U349" s="2">
        <v>40270</v>
      </c>
      <c r="V349" t="s">
        <v>1638</v>
      </c>
      <c r="W349" s="29" t="s">
        <v>220</v>
      </c>
      <c r="X349">
        <v>811210</v>
      </c>
      <c r="AA349">
        <v>200000</v>
      </c>
      <c r="AE349" t="s">
        <v>1639</v>
      </c>
      <c r="AF349" t="s">
        <v>157</v>
      </c>
      <c r="AG349" t="s">
        <v>158</v>
      </c>
      <c r="AK349">
        <v>4</v>
      </c>
      <c r="AM349" t="s">
        <v>149</v>
      </c>
      <c r="AQ349" t="s">
        <v>149</v>
      </c>
      <c r="AR349" t="s">
        <v>149</v>
      </c>
      <c r="AS349" t="s">
        <v>149</v>
      </c>
      <c r="AT349" t="s">
        <v>149</v>
      </c>
      <c r="AU349" t="s">
        <v>149</v>
      </c>
      <c r="AV349">
        <v>0</v>
      </c>
      <c r="AW349" t="s">
        <v>149</v>
      </c>
      <c r="AX349" t="s">
        <v>217</v>
      </c>
      <c r="AY349">
        <v>0</v>
      </c>
      <c r="BA349" t="s">
        <v>160</v>
      </c>
      <c r="BB349" t="s">
        <v>149</v>
      </c>
      <c r="BE349">
        <v>0</v>
      </c>
      <c r="BG349" t="s">
        <v>149</v>
      </c>
      <c r="BH349" t="s">
        <v>149</v>
      </c>
      <c r="BI349" t="s">
        <v>149</v>
      </c>
      <c r="BJ349" t="s">
        <v>154</v>
      </c>
      <c r="BM349" t="s">
        <v>149</v>
      </c>
      <c r="BS349" t="s">
        <v>160</v>
      </c>
      <c r="BT349" t="s">
        <v>8178</v>
      </c>
      <c r="BU349" s="71" t="s">
        <v>14571</v>
      </c>
      <c r="BV349" t="s">
        <v>8173</v>
      </c>
      <c r="BW349" s="1" t="s">
        <v>13411</v>
      </c>
      <c r="BX349" s="2">
        <v>36892</v>
      </c>
      <c r="BZ349" t="s">
        <v>9471</v>
      </c>
    </row>
    <row r="350" spans="1:78" hidden="1">
      <c r="A350" s="62" t="s">
        <v>1640</v>
      </c>
      <c r="B350" s="1" t="s">
        <v>149</v>
      </c>
      <c r="C350" s="1" t="s">
        <v>1641</v>
      </c>
      <c r="D350" s="1" t="s">
        <v>190</v>
      </c>
      <c r="G350" t="s">
        <v>190</v>
      </c>
      <c r="H350" t="s">
        <v>191</v>
      </c>
      <c r="J350">
        <v>0</v>
      </c>
      <c r="K350" t="s">
        <v>155</v>
      </c>
      <c r="U350" s="2">
        <v>40270</v>
      </c>
      <c r="V350" t="s">
        <v>1641</v>
      </c>
      <c r="W350" s="29" t="s">
        <v>216</v>
      </c>
      <c r="X350">
        <v>811210</v>
      </c>
      <c r="AA350">
        <v>200000</v>
      </c>
      <c r="AE350" t="s">
        <v>1642</v>
      </c>
      <c r="AF350" t="s">
        <v>157</v>
      </c>
      <c r="AG350" t="s">
        <v>158</v>
      </c>
      <c r="AK350">
        <v>4</v>
      </c>
      <c r="AM350" t="s">
        <v>149</v>
      </c>
      <c r="AQ350" t="s">
        <v>149</v>
      </c>
      <c r="AR350" t="s">
        <v>149</v>
      </c>
      <c r="AS350" t="s">
        <v>149</v>
      </c>
      <c r="AT350" t="s">
        <v>149</v>
      </c>
      <c r="AU350" t="s">
        <v>149</v>
      </c>
      <c r="AV350">
        <v>0</v>
      </c>
      <c r="AW350" t="s">
        <v>149</v>
      </c>
      <c r="AX350" t="s">
        <v>217</v>
      </c>
      <c r="AY350">
        <v>0</v>
      </c>
      <c r="BA350" t="s">
        <v>160</v>
      </c>
      <c r="BB350" t="s">
        <v>149</v>
      </c>
      <c r="BE350">
        <v>0</v>
      </c>
      <c r="BG350" t="s">
        <v>149</v>
      </c>
      <c r="BH350" t="s">
        <v>149</v>
      </c>
      <c r="BI350" t="s">
        <v>149</v>
      </c>
      <c r="BJ350" t="s">
        <v>191</v>
      </c>
      <c r="BM350" t="s">
        <v>149</v>
      </c>
      <c r="BS350" t="s">
        <v>160</v>
      </c>
      <c r="BT350" t="s">
        <v>8178</v>
      </c>
      <c r="BU350" s="71" t="s">
        <v>14571</v>
      </c>
      <c r="BV350" t="s">
        <v>8173</v>
      </c>
      <c r="BW350" s="1" t="s">
        <v>13412</v>
      </c>
      <c r="BX350" s="2">
        <v>36892</v>
      </c>
      <c r="BZ350" t="s">
        <v>9487</v>
      </c>
    </row>
    <row r="351" spans="1:78" hidden="1">
      <c r="A351" s="62" t="s">
        <v>1643</v>
      </c>
      <c r="B351" s="1" t="s">
        <v>149</v>
      </c>
      <c r="C351" s="1" t="s">
        <v>1644</v>
      </c>
      <c r="D351" s="1" t="s">
        <v>1645</v>
      </c>
      <c r="E351" s="1" t="s">
        <v>1646</v>
      </c>
      <c r="F351" t="s">
        <v>1647</v>
      </c>
      <c r="G351" t="s">
        <v>165</v>
      </c>
      <c r="H351" t="s">
        <v>1303</v>
      </c>
      <c r="J351">
        <v>0</v>
      </c>
      <c r="K351" t="s">
        <v>233</v>
      </c>
      <c r="U351" s="2">
        <v>40271</v>
      </c>
      <c r="V351" t="s">
        <v>1644</v>
      </c>
      <c r="W351" s="29" t="s">
        <v>178</v>
      </c>
      <c r="X351">
        <v>515000</v>
      </c>
      <c r="AA351">
        <v>200000</v>
      </c>
      <c r="AF351" t="s">
        <v>157</v>
      </c>
      <c r="AG351" t="s">
        <v>158</v>
      </c>
      <c r="AK351">
        <v>4</v>
      </c>
      <c r="AM351" t="s">
        <v>149</v>
      </c>
      <c r="AQ351" t="s">
        <v>149</v>
      </c>
      <c r="AR351" t="s">
        <v>149</v>
      </c>
      <c r="AS351" t="s">
        <v>149</v>
      </c>
      <c r="AT351" t="s">
        <v>149</v>
      </c>
      <c r="AU351" t="s">
        <v>149</v>
      </c>
      <c r="AV351">
        <v>0</v>
      </c>
      <c r="AW351" t="s">
        <v>149</v>
      </c>
      <c r="AX351" t="s">
        <v>339</v>
      </c>
      <c r="AY351">
        <v>0</v>
      </c>
      <c r="BA351" t="s">
        <v>160</v>
      </c>
      <c r="BB351" t="s">
        <v>149</v>
      </c>
      <c r="BE351">
        <v>0</v>
      </c>
      <c r="BG351" t="s">
        <v>149</v>
      </c>
      <c r="BH351" t="s">
        <v>149</v>
      </c>
      <c r="BI351" t="s">
        <v>149</v>
      </c>
      <c r="BJ351" t="s">
        <v>1303</v>
      </c>
      <c r="BM351" t="s">
        <v>149</v>
      </c>
      <c r="BN351" t="s">
        <v>12133</v>
      </c>
      <c r="BS351" t="s">
        <v>160</v>
      </c>
      <c r="BX351" s="2"/>
    </row>
    <row r="352" spans="1:78" hidden="1">
      <c r="A352" s="62" t="s">
        <v>1648</v>
      </c>
      <c r="B352" s="1" t="s">
        <v>149</v>
      </c>
      <c r="C352" s="1" t="s">
        <v>1649</v>
      </c>
      <c r="D352" s="1" t="s">
        <v>1650</v>
      </c>
      <c r="E352" s="1" t="s">
        <v>1651</v>
      </c>
      <c r="F352" t="s">
        <v>1652</v>
      </c>
      <c r="G352" t="s">
        <v>253</v>
      </c>
      <c r="H352" t="s">
        <v>191</v>
      </c>
      <c r="J352">
        <v>0</v>
      </c>
      <c r="K352" t="s">
        <v>155</v>
      </c>
      <c r="U352" s="2">
        <v>40275</v>
      </c>
      <c r="V352" t="s">
        <v>1649</v>
      </c>
      <c r="W352" s="29" t="s">
        <v>178</v>
      </c>
      <c r="X352">
        <v>515000</v>
      </c>
      <c r="AA352">
        <v>200000</v>
      </c>
      <c r="AE352" t="s">
        <v>1653</v>
      </c>
      <c r="AF352" t="s">
        <v>157</v>
      </c>
      <c r="AG352" t="s">
        <v>158</v>
      </c>
      <c r="AK352">
        <v>4</v>
      </c>
      <c r="AM352" t="s">
        <v>149</v>
      </c>
      <c r="AQ352" t="s">
        <v>149</v>
      </c>
      <c r="AR352" t="s">
        <v>149</v>
      </c>
      <c r="AS352" t="s">
        <v>149</v>
      </c>
      <c r="AT352" t="s">
        <v>149</v>
      </c>
      <c r="AU352" t="s">
        <v>149</v>
      </c>
      <c r="AV352">
        <v>0</v>
      </c>
      <c r="AW352" t="s">
        <v>149</v>
      </c>
      <c r="AX352" t="s">
        <v>339</v>
      </c>
      <c r="AY352">
        <v>0</v>
      </c>
      <c r="BA352" t="s">
        <v>160</v>
      </c>
      <c r="BB352" t="s">
        <v>149</v>
      </c>
      <c r="BE352">
        <v>0</v>
      </c>
      <c r="BG352" t="s">
        <v>149</v>
      </c>
      <c r="BH352" t="s">
        <v>149</v>
      </c>
      <c r="BI352" t="s">
        <v>149</v>
      </c>
      <c r="BJ352" t="s">
        <v>191</v>
      </c>
      <c r="BM352" t="s">
        <v>149</v>
      </c>
      <c r="BN352" t="s">
        <v>12134</v>
      </c>
      <c r="BS352" t="s">
        <v>160</v>
      </c>
      <c r="BT352" t="s">
        <v>8198</v>
      </c>
      <c r="BU352" s="71" t="s">
        <v>14571</v>
      </c>
      <c r="BV352" t="s">
        <v>8173</v>
      </c>
      <c r="BW352" s="1" t="s">
        <v>13413</v>
      </c>
      <c r="BX352" s="2">
        <v>36892</v>
      </c>
      <c r="BZ352" t="s">
        <v>9529</v>
      </c>
    </row>
    <row r="353" spans="1:78" hidden="1">
      <c r="A353" s="62" t="s">
        <v>1654</v>
      </c>
      <c r="B353" s="1" t="s">
        <v>149</v>
      </c>
      <c r="C353" s="1" t="s">
        <v>1655</v>
      </c>
      <c r="D353" s="1" t="s">
        <v>1656</v>
      </c>
      <c r="E353" s="1" t="s">
        <v>1657</v>
      </c>
      <c r="G353" t="s">
        <v>165</v>
      </c>
      <c r="H353" t="s">
        <v>1303</v>
      </c>
      <c r="J353">
        <v>0</v>
      </c>
      <c r="K353" t="s">
        <v>233</v>
      </c>
      <c r="U353" s="2">
        <v>40280</v>
      </c>
      <c r="V353" t="s">
        <v>1658</v>
      </c>
      <c r="W353" s="29" t="s">
        <v>178</v>
      </c>
      <c r="X353">
        <v>515000</v>
      </c>
      <c r="AA353">
        <v>200000</v>
      </c>
      <c r="AF353" t="s">
        <v>157</v>
      </c>
      <c r="AG353" t="s">
        <v>158</v>
      </c>
      <c r="AK353">
        <v>4</v>
      </c>
      <c r="AM353" t="s">
        <v>149</v>
      </c>
      <c r="AQ353" t="s">
        <v>149</v>
      </c>
      <c r="AR353" t="s">
        <v>149</v>
      </c>
      <c r="AS353" t="s">
        <v>149</v>
      </c>
      <c r="AT353" t="s">
        <v>149</v>
      </c>
      <c r="AU353" t="s">
        <v>149</v>
      </c>
      <c r="AV353">
        <v>0</v>
      </c>
      <c r="AW353" t="s">
        <v>149</v>
      </c>
      <c r="AX353" t="s">
        <v>339</v>
      </c>
      <c r="AY353">
        <v>0</v>
      </c>
      <c r="BA353" t="s">
        <v>160</v>
      </c>
      <c r="BB353" t="s">
        <v>149</v>
      </c>
      <c r="BE353">
        <v>0</v>
      </c>
      <c r="BG353" t="s">
        <v>149</v>
      </c>
      <c r="BH353" t="s">
        <v>149</v>
      </c>
      <c r="BI353" t="s">
        <v>149</v>
      </c>
      <c r="BJ353" t="s">
        <v>1303</v>
      </c>
      <c r="BM353" t="s">
        <v>149</v>
      </c>
      <c r="BS353" t="s">
        <v>160</v>
      </c>
      <c r="BX353" s="2"/>
    </row>
    <row r="354" spans="1:78" hidden="1">
      <c r="A354" s="62" t="s">
        <v>1659</v>
      </c>
      <c r="B354" s="1" t="s">
        <v>149</v>
      </c>
      <c r="C354" s="1" t="s">
        <v>1660</v>
      </c>
      <c r="D354" s="1" t="s">
        <v>1661</v>
      </c>
      <c r="E354" s="1" t="s">
        <v>1662</v>
      </c>
      <c r="F354" t="s">
        <v>1663</v>
      </c>
      <c r="G354" t="s">
        <v>1664</v>
      </c>
      <c r="H354" t="s">
        <v>232</v>
      </c>
      <c r="I354">
        <v>411030</v>
      </c>
      <c r="J354">
        <v>0</v>
      </c>
      <c r="K354" t="s">
        <v>233</v>
      </c>
      <c r="U354" s="2">
        <v>40280</v>
      </c>
      <c r="V354" t="s">
        <v>1660</v>
      </c>
      <c r="W354" s="29" t="s">
        <v>178</v>
      </c>
      <c r="X354">
        <v>515000</v>
      </c>
      <c r="AA354">
        <v>200000</v>
      </c>
      <c r="AE354" t="s">
        <v>10131</v>
      </c>
      <c r="AF354" t="s">
        <v>157</v>
      </c>
      <c r="AG354" t="s">
        <v>158</v>
      </c>
      <c r="AK354">
        <v>4</v>
      </c>
      <c r="AM354" t="s">
        <v>149</v>
      </c>
      <c r="AQ354" t="s">
        <v>149</v>
      </c>
      <c r="AR354" t="s">
        <v>149</v>
      </c>
      <c r="AS354" t="s">
        <v>149</v>
      </c>
      <c r="AT354" t="s">
        <v>149</v>
      </c>
      <c r="AU354" t="s">
        <v>149</v>
      </c>
      <c r="AV354">
        <v>0</v>
      </c>
      <c r="AW354" t="s">
        <v>149</v>
      </c>
      <c r="AX354" t="s">
        <v>339</v>
      </c>
      <c r="AY354">
        <v>0</v>
      </c>
      <c r="BA354" t="s">
        <v>160</v>
      </c>
      <c r="BB354" t="s">
        <v>149</v>
      </c>
      <c r="BE354">
        <v>0</v>
      </c>
      <c r="BG354" t="s">
        <v>149</v>
      </c>
      <c r="BH354" t="s">
        <v>149</v>
      </c>
      <c r="BI354" t="s">
        <v>149</v>
      </c>
      <c r="BJ354" t="s">
        <v>232</v>
      </c>
      <c r="BM354" t="s">
        <v>149</v>
      </c>
      <c r="BN354" t="s">
        <v>12135</v>
      </c>
      <c r="BS354" t="s">
        <v>160</v>
      </c>
      <c r="BX354" s="2"/>
    </row>
    <row r="355" spans="1:78" hidden="1">
      <c r="A355" s="62" t="s">
        <v>1665</v>
      </c>
      <c r="B355" s="1" t="s">
        <v>149</v>
      </c>
      <c r="C355" s="1" t="s">
        <v>1666</v>
      </c>
      <c r="D355" s="1" t="s">
        <v>1667</v>
      </c>
      <c r="E355" s="1" t="s">
        <v>1668</v>
      </c>
      <c r="F355" t="s">
        <v>1669</v>
      </c>
      <c r="G355" t="s">
        <v>165</v>
      </c>
      <c r="H355" t="s">
        <v>166</v>
      </c>
      <c r="J355">
        <v>0</v>
      </c>
      <c r="K355" t="s">
        <v>155</v>
      </c>
      <c r="U355" s="2">
        <v>40281</v>
      </c>
      <c r="V355" t="s">
        <v>1666</v>
      </c>
      <c r="W355" s="29" t="s">
        <v>167</v>
      </c>
      <c r="X355">
        <v>824150</v>
      </c>
      <c r="AA355">
        <v>200000</v>
      </c>
      <c r="AF355" t="s">
        <v>157</v>
      </c>
      <c r="AG355" t="s">
        <v>158</v>
      </c>
      <c r="AK355">
        <v>4</v>
      </c>
      <c r="AM355" t="s">
        <v>149</v>
      </c>
      <c r="AQ355" t="s">
        <v>149</v>
      </c>
      <c r="AR355" t="s">
        <v>149</v>
      </c>
      <c r="AS355" t="s">
        <v>149</v>
      </c>
      <c r="AT355" t="s">
        <v>149</v>
      </c>
      <c r="AU355" t="s">
        <v>149</v>
      </c>
      <c r="AV355">
        <v>0</v>
      </c>
      <c r="AW355" t="s">
        <v>149</v>
      </c>
      <c r="AX355" t="s">
        <v>192</v>
      </c>
      <c r="AY355">
        <v>0</v>
      </c>
      <c r="BA355" t="s">
        <v>160</v>
      </c>
      <c r="BB355" t="s">
        <v>149</v>
      </c>
      <c r="BE355">
        <v>0</v>
      </c>
      <c r="BG355" t="s">
        <v>149</v>
      </c>
      <c r="BH355" t="s">
        <v>149</v>
      </c>
      <c r="BI355" t="s">
        <v>160</v>
      </c>
      <c r="BJ355" t="s">
        <v>166</v>
      </c>
      <c r="BK355" s="44" t="s">
        <v>11831</v>
      </c>
      <c r="BL355" s="45" t="s">
        <v>11130</v>
      </c>
      <c r="BM355" s="17" t="s">
        <v>160</v>
      </c>
      <c r="BN355" t="s">
        <v>12136</v>
      </c>
      <c r="BS355" t="s">
        <v>160</v>
      </c>
      <c r="BT355" t="s">
        <v>8179</v>
      </c>
      <c r="BU355" s="71" t="s">
        <v>14571</v>
      </c>
      <c r="BV355" t="s">
        <v>8173</v>
      </c>
      <c r="BW355" s="1" t="s">
        <v>13414</v>
      </c>
      <c r="BX355" s="2">
        <v>36892</v>
      </c>
      <c r="BZ355" t="s">
        <v>9530</v>
      </c>
    </row>
    <row r="356" spans="1:78" hidden="1">
      <c r="A356" s="62" t="s">
        <v>1670</v>
      </c>
      <c r="B356" s="1" t="s">
        <v>149</v>
      </c>
      <c r="C356" s="1" t="s">
        <v>1671</v>
      </c>
      <c r="D356" s="1" t="s">
        <v>1672</v>
      </c>
      <c r="E356" s="1" t="s">
        <v>1673</v>
      </c>
      <c r="F356" t="s">
        <v>1674</v>
      </c>
      <c r="G356" t="s">
        <v>190</v>
      </c>
      <c r="H356" t="s">
        <v>191</v>
      </c>
      <c r="J356">
        <v>0</v>
      </c>
      <c r="K356" t="s">
        <v>155</v>
      </c>
      <c r="U356" s="2">
        <v>40281</v>
      </c>
      <c r="V356" t="s">
        <v>1671</v>
      </c>
      <c r="W356" s="29" t="s">
        <v>211</v>
      </c>
      <c r="X356">
        <v>514100</v>
      </c>
      <c r="AA356">
        <v>200000</v>
      </c>
      <c r="AF356" t="s">
        <v>157</v>
      </c>
      <c r="AG356" t="s">
        <v>158</v>
      </c>
      <c r="AK356">
        <v>4</v>
      </c>
      <c r="AM356" t="s">
        <v>149</v>
      </c>
      <c r="AQ356" t="s">
        <v>149</v>
      </c>
      <c r="AR356" t="s">
        <v>149</v>
      </c>
      <c r="AS356" t="s">
        <v>149</v>
      </c>
      <c r="AT356" t="s">
        <v>149</v>
      </c>
      <c r="AU356" t="s">
        <v>149</v>
      </c>
      <c r="AV356">
        <v>0</v>
      </c>
      <c r="AW356" t="s">
        <v>149</v>
      </c>
      <c r="AX356" t="s">
        <v>213</v>
      </c>
      <c r="AY356">
        <v>0</v>
      </c>
      <c r="BA356" t="s">
        <v>160</v>
      </c>
      <c r="BB356" t="s">
        <v>149</v>
      </c>
      <c r="BE356">
        <v>0</v>
      </c>
      <c r="BG356" t="s">
        <v>149</v>
      </c>
      <c r="BH356" t="s">
        <v>149</v>
      </c>
      <c r="BI356" t="s">
        <v>149</v>
      </c>
      <c r="BJ356" t="s">
        <v>191</v>
      </c>
      <c r="BM356" t="s">
        <v>149</v>
      </c>
      <c r="BS356" t="s">
        <v>160</v>
      </c>
      <c r="BT356" t="s">
        <v>8200</v>
      </c>
      <c r="BU356" s="71" t="s">
        <v>14571</v>
      </c>
      <c r="BV356" t="s">
        <v>8173</v>
      </c>
      <c r="BW356" s="1" t="s">
        <v>13415</v>
      </c>
      <c r="BX356" s="2">
        <v>36892</v>
      </c>
      <c r="BZ356" t="s">
        <v>9531</v>
      </c>
    </row>
    <row r="357" spans="1:78" hidden="1">
      <c r="A357" s="62" t="s">
        <v>1675</v>
      </c>
      <c r="B357" s="1" t="s">
        <v>149</v>
      </c>
      <c r="C357" s="1" t="s">
        <v>1676</v>
      </c>
      <c r="D357" s="1" t="s">
        <v>1677</v>
      </c>
      <c r="E357" s="1" t="s">
        <v>1678</v>
      </c>
      <c r="G357" t="s">
        <v>278</v>
      </c>
      <c r="H357" t="s">
        <v>232</v>
      </c>
      <c r="I357">
        <v>411002</v>
      </c>
      <c r="J357">
        <v>0</v>
      </c>
      <c r="K357" t="s">
        <v>233</v>
      </c>
      <c r="U357" s="2">
        <v>40282</v>
      </c>
      <c r="V357" t="s">
        <v>1676</v>
      </c>
      <c r="W357" s="29" t="s">
        <v>178</v>
      </c>
      <c r="X357">
        <v>515000</v>
      </c>
      <c r="AA357">
        <v>200000</v>
      </c>
      <c r="AF357" t="s">
        <v>157</v>
      </c>
      <c r="AG357" t="s">
        <v>158</v>
      </c>
      <c r="AK357">
        <v>4</v>
      </c>
      <c r="AM357" t="s">
        <v>149</v>
      </c>
      <c r="AQ357" t="s">
        <v>149</v>
      </c>
      <c r="AR357" t="s">
        <v>149</v>
      </c>
      <c r="AS357" t="s">
        <v>149</v>
      </c>
      <c r="AT357" t="s">
        <v>149</v>
      </c>
      <c r="AU357" t="s">
        <v>149</v>
      </c>
      <c r="AV357">
        <v>0</v>
      </c>
      <c r="AW357" t="s">
        <v>149</v>
      </c>
      <c r="AX357" t="s">
        <v>339</v>
      </c>
      <c r="AY357">
        <v>0</v>
      </c>
      <c r="BA357" t="s">
        <v>160</v>
      </c>
      <c r="BB357" t="s">
        <v>149</v>
      </c>
      <c r="BE357">
        <v>0</v>
      </c>
      <c r="BG357" t="s">
        <v>149</v>
      </c>
      <c r="BH357" t="s">
        <v>149</v>
      </c>
      <c r="BI357" t="s">
        <v>149</v>
      </c>
      <c r="BJ357" t="s">
        <v>232</v>
      </c>
      <c r="BM357" t="s">
        <v>149</v>
      </c>
      <c r="BN357" t="s">
        <v>12137</v>
      </c>
      <c r="BS357" t="s">
        <v>160</v>
      </c>
      <c r="BX357" s="2"/>
    </row>
    <row r="358" spans="1:78" hidden="1">
      <c r="A358" s="62" t="s">
        <v>1679</v>
      </c>
      <c r="B358" s="1" t="s">
        <v>149</v>
      </c>
      <c r="C358" s="1" t="s">
        <v>1680</v>
      </c>
      <c r="D358" s="1" t="s">
        <v>1681</v>
      </c>
      <c r="E358" s="1" t="s">
        <v>1682</v>
      </c>
      <c r="F358" t="s">
        <v>1683</v>
      </c>
      <c r="G358" t="s">
        <v>278</v>
      </c>
      <c r="H358" t="s">
        <v>232</v>
      </c>
      <c r="I358">
        <v>411046</v>
      </c>
      <c r="J358">
        <v>0</v>
      </c>
      <c r="K358" t="s">
        <v>233</v>
      </c>
      <c r="U358" s="2">
        <v>40282</v>
      </c>
      <c r="V358" t="s">
        <v>1680</v>
      </c>
      <c r="W358" s="29" t="s">
        <v>178</v>
      </c>
      <c r="X358">
        <v>515000</v>
      </c>
      <c r="AA358">
        <v>200000</v>
      </c>
      <c r="AF358" t="s">
        <v>157</v>
      </c>
      <c r="AG358" t="s">
        <v>158</v>
      </c>
      <c r="AK358">
        <v>4</v>
      </c>
      <c r="AM358" t="s">
        <v>149</v>
      </c>
      <c r="AQ358" t="s">
        <v>149</v>
      </c>
      <c r="AR358" t="s">
        <v>149</v>
      </c>
      <c r="AS358" t="s">
        <v>149</v>
      </c>
      <c r="AT358" t="s">
        <v>149</v>
      </c>
      <c r="AU358" t="s">
        <v>149</v>
      </c>
      <c r="AV358">
        <v>0</v>
      </c>
      <c r="AW358" t="s">
        <v>149</v>
      </c>
      <c r="AX358" t="s">
        <v>388</v>
      </c>
      <c r="AY358">
        <v>0</v>
      </c>
      <c r="BA358" t="s">
        <v>160</v>
      </c>
      <c r="BB358" t="s">
        <v>149</v>
      </c>
      <c r="BE358">
        <v>0</v>
      </c>
      <c r="BG358" t="s">
        <v>149</v>
      </c>
      <c r="BH358" t="s">
        <v>149</v>
      </c>
      <c r="BI358" t="s">
        <v>149</v>
      </c>
      <c r="BJ358" t="s">
        <v>232</v>
      </c>
      <c r="BM358" t="s">
        <v>149</v>
      </c>
      <c r="BS358" t="s">
        <v>160</v>
      </c>
      <c r="BX358" s="2"/>
    </row>
    <row r="359" spans="1:78" hidden="1">
      <c r="A359" s="62" t="s">
        <v>1684</v>
      </c>
      <c r="B359" s="1" t="s">
        <v>149</v>
      </c>
      <c r="C359" s="1" t="s">
        <v>1685</v>
      </c>
      <c r="D359" s="1" t="s">
        <v>1686</v>
      </c>
      <c r="E359" s="1" t="s">
        <v>1687</v>
      </c>
      <c r="F359">
        <v>600029</v>
      </c>
      <c r="G359" t="s">
        <v>909</v>
      </c>
      <c r="H359" t="s">
        <v>269</v>
      </c>
      <c r="I359">
        <v>600029</v>
      </c>
      <c r="J359">
        <v>0</v>
      </c>
      <c r="K359" t="s">
        <v>233</v>
      </c>
      <c r="U359" s="2">
        <v>40284</v>
      </c>
      <c r="V359" t="s">
        <v>1685</v>
      </c>
      <c r="W359" s="29" t="s">
        <v>211</v>
      </c>
      <c r="X359">
        <v>514100</v>
      </c>
      <c r="AA359">
        <v>200000</v>
      </c>
      <c r="AF359" t="s">
        <v>157</v>
      </c>
      <c r="AG359" t="s">
        <v>158</v>
      </c>
      <c r="AK359">
        <v>4</v>
      </c>
      <c r="AM359" t="s">
        <v>149</v>
      </c>
      <c r="AQ359" t="s">
        <v>149</v>
      </c>
      <c r="AR359" t="s">
        <v>149</v>
      </c>
      <c r="AS359" t="s">
        <v>149</v>
      </c>
      <c r="AT359" t="s">
        <v>149</v>
      </c>
      <c r="AU359" t="s">
        <v>149</v>
      </c>
      <c r="AV359">
        <v>0</v>
      </c>
      <c r="AW359" t="s">
        <v>149</v>
      </c>
      <c r="AX359" t="s">
        <v>275</v>
      </c>
      <c r="AY359">
        <v>0</v>
      </c>
      <c r="BA359" t="s">
        <v>160</v>
      </c>
      <c r="BB359" t="s">
        <v>149</v>
      </c>
      <c r="BE359">
        <v>0</v>
      </c>
      <c r="BG359" t="s">
        <v>149</v>
      </c>
      <c r="BH359" t="s">
        <v>149</v>
      </c>
      <c r="BI359" t="s">
        <v>149</v>
      </c>
      <c r="BJ359" t="s">
        <v>661</v>
      </c>
      <c r="BM359" t="s">
        <v>149</v>
      </c>
      <c r="BS359" t="s">
        <v>160</v>
      </c>
      <c r="BX359" s="2"/>
    </row>
    <row r="360" spans="1:78" hidden="1">
      <c r="A360" s="62" t="s">
        <v>1688</v>
      </c>
      <c r="B360" s="1" t="s">
        <v>149</v>
      </c>
      <c r="C360" s="1" t="s">
        <v>1689</v>
      </c>
      <c r="D360" s="1" t="s">
        <v>1690</v>
      </c>
      <c r="E360" s="1" t="s">
        <v>1691</v>
      </c>
      <c r="F360" t="s">
        <v>1692</v>
      </c>
      <c r="G360" t="s">
        <v>1693</v>
      </c>
      <c r="H360" t="s">
        <v>232</v>
      </c>
      <c r="I360">
        <v>411030</v>
      </c>
      <c r="J360">
        <v>0</v>
      </c>
      <c r="K360" t="s">
        <v>233</v>
      </c>
      <c r="U360" s="2">
        <v>40288</v>
      </c>
      <c r="V360" t="s">
        <v>1689</v>
      </c>
      <c r="W360" s="29" t="s">
        <v>178</v>
      </c>
      <c r="X360">
        <v>515000</v>
      </c>
      <c r="AA360">
        <v>200000</v>
      </c>
      <c r="AF360" t="s">
        <v>157</v>
      </c>
      <c r="AG360" t="s">
        <v>158</v>
      </c>
      <c r="AK360">
        <v>4</v>
      </c>
      <c r="AM360" t="s">
        <v>149</v>
      </c>
      <c r="AQ360" t="s">
        <v>149</v>
      </c>
      <c r="AR360" t="s">
        <v>149</v>
      </c>
      <c r="AS360" t="s">
        <v>149</v>
      </c>
      <c r="AT360" t="s">
        <v>149</v>
      </c>
      <c r="AU360" t="s">
        <v>149</v>
      </c>
      <c r="AV360">
        <v>0</v>
      </c>
      <c r="AW360" t="s">
        <v>149</v>
      </c>
      <c r="AX360" t="s">
        <v>339</v>
      </c>
      <c r="AY360">
        <v>0</v>
      </c>
      <c r="BA360" t="s">
        <v>160</v>
      </c>
      <c r="BB360" t="s">
        <v>149</v>
      </c>
      <c r="BE360">
        <v>0</v>
      </c>
      <c r="BG360" t="s">
        <v>149</v>
      </c>
      <c r="BH360" t="s">
        <v>149</v>
      </c>
      <c r="BI360" t="s">
        <v>149</v>
      </c>
      <c r="BJ360" t="s">
        <v>232</v>
      </c>
      <c r="BM360" t="s">
        <v>149</v>
      </c>
      <c r="BN360" t="s">
        <v>12138</v>
      </c>
      <c r="BS360" t="s">
        <v>160</v>
      </c>
      <c r="BT360" t="s">
        <v>8175</v>
      </c>
      <c r="BU360" s="71" t="s">
        <v>14571</v>
      </c>
      <c r="BV360" t="s">
        <v>8199</v>
      </c>
      <c r="BW360" s="1" t="s">
        <v>13416</v>
      </c>
      <c r="BX360" s="2">
        <v>36892</v>
      </c>
      <c r="BZ360" t="s">
        <v>9532</v>
      </c>
    </row>
    <row r="361" spans="1:78" hidden="1">
      <c r="A361" s="62" t="s">
        <v>1694</v>
      </c>
      <c r="B361" s="1" t="s">
        <v>149</v>
      </c>
      <c r="C361" s="1" t="s">
        <v>1695</v>
      </c>
      <c r="D361" s="1" t="s">
        <v>1696</v>
      </c>
      <c r="E361" s="1" t="s">
        <v>1697</v>
      </c>
      <c r="F361" t="s">
        <v>1698</v>
      </c>
      <c r="G361" t="s">
        <v>1500</v>
      </c>
      <c r="H361" t="s">
        <v>232</v>
      </c>
      <c r="I361">
        <v>400002</v>
      </c>
      <c r="J361">
        <v>0</v>
      </c>
      <c r="K361" t="s">
        <v>233</v>
      </c>
      <c r="U361" s="2">
        <v>40288</v>
      </c>
      <c r="V361" t="s">
        <v>1699</v>
      </c>
      <c r="W361" s="29" t="s">
        <v>167</v>
      </c>
      <c r="X361">
        <v>722950</v>
      </c>
      <c r="AA361">
        <v>200000</v>
      </c>
      <c r="AF361" t="s">
        <v>157</v>
      </c>
      <c r="AG361" t="s">
        <v>158</v>
      </c>
      <c r="AK361">
        <v>4</v>
      </c>
      <c r="AM361" t="s">
        <v>149</v>
      </c>
      <c r="AQ361" t="s">
        <v>149</v>
      </c>
      <c r="AR361" t="s">
        <v>149</v>
      </c>
      <c r="AS361" t="s">
        <v>149</v>
      </c>
      <c r="AT361" t="s">
        <v>149</v>
      </c>
      <c r="AU361" t="s">
        <v>149</v>
      </c>
      <c r="AV361">
        <v>0</v>
      </c>
      <c r="AW361" t="s">
        <v>149</v>
      </c>
      <c r="AX361" t="s">
        <v>339</v>
      </c>
      <c r="AY361">
        <v>0</v>
      </c>
      <c r="BA361" t="s">
        <v>160</v>
      </c>
      <c r="BB361" t="s">
        <v>149</v>
      </c>
      <c r="BE361">
        <v>0</v>
      </c>
      <c r="BG361" t="s">
        <v>149</v>
      </c>
      <c r="BH361" t="s">
        <v>149</v>
      </c>
      <c r="BI361" t="s">
        <v>149</v>
      </c>
      <c r="BJ361" t="s">
        <v>232</v>
      </c>
      <c r="BM361" t="s">
        <v>149</v>
      </c>
      <c r="BN361" t="s">
        <v>12139</v>
      </c>
      <c r="BS361" t="s">
        <v>160</v>
      </c>
      <c r="BX361" s="2"/>
    </row>
    <row r="362" spans="1:78" hidden="1">
      <c r="A362" s="62" t="s">
        <v>1700</v>
      </c>
      <c r="B362" s="1" t="s">
        <v>149</v>
      </c>
      <c r="C362" s="1" t="s">
        <v>1701</v>
      </c>
      <c r="D362" s="1" t="s">
        <v>1702</v>
      </c>
      <c r="G362" t="s">
        <v>1703</v>
      </c>
      <c r="H362" t="s">
        <v>1704</v>
      </c>
      <c r="J362">
        <v>0</v>
      </c>
      <c r="K362" t="s">
        <v>233</v>
      </c>
      <c r="Q362" t="s">
        <v>13113</v>
      </c>
      <c r="U362" s="2">
        <v>40288</v>
      </c>
      <c r="V362" t="s">
        <v>1701</v>
      </c>
      <c r="W362" s="29" t="s">
        <v>178</v>
      </c>
      <c r="X362">
        <v>515000</v>
      </c>
      <c r="AA362">
        <v>200000</v>
      </c>
      <c r="AE362" t="s">
        <v>1705</v>
      </c>
      <c r="AF362" t="s">
        <v>157</v>
      </c>
      <c r="AG362" t="s">
        <v>158</v>
      </c>
      <c r="AK362">
        <v>4</v>
      </c>
      <c r="AM362" t="s">
        <v>149</v>
      </c>
      <c r="AQ362" t="s">
        <v>149</v>
      </c>
      <c r="AR362" t="s">
        <v>149</v>
      </c>
      <c r="AS362" t="s">
        <v>149</v>
      </c>
      <c r="AT362" t="s">
        <v>149</v>
      </c>
      <c r="AU362" t="s">
        <v>149</v>
      </c>
      <c r="AV362">
        <v>0</v>
      </c>
      <c r="AW362" t="s">
        <v>149</v>
      </c>
      <c r="AX362" t="s">
        <v>339</v>
      </c>
      <c r="AY362">
        <v>0</v>
      </c>
      <c r="BA362" t="s">
        <v>160</v>
      </c>
      <c r="BB362" t="s">
        <v>149</v>
      </c>
      <c r="BE362">
        <v>0</v>
      </c>
      <c r="BG362" t="s">
        <v>149</v>
      </c>
      <c r="BH362" t="s">
        <v>149</v>
      </c>
      <c r="BI362" t="s">
        <v>149</v>
      </c>
      <c r="BJ362" t="s">
        <v>1704</v>
      </c>
      <c r="BM362" t="s">
        <v>149</v>
      </c>
      <c r="BN362" t="s">
        <v>12140</v>
      </c>
      <c r="BS362" t="s">
        <v>160</v>
      </c>
      <c r="BT362" t="s">
        <v>7313</v>
      </c>
      <c r="BU362" s="71" t="s">
        <v>14571</v>
      </c>
      <c r="BV362" t="s">
        <v>8173</v>
      </c>
      <c r="BW362" s="1" t="s">
        <v>13417</v>
      </c>
      <c r="BX362" s="2">
        <v>36892</v>
      </c>
      <c r="BZ362" t="s">
        <v>9533</v>
      </c>
    </row>
    <row r="363" spans="1:78" hidden="1">
      <c r="A363" s="62" t="s">
        <v>1706</v>
      </c>
      <c r="B363" s="1" t="s">
        <v>149</v>
      </c>
      <c r="C363" s="1" t="s">
        <v>1707</v>
      </c>
      <c r="D363" s="1" t="s">
        <v>1708</v>
      </c>
      <c r="E363" s="1" t="s">
        <v>1709</v>
      </c>
      <c r="F363" t="s">
        <v>1710</v>
      </c>
      <c r="G363" t="s">
        <v>1711</v>
      </c>
      <c r="H363" t="s">
        <v>687</v>
      </c>
      <c r="J363">
        <v>0</v>
      </c>
      <c r="K363" t="s">
        <v>233</v>
      </c>
      <c r="U363" s="2">
        <v>40288</v>
      </c>
      <c r="V363" t="s">
        <v>1707</v>
      </c>
      <c r="W363" s="29" t="s">
        <v>178</v>
      </c>
      <c r="X363">
        <v>515000</v>
      </c>
      <c r="AA363">
        <v>200000</v>
      </c>
      <c r="AF363" t="s">
        <v>157</v>
      </c>
      <c r="AG363" t="s">
        <v>158</v>
      </c>
      <c r="AK363">
        <v>4</v>
      </c>
      <c r="AM363" t="s">
        <v>149</v>
      </c>
      <c r="AQ363" t="s">
        <v>149</v>
      </c>
      <c r="AR363" t="s">
        <v>149</v>
      </c>
      <c r="AS363" t="s">
        <v>149</v>
      </c>
      <c r="AT363" t="s">
        <v>149</v>
      </c>
      <c r="AU363" t="s">
        <v>149</v>
      </c>
      <c r="AV363">
        <v>0</v>
      </c>
      <c r="AW363" t="s">
        <v>149</v>
      </c>
      <c r="AX363" t="s">
        <v>339</v>
      </c>
      <c r="AY363">
        <v>0</v>
      </c>
      <c r="BA363" t="s">
        <v>160</v>
      </c>
      <c r="BB363" t="s">
        <v>149</v>
      </c>
      <c r="BE363">
        <v>0</v>
      </c>
      <c r="BG363" t="s">
        <v>149</v>
      </c>
      <c r="BH363" t="s">
        <v>149</v>
      </c>
      <c r="BI363" t="s">
        <v>149</v>
      </c>
      <c r="BJ363" t="s">
        <v>687</v>
      </c>
      <c r="BM363" t="s">
        <v>149</v>
      </c>
      <c r="BS363" t="s">
        <v>160</v>
      </c>
      <c r="BX363" s="2"/>
    </row>
    <row r="364" spans="1:78" hidden="1">
      <c r="A364" s="62" t="s">
        <v>1712</v>
      </c>
      <c r="B364" s="1" t="s">
        <v>149</v>
      </c>
      <c r="C364" s="1" t="s">
        <v>1713</v>
      </c>
      <c r="D364" s="1" t="s">
        <v>1714</v>
      </c>
      <c r="E364" s="1" t="s">
        <v>1715</v>
      </c>
      <c r="F364" t="s">
        <v>1716</v>
      </c>
      <c r="G364" t="s">
        <v>253</v>
      </c>
      <c r="H364" t="s">
        <v>232</v>
      </c>
      <c r="I364">
        <v>400099</v>
      </c>
      <c r="J364">
        <v>0</v>
      </c>
      <c r="K364" t="s">
        <v>233</v>
      </c>
      <c r="Q364" t="s">
        <v>13020</v>
      </c>
      <c r="U364" s="2">
        <v>40288</v>
      </c>
      <c r="V364" t="s">
        <v>1713</v>
      </c>
      <c r="W364" s="29" t="s">
        <v>167</v>
      </c>
      <c r="X364">
        <v>722250</v>
      </c>
      <c r="AA364">
        <v>200000</v>
      </c>
      <c r="AF364" t="s">
        <v>157</v>
      </c>
      <c r="AG364" t="s">
        <v>158</v>
      </c>
      <c r="AK364">
        <v>4</v>
      </c>
      <c r="AM364" t="s">
        <v>149</v>
      </c>
      <c r="AQ364" t="s">
        <v>149</v>
      </c>
      <c r="AR364" t="s">
        <v>149</v>
      </c>
      <c r="AS364" t="s">
        <v>149</v>
      </c>
      <c r="AT364" t="s">
        <v>149</v>
      </c>
      <c r="AU364" t="s">
        <v>149</v>
      </c>
      <c r="AV364">
        <v>0</v>
      </c>
      <c r="AW364" t="s">
        <v>149</v>
      </c>
      <c r="AX364" t="s">
        <v>339</v>
      </c>
      <c r="AY364">
        <v>0</v>
      </c>
      <c r="BA364" t="s">
        <v>160</v>
      </c>
      <c r="BB364" t="s">
        <v>149</v>
      </c>
      <c r="BE364">
        <v>0</v>
      </c>
      <c r="BG364" t="s">
        <v>149</v>
      </c>
      <c r="BH364" t="s">
        <v>149</v>
      </c>
      <c r="BI364" t="s">
        <v>149</v>
      </c>
      <c r="BJ364" t="s">
        <v>232</v>
      </c>
      <c r="BM364" t="s">
        <v>149</v>
      </c>
      <c r="BN364" t="s">
        <v>12141</v>
      </c>
      <c r="BS364" t="s">
        <v>160</v>
      </c>
      <c r="BX364" s="2"/>
    </row>
    <row r="365" spans="1:78" hidden="1">
      <c r="A365" s="62" t="s">
        <v>1717</v>
      </c>
      <c r="B365" s="1" t="s">
        <v>149</v>
      </c>
      <c r="C365" s="1" t="s">
        <v>1718</v>
      </c>
      <c r="D365" s="1" t="s">
        <v>1719</v>
      </c>
      <c r="E365" s="1" t="s">
        <v>1720</v>
      </c>
      <c r="G365" t="s">
        <v>278</v>
      </c>
      <c r="H365" t="s">
        <v>232</v>
      </c>
      <c r="J365">
        <v>0</v>
      </c>
      <c r="K365" t="s">
        <v>233</v>
      </c>
      <c r="U365" s="2">
        <v>40289</v>
      </c>
      <c r="V365" t="s">
        <v>1718</v>
      </c>
      <c r="W365" s="29" t="s">
        <v>178</v>
      </c>
      <c r="X365">
        <v>518050</v>
      </c>
      <c r="AA365">
        <v>200000</v>
      </c>
      <c r="AE365" t="s">
        <v>1721</v>
      </c>
      <c r="AF365" t="s">
        <v>157</v>
      </c>
      <c r="AG365" t="s">
        <v>158</v>
      </c>
      <c r="AK365">
        <v>4</v>
      </c>
      <c r="AM365" t="s">
        <v>149</v>
      </c>
      <c r="AQ365" t="s">
        <v>149</v>
      </c>
      <c r="AR365" t="s">
        <v>149</v>
      </c>
      <c r="AS365" t="s">
        <v>149</v>
      </c>
      <c r="AT365" t="s">
        <v>149</v>
      </c>
      <c r="AU365" t="s">
        <v>149</v>
      </c>
      <c r="AV365">
        <v>0</v>
      </c>
      <c r="AW365" t="s">
        <v>149</v>
      </c>
      <c r="AX365" t="s">
        <v>217</v>
      </c>
      <c r="AY365">
        <v>0</v>
      </c>
      <c r="BA365" t="s">
        <v>160</v>
      </c>
      <c r="BB365" t="s">
        <v>149</v>
      </c>
      <c r="BE365">
        <v>0</v>
      </c>
      <c r="BG365" t="s">
        <v>149</v>
      </c>
      <c r="BH365" t="s">
        <v>149</v>
      </c>
      <c r="BI365" t="s">
        <v>149</v>
      </c>
      <c r="BJ365" t="s">
        <v>232</v>
      </c>
      <c r="BM365" t="s">
        <v>149</v>
      </c>
      <c r="BS365" t="s">
        <v>160</v>
      </c>
      <c r="BT365" t="s">
        <v>8178</v>
      </c>
      <c r="BU365" s="71" t="s">
        <v>14571</v>
      </c>
      <c r="BV365" t="s">
        <v>8173</v>
      </c>
      <c r="BW365" s="1" t="s">
        <v>13418</v>
      </c>
      <c r="BX365" s="2">
        <v>36892</v>
      </c>
      <c r="BZ365" t="s">
        <v>9508</v>
      </c>
    </row>
    <row r="366" spans="1:78" hidden="1">
      <c r="A366" s="62" t="s">
        <v>1722</v>
      </c>
      <c r="B366" s="1" t="s">
        <v>149</v>
      </c>
      <c r="C366" s="1" t="s">
        <v>1723</v>
      </c>
      <c r="D366" s="1" t="s">
        <v>1724</v>
      </c>
      <c r="E366" s="1" t="s">
        <v>1725</v>
      </c>
      <c r="G366" t="s">
        <v>165</v>
      </c>
      <c r="H366" t="s">
        <v>166</v>
      </c>
      <c r="J366">
        <v>0</v>
      </c>
      <c r="K366" t="s">
        <v>155</v>
      </c>
      <c r="U366" s="2">
        <v>40289</v>
      </c>
      <c r="V366" t="s">
        <v>1723</v>
      </c>
      <c r="W366" s="29" t="s">
        <v>167</v>
      </c>
      <c r="X366">
        <v>713000</v>
      </c>
      <c r="Y366">
        <v>7132</v>
      </c>
      <c r="AA366">
        <v>200000</v>
      </c>
      <c r="AF366" t="s">
        <v>157</v>
      </c>
      <c r="AG366" t="s">
        <v>158</v>
      </c>
      <c r="AK366">
        <v>4</v>
      </c>
      <c r="AM366" t="s">
        <v>149</v>
      </c>
      <c r="AQ366" t="s">
        <v>149</v>
      </c>
      <c r="AR366" t="s">
        <v>149</v>
      </c>
      <c r="AS366" t="s">
        <v>149</v>
      </c>
      <c r="AT366" t="s">
        <v>149</v>
      </c>
      <c r="AU366" t="s">
        <v>149</v>
      </c>
      <c r="AV366">
        <v>0</v>
      </c>
      <c r="AW366" t="s">
        <v>149</v>
      </c>
      <c r="AX366" t="s">
        <v>192</v>
      </c>
      <c r="AY366">
        <v>0</v>
      </c>
      <c r="BA366" t="s">
        <v>160</v>
      </c>
      <c r="BB366" t="s">
        <v>149</v>
      </c>
      <c r="BE366">
        <v>0</v>
      </c>
      <c r="BG366" t="s">
        <v>149</v>
      </c>
      <c r="BH366" t="s">
        <v>149</v>
      </c>
      <c r="BI366" t="s">
        <v>149</v>
      </c>
      <c r="BJ366" t="s">
        <v>166</v>
      </c>
      <c r="BM366" t="s">
        <v>149</v>
      </c>
      <c r="BS366" t="s">
        <v>160</v>
      </c>
      <c r="BX366" s="2"/>
    </row>
    <row r="367" spans="1:78" hidden="1">
      <c r="A367" s="62" t="s">
        <v>1726</v>
      </c>
      <c r="B367" s="1" t="s">
        <v>149</v>
      </c>
      <c r="C367" s="1" t="s">
        <v>1727</v>
      </c>
      <c r="D367" s="1" t="s">
        <v>1728</v>
      </c>
      <c r="E367" s="1" t="s">
        <v>1729</v>
      </c>
      <c r="F367" t="s">
        <v>1730</v>
      </c>
      <c r="G367" t="s">
        <v>1593</v>
      </c>
      <c r="H367" t="s">
        <v>232</v>
      </c>
      <c r="J367">
        <v>0</v>
      </c>
      <c r="K367" t="s">
        <v>233</v>
      </c>
      <c r="U367" s="2">
        <v>40289</v>
      </c>
      <c r="V367" t="s">
        <v>1727</v>
      </c>
      <c r="W367" s="29" t="s">
        <v>178</v>
      </c>
      <c r="X367">
        <v>515000</v>
      </c>
      <c r="AA367">
        <v>200000</v>
      </c>
      <c r="AF367" t="s">
        <v>157</v>
      </c>
      <c r="AG367" t="s">
        <v>158</v>
      </c>
      <c r="AK367">
        <v>4</v>
      </c>
      <c r="AM367" t="s">
        <v>149</v>
      </c>
      <c r="AQ367" t="s">
        <v>149</v>
      </c>
      <c r="AR367" t="s">
        <v>149</v>
      </c>
      <c r="AS367" t="s">
        <v>149</v>
      </c>
      <c r="AT367" t="s">
        <v>149</v>
      </c>
      <c r="AU367" t="s">
        <v>149</v>
      </c>
      <c r="AV367">
        <v>0</v>
      </c>
      <c r="AW367" t="s">
        <v>149</v>
      </c>
      <c r="AX367" t="s">
        <v>339</v>
      </c>
      <c r="AY367">
        <v>0</v>
      </c>
      <c r="BA367" t="s">
        <v>160</v>
      </c>
      <c r="BB367" t="s">
        <v>149</v>
      </c>
      <c r="BE367">
        <v>0</v>
      </c>
      <c r="BG367" t="s">
        <v>149</v>
      </c>
      <c r="BH367" t="s">
        <v>149</v>
      </c>
      <c r="BI367" t="s">
        <v>149</v>
      </c>
      <c r="BJ367" t="s">
        <v>232</v>
      </c>
      <c r="BM367" t="s">
        <v>149</v>
      </c>
      <c r="BS367" t="s">
        <v>160</v>
      </c>
      <c r="BX367" s="2"/>
    </row>
    <row r="368" spans="1:78" hidden="1">
      <c r="A368" s="62" t="s">
        <v>1731</v>
      </c>
      <c r="B368" s="1" t="s">
        <v>149</v>
      </c>
      <c r="C368" s="1" t="s">
        <v>1732</v>
      </c>
      <c r="D368" s="1" t="s">
        <v>1733</v>
      </c>
      <c r="E368" s="1" t="s">
        <v>1734</v>
      </c>
      <c r="J368">
        <v>0</v>
      </c>
      <c r="K368" t="s">
        <v>1735</v>
      </c>
      <c r="U368" s="2">
        <v>40291</v>
      </c>
      <c r="V368" t="s">
        <v>1732</v>
      </c>
      <c r="W368" s="29" t="s">
        <v>178</v>
      </c>
      <c r="X368">
        <v>515000</v>
      </c>
      <c r="AA368">
        <v>200000</v>
      </c>
      <c r="AF368" t="s">
        <v>13222</v>
      </c>
      <c r="AG368" t="s">
        <v>322</v>
      </c>
      <c r="AK368">
        <v>1</v>
      </c>
      <c r="AM368" t="s">
        <v>149</v>
      </c>
      <c r="AQ368" t="s">
        <v>149</v>
      </c>
      <c r="AR368" t="s">
        <v>149</v>
      </c>
      <c r="AS368" t="s">
        <v>149</v>
      </c>
      <c r="AT368" t="s">
        <v>149</v>
      </c>
      <c r="AU368" t="s">
        <v>149</v>
      </c>
      <c r="AV368">
        <v>0</v>
      </c>
      <c r="AW368" t="s">
        <v>149</v>
      </c>
      <c r="AX368" t="s">
        <v>339</v>
      </c>
      <c r="AY368">
        <v>0</v>
      </c>
      <c r="BA368" t="s">
        <v>160</v>
      </c>
      <c r="BB368" t="s">
        <v>149</v>
      </c>
      <c r="BE368">
        <v>0</v>
      </c>
      <c r="BG368" t="s">
        <v>149</v>
      </c>
      <c r="BH368" t="s">
        <v>149</v>
      </c>
      <c r="BI368" t="s">
        <v>149</v>
      </c>
      <c r="BJ368" s="33" t="s">
        <v>11456</v>
      </c>
      <c r="BM368" t="s">
        <v>149</v>
      </c>
      <c r="BS368" t="s">
        <v>160</v>
      </c>
      <c r="BX368" s="2"/>
    </row>
    <row r="369" spans="1:78" hidden="1">
      <c r="A369" s="62" t="s">
        <v>1736</v>
      </c>
      <c r="B369" s="1" t="s">
        <v>149</v>
      </c>
      <c r="C369" s="1" t="s">
        <v>1737</v>
      </c>
      <c r="D369" s="1" t="s">
        <v>1738</v>
      </c>
      <c r="E369" s="1" t="s">
        <v>1739</v>
      </c>
      <c r="G369" t="s">
        <v>184</v>
      </c>
      <c r="J369">
        <v>0</v>
      </c>
      <c r="K369" t="s">
        <v>1735</v>
      </c>
      <c r="U369" s="2">
        <v>40295</v>
      </c>
      <c r="V369" t="s">
        <v>1737</v>
      </c>
      <c r="W369" s="29" t="s">
        <v>178</v>
      </c>
      <c r="X369">
        <v>826260</v>
      </c>
      <c r="AA369">
        <v>200000</v>
      </c>
      <c r="AF369" t="s">
        <v>13222</v>
      </c>
      <c r="AG369" t="s">
        <v>322</v>
      </c>
      <c r="AK369">
        <v>1</v>
      </c>
      <c r="AM369" t="s">
        <v>149</v>
      </c>
      <c r="AQ369" t="s">
        <v>149</v>
      </c>
      <c r="AR369" t="s">
        <v>149</v>
      </c>
      <c r="AS369" t="s">
        <v>149</v>
      </c>
      <c r="AT369" t="s">
        <v>149</v>
      </c>
      <c r="AU369" t="s">
        <v>149</v>
      </c>
      <c r="AV369">
        <v>0</v>
      </c>
      <c r="AW369" t="s">
        <v>149</v>
      </c>
      <c r="AX369" t="s">
        <v>217</v>
      </c>
      <c r="AY369">
        <v>0</v>
      </c>
      <c r="BA369" t="s">
        <v>160</v>
      </c>
      <c r="BB369" t="s">
        <v>149</v>
      </c>
      <c r="BE369">
        <v>0</v>
      </c>
      <c r="BG369" t="s">
        <v>149</v>
      </c>
      <c r="BH369" t="s">
        <v>149</v>
      </c>
      <c r="BI369" t="s">
        <v>149</v>
      </c>
      <c r="BJ369" s="33" t="s">
        <v>11456</v>
      </c>
      <c r="BM369" t="s">
        <v>149</v>
      </c>
      <c r="BS369" t="s">
        <v>160</v>
      </c>
      <c r="BX369" s="2"/>
    </row>
    <row r="370" spans="1:78" hidden="1">
      <c r="A370" s="62" t="s">
        <v>1740</v>
      </c>
      <c r="B370" s="1" t="s">
        <v>149</v>
      </c>
      <c r="C370" s="1" t="s">
        <v>1741</v>
      </c>
      <c r="D370" s="1" t="s">
        <v>1742</v>
      </c>
      <c r="E370" s="1" t="s">
        <v>1743</v>
      </c>
      <c r="F370" t="s">
        <v>1744</v>
      </c>
      <c r="G370" t="s">
        <v>1745</v>
      </c>
      <c r="J370">
        <v>0</v>
      </c>
      <c r="K370" t="s">
        <v>1746</v>
      </c>
      <c r="U370" s="2">
        <v>40295</v>
      </c>
      <c r="V370" t="s">
        <v>1741</v>
      </c>
      <c r="W370" s="29" t="s">
        <v>178</v>
      </c>
      <c r="X370">
        <v>826260</v>
      </c>
      <c r="AA370">
        <v>200000</v>
      </c>
      <c r="AF370" t="s">
        <v>13222</v>
      </c>
      <c r="AG370" t="s">
        <v>322</v>
      </c>
      <c r="AK370">
        <v>1</v>
      </c>
      <c r="AM370" t="s">
        <v>149</v>
      </c>
      <c r="AQ370" t="s">
        <v>149</v>
      </c>
      <c r="AR370" t="s">
        <v>149</v>
      </c>
      <c r="AS370" t="s">
        <v>149</v>
      </c>
      <c r="AT370" t="s">
        <v>149</v>
      </c>
      <c r="AU370" t="s">
        <v>149</v>
      </c>
      <c r="AV370">
        <v>0</v>
      </c>
      <c r="AW370" t="s">
        <v>149</v>
      </c>
      <c r="AX370" t="s">
        <v>217</v>
      </c>
      <c r="AY370">
        <v>0</v>
      </c>
      <c r="BA370" t="s">
        <v>160</v>
      </c>
      <c r="BB370" t="s">
        <v>149</v>
      </c>
      <c r="BE370">
        <v>0</v>
      </c>
      <c r="BG370" t="s">
        <v>149</v>
      </c>
      <c r="BH370" t="s">
        <v>149</v>
      </c>
      <c r="BI370" t="s">
        <v>149</v>
      </c>
      <c r="BJ370" s="33" t="s">
        <v>11456</v>
      </c>
      <c r="BM370" t="s">
        <v>149</v>
      </c>
      <c r="BS370" t="s">
        <v>160</v>
      </c>
      <c r="BX370" s="2"/>
    </row>
    <row r="371" spans="1:78" hidden="1">
      <c r="A371" s="62" t="s">
        <v>1747</v>
      </c>
      <c r="B371" s="1" t="s">
        <v>149</v>
      </c>
      <c r="C371" s="1" t="s">
        <v>1748</v>
      </c>
      <c r="D371" s="1" t="s">
        <v>190</v>
      </c>
      <c r="G371" t="s">
        <v>190</v>
      </c>
      <c r="H371" t="s">
        <v>191</v>
      </c>
      <c r="J371">
        <v>0</v>
      </c>
      <c r="K371" t="s">
        <v>155</v>
      </c>
      <c r="U371" s="2">
        <v>40295</v>
      </c>
      <c r="V371" t="s">
        <v>1748</v>
      </c>
      <c r="W371" s="29" t="s">
        <v>167</v>
      </c>
      <c r="X371">
        <v>722950</v>
      </c>
      <c r="AA371">
        <v>200000</v>
      </c>
      <c r="AF371" t="s">
        <v>157</v>
      </c>
      <c r="AG371" t="s">
        <v>158</v>
      </c>
      <c r="AK371">
        <v>4</v>
      </c>
      <c r="AM371" t="s">
        <v>149</v>
      </c>
      <c r="AQ371" t="s">
        <v>149</v>
      </c>
      <c r="AR371" t="s">
        <v>149</v>
      </c>
      <c r="AS371" t="s">
        <v>149</v>
      </c>
      <c r="AT371" t="s">
        <v>149</v>
      </c>
      <c r="AU371" t="s">
        <v>149</v>
      </c>
      <c r="AV371">
        <v>0</v>
      </c>
      <c r="AW371" t="s">
        <v>149</v>
      </c>
      <c r="AX371" t="s">
        <v>192</v>
      </c>
      <c r="AY371">
        <v>0</v>
      </c>
      <c r="BA371" t="s">
        <v>160</v>
      </c>
      <c r="BB371" t="s">
        <v>149</v>
      </c>
      <c r="BE371">
        <v>0</v>
      </c>
      <c r="BG371" t="s">
        <v>149</v>
      </c>
      <c r="BH371" t="s">
        <v>149</v>
      </c>
      <c r="BI371" t="s">
        <v>149</v>
      </c>
      <c r="BJ371" t="s">
        <v>191</v>
      </c>
      <c r="BM371" t="s">
        <v>149</v>
      </c>
      <c r="BN371" t="s">
        <v>12142</v>
      </c>
      <c r="BS371" t="s">
        <v>160</v>
      </c>
      <c r="BT371" t="s">
        <v>8174</v>
      </c>
      <c r="BU371" s="71" t="s">
        <v>14571</v>
      </c>
      <c r="BV371" t="s">
        <v>8199</v>
      </c>
      <c r="BW371" s="1" t="s">
        <v>13419</v>
      </c>
      <c r="BX371" s="2">
        <v>36892</v>
      </c>
      <c r="BZ371" t="s">
        <v>9492</v>
      </c>
    </row>
    <row r="372" spans="1:78" hidden="1">
      <c r="A372" s="62" t="s">
        <v>1749</v>
      </c>
      <c r="B372" s="1" t="s">
        <v>149</v>
      </c>
      <c r="C372" s="1" t="s">
        <v>1750</v>
      </c>
      <c r="D372" s="1" t="s">
        <v>1751</v>
      </c>
      <c r="E372" s="1" t="s">
        <v>1752</v>
      </c>
      <c r="G372" t="s">
        <v>190</v>
      </c>
      <c r="H372" t="s">
        <v>191</v>
      </c>
      <c r="I372">
        <v>411002</v>
      </c>
      <c r="J372">
        <v>0</v>
      </c>
      <c r="K372" t="s">
        <v>233</v>
      </c>
      <c r="U372" s="2">
        <v>40297</v>
      </c>
      <c r="V372" t="s">
        <v>1750</v>
      </c>
      <c r="W372" s="29" t="s">
        <v>167</v>
      </c>
      <c r="X372">
        <v>826270</v>
      </c>
      <c r="AA372">
        <v>200000</v>
      </c>
      <c r="AF372" t="s">
        <v>157</v>
      </c>
      <c r="AG372" t="s">
        <v>158</v>
      </c>
      <c r="AK372">
        <v>4</v>
      </c>
      <c r="AM372" t="s">
        <v>149</v>
      </c>
      <c r="AQ372" t="s">
        <v>149</v>
      </c>
      <c r="AR372" t="s">
        <v>149</v>
      </c>
      <c r="AS372" t="s">
        <v>149</v>
      </c>
      <c r="AT372" t="s">
        <v>149</v>
      </c>
      <c r="AU372" t="s">
        <v>149</v>
      </c>
      <c r="AV372">
        <v>0</v>
      </c>
      <c r="AW372" t="s">
        <v>149</v>
      </c>
      <c r="AX372" t="s">
        <v>339</v>
      </c>
      <c r="AY372">
        <v>0</v>
      </c>
      <c r="BA372" t="s">
        <v>160</v>
      </c>
      <c r="BB372" t="s">
        <v>149</v>
      </c>
      <c r="BE372">
        <v>0</v>
      </c>
      <c r="BG372" t="s">
        <v>149</v>
      </c>
      <c r="BH372" t="s">
        <v>149</v>
      </c>
      <c r="BI372" t="s">
        <v>149</v>
      </c>
      <c r="BJ372" t="s">
        <v>191</v>
      </c>
      <c r="BM372" t="s">
        <v>149</v>
      </c>
      <c r="BS372" t="s">
        <v>160</v>
      </c>
      <c r="BX372" s="2"/>
    </row>
    <row r="373" spans="1:78" hidden="1">
      <c r="A373" s="62" t="s">
        <v>1753</v>
      </c>
      <c r="B373" s="1" t="s">
        <v>149</v>
      </c>
      <c r="C373" s="1" t="s">
        <v>1754</v>
      </c>
      <c r="G373" t="s">
        <v>278</v>
      </c>
      <c r="H373" t="s">
        <v>232</v>
      </c>
      <c r="J373">
        <v>0</v>
      </c>
      <c r="K373" t="s">
        <v>233</v>
      </c>
      <c r="U373" s="2">
        <v>40301</v>
      </c>
      <c r="V373" t="s">
        <v>1754</v>
      </c>
      <c r="W373" s="29" t="s">
        <v>167</v>
      </c>
      <c r="X373">
        <v>722950</v>
      </c>
      <c r="AA373">
        <v>200000</v>
      </c>
      <c r="AE373" t="s">
        <v>1755</v>
      </c>
      <c r="AF373" t="s">
        <v>157</v>
      </c>
      <c r="AG373" t="s">
        <v>158</v>
      </c>
      <c r="AK373">
        <v>4</v>
      </c>
      <c r="AM373" t="s">
        <v>149</v>
      </c>
      <c r="AQ373" t="s">
        <v>149</v>
      </c>
      <c r="AR373" t="s">
        <v>149</v>
      </c>
      <c r="AS373" t="s">
        <v>149</v>
      </c>
      <c r="AT373" t="s">
        <v>149</v>
      </c>
      <c r="AU373" t="s">
        <v>149</v>
      </c>
      <c r="AV373">
        <v>0</v>
      </c>
      <c r="AW373" t="s">
        <v>149</v>
      </c>
      <c r="AX373" t="s">
        <v>192</v>
      </c>
      <c r="AY373">
        <v>0</v>
      </c>
      <c r="BA373" t="s">
        <v>160</v>
      </c>
      <c r="BB373" t="s">
        <v>149</v>
      </c>
      <c r="BE373">
        <v>0</v>
      </c>
      <c r="BG373" t="s">
        <v>149</v>
      </c>
      <c r="BH373" t="s">
        <v>149</v>
      </c>
      <c r="BI373" t="s">
        <v>149</v>
      </c>
      <c r="BJ373" t="s">
        <v>232</v>
      </c>
      <c r="BM373" t="s">
        <v>149</v>
      </c>
      <c r="BN373" t="s">
        <v>12143</v>
      </c>
      <c r="BS373" t="s">
        <v>160</v>
      </c>
      <c r="BT373" t="s">
        <v>8208</v>
      </c>
      <c r="BU373" s="71" t="s">
        <v>14571</v>
      </c>
      <c r="BV373" t="s">
        <v>8173</v>
      </c>
      <c r="BW373" s="1" t="s">
        <v>13420</v>
      </c>
      <c r="BX373" s="2">
        <v>36892</v>
      </c>
      <c r="BZ373" t="s">
        <v>9534</v>
      </c>
    </row>
    <row r="374" spans="1:78" hidden="1">
      <c r="A374" s="62" t="s">
        <v>1756</v>
      </c>
      <c r="B374" s="1" t="s">
        <v>149</v>
      </c>
      <c r="C374" s="1" t="s">
        <v>1757</v>
      </c>
      <c r="D374" s="1" t="s">
        <v>1758</v>
      </c>
      <c r="E374" s="1" t="s">
        <v>1759</v>
      </c>
      <c r="G374" t="s">
        <v>153</v>
      </c>
      <c r="H374" t="s">
        <v>387</v>
      </c>
      <c r="J374">
        <v>0</v>
      </c>
      <c r="K374" t="s">
        <v>233</v>
      </c>
      <c r="U374" s="2">
        <v>40304</v>
      </c>
      <c r="V374" t="s">
        <v>1760</v>
      </c>
      <c r="W374" s="29" t="s">
        <v>167</v>
      </c>
      <c r="X374">
        <v>167000</v>
      </c>
      <c r="AA374">
        <v>200000</v>
      </c>
      <c r="AF374" t="s">
        <v>157</v>
      </c>
      <c r="AG374" t="s">
        <v>158</v>
      </c>
      <c r="AK374">
        <v>4</v>
      </c>
      <c r="AM374" t="s">
        <v>149</v>
      </c>
      <c r="AQ374" t="s">
        <v>149</v>
      </c>
      <c r="AR374" t="s">
        <v>149</v>
      </c>
      <c r="AS374" t="s">
        <v>149</v>
      </c>
      <c r="AT374" t="s">
        <v>149</v>
      </c>
      <c r="AU374" t="s">
        <v>149</v>
      </c>
      <c r="AV374">
        <v>0</v>
      </c>
      <c r="AW374" t="s">
        <v>149</v>
      </c>
      <c r="AX374" t="s">
        <v>292</v>
      </c>
      <c r="AY374">
        <v>0</v>
      </c>
      <c r="BA374" t="s">
        <v>160</v>
      </c>
      <c r="BB374" t="s">
        <v>149</v>
      </c>
      <c r="BE374">
        <v>0</v>
      </c>
      <c r="BG374" t="s">
        <v>149</v>
      </c>
      <c r="BH374" t="s">
        <v>149</v>
      </c>
      <c r="BI374" t="s">
        <v>149</v>
      </c>
      <c r="BJ374" t="s">
        <v>387</v>
      </c>
      <c r="BM374" t="s">
        <v>149</v>
      </c>
      <c r="BN374" t="s">
        <v>12144</v>
      </c>
      <c r="BS374" t="s">
        <v>160</v>
      </c>
      <c r="BT374" t="s">
        <v>8188</v>
      </c>
      <c r="BU374" s="71" t="s">
        <v>14571</v>
      </c>
      <c r="BV374" t="s">
        <v>8229</v>
      </c>
      <c r="BW374" s="1" t="s">
        <v>13421</v>
      </c>
      <c r="BX374" s="2">
        <v>36892</v>
      </c>
      <c r="BZ374" t="s">
        <v>9443</v>
      </c>
    </row>
    <row r="375" spans="1:78" hidden="1">
      <c r="A375" s="62" t="s">
        <v>1761</v>
      </c>
      <c r="B375" s="1" t="s">
        <v>149</v>
      </c>
      <c r="C375" s="1" t="s">
        <v>1762</v>
      </c>
      <c r="D375" s="1" t="s">
        <v>190</v>
      </c>
      <c r="G375" t="s">
        <v>190</v>
      </c>
      <c r="H375" t="s">
        <v>191</v>
      </c>
      <c r="J375">
        <v>0</v>
      </c>
      <c r="K375" t="s">
        <v>155</v>
      </c>
      <c r="U375" s="2">
        <v>40308</v>
      </c>
      <c r="V375" t="s">
        <v>1762</v>
      </c>
      <c r="W375" s="29" t="s">
        <v>167</v>
      </c>
      <c r="X375">
        <v>722950</v>
      </c>
      <c r="AA375">
        <v>200000</v>
      </c>
      <c r="AF375" t="s">
        <v>157</v>
      </c>
      <c r="AG375" t="s">
        <v>158</v>
      </c>
      <c r="AK375">
        <v>4</v>
      </c>
      <c r="AM375" t="s">
        <v>149</v>
      </c>
      <c r="AQ375" t="s">
        <v>149</v>
      </c>
      <c r="AR375" t="s">
        <v>149</v>
      </c>
      <c r="AS375" t="s">
        <v>149</v>
      </c>
      <c r="AT375" t="s">
        <v>149</v>
      </c>
      <c r="AU375" t="s">
        <v>149</v>
      </c>
      <c r="AV375">
        <v>0</v>
      </c>
      <c r="AW375" t="s">
        <v>149</v>
      </c>
      <c r="AX375" t="s">
        <v>339</v>
      </c>
      <c r="AY375">
        <v>0</v>
      </c>
      <c r="BA375" t="s">
        <v>160</v>
      </c>
      <c r="BB375" t="s">
        <v>149</v>
      </c>
      <c r="BE375">
        <v>0</v>
      </c>
      <c r="BG375" t="s">
        <v>149</v>
      </c>
      <c r="BH375" t="s">
        <v>149</v>
      </c>
      <c r="BI375" t="s">
        <v>149</v>
      </c>
      <c r="BJ375" t="s">
        <v>191</v>
      </c>
      <c r="BM375" t="s">
        <v>149</v>
      </c>
      <c r="BS375" t="s">
        <v>160</v>
      </c>
      <c r="BX375" s="2"/>
    </row>
    <row r="376" spans="1:78" hidden="1">
      <c r="A376" s="62" t="s">
        <v>1763</v>
      </c>
      <c r="B376" s="1" t="s">
        <v>149</v>
      </c>
      <c r="C376" s="1" t="s">
        <v>1764</v>
      </c>
      <c r="D376" s="1" t="s">
        <v>1765</v>
      </c>
      <c r="E376" s="1" t="s">
        <v>1766</v>
      </c>
      <c r="G376" t="s">
        <v>190</v>
      </c>
      <c r="H376" t="s">
        <v>191</v>
      </c>
      <c r="J376">
        <v>0</v>
      </c>
      <c r="K376" t="s">
        <v>155</v>
      </c>
      <c r="U376" s="2">
        <v>40310</v>
      </c>
      <c r="V376" t="s">
        <v>1764</v>
      </c>
      <c r="W376" s="29" t="s">
        <v>178</v>
      </c>
      <c r="X376">
        <v>515000</v>
      </c>
      <c r="AA376">
        <v>200000</v>
      </c>
      <c r="AE376" t="s">
        <v>1767</v>
      </c>
      <c r="AF376" t="s">
        <v>157</v>
      </c>
      <c r="AG376" t="s">
        <v>158</v>
      </c>
      <c r="AK376">
        <v>4</v>
      </c>
      <c r="AM376" t="s">
        <v>149</v>
      </c>
      <c r="AQ376" t="s">
        <v>149</v>
      </c>
      <c r="AR376" t="s">
        <v>149</v>
      </c>
      <c r="AS376" t="s">
        <v>149</v>
      </c>
      <c r="AT376" t="s">
        <v>149</v>
      </c>
      <c r="AU376" t="s">
        <v>149</v>
      </c>
      <c r="AV376">
        <v>0</v>
      </c>
      <c r="AW376" t="s">
        <v>149</v>
      </c>
      <c r="AX376" t="s">
        <v>217</v>
      </c>
      <c r="AY376">
        <v>0</v>
      </c>
      <c r="BA376" t="s">
        <v>160</v>
      </c>
      <c r="BB376" t="s">
        <v>149</v>
      </c>
      <c r="BE376">
        <v>0</v>
      </c>
      <c r="BG376" t="s">
        <v>149</v>
      </c>
      <c r="BH376" t="s">
        <v>149</v>
      </c>
      <c r="BI376" t="s">
        <v>149</v>
      </c>
      <c r="BJ376" t="s">
        <v>191</v>
      </c>
      <c r="BM376" t="s">
        <v>149</v>
      </c>
      <c r="BS376" t="s">
        <v>160</v>
      </c>
      <c r="BT376" t="s">
        <v>8196</v>
      </c>
      <c r="BU376" s="71" t="s">
        <v>14571</v>
      </c>
      <c r="BV376" t="s">
        <v>8173</v>
      </c>
      <c r="BW376" s="1" t="s">
        <v>13422</v>
      </c>
      <c r="BX376" s="2">
        <v>36892</v>
      </c>
      <c r="BZ376" t="s">
        <v>9535</v>
      </c>
    </row>
    <row r="377" spans="1:78" hidden="1">
      <c r="A377" s="62" t="s">
        <v>1768</v>
      </c>
      <c r="B377" s="1" t="s">
        <v>149</v>
      </c>
      <c r="C377" s="1" t="s">
        <v>1769</v>
      </c>
      <c r="D377" s="1" t="s">
        <v>1770</v>
      </c>
      <c r="G377" t="s">
        <v>153</v>
      </c>
      <c r="H377" t="s">
        <v>154</v>
      </c>
      <c r="J377">
        <v>0</v>
      </c>
      <c r="K377" t="s">
        <v>155</v>
      </c>
      <c r="U377" s="2">
        <v>40311</v>
      </c>
      <c r="V377" t="s">
        <v>1769</v>
      </c>
      <c r="W377" s="29" t="s">
        <v>167</v>
      </c>
      <c r="X377">
        <v>722950</v>
      </c>
      <c r="AA377">
        <v>200000</v>
      </c>
      <c r="AF377" t="s">
        <v>157</v>
      </c>
      <c r="AG377" t="s">
        <v>158</v>
      </c>
      <c r="AK377">
        <v>4</v>
      </c>
      <c r="AM377" t="s">
        <v>149</v>
      </c>
      <c r="AQ377" t="s">
        <v>149</v>
      </c>
      <c r="AR377" t="s">
        <v>149</v>
      </c>
      <c r="AS377" t="s">
        <v>149</v>
      </c>
      <c r="AT377" t="s">
        <v>149</v>
      </c>
      <c r="AU377" t="s">
        <v>149</v>
      </c>
      <c r="AV377">
        <v>0</v>
      </c>
      <c r="AW377" t="s">
        <v>149</v>
      </c>
      <c r="AX377" t="s">
        <v>339</v>
      </c>
      <c r="AY377">
        <v>0</v>
      </c>
      <c r="BA377" t="s">
        <v>160</v>
      </c>
      <c r="BB377" t="s">
        <v>149</v>
      </c>
      <c r="BE377">
        <v>0</v>
      </c>
      <c r="BG377" t="s">
        <v>149</v>
      </c>
      <c r="BH377" t="s">
        <v>149</v>
      </c>
      <c r="BI377" t="s">
        <v>149</v>
      </c>
      <c r="BJ377" t="s">
        <v>154</v>
      </c>
      <c r="BM377" t="s">
        <v>149</v>
      </c>
      <c r="BS377" t="s">
        <v>160</v>
      </c>
      <c r="BX377" s="2"/>
    </row>
    <row r="378" spans="1:78" hidden="1">
      <c r="A378" s="62" t="s">
        <v>1771</v>
      </c>
      <c r="B378" s="1" t="s">
        <v>149</v>
      </c>
      <c r="C378" s="1" t="s">
        <v>1772</v>
      </c>
      <c r="D378" s="1" t="s">
        <v>1773</v>
      </c>
      <c r="E378" s="1" t="s">
        <v>1774</v>
      </c>
      <c r="F378" t="s">
        <v>1775</v>
      </c>
      <c r="G378" t="s">
        <v>153</v>
      </c>
      <c r="H378" t="s">
        <v>154</v>
      </c>
      <c r="J378">
        <v>0</v>
      </c>
      <c r="K378" t="s">
        <v>155</v>
      </c>
      <c r="U378" s="2">
        <v>40311</v>
      </c>
      <c r="V378" t="s">
        <v>1776</v>
      </c>
      <c r="W378" s="29" t="s">
        <v>167</v>
      </c>
      <c r="X378">
        <v>722950</v>
      </c>
      <c r="AA378">
        <v>200000</v>
      </c>
      <c r="AF378" t="s">
        <v>157</v>
      </c>
      <c r="AG378" t="s">
        <v>158</v>
      </c>
      <c r="AK378">
        <v>4</v>
      </c>
      <c r="AM378" t="s">
        <v>149</v>
      </c>
      <c r="AQ378" t="s">
        <v>149</v>
      </c>
      <c r="AR378" t="s">
        <v>149</v>
      </c>
      <c r="AS378" t="s">
        <v>149</v>
      </c>
      <c r="AT378" t="s">
        <v>149</v>
      </c>
      <c r="AU378" t="s">
        <v>149</v>
      </c>
      <c r="AV378">
        <v>0</v>
      </c>
      <c r="AW378" t="s">
        <v>149</v>
      </c>
      <c r="AX378" t="s">
        <v>339</v>
      </c>
      <c r="AY378">
        <v>0</v>
      </c>
      <c r="BA378" t="s">
        <v>160</v>
      </c>
      <c r="BB378" t="s">
        <v>149</v>
      </c>
      <c r="BE378">
        <v>0</v>
      </c>
      <c r="BG378" t="s">
        <v>149</v>
      </c>
      <c r="BH378" t="s">
        <v>149</v>
      </c>
      <c r="BI378" t="s">
        <v>149</v>
      </c>
      <c r="BJ378" t="s">
        <v>154</v>
      </c>
      <c r="BM378" t="s">
        <v>149</v>
      </c>
      <c r="BS378" t="s">
        <v>160</v>
      </c>
      <c r="BX378" s="2"/>
    </row>
    <row r="379" spans="1:78" hidden="1">
      <c r="A379" s="62" t="s">
        <v>1777</v>
      </c>
      <c r="B379" s="1" t="s">
        <v>149</v>
      </c>
      <c r="C379" s="1" t="s">
        <v>1778</v>
      </c>
      <c r="D379" s="1" t="s">
        <v>1779</v>
      </c>
      <c r="E379" s="1" t="s">
        <v>1780</v>
      </c>
      <c r="F379">
        <v>110064</v>
      </c>
      <c r="G379" t="s">
        <v>153</v>
      </c>
      <c r="H379" t="s">
        <v>154</v>
      </c>
      <c r="I379">
        <v>110064</v>
      </c>
      <c r="J379">
        <v>0</v>
      </c>
      <c r="K379" t="s">
        <v>155</v>
      </c>
      <c r="U379" s="2">
        <v>40311</v>
      </c>
      <c r="V379" t="s">
        <v>1778</v>
      </c>
      <c r="W379" s="29" t="s">
        <v>178</v>
      </c>
      <c r="X379">
        <v>515000</v>
      </c>
      <c r="AA379">
        <v>200000</v>
      </c>
      <c r="AF379" t="s">
        <v>157</v>
      </c>
      <c r="AG379" t="s">
        <v>158</v>
      </c>
      <c r="AK379">
        <v>4</v>
      </c>
      <c r="AM379" t="s">
        <v>149</v>
      </c>
      <c r="AQ379" t="s">
        <v>149</v>
      </c>
      <c r="AR379" t="s">
        <v>149</v>
      </c>
      <c r="AS379" t="s">
        <v>149</v>
      </c>
      <c r="AT379" t="s">
        <v>149</v>
      </c>
      <c r="AU379" t="s">
        <v>149</v>
      </c>
      <c r="AV379">
        <v>0</v>
      </c>
      <c r="AW379" t="s">
        <v>149</v>
      </c>
      <c r="AX379" t="s">
        <v>339</v>
      </c>
      <c r="AY379">
        <v>0</v>
      </c>
      <c r="BA379" t="s">
        <v>160</v>
      </c>
      <c r="BB379" t="s">
        <v>149</v>
      </c>
      <c r="BE379">
        <v>0</v>
      </c>
      <c r="BG379" t="s">
        <v>149</v>
      </c>
      <c r="BH379" t="s">
        <v>149</v>
      </c>
      <c r="BI379" t="s">
        <v>149</v>
      </c>
      <c r="BJ379" t="s">
        <v>154</v>
      </c>
      <c r="BM379" t="s">
        <v>149</v>
      </c>
      <c r="BS379" t="s">
        <v>160</v>
      </c>
      <c r="BX379" s="2"/>
    </row>
    <row r="380" spans="1:78" hidden="1">
      <c r="A380" s="62" t="s">
        <v>1781</v>
      </c>
      <c r="B380" s="1" t="s">
        <v>149</v>
      </c>
      <c r="C380" s="1" t="s">
        <v>1782</v>
      </c>
      <c r="D380" s="1" t="s">
        <v>1783</v>
      </c>
      <c r="E380" s="1" t="s">
        <v>1784</v>
      </c>
      <c r="F380" t="s">
        <v>1785</v>
      </c>
      <c r="G380" t="s">
        <v>312</v>
      </c>
      <c r="H380" t="s">
        <v>313</v>
      </c>
      <c r="J380">
        <v>0</v>
      </c>
      <c r="K380" t="s">
        <v>155</v>
      </c>
      <c r="Q380" t="s">
        <v>7399</v>
      </c>
      <c r="U380" s="2">
        <v>40319</v>
      </c>
      <c r="V380" t="s">
        <v>1782</v>
      </c>
      <c r="W380" s="29" t="s">
        <v>167</v>
      </c>
      <c r="X380">
        <v>722950</v>
      </c>
      <c r="AA380">
        <v>200000</v>
      </c>
      <c r="AF380" t="s">
        <v>157</v>
      </c>
      <c r="AG380" t="s">
        <v>158</v>
      </c>
      <c r="AK380">
        <v>4</v>
      </c>
      <c r="AM380" t="s">
        <v>149</v>
      </c>
      <c r="AQ380" t="s">
        <v>149</v>
      </c>
      <c r="AR380" t="s">
        <v>149</v>
      </c>
      <c r="AS380" t="s">
        <v>149</v>
      </c>
      <c r="AT380" t="s">
        <v>149</v>
      </c>
      <c r="AU380" t="s">
        <v>149</v>
      </c>
      <c r="AV380">
        <v>0</v>
      </c>
      <c r="AW380" t="s">
        <v>149</v>
      </c>
      <c r="AX380" t="s">
        <v>339</v>
      </c>
      <c r="AY380">
        <v>0</v>
      </c>
      <c r="BA380" t="s">
        <v>160</v>
      </c>
      <c r="BB380" t="s">
        <v>149</v>
      </c>
      <c r="BE380">
        <v>0</v>
      </c>
      <c r="BG380" t="s">
        <v>149</v>
      </c>
      <c r="BH380" t="s">
        <v>149</v>
      </c>
      <c r="BI380" t="s">
        <v>149</v>
      </c>
      <c r="BJ380" t="s">
        <v>313</v>
      </c>
      <c r="BM380" t="s">
        <v>149</v>
      </c>
      <c r="BS380" t="s">
        <v>160</v>
      </c>
      <c r="BX380" s="2"/>
    </row>
    <row r="381" spans="1:78" hidden="1">
      <c r="A381" s="62" t="s">
        <v>1786</v>
      </c>
      <c r="B381" s="1" t="s">
        <v>149</v>
      </c>
      <c r="C381" s="1" t="s">
        <v>1787</v>
      </c>
      <c r="D381" s="1" t="s">
        <v>1788</v>
      </c>
      <c r="E381" s="1" t="s">
        <v>1789</v>
      </c>
      <c r="G381" t="s">
        <v>190</v>
      </c>
      <c r="H381" t="s">
        <v>191</v>
      </c>
      <c r="J381">
        <v>0</v>
      </c>
      <c r="K381" t="s">
        <v>155</v>
      </c>
      <c r="U381" s="2">
        <v>40319</v>
      </c>
      <c r="V381" t="s">
        <v>1787</v>
      </c>
      <c r="W381" s="29" t="s">
        <v>178</v>
      </c>
      <c r="X381">
        <v>515000</v>
      </c>
      <c r="AA381">
        <v>200000</v>
      </c>
      <c r="AF381" t="s">
        <v>157</v>
      </c>
      <c r="AG381" t="s">
        <v>158</v>
      </c>
      <c r="AK381">
        <v>4</v>
      </c>
      <c r="AM381" t="s">
        <v>149</v>
      </c>
      <c r="AQ381" t="s">
        <v>149</v>
      </c>
      <c r="AR381" t="s">
        <v>149</v>
      </c>
      <c r="AS381" t="s">
        <v>149</v>
      </c>
      <c r="AT381" t="s">
        <v>149</v>
      </c>
      <c r="AU381" t="s">
        <v>149</v>
      </c>
      <c r="AV381">
        <v>0</v>
      </c>
      <c r="AW381" t="s">
        <v>149</v>
      </c>
      <c r="AX381" t="s">
        <v>339</v>
      </c>
      <c r="AY381">
        <v>0</v>
      </c>
      <c r="BA381" t="s">
        <v>160</v>
      </c>
      <c r="BB381" t="s">
        <v>149</v>
      </c>
      <c r="BE381">
        <v>0</v>
      </c>
      <c r="BG381" t="s">
        <v>149</v>
      </c>
      <c r="BH381" t="s">
        <v>149</v>
      </c>
      <c r="BI381" t="s">
        <v>149</v>
      </c>
      <c r="BJ381" t="s">
        <v>191</v>
      </c>
      <c r="BM381" t="s">
        <v>149</v>
      </c>
      <c r="BS381" t="s">
        <v>160</v>
      </c>
      <c r="BX381" s="2"/>
    </row>
    <row r="382" spans="1:78" hidden="1">
      <c r="A382" s="62" t="s">
        <v>1790</v>
      </c>
      <c r="B382" s="1" t="s">
        <v>149</v>
      </c>
      <c r="C382" s="1" t="s">
        <v>1791</v>
      </c>
      <c r="D382" s="1" t="s">
        <v>1792</v>
      </c>
      <c r="E382" s="1" t="s">
        <v>1793</v>
      </c>
      <c r="F382" t="s">
        <v>1794</v>
      </c>
      <c r="G382" t="s">
        <v>190</v>
      </c>
      <c r="H382" t="s">
        <v>191</v>
      </c>
      <c r="I382">
        <v>411008</v>
      </c>
      <c r="J382">
        <v>0</v>
      </c>
      <c r="K382" t="s">
        <v>155</v>
      </c>
      <c r="U382" s="2">
        <v>40320</v>
      </c>
      <c r="V382" t="s">
        <v>1791</v>
      </c>
      <c r="W382" s="29" t="s">
        <v>216</v>
      </c>
      <c r="X382">
        <v>722950</v>
      </c>
      <c r="AA382">
        <v>200000</v>
      </c>
      <c r="AE382" t="s">
        <v>1795</v>
      </c>
      <c r="AF382" t="s">
        <v>157</v>
      </c>
      <c r="AG382" t="s">
        <v>158</v>
      </c>
      <c r="AK382">
        <v>4</v>
      </c>
      <c r="AM382" t="s">
        <v>149</v>
      </c>
      <c r="AQ382" t="s">
        <v>149</v>
      </c>
      <c r="AR382" t="s">
        <v>149</v>
      </c>
      <c r="AS382" t="s">
        <v>149</v>
      </c>
      <c r="AT382" t="s">
        <v>149</v>
      </c>
      <c r="AU382" t="s">
        <v>149</v>
      </c>
      <c r="AV382">
        <v>0</v>
      </c>
      <c r="AW382" t="s">
        <v>149</v>
      </c>
      <c r="AX382" t="s">
        <v>217</v>
      </c>
      <c r="AY382">
        <v>0</v>
      </c>
      <c r="BA382" t="s">
        <v>160</v>
      </c>
      <c r="BB382" t="s">
        <v>149</v>
      </c>
      <c r="BE382">
        <v>0</v>
      </c>
      <c r="BG382" t="s">
        <v>149</v>
      </c>
      <c r="BH382" t="s">
        <v>149</v>
      </c>
      <c r="BI382" t="s">
        <v>149</v>
      </c>
      <c r="BJ382" t="s">
        <v>191</v>
      </c>
      <c r="BM382" t="s">
        <v>149</v>
      </c>
      <c r="BS382" t="s">
        <v>160</v>
      </c>
      <c r="BT382" t="s">
        <v>8178</v>
      </c>
      <c r="BU382" s="71" t="s">
        <v>14571</v>
      </c>
      <c r="BV382" t="s">
        <v>8173</v>
      </c>
      <c r="BW382" s="1" t="s">
        <v>13423</v>
      </c>
      <c r="BX382" s="2">
        <v>36892</v>
      </c>
      <c r="BZ382" t="s">
        <v>9536</v>
      </c>
    </row>
    <row r="383" spans="1:78" hidden="1">
      <c r="A383" s="62" t="s">
        <v>1796</v>
      </c>
      <c r="B383" s="1" t="s">
        <v>149</v>
      </c>
      <c r="C383" s="1" t="s">
        <v>1797</v>
      </c>
      <c r="D383" s="1" t="s">
        <v>1798</v>
      </c>
      <c r="E383" s="1" t="s">
        <v>1799</v>
      </c>
      <c r="G383" t="s">
        <v>165</v>
      </c>
      <c r="H383" t="s">
        <v>166</v>
      </c>
      <c r="J383">
        <v>0</v>
      </c>
      <c r="K383" t="s">
        <v>155</v>
      </c>
      <c r="Q383" t="s">
        <v>13114</v>
      </c>
      <c r="U383" s="2">
        <v>40322</v>
      </c>
      <c r="V383" t="s">
        <v>1797</v>
      </c>
      <c r="W383" s="29" t="s">
        <v>167</v>
      </c>
      <c r="X383">
        <v>722950</v>
      </c>
      <c r="AA383">
        <v>200000</v>
      </c>
      <c r="AF383" t="s">
        <v>157</v>
      </c>
      <c r="AG383" t="s">
        <v>158</v>
      </c>
      <c r="AK383">
        <v>4</v>
      </c>
      <c r="AM383" t="s">
        <v>149</v>
      </c>
      <c r="AQ383" t="s">
        <v>149</v>
      </c>
      <c r="AR383" t="s">
        <v>149</v>
      </c>
      <c r="AS383" t="s">
        <v>149</v>
      </c>
      <c r="AT383" t="s">
        <v>149</v>
      </c>
      <c r="AU383" t="s">
        <v>149</v>
      </c>
      <c r="AV383">
        <v>0</v>
      </c>
      <c r="AW383" t="s">
        <v>149</v>
      </c>
      <c r="AX383" t="s">
        <v>339</v>
      </c>
      <c r="AY383">
        <v>0</v>
      </c>
      <c r="BA383" t="s">
        <v>160</v>
      </c>
      <c r="BB383" t="s">
        <v>149</v>
      </c>
      <c r="BE383">
        <v>0</v>
      </c>
      <c r="BG383" t="s">
        <v>149</v>
      </c>
      <c r="BH383" t="s">
        <v>149</v>
      </c>
      <c r="BI383" t="s">
        <v>149</v>
      </c>
      <c r="BJ383" t="s">
        <v>166</v>
      </c>
      <c r="BM383" t="s">
        <v>149</v>
      </c>
      <c r="BS383" t="s">
        <v>160</v>
      </c>
      <c r="BX383" s="2"/>
    </row>
    <row r="384" spans="1:78" hidden="1">
      <c r="A384" s="62" t="s">
        <v>1800</v>
      </c>
      <c r="B384" s="1" t="s">
        <v>149</v>
      </c>
      <c r="C384" s="1" t="s">
        <v>1801</v>
      </c>
      <c r="D384" s="1" t="s">
        <v>190</v>
      </c>
      <c r="G384" t="s">
        <v>190</v>
      </c>
      <c r="H384" t="s">
        <v>191</v>
      </c>
      <c r="J384">
        <v>0</v>
      </c>
      <c r="K384" t="s">
        <v>155</v>
      </c>
      <c r="Q384" t="s">
        <v>13115</v>
      </c>
      <c r="U384" s="2">
        <v>40322</v>
      </c>
      <c r="V384" t="s">
        <v>1802</v>
      </c>
      <c r="W384" s="29" t="s">
        <v>167</v>
      </c>
      <c r="X384">
        <v>817000</v>
      </c>
      <c r="AA384">
        <v>200000</v>
      </c>
      <c r="AF384" t="s">
        <v>157</v>
      </c>
      <c r="AG384" t="s">
        <v>158</v>
      </c>
      <c r="AK384">
        <v>4</v>
      </c>
      <c r="AM384" t="s">
        <v>149</v>
      </c>
      <c r="AQ384" t="s">
        <v>149</v>
      </c>
      <c r="AR384" t="s">
        <v>149</v>
      </c>
      <c r="AS384" t="s">
        <v>149</v>
      </c>
      <c r="AT384" t="s">
        <v>149</v>
      </c>
      <c r="AU384" t="s">
        <v>149</v>
      </c>
      <c r="AV384">
        <v>0</v>
      </c>
      <c r="AW384" t="s">
        <v>149</v>
      </c>
      <c r="AX384" t="s">
        <v>217</v>
      </c>
      <c r="AY384">
        <v>0</v>
      </c>
      <c r="BA384" t="s">
        <v>160</v>
      </c>
      <c r="BB384" t="s">
        <v>149</v>
      </c>
      <c r="BE384">
        <v>0</v>
      </c>
      <c r="BG384" t="s">
        <v>149</v>
      </c>
      <c r="BH384" t="s">
        <v>149</v>
      </c>
      <c r="BI384" t="s">
        <v>149</v>
      </c>
      <c r="BJ384" t="s">
        <v>191</v>
      </c>
      <c r="BM384" t="s">
        <v>149</v>
      </c>
      <c r="BS384" t="s">
        <v>160</v>
      </c>
      <c r="BX384" s="2"/>
    </row>
    <row r="385" spans="1:78" hidden="1">
      <c r="A385" s="62" t="s">
        <v>1803</v>
      </c>
      <c r="B385" s="1" t="s">
        <v>149</v>
      </c>
      <c r="C385" s="1" t="s">
        <v>1804</v>
      </c>
      <c r="D385" s="1" t="s">
        <v>1805</v>
      </c>
      <c r="E385" s="1" t="s">
        <v>1806</v>
      </c>
      <c r="F385" t="s">
        <v>1807</v>
      </c>
      <c r="G385" t="s">
        <v>153</v>
      </c>
      <c r="H385" t="s">
        <v>154</v>
      </c>
      <c r="J385">
        <v>0</v>
      </c>
      <c r="K385" t="s">
        <v>155</v>
      </c>
      <c r="Q385" t="s">
        <v>13116</v>
      </c>
      <c r="U385" s="2">
        <v>40322</v>
      </c>
      <c r="V385" t="s">
        <v>1808</v>
      </c>
      <c r="W385" s="29" t="s">
        <v>167</v>
      </c>
      <c r="X385">
        <v>722950</v>
      </c>
      <c r="AA385">
        <v>200000</v>
      </c>
      <c r="AF385" t="s">
        <v>157</v>
      </c>
      <c r="AG385" t="s">
        <v>158</v>
      </c>
      <c r="AK385">
        <v>4</v>
      </c>
      <c r="AM385" t="s">
        <v>149</v>
      </c>
      <c r="AQ385" t="s">
        <v>149</v>
      </c>
      <c r="AR385" t="s">
        <v>149</v>
      </c>
      <c r="AS385" t="s">
        <v>149</v>
      </c>
      <c r="AT385" t="s">
        <v>149</v>
      </c>
      <c r="AU385" t="s">
        <v>149</v>
      </c>
      <c r="AV385">
        <v>0</v>
      </c>
      <c r="AW385" t="s">
        <v>149</v>
      </c>
      <c r="AX385" t="s">
        <v>339</v>
      </c>
      <c r="AY385">
        <v>0</v>
      </c>
      <c r="BA385" t="s">
        <v>160</v>
      </c>
      <c r="BB385" t="s">
        <v>149</v>
      </c>
      <c r="BE385">
        <v>0</v>
      </c>
      <c r="BG385" t="s">
        <v>149</v>
      </c>
      <c r="BH385" t="s">
        <v>149</v>
      </c>
      <c r="BI385" t="s">
        <v>149</v>
      </c>
      <c r="BJ385" t="s">
        <v>154</v>
      </c>
      <c r="BM385" t="s">
        <v>149</v>
      </c>
      <c r="BS385" t="s">
        <v>160</v>
      </c>
      <c r="BX385" s="2"/>
    </row>
    <row r="386" spans="1:78" hidden="1">
      <c r="A386" s="62" t="s">
        <v>1809</v>
      </c>
      <c r="B386" s="1" t="s">
        <v>149</v>
      </c>
      <c r="C386" s="1" t="s">
        <v>1810</v>
      </c>
      <c r="D386" s="1" t="s">
        <v>1811</v>
      </c>
      <c r="E386" s="1" t="s">
        <v>1812</v>
      </c>
      <c r="F386" t="s">
        <v>1813</v>
      </c>
      <c r="G386" t="s">
        <v>153</v>
      </c>
      <c r="H386" t="s">
        <v>154</v>
      </c>
      <c r="J386">
        <v>0</v>
      </c>
      <c r="K386" t="s">
        <v>155</v>
      </c>
      <c r="U386" s="2">
        <v>40322</v>
      </c>
      <c r="V386" t="s">
        <v>1810</v>
      </c>
      <c r="W386" s="29" t="s">
        <v>178</v>
      </c>
      <c r="X386">
        <v>722950</v>
      </c>
      <c r="AA386">
        <v>200000</v>
      </c>
      <c r="AF386" t="s">
        <v>157</v>
      </c>
      <c r="AG386" t="s">
        <v>158</v>
      </c>
      <c r="AK386">
        <v>4</v>
      </c>
      <c r="AM386" t="s">
        <v>149</v>
      </c>
      <c r="AQ386" t="s">
        <v>149</v>
      </c>
      <c r="AR386" t="s">
        <v>149</v>
      </c>
      <c r="AS386" t="s">
        <v>149</v>
      </c>
      <c r="AT386" t="s">
        <v>149</v>
      </c>
      <c r="AU386" t="s">
        <v>149</v>
      </c>
      <c r="AV386">
        <v>0</v>
      </c>
      <c r="AW386" t="s">
        <v>149</v>
      </c>
      <c r="AX386" t="s">
        <v>339</v>
      </c>
      <c r="AY386">
        <v>0</v>
      </c>
      <c r="BA386" t="s">
        <v>160</v>
      </c>
      <c r="BB386" t="s">
        <v>149</v>
      </c>
      <c r="BE386">
        <v>0</v>
      </c>
      <c r="BG386" t="s">
        <v>149</v>
      </c>
      <c r="BH386" t="s">
        <v>149</v>
      </c>
      <c r="BI386" t="s">
        <v>149</v>
      </c>
      <c r="BJ386" t="s">
        <v>154</v>
      </c>
      <c r="BM386" t="s">
        <v>149</v>
      </c>
      <c r="BS386" t="s">
        <v>160</v>
      </c>
      <c r="BX386" s="2"/>
    </row>
    <row r="387" spans="1:78" hidden="1">
      <c r="A387" s="62" t="s">
        <v>1814</v>
      </c>
      <c r="B387" s="1" t="s">
        <v>149</v>
      </c>
      <c r="C387" s="1" t="s">
        <v>1815</v>
      </c>
      <c r="D387" s="1" t="s">
        <v>1816</v>
      </c>
      <c r="E387" s="1" t="s">
        <v>1817</v>
      </c>
      <c r="G387" t="s">
        <v>165</v>
      </c>
      <c r="H387" t="s">
        <v>166</v>
      </c>
      <c r="J387">
        <v>0</v>
      </c>
      <c r="K387" t="s">
        <v>155</v>
      </c>
      <c r="Q387" t="s">
        <v>13117</v>
      </c>
      <c r="U387" s="2">
        <v>40323</v>
      </c>
      <c r="V387" t="s">
        <v>1815</v>
      </c>
      <c r="W387" s="29" t="s">
        <v>167</v>
      </c>
      <c r="X387">
        <v>722950</v>
      </c>
      <c r="AA387">
        <v>200000</v>
      </c>
      <c r="AF387" t="s">
        <v>157</v>
      </c>
      <c r="AG387" t="s">
        <v>158</v>
      </c>
      <c r="AK387">
        <v>4</v>
      </c>
      <c r="AM387" t="s">
        <v>149</v>
      </c>
      <c r="AQ387" t="s">
        <v>149</v>
      </c>
      <c r="AR387" t="s">
        <v>149</v>
      </c>
      <c r="AS387" t="s">
        <v>149</v>
      </c>
      <c r="AT387" t="s">
        <v>149</v>
      </c>
      <c r="AU387" t="s">
        <v>149</v>
      </c>
      <c r="AV387">
        <v>0</v>
      </c>
      <c r="AW387" t="s">
        <v>149</v>
      </c>
      <c r="AX387" t="s">
        <v>339</v>
      </c>
      <c r="AY387">
        <v>0</v>
      </c>
      <c r="BA387" t="s">
        <v>160</v>
      </c>
      <c r="BB387" t="s">
        <v>149</v>
      </c>
      <c r="BE387">
        <v>0</v>
      </c>
      <c r="BG387" t="s">
        <v>149</v>
      </c>
      <c r="BH387" t="s">
        <v>149</v>
      </c>
      <c r="BI387" t="s">
        <v>149</v>
      </c>
      <c r="BJ387" t="s">
        <v>166</v>
      </c>
      <c r="BM387" t="s">
        <v>149</v>
      </c>
      <c r="BS387" t="s">
        <v>160</v>
      </c>
      <c r="BX387" s="2"/>
    </row>
    <row r="388" spans="1:78" hidden="1">
      <c r="A388" s="62" t="s">
        <v>1818</v>
      </c>
      <c r="B388" s="1" t="s">
        <v>149</v>
      </c>
      <c r="C388" s="1" t="s">
        <v>1819</v>
      </c>
      <c r="D388" s="1" t="s">
        <v>1820</v>
      </c>
      <c r="E388" s="1" t="s">
        <v>1821</v>
      </c>
      <c r="G388" t="s">
        <v>190</v>
      </c>
      <c r="H388" t="s">
        <v>191</v>
      </c>
      <c r="J388">
        <v>0</v>
      </c>
      <c r="K388" t="s">
        <v>155</v>
      </c>
      <c r="U388" s="2">
        <v>40324</v>
      </c>
      <c r="V388" t="s">
        <v>1819</v>
      </c>
      <c r="W388" s="29" t="s">
        <v>178</v>
      </c>
      <c r="X388">
        <v>722950</v>
      </c>
      <c r="AA388">
        <v>200000</v>
      </c>
      <c r="AF388" t="s">
        <v>157</v>
      </c>
      <c r="AG388" t="s">
        <v>158</v>
      </c>
      <c r="AK388">
        <v>4</v>
      </c>
      <c r="AM388" t="s">
        <v>149</v>
      </c>
      <c r="AQ388" t="s">
        <v>149</v>
      </c>
      <c r="AR388" t="s">
        <v>149</v>
      </c>
      <c r="AS388" t="s">
        <v>149</v>
      </c>
      <c r="AT388" t="s">
        <v>149</v>
      </c>
      <c r="AU388" t="s">
        <v>149</v>
      </c>
      <c r="AV388">
        <v>0</v>
      </c>
      <c r="AW388" t="s">
        <v>149</v>
      </c>
      <c r="AX388" t="s">
        <v>339</v>
      </c>
      <c r="AY388">
        <v>0</v>
      </c>
      <c r="BA388" t="s">
        <v>160</v>
      </c>
      <c r="BB388" t="s">
        <v>149</v>
      </c>
      <c r="BE388">
        <v>0</v>
      </c>
      <c r="BG388" t="s">
        <v>149</v>
      </c>
      <c r="BH388" t="s">
        <v>149</v>
      </c>
      <c r="BI388" t="s">
        <v>149</v>
      </c>
      <c r="BJ388" t="s">
        <v>191</v>
      </c>
      <c r="BM388" t="s">
        <v>149</v>
      </c>
      <c r="BS388" t="s">
        <v>160</v>
      </c>
      <c r="BX388" s="2"/>
    </row>
    <row r="389" spans="1:78" hidden="1">
      <c r="A389" s="62" t="s">
        <v>1822</v>
      </c>
      <c r="B389" s="1" t="s">
        <v>149</v>
      </c>
      <c r="C389" s="1" t="s">
        <v>1823</v>
      </c>
      <c r="D389" s="1" t="s">
        <v>1824</v>
      </c>
      <c r="E389" s="1" t="s">
        <v>1825</v>
      </c>
      <c r="F389" t="s">
        <v>1826</v>
      </c>
      <c r="G389" t="s">
        <v>190</v>
      </c>
      <c r="H389" t="s">
        <v>191</v>
      </c>
      <c r="J389">
        <v>0</v>
      </c>
      <c r="K389" t="s">
        <v>155</v>
      </c>
      <c r="U389" s="2">
        <v>40325</v>
      </c>
      <c r="V389" t="s">
        <v>1823</v>
      </c>
      <c r="W389" s="29" t="s">
        <v>167</v>
      </c>
      <c r="X389">
        <v>722950</v>
      </c>
      <c r="AA389">
        <v>200000</v>
      </c>
      <c r="AF389" t="s">
        <v>157</v>
      </c>
      <c r="AG389" t="s">
        <v>158</v>
      </c>
      <c r="AK389">
        <v>4</v>
      </c>
      <c r="AM389" t="s">
        <v>149</v>
      </c>
      <c r="AQ389" t="s">
        <v>149</v>
      </c>
      <c r="AR389" t="s">
        <v>149</v>
      </c>
      <c r="AS389" t="s">
        <v>149</v>
      </c>
      <c r="AT389" t="s">
        <v>149</v>
      </c>
      <c r="AU389" t="s">
        <v>149</v>
      </c>
      <c r="AV389">
        <v>0</v>
      </c>
      <c r="AW389" t="s">
        <v>149</v>
      </c>
      <c r="AX389" t="s">
        <v>339</v>
      </c>
      <c r="AY389">
        <v>0</v>
      </c>
      <c r="BA389" t="s">
        <v>160</v>
      </c>
      <c r="BB389" t="s">
        <v>149</v>
      </c>
      <c r="BE389">
        <v>0</v>
      </c>
      <c r="BG389" t="s">
        <v>149</v>
      </c>
      <c r="BH389" t="s">
        <v>149</v>
      </c>
      <c r="BI389" t="s">
        <v>149</v>
      </c>
      <c r="BJ389" t="s">
        <v>191</v>
      </c>
      <c r="BM389" t="s">
        <v>149</v>
      </c>
      <c r="BN389" t="s">
        <v>12145</v>
      </c>
      <c r="BS389" t="s">
        <v>160</v>
      </c>
      <c r="BT389" t="s">
        <v>8191</v>
      </c>
      <c r="BU389" s="71" t="s">
        <v>14571</v>
      </c>
      <c r="BV389" t="s">
        <v>8199</v>
      </c>
      <c r="BW389" s="1" t="s">
        <v>13424</v>
      </c>
      <c r="BX389" s="2">
        <v>36892</v>
      </c>
      <c r="BZ389" t="s">
        <v>9439</v>
      </c>
    </row>
    <row r="390" spans="1:78" hidden="1">
      <c r="A390" s="62" t="s">
        <v>1827</v>
      </c>
      <c r="B390" s="1" t="s">
        <v>149</v>
      </c>
      <c r="C390" s="1" t="s">
        <v>1828</v>
      </c>
      <c r="D390" s="1" t="s">
        <v>1829</v>
      </c>
      <c r="E390" s="1" t="s">
        <v>1830</v>
      </c>
      <c r="F390">
        <v>122001</v>
      </c>
      <c r="G390" t="s">
        <v>165</v>
      </c>
      <c r="H390" t="s">
        <v>166</v>
      </c>
      <c r="I390">
        <v>122001</v>
      </c>
      <c r="J390">
        <v>0</v>
      </c>
      <c r="K390" t="s">
        <v>155</v>
      </c>
      <c r="U390" s="2">
        <v>40325</v>
      </c>
      <c r="V390" t="s">
        <v>1828</v>
      </c>
      <c r="W390" s="29" t="s">
        <v>178</v>
      </c>
      <c r="X390">
        <v>515000</v>
      </c>
      <c r="AA390">
        <v>200000</v>
      </c>
      <c r="AE390" t="s">
        <v>1831</v>
      </c>
      <c r="AF390" t="s">
        <v>157</v>
      </c>
      <c r="AG390" t="s">
        <v>158</v>
      </c>
      <c r="AK390">
        <v>4</v>
      </c>
      <c r="AM390" t="s">
        <v>149</v>
      </c>
      <c r="AQ390" t="s">
        <v>149</v>
      </c>
      <c r="AR390" t="s">
        <v>149</v>
      </c>
      <c r="AS390" t="s">
        <v>149</v>
      </c>
      <c r="AT390" t="s">
        <v>149</v>
      </c>
      <c r="AU390" t="s">
        <v>149</v>
      </c>
      <c r="AV390">
        <v>0</v>
      </c>
      <c r="AW390" t="s">
        <v>149</v>
      </c>
      <c r="AX390" t="s">
        <v>339</v>
      </c>
      <c r="AY390">
        <v>0</v>
      </c>
      <c r="BA390" t="s">
        <v>160</v>
      </c>
      <c r="BB390" t="s">
        <v>149</v>
      </c>
      <c r="BE390">
        <v>0</v>
      </c>
      <c r="BG390" t="s">
        <v>149</v>
      </c>
      <c r="BH390" t="s">
        <v>149</v>
      </c>
      <c r="BI390" t="s">
        <v>149</v>
      </c>
      <c r="BJ390" t="s">
        <v>166</v>
      </c>
      <c r="BM390" t="s">
        <v>149</v>
      </c>
      <c r="BS390" t="s">
        <v>160</v>
      </c>
      <c r="BT390" t="s">
        <v>8176</v>
      </c>
      <c r="BU390" s="71" t="s">
        <v>14571</v>
      </c>
      <c r="BV390" t="s">
        <v>8173</v>
      </c>
      <c r="BW390" s="1" t="s">
        <v>13425</v>
      </c>
      <c r="BX390" s="2">
        <v>36892</v>
      </c>
      <c r="BZ390" t="s">
        <v>9421</v>
      </c>
    </row>
    <row r="391" spans="1:78" hidden="1">
      <c r="A391" s="62" t="s">
        <v>1832</v>
      </c>
      <c r="B391" s="1" t="s">
        <v>149</v>
      </c>
      <c r="C391" s="1" t="s">
        <v>1833</v>
      </c>
      <c r="D391" s="1" t="s">
        <v>1834</v>
      </c>
      <c r="E391" s="1" t="s">
        <v>514</v>
      </c>
      <c r="G391" t="s">
        <v>165</v>
      </c>
      <c r="H391" t="s">
        <v>166</v>
      </c>
      <c r="J391">
        <v>0</v>
      </c>
      <c r="K391" t="s">
        <v>155</v>
      </c>
      <c r="Q391" t="s">
        <v>13118</v>
      </c>
      <c r="U391" s="2">
        <v>40325</v>
      </c>
      <c r="V391" t="s">
        <v>1833</v>
      </c>
      <c r="W391" s="29" t="s">
        <v>178</v>
      </c>
      <c r="X391">
        <v>722950</v>
      </c>
      <c r="AA391">
        <v>200000</v>
      </c>
      <c r="AE391" t="s">
        <v>1835</v>
      </c>
      <c r="AF391" t="s">
        <v>157</v>
      </c>
      <c r="AG391" t="s">
        <v>158</v>
      </c>
      <c r="AK391">
        <v>4</v>
      </c>
      <c r="AM391" t="s">
        <v>149</v>
      </c>
      <c r="AQ391" t="s">
        <v>149</v>
      </c>
      <c r="AR391" t="s">
        <v>149</v>
      </c>
      <c r="AS391" t="s">
        <v>149</v>
      </c>
      <c r="AT391" t="s">
        <v>149</v>
      </c>
      <c r="AU391" t="s">
        <v>149</v>
      </c>
      <c r="AV391">
        <v>0</v>
      </c>
      <c r="AW391" t="s">
        <v>149</v>
      </c>
      <c r="AX391" t="s">
        <v>339</v>
      </c>
      <c r="AY391">
        <v>0</v>
      </c>
      <c r="BA391" t="s">
        <v>160</v>
      </c>
      <c r="BB391" t="s">
        <v>149</v>
      </c>
      <c r="BE391">
        <v>0</v>
      </c>
      <c r="BG391" t="s">
        <v>149</v>
      </c>
      <c r="BH391" t="s">
        <v>149</v>
      </c>
      <c r="BI391" t="s">
        <v>149</v>
      </c>
      <c r="BJ391" t="s">
        <v>166</v>
      </c>
      <c r="BM391" t="s">
        <v>149</v>
      </c>
      <c r="BN391" t="s">
        <v>12146</v>
      </c>
      <c r="BS391" t="s">
        <v>160</v>
      </c>
      <c r="BT391" t="s">
        <v>8174</v>
      </c>
      <c r="BU391" s="71" t="s">
        <v>14571</v>
      </c>
      <c r="BV391" t="s">
        <v>8173</v>
      </c>
      <c r="BW391" s="1" t="s">
        <v>13426</v>
      </c>
      <c r="BX391" s="2">
        <v>36892</v>
      </c>
      <c r="BZ391" t="s">
        <v>9383</v>
      </c>
    </row>
    <row r="392" spans="1:78" hidden="1">
      <c r="A392" s="62" t="s">
        <v>1836</v>
      </c>
      <c r="B392" s="1" t="s">
        <v>149</v>
      </c>
      <c r="C392" s="1" t="s">
        <v>1837</v>
      </c>
      <c r="D392" s="1" t="s">
        <v>1838</v>
      </c>
      <c r="E392" s="1" t="s">
        <v>1839</v>
      </c>
      <c r="G392" t="s">
        <v>190</v>
      </c>
      <c r="H392" t="s">
        <v>191</v>
      </c>
      <c r="J392">
        <v>0</v>
      </c>
      <c r="K392" t="s">
        <v>155</v>
      </c>
      <c r="U392" s="2">
        <v>40326</v>
      </c>
      <c r="V392" t="s">
        <v>1837</v>
      </c>
      <c r="W392" s="29" t="s">
        <v>167</v>
      </c>
      <c r="X392">
        <v>722950</v>
      </c>
      <c r="AA392">
        <v>200000</v>
      </c>
      <c r="AF392" t="s">
        <v>157</v>
      </c>
      <c r="AG392" t="s">
        <v>158</v>
      </c>
      <c r="AK392">
        <v>4</v>
      </c>
      <c r="AM392" t="s">
        <v>149</v>
      </c>
      <c r="AQ392" t="s">
        <v>149</v>
      </c>
      <c r="AR392" t="s">
        <v>149</v>
      </c>
      <c r="AS392" t="s">
        <v>149</v>
      </c>
      <c r="AT392" t="s">
        <v>149</v>
      </c>
      <c r="AU392" t="s">
        <v>149</v>
      </c>
      <c r="AV392">
        <v>0</v>
      </c>
      <c r="AW392" t="s">
        <v>149</v>
      </c>
      <c r="AX392" t="s">
        <v>339</v>
      </c>
      <c r="AY392">
        <v>0</v>
      </c>
      <c r="BA392" t="s">
        <v>160</v>
      </c>
      <c r="BB392" t="s">
        <v>149</v>
      </c>
      <c r="BE392">
        <v>0</v>
      </c>
      <c r="BG392" t="s">
        <v>149</v>
      </c>
      <c r="BH392" t="s">
        <v>149</v>
      </c>
      <c r="BI392" t="s">
        <v>149</v>
      </c>
      <c r="BJ392" t="s">
        <v>191</v>
      </c>
      <c r="BM392" t="s">
        <v>149</v>
      </c>
      <c r="BN392" t="s">
        <v>12147</v>
      </c>
      <c r="BS392" t="s">
        <v>160</v>
      </c>
      <c r="BX392" s="2"/>
    </row>
    <row r="393" spans="1:78" hidden="1">
      <c r="A393" s="62" t="s">
        <v>1840</v>
      </c>
      <c r="B393" s="1" t="s">
        <v>149</v>
      </c>
      <c r="C393" s="1" t="s">
        <v>1841</v>
      </c>
      <c r="D393" s="1" t="s">
        <v>1842</v>
      </c>
      <c r="E393" s="1" t="s">
        <v>1843</v>
      </c>
      <c r="G393" t="s">
        <v>933</v>
      </c>
      <c r="H393" t="s">
        <v>166</v>
      </c>
      <c r="J393">
        <v>0</v>
      </c>
      <c r="K393" t="s">
        <v>233</v>
      </c>
      <c r="U393" s="2">
        <v>40327</v>
      </c>
      <c r="V393" t="s">
        <v>1841</v>
      </c>
      <c r="W393" s="29" t="s">
        <v>178</v>
      </c>
      <c r="X393">
        <v>722950</v>
      </c>
      <c r="AA393">
        <v>200000</v>
      </c>
      <c r="AF393" t="s">
        <v>157</v>
      </c>
      <c r="AG393" t="s">
        <v>158</v>
      </c>
      <c r="AK393">
        <v>4</v>
      </c>
      <c r="AM393" t="s">
        <v>149</v>
      </c>
      <c r="AQ393" t="s">
        <v>149</v>
      </c>
      <c r="AR393" t="s">
        <v>149</v>
      </c>
      <c r="AS393" t="s">
        <v>149</v>
      </c>
      <c r="AT393" t="s">
        <v>149</v>
      </c>
      <c r="AU393" t="s">
        <v>149</v>
      </c>
      <c r="AV393">
        <v>0</v>
      </c>
      <c r="AW393" t="s">
        <v>149</v>
      </c>
      <c r="AX393" t="s">
        <v>339</v>
      </c>
      <c r="AY393">
        <v>0</v>
      </c>
      <c r="BA393" t="s">
        <v>160</v>
      </c>
      <c r="BB393" t="s">
        <v>149</v>
      </c>
      <c r="BE393">
        <v>0</v>
      </c>
      <c r="BG393" t="s">
        <v>149</v>
      </c>
      <c r="BH393" t="s">
        <v>149</v>
      </c>
      <c r="BI393" t="s">
        <v>149</v>
      </c>
      <c r="BJ393" t="s">
        <v>166</v>
      </c>
      <c r="BM393" t="s">
        <v>149</v>
      </c>
      <c r="BN393" t="s">
        <v>12148</v>
      </c>
      <c r="BS393" t="s">
        <v>160</v>
      </c>
      <c r="BT393" t="s">
        <v>8191</v>
      </c>
      <c r="BU393" s="71" t="s">
        <v>14571</v>
      </c>
      <c r="BV393" t="s">
        <v>8173</v>
      </c>
      <c r="BW393" s="1" t="s">
        <v>13427</v>
      </c>
      <c r="BX393" s="2">
        <v>36892</v>
      </c>
      <c r="BZ393" t="s">
        <v>9537</v>
      </c>
    </row>
    <row r="394" spans="1:78" hidden="1">
      <c r="A394" s="62" t="s">
        <v>1844</v>
      </c>
      <c r="B394" s="1" t="s">
        <v>149</v>
      </c>
      <c r="C394" s="1" t="s">
        <v>1845</v>
      </c>
      <c r="D394" s="1" t="s">
        <v>1846</v>
      </c>
      <c r="E394" s="1" t="s">
        <v>1847</v>
      </c>
      <c r="G394" t="s">
        <v>190</v>
      </c>
      <c r="H394" t="s">
        <v>191</v>
      </c>
      <c r="J394">
        <v>0</v>
      </c>
      <c r="K394" t="s">
        <v>233</v>
      </c>
      <c r="U394" s="2">
        <v>40331</v>
      </c>
      <c r="V394" t="s">
        <v>1845</v>
      </c>
      <c r="W394" s="29" t="s">
        <v>167</v>
      </c>
      <c r="X394">
        <v>515100</v>
      </c>
      <c r="AA394">
        <v>200000</v>
      </c>
      <c r="AE394" t="s">
        <v>1848</v>
      </c>
      <c r="AF394" t="s">
        <v>157</v>
      </c>
      <c r="AG394" t="s">
        <v>158</v>
      </c>
      <c r="AK394">
        <v>4</v>
      </c>
      <c r="AM394" t="s">
        <v>149</v>
      </c>
      <c r="AQ394" t="s">
        <v>149</v>
      </c>
      <c r="AR394" t="s">
        <v>149</v>
      </c>
      <c r="AS394" t="s">
        <v>149</v>
      </c>
      <c r="AT394" t="s">
        <v>149</v>
      </c>
      <c r="AU394" t="s">
        <v>149</v>
      </c>
      <c r="AV394">
        <v>0</v>
      </c>
      <c r="AW394" t="s">
        <v>149</v>
      </c>
      <c r="AX394" t="s">
        <v>388</v>
      </c>
      <c r="AY394">
        <v>0</v>
      </c>
      <c r="BA394" t="s">
        <v>160</v>
      </c>
      <c r="BB394" t="s">
        <v>149</v>
      </c>
      <c r="BE394">
        <v>0</v>
      </c>
      <c r="BG394" t="s">
        <v>149</v>
      </c>
      <c r="BH394" t="s">
        <v>149</v>
      </c>
      <c r="BI394" t="s">
        <v>149</v>
      </c>
      <c r="BJ394" t="s">
        <v>191</v>
      </c>
      <c r="BM394" t="s">
        <v>149</v>
      </c>
      <c r="BS394" t="s">
        <v>160</v>
      </c>
      <c r="BT394" t="s">
        <v>8191</v>
      </c>
      <c r="BU394" s="71" t="s">
        <v>14571</v>
      </c>
      <c r="BV394" t="s">
        <v>8199</v>
      </c>
      <c r="BW394" s="1" t="s">
        <v>13428</v>
      </c>
      <c r="BX394" s="2">
        <v>36892</v>
      </c>
      <c r="BZ394" t="s">
        <v>9538</v>
      </c>
    </row>
    <row r="395" spans="1:78" hidden="1">
      <c r="A395" s="62" t="s">
        <v>1849</v>
      </c>
      <c r="B395" s="1" t="s">
        <v>149</v>
      </c>
      <c r="C395" s="1" t="s">
        <v>1850</v>
      </c>
      <c r="D395" s="1" t="s">
        <v>1851</v>
      </c>
      <c r="E395" s="1" t="s">
        <v>1852</v>
      </c>
      <c r="F395" t="s">
        <v>1853</v>
      </c>
      <c r="G395" t="s">
        <v>1500</v>
      </c>
      <c r="H395" t="s">
        <v>232</v>
      </c>
      <c r="I395">
        <v>400086</v>
      </c>
      <c r="J395">
        <v>0</v>
      </c>
      <c r="K395" t="s">
        <v>233</v>
      </c>
      <c r="U395" s="2">
        <v>40333</v>
      </c>
      <c r="V395" t="s">
        <v>1850</v>
      </c>
      <c r="W395" s="29" t="s">
        <v>167</v>
      </c>
      <c r="X395">
        <v>722250</v>
      </c>
      <c r="AA395">
        <v>200000</v>
      </c>
      <c r="AF395" t="s">
        <v>157</v>
      </c>
      <c r="AG395" t="s">
        <v>158</v>
      </c>
      <c r="AK395">
        <v>4</v>
      </c>
      <c r="AM395" t="s">
        <v>149</v>
      </c>
      <c r="AQ395" t="s">
        <v>149</v>
      </c>
      <c r="AR395" t="s">
        <v>149</v>
      </c>
      <c r="AS395" t="s">
        <v>149</v>
      </c>
      <c r="AT395" t="s">
        <v>149</v>
      </c>
      <c r="AU395" t="s">
        <v>149</v>
      </c>
      <c r="AV395">
        <v>0</v>
      </c>
      <c r="AW395" t="s">
        <v>149</v>
      </c>
      <c r="AX395" t="s">
        <v>292</v>
      </c>
      <c r="AY395">
        <v>0</v>
      </c>
      <c r="BA395" t="s">
        <v>160</v>
      </c>
      <c r="BB395" t="s">
        <v>149</v>
      </c>
      <c r="BE395">
        <v>0</v>
      </c>
      <c r="BG395" t="s">
        <v>149</v>
      </c>
      <c r="BH395" t="s">
        <v>149</v>
      </c>
      <c r="BI395" t="s">
        <v>149</v>
      </c>
      <c r="BJ395" t="s">
        <v>232</v>
      </c>
      <c r="BM395" t="s">
        <v>149</v>
      </c>
      <c r="BS395" t="s">
        <v>160</v>
      </c>
      <c r="BX395" s="2"/>
    </row>
    <row r="396" spans="1:78" hidden="1">
      <c r="A396" s="62" t="s">
        <v>1854</v>
      </c>
      <c r="B396" s="1" t="s">
        <v>149</v>
      </c>
      <c r="C396" s="1" t="s">
        <v>1855</v>
      </c>
      <c r="D396" s="1" t="s">
        <v>1856</v>
      </c>
      <c r="E396" s="1" t="s">
        <v>1857</v>
      </c>
      <c r="F396" t="s">
        <v>1858</v>
      </c>
      <c r="G396" t="s">
        <v>1500</v>
      </c>
      <c r="H396" t="s">
        <v>232</v>
      </c>
      <c r="I396">
        <v>400072</v>
      </c>
      <c r="J396">
        <v>0</v>
      </c>
      <c r="K396" t="s">
        <v>233</v>
      </c>
      <c r="U396" s="2">
        <v>40339</v>
      </c>
      <c r="V396" t="s">
        <v>1855</v>
      </c>
      <c r="W396" s="29" t="s">
        <v>167</v>
      </c>
      <c r="X396">
        <v>722250</v>
      </c>
      <c r="AA396">
        <v>200000</v>
      </c>
      <c r="AF396" t="s">
        <v>157</v>
      </c>
      <c r="AG396" t="s">
        <v>158</v>
      </c>
      <c r="AK396">
        <v>4</v>
      </c>
      <c r="AM396" t="s">
        <v>149</v>
      </c>
      <c r="AQ396" t="s">
        <v>149</v>
      </c>
      <c r="AR396" t="s">
        <v>149</v>
      </c>
      <c r="AS396" t="s">
        <v>149</v>
      </c>
      <c r="AT396" t="s">
        <v>149</v>
      </c>
      <c r="AU396" t="s">
        <v>149</v>
      </c>
      <c r="AV396">
        <v>0</v>
      </c>
      <c r="AW396" t="s">
        <v>149</v>
      </c>
      <c r="AX396" t="s">
        <v>292</v>
      </c>
      <c r="AY396">
        <v>0</v>
      </c>
      <c r="BA396" t="s">
        <v>160</v>
      </c>
      <c r="BB396" t="s">
        <v>149</v>
      </c>
      <c r="BE396">
        <v>0</v>
      </c>
      <c r="BG396" t="s">
        <v>149</v>
      </c>
      <c r="BH396" t="s">
        <v>149</v>
      </c>
      <c r="BI396" t="s">
        <v>149</v>
      </c>
      <c r="BJ396" t="s">
        <v>232</v>
      </c>
      <c r="BM396" t="s">
        <v>149</v>
      </c>
      <c r="BN396" t="s">
        <v>12149</v>
      </c>
      <c r="BS396" t="s">
        <v>160</v>
      </c>
      <c r="BX396" s="2"/>
    </row>
    <row r="397" spans="1:78" hidden="1">
      <c r="A397" s="62" t="s">
        <v>1859</v>
      </c>
      <c r="B397" s="1" t="s">
        <v>149</v>
      </c>
      <c r="C397" s="1" t="s">
        <v>1860</v>
      </c>
      <c r="D397" s="1" t="s">
        <v>1861</v>
      </c>
      <c r="E397" s="1" t="s">
        <v>1862</v>
      </c>
      <c r="F397" t="s">
        <v>1863</v>
      </c>
      <c r="G397" t="s">
        <v>1500</v>
      </c>
      <c r="H397" t="s">
        <v>232</v>
      </c>
      <c r="I397">
        <v>400013</v>
      </c>
      <c r="J397">
        <v>0</v>
      </c>
      <c r="K397" t="s">
        <v>233</v>
      </c>
      <c r="U397" s="2">
        <v>40340</v>
      </c>
      <c r="V397" t="s">
        <v>1860</v>
      </c>
      <c r="W397" s="29" t="s">
        <v>178</v>
      </c>
      <c r="X397">
        <v>515300</v>
      </c>
      <c r="AA397">
        <v>200000</v>
      </c>
      <c r="AE397" t="s">
        <v>1864</v>
      </c>
      <c r="AF397" t="s">
        <v>157</v>
      </c>
      <c r="AG397" t="s">
        <v>158</v>
      </c>
      <c r="AK397">
        <v>4</v>
      </c>
      <c r="AM397" t="s">
        <v>149</v>
      </c>
      <c r="AQ397" t="s">
        <v>149</v>
      </c>
      <c r="AR397" t="s">
        <v>149</v>
      </c>
      <c r="AS397" t="s">
        <v>149</v>
      </c>
      <c r="AT397" t="s">
        <v>149</v>
      </c>
      <c r="AU397" t="s">
        <v>149</v>
      </c>
      <c r="AV397">
        <v>0</v>
      </c>
      <c r="AW397" t="s">
        <v>149</v>
      </c>
      <c r="AX397" t="s">
        <v>169</v>
      </c>
      <c r="AY397">
        <v>0</v>
      </c>
      <c r="BA397" t="s">
        <v>160</v>
      </c>
      <c r="BB397" t="s">
        <v>149</v>
      </c>
      <c r="BE397">
        <v>0</v>
      </c>
      <c r="BG397" t="s">
        <v>149</v>
      </c>
      <c r="BH397" t="s">
        <v>149</v>
      </c>
      <c r="BI397" t="s">
        <v>149</v>
      </c>
      <c r="BJ397" t="s">
        <v>232</v>
      </c>
      <c r="BM397" t="s">
        <v>149</v>
      </c>
      <c r="BN397" t="s">
        <v>12150</v>
      </c>
      <c r="BS397" t="s">
        <v>160</v>
      </c>
      <c r="BT397" t="s">
        <v>8174</v>
      </c>
      <c r="BU397" s="71" t="s">
        <v>14571</v>
      </c>
      <c r="BV397" t="s">
        <v>8173</v>
      </c>
      <c r="BW397" s="1" t="s">
        <v>13429</v>
      </c>
      <c r="BX397" s="2">
        <v>36892</v>
      </c>
      <c r="BZ397" t="s">
        <v>9539</v>
      </c>
    </row>
    <row r="398" spans="1:78" hidden="1">
      <c r="A398" s="62" t="s">
        <v>1865</v>
      </c>
      <c r="B398" s="1" t="s">
        <v>149</v>
      </c>
      <c r="C398" s="1" t="s">
        <v>1866</v>
      </c>
      <c r="D398" s="1" t="s">
        <v>1867</v>
      </c>
      <c r="E398" s="1" t="s">
        <v>1868</v>
      </c>
      <c r="G398" t="s">
        <v>407</v>
      </c>
      <c r="H398" t="s">
        <v>232</v>
      </c>
      <c r="J398">
        <v>0</v>
      </c>
      <c r="K398" t="s">
        <v>233</v>
      </c>
      <c r="U398" s="2">
        <v>40340</v>
      </c>
      <c r="V398" t="s">
        <v>1866</v>
      </c>
      <c r="W398" s="29" t="s">
        <v>167</v>
      </c>
      <c r="X398">
        <v>812725</v>
      </c>
      <c r="Y398">
        <v>8127</v>
      </c>
      <c r="AA398">
        <v>200000</v>
      </c>
      <c r="AE398" t="s">
        <v>1869</v>
      </c>
      <c r="AF398" t="s">
        <v>157</v>
      </c>
      <c r="AG398" t="s">
        <v>158</v>
      </c>
      <c r="AK398">
        <v>4</v>
      </c>
      <c r="AM398" t="s">
        <v>149</v>
      </c>
      <c r="AQ398" t="s">
        <v>149</v>
      </c>
      <c r="AR398" t="s">
        <v>149</v>
      </c>
      <c r="AS398" t="s">
        <v>149</v>
      </c>
      <c r="AT398" t="s">
        <v>149</v>
      </c>
      <c r="AU398" t="s">
        <v>149</v>
      </c>
      <c r="AV398">
        <v>0</v>
      </c>
      <c r="AW398" t="s">
        <v>149</v>
      </c>
      <c r="AX398" t="s">
        <v>192</v>
      </c>
      <c r="AY398">
        <v>0</v>
      </c>
      <c r="BA398" t="s">
        <v>160</v>
      </c>
      <c r="BB398" t="s">
        <v>149</v>
      </c>
      <c r="BE398">
        <v>0</v>
      </c>
      <c r="BG398" t="s">
        <v>149</v>
      </c>
      <c r="BH398" t="s">
        <v>149</v>
      </c>
      <c r="BI398" t="s">
        <v>149</v>
      </c>
      <c r="BJ398" t="s">
        <v>232</v>
      </c>
      <c r="BM398" t="s">
        <v>149</v>
      </c>
      <c r="BS398" t="s">
        <v>160</v>
      </c>
      <c r="BT398" t="s">
        <v>8193</v>
      </c>
      <c r="BU398" s="71" t="s">
        <v>14571</v>
      </c>
      <c r="BV398" t="s">
        <v>8173</v>
      </c>
      <c r="BW398" s="1" t="s">
        <v>13430</v>
      </c>
      <c r="BX398" s="2">
        <v>36892</v>
      </c>
      <c r="BZ398" t="s">
        <v>9436</v>
      </c>
    </row>
    <row r="399" spans="1:78" hidden="1">
      <c r="A399" s="62" t="s">
        <v>1870</v>
      </c>
      <c r="B399" s="1" t="s">
        <v>149</v>
      </c>
      <c r="C399" s="1" t="s">
        <v>1871</v>
      </c>
      <c r="D399" s="1" t="s">
        <v>1872</v>
      </c>
      <c r="G399" t="s">
        <v>165</v>
      </c>
      <c r="H399" t="s">
        <v>166</v>
      </c>
      <c r="J399">
        <v>0</v>
      </c>
      <c r="K399" t="s">
        <v>155</v>
      </c>
      <c r="U399" s="2">
        <v>40343</v>
      </c>
      <c r="V399" t="s">
        <v>1871</v>
      </c>
      <c r="W399" s="29" t="s">
        <v>304</v>
      </c>
      <c r="X399">
        <v>516000</v>
      </c>
      <c r="AA399">
        <v>200000</v>
      </c>
      <c r="AF399" t="s">
        <v>157</v>
      </c>
      <c r="AG399" t="s">
        <v>158</v>
      </c>
      <c r="AK399">
        <v>4</v>
      </c>
      <c r="AM399" t="s">
        <v>149</v>
      </c>
      <c r="AQ399" t="s">
        <v>149</v>
      </c>
      <c r="AR399" t="s">
        <v>149</v>
      </c>
      <c r="AS399" t="s">
        <v>149</v>
      </c>
      <c r="AT399" t="s">
        <v>149</v>
      </c>
      <c r="AU399" t="s">
        <v>149</v>
      </c>
      <c r="AV399">
        <v>0</v>
      </c>
      <c r="AW399" t="s">
        <v>149</v>
      </c>
      <c r="AX399" t="s">
        <v>192</v>
      </c>
      <c r="AY399">
        <v>0</v>
      </c>
      <c r="BA399" t="s">
        <v>160</v>
      </c>
      <c r="BB399" t="s">
        <v>149</v>
      </c>
      <c r="BE399">
        <v>0</v>
      </c>
      <c r="BG399" t="s">
        <v>149</v>
      </c>
      <c r="BH399" t="s">
        <v>149</v>
      </c>
      <c r="BI399" t="s">
        <v>149</v>
      </c>
      <c r="BJ399" t="s">
        <v>166</v>
      </c>
      <c r="BM399" t="s">
        <v>149</v>
      </c>
      <c r="BN399" t="s">
        <v>12151</v>
      </c>
      <c r="BS399" t="s">
        <v>160</v>
      </c>
      <c r="BT399" t="s">
        <v>7313</v>
      </c>
      <c r="BU399" s="71" t="s">
        <v>14571</v>
      </c>
      <c r="BV399" t="s">
        <v>8173</v>
      </c>
      <c r="BW399" s="1" t="s">
        <v>13431</v>
      </c>
      <c r="BX399" s="2">
        <v>36892</v>
      </c>
      <c r="BZ399" t="s">
        <v>9540</v>
      </c>
    </row>
    <row r="400" spans="1:78" hidden="1">
      <c r="A400" s="62" t="s">
        <v>1873</v>
      </c>
      <c r="B400" s="1" t="s">
        <v>149</v>
      </c>
      <c r="C400" s="1" t="s">
        <v>1874</v>
      </c>
      <c r="D400" s="1" t="s">
        <v>1875</v>
      </c>
      <c r="E400" s="1" t="s">
        <v>1876</v>
      </c>
      <c r="G400" t="s">
        <v>278</v>
      </c>
      <c r="H400" t="s">
        <v>232</v>
      </c>
      <c r="J400">
        <v>0</v>
      </c>
      <c r="K400" t="s">
        <v>233</v>
      </c>
      <c r="U400" s="2">
        <v>40343</v>
      </c>
      <c r="V400" t="s">
        <v>1874</v>
      </c>
      <c r="W400" s="29" t="s">
        <v>167</v>
      </c>
      <c r="X400">
        <v>514906</v>
      </c>
      <c r="AA400">
        <v>200000</v>
      </c>
      <c r="AF400" t="s">
        <v>157</v>
      </c>
      <c r="AG400" t="s">
        <v>158</v>
      </c>
      <c r="AK400">
        <v>4</v>
      </c>
      <c r="AM400" t="s">
        <v>149</v>
      </c>
      <c r="AQ400" t="s">
        <v>149</v>
      </c>
      <c r="AR400" t="s">
        <v>149</v>
      </c>
      <c r="AS400" t="s">
        <v>149</v>
      </c>
      <c r="AT400" t="s">
        <v>149</v>
      </c>
      <c r="AU400" t="s">
        <v>149</v>
      </c>
      <c r="AV400">
        <v>0</v>
      </c>
      <c r="AW400" t="s">
        <v>149</v>
      </c>
      <c r="AX400" t="s">
        <v>169</v>
      </c>
      <c r="AY400">
        <v>0</v>
      </c>
      <c r="BA400" t="s">
        <v>160</v>
      </c>
      <c r="BB400" t="s">
        <v>149</v>
      </c>
      <c r="BE400">
        <v>0</v>
      </c>
      <c r="BG400" t="s">
        <v>149</v>
      </c>
      <c r="BH400" t="s">
        <v>149</v>
      </c>
      <c r="BI400" t="s">
        <v>149</v>
      </c>
      <c r="BJ400" t="s">
        <v>232</v>
      </c>
      <c r="BM400" t="s">
        <v>149</v>
      </c>
      <c r="BS400" t="s">
        <v>160</v>
      </c>
      <c r="BX400" s="2"/>
    </row>
    <row r="401" spans="1:78" hidden="1">
      <c r="A401" s="62" t="s">
        <v>1877</v>
      </c>
      <c r="B401" s="1" t="s">
        <v>149</v>
      </c>
      <c r="C401" s="1" t="s">
        <v>1878</v>
      </c>
      <c r="D401" s="1" t="s">
        <v>1879</v>
      </c>
      <c r="G401" t="s">
        <v>165</v>
      </c>
      <c r="H401" t="s">
        <v>1303</v>
      </c>
      <c r="J401">
        <v>0</v>
      </c>
      <c r="K401" t="s">
        <v>233</v>
      </c>
      <c r="U401" s="2">
        <v>40345</v>
      </c>
      <c r="V401" t="s">
        <v>1878</v>
      </c>
      <c r="W401" s="29" t="s">
        <v>167</v>
      </c>
      <c r="X401">
        <v>515100</v>
      </c>
      <c r="AA401">
        <v>200000</v>
      </c>
      <c r="AF401" t="s">
        <v>157</v>
      </c>
      <c r="AG401" t="s">
        <v>158</v>
      </c>
      <c r="AK401">
        <v>4</v>
      </c>
      <c r="AM401" t="s">
        <v>149</v>
      </c>
      <c r="AQ401" t="s">
        <v>149</v>
      </c>
      <c r="AR401" t="s">
        <v>149</v>
      </c>
      <c r="AS401" t="s">
        <v>149</v>
      </c>
      <c r="AT401" t="s">
        <v>149</v>
      </c>
      <c r="AU401" t="s">
        <v>149</v>
      </c>
      <c r="AV401">
        <v>0</v>
      </c>
      <c r="AW401" t="s">
        <v>149</v>
      </c>
      <c r="AX401" t="s">
        <v>169</v>
      </c>
      <c r="AY401">
        <v>0</v>
      </c>
      <c r="BA401" t="s">
        <v>160</v>
      </c>
      <c r="BB401" t="s">
        <v>149</v>
      </c>
      <c r="BE401">
        <v>0</v>
      </c>
      <c r="BG401" t="s">
        <v>149</v>
      </c>
      <c r="BH401" t="s">
        <v>149</v>
      </c>
      <c r="BI401" t="s">
        <v>149</v>
      </c>
      <c r="BJ401" t="s">
        <v>1303</v>
      </c>
      <c r="BM401" t="s">
        <v>149</v>
      </c>
      <c r="BS401" t="s">
        <v>160</v>
      </c>
      <c r="BX401" s="2"/>
    </row>
    <row r="402" spans="1:78" hidden="1">
      <c r="A402" s="62" t="s">
        <v>1880</v>
      </c>
      <c r="B402" s="1" t="s">
        <v>149</v>
      </c>
      <c r="C402" s="1" t="s">
        <v>1881</v>
      </c>
      <c r="D402" s="1" t="s">
        <v>165</v>
      </c>
      <c r="G402" t="s">
        <v>165</v>
      </c>
      <c r="H402" t="s">
        <v>166</v>
      </c>
      <c r="I402">
        <v>122001</v>
      </c>
      <c r="J402">
        <v>0</v>
      </c>
      <c r="K402" t="s">
        <v>155</v>
      </c>
      <c r="U402" s="2">
        <v>40346</v>
      </c>
      <c r="V402" t="s">
        <v>1881</v>
      </c>
      <c r="W402" s="29" t="s">
        <v>216</v>
      </c>
      <c r="X402">
        <v>722950</v>
      </c>
      <c r="AA402">
        <v>200000</v>
      </c>
      <c r="AE402" t="s">
        <v>1882</v>
      </c>
      <c r="AF402" t="s">
        <v>157</v>
      </c>
      <c r="AG402" t="s">
        <v>158</v>
      </c>
      <c r="AK402">
        <v>4</v>
      </c>
      <c r="AM402" t="s">
        <v>149</v>
      </c>
      <c r="AQ402" t="s">
        <v>149</v>
      </c>
      <c r="AR402" t="s">
        <v>149</v>
      </c>
      <c r="AS402" t="s">
        <v>149</v>
      </c>
      <c r="AT402" t="s">
        <v>149</v>
      </c>
      <c r="AU402" t="s">
        <v>149</v>
      </c>
      <c r="AV402">
        <v>0</v>
      </c>
      <c r="AW402" t="s">
        <v>149</v>
      </c>
      <c r="AX402" t="s">
        <v>217</v>
      </c>
      <c r="AY402">
        <v>0</v>
      </c>
      <c r="BA402" t="s">
        <v>160</v>
      </c>
      <c r="BB402" t="s">
        <v>149</v>
      </c>
      <c r="BE402">
        <v>0</v>
      </c>
      <c r="BG402" t="s">
        <v>149</v>
      </c>
      <c r="BH402" t="s">
        <v>149</v>
      </c>
      <c r="BI402" t="s">
        <v>149</v>
      </c>
      <c r="BJ402" t="s">
        <v>166</v>
      </c>
      <c r="BM402" t="s">
        <v>149</v>
      </c>
      <c r="BS402" t="s">
        <v>160</v>
      </c>
      <c r="BT402" t="s">
        <v>8178</v>
      </c>
      <c r="BU402" s="71" t="s">
        <v>14571</v>
      </c>
      <c r="BV402" t="s">
        <v>8173</v>
      </c>
      <c r="BW402" s="1" t="s">
        <v>13432</v>
      </c>
      <c r="BX402" s="2">
        <v>36892</v>
      </c>
      <c r="BZ402" t="s">
        <v>9403</v>
      </c>
    </row>
    <row r="403" spans="1:78" hidden="1">
      <c r="A403" s="62" t="s">
        <v>1886</v>
      </c>
      <c r="B403" s="1" t="s">
        <v>149</v>
      </c>
      <c r="C403" s="1" t="s">
        <v>1887</v>
      </c>
      <c r="D403" s="1" t="s">
        <v>1888</v>
      </c>
      <c r="E403" s="1" t="s">
        <v>1889</v>
      </c>
      <c r="F403" t="s">
        <v>1890</v>
      </c>
      <c r="G403" t="s">
        <v>190</v>
      </c>
      <c r="H403" t="s">
        <v>191</v>
      </c>
      <c r="I403">
        <v>411038</v>
      </c>
      <c r="J403">
        <v>0</v>
      </c>
      <c r="K403" t="s">
        <v>155</v>
      </c>
      <c r="U403" s="2">
        <v>40353</v>
      </c>
      <c r="V403" t="s">
        <v>1887</v>
      </c>
      <c r="W403" s="29" t="s">
        <v>178</v>
      </c>
      <c r="X403">
        <v>515000</v>
      </c>
      <c r="AA403">
        <v>200000</v>
      </c>
      <c r="AE403" t="s">
        <v>1891</v>
      </c>
      <c r="AF403" t="s">
        <v>157</v>
      </c>
      <c r="AG403" t="s">
        <v>158</v>
      </c>
      <c r="AK403">
        <v>4</v>
      </c>
      <c r="AM403" t="s">
        <v>149</v>
      </c>
      <c r="AQ403" t="s">
        <v>149</v>
      </c>
      <c r="AR403" t="s">
        <v>149</v>
      </c>
      <c r="AS403" t="s">
        <v>149</v>
      </c>
      <c r="AT403" t="s">
        <v>149</v>
      </c>
      <c r="AU403" t="s">
        <v>149</v>
      </c>
      <c r="AV403">
        <v>0</v>
      </c>
      <c r="AW403" t="s">
        <v>149</v>
      </c>
      <c r="AX403" t="s">
        <v>192</v>
      </c>
      <c r="AY403">
        <v>0</v>
      </c>
      <c r="BA403" t="s">
        <v>160</v>
      </c>
      <c r="BB403" t="s">
        <v>149</v>
      </c>
      <c r="BE403">
        <v>0</v>
      </c>
      <c r="BG403" t="s">
        <v>149</v>
      </c>
      <c r="BH403" t="s">
        <v>149</v>
      </c>
      <c r="BI403" t="s">
        <v>149</v>
      </c>
      <c r="BJ403" t="s">
        <v>191</v>
      </c>
      <c r="BM403" t="s">
        <v>149</v>
      </c>
      <c r="BN403" t="s">
        <v>12152</v>
      </c>
      <c r="BS403" t="s">
        <v>160</v>
      </c>
      <c r="BT403" t="s">
        <v>8174</v>
      </c>
      <c r="BU403" s="71" t="s">
        <v>14571</v>
      </c>
      <c r="BV403" t="s">
        <v>8173</v>
      </c>
      <c r="BW403" s="1" t="s">
        <v>13433</v>
      </c>
      <c r="BX403" s="2">
        <v>36892</v>
      </c>
      <c r="BZ403" t="s">
        <v>9541</v>
      </c>
    </row>
    <row r="404" spans="1:78" hidden="1">
      <c r="A404" s="62" t="s">
        <v>1892</v>
      </c>
      <c r="B404" s="1" t="s">
        <v>149</v>
      </c>
      <c r="C404" s="1" t="s">
        <v>1893</v>
      </c>
      <c r="D404" s="1" t="s">
        <v>1894</v>
      </c>
      <c r="E404" s="1" t="s">
        <v>1895</v>
      </c>
      <c r="G404" t="s">
        <v>165</v>
      </c>
      <c r="H404" t="s">
        <v>166</v>
      </c>
      <c r="J404">
        <v>0</v>
      </c>
      <c r="K404" t="s">
        <v>155</v>
      </c>
      <c r="U404" s="2">
        <v>40359</v>
      </c>
      <c r="V404" t="s">
        <v>1893</v>
      </c>
      <c r="W404" s="29" t="s">
        <v>167</v>
      </c>
      <c r="X404">
        <v>826270</v>
      </c>
      <c r="AA404">
        <v>200000</v>
      </c>
      <c r="AE404" t="s">
        <v>1896</v>
      </c>
      <c r="AF404" t="s">
        <v>157</v>
      </c>
      <c r="AG404" t="s">
        <v>158</v>
      </c>
      <c r="AK404">
        <v>4</v>
      </c>
      <c r="AM404" t="s">
        <v>149</v>
      </c>
      <c r="AQ404" t="s">
        <v>149</v>
      </c>
      <c r="AR404" t="s">
        <v>149</v>
      </c>
      <c r="AS404" t="s">
        <v>149</v>
      </c>
      <c r="AT404" t="s">
        <v>149</v>
      </c>
      <c r="AU404" t="s">
        <v>149</v>
      </c>
      <c r="AV404">
        <v>0</v>
      </c>
      <c r="AW404" t="s">
        <v>149</v>
      </c>
      <c r="AX404" t="s">
        <v>192</v>
      </c>
      <c r="AY404">
        <v>0</v>
      </c>
      <c r="BA404" t="s">
        <v>160</v>
      </c>
      <c r="BB404" t="s">
        <v>149</v>
      </c>
      <c r="BE404">
        <v>0</v>
      </c>
      <c r="BG404" t="s">
        <v>149</v>
      </c>
      <c r="BH404" t="s">
        <v>149</v>
      </c>
      <c r="BI404" t="s">
        <v>149</v>
      </c>
      <c r="BJ404" t="s">
        <v>166</v>
      </c>
      <c r="BM404" t="s">
        <v>149</v>
      </c>
      <c r="BS404" t="s">
        <v>160</v>
      </c>
      <c r="BT404" t="s">
        <v>8177</v>
      </c>
      <c r="BU404" s="71" t="s">
        <v>14571</v>
      </c>
      <c r="BV404" t="s">
        <v>8173</v>
      </c>
      <c r="BW404" s="1" t="s">
        <v>13434</v>
      </c>
      <c r="BX404" s="2">
        <v>36892</v>
      </c>
      <c r="BZ404" t="s">
        <v>9542</v>
      </c>
    </row>
    <row r="405" spans="1:78" hidden="1">
      <c r="A405" s="62" t="s">
        <v>1897</v>
      </c>
      <c r="B405" s="1" t="s">
        <v>149</v>
      </c>
      <c r="C405" s="1" t="s">
        <v>1898</v>
      </c>
      <c r="D405" s="1" t="s">
        <v>1899</v>
      </c>
      <c r="E405" s="1" t="s">
        <v>1900</v>
      </c>
      <c r="G405" t="s">
        <v>1901</v>
      </c>
      <c r="H405" t="s">
        <v>1704</v>
      </c>
      <c r="I405">
        <v>201301</v>
      </c>
      <c r="J405">
        <v>0</v>
      </c>
      <c r="K405" t="s">
        <v>155</v>
      </c>
      <c r="U405" s="2">
        <v>40360</v>
      </c>
      <c r="V405" t="s">
        <v>1898</v>
      </c>
      <c r="W405" s="29" t="s">
        <v>156</v>
      </c>
      <c r="X405">
        <v>140000</v>
      </c>
      <c r="AA405">
        <v>200000</v>
      </c>
      <c r="AD405" t="s">
        <v>13033</v>
      </c>
      <c r="AF405" t="s">
        <v>157</v>
      </c>
      <c r="AG405" t="s">
        <v>158</v>
      </c>
      <c r="AK405">
        <v>4</v>
      </c>
      <c r="AM405" t="s">
        <v>149</v>
      </c>
      <c r="AO405" t="s">
        <v>1897</v>
      </c>
      <c r="AQ405" t="s">
        <v>149</v>
      </c>
      <c r="AR405" t="s">
        <v>149</v>
      </c>
      <c r="AS405" t="s">
        <v>149</v>
      </c>
      <c r="AT405" t="s">
        <v>149</v>
      </c>
      <c r="AU405" t="s">
        <v>149</v>
      </c>
      <c r="AV405">
        <v>0</v>
      </c>
      <c r="AW405" t="s">
        <v>149</v>
      </c>
      <c r="AX405" t="s">
        <v>169</v>
      </c>
      <c r="AY405">
        <v>0</v>
      </c>
      <c r="BA405" t="s">
        <v>160</v>
      </c>
      <c r="BB405" t="s">
        <v>149</v>
      </c>
      <c r="BE405">
        <v>0</v>
      </c>
      <c r="BG405" t="s">
        <v>149</v>
      </c>
      <c r="BH405" t="s">
        <v>149</v>
      </c>
      <c r="BI405" t="s">
        <v>160</v>
      </c>
      <c r="BJ405" t="s">
        <v>174</v>
      </c>
      <c r="BK405" t="s">
        <v>961</v>
      </c>
      <c r="BL405" t="s">
        <v>402</v>
      </c>
      <c r="BM405" t="s">
        <v>149</v>
      </c>
      <c r="BS405" t="s">
        <v>160</v>
      </c>
      <c r="BT405" t="s">
        <v>8183</v>
      </c>
      <c r="BU405" s="71" t="s">
        <v>14571</v>
      </c>
      <c r="BV405" t="s">
        <v>8173</v>
      </c>
      <c r="BW405" s="1" t="s">
        <v>13435</v>
      </c>
      <c r="BX405" s="2">
        <v>36892</v>
      </c>
      <c r="BZ405" t="s">
        <v>9543</v>
      </c>
    </row>
    <row r="406" spans="1:78" hidden="1">
      <c r="A406" s="62" t="s">
        <v>1902</v>
      </c>
      <c r="B406" s="1" t="s">
        <v>149</v>
      </c>
      <c r="C406" s="1" t="s">
        <v>1903</v>
      </c>
      <c r="D406" s="1" t="s">
        <v>1904</v>
      </c>
      <c r="E406" s="1" t="s">
        <v>1905</v>
      </c>
      <c r="F406" t="s">
        <v>1906</v>
      </c>
      <c r="G406" t="s">
        <v>190</v>
      </c>
      <c r="H406" t="s">
        <v>191</v>
      </c>
      <c r="J406">
        <v>0</v>
      </c>
      <c r="K406" t="s">
        <v>155</v>
      </c>
      <c r="U406" s="2">
        <v>40360</v>
      </c>
      <c r="V406" t="s">
        <v>1903</v>
      </c>
      <c r="W406" s="29" t="s">
        <v>178</v>
      </c>
      <c r="X406">
        <v>515000</v>
      </c>
      <c r="AA406">
        <v>200000</v>
      </c>
      <c r="AE406" t="s">
        <v>10132</v>
      </c>
      <c r="AF406" t="s">
        <v>157</v>
      </c>
      <c r="AG406" t="s">
        <v>158</v>
      </c>
      <c r="AK406">
        <v>4</v>
      </c>
      <c r="AM406" t="s">
        <v>149</v>
      </c>
      <c r="AQ406" t="s">
        <v>149</v>
      </c>
      <c r="AR406" t="s">
        <v>149</v>
      </c>
      <c r="AS406" t="s">
        <v>149</v>
      </c>
      <c r="AT406" t="s">
        <v>149</v>
      </c>
      <c r="AU406" t="s">
        <v>149</v>
      </c>
      <c r="AV406">
        <v>0</v>
      </c>
      <c r="AW406" t="s">
        <v>149</v>
      </c>
      <c r="AX406" t="s">
        <v>192</v>
      </c>
      <c r="AY406">
        <v>0</v>
      </c>
      <c r="BA406" t="s">
        <v>160</v>
      </c>
      <c r="BB406" t="s">
        <v>149</v>
      </c>
      <c r="BE406">
        <v>0</v>
      </c>
      <c r="BG406" t="s">
        <v>149</v>
      </c>
      <c r="BH406" t="s">
        <v>149</v>
      </c>
      <c r="BI406" t="s">
        <v>149</v>
      </c>
      <c r="BJ406" t="s">
        <v>191</v>
      </c>
      <c r="BM406" t="s">
        <v>149</v>
      </c>
      <c r="BN406" t="s">
        <v>12153</v>
      </c>
      <c r="BS406" t="s">
        <v>160</v>
      </c>
      <c r="BX406" s="2"/>
    </row>
    <row r="407" spans="1:78" hidden="1">
      <c r="A407" s="62" t="s">
        <v>1907</v>
      </c>
      <c r="B407" s="1" t="s">
        <v>149</v>
      </c>
      <c r="C407" s="1" t="s">
        <v>1908</v>
      </c>
      <c r="D407" s="1" t="s">
        <v>1909</v>
      </c>
      <c r="G407" t="s">
        <v>165</v>
      </c>
      <c r="H407" t="s">
        <v>166</v>
      </c>
      <c r="J407">
        <v>0</v>
      </c>
      <c r="K407" t="s">
        <v>155</v>
      </c>
      <c r="U407" s="2">
        <v>40360</v>
      </c>
      <c r="V407" t="s">
        <v>1908</v>
      </c>
      <c r="W407" s="29" t="s">
        <v>167</v>
      </c>
      <c r="X407">
        <v>826265</v>
      </c>
      <c r="AA407">
        <v>200000</v>
      </c>
      <c r="AF407" t="s">
        <v>157</v>
      </c>
      <c r="AG407" t="s">
        <v>158</v>
      </c>
      <c r="AK407">
        <v>4</v>
      </c>
      <c r="AM407" t="s">
        <v>149</v>
      </c>
      <c r="AQ407" t="s">
        <v>149</v>
      </c>
      <c r="AR407" t="s">
        <v>149</v>
      </c>
      <c r="AS407" t="s">
        <v>149</v>
      </c>
      <c r="AT407" t="s">
        <v>149</v>
      </c>
      <c r="AU407" t="s">
        <v>149</v>
      </c>
      <c r="AV407">
        <v>0</v>
      </c>
      <c r="AW407" t="s">
        <v>149</v>
      </c>
      <c r="AX407" t="s">
        <v>169</v>
      </c>
      <c r="AY407">
        <v>0</v>
      </c>
      <c r="BA407" t="s">
        <v>160</v>
      </c>
      <c r="BB407" t="s">
        <v>149</v>
      </c>
      <c r="BE407">
        <v>0</v>
      </c>
      <c r="BG407" t="s">
        <v>149</v>
      </c>
      <c r="BH407" t="s">
        <v>149</v>
      </c>
      <c r="BI407" t="s">
        <v>149</v>
      </c>
      <c r="BJ407" t="s">
        <v>166</v>
      </c>
      <c r="BM407" t="s">
        <v>149</v>
      </c>
      <c r="BN407" t="s">
        <v>12154</v>
      </c>
      <c r="BS407" t="s">
        <v>160</v>
      </c>
      <c r="BT407" t="s">
        <v>8209</v>
      </c>
      <c r="BU407" s="71" t="s">
        <v>14571</v>
      </c>
      <c r="BV407" t="s">
        <v>8173</v>
      </c>
      <c r="BW407" s="1" t="s">
        <v>13436</v>
      </c>
      <c r="BX407" s="2">
        <v>36892</v>
      </c>
      <c r="BZ407" t="s">
        <v>9544</v>
      </c>
    </row>
    <row r="408" spans="1:78" hidden="1">
      <c r="A408" s="62" t="s">
        <v>1910</v>
      </c>
      <c r="B408" s="1" t="s">
        <v>149</v>
      </c>
      <c r="C408" s="1" t="s">
        <v>1911</v>
      </c>
      <c r="D408" s="1" t="s">
        <v>1912</v>
      </c>
      <c r="E408" s="1" t="s">
        <v>1913</v>
      </c>
      <c r="G408" t="s">
        <v>165</v>
      </c>
      <c r="H408" t="s">
        <v>166</v>
      </c>
      <c r="J408">
        <v>0</v>
      </c>
      <c r="K408" t="s">
        <v>155</v>
      </c>
      <c r="U408" s="2">
        <v>40360</v>
      </c>
      <c r="V408" t="s">
        <v>1911</v>
      </c>
      <c r="W408" s="29" t="s">
        <v>167</v>
      </c>
      <c r="X408">
        <v>826265</v>
      </c>
      <c r="AA408">
        <v>200000</v>
      </c>
      <c r="AF408" t="s">
        <v>157</v>
      </c>
      <c r="AG408" t="s">
        <v>158</v>
      </c>
      <c r="AK408">
        <v>4</v>
      </c>
      <c r="AM408" t="s">
        <v>149</v>
      </c>
      <c r="AQ408" t="s">
        <v>149</v>
      </c>
      <c r="AR408" t="s">
        <v>149</v>
      </c>
      <c r="AS408" t="s">
        <v>149</v>
      </c>
      <c r="AT408" t="s">
        <v>149</v>
      </c>
      <c r="AU408" t="s">
        <v>149</v>
      </c>
      <c r="AV408">
        <v>0</v>
      </c>
      <c r="AW408" t="s">
        <v>149</v>
      </c>
      <c r="AX408" t="s">
        <v>169</v>
      </c>
      <c r="AY408">
        <v>0</v>
      </c>
      <c r="BA408" t="s">
        <v>160</v>
      </c>
      <c r="BB408" t="s">
        <v>149</v>
      </c>
      <c r="BE408">
        <v>0</v>
      </c>
      <c r="BG408" t="s">
        <v>149</v>
      </c>
      <c r="BH408" t="s">
        <v>149</v>
      </c>
      <c r="BI408" t="s">
        <v>149</v>
      </c>
      <c r="BJ408" t="s">
        <v>166</v>
      </c>
      <c r="BM408" t="s">
        <v>149</v>
      </c>
      <c r="BN408" t="s">
        <v>12155</v>
      </c>
      <c r="BS408" t="s">
        <v>160</v>
      </c>
      <c r="BT408" t="s">
        <v>8200</v>
      </c>
      <c r="BU408" s="71" t="s">
        <v>14571</v>
      </c>
      <c r="BV408" t="s">
        <v>8173</v>
      </c>
      <c r="BW408" s="1" t="s">
        <v>13437</v>
      </c>
      <c r="BX408" s="2">
        <v>36892</v>
      </c>
      <c r="BZ408" t="s">
        <v>9468</v>
      </c>
    </row>
    <row r="409" spans="1:78" hidden="1">
      <c r="A409" s="62" t="s">
        <v>1914</v>
      </c>
      <c r="B409" s="1" t="s">
        <v>149</v>
      </c>
      <c r="C409" s="1" t="s">
        <v>1915</v>
      </c>
      <c r="D409" s="1" t="s">
        <v>1916</v>
      </c>
      <c r="E409" s="1" t="s">
        <v>1917</v>
      </c>
      <c r="F409" t="s">
        <v>1918</v>
      </c>
      <c r="G409" t="s">
        <v>253</v>
      </c>
      <c r="H409" t="s">
        <v>191</v>
      </c>
      <c r="I409">
        <v>400072</v>
      </c>
      <c r="J409">
        <v>0</v>
      </c>
      <c r="K409" t="s">
        <v>155</v>
      </c>
      <c r="U409" s="2">
        <v>40361</v>
      </c>
      <c r="V409" t="s">
        <v>1915</v>
      </c>
      <c r="W409" s="29" t="s">
        <v>178</v>
      </c>
      <c r="X409">
        <v>515000</v>
      </c>
      <c r="AA409">
        <v>200000</v>
      </c>
      <c r="AE409" t="s">
        <v>10133</v>
      </c>
      <c r="AF409" t="s">
        <v>157</v>
      </c>
      <c r="AG409" t="s">
        <v>158</v>
      </c>
      <c r="AK409">
        <v>4</v>
      </c>
      <c r="AM409" t="s">
        <v>149</v>
      </c>
      <c r="AQ409" t="s">
        <v>149</v>
      </c>
      <c r="AR409" t="s">
        <v>149</v>
      </c>
      <c r="AS409" t="s">
        <v>149</v>
      </c>
      <c r="AT409" t="s">
        <v>149</v>
      </c>
      <c r="AU409" t="s">
        <v>149</v>
      </c>
      <c r="AV409">
        <v>0</v>
      </c>
      <c r="AW409" t="s">
        <v>149</v>
      </c>
      <c r="AX409" t="s">
        <v>169</v>
      </c>
      <c r="AY409">
        <v>0</v>
      </c>
      <c r="BA409" t="s">
        <v>160</v>
      </c>
      <c r="BB409" t="s">
        <v>149</v>
      </c>
      <c r="BE409">
        <v>0</v>
      </c>
      <c r="BG409" t="s">
        <v>149</v>
      </c>
      <c r="BH409" t="s">
        <v>149</v>
      </c>
      <c r="BI409" t="s">
        <v>149</v>
      </c>
      <c r="BJ409" t="s">
        <v>191</v>
      </c>
      <c r="BM409" t="s">
        <v>149</v>
      </c>
      <c r="BN409" t="s">
        <v>12156</v>
      </c>
      <c r="BS409" t="s">
        <v>160</v>
      </c>
      <c r="BX409" s="2"/>
    </row>
    <row r="410" spans="1:78" hidden="1">
      <c r="A410" s="62" t="s">
        <v>1919</v>
      </c>
      <c r="B410" s="1" t="s">
        <v>149</v>
      </c>
      <c r="C410" s="1" t="s">
        <v>1920</v>
      </c>
      <c r="G410" t="s">
        <v>312</v>
      </c>
      <c r="H410" t="s">
        <v>313</v>
      </c>
      <c r="J410">
        <v>0</v>
      </c>
      <c r="K410" t="s">
        <v>155</v>
      </c>
      <c r="U410" s="2">
        <v>40362</v>
      </c>
      <c r="V410" t="s">
        <v>1920</v>
      </c>
      <c r="W410" s="29" t="s">
        <v>167</v>
      </c>
      <c r="X410">
        <v>519050</v>
      </c>
      <c r="Y410">
        <v>5195</v>
      </c>
      <c r="AA410">
        <v>200000</v>
      </c>
      <c r="AE410" t="s">
        <v>1921</v>
      </c>
      <c r="AF410" t="s">
        <v>157</v>
      </c>
      <c r="AG410" t="s">
        <v>158</v>
      </c>
      <c r="AK410">
        <v>4</v>
      </c>
      <c r="AM410" t="s">
        <v>149</v>
      </c>
      <c r="AQ410" t="s">
        <v>149</v>
      </c>
      <c r="AR410" t="s">
        <v>149</v>
      </c>
      <c r="AS410" t="s">
        <v>149</v>
      </c>
      <c r="AT410" t="s">
        <v>149</v>
      </c>
      <c r="AU410" t="s">
        <v>149</v>
      </c>
      <c r="AV410">
        <v>0</v>
      </c>
      <c r="AW410" t="s">
        <v>149</v>
      </c>
      <c r="AX410" t="s">
        <v>217</v>
      </c>
      <c r="AY410">
        <v>0</v>
      </c>
      <c r="BA410" t="s">
        <v>160</v>
      </c>
      <c r="BB410" t="s">
        <v>149</v>
      </c>
      <c r="BE410">
        <v>0</v>
      </c>
      <c r="BG410" t="s">
        <v>149</v>
      </c>
      <c r="BH410" t="s">
        <v>149</v>
      </c>
      <c r="BI410" t="s">
        <v>160</v>
      </c>
      <c r="BJ410" t="s">
        <v>313</v>
      </c>
      <c r="BK410" s="44" t="s">
        <v>11831</v>
      </c>
      <c r="BL410" s="58" t="s">
        <v>11129</v>
      </c>
      <c r="BM410" s="17" t="s">
        <v>160</v>
      </c>
      <c r="BN410" t="s">
        <v>12157</v>
      </c>
      <c r="BS410" t="s">
        <v>160</v>
      </c>
      <c r="BT410" t="s">
        <v>8181</v>
      </c>
      <c r="BU410" s="71" t="s">
        <v>14571</v>
      </c>
      <c r="BV410" t="s">
        <v>8173</v>
      </c>
      <c r="BW410" s="1" t="s">
        <v>13438</v>
      </c>
      <c r="BX410" s="2">
        <v>36892</v>
      </c>
      <c r="BZ410" t="s">
        <v>9545</v>
      </c>
    </row>
    <row r="411" spans="1:78" hidden="1">
      <c r="A411" s="62" t="s">
        <v>1922</v>
      </c>
      <c r="B411" s="1" t="s">
        <v>149</v>
      </c>
      <c r="C411" s="1" t="s">
        <v>1923</v>
      </c>
      <c r="D411" s="1" t="s">
        <v>1924</v>
      </c>
      <c r="G411" t="s">
        <v>165</v>
      </c>
      <c r="H411" t="s">
        <v>166</v>
      </c>
      <c r="J411">
        <v>0</v>
      </c>
      <c r="K411" t="s">
        <v>155</v>
      </c>
      <c r="Q411" t="s">
        <v>13119</v>
      </c>
      <c r="U411" s="2">
        <v>40362</v>
      </c>
      <c r="V411" t="s">
        <v>1923</v>
      </c>
      <c r="W411" s="29" t="s">
        <v>167</v>
      </c>
      <c r="X411">
        <v>150000</v>
      </c>
      <c r="AA411">
        <v>200000</v>
      </c>
      <c r="AE411" t="s">
        <v>10134</v>
      </c>
      <c r="AF411" t="s">
        <v>157</v>
      </c>
      <c r="AG411" t="s">
        <v>158</v>
      </c>
      <c r="AK411">
        <v>4</v>
      </c>
      <c r="AM411" t="s">
        <v>149</v>
      </c>
      <c r="AQ411" t="s">
        <v>149</v>
      </c>
      <c r="AR411" t="s">
        <v>149</v>
      </c>
      <c r="AS411" t="s">
        <v>149</v>
      </c>
      <c r="AT411" t="s">
        <v>149</v>
      </c>
      <c r="AU411" t="s">
        <v>149</v>
      </c>
      <c r="AV411">
        <v>0</v>
      </c>
      <c r="AW411" t="s">
        <v>149</v>
      </c>
      <c r="AX411" t="s">
        <v>192</v>
      </c>
      <c r="AY411">
        <v>0</v>
      </c>
      <c r="BA411" t="s">
        <v>160</v>
      </c>
      <c r="BB411" t="s">
        <v>149</v>
      </c>
      <c r="BE411">
        <v>0</v>
      </c>
      <c r="BG411" t="s">
        <v>149</v>
      </c>
      <c r="BH411" t="s">
        <v>149</v>
      </c>
      <c r="BI411" t="s">
        <v>149</v>
      </c>
      <c r="BJ411" t="s">
        <v>166</v>
      </c>
      <c r="BM411" t="s">
        <v>149</v>
      </c>
      <c r="BS411" t="s">
        <v>160</v>
      </c>
      <c r="BX411" s="2"/>
    </row>
    <row r="412" spans="1:78" hidden="1">
      <c r="A412" s="62" t="s">
        <v>1925</v>
      </c>
      <c r="B412" s="1" t="s">
        <v>149</v>
      </c>
      <c r="C412" s="1" t="s">
        <v>1926</v>
      </c>
      <c r="D412" s="1" t="s">
        <v>1927</v>
      </c>
      <c r="E412" s="1" t="s">
        <v>1928</v>
      </c>
      <c r="F412" t="s">
        <v>1929</v>
      </c>
      <c r="G412" t="s">
        <v>153</v>
      </c>
      <c r="H412" t="s">
        <v>154</v>
      </c>
      <c r="J412">
        <v>0</v>
      </c>
      <c r="K412" t="s">
        <v>155</v>
      </c>
      <c r="Q412" t="s">
        <v>13020</v>
      </c>
      <c r="U412" s="2">
        <v>40367</v>
      </c>
      <c r="V412" t="s">
        <v>1930</v>
      </c>
      <c r="W412" s="29" t="s">
        <v>167</v>
      </c>
      <c r="X412">
        <v>812725</v>
      </c>
      <c r="AA412">
        <v>200000</v>
      </c>
      <c r="AE412" t="s">
        <v>1931</v>
      </c>
      <c r="AF412" t="s">
        <v>157</v>
      </c>
      <c r="AG412" t="s">
        <v>158</v>
      </c>
      <c r="AK412">
        <v>4</v>
      </c>
      <c r="AM412" t="s">
        <v>149</v>
      </c>
      <c r="AQ412" t="s">
        <v>149</v>
      </c>
      <c r="AR412" t="s">
        <v>149</v>
      </c>
      <c r="AS412" t="s">
        <v>149</v>
      </c>
      <c r="AT412" t="s">
        <v>149</v>
      </c>
      <c r="AU412" t="s">
        <v>149</v>
      </c>
      <c r="AV412">
        <v>0</v>
      </c>
      <c r="AW412" t="s">
        <v>149</v>
      </c>
      <c r="AX412" t="s">
        <v>192</v>
      </c>
      <c r="AY412">
        <v>0</v>
      </c>
      <c r="BA412" t="s">
        <v>160</v>
      </c>
      <c r="BB412" t="s">
        <v>149</v>
      </c>
      <c r="BE412">
        <v>0</v>
      </c>
      <c r="BG412" t="s">
        <v>149</v>
      </c>
      <c r="BH412" t="s">
        <v>149</v>
      </c>
      <c r="BI412" t="s">
        <v>149</v>
      </c>
      <c r="BJ412" t="s">
        <v>154</v>
      </c>
      <c r="BM412" t="s">
        <v>149</v>
      </c>
      <c r="BN412" t="s">
        <v>12158</v>
      </c>
      <c r="BS412" t="s">
        <v>160</v>
      </c>
      <c r="BT412" t="s">
        <v>8182</v>
      </c>
      <c r="BU412" s="71" t="s">
        <v>14571</v>
      </c>
      <c r="BV412" t="s">
        <v>8173</v>
      </c>
      <c r="BW412" s="1" t="s">
        <v>13439</v>
      </c>
      <c r="BX412" s="2">
        <v>36892</v>
      </c>
      <c r="BZ412" t="s">
        <v>9546</v>
      </c>
    </row>
    <row r="413" spans="1:78" hidden="1">
      <c r="A413" s="62" t="s">
        <v>1932</v>
      </c>
      <c r="B413" s="1" t="s">
        <v>149</v>
      </c>
      <c r="C413" s="1" t="s">
        <v>1933</v>
      </c>
      <c r="D413" s="1" t="s">
        <v>1934</v>
      </c>
      <c r="E413" s="1" t="s">
        <v>1935</v>
      </c>
      <c r="F413" t="s">
        <v>1936</v>
      </c>
      <c r="G413" t="s">
        <v>190</v>
      </c>
      <c r="H413" t="s">
        <v>191</v>
      </c>
      <c r="I413">
        <v>422101</v>
      </c>
      <c r="J413">
        <v>0</v>
      </c>
      <c r="K413" t="s">
        <v>155</v>
      </c>
      <c r="U413" s="2">
        <v>40367</v>
      </c>
      <c r="V413" t="s">
        <v>1933</v>
      </c>
      <c r="W413" s="29" t="s">
        <v>216</v>
      </c>
      <c r="X413">
        <v>713025</v>
      </c>
      <c r="AA413">
        <v>200000</v>
      </c>
      <c r="AF413" t="s">
        <v>157</v>
      </c>
      <c r="AG413" t="s">
        <v>158</v>
      </c>
      <c r="AK413">
        <v>4</v>
      </c>
      <c r="AM413" t="s">
        <v>149</v>
      </c>
      <c r="AQ413" t="s">
        <v>149</v>
      </c>
      <c r="AR413" t="s">
        <v>149</v>
      </c>
      <c r="AS413" t="s">
        <v>149</v>
      </c>
      <c r="AT413" t="s">
        <v>149</v>
      </c>
      <c r="AU413" t="s">
        <v>149</v>
      </c>
      <c r="AV413">
        <v>0</v>
      </c>
      <c r="AW413" t="s">
        <v>149</v>
      </c>
      <c r="AX413" t="s">
        <v>217</v>
      </c>
      <c r="AY413">
        <v>0</v>
      </c>
      <c r="BA413" t="s">
        <v>160</v>
      </c>
      <c r="BB413" t="s">
        <v>149</v>
      </c>
      <c r="BE413">
        <v>0</v>
      </c>
      <c r="BG413" t="s">
        <v>149</v>
      </c>
      <c r="BH413" t="s">
        <v>149</v>
      </c>
      <c r="BI413" t="s">
        <v>149</v>
      </c>
      <c r="BJ413" t="s">
        <v>191</v>
      </c>
      <c r="BM413" t="s">
        <v>149</v>
      </c>
      <c r="BS413" t="s">
        <v>160</v>
      </c>
      <c r="BT413" t="s">
        <v>8178</v>
      </c>
      <c r="BU413" s="71" t="s">
        <v>14571</v>
      </c>
      <c r="BV413" t="s">
        <v>8173</v>
      </c>
      <c r="BW413" s="1" t="s">
        <v>13440</v>
      </c>
      <c r="BX413" s="2">
        <v>36892</v>
      </c>
      <c r="BZ413" t="s">
        <v>9525</v>
      </c>
    </row>
    <row r="414" spans="1:78" hidden="1">
      <c r="A414" s="62" t="s">
        <v>1937</v>
      </c>
      <c r="B414" s="1" t="s">
        <v>149</v>
      </c>
      <c r="C414" s="1" t="s">
        <v>1938</v>
      </c>
      <c r="D414" s="1" t="s">
        <v>1939</v>
      </c>
      <c r="E414" s="1" t="s">
        <v>1940</v>
      </c>
      <c r="G414" t="s">
        <v>909</v>
      </c>
      <c r="H414" t="s">
        <v>269</v>
      </c>
      <c r="I414">
        <v>600014</v>
      </c>
      <c r="J414">
        <v>0</v>
      </c>
      <c r="K414" t="s">
        <v>233</v>
      </c>
      <c r="U414" s="2">
        <v>40368</v>
      </c>
      <c r="V414" t="s">
        <v>1938</v>
      </c>
      <c r="W414" s="29" t="s">
        <v>167</v>
      </c>
      <c r="X414">
        <v>812600</v>
      </c>
      <c r="AA414">
        <v>200000</v>
      </c>
      <c r="AF414" t="s">
        <v>157</v>
      </c>
      <c r="AG414" t="s">
        <v>158</v>
      </c>
      <c r="AK414">
        <v>4</v>
      </c>
      <c r="AM414" t="s">
        <v>149</v>
      </c>
      <c r="AQ414" t="s">
        <v>149</v>
      </c>
      <c r="AR414" t="s">
        <v>149</v>
      </c>
      <c r="AS414" t="s">
        <v>149</v>
      </c>
      <c r="AT414" t="s">
        <v>149</v>
      </c>
      <c r="AU414" t="s">
        <v>149</v>
      </c>
      <c r="AV414">
        <v>0</v>
      </c>
      <c r="AW414" t="s">
        <v>149</v>
      </c>
      <c r="AX414" t="s">
        <v>292</v>
      </c>
      <c r="AY414">
        <v>0</v>
      </c>
      <c r="BA414" t="s">
        <v>160</v>
      </c>
      <c r="BB414" t="s">
        <v>149</v>
      </c>
      <c r="BE414">
        <v>0</v>
      </c>
      <c r="BG414" t="s">
        <v>149</v>
      </c>
      <c r="BH414" t="s">
        <v>149</v>
      </c>
      <c r="BI414" t="s">
        <v>149</v>
      </c>
      <c r="BJ414" t="s">
        <v>269</v>
      </c>
      <c r="BM414" t="s">
        <v>149</v>
      </c>
      <c r="BN414" t="s">
        <v>12159</v>
      </c>
      <c r="BS414" t="s">
        <v>160</v>
      </c>
      <c r="BT414" t="s">
        <v>8174</v>
      </c>
      <c r="BU414" s="71" t="s">
        <v>14571</v>
      </c>
      <c r="BV414" t="s">
        <v>8173</v>
      </c>
      <c r="BW414" s="1" t="s">
        <v>13441</v>
      </c>
      <c r="BX414" s="2">
        <v>36892</v>
      </c>
      <c r="BZ414" t="s">
        <v>9547</v>
      </c>
    </row>
    <row r="415" spans="1:78" hidden="1">
      <c r="A415" s="62" t="s">
        <v>1941</v>
      </c>
      <c r="B415" s="1" t="s">
        <v>149</v>
      </c>
      <c r="C415" s="1" t="s">
        <v>1942</v>
      </c>
      <c r="D415" s="1" t="s">
        <v>1943</v>
      </c>
      <c r="E415" s="1" t="s">
        <v>1944</v>
      </c>
      <c r="F415">
        <v>110044</v>
      </c>
      <c r="G415" t="s">
        <v>153</v>
      </c>
      <c r="H415" t="s">
        <v>154</v>
      </c>
      <c r="I415">
        <v>110044</v>
      </c>
      <c r="J415">
        <v>0</v>
      </c>
      <c r="K415" t="s">
        <v>155</v>
      </c>
      <c r="Q415" t="s">
        <v>7399</v>
      </c>
      <c r="U415" s="2">
        <v>40372</v>
      </c>
      <c r="V415" t="s">
        <v>1942</v>
      </c>
      <c r="W415" s="29" t="s">
        <v>167</v>
      </c>
      <c r="X415">
        <v>722950</v>
      </c>
      <c r="AA415">
        <v>200000</v>
      </c>
      <c r="AF415" t="s">
        <v>157</v>
      </c>
      <c r="AG415" t="s">
        <v>158</v>
      </c>
      <c r="AK415">
        <v>4</v>
      </c>
      <c r="AM415" t="s">
        <v>149</v>
      </c>
      <c r="AQ415" t="s">
        <v>149</v>
      </c>
      <c r="AR415" t="s">
        <v>149</v>
      </c>
      <c r="AS415" t="s">
        <v>149</v>
      </c>
      <c r="AT415" t="s">
        <v>149</v>
      </c>
      <c r="AU415" t="s">
        <v>149</v>
      </c>
      <c r="AV415">
        <v>0</v>
      </c>
      <c r="AW415" t="s">
        <v>149</v>
      </c>
      <c r="AX415" t="s">
        <v>339</v>
      </c>
      <c r="AY415">
        <v>0</v>
      </c>
      <c r="BA415" t="s">
        <v>160</v>
      </c>
      <c r="BB415" t="s">
        <v>149</v>
      </c>
      <c r="BE415">
        <v>0</v>
      </c>
      <c r="BG415" t="s">
        <v>149</v>
      </c>
      <c r="BH415" t="s">
        <v>149</v>
      </c>
      <c r="BI415" t="s">
        <v>149</v>
      </c>
      <c r="BJ415" t="s">
        <v>154</v>
      </c>
      <c r="BM415" t="s">
        <v>149</v>
      </c>
      <c r="BS415" t="s">
        <v>160</v>
      </c>
      <c r="BX415" s="2"/>
    </row>
    <row r="416" spans="1:78" hidden="1">
      <c r="A416" s="62" t="s">
        <v>1945</v>
      </c>
      <c r="B416" s="1" t="s">
        <v>149</v>
      </c>
      <c r="C416" s="1" t="s">
        <v>1946</v>
      </c>
      <c r="D416" s="1" t="s">
        <v>1947</v>
      </c>
      <c r="E416" s="1" t="s">
        <v>1948</v>
      </c>
      <c r="G416" t="s">
        <v>4718</v>
      </c>
      <c r="H416" t="s">
        <v>687</v>
      </c>
      <c r="I416">
        <v>382405</v>
      </c>
      <c r="J416">
        <v>0</v>
      </c>
      <c r="K416" t="s">
        <v>155</v>
      </c>
      <c r="U416" s="2">
        <v>40372</v>
      </c>
      <c r="V416" t="s">
        <v>1946</v>
      </c>
      <c r="W416" s="29" t="s">
        <v>156</v>
      </c>
      <c r="X416">
        <v>140000</v>
      </c>
      <c r="AA416">
        <v>200000</v>
      </c>
      <c r="AF416" t="s">
        <v>157</v>
      </c>
      <c r="AG416" t="s">
        <v>158</v>
      </c>
      <c r="AK416">
        <v>4</v>
      </c>
      <c r="AM416" t="s">
        <v>149</v>
      </c>
      <c r="AO416" t="s">
        <v>1945</v>
      </c>
      <c r="AQ416" t="s">
        <v>149</v>
      </c>
      <c r="AR416" t="s">
        <v>149</v>
      </c>
      <c r="AS416" t="s">
        <v>149</v>
      </c>
      <c r="AT416" t="s">
        <v>149</v>
      </c>
      <c r="AU416" t="s">
        <v>149</v>
      </c>
      <c r="AV416">
        <v>0</v>
      </c>
      <c r="AW416" t="s">
        <v>149</v>
      </c>
      <c r="AX416" t="s">
        <v>169</v>
      </c>
      <c r="AY416">
        <v>0</v>
      </c>
      <c r="BA416" t="s">
        <v>160</v>
      </c>
      <c r="BB416" t="s">
        <v>149</v>
      </c>
      <c r="BE416">
        <v>0</v>
      </c>
      <c r="BG416" t="s">
        <v>149</v>
      </c>
      <c r="BH416" t="s">
        <v>149</v>
      </c>
      <c r="BI416" t="s">
        <v>160</v>
      </c>
      <c r="BJ416" t="s">
        <v>687</v>
      </c>
      <c r="BK416" t="s">
        <v>961</v>
      </c>
      <c r="BL416" t="s">
        <v>402</v>
      </c>
      <c r="BM416" t="s">
        <v>149</v>
      </c>
      <c r="BS416" t="s">
        <v>160</v>
      </c>
      <c r="BT416" t="s">
        <v>8200</v>
      </c>
      <c r="BU416" s="71" t="s">
        <v>14571</v>
      </c>
      <c r="BV416" t="s">
        <v>8199</v>
      </c>
      <c r="BW416" s="1" t="s">
        <v>13442</v>
      </c>
      <c r="BX416" s="2">
        <v>36892</v>
      </c>
      <c r="BZ416" t="s">
        <v>9548</v>
      </c>
    </row>
    <row r="417" spans="1:78" hidden="1">
      <c r="A417" s="62" t="s">
        <v>1949</v>
      </c>
      <c r="B417" s="1" t="s">
        <v>149</v>
      </c>
      <c r="C417" s="1" t="s">
        <v>1950</v>
      </c>
      <c r="D417" s="1" t="s">
        <v>1951</v>
      </c>
      <c r="E417" s="1" t="s">
        <v>1952</v>
      </c>
      <c r="G417" t="s">
        <v>153</v>
      </c>
      <c r="H417" t="s">
        <v>387</v>
      </c>
      <c r="I417">
        <v>110020</v>
      </c>
      <c r="J417">
        <v>0</v>
      </c>
      <c r="K417" t="s">
        <v>233</v>
      </c>
      <c r="Q417" t="s">
        <v>13120</v>
      </c>
      <c r="U417" s="2">
        <v>40381</v>
      </c>
      <c r="V417" t="s">
        <v>1950</v>
      </c>
      <c r="W417" s="29" t="s">
        <v>167</v>
      </c>
      <c r="X417">
        <v>722250</v>
      </c>
      <c r="AA417">
        <v>200000</v>
      </c>
      <c r="AE417" t="s">
        <v>1953</v>
      </c>
      <c r="AF417" t="s">
        <v>157</v>
      </c>
      <c r="AG417" t="s">
        <v>158</v>
      </c>
      <c r="AK417">
        <v>4</v>
      </c>
      <c r="AM417" t="s">
        <v>149</v>
      </c>
      <c r="AQ417" t="s">
        <v>149</v>
      </c>
      <c r="AR417" t="s">
        <v>149</v>
      </c>
      <c r="AS417" t="s">
        <v>149</v>
      </c>
      <c r="AT417" t="s">
        <v>149</v>
      </c>
      <c r="AU417" t="s">
        <v>149</v>
      </c>
      <c r="AV417">
        <v>0</v>
      </c>
      <c r="AW417" t="s">
        <v>149</v>
      </c>
      <c r="AX417" t="s">
        <v>169</v>
      </c>
      <c r="AY417">
        <v>0</v>
      </c>
      <c r="BA417" t="s">
        <v>160</v>
      </c>
      <c r="BB417" t="s">
        <v>149</v>
      </c>
      <c r="BE417">
        <v>0</v>
      </c>
      <c r="BG417" t="s">
        <v>149</v>
      </c>
      <c r="BH417" t="s">
        <v>149</v>
      </c>
      <c r="BI417" t="s">
        <v>149</v>
      </c>
      <c r="BJ417" t="s">
        <v>387</v>
      </c>
      <c r="BM417" t="s">
        <v>149</v>
      </c>
      <c r="BN417" t="s">
        <v>12160</v>
      </c>
      <c r="BS417" t="s">
        <v>160</v>
      </c>
      <c r="BT417" t="s">
        <v>8188</v>
      </c>
      <c r="BU417" s="71" t="s">
        <v>14571</v>
      </c>
      <c r="BV417" t="s">
        <v>8229</v>
      </c>
      <c r="BW417" s="1" t="s">
        <v>13443</v>
      </c>
      <c r="BX417" s="2">
        <v>36892</v>
      </c>
      <c r="BZ417" t="s">
        <v>9443</v>
      </c>
    </row>
    <row r="418" spans="1:78" hidden="1">
      <c r="A418" s="62" t="s">
        <v>1954</v>
      </c>
      <c r="B418" s="1" t="s">
        <v>149</v>
      </c>
      <c r="C418" s="1" t="s">
        <v>1955</v>
      </c>
      <c r="D418" s="1" t="s">
        <v>1956</v>
      </c>
      <c r="E418" s="1" t="s">
        <v>165</v>
      </c>
      <c r="G418" t="s">
        <v>165</v>
      </c>
      <c r="H418" t="s">
        <v>166</v>
      </c>
      <c r="J418">
        <v>0</v>
      </c>
      <c r="K418" t="s">
        <v>155</v>
      </c>
      <c r="U418" s="2">
        <v>40382</v>
      </c>
      <c r="V418" t="s">
        <v>1955</v>
      </c>
      <c r="W418" s="29" t="s">
        <v>216</v>
      </c>
      <c r="X418">
        <v>722950</v>
      </c>
      <c r="AA418">
        <v>200000</v>
      </c>
      <c r="AE418" t="s">
        <v>1957</v>
      </c>
      <c r="AF418" t="s">
        <v>157</v>
      </c>
      <c r="AG418" t="s">
        <v>158</v>
      </c>
      <c r="AK418">
        <v>4</v>
      </c>
      <c r="AM418" t="s">
        <v>149</v>
      </c>
      <c r="AQ418" t="s">
        <v>149</v>
      </c>
      <c r="AR418" t="s">
        <v>149</v>
      </c>
      <c r="AS418" t="s">
        <v>149</v>
      </c>
      <c r="AT418" t="s">
        <v>149</v>
      </c>
      <c r="AU418" t="s">
        <v>149</v>
      </c>
      <c r="AV418">
        <v>0</v>
      </c>
      <c r="AW418" t="s">
        <v>149</v>
      </c>
      <c r="AX418" t="s">
        <v>217</v>
      </c>
      <c r="AY418">
        <v>0</v>
      </c>
      <c r="BA418" t="s">
        <v>160</v>
      </c>
      <c r="BB418" t="s">
        <v>149</v>
      </c>
      <c r="BE418">
        <v>0</v>
      </c>
      <c r="BG418" t="s">
        <v>149</v>
      </c>
      <c r="BH418" t="s">
        <v>149</v>
      </c>
      <c r="BI418" t="s">
        <v>149</v>
      </c>
      <c r="BJ418" t="s">
        <v>166</v>
      </c>
      <c r="BM418" t="s">
        <v>149</v>
      </c>
      <c r="BS418" t="s">
        <v>160</v>
      </c>
      <c r="BT418" t="s">
        <v>8178</v>
      </c>
      <c r="BU418" s="71" t="s">
        <v>14571</v>
      </c>
      <c r="BV418" t="s">
        <v>8173</v>
      </c>
      <c r="BW418" s="1" t="s">
        <v>13444</v>
      </c>
      <c r="BX418" s="2">
        <v>36892</v>
      </c>
      <c r="BZ418" t="s">
        <v>9549</v>
      </c>
    </row>
    <row r="419" spans="1:78" hidden="1">
      <c r="A419" s="62" t="s">
        <v>1958</v>
      </c>
      <c r="B419" s="1" t="s">
        <v>149</v>
      </c>
      <c r="C419" s="1" t="s">
        <v>1959</v>
      </c>
      <c r="D419" s="1" t="s">
        <v>1960</v>
      </c>
      <c r="E419" s="1" t="s">
        <v>1961</v>
      </c>
      <c r="G419" t="s">
        <v>153</v>
      </c>
      <c r="H419" t="s">
        <v>387</v>
      </c>
      <c r="J419">
        <v>0</v>
      </c>
      <c r="K419" t="s">
        <v>233</v>
      </c>
      <c r="Q419" t="s">
        <v>7399</v>
      </c>
      <c r="U419" s="2">
        <v>40385</v>
      </c>
      <c r="V419" t="s">
        <v>1959</v>
      </c>
      <c r="W419" s="29" t="s">
        <v>167</v>
      </c>
      <c r="X419">
        <v>812600</v>
      </c>
      <c r="AA419">
        <v>200000</v>
      </c>
      <c r="AE419" t="s">
        <v>1962</v>
      </c>
      <c r="AF419" t="s">
        <v>157</v>
      </c>
      <c r="AG419" t="s">
        <v>158</v>
      </c>
      <c r="AK419">
        <v>4</v>
      </c>
      <c r="AM419" t="s">
        <v>149</v>
      </c>
      <c r="AQ419" t="s">
        <v>149</v>
      </c>
      <c r="AR419" t="s">
        <v>149</v>
      </c>
      <c r="AS419" t="s">
        <v>149</v>
      </c>
      <c r="AT419" t="s">
        <v>149</v>
      </c>
      <c r="AU419" t="s">
        <v>149</v>
      </c>
      <c r="AV419">
        <v>0</v>
      </c>
      <c r="AW419" t="s">
        <v>149</v>
      </c>
      <c r="AX419" t="s">
        <v>192</v>
      </c>
      <c r="AY419">
        <v>0</v>
      </c>
      <c r="BA419" t="s">
        <v>160</v>
      </c>
      <c r="BB419" t="s">
        <v>149</v>
      </c>
      <c r="BE419">
        <v>0</v>
      </c>
      <c r="BG419" t="s">
        <v>149</v>
      </c>
      <c r="BH419" t="s">
        <v>149</v>
      </c>
      <c r="BI419" t="s">
        <v>149</v>
      </c>
      <c r="BJ419" t="s">
        <v>387</v>
      </c>
      <c r="BM419" t="s">
        <v>149</v>
      </c>
      <c r="BN419" t="s">
        <v>12161</v>
      </c>
      <c r="BS419" t="s">
        <v>160</v>
      </c>
      <c r="BT419" t="s">
        <v>8174</v>
      </c>
      <c r="BU419" s="71" t="s">
        <v>14571</v>
      </c>
      <c r="BV419" t="s">
        <v>8199</v>
      </c>
      <c r="BW419" s="1" t="s">
        <v>13445</v>
      </c>
      <c r="BX419" s="2">
        <v>36892</v>
      </c>
      <c r="BZ419" t="s">
        <v>9550</v>
      </c>
    </row>
    <row r="420" spans="1:78" hidden="1">
      <c r="A420" s="62" t="s">
        <v>1963</v>
      </c>
      <c r="B420" s="1" t="s">
        <v>149</v>
      </c>
      <c r="C420" s="1" t="s">
        <v>1964</v>
      </c>
      <c r="D420" s="1" t="s">
        <v>1965</v>
      </c>
      <c r="E420" s="1" t="s">
        <v>1966</v>
      </c>
      <c r="J420">
        <v>0</v>
      </c>
      <c r="K420" t="s">
        <v>1967</v>
      </c>
      <c r="U420" s="2">
        <v>40385</v>
      </c>
      <c r="V420" t="s">
        <v>1964</v>
      </c>
      <c r="W420" s="29" t="s">
        <v>178</v>
      </c>
      <c r="X420">
        <v>515000</v>
      </c>
      <c r="AA420">
        <v>200000</v>
      </c>
      <c r="AF420" t="s">
        <v>13222</v>
      </c>
      <c r="AG420" t="s">
        <v>1968</v>
      </c>
      <c r="AK420">
        <v>1</v>
      </c>
      <c r="AM420" t="s">
        <v>149</v>
      </c>
      <c r="AQ420" t="s">
        <v>149</v>
      </c>
      <c r="AR420" t="s">
        <v>149</v>
      </c>
      <c r="AS420" t="s">
        <v>149</v>
      </c>
      <c r="AT420" t="s">
        <v>149</v>
      </c>
      <c r="AU420" t="s">
        <v>149</v>
      </c>
      <c r="AV420">
        <v>0</v>
      </c>
      <c r="AW420" t="s">
        <v>149</v>
      </c>
      <c r="AX420" t="s">
        <v>275</v>
      </c>
      <c r="AY420">
        <v>0</v>
      </c>
      <c r="BA420" t="s">
        <v>160</v>
      </c>
      <c r="BB420" t="s">
        <v>149</v>
      </c>
      <c r="BE420">
        <v>0</v>
      </c>
      <c r="BG420" t="s">
        <v>149</v>
      </c>
      <c r="BH420" t="s">
        <v>149</v>
      </c>
      <c r="BI420" t="s">
        <v>149</v>
      </c>
      <c r="BJ420" s="33" t="s">
        <v>11456</v>
      </c>
      <c r="BM420" t="s">
        <v>149</v>
      </c>
      <c r="BS420" t="s">
        <v>160</v>
      </c>
      <c r="BX420" s="2"/>
    </row>
    <row r="421" spans="1:78" hidden="1">
      <c r="A421" s="62" t="s">
        <v>1969</v>
      </c>
      <c r="B421" s="1" t="s">
        <v>149</v>
      </c>
      <c r="C421" s="1" t="s">
        <v>1970</v>
      </c>
      <c r="D421" s="1" t="s">
        <v>1971</v>
      </c>
      <c r="E421" s="1" t="s">
        <v>1972</v>
      </c>
      <c r="F421" t="s">
        <v>1973</v>
      </c>
      <c r="G421" t="s">
        <v>278</v>
      </c>
      <c r="H421" t="s">
        <v>232</v>
      </c>
      <c r="J421">
        <v>0</v>
      </c>
      <c r="K421" t="s">
        <v>233</v>
      </c>
      <c r="U421" s="2">
        <v>40385</v>
      </c>
      <c r="V421" t="s">
        <v>1970</v>
      </c>
      <c r="W421" s="29" t="s">
        <v>178</v>
      </c>
      <c r="X421">
        <v>515000</v>
      </c>
      <c r="AA421">
        <v>200000</v>
      </c>
      <c r="AE421" t="s">
        <v>10081</v>
      </c>
      <c r="AF421" t="s">
        <v>157</v>
      </c>
      <c r="AG421" t="s">
        <v>158</v>
      </c>
      <c r="AK421">
        <v>4</v>
      </c>
      <c r="AM421" t="s">
        <v>149</v>
      </c>
      <c r="AQ421" t="s">
        <v>149</v>
      </c>
      <c r="AR421" t="s">
        <v>149</v>
      </c>
      <c r="AS421" t="s">
        <v>149</v>
      </c>
      <c r="AT421" t="s">
        <v>149</v>
      </c>
      <c r="AU421" t="s">
        <v>149</v>
      </c>
      <c r="AV421">
        <v>0</v>
      </c>
      <c r="AW421" t="s">
        <v>149</v>
      </c>
      <c r="AX421" t="s">
        <v>275</v>
      </c>
      <c r="AY421">
        <v>0</v>
      </c>
      <c r="BA421" t="s">
        <v>160</v>
      </c>
      <c r="BB421" t="s">
        <v>149</v>
      </c>
      <c r="BE421">
        <v>0</v>
      </c>
      <c r="BG421" t="s">
        <v>149</v>
      </c>
      <c r="BH421" t="s">
        <v>149</v>
      </c>
      <c r="BI421" t="s">
        <v>149</v>
      </c>
      <c r="BJ421" t="s">
        <v>232</v>
      </c>
      <c r="BM421" t="s">
        <v>149</v>
      </c>
      <c r="BN421" t="s">
        <v>12162</v>
      </c>
      <c r="BS421" t="s">
        <v>160</v>
      </c>
      <c r="BT421" t="s">
        <v>8171</v>
      </c>
      <c r="BU421" s="71" t="s">
        <v>14571</v>
      </c>
      <c r="BV421" t="s">
        <v>8173</v>
      </c>
      <c r="BW421" s="1" t="s">
        <v>13446</v>
      </c>
      <c r="BX421" s="2">
        <v>36892</v>
      </c>
      <c r="BZ421" t="s">
        <v>9470</v>
      </c>
    </row>
    <row r="422" spans="1:78" hidden="1">
      <c r="A422" s="62" t="s">
        <v>1974</v>
      </c>
      <c r="B422" s="1" t="s">
        <v>149</v>
      </c>
      <c r="C422" s="1" t="s">
        <v>1975</v>
      </c>
      <c r="D422" s="1" t="s">
        <v>1976</v>
      </c>
      <c r="E422" s="1" t="s">
        <v>1977</v>
      </c>
      <c r="G422" t="s">
        <v>278</v>
      </c>
      <c r="H422" t="s">
        <v>232</v>
      </c>
      <c r="I422">
        <v>411011</v>
      </c>
      <c r="J422">
        <v>0</v>
      </c>
      <c r="K422" t="s">
        <v>233</v>
      </c>
      <c r="U422" s="2">
        <v>40385</v>
      </c>
      <c r="V422" t="s">
        <v>1975</v>
      </c>
      <c r="W422" s="29" t="s">
        <v>178</v>
      </c>
      <c r="X422">
        <v>515000</v>
      </c>
      <c r="AA422">
        <v>200000</v>
      </c>
      <c r="AF422" t="s">
        <v>157</v>
      </c>
      <c r="AG422" t="s">
        <v>158</v>
      </c>
      <c r="AK422">
        <v>4</v>
      </c>
      <c r="AM422" t="s">
        <v>149</v>
      </c>
      <c r="AQ422" t="s">
        <v>149</v>
      </c>
      <c r="AR422" t="s">
        <v>149</v>
      </c>
      <c r="AS422" t="s">
        <v>149</v>
      </c>
      <c r="AT422" t="s">
        <v>149</v>
      </c>
      <c r="AU422" t="s">
        <v>149</v>
      </c>
      <c r="AV422">
        <v>0</v>
      </c>
      <c r="AW422" t="s">
        <v>149</v>
      </c>
      <c r="AX422" t="s">
        <v>275</v>
      </c>
      <c r="AY422">
        <v>0</v>
      </c>
      <c r="BA422" t="s">
        <v>160</v>
      </c>
      <c r="BB422" t="s">
        <v>149</v>
      </c>
      <c r="BE422">
        <v>0</v>
      </c>
      <c r="BG422" t="s">
        <v>149</v>
      </c>
      <c r="BH422" t="s">
        <v>149</v>
      </c>
      <c r="BI422" t="s">
        <v>149</v>
      </c>
      <c r="BJ422" t="s">
        <v>232</v>
      </c>
      <c r="BM422" t="s">
        <v>149</v>
      </c>
      <c r="BS422" t="s">
        <v>160</v>
      </c>
      <c r="BX422" s="2"/>
    </row>
    <row r="423" spans="1:78" hidden="1">
      <c r="A423" s="62" t="s">
        <v>1978</v>
      </c>
      <c r="B423" s="1" t="s">
        <v>149</v>
      </c>
      <c r="C423" s="1" t="s">
        <v>1979</v>
      </c>
      <c r="D423" s="1" t="s">
        <v>1980</v>
      </c>
      <c r="E423" s="1" t="s">
        <v>1981</v>
      </c>
      <c r="G423" t="s">
        <v>278</v>
      </c>
      <c r="H423" t="s">
        <v>232</v>
      </c>
      <c r="I423">
        <v>411039</v>
      </c>
      <c r="J423">
        <v>0</v>
      </c>
      <c r="K423" t="s">
        <v>233</v>
      </c>
      <c r="U423" s="2">
        <v>40385</v>
      </c>
      <c r="V423" t="s">
        <v>1979</v>
      </c>
      <c r="W423" s="29" t="s">
        <v>178</v>
      </c>
      <c r="X423">
        <v>515000</v>
      </c>
      <c r="AA423">
        <v>200000</v>
      </c>
      <c r="AF423" t="s">
        <v>157</v>
      </c>
      <c r="AG423" t="s">
        <v>158</v>
      </c>
      <c r="AK423">
        <v>4</v>
      </c>
      <c r="AM423" t="s">
        <v>149</v>
      </c>
      <c r="AQ423" t="s">
        <v>149</v>
      </c>
      <c r="AR423" t="s">
        <v>149</v>
      </c>
      <c r="AS423" t="s">
        <v>149</v>
      </c>
      <c r="AT423" t="s">
        <v>149</v>
      </c>
      <c r="AU423" t="s">
        <v>149</v>
      </c>
      <c r="AV423">
        <v>0</v>
      </c>
      <c r="AW423" t="s">
        <v>149</v>
      </c>
      <c r="AX423" t="s">
        <v>275</v>
      </c>
      <c r="AY423">
        <v>0</v>
      </c>
      <c r="BA423" t="s">
        <v>160</v>
      </c>
      <c r="BB423" t="s">
        <v>149</v>
      </c>
      <c r="BE423">
        <v>0</v>
      </c>
      <c r="BG423" t="s">
        <v>149</v>
      </c>
      <c r="BH423" t="s">
        <v>149</v>
      </c>
      <c r="BI423" t="s">
        <v>149</v>
      </c>
      <c r="BJ423" t="s">
        <v>232</v>
      </c>
      <c r="BM423" t="s">
        <v>149</v>
      </c>
      <c r="BN423" t="s">
        <v>12163</v>
      </c>
      <c r="BS423" t="s">
        <v>160</v>
      </c>
      <c r="BX423" s="2"/>
    </row>
    <row r="424" spans="1:78" hidden="1">
      <c r="A424" s="62" t="s">
        <v>1982</v>
      </c>
      <c r="B424" s="1" t="s">
        <v>149</v>
      </c>
      <c r="C424" s="1" t="s">
        <v>1983</v>
      </c>
      <c r="D424" s="1" t="s">
        <v>1984</v>
      </c>
      <c r="E424" s="1" t="s">
        <v>1985</v>
      </c>
      <c r="F424" t="s">
        <v>1986</v>
      </c>
      <c r="J424">
        <v>0</v>
      </c>
      <c r="K424" t="s">
        <v>1967</v>
      </c>
      <c r="U424" s="2">
        <v>40389</v>
      </c>
      <c r="V424" t="s">
        <v>1983</v>
      </c>
      <c r="W424" s="29" t="s">
        <v>178</v>
      </c>
      <c r="X424">
        <v>515000</v>
      </c>
      <c r="AA424">
        <v>200000</v>
      </c>
      <c r="AF424" t="s">
        <v>13222</v>
      </c>
      <c r="AG424" t="s">
        <v>1968</v>
      </c>
      <c r="AK424">
        <v>1</v>
      </c>
      <c r="AM424" t="s">
        <v>149</v>
      </c>
      <c r="AQ424" t="s">
        <v>149</v>
      </c>
      <c r="AR424" t="s">
        <v>149</v>
      </c>
      <c r="AS424" t="s">
        <v>149</v>
      </c>
      <c r="AT424" t="s">
        <v>149</v>
      </c>
      <c r="AU424" t="s">
        <v>149</v>
      </c>
      <c r="AV424">
        <v>0</v>
      </c>
      <c r="AW424" t="s">
        <v>149</v>
      </c>
      <c r="AX424" t="s">
        <v>275</v>
      </c>
      <c r="AY424">
        <v>0</v>
      </c>
      <c r="BA424" t="s">
        <v>160</v>
      </c>
      <c r="BB424" t="s">
        <v>149</v>
      </c>
      <c r="BE424">
        <v>0</v>
      </c>
      <c r="BG424" t="s">
        <v>149</v>
      </c>
      <c r="BH424" t="s">
        <v>149</v>
      </c>
      <c r="BI424" t="s">
        <v>149</v>
      </c>
      <c r="BJ424" s="33" t="s">
        <v>11456</v>
      </c>
      <c r="BM424" t="s">
        <v>149</v>
      </c>
      <c r="BS424" t="s">
        <v>160</v>
      </c>
      <c r="BX424" s="2"/>
    </row>
    <row r="425" spans="1:78" hidden="1">
      <c r="A425" s="62" t="s">
        <v>1987</v>
      </c>
      <c r="B425" s="1" t="s">
        <v>149</v>
      </c>
      <c r="C425" s="1" t="s">
        <v>1988</v>
      </c>
      <c r="D425" s="1" t="s">
        <v>1989</v>
      </c>
      <c r="E425" s="1" t="s">
        <v>231</v>
      </c>
      <c r="G425" t="s">
        <v>278</v>
      </c>
      <c r="H425" t="s">
        <v>232</v>
      </c>
      <c r="J425">
        <v>0</v>
      </c>
      <c r="K425" t="s">
        <v>233</v>
      </c>
      <c r="Q425" t="s">
        <v>13121</v>
      </c>
      <c r="U425" s="2">
        <v>40389</v>
      </c>
      <c r="V425" t="s">
        <v>1990</v>
      </c>
      <c r="W425" s="29" t="s">
        <v>178</v>
      </c>
      <c r="X425">
        <v>515000</v>
      </c>
      <c r="AA425">
        <v>200000</v>
      </c>
      <c r="AE425" t="s">
        <v>10082</v>
      </c>
      <c r="AF425" t="s">
        <v>157</v>
      </c>
      <c r="AG425" t="s">
        <v>158</v>
      </c>
      <c r="AK425">
        <v>4</v>
      </c>
      <c r="AM425" t="s">
        <v>149</v>
      </c>
      <c r="AQ425" t="s">
        <v>149</v>
      </c>
      <c r="AR425" t="s">
        <v>149</v>
      </c>
      <c r="AS425" t="s">
        <v>149</v>
      </c>
      <c r="AT425" t="s">
        <v>149</v>
      </c>
      <c r="AU425" t="s">
        <v>149</v>
      </c>
      <c r="AV425">
        <v>0</v>
      </c>
      <c r="AW425" t="s">
        <v>149</v>
      </c>
      <c r="AX425" t="s">
        <v>169</v>
      </c>
      <c r="AY425">
        <v>0</v>
      </c>
      <c r="BA425" t="s">
        <v>160</v>
      </c>
      <c r="BB425" t="s">
        <v>149</v>
      </c>
      <c r="BE425">
        <v>0</v>
      </c>
      <c r="BG425" t="s">
        <v>149</v>
      </c>
      <c r="BH425" t="s">
        <v>149</v>
      </c>
      <c r="BI425" t="s">
        <v>149</v>
      </c>
      <c r="BJ425" t="s">
        <v>232</v>
      </c>
      <c r="BM425" t="s">
        <v>149</v>
      </c>
      <c r="BN425" t="s">
        <v>12164</v>
      </c>
      <c r="BS425" t="s">
        <v>160</v>
      </c>
      <c r="BT425" t="s">
        <v>8185</v>
      </c>
      <c r="BU425" s="71" t="s">
        <v>14571</v>
      </c>
      <c r="BV425" t="s">
        <v>8173</v>
      </c>
      <c r="BW425" s="1" t="s">
        <v>13447</v>
      </c>
      <c r="BX425" s="2">
        <v>36892</v>
      </c>
      <c r="BZ425" t="s">
        <v>9551</v>
      </c>
    </row>
    <row r="426" spans="1:78" hidden="1">
      <c r="A426" s="62" t="s">
        <v>1991</v>
      </c>
      <c r="B426" s="1" t="s">
        <v>149</v>
      </c>
      <c r="C426" s="1" t="s">
        <v>1992</v>
      </c>
      <c r="D426" s="1" t="s">
        <v>1993</v>
      </c>
      <c r="E426" s="1" t="s">
        <v>1994</v>
      </c>
      <c r="F426" t="s">
        <v>1995</v>
      </c>
      <c r="G426" t="s">
        <v>278</v>
      </c>
      <c r="H426" t="s">
        <v>232</v>
      </c>
      <c r="I426">
        <v>411013</v>
      </c>
      <c r="J426">
        <v>0</v>
      </c>
      <c r="K426" t="s">
        <v>233</v>
      </c>
      <c r="U426" s="2">
        <v>40389</v>
      </c>
      <c r="V426" t="s">
        <v>1996</v>
      </c>
      <c r="W426" s="29" t="s">
        <v>178</v>
      </c>
      <c r="X426">
        <v>515000</v>
      </c>
      <c r="AA426">
        <v>200000</v>
      </c>
      <c r="AF426" t="s">
        <v>157</v>
      </c>
      <c r="AG426" t="s">
        <v>158</v>
      </c>
      <c r="AK426">
        <v>4</v>
      </c>
      <c r="AM426" t="s">
        <v>149</v>
      </c>
      <c r="AQ426" t="s">
        <v>149</v>
      </c>
      <c r="AR426" t="s">
        <v>149</v>
      </c>
      <c r="AS426" t="s">
        <v>149</v>
      </c>
      <c r="AT426" t="s">
        <v>149</v>
      </c>
      <c r="AU426" t="s">
        <v>149</v>
      </c>
      <c r="AV426">
        <v>0</v>
      </c>
      <c r="AW426" t="s">
        <v>149</v>
      </c>
      <c r="AX426" t="s">
        <v>275</v>
      </c>
      <c r="AY426">
        <v>0</v>
      </c>
      <c r="BA426" t="s">
        <v>160</v>
      </c>
      <c r="BB426" t="s">
        <v>149</v>
      </c>
      <c r="BE426">
        <v>0</v>
      </c>
      <c r="BG426" t="s">
        <v>149</v>
      </c>
      <c r="BH426" t="s">
        <v>149</v>
      </c>
      <c r="BI426" t="s">
        <v>149</v>
      </c>
      <c r="BJ426" t="s">
        <v>232</v>
      </c>
      <c r="BM426" t="s">
        <v>149</v>
      </c>
      <c r="BS426" t="s">
        <v>160</v>
      </c>
      <c r="BX426" s="2"/>
    </row>
    <row r="427" spans="1:78" hidden="1">
      <c r="A427" s="62" t="s">
        <v>1997</v>
      </c>
      <c r="B427" s="1" t="s">
        <v>149</v>
      </c>
      <c r="C427" s="1" t="s">
        <v>1998</v>
      </c>
      <c r="D427" s="1" t="s">
        <v>1999</v>
      </c>
      <c r="E427" s="1" t="s">
        <v>2000</v>
      </c>
      <c r="F427" t="s">
        <v>2001</v>
      </c>
      <c r="G427" t="s">
        <v>153</v>
      </c>
      <c r="H427" t="s">
        <v>154</v>
      </c>
      <c r="J427">
        <v>0</v>
      </c>
      <c r="K427" t="s">
        <v>155</v>
      </c>
      <c r="U427" s="2">
        <v>40394</v>
      </c>
      <c r="V427" t="s">
        <v>1998</v>
      </c>
      <c r="W427" s="29" t="s">
        <v>167</v>
      </c>
      <c r="X427">
        <v>722950</v>
      </c>
      <c r="AA427">
        <v>200000</v>
      </c>
      <c r="AE427" t="s">
        <v>2002</v>
      </c>
      <c r="AF427" t="s">
        <v>157</v>
      </c>
      <c r="AG427" t="s">
        <v>158</v>
      </c>
      <c r="AK427">
        <v>4</v>
      </c>
      <c r="AM427" t="s">
        <v>149</v>
      </c>
      <c r="AQ427" t="s">
        <v>149</v>
      </c>
      <c r="AR427" t="s">
        <v>149</v>
      </c>
      <c r="AS427" t="s">
        <v>149</v>
      </c>
      <c r="AT427" t="s">
        <v>149</v>
      </c>
      <c r="AU427" t="s">
        <v>149</v>
      </c>
      <c r="AV427">
        <v>0</v>
      </c>
      <c r="AW427" t="s">
        <v>149</v>
      </c>
      <c r="AX427" t="s">
        <v>192</v>
      </c>
      <c r="AY427">
        <v>0</v>
      </c>
      <c r="BA427" t="s">
        <v>160</v>
      </c>
      <c r="BB427" t="s">
        <v>149</v>
      </c>
      <c r="BE427">
        <v>0</v>
      </c>
      <c r="BG427" t="s">
        <v>149</v>
      </c>
      <c r="BH427" t="s">
        <v>149</v>
      </c>
      <c r="BI427" t="s">
        <v>149</v>
      </c>
      <c r="BJ427" t="s">
        <v>154</v>
      </c>
      <c r="BM427" t="s">
        <v>149</v>
      </c>
      <c r="BN427" t="s">
        <v>12165</v>
      </c>
      <c r="BS427" t="s">
        <v>160</v>
      </c>
      <c r="BT427" t="s">
        <v>8204</v>
      </c>
      <c r="BU427" s="71" t="s">
        <v>14571</v>
      </c>
      <c r="BV427" t="s">
        <v>8199</v>
      </c>
      <c r="BW427" s="1" t="s">
        <v>13448</v>
      </c>
      <c r="BX427" s="2">
        <v>36892</v>
      </c>
      <c r="BZ427" t="s">
        <v>9552</v>
      </c>
    </row>
    <row r="428" spans="1:78" hidden="1">
      <c r="A428" s="62" t="s">
        <v>2003</v>
      </c>
      <c r="B428" s="1" t="s">
        <v>149</v>
      </c>
      <c r="C428" s="1" t="s">
        <v>2004</v>
      </c>
      <c r="D428" s="1" t="s">
        <v>2005</v>
      </c>
      <c r="E428" s="1" t="s">
        <v>2006</v>
      </c>
      <c r="F428" t="s">
        <v>2007</v>
      </c>
      <c r="G428" t="s">
        <v>278</v>
      </c>
      <c r="H428" t="s">
        <v>232</v>
      </c>
      <c r="I428">
        <v>411048</v>
      </c>
      <c r="J428">
        <v>0</v>
      </c>
      <c r="K428" t="s">
        <v>233</v>
      </c>
      <c r="U428" s="2">
        <v>40395</v>
      </c>
      <c r="V428" t="s">
        <v>2004</v>
      </c>
      <c r="W428" s="29" t="s">
        <v>178</v>
      </c>
      <c r="X428">
        <v>515000</v>
      </c>
      <c r="AA428">
        <v>200000</v>
      </c>
      <c r="AE428" t="s">
        <v>2008</v>
      </c>
      <c r="AF428" t="s">
        <v>157</v>
      </c>
      <c r="AG428" t="s">
        <v>158</v>
      </c>
      <c r="AK428">
        <v>4</v>
      </c>
      <c r="AM428" t="s">
        <v>149</v>
      </c>
      <c r="AQ428" t="s">
        <v>149</v>
      </c>
      <c r="AR428" t="s">
        <v>149</v>
      </c>
      <c r="AS428" t="s">
        <v>149</v>
      </c>
      <c r="AT428" t="s">
        <v>149</v>
      </c>
      <c r="AU428" t="s">
        <v>149</v>
      </c>
      <c r="AV428">
        <v>0</v>
      </c>
      <c r="AW428" t="s">
        <v>149</v>
      </c>
      <c r="AX428" t="s">
        <v>275</v>
      </c>
      <c r="AY428">
        <v>0</v>
      </c>
      <c r="BA428" t="s">
        <v>160</v>
      </c>
      <c r="BB428" t="s">
        <v>149</v>
      </c>
      <c r="BE428">
        <v>0</v>
      </c>
      <c r="BG428" t="s">
        <v>149</v>
      </c>
      <c r="BH428" t="s">
        <v>149</v>
      </c>
      <c r="BI428" t="s">
        <v>149</v>
      </c>
      <c r="BJ428" t="s">
        <v>232</v>
      </c>
      <c r="BM428" t="s">
        <v>149</v>
      </c>
      <c r="BS428" t="s">
        <v>160</v>
      </c>
      <c r="BT428" t="s">
        <v>8184</v>
      </c>
      <c r="BU428" s="71" t="s">
        <v>14571</v>
      </c>
      <c r="BV428" t="s">
        <v>8199</v>
      </c>
      <c r="BW428" s="1" t="s">
        <v>13449</v>
      </c>
      <c r="BX428" s="2">
        <v>36892</v>
      </c>
      <c r="BZ428" t="s">
        <v>9553</v>
      </c>
    </row>
    <row r="429" spans="1:78" hidden="1">
      <c r="A429" s="62" t="s">
        <v>2009</v>
      </c>
      <c r="B429" s="1" t="s">
        <v>149</v>
      </c>
      <c r="C429" s="1" t="s">
        <v>2010</v>
      </c>
      <c r="D429" s="1" t="s">
        <v>2011</v>
      </c>
      <c r="E429" s="1" t="s">
        <v>2012</v>
      </c>
      <c r="F429" t="s">
        <v>2013</v>
      </c>
      <c r="G429" t="s">
        <v>278</v>
      </c>
      <c r="H429" t="s">
        <v>232</v>
      </c>
      <c r="I429">
        <v>411035</v>
      </c>
      <c r="J429">
        <v>0</v>
      </c>
      <c r="K429" t="s">
        <v>233</v>
      </c>
      <c r="U429" s="2">
        <v>40395</v>
      </c>
      <c r="V429" t="s">
        <v>2014</v>
      </c>
      <c r="W429" s="29" t="s">
        <v>178</v>
      </c>
      <c r="X429">
        <v>515000</v>
      </c>
      <c r="AA429">
        <v>200000</v>
      </c>
      <c r="AE429" t="s">
        <v>2015</v>
      </c>
      <c r="AF429" t="s">
        <v>157</v>
      </c>
      <c r="AG429" t="s">
        <v>158</v>
      </c>
      <c r="AK429">
        <v>4</v>
      </c>
      <c r="AM429" t="s">
        <v>149</v>
      </c>
      <c r="AQ429" t="s">
        <v>149</v>
      </c>
      <c r="AR429" t="s">
        <v>149</v>
      </c>
      <c r="AS429" t="s">
        <v>149</v>
      </c>
      <c r="AT429" t="s">
        <v>149</v>
      </c>
      <c r="AU429" t="s">
        <v>149</v>
      </c>
      <c r="AV429">
        <v>0</v>
      </c>
      <c r="AW429" t="s">
        <v>149</v>
      </c>
      <c r="AX429" t="s">
        <v>169</v>
      </c>
      <c r="AY429">
        <v>0</v>
      </c>
      <c r="BA429" t="s">
        <v>160</v>
      </c>
      <c r="BB429" t="s">
        <v>149</v>
      </c>
      <c r="BE429">
        <v>0</v>
      </c>
      <c r="BG429" t="s">
        <v>149</v>
      </c>
      <c r="BH429" t="s">
        <v>149</v>
      </c>
      <c r="BI429" t="s">
        <v>149</v>
      </c>
      <c r="BJ429" t="s">
        <v>232</v>
      </c>
      <c r="BM429" t="s">
        <v>149</v>
      </c>
      <c r="BN429" t="s">
        <v>12166</v>
      </c>
      <c r="BS429" t="s">
        <v>160</v>
      </c>
      <c r="BT429" t="s">
        <v>8182</v>
      </c>
      <c r="BU429" s="71" t="s">
        <v>14571</v>
      </c>
      <c r="BV429" t="s">
        <v>8173</v>
      </c>
      <c r="BW429" s="1" t="s">
        <v>13450</v>
      </c>
      <c r="BX429" s="2">
        <v>36892</v>
      </c>
      <c r="BZ429" t="s">
        <v>9554</v>
      </c>
    </row>
    <row r="430" spans="1:78" hidden="1">
      <c r="A430" s="62" t="s">
        <v>2016</v>
      </c>
      <c r="B430" s="1" t="s">
        <v>149</v>
      </c>
      <c r="C430" s="1" t="s">
        <v>2017</v>
      </c>
      <c r="D430" s="1" t="s">
        <v>2018</v>
      </c>
      <c r="E430" s="1" t="s">
        <v>2019</v>
      </c>
      <c r="G430" t="s">
        <v>2020</v>
      </c>
      <c r="H430" t="s">
        <v>166</v>
      </c>
      <c r="J430">
        <v>0</v>
      </c>
      <c r="K430" t="s">
        <v>155</v>
      </c>
      <c r="U430" s="2">
        <v>40396</v>
      </c>
      <c r="V430" t="s">
        <v>2017</v>
      </c>
      <c r="W430" s="29" t="s">
        <v>178</v>
      </c>
      <c r="X430">
        <v>515000</v>
      </c>
      <c r="AA430">
        <v>200000</v>
      </c>
      <c r="AE430" t="s">
        <v>2021</v>
      </c>
      <c r="AF430" t="s">
        <v>157</v>
      </c>
      <c r="AG430" t="s">
        <v>158</v>
      </c>
      <c r="AK430">
        <v>4</v>
      </c>
      <c r="AM430" t="s">
        <v>149</v>
      </c>
      <c r="AQ430" t="s">
        <v>149</v>
      </c>
      <c r="AR430" t="s">
        <v>149</v>
      </c>
      <c r="AS430" t="s">
        <v>149</v>
      </c>
      <c r="AT430" t="s">
        <v>149</v>
      </c>
      <c r="AU430" t="s">
        <v>149</v>
      </c>
      <c r="AV430">
        <v>0</v>
      </c>
      <c r="AW430" t="s">
        <v>149</v>
      </c>
      <c r="AX430" t="s">
        <v>192</v>
      </c>
      <c r="AY430">
        <v>0</v>
      </c>
      <c r="BA430" t="s">
        <v>160</v>
      </c>
      <c r="BB430" t="s">
        <v>149</v>
      </c>
      <c r="BE430">
        <v>0</v>
      </c>
      <c r="BG430" t="s">
        <v>149</v>
      </c>
      <c r="BH430" t="s">
        <v>149</v>
      </c>
      <c r="BI430" t="s">
        <v>149</v>
      </c>
      <c r="BJ430" t="s">
        <v>166</v>
      </c>
      <c r="BM430" t="s">
        <v>149</v>
      </c>
      <c r="BN430" t="s">
        <v>12167</v>
      </c>
      <c r="BS430" t="s">
        <v>160</v>
      </c>
      <c r="BT430" t="s">
        <v>8191</v>
      </c>
      <c r="BU430" s="71" t="s">
        <v>14571</v>
      </c>
      <c r="BV430" t="s">
        <v>8173</v>
      </c>
      <c r="BW430" s="1" t="s">
        <v>13451</v>
      </c>
      <c r="BX430" s="2">
        <v>36892</v>
      </c>
      <c r="BZ430" t="s">
        <v>9555</v>
      </c>
    </row>
    <row r="431" spans="1:78" hidden="1">
      <c r="A431" s="62" t="s">
        <v>2022</v>
      </c>
      <c r="B431" s="1" t="s">
        <v>149</v>
      </c>
      <c r="C431" s="1" t="s">
        <v>2023</v>
      </c>
      <c r="D431" s="1" t="s">
        <v>2024</v>
      </c>
      <c r="G431" t="s">
        <v>153</v>
      </c>
      <c r="H431" t="s">
        <v>154</v>
      </c>
      <c r="J431">
        <v>0</v>
      </c>
      <c r="K431" t="s">
        <v>155</v>
      </c>
      <c r="U431" s="2">
        <v>40396</v>
      </c>
      <c r="V431" t="s">
        <v>2023</v>
      </c>
      <c r="W431" s="29" t="s">
        <v>216</v>
      </c>
      <c r="X431">
        <v>722950</v>
      </c>
      <c r="AA431">
        <v>200000</v>
      </c>
      <c r="AE431" t="s">
        <v>2025</v>
      </c>
      <c r="AF431" t="s">
        <v>157</v>
      </c>
      <c r="AG431" t="s">
        <v>158</v>
      </c>
      <c r="AK431">
        <v>4</v>
      </c>
      <c r="AM431" t="s">
        <v>149</v>
      </c>
      <c r="AQ431" t="s">
        <v>149</v>
      </c>
      <c r="AR431" t="s">
        <v>149</v>
      </c>
      <c r="AS431" t="s">
        <v>149</v>
      </c>
      <c r="AT431" t="s">
        <v>149</v>
      </c>
      <c r="AU431" t="s">
        <v>149</v>
      </c>
      <c r="AV431">
        <v>0</v>
      </c>
      <c r="AW431" t="s">
        <v>149</v>
      </c>
      <c r="AX431" t="s">
        <v>217</v>
      </c>
      <c r="AY431">
        <v>0</v>
      </c>
      <c r="BA431" t="s">
        <v>160</v>
      </c>
      <c r="BB431" t="s">
        <v>149</v>
      </c>
      <c r="BE431">
        <v>0</v>
      </c>
      <c r="BG431" t="s">
        <v>149</v>
      </c>
      <c r="BH431" t="s">
        <v>149</v>
      </c>
      <c r="BI431" t="s">
        <v>149</v>
      </c>
      <c r="BJ431" t="s">
        <v>154</v>
      </c>
      <c r="BM431" t="s">
        <v>149</v>
      </c>
      <c r="BS431" t="s">
        <v>160</v>
      </c>
      <c r="BT431" t="s">
        <v>8178</v>
      </c>
      <c r="BU431" s="71" t="s">
        <v>14571</v>
      </c>
      <c r="BV431" t="s">
        <v>8173</v>
      </c>
      <c r="BW431" s="28"/>
      <c r="BX431" s="2">
        <v>36892</v>
      </c>
      <c r="BZ431" t="s">
        <v>9556</v>
      </c>
    </row>
    <row r="432" spans="1:78" hidden="1">
      <c r="A432" s="62" t="s">
        <v>2026</v>
      </c>
      <c r="B432" s="1" t="s">
        <v>149</v>
      </c>
      <c r="C432" s="1" t="s">
        <v>2027</v>
      </c>
      <c r="D432" s="1" t="s">
        <v>2028</v>
      </c>
      <c r="E432" s="1" t="s">
        <v>2029</v>
      </c>
      <c r="G432" t="s">
        <v>253</v>
      </c>
      <c r="H432" t="s">
        <v>191</v>
      </c>
      <c r="I432">
        <v>400030</v>
      </c>
      <c r="J432">
        <v>0</v>
      </c>
      <c r="K432" t="s">
        <v>155</v>
      </c>
      <c r="U432" s="2">
        <v>40407</v>
      </c>
      <c r="V432" t="s">
        <v>2027</v>
      </c>
      <c r="W432" s="29" t="s">
        <v>167</v>
      </c>
      <c r="X432">
        <v>713000</v>
      </c>
      <c r="Y432">
        <v>7132</v>
      </c>
      <c r="AA432">
        <v>200000</v>
      </c>
      <c r="AE432" t="s">
        <v>2030</v>
      </c>
      <c r="AF432" t="s">
        <v>157</v>
      </c>
      <c r="AG432" t="s">
        <v>158</v>
      </c>
      <c r="AK432">
        <v>4</v>
      </c>
      <c r="AM432" t="s">
        <v>149</v>
      </c>
      <c r="AQ432" t="s">
        <v>149</v>
      </c>
      <c r="AR432" t="s">
        <v>149</v>
      </c>
      <c r="AS432" t="s">
        <v>149</v>
      </c>
      <c r="AT432" t="s">
        <v>149</v>
      </c>
      <c r="AU432" t="s">
        <v>149</v>
      </c>
      <c r="AV432">
        <v>0</v>
      </c>
      <c r="AW432" t="s">
        <v>149</v>
      </c>
      <c r="AX432" t="s">
        <v>169</v>
      </c>
      <c r="AY432">
        <v>0</v>
      </c>
      <c r="BA432" t="s">
        <v>160</v>
      </c>
      <c r="BB432" t="s">
        <v>149</v>
      </c>
      <c r="BE432">
        <v>0</v>
      </c>
      <c r="BG432" t="s">
        <v>149</v>
      </c>
      <c r="BH432" t="s">
        <v>149</v>
      </c>
      <c r="BI432" t="s">
        <v>149</v>
      </c>
      <c r="BJ432" t="s">
        <v>191</v>
      </c>
      <c r="BM432" t="s">
        <v>149</v>
      </c>
      <c r="BN432" t="s">
        <v>12168</v>
      </c>
      <c r="BS432" t="s">
        <v>160</v>
      </c>
      <c r="BT432" t="s">
        <v>8191</v>
      </c>
      <c r="BU432" s="71" t="s">
        <v>14571</v>
      </c>
      <c r="BV432" t="s">
        <v>8173</v>
      </c>
      <c r="BW432" s="1" t="s">
        <v>13452</v>
      </c>
      <c r="BX432" s="2">
        <v>36892</v>
      </c>
      <c r="BZ432" t="s">
        <v>9557</v>
      </c>
    </row>
    <row r="433" spans="1:78" hidden="1">
      <c r="A433" s="62" t="s">
        <v>2031</v>
      </c>
      <c r="B433" s="1" t="s">
        <v>149</v>
      </c>
      <c r="C433" s="1" t="s">
        <v>2032</v>
      </c>
      <c r="D433" s="1" t="s">
        <v>2033</v>
      </c>
      <c r="G433" t="s">
        <v>153</v>
      </c>
      <c r="H433" t="s">
        <v>154</v>
      </c>
      <c r="I433">
        <v>110019</v>
      </c>
      <c r="J433">
        <v>0</v>
      </c>
      <c r="K433" t="s">
        <v>155</v>
      </c>
      <c r="U433" s="2">
        <v>40409</v>
      </c>
      <c r="V433" t="s">
        <v>2032</v>
      </c>
      <c r="W433" s="29" t="s">
        <v>167</v>
      </c>
      <c r="X433">
        <v>713600</v>
      </c>
      <c r="AA433">
        <v>200000</v>
      </c>
      <c r="AF433" t="s">
        <v>157</v>
      </c>
      <c r="AG433" t="s">
        <v>158</v>
      </c>
      <c r="AK433">
        <v>4</v>
      </c>
      <c r="AM433" t="s">
        <v>149</v>
      </c>
      <c r="AQ433" t="s">
        <v>149</v>
      </c>
      <c r="AR433" t="s">
        <v>149</v>
      </c>
      <c r="AS433" t="s">
        <v>149</v>
      </c>
      <c r="AT433" t="s">
        <v>149</v>
      </c>
      <c r="AU433" t="s">
        <v>149</v>
      </c>
      <c r="AV433">
        <v>0</v>
      </c>
      <c r="AW433" t="s">
        <v>149</v>
      </c>
      <c r="AX433" t="s">
        <v>169</v>
      </c>
      <c r="AY433">
        <v>0</v>
      </c>
      <c r="BA433" t="s">
        <v>160</v>
      </c>
      <c r="BB433" t="s">
        <v>149</v>
      </c>
      <c r="BE433">
        <v>0</v>
      </c>
      <c r="BG433" t="s">
        <v>149</v>
      </c>
      <c r="BH433" t="s">
        <v>149</v>
      </c>
      <c r="BI433" t="s">
        <v>149</v>
      </c>
      <c r="BJ433" t="s">
        <v>154</v>
      </c>
      <c r="BM433" t="s">
        <v>149</v>
      </c>
      <c r="BS433" t="s">
        <v>160</v>
      </c>
      <c r="BT433" t="s">
        <v>8188</v>
      </c>
      <c r="BU433" s="71" t="s">
        <v>14571</v>
      </c>
      <c r="BV433" t="s">
        <v>8229</v>
      </c>
      <c r="BW433" s="1" t="s">
        <v>13453</v>
      </c>
      <c r="BX433" s="2">
        <v>36892</v>
      </c>
      <c r="BZ433" t="s">
        <v>9443</v>
      </c>
    </row>
    <row r="434" spans="1:78" hidden="1">
      <c r="A434" s="62" t="s">
        <v>2034</v>
      </c>
      <c r="B434" s="1" t="s">
        <v>149</v>
      </c>
      <c r="C434" s="1" t="s">
        <v>2035</v>
      </c>
      <c r="D434" s="1" t="s">
        <v>173</v>
      </c>
      <c r="G434" t="s">
        <v>173</v>
      </c>
      <c r="H434" t="s">
        <v>174</v>
      </c>
      <c r="J434">
        <v>0</v>
      </c>
      <c r="K434" t="s">
        <v>155</v>
      </c>
      <c r="U434" s="2">
        <v>40410</v>
      </c>
      <c r="V434" t="s">
        <v>2035</v>
      </c>
      <c r="W434" s="29" t="s">
        <v>216</v>
      </c>
      <c r="X434">
        <v>722950</v>
      </c>
      <c r="AA434">
        <v>200000</v>
      </c>
      <c r="AE434" t="s">
        <v>2036</v>
      </c>
      <c r="AF434" t="s">
        <v>157</v>
      </c>
      <c r="AG434" t="s">
        <v>158</v>
      </c>
      <c r="AK434">
        <v>4</v>
      </c>
      <c r="AM434" t="s">
        <v>149</v>
      </c>
      <c r="AQ434" t="s">
        <v>149</v>
      </c>
      <c r="AR434" t="s">
        <v>149</v>
      </c>
      <c r="AS434" t="s">
        <v>149</v>
      </c>
      <c r="AT434" t="s">
        <v>149</v>
      </c>
      <c r="AU434" t="s">
        <v>149</v>
      </c>
      <c r="AV434">
        <v>0</v>
      </c>
      <c r="AW434" t="s">
        <v>149</v>
      </c>
      <c r="AX434" t="s">
        <v>217</v>
      </c>
      <c r="AY434">
        <v>0</v>
      </c>
      <c r="BA434" t="s">
        <v>160</v>
      </c>
      <c r="BB434" t="s">
        <v>149</v>
      </c>
      <c r="BE434">
        <v>0</v>
      </c>
      <c r="BG434" t="s">
        <v>149</v>
      </c>
      <c r="BH434" t="s">
        <v>149</v>
      </c>
      <c r="BI434" t="s">
        <v>149</v>
      </c>
      <c r="BJ434" t="s">
        <v>174</v>
      </c>
      <c r="BM434" t="s">
        <v>149</v>
      </c>
      <c r="BS434" t="s">
        <v>160</v>
      </c>
      <c r="BT434" t="s">
        <v>8177</v>
      </c>
      <c r="BU434" s="71" t="s">
        <v>14571</v>
      </c>
      <c r="BV434" t="s">
        <v>8173</v>
      </c>
      <c r="BW434" s="1" t="s">
        <v>13454</v>
      </c>
      <c r="BX434" s="2">
        <v>36892</v>
      </c>
      <c r="BZ434" t="s">
        <v>9395</v>
      </c>
    </row>
    <row r="435" spans="1:78" hidden="1">
      <c r="A435" s="62" t="s">
        <v>2037</v>
      </c>
      <c r="B435" s="1" t="s">
        <v>149</v>
      </c>
      <c r="C435" s="1" t="s">
        <v>2038</v>
      </c>
      <c r="D435" s="1" t="s">
        <v>2039</v>
      </c>
      <c r="G435" t="s">
        <v>278</v>
      </c>
      <c r="H435" t="s">
        <v>232</v>
      </c>
      <c r="J435">
        <v>0</v>
      </c>
      <c r="K435" t="s">
        <v>233</v>
      </c>
      <c r="Q435" t="s">
        <v>13020</v>
      </c>
      <c r="U435" s="2">
        <v>40413</v>
      </c>
      <c r="V435" t="s">
        <v>2038</v>
      </c>
      <c r="W435" s="29" t="s">
        <v>167</v>
      </c>
      <c r="X435">
        <v>713600</v>
      </c>
      <c r="AA435">
        <v>200000</v>
      </c>
      <c r="AF435" t="s">
        <v>157</v>
      </c>
      <c r="AG435" t="s">
        <v>158</v>
      </c>
      <c r="AK435">
        <v>4</v>
      </c>
      <c r="AM435" t="s">
        <v>149</v>
      </c>
      <c r="AQ435" t="s">
        <v>149</v>
      </c>
      <c r="AR435" t="s">
        <v>149</v>
      </c>
      <c r="AS435" t="s">
        <v>149</v>
      </c>
      <c r="AT435" t="s">
        <v>149</v>
      </c>
      <c r="AU435" t="s">
        <v>149</v>
      </c>
      <c r="AV435">
        <v>0</v>
      </c>
      <c r="AW435" t="s">
        <v>149</v>
      </c>
      <c r="AX435" t="s">
        <v>275</v>
      </c>
      <c r="AY435">
        <v>0</v>
      </c>
      <c r="BA435" t="s">
        <v>160</v>
      </c>
      <c r="BB435" t="s">
        <v>149</v>
      </c>
      <c r="BE435">
        <v>0</v>
      </c>
      <c r="BG435" t="s">
        <v>149</v>
      </c>
      <c r="BH435" t="s">
        <v>149</v>
      </c>
      <c r="BI435" t="s">
        <v>149</v>
      </c>
      <c r="BJ435" t="s">
        <v>232</v>
      </c>
      <c r="BM435" t="s">
        <v>149</v>
      </c>
      <c r="BS435" t="s">
        <v>160</v>
      </c>
      <c r="BT435" t="s">
        <v>8210</v>
      </c>
      <c r="BU435" s="71" t="s">
        <v>14571</v>
      </c>
      <c r="BV435" t="s">
        <v>8173</v>
      </c>
      <c r="BW435" s="1" t="s">
        <v>13455</v>
      </c>
      <c r="BX435" s="2">
        <v>36892</v>
      </c>
      <c r="BZ435" t="s">
        <v>9558</v>
      </c>
    </row>
    <row r="436" spans="1:78" hidden="1">
      <c r="A436" s="62" t="s">
        <v>2040</v>
      </c>
      <c r="B436" s="1" t="s">
        <v>149</v>
      </c>
      <c r="C436" s="1" t="s">
        <v>2041</v>
      </c>
      <c r="D436" s="1" t="s">
        <v>2042</v>
      </c>
      <c r="E436" s="1" t="s">
        <v>2043</v>
      </c>
      <c r="F436" t="s">
        <v>2044</v>
      </c>
      <c r="G436" t="s">
        <v>190</v>
      </c>
      <c r="H436" t="s">
        <v>191</v>
      </c>
      <c r="J436">
        <v>0</v>
      </c>
      <c r="K436" t="s">
        <v>155</v>
      </c>
      <c r="U436" s="2">
        <v>40415</v>
      </c>
      <c r="V436" t="s">
        <v>2041</v>
      </c>
      <c r="W436" s="29" t="s">
        <v>167</v>
      </c>
      <c r="X436">
        <v>722950</v>
      </c>
      <c r="AA436">
        <v>200000</v>
      </c>
      <c r="AF436" t="s">
        <v>157</v>
      </c>
      <c r="AG436" t="s">
        <v>158</v>
      </c>
      <c r="AK436">
        <v>4</v>
      </c>
      <c r="AM436" t="s">
        <v>149</v>
      </c>
      <c r="AQ436" t="s">
        <v>149</v>
      </c>
      <c r="AR436" t="s">
        <v>149</v>
      </c>
      <c r="AS436" t="s">
        <v>149</v>
      </c>
      <c r="AT436" t="s">
        <v>149</v>
      </c>
      <c r="AU436" t="s">
        <v>149</v>
      </c>
      <c r="AV436">
        <v>0</v>
      </c>
      <c r="AW436" t="s">
        <v>149</v>
      </c>
      <c r="AX436" t="s">
        <v>339</v>
      </c>
      <c r="AY436">
        <v>0</v>
      </c>
      <c r="BA436" t="s">
        <v>160</v>
      </c>
      <c r="BB436" t="s">
        <v>149</v>
      </c>
      <c r="BE436">
        <v>0</v>
      </c>
      <c r="BG436" t="s">
        <v>149</v>
      </c>
      <c r="BH436" t="s">
        <v>149</v>
      </c>
      <c r="BI436" t="s">
        <v>149</v>
      </c>
      <c r="BJ436" t="s">
        <v>191</v>
      </c>
      <c r="BM436" t="s">
        <v>149</v>
      </c>
      <c r="BN436" t="s">
        <v>12169</v>
      </c>
      <c r="BS436" t="s">
        <v>160</v>
      </c>
      <c r="BX436" s="2"/>
    </row>
    <row r="437" spans="1:78" hidden="1">
      <c r="A437" s="62" t="s">
        <v>2045</v>
      </c>
      <c r="B437" s="1" t="s">
        <v>149</v>
      </c>
      <c r="C437" s="1" t="s">
        <v>2046</v>
      </c>
      <c r="D437" s="1" t="s">
        <v>2047</v>
      </c>
      <c r="E437" s="1" t="s">
        <v>2048</v>
      </c>
      <c r="F437" t="s">
        <v>2049</v>
      </c>
      <c r="G437" t="s">
        <v>253</v>
      </c>
      <c r="H437" t="s">
        <v>191</v>
      </c>
      <c r="I437">
        <v>401107</v>
      </c>
      <c r="J437">
        <v>0</v>
      </c>
      <c r="K437" t="s">
        <v>155</v>
      </c>
      <c r="U437" s="2">
        <v>40416</v>
      </c>
      <c r="V437" t="s">
        <v>2046</v>
      </c>
      <c r="W437" s="29" t="s">
        <v>167</v>
      </c>
      <c r="X437">
        <v>722250</v>
      </c>
      <c r="AA437">
        <v>200000</v>
      </c>
      <c r="AF437" t="s">
        <v>157</v>
      </c>
      <c r="AG437" t="s">
        <v>158</v>
      </c>
      <c r="AK437">
        <v>4</v>
      </c>
      <c r="AM437" t="s">
        <v>149</v>
      </c>
      <c r="AQ437" t="s">
        <v>149</v>
      </c>
      <c r="AR437" t="s">
        <v>149</v>
      </c>
      <c r="AS437" t="s">
        <v>149</v>
      </c>
      <c r="AT437" t="s">
        <v>149</v>
      </c>
      <c r="AU437" t="s">
        <v>149</v>
      </c>
      <c r="AV437">
        <v>0</v>
      </c>
      <c r="AW437" t="s">
        <v>149</v>
      </c>
      <c r="AX437" t="s">
        <v>169</v>
      </c>
      <c r="AY437">
        <v>0</v>
      </c>
      <c r="BA437" t="s">
        <v>160</v>
      </c>
      <c r="BB437" t="s">
        <v>149</v>
      </c>
      <c r="BE437">
        <v>0</v>
      </c>
      <c r="BG437" t="s">
        <v>149</v>
      </c>
      <c r="BH437" t="s">
        <v>149</v>
      </c>
      <c r="BI437" t="s">
        <v>149</v>
      </c>
      <c r="BJ437" t="s">
        <v>191</v>
      </c>
      <c r="BM437" t="s">
        <v>149</v>
      </c>
      <c r="BN437" t="s">
        <v>12170</v>
      </c>
      <c r="BS437" t="s">
        <v>160</v>
      </c>
      <c r="BX437" s="2"/>
    </row>
    <row r="438" spans="1:78" hidden="1">
      <c r="A438" s="62" t="s">
        <v>2050</v>
      </c>
      <c r="B438" s="1" t="s">
        <v>149</v>
      </c>
      <c r="C438" s="1" t="s">
        <v>2051</v>
      </c>
      <c r="D438" s="1" t="s">
        <v>2052</v>
      </c>
      <c r="E438" s="1" t="s">
        <v>2053</v>
      </c>
      <c r="F438" t="s">
        <v>238</v>
      </c>
      <c r="G438" t="s">
        <v>153</v>
      </c>
      <c r="H438" t="s">
        <v>154</v>
      </c>
      <c r="J438">
        <v>0</v>
      </c>
      <c r="K438" t="s">
        <v>155</v>
      </c>
      <c r="Q438" t="s">
        <v>13023</v>
      </c>
      <c r="U438" s="2">
        <v>40417</v>
      </c>
      <c r="V438" t="s">
        <v>2051</v>
      </c>
      <c r="W438" s="29" t="s">
        <v>178</v>
      </c>
      <c r="X438">
        <v>515000</v>
      </c>
      <c r="AA438">
        <v>200000</v>
      </c>
      <c r="AF438" t="s">
        <v>157</v>
      </c>
      <c r="AG438" t="s">
        <v>158</v>
      </c>
      <c r="AK438">
        <v>4</v>
      </c>
      <c r="AM438" t="s">
        <v>149</v>
      </c>
      <c r="AQ438" t="s">
        <v>149</v>
      </c>
      <c r="AR438" t="s">
        <v>149</v>
      </c>
      <c r="AS438" t="s">
        <v>149</v>
      </c>
      <c r="AT438" t="s">
        <v>149</v>
      </c>
      <c r="AU438" t="s">
        <v>149</v>
      </c>
      <c r="AV438">
        <v>0</v>
      </c>
      <c r="AW438" t="s">
        <v>149</v>
      </c>
      <c r="AX438" t="s">
        <v>339</v>
      </c>
      <c r="AY438">
        <v>0</v>
      </c>
      <c r="BA438" t="s">
        <v>160</v>
      </c>
      <c r="BB438" t="s">
        <v>149</v>
      </c>
      <c r="BE438">
        <v>0</v>
      </c>
      <c r="BG438" t="s">
        <v>149</v>
      </c>
      <c r="BH438" t="s">
        <v>149</v>
      </c>
      <c r="BI438" t="s">
        <v>149</v>
      </c>
      <c r="BJ438" t="s">
        <v>154</v>
      </c>
      <c r="BM438" t="s">
        <v>149</v>
      </c>
      <c r="BS438" t="s">
        <v>160</v>
      </c>
      <c r="BX438" s="2"/>
    </row>
    <row r="439" spans="1:78" hidden="1">
      <c r="A439" s="62" t="s">
        <v>2054</v>
      </c>
      <c r="B439" s="1" t="s">
        <v>149</v>
      </c>
      <c r="C439" s="1" t="s">
        <v>2055</v>
      </c>
      <c r="D439" s="1" t="s">
        <v>2056</v>
      </c>
      <c r="E439" s="1" t="s">
        <v>2057</v>
      </c>
      <c r="G439" t="s">
        <v>312</v>
      </c>
      <c r="H439" t="s">
        <v>313</v>
      </c>
      <c r="I439">
        <v>560017</v>
      </c>
      <c r="J439">
        <v>0</v>
      </c>
      <c r="K439" t="s">
        <v>233</v>
      </c>
      <c r="U439" s="2">
        <v>40418</v>
      </c>
      <c r="V439" t="s">
        <v>2055</v>
      </c>
      <c r="W439" s="29" t="s">
        <v>167</v>
      </c>
      <c r="X439">
        <v>812600</v>
      </c>
      <c r="AA439">
        <v>200000</v>
      </c>
      <c r="AE439" t="s">
        <v>2059</v>
      </c>
      <c r="AF439" t="s">
        <v>157</v>
      </c>
      <c r="AG439" t="s">
        <v>158</v>
      </c>
      <c r="AK439">
        <v>4</v>
      </c>
      <c r="AM439" t="s">
        <v>149</v>
      </c>
      <c r="AQ439" t="s">
        <v>149</v>
      </c>
      <c r="AR439" t="s">
        <v>149</v>
      </c>
      <c r="AS439" t="s">
        <v>149</v>
      </c>
      <c r="AT439" t="s">
        <v>149</v>
      </c>
      <c r="AU439" t="s">
        <v>149</v>
      </c>
      <c r="AV439">
        <v>0</v>
      </c>
      <c r="AW439" t="s">
        <v>149</v>
      </c>
      <c r="AX439" t="s">
        <v>192</v>
      </c>
      <c r="AY439">
        <v>0</v>
      </c>
      <c r="BA439" t="s">
        <v>160</v>
      </c>
      <c r="BB439" t="s">
        <v>149</v>
      </c>
      <c r="BE439">
        <v>0</v>
      </c>
      <c r="BG439" t="s">
        <v>149</v>
      </c>
      <c r="BH439" t="s">
        <v>149</v>
      </c>
      <c r="BI439" t="s">
        <v>149</v>
      </c>
      <c r="BJ439" t="s">
        <v>232</v>
      </c>
      <c r="BM439" t="s">
        <v>149</v>
      </c>
      <c r="BN439" t="s">
        <v>12171</v>
      </c>
      <c r="BS439" t="s">
        <v>160</v>
      </c>
      <c r="BT439" t="s">
        <v>8191</v>
      </c>
      <c r="BU439" s="71" t="s">
        <v>14571</v>
      </c>
      <c r="BV439" t="s">
        <v>8173</v>
      </c>
      <c r="BW439" s="1" t="s">
        <v>13456</v>
      </c>
      <c r="BX439" s="2">
        <v>36892</v>
      </c>
      <c r="BZ439" t="s">
        <v>9559</v>
      </c>
    </row>
    <row r="440" spans="1:78" hidden="1">
      <c r="A440" s="62" t="s">
        <v>2060</v>
      </c>
      <c r="B440" s="1" t="s">
        <v>149</v>
      </c>
      <c r="C440" s="1" t="s">
        <v>2061</v>
      </c>
      <c r="D440" s="1" t="s">
        <v>2062</v>
      </c>
      <c r="G440" t="s">
        <v>165</v>
      </c>
      <c r="H440" t="s">
        <v>166</v>
      </c>
      <c r="I440">
        <v>122001</v>
      </c>
      <c r="J440">
        <v>0</v>
      </c>
      <c r="K440" t="s">
        <v>155</v>
      </c>
      <c r="U440" s="2">
        <v>40418</v>
      </c>
      <c r="V440" t="s">
        <v>2061</v>
      </c>
      <c r="W440" s="29" t="s">
        <v>178</v>
      </c>
      <c r="X440">
        <v>515000</v>
      </c>
      <c r="AA440">
        <v>200000</v>
      </c>
      <c r="AF440" t="s">
        <v>157</v>
      </c>
      <c r="AG440" t="s">
        <v>158</v>
      </c>
      <c r="AK440">
        <v>4</v>
      </c>
      <c r="AM440" t="s">
        <v>149</v>
      </c>
      <c r="AQ440" t="s">
        <v>149</v>
      </c>
      <c r="AR440" t="s">
        <v>149</v>
      </c>
      <c r="AS440" t="s">
        <v>149</v>
      </c>
      <c r="AT440" t="s">
        <v>149</v>
      </c>
      <c r="AU440" t="s">
        <v>149</v>
      </c>
      <c r="AV440">
        <v>0</v>
      </c>
      <c r="AW440" t="s">
        <v>149</v>
      </c>
      <c r="AX440" t="s">
        <v>169</v>
      </c>
      <c r="AY440">
        <v>0</v>
      </c>
      <c r="BA440" t="s">
        <v>160</v>
      </c>
      <c r="BB440" t="s">
        <v>149</v>
      </c>
      <c r="BE440">
        <v>0</v>
      </c>
      <c r="BG440" t="s">
        <v>149</v>
      </c>
      <c r="BH440" t="s">
        <v>149</v>
      </c>
      <c r="BI440" t="s">
        <v>149</v>
      </c>
      <c r="BJ440" t="s">
        <v>166</v>
      </c>
      <c r="BM440" t="s">
        <v>149</v>
      </c>
      <c r="BN440" t="s">
        <v>12172</v>
      </c>
      <c r="BS440" t="s">
        <v>160</v>
      </c>
      <c r="BT440" t="s">
        <v>8178</v>
      </c>
      <c r="BU440" s="71" t="s">
        <v>14571</v>
      </c>
      <c r="BV440" t="s">
        <v>8173</v>
      </c>
      <c r="BW440" s="1" t="s">
        <v>13457</v>
      </c>
      <c r="BX440" s="2">
        <v>36892</v>
      </c>
      <c r="BZ440" t="s">
        <v>9524</v>
      </c>
    </row>
    <row r="441" spans="1:78" hidden="1">
      <c r="A441" s="62" t="s">
        <v>2063</v>
      </c>
      <c r="B441" s="1" t="s">
        <v>149</v>
      </c>
      <c r="C441" s="1" t="s">
        <v>2064</v>
      </c>
      <c r="D441" s="1" t="s">
        <v>2065</v>
      </c>
      <c r="E441" s="1" t="s">
        <v>231</v>
      </c>
      <c r="G441" t="s">
        <v>278</v>
      </c>
      <c r="H441" t="s">
        <v>232</v>
      </c>
      <c r="J441">
        <v>0</v>
      </c>
      <c r="K441" t="s">
        <v>233</v>
      </c>
      <c r="U441" s="2">
        <v>40421</v>
      </c>
      <c r="V441" t="s">
        <v>2064</v>
      </c>
      <c r="W441" s="29" t="s">
        <v>167</v>
      </c>
      <c r="X441">
        <v>515100</v>
      </c>
      <c r="AA441">
        <v>200000</v>
      </c>
      <c r="AF441" t="s">
        <v>157</v>
      </c>
      <c r="AG441" t="s">
        <v>158</v>
      </c>
      <c r="AK441">
        <v>4</v>
      </c>
      <c r="AM441" t="s">
        <v>149</v>
      </c>
      <c r="AQ441" t="s">
        <v>149</v>
      </c>
      <c r="AR441" t="s">
        <v>149</v>
      </c>
      <c r="AS441" t="s">
        <v>149</v>
      </c>
      <c r="AT441" t="s">
        <v>149</v>
      </c>
      <c r="AU441" t="s">
        <v>149</v>
      </c>
      <c r="AV441">
        <v>0</v>
      </c>
      <c r="AW441" t="s">
        <v>149</v>
      </c>
      <c r="AX441" t="s">
        <v>275</v>
      </c>
      <c r="AY441">
        <v>0</v>
      </c>
      <c r="BA441" t="s">
        <v>160</v>
      </c>
      <c r="BB441" t="s">
        <v>149</v>
      </c>
      <c r="BE441">
        <v>0</v>
      </c>
      <c r="BG441" t="s">
        <v>149</v>
      </c>
      <c r="BH441" t="s">
        <v>149</v>
      </c>
      <c r="BI441" t="s">
        <v>149</v>
      </c>
      <c r="BJ441" t="s">
        <v>232</v>
      </c>
      <c r="BM441" t="s">
        <v>149</v>
      </c>
      <c r="BN441" t="s">
        <v>12173</v>
      </c>
      <c r="BS441" t="s">
        <v>160</v>
      </c>
      <c r="BX441" s="2"/>
    </row>
    <row r="442" spans="1:78" hidden="1">
      <c r="A442" s="62" t="s">
        <v>2066</v>
      </c>
      <c r="B442" s="1" t="s">
        <v>149</v>
      </c>
      <c r="C442" s="1" t="s">
        <v>2067</v>
      </c>
      <c r="D442" s="1" t="s">
        <v>2068</v>
      </c>
      <c r="E442" s="1" t="s">
        <v>2069</v>
      </c>
      <c r="G442" t="s">
        <v>153</v>
      </c>
      <c r="H442" t="s">
        <v>387</v>
      </c>
      <c r="I442">
        <v>110005</v>
      </c>
      <c r="J442">
        <v>0</v>
      </c>
      <c r="K442" t="s">
        <v>233</v>
      </c>
      <c r="U442" s="2">
        <v>40421</v>
      </c>
      <c r="V442" t="s">
        <v>2067</v>
      </c>
      <c r="W442" s="29" t="s">
        <v>167</v>
      </c>
      <c r="X442">
        <v>722250</v>
      </c>
      <c r="AA442">
        <v>200000</v>
      </c>
      <c r="AE442" t="s">
        <v>2070</v>
      </c>
      <c r="AF442" t="s">
        <v>157</v>
      </c>
      <c r="AG442" t="s">
        <v>158</v>
      </c>
      <c r="AK442">
        <v>4</v>
      </c>
      <c r="AM442" t="s">
        <v>149</v>
      </c>
      <c r="AQ442" t="s">
        <v>149</v>
      </c>
      <c r="AR442" t="s">
        <v>149</v>
      </c>
      <c r="AS442" t="s">
        <v>149</v>
      </c>
      <c r="AT442" t="s">
        <v>149</v>
      </c>
      <c r="AU442" t="s">
        <v>149</v>
      </c>
      <c r="AV442">
        <v>0</v>
      </c>
      <c r="AW442" t="s">
        <v>149</v>
      </c>
      <c r="AX442" t="s">
        <v>275</v>
      </c>
      <c r="AY442">
        <v>0</v>
      </c>
      <c r="BA442" t="s">
        <v>160</v>
      </c>
      <c r="BB442" t="s">
        <v>149</v>
      </c>
      <c r="BE442">
        <v>0</v>
      </c>
      <c r="BG442" t="s">
        <v>149</v>
      </c>
      <c r="BH442" t="s">
        <v>149</v>
      </c>
      <c r="BI442" t="s">
        <v>149</v>
      </c>
      <c r="BJ442" t="s">
        <v>387</v>
      </c>
      <c r="BM442" t="s">
        <v>149</v>
      </c>
      <c r="BN442" t="s">
        <v>12174</v>
      </c>
      <c r="BS442" t="s">
        <v>160</v>
      </c>
      <c r="BT442" t="s">
        <v>8174</v>
      </c>
      <c r="BU442" s="71" t="s">
        <v>14571</v>
      </c>
      <c r="BV442" t="s">
        <v>8199</v>
      </c>
      <c r="BW442" s="1" t="s">
        <v>13458</v>
      </c>
      <c r="BX442" s="2">
        <v>36892</v>
      </c>
      <c r="BZ442" t="s">
        <v>9560</v>
      </c>
    </row>
    <row r="443" spans="1:78" hidden="1">
      <c r="A443" s="62" t="s">
        <v>2071</v>
      </c>
      <c r="B443" s="1" t="s">
        <v>149</v>
      </c>
      <c r="C443" s="1" t="s">
        <v>2072</v>
      </c>
      <c r="D443" s="1" t="s">
        <v>2073</v>
      </c>
      <c r="E443" s="1" t="s">
        <v>2074</v>
      </c>
      <c r="J443">
        <v>0</v>
      </c>
      <c r="K443" t="s">
        <v>2075</v>
      </c>
      <c r="U443" s="2">
        <v>40421</v>
      </c>
      <c r="V443" t="s">
        <v>2072</v>
      </c>
      <c r="W443" s="29" t="s">
        <v>178</v>
      </c>
      <c r="X443">
        <v>515000</v>
      </c>
      <c r="AA443">
        <v>200000</v>
      </c>
      <c r="AF443" t="s">
        <v>13222</v>
      </c>
      <c r="AG443" t="s">
        <v>1968</v>
      </c>
      <c r="AK443">
        <v>1</v>
      </c>
      <c r="AM443" t="s">
        <v>149</v>
      </c>
      <c r="AQ443" t="s">
        <v>149</v>
      </c>
      <c r="AR443" t="s">
        <v>149</v>
      </c>
      <c r="AS443" t="s">
        <v>149</v>
      </c>
      <c r="AT443" t="s">
        <v>149</v>
      </c>
      <c r="AU443" t="s">
        <v>149</v>
      </c>
      <c r="AV443">
        <v>0</v>
      </c>
      <c r="AW443" t="s">
        <v>149</v>
      </c>
      <c r="AX443" t="s">
        <v>275</v>
      </c>
      <c r="AY443">
        <v>0</v>
      </c>
      <c r="BA443" t="s">
        <v>160</v>
      </c>
      <c r="BB443" t="s">
        <v>149</v>
      </c>
      <c r="BE443">
        <v>0</v>
      </c>
      <c r="BG443" t="s">
        <v>149</v>
      </c>
      <c r="BH443" t="s">
        <v>149</v>
      </c>
      <c r="BI443" t="s">
        <v>149</v>
      </c>
      <c r="BJ443" s="33" t="s">
        <v>11456</v>
      </c>
      <c r="BM443" t="s">
        <v>149</v>
      </c>
      <c r="BS443" t="s">
        <v>160</v>
      </c>
      <c r="BX443" s="2"/>
    </row>
    <row r="444" spans="1:78" hidden="1">
      <c r="A444" s="62" t="s">
        <v>2076</v>
      </c>
      <c r="B444" s="1" t="s">
        <v>149</v>
      </c>
      <c r="C444" s="1" t="s">
        <v>2077</v>
      </c>
      <c r="G444" t="s">
        <v>253</v>
      </c>
      <c r="H444" t="s">
        <v>191</v>
      </c>
      <c r="J444">
        <v>0</v>
      </c>
      <c r="K444" t="s">
        <v>155</v>
      </c>
      <c r="U444" s="2">
        <v>40429</v>
      </c>
      <c r="V444" t="s">
        <v>2077</v>
      </c>
      <c r="W444" s="29" t="s">
        <v>167</v>
      </c>
      <c r="X444">
        <v>519300</v>
      </c>
      <c r="AA444">
        <v>200000</v>
      </c>
      <c r="AF444" t="s">
        <v>157</v>
      </c>
      <c r="AG444" t="s">
        <v>158</v>
      </c>
      <c r="AK444">
        <v>4</v>
      </c>
      <c r="AM444" t="s">
        <v>149</v>
      </c>
      <c r="AQ444" t="s">
        <v>149</v>
      </c>
      <c r="AR444" t="s">
        <v>149</v>
      </c>
      <c r="AS444" t="s">
        <v>149</v>
      </c>
      <c r="AT444" t="s">
        <v>149</v>
      </c>
      <c r="AU444" t="s">
        <v>149</v>
      </c>
      <c r="AV444">
        <v>0</v>
      </c>
      <c r="AW444" t="s">
        <v>149</v>
      </c>
      <c r="AX444" t="s">
        <v>339</v>
      </c>
      <c r="AY444">
        <v>0</v>
      </c>
      <c r="BA444" t="s">
        <v>160</v>
      </c>
      <c r="BB444" t="s">
        <v>149</v>
      </c>
      <c r="BE444">
        <v>0</v>
      </c>
      <c r="BG444" t="s">
        <v>149</v>
      </c>
      <c r="BH444" t="s">
        <v>149</v>
      </c>
      <c r="BI444" t="s">
        <v>160</v>
      </c>
      <c r="BJ444" t="s">
        <v>191</v>
      </c>
      <c r="BK444" s="57" t="s">
        <v>11126</v>
      </c>
      <c r="BL444" s="58" t="s">
        <v>11129</v>
      </c>
      <c r="BM444" s="17" t="s">
        <v>160</v>
      </c>
      <c r="BN444" t="s">
        <v>12175</v>
      </c>
      <c r="BS444" t="s">
        <v>160</v>
      </c>
      <c r="BX444" s="2"/>
    </row>
    <row r="445" spans="1:78" hidden="1">
      <c r="A445" s="62" t="s">
        <v>2078</v>
      </c>
      <c r="B445" s="1" t="s">
        <v>149</v>
      </c>
      <c r="C445" s="1" t="s">
        <v>2079</v>
      </c>
      <c r="G445" t="s">
        <v>253</v>
      </c>
      <c r="H445" t="s">
        <v>191</v>
      </c>
      <c r="J445">
        <v>0</v>
      </c>
      <c r="K445" t="s">
        <v>155</v>
      </c>
      <c r="U445" s="2">
        <v>40429</v>
      </c>
      <c r="V445" t="s">
        <v>2079</v>
      </c>
      <c r="W445" s="29" t="s">
        <v>167</v>
      </c>
      <c r="X445">
        <v>519300</v>
      </c>
      <c r="AA445">
        <v>200000</v>
      </c>
      <c r="AF445" t="s">
        <v>157</v>
      </c>
      <c r="AG445" t="s">
        <v>158</v>
      </c>
      <c r="AK445">
        <v>4</v>
      </c>
      <c r="AM445" t="s">
        <v>149</v>
      </c>
      <c r="AQ445" t="s">
        <v>149</v>
      </c>
      <c r="AR445" t="s">
        <v>149</v>
      </c>
      <c r="AS445" t="s">
        <v>149</v>
      </c>
      <c r="AT445" t="s">
        <v>149</v>
      </c>
      <c r="AU445" t="s">
        <v>149</v>
      </c>
      <c r="AV445">
        <v>0</v>
      </c>
      <c r="AW445" t="s">
        <v>149</v>
      </c>
      <c r="AX445" t="s">
        <v>339</v>
      </c>
      <c r="AY445">
        <v>0</v>
      </c>
      <c r="BA445" t="s">
        <v>160</v>
      </c>
      <c r="BB445" t="s">
        <v>149</v>
      </c>
      <c r="BE445">
        <v>0</v>
      </c>
      <c r="BG445" t="s">
        <v>149</v>
      </c>
      <c r="BH445" t="s">
        <v>149</v>
      </c>
      <c r="BI445" t="s">
        <v>149</v>
      </c>
      <c r="BJ445" t="s">
        <v>191</v>
      </c>
      <c r="BM445" t="s">
        <v>149</v>
      </c>
      <c r="BN445" t="s">
        <v>12176</v>
      </c>
      <c r="BS445" t="s">
        <v>160</v>
      </c>
      <c r="BX445" s="2"/>
    </row>
    <row r="446" spans="1:78" hidden="1">
      <c r="A446" s="62" t="s">
        <v>2080</v>
      </c>
      <c r="B446" s="1" t="s">
        <v>149</v>
      </c>
      <c r="C446" s="1" t="s">
        <v>2081</v>
      </c>
      <c r="D446" s="1" t="s">
        <v>190</v>
      </c>
      <c r="G446" t="s">
        <v>190</v>
      </c>
      <c r="H446" t="s">
        <v>191</v>
      </c>
      <c r="J446">
        <v>0</v>
      </c>
      <c r="K446" t="s">
        <v>155</v>
      </c>
      <c r="U446" s="2">
        <v>40430</v>
      </c>
      <c r="V446" t="s">
        <v>2081</v>
      </c>
      <c r="W446" s="29" t="s">
        <v>216</v>
      </c>
      <c r="X446">
        <v>722950</v>
      </c>
      <c r="AA446">
        <v>200000</v>
      </c>
      <c r="AF446" t="s">
        <v>157</v>
      </c>
      <c r="AG446" t="s">
        <v>158</v>
      </c>
      <c r="AK446">
        <v>4</v>
      </c>
      <c r="AM446" t="s">
        <v>149</v>
      </c>
      <c r="AQ446" t="s">
        <v>149</v>
      </c>
      <c r="AR446" t="s">
        <v>149</v>
      </c>
      <c r="AS446" t="s">
        <v>149</v>
      </c>
      <c r="AT446" t="s">
        <v>149</v>
      </c>
      <c r="AU446" t="s">
        <v>149</v>
      </c>
      <c r="AV446">
        <v>0</v>
      </c>
      <c r="AW446" t="s">
        <v>149</v>
      </c>
      <c r="AX446" t="s">
        <v>217</v>
      </c>
      <c r="AY446">
        <v>0</v>
      </c>
      <c r="BA446" t="s">
        <v>160</v>
      </c>
      <c r="BB446" t="s">
        <v>149</v>
      </c>
      <c r="BE446">
        <v>0</v>
      </c>
      <c r="BG446" t="s">
        <v>149</v>
      </c>
      <c r="BH446" t="s">
        <v>149</v>
      </c>
      <c r="BI446" t="s">
        <v>149</v>
      </c>
      <c r="BJ446" t="s">
        <v>191</v>
      </c>
      <c r="BM446" t="s">
        <v>149</v>
      </c>
      <c r="BS446" t="s">
        <v>160</v>
      </c>
      <c r="BT446" t="s">
        <v>8177</v>
      </c>
      <c r="BU446" s="71" t="s">
        <v>14571</v>
      </c>
      <c r="BV446" t="s">
        <v>8173</v>
      </c>
      <c r="BW446" s="1" t="s">
        <v>13459</v>
      </c>
      <c r="BX446" s="2">
        <v>36892</v>
      </c>
      <c r="BZ446" t="s">
        <v>9395</v>
      </c>
    </row>
    <row r="447" spans="1:78" hidden="1">
      <c r="A447" s="62" t="s">
        <v>2082</v>
      </c>
      <c r="B447" s="1" t="s">
        <v>149</v>
      </c>
      <c r="C447" s="1" t="s">
        <v>2083</v>
      </c>
      <c r="D447" s="1" t="s">
        <v>2084</v>
      </c>
      <c r="E447" s="1" t="s">
        <v>2085</v>
      </c>
      <c r="F447" t="s">
        <v>2086</v>
      </c>
      <c r="G447" t="s">
        <v>190</v>
      </c>
      <c r="H447" t="s">
        <v>191</v>
      </c>
      <c r="I447">
        <v>411046</v>
      </c>
      <c r="J447">
        <v>0</v>
      </c>
      <c r="K447" t="s">
        <v>155</v>
      </c>
      <c r="U447" s="2">
        <v>40434</v>
      </c>
      <c r="V447" t="s">
        <v>2083</v>
      </c>
      <c r="W447" s="29" t="s">
        <v>178</v>
      </c>
      <c r="X447">
        <v>515000</v>
      </c>
      <c r="AA447">
        <v>200000</v>
      </c>
      <c r="AE447" t="s">
        <v>2087</v>
      </c>
      <c r="AF447" t="s">
        <v>157</v>
      </c>
      <c r="AG447" t="s">
        <v>158</v>
      </c>
      <c r="AK447">
        <v>4</v>
      </c>
      <c r="AM447" t="s">
        <v>149</v>
      </c>
      <c r="AQ447" t="s">
        <v>149</v>
      </c>
      <c r="AR447" t="s">
        <v>149</v>
      </c>
      <c r="AS447" t="s">
        <v>149</v>
      </c>
      <c r="AT447" t="s">
        <v>149</v>
      </c>
      <c r="AU447" t="s">
        <v>149</v>
      </c>
      <c r="AV447">
        <v>0</v>
      </c>
      <c r="AW447" t="s">
        <v>149</v>
      </c>
      <c r="AX447" t="s">
        <v>169</v>
      </c>
      <c r="AY447">
        <v>0</v>
      </c>
      <c r="BA447" t="s">
        <v>160</v>
      </c>
      <c r="BB447" t="s">
        <v>149</v>
      </c>
      <c r="BE447">
        <v>0</v>
      </c>
      <c r="BG447" t="s">
        <v>149</v>
      </c>
      <c r="BH447" t="s">
        <v>149</v>
      </c>
      <c r="BI447" t="s">
        <v>149</v>
      </c>
      <c r="BJ447" t="s">
        <v>191</v>
      </c>
      <c r="BM447" t="s">
        <v>149</v>
      </c>
      <c r="BN447" t="s">
        <v>12177</v>
      </c>
      <c r="BS447" t="s">
        <v>160</v>
      </c>
      <c r="BT447" t="s">
        <v>8179</v>
      </c>
      <c r="BU447" s="71" t="s">
        <v>14571</v>
      </c>
      <c r="BV447" t="s">
        <v>8173</v>
      </c>
      <c r="BW447" s="1" t="s">
        <v>13460</v>
      </c>
      <c r="BX447" s="2">
        <v>36892</v>
      </c>
      <c r="BZ447" t="s">
        <v>9561</v>
      </c>
    </row>
    <row r="448" spans="1:78" hidden="1">
      <c r="A448" s="62" t="s">
        <v>2088</v>
      </c>
      <c r="B448" s="1" t="s">
        <v>149</v>
      </c>
      <c r="C448" s="1" t="s">
        <v>2089</v>
      </c>
      <c r="D448" s="1" t="s">
        <v>2090</v>
      </c>
      <c r="E448" s="1" t="s">
        <v>2091</v>
      </c>
      <c r="J448">
        <v>0</v>
      </c>
      <c r="K448" t="s">
        <v>184</v>
      </c>
      <c r="U448" s="2">
        <v>40436</v>
      </c>
      <c r="V448" t="s">
        <v>2089</v>
      </c>
      <c r="W448" s="29" t="s">
        <v>178</v>
      </c>
      <c r="X448">
        <v>515000</v>
      </c>
      <c r="AA448">
        <v>200000</v>
      </c>
      <c r="AF448" t="s">
        <v>13222</v>
      </c>
      <c r="AG448" t="s">
        <v>186</v>
      </c>
      <c r="AK448">
        <v>1</v>
      </c>
      <c r="AM448" t="s">
        <v>149</v>
      </c>
      <c r="AQ448" t="s">
        <v>149</v>
      </c>
      <c r="AR448" t="s">
        <v>149</v>
      </c>
      <c r="AS448" t="s">
        <v>149</v>
      </c>
      <c r="AT448" t="s">
        <v>149</v>
      </c>
      <c r="AU448" t="s">
        <v>149</v>
      </c>
      <c r="AV448">
        <v>0</v>
      </c>
      <c r="AW448" t="s">
        <v>149</v>
      </c>
      <c r="AX448" t="s">
        <v>169</v>
      </c>
      <c r="AY448">
        <v>0</v>
      </c>
      <c r="BA448" t="s">
        <v>160</v>
      </c>
      <c r="BB448" t="s">
        <v>149</v>
      </c>
      <c r="BE448">
        <v>0</v>
      </c>
      <c r="BG448" t="s">
        <v>149</v>
      </c>
      <c r="BH448" t="s">
        <v>149</v>
      </c>
      <c r="BI448" t="s">
        <v>149</v>
      </c>
      <c r="BJ448" s="33" t="s">
        <v>11456</v>
      </c>
      <c r="BM448" t="s">
        <v>149</v>
      </c>
      <c r="BS448" t="s">
        <v>160</v>
      </c>
      <c r="BX448" s="2"/>
    </row>
    <row r="449" spans="1:78" hidden="1">
      <c r="A449" s="62" t="s">
        <v>2092</v>
      </c>
      <c r="B449" s="1" t="s">
        <v>149</v>
      </c>
      <c r="C449" s="1" t="s">
        <v>2093</v>
      </c>
      <c r="D449" s="1" t="s">
        <v>2094</v>
      </c>
      <c r="G449" t="s">
        <v>190</v>
      </c>
      <c r="H449" t="s">
        <v>191</v>
      </c>
      <c r="I449">
        <v>411014</v>
      </c>
      <c r="J449">
        <v>0</v>
      </c>
      <c r="K449" t="s">
        <v>155</v>
      </c>
      <c r="U449" s="2">
        <v>40438</v>
      </c>
      <c r="V449" t="s">
        <v>2093</v>
      </c>
      <c r="W449" s="29" t="s">
        <v>167</v>
      </c>
      <c r="X449">
        <v>713600</v>
      </c>
      <c r="AA449">
        <v>200000</v>
      </c>
      <c r="AF449" t="s">
        <v>157</v>
      </c>
      <c r="AG449" t="s">
        <v>158</v>
      </c>
      <c r="AK449">
        <v>4</v>
      </c>
      <c r="AM449" t="s">
        <v>149</v>
      </c>
      <c r="AQ449" t="s">
        <v>149</v>
      </c>
      <c r="AR449" t="s">
        <v>149</v>
      </c>
      <c r="AS449" t="s">
        <v>149</v>
      </c>
      <c r="AT449" t="s">
        <v>149</v>
      </c>
      <c r="AU449" t="s">
        <v>149</v>
      </c>
      <c r="AV449">
        <v>0</v>
      </c>
      <c r="AW449" t="s">
        <v>149</v>
      </c>
      <c r="AX449" t="s">
        <v>169</v>
      </c>
      <c r="AY449">
        <v>0</v>
      </c>
      <c r="BA449" t="s">
        <v>160</v>
      </c>
      <c r="BB449" t="s">
        <v>149</v>
      </c>
      <c r="BE449">
        <v>0</v>
      </c>
      <c r="BG449" t="s">
        <v>149</v>
      </c>
      <c r="BH449" t="s">
        <v>149</v>
      </c>
      <c r="BI449" t="s">
        <v>149</v>
      </c>
      <c r="BJ449" t="s">
        <v>191</v>
      </c>
      <c r="BM449" t="s">
        <v>149</v>
      </c>
      <c r="BS449" t="s">
        <v>160</v>
      </c>
      <c r="BT449" t="s">
        <v>8191</v>
      </c>
      <c r="BU449" s="71" t="s">
        <v>14571</v>
      </c>
      <c r="BV449" t="s">
        <v>8199</v>
      </c>
      <c r="BW449" s="1" t="s">
        <v>13461</v>
      </c>
      <c r="BX449" s="2">
        <v>36892</v>
      </c>
      <c r="BZ449" t="s">
        <v>9439</v>
      </c>
    </row>
    <row r="450" spans="1:78" hidden="1">
      <c r="A450" s="62" t="s">
        <v>2095</v>
      </c>
      <c r="B450" s="1" t="s">
        <v>149</v>
      </c>
      <c r="C450" s="1" t="s">
        <v>2096</v>
      </c>
      <c r="D450" s="1" t="s">
        <v>2097</v>
      </c>
      <c r="E450" s="1" t="s">
        <v>2098</v>
      </c>
      <c r="G450" t="s">
        <v>165</v>
      </c>
      <c r="H450" t="s">
        <v>166</v>
      </c>
      <c r="J450">
        <v>0</v>
      </c>
      <c r="K450" t="s">
        <v>155</v>
      </c>
      <c r="Q450" t="s">
        <v>13020</v>
      </c>
      <c r="U450" s="2">
        <v>40444</v>
      </c>
      <c r="V450" t="s">
        <v>2096</v>
      </c>
      <c r="W450" s="29" t="s">
        <v>167</v>
      </c>
      <c r="X450">
        <v>515100</v>
      </c>
      <c r="AA450">
        <v>200000</v>
      </c>
      <c r="AF450" t="s">
        <v>157</v>
      </c>
      <c r="AG450" t="s">
        <v>158</v>
      </c>
      <c r="AK450">
        <v>4</v>
      </c>
      <c r="AM450" t="s">
        <v>149</v>
      </c>
      <c r="AQ450" t="s">
        <v>149</v>
      </c>
      <c r="AR450" t="s">
        <v>149</v>
      </c>
      <c r="AS450" t="s">
        <v>149</v>
      </c>
      <c r="AT450" t="s">
        <v>149</v>
      </c>
      <c r="AU450" t="s">
        <v>149</v>
      </c>
      <c r="AV450">
        <v>0</v>
      </c>
      <c r="AW450" t="s">
        <v>149</v>
      </c>
      <c r="AX450" t="s">
        <v>169</v>
      </c>
      <c r="AY450">
        <v>0</v>
      </c>
      <c r="BA450" t="s">
        <v>160</v>
      </c>
      <c r="BB450" t="s">
        <v>149</v>
      </c>
      <c r="BE450">
        <v>0</v>
      </c>
      <c r="BG450" t="s">
        <v>149</v>
      </c>
      <c r="BH450" t="s">
        <v>149</v>
      </c>
      <c r="BI450" t="s">
        <v>149</v>
      </c>
      <c r="BJ450" t="s">
        <v>166</v>
      </c>
      <c r="BM450" t="s">
        <v>149</v>
      </c>
      <c r="BS450" t="s">
        <v>160</v>
      </c>
      <c r="BT450" t="s">
        <v>8180</v>
      </c>
      <c r="BU450" s="71" t="s">
        <v>14571</v>
      </c>
      <c r="BV450" t="s">
        <v>8173</v>
      </c>
      <c r="BW450" s="1" t="s">
        <v>13462</v>
      </c>
      <c r="BX450" s="2">
        <v>36892</v>
      </c>
      <c r="BZ450" t="s">
        <v>9562</v>
      </c>
    </row>
    <row r="451" spans="1:78" hidden="1">
      <c r="A451" s="62" t="s">
        <v>2099</v>
      </c>
      <c r="B451" s="1" t="s">
        <v>149</v>
      </c>
      <c r="C451" s="1" t="s">
        <v>2100</v>
      </c>
      <c r="D451" s="1" t="s">
        <v>2101</v>
      </c>
      <c r="E451" s="1" t="s">
        <v>2102</v>
      </c>
      <c r="G451" t="s">
        <v>2103</v>
      </c>
      <c r="H451" t="s">
        <v>313</v>
      </c>
      <c r="I451">
        <v>590008</v>
      </c>
      <c r="J451">
        <v>0</v>
      </c>
      <c r="K451" t="s">
        <v>155</v>
      </c>
      <c r="U451" s="2">
        <v>40444</v>
      </c>
      <c r="V451" t="s">
        <v>2100</v>
      </c>
      <c r="W451" s="29" t="s">
        <v>178</v>
      </c>
      <c r="X451">
        <v>515000</v>
      </c>
      <c r="AA451">
        <v>200000</v>
      </c>
      <c r="AE451" t="s">
        <v>2104</v>
      </c>
      <c r="AF451" t="s">
        <v>157</v>
      </c>
      <c r="AG451" t="s">
        <v>158</v>
      </c>
      <c r="AK451">
        <v>4</v>
      </c>
      <c r="AM451" t="s">
        <v>149</v>
      </c>
      <c r="AQ451" t="s">
        <v>149</v>
      </c>
      <c r="AR451" t="s">
        <v>149</v>
      </c>
      <c r="AS451" t="s">
        <v>149</v>
      </c>
      <c r="AT451" t="s">
        <v>149</v>
      </c>
      <c r="AU451" t="s">
        <v>149</v>
      </c>
      <c r="AV451">
        <v>0</v>
      </c>
      <c r="AW451" t="s">
        <v>149</v>
      </c>
      <c r="AX451" t="s">
        <v>275</v>
      </c>
      <c r="AY451">
        <v>0</v>
      </c>
      <c r="BA451" t="s">
        <v>160</v>
      </c>
      <c r="BB451" t="s">
        <v>149</v>
      </c>
      <c r="BE451">
        <v>0</v>
      </c>
      <c r="BG451" t="s">
        <v>149</v>
      </c>
      <c r="BH451" t="s">
        <v>149</v>
      </c>
      <c r="BI451" t="s">
        <v>149</v>
      </c>
      <c r="BJ451" t="s">
        <v>313</v>
      </c>
      <c r="BM451" t="s">
        <v>149</v>
      </c>
      <c r="BS451" t="s">
        <v>160</v>
      </c>
      <c r="BT451" t="s">
        <v>7313</v>
      </c>
      <c r="BU451" s="71" t="s">
        <v>14571</v>
      </c>
      <c r="BV451" t="s">
        <v>8199</v>
      </c>
      <c r="BW451" s="1" t="s">
        <v>13463</v>
      </c>
      <c r="BX451" s="2">
        <v>36892</v>
      </c>
      <c r="BZ451" t="s">
        <v>9563</v>
      </c>
    </row>
    <row r="452" spans="1:78" hidden="1">
      <c r="A452" s="62" t="s">
        <v>2105</v>
      </c>
      <c r="B452" s="1" t="s">
        <v>149</v>
      </c>
      <c r="C452" s="1" t="s">
        <v>2106</v>
      </c>
      <c r="D452" s="1" t="s">
        <v>2107</v>
      </c>
      <c r="E452" s="1" t="s">
        <v>2108</v>
      </c>
      <c r="G452" t="s">
        <v>2109</v>
      </c>
      <c r="J452">
        <v>0</v>
      </c>
      <c r="K452" t="s">
        <v>2110</v>
      </c>
      <c r="Q452" t="s">
        <v>13122</v>
      </c>
      <c r="U452" s="2">
        <v>40444</v>
      </c>
      <c r="V452" t="s">
        <v>2111</v>
      </c>
      <c r="W452" s="29" t="s">
        <v>167</v>
      </c>
      <c r="X452">
        <v>722250</v>
      </c>
      <c r="AA452">
        <v>200000</v>
      </c>
      <c r="AF452" t="s">
        <v>13222</v>
      </c>
      <c r="AG452" t="s">
        <v>322</v>
      </c>
      <c r="AK452">
        <v>1</v>
      </c>
      <c r="AM452" t="s">
        <v>149</v>
      </c>
      <c r="AQ452" t="s">
        <v>149</v>
      </c>
      <c r="AR452" t="s">
        <v>149</v>
      </c>
      <c r="AS452" t="s">
        <v>149</v>
      </c>
      <c r="AT452" t="s">
        <v>149</v>
      </c>
      <c r="AU452" t="s">
        <v>149</v>
      </c>
      <c r="AV452">
        <v>0</v>
      </c>
      <c r="AW452" t="s">
        <v>149</v>
      </c>
      <c r="AX452" t="s">
        <v>169</v>
      </c>
      <c r="AY452">
        <v>0</v>
      </c>
      <c r="BA452" t="s">
        <v>160</v>
      </c>
      <c r="BB452" t="s">
        <v>149</v>
      </c>
      <c r="BE452">
        <v>0</v>
      </c>
      <c r="BG452" t="s">
        <v>149</v>
      </c>
      <c r="BH452" t="s">
        <v>149</v>
      </c>
      <c r="BI452" t="s">
        <v>149</v>
      </c>
      <c r="BJ452" s="33" t="s">
        <v>11456</v>
      </c>
      <c r="BM452" t="s">
        <v>149</v>
      </c>
      <c r="BS452" t="s">
        <v>160</v>
      </c>
      <c r="BX452" s="2"/>
    </row>
    <row r="453" spans="1:78" hidden="1">
      <c r="A453" s="62" t="s">
        <v>2112</v>
      </c>
      <c r="B453" s="1" t="s">
        <v>149</v>
      </c>
      <c r="C453" s="1" t="s">
        <v>2113</v>
      </c>
      <c r="D453" s="1" t="s">
        <v>2114</v>
      </c>
      <c r="E453" s="1" t="s">
        <v>2115</v>
      </c>
      <c r="F453" t="s">
        <v>238</v>
      </c>
      <c r="G453" t="s">
        <v>153</v>
      </c>
      <c r="H453" t="s">
        <v>154</v>
      </c>
      <c r="I453">
        <v>110019</v>
      </c>
      <c r="J453">
        <v>0</v>
      </c>
      <c r="K453" t="s">
        <v>155</v>
      </c>
      <c r="U453" s="2">
        <v>40445</v>
      </c>
      <c r="V453" t="s">
        <v>2113</v>
      </c>
      <c r="W453" s="29" t="s">
        <v>167</v>
      </c>
      <c r="X453">
        <v>515100</v>
      </c>
      <c r="AA453">
        <v>200000</v>
      </c>
      <c r="AF453" t="s">
        <v>157</v>
      </c>
      <c r="AG453" t="s">
        <v>158</v>
      </c>
      <c r="AK453">
        <v>4</v>
      </c>
      <c r="AM453" t="s">
        <v>149</v>
      </c>
      <c r="AQ453" t="s">
        <v>149</v>
      </c>
      <c r="AR453" t="s">
        <v>149</v>
      </c>
      <c r="AS453" t="s">
        <v>149</v>
      </c>
      <c r="AT453" t="s">
        <v>149</v>
      </c>
      <c r="AU453" t="s">
        <v>149</v>
      </c>
      <c r="AV453">
        <v>0</v>
      </c>
      <c r="AW453" t="s">
        <v>149</v>
      </c>
      <c r="AX453" t="s">
        <v>169</v>
      </c>
      <c r="AY453">
        <v>0</v>
      </c>
      <c r="BA453" t="s">
        <v>160</v>
      </c>
      <c r="BB453" t="s">
        <v>149</v>
      </c>
      <c r="BE453">
        <v>0</v>
      </c>
      <c r="BG453" t="s">
        <v>149</v>
      </c>
      <c r="BH453" t="s">
        <v>149</v>
      </c>
      <c r="BI453" t="s">
        <v>149</v>
      </c>
      <c r="BJ453" t="s">
        <v>154</v>
      </c>
      <c r="BM453" t="s">
        <v>149</v>
      </c>
      <c r="BN453" t="s">
        <v>12178</v>
      </c>
      <c r="BS453" t="s">
        <v>160</v>
      </c>
      <c r="BT453" t="s">
        <v>8211</v>
      </c>
      <c r="BU453" s="71" t="s">
        <v>14571</v>
      </c>
      <c r="BV453" t="s">
        <v>8199</v>
      </c>
      <c r="BW453" s="1" t="s">
        <v>13464</v>
      </c>
      <c r="BX453" s="2">
        <v>36892</v>
      </c>
      <c r="BZ453" t="s">
        <v>9564</v>
      </c>
    </row>
    <row r="454" spans="1:78" hidden="1">
      <c r="A454" s="62" t="s">
        <v>2116</v>
      </c>
      <c r="B454" s="1" t="s">
        <v>149</v>
      </c>
      <c r="C454" s="1" t="s">
        <v>2117</v>
      </c>
      <c r="D454" s="1" t="s">
        <v>2118</v>
      </c>
      <c r="E454" s="1" t="s">
        <v>2119</v>
      </c>
      <c r="G454" t="s">
        <v>190</v>
      </c>
      <c r="H454" t="s">
        <v>191</v>
      </c>
      <c r="J454">
        <v>0</v>
      </c>
      <c r="K454" t="s">
        <v>155</v>
      </c>
      <c r="U454" s="2">
        <v>40445</v>
      </c>
      <c r="V454" t="s">
        <v>2117</v>
      </c>
      <c r="W454" s="29" t="s">
        <v>304</v>
      </c>
      <c r="X454">
        <v>519075</v>
      </c>
      <c r="AA454">
        <v>200000</v>
      </c>
      <c r="AF454" t="s">
        <v>157</v>
      </c>
      <c r="AG454" t="s">
        <v>158</v>
      </c>
      <c r="AK454">
        <v>4</v>
      </c>
      <c r="AM454" t="s">
        <v>149</v>
      </c>
      <c r="AQ454" t="s">
        <v>149</v>
      </c>
      <c r="AR454" t="s">
        <v>149</v>
      </c>
      <c r="AS454" t="s">
        <v>149</v>
      </c>
      <c r="AT454" t="s">
        <v>149</v>
      </c>
      <c r="AU454" t="s">
        <v>149</v>
      </c>
      <c r="AV454">
        <v>0</v>
      </c>
      <c r="AW454" t="s">
        <v>149</v>
      </c>
      <c r="AX454" t="s">
        <v>169</v>
      </c>
      <c r="AY454">
        <v>0</v>
      </c>
      <c r="BA454" t="s">
        <v>160</v>
      </c>
      <c r="BB454" t="s">
        <v>149</v>
      </c>
      <c r="BE454">
        <v>0</v>
      </c>
      <c r="BG454" t="s">
        <v>149</v>
      </c>
      <c r="BH454" t="s">
        <v>149</v>
      </c>
      <c r="BI454" t="s">
        <v>149</v>
      </c>
      <c r="BJ454" t="s">
        <v>191</v>
      </c>
      <c r="BM454" t="s">
        <v>149</v>
      </c>
      <c r="BN454" t="s">
        <v>12179</v>
      </c>
      <c r="BS454" t="s">
        <v>160</v>
      </c>
      <c r="BX454" s="2"/>
    </row>
    <row r="455" spans="1:78" hidden="1">
      <c r="A455" s="62" t="s">
        <v>2120</v>
      </c>
      <c r="B455" s="1" t="s">
        <v>149</v>
      </c>
      <c r="C455" s="1" t="s">
        <v>2121</v>
      </c>
      <c r="D455" s="1" t="s">
        <v>2122</v>
      </c>
      <c r="E455" s="1" t="s">
        <v>2123</v>
      </c>
      <c r="F455" t="s">
        <v>2124</v>
      </c>
      <c r="G455" t="s">
        <v>1500</v>
      </c>
      <c r="H455" t="s">
        <v>232</v>
      </c>
      <c r="I455">
        <v>400028</v>
      </c>
      <c r="J455">
        <v>0</v>
      </c>
      <c r="K455" t="s">
        <v>233</v>
      </c>
      <c r="Q455" t="s">
        <v>13123</v>
      </c>
      <c r="U455" s="2">
        <v>40445</v>
      </c>
      <c r="V455" t="s">
        <v>2121</v>
      </c>
      <c r="W455" s="29" t="s">
        <v>167</v>
      </c>
      <c r="X455">
        <v>826260</v>
      </c>
      <c r="AA455">
        <v>200000</v>
      </c>
      <c r="AE455" t="s">
        <v>2125</v>
      </c>
      <c r="AF455" t="s">
        <v>157</v>
      </c>
      <c r="AG455" t="s">
        <v>158</v>
      </c>
      <c r="AK455">
        <v>4</v>
      </c>
      <c r="AM455" t="s">
        <v>149</v>
      </c>
      <c r="AQ455" t="s">
        <v>149</v>
      </c>
      <c r="AR455" t="s">
        <v>149</v>
      </c>
      <c r="AS455" t="s">
        <v>149</v>
      </c>
      <c r="AT455" t="s">
        <v>149</v>
      </c>
      <c r="AU455" t="s">
        <v>149</v>
      </c>
      <c r="AV455">
        <v>0</v>
      </c>
      <c r="AW455" t="s">
        <v>149</v>
      </c>
      <c r="AX455" t="s">
        <v>169</v>
      </c>
      <c r="AY455">
        <v>0</v>
      </c>
      <c r="BA455" t="s">
        <v>160</v>
      </c>
      <c r="BB455" t="s">
        <v>149</v>
      </c>
      <c r="BE455">
        <v>0</v>
      </c>
      <c r="BG455" t="s">
        <v>149</v>
      </c>
      <c r="BH455" t="s">
        <v>149</v>
      </c>
      <c r="BI455" t="s">
        <v>149</v>
      </c>
      <c r="BJ455" t="s">
        <v>232</v>
      </c>
      <c r="BM455" t="s">
        <v>149</v>
      </c>
      <c r="BS455" t="s">
        <v>160</v>
      </c>
      <c r="BT455" t="s">
        <v>8209</v>
      </c>
      <c r="BU455" s="71" t="s">
        <v>14571</v>
      </c>
      <c r="BV455" t="s">
        <v>8173</v>
      </c>
      <c r="BW455" s="1" t="s">
        <v>13465</v>
      </c>
      <c r="BX455" s="2">
        <v>36892</v>
      </c>
      <c r="BZ455" t="s">
        <v>9565</v>
      </c>
    </row>
    <row r="456" spans="1:78" hidden="1">
      <c r="A456" s="62" t="s">
        <v>2126</v>
      </c>
      <c r="B456" s="1" t="s">
        <v>149</v>
      </c>
      <c r="C456" s="1" t="s">
        <v>2127</v>
      </c>
      <c r="D456" s="1" t="s">
        <v>2128</v>
      </c>
      <c r="E456" s="1" t="s">
        <v>2129</v>
      </c>
      <c r="G456" t="s">
        <v>278</v>
      </c>
      <c r="H456" t="s">
        <v>232</v>
      </c>
      <c r="J456">
        <v>0</v>
      </c>
      <c r="K456" t="s">
        <v>233</v>
      </c>
      <c r="U456" s="2">
        <v>40449</v>
      </c>
      <c r="V456" t="s">
        <v>2127</v>
      </c>
      <c r="W456" s="29" t="s">
        <v>167</v>
      </c>
      <c r="X456">
        <v>514906</v>
      </c>
      <c r="AA456">
        <v>200000</v>
      </c>
      <c r="AF456" t="s">
        <v>157</v>
      </c>
      <c r="AG456" t="s">
        <v>158</v>
      </c>
      <c r="AK456">
        <v>4</v>
      </c>
      <c r="AM456" t="s">
        <v>149</v>
      </c>
      <c r="AQ456" t="s">
        <v>149</v>
      </c>
      <c r="AR456" t="s">
        <v>149</v>
      </c>
      <c r="AS456" t="s">
        <v>149</v>
      </c>
      <c r="AT456" t="s">
        <v>149</v>
      </c>
      <c r="AU456" t="s">
        <v>149</v>
      </c>
      <c r="AV456">
        <v>0</v>
      </c>
      <c r="AW456" t="s">
        <v>149</v>
      </c>
      <c r="AX456" t="s">
        <v>275</v>
      </c>
      <c r="AY456">
        <v>0</v>
      </c>
      <c r="BA456" t="s">
        <v>160</v>
      </c>
      <c r="BB456" t="s">
        <v>149</v>
      </c>
      <c r="BE456">
        <v>0</v>
      </c>
      <c r="BG456" t="s">
        <v>149</v>
      </c>
      <c r="BH456" t="s">
        <v>149</v>
      </c>
      <c r="BI456" t="s">
        <v>149</v>
      </c>
      <c r="BJ456" t="s">
        <v>232</v>
      </c>
      <c r="BM456" t="s">
        <v>149</v>
      </c>
      <c r="BS456" t="s">
        <v>160</v>
      </c>
      <c r="BX456" s="2"/>
    </row>
    <row r="457" spans="1:78" hidden="1">
      <c r="A457" s="62" t="s">
        <v>2130</v>
      </c>
      <c r="B457" s="1" t="s">
        <v>149</v>
      </c>
      <c r="C457" s="1" t="s">
        <v>2131</v>
      </c>
      <c r="D457" s="1" t="s">
        <v>2132</v>
      </c>
      <c r="G457" t="s">
        <v>165</v>
      </c>
      <c r="H457" t="s">
        <v>166</v>
      </c>
      <c r="J457">
        <v>0</v>
      </c>
      <c r="K457" t="s">
        <v>155</v>
      </c>
      <c r="U457" s="2">
        <v>40449</v>
      </c>
      <c r="V457" t="s">
        <v>2131</v>
      </c>
      <c r="W457" s="29" t="s">
        <v>167</v>
      </c>
      <c r="X457">
        <v>514906</v>
      </c>
      <c r="AA457">
        <v>200000</v>
      </c>
      <c r="AF457" t="s">
        <v>157</v>
      </c>
      <c r="AG457" t="s">
        <v>158</v>
      </c>
      <c r="AK457">
        <v>4</v>
      </c>
      <c r="AM457" t="s">
        <v>149</v>
      </c>
      <c r="AQ457" t="s">
        <v>149</v>
      </c>
      <c r="AR457" t="s">
        <v>149</v>
      </c>
      <c r="AS457" t="s">
        <v>149</v>
      </c>
      <c r="AT457" t="s">
        <v>149</v>
      </c>
      <c r="AU457" t="s">
        <v>149</v>
      </c>
      <c r="AV457">
        <v>0</v>
      </c>
      <c r="AW457" t="s">
        <v>149</v>
      </c>
      <c r="AX457" t="s">
        <v>169</v>
      </c>
      <c r="AY457">
        <v>0</v>
      </c>
      <c r="BA457" t="s">
        <v>160</v>
      </c>
      <c r="BB457" t="s">
        <v>149</v>
      </c>
      <c r="BE457">
        <v>0</v>
      </c>
      <c r="BG457" t="s">
        <v>149</v>
      </c>
      <c r="BH457" t="s">
        <v>149</v>
      </c>
      <c r="BI457" t="s">
        <v>149</v>
      </c>
      <c r="BJ457" t="s">
        <v>166</v>
      </c>
      <c r="BM457" t="s">
        <v>149</v>
      </c>
      <c r="BS457" t="s">
        <v>160</v>
      </c>
      <c r="BX457" s="2"/>
    </row>
    <row r="458" spans="1:78" hidden="1">
      <c r="A458" s="62" t="s">
        <v>2133</v>
      </c>
      <c r="B458" s="1" t="s">
        <v>149</v>
      </c>
      <c r="C458" s="1" t="s">
        <v>2134</v>
      </c>
      <c r="D458" s="1" t="s">
        <v>2135</v>
      </c>
      <c r="E458" s="1" t="s">
        <v>2136</v>
      </c>
      <c r="F458" t="s">
        <v>2137</v>
      </c>
      <c r="G458" t="s">
        <v>153</v>
      </c>
      <c r="H458" t="s">
        <v>154</v>
      </c>
      <c r="J458">
        <v>0</v>
      </c>
      <c r="K458" t="s">
        <v>155</v>
      </c>
      <c r="U458" s="2">
        <v>40449</v>
      </c>
      <c r="V458" t="s">
        <v>2134</v>
      </c>
      <c r="W458" s="29" t="s">
        <v>167</v>
      </c>
      <c r="X458">
        <v>722250</v>
      </c>
      <c r="AA458">
        <v>200000</v>
      </c>
      <c r="AF458" t="s">
        <v>157</v>
      </c>
      <c r="AG458" t="s">
        <v>158</v>
      </c>
      <c r="AK458">
        <v>4</v>
      </c>
      <c r="AM458" t="s">
        <v>149</v>
      </c>
      <c r="AQ458" t="s">
        <v>149</v>
      </c>
      <c r="AR458" t="s">
        <v>149</v>
      </c>
      <c r="AS458" t="s">
        <v>149</v>
      </c>
      <c r="AT458" t="s">
        <v>149</v>
      </c>
      <c r="AU458" t="s">
        <v>149</v>
      </c>
      <c r="AV458">
        <v>0</v>
      </c>
      <c r="AW458" t="s">
        <v>149</v>
      </c>
      <c r="AX458" t="s">
        <v>217</v>
      </c>
      <c r="AY458">
        <v>0</v>
      </c>
      <c r="BA458" t="s">
        <v>160</v>
      </c>
      <c r="BB458" t="s">
        <v>149</v>
      </c>
      <c r="BE458">
        <v>0</v>
      </c>
      <c r="BG458" t="s">
        <v>149</v>
      </c>
      <c r="BH458" t="s">
        <v>149</v>
      </c>
      <c r="BI458" t="s">
        <v>149</v>
      </c>
      <c r="BJ458" t="s">
        <v>154</v>
      </c>
      <c r="BM458" t="s">
        <v>149</v>
      </c>
      <c r="BN458" t="s">
        <v>12180</v>
      </c>
      <c r="BS458" t="s">
        <v>160</v>
      </c>
      <c r="BX458" s="2"/>
    </row>
    <row r="459" spans="1:78" hidden="1">
      <c r="A459" s="62" t="s">
        <v>2138</v>
      </c>
      <c r="B459" s="1" t="s">
        <v>149</v>
      </c>
      <c r="C459" s="1" t="s">
        <v>2139</v>
      </c>
      <c r="D459" s="1" t="s">
        <v>2140</v>
      </c>
      <c r="E459" s="1" t="s">
        <v>2141</v>
      </c>
      <c r="G459" t="s">
        <v>153</v>
      </c>
      <c r="H459" t="s">
        <v>154</v>
      </c>
      <c r="I459">
        <v>110024</v>
      </c>
      <c r="J459">
        <v>0</v>
      </c>
      <c r="K459" t="s">
        <v>155</v>
      </c>
      <c r="Q459" t="s">
        <v>13023</v>
      </c>
      <c r="U459" s="2">
        <v>40450</v>
      </c>
      <c r="V459" t="s">
        <v>2139</v>
      </c>
      <c r="W459" s="29" t="s">
        <v>167</v>
      </c>
      <c r="X459">
        <v>824150</v>
      </c>
      <c r="AA459">
        <v>200000</v>
      </c>
      <c r="AF459" t="s">
        <v>157</v>
      </c>
      <c r="AG459" t="s">
        <v>158</v>
      </c>
      <c r="AK459">
        <v>4</v>
      </c>
      <c r="AM459" t="s">
        <v>149</v>
      </c>
      <c r="AQ459" t="s">
        <v>149</v>
      </c>
      <c r="AR459" t="s">
        <v>149</v>
      </c>
      <c r="AS459" t="s">
        <v>149</v>
      </c>
      <c r="AT459" t="s">
        <v>149</v>
      </c>
      <c r="AU459" t="s">
        <v>149</v>
      </c>
      <c r="AV459">
        <v>0</v>
      </c>
      <c r="AW459" t="s">
        <v>149</v>
      </c>
      <c r="AX459" t="s">
        <v>339</v>
      </c>
      <c r="AY459">
        <v>0</v>
      </c>
      <c r="BA459" t="s">
        <v>160</v>
      </c>
      <c r="BB459" t="s">
        <v>149</v>
      </c>
      <c r="BE459">
        <v>0</v>
      </c>
      <c r="BG459" t="s">
        <v>149</v>
      </c>
      <c r="BH459" t="s">
        <v>149</v>
      </c>
      <c r="BI459" t="s">
        <v>149</v>
      </c>
      <c r="BJ459" t="s">
        <v>154</v>
      </c>
      <c r="BM459" t="s">
        <v>149</v>
      </c>
      <c r="BN459" t="s">
        <v>12181</v>
      </c>
      <c r="BS459" t="s">
        <v>160</v>
      </c>
      <c r="BT459" t="s">
        <v>8191</v>
      </c>
      <c r="BU459" s="71" t="s">
        <v>14571</v>
      </c>
      <c r="BV459" t="s">
        <v>8173</v>
      </c>
      <c r="BW459" s="1" t="s">
        <v>13466</v>
      </c>
      <c r="BX459" s="2">
        <v>36892</v>
      </c>
      <c r="BZ459" t="s">
        <v>9566</v>
      </c>
    </row>
    <row r="460" spans="1:78" hidden="1">
      <c r="A460" s="62" t="s">
        <v>2142</v>
      </c>
      <c r="B460" s="1" t="s">
        <v>149</v>
      </c>
      <c r="C460" s="1" t="s">
        <v>2143</v>
      </c>
      <c r="D460" s="1" t="s">
        <v>2144</v>
      </c>
      <c r="E460" s="1" t="s">
        <v>2145</v>
      </c>
      <c r="G460" t="s">
        <v>165</v>
      </c>
      <c r="H460" t="s">
        <v>166</v>
      </c>
      <c r="J460">
        <v>0</v>
      </c>
      <c r="K460" t="s">
        <v>155</v>
      </c>
      <c r="U460" s="2">
        <v>40450</v>
      </c>
      <c r="V460" t="s">
        <v>2143</v>
      </c>
      <c r="W460" s="29" t="s">
        <v>167</v>
      </c>
      <c r="X460">
        <v>812725</v>
      </c>
      <c r="Y460">
        <v>8127</v>
      </c>
      <c r="AA460">
        <v>200000</v>
      </c>
      <c r="AE460" t="s">
        <v>2146</v>
      </c>
      <c r="AF460" t="s">
        <v>157</v>
      </c>
      <c r="AG460" t="s">
        <v>158</v>
      </c>
      <c r="AK460">
        <v>4</v>
      </c>
      <c r="AM460" t="s">
        <v>149</v>
      </c>
      <c r="AQ460" t="s">
        <v>149</v>
      </c>
      <c r="AR460" t="s">
        <v>149</v>
      </c>
      <c r="AS460" t="s">
        <v>149</v>
      </c>
      <c r="AT460" t="s">
        <v>149</v>
      </c>
      <c r="AU460" t="s">
        <v>149</v>
      </c>
      <c r="AV460">
        <v>0</v>
      </c>
      <c r="AW460" t="s">
        <v>149</v>
      </c>
      <c r="AX460" t="s">
        <v>292</v>
      </c>
      <c r="AY460">
        <v>0</v>
      </c>
      <c r="BA460" t="s">
        <v>160</v>
      </c>
      <c r="BB460" t="s">
        <v>149</v>
      </c>
      <c r="BE460">
        <v>0</v>
      </c>
      <c r="BG460" t="s">
        <v>149</v>
      </c>
      <c r="BH460" t="s">
        <v>149</v>
      </c>
      <c r="BI460" t="s">
        <v>149</v>
      </c>
      <c r="BJ460" t="s">
        <v>166</v>
      </c>
      <c r="BM460" t="s">
        <v>149</v>
      </c>
      <c r="BS460" t="s">
        <v>160</v>
      </c>
      <c r="BT460" t="s">
        <v>8206</v>
      </c>
      <c r="BU460" s="71" t="s">
        <v>14571</v>
      </c>
      <c r="BV460" t="s">
        <v>8173</v>
      </c>
      <c r="BW460" s="1" t="s">
        <v>13467</v>
      </c>
      <c r="BX460" s="2">
        <v>36892</v>
      </c>
      <c r="BZ460" t="s">
        <v>9567</v>
      </c>
    </row>
    <row r="461" spans="1:78" hidden="1">
      <c r="A461" s="62" t="s">
        <v>2147</v>
      </c>
      <c r="B461" s="1" t="s">
        <v>149</v>
      </c>
      <c r="C461" s="1" t="s">
        <v>2148</v>
      </c>
      <c r="D461" s="1" t="s">
        <v>2149</v>
      </c>
      <c r="G461" t="s">
        <v>165</v>
      </c>
      <c r="H461" t="s">
        <v>166</v>
      </c>
      <c r="I461">
        <v>122001</v>
      </c>
      <c r="J461">
        <v>0</v>
      </c>
      <c r="K461" t="s">
        <v>155</v>
      </c>
      <c r="U461" s="2">
        <v>40450</v>
      </c>
      <c r="V461" t="s">
        <v>2148</v>
      </c>
      <c r="W461" s="29" t="s">
        <v>167</v>
      </c>
      <c r="X461">
        <v>713000</v>
      </c>
      <c r="Y461">
        <v>7132</v>
      </c>
      <c r="AA461">
        <v>200000</v>
      </c>
      <c r="AF461" t="s">
        <v>157</v>
      </c>
      <c r="AG461" t="s">
        <v>158</v>
      </c>
      <c r="AK461">
        <v>4</v>
      </c>
      <c r="AM461" t="s">
        <v>149</v>
      </c>
      <c r="AQ461" t="s">
        <v>149</v>
      </c>
      <c r="AR461" t="s">
        <v>149</v>
      </c>
      <c r="AS461" t="s">
        <v>149</v>
      </c>
      <c r="AT461" t="s">
        <v>149</v>
      </c>
      <c r="AU461" t="s">
        <v>149</v>
      </c>
      <c r="AV461">
        <v>0</v>
      </c>
      <c r="AW461" t="s">
        <v>149</v>
      </c>
      <c r="AX461" t="s">
        <v>192</v>
      </c>
      <c r="AY461">
        <v>0</v>
      </c>
      <c r="BA461" t="s">
        <v>160</v>
      </c>
      <c r="BB461" t="s">
        <v>149</v>
      </c>
      <c r="BE461">
        <v>0</v>
      </c>
      <c r="BG461" t="s">
        <v>149</v>
      </c>
      <c r="BH461" t="s">
        <v>149</v>
      </c>
      <c r="BI461" t="s">
        <v>149</v>
      </c>
      <c r="BJ461" t="s">
        <v>166</v>
      </c>
      <c r="BM461" t="s">
        <v>149</v>
      </c>
      <c r="BN461" t="s">
        <v>12182</v>
      </c>
      <c r="BS461" t="s">
        <v>160</v>
      </c>
      <c r="BT461" t="s">
        <v>8174</v>
      </c>
      <c r="BU461" s="71" t="s">
        <v>14571</v>
      </c>
      <c r="BV461" t="s">
        <v>8199</v>
      </c>
      <c r="BW461" s="1" t="s">
        <v>13468</v>
      </c>
      <c r="BX461" s="2">
        <v>36892</v>
      </c>
      <c r="BZ461" t="s">
        <v>9568</v>
      </c>
    </row>
    <row r="462" spans="1:78" hidden="1">
      <c r="A462" s="62" t="s">
        <v>2150</v>
      </c>
      <c r="B462" s="1" t="s">
        <v>149</v>
      </c>
      <c r="C462" s="1" t="s">
        <v>2151</v>
      </c>
      <c r="D462" s="1" t="s">
        <v>2152</v>
      </c>
      <c r="E462" s="1" t="s">
        <v>2153</v>
      </c>
      <c r="J462">
        <v>0</v>
      </c>
      <c r="K462" t="s">
        <v>2154</v>
      </c>
      <c r="Q462" t="s">
        <v>13124</v>
      </c>
      <c r="U462" s="2">
        <v>40451</v>
      </c>
      <c r="V462" t="s">
        <v>2151</v>
      </c>
      <c r="W462" s="29" t="s">
        <v>178</v>
      </c>
      <c r="X462">
        <v>515000</v>
      </c>
      <c r="AA462">
        <v>200000</v>
      </c>
      <c r="AF462" t="s">
        <v>13222</v>
      </c>
      <c r="AG462" t="s">
        <v>186</v>
      </c>
      <c r="AK462">
        <v>1</v>
      </c>
      <c r="AM462" t="s">
        <v>149</v>
      </c>
      <c r="AQ462" t="s">
        <v>149</v>
      </c>
      <c r="AR462" t="s">
        <v>149</v>
      </c>
      <c r="AS462" t="s">
        <v>149</v>
      </c>
      <c r="AT462" t="s">
        <v>149</v>
      </c>
      <c r="AU462" t="s">
        <v>149</v>
      </c>
      <c r="AV462">
        <v>0</v>
      </c>
      <c r="AW462" t="s">
        <v>149</v>
      </c>
      <c r="AX462" t="s">
        <v>217</v>
      </c>
      <c r="AY462">
        <v>0</v>
      </c>
      <c r="BA462" t="s">
        <v>160</v>
      </c>
      <c r="BB462" t="s">
        <v>149</v>
      </c>
      <c r="BE462">
        <v>0</v>
      </c>
      <c r="BG462" t="s">
        <v>149</v>
      </c>
      <c r="BH462" t="s">
        <v>149</v>
      </c>
      <c r="BI462" t="s">
        <v>149</v>
      </c>
      <c r="BJ462" s="33" t="s">
        <v>11456</v>
      </c>
      <c r="BM462" t="s">
        <v>149</v>
      </c>
      <c r="BS462" t="s">
        <v>160</v>
      </c>
      <c r="BX462" s="2"/>
    </row>
    <row r="463" spans="1:78" hidden="1">
      <c r="A463" s="62" t="s">
        <v>2155</v>
      </c>
      <c r="B463" s="1" t="s">
        <v>149</v>
      </c>
      <c r="C463" s="1" t="s">
        <v>2156</v>
      </c>
      <c r="D463" s="1" t="s">
        <v>2157</v>
      </c>
      <c r="E463" s="1" t="s">
        <v>2158</v>
      </c>
      <c r="G463" t="s">
        <v>165</v>
      </c>
      <c r="H463" t="s">
        <v>166</v>
      </c>
      <c r="I463">
        <v>122001</v>
      </c>
      <c r="J463">
        <v>0</v>
      </c>
      <c r="K463" t="s">
        <v>155</v>
      </c>
      <c r="U463" s="2">
        <v>40451</v>
      </c>
      <c r="V463" t="s">
        <v>2156</v>
      </c>
      <c r="W463" s="29" t="s">
        <v>167</v>
      </c>
      <c r="X463">
        <v>817250</v>
      </c>
      <c r="AA463">
        <v>200000</v>
      </c>
      <c r="AF463" t="s">
        <v>157</v>
      </c>
      <c r="AG463" t="s">
        <v>158</v>
      </c>
      <c r="AK463">
        <v>4</v>
      </c>
      <c r="AM463" t="s">
        <v>149</v>
      </c>
      <c r="AQ463" t="s">
        <v>149</v>
      </c>
      <c r="AR463" t="s">
        <v>149</v>
      </c>
      <c r="AS463" t="s">
        <v>149</v>
      </c>
      <c r="AT463" t="s">
        <v>149</v>
      </c>
      <c r="AU463" t="s">
        <v>149</v>
      </c>
      <c r="AV463">
        <v>0</v>
      </c>
      <c r="AW463" t="s">
        <v>149</v>
      </c>
      <c r="AX463" t="s">
        <v>169</v>
      </c>
      <c r="AY463">
        <v>0</v>
      </c>
      <c r="BA463" t="s">
        <v>160</v>
      </c>
      <c r="BB463" t="s">
        <v>149</v>
      </c>
      <c r="BE463">
        <v>0</v>
      </c>
      <c r="BG463" t="s">
        <v>149</v>
      </c>
      <c r="BH463" t="s">
        <v>149</v>
      </c>
      <c r="BI463" t="s">
        <v>149</v>
      </c>
      <c r="BJ463" t="s">
        <v>166</v>
      </c>
      <c r="BM463" t="s">
        <v>149</v>
      </c>
      <c r="BN463" t="s">
        <v>12183</v>
      </c>
      <c r="BS463" t="s">
        <v>160</v>
      </c>
      <c r="BX463" s="2"/>
    </row>
    <row r="464" spans="1:78" hidden="1">
      <c r="A464" s="62" t="s">
        <v>2159</v>
      </c>
      <c r="B464" s="1" t="s">
        <v>149</v>
      </c>
      <c r="C464" s="1" t="s">
        <v>2160</v>
      </c>
      <c r="D464" s="1" t="s">
        <v>2161</v>
      </c>
      <c r="E464" s="1" t="s">
        <v>2162</v>
      </c>
      <c r="G464" t="s">
        <v>190</v>
      </c>
      <c r="H464" t="s">
        <v>191</v>
      </c>
      <c r="I464">
        <v>411042</v>
      </c>
      <c r="J464">
        <v>0</v>
      </c>
      <c r="K464" t="s">
        <v>155</v>
      </c>
      <c r="U464" s="2">
        <v>40452</v>
      </c>
      <c r="V464" t="s">
        <v>2160</v>
      </c>
      <c r="W464" s="29" t="s">
        <v>167</v>
      </c>
      <c r="X464">
        <v>515100</v>
      </c>
      <c r="AA464">
        <v>200000</v>
      </c>
      <c r="AF464" t="s">
        <v>157</v>
      </c>
      <c r="AG464" t="s">
        <v>158</v>
      </c>
      <c r="AK464">
        <v>4</v>
      </c>
      <c r="AM464" t="s">
        <v>149</v>
      </c>
      <c r="AQ464" t="s">
        <v>149</v>
      </c>
      <c r="AR464" t="s">
        <v>149</v>
      </c>
      <c r="AS464" t="s">
        <v>149</v>
      </c>
      <c r="AT464" t="s">
        <v>149</v>
      </c>
      <c r="AU464" t="s">
        <v>149</v>
      </c>
      <c r="AV464">
        <v>0</v>
      </c>
      <c r="AW464" t="s">
        <v>149</v>
      </c>
      <c r="AX464" t="s">
        <v>169</v>
      </c>
      <c r="AY464">
        <v>0</v>
      </c>
      <c r="BA464" t="s">
        <v>160</v>
      </c>
      <c r="BB464" t="s">
        <v>149</v>
      </c>
      <c r="BE464">
        <v>0</v>
      </c>
      <c r="BG464" t="s">
        <v>149</v>
      </c>
      <c r="BH464" t="s">
        <v>149</v>
      </c>
      <c r="BI464" t="s">
        <v>149</v>
      </c>
      <c r="BJ464" t="s">
        <v>191</v>
      </c>
      <c r="BM464" t="s">
        <v>149</v>
      </c>
      <c r="BS464" t="s">
        <v>160</v>
      </c>
      <c r="BX464" s="2"/>
    </row>
    <row r="465" spans="1:78" hidden="1">
      <c r="A465" s="62" t="s">
        <v>2163</v>
      </c>
      <c r="B465" s="1" t="s">
        <v>149</v>
      </c>
      <c r="C465" s="1" t="s">
        <v>2164</v>
      </c>
      <c r="D465" s="1" t="s">
        <v>2165</v>
      </c>
      <c r="E465" s="1" t="s">
        <v>1245</v>
      </c>
      <c r="G465" t="s">
        <v>190</v>
      </c>
      <c r="H465" t="s">
        <v>191</v>
      </c>
      <c r="J465">
        <v>0</v>
      </c>
      <c r="K465" t="s">
        <v>155</v>
      </c>
      <c r="U465" s="2">
        <v>40462</v>
      </c>
      <c r="V465" t="s">
        <v>2164</v>
      </c>
      <c r="W465" s="29" t="s">
        <v>167</v>
      </c>
      <c r="X465">
        <v>514906</v>
      </c>
      <c r="AA465">
        <v>200000</v>
      </c>
      <c r="AF465" t="s">
        <v>157</v>
      </c>
      <c r="AG465" t="s">
        <v>158</v>
      </c>
      <c r="AK465">
        <v>4</v>
      </c>
      <c r="AM465" t="s">
        <v>149</v>
      </c>
      <c r="AQ465" t="s">
        <v>149</v>
      </c>
      <c r="AR465" t="s">
        <v>149</v>
      </c>
      <c r="AS465" t="s">
        <v>149</v>
      </c>
      <c r="AT465" t="s">
        <v>149</v>
      </c>
      <c r="AU465" t="s">
        <v>149</v>
      </c>
      <c r="AV465">
        <v>0</v>
      </c>
      <c r="AW465" t="s">
        <v>149</v>
      </c>
      <c r="AX465" t="s">
        <v>192</v>
      </c>
      <c r="AY465">
        <v>0</v>
      </c>
      <c r="BA465" t="s">
        <v>160</v>
      </c>
      <c r="BB465" t="s">
        <v>149</v>
      </c>
      <c r="BE465">
        <v>0</v>
      </c>
      <c r="BG465" t="s">
        <v>149</v>
      </c>
      <c r="BH465" t="s">
        <v>149</v>
      </c>
      <c r="BI465" t="s">
        <v>149</v>
      </c>
      <c r="BJ465" t="s">
        <v>191</v>
      </c>
      <c r="BM465" t="s">
        <v>149</v>
      </c>
      <c r="BS465" t="s">
        <v>160</v>
      </c>
      <c r="BT465" t="s">
        <v>8193</v>
      </c>
      <c r="BU465" s="71" t="s">
        <v>14571</v>
      </c>
      <c r="BV465" t="s">
        <v>8173</v>
      </c>
      <c r="BW465" s="1" t="s">
        <v>13420</v>
      </c>
      <c r="BX465" s="2">
        <v>36892</v>
      </c>
      <c r="BZ465" t="s">
        <v>9436</v>
      </c>
    </row>
    <row r="466" spans="1:78" hidden="1">
      <c r="A466" s="62" t="s">
        <v>2166</v>
      </c>
      <c r="B466" s="1" t="s">
        <v>149</v>
      </c>
      <c r="C466" s="1" t="s">
        <v>2167</v>
      </c>
      <c r="D466" s="1" t="s">
        <v>190</v>
      </c>
      <c r="G466" t="s">
        <v>190</v>
      </c>
      <c r="H466" t="s">
        <v>191</v>
      </c>
      <c r="J466">
        <v>0</v>
      </c>
      <c r="K466" t="s">
        <v>155</v>
      </c>
      <c r="Q466" t="s">
        <v>13125</v>
      </c>
      <c r="U466" s="2">
        <v>40463</v>
      </c>
      <c r="V466" t="s">
        <v>2167</v>
      </c>
      <c r="W466" s="29" t="s">
        <v>167</v>
      </c>
      <c r="X466">
        <v>518050</v>
      </c>
      <c r="Y466">
        <v>5151</v>
      </c>
      <c r="AA466">
        <v>200000</v>
      </c>
      <c r="AF466" t="s">
        <v>157</v>
      </c>
      <c r="AG466" t="s">
        <v>158</v>
      </c>
      <c r="AK466">
        <v>4</v>
      </c>
      <c r="AM466" t="s">
        <v>149</v>
      </c>
      <c r="AQ466" t="s">
        <v>149</v>
      </c>
      <c r="AR466" t="s">
        <v>149</v>
      </c>
      <c r="AS466" t="s">
        <v>149</v>
      </c>
      <c r="AT466" t="s">
        <v>149</v>
      </c>
      <c r="AU466" t="s">
        <v>149</v>
      </c>
      <c r="AV466">
        <v>0</v>
      </c>
      <c r="AW466" t="s">
        <v>149</v>
      </c>
      <c r="AX466" t="s">
        <v>217</v>
      </c>
      <c r="AY466">
        <v>0</v>
      </c>
      <c r="BA466" t="s">
        <v>160</v>
      </c>
      <c r="BB466" t="s">
        <v>149</v>
      </c>
      <c r="BE466">
        <v>0</v>
      </c>
      <c r="BG466" t="s">
        <v>149</v>
      </c>
      <c r="BH466" t="s">
        <v>149</v>
      </c>
      <c r="BI466" t="s">
        <v>149</v>
      </c>
      <c r="BJ466" t="s">
        <v>191</v>
      </c>
      <c r="BM466" t="s">
        <v>149</v>
      </c>
      <c r="BS466" t="s">
        <v>160</v>
      </c>
      <c r="BX466" s="2"/>
    </row>
    <row r="467" spans="1:78" hidden="1">
      <c r="A467" s="62" t="s">
        <v>2168</v>
      </c>
      <c r="B467" s="1" t="s">
        <v>149</v>
      </c>
      <c r="C467" s="1" t="s">
        <v>2169</v>
      </c>
      <c r="D467" s="1" t="s">
        <v>2170</v>
      </c>
      <c r="E467" s="1" t="s">
        <v>2171</v>
      </c>
      <c r="F467" t="s">
        <v>2172</v>
      </c>
      <c r="G467" t="s">
        <v>253</v>
      </c>
      <c r="H467" t="s">
        <v>191</v>
      </c>
      <c r="I467">
        <v>400065</v>
      </c>
      <c r="J467">
        <v>0</v>
      </c>
      <c r="K467" t="s">
        <v>155</v>
      </c>
      <c r="U467" s="2">
        <v>40463</v>
      </c>
      <c r="V467" t="s">
        <v>2169</v>
      </c>
      <c r="W467" s="29" t="s">
        <v>167</v>
      </c>
      <c r="X467">
        <v>722250</v>
      </c>
      <c r="AA467">
        <v>200000</v>
      </c>
      <c r="AE467" t="s">
        <v>2173</v>
      </c>
      <c r="AF467" t="s">
        <v>157</v>
      </c>
      <c r="AG467" t="s">
        <v>158</v>
      </c>
      <c r="AK467">
        <v>4</v>
      </c>
      <c r="AM467" t="s">
        <v>149</v>
      </c>
      <c r="AQ467" t="s">
        <v>149</v>
      </c>
      <c r="AR467" t="s">
        <v>149</v>
      </c>
      <c r="AS467" t="s">
        <v>149</v>
      </c>
      <c r="AT467" t="s">
        <v>149</v>
      </c>
      <c r="AU467" t="s">
        <v>149</v>
      </c>
      <c r="AV467">
        <v>0</v>
      </c>
      <c r="AW467" t="s">
        <v>149</v>
      </c>
      <c r="AX467" t="s">
        <v>217</v>
      </c>
      <c r="AY467">
        <v>0</v>
      </c>
      <c r="BA467" t="s">
        <v>160</v>
      </c>
      <c r="BB467" t="s">
        <v>149</v>
      </c>
      <c r="BE467">
        <v>0</v>
      </c>
      <c r="BG467" t="s">
        <v>149</v>
      </c>
      <c r="BH467" t="s">
        <v>149</v>
      </c>
      <c r="BI467" t="s">
        <v>149</v>
      </c>
      <c r="BJ467" t="s">
        <v>191</v>
      </c>
      <c r="BM467" t="s">
        <v>149</v>
      </c>
      <c r="BN467" t="s">
        <v>12184</v>
      </c>
      <c r="BS467" t="s">
        <v>160</v>
      </c>
      <c r="BT467" t="s">
        <v>8174</v>
      </c>
      <c r="BU467" s="71" t="s">
        <v>14571</v>
      </c>
      <c r="BV467" t="s">
        <v>8173</v>
      </c>
      <c r="BW467" s="1" t="s">
        <v>13469</v>
      </c>
      <c r="BX467" s="2">
        <v>36892</v>
      </c>
      <c r="BZ467" t="s">
        <v>9569</v>
      </c>
    </row>
    <row r="468" spans="1:78" hidden="1">
      <c r="A468" s="62" t="s">
        <v>2178</v>
      </c>
      <c r="B468" s="1" t="s">
        <v>149</v>
      </c>
      <c r="C468" s="1" t="s">
        <v>2179</v>
      </c>
      <c r="D468" s="1" t="s">
        <v>2180</v>
      </c>
      <c r="E468" s="1" t="s">
        <v>2181</v>
      </c>
      <c r="G468" t="s">
        <v>153</v>
      </c>
      <c r="H468" t="s">
        <v>154</v>
      </c>
      <c r="I468">
        <v>110020</v>
      </c>
      <c r="J468">
        <v>0</v>
      </c>
      <c r="K468" t="s">
        <v>155</v>
      </c>
      <c r="U468" s="2">
        <v>40469</v>
      </c>
      <c r="V468" t="s">
        <v>2179</v>
      </c>
      <c r="W468" s="29" t="s">
        <v>178</v>
      </c>
      <c r="X468">
        <v>515000</v>
      </c>
      <c r="AA468">
        <v>200000</v>
      </c>
      <c r="AE468" t="s">
        <v>2182</v>
      </c>
      <c r="AF468" t="s">
        <v>157</v>
      </c>
      <c r="AG468" t="s">
        <v>158</v>
      </c>
      <c r="AK468">
        <v>4</v>
      </c>
      <c r="AM468" t="s">
        <v>149</v>
      </c>
      <c r="AQ468" t="s">
        <v>149</v>
      </c>
      <c r="AR468" t="s">
        <v>149</v>
      </c>
      <c r="AS468" t="s">
        <v>149</v>
      </c>
      <c r="AT468" t="s">
        <v>149</v>
      </c>
      <c r="AU468" t="s">
        <v>149</v>
      </c>
      <c r="AV468">
        <v>0</v>
      </c>
      <c r="AW468" t="s">
        <v>149</v>
      </c>
      <c r="AX468" t="s">
        <v>217</v>
      </c>
      <c r="AY468">
        <v>0</v>
      </c>
      <c r="BA468" t="s">
        <v>160</v>
      </c>
      <c r="BB468" t="s">
        <v>149</v>
      </c>
      <c r="BE468">
        <v>0</v>
      </c>
      <c r="BG468" t="s">
        <v>149</v>
      </c>
      <c r="BH468" t="s">
        <v>149</v>
      </c>
      <c r="BI468" t="s">
        <v>160</v>
      </c>
      <c r="BJ468" t="s">
        <v>154</v>
      </c>
      <c r="BK468" t="s">
        <v>11455</v>
      </c>
      <c r="BL468" t="s">
        <v>992</v>
      </c>
      <c r="BM468" t="s">
        <v>149</v>
      </c>
      <c r="BS468" t="s">
        <v>160</v>
      </c>
      <c r="BT468" t="s">
        <v>8188</v>
      </c>
      <c r="BU468" s="71" t="s">
        <v>14571</v>
      </c>
      <c r="BV468" t="s">
        <v>8229</v>
      </c>
      <c r="BW468" s="1" t="s">
        <v>13470</v>
      </c>
      <c r="BX468" s="2">
        <v>36892</v>
      </c>
      <c r="BZ468" t="s">
        <v>9570</v>
      </c>
    </row>
    <row r="469" spans="1:78" hidden="1">
      <c r="A469" s="62" t="s">
        <v>2183</v>
      </c>
      <c r="B469" s="1" t="s">
        <v>149</v>
      </c>
      <c r="C469" s="1" t="s">
        <v>2184</v>
      </c>
      <c r="D469" s="1" t="s">
        <v>2185</v>
      </c>
      <c r="E469" s="1" t="s">
        <v>2186</v>
      </c>
      <c r="F469" t="s">
        <v>2187</v>
      </c>
      <c r="G469" t="s">
        <v>253</v>
      </c>
      <c r="H469" t="s">
        <v>191</v>
      </c>
      <c r="I469">
        <v>400101</v>
      </c>
      <c r="J469">
        <v>0</v>
      </c>
      <c r="K469" t="s">
        <v>155</v>
      </c>
      <c r="U469" s="2">
        <v>40469</v>
      </c>
      <c r="V469" t="s">
        <v>2184</v>
      </c>
      <c r="W469" s="29" t="s">
        <v>167</v>
      </c>
      <c r="X469">
        <v>722250</v>
      </c>
      <c r="AA469">
        <v>200000</v>
      </c>
      <c r="AE469" t="s">
        <v>2188</v>
      </c>
      <c r="AF469" t="s">
        <v>157</v>
      </c>
      <c r="AG469" t="s">
        <v>158</v>
      </c>
      <c r="AK469">
        <v>4</v>
      </c>
      <c r="AM469" t="s">
        <v>149</v>
      </c>
      <c r="AQ469" t="s">
        <v>149</v>
      </c>
      <c r="AR469" t="s">
        <v>149</v>
      </c>
      <c r="AS469" t="s">
        <v>149</v>
      </c>
      <c r="AT469" t="s">
        <v>149</v>
      </c>
      <c r="AU469" t="s">
        <v>149</v>
      </c>
      <c r="AV469">
        <v>0</v>
      </c>
      <c r="AW469" t="s">
        <v>149</v>
      </c>
      <c r="AX469" t="s">
        <v>339</v>
      </c>
      <c r="AY469">
        <v>0</v>
      </c>
      <c r="BA469" t="s">
        <v>160</v>
      </c>
      <c r="BB469" t="s">
        <v>149</v>
      </c>
      <c r="BE469">
        <v>0</v>
      </c>
      <c r="BG469" t="s">
        <v>149</v>
      </c>
      <c r="BH469" t="s">
        <v>149</v>
      </c>
      <c r="BI469" t="s">
        <v>149</v>
      </c>
      <c r="BJ469" t="s">
        <v>191</v>
      </c>
      <c r="BM469" t="s">
        <v>149</v>
      </c>
      <c r="BS469" t="s">
        <v>160</v>
      </c>
      <c r="BT469" t="s">
        <v>8179</v>
      </c>
      <c r="BU469" s="71" t="s">
        <v>14571</v>
      </c>
      <c r="BV469" t="s">
        <v>8199</v>
      </c>
      <c r="BW469" s="1" t="s">
        <v>13471</v>
      </c>
      <c r="BX469" s="2">
        <v>36892</v>
      </c>
      <c r="BZ469" t="s">
        <v>9571</v>
      </c>
    </row>
    <row r="470" spans="1:78" hidden="1">
      <c r="A470" s="62" t="s">
        <v>2189</v>
      </c>
      <c r="B470" s="1" t="s">
        <v>149</v>
      </c>
      <c r="C470" s="1" t="s">
        <v>2190</v>
      </c>
      <c r="D470" s="1" t="s">
        <v>2191</v>
      </c>
      <c r="E470" s="1" t="s">
        <v>2192</v>
      </c>
      <c r="G470" t="s">
        <v>933</v>
      </c>
      <c r="H470" t="s">
        <v>166</v>
      </c>
      <c r="I470">
        <v>122002</v>
      </c>
      <c r="J470">
        <v>0</v>
      </c>
      <c r="K470" t="s">
        <v>155</v>
      </c>
      <c r="U470" s="2">
        <v>40469</v>
      </c>
      <c r="V470" t="s">
        <v>2190</v>
      </c>
      <c r="W470" s="29" t="s">
        <v>640</v>
      </c>
      <c r="X470">
        <v>141000</v>
      </c>
      <c r="AA470">
        <v>200000</v>
      </c>
      <c r="AE470" t="s">
        <v>2193</v>
      </c>
      <c r="AF470" t="s">
        <v>157</v>
      </c>
      <c r="AG470" t="s">
        <v>158</v>
      </c>
      <c r="AK470">
        <v>4</v>
      </c>
      <c r="AM470" t="s">
        <v>149</v>
      </c>
      <c r="AQ470" t="s">
        <v>149</v>
      </c>
      <c r="AR470" t="s">
        <v>149</v>
      </c>
      <c r="AS470" t="s">
        <v>149</v>
      </c>
      <c r="AT470" t="s">
        <v>149</v>
      </c>
      <c r="AU470" t="s">
        <v>149</v>
      </c>
      <c r="AV470">
        <v>0</v>
      </c>
      <c r="AW470" t="s">
        <v>149</v>
      </c>
      <c r="AX470" t="s">
        <v>169</v>
      </c>
      <c r="AY470">
        <v>0</v>
      </c>
      <c r="BA470" t="s">
        <v>160</v>
      </c>
      <c r="BB470" t="s">
        <v>149</v>
      </c>
      <c r="BE470">
        <v>0</v>
      </c>
      <c r="BG470" t="s">
        <v>149</v>
      </c>
      <c r="BH470" t="s">
        <v>149</v>
      </c>
      <c r="BI470" t="s">
        <v>149</v>
      </c>
      <c r="BJ470" t="s">
        <v>166</v>
      </c>
      <c r="BM470" t="s">
        <v>149</v>
      </c>
      <c r="BS470" t="s">
        <v>160</v>
      </c>
      <c r="BT470" t="s">
        <v>8178</v>
      </c>
      <c r="BU470" s="71" t="s">
        <v>14571</v>
      </c>
      <c r="BV470" t="s">
        <v>8173</v>
      </c>
      <c r="BW470" s="1" t="s">
        <v>13472</v>
      </c>
      <c r="BX470" s="2">
        <v>36892</v>
      </c>
      <c r="BZ470" t="s">
        <v>9572</v>
      </c>
    </row>
    <row r="471" spans="1:78" hidden="1">
      <c r="A471" s="62" t="s">
        <v>2194</v>
      </c>
      <c r="B471" s="1" t="s">
        <v>149</v>
      </c>
      <c r="C471" s="1" t="s">
        <v>2195</v>
      </c>
      <c r="D471" s="1" t="s">
        <v>2196</v>
      </c>
      <c r="G471" t="s">
        <v>190</v>
      </c>
      <c r="H471" t="s">
        <v>191</v>
      </c>
      <c r="J471">
        <v>0</v>
      </c>
      <c r="K471" t="s">
        <v>155</v>
      </c>
      <c r="Q471" t="s">
        <v>13126</v>
      </c>
      <c r="U471" s="2">
        <v>40470</v>
      </c>
      <c r="V471" t="s">
        <v>2195</v>
      </c>
      <c r="W471" s="29" t="s">
        <v>178</v>
      </c>
      <c r="X471">
        <v>515000</v>
      </c>
      <c r="AA471">
        <v>200000</v>
      </c>
      <c r="AE471" t="s">
        <v>2197</v>
      </c>
      <c r="AF471" t="s">
        <v>157</v>
      </c>
      <c r="AG471" t="s">
        <v>158</v>
      </c>
      <c r="AK471">
        <v>4</v>
      </c>
      <c r="AM471" t="s">
        <v>149</v>
      </c>
      <c r="AQ471" t="s">
        <v>149</v>
      </c>
      <c r="AR471" t="s">
        <v>149</v>
      </c>
      <c r="AS471" t="s">
        <v>149</v>
      </c>
      <c r="AT471" t="s">
        <v>149</v>
      </c>
      <c r="AU471" t="s">
        <v>149</v>
      </c>
      <c r="AV471">
        <v>0</v>
      </c>
      <c r="AW471" t="s">
        <v>149</v>
      </c>
      <c r="AX471" t="s">
        <v>217</v>
      </c>
      <c r="AY471">
        <v>0</v>
      </c>
      <c r="BA471" t="s">
        <v>160</v>
      </c>
      <c r="BB471" t="s">
        <v>149</v>
      </c>
      <c r="BE471">
        <v>0</v>
      </c>
      <c r="BG471" t="s">
        <v>149</v>
      </c>
      <c r="BH471" t="s">
        <v>149</v>
      </c>
      <c r="BI471" t="s">
        <v>149</v>
      </c>
      <c r="BJ471" t="s">
        <v>191</v>
      </c>
      <c r="BM471" t="s">
        <v>149</v>
      </c>
      <c r="BN471" t="s">
        <v>12185</v>
      </c>
      <c r="BS471" t="s">
        <v>160</v>
      </c>
      <c r="BX471" s="2"/>
    </row>
    <row r="472" spans="1:78" hidden="1">
      <c r="A472" s="62" t="s">
        <v>2198</v>
      </c>
      <c r="B472" s="1" t="s">
        <v>149</v>
      </c>
      <c r="C472" s="1" t="s">
        <v>2199</v>
      </c>
      <c r="D472" s="1" t="s">
        <v>2200</v>
      </c>
      <c r="E472" s="1" t="s">
        <v>2201</v>
      </c>
      <c r="G472" t="s">
        <v>153</v>
      </c>
      <c r="H472" t="s">
        <v>154</v>
      </c>
      <c r="I472">
        <v>110006</v>
      </c>
      <c r="J472">
        <v>0</v>
      </c>
      <c r="K472" t="s">
        <v>155</v>
      </c>
      <c r="Q472" t="s">
        <v>13113</v>
      </c>
      <c r="U472" s="2">
        <v>40470</v>
      </c>
      <c r="V472" t="s">
        <v>2199</v>
      </c>
      <c r="W472" s="29" t="s">
        <v>178</v>
      </c>
      <c r="X472">
        <v>515300</v>
      </c>
      <c r="AA472">
        <v>200000</v>
      </c>
      <c r="AE472" t="s">
        <v>2202</v>
      </c>
      <c r="AF472" t="s">
        <v>157</v>
      </c>
      <c r="AG472" t="s">
        <v>158</v>
      </c>
      <c r="AK472">
        <v>4</v>
      </c>
      <c r="AM472" t="s">
        <v>149</v>
      </c>
      <c r="AQ472" t="s">
        <v>149</v>
      </c>
      <c r="AR472" t="s">
        <v>149</v>
      </c>
      <c r="AS472" t="s">
        <v>149</v>
      </c>
      <c r="AT472" t="s">
        <v>149</v>
      </c>
      <c r="AU472" t="s">
        <v>149</v>
      </c>
      <c r="AV472">
        <v>0</v>
      </c>
      <c r="AW472" t="s">
        <v>149</v>
      </c>
      <c r="AX472" t="s">
        <v>339</v>
      </c>
      <c r="AY472">
        <v>0</v>
      </c>
      <c r="BA472" t="s">
        <v>160</v>
      </c>
      <c r="BB472" t="s">
        <v>149</v>
      </c>
      <c r="BE472">
        <v>0</v>
      </c>
      <c r="BG472" t="s">
        <v>149</v>
      </c>
      <c r="BH472" t="s">
        <v>149</v>
      </c>
      <c r="BI472" t="s">
        <v>149</v>
      </c>
      <c r="BJ472" t="s">
        <v>154</v>
      </c>
      <c r="BM472" t="s">
        <v>149</v>
      </c>
      <c r="BS472" t="s">
        <v>160</v>
      </c>
      <c r="BT472" t="s">
        <v>8200</v>
      </c>
      <c r="BU472" s="71" t="s">
        <v>14571</v>
      </c>
      <c r="BV472" t="s">
        <v>8199</v>
      </c>
      <c r="BW472" s="1" t="s">
        <v>13473</v>
      </c>
      <c r="BX472" s="2">
        <v>36892</v>
      </c>
      <c r="BZ472" t="s">
        <v>9573</v>
      </c>
    </row>
    <row r="473" spans="1:78" hidden="1">
      <c r="A473" s="62" t="s">
        <v>2203</v>
      </c>
      <c r="B473" s="1" t="s">
        <v>149</v>
      </c>
      <c r="C473" s="1" t="s">
        <v>2204</v>
      </c>
      <c r="D473" s="1" t="s">
        <v>2205</v>
      </c>
      <c r="G473" t="s">
        <v>165</v>
      </c>
      <c r="H473" t="s">
        <v>166</v>
      </c>
      <c r="J473">
        <v>0</v>
      </c>
      <c r="K473" t="s">
        <v>155</v>
      </c>
      <c r="U473" s="2">
        <v>40471</v>
      </c>
      <c r="V473" t="s">
        <v>2204</v>
      </c>
      <c r="W473" s="29" t="s">
        <v>167</v>
      </c>
      <c r="X473">
        <v>812725</v>
      </c>
      <c r="AA473">
        <v>200000</v>
      </c>
      <c r="AE473" t="s">
        <v>2206</v>
      </c>
      <c r="AF473" t="s">
        <v>157</v>
      </c>
      <c r="AG473" t="s">
        <v>158</v>
      </c>
      <c r="AK473">
        <v>4</v>
      </c>
      <c r="AM473" t="s">
        <v>149</v>
      </c>
      <c r="AQ473" t="s">
        <v>149</v>
      </c>
      <c r="AR473" t="s">
        <v>149</v>
      </c>
      <c r="AS473" t="s">
        <v>149</v>
      </c>
      <c r="AT473" t="s">
        <v>149</v>
      </c>
      <c r="AU473" t="s">
        <v>149</v>
      </c>
      <c r="AV473">
        <v>0</v>
      </c>
      <c r="AW473" t="s">
        <v>149</v>
      </c>
      <c r="AX473" t="s">
        <v>217</v>
      </c>
      <c r="AY473">
        <v>0</v>
      </c>
      <c r="BA473" t="s">
        <v>160</v>
      </c>
      <c r="BB473" t="s">
        <v>149</v>
      </c>
      <c r="BE473">
        <v>0</v>
      </c>
      <c r="BG473" t="s">
        <v>149</v>
      </c>
      <c r="BH473" t="s">
        <v>149</v>
      </c>
      <c r="BI473" t="s">
        <v>149</v>
      </c>
      <c r="BJ473" t="s">
        <v>166</v>
      </c>
      <c r="BM473" t="s">
        <v>149</v>
      </c>
      <c r="BS473" t="s">
        <v>160</v>
      </c>
      <c r="BT473" t="s">
        <v>8174</v>
      </c>
      <c r="BU473" s="71" t="s">
        <v>14571</v>
      </c>
      <c r="BV473" t="s">
        <v>8173</v>
      </c>
      <c r="BW473" s="1" t="s">
        <v>13474</v>
      </c>
      <c r="BX473" s="2">
        <v>36892</v>
      </c>
      <c r="BZ473" t="s">
        <v>9574</v>
      </c>
    </row>
    <row r="474" spans="1:78" hidden="1">
      <c r="A474" s="62" t="s">
        <v>2207</v>
      </c>
      <c r="B474" s="1" t="s">
        <v>149</v>
      </c>
      <c r="C474" s="1" t="s">
        <v>2208</v>
      </c>
      <c r="D474" s="1" t="s">
        <v>2209</v>
      </c>
      <c r="E474" s="1" t="s">
        <v>2210</v>
      </c>
      <c r="G474" t="s">
        <v>153</v>
      </c>
      <c r="H474" t="s">
        <v>154</v>
      </c>
      <c r="I474">
        <v>110075</v>
      </c>
      <c r="J474">
        <v>0</v>
      </c>
      <c r="K474" t="s">
        <v>155</v>
      </c>
      <c r="U474" s="2">
        <v>40471</v>
      </c>
      <c r="V474" t="s">
        <v>2208</v>
      </c>
      <c r="W474" s="29" t="s">
        <v>167</v>
      </c>
      <c r="X474">
        <v>812600</v>
      </c>
      <c r="AA474">
        <v>200000</v>
      </c>
      <c r="AF474" t="s">
        <v>157</v>
      </c>
      <c r="AG474" t="s">
        <v>158</v>
      </c>
      <c r="AK474">
        <v>4</v>
      </c>
      <c r="AM474" t="s">
        <v>149</v>
      </c>
      <c r="AQ474" t="s">
        <v>149</v>
      </c>
      <c r="AR474" t="s">
        <v>149</v>
      </c>
      <c r="AS474" t="s">
        <v>149</v>
      </c>
      <c r="AT474" t="s">
        <v>149</v>
      </c>
      <c r="AU474" t="s">
        <v>149</v>
      </c>
      <c r="AV474">
        <v>0</v>
      </c>
      <c r="AW474" t="s">
        <v>149</v>
      </c>
      <c r="AX474" t="s">
        <v>169</v>
      </c>
      <c r="AY474">
        <v>0</v>
      </c>
      <c r="BA474" t="s">
        <v>160</v>
      </c>
      <c r="BB474" t="s">
        <v>149</v>
      </c>
      <c r="BE474">
        <v>0</v>
      </c>
      <c r="BG474" t="s">
        <v>149</v>
      </c>
      <c r="BH474" t="s">
        <v>149</v>
      </c>
      <c r="BI474" t="s">
        <v>160</v>
      </c>
      <c r="BJ474" t="s">
        <v>154</v>
      </c>
      <c r="BK474" s="44" t="s">
        <v>11831</v>
      </c>
      <c r="BL474" s="45" t="s">
        <v>11130</v>
      </c>
      <c r="BM474" s="17" t="s">
        <v>160</v>
      </c>
      <c r="BN474" t="s">
        <v>12186</v>
      </c>
      <c r="BS474" t="s">
        <v>160</v>
      </c>
      <c r="BT474" t="s">
        <v>8174</v>
      </c>
      <c r="BU474" s="71" t="s">
        <v>14571</v>
      </c>
      <c r="BV474" t="s">
        <v>8173</v>
      </c>
      <c r="BW474" s="1" t="s">
        <v>13475</v>
      </c>
      <c r="BX474" s="2">
        <v>36892</v>
      </c>
      <c r="BZ474" t="s">
        <v>9575</v>
      </c>
    </row>
    <row r="475" spans="1:78" hidden="1">
      <c r="A475" s="62" t="s">
        <v>2211</v>
      </c>
      <c r="B475" s="1" t="s">
        <v>149</v>
      </c>
      <c r="C475" s="1" t="s">
        <v>2212</v>
      </c>
      <c r="D475" s="1" t="s">
        <v>2213</v>
      </c>
      <c r="E475" s="1" t="s">
        <v>2214</v>
      </c>
      <c r="F475" t="s">
        <v>2215</v>
      </c>
      <c r="G475" t="s">
        <v>190</v>
      </c>
      <c r="H475" t="s">
        <v>191</v>
      </c>
      <c r="I475">
        <v>411028</v>
      </c>
      <c r="J475">
        <v>0</v>
      </c>
      <c r="K475" t="s">
        <v>155</v>
      </c>
      <c r="U475" s="2">
        <v>40471</v>
      </c>
      <c r="V475" t="s">
        <v>2212</v>
      </c>
      <c r="W475" s="29" t="s">
        <v>167</v>
      </c>
      <c r="X475">
        <v>515000</v>
      </c>
      <c r="AA475">
        <v>200000</v>
      </c>
      <c r="AE475" t="s">
        <v>2216</v>
      </c>
      <c r="AF475" t="s">
        <v>157</v>
      </c>
      <c r="AG475" t="s">
        <v>158</v>
      </c>
      <c r="AK475">
        <v>4</v>
      </c>
      <c r="AM475" t="s">
        <v>149</v>
      </c>
      <c r="AQ475" t="s">
        <v>149</v>
      </c>
      <c r="AR475" t="s">
        <v>149</v>
      </c>
      <c r="AS475" t="s">
        <v>149</v>
      </c>
      <c r="AT475" t="s">
        <v>149</v>
      </c>
      <c r="AU475" t="s">
        <v>149</v>
      </c>
      <c r="AV475">
        <v>0</v>
      </c>
      <c r="AW475" t="s">
        <v>149</v>
      </c>
      <c r="AX475" t="s">
        <v>192</v>
      </c>
      <c r="AY475">
        <v>0</v>
      </c>
      <c r="BA475" t="s">
        <v>160</v>
      </c>
      <c r="BB475" t="s">
        <v>149</v>
      </c>
      <c r="BE475">
        <v>0</v>
      </c>
      <c r="BG475" t="s">
        <v>149</v>
      </c>
      <c r="BH475" t="s">
        <v>149</v>
      </c>
      <c r="BI475" t="s">
        <v>149</v>
      </c>
      <c r="BJ475" t="s">
        <v>191</v>
      </c>
      <c r="BM475" t="s">
        <v>149</v>
      </c>
      <c r="BS475" t="s">
        <v>160</v>
      </c>
      <c r="BT475" t="s">
        <v>8183</v>
      </c>
      <c r="BU475" s="71" t="s">
        <v>14571</v>
      </c>
      <c r="BV475" t="s">
        <v>8173</v>
      </c>
      <c r="BW475" s="1" t="s">
        <v>13476</v>
      </c>
      <c r="BX475" s="2">
        <v>36892</v>
      </c>
      <c r="BZ475" t="s">
        <v>9576</v>
      </c>
    </row>
    <row r="476" spans="1:78" hidden="1">
      <c r="A476" s="62" t="s">
        <v>2217</v>
      </c>
      <c r="B476" s="1" t="s">
        <v>149</v>
      </c>
      <c r="C476" s="1" t="s">
        <v>2218</v>
      </c>
      <c r="D476" s="1" t="s">
        <v>2219</v>
      </c>
      <c r="E476" s="1" t="s">
        <v>2220</v>
      </c>
      <c r="F476" t="s">
        <v>2221</v>
      </c>
      <c r="G476" t="s">
        <v>2222</v>
      </c>
      <c r="H476" t="s">
        <v>687</v>
      </c>
      <c r="I476">
        <v>360004</v>
      </c>
      <c r="J476">
        <v>0</v>
      </c>
      <c r="K476" t="s">
        <v>155</v>
      </c>
      <c r="U476" s="2">
        <v>40472</v>
      </c>
      <c r="V476" t="s">
        <v>2218</v>
      </c>
      <c r="W476" s="29" t="s">
        <v>211</v>
      </c>
      <c r="X476">
        <v>514100</v>
      </c>
      <c r="AA476">
        <v>200000</v>
      </c>
      <c r="AE476" t="s">
        <v>2223</v>
      </c>
      <c r="AF476" t="s">
        <v>157</v>
      </c>
      <c r="AG476" t="s">
        <v>158</v>
      </c>
      <c r="AK476">
        <v>4</v>
      </c>
      <c r="AM476" t="s">
        <v>149</v>
      </c>
      <c r="AQ476" t="s">
        <v>149</v>
      </c>
      <c r="AR476" t="s">
        <v>149</v>
      </c>
      <c r="AS476" t="s">
        <v>149</v>
      </c>
      <c r="AT476" t="s">
        <v>149</v>
      </c>
      <c r="AU476" t="s">
        <v>149</v>
      </c>
      <c r="AV476">
        <v>0</v>
      </c>
      <c r="AW476" t="s">
        <v>149</v>
      </c>
      <c r="AX476" t="s">
        <v>346</v>
      </c>
      <c r="AY476">
        <v>0</v>
      </c>
      <c r="BA476" t="s">
        <v>160</v>
      </c>
      <c r="BB476" t="s">
        <v>149</v>
      </c>
      <c r="BE476">
        <v>0</v>
      </c>
      <c r="BG476" t="s">
        <v>149</v>
      </c>
      <c r="BH476" t="s">
        <v>149</v>
      </c>
      <c r="BI476" t="s">
        <v>160</v>
      </c>
      <c r="BJ476" t="s">
        <v>687</v>
      </c>
      <c r="BK476" t="s">
        <v>961</v>
      </c>
      <c r="BL476" t="s">
        <v>402</v>
      </c>
      <c r="BM476" t="s">
        <v>149</v>
      </c>
      <c r="BS476" t="s">
        <v>160</v>
      </c>
      <c r="BT476" t="s">
        <v>8190</v>
      </c>
      <c r="BU476" s="71" t="s">
        <v>14571</v>
      </c>
      <c r="BV476" t="s">
        <v>8173</v>
      </c>
      <c r="BW476" s="1" t="s">
        <v>13477</v>
      </c>
      <c r="BX476" s="2">
        <v>36892</v>
      </c>
      <c r="BZ476" t="s">
        <v>9577</v>
      </c>
    </row>
    <row r="477" spans="1:78" hidden="1">
      <c r="A477" s="62" t="s">
        <v>2224</v>
      </c>
      <c r="B477" s="1" t="s">
        <v>149</v>
      </c>
      <c r="C477" s="1" t="s">
        <v>2225</v>
      </c>
      <c r="D477" s="1" t="s">
        <v>2226</v>
      </c>
      <c r="E477" s="1" t="s">
        <v>2227</v>
      </c>
      <c r="F477" t="s">
        <v>2228</v>
      </c>
      <c r="J477">
        <v>0</v>
      </c>
      <c r="K477" t="s">
        <v>2075</v>
      </c>
      <c r="U477" s="2">
        <v>40474</v>
      </c>
      <c r="V477" t="s">
        <v>2225</v>
      </c>
      <c r="W477" s="29" t="s">
        <v>178</v>
      </c>
      <c r="X477">
        <v>515000</v>
      </c>
      <c r="AA477">
        <v>200000</v>
      </c>
      <c r="AF477" t="s">
        <v>13222</v>
      </c>
      <c r="AG477" t="s">
        <v>569</v>
      </c>
      <c r="AK477">
        <v>1</v>
      </c>
      <c r="AM477" t="s">
        <v>149</v>
      </c>
      <c r="AQ477" t="s">
        <v>149</v>
      </c>
      <c r="AR477" t="s">
        <v>149</v>
      </c>
      <c r="AS477" t="s">
        <v>149</v>
      </c>
      <c r="AT477" t="s">
        <v>149</v>
      </c>
      <c r="AU477" t="s">
        <v>149</v>
      </c>
      <c r="AV477">
        <v>0</v>
      </c>
      <c r="AW477" t="s">
        <v>149</v>
      </c>
      <c r="AX477" t="s">
        <v>217</v>
      </c>
      <c r="AY477">
        <v>0</v>
      </c>
      <c r="BA477" t="s">
        <v>160</v>
      </c>
      <c r="BB477" t="s">
        <v>149</v>
      </c>
      <c r="BE477">
        <v>0</v>
      </c>
      <c r="BG477" t="s">
        <v>149</v>
      </c>
      <c r="BH477" t="s">
        <v>149</v>
      </c>
      <c r="BI477" t="s">
        <v>149</v>
      </c>
      <c r="BJ477" s="33" t="s">
        <v>11456</v>
      </c>
      <c r="BM477" t="s">
        <v>149</v>
      </c>
      <c r="BS477" t="s">
        <v>160</v>
      </c>
      <c r="BX477" s="2"/>
    </row>
    <row r="478" spans="1:78" hidden="1">
      <c r="A478" s="62" t="s">
        <v>2229</v>
      </c>
      <c r="B478" s="1" t="s">
        <v>149</v>
      </c>
      <c r="C478" s="1" t="s">
        <v>2230</v>
      </c>
      <c r="D478" s="1" t="s">
        <v>2231</v>
      </c>
      <c r="E478" s="1" t="s">
        <v>2232</v>
      </c>
      <c r="G478" t="s">
        <v>190</v>
      </c>
      <c r="H478" t="s">
        <v>191</v>
      </c>
      <c r="I478">
        <v>411048</v>
      </c>
      <c r="J478">
        <v>0</v>
      </c>
      <c r="K478" t="s">
        <v>155</v>
      </c>
      <c r="U478" s="2">
        <v>40474</v>
      </c>
      <c r="V478" t="s">
        <v>2230</v>
      </c>
      <c r="W478" s="29" t="s">
        <v>178</v>
      </c>
      <c r="X478">
        <v>812000</v>
      </c>
      <c r="AA478">
        <v>200000</v>
      </c>
      <c r="AE478" t="s">
        <v>2233</v>
      </c>
      <c r="AF478" t="s">
        <v>157</v>
      </c>
      <c r="AG478" t="s">
        <v>158</v>
      </c>
      <c r="AK478">
        <v>4</v>
      </c>
      <c r="AM478" t="s">
        <v>149</v>
      </c>
      <c r="AQ478" t="s">
        <v>149</v>
      </c>
      <c r="AR478" t="s">
        <v>149</v>
      </c>
      <c r="AS478" t="s">
        <v>149</v>
      </c>
      <c r="AT478" t="s">
        <v>149</v>
      </c>
      <c r="AU478" t="s">
        <v>149</v>
      </c>
      <c r="AV478">
        <v>0</v>
      </c>
      <c r="AW478" t="s">
        <v>149</v>
      </c>
      <c r="AX478" t="s">
        <v>388</v>
      </c>
      <c r="AY478">
        <v>0</v>
      </c>
      <c r="BA478" t="s">
        <v>160</v>
      </c>
      <c r="BB478" t="s">
        <v>149</v>
      </c>
      <c r="BE478">
        <v>0</v>
      </c>
      <c r="BG478" t="s">
        <v>149</v>
      </c>
      <c r="BH478" t="s">
        <v>149</v>
      </c>
      <c r="BI478" t="s">
        <v>149</v>
      </c>
      <c r="BJ478" t="s">
        <v>191</v>
      </c>
      <c r="BM478" t="s">
        <v>149</v>
      </c>
      <c r="BN478" t="s">
        <v>12187</v>
      </c>
      <c r="BS478" t="s">
        <v>160</v>
      </c>
      <c r="BT478" t="s">
        <v>8180</v>
      </c>
      <c r="BU478" s="71" t="s">
        <v>14571</v>
      </c>
      <c r="BV478" t="s">
        <v>8173</v>
      </c>
      <c r="BW478" s="1" t="s">
        <v>13478</v>
      </c>
      <c r="BX478" s="2">
        <v>36892</v>
      </c>
      <c r="BZ478" t="s">
        <v>9578</v>
      </c>
    </row>
    <row r="479" spans="1:78" hidden="1">
      <c r="A479" s="62" t="s">
        <v>2234</v>
      </c>
      <c r="B479" s="1" t="s">
        <v>149</v>
      </c>
      <c r="C479" s="1" t="s">
        <v>2235</v>
      </c>
      <c r="D479" s="1" t="s">
        <v>2236</v>
      </c>
      <c r="E479" s="1" t="s">
        <v>2237</v>
      </c>
      <c r="G479" t="s">
        <v>190</v>
      </c>
      <c r="H479" t="s">
        <v>191</v>
      </c>
      <c r="I479">
        <v>411005</v>
      </c>
      <c r="J479">
        <v>0</v>
      </c>
      <c r="K479" t="s">
        <v>155</v>
      </c>
      <c r="U479" s="2">
        <v>40474</v>
      </c>
      <c r="V479" t="s">
        <v>2235</v>
      </c>
      <c r="W479" s="29" t="s">
        <v>178</v>
      </c>
      <c r="X479">
        <v>515000</v>
      </c>
      <c r="AA479">
        <v>200000</v>
      </c>
      <c r="AE479" t="s">
        <v>2238</v>
      </c>
      <c r="AF479" t="s">
        <v>157</v>
      </c>
      <c r="AG479" t="s">
        <v>158</v>
      </c>
      <c r="AK479">
        <v>4</v>
      </c>
      <c r="AM479" t="s">
        <v>149</v>
      </c>
      <c r="AQ479" t="s">
        <v>149</v>
      </c>
      <c r="AR479" t="s">
        <v>149</v>
      </c>
      <c r="AS479" t="s">
        <v>149</v>
      </c>
      <c r="AT479" t="s">
        <v>149</v>
      </c>
      <c r="AU479" t="s">
        <v>149</v>
      </c>
      <c r="AV479">
        <v>0</v>
      </c>
      <c r="AW479" t="s">
        <v>149</v>
      </c>
      <c r="AX479" t="s">
        <v>169</v>
      </c>
      <c r="AY479">
        <v>0</v>
      </c>
      <c r="BA479" t="s">
        <v>160</v>
      </c>
      <c r="BB479" t="s">
        <v>149</v>
      </c>
      <c r="BE479">
        <v>0</v>
      </c>
      <c r="BG479" t="s">
        <v>149</v>
      </c>
      <c r="BH479" t="s">
        <v>149</v>
      </c>
      <c r="BI479" t="s">
        <v>149</v>
      </c>
      <c r="BJ479" t="s">
        <v>191</v>
      </c>
      <c r="BM479" t="s">
        <v>149</v>
      </c>
      <c r="BN479" t="s">
        <v>12188</v>
      </c>
      <c r="BS479" t="s">
        <v>160</v>
      </c>
      <c r="BT479" t="s">
        <v>8171</v>
      </c>
      <c r="BU479" s="71" t="s">
        <v>14571</v>
      </c>
      <c r="BV479" t="s">
        <v>8173</v>
      </c>
      <c r="BW479" s="1" t="s">
        <v>13479</v>
      </c>
      <c r="BX479" s="2">
        <v>36892</v>
      </c>
      <c r="BZ479" t="s">
        <v>9470</v>
      </c>
    </row>
    <row r="480" spans="1:78" hidden="1">
      <c r="A480" s="62" t="s">
        <v>2239</v>
      </c>
      <c r="B480" s="1" t="s">
        <v>149</v>
      </c>
      <c r="C480" s="1" t="s">
        <v>2240</v>
      </c>
      <c r="D480" s="1" t="s">
        <v>2241</v>
      </c>
      <c r="G480" t="s">
        <v>2242</v>
      </c>
      <c r="H480" t="s">
        <v>174</v>
      </c>
      <c r="I480">
        <v>250001</v>
      </c>
      <c r="J480">
        <v>0</v>
      </c>
      <c r="K480" t="s">
        <v>155</v>
      </c>
      <c r="U480" s="2">
        <v>40474</v>
      </c>
      <c r="V480" t="s">
        <v>2240</v>
      </c>
      <c r="W480" s="29" t="s">
        <v>211</v>
      </c>
      <c r="X480">
        <v>514100</v>
      </c>
      <c r="AA480">
        <v>200000</v>
      </c>
      <c r="AE480" t="s">
        <v>2243</v>
      </c>
      <c r="AF480" t="s">
        <v>157</v>
      </c>
      <c r="AG480" t="s">
        <v>158</v>
      </c>
      <c r="AK480">
        <v>4</v>
      </c>
      <c r="AM480" t="s">
        <v>149</v>
      </c>
      <c r="AQ480" t="s">
        <v>149</v>
      </c>
      <c r="AR480" t="s">
        <v>149</v>
      </c>
      <c r="AS480" t="s">
        <v>149</v>
      </c>
      <c r="AT480" t="s">
        <v>149</v>
      </c>
      <c r="AU480" t="s">
        <v>149</v>
      </c>
      <c r="AV480">
        <v>0</v>
      </c>
      <c r="AW480" t="s">
        <v>149</v>
      </c>
      <c r="AX480" t="s">
        <v>213</v>
      </c>
      <c r="AY480">
        <v>0</v>
      </c>
      <c r="BA480" t="s">
        <v>160</v>
      </c>
      <c r="BB480" t="s">
        <v>149</v>
      </c>
      <c r="BE480">
        <v>0</v>
      </c>
      <c r="BG480" t="s">
        <v>149</v>
      </c>
      <c r="BH480" t="s">
        <v>149</v>
      </c>
      <c r="BI480" t="s">
        <v>149</v>
      </c>
      <c r="BJ480" t="s">
        <v>174</v>
      </c>
      <c r="BM480" t="s">
        <v>149</v>
      </c>
      <c r="BS480" t="s">
        <v>160</v>
      </c>
      <c r="BT480" t="s">
        <v>8180</v>
      </c>
      <c r="BU480" s="71" t="s">
        <v>14571</v>
      </c>
      <c r="BV480" t="s">
        <v>8173</v>
      </c>
      <c r="BW480" s="1" t="s">
        <v>13480</v>
      </c>
      <c r="BX480" s="2">
        <v>36892</v>
      </c>
      <c r="BZ480" t="s">
        <v>9579</v>
      </c>
    </row>
    <row r="481" spans="1:78" hidden="1">
      <c r="A481" s="62" t="s">
        <v>2244</v>
      </c>
      <c r="B481" s="1" t="s">
        <v>149</v>
      </c>
      <c r="C481" s="1" t="s">
        <v>2245</v>
      </c>
      <c r="D481" s="1" t="s">
        <v>2246</v>
      </c>
      <c r="E481" s="1" t="s">
        <v>2247</v>
      </c>
      <c r="F481" t="s">
        <v>2248</v>
      </c>
      <c r="G481" t="s">
        <v>190</v>
      </c>
      <c r="H481" t="s">
        <v>191</v>
      </c>
      <c r="I481">
        <v>411051</v>
      </c>
      <c r="J481">
        <v>0</v>
      </c>
      <c r="K481" t="s">
        <v>155</v>
      </c>
      <c r="U481" s="2">
        <v>40474</v>
      </c>
      <c r="V481" t="s">
        <v>2245</v>
      </c>
      <c r="W481" s="29" t="s">
        <v>167</v>
      </c>
      <c r="X481">
        <v>826260</v>
      </c>
      <c r="AA481">
        <v>200000</v>
      </c>
      <c r="AE481" t="s">
        <v>2249</v>
      </c>
      <c r="AF481" t="s">
        <v>157</v>
      </c>
      <c r="AG481" t="s">
        <v>158</v>
      </c>
      <c r="AK481">
        <v>4</v>
      </c>
      <c r="AM481" t="s">
        <v>149</v>
      </c>
      <c r="AQ481" t="s">
        <v>149</v>
      </c>
      <c r="AR481" t="s">
        <v>149</v>
      </c>
      <c r="AS481" t="s">
        <v>149</v>
      </c>
      <c r="AT481" t="s">
        <v>149</v>
      </c>
      <c r="AU481" t="s">
        <v>149</v>
      </c>
      <c r="AV481">
        <v>0</v>
      </c>
      <c r="AW481" t="s">
        <v>149</v>
      </c>
      <c r="AX481" t="s">
        <v>339</v>
      </c>
      <c r="AY481">
        <v>0</v>
      </c>
      <c r="BA481" t="s">
        <v>160</v>
      </c>
      <c r="BB481" t="s">
        <v>149</v>
      </c>
      <c r="BE481">
        <v>0</v>
      </c>
      <c r="BG481" t="s">
        <v>149</v>
      </c>
      <c r="BH481" t="s">
        <v>149</v>
      </c>
      <c r="BI481" t="s">
        <v>149</v>
      </c>
      <c r="BJ481" t="s">
        <v>191</v>
      </c>
      <c r="BM481" t="s">
        <v>149</v>
      </c>
      <c r="BS481" t="s">
        <v>160</v>
      </c>
      <c r="BT481" t="s">
        <v>8183</v>
      </c>
      <c r="BU481" s="71" t="s">
        <v>14571</v>
      </c>
      <c r="BV481" t="s">
        <v>8173</v>
      </c>
      <c r="BW481" s="1" t="s">
        <v>13481</v>
      </c>
      <c r="BX481" s="2">
        <v>36892</v>
      </c>
      <c r="BZ481" t="s">
        <v>9580</v>
      </c>
    </row>
    <row r="482" spans="1:78" hidden="1">
      <c r="A482" s="62" t="s">
        <v>2250</v>
      </c>
      <c r="B482" s="1" t="s">
        <v>149</v>
      </c>
      <c r="C482" s="1" t="s">
        <v>2251</v>
      </c>
      <c r="D482" s="1" t="s">
        <v>2252</v>
      </c>
      <c r="E482" s="1" t="s">
        <v>2253</v>
      </c>
      <c r="G482" t="s">
        <v>253</v>
      </c>
      <c r="H482" t="s">
        <v>191</v>
      </c>
      <c r="I482">
        <v>400023</v>
      </c>
      <c r="J482">
        <v>0</v>
      </c>
      <c r="K482" t="s">
        <v>155</v>
      </c>
      <c r="U482" s="2">
        <v>40476</v>
      </c>
      <c r="V482" t="s">
        <v>2251</v>
      </c>
      <c r="W482" s="29" t="s">
        <v>178</v>
      </c>
      <c r="X482">
        <v>515000</v>
      </c>
      <c r="AA482">
        <v>200000</v>
      </c>
      <c r="AE482" t="s">
        <v>2254</v>
      </c>
      <c r="AF482" t="s">
        <v>157</v>
      </c>
      <c r="AG482" t="s">
        <v>158</v>
      </c>
      <c r="AK482">
        <v>4</v>
      </c>
      <c r="AM482" t="s">
        <v>149</v>
      </c>
      <c r="AQ482" t="s">
        <v>149</v>
      </c>
      <c r="AR482" t="s">
        <v>149</v>
      </c>
      <c r="AS482" t="s">
        <v>149</v>
      </c>
      <c r="AT482" t="s">
        <v>149</v>
      </c>
      <c r="AU482" t="s">
        <v>149</v>
      </c>
      <c r="AV482">
        <v>0</v>
      </c>
      <c r="AW482" t="s">
        <v>149</v>
      </c>
      <c r="AX482" t="s">
        <v>192</v>
      </c>
      <c r="AY482">
        <v>0</v>
      </c>
      <c r="BA482" t="s">
        <v>160</v>
      </c>
      <c r="BB482" t="s">
        <v>149</v>
      </c>
      <c r="BE482">
        <v>0</v>
      </c>
      <c r="BG482" t="s">
        <v>149</v>
      </c>
      <c r="BH482" t="s">
        <v>149</v>
      </c>
      <c r="BI482" t="s">
        <v>149</v>
      </c>
      <c r="BJ482" t="s">
        <v>191</v>
      </c>
      <c r="BM482" t="s">
        <v>149</v>
      </c>
      <c r="BS482" t="s">
        <v>160</v>
      </c>
      <c r="BT482" t="s">
        <v>8198</v>
      </c>
      <c r="BU482" s="71" t="s">
        <v>14571</v>
      </c>
      <c r="BV482" t="s">
        <v>8173</v>
      </c>
      <c r="BW482" s="1" t="s">
        <v>13482</v>
      </c>
      <c r="BX482" s="2">
        <v>36892</v>
      </c>
      <c r="BZ482" t="s">
        <v>9581</v>
      </c>
    </row>
    <row r="483" spans="1:78" hidden="1">
      <c r="A483" s="62" t="s">
        <v>2255</v>
      </c>
      <c r="B483" s="1" t="s">
        <v>149</v>
      </c>
      <c r="C483" s="1" t="s">
        <v>2256</v>
      </c>
      <c r="D483" s="1" t="s">
        <v>2257</v>
      </c>
      <c r="E483" s="1" t="s">
        <v>2258</v>
      </c>
      <c r="G483" t="s">
        <v>2259</v>
      </c>
      <c r="H483" t="s">
        <v>191</v>
      </c>
      <c r="I483">
        <v>412218</v>
      </c>
      <c r="J483">
        <v>0</v>
      </c>
      <c r="K483" t="s">
        <v>155</v>
      </c>
      <c r="U483" s="2">
        <v>40478</v>
      </c>
      <c r="V483" t="s">
        <v>2256</v>
      </c>
      <c r="W483" s="29" t="s">
        <v>167</v>
      </c>
      <c r="X483">
        <v>812725</v>
      </c>
      <c r="AA483">
        <v>200000</v>
      </c>
      <c r="AE483" t="s">
        <v>2260</v>
      </c>
      <c r="AF483" t="s">
        <v>157</v>
      </c>
      <c r="AG483" t="s">
        <v>158</v>
      </c>
      <c r="AK483">
        <v>4</v>
      </c>
      <c r="AM483" t="s">
        <v>149</v>
      </c>
      <c r="AQ483" t="s">
        <v>149</v>
      </c>
      <c r="AR483" t="s">
        <v>149</v>
      </c>
      <c r="AS483" t="s">
        <v>149</v>
      </c>
      <c r="AT483" t="s">
        <v>149</v>
      </c>
      <c r="AU483" t="s">
        <v>149</v>
      </c>
      <c r="AV483">
        <v>0</v>
      </c>
      <c r="AW483" t="s">
        <v>149</v>
      </c>
      <c r="AX483" t="s">
        <v>192</v>
      </c>
      <c r="AY483">
        <v>0</v>
      </c>
      <c r="BA483" t="s">
        <v>160</v>
      </c>
      <c r="BB483" t="s">
        <v>149</v>
      </c>
      <c r="BE483">
        <v>0</v>
      </c>
      <c r="BG483" t="s">
        <v>149</v>
      </c>
      <c r="BH483" t="s">
        <v>149</v>
      </c>
      <c r="BI483" t="s">
        <v>149</v>
      </c>
      <c r="BJ483" t="s">
        <v>191</v>
      </c>
      <c r="BM483" t="s">
        <v>149</v>
      </c>
      <c r="BS483" t="s">
        <v>160</v>
      </c>
      <c r="BT483" t="s">
        <v>8185</v>
      </c>
      <c r="BU483" s="71" t="s">
        <v>14571</v>
      </c>
      <c r="BV483" t="s">
        <v>8173</v>
      </c>
      <c r="BW483" s="1" t="s">
        <v>13483</v>
      </c>
      <c r="BX483" s="2">
        <v>36892</v>
      </c>
      <c r="BZ483" t="s">
        <v>9582</v>
      </c>
    </row>
    <row r="484" spans="1:78" hidden="1">
      <c r="A484" s="62" t="s">
        <v>2261</v>
      </c>
      <c r="B484" s="1" t="s">
        <v>149</v>
      </c>
      <c r="C484" s="1" t="s">
        <v>2262</v>
      </c>
      <c r="D484" s="1" t="s">
        <v>2263</v>
      </c>
      <c r="E484" s="1" t="s">
        <v>2264</v>
      </c>
      <c r="F484" t="s">
        <v>2265</v>
      </c>
      <c r="G484" t="s">
        <v>2266</v>
      </c>
      <c r="H484" t="s">
        <v>191</v>
      </c>
      <c r="J484">
        <v>0</v>
      </c>
      <c r="K484" t="s">
        <v>155</v>
      </c>
      <c r="U484" s="2">
        <v>40478</v>
      </c>
      <c r="V484" t="s">
        <v>2267</v>
      </c>
      <c r="W484" s="29" t="s">
        <v>178</v>
      </c>
      <c r="X484">
        <v>515000</v>
      </c>
      <c r="AA484">
        <v>200000</v>
      </c>
      <c r="AE484" t="s">
        <v>2268</v>
      </c>
      <c r="AF484" t="s">
        <v>157</v>
      </c>
      <c r="AG484" t="s">
        <v>158</v>
      </c>
      <c r="AK484">
        <v>4</v>
      </c>
      <c r="AM484" t="s">
        <v>149</v>
      </c>
      <c r="AQ484" t="s">
        <v>149</v>
      </c>
      <c r="AR484" t="s">
        <v>149</v>
      </c>
      <c r="AS484" t="s">
        <v>149</v>
      </c>
      <c r="AT484" t="s">
        <v>149</v>
      </c>
      <c r="AU484" t="s">
        <v>149</v>
      </c>
      <c r="AV484">
        <v>0</v>
      </c>
      <c r="AW484" t="s">
        <v>149</v>
      </c>
      <c r="AX484" t="s">
        <v>169</v>
      </c>
      <c r="AY484">
        <v>0</v>
      </c>
      <c r="BA484" t="s">
        <v>160</v>
      </c>
      <c r="BB484" t="s">
        <v>149</v>
      </c>
      <c r="BE484">
        <v>0</v>
      </c>
      <c r="BG484" t="s">
        <v>149</v>
      </c>
      <c r="BH484" t="s">
        <v>149</v>
      </c>
      <c r="BI484" t="s">
        <v>149</v>
      </c>
      <c r="BJ484" t="s">
        <v>191</v>
      </c>
      <c r="BM484" t="s">
        <v>149</v>
      </c>
      <c r="BN484" t="s">
        <v>12189</v>
      </c>
      <c r="BS484" t="s">
        <v>160</v>
      </c>
      <c r="BT484" t="s">
        <v>8209</v>
      </c>
      <c r="BU484" s="71" t="s">
        <v>14571</v>
      </c>
      <c r="BV484" t="s">
        <v>8173</v>
      </c>
      <c r="BW484" s="1" t="s">
        <v>13484</v>
      </c>
      <c r="BX484" s="2">
        <v>36892</v>
      </c>
      <c r="BZ484" t="s">
        <v>9565</v>
      </c>
    </row>
    <row r="485" spans="1:78" hidden="1">
      <c r="A485" s="62" t="s">
        <v>2269</v>
      </c>
      <c r="B485" s="1" t="s">
        <v>149</v>
      </c>
      <c r="C485" s="1" t="s">
        <v>2270</v>
      </c>
      <c r="D485" s="1" t="s">
        <v>2271</v>
      </c>
      <c r="E485" s="1" t="s">
        <v>2272</v>
      </c>
      <c r="G485" t="s">
        <v>190</v>
      </c>
      <c r="H485" t="s">
        <v>191</v>
      </c>
      <c r="I485">
        <v>411014</v>
      </c>
      <c r="J485">
        <v>0</v>
      </c>
      <c r="K485" t="s">
        <v>155</v>
      </c>
      <c r="U485" s="2">
        <v>40478</v>
      </c>
      <c r="V485" t="s">
        <v>2270</v>
      </c>
      <c r="W485" s="29" t="s">
        <v>167</v>
      </c>
      <c r="X485">
        <v>713000</v>
      </c>
      <c r="Y485">
        <v>7132</v>
      </c>
      <c r="AA485">
        <v>200000</v>
      </c>
      <c r="AF485" t="s">
        <v>157</v>
      </c>
      <c r="AG485" t="s">
        <v>158</v>
      </c>
      <c r="AK485">
        <v>4</v>
      </c>
      <c r="AM485" t="s">
        <v>149</v>
      </c>
      <c r="AQ485" t="s">
        <v>149</v>
      </c>
      <c r="AR485" t="s">
        <v>149</v>
      </c>
      <c r="AS485" t="s">
        <v>149</v>
      </c>
      <c r="AT485" t="s">
        <v>149</v>
      </c>
      <c r="AU485" t="s">
        <v>149</v>
      </c>
      <c r="AV485">
        <v>0</v>
      </c>
      <c r="AW485" t="s">
        <v>149</v>
      </c>
      <c r="AX485" t="s">
        <v>192</v>
      </c>
      <c r="AY485">
        <v>0</v>
      </c>
      <c r="BA485" t="s">
        <v>160</v>
      </c>
      <c r="BB485" t="s">
        <v>149</v>
      </c>
      <c r="BE485">
        <v>0</v>
      </c>
      <c r="BG485" t="s">
        <v>149</v>
      </c>
      <c r="BH485" t="s">
        <v>149</v>
      </c>
      <c r="BI485" t="s">
        <v>149</v>
      </c>
      <c r="BJ485" t="s">
        <v>191</v>
      </c>
      <c r="BM485" t="s">
        <v>149</v>
      </c>
      <c r="BN485" t="s">
        <v>12190</v>
      </c>
      <c r="BS485" t="s">
        <v>160</v>
      </c>
      <c r="BT485" t="s">
        <v>8174</v>
      </c>
      <c r="BU485" s="71" t="s">
        <v>14571</v>
      </c>
      <c r="BV485" t="s">
        <v>8173</v>
      </c>
      <c r="BW485" s="1" t="s">
        <v>13485</v>
      </c>
      <c r="BX485" s="2">
        <v>36892</v>
      </c>
      <c r="BZ485" t="s">
        <v>9583</v>
      </c>
    </row>
    <row r="486" spans="1:78" hidden="1">
      <c r="A486" s="62" t="s">
        <v>2273</v>
      </c>
      <c r="B486" s="1" t="s">
        <v>149</v>
      </c>
      <c r="C486" s="1" t="s">
        <v>2274</v>
      </c>
      <c r="D486" s="1" t="s">
        <v>2275</v>
      </c>
      <c r="E486" s="1" t="s">
        <v>2276</v>
      </c>
      <c r="G486" t="s">
        <v>153</v>
      </c>
      <c r="H486" t="s">
        <v>154</v>
      </c>
      <c r="I486">
        <v>110092</v>
      </c>
      <c r="J486">
        <v>0</v>
      </c>
      <c r="K486" t="s">
        <v>155</v>
      </c>
      <c r="U486" s="2">
        <v>40480</v>
      </c>
      <c r="V486" t="s">
        <v>2274</v>
      </c>
      <c r="W486" s="29" t="s">
        <v>167</v>
      </c>
      <c r="X486">
        <v>713025</v>
      </c>
      <c r="Y486">
        <v>7136</v>
      </c>
      <c r="AA486">
        <v>200000</v>
      </c>
      <c r="AF486" t="s">
        <v>157</v>
      </c>
      <c r="AG486" t="s">
        <v>158</v>
      </c>
      <c r="AK486">
        <v>4</v>
      </c>
      <c r="AM486" t="s">
        <v>149</v>
      </c>
      <c r="AQ486" t="s">
        <v>149</v>
      </c>
      <c r="AR486" t="s">
        <v>149</v>
      </c>
      <c r="AS486" t="s">
        <v>149</v>
      </c>
      <c r="AT486" t="s">
        <v>149</v>
      </c>
      <c r="AU486" t="s">
        <v>149</v>
      </c>
      <c r="AV486">
        <v>0</v>
      </c>
      <c r="AW486" t="s">
        <v>149</v>
      </c>
      <c r="AX486" t="s">
        <v>192</v>
      </c>
      <c r="AY486">
        <v>0</v>
      </c>
      <c r="BA486" t="s">
        <v>160</v>
      </c>
      <c r="BB486" t="s">
        <v>149</v>
      </c>
      <c r="BE486">
        <v>0</v>
      </c>
      <c r="BG486" t="s">
        <v>149</v>
      </c>
      <c r="BH486" t="s">
        <v>149</v>
      </c>
      <c r="BI486" t="s">
        <v>149</v>
      </c>
      <c r="BJ486" t="s">
        <v>154</v>
      </c>
      <c r="BM486" t="s">
        <v>149</v>
      </c>
      <c r="BN486" t="s">
        <v>12191</v>
      </c>
      <c r="BS486" t="s">
        <v>160</v>
      </c>
      <c r="BX486" s="2"/>
    </row>
    <row r="487" spans="1:78" hidden="1">
      <c r="A487" s="62" t="s">
        <v>2279</v>
      </c>
      <c r="B487" s="1" t="s">
        <v>149</v>
      </c>
      <c r="C487" s="1" t="s">
        <v>2280</v>
      </c>
      <c r="D487" s="1" t="s">
        <v>2281</v>
      </c>
      <c r="E487" s="1" t="s">
        <v>2282</v>
      </c>
      <c r="F487" t="s">
        <v>184</v>
      </c>
      <c r="J487">
        <v>0</v>
      </c>
      <c r="K487" t="s">
        <v>184</v>
      </c>
      <c r="U487" s="2">
        <v>40481</v>
      </c>
      <c r="V487" t="s">
        <v>2280</v>
      </c>
      <c r="W487" s="29" t="s">
        <v>178</v>
      </c>
      <c r="X487">
        <v>515000</v>
      </c>
      <c r="AA487">
        <v>200000</v>
      </c>
      <c r="AF487" t="s">
        <v>13222</v>
      </c>
      <c r="AG487" t="s">
        <v>186</v>
      </c>
      <c r="AK487">
        <v>1</v>
      </c>
      <c r="AM487" t="s">
        <v>149</v>
      </c>
      <c r="AQ487" t="s">
        <v>149</v>
      </c>
      <c r="AR487" t="s">
        <v>149</v>
      </c>
      <c r="AS487" t="s">
        <v>149</v>
      </c>
      <c r="AT487" t="s">
        <v>149</v>
      </c>
      <c r="AU487" t="s">
        <v>149</v>
      </c>
      <c r="AV487">
        <v>0</v>
      </c>
      <c r="AW487" t="s">
        <v>149</v>
      </c>
      <c r="AX487" t="s">
        <v>169</v>
      </c>
      <c r="AY487">
        <v>0</v>
      </c>
      <c r="BA487" t="s">
        <v>160</v>
      </c>
      <c r="BB487" t="s">
        <v>149</v>
      </c>
      <c r="BE487">
        <v>0</v>
      </c>
      <c r="BG487" t="s">
        <v>149</v>
      </c>
      <c r="BH487" t="s">
        <v>149</v>
      </c>
      <c r="BI487" t="s">
        <v>149</v>
      </c>
      <c r="BJ487" s="33" t="s">
        <v>11456</v>
      </c>
      <c r="BM487" t="s">
        <v>149</v>
      </c>
      <c r="BS487" t="s">
        <v>160</v>
      </c>
      <c r="BX487" s="2"/>
    </row>
    <row r="488" spans="1:78" hidden="1">
      <c r="A488" s="62" t="s">
        <v>2283</v>
      </c>
      <c r="B488" s="1" t="s">
        <v>149</v>
      </c>
      <c r="C488" s="1" t="s">
        <v>2284</v>
      </c>
      <c r="D488" s="1" t="s">
        <v>2285</v>
      </c>
      <c r="E488" s="1" t="s">
        <v>2286</v>
      </c>
      <c r="F488" t="s">
        <v>165</v>
      </c>
      <c r="G488" t="s">
        <v>165</v>
      </c>
      <c r="H488" t="s">
        <v>166</v>
      </c>
      <c r="J488">
        <v>0</v>
      </c>
      <c r="K488" t="s">
        <v>155</v>
      </c>
      <c r="Q488" t="s">
        <v>13127</v>
      </c>
      <c r="U488" s="2">
        <v>40481</v>
      </c>
      <c r="V488" t="s">
        <v>2284</v>
      </c>
      <c r="W488" s="29" t="s">
        <v>178</v>
      </c>
      <c r="X488">
        <v>826260</v>
      </c>
      <c r="AA488">
        <v>200000</v>
      </c>
      <c r="AF488" t="s">
        <v>157</v>
      </c>
      <c r="AG488" t="s">
        <v>158</v>
      </c>
      <c r="AK488">
        <v>4</v>
      </c>
      <c r="AM488" t="s">
        <v>149</v>
      </c>
      <c r="AQ488" t="s">
        <v>149</v>
      </c>
      <c r="AR488" t="s">
        <v>149</v>
      </c>
      <c r="AS488" t="s">
        <v>149</v>
      </c>
      <c r="AT488" t="s">
        <v>149</v>
      </c>
      <c r="AU488" t="s">
        <v>149</v>
      </c>
      <c r="AV488">
        <v>0</v>
      </c>
      <c r="AW488" t="s">
        <v>149</v>
      </c>
      <c r="AX488" t="s">
        <v>339</v>
      </c>
      <c r="AY488">
        <v>0</v>
      </c>
      <c r="BA488" t="s">
        <v>160</v>
      </c>
      <c r="BB488" t="s">
        <v>149</v>
      </c>
      <c r="BE488">
        <v>0</v>
      </c>
      <c r="BG488" t="s">
        <v>149</v>
      </c>
      <c r="BH488" t="s">
        <v>149</v>
      </c>
      <c r="BI488" t="s">
        <v>149</v>
      </c>
      <c r="BJ488" t="s">
        <v>166</v>
      </c>
      <c r="BM488" t="s">
        <v>149</v>
      </c>
      <c r="BS488" t="s">
        <v>160</v>
      </c>
      <c r="BX488" s="2"/>
    </row>
    <row r="489" spans="1:78" hidden="1">
      <c r="A489" s="62" t="s">
        <v>2287</v>
      </c>
      <c r="B489" s="1" t="s">
        <v>149</v>
      </c>
      <c r="C489" s="1" t="s">
        <v>2288</v>
      </c>
      <c r="D489" s="1" t="s">
        <v>2289</v>
      </c>
      <c r="E489" s="1" t="s">
        <v>2290</v>
      </c>
      <c r="F489" t="s">
        <v>2291</v>
      </c>
      <c r="G489" t="s">
        <v>190</v>
      </c>
      <c r="H489" t="s">
        <v>191</v>
      </c>
      <c r="I489">
        <v>411039</v>
      </c>
      <c r="J489">
        <v>0</v>
      </c>
      <c r="K489" t="s">
        <v>155</v>
      </c>
      <c r="U489" s="2">
        <v>40484</v>
      </c>
      <c r="V489" t="s">
        <v>2288</v>
      </c>
      <c r="W489" s="29" t="s">
        <v>216</v>
      </c>
      <c r="X489">
        <v>713025</v>
      </c>
      <c r="AA489">
        <v>200000</v>
      </c>
      <c r="AE489" t="s">
        <v>2292</v>
      </c>
      <c r="AF489" t="s">
        <v>157</v>
      </c>
      <c r="AG489" t="s">
        <v>158</v>
      </c>
      <c r="AK489">
        <v>4</v>
      </c>
      <c r="AM489" t="s">
        <v>149</v>
      </c>
      <c r="AQ489" t="s">
        <v>149</v>
      </c>
      <c r="AR489" t="s">
        <v>149</v>
      </c>
      <c r="AS489" t="s">
        <v>149</v>
      </c>
      <c r="AT489" t="s">
        <v>149</v>
      </c>
      <c r="AU489" t="s">
        <v>149</v>
      </c>
      <c r="AV489">
        <v>0</v>
      </c>
      <c r="AW489" t="s">
        <v>149</v>
      </c>
      <c r="AX489" t="s">
        <v>217</v>
      </c>
      <c r="AY489">
        <v>0</v>
      </c>
      <c r="BA489" t="s">
        <v>160</v>
      </c>
      <c r="BB489" t="s">
        <v>149</v>
      </c>
      <c r="BE489">
        <v>0</v>
      </c>
      <c r="BG489" t="s">
        <v>149</v>
      </c>
      <c r="BH489" t="s">
        <v>149</v>
      </c>
      <c r="BI489" t="s">
        <v>149</v>
      </c>
      <c r="BJ489" t="s">
        <v>191</v>
      </c>
      <c r="BM489" t="s">
        <v>149</v>
      </c>
      <c r="BN489" t="s">
        <v>12192</v>
      </c>
      <c r="BS489" t="s">
        <v>160</v>
      </c>
      <c r="BT489" t="s">
        <v>8178</v>
      </c>
      <c r="BU489" s="71" t="s">
        <v>14571</v>
      </c>
      <c r="BV489" t="s">
        <v>8173</v>
      </c>
      <c r="BW489" s="1" t="s">
        <v>13486</v>
      </c>
      <c r="BX489" s="2">
        <v>36892</v>
      </c>
      <c r="BZ489" t="s">
        <v>9380</v>
      </c>
    </row>
    <row r="490" spans="1:78" hidden="1">
      <c r="A490" s="62" t="s">
        <v>2293</v>
      </c>
      <c r="B490" s="1" t="s">
        <v>149</v>
      </c>
      <c r="C490" s="1" t="s">
        <v>2294</v>
      </c>
      <c r="D490" s="1" t="s">
        <v>2295</v>
      </c>
      <c r="E490" s="1" t="s">
        <v>2296</v>
      </c>
      <c r="G490" t="s">
        <v>153</v>
      </c>
      <c r="H490" t="s">
        <v>154</v>
      </c>
      <c r="J490">
        <v>0</v>
      </c>
      <c r="K490" t="s">
        <v>155</v>
      </c>
      <c r="Q490" t="s">
        <v>7399</v>
      </c>
      <c r="U490" s="2">
        <v>40485</v>
      </c>
      <c r="V490" t="s">
        <v>2294</v>
      </c>
      <c r="W490" s="29" t="s">
        <v>304</v>
      </c>
      <c r="X490">
        <v>244000</v>
      </c>
      <c r="Y490">
        <v>2463</v>
      </c>
      <c r="AA490">
        <v>200000</v>
      </c>
      <c r="AF490" t="s">
        <v>157</v>
      </c>
      <c r="AG490" t="s">
        <v>158</v>
      </c>
      <c r="AK490">
        <v>4</v>
      </c>
      <c r="AM490" t="s">
        <v>149</v>
      </c>
      <c r="AQ490" t="s">
        <v>149</v>
      </c>
      <c r="AR490" t="s">
        <v>149</v>
      </c>
      <c r="AS490" t="s">
        <v>149</v>
      </c>
      <c r="AT490" t="s">
        <v>149</v>
      </c>
      <c r="AU490" t="s">
        <v>149</v>
      </c>
      <c r="AV490">
        <v>0</v>
      </c>
      <c r="AW490" t="s">
        <v>149</v>
      </c>
      <c r="AX490" t="s">
        <v>192</v>
      </c>
      <c r="AY490">
        <v>0</v>
      </c>
      <c r="BA490" t="s">
        <v>160</v>
      </c>
      <c r="BB490" t="s">
        <v>149</v>
      </c>
      <c r="BE490">
        <v>0</v>
      </c>
      <c r="BG490" t="s">
        <v>149</v>
      </c>
      <c r="BH490" t="s">
        <v>149</v>
      </c>
      <c r="BI490" t="s">
        <v>149</v>
      </c>
      <c r="BJ490" t="s">
        <v>154</v>
      </c>
      <c r="BM490" t="s">
        <v>149</v>
      </c>
      <c r="BN490" t="s">
        <v>12193</v>
      </c>
      <c r="BS490" t="s">
        <v>160</v>
      </c>
      <c r="BX490" s="2"/>
    </row>
    <row r="491" spans="1:78" hidden="1">
      <c r="A491" s="62" t="s">
        <v>2297</v>
      </c>
      <c r="B491" s="1" t="s">
        <v>149</v>
      </c>
      <c r="C491" s="1" t="s">
        <v>2298</v>
      </c>
      <c r="D491" s="1" t="s">
        <v>2299</v>
      </c>
      <c r="E491" s="1" t="s">
        <v>2300</v>
      </c>
      <c r="J491">
        <v>0</v>
      </c>
      <c r="K491" t="s">
        <v>2301</v>
      </c>
      <c r="U491" s="2">
        <v>40485</v>
      </c>
      <c r="V491" t="s">
        <v>2298</v>
      </c>
      <c r="W491" s="29" t="s">
        <v>167</v>
      </c>
      <c r="X491">
        <v>722250</v>
      </c>
      <c r="AA491">
        <v>200000</v>
      </c>
      <c r="AF491" t="s">
        <v>13222</v>
      </c>
      <c r="AG491" t="s">
        <v>186</v>
      </c>
      <c r="AK491">
        <v>1</v>
      </c>
      <c r="AM491" t="s">
        <v>149</v>
      </c>
      <c r="AQ491" t="s">
        <v>149</v>
      </c>
      <c r="AR491" t="s">
        <v>149</v>
      </c>
      <c r="AS491" t="s">
        <v>149</v>
      </c>
      <c r="AT491" t="s">
        <v>149</v>
      </c>
      <c r="AU491" t="s">
        <v>149</v>
      </c>
      <c r="AV491">
        <v>0</v>
      </c>
      <c r="AW491" t="s">
        <v>149</v>
      </c>
      <c r="AX491" t="s">
        <v>192</v>
      </c>
      <c r="AY491">
        <v>0</v>
      </c>
      <c r="BA491" t="s">
        <v>160</v>
      </c>
      <c r="BB491" t="s">
        <v>149</v>
      </c>
      <c r="BE491">
        <v>0</v>
      </c>
      <c r="BG491" t="s">
        <v>149</v>
      </c>
      <c r="BH491" t="s">
        <v>149</v>
      </c>
      <c r="BI491" t="s">
        <v>149</v>
      </c>
      <c r="BJ491" s="33" t="s">
        <v>11456</v>
      </c>
      <c r="BM491" t="s">
        <v>149</v>
      </c>
      <c r="BS491" t="s">
        <v>160</v>
      </c>
      <c r="BX491" s="2"/>
    </row>
    <row r="492" spans="1:78" hidden="1">
      <c r="A492" s="62" t="s">
        <v>2302</v>
      </c>
      <c r="B492" s="1" t="s">
        <v>149</v>
      </c>
      <c r="C492" s="1" t="s">
        <v>2303</v>
      </c>
      <c r="D492" s="1" t="s">
        <v>2304</v>
      </c>
      <c r="E492" s="1" t="s">
        <v>165</v>
      </c>
      <c r="G492" t="s">
        <v>165</v>
      </c>
      <c r="H492" t="s">
        <v>166</v>
      </c>
      <c r="I492">
        <v>122001</v>
      </c>
      <c r="J492">
        <v>0</v>
      </c>
      <c r="K492" t="s">
        <v>155</v>
      </c>
      <c r="U492" s="2">
        <v>40492</v>
      </c>
      <c r="V492" t="s">
        <v>2303</v>
      </c>
      <c r="W492" s="29" t="s">
        <v>216</v>
      </c>
      <c r="X492">
        <v>722950</v>
      </c>
      <c r="AA492">
        <v>200000</v>
      </c>
      <c r="AF492" t="s">
        <v>157</v>
      </c>
      <c r="AG492" t="s">
        <v>158</v>
      </c>
      <c r="AK492">
        <v>4</v>
      </c>
      <c r="AM492" t="s">
        <v>149</v>
      </c>
      <c r="AQ492" t="s">
        <v>149</v>
      </c>
      <c r="AR492" t="s">
        <v>149</v>
      </c>
      <c r="AS492" t="s">
        <v>149</v>
      </c>
      <c r="AT492" t="s">
        <v>149</v>
      </c>
      <c r="AU492" t="s">
        <v>149</v>
      </c>
      <c r="AV492">
        <v>0</v>
      </c>
      <c r="AW492" t="s">
        <v>149</v>
      </c>
      <c r="AX492" t="s">
        <v>217</v>
      </c>
      <c r="AY492">
        <v>0</v>
      </c>
      <c r="BA492" t="s">
        <v>160</v>
      </c>
      <c r="BB492" t="s">
        <v>149</v>
      </c>
      <c r="BE492">
        <v>0</v>
      </c>
      <c r="BG492" t="s">
        <v>149</v>
      </c>
      <c r="BH492" t="s">
        <v>149</v>
      </c>
      <c r="BI492" t="s">
        <v>149</v>
      </c>
      <c r="BJ492" t="s">
        <v>166</v>
      </c>
      <c r="BM492" t="s">
        <v>149</v>
      </c>
      <c r="BS492" t="s">
        <v>160</v>
      </c>
      <c r="BT492" t="s">
        <v>8177</v>
      </c>
      <c r="BU492" s="71" t="s">
        <v>14571</v>
      </c>
      <c r="BV492" t="s">
        <v>8173</v>
      </c>
      <c r="BW492" s="1" t="s">
        <v>13487</v>
      </c>
      <c r="BX492" s="2">
        <v>36892</v>
      </c>
      <c r="BZ492" t="s">
        <v>9395</v>
      </c>
    </row>
    <row r="493" spans="1:78" hidden="1">
      <c r="A493" s="62" t="s">
        <v>2308</v>
      </c>
      <c r="B493" s="1" t="s">
        <v>149</v>
      </c>
      <c r="C493" s="1" t="s">
        <v>2309</v>
      </c>
      <c r="D493" s="1" t="s">
        <v>2310</v>
      </c>
      <c r="E493" s="1" t="s">
        <v>2311</v>
      </c>
      <c r="G493" t="s">
        <v>2312</v>
      </c>
      <c r="H493" t="s">
        <v>191</v>
      </c>
      <c r="I493">
        <v>410210</v>
      </c>
      <c r="J493">
        <v>0</v>
      </c>
      <c r="K493" t="s">
        <v>155</v>
      </c>
      <c r="U493" s="2">
        <v>40493</v>
      </c>
      <c r="V493" t="s">
        <v>2309</v>
      </c>
      <c r="W493" s="29" t="s">
        <v>167</v>
      </c>
      <c r="X493">
        <v>812600</v>
      </c>
      <c r="Y493">
        <v>7290</v>
      </c>
      <c r="AA493">
        <v>200000</v>
      </c>
      <c r="AF493" t="s">
        <v>157</v>
      </c>
      <c r="AG493" t="s">
        <v>158</v>
      </c>
      <c r="AK493">
        <v>4</v>
      </c>
      <c r="AM493" t="s">
        <v>149</v>
      </c>
      <c r="AQ493" t="s">
        <v>149</v>
      </c>
      <c r="AR493" t="s">
        <v>149</v>
      </c>
      <c r="AS493" t="s">
        <v>149</v>
      </c>
      <c r="AT493" t="s">
        <v>149</v>
      </c>
      <c r="AU493" t="s">
        <v>149</v>
      </c>
      <c r="AV493">
        <v>0</v>
      </c>
      <c r="AW493" t="s">
        <v>149</v>
      </c>
      <c r="AX493" t="s">
        <v>192</v>
      </c>
      <c r="AY493">
        <v>0</v>
      </c>
      <c r="BA493" t="s">
        <v>160</v>
      </c>
      <c r="BB493" t="s">
        <v>149</v>
      </c>
      <c r="BE493">
        <v>0</v>
      </c>
      <c r="BG493" t="s">
        <v>149</v>
      </c>
      <c r="BH493" t="s">
        <v>149</v>
      </c>
      <c r="BI493" t="s">
        <v>149</v>
      </c>
      <c r="BJ493" t="s">
        <v>191</v>
      </c>
      <c r="BM493" t="s">
        <v>149</v>
      </c>
      <c r="BN493" t="s">
        <v>12194</v>
      </c>
      <c r="BS493" t="s">
        <v>160</v>
      </c>
      <c r="BX493" s="2"/>
    </row>
    <row r="494" spans="1:78" hidden="1">
      <c r="A494" s="62" t="s">
        <v>2313</v>
      </c>
      <c r="B494" s="1" t="s">
        <v>149</v>
      </c>
      <c r="C494" s="1" t="s">
        <v>2314</v>
      </c>
      <c r="D494" s="1" t="s">
        <v>2315</v>
      </c>
      <c r="E494" s="1" t="s">
        <v>2316</v>
      </c>
      <c r="G494" t="s">
        <v>165</v>
      </c>
      <c r="H494" t="s">
        <v>166</v>
      </c>
      <c r="I494">
        <v>122001</v>
      </c>
      <c r="J494">
        <v>0</v>
      </c>
      <c r="K494" t="s">
        <v>155</v>
      </c>
      <c r="Q494" t="s">
        <v>13128</v>
      </c>
      <c r="U494" s="2">
        <v>40498</v>
      </c>
      <c r="V494" t="s">
        <v>2314</v>
      </c>
      <c r="W494" s="29" t="s">
        <v>178</v>
      </c>
      <c r="X494">
        <v>515000</v>
      </c>
      <c r="AA494">
        <v>200000</v>
      </c>
      <c r="AE494" t="s">
        <v>2317</v>
      </c>
      <c r="AF494" t="s">
        <v>157</v>
      </c>
      <c r="AG494" t="s">
        <v>158</v>
      </c>
      <c r="AK494">
        <v>4</v>
      </c>
      <c r="AM494" t="s">
        <v>149</v>
      </c>
      <c r="AQ494" t="s">
        <v>149</v>
      </c>
      <c r="AR494" t="s">
        <v>149</v>
      </c>
      <c r="AS494" t="s">
        <v>149</v>
      </c>
      <c r="AT494" t="s">
        <v>149</v>
      </c>
      <c r="AU494" t="s">
        <v>149</v>
      </c>
      <c r="AV494">
        <v>0</v>
      </c>
      <c r="AW494" t="s">
        <v>149</v>
      </c>
      <c r="AX494" t="s">
        <v>192</v>
      </c>
      <c r="AY494">
        <v>0</v>
      </c>
      <c r="BA494" t="s">
        <v>160</v>
      </c>
      <c r="BB494" t="s">
        <v>149</v>
      </c>
      <c r="BE494">
        <v>0</v>
      </c>
      <c r="BG494" t="s">
        <v>149</v>
      </c>
      <c r="BH494" t="s">
        <v>149</v>
      </c>
      <c r="BI494" t="s">
        <v>149</v>
      </c>
      <c r="BJ494" t="s">
        <v>166</v>
      </c>
      <c r="BM494" t="s">
        <v>149</v>
      </c>
      <c r="BS494" t="s">
        <v>160</v>
      </c>
      <c r="BT494" t="s">
        <v>8174</v>
      </c>
      <c r="BU494" s="71" t="s">
        <v>14571</v>
      </c>
      <c r="BV494" t="s">
        <v>8173</v>
      </c>
      <c r="BW494" s="1" t="s">
        <v>13488</v>
      </c>
      <c r="BX494" s="2">
        <v>36892</v>
      </c>
      <c r="BZ494" t="s">
        <v>9574</v>
      </c>
    </row>
    <row r="495" spans="1:78" hidden="1">
      <c r="A495" s="62" t="s">
        <v>2318</v>
      </c>
      <c r="B495" s="1" t="s">
        <v>149</v>
      </c>
      <c r="C495" s="1" t="s">
        <v>2319</v>
      </c>
      <c r="D495" s="1" t="s">
        <v>2320</v>
      </c>
      <c r="E495" s="1" t="s">
        <v>2321</v>
      </c>
      <c r="J495">
        <v>0</v>
      </c>
      <c r="K495" t="s">
        <v>184</v>
      </c>
      <c r="U495" s="2">
        <v>40500</v>
      </c>
      <c r="V495" t="s">
        <v>2319</v>
      </c>
      <c r="W495" s="29" t="s">
        <v>178</v>
      </c>
      <c r="X495">
        <v>515000</v>
      </c>
      <c r="AA495">
        <v>200000</v>
      </c>
      <c r="AF495" t="s">
        <v>13222</v>
      </c>
      <c r="AG495" t="s">
        <v>186</v>
      </c>
      <c r="AK495">
        <v>1</v>
      </c>
      <c r="AM495" t="s">
        <v>149</v>
      </c>
      <c r="AQ495" t="s">
        <v>149</v>
      </c>
      <c r="AR495" t="s">
        <v>149</v>
      </c>
      <c r="AS495" t="s">
        <v>149</v>
      </c>
      <c r="AT495" t="s">
        <v>149</v>
      </c>
      <c r="AU495" t="s">
        <v>149</v>
      </c>
      <c r="AV495">
        <v>0</v>
      </c>
      <c r="AW495" t="s">
        <v>149</v>
      </c>
      <c r="AX495" t="s">
        <v>169</v>
      </c>
      <c r="AY495">
        <v>0</v>
      </c>
      <c r="BA495" t="s">
        <v>160</v>
      </c>
      <c r="BB495" t="s">
        <v>149</v>
      </c>
      <c r="BE495">
        <v>0</v>
      </c>
      <c r="BG495" t="s">
        <v>149</v>
      </c>
      <c r="BH495" t="s">
        <v>149</v>
      </c>
      <c r="BI495" t="s">
        <v>149</v>
      </c>
      <c r="BJ495" s="33" t="s">
        <v>11456</v>
      </c>
      <c r="BM495" t="s">
        <v>149</v>
      </c>
      <c r="BS495" t="s">
        <v>160</v>
      </c>
      <c r="BX495" s="2"/>
    </row>
    <row r="496" spans="1:78" hidden="1">
      <c r="A496" s="62" t="s">
        <v>2325</v>
      </c>
      <c r="B496" s="1" t="s">
        <v>149</v>
      </c>
      <c r="C496" s="1" t="s">
        <v>2326</v>
      </c>
      <c r="D496" s="1" t="s">
        <v>2327</v>
      </c>
      <c r="E496" s="1" t="s">
        <v>2328</v>
      </c>
      <c r="F496" t="s">
        <v>2329</v>
      </c>
      <c r="G496" t="s">
        <v>4718</v>
      </c>
      <c r="H496" t="s">
        <v>687</v>
      </c>
      <c r="I496">
        <v>380007</v>
      </c>
      <c r="J496">
        <v>0</v>
      </c>
      <c r="K496" t="s">
        <v>155</v>
      </c>
      <c r="U496" s="2">
        <v>40501</v>
      </c>
      <c r="V496" t="s">
        <v>2326</v>
      </c>
      <c r="W496" s="29" t="s">
        <v>167</v>
      </c>
      <c r="X496">
        <v>722250</v>
      </c>
      <c r="AA496">
        <v>200000</v>
      </c>
      <c r="AF496" t="s">
        <v>157</v>
      </c>
      <c r="AG496" t="s">
        <v>158</v>
      </c>
      <c r="AK496">
        <v>4</v>
      </c>
      <c r="AM496" t="s">
        <v>149</v>
      </c>
      <c r="AQ496" t="s">
        <v>149</v>
      </c>
      <c r="AR496" t="s">
        <v>149</v>
      </c>
      <c r="AS496" t="s">
        <v>149</v>
      </c>
      <c r="AT496" t="s">
        <v>149</v>
      </c>
      <c r="AU496" t="s">
        <v>149</v>
      </c>
      <c r="AV496">
        <v>0</v>
      </c>
      <c r="AW496" t="s">
        <v>149</v>
      </c>
      <c r="AX496" t="s">
        <v>192</v>
      </c>
      <c r="AY496">
        <v>0</v>
      </c>
      <c r="BA496" t="s">
        <v>160</v>
      </c>
      <c r="BB496" t="s">
        <v>149</v>
      </c>
      <c r="BE496">
        <v>0</v>
      </c>
      <c r="BG496" t="s">
        <v>149</v>
      </c>
      <c r="BH496" t="s">
        <v>149</v>
      </c>
      <c r="BI496" t="s">
        <v>149</v>
      </c>
      <c r="BJ496" t="s">
        <v>687</v>
      </c>
      <c r="BM496" t="s">
        <v>149</v>
      </c>
      <c r="BN496" t="s">
        <v>12195</v>
      </c>
      <c r="BS496" t="s">
        <v>160</v>
      </c>
      <c r="BX496" s="2"/>
    </row>
    <row r="497" spans="1:78" hidden="1">
      <c r="A497" s="62" t="s">
        <v>2330</v>
      </c>
      <c r="B497" s="1" t="s">
        <v>149</v>
      </c>
      <c r="C497" s="1" t="s">
        <v>2331</v>
      </c>
      <c r="D497" s="1" t="s">
        <v>2332</v>
      </c>
      <c r="E497" s="1" t="s">
        <v>2333</v>
      </c>
      <c r="F497" t="s">
        <v>2334</v>
      </c>
      <c r="G497" t="s">
        <v>312</v>
      </c>
      <c r="H497" t="s">
        <v>313</v>
      </c>
      <c r="I497">
        <v>560034</v>
      </c>
      <c r="J497">
        <v>0</v>
      </c>
      <c r="K497" t="s">
        <v>155</v>
      </c>
      <c r="U497" s="2">
        <v>40505</v>
      </c>
      <c r="V497" t="s">
        <v>2331</v>
      </c>
      <c r="W497" s="29" t="s">
        <v>167</v>
      </c>
      <c r="X497">
        <v>515100</v>
      </c>
      <c r="AA497">
        <v>200000</v>
      </c>
      <c r="AF497" t="s">
        <v>157</v>
      </c>
      <c r="AG497" t="s">
        <v>158</v>
      </c>
      <c r="AK497">
        <v>4</v>
      </c>
      <c r="AM497" t="s">
        <v>149</v>
      </c>
      <c r="AQ497" t="s">
        <v>149</v>
      </c>
      <c r="AR497" t="s">
        <v>149</v>
      </c>
      <c r="AS497" t="s">
        <v>149</v>
      </c>
      <c r="AT497" t="s">
        <v>149</v>
      </c>
      <c r="AU497" t="s">
        <v>149</v>
      </c>
      <c r="AV497">
        <v>0</v>
      </c>
      <c r="AW497" t="s">
        <v>149</v>
      </c>
      <c r="AX497" t="s">
        <v>217</v>
      </c>
      <c r="AY497">
        <v>0</v>
      </c>
      <c r="BA497" t="s">
        <v>160</v>
      </c>
      <c r="BB497" t="s">
        <v>149</v>
      </c>
      <c r="BE497">
        <v>0</v>
      </c>
      <c r="BG497" t="s">
        <v>149</v>
      </c>
      <c r="BH497" t="s">
        <v>149</v>
      </c>
      <c r="BI497" t="s">
        <v>149</v>
      </c>
      <c r="BJ497" t="s">
        <v>313</v>
      </c>
      <c r="BM497" t="s">
        <v>149</v>
      </c>
      <c r="BS497" t="s">
        <v>160</v>
      </c>
      <c r="BT497" t="s">
        <v>8174</v>
      </c>
      <c r="BU497" s="71" t="s">
        <v>14571</v>
      </c>
      <c r="BV497" t="s">
        <v>8173</v>
      </c>
      <c r="BW497" s="1" t="s">
        <v>13489</v>
      </c>
      <c r="BX497" s="2">
        <v>36892</v>
      </c>
      <c r="BZ497" t="s">
        <v>9585</v>
      </c>
    </row>
    <row r="498" spans="1:78" hidden="1">
      <c r="A498" s="62" t="s">
        <v>2335</v>
      </c>
      <c r="B498" s="1" t="s">
        <v>149</v>
      </c>
      <c r="C498" s="1" t="s">
        <v>2336</v>
      </c>
      <c r="D498" s="1" t="s">
        <v>2337</v>
      </c>
      <c r="E498" s="1" t="s">
        <v>2338</v>
      </c>
      <c r="G498" t="s">
        <v>165</v>
      </c>
      <c r="H498" t="s">
        <v>166</v>
      </c>
      <c r="I498">
        <v>122001</v>
      </c>
      <c r="J498">
        <v>0</v>
      </c>
      <c r="K498" t="s">
        <v>155</v>
      </c>
      <c r="U498" s="2">
        <v>40505</v>
      </c>
      <c r="V498" t="s">
        <v>2336</v>
      </c>
      <c r="W498" s="29" t="s">
        <v>167</v>
      </c>
      <c r="X498">
        <v>519050</v>
      </c>
      <c r="AA498">
        <v>200000</v>
      </c>
      <c r="AF498" t="s">
        <v>157</v>
      </c>
      <c r="AG498" t="s">
        <v>158</v>
      </c>
      <c r="AK498">
        <v>4</v>
      </c>
      <c r="AM498" t="s">
        <v>149</v>
      </c>
      <c r="AQ498" t="s">
        <v>149</v>
      </c>
      <c r="AR498" t="s">
        <v>149</v>
      </c>
      <c r="AS498" t="s">
        <v>149</v>
      </c>
      <c r="AT498" t="s">
        <v>149</v>
      </c>
      <c r="AU498" t="s">
        <v>149</v>
      </c>
      <c r="AV498">
        <v>0</v>
      </c>
      <c r="AW498" t="s">
        <v>149</v>
      </c>
      <c r="AX498" t="s">
        <v>217</v>
      </c>
      <c r="AY498">
        <v>0</v>
      </c>
      <c r="BA498" t="s">
        <v>160</v>
      </c>
      <c r="BB498" t="s">
        <v>149</v>
      </c>
      <c r="BE498">
        <v>0</v>
      </c>
      <c r="BG498" t="s">
        <v>149</v>
      </c>
      <c r="BH498" t="s">
        <v>149</v>
      </c>
      <c r="BI498" t="s">
        <v>149</v>
      </c>
      <c r="BJ498" t="s">
        <v>166</v>
      </c>
      <c r="BM498" t="s">
        <v>149</v>
      </c>
      <c r="BS498" t="s">
        <v>160</v>
      </c>
      <c r="BX498" s="2"/>
    </row>
    <row r="499" spans="1:78" hidden="1">
      <c r="A499" s="62" t="s">
        <v>2339</v>
      </c>
      <c r="B499" s="1" t="s">
        <v>149</v>
      </c>
      <c r="C499" s="1" t="s">
        <v>2340</v>
      </c>
      <c r="D499" s="1" t="s">
        <v>2341</v>
      </c>
      <c r="E499" s="1" t="s">
        <v>2342</v>
      </c>
      <c r="G499" t="s">
        <v>165</v>
      </c>
      <c r="H499" t="s">
        <v>166</v>
      </c>
      <c r="I499">
        <v>122011</v>
      </c>
      <c r="J499">
        <v>0</v>
      </c>
      <c r="K499" t="s">
        <v>155</v>
      </c>
      <c r="U499" s="2">
        <v>40505</v>
      </c>
      <c r="V499" t="s">
        <v>2340</v>
      </c>
      <c r="W499" s="29" t="s">
        <v>167</v>
      </c>
      <c r="X499">
        <v>519050</v>
      </c>
      <c r="AA499">
        <v>200000</v>
      </c>
      <c r="AF499" t="s">
        <v>157</v>
      </c>
      <c r="AG499" t="s">
        <v>158</v>
      </c>
      <c r="AK499">
        <v>4</v>
      </c>
      <c r="AM499" t="s">
        <v>149</v>
      </c>
      <c r="AQ499" t="s">
        <v>149</v>
      </c>
      <c r="AR499" t="s">
        <v>149</v>
      </c>
      <c r="AS499" t="s">
        <v>149</v>
      </c>
      <c r="AT499" t="s">
        <v>149</v>
      </c>
      <c r="AU499" t="s">
        <v>149</v>
      </c>
      <c r="AV499">
        <v>0</v>
      </c>
      <c r="AW499" t="s">
        <v>149</v>
      </c>
      <c r="AX499" t="s">
        <v>217</v>
      </c>
      <c r="AY499">
        <v>0</v>
      </c>
      <c r="BA499" t="s">
        <v>160</v>
      </c>
      <c r="BB499" t="s">
        <v>149</v>
      </c>
      <c r="BE499">
        <v>0</v>
      </c>
      <c r="BG499" t="s">
        <v>149</v>
      </c>
      <c r="BH499" t="s">
        <v>149</v>
      </c>
      <c r="BI499" t="s">
        <v>149</v>
      </c>
      <c r="BJ499" t="s">
        <v>166</v>
      </c>
      <c r="BM499" t="s">
        <v>149</v>
      </c>
      <c r="BS499" t="s">
        <v>160</v>
      </c>
      <c r="BX499" s="2"/>
    </row>
    <row r="500" spans="1:78" hidden="1">
      <c r="A500" s="62" t="s">
        <v>2343</v>
      </c>
      <c r="B500" s="1" t="s">
        <v>149</v>
      </c>
      <c r="C500" s="1" t="s">
        <v>2344</v>
      </c>
      <c r="D500" s="1" t="s">
        <v>2345</v>
      </c>
      <c r="E500" s="1" t="s">
        <v>2346</v>
      </c>
      <c r="G500" t="s">
        <v>253</v>
      </c>
      <c r="H500" t="s">
        <v>191</v>
      </c>
      <c r="I500">
        <v>400089</v>
      </c>
      <c r="J500">
        <v>0</v>
      </c>
      <c r="K500" t="s">
        <v>155</v>
      </c>
      <c r="U500" s="2">
        <v>40505</v>
      </c>
      <c r="V500" t="s">
        <v>2347</v>
      </c>
      <c r="W500" s="29" t="s">
        <v>167</v>
      </c>
      <c r="X500">
        <v>856300</v>
      </c>
      <c r="AA500">
        <v>200000</v>
      </c>
      <c r="AE500" t="s">
        <v>10135</v>
      </c>
      <c r="AF500" t="s">
        <v>157</v>
      </c>
      <c r="AG500" t="s">
        <v>158</v>
      </c>
      <c r="AK500">
        <v>4</v>
      </c>
      <c r="AM500" t="s">
        <v>149</v>
      </c>
      <c r="AQ500" t="s">
        <v>149</v>
      </c>
      <c r="AR500" t="s">
        <v>149</v>
      </c>
      <c r="AS500" t="s">
        <v>149</v>
      </c>
      <c r="AT500" t="s">
        <v>149</v>
      </c>
      <c r="AU500" t="s">
        <v>149</v>
      </c>
      <c r="AV500">
        <v>0</v>
      </c>
      <c r="AW500" t="s">
        <v>149</v>
      </c>
      <c r="AX500" t="s">
        <v>217</v>
      </c>
      <c r="AY500">
        <v>0</v>
      </c>
      <c r="BA500" t="s">
        <v>160</v>
      </c>
      <c r="BB500" t="s">
        <v>149</v>
      </c>
      <c r="BE500">
        <v>0</v>
      </c>
      <c r="BG500" t="s">
        <v>149</v>
      </c>
      <c r="BH500" t="s">
        <v>149</v>
      </c>
      <c r="BI500" t="s">
        <v>149</v>
      </c>
      <c r="BJ500" t="s">
        <v>191</v>
      </c>
      <c r="BM500" t="s">
        <v>149</v>
      </c>
      <c r="BS500" t="s">
        <v>160</v>
      </c>
      <c r="BX500" s="2"/>
    </row>
    <row r="501" spans="1:78" hidden="1">
      <c r="A501" s="62" t="s">
        <v>2348</v>
      </c>
      <c r="B501" s="1" t="s">
        <v>149</v>
      </c>
      <c r="C501" s="1" t="s">
        <v>2349</v>
      </c>
      <c r="D501" s="1" t="s">
        <v>2350</v>
      </c>
      <c r="E501" s="1" t="s">
        <v>2351</v>
      </c>
      <c r="G501" t="s">
        <v>153</v>
      </c>
      <c r="H501" t="s">
        <v>154</v>
      </c>
      <c r="I501">
        <v>110014</v>
      </c>
      <c r="J501">
        <v>0</v>
      </c>
      <c r="K501" t="s">
        <v>155</v>
      </c>
      <c r="U501" s="2">
        <v>40507</v>
      </c>
      <c r="V501" t="s">
        <v>2349</v>
      </c>
      <c r="W501" s="29" t="s">
        <v>167</v>
      </c>
      <c r="X501">
        <v>722350</v>
      </c>
      <c r="AA501">
        <v>200000</v>
      </c>
      <c r="AE501" t="s">
        <v>10083</v>
      </c>
      <c r="AF501" t="s">
        <v>157</v>
      </c>
      <c r="AG501" t="s">
        <v>158</v>
      </c>
      <c r="AK501">
        <v>4</v>
      </c>
      <c r="AM501" t="s">
        <v>149</v>
      </c>
      <c r="AQ501" t="s">
        <v>149</v>
      </c>
      <c r="AR501" t="s">
        <v>149</v>
      </c>
      <c r="AS501" t="s">
        <v>149</v>
      </c>
      <c r="AT501" t="s">
        <v>149</v>
      </c>
      <c r="AU501" t="s">
        <v>149</v>
      </c>
      <c r="AV501">
        <v>0</v>
      </c>
      <c r="AW501" t="s">
        <v>149</v>
      </c>
      <c r="AX501" t="s">
        <v>217</v>
      </c>
      <c r="AY501">
        <v>0</v>
      </c>
      <c r="BA501" t="s">
        <v>160</v>
      </c>
      <c r="BB501" t="s">
        <v>149</v>
      </c>
      <c r="BE501">
        <v>0</v>
      </c>
      <c r="BG501" t="s">
        <v>149</v>
      </c>
      <c r="BH501" t="s">
        <v>149</v>
      </c>
      <c r="BI501" t="s">
        <v>149</v>
      </c>
      <c r="BJ501" t="s">
        <v>154</v>
      </c>
      <c r="BM501" t="s">
        <v>149</v>
      </c>
      <c r="BN501" t="s">
        <v>12196</v>
      </c>
      <c r="BS501" t="s">
        <v>160</v>
      </c>
      <c r="BT501" t="s">
        <v>8174</v>
      </c>
      <c r="BU501" s="71" t="s">
        <v>14571</v>
      </c>
      <c r="BV501" t="s">
        <v>8173</v>
      </c>
      <c r="BW501" s="1" t="s">
        <v>13490</v>
      </c>
      <c r="BX501" s="2">
        <v>36892</v>
      </c>
      <c r="BZ501" t="s">
        <v>9586</v>
      </c>
    </row>
    <row r="502" spans="1:78" hidden="1">
      <c r="A502" s="62" t="s">
        <v>2352</v>
      </c>
      <c r="B502" s="1" t="s">
        <v>149</v>
      </c>
      <c r="C502" s="1" t="s">
        <v>2353</v>
      </c>
      <c r="D502" s="1" t="s">
        <v>2354</v>
      </c>
      <c r="E502" s="1" t="s">
        <v>2355</v>
      </c>
      <c r="F502" t="s">
        <v>2356</v>
      </c>
      <c r="G502" t="s">
        <v>2357</v>
      </c>
      <c r="H502" t="s">
        <v>191</v>
      </c>
      <c r="I502">
        <v>410507</v>
      </c>
      <c r="J502">
        <v>0</v>
      </c>
      <c r="K502" t="s">
        <v>155</v>
      </c>
      <c r="U502" s="2">
        <v>40507</v>
      </c>
      <c r="V502" t="s">
        <v>2353</v>
      </c>
      <c r="W502" s="29" t="s">
        <v>167</v>
      </c>
      <c r="X502">
        <v>826265</v>
      </c>
      <c r="AA502">
        <v>200000</v>
      </c>
      <c r="AE502" t="s">
        <v>2358</v>
      </c>
      <c r="AF502" t="s">
        <v>157</v>
      </c>
      <c r="AG502" t="s">
        <v>158</v>
      </c>
      <c r="AK502">
        <v>4</v>
      </c>
      <c r="AM502" t="s">
        <v>149</v>
      </c>
      <c r="AQ502" t="s">
        <v>149</v>
      </c>
      <c r="AR502" t="s">
        <v>149</v>
      </c>
      <c r="AS502" t="s">
        <v>149</v>
      </c>
      <c r="AT502" t="s">
        <v>149</v>
      </c>
      <c r="AU502" t="s">
        <v>149</v>
      </c>
      <c r="AV502">
        <v>0</v>
      </c>
      <c r="AW502" t="s">
        <v>149</v>
      </c>
      <c r="AX502" t="s">
        <v>192</v>
      </c>
      <c r="AY502">
        <v>0</v>
      </c>
      <c r="BA502" t="s">
        <v>160</v>
      </c>
      <c r="BB502" t="s">
        <v>149</v>
      </c>
      <c r="BE502">
        <v>0</v>
      </c>
      <c r="BG502" t="s">
        <v>149</v>
      </c>
      <c r="BH502" t="s">
        <v>149</v>
      </c>
      <c r="BI502" t="s">
        <v>149</v>
      </c>
      <c r="BJ502" t="s">
        <v>191</v>
      </c>
      <c r="BM502" t="s">
        <v>149</v>
      </c>
      <c r="BS502" t="s">
        <v>160</v>
      </c>
      <c r="BT502" t="s">
        <v>8187</v>
      </c>
      <c r="BU502" s="71" t="s">
        <v>14571</v>
      </c>
      <c r="BV502" t="s">
        <v>8173</v>
      </c>
      <c r="BW502" s="1" t="s">
        <v>13491</v>
      </c>
      <c r="BX502" s="2">
        <v>36892</v>
      </c>
      <c r="BZ502" t="s">
        <v>9587</v>
      </c>
    </row>
    <row r="503" spans="1:78" hidden="1">
      <c r="A503" s="62" t="s">
        <v>2359</v>
      </c>
      <c r="B503" s="1" t="s">
        <v>149</v>
      </c>
      <c r="C503" s="1" t="s">
        <v>2360</v>
      </c>
      <c r="D503" s="1" t="s">
        <v>2361</v>
      </c>
      <c r="E503" s="1" t="s">
        <v>2362</v>
      </c>
      <c r="G503" t="s">
        <v>190</v>
      </c>
      <c r="H503" t="s">
        <v>191</v>
      </c>
      <c r="I503">
        <v>411046</v>
      </c>
      <c r="J503">
        <v>0</v>
      </c>
      <c r="K503" t="s">
        <v>155</v>
      </c>
      <c r="U503" s="2">
        <v>40507</v>
      </c>
      <c r="V503" t="s">
        <v>2360</v>
      </c>
      <c r="W503" s="29" t="s">
        <v>178</v>
      </c>
      <c r="X503">
        <v>515000</v>
      </c>
      <c r="AA503">
        <v>200000</v>
      </c>
      <c r="AF503" t="s">
        <v>157</v>
      </c>
      <c r="AG503" t="s">
        <v>158</v>
      </c>
      <c r="AK503">
        <v>4</v>
      </c>
      <c r="AM503" t="s">
        <v>149</v>
      </c>
      <c r="AQ503" t="s">
        <v>149</v>
      </c>
      <c r="AR503" t="s">
        <v>149</v>
      </c>
      <c r="AS503" t="s">
        <v>149</v>
      </c>
      <c r="AT503" t="s">
        <v>149</v>
      </c>
      <c r="AU503" t="s">
        <v>149</v>
      </c>
      <c r="AV503">
        <v>0</v>
      </c>
      <c r="AW503" t="s">
        <v>149</v>
      </c>
      <c r="AX503" t="s">
        <v>192</v>
      </c>
      <c r="AY503">
        <v>0</v>
      </c>
      <c r="BA503" t="s">
        <v>160</v>
      </c>
      <c r="BB503" t="s">
        <v>149</v>
      </c>
      <c r="BE503">
        <v>0</v>
      </c>
      <c r="BG503" t="s">
        <v>149</v>
      </c>
      <c r="BH503" t="s">
        <v>149</v>
      </c>
      <c r="BI503" t="s">
        <v>149</v>
      </c>
      <c r="BJ503" t="s">
        <v>191</v>
      </c>
      <c r="BM503" t="s">
        <v>149</v>
      </c>
      <c r="BS503" t="s">
        <v>160</v>
      </c>
      <c r="BX503" s="2"/>
    </row>
    <row r="504" spans="1:78" hidden="1">
      <c r="A504" s="62" t="s">
        <v>2363</v>
      </c>
      <c r="B504" s="1" t="s">
        <v>149</v>
      </c>
      <c r="C504" s="1" t="s">
        <v>2364</v>
      </c>
      <c r="D504" s="1" t="s">
        <v>2365</v>
      </c>
      <c r="E504" s="1" t="s">
        <v>2366</v>
      </c>
      <c r="F504" t="s">
        <v>2367</v>
      </c>
      <c r="G504" t="s">
        <v>8162</v>
      </c>
      <c r="J504">
        <v>0</v>
      </c>
      <c r="K504" t="s">
        <v>184</v>
      </c>
      <c r="U504" s="2">
        <v>40509</v>
      </c>
      <c r="V504" t="s">
        <v>2364</v>
      </c>
      <c r="W504" s="29" t="s">
        <v>178</v>
      </c>
      <c r="X504">
        <v>515300</v>
      </c>
      <c r="AA504">
        <v>200000</v>
      </c>
      <c r="AF504" t="s">
        <v>13222</v>
      </c>
      <c r="AG504" t="s">
        <v>186</v>
      </c>
      <c r="AK504">
        <v>1</v>
      </c>
      <c r="AM504" t="s">
        <v>149</v>
      </c>
      <c r="AQ504" t="s">
        <v>149</v>
      </c>
      <c r="AR504" t="s">
        <v>149</v>
      </c>
      <c r="AS504" t="s">
        <v>149</v>
      </c>
      <c r="AT504" t="s">
        <v>149</v>
      </c>
      <c r="AU504" t="s">
        <v>149</v>
      </c>
      <c r="AV504">
        <v>0</v>
      </c>
      <c r="AW504" t="s">
        <v>149</v>
      </c>
      <c r="AX504" t="s">
        <v>169</v>
      </c>
      <c r="AY504">
        <v>0</v>
      </c>
      <c r="BA504" t="s">
        <v>160</v>
      </c>
      <c r="BB504" t="s">
        <v>149</v>
      </c>
      <c r="BE504">
        <v>0</v>
      </c>
      <c r="BG504" t="s">
        <v>149</v>
      </c>
      <c r="BH504" t="s">
        <v>149</v>
      </c>
      <c r="BI504" t="s">
        <v>149</v>
      </c>
      <c r="BJ504" s="33" t="s">
        <v>11456</v>
      </c>
      <c r="BM504" t="s">
        <v>149</v>
      </c>
      <c r="BS504" t="s">
        <v>160</v>
      </c>
      <c r="BX504" s="2"/>
    </row>
    <row r="505" spans="1:78" hidden="1">
      <c r="A505" s="62" t="s">
        <v>2368</v>
      </c>
      <c r="B505" s="1" t="s">
        <v>149</v>
      </c>
      <c r="C505" s="1" t="s">
        <v>2369</v>
      </c>
      <c r="D505" s="1" t="s">
        <v>2370</v>
      </c>
      <c r="E505" s="1" t="s">
        <v>2371</v>
      </c>
      <c r="G505" t="s">
        <v>153</v>
      </c>
      <c r="H505" t="s">
        <v>154</v>
      </c>
      <c r="I505">
        <v>110065</v>
      </c>
      <c r="J505">
        <v>0</v>
      </c>
      <c r="K505" t="s">
        <v>155</v>
      </c>
      <c r="Q505" t="s">
        <v>13129</v>
      </c>
      <c r="U505" s="2">
        <v>40509</v>
      </c>
      <c r="V505" t="s">
        <v>2372</v>
      </c>
      <c r="W505" s="29" t="s">
        <v>167</v>
      </c>
      <c r="X505">
        <v>817250</v>
      </c>
      <c r="AA505">
        <v>200000</v>
      </c>
      <c r="AF505" t="s">
        <v>157</v>
      </c>
      <c r="AG505" t="s">
        <v>158</v>
      </c>
      <c r="AK505">
        <v>4</v>
      </c>
      <c r="AM505" t="s">
        <v>149</v>
      </c>
      <c r="AQ505" t="s">
        <v>149</v>
      </c>
      <c r="AR505" t="s">
        <v>149</v>
      </c>
      <c r="AS505" t="s">
        <v>149</v>
      </c>
      <c r="AT505" t="s">
        <v>149</v>
      </c>
      <c r="AU505" t="s">
        <v>149</v>
      </c>
      <c r="AV505">
        <v>0</v>
      </c>
      <c r="AW505" t="s">
        <v>149</v>
      </c>
      <c r="AX505" t="s">
        <v>217</v>
      </c>
      <c r="AY505">
        <v>0</v>
      </c>
      <c r="BA505" t="s">
        <v>160</v>
      </c>
      <c r="BB505" t="s">
        <v>149</v>
      </c>
      <c r="BE505">
        <v>0</v>
      </c>
      <c r="BG505" t="s">
        <v>149</v>
      </c>
      <c r="BH505" t="s">
        <v>149</v>
      </c>
      <c r="BI505" t="s">
        <v>149</v>
      </c>
      <c r="BJ505" t="s">
        <v>154</v>
      </c>
      <c r="BM505" t="s">
        <v>149</v>
      </c>
      <c r="BS505" t="s">
        <v>160</v>
      </c>
      <c r="BX505" s="2"/>
    </row>
    <row r="506" spans="1:78" hidden="1">
      <c r="A506" s="62" t="s">
        <v>2373</v>
      </c>
      <c r="B506" s="1" t="s">
        <v>149</v>
      </c>
      <c r="C506" s="1" t="s">
        <v>2374</v>
      </c>
      <c r="D506" s="1" t="s">
        <v>2375</v>
      </c>
      <c r="E506" s="1" t="s">
        <v>2376</v>
      </c>
      <c r="G506" t="s">
        <v>190</v>
      </c>
      <c r="H506" t="s">
        <v>191</v>
      </c>
      <c r="I506">
        <v>411009</v>
      </c>
      <c r="J506">
        <v>0</v>
      </c>
      <c r="K506" t="s">
        <v>155</v>
      </c>
      <c r="U506" s="2">
        <v>40511</v>
      </c>
      <c r="V506" t="s">
        <v>2374</v>
      </c>
      <c r="W506" s="29" t="s">
        <v>178</v>
      </c>
      <c r="X506">
        <v>515400</v>
      </c>
      <c r="AA506">
        <v>200000</v>
      </c>
      <c r="AE506" t="s">
        <v>2377</v>
      </c>
      <c r="AF506" t="s">
        <v>157</v>
      </c>
      <c r="AG506" t="s">
        <v>158</v>
      </c>
      <c r="AK506">
        <v>4</v>
      </c>
      <c r="AM506" t="s">
        <v>149</v>
      </c>
      <c r="AQ506" t="s">
        <v>149</v>
      </c>
      <c r="AR506" t="s">
        <v>149</v>
      </c>
      <c r="AS506" t="s">
        <v>149</v>
      </c>
      <c r="AT506" t="s">
        <v>149</v>
      </c>
      <c r="AU506" t="s">
        <v>149</v>
      </c>
      <c r="AV506">
        <v>0</v>
      </c>
      <c r="AW506" t="s">
        <v>149</v>
      </c>
      <c r="AX506" t="s">
        <v>217</v>
      </c>
      <c r="AY506">
        <v>0</v>
      </c>
      <c r="BA506" t="s">
        <v>160</v>
      </c>
      <c r="BB506" t="s">
        <v>149</v>
      </c>
      <c r="BE506">
        <v>0</v>
      </c>
      <c r="BG506" t="s">
        <v>149</v>
      </c>
      <c r="BH506" t="s">
        <v>149</v>
      </c>
      <c r="BI506" t="s">
        <v>149</v>
      </c>
      <c r="BJ506" t="s">
        <v>191</v>
      </c>
      <c r="BM506" t="s">
        <v>149</v>
      </c>
      <c r="BN506" t="s">
        <v>12197</v>
      </c>
      <c r="BS506" t="s">
        <v>160</v>
      </c>
      <c r="BT506" t="s">
        <v>7313</v>
      </c>
      <c r="BU506" s="71" t="s">
        <v>14571</v>
      </c>
      <c r="BV506" t="s">
        <v>8173</v>
      </c>
      <c r="BW506" s="1" t="s">
        <v>13492</v>
      </c>
      <c r="BX506" s="2">
        <v>36892</v>
      </c>
      <c r="BZ506" t="s">
        <v>9588</v>
      </c>
    </row>
    <row r="507" spans="1:78" hidden="1">
      <c r="A507" s="62" t="s">
        <v>2378</v>
      </c>
      <c r="B507" s="1" t="s">
        <v>149</v>
      </c>
      <c r="C507" s="1" t="s">
        <v>2379</v>
      </c>
      <c r="D507" s="1" t="s">
        <v>2380</v>
      </c>
      <c r="E507" s="1" t="s">
        <v>2381</v>
      </c>
      <c r="G507" t="s">
        <v>4718</v>
      </c>
      <c r="H507" t="s">
        <v>687</v>
      </c>
      <c r="I507">
        <v>380009</v>
      </c>
      <c r="J507">
        <v>0</v>
      </c>
      <c r="K507" t="s">
        <v>155</v>
      </c>
      <c r="U507" s="2">
        <v>40511</v>
      </c>
      <c r="V507" t="s">
        <v>2379</v>
      </c>
      <c r="W507" s="29" t="s">
        <v>178</v>
      </c>
      <c r="X507">
        <v>515300</v>
      </c>
      <c r="AA507">
        <v>200000</v>
      </c>
      <c r="AE507" t="s">
        <v>2382</v>
      </c>
      <c r="AF507" t="s">
        <v>157</v>
      </c>
      <c r="AG507" t="s">
        <v>158</v>
      </c>
      <c r="AK507">
        <v>4</v>
      </c>
      <c r="AM507" t="s">
        <v>149</v>
      </c>
      <c r="AQ507" t="s">
        <v>149</v>
      </c>
      <c r="AR507" t="s">
        <v>149</v>
      </c>
      <c r="AS507" t="s">
        <v>149</v>
      </c>
      <c r="AT507" t="s">
        <v>149</v>
      </c>
      <c r="AU507" t="s">
        <v>149</v>
      </c>
      <c r="AV507">
        <v>0</v>
      </c>
      <c r="AW507" t="s">
        <v>149</v>
      </c>
      <c r="AX507" t="s">
        <v>192</v>
      </c>
      <c r="AY507">
        <v>0</v>
      </c>
      <c r="BA507" t="s">
        <v>160</v>
      </c>
      <c r="BB507" t="s">
        <v>149</v>
      </c>
      <c r="BE507">
        <v>0</v>
      </c>
      <c r="BG507" t="s">
        <v>149</v>
      </c>
      <c r="BH507" t="s">
        <v>149</v>
      </c>
      <c r="BI507" t="s">
        <v>149</v>
      </c>
      <c r="BJ507" t="s">
        <v>687</v>
      </c>
      <c r="BM507" t="s">
        <v>149</v>
      </c>
      <c r="BN507" t="s">
        <v>12198</v>
      </c>
      <c r="BS507" t="s">
        <v>160</v>
      </c>
      <c r="BT507" t="s">
        <v>8174</v>
      </c>
      <c r="BU507" s="71" t="s">
        <v>14571</v>
      </c>
      <c r="BV507" t="s">
        <v>8173</v>
      </c>
      <c r="BW507" s="1" t="s">
        <v>13493</v>
      </c>
      <c r="BX507" s="2">
        <v>36892</v>
      </c>
      <c r="BZ507" t="s">
        <v>9427</v>
      </c>
    </row>
    <row r="508" spans="1:78" hidden="1">
      <c r="A508" s="62" t="s">
        <v>2383</v>
      </c>
      <c r="B508" s="1" t="s">
        <v>149</v>
      </c>
      <c r="C508" s="1" t="s">
        <v>2384</v>
      </c>
      <c r="D508" s="1" t="s">
        <v>2385</v>
      </c>
      <c r="E508" s="1" t="s">
        <v>2386</v>
      </c>
      <c r="G508" t="s">
        <v>2387</v>
      </c>
      <c r="H508" t="s">
        <v>166</v>
      </c>
      <c r="I508">
        <v>132001</v>
      </c>
      <c r="J508">
        <v>0</v>
      </c>
      <c r="K508" t="s">
        <v>155</v>
      </c>
      <c r="U508" s="2">
        <v>40518</v>
      </c>
      <c r="V508" t="s">
        <v>2384</v>
      </c>
      <c r="W508" s="29" t="s">
        <v>167</v>
      </c>
      <c r="X508">
        <v>812360</v>
      </c>
      <c r="Y508">
        <v>8123</v>
      </c>
      <c r="AA508">
        <v>200000</v>
      </c>
      <c r="AF508" t="s">
        <v>157</v>
      </c>
      <c r="AG508" t="s">
        <v>158</v>
      </c>
      <c r="AK508">
        <v>4</v>
      </c>
      <c r="AM508" t="s">
        <v>149</v>
      </c>
      <c r="AQ508" t="s">
        <v>149</v>
      </c>
      <c r="AR508" t="s">
        <v>149</v>
      </c>
      <c r="AS508" t="s">
        <v>149</v>
      </c>
      <c r="AT508" t="s">
        <v>149</v>
      </c>
      <c r="AU508" t="s">
        <v>149</v>
      </c>
      <c r="AV508">
        <v>0</v>
      </c>
      <c r="AW508" t="s">
        <v>149</v>
      </c>
      <c r="AX508" t="s">
        <v>192</v>
      </c>
      <c r="AY508">
        <v>0</v>
      </c>
      <c r="BA508" t="s">
        <v>160</v>
      </c>
      <c r="BB508" t="s">
        <v>149</v>
      </c>
      <c r="BE508">
        <v>0</v>
      </c>
      <c r="BG508" t="s">
        <v>149</v>
      </c>
      <c r="BH508" t="s">
        <v>149</v>
      </c>
      <c r="BI508" t="s">
        <v>149</v>
      </c>
      <c r="BJ508" t="s">
        <v>166</v>
      </c>
      <c r="BM508" t="s">
        <v>149</v>
      </c>
      <c r="BS508" t="s">
        <v>160</v>
      </c>
      <c r="BT508" t="s">
        <v>8174</v>
      </c>
      <c r="BU508" s="71" t="s">
        <v>14571</v>
      </c>
      <c r="BV508" t="s">
        <v>8173</v>
      </c>
      <c r="BW508" s="1" t="s">
        <v>13494</v>
      </c>
      <c r="BX508" s="2">
        <v>36892</v>
      </c>
      <c r="BZ508" t="s">
        <v>9589</v>
      </c>
    </row>
    <row r="509" spans="1:78" hidden="1">
      <c r="A509" s="62" t="s">
        <v>2388</v>
      </c>
      <c r="B509" s="1" t="s">
        <v>149</v>
      </c>
      <c r="C509" s="1" t="s">
        <v>2389</v>
      </c>
      <c r="D509" s="1" t="s">
        <v>2390</v>
      </c>
      <c r="E509" s="1" t="s">
        <v>2391</v>
      </c>
      <c r="F509" t="s">
        <v>2392</v>
      </c>
      <c r="G509" t="s">
        <v>2393</v>
      </c>
      <c r="H509" t="s">
        <v>191</v>
      </c>
      <c r="J509">
        <v>0</v>
      </c>
      <c r="K509" t="s">
        <v>155</v>
      </c>
      <c r="U509" s="2">
        <v>40518</v>
      </c>
      <c r="V509" t="s">
        <v>2389</v>
      </c>
      <c r="W509" s="29" t="s">
        <v>178</v>
      </c>
      <c r="X509">
        <v>515000</v>
      </c>
      <c r="AA509">
        <v>200000</v>
      </c>
      <c r="AE509" t="s">
        <v>2394</v>
      </c>
      <c r="AF509" t="s">
        <v>157</v>
      </c>
      <c r="AG509" t="s">
        <v>158</v>
      </c>
      <c r="AK509">
        <v>4</v>
      </c>
      <c r="AM509" t="s">
        <v>149</v>
      </c>
      <c r="AQ509" t="s">
        <v>149</v>
      </c>
      <c r="AR509" t="s">
        <v>149</v>
      </c>
      <c r="AS509" t="s">
        <v>149</v>
      </c>
      <c r="AT509" t="s">
        <v>149</v>
      </c>
      <c r="AU509" t="s">
        <v>149</v>
      </c>
      <c r="AV509">
        <v>0</v>
      </c>
      <c r="AW509" t="s">
        <v>149</v>
      </c>
      <c r="AX509" t="s">
        <v>217</v>
      </c>
      <c r="AY509">
        <v>0</v>
      </c>
      <c r="BA509" t="s">
        <v>160</v>
      </c>
      <c r="BB509" t="s">
        <v>149</v>
      </c>
      <c r="BE509">
        <v>0</v>
      </c>
      <c r="BG509" t="s">
        <v>149</v>
      </c>
      <c r="BH509" t="s">
        <v>149</v>
      </c>
      <c r="BI509" t="s">
        <v>149</v>
      </c>
      <c r="BJ509" t="s">
        <v>191</v>
      </c>
      <c r="BM509" t="s">
        <v>149</v>
      </c>
      <c r="BN509" t="s">
        <v>12199</v>
      </c>
      <c r="BS509" t="s">
        <v>160</v>
      </c>
      <c r="BT509" t="s">
        <v>8204</v>
      </c>
      <c r="BU509" s="71" t="s">
        <v>14571</v>
      </c>
      <c r="BV509" t="s">
        <v>8173</v>
      </c>
      <c r="BW509" s="1" t="s">
        <v>13495</v>
      </c>
      <c r="BX509" s="2">
        <v>36892</v>
      </c>
      <c r="BZ509" t="s">
        <v>9590</v>
      </c>
    </row>
    <row r="510" spans="1:78" hidden="1">
      <c r="A510" s="62" t="s">
        <v>2395</v>
      </c>
      <c r="B510" s="1" t="s">
        <v>149</v>
      </c>
      <c r="C510" s="1" t="s">
        <v>2396</v>
      </c>
      <c r="D510" s="1" t="s">
        <v>2397</v>
      </c>
      <c r="E510" s="1" t="s">
        <v>2398</v>
      </c>
      <c r="G510" t="s">
        <v>153</v>
      </c>
      <c r="H510" t="s">
        <v>154</v>
      </c>
      <c r="I510">
        <v>110001</v>
      </c>
      <c r="J510">
        <v>0</v>
      </c>
      <c r="K510" t="s">
        <v>155</v>
      </c>
      <c r="U510" s="2">
        <v>40518</v>
      </c>
      <c r="V510" t="s">
        <v>2396</v>
      </c>
      <c r="W510" s="29" t="s">
        <v>167</v>
      </c>
      <c r="X510">
        <v>713000</v>
      </c>
      <c r="Y510">
        <v>7132</v>
      </c>
      <c r="AA510">
        <v>200000</v>
      </c>
      <c r="AF510" t="s">
        <v>157</v>
      </c>
      <c r="AG510" t="s">
        <v>158</v>
      </c>
      <c r="AK510">
        <v>4</v>
      </c>
      <c r="AM510" t="s">
        <v>149</v>
      </c>
      <c r="AQ510" t="s">
        <v>149</v>
      </c>
      <c r="AR510" t="s">
        <v>149</v>
      </c>
      <c r="AS510" t="s">
        <v>149</v>
      </c>
      <c r="AT510" t="s">
        <v>149</v>
      </c>
      <c r="AU510" t="s">
        <v>149</v>
      </c>
      <c r="AV510">
        <v>0</v>
      </c>
      <c r="AW510" t="s">
        <v>149</v>
      </c>
      <c r="AX510" t="s">
        <v>339</v>
      </c>
      <c r="AY510">
        <v>0</v>
      </c>
      <c r="BA510" t="s">
        <v>160</v>
      </c>
      <c r="BB510" t="s">
        <v>149</v>
      </c>
      <c r="BE510">
        <v>0</v>
      </c>
      <c r="BG510" t="s">
        <v>149</v>
      </c>
      <c r="BH510" t="s">
        <v>149</v>
      </c>
      <c r="BI510" t="s">
        <v>149</v>
      </c>
      <c r="BJ510" t="s">
        <v>154</v>
      </c>
      <c r="BM510" t="s">
        <v>149</v>
      </c>
      <c r="BS510" t="s">
        <v>160</v>
      </c>
      <c r="BT510" t="s">
        <v>8171</v>
      </c>
      <c r="BU510" s="71" t="s">
        <v>14571</v>
      </c>
      <c r="BV510" t="s">
        <v>8173</v>
      </c>
      <c r="BW510" s="1" t="s">
        <v>13496</v>
      </c>
      <c r="BX510" s="2">
        <v>36892</v>
      </c>
      <c r="BZ510" t="s">
        <v>9591</v>
      </c>
    </row>
    <row r="511" spans="1:78" hidden="1">
      <c r="A511" s="62" t="s">
        <v>2399</v>
      </c>
      <c r="B511" s="1" t="s">
        <v>149</v>
      </c>
      <c r="C511" s="1" t="s">
        <v>2400</v>
      </c>
      <c r="D511" s="1" t="s">
        <v>2401</v>
      </c>
      <c r="E511" s="1" t="s">
        <v>2402</v>
      </c>
      <c r="F511" t="s">
        <v>2403</v>
      </c>
      <c r="G511" t="s">
        <v>153</v>
      </c>
      <c r="H511" t="s">
        <v>154</v>
      </c>
      <c r="I511">
        <v>110070</v>
      </c>
      <c r="J511">
        <v>0</v>
      </c>
      <c r="K511" t="s">
        <v>155</v>
      </c>
      <c r="Q511" t="s">
        <v>7399</v>
      </c>
      <c r="U511" s="2">
        <v>40519</v>
      </c>
      <c r="V511" t="s">
        <v>2400</v>
      </c>
      <c r="W511" s="29" t="s">
        <v>167</v>
      </c>
      <c r="X511">
        <v>812725</v>
      </c>
      <c r="AA511">
        <v>200000</v>
      </c>
      <c r="AF511" t="s">
        <v>157</v>
      </c>
      <c r="AG511" t="s">
        <v>158</v>
      </c>
      <c r="AK511">
        <v>4</v>
      </c>
      <c r="AM511" t="s">
        <v>149</v>
      </c>
      <c r="AQ511" t="s">
        <v>149</v>
      </c>
      <c r="AR511" t="s">
        <v>149</v>
      </c>
      <c r="AS511" t="s">
        <v>149</v>
      </c>
      <c r="AT511" t="s">
        <v>149</v>
      </c>
      <c r="AU511" t="s">
        <v>149</v>
      </c>
      <c r="AV511">
        <v>0</v>
      </c>
      <c r="AW511" t="s">
        <v>149</v>
      </c>
      <c r="AX511" t="s">
        <v>339</v>
      </c>
      <c r="AY511">
        <v>0</v>
      </c>
      <c r="BA511" t="s">
        <v>160</v>
      </c>
      <c r="BB511" t="s">
        <v>149</v>
      </c>
      <c r="BE511">
        <v>0</v>
      </c>
      <c r="BG511" t="s">
        <v>149</v>
      </c>
      <c r="BH511" t="s">
        <v>149</v>
      </c>
      <c r="BI511" t="s">
        <v>149</v>
      </c>
      <c r="BJ511" t="s">
        <v>154</v>
      </c>
      <c r="BM511" t="s">
        <v>149</v>
      </c>
      <c r="BN511" t="s">
        <v>12200</v>
      </c>
      <c r="BS511" t="s">
        <v>160</v>
      </c>
      <c r="BX511" s="2"/>
    </row>
    <row r="512" spans="1:78" hidden="1">
      <c r="A512" s="62" t="s">
        <v>2404</v>
      </c>
      <c r="B512" s="1" t="s">
        <v>149</v>
      </c>
      <c r="C512" s="1" t="s">
        <v>2405</v>
      </c>
      <c r="D512" s="1" t="s">
        <v>2406</v>
      </c>
      <c r="E512" s="1" t="s">
        <v>2407</v>
      </c>
      <c r="F512" t="s">
        <v>2386</v>
      </c>
      <c r="G512" t="s">
        <v>909</v>
      </c>
      <c r="H512" t="s">
        <v>269</v>
      </c>
      <c r="I512">
        <v>600003</v>
      </c>
      <c r="J512">
        <v>0</v>
      </c>
      <c r="K512" t="s">
        <v>155</v>
      </c>
      <c r="U512" s="2">
        <v>40521</v>
      </c>
      <c r="V512" t="s">
        <v>2405</v>
      </c>
      <c r="W512" s="29" t="s">
        <v>167</v>
      </c>
      <c r="X512">
        <v>722250</v>
      </c>
      <c r="AA512">
        <v>200000</v>
      </c>
      <c r="AE512" t="s">
        <v>2408</v>
      </c>
      <c r="AF512" t="s">
        <v>157</v>
      </c>
      <c r="AG512" t="s">
        <v>158</v>
      </c>
      <c r="AK512">
        <v>4</v>
      </c>
      <c r="AM512" t="s">
        <v>149</v>
      </c>
      <c r="AQ512" t="s">
        <v>149</v>
      </c>
      <c r="AR512" t="s">
        <v>149</v>
      </c>
      <c r="AS512" t="s">
        <v>149</v>
      </c>
      <c r="AT512" t="s">
        <v>149</v>
      </c>
      <c r="AU512" t="s">
        <v>149</v>
      </c>
      <c r="AV512">
        <v>0</v>
      </c>
      <c r="AW512" t="s">
        <v>149</v>
      </c>
      <c r="AX512" t="s">
        <v>339</v>
      </c>
      <c r="AY512">
        <v>0</v>
      </c>
      <c r="BA512" t="s">
        <v>160</v>
      </c>
      <c r="BB512" t="s">
        <v>149</v>
      </c>
      <c r="BE512">
        <v>0</v>
      </c>
      <c r="BG512" t="s">
        <v>149</v>
      </c>
      <c r="BH512" t="s">
        <v>149</v>
      </c>
      <c r="BI512" t="s">
        <v>149</v>
      </c>
      <c r="BJ512" t="s">
        <v>269</v>
      </c>
      <c r="BM512" t="s">
        <v>149</v>
      </c>
      <c r="BS512" t="s">
        <v>160</v>
      </c>
      <c r="BT512" t="s">
        <v>8203</v>
      </c>
      <c r="BU512" s="71" t="s">
        <v>14571</v>
      </c>
      <c r="BV512" t="s">
        <v>8173</v>
      </c>
      <c r="BW512" s="1" t="s">
        <v>13497</v>
      </c>
      <c r="BX512" s="2">
        <v>36892</v>
      </c>
      <c r="BZ512" t="s">
        <v>9592</v>
      </c>
    </row>
    <row r="513" spans="1:78" hidden="1">
      <c r="A513" s="62" t="s">
        <v>2409</v>
      </c>
      <c r="B513" s="1" t="s">
        <v>149</v>
      </c>
      <c r="C513" s="1" t="s">
        <v>2410</v>
      </c>
      <c r="D513" s="1" t="s">
        <v>2411</v>
      </c>
      <c r="G513" t="s">
        <v>2412</v>
      </c>
      <c r="H513" t="s">
        <v>313</v>
      </c>
      <c r="I513">
        <v>605102</v>
      </c>
      <c r="J513">
        <v>0</v>
      </c>
      <c r="K513" t="s">
        <v>155</v>
      </c>
      <c r="U513" s="2">
        <v>40521</v>
      </c>
      <c r="V513" t="s">
        <v>2410</v>
      </c>
      <c r="W513" s="29" t="s">
        <v>167</v>
      </c>
      <c r="X513">
        <v>826265</v>
      </c>
      <c r="AA513">
        <v>200000</v>
      </c>
      <c r="AE513" t="s">
        <v>2413</v>
      </c>
      <c r="AF513" t="s">
        <v>157</v>
      </c>
      <c r="AG513" t="s">
        <v>158</v>
      </c>
      <c r="AK513">
        <v>4</v>
      </c>
      <c r="AM513" t="s">
        <v>149</v>
      </c>
      <c r="AQ513" t="s">
        <v>149</v>
      </c>
      <c r="AR513" t="s">
        <v>149</v>
      </c>
      <c r="AS513" t="s">
        <v>149</v>
      </c>
      <c r="AT513" t="s">
        <v>149</v>
      </c>
      <c r="AU513" t="s">
        <v>149</v>
      </c>
      <c r="AV513">
        <v>0</v>
      </c>
      <c r="AW513" t="s">
        <v>149</v>
      </c>
      <c r="AX513" t="s">
        <v>192</v>
      </c>
      <c r="AY513">
        <v>0</v>
      </c>
      <c r="BA513" t="s">
        <v>160</v>
      </c>
      <c r="BB513" t="s">
        <v>149</v>
      </c>
      <c r="BE513">
        <v>0</v>
      </c>
      <c r="BG513" t="s">
        <v>149</v>
      </c>
      <c r="BH513" t="s">
        <v>149</v>
      </c>
      <c r="BI513" t="s">
        <v>149</v>
      </c>
      <c r="BJ513" t="s">
        <v>313</v>
      </c>
      <c r="BM513" t="s">
        <v>149</v>
      </c>
      <c r="BN513" t="s">
        <v>12201</v>
      </c>
      <c r="BS513" t="s">
        <v>160</v>
      </c>
      <c r="BT513" t="s">
        <v>8174</v>
      </c>
      <c r="BU513" s="71" t="s">
        <v>14571</v>
      </c>
      <c r="BV513" t="s">
        <v>8173</v>
      </c>
      <c r="BW513" s="1" t="s">
        <v>13498</v>
      </c>
      <c r="BX513" s="2">
        <v>36892</v>
      </c>
      <c r="BZ513" t="s">
        <v>9593</v>
      </c>
    </row>
    <row r="514" spans="1:78" hidden="1">
      <c r="A514" s="62" t="s">
        <v>2414</v>
      </c>
      <c r="B514" s="1" t="s">
        <v>149</v>
      </c>
      <c r="C514" s="1" t="s">
        <v>2415</v>
      </c>
      <c r="D514" s="1" t="s">
        <v>2416</v>
      </c>
      <c r="G514" t="s">
        <v>153</v>
      </c>
      <c r="H514" t="s">
        <v>154</v>
      </c>
      <c r="I514">
        <v>110006</v>
      </c>
      <c r="J514">
        <v>0</v>
      </c>
      <c r="K514" t="s">
        <v>155</v>
      </c>
      <c r="U514" s="2">
        <v>40521</v>
      </c>
      <c r="V514" t="s">
        <v>2415</v>
      </c>
      <c r="W514" s="29" t="s">
        <v>156</v>
      </c>
      <c r="X514">
        <v>140000</v>
      </c>
      <c r="AA514">
        <v>200000</v>
      </c>
      <c r="AF514" t="s">
        <v>157</v>
      </c>
      <c r="AG514" t="s">
        <v>158</v>
      </c>
      <c r="AK514">
        <v>4</v>
      </c>
      <c r="AM514" t="s">
        <v>149</v>
      </c>
      <c r="AO514" t="s">
        <v>2414</v>
      </c>
      <c r="AQ514" t="s">
        <v>149</v>
      </c>
      <c r="AR514" t="s">
        <v>149</v>
      </c>
      <c r="AS514" t="s">
        <v>149</v>
      </c>
      <c r="AT514" t="s">
        <v>149</v>
      </c>
      <c r="AU514" t="s">
        <v>149</v>
      </c>
      <c r="AV514">
        <v>0</v>
      </c>
      <c r="AW514" t="s">
        <v>149</v>
      </c>
      <c r="AX514" t="s">
        <v>169</v>
      </c>
      <c r="AY514">
        <v>0</v>
      </c>
      <c r="BA514" t="s">
        <v>160</v>
      </c>
      <c r="BB514" t="s">
        <v>149</v>
      </c>
      <c r="BE514">
        <v>0</v>
      </c>
      <c r="BG514" t="s">
        <v>149</v>
      </c>
      <c r="BH514" t="s">
        <v>149</v>
      </c>
      <c r="BI514" t="s">
        <v>160</v>
      </c>
      <c r="BJ514" t="s">
        <v>154</v>
      </c>
      <c r="BK514" t="s">
        <v>401</v>
      </c>
      <c r="BL514" t="s">
        <v>992</v>
      </c>
      <c r="BM514" t="s">
        <v>149</v>
      </c>
      <c r="BS514" t="s">
        <v>160</v>
      </c>
      <c r="BT514" t="s">
        <v>8212</v>
      </c>
      <c r="BU514" s="71" t="s">
        <v>14571</v>
      </c>
      <c r="BV514" t="s">
        <v>8173</v>
      </c>
      <c r="BW514" s="1" t="s">
        <v>13499</v>
      </c>
      <c r="BX514" s="2">
        <v>36892</v>
      </c>
      <c r="BZ514" t="s">
        <v>9594</v>
      </c>
    </row>
    <row r="515" spans="1:78" hidden="1">
      <c r="A515" s="62" t="s">
        <v>2417</v>
      </c>
      <c r="B515" s="1" t="s">
        <v>149</v>
      </c>
      <c r="C515" s="1" t="s">
        <v>2418</v>
      </c>
      <c r="D515" s="1" t="s">
        <v>2419</v>
      </c>
      <c r="G515" t="s">
        <v>2420</v>
      </c>
      <c r="H515" t="s">
        <v>687</v>
      </c>
      <c r="I515">
        <v>395002</v>
      </c>
      <c r="J515">
        <v>0</v>
      </c>
      <c r="K515" t="s">
        <v>155</v>
      </c>
      <c r="Q515" t="s">
        <v>13130</v>
      </c>
      <c r="U515" s="2">
        <v>40525</v>
      </c>
      <c r="V515" t="s">
        <v>2418</v>
      </c>
      <c r="W515" s="29" t="s">
        <v>167</v>
      </c>
      <c r="X515">
        <v>812000</v>
      </c>
      <c r="AA515">
        <v>200000</v>
      </c>
      <c r="AF515" t="s">
        <v>157</v>
      </c>
      <c r="AG515" t="s">
        <v>158</v>
      </c>
      <c r="AK515">
        <v>4</v>
      </c>
      <c r="AM515" t="s">
        <v>149</v>
      </c>
      <c r="AQ515" t="s">
        <v>149</v>
      </c>
      <c r="AR515" t="s">
        <v>149</v>
      </c>
      <c r="AS515" t="s">
        <v>149</v>
      </c>
      <c r="AT515" t="s">
        <v>149</v>
      </c>
      <c r="AU515" t="s">
        <v>149</v>
      </c>
      <c r="AV515">
        <v>0</v>
      </c>
      <c r="AW515" t="s">
        <v>149</v>
      </c>
      <c r="AX515" t="s">
        <v>217</v>
      </c>
      <c r="AY515">
        <v>0</v>
      </c>
      <c r="BA515" t="s">
        <v>160</v>
      </c>
      <c r="BB515" t="s">
        <v>149</v>
      </c>
      <c r="BE515">
        <v>0</v>
      </c>
      <c r="BG515" t="s">
        <v>149</v>
      </c>
      <c r="BH515" t="s">
        <v>149</v>
      </c>
      <c r="BI515" t="s">
        <v>149</v>
      </c>
      <c r="BJ515" t="s">
        <v>687</v>
      </c>
      <c r="BM515" t="s">
        <v>149</v>
      </c>
      <c r="BS515" t="s">
        <v>160</v>
      </c>
      <c r="BX515" s="2"/>
    </row>
    <row r="516" spans="1:78" hidden="1">
      <c r="A516" s="62" t="s">
        <v>2421</v>
      </c>
      <c r="B516" s="1" t="s">
        <v>149</v>
      </c>
      <c r="C516" s="1" t="s">
        <v>2422</v>
      </c>
      <c r="D516" s="1" t="s">
        <v>2423</v>
      </c>
      <c r="E516" s="1" t="s">
        <v>2424</v>
      </c>
      <c r="F516" t="s">
        <v>2425</v>
      </c>
      <c r="J516">
        <v>0</v>
      </c>
      <c r="K516" t="s">
        <v>778</v>
      </c>
      <c r="U516" s="2">
        <v>40525</v>
      </c>
      <c r="V516" t="s">
        <v>2422</v>
      </c>
      <c r="W516" s="29" t="s">
        <v>178</v>
      </c>
      <c r="X516">
        <v>515300</v>
      </c>
      <c r="AA516">
        <v>200000</v>
      </c>
      <c r="AF516" t="s">
        <v>13222</v>
      </c>
      <c r="AG516" t="s">
        <v>186</v>
      </c>
      <c r="AK516">
        <v>1</v>
      </c>
      <c r="AM516" t="s">
        <v>149</v>
      </c>
      <c r="AQ516" t="s">
        <v>149</v>
      </c>
      <c r="AR516" t="s">
        <v>149</v>
      </c>
      <c r="AS516" t="s">
        <v>149</v>
      </c>
      <c r="AT516" t="s">
        <v>149</v>
      </c>
      <c r="AU516" t="s">
        <v>149</v>
      </c>
      <c r="AV516">
        <v>0</v>
      </c>
      <c r="AW516" t="s">
        <v>149</v>
      </c>
      <c r="AX516" t="s">
        <v>169</v>
      </c>
      <c r="AY516">
        <v>0</v>
      </c>
      <c r="BA516" t="s">
        <v>160</v>
      </c>
      <c r="BB516" t="s">
        <v>149</v>
      </c>
      <c r="BE516">
        <v>0</v>
      </c>
      <c r="BG516" t="s">
        <v>149</v>
      </c>
      <c r="BH516" t="s">
        <v>149</v>
      </c>
      <c r="BI516" t="s">
        <v>149</v>
      </c>
      <c r="BJ516" s="33" t="s">
        <v>11456</v>
      </c>
      <c r="BM516" t="s">
        <v>149</v>
      </c>
      <c r="BS516" t="s">
        <v>160</v>
      </c>
      <c r="BX516" s="2"/>
    </row>
    <row r="517" spans="1:78" hidden="1">
      <c r="A517" s="62" t="s">
        <v>2426</v>
      </c>
      <c r="B517" s="1" t="s">
        <v>149</v>
      </c>
      <c r="C517" s="1" t="s">
        <v>2427</v>
      </c>
      <c r="D517" s="1" t="s">
        <v>2428</v>
      </c>
      <c r="E517" s="1" t="s">
        <v>2429</v>
      </c>
      <c r="F517" t="s">
        <v>2430</v>
      </c>
      <c r="G517" t="s">
        <v>2431</v>
      </c>
      <c r="H517" t="s">
        <v>269</v>
      </c>
      <c r="J517">
        <v>0</v>
      </c>
      <c r="K517" t="s">
        <v>155</v>
      </c>
      <c r="Q517" t="s">
        <v>13131</v>
      </c>
      <c r="U517" s="2">
        <v>40526</v>
      </c>
      <c r="V517" t="s">
        <v>2427</v>
      </c>
      <c r="W517" s="29" t="s">
        <v>156</v>
      </c>
      <c r="X517">
        <v>140000</v>
      </c>
      <c r="AA517">
        <v>200000</v>
      </c>
      <c r="AD517" t="s">
        <v>13033</v>
      </c>
      <c r="AE517" t="s">
        <v>2432</v>
      </c>
      <c r="AF517" t="s">
        <v>157</v>
      </c>
      <c r="AG517" t="s">
        <v>158</v>
      </c>
      <c r="AK517">
        <v>4</v>
      </c>
      <c r="AM517" t="s">
        <v>149</v>
      </c>
      <c r="AO517" t="s">
        <v>2426</v>
      </c>
      <c r="AQ517" t="s">
        <v>149</v>
      </c>
      <c r="AR517" t="s">
        <v>149</v>
      </c>
      <c r="AS517" t="s">
        <v>149</v>
      </c>
      <c r="AT517" t="s">
        <v>149</v>
      </c>
      <c r="AU517" t="s">
        <v>149</v>
      </c>
      <c r="AV517">
        <v>0</v>
      </c>
      <c r="AW517" t="s">
        <v>149</v>
      </c>
      <c r="AX517" t="s">
        <v>2433</v>
      </c>
      <c r="AY517">
        <v>0</v>
      </c>
      <c r="BA517" t="s">
        <v>160</v>
      </c>
      <c r="BB517" t="s">
        <v>149</v>
      </c>
      <c r="BE517">
        <v>0</v>
      </c>
      <c r="BG517" t="s">
        <v>149</v>
      </c>
      <c r="BH517" t="s">
        <v>149</v>
      </c>
      <c r="BI517" t="s">
        <v>160</v>
      </c>
      <c r="BJ517" t="s">
        <v>269</v>
      </c>
      <c r="BK517" t="s">
        <v>961</v>
      </c>
      <c r="BL517" t="s">
        <v>402</v>
      </c>
      <c r="BM517" t="s">
        <v>149</v>
      </c>
      <c r="BS517" t="s">
        <v>160</v>
      </c>
      <c r="BT517" t="s">
        <v>8196</v>
      </c>
      <c r="BU517" s="71" t="s">
        <v>14571</v>
      </c>
      <c r="BV517" t="s">
        <v>8173</v>
      </c>
      <c r="BW517" s="1" t="s">
        <v>13500</v>
      </c>
      <c r="BX517" s="2">
        <v>36892</v>
      </c>
      <c r="BZ517" t="s">
        <v>9595</v>
      </c>
    </row>
    <row r="518" spans="1:78" hidden="1">
      <c r="A518" s="62" t="s">
        <v>2434</v>
      </c>
      <c r="B518" s="1" t="s">
        <v>149</v>
      </c>
      <c r="C518" s="1" t="s">
        <v>2435</v>
      </c>
      <c r="D518" s="1" t="s">
        <v>2436</v>
      </c>
      <c r="E518" s="1" t="s">
        <v>2437</v>
      </c>
      <c r="G518" t="s">
        <v>190</v>
      </c>
      <c r="H518" t="s">
        <v>191</v>
      </c>
      <c r="I518">
        <v>411001</v>
      </c>
      <c r="J518">
        <v>0</v>
      </c>
      <c r="K518" t="s">
        <v>155</v>
      </c>
      <c r="U518" s="2">
        <v>40527</v>
      </c>
      <c r="V518" t="s">
        <v>2435</v>
      </c>
      <c r="W518" s="29" t="s">
        <v>178</v>
      </c>
      <c r="X518">
        <v>515000</v>
      </c>
      <c r="AA518">
        <v>200000</v>
      </c>
      <c r="AE518" t="s">
        <v>2438</v>
      </c>
      <c r="AF518" t="s">
        <v>157</v>
      </c>
      <c r="AG518" t="s">
        <v>158</v>
      </c>
      <c r="AK518">
        <v>4</v>
      </c>
      <c r="AM518" t="s">
        <v>149</v>
      </c>
      <c r="AQ518" t="s">
        <v>149</v>
      </c>
      <c r="AR518" t="s">
        <v>149</v>
      </c>
      <c r="AS518" t="s">
        <v>149</v>
      </c>
      <c r="AT518" t="s">
        <v>149</v>
      </c>
      <c r="AU518" t="s">
        <v>149</v>
      </c>
      <c r="AV518">
        <v>0</v>
      </c>
      <c r="AW518" t="s">
        <v>149</v>
      </c>
      <c r="AX518" t="s">
        <v>339</v>
      </c>
      <c r="AY518">
        <v>0</v>
      </c>
      <c r="BA518" t="s">
        <v>160</v>
      </c>
      <c r="BB518" t="s">
        <v>149</v>
      </c>
      <c r="BE518">
        <v>0</v>
      </c>
      <c r="BG518" t="s">
        <v>149</v>
      </c>
      <c r="BH518" t="s">
        <v>149</v>
      </c>
      <c r="BI518" t="s">
        <v>149</v>
      </c>
      <c r="BJ518" t="s">
        <v>191</v>
      </c>
      <c r="BM518" t="s">
        <v>149</v>
      </c>
      <c r="BN518" t="s">
        <v>12202</v>
      </c>
      <c r="BS518" t="s">
        <v>160</v>
      </c>
      <c r="BT518" t="s">
        <v>8201</v>
      </c>
      <c r="BU518" s="71" t="s">
        <v>14571</v>
      </c>
      <c r="BV518" t="s">
        <v>8173</v>
      </c>
      <c r="BW518" s="1" t="s">
        <v>13501</v>
      </c>
      <c r="BX518" s="2">
        <v>36892</v>
      </c>
      <c r="BZ518" t="s">
        <v>9596</v>
      </c>
    </row>
    <row r="519" spans="1:78" hidden="1">
      <c r="A519" s="62" t="s">
        <v>2439</v>
      </c>
      <c r="B519" s="1" t="s">
        <v>149</v>
      </c>
      <c r="C519" s="1" t="s">
        <v>2440</v>
      </c>
      <c r="D519" s="1" t="s">
        <v>2441</v>
      </c>
      <c r="E519" s="1" t="s">
        <v>2442</v>
      </c>
      <c r="G519" t="s">
        <v>2443</v>
      </c>
      <c r="H519" t="s">
        <v>191</v>
      </c>
      <c r="I519">
        <v>400604</v>
      </c>
      <c r="J519">
        <v>0</v>
      </c>
      <c r="K519" t="s">
        <v>155</v>
      </c>
      <c r="U519" s="2">
        <v>40528</v>
      </c>
      <c r="V519" t="s">
        <v>2440</v>
      </c>
      <c r="W519" s="29" t="s">
        <v>178</v>
      </c>
      <c r="X519">
        <v>515000</v>
      </c>
      <c r="AA519">
        <v>200000</v>
      </c>
      <c r="AE519" t="s">
        <v>10084</v>
      </c>
      <c r="AF519" t="s">
        <v>157</v>
      </c>
      <c r="AG519" t="s">
        <v>158</v>
      </c>
      <c r="AK519">
        <v>4</v>
      </c>
      <c r="AM519" t="s">
        <v>149</v>
      </c>
      <c r="AQ519" t="s">
        <v>149</v>
      </c>
      <c r="AR519" t="s">
        <v>149</v>
      </c>
      <c r="AS519" t="s">
        <v>149</v>
      </c>
      <c r="AT519" t="s">
        <v>149</v>
      </c>
      <c r="AU519" t="s">
        <v>149</v>
      </c>
      <c r="AV519">
        <v>0</v>
      </c>
      <c r="AW519" t="s">
        <v>149</v>
      </c>
      <c r="AX519" t="s">
        <v>339</v>
      </c>
      <c r="AY519">
        <v>0</v>
      </c>
      <c r="BA519" t="s">
        <v>160</v>
      </c>
      <c r="BB519" t="s">
        <v>149</v>
      </c>
      <c r="BE519">
        <v>0</v>
      </c>
      <c r="BG519" t="s">
        <v>149</v>
      </c>
      <c r="BH519" t="s">
        <v>149</v>
      </c>
      <c r="BI519" t="s">
        <v>149</v>
      </c>
      <c r="BJ519" t="s">
        <v>191</v>
      </c>
      <c r="BM519" t="s">
        <v>149</v>
      </c>
      <c r="BN519" t="s">
        <v>12203</v>
      </c>
      <c r="BS519" t="s">
        <v>160</v>
      </c>
      <c r="BT519" t="s">
        <v>8174</v>
      </c>
      <c r="BU519" s="71" t="s">
        <v>14571</v>
      </c>
      <c r="BV519" t="s">
        <v>8173</v>
      </c>
      <c r="BW519" s="1" t="s">
        <v>13502</v>
      </c>
      <c r="BX519" s="2">
        <v>36892</v>
      </c>
      <c r="BZ519" t="s">
        <v>9597</v>
      </c>
    </row>
    <row r="520" spans="1:78" hidden="1">
      <c r="A520" s="62" t="s">
        <v>2444</v>
      </c>
      <c r="B520" s="1" t="s">
        <v>149</v>
      </c>
      <c r="C520" s="1" t="s">
        <v>2445</v>
      </c>
      <c r="D520" s="1" t="s">
        <v>2446</v>
      </c>
      <c r="E520" s="1" t="s">
        <v>2447</v>
      </c>
      <c r="G520" t="s">
        <v>253</v>
      </c>
      <c r="H520" t="s">
        <v>191</v>
      </c>
      <c r="I520">
        <v>400063</v>
      </c>
      <c r="J520">
        <v>0</v>
      </c>
      <c r="K520" t="s">
        <v>155</v>
      </c>
      <c r="U520" s="2">
        <v>40528</v>
      </c>
      <c r="V520" t="s">
        <v>2445</v>
      </c>
      <c r="W520" s="29" t="s">
        <v>178</v>
      </c>
      <c r="X520">
        <v>515300</v>
      </c>
      <c r="AA520">
        <v>200000</v>
      </c>
      <c r="AE520" t="s">
        <v>2448</v>
      </c>
      <c r="AF520" t="s">
        <v>157</v>
      </c>
      <c r="AG520" t="s">
        <v>158</v>
      </c>
      <c r="AK520">
        <v>4</v>
      </c>
      <c r="AM520" t="s">
        <v>149</v>
      </c>
      <c r="AQ520" t="s">
        <v>149</v>
      </c>
      <c r="AR520" t="s">
        <v>149</v>
      </c>
      <c r="AS520" t="s">
        <v>149</v>
      </c>
      <c r="AT520" t="s">
        <v>149</v>
      </c>
      <c r="AU520" t="s">
        <v>149</v>
      </c>
      <c r="AV520">
        <v>0</v>
      </c>
      <c r="AW520" t="s">
        <v>149</v>
      </c>
      <c r="AX520" t="s">
        <v>192</v>
      </c>
      <c r="AY520">
        <v>0</v>
      </c>
      <c r="BA520" t="s">
        <v>160</v>
      </c>
      <c r="BB520" t="s">
        <v>149</v>
      </c>
      <c r="BE520">
        <v>0</v>
      </c>
      <c r="BG520" t="s">
        <v>149</v>
      </c>
      <c r="BH520" t="s">
        <v>149</v>
      </c>
      <c r="BI520" t="s">
        <v>149</v>
      </c>
      <c r="BJ520" t="s">
        <v>191</v>
      </c>
      <c r="BM520" t="s">
        <v>149</v>
      </c>
      <c r="BS520" t="s">
        <v>160</v>
      </c>
      <c r="BT520" t="s">
        <v>8176</v>
      </c>
      <c r="BU520" s="71" t="s">
        <v>14571</v>
      </c>
      <c r="BV520" t="s">
        <v>8173</v>
      </c>
      <c r="BW520" s="1" t="s">
        <v>13503</v>
      </c>
      <c r="BX520" s="2">
        <v>36892</v>
      </c>
      <c r="BZ520" t="s">
        <v>9598</v>
      </c>
    </row>
    <row r="521" spans="1:78" hidden="1">
      <c r="A521" s="62" t="s">
        <v>2449</v>
      </c>
      <c r="B521" s="1" t="s">
        <v>149</v>
      </c>
      <c r="C521" s="1" t="s">
        <v>2450</v>
      </c>
      <c r="D521" s="1" t="s">
        <v>2451</v>
      </c>
      <c r="E521" s="1" t="s">
        <v>2452</v>
      </c>
      <c r="G521" t="s">
        <v>153</v>
      </c>
      <c r="H521" t="s">
        <v>154</v>
      </c>
      <c r="I521">
        <v>110005</v>
      </c>
      <c r="J521">
        <v>0</v>
      </c>
      <c r="K521" t="s">
        <v>155</v>
      </c>
      <c r="U521" s="2">
        <v>40532</v>
      </c>
      <c r="V521" t="s">
        <v>2450</v>
      </c>
      <c r="W521" s="29" t="s">
        <v>167</v>
      </c>
      <c r="X521">
        <v>722250</v>
      </c>
      <c r="AA521">
        <v>200000</v>
      </c>
      <c r="AE521" t="s">
        <v>2453</v>
      </c>
      <c r="AF521" t="s">
        <v>157</v>
      </c>
      <c r="AG521" t="s">
        <v>158</v>
      </c>
      <c r="AK521">
        <v>4</v>
      </c>
      <c r="AM521" t="s">
        <v>149</v>
      </c>
      <c r="AQ521" t="s">
        <v>149</v>
      </c>
      <c r="AR521" t="s">
        <v>149</v>
      </c>
      <c r="AS521" t="s">
        <v>149</v>
      </c>
      <c r="AT521" t="s">
        <v>149</v>
      </c>
      <c r="AU521" t="s">
        <v>149</v>
      </c>
      <c r="AV521">
        <v>0</v>
      </c>
      <c r="AW521" t="s">
        <v>149</v>
      </c>
      <c r="AX521" t="s">
        <v>217</v>
      </c>
      <c r="AY521">
        <v>0</v>
      </c>
      <c r="BA521" t="s">
        <v>160</v>
      </c>
      <c r="BB521" t="s">
        <v>149</v>
      </c>
      <c r="BE521">
        <v>0</v>
      </c>
      <c r="BG521" t="s">
        <v>149</v>
      </c>
      <c r="BH521" t="s">
        <v>149</v>
      </c>
      <c r="BI521" t="s">
        <v>149</v>
      </c>
      <c r="BJ521" t="s">
        <v>154</v>
      </c>
      <c r="BM521" t="s">
        <v>149</v>
      </c>
      <c r="BN521" t="s">
        <v>12204</v>
      </c>
      <c r="BS521" t="s">
        <v>160</v>
      </c>
      <c r="BX521" s="2"/>
    </row>
    <row r="522" spans="1:78" hidden="1">
      <c r="A522" s="62" t="s">
        <v>2454</v>
      </c>
      <c r="B522" s="1" t="s">
        <v>149</v>
      </c>
      <c r="C522" s="1" t="s">
        <v>2455</v>
      </c>
      <c r="D522" s="1" t="s">
        <v>2456</v>
      </c>
      <c r="G522" t="s">
        <v>247</v>
      </c>
      <c r="H522" t="s">
        <v>191</v>
      </c>
      <c r="I522">
        <v>422010</v>
      </c>
      <c r="J522">
        <v>0</v>
      </c>
      <c r="K522" t="s">
        <v>155</v>
      </c>
      <c r="U522" s="2">
        <v>40532</v>
      </c>
      <c r="V522" t="s">
        <v>2455</v>
      </c>
      <c r="W522" s="29" t="s">
        <v>178</v>
      </c>
      <c r="X522">
        <v>515000</v>
      </c>
      <c r="AA522">
        <v>200000</v>
      </c>
      <c r="AE522" t="s">
        <v>2457</v>
      </c>
      <c r="AF522" t="s">
        <v>157</v>
      </c>
      <c r="AG522" t="s">
        <v>158</v>
      </c>
      <c r="AK522">
        <v>4</v>
      </c>
      <c r="AM522" t="s">
        <v>149</v>
      </c>
      <c r="AQ522" t="s">
        <v>149</v>
      </c>
      <c r="AR522" t="s">
        <v>149</v>
      </c>
      <c r="AS522" t="s">
        <v>149</v>
      </c>
      <c r="AT522" t="s">
        <v>149</v>
      </c>
      <c r="AU522" t="s">
        <v>149</v>
      </c>
      <c r="AV522">
        <v>0</v>
      </c>
      <c r="AW522" t="s">
        <v>149</v>
      </c>
      <c r="AX522" t="s">
        <v>192</v>
      </c>
      <c r="AY522">
        <v>0</v>
      </c>
      <c r="BA522" t="s">
        <v>160</v>
      </c>
      <c r="BB522" t="s">
        <v>149</v>
      </c>
      <c r="BE522">
        <v>0</v>
      </c>
      <c r="BG522" t="s">
        <v>149</v>
      </c>
      <c r="BH522" t="s">
        <v>149</v>
      </c>
      <c r="BI522" t="s">
        <v>149</v>
      </c>
      <c r="BJ522" t="s">
        <v>191</v>
      </c>
      <c r="BM522" t="s">
        <v>149</v>
      </c>
      <c r="BN522" t="s">
        <v>12205</v>
      </c>
      <c r="BS522" t="s">
        <v>160</v>
      </c>
      <c r="BT522" t="s">
        <v>8174</v>
      </c>
      <c r="BU522" s="71" t="s">
        <v>14571</v>
      </c>
      <c r="BV522" t="s">
        <v>8173</v>
      </c>
      <c r="BW522" s="1" t="s">
        <v>13504</v>
      </c>
      <c r="BX522" s="2">
        <v>36892</v>
      </c>
      <c r="BZ522" t="s">
        <v>9599</v>
      </c>
    </row>
    <row r="523" spans="1:78" hidden="1">
      <c r="A523" s="62" t="s">
        <v>2458</v>
      </c>
      <c r="B523" s="1" t="s">
        <v>149</v>
      </c>
      <c r="C523" s="1" t="s">
        <v>2459</v>
      </c>
      <c r="D523" s="1" t="s">
        <v>2460</v>
      </c>
      <c r="E523" s="1" t="s">
        <v>2461</v>
      </c>
      <c r="F523" t="s">
        <v>2462</v>
      </c>
      <c r="G523" t="s">
        <v>2463</v>
      </c>
      <c r="J523">
        <v>0</v>
      </c>
      <c r="K523" t="s">
        <v>778</v>
      </c>
      <c r="U523" s="2">
        <v>40533</v>
      </c>
      <c r="V523" t="s">
        <v>2459</v>
      </c>
      <c r="W523" s="29" t="s">
        <v>178</v>
      </c>
      <c r="X523">
        <v>515300</v>
      </c>
      <c r="AA523">
        <v>200000</v>
      </c>
      <c r="AE523" t="s">
        <v>2464</v>
      </c>
      <c r="AF523" t="s">
        <v>13222</v>
      </c>
      <c r="AG523" t="s">
        <v>186</v>
      </c>
      <c r="AK523">
        <v>1</v>
      </c>
      <c r="AM523" t="s">
        <v>149</v>
      </c>
      <c r="AQ523" t="s">
        <v>149</v>
      </c>
      <c r="AR523" t="s">
        <v>149</v>
      </c>
      <c r="AS523" t="s">
        <v>149</v>
      </c>
      <c r="AT523" t="s">
        <v>149</v>
      </c>
      <c r="AU523" t="s">
        <v>149</v>
      </c>
      <c r="AV523">
        <v>0</v>
      </c>
      <c r="AW523" t="s">
        <v>149</v>
      </c>
      <c r="AX523" t="s">
        <v>169</v>
      </c>
      <c r="AY523">
        <v>0</v>
      </c>
      <c r="BA523" t="s">
        <v>160</v>
      </c>
      <c r="BB523" t="s">
        <v>149</v>
      </c>
      <c r="BE523">
        <v>0</v>
      </c>
      <c r="BG523" t="s">
        <v>149</v>
      </c>
      <c r="BH523" t="s">
        <v>149</v>
      </c>
      <c r="BI523" t="s">
        <v>149</v>
      </c>
      <c r="BJ523" s="33" t="s">
        <v>11456</v>
      </c>
      <c r="BM523" t="s">
        <v>149</v>
      </c>
      <c r="BS523" t="s">
        <v>160</v>
      </c>
      <c r="BX523" s="2"/>
    </row>
    <row r="524" spans="1:78" hidden="1">
      <c r="A524" s="62" t="s">
        <v>2465</v>
      </c>
      <c r="B524" s="1" t="s">
        <v>149</v>
      </c>
      <c r="C524" s="1" t="s">
        <v>2466</v>
      </c>
      <c r="D524" s="1" t="s">
        <v>2467</v>
      </c>
      <c r="E524" s="1" t="s">
        <v>2468</v>
      </c>
      <c r="G524" t="s">
        <v>253</v>
      </c>
      <c r="H524" t="s">
        <v>191</v>
      </c>
      <c r="I524">
        <v>400063</v>
      </c>
      <c r="J524">
        <v>0</v>
      </c>
      <c r="K524" t="s">
        <v>155</v>
      </c>
      <c r="U524" s="2">
        <v>40533</v>
      </c>
      <c r="V524" t="s">
        <v>2466</v>
      </c>
      <c r="W524" s="29" t="s">
        <v>178</v>
      </c>
      <c r="X524">
        <v>515000</v>
      </c>
      <c r="AA524">
        <v>200000</v>
      </c>
      <c r="AE524" t="s">
        <v>2469</v>
      </c>
      <c r="AF524" t="s">
        <v>157</v>
      </c>
      <c r="AG524" t="s">
        <v>158</v>
      </c>
      <c r="AK524">
        <v>4</v>
      </c>
      <c r="AM524" t="s">
        <v>149</v>
      </c>
      <c r="AQ524" t="s">
        <v>149</v>
      </c>
      <c r="AR524" t="s">
        <v>149</v>
      </c>
      <c r="AS524" t="s">
        <v>149</v>
      </c>
      <c r="AT524" t="s">
        <v>149</v>
      </c>
      <c r="AU524" t="s">
        <v>149</v>
      </c>
      <c r="AV524">
        <v>0</v>
      </c>
      <c r="AW524" t="s">
        <v>149</v>
      </c>
      <c r="AX524" t="s">
        <v>192</v>
      </c>
      <c r="AY524">
        <v>0</v>
      </c>
      <c r="BA524" t="s">
        <v>160</v>
      </c>
      <c r="BB524" t="s">
        <v>149</v>
      </c>
      <c r="BE524">
        <v>0</v>
      </c>
      <c r="BG524" t="s">
        <v>149</v>
      </c>
      <c r="BH524" t="s">
        <v>149</v>
      </c>
      <c r="BI524" t="s">
        <v>149</v>
      </c>
      <c r="BJ524" t="s">
        <v>191</v>
      </c>
      <c r="BM524" t="s">
        <v>149</v>
      </c>
      <c r="BN524" t="s">
        <v>12206</v>
      </c>
      <c r="BS524" t="s">
        <v>160</v>
      </c>
      <c r="BT524" t="s">
        <v>8183</v>
      </c>
      <c r="BU524" s="71" t="s">
        <v>14571</v>
      </c>
      <c r="BV524" t="s">
        <v>8173</v>
      </c>
      <c r="BW524" s="1" t="s">
        <v>13505</v>
      </c>
      <c r="BX524" s="2">
        <v>36892</v>
      </c>
      <c r="BZ524" t="s">
        <v>9600</v>
      </c>
    </row>
    <row r="525" spans="1:78" hidden="1">
      <c r="A525" s="62" t="s">
        <v>2470</v>
      </c>
      <c r="B525" s="1" t="s">
        <v>149</v>
      </c>
      <c r="C525" s="1" t="s">
        <v>2471</v>
      </c>
      <c r="D525" s="1" t="s">
        <v>2472</v>
      </c>
      <c r="E525" s="1" t="s">
        <v>2473</v>
      </c>
      <c r="G525" t="s">
        <v>153</v>
      </c>
      <c r="H525" t="s">
        <v>154</v>
      </c>
      <c r="I525">
        <v>110017</v>
      </c>
      <c r="J525">
        <v>0</v>
      </c>
      <c r="K525" t="s">
        <v>155</v>
      </c>
      <c r="U525" s="2">
        <v>40534</v>
      </c>
      <c r="V525" t="s">
        <v>2471</v>
      </c>
      <c r="W525" s="29" t="s">
        <v>216</v>
      </c>
      <c r="X525">
        <v>713025</v>
      </c>
      <c r="AA525">
        <v>200000</v>
      </c>
      <c r="AE525" t="s">
        <v>2474</v>
      </c>
      <c r="AF525" t="s">
        <v>157</v>
      </c>
      <c r="AG525" t="s">
        <v>158</v>
      </c>
      <c r="AK525">
        <v>4</v>
      </c>
      <c r="AM525" t="s">
        <v>149</v>
      </c>
      <c r="AQ525" t="s">
        <v>149</v>
      </c>
      <c r="AR525" t="s">
        <v>149</v>
      </c>
      <c r="AS525" t="s">
        <v>149</v>
      </c>
      <c r="AT525" t="s">
        <v>149</v>
      </c>
      <c r="AU525" t="s">
        <v>149</v>
      </c>
      <c r="AV525">
        <v>0</v>
      </c>
      <c r="AW525" t="s">
        <v>149</v>
      </c>
      <c r="AX525" t="s">
        <v>217</v>
      </c>
      <c r="AY525">
        <v>0</v>
      </c>
      <c r="BA525" t="s">
        <v>160</v>
      </c>
      <c r="BB525" t="s">
        <v>149</v>
      </c>
      <c r="BE525">
        <v>0</v>
      </c>
      <c r="BG525" t="s">
        <v>149</v>
      </c>
      <c r="BH525" t="s">
        <v>149</v>
      </c>
      <c r="BI525" t="s">
        <v>149</v>
      </c>
      <c r="BJ525" t="s">
        <v>154</v>
      </c>
      <c r="BM525" t="s">
        <v>149</v>
      </c>
      <c r="BN525" t="s">
        <v>12207</v>
      </c>
      <c r="BS525" t="s">
        <v>160</v>
      </c>
      <c r="BT525" t="s">
        <v>8178</v>
      </c>
      <c r="BU525" s="71" t="s">
        <v>14571</v>
      </c>
      <c r="BV525" t="s">
        <v>8173</v>
      </c>
      <c r="BW525" s="1" t="s">
        <v>13506</v>
      </c>
      <c r="BX525" s="2">
        <v>36892</v>
      </c>
      <c r="BZ525" t="s">
        <v>9471</v>
      </c>
    </row>
    <row r="526" spans="1:78" hidden="1">
      <c r="A526" s="62" t="s">
        <v>2475</v>
      </c>
      <c r="B526" s="1" t="s">
        <v>149</v>
      </c>
      <c r="C526" s="1" t="s">
        <v>2476</v>
      </c>
      <c r="D526" s="1" t="s">
        <v>2477</v>
      </c>
      <c r="E526" s="1" t="s">
        <v>2478</v>
      </c>
      <c r="G526" t="s">
        <v>165</v>
      </c>
      <c r="H526" t="s">
        <v>166</v>
      </c>
      <c r="J526">
        <v>0</v>
      </c>
      <c r="K526" t="s">
        <v>155</v>
      </c>
      <c r="U526" s="2">
        <v>40534</v>
      </c>
      <c r="V526" t="s">
        <v>2476</v>
      </c>
      <c r="W526" s="29" t="s">
        <v>216</v>
      </c>
      <c r="X526">
        <v>713025</v>
      </c>
      <c r="AA526">
        <v>200000</v>
      </c>
      <c r="AE526" t="s">
        <v>2479</v>
      </c>
      <c r="AF526" t="s">
        <v>157</v>
      </c>
      <c r="AG526" t="s">
        <v>158</v>
      </c>
      <c r="AK526">
        <v>4</v>
      </c>
      <c r="AM526" t="s">
        <v>149</v>
      </c>
      <c r="AQ526" t="s">
        <v>149</v>
      </c>
      <c r="AR526" t="s">
        <v>149</v>
      </c>
      <c r="AS526" t="s">
        <v>149</v>
      </c>
      <c r="AT526" t="s">
        <v>149</v>
      </c>
      <c r="AU526" t="s">
        <v>149</v>
      </c>
      <c r="AV526">
        <v>0</v>
      </c>
      <c r="AW526" t="s">
        <v>149</v>
      </c>
      <c r="AX526" t="s">
        <v>217</v>
      </c>
      <c r="AY526">
        <v>0</v>
      </c>
      <c r="BA526" t="s">
        <v>160</v>
      </c>
      <c r="BB526" t="s">
        <v>149</v>
      </c>
      <c r="BE526">
        <v>0</v>
      </c>
      <c r="BG526" t="s">
        <v>149</v>
      </c>
      <c r="BH526" t="s">
        <v>149</v>
      </c>
      <c r="BI526" t="s">
        <v>149</v>
      </c>
      <c r="BJ526" t="s">
        <v>166</v>
      </c>
      <c r="BM526" t="s">
        <v>149</v>
      </c>
      <c r="BN526" t="s">
        <v>12208</v>
      </c>
      <c r="BS526" t="s">
        <v>160</v>
      </c>
      <c r="BT526" t="s">
        <v>8178</v>
      </c>
      <c r="BU526" s="71" t="s">
        <v>14571</v>
      </c>
      <c r="BV526" t="s">
        <v>8173</v>
      </c>
      <c r="BW526" s="1" t="s">
        <v>13507</v>
      </c>
      <c r="BX526" s="2">
        <v>36892</v>
      </c>
      <c r="BZ526" t="s">
        <v>9471</v>
      </c>
    </row>
    <row r="527" spans="1:78" hidden="1">
      <c r="A527" s="62" t="s">
        <v>2489</v>
      </c>
      <c r="B527" s="1" t="s">
        <v>149</v>
      </c>
      <c r="C527" s="1" t="s">
        <v>2490</v>
      </c>
      <c r="D527" s="1" t="s">
        <v>2491</v>
      </c>
      <c r="G527" t="s">
        <v>165</v>
      </c>
      <c r="H527" t="s">
        <v>166</v>
      </c>
      <c r="J527">
        <v>0</v>
      </c>
      <c r="K527" t="s">
        <v>155</v>
      </c>
      <c r="U527" s="2">
        <v>40534</v>
      </c>
      <c r="V527" t="s">
        <v>2490</v>
      </c>
      <c r="W527" s="29" t="s">
        <v>216</v>
      </c>
      <c r="X527">
        <v>713025</v>
      </c>
      <c r="AA527">
        <v>200000</v>
      </c>
      <c r="AF527" t="s">
        <v>157</v>
      </c>
      <c r="AG527" t="s">
        <v>158</v>
      </c>
      <c r="AK527">
        <v>4</v>
      </c>
      <c r="AM527" t="s">
        <v>149</v>
      </c>
      <c r="AQ527" t="s">
        <v>149</v>
      </c>
      <c r="AR527" t="s">
        <v>149</v>
      </c>
      <c r="AS527" t="s">
        <v>149</v>
      </c>
      <c r="AT527" t="s">
        <v>149</v>
      </c>
      <c r="AU527" t="s">
        <v>149</v>
      </c>
      <c r="AV527">
        <v>0</v>
      </c>
      <c r="AW527" t="s">
        <v>149</v>
      </c>
      <c r="AX527" t="s">
        <v>217</v>
      </c>
      <c r="AY527">
        <v>0</v>
      </c>
      <c r="BA527" t="s">
        <v>160</v>
      </c>
      <c r="BB527" t="s">
        <v>149</v>
      </c>
      <c r="BE527">
        <v>0</v>
      </c>
      <c r="BG527" t="s">
        <v>149</v>
      </c>
      <c r="BH527" t="s">
        <v>149</v>
      </c>
      <c r="BI527" t="s">
        <v>149</v>
      </c>
      <c r="BJ527" t="s">
        <v>166</v>
      </c>
      <c r="BM527" t="s">
        <v>149</v>
      </c>
      <c r="BS527" t="s">
        <v>160</v>
      </c>
      <c r="BT527" t="s">
        <v>8177</v>
      </c>
      <c r="BU527" s="71" t="s">
        <v>14571</v>
      </c>
      <c r="BV527" t="s">
        <v>8173</v>
      </c>
      <c r="BW527" s="1" t="s">
        <v>13508</v>
      </c>
      <c r="BX527" s="2">
        <v>36892</v>
      </c>
      <c r="BZ527" t="s">
        <v>9395</v>
      </c>
    </row>
    <row r="528" spans="1:78" hidden="1">
      <c r="A528" s="62" t="s">
        <v>2492</v>
      </c>
      <c r="B528" s="1" t="s">
        <v>149</v>
      </c>
      <c r="C528" s="1" t="s">
        <v>2493</v>
      </c>
      <c r="D528" s="1" t="s">
        <v>2494</v>
      </c>
      <c r="E528" s="1" t="s">
        <v>2495</v>
      </c>
      <c r="G528" t="s">
        <v>165</v>
      </c>
      <c r="H528" t="s">
        <v>166</v>
      </c>
      <c r="I528">
        <v>122001</v>
      </c>
      <c r="J528">
        <v>0</v>
      </c>
      <c r="K528" t="s">
        <v>155</v>
      </c>
      <c r="U528" s="2">
        <v>40534</v>
      </c>
      <c r="V528" t="s">
        <v>2493</v>
      </c>
      <c r="W528" s="29" t="s">
        <v>178</v>
      </c>
      <c r="X528">
        <v>515300</v>
      </c>
      <c r="AA528">
        <v>200000</v>
      </c>
      <c r="AE528" t="s">
        <v>2496</v>
      </c>
      <c r="AF528" t="s">
        <v>157</v>
      </c>
      <c r="AG528" t="s">
        <v>158</v>
      </c>
      <c r="AK528">
        <v>4</v>
      </c>
      <c r="AM528" t="s">
        <v>149</v>
      </c>
      <c r="AQ528" t="s">
        <v>149</v>
      </c>
      <c r="AR528" t="s">
        <v>149</v>
      </c>
      <c r="AS528" t="s">
        <v>149</v>
      </c>
      <c r="AT528" t="s">
        <v>149</v>
      </c>
      <c r="AU528" t="s">
        <v>149</v>
      </c>
      <c r="AV528">
        <v>0</v>
      </c>
      <c r="AW528" t="s">
        <v>149</v>
      </c>
      <c r="AX528" t="s">
        <v>217</v>
      </c>
      <c r="AY528">
        <v>0</v>
      </c>
      <c r="BA528" t="s">
        <v>160</v>
      </c>
      <c r="BB528" t="s">
        <v>149</v>
      </c>
      <c r="BE528">
        <v>0</v>
      </c>
      <c r="BG528" t="s">
        <v>149</v>
      </c>
      <c r="BH528" t="s">
        <v>149</v>
      </c>
      <c r="BI528" t="s">
        <v>149</v>
      </c>
      <c r="BJ528" t="s">
        <v>166</v>
      </c>
      <c r="BM528" t="s">
        <v>149</v>
      </c>
      <c r="BS528" t="s">
        <v>160</v>
      </c>
      <c r="BT528" t="s">
        <v>8191</v>
      </c>
      <c r="BU528" s="71" t="s">
        <v>14571</v>
      </c>
      <c r="BV528" t="s">
        <v>8173</v>
      </c>
      <c r="BW528" s="1" t="s">
        <v>13509</v>
      </c>
      <c r="BX528" s="2">
        <v>36892</v>
      </c>
      <c r="BZ528" t="s">
        <v>9602</v>
      </c>
    </row>
    <row r="529" spans="1:78" hidden="1">
      <c r="A529" s="62" t="s">
        <v>2497</v>
      </c>
      <c r="B529" s="1" t="s">
        <v>149</v>
      </c>
      <c r="C529" s="1" t="s">
        <v>2498</v>
      </c>
      <c r="D529" s="1" t="s">
        <v>2499</v>
      </c>
      <c r="E529" s="1" t="s">
        <v>2500</v>
      </c>
      <c r="G529" t="s">
        <v>190</v>
      </c>
      <c r="H529" t="s">
        <v>191</v>
      </c>
      <c r="I529">
        <v>411033</v>
      </c>
      <c r="J529">
        <v>0</v>
      </c>
      <c r="K529" t="s">
        <v>155</v>
      </c>
      <c r="U529" s="2">
        <v>40535</v>
      </c>
      <c r="V529" t="s">
        <v>2498</v>
      </c>
      <c r="W529" s="29" t="s">
        <v>178</v>
      </c>
      <c r="X529">
        <v>515000</v>
      </c>
      <c r="AA529">
        <v>200000</v>
      </c>
      <c r="AE529" t="s">
        <v>2501</v>
      </c>
      <c r="AF529" t="s">
        <v>157</v>
      </c>
      <c r="AG529" t="s">
        <v>158</v>
      </c>
      <c r="AK529">
        <v>4</v>
      </c>
      <c r="AM529" t="s">
        <v>149</v>
      </c>
      <c r="AQ529" t="s">
        <v>149</v>
      </c>
      <c r="AR529" t="s">
        <v>149</v>
      </c>
      <c r="AS529" t="s">
        <v>149</v>
      </c>
      <c r="AT529" t="s">
        <v>149</v>
      </c>
      <c r="AU529" t="s">
        <v>149</v>
      </c>
      <c r="AV529">
        <v>0</v>
      </c>
      <c r="AW529" t="s">
        <v>149</v>
      </c>
      <c r="AX529" t="s">
        <v>217</v>
      </c>
      <c r="AY529">
        <v>0</v>
      </c>
      <c r="BA529" t="s">
        <v>160</v>
      </c>
      <c r="BB529" t="s">
        <v>149</v>
      </c>
      <c r="BE529">
        <v>0</v>
      </c>
      <c r="BG529" t="s">
        <v>149</v>
      </c>
      <c r="BH529" t="s">
        <v>149</v>
      </c>
      <c r="BI529" t="s">
        <v>149</v>
      </c>
      <c r="BJ529" t="s">
        <v>191</v>
      </c>
      <c r="BM529" t="s">
        <v>149</v>
      </c>
      <c r="BS529" t="s">
        <v>160</v>
      </c>
      <c r="BT529" t="s">
        <v>7313</v>
      </c>
      <c r="BU529" s="71" t="s">
        <v>14571</v>
      </c>
      <c r="BV529" t="s">
        <v>8173</v>
      </c>
      <c r="BW529" s="1" t="s">
        <v>13510</v>
      </c>
      <c r="BX529" s="2">
        <v>36892</v>
      </c>
      <c r="BZ529" t="s">
        <v>9603</v>
      </c>
    </row>
    <row r="530" spans="1:78" hidden="1">
      <c r="A530" s="62" t="s">
        <v>2502</v>
      </c>
      <c r="B530" s="1" t="s">
        <v>149</v>
      </c>
      <c r="C530" s="1" t="s">
        <v>2503</v>
      </c>
      <c r="D530" s="1" t="s">
        <v>2504</v>
      </c>
      <c r="E530" s="1" t="s">
        <v>2505</v>
      </c>
      <c r="F530" t="s">
        <v>2506</v>
      </c>
      <c r="G530" t="s">
        <v>190</v>
      </c>
      <c r="H530" t="s">
        <v>191</v>
      </c>
      <c r="I530">
        <v>412208</v>
      </c>
      <c r="J530">
        <v>0</v>
      </c>
      <c r="K530" t="s">
        <v>155</v>
      </c>
      <c r="U530" s="2">
        <v>40535</v>
      </c>
      <c r="V530" t="s">
        <v>2503</v>
      </c>
      <c r="W530" s="29" t="s">
        <v>178</v>
      </c>
      <c r="X530">
        <v>515000</v>
      </c>
      <c r="AA530">
        <v>200000</v>
      </c>
      <c r="AF530" t="s">
        <v>157</v>
      </c>
      <c r="AG530" t="s">
        <v>158</v>
      </c>
      <c r="AK530">
        <v>4</v>
      </c>
      <c r="AM530" t="s">
        <v>149</v>
      </c>
      <c r="AQ530" t="s">
        <v>149</v>
      </c>
      <c r="AR530" t="s">
        <v>149</v>
      </c>
      <c r="AS530" t="s">
        <v>149</v>
      </c>
      <c r="AT530" t="s">
        <v>149</v>
      </c>
      <c r="AU530" t="s">
        <v>149</v>
      </c>
      <c r="AV530">
        <v>0</v>
      </c>
      <c r="AW530" t="s">
        <v>149</v>
      </c>
      <c r="AX530" t="s">
        <v>192</v>
      </c>
      <c r="AY530">
        <v>0</v>
      </c>
      <c r="BA530" t="s">
        <v>160</v>
      </c>
      <c r="BB530" t="s">
        <v>149</v>
      </c>
      <c r="BE530">
        <v>0</v>
      </c>
      <c r="BG530" t="s">
        <v>149</v>
      </c>
      <c r="BH530" t="s">
        <v>149</v>
      </c>
      <c r="BI530" t="s">
        <v>149</v>
      </c>
      <c r="BJ530" t="s">
        <v>191</v>
      </c>
      <c r="BM530" t="s">
        <v>149</v>
      </c>
      <c r="BS530" t="s">
        <v>160</v>
      </c>
      <c r="BT530" t="s">
        <v>8191</v>
      </c>
      <c r="BU530" s="71" t="s">
        <v>14571</v>
      </c>
      <c r="BV530" t="s">
        <v>8173</v>
      </c>
      <c r="BW530" s="1" t="s">
        <v>13511</v>
      </c>
      <c r="BX530" s="2">
        <v>36892</v>
      </c>
      <c r="BZ530" t="s">
        <v>9538</v>
      </c>
    </row>
    <row r="531" spans="1:78" hidden="1">
      <c r="A531" s="62" t="s">
        <v>2507</v>
      </c>
      <c r="B531" s="1" t="s">
        <v>149</v>
      </c>
      <c r="C531" s="1" t="s">
        <v>2508</v>
      </c>
      <c r="D531" s="1" t="s">
        <v>2509</v>
      </c>
      <c r="E531" s="1" t="s">
        <v>2510</v>
      </c>
      <c r="G531" t="s">
        <v>153</v>
      </c>
      <c r="H531" t="s">
        <v>154</v>
      </c>
      <c r="I531">
        <v>110037</v>
      </c>
      <c r="J531">
        <v>0</v>
      </c>
      <c r="K531" t="s">
        <v>155</v>
      </c>
      <c r="U531" s="2">
        <v>40535</v>
      </c>
      <c r="V531" t="s">
        <v>2508</v>
      </c>
      <c r="W531" s="29" t="s">
        <v>167</v>
      </c>
      <c r="X531">
        <v>722250</v>
      </c>
      <c r="AA531">
        <v>200000</v>
      </c>
      <c r="AF531" t="s">
        <v>157</v>
      </c>
      <c r="AG531" t="s">
        <v>158</v>
      </c>
      <c r="AK531">
        <v>4</v>
      </c>
      <c r="AM531" t="s">
        <v>149</v>
      </c>
      <c r="AQ531" t="s">
        <v>149</v>
      </c>
      <c r="AR531" t="s">
        <v>149</v>
      </c>
      <c r="AS531" t="s">
        <v>149</v>
      </c>
      <c r="AT531" t="s">
        <v>149</v>
      </c>
      <c r="AU531" t="s">
        <v>149</v>
      </c>
      <c r="AV531">
        <v>0</v>
      </c>
      <c r="AW531" t="s">
        <v>149</v>
      </c>
      <c r="AX531" t="s">
        <v>192</v>
      </c>
      <c r="AY531">
        <v>0</v>
      </c>
      <c r="BA531" t="s">
        <v>160</v>
      </c>
      <c r="BB531" t="s">
        <v>149</v>
      </c>
      <c r="BE531">
        <v>0</v>
      </c>
      <c r="BG531" t="s">
        <v>149</v>
      </c>
      <c r="BH531" t="s">
        <v>149</v>
      </c>
      <c r="BI531" t="s">
        <v>149</v>
      </c>
      <c r="BJ531" t="s">
        <v>154</v>
      </c>
      <c r="BM531" t="s">
        <v>149</v>
      </c>
      <c r="BS531" t="s">
        <v>160</v>
      </c>
      <c r="BX531" s="2"/>
    </row>
    <row r="532" spans="1:78" hidden="1">
      <c r="A532" s="62" t="s">
        <v>2511</v>
      </c>
      <c r="B532" s="1" t="s">
        <v>149</v>
      </c>
      <c r="C532" s="1" t="s">
        <v>2512</v>
      </c>
      <c r="D532" s="1" t="s">
        <v>2513</v>
      </c>
      <c r="E532" s="1" t="s">
        <v>1245</v>
      </c>
      <c r="G532" t="s">
        <v>190</v>
      </c>
      <c r="H532" t="s">
        <v>191</v>
      </c>
      <c r="J532">
        <v>0</v>
      </c>
      <c r="K532" t="s">
        <v>155</v>
      </c>
      <c r="U532" s="2">
        <v>40535</v>
      </c>
      <c r="V532" t="s">
        <v>2512</v>
      </c>
      <c r="W532" s="29" t="s">
        <v>167</v>
      </c>
      <c r="X532">
        <v>514906</v>
      </c>
      <c r="AA532">
        <v>200000</v>
      </c>
      <c r="AF532" t="s">
        <v>157</v>
      </c>
      <c r="AG532" t="s">
        <v>158</v>
      </c>
      <c r="AK532">
        <v>4</v>
      </c>
      <c r="AM532" t="s">
        <v>149</v>
      </c>
      <c r="AQ532" t="s">
        <v>149</v>
      </c>
      <c r="AR532" t="s">
        <v>149</v>
      </c>
      <c r="AS532" t="s">
        <v>149</v>
      </c>
      <c r="AT532" t="s">
        <v>149</v>
      </c>
      <c r="AU532" t="s">
        <v>149</v>
      </c>
      <c r="AV532">
        <v>0</v>
      </c>
      <c r="AW532" t="s">
        <v>149</v>
      </c>
      <c r="AX532" t="s">
        <v>192</v>
      </c>
      <c r="AY532">
        <v>0</v>
      </c>
      <c r="BA532" t="s">
        <v>160</v>
      </c>
      <c r="BB532" t="s">
        <v>149</v>
      </c>
      <c r="BE532">
        <v>0</v>
      </c>
      <c r="BG532" t="s">
        <v>149</v>
      </c>
      <c r="BH532" t="s">
        <v>149</v>
      </c>
      <c r="BI532" t="s">
        <v>149</v>
      </c>
      <c r="BJ532" t="s">
        <v>191</v>
      </c>
      <c r="BM532" t="s">
        <v>149</v>
      </c>
      <c r="BS532" t="s">
        <v>160</v>
      </c>
      <c r="BX532" s="2"/>
    </row>
    <row r="533" spans="1:78" hidden="1">
      <c r="A533" s="62" t="s">
        <v>2514</v>
      </c>
      <c r="B533" s="1" t="s">
        <v>149</v>
      </c>
      <c r="C533" s="1" t="s">
        <v>2515</v>
      </c>
      <c r="D533" s="1" t="s">
        <v>2516</v>
      </c>
      <c r="G533" t="s">
        <v>312</v>
      </c>
      <c r="H533" t="s">
        <v>313</v>
      </c>
      <c r="I533">
        <v>560001</v>
      </c>
      <c r="J533">
        <v>0</v>
      </c>
      <c r="K533" t="s">
        <v>155</v>
      </c>
      <c r="U533" s="2">
        <v>40535</v>
      </c>
      <c r="V533" t="s">
        <v>2515</v>
      </c>
      <c r="W533" s="29" t="s">
        <v>167</v>
      </c>
      <c r="X533">
        <v>722250</v>
      </c>
      <c r="AA533">
        <v>200000</v>
      </c>
      <c r="AE533" t="s">
        <v>2517</v>
      </c>
      <c r="AF533" t="s">
        <v>157</v>
      </c>
      <c r="AG533" t="s">
        <v>158</v>
      </c>
      <c r="AK533">
        <v>4</v>
      </c>
      <c r="AM533" t="s">
        <v>149</v>
      </c>
      <c r="AQ533" t="s">
        <v>149</v>
      </c>
      <c r="AR533" t="s">
        <v>149</v>
      </c>
      <c r="AS533" t="s">
        <v>149</v>
      </c>
      <c r="AT533" t="s">
        <v>149</v>
      </c>
      <c r="AU533" t="s">
        <v>149</v>
      </c>
      <c r="AV533">
        <v>0</v>
      </c>
      <c r="AW533" t="s">
        <v>149</v>
      </c>
      <c r="AX533" t="s">
        <v>192</v>
      </c>
      <c r="AY533">
        <v>0</v>
      </c>
      <c r="BA533" t="s">
        <v>160</v>
      </c>
      <c r="BB533" t="s">
        <v>149</v>
      </c>
      <c r="BE533">
        <v>0</v>
      </c>
      <c r="BG533" t="s">
        <v>149</v>
      </c>
      <c r="BH533" t="s">
        <v>149</v>
      </c>
      <c r="BI533" t="s">
        <v>149</v>
      </c>
      <c r="BJ533" t="s">
        <v>313</v>
      </c>
      <c r="BM533" t="s">
        <v>149</v>
      </c>
      <c r="BS533" t="s">
        <v>160</v>
      </c>
      <c r="BT533" t="s">
        <v>8213</v>
      </c>
      <c r="BU533" s="71" t="s">
        <v>14571</v>
      </c>
      <c r="BV533" t="s">
        <v>8173</v>
      </c>
      <c r="BW533" s="1" t="s">
        <v>13512</v>
      </c>
      <c r="BX533" s="2">
        <v>36892</v>
      </c>
      <c r="BZ533" t="s">
        <v>9604</v>
      </c>
    </row>
    <row r="534" spans="1:78" hidden="1">
      <c r="A534" s="62" t="s">
        <v>2518</v>
      </c>
      <c r="B534" s="1" t="s">
        <v>149</v>
      </c>
      <c r="C534" s="1" t="s">
        <v>2519</v>
      </c>
      <c r="D534" s="1" t="s">
        <v>2520</v>
      </c>
      <c r="E534" s="1" t="s">
        <v>2521</v>
      </c>
      <c r="F534" t="s">
        <v>2522</v>
      </c>
      <c r="G534" t="s">
        <v>153</v>
      </c>
      <c r="H534" t="s">
        <v>154</v>
      </c>
      <c r="I534">
        <v>110025</v>
      </c>
      <c r="J534">
        <v>0</v>
      </c>
      <c r="K534" t="s">
        <v>155</v>
      </c>
      <c r="Q534" t="s">
        <v>13089</v>
      </c>
      <c r="U534" s="2">
        <v>40535</v>
      </c>
      <c r="V534" t="s">
        <v>2519</v>
      </c>
      <c r="W534" s="29" t="s">
        <v>167</v>
      </c>
      <c r="X534">
        <v>722250</v>
      </c>
      <c r="AA534">
        <v>200000</v>
      </c>
      <c r="AF534" t="s">
        <v>157</v>
      </c>
      <c r="AG534" t="s">
        <v>158</v>
      </c>
      <c r="AK534">
        <v>4</v>
      </c>
      <c r="AM534" t="s">
        <v>149</v>
      </c>
      <c r="AQ534" t="s">
        <v>149</v>
      </c>
      <c r="AR534" t="s">
        <v>149</v>
      </c>
      <c r="AS534" t="s">
        <v>149</v>
      </c>
      <c r="AT534" t="s">
        <v>149</v>
      </c>
      <c r="AU534" t="s">
        <v>149</v>
      </c>
      <c r="AV534">
        <v>0</v>
      </c>
      <c r="AW534" t="s">
        <v>149</v>
      </c>
      <c r="AX534" t="s">
        <v>192</v>
      </c>
      <c r="AY534">
        <v>0</v>
      </c>
      <c r="BA534" t="s">
        <v>160</v>
      </c>
      <c r="BB534" t="s">
        <v>149</v>
      </c>
      <c r="BE534">
        <v>0</v>
      </c>
      <c r="BG534" t="s">
        <v>149</v>
      </c>
      <c r="BH534" t="s">
        <v>149</v>
      </c>
      <c r="BI534" t="s">
        <v>149</v>
      </c>
      <c r="BJ534" t="s">
        <v>154</v>
      </c>
      <c r="BM534" t="s">
        <v>149</v>
      </c>
      <c r="BS534" t="s">
        <v>160</v>
      </c>
      <c r="BX534" s="2"/>
    </row>
    <row r="535" spans="1:78" hidden="1">
      <c r="A535" s="62" t="s">
        <v>2523</v>
      </c>
      <c r="B535" s="1" t="s">
        <v>149</v>
      </c>
      <c r="C535" s="1" t="s">
        <v>2524</v>
      </c>
      <c r="D535" s="1" t="s">
        <v>2525</v>
      </c>
      <c r="E535" s="1" t="s">
        <v>2526</v>
      </c>
      <c r="G535" t="s">
        <v>153</v>
      </c>
      <c r="H535" t="s">
        <v>154</v>
      </c>
      <c r="I535">
        <v>110065</v>
      </c>
      <c r="J535">
        <v>0</v>
      </c>
      <c r="K535" t="s">
        <v>155</v>
      </c>
      <c r="U535" s="2">
        <v>40535</v>
      </c>
      <c r="V535" t="s">
        <v>2524</v>
      </c>
      <c r="W535" s="29" t="s">
        <v>167</v>
      </c>
      <c r="X535">
        <v>722250</v>
      </c>
      <c r="AA535">
        <v>200000</v>
      </c>
      <c r="AF535" t="s">
        <v>157</v>
      </c>
      <c r="AG535" t="s">
        <v>158</v>
      </c>
      <c r="AK535">
        <v>4</v>
      </c>
      <c r="AM535" t="s">
        <v>149</v>
      </c>
      <c r="AQ535" t="s">
        <v>149</v>
      </c>
      <c r="AR535" t="s">
        <v>149</v>
      </c>
      <c r="AS535" t="s">
        <v>149</v>
      </c>
      <c r="AT535" t="s">
        <v>149</v>
      </c>
      <c r="AU535" t="s">
        <v>149</v>
      </c>
      <c r="AV535">
        <v>0</v>
      </c>
      <c r="AW535" t="s">
        <v>149</v>
      </c>
      <c r="AX535" t="s">
        <v>192</v>
      </c>
      <c r="AY535">
        <v>0</v>
      </c>
      <c r="BA535" t="s">
        <v>160</v>
      </c>
      <c r="BB535" t="s">
        <v>149</v>
      </c>
      <c r="BE535">
        <v>0</v>
      </c>
      <c r="BG535" t="s">
        <v>149</v>
      </c>
      <c r="BH535" t="s">
        <v>149</v>
      </c>
      <c r="BI535" t="s">
        <v>149</v>
      </c>
      <c r="BJ535" t="s">
        <v>154</v>
      </c>
      <c r="BM535" t="s">
        <v>149</v>
      </c>
      <c r="BS535" t="s">
        <v>160</v>
      </c>
      <c r="BX535" s="2"/>
    </row>
    <row r="536" spans="1:78" hidden="1">
      <c r="A536" s="62" t="s">
        <v>2527</v>
      </c>
      <c r="B536" s="1" t="s">
        <v>149</v>
      </c>
      <c r="C536" s="1" t="s">
        <v>2528</v>
      </c>
      <c r="D536" s="1" t="s">
        <v>2529</v>
      </c>
      <c r="G536" t="s">
        <v>165</v>
      </c>
      <c r="H536" t="s">
        <v>166</v>
      </c>
      <c r="I536">
        <v>122001</v>
      </c>
      <c r="J536">
        <v>0</v>
      </c>
      <c r="K536" t="s">
        <v>155</v>
      </c>
      <c r="U536" s="2">
        <v>40535</v>
      </c>
      <c r="V536" t="s">
        <v>2528</v>
      </c>
      <c r="W536" s="29" t="s">
        <v>167</v>
      </c>
      <c r="X536">
        <v>817200</v>
      </c>
      <c r="AA536">
        <v>200000</v>
      </c>
      <c r="AE536" t="s">
        <v>2530</v>
      </c>
      <c r="AF536" t="s">
        <v>157</v>
      </c>
      <c r="AG536" t="s">
        <v>158</v>
      </c>
      <c r="AK536">
        <v>4</v>
      </c>
      <c r="AM536" t="s">
        <v>149</v>
      </c>
      <c r="AQ536" t="s">
        <v>149</v>
      </c>
      <c r="AR536" t="s">
        <v>149</v>
      </c>
      <c r="AS536" t="s">
        <v>149</v>
      </c>
      <c r="AT536" t="s">
        <v>149</v>
      </c>
      <c r="AU536" t="s">
        <v>149</v>
      </c>
      <c r="AV536">
        <v>0</v>
      </c>
      <c r="AW536" t="s">
        <v>149</v>
      </c>
      <c r="AX536" t="s">
        <v>192</v>
      </c>
      <c r="AY536">
        <v>0</v>
      </c>
      <c r="BA536" t="s">
        <v>160</v>
      </c>
      <c r="BB536" t="s">
        <v>149</v>
      </c>
      <c r="BE536">
        <v>0</v>
      </c>
      <c r="BG536" t="s">
        <v>149</v>
      </c>
      <c r="BH536" t="s">
        <v>149</v>
      </c>
      <c r="BI536" t="s">
        <v>149</v>
      </c>
      <c r="BJ536" t="s">
        <v>166</v>
      </c>
      <c r="BM536" t="s">
        <v>149</v>
      </c>
      <c r="BS536" t="s">
        <v>160</v>
      </c>
      <c r="BT536" t="s">
        <v>8200</v>
      </c>
      <c r="BU536" s="71" t="s">
        <v>14571</v>
      </c>
      <c r="BV536" t="s">
        <v>8173</v>
      </c>
      <c r="BW536" s="1" t="s">
        <v>13513</v>
      </c>
      <c r="BX536" s="2">
        <v>36892</v>
      </c>
      <c r="BZ536" t="s">
        <v>9605</v>
      </c>
    </row>
    <row r="537" spans="1:78" hidden="1">
      <c r="A537" s="62" t="s">
        <v>2531</v>
      </c>
      <c r="B537" s="1" t="s">
        <v>149</v>
      </c>
      <c r="C537" s="1" t="s">
        <v>2532</v>
      </c>
      <c r="D537" s="1" t="s">
        <v>2533</v>
      </c>
      <c r="E537" s="1" t="s">
        <v>2534</v>
      </c>
      <c r="G537" t="s">
        <v>190</v>
      </c>
      <c r="H537" t="s">
        <v>191</v>
      </c>
      <c r="I537">
        <v>411048</v>
      </c>
      <c r="J537">
        <v>0</v>
      </c>
      <c r="K537" t="s">
        <v>155</v>
      </c>
      <c r="U537" s="2">
        <v>40535</v>
      </c>
      <c r="V537" t="s">
        <v>2532</v>
      </c>
      <c r="W537" s="29" t="s">
        <v>640</v>
      </c>
      <c r="X537">
        <v>500000</v>
      </c>
      <c r="Y537">
        <v>5056</v>
      </c>
      <c r="AA537">
        <v>200000</v>
      </c>
      <c r="AE537" t="s">
        <v>2535</v>
      </c>
      <c r="AF537" t="s">
        <v>157</v>
      </c>
      <c r="AG537" t="s">
        <v>158</v>
      </c>
      <c r="AK537">
        <v>4</v>
      </c>
      <c r="AM537" t="s">
        <v>149</v>
      </c>
      <c r="AQ537" t="s">
        <v>149</v>
      </c>
      <c r="AR537" t="s">
        <v>149</v>
      </c>
      <c r="AS537" t="s">
        <v>149</v>
      </c>
      <c r="AT537" t="s">
        <v>149</v>
      </c>
      <c r="AU537" t="s">
        <v>149</v>
      </c>
      <c r="AV537">
        <v>0</v>
      </c>
      <c r="AW537" t="s">
        <v>149</v>
      </c>
      <c r="AX537" t="s">
        <v>1116</v>
      </c>
      <c r="AY537">
        <v>0</v>
      </c>
      <c r="BA537" t="s">
        <v>160</v>
      </c>
      <c r="BB537" t="s">
        <v>149</v>
      </c>
      <c r="BE537">
        <v>0</v>
      </c>
      <c r="BG537" t="s">
        <v>149</v>
      </c>
      <c r="BH537" t="s">
        <v>149</v>
      </c>
      <c r="BI537" t="s">
        <v>149</v>
      </c>
      <c r="BJ537" t="s">
        <v>191</v>
      </c>
      <c r="BM537" t="s">
        <v>149</v>
      </c>
      <c r="BN537" t="s">
        <v>12211</v>
      </c>
      <c r="BS537" t="s">
        <v>160</v>
      </c>
      <c r="BT537" t="s">
        <v>8201</v>
      </c>
      <c r="BU537" s="71" t="s">
        <v>14571</v>
      </c>
      <c r="BV537" t="s">
        <v>8173</v>
      </c>
      <c r="BW537" s="1" t="s">
        <v>13514</v>
      </c>
      <c r="BX537" s="2">
        <v>36892</v>
      </c>
      <c r="BZ537" t="s">
        <v>9596</v>
      </c>
    </row>
    <row r="538" spans="1:78" hidden="1">
      <c r="A538" s="62" t="s">
        <v>2536</v>
      </c>
      <c r="B538" s="1" t="s">
        <v>149</v>
      </c>
      <c r="C538" s="1" t="s">
        <v>2537</v>
      </c>
      <c r="D538" s="1" t="s">
        <v>2538</v>
      </c>
      <c r="E538" s="1" t="s">
        <v>2539</v>
      </c>
      <c r="F538" t="s">
        <v>2540</v>
      </c>
      <c r="G538" t="s">
        <v>312</v>
      </c>
      <c r="H538" t="s">
        <v>313</v>
      </c>
      <c r="I538">
        <v>560029</v>
      </c>
      <c r="J538">
        <v>0</v>
      </c>
      <c r="K538" t="s">
        <v>155</v>
      </c>
      <c r="U538" s="2">
        <v>40535</v>
      </c>
      <c r="V538" t="s">
        <v>2537</v>
      </c>
      <c r="W538" s="29" t="s">
        <v>167</v>
      </c>
      <c r="X538">
        <v>826265</v>
      </c>
      <c r="AA538">
        <v>200000</v>
      </c>
      <c r="AE538" t="s">
        <v>2541</v>
      </c>
      <c r="AF538" t="s">
        <v>157</v>
      </c>
      <c r="AG538" t="s">
        <v>158</v>
      </c>
      <c r="AK538">
        <v>4</v>
      </c>
      <c r="AM538" t="s">
        <v>149</v>
      </c>
      <c r="AQ538" t="s">
        <v>149</v>
      </c>
      <c r="AR538" t="s">
        <v>149</v>
      </c>
      <c r="AS538" t="s">
        <v>149</v>
      </c>
      <c r="AT538" t="s">
        <v>149</v>
      </c>
      <c r="AU538" t="s">
        <v>149</v>
      </c>
      <c r="AV538">
        <v>0</v>
      </c>
      <c r="AW538" t="s">
        <v>149</v>
      </c>
      <c r="AX538" t="s">
        <v>275</v>
      </c>
      <c r="AY538">
        <v>0</v>
      </c>
      <c r="BA538" t="s">
        <v>160</v>
      </c>
      <c r="BB538" t="s">
        <v>149</v>
      </c>
      <c r="BE538">
        <v>0</v>
      </c>
      <c r="BG538" t="s">
        <v>149</v>
      </c>
      <c r="BH538" t="s">
        <v>149</v>
      </c>
      <c r="BI538" t="s">
        <v>149</v>
      </c>
      <c r="BJ538" t="s">
        <v>313</v>
      </c>
      <c r="BM538" t="s">
        <v>149</v>
      </c>
      <c r="BN538" t="s">
        <v>12212</v>
      </c>
      <c r="BS538" t="s">
        <v>160</v>
      </c>
      <c r="BT538" t="s">
        <v>8182</v>
      </c>
      <c r="BU538" s="71" t="s">
        <v>14571</v>
      </c>
      <c r="BV538" t="s">
        <v>8173</v>
      </c>
      <c r="BW538" s="1" t="s">
        <v>13515</v>
      </c>
      <c r="BX538" s="2">
        <v>36892</v>
      </c>
      <c r="BZ538" t="s">
        <v>9606</v>
      </c>
    </row>
    <row r="539" spans="1:78" hidden="1">
      <c r="A539" s="62" t="s">
        <v>2542</v>
      </c>
      <c r="B539" s="1" t="s">
        <v>149</v>
      </c>
      <c r="C539" s="1" t="s">
        <v>2543</v>
      </c>
      <c r="D539" s="1" t="s">
        <v>2544</v>
      </c>
      <c r="E539" s="1" t="s">
        <v>2545</v>
      </c>
      <c r="G539" t="s">
        <v>190</v>
      </c>
      <c r="H539" t="s">
        <v>191</v>
      </c>
      <c r="I539">
        <v>411009</v>
      </c>
      <c r="J539">
        <v>0</v>
      </c>
      <c r="K539" t="s">
        <v>155</v>
      </c>
      <c r="U539" s="2">
        <v>40535</v>
      </c>
      <c r="V539" t="s">
        <v>2543</v>
      </c>
      <c r="W539" s="29" t="s">
        <v>178</v>
      </c>
      <c r="X539">
        <v>515000</v>
      </c>
      <c r="AA539">
        <v>200000</v>
      </c>
      <c r="AE539" t="s">
        <v>2546</v>
      </c>
      <c r="AF539" t="s">
        <v>157</v>
      </c>
      <c r="AG539" t="s">
        <v>158</v>
      </c>
      <c r="AK539">
        <v>4</v>
      </c>
      <c r="AM539" t="s">
        <v>149</v>
      </c>
      <c r="AQ539" t="s">
        <v>149</v>
      </c>
      <c r="AR539" t="s">
        <v>149</v>
      </c>
      <c r="AS539" t="s">
        <v>149</v>
      </c>
      <c r="AT539" t="s">
        <v>149</v>
      </c>
      <c r="AU539" t="s">
        <v>149</v>
      </c>
      <c r="AV539">
        <v>0</v>
      </c>
      <c r="AW539" t="s">
        <v>149</v>
      </c>
      <c r="AX539" t="s">
        <v>2547</v>
      </c>
      <c r="AY539">
        <v>0</v>
      </c>
      <c r="BA539" t="s">
        <v>160</v>
      </c>
      <c r="BB539" t="s">
        <v>149</v>
      </c>
      <c r="BE539">
        <v>0</v>
      </c>
      <c r="BG539" t="s">
        <v>149</v>
      </c>
      <c r="BH539" t="s">
        <v>149</v>
      </c>
      <c r="BI539" t="s">
        <v>149</v>
      </c>
      <c r="BJ539" t="s">
        <v>191</v>
      </c>
      <c r="BM539" t="s">
        <v>149</v>
      </c>
      <c r="BN539" t="s">
        <v>12213</v>
      </c>
      <c r="BS539" t="s">
        <v>160</v>
      </c>
      <c r="BT539" t="s">
        <v>8174</v>
      </c>
      <c r="BU539" s="71" t="s">
        <v>14571</v>
      </c>
      <c r="BV539" t="s">
        <v>8173</v>
      </c>
      <c r="BW539" s="1" t="s">
        <v>13516</v>
      </c>
      <c r="BX539" s="2">
        <v>36892</v>
      </c>
      <c r="BZ539" t="s">
        <v>9386</v>
      </c>
    </row>
    <row r="540" spans="1:78" hidden="1">
      <c r="A540" s="62" t="s">
        <v>2548</v>
      </c>
      <c r="B540" s="1" t="s">
        <v>149</v>
      </c>
      <c r="C540" s="1" t="s">
        <v>2549</v>
      </c>
      <c r="D540" s="1" t="s">
        <v>2550</v>
      </c>
      <c r="E540" s="1" t="s">
        <v>2551</v>
      </c>
      <c r="G540" t="s">
        <v>2552</v>
      </c>
      <c r="J540">
        <v>0</v>
      </c>
      <c r="K540" t="s">
        <v>184</v>
      </c>
      <c r="U540" s="2">
        <v>40536</v>
      </c>
      <c r="V540" t="s">
        <v>2549</v>
      </c>
      <c r="W540" s="29" t="s">
        <v>1451</v>
      </c>
      <c r="X540">
        <v>167000</v>
      </c>
      <c r="Y540">
        <v>1672</v>
      </c>
      <c r="AA540">
        <v>200000</v>
      </c>
      <c r="AF540" t="s">
        <v>13222</v>
      </c>
      <c r="AG540" t="s">
        <v>186</v>
      </c>
      <c r="AK540">
        <v>1</v>
      </c>
      <c r="AM540" t="s">
        <v>149</v>
      </c>
      <c r="AQ540" t="s">
        <v>149</v>
      </c>
      <c r="AR540" t="s">
        <v>149</v>
      </c>
      <c r="AS540" t="s">
        <v>149</v>
      </c>
      <c r="AT540" t="s">
        <v>149</v>
      </c>
      <c r="AU540" t="s">
        <v>149</v>
      </c>
      <c r="AV540">
        <v>0</v>
      </c>
      <c r="AW540" t="s">
        <v>149</v>
      </c>
      <c r="AX540" t="s">
        <v>169</v>
      </c>
      <c r="AY540">
        <v>0</v>
      </c>
      <c r="BA540" t="s">
        <v>160</v>
      </c>
      <c r="BB540" t="s">
        <v>149</v>
      </c>
      <c r="BE540">
        <v>0</v>
      </c>
      <c r="BG540" t="s">
        <v>149</v>
      </c>
      <c r="BH540" t="s">
        <v>149</v>
      </c>
      <c r="BI540" t="s">
        <v>149</v>
      </c>
      <c r="BJ540" s="33" t="s">
        <v>11456</v>
      </c>
      <c r="BM540" t="s">
        <v>149</v>
      </c>
      <c r="BS540" t="s">
        <v>160</v>
      </c>
      <c r="BX540" s="2"/>
    </row>
    <row r="541" spans="1:78" hidden="1">
      <c r="A541" s="62" t="s">
        <v>2553</v>
      </c>
      <c r="B541" s="1" t="s">
        <v>149</v>
      </c>
      <c r="C541" s="1" t="s">
        <v>2554</v>
      </c>
      <c r="D541" s="1" t="s">
        <v>2555</v>
      </c>
      <c r="E541" s="1" t="s">
        <v>2556</v>
      </c>
      <c r="G541" t="s">
        <v>2557</v>
      </c>
      <c r="J541">
        <v>0</v>
      </c>
      <c r="K541" t="s">
        <v>184</v>
      </c>
      <c r="U541" s="2">
        <v>40537</v>
      </c>
      <c r="V541" t="s">
        <v>2554</v>
      </c>
      <c r="W541" s="29" t="s">
        <v>1451</v>
      </c>
      <c r="X541">
        <v>167000</v>
      </c>
      <c r="AA541">
        <v>200000</v>
      </c>
      <c r="AF541" t="s">
        <v>13222</v>
      </c>
      <c r="AG541" t="s">
        <v>186</v>
      </c>
      <c r="AK541">
        <v>1</v>
      </c>
      <c r="AM541" t="s">
        <v>149</v>
      </c>
      <c r="AQ541" t="s">
        <v>149</v>
      </c>
      <c r="AR541" t="s">
        <v>149</v>
      </c>
      <c r="AS541" t="s">
        <v>149</v>
      </c>
      <c r="AT541" t="s">
        <v>149</v>
      </c>
      <c r="AU541" t="s">
        <v>149</v>
      </c>
      <c r="AV541">
        <v>0</v>
      </c>
      <c r="AW541" t="s">
        <v>149</v>
      </c>
      <c r="AX541" t="s">
        <v>169</v>
      </c>
      <c r="AY541">
        <v>0</v>
      </c>
      <c r="BA541" t="s">
        <v>160</v>
      </c>
      <c r="BB541" t="s">
        <v>149</v>
      </c>
      <c r="BE541">
        <v>0</v>
      </c>
      <c r="BG541" t="s">
        <v>149</v>
      </c>
      <c r="BH541" t="s">
        <v>149</v>
      </c>
      <c r="BI541" t="s">
        <v>149</v>
      </c>
      <c r="BJ541" s="33" t="s">
        <v>11456</v>
      </c>
      <c r="BM541" t="s">
        <v>149</v>
      </c>
      <c r="BS541" t="s">
        <v>160</v>
      </c>
      <c r="BX541" s="2"/>
    </row>
    <row r="542" spans="1:78" hidden="1">
      <c r="A542" s="62" t="s">
        <v>2558</v>
      </c>
      <c r="B542" s="1" t="s">
        <v>149</v>
      </c>
      <c r="C542" s="1" t="s">
        <v>2559</v>
      </c>
      <c r="D542" s="1" t="s">
        <v>2560</v>
      </c>
      <c r="E542" s="1" t="s">
        <v>2561</v>
      </c>
      <c r="F542" t="s">
        <v>2562</v>
      </c>
      <c r="G542" t="s">
        <v>190</v>
      </c>
      <c r="H542" t="s">
        <v>191</v>
      </c>
      <c r="I542">
        <v>411033</v>
      </c>
      <c r="J542">
        <v>0</v>
      </c>
      <c r="K542" t="s">
        <v>155</v>
      </c>
      <c r="U542" s="2">
        <v>40539</v>
      </c>
      <c r="V542" t="s">
        <v>2559</v>
      </c>
      <c r="W542" s="29" t="s">
        <v>178</v>
      </c>
      <c r="X542">
        <v>515000</v>
      </c>
      <c r="AA542">
        <v>200000</v>
      </c>
      <c r="AE542" t="s">
        <v>2563</v>
      </c>
      <c r="AF542" t="s">
        <v>157</v>
      </c>
      <c r="AG542" t="s">
        <v>158</v>
      </c>
      <c r="AK542">
        <v>4</v>
      </c>
      <c r="AM542" t="s">
        <v>149</v>
      </c>
      <c r="AQ542" t="s">
        <v>149</v>
      </c>
      <c r="AR542" t="s">
        <v>149</v>
      </c>
      <c r="AS542" t="s">
        <v>149</v>
      </c>
      <c r="AT542" t="s">
        <v>149</v>
      </c>
      <c r="AU542" t="s">
        <v>149</v>
      </c>
      <c r="AV542">
        <v>0</v>
      </c>
      <c r="AW542" t="s">
        <v>149</v>
      </c>
      <c r="AX542" t="s">
        <v>192</v>
      </c>
      <c r="AY542">
        <v>0</v>
      </c>
      <c r="BA542" t="s">
        <v>160</v>
      </c>
      <c r="BB542" t="s">
        <v>149</v>
      </c>
      <c r="BE542">
        <v>0</v>
      </c>
      <c r="BG542" t="s">
        <v>149</v>
      </c>
      <c r="BH542" t="s">
        <v>149</v>
      </c>
      <c r="BI542" t="s">
        <v>149</v>
      </c>
      <c r="BJ542" t="s">
        <v>191</v>
      </c>
      <c r="BM542" t="s">
        <v>149</v>
      </c>
      <c r="BN542" t="s">
        <v>12214</v>
      </c>
      <c r="BS542" t="s">
        <v>160</v>
      </c>
      <c r="BT542" t="s">
        <v>8178</v>
      </c>
      <c r="BU542" s="71" t="s">
        <v>14571</v>
      </c>
      <c r="BV542" t="s">
        <v>8173</v>
      </c>
      <c r="BW542" s="1" t="s">
        <v>13517</v>
      </c>
      <c r="BX542" s="2">
        <v>36892</v>
      </c>
      <c r="BZ542" t="s">
        <v>9607</v>
      </c>
    </row>
    <row r="543" spans="1:78" hidden="1">
      <c r="A543" s="62" t="s">
        <v>2564</v>
      </c>
      <c r="B543" s="1" t="s">
        <v>149</v>
      </c>
      <c r="C543" s="1" t="s">
        <v>2565</v>
      </c>
      <c r="D543" s="1" t="s">
        <v>2566</v>
      </c>
      <c r="E543" s="1" t="s">
        <v>2567</v>
      </c>
      <c r="G543" t="s">
        <v>312</v>
      </c>
      <c r="H543" t="s">
        <v>313</v>
      </c>
      <c r="I543">
        <v>560032</v>
      </c>
      <c r="J543">
        <v>0</v>
      </c>
      <c r="K543" t="s">
        <v>155</v>
      </c>
      <c r="Q543" t="s">
        <v>13085</v>
      </c>
      <c r="U543" s="2">
        <v>40539</v>
      </c>
      <c r="V543" t="s">
        <v>2565</v>
      </c>
      <c r="W543" s="29" t="s">
        <v>178</v>
      </c>
      <c r="X543">
        <v>515000</v>
      </c>
      <c r="AA543">
        <v>200000</v>
      </c>
      <c r="AE543" t="s">
        <v>2568</v>
      </c>
      <c r="AF543" t="s">
        <v>157</v>
      </c>
      <c r="AG543" t="s">
        <v>158</v>
      </c>
      <c r="AK543">
        <v>4</v>
      </c>
      <c r="AM543" t="s">
        <v>149</v>
      </c>
      <c r="AQ543" t="s">
        <v>149</v>
      </c>
      <c r="AR543" t="s">
        <v>149</v>
      </c>
      <c r="AS543" t="s">
        <v>149</v>
      </c>
      <c r="AT543" t="s">
        <v>149</v>
      </c>
      <c r="AU543" t="s">
        <v>149</v>
      </c>
      <c r="AV543">
        <v>0</v>
      </c>
      <c r="AW543" t="s">
        <v>149</v>
      </c>
      <c r="AX543" t="s">
        <v>169</v>
      </c>
      <c r="AY543">
        <v>0</v>
      </c>
      <c r="BA543" t="s">
        <v>160</v>
      </c>
      <c r="BB543" t="s">
        <v>149</v>
      </c>
      <c r="BE543">
        <v>0</v>
      </c>
      <c r="BG543" t="s">
        <v>149</v>
      </c>
      <c r="BH543" t="s">
        <v>149</v>
      </c>
      <c r="BI543" t="s">
        <v>149</v>
      </c>
      <c r="BJ543" t="s">
        <v>313</v>
      </c>
      <c r="BM543" t="s">
        <v>149</v>
      </c>
      <c r="BN543" t="s">
        <v>12215</v>
      </c>
      <c r="BS543" t="s">
        <v>160</v>
      </c>
      <c r="BT543" t="s">
        <v>8175</v>
      </c>
      <c r="BU543" s="71" t="s">
        <v>14571</v>
      </c>
      <c r="BV543" t="s">
        <v>8173</v>
      </c>
      <c r="BW543" s="1" t="s">
        <v>13518</v>
      </c>
      <c r="BX543" s="2">
        <v>36892</v>
      </c>
      <c r="BZ543" t="s">
        <v>9608</v>
      </c>
    </row>
    <row r="544" spans="1:78" hidden="1">
      <c r="A544" s="62" t="s">
        <v>2569</v>
      </c>
      <c r="B544" s="1" t="s">
        <v>149</v>
      </c>
      <c r="C544" s="1" t="s">
        <v>2570</v>
      </c>
      <c r="D544" s="1" t="s">
        <v>2571</v>
      </c>
      <c r="E544" s="1" t="s">
        <v>2572</v>
      </c>
      <c r="F544" t="s">
        <v>2573</v>
      </c>
      <c r="G544" t="s">
        <v>2574</v>
      </c>
      <c r="H544" t="s">
        <v>269</v>
      </c>
      <c r="I544">
        <v>396240</v>
      </c>
      <c r="J544">
        <v>0</v>
      </c>
      <c r="K544" t="s">
        <v>155</v>
      </c>
      <c r="U544" s="2">
        <v>40539</v>
      </c>
      <c r="V544" t="s">
        <v>2570</v>
      </c>
      <c r="W544" s="29" t="s">
        <v>178</v>
      </c>
      <c r="X544">
        <v>515000</v>
      </c>
      <c r="AA544">
        <v>200000</v>
      </c>
      <c r="AE544" t="s">
        <v>2575</v>
      </c>
      <c r="AF544" t="s">
        <v>157</v>
      </c>
      <c r="AG544" t="s">
        <v>158</v>
      </c>
      <c r="AK544">
        <v>4</v>
      </c>
      <c r="AM544" t="s">
        <v>149</v>
      </c>
      <c r="AQ544" t="s">
        <v>149</v>
      </c>
      <c r="AR544" t="s">
        <v>149</v>
      </c>
      <c r="AS544" t="s">
        <v>149</v>
      </c>
      <c r="AT544" t="s">
        <v>149</v>
      </c>
      <c r="AU544" t="s">
        <v>149</v>
      </c>
      <c r="AV544">
        <v>0</v>
      </c>
      <c r="AW544" t="s">
        <v>149</v>
      </c>
      <c r="AX544" t="s">
        <v>169</v>
      </c>
      <c r="AY544">
        <v>0</v>
      </c>
      <c r="BA544" t="s">
        <v>160</v>
      </c>
      <c r="BB544" t="s">
        <v>149</v>
      </c>
      <c r="BE544">
        <v>0</v>
      </c>
      <c r="BG544" t="s">
        <v>149</v>
      </c>
      <c r="BH544" t="s">
        <v>149</v>
      </c>
      <c r="BI544" t="s">
        <v>149</v>
      </c>
      <c r="BJ544" t="s">
        <v>269</v>
      </c>
      <c r="BM544" t="s">
        <v>149</v>
      </c>
      <c r="BS544" t="s">
        <v>160</v>
      </c>
      <c r="BT544" t="s">
        <v>8188</v>
      </c>
      <c r="BU544" s="71" t="s">
        <v>14571</v>
      </c>
      <c r="BV544" t="s">
        <v>8229</v>
      </c>
      <c r="BW544" s="1" t="s">
        <v>13519</v>
      </c>
      <c r="BX544" s="2">
        <v>36892</v>
      </c>
      <c r="BZ544" t="s">
        <v>9414</v>
      </c>
    </row>
    <row r="545" spans="1:78" hidden="1">
      <c r="A545" s="62" t="s">
        <v>2576</v>
      </c>
      <c r="B545" s="1" t="s">
        <v>149</v>
      </c>
      <c r="C545" s="1" t="s">
        <v>2577</v>
      </c>
      <c r="D545" s="1" t="s">
        <v>2578</v>
      </c>
      <c r="E545" s="1" t="s">
        <v>2579</v>
      </c>
      <c r="F545" t="s">
        <v>2580</v>
      </c>
      <c r="G545" t="s">
        <v>2581</v>
      </c>
      <c r="H545" t="s">
        <v>191</v>
      </c>
      <c r="J545">
        <v>0</v>
      </c>
      <c r="K545" t="s">
        <v>155</v>
      </c>
      <c r="Q545" t="s">
        <v>13023</v>
      </c>
      <c r="U545" s="2">
        <v>40539</v>
      </c>
      <c r="V545" t="s">
        <v>2577</v>
      </c>
      <c r="W545" s="29" t="s">
        <v>178</v>
      </c>
      <c r="X545">
        <v>515000</v>
      </c>
      <c r="AA545">
        <v>200000</v>
      </c>
      <c r="AF545" t="s">
        <v>157</v>
      </c>
      <c r="AG545" t="s">
        <v>158</v>
      </c>
      <c r="AK545">
        <v>4</v>
      </c>
      <c r="AM545" t="s">
        <v>149</v>
      </c>
      <c r="AQ545" t="s">
        <v>149</v>
      </c>
      <c r="AR545" t="s">
        <v>149</v>
      </c>
      <c r="AS545" t="s">
        <v>149</v>
      </c>
      <c r="AT545" t="s">
        <v>149</v>
      </c>
      <c r="AU545" t="s">
        <v>149</v>
      </c>
      <c r="AV545">
        <v>0</v>
      </c>
      <c r="AW545" t="s">
        <v>149</v>
      </c>
      <c r="AX545" t="s">
        <v>169</v>
      </c>
      <c r="AY545">
        <v>0</v>
      </c>
      <c r="BA545" t="s">
        <v>160</v>
      </c>
      <c r="BB545" t="s">
        <v>149</v>
      </c>
      <c r="BE545">
        <v>0</v>
      </c>
      <c r="BG545" t="s">
        <v>149</v>
      </c>
      <c r="BH545" t="s">
        <v>149</v>
      </c>
      <c r="BI545" t="s">
        <v>149</v>
      </c>
      <c r="BJ545" t="s">
        <v>191</v>
      </c>
      <c r="BM545" t="s">
        <v>149</v>
      </c>
      <c r="BS545" t="s">
        <v>160</v>
      </c>
      <c r="BT545" t="s">
        <v>8191</v>
      </c>
      <c r="BU545" s="71" t="s">
        <v>14571</v>
      </c>
      <c r="BV545" t="s">
        <v>8173</v>
      </c>
      <c r="BW545" s="1" t="s">
        <v>13520</v>
      </c>
      <c r="BX545" s="2">
        <v>36892</v>
      </c>
      <c r="BZ545" t="s">
        <v>9609</v>
      </c>
    </row>
    <row r="546" spans="1:78" hidden="1">
      <c r="A546" s="62" t="s">
        <v>2582</v>
      </c>
      <c r="B546" s="1" t="s">
        <v>149</v>
      </c>
      <c r="C546" s="1" t="s">
        <v>2583</v>
      </c>
      <c r="G546" t="s">
        <v>660</v>
      </c>
      <c r="H546" t="s">
        <v>661</v>
      </c>
      <c r="J546">
        <v>0</v>
      </c>
      <c r="K546" t="s">
        <v>155</v>
      </c>
      <c r="U546" s="2">
        <v>40539</v>
      </c>
      <c r="V546" t="s">
        <v>2583</v>
      </c>
      <c r="W546" s="29" t="s">
        <v>167</v>
      </c>
      <c r="X546">
        <v>812000</v>
      </c>
      <c r="AA546">
        <v>200000</v>
      </c>
      <c r="AF546" t="s">
        <v>157</v>
      </c>
      <c r="AG546" t="s">
        <v>158</v>
      </c>
      <c r="AK546">
        <v>4</v>
      </c>
      <c r="AM546" t="s">
        <v>149</v>
      </c>
      <c r="AQ546" t="s">
        <v>149</v>
      </c>
      <c r="AR546" t="s">
        <v>149</v>
      </c>
      <c r="AS546" t="s">
        <v>149</v>
      </c>
      <c r="AT546" t="s">
        <v>149</v>
      </c>
      <c r="AU546" t="s">
        <v>149</v>
      </c>
      <c r="AV546">
        <v>0</v>
      </c>
      <c r="AW546" t="s">
        <v>149</v>
      </c>
      <c r="AX546" t="s">
        <v>217</v>
      </c>
      <c r="AY546">
        <v>0</v>
      </c>
      <c r="BA546" t="s">
        <v>160</v>
      </c>
      <c r="BB546" t="s">
        <v>149</v>
      </c>
      <c r="BE546">
        <v>0</v>
      </c>
      <c r="BG546" t="s">
        <v>149</v>
      </c>
      <c r="BH546" t="s">
        <v>149</v>
      </c>
      <c r="BI546" t="s">
        <v>149</v>
      </c>
      <c r="BJ546" t="s">
        <v>269</v>
      </c>
      <c r="BM546" t="s">
        <v>149</v>
      </c>
      <c r="BS546" t="s">
        <v>160</v>
      </c>
      <c r="BX546" s="2"/>
    </row>
    <row r="547" spans="1:78" hidden="1">
      <c r="A547" s="62" t="s">
        <v>2584</v>
      </c>
      <c r="B547" s="1" t="s">
        <v>149</v>
      </c>
      <c r="C547" s="1" t="s">
        <v>2585</v>
      </c>
      <c r="D547" s="1" t="s">
        <v>2586</v>
      </c>
      <c r="G547" t="s">
        <v>153</v>
      </c>
      <c r="H547" t="s">
        <v>154</v>
      </c>
      <c r="I547">
        <v>110049</v>
      </c>
      <c r="J547">
        <v>0</v>
      </c>
      <c r="K547" t="s">
        <v>155</v>
      </c>
      <c r="U547" s="2">
        <v>40539</v>
      </c>
      <c r="V547" t="s">
        <v>2585</v>
      </c>
      <c r="W547" s="29" t="s">
        <v>178</v>
      </c>
      <c r="X547">
        <v>515000</v>
      </c>
      <c r="AA547">
        <v>200000</v>
      </c>
      <c r="AE547" t="s">
        <v>2587</v>
      </c>
      <c r="AF547" t="s">
        <v>157</v>
      </c>
      <c r="AG547" t="s">
        <v>158</v>
      </c>
      <c r="AK547">
        <v>4</v>
      </c>
      <c r="AM547" t="s">
        <v>149</v>
      </c>
      <c r="AQ547" t="s">
        <v>149</v>
      </c>
      <c r="AR547" t="s">
        <v>149</v>
      </c>
      <c r="AS547" t="s">
        <v>149</v>
      </c>
      <c r="AT547" t="s">
        <v>149</v>
      </c>
      <c r="AU547" t="s">
        <v>149</v>
      </c>
      <c r="AV547">
        <v>0</v>
      </c>
      <c r="AW547" t="s">
        <v>149</v>
      </c>
      <c r="AX547" t="s">
        <v>217</v>
      </c>
      <c r="AY547">
        <v>0</v>
      </c>
      <c r="BA547" t="s">
        <v>160</v>
      </c>
      <c r="BB547" t="s">
        <v>149</v>
      </c>
      <c r="BE547">
        <v>0</v>
      </c>
      <c r="BG547" t="s">
        <v>149</v>
      </c>
      <c r="BH547" t="s">
        <v>149</v>
      </c>
      <c r="BI547" t="s">
        <v>149</v>
      </c>
      <c r="BJ547" t="s">
        <v>154</v>
      </c>
      <c r="BM547" t="s">
        <v>149</v>
      </c>
      <c r="BN547" t="s">
        <v>12216</v>
      </c>
      <c r="BS547" t="s">
        <v>160</v>
      </c>
      <c r="BT547" t="s">
        <v>8178</v>
      </c>
      <c r="BU547" s="71" t="s">
        <v>14571</v>
      </c>
      <c r="BV547" t="s">
        <v>8173</v>
      </c>
      <c r="BW547" s="1" t="s">
        <v>13521</v>
      </c>
      <c r="BX547" s="2">
        <v>36892</v>
      </c>
      <c r="BZ547" t="s">
        <v>9610</v>
      </c>
    </row>
    <row r="548" spans="1:78" hidden="1">
      <c r="A548" s="62" t="s">
        <v>2588</v>
      </c>
      <c r="B548" s="1" t="s">
        <v>149</v>
      </c>
      <c r="C548" s="1" t="s">
        <v>2589</v>
      </c>
      <c r="D548" s="1" t="s">
        <v>2590</v>
      </c>
      <c r="E548" s="1" t="s">
        <v>2591</v>
      </c>
      <c r="G548" t="s">
        <v>312</v>
      </c>
      <c r="H548" t="s">
        <v>313</v>
      </c>
      <c r="I548">
        <v>560070</v>
      </c>
      <c r="J548">
        <v>0</v>
      </c>
      <c r="K548" t="s">
        <v>155</v>
      </c>
      <c r="U548" s="2">
        <v>40540</v>
      </c>
      <c r="V548" t="s">
        <v>2589</v>
      </c>
      <c r="W548" s="29" t="s">
        <v>178</v>
      </c>
      <c r="X548">
        <v>515000</v>
      </c>
      <c r="AA548">
        <v>200000</v>
      </c>
      <c r="AE548" t="s">
        <v>2592</v>
      </c>
      <c r="AF548" t="s">
        <v>157</v>
      </c>
      <c r="AG548" t="s">
        <v>158</v>
      </c>
      <c r="AK548">
        <v>4</v>
      </c>
      <c r="AM548" t="s">
        <v>149</v>
      </c>
      <c r="AQ548" t="s">
        <v>149</v>
      </c>
      <c r="AR548" t="s">
        <v>149</v>
      </c>
      <c r="AS548" t="s">
        <v>149</v>
      </c>
      <c r="AT548" t="s">
        <v>149</v>
      </c>
      <c r="AU548" t="s">
        <v>149</v>
      </c>
      <c r="AV548">
        <v>0</v>
      </c>
      <c r="AW548" t="s">
        <v>149</v>
      </c>
      <c r="AX548" t="s">
        <v>169</v>
      </c>
      <c r="AY548">
        <v>0</v>
      </c>
      <c r="BA548" t="s">
        <v>160</v>
      </c>
      <c r="BB548" t="s">
        <v>149</v>
      </c>
      <c r="BE548">
        <v>0</v>
      </c>
      <c r="BG548" t="s">
        <v>149</v>
      </c>
      <c r="BH548" t="s">
        <v>149</v>
      </c>
      <c r="BI548" t="s">
        <v>149</v>
      </c>
      <c r="BJ548" t="s">
        <v>313</v>
      </c>
      <c r="BM548" t="s">
        <v>149</v>
      </c>
      <c r="BN548" t="s">
        <v>12217</v>
      </c>
      <c r="BS548" t="s">
        <v>160</v>
      </c>
      <c r="BT548" t="s">
        <v>8187</v>
      </c>
      <c r="BU548" s="71" t="s">
        <v>14571</v>
      </c>
      <c r="BV548" t="s">
        <v>8173</v>
      </c>
      <c r="BW548" s="1" t="s">
        <v>13522</v>
      </c>
      <c r="BX548" s="2">
        <v>36892</v>
      </c>
      <c r="BZ548" t="s">
        <v>9611</v>
      </c>
    </row>
    <row r="549" spans="1:78" hidden="1">
      <c r="A549" s="62" t="s">
        <v>2593</v>
      </c>
      <c r="B549" s="1" t="s">
        <v>149</v>
      </c>
      <c r="C549" s="1" t="s">
        <v>2594</v>
      </c>
      <c r="D549" s="1" t="s">
        <v>2595</v>
      </c>
      <c r="E549" s="1" t="s">
        <v>2596</v>
      </c>
      <c r="F549" t="s">
        <v>2597</v>
      </c>
      <c r="G549" t="s">
        <v>2598</v>
      </c>
      <c r="J549">
        <v>0</v>
      </c>
      <c r="K549" t="s">
        <v>1967</v>
      </c>
      <c r="U549" s="2">
        <v>40540</v>
      </c>
      <c r="V549" t="s">
        <v>2594</v>
      </c>
      <c r="W549" s="29" t="s">
        <v>178</v>
      </c>
      <c r="X549">
        <v>515000</v>
      </c>
      <c r="AA549">
        <v>200000</v>
      </c>
      <c r="AE549" t="s">
        <v>10136</v>
      </c>
      <c r="AF549" t="s">
        <v>13222</v>
      </c>
      <c r="AG549" t="s">
        <v>186</v>
      </c>
      <c r="AK549">
        <v>1</v>
      </c>
      <c r="AM549" t="s">
        <v>149</v>
      </c>
      <c r="AQ549" t="s">
        <v>149</v>
      </c>
      <c r="AR549" t="s">
        <v>149</v>
      </c>
      <c r="AS549" t="s">
        <v>149</v>
      </c>
      <c r="AT549" t="s">
        <v>149</v>
      </c>
      <c r="AU549" t="s">
        <v>149</v>
      </c>
      <c r="AV549">
        <v>0</v>
      </c>
      <c r="AW549" t="s">
        <v>149</v>
      </c>
      <c r="AX549" t="s">
        <v>169</v>
      </c>
      <c r="AY549">
        <v>0</v>
      </c>
      <c r="BA549" t="s">
        <v>160</v>
      </c>
      <c r="BB549" t="s">
        <v>149</v>
      </c>
      <c r="BE549">
        <v>0</v>
      </c>
      <c r="BG549" t="s">
        <v>149</v>
      </c>
      <c r="BH549" t="s">
        <v>149</v>
      </c>
      <c r="BI549" t="s">
        <v>149</v>
      </c>
      <c r="BJ549" s="33" t="s">
        <v>11456</v>
      </c>
      <c r="BM549" t="s">
        <v>149</v>
      </c>
      <c r="BS549" t="s">
        <v>160</v>
      </c>
      <c r="BX549" s="2"/>
    </row>
    <row r="550" spans="1:78" hidden="1">
      <c r="A550" s="62" t="s">
        <v>2599</v>
      </c>
      <c r="B550" s="1" t="s">
        <v>149</v>
      </c>
      <c r="C550" s="1" t="s">
        <v>2600</v>
      </c>
      <c r="D550" s="1" t="s">
        <v>2601</v>
      </c>
      <c r="G550" t="s">
        <v>165</v>
      </c>
      <c r="H550" t="s">
        <v>166</v>
      </c>
      <c r="I550">
        <v>122001</v>
      </c>
      <c r="J550">
        <v>0</v>
      </c>
      <c r="K550" t="s">
        <v>155</v>
      </c>
      <c r="U550" s="2">
        <v>40540</v>
      </c>
      <c r="V550" t="s">
        <v>2600</v>
      </c>
      <c r="W550" s="29" t="s">
        <v>167</v>
      </c>
      <c r="X550">
        <v>515100</v>
      </c>
      <c r="AA550">
        <v>200000</v>
      </c>
      <c r="AF550" t="s">
        <v>157</v>
      </c>
      <c r="AG550" t="s">
        <v>158</v>
      </c>
      <c r="AK550">
        <v>4</v>
      </c>
      <c r="AM550" t="s">
        <v>149</v>
      </c>
      <c r="AQ550" t="s">
        <v>149</v>
      </c>
      <c r="AR550" t="s">
        <v>149</v>
      </c>
      <c r="AS550" t="s">
        <v>149</v>
      </c>
      <c r="AT550" t="s">
        <v>149</v>
      </c>
      <c r="AU550" t="s">
        <v>149</v>
      </c>
      <c r="AV550">
        <v>0</v>
      </c>
      <c r="AW550" t="s">
        <v>149</v>
      </c>
      <c r="AX550" t="s">
        <v>192</v>
      </c>
      <c r="AY550">
        <v>0</v>
      </c>
      <c r="BA550" t="s">
        <v>160</v>
      </c>
      <c r="BB550" t="s">
        <v>149</v>
      </c>
      <c r="BE550">
        <v>0</v>
      </c>
      <c r="BG550" t="s">
        <v>149</v>
      </c>
      <c r="BH550" t="s">
        <v>149</v>
      </c>
      <c r="BI550" t="s">
        <v>149</v>
      </c>
      <c r="BJ550" t="s">
        <v>166</v>
      </c>
      <c r="BM550" t="s">
        <v>149</v>
      </c>
      <c r="BN550" t="s">
        <v>12218</v>
      </c>
      <c r="BS550" t="s">
        <v>160</v>
      </c>
      <c r="BT550" t="s">
        <v>8174</v>
      </c>
      <c r="BU550" s="71" t="s">
        <v>14571</v>
      </c>
      <c r="BV550" t="s">
        <v>8173</v>
      </c>
      <c r="BW550" s="1" t="s">
        <v>13523</v>
      </c>
      <c r="BX550" s="2">
        <v>36892</v>
      </c>
      <c r="BZ550" t="s">
        <v>9612</v>
      </c>
    </row>
    <row r="551" spans="1:78" hidden="1">
      <c r="A551" s="62" t="s">
        <v>2602</v>
      </c>
      <c r="B551" s="1" t="s">
        <v>149</v>
      </c>
      <c r="C551" s="1" t="s">
        <v>2603</v>
      </c>
      <c r="D551" s="1" t="s">
        <v>2604</v>
      </c>
      <c r="E551" s="1" t="s">
        <v>2605</v>
      </c>
      <c r="G551" t="s">
        <v>2606</v>
      </c>
      <c r="H551" t="s">
        <v>661</v>
      </c>
      <c r="I551">
        <v>502307</v>
      </c>
      <c r="J551">
        <v>0</v>
      </c>
      <c r="K551" t="s">
        <v>155</v>
      </c>
      <c r="U551" s="2">
        <v>40540</v>
      </c>
      <c r="V551" t="s">
        <v>2603</v>
      </c>
      <c r="W551" s="29" t="s">
        <v>178</v>
      </c>
      <c r="X551">
        <v>515000</v>
      </c>
      <c r="AA551">
        <v>200000</v>
      </c>
      <c r="AF551" t="s">
        <v>157</v>
      </c>
      <c r="AG551" t="s">
        <v>158</v>
      </c>
      <c r="AK551">
        <v>4</v>
      </c>
      <c r="AM551" t="s">
        <v>149</v>
      </c>
      <c r="AQ551" t="s">
        <v>149</v>
      </c>
      <c r="AR551" t="s">
        <v>149</v>
      </c>
      <c r="AS551" t="s">
        <v>149</v>
      </c>
      <c r="AT551" t="s">
        <v>149</v>
      </c>
      <c r="AU551" t="s">
        <v>149</v>
      </c>
      <c r="AV551">
        <v>0</v>
      </c>
      <c r="AW551" t="s">
        <v>149</v>
      </c>
      <c r="AX551" t="s">
        <v>169</v>
      </c>
      <c r="AY551">
        <v>0</v>
      </c>
      <c r="BA551" t="s">
        <v>160</v>
      </c>
      <c r="BB551" t="s">
        <v>149</v>
      </c>
      <c r="BE551">
        <v>0</v>
      </c>
      <c r="BG551" t="s">
        <v>149</v>
      </c>
      <c r="BH551" t="s">
        <v>149</v>
      </c>
      <c r="BI551" t="s">
        <v>149</v>
      </c>
      <c r="BJ551" t="s">
        <v>661</v>
      </c>
      <c r="BM551" t="s">
        <v>149</v>
      </c>
      <c r="BS551" t="s">
        <v>160</v>
      </c>
      <c r="BT551" t="s">
        <v>8178</v>
      </c>
      <c r="BU551" s="71" t="s">
        <v>14571</v>
      </c>
      <c r="BV551" t="s">
        <v>8173</v>
      </c>
      <c r="BW551" s="1" t="s">
        <v>13524</v>
      </c>
      <c r="BX551" s="2">
        <v>36892</v>
      </c>
      <c r="BZ551" t="s">
        <v>9613</v>
      </c>
    </row>
    <row r="552" spans="1:78" hidden="1">
      <c r="A552" s="62" t="s">
        <v>2607</v>
      </c>
      <c r="B552" s="1" t="s">
        <v>149</v>
      </c>
      <c r="C552" s="1" t="s">
        <v>2608</v>
      </c>
      <c r="D552" s="1" t="s">
        <v>2609</v>
      </c>
      <c r="E552" s="1" t="s">
        <v>2610</v>
      </c>
      <c r="F552" t="s">
        <v>2611</v>
      </c>
      <c r="G552" t="s">
        <v>312</v>
      </c>
      <c r="H552" t="s">
        <v>313</v>
      </c>
      <c r="I552">
        <v>560071</v>
      </c>
      <c r="J552">
        <v>0</v>
      </c>
      <c r="K552" t="s">
        <v>155</v>
      </c>
      <c r="U552" s="2">
        <v>40540</v>
      </c>
      <c r="V552" t="s">
        <v>2608</v>
      </c>
      <c r="W552" s="29" t="s">
        <v>167</v>
      </c>
      <c r="X552">
        <v>824150</v>
      </c>
      <c r="Y552">
        <v>8240</v>
      </c>
      <c r="AA552">
        <v>200000</v>
      </c>
      <c r="AE552" t="s">
        <v>10085</v>
      </c>
      <c r="AF552" t="s">
        <v>157</v>
      </c>
      <c r="AG552" t="s">
        <v>158</v>
      </c>
      <c r="AK552">
        <v>4</v>
      </c>
      <c r="AM552" t="s">
        <v>149</v>
      </c>
      <c r="AQ552" t="s">
        <v>149</v>
      </c>
      <c r="AR552" t="s">
        <v>149</v>
      </c>
      <c r="AS552" t="s">
        <v>149</v>
      </c>
      <c r="AT552" t="s">
        <v>149</v>
      </c>
      <c r="AU552" t="s">
        <v>149</v>
      </c>
      <c r="AV552">
        <v>0</v>
      </c>
      <c r="AW552" t="s">
        <v>149</v>
      </c>
      <c r="AX552" t="s">
        <v>217</v>
      </c>
      <c r="AY552">
        <v>0</v>
      </c>
      <c r="BA552" t="s">
        <v>160</v>
      </c>
      <c r="BB552" t="s">
        <v>149</v>
      </c>
      <c r="BE552">
        <v>0</v>
      </c>
      <c r="BG552" t="s">
        <v>149</v>
      </c>
      <c r="BH552" t="s">
        <v>149</v>
      </c>
      <c r="BI552" t="s">
        <v>149</v>
      </c>
      <c r="BJ552" t="s">
        <v>313</v>
      </c>
      <c r="BM552" t="s">
        <v>149</v>
      </c>
      <c r="BN552" t="s">
        <v>12219</v>
      </c>
      <c r="BS552" t="s">
        <v>160</v>
      </c>
      <c r="BT552" t="s">
        <v>8188</v>
      </c>
      <c r="BU552" s="71" t="s">
        <v>14571</v>
      </c>
      <c r="BV552" t="s">
        <v>8229</v>
      </c>
      <c r="BW552" s="1" t="s">
        <v>13525</v>
      </c>
      <c r="BX552" s="2">
        <v>36892</v>
      </c>
      <c r="BZ552" t="s">
        <v>9614</v>
      </c>
    </row>
    <row r="553" spans="1:78" hidden="1">
      <c r="A553" s="62" t="s">
        <v>2612</v>
      </c>
      <c r="B553" s="1" t="s">
        <v>149</v>
      </c>
      <c r="C553" s="1" t="s">
        <v>2613</v>
      </c>
      <c r="D553" s="1" t="s">
        <v>2614</v>
      </c>
      <c r="E553" s="1" t="s">
        <v>2615</v>
      </c>
      <c r="F553" t="s">
        <v>2616</v>
      </c>
      <c r="J553">
        <v>0</v>
      </c>
      <c r="K553" t="s">
        <v>184</v>
      </c>
      <c r="U553" s="2">
        <v>40541</v>
      </c>
      <c r="V553" t="s">
        <v>2613</v>
      </c>
      <c r="W553" s="29" t="s">
        <v>178</v>
      </c>
      <c r="X553">
        <v>515000</v>
      </c>
      <c r="AA553">
        <v>200000</v>
      </c>
      <c r="AF553" t="s">
        <v>13222</v>
      </c>
      <c r="AG553" t="s">
        <v>186</v>
      </c>
      <c r="AK553">
        <v>1</v>
      </c>
      <c r="AM553" t="s">
        <v>149</v>
      </c>
      <c r="AQ553" t="s">
        <v>149</v>
      </c>
      <c r="AR553" t="s">
        <v>149</v>
      </c>
      <c r="AS553" t="s">
        <v>149</v>
      </c>
      <c r="AT553" t="s">
        <v>149</v>
      </c>
      <c r="AU553" t="s">
        <v>149</v>
      </c>
      <c r="AV553">
        <v>0</v>
      </c>
      <c r="AW553" t="s">
        <v>149</v>
      </c>
      <c r="AX553" t="s">
        <v>169</v>
      </c>
      <c r="AY553">
        <v>0</v>
      </c>
      <c r="BA553" t="s">
        <v>160</v>
      </c>
      <c r="BB553" t="s">
        <v>149</v>
      </c>
      <c r="BE553">
        <v>0</v>
      </c>
      <c r="BG553" t="s">
        <v>149</v>
      </c>
      <c r="BH553" t="s">
        <v>149</v>
      </c>
      <c r="BI553" t="s">
        <v>149</v>
      </c>
      <c r="BJ553" s="33" t="s">
        <v>11456</v>
      </c>
      <c r="BM553" t="s">
        <v>149</v>
      </c>
      <c r="BS553" t="s">
        <v>160</v>
      </c>
      <c r="BX553" s="2"/>
    </row>
    <row r="554" spans="1:78" hidden="1">
      <c r="A554" s="62" t="s">
        <v>2617</v>
      </c>
      <c r="B554" s="1" t="s">
        <v>149</v>
      </c>
      <c r="C554" s="1" t="s">
        <v>2618</v>
      </c>
      <c r="D554" s="1" t="s">
        <v>2619</v>
      </c>
      <c r="E554" s="1" t="s">
        <v>2620</v>
      </c>
      <c r="G554" t="s">
        <v>4310</v>
      </c>
      <c r="H554" t="s">
        <v>687</v>
      </c>
      <c r="I554">
        <v>390005</v>
      </c>
      <c r="J554">
        <v>0</v>
      </c>
      <c r="K554" t="s">
        <v>155</v>
      </c>
      <c r="Q554" t="s">
        <v>13129</v>
      </c>
      <c r="U554" s="2">
        <v>40541</v>
      </c>
      <c r="V554" t="s">
        <v>2621</v>
      </c>
      <c r="W554" s="29" t="s">
        <v>178</v>
      </c>
      <c r="X554">
        <v>515000</v>
      </c>
      <c r="AA554">
        <v>200000</v>
      </c>
      <c r="AE554" t="s">
        <v>2622</v>
      </c>
      <c r="AF554" t="s">
        <v>157</v>
      </c>
      <c r="AG554" t="s">
        <v>158</v>
      </c>
      <c r="AK554">
        <v>4</v>
      </c>
      <c r="AM554" t="s">
        <v>149</v>
      </c>
      <c r="AQ554" t="s">
        <v>149</v>
      </c>
      <c r="AR554" t="s">
        <v>149</v>
      </c>
      <c r="AS554" t="s">
        <v>149</v>
      </c>
      <c r="AT554" t="s">
        <v>149</v>
      </c>
      <c r="AU554" t="s">
        <v>149</v>
      </c>
      <c r="AV554">
        <v>0</v>
      </c>
      <c r="AW554" t="s">
        <v>149</v>
      </c>
      <c r="AX554" t="s">
        <v>169</v>
      </c>
      <c r="AY554">
        <v>0</v>
      </c>
      <c r="BA554" t="s">
        <v>160</v>
      </c>
      <c r="BB554" t="s">
        <v>149</v>
      </c>
      <c r="BE554">
        <v>0</v>
      </c>
      <c r="BG554" t="s">
        <v>149</v>
      </c>
      <c r="BH554" t="s">
        <v>149</v>
      </c>
      <c r="BI554" t="s">
        <v>149</v>
      </c>
      <c r="BJ554" t="s">
        <v>687</v>
      </c>
      <c r="BM554" t="s">
        <v>149</v>
      </c>
      <c r="BN554" t="s">
        <v>12220</v>
      </c>
      <c r="BS554" t="s">
        <v>160</v>
      </c>
      <c r="BT554" t="s">
        <v>8188</v>
      </c>
      <c r="BU554" s="71" t="s">
        <v>14571</v>
      </c>
      <c r="BV554" t="s">
        <v>8229</v>
      </c>
      <c r="BW554" s="1" t="s">
        <v>13526</v>
      </c>
      <c r="BX554" s="2">
        <v>36892</v>
      </c>
      <c r="BZ554" t="s">
        <v>9615</v>
      </c>
    </row>
    <row r="555" spans="1:78" hidden="1">
      <c r="A555" s="62" t="s">
        <v>2623</v>
      </c>
      <c r="B555" s="1" t="s">
        <v>149</v>
      </c>
      <c r="C555" s="1" t="s">
        <v>2624</v>
      </c>
      <c r="D555" s="1" t="s">
        <v>2625</v>
      </c>
      <c r="E555" s="1" t="s">
        <v>2626</v>
      </c>
      <c r="G555" t="s">
        <v>253</v>
      </c>
      <c r="H555" t="s">
        <v>191</v>
      </c>
      <c r="I555">
        <v>400101</v>
      </c>
      <c r="J555">
        <v>0</v>
      </c>
      <c r="K555" t="s">
        <v>155</v>
      </c>
      <c r="Q555" t="s">
        <v>13132</v>
      </c>
      <c r="U555" s="2">
        <v>40541</v>
      </c>
      <c r="V555" t="s">
        <v>2624</v>
      </c>
      <c r="W555" s="29" t="s">
        <v>167</v>
      </c>
      <c r="X555">
        <v>812000</v>
      </c>
      <c r="AA555">
        <v>200000</v>
      </c>
      <c r="AE555" t="s">
        <v>2627</v>
      </c>
      <c r="AF555" t="s">
        <v>157</v>
      </c>
      <c r="AG555" t="s">
        <v>158</v>
      </c>
      <c r="AK555">
        <v>4</v>
      </c>
      <c r="AM555" t="s">
        <v>149</v>
      </c>
      <c r="AQ555" t="s">
        <v>149</v>
      </c>
      <c r="AR555" t="s">
        <v>149</v>
      </c>
      <c r="AS555" t="s">
        <v>149</v>
      </c>
      <c r="AT555" t="s">
        <v>149</v>
      </c>
      <c r="AU555" t="s">
        <v>149</v>
      </c>
      <c r="AV555">
        <v>0</v>
      </c>
      <c r="AW555" t="s">
        <v>149</v>
      </c>
      <c r="AX555" t="s">
        <v>217</v>
      </c>
      <c r="AY555">
        <v>0</v>
      </c>
      <c r="BA555" t="s">
        <v>160</v>
      </c>
      <c r="BB555" t="s">
        <v>149</v>
      </c>
      <c r="BE555">
        <v>0</v>
      </c>
      <c r="BG555" t="s">
        <v>149</v>
      </c>
      <c r="BH555" t="s">
        <v>149</v>
      </c>
      <c r="BI555" t="s">
        <v>149</v>
      </c>
      <c r="BJ555" t="s">
        <v>191</v>
      </c>
      <c r="BM555" t="s">
        <v>149</v>
      </c>
      <c r="BN555" t="s">
        <v>12221</v>
      </c>
      <c r="BS555" t="s">
        <v>160</v>
      </c>
      <c r="BT555" t="s">
        <v>8178</v>
      </c>
      <c r="BU555" s="71" t="s">
        <v>14571</v>
      </c>
      <c r="BV555" t="s">
        <v>8173</v>
      </c>
      <c r="BW555" s="1" t="s">
        <v>13527</v>
      </c>
      <c r="BX555" s="2">
        <v>36892</v>
      </c>
      <c r="BZ555" t="s">
        <v>9616</v>
      </c>
    </row>
    <row r="556" spans="1:78" hidden="1">
      <c r="A556" s="62" t="s">
        <v>2628</v>
      </c>
      <c r="B556" s="1" t="s">
        <v>149</v>
      </c>
      <c r="C556" s="1" t="s">
        <v>2629</v>
      </c>
      <c r="D556" s="1" t="s">
        <v>2630</v>
      </c>
      <c r="E556" s="1" t="s">
        <v>2631</v>
      </c>
      <c r="G556" t="s">
        <v>153</v>
      </c>
      <c r="H556" t="s">
        <v>154</v>
      </c>
      <c r="I556">
        <v>110020</v>
      </c>
      <c r="J556">
        <v>0</v>
      </c>
      <c r="K556" t="s">
        <v>155</v>
      </c>
      <c r="U556" s="2">
        <v>40542</v>
      </c>
      <c r="V556" t="s">
        <v>2629</v>
      </c>
      <c r="W556" s="29" t="s">
        <v>167</v>
      </c>
      <c r="X556">
        <v>722250</v>
      </c>
      <c r="AA556">
        <v>200000</v>
      </c>
      <c r="AE556" t="s">
        <v>2632</v>
      </c>
      <c r="AF556" t="s">
        <v>157</v>
      </c>
      <c r="AG556" t="s">
        <v>158</v>
      </c>
      <c r="AK556">
        <v>4</v>
      </c>
      <c r="AM556" t="s">
        <v>149</v>
      </c>
      <c r="AQ556" t="s">
        <v>149</v>
      </c>
      <c r="AR556" t="s">
        <v>149</v>
      </c>
      <c r="AS556" t="s">
        <v>149</v>
      </c>
      <c r="AT556" t="s">
        <v>149</v>
      </c>
      <c r="AU556" t="s">
        <v>149</v>
      </c>
      <c r="AV556">
        <v>0</v>
      </c>
      <c r="AW556" t="s">
        <v>149</v>
      </c>
      <c r="AX556" t="s">
        <v>192</v>
      </c>
      <c r="AY556">
        <v>0</v>
      </c>
      <c r="BA556" t="s">
        <v>160</v>
      </c>
      <c r="BB556" t="s">
        <v>149</v>
      </c>
      <c r="BE556">
        <v>0</v>
      </c>
      <c r="BG556" t="s">
        <v>149</v>
      </c>
      <c r="BH556" t="s">
        <v>149</v>
      </c>
      <c r="BI556" t="s">
        <v>149</v>
      </c>
      <c r="BJ556" t="s">
        <v>154</v>
      </c>
      <c r="BM556" t="s">
        <v>149</v>
      </c>
      <c r="BS556" t="s">
        <v>160</v>
      </c>
      <c r="BT556" t="s">
        <v>8181</v>
      </c>
      <c r="BU556" s="71" t="s">
        <v>14571</v>
      </c>
      <c r="BV556" t="s">
        <v>8173</v>
      </c>
      <c r="BW556" s="1" t="s">
        <v>13528</v>
      </c>
      <c r="BX556" s="2">
        <v>36892</v>
      </c>
      <c r="BZ556" t="s">
        <v>9617</v>
      </c>
    </row>
    <row r="557" spans="1:78" hidden="1">
      <c r="A557" s="62" t="s">
        <v>2633</v>
      </c>
      <c r="B557" s="1" t="s">
        <v>149</v>
      </c>
      <c r="C557" s="1" t="s">
        <v>2634</v>
      </c>
      <c r="D557" s="1" t="s">
        <v>2635</v>
      </c>
      <c r="E557" s="1" t="s">
        <v>2636</v>
      </c>
      <c r="F557" t="s">
        <v>2637</v>
      </c>
      <c r="G557" t="s">
        <v>5032</v>
      </c>
      <c r="H557" t="s">
        <v>560</v>
      </c>
      <c r="I557">
        <v>700001</v>
      </c>
      <c r="J557">
        <v>0</v>
      </c>
      <c r="K557" t="s">
        <v>155</v>
      </c>
      <c r="U557" s="2">
        <v>40543</v>
      </c>
      <c r="V557" t="s">
        <v>2634</v>
      </c>
      <c r="W557" s="29" t="s">
        <v>167</v>
      </c>
      <c r="X557">
        <v>825300</v>
      </c>
      <c r="AA557">
        <v>200000</v>
      </c>
      <c r="AE557" t="s">
        <v>2638</v>
      </c>
      <c r="AF557" t="s">
        <v>157</v>
      </c>
      <c r="AG557" t="s">
        <v>158</v>
      </c>
      <c r="AK557">
        <v>4</v>
      </c>
      <c r="AM557" t="s">
        <v>149</v>
      </c>
      <c r="AQ557" t="s">
        <v>149</v>
      </c>
      <c r="AR557" t="s">
        <v>149</v>
      </c>
      <c r="AS557" t="s">
        <v>149</v>
      </c>
      <c r="AT557" t="s">
        <v>149</v>
      </c>
      <c r="AU557" t="s">
        <v>149</v>
      </c>
      <c r="AV557">
        <v>0</v>
      </c>
      <c r="AW557" t="s">
        <v>149</v>
      </c>
      <c r="AX557" t="s">
        <v>192</v>
      </c>
      <c r="AY557">
        <v>0</v>
      </c>
      <c r="BA557" t="s">
        <v>160</v>
      </c>
      <c r="BB557" t="s">
        <v>149</v>
      </c>
      <c r="BE557">
        <v>0</v>
      </c>
      <c r="BG557" t="s">
        <v>149</v>
      </c>
      <c r="BH557" t="s">
        <v>149</v>
      </c>
      <c r="BI557" t="s">
        <v>149</v>
      </c>
      <c r="BJ557" t="s">
        <v>560</v>
      </c>
      <c r="BM557" t="s">
        <v>149</v>
      </c>
      <c r="BS557" t="s">
        <v>160</v>
      </c>
      <c r="BT557" t="s">
        <v>8191</v>
      </c>
      <c r="BU557" s="71" t="s">
        <v>14571</v>
      </c>
      <c r="BV557" t="s">
        <v>8173</v>
      </c>
      <c r="BW557" s="1" t="s">
        <v>13529</v>
      </c>
      <c r="BX557" s="2">
        <v>36892</v>
      </c>
      <c r="BZ557" t="s">
        <v>9618</v>
      </c>
    </row>
    <row r="558" spans="1:78" hidden="1">
      <c r="A558" s="62" t="s">
        <v>2639</v>
      </c>
      <c r="B558" s="1" t="s">
        <v>149</v>
      </c>
      <c r="C558" s="1" t="s">
        <v>2640</v>
      </c>
      <c r="D558" s="1" t="s">
        <v>2641</v>
      </c>
      <c r="E558" s="1" t="s">
        <v>2642</v>
      </c>
      <c r="G558" t="s">
        <v>153</v>
      </c>
      <c r="H558" t="s">
        <v>154</v>
      </c>
      <c r="I558">
        <v>110063</v>
      </c>
      <c r="J558">
        <v>0</v>
      </c>
      <c r="K558" t="s">
        <v>155</v>
      </c>
      <c r="U558" s="2">
        <v>40543</v>
      </c>
      <c r="V558" t="s">
        <v>2640</v>
      </c>
      <c r="W558" s="29" t="s">
        <v>167</v>
      </c>
      <c r="X558">
        <v>812600</v>
      </c>
      <c r="AA558">
        <v>200000</v>
      </c>
      <c r="AF558" t="s">
        <v>157</v>
      </c>
      <c r="AG558" t="s">
        <v>158</v>
      </c>
      <c r="AK558">
        <v>4</v>
      </c>
      <c r="AM558" t="s">
        <v>149</v>
      </c>
      <c r="AQ558" t="s">
        <v>149</v>
      </c>
      <c r="AR558" t="s">
        <v>149</v>
      </c>
      <c r="AS558" t="s">
        <v>149</v>
      </c>
      <c r="AT558" t="s">
        <v>149</v>
      </c>
      <c r="AU558" t="s">
        <v>149</v>
      </c>
      <c r="AV558">
        <v>0</v>
      </c>
      <c r="AW558" t="s">
        <v>149</v>
      </c>
      <c r="AX558" t="s">
        <v>169</v>
      </c>
      <c r="AY558">
        <v>0</v>
      </c>
      <c r="BA558" t="s">
        <v>160</v>
      </c>
      <c r="BB558" t="s">
        <v>149</v>
      </c>
      <c r="BE558">
        <v>0</v>
      </c>
      <c r="BG558" t="s">
        <v>149</v>
      </c>
      <c r="BH558" t="s">
        <v>149</v>
      </c>
      <c r="BI558" t="s">
        <v>149</v>
      </c>
      <c r="BJ558" t="s">
        <v>154</v>
      </c>
      <c r="BM558" t="s">
        <v>149</v>
      </c>
      <c r="BN558" t="s">
        <v>12222</v>
      </c>
      <c r="BS558" t="s">
        <v>160</v>
      </c>
      <c r="BT558" t="s">
        <v>8191</v>
      </c>
      <c r="BU558" s="71" t="s">
        <v>14571</v>
      </c>
      <c r="BV558" t="s">
        <v>8173</v>
      </c>
      <c r="BW558" s="1" t="s">
        <v>13530</v>
      </c>
      <c r="BX558" s="2">
        <v>36892</v>
      </c>
      <c r="BZ558" t="s">
        <v>9619</v>
      </c>
    </row>
    <row r="559" spans="1:78" hidden="1">
      <c r="A559" s="62" t="s">
        <v>2643</v>
      </c>
      <c r="B559" s="1" t="s">
        <v>149</v>
      </c>
      <c r="C559" s="1" t="s">
        <v>2344</v>
      </c>
      <c r="D559" s="1" t="s">
        <v>2644</v>
      </c>
      <c r="E559" s="1" t="s">
        <v>2346</v>
      </c>
      <c r="G559" t="s">
        <v>253</v>
      </c>
      <c r="H559" t="s">
        <v>191</v>
      </c>
      <c r="I559">
        <v>400072</v>
      </c>
      <c r="J559">
        <v>0</v>
      </c>
      <c r="K559" t="s">
        <v>155</v>
      </c>
      <c r="U559" s="2">
        <v>40543</v>
      </c>
      <c r="V559" t="s">
        <v>2645</v>
      </c>
      <c r="W559" s="29" t="s">
        <v>167</v>
      </c>
      <c r="X559">
        <v>817000</v>
      </c>
      <c r="AA559">
        <v>200000</v>
      </c>
      <c r="AF559" t="s">
        <v>157</v>
      </c>
      <c r="AG559" t="s">
        <v>158</v>
      </c>
      <c r="AK559">
        <v>4</v>
      </c>
      <c r="AM559" t="s">
        <v>149</v>
      </c>
      <c r="AQ559" t="s">
        <v>149</v>
      </c>
      <c r="AR559" t="s">
        <v>149</v>
      </c>
      <c r="AS559" t="s">
        <v>149</v>
      </c>
      <c r="AT559" t="s">
        <v>149</v>
      </c>
      <c r="AU559" t="s">
        <v>149</v>
      </c>
      <c r="AV559">
        <v>0</v>
      </c>
      <c r="AW559" t="s">
        <v>149</v>
      </c>
      <c r="AX559" t="s">
        <v>217</v>
      </c>
      <c r="AY559">
        <v>0</v>
      </c>
      <c r="BA559" t="s">
        <v>160</v>
      </c>
      <c r="BB559" t="s">
        <v>149</v>
      </c>
      <c r="BE559">
        <v>0</v>
      </c>
      <c r="BG559" t="s">
        <v>149</v>
      </c>
      <c r="BH559" t="s">
        <v>149</v>
      </c>
      <c r="BI559" t="s">
        <v>149</v>
      </c>
      <c r="BJ559" t="s">
        <v>191</v>
      </c>
      <c r="BM559" t="s">
        <v>149</v>
      </c>
      <c r="BS559" t="s">
        <v>160</v>
      </c>
      <c r="BX559" s="2"/>
    </row>
    <row r="560" spans="1:78" hidden="1">
      <c r="A560" s="62" t="s">
        <v>2646</v>
      </c>
      <c r="B560" s="1" t="s">
        <v>149</v>
      </c>
      <c r="C560" s="1" t="s">
        <v>2647</v>
      </c>
      <c r="D560" s="1" t="s">
        <v>2648</v>
      </c>
      <c r="G560" t="s">
        <v>2649</v>
      </c>
      <c r="H560" t="s">
        <v>191</v>
      </c>
      <c r="I560">
        <v>415004</v>
      </c>
      <c r="J560">
        <v>0</v>
      </c>
      <c r="K560" t="s">
        <v>155</v>
      </c>
      <c r="U560" s="2">
        <v>40546</v>
      </c>
      <c r="V560" t="s">
        <v>2647</v>
      </c>
      <c r="W560" s="29" t="s">
        <v>178</v>
      </c>
      <c r="X560">
        <v>515000</v>
      </c>
      <c r="AA560">
        <v>200000</v>
      </c>
      <c r="AE560" t="s">
        <v>2650</v>
      </c>
      <c r="AF560" t="s">
        <v>157</v>
      </c>
      <c r="AG560" t="s">
        <v>158</v>
      </c>
      <c r="AK560">
        <v>4</v>
      </c>
      <c r="AM560" t="s">
        <v>149</v>
      </c>
      <c r="AQ560" t="s">
        <v>149</v>
      </c>
      <c r="AR560" t="s">
        <v>149</v>
      </c>
      <c r="AS560" t="s">
        <v>149</v>
      </c>
      <c r="AT560" t="s">
        <v>149</v>
      </c>
      <c r="AU560" t="s">
        <v>149</v>
      </c>
      <c r="AV560">
        <v>0</v>
      </c>
      <c r="AW560" t="s">
        <v>149</v>
      </c>
      <c r="AX560" t="s">
        <v>192</v>
      </c>
      <c r="AY560">
        <v>0</v>
      </c>
      <c r="BA560" t="s">
        <v>160</v>
      </c>
      <c r="BB560" t="s">
        <v>149</v>
      </c>
      <c r="BE560">
        <v>0</v>
      </c>
      <c r="BG560" t="s">
        <v>149</v>
      </c>
      <c r="BH560" t="s">
        <v>149</v>
      </c>
      <c r="BI560" t="s">
        <v>149</v>
      </c>
      <c r="BJ560" t="s">
        <v>191</v>
      </c>
      <c r="BM560" t="s">
        <v>149</v>
      </c>
      <c r="BS560" t="s">
        <v>160</v>
      </c>
      <c r="BT560" t="s">
        <v>8191</v>
      </c>
      <c r="BU560" s="71" t="s">
        <v>14571</v>
      </c>
      <c r="BV560" t="s">
        <v>8173</v>
      </c>
      <c r="BW560" s="1" t="s">
        <v>13531</v>
      </c>
      <c r="BX560" s="2">
        <v>36892</v>
      </c>
      <c r="BZ560" t="s">
        <v>9620</v>
      </c>
    </row>
    <row r="561" spans="1:78" hidden="1">
      <c r="A561" s="62" t="s">
        <v>2651</v>
      </c>
      <c r="B561" s="1" t="s">
        <v>149</v>
      </c>
      <c r="C561" s="1" t="s">
        <v>2652</v>
      </c>
      <c r="D561" s="1" t="s">
        <v>2653</v>
      </c>
      <c r="E561" s="1" t="s">
        <v>2654</v>
      </c>
      <c r="G561" t="s">
        <v>165</v>
      </c>
      <c r="H561" t="s">
        <v>166</v>
      </c>
      <c r="I561">
        <v>122016</v>
      </c>
      <c r="J561">
        <v>0</v>
      </c>
      <c r="K561" t="s">
        <v>155</v>
      </c>
      <c r="U561" s="2">
        <v>40547</v>
      </c>
      <c r="V561" t="s">
        <v>2652</v>
      </c>
      <c r="W561" s="29" t="s">
        <v>167</v>
      </c>
      <c r="X561">
        <v>812725</v>
      </c>
      <c r="AA561">
        <v>200000</v>
      </c>
      <c r="AE561" t="s">
        <v>2655</v>
      </c>
      <c r="AF561" t="s">
        <v>157</v>
      </c>
      <c r="AG561" t="s">
        <v>158</v>
      </c>
      <c r="AK561">
        <v>4</v>
      </c>
      <c r="AM561" t="s">
        <v>149</v>
      </c>
      <c r="AQ561" t="s">
        <v>149</v>
      </c>
      <c r="AR561" t="s">
        <v>149</v>
      </c>
      <c r="AS561" t="s">
        <v>149</v>
      </c>
      <c r="AT561" t="s">
        <v>149</v>
      </c>
      <c r="AU561" t="s">
        <v>149</v>
      </c>
      <c r="AV561">
        <v>0</v>
      </c>
      <c r="AW561" t="s">
        <v>149</v>
      </c>
      <c r="AX561" t="s">
        <v>169</v>
      </c>
      <c r="AY561">
        <v>0</v>
      </c>
      <c r="BA561" t="s">
        <v>160</v>
      </c>
      <c r="BB561" t="s">
        <v>149</v>
      </c>
      <c r="BE561">
        <v>0</v>
      </c>
      <c r="BG561" t="s">
        <v>149</v>
      </c>
      <c r="BH561" t="s">
        <v>149</v>
      </c>
      <c r="BI561" t="s">
        <v>149</v>
      </c>
      <c r="BJ561" t="s">
        <v>166</v>
      </c>
      <c r="BM561" t="s">
        <v>149</v>
      </c>
      <c r="BN561" t="s">
        <v>12223</v>
      </c>
      <c r="BS561" t="s">
        <v>160</v>
      </c>
      <c r="BT561" t="s">
        <v>8178</v>
      </c>
      <c r="BU561" s="71" t="s">
        <v>14571</v>
      </c>
      <c r="BV561" t="s">
        <v>8173</v>
      </c>
      <c r="BW561" s="1" t="s">
        <v>13532</v>
      </c>
      <c r="BX561" s="2">
        <v>36892</v>
      </c>
      <c r="BZ561" t="s">
        <v>9621</v>
      </c>
    </row>
    <row r="562" spans="1:78" hidden="1">
      <c r="A562" s="62" t="s">
        <v>2656</v>
      </c>
      <c r="B562" s="1" t="s">
        <v>149</v>
      </c>
      <c r="C562" s="1" t="s">
        <v>2657</v>
      </c>
      <c r="D562" s="1" t="s">
        <v>2658</v>
      </c>
      <c r="E562" s="1" t="s">
        <v>2659</v>
      </c>
      <c r="F562" t="s">
        <v>165</v>
      </c>
      <c r="G562" t="s">
        <v>165</v>
      </c>
      <c r="H562" t="s">
        <v>166</v>
      </c>
      <c r="J562">
        <v>0</v>
      </c>
      <c r="K562" t="s">
        <v>155</v>
      </c>
      <c r="U562" s="2">
        <v>40555</v>
      </c>
      <c r="V562" t="s">
        <v>2657</v>
      </c>
      <c r="W562" s="29" t="s">
        <v>216</v>
      </c>
      <c r="X562">
        <v>722950</v>
      </c>
      <c r="AA562">
        <v>200000</v>
      </c>
      <c r="AF562" t="s">
        <v>157</v>
      </c>
      <c r="AG562" t="s">
        <v>158</v>
      </c>
      <c r="AK562">
        <v>4</v>
      </c>
      <c r="AM562" t="s">
        <v>149</v>
      </c>
      <c r="AQ562" t="s">
        <v>149</v>
      </c>
      <c r="AR562" t="s">
        <v>149</v>
      </c>
      <c r="AS562" t="s">
        <v>149</v>
      </c>
      <c r="AT562" t="s">
        <v>149</v>
      </c>
      <c r="AU562" t="s">
        <v>149</v>
      </c>
      <c r="AV562">
        <v>0</v>
      </c>
      <c r="AW562" t="s">
        <v>149</v>
      </c>
      <c r="AX562" t="s">
        <v>217</v>
      </c>
      <c r="AY562">
        <v>0</v>
      </c>
      <c r="BA562" t="s">
        <v>160</v>
      </c>
      <c r="BB562" t="s">
        <v>149</v>
      </c>
      <c r="BE562">
        <v>0</v>
      </c>
      <c r="BG562" t="s">
        <v>149</v>
      </c>
      <c r="BH562" t="s">
        <v>149</v>
      </c>
      <c r="BI562" t="s">
        <v>149</v>
      </c>
      <c r="BJ562" t="s">
        <v>166</v>
      </c>
      <c r="BM562" t="s">
        <v>149</v>
      </c>
      <c r="BN562" t="s">
        <v>12224</v>
      </c>
      <c r="BS562" t="s">
        <v>160</v>
      </c>
      <c r="BT562" t="s">
        <v>8178</v>
      </c>
      <c r="BU562" s="71" t="s">
        <v>14571</v>
      </c>
      <c r="BV562" t="s">
        <v>8173</v>
      </c>
      <c r="BW562" s="1" t="s">
        <v>13533</v>
      </c>
      <c r="BX562" s="2">
        <v>36892</v>
      </c>
      <c r="BZ562" t="s">
        <v>9471</v>
      </c>
    </row>
    <row r="563" spans="1:78" hidden="1">
      <c r="A563" s="62" t="s">
        <v>2660</v>
      </c>
      <c r="B563" s="1" t="s">
        <v>149</v>
      </c>
      <c r="C563" s="1" t="s">
        <v>2661</v>
      </c>
      <c r="D563" s="1" t="s">
        <v>2662</v>
      </c>
      <c r="E563" s="1" t="s">
        <v>2663</v>
      </c>
      <c r="G563" t="s">
        <v>184</v>
      </c>
      <c r="J563">
        <v>0</v>
      </c>
      <c r="K563" t="s">
        <v>184</v>
      </c>
      <c r="U563" s="2">
        <v>40556</v>
      </c>
      <c r="V563" t="s">
        <v>2661</v>
      </c>
      <c r="W563" s="29" t="s">
        <v>178</v>
      </c>
      <c r="X563">
        <v>515000</v>
      </c>
      <c r="AA563">
        <v>200000</v>
      </c>
      <c r="AE563" t="s">
        <v>2664</v>
      </c>
      <c r="AF563" t="s">
        <v>13222</v>
      </c>
      <c r="AG563" t="s">
        <v>186</v>
      </c>
      <c r="AK563">
        <v>1</v>
      </c>
      <c r="AM563" t="s">
        <v>149</v>
      </c>
      <c r="AQ563" t="s">
        <v>149</v>
      </c>
      <c r="AR563" t="s">
        <v>149</v>
      </c>
      <c r="AS563" t="s">
        <v>149</v>
      </c>
      <c r="AT563" t="s">
        <v>149</v>
      </c>
      <c r="AU563" t="s">
        <v>149</v>
      </c>
      <c r="AV563">
        <v>0</v>
      </c>
      <c r="AW563" t="s">
        <v>149</v>
      </c>
      <c r="AX563" t="s">
        <v>169</v>
      </c>
      <c r="AY563">
        <v>0</v>
      </c>
      <c r="BA563" t="s">
        <v>160</v>
      </c>
      <c r="BB563" t="s">
        <v>149</v>
      </c>
      <c r="BE563">
        <v>0</v>
      </c>
      <c r="BG563" t="s">
        <v>149</v>
      </c>
      <c r="BH563" t="s">
        <v>149</v>
      </c>
      <c r="BI563" t="s">
        <v>149</v>
      </c>
      <c r="BJ563" s="33" t="s">
        <v>11456</v>
      </c>
      <c r="BM563" t="s">
        <v>149</v>
      </c>
      <c r="BS563" t="s">
        <v>160</v>
      </c>
      <c r="BX563" s="2"/>
    </row>
    <row r="564" spans="1:78" hidden="1">
      <c r="A564" s="62" t="s">
        <v>2665</v>
      </c>
      <c r="B564" s="1" t="s">
        <v>149</v>
      </c>
      <c r="C564" s="1" t="s">
        <v>2666</v>
      </c>
      <c r="D564" s="1" t="s">
        <v>2667</v>
      </c>
      <c r="E564" s="1" t="s">
        <v>2668</v>
      </c>
      <c r="G564" t="s">
        <v>153</v>
      </c>
      <c r="H564" t="s">
        <v>154</v>
      </c>
      <c r="I564">
        <v>110034</v>
      </c>
      <c r="J564">
        <v>0</v>
      </c>
      <c r="K564" t="s">
        <v>155</v>
      </c>
      <c r="U564" s="2">
        <v>40557</v>
      </c>
      <c r="V564" t="s">
        <v>2666</v>
      </c>
      <c r="W564" s="29" t="s">
        <v>167</v>
      </c>
      <c r="X564">
        <v>826260</v>
      </c>
      <c r="AA564">
        <v>200000</v>
      </c>
      <c r="AE564" t="s">
        <v>2669</v>
      </c>
      <c r="AF564" t="s">
        <v>157</v>
      </c>
      <c r="AG564" t="s">
        <v>158</v>
      </c>
      <c r="AK564">
        <v>4</v>
      </c>
      <c r="AM564" t="s">
        <v>149</v>
      </c>
      <c r="AQ564" t="s">
        <v>149</v>
      </c>
      <c r="AR564" t="s">
        <v>149</v>
      </c>
      <c r="AS564" t="s">
        <v>149</v>
      </c>
      <c r="AT564" t="s">
        <v>149</v>
      </c>
      <c r="AU564" t="s">
        <v>149</v>
      </c>
      <c r="AV564">
        <v>0</v>
      </c>
      <c r="AW564" t="s">
        <v>149</v>
      </c>
      <c r="AX564" t="s">
        <v>192</v>
      </c>
      <c r="AY564">
        <v>0</v>
      </c>
      <c r="BA564" t="s">
        <v>160</v>
      </c>
      <c r="BB564" t="s">
        <v>149</v>
      </c>
      <c r="BE564">
        <v>0</v>
      </c>
      <c r="BG564" t="s">
        <v>149</v>
      </c>
      <c r="BH564" t="s">
        <v>149</v>
      </c>
      <c r="BI564" t="s">
        <v>149</v>
      </c>
      <c r="BJ564" t="s">
        <v>154</v>
      </c>
      <c r="BM564" t="s">
        <v>149</v>
      </c>
      <c r="BN564" t="s">
        <v>12225</v>
      </c>
      <c r="BS564" t="s">
        <v>160</v>
      </c>
      <c r="BT564" t="s">
        <v>7313</v>
      </c>
      <c r="BU564" s="71" t="s">
        <v>14571</v>
      </c>
      <c r="BV564" t="s">
        <v>8173</v>
      </c>
      <c r="BW564" s="1" t="s">
        <v>13534</v>
      </c>
      <c r="BX564" s="2">
        <v>36892</v>
      </c>
      <c r="BZ564" t="s">
        <v>9622</v>
      </c>
    </row>
    <row r="565" spans="1:78" hidden="1">
      <c r="A565" s="62" t="s">
        <v>2670</v>
      </c>
      <c r="B565" s="1" t="s">
        <v>149</v>
      </c>
      <c r="C565" s="1" t="s">
        <v>2671</v>
      </c>
      <c r="D565" s="1" t="s">
        <v>2672</v>
      </c>
      <c r="E565" s="1" t="s">
        <v>2673</v>
      </c>
      <c r="G565" t="s">
        <v>909</v>
      </c>
      <c r="H565" t="s">
        <v>269</v>
      </c>
      <c r="I565">
        <v>600010</v>
      </c>
      <c r="J565">
        <v>0</v>
      </c>
      <c r="K565" t="s">
        <v>155</v>
      </c>
      <c r="U565" s="2">
        <v>40560</v>
      </c>
      <c r="V565" t="s">
        <v>2671</v>
      </c>
      <c r="W565" s="29" t="s">
        <v>178</v>
      </c>
      <c r="X565">
        <v>515000</v>
      </c>
      <c r="AA565">
        <v>200000</v>
      </c>
      <c r="AE565" t="s">
        <v>2674</v>
      </c>
      <c r="AF565" t="s">
        <v>157</v>
      </c>
      <c r="AG565" t="s">
        <v>158</v>
      </c>
      <c r="AK565">
        <v>4</v>
      </c>
      <c r="AM565" t="s">
        <v>149</v>
      </c>
      <c r="AQ565" t="s">
        <v>149</v>
      </c>
      <c r="AR565" t="s">
        <v>149</v>
      </c>
      <c r="AS565" t="s">
        <v>149</v>
      </c>
      <c r="AT565" t="s">
        <v>149</v>
      </c>
      <c r="AU565" t="s">
        <v>149</v>
      </c>
      <c r="AV565">
        <v>0</v>
      </c>
      <c r="AW565" t="s">
        <v>149</v>
      </c>
      <c r="AX565" t="s">
        <v>169</v>
      </c>
      <c r="AY565">
        <v>0</v>
      </c>
      <c r="BA565" t="s">
        <v>160</v>
      </c>
      <c r="BB565" t="s">
        <v>149</v>
      </c>
      <c r="BE565">
        <v>0</v>
      </c>
      <c r="BG565" t="s">
        <v>149</v>
      </c>
      <c r="BH565" t="s">
        <v>149</v>
      </c>
      <c r="BI565" t="s">
        <v>149</v>
      </c>
      <c r="BJ565" t="s">
        <v>661</v>
      </c>
      <c r="BM565" t="s">
        <v>149</v>
      </c>
      <c r="BN565" t="s">
        <v>12226</v>
      </c>
      <c r="BS565" t="s">
        <v>160</v>
      </c>
      <c r="BT565" t="s">
        <v>8174</v>
      </c>
      <c r="BU565" s="71" t="s">
        <v>14571</v>
      </c>
      <c r="BV565" t="s">
        <v>8173</v>
      </c>
      <c r="BW565" s="1" t="s">
        <v>13535</v>
      </c>
      <c r="BX565" s="2">
        <v>36892</v>
      </c>
      <c r="BZ565" t="s">
        <v>9451</v>
      </c>
    </row>
    <row r="566" spans="1:78" hidden="1">
      <c r="A566" s="62" t="s">
        <v>2675</v>
      </c>
      <c r="B566" s="1" t="s">
        <v>149</v>
      </c>
      <c r="C566" s="1" t="s">
        <v>2676</v>
      </c>
      <c r="D566" s="1" t="s">
        <v>2677</v>
      </c>
      <c r="E566" s="1" t="s">
        <v>2678</v>
      </c>
      <c r="G566" t="s">
        <v>253</v>
      </c>
      <c r="H566" t="s">
        <v>191</v>
      </c>
      <c r="I566">
        <v>400025</v>
      </c>
      <c r="J566">
        <v>0</v>
      </c>
      <c r="K566" t="s">
        <v>155</v>
      </c>
      <c r="U566" s="2">
        <v>40560</v>
      </c>
      <c r="V566" t="s">
        <v>2676</v>
      </c>
      <c r="W566" s="29" t="s">
        <v>167</v>
      </c>
      <c r="X566">
        <v>826265</v>
      </c>
      <c r="AA566">
        <v>200000</v>
      </c>
      <c r="AE566" t="s">
        <v>2679</v>
      </c>
      <c r="AF566" t="s">
        <v>157</v>
      </c>
      <c r="AG566" t="s">
        <v>158</v>
      </c>
      <c r="AK566">
        <v>4</v>
      </c>
      <c r="AM566" t="s">
        <v>149</v>
      </c>
      <c r="AQ566" t="s">
        <v>149</v>
      </c>
      <c r="AR566" t="s">
        <v>149</v>
      </c>
      <c r="AS566" t="s">
        <v>149</v>
      </c>
      <c r="AT566" t="s">
        <v>149</v>
      </c>
      <c r="AU566" t="s">
        <v>149</v>
      </c>
      <c r="AV566">
        <v>0</v>
      </c>
      <c r="AW566" t="s">
        <v>149</v>
      </c>
      <c r="AX566" t="s">
        <v>169</v>
      </c>
      <c r="AY566">
        <v>0</v>
      </c>
      <c r="BA566" t="s">
        <v>160</v>
      </c>
      <c r="BB566" t="s">
        <v>149</v>
      </c>
      <c r="BE566">
        <v>0</v>
      </c>
      <c r="BG566" t="s">
        <v>149</v>
      </c>
      <c r="BH566" t="s">
        <v>149</v>
      </c>
      <c r="BI566" t="s">
        <v>149</v>
      </c>
      <c r="BJ566" t="s">
        <v>191</v>
      </c>
      <c r="BM566" t="s">
        <v>149</v>
      </c>
      <c r="BN566" t="s">
        <v>12227</v>
      </c>
      <c r="BS566" t="s">
        <v>160</v>
      </c>
      <c r="BT566" t="s">
        <v>8178</v>
      </c>
      <c r="BU566" s="71" t="s">
        <v>14571</v>
      </c>
      <c r="BV566" t="s">
        <v>8173</v>
      </c>
      <c r="BW566" s="1" t="s">
        <v>13536</v>
      </c>
      <c r="BX566" s="2">
        <v>36892</v>
      </c>
      <c r="BZ566" t="s">
        <v>9623</v>
      </c>
    </row>
    <row r="567" spans="1:78" hidden="1">
      <c r="A567" s="62" t="s">
        <v>2680</v>
      </c>
      <c r="B567" s="1" t="s">
        <v>149</v>
      </c>
      <c r="C567" s="1" t="s">
        <v>2681</v>
      </c>
      <c r="D567" s="1" t="s">
        <v>2682</v>
      </c>
      <c r="E567" s="1" t="s">
        <v>2683</v>
      </c>
      <c r="F567" t="s">
        <v>2684</v>
      </c>
      <c r="G567" t="s">
        <v>2685</v>
      </c>
      <c r="H567" t="s">
        <v>191</v>
      </c>
      <c r="I567">
        <v>411014</v>
      </c>
      <c r="J567">
        <v>0</v>
      </c>
      <c r="K567" t="s">
        <v>155</v>
      </c>
      <c r="U567" s="2">
        <v>40561</v>
      </c>
      <c r="V567" t="s">
        <v>2681</v>
      </c>
      <c r="W567" s="29" t="s">
        <v>216</v>
      </c>
      <c r="X567">
        <v>713025</v>
      </c>
      <c r="AA567">
        <v>200000</v>
      </c>
      <c r="AE567" t="s">
        <v>2686</v>
      </c>
      <c r="AF567" t="s">
        <v>157</v>
      </c>
      <c r="AG567" t="s">
        <v>158</v>
      </c>
      <c r="AK567">
        <v>4</v>
      </c>
      <c r="AM567" t="s">
        <v>149</v>
      </c>
      <c r="AQ567" t="s">
        <v>149</v>
      </c>
      <c r="AR567" t="s">
        <v>149</v>
      </c>
      <c r="AS567" t="s">
        <v>149</v>
      </c>
      <c r="AT567" t="s">
        <v>149</v>
      </c>
      <c r="AU567" t="s">
        <v>149</v>
      </c>
      <c r="AV567">
        <v>0</v>
      </c>
      <c r="AW567" t="s">
        <v>149</v>
      </c>
      <c r="AX567" t="s">
        <v>217</v>
      </c>
      <c r="AY567">
        <v>0</v>
      </c>
      <c r="BA567" t="s">
        <v>160</v>
      </c>
      <c r="BB567" t="s">
        <v>149</v>
      </c>
      <c r="BE567">
        <v>0</v>
      </c>
      <c r="BG567" t="s">
        <v>149</v>
      </c>
      <c r="BH567" t="s">
        <v>149</v>
      </c>
      <c r="BI567" t="s">
        <v>149</v>
      </c>
      <c r="BJ567" t="s">
        <v>191</v>
      </c>
      <c r="BM567" t="s">
        <v>149</v>
      </c>
      <c r="BN567" t="s">
        <v>12228</v>
      </c>
      <c r="BS567" t="s">
        <v>160</v>
      </c>
      <c r="BT567" t="s">
        <v>8178</v>
      </c>
      <c r="BU567" s="71" t="s">
        <v>14571</v>
      </c>
      <c r="BV567" t="s">
        <v>8173</v>
      </c>
      <c r="BW567" s="1" t="s">
        <v>13537</v>
      </c>
      <c r="BX567" s="2">
        <v>36892</v>
      </c>
      <c r="BZ567" t="s">
        <v>9380</v>
      </c>
    </row>
    <row r="568" spans="1:78" hidden="1">
      <c r="A568" s="62" t="s">
        <v>2687</v>
      </c>
      <c r="B568" s="1" t="s">
        <v>149</v>
      </c>
      <c r="C568" s="1" t="s">
        <v>2688</v>
      </c>
      <c r="D568" s="1" t="s">
        <v>2689</v>
      </c>
      <c r="E568" s="1" t="s">
        <v>2690</v>
      </c>
      <c r="G568" t="s">
        <v>2691</v>
      </c>
      <c r="H568" t="s">
        <v>2692</v>
      </c>
      <c r="J568">
        <v>0</v>
      </c>
      <c r="K568" t="s">
        <v>155</v>
      </c>
      <c r="U568" s="2">
        <v>40562</v>
      </c>
      <c r="V568" t="s">
        <v>2688</v>
      </c>
      <c r="W568" s="29" t="s">
        <v>178</v>
      </c>
      <c r="X568">
        <v>515000</v>
      </c>
      <c r="AA568">
        <v>200000</v>
      </c>
      <c r="AE568" t="s">
        <v>2693</v>
      </c>
      <c r="AF568" t="s">
        <v>157</v>
      </c>
      <c r="AG568" t="s">
        <v>158</v>
      </c>
      <c r="AK568">
        <v>4</v>
      </c>
      <c r="AM568" t="s">
        <v>149</v>
      </c>
      <c r="AQ568" t="s">
        <v>149</v>
      </c>
      <c r="AR568" t="s">
        <v>149</v>
      </c>
      <c r="AS568" t="s">
        <v>149</v>
      </c>
      <c r="AT568" t="s">
        <v>149</v>
      </c>
      <c r="AU568" t="s">
        <v>149</v>
      </c>
      <c r="AV568">
        <v>0</v>
      </c>
      <c r="AW568" t="s">
        <v>149</v>
      </c>
      <c r="AX568" t="s">
        <v>169</v>
      </c>
      <c r="AY568">
        <v>0</v>
      </c>
      <c r="BA568" t="s">
        <v>160</v>
      </c>
      <c r="BB568" t="s">
        <v>149</v>
      </c>
      <c r="BE568">
        <v>0</v>
      </c>
      <c r="BG568" t="s">
        <v>149</v>
      </c>
      <c r="BH568" t="s">
        <v>149</v>
      </c>
      <c r="BI568" t="s">
        <v>149</v>
      </c>
      <c r="BJ568" t="s">
        <v>2692</v>
      </c>
      <c r="BM568" t="s">
        <v>149</v>
      </c>
      <c r="BS568" t="s">
        <v>160</v>
      </c>
      <c r="BT568" t="s">
        <v>8214</v>
      </c>
      <c r="BU568" s="71" t="s">
        <v>14571</v>
      </c>
      <c r="BV568" t="s">
        <v>8173</v>
      </c>
      <c r="BW568" s="1" t="s">
        <v>13538</v>
      </c>
      <c r="BX568" s="2">
        <v>36892</v>
      </c>
      <c r="BZ568" t="s">
        <v>9624</v>
      </c>
    </row>
    <row r="569" spans="1:78" hidden="1">
      <c r="A569" s="62" t="s">
        <v>2694</v>
      </c>
      <c r="B569" s="1" t="s">
        <v>149</v>
      </c>
      <c r="C569" s="1" t="s">
        <v>2695</v>
      </c>
      <c r="D569" s="1" t="s">
        <v>2696</v>
      </c>
      <c r="G569" t="s">
        <v>253</v>
      </c>
      <c r="H569" t="s">
        <v>191</v>
      </c>
      <c r="I569">
        <v>400003</v>
      </c>
      <c r="J569">
        <v>0</v>
      </c>
      <c r="K569" t="s">
        <v>155</v>
      </c>
      <c r="U569" s="2">
        <v>40564</v>
      </c>
      <c r="V569" t="s">
        <v>2695</v>
      </c>
      <c r="W569" s="29" t="s">
        <v>178</v>
      </c>
      <c r="X569">
        <v>515000</v>
      </c>
      <c r="AA569">
        <v>200000</v>
      </c>
      <c r="AE569" t="s">
        <v>2697</v>
      </c>
      <c r="AF569" t="s">
        <v>157</v>
      </c>
      <c r="AG569" t="s">
        <v>158</v>
      </c>
      <c r="AK569">
        <v>4</v>
      </c>
      <c r="AM569" t="s">
        <v>149</v>
      </c>
      <c r="AQ569" t="s">
        <v>149</v>
      </c>
      <c r="AR569" t="s">
        <v>149</v>
      </c>
      <c r="AS569" t="s">
        <v>149</v>
      </c>
      <c r="AT569" t="s">
        <v>149</v>
      </c>
      <c r="AU569" t="s">
        <v>149</v>
      </c>
      <c r="AV569">
        <v>0</v>
      </c>
      <c r="AW569" t="s">
        <v>149</v>
      </c>
      <c r="AX569" t="s">
        <v>217</v>
      </c>
      <c r="AY569">
        <v>0</v>
      </c>
      <c r="BA569" t="s">
        <v>160</v>
      </c>
      <c r="BB569" t="s">
        <v>149</v>
      </c>
      <c r="BE569">
        <v>0</v>
      </c>
      <c r="BG569" t="s">
        <v>149</v>
      </c>
      <c r="BH569" t="s">
        <v>149</v>
      </c>
      <c r="BI569" t="s">
        <v>149</v>
      </c>
      <c r="BJ569" t="s">
        <v>191</v>
      </c>
      <c r="BM569" t="s">
        <v>149</v>
      </c>
      <c r="BN569" t="s">
        <v>12229</v>
      </c>
      <c r="BS569" t="s">
        <v>160</v>
      </c>
      <c r="BT569" t="s">
        <v>8198</v>
      </c>
      <c r="BU569" s="71" t="s">
        <v>14571</v>
      </c>
      <c r="BV569" t="s">
        <v>8173</v>
      </c>
      <c r="BW569" s="1" t="s">
        <v>13539</v>
      </c>
      <c r="BX569" s="2">
        <v>36892</v>
      </c>
      <c r="BZ569" t="s">
        <v>9625</v>
      </c>
    </row>
    <row r="570" spans="1:78" hidden="1">
      <c r="A570" s="62" t="s">
        <v>2698</v>
      </c>
      <c r="B570" s="1" t="s">
        <v>149</v>
      </c>
      <c r="C570" s="1" t="s">
        <v>2699</v>
      </c>
      <c r="D570" s="1" t="s">
        <v>2700</v>
      </c>
      <c r="E570" s="1" t="s">
        <v>2701</v>
      </c>
      <c r="F570" t="s">
        <v>2702</v>
      </c>
      <c r="G570" t="s">
        <v>253</v>
      </c>
      <c r="H570" t="s">
        <v>191</v>
      </c>
      <c r="I570">
        <v>400072</v>
      </c>
      <c r="J570">
        <v>0</v>
      </c>
      <c r="K570" t="s">
        <v>155</v>
      </c>
      <c r="U570" s="2">
        <v>40564</v>
      </c>
      <c r="V570" t="s">
        <v>2699</v>
      </c>
      <c r="W570" s="29" t="s">
        <v>167</v>
      </c>
      <c r="X570">
        <v>817250</v>
      </c>
      <c r="AA570">
        <v>200000</v>
      </c>
      <c r="AF570" t="s">
        <v>157</v>
      </c>
      <c r="AG570" t="s">
        <v>158</v>
      </c>
      <c r="AK570">
        <v>4</v>
      </c>
      <c r="AM570" t="s">
        <v>149</v>
      </c>
      <c r="AQ570" t="s">
        <v>149</v>
      </c>
      <c r="AR570" t="s">
        <v>149</v>
      </c>
      <c r="AS570" t="s">
        <v>149</v>
      </c>
      <c r="AT570" t="s">
        <v>149</v>
      </c>
      <c r="AU570" t="s">
        <v>149</v>
      </c>
      <c r="AV570">
        <v>0</v>
      </c>
      <c r="AW570" t="s">
        <v>149</v>
      </c>
      <c r="AX570" t="s">
        <v>217</v>
      </c>
      <c r="AY570">
        <v>0</v>
      </c>
      <c r="BA570" t="s">
        <v>160</v>
      </c>
      <c r="BB570" t="s">
        <v>149</v>
      </c>
      <c r="BE570">
        <v>0</v>
      </c>
      <c r="BG570" t="s">
        <v>149</v>
      </c>
      <c r="BH570" t="s">
        <v>149</v>
      </c>
      <c r="BI570" t="s">
        <v>149</v>
      </c>
      <c r="BJ570" t="s">
        <v>191</v>
      </c>
      <c r="BM570" t="s">
        <v>149</v>
      </c>
      <c r="BS570" t="s">
        <v>160</v>
      </c>
      <c r="BX570" s="2"/>
    </row>
    <row r="571" spans="1:78" hidden="1">
      <c r="A571" s="62" t="s">
        <v>2703</v>
      </c>
      <c r="B571" s="1" t="s">
        <v>149</v>
      </c>
      <c r="C571" s="1" t="s">
        <v>2704</v>
      </c>
      <c r="D571" s="1" t="s">
        <v>2705</v>
      </c>
      <c r="E571" s="1" t="s">
        <v>2706</v>
      </c>
      <c r="G571" t="s">
        <v>909</v>
      </c>
      <c r="H571" t="s">
        <v>269</v>
      </c>
      <c r="I571">
        <v>600003</v>
      </c>
      <c r="J571">
        <v>0</v>
      </c>
      <c r="K571" t="s">
        <v>155</v>
      </c>
      <c r="U571" s="2">
        <v>40564</v>
      </c>
      <c r="V571" t="s">
        <v>2704</v>
      </c>
      <c r="W571" s="29" t="s">
        <v>167</v>
      </c>
      <c r="X571">
        <v>722250</v>
      </c>
      <c r="AA571">
        <v>200000</v>
      </c>
      <c r="AE571" t="s">
        <v>2707</v>
      </c>
      <c r="AF571" t="s">
        <v>157</v>
      </c>
      <c r="AG571" t="s">
        <v>158</v>
      </c>
      <c r="AK571">
        <v>4</v>
      </c>
      <c r="AM571" t="s">
        <v>149</v>
      </c>
      <c r="AQ571" t="s">
        <v>149</v>
      </c>
      <c r="AR571" t="s">
        <v>149</v>
      </c>
      <c r="AS571" t="s">
        <v>149</v>
      </c>
      <c r="AT571" t="s">
        <v>149</v>
      </c>
      <c r="AU571" t="s">
        <v>149</v>
      </c>
      <c r="AV571">
        <v>0</v>
      </c>
      <c r="AW571" t="s">
        <v>149</v>
      </c>
      <c r="AX571" t="s">
        <v>217</v>
      </c>
      <c r="AY571">
        <v>0</v>
      </c>
      <c r="BA571" t="s">
        <v>160</v>
      </c>
      <c r="BB571" t="s">
        <v>149</v>
      </c>
      <c r="BE571">
        <v>0</v>
      </c>
      <c r="BG571" t="s">
        <v>149</v>
      </c>
      <c r="BH571" t="s">
        <v>149</v>
      </c>
      <c r="BI571" t="s">
        <v>149</v>
      </c>
      <c r="BJ571" t="s">
        <v>269</v>
      </c>
      <c r="BM571" t="s">
        <v>149</v>
      </c>
      <c r="BS571" t="s">
        <v>160</v>
      </c>
      <c r="BT571" t="s">
        <v>8178</v>
      </c>
      <c r="BU571" s="71" t="s">
        <v>14571</v>
      </c>
      <c r="BV571" t="s">
        <v>8173</v>
      </c>
      <c r="BW571" s="1" t="s">
        <v>13540</v>
      </c>
      <c r="BX571" s="2">
        <v>36892</v>
      </c>
      <c r="BZ571" t="s">
        <v>9626</v>
      </c>
    </row>
    <row r="572" spans="1:78" hidden="1">
      <c r="A572" s="62" t="s">
        <v>2708</v>
      </c>
      <c r="B572" s="1" t="s">
        <v>149</v>
      </c>
      <c r="C572" s="1" t="s">
        <v>2709</v>
      </c>
      <c r="D572" s="1" t="s">
        <v>2710</v>
      </c>
      <c r="E572" s="1" t="s">
        <v>2711</v>
      </c>
      <c r="G572" t="s">
        <v>190</v>
      </c>
      <c r="H572" t="s">
        <v>191</v>
      </c>
      <c r="I572">
        <v>411051</v>
      </c>
      <c r="J572">
        <v>0</v>
      </c>
      <c r="K572" t="s">
        <v>155</v>
      </c>
      <c r="U572" s="2">
        <v>40564</v>
      </c>
      <c r="V572" t="s">
        <v>2709</v>
      </c>
      <c r="W572" s="29" t="s">
        <v>178</v>
      </c>
      <c r="X572">
        <v>515000</v>
      </c>
      <c r="AA572">
        <v>200000</v>
      </c>
      <c r="AE572" t="s">
        <v>2712</v>
      </c>
      <c r="AF572" t="s">
        <v>157</v>
      </c>
      <c r="AG572" t="s">
        <v>158</v>
      </c>
      <c r="AK572">
        <v>4</v>
      </c>
      <c r="AM572" t="s">
        <v>149</v>
      </c>
      <c r="AQ572" t="s">
        <v>149</v>
      </c>
      <c r="AR572" t="s">
        <v>149</v>
      </c>
      <c r="AS572" t="s">
        <v>149</v>
      </c>
      <c r="AT572" t="s">
        <v>149</v>
      </c>
      <c r="AU572" t="s">
        <v>149</v>
      </c>
      <c r="AV572">
        <v>0</v>
      </c>
      <c r="AW572" t="s">
        <v>149</v>
      </c>
      <c r="AX572" t="s">
        <v>169</v>
      </c>
      <c r="AY572">
        <v>0</v>
      </c>
      <c r="BA572" t="s">
        <v>160</v>
      </c>
      <c r="BB572" t="s">
        <v>149</v>
      </c>
      <c r="BE572">
        <v>0</v>
      </c>
      <c r="BG572" t="s">
        <v>149</v>
      </c>
      <c r="BH572" t="s">
        <v>149</v>
      </c>
      <c r="BI572" t="s">
        <v>149</v>
      </c>
      <c r="BJ572" t="s">
        <v>191</v>
      </c>
      <c r="BM572" t="s">
        <v>149</v>
      </c>
      <c r="BN572" t="s">
        <v>12230</v>
      </c>
      <c r="BS572" t="s">
        <v>160</v>
      </c>
      <c r="BT572" t="s">
        <v>8174</v>
      </c>
      <c r="BU572" s="71" t="s">
        <v>14571</v>
      </c>
      <c r="BV572" t="s">
        <v>8173</v>
      </c>
      <c r="BW572" s="1" t="s">
        <v>13541</v>
      </c>
      <c r="BX572" s="2">
        <v>36892</v>
      </c>
      <c r="BZ572" t="s">
        <v>9376</v>
      </c>
    </row>
    <row r="573" spans="1:78" hidden="1">
      <c r="A573" s="62" t="s">
        <v>2713</v>
      </c>
      <c r="B573" s="1" t="s">
        <v>149</v>
      </c>
      <c r="C573" s="1" t="s">
        <v>2714</v>
      </c>
      <c r="D573" s="1" t="s">
        <v>2715</v>
      </c>
      <c r="E573" s="1" t="s">
        <v>2716</v>
      </c>
      <c r="F573" t="s">
        <v>2717</v>
      </c>
      <c r="G573" t="s">
        <v>2718</v>
      </c>
      <c r="H573" t="s">
        <v>191</v>
      </c>
      <c r="J573">
        <v>0</v>
      </c>
      <c r="K573" t="s">
        <v>155</v>
      </c>
      <c r="Q573" t="s">
        <v>13133</v>
      </c>
      <c r="U573" s="2">
        <v>40564</v>
      </c>
      <c r="V573" t="s">
        <v>2714</v>
      </c>
      <c r="W573" s="29" t="s">
        <v>178</v>
      </c>
      <c r="X573">
        <v>515000</v>
      </c>
      <c r="AA573">
        <v>200000</v>
      </c>
      <c r="AE573" t="s">
        <v>2719</v>
      </c>
      <c r="AF573" t="s">
        <v>157</v>
      </c>
      <c r="AG573" t="s">
        <v>158</v>
      </c>
      <c r="AK573">
        <v>4</v>
      </c>
      <c r="AM573" t="s">
        <v>149</v>
      </c>
      <c r="AQ573" t="s">
        <v>149</v>
      </c>
      <c r="AR573" t="s">
        <v>149</v>
      </c>
      <c r="AS573" t="s">
        <v>149</v>
      </c>
      <c r="AT573" t="s">
        <v>149</v>
      </c>
      <c r="AU573" t="s">
        <v>149</v>
      </c>
      <c r="AV573">
        <v>0</v>
      </c>
      <c r="AW573" t="s">
        <v>149</v>
      </c>
      <c r="AX573" t="s">
        <v>192</v>
      </c>
      <c r="AY573">
        <v>0</v>
      </c>
      <c r="BA573" t="s">
        <v>160</v>
      </c>
      <c r="BB573" t="s">
        <v>149</v>
      </c>
      <c r="BE573">
        <v>0</v>
      </c>
      <c r="BG573" t="s">
        <v>149</v>
      </c>
      <c r="BH573" t="s">
        <v>149</v>
      </c>
      <c r="BI573" t="s">
        <v>149</v>
      </c>
      <c r="BJ573" t="s">
        <v>191</v>
      </c>
      <c r="BM573" t="s">
        <v>149</v>
      </c>
      <c r="BN573" t="s">
        <v>12231</v>
      </c>
      <c r="BS573" t="s">
        <v>160</v>
      </c>
      <c r="BT573" t="s">
        <v>8179</v>
      </c>
      <c r="BU573" s="71" t="s">
        <v>14571</v>
      </c>
      <c r="BV573" t="s">
        <v>8173</v>
      </c>
      <c r="BW573" s="1" t="s">
        <v>13542</v>
      </c>
      <c r="BX573" s="2">
        <v>36892</v>
      </c>
      <c r="BZ573" t="s">
        <v>9627</v>
      </c>
    </row>
    <row r="574" spans="1:78" hidden="1">
      <c r="A574" s="62" t="s">
        <v>2720</v>
      </c>
      <c r="B574" s="1" t="s">
        <v>149</v>
      </c>
      <c r="C574" s="1" t="s">
        <v>2721</v>
      </c>
      <c r="D574" s="1" t="s">
        <v>2722</v>
      </c>
      <c r="E574" s="1" t="s">
        <v>2723</v>
      </c>
      <c r="G574" t="s">
        <v>153</v>
      </c>
      <c r="H574" t="s">
        <v>154</v>
      </c>
      <c r="J574">
        <v>0</v>
      </c>
      <c r="K574" t="s">
        <v>155</v>
      </c>
      <c r="U574" s="2">
        <v>40570</v>
      </c>
      <c r="V574" t="s">
        <v>2721</v>
      </c>
      <c r="W574" s="29" t="s">
        <v>216</v>
      </c>
      <c r="X574">
        <v>722950</v>
      </c>
      <c r="AA574">
        <v>200000</v>
      </c>
      <c r="AE574" t="s">
        <v>2724</v>
      </c>
      <c r="AF574" t="s">
        <v>157</v>
      </c>
      <c r="AG574" t="s">
        <v>158</v>
      </c>
      <c r="AK574">
        <v>4</v>
      </c>
      <c r="AM574" t="s">
        <v>149</v>
      </c>
      <c r="AQ574" t="s">
        <v>149</v>
      </c>
      <c r="AR574" t="s">
        <v>149</v>
      </c>
      <c r="AS574" t="s">
        <v>149</v>
      </c>
      <c r="AT574" t="s">
        <v>149</v>
      </c>
      <c r="AU574" t="s">
        <v>149</v>
      </c>
      <c r="AV574">
        <v>0</v>
      </c>
      <c r="AW574" t="s">
        <v>149</v>
      </c>
      <c r="AX574" t="s">
        <v>217</v>
      </c>
      <c r="AY574">
        <v>0</v>
      </c>
      <c r="BA574" t="s">
        <v>160</v>
      </c>
      <c r="BB574" t="s">
        <v>149</v>
      </c>
      <c r="BE574">
        <v>0</v>
      </c>
      <c r="BG574" t="s">
        <v>149</v>
      </c>
      <c r="BH574" t="s">
        <v>149</v>
      </c>
      <c r="BI574" t="s">
        <v>149</v>
      </c>
      <c r="BJ574" t="s">
        <v>154</v>
      </c>
      <c r="BM574" t="s">
        <v>149</v>
      </c>
      <c r="BN574" t="s">
        <v>12232</v>
      </c>
      <c r="BS574" t="s">
        <v>160</v>
      </c>
      <c r="BT574" t="s">
        <v>8178</v>
      </c>
      <c r="BU574" s="71" t="s">
        <v>14571</v>
      </c>
      <c r="BV574" t="s">
        <v>8173</v>
      </c>
      <c r="BW574" s="1" t="s">
        <v>13543</v>
      </c>
      <c r="BX574" s="2">
        <v>36892</v>
      </c>
      <c r="BZ574" t="s">
        <v>9601</v>
      </c>
    </row>
    <row r="575" spans="1:78" hidden="1">
      <c r="A575" s="62" t="s">
        <v>2725</v>
      </c>
      <c r="B575" s="1" t="s">
        <v>149</v>
      </c>
      <c r="C575" s="1" t="s">
        <v>2726</v>
      </c>
      <c r="D575" s="1" t="s">
        <v>2727</v>
      </c>
      <c r="E575" s="1" t="s">
        <v>2728</v>
      </c>
      <c r="G575" t="s">
        <v>153</v>
      </c>
      <c r="H575" t="s">
        <v>154</v>
      </c>
      <c r="I575">
        <v>110037</v>
      </c>
      <c r="J575">
        <v>0</v>
      </c>
      <c r="K575" t="s">
        <v>155</v>
      </c>
      <c r="U575" s="2">
        <v>40570</v>
      </c>
      <c r="V575" t="s">
        <v>2726</v>
      </c>
      <c r="W575" s="29" t="s">
        <v>178</v>
      </c>
      <c r="X575">
        <v>515000</v>
      </c>
      <c r="AA575">
        <v>200000</v>
      </c>
      <c r="AE575" t="s">
        <v>2729</v>
      </c>
      <c r="AF575" t="s">
        <v>157</v>
      </c>
      <c r="AG575" t="s">
        <v>158</v>
      </c>
      <c r="AK575">
        <v>4</v>
      </c>
      <c r="AM575" t="s">
        <v>149</v>
      </c>
      <c r="AQ575" t="s">
        <v>149</v>
      </c>
      <c r="AR575" t="s">
        <v>149</v>
      </c>
      <c r="AS575" t="s">
        <v>149</v>
      </c>
      <c r="AT575" t="s">
        <v>149</v>
      </c>
      <c r="AU575" t="s">
        <v>149</v>
      </c>
      <c r="AV575">
        <v>0</v>
      </c>
      <c r="AW575" t="s">
        <v>149</v>
      </c>
      <c r="AX575" t="s">
        <v>169</v>
      </c>
      <c r="AY575">
        <v>0</v>
      </c>
      <c r="BA575" t="s">
        <v>160</v>
      </c>
      <c r="BB575" t="s">
        <v>149</v>
      </c>
      <c r="BE575">
        <v>0</v>
      </c>
      <c r="BG575" t="s">
        <v>149</v>
      </c>
      <c r="BH575" t="s">
        <v>149</v>
      </c>
      <c r="BI575" t="s">
        <v>149</v>
      </c>
      <c r="BJ575" t="s">
        <v>154</v>
      </c>
      <c r="BM575" t="s">
        <v>149</v>
      </c>
      <c r="BN575" t="s">
        <v>12233</v>
      </c>
      <c r="BS575" t="s">
        <v>160</v>
      </c>
      <c r="BT575" t="s">
        <v>8182</v>
      </c>
      <c r="BU575" s="71" t="s">
        <v>14571</v>
      </c>
      <c r="BV575" t="s">
        <v>8173</v>
      </c>
      <c r="BW575" s="1" t="s">
        <v>13544</v>
      </c>
      <c r="BX575" s="2">
        <v>36892</v>
      </c>
      <c r="BZ575" t="s">
        <v>9628</v>
      </c>
    </row>
    <row r="576" spans="1:78" hidden="1">
      <c r="A576" s="62" t="s">
        <v>2730</v>
      </c>
      <c r="B576" s="1" t="s">
        <v>149</v>
      </c>
      <c r="C576" s="1" t="s">
        <v>2731</v>
      </c>
      <c r="D576" s="1" t="s">
        <v>2732</v>
      </c>
      <c r="E576" s="1" t="s">
        <v>2733</v>
      </c>
      <c r="G576" t="s">
        <v>190</v>
      </c>
      <c r="H576" t="s">
        <v>191</v>
      </c>
      <c r="I576">
        <v>412307</v>
      </c>
      <c r="J576">
        <v>0</v>
      </c>
      <c r="K576" t="s">
        <v>155</v>
      </c>
      <c r="U576" s="2">
        <v>40571</v>
      </c>
      <c r="V576" t="s">
        <v>2734</v>
      </c>
      <c r="W576" s="29" t="s">
        <v>167</v>
      </c>
      <c r="X576">
        <v>713000</v>
      </c>
      <c r="Y576">
        <v>7132</v>
      </c>
      <c r="AA576">
        <v>200000</v>
      </c>
      <c r="AF576" t="s">
        <v>157</v>
      </c>
      <c r="AG576" t="s">
        <v>158</v>
      </c>
      <c r="AK576">
        <v>4</v>
      </c>
      <c r="AM576" t="s">
        <v>149</v>
      </c>
      <c r="AQ576" t="s">
        <v>149</v>
      </c>
      <c r="AR576" t="s">
        <v>149</v>
      </c>
      <c r="AS576" t="s">
        <v>149</v>
      </c>
      <c r="AT576" t="s">
        <v>149</v>
      </c>
      <c r="AU576" t="s">
        <v>149</v>
      </c>
      <c r="AV576">
        <v>0</v>
      </c>
      <c r="AW576" t="s">
        <v>149</v>
      </c>
      <c r="AX576" t="s">
        <v>192</v>
      </c>
      <c r="AY576">
        <v>0</v>
      </c>
      <c r="BA576" t="s">
        <v>160</v>
      </c>
      <c r="BB576" t="s">
        <v>149</v>
      </c>
      <c r="BE576">
        <v>0</v>
      </c>
      <c r="BG576" t="s">
        <v>149</v>
      </c>
      <c r="BH576" t="s">
        <v>149</v>
      </c>
      <c r="BI576" t="s">
        <v>149</v>
      </c>
      <c r="BJ576" t="s">
        <v>191</v>
      </c>
      <c r="BM576" t="s">
        <v>149</v>
      </c>
      <c r="BS576" t="s">
        <v>160</v>
      </c>
      <c r="BX576" s="2"/>
    </row>
    <row r="577" spans="1:78" hidden="1">
      <c r="A577" s="62" t="s">
        <v>2735</v>
      </c>
      <c r="B577" s="1" t="s">
        <v>149</v>
      </c>
      <c r="C577" s="1" t="s">
        <v>2736</v>
      </c>
      <c r="D577" s="1" t="s">
        <v>2737</v>
      </c>
      <c r="E577" s="1" t="s">
        <v>2738</v>
      </c>
      <c r="G577" t="s">
        <v>2020</v>
      </c>
      <c r="H577" t="s">
        <v>166</v>
      </c>
      <c r="J577">
        <v>0</v>
      </c>
      <c r="K577" t="s">
        <v>155</v>
      </c>
      <c r="U577" s="2">
        <v>40571</v>
      </c>
      <c r="V577" t="s">
        <v>2736</v>
      </c>
      <c r="W577" s="29" t="s">
        <v>167</v>
      </c>
      <c r="X577">
        <v>713025</v>
      </c>
      <c r="Y577">
        <v>7136</v>
      </c>
      <c r="AA577">
        <v>200000</v>
      </c>
      <c r="AE577" t="s">
        <v>2739</v>
      </c>
      <c r="AF577" t="s">
        <v>157</v>
      </c>
      <c r="AG577" t="s">
        <v>158</v>
      </c>
      <c r="AK577">
        <v>4</v>
      </c>
      <c r="AM577" t="s">
        <v>149</v>
      </c>
      <c r="AQ577" t="s">
        <v>149</v>
      </c>
      <c r="AR577" t="s">
        <v>149</v>
      </c>
      <c r="AS577" t="s">
        <v>149</v>
      </c>
      <c r="AT577" t="s">
        <v>149</v>
      </c>
      <c r="AU577" t="s">
        <v>149</v>
      </c>
      <c r="AV577">
        <v>0</v>
      </c>
      <c r="AW577" t="s">
        <v>149</v>
      </c>
      <c r="AX577" t="s">
        <v>192</v>
      </c>
      <c r="AY577">
        <v>0</v>
      </c>
      <c r="BA577" t="s">
        <v>160</v>
      </c>
      <c r="BB577" t="s">
        <v>149</v>
      </c>
      <c r="BE577">
        <v>0</v>
      </c>
      <c r="BG577" t="s">
        <v>149</v>
      </c>
      <c r="BH577" t="s">
        <v>149</v>
      </c>
      <c r="BI577" t="s">
        <v>160</v>
      </c>
      <c r="BJ577" t="s">
        <v>166</v>
      </c>
      <c r="BK577" s="17" t="s">
        <v>11126</v>
      </c>
      <c r="BL577" s="58" t="s">
        <v>11127</v>
      </c>
      <c r="BM577" s="17" t="s">
        <v>160</v>
      </c>
      <c r="BN577" t="s">
        <v>12234</v>
      </c>
      <c r="BS577" t="s">
        <v>160</v>
      </c>
      <c r="BT577" t="s">
        <v>8178</v>
      </c>
      <c r="BU577" s="71" t="s">
        <v>14571</v>
      </c>
      <c r="BV577" t="s">
        <v>8173</v>
      </c>
      <c r="BW577" s="1" t="s">
        <v>13545</v>
      </c>
      <c r="BX577" s="2">
        <v>36892</v>
      </c>
      <c r="BZ577" t="s">
        <v>9629</v>
      </c>
    </row>
    <row r="578" spans="1:78" hidden="1">
      <c r="A578" s="62" t="s">
        <v>2740</v>
      </c>
      <c r="B578" s="1" t="s">
        <v>149</v>
      </c>
      <c r="C578" s="1" t="s">
        <v>2741</v>
      </c>
      <c r="D578" s="1" t="s">
        <v>2742</v>
      </c>
      <c r="E578" s="1" t="s">
        <v>2743</v>
      </c>
      <c r="G578" t="s">
        <v>2744</v>
      </c>
      <c r="H578" t="s">
        <v>191</v>
      </c>
      <c r="I578">
        <v>410403</v>
      </c>
      <c r="J578">
        <v>0</v>
      </c>
      <c r="K578" t="s">
        <v>155</v>
      </c>
      <c r="U578" s="2">
        <v>40571</v>
      </c>
      <c r="V578" t="s">
        <v>2741</v>
      </c>
      <c r="W578" s="29" t="s">
        <v>167</v>
      </c>
      <c r="X578">
        <v>812725</v>
      </c>
      <c r="AA578">
        <v>200000</v>
      </c>
      <c r="AE578" t="s">
        <v>2745</v>
      </c>
      <c r="AF578" t="s">
        <v>157</v>
      </c>
      <c r="AG578" t="s">
        <v>158</v>
      </c>
      <c r="AK578">
        <v>4</v>
      </c>
      <c r="AM578" t="s">
        <v>149</v>
      </c>
      <c r="AQ578" t="s">
        <v>149</v>
      </c>
      <c r="AR578" t="s">
        <v>149</v>
      </c>
      <c r="AS578" t="s">
        <v>149</v>
      </c>
      <c r="AT578" t="s">
        <v>149</v>
      </c>
      <c r="AU578" t="s">
        <v>149</v>
      </c>
      <c r="AV578">
        <v>0</v>
      </c>
      <c r="AW578" t="s">
        <v>149</v>
      </c>
      <c r="AX578" t="s">
        <v>192</v>
      </c>
      <c r="AY578">
        <v>0</v>
      </c>
      <c r="BA578" t="s">
        <v>160</v>
      </c>
      <c r="BB578" t="s">
        <v>149</v>
      </c>
      <c r="BE578">
        <v>0</v>
      </c>
      <c r="BG578" t="s">
        <v>149</v>
      </c>
      <c r="BH578" t="s">
        <v>149</v>
      </c>
      <c r="BI578" t="s">
        <v>149</v>
      </c>
      <c r="BJ578" t="s">
        <v>191</v>
      </c>
      <c r="BM578" t="s">
        <v>149</v>
      </c>
      <c r="BS578" t="s">
        <v>160</v>
      </c>
      <c r="BX578" s="2"/>
    </row>
    <row r="579" spans="1:78" hidden="1">
      <c r="A579" s="62" t="s">
        <v>2752</v>
      </c>
      <c r="B579" s="1" t="s">
        <v>149</v>
      </c>
      <c r="C579" s="1" t="s">
        <v>2753</v>
      </c>
      <c r="D579" s="1" t="s">
        <v>2754</v>
      </c>
      <c r="E579" s="1" t="s">
        <v>2755</v>
      </c>
      <c r="F579" t="s">
        <v>2756</v>
      </c>
      <c r="G579" t="s">
        <v>909</v>
      </c>
      <c r="H579" t="s">
        <v>269</v>
      </c>
      <c r="I579">
        <v>600020</v>
      </c>
      <c r="J579">
        <v>0</v>
      </c>
      <c r="K579" t="s">
        <v>155</v>
      </c>
      <c r="U579" s="2">
        <v>40572</v>
      </c>
      <c r="V579" t="s">
        <v>2753</v>
      </c>
      <c r="W579" s="29" t="s">
        <v>216</v>
      </c>
      <c r="X579">
        <v>713025</v>
      </c>
      <c r="AA579">
        <v>200000</v>
      </c>
      <c r="AE579" t="s">
        <v>2757</v>
      </c>
      <c r="AF579" t="s">
        <v>157</v>
      </c>
      <c r="AG579" t="s">
        <v>158</v>
      </c>
      <c r="AK579">
        <v>4</v>
      </c>
      <c r="AM579" t="s">
        <v>149</v>
      </c>
      <c r="AQ579" t="s">
        <v>149</v>
      </c>
      <c r="AR579" t="s">
        <v>149</v>
      </c>
      <c r="AS579" t="s">
        <v>149</v>
      </c>
      <c r="AT579" t="s">
        <v>149</v>
      </c>
      <c r="AU579" t="s">
        <v>149</v>
      </c>
      <c r="AV579">
        <v>0</v>
      </c>
      <c r="AW579" t="s">
        <v>149</v>
      </c>
      <c r="AX579" t="s">
        <v>217</v>
      </c>
      <c r="AY579">
        <v>0</v>
      </c>
      <c r="BA579" t="s">
        <v>160</v>
      </c>
      <c r="BB579" t="s">
        <v>149</v>
      </c>
      <c r="BE579">
        <v>0</v>
      </c>
      <c r="BG579" t="s">
        <v>149</v>
      </c>
      <c r="BH579" t="s">
        <v>149</v>
      </c>
      <c r="BI579" t="s">
        <v>149</v>
      </c>
      <c r="BJ579" t="s">
        <v>269</v>
      </c>
      <c r="BM579" t="s">
        <v>149</v>
      </c>
      <c r="BN579" t="s">
        <v>12236</v>
      </c>
      <c r="BS579" t="s">
        <v>160</v>
      </c>
      <c r="BT579" t="s">
        <v>8178</v>
      </c>
      <c r="BU579" s="71" t="s">
        <v>14571</v>
      </c>
      <c r="BV579" t="s">
        <v>8173</v>
      </c>
      <c r="BW579" s="1" t="s">
        <v>13546</v>
      </c>
      <c r="BX579" s="2">
        <v>36892</v>
      </c>
      <c r="BZ579" t="s">
        <v>9631</v>
      </c>
    </row>
    <row r="580" spans="1:78" hidden="1">
      <c r="A580" s="62" t="s">
        <v>2758</v>
      </c>
      <c r="B580" s="1" t="s">
        <v>149</v>
      </c>
      <c r="C580" s="1" t="s">
        <v>2759</v>
      </c>
      <c r="D580" s="1" t="s">
        <v>2760</v>
      </c>
      <c r="E580" s="1" t="s">
        <v>2761</v>
      </c>
      <c r="F580" t="s">
        <v>2762</v>
      </c>
      <c r="G580" t="s">
        <v>190</v>
      </c>
      <c r="H580" t="s">
        <v>191</v>
      </c>
      <c r="J580">
        <v>0</v>
      </c>
      <c r="K580" t="s">
        <v>155</v>
      </c>
      <c r="U580" s="2">
        <v>40572</v>
      </c>
      <c r="V580" t="s">
        <v>2759</v>
      </c>
      <c r="W580" s="29" t="s">
        <v>178</v>
      </c>
      <c r="X580">
        <v>515000</v>
      </c>
      <c r="AA580">
        <v>200000</v>
      </c>
      <c r="AE580" t="s">
        <v>2763</v>
      </c>
      <c r="AF580" t="s">
        <v>157</v>
      </c>
      <c r="AG580" t="s">
        <v>158</v>
      </c>
      <c r="AK580">
        <v>4</v>
      </c>
      <c r="AM580" t="s">
        <v>149</v>
      </c>
      <c r="AQ580" t="s">
        <v>149</v>
      </c>
      <c r="AR580" t="s">
        <v>149</v>
      </c>
      <c r="AS580" t="s">
        <v>149</v>
      </c>
      <c r="AT580" t="s">
        <v>149</v>
      </c>
      <c r="AU580" t="s">
        <v>149</v>
      </c>
      <c r="AV580">
        <v>0</v>
      </c>
      <c r="AW580" t="s">
        <v>149</v>
      </c>
      <c r="AX580" t="s">
        <v>192</v>
      </c>
      <c r="AY580">
        <v>0</v>
      </c>
      <c r="BA580" t="s">
        <v>160</v>
      </c>
      <c r="BB580" t="s">
        <v>149</v>
      </c>
      <c r="BE580">
        <v>0</v>
      </c>
      <c r="BG580" t="s">
        <v>149</v>
      </c>
      <c r="BH580" t="s">
        <v>149</v>
      </c>
      <c r="BI580" t="s">
        <v>149</v>
      </c>
      <c r="BJ580" t="s">
        <v>191</v>
      </c>
      <c r="BM580" t="s">
        <v>149</v>
      </c>
      <c r="BS580" t="s">
        <v>160</v>
      </c>
      <c r="BT580" t="s">
        <v>8215</v>
      </c>
      <c r="BU580" s="71" t="s">
        <v>14571</v>
      </c>
      <c r="BV580" t="s">
        <v>8173</v>
      </c>
      <c r="BW580" s="1" t="s">
        <v>13547</v>
      </c>
      <c r="BX580" s="2">
        <v>36892</v>
      </c>
      <c r="BZ580" t="s">
        <v>9632</v>
      </c>
    </row>
    <row r="581" spans="1:78" hidden="1">
      <c r="A581" s="62" t="s">
        <v>2764</v>
      </c>
      <c r="B581" s="1" t="s">
        <v>149</v>
      </c>
      <c r="C581" s="1" t="s">
        <v>2765</v>
      </c>
      <c r="D581" s="1" t="s">
        <v>2766</v>
      </c>
      <c r="G581" t="s">
        <v>165</v>
      </c>
      <c r="H581" t="s">
        <v>166</v>
      </c>
      <c r="I581">
        <v>122001</v>
      </c>
      <c r="J581">
        <v>0</v>
      </c>
      <c r="K581" t="s">
        <v>155</v>
      </c>
      <c r="Q581" t="s">
        <v>13134</v>
      </c>
      <c r="U581" s="2">
        <v>40576</v>
      </c>
      <c r="V581" t="s">
        <v>2765</v>
      </c>
      <c r="W581" s="29" t="s">
        <v>167</v>
      </c>
      <c r="X581">
        <v>713600</v>
      </c>
      <c r="AA581">
        <v>200000</v>
      </c>
      <c r="AE581" t="s">
        <v>2767</v>
      </c>
      <c r="AF581" t="s">
        <v>157</v>
      </c>
      <c r="AG581" t="s">
        <v>158</v>
      </c>
      <c r="AK581">
        <v>4</v>
      </c>
      <c r="AM581" t="s">
        <v>149</v>
      </c>
      <c r="AQ581" t="s">
        <v>149</v>
      </c>
      <c r="AR581" t="s">
        <v>149</v>
      </c>
      <c r="AS581" t="s">
        <v>149</v>
      </c>
      <c r="AT581" t="s">
        <v>149</v>
      </c>
      <c r="AU581" t="s">
        <v>149</v>
      </c>
      <c r="AV581">
        <v>0</v>
      </c>
      <c r="AW581" t="s">
        <v>149</v>
      </c>
      <c r="AX581" t="s">
        <v>339</v>
      </c>
      <c r="AY581">
        <v>0</v>
      </c>
      <c r="BA581" t="s">
        <v>160</v>
      </c>
      <c r="BB581" t="s">
        <v>149</v>
      </c>
      <c r="BE581">
        <v>0</v>
      </c>
      <c r="BG581" t="s">
        <v>149</v>
      </c>
      <c r="BH581" t="s">
        <v>149</v>
      </c>
      <c r="BI581" t="s">
        <v>149</v>
      </c>
      <c r="BJ581" t="s">
        <v>166</v>
      </c>
      <c r="BM581" t="s">
        <v>149</v>
      </c>
      <c r="BS581" t="s">
        <v>160</v>
      </c>
      <c r="BT581" t="s">
        <v>8174</v>
      </c>
      <c r="BU581" s="71" t="s">
        <v>14571</v>
      </c>
      <c r="BV581" t="s">
        <v>8173</v>
      </c>
      <c r="BW581" s="1" t="s">
        <v>13548</v>
      </c>
      <c r="BX581" s="2">
        <v>36892</v>
      </c>
      <c r="BZ581" t="s">
        <v>9633</v>
      </c>
    </row>
    <row r="582" spans="1:78" hidden="1">
      <c r="A582" s="62" t="s">
        <v>2768</v>
      </c>
      <c r="B582" s="1" t="s">
        <v>149</v>
      </c>
      <c r="C582" s="1" t="s">
        <v>2769</v>
      </c>
      <c r="D582" s="1" t="s">
        <v>2770</v>
      </c>
      <c r="E582" s="1" t="s">
        <v>2771</v>
      </c>
      <c r="F582" t="s">
        <v>2772</v>
      </c>
      <c r="G582" t="s">
        <v>165</v>
      </c>
      <c r="H582" t="s">
        <v>166</v>
      </c>
      <c r="I582">
        <v>122001</v>
      </c>
      <c r="J582">
        <v>0</v>
      </c>
      <c r="K582" t="s">
        <v>155</v>
      </c>
      <c r="Q582" t="s">
        <v>13085</v>
      </c>
      <c r="U582" s="2">
        <v>40577</v>
      </c>
      <c r="V582" t="s">
        <v>2769</v>
      </c>
      <c r="W582" s="29" t="s">
        <v>167</v>
      </c>
      <c r="X582">
        <v>812725</v>
      </c>
      <c r="AA582">
        <v>200000</v>
      </c>
      <c r="AE582" t="s">
        <v>2773</v>
      </c>
      <c r="AF582" t="s">
        <v>157</v>
      </c>
      <c r="AG582" t="s">
        <v>158</v>
      </c>
      <c r="AK582">
        <v>4</v>
      </c>
      <c r="AM582" t="s">
        <v>149</v>
      </c>
      <c r="AQ582" t="s">
        <v>149</v>
      </c>
      <c r="AR582" t="s">
        <v>149</v>
      </c>
      <c r="AS582" t="s">
        <v>149</v>
      </c>
      <c r="AT582" t="s">
        <v>149</v>
      </c>
      <c r="AU582" t="s">
        <v>149</v>
      </c>
      <c r="AV582">
        <v>0</v>
      </c>
      <c r="AW582" t="s">
        <v>149</v>
      </c>
      <c r="AX582" t="s">
        <v>339</v>
      </c>
      <c r="AY582">
        <v>0</v>
      </c>
      <c r="BA582" t="s">
        <v>160</v>
      </c>
      <c r="BB582" t="s">
        <v>149</v>
      </c>
      <c r="BE582">
        <v>0</v>
      </c>
      <c r="BG582" t="s">
        <v>149</v>
      </c>
      <c r="BH582" t="s">
        <v>149</v>
      </c>
      <c r="BI582" t="s">
        <v>149</v>
      </c>
      <c r="BJ582" t="s">
        <v>166</v>
      </c>
      <c r="BM582" t="s">
        <v>149</v>
      </c>
      <c r="BS582" t="s">
        <v>160</v>
      </c>
      <c r="BT582" t="s">
        <v>8171</v>
      </c>
      <c r="BU582" s="71" t="s">
        <v>14571</v>
      </c>
      <c r="BV582" t="s">
        <v>8173</v>
      </c>
      <c r="BW582" s="1" t="s">
        <v>13549</v>
      </c>
      <c r="BX582" s="2">
        <v>36892</v>
      </c>
      <c r="BZ582" t="s">
        <v>9634</v>
      </c>
    </row>
    <row r="583" spans="1:78" hidden="1">
      <c r="A583" s="62" t="s">
        <v>2774</v>
      </c>
      <c r="B583" s="1" t="s">
        <v>149</v>
      </c>
      <c r="C583" s="1" t="s">
        <v>2775</v>
      </c>
      <c r="D583" s="1" t="s">
        <v>2776</v>
      </c>
      <c r="E583" s="1" t="s">
        <v>2777</v>
      </c>
      <c r="G583" t="s">
        <v>153</v>
      </c>
      <c r="H583" t="s">
        <v>154</v>
      </c>
      <c r="I583">
        <v>110052</v>
      </c>
      <c r="J583">
        <v>0</v>
      </c>
      <c r="K583" t="s">
        <v>155</v>
      </c>
      <c r="U583" s="2">
        <v>40578</v>
      </c>
      <c r="V583" t="s">
        <v>2775</v>
      </c>
      <c r="W583" s="29" t="s">
        <v>178</v>
      </c>
      <c r="X583">
        <v>515000</v>
      </c>
      <c r="AA583">
        <v>200000</v>
      </c>
      <c r="AE583" t="s">
        <v>2778</v>
      </c>
      <c r="AF583" t="s">
        <v>157</v>
      </c>
      <c r="AG583" t="s">
        <v>158</v>
      </c>
      <c r="AK583">
        <v>4</v>
      </c>
      <c r="AM583" t="s">
        <v>149</v>
      </c>
      <c r="AQ583" t="s">
        <v>149</v>
      </c>
      <c r="AR583" t="s">
        <v>149</v>
      </c>
      <c r="AS583" t="s">
        <v>149</v>
      </c>
      <c r="AT583" t="s">
        <v>149</v>
      </c>
      <c r="AU583" t="s">
        <v>149</v>
      </c>
      <c r="AV583">
        <v>0</v>
      </c>
      <c r="AW583" t="s">
        <v>149</v>
      </c>
      <c r="AX583" t="s">
        <v>192</v>
      </c>
      <c r="AY583">
        <v>0</v>
      </c>
      <c r="BA583" t="s">
        <v>160</v>
      </c>
      <c r="BB583" t="s">
        <v>149</v>
      </c>
      <c r="BE583">
        <v>0</v>
      </c>
      <c r="BG583" t="s">
        <v>149</v>
      </c>
      <c r="BH583" t="s">
        <v>149</v>
      </c>
      <c r="BI583" t="s">
        <v>149</v>
      </c>
      <c r="BJ583" t="s">
        <v>154</v>
      </c>
      <c r="BM583" t="s">
        <v>149</v>
      </c>
      <c r="BN583" t="s">
        <v>12237</v>
      </c>
      <c r="BS583" t="s">
        <v>160</v>
      </c>
      <c r="BT583" t="s">
        <v>8175</v>
      </c>
      <c r="BU583" s="71" t="s">
        <v>14571</v>
      </c>
      <c r="BV583" t="s">
        <v>8173</v>
      </c>
      <c r="BW583" s="1" t="s">
        <v>13550</v>
      </c>
      <c r="BX583" s="2">
        <v>36892</v>
      </c>
      <c r="BZ583" t="s">
        <v>9635</v>
      </c>
    </row>
    <row r="584" spans="1:78" hidden="1">
      <c r="A584" s="62" t="s">
        <v>2779</v>
      </c>
      <c r="B584" s="1" t="s">
        <v>149</v>
      </c>
      <c r="C584" s="1" t="s">
        <v>2780</v>
      </c>
      <c r="D584" s="1" t="s">
        <v>2781</v>
      </c>
      <c r="E584" s="1" t="s">
        <v>2782</v>
      </c>
      <c r="F584" t="s">
        <v>2783</v>
      </c>
      <c r="G584" t="s">
        <v>165</v>
      </c>
      <c r="H584" t="s">
        <v>166</v>
      </c>
      <c r="J584">
        <v>0</v>
      </c>
      <c r="K584" t="s">
        <v>155</v>
      </c>
      <c r="U584" s="2">
        <v>40578</v>
      </c>
      <c r="V584" t="s">
        <v>2780</v>
      </c>
      <c r="W584" s="29" t="s">
        <v>216</v>
      </c>
      <c r="X584">
        <v>722950</v>
      </c>
      <c r="AA584">
        <v>200000</v>
      </c>
      <c r="AF584" t="s">
        <v>157</v>
      </c>
      <c r="AG584" t="s">
        <v>158</v>
      </c>
      <c r="AK584">
        <v>4</v>
      </c>
      <c r="AM584" t="s">
        <v>149</v>
      </c>
      <c r="AQ584" t="s">
        <v>149</v>
      </c>
      <c r="AR584" t="s">
        <v>149</v>
      </c>
      <c r="AS584" t="s">
        <v>149</v>
      </c>
      <c r="AT584" t="s">
        <v>149</v>
      </c>
      <c r="AU584" t="s">
        <v>149</v>
      </c>
      <c r="AV584">
        <v>0</v>
      </c>
      <c r="AW584" t="s">
        <v>149</v>
      </c>
      <c r="AX584" t="s">
        <v>217</v>
      </c>
      <c r="AY584">
        <v>0</v>
      </c>
      <c r="BA584" t="s">
        <v>160</v>
      </c>
      <c r="BB584" t="s">
        <v>149</v>
      </c>
      <c r="BE584">
        <v>0</v>
      </c>
      <c r="BG584" t="s">
        <v>149</v>
      </c>
      <c r="BH584" t="s">
        <v>149</v>
      </c>
      <c r="BI584" t="s">
        <v>149</v>
      </c>
      <c r="BJ584" t="s">
        <v>166</v>
      </c>
      <c r="BM584" t="s">
        <v>149</v>
      </c>
      <c r="BN584" t="s">
        <v>12238</v>
      </c>
      <c r="BS584" t="s">
        <v>160</v>
      </c>
      <c r="BT584" t="s">
        <v>8178</v>
      </c>
      <c r="BU584" s="71" t="s">
        <v>14571</v>
      </c>
      <c r="BV584" t="s">
        <v>8173</v>
      </c>
      <c r="BW584" s="1" t="s">
        <v>13551</v>
      </c>
      <c r="BX584" s="2">
        <v>36892</v>
      </c>
      <c r="BZ584" t="s">
        <v>9471</v>
      </c>
    </row>
    <row r="585" spans="1:78" hidden="1">
      <c r="A585" s="62" t="s">
        <v>2784</v>
      </c>
      <c r="B585" s="1" t="s">
        <v>149</v>
      </c>
      <c r="C585" s="1" t="s">
        <v>2785</v>
      </c>
      <c r="D585" s="1" t="s">
        <v>2786</v>
      </c>
      <c r="G585" t="s">
        <v>165</v>
      </c>
      <c r="H585" t="s">
        <v>166</v>
      </c>
      <c r="J585">
        <v>0</v>
      </c>
      <c r="K585" t="s">
        <v>155</v>
      </c>
      <c r="U585" s="2">
        <v>40581</v>
      </c>
      <c r="V585" t="s">
        <v>2785</v>
      </c>
      <c r="W585" s="29" t="s">
        <v>211</v>
      </c>
      <c r="X585">
        <v>514100</v>
      </c>
      <c r="AA585">
        <v>200000</v>
      </c>
      <c r="AE585" t="s">
        <v>2787</v>
      </c>
      <c r="AF585" t="s">
        <v>157</v>
      </c>
      <c r="AG585" t="s">
        <v>158</v>
      </c>
      <c r="AK585">
        <v>4</v>
      </c>
      <c r="AM585" t="s">
        <v>149</v>
      </c>
      <c r="AQ585" t="s">
        <v>149</v>
      </c>
      <c r="AR585" t="s">
        <v>149</v>
      </c>
      <c r="AS585" t="s">
        <v>149</v>
      </c>
      <c r="AT585" t="s">
        <v>149</v>
      </c>
      <c r="AU585" t="s">
        <v>149</v>
      </c>
      <c r="AV585">
        <v>0</v>
      </c>
      <c r="AW585" t="s">
        <v>149</v>
      </c>
      <c r="AX585" t="s">
        <v>213</v>
      </c>
      <c r="AY585">
        <v>0</v>
      </c>
      <c r="BA585" t="s">
        <v>160</v>
      </c>
      <c r="BB585" t="s">
        <v>149</v>
      </c>
      <c r="BE585">
        <v>0</v>
      </c>
      <c r="BG585" t="s">
        <v>149</v>
      </c>
      <c r="BH585" t="s">
        <v>149</v>
      </c>
      <c r="BI585" t="s">
        <v>160</v>
      </c>
      <c r="BJ585" t="s">
        <v>166</v>
      </c>
      <c r="BK585" t="s">
        <v>401</v>
      </c>
      <c r="BL585" t="s">
        <v>992</v>
      </c>
      <c r="BM585" t="s">
        <v>149</v>
      </c>
      <c r="BN585" t="s">
        <v>12239</v>
      </c>
      <c r="BS585" t="s">
        <v>160</v>
      </c>
      <c r="BT585" t="s">
        <v>8204</v>
      </c>
      <c r="BU585" s="71" t="s">
        <v>14571</v>
      </c>
      <c r="BV585" t="s">
        <v>8173</v>
      </c>
      <c r="BW585" s="1" t="s">
        <v>13552</v>
      </c>
      <c r="BX585" s="2">
        <v>36892</v>
      </c>
      <c r="BZ585" t="s">
        <v>9636</v>
      </c>
    </row>
    <row r="586" spans="1:78" hidden="1">
      <c r="A586" s="62" t="s">
        <v>2788</v>
      </c>
      <c r="B586" s="1" t="s">
        <v>149</v>
      </c>
      <c r="C586" s="1" t="s">
        <v>2789</v>
      </c>
      <c r="D586" s="1" t="s">
        <v>2790</v>
      </c>
      <c r="E586" s="1" t="s">
        <v>2791</v>
      </c>
      <c r="F586" t="s">
        <v>2792</v>
      </c>
      <c r="G586" t="s">
        <v>253</v>
      </c>
      <c r="H586" t="s">
        <v>191</v>
      </c>
      <c r="I586">
        <v>400083</v>
      </c>
      <c r="J586">
        <v>0</v>
      </c>
      <c r="K586" t="s">
        <v>155</v>
      </c>
      <c r="U586" s="2">
        <v>40582</v>
      </c>
      <c r="V586" t="s">
        <v>2793</v>
      </c>
      <c r="W586" s="29" t="s">
        <v>178</v>
      </c>
      <c r="X586">
        <v>515300</v>
      </c>
      <c r="AA586">
        <v>200000</v>
      </c>
      <c r="AE586" t="s">
        <v>2794</v>
      </c>
      <c r="AF586" t="s">
        <v>157</v>
      </c>
      <c r="AG586" t="s">
        <v>158</v>
      </c>
      <c r="AK586">
        <v>4</v>
      </c>
      <c r="AM586" t="s">
        <v>149</v>
      </c>
      <c r="AQ586" t="s">
        <v>149</v>
      </c>
      <c r="AR586" t="s">
        <v>149</v>
      </c>
      <c r="AS586" t="s">
        <v>149</v>
      </c>
      <c r="AT586" t="s">
        <v>149</v>
      </c>
      <c r="AU586" t="s">
        <v>149</v>
      </c>
      <c r="AV586">
        <v>0</v>
      </c>
      <c r="AW586" t="s">
        <v>149</v>
      </c>
      <c r="AX586" t="s">
        <v>192</v>
      </c>
      <c r="AY586">
        <v>0</v>
      </c>
      <c r="BA586" t="s">
        <v>160</v>
      </c>
      <c r="BB586" t="s">
        <v>149</v>
      </c>
      <c r="BE586">
        <v>0</v>
      </c>
      <c r="BG586" t="s">
        <v>149</v>
      </c>
      <c r="BH586" t="s">
        <v>149</v>
      </c>
      <c r="BI586" t="s">
        <v>149</v>
      </c>
      <c r="BJ586" t="s">
        <v>191</v>
      </c>
      <c r="BM586" t="s">
        <v>149</v>
      </c>
      <c r="BN586" t="s">
        <v>12240</v>
      </c>
      <c r="BS586" t="s">
        <v>160</v>
      </c>
      <c r="BT586" t="s">
        <v>8185</v>
      </c>
      <c r="BU586" s="71" t="s">
        <v>14571</v>
      </c>
      <c r="BV586" t="s">
        <v>8173</v>
      </c>
      <c r="BW586" s="1" t="s">
        <v>13553</v>
      </c>
      <c r="BX586" s="2">
        <v>36892</v>
      </c>
      <c r="BZ586" t="s">
        <v>9637</v>
      </c>
    </row>
    <row r="587" spans="1:78" hidden="1">
      <c r="A587" s="62" t="s">
        <v>2795</v>
      </c>
      <c r="B587" s="1" t="s">
        <v>149</v>
      </c>
      <c r="C587" s="1" t="s">
        <v>2796</v>
      </c>
      <c r="D587" s="1" t="s">
        <v>2797</v>
      </c>
      <c r="E587" s="1" t="s">
        <v>2798</v>
      </c>
      <c r="F587" t="s">
        <v>2799</v>
      </c>
      <c r="G587" t="s">
        <v>312</v>
      </c>
      <c r="H587" t="s">
        <v>313</v>
      </c>
      <c r="J587">
        <v>0</v>
      </c>
      <c r="K587" t="s">
        <v>155</v>
      </c>
      <c r="U587" s="2">
        <v>40584</v>
      </c>
      <c r="V587" t="s">
        <v>2796</v>
      </c>
      <c r="W587" s="29" t="s">
        <v>167</v>
      </c>
      <c r="X587">
        <v>519050</v>
      </c>
      <c r="Y587">
        <v>5192</v>
      </c>
      <c r="AA587">
        <v>200000</v>
      </c>
      <c r="AF587" t="s">
        <v>157</v>
      </c>
      <c r="AG587" t="s">
        <v>158</v>
      </c>
      <c r="AK587">
        <v>4</v>
      </c>
      <c r="AM587" t="s">
        <v>149</v>
      </c>
      <c r="AQ587" t="s">
        <v>149</v>
      </c>
      <c r="AR587" t="s">
        <v>149</v>
      </c>
      <c r="AS587" t="s">
        <v>149</v>
      </c>
      <c r="AT587" t="s">
        <v>149</v>
      </c>
      <c r="AU587" t="s">
        <v>149</v>
      </c>
      <c r="AV587">
        <v>0</v>
      </c>
      <c r="AW587" t="s">
        <v>149</v>
      </c>
      <c r="AX587" t="s">
        <v>217</v>
      </c>
      <c r="AY587">
        <v>0</v>
      </c>
      <c r="BA587" t="s">
        <v>160</v>
      </c>
      <c r="BB587" t="s">
        <v>149</v>
      </c>
      <c r="BE587">
        <v>0</v>
      </c>
      <c r="BG587" t="s">
        <v>149</v>
      </c>
      <c r="BH587" t="s">
        <v>149</v>
      </c>
      <c r="BI587" t="s">
        <v>149</v>
      </c>
      <c r="BJ587" t="s">
        <v>313</v>
      </c>
      <c r="BM587" t="s">
        <v>149</v>
      </c>
      <c r="BN587" t="s">
        <v>12241</v>
      </c>
      <c r="BS587" t="s">
        <v>160</v>
      </c>
      <c r="BX587" s="2"/>
    </row>
    <row r="588" spans="1:78" hidden="1">
      <c r="A588" s="62" t="s">
        <v>2800</v>
      </c>
      <c r="B588" s="1" t="s">
        <v>149</v>
      </c>
      <c r="C588" s="1" t="s">
        <v>2801</v>
      </c>
      <c r="D588" s="1" t="s">
        <v>2802</v>
      </c>
      <c r="G588" t="s">
        <v>5032</v>
      </c>
      <c r="H588" t="s">
        <v>560</v>
      </c>
      <c r="I588">
        <v>700073</v>
      </c>
      <c r="J588">
        <v>0</v>
      </c>
      <c r="K588" t="s">
        <v>155</v>
      </c>
      <c r="U588" s="2">
        <v>40585</v>
      </c>
      <c r="V588" t="s">
        <v>2801</v>
      </c>
      <c r="W588" s="29" t="s">
        <v>304</v>
      </c>
      <c r="X588">
        <v>516000</v>
      </c>
      <c r="AA588">
        <v>200000</v>
      </c>
      <c r="AE588" t="s">
        <v>2803</v>
      </c>
      <c r="AF588" t="s">
        <v>157</v>
      </c>
      <c r="AG588" t="s">
        <v>158</v>
      </c>
      <c r="AK588">
        <v>4</v>
      </c>
      <c r="AM588" t="s">
        <v>149</v>
      </c>
      <c r="AQ588" t="s">
        <v>149</v>
      </c>
      <c r="AR588" t="s">
        <v>149</v>
      </c>
      <c r="AS588" t="s">
        <v>149</v>
      </c>
      <c r="AT588" t="s">
        <v>149</v>
      </c>
      <c r="AU588" t="s">
        <v>149</v>
      </c>
      <c r="AV588">
        <v>0</v>
      </c>
      <c r="AW588" t="s">
        <v>149</v>
      </c>
      <c r="AX588" t="s">
        <v>192</v>
      </c>
      <c r="AY588">
        <v>0</v>
      </c>
      <c r="BA588" t="s">
        <v>160</v>
      </c>
      <c r="BB588" t="s">
        <v>149</v>
      </c>
      <c r="BE588">
        <v>0</v>
      </c>
      <c r="BG588" t="s">
        <v>149</v>
      </c>
      <c r="BH588" t="s">
        <v>149</v>
      </c>
      <c r="BI588" t="s">
        <v>149</v>
      </c>
      <c r="BJ588" t="s">
        <v>560</v>
      </c>
      <c r="BM588" t="s">
        <v>149</v>
      </c>
      <c r="BN588" t="s">
        <v>12242</v>
      </c>
      <c r="BS588" t="s">
        <v>160</v>
      </c>
      <c r="BT588" t="s">
        <v>8178</v>
      </c>
      <c r="BU588" s="71" t="s">
        <v>14571</v>
      </c>
      <c r="BV588" t="s">
        <v>8173</v>
      </c>
      <c r="BW588" s="1" t="s">
        <v>13554</v>
      </c>
      <c r="BX588" s="2">
        <v>36892</v>
      </c>
      <c r="BZ588" t="s">
        <v>9638</v>
      </c>
    </row>
    <row r="589" spans="1:78" hidden="1">
      <c r="A589" s="62" t="s">
        <v>2804</v>
      </c>
      <c r="B589" s="1" t="s">
        <v>149</v>
      </c>
      <c r="C589" s="1" t="s">
        <v>2805</v>
      </c>
      <c r="D589" s="1" t="s">
        <v>2806</v>
      </c>
      <c r="E589" s="1" t="s">
        <v>2807</v>
      </c>
      <c r="G589" t="s">
        <v>253</v>
      </c>
      <c r="H589" t="s">
        <v>191</v>
      </c>
      <c r="I589">
        <v>400088</v>
      </c>
      <c r="J589">
        <v>0</v>
      </c>
      <c r="K589" t="s">
        <v>155</v>
      </c>
      <c r="Q589" t="s">
        <v>7399</v>
      </c>
      <c r="U589" s="2">
        <v>40588</v>
      </c>
      <c r="V589" t="s">
        <v>2805</v>
      </c>
      <c r="W589" s="29" t="s">
        <v>178</v>
      </c>
      <c r="X589">
        <v>515000</v>
      </c>
      <c r="AA589">
        <v>200000</v>
      </c>
      <c r="AE589" t="s">
        <v>2808</v>
      </c>
      <c r="AF589" t="s">
        <v>157</v>
      </c>
      <c r="AG589" t="s">
        <v>158</v>
      </c>
      <c r="AK589">
        <v>4</v>
      </c>
      <c r="AM589" t="s">
        <v>149</v>
      </c>
      <c r="AQ589" t="s">
        <v>149</v>
      </c>
      <c r="AR589" t="s">
        <v>149</v>
      </c>
      <c r="AS589" t="s">
        <v>149</v>
      </c>
      <c r="AT589" t="s">
        <v>149</v>
      </c>
      <c r="AU589" t="s">
        <v>149</v>
      </c>
      <c r="AV589">
        <v>0</v>
      </c>
      <c r="AW589" t="s">
        <v>149</v>
      </c>
      <c r="AX589" t="s">
        <v>169</v>
      </c>
      <c r="AY589">
        <v>0</v>
      </c>
      <c r="BA589" t="s">
        <v>160</v>
      </c>
      <c r="BB589" t="s">
        <v>149</v>
      </c>
      <c r="BE589">
        <v>0</v>
      </c>
      <c r="BG589" t="s">
        <v>149</v>
      </c>
      <c r="BH589" t="s">
        <v>149</v>
      </c>
      <c r="BI589" t="s">
        <v>149</v>
      </c>
      <c r="BJ589" t="s">
        <v>191</v>
      </c>
      <c r="BM589" t="s">
        <v>149</v>
      </c>
      <c r="BN589" t="s">
        <v>12243</v>
      </c>
      <c r="BS589" t="s">
        <v>160</v>
      </c>
      <c r="BT589" t="s">
        <v>8186</v>
      </c>
      <c r="BU589" s="71" t="s">
        <v>14571</v>
      </c>
      <c r="BV589" t="s">
        <v>8173</v>
      </c>
      <c r="BW589" s="1" t="s">
        <v>13555</v>
      </c>
      <c r="BX589" s="2">
        <v>36892</v>
      </c>
      <c r="BZ589" t="s">
        <v>9639</v>
      </c>
    </row>
    <row r="590" spans="1:78" hidden="1">
      <c r="A590" s="62" t="s">
        <v>2809</v>
      </c>
      <c r="B590" s="1" t="s">
        <v>149</v>
      </c>
      <c r="C590" s="1" t="s">
        <v>2810</v>
      </c>
      <c r="D590" s="1" t="s">
        <v>2811</v>
      </c>
      <c r="E590" s="1" t="s">
        <v>2812</v>
      </c>
      <c r="F590" t="s">
        <v>2813</v>
      </c>
      <c r="J590">
        <v>0</v>
      </c>
      <c r="K590" t="s">
        <v>2110</v>
      </c>
      <c r="U590" s="2">
        <v>40590</v>
      </c>
      <c r="V590" t="s">
        <v>2810</v>
      </c>
      <c r="W590" s="29" t="s">
        <v>178</v>
      </c>
      <c r="X590">
        <v>515300</v>
      </c>
      <c r="AA590">
        <v>200000</v>
      </c>
      <c r="AE590" t="s">
        <v>2814</v>
      </c>
      <c r="AF590" t="s">
        <v>13222</v>
      </c>
      <c r="AG590" t="s">
        <v>569</v>
      </c>
      <c r="AK590">
        <v>1</v>
      </c>
      <c r="AM590" t="s">
        <v>149</v>
      </c>
      <c r="AQ590" t="s">
        <v>149</v>
      </c>
      <c r="AR590" t="s">
        <v>149</v>
      </c>
      <c r="AS590" t="s">
        <v>149</v>
      </c>
      <c r="AT590" t="s">
        <v>149</v>
      </c>
      <c r="AU590" t="s">
        <v>149</v>
      </c>
      <c r="AV590">
        <v>0</v>
      </c>
      <c r="AW590" t="s">
        <v>149</v>
      </c>
      <c r="AX590" t="s">
        <v>169</v>
      </c>
      <c r="AY590">
        <v>0</v>
      </c>
      <c r="BA590" t="s">
        <v>160</v>
      </c>
      <c r="BB590" t="s">
        <v>149</v>
      </c>
      <c r="BE590">
        <v>0</v>
      </c>
      <c r="BG590" t="s">
        <v>149</v>
      </c>
      <c r="BH590" t="s">
        <v>149</v>
      </c>
      <c r="BI590" t="s">
        <v>149</v>
      </c>
      <c r="BJ590" s="33" t="s">
        <v>11456</v>
      </c>
      <c r="BM590" t="s">
        <v>149</v>
      </c>
      <c r="BS590" t="s">
        <v>160</v>
      </c>
      <c r="BX590" s="2"/>
    </row>
    <row r="591" spans="1:78" hidden="1">
      <c r="A591" s="62" t="s">
        <v>2815</v>
      </c>
      <c r="B591" s="1" t="s">
        <v>149</v>
      </c>
      <c r="C591" s="1" t="s">
        <v>2816</v>
      </c>
      <c r="D591" s="1" t="s">
        <v>2817</v>
      </c>
      <c r="E591" s="1" t="s">
        <v>2818</v>
      </c>
      <c r="F591" t="s">
        <v>2819</v>
      </c>
      <c r="G591" t="s">
        <v>1500</v>
      </c>
      <c r="H591" t="s">
        <v>191</v>
      </c>
      <c r="I591">
        <v>410210</v>
      </c>
      <c r="J591">
        <v>0</v>
      </c>
      <c r="K591" t="s">
        <v>155</v>
      </c>
      <c r="U591" s="2">
        <v>40596</v>
      </c>
      <c r="V591" t="s">
        <v>2816</v>
      </c>
      <c r="W591" s="29" t="s">
        <v>216</v>
      </c>
      <c r="X591">
        <v>722950</v>
      </c>
      <c r="AA591">
        <v>200000</v>
      </c>
      <c r="AE591" t="s">
        <v>2820</v>
      </c>
      <c r="AF591" t="s">
        <v>157</v>
      </c>
      <c r="AG591" t="s">
        <v>158</v>
      </c>
      <c r="AK591">
        <v>4</v>
      </c>
      <c r="AM591" t="s">
        <v>149</v>
      </c>
      <c r="AQ591" t="s">
        <v>149</v>
      </c>
      <c r="AR591" t="s">
        <v>149</v>
      </c>
      <c r="AS591" t="s">
        <v>149</v>
      </c>
      <c r="AT591" t="s">
        <v>149</v>
      </c>
      <c r="AU591" t="s">
        <v>149</v>
      </c>
      <c r="AV591">
        <v>0</v>
      </c>
      <c r="AW591" t="s">
        <v>149</v>
      </c>
      <c r="AX591" t="s">
        <v>217</v>
      </c>
      <c r="AY591">
        <v>0</v>
      </c>
      <c r="BA591" t="s">
        <v>160</v>
      </c>
      <c r="BB591" t="s">
        <v>149</v>
      </c>
      <c r="BE591">
        <v>0</v>
      </c>
      <c r="BG591" t="s">
        <v>149</v>
      </c>
      <c r="BH591" t="s">
        <v>149</v>
      </c>
      <c r="BI591" t="s">
        <v>149</v>
      </c>
      <c r="BJ591" t="s">
        <v>191</v>
      </c>
      <c r="BM591" t="s">
        <v>149</v>
      </c>
      <c r="BN591" t="s">
        <v>12244</v>
      </c>
      <c r="BS591" t="s">
        <v>160</v>
      </c>
      <c r="BT591" t="s">
        <v>8178</v>
      </c>
      <c r="BU591" s="71" t="s">
        <v>14571</v>
      </c>
      <c r="BV591" t="s">
        <v>8173</v>
      </c>
      <c r="BW591" s="1" t="s">
        <v>13556</v>
      </c>
      <c r="BX591" s="2">
        <v>36892</v>
      </c>
      <c r="BZ591" t="s">
        <v>9380</v>
      </c>
    </row>
    <row r="592" spans="1:78" hidden="1">
      <c r="A592" s="62" t="s">
        <v>2821</v>
      </c>
      <c r="B592" s="1" t="s">
        <v>149</v>
      </c>
      <c r="C592" s="1" t="s">
        <v>2822</v>
      </c>
      <c r="D592" s="1" t="s">
        <v>2823</v>
      </c>
      <c r="G592" t="s">
        <v>153</v>
      </c>
      <c r="H592" t="s">
        <v>154</v>
      </c>
      <c r="I592">
        <v>110015</v>
      </c>
      <c r="J592">
        <v>0</v>
      </c>
      <c r="K592" t="s">
        <v>155</v>
      </c>
      <c r="U592" s="2">
        <v>40596</v>
      </c>
      <c r="V592" t="s">
        <v>2822</v>
      </c>
      <c r="W592" s="29" t="s">
        <v>211</v>
      </c>
      <c r="X592">
        <v>514100</v>
      </c>
      <c r="AA592">
        <v>200000</v>
      </c>
      <c r="AE592" t="s">
        <v>2824</v>
      </c>
      <c r="AF592" t="s">
        <v>157</v>
      </c>
      <c r="AG592" t="s">
        <v>158</v>
      </c>
      <c r="AK592">
        <v>4</v>
      </c>
      <c r="AM592" t="s">
        <v>149</v>
      </c>
      <c r="AQ592" t="s">
        <v>149</v>
      </c>
      <c r="AR592" t="s">
        <v>149</v>
      </c>
      <c r="AS592" t="s">
        <v>149</v>
      </c>
      <c r="AT592" t="s">
        <v>149</v>
      </c>
      <c r="AU592" t="s">
        <v>149</v>
      </c>
      <c r="AV592">
        <v>0</v>
      </c>
      <c r="AW592" t="s">
        <v>149</v>
      </c>
      <c r="AX592" t="s">
        <v>1116</v>
      </c>
      <c r="AY592">
        <v>0</v>
      </c>
      <c r="BA592" t="s">
        <v>160</v>
      </c>
      <c r="BB592" t="s">
        <v>149</v>
      </c>
      <c r="BE592">
        <v>0</v>
      </c>
      <c r="BG592" t="s">
        <v>149</v>
      </c>
      <c r="BH592" t="s">
        <v>149</v>
      </c>
      <c r="BI592" t="s">
        <v>160</v>
      </c>
      <c r="BJ592" t="s">
        <v>154</v>
      </c>
      <c r="BK592" t="s">
        <v>961</v>
      </c>
      <c r="BL592" t="s">
        <v>402</v>
      </c>
      <c r="BM592" t="s">
        <v>149</v>
      </c>
      <c r="BN592" t="s">
        <v>12245</v>
      </c>
      <c r="BS592" t="s">
        <v>160</v>
      </c>
      <c r="BT592" t="s">
        <v>8186</v>
      </c>
      <c r="BU592" s="71" t="s">
        <v>14571</v>
      </c>
      <c r="BV592" t="s">
        <v>8173</v>
      </c>
      <c r="BW592" s="1" t="s">
        <v>13557</v>
      </c>
      <c r="BX592" s="2">
        <v>36892</v>
      </c>
      <c r="BZ592" t="s">
        <v>9640</v>
      </c>
    </row>
    <row r="593" spans="1:78" hidden="1">
      <c r="A593" s="62" t="s">
        <v>2825</v>
      </c>
      <c r="B593" s="1" t="s">
        <v>149</v>
      </c>
      <c r="C593" s="1" t="s">
        <v>2826</v>
      </c>
      <c r="D593" s="1" t="s">
        <v>2827</v>
      </c>
      <c r="E593" s="1" t="s">
        <v>2828</v>
      </c>
      <c r="F593" t="s">
        <v>2829</v>
      </c>
      <c r="G593" t="s">
        <v>253</v>
      </c>
      <c r="H593" t="s">
        <v>191</v>
      </c>
      <c r="I593">
        <v>400074</v>
      </c>
      <c r="J593">
        <v>0</v>
      </c>
      <c r="K593" t="s">
        <v>155</v>
      </c>
      <c r="U593" s="2">
        <v>40598</v>
      </c>
      <c r="V593" t="s">
        <v>2826</v>
      </c>
      <c r="W593" s="29" t="s">
        <v>167</v>
      </c>
      <c r="X593">
        <v>856300</v>
      </c>
      <c r="AA593">
        <v>200000</v>
      </c>
      <c r="AF593" t="s">
        <v>157</v>
      </c>
      <c r="AG593" t="s">
        <v>158</v>
      </c>
      <c r="AK593">
        <v>4</v>
      </c>
      <c r="AM593" t="s">
        <v>149</v>
      </c>
      <c r="AQ593" t="s">
        <v>149</v>
      </c>
      <c r="AR593" t="s">
        <v>149</v>
      </c>
      <c r="AS593" t="s">
        <v>149</v>
      </c>
      <c r="AT593" t="s">
        <v>149</v>
      </c>
      <c r="AU593" t="s">
        <v>149</v>
      </c>
      <c r="AV593">
        <v>0</v>
      </c>
      <c r="AW593" t="s">
        <v>149</v>
      </c>
      <c r="AX593" t="s">
        <v>192</v>
      </c>
      <c r="AY593">
        <v>0</v>
      </c>
      <c r="BA593" t="s">
        <v>160</v>
      </c>
      <c r="BB593" t="s">
        <v>149</v>
      </c>
      <c r="BE593">
        <v>0</v>
      </c>
      <c r="BG593" t="s">
        <v>149</v>
      </c>
      <c r="BH593" t="s">
        <v>149</v>
      </c>
      <c r="BI593" t="s">
        <v>149</v>
      </c>
      <c r="BJ593" t="s">
        <v>191</v>
      </c>
      <c r="BM593" t="s">
        <v>149</v>
      </c>
      <c r="BS593" t="s">
        <v>160</v>
      </c>
      <c r="BX593" s="2"/>
    </row>
    <row r="594" spans="1:78" hidden="1">
      <c r="A594" s="62" t="s">
        <v>2830</v>
      </c>
      <c r="B594" s="1" t="s">
        <v>149</v>
      </c>
      <c r="C594" s="1" t="s">
        <v>2831</v>
      </c>
      <c r="D594" s="1" t="s">
        <v>2832</v>
      </c>
      <c r="E594" s="1" t="s">
        <v>2833</v>
      </c>
      <c r="F594" t="s">
        <v>2834</v>
      </c>
      <c r="G594" t="s">
        <v>190</v>
      </c>
      <c r="H594" t="s">
        <v>191</v>
      </c>
      <c r="I594">
        <v>410501</v>
      </c>
      <c r="J594">
        <v>0</v>
      </c>
      <c r="K594" t="s">
        <v>155</v>
      </c>
      <c r="U594" s="2">
        <v>40598</v>
      </c>
      <c r="V594" t="s">
        <v>2831</v>
      </c>
      <c r="W594" s="29" t="s">
        <v>178</v>
      </c>
      <c r="X594">
        <v>826260</v>
      </c>
      <c r="AA594">
        <v>200000</v>
      </c>
      <c r="AE594" t="s">
        <v>2835</v>
      </c>
      <c r="AF594" t="s">
        <v>157</v>
      </c>
      <c r="AG594" t="s">
        <v>158</v>
      </c>
      <c r="AK594">
        <v>4</v>
      </c>
      <c r="AM594" t="s">
        <v>149</v>
      </c>
      <c r="AQ594" t="s">
        <v>149</v>
      </c>
      <c r="AR594" t="s">
        <v>149</v>
      </c>
      <c r="AS594" t="s">
        <v>149</v>
      </c>
      <c r="AT594" t="s">
        <v>149</v>
      </c>
      <c r="AU594" t="s">
        <v>149</v>
      </c>
      <c r="AV594">
        <v>0</v>
      </c>
      <c r="AW594" t="s">
        <v>149</v>
      </c>
      <c r="AX594" t="s">
        <v>192</v>
      </c>
      <c r="AY594">
        <v>0</v>
      </c>
      <c r="BA594" t="s">
        <v>160</v>
      </c>
      <c r="BB594" t="s">
        <v>149</v>
      </c>
      <c r="BE594">
        <v>0</v>
      </c>
      <c r="BG594" t="s">
        <v>149</v>
      </c>
      <c r="BH594" t="s">
        <v>149</v>
      </c>
      <c r="BI594" t="s">
        <v>149</v>
      </c>
      <c r="BJ594" t="s">
        <v>191</v>
      </c>
      <c r="BM594" t="s">
        <v>149</v>
      </c>
      <c r="BN594" t="s">
        <v>12246</v>
      </c>
      <c r="BS594" t="s">
        <v>160</v>
      </c>
      <c r="BT594" t="s">
        <v>8212</v>
      </c>
      <c r="BU594" s="71" t="s">
        <v>14571</v>
      </c>
      <c r="BV594" t="s">
        <v>8173</v>
      </c>
      <c r="BW594" s="1" t="s">
        <v>13558</v>
      </c>
      <c r="BX594" s="2">
        <v>36892</v>
      </c>
      <c r="BZ594" t="s">
        <v>9641</v>
      </c>
    </row>
    <row r="595" spans="1:78" hidden="1">
      <c r="A595" s="62" t="s">
        <v>2836</v>
      </c>
      <c r="B595" s="1" t="s">
        <v>149</v>
      </c>
      <c r="C595" s="1" t="s">
        <v>2837</v>
      </c>
      <c r="D595" s="1" t="s">
        <v>2838</v>
      </c>
      <c r="E595" s="1" t="s">
        <v>2839</v>
      </c>
      <c r="F595" t="s">
        <v>2840</v>
      </c>
      <c r="G595" t="s">
        <v>312</v>
      </c>
      <c r="H595" t="s">
        <v>313</v>
      </c>
      <c r="I595">
        <v>560003</v>
      </c>
      <c r="J595">
        <v>0</v>
      </c>
      <c r="K595" t="s">
        <v>155</v>
      </c>
      <c r="U595" s="2">
        <v>40599</v>
      </c>
      <c r="V595" t="s">
        <v>2841</v>
      </c>
      <c r="W595" s="29" t="s">
        <v>167</v>
      </c>
      <c r="X595">
        <v>824150</v>
      </c>
      <c r="AA595">
        <v>200000</v>
      </c>
      <c r="AE595" t="s">
        <v>2842</v>
      </c>
      <c r="AF595" t="s">
        <v>157</v>
      </c>
      <c r="AG595" t="s">
        <v>158</v>
      </c>
      <c r="AK595">
        <v>4</v>
      </c>
      <c r="AM595" t="s">
        <v>149</v>
      </c>
      <c r="AQ595" t="s">
        <v>149</v>
      </c>
      <c r="AR595" t="s">
        <v>149</v>
      </c>
      <c r="AS595" t="s">
        <v>149</v>
      </c>
      <c r="AT595" t="s">
        <v>149</v>
      </c>
      <c r="AU595" t="s">
        <v>149</v>
      </c>
      <c r="AV595">
        <v>0</v>
      </c>
      <c r="AW595" t="s">
        <v>149</v>
      </c>
      <c r="AX595" t="s">
        <v>169</v>
      </c>
      <c r="AY595">
        <v>0</v>
      </c>
      <c r="BA595" t="s">
        <v>160</v>
      </c>
      <c r="BB595" t="s">
        <v>149</v>
      </c>
      <c r="BE595">
        <v>0</v>
      </c>
      <c r="BG595" t="s">
        <v>149</v>
      </c>
      <c r="BH595" t="s">
        <v>149</v>
      </c>
      <c r="BI595" t="s">
        <v>160</v>
      </c>
      <c r="BJ595" t="s">
        <v>313</v>
      </c>
      <c r="BK595" s="17" t="s">
        <v>11831</v>
      </c>
      <c r="BL595" s="45" t="s">
        <v>11130</v>
      </c>
      <c r="BM595" s="17" t="s">
        <v>160</v>
      </c>
      <c r="BN595" t="s">
        <v>12247</v>
      </c>
      <c r="BS595" t="s">
        <v>160</v>
      </c>
      <c r="BT595" t="s">
        <v>8187</v>
      </c>
      <c r="BU595" s="71" t="s">
        <v>14571</v>
      </c>
      <c r="BV595" t="s">
        <v>8173</v>
      </c>
      <c r="BW595" s="1" t="s">
        <v>13559</v>
      </c>
      <c r="BX595" s="2">
        <v>36892</v>
      </c>
      <c r="BZ595" t="s">
        <v>9642</v>
      </c>
    </row>
    <row r="596" spans="1:78" hidden="1">
      <c r="A596" s="62" t="s">
        <v>2843</v>
      </c>
      <c r="B596" s="1" t="s">
        <v>149</v>
      </c>
      <c r="C596" s="1" t="s">
        <v>2844</v>
      </c>
      <c r="D596" s="1" t="s">
        <v>2845</v>
      </c>
      <c r="E596" s="1" t="s">
        <v>2846</v>
      </c>
      <c r="F596" t="s">
        <v>2847</v>
      </c>
      <c r="G596" t="s">
        <v>1547</v>
      </c>
      <c r="H596" t="s">
        <v>166</v>
      </c>
      <c r="J596">
        <v>0</v>
      </c>
      <c r="K596" t="s">
        <v>155</v>
      </c>
      <c r="U596" s="2">
        <v>40599</v>
      </c>
      <c r="V596" t="s">
        <v>2848</v>
      </c>
      <c r="W596" s="29" t="s">
        <v>216</v>
      </c>
      <c r="X596">
        <v>722950</v>
      </c>
      <c r="AA596">
        <v>200000</v>
      </c>
      <c r="AF596" t="s">
        <v>157</v>
      </c>
      <c r="AG596" t="s">
        <v>158</v>
      </c>
      <c r="AK596">
        <v>4</v>
      </c>
      <c r="AM596" t="s">
        <v>149</v>
      </c>
      <c r="AQ596" t="s">
        <v>149</v>
      </c>
      <c r="AR596" t="s">
        <v>149</v>
      </c>
      <c r="AS596" t="s">
        <v>149</v>
      </c>
      <c r="AT596" t="s">
        <v>149</v>
      </c>
      <c r="AU596" t="s">
        <v>149</v>
      </c>
      <c r="AV596">
        <v>0</v>
      </c>
      <c r="AW596" t="s">
        <v>149</v>
      </c>
      <c r="AX596" t="s">
        <v>217</v>
      </c>
      <c r="AY596">
        <v>0</v>
      </c>
      <c r="BA596" t="s">
        <v>160</v>
      </c>
      <c r="BB596" t="s">
        <v>149</v>
      </c>
      <c r="BE596">
        <v>0</v>
      </c>
      <c r="BG596" t="s">
        <v>149</v>
      </c>
      <c r="BH596" t="s">
        <v>149</v>
      </c>
      <c r="BI596" t="s">
        <v>149</v>
      </c>
      <c r="BJ596" t="s">
        <v>166</v>
      </c>
      <c r="BM596" t="s">
        <v>149</v>
      </c>
      <c r="BS596" t="s">
        <v>160</v>
      </c>
      <c r="BT596" t="s">
        <v>8177</v>
      </c>
      <c r="BU596" s="71" t="s">
        <v>14571</v>
      </c>
      <c r="BV596" t="s">
        <v>8173</v>
      </c>
      <c r="BW596" s="1" t="s">
        <v>13560</v>
      </c>
      <c r="BX596" s="2">
        <v>36892</v>
      </c>
      <c r="BZ596" t="s">
        <v>9395</v>
      </c>
    </row>
    <row r="597" spans="1:78" hidden="1">
      <c r="A597" s="62" t="s">
        <v>2849</v>
      </c>
      <c r="B597" s="1" t="s">
        <v>149</v>
      </c>
      <c r="C597" s="1" t="s">
        <v>2850</v>
      </c>
      <c r="D597" s="1" t="s">
        <v>2851</v>
      </c>
      <c r="E597" s="1" t="s">
        <v>2852</v>
      </c>
      <c r="F597" t="s">
        <v>2853</v>
      </c>
      <c r="G597" t="s">
        <v>190</v>
      </c>
      <c r="H597" t="s">
        <v>191</v>
      </c>
      <c r="I597">
        <v>445520</v>
      </c>
      <c r="J597">
        <v>0</v>
      </c>
      <c r="K597" t="s">
        <v>155</v>
      </c>
      <c r="U597" s="2">
        <v>40599</v>
      </c>
      <c r="V597" t="s">
        <v>2850</v>
      </c>
      <c r="W597" s="29" t="s">
        <v>216</v>
      </c>
      <c r="X597">
        <v>722950</v>
      </c>
      <c r="AA597">
        <v>200000</v>
      </c>
      <c r="AF597" t="s">
        <v>157</v>
      </c>
      <c r="AG597" t="s">
        <v>158</v>
      </c>
      <c r="AK597">
        <v>4</v>
      </c>
      <c r="AM597" t="s">
        <v>149</v>
      </c>
      <c r="AQ597" t="s">
        <v>149</v>
      </c>
      <c r="AR597" t="s">
        <v>149</v>
      </c>
      <c r="AS597" t="s">
        <v>149</v>
      </c>
      <c r="AT597" t="s">
        <v>149</v>
      </c>
      <c r="AU597" t="s">
        <v>149</v>
      </c>
      <c r="AV597">
        <v>0</v>
      </c>
      <c r="AW597" t="s">
        <v>149</v>
      </c>
      <c r="AX597" t="s">
        <v>217</v>
      </c>
      <c r="AY597">
        <v>0</v>
      </c>
      <c r="BA597" t="s">
        <v>160</v>
      </c>
      <c r="BB597" t="s">
        <v>149</v>
      </c>
      <c r="BE597">
        <v>0</v>
      </c>
      <c r="BG597" t="s">
        <v>149</v>
      </c>
      <c r="BH597" t="s">
        <v>149</v>
      </c>
      <c r="BI597" t="s">
        <v>149</v>
      </c>
      <c r="BJ597" t="s">
        <v>191</v>
      </c>
      <c r="BM597" t="s">
        <v>149</v>
      </c>
      <c r="BN597" t="s">
        <v>12248</v>
      </c>
      <c r="BS597" t="s">
        <v>160</v>
      </c>
      <c r="BT597" t="s">
        <v>8178</v>
      </c>
      <c r="BU597" s="71" t="s">
        <v>14571</v>
      </c>
      <c r="BV597" t="s">
        <v>8173</v>
      </c>
      <c r="BW597" s="1" t="s">
        <v>13561</v>
      </c>
      <c r="BX597" s="2">
        <v>36892</v>
      </c>
      <c r="BZ597" t="s">
        <v>9380</v>
      </c>
    </row>
    <row r="598" spans="1:78" hidden="1">
      <c r="A598" s="62" t="s">
        <v>2854</v>
      </c>
      <c r="B598" s="1" t="s">
        <v>149</v>
      </c>
      <c r="C598" s="1" t="s">
        <v>2855</v>
      </c>
      <c r="D598" s="1" t="s">
        <v>2856</v>
      </c>
      <c r="E598" s="1" t="s">
        <v>2857</v>
      </c>
      <c r="G598" t="s">
        <v>153</v>
      </c>
      <c r="H598" t="s">
        <v>154</v>
      </c>
      <c r="I598">
        <v>110030</v>
      </c>
      <c r="J598">
        <v>0</v>
      </c>
      <c r="K598" t="s">
        <v>155</v>
      </c>
      <c r="Q598" t="s">
        <v>13135</v>
      </c>
      <c r="U598" s="2">
        <v>40599</v>
      </c>
      <c r="V598" t="s">
        <v>2855</v>
      </c>
      <c r="W598" s="29" t="s">
        <v>167</v>
      </c>
      <c r="X598">
        <v>817100</v>
      </c>
      <c r="AA598">
        <v>200000</v>
      </c>
      <c r="AE598" t="s">
        <v>2858</v>
      </c>
      <c r="AF598" t="s">
        <v>157</v>
      </c>
      <c r="AG598" t="s">
        <v>158</v>
      </c>
      <c r="AK598">
        <v>4</v>
      </c>
      <c r="AM598" t="s">
        <v>149</v>
      </c>
      <c r="AQ598" t="s">
        <v>149</v>
      </c>
      <c r="AR598" t="s">
        <v>149</v>
      </c>
      <c r="AS598" t="s">
        <v>149</v>
      </c>
      <c r="AT598" t="s">
        <v>149</v>
      </c>
      <c r="AU598" t="s">
        <v>149</v>
      </c>
      <c r="AV598">
        <v>0</v>
      </c>
      <c r="AW598" t="s">
        <v>149</v>
      </c>
      <c r="AX598" t="s">
        <v>217</v>
      </c>
      <c r="AY598">
        <v>0</v>
      </c>
      <c r="BA598" t="s">
        <v>160</v>
      </c>
      <c r="BB598" t="s">
        <v>149</v>
      </c>
      <c r="BE598">
        <v>0</v>
      </c>
      <c r="BG598" t="s">
        <v>149</v>
      </c>
      <c r="BH598" t="s">
        <v>149</v>
      </c>
      <c r="BI598" t="s">
        <v>149</v>
      </c>
      <c r="BJ598" t="s">
        <v>154</v>
      </c>
      <c r="BM598" t="s">
        <v>149</v>
      </c>
      <c r="BS598" t="s">
        <v>160</v>
      </c>
      <c r="BT598" t="s">
        <v>8216</v>
      </c>
      <c r="BU598" s="71" t="s">
        <v>14571</v>
      </c>
      <c r="BV598" t="s">
        <v>8173</v>
      </c>
      <c r="BW598" s="1" t="s">
        <v>13562</v>
      </c>
      <c r="BX598" s="2">
        <v>36892</v>
      </c>
      <c r="BZ598" t="s">
        <v>9643</v>
      </c>
    </row>
    <row r="599" spans="1:78" hidden="1">
      <c r="A599" s="62" t="s">
        <v>2859</v>
      </c>
      <c r="B599" s="1" t="s">
        <v>149</v>
      </c>
      <c r="C599" s="1" t="s">
        <v>2860</v>
      </c>
      <c r="D599" s="1" t="s">
        <v>2861</v>
      </c>
      <c r="E599" s="1" t="s">
        <v>2862</v>
      </c>
      <c r="F599" t="s">
        <v>2863</v>
      </c>
      <c r="G599" t="s">
        <v>2864</v>
      </c>
      <c r="H599" t="s">
        <v>2865</v>
      </c>
      <c r="J599">
        <v>0</v>
      </c>
      <c r="K599" t="s">
        <v>233</v>
      </c>
      <c r="U599" s="2">
        <v>40600</v>
      </c>
      <c r="V599" t="s">
        <v>2860</v>
      </c>
      <c r="W599" s="29" t="s">
        <v>216</v>
      </c>
      <c r="X599">
        <v>722950</v>
      </c>
      <c r="AA599">
        <v>200000</v>
      </c>
      <c r="AF599" t="s">
        <v>157</v>
      </c>
      <c r="AG599" t="s">
        <v>158</v>
      </c>
      <c r="AK599">
        <v>4</v>
      </c>
      <c r="AM599" t="s">
        <v>149</v>
      </c>
      <c r="AQ599" t="s">
        <v>149</v>
      </c>
      <c r="AR599" t="s">
        <v>149</v>
      </c>
      <c r="AS599" t="s">
        <v>149</v>
      </c>
      <c r="AT599" t="s">
        <v>149</v>
      </c>
      <c r="AU599" t="s">
        <v>149</v>
      </c>
      <c r="AV599">
        <v>0</v>
      </c>
      <c r="AW599" t="s">
        <v>149</v>
      </c>
      <c r="AX599" t="s">
        <v>217</v>
      </c>
      <c r="AY599">
        <v>0</v>
      </c>
      <c r="BA599" t="s">
        <v>160</v>
      </c>
      <c r="BB599" t="s">
        <v>149</v>
      </c>
      <c r="BE599">
        <v>0</v>
      </c>
      <c r="BG599" t="s">
        <v>149</v>
      </c>
      <c r="BH599" t="s">
        <v>149</v>
      </c>
      <c r="BI599" t="s">
        <v>149</v>
      </c>
      <c r="BJ599" t="s">
        <v>2865</v>
      </c>
      <c r="BM599" t="s">
        <v>149</v>
      </c>
      <c r="BS599" t="s">
        <v>160</v>
      </c>
      <c r="BT599" t="s">
        <v>8178</v>
      </c>
      <c r="BU599" s="71" t="s">
        <v>14571</v>
      </c>
      <c r="BV599" t="s">
        <v>8173</v>
      </c>
      <c r="BW599" s="1" t="s">
        <v>13563</v>
      </c>
      <c r="BX599" s="2">
        <v>36892</v>
      </c>
      <c r="BZ599" t="s">
        <v>9403</v>
      </c>
    </row>
    <row r="600" spans="1:78" hidden="1">
      <c r="A600" s="62" t="s">
        <v>2866</v>
      </c>
      <c r="B600" s="1" t="s">
        <v>149</v>
      </c>
      <c r="C600" s="1" t="s">
        <v>2867</v>
      </c>
      <c r="D600" s="1" t="s">
        <v>2868</v>
      </c>
      <c r="E600" s="1" t="s">
        <v>2869</v>
      </c>
      <c r="F600" t="s">
        <v>2870</v>
      </c>
      <c r="G600" t="s">
        <v>278</v>
      </c>
      <c r="H600" t="s">
        <v>2871</v>
      </c>
      <c r="I600">
        <v>415520</v>
      </c>
      <c r="J600">
        <v>0</v>
      </c>
      <c r="K600" t="s">
        <v>233</v>
      </c>
      <c r="U600" s="2">
        <v>40606</v>
      </c>
      <c r="V600" t="s">
        <v>2867</v>
      </c>
      <c r="W600" s="29" t="s">
        <v>216</v>
      </c>
      <c r="X600">
        <v>713025</v>
      </c>
      <c r="AA600">
        <v>200000</v>
      </c>
      <c r="AF600" t="s">
        <v>157</v>
      </c>
      <c r="AG600" t="s">
        <v>158</v>
      </c>
      <c r="AK600">
        <v>4</v>
      </c>
      <c r="AM600" t="s">
        <v>149</v>
      </c>
      <c r="AQ600" t="s">
        <v>149</v>
      </c>
      <c r="AR600" t="s">
        <v>149</v>
      </c>
      <c r="AS600" t="s">
        <v>149</v>
      </c>
      <c r="AT600" t="s">
        <v>149</v>
      </c>
      <c r="AU600" t="s">
        <v>149</v>
      </c>
      <c r="AV600">
        <v>0</v>
      </c>
      <c r="AW600" t="s">
        <v>149</v>
      </c>
      <c r="AX600" t="s">
        <v>217</v>
      </c>
      <c r="AY600">
        <v>0</v>
      </c>
      <c r="BA600" t="s">
        <v>160</v>
      </c>
      <c r="BB600" t="s">
        <v>149</v>
      </c>
      <c r="BE600">
        <v>0</v>
      </c>
      <c r="BG600" t="s">
        <v>149</v>
      </c>
      <c r="BH600" t="s">
        <v>149</v>
      </c>
      <c r="BI600" t="s">
        <v>149</v>
      </c>
      <c r="BJ600" t="s">
        <v>2871</v>
      </c>
      <c r="BM600" t="s">
        <v>149</v>
      </c>
      <c r="BN600" t="s">
        <v>12249</v>
      </c>
      <c r="BS600" t="s">
        <v>160</v>
      </c>
      <c r="BT600" t="s">
        <v>8177</v>
      </c>
      <c r="BU600" s="71" t="s">
        <v>14571</v>
      </c>
      <c r="BV600" t="s">
        <v>8173</v>
      </c>
      <c r="BW600" s="1" t="s">
        <v>13564</v>
      </c>
      <c r="BX600" s="2">
        <v>36892</v>
      </c>
      <c r="BZ600" t="s">
        <v>9395</v>
      </c>
    </row>
    <row r="601" spans="1:78" hidden="1">
      <c r="A601" s="62" t="s">
        <v>2872</v>
      </c>
      <c r="B601" s="1" t="s">
        <v>149</v>
      </c>
      <c r="C601" s="1" t="s">
        <v>2873</v>
      </c>
      <c r="D601" s="1" t="s">
        <v>2874</v>
      </c>
      <c r="E601" s="1" t="s">
        <v>2875</v>
      </c>
      <c r="G601" t="s">
        <v>2876</v>
      </c>
      <c r="J601">
        <v>0</v>
      </c>
      <c r="K601" t="s">
        <v>778</v>
      </c>
      <c r="Q601" t="s">
        <v>13136</v>
      </c>
      <c r="U601" s="2">
        <v>40606</v>
      </c>
      <c r="V601" t="s">
        <v>2873</v>
      </c>
      <c r="W601" s="29" t="s">
        <v>178</v>
      </c>
      <c r="X601">
        <v>515000</v>
      </c>
      <c r="AA601">
        <v>200000</v>
      </c>
      <c r="AF601" t="s">
        <v>13222</v>
      </c>
      <c r="AG601" t="s">
        <v>186</v>
      </c>
      <c r="AK601">
        <v>1</v>
      </c>
      <c r="AM601" t="s">
        <v>149</v>
      </c>
      <c r="AQ601" t="s">
        <v>149</v>
      </c>
      <c r="AR601" t="s">
        <v>149</v>
      </c>
      <c r="AS601" t="s">
        <v>149</v>
      </c>
      <c r="AT601" t="s">
        <v>149</v>
      </c>
      <c r="AU601" t="s">
        <v>149</v>
      </c>
      <c r="AV601">
        <v>0</v>
      </c>
      <c r="AW601" t="s">
        <v>149</v>
      </c>
      <c r="AX601" t="s">
        <v>192</v>
      </c>
      <c r="AY601">
        <v>0</v>
      </c>
      <c r="BA601" t="s">
        <v>160</v>
      </c>
      <c r="BB601" t="s">
        <v>149</v>
      </c>
      <c r="BE601">
        <v>0</v>
      </c>
      <c r="BG601" t="s">
        <v>149</v>
      </c>
      <c r="BH601" t="s">
        <v>149</v>
      </c>
      <c r="BI601" t="s">
        <v>149</v>
      </c>
      <c r="BJ601" s="33" t="s">
        <v>11456</v>
      </c>
      <c r="BM601" t="s">
        <v>149</v>
      </c>
      <c r="BS601" t="s">
        <v>160</v>
      </c>
      <c r="BX601" s="2"/>
    </row>
    <row r="602" spans="1:78" hidden="1">
      <c r="A602" s="62" t="s">
        <v>2877</v>
      </c>
      <c r="B602" s="1" t="s">
        <v>149</v>
      </c>
      <c r="C602" s="1" t="s">
        <v>2878</v>
      </c>
      <c r="D602" s="1" t="s">
        <v>2879</v>
      </c>
      <c r="E602" s="1" t="s">
        <v>2880</v>
      </c>
      <c r="G602" t="s">
        <v>153</v>
      </c>
      <c r="H602" t="s">
        <v>154</v>
      </c>
      <c r="I602">
        <v>110084</v>
      </c>
      <c r="J602">
        <v>0</v>
      </c>
      <c r="K602" t="s">
        <v>155</v>
      </c>
      <c r="Q602" t="s">
        <v>13023</v>
      </c>
      <c r="U602" s="2">
        <v>40606</v>
      </c>
      <c r="V602" t="s">
        <v>2878</v>
      </c>
      <c r="W602" s="29" t="s">
        <v>167</v>
      </c>
      <c r="X602">
        <v>812725</v>
      </c>
      <c r="AA602">
        <v>200000</v>
      </c>
      <c r="AE602" t="s">
        <v>2881</v>
      </c>
      <c r="AF602" t="s">
        <v>157</v>
      </c>
      <c r="AG602" t="s">
        <v>158</v>
      </c>
      <c r="AK602">
        <v>4</v>
      </c>
      <c r="AM602" t="s">
        <v>149</v>
      </c>
      <c r="AQ602" t="s">
        <v>149</v>
      </c>
      <c r="AR602" t="s">
        <v>149</v>
      </c>
      <c r="AS602" t="s">
        <v>149</v>
      </c>
      <c r="AT602" t="s">
        <v>149</v>
      </c>
      <c r="AU602" t="s">
        <v>149</v>
      </c>
      <c r="AV602">
        <v>0</v>
      </c>
      <c r="AW602" t="s">
        <v>149</v>
      </c>
      <c r="AX602" t="s">
        <v>192</v>
      </c>
      <c r="AY602">
        <v>0</v>
      </c>
      <c r="BA602" t="s">
        <v>160</v>
      </c>
      <c r="BB602" t="s">
        <v>149</v>
      </c>
      <c r="BE602">
        <v>0</v>
      </c>
      <c r="BG602" t="s">
        <v>149</v>
      </c>
      <c r="BH602" t="s">
        <v>149</v>
      </c>
      <c r="BI602" t="s">
        <v>149</v>
      </c>
      <c r="BJ602" t="s">
        <v>154</v>
      </c>
      <c r="BM602" t="s">
        <v>149</v>
      </c>
      <c r="BN602" t="s">
        <v>12250</v>
      </c>
      <c r="BS602" t="s">
        <v>160</v>
      </c>
      <c r="BT602" t="s">
        <v>8204</v>
      </c>
      <c r="BU602" s="71" t="s">
        <v>14571</v>
      </c>
      <c r="BV602" t="s">
        <v>8173</v>
      </c>
      <c r="BW602" s="1" t="s">
        <v>13565</v>
      </c>
      <c r="BX602" s="2">
        <v>36892</v>
      </c>
      <c r="BZ602" t="s">
        <v>9644</v>
      </c>
    </row>
    <row r="603" spans="1:78" hidden="1">
      <c r="A603" s="62" t="s">
        <v>2882</v>
      </c>
      <c r="B603" s="1" t="s">
        <v>149</v>
      </c>
      <c r="C603" s="1" t="s">
        <v>2883</v>
      </c>
      <c r="D603" s="1" t="s">
        <v>2884</v>
      </c>
      <c r="E603" s="1" t="s">
        <v>2885</v>
      </c>
      <c r="F603" t="s">
        <v>2886</v>
      </c>
      <c r="G603" t="s">
        <v>190</v>
      </c>
      <c r="H603" t="s">
        <v>191</v>
      </c>
      <c r="I603">
        <v>411052</v>
      </c>
      <c r="J603">
        <v>0</v>
      </c>
      <c r="K603" t="s">
        <v>155</v>
      </c>
      <c r="U603" s="2">
        <v>40606</v>
      </c>
      <c r="V603" t="s">
        <v>2887</v>
      </c>
      <c r="W603" s="29" t="s">
        <v>178</v>
      </c>
      <c r="X603">
        <v>515000</v>
      </c>
      <c r="AA603">
        <v>200000</v>
      </c>
      <c r="AF603" t="s">
        <v>157</v>
      </c>
      <c r="AG603" t="s">
        <v>158</v>
      </c>
      <c r="AK603">
        <v>4</v>
      </c>
      <c r="AM603" t="s">
        <v>149</v>
      </c>
      <c r="AQ603" t="s">
        <v>149</v>
      </c>
      <c r="AR603" t="s">
        <v>149</v>
      </c>
      <c r="AS603" t="s">
        <v>149</v>
      </c>
      <c r="AT603" t="s">
        <v>149</v>
      </c>
      <c r="AU603" t="s">
        <v>149</v>
      </c>
      <c r="AV603">
        <v>0</v>
      </c>
      <c r="AW603" t="s">
        <v>149</v>
      </c>
      <c r="AX603" t="s">
        <v>192</v>
      </c>
      <c r="AY603">
        <v>0</v>
      </c>
      <c r="BA603" t="s">
        <v>160</v>
      </c>
      <c r="BB603" t="s">
        <v>149</v>
      </c>
      <c r="BE603">
        <v>0</v>
      </c>
      <c r="BG603" t="s">
        <v>149</v>
      </c>
      <c r="BH603" t="s">
        <v>149</v>
      </c>
      <c r="BI603" t="s">
        <v>149</v>
      </c>
      <c r="BJ603" t="s">
        <v>191</v>
      </c>
      <c r="BM603" t="s">
        <v>149</v>
      </c>
      <c r="BS603" t="s">
        <v>160</v>
      </c>
      <c r="BX603" s="2"/>
    </row>
    <row r="604" spans="1:78" hidden="1">
      <c r="A604" s="62" t="s">
        <v>2888</v>
      </c>
      <c r="B604" s="1" t="s">
        <v>149</v>
      </c>
      <c r="C604" s="1" t="s">
        <v>2889</v>
      </c>
      <c r="D604" s="1" t="s">
        <v>2890</v>
      </c>
      <c r="E604" s="1" t="s">
        <v>2891</v>
      </c>
      <c r="G604" t="s">
        <v>153</v>
      </c>
      <c r="H604" t="s">
        <v>154</v>
      </c>
      <c r="I604">
        <v>110092</v>
      </c>
      <c r="J604">
        <v>0</v>
      </c>
      <c r="K604" t="s">
        <v>155</v>
      </c>
      <c r="U604" s="2">
        <v>40607</v>
      </c>
      <c r="V604" t="s">
        <v>2889</v>
      </c>
      <c r="W604" s="29" t="s">
        <v>167</v>
      </c>
      <c r="X604">
        <v>826270</v>
      </c>
      <c r="AA604">
        <v>200000</v>
      </c>
      <c r="AE604" t="s">
        <v>2892</v>
      </c>
      <c r="AF604" t="s">
        <v>157</v>
      </c>
      <c r="AG604" t="s">
        <v>158</v>
      </c>
      <c r="AK604">
        <v>4</v>
      </c>
      <c r="AM604" t="s">
        <v>149</v>
      </c>
      <c r="AQ604" t="s">
        <v>149</v>
      </c>
      <c r="AR604" t="s">
        <v>149</v>
      </c>
      <c r="AS604" t="s">
        <v>149</v>
      </c>
      <c r="AT604" t="s">
        <v>149</v>
      </c>
      <c r="AU604" t="s">
        <v>149</v>
      </c>
      <c r="AV604">
        <v>0</v>
      </c>
      <c r="AW604" t="s">
        <v>149</v>
      </c>
      <c r="AX604" t="s">
        <v>192</v>
      </c>
      <c r="AY604">
        <v>0</v>
      </c>
      <c r="BA604" t="s">
        <v>160</v>
      </c>
      <c r="BB604" t="s">
        <v>149</v>
      </c>
      <c r="BE604">
        <v>0</v>
      </c>
      <c r="BG604" t="s">
        <v>149</v>
      </c>
      <c r="BH604" t="s">
        <v>149</v>
      </c>
      <c r="BI604" t="s">
        <v>149</v>
      </c>
      <c r="BJ604" t="s">
        <v>154</v>
      </c>
      <c r="BM604" t="s">
        <v>149</v>
      </c>
      <c r="BN604" t="s">
        <v>12251</v>
      </c>
      <c r="BS604" t="s">
        <v>160</v>
      </c>
      <c r="BT604" t="s">
        <v>8178</v>
      </c>
      <c r="BU604" s="71" t="s">
        <v>14571</v>
      </c>
      <c r="BV604" t="s">
        <v>8173</v>
      </c>
      <c r="BW604" s="1" t="s">
        <v>13566</v>
      </c>
      <c r="BX604" s="2">
        <v>36892</v>
      </c>
      <c r="BZ604" t="s">
        <v>9645</v>
      </c>
    </row>
    <row r="605" spans="1:78" hidden="1">
      <c r="A605" s="62" t="s">
        <v>2893</v>
      </c>
      <c r="B605" s="1" t="s">
        <v>149</v>
      </c>
      <c r="C605" s="1" t="s">
        <v>2894</v>
      </c>
      <c r="D605" s="1" t="s">
        <v>2895</v>
      </c>
      <c r="E605" s="1" t="s">
        <v>2896</v>
      </c>
      <c r="F605" t="s">
        <v>2897</v>
      </c>
      <c r="G605" t="s">
        <v>190</v>
      </c>
      <c r="H605" t="s">
        <v>191</v>
      </c>
      <c r="I605">
        <v>412208</v>
      </c>
      <c r="J605">
        <v>0</v>
      </c>
      <c r="K605" t="s">
        <v>155</v>
      </c>
      <c r="U605" s="2">
        <v>40609</v>
      </c>
      <c r="V605" t="s">
        <v>2894</v>
      </c>
      <c r="W605" s="29" t="s">
        <v>178</v>
      </c>
      <c r="X605">
        <v>515000</v>
      </c>
      <c r="AA605">
        <v>200000</v>
      </c>
      <c r="AE605" t="s">
        <v>2898</v>
      </c>
      <c r="AF605" t="s">
        <v>157</v>
      </c>
      <c r="AG605" t="s">
        <v>158</v>
      </c>
      <c r="AK605">
        <v>4</v>
      </c>
      <c r="AM605" t="s">
        <v>149</v>
      </c>
      <c r="AQ605" t="s">
        <v>149</v>
      </c>
      <c r="AR605" t="s">
        <v>149</v>
      </c>
      <c r="AS605" t="s">
        <v>149</v>
      </c>
      <c r="AT605" t="s">
        <v>149</v>
      </c>
      <c r="AU605" t="s">
        <v>149</v>
      </c>
      <c r="AV605">
        <v>0</v>
      </c>
      <c r="AW605" t="s">
        <v>149</v>
      </c>
      <c r="AX605" t="s">
        <v>192</v>
      </c>
      <c r="AY605">
        <v>0</v>
      </c>
      <c r="BA605" t="s">
        <v>160</v>
      </c>
      <c r="BB605" t="s">
        <v>149</v>
      </c>
      <c r="BE605">
        <v>0</v>
      </c>
      <c r="BG605" t="s">
        <v>149</v>
      </c>
      <c r="BH605" t="s">
        <v>149</v>
      </c>
      <c r="BI605" t="s">
        <v>149</v>
      </c>
      <c r="BJ605" t="s">
        <v>191</v>
      </c>
      <c r="BM605" t="s">
        <v>149</v>
      </c>
      <c r="BN605" t="s">
        <v>12252</v>
      </c>
      <c r="BS605" t="s">
        <v>160</v>
      </c>
      <c r="BT605" t="s">
        <v>8182</v>
      </c>
      <c r="BU605" s="71" t="s">
        <v>14571</v>
      </c>
      <c r="BV605" t="s">
        <v>8173</v>
      </c>
      <c r="BW605" s="1" t="s">
        <v>13567</v>
      </c>
      <c r="BX605" s="2">
        <v>36892</v>
      </c>
      <c r="BZ605" t="s">
        <v>9646</v>
      </c>
    </row>
    <row r="606" spans="1:78" hidden="1">
      <c r="A606" s="62" t="s">
        <v>2899</v>
      </c>
      <c r="B606" s="1" t="s">
        <v>149</v>
      </c>
      <c r="C606" s="1" t="s">
        <v>2900</v>
      </c>
      <c r="D606" s="1" t="s">
        <v>2901</v>
      </c>
      <c r="E606" s="1" t="s">
        <v>2902</v>
      </c>
      <c r="G606" t="s">
        <v>153</v>
      </c>
      <c r="H606" t="s">
        <v>154</v>
      </c>
      <c r="J606">
        <v>0</v>
      </c>
      <c r="K606" t="s">
        <v>155</v>
      </c>
      <c r="Q606" t="s">
        <v>13137</v>
      </c>
      <c r="U606" s="2">
        <v>40609</v>
      </c>
      <c r="V606" t="s">
        <v>2900</v>
      </c>
      <c r="W606" s="29" t="s">
        <v>178</v>
      </c>
      <c r="X606">
        <v>515300</v>
      </c>
      <c r="AA606">
        <v>200000</v>
      </c>
      <c r="AE606" t="s">
        <v>2903</v>
      </c>
      <c r="AF606" t="s">
        <v>157</v>
      </c>
      <c r="AG606" t="s">
        <v>158</v>
      </c>
      <c r="AK606">
        <v>4</v>
      </c>
      <c r="AM606" t="s">
        <v>149</v>
      </c>
      <c r="AQ606" t="s">
        <v>149</v>
      </c>
      <c r="AR606" t="s">
        <v>149</v>
      </c>
      <c r="AS606" t="s">
        <v>149</v>
      </c>
      <c r="AT606" t="s">
        <v>149</v>
      </c>
      <c r="AU606" t="s">
        <v>149</v>
      </c>
      <c r="AV606">
        <v>0</v>
      </c>
      <c r="AW606" t="s">
        <v>149</v>
      </c>
      <c r="AX606" t="s">
        <v>192</v>
      </c>
      <c r="AY606">
        <v>0</v>
      </c>
      <c r="BA606" t="s">
        <v>160</v>
      </c>
      <c r="BB606" t="s">
        <v>149</v>
      </c>
      <c r="BE606">
        <v>0</v>
      </c>
      <c r="BG606" t="s">
        <v>149</v>
      </c>
      <c r="BH606" t="s">
        <v>149</v>
      </c>
      <c r="BI606" t="s">
        <v>149</v>
      </c>
      <c r="BJ606" t="s">
        <v>154</v>
      </c>
      <c r="BM606" t="s">
        <v>149</v>
      </c>
      <c r="BS606" t="s">
        <v>160</v>
      </c>
      <c r="BT606" t="s">
        <v>8179</v>
      </c>
      <c r="BU606" s="71" t="s">
        <v>14571</v>
      </c>
      <c r="BV606" t="s">
        <v>8173</v>
      </c>
      <c r="BW606" s="1" t="s">
        <v>13568</v>
      </c>
      <c r="BX606" s="2">
        <v>36892</v>
      </c>
      <c r="BZ606" t="s">
        <v>9647</v>
      </c>
    </row>
    <row r="607" spans="1:78" hidden="1">
      <c r="A607" s="62" t="s">
        <v>2904</v>
      </c>
      <c r="B607" s="1" t="s">
        <v>149</v>
      </c>
      <c r="C607" s="1" t="s">
        <v>2905</v>
      </c>
      <c r="F607" t="s">
        <v>165</v>
      </c>
      <c r="G607" t="s">
        <v>165</v>
      </c>
      <c r="H607" t="s">
        <v>166</v>
      </c>
      <c r="J607">
        <v>0</v>
      </c>
      <c r="K607" t="s">
        <v>155</v>
      </c>
      <c r="U607" s="2">
        <v>40610</v>
      </c>
      <c r="V607" t="s">
        <v>2905</v>
      </c>
      <c r="W607" s="29" t="s">
        <v>216</v>
      </c>
      <c r="X607">
        <v>722950</v>
      </c>
      <c r="AA607">
        <v>200000</v>
      </c>
      <c r="AF607" t="s">
        <v>157</v>
      </c>
      <c r="AG607" t="s">
        <v>158</v>
      </c>
      <c r="AK607">
        <v>4</v>
      </c>
      <c r="AM607" t="s">
        <v>149</v>
      </c>
      <c r="AQ607" t="s">
        <v>149</v>
      </c>
      <c r="AR607" t="s">
        <v>149</v>
      </c>
      <c r="AS607" t="s">
        <v>149</v>
      </c>
      <c r="AT607" t="s">
        <v>149</v>
      </c>
      <c r="AU607" t="s">
        <v>149</v>
      </c>
      <c r="AV607">
        <v>0</v>
      </c>
      <c r="AW607" t="s">
        <v>149</v>
      </c>
      <c r="AX607" t="s">
        <v>217</v>
      </c>
      <c r="AY607">
        <v>0</v>
      </c>
      <c r="BA607" t="s">
        <v>160</v>
      </c>
      <c r="BB607" t="s">
        <v>149</v>
      </c>
      <c r="BE607">
        <v>0</v>
      </c>
      <c r="BG607" t="s">
        <v>149</v>
      </c>
      <c r="BH607" t="s">
        <v>149</v>
      </c>
      <c r="BI607" t="s">
        <v>149</v>
      </c>
      <c r="BJ607" t="s">
        <v>166</v>
      </c>
      <c r="BM607" t="s">
        <v>149</v>
      </c>
      <c r="BS607" t="s">
        <v>160</v>
      </c>
      <c r="BT607" t="s">
        <v>8177</v>
      </c>
      <c r="BU607" s="71" t="s">
        <v>14571</v>
      </c>
      <c r="BV607" t="s">
        <v>8173</v>
      </c>
      <c r="BW607" s="1" t="s">
        <v>13569</v>
      </c>
      <c r="BX607" s="2">
        <v>36892</v>
      </c>
      <c r="BZ607" t="s">
        <v>9395</v>
      </c>
    </row>
    <row r="608" spans="1:78" hidden="1">
      <c r="A608" s="62" t="s">
        <v>2906</v>
      </c>
      <c r="B608" s="1" t="s">
        <v>149</v>
      </c>
      <c r="C608" s="1" t="s">
        <v>2907</v>
      </c>
      <c r="D608" s="1" t="s">
        <v>2908</v>
      </c>
      <c r="E608" s="1" t="s">
        <v>2909</v>
      </c>
      <c r="F608" t="s">
        <v>2910</v>
      </c>
      <c r="G608" t="s">
        <v>190</v>
      </c>
      <c r="H608" t="s">
        <v>191</v>
      </c>
      <c r="I608">
        <v>411011</v>
      </c>
      <c r="J608">
        <v>0</v>
      </c>
      <c r="K608" t="s">
        <v>155</v>
      </c>
      <c r="U608" s="2">
        <v>40610</v>
      </c>
      <c r="V608" t="s">
        <v>2907</v>
      </c>
      <c r="W608" s="29" t="s">
        <v>178</v>
      </c>
      <c r="X608">
        <v>515000</v>
      </c>
      <c r="AA608">
        <v>200000</v>
      </c>
      <c r="AF608" t="s">
        <v>157</v>
      </c>
      <c r="AG608" t="s">
        <v>158</v>
      </c>
      <c r="AK608">
        <v>4</v>
      </c>
      <c r="AM608" t="s">
        <v>149</v>
      </c>
      <c r="AQ608" t="s">
        <v>149</v>
      </c>
      <c r="AR608" t="s">
        <v>149</v>
      </c>
      <c r="AS608" t="s">
        <v>149</v>
      </c>
      <c r="AT608" t="s">
        <v>149</v>
      </c>
      <c r="AU608" t="s">
        <v>149</v>
      </c>
      <c r="AV608">
        <v>0</v>
      </c>
      <c r="AW608" t="s">
        <v>149</v>
      </c>
      <c r="AX608" t="s">
        <v>192</v>
      </c>
      <c r="AY608">
        <v>0</v>
      </c>
      <c r="BA608" t="s">
        <v>160</v>
      </c>
      <c r="BB608" t="s">
        <v>149</v>
      </c>
      <c r="BE608">
        <v>0</v>
      </c>
      <c r="BG608" t="s">
        <v>149</v>
      </c>
      <c r="BH608" t="s">
        <v>149</v>
      </c>
      <c r="BI608" t="s">
        <v>149</v>
      </c>
      <c r="BJ608" t="s">
        <v>191</v>
      </c>
      <c r="BM608" t="s">
        <v>149</v>
      </c>
      <c r="BN608" t="s">
        <v>12253</v>
      </c>
      <c r="BS608" t="s">
        <v>160</v>
      </c>
      <c r="BX608" s="2"/>
    </row>
    <row r="609" spans="1:78" hidden="1">
      <c r="A609" s="62" t="s">
        <v>2911</v>
      </c>
      <c r="B609" s="1" t="s">
        <v>149</v>
      </c>
      <c r="C609" s="1" t="s">
        <v>2912</v>
      </c>
      <c r="D609" s="1" t="s">
        <v>2913</v>
      </c>
      <c r="E609" s="1" t="s">
        <v>2914</v>
      </c>
      <c r="G609" t="s">
        <v>153</v>
      </c>
      <c r="H609" t="s">
        <v>154</v>
      </c>
      <c r="I609">
        <v>110020</v>
      </c>
      <c r="J609">
        <v>0</v>
      </c>
      <c r="K609" t="s">
        <v>155</v>
      </c>
      <c r="U609" s="2">
        <v>40611</v>
      </c>
      <c r="V609" t="s">
        <v>2912</v>
      </c>
      <c r="W609" s="29" t="s">
        <v>178</v>
      </c>
      <c r="X609">
        <v>515300</v>
      </c>
      <c r="AA609">
        <v>200000</v>
      </c>
      <c r="AE609" t="s">
        <v>2915</v>
      </c>
      <c r="AF609" t="s">
        <v>157</v>
      </c>
      <c r="AG609" t="s">
        <v>158</v>
      </c>
      <c r="AK609">
        <v>4</v>
      </c>
      <c r="AM609" t="s">
        <v>149</v>
      </c>
      <c r="AQ609" t="s">
        <v>149</v>
      </c>
      <c r="AR609" t="s">
        <v>149</v>
      </c>
      <c r="AS609" t="s">
        <v>149</v>
      </c>
      <c r="AT609" t="s">
        <v>149</v>
      </c>
      <c r="AU609" t="s">
        <v>149</v>
      </c>
      <c r="AV609">
        <v>0</v>
      </c>
      <c r="AW609" t="s">
        <v>149</v>
      </c>
      <c r="AX609" t="s">
        <v>169</v>
      </c>
      <c r="AY609">
        <v>0</v>
      </c>
      <c r="BA609" t="s">
        <v>160</v>
      </c>
      <c r="BB609" t="s">
        <v>149</v>
      </c>
      <c r="BE609">
        <v>0</v>
      </c>
      <c r="BG609" t="s">
        <v>149</v>
      </c>
      <c r="BH609" t="s">
        <v>149</v>
      </c>
      <c r="BI609" t="s">
        <v>149</v>
      </c>
      <c r="BJ609" t="s">
        <v>154</v>
      </c>
      <c r="BM609" t="s">
        <v>149</v>
      </c>
      <c r="BN609" t="s">
        <v>12254</v>
      </c>
      <c r="BS609" t="s">
        <v>160</v>
      </c>
      <c r="BT609" t="s">
        <v>8212</v>
      </c>
      <c r="BU609" s="71" t="s">
        <v>14571</v>
      </c>
      <c r="BV609" t="s">
        <v>8173</v>
      </c>
      <c r="BW609" s="1" t="s">
        <v>13570</v>
      </c>
      <c r="BX609" s="2">
        <v>36892</v>
      </c>
      <c r="BZ609" t="s">
        <v>9648</v>
      </c>
    </row>
    <row r="610" spans="1:78" hidden="1">
      <c r="A610" s="62" t="s">
        <v>2916</v>
      </c>
      <c r="B610" s="1" t="s">
        <v>149</v>
      </c>
      <c r="C610" s="1" t="s">
        <v>2917</v>
      </c>
      <c r="D610" s="1" t="s">
        <v>2918</v>
      </c>
      <c r="E610" s="1" t="s">
        <v>2919</v>
      </c>
      <c r="G610" t="s">
        <v>190</v>
      </c>
      <c r="H610" t="s">
        <v>191</v>
      </c>
      <c r="I610">
        <v>411002</v>
      </c>
      <c r="J610">
        <v>0</v>
      </c>
      <c r="K610" t="s">
        <v>155</v>
      </c>
      <c r="U610" s="2">
        <v>40611</v>
      </c>
      <c r="V610" t="s">
        <v>2917</v>
      </c>
      <c r="W610" s="29" t="s">
        <v>178</v>
      </c>
      <c r="X610">
        <v>515000</v>
      </c>
      <c r="AA610">
        <v>200000</v>
      </c>
      <c r="AE610" t="s">
        <v>2920</v>
      </c>
      <c r="AF610" t="s">
        <v>157</v>
      </c>
      <c r="AG610" t="s">
        <v>158</v>
      </c>
      <c r="AK610">
        <v>4</v>
      </c>
      <c r="AM610" t="s">
        <v>149</v>
      </c>
      <c r="AQ610" t="s">
        <v>149</v>
      </c>
      <c r="AR610" t="s">
        <v>149</v>
      </c>
      <c r="AS610" t="s">
        <v>149</v>
      </c>
      <c r="AT610" t="s">
        <v>149</v>
      </c>
      <c r="AU610" t="s">
        <v>149</v>
      </c>
      <c r="AV610">
        <v>0</v>
      </c>
      <c r="AW610" t="s">
        <v>149</v>
      </c>
      <c r="AX610" t="s">
        <v>192</v>
      </c>
      <c r="AY610">
        <v>0</v>
      </c>
      <c r="BA610" t="s">
        <v>160</v>
      </c>
      <c r="BB610" t="s">
        <v>149</v>
      </c>
      <c r="BE610">
        <v>0</v>
      </c>
      <c r="BG610" t="s">
        <v>149</v>
      </c>
      <c r="BH610" t="s">
        <v>149</v>
      </c>
      <c r="BI610" t="s">
        <v>149</v>
      </c>
      <c r="BJ610" t="s">
        <v>191</v>
      </c>
      <c r="BM610" t="s">
        <v>149</v>
      </c>
      <c r="BN610" t="s">
        <v>12255</v>
      </c>
      <c r="BS610" t="s">
        <v>160</v>
      </c>
      <c r="BT610" t="s">
        <v>8171</v>
      </c>
      <c r="BU610" s="71" t="s">
        <v>14571</v>
      </c>
      <c r="BV610" t="s">
        <v>8173</v>
      </c>
      <c r="BW610" s="1" t="s">
        <v>13571</v>
      </c>
      <c r="BX610" s="2">
        <v>36892</v>
      </c>
      <c r="BZ610" t="s">
        <v>9388</v>
      </c>
    </row>
    <row r="611" spans="1:78" hidden="1">
      <c r="A611" s="62" t="s">
        <v>2921</v>
      </c>
      <c r="B611" s="1" t="s">
        <v>149</v>
      </c>
      <c r="C611" s="1" t="s">
        <v>2922</v>
      </c>
      <c r="D611" s="1" t="s">
        <v>2923</v>
      </c>
      <c r="E611" s="1" t="s">
        <v>2205</v>
      </c>
      <c r="G611" t="s">
        <v>165</v>
      </c>
      <c r="H611" t="s">
        <v>166</v>
      </c>
      <c r="I611">
        <v>122001</v>
      </c>
      <c r="J611">
        <v>0</v>
      </c>
      <c r="K611" t="s">
        <v>155</v>
      </c>
      <c r="U611" s="2">
        <v>40611</v>
      </c>
      <c r="V611" t="s">
        <v>2922</v>
      </c>
      <c r="W611" s="29" t="s">
        <v>167</v>
      </c>
      <c r="X611">
        <v>812725</v>
      </c>
      <c r="AA611">
        <v>200000</v>
      </c>
      <c r="AE611" t="s">
        <v>2924</v>
      </c>
      <c r="AF611" t="s">
        <v>157</v>
      </c>
      <c r="AG611" t="s">
        <v>158</v>
      </c>
      <c r="AK611">
        <v>4</v>
      </c>
      <c r="AM611" t="s">
        <v>149</v>
      </c>
      <c r="AQ611" t="s">
        <v>149</v>
      </c>
      <c r="AR611" t="s">
        <v>149</v>
      </c>
      <c r="AS611" t="s">
        <v>149</v>
      </c>
      <c r="AT611" t="s">
        <v>149</v>
      </c>
      <c r="AU611" t="s">
        <v>149</v>
      </c>
      <c r="AV611">
        <v>0</v>
      </c>
      <c r="AW611" t="s">
        <v>149</v>
      </c>
      <c r="AX611" t="s">
        <v>192</v>
      </c>
      <c r="AY611">
        <v>0</v>
      </c>
      <c r="BA611" t="s">
        <v>160</v>
      </c>
      <c r="BB611" t="s">
        <v>149</v>
      </c>
      <c r="BE611">
        <v>0</v>
      </c>
      <c r="BG611" t="s">
        <v>149</v>
      </c>
      <c r="BH611" t="s">
        <v>149</v>
      </c>
      <c r="BI611" t="s">
        <v>149</v>
      </c>
      <c r="BJ611" t="s">
        <v>166</v>
      </c>
      <c r="BM611" t="s">
        <v>149</v>
      </c>
      <c r="BN611" t="s">
        <v>12256</v>
      </c>
      <c r="BS611" t="s">
        <v>160</v>
      </c>
      <c r="BT611" t="s">
        <v>8174</v>
      </c>
      <c r="BU611" s="71" t="s">
        <v>14571</v>
      </c>
      <c r="BV611" t="s">
        <v>8173</v>
      </c>
      <c r="BW611" s="1" t="s">
        <v>13572</v>
      </c>
      <c r="BX611" s="2">
        <v>36892</v>
      </c>
      <c r="BZ611" t="s">
        <v>9649</v>
      </c>
    </row>
    <row r="612" spans="1:78" hidden="1">
      <c r="A612" s="62" t="s">
        <v>2925</v>
      </c>
      <c r="B612" s="1" t="s">
        <v>149</v>
      </c>
      <c r="C612" s="1" t="s">
        <v>2926</v>
      </c>
      <c r="D612" s="1" t="s">
        <v>2927</v>
      </c>
      <c r="E612" s="1" t="s">
        <v>2928</v>
      </c>
      <c r="F612" t="s">
        <v>2929</v>
      </c>
      <c r="G612" t="s">
        <v>153</v>
      </c>
      <c r="H612" t="s">
        <v>154</v>
      </c>
      <c r="I612" t="s">
        <v>155</v>
      </c>
      <c r="J612">
        <v>0</v>
      </c>
      <c r="K612" t="s">
        <v>155</v>
      </c>
      <c r="U612" s="2">
        <v>40613</v>
      </c>
      <c r="V612" t="s">
        <v>2926</v>
      </c>
      <c r="W612" s="29" t="s">
        <v>304</v>
      </c>
      <c r="X612">
        <v>503000</v>
      </c>
      <c r="Y612">
        <v>5038</v>
      </c>
      <c r="AA612">
        <v>200000</v>
      </c>
      <c r="AE612" t="s">
        <v>2930</v>
      </c>
      <c r="AF612" t="s">
        <v>157</v>
      </c>
      <c r="AG612" t="s">
        <v>158</v>
      </c>
      <c r="AK612">
        <v>4</v>
      </c>
      <c r="AM612" t="s">
        <v>149</v>
      </c>
      <c r="AQ612" t="s">
        <v>149</v>
      </c>
      <c r="AR612" t="s">
        <v>149</v>
      </c>
      <c r="AS612" t="s">
        <v>149</v>
      </c>
      <c r="AT612" t="s">
        <v>149</v>
      </c>
      <c r="AU612" t="s">
        <v>149</v>
      </c>
      <c r="AV612">
        <v>0</v>
      </c>
      <c r="AW612" t="s">
        <v>149</v>
      </c>
      <c r="AX612" t="s">
        <v>192</v>
      </c>
      <c r="AY612">
        <v>0</v>
      </c>
      <c r="BA612" t="s">
        <v>160</v>
      </c>
      <c r="BB612" t="s">
        <v>149</v>
      </c>
      <c r="BE612">
        <v>0</v>
      </c>
      <c r="BG612" t="s">
        <v>149</v>
      </c>
      <c r="BH612" t="s">
        <v>149</v>
      </c>
      <c r="BI612" t="s">
        <v>149</v>
      </c>
      <c r="BJ612" t="s">
        <v>154</v>
      </c>
      <c r="BM612" t="s">
        <v>149</v>
      </c>
      <c r="BN612" t="s">
        <v>12257</v>
      </c>
      <c r="BS612" t="s">
        <v>160</v>
      </c>
      <c r="BT612" t="s">
        <v>8175</v>
      </c>
      <c r="BU612" s="71" t="s">
        <v>14571</v>
      </c>
      <c r="BV612" t="s">
        <v>8173</v>
      </c>
      <c r="BW612" s="1" t="s">
        <v>13573</v>
      </c>
      <c r="BX612" s="2">
        <v>36892</v>
      </c>
      <c r="BZ612" t="s">
        <v>9650</v>
      </c>
    </row>
    <row r="613" spans="1:78" hidden="1">
      <c r="A613" s="62" t="s">
        <v>2931</v>
      </c>
      <c r="B613" s="1" t="s">
        <v>149</v>
      </c>
      <c r="C613" s="1" t="s">
        <v>2932</v>
      </c>
      <c r="D613" s="1" t="s">
        <v>2933</v>
      </c>
      <c r="E613" s="1" t="s">
        <v>2934</v>
      </c>
      <c r="F613" t="s">
        <v>2935</v>
      </c>
      <c r="G613" t="s">
        <v>2936</v>
      </c>
      <c r="J613">
        <v>0</v>
      </c>
      <c r="K613" t="s">
        <v>1231</v>
      </c>
      <c r="U613" s="2">
        <v>40613</v>
      </c>
      <c r="V613" t="s">
        <v>2932</v>
      </c>
      <c r="W613" s="29" t="s">
        <v>156</v>
      </c>
      <c r="X613">
        <v>140000</v>
      </c>
      <c r="AA613">
        <v>200000</v>
      </c>
      <c r="AD613" t="s">
        <v>13034</v>
      </c>
      <c r="AF613" t="s">
        <v>13222</v>
      </c>
      <c r="AG613" t="s">
        <v>186</v>
      </c>
      <c r="AK613">
        <v>1</v>
      </c>
      <c r="AM613" t="s">
        <v>149</v>
      </c>
      <c r="AO613" t="s">
        <v>2931</v>
      </c>
      <c r="AQ613" t="s">
        <v>149</v>
      </c>
      <c r="AR613" t="s">
        <v>149</v>
      </c>
      <c r="AS613" t="s">
        <v>149</v>
      </c>
      <c r="AT613" t="s">
        <v>149</v>
      </c>
      <c r="AU613" t="s">
        <v>149</v>
      </c>
      <c r="AV613">
        <v>0</v>
      </c>
      <c r="AW613" t="s">
        <v>149</v>
      </c>
      <c r="AX613" t="s">
        <v>2433</v>
      </c>
      <c r="AY613">
        <v>0</v>
      </c>
      <c r="BA613" t="s">
        <v>160</v>
      </c>
      <c r="BB613" t="s">
        <v>149</v>
      </c>
      <c r="BE613">
        <v>0</v>
      </c>
      <c r="BG613" t="s">
        <v>149</v>
      </c>
      <c r="BH613" t="s">
        <v>149</v>
      </c>
      <c r="BI613" t="s">
        <v>149</v>
      </c>
      <c r="BJ613" s="33" t="s">
        <v>11456</v>
      </c>
      <c r="BM613" t="s">
        <v>149</v>
      </c>
      <c r="BS613" t="s">
        <v>160</v>
      </c>
      <c r="BX613" s="2"/>
    </row>
    <row r="614" spans="1:78" hidden="1">
      <c r="A614" s="62" t="s">
        <v>2937</v>
      </c>
      <c r="B614" s="1" t="s">
        <v>149</v>
      </c>
      <c r="C614" s="1" t="s">
        <v>2938</v>
      </c>
      <c r="D614" s="1" t="s">
        <v>2939</v>
      </c>
      <c r="E614" s="1" t="s">
        <v>2940</v>
      </c>
      <c r="F614" t="s">
        <v>2941</v>
      </c>
      <c r="G614" t="s">
        <v>253</v>
      </c>
      <c r="H614" t="s">
        <v>191</v>
      </c>
      <c r="I614">
        <v>400072</v>
      </c>
      <c r="J614">
        <v>0</v>
      </c>
      <c r="K614" t="s">
        <v>155</v>
      </c>
      <c r="Q614" t="s">
        <v>13138</v>
      </c>
      <c r="U614" s="2">
        <v>40616</v>
      </c>
      <c r="V614" t="s">
        <v>2938</v>
      </c>
      <c r="W614" s="29" t="s">
        <v>178</v>
      </c>
      <c r="X614">
        <v>515300</v>
      </c>
      <c r="AA614">
        <v>200000</v>
      </c>
      <c r="AE614" t="s">
        <v>2942</v>
      </c>
      <c r="AF614" t="s">
        <v>157</v>
      </c>
      <c r="AG614" t="s">
        <v>158</v>
      </c>
      <c r="AK614">
        <v>4</v>
      </c>
      <c r="AM614" t="s">
        <v>149</v>
      </c>
      <c r="AQ614" t="s">
        <v>149</v>
      </c>
      <c r="AR614" t="s">
        <v>149</v>
      </c>
      <c r="AS614" t="s">
        <v>149</v>
      </c>
      <c r="AT614" t="s">
        <v>149</v>
      </c>
      <c r="AU614" t="s">
        <v>149</v>
      </c>
      <c r="AV614">
        <v>0</v>
      </c>
      <c r="AW614" t="s">
        <v>149</v>
      </c>
      <c r="AX614" t="s">
        <v>169</v>
      </c>
      <c r="AY614">
        <v>0</v>
      </c>
      <c r="BA614" t="s">
        <v>160</v>
      </c>
      <c r="BB614" t="s">
        <v>149</v>
      </c>
      <c r="BE614">
        <v>0</v>
      </c>
      <c r="BG614" t="s">
        <v>149</v>
      </c>
      <c r="BH614" t="s">
        <v>149</v>
      </c>
      <c r="BI614" t="s">
        <v>149</v>
      </c>
      <c r="BJ614" t="s">
        <v>191</v>
      </c>
      <c r="BM614" t="s">
        <v>149</v>
      </c>
      <c r="BN614" t="s">
        <v>12258</v>
      </c>
      <c r="BS614" t="s">
        <v>160</v>
      </c>
      <c r="BT614" t="s">
        <v>8217</v>
      </c>
      <c r="BU614" s="71" t="s">
        <v>14571</v>
      </c>
      <c r="BV614" t="s">
        <v>8173</v>
      </c>
      <c r="BW614" s="1" t="s">
        <v>13574</v>
      </c>
      <c r="BX614" s="2">
        <v>36892</v>
      </c>
      <c r="BZ614" t="s">
        <v>9651</v>
      </c>
    </row>
    <row r="615" spans="1:78" hidden="1">
      <c r="A615" s="62" t="s">
        <v>2943</v>
      </c>
      <c r="B615" s="1" t="s">
        <v>149</v>
      </c>
      <c r="C615" s="1" t="s">
        <v>2944</v>
      </c>
      <c r="D615" s="1" t="s">
        <v>2945</v>
      </c>
      <c r="G615" t="s">
        <v>165</v>
      </c>
      <c r="H615" t="s">
        <v>166</v>
      </c>
      <c r="I615">
        <v>122001</v>
      </c>
      <c r="J615">
        <v>0</v>
      </c>
      <c r="K615" t="s">
        <v>155</v>
      </c>
      <c r="Q615" t="s">
        <v>13139</v>
      </c>
      <c r="U615" s="2">
        <v>40618</v>
      </c>
      <c r="V615" t="s">
        <v>2944</v>
      </c>
      <c r="W615" s="29" t="s">
        <v>167</v>
      </c>
      <c r="X615">
        <v>812000</v>
      </c>
      <c r="AA615">
        <v>200000</v>
      </c>
      <c r="AE615" t="s">
        <v>2946</v>
      </c>
      <c r="AF615" t="s">
        <v>157</v>
      </c>
      <c r="AG615" t="s">
        <v>158</v>
      </c>
      <c r="AK615">
        <v>4</v>
      </c>
      <c r="AM615" t="s">
        <v>149</v>
      </c>
      <c r="AQ615" t="s">
        <v>149</v>
      </c>
      <c r="AR615" t="s">
        <v>149</v>
      </c>
      <c r="AS615" t="s">
        <v>149</v>
      </c>
      <c r="AT615" t="s">
        <v>149</v>
      </c>
      <c r="AU615" t="s">
        <v>149</v>
      </c>
      <c r="AV615">
        <v>0</v>
      </c>
      <c r="AW615" t="s">
        <v>149</v>
      </c>
      <c r="AX615" t="s">
        <v>339</v>
      </c>
      <c r="AY615">
        <v>0</v>
      </c>
      <c r="BA615" t="s">
        <v>160</v>
      </c>
      <c r="BB615" t="s">
        <v>149</v>
      </c>
      <c r="BE615">
        <v>0</v>
      </c>
      <c r="BG615" t="s">
        <v>149</v>
      </c>
      <c r="BH615" t="s">
        <v>149</v>
      </c>
      <c r="BI615" t="s">
        <v>149</v>
      </c>
      <c r="BJ615" t="s">
        <v>166</v>
      </c>
      <c r="BM615" t="s">
        <v>149</v>
      </c>
      <c r="BN615" t="s">
        <v>12259</v>
      </c>
      <c r="BS615" t="s">
        <v>160</v>
      </c>
      <c r="BT615" t="s">
        <v>8178</v>
      </c>
      <c r="BU615" s="71" t="s">
        <v>14571</v>
      </c>
      <c r="BV615" t="s">
        <v>8173</v>
      </c>
      <c r="BW615" s="1" t="s">
        <v>13575</v>
      </c>
      <c r="BX615" s="2">
        <v>36892</v>
      </c>
      <c r="BZ615" t="s">
        <v>9652</v>
      </c>
    </row>
    <row r="616" spans="1:78" hidden="1">
      <c r="A616" s="62" t="s">
        <v>2947</v>
      </c>
      <c r="B616" s="1" t="s">
        <v>149</v>
      </c>
      <c r="C616" s="1" t="s">
        <v>2948</v>
      </c>
      <c r="D616" s="1" t="s">
        <v>2949</v>
      </c>
      <c r="G616" t="s">
        <v>2950</v>
      </c>
      <c r="H616" t="s">
        <v>191</v>
      </c>
      <c r="J616">
        <v>0</v>
      </c>
      <c r="K616" t="s">
        <v>155</v>
      </c>
      <c r="Q616" t="s">
        <v>13029</v>
      </c>
      <c r="U616" s="2">
        <v>40618</v>
      </c>
      <c r="V616" t="s">
        <v>2951</v>
      </c>
      <c r="W616" s="29" t="s">
        <v>178</v>
      </c>
      <c r="X616">
        <v>515000</v>
      </c>
      <c r="AA616">
        <v>200000</v>
      </c>
      <c r="AE616" t="s">
        <v>2952</v>
      </c>
      <c r="AF616" t="s">
        <v>157</v>
      </c>
      <c r="AG616" t="s">
        <v>158</v>
      </c>
      <c r="AK616">
        <v>4</v>
      </c>
      <c r="AM616" t="s">
        <v>149</v>
      </c>
      <c r="AQ616" t="s">
        <v>149</v>
      </c>
      <c r="AR616" t="s">
        <v>149</v>
      </c>
      <c r="AS616" t="s">
        <v>149</v>
      </c>
      <c r="AT616" t="s">
        <v>149</v>
      </c>
      <c r="AU616" t="s">
        <v>149</v>
      </c>
      <c r="AV616">
        <v>0</v>
      </c>
      <c r="AW616" t="s">
        <v>149</v>
      </c>
      <c r="AX616" t="s">
        <v>169</v>
      </c>
      <c r="AY616">
        <v>0</v>
      </c>
      <c r="BA616" t="s">
        <v>160</v>
      </c>
      <c r="BB616" t="s">
        <v>149</v>
      </c>
      <c r="BE616">
        <v>0</v>
      </c>
      <c r="BG616" t="s">
        <v>149</v>
      </c>
      <c r="BH616" t="s">
        <v>149</v>
      </c>
      <c r="BI616" t="s">
        <v>149</v>
      </c>
      <c r="BJ616" t="s">
        <v>191</v>
      </c>
      <c r="BM616" t="s">
        <v>149</v>
      </c>
      <c r="BN616" t="s">
        <v>12260</v>
      </c>
      <c r="BS616" t="s">
        <v>160</v>
      </c>
      <c r="BT616" t="s">
        <v>8185</v>
      </c>
      <c r="BU616" s="71" t="s">
        <v>14571</v>
      </c>
      <c r="BV616" t="s">
        <v>8173</v>
      </c>
      <c r="BW616" s="1" t="s">
        <v>13576</v>
      </c>
      <c r="BX616" s="2">
        <v>36892</v>
      </c>
      <c r="BZ616" t="s">
        <v>9653</v>
      </c>
    </row>
    <row r="617" spans="1:78" hidden="1">
      <c r="A617" s="62" t="s">
        <v>2953</v>
      </c>
      <c r="B617" s="1" t="s">
        <v>149</v>
      </c>
      <c r="C617" s="1" t="s">
        <v>2954</v>
      </c>
      <c r="D617" s="1" t="s">
        <v>2955</v>
      </c>
      <c r="E617" s="1" t="s">
        <v>2956</v>
      </c>
      <c r="F617" t="s">
        <v>2957</v>
      </c>
      <c r="G617" t="s">
        <v>190</v>
      </c>
      <c r="H617" t="s">
        <v>191</v>
      </c>
      <c r="I617">
        <v>411038</v>
      </c>
      <c r="J617">
        <v>0</v>
      </c>
      <c r="K617" t="s">
        <v>155</v>
      </c>
      <c r="U617" s="2">
        <v>40618</v>
      </c>
      <c r="V617" t="s">
        <v>2954</v>
      </c>
      <c r="W617" s="29" t="s">
        <v>178</v>
      </c>
      <c r="X617">
        <v>515000</v>
      </c>
      <c r="AA617">
        <v>200000</v>
      </c>
      <c r="AE617" t="s">
        <v>2958</v>
      </c>
      <c r="AF617" t="s">
        <v>157</v>
      </c>
      <c r="AG617" t="s">
        <v>158</v>
      </c>
      <c r="AK617">
        <v>4</v>
      </c>
      <c r="AM617" t="s">
        <v>149</v>
      </c>
      <c r="AQ617" t="s">
        <v>149</v>
      </c>
      <c r="AR617" t="s">
        <v>149</v>
      </c>
      <c r="AS617" t="s">
        <v>149</v>
      </c>
      <c r="AT617" t="s">
        <v>149</v>
      </c>
      <c r="AU617" t="s">
        <v>149</v>
      </c>
      <c r="AV617">
        <v>0</v>
      </c>
      <c r="AW617" t="s">
        <v>149</v>
      </c>
      <c r="AX617" t="s">
        <v>192</v>
      </c>
      <c r="AY617">
        <v>0</v>
      </c>
      <c r="BA617" t="s">
        <v>160</v>
      </c>
      <c r="BB617" t="s">
        <v>149</v>
      </c>
      <c r="BE617">
        <v>0</v>
      </c>
      <c r="BG617" t="s">
        <v>149</v>
      </c>
      <c r="BH617" t="s">
        <v>149</v>
      </c>
      <c r="BI617" t="s">
        <v>149</v>
      </c>
      <c r="BJ617" t="s">
        <v>191</v>
      </c>
      <c r="BM617" t="s">
        <v>149</v>
      </c>
      <c r="BN617" t="s">
        <v>12261</v>
      </c>
      <c r="BS617" t="s">
        <v>160</v>
      </c>
      <c r="BT617" t="s">
        <v>8174</v>
      </c>
      <c r="BU617" s="71" t="s">
        <v>14571</v>
      </c>
      <c r="BV617" t="s">
        <v>8173</v>
      </c>
      <c r="BW617" s="1" t="s">
        <v>13577</v>
      </c>
      <c r="BX617" s="2">
        <v>36892</v>
      </c>
      <c r="BZ617" t="s">
        <v>9541</v>
      </c>
    </row>
    <row r="618" spans="1:78" hidden="1">
      <c r="A618" s="62" t="s">
        <v>2959</v>
      </c>
      <c r="B618" s="1" t="s">
        <v>149</v>
      </c>
      <c r="C618" s="1" t="s">
        <v>2960</v>
      </c>
      <c r="D618" s="1" t="s">
        <v>2961</v>
      </c>
      <c r="G618" t="s">
        <v>153</v>
      </c>
      <c r="H618" t="s">
        <v>154</v>
      </c>
      <c r="I618">
        <v>110041</v>
      </c>
      <c r="J618">
        <v>0</v>
      </c>
      <c r="K618" t="s">
        <v>155</v>
      </c>
      <c r="U618" s="2">
        <v>40618</v>
      </c>
      <c r="V618" t="s">
        <v>2960</v>
      </c>
      <c r="W618" s="29" t="s">
        <v>167</v>
      </c>
      <c r="X618">
        <v>722250</v>
      </c>
      <c r="AA618">
        <v>200000</v>
      </c>
      <c r="AE618" t="s">
        <v>2962</v>
      </c>
      <c r="AF618" t="s">
        <v>157</v>
      </c>
      <c r="AG618" t="s">
        <v>158</v>
      </c>
      <c r="AK618">
        <v>4</v>
      </c>
      <c r="AM618" t="s">
        <v>149</v>
      </c>
      <c r="AQ618" t="s">
        <v>149</v>
      </c>
      <c r="AR618" t="s">
        <v>149</v>
      </c>
      <c r="AS618" t="s">
        <v>149</v>
      </c>
      <c r="AT618" t="s">
        <v>149</v>
      </c>
      <c r="AU618" t="s">
        <v>149</v>
      </c>
      <c r="AV618">
        <v>0</v>
      </c>
      <c r="AW618" t="s">
        <v>149</v>
      </c>
      <c r="AX618" t="s">
        <v>192</v>
      </c>
      <c r="AY618">
        <v>0</v>
      </c>
      <c r="BA618" t="s">
        <v>160</v>
      </c>
      <c r="BB618" t="s">
        <v>149</v>
      </c>
      <c r="BE618">
        <v>0</v>
      </c>
      <c r="BG618" t="s">
        <v>149</v>
      </c>
      <c r="BH618" t="s">
        <v>149</v>
      </c>
      <c r="BI618" t="s">
        <v>149</v>
      </c>
      <c r="BJ618" t="s">
        <v>154</v>
      </c>
      <c r="BM618" t="s">
        <v>149</v>
      </c>
      <c r="BN618" t="s">
        <v>12262</v>
      </c>
      <c r="BS618" t="s">
        <v>160</v>
      </c>
      <c r="BT618" t="s">
        <v>8198</v>
      </c>
      <c r="BU618" s="71" t="s">
        <v>14571</v>
      </c>
      <c r="BV618" t="s">
        <v>8173</v>
      </c>
      <c r="BW618" s="1" t="s">
        <v>13578</v>
      </c>
      <c r="BX618" s="2">
        <v>36892</v>
      </c>
      <c r="BZ618" t="s">
        <v>9654</v>
      </c>
    </row>
    <row r="619" spans="1:78" hidden="1">
      <c r="A619" s="62" t="s">
        <v>2963</v>
      </c>
      <c r="B619" s="1" t="s">
        <v>149</v>
      </c>
      <c r="C619" s="1" t="s">
        <v>2964</v>
      </c>
      <c r="D619" s="1" t="s">
        <v>1245</v>
      </c>
      <c r="E619" s="1" t="s">
        <v>190</v>
      </c>
      <c r="G619" t="s">
        <v>190</v>
      </c>
      <c r="H619" t="s">
        <v>191</v>
      </c>
      <c r="J619">
        <v>0</v>
      </c>
      <c r="K619" t="s">
        <v>155</v>
      </c>
      <c r="U619" s="2">
        <v>40619</v>
      </c>
      <c r="V619" t="s">
        <v>2964</v>
      </c>
      <c r="W619" s="29" t="s">
        <v>216</v>
      </c>
      <c r="X619">
        <v>722950</v>
      </c>
      <c r="AA619">
        <v>200000</v>
      </c>
      <c r="AF619" t="s">
        <v>157</v>
      </c>
      <c r="AG619" t="s">
        <v>158</v>
      </c>
      <c r="AK619">
        <v>4</v>
      </c>
      <c r="AM619" t="s">
        <v>149</v>
      </c>
      <c r="AQ619" t="s">
        <v>149</v>
      </c>
      <c r="AR619" t="s">
        <v>149</v>
      </c>
      <c r="AS619" t="s">
        <v>149</v>
      </c>
      <c r="AT619" t="s">
        <v>149</v>
      </c>
      <c r="AU619" t="s">
        <v>149</v>
      </c>
      <c r="AV619">
        <v>0</v>
      </c>
      <c r="AW619" t="s">
        <v>149</v>
      </c>
      <c r="AX619" t="s">
        <v>217</v>
      </c>
      <c r="AY619">
        <v>0</v>
      </c>
      <c r="BA619" t="s">
        <v>160</v>
      </c>
      <c r="BB619" t="s">
        <v>149</v>
      </c>
      <c r="BE619">
        <v>0</v>
      </c>
      <c r="BG619" t="s">
        <v>149</v>
      </c>
      <c r="BH619" t="s">
        <v>149</v>
      </c>
      <c r="BI619" t="s">
        <v>149</v>
      </c>
      <c r="BJ619" t="s">
        <v>191</v>
      </c>
      <c r="BM619" t="s">
        <v>149</v>
      </c>
      <c r="BN619" t="s">
        <v>12263</v>
      </c>
      <c r="BS619" t="s">
        <v>160</v>
      </c>
      <c r="BT619" t="s">
        <v>8178</v>
      </c>
      <c r="BU619" s="71" t="s">
        <v>14571</v>
      </c>
      <c r="BV619" t="s">
        <v>8173</v>
      </c>
      <c r="BW619" s="1" t="s">
        <v>13579</v>
      </c>
      <c r="BX619" s="2">
        <v>36892</v>
      </c>
      <c r="BZ619" t="s">
        <v>9380</v>
      </c>
    </row>
    <row r="620" spans="1:78" hidden="1">
      <c r="A620" s="62" t="s">
        <v>2965</v>
      </c>
      <c r="B620" s="1" t="s">
        <v>149</v>
      </c>
      <c r="C620" s="1" t="s">
        <v>2966</v>
      </c>
      <c r="D620" s="1" t="s">
        <v>2967</v>
      </c>
      <c r="E620" s="1" t="s">
        <v>2968</v>
      </c>
      <c r="G620" t="s">
        <v>8163</v>
      </c>
      <c r="J620">
        <v>0</v>
      </c>
      <c r="K620" t="s">
        <v>639</v>
      </c>
      <c r="U620" s="2">
        <v>40619</v>
      </c>
      <c r="V620" t="s">
        <v>2966</v>
      </c>
      <c r="W620" s="29" t="s">
        <v>156</v>
      </c>
      <c r="X620">
        <v>140000</v>
      </c>
      <c r="AA620">
        <v>200000</v>
      </c>
      <c r="AE620" t="s">
        <v>2969</v>
      </c>
      <c r="AF620" t="s">
        <v>13222</v>
      </c>
      <c r="AG620" t="s">
        <v>186</v>
      </c>
      <c r="AK620">
        <v>1</v>
      </c>
      <c r="AM620" t="s">
        <v>149</v>
      </c>
      <c r="AO620" t="s">
        <v>2965</v>
      </c>
      <c r="AQ620" t="s">
        <v>149</v>
      </c>
      <c r="AR620" t="s">
        <v>149</v>
      </c>
      <c r="AS620" t="s">
        <v>149</v>
      </c>
      <c r="AT620" t="s">
        <v>149</v>
      </c>
      <c r="AU620" t="s">
        <v>149</v>
      </c>
      <c r="AV620">
        <v>0</v>
      </c>
      <c r="AW620" t="s">
        <v>149</v>
      </c>
      <c r="AX620" t="s">
        <v>2970</v>
      </c>
      <c r="AY620">
        <v>0</v>
      </c>
      <c r="BA620" t="s">
        <v>160</v>
      </c>
      <c r="BB620" t="s">
        <v>149</v>
      </c>
      <c r="BE620">
        <v>0</v>
      </c>
      <c r="BG620" t="s">
        <v>149</v>
      </c>
      <c r="BH620" t="s">
        <v>149</v>
      </c>
      <c r="BI620" t="s">
        <v>149</v>
      </c>
      <c r="BJ620" s="33" t="s">
        <v>11456</v>
      </c>
      <c r="BM620" t="s">
        <v>149</v>
      </c>
      <c r="BS620" t="s">
        <v>160</v>
      </c>
      <c r="BX620" s="2"/>
    </row>
    <row r="621" spans="1:78" hidden="1">
      <c r="A621" s="62" t="s">
        <v>2971</v>
      </c>
      <c r="B621" s="1" t="s">
        <v>149</v>
      </c>
      <c r="C621" s="1" t="s">
        <v>2972</v>
      </c>
      <c r="D621" s="1" t="s">
        <v>2973</v>
      </c>
      <c r="E621" s="1" t="s">
        <v>2974</v>
      </c>
      <c r="F621" t="s">
        <v>338</v>
      </c>
      <c r="G621" t="s">
        <v>153</v>
      </c>
      <c r="H621" t="s">
        <v>154</v>
      </c>
      <c r="I621">
        <v>110045</v>
      </c>
      <c r="J621">
        <v>0</v>
      </c>
      <c r="K621" t="s">
        <v>155</v>
      </c>
      <c r="U621" s="2">
        <v>40619</v>
      </c>
      <c r="V621" t="s">
        <v>2972</v>
      </c>
      <c r="W621" s="29" t="s">
        <v>216</v>
      </c>
      <c r="X621">
        <v>722950</v>
      </c>
      <c r="AA621">
        <v>200000</v>
      </c>
      <c r="AF621" t="s">
        <v>157</v>
      </c>
      <c r="AG621" t="s">
        <v>158</v>
      </c>
      <c r="AK621">
        <v>4</v>
      </c>
      <c r="AM621" t="s">
        <v>149</v>
      </c>
      <c r="AQ621" t="s">
        <v>149</v>
      </c>
      <c r="AR621" t="s">
        <v>149</v>
      </c>
      <c r="AS621" t="s">
        <v>149</v>
      </c>
      <c r="AT621" t="s">
        <v>149</v>
      </c>
      <c r="AU621" t="s">
        <v>149</v>
      </c>
      <c r="AV621">
        <v>0</v>
      </c>
      <c r="AW621" t="s">
        <v>149</v>
      </c>
      <c r="AX621" t="s">
        <v>217</v>
      </c>
      <c r="AY621">
        <v>0</v>
      </c>
      <c r="BA621" t="s">
        <v>160</v>
      </c>
      <c r="BB621" t="s">
        <v>149</v>
      </c>
      <c r="BE621">
        <v>0</v>
      </c>
      <c r="BG621" t="s">
        <v>149</v>
      </c>
      <c r="BH621" t="s">
        <v>149</v>
      </c>
      <c r="BI621" t="s">
        <v>149</v>
      </c>
      <c r="BJ621" t="s">
        <v>154</v>
      </c>
      <c r="BM621" t="s">
        <v>149</v>
      </c>
      <c r="BN621" t="s">
        <v>12264</v>
      </c>
      <c r="BS621" t="s">
        <v>160</v>
      </c>
      <c r="BT621" t="s">
        <v>8178</v>
      </c>
      <c r="BU621" s="71" t="s">
        <v>14571</v>
      </c>
      <c r="BV621" t="s">
        <v>8173</v>
      </c>
      <c r="BW621" s="1" t="s">
        <v>13580</v>
      </c>
      <c r="BX621" s="2">
        <v>36892</v>
      </c>
      <c r="BZ621" t="s">
        <v>9471</v>
      </c>
    </row>
    <row r="622" spans="1:78" hidden="1">
      <c r="A622" s="62" t="s">
        <v>2975</v>
      </c>
      <c r="B622" s="1" t="s">
        <v>149</v>
      </c>
      <c r="C622" s="1" t="s">
        <v>1801</v>
      </c>
      <c r="D622" s="1" t="s">
        <v>2976</v>
      </c>
      <c r="E622" s="1" t="s">
        <v>2977</v>
      </c>
      <c r="G622" t="s">
        <v>253</v>
      </c>
      <c r="H622" t="s">
        <v>191</v>
      </c>
      <c r="I622">
        <v>400033</v>
      </c>
      <c r="J622">
        <v>0</v>
      </c>
      <c r="K622" t="s">
        <v>155</v>
      </c>
      <c r="Q622" t="s">
        <v>13115</v>
      </c>
      <c r="U622" s="2">
        <v>40623</v>
      </c>
      <c r="V622" t="s">
        <v>2978</v>
      </c>
      <c r="W622" s="29" t="s">
        <v>167</v>
      </c>
      <c r="X622">
        <v>817000</v>
      </c>
      <c r="AA622">
        <v>200000</v>
      </c>
      <c r="AE622" t="s">
        <v>10137</v>
      </c>
      <c r="AF622" t="s">
        <v>157</v>
      </c>
      <c r="AG622" t="s">
        <v>158</v>
      </c>
      <c r="AK622">
        <v>4</v>
      </c>
      <c r="AM622" t="s">
        <v>149</v>
      </c>
      <c r="AQ622" t="s">
        <v>149</v>
      </c>
      <c r="AR622" t="s">
        <v>149</v>
      </c>
      <c r="AS622" t="s">
        <v>149</v>
      </c>
      <c r="AT622" t="s">
        <v>149</v>
      </c>
      <c r="AU622" t="s">
        <v>149</v>
      </c>
      <c r="AV622">
        <v>0</v>
      </c>
      <c r="AW622" t="s">
        <v>149</v>
      </c>
      <c r="AX622" t="s">
        <v>217</v>
      </c>
      <c r="AY622">
        <v>0</v>
      </c>
      <c r="BA622" t="s">
        <v>160</v>
      </c>
      <c r="BB622" t="s">
        <v>149</v>
      </c>
      <c r="BE622">
        <v>0</v>
      </c>
      <c r="BG622" t="s">
        <v>149</v>
      </c>
      <c r="BH622" t="s">
        <v>149</v>
      </c>
      <c r="BI622" t="s">
        <v>149</v>
      </c>
      <c r="BJ622" t="s">
        <v>191</v>
      </c>
      <c r="BM622" t="s">
        <v>149</v>
      </c>
      <c r="BS622" t="s">
        <v>160</v>
      </c>
      <c r="BX622" s="2"/>
    </row>
    <row r="623" spans="1:78" hidden="1">
      <c r="A623" s="62" t="s">
        <v>2979</v>
      </c>
      <c r="B623" s="1" t="s">
        <v>149</v>
      </c>
      <c r="C623" s="1" t="s">
        <v>2980</v>
      </c>
      <c r="D623" s="1" t="s">
        <v>2981</v>
      </c>
      <c r="E623" s="1" t="s">
        <v>2982</v>
      </c>
      <c r="G623" t="s">
        <v>312</v>
      </c>
      <c r="H623" t="s">
        <v>313</v>
      </c>
      <c r="I623">
        <v>560009</v>
      </c>
      <c r="J623">
        <v>0</v>
      </c>
      <c r="K623" t="s">
        <v>155</v>
      </c>
      <c r="U623" s="2">
        <v>40625</v>
      </c>
      <c r="V623" t="s">
        <v>2980</v>
      </c>
      <c r="W623" s="29" t="s">
        <v>167</v>
      </c>
      <c r="X623">
        <v>519050</v>
      </c>
      <c r="Y623">
        <v>5196</v>
      </c>
      <c r="AA623">
        <v>200000</v>
      </c>
      <c r="AF623" t="s">
        <v>157</v>
      </c>
      <c r="AG623" t="s">
        <v>158</v>
      </c>
      <c r="AK623">
        <v>4</v>
      </c>
      <c r="AM623" t="s">
        <v>149</v>
      </c>
      <c r="AQ623" t="s">
        <v>149</v>
      </c>
      <c r="AR623" t="s">
        <v>149</v>
      </c>
      <c r="AS623" t="s">
        <v>149</v>
      </c>
      <c r="AT623" t="s">
        <v>149</v>
      </c>
      <c r="AU623" t="s">
        <v>149</v>
      </c>
      <c r="AV623">
        <v>0</v>
      </c>
      <c r="AW623" t="s">
        <v>149</v>
      </c>
      <c r="AX623" t="s">
        <v>339</v>
      </c>
      <c r="AY623">
        <v>0</v>
      </c>
      <c r="BA623" t="s">
        <v>160</v>
      </c>
      <c r="BB623" t="s">
        <v>149</v>
      </c>
      <c r="BE623">
        <v>0</v>
      </c>
      <c r="BG623" t="s">
        <v>149</v>
      </c>
      <c r="BH623" t="s">
        <v>149</v>
      </c>
      <c r="BI623" t="s">
        <v>149</v>
      </c>
      <c r="BJ623" t="s">
        <v>313</v>
      </c>
      <c r="BM623" t="s">
        <v>149</v>
      </c>
      <c r="BN623" t="s">
        <v>12265</v>
      </c>
      <c r="BS623" t="s">
        <v>160</v>
      </c>
      <c r="BT623" t="s">
        <v>8183</v>
      </c>
      <c r="BU623" s="71" t="s">
        <v>14571</v>
      </c>
      <c r="BV623" t="s">
        <v>8173</v>
      </c>
      <c r="BW623" s="1" t="s">
        <v>13581</v>
      </c>
      <c r="BX623" s="2">
        <v>36892</v>
      </c>
      <c r="BZ623" t="s">
        <v>9655</v>
      </c>
    </row>
    <row r="624" spans="1:78" hidden="1">
      <c r="A624" s="62" t="s">
        <v>2983</v>
      </c>
      <c r="B624" s="1" t="s">
        <v>149</v>
      </c>
      <c r="C624" s="1" t="s">
        <v>2984</v>
      </c>
      <c r="D624" s="1" t="s">
        <v>2985</v>
      </c>
      <c r="E624" s="1" t="s">
        <v>2986</v>
      </c>
      <c r="F624" t="s">
        <v>2987</v>
      </c>
      <c r="G624" t="s">
        <v>2988</v>
      </c>
      <c r="J624">
        <v>0</v>
      </c>
      <c r="K624" t="s">
        <v>1967</v>
      </c>
      <c r="U624" s="2">
        <v>40627</v>
      </c>
      <c r="V624" t="s">
        <v>2984</v>
      </c>
      <c r="W624" s="29" t="s">
        <v>178</v>
      </c>
      <c r="X624">
        <v>515000</v>
      </c>
      <c r="AA624">
        <v>200000</v>
      </c>
      <c r="AF624" t="s">
        <v>13222</v>
      </c>
      <c r="AG624" t="s">
        <v>186</v>
      </c>
      <c r="AK624">
        <v>1</v>
      </c>
      <c r="AM624" t="s">
        <v>149</v>
      </c>
      <c r="AQ624" t="s">
        <v>149</v>
      </c>
      <c r="AR624" t="s">
        <v>149</v>
      </c>
      <c r="AS624" t="s">
        <v>149</v>
      </c>
      <c r="AT624" t="s">
        <v>149</v>
      </c>
      <c r="AU624" t="s">
        <v>149</v>
      </c>
      <c r="AV624">
        <v>0</v>
      </c>
      <c r="AW624" t="s">
        <v>149</v>
      </c>
      <c r="AX624" t="s">
        <v>169</v>
      </c>
      <c r="AY624">
        <v>0</v>
      </c>
      <c r="BA624" t="s">
        <v>160</v>
      </c>
      <c r="BB624" t="s">
        <v>149</v>
      </c>
      <c r="BE624">
        <v>0</v>
      </c>
      <c r="BG624" t="s">
        <v>149</v>
      </c>
      <c r="BH624" t="s">
        <v>149</v>
      </c>
      <c r="BI624" t="s">
        <v>149</v>
      </c>
      <c r="BJ624" s="33" t="s">
        <v>11456</v>
      </c>
      <c r="BM624" t="s">
        <v>149</v>
      </c>
      <c r="BS624" t="s">
        <v>160</v>
      </c>
      <c r="BX624" s="2"/>
    </row>
    <row r="625" spans="1:78" hidden="1">
      <c r="A625" s="62" t="s">
        <v>2989</v>
      </c>
      <c r="B625" s="1" t="s">
        <v>149</v>
      </c>
      <c r="C625" s="1" t="s">
        <v>2990</v>
      </c>
      <c r="D625" s="1" t="s">
        <v>2991</v>
      </c>
      <c r="E625" s="1" t="s">
        <v>2992</v>
      </c>
      <c r="G625" t="s">
        <v>153</v>
      </c>
      <c r="H625" t="s">
        <v>154</v>
      </c>
      <c r="I625">
        <v>110066</v>
      </c>
      <c r="J625">
        <v>0</v>
      </c>
      <c r="K625" t="s">
        <v>155</v>
      </c>
      <c r="Q625" t="s">
        <v>13140</v>
      </c>
      <c r="U625" s="2">
        <v>40627</v>
      </c>
      <c r="V625" t="s">
        <v>2990</v>
      </c>
      <c r="W625" s="29" t="s">
        <v>167</v>
      </c>
      <c r="X625">
        <v>810000</v>
      </c>
      <c r="Y625">
        <v>8160</v>
      </c>
      <c r="AA625">
        <v>200000</v>
      </c>
      <c r="AE625" t="s">
        <v>10086</v>
      </c>
      <c r="AF625" t="s">
        <v>157</v>
      </c>
      <c r="AG625" t="s">
        <v>158</v>
      </c>
      <c r="AK625">
        <v>4</v>
      </c>
      <c r="AM625" t="s">
        <v>149</v>
      </c>
      <c r="AQ625" t="s">
        <v>149</v>
      </c>
      <c r="AR625" t="s">
        <v>149</v>
      </c>
      <c r="AS625" t="s">
        <v>149</v>
      </c>
      <c r="AT625" t="s">
        <v>149</v>
      </c>
      <c r="AU625" t="s">
        <v>149</v>
      </c>
      <c r="AV625">
        <v>0</v>
      </c>
      <c r="AW625" t="s">
        <v>149</v>
      </c>
      <c r="AX625" t="s">
        <v>339</v>
      </c>
      <c r="AY625">
        <v>0</v>
      </c>
      <c r="BA625" t="s">
        <v>160</v>
      </c>
      <c r="BB625" t="s">
        <v>149</v>
      </c>
      <c r="BE625">
        <v>0</v>
      </c>
      <c r="BG625" t="s">
        <v>149</v>
      </c>
      <c r="BH625" t="s">
        <v>149</v>
      </c>
      <c r="BI625" t="s">
        <v>160</v>
      </c>
      <c r="BJ625" t="s">
        <v>154</v>
      </c>
      <c r="BK625" s="44" t="s">
        <v>11831</v>
      </c>
      <c r="BL625" t="s">
        <v>11127</v>
      </c>
      <c r="BM625" s="17" t="s">
        <v>160</v>
      </c>
      <c r="BN625" t="s">
        <v>12266</v>
      </c>
      <c r="BS625" t="s">
        <v>160</v>
      </c>
      <c r="BT625" t="s">
        <v>8191</v>
      </c>
      <c r="BU625" s="71" t="s">
        <v>14571</v>
      </c>
      <c r="BV625" t="s">
        <v>8173</v>
      </c>
      <c r="BW625" s="1" t="s">
        <v>13582</v>
      </c>
      <c r="BX625" s="2">
        <v>36892</v>
      </c>
      <c r="BZ625" t="s">
        <v>9656</v>
      </c>
    </row>
    <row r="626" spans="1:78" hidden="1">
      <c r="A626" s="62" t="s">
        <v>2993</v>
      </c>
      <c r="B626" s="1" t="s">
        <v>149</v>
      </c>
      <c r="C626" s="1" t="s">
        <v>2994</v>
      </c>
      <c r="D626" s="1" t="s">
        <v>2995</v>
      </c>
      <c r="E626" s="1" t="s">
        <v>2996</v>
      </c>
      <c r="F626" t="s">
        <v>2997</v>
      </c>
      <c r="G626" t="s">
        <v>153</v>
      </c>
      <c r="H626" t="s">
        <v>154</v>
      </c>
      <c r="I626">
        <v>110066</v>
      </c>
      <c r="J626">
        <v>0</v>
      </c>
      <c r="K626" t="s">
        <v>155</v>
      </c>
      <c r="Q626" t="s">
        <v>7399</v>
      </c>
      <c r="U626" s="2">
        <v>40627</v>
      </c>
      <c r="V626" t="s">
        <v>2994</v>
      </c>
      <c r="W626" s="29" t="s">
        <v>167</v>
      </c>
      <c r="X626">
        <v>810000</v>
      </c>
      <c r="Y626">
        <v>8160</v>
      </c>
      <c r="AA626">
        <v>200000</v>
      </c>
      <c r="AE626" t="s">
        <v>10086</v>
      </c>
      <c r="AF626" t="s">
        <v>157</v>
      </c>
      <c r="AG626" t="s">
        <v>158</v>
      </c>
      <c r="AK626">
        <v>4</v>
      </c>
      <c r="AM626" t="s">
        <v>149</v>
      </c>
      <c r="AQ626" t="s">
        <v>149</v>
      </c>
      <c r="AR626" t="s">
        <v>149</v>
      </c>
      <c r="AS626" t="s">
        <v>149</v>
      </c>
      <c r="AT626" t="s">
        <v>149</v>
      </c>
      <c r="AU626" t="s">
        <v>149</v>
      </c>
      <c r="AV626">
        <v>0</v>
      </c>
      <c r="AW626" t="s">
        <v>149</v>
      </c>
      <c r="AX626" t="s">
        <v>339</v>
      </c>
      <c r="AY626">
        <v>0</v>
      </c>
      <c r="BA626" t="s">
        <v>160</v>
      </c>
      <c r="BB626" t="s">
        <v>149</v>
      </c>
      <c r="BE626">
        <v>0</v>
      </c>
      <c r="BG626" t="s">
        <v>149</v>
      </c>
      <c r="BH626" t="s">
        <v>149</v>
      </c>
      <c r="BI626" t="s">
        <v>160</v>
      </c>
      <c r="BJ626" t="s">
        <v>154</v>
      </c>
      <c r="BK626" s="44" t="s">
        <v>11831</v>
      </c>
      <c r="BL626" t="s">
        <v>11127</v>
      </c>
      <c r="BM626" s="17" t="s">
        <v>160</v>
      </c>
      <c r="BN626" t="s">
        <v>12267</v>
      </c>
      <c r="BS626" t="s">
        <v>160</v>
      </c>
      <c r="BT626" t="s">
        <v>8191</v>
      </c>
      <c r="BU626" s="71" t="s">
        <v>14571</v>
      </c>
      <c r="BV626" t="s">
        <v>8173</v>
      </c>
      <c r="BW626" s="1" t="s">
        <v>13583</v>
      </c>
      <c r="BX626" s="2">
        <v>36892</v>
      </c>
      <c r="BZ626" t="s">
        <v>9656</v>
      </c>
    </row>
    <row r="627" spans="1:78" hidden="1">
      <c r="A627" s="62" t="s">
        <v>2998</v>
      </c>
      <c r="B627" s="1" t="s">
        <v>149</v>
      </c>
      <c r="C627" s="1" t="s">
        <v>2999</v>
      </c>
      <c r="D627" s="1" t="s">
        <v>3000</v>
      </c>
      <c r="E627" s="1" t="s">
        <v>3001</v>
      </c>
      <c r="G627" t="s">
        <v>165</v>
      </c>
      <c r="H627" t="s">
        <v>166</v>
      </c>
      <c r="J627">
        <v>0</v>
      </c>
      <c r="K627" t="s">
        <v>155</v>
      </c>
      <c r="U627" s="2">
        <v>40630</v>
      </c>
      <c r="V627" t="s">
        <v>2999</v>
      </c>
      <c r="W627" s="29" t="s">
        <v>167</v>
      </c>
      <c r="X627">
        <v>812725</v>
      </c>
      <c r="AA627">
        <v>200000</v>
      </c>
      <c r="AE627" t="s">
        <v>3002</v>
      </c>
      <c r="AF627" t="s">
        <v>157</v>
      </c>
      <c r="AG627" t="s">
        <v>158</v>
      </c>
      <c r="AK627">
        <v>4</v>
      </c>
      <c r="AM627" t="s">
        <v>149</v>
      </c>
      <c r="AQ627" t="s">
        <v>149</v>
      </c>
      <c r="AR627" t="s">
        <v>149</v>
      </c>
      <c r="AS627" t="s">
        <v>149</v>
      </c>
      <c r="AT627" t="s">
        <v>149</v>
      </c>
      <c r="AU627" t="s">
        <v>149</v>
      </c>
      <c r="AV627">
        <v>0</v>
      </c>
      <c r="AW627" t="s">
        <v>149</v>
      </c>
      <c r="AX627" t="s">
        <v>192</v>
      </c>
      <c r="AY627">
        <v>0</v>
      </c>
      <c r="BA627" t="s">
        <v>160</v>
      </c>
      <c r="BB627" t="s">
        <v>149</v>
      </c>
      <c r="BE627">
        <v>0</v>
      </c>
      <c r="BG627" t="s">
        <v>149</v>
      </c>
      <c r="BH627" t="s">
        <v>149</v>
      </c>
      <c r="BI627" t="s">
        <v>149</v>
      </c>
      <c r="BJ627" t="s">
        <v>166</v>
      </c>
      <c r="BM627" t="s">
        <v>149</v>
      </c>
      <c r="BN627" t="s">
        <v>12268</v>
      </c>
      <c r="BS627" t="s">
        <v>160</v>
      </c>
      <c r="BT627" t="s">
        <v>8182</v>
      </c>
      <c r="BU627" s="71" t="s">
        <v>14571</v>
      </c>
      <c r="BV627" t="s">
        <v>8173</v>
      </c>
      <c r="BW627" s="1" t="s">
        <v>13584</v>
      </c>
      <c r="BX627" s="2">
        <v>36892</v>
      </c>
      <c r="BZ627" t="s">
        <v>9657</v>
      </c>
    </row>
    <row r="628" spans="1:78" hidden="1">
      <c r="A628" s="62" t="s">
        <v>3003</v>
      </c>
      <c r="B628" s="1" t="s">
        <v>149</v>
      </c>
      <c r="C628" s="1" t="s">
        <v>3004</v>
      </c>
      <c r="D628" s="1" t="s">
        <v>3005</v>
      </c>
      <c r="E628" s="1" t="s">
        <v>3006</v>
      </c>
      <c r="G628" t="s">
        <v>165</v>
      </c>
      <c r="H628" t="s">
        <v>166</v>
      </c>
      <c r="I628">
        <v>122001</v>
      </c>
      <c r="J628">
        <v>0</v>
      </c>
      <c r="K628" t="s">
        <v>155</v>
      </c>
      <c r="U628" s="2">
        <v>40631</v>
      </c>
      <c r="V628" t="s">
        <v>3004</v>
      </c>
      <c r="W628" s="29" t="s">
        <v>167</v>
      </c>
      <c r="X628">
        <v>812725</v>
      </c>
      <c r="Y628">
        <v>8127</v>
      </c>
      <c r="AA628">
        <v>200000</v>
      </c>
      <c r="AE628" t="s">
        <v>3007</v>
      </c>
      <c r="AF628" t="s">
        <v>157</v>
      </c>
      <c r="AG628" t="s">
        <v>158</v>
      </c>
      <c r="AK628">
        <v>4</v>
      </c>
      <c r="AM628" t="s">
        <v>149</v>
      </c>
      <c r="AQ628" t="s">
        <v>149</v>
      </c>
      <c r="AR628" t="s">
        <v>149</v>
      </c>
      <c r="AS628" t="s">
        <v>149</v>
      </c>
      <c r="AT628" t="s">
        <v>149</v>
      </c>
      <c r="AU628" t="s">
        <v>149</v>
      </c>
      <c r="AV628">
        <v>0</v>
      </c>
      <c r="AW628" t="s">
        <v>149</v>
      </c>
      <c r="AX628" t="s">
        <v>339</v>
      </c>
      <c r="AY628">
        <v>0</v>
      </c>
      <c r="BA628" t="s">
        <v>160</v>
      </c>
      <c r="BB628" t="s">
        <v>149</v>
      </c>
      <c r="BE628">
        <v>0</v>
      </c>
      <c r="BG628" t="s">
        <v>149</v>
      </c>
      <c r="BH628" t="s">
        <v>149</v>
      </c>
      <c r="BI628" t="s">
        <v>149</v>
      </c>
      <c r="BJ628" t="s">
        <v>166</v>
      </c>
      <c r="BM628" t="s">
        <v>149</v>
      </c>
      <c r="BS628" t="s">
        <v>160</v>
      </c>
      <c r="BT628" t="s">
        <v>8175</v>
      </c>
      <c r="BU628" s="71" t="s">
        <v>14571</v>
      </c>
      <c r="BV628" t="s">
        <v>8173</v>
      </c>
      <c r="BW628" s="1" t="s">
        <v>13585</v>
      </c>
      <c r="BX628" s="2">
        <v>36892</v>
      </c>
      <c r="BZ628" t="s">
        <v>9658</v>
      </c>
    </row>
    <row r="629" spans="1:78" hidden="1">
      <c r="A629" s="62" t="s">
        <v>3008</v>
      </c>
      <c r="B629" s="1" t="s">
        <v>149</v>
      </c>
      <c r="C629" s="1" t="s">
        <v>3009</v>
      </c>
      <c r="D629" s="1" t="s">
        <v>3010</v>
      </c>
      <c r="E629" s="1" t="s">
        <v>3011</v>
      </c>
      <c r="G629" t="s">
        <v>190</v>
      </c>
      <c r="H629" t="s">
        <v>191</v>
      </c>
      <c r="I629">
        <v>411002</v>
      </c>
      <c r="J629">
        <v>0</v>
      </c>
      <c r="K629" t="s">
        <v>155</v>
      </c>
      <c r="U629" s="2">
        <v>40632</v>
      </c>
      <c r="V629" t="s">
        <v>3009</v>
      </c>
      <c r="W629" s="29" t="s">
        <v>178</v>
      </c>
      <c r="X629">
        <v>515000</v>
      </c>
      <c r="AA629">
        <v>200000</v>
      </c>
      <c r="AE629" t="s">
        <v>3012</v>
      </c>
      <c r="AF629" t="s">
        <v>157</v>
      </c>
      <c r="AG629" t="s">
        <v>158</v>
      </c>
      <c r="AK629">
        <v>4</v>
      </c>
      <c r="AM629" t="s">
        <v>149</v>
      </c>
      <c r="AQ629" t="s">
        <v>149</v>
      </c>
      <c r="AR629" t="s">
        <v>149</v>
      </c>
      <c r="AS629" t="s">
        <v>149</v>
      </c>
      <c r="AT629" t="s">
        <v>149</v>
      </c>
      <c r="AU629" t="s">
        <v>149</v>
      </c>
      <c r="AV629">
        <v>0</v>
      </c>
      <c r="AW629" t="s">
        <v>149</v>
      </c>
      <c r="AX629" t="s">
        <v>192</v>
      </c>
      <c r="AY629">
        <v>0</v>
      </c>
      <c r="BA629" t="s">
        <v>160</v>
      </c>
      <c r="BB629" t="s">
        <v>149</v>
      </c>
      <c r="BE629">
        <v>0</v>
      </c>
      <c r="BG629" t="s">
        <v>149</v>
      </c>
      <c r="BH629" t="s">
        <v>149</v>
      </c>
      <c r="BI629" t="s">
        <v>149</v>
      </c>
      <c r="BJ629" t="s">
        <v>191</v>
      </c>
      <c r="BM629" t="s">
        <v>149</v>
      </c>
      <c r="BN629" t="s">
        <v>12269</v>
      </c>
      <c r="BS629" t="s">
        <v>160</v>
      </c>
      <c r="BT629" t="s">
        <v>8201</v>
      </c>
      <c r="BU629" s="71" t="s">
        <v>14571</v>
      </c>
      <c r="BV629" t="s">
        <v>8173</v>
      </c>
      <c r="BW629" s="1" t="s">
        <v>13586</v>
      </c>
      <c r="BX629" s="2">
        <v>36892</v>
      </c>
      <c r="BZ629" t="s">
        <v>9596</v>
      </c>
    </row>
    <row r="630" spans="1:78" hidden="1">
      <c r="A630" s="62" t="s">
        <v>3013</v>
      </c>
      <c r="B630" s="1" t="s">
        <v>149</v>
      </c>
      <c r="C630" s="1" t="s">
        <v>3014</v>
      </c>
      <c r="D630" s="1" t="s">
        <v>3015</v>
      </c>
      <c r="E630" s="1" t="s">
        <v>3016</v>
      </c>
      <c r="G630" t="s">
        <v>190</v>
      </c>
      <c r="H630" t="s">
        <v>191</v>
      </c>
      <c r="I630">
        <v>411007</v>
      </c>
      <c r="J630">
        <v>0</v>
      </c>
      <c r="K630" t="s">
        <v>155</v>
      </c>
      <c r="Q630" t="s">
        <v>13132</v>
      </c>
      <c r="U630" s="2">
        <v>40632</v>
      </c>
      <c r="V630" t="s">
        <v>3017</v>
      </c>
      <c r="W630" s="29" t="s">
        <v>178</v>
      </c>
      <c r="X630">
        <v>515000</v>
      </c>
      <c r="AA630">
        <v>200000</v>
      </c>
      <c r="AE630" t="s">
        <v>3018</v>
      </c>
      <c r="AF630" t="s">
        <v>157</v>
      </c>
      <c r="AG630" t="s">
        <v>158</v>
      </c>
      <c r="AK630">
        <v>4</v>
      </c>
      <c r="AM630" t="s">
        <v>149</v>
      </c>
      <c r="AQ630" t="s">
        <v>149</v>
      </c>
      <c r="AR630" t="s">
        <v>149</v>
      </c>
      <c r="AS630" t="s">
        <v>149</v>
      </c>
      <c r="AT630" t="s">
        <v>149</v>
      </c>
      <c r="AU630" t="s">
        <v>149</v>
      </c>
      <c r="AV630">
        <v>0</v>
      </c>
      <c r="AW630" t="s">
        <v>149</v>
      </c>
      <c r="AX630" t="s">
        <v>192</v>
      </c>
      <c r="AY630">
        <v>0</v>
      </c>
      <c r="BA630" t="s">
        <v>160</v>
      </c>
      <c r="BB630" t="s">
        <v>149</v>
      </c>
      <c r="BE630">
        <v>0</v>
      </c>
      <c r="BG630" t="s">
        <v>149</v>
      </c>
      <c r="BH630" t="s">
        <v>149</v>
      </c>
      <c r="BI630" t="s">
        <v>149</v>
      </c>
      <c r="BJ630" t="s">
        <v>191</v>
      </c>
      <c r="BM630" t="s">
        <v>149</v>
      </c>
      <c r="BN630" t="s">
        <v>12270</v>
      </c>
      <c r="BS630" t="s">
        <v>160</v>
      </c>
      <c r="BT630" t="s">
        <v>8184</v>
      </c>
      <c r="BU630" s="71" t="s">
        <v>14571</v>
      </c>
      <c r="BV630" t="s">
        <v>8173</v>
      </c>
      <c r="BW630" s="1" t="s">
        <v>13587</v>
      </c>
      <c r="BX630" s="2">
        <v>36892</v>
      </c>
      <c r="BZ630" t="s">
        <v>9659</v>
      </c>
    </row>
    <row r="631" spans="1:78" hidden="1">
      <c r="A631" s="62" t="s">
        <v>3019</v>
      </c>
      <c r="B631" s="1" t="s">
        <v>149</v>
      </c>
      <c r="C631" s="1" t="s">
        <v>3020</v>
      </c>
      <c r="D631" s="1" t="s">
        <v>3021</v>
      </c>
      <c r="E631" s="1" t="s">
        <v>2443</v>
      </c>
      <c r="G631" t="s">
        <v>253</v>
      </c>
      <c r="H631" t="s">
        <v>191</v>
      </c>
      <c r="I631">
        <v>400604</v>
      </c>
      <c r="J631">
        <v>0</v>
      </c>
      <c r="K631" t="s">
        <v>155</v>
      </c>
      <c r="U631" s="2">
        <v>40634</v>
      </c>
      <c r="V631" t="s">
        <v>3020</v>
      </c>
      <c r="W631" s="29" t="s">
        <v>178</v>
      </c>
      <c r="X631">
        <v>515000</v>
      </c>
      <c r="AA631">
        <v>200000</v>
      </c>
      <c r="AE631" t="s">
        <v>3022</v>
      </c>
      <c r="AF631" t="s">
        <v>157</v>
      </c>
      <c r="AG631" t="s">
        <v>158</v>
      </c>
      <c r="AK631">
        <v>4</v>
      </c>
      <c r="AM631" t="s">
        <v>149</v>
      </c>
      <c r="AQ631" t="s">
        <v>149</v>
      </c>
      <c r="AR631" t="s">
        <v>149</v>
      </c>
      <c r="AS631" t="s">
        <v>149</v>
      </c>
      <c r="AT631" t="s">
        <v>149</v>
      </c>
      <c r="AU631" t="s">
        <v>149</v>
      </c>
      <c r="AV631">
        <v>0</v>
      </c>
      <c r="AW631" t="s">
        <v>149</v>
      </c>
      <c r="AX631" t="s">
        <v>192</v>
      </c>
      <c r="AY631">
        <v>0</v>
      </c>
      <c r="BA631" t="s">
        <v>160</v>
      </c>
      <c r="BB631" t="s">
        <v>149</v>
      </c>
      <c r="BE631">
        <v>0</v>
      </c>
      <c r="BG631" t="s">
        <v>149</v>
      </c>
      <c r="BH631" t="s">
        <v>149</v>
      </c>
      <c r="BI631" t="s">
        <v>149</v>
      </c>
      <c r="BJ631" t="s">
        <v>191</v>
      </c>
      <c r="BM631" t="s">
        <v>149</v>
      </c>
      <c r="BN631" t="s">
        <v>12271</v>
      </c>
      <c r="BS631" t="s">
        <v>160</v>
      </c>
      <c r="BT631" t="s">
        <v>8186</v>
      </c>
      <c r="BU631" s="71" t="s">
        <v>14571</v>
      </c>
      <c r="BV631" t="s">
        <v>8173</v>
      </c>
      <c r="BW631" s="1" t="s">
        <v>13588</v>
      </c>
      <c r="BX631" s="2">
        <v>36892</v>
      </c>
      <c r="BZ631" t="s">
        <v>9660</v>
      </c>
    </row>
    <row r="632" spans="1:78" hidden="1">
      <c r="A632" s="62" t="s">
        <v>3029</v>
      </c>
      <c r="B632" s="1" t="s">
        <v>149</v>
      </c>
      <c r="C632" s="1" t="s">
        <v>3030</v>
      </c>
      <c r="D632" s="1" t="s">
        <v>3031</v>
      </c>
      <c r="E632" s="1" t="s">
        <v>3032</v>
      </c>
      <c r="G632" t="s">
        <v>165</v>
      </c>
      <c r="H632" t="s">
        <v>166</v>
      </c>
      <c r="I632">
        <v>122002</v>
      </c>
      <c r="J632">
        <v>0</v>
      </c>
      <c r="K632" t="s">
        <v>155</v>
      </c>
      <c r="U632" s="2">
        <v>40637</v>
      </c>
      <c r="V632" t="s">
        <v>3030</v>
      </c>
      <c r="W632" s="29" t="s">
        <v>167</v>
      </c>
      <c r="X632">
        <v>515100</v>
      </c>
      <c r="AA632">
        <v>200000</v>
      </c>
      <c r="AE632" t="s">
        <v>3033</v>
      </c>
      <c r="AF632" t="s">
        <v>157</v>
      </c>
      <c r="AG632" t="s">
        <v>158</v>
      </c>
      <c r="AK632">
        <v>4</v>
      </c>
      <c r="AM632" t="s">
        <v>149</v>
      </c>
      <c r="AQ632" t="s">
        <v>149</v>
      </c>
      <c r="AR632" t="s">
        <v>149</v>
      </c>
      <c r="AS632" t="s">
        <v>149</v>
      </c>
      <c r="AT632" t="s">
        <v>149</v>
      </c>
      <c r="AU632" t="s">
        <v>149</v>
      </c>
      <c r="AV632">
        <v>0</v>
      </c>
      <c r="AW632" t="s">
        <v>149</v>
      </c>
      <c r="AX632" t="s">
        <v>192</v>
      </c>
      <c r="AY632">
        <v>0</v>
      </c>
      <c r="BA632" t="s">
        <v>160</v>
      </c>
      <c r="BB632" t="s">
        <v>149</v>
      </c>
      <c r="BE632">
        <v>0</v>
      </c>
      <c r="BG632" t="s">
        <v>149</v>
      </c>
      <c r="BH632" t="s">
        <v>149</v>
      </c>
      <c r="BI632" t="s">
        <v>149</v>
      </c>
      <c r="BJ632" t="s">
        <v>166</v>
      </c>
      <c r="BM632" t="s">
        <v>149</v>
      </c>
      <c r="BN632" t="s">
        <v>12273</v>
      </c>
      <c r="BS632" t="s">
        <v>160</v>
      </c>
      <c r="BT632" t="s">
        <v>8183</v>
      </c>
      <c r="BU632" s="71" t="s">
        <v>14571</v>
      </c>
      <c r="BV632" t="s">
        <v>8173</v>
      </c>
      <c r="BW632" s="1" t="s">
        <v>13589</v>
      </c>
      <c r="BX632" s="2">
        <v>36892</v>
      </c>
      <c r="BZ632" t="s">
        <v>9662</v>
      </c>
    </row>
    <row r="633" spans="1:78" hidden="1">
      <c r="A633" s="62" t="s">
        <v>3034</v>
      </c>
      <c r="B633" s="1" t="s">
        <v>149</v>
      </c>
      <c r="C633" s="1" t="s">
        <v>3035</v>
      </c>
      <c r="D633" s="1" t="s">
        <v>3036</v>
      </c>
      <c r="E633" s="1" t="s">
        <v>3037</v>
      </c>
      <c r="G633" t="s">
        <v>3038</v>
      </c>
      <c r="J633">
        <v>0</v>
      </c>
      <c r="K633" t="s">
        <v>778</v>
      </c>
      <c r="Q633" t="s">
        <v>7399</v>
      </c>
      <c r="U633" s="2">
        <v>40639</v>
      </c>
      <c r="V633" t="s">
        <v>3035</v>
      </c>
      <c r="W633" s="29" t="s">
        <v>178</v>
      </c>
      <c r="X633">
        <v>515000</v>
      </c>
      <c r="AA633">
        <v>200000</v>
      </c>
      <c r="AF633" t="s">
        <v>13222</v>
      </c>
      <c r="AG633" t="s">
        <v>186</v>
      </c>
      <c r="AK633">
        <v>1</v>
      </c>
      <c r="AM633" t="s">
        <v>149</v>
      </c>
      <c r="AQ633" t="s">
        <v>149</v>
      </c>
      <c r="AR633" t="s">
        <v>149</v>
      </c>
      <c r="AS633" t="s">
        <v>149</v>
      </c>
      <c r="AT633" t="s">
        <v>149</v>
      </c>
      <c r="AU633" t="s">
        <v>149</v>
      </c>
      <c r="AV633">
        <v>0</v>
      </c>
      <c r="AW633" t="s">
        <v>149</v>
      </c>
      <c r="AX633" t="s">
        <v>339</v>
      </c>
      <c r="AY633">
        <v>0</v>
      </c>
      <c r="BA633" t="s">
        <v>160</v>
      </c>
      <c r="BB633" t="s">
        <v>149</v>
      </c>
      <c r="BE633">
        <v>0</v>
      </c>
      <c r="BG633" t="s">
        <v>149</v>
      </c>
      <c r="BH633" t="s">
        <v>149</v>
      </c>
      <c r="BI633" t="s">
        <v>149</v>
      </c>
      <c r="BJ633" s="33" t="s">
        <v>11456</v>
      </c>
      <c r="BM633" t="s">
        <v>149</v>
      </c>
      <c r="BS633" t="s">
        <v>160</v>
      </c>
      <c r="BX633" s="2"/>
    </row>
    <row r="634" spans="1:78" hidden="1">
      <c r="A634" s="62" t="s">
        <v>3039</v>
      </c>
      <c r="B634" s="1" t="s">
        <v>149</v>
      </c>
      <c r="C634" s="1" t="s">
        <v>3040</v>
      </c>
      <c r="D634" s="1" t="s">
        <v>3041</v>
      </c>
      <c r="E634" s="1" t="s">
        <v>3042</v>
      </c>
      <c r="J634">
        <v>0</v>
      </c>
      <c r="K634" t="s">
        <v>184</v>
      </c>
      <c r="U634" s="2">
        <v>40639</v>
      </c>
      <c r="V634" t="s">
        <v>3040</v>
      </c>
      <c r="W634" s="29" t="s">
        <v>178</v>
      </c>
      <c r="X634">
        <v>515000</v>
      </c>
      <c r="AA634">
        <v>200000</v>
      </c>
      <c r="AF634" t="s">
        <v>13222</v>
      </c>
      <c r="AG634" t="s">
        <v>186</v>
      </c>
      <c r="AK634">
        <v>1</v>
      </c>
      <c r="AM634" t="s">
        <v>149</v>
      </c>
      <c r="AQ634" t="s">
        <v>149</v>
      </c>
      <c r="AR634" t="s">
        <v>149</v>
      </c>
      <c r="AS634" t="s">
        <v>149</v>
      </c>
      <c r="AT634" t="s">
        <v>149</v>
      </c>
      <c r="AU634" t="s">
        <v>149</v>
      </c>
      <c r="AV634">
        <v>0</v>
      </c>
      <c r="AW634" t="s">
        <v>149</v>
      </c>
      <c r="AX634" t="s">
        <v>339</v>
      </c>
      <c r="AY634">
        <v>0</v>
      </c>
      <c r="BA634" t="s">
        <v>160</v>
      </c>
      <c r="BB634" t="s">
        <v>149</v>
      </c>
      <c r="BE634">
        <v>0</v>
      </c>
      <c r="BG634" t="s">
        <v>149</v>
      </c>
      <c r="BH634" t="s">
        <v>149</v>
      </c>
      <c r="BI634" t="s">
        <v>149</v>
      </c>
      <c r="BJ634" s="33" t="s">
        <v>11456</v>
      </c>
      <c r="BM634" t="s">
        <v>149</v>
      </c>
      <c r="BS634" t="s">
        <v>160</v>
      </c>
      <c r="BX634" s="2"/>
    </row>
    <row r="635" spans="1:78" hidden="1">
      <c r="A635" s="62" t="s">
        <v>3043</v>
      </c>
      <c r="B635" s="1" t="s">
        <v>149</v>
      </c>
      <c r="C635" s="1" t="s">
        <v>3044</v>
      </c>
      <c r="D635" s="1" t="s">
        <v>3045</v>
      </c>
      <c r="E635" s="1" t="s">
        <v>3046</v>
      </c>
      <c r="G635" t="s">
        <v>153</v>
      </c>
      <c r="H635" t="s">
        <v>154</v>
      </c>
      <c r="I635">
        <v>110020</v>
      </c>
      <c r="J635">
        <v>0</v>
      </c>
      <c r="K635" t="s">
        <v>155</v>
      </c>
      <c r="U635" s="2">
        <v>40641</v>
      </c>
      <c r="V635" t="s">
        <v>3044</v>
      </c>
      <c r="W635" s="29" t="s">
        <v>167</v>
      </c>
      <c r="X635">
        <v>812000</v>
      </c>
      <c r="AA635">
        <v>200000</v>
      </c>
      <c r="AE635" t="s">
        <v>3047</v>
      </c>
      <c r="AF635" t="s">
        <v>157</v>
      </c>
      <c r="AG635" t="s">
        <v>158</v>
      </c>
      <c r="AK635">
        <v>4</v>
      </c>
      <c r="AM635" t="s">
        <v>149</v>
      </c>
      <c r="AQ635" t="s">
        <v>149</v>
      </c>
      <c r="AR635" t="s">
        <v>149</v>
      </c>
      <c r="AS635" t="s">
        <v>149</v>
      </c>
      <c r="AT635" t="s">
        <v>149</v>
      </c>
      <c r="AU635" t="s">
        <v>149</v>
      </c>
      <c r="AV635">
        <v>0</v>
      </c>
      <c r="AW635" t="s">
        <v>149</v>
      </c>
      <c r="AX635" t="s">
        <v>217</v>
      </c>
      <c r="AY635">
        <v>0</v>
      </c>
      <c r="BA635" t="s">
        <v>160</v>
      </c>
      <c r="BB635" t="s">
        <v>149</v>
      </c>
      <c r="BE635">
        <v>0</v>
      </c>
      <c r="BG635" t="s">
        <v>149</v>
      </c>
      <c r="BH635" t="s">
        <v>149</v>
      </c>
      <c r="BI635" t="s">
        <v>149</v>
      </c>
      <c r="BJ635" t="s">
        <v>154</v>
      </c>
      <c r="BM635" t="s">
        <v>149</v>
      </c>
      <c r="BN635" t="s">
        <v>12259</v>
      </c>
      <c r="BS635" t="s">
        <v>160</v>
      </c>
      <c r="BT635" t="s">
        <v>8200</v>
      </c>
      <c r="BU635" s="71" t="s">
        <v>14571</v>
      </c>
      <c r="BV635" t="s">
        <v>8173</v>
      </c>
      <c r="BW635" s="1" t="s">
        <v>13590</v>
      </c>
      <c r="BX635" s="2">
        <v>36892</v>
      </c>
      <c r="BZ635" t="s">
        <v>9663</v>
      </c>
    </row>
    <row r="636" spans="1:78" hidden="1">
      <c r="A636" s="62" t="s">
        <v>3048</v>
      </c>
      <c r="B636" s="1" t="s">
        <v>149</v>
      </c>
      <c r="C636" s="1" t="s">
        <v>3049</v>
      </c>
      <c r="D636" s="1" t="s">
        <v>3050</v>
      </c>
      <c r="E636" s="1" t="s">
        <v>3051</v>
      </c>
      <c r="F636" t="s">
        <v>3052</v>
      </c>
      <c r="G636" t="s">
        <v>153</v>
      </c>
      <c r="H636" t="s">
        <v>154</v>
      </c>
      <c r="I636">
        <v>110066</v>
      </c>
      <c r="J636">
        <v>0</v>
      </c>
      <c r="K636" t="s">
        <v>155</v>
      </c>
      <c r="Q636" t="s">
        <v>13020</v>
      </c>
      <c r="U636" s="2">
        <v>40641</v>
      </c>
      <c r="V636" t="s">
        <v>3049</v>
      </c>
      <c r="W636" s="29" t="s">
        <v>167</v>
      </c>
      <c r="X636">
        <v>812725</v>
      </c>
      <c r="AA636">
        <v>200000</v>
      </c>
      <c r="AE636" t="s">
        <v>3053</v>
      </c>
      <c r="AF636" t="s">
        <v>157</v>
      </c>
      <c r="AG636" t="s">
        <v>158</v>
      </c>
      <c r="AK636">
        <v>4</v>
      </c>
      <c r="AM636" t="s">
        <v>149</v>
      </c>
      <c r="AQ636" t="s">
        <v>149</v>
      </c>
      <c r="AR636" t="s">
        <v>149</v>
      </c>
      <c r="AS636" t="s">
        <v>149</v>
      </c>
      <c r="AT636" t="s">
        <v>149</v>
      </c>
      <c r="AU636" t="s">
        <v>149</v>
      </c>
      <c r="AV636">
        <v>0</v>
      </c>
      <c r="AW636" t="s">
        <v>149</v>
      </c>
      <c r="AX636" t="s">
        <v>192</v>
      </c>
      <c r="AY636">
        <v>0</v>
      </c>
      <c r="BA636" t="s">
        <v>160</v>
      </c>
      <c r="BB636" t="s">
        <v>149</v>
      </c>
      <c r="BE636">
        <v>0</v>
      </c>
      <c r="BG636" t="s">
        <v>149</v>
      </c>
      <c r="BH636" t="s">
        <v>149</v>
      </c>
      <c r="BI636" t="s">
        <v>149</v>
      </c>
      <c r="BJ636" t="s">
        <v>154</v>
      </c>
      <c r="BM636" t="s">
        <v>149</v>
      </c>
      <c r="BN636" t="s">
        <v>12274</v>
      </c>
      <c r="BS636" t="s">
        <v>160</v>
      </c>
      <c r="BT636" t="s">
        <v>8174</v>
      </c>
      <c r="BU636" s="71" t="s">
        <v>14571</v>
      </c>
      <c r="BV636" t="s">
        <v>8173</v>
      </c>
      <c r="BW636" s="1" t="s">
        <v>13591</v>
      </c>
      <c r="BX636" s="2">
        <v>36892</v>
      </c>
      <c r="BZ636" t="s">
        <v>9664</v>
      </c>
    </row>
    <row r="637" spans="1:78" hidden="1">
      <c r="A637" s="62" t="s">
        <v>3054</v>
      </c>
      <c r="B637" s="1" t="s">
        <v>149</v>
      </c>
      <c r="C637" s="1" t="s">
        <v>3055</v>
      </c>
      <c r="D637" s="1" t="s">
        <v>3056</v>
      </c>
      <c r="E637" s="1" t="s">
        <v>3057</v>
      </c>
      <c r="F637" t="s">
        <v>3058</v>
      </c>
      <c r="G637" t="s">
        <v>190</v>
      </c>
      <c r="H637" t="s">
        <v>191</v>
      </c>
      <c r="I637">
        <v>411027</v>
      </c>
      <c r="J637">
        <v>0</v>
      </c>
      <c r="K637" t="s">
        <v>155</v>
      </c>
      <c r="U637" s="2">
        <v>40646</v>
      </c>
      <c r="V637" t="s">
        <v>3055</v>
      </c>
      <c r="W637" s="29" t="s">
        <v>216</v>
      </c>
      <c r="X637">
        <v>713025</v>
      </c>
      <c r="AA637">
        <v>200000</v>
      </c>
      <c r="AE637" t="s">
        <v>3059</v>
      </c>
      <c r="AF637" t="s">
        <v>157</v>
      </c>
      <c r="AG637" t="s">
        <v>158</v>
      </c>
      <c r="AK637">
        <v>4</v>
      </c>
      <c r="AM637" t="s">
        <v>149</v>
      </c>
      <c r="AQ637" t="s">
        <v>149</v>
      </c>
      <c r="AR637" t="s">
        <v>149</v>
      </c>
      <c r="AS637" t="s">
        <v>149</v>
      </c>
      <c r="AT637" t="s">
        <v>149</v>
      </c>
      <c r="AU637" t="s">
        <v>149</v>
      </c>
      <c r="AV637">
        <v>0</v>
      </c>
      <c r="AW637" t="s">
        <v>149</v>
      </c>
      <c r="AX637" t="s">
        <v>217</v>
      </c>
      <c r="AY637">
        <v>0</v>
      </c>
      <c r="BA637" t="s">
        <v>160</v>
      </c>
      <c r="BB637" t="s">
        <v>149</v>
      </c>
      <c r="BE637">
        <v>0</v>
      </c>
      <c r="BG637" t="s">
        <v>149</v>
      </c>
      <c r="BH637" t="s">
        <v>149</v>
      </c>
      <c r="BI637" t="s">
        <v>149</v>
      </c>
      <c r="BJ637" t="s">
        <v>191</v>
      </c>
      <c r="BM637" t="s">
        <v>149</v>
      </c>
      <c r="BS637" t="s">
        <v>160</v>
      </c>
      <c r="BT637" t="s">
        <v>8178</v>
      </c>
      <c r="BU637" s="71" t="s">
        <v>14571</v>
      </c>
      <c r="BV637" t="s">
        <v>8173</v>
      </c>
      <c r="BW637" s="1" t="s">
        <v>13592</v>
      </c>
      <c r="BX637" s="2">
        <v>36892</v>
      </c>
      <c r="BZ637" t="s">
        <v>9380</v>
      </c>
    </row>
    <row r="638" spans="1:78" hidden="1">
      <c r="A638" s="62" t="s">
        <v>3060</v>
      </c>
      <c r="B638" s="1" t="s">
        <v>149</v>
      </c>
      <c r="C638" s="1" t="s">
        <v>3061</v>
      </c>
      <c r="D638" s="1" t="s">
        <v>3062</v>
      </c>
      <c r="E638" s="1" t="s">
        <v>3063</v>
      </c>
      <c r="F638" t="s">
        <v>3064</v>
      </c>
      <c r="G638" t="s">
        <v>153</v>
      </c>
      <c r="H638" t="s">
        <v>154</v>
      </c>
      <c r="I638">
        <v>110096</v>
      </c>
      <c r="J638">
        <v>0</v>
      </c>
      <c r="K638" t="s">
        <v>233</v>
      </c>
      <c r="U638" s="2">
        <v>40648</v>
      </c>
      <c r="V638" t="s">
        <v>3061</v>
      </c>
      <c r="W638" s="29" t="s">
        <v>216</v>
      </c>
      <c r="X638">
        <v>713025</v>
      </c>
      <c r="AA638">
        <v>200000</v>
      </c>
      <c r="AE638" t="s">
        <v>3065</v>
      </c>
      <c r="AF638" t="s">
        <v>157</v>
      </c>
      <c r="AG638" t="s">
        <v>158</v>
      </c>
      <c r="AK638">
        <v>4</v>
      </c>
      <c r="AM638" t="s">
        <v>149</v>
      </c>
      <c r="AQ638" t="s">
        <v>149</v>
      </c>
      <c r="AR638" t="s">
        <v>149</v>
      </c>
      <c r="AS638" t="s">
        <v>149</v>
      </c>
      <c r="AT638" t="s">
        <v>149</v>
      </c>
      <c r="AU638" t="s">
        <v>149</v>
      </c>
      <c r="AV638">
        <v>0</v>
      </c>
      <c r="AW638" t="s">
        <v>149</v>
      </c>
      <c r="AX638" t="s">
        <v>217</v>
      </c>
      <c r="AY638">
        <v>0</v>
      </c>
      <c r="BA638" t="s">
        <v>160</v>
      </c>
      <c r="BB638" t="s">
        <v>149</v>
      </c>
      <c r="BE638">
        <v>0</v>
      </c>
      <c r="BG638" t="s">
        <v>149</v>
      </c>
      <c r="BH638" t="s">
        <v>149</v>
      </c>
      <c r="BI638" t="s">
        <v>149</v>
      </c>
      <c r="BJ638" t="s">
        <v>154</v>
      </c>
      <c r="BM638" t="s">
        <v>149</v>
      </c>
      <c r="BS638" t="s">
        <v>160</v>
      </c>
      <c r="BT638" t="s">
        <v>8178</v>
      </c>
      <c r="BU638" s="71" t="s">
        <v>14571</v>
      </c>
      <c r="BV638" t="s">
        <v>8173</v>
      </c>
      <c r="BW638" s="1" t="s">
        <v>13593</v>
      </c>
      <c r="BX638" s="2">
        <v>36892</v>
      </c>
      <c r="BZ638" t="s">
        <v>9556</v>
      </c>
    </row>
    <row r="639" spans="1:78" hidden="1">
      <c r="A639" s="62" t="s">
        <v>3066</v>
      </c>
      <c r="B639" s="1" t="s">
        <v>149</v>
      </c>
      <c r="C639" s="1" t="s">
        <v>3067</v>
      </c>
      <c r="G639" t="s">
        <v>153</v>
      </c>
      <c r="H639" t="s">
        <v>154</v>
      </c>
      <c r="J639">
        <v>0</v>
      </c>
      <c r="K639" t="s">
        <v>155</v>
      </c>
      <c r="U639" s="2">
        <v>40648</v>
      </c>
      <c r="V639" t="s">
        <v>3067</v>
      </c>
      <c r="W639" s="29" t="s">
        <v>167</v>
      </c>
      <c r="X639">
        <v>713000</v>
      </c>
      <c r="Y639">
        <v>7132</v>
      </c>
      <c r="AA639">
        <v>200000</v>
      </c>
      <c r="AF639" t="s">
        <v>157</v>
      </c>
      <c r="AG639" t="s">
        <v>158</v>
      </c>
      <c r="AK639">
        <v>4</v>
      </c>
      <c r="AM639" t="s">
        <v>149</v>
      </c>
      <c r="AQ639" t="s">
        <v>149</v>
      </c>
      <c r="AR639" t="s">
        <v>149</v>
      </c>
      <c r="AS639" t="s">
        <v>149</v>
      </c>
      <c r="AT639" t="s">
        <v>149</v>
      </c>
      <c r="AU639" t="s">
        <v>149</v>
      </c>
      <c r="AV639">
        <v>0</v>
      </c>
      <c r="AW639" t="s">
        <v>149</v>
      </c>
      <c r="AX639" t="s">
        <v>217</v>
      </c>
      <c r="AY639">
        <v>0</v>
      </c>
      <c r="BA639" t="s">
        <v>160</v>
      </c>
      <c r="BB639" t="s">
        <v>149</v>
      </c>
      <c r="BE639">
        <v>0</v>
      </c>
      <c r="BG639" t="s">
        <v>149</v>
      </c>
      <c r="BH639" t="s">
        <v>149</v>
      </c>
      <c r="BI639" t="s">
        <v>149</v>
      </c>
      <c r="BJ639" t="s">
        <v>154</v>
      </c>
      <c r="BM639" t="s">
        <v>149</v>
      </c>
      <c r="BS639" t="s">
        <v>160</v>
      </c>
      <c r="BT639" t="s">
        <v>8200</v>
      </c>
      <c r="BU639" s="71" t="s">
        <v>14571</v>
      </c>
      <c r="BV639" t="s">
        <v>8173</v>
      </c>
      <c r="BW639" s="1" t="s">
        <v>13594</v>
      </c>
      <c r="BX639" s="2">
        <v>36892</v>
      </c>
      <c r="BZ639" t="s">
        <v>9665</v>
      </c>
    </row>
    <row r="640" spans="1:78" hidden="1">
      <c r="A640" s="62" t="s">
        <v>3068</v>
      </c>
      <c r="B640" s="1" t="s">
        <v>149</v>
      </c>
      <c r="C640" s="1" t="s">
        <v>3069</v>
      </c>
      <c r="D640" s="1" t="s">
        <v>3070</v>
      </c>
      <c r="G640" t="s">
        <v>165</v>
      </c>
      <c r="H640" t="s">
        <v>166</v>
      </c>
      <c r="J640">
        <v>0</v>
      </c>
      <c r="K640" t="s">
        <v>155</v>
      </c>
      <c r="U640" s="2">
        <v>40651</v>
      </c>
      <c r="V640" t="s">
        <v>3071</v>
      </c>
      <c r="W640" s="29" t="s">
        <v>167</v>
      </c>
      <c r="X640">
        <v>519050</v>
      </c>
      <c r="Y640">
        <v>5191</v>
      </c>
      <c r="AA640">
        <v>200000</v>
      </c>
      <c r="AF640" t="s">
        <v>157</v>
      </c>
      <c r="AG640" t="s">
        <v>158</v>
      </c>
      <c r="AK640">
        <v>4</v>
      </c>
      <c r="AM640" t="s">
        <v>149</v>
      </c>
      <c r="AQ640" t="s">
        <v>149</v>
      </c>
      <c r="AR640" t="s">
        <v>149</v>
      </c>
      <c r="AS640" t="s">
        <v>149</v>
      </c>
      <c r="AT640" t="s">
        <v>149</v>
      </c>
      <c r="AU640" t="s">
        <v>149</v>
      </c>
      <c r="AV640">
        <v>0</v>
      </c>
      <c r="AW640" t="s">
        <v>149</v>
      </c>
      <c r="AX640" t="s">
        <v>217</v>
      </c>
      <c r="AY640">
        <v>0</v>
      </c>
      <c r="BA640" t="s">
        <v>160</v>
      </c>
      <c r="BB640" t="s">
        <v>149</v>
      </c>
      <c r="BE640">
        <v>0</v>
      </c>
      <c r="BG640" t="s">
        <v>149</v>
      </c>
      <c r="BH640" t="s">
        <v>149</v>
      </c>
      <c r="BI640" t="s">
        <v>149</v>
      </c>
      <c r="BJ640" t="s">
        <v>166</v>
      </c>
      <c r="BM640" t="s">
        <v>149</v>
      </c>
      <c r="BS640" t="s">
        <v>160</v>
      </c>
      <c r="BX640" s="2"/>
    </row>
    <row r="641" spans="1:78" hidden="1">
      <c r="A641" s="62" t="s">
        <v>3072</v>
      </c>
      <c r="B641" s="1" t="s">
        <v>149</v>
      </c>
      <c r="C641" s="1" t="s">
        <v>3073</v>
      </c>
      <c r="D641" s="1" t="s">
        <v>3074</v>
      </c>
      <c r="E641" s="1" t="s">
        <v>3075</v>
      </c>
      <c r="F641" t="s">
        <v>3076</v>
      </c>
      <c r="G641" t="s">
        <v>190</v>
      </c>
      <c r="H641" t="s">
        <v>191</v>
      </c>
      <c r="I641">
        <v>411052</v>
      </c>
      <c r="J641">
        <v>0</v>
      </c>
      <c r="K641" t="s">
        <v>155</v>
      </c>
      <c r="U641" s="2">
        <v>40652</v>
      </c>
      <c r="V641" t="s">
        <v>3073</v>
      </c>
      <c r="W641" s="29" t="s">
        <v>178</v>
      </c>
      <c r="X641">
        <v>515000</v>
      </c>
      <c r="AA641">
        <v>200000</v>
      </c>
      <c r="AE641" t="s">
        <v>3077</v>
      </c>
      <c r="AF641" t="s">
        <v>157</v>
      </c>
      <c r="AG641" t="s">
        <v>158</v>
      </c>
      <c r="AK641">
        <v>4</v>
      </c>
      <c r="AM641" t="s">
        <v>149</v>
      </c>
      <c r="AQ641" t="s">
        <v>149</v>
      </c>
      <c r="AR641" t="s">
        <v>149</v>
      </c>
      <c r="AS641" t="s">
        <v>149</v>
      </c>
      <c r="AT641" t="s">
        <v>149</v>
      </c>
      <c r="AU641" t="s">
        <v>149</v>
      </c>
      <c r="AV641">
        <v>0</v>
      </c>
      <c r="AW641" t="s">
        <v>149</v>
      </c>
      <c r="AX641" t="s">
        <v>192</v>
      </c>
      <c r="AY641">
        <v>0</v>
      </c>
      <c r="BA641" t="s">
        <v>160</v>
      </c>
      <c r="BB641" t="s">
        <v>149</v>
      </c>
      <c r="BE641">
        <v>0</v>
      </c>
      <c r="BG641" t="s">
        <v>149</v>
      </c>
      <c r="BH641" t="s">
        <v>149</v>
      </c>
      <c r="BI641" t="s">
        <v>149</v>
      </c>
      <c r="BJ641" t="s">
        <v>191</v>
      </c>
      <c r="BM641" t="s">
        <v>149</v>
      </c>
      <c r="BN641" t="s">
        <v>12275</v>
      </c>
      <c r="BS641" t="s">
        <v>160</v>
      </c>
      <c r="BT641" t="s">
        <v>8178</v>
      </c>
      <c r="BU641" s="71" t="s">
        <v>14571</v>
      </c>
      <c r="BV641" t="s">
        <v>8173</v>
      </c>
      <c r="BW641" s="1" t="s">
        <v>13595</v>
      </c>
      <c r="BX641" s="2">
        <v>36892</v>
      </c>
      <c r="BZ641" t="s">
        <v>9666</v>
      </c>
    </row>
    <row r="642" spans="1:78" hidden="1">
      <c r="A642" s="62" t="s">
        <v>3078</v>
      </c>
      <c r="B642" s="1" t="s">
        <v>149</v>
      </c>
      <c r="C642" s="1" t="s">
        <v>3079</v>
      </c>
      <c r="D642" s="1" t="s">
        <v>3080</v>
      </c>
      <c r="E642" s="1" t="s">
        <v>3081</v>
      </c>
      <c r="F642" t="s">
        <v>2196</v>
      </c>
      <c r="G642" t="s">
        <v>190</v>
      </c>
      <c r="H642" t="s">
        <v>191</v>
      </c>
      <c r="I642">
        <v>411033</v>
      </c>
      <c r="J642">
        <v>0</v>
      </c>
      <c r="K642" t="s">
        <v>155</v>
      </c>
      <c r="U642" s="2">
        <v>40652</v>
      </c>
      <c r="V642" t="s">
        <v>3079</v>
      </c>
      <c r="W642" s="29" t="s">
        <v>178</v>
      </c>
      <c r="X642">
        <v>515000</v>
      </c>
      <c r="AA642">
        <v>200000</v>
      </c>
      <c r="AE642" t="s">
        <v>3082</v>
      </c>
      <c r="AF642" t="s">
        <v>157</v>
      </c>
      <c r="AG642" t="s">
        <v>158</v>
      </c>
      <c r="AK642">
        <v>4</v>
      </c>
      <c r="AM642" t="s">
        <v>149</v>
      </c>
      <c r="AQ642" t="s">
        <v>149</v>
      </c>
      <c r="AR642" t="s">
        <v>149</v>
      </c>
      <c r="AS642" t="s">
        <v>149</v>
      </c>
      <c r="AT642" t="s">
        <v>149</v>
      </c>
      <c r="AU642" t="s">
        <v>149</v>
      </c>
      <c r="AV642">
        <v>0</v>
      </c>
      <c r="AW642" t="s">
        <v>149</v>
      </c>
      <c r="AX642" t="s">
        <v>169</v>
      </c>
      <c r="AY642">
        <v>0</v>
      </c>
      <c r="BA642" t="s">
        <v>160</v>
      </c>
      <c r="BB642" t="s">
        <v>149</v>
      </c>
      <c r="BE642">
        <v>0</v>
      </c>
      <c r="BG642" t="s">
        <v>149</v>
      </c>
      <c r="BH642" t="s">
        <v>149</v>
      </c>
      <c r="BI642" t="s">
        <v>149</v>
      </c>
      <c r="BJ642" t="s">
        <v>191</v>
      </c>
      <c r="BM642" t="s">
        <v>149</v>
      </c>
      <c r="BN642" t="s">
        <v>12276</v>
      </c>
      <c r="BS642" t="s">
        <v>160</v>
      </c>
      <c r="BT642" t="s">
        <v>8185</v>
      </c>
      <c r="BU642" s="71" t="s">
        <v>14571</v>
      </c>
      <c r="BV642" t="s">
        <v>8173</v>
      </c>
      <c r="BW642" s="1" t="s">
        <v>13596</v>
      </c>
      <c r="BX642" s="2">
        <v>36892</v>
      </c>
      <c r="BZ642" t="s">
        <v>9667</v>
      </c>
    </row>
    <row r="643" spans="1:78" hidden="1">
      <c r="A643" s="62" t="s">
        <v>3083</v>
      </c>
      <c r="B643" s="1" t="s">
        <v>149</v>
      </c>
      <c r="C643" s="1" t="s">
        <v>3084</v>
      </c>
      <c r="D643" s="1" t="s">
        <v>3085</v>
      </c>
      <c r="G643" t="s">
        <v>153</v>
      </c>
      <c r="H643" t="s">
        <v>154</v>
      </c>
      <c r="I643">
        <v>110062</v>
      </c>
      <c r="J643">
        <v>0</v>
      </c>
      <c r="K643" t="s">
        <v>155</v>
      </c>
      <c r="U643" s="2">
        <v>40653</v>
      </c>
      <c r="V643" t="s">
        <v>3084</v>
      </c>
      <c r="W643" s="29" t="s">
        <v>211</v>
      </c>
      <c r="X643">
        <v>514100</v>
      </c>
      <c r="AA643">
        <v>200000</v>
      </c>
      <c r="AE643" t="s">
        <v>3086</v>
      </c>
      <c r="AF643" t="s">
        <v>157</v>
      </c>
      <c r="AG643" t="s">
        <v>158</v>
      </c>
      <c r="AK643">
        <v>4</v>
      </c>
      <c r="AM643" t="s">
        <v>149</v>
      </c>
      <c r="AQ643" t="s">
        <v>149</v>
      </c>
      <c r="AR643" t="s">
        <v>149</v>
      </c>
      <c r="AS643" t="s">
        <v>149</v>
      </c>
      <c r="AT643" t="s">
        <v>149</v>
      </c>
      <c r="AU643" t="s">
        <v>149</v>
      </c>
      <c r="AV643">
        <v>0</v>
      </c>
      <c r="AW643" t="s">
        <v>149</v>
      </c>
      <c r="AX643" t="s">
        <v>213</v>
      </c>
      <c r="AY643">
        <v>0</v>
      </c>
      <c r="BA643" t="s">
        <v>160</v>
      </c>
      <c r="BB643" t="s">
        <v>149</v>
      </c>
      <c r="BE643">
        <v>0</v>
      </c>
      <c r="BG643" t="s">
        <v>149</v>
      </c>
      <c r="BH643" t="s">
        <v>149</v>
      </c>
      <c r="BI643" t="s">
        <v>149</v>
      </c>
      <c r="BJ643" t="s">
        <v>154</v>
      </c>
      <c r="BM643" t="s">
        <v>149</v>
      </c>
      <c r="BN643" t="s">
        <v>12277</v>
      </c>
      <c r="BS643" t="s">
        <v>160</v>
      </c>
      <c r="BT643" t="s">
        <v>8181</v>
      </c>
      <c r="BU643" s="71" t="s">
        <v>14571</v>
      </c>
      <c r="BV643" t="s">
        <v>8173</v>
      </c>
      <c r="BW643" s="1" t="s">
        <v>13597</v>
      </c>
      <c r="BX643" s="2">
        <v>36892</v>
      </c>
      <c r="BZ643" t="s">
        <v>9668</v>
      </c>
    </row>
    <row r="644" spans="1:78" hidden="1">
      <c r="A644" s="62" t="s">
        <v>3087</v>
      </c>
      <c r="B644" s="1" t="s">
        <v>149</v>
      </c>
      <c r="C644" s="1" t="s">
        <v>3088</v>
      </c>
      <c r="D644" s="1" t="s">
        <v>3089</v>
      </c>
      <c r="G644" t="s">
        <v>3090</v>
      </c>
      <c r="J644">
        <v>0</v>
      </c>
      <c r="K644" t="s">
        <v>3091</v>
      </c>
      <c r="Q644" t="s">
        <v>13141</v>
      </c>
      <c r="U644" s="2">
        <v>40653</v>
      </c>
      <c r="V644" t="s">
        <v>3088</v>
      </c>
      <c r="W644" s="29" t="s">
        <v>156</v>
      </c>
      <c r="X644">
        <v>140000</v>
      </c>
      <c r="AA644">
        <v>200000</v>
      </c>
      <c r="AE644" t="s">
        <v>3092</v>
      </c>
      <c r="AF644" t="s">
        <v>13222</v>
      </c>
      <c r="AG644" t="s">
        <v>569</v>
      </c>
      <c r="AK644">
        <v>1</v>
      </c>
      <c r="AM644" t="s">
        <v>149</v>
      </c>
      <c r="AO644" t="s">
        <v>3087</v>
      </c>
      <c r="AQ644" t="s">
        <v>149</v>
      </c>
      <c r="AR644" t="s">
        <v>149</v>
      </c>
      <c r="AS644" t="s">
        <v>149</v>
      </c>
      <c r="AT644" t="s">
        <v>149</v>
      </c>
      <c r="AU644" t="s">
        <v>149</v>
      </c>
      <c r="AV644">
        <v>0</v>
      </c>
      <c r="AW644" t="s">
        <v>149</v>
      </c>
      <c r="AX644" t="s">
        <v>2970</v>
      </c>
      <c r="AY644">
        <v>0</v>
      </c>
      <c r="BA644" t="s">
        <v>160</v>
      </c>
      <c r="BB644" t="s">
        <v>149</v>
      </c>
      <c r="BE644">
        <v>0</v>
      </c>
      <c r="BG644" t="s">
        <v>149</v>
      </c>
      <c r="BH644" t="s">
        <v>149</v>
      </c>
      <c r="BI644" t="s">
        <v>149</v>
      </c>
      <c r="BJ644" s="33" t="s">
        <v>11456</v>
      </c>
      <c r="BM644" t="s">
        <v>149</v>
      </c>
      <c r="BS644" t="s">
        <v>160</v>
      </c>
      <c r="BX644" s="2"/>
    </row>
    <row r="645" spans="1:78" hidden="1">
      <c r="A645" s="62" t="s">
        <v>3093</v>
      </c>
      <c r="B645" s="1" t="s">
        <v>149</v>
      </c>
      <c r="C645" s="1" t="s">
        <v>3094</v>
      </c>
      <c r="D645" s="1" t="s">
        <v>3095</v>
      </c>
      <c r="G645" t="s">
        <v>153</v>
      </c>
      <c r="H645" t="s">
        <v>154</v>
      </c>
      <c r="I645">
        <v>110008</v>
      </c>
      <c r="J645">
        <v>0</v>
      </c>
      <c r="K645" t="s">
        <v>155</v>
      </c>
      <c r="U645" s="2">
        <v>40653</v>
      </c>
      <c r="V645" t="s">
        <v>3094</v>
      </c>
      <c r="W645" s="29" t="s">
        <v>167</v>
      </c>
      <c r="X645">
        <v>722250</v>
      </c>
      <c r="AA645">
        <v>200000</v>
      </c>
      <c r="AE645" t="s">
        <v>3096</v>
      </c>
      <c r="AF645" t="s">
        <v>157</v>
      </c>
      <c r="AG645" t="s">
        <v>158</v>
      </c>
      <c r="AK645">
        <v>4</v>
      </c>
      <c r="AM645" t="s">
        <v>149</v>
      </c>
      <c r="AQ645" t="s">
        <v>149</v>
      </c>
      <c r="AR645" t="s">
        <v>149</v>
      </c>
      <c r="AS645" t="s">
        <v>149</v>
      </c>
      <c r="AT645" t="s">
        <v>149</v>
      </c>
      <c r="AU645" t="s">
        <v>149</v>
      </c>
      <c r="AV645">
        <v>0</v>
      </c>
      <c r="AW645" t="s">
        <v>149</v>
      </c>
      <c r="AX645" t="s">
        <v>339</v>
      </c>
      <c r="AY645">
        <v>0</v>
      </c>
      <c r="BA645" t="s">
        <v>160</v>
      </c>
      <c r="BB645" t="s">
        <v>149</v>
      </c>
      <c r="BE645">
        <v>0</v>
      </c>
      <c r="BG645" t="s">
        <v>149</v>
      </c>
      <c r="BH645" t="s">
        <v>149</v>
      </c>
      <c r="BI645" t="s">
        <v>149</v>
      </c>
      <c r="BJ645" t="s">
        <v>154</v>
      </c>
      <c r="BM645" t="s">
        <v>149</v>
      </c>
      <c r="BN645" t="s">
        <v>12278</v>
      </c>
      <c r="BS645" t="s">
        <v>160</v>
      </c>
      <c r="BX645" s="2"/>
    </row>
    <row r="646" spans="1:78" hidden="1">
      <c r="A646" s="62" t="s">
        <v>3097</v>
      </c>
      <c r="B646" s="1" t="s">
        <v>149</v>
      </c>
      <c r="C646" s="1" t="s">
        <v>3098</v>
      </c>
      <c r="D646" s="1" t="s">
        <v>3099</v>
      </c>
      <c r="E646" s="1" t="s">
        <v>3100</v>
      </c>
      <c r="F646" t="s">
        <v>3101</v>
      </c>
      <c r="G646" t="s">
        <v>190</v>
      </c>
      <c r="H646" t="s">
        <v>191</v>
      </c>
      <c r="I646">
        <v>415520</v>
      </c>
      <c r="J646">
        <v>0</v>
      </c>
      <c r="K646" t="s">
        <v>155</v>
      </c>
      <c r="U646" s="2">
        <v>40656</v>
      </c>
      <c r="V646" t="s">
        <v>3098</v>
      </c>
      <c r="W646" s="29" t="s">
        <v>216</v>
      </c>
      <c r="X646">
        <v>722950</v>
      </c>
      <c r="AA646">
        <v>200000</v>
      </c>
      <c r="AF646" t="s">
        <v>157</v>
      </c>
      <c r="AG646" t="s">
        <v>158</v>
      </c>
      <c r="AK646">
        <v>4</v>
      </c>
      <c r="AM646" t="s">
        <v>149</v>
      </c>
      <c r="AQ646" t="s">
        <v>149</v>
      </c>
      <c r="AR646" t="s">
        <v>149</v>
      </c>
      <c r="AS646" t="s">
        <v>149</v>
      </c>
      <c r="AT646" t="s">
        <v>149</v>
      </c>
      <c r="AU646" t="s">
        <v>149</v>
      </c>
      <c r="AV646">
        <v>0</v>
      </c>
      <c r="AW646" t="s">
        <v>149</v>
      </c>
      <c r="AX646" t="s">
        <v>217</v>
      </c>
      <c r="AY646">
        <v>0</v>
      </c>
      <c r="BA646" t="s">
        <v>160</v>
      </c>
      <c r="BB646" t="s">
        <v>149</v>
      </c>
      <c r="BE646">
        <v>0</v>
      </c>
      <c r="BG646" t="s">
        <v>149</v>
      </c>
      <c r="BH646" t="s">
        <v>149</v>
      </c>
      <c r="BI646" t="s">
        <v>149</v>
      </c>
      <c r="BJ646" t="s">
        <v>191</v>
      </c>
      <c r="BM646" t="s">
        <v>149</v>
      </c>
      <c r="BS646" t="s">
        <v>160</v>
      </c>
      <c r="BT646" t="s">
        <v>8178</v>
      </c>
      <c r="BU646" s="71" t="s">
        <v>14571</v>
      </c>
      <c r="BV646" t="s">
        <v>8173</v>
      </c>
      <c r="BW646" s="1" t="s">
        <v>13598</v>
      </c>
      <c r="BX646" s="2">
        <v>36892</v>
      </c>
      <c r="BZ646" t="s">
        <v>9380</v>
      </c>
    </row>
    <row r="647" spans="1:78" hidden="1">
      <c r="A647" s="62" t="s">
        <v>3102</v>
      </c>
      <c r="B647" s="1" t="s">
        <v>149</v>
      </c>
      <c r="C647" s="1" t="s">
        <v>3103</v>
      </c>
      <c r="D647" s="1" t="s">
        <v>3104</v>
      </c>
      <c r="G647" t="s">
        <v>153</v>
      </c>
      <c r="H647" t="s">
        <v>154</v>
      </c>
      <c r="I647">
        <v>110005</v>
      </c>
      <c r="J647">
        <v>0</v>
      </c>
      <c r="K647" t="s">
        <v>155</v>
      </c>
      <c r="U647" s="2">
        <v>40658</v>
      </c>
      <c r="V647" t="s">
        <v>3103</v>
      </c>
      <c r="W647" s="29" t="s">
        <v>178</v>
      </c>
      <c r="X647">
        <v>515000</v>
      </c>
      <c r="AA647">
        <v>200000</v>
      </c>
      <c r="AE647" t="s">
        <v>3105</v>
      </c>
      <c r="AF647" t="s">
        <v>157</v>
      </c>
      <c r="AG647" t="s">
        <v>158</v>
      </c>
      <c r="AK647">
        <v>4</v>
      </c>
      <c r="AM647" t="s">
        <v>149</v>
      </c>
      <c r="AQ647" t="s">
        <v>149</v>
      </c>
      <c r="AR647" t="s">
        <v>149</v>
      </c>
      <c r="AS647" t="s">
        <v>149</v>
      </c>
      <c r="AT647" t="s">
        <v>149</v>
      </c>
      <c r="AU647" t="s">
        <v>149</v>
      </c>
      <c r="AV647">
        <v>0</v>
      </c>
      <c r="AW647" t="s">
        <v>149</v>
      </c>
      <c r="AX647" t="s">
        <v>192</v>
      </c>
      <c r="AY647">
        <v>0</v>
      </c>
      <c r="BA647" t="s">
        <v>160</v>
      </c>
      <c r="BB647" t="s">
        <v>149</v>
      </c>
      <c r="BE647">
        <v>0</v>
      </c>
      <c r="BG647" t="s">
        <v>149</v>
      </c>
      <c r="BH647" t="s">
        <v>149</v>
      </c>
      <c r="BI647" t="s">
        <v>149</v>
      </c>
      <c r="BJ647" t="s">
        <v>154</v>
      </c>
      <c r="BM647" t="s">
        <v>149</v>
      </c>
      <c r="BN647" t="s">
        <v>12279</v>
      </c>
      <c r="BS647" t="s">
        <v>160</v>
      </c>
      <c r="BT647" t="s">
        <v>8181</v>
      </c>
      <c r="BU647" s="71" t="s">
        <v>14571</v>
      </c>
      <c r="BV647" t="s">
        <v>8173</v>
      </c>
      <c r="BW647" s="1" t="s">
        <v>13599</v>
      </c>
      <c r="BX647" s="2">
        <v>36892</v>
      </c>
      <c r="BZ647" t="s">
        <v>9669</v>
      </c>
    </row>
    <row r="648" spans="1:78" hidden="1">
      <c r="A648" s="62" t="s">
        <v>3106</v>
      </c>
      <c r="B648" s="1" t="s">
        <v>149</v>
      </c>
      <c r="C648" s="1" t="s">
        <v>3107</v>
      </c>
      <c r="D648" s="1" t="s">
        <v>3108</v>
      </c>
      <c r="E648" s="1" t="s">
        <v>3109</v>
      </c>
      <c r="F648" t="s">
        <v>3110</v>
      </c>
      <c r="G648" t="s">
        <v>165</v>
      </c>
      <c r="H648" t="s">
        <v>166</v>
      </c>
      <c r="J648">
        <v>0</v>
      </c>
      <c r="K648" t="s">
        <v>155</v>
      </c>
      <c r="U648" s="2">
        <v>40658</v>
      </c>
      <c r="V648" t="s">
        <v>3107</v>
      </c>
      <c r="W648" s="29" t="s">
        <v>178</v>
      </c>
      <c r="X648">
        <v>826260</v>
      </c>
      <c r="AA648">
        <v>200000</v>
      </c>
      <c r="AE648" t="s">
        <v>3111</v>
      </c>
      <c r="AF648" t="s">
        <v>157</v>
      </c>
      <c r="AG648" t="s">
        <v>158</v>
      </c>
      <c r="AK648">
        <v>4</v>
      </c>
      <c r="AM648" t="s">
        <v>149</v>
      </c>
      <c r="AQ648" t="s">
        <v>149</v>
      </c>
      <c r="AR648" t="s">
        <v>149</v>
      </c>
      <c r="AS648" t="s">
        <v>149</v>
      </c>
      <c r="AT648" t="s">
        <v>149</v>
      </c>
      <c r="AU648" t="s">
        <v>149</v>
      </c>
      <c r="AV648">
        <v>0</v>
      </c>
      <c r="AW648" t="s">
        <v>149</v>
      </c>
      <c r="AX648" t="s">
        <v>192</v>
      </c>
      <c r="AY648">
        <v>0</v>
      </c>
      <c r="BA648" t="s">
        <v>160</v>
      </c>
      <c r="BB648" t="s">
        <v>149</v>
      </c>
      <c r="BE648">
        <v>0</v>
      </c>
      <c r="BG648" t="s">
        <v>149</v>
      </c>
      <c r="BH648" t="s">
        <v>149</v>
      </c>
      <c r="BI648" t="s">
        <v>149</v>
      </c>
      <c r="BJ648" t="s">
        <v>166</v>
      </c>
      <c r="BM648" t="s">
        <v>149</v>
      </c>
      <c r="BN648" t="s">
        <v>12280</v>
      </c>
      <c r="BS648" t="s">
        <v>160</v>
      </c>
      <c r="BT648" t="s">
        <v>8175</v>
      </c>
      <c r="BU648" s="71" t="s">
        <v>14571</v>
      </c>
      <c r="BV648" t="s">
        <v>8173</v>
      </c>
      <c r="BW648" s="1" t="s">
        <v>13600</v>
      </c>
      <c r="BX648" s="2">
        <v>36892</v>
      </c>
      <c r="BZ648" t="s">
        <v>9473</v>
      </c>
    </row>
    <row r="649" spans="1:78" hidden="1">
      <c r="A649" s="62" t="s">
        <v>3112</v>
      </c>
      <c r="B649" s="1" t="s">
        <v>149</v>
      </c>
      <c r="C649" s="1" t="s">
        <v>3113</v>
      </c>
      <c r="D649" s="1" t="s">
        <v>3114</v>
      </c>
      <c r="E649" s="1" t="s">
        <v>3115</v>
      </c>
      <c r="F649" t="s">
        <v>3116</v>
      </c>
      <c r="G649" t="s">
        <v>3117</v>
      </c>
      <c r="H649" t="s">
        <v>191</v>
      </c>
      <c r="I649">
        <v>411016</v>
      </c>
      <c r="J649">
        <v>0</v>
      </c>
      <c r="K649" t="s">
        <v>155</v>
      </c>
      <c r="U649" s="2">
        <v>40658</v>
      </c>
      <c r="V649" t="s">
        <v>3118</v>
      </c>
      <c r="W649" s="29" t="s">
        <v>178</v>
      </c>
      <c r="X649">
        <v>515000</v>
      </c>
      <c r="AA649">
        <v>200000</v>
      </c>
      <c r="AE649" t="s">
        <v>3119</v>
      </c>
      <c r="AF649" t="s">
        <v>157</v>
      </c>
      <c r="AG649" t="s">
        <v>158</v>
      </c>
      <c r="AK649">
        <v>4</v>
      </c>
      <c r="AM649" t="s">
        <v>149</v>
      </c>
      <c r="AQ649" t="s">
        <v>149</v>
      </c>
      <c r="AR649" t="s">
        <v>149</v>
      </c>
      <c r="AS649" t="s">
        <v>149</v>
      </c>
      <c r="AT649" t="s">
        <v>149</v>
      </c>
      <c r="AU649" t="s">
        <v>149</v>
      </c>
      <c r="AV649">
        <v>0</v>
      </c>
      <c r="AW649" t="s">
        <v>149</v>
      </c>
      <c r="AX649" t="s">
        <v>192</v>
      </c>
      <c r="AY649">
        <v>0</v>
      </c>
      <c r="BA649" t="s">
        <v>160</v>
      </c>
      <c r="BB649" t="s">
        <v>149</v>
      </c>
      <c r="BE649">
        <v>0</v>
      </c>
      <c r="BG649" t="s">
        <v>149</v>
      </c>
      <c r="BH649" t="s">
        <v>149</v>
      </c>
      <c r="BI649" t="s">
        <v>149</v>
      </c>
      <c r="BJ649" t="s">
        <v>191</v>
      </c>
      <c r="BM649" t="s">
        <v>149</v>
      </c>
      <c r="BN649" t="s">
        <v>12281</v>
      </c>
      <c r="BS649" t="s">
        <v>160</v>
      </c>
      <c r="BT649" t="s">
        <v>8191</v>
      </c>
      <c r="BU649" s="71" t="s">
        <v>14571</v>
      </c>
      <c r="BV649" t="s">
        <v>8173</v>
      </c>
      <c r="BW649" s="1" t="s">
        <v>13601</v>
      </c>
      <c r="BX649" s="2">
        <v>36892</v>
      </c>
      <c r="BZ649" t="s">
        <v>9670</v>
      </c>
    </row>
    <row r="650" spans="1:78" hidden="1">
      <c r="A650" s="62" t="s">
        <v>3120</v>
      </c>
      <c r="B650" s="1" t="s">
        <v>149</v>
      </c>
      <c r="C650" s="1" t="s">
        <v>3121</v>
      </c>
      <c r="D650" s="1" t="s">
        <v>3122</v>
      </c>
      <c r="E650" s="1" t="s">
        <v>3123</v>
      </c>
      <c r="G650" t="s">
        <v>1255</v>
      </c>
      <c r="J650">
        <v>0</v>
      </c>
      <c r="K650" t="s">
        <v>1256</v>
      </c>
      <c r="U650" s="2">
        <v>40658</v>
      </c>
      <c r="V650" t="s">
        <v>3121</v>
      </c>
      <c r="W650" s="29" t="s">
        <v>178</v>
      </c>
      <c r="X650">
        <v>515000</v>
      </c>
      <c r="AA650">
        <v>200000</v>
      </c>
      <c r="AF650" t="s">
        <v>13222</v>
      </c>
      <c r="AG650" t="s">
        <v>186</v>
      </c>
      <c r="AK650">
        <v>1</v>
      </c>
      <c r="AM650" t="s">
        <v>149</v>
      </c>
      <c r="AQ650" t="s">
        <v>149</v>
      </c>
      <c r="AR650" t="s">
        <v>149</v>
      </c>
      <c r="AS650" t="s">
        <v>149</v>
      </c>
      <c r="AT650" t="s">
        <v>149</v>
      </c>
      <c r="AU650" t="s">
        <v>149</v>
      </c>
      <c r="AV650">
        <v>0</v>
      </c>
      <c r="AW650" t="s">
        <v>149</v>
      </c>
      <c r="AX650" t="s">
        <v>192</v>
      </c>
      <c r="AY650">
        <v>0</v>
      </c>
      <c r="BA650" t="s">
        <v>160</v>
      </c>
      <c r="BB650" t="s">
        <v>149</v>
      </c>
      <c r="BE650">
        <v>0</v>
      </c>
      <c r="BG650" t="s">
        <v>149</v>
      </c>
      <c r="BH650" t="s">
        <v>149</v>
      </c>
      <c r="BI650" t="s">
        <v>149</v>
      </c>
      <c r="BJ650" s="33" t="s">
        <v>11456</v>
      </c>
      <c r="BM650" t="s">
        <v>149</v>
      </c>
      <c r="BS650" t="s">
        <v>160</v>
      </c>
      <c r="BX650" s="2"/>
    </row>
    <row r="651" spans="1:78" hidden="1">
      <c r="A651" s="62" t="s">
        <v>3124</v>
      </c>
      <c r="B651" s="1" t="s">
        <v>149</v>
      </c>
      <c r="C651" s="1" t="s">
        <v>3125</v>
      </c>
      <c r="D651" s="1" t="s">
        <v>3126</v>
      </c>
      <c r="E651" s="1" t="s">
        <v>3127</v>
      </c>
      <c r="G651" t="s">
        <v>165</v>
      </c>
      <c r="H651" t="s">
        <v>166</v>
      </c>
      <c r="I651">
        <v>122002</v>
      </c>
      <c r="J651">
        <v>0</v>
      </c>
      <c r="K651" t="s">
        <v>155</v>
      </c>
      <c r="Q651" t="s">
        <v>13089</v>
      </c>
      <c r="U651" s="2">
        <v>40658</v>
      </c>
      <c r="V651" t="s">
        <v>3125</v>
      </c>
      <c r="W651" s="29" t="s">
        <v>167</v>
      </c>
      <c r="X651">
        <v>713600</v>
      </c>
      <c r="AA651">
        <v>200000</v>
      </c>
      <c r="AE651" t="s">
        <v>3128</v>
      </c>
      <c r="AF651" t="s">
        <v>157</v>
      </c>
      <c r="AG651" t="s">
        <v>158</v>
      </c>
      <c r="AK651">
        <v>4</v>
      </c>
      <c r="AM651" t="s">
        <v>149</v>
      </c>
      <c r="AQ651" t="s">
        <v>149</v>
      </c>
      <c r="AR651" t="s">
        <v>149</v>
      </c>
      <c r="AS651" t="s">
        <v>149</v>
      </c>
      <c r="AT651" t="s">
        <v>149</v>
      </c>
      <c r="AU651" t="s">
        <v>149</v>
      </c>
      <c r="AV651">
        <v>0</v>
      </c>
      <c r="AW651" t="s">
        <v>149</v>
      </c>
      <c r="AX651" t="s">
        <v>192</v>
      </c>
      <c r="AY651">
        <v>0</v>
      </c>
      <c r="BA651" t="s">
        <v>160</v>
      </c>
      <c r="BB651" t="s">
        <v>149</v>
      </c>
      <c r="BE651">
        <v>0</v>
      </c>
      <c r="BG651" t="s">
        <v>149</v>
      </c>
      <c r="BH651" t="s">
        <v>149</v>
      </c>
      <c r="BI651" t="s">
        <v>149</v>
      </c>
      <c r="BJ651" t="s">
        <v>166</v>
      </c>
      <c r="BM651" t="s">
        <v>149</v>
      </c>
      <c r="BN651" t="s">
        <v>12282</v>
      </c>
      <c r="BS651" t="s">
        <v>160</v>
      </c>
      <c r="BT651" t="s">
        <v>8204</v>
      </c>
      <c r="BU651" s="71" t="s">
        <v>14571</v>
      </c>
      <c r="BV651" t="s">
        <v>8173</v>
      </c>
      <c r="BW651" s="1" t="s">
        <v>13602</v>
      </c>
      <c r="BX651" s="2">
        <v>36892</v>
      </c>
      <c r="BZ651" t="s">
        <v>9636</v>
      </c>
    </row>
    <row r="652" spans="1:78" hidden="1">
      <c r="A652" s="62" t="s">
        <v>3129</v>
      </c>
      <c r="B652" s="1" t="s">
        <v>149</v>
      </c>
      <c r="C652" s="1" t="s">
        <v>3130</v>
      </c>
      <c r="D652" s="1" t="s">
        <v>3131</v>
      </c>
      <c r="G652" t="s">
        <v>3132</v>
      </c>
      <c r="H652" t="s">
        <v>174</v>
      </c>
      <c r="J652">
        <v>0</v>
      </c>
      <c r="K652" t="s">
        <v>155</v>
      </c>
      <c r="U652" s="2">
        <v>40659</v>
      </c>
      <c r="V652" t="s">
        <v>3130</v>
      </c>
      <c r="W652" s="29" t="s">
        <v>167</v>
      </c>
      <c r="X652">
        <v>519050</v>
      </c>
      <c r="Y652">
        <v>5191</v>
      </c>
      <c r="AA652">
        <v>200000</v>
      </c>
      <c r="AF652" t="s">
        <v>157</v>
      </c>
      <c r="AG652" t="s">
        <v>158</v>
      </c>
      <c r="AK652">
        <v>4</v>
      </c>
      <c r="AM652" t="s">
        <v>149</v>
      </c>
      <c r="AQ652" t="s">
        <v>149</v>
      </c>
      <c r="AR652" t="s">
        <v>149</v>
      </c>
      <c r="AS652" t="s">
        <v>149</v>
      </c>
      <c r="AT652" t="s">
        <v>149</v>
      </c>
      <c r="AU652" t="s">
        <v>149</v>
      </c>
      <c r="AV652">
        <v>0</v>
      </c>
      <c r="AW652" t="s">
        <v>149</v>
      </c>
      <c r="AX652" t="s">
        <v>339</v>
      </c>
      <c r="AY652">
        <v>0</v>
      </c>
      <c r="BA652" t="s">
        <v>160</v>
      </c>
      <c r="BB652" t="s">
        <v>149</v>
      </c>
      <c r="BE652">
        <v>0</v>
      </c>
      <c r="BG652" t="s">
        <v>149</v>
      </c>
      <c r="BH652" t="s">
        <v>149</v>
      </c>
      <c r="BI652" t="s">
        <v>149</v>
      </c>
      <c r="BJ652" t="s">
        <v>174</v>
      </c>
      <c r="BM652" t="s">
        <v>149</v>
      </c>
      <c r="BN652" t="s">
        <v>12283</v>
      </c>
      <c r="BS652" t="s">
        <v>160</v>
      </c>
      <c r="BT652" t="s">
        <v>8178</v>
      </c>
      <c r="BU652" s="71" t="s">
        <v>14571</v>
      </c>
      <c r="BV652" t="s">
        <v>8173</v>
      </c>
      <c r="BW652" s="1" t="s">
        <v>13603</v>
      </c>
      <c r="BX652" s="2">
        <v>36892</v>
      </c>
      <c r="BZ652" t="s">
        <v>9536</v>
      </c>
    </row>
    <row r="653" spans="1:78" hidden="1">
      <c r="A653" s="62" t="s">
        <v>3133</v>
      </c>
      <c r="B653" s="1" t="s">
        <v>149</v>
      </c>
      <c r="C653" s="1" t="s">
        <v>3134</v>
      </c>
      <c r="D653" s="1" t="s">
        <v>3135</v>
      </c>
      <c r="E653" s="1" t="s">
        <v>3136</v>
      </c>
      <c r="F653" t="s">
        <v>3137</v>
      </c>
      <c r="G653" t="s">
        <v>312</v>
      </c>
      <c r="H653" t="s">
        <v>313</v>
      </c>
      <c r="I653">
        <v>560086</v>
      </c>
      <c r="J653">
        <v>0</v>
      </c>
      <c r="K653" t="s">
        <v>155</v>
      </c>
      <c r="U653" s="2">
        <v>40660</v>
      </c>
      <c r="V653" t="s">
        <v>3134</v>
      </c>
      <c r="W653" s="29" t="s">
        <v>167</v>
      </c>
      <c r="X653">
        <v>713025</v>
      </c>
      <c r="Y653">
        <v>7136</v>
      </c>
      <c r="AA653">
        <v>200000</v>
      </c>
      <c r="AE653" t="s">
        <v>3138</v>
      </c>
      <c r="AF653" t="s">
        <v>157</v>
      </c>
      <c r="AG653" t="s">
        <v>158</v>
      </c>
      <c r="AK653">
        <v>4</v>
      </c>
      <c r="AM653" t="s">
        <v>149</v>
      </c>
      <c r="AQ653" t="s">
        <v>149</v>
      </c>
      <c r="AR653" t="s">
        <v>149</v>
      </c>
      <c r="AS653" t="s">
        <v>149</v>
      </c>
      <c r="AT653" t="s">
        <v>149</v>
      </c>
      <c r="AU653" t="s">
        <v>149</v>
      </c>
      <c r="AV653">
        <v>0</v>
      </c>
      <c r="AW653" t="s">
        <v>149</v>
      </c>
      <c r="AX653" t="s">
        <v>339</v>
      </c>
      <c r="AY653">
        <v>0</v>
      </c>
      <c r="BA653" t="s">
        <v>160</v>
      </c>
      <c r="BB653" t="s">
        <v>149</v>
      </c>
      <c r="BE653">
        <v>0</v>
      </c>
      <c r="BG653" t="s">
        <v>149</v>
      </c>
      <c r="BH653" t="s">
        <v>149</v>
      </c>
      <c r="BI653" t="s">
        <v>149</v>
      </c>
      <c r="BJ653" t="s">
        <v>313</v>
      </c>
      <c r="BM653" t="s">
        <v>149</v>
      </c>
      <c r="BN653" t="s">
        <v>12284</v>
      </c>
      <c r="BS653" t="s">
        <v>160</v>
      </c>
      <c r="BT653" t="s">
        <v>8213</v>
      </c>
      <c r="BU653" s="71" t="s">
        <v>14571</v>
      </c>
      <c r="BV653" t="s">
        <v>8173</v>
      </c>
      <c r="BW653" s="1" t="s">
        <v>13604</v>
      </c>
      <c r="BX653" s="2">
        <v>36892</v>
      </c>
      <c r="BZ653" t="s">
        <v>9671</v>
      </c>
    </row>
    <row r="654" spans="1:78" hidden="1">
      <c r="A654" s="62" t="s">
        <v>3139</v>
      </c>
      <c r="B654" s="1" t="s">
        <v>149</v>
      </c>
      <c r="C654" s="1" t="s">
        <v>3140</v>
      </c>
      <c r="D654" s="1" t="s">
        <v>3141</v>
      </c>
      <c r="E654" s="1" t="s">
        <v>3142</v>
      </c>
      <c r="G654" t="s">
        <v>190</v>
      </c>
      <c r="H654" t="s">
        <v>191</v>
      </c>
      <c r="J654">
        <v>0</v>
      </c>
      <c r="K654" t="s">
        <v>155</v>
      </c>
      <c r="U654" s="2">
        <v>40661</v>
      </c>
      <c r="V654" t="s">
        <v>3140</v>
      </c>
      <c r="W654" s="29" t="s">
        <v>167</v>
      </c>
      <c r="X654">
        <v>812725</v>
      </c>
      <c r="AA654">
        <v>200000</v>
      </c>
      <c r="AF654" t="s">
        <v>157</v>
      </c>
      <c r="AG654" t="s">
        <v>158</v>
      </c>
      <c r="AK654">
        <v>4</v>
      </c>
      <c r="AM654" t="s">
        <v>149</v>
      </c>
      <c r="AQ654" t="s">
        <v>149</v>
      </c>
      <c r="AR654" t="s">
        <v>149</v>
      </c>
      <c r="AS654" t="s">
        <v>149</v>
      </c>
      <c r="AT654" t="s">
        <v>149</v>
      </c>
      <c r="AU654" t="s">
        <v>149</v>
      </c>
      <c r="AV654">
        <v>0</v>
      </c>
      <c r="AW654" t="s">
        <v>149</v>
      </c>
      <c r="AX654" t="s">
        <v>192</v>
      </c>
      <c r="AY654">
        <v>0</v>
      </c>
      <c r="BA654" t="s">
        <v>160</v>
      </c>
      <c r="BB654" t="s">
        <v>149</v>
      </c>
      <c r="BE654">
        <v>0</v>
      </c>
      <c r="BG654" t="s">
        <v>149</v>
      </c>
      <c r="BH654" t="s">
        <v>149</v>
      </c>
      <c r="BI654" t="s">
        <v>149</v>
      </c>
      <c r="BJ654" t="s">
        <v>191</v>
      </c>
      <c r="BM654" t="s">
        <v>149</v>
      </c>
      <c r="BN654" t="s">
        <v>12285</v>
      </c>
      <c r="BS654" t="s">
        <v>160</v>
      </c>
      <c r="BT654" t="s">
        <v>8193</v>
      </c>
      <c r="BU654" s="71" t="s">
        <v>14571</v>
      </c>
      <c r="BV654" t="s">
        <v>8173</v>
      </c>
      <c r="BW654" s="1" t="s">
        <v>13605</v>
      </c>
      <c r="BX654" s="2">
        <v>36892</v>
      </c>
      <c r="BZ654" t="s">
        <v>9436</v>
      </c>
    </row>
    <row r="655" spans="1:78" hidden="1">
      <c r="A655" s="62" t="s">
        <v>3143</v>
      </c>
      <c r="B655" s="1" t="s">
        <v>149</v>
      </c>
      <c r="C655" s="1" t="s">
        <v>3144</v>
      </c>
      <c r="D655" s="1" t="s">
        <v>3145</v>
      </c>
      <c r="E655" s="1" t="s">
        <v>3146</v>
      </c>
      <c r="F655" t="s">
        <v>3147</v>
      </c>
      <c r="G655" t="s">
        <v>153</v>
      </c>
      <c r="H655" t="s">
        <v>154</v>
      </c>
      <c r="I655">
        <v>110041</v>
      </c>
      <c r="J655">
        <v>0</v>
      </c>
      <c r="K655" t="s">
        <v>155</v>
      </c>
      <c r="U655" s="2">
        <v>40661</v>
      </c>
      <c r="V655" t="s">
        <v>3144</v>
      </c>
      <c r="W655" s="29" t="s">
        <v>178</v>
      </c>
      <c r="X655">
        <v>515000</v>
      </c>
      <c r="AA655">
        <v>200000</v>
      </c>
      <c r="AF655" t="s">
        <v>157</v>
      </c>
      <c r="AG655" t="s">
        <v>158</v>
      </c>
      <c r="AK655">
        <v>4</v>
      </c>
      <c r="AM655" t="s">
        <v>149</v>
      </c>
      <c r="AQ655" t="s">
        <v>149</v>
      </c>
      <c r="AR655" t="s">
        <v>149</v>
      </c>
      <c r="AS655" t="s">
        <v>149</v>
      </c>
      <c r="AT655" t="s">
        <v>149</v>
      </c>
      <c r="AU655" t="s">
        <v>149</v>
      </c>
      <c r="AV655">
        <v>0</v>
      </c>
      <c r="AW655" t="s">
        <v>149</v>
      </c>
      <c r="AX655" t="s">
        <v>192</v>
      </c>
      <c r="AY655">
        <v>0</v>
      </c>
      <c r="BA655" t="s">
        <v>160</v>
      </c>
      <c r="BB655" t="s">
        <v>149</v>
      </c>
      <c r="BE655">
        <v>0</v>
      </c>
      <c r="BG655" t="s">
        <v>149</v>
      </c>
      <c r="BH655" t="s">
        <v>149</v>
      </c>
      <c r="BI655" t="s">
        <v>149</v>
      </c>
      <c r="BJ655" t="s">
        <v>154</v>
      </c>
      <c r="BM655" t="s">
        <v>149</v>
      </c>
      <c r="BS655" t="s">
        <v>160</v>
      </c>
      <c r="BX655" s="2"/>
    </row>
    <row r="656" spans="1:78" hidden="1">
      <c r="A656" s="62" t="s">
        <v>3148</v>
      </c>
      <c r="B656" s="1" t="s">
        <v>149</v>
      </c>
      <c r="C656" s="1" t="s">
        <v>3149</v>
      </c>
      <c r="D656" s="1" t="s">
        <v>3150</v>
      </c>
      <c r="E656" s="1" t="s">
        <v>3151</v>
      </c>
      <c r="G656" t="s">
        <v>3989</v>
      </c>
      <c r="H656" t="s">
        <v>166</v>
      </c>
      <c r="J656">
        <v>0</v>
      </c>
      <c r="K656" t="s">
        <v>155</v>
      </c>
      <c r="U656" s="2">
        <v>40662</v>
      </c>
      <c r="V656" t="s">
        <v>3149</v>
      </c>
      <c r="W656" s="29" t="s">
        <v>156</v>
      </c>
      <c r="X656">
        <v>140000</v>
      </c>
      <c r="AA656">
        <v>200000</v>
      </c>
      <c r="AE656" t="s">
        <v>3152</v>
      </c>
      <c r="AF656" t="s">
        <v>157</v>
      </c>
      <c r="AG656" t="s">
        <v>158</v>
      </c>
      <c r="AK656">
        <v>4</v>
      </c>
      <c r="AM656" t="s">
        <v>149</v>
      </c>
      <c r="AQ656" t="s">
        <v>149</v>
      </c>
      <c r="AR656" t="s">
        <v>149</v>
      </c>
      <c r="AS656" t="s">
        <v>149</v>
      </c>
      <c r="AT656" t="s">
        <v>149</v>
      </c>
      <c r="AU656" t="s">
        <v>149</v>
      </c>
      <c r="AV656">
        <v>0</v>
      </c>
      <c r="AW656" t="s">
        <v>149</v>
      </c>
      <c r="AX656" t="s">
        <v>339</v>
      </c>
      <c r="AY656">
        <v>0</v>
      </c>
      <c r="BA656" t="s">
        <v>160</v>
      </c>
      <c r="BB656" t="s">
        <v>149</v>
      </c>
      <c r="BE656">
        <v>0</v>
      </c>
      <c r="BG656" t="s">
        <v>149</v>
      </c>
      <c r="BH656" t="s">
        <v>149</v>
      </c>
      <c r="BI656" t="s">
        <v>160</v>
      </c>
      <c r="BJ656" t="s">
        <v>166</v>
      </c>
      <c r="BK656" t="s">
        <v>401</v>
      </c>
      <c r="BL656" t="s">
        <v>402</v>
      </c>
      <c r="BM656" t="s">
        <v>149</v>
      </c>
      <c r="BN656" t="s">
        <v>12286</v>
      </c>
      <c r="BS656" t="s">
        <v>160</v>
      </c>
      <c r="BT656" t="s">
        <v>8181</v>
      </c>
      <c r="BU656" s="71" t="s">
        <v>14571</v>
      </c>
      <c r="BV656" t="s">
        <v>8173</v>
      </c>
      <c r="BW656" s="1" t="s">
        <v>13606</v>
      </c>
      <c r="BX656" s="2">
        <v>36892</v>
      </c>
      <c r="BZ656" t="s">
        <v>9672</v>
      </c>
    </row>
    <row r="657" spans="1:78" hidden="1">
      <c r="A657" s="62" t="s">
        <v>3153</v>
      </c>
      <c r="B657" s="1" t="s">
        <v>149</v>
      </c>
      <c r="C657" s="1" t="s">
        <v>3154</v>
      </c>
      <c r="D657" s="1" t="s">
        <v>3155</v>
      </c>
      <c r="G657" t="s">
        <v>933</v>
      </c>
      <c r="H657" t="s">
        <v>166</v>
      </c>
      <c r="I657">
        <v>121006</v>
      </c>
      <c r="J657">
        <v>0</v>
      </c>
      <c r="K657" t="s">
        <v>155</v>
      </c>
      <c r="Q657" t="s">
        <v>13142</v>
      </c>
      <c r="U657" s="2">
        <v>40662</v>
      </c>
      <c r="V657" t="s">
        <v>3156</v>
      </c>
      <c r="W657" s="29" t="s">
        <v>167</v>
      </c>
      <c r="X657">
        <v>824150</v>
      </c>
      <c r="AA657">
        <v>200000</v>
      </c>
      <c r="AE657" t="s">
        <v>3157</v>
      </c>
      <c r="AF657" t="s">
        <v>157</v>
      </c>
      <c r="AG657" t="s">
        <v>158</v>
      </c>
      <c r="AK657">
        <v>4</v>
      </c>
      <c r="AM657" t="s">
        <v>149</v>
      </c>
      <c r="AQ657" t="s">
        <v>149</v>
      </c>
      <c r="AR657" t="s">
        <v>149</v>
      </c>
      <c r="AS657" t="s">
        <v>149</v>
      </c>
      <c r="AT657" t="s">
        <v>149</v>
      </c>
      <c r="AU657" t="s">
        <v>149</v>
      </c>
      <c r="AV657">
        <v>0</v>
      </c>
      <c r="AW657" t="s">
        <v>149</v>
      </c>
      <c r="AX657" t="s">
        <v>192</v>
      </c>
      <c r="AY657">
        <v>0</v>
      </c>
      <c r="BA657" t="s">
        <v>160</v>
      </c>
      <c r="BB657" t="s">
        <v>149</v>
      </c>
      <c r="BE657">
        <v>0</v>
      </c>
      <c r="BG657" t="s">
        <v>149</v>
      </c>
      <c r="BH657" t="s">
        <v>149</v>
      </c>
      <c r="BI657" t="s">
        <v>160</v>
      </c>
      <c r="BJ657" t="s">
        <v>166</v>
      </c>
      <c r="BK657" s="44" t="s">
        <v>11831</v>
      </c>
      <c r="BL657" s="45" t="s">
        <v>11130</v>
      </c>
      <c r="BM657" s="17" t="s">
        <v>160</v>
      </c>
      <c r="BN657" t="s">
        <v>12287</v>
      </c>
      <c r="BS657" t="s">
        <v>160</v>
      </c>
      <c r="BT657" t="s">
        <v>8174</v>
      </c>
      <c r="BU657" s="71" t="s">
        <v>14571</v>
      </c>
      <c r="BV657" t="s">
        <v>8173</v>
      </c>
      <c r="BW657" s="1" t="s">
        <v>13607</v>
      </c>
      <c r="BX657" s="2">
        <v>36892</v>
      </c>
      <c r="BZ657" t="s">
        <v>9673</v>
      </c>
    </row>
    <row r="658" spans="1:78" hidden="1">
      <c r="A658" s="62" t="s">
        <v>3158</v>
      </c>
      <c r="B658" s="1" t="s">
        <v>149</v>
      </c>
      <c r="C658" s="1" t="s">
        <v>3159</v>
      </c>
      <c r="D658" s="1" t="s">
        <v>3160</v>
      </c>
      <c r="E658" s="1" t="s">
        <v>3161</v>
      </c>
      <c r="F658" t="s">
        <v>3162</v>
      </c>
      <c r="G658" t="s">
        <v>278</v>
      </c>
      <c r="H658" t="s">
        <v>191</v>
      </c>
      <c r="I658">
        <v>411042</v>
      </c>
      <c r="J658">
        <v>0</v>
      </c>
      <c r="K658" t="s">
        <v>155</v>
      </c>
      <c r="U658" s="2">
        <v>40663</v>
      </c>
      <c r="V658" t="s">
        <v>3159</v>
      </c>
      <c r="W658" s="29" t="s">
        <v>1451</v>
      </c>
      <c r="X658">
        <v>515000</v>
      </c>
      <c r="AA658">
        <v>200000</v>
      </c>
      <c r="AE658" t="s">
        <v>3163</v>
      </c>
      <c r="AF658" t="s">
        <v>157</v>
      </c>
      <c r="AG658" t="s">
        <v>158</v>
      </c>
      <c r="AK658">
        <v>4</v>
      </c>
      <c r="AM658" t="s">
        <v>149</v>
      </c>
      <c r="AQ658" t="s">
        <v>149</v>
      </c>
      <c r="AR658" t="s">
        <v>149</v>
      </c>
      <c r="AS658" t="s">
        <v>149</v>
      </c>
      <c r="AT658" t="s">
        <v>149</v>
      </c>
      <c r="AU658" t="s">
        <v>149</v>
      </c>
      <c r="AV658">
        <v>0</v>
      </c>
      <c r="AW658" t="s">
        <v>149</v>
      </c>
      <c r="AX658" t="s">
        <v>217</v>
      </c>
      <c r="AY658">
        <v>0</v>
      </c>
      <c r="BA658" t="s">
        <v>160</v>
      </c>
      <c r="BB658" t="s">
        <v>149</v>
      </c>
      <c r="BE658">
        <v>0</v>
      </c>
      <c r="BG658" t="s">
        <v>149</v>
      </c>
      <c r="BH658" t="s">
        <v>149</v>
      </c>
      <c r="BI658" t="s">
        <v>149</v>
      </c>
      <c r="BJ658" t="s">
        <v>191</v>
      </c>
      <c r="BM658" t="s">
        <v>149</v>
      </c>
      <c r="BS658" t="s">
        <v>160</v>
      </c>
      <c r="BT658" t="s">
        <v>8188</v>
      </c>
      <c r="BU658" s="71" t="s">
        <v>14571</v>
      </c>
      <c r="BV658" t="s">
        <v>8229</v>
      </c>
      <c r="BW658" s="1" t="s">
        <v>13608</v>
      </c>
      <c r="BX658" s="2">
        <v>36892</v>
      </c>
      <c r="BZ658" t="s">
        <v>9674</v>
      </c>
    </row>
    <row r="659" spans="1:78" hidden="1">
      <c r="A659" s="62" t="s">
        <v>3164</v>
      </c>
      <c r="B659" s="1" t="s">
        <v>149</v>
      </c>
      <c r="C659" s="1" t="s">
        <v>3165</v>
      </c>
      <c r="D659" s="1" t="s">
        <v>3166</v>
      </c>
      <c r="G659" t="s">
        <v>153</v>
      </c>
      <c r="H659" t="s">
        <v>154</v>
      </c>
      <c r="I659">
        <v>110024</v>
      </c>
      <c r="J659">
        <v>0</v>
      </c>
      <c r="K659" t="s">
        <v>155</v>
      </c>
      <c r="U659" s="2">
        <v>40665</v>
      </c>
      <c r="V659" t="s">
        <v>3167</v>
      </c>
      <c r="W659" s="29" t="s">
        <v>178</v>
      </c>
      <c r="X659">
        <v>515000</v>
      </c>
      <c r="AA659">
        <v>200000</v>
      </c>
      <c r="AE659" t="s">
        <v>3168</v>
      </c>
      <c r="AF659" t="s">
        <v>157</v>
      </c>
      <c r="AG659" t="s">
        <v>158</v>
      </c>
      <c r="AK659">
        <v>4</v>
      </c>
      <c r="AM659" t="s">
        <v>149</v>
      </c>
      <c r="AQ659" t="s">
        <v>149</v>
      </c>
      <c r="AR659" t="s">
        <v>149</v>
      </c>
      <c r="AS659" t="s">
        <v>149</v>
      </c>
      <c r="AT659" t="s">
        <v>149</v>
      </c>
      <c r="AU659" t="s">
        <v>149</v>
      </c>
      <c r="AV659">
        <v>0</v>
      </c>
      <c r="AW659" t="s">
        <v>149</v>
      </c>
      <c r="AX659" t="s">
        <v>192</v>
      </c>
      <c r="AY659">
        <v>0</v>
      </c>
      <c r="BA659" t="s">
        <v>160</v>
      </c>
      <c r="BB659" t="s">
        <v>149</v>
      </c>
      <c r="BE659">
        <v>0</v>
      </c>
      <c r="BG659" t="s">
        <v>149</v>
      </c>
      <c r="BH659" t="s">
        <v>149</v>
      </c>
      <c r="BI659" t="s">
        <v>149</v>
      </c>
      <c r="BJ659" t="s">
        <v>154</v>
      </c>
      <c r="BM659" t="s">
        <v>149</v>
      </c>
      <c r="BN659" t="s">
        <v>12288</v>
      </c>
      <c r="BS659" t="s">
        <v>160</v>
      </c>
      <c r="BT659" t="s">
        <v>8181</v>
      </c>
      <c r="BU659" s="71" t="s">
        <v>14571</v>
      </c>
      <c r="BV659" t="s">
        <v>8173</v>
      </c>
      <c r="BW659" s="1" t="s">
        <v>13609</v>
      </c>
      <c r="BX659" s="2">
        <v>36892</v>
      </c>
      <c r="BZ659" t="s">
        <v>9675</v>
      </c>
    </row>
    <row r="660" spans="1:78" hidden="1">
      <c r="A660" s="62" t="s">
        <v>3169</v>
      </c>
      <c r="B660" s="1" t="s">
        <v>149</v>
      </c>
      <c r="C660" s="1" t="s">
        <v>3170</v>
      </c>
      <c r="D660" s="1" t="s">
        <v>3171</v>
      </c>
      <c r="E660" s="1" t="s">
        <v>3172</v>
      </c>
      <c r="G660" t="s">
        <v>153</v>
      </c>
      <c r="H660" t="s">
        <v>154</v>
      </c>
      <c r="I660">
        <v>110016</v>
      </c>
      <c r="J660">
        <v>0</v>
      </c>
      <c r="K660" t="s">
        <v>155</v>
      </c>
      <c r="Q660" t="s">
        <v>13143</v>
      </c>
      <c r="U660" s="2">
        <v>40668</v>
      </c>
      <c r="V660" t="s">
        <v>3170</v>
      </c>
      <c r="W660" s="29" t="s">
        <v>167</v>
      </c>
      <c r="X660">
        <v>722250</v>
      </c>
      <c r="AA660">
        <v>200000</v>
      </c>
      <c r="AE660" t="s">
        <v>10138</v>
      </c>
      <c r="AF660" t="s">
        <v>157</v>
      </c>
      <c r="AG660" t="s">
        <v>158</v>
      </c>
      <c r="AK660">
        <v>4</v>
      </c>
      <c r="AM660" t="s">
        <v>149</v>
      </c>
      <c r="AQ660" t="s">
        <v>149</v>
      </c>
      <c r="AR660" t="s">
        <v>149</v>
      </c>
      <c r="AS660" t="s">
        <v>149</v>
      </c>
      <c r="AT660" t="s">
        <v>149</v>
      </c>
      <c r="AU660" t="s">
        <v>149</v>
      </c>
      <c r="AV660">
        <v>0</v>
      </c>
      <c r="AW660" t="s">
        <v>149</v>
      </c>
      <c r="AX660" t="s">
        <v>192</v>
      </c>
      <c r="AY660">
        <v>0</v>
      </c>
      <c r="BA660" t="s">
        <v>160</v>
      </c>
      <c r="BB660" t="s">
        <v>149</v>
      </c>
      <c r="BE660">
        <v>0</v>
      </c>
      <c r="BG660" t="s">
        <v>149</v>
      </c>
      <c r="BH660" t="s">
        <v>149</v>
      </c>
      <c r="BI660" t="s">
        <v>149</v>
      </c>
      <c r="BJ660" t="s">
        <v>154</v>
      </c>
      <c r="BM660" t="s">
        <v>149</v>
      </c>
      <c r="BN660" t="s">
        <v>12289</v>
      </c>
      <c r="BS660" t="s">
        <v>160</v>
      </c>
      <c r="BX660" s="2"/>
    </row>
    <row r="661" spans="1:78" hidden="1">
      <c r="A661" s="62" t="s">
        <v>3173</v>
      </c>
      <c r="B661" s="1" t="s">
        <v>149</v>
      </c>
      <c r="C661" s="1" t="s">
        <v>3174</v>
      </c>
      <c r="D661" s="1" t="s">
        <v>3175</v>
      </c>
      <c r="E661" s="1" t="s">
        <v>3176</v>
      </c>
      <c r="F661" t="s">
        <v>3177</v>
      </c>
      <c r="G661" t="s">
        <v>3178</v>
      </c>
      <c r="H661" t="s">
        <v>166</v>
      </c>
      <c r="I661">
        <v>126115</v>
      </c>
      <c r="J661">
        <v>0</v>
      </c>
      <c r="K661" t="s">
        <v>155</v>
      </c>
      <c r="U661" s="2">
        <v>40668</v>
      </c>
      <c r="V661" t="s">
        <v>3174</v>
      </c>
      <c r="W661" s="29" t="s">
        <v>216</v>
      </c>
      <c r="X661">
        <v>722950</v>
      </c>
      <c r="AA661">
        <v>200000</v>
      </c>
      <c r="AF661" t="s">
        <v>157</v>
      </c>
      <c r="AG661" t="s">
        <v>158</v>
      </c>
      <c r="AK661">
        <v>4</v>
      </c>
      <c r="AM661" t="s">
        <v>149</v>
      </c>
      <c r="AQ661" t="s">
        <v>149</v>
      </c>
      <c r="AR661" t="s">
        <v>149</v>
      </c>
      <c r="AS661" t="s">
        <v>149</v>
      </c>
      <c r="AT661" t="s">
        <v>149</v>
      </c>
      <c r="AU661" t="s">
        <v>149</v>
      </c>
      <c r="AV661">
        <v>0</v>
      </c>
      <c r="AW661" t="s">
        <v>149</v>
      </c>
      <c r="AX661" t="s">
        <v>217</v>
      </c>
      <c r="AY661">
        <v>0</v>
      </c>
      <c r="BA661" t="s">
        <v>160</v>
      </c>
      <c r="BB661" t="s">
        <v>149</v>
      </c>
      <c r="BE661">
        <v>0</v>
      </c>
      <c r="BG661" t="s">
        <v>149</v>
      </c>
      <c r="BH661" t="s">
        <v>149</v>
      </c>
      <c r="BI661" t="s">
        <v>149</v>
      </c>
      <c r="BJ661" t="s">
        <v>166</v>
      </c>
      <c r="BM661" t="s">
        <v>149</v>
      </c>
      <c r="BN661" t="s">
        <v>12290</v>
      </c>
      <c r="BS661" t="s">
        <v>160</v>
      </c>
      <c r="BT661" t="s">
        <v>8177</v>
      </c>
      <c r="BU661" s="71" t="s">
        <v>14571</v>
      </c>
      <c r="BV661" t="s">
        <v>8173</v>
      </c>
      <c r="BW661" s="1" t="s">
        <v>13610</v>
      </c>
      <c r="BX661" s="2">
        <v>36892</v>
      </c>
      <c r="BZ661" t="s">
        <v>9395</v>
      </c>
    </row>
    <row r="662" spans="1:78" hidden="1">
      <c r="A662" s="62" t="s">
        <v>3179</v>
      </c>
      <c r="B662" s="1" t="s">
        <v>149</v>
      </c>
      <c r="C662" s="1" t="s">
        <v>3180</v>
      </c>
      <c r="D662" s="1" t="s">
        <v>3181</v>
      </c>
      <c r="E662" s="1" t="s">
        <v>3182</v>
      </c>
      <c r="F662" t="s">
        <v>3183</v>
      </c>
      <c r="G662" t="s">
        <v>909</v>
      </c>
      <c r="H662" t="s">
        <v>269</v>
      </c>
      <c r="I662">
        <v>600113</v>
      </c>
      <c r="J662">
        <v>0</v>
      </c>
      <c r="K662" t="s">
        <v>155</v>
      </c>
      <c r="U662" s="2">
        <v>40672</v>
      </c>
      <c r="V662" t="s">
        <v>3180</v>
      </c>
      <c r="W662" s="29" t="s">
        <v>167</v>
      </c>
      <c r="X662">
        <v>826260</v>
      </c>
      <c r="AA662">
        <v>200000</v>
      </c>
      <c r="AE662" t="s">
        <v>3184</v>
      </c>
      <c r="AF662" t="s">
        <v>157</v>
      </c>
      <c r="AG662" t="s">
        <v>158</v>
      </c>
      <c r="AK662">
        <v>4</v>
      </c>
      <c r="AM662" t="s">
        <v>149</v>
      </c>
      <c r="AQ662" t="s">
        <v>149</v>
      </c>
      <c r="AR662" t="s">
        <v>149</v>
      </c>
      <c r="AS662" t="s">
        <v>149</v>
      </c>
      <c r="AT662" t="s">
        <v>149</v>
      </c>
      <c r="AU662" t="s">
        <v>149</v>
      </c>
      <c r="AV662">
        <v>0</v>
      </c>
      <c r="AW662" t="s">
        <v>149</v>
      </c>
      <c r="AX662" t="s">
        <v>192</v>
      </c>
      <c r="AY662">
        <v>0</v>
      </c>
      <c r="BA662" t="s">
        <v>160</v>
      </c>
      <c r="BB662" t="s">
        <v>149</v>
      </c>
      <c r="BE662">
        <v>0</v>
      </c>
      <c r="BG662" t="s">
        <v>149</v>
      </c>
      <c r="BH662" t="s">
        <v>149</v>
      </c>
      <c r="BI662" t="s">
        <v>149</v>
      </c>
      <c r="BJ662" t="s">
        <v>269</v>
      </c>
      <c r="BM662" t="s">
        <v>149</v>
      </c>
      <c r="BN662" t="s">
        <v>12291</v>
      </c>
      <c r="BS662" t="s">
        <v>160</v>
      </c>
      <c r="BT662" t="s">
        <v>8218</v>
      </c>
      <c r="BU662" s="71" t="s">
        <v>14571</v>
      </c>
      <c r="BV662" t="s">
        <v>8173</v>
      </c>
      <c r="BW662" s="1" t="s">
        <v>13611</v>
      </c>
      <c r="BX662" s="2">
        <v>36892</v>
      </c>
      <c r="BZ662" t="s">
        <v>9676</v>
      </c>
    </row>
    <row r="663" spans="1:78" hidden="1">
      <c r="A663" s="62" t="s">
        <v>3185</v>
      </c>
      <c r="B663" s="1" t="s">
        <v>149</v>
      </c>
      <c r="C663" s="1" t="s">
        <v>3186</v>
      </c>
      <c r="D663" s="1" t="s">
        <v>3187</v>
      </c>
      <c r="G663" t="s">
        <v>165</v>
      </c>
      <c r="H663" t="s">
        <v>166</v>
      </c>
      <c r="I663">
        <v>122001</v>
      </c>
      <c r="J663">
        <v>0</v>
      </c>
      <c r="K663" t="s">
        <v>155</v>
      </c>
      <c r="U663" s="2">
        <v>40672</v>
      </c>
      <c r="V663" t="s">
        <v>3186</v>
      </c>
      <c r="W663" s="29" t="s">
        <v>167</v>
      </c>
      <c r="X663">
        <v>812725</v>
      </c>
      <c r="Y663">
        <v>8127</v>
      </c>
      <c r="AA663">
        <v>200000</v>
      </c>
      <c r="AE663" t="s">
        <v>3188</v>
      </c>
      <c r="AF663" t="s">
        <v>157</v>
      </c>
      <c r="AG663" t="s">
        <v>158</v>
      </c>
      <c r="AK663">
        <v>4</v>
      </c>
      <c r="AM663" t="s">
        <v>149</v>
      </c>
      <c r="AQ663" t="s">
        <v>149</v>
      </c>
      <c r="AR663" t="s">
        <v>149</v>
      </c>
      <c r="AS663" t="s">
        <v>149</v>
      </c>
      <c r="AT663" t="s">
        <v>149</v>
      </c>
      <c r="AU663" t="s">
        <v>149</v>
      </c>
      <c r="AV663">
        <v>0</v>
      </c>
      <c r="AW663" t="s">
        <v>149</v>
      </c>
      <c r="AX663" t="s">
        <v>192</v>
      </c>
      <c r="AY663">
        <v>0</v>
      </c>
      <c r="BA663" t="s">
        <v>160</v>
      </c>
      <c r="BB663" t="s">
        <v>149</v>
      </c>
      <c r="BE663">
        <v>0</v>
      </c>
      <c r="BG663" t="s">
        <v>149</v>
      </c>
      <c r="BH663" t="s">
        <v>149</v>
      </c>
      <c r="BI663" t="s">
        <v>149</v>
      </c>
      <c r="BJ663" t="s">
        <v>166</v>
      </c>
      <c r="BM663" t="s">
        <v>149</v>
      </c>
      <c r="BN663" t="s">
        <v>12292</v>
      </c>
      <c r="BS663" t="s">
        <v>160</v>
      </c>
      <c r="BT663" t="s">
        <v>8175</v>
      </c>
      <c r="BU663" s="71" t="s">
        <v>14571</v>
      </c>
      <c r="BV663" t="s">
        <v>8173</v>
      </c>
      <c r="BW663" s="1" t="s">
        <v>13612</v>
      </c>
      <c r="BX663" s="2">
        <v>36892</v>
      </c>
      <c r="BZ663" t="s">
        <v>9658</v>
      </c>
    </row>
    <row r="664" spans="1:78" hidden="1">
      <c r="A664" s="62" t="s">
        <v>3189</v>
      </c>
      <c r="B664" s="1" t="s">
        <v>149</v>
      </c>
      <c r="C664" s="1" t="s">
        <v>3190</v>
      </c>
      <c r="D664" s="1" t="s">
        <v>3191</v>
      </c>
      <c r="E664" s="1" t="s">
        <v>3192</v>
      </c>
      <c r="F664" t="s">
        <v>3193</v>
      </c>
      <c r="G664" t="s">
        <v>190</v>
      </c>
      <c r="H664" t="s">
        <v>191</v>
      </c>
      <c r="I664">
        <v>411220</v>
      </c>
      <c r="J664">
        <v>0</v>
      </c>
      <c r="K664" t="s">
        <v>155</v>
      </c>
      <c r="U664" s="2">
        <v>40674</v>
      </c>
      <c r="V664" t="s">
        <v>3190</v>
      </c>
      <c r="W664" s="29" t="s">
        <v>216</v>
      </c>
      <c r="X664">
        <v>722950</v>
      </c>
      <c r="AA664">
        <v>200000</v>
      </c>
      <c r="AF664" t="s">
        <v>157</v>
      </c>
      <c r="AG664" t="s">
        <v>158</v>
      </c>
      <c r="AK664">
        <v>4</v>
      </c>
      <c r="AM664" t="s">
        <v>149</v>
      </c>
      <c r="AQ664" t="s">
        <v>149</v>
      </c>
      <c r="AR664" t="s">
        <v>149</v>
      </c>
      <c r="AS664" t="s">
        <v>149</v>
      </c>
      <c r="AT664" t="s">
        <v>149</v>
      </c>
      <c r="AU664" t="s">
        <v>149</v>
      </c>
      <c r="AV664">
        <v>0</v>
      </c>
      <c r="AW664" t="s">
        <v>149</v>
      </c>
      <c r="AX664" t="s">
        <v>217</v>
      </c>
      <c r="AY664">
        <v>0</v>
      </c>
      <c r="BA664" t="s">
        <v>160</v>
      </c>
      <c r="BB664" t="s">
        <v>149</v>
      </c>
      <c r="BE664">
        <v>0</v>
      </c>
      <c r="BG664" t="s">
        <v>149</v>
      </c>
      <c r="BH664" t="s">
        <v>149</v>
      </c>
      <c r="BI664" t="s">
        <v>149</v>
      </c>
      <c r="BJ664" t="s">
        <v>191</v>
      </c>
      <c r="BM664" t="s">
        <v>149</v>
      </c>
      <c r="BN664" t="s">
        <v>12293</v>
      </c>
      <c r="BS664" t="s">
        <v>160</v>
      </c>
      <c r="BT664" t="s">
        <v>8177</v>
      </c>
      <c r="BU664" s="71" t="s">
        <v>14571</v>
      </c>
      <c r="BV664" t="s">
        <v>8173</v>
      </c>
      <c r="BW664" s="1" t="s">
        <v>13613</v>
      </c>
      <c r="BX664" s="2">
        <v>36892</v>
      </c>
      <c r="BZ664" t="s">
        <v>9395</v>
      </c>
    </row>
    <row r="665" spans="1:78" hidden="1">
      <c r="A665" s="62" t="s">
        <v>3194</v>
      </c>
      <c r="B665" s="1" t="s">
        <v>149</v>
      </c>
      <c r="C665" s="1" t="s">
        <v>3195</v>
      </c>
      <c r="D665" s="1" t="s">
        <v>3191</v>
      </c>
      <c r="E665" s="1" t="s">
        <v>3196</v>
      </c>
      <c r="F665" t="s">
        <v>3197</v>
      </c>
      <c r="G665" t="s">
        <v>190</v>
      </c>
      <c r="H665" t="s">
        <v>191</v>
      </c>
      <c r="I665">
        <v>412220</v>
      </c>
      <c r="J665">
        <v>0</v>
      </c>
      <c r="K665" t="s">
        <v>155</v>
      </c>
      <c r="U665" s="2">
        <v>40674</v>
      </c>
      <c r="V665" t="s">
        <v>3195</v>
      </c>
      <c r="W665" s="29" t="s">
        <v>216</v>
      </c>
      <c r="X665">
        <v>722950</v>
      </c>
      <c r="AA665">
        <v>200000</v>
      </c>
      <c r="AF665" t="s">
        <v>157</v>
      </c>
      <c r="AG665" t="s">
        <v>158</v>
      </c>
      <c r="AK665">
        <v>4</v>
      </c>
      <c r="AM665" t="s">
        <v>149</v>
      </c>
      <c r="AQ665" t="s">
        <v>149</v>
      </c>
      <c r="AR665" t="s">
        <v>149</v>
      </c>
      <c r="AS665" t="s">
        <v>149</v>
      </c>
      <c r="AT665" t="s">
        <v>149</v>
      </c>
      <c r="AU665" t="s">
        <v>149</v>
      </c>
      <c r="AV665">
        <v>0</v>
      </c>
      <c r="AW665" t="s">
        <v>149</v>
      </c>
      <c r="AX665" t="s">
        <v>217</v>
      </c>
      <c r="AY665">
        <v>0</v>
      </c>
      <c r="BA665" t="s">
        <v>160</v>
      </c>
      <c r="BB665" t="s">
        <v>149</v>
      </c>
      <c r="BE665">
        <v>0</v>
      </c>
      <c r="BG665" t="s">
        <v>149</v>
      </c>
      <c r="BH665" t="s">
        <v>149</v>
      </c>
      <c r="BI665" t="s">
        <v>149</v>
      </c>
      <c r="BJ665" t="s">
        <v>191</v>
      </c>
      <c r="BM665" t="s">
        <v>149</v>
      </c>
      <c r="BN665" t="s">
        <v>12294</v>
      </c>
      <c r="BS665" t="s">
        <v>160</v>
      </c>
      <c r="BT665" t="s">
        <v>8177</v>
      </c>
      <c r="BU665" s="71" t="s">
        <v>14571</v>
      </c>
      <c r="BV665" t="s">
        <v>8173</v>
      </c>
      <c r="BW665" s="1" t="s">
        <v>13614</v>
      </c>
      <c r="BX665" s="2">
        <v>36892</v>
      </c>
      <c r="BZ665" t="s">
        <v>9395</v>
      </c>
    </row>
    <row r="666" spans="1:78" hidden="1">
      <c r="A666" s="62" t="s">
        <v>3198</v>
      </c>
      <c r="B666" s="1" t="s">
        <v>149</v>
      </c>
      <c r="C666" s="1" t="s">
        <v>3199</v>
      </c>
      <c r="D666" s="1" t="s">
        <v>3200</v>
      </c>
      <c r="G666" t="s">
        <v>3201</v>
      </c>
      <c r="H666" t="s">
        <v>3202</v>
      </c>
      <c r="J666">
        <v>0</v>
      </c>
      <c r="K666" t="s">
        <v>155</v>
      </c>
      <c r="U666" s="2">
        <v>40675</v>
      </c>
      <c r="V666" t="s">
        <v>3199</v>
      </c>
      <c r="W666" s="29" t="s">
        <v>156</v>
      </c>
      <c r="X666">
        <v>140000</v>
      </c>
      <c r="AA666">
        <v>200000</v>
      </c>
      <c r="AE666" t="s">
        <v>3203</v>
      </c>
      <c r="AF666" t="s">
        <v>157</v>
      </c>
      <c r="AG666" t="s">
        <v>158</v>
      </c>
      <c r="AK666">
        <v>4</v>
      </c>
      <c r="AM666" t="s">
        <v>149</v>
      </c>
      <c r="AO666" t="s">
        <v>3198</v>
      </c>
      <c r="AQ666" t="s">
        <v>149</v>
      </c>
      <c r="AR666" t="s">
        <v>149</v>
      </c>
      <c r="AS666" t="s">
        <v>149</v>
      </c>
      <c r="AT666" t="s">
        <v>149</v>
      </c>
      <c r="AU666" t="s">
        <v>149</v>
      </c>
      <c r="AV666">
        <v>0</v>
      </c>
      <c r="AW666" t="s">
        <v>149</v>
      </c>
      <c r="AX666" t="s">
        <v>217</v>
      </c>
      <c r="AY666">
        <v>0</v>
      </c>
      <c r="BA666" t="s">
        <v>160</v>
      </c>
      <c r="BB666" t="s">
        <v>149</v>
      </c>
      <c r="BE666">
        <v>0</v>
      </c>
      <c r="BG666" t="s">
        <v>149</v>
      </c>
      <c r="BH666" t="s">
        <v>149</v>
      </c>
      <c r="BI666" t="s">
        <v>149</v>
      </c>
      <c r="BJ666" t="s">
        <v>3202</v>
      </c>
      <c r="BM666" t="s">
        <v>149</v>
      </c>
      <c r="BN666" t="s">
        <v>12295</v>
      </c>
      <c r="BS666" t="s">
        <v>160</v>
      </c>
      <c r="BX666" s="2"/>
    </row>
    <row r="667" spans="1:78" hidden="1">
      <c r="A667" s="62" t="s">
        <v>3204</v>
      </c>
      <c r="B667" s="1" t="s">
        <v>149</v>
      </c>
      <c r="C667" s="1" t="s">
        <v>3205</v>
      </c>
      <c r="D667" s="1" t="s">
        <v>3206</v>
      </c>
      <c r="E667" s="1" t="s">
        <v>3207</v>
      </c>
      <c r="F667" t="s">
        <v>3208</v>
      </c>
      <c r="G667" t="s">
        <v>153</v>
      </c>
      <c r="H667" t="s">
        <v>154</v>
      </c>
      <c r="I667">
        <v>110027</v>
      </c>
      <c r="J667">
        <v>0</v>
      </c>
      <c r="K667" t="s">
        <v>155</v>
      </c>
      <c r="U667" s="2">
        <v>40676</v>
      </c>
      <c r="V667" t="s">
        <v>3205</v>
      </c>
      <c r="W667" s="29" t="s">
        <v>178</v>
      </c>
      <c r="X667">
        <v>515000</v>
      </c>
      <c r="AA667">
        <v>200000</v>
      </c>
      <c r="AE667" t="s">
        <v>3209</v>
      </c>
      <c r="AF667" t="s">
        <v>157</v>
      </c>
      <c r="AG667" t="s">
        <v>158</v>
      </c>
      <c r="AK667">
        <v>4</v>
      </c>
      <c r="AM667" t="s">
        <v>149</v>
      </c>
      <c r="AQ667" t="s">
        <v>149</v>
      </c>
      <c r="AR667" t="s">
        <v>149</v>
      </c>
      <c r="AS667" t="s">
        <v>149</v>
      </c>
      <c r="AT667" t="s">
        <v>149</v>
      </c>
      <c r="AU667" t="s">
        <v>149</v>
      </c>
      <c r="AV667">
        <v>0</v>
      </c>
      <c r="AW667" t="s">
        <v>149</v>
      </c>
      <c r="AX667" t="s">
        <v>192</v>
      </c>
      <c r="AY667">
        <v>0</v>
      </c>
      <c r="BA667" t="s">
        <v>160</v>
      </c>
      <c r="BB667" t="s">
        <v>149</v>
      </c>
      <c r="BE667">
        <v>0</v>
      </c>
      <c r="BG667" t="s">
        <v>149</v>
      </c>
      <c r="BH667" t="s">
        <v>149</v>
      </c>
      <c r="BI667" t="s">
        <v>149</v>
      </c>
      <c r="BJ667" t="s">
        <v>154</v>
      </c>
      <c r="BM667" t="s">
        <v>149</v>
      </c>
      <c r="BN667" t="s">
        <v>12296</v>
      </c>
      <c r="BS667" t="s">
        <v>160</v>
      </c>
      <c r="BT667" t="s">
        <v>8180</v>
      </c>
      <c r="BU667" s="71" t="s">
        <v>14571</v>
      </c>
      <c r="BV667" t="s">
        <v>8173</v>
      </c>
      <c r="BW667" s="1" t="s">
        <v>13615</v>
      </c>
      <c r="BX667" s="2">
        <v>36892</v>
      </c>
      <c r="BZ667" t="s">
        <v>9677</v>
      </c>
    </row>
    <row r="668" spans="1:78" hidden="1">
      <c r="A668" s="62" t="s">
        <v>3210</v>
      </c>
      <c r="B668" s="1" t="s">
        <v>149</v>
      </c>
      <c r="C668" s="1" t="s">
        <v>3211</v>
      </c>
      <c r="D668" s="1" t="s">
        <v>3212</v>
      </c>
      <c r="G668" t="s">
        <v>909</v>
      </c>
      <c r="H668" t="s">
        <v>269</v>
      </c>
      <c r="I668">
        <v>600083</v>
      </c>
      <c r="J668">
        <v>0</v>
      </c>
      <c r="K668" t="s">
        <v>155</v>
      </c>
      <c r="U668" s="2">
        <v>40676</v>
      </c>
      <c r="V668" t="s">
        <v>3211</v>
      </c>
      <c r="W668" s="29" t="s">
        <v>178</v>
      </c>
      <c r="X668">
        <v>515000</v>
      </c>
      <c r="AA668">
        <v>200000</v>
      </c>
      <c r="AE668" t="s">
        <v>3213</v>
      </c>
      <c r="AF668" t="s">
        <v>157</v>
      </c>
      <c r="AG668" t="s">
        <v>158</v>
      </c>
      <c r="AK668">
        <v>4</v>
      </c>
      <c r="AM668" t="s">
        <v>149</v>
      </c>
      <c r="AQ668" t="s">
        <v>149</v>
      </c>
      <c r="AR668" t="s">
        <v>149</v>
      </c>
      <c r="AS668" t="s">
        <v>149</v>
      </c>
      <c r="AT668" t="s">
        <v>149</v>
      </c>
      <c r="AU668" t="s">
        <v>149</v>
      </c>
      <c r="AV668">
        <v>0</v>
      </c>
      <c r="AW668" t="s">
        <v>149</v>
      </c>
      <c r="AX668" t="s">
        <v>192</v>
      </c>
      <c r="AY668">
        <v>0</v>
      </c>
      <c r="BA668" t="s">
        <v>160</v>
      </c>
      <c r="BB668" t="s">
        <v>149</v>
      </c>
      <c r="BE668">
        <v>0</v>
      </c>
      <c r="BG668" t="s">
        <v>149</v>
      </c>
      <c r="BH668" t="s">
        <v>149</v>
      </c>
      <c r="BI668" t="s">
        <v>149</v>
      </c>
      <c r="BJ668" t="s">
        <v>269</v>
      </c>
      <c r="BM668" t="s">
        <v>149</v>
      </c>
      <c r="BN668" t="s">
        <v>12297</v>
      </c>
      <c r="BS668" t="s">
        <v>160</v>
      </c>
      <c r="BT668" t="s">
        <v>8185</v>
      </c>
      <c r="BU668" s="71" t="s">
        <v>14571</v>
      </c>
      <c r="BV668" t="s">
        <v>8173</v>
      </c>
      <c r="BW668" s="1" t="s">
        <v>13616</v>
      </c>
      <c r="BX668" s="2">
        <v>36892</v>
      </c>
      <c r="BZ668" t="s">
        <v>9678</v>
      </c>
    </row>
    <row r="669" spans="1:78" hidden="1">
      <c r="A669" s="62" t="s">
        <v>3214</v>
      </c>
      <c r="B669" s="1" t="s">
        <v>149</v>
      </c>
      <c r="C669" s="1" t="s">
        <v>3215</v>
      </c>
      <c r="D669" s="1" t="s">
        <v>3216</v>
      </c>
      <c r="E669" s="1" t="s">
        <v>3217</v>
      </c>
      <c r="G669" t="s">
        <v>165</v>
      </c>
      <c r="H669" t="s">
        <v>166</v>
      </c>
      <c r="I669">
        <v>122001</v>
      </c>
      <c r="J669">
        <v>0</v>
      </c>
      <c r="K669" t="s">
        <v>155</v>
      </c>
      <c r="U669" s="2">
        <v>40676</v>
      </c>
      <c r="V669" t="s">
        <v>3218</v>
      </c>
      <c r="W669" s="29" t="s">
        <v>167</v>
      </c>
      <c r="X669">
        <v>812725</v>
      </c>
      <c r="Y669">
        <v>8127</v>
      </c>
      <c r="AA669">
        <v>200000</v>
      </c>
      <c r="AF669" t="s">
        <v>157</v>
      </c>
      <c r="AG669" t="s">
        <v>158</v>
      </c>
      <c r="AK669">
        <v>4</v>
      </c>
      <c r="AM669" t="s">
        <v>149</v>
      </c>
      <c r="AQ669" t="s">
        <v>149</v>
      </c>
      <c r="AR669" t="s">
        <v>149</v>
      </c>
      <c r="AS669" t="s">
        <v>149</v>
      </c>
      <c r="AT669" t="s">
        <v>149</v>
      </c>
      <c r="AU669" t="s">
        <v>149</v>
      </c>
      <c r="AV669">
        <v>0</v>
      </c>
      <c r="AW669" t="s">
        <v>149</v>
      </c>
      <c r="AX669" t="s">
        <v>339</v>
      </c>
      <c r="AY669">
        <v>0</v>
      </c>
      <c r="BA669" t="s">
        <v>160</v>
      </c>
      <c r="BB669" t="s">
        <v>149</v>
      </c>
      <c r="BE669">
        <v>0</v>
      </c>
      <c r="BG669" t="s">
        <v>149</v>
      </c>
      <c r="BH669" t="s">
        <v>149</v>
      </c>
      <c r="BI669" t="s">
        <v>149</v>
      </c>
      <c r="BJ669" t="s">
        <v>166</v>
      </c>
      <c r="BM669" t="s">
        <v>149</v>
      </c>
      <c r="BN669" t="s">
        <v>12298</v>
      </c>
      <c r="BS669" t="s">
        <v>160</v>
      </c>
      <c r="BT669" t="s">
        <v>7313</v>
      </c>
      <c r="BU669" s="71" t="s">
        <v>14571</v>
      </c>
      <c r="BV669" t="s">
        <v>8173</v>
      </c>
      <c r="BW669" s="1" t="s">
        <v>13617</v>
      </c>
      <c r="BX669" s="2">
        <v>36892</v>
      </c>
      <c r="BZ669" t="s">
        <v>9679</v>
      </c>
    </row>
    <row r="670" spans="1:78" hidden="1">
      <c r="A670" s="62" t="s">
        <v>3219</v>
      </c>
      <c r="B670" s="1" t="s">
        <v>149</v>
      </c>
      <c r="C670" s="1" t="s">
        <v>3220</v>
      </c>
      <c r="D670" s="1" t="s">
        <v>3221</v>
      </c>
      <c r="E670" s="1" t="s">
        <v>3222</v>
      </c>
      <c r="G670" t="s">
        <v>153</v>
      </c>
      <c r="H670" t="s">
        <v>154</v>
      </c>
      <c r="I670">
        <v>110003</v>
      </c>
      <c r="J670">
        <v>0</v>
      </c>
      <c r="K670" t="s">
        <v>155</v>
      </c>
      <c r="Q670" t="s">
        <v>13144</v>
      </c>
      <c r="U670" s="2">
        <v>40681</v>
      </c>
      <c r="V670" t="s">
        <v>3220</v>
      </c>
      <c r="W670" s="29" t="s">
        <v>167</v>
      </c>
      <c r="X670">
        <v>713025</v>
      </c>
      <c r="AA670">
        <v>200000</v>
      </c>
      <c r="AE670" t="s">
        <v>3223</v>
      </c>
      <c r="AF670" t="s">
        <v>157</v>
      </c>
      <c r="AG670" t="s">
        <v>158</v>
      </c>
      <c r="AK670">
        <v>4</v>
      </c>
      <c r="AM670" t="s">
        <v>149</v>
      </c>
      <c r="AQ670" t="s">
        <v>149</v>
      </c>
      <c r="AR670" t="s">
        <v>149</v>
      </c>
      <c r="AS670" t="s">
        <v>149</v>
      </c>
      <c r="AT670" t="s">
        <v>149</v>
      </c>
      <c r="AU670" t="s">
        <v>149</v>
      </c>
      <c r="AV670">
        <v>0</v>
      </c>
      <c r="AW670" t="s">
        <v>149</v>
      </c>
      <c r="AX670" t="s">
        <v>339</v>
      </c>
      <c r="AY670">
        <v>0</v>
      </c>
      <c r="BA670" t="s">
        <v>160</v>
      </c>
      <c r="BB670" t="s">
        <v>149</v>
      </c>
      <c r="BE670">
        <v>0</v>
      </c>
      <c r="BG670" t="s">
        <v>149</v>
      </c>
      <c r="BH670" t="s">
        <v>149</v>
      </c>
      <c r="BI670" t="s">
        <v>149</v>
      </c>
      <c r="BJ670" t="s">
        <v>154</v>
      </c>
      <c r="BM670" t="s">
        <v>149</v>
      </c>
      <c r="BN670" t="s">
        <v>12299</v>
      </c>
      <c r="BS670" t="s">
        <v>160</v>
      </c>
      <c r="BT670" t="s">
        <v>8179</v>
      </c>
      <c r="BU670" s="71" t="s">
        <v>14571</v>
      </c>
      <c r="BV670" t="s">
        <v>8173</v>
      </c>
      <c r="BW670" s="1" t="s">
        <v>13618</v>
      </c>
      <c r="BX670" s="2">
        <v>36892</v>
      </c>
      <c r="BZ670" t="s">
        <v>9530</v>
      </c>
    </row>
    <row r="671" spans="1:78" hidden="1">
      <c r="A671" s="62" t="s">
        <v>3224</v>
      </c>
      <c r="B671" s="1" t="s">
        <v>149</v>
      </c>
      <c r="C671" s="1" t="s">
        <v>3225</v>
      </c>
      <c r="D671" s="1" t="s">
        <v>3226</v>
      </c>
      <c r="E671" s="1" t="s">
        <v>3227</v>
      </c>
      <c r="G671" t="s">
        <v>253</v>
      </c>
      <c r="H671" t="s">
        <v>191</v>
      </c>
      <c r="I671">
        <v>400002</v>
      </c>
      <c r="J671">
        <v>0</v>
      </c>
      <c r="K671" t="s">
        <v>155</v>
      </c>
      <c r="U671" s="2">
        <v>40683</v>
      </c>
      <c r="V671" t="s">
        <v>3225</v>
      </c>
      <c r="W671" s="29" t="s">
        <v>178</v>
      </c>
      <c r="X671">
        <v>515300</v>
      </c>
      <c r="AA671">
        <v>200000</v>
      </c>
      <c r="AE671" t="s">
        <v>3228</v>
      </c>
      <c r="AF671" t="s">
        <v>157</v>
      </c>
      <c r="AG671" t="s">
        <v>158</v>
      </c>
      <c r="AK671">
        <v>4</v>
      </c>
      <c r="AM671" t="s">
        <v>149</v>
      </c>
      <c r="AQ671" t="s">
        <v>149</v>
      </c>
      <c r="AR671" t="s">
        <v>149</v>
      </c>
      <c r="AS671" t="s">
        <v>149</v>
      </c>
      <c r="AT671" t="s">
        <v>149</v>
      </c>
      <c r="AU671" t="s">
        <v>149</v>
      </c>
      <c r="AV671">
        <v>0</v>
      </c>
      <c r="AW671" t="s">
        <v>149</v>
      </c>
      <c r="AX671" t="s">
        <v>192</v>
      </c>
      <c r="AY671">
        <v>0</v>
      </c>
      <c r="BA671" t="s">
        <v>160</v>
      </c>
      <c r="BB671" t="s">
        <v>149</v>
      </c>
      <c r="BE671">
        <v>0</v>
      </c>
      <c r="BG671" t="s">
        <v>149</v>
      </c>
      <c r="BH671" t="s">
        <v>149</v>
      </c>
      <c r="BI671" t="s">
        <v>149</v>
      </c>
      <c r="BJ671" t="s">
        <v>191</v>
      </c>
      <c r="BM671" t="s">
        <v>149</v>
      </c>
      <c r="BN671" t="s">
        <v>12300</v>
      </c>
      <c r="BS671" t="s">
        <v>160</v>
      </c>
      <c r="BT671" t="s">
        <v>8174</v>
      </c>
      <c r="BU671" s="71" t="s">
        <v>14571</v>
      </c>
      <c r="BV671" t="s">
        <v>8173</v>
      </c>
      <c r="BW671" s="1" t="s">
        <v>13619</v>
      </c>
      <c r="BX671" s="2">
        <v>36892</v>
      </c>
      <c r="BZ671" t="s">
        <v>9680</v>
      </c>
    </row>
    <row r="672" spans="1:78" hidden="1">
      <c r="A672" s="62" t="s">
        <v>3229</v>
      </c>
      <c r="B672" s="1" t="s">
        <v>149</v>
      </c>
      <c r="C672" s="1" t="s">
        <v>3230</v>
      </c>
      <c r="D672" s="1" t="s">
        <v>3231</v>
      </c>
      <c r="E672" s="1" t="s">
        <v>3232</v>
      </c>
      <c r="F672" t="s">
        <v>3233</v>
      </c>
      <c r="G672" t="s">
        <v>3234</v>
      </c>
      <c r="H672" t="s">
        <v>2865</v>
      </c>
      <c r="J672">
        <v>0</v>
      </c>
      <c r="K672" t="s">
        <v>155</v>
      </c>
      <c r="U672" s="2">
        <v>40683</v>
      </c>
      <c r="V672" t="s">
        <v>3230</v>
      </c>
      <c r="W672" s="29" t="s">
        <v>216</v>
      </c>
      <c r="X672">
        <v>722950</v>
      </c>
      <c r="AA672">
        <v>200000</v>
      </c>
      <c r="AF672" t="s">
        <v>157</v>
      </c>
      <c r="AG672" t="s">
        <v>158</v>
      </c>
      <c r="AK672">
        <v>4</v>
      </c>
      <c r="AM672" t="s">
        <v>149</v>
      </c>
      <c r="AQ672" t="s">
        <v>149</v>
      </c>
      <c r="AR672" t="s">
        <v>149</v>
      </c>
      <c r="AS672" t="s">
        <v>149</v>
      </c>
      <c r="AT672" t="s">
        <v>149</v>
      </c>
      <c r="AU672" t="s">
        <v>149</v>
      </c>
      <c r="AV672">
        <v>0</v>
      </c>
      <c r="AW672" t="s">
        <v>149</v>
      </c>
      <c r="AX672" t="s">
        <v>217</v>
      </c>
      <c r="AY672">
        <v>0</v>
      </c>
      <c r="BA672" t="s">
        <v>160</v>
      </c>
      <c r="BB672" t="s">
        <v>149</v>
      </c>
      <c r="BE672">
        <v>0</v>
      </c>
      <c r="BG672" t="s">
        <v>149</v>
      </c>
      <c r="BH672" t="s">
        <v>149</v>
      </c>
      <c r="BI672" t="s">
        <v>149</v>
      </c>
      <c r="BJ672" t="s">
        <v>2865</v>
      </c>
      <c r="BM672" t="s">
        <v>149</v>
      </c>
      <c r="BN672" t="s">
        <v>12301</v>
      </c>
      <c r="BS672" t="s">
        <v>160</v>
      </c>
      <c r="BT672" t="s">
        <v>8178</v>
      </c>
      <c r="BU672" s="71" t="s">
        <v>14571</v>
      </c>
      <c r="BV672" t="s">
        <v>8173</v>
      </c>
      <c r="BW672" s="1" t="s">
        <v>13620</v>
      </c>
      <c r="BX672" s="2">
        <v>36892</v>
      </c>
      <c r="BZ672" t="s">
        <v>9380</v>
      </c>
    </row>
    <row r="673" spans="1:78" hidden="1">
      <c r="A673" s="62" t="s">
        <v>3235</v>
      </c>
      <c r="B673" s="1" t="s">
        <v>149</v>
      </c>
      <c r="C673" s="1" t="s">
        <v>3236</v>
      </c>
      <c r="D673" s="1" t="s">
        <v>3237</v>
      </c>
      <c r="E673" s="1" t="s">
        <v>3238</v>
      </c>
      <c r="G673" t="s">
        <v>3239</v>
      </c>
      <c r="J673">
        <v>0</v>
      </c>
      <c r="K673" t="s">
        <v>778</v>
      </c>
      <c r="Q673" t="s">
        <v>13143</v>
      </c>
      <c r="U673" s="2">
        <v>40686</v>
      </c>
      <c r="V673" t="s">
        <v>3236</v>
      </c>
      <c r="W673" s="29" t="s">
        <v>167</v>
      </c>
      <c r="X673">
        <v>713000</v>
      </c>
      <c r="Y673">
        <v>7132</v>
      </c>
      <c r="AA673">
        <v>200000</v>
      </c>
      <c r="AF673" t="s">
        <v>13222</v>
      </c>
      <c r="AG673" t="s">
        <v>3240</v>
      </c>
      <c r="AK673">
        <v>1</v>
      </c>
      <c r="AM673" t="s">
        <v>149</v>
      </c>
      <c r="AQ673" t="s">
        <v>149</v>
      </c>
      <c r="AR673" t="s">
        <v>149</v>
      </c>
      <c r="AS673" t="s">
        <v>149</v>
      </c>
      <c r="AT673" t="s">
        <v>149</v>
      </c>
      <c r="AU673" t="s">
        <v>149</v>
      </c>
      <c r="AV673">
        <v>0</v>
      </c>
      <c r="AW673" t="s">
        <v>149</v>
      </c>
      <c r="AX673" t="s">
        <v>339</v>
      </c>
      <c r="AY673">
        <v>0</v>
      </c>
      <c r="BA673" t="s">
        <v>160</v>
      </c>
      <c r="BB673" t="s">
        <v>149</v>
      </c>
      <c r="BE673">
        <v>0</v>
      </c>
      <c r="BG673" t="s">
        <v>149</v>
      </c>
      <c r="BH673" t="s">
        <v>149</v>
      </c>
      <c r="BI673" t="s">
        <v>149</v>
      </c>
      <c r="BJ673" s="33" t="s">
        <v>11456</v>
      </c>
      <c r="BM673" t="s">
        <v>149</v>
      </c>
      <c r="BS673" t="s">
        <v>160</v>
      </c>
      <c r="BX673" s="2"/>
    </row>
    <row r="674" spans="1:78" hidden="1">
      <c r="A674" s="62" t="s">
        <v>3241</v>
      </c>
      <c r="B674" s="1" t="s">
        <v>149</v>
      </c>
      <c r="C674" s="1" t="s">
        <v>3242</v>
      </c>
      <c r="D674" s="1" t="s">
        <v>3243</v>
      </c>
      <c r="E674" s="1" t="s">
        <v>3244</v>
      </c>
      <c r="G674" t="s">
        <v>153</v>
      </c>
      <c r="H674" t="s">
        <v>154</v>
      </c>
      <c r="I674">
        <v>110067</v>
      </c>
      <c r="J674">
        <v>0</v>
      </c>
      <c r="K674" t="s">
        <v>155</v>
      </c>
      <c r="Q674" t="s">
        <v>13145</v>
      </c>
      <c r="U674" s="2">
        <v>40686</v>
      </c>
      <c r="V674" t="s">
        <v>3242</v>
      </c>
      <c r="W674" s="29" t="s">
        <v>167</v>
      </c>
      <c r="X674">
        <v>722250</v>
      </c>
      <c r="AA674">
        <v>200000</v>
      </c>
      <c r="AE674" t="s">
        <v>3245</v>
      </c>
      <c r="AF674" t="s">
        <v>157</v>
      </c>
      <c r="AG674" t="s">
        <v>158</v>
      </c>
      <c r="AK674">
        <v>4</v>
      </c>
      <c r="AM674" t="s">
        <v>149</v>
      </c>
      <c r="AQ674" t="s">
        <v>149</v>
      </c>
      <c r="AR674" t="s">
        <v>149</v>
      </c>
      <c r="AS674" t="s">
        <v>149</v>
      </c>
      <c r="AT674" t="s">
        <v>149</v>
      </c>
      <c r="AU674" t="s">
        <v>149</v>
      </c>
      <c r="AV674">
        <v>0</v>
      </c>
      <c r="AW674" t="s">
        <v>149</v>
      </c>
      <c r="AX674" t="s">
        <v>339</v>
      </c>
      <c r="AY674">
        <v>0</v>
      </c>
      <c r="BA674" t="s">
        <v>160</v>
      </c>
      <c r="BB674" t="s">
        <v>149</v>
      </c>
      <c r="BE674">
        <v>0</v>
      </c>
      <c r="BG674" t="s">
        <v>149</v>
      </c>
      <c r="BH674" t="s">
        <v>149</v>
      </c>
      <c r="BI674" t="s">
        <v>149</v>
      </c>
      <c r="BJ674" t="s">
        <v>154</v>
      </c>
      <c r="BM674" t="s">
        <v>149</v>
      </c>
      <c r="BN674" t="s">
        <v>12302</v>
      </c>
      <c r="BS674" t="s">
        <v>160</v>
      </c>
      <c r="BX674" s="2"/>
    </row>
    <row r="675" spans="1:78" hidden="1">
      <c r="A675" s="62" t="s">
        <v>3246</v>
      </c>
      <c r="B675" s="1" t="s">
        <v>149</v>
      </c>
      <c r="C675" s="1" t="s">
        <v>3247</v>
      </c>
      <c r="D675" s="1" t="s">
        <v>3248</v>
      </c>
      <c r="E675" s="1" t="s">
        <v>3249</v>
      </c>
      <c r="G675" t="s">
        <v>153</v>
      </c>
      <c r="H675" t="s">
        <v>154</v>
      </c>
      <c r="I675">
        <v>110020</v>
      </c>
      <c r="J675">
        <v>0</v>
      </c>
      <c r="K675" t="s">
        <v>155</v>
      </c>
      <c r="Q675" t="s">
        <v>13146</v>
      </c>
      <c r="U675" s="2">
        <v>40686</v>
      </c>
      <c r="V675" t="s">
        <v>3247</v>
      </c>
      <c r="W675" s="29" t="s">
        <v>167</v>
      </c>
      <c r="X675">
        <v>722250</v>
      </c>
      <c r="AA675">
        <v>200000</v>
      </c>
      <c r="AE675" t="s">
        <v>3250</v>
      </c>
      <c r="AF675" t="s">
        <v>157</v>
      </c>
      <c r="AG675" t="s">
        <v>158</v>
      </c>
      <c r="AK675">
        <v>4</v>
      </c>
      <c r="AM675" t="s">
        <v>149</v>
      </c>
      <c r="AQ675" t="s">
        <v>149</v>
      </c>
      <c r="AR675" t="s">
        <v>149</v>
      </c>
      <c r="AS675" t="s">
        <v>149</v>
      </c>
      <c r="AT675" t="s">
        <v>149</v>
      </c>
      <c r="AU675" t="s">
        <v>149</v>
      </c>
      <c r="AV675">
        <v>0</v>
      </c>
      <c r="AW675" t="s">
        <v>149</v>
      </c>
      <c r="AX675" t="s">
        <v>339</v>
      </c>
      <c r="AY675">
        <v>0</v>
      </c>
      <c r="BA675" t="s">
        <v>160</v>
      </c>
      <c r="BB675" t="s">
        <v>149</v>
      </c>
      <c r="BE675">
        <v>0</v>
      </c>
      <c r="BG675" t="s">
        <v>149</v>
      </c>
      <c r="BH675" t="s">
        <v>149</v>
      </c>
      <c r="BI675" t="s">
        <v>149</v>
      </c>
      <c r="BJ675" t="s">
        <v>154</v>
      </c>
      <c r="BM675" t="s">
        <v>149</v>
      </c>
      <c r="BN675" t="s">
        <v>12303</v>
      </c>
      <c r="BS675" t="s">
        <v>160</v>
      </c>
      <c r="BX675" s="2"/>
    </row>
    <row r="676" spans="1:78" hidden="1">
      <c r="A676" s="62" t="s">
        <v>3251</v>
      </c>
      <c r="B676" s="1" t="s">
        <v>149</v>
      </c>
      <c r="C676" s="1" t="s">
        <v>3252</v>
      </c>
      <c r="D676" s="1" t="s">
        <v>3253</v>
      </c>
      <c r="G676" t="s">
        <v>3254</v>
      </c>
      <c r="H676" t="s">
        <v>174</v>
      </c>
      <c r="I676">
        <v>281121</v>
      </c>
      <c r="J676">
        <v>0</v>
      </c>
      <c r="K676" t="s">
        <v>155</v>
      </c>
      <c r="U676" s="2">
        <v>40686</v>
      </c>
      <c r="V676" t="s">
        <v>3252</v>
      </c>
      <c r="W676" s="29" t="s">
        <v>156</v>
      </c>
      <c r="X676">
        <v>140000</v>
      </c>
      <c r="AA676">
        <v>200000</v>
      </c>
      <c r="AE676" t="s">
        <v>3255</v>
      </c>
      <c r="AF676" t="s">
        <v>157</v>
      </c>
      <c r="AG676" t="s">
        <v>158</v>
      </c>
      <c r="AK676">
        <v>4</v>
      </c>
      <c r="AM676" t="s">
        <v>149</v>
      </c>
      <c r="AO676" t="s">
        <v>3251</v>
      </c>
      <c r="AQ676" t="s">
        <v>149</v>
      </c>
      <c r="AR676" t="s">
        <v>149</v>
      </c>
      <c r="AS676" t="s">
        <v>149</v>
      </c>
      <c r="AT676" t="s">
        <v>149</v>
      </c>
      <c r="AU676" t="s">
        <v>149</v>
      </c>
      <c r="AV676">
        <v>0</v>
      </c>
      <c r="AW676" t="s">
        <v>149</v>
      </c>
      <c r="AX676" t="s">
        <v>169</v>
      </c>
      <c r="AY676">
        <v>0</v>
      </c>
      <c r="BA676" t="s">
        <v>160</v>
      </c>
      <c r="BB676" t="s">
        <v>149</v>
      </c>
      <c r="BE676">
        <v>0</v>
      </c>
      <c r="BG676" t="s">
        <v>149</v>
      </c>
      <c r="BH676" t="s">
        <v>149</v>
      </c>
      <c r="BI676" t="s">
        <v>160</v>
      </c>
      <c r="BJ676" t="s">
        <v>174</v>
      </c>
      <c r="BK676" t="s">
        <v>961</v>
      </c>
      <c r="BL676" t="s">
        <v>402</v>
      </c>
      <c r="BM676" t="s">
        <v>149</v>
      </c>
      <c r="BN676" t="s">
        <v>12304</v>
      </c>
      <c r="BS676" t="s">
        <v>160</v>
      </c>
      <c r="BT676" t="s">
        <v>8174</v>
      </c>
      <c r="BU676" s="71" t="s">
        <v>14571</v>
      </c>
      <c r="BV676" t="s">
        <v>8173</v>
      </c>
      <c r="BW676" s="1" t="s">
        <v>13621</v>
      </c>
      <c r="BX676" s="2">
        <v>36892</v>
      </c>
      <c r="BZ676" t="s">
        <v>9681</v>
      </c>
    </row>
    <row r="677" spans="1:78" hidden="1">
      <c r="A677" s="62" t="s">
        <v>3256</v>
      </c>
      <c r="B677" s="1" t="s">
        <v>149</v>
      </c>
      <c r="C677" s="1" t="s">
        <v>3257</v>
      </c>
      <c r="D677" s="1" t="s">
        <v>3258</v>
      </c>
      <c r="E677" s="1" t="s">
        <v>1100</v>
      </c>
      <c r="G677" t="s">
        <v>190</v>
      </c>
      <c r="H677" t="s">
        <v>191</v>
      </c>
      <c r="J677">
        <v>0</v>
      </c>
      <c r="K677" t="s">
        <v>155</v>
      </c>
      <c r="U677" s="2">
        <v>40686</v>
      </c>
      <c r="V677" t="s">
        <v>3257</v>
      </c>
      <c r="W677" s="29" t="s">
        <v>304</v>
      </c>
      <c r="X677">
        <v>516000</v>
      </c>
      <c r="AA677">
        <v>200000</v>
      </c>
      <c r="AE677" t="s">
        <v>3259</v>
      </c>
      <c r="AF677" t="s">
        <v>157</v>
      </c>
      <c r="AG677" t="s">
        <v>158</v>
      </c>
      <c r="AK677">
        <v>4</v>
      </c>
      <c r="AM677" t="s">
        <v>149</v>
      </c>
      <c r="AQ677" t="s">
        <v>149</v>
      </c>
      <c r="AR677" t="s">
        <v>149</v>
      </c>
      <c r="AS677" t="s">
        <v>149</v>
      </c>
      <c r="AT677" t="s">
        <v>149</v>
      </c>
      <c r="AU677" t="s">
        <v>149</v>
      </c>
      <c r="AV677">
        <v>0</v>
      </c>
      <c r="AW677" t="s">
        <v>149</v>
      </c>
      <c r="AX677" t="s">
        <v>192</v>
      </c>
      <c r="AY677">
        <v>0</v>
      </c>
      <c r="BA677" t="s">
        <v>160</v>
      </c>
      <c r="BB677" t="s">
        <v>149</v>
      </c>
      <c r="BE677">
        <v>0</v>
      </c>
      <c r="BG677" t="s">
        <v>149</v>
      </c>
      <c r="BH677" t="s">
        <v>149</v>
      </c>
      <c r="BI677" t="s">
        <v>149</v>
      </c>
      <c r="BJ677" t="s">
        <v>191</v>
      </c>
      <c r="BM677" t="s">
        <v>149</v>
      </c>
      <c r="BN677" t="s">
        <v>12305</v>
      </c>
      <c r="BS677" t="s">
        <v>160</v>
      </c>
      <c r="BX677" s="2"/>
    </row>
    <row r="678" spans="1:78" hidden="1">
      <c r="A678" s="62" t="s">
        <v>3260</v>
      </c>
      <c r="B678" s="1" t="s">
        <v>149</v>
      </c>
      <c r="C678" s="1" t="s">
        <v>3261</v>
      </c>
      <c r="D678" s="1" t="s">
        <v>3262</v>
      </c>
      <c r="E678" s="1" t="s">
        <v>3263</v>
      </c>
      <c r="F678" t="s">
        <v>3264</v>
      </c>
      <c r="G678" t="s">
        <v>190</v>
      </c>
      <c r="H678" t="s">
        <v>191</v>
      </c>
      <c r="I678">
        <v>411019</v>
      </c>
      <c r="J678">
        <v>0</v>
      </c>
      <c r="K678" t="s">
        <v>155</v>
      </c>
      <c r="U678" s="2">
        <v>40686</v>
      </c>
      <c r="V678" t="s">
        <v>3261</v>
      </c>
      <c r="W678" s="29" t="s">
        <v>178</v>
      </c>
      <c r="X678">
        <v>515000</v>
      </c>
      <c r="AA678">
        <v>200000</v>
      </c>
      <c r="AE678" t="s">
        <v>3265</v>
      </c>
      <c r="AF678" t="s">
        <v>157</v>
      </c>
      <c r="AG678" t="s">
        <v>158</v>
      </c>
      <c r="AK678">
        <v>4</v>
      </c>
      <c r="AM678" t="s">
        <v>149</v>
      </c>
      <c r="AQ678" t="s">
        <v>149</v>
      </c>
      <c r="AR678" t="s">
        <v>149</v>
      </c>
      <c r="AS678" t="s">
        <v>149</v>
      </c>
      <c r="AT678" t="s">
        <v>149</v>
      </c>
      <c r="AU678" t="s">
        <v>149</v>
      </c>
      <c r="AV678">
        <v>0</v>
      </c>
      <c r="AW678" t="s">
        <v>149</v>
      </c>
      <c r="AX678" t="s">
        <v>192</v>
      </c>
      <c r="AY678">
        <v>0</v>
      </c>
      <c r="BA678" t="s">
        <v>160</v>
      </c>
      <c r="BB678" t="s">
        <v>149</v>
      </c>
      <c r="BE678">
        <v>0</v>
      </c>
      <c r="BG678" t="s">
        <v>149</v>
      </c>
      <c r="BH678" t="s">
        <v>149</v>
      </c>
      <c r="BI678" t="s">
        <v>149</v>
      </c>
      <c r="BJ678" t="s">
        <v>191</v>
      </c>
      <c r="BM678" t="s">
        <v>149</v>
      </c>
      <c r="BN678" t="s">
        <v>12306</v>
      </c>
      <c r="BS678" t="s">
        <v>160</v>
      </c>
      <c r="BT678" t="s">
        <v>8197</v>
      </c>
      <c r="BU678" s="71" t="s">
        <v>14571</v>
      </c>
      <c r="BV678" t="s">
        <v>8173</v>
      </c>
      <c r="BW678" s="1" t="s">
        <v>13622</v>
      </c>
      <c r="BX678" s="2">
        <v>36892</v>
      </c>
      <c r="BZ678" t="s">
        <v>9682</v>
      </c>
    </row>
    <row r="679" spans="1:78" hidden="1">
      <c r="A679" s="62" t="s">
        <v>3266</v>
      </c>
      <c r="B679" s="1" t="s">
        <v>149</v>
      </c>
      <c r="C679" s="1" t="s">
        <v>3267</v>
      </c>
      <c r="D679" s="1" t="s">
        <v>3268</v>
      </c>
      <c r="E679" s="1" t="s">
        <v>3269</v>
      </c>
      <c r="F679" t="s">
        <v>3270</v>
      </c>
      <c r="G679" t="s">
        <v>190</v>
      </c>
      <c r="H679" t="s">
        <v>191</v>
      </c>
      <c r="I679">
        <v>411018</v>
      </c>
      <c r="J679">
        <v>0</v>
      </c>
      <c r="K679" t="s">
        <v>155</v>
      </c>
      <c r="U679" s="2">
        <v>40686</v>
      </c>
      <c r="V679" t="s">
        <v>3267</v>
      </c>
      <c r="W679" s="29" t="s">
        <v>178</v>
      </c>
      <c r="X679">
        <v>515000</v>
      </c>
      <c r="AA679">
        <v>200000</v>
      </c>
      <c r="AE679" t="s">
        <v>3271</v>
      </c>
      <c r="AF679" t="s">
        <v>157</v>
      </c>
      <c r="AG679" t="s">
        <v>158</v>
      </c>
      <c r="AK679">
        <v>4</v>
      </c>
      <c r="AM679" t="s">
        <v>149</v>
      </c>
      <c r="AQ679" t="s">
        <v>149</v>
      </c>
      <c r="AR679" t="s">
        <v>149</v>
      </c>
      <c r="AS679" t="s">
        <v>149</v>
      </c>
      <c r="AT679" t="s">
        <v>149</v>
      </c>
      <c r="AU679" t="s">
        <v>149</v>
      </c>
      <c r="AV679">
        <v>0</v>
      </c>
      <c r="AW679" t="s">
        <v>149</v>
      </c>
      <c r="AX679" t="s">
        <v>192</v>
      </c>
      <c r="AY679">
        <v>0</v>
      </c>
      <c r="BA679" t="s">
        <v>160</v>
      </c>
      <c r="BB679" t="s">
        <v>149</v>
      </c>
      <c r="BE679">
        <v>0</v>
      </c>
      <c r="BG679" t="s">
        <v>149</v>
      </c>
      <c r="BH679" t="s">
        <v>149</v>
      </c>
      <c r="BI679" t="s">
        <v>149</v>
      </c>
      <c r="BJ679" t="s">
        <v>191</v>
      </c>
      <c r="BM679" t="s">
        <v>149</v>
      </c>
      <c r="BN679" t="s">
        <v>12307</v>
      </c>
      <c r="BS679" t="s">
        <v>160</v>
      </c>
      <c r="BT679" t="s">
        <v>8179</v>
      </c>
      <c r="BU679" s="71" t="s">
        <v>14571</v>
      </c>
      <c r="BV679" t="s">
        <v>8173</v>
      </c>
      <c r="BW679" s="1" t="s">
        <v>13623</v>
      </c>
      <c r="BX679" s="2">
        <v>36892</v>
      </c>
      <c r="BZ679" t="s">
        <v>9683</v>
      </c>
    </row>
    <row r="680" spans="1:78" hidden="1">
      <c r="A680" s="62" t="s">
        <v>3272</v>
      </c>
      <c r="B680" s="1" t="s">
        <v>149</v>
      </c>
      <c r="C680" s="1" t="s">
        <v>3273</v>
      </c>
      <c r="D680" s="1" t="s">
        <v>3274</v>
      </c>
      <c r="E680" s="1" t="s">
        <v>3275</v>
      </c>
      <c r="F680" t="s">
        <v>3276</v>
      </c>
      <c r="G680" t="s">
        <v>2649</v>
      </c>
      <c r="H680" t="s">
        <v>191</v>
      </c>
      <c r="I680">
        <v>415520</v>
      </c>
      <c r="J680">
        <v>0</v>
      </c>
      <c r="K680" t="s">
        <v>233</v>
      </c>
      <c r="U680" s="2">
        <v>40687</v>
      </c>
      <c r="V680" t="s">
        <v>3273</v>
      </c>
      <c r="W680" s="29" t="s">
        <v>216</v>
      </c>
      <c r="X680">
        <v>722950</v>
      </c>
      <c r="AA680">
        <v>200000</v>
      </c>
      <c r="AF680" t="s">
        <v>157</v>
      </c>
      <c r="AG680" t="s">
        <v>158</v>
      </c>
      <c r="AK680">
        <v>4</v>
      </c>
      <c r="AM680" t="s">
        <v>149</v>
      </c>
      <c r="AQ680" t="s">
        <v>149</v>
      </c>
      <c r="AR680" t="s">
        <v>149</v>
      </c>
      <c r="AS680" t="s">
        <v>149</v>
      </c>
      <c r="AT680" t="s">
        <v>149</v>
      </c>
      <c r="AU680" t="s">
        <v>149</v>
      </c>
      <c r="AV680">
        <v>0</v>
      </c>
      <c r="AW680" t="s">
        <v>149</v>
      </c>
      <c r="AX680" t="s">
        <v>217</v>
      </c>
      <c r="AY680">
        <v>0</v>
      </c>
      <c r="BA680" t="s">
        <v>160</v>
      </c>
      <c r="BB680" t="s">
        <v>149</v>
      </c>
      <c r="BE680">
        <v>0</v>
      </c>
      <c r="BG680" t="s">
        <v>149</v>
      </c>
      <c r="BH680" t="s">
        <v>149</v>
      </c>
      <c r="BI680" t="s">
        <v>149</v>
      </c>
      <c r="BJ680" t="s">
        <v>191</v>
      </c>
      <c r="BM680" t="s">
        <v>149</v>
      </c>
      <c r="BN680" t="s">
        <v>12308</v>
      </c>
      <c r="BS680" t="s">
        <v>160</v>
      </c>
      <c r="BT680" t="s">
        <v>8177</v>
      </c>
      <c r="BU680" s="71" t="s">
        <v>14571</v>
      </c>
      <c r="BV680" t="s">
        <v>8173</v>
      </c>
      <c r="BW680" s="1" t="s">
        <v>13624</v>
      </c>
      <c r="BX680" s="2">
        <v>36892</v>
      </c>
      <c r="BZ680" t="s">
        <v>9395</v>
      </c>
    </row>
    <row r="681" spans="1:78" hidden="1">
      <c r="A681" s="62" t="s">
        <v>3277</v>
      </c>
      <c r="B681" s="1" t="s">
        <v>149</v>
      </c>
      <c r="C681" s="1" t="s">
        <v>3278</v>
      </c>
      <c r="D681" s="1" t="s">
        <v>3279</v>
      </c>
      <c r="E681" s="1" t="s">
        <v>3280</v>
      </c>
      <c r="G681" t="s">
        <v>312</v>
      </c>
      <c r="H681" t="s">
        <v>313</v>
      </c>
      <c r="I681">
        <v>560018</v>
      </c>
      <c r="J681">
        <v>0</v>
      </c>
      <c r="K681" t="s">
        <v>155</v>
      </c>
      <c r="U681" s="2">
        <v>40688</v>
      </c>
      <c r="V681" t="s">
        <v>3278</v>
      </c>
      <c r="W681" s="29" t="s">
        <v>178</v>
      </c>
      <c r="X681">
        <v>515000</v>
      </c>
      <c r="AA681">
        <v>200000</v>
      </c>
      <c r="AE681" t="s">
        <v>3281</v>
      </c>
      <c r="AF681" t="s">
        <v>157</v>
      </c>
      <c r="AG681" t="s">
        <v>158</v>
      </c>
      <c r="AK681">
        <v>4</v>
      </c>
      <c r="AM681" t="s">
        <v>149</v>
      </c>
      <c r="AQ681" t="s">
        <v>149</v>
      </c>
      <c r="AR681" t="s">
        <v>149</v>
      </c>
      <c r="AS681" t="s">
        <v>149</v>
      </c>
      <c r="AT681" t="s">
        <v>149</v>
      </c>
      <c r="AU681" t="s">
        <v>149</v>
      </c>
      <c r="AV681">
        <v>0</v>
      </c>
      <c r="AW681" t="s">
        <v>149</v>
      </c>
      <c r="AX681" t="s">
        <v>192</v>
      </c>
      <c r="AY681">
        <v>0</v>
      </c>
      <c r="BA681" t="s">
        <v>160</v>
      </c>
      <c r="BB681" t="s">
        <v>149</v>
      </c>
      <c r="BE681">
        <v>0</v>
      </c>
      <c r="BG681" t="s">
        <v>149</v>
      </c>
      <c r="BH681" t="s">
        <v>149</v>
      </c>
      <c r="BI681" t="s">
        <v>149</v>
      </c>
      <c r="BJ681" t="s">
        <v>313</v>
      </c>
      <c r="BM681" t="s">
        <v>149</v>
      </c>
      <c r="BN681" t="s">
        <v>12309</v>
      </c>
      <c r="BS681" t="s">
        <v>160</v>
      </c>
      <c r="BT681" t="s">
        <v>8182</v>
      </c>
      <c r="BU681" s="71" t="s">
        <v>14571</v>
      </c>
      <c r="BV681" t="s">
        <v>8173</v>
      </c>
      <c r="BW681" s="1" t="s">
        <v>13625</v>
      </c>
      <c r="BX681" s="2">
        <v>36892</v>
      </c>
      <c r="BZ681" t="s">
        <v>9684</v>
      </c>
    </row>
    <row r="682" spans="1:78" hidden="1">
      <c r="A682" s="62" t="s">
        <v>3282</v>
      </c>
      <c r="B682" s="1" t="s">
        <v>149</v>
      </c>
      <c r="C682" s="1" t="s">
        <v>3283</v>
      </c>
      <c r="D682" s="1" t="s">
        <v>3284</v>
      </c>
      <c r="E682" s="1" t="s">
        <v>3285</v>
      </c>
      <c r="G682" t="s">
        <v>190</v>
      </c>
      <c r="H682" t="s">
        <v>191</v>
      </c>
      <c r="I682">
        <v>411026</v>
      </c>
      <c r="J682">
        <v>0</v>
      </c>
      <c r="K682" t="s">
        <v>155</v>
      </c>
      <c r="Q682" t="s">
        <v>13029</v>
      </c>
      <c r="U682" s="2">
        <v>40688</v>
      </c>
      <c r="V682" t="s">
        <v>3283</v>
      </c>
      <c r="W682" s="29" t="s">
        <v>178</v>
      </c>
      <c r="X682">
        <v>515000</v>
      </c>
      <c r="AA682">
        <v>200000</v>
      </c>
      <c r="AE682" t="s">
        <v>3286</v>
      </c>
      <c r="AF682" t="s">
        <v>157</v>
      </c>
      <c r="AG682" t="s">
        <v>158</v>
      </c>
      <c r="AK682">
        <v>4</v>
      </c>
      <c r="AM682" t="s">
        <v>149</v>
      </c>
      <c r="AQ682" t="s">
        <v>149</v>
      </c>
      <c r="AR682" t="s">
        <v>149</v>
      </c>
      <c r="AS682" t="s">
        <v>149</v>
      </c>
      <c r="AT682" t="s">
        <v>149</v>
      </c>
      <c r="AU682" t="s">
        <v>149</v>
      </c>
      <c r="AV682">
        <v>0</v>
      </c>
      <c r="AW682" t="s">
        <v>149</v>
      </c>
      <c r="AX682" t="s">
        <v>192</v>
      </c>
      <c r="AY682">
        <v>0</v>
      </c>
      <c r="BA682" t="s">
        <v>160</v>
      </c>
      <c r="BB682" t="s">
        <v>149</v>
      </c>
      <c r="BE682">
        <v>0</v>
      </c>
      <c r="BG682" t="s">
        <v>149</v>
      </c>
      <c r="BH682" t="s">
        <v>149</v>
      </c>
      <c r="BI682" t="s">
        <v>149</v>
      </c>
      <c r="BJ682" t="s">
        <v>191</v>
      </c>
      <c r="BM682" t="s">
        <v>149</v>
      </c>
      <c r="BN682" t="s">
        <v>12310</v>
      </c>
      <c r="BS682" t="s">
        <v>160</v>
      </c>
      <c r="BT682" t="s">
        <v>8186</v>
      </c>
      <c r="BU682" s="71" t="s">
        <v>14571</v>
      </c>
      <c r="BV682" t="s">
        <v>8173</v>
      </c>
      <c r="BW682" s="1" t="s">
        <v>13626</v>
      </c>
      <c r="BX682" s="2">
        <v>36892</v>
      </c>
      <c r="BZ682" t="s">
        <v>9685</v>
      </c>
    </row>
    <row r="683" spans="1:78" hidden="1">
      <c r="A683" s="62" t="s">
        <v>3287</v>
      </c>
      <c r="B683" s="1" t="s">
        <v>149</v>
      </c>
      <c r="C683" s="1" t="s">
        <v>3288</v>
      </c>
      <c r="D683" s="1" t="s">
        <v>3289</v>
      </c>
      <c r="G683" t="s">
        <v>173</v>
      </c>
      <c r="H683" t="s">
        <v>174</v>
      </c>
      <c r="I683">
        <v>201301</v>
      </c>
      <c r="J683">
        <v>0</v>
      </c>
      <c r="K683" t="s">
        <v>155</v>
      </c>
      <c r="U683" s="2">
        <v>40689</v>
      </c>
      <c r="V683" t="s">
        <v>3288</v>
      </c>
      <c r="W683" s="29" t="s">
        <v>178</v>
      </c>
      <c r="X683">
        <v>515000</v>
      </c>
      <c r="AA683">
        <v>200000</v>
      </c>
      <c r="AE683" t="s">
        <v>3290</v>
      </c>
      <c r="AF683" t="s">
        <v>157</v>
      </c>
      <c r="AG683" t="s">
        <v>158</v>
      </c>
      <c r="AK683">
        <v>4</v>
      </c>
      <c r="AM683" t="s">
        <v>149</v>
      </c>
      <c r="AQ683" t="s">
        <v>149</v>
      </c>
      <c r="AR683" t="s">
        <v>149</v>
      </c>
      <c r="AS683" t="s">
        <v>149</v>
      </c>
      <c r="AT683" t="s">
        <v>149</v>
      </c>
      <c r="AU683" t="s">
        <v>149</v>
      </c>
      <c r="AV683">
        <v>0</v>
      </c>
      <c r="AW683" t="s">
        <v>149</v>
      </c>
      <c r="AX683" t="s">
        <v>192</v>
      </c>
      <c r="AY683">
        <v>0</v>
      </c>
      <c r="BA683" t="s">
        <v>160</v>
      </c>
      <c r="BB683" t="s">
        <v>149</v>
      </c>
      <c r="BE683">
        <v>0</v>
      </c>
      <c r="BG683" t="s">
        <v>149</v>
      </c>
      <c r="BH683" t="s">
        <v>149</v>
      </c>
      <c r="BI683" t="s">
        <v>149</v>
      </c>
      <c r="BJ683" t="s">
        <v>174</v>
      </c>
      <c r="BM683" t="s">
        <v>149</v>
      </c>
      <c r="BN683" t="s">
        <v>12311</v>
      </c>
      <c r="BS683" t="s">
        <v>160</v>
      </c>
      <c r="BT683" t="s">
        <v>7313</v>
      </c>
      <c r="BU683" s="71" t="s">
        <v>14571</v>
      </c>
      <c r="BV683" t="s">
        <v>8173</v>
      </c>
      <c r="BW683" s="1" t="s">
        <v>13627</v>
      </c>
      <c r="BX683" s="2">
        <v>36892</v>
      </c>
      <c r="BZ683" t="s">
        <v>9686</v>
      </c>
    </row>
    <row r="684" spans="1:78" hidden="1">
      <c r="A684" s="62" t="s">
        <v>3291</v>
      </c>
      <c r="B684" s="1" t="s">
        <v>149</v>
      </c>
      <c r="C684" s="1" t="s">
        <v>3292</v>
      </c>
      <c r="D684" s="1" t="s">
        <v>3293</v>
      </c>
      <c r="E684" s="1" t="s">
        <v>3294</v>
      </c>
      <c r="G684" t="s">
        <v>2222</v>
      </c>
      <c r="H684" t="s">
        <v>174</v>
      </c>
      <c r="J684">
        <v>0</v>
      </c>
      <c r="K684" t="s">
        <v>155</v>
      </c>
      <c r="U684" s="2">
        <v>40689</v>
      </c>
      <c r="V684" t="s">
        <v>3292</v>
      </c>
      <c r="W684" s="29" t="s">
        <v>156</v>
      </c>
      <c r="X684">
        <v>140000</v>
      </c>
      <c r="AA684">
        <v>200000</v>
      </c>
      <c r="AE684" t="s">
        <v>3295</v>
      </c>
      <c r="AF684" t="s">
        <v>157</v>
      </c>
      <c r="AG684" t="s">
        <v>158</v>
      </c>
      <c r="AK684">
        <v>4</v>
      </c>
      <c r="AM684" t="s">
        <v>149</v>
      </c>
      <c r="AO684" t="s">
        <v>3291</v>
      </c>
      <c r="AQ684" t="s">
        <v>149</v>
      </c>
      <c r="AR684" t="s">
        <v>149</v>
      </c>
      <c r="AS684" t="s">
        <v>149</v>
      </c>
      <c r="AT684" t="s">
        <v>149</v>
      </c>
      <c r="AU684" t="s">
        <v>149</v>
      </c>
      <c r="AV684">
        <v>0</v>
      </c>
      <c r="AW684" t="s">
        <v>149</v>
      </c>
      <c r="AX684" t="s">
        <v>217</v>
      </c>
      <c r="AY684">
        <v>0</v>
      </c>
      <c r="BA684" t="s">
        <v>160</v>
      </c>
      <c r="BB684" t="s">
        <v>149</v>
      </c>
      <c r="BE684">
        <v>0</v>
      </c>
      <c r="BG684" t="s">
        <v>149</v>
      </c>
      <c r="BH684" t="s">
        <v>149</v>
      </c>
      <c r="BI684" t="s">
        <v>160</v>
      </c>
      <c r="BJ684" t="s">
        <v>174</v>
      </c>
      <c r="BK684" t="s">
        <v>961</v>
      </c>
      <c r="BL684" t="s">
        <v>402</v>
      </c>
      <c r="BM684" t="s">
        <v>149</v>
      </c>
      <c r="BN684" t="s">
        <v>12312</v>
      </c>
      <c r="BS684" t="s">
        <v>160</v>
      </c>
      <c r="BT684" t="s">
        <v>8191</v>
      </c>
      <c r="BU684" s="71" t="s">
        <v>14571</v>
      </c>
      <c r="BV684" t="s">
        <v>8173</v>
      </c>
      <c r="BW684" s="1" t="s">
        <v>13628</v>
      </c>
      <c r="BX684" s="2">
        <v>36892</v>
      </c>
      <c r="BZ684" t="s">
        <v>9687</v>
      </c>
    </row>
    <row r="685" spans="1:78" hidden="1">
      <c r="A685" s="62" t="s">
        <v>3296</v>
      </c>
      <c r="B685" s="1" t="s">
        <v>149</v>
      </c>
      <c r="C685" s="1" t="s">
        <v>3297</v>
      </c>
      <c r="D685" s="1" t="s">
        <v>3298</v>
      </c>
      <c r="E685" s="1" t="s">
        <v>3299</v>
      </c>
      <c r="F685" t="s">
        <v>3300</v>
      </c>
      <c r="G685" t="s">
        <v>190</v>
      </c>
      <c r="H685" t="s">
        <v>191</v>
      </c>
      <c r="I685">
        <v>411051</v>
      </c>
      <c r="J685">
        <v>0</v>
      </c>
      <c r="K685" t="s">
        <v>155</v>
      </c>
      <c r="Q685" t="s">
        <v>13023</v>
      </c>
      <c r="U685" s="2">
        <v>40690</v>
      </c>
      <c r="V685" t="s">
        <v>3297</v>
      </c>
      <c r="W685" s="29" t="s">
        <v>178</v>
      </c>
      <c r="X685">
        <v>515000</v>
      </c>
      <c r="AA685">
        <v>200000</v>
      </c>
      <c r="AE685" t="s">
        <v>3301</v>
      </c>
      <c r="AF685" t="s">
        <v>157</v>
      </c>
      <c r="AG685" t="s">
        <v>158</v>
      </c>
      <c r="AK685">
        <v>4</v>
      </c>
      <c r="AM685" t="s">
        <v>149</v>
      </c>
      <c r="AQ685" t="s">
        <v>149</v>
      </c>
      <c r="AR685" t="s">
        <v>149</v>
      </c>
      <c r="AS685" t="s">
        <v>149</v>
      </c>
      <c r="AT685" t="s">
        <v>149</v>
      </c>
      <c r="AU685" t="s">
        <v>149</v>
      </c>
      <c r="AV685">
        <v>0</v>
      </c>
      <c r="AW685" t="s">
        <v>149</v>
      </c>
      <c r="AX685" t="s">
        <v>192</v>
      </c>
      <c r="AY685">
        <v>0</v>
      </c>
      <c r="BA685" t="s">
        <v>160</v>
      </c>
      <c r="BB685" t="s">
        <v>149</v>
      </c>
      <c r="BE685">
        <v>0</v>
      </c>
      <c r="BG685" t="s">
        <v>149</v>
      </c>
      <c r="BH685" t="s">
        <v>149</v>
      </c>
      <c r="BI685" t="s">
        <v>149</v>
      </c>
      <c r="BJ685" t="s">
        <v>191</v>
      </c>
      <c r="BM685" t="s">
        <v>149</v>
      </c>
      <c r="BN685" t="s">
        <v>12313</v>
      </c>
      <c r="BS685" t="s">
        <v>160</v>
      </c>
      <c r="BT685" t="s">
        <v>8198</v>
      </c>
      <c r="BU685" s="71" t="s">
        <v>14571</v>
      </c>
      <c r="BV685" t="s">
        <v>8173</v>
      </c>
      <c r="BW685" s="1" t="s">
        <v>13629</v>
      </c>
      <c r="BX685" s="2">
        <v>36892</v>
      </c>
      <c r="BZ685" t="s">
        <v>9688</v>
      </c>
    </row>
    <row r="686" spans="1:78" hidden="1">
      <c r="A686" s="62" t="s">
        <v>3302</v>
      </c>
      <c r="B686" s="1" t="s">
        <v>149</v>
      </c>
      <c r="C686" s="1" t="s">
        <v>3303</v>
      </c>
      <c r="D686" s="1" t="s">
        <v>3304</v>
      </c>
      <c r="E686" s="1" t="s">
        <v>3305</v>
      </c>
      <c r="F686" t="s">
        <v>3306</v>
      </c>
      <c r="G686" t="s">
        <v>153</v>
      </c>
      <c r="H686" t="s">
        <v>154</v>
      </c>
      <c r="I686">
        <v>110063</v>
      </c>
      <c r="J686">
        <v>0</v>
      </c>
      <c r="K686" t="s">
        <v>155</v>
      </c>
      <c r="Q686" t="s">
        <v>13147</v>
      </c>
      <c r="U686" s="2">
        <v>40693</v>
      </c>
      <c r="V686" t="s">
        <v>3307</v>
      </c>
      <c r="W686" s="29" t="s">
        <v>167</v>
      </c>
      <c r="X686">
        <v>722250</v>
      </c>
      <c r="AA686">
        <v>200000</v>
      </c>
      <c r="AE686" t="s">
        <v>3308</v>
      </c>
      <c r="AF686" t="s">
        <v>157</v>
      </c>
      <c r="AG686" t="s">
        <v>158</v>
      </c>
      <c r="AK686">
        <v>4</v>
      </c>
      <c r="AM686" t="s">
        <v>149</v>
      </c>
      <c r="AQ686" t="s">
        <v>149</v>
      </c>
      <c r="AR686" t="s">
        <v>149</v>
      </c>
      <c r="AS686" t="s">
        <v>149</v>
      </c>
      <c r="AT686" t="s">
        <v>149</v>
      </c>
      <c r="AU686" t="s">
        <v>149</v>
      </c>
      <c r="AV686">
        <v>0</v>
      </c>
      <c r="AW686" t="s">
        <v>149</v>
      </c>
      <c r="AX686" t="s">
        <v>192</v>
      </c>
      <c r="AY686">
        <v>0</v>
      </c>
      <c r="BA686" t="s">
        <v>160</v>
      </c>
      <c r="BB686" t="s">
        <v>149</v>
      </c>
      <c r="BE686">
        <v>0</v>
      </c>
      <c r="BG686" t="s">
        <v>149</v>
      </c>
      <c r="BH686" t="s">
        <v>149</v>
      </c>
      <c r="BI686" t="s">
        <v>149</v>
      </c>
      <c r="BJ686" t="s">
        <v>154</v>
      </c>
      <c r="BM686" t="s">
        <v>149</v>
      </c>
      <c r="BS686" t="s">
        <v>160</v>
      </c>
      <c r="BT686" t="s">
        <v>8181</v>
      </c>
      <c r="BU686" s="71" t="s">
        <v>14571</v>
      </c>
      <c r="BV686" t="s">
        <v>8173</v>
      </c>
      <c r="BW686" s="1" t="s">
        <v>13630</v>
      </c>
      <c r="BX686" s="2">
        <v>36892</v>
      </c>
      <c r="BZ686" t="s">
        <v>9689</v>
      </c>
    </row>
    <row r="687" spans="1:78" hidden="1">
      <c r="A687" s="62" t="s">
        <v>3309</v>
      </c>
      <c r="B687" s="1" t="s">
        <v>149</v>
      </c>
      <c r="C687" s="1" t="s">
        <v>3310</v>
      </c>
      <c r="D687" s="1" t="s">
        <v>3311</v>
      </c>
      <c r="E687" s="1" t="s">
        <v>3312</v>
      </c>
      <c r="F687" t="s">
        <v>3313</v>
      </c>
      <c r="G687" t="s">
        <v>312</v>
      </c>
      <c r="H687" t="s">
        <v>313</v>
      </c>
      <c r="I687">
        <v>560058</v>
      </c>
      <c r="J687">
        <v>0</v>
      </c>
      <c r="K687" t="s">
        <v>155</v>
      </c>
      <c r="Q687" t="s">
        <v>13023</v>
      </c>
      <c r="U687" s="2">
        <v>40693</v>
      </c>
      <c r="V687" t="s">
        <v>3314</v>
      </c>
      <c r="W687" s="29" t="s">
        <v>3315</v>
      </c>
      <c r="X687">
        <v>140000</v>
      </c>
      <c r="AA687">
        <v>200000</v>
      </c>
      <c r="AF687" t="s">
        <v>157</v>
      </c>
      <c r="AG687" t="s">
        <v>158</v>
      </c>
      <c r="AK687">
        <v>4</v>
      </c>
      <c r="AM687" t="s">
        <v>149</v>
      </c>
      <c r="AQ687" t="s">
        <v>149</v>
      </c>
      <c r="AR687" t="s">
        <v>149</v>
      </c>
      <c r="AS687" t="s">
        <v>149</v>
      </c>
      <c r="AT687" t="s">
        <v>149</v>
      </c>
      <c r="AU687" t="s">
        <v>149</v>
      </c>
      <c r="AV687">
        <v>0</v>
      </c>
      <c r="AW687" t="s">
        <v>149</v>
      </c>
      <c r="AX687" t="s">
        <v>217</v>
      </c>
      <c r="AY687">
        <v>0</v>
      </c>
      <c r="BA687" t="s">
        <v>160</v>
      </c>
      <c r="BB687" t="s">
        <v>149</v>
      </c>
      <c r="BE687">
        <v>0</v>
      </c>
      <c r="BG687" t="s">
        <v>149</v>
      </c>
      <c r="BH687" t="s">
        <v>149</v>
      </c>
      <c r="BI687" t="s">
        <v>149</v>
      </c>
      <c r="BJ687" t="s">
        <v>313</v>
      </c>
      <c r="BM687" t="s">
        <v>149</v>
      </c>
      <c r="BS687" t="s">
        <v>160</v>
      </c>
      <c r="BX687" s="2"/>
    </row>
    <row r="688" spans="1:78" hidden="1">
      <c r="A688" s="62" t="s">
        <v>3316</v>
      </c>
      <c r="B688" s="1" t="s">
        <v>149</v>
      </c>
      <c r="C688" s="1" t="s">
        <v>3317</v>
      </c>
      <c r="D688" s="1" t="s">
        <v>3318</v>
      </c>
      <c r="G688" t="s">
        <v>3319</v>
      </c>
      <c r="H688" t="s">
        <v>3202</v>
      </c>
      <c r="I688">
        <v>141010</v>
      </c>
      <c r="J688">
        <v>0</v>
      </c>
      <c r="K688" t="s">
        <v>155</v>
      </c>
      <c r="Q688" t="s">
        <v>13148</v>
      </c>
      <c r="U688" s="2">
        <v>40694</v>
      </c>
      <c r="V688" t="s">
        <v>3320</v>
      </c>
      <c r="W688" s="29" t="s">
        <v>178</v>
      </c>
      <c r="X688">
        <v>515000</v>
      </c>
      <c r="AA688">
        <v>200000</v>
      </c>
      <c r="AE688" t="s">
        <v>3321</v>
      </c>
      <c r="AF688" t="s">
        <v>157</v>
      </c>
      <c r="AG688" t="s">
        <v>158</v>
      </c>
      <c r="AK688">
        <v>4</v>
      </c>
      <c r="AM688" t="s">
        <v>149</v>
      </c>
      <c r="AQ688" t="s">
        <v>149</v>
      </c>
      <c r="AR688" t="s">
        <v>149</v>
      </c>
      <c r="AS688" t="s">
        <v>149</v>
      </c>
      <c r="AT688" t="s">
        <v>149</v>
      </c>
      <c r="AU688" t="s">
        <v>149</v>
      </c>
      <c r="AV688">
        <v>0</v>
      </c>
      <c r="AW688" t="s">
        <v>149</v>
      </c>
      <c r="AX688" t="s">
        <v>192</v>
      </c>
      <c r="AY688">
        <v>0</v>
      </c>
      <c r="BA688" t="s">
        <v>160</v>
      </c>
      <c r="BB688" t="s">
        <v>149</v>
      </c>
      <c r="BE688">
        <v>0</v>
      </c>
      <c r="BG688" t="s">
        <v>149</v>
      </c>
      <c r="BH688" t="s">
        <v>149</v>
      </c>
      <c r="BI688" t="s">
        <v>149</v>
      </c>
      <c r="BJ688" t="s">
        <v>3202</v>
      </c>
      <c r="BM688" t="s">
        <v>149</v>
      </c>
      <c r="BN688" t="s">
        <v>12314</v>
      </c>
      <c r="BS688" t="s">
        <v>160</v>
      </c>
      <c r="BT688" t="s">
        <v>8178</v>
      </c>
      <c r="BU688" s="71" t="s">
        <v>14571</v>
      </c>
      <c r="BV688" t="s">
        <v>8173</v>
      </c>
      <c r="BW688" s="1" t="s">
        <v>13631</v>
      </c>
      <c r="BX688" s="2">
        <v>36892</v>
      </c>
      <c r="BZ688" t="s">
        <v>9690</v>
      </c>
    </row>
    <row r="689" spans="1:78" hidden="1">
      <c r="A689" s="62" t="s">
        <v>3322</v>
      </c>
      <c r="B689" s="1" t="s">
        <v>149</v>
      </c>
      <c r="C689" s="1" t="s">
        <v>3323</v>
      </c>
      <c r="D689" s="1" t="s">
        <v>3324</v>
      </c>
      <c r="E689" s="1" t="s">
        <v>3325</v>
      </c>
      <c r="G689" t="s">
        <v>190</v>
      </c>
      <c r="H689" t="s">
        <v>191</v>
      </c>
      <c r="I689">
        <v>411034</v>
      </c>
      <c r="J689">
        <v>0</v>
      </c>
      <c r="K689" t="s">
        <v>155</v>
      </c>
      <c r="U689" s="2">
        <v>40694</v>
      </c>
      <c r="V689" t="s">
        <v>3323</v>
      </c>
      <c r="W689" s="29" t="s">
        <v>178</v>
      </c>
      <c r="X689">
        <v>515000</v>
      </c>
      <c r="AA689">
        <v>200000</v>
      </c>
      <c r="AE689" t="s">
        <v>3326</v>
      </c>
      <c r="AF689" t="s">
        <v>157</v>
      </c>
      <c r="AG689" t="s">
        <v>158</v>
      </c>
      <c r="AK689">
        <v>4</v>
      </c>
      <c r="AM689" t="s">
        <v>149</v>
      </c>
      <c r="AQ689" t="s">
        <v>149</v>
      </c>
      <c r="AR689" t="s">
        <v>149</v>
      </c>
      <c r="AS689" t="s">
        <v>149</v>
      </c>
      <c r="AT689" t="s">
        <v>149</v>
      </c>
      <c r="AU689" t="s">
        <v>149</v>
      </c>
      <c r="AV689">
        <v>0</v>
      </c>
      <c r="AW689" t="s">
        <v>149</v>
      </c>
      <c r="AX689" t="s">
        <v>192</v>
      </c>
      <c r="AY689">
        <v>0</v>
      </c>
      <c r="BA689" t="s">
        <v>160</v>
      </c>
      <c r="BB689" t="s">
        <v>149</v>
      </c>
      <c r="BE689">
        <v>0</v>
      </c>
      <c r="BG689" t="s">
        <v>149</v>
      </c>
      <c r="BH689" t="s">
        <v>149</v>
      </c>
      <c r="BI689" t="s">
        <v>149</v>
      </c>
      <c r="BJ689" t="s">
        <v>191</v>
      </c>
      <c r="BM689" t="s">
        <v>149</v>
      </c>
      <c r="BN689" t="s">
        <v>12315</v>
      </c>
      <c r="BS689" t="s">
        <v>160</v>
      </c>
      <c r="BT689" t="s">
        <v>8182</v>
      </c>
      <c r="BU689" s="71" t="s">
        <v>14571</v>
      </c>
      <c r="BV689" t="s">
        <v>8173</v>
      </c>
      <c r="BW689" s="1" t="s">
        <v>13632</v>
      </c>
      <c r="BX689" s="2">
        <v>36892</v>
      </c>
      <c r="BZ689" t="s">
        <v>9691</v>
      </c>
    </row>
    <row r="690" spans="1:78" hidden="1">
      <c r="A690" s="62" t="s">
        <v>3327</v>
      </c>
      <c r="B690" s="1" t="s">
        <v>149</v>
      </c>
      <c r="C690" s="1" t="s">
        <v>3328</v>
      </c>
      <c r="D690" s="1" t="s">
        <v>3329</v>
      </c>
      <c r="E690" s="1" t="s">
        <v>3330</v>
      </c>
      <c r="F690" t="s">
        <v>3331</v>
      </c>
      <c r="G690" t="s">
        <v>253</v>
      </c>
      <c r="H690" t="s">
        <v>191</v>
      </c>
      <c r="I690">
        <v>400104</v>
      </c>
      <c r="J690">
        <v>0</v>
      </c>
      <c r="K690" t="s">
        <v>155</v>
      </c>
      <c r="Q690" t="s">
        <v>13132</v>
      </c>
      <c r="U690" s="2">
        <v>40696</v>
      </c>
      <c r="V690" t="s">
        <v>3328</v>
      </c>
      <c r="W690" s="29" t="s">
        <v>178</v>
      </c>
      <c r="X690">
        <v>515000</v>
      </c>
      <c r="AA690">
        <v>200000</v>
      </c>
      <c r="AE690" t="s">
        <v>3332</v>
      </c>
      <c r="AF690" t="s">
        <v>157</v>
      </c>
      <c r="AG690" t="s">
        <v>158</v>
      </c>
      <c r="AK690">
        <v>4</v>
      </c>
      <c r="AM690" t="s">
        <v>149</v>
      </c>
      <c r="AQ690" t="s">
        <v>149</v>
      </c>
      <c r="AR690" t="s">
        <v>149</v>
      </c>
      <c r="AS690" t="s">
        <v>149</v>
      </c>
      <c r="AT690" t="s">
        <v>149</v>
      </c>
      <c r="AU690" t="s">
        <v>149</v>
      </c>
      <c r="AV690">
        <v>0</v>
      </c>
      <c r="AW690" t="s">
        <v>149</v>
      </c>
      <c r="AX690" t="s">
        <v>339</v>
      </c>
      <c r="AY690">
        <v>0</v>
      </c>
      <c r="BA690" t="s">
        <v>160</v>
      </c>
      <c r="BB690" t="s">
        <v>149</v>
      </c>
      <c r="BE690">
        <v>0</v>
      </c>
      <c r="BG690" t="s">
        <v>149</v>
      </c>
      <c r="BH690" t="s">
        <v>149</v>
      </c>
      <c r="BI690" t="s">
        <v>149</v>
      </c>
      <c r="BJ690" t="s">
        <v>191</v>
      </c>
      <c r="BM690" t="s">
        <v>149</v>
      </c>
      <c r="BN690" t="s">
        <v>12316</v>
      </c>
      <c r="BS690" t="s">
        <v>160</v>
      </c>
      <c r="BT690" t="s">
        <v>8219</v>
      </c>
      <c r="BU690" s="71" t="s">
        <v>14571</v>
      </c>
      <c r="BV690" t="s">
        <v>8173</v>
      </c>
      <c r="BW690" s="1" t="s">
        <v>13633</v>
      </c>
      <c r="BX690" s="2">
        <v>36892</v>
      </c>
      <c r="BZ690" t="s">
        <v>9692</v>
      </c>
    </row>
    <row r="691" spans="1:78" hidden="1">
      <c r="A691" s="62" t="s">
        <v>3333</v>
      </c>
      <c r="B691" s="1" t="s">
        <v>149</v>
      </c>
      <c r="C691" s="1" t="s">
        <v>3334</v>
      </c>
      <c r="D691" s="1" t="s">
        <v>3335</v>
      </c>
      <c r="E691" s="1" t="s">
        <v>3336</v>
      </c>
      <c r="F691" t="s">
        <v>3337</v>
      </c>
      <c r="G691" t="s">
        <v>190</v>
      </c>
      <c r="H691" t="s">
        <v>191</v>
      </c>
      <c r="J691">
        <v>0</v>
      </c>
      <c r="K691" t="s">
        <v>155</v>
      </c>
      <c r="U691" s="2">
        <v>40696</v>
      </c>
      <c r="V691" t="s">
        <v>3334</v>
      </c>
      <c r="W691" s="29" t="s">
        <v>216</v>
      </c>
      <c r="X691">
        <v>722950</v>
      </c>
      <c r="AA691">
        <v>200000</v>
      </c>
      <c r="AF691" t="s">
        <v>157</v>
      </c>
      <c r="AG691" t="s">
        <v>158</v>
      </c>
      <c r="AK691">
        <v>4</v>
      </c>
      <c r="AM691" t="s">
        <v>149</v>
      </c>
      <c r="AQ691" t="s">
        <v>149</v>
      </c>
      <c r="AR691" t="s">
        <v>149</v>
      </c>
      <c r="AS691" t="s">
        <v>149</v>
      </c>
      <c r="AT691" t="s">
        <v>149</v>
      </c>
      <c r="AU691" t="s">
        <v>149</v>
      </c>
      <c r="AV691">
        <v>0</v>
      </c>
      <c r="AW691" t="s">
        <v>149</v>
      </c>
      <c r="AX691" t="s">
        <v>217</v>
      </c>
      <c r="AY691">
        <v>0</v>
      </c>
      <c r="BA691" t="s">
        <v>160</v>
      </c>
      <c r="BB691" t="s">
        <v>149</v>
      </c>
      <c r="BE691">
        <v>0</v>
      </c>
      <c r="BG691" t="s">
        <v>149</v>
      </c>
      <c r="BH691" t="s">
        <v>149</v>
      </c>
      <c r="BI691" t="s">
        <v>149</v>
      </c>
      <c r="BJ691" t="s">
        <v>191</v>
      </c>
      <c r="BM691" t="s">
        <v>149</v>
      </c>
      <c r="BN691" t="s">
        <v>12317</v>
      </c>
      <c r="BS691" t="s">
        <v>160</v>
      </c>
      <c r="BT691" t="s">
        <v>8178</v>
      </c>
      <c r="BU691" s="71" t="s">
        <v>14571</v>
      </c>
      <c r="BV691" t="s">
        <v>8173</v>
      </c>
      <c r="BW691" s="1" t="s">
        <v>13634</v>
      </c>
      <c r="BX691" s="2">
        <v>36892</v>
      </c>
      <c r="BZ691" t="s">
        <v>9380</v>
      </c>
    </row>
    <row r="692" spans="1:78" hidden="1">
      <c r="A692" s="62" t="s">
        <v>3338</v>
      </c>
      <c r="B692" s="1" t="s">
        <v>149</v>
      </c>
      <c r="C692" s="1" t="s">
        <v>3339</v>
      </c>
      <c r="G692" t="s">
        <v>190</v>
      </c>
      <c r="H692" t="s">
        <v>191</v>
      </c>
      <c r="J692">
        <v>0</v>
      </c>
      <c r="K692" t="s">
        <v>155</v>
      </c>
      <c r="Q692" t="s">
        <v>13149</v>
      </c>
      <c r="U692" s="2">
        <v>40697</v>
      </c>
      <c r="V692" t="s">
        <v>3339</v>
      </c>
      <c r="W692" s="29" t="s">
        <v>216</v>
      </c>
      <c r="X692">
        <v>722950</v>
      </c>
      <c r="AA692">
        <v>200000</v>
      </c>
      <c r="AF692" t="s">
        <v>157</v>
      </c>
      <c r="AG692" t="s">
        <v>158</v>
      </c>
      <c r="AK692">
        <v>4</v>
      </c>
      <c r="AM692" t="s">
        <v>149</v>
      </c>
      <c r="AQ692" t="s">
        <v>149</v>
      </c>
      <c r="AR692" t="s">
        <v>149</v>
      </c>
      <c r="AS692" t="s">
        <v>149</v>
      </c>
      <c r="AT692" t="s">
        <v>149</v>
      </c>
      <c r="AU692" t="s">
        <v>149</v>
      </c>
      <c r="AV692">
        <v>0</v>
      </c>
      <c r="AW692" t="s">
        <v>149</v>
      </c>
      <c r="AX692" t="s">
        <v>217</v>
      </c>
      <c r="AY692">
        <v>0</v>
      </c>
      <c r="BA692" t="s">
        <v>160</v>
      </c>
      <c r="BB692" t="s">
        <v>149</v>
      </c>
      <c r="BE692">
        <v>0</v>
      </c>
      <c r="BG692" t="s">
        <v>149</v>
      </c>
      <c r="BH692" t="s">
        <v>149</v>
      </c>
      <c r="BI692" t="s">
        <v>149</v>
      </c>
      <c r="BJ692" t="s">
        <v>191</v>
      </c>
      <c r="BM692" t="s">
        <v>149</v>
      </c>
      <c r="BS692" t="s">
        <v>160</v>
      </c>
      <c r="BT692" t="s">
        <v>8178</v>
      </c>
      <c r="BU692" s="71" t="s">
        <v>14571</v>
      </c>
      <c r="BV692" t="s">
        <v>8173</v>
      </c>
      <c r="BW692" s="1" t="s">
        <v>13635</v>
      </c>
      <c r="BX692" s="2">
        <v>36892</v>
      </c>
      <c r="BZ692" t="s">
        <v>9380</v>
      </c>
    </row>
    <row r="693" spans="1:78" hidden="1">
      <c r="A693" s="62" t="s">
        <v>3340</v>
      </c>
      <c r="B693" s="1" t="s">
        <v>149</v>
      </c>
      <c r="C693" s="1" t="s">
        <v>3341</v>
      </c>
      <c r="D693" s="1" t="s">
        <v>3342</v>
      </c>
      <c r="E693" s="1" t="s">
        <v>3343</v>
      </c>
      <c r="G693" t="s">
        <v>909</v>
      </c>
      <c r="H693" t="s">
        <v>269</v>
      </c>
      <c r="I693">
        <v>600004</v>
      </c>
      <c r="J693">
        <v>0</v>
      </c>
      <c r="K693" t="s">
        <v>155</v>
      </c>
      <c r="U693" s="2">
        <v>40697</v>
      </c>
      <c r="V693" t="s">
        <v>3341</v>
      </c>
      <c r="W693" s="29" t="s">
        <v>167</v>
      </c>
      <c r="X693">
        <v>824150</v>
      </c>
      <c r="AA693">
        <v>200000</v>
      </c>
      <c r="AE693" t="s">
        <v>3344</v>
      </c>
      <c r="AF693" t="s">
        <v>157</v>
      </c>
      <c r="AG693" t="s">
        <v>158</v>
      </c>
      <c r="AK693">
        <v>4</v>
      </c>
      <c r="AM693" t="s">
        <v>149</v>
      </c>
      <c r="AQ693" t="s">
        <v>149</v>
      </c>
      <c r="AR693" t="s">
        <v>149</v>
      </c>
      <c r="AS693" t="s">
        <v>149</v>
      </c>
      <c r="AT693" t="s">
        <v>149</v>
      </c>
      <c r="AU693" t="s">
        <v>149</v>
      </c>
      <c r="AV693">
        <v>0</v>
      </c>
      <c r="AW693" t="s">
        <v>149</v>
      </c>
      <c r="AX693" t="s">
        <v>339</v>
      </c>
      <c r="AY693">
        <v>0</v>
      </c>
      <c r="BA693" t="s">
        <v>160</v>
      </c>
      <c r="BB693" t="s">
        <v>149</v>
      </c>
      <c r="BE693">
        <v>0</v>
      </c>
      <c r="BG693" t="s">
        <v>149</v>
      </c>
      <c r="BH693" t="s">
        <v>149</v>
      </c>
      <c r="BI693" t="s">
        <v>149</v>
      </c>
      <c r="BJ693" t="s">
        <v>269</v>
      </c>
      <c r="BM693" t="s">
        <v>149</v>
      </c>
      <c r="BN693" t="s">
        <v>12318</v>
      </c>
      <c r="BS693" t="s">
        <v>160</v>
      </c>
      <c r="BT693" t="s">
        <v>8174</v>
      </c>
      <c r="BU693" s="71" t="s">
        <v>14571</v>
      </c>
      <c r="BV693" t="s">
        <v>8173</v>
      </c>
      <c r="BW693" s="1" t="s">
        <v>13636</v>
      </c>
      <c r="BX693" s="2">
        <v>36892</v>
      </c>
      <c r="BZ693" t="s">
        <v>9693</v>
      </c>
    </row>
    <row r="694" spans="1:78" hidden="1">
      <c r="A694" s="62" t="s">
        <v>3345</v>
      </c>
      <c r="B694" s="1" t="s">
        <v>149</v>
      </c>
      <c r="C694" s="1" t="s">
        <v>3346</v>
      </c>
      <c r="D694" s="1" t="s">
        <v>3347</v>
      </c>
      <c r="E694" s="1" t="s">
        <v>3348</v>
      </c>
      <c r="G694" t="s">
        <v>190</v>
      </c>
      <c r="H694" t="s">
        <v>191</v>
      </c>
      <c r="I694">
        <v>411004</v>
      </c>
      <c r="J694">
        <v>0</v>
      </c>
      <c r="K694" t="s">
        <v>155</v>
      </c>
      <c r="U694" s="2">
        <v>40700</v>
      </c>
      <c r="V694" t="s">
        <v>3346</v>
      </c>
      <c r="W694" s="29" t="s">
        <v>178</v>
      </c>
      <c r="X694">
        <v>515000</v>
      </c>
      <c r="AA694">
        <v>200000</v>
      </c>
      <c r="AE694" t="s">
        <v>3349</v>
      </c>
      <c r="AF694" t="s">
        <v>157</v>
      </c>
      <c r="AG694" t="s">
        <v>158</v>
      </c>
      <c r="AK694">
        <v>4</v>
      </c>
      <c r="AM694" t="s">
        <v>149</v>
      </c>
      <c r="AQ694" t="s">
        <v>149</v>
      </c>
      <c r="AR694" t="s">
        <v>149</v>
      </c>
      <c r="AS694" t="s">
        <v>149</v>
      </c>
      <c r="AT694" t="s">
        <v>149</v>
      </c>
      <c r="AU694" t="s">
        <v>149</v>
      </c>
      <c r="AV694">
        <v>0</v>
      </c>
      <c r="AW694" t="s">
        <v>149</v>
      </c>
      <c r="AX694" t="s">
        <v>192</v>
      </c>
      <c r="AY694">
        <v>0</v>
      </c>
      <c r="BA694" t="s">
        <v>160</v>
      </c>
      <c r="BB694" t="s">
        <v>149</v>
      </c>
      <c r="BE694">
        <v>0</v>
      </c>
      <c r="BG694" t="s">
        <v>149</v>
      </c>
      <c r="BH694" t="s">
        <v>149</v>
      </c>
      <c r="BI694" t="s">
        <v>149</v>
      </c>
      <c r="BJ694" t="s">
        <v>191</v>
      </c>
      <c r="BM694" t="s">
        <v>149</v>
      </c>
      <c r="BN694" t="s">
        <v>12319</v>
      </c>
      <c r="BS694" t="s">
        <v>160</v>
      </c>
      <c r="BX694" s="2"/>
    </row>
    <row r="695" spans="1:78" hidden="1">
      <c r="A695" s="62" t="s">
        <v>3350</v>
      </c>
      <c r="B695" s="1" t="s">
        <v>149</v>
      </c>
      <c r="C695" s="1" t="s">
        <v>3351</v>
      </c>
      <c r="D695" s="1" t="s">
        <v>3352</v>
      </c>
      <c r="E695" s="1" t="s">
        <v>3353</v>
      </c>
      <c r="F695" t="s">
        <v>3354</v>
      </c>
      <c r="G695" t="s">
        <v>3355</v>
      </c>
      <c r="H695" t="s">
        <v>166</v>
      </c>
      <c r="J695">
        <v>0</v>
      </c>
      <c r="K695" t="s">
        <v>233</v>
      </c>
      <c r="U695" s="2">
        <v>40701</v>
      </c>
      <c r="V695" t="s">
        <v>3356</v>
      </c>
      <c r="W695" s="29" t="s">
        <v>216</v>
      </c>
      <c r="X695">
        <v>722950</v>
      </c>
      <c r="AA695">
        <v>200000</v>
      </c>
      <c r="AE695" t="s">
        <v>3357</v>
      </c>
      <c r="AF695" t="s">
        <v>157</v>
      </c>
      <c r="AG695" t="s">
        <v>158</v>
      </c>
      <c r="AK695">
        <v>4</v>
      </c>
      <c r="AM695" t="s">
        <v>149</v>
      </c>
      <c r="AQ695" t="s">
        <v>149</v>
      </c>
      <c r="AR695" t="s">
        <v>149</v>
      </c>
      <c r="AS695" t="s">
        <v>149</v>
      </c>
      <c r="AT695" t="s">
        <v>149</v>
      </c>
      <c r="AU695" t="s">
        <v>149</v>
      </c>
      <c r="AV695">
        <v>0</v>
      </c>
      <c r="AW695" t="s">
        <v>149</v>
      </c>
      <c r="AX695" t="s">
        <v>217</v>
      </c>
      <c r="AY695">
        <v>0</v>
      </c>
      <c r="BA695" t="s">
        <v>160</v>
      </c>
      <c r="BB695" t="s">
        <v>149</v>
      </c>
      <c r="BE695">
        <v>0</v>
      </c>
      <c r="BG695" t="s">
        <v>149</v>
      </c>
      <c r="BH695" t="s">
        <v>149</v>
      </c>
      <c r="BI695" t="s">
        <v>149</v>
      </c>
      <c r="BJ695" t="s">
        <v>166</v>
      </c>
      <c r="BM695" t="s">
        <v>149</v>
      </c>
      <c r="BN695" t="s">
        <v>12320</v>
      </c>
      <c r="BS695" t="s">
        <v>160</v>
      </c>
      <c r="BT695" t="s">
        <v>8178</v>
      </c>
      <c r="BU695" s="71" t="s">
        <v>14571</v>
      </c>
      <c r="BV695" t="s">
        <v>8173</v>
      </c>
      <c r="BW695" s="1" t="s">
        <v>13637</v>
      </c>
      <c r="BX695" s="2">
        <v>36892</v>
      </c>
      <c r="BZ695" t="s">
        <v>9584</v>
      </c>
    </row>
    <row r="696" spans="1:78" hidden="1">
      <c r="A696" s="62" t="s">
        <v>3358</v>
      </c>
      <c r="B696" s="1" t="s">
        <v>149</v>
      </c>
      <c r="C696" s="1" t="s">
        <v>3359</v>
      </c>
      <c r="D696" s="1" t="s">
        <v>3360</v>
      </c>
      <c r="E696" s="1" t="s">
        <v>3361</v>
      </c>
      <c r="G696" t="s">
        <v>153</v>
      </c>
      <c r="H696" t="s">
        <v>154</v>
      </c>
      <c r="I696">
        <v>110016</v>
      </c>
      <c r="J696">
        <v>0</v>
      </c>
      <c r="K696" t="s">
        <v>155</v>
      </c>
      <c r="U696" s="2">
        <v>40701</v>
      </c>
      <c r="V696" t="s">
        <v>3359</v>
      </c>
      <c r="W696" s="29" t="s">
        <v>167</v>
      </c>
      <c r="X696">
        <v>722250</v>
      </c>
      <c r="AA696">
        <v>200000</v>
      </c>
      <c r="AE696" t="s">
        <v>3362</v>
      </c>
      <c r="AF696" t="s">
        <v>157</v>
      </c>
      <c r="AG696" t="s">
        <v>158</v>
      </c>
      <c r="AK696">
        <v>4</v>
      </c>
      <c r="AM696" t="s">
        <v>149</v>
      </c>
      <c r="AQ696" t="s">
        <v>149</v>
      </c>
      <c r="AR696" t="s">
        <v>149</v>
      </c>
      <c r="AS696" t="s">
        <v>149</v>
      </c>
      <c r="AT696" t="s">
        <v>149</v>
      </c>
      <c r="AU696" t="s">
        <v>149</v>
      </c>
      <c r="AV696">
        <v>0</v>
      </c>
      <c r="AW696" t="s">
        <v>149</v>
      </c>
      <c r="AX696" t="s">
        <v>339</v>
      </c>
      <c r="AY696">
        <v>0</v>
      </c>
      <c r="BA696" t="s">
        <v>160</v>
      </c>
      <c r="BB696" t="s">
        <v>149</v>
      </c>
      <c r="BE696">
        <v>0</v>
      </c>
      <c r="BG696" t="s">
        <v>149</v>
      </c>
      <c r="BH696" t="s">
        <v>149</v>
      </c>
      <c r="BI696" t="s">
        <v>149</v>
      </c>
      <c r="BJ696" t="s">
        <v>154</v>
      </c>
      <c r="BM696" t="s">
        <v>149</v>
      </c>
      <c r="BN696" t="s">
        <v>12321</v>
      </c>
      <c r="BS696" t="s">
        <v>160</v>
      </c>
      <c r="BT696" t="s">
        <v>8206</v>
      </c>
      <c r="BU696" s="71" t="s">
        <v>14571</v>
      </c>
      <c r="BV696" t="s">
        <v>8173</v>
      </c>
      <c r="BW696" s="1" t="s">
        <v>13638</v>
      </c>
      <c r="BX696" s="2">
        <v>36892</v>
      </c>
      <c r="BZ696" t="s">
        <v>9694</v>
      </c>
    </row>
    <row r="697" spans="1:78" hidden="1">
      <c r="A697" s="62" t="s">
        <v>3363</v>
      </c>
      <c r="B697" s="1" t="s">
        <v>149</v>
      </c>
      <c r="C697" s="1" t="s">
        <v>3364</v>
      </c>
      <c r="D697" s="1" t="s">
        <v>3365</v>
      </c>
      <c r="E697" s="1" t="s">
        <v>3366</v>
      </c>
      <c r="F697" t="s">
        <v>3367</v>
      </c>
      <c r="G697" t="s">
        <v>153</v>
      </c>
      <c r="H697" t="s">
        <v>154</v>
      </c>
      <c r="I697">
        <v>110030</v>
      </c>
      <c r="J697">
        <v>0</v>
      </c>
      <c r="K697" t="s">
        <v>155</v>
      </c>
      <c r="U697" s="2">
        <v>40702</v>
      </c>
      <c r="V697" t="s">
        <v>3364</v>
      </c>
      <c r="W697" s="29" t="s">
        <v>167</v>
      </c>
      <c r="X697">
        <v>722250</v>
      </c>
      <c r="AA697">
        <v>200000</v>
      </c>
      <c r="AE697" t="s">
        <v>3368</v>
      </c>
      <c r="AF697" t="s">
        <v>157</v>
      </c>
      <c r="AG697" t="s">
        <v>158</v>
      </c>
      <c r="AK697">
        <v>4</v>
      </c>
      <c r="AM697" t="s">
        <v>149</v>
      </c>
      <c r="AQ697" t="s">
        <v>149</v>
      </c>
      <c r="AR697" t="s">
        <v>149</v>
      </c>
      <c r="AS697" t="s">
        <v>149</v>
      </c>
      <c r="AT697" t="s">
        <v>149</v>
      </c>
      <c r="AU697" t="s">
        <v>149</v>
      </c>
      <c r="AV697">
        <v>0</v>
      </c>
      <c r="AW697" t="s">
        <v>149</v>
      </c>
      <c r="AX697" t="s">
        <v>192</v>
      </c>
      <c r="AY697">
        <v>0</v>
      </c>
      <c r="BA697" t="s">
        <v>160</v>
      </c>
      <c r="BB697" t="s">
        <v>149</v>
      </c>
      <c r="BE697">
        <v>0</v>
      </c>
      <c r="BG697" t="s">
        <v>149</v>
      </c>
      <c r="BH697" t="s">
        <v>149</v>
      </c>
      <c r="BI697" t="s">
        <v>149</v>
      </c>
      <c r="BJ697" t="s">
        <v>154</v>
      </c>
      <c r="BM697" t="s">
        <v>149</v>
      </c>
      <c r="BN697" t="s">
        <v>12322</v>
      </c>
      <c r="BS697" t="s">
        <v>160</v>
      </c>
      <c r="BT697" t="s">
        <v>8188</v>
      </c>
      <c r="BU697" s="71" t="s">
        <v>14571</v>
      </c>
      <c r="BV697" t="s">
        <v>8229</v>
      </c>
      <c r="BW697" s="1" t="s">
        <v>13639</v>
      </c>
      <c r="BX697" s="2">
        <v>36892</v>
      </c>
      <c r="BZ697" t="s">
        <v>9443</v>
      </c>
    </row>
    <row r="698" spans="1:78" hidden="1">
      <c r="A698" s="62" t="s">
        <v>3369</v>
      </c>
      <c r="B698" s="1" t="s">
        <v>149</v>
      </c>
      <c r="C698" s="1" t="s">
        <v>3370</v>
      </c>
      <c r="D698" s="1" t="s">
        <v>3371</v>
      </c>
      <c r="E698" s="1" t="s">
        <v>3372</v>
      </c>
      <c r="G698" t="s">
        <v>190</v>
      </c>
      <c r="H698" t="s">
        <v>191</v>
      </c>
      <c r="J698">
        <v>0</v>
      </c>
      <c r="K698" t="s">
        <v>155</v>
      </c>
      <c r="U698" s="2">
        <v>40702</v>
      </c>
      <c r="V698" t="s">
        <v>3370</v>
      </c>
      <c r="W698" s="29" t="s">
        <v>178</v>
      </c>
      <c r="X698">
        <v>515000</v>
      </c>
      <c r="AA698">
        <v>200000</v>
      </c>
      <c r="AE698" t="s">
        <v>3373</v>
      </c>
      <c r="AF698" t="s">
        <v>157</v>
      </c>
      <c r="AG698" t="s">
        <v>158</v>
      </c>
      <c r="AK698">
        <v>4</v>
      </c>
      <c r="AM698" t="s">
        <v>149</v>
      </c>
      <c r="AQ698" t="s">
        <v>149</v>
      </c>
      <c r="AR698" t="s">
        <v>149</v>
      </c>
      <c r="AS698" t="s">
        <v>149</v>
      </c>
      <c r="AT698" t="s">
        <v>149</v>
      </c>
      <c r="AU698" t="s">
        <v>149</v>
      </c>
      <c r="AV698">
        <v>0</v>
      </c>
      <c r="AW698" t="s">
        <v>149</v>
      </c>
      <c r="AX698" t="s">
        <v>192</v>
      </c>
      <c r="AY698">
        <v>0</v>
      </c>
      <c r="BA698" t="s">
        <v>160</v>
      </c>
      <c r="BB698" t="s">
        <v>149</v>
      </c>
      <c r="BE698">
        <v>0</v>
      </c>
      <c r="BG698" t="s">
        <v>149</v>
      </c>
      <c r="BH698" t="s">
        <v>149</v>
      </c>
      <c r="BI698" t="s">
        <v>149</v>
      </c>
      <c r="BJ698" t="s">
        <v>191</v>
      </c>
      <c r="BM698" t="s">
        <v>149</v>
      </c>
      <c r="BN698" t="s">
        <v>12323</v>
      </c>
      <c r="BS698" t="s">
        <v>160</v>
      </c>
      <c r="BT698" t="s">
        <v>8210</v>
      </c>
      <c r="BU698" s="71" t="s">
        <v>14571</v>
      </c>
      <c r="BV698" t="s">
        <v>8173</v>
      </c>
      <c r="BW698" s="1" t="s">
        <v>13640</v>
      </c>
      <c r="BX698" s="2">
        <v>36892</v>
      </c>
      <c r="BZ698" t="s">
        <v>9695</v>
      </c>
    </row>
    <row r="699" spans="1:78" hidden="1">
      <c r="A699" s="62" t="s">
        <v>3374</v>
      </c>
      <c r="B699" s="1" t="s">
        <v>149</v>
      </c>
      <c r="C699" s="1" t="s">
        <v>3375</v>
      </c>
      <c r="D699" s="1" t="s">
        <v>3376</v>
      </c>
      <c r="E699" s="1" t="s">
        <v>3377</v>
      </c>
      <c r="F699" t="s">
        <v>3378</v>
      </c>
      <c r="G699" t="s">
        <v>4718</v>
      </c>
      <c r="H699" t="s">
        <v>687</v>
      </c>
      <c r="J699">
        <v>0</v>
      </c>
      <c r="K699" t="s">
        <v>155</v>
      </c>
      <c r="U699" s="2">
        <v>40702</v>
      </c>
      <c r="V699" t="s">
        <v>3375</v>
      </c>
      <c r="W699" s="29" t="s">
        <v>178</v>
      </c>
      <c r="X699">
        <v>515000</v>
      </c>
      <c r="AA699">
        <v>200000</v>
      </c>
      <c r="AE699" t="s">
        <v>3379</v>
      </c>
      <c r="AF699" t="s">
        <v>157</v>
      </c>
      <c r="AG699" t="s">
        <v>158</v>
      </c>
      <c r="AK699">
        <v>4</v>
      </c>
      <c r="AM699" t="s">
        <v>149</v>
      </c>
      <c r="AQ699" t="s">
        <v>149</v>
      </c>
      <c r="AR699" t="s">
        <v>149</v>
      </c>
      <c r="AS699" t="s">
        <v>149</v>
      </c>
      <c r="AT699" t="s">
        <v>149</v>
      </c>
      <c r="AU699" t="s">
        <v>149</v>
      </c>
      <c r="AV699">
        <v>0</v>
      </c>
      <c r="AW699" t="s">
        <v>149</v>
      </c>
      <c r="AX699" t="s">
        <v>192</v>
      </c>
      <c r="AY699">
        <v>0</v>
      </c>
      <c r="BA699" t="s">
        <v>160</v>
      </c>
      <c r="BB699" t="s">
        <v>149</v>
      </c>
      <c r="BE699">
        <v>0</v>
      </c>
      <c r="BG699" t="s">
        <v>149</v>
      </c>
      <c r="BH699" t="s">
        <v>149</v>
      </c>
      <c r="BI699" t="s">
        <v>149</v>
      </c>
      <c r="BJ699" t="s">
        <v>687</v>
      </c>
      <c r="BM699" t="s">
        <v>149</v>
      </c>
      <c r="BN699" t="s">
        <v>12324</v>
      </c>
      <c r="BS699" t="s">
        <v>160</v>
      </c>
      <c r="BT699" t="s">
        <v>8220</v>
      </c>
      <c r="BU699" s="71" t="s">
        <v>14571</v>
      </c>
      <c r="BV699" t="s">
        <v>8173</v>
      </c>
      <c r="BW699" s="1" t="s">
        <v>13641</v>
      </c>
      <c r="BX699" s="2">
        <v>36892</v>
      </c>
      <c r="BZ699" t="s">
        <v>9696</v>
      </c>
    </row>
    <row r="700" spans="1:78" hidden="1">
      <c r="A700" s="62" t="s">
        <v>3380</v>
      </c>
      <c r="B700" s="1" t="s">
        <v>149</v>
      </c>
      <c r="C700" s="1" t="s">
        <v>3381</v>
      </c>
      <c r="D700" s="1" t="s">
        <v>3382</v>
      </c>
      <c r="E700" s="1" t="s">
        <v>3383</v>
      </c>
      <c r="F700" t="s">
        <v>3384</v>
      </c>
      <c r="G700" t="s">
        <v>190</v>
      </c>
      <c r="H700" t="s">
        <v>191</v>
      </c>
      <c r="I700">
        <v>411034</v>
      </c>
      <c r="J700">
        <v>0</v>
      </c>
      <c r="K700" t="s">
        <v>155</v>
      </c>
      <c r="U700" s="2">
        <v>40702</v>
      </c>
      <c r="V700" t="s">
        <v>3381</v>
      </c>
      <c r="W700" s="29" t="s">
        <v>178</v>
      </c>
      <c r="X700">
        <v>515000</v>
      </c>
      <c r="AA700">
        <v>200000</v>
      </c>
      <c r="AE700" t="s">
        <v>3385</v>
      </c>
      <c r="AF700" t="s">
        <v>157</v>
      </c>
      <c r="AG700" t="s">
        <v>158</v>
      </c>
      <c r="AK700">
        <v>4</v>
      </c>
      <c r="AM700" t="s">
        <v>149</v>
      </c>
      <c r="AQ700" t="s">
        <v>149</v>
      </c>
      <c r="AR700" t="s">
        <v>149</v>
      </c>
      <c r="AS700" t="s">
        <v>149</v>
      </c>
      <c r="AT700" t="s">
        <v>149</v>
      </c>
      <c r="AU700" t="s">
        <v>149</v>
      </c>
      <c r="AV700">
        <v>0</v>
      </c>
      <c r="AW700" t="s">
        <v>149</v>
      </c>
      <c r="AX700" t="s">
        <v>192</v>
      </c>
      <c r="AY700">
        <v>0</v>
      </c>
      <c r="BA700" t="s">
        <v>160</v>
      </c>
      <c r="BB700" t="s">
        <v>149</v>
      </c>
      <c r="BE700">
        <v>0</v>
      </c>
      <c r="BG700" t="s">
        <v>149</v>
      </c>
      <c r="BH700" t="s">
        <v>149</v>
      </c>
      <c r="BI700" t="s">
        <v>149</v>
      </c>
      <c r="BJ700" t="s">
        <v>191</v>
      </c>
      <c r="BM700" t="s">
        <v>149</v>
      </c>
      <c r="BN700" t="s">
        <v>12325</v>
      </c>
      <c r="BS700" t="s">
        <v>160</v>
      </c>
      <c r="BT700" t="s">
        <v>7313</v>
      </c>
      <c r="BU700" s="71" t="s">
        <v>14571</v>
      </c>
      <c r="BV700" t="s">
        <v>8173</v>
      </c>
      <c r="BW700" s="1" t="s">
        <v>13642</v>
      </c>
      <c r="BX700" s="2">
        <v>36892</v>
      </c>
      <c r="BZ700" t="s">
        <v>9697</v>
      </c>
    </row>
    <row r="701" spans="1:78" hidden="1">
      <c r="A701" s="62" t="s">
        <v>3386</v>
      </c>
      <c r="B701" s="1" t="s">
        <v>149</v>
      </c>
      <c r="C701" s="1" t="s">
        <v>3387</v>
      </c>
      <c r="D701" s="1" t="s">
        <v>3388</v>
      </c>
      <c r="E701" s="1" t="s">
        <v>3389</v>
      </c>
      <c r="G701" t="s">
        <v>153</v>
      </c>
      <c r="H701" t="s">
        <v>154</v>
      </c>
      <c r="I701">
        <v>110042</v>
      </c>
      <c r="J701">
        <v>0</v>
      </c>
      <c r="K701" t="s">
        <v>155</v>
      </c>
      <c r="U701" s="2">
        <v>40702</v>
      </c>
      <c r="V701" t="s">
        <v>3387</v>
      </c>
      <c r="W701" s="29" t="s">
        <v>304</v>
      </c>
      <c r="X701">
        <v>503000</v>
      </c>
      <c r="Y701">
        <v>5038</v>
      </c>
      <c r="AA701">
        <v>200000</v>
      </c>
      <c r="AE701" t="s">
        <v>3390</v>
      </c>
      <c r="AF701" t="s">
        <v>157</v>
      </c>
      <c r="AG701" t="s">
        <v>158</v>
      </c>
      <c r="AK701">
        <v>4</v>
      </c>
      <c r="AM701" t="s">
        <v>149</v>
      </c>
      <c r="AQ701" t="s">
        <v>149</v>
      </c>
      <c r="AR701" t="s">
        <v>149</v>
      </c>
      <c r="AS701" t="s">
        <v>149</v>
      </c>
      <c r="AT701" t="s">
        <v>149</v>
      </c>
      <c r="AU701" t="s">
        <v>149</v>
      </c>
      <c r="AV701">
        <v>0</v>
      </c>
      <c r="AW701" t="s">
        <v>149</v>
      </c>
      <c r="AX701" t="s">
        <v>169</v>
      </c>
      <c r="AY701">
        <v>0</v>
      </c>
      <c r="BA701" t="s">
        <v>160</v>
      </c>
      <c r="BB701" t="s">
        <v>149</v>
      </c>
      <c r="BE701">
        <v>0</v>
      </c>
      <c r="BG701" t="s">
        <v>149</v>
      </c>
      <c r="BH701" t="s">
        <v>149</v>
      </c>
      <c r="BI701" t="s">
        <v>149</v>
      </c>
      <c r="BJ701" t="s">
        <v>154</v>
      </c>
      <c r="BM701" t="s">
        <v>149</v>
      </c>
      <c r="BN701" t="s">
        <v>12326</v>
      </c>
      <c r="BS701" t="s">
        <v>160</v>
      </c>
      <c r="BT701" t="s">
        <v>8179</v>
      </c>
      <c r="BU701" s="71" t="s">
        <v>14571</v>
      </c>
      <c r="BV701" t="s">
        <v>8173</v>
      </c>
      <c r="BW701" s="1" t="s">
        <v>13643</v>
      </c>
      <c r="BX701" s="2">
        <v>36892</v>
      </c>
      <c r="BZ701" t="s">
        <v>9698</v>
      </c>
    </row>
    <row r="702" spans="1:78" hidden="1">
      <c r="A702" s="62" t="s">
        <v>3391</v>
      </c>
      <c r="B702" s="1" t="s">
        <v>149</v>
      </c>
      <c r="C702" s="1" t="s">
        <v>3392</v>
      </c>
      <c r="D702" s="1" t="s">
        <v>3393</v>
      </c>
      <c r="G702" t="s">
        <v>165</v>
      </c>
      <c r="H702" t="s">
        <v>166</v>
      </c>
      <c r="I702">
        <v>122001</v>
      </c>
      <c r="J702">
        <v>0</v>
      </c>
      <c r="K702" t="s">
        <v>155</v>
      </c>
      <c r="Q702" t="s">
        <v>13150</v>
      </c>
      <c r="U702" s="2">
        <v>40702</v>
      </c>
      <c r="V702" t="s">
        <v>3392</v>
      </c>
      <c r="W702" s="29" t="s">
        <v>167</v>
      </c>
      <c r="X702">
        <v>512150</v>
      </c>
      <c r="AA702">
        <v>200000</v>
      </c>
      <c r="AF702" t="s">
        <v>157</v>
      </c>
      <c r="AG702" t="s">
        <v>158</v>
      </c>
      <c r="AK702">
        <v>4</v>
      </c>
      <c r="AM702" t="s">
        <v>149</v>
      </c>
      <c r="AQ702" t="s">
        <v>149</v>
      </c>
      <c r="AR702" t="s">
        <v>149</v>
      </c>
      <c r="AS702" t="s">
        <v>149</v>
      </c>
      <c r="AT702" t="s">
        <v>149</v>
      </c>
      <c r="AU702" t="s">
        <v>149</v>
      </c>
      <c r="AV702">
        <v>0</v>
      </c>
      <c r="AW702" t="s">
        <v>149</v>
      </c>
      <c r="AX702" t="s">
        <v>192</v>
      </c>
      <c r="AY702">
        <v>0</v>
      </c>
      <c r="BA702" t="s">
        <v>160</v>
      </c>
      <c r="BB702" t="s">
        <v>149</v>
      </c>
      <c r="BE702">
        <v>0</v>
      </c>
      <c r="BG702" t="s">
        <v>149</v>
      </c>
      <c r="BH702" t="s">
        <v>149</v>
      </c>
      <c r="BI702" t="s">
        <v>149</v>
      </c>
      <c r="BJ702" t="s">
        <v>166</v>
      </c>
      <c r="BM702" t="s">
        <v>149</v>
      </c>
      <c r="BN702" t="s">
        <v>12327</v>
      </c>
      <c r="BS702" t="s">
        <v>160</v>
      </c>
      <c r="BT702" t="s">
        <v>8221</v>
      </c>
      <c r="BU702" s="71" t="s">
        <v>14571</v>
      </c>
      <c r="BV702" t="s">
        <v>8173</v>
      </c>
      <c r="BW702" s="1" t="s">
        <v>13644</v>
      </c>
      <c r="BX702" s="2">
        <v>36892</v>
      </c>
      <c r="BZ702" t="s">
        <v>9699</v>
      </c>
    </row>
    <row r="703" spans="1:78" hidden="1">
      <c r="A703" s="62" t="s">
        <v>3394</v>
      </c>
      <c r="B703" s="1" t="s">
        <v>149</v>
      </c>
      <c r="C703" s="1" t="s">
        <v>3395</v>
      </c>
      <c r="D703" s="1" t="s">
        <v>3396</v>
      </c>
      <c r="E703" s="1" t="s">
        <v>3397</v>
      </c>
      <c r="F703" t="s">
        <v>3398</v>
      </c>
      <c r="G703" t="s">
        <v>312</v>
      </c>
      <c r="H703" t="s">
        <v>313</v>
      </c>
      <c r="I703">
        <v>560068</v>
      </c>
      <c r="J703">
        <v>0</v>
      </c>
      <c r="K703" t="s">
        <v>155</v>
      </c>
      <c r="U703" s="2">
        <v>40704</v>
      </c>
      <c r="V703" t="s">
        <v>3395</v>
      </c>
      <c r="W703" s="29" t="s">
        <v>178</v>
      </c>
      <c r="X703">
        <v>515000</v>
      </c>
      <c r="AA703">
        <v>200000</v>
      </c>
      <c r="AE703" t="s">
        <v>3399</v>
      </c>
      <c r="AF703" t="s">
        <v>157</v>
      </c>
      <c r="AG703" t="s">
        <v>158</v>
      </c>
      <c r="AK703">
        <v>4</v>
      </c>
      <c r="AM703" t="s">
        <v>149</v>
      </c>
      <c r="AQ703" t="s">
        <v>149</v>
      </c>
      <c r="AR703" t="s">
        <v>149</v>
      </c>
      <c r="AS703" t="s">
        <v>149</v>
      </c>
      <c r="AT703" t="s">
        <v>149</v>
      </c>
      <c r="AU703" t="s">
        <v>149</v>
      </c>
      <c r="AV703">
        <v>0</v>
      </c>
      <c r="AW703" t="s">
        <v>149</v>
      </c>
      <c r="AX703" t="s">
        <v>339</v>
      </c>
      <c r="AY703">
        <v>0</v>
      </c>
      <c r="BA703" t="s">
        <v>160</v>
      </c>
      <c r="BB703" t="s">
        <v>149</v>
      </c>
      <c r="BE703">
        <v>0</v>
      </c>
      <c r="BG703" t="s">
        <v>149</v>
      </c>
      <c r="BH703" t="s">
        <v>149</v>
      </c>
      <c r="BI703" t="s">
        <v>149</v>
      </c>
      <c r="BJ703" t="s">
        <v>313</v>
      </c>
      <c r="BM703" t="s">
        <v>149</v>
      </c>
      <c r="BN703" t="s">
        <v>12328</v>
      </c>
      <c r="BS703" t="s">
        <v>160</v>
      </c>
      <c r="BT703" t="s">
        <v>8171</v>
      </c>
      <c r="BU703" s="71" t="s">
        <v>14571</v>
      </c>
      <c r="BV703" t="s">
        <v>8173</v>
      </c>
      <c r="BW703" s="1" t="s">
        <v>13645</v>
      </c>
      <c r="BX703" s="2">
        <v>36892</v>
      </c>
      <c r="BZ703" t="s">
        <v>9700</v>
      </c>
    </row>
    <row r="704" spans="1:78" hidden="1">
      <c r="A704" s="62" t="s">
        <v>3400</v>
      </c>
      <c r="B704" s="1" t="s">
        <v>149</v>
      </c>
      <c r="C704" s="1" t="s">
        <v>3401</v>
      </c>
      <c r="D704" s="1" t="s">
        <v>3402</v>
      </c>
      <c r="E704" s="1" t="s">
        <v>3403</v>
      </c>
      <c r="F704" t="s">
        <v>3404</v>
      </c>
      <c r="G704" t="s">
        <v>312</v>
      </c>
      <c r="H704" t="s">
        <v>313</v>
      </c>
      <c r="I704">
        <v>560047</v>
      </c>
      <c r="J704">
        <v>0</v>
      </c>
      <c r="K704" t="s">
        <v>155</v>
      </c>
      <c r="U704" s="2">
        <v>40707</v>
      </c>
      <c r="V704" t="s">
        <v>3401</v>
      </c>
      <c r="W704" s="29" t="s">
        <v>178</v>
      </c>
      <c r="X704">
        <v>515000</v>
      </c>
      <c r="AA704">
        <v>200000</v>
      </c>
      <c r="AE704" t="s">
        <v>3405</v>
      </c>
      <c r="AF704" t="s">
        <v>157</v>
      </c>
      <c r="AG704" t="s">
        <v>158</v>
      </c>
      <c r="AK704">
        <v>4</v>
      </c>
      <c r="AM704" t="s">
        <v>149</v>
      </c>
      <c r="AQ704" t="s">
        <v>149</v>
      </c>
      <c r="AR704" t="s">
        <v>149</v>
      </c>
      <c r="AS704" t="s">
        <v>149</v>
      </c>
      <c r="AT704" t="s">
        <v>149</v>
      </c>
      <c r="AU704" t="s">
        <v>149</v>
      </c>
      <c r="AV704">
        <v>0</v>
      </c>
      <c r="AW704" t="s">
        <v>149</v>
      </c>
      <c r="AX704" t="s">
        <v>339</v>
      </c>
      <c r="AY704">
        <v>0</v>
      </c>
      <c r="BA704" t="s">
        <v>160</v>
      </c>
      <c r="BB704" t="s">
        <v>149</v>
      </c>
      <c r="BE704">
        <v>0</v>
      </c>
      <c r="BG704" t="s">
        <v>149</v>
      </c>
      <c r="BH704" t="s">
        <v>149</v>
      </c>
      <c r="BI704" t="s">
        <v>149</v>
      </c>
      <c r="BJ704" t="s">
        <v>313</v>
      </c>
      <c r="BM704" t="s">
        <v>149</v>
      </c>
      <c r="BN704" t="s">
        <v>12329</v>
      </c>
      <c r="BS704" t="s">
        <v>160</v>
      </c>
      <c r="BT704" t="s">
        <v>8222</v>
      </c>
      <c r="BU704" s="71" t="s">
        <v>14571</v>
      </c>
      <c r="BV704" t="s">
        <v>8173</v>
      </c>
      <c r="BW704" s="1" t="s">
        <v>13646</v>
      </c>
      <c r="BX704" s="2">
        <v>36892</v>
      </c>
      <c r="BZ704" t="s">
        <v>9701</v>
      </c>
    </row>
    <row r="705" spans="1:78" hidden="1">
      <c r="A705" s="62" t="s">
        <v>3406</v>
      </c>
      <c r="B705" s="1" t="s">
        <v>149</v>
      </c>
      <c r="C705" s="1" t="s">
        <v>3407</v>
      </c>
      <c r="D705" s="1" t="s">
        <v>3408</v>
      </c>
      <c r="E705" s="1" t="s">
        <v>3409</v>
      </c>
      <c r="G705" t="s">
        <v>253</v>
      </c>
      <c r="H705" t="s">
        <v>191</v>
      </c>
      <c r="I705">
        <v>400056</v>
      </c>
      <c r="J705">
        <v>0</v>
      </c>
      <c r="K705" t="s">
        <v>155</v>
      </c>
      <c r="U705" s="2">
        <v>40707</v>
      </c>
      <c r="V705" t="s">
        <v>3407</v>
      </c>
      <c r="W705" s="29" t="s">
        <v>178</v>
      </c>
      <c r="X705">
        <v>515000</v>
      </c>
      <c r="AA705">
        <v>200000</v>
      </c>
      <c r="AE705" t="s">
        <v>3410</v>
      </c>
      <c r="AF705" t="s">
        <v>157</v>
      </c>
      <c r="AG705" t="s">
        <v>158</v>
      </c>
      <c r="AK705">
        <v>4</v>
      </c>
      <c r="AM705" t="s">
        <v>149</v>
      </c>
      <c r="AQ705" t="s">
        <v>149</v>
      </c>
      <c r="AR705" t="s">
        <v>149</v>
      </c>
      <c r="AS705" t="s">
        <v>149</v>
      </c>
      <c r="AT705" t="s">
        <v>149</v>
      </c>
      <c r="AU705" t="s">
        <v>149</v>
      </c>
      <c r="AV705">
        <v>0</v>
      </c>
      <c r="AW705" t="s">
        <v>149</v>
      </c>
      <c r="AX705" t="s">
        <v>192</v>
      </c>
      <c r="AY705">
        <v>0</v>
      </c>
      <c r="BA705" t="s">
        <v>160</v>
      </c>
      <c r="BB705" t="s">
        <v>149</v>
      </c>
      <c r="BE705">
        <v>0</v>
      </c>
      <c r="BG705" t="s">
        <v>149</v>
      </c>
      <c r="BH705" t="s">
        <v>149</v>
      </c>
      <c r="BI705" t="s">
        <v>149</v>
      </c>
      <c r="BJ705" t="s">
        <v>191</v>
      </c>
      <c r="BM705" t="s">
        <v>149</v>
      </c>
      <c r="BN705" t="s">
        <v>12330</v>
      </c>
      <c r="BS705" t="s">
        <v>160</v>
      </c>
      <c r="BT705" t="s">
        <v>8174</v>
      </c>
      <c r="BU705" s="71" t="s">
        <v>14571</v>
      </c>
      <c r="BV705" t="s">
        <v>8173</v>
      </c>
      <c r="BW705" s="1" t="s">
        <v>13647</v>
      </c>
      <c r="BX705" s="2">
        <v>36892</v>
      </c>
      <c r="BZ705" t="s">
        <v>9702</v>
      </c>
    </row>
    <row r="706" spans="1:78" hidden="1">
      <c r="A706" s="62" t="s">
        <v>3411</v>
      </c>
      <c r="B706" s="1" t="s">
        <v>149</v>
      </c>
      <c r="C706" s="1" t="s">
        <v>3412</v>
      </c>
      <c r="D706" s="1" t="s">
        <v>3413</v>
      </c>
      <c r="E706" s="1" t="s">
        <v>3414</v>
      </c>
      <c r="G706" t="s">
        <v>165</v>
      </c>
      <c r="H706" t="s">
        <v>166</v>
      </c>
      <c r="I706">
        <v>122001</v>
      </c>
      <c r="J706">
        <v>0</v>
      </c>
      <c r="K706" t="s">
        <v>155</v>
      </c>
      <c r="U706" s="2">
        <v>40708</v>
      </c>
      <c r="V706" t="s">
        <v>3412</v>
      </c>
      <c r="W706" s="29" t="s">
        <v>167</v>
      </c>
      <c r="X706">
        <v>824250</v>
      </c>
      <c r="AA706">
        <v>200000</v>
      </c>
      <c r="AF706" t="s">
        <v>157</v>
      </c>
      <c r="AG706" t="s">
        <v>158</v>
      </c>
      <c r="AK706">
        <v>4</v>
      </c>
      <c r="AM706" t="s">
        <v>149</v>
      </c>
      <c r="AQ706" t="s">
        <v>149</v>
      </c>
      <c r="AR706" t="s">
        <v>149</v>
      </c>
      <c r="AS706" t="s">
        <v>149</v>
      </c>
      <c r="AT706" t="s">
        <v>149</v>
      </c>
      <c r="AU706" t="s">
        <v>149</v>
      </c>
      <c r="AV706">
        <v>0</v>
      </c>
      <c r="AW706" t="s">
        <v>149</v>
      </c>
      <c r="AX706" t="s">
        <v>192</v>
      </c>
      <c r="AY706">
        <v>0</v>
      </c>
      <c r="BA706" t="s">
        <v>160</v>
      </c>
      <c r="BB706" t="s">
        <v>149</v>
      </c>
      <c r="BE706">
        <v>0</v>
      </c>
      <c r="BG706" t="s">
        <v>149</v>
      </c>
      <c r="BH706" t="s">
        <v>149</v>
      </c>
      <c r="BI706" t="s">
        <v>149</v>
      </c>
      <c r="BJ706" t="s">
        <v>166</v>
      </c>
      <c r="BM706" t="s">
        <v>149</v>
      </c>
      <c r="BN706" t="s">
        <v>12331</v>
      </c>
      <c r="BS706" t="s">
        <v>160</v>
      </c>
      <c r="BT706" t="s">
        <v>8204</v>
      </c>
      <c r="BU706" s="71" t="s">
        <v>14571</v>
      </c>
      <c r="BV706" t="s">
        <v>8173</v>
      </c>
      <c r="BW706" s="1" t="s">
        <v>13648</v>
      </c>
      <c r="BX706" s="2">
        <v>36892</v>
      </c>
      <c r="BZ706" t="s">
        <v>9703</v>
      </c>
    </row>
    <row r="707" spans="1:78" hidden="1">
      <c r="A707" s="62" t="s">
        <v>3415</v>
      </c>
      <c r="B707" s="1" t="s">
        <v>149</v>
      </c>
      <c r="C707" s="1" t="s">
        <v>3416</v>
      </c>
      <c r="D707" s="1" t="s">
        <v>3417</v>
      </c>
      <c r="E707" s="1" t="s">
        <v>3418</v>
      </c>
      <c r="G707" t="s">
        <v>312</v>
      </c>
      <c r="H707" t="s">
        <v>313</v>
      </c>
      <c r="I707">
        <v>560002</v>
      </c>
      <c r="J707">
        <v>0</v>
      </c>
      <c r="K707" t="s">
        <v>155</v>
      </c>
      <c r="U707" s="2">
        <v>40709</v>
      </c>
      <c r="V707" t="s">
        <v>3416</v>
      </c>
      <c r="W707" s="29" t="s">
        <v>178</v>
      </c>
      <c r="X707">
        <v>515000</v>
      </c>
      <c r="AA707">
        <v>200000</v>
      </c>
      <c r="AE707" t="s">
        <v>3419</v>
      </c>
      <c r="AF707" t="s">
        <v>157</v>
      </c>
      <c r="AG707" t="s">
        <v>158</v>
      </c>
      <c r="AK707">
        <v>4</v>
      </c>
      <c r="AM707" t="s">
        <v>149</v>
      </c>
      <c r="AQ707" t="s">
        <v>149</v>
      </c>
      <c r="AR707" t="s">
        <v>149</v>
      </c>
      <c r="AS707" t="s">
        <v>149</v>
      </c>
      <c r="AT707" t="s">
        <v>149</v>
      </c>
      <c r="AU707" t="s">
        <v>149</v>
      </c>
      <c r="AV707">
        <v>0</v>
      </c>
      <c r="AW707" t="s">
        <v>149</v>
      </c>
      <c r="AX707" t="s">
        <v>339</v>
      </c>
      <c r="AY707">
        <v>0</v>
      </c>
      <c r="BA707" t="s">
        <v>160</v>
      </c>
      <c r="BB707" t="s">
        <v>149</v>
      </c>
      <c r="BE707">
        <v>0</v>
      </c>
      <c r="BG707" t="s">
        <v>149</v>
      </c>
      <c r="BH707" t="s">
        <v>149</v>
      </c>
      <c r="BI707" t="s">
        <v>149</v>
      </c>
      <c r="BJ707" t="s">
        <v>313</v>
      </c>
      <c r="BM707" t="s">
        <v>149</v>
      </c>
      <c r="BS707" t="s">
        <v>160</v>
      </c>
      <c r="BT707" t="s">
        <v>8204</v>
      </c>
      <c r="BU707" s="71" t="s">
        <v>14571</v>
      </c>
      <c r="BV707" t="s">
        <v>8173</v>
      </c>
      <c r="BW707" s="1" t="s">
        <v>13649</v>
      </c>
      <c r="BX707" s="2">
        <v>36892</v>
      </c>
      <c r="BZ707" t="s">
        <v>9704</v>
      </c>
    </row>
    <row r="708" spans="1:78" hidden="1">
      <c r="A708" s="62" t="s">
        <v>3420</v>
      </c>
      <c r="B708" s="1" t="s">
        <v>149</v>
      </c>
      <c r="C708" s="1" t="s">
        <v>3421</v>
      </c>
      <c r="D708" s="1" t="s">
        <v>3422</v>
      </c>
      <c r="G708" t="s">
        <v>253</v>
      </c>
      <c r="H708" t="s">
        <v>191</v>
      </c>
      <c r="I708">
        <v>400003</v>
      </c>
      <c r="J708">
        <v>0</v>
      </c>
      <c r="K708" t="s">
        <v>155</v>
      </c>
      <c r="U708" s="2">
        <v>40711</v>
      </c>
      <c r="V708" t="s">
        <v>3421</v>
      </c>
      <c r="W708" s="29" t="s">
        <v>178</v>
      </c>
      <c r="X708">
        <v>515000</v>
      </c>
      <c r="AA708">
        <v>200000</v>
      </c>
      <c r="AE708" t="s">
        <v>3423</v>
      </c>
      <c r="AF708" t="s">
        <v>157</v>
      </c>
      <c r="AG708" t="s">
        <v>158</v>
      </c>
      <c r="AK708">
        <v>4</v>
      </c>
      <c r="AM708" t="s">
        <v>149</v>
      </c>
      <c r="AQ708" t="s">
        <v>149</v>
      </c>
      <c r="AR708" t="s">
        <v>149</v>
      </c>
      <c r="AS708" t="s">
        <v>149</v>
      </c>
      <c r="AT708" t="s">
        <v>149</v>
      </c>
      <c r="AU708" t="s">
        <v>149</v>
      </c>
      <c r="AV708">
        <v>0</v>
      </c>
      <c r="AW708" t="s">
        <v>149</v>
      </c>
      <c r="AX708" t="s">
        <v>192</v>
      </c>
      <c r="AY708">
        <v>0</v>
      </c>
      <c r="BA708" t="s">
        <v>160</v>
      </c>
      <c r="BB708" t="s">
        <v>149</v>
      </c>
      <c r="BE708">
        <v>0</v>
      </c>
      <c r="BG708" t="s">
        <v>149</v>
      </c>
      <c r="BH708" t="s">
        <v>149</v>
      </c>
      <c r="BI708" t="s">
        <v>149</v>
      </c>
      <c r="BJ708" t="s">
        <v>191</v>
      </c>
      <c r="BM708" t="s">
        <v>149</v>
      </c>
      <c r="BN708" t="s">
        <v>12332</v>
      </c>
      <c r="BS708" t="s">
        <v>160</v>
      </c>
      <c r="BT708" t="s">
        <v>8198</v>
      </c>
      <c r="BU708" s="71" t="s">
        <v>14571</v>
      </c>
      <c r="BV708" t="s">
        <v>8173</v>
      </c>
      <c r="BW708" s="1" t="s">
        <v>13650</v>
      </c>
      <c r="BX708" s="2">
        <v>36892</v>
      </c>
      <c r="BZ708" t="s">
        <v>9705</v>
      </c>
    </row>
    <row r="709" spans="1:78" hidden="1">
      <c r="A709" s="62" t="s">
        <v>3424</v>
      </c>
      <c r="B709" s="1" t="s">
        <v>149</v>
      </c>
      <c r="C709" s="1" t="s">
        <v>3425</v>
      </c>
      <c r="D709" s="1" t="s">
        <v>3426</v>
      </c>
      <c r="E709" s="1" t="s">
        <v>3427</v>
      </c>
      <c r="G709" t="s">
        <v>312</v>
      </c>
      <c r="H709" t="s">
        <v>313</v>
      </c>
      <c r="I709">
        <v>560058</v>
      </c>
      <c r="J709">
        <v>0</v>
      </c>
      <c r="K709" t="s">
        <v>155</v>
      </c>
      <c r="Q709" t="s">
        <v>13151</v>
      </c>
      <c r="U709" s="2">
        <v>40711</v>
      </c>
      <c r="V709" t="s">
        <v>3425</v>
      </c>
      <c r="W709" s="29" t="s">
        <v>178</v>
      </c>
      <c r="X709">
        <v>515000</v>
      </c>
      <c r="AA709">
        <v>200000</v>
      </c>
      <c r="AE709" t="s">
        <v>3428</v>
      </c>
      <c r="AF709" t="s">
        <v>157</v>
      </c>
      <c r="AG709" t="s">
        <v>158</v>
      </c>
      <c r="AK709">
        <v>4</v>
      </c>
      <c r="AM709" t="s">
        <v>149</v>
      </c>
      <c r="AQ709" t="s">
        <v>149</v>
      </c>
      <c r="AR709" t="s">
        <v>149</v>
      </c>
      <c r="AS709" t="s">
        <v>149</v>
      </c>
      <c r="AT709" t="s">
        <v>149</v>
      </c>
      <c r="AU709" t="s">
        <v>149</v>
      </c>
      <c r="AV709">
        <v>0</v>
      </c>
      <c r="AW709" t="s">
        <v>149</v>
      </c>
      <c r="AX709" t="s">
        <v>192</v>
      </c>
      <c r="AY709">
        <v>0</v>
      </c>
      <c r="BA709" t="s">
        <v>160</v>
      </c>
      <c r="BB709" t="s">
        <v>149</v>
      </c>
      <c r="BE709">
        <v>0</v>
      </c>
      <c r="BG709" t="s">
        <v>149</v>
      </c>
      <c r="BH709" t="s">
        <v>149</v>
      </c>
      <c r="BI709" t="s">
        <v>149</v>
      </c>
      <c r="BJ709" t="s">
        <v>313</v>
      </c>
      <c r="BM709" t="s">
        <v>149</v>
      </c>
      <c r="BN709" t="s">
        <v>12333</v>
      </c>
      <c r="BS709" t="s">
        <v>160</v>
      </c>
      <c r="BT709" t="s">
        <v>8176</v>
      </c>
      <c r="BU709" s="71" t="s">
        <v>14571</v>
      </c>
      <c r="BV709" t="s">
        <v>8173</v>
      </c>
      <c r="BW709" s="1" t="s">
        <v>13651</v>
      </c>
      <c r="BX709" s="2">
        <v>36892</v>
      </c>
      <c r="BZ709" t="s">
        <v>9706</v>
      </c>
    </row>
    <row r="710" spans="1:78" hidden="1">
      <c r="A710" s="62" t="s">
        <v>3429</v>
      </c>
      <c r="B710" s="1" t="s">
        <v>149</v>
      </c>
      <c r="C710" s="1" t="s">
        <v>3430</v>
      </c>
      <c r="D710" s="1" t="s">
        <v>3431</v>
      </c>
      <c r="E710" s="1" t="s">
        <v>3432</v>
      </c>
      <c r="G710" t="s">
        <v>153</v>
      </c>
      <c r="H710" t="s">
        <v>154</v>
      </c>
      <c r="I710">
        <v>110008</v>
      </c>
      <c r="J710">
        <v>0</v>
      </c>
      <c r="K710" t="s">
        <v>155</v>
      </c>
      <c r="U710" s="2">
        <v>40711</v>
      </c>
      <c r="V710" t="s">
        <v>3430</v>
      </c>
      <c r="W710" s="29" t="s">
        <v>156</v>
      </c>
      <c r="X710">
        <v>140000</v>
      </c>
      <c r="AA710">
        <v>200000</v>
      </c>
      <c r="AE710" t="s">
        <v>3433</v>
      </c>
      <c r="AF710" t="s">
        <v>157</v>
      </c>
      <c r="AG710" t="s">
        <v>158</v>
      </c>
      <c r="AK710">
        <v>4</v>
      </c>
      <c r="AM710" t="s">
        <v>149</v>
      </c>
      <c r="AO710" t="s">
        <v>3429</v>
      </c>
      <c r="AQ710" t="s">
        <v>149</v>
      </c>
      <c r="AR710" t="s">
        <v>149</v>
      </c>
      <c r="AS710" t="s">
        <v>149</v>
      </c>
      <c r="AT710" t="s">
        <v>149</v>
      </c>
      <c r="AU710" t="s">
        <v>149</v>
      </c>
      <c r="AV710">
        <v>0</v>
      </c>
      <c r="AW710" t="s">
        <v>149</v>
      </c>
      <c r="AX710" t="s">
        <v>781</v>
      </c>
      <c r="AY710">
        <v>0</v>
      </c>
      <c r="BA710" t="s">
        <v>160</v>
      </c>
      <c r="BB710" t="s">
        <v>149</v>
      </c>
      <c r="BE710">
        <v>0</v>
      </c>
      <c r="BG710" t="s">
        <v>149</v>
      </c>
      <c r="BH710" t="s">
        <v>149</v>
      </c>
      <c r="BI710" t="s">
        <v>160</v>
      </c>
      <c r="BJ710" t="s">
        <v>154</v>
      </c>
      <c r="BK710" t="s">
        <v>961</v>
      </c>
      <c r="BL710" t="s">
        <v>402</v>
      </c>
      <c r="BM710" t="s">
        <v>149</v>
      </c>
      <c r="BN710" t="s">
        <v>12334</v>
      </c>
      <c r="BS710" t="s">
        <v>160</v>
      </c>
      <c r="BT710" t="s">
        <v>8223</v>
      </c>
      <c r="BU710" s="71" t="s">
        <v>14571</v>
      </c>
      <c r="BV710" t="s">
        <v>8173</v>
      </c>
      <c r="BW710" s="1" t="s">
        <v>13652</v>
      </c>
      <c r="BX710" s="2">
        <v>36892</v>
      </c>
      <c r="BZ710" t="s">
        <v>9707</v>
      </c>
    </row>
    <row r="711" spans="1:78" hidden="1">
      <c r="A711" s="62" t="s">
        <v>3434</v>
      </c>
      <c r="B711" s="1" t="s">
        <v>149</v>
      </c>
      <c r="C711" s="1" t="s">
        <v>3435</v>
      </c>
      <c r="G711" t="s">
        <v>190</v>
      </c>
      <c r="H711" t="s">
        <v>191</v>
      </c>
      <c r="J711">
        <v>0</v>
      </c>
      <c r="K711" t="s">
        <v>155</v>
      </c>
      <c r="Q711" t="s">
        <v>13152</v>
      </c>
      <c r="U711" s="2">
        <v>40714</v>
      </c>
      <c r="V711" t="s">
        <v>3436</v>
      </c>
      <c r="W711" s="29" t="s">
        <v>167</v>
      </c>
      <c r="X711">
        <v>817100</v>
      </c>
      <c r="AA711">
        <v>200000</v>
      </c>
      <c r="AF711" t="s">
        <v>157</v>
      </c>
      <c r="AG711" t="s">
        <v>158</v>
      </c>
      <c r="AK711">
        <v>4</v>
      </c>
      <c r="AM711" t="s">
        <v>149</v>
      </c>
      <c r="AQ711" t="s">
        <v>149</v>
      </c>
      <c r="AR711" t="s">
        <v>149</v>
      </c>
      <c r="AS711" t="s">
        <v>149</v>
      </c>
      <c r="AT711" t="s">
        <v>149</v>
      </c>
      <c r="AU711" t="s">
        <v>149</v>
      </c>
      <c r="AV711">
        <v>0</v>
      </c>
      <c r="AW711" t="s">
        <v>149</v>
      </c>
      <c r="AX711" t="s">
        <v>339</v>
      </c>
      <c r="AY711">
        <v>0</v>
      </c>
      <c r="BA711" t="s">
        <v>160</v>
      </c>
      <c r="BB711" t="s">
        <v>149</v>
      </c>
      <c r="BE711">
        <v>0</v>
      </c>
      <c r="BG711" t="s">
        <v>149</v>
      </c>
      <c r="BH711" t="s">
        <v>149</v>
      </c>
      <c r="BI711" t="s">
        <v>149</v>
      </c>
      <c r="BJ711" t="s">
        <v>191</v>
      </c>
      <c r="BM711" t="s">
        <v>149</v>
      </c>
      <c r="BS711" t="s">
        <v>160</v>
      </c>
      <c r="BX711" s="2"/>
    </row>
    <row r="712" spans="1:78" hidden="1">
      <c r="A712" s="62" t="s">
        <v>3437</v>
      </c>
      <c r="B712" s="1" t="s">
        <v>149</v>
      </c>
      <c r="C712" s="1" t="s">
        <v>3438</v>
      </c>
      <c r="D712" s="1" t="s">
        <v>3439</v>
      </c>
      <c r="E712" s="1" t="s">
        <v>3440</v>
      </c>
      <c r="G712" t="s">
        <v>312</v>
      </c>
      <c r="H712" t="s">
        <v>313</v>
      </c>
      <c r="I712">
        <v>560038</v>
      </c>
      <c r="J712">
        <v>0</v>
      </c>
      <c r="K712" t="s">
        <v>155</v>
      </c>
      <c r="Q712" t="s">
        <v>13085</v>
      </c>
      <c r="U712" s="2">
        <v>40714</v>
      </c>
      <c r="V712" t="s">
        <v>3438</v>
      </c>
      <c r="W712" s="29" t="s">
        <v>178</v>
      </c>
      <c r="X712">
        <v>515000</v>
      </c>
      <c r="AA712">
        <v>200000</v>
      </c>
      <c r="AE712" t="s">
        <v>3441</v>
      </c>
      <c r="AF712" t="s">
        <v>157</v>
      </c>
      <c r="AG712" t="s">
        <v>158</v>
      </c>
      <c r="AK712">
        <v>4</v>
      </c>
      <c r="AM712" t="s">
        <v>149</v>
      </c>
      <c r="AQ712" t="s">
        <v>149</v>
      </c>
      <c r="AR712" t="s">
        <v>149</v>
      </c>
      <c r="AS712" t="s">
        <v>149</v>
      </c>
      <c r="AT712" t="s">
        <v>149</v>
      </c>
      <c r="AU712" t="s">
        <v>149</v>
      </c>
      <c r="AV712">
        <v>0</v>
      </c>
      <c r="AW712" t="s">
        <v>149</v>
      </c>
      <c r="AX712" t="s">
        <v>339</v>
      </c>
      <c r="AY712">
        <v>0</v>
      </c>
      <c r="BA712" t="s">
        <v>160</v>
      </c>
      <c r="BB712" t="s">
        <v>149</v>
      </c>
      <c r="BE712">
        <v>0</v>
      </c>
      <c r="BG712" t="s">
        <v>149</v>
      </c>
      <c r="BH712" t="s">
        <v>149</v>
      </c>
      <c r="BI712" t="s">
        <v>149</v>
      </c>
      <c r="BJ712" t="s">
        <v>313</v>
      </c>
      <c r="BM712" t="s">
        <v>149</v>
      </c>
      <c r="BN712" t="s">
        <v>12335</v>
      </c>
      <c r="BS712" t="s">
        <v>160</v>
      </c>
      <c r="BT712" t="s">
        <v>8175</v>
      </c>
      <c r="BU712" s="71" t="s">
        <v>14571</v>
      </c>
      <c r="BV712" t="s">
        <v>8173</v>
      </c>
      <c r="BW712" s="1" t="s">
        <v>13653</v>
      </c>
      <c r="BX712" s="2">
        <v>36892</v>
      </c>
      <c r="BZ712" t="s">
        <v>9708</v>
      </c>
    </row>
    <row r="713" spans="1:78" hidden="1">
      <c r="A713" s="62" t="s">
        <v>3442</v>
      </c>
      <c r="B713" s="1" t="s">
        <v>149</v>
      </c>
      <c r="C713" s="1" t="s">
        <v>3443</v>
      </c>
      <c r="D713" s="1" t="s">
        <v>3444</v>
      </c>
      <c r="E713" s="1" t="s">
        <v>3445</v>
      </c>
      <c r="G713" t="s">
        <v>3446</v>
      </c>
      <c r="H713" t="s">
        <v>269</v>
      </c>
      <c r="I713">
        <v>641021</v>
      </c>
      <c r="J713">
        <v>0</v>
      </c>
      <c r="K713" t="s">
        <v>155</v>
      </c>
      <c r="U713" s="2">
        <v>40714</v>
      </c>
      <c r="V713" t="s">
        <v>3443</v>
      </c>
      <c r="W713" s="29" t="s">
        <v>178</v>
      </c>
      <c r="X713">
        <v>515000</v>
      </c>
      <c r="AA713">
        <v>200000</v>
      </c>
      <c r="AF713" t="s">
        <v>157</v>
      </c>
      <c r="AG713" t="s">
        <v>158</v>
      </c>
      <c r="AK713">
        <v>4</v>
      </c>
      <c r="AM713" t="s">
        <v>149</v>
      </c>
      <c r="AQ713" t="s">
        <v>149</v>
      </c>
      <c r="AR713" t="s">
        <v>149</v>
      </c>
      <c r="AS713" t="s">
        <v>149</v>
      </c>
      <c r="AT713" t="s">
        <v>149</v>
      </c>
      <c r="AU713" t="s">
        <v>149</v>
      </c>
      <c r="AV713">
        <v>0</v>
      </c>
      <c r="AW713" t="s">
        <v>149</v>
      </c>
      <c r="AX713" t="s">
        <v>339</v>
      </c>
      <c r="AY713">
        <v>0</v>
      </c>
      <c r="BA713" t="s">
        <v>160</v>
      </c>
      <c r="BB713" t="s">
        <v>149</v>
      </c>
      <c r="BE713">
        <v>0</v>
      </c>
      <c r="BG713" t="s">
        <v>149</v>
      </c>
      <c r="BH713" t="s">
        <v>149</v>
      </c>
      <c r="BI713" t="s">
        <v>149</v>
      </c>
      <c r="BJ713" t="s">
        <v>269</v>
      </c>
      <c r="BM713" t="s">
        <v>149</v>
      </c>
      <c r="BS713" t="s">
        <v>160</v>
      </c>
      <c r="BX713" s="2"/>
    </row>
    <row r="714" spans="1:78" hidden="1">
      <c r="A714" s="62" t="s">
        <v>3447</v>
      </c>
      <c r="B714" s="1" t="s">
        <v>149</v>
      </c>
      <c r="C714" s="1" t="s">
        <v>3448</v>
      </c>
      <c r="D714" s="1" t="s">
        <v>3449</v>
      </c>
      <c r="E714" s="1" t="s">
        <v>3450</v>
      </c>
      <c r="F714" t="s">
        <v>3451</v>
      </c>
      <c r="G714" t="s">
        <v>2876</v>
      </c>
      <c r="J714">
        <v>0</v>
      </c>
      <c r="K714" t="s">
        <v>778</v>
      </c>
      <c r="Q714" t="s">
        <v>13153</v>
      </c>
      <c r="U714" s="2">
        <v>40714</v>
      </c>
      <c r="V714" t="s">
        <v>3448</v>
      </c>
      <c r="W714" s="29" t="s">
        <v>178</v>
      </c>
      <c r="X714">
        <v>515000</v>
      </c>
      <c r="AA714">
        <v>200000</v>
      </c>
      <c r="AE714" t="s">
        <v>10139</v>
      </c>
      <c r="AF714" t="s">
        <v>13222</v>
      </c>
      <c r="AG714" t="s">
        <v>186</v>
      </c>
      <c r="AK714">
        <v>1</v>
      </c>
      <c r="AM714" t="s">
        <v>149</v>
      </c>
      <c r="AQ714" t="s">
        <v>149</v>
      </c>
      <c r="AR714" t="s">
        <v>149</v>
      </c>
      <c r="AS714" t="s">
        <v>149</v>
      </c>
      <c r="AT714" t="s">
        <v>149</v>
      </c>
      <c r="AU714" t="s">
        <v>149</v>
      </c>
      <c r="AV714">
        <v>0</v>
      </c>
      <c r="AW714" t="s">
        <v>149</v>
      </c>
      <c r="AX714" t="s">
        <v>339</v>
      </c>
      <c r="AY714">
        <v>0</v>
      </c>
      <c r="BA714" t="s">
        <v>160</v>
      </c>
      <c r="BB714" t="s">
        <v>149</v>
      </c>
      <c r="BE714">
        <v>0</v>
      </c>
      <c r="BG714" t="s">
        <v>149</v>
      </c>
      <c r="BH714" t="s">
        <v>149</v>
      </c>
      <c r="BI714" t="s">
        <v>149</v>
      </c>
      <c r="BJ714" s="33" t="s">
        <v>11456</v>
      </c>
      <c r="BM714" t="s">
        <v>149</v>
      </c>
      <c r="BS714" t="s">
        <v>160</v>
      </c>
      <c r="BX714" s="2"/>
    </row>
    <row r="715" spans="1:78" hidden="1">
      <c r="A715" s="62" t="s">
        <v>3452</v>
      </c>
      <c r="B715" s="1" t="s">
        <v>149</v>
      </c>
      <c r="C715" s="1" t="s">
        <v>3453</v>
      </c>
      <c r="D715" s="1" t="s">
        <v>3454</v>
      </c>
      <c r="E715" s="1" t="s">
        <v>3455</v>
      </c>
      <c r="F715" t="s">
        <v>3456</v>
      </c>
      <c r="G715" t="s">
        <v>3457</v>
      </c>
      <c r="J715">
        <v>0</v>
      </c>
      <c r="K715" t="s">
        <v>897</v>
      </c>
      <c r="U715" s="2">
        <v>40714</v>
      </c>
      <c r="V715" t="s">
        <v>3453</v>
      </c>
      <c r="W715" s="29" t="s">
        <v>178</v>
      </c>
      <c r="X715">
        <v>515000</v>
      </c>
      <c r="AA715">
        <v>200000</v>
      </c>
      <c r="AF715" t="s">
        <v>13222</v>
      </c>
      <c r="AG715" t="s">
        <v>569</v>
      </c>
      <c r="AK715">
        <v>1</v>
      </c>
      <c r="AM715" t="s">
        <v>149</v>
      </c>
      <c r="AQ715" t="s">
        <v>149</v>
      </c>
      <c r="AR715" t="s">
        <v>149</v>
      </c>
      <c r="AS715" t="s">
        <v>149</v>
      </c>
      <c r="AT715" t="s">
        <v>149</v>
      </c>
      <c r="AU715" t="s">
        <v>149</v>
      </c>
      <c r="AV715">
        <v>0</v>
      </c>
      <c r="AW715" t="s">
        <v>149</v>
      </c>
      <c r="AX715" t="s">
        <v>339</v>
      </c>
      <c r="AY715">
        <v>0</v>
      </c>
      <c r="BA715" t="s">
        <v>160</v>
      </c>
      <c r="BB715" t="s">
        <v>149</v>
      </c>
      <c r="BE715">
        <v>0</v>
      </c>
      <c r="BG715" t="s">
        <v>149</v>
      </c>
      <c r="BH715" t="s">
        <v>149</v>
      </c>
      <c r="BI715" t="s">
        <v>149</v>
      </c>
      <c r="BJ715" s="33" t="s">
        <v>11456</v>
      </c>
      <c r="BM715" t="s">
        <v>149</v>
      </c>
      <c r="BN715" t="s">
        <v>12336</v>
      </c>
      <c r="BS715" t="s">
        <v>160</v>
      </c>
      <c r="BX715" s="2"/>
    </row>
    <row r="716" spans="1:78" hidden="1">
      <c r="A716" s="62" t="s">
        <v>3458</v>
      </c>
      <c r="B716" s="1" t="s">
        <v>149</v>
      </c>
      <c r="C716" s="1" t="s">
        <v>3459</v>
      </c>
      <c r="G716" t="s">
        <v>312</v>
      </c>
      <c r="H716" t="s">
        <v>313</v>
      </c>
      <c r="J716">
        <v>0</v>
      </c>
      <c r="K716" t="s">
        <v>155</v>
      </c>
      <c r="Q716" t="s">
        <v>13154</v>
      </c>
      <c r="U716" s="2">
        <v>40715</v>
      </c>
      <c r="V716" t="s">
        <v>3460</v>
      </c>
      <c r="W716" s="29" t="s">
        <v>178</v>
      </c>
      <c r="X716">
        <v>518050</v>
      </c>
      <c r="Y716">
        <v>5151</v>
      </c>
      <c r="AA716">
        <v>200000</v>
      </c>
      <c r="AF716" t="s">
        <v>157</v>
      </c>
      <c r="AG716" t="s">
        <v>158</v>
      </c>
      <c r="AK716">
        <v>4</v>
      </c>
      <c r="AM716" t="s">
        <v>149</v>
      </c>
      <c r="AQ716" t="s">
        <v>149</v>
      </c>
      <c r="AR716" t="s">
        <v>149</v>
      </c>
      <c r="AS716" t="s">
        <v>149</v>
      </c>
      <c r="AT716" t="s">
        <v>149</v>
      </c>
      <c r="AU716" t="s">
        <v>149</v>
      </c>
      <c r="AV716">
        <v>0</v>
      </c>
      <c r="AW716" t="s">
        <v>149</v>
      </c>
      <c r="AX716" t="s">
        <v>217</v>
      </c>
      <c r="AY716">
        <v>0</v>
      </c>
      <c r="BA716" t="s">
        <v>160</v>
      </c>
      <c r="BB716" t="s">
        <v>149</v>
      </c>
      <c r="BE716">
        <v>0</v>
      </c>
      <c r="BG716" t="s">
        <v>149</v>
      </c>
      <c r="BH716" t="s">
        <v>149</v>
      </c>
      <c r="BI716" t="s">
        <v>149</v>
      </c>
      <c r="BJ716" t="s">
        <v>313</v>
      </c>
      <c r="BM716" t="s">
        <v>149</v>
      </c>
      <c r="BS716" t="s">
        <v>160</v>
      </c>
      <c r="BX716" s="2"/>
    </row>
    <row r="717" spans="1:78" hidden="1">
      <c r="A717" s="62" t="s">
        <v>3461</v>
      </c>
      <c r="B717" s="1" t="s">
        <v>149</v>
      </c>
      <c r="C717" s="1" t="s">
        <v>3462</v>
      </c>
      <c r="D717" s="1" t="s">
        <v>3463</v>
      </c>
      <c r="E717" s="1" t="s">
        <v>3464</v>
      </c>
      <c r="G717" t="s">
        <v>253</v>
      </c>
      <c r="H717" t="s">
        <v>191</v>
      </c>
      <c r="I717">
        <v>400063</v>
      </c>
      <c r="J717">
        <v>0</v>
      </c>
      <c r="K717" t="s">
        <v>155</v>
      </c>
      <c r="U717" s="2">
        <v>40717</v>
      </c>
      <c r="V717" t="s">
        <v>3462</v>
      </c>
      <c r="W717" s="29" t="s">
        <v>178</v>
      </c>
      <c r="X717">
        <v>515000</v>
      </c>
      <c r="AA717">
        <v>200000</v>
      </c>
      <c r="AE717" t="s">
        <v>3465</v>
      </c>
      <c r="AF717" t="s">
        <v>157</v>
      </c>
      <c r="AG717" t="s">
        <v>158</v>
      </c>
      <c r="AK717">
        <v>4</v>
      </c>
      <c r="AM717" t="s">
        <v>149</v>
      </c>
      <c r="AQ717" t="s">
        <v>149</v>
      </c>
      <c r="AR717" t="s">
        <v>149</v>
      </c>
      <c r="AS717" t="s">
        <v>149</v>
      </c>
      <c r="AT717" t="s">
        <v>149</v>
      </c>
      <c r="AU717" t="s">
        <v>149</v>
      </c>
      <c r="AV717">
        <v>0</v>
      </c>
      <c r="AW717" t="s">
        <v>149</v>
      </c>
      <c r="AX717" t="s">
        <v>217</v>
      </c>
      <c r="AY717">
        <v>0</v>
      </c>
      <c r="BA717" t="s">
        <v>160</v>
      </c>
      <c r="BB717" t="s">
        <v>149</v>
      </c>
      <c r="BE717">
        <v>0</v>
      </c>
      <c r="BG717" t="s">
        <v>149</v>
      </c>
      <c r="BH717" t="s">
        <v>149</v>
      </c>
      <c r="BI717" t="s">
        <v>149</v>
      </c>
      <c r="BJ717" t="s">
        <v>191</v>
      </c>
      <c r="BM717" t="s">
        <v>149</v>
      </c>
      <c r="BN717" t="s">
        <v>12337</v>
      </c>
      <c r="BS717" t="s">
        <v>160</v>
      </c>
      <c r="BT717" t="s">
        <v>8191</v>
      </c>
      <c r="BU717" s="71" t="s">
        <v>14571</v>
      </c>
      <c r="BV717" t="s">
        <v>8173</v>
      </c>
      <c r="BW717" s="1" t="s">
        <v>13654</v>
      </c>
      <c r="BX717" s="2">
        <v>36892</v>
      </c>
      <c r="BZ717" t="s">
        <v>9709</v>
      </c>
    </row>
    <row r="718" spans="1:78" hidden="1">
      <c r="A718" s="62" t="s">
        <v>3466</v>
      </c>
      <c r="B718" s="1" t="s">
        <v>149</v>
      </c>
      <c r="C718" s="1" t="s">
        <v>3467</v>
      </c>
      <c r="D718" s="1" t="s">
        <v>3468</v>
      </c>
      <c r="E718" s="1" t="s">
        <v>3469</v>
      </c>
      <c r="G718" t="s">
        <v>153</v>
      </c>
      <c r="H718" t="s">
        <v>154</v>
      </c>
      <c r="I718">
        <v>110020</v>
      </c>
      <c r="J718">
        <v>0</v>
      </c>
      <c r="K718" t="s">
        <v>155</v>
      </c>
      <c r="U718" s="2">
        <v>40717</v>
      </c>
      <c r="V718" t="s">
        <v>3467</v>
      </c>
      <c r="W718" s="29" t="s">
        <v>178</v>
      </c>
      <c r="X718">
        <v>515000</v>
      </c>
      <c r="AA718">
        <v>200000</v>
      </c>
      <c r="AE718" t="s">
        <v>3470</v>
      </c>
      <c r="AF718" t="s">
        <v>157</v>
      </c>
      <c r="AG718" t="s">
        <v>158</v>
      </c>
      <c r="AK718">
        <v>4</v>
      </c>
      <c r="AM718" t="s">
        <v>149</v>
      </c>
      <c r="AQ718" t="s">
        <v>149</v>
      </c>
      <c r="AR718" t="s">
        <v>149</v>
      </c>
      <c r="AS718" t="s">
        <v>149</v>
      </c>
      <c r="AT718" t="s">
        <v>149</v>
      </c>
      <c r="AU718" t="s">
        <v>149</v>
      </c>
      <c r="AV718">
        <v>0</v>
      </c>
      <c r="AW718" t="s">
        <v>149</v>
      </c>
      <c r="AX718" t="s">
        <v>339</v>
      </c>
      <c r="AY718">
        <v>0</v>
      </c>
      <c r="BA718" t="s">
        <v>160</v>
      </c>
      <c r="BB718" t="s">
        <v>149</v>
      </c>
      <c r="BE718">
        <v>0</v>
      </c>
      <c r="BG718" t="s">
        <v>149</v>
      </c>
      <c r="BH718" t="s">
        <v>149</v>
      </c>
      <c r="BI718" t="s">
        <v>149</v>
      </c>
      <c r="BJ718" t="s">
        <v>154</v>
      </c>
      <c r="BM718" t="s">
        <v>149</v>
      </c>
      <c r="BN718" t="s">
        <v>12338</v>
      </c>
      <c r="BS718" t="s">
        <v>160</v>
      </c>
      <c r="BT718" t="s">
        <v>8204</v>
      </c>
      <c r="BU718" s="71" t="s">
        <v>14571</v>
      </c>
      <c r="BV718" t="s">
        <v>8173</v>
      </c>
      <c r="BW718" s="1" t="s">
        <v>13655</v>
      </c>
      <c r="BX718" s="2">
        <v>36892</v>
      </c>
      <c r="BZ718" t="s">
        <v>9710</v>
      </c>
    </row>
    <row r="719" spans="1:78" hidden="1">
      <c r="A719" s="62" t="s">
        <v>3471</v>
      </c>
      <c r="B719" s="1" t="s">
        <v>149</v>
      </c>
      <c r="C719" s="1" t="s">
        <v>3472</v>
      </c>
      <c r="D719" s="1" t="s">
        <v>3473</v>
      </c>
      <c r="G719" t="s">
        <v>3474</v>
      </c>
      <c r="H719" t="s">
        <v>3475</v>
      </c>
      <c r="J719">
        <v>0</v>
      </c>
      <c r="K719" t="s">
        <v>155</v>
      </c>
      <c r="Q719" t="s">
        <v>7399</v>
      </c>
      <c r="U719" s="2">
        <v>40717</v>
      </c>
      <c r="V719" t="s">
        <v>3472</v>
      </c>
      <c r="W719" s="29" t="s">
        <v>167</v>
      </c>
      <c r="X719">
        <v>826265</v>
      </c>
      <c r="AA719">
        <v>200000</v>
      </c>
      <c r="AE719" t="s">
        <v>3476</v>
      </c>
      <c r="AF719" t="s">
        <v>157</v>
      </c>
      <c r="AG719" t="s">
        <v>158</v>
      </c>
      <c r="AK719">
        <v>4</v>
      </c>
      <c r="AM719" t="s">
        <v>149</v>
      </c>
      <c r="AQ719" t="s">
        <v>149</v>
      </c>
      <c r="AR719" t="s">
        <v>149</v>
      </c>
      <c r="AS719" t="s">
        <v>149</v>
      </c>
      <c r="AT719" t="s">
        <v>149</v>
      </c>
      <c r="AU719" t="s">
        <v>149</v>
      </c>
      <c r="AV719">
        <v>0</v>
      </c>
      <c r="AW719" t="s">
        <v>149</v>
      </c>
      <c r="AX719" t="s">
        <v>339</v>
      </c>
      <c r="AY719">
        <v>0</v>
      </c>
      <c r="BA719" t="s">
        <v>160</v>
      </c>
      <c r="BB719" t="s">
        <v>149</v>
      </c>
      <c r="BE719">
        <v>0</v>
      </c>
      <c r="BG719" t="s">
        <v>149</v>
      </c>
      <c r="BH719" t="s">
        <v>149</v>
      </c>
      <c r="BI719" t="s">
        <v>149</v>
      </c>
      <c r="BJ719" t="s">
        <v>3475</v>
      </c>
      <c r="BM719" t="s">
        <v>149</v>
      </c>
      <c r="BS719" t="s">
        <v>160</v>
      </c>
      <c r="BT719" t="s">
        <v>8174</v>
      </c>
      <c r="BU719" s="71" t="s">
        <v>14571</v>
      </c>
      <c r="BV719" t="s">
        <v>8173</v>
      </c>
      <c r="BW719" s="1" t="s">
        <v>13656</v>
      </c>
      <c r="BX719" s="2">
        <v>36892</v>
      </c>
      <c r="BZ719" t="s">
        <v>9711</v>
      </c>
    </row>
    <row r="720" spans="1:78" hidden="1">
      <c r="A720" s="62" t="s">
        <v>3477</v>
      </c>
      <c r="B720" s="1" t="s">
        <v>149</v>
      </c>
      <c r="C720" s="1" t="s">
        <v>3478</v>
      </c>
      <c r="D720" s="1" t="s">
        <v>3479</v>
      </c>
      <c r="E720" s="1" t="s">
        <v>3480</v>
      </c>
      <c r="G720" t="s">
        <v>3481</v>
      </c>
      <c r="H720" t="s">
        <v>191</v>
      </c>
      <c r="I720">
        <v>411026</v>
      </c>
      <c r="J720">
        <v>0</v>
      </c>
      <c r="K720" t="s">
        <v>155</v>
      </c>
      <c r="U720" s="2">
        <v>40722</v>
      </c>
      <c r="V720" t="s">
        <v>3478</v>
      </c>
      <c r="W720" s="29" t="s">
        <v>178</v>
      </c>
      <c r="X720">
        <v>515000</v>
      </c>
      <c r="AA720">
        <v>200000</v>
      </c>
      <c r="AE720" t="s">
        <v>3482</v>
      </c>
      <c r="AF720" t="s">
        <v>157</v>
      </c>
      <c r="AG720" t="s">
        <v>158</v>
      </c>
      <c r="AK720">
        <v>4</v>
      </c>
      <c r="AM720" t="s">
        <v>149</v>
      </c>
      <c r="AQ720" t="s">
        <v>149</v>
      </c>
      <c r="AR720" t="s">
        <v>149</v>
      </c>
      <c r="AS720" t="s">
        <v>149</v>
      </c>
      <c r="AT720" t="s">
        <v>149</v>
      </c>
      <c r="AU720" t="s">
        <v>149</v>
      </c>
      <c r="AV720">
        <v>0</v>
      </c>
      <c r="AW720" t="s">
        <v>149</v>
      </c>
      <c r="AX720" t="s">
        <v>192</v>
      </c>
      <c r="AY720">
        <v>0</v>
      </c>
      <c r="BA720" t="s">
        <v>160</v>
      </c>
      <c r="BB720" t="s">
        <v>149</v>
      </c>
      <c r="BE720">
        <v>0</v>
      </c>
      <c r="BG720" t="s">
        <v>149</v>
      </c>
      <c r="BH720" t="s">
        <v>149</v>
      </c>
      <c r="BI720" t="s">
        <v>149</v>
      </c>
      <c r="BJ720" t="s">
        <v>191</v>
      </c>
      <c r="BM720" t="s">
        <v>149</v>
      </c>
      <c r="BS720" t="s">
        <v>160</v>
      </c>
      <c r="BT720" t="s">
        <v>8196</v>
      </c>
      <c r="BU720" s="71" t="s">
        <v>14571</v>
      </c>
      <c r="BV720" t="s">
        <v>8173</v>
      </c>
      <c r="BW720" s="1" t="s">
        <v>13657</v>
      </c>
      <c r="BX720" s="2">
        <v>36892</v>
      </c>
      <c r="BZ720" t="s">
        <v>9535</v>
      </c>
    </row>
    <row r="721" spans="1:78" hidden="1">
      <c r="A721" s="62" t="s">
        <v>3483</v>
      </c>
      <c r="B721" s="1" t="s">
        <v>149</v>
      </c>
      <c r="C721" s="1" t="s">
        <v>3484</v>
      </c>
      <c r="G721" t="s">
        <v>312</v>
      </c>
      <c r="H721" t="s">
        <v>313</v>
      </c>
      <c r="J721">
        <v>0</v>
      </c>
      <c r="K721" t="s">
        <v>155</v>
      </c>
      <c r="U721" s="2">
        <v>40723</v>
      </c>
      <c r="V721" t="s">
        <v>3485</v>
      </c>
      <c r="W721" s="29" t="s">
        <v>167</v>
      </c>
      <c r="X721">
        <v>817100</v>
      </c>
      <c r="AA721">
        <v>200000</v>
      </c>
      <c r="AE721" t="s">
        <v>10140</v>
      </c>
      <c r="AF721" t="s">
        <v>157</v>
      </c>
      <c r="AG721" t="s">
        <v>158</v>
      </c>
      <c r="AK721">
        <v>4</v>
      </c>
      <c r="AM721" t="s">
        <v>149</v>
      </c>
      <c r="AQ721" t="s">
        <v>149</v>
      </c>
      <c r="AR721" t="s">
        <v>149</v>
      </c>
      <c r="AS721" t="s">
        <v>149</v>
      </c>
      <c r="AT721" t="s">
        <v>149</v>
      </c>
      <c r="AU721" t="s">
        <v>149</v>
      </c>
      <c r="AV721">
        <v>0</v>
      </c>
      <c r="AW721" t="s">
        <v>149</v>
      </c>
      <c r="AX721" t="s">
        <v>217</v>
      </c>
      <c r="AY721">
        <v>0</v>
      </c>
      <c r="BA721" t="s">
        <v>160</v>
      </c>
      <c r="BB721" t="s">
        <v>149</v>
      </c>
      <c r="BE721">
        <v>0</v>
      </c>
      <c r="BG721" t="s">
        <v>149</v>
      </c>
      <c r="BH721" t="s">
        <v>149</v>
      </c>
      <c r="BI721" t="s">
        <v>149</v>
      </c>
      <c r="BJ721" t="s">
        <v>313</v>
      </c>
      <c r="BM721" t="s">
        <v>149</v>
      </c>
      <c r="BS721" t="s">
        <v>160</v>
      </c>
      <c r="BX721" s="2"/>
    </row>
    <row r="722" spans="1:78" hidden="1">
      <c r="A722" s="62" t="s">
        <v>3486</v>
      </c>
      <c r="B722" s="1" t="s">
        <v>149</v>
      </c>
      <c r="C722" s="1" t="s">
        <v>3487</v>
      </c>
      <c r="D722" s="1" t="s">
        <v>3488</v>
      </c>
      <c r="E722" s="1" t="s">
        <v>3489</v>
      </c>
      <c r="F722" t="s">
        <v>3490</v>
      </c>
      <c r="G722" t="s">
        <v>190</v>
      </c>
      <c r="H722" t="s">
        <v>191</v>
      </c>
      <c r="I722">
        <v>410501</v>
      </c>
      <c r="J722">
        <v>0</v>
      </c>
      <c r="K722" t="s">
        <v>155</v>
      </c>
      <c r="Q722" t="s">
        <v>13155</v>
      </c>
      <c r="U722" s="2">
        <v>40725</v>
      </c>
      <c r="V722" t="s">
        <v>3487</v>
      </c>
      <c r="W722" s="29" t="s">
        <v>178</v>
      </c>
      <c r="X722">
        <v>515000</v>
      </c>
      <c r="AA722">
        <v>200000</v>
      </c>
      <c r="AE722" t="s">
        <v>3491</v>
      </c>
      <c r="AF722" t="s">
        <v>157</v>
      </c>
      <c r="AG722" t="s">
        <v>158</v>
      </c>
      <c r="AK722">
        <v>4</v>
      </c>
      <c r="AM722" t="s">
        <v>149</v>
      </c>
      <c r="AQ722" t="s">
        <v>149</v>
      </c>
      <c r="AR722" t="s">
        <v>149</v>
      </c>
      <c r="AS722" t="s">
        <v>149</v>
      </c>
      <c r="AT722" t="s">
        <v>149</v>
      </c>
      <c r="AU722" t="s">
        <v>149</v>
      </c>
      <c r="AV722">
        <v>0</v>
      </c>
      <c r="AW722" t="s">
        <v>149</v>
      </c>
      <c r="AX722" t="s">
        <v>192</v>
      </c>
      <c r="AY722">
        <v>0</v>
      </c>
      <c r="BA722" t="s">
        <v>160</v>
      </c>
      <c r="BB722" t="s">
        <v>149</v>
      </c>
      <c r="BE722">
        <v>0</v>
      </c>
      <c r="BG722" t="s">
        <v>149</v>
      </c>
      <c r="BH722" t="s">
        <v>149</v>
      </c>
      <c r="BI722" t="s">
        <v>149</v>
      </c>
      <c r="BJ722" t="s">
        <v>191</v>
      </c>
      <c r="BM722" t="s">
        <v>149</v>
      </c>
      <c r="BN722" t="s">
        <v>12339</v>
      </c>
      <c r="BS722" t="s">
        <v>160</v>
      </c>
      <c r="BT722" t="s">
        <v>8177</v>
      </c>
      <c r="BU722" s="71" t="s">
        <v>14571</v>
      </c>
      <c r="BV722" t="s">
        <v>8173</v>
      </c>
      <c r="BW722" s="1" t="s">
        <v>13658</v>
      </c>
      <c r="BX722" s="2">
        <v>36892</v>
      </c>
      <c r="BZ722" t="s">
        <v>9712</v>
      </c>
    </row>
    <row r="723" spans="1:78" hidden="1">
      <c r="A723" s="62" t="s">
        <v>3492</v>
      </c>
      <c r="B723" s="1" t="s">
        <v>149</v>
      </c>
      <c r="C723" s="1" t="s">
        <v>3493</v>
      </c>
      <c r="D723" s="1" t="s">
        <v>3494</v>
      </c>
      <c r="E723" s="1" t="s">
        <v>3495</v>
      </c>
      <c r="F723" t="s">
        <v>3496</v>
      </c>
      <c r="G723" t="s">
        <v>190</v>
      </c>
      <c r="H723" t="s">
        <v>191</v>
      </c>
      <c r="I723">
        <v>411018</v>
      </c>
      <c r="J723">
        <v>0</v>
      </c>
      <c r="K723" t="s">
        <v>155</v>
      </c>
      <c r="U723" s="2">
        <v>40725</v>
      </c>
      <c r="V723" t="s">
        <v>3493</v>
      </c>
      <c r="W723" s="29" t="s">
        <v>178</v>
      </c>
      <c r="X723">
        <v>515000</v>
      </c>
      <c r="AA723">
        <v>200000</v>
      </c>
      <c r="AE723" t="s">
        <v>3497</v>
      </c>
      <c r="AF723" t="s">
        <v>157</v>
      </c>
      <c r="AG723" t="s">
        <v>158</v>
      </c>
      <c r="AK723">
        <v>4</v>
      </c>
      <c r="AM723" t="s">
        <v>149</v>
      </c>
      <c r="AQ723" t="s">
        <v>149</v>
      </c>
      <c r="AR723" t="s">
        <v>149</v>
      </c>
      <c r="AS723" t="s">
        <v>149</v>
      </c>
      <c r="AT723" t="s">
        <v>149</v>
      </c>
      <c r="AU723" t="s">
        <v>149</v>
      </c>
      <c r="AV723">
        <v>0</v>
      </c>
      <c r="AW723" t="s">
        <v>149</v>
      </c>
      <c r="AX723" t="s">
        <v>192</v>
      </c>
      <c r="AY723">
        <v>0</v>
      </c>
      <c r="BA723" t="s">
        <v>160</v>
      </c>
      <c r="BB723" t="s">
        <v>149</v>
      </c>
      <c r="BE723">
        <v>0</v>
      </c>
      <c r="BG723" t="s">
        <v>149</v>
      </c>
      <c r="BH723" t="s">
        <v>149</v>
      </c>
      <c r="BI723" t="s">
        <v>149</v>
      </c>
      <c r="BJ723" t="s">
        <v>191</v>
      </c>
      <c r="BM723" t="s">
        <v>149</v>
      </c>
      <c r="BN723" t="s">
        <v>12340</v>
      </c>
      <c r="BS723" t="s">
        <v>160</v>
      </c>
      <c r="BT723" t="s">
        <v>8212</v>
      </c>
      <c r="BU723" s="71" t="s">
        <v>14571</v>
      </c>
      <c r="BV723" t="s">
        <v>8173</v>
      </c>
      <c r="BW723" s="1" t="s">
        <v>13659</v>
      </c>
      <c r="BX723" s="2">
        <v>36892</v>
      </c>
      <c r="BZ723" t="s">
        <v>9713</v>
      </c>
    </row>
    <row r="724" spans="1:78" hidden="1">
      <c r="A724" s="62" t="s">
        <v>3498</v>
      </c>
      <c r="B724" s="1" t="s">
        <v>149</v>
      </c>
      <c r="C724" s="1" t="s">
        <v>3499</v>
      </c>
      <c r="D724" s="1" t="s">
        <v>3500</v>
      </c>
      <c r="E724" s="1" t="s">
        <v>3501</v>
      </c>
      <c r="F724" t="s">
        <v>3502</v>
      </c>
      <c r="G724" t="s">
        <v>253</v>
      </c>
      <c r="H724" t="s">
        <v>191</v>
      </c>
      <c r="I724">
        <v>400064</v>
      </c>
      <c r="J724">
        <v>0</v>
      </c>
      <c r="K724" t="s">
        <v>155</v>
      </c>
      <c r="U724" s="2">
        <v>40725</v>
      </c>
      <c r="V724" t="s">
        <v>3499</v>
      </c>
      <c r="W724" s="29" t="s">
        <v>178</v>
      </c>
      <c r="X724">
        <v>515000</v>
      </c>
      <c r="AA724">
        <v>200000</v>
      </c>
      <c r="AE724" t="s">
        <v>3503</v>
      </c>
      <c r="AF724" t="s">
        <v>157</v>
      </c>
      <c r="AG724" t="s">
        <v>158</v>
      </c>
      <c r="AK724">
        <v>4</v>
      </c>
      <c r="AM724" t="s">
        <v>149</v>
      </c>
      <c r="AQ724" t="s">
        <v>149</v>
      </c>
      <c r="AR724" t="s">
        <v>149</v>
      </c>
      <c r="AS724" t="s">
        <v>149</v>
      </c>
      <c r="AT724" t="s">
        <v>149</v>
      </c>
      <c r="AU724" t="s">
        <v>149</v>
      </c>
      <c r="AV724">
        <v>0</v>
      </c>
      <c r="AW724" t="s">
        <v>149</v>
      </c>
      <c r="AX724" t="s">
        <v>192</v>
      </c>
      <c r="AY724">
        <v>0</v>
      </c>
      <c r="BA724" t="s">
        <v>160</v>
      </c>
      <c r="BB724" t="s">
        <v>149</v>
      </c>
      <c r="BE724">
        <v>0</v>
      </c>
      <c r="BG724" t="s">
        <v>149</v>
      </c>
      <c r="BH724" t="s">
        <v>149</v>
      </c>
      <c r="BI724" t="s">
        <v>149</v>
      </c>
      <c r="BJ724" t="s">
        <v>191</v>
      </c>
      <c r="BM724" t="s">
        <v>149</v>
      </c>
      <c r="BN724" t="s">
        <v>12341</v>
      </c>
      <c r="BS724" t="s">
        <v>160</v>
      </c>
      <c r="BT724" t="s">
        <v>8186</v>
      </c>
      <c r="BU724" s="71" t="s">
        <v>14571</v>
      </c>
      <c r="BV724" t="s">
        <v>8173</v>
      </c>
      <c r="BW724" s="1" t="s">
        <v>13660</v>
      </c>
      <c r="BX724" s="2">
        <v>36892</v>
      </c>
      <c r="BZ724" t="s">
        <v>9714</v>
      </c>
    </row>
    <row r="725" spans="1:78" hidden="1">
      <c r="A725" s="62" t="s">
        <v>3504</v>
      </c>
      <c r="B725" s="1" t="s">
        <v>149</v>
      </c>
      <c r="C725" s="1" t="s">
        <v>3505</v>
      </c>
      <c r="D725" s="1" t="s">
        <v>3506</v>
      </c>
      <c r="E725" s="1" t="s">
        <v>3507</v>
      </c>
      <c r="G725" t="s">
        <v>253</v>
      </c>
      <c r="H725" t="s">
        <v>191</v>
      </c>
      <c r="I725">
        <v>400088</v>
      </c>
      <c r="J725">
        <v>0</v>
      </c>
      <c r="K725" t="s">
        <v>155</v>
      </c>
      <c r="U725" s="2">
        <v>40725</v>
      </c>
      <c r="V725" t="s">
        <v>3505</v>
      </c>
      <c r="W725" s="29" t="s">
        <v>167</v>
      </c>
      <c r="X725">
        <v>826270</v>
      </c>
      <c r="AA725">
        <v>200000</v>
      </c>
      <c r="AF725" t="s">
        <v>157</v>
      </c>
      <c r="AG725" t="s">
        <v>158</v>
      </c>
      <c r="AK725">
        <v>4</v>
      </c>
      <c r="AM725" t="s">
        <v>149</v>
      </c>
      <c r="AQ725" t="s">
        <v>149</v>
      </c>
      <c r="AR725" t="s">
        <v>149</v>
      </c>
      <c r="AS725" t="s">
        <v>149</v>
      </c>
      <c r="AT725" t="s">
        <v>149</v>
      </c>
      <c r="AU725" t="s">
        <v>149</v>
      </c>
      <c r="AV725">
        <v>0</v>
      </c>
      <c r="AW725" t="s">
        <v>149</v>
      </c>
      <c r="AX725" t="s">
        <v>192</v>
      </c>
      <c r="AY725">
        <v>0</v>
      </c>
      <c r="BA725" t="s">
        <v>160</v>
      </c>
      <c r="BB725" t="s">
        <v>149</v>
      </c>
      <c r="BE725">
        <v>0</v>
      </c>
      <c r="BG725" t="s">
        <v>149</v>
      </c>
      <c r="BH725" t="s">
        <v>149</v>
      </c>
      <c r="BI725" t="s">
        <v>149</v>
      </c>
      <c r="BJ725" t="s">
        <v>191</v>
      </c>
      <c r="BM725" t="s">
        <v>149</v>
      </c>
      <c r="BS725" t="s">
        <v>160</v>
      </c>
      <c r="BX725" s="2"/>
    </row>
    <row r="726" spans="1:78" hidden="1">
      <c r="A726" s="62" t="s">
        <v>3508</v>
      </c>
      <c r="B726" s="1" t="s">
        <v>149</v>
      </c>
      <c r="C726" s="1" t="s">
        <v>3509</v>
      </c>
      <c r="D726" s="1" t="s">
        <v>3510</v>
      </c>
      <c r="E726" s="1" t="s">
        <v>3511</v>
      </c>
      <c r="G726" t="s">
        <v>153</v>
      </c>
      <c r="H726" t="s">
        <v>154</v>
      </c>
      <c r="I726">
        <v>110053</v>
      </c>
      <c r="J726">
        <v>0</v>
      </c>
      <c r="K726" t="s">
        <v>155</v>
      </c>
      <c r="U726" s="2">
        <v>40725</v>
      </c>
      <c r="V726" t="s">
        <v>3509</v>
      </c>
      <c r="W726" s="29" t="s">
        <v>178</v>
      </c>
      <c r="X726">
        <v>515000</v>
      </c>
      <c r="AA726">
        <v>200000</v>
      </c>
      <c r="AF726" t="s">
        <v>157</v>
      </c>
      <c r="AG726" t="s">
        <v>158</v>
      </c>
      <c r="AK726">
        <v>4</v>
      </c>
      <c r="AM726" t="s">
        <v>149</v>
      </c>
      <c r="AQ726" t="s">
        <v>149</v>
      </c>
      <c r="AR726" t="s">
        <v>149</v>
      </c>
      <c r="AS726" t="s">
        <v>149</v>
      </c>
      <c r="AT726" t="s">
        <v>149</v>
      </c>
      <c r="AU726" t="s">
        <v>149</v>
      </c>
      <c r="AV726">
        <v>0</v>
      </c>
      <c r="AW726" t="s">
        <v>149</v>
      </c>
      <c r="AX726" t="s">
        <v>192</v>
      </c>
      <c r="AY726">
        <v>0</v>
      </c>
      <c r="BA726" t="s">
        <v>160</v>
      </c>
      <c r="BB726" t="s">
        <v>149</v>
      </c>
      <c r="BE726">
        <v>0</v>
      </c>
      <c r="BG726" t="s">
        <v>149</v>
      </c>
      <c r="BH726" t="s">
        <v>149</v>
      </c>
      <c r="BI726" t="s">
        <v>149</v>
      </c>
      <c r="BJ726" t="s">
        <v>154</v>
      </c>
      <c r="BM726" t="s">
        <v>149</v>
      </c>
      <c r="BN726" t="s">
        <v>12342</v>
      </c>
      <c r="BS726" t="s">
        <v>160</v>
      </c>
      <c r="BX726" s="2"/>
    </row>
    <row r="727" spans="1:78" hidden="1">
      <c r="A727" s="62" t="s">
        <v>3512</v>
      </c>
      <c r="B727" s="1" t="s">
        <v>149</v>
      </c>
      <c r="C727" s="1" t="s">
        <v>3513</v>
      </c>
      <c r="D727" s="1" t="s">
        <v>3514</v>
      </c>
      <c r="E727" s="1" t="s">
        <v>3515</v>
      </c>
      <c r="G727" t="s">
        <v>312</v>
      </c>
      <c r="H727" t="s">
        <v>313</v>
      </c>
      <c r="I727">
        <v>560058</v>
      </c>
      <c r="J727">
        <v>0</v>
      </c>
      <c r="K727" t="s">
        <v>155</v>
      </c>
      <c r="U727" s="2">
        <v>40725</v>
      </c>
      <c r="V727" t="s">
        <v>3513</v>
      </c>
      <c r="W727" s="29" t="s">
        <v>178</v>
      </c>
      <c r="X727">
        <v>515000</v>
      </c>
      <c r="AA727">
        <v>200000</v>
      </c>
      <c r="AF727" t="s">
        <v>157</v>
      </c>
      <c r="AG727" t="s">
        <v>158</v>
      </c>
      <c r="AK727">
        <v>4</v>
      </c>
      <c r="AM727" t="s">
        <v>149</v>
      </c>
      <c r="AQ727" t="s">
        <v>149</v>
      </c>
      <c r="AR727" t="s">
        <v>149</v>
      </c>
      <c r="AS727" t="s">
        <v>149</v>
      </c>
      <c r="AT727" t="s">
        <v>149</v>
      </c>
      <c r="AU727" t="s">
        <v>149</v>
      </c>
      <c r="AV727">
        <v>0</v>
      </c>
      <c r="AW727" t="s">
        <v>149</v>
      </c>
      <c r="AX727" t="s">
        <v>192</v>
      </c>
      <c r="AY727">
        <v>0</v>
      </c>
      <c r="BA727" t="s">
        <v>160</v>
      </c>
      <c r="BB727" t="s">
        <v>149</v>
      </c>
      <c r="BE727">
        <v>0</v>
      </c>
      <c r="BG727" t="s">
        <v>149</v>
      </c>
      <c r="BH727" t="s">
        <v>149</v>
      </c>
      <c r="BI727" t="s">
        <v>149</v>
      </c>
      <c r="BJ727" t="s">
        <v>313</v>
      </c>
      <c r="BM727" t="s">
        <v>149</v>
      </c>
      <c r="BS727" t="s">
        <v>160</v>
      </c>
      <c r="BT727" t="s">
        <v>8204</v>
      </c>
      <c r="BU727" s="71" t="s">
        <v>14571</v>
      </c>
      <c r="BV727" t="s">
        <v>8173</v>
      </c>
      <c r="BW727" s="1" t="s">
        <v>13661</v>
      </c>
      <c r="BX727" s="2">
        <v>36892</v>
      </c>
      <c r="BZ727" t="s">
        <v>9715</v>
      </c>
    </row>
    <row r="728" spans="1:78" hidden="1">
      <c r="A728" s="62" t="s">
        <v>3516</v>
      </c>
      <c r="B728" s="1" t="s">
        <v>149</v>
      </c>
      <c r="C728" s="1" t="s">
        <v>3517</v>
      </c>
      <c r="D728" s="1" t="s">
        <v>3518</v>
      </c>
      <c r="E728" s="1" t="s">
        <v>3519</v>
      </c>
      <c r="F728" t="s">
        <v>3520</v>
      </c>
      <c r="G728" t="s">
        <v>312</v>
      </c>
      <c r="H728" t="s">
        <v>313</v>
      </c>
      <c r="I728">
        <v>560053</v>
      </c>
      <c r="J728">
        <v>0</v>
      </c>
      <c r="K728" t="s">
        <v>155</v>
      </c>
      <c r="U728" s="2">
        <v>40725</v>
      </c>
      <c r="V728" t="s">
        <v>3517</v>
      </c>
      <c r="W728" s="29" t="s">
        <v>178</v>
      </c>
      <c r="X728">
        <v>515000</v>
      </c>
      <c r="AA728">
        <v>200000</v>
      </c>
      <c r="AE728" t="s">
        <v>3521</v>
      </c>
      <c r="AF728" t="s">
        <v>157</v>
      </c>
      <c r="AG728" t="s">
        <v>158</v>
      </c>
      <c r="AK728">
        <v>4</v>
      </c>
      <c r="AM728" t="s">
        <v>149</v>
      </c>
      <c r="AQ728" t="s">
        <v>149</v>
      </c>
      <c r="AR728" t="s">
        <v>149</v>
      </c>
      <c r="AS728" t="s">
        <v>149</v>
      </c>
      <c r="AT728" t="s">
        <v>149</v>
      </c>
      <c r="AU728" t="s">
        <v>149</v>
      </c>
      <c r="AV728">
        <v>0</v>
      </c>
      <c r="AW728" t="s">
        <v>149</v>
      </c>
      <c r="AX728" t="s">
        <v>192</v>
      </c>
      <c r="AY728">
        <v>0</v>
      </c>
      <c r="BA728" t="s">
        <v>160</v>
      </c>
      <c r="BB728" t="s">
        <v>149</v>
      </c>
      <c r="BE728">
        <v>0</v>
      </c>
      <c r="BG728" t="s">
        <v>149</v>
      </c>
      <c r="BH728" t="s">
        <v>149</v>
      </c>
      <c r="BI728" t="s">
        <v>149</v>
      </c>
      <c r="BJ728" t="s">
        <v>313</v>
      </c>
      <c r="BM728" t="s">
        <v>149</v>
      </c>
      <c r="BN728" t="s">
        <v>12343</v>
      </c>
      <c r="BS728" t="s">
        <v>160</v>
      </c>
      <c r="BT728" t="s">
        <v>8179</v>
      </c>
      <c r="BU728" s="71" t="s">
        <v>14571</v>
      </c>
      <c r="BV728" t="s">
        <v>8173</v>
      </c>
      <c r="BW728" s="1" t="s">
        <v>13662</v>
      </c>
      <c r="BX728" s="2">
        <v>36892</v>
      </c>
      <c r="BZ728" t="s">
        <v>9716</v>
      </c>
    </row>
    <row r="729" spans="1:78" hidden="1">
      <c r="A729" s="62" t="s">
        <v>3522</v>
      </c>
      <c r="B729" s="1" t="s">
        <v>149</v>
      </c>
      <c r="C729" s="1" t="s">
        <v>3523</v>
      </c>
      <c r="D729" s="1" t="s">
        <v>3524</v>
      </c>
      <c r="E729" s="1" t="s">
        <v>3525</v>
      </c>
      <c r="F729" t="s">
        <v>3526</v>
      </c>
      <c r="G729" t="s">
        <v>312</v>
      </c>
      <c r="H729" t="s">
        <v>313</v>
      </c>
      <c r="I729">
        <v>560057</v>
      </c>
      <c r="J729">
        <v>0</v>
      </c>
      <c r="K729" t="s">
        <v>155</v>
      </c>
      <c r="U729" s="2">
        <v>40725</v>
      </c>
      <c r="V729" t="s">
        <v>3523</v>
      </c>
      <c r="W729" s="29" t="s">
        <v>178</v>
      </c>
      <c r="X729">
        <v>515000</v>
      </c>
      <c r="AA729">
        <v>200000</v>
      </c>
      <c r="AE729" t="s">
        <v>10141</v>
      </c>
      <c r="AF729" t="s">
        <v>157</v>
      </c>
      <c r="AG729" t="s">
        <v>158</v>
      </c>
      <c r="AK729">
        <v>4</v>
      </c>
      <c r="AM729" t="s">
        <v>149</v>
      </c>
      <c r="AQ729" t="s">
        <v>149</v>
      </c>
      <c r="AR729" t="s">
        <v>149</v>
      </c>
      <c r="AS729" t="s">
        <v>149</v>
      </c>
      <c r="AT729" t="s">
        <v>149</v>
      </c>
      <c r="AU729" t="s">
        <v>149</v>
      </c>
      <c r="AV729">
        <v>0</v>
      </c>
      <c r="AW729" t="s">
        <v>149</v>
      </c>
      <c r="AX729" t="s">
        <v>192</v>
      </c>
      <c r="AY729">
        <v>0</v>
      </c>
      <c r="BA729" t="s">
        <v>160</v>
      </c>
      <c r="BB729" t="s">
        <v>149</v>
      </c>
      <c r="BE729">
        <v>0</v>
      </c>
      <c r="BG729" t="s">
        <v>149</v>
      </c>
      <c r="BH729" t="s">
        <v>149</v>
      </c>
      <c r="BI729" t="s">
        <v>149</v>
      </c>
      <c r="BJ729" t="s">
        <v>313</v>
      </c>
      <c r="BM729" t="s">
        <v>149</v>
      </c>
      <c r="BS729" t="s">
        <v>160</v>
      </c>
      <c r="BX729" s="2"/>
    </row>
    <row r="730" spans="1:78" hidden="1">
      <c r="A730" s="62" t="s">
        <v>3527</v>
      </c>
      <c r="B730" s="1" t="s">
        <v>149</v>
      </c>
      <c r="C730" s="1" t="s">
        <v>3528</v>
      </c>
      <c r="D730" s="1" t="s">
        <v>3529</v>
      </c>
      <c r="E730" s="1" t="s">
        <v>3530</v>
      </c>
      <c r="G730" t="s">
        <v>312</v>
      </c>
      <c r="H730" t="s">
        <v>313</v>
      </c>
      <c r="I730">
        <v>560057</v>
      </c>
      <c r="J730">
        <v>0</v>
      </c>
      <c r="K730" t="s">
        <v>155</v>
      </c>
      <c r="U730" s="2">
        <v>40726</v>
      </c>
      <c r="V730" t="s">
        <v>3528</v>
      </c>
      <c r="W730" s="29" t="s">
        <v>167</v>
      </c>
      <c r="X730">
        <v>812725</v>
      </c>
      <c r="Y730">
        <v>8127</v>
      </c>
      <c r="AA730">
        <v>200000</v>
      </c>
      <c r="AF730" t="s">
        <v>157</v>
      </c>
      <c r="AG730" t="s">
        <v>158</v>
      </c>
      <c r="AK730">
        <v>4</v>
      </c>
      <c r="AM730" t="s">
        <v>149</v>
      </c>
      <c r="AQ730" t="s">
        <v>149</v>
      </c>
      <c r="AR730" t="s">
        <v>149</v>
      </c>
      <c r="AS730" t="s">
        <v>149</v>
      </c>
      <c r="AT730" t="s">
        <v>149</v>
      </c>
      <c r="AU730" t="s">
        <v>149</v>
      </c>
      <c r="AV730">
        <v>0</v>
      </c>
      <c r="AW730" t="s">
        <v>149</v>
      </c>
      <c r="AX730" t="s">
        <v>192</v>
      </c>
      <c r="AY730">
        <v>0</v>
      </c>
      <c r="BA730" t="s">
        <v>160</v>
      </c>
      <c r="BB730" t="s">
        <v>149</v>
      </c>
      <c r="BE730">
        <v>0</v>
      </c>
      <c r="BG730" t="s">
        <v>149</v>
      </c>
      <c r="BH730" t="s">
        <v>149</v>
      </c>
      <c r="BI730" t="s">
        <v>149</v>
      </c>
      <c r="BJ730" t="s">
        <v>313</v>
      </c>
      <c r="BM730" t="s">
        <v>149</v>
      </c>
      <c r="BN730" t="s">
        <v>12344</v>
      </c>
      <c r="BS730" t="s">
        <v>160</v>
      </c>
      <c r="BX730" s="2"/>
    </row>
    <row r="731" spans="1:78" hidden="1">
      <c r="A731" s="62" t="s">
        <v>3531</v>
      </c>
      <c r="B731" s="1" t="s">
        <v>149</v>
      </c>
      <c r="C731" s="1" t="s">
        <v>3532</v>
      </c>
      <c r="D731" s="1" t="s">
        <v>3533</v>
      </c>
      <c r="E731" s="1" t="s">
        <v>3534</v>
      </c>
      <c r="F731" t="s">
        <v>3535</v>
      </c>
      <c r="G731" t="s">
        <v>253</v>
      </c>
      <c r="H731" t="s">
        <v>191</v>
      </c>
      <c r="I731">
        <v>400101</v>
      </c>
      <c r="J731">
        <v>0</v>
      </c>
      <c r="K731" t="s">
        <v>155</v>
      </c>
      <c r="U731" s="2">
        <v>40728</v>
      </c>
      <c r="V731" t="s">
        <v>3532</v>
      </c>
      <c r="W731" s="29" t="s">
        <v>216</v>
      </c>
      <c r="X731">
        <v>811210</v>
      </c>
      <c r="AA731">
        <v>200000</v>
      </c>
      <c r="AE731" t="s">
        <v>3536</v>
      </c>
      <c r="AF731" t="s">
        <v>157</v>
      </c>
      <c r="AG731" t="s">
        <v>158</v>
      </c>
      <c r="AK731">
        <v>4</v>
      </c>
      <c r="AM731" t="s">
        <v>149</v>
      </c>
      <c r="AQ731" t="s">
        <v>149</v>
      </c>
      <c r="AR731" t="s">
        <v>149</v>
      </c>
      <c r="AS731" t="s">
        <v>149</v>
      </c>
      <c r="AT731" t="s">
        <v>149</v>
      </c>
      <c r="AU731" t="s">
        <v>149</v>
      </c>
      <c r="AV731">
        <v>0</v>
      </c>
      <c r="AW731" t="s">
        <v>149</v>
      </c>
      <c r="AX731" t="s">
        <v>217</v>
      </c>
      <c r="AY731">
        <v>0</v>
      </c>
      <c r="BA731" t="s">
        <v>160</v>
      </c>
      <c r="BB731" t="s">
        <v>149</v>
      </c>
      <c r="BE731">
        <v>0</v>
      </c>
      <c r="BG731" t="s">
        <v>149</v>
      </c>
      <c r="BH731" t="s">
        <v>149</v>
      </c>
      <c r="BI731" t="s">
        <v>149</v>
      </c>
      <c r="BJ731" t="s">
        <v>191</v>
      </c>
      <c r="BM731" t="s">
        <v>149</v>
      </c>
      <c r="BN731" t="s">
        <v>12345</v>
      </c>
      <c r="BS731" t="s">
        <v>160</v>
      </c>
      <c r="BT731" t="s">
        <v>8178</v>
      </c>
      <c r="BU731" s="71" t="s">
        <v>14571</v>
      </c>
      <c r="BV731" t="s">
        <v>8173</v>
      </c>
      <c r="BW731" s="1" t="s">
        <v>13663</v>
      </c>
      <c r="BX731" s="2">
        <v>36892</v>
      </c>
      <c r="BZ731" t="s">
        <v>9717</v>
      </c>
    </row>
    <row r="732" spans="1:78" hidden="1">
      <c r="A732" s="62" t="s">
        <v>3537</v>
      </c>
      <c r="B732" s="1" t="s">
        <v>149</v>
      </c>
      <c r="C732" s="1" t="s">
        <v>3538</v>
      </c>
      <c r="D732" s="1" t="s">
        <v>3539</v>
      </c>
      <c r="G732" t="s">
        <v>190</v>
      </c>
      <c r="H732" t="s">
        <v>191</v>
      </c>
      <c r="I732">
        <v>411018</v>
      </c>
      <c r="J732">
        <v>0</v>
      </c>
      <c r="K732" t="s">
        <v>155</v>
      </c>
      <c r="U732" s="2">
        <v>40728</v>
      </c>
      <c r="V732" t="s">
        <v>3538</v>
      </c>
      <c r="W732" s="29" t="s">
        <v>178</v>
      </c>
      <c r="X732">
        <v>515000</v>
      </c>
      <c r="AA732">
        <v>200000</v>
      </c>
      <c r="AE732" t="s">
        <v>3540</v>
      </c>
      <c r="AF732" t="s">
        <v>157</v>
      </c>
      <c r="AG732" t="s">
        <v>158</v>
      </c>
      <c r="AK732">
        <v>4</v>
      </c>
      <c r="AM732" t="s">
        <v>149</v>
      </c>
      <c r="AQ732" t="s">
        <v>149</v>
      </c>
      <c r="AR732" t="s">
        <v>149</v>
      </c>
      <c r="AS732" t="s">
        <v>149</v>
      </c>
      <c r="AT732" t="s">
        <v>149</v>
      </c>
      <c r="AU732" t="s">
        <v>149</v>
      </c>
      <c r="AV732">
        <v>0</v>
      </c>
      <c r="AW732" t="s">
        <v>149</v>
      </c>
      <c r="AX732" t="s">
        <v>192</v>
      </c>
      <c r="AY732">
        <v>0</v>
      </c>
      <c r="BA732" t="s">
        <v>160</v>
      </c>
      <c r="BB732" t="s">
        <v>149</v>
      </c>
      <c r="BE732">
        <v>0</v>
      </c>
      <c r="BG732" t="s">
        <v>149</v>
      </c>
      <c r="BH732" t="s">
        <v>149</v>
      </c>
      <c r="BI732" t="s">
        <v>149</v>
      </c>
      <c r="BJ732" t="s">
        <v>191</v>
      </c>
      <c r="BM732" t="s">
        <v>149</v>
      </c>
      <c r="BN732" t="s">
        <v>12346</v>
      </c>
      <c r="BS732" t="s">
        <v>160</v>
      </c>
      <c r="BT732" t="s">
        <v>8178</v>
      </c>
      <c r="BU732" s="71" t="s">
        <v>14571</v>
      </c>
      <c r="BV732" t="s">
        <v>8173</v>
      </c>
      <c r="BW732" s="1" t="s">
        <v>13664</v>
      </c>
      <c r="BX732" s="2">
        <v>36892</v>
      </c>
      <c r="BZ732" t="s">
        <v>9501</v>
      </c>
    </row>
    <row r="733" spans="1:78" hidden="1">
      <c r="A733" s="62" t="s">
        <v>3541</v>
      </c>
      <c r="B733" s="1" t="s">
        <v>149</v>
      </c>
      <c r="C733" s="1" t="s">
        <v>3542</v>
      </c>
      <c r="D733" s="1" t="s">
        <v>3543</v>
      </c>
      <c r="E733" s="1" t="s">
        <v>3544</v>
      </c>
      <c r="F733" t="s">
        <v>3545</v>
      </c>
      <c r="G733" t="s">
        <v>3546</v>
      </c>
      <c r="H733" t="s">
        <v>174</v>
      </c>
      <c r="I733">
        <v>201013</v>
      </c>
      <c r="J733">
        <v>0</v>
      </c>
      <c r="K733" t="s">
        <v>155</v>
      </c>
      <c r="U733" s="2">
        <v>40729</v>
      </c>
      <c r="V733" t="s">
        <v>3542</v>
      </c>
      <c r="W733" s="29" t="s">
        <v>216</v>
      </c>
      <c r="X733">
        <v>713025</v>
      </c>
      <c r="AA733">
        <v>200000</v>
      </c>
      <c r="AE733" t="s">
        <v>3547</v>
      </c>
      <c r="AF733" t="s">
        <v>157</v>
      </c>
      <c r="AG733" t="s">
        <v>158</v>
      </c>
      <c r="AK733">
        <v>4</v>
      </c>
      <c r="AM733" t="s">
        <v>149</v>
      </c>
      <c r="AQ733" t="s">
        <v>149</v>
      </c>
      <c r="AR733" t="s">
        <v>149</v>
      </c>
      <c r="AS733" t="s">
        <v>149</v>
      </c>
      <c r="AT733" t="s">
        <v>149</v>
      </c>
      <c r="AU733" t="s">
        <v>149</v>
      </c>
      <c r="AV733">
        <v>0</v>
      </c>
      <c r="AW733" t="s">
        <v>149</v>
      </c>
      <c r="AX733" t="s">
        <v>217</v>
      </c>
      <c r="AY733">
        <v>0</v>
      </c>
      <c r="BA733" t="s">
        <v>160</v>
      </c>
      <c r="BB733" t="s">
        <v>149</v>
      </c>
      <c r="BE733">
        <v>0</v>
      </c>
      <c r="BG733" t="s">
        <v>149</v>
      </c>
      <c r="BH733" t="s">
        <v>149</v>
      </c>
      <c r="BI733" t="s">
        <v>149</v>
      </c>
      <c r="BJ733" t="s">
        <v>174</v>
      </c>
      <c r="BM733" t="s">
        <v>149</v>
      </c>
      <c r="BN733" t="s">
        <v>12347</v>
      </c>
      <c r="BS733" t="s">
        <v>160</v>
      </c>
      <c r="BT733" t="s">
        <v>8178</v>
      </c>
      <c r="BU733" s="71" t="s">
        <v>14571</v>
      </c>
      <c r="BV733" t="s">
        <v>8173</v>
      </c>
      <c r="BW733" s="1" t="s">
        <v>13665</v>
      </c>
      <c r="BX733" s="2">
        <v>36892</v>
      </c>
      <c r="BZ733" t="s">
        <v>9718</v>
      </c>
    </row>
    <row r="734" spans="1:78" hidden="1">
      <c r="A734" s="62" t="s">
        <v>3548</v>
      </c>
      <c r="B734" s="1" t="s">
        <v>149</v>
      </c>
      <c r="C734" s="1" t="s">
        <v>3549</v>
      </c>
      <c r="D734" s="1" t="s">
        <v>3550</v>
      </c>
      <c r="G734" t="s">
        <v>2312</v>
      </c>
      <c r="H734" t="s">
        <v>191</v>
      </c>
      <c r="I734">
        <v>400710</v>
      </c>
      <c r="J734">
        <v>0</v>
      </c>
      <c r="K734" t="s">
        <v>155</v>
      </c>
      <c r="U734" s="2">
        <v>40730</v>
      </c>
      <c r="V734" t="s">
        <v>3549</v>
      </c>
      <c r="W734" s="29" t="s">
        <v>178</v>
      </c>
      <c r="X734">
        <v>515000</v>
      </c>
      <c r="AA734">
        <v>200000</v>
      </c>
      <c r="AE734" t="s">
        <v>3551</v>
      </c>
      <c r="AF734" t="s">
        <v>157</v>
      </c>
      <c r="AG734" t="s">
        <v>158</v>
      </c>
      <c r="AK734">
        <v>4</v>
      </c>
      <c r="AM734" t="s">
        <v>149</v>
      </c>
      <c r="AQ734" t="s">
        <v>149</v>
      </c>
      <c r="AR734" t="s">
        <v>149</v>
      </c>
      <c r="AS734" t="s">
        <v>149</v>
      </c>
      <c r="AT734" t="s">
        <v>149</v>
      </c>
      <c r="AU734" t="s">
        <v>149</v>
      </c>
      <c r="AV734">
        <v>0</v>
      </c>
      <c r="AW734" t="s">
        <v>149</v>
      </c>
      <c r="AX734" t="s">
        <v>192</v>
      </c>
      <c r="AY734">
        <v>0</v>
      </c>
      <c r="BA734" t="s">
        <v>160</v>
      </c>
      <c r="BB734" t="s">
        <v>149</v>
      </c>
      <c r="BE734">
        <v>0</v>
      </c>
      <c r="BG734" t="s">
        <v>149</v>
      </c>
      <c r="BH734" t="s">
        <v>149</v>
      </c>
      <c r="BI734" t="s">
        <v>149</v>
      </c>
      <c r="BJ734" t="s">
        <v>191</v>
      </c>
      <c r="BM734" t="s">
        <v>149</v>
      </c>
      <c r="BN734" t="s">
        <v>12348</v>
      </c>
      <c r="BS734" t="s">
        <v>160</v>
      </c>
      <c r="BT734" t="s">
        <v>8174</v>
      </c>
      <c r="BU734" s="71" t="s">
        <v>14571</v>
      </c>
      <c r="BV734" t="s">
        <v>8173</v>
      </c>
      <c r="BW734" s="1" t="s">
        <v>13666</v>
      </c>
      <c r="BX734" s="2">
        <v>36892</v>
      </c>
      <c r="BZ734" t="s">
        <v>9719</v>
      </c>
    </row>
    <row r="735" spans="1:78" hidden="1">
      <c r="A735" s="62" t="s">
        <v>3552</v>
      </c>
      <c r="B735" s="1" t="s">
        <v>149</v>
      </c>
      <c r="C735" s="1" t="s">
        <v>3553</v>
      </c>
      <c r="D735" s="1" t="s">
        <v>3554</v>
      </c>
      <c r="E735" s="1" t="s">
        <v>3555</v>
      </c>
      <c r="F735" t="s">
        <v>165</v>
      </c>
      <c r="G735" t="s">
        <v>165</v>
      </c>
      <c r="H735" t="s">
        <v>166</v>
      </c>
      <c r="J735">
        <v>0</v>
      </c>
      <c r="K735" t="s">
        <v>155</v>
      </c>
      <c r="U735" s="2">
        <v>40731</v>
      </c>
      <c r="V735" t="s">
        <v>3553</v>
      </c>
      <c r="W735" s="29" t="s">
        <v>216</v>
      </c>
      <c r="X735">
        <v>722950</v>
      </c>
      <c r="AA735">
        <v>200000</v>
      </c>
      <c r="AE735" t="s">
        <v>3556</v>
      </c>
      <c r="AF735" t="s">
        <v>157</v>
      </c>
      <c r="AG735" t="s">
        <v>158</v>
      </c>
      <c r="AK735">
        <v>4</v>
      </c>
      <c r="AM735" t="s">
        <v>149</v>
      </c>
      <c r="AQ735" t="s">
        <v>149</v>
      </c>
      <c r="AR735" t="s">
        <v>149</v>
      </c>
      <c r="AS735" t="s">
        <v>149</v>
      </c>
      <c r="AT735" t="s">
        <v>149</v>
      </c>
      <c r="AU735" t="s">
        <v>149</v>
      </c>
      <c r="AV735">
        <v>0</v>
      </c>
      <c r="AW735" t="s">
        <v>149</v>
      </c>
      <c r="AX735" t="s">
        <v>217</v>
      </c>
      <c r="AY735">
        <v>0</v>
      </c>
      <c r="BA735" t="s">
        <v>160</v>
      </c>
      <c r="BB735" t="s">
        <v>149</v>
      </c>
      <c r="BE735">
        <v>0</v>
      </c>
      <c r="BG735" t="s">
        <v>149</v>
      </c>
      <c r="BH735" t="s">
        <v>149</v>
      </c>
      <c r="BI735" t="s">
        <v>149</v>
      </c>
      <c r="BJ735" t="s">
        <v>166</v>
      </c>
      <c r="BM735" t="s">
        <v>149</v>
      </c>
      <c r="BN735" t="s">
        <v>12349</v>
      </c>
      <c r="BS735" t="s">
        <v>160</v>
      </c>
      <c r="BT735" t="s">
        <v>8178</v>
      </c>
      <c r="BU735" s="71" t="s">
        <v>14571</v>
      </c>
      <c r="BV735" t="s">
        <v>8173</v>
      </c>
      <c r="BW735" s="1" t="s">
        <v>13667</v>
      </c>
      <c r="BX735" s="2">
        <v>36892</v>
      </c>
      <c r="BZ735" t="s">
        <v>9525</v>
      </c>
    </row>
    <row r="736" spans="1:78" hidden="1">
      <c r="A736" s="62" t="s">
        <v>3557</v>
      </c>
      <c r="B736" s="1" t="s">
        <v>149</v>
      </c>
      <c r="C736" s="1" t="s">
        <v>3558</v>
      </c>
      <c r="D736" s="1" t="s">
        <v>3559</v>
      </c>
      <c r="E736" s="1" t="s">
        <v>3560</v>
      </c>
      <c r="G736" t="s">
        <v>312</v>
      </c>
      <c r="H736" t="s">
        <v>313</v>
      </c>
      <c r="I736">
        <v>560041</v>
      </c>
      <c r="J736">
        <v>0</v>
      </c>
      <c r="K736" t="s">
        <v>155</v>
      </c>
      <c r="Q736" t="s">
        <v>13156</v>
      </c>
      <c r="U736" s="2">
        <v>40735</v>
      </c>
      <c r="V736" t="s">
        <v>3558</v>
      </c>
      <c r="W736" s="29" t="s">
        <v>178</v>
      </c>
      <c r="X736">
        <v>515000</v>
      </c>
      <c r="AA736">
        <v>200000</v>
      </c>
      <c r="AE736" t="s">
        <v>3561</v>
      </c>
      <c r="AF736" t="s">
        <v>157</v>
      </c>
      <c r="AG736" t="s">
        <v>158</v>
      </c>
      <c r="AK736">
        <v>4</v>
      </c>
      <c r="AM736" t="s">
        <v>149</v>
      </c>
      <c r="AQ736" t="s">
        <v>149</v>
      </c>
      <c r="AR736" t="s">
        <v>149</v>
      </c>
      <c r="AS736" t="s">
        <v>149</v>
      </c>
      <c r="AT736" t="s">
        <v>149</v>
      </c>
      <c r="AU736" t="s">
        <v>149</v>
      </c>
      <c r="AV736">
        <v>0</v>
      </c>
      <c r="AW736" t="s">
        <v>149</v>
      </c>
      <c r="AX736" t="s">
        <v>192</v>
      </c>
      <c r="AY736">
        <v>0</v>
      </c>
      <c r="BA736" t="s">
        <v>160</v>
      </c>
      <c r="BB736" t="s">
        <v>149</v>
      </c>
      <c r="BE736">
        <v>0</v>
      </c>
      <c r="BG736" t="s">
        <v>149</v>
      </c>
      <c r="BH736" t="s">
        <v>149</v>
      </c>
      <c r="BI736" t="s">
        <v>149</v>
      </c>
      <c r="BJ736" t="s">
        <v>313</v>
      </c>
      <c r="BM736" t="s">
        <v>149</v>
      </c>
      <c r="BN736" t="s">
        <v>12350</v>
      </c>
      <c r="BS736" t="s">
        <v>160</v>
      </c>
      <c r="BT736" t="s">
        <v>8174</v>
      </c>
      <c r="BU736" s="71" t="s">
        <v>14571</v>
      </c>
      <c r="BV736" t="s">
        <v>8173</v>
      </c>
      <c r="BW736" s="1" t="s">
        <v>13668</v>
      </c>
      <c r="BX736" s="2">
        <v>36892</v>
      </c>
      <c r="BZ736" t="s">
        <v>9720</v>
      </c>
    </row>
    <row r="737" spans="1:78" hidden="1">
      <c r="A737" s="62" t="s">
        <v>3562</v>
      </c>
      <c r="B737" s="1" t="s">
        <v>149</v>
      </c>
      <c r="C737" s="1" t="s">
        <v>3563</v>
      </c>
      <c r="D737" s="1" t="s">
        <v>3564</v>
      </c>
      <c r="E737" s="1" t="s">
        <v>3565</v>
      </c>
      <c r="F737" t="s">
        <v>3566</v>
      </c>
      <c r="G737" t="s">
        <v>190</v>
      </c>
      <c r="H737" t="s">
        <v>191</v>
      </c>
      <c r="J737">
        <v>0</v>
      </c>
      <c r="K737" t="s">
        <v>155</v>
      </c>
      <c r="U737" s="2">
        <v>40736</v>
      </c>
      <c r="V737" t="s">
        <v>3563</v>
      </c>
      <c r="W737" s="29" t="s">
        <v>178</v>
      </c>
      <c r="X737">
        <v>515000</v>
      </c>
      <c r="AA737">
        <v>200000</v>
      </c>
      <c r="AE737" t="s">
        <v>3567</v>
      </c>
      <c r="AF737" t="s">
        <v>157</v>
      </c>
      <c r="AG737" t="s">
        <v>158</v>
      </c>
      <c r="AK737">
        <v>4</v>
      </c>
      <c r="AM737" t="s">
        <v>149</v>
      </c>
      <c r="AQ737" t="s">
        <v>149</v>
      </c>
      <c r="AR737" t="s">
        <v>149</v>
      </c>
      <c r="AS737" t="s">
        <v>149</v>
      </c>
      <c r="AT737" t="s">
        <v>149</v>
      </c>
      <c r="AU737" t="s">
        <v>149</v>
      </c>
      <c r="AV737">
        <v>0</v>
      </c>
      <c r="AW737" t="s">
        <v>149</v>
      </c>
      <c r="AX737" t="s">
        <v>192</v>
      </c>
      <c r="AY737">
        <v>0</v>
      </c>
      <c r="BA737" t="s">
        <v>160</v>
      </c>
      <c r="BB737" t="s">
        <v>149</v>
      </c>
      <c r="BE737">
        <v>0</v>
      </c>
      <c r="BG737" t="s">
        <v>149</v>
      </c>
      <c r="BH737" t="s">
        <v>149</v>
      </c>
      <c r="BI737" t="s">
        <v>149</v>
      </c>
      <c r="BJ737" t="s">
        <v>191</v>
      </c>
      <c r="BM737" t="s">
        <v>149</v>
      </c>
      <c r="BN737" t="s">
        <v>12351</v>
      </c>
      <c r="BS737" t="s">
        <v>160</v>
      </c>
      <c r="BT737" t="s">
        <v>8191</v>
      </c>
      <c r="BU737" s="71" t="s">
        <v>14571</v>
      </c>
      <c r="BV737" t="s">
        <v>8173</v>
      </c>
      <c r="BW737" s="1" t="s">
        <v>13669</v>
      </c>
      <c r="BX737" s="2">
        <v>36892</v>
      </c>
      <c r="BZ737" t="s">
        <v>9538</v>
      </c>
    </row>
    <row r="738" spans="1:78" hidden="1">
      <c r="A738" s="62" t="s">
        <v>3568</v>
      </c>
      <c r="B738" s="1" t="s">
        <v>149</v>
      </c>
      <c r="C738" s="1" t="s">
        <v>3569</v>
      </c>
      <c r="D738" s="1" t="s">
        <v>3570</v>
      </c>
      <c r="E738" s="1" t="s">
        <v>3571</v>
      </c>
      <c r="F738" t="s">
        <v>3572</v>
      </c>
      <c r="G738" t="s">
        <v>312</v>
      </c>
      <c r="H738" t="s">
        <v>313</v>
      </c>
      <c r="I738">
        <v>562123</v>
      </c>
      <c r="J738">
        <v>0</v>
      </c>
      <c r="K738" t="s">
        <v>155</v>
      </c>
      <c r="U738" s="2">
        <v>40737</v>
      </c>
      <c r="V738" t="s">
        <v>3569</v>
      </c>
      <c r="W738" s="29" t="s">
        <v>167</v>
      </c>
      <c r="X738">
        <v>812725</v>
      </c>
      <c r="Y738">
        <v>8127</v>
      </c>
      <c r="AA738">
        <v>200000</v>
      </c>
      <c r="AE738" t="s">
        <v>3573</v>
      </c>
      <c r="AF738" t="s">
        <v>157</v>
      </c>
      <c r="AG738" t="s">
        <v>158</v>
      </c>
      <c r="AK738">
        <v>4</v>
      </c>
      <c r="AM738" t="s">
        <v>149</v>
      </c>
      <c r="AQ738" t="s">
        <v>149</v>
      </c>
      <c r="AR738" t="s">
        <v>149</v>
      </c>
      <c r="AS738" t="s">
        <v>149</v>
      </c>
      <c r="AT738" t="s">
        <v>149</v>
      </c>
      <c r="AU738" t="s">
        <v>149</v>
      </c>
      <c r="AV738">
        <v>0</v>
      </c>
      <c r="AW738" t="s">
        <v>149</v>
      </c>
      <c r="AX738" t="s">
        <v>192</v>
      </c>
      <c r="AY738">
        <v>0</v>
      </c>
      <c r="BA738" t="s">
        <v>160</v>
      </c>
      <c r="BB738" t="s">
        <v>149</v>
      </c>
      <c r="BE738">
        <v>0</v>
      </c>
      <c r="BG738" t="s">
        <v>149</v>
      </c>
      <c r="BH738" t="s">
        <v>149</v>
      </c>
      <c r="BI738" t="s">
        <v>149</v>
      </c>
      <c r="BJ738" t="s">
        <v>313</v>
      </c>
      <c r="BM738" t="s">
        <v>149</v>
      </c>
      <c r="BN738" t="s">
        <v>12352</v>
      </c>
      <c r="BS738" t="s">
        <v>160</v>
      </c>
      <c r="BT738" t="s">
        <v>8192</v>
      </c>
      <c r="BU738" s="71" t="s">
        <v>14571</v>
      </c>
      <c r="BV738" t="s">
        <v>8173</v>
      </c>
      <c r="BW738" s="1" t="s">
        <v>13670</v>
      </c>
      <c r="BX738" s="2">
        <v>36892</v>
      </c>
      <c r="BZ738" t="s">
        <v>9721</v>
      </c>
    </row>
    <row r="739" spans="1:78" hidden="1">
      <c r="A739" s="62" t="s">
        <v>3574</v>
      </c>
      <c r="B739" s="1" t="s">
        <v>149</v>
      </c>
      <c r="C739" s="1" t="s">
        <v>3575</v>
      </c>
      <c r="D739" s="1" t="s">
        <v>3576</v>
      </c>
      <c r="E739" s="1" t="s">
        <v>3577</v>
      </c>
      <c r="F739" t="s">
        <v>3578</v>
      </c>
      <c r="G739" t="s">
        <v>190</v>
      </c>
      <c r="H739" t="s">
        <v>191</v>
      </c>
      <c r="I739">
        <v>411037</v>
      </c>
      <c r="J739">
        <v>0</v>
      </c>
      <c r="K739" t="s">
        <v>155</v>
      </c>
      <c r="U739" s="2">
        <v>40737</v>
      </c>
      <c r="V739" t="s">
        <v>3575</v>
      </c>
      <c r="W739" s="29" t="s">
        <v>178</v>
      </c>
      <c r="X739">
        <v>515000</v>
      </c>
      <c r="AA739">
        <v>200000</v>
      </c>
      <c r="AE739" t="s">
        <v>3579</v>
      </c>
      <c r="AF739" t="s">
        <v>157</v>
      </c>
      <c r="AG739" t="s">
        <v>158</v>
      </c>
      <c r="AK739">
        <v>4</v>
      </c>
      <c r="AM739" t="s">
        <v>149</v>
      </c>
      <c r="AQ739" t="s">
        <v>149</v>
      </c>
      <c r="AR739" t="s">
        <v>149</v>
      </c>
      <c r="AS739" t="s">
        <v>149</v>
      </c>
      <c r="AT739" t="s">
        <v>149</v>
      </c>
      <c r="AU739" t="s">
        <v>149</v>
      </c>
      <c r="AV739">
        <v>0</v>
      </c>
      <c r="AW739" t="s">
        <v>149</v>
      </c>
      <c r="AX739" t="s">
        <v>192</v>
      </c>
      <c r="AY739">
        <v>0</v>
      </c>
      <c r="BA739" t="s">
        <v>160</v>
      </c>
      <c r="BB739" t="s">
        <v>149</v>
      </c>
      <c r="BE739">
        <v>0</v>
      </c>
      <c r="BG739" t="s">
        <v>149</v>
      </c>
      <c r="BH739" t="s">
        <v>149</v>
      </c>
      <c r="BI739" t="s">
        <v>149</v>
      </c>
      <c r="BJ739" t="s">
        <v>191</v>
      </c>
      <c r="BM739" t="s">
        <v>149</v>
      </c>
      <c r="BN739" t="s">
        <v>12353</v>
      </c>
      <c r="BS739" t="s">
        <v>160</v>
      </c>
      <c r="BT739" t="s">
        <v>8184</v>
      </c>
      <c r="BU739" s="71" t="s">
        <v>14571</v>
      </c>
      <c r="BV739" t="s">
        <v>8173</v>
      </c>
      <c r="BW739" s="1" t="s">
        <v>13671</v>
      </c>
      <c r="BX739" s="2">
        <v>36892</v>
      </c>
      <c r="BZ739" t="s">
        <v>9722</v>
      </c>
    </row>
    <row r="740" spans="1:78" hidden="1">
      <c r="A740" s="62" t="s">
        <v>3580</v>
      </c>
      <c r="B740" s="1" t="s">
        <v>149</v>
      </c>
      <c r="C740" s="1" t="s">
        <v>3581</v>
      </c>
      <c r="D740" s="1" t="s">
        <v>3582</v>
      </c>
      <c r="E740" s="1" t="s">
        <v>2033</v>
      </c>
      <c r="G740" t="s">
        <v>153</v>
      </c>
      <c r="H740" t="s">
        <v>154</v>
      </c>
      <c r="I740">
        <v>110019</v>
      </c>
      <c r="J740">
        <v>0</v>
      </c>
      <c r="K740" t="s">
        <v>155</v>
      </c>
      <c r="Q740" t="s">
        <v>13085</v>
      </c>
      <c r="U740" s="2">
        <v>40737</v>
      </c>
      <c r="V740" t="s">
        <v>3581</v>
      </c>
      <c r="W740" s="29" t="s">
        <v>167</v>
      </c>
      <c r="X740">
        <v>824150</v>
      </c>
      <c r="AA740">
        <v>200000</v>
      </c>
      <c r="AE740" t="s">
        <v>3583</v>
      </c>
      <c r="AF740" t="s">
        <v>157</v>
      </c>
      <c r="AG740" t="s">
        <v>158</v>
      </c>
      <c r="AK740">
        <v>4</v>
      </c>
      <c r="AM740" t="s">
        <v>149</v>
      </c>
      <c r="AQ740" t="s">
        <v>149</v>
      </c>
      <c r="AR740" t="s">
        <v>149</v>
      </c>
      <c r="AS740" t="s">
        <v>149</v>
      </c>
      <c r="AT740" t="s">
        <v>149</v>
      </c>
      <c r="AU740" t="s">
        <v>149</v>
      </c>
      <c r="AV740">
        <v>0</v>
      </c>
      <c r="AW740" t="s">
        <v>149</v>
      </c>
      <c r="AX740" t="s">
        <v>192</v>
      </c>
      <c r="AY740">
        <v>0</v>
      </c>
      <c r="BA740" t="s">
        <v>160</v>
      </c>
      <c r="BB740" t="s">
        <v>149</v>
      </c>
      <c r="BE740">
        <v>0</v>
      </c>
      <c r="BG740" t="s">
        <v>149</v>
      </c>
      <c r="BH740" t="s">
        <v>149</v>
      </c>
      <c r="BI740" t="s">
        <v>149</v>
      </c>
      <c r="BJ740" t="s">
        <v>154</v>
      </c>
      <c r="BM740" t="s">
        <v>149</v>
      </c>
      <c r="BN740" t="s">
        <v>12354</v>
      </c>
      <c r="BS740" t="s">
        <v>160</v>
      </c>
      <c r="BX740" s="2"/>
    </row>
    <row r="741" spans="1:78" hidden="1">
      <c r="A741" s="62" t="s">
        <v>3584</v>
      </c>
      <c r="B741" s="1" t="s">
        <v>149</v>
      </c>
      <c r="C741" s="1" t="s">
        <v>3585</v>
      </c>
      <c r="D741" s="1" t="s">
        <v>3586</v>
      </c>
      <c r="E741" s="1" t="s">
        <v>3587</v>
      </c>
      <c r="G741" t="s">
        <v>190</v>
      </c>
      <c r="H741" t="s">
        <v>191</v>
      </c>
      <c r="I741">
        <v>411114</v>
      </c>
      <c r="J741">
        <v>0</v>
      </c>
      <c r="K741" t="s">
        <v>155</v>
      </c>
      <c r="Q741" t="s">
        <v>13157</v>
      </c>
      <c r="U741" s="2">
        <v>40737</v>
      </c>
      <c r="V741" t="s">
        <v>3585</v>
      </c>
      <c r="W741" s="29" t="s">
        <v>178</v>
      </c>
      <c r="X741">
        <v>515000</v>
      </c>
      <c r="AA741">
        <v>200000</v>
      </c>
      <c r="AE741" t="s">
        <v>3588</v>
      </c>
      <c r="AF741" t="s">
        <v>157</v>
      </c>
      <c r="AG741" t="s">
        <v>158</v>
      </c>
      <c r="AK741">
        <v>4</v>
      </c>
      <c r="AM741" t="s">
        <v>149</v>
      </c>
      <c r="AQ741" t="s">
        <v>149</v>
      </c>
      <c r="AR741" t="s">
        <v>149</v>
      </c>
      <c r="AS741" t="s">
        <v>149</v>
      </c>
      <c r="AT741" t="s">
        <v>149</v>
      </c>
      <c r="AU741" t="s">
        <v>149</v>
      </c>
      <c r="AV741">
        <v>0</v>
      </c>
      <c r="AW741" t="s">
        <v>149</v>
      </c>
      <c r="AX741" t="s">
        <v>192</v>
      </c>
      <c r="AY741">
        <v>0</v>
      </c>
      <c r="BA741" t="s">
        <v>160</v>
      </c>
      <c r="BB741" t="s">
        <v>149</v>
      </c>
      <c r="BE741">
        <v>0</v>
      </c>
      <c r="BG741" t="s">
        <v>149</v>
      </c>
      <c r="BH741" t="s">
        <v>149</v>
      </c>
      <c r="BI741" t="s">
        <v>149</v>
      </c>
      <c r="BJ741" t="s">
        <v>191</v>
      </c>
      <c r="BM741" t="s">
        <v>149</v>
      </c>
      <c r="BN741" t="s">
        <v>12355</v>
      </c>
      <c r="BS741" t="s">
        <v>160</v>
      </c>
      <c r="BT741" t="s">
        <v>8212</v>
      </c>
      <c r="BU741" s="71" t="s">
        <v>14571</v>
      </c>
      <c r="BV741" t="s">
        <v>8173</v>
      </c>
      <c r="BW741" s="1" t="s">
        <v>13672</v>
      </c>
      <c r="BX741" s="2">
        <v>36892</v>
      </c>
      <c r="BZ741" t="s">
        <v>9641</v>
      </c>
    </row>
    <row r="742" spans="1:78" hidden="1">
      <c r="A742" s="62" t="s">
        <v>3589</v>
      </c>
      <c r="B742" s="1" t="s">
        <v>149</v>
      </c>
      <c r="C742" s="1" t="s">
        <v>3590</v>
      </c>
      <c r="D742" s="1" t="s">
        <v>3591</v>
      </c>
      <c r="E742" s="1" t="s">
        <v>3592</v>
      </c>
      <c r="G742" t="s">
        <v>3593</v>
      </c>
      <c r="J742">
        <v>0</v>
      </c>
      <c r="K742" t="s">
        <v>1735</v>
      </c>
      <c r="U742" s="2">
        <v>40739</v>
      </c>
      <c r="V742" t="s">
        <v>3590</v>
      </c>
      <c r="W742" s="29" t="s">
        <v>1451</v>
      </c>
      <c r="X742">
        <v>167000</v>
      </c>
      <c r="Y742">
        <v>1672</v>
      </c>
      <c r="AA742">
        <v>200000</v>
      </c>
      <c r="AF742" t="s">
        <v>13222</v>
      </c>
      <c r="AG742" t="s">
        <v>186</v>
      </c>
      <c r="AK742">
        <v>1</v>
      </c>
      <c r="AM742" t="s">
        <v>149</v>
      </c>
      <c r="AQ742" t="s">
        <v>149</v>
      </c>
      <c r="AR742" t="s">
        <v>149</v>
      </c>
      <c r="AS742" t="s">
        <v>149</v>
      </c>
      <c r="AT742" t="s">
        <v>149</v>
      </c>
      <c r="AU742" t="s">
        <v>149</v>
      </c>
      <c r="AV742">
        <v>0</v>
      </c>
      <c r="AW742" t="s">
        <v>149</v>
      </c>
      <c r="AX742" t="s">
        <v>3594</v>
      </c>
      <c r="AY742">
        <v>0</v>
      </c>
      <c r="BA742" t="s">
        <v>160</v>
      </c>
      <c r="BB742" t="s">
        <v>149</v>
      </c>
      <c r="BE742">
        <v>0</v>
      </c>
      <c r="BG742" t="s">
        <v>149</v>
      </c>
      <c r="BH742" t="s">
        <v>149</v>
      </c>
      <c r="BI742" t="s">
        <v>149</v>
      </c>
      <c r="BJ742" s="33" t="s">
        <v>11456</v>
      </c>
      <c r="BM742" t="s">
        <v>149</v>
      </c>
      <c r="BS742" t="s">
        <v>160</v>
      </c>
      <c r="BX742" s="2"/>
    </row>
    <row r="743" spans="1:78" hidden="1">
      <c r="A743" s="62" t="s">
        <v>3595</v>
      </c>
      <c r="B743" s="1" t="s">
        <v>149</v>
      </c>
      <c r="C743" s="1" t="s">
        <v>3596</v>
      </c>
      <c r="D743" s="1" t="s">
        <v>3597</v>
      </c>
      <c r="E743" s="1" t="s">
        <v>3598</v>
      </c>
      <c r="G743" t="s">
        <v>153</v>
      </c>
      <c r="H743" t="s">
        <v>154</v>
      </c>
      <c r="I743">
        <v>110001</v>
      </c>
      <c r="J743">
        <v>0</v>
      </c>
      <c r="K743" t="s">
        <v>155</v>
      </c>
      <c r="U743" s="2">
        <v>40743</v>
      </c>
      <c r="V743" t="s">
        <v>3596</v>
      </c>
      <c r="W743" s="29" t="s">
        <v>167</v>
      </c>
      <c r="X743">
        <v>722250</v>
      </c>
      <c r="AA743">
        <v>200000</v>
      </c>
      <c r="AE743" t="s">
        <v>3599</v>
      </c>
      <c r="AF743" t="s">
        <v>157</v>
      </c>
      <c r="AG743" t="s">
        <v>158</v>
      </c>
      <c r="AK743">
        <v>4</v>
      </c>
      <c r="AM743" t="s">
        <v>149</v>
      </c>
      <c r="AQ743" t="s">
        <v>149</v>
      </c>
      <c r="AR743" t="s">
        <v>149</v>
      </c>
      <c r="AS743" t="s">
        <v>149</v>
      </c>
      <c r="AT743" t="s">
        <v>149</v>
      </c>
      <c r="AU743" t="s">
        <v>149</v>
      </c>
      <c r="AV743">
        <v>0</v>
      </c>
      <c r="AW743" t="s">
        <v>149</v>
      </c>
      <c r="AX743" t="s">
        <v>192</v>
      </c>
      <c r="AY743">
        <v>0</v>
      </c>
      <c r="BA743" t="s">
        <v>160</v>
      </c>
      <c r="BB743" t="s">
        <v>149</v>
      </c>
      <c r="BE743">
        <v>0</v>
      </c>
      <c r="BG743" t="s">
        <v>149</v>
      </c>
      <c r="BH743" t="s">
        <v>149</v>
      </c>
      <c r="BI743" t="s">
        <v>149</v>
      </c>
      <c r="BJ743" t="s">
        <v>154</v>
      </c>
      <c r="BM743" t="s">
        <v>149</v>
      </c>
      <c r="BN743" t="s">
        <v>12356</v>
      </c>
      <c r="BS743" t="s">
        <v>160</v>
      </c>
      <c r="BT743" t="s">
        <v>8186</v>
      </c>
      <c r="BU743" s="71" t="s">
        <v>14571</v>
      </c>
      <c r="BV743" t="s">
        <v>8173</v>
      </c>
      <c r="BW743" s="1" t="s">
        <v>13673</v>
      </c>
      <c r="BX743" s="2">
        <v>36892</v>
      </c>
      <c r="BZ743" t="s">
        <v>9723</v>
      </c>
    </row>
    <row r="744" spans="1:78" hidden="1">
      <c r="A744" s="62" t="s">
        <v>3600</v>
      </c>
      <c r="B744" s="1" t="s">
        <v>149</v>
      </c>
      <c r="C744" s="1" t="s">
        <v>3601</v>
      </c>
      <c r="D744" s="1" t="s">
        <v>3602</v>
      </c>
      <c r="E744" s="1" t="s">
        <v>3603</v>
      </c>
      <c r="G744" t="s">
        <v>312</v>
      </c>
      <c r="H744" t="s">
        <v>313</v>
      </c>
      <c r="I744">
        <v>560017</v>
      </c>
      <c r="J744">
        <v>0</v>
      </c>
      <c r="K744" t="s">
        <v>155</v>
      </c>
      <c r="U744" s="2">
        <v>40747</v>
      </c>
      <c r="V744" t="s">
        <v>3601</v>
      </c>
      <c r="W744" s="29" t="s">
        <v>167</v>
      </c>
      <c r="X744">
        <v>812600</v>
      </c>
      <c r="AA744">
        <v>200000</v>
      </c>
      <c r="AE744" t="s">
        <v>3604</v>
      </c>
      <c r="AF744" t="s">
        <v>157</v>
      </c>
      <c r="AG744" t="s">
        <v>158</v>
      </c>
      <c r="AK744">
        <v>4</v>
      </c>
      <c r="AM744" t="s">
        <v>149</v>
      </c>
      <c r="AQ744" t="s">
        <v>149</v>
      </c>
      <c r="AR744" t="s">
        <v>149</v>
      </c>
      <c r="AS744" t="s">
        <v>149</v>
      </c>
      <c r="AT744" t="s">
        <v>149</v>
      </c>
      <c r="AU744" t="s">
        <v>149</v>
      </c>
      <c r="AV744">
        <v>0</v>
      </c>
      <c r="AW744" t="s">
        <v>149</v>
      </c>
      <c r="AX744" t="s">
        <v>192</v>
      </c>
      <c r="AY744">
        <v>0</v>
      </c>
      <c r="BA744" t="s">
        <v>160</v>
      </c>
      <c r="BB744" t="s">
        <v>149</v>
      </c>
      <c r="BE744">
        <v>0</v>
      </c>
      <c r="BG744" t="s">
        <v>149</v>
      </c>
      <c r="BH744" t="s">
        <v>149</v>
      </c>
      <c r="BI744" t="s">
        <v>149</v>
      </c>
      <c r="BJ744" t="s">
        <v>313</v>
      </c>
      <c r="BM744" t="s">
        <v>149</v>
      </c>
      <c r="BN744" t="s">
        <v>12357</v>
      </c>
      <c r="BS744" t="s">
        <v>160</v>
      </c>
      <c r="BT744" t="s">
        <v>8191</v>
      </c>
      <c r="BU744" s="71" t="s">
        <v>14571</v>
      </c>
      <c r="BV744" t="s">
        <v>8173</v>
      </c>
      <c r="BW744" s="1" t="s">
        <v>13674</v>
      </c>
      <c r="BX744" s="2">
        <v>36892</v>
      </c>
      <c r="BZ744" t="s">
        <v>9724</v>
      </c>
    </row>
    <row r="745" spans="1:78" hidden="1">
      <c r="A745" s="62" t="s">
        <v>3605</v>
      </c>
      <c r="B745" s="1" t="s">
        <v>149</v>
      </c>
      <c r="C745" s="1" t="s">
        <v>3606</v>
      </c>
      <c r="D745" s="1" t="s">
        <v>3607</v>
      </c>
      <c r="E745" s="1" t="s">
        <v>3608</v>
      </c>
      <c r="F745" t="s">
        <v>3609</v>
      </c>
      <c r="G745" t="s">
        <v>190</v>
      </c>
      <c r="H745" t="s">
        <v>191</v>
      </c>
      <c r="I745">
        <v>412220</v>
      </c>
      <c r="J745">
        <v>0</v>
      </c>
      <c r="K745" t="s">
        <v>155</v>
      </c>
      <c r="U745" s="2">
        <v>40750</v>
      </c>
      <c r="V745" t="s">
        <v>3606</v>
      </c>
      <c r="W745" s="29" t="s">
        <v>216</v>
      </c>
      <c r="X745">
        <v>722950</v>
      </c>
      <c r="AA745">
        <v>200000</v>
      </c>
      <c r="AE745" t="s">
        <v>3610</v>
      </c>
      <c r="AF745" t="s">
        <v>157</v>
      </c>
      <c r="AG745" t="s">
        <v>158</v>
      </c>
      <c r="AK745">
        <v>4</v>
      </c>
      <c r="AM745" t="s">
        <v>149</v>
      </c>
      <c r="AQ745" t="s">
        <v>149</v>
      </c>
      <c r="AR745" t="s">
        <v>149</v>
      </c>
      <c r="AS745" t="s">
        <v>149</v>
      </c>
      <c r="AT745" t="s">
        <v>149</v>
      </c>
      <c r="AU745" t="s">
        <v>149</v>
      </c>
      <c r="AV745">
        <v>0</v>
      </c>
      <c r="AW745" t="s">
        <v>149</v>
      </c>
      <c r="AX745" t="s">
        <v>217</v>
      </c>
      <c r="AY745">
        <v>0</v>
      </c>
      <c r="BA745" t="s">
        <v>160</v>
      </c>
      <c r="BB745" t="s">
        <v>149</v>
      </c>
      <c r="BE745">
        <v>0</v>
      </c>
      <c r="BG745" t="s">
        <v>149</v>
      </c>
      <c r="BH745" t="s">
        <v>149</v>
      </c>
      <c r="BI745" t="s">
        <v>149</v>
      </c>
      <c r="BJ745" t="s">
        <v>191</v>
      </c>
      <c r="BM745" t="s">
        <v>149</v>
      </c>
      <c r="BN745" t="s">
        <v>12358</v>
      </c>
      <c r="BS745" t="s">
        <v>160</v>
      </c>
      <c r="BT745" t="s">
        <v>8178</v>
      </c>
      <c r="BU745" s="71" t="s">
        <v>14571</v>
      </c>
      <c r="BV745" t="s">
        <v>8173</v>
      </c>
      <c r="BW745" s="1" t="s">
        <v>13675</v>
      </c>
      <c r="BX745" s="2">
        <v>36892</v>
      </c>
      <c r="BZ745" t="s">
        <v>9380</v>
      </c>
    </row>
    <row r="746" spans="1:78" hidden="1">
      <c r="A746" s="62" t="s">
        <v>3611</v>
      </c>
      <c r="B746" s="1" t="s">
        <v>149</v>
      </c>
      <c r="C746" s="1" t="s">
        <v>3612</v>
      </c>
      <c r="D746" s="1" t="s">
        <v>3613</v>
      </c>
      <c r="G746" t="s">
        <v>165</v>
      </c>
      <c r="H746" t="s">
        <v>166</v>
      </c>
      <c r="I746">
        <v>122001</v>
      </c>
      <c r="J746">
        <v>0</v>
      </c>
      <c r="K746" t="s">
        <v>155</v>
      </c>
      <c r="Q746" t="s">
        <v>13158</v>
      </c>
      <c r="U746" s="2">
        <v>40750</v>
      </c>
      <c r="V746" t="s">
        <v>3612</v>
      </c>
      <c r="W746" s="29" t="s">
        <v>167</v>
      </c>
      <c r="X746">
        <v>713000</v>
      </c>
      <c r="Y746">
        <v>7132</v>
      </c>
      <c r="AA746">
        <v>200000</v>
      </c>
      <c r="AE746" t="s">
        <v>10087</v>
      </c>
      <c r="AF746" t="s">
        <v>157</v>
      </c>
      <c r="AG746" t="s">
        <v>158</v>
      </c>
      <c r="AK746">
        <v>4</v>
      </c>
      <c r="AM746" t="s">
        <v>149</v>
      </c>
      <c r="AQ746" t="s">
        <v>149</v>
      </c>
      <c r="AR746" t="s">
        <v>149</v>
      </c>
      <c r="AS746" t="s">
        <v>149</v>
      </c>
      <c r="AT746" t="s">
        <v>149</v>
      </c>
      <c r="AU746" t="s">
        <v>149</v>
      </c>
      <c r="AV746">
        <v>0</v>
      </c>
      <c r="AW746" t="s">
        <v>149</v>
      </c>
      <c r="AX746" t="s">
        <v>192</v>
      </c>
      <c r="AY746">
        <v>0</v>
      </c>
      <c r="BA746" t="s">
        <v>160</v>
      </c>
      <c r="BB746" t="s">
        <v>149</v>
      </c>
      <c r="BE746">
        <v>0</v>
      </c>
      <c r="BG746" t="s">
        <v>149</v>
      </c>
      <c r="BH746" t="s">
        <v>149</v>
      </c>
      <c r="BI746" t="s">
        <v>149</v>
      </c>
      <c r="BJ746" t="s">
        <v>166</v>
      </c>
      <c r="BM746" t="s">
        <v>149</v>
      </c>
      <c r="BN746" t="s">
        <v>12359</v>
      </c>
      <c r="BS746" t="s">
        <v>160</v>
      </c>
      <c r="BT746" t="s">
        <v>8180</v>
      </c>
      <c r="BU746" s="71" t="s">
        <v>14571</v>
      </c>
      <c r="BV746" t="s">
        <v>8173</v>
      </c>
      <c r="BW746" s="1" t="s">
        <v>13676</v>
      </c>
      <c r="BX746" s="2">
        <v>36892</v>
      </c>
      <c r="BZ746" t="s">
        <v>9725</v>
      </c>
    </row>
    <row r="747" spans="1:78" hidden="1">
      <c r="A747" s="62" t="s">
        <v>3614</v>
      </c>
      <c r="B747" s="1" t="s">
        <v>149</v>
      </c>
      <c r="C747" s="1" t="s">
        <v>3615</v>
      </c>
      <c r="D747" s="1" t="s">
        <v>3616</v>
      </c>
      <c r="E747" s="1" t="s">
        <v>3617</v>
      </c>
      <c r="F747" t="s">
        <v>3618</v>
      </c>
      <c r="G747" t="s">
        <v>190</v>
      </c>
      <c r="H747" t="s">
        <v>191</v>
      </c>
      <c r="I747">
        <v>411041</v>
      </c>
      <c r="J747">
        <v>0</v>
      </c>
      <c r="K747" t="s">
        <v>155</v>
      </c>
      <c r="U747" s="2">
        <v>40750</v>
      </c>
      <c r="V747" t="s">
        <v>3615</v>
      </c>
      <c r="W747" s="29" t="s">
        <v>178</v>
      </c>
      <c r="X747">
        <v>515000</v>
      </c>
      <c r="AA747">
        <v>200000</v>
      </c>
      <c r="AE747" t="s">
        <v>3619</v>
      </c>
      <c r="AF747" t="s">
        <v>157</v>
      </c>
      <c r="AG747" t="s">
        <v>158</v>
      </c>
      <c r="AK747">
        <v>4</v>
      </c>
      <c r="AM747" t="s">
        <v>149</v>
      </c>
      <c r="AQ747" t="s">
        <v>149</v>
      </c>
      <c r="AR747" t="s">
        <v>149</v>
      </c>
      <c r="AS747" t="s">
        <v>149</v>
      </c>
      <c r="AT747" t="s">
        <v>149</v>
      </c>
      <c r="AU747" t="s">
        <v>149</v>
      </c>
      <c r="AV747">
        <v>0</v>
      </c>
      <c r="AW747" t="s">
        <v>149</v>
      </c>
      <c r="AX747" t="s">
        <v>192</v>
      </c>
      <c r="AY747">
        <v>0</v>
      </c>
      <c r="BA747" t="s">
        <v>160</v>
      </c>
      <c r="BB747" t="s">
        <v>149</v>
      </c>
      <c r="BE747">
        <v>0</v>
      </c>
      <c r="BG747" t="s">
        <v>149</v>
      </c>
      <c r="BH747" t="s">
        <v>149</v>
      </c>
      <c r="BI747" t="s">
        <v>149</v>
      </c>
      <c r="BJ747" t="s">
        <v>191</v>
      </c>
      <c r="BM747" t="s">
        <v>149</v>
      </c>
      <c r="BN747" t="s">
        <v>12360</v>
      </c>
      <c r="BS747" t="s">
        <v>160</v>
      </c>
      <c r="BT747" t="s">
        <v>8183</v>
      </c>
      <c r="BU747" s="71" t="s">
        <v>14571</v>
      </c>
      <c r="BV747" t="s">
        <v>8173</v>
      </c>
      <c r="BW747" s="1" t="s">
        <v>13677</v>
      </c>
      <c r="BX747" s="2">
        <v>36892</v>
      </c>
      <c r="BZ747" t="s">
        <v>9580</v>
      </c>
    </row>
    <row r="748" spans="1:78" hidden="1">
      <c r="A748" s="62" t="s">
        <v>3620</v>
      </c>
      <c r="B748" s="1" t="s">
        <v>149</v>
      </c>
      <c r="C748" s="1" t="s">
        <v>3621</v>
      </c>
      <c r="D748" s="1" t="s">
        <v>3622</v>
      </c>
      <c r="E748" s="1" t="s">
        <v>3623</v>
      </c>
      <c r="G748" t="s">
        <v>153</v>
      </c>
      <c r="H748" t="s">
        <v>154</v>
      </c>
      <c r="I748">
        <v>110016</v>
      </c>
      <c r="J748">
        <v>0</v>
      </c>
      <c r="K748" t="s">
        <v>155</v>
      </c>
      <c r="Q748" t="s">
        <v>13159</v>
      </c>
      <c r="U748" s="2">
        <v>40751</v>
      </c>
      <c r="V748" t="s">
        <v>3621</v>
      </c>
      <c r="W748" s="29" t="s">
        <v>167</v>
      </c>
      <c r="X748">
        <v>722250</v>
      </c>
      <c r="AA748">
        <v>200000</v>
      </c>
      <c r="AE748" t="s">
        <v>3624</v>
      </c>
      <c r="AF748" t="s">
        <v>157</v>
      </c>
      <c r="AG748" t="s">
        <v>158</v>
      </c>
      <c r="AK748">
        <v>4</v>
      </c>
      <c r="AM748" t="s">
        <v>149</v>
      </c>
      <c r="AQ748" t="s">
        <v>149</v>
      </c>
      <c r="AR748" t="s">
        <v>149</v>
      </c>
      <c r="AS748" t="s">
        <v>149</v>
      </c>
      <c r="AT748" t="s">
        <v>149</v>
      </c>
      <c r="AU748" t="s">
        <v>149</v>
      </c>
      <c r="AV748">
        <v>0</v>
      </c>
      <c r="AW748" t="s">
        <v>149</v>
      </c>
      <c r="AX748" t="s">
        <v>192</v>
      </c>
      <c r="AY748">
        <v>0</v>
      </c>
      <c r="BA748" t="s">
        <v>160</v>
      </c>
      <c r="BB748" t="s">
        <v>149</v>
      </c>
      <c r="BE748">
        <v>0</v>
      </c>
      <c r="BG748" t="s">
        <v>149</v>
      </c>
      <c r="BH748" t="s">
        <v>149</v>
      </c>
      <c r="BI748" t="s">
        <v>149</v>
      </c>
      <c r="BJ748" t="s">
        <v>154</v>
      </c>
      <c r="BM748" t="s">
        <v>149</v>
      </c>
      <c r="BN748" t="s">
        <v>12361</v>
      </c>
      <c r="BS748" t="s">
        <v>160</v>
      </c>
      <c r="BT748" t="s">
        <v>8177</v>
      </c>
      <c r="BU748" s="71" t="s">
        <v>14571</v>
      </c>
      <c r="BV748" t="s">
        <v>8173</v>
      </c>
      <c r="BW748" s="1" t="s">
        <v>13678</v>
      </c>
      <c r="BX748" s="2">
        <v>36892</v>
      </c>
      <c r="BZ748" t="s">
        <v>9726</v>
      </c>
    </row>
    <row r="749" spans="1:78" hidden="1">
      <c r="A749" s="62" t="s">
        <v>3631</v>
      </c>
      <c r="B749" s="1" t="s">
        <v>149</v>
      </c>
      <c r="C749" s="1" t="s">
        <v>3632</v>
      </c>
      <c r="D749" s="1" t="s">
        <v>3633</v>
      </c>
      <c r="E749" s="1" t="s">
        <v>3634</v>
      </c>
      <c r="F749" t="s">
        <v>3635</v>
      </c>
      <c r="G749" t="s">
        <v>312</v>
      </c>
      <c r="H749" t="s">
        <v>313</v>
      </c>
      <c r="I749">
        <v>560057</v>
      </c>
      <c r="J749">
        <v>0</v>
      </c>
      <c r="K749" t="s">
        <v>155</v>
      </c>
      <c r="U749" s="2">
        <v>40754</v>
      </c>
      <c r="V749" t="s">
        <v>3632</v>
      </c>
      <c r="W749" s="29" t="s">
        <v>211</v>
      </c>
      <c r="X749">
        <v>514100</v>
      </c>
      <c r="AA749">
        <v>200000</v>
      </c>
      <c r="AF749" t="s">
        <v>157</v>
      </c>
      <c r="AG749" t="s">
        <v>158</v>
      </c>
      <c r="AK749">
        <v>4</v>
      </c>
      <c r="AM749" t="s">
        <v>149</v>
      </c>
      <c r="AQ749" t="s">
        <v>149</v>
      </c>
      <c r="AR749" t="s">
        <v>149</v>
      </c>
      <c r="AS749" t="s">
        <v>149</v>
      </c>
      <c r="AT749" t="s">
        <v>149</v>
      </c>
      <c r="AU749" t="s">
        <v>149</v>
      </c>
      <c r="AV749">
        <v>0</v>
      </c>
      <c r="AW749" t="s">
        <v>149</v>
      </c>
      <c r="AX749" t="s">
        <v>192</v>
      </c>
      <c r="AY749">
        <v>0</v>
      </c>
      <c r="BA749" t="s">
        <v>160</v>
      </c>
      <c r="BB749" t="s">
        <v>149</v>
      </c>
      <c r="BE749">
        <v>0</v>
      </c>
      <c r="BG749" t="s">
        <v>149</v>
      </c>
      <c r="BH749" t="s">
        <v>149</v>
      </c>
      <c r="BI749" t="s">
        <v>149</v>
      </c>
      <c r="BJ749" t="s">
        <v>313</v>
      </c>
      <c r="BM749" t="s">
        <v>149</v>
      </c>
      <c r="BN749" t="s">
        <v>12362</v>
      </c>
      <c r="BS749" t="s">
        <v>160</v>
      </c>
      <c r="BT749" t="s">
        <v>8222</v>
      </c>
      <c r="BU749" s="71" t="s">
        <v>14571</v>
      </c>
      <c r="BV749" t="s">
        <v>8173</v>
      </c>
      <c r="BW749" s="1" t="s">
        <v>13679</v>
      </c>
      <c r="BX749" s="2">
        <v>36892</v>
      </c>
      <c r="BZ749" t="s">
        <v>9727</v>
      </c>
    </row>
    <row r="750" spans="1:78" hidden="1">
      <c r="A750" s="62" t="s">
        <v>3636</v>
      </c>
      <c r="B750" s="1" t="s">
        <v>149</v>
      </c>
      <c r="C750" s="1" t="s">
        <v>3637</v>
      </c>
      <c r="D750" s="1" t="s">
        <v>3638</v>
      </c>
      <c r="E750" s="1" t="s">
        <v>3639</v>
      </c>
      <c r="G750" t="s">
        <v>312</v>
      </c>
      <c r="H750" t="s">
        <v>313</v>
      </c>
      <c r="I750">
        <v>560058</v>
      </c>
      <c r="J750">
        <v>0</v>
      </c>
      <c r="K750" t="s">
        <v>155</v>
      </c>
      <c r="U750" s="2">
        <v>40754</v>
      </c>
      <c r="V750" t="s">
        <v>3637</v>
      </c>
      <c r="W750" s="29" t="s">
        <v>167</v>
      </c>
      <c r="X750">
        <v>826270</v>
      </c>
      <c r="AA750">
        <v>200000</v>
      </c>
      <c r="AE750" t="s">
        <v>3640</v>
      </c>
      <c r="AF750" t="s">
        <v>157</v>
      </c>
      <c r="AG750" t="s">
        <v>158</v>
      </c>
      <c r="AK750">
        <v>4</v>
      </c>
      <c r="AM750" t="s">
        <v>149</v>
      </c>
      <c r="AQ750" t="s">
        <v>149</v>
      </c>
      <c r="AR750" t="s">
        <v>149</v>
      </c>
      <c r="AS750" t="s">
        <v>149</v>
      </c>
      <c r="AT750" t="s">
        <v>149</v>
      </c>
      <c r="AU750" t="s">
        <v>149</v>
      </c>
      <c r="AV750">
        <v>0</v>
      </c>
      <c r="AW750" t="s">
        <v>149</v>
      </c>
      <c r="AX750" t="s">
        <v>192</v>
      </c>
      <c r="AY750">
        <v>0</v>
      </c>
      <c r="BA750" t="s">
        <v>160</v>
      </c>
      <c r="BB750" t="s">
        <v>149</v>
      </c>
      <c r="BE750">
        <v>0</v>
      </c>
      <c r="BG750" t="s">
        <v>149</v>
      </c>
      <c r="BH750" t="s">
        <v>149</v>
      </c>
      <c r="BI750" t="s">
        <v>149</v>
      </c>
      <c r="BJ750" t="s">
        <v>313</v>
      </c>
      <c r="BM750" t="s">
        <v>149</v>
      </c>
      <c r="BN750" t="s">
        <v>12363</v>
      </c>
      <c r="BS750" t="s">
        <v>160</v>
      </c>
      <c r="BT750" t="s">
        <v>8194</v>
      </c>
      <c r="BU750" s="71" t="s">
        <v>14571</v>
      </c>
      <c r="BV750" t="s">
        <v>8173</v>
      </c>
      <c r="BW750" s="1" t="s">
        <v>13680</v>
      </c>
      <c r="BX750" s="2">
        <v>36892</v>
      </c>
      <c r="BZ750" t="s">
        <v>9728</v>
      </c>
    </row>
    <row r="751" spans="1:78" hidden="1">
      <c r="A751" s="62" t="s">
        <v>3641</v>
      </c>
      <c r="B751" s="1" t="s">
        <v>149</v>
      </c>
      <c r="C751" s="1" t="s">
        <v>3642</v>
      </c>
      <c r="D751" s="1" t="s">
        <v>3643</v>
      </c>
      <c r="E751" s="1" t="s">
        <v>3644</v>
      </c>
      <c r="G751" t="s">
        <v>190</v>
      </c>
      <c r="H751" t="s">
        <v>191</v>
      </c>
      <c r="I751">
        <v>411058</v>
      </c>
      <c r="J751">
        <v>0</v>
      </c>
      <c r="K751" t="s">
        <v>155</v>
      </c>
      <c r="U751" s="2">
        <v>40754</v>
      </c>
      <c r="V751" t="s">
        <v>3642</v>
      </c>
      <c r="W751" s="29" t="s">
        <v>178</v>
      </c>
      <c r="X751">
        <v>515000</v>
      </c>
      <c r="AA751">
        <v>200000</v>
      </c>
      <c r="AF751" t="s">
        <v>157</v>
      </c>
      <c r="AG751" t="s">
        <v>158</v>
      </c>
      <c r="AK751">
        <v>4</v>
      </c>
      <c r="AM751" t="s">
        <v>149</v>
      </c>
      <c r="AQ751" t="s">
        <v>149</v>
      </c>
      <c r="AR751" t="s">
        <v>149</v>
      </c>
      <c r="AS751" t="s">
        <v>149</v>
      </c>
      <c r="AT751" t="s">
        <v>149</v>
      </c>
      <c r="AU751" t="s">
        <v>149</v>
      </c>
      <c r="AV751">
        <v>0</v>
      </c>
      <c r="AW751" t="s">
        <v>149</v>
      </c>
      <c r="AX751" t="s">
        <v>192</v>
      </c>
      <c r="AY751">
        <v>0</v>
      </c>
      <c r="BA751" t="s">
        <v>160</v>
      </c>
      <c r="BB751" t="s">
        <v>149</v>
      </c>
      <c r="BE751">
        <v>0</v>
      </c>
      <c r="BG751" t="s">
        <v>149</v>
      </c>
      <c r="BH751" t="s">
        <v>149</v>
      </c>
      <c r="BI751" t="s">
        <v>149</v>
      </c>
      <c r="BJ751" t="s">
        <v>191</v>
      </c>
      <c r="BM751" t="s">
        <v>149</v>
      </c>
      <c r="BS751" t="s">
        <v>160</v>
      </c>
      <c r="BX751" s="2"/>
    </row>
    <row r="752" spans="1:78" hidden="1">
      <c r="A752" s="62" t="s">
        <v>3645</v>
      </c>
      <c r="B752" s="1" t="s">
        <v>149</v>
      </c>
      <c r="C752" s="1" t="s">
        <v>3646</v>
      </c>
      <c r="D752" s="1" t="s">
        <v>3647</v>
      </c>
      <c r="E752" s="1" t="s">
        <v>3648</v>
      </c>
      <c r="F752" t="s">
        <v>3649</v>
      </c>
      <c r="G752" t="s">
        <v>165</v>
      </c>
      <c r="H752" t="s">
        <v>166</v>
      </c>
      <c r="I752">
        <v>122003</v>
      </c>
      <c r="J752">
        <v>0</v>
      </c>
      <c r="K752" t="s">
        <v>155</v>
      </c>
      <c r="Q752" t="s">
        <v>13020</v>
      </c>
      <c r="U752" s="2">
        <v>40754</v>
      </c>
      <c r="V752" t="s">
        <v>3646</v>
      </c>
      <c r="W752" s="29" t="s">
        <v>167</v>
      </c>
      <c r="X752">
        <v>812600</v>
      </c>
      <c r="AA752">
        <v>200000</v>
      </c>
      <c r="AE752" t="s">
        <v>10142</v>
      </c>
      <c r="AF752" t="s">
        <v>157</v>
      </c>
      <c r="AG752" t="s">
        <v>158</v>
      </c>
      <c r="AK752">
        <v>4</v>
      </c>
      <c r="AM752" t="s">
        <v>149</v>
      </c>
      <c r="AQ752" t="s">
        <v>149</v>
      </c>
      <c r="AR752" t="s">
        <v>149</v>
      </c>
      <c r="AS752" t="s">
        <v>149</v>
      </c>
      <c r="AT752" t="s">
        <v>149</v>
      </c>
      <c r="AU752" t="s">
        <v>149</v>
      </c>
      <c r="AV752">
        <v>0</v>
      </c>
      <c r="AW752" t="s">
        <v>149</v>
      </c>
      <c r="AX752" t="s">
        <v>192</v>
      </c>
      <c r="AY752">
        <v>0</v>
      </c>
      <c r="BA752" t="s">
        <v>160</v>
      </c>
      <c r="BB752" t="s">
        <v>149</v>
      </c>
      <c r="BE752">
        <v>0</v>
      </c>
      <c r="BG752" t="s">
        <v>149</v>
      </c>
      <c r="BH752" t="s">
        <v>149</v>
      </c>
      <c r="BI752" t="s">
        <v>149</v>
      </c>
      <c r="BJ752" t="s">
        <v>166</v>
      </c>
      <c r="BM752" t="s">
        <v>149</v>
      </c>
      <c r="BN752" t="s">
        <v>12364</v>
      </c>
      <c r="BS752" t="s">
        <v>160</v>
      </c>
      <c r="BX752" s="2"/>
    </row>
    <row r="753" spans="1:78" hidden="1">
      <c r="A753" s="62" t="s">
        <v>3650</v>
      </c>
      <c r="B753" s="1" t="s">
        <v>149</v>
      </c>
      <c r="C753" s="1" t="s">
        <v>3651</v>
      </c>
      <c r="D753" s="1" t="s">
        <v>3652</v>
      </c>
      <c r="E753" s="1" t="s">
        <v>3653</v>
      </c>
      <c r="F753" t="s">
        <v>3654</v>
      </c>
      <c r="G753" t="s">
        <v>312</v>
      </c>
      <c r="H753" t="s">
        <v>313</v>
      </c>
      <c r="I753">
        <v>560076</v>
      </c>
      <c r="J753">
        <v>0</v>
      </c>
      <c r="K753" t="s">
        <v>155</v>
      </c>
      <c r="Q753" t="s">
        <v>13160</v>
      </c>
      <c r="U753" s="2">
        <v>40754</v>
      </c>
      <c r="V753" t="s">
        <v>3651</v>
      </c>
      <c r="W753" s="29" t="s">
        <v>178</v>
      </c>
      <c r="X753">
        <v>515000</v>
      </c>
      <c r="AA753">
        <v>200000</v>
      </c>
      <c r="AE753" t="s">
        <v>3655</v>
      </c>
      <c r="AF753" t="s">
        <v>157</v>
      </c>
      <c r="AG753" t="s">
        <v>158</v>
      </c>
      <c r="AK753">
        <v>4</v>
      </c>
      <c r="AM753" t="s">
        <v>149</v>
      </c>
      <c r="AQ753" t="s">
        <v>149</v>
      </c>
      <c r="AR753" t="s">
        <v>149</v>
      </c>
      <c r="AS753" t="s">
        <v>149</v>
      </c>
      <c r="AT753" t="s">
        <v>149</v>
      </c>
      <c r="AU753" t="s">
        <v>149</v>
      </c>
      <c r="AV753">
        <v>0</v>
      </c>
      <c r="AW753" t="s">
        <v>149</v>
      </c>
      <c r="AX753" t="s">
        <v>192</v>
      </c>
      <c r="AY753">
        <v>0</v>
      </c>
      <c r="BA753" t="s">
        <v>160</v>
      </c>
      <c r="BB753" t="s">
        <v>149</v>
      </c>
      <c r="BE753">
        <v>0</v>
      </c>
      <c r="BG753" t="s">
        <v>149</v>
      </c>
      <c r="BH753" t="s">
        <v>149</v>
      </c>
      <c r="BI753" t="s">
        <v>149</v>
      </c>
      <c r="BJ753" t="s">
        <v>313</v>
      </c>
      <c r="BM753" t="s">
        <v>149</v>
      </c>
      <c r="BN753" t="s">
        <v>12365</v>
      </c>
      <c r="BS753" t="s">
        <v>160</v>
      </c>
      <c r="BT753" t="s">
        <v>8204</v>
      </c>
      <c r="BU753" s="71" t="s">
        <v>14571</v>
      </c>
      <c r="BV753" t="s">
        <v>8173</v>
      </c>
      <c r="BW753" s="1" t="s">
        <v>13681</v>
      </c>
      <c r="BX753" s="2">
        <v>36892</v>
      </c>
      <c r="BZ753" t="s">
        <v>9729</v>
      </c>
    </row>
    <row r="754" spans="1:78" hidden="1">
      <c r="A754" s="62" t="s">
        <v>3656</v>
      </c>
      <c r="B754" s="1" t="s">
        <v>149</v>
      </c>
      <c r="C754" s="1" t="s">
        <v>3657</v>
      </c>
      <c r="D754" s="1" t="s">
        <v>3658</v>
      </c>
      <c r="E754" s="1" t="s">
        <v>3659</v>
      </c>
      <c r="F754" t="s">
        <v>3660</v>
      </c>
      <c r="G754" t="s">
        <v>312</v>
      </c>
      <c r="H754" t="s">
        <v>313</v>
      </c>
      <c r="I754">
        <v>560099</v>
      </c>
      <c r="J754">
        <v>0</v>
      </c>
      <c r="K754" t="s">
        <v>155</v>
      </c>
      <c r="U754" s="2">
        <v>40754</v>
      </c>
      <c r="V754" t="s">
        <v>3657</v>
      </c>
      <c r="W754" s="29" t="s">
        <v>178</v>
      </c>
      <c r="X754">
        <v>515000</v>
      </c>
      <c r="AA754">
        <v>200000</v>
      </c>
      <c r="AE754" t="s">
        <v>3661</v>
      </c>
      <c r="AF754" t="s">
        <v>157</v>
      </c>
      <c r="AG754" t="s">
        <v>158</v>
      </c>
      <c r="AK754">
        <v>4</v>
      </c>
      <c r="AM754" t="s">
        <v>149</v>
      </c>
      <c r="AQ754" t="s">
        <v>149</v>
      </c>
      <c r="AR754" t="s">
        <v>149</v>
      </c>
      <c r="AS754" t="s">
        <v>149</v>
      </c>
      <c r="AT754" t="s">
        <v>149</v>
      </c>
      <c r="AU754" t="s">
        <v>149</v>
      </c>
      <c r="AV754">
        <v>0</v>
      </c>
      <c r="AW754" t="s">
        <v>149</v>
      </c>
      <c r="AX754" t="s">
        <v>192</v>
      </c>
      <c r="AY754">
        <v>0</v>
      </c>
      <c r="BA754" t="s">
        <v>160</v>
      </c>
      <c r="BB754" t="s">
        <v>149</v>
      </c>
      <c r="BE754">
        <v>0</v>
      </c>
      <c r="BG754" t="s">
        <v>149</v>
      </c>
      <c r="BH754" t="s">
        <v>149</v>
      </c>
      <c r="BI754" t="s">
        <v>149</v>
      </c>
      <c r="BJ754" t="s">
        <v>313</v>
      </c>
      <c r="BM754" t="s">
        <v>149</v>
      </c>
      <c r="BS754" t="s">
        <v>160</v>
      </c>
      <c r="BX754" s="2"/>
    </row>
    <row r="755" spans="1:78" hidden="1">
      <c r="A755" s="62" t="s">
        <v>3662</v>
      </c>
      <c r="B755" s="1" t="s">
        <v>149</v>
      </c>
      <c r="C755" s="1" t="s">
        <v>3663</v>
      </c>
      <c r="D755" s="1" t="s">
        <v>3664</v>
      </c>
      <c r="E755" s="1" t="s">
        <v>3665</v>
      </c>
      <c r="G755" t="s">
        <v>165</v>
      </c>
      <c r="H755" t="s">
        <v>166</v>
      </c>
      <c r="I755">
        <v>122001</v>
      </c>
      <c r="J755">
        <v>0</v>
      </c>
      <c r="K755" t="s">
        <v>155</v>
      </c>
      <c r="U755" s="2">
        <v>40754</v>
      </c>
      <c r="V755" t="s">
        <v>3663</v>
      </c>
      <c r="W755" s="29" t="s">
        <v>178</v>
      </c>
      <c r="X755">
        <v>515000</v>
      </c>
      <c r="AA755">
        <v>200000</v>
      </c>
      <c r="AF755" t="s">
        <v>157</v>
      </c>
      <c r="AG755" t="s">
        <v>158</v>
      </c>
      <c r="AK755">
        <v>4</v>
      </c>
      <c r="AM755" t="s">
        <v>149</v>
      </c>
      <c r="AQ755" t="s">
        <v>149</v>
      </c>
      <c r="AR755" t="s">
        <v>149</v>
      </c>
      <c r="AS755" t="s">
        <v>149</v>
      </c>
      <c r="AT755" t="s">
        <v>149</v>
      </c>
      <c r="AU755" t="s">
        <v>149</v>
      </c>
      <c r="AV755">
        <v>0</v>
      </c>
      <c r="AW755" t="s">
        <v>149</v>
      </c>
      <c r="AX755" t="s">
        <v>192</v>
      </c>
      <c r="AY755">
        <v>0</v>
      </c>
      <c r="BA755" t="s">
        <v>160</v>
      </c>
      <c r="BB755" t="s">
        <v>149</v>
      </c>
      <c r="BE755">
        <v>0</v>
      </c>
      <c r="BG755" t="s">
        <v>149</v>
      </c>
      <c r="BH755" t="s">
        <v>149</v>
      </c>
      <c r="BI755" t="s">
        <v>149</v>
      </c>
      <c r="BJ755" t="s">
        <v>166</v>
      </c>
      <c r="BM755" t="s">
        <v>149</v>
      </c>
      <c r="BS755" t="s">
        <v>160</v>
      </c>
      <c r="BX755" s="2"/>
    </row>
    <row r="756" spans="1:78" hidden="1">
      <c r="A756" s="62" t="s">
        <v>3666</v>
      </c>
      <c r="B756" s="1" t="s">
        <v>149</v>
      </c>
      <c r="C756" s="1" t="s">
        <v>3667</v>
      </c>
      <c r="D756" s="1" t="s">
        <v>3668</v>
      </c>
      <c r="E756" s="1" t="s">
        <v>3669</v>
      </c>
      <c r="F756" t="s">
        <v>3670</v>
      </c>
      <c r="G756" t="s">
        <v>165</v>
      </c>
      <c r="H756" t="s">
        <v>166</v>
      </c>
      <c r="I756">
        <v>122001</v>
      </c>
      <c r="J756">
        <v>0</v>
      </c>
      <c r="K756" t="s">
        <v>155</v>
      </c>
      <c r="U756" s="2">
        <v>40754</v>
      </c>
      <c r="V756" t="s">
        <v>3667</v>
      </c>
      <c r="W756" s="29" t="s">
        <v>178</v>
      </c>
      <c r="X756">
        <v>515000</v>
      </c>
      <c r="AA756">
        <v>200000</v>
      </c>
      <c r="AE756" t="s">
        <v>3671</v>
      </c>
      <c r="AF756" t="s">
        <v>157</v>
      </c>
      <c r="AG756" t="s">
        <v>158</v>
      </c>
      <c r="AK756">
        <v>4</v>
      </c>
      <c r="AM756" t="s">
        <v>149</v>
      </c>
      <c r="AQ756" t="s">
        <v>149</v>
      </c>
      <c r="AR756" t="s">
        <v>149</v>
      </c>
      <c r="AS756" t="s">
        <v>149</v>
      </c>
      <c r="AT756" t="s">
        <v>149</v>
      </c>
      <c r="AU756" t="s">
        <v>149</v>
      </c>
      <c r="AV756">
        <v>0</v>
      </c>
      <c r="AW756" t="s">
        <v>149</v>
      </c>
      <c r="AX756" t="s">
        <v>192</v>
      </c>
      <c r="AY756">
        <v>0</v>
      </c>
      <c r="BA756" t="s">
        <v>160</v>
      </c>
      <c r="BB756" t="s">
        <v>149</v>
      </c>
      <c r="BE756">
        <v>0</v>
      </c>
      <c r="BG756" t="s">
        <v>149</v>
      </c>
      <c r="BH756" t="s">
        <v>149</v>
      </c>
      <c r="BI756" t="s">
        <v>149</v>
      </c>
      <c r="BJ756" t="s">
        <v>166</v>
      </c>
      <c r="BM756" t="s">
        <v>149</v>
      </c>
      <c r="BN756" t="s">
        <v>12366</v>
      </c>
      <c r="BS756" t="s">
        <v>160</v>
      </c>
      <c r="BX756" s="2"/>
    </row>
    <row r="757" spans="1:78" hidden="1">
      <c r="A757" s="62" t="s">
        <v>3672</v>
      </c>
      <c r="B757" s="1" t="s">
        <v>149</v>
      </c>
      <c r="C757" s="1" t="s">
        <v>3673</v>
      </c>
      <c r="D757" s="1" t="s">
        <v>3674</v>
      </c>
      <c r="E757" s="1" t="s">
        <v>3675</v>
      </c>
      <c r="G757" t="s">
        <v>190</v>
      </c>
      <c r="H757" t="s">
        <v>191</v>
      </c>
      <c r="I757">
        <v>412207</v>
      </c>
      <c r="J757">
        <v>0</v>
      </c>
      <c r="K757" t="s">
        <v>155</v>
      </c>
      <c r="U757" s="2">
        <v>40756</v>
      </c>
      <c r="V757" t="s">
        <v>3673</v>
      </c>
      <c r="W757" s="29" t="s">
        <v>167</v>
      </c>
      <c r="X757">
        <v>519050</v>
      </c>
      <c r="Y757">
        <v>5200</v>
      </c>
      <c r="AA757">
        <v>200000</v>
      </c>
      <c r="AF757" t="s">
        <v>157</v>
      </c>
      <c r="AG757" t="s">
        <v>158</v>
      </c>
      <c r="AK757">
        <v>4</v>
      </c>
      <c r="AM757" t="s">
        <v>149</v>
      </c>
      <c r="AQ757" t="s">
        <v>149</v>
      </c>
      <c r="AR757" t="s">
        <v>149</v>
      </c>
      <c r="AS757" t="s">
        <v>149</v>
      </c>
      <c r="AT757" t="s">
        <v>149</v>
      </c>
      <c r="AU757" t="s">
        <v>149</v>
      </c>
      <c r="AV757">
        <v>0</v>
      </c>
      <c r="AW757" t="s">
        <v>149</v>
      </c>
      <c r="AX757" t="s">
        <v>192</v>
      </c>
      <c r="AY757">
        <v>0</v>
      </c>
      <c r="BA757" t="s">
        <v>160</v>
      </c>
      <c r="BB757" t="s">
        <v>149</v>
      </c>
      <c r="BE757">
        <v>0</v>
      </c>
      <c r="BG757" t="s">
        <v>149</v>
      </c>
      <c r="BH757" t="s">
        <v>149</v>
      </c>
      <c r="BI757" t="s">
        <v>149</v>
      </c>
      <c r="BJ757" t="s">
        <v>191</v>
      </c>
      <c r="BM757" t="s">
        <v>149</v>
      </c>
      <c r="BN757" t="s">
        <v>12367</v>
      </c>
      <c r="BS757" t="s">
        <v>160</v>
      </c>
      <c r="BX757" s="2"/>
    </row>
    <row r="758" spans="1:78" hidden="1">
      <c r="A758" s="62" t="s">
        <v>3676</v>
      </c>
      <c r="B758" s="1" t="s">
        <v>149</v>
      </c>
      <c r="C758" s="1" t="s">
        <v>3677</v>
      </c>
      <c r="D758" s="1" t="s">
        <v>3678</v>
      </c>
      <c r="E758" s="1" t="s">
        <v>3679</v>
      </c>
      <c r="G758" t="s">
        <v>835</v>
      </c>
      <c r="H758" t="s">
        <v>191</v>
      </c>
      <c r="J758">
        <v>0</v>
      </c>
      <c r="K758" t="s">
        <v>155</v>
      </c>
      <c r="U758" s="2">
        <v>40757</v>
      </c>
      <c r="V758" t="s">
        <v>3677</v>
      </c>
      <c r="W758" s="29" t="s">
        <v>304</v>
      </c>
      <c r="X758">
        <v>516000</v>
      </c>
      <c r="AA758">
        <v>200000</v>
      </c>
      <c r="AE758" t="s">
        <v>3680</v>
      </c>
      <c r="AF758" t="s">
        <v>157</v>
      </c>
      <c r="AG758" t="s">
        <v>158</v>
      </c>
      <c r="AK758">
        <v>4</v>
      </c>
      <c r="AM758" t="s">
        <v>149</v>
      </c>
      <c r="AQ758" t="s">
        <v>149</v>
      </c>
      <c r="AR758" t="s">
        <v>149</v>
      </c>
      <c r="AS758" t="s">
        <v>149</v>
      </c>
      <c r="AT758" t="s">
        <v>149</v>
      </c>
      <c r="AU758" t="s">
        <v>149</v>
      </c>
      <c r="AV758">
        <v>0</v>
      </c>
      <c r="AW758" t="s">
        <v>149</v>
      </c>
      <c r="AX758" t="s">
        <v>169</v>
      </c>
      <c r="AY758">
        <v>0</v>
      </c>
      <c r="BA758" t="s">
        <v>160</v>
      </c>
      <c r="BB758" t="s">
        <v>149</v>
      </c>
      <c r="BE758">
        <v>0</v>
      </c>
      <c r="BG758" t="s">
        <v>149</v>
      </c>
      <c r="BH758" t="s">
        <v>149</v>
      </c>
      <c r="BI758" t="s">
        <v>149</v>
      </c>
      <c r="BJ758" t="s">
        <v>191</v>
      </c>
      <c r="BM758" t="s">
        <v>149</v>
      </c>
      <c r="BN758" t="s">
        <v>12368</v>
      </c>
      <c r="BS758" t="s">
        <v>160</v>
      </c>
      <c r="BT758" t="s">
        <v>8181</v>
      </c>
      <c r="BU758" s="71" t="s">
        <v>14571</v>
      </c>
      <c r="BV758" t="s">
        <v>8173</v>
      </c>
      <c r="BW758" s="1" t="s">
        <v>13682</v>
      </c>
      <c r="BX758" s="2">
        <v>36892</v>
      </c>
      <c r="BZ758" t="s">
        <v>9730</v>
      </c>
    </row>
    <row r="759" spans="1:78" hidden="1">
      <c r="A759" s="62" t="s">
        <v>3681</v>
      </c>
      <c r="B759" s="1" t="s">
        <v>149</v>
      </c>
      <c r="C759" s="1" t="s">
        <v>3682</v>
      </c>
      <c r="D759" s="1" t="s">
        <v>3683</v>
      </c>
      <c r="E759" s="1" t="s">
        <v>3684</v>
      </c>
      <c r="F759" t="s">
        <v>3685</v>
      </c>
      <c r="G759" t="s">
        <v>312</v>
      </c>
      <c r="H759" t="s">
        <v>313</v>
      </c>
      <c r="I759">
        <v>560096</v>
      </c>
      <c r="J759">
        <v>0</v>
      </c>
      <c r="K759" t="s">
        <v>155</v>
      </c>
      <c r="U759" s="2">
        <v>40757</v>
      </c>
      <c r="V759" t="s">
        <v>3682</v>
      </c>
      <c r="W759" s="29" t="s">
        <v>216</v>
      </c>
      <c r="X759">
        <v>722950</v>
      </c>
      <c r="AA759">
        <v>200000</v>
      </c>
      <c r="AE759" t="s">
        <v>3686</v>
      </c>
      <c r="AF759" t="s">
        <v>157</v>
      </c>
      <c r="AG759" t="s">
        <v>158</v>
      </c>
      <c r="AK759">
        <v>4</v>
      </c>
      <c r="AM759" t="s">
        <v>149</v>
      </c>
      <c r="AQ759" t="s">
        <v>149</v>
      </c>
      <c r="AR759" t="s">
        <v>149</v>
      </c>
      <c r="AS759" t="s">
        <v>149</v>
      </c>
      <c r="AT759" t="s">
        <v>149</v>
      </c>
      <c r="AU759" t="s">
        <v>149</v>
      </c>
      <c r="AV759">
        <v>0</v>
      </c>
      <c r="AW759" t="s">
        <v>149</v>
      </c>
      <c r="AX759" t="s">
        <v>217</v>
      </c>
      <c r="AY759">
        <v>0</v>
      </c>
      <c r="BA759" t="s">
        <v>160</v>
      </c>
      <c r="BB759" t="s">
        <v>149</v>
      </c>
      <c r="BE759">
        <v>0</v>
      </c>
      <c r="BG759" t="s">
        <v>149</v>
      </c>
      <c r="BH759" t="s">
        <v>149</v>
      </c>
      <c r="BI759" t="s">
        <v>149</v>
      </c>
      <c r="BJ759" t="s">
        <v>313</v>
      </c>
      <c r="BM759" t="s">
        <v>149</v>
      </c>
      <c r="BN759" t="s">
        <v>12369</v>
      </c>
      <c r="BS759" t="s">
        <v>160</v>
      </c>
      <c r="BT759" t="s">
        <v>8178</v>
      </c>
      <c r="BU759" s="71" t="s">
        <v>14571</v>
      </c>
      <c r="BV759" t="s">
        <v>8173</v>
      </c>
      <c r="BW759" s="1" t="s">
        <v>13683</v>
      </c>
      <c r="BX759" s="2">
        <v>36892</v>
      </c>
      <c r="BZ759" t="s">
        <v>9731</v>
      </c>
    </row>
    <row r="760" spans="1:78" hidden="1">
      <c r="A760" s="62" t="s">
        <v>3687</v>
      </c>
      <c r="B760" s="1" t="s">
        <v>149</v>
      </c>
      <c r="C760" s="1" t="s">
        <v>3688</v>
      </c>
      <c r="D760" s="1" t="s">
        <v>3689</v>
      </c>
      <c r="E760" s="1" t="s">
        <v>3690</v>
      </c>
      <c r="F760" t="s">
        <v>3691</v>
      </c>
      <c r="G760" t="s">
        <v>3692</v>
      </c>
      <c r="J760">
        <v>0</v>
      </c>
      <c r="K760" t="s">
        <v>1231</v>
      </c>
      <c r="Q760" t="s">
        <v>13161</v>
      </c>
      <c r="U760" s="2">
        <v>40759</v>
      </c>
      <c r="V760" t="s">
        <v>3688</v>
      </c>
      <c r="W760" s="29" t="s">
        <v>156</v>
      </c>
      <c r="X760">
        <v>140000</v>
      </c>
      <c r="AA760">
        <v>200000</v>
      </c>
      <c r="AE760" t="s">
        <v>3693</v>
      </c>
      <c r="AF760" t="s">
        <v>13222</v>
      </c>
      <c r="AG760" t="s">
        <v>186</v>
      </c>
      <c r="AK760">
        <v>1</v>
      </c>
      <c r="AM760" t="s">
        <v>149</v>
      </c>
      <c r="AQ760" t="s">
        <v>149</v>
      </c>
      <c r="AR760" t="s">
        <v>149</v>
      </c>
      <c r="AS760" t="s">
        <v>149</v>
      </c>
      <c r="AT760" t="s">
        <v>149</v>
      </c>
      <c r="AU760" t="s">
        <v>149</v>
      </c>
      <c r="AV760">
        <v>0</v>
      </c>
      <c r="AW760" t="s">
        <v>149</v>
      </c>
      <c r="AX760" t="s">
        <v>1233</v>
      </c>
      <c r="AY760">
        <v>0</v>
      </c>
      <c r="BA760" t="s">
        <v>160</v>
      </c>
      <c r="BB760" t="s">
        <v>149</v>
      </c>
      <c r="BE760">
        <v>0</v>
      </c>
      <c r="BG760" t="s">
        <v>149</v>
      </c>
      <c r="BH760" t="s">
        <v>149</v>
      </c>
      <c r="BI760" t="s">
        <v>149</v>
      </c>
      <c r="BJ760" s="33" t="s">
        <v>11456</v>
      </c>
      <c r="BM760" t="s">
        <v>149</v>
      </c>
      <c r="BS760" t="s">
        <v>160</v>
      </c>
      <c r="BX760" s="2"/>
    </row>
    <row r="761" spans="1:78" hidden="1">
      <c r="A761" s="62" t="s">
        <v>3694</v>
      </c>
      <c r="B761" s="1" t="s">
        <v>149</v>
      </c>
      <c r="C761" s="1" t="s">
        <v>3695</v>
      </c>
      <c r="D761" s="1" t="s">
        <v>3696</v>
      </c>
      <c r="E761" s="1" t="s">
        <v>3697</v>
      </c>
      <c r="G761" t="s">
        <v>165</v>
      </c>
      <c r="H761" t="s">
        <v>166</v>
      </c>
      <c r="I761">
        <v>122001</v>
      </c>
      <c r="J761">
        <v>0</v>
      </c>
      <c r="K761" t="s">
        <v>155</v>
      </c>
      <c r="U761" s="2">
        <v>40761</v>
      </c>
      <c r="V761" t="s">
        <v>3695</v>
      </c>
      <c r="W761" s="29" t="s">
        <v>167</v>
      </c>
      <c r="X761">
        <v>812000</v>
      </c>
      <c r="AA761">
        <v>200000</v>
      </c>
      <c r="AE761" t="s">
        <v>3698</v>
      </c>
      <c r="AF761" t="s">
        <v>157</v>
      </c>
      <c r="AG761" t="s">
        <v>158</v>
      </c>
      <c r="AK761">
        <v>4</v>
      </c>
      <c r="AM761" t="s">
        <v>149</v>
      </c>
      <c r="AQ761" t="s">
        <v>149</v>
      </c>
      <c r="AR761" t="s">
        <v>149</v>
      </c>
      <c r="AS761" t="s">
        <v>149</v>
      </c>
      <c r="AT761" t="s">
        <v>149</v>
      </c>
      <c r="AU761" t="s">
        <v>149</v>
      </c>
      <c r="AV761">
        <v>0</v>
      </c>
      <c r="AW761" t="s">
        <v>149</v>
      </c>
      <c r="AX761" t="s">
        <v>192</v>
      </c>
      <c r="AY761">
        <v>0</v>
      </c>
      <c r="BA761" t="s">
        <v>160</v>
      </c>
      <c r="BB761" t="s">
        <v>149</v>
      </c>
      <c r="BE761">
        <v>0</v>
      </c>
      <c r="BG761" t="s">
        <v>149</v>
      </c>
      <c r="BH761" t="s">
        <v>149</v>
      </c>
      <c r="BI761" t="s">
        <v>149</v>
      </c>
      <c r="BJ761" t="s">
        <v>166</v>
      </c>
      <c r="BM761" t="s">
        <v>149</v>
      </c>
      <c r="BN761" t="s">
        <v>12370</v>
      </c>
      <c r="BS761" t="s">
        <v>160</v>
      </c>
      <c r="BT761" t="s">
        <v>8191</v>
      </c>
      <c r="BU761" s="71" t="s">
        <v>14571</v>
      </c>
      <c r="BV761" t="s">
        <v>8173</v>
      </c>
      <c r="BW761" s="1" t="s">
        <v>13684</v>
      </c>
      <c r="BX761" s="2">
        <v>36892</v>
      </c>
      <c r="BZ761" t="s">
        <v>9732</v>
      </c>
    </row>
    <row r="762" spans="1:78" hidden="1">
      <c r="A762" s="62" t="s">
        <v>3699</v>
      </c>
      <c r="B762" s="1" t="s">
        <v>149</v>
      </c>
      <c r="C762" s="1" t="s">
        <v>3700</v>
      </c>
      <c r="D762" s="1" t="s">
        <v>3701</v>
      </c>
      <c r="G762" t="s">
        <v>153</v>
      </c>
      <c r="H762" t="s">
        <v>154</v>
      </c>
      <c r="I762">
        <v>110029</v>
      </c>
      <c r="J762">
        <v>0</v>
      </c>
      <c r="K762" t="s">
        <v>155</v>
      </c>
      <c r="U762" s="2">
        <v>40761</v>
      </c>
      <c r="V762" t="s">
        <v>3700</v>
      </c>
      <c r="W762" s="29" t="s">
        <v>167</v>
      </c>
      <c r="X762">
        <v>824150</v>
      </c>
      <c r="AA762">
        <v>200000</v>
      </c>
      <c r="AE762" t="s">
        <v>3702</v>
      </c>
      <c r="AF762" t="s">
        <v>157</v>
      </c>
      <c r="AG762" t="s">
        <v>158</v>
      </c>
      <c r="AK762">
        <v>4</v>
      </c>
      <c r="AM762" t="s">
        <v>149</v>
      </c>
      <c r="AQ762" t="s">
        <v>149</v>
      </c>
      <c r="AR762" t="s">
        <v>149</v>
      </c>
      <c r="AS762" t="s">
        <v>149</v>
      </c>
      <c r="AT762" t="s">
        <v>149</v>
      </c>
      <c r="AU762" t="s">
        <v>149</v>
      </c>
      <c r="AV762">
        <v>0</v>
      </c>
      <c r="AW762" t="s">
        <v>149</v>
      </c>
      <c r="AX762" t="s">
        <v>169</v>
      </c>
      <c r="AY762">
        <v>0</v>
      </c>
      <c r="BA762" t="s">
        <v>160</v>
      </c>
      <c r="BB762" t="s">
        <v>149</v>
      </c>
      <c r="BE762">
        <v>0</v>
      </c>
      <c r="BG762" t="s">
        <v>149</v>
      </c>
      <c r="BH762" t="s">
        <v>149</v>
      </c>
      <c r="BI762" t="s">
        <v>160</v>
      </c>
      <c r="BJ762" t="s">
        <v>154</v>
      </c>
      <c r="BK762" s="44" t="s">
        <v>11831</v>
      </c>
      <c r="BL762" s="45" t="s">
        <v>11130</v>
      </c>
      <c r="BM762" s="17" t="s">
        <v>160</v>
      </c>
      <c r="BN762" t="s">
        <v>12371</v>
      </c>
      <c r="BS762" t="s">
        <v>160</v>
      </c>
      <c r="BT762" t="s">
        <v>8174</v>
      </c>
      <c r="BU762" s="71" t="s">
        <v>14571</v>
      </c>
      <c r="BV762" t="s">
        <v>8173</v>
      </c>
      <c r="BW762" s="1" t="s">
        <v>13685</v>
      </c>
      <c r="BX762" s="2">
        <v>36892</v>
      </c>
      <c r="BZ762" t="s">
        <v>9733</v>
      </c>
    </row>
    <row r="763" spans="1:78" hidden="1">
      <c r="A763" s="62" t="s">
        <v>3703</v>
      </c>
      <c r="B763" s="1" t="s">
        <v>149</v>
      </c>
      <c r="C763" s="1" t="s">
        <v>3704</v>
      </c>
      <c r="D763" s="1" t="s">
        <v>3705</v>
      </c>
      <c r="G763" t="s">
        <v>165</v>
      </c>
      <c r="H763" t="s">
        <v>166</v>
      </c>
      <c r="I763">
        <v>122001</v>
      </c>
      <c r="J763">
        <v>0</v>
      </c>
      <c r="K763" t="s">
        <v>155</v>
      </c>
      <c r="U763" s="2">
        <v>40761</v>
      </c>
      <c r="V763" t="s">
        <v>3704</v>
      </c>
      <c r="W763" s="29" t="s">
        <v>178</v>
      </c>
      <c r="X763">
        <v>515300</v>
      </c>
      <c r="AA763">
        <v>200000</v>
      </c>
      <c r="AE763" t="s">
        <v>3706</v>
      </c>
      <c r="AF763" t="s">
        <v>157</v>
      </c>
      <c r="AG763" t="s">
        <v>158</v>
      </c>
      <c r="AK763">
        <v>4</v>
      </c>
      <c r="AM763" t="s">
        <v>149</v>
      </c>
      <c r="AQ763" t="s">
        <v>149</v>
      </c>
      <c r="AR763" t="s">
        <v>149</v>
      </c>
      <c r="AS763" t="s">
        <v>149</v>
      </c>
      <c r="AT763" t="s">
        <v>149</v>
      </c>
      <c r="AU763" t="s">
        <v>149</v>
      </c>
      <c r="AV763">
        <v>0</v>
      </c>
      <c r="AW763" t="s">
        <v>149</v>
      </c>
      <c r="AX763" t="s">
        <v>192</v>
      </c>
      <c r="AY763">
        <v>0</v>
      </c>
      <c r="BA763" t="s">
        <v>160</v>
      </c>
      <c r="BB763" t="s">
        <v>149</v>
      </c>
      <c r="BE763">
        <v>0</v>
      </c>
      <c r="BG763" t="s">
        <v>149</v>
      </c>
      <c r="BH763" t="s">
        <v>149</v>
      </c>
      <c r="BI763" t="s">
        <v>149</v>
      </c>
      <c r="BJ763" t="s">
        <v>166</v>
      </c>
      <c r="BM763" t="s">
        <v>149</v>
      </c>
      <c r="BN763" t="s">
        <v>12372</v>
      </c>
      <c r="BS763" t="s">
        <v>160</v>
      </c>
      <c r="BT763" t="s">
        <v>8174</v>
      </c>
      <c r="BU763" s="71" t="s">
        <v>14571</v>
      </c>
      <c r="BV763" t="s">
        <v>8173</v>
      </c>
      <c r="BW763" s="1" t="s">
        <v>13686</v>
      </c>
      <c r="BX763" s="2">
        <v>36892</v>
      </c>
      <c r="BZ763" t="s">
        <v>9734</v>
      </c>
    </row>
    <row r="764" spans="1:78" hidden="1">
      <c r="A764" s="62" t="s">
        <v>3707</v>
      </c>
      <c r="B764" s="1" t="s">
        <v>149</v>
      </c>
      <c r="C764" s="1" t="s">
        <v>3708</v>
      </c>
      <c r="D764" s="1" t="s">
        <v>3709</v>
      </c>
      <c r="E764" s="1" t="s">
        <v>3710</v>
      </c>
      <c r="F764" t="s">
        <v>3711</v>
      </c>
      <c r="G764" t="s">
        <v>153</v>
      </c>
      <c r="H764" t="s">
        <v>154</v>
      </c>
      <c r="I764">
        <v>110006</v>
      </c>
      <c r="J764">
        <v>0</v>
      </c>
      <c r="K764" t="s">
        <v>155</v>
      </c>
      <c r="U764" s="2">
        <v>40761</v>
      </c>
      <c r="V764" t="s">
        <v>3708</v>
      </c>
      <c r="W764" s="29" t="s">
        <v>178</v>
      </c>
      <c r="X764">
        <v>515000</v>
      </c>
      <c r="AA764">
        <v>200000</v>
      </c>
      <c r="AE764" t="s">
        <v>3712</v>
      </c>
      <c r="AF764" t="s">
        <v>157</v>
      </c>
      <c r="AG764" t="s">
        <v>158</v>
      </c>
      <c r="AK764">
        <v>4</v>
      </c>
      <c r="AM764" t="s">
        <v>149</v>
      </c>
      <c r="AQ764" t="s">
        <v>149</v>
      </c>
      <c r="AR764" t="s">
        <v>149</v>
      </c>
      <c r="AS764" t="s">
        <v>149</v>
      </c>
      <c r="AT764" t="s">
        <v>149</v>
      </c>
      <c r="AU764" t="s">
        <v>149</v>
      </c>
      <c r="AV764">
        <v>0</v>
      </c>
      <c r="AW764" t="s">
        <v>149</v>
      </c>
      <c r="AX764" t="s">
        <v>192</v>
      </c>
      <c r="AY764">
        <v>0</v>
      </c>
      <c r="BA764" t="s">
        <v>160</v>
      </c>
      <c r="BB764" t="s">
        <v>149</v>
      </c>
      <c r="BE764">
        <v>0</v>
      </c>
      <c r="BG764" t="s">
        <v>149</v>
      </c>
      <c r="BH764" t="s">
        <v>149</v>
      </c>
      <c r="BI764" t="s">
        <v>149</v>
      </c>
      <c r="BJ764" t="s">
        <v>154</v>
      </c>
      <c r="BM764" t="s">
        <v>149</v>
      </c>
      <c r="BN764" t="s">
        <v>12373</v>
      </c>
      <c r="BS764" t="s">
        <v>160</v>
      </c>
      <c r="BT764" t="s">
        <v>8174</v>
      </c>
      <c r="BU764" s="71" t="s">
        <v>14571</v>
      </c>
      <c r="BV764" t="s">
        <v>8173</v>
      </c>
      <c r="BW764" s="1" t="s">
        <v>13687</v>
      </c>
      <c r="BX764" s="2">
        <v>36892</v>
      </c>
      <c r="BZ764" t="s">
        <v>9515</v>
      </c>
    </row>
    <row r="765" spans="1:78" hidden="1">
      <c r="A765" s="62" t="s">
        <v>3713</v>
      </c>
      <c r="B765" s="1" t="s">
        <v>149</v>
      </c>
      <c r="C765" s="1" t="s">
        <v>3714</v>
      </c>
      <c r="D765" s="1" t="s">
        <v>3715</v>
      </c>
      <c r="E765" s="1" t="s">
        <v>3716</v>
      </c>
      <c r="G765" t="s">
        <v>190</v>
      </c>
      <c r="H765" t="s">
        <v>191</v>
      </c>
      <c r="I765">
        <v>411045</v>
      </c>
      <c r="J765">
        <v>0</v>
      </c>
      <c r="K765" t="s">
        <v>155</v>
      </c>
      <c r="U765" s="2">
        <v>40762</v>
      </c>
      <c r="V765" t="s">
        <v>3714</v>
      </c>
      <c r="W765" s="29" t="s">
        <v>178</v>
      </c>
      <c r="X765">
        <v>515000</v>
      </c>
      <c r="AA765">
        <v>200000</v>
      </c>
      <c r="AE765" t="s">
        <v>3717</v>
      </c>
      <c r="AF765" t="s">
        <v>157</v>
      </c>
      <c r="AG765" t="s">
        <v>158</v>
      </c>
      <c r="AK765">
        <v>4</v>
      </c>
      <c r="AM765" t="s">
        <v>149</v>
      </c>
      <c r="AQ765" t="s">
        <v>149</v>
      </c>
      <c r="AR765" t="s">
        <v>149</v>
      </c>
      <c r="AS765" t="s">
        <v>149</v>
      </c>
      <c r="AT765" t="s">
        <v>149</v>
      </c>
      <c r="AU765" t="s">
        <v>149</v>
      </c>
      <c r="AV765">
        <v>0</v>
      </c>
      <c r="AW765" t="s">
        <v>149</v>
      </c>
      <c r="AX765" t="s">
        <v>192</v>
      </c>
      <c r="AY765">
        <v>0</v>
      </c>
      <c r="BA765" t="s">
        <v>160</v>
      </c>
      <c r="BB765" t="s">
        <v>149</v>
      </c>
      <c r="BE765">
        <v>0</v>
      </c>
      <c r="BG765" t="s">
        <v>149</v>
      </c>
      <c r="BH765" t="s">
        <v>149</v>
      </c>
      <c r="BI765" t="s">
        <v>149</v>
      </c>
      <c r="BJ765" t="s">
        <v>191</v>
      </c>
      <c r="BM765" t="s">
        <v>149</v>
      </c>
      <c r="BN765" t="s">
        <v>12374</v>
      </c>
      <c r="BS765" t="s">
        <v>160</v>
      </c>
      <c r="BT765" t="s">
        <v>8191</v>
      </c>
      <c r="BU765" s="71" t="s">
        <v>14571</v>
      </c>
      <c r="BV765" t="s">
        <v>8173</v>
      </c>
      <c r="BW765" s="1" t="s">
        <v>13688</v>
      </c>
      <c r="BX765" s="2">
        <v>36892</v>
      </c>
      <c r="BZ765" t="s">
        <v>9735</v>
      </c>
    </row>
    <row r="766" spans="1:78" hidden="1">
      <c r="A766" s="62" t="s">
        <v>3718</v>
      </c>
      <c r="B766" s="1" t="s">
        <v>149</v>
      </c>
      <c r="C766" s="1" t="s">
        <v>3719</v>
      </c>
      <c r="D766" s="1" t="s">
        <v>3720</v>
      </c>
      <c r="E766" s="1" t="s">
        <v>3721</v>
      </c>
      <c r="G766" t="s">
        <v>3722</v>
      </c>
      <c r="J766">
        <v>0</v>
      </c>
      <c r="K766" t="s">
        <v>184</v>
      </c>
      <c r="U766" s="2">
        <v>40764</v>
      </c>
      <c r="V766" t="s">
        <v>3719</v>
      </c>
      <c r="W766" s="29" t="s">
        <v>156</v>
      </c>
      <c r="X766">
        <v>140000</v>
      </c>
      <c r="AA766">
        <v>200000</v>
      </c>
      <c r="AE766" t="s">
        <v>3723</v>
      </c>
      <c r="AF766" t="s">
        <v>13222</v>
      </c>
      <c r="AG766" t="s">
        <v>186</v>
      </c>
      <c r="AK766">
        <v>1</v>
      </c>
      <c r="AM766" t="s">
        <v>149</v>
      </c>
      <c r="AO766" t="s">
        <v>3718</v>
      </c>
      <c r="AQ766" t="s">
        <v>149</v>
      </c>
      <c r="AR766" t="s">
        <v>149</v>
      </c>
      <c r="AS766" t="s">
        <v>149</v>
      </c>
      <c r="AT766" t="s">
        <v>149</v>
      </c>
      <c r="AU766" t="s">
        <v>149</v>
      </c>
      <c r="AV766">
        <v>0</v>
      </c>
      <c r="AW766" t="s">
        <v>149</v>
      </c>
      <c r="AX766" t="s">
        <v>2433</v>
      </c>
      <c r="AY766">
        <v>0</v>
      </c>
      <c r="BA766" t="s">
        <v>160</v>
      </c>
      <c r="BB766" t="s">
        <v>149</v>
      </c>
      <c r="BE766">
        <v>0</v>
      </c>
      <c r="BG766" t="s">
        <v>149</v>
      </c>
      <c r="BH766" t="s">
        <v>149</v>
      </c>
      <c r="BI766" t="s">
        <v>149</v>
      </c>
      <c r="BJ766" s="33" t="s">
        <v>11456</v>
      </c>
      <c r="BM766" t="s">
        <v>149</v>
      </c>
      <c r="BS766" t="s">
        <v>160</v>
      </c>
      <c r="BX766" s="2"/>
    </row>
    <row r="767" spans="1:78" hidden="1">
      <c r="A767" s="62" t="s">
        <v>3724</v>
      </c>
      <c r="B767" s="1" t="s">
        <v>149</v>
      </c>
      <c r="C767" s="1" t="s">
        <v>3725</v>
      </c>
      <c r="D767" s="1" t="s">
        <v>3726</v>
      </c>
      <c r="E767" s="1" t="s">
        <v>3727</v>
      </c>
      <c r="G767" t="s">
        <v>3446</v>
      </c>
      <c r="H767" t="s">
        <v>269</v>
      </c>
      <c r="I767">
        <v>641029</v>
      </c>
      <c r="J767">
        <v>0</v>
      </c>
      <c r="K767" t="s">
        <v>155</v>
      </c>
      <c r="U767" s="2">
        <v>40772</v>
      </c>
      <c r="V767" t="s">
        <v>3725</v>
      </c>
      <c r="W767" s="29" t="s">
        <v>798</v>
      </c>
      <c r="X767">
        <v>143000</v>
      </c>
      <c r="AA767">
        <v>200000</v>
      </c>
      <c r="AE767" t="s">
        <v>3728</v>
      </c>
      <c r="AF767" t="s">
        <v>157</v>
      </c>
      <c r="AG767" t="s">
        <v>158</v>
      </c>
      <c r="AK767">
        <v>4</v>
      </c>
      <c r="AM767" t="s">
        <v>149</v>
      </c>
      <c r="AO767" t="s">
        <v>3724</v>
      </c>
      <c r="AQ767" t="s">
        <v>149</v>
      </c>
      <c r="AR767" t="s">
        <v>149</v>
      </c>
      <c r="AS767" t="s">
        <v>149</v>
      </c>
      <c r="AT767" t="s">
        <v>149</v>
      </c>
      <c r="AU767" t="s">
        <v>149</v>
      </c>
      <c r="AV767">
        <v>0</v>
      </c>
      <c r="AW767" t="s">
        <v>149</v>
      </c>
      <c r="AX767" t="s">
        <v>781</v>
      </c>
      <c r="AY767">
        <v>0</v>
      </c>
      <c r="BA767" t="s">
        <v>160</v>
      </c>
      <c r="BB767" t="s">
        <v>149</v>
      </c>
      <c r="BE767">
        <v>0</v>
      </c>
      <c r="BG767" t="s">
        <v>149</v>
      </c>
      <c r="BH767" t="s">
        <v>149</v>
      </c>
      <c r="BI767" t="s">
        <v>160</v>
      </c>
      <c r="BJ767" t="s">
        <v>269</v>
      </c>
      <c r="BK767" t="s">
        <v>5593</v>
      </c>
      <c r="BL767" t="s">
        <v>992</v>
      </c>
      <c r="BM767" t="s">
        <v>149</v>
      </c>
      <c r="BN767" t="s">
        <v>12375</v>
      </c>
      <c r="BS767" t="s">
        <v>160</v>
      </c>
      <c r="BT767" t="s">
        <v>8207</v>
      </c>
      <c r="BU767" s="71" t="s">
        <v>14571</v>
      </c>
      <c r="BV767" t="s">
        <v>8173</v>
      </c>
      <c r="BW767" s="1" t="s">
        <v>13689</v>
      </c>
      <c r="BX767" s="2">
        <v>36892</v>
      </c>
      <c r="BZ767" t="s">
        <v>9736</v>
      </c>
    </row>
    <row r="768" spans="1:78" hidden="1">
      <c r="A768" s="62" t="s">
        <v>3729</v>
      </c>
      <c r="B768" s="1" t="s">
        <v>149</v>
      </c>
      <c r="C768" s="1" t="s">
        <v>3730</v>
      </c>
      <c r="D768" s="1" t="s">
        <v>3731</v>
      </c>
      <c r="E768" s="1" t="s">
        <v>3732</v>
      </c>
      <c r="G768" t="s">
        <v>190</v>
      </c>
      <c r="H768" t="s">
        <v>191</v>
      </c>
      <c r="I768">
        <v>411007</v>
      </c>
      <c r="J768">
        <v>0</v>
      </c>
      <c r="K768" t="s">
        <v>155</v>
      </c>
      <c r="U768" s="2">
        <v>40773</v>
      </c>
      <c r="V768" t="s">
        <v>3730</v>
      </c>
      <c r="W768" s="29" t="s">
        <v>167</v>
      </c>
      <c r="X768">
        <v>824150</v>
      </c>
      <c r="Y768">
        <v>8240</v>
      </c>
      <c r="AA768">
        <v>200000</v>
      </c>
      <c r="AE768" t="s">
        <v>3733</v>
      </c>
      <c r="AF768" t="s">
        <v>157</v>
      </c>
      <c r="AG768" t="s">
        <v>158</v>
      </c>
      <c r="AK768">
        <v>4</v>
      </c>
      <c r="AM768" t="s">
        <v>149</v>
      </c>
      <c r="AQ768" t="s">
        <v>149</v>
      </c>
      <c r="AR768" t="s">
        <v>149</v>
      </c>
      <c r="AS768" t="s">
        <v>149</v>
      </c>
      <c r="AT768" t="s">
        <v>149</v>
      </c>
      <c r="AU768" t="s">
        <v>149</v>
      </c>
      <c r="AV768">
        <v>0</v>
      </c>
      <c r="AW768" t="s">
        <v>149</v>
      </c>
      <c r="AX768" t="s">
        <v>192</v>
      </c>
      <c r="AY768">
        <v>0</v>
      </c>
      <c r="BA768" t="s">
        <v>160</v>
      </c>
      <c r="BB768" t="s">
        <v>149</v>
      </c>
      <c r="BE768">
        <v>0</v>
      </c>
      <c r="BG768" t="s">
        <v>149</v>
      </c>
      <c r="BH768" t="s">
        <v>149</v>
      </c>
      <c r="BI768" t="s">
        <v>149</v>
      </c>
      <c r="BJ768" t="s">
        <v>191</v>
      </c>
      <c r="BM768" t="s">
        <v>149</v>
      </c>
      <c r="BN768" t="s">
        <v>12376</v>
      </c>
      <c r="BS768" t="s">
        <v>160</v>
      </c>
      <c r="BT768" t="s">
        <v>8174</v>
      </c>
      <c r="BU768" s="71" t="s">
        <v>14571</v>
      </c>
      <c r="BV768" t="s">
        <v>8173</v>
      </c>
      <c r="BW768" s="1" t="s">
        <v>13690</v>
      </c>
      <c r="BX768" s="2">
        <v>36892</v>
      </c>
      <c r="BZ768" t="s">
        <v>9737</v>
      </c>
    </row>
    <row r="769" spans="1:78" hidden="1">
      <c r="A769" s="62" t="s">
        <v>3734</v>
      </c>
      <c r="B769" s="1" t="s">
        <v>149</v>
      </c>
      <c r="C769" s="1" t="s">
        <v>3735</v>
      </c>
      <c r="D769" s="1" t="s">
        <v>3736</v>
      </c>
      <c r="E769" s="1" t="s">
        <v>3737</v>
      </c>
      <c r="G769" t="s">
        <v>165</v>
      </c>
      <c r="H769" t="s">
        <v>166</v>
      </c>
      <c r="I769">
        <v>122001</v>
      </c>
      <c r="J769">
        <v>0</v>
      </c>
      <c r="K769" t="s">
        <v>155</v>
      </c>
      <c r="Q769" t="s">
        <v>13162</v>
      </c>
      <c r="U769" s="2">
        <v>40773</v>
      </c>
      <c r="V769" t="s">
        <v>3735</v>
      </c>
      <c r="W769" s="29" t="s">
        <v>167</v>
      </c>
      <c r="X769">
        <v>722250</v>
      </c>
      <c r="AA769">
        <v>200000</v>
      </c>
      <c r="AE769" t="s">
        <v>3738</v>
      </c>
      <c r="AF769" t="s">
        <v>157</v>
      </c>
      <c r="AG769" t="s">
        <v>158</v>
      </c>
      <c r="AK769">
        <v>4</v>
      </c>
      <c r="AM769" t="s">
        <v>149</v>
      </c>
      <c r="AQ769" t="s">
        <v>149</v>
      </c>
      <c r="AR769" t="s">
        <v>149</v>
      </c>
      <c r="AS769" t="s">
        <v>149</v>
      </c>
      <c r="AT769" t="s">
        <v>149</v>
      </c>
      <c r="AU769" t="s">
        <v>149</v>
      </c>
      <c r="AV769">
        <v>0</v>
      </c>
      <c r="AW769" t="s">
        <v>149</v>
      </c>
      <c r="AX769" t="s">
        <v>192</v>
      </c>
      <c r="AY769">
        <v>0</v>
      </c>
      <c r="BA769" t="s">
        <v>160</v>
      </c>
      <c r="BB769" t="s">
        <v>149</v>
      </c>
      <c r="BE769">
        <v>0</v>
      </c>
      <c r="BG769" t="s">
        <v>149</v>
      </c>
      <c r="BH769" t="s">
        <v>149</v>
      </c>
      <c r="BI769" t="s">
        <v>149</v>
      </c>
      <c r="BJ769" t="s">
        <v>166</v>
      </c>
      <c r="BM769" t="s">
        <v>149</v>
      </c>
      <c r="BN769" t="s">
        <v>12377</v>
      </c>
      <c r="BS769" t="s">
        <v>160</v>
      </c>
      <c r="BT769" t="s">
        <v>8224</v>
      </c>
      <c r="BU769" s="71" t="s">
        <v>14571</v>
      </c>
      <c r="BV769" t="s">
        <v>8173</v>
      </c>
      <c r="BW769" s="1" t="s">
        <v>13691</v>
      </c>
      <c r="BX769" s="2">
        <v>36892</v>
      </c>
      <c r="BZ769" t="s">
        <v>9738</v>
      </c>
    </row>
    <row r="770" spans="1:78" hidden="1">
      <c r="A770" s="62" t="s">
        <v>3739</v>
      </c>
      <c r="B770" s="1" t="s">
        <v>149</v>
      </c>
      <c r="C770" s="1" t="s">
        <v>3740</v>
      </c>
      <c r="D770" s="1" t="s">
        <v>3741</v>
      </c>
      <c r="E770" s="1" t="s">
        <v>3742</v>
      </c>
      <c r="F770" t="s">
        <v>3743</v>
      </c>
      <c r="G770" t="s">
        <v>190</v>
      </c>
      <c r="H770" t="s">
        <v>191</v>
      </c>
      <c r="I770">
        <v>411001</v>
      </c>
      <c r="J770">
        <v>0</v>
      </c>
      <c r="K770" t="s">
        <v>155</v>
      </c>
      <c r="U770" s="2">
        <v>40773</v>
      </c>
      <c r="V770" t="s">
        <v>3740</v>
      </c>
      <c r="W770" s="29" t="s">
        <v>167</v>
      </c>
      <c r="X770">
        <v>824150</v>
      </c>
      <c r="Y770">
        <v>8240</v>
      </c>
      <c r="AA770">
        <v>200000</v>
      </c>
      <c r="AE770" t="s">
        <v>3744</v>
      </c>
      <c r="AF770" t="s">
        <v>157</v>
      </c>
      <c r="AG770" t="s">
        <v>158</v>
      </c>
      <c r="AK770">
        <v>4</v>
      </c>
      <c r="AM770" t="s">
        <v>149</v>
      </c>
      <c r="AQ770" t="s">
        <v>149</v>
      </c>
      <c r="AR770" t="s">
        <v>149</v>
      </c>
      <c r="AS770" t="s">
        <v>149</v>
      </c>
      <c r="AT770" t="s">
        <v>149</v>
      </c>
      <c r="AU770" t="s">
        <v>149</v>
      </c>
      <c r="AV770">
        <v>0</v>
      </c>
      <c r="AW770" t="s">
        <v>149</v>
      </c>
      <c r="AX770" t="s">
        <v>192</v>
      </c>
      <c r="AY770">
        <v>0</v>
      </c>
      <c r="BA770" t="s">
        <v>160</v>
      </c>
      <c r="BB770" t="s">
        <v>149</v>
      </c>
      <c r="BE770">
        <v>0</v>
      </c>
      <c r="BG770" t="s">
        <v>149</v>
      </c>
      <c r="BH770" t="s">
        <v>149</v>
      </c>
      <c r="BI770" t="s">
        <v>149</v>
      </c>
      <c r="BJ770" t="s">
        <v>191</v>
      </c>
      <c r="BM770" t="s">
        <v>149</v>
      </c>
      <c r="BN770" t="s">
        <v>12378</v>
      </c>
      <c r="BS770" t="s">
        <v>160</v>
      </c>
      <c r="BT770" t="s">
        <v>8191</v>
      </c>
      <c r="BU770" s="71" t="s">
        <v>14571</v>
      </c>
      <c r="BV770" t="s">
        <v>8173</v>
      </c>
      <c r="BW770" s="1" t="s">
        <v>13692</v>
      </c>
      <c r="BX770" s="2">
        <v>36892</v>
      </c>
      <c r="BZ770" t="s">
        <v>9557</v>
      </c>
    </row>
    <row r="771" spans="1:78" hidden="1">
      <c r="A771" s="62" t="s">
        <v>3745</v>
      </c>
      <c r="B771" s="1" t="s">
        <v>149</v>
      </c>
      <c r="C771" s="1" t="s">
        <v>3746</v>
      </c>
      <c r="D771" s="1" t="s">
        <v>3747</v>
      </c>
      <c r="E771" s="1" t="s">
        <v>3748</v>
      </c>
      <c r="G771" t="s">
        <v>253</v>
      </c>
      <c r="H771" t="s">
        <v>191</v>
      </c>
      <c r="I771">
        <v>400020</v>
      </c>
      <c r="J771">
        <v>0</v>
      </c>
      <c r="K771" t="s">
        <v>155</v>
      </c>
      <c r="U771" s="2">
        <v>40774</v>
      </c>
      <c r="V771" t="s">
        <v>3746</v>
      </c>
      <c r="W771" s="29" t="s">
        <v>167</v>
      </c>
      <c r="X771">
        <v>824150</v>
      </c>
      <c r="AA771">
        <v>200000</v>
      </c>
      <c r="AE771" t="s">
        <v>3749</v>
      </c>
      <c r="AF771" t="s">
        <v>157</v>
      </c>
      <c r="AG771" t="s">
        <v>158</v>
      </c>
      <c r="AK771">
        <v>4</v>
      </c>
      <c r="AM771" t="s">
        <v>149</v>
      </c>
      <c r="AQ771" t="s">
        <v>149</v>
      </c>
      <c r="AR771" t="s">
        <v>149</v>
      </c>
      <c r="AS771" t="s">
        <v>149</v>
      </c>
      <c r="AT771" t="s">
        <v>149</v>
      </c>
      <c r="AU771" t="s">
        <v>149</v>
      </c>
      <c r="AV771">
        <v>0</v>
      </c>
      <c r="AW771" t="s">
        <v>149</v>
      </c>
      <c r="AX771" t="s">
        <v>192</v>
      </c>
      <c r="AY771">
        <v>0</v>
      </c>
      <c r="BA771" t="s">
        <v>160</v>
      </c>
      <c r="BB771" t="s">
        <v>149</v>
      </c>
      <c r="BE771">
        <v>0</v>
      </c>
      <c r="BG771" t="s">
        <v>149</v>
      </c>
      <c r="BH771" t="s">
        <v>149</v>
      </c>
      <c r="BI771" t="s">
        <v>160</v>
      </c>
      <c r="BJ771" t="s">
        <v>191</v>
      </c>
      <c r="BK771" t="s">
        <v>11831</v>
      </c>
      <c r="BL771" t="s">
        <v>11130</v>
      </c>
      <c r="BM771" t="s">
        <v>160</v>
      </c>
      <c r="BN771" t="s">
        <v>12379</v>
      </c>
      <c r="BS771" t="s">
        <v>160</v>
      </c>
      <c r="BT771" t="s">
        <v>8191</v>
      </c>
      <c r="BU771" s="71" t="s">
        <v>14571</v>
      </c>
      <c r="BV771" t="s">
        <v>8173</v>
      </c>
      <c r="BW771" s="1" t="s">
        <v>13693</v>
      </c>
      <c r="BX771" s="2">
        <v>36892</v>
      </c>
      <c r="BZ771" t="s">
        <v>9739</v>
      </c>
    </row>
    <row r="772" spans="1:78" hidden="1">
      <c r="A772" s="62" t="s">
        <v>3750</v>
      </c>
      <c r="B772" s="1" t="s">
        <v>149</v>
      </c>
      <c r="C772" s="1" t="s">
        <v>3751</v>
      </c>
      <c r="D772" s="1" t="s">
        <v>3752</v>
      </c>
      <c r="E772" s="1" t="s">
        <v>3753</v>
      </c>
      <c r="F772" t="s">
        <v>3754</v>
      </c>
      <c r="G772" t="s">
        <v>165</v>
      </c>
      <c r="H772" t="s">
        <v>166</v>
      </c>
      <c r="I772">
        <v>122001</v>
      </c>
      <c r="J772">
        <v>0</v>
      </c>
      <c r="K772" t="s">
        <v>155</v>
      </c>
      <c r="U772" s="2">
        <v>40779</v>
      </c>
      <c r="V772" t="s">
        <v>3751</v>
      </c>
      <c r="W772" s="29" t="s">
        <v>167</v>
      </c>
      <c r="X772">
        <v>515100</v>
      </c>
      <c r="AA772">
        <v>200000</v>
      </c>
      <c r="AE772" t="s">
        <v>3755</v>
      </c>
      <c r="AF772" t="s">
        <v>157</v>
      </c>
      <c r="AG772" t="s">
        <v>158</v>
      </c>
      <c r="AK772">
        <v>4</v>
      </c>
      <c r="AM772" t="s">
        <v>149</v>
      </c>
      <c r="AQ772" t="s">
        <v>149</v>
      </c>
      <c r="AR772" t="s">
        <v>149</v>
      </c>
      <c r="AS772" t="s">
        <v>149</v>
      </c>
      <c r="AT772" t="s">
        <v>149</v>
      </c>
      <c r="AU772" t="s">
        <v>149</v>
      </c>
      <c r="AV772">
        <v>0</v>
      </c>
      <c r="AW772" t="s">
        <v>149</v>
      </c>
      <c r="AX772" t="s">
        <v>192</v>
      </c>
      <c r="AY772">
        <v>0</v>
      </c>
      <c r="BA772" t="s">
        <v>160</v>
      </c>
      <c r="BB772" t="s">
        <v>149</v>
      </c>
      <c r="BE772">
        <v>0</v>
      </c>
      <c r="BG772" t="s">
        <v>149</v>
      </c>
      <c r="BH772" t="s">
        <v>149</v>
      </c>
      <c r="BI772" t="s">
        <v>149</v>
      </c>
      <c r="BJ772" t="s">
        <v>166</v>
      </c>
      <c r="BM772" t="s">
        <v>149</v>
      </c>
      <c r="BS772" t="s">
        <v>160</v>
      </c>
      <c r="BX772" s="2"/>
    </row>
    <row r="773" spans="1:78" hidden="1">
      <c r="A773" s="62" t="s">
        <v>3756</v>
      </c>
      <c r="B773" s="1" t="s">
        <v>149</v>
      </c>
      <c r="C773" s="1" t="s">
        <v>3757</v>
      </c>
      <c r="D773" s="1" t="s">
        <v>3758</v>
      </c>
      <c r="F773" t="s">
        <v>3759</v>
      </c>
      <c r="G773" t="s">
        <v>190</v>
      </c>
      <c r="H773" t="s">
        <v>191</v>
      </c>
      <c r="I773">
        <v>412210</v>
      </c>
      <c r="J773">
        <v>0</v>
      </c>
      <c r="K773" t="s">
        <v>155</v>
      </c>
      <c r="U773" s="2">
        <v>40780</v>
      </c>
      <c r="V773" t="s">
        <v>3757</v>
      </c>
      <c r="W773" s="29" t="s">
        <v>178</v>
      </c>
      <c r="X773">
        <v>515000</v>
      </c>
      <c r="AA773">
        <v>200000</v>
      </c>
      <c r="AE773" t="s">
        <v>3760</v>
      </c>
      <c r="AF773" t="s">
        <v>157</v>
      </c>
      <c r="AG773" t="s">
        <v>158</v>
      </c>
      <c r="AK773">
        <v>4</v>
      </c>
      <c r="AM773" t="s">
        <v>149</v>
      </c>
      <c r="AQ773" t="s">
        <v>149</v>
      </c>
      <c r="AR773" t="s">
        <v>149</v>
      </c>
      <c r="AS773" t="s">
        <v>149</v>
      </c>
      <c r="AT773" t="s">
        <v>149</v>
      </c>
      <c r="AU773" t="s">
        <v>149</v>
      </c>
      <c r="AV773">
        <v>0</v>
      </c>
      <c r="AW773" t="s">
        <v>149</v>
      </c>
      <c r="AX773" t="s">
        <v>192</v>
      </c>
      <c r="AY773">
        <v>0</v>
      </c>
      <c r="BA773" t="s">
        <v>160</v>
      </c>
      <c r="BB773" t="s">
        <v>149</v>
      </c>
      <c r="BE773">
        <v>0</v>
      </c>
      <c r="BG773" t="s">
        <v>149</v>
      </c>
      <c r="BH773" t="s">
        <v>149</v>
      </c>
      <c r="BI773" t="s">
        <v>149</v>
      </c>
      <c r="BJ773" t="s">
        <v>191</v>
      </c>
      <c r="BM773" t="s">
        <v>149</v>
      </c>
      <c r="BN773" t="s">
        <v>12380</v>
      </c>
      <c r="BS773" t="s">
        <v>160</v>
      </c>
      <c r="BT773" t="s">
        <v>8185</v>
      </c>
      <c r="BU773" s="71" t="s">
        <v>14571</v>
      </c>
      <c r="BV773" t="s">
        <v>8173</v>
      </c>
      <c r="BW773" s="1" t="s">
        <v>13694</v>
      </c>
      <c r="BX773" s="2">
        <v>36892</v>
      </c>
      <c r="BZ773" t="s">
        <v>9551</v>
      </c>
    </row>
    <row r="774" spans="1:78" hidden="1">
      <c r="A774" s="62" t="s">
        <v>3761</v>
      </c>
      <c r="B774" s="1" t="s">
        <v>149</v>
      </c>
      <c r="C774" s="1" t="s">
        <v>3762</v>
      </c>
      <c r="D774" s="1" t="s">
        <v>3763</v>
      </c>
      <c r="E774" s="1" t="s">
        <v>3764</v>
      </c>
      <c r="G774" t="s">
        <v>165</v>
      </c>
      <c r="H774" t="s">
        <v>166</v>
      </c>
      <c r="I774">
        <v>122001</v>
      </c>
      <c r="J774">
        <v>0</v>
      </c>
      <c r="K774" t="s">
        <v>155</v>
      </c>
      <c r="U774" s="2">
        <v>40780</v>
      </c>
      <c r="V774" t="s">
        <v>3762</v>
      </c>
      <c r="W774" s="29" t="s">
        <v>178</v>
      </c>
      <c r="X774">
        <v>515300</v>
      </c>
      <c r="AA774">
        <v>200000</v>
      </c>
      <c r="AE774" t="s">
        <v>3765</v>
      </c>
      <c r="AF774" t="s">
        <v>157</v>
      </c>
      <c r="AG774" t="s">
        <v>158</v>
      </c>
      <c r="AK774">
        <v>4</v>
      </c>
      <c r="AM774" t="s">
        <v>149</v>
      </c>
      <c r="AQ774" t="s">
        <v>149</v>
      </c>
      <c r="AR774" t="s">
        <v>149</v>
      </c>
      <c r="AS774" t="s">
        <v>149</v>
      </c>
      <c r="AT774" t="s">
        <v>149</v>
      </c>
      <c r="AU774" t="s">
        <v>149</v>
      </c>
      <c r="AV774">
        <v>0</v>
      </c>
      <c r="AW774" t="s">
        <v>149</v>
      </c>
      <c r="AX774" t="s">
        <v>217</v>
      </c>
      <c r="AY774">
        <v>0</v>
      </c>
      <c r="BA774" t="s">
        <v>160</v>
      </c>
      <c r="BB774" t="s">
        <v>149</v>
      </c>
      <c r="BE774">
        <v>0</v>
      </c>
      <c r="BG774" t="s">
        <v>149</v>
      </c>
      <c r="BH774" t="s">
        <v>149</v>
      </c>
      <c r="BI774" t="s">
        <v>149</v>
      </c>
      <c r="BJ774" t="s">
        <v>166</v>
      </c>
      <c r="BM774" t="s">
        <v>149</v>
      </c>
      <c r="BN774" t="s">
        <v>12381</v>
      </c>
      <c r="BS774" t="s">
        <v>160</v>
      </c>
      <c r="BT774" t="s">
        <v>8174</v>
      </c>
      <c r="BU774" s="71" t="s">
        <v>14571</v>
      </c>
      <c r="BV774" t="s">
        <v>8173</v>
      </c>
      <c r="BW774" s="1" t="s">
        <v>13695</v>
      </c>
      <c r="BX774" s="2">
        <v>36892</v>
      </c>
      <c r="BZ774" t="s">
        <v>9740</v>
      </c>
    </row>
    <row r="775" spans="1:78" hidden="1">
      <c r="A775" s="62" t="s">
        <v>3766</v>
      </c>
      <c r="B775" s="1" t="s">
        <v>149</v>
      </c>
      <c r="C775" s="1" t="s">
        <v>3767</v>
      </c>
      <c r="D775" s="1" t="s">
        <v>3768</v>
      </c>
      <c r="E775" s="1" t="s">
        <v>3769</v>
      </c>
      <c r="F775" t="s">
        <v>3770</v>
      </c>
      <c r="G775" t="s">
        <v>253</v>
      </c>
      <c r="H775" t="s">
        <v>191</v>
      </c>
      <c r="I775">
        <v>400063</v>
      </c>
      <c r="J775">
        <v>0</v>
      </c>
      <c r="K775" t="s">
        <v>155</v>
      </c>
      <c r="U775" s="2">
        <v>40780</v>
      </c>
      <c r="V775" t="s">
        <v>3767</v>
      </c>
      <c r="W775" s="29" t="s">
        <v>167</v>
      </c>
      <c r="X775">
        <v>722250</v>
      </c>
      <c r="AA775">
        <v>200000</v>
      </c>
      <c r="AE775" t="s">
        <v>3771</v>
      </c>
      <c r="AF775" t="s">
        <v>157</v>
      </c>
      <c r="AG775" t="s">
        <v>158</v>
      </c>
      <c r="AK775">
        <v>4</v>
      </c>
      <c r="AM775" t="s">
        <v>149</v>
      </c>
      <c r="AQ775" t="s">
        <v>149</v>
      </c>
      <c r="AR775" t="s">
        <v>149</v>
      </c>
      <c r="AS775" t="s">
        <v>149</v>
      </c>
      <c r="AT775" t="s">
        <v>149</v>
      </c>
      <c r="AU775" t="s">
        <v>149</v>
      </c>
      <c r="AV775">
        <v>0</v>
      </c>
      <c r="AW775" t="s">
        <v>149</v>
      </c>
      <c r="AX775" t="s">
        <v>192</v>
      </c>
      <c r="AY775">
        <v>0</v>
      </c>
      <c r="BA775" t="s">
        <v>160</v>
      </c>
      <c r="BB775" t="s">
        <v>149</v>
      </c>
      <c r="BE775">
        <v>0</v>
      </c>
      <c r="BG775" t="s">
        <v>149</v>
      </c>
      <c r="BH775" t="s">
        <v>149</v>
      </c>
      <c r="BI775" t="s">
        <v>149</v>
      </c>
      <c r="BJ775" t="s">
        <v>191</v>
      </c>
      <c r="BM775" t="s">
        <v>149</v>
      </c>
      <c r="BN775" t="s">
        <v>12382</v>
      </c>
      <c r="BS775" t="s">
        <v>160</v>
      </c>
      <c r="BT775" t="s">
        <v>8174</v>
      </c>
      <c r="BU775" s="71" t="s">
        <v>14571</v>
      </c>
      <c r="BV775" t="s">
        <v>8173</v>
      </c>
      <c r="BW775" s="1" t="s">
        <v>13696</v>
      </c>
      <c r="BX775" s="2">
        <v>36892</v>
      </c>
      <c r="BZ775" t="s">
        <v>9569</v>
      </c>
    </row>
    <row r="776" spans="1:78" hidden="1">
      <c r="A776" s="62" t="s">
        <v>3772</v>
      </c>
      <c r="B776" s="1" t="s">
        <v>149</v>
      </c>
      <c r="C776" s="1" t="s">
        <v>3773</v>
      </c>
      <c r="D776" s="1" t="s">
        <v>3774</v>
      </c>
      <c r="E776" s="1" t="s">
        <v>3775</v>
      </c>
      <c r="F776" t="s">
        <v>3776</v>
      </c>
      <c r="G776" t="s">
        <v>253</v>
      </c>
      <c r="H776" t="s">
        <v>191</v>
      </c>
      <c r="I776">
        <v>400093</v>
      </c>
      <c r="J776">
        <v>0</v>
      </c>
      <c r="K776" t="s">
        <v>155</v>
      </c>
      <c r="U776" s="2">
        <v>40781</v>
      </c>
      <c r="V776" t="s">
        <v>3773</v>
      </c>
      <c r="W776" s="29" t="s">
        <v>178</v>
      </c>
      <c r="X776">
        <v>515000</v>
      </c>
      <c r="AA776">
        <v>200000</v>
      </c>
      <c r="AE776" t="s">
        <v>3777</v>
      </c>
      <c r="AF776" t="s">
        <v>157</v>
      </c>
      <c r="AG776" t="s">
        <v>158</v>
      </c>
      <c r="AK776">
        <v>4</v>
      </c>
      <c r="AM776" t="s">
        <v>149</v>
      </c>
      <c r="AQ776" t="s">
        <v>149</v>
      </c>
      <c r="AR776" t="s">
        <v>149</v>
      </c>
      <c r="AS776" t="s">
        <v>149</v>
      </c>
      <c r="AT776" t="s">
        <v>149</v>
      </c>
      <c r="AU776" t="s">
        <v>149</v>
      </c>
      <c r="AV776">
        <v>0</v>
      </c>
      <c r="AW776" t="s">
        <v>149</v>
      </c>
      <c r="AX776" t="s">
        <v>192</v>
      </c>
      <c r="AY776">
        <v>0</v>
      </c>
      <c r="BA776" t="s">
        <v>160</v>
      </c>
      <c r="BB776" t="s">
        <v>149</v>
      </c>
      <c r="BE776">
        <v>0</v>
      </c>
      <c r="BG776" t="s">
        <v>149</v>
      </c>
      <c r="BH776" t="s">
        <v>149</v>
      </c>
      <c r="BI776" t="s">
        <v>149</v>
      </c>
      <c r="BJ776" t="s">
        <v>191</v>
      </c>
      <c r="BM776" t="s">
        <v>149</v>
      </c>
      <c r="BN776" t="s">
        <v>12383</v>
      </c>
      <c r="BS776" t="s">
        <v>160</v>
      </c>
      <c r="BT776" t="s">
        <v>8192</v>
      </c>
      <c r="BU776" s="71" t="s">
        <v>14571</v>
      </c>
      <c r="BV776" t="s">
        <v>8173</v>
      </c>
      <c r="BW776" s="1" t="s">
        <v>13697</v>
      </c>
      <c r="BX776" s="2">
        <v>36892</v>
      </c>
      <c r="BZ776" t="s">
        <v>9741</v>
      </c>
    </row>
    <row r="777" spans="1:78" hidden="1">
      <c r="A777" s="62" t="s">
        <v>3778</v>
      </c>
      <c r="B777" s="1" t="s">
        <v>149</v>
      </c>
      <c r="C777" s="1" t="s">
        <v>3779</v>
      </c>
      <c r="D777" s="1" t="s">
        <v>3780</v>
      </c>
      <c r="E777" s="1" t="s">
        <v>3781</v>
      </c>
      <c r="G777" t="s">
        <v>2312</v>
      </c>
      <c r="H777" t="s">
        <v>191</v>
      </c>
      <c r="I777">
        <v>400701</v>
      </c>
      <c r="J777">
        <v>0</v>
      </c>
      <c r="K777" t="s">
        <v>155</v>
      </c>
      <c r="U777" s="2">
        <v>40781</v>
      </c>
      <c r="V777" t="s">
        <v>3779</v>
      </c>
      <c r="W777" s="29" t="s">
        <v>178</v>
      </c>
      <c r="X777">
        <v>515000</v>
      </c>
      <c r="AA777">
        <v>200000</v>
      </c>
      <c r="AF777" t="s">
        <v>157</v>
      </c>
      <c r="AG777" t="s">
        <v>158</v>
      </c>
      <c r="AK777">
        <v>4</v>
      </c>
      <c r="AM777" t="s">
        <v>149</v>
      </c>
      <c r="AQ777" t="s">
        <v>149</v>
      </c>
      <c r="AR777" t="s">
        <v>149</v>
      </c>
      <c r="AS777" t="s">
        <v>149</v>
      </c>
      <c r="AT777" t="s">
        <v>149</v>
      </c>
      <c r="AU777" t="s">
        <v>149</v>
      </c>
      <c r="AV777">
        <v>0</v>
      </c>
      <c r="AW777" t="s">
        <v>149</v>
      </c>
      <c r="AX777" t="s">
        <v>192</v>
      </c>
      <c r="AY777">
        <v>0</v>
      </c>
      <c r="BA777" t="s">
        <v>160</v>
      </c>
      <c r="BB777" t="s">
        <v>149</v>
      </c>
      <c r="BE777">
        <v>0</v>
      </c>
      <c r="BG777" t="s">
        <v>149</v>
      </c>
      <c r="BH777" t="s">
        <v>149</v>
      </c>
      <c r="BI777" t="s">
        <v>149</v>
      </c>
      <c r="BJ777" t="s">
        <v>191</v>
      </c>
      <c r="BM777" t="s">
        <v>149</v>
      </c>
      <c r="BS777" t="s">
        <v>160</v>
      </c>
      <c r="BX777" s="2"/>
    </row>
    <row r="778" spans="1:78" hidden="1">
      <c r="A778" s="62" t="s">
        <v>3782</v>
      </c>
      <c r="B778" s="1" t="s">
        <v>149</v>
      </c>
      <c r="C778" s="1" t="s">
        <v>3783</v>
      </c>
      <c r="D778" s="1" t="s">
        <v>3784</v>
      </c>
      <c r="E778" s="1" t="s">
        <v>3785</v>
      </c>
      <c r="F778" t="s">
        <v>3786</v>
      </c>
      <c r="G778" t="s">
        <v>253</v>
      </c>
      <c r="H778" t="s">
        <v>191</v>
      </c>
      <c r="J778">
        <v>0</v>
      </c>
      <c r="K778" t="s">
        <v>155</v>
      </c>
      <c r="U778" s="2">
        <v>40781</v>
      </c>
      <c r="V778" t="s">
        <v>3783</v>
      </c>
      <c r="W778" s="29" t="s">
        <v>178</v>
      </c>
      <c r="X778">
        <v>515000</v>
      </c>
      <c r="AA778">
        <v>200000</v>
      </c>
      <c r="AF778" t="s">
        <v>157</v>
      </c>
      <c r="AG778" t="s">
        <v>158</v>
      </c>
      <c r="AK778">
        <v>4</v>
      </c>
      <c r="AM778" t="s">
        <v>149</v>
      </c>
      <c r="AQ778" t="s">
        <v>149</v>
      </c>
      <c r="AR778" t="s">
        <v>149</v>
      </c>
      <c r="AS778" t="s">
        <v>149</v>
      </c>
      <c r="AT778" t="s">
        <v>149</v>
      </c>
      <c r="AU778" t="s">
        <v>149</v>
      </c>
      <c r="AV778">
        <v>0</v>
      </c>
      <c r="AW778" t="s">
        <v>149</v>
      </c>
      <c r="AX778" t="s">
        <v>192</v>
      </c>
      <c r="AY778">
        <v>0</v>
      </c>
      <c r="BA778" t="s">
        <v>160</v>
      </c>
      <c r="BB778" t="s">
        <v>149</v>
      </c>
      <c r="BE778">
        <v>0</v>
      </c>
      <c r="BG778" t="s">
        <v>149</v>
      </c>
      <c r="BH778" t="s">
        <v>149</v>
      </c>
      <c r="BI778" t="s">
        <v>149</v>
      </c>
      <c r="BJ778" t="s">
        <v>191</v>
      </c>
      <c r="BM778" t="s">
        <v>149</v>
      </c>
      <c r="BN778" t="s">
        <v>12384</v>
      </c>
      <c r="BS778" t="s">
        <v>160</v>
      </c>
      <c r="BX778" s="2"/>
    </row>
    <row r="779" spans="1:78" hidden="1">
      <c r="A779" s="62" t="s">
        <v>3787</v>
      </c>
      <c r="B779" s="1" t="s">
        <v>149</v>
      </c>
      <c r="C779" s="1" t="s">
        <v>3788</v>
      </c>
      <c r="D779" s="1" t="s">
        <v>3789</v>
      </c>
      <c r="E779" s="1" t="s">
        <v>3790</v>
      </c>
      <c r="G779" t="s">
        <v>253</v>
      </c>
      <c r="H779" t="s">
        <v>191</v>
      </c>
      <c r="I779">
        <v>400054</v>
      </c>
      <c r="J779">
        <v>0</v>
      </c>
      <c r="K779" t="s">
        <v>155</v>
      </c>
      <c r="U779" s="2">
        <v>40782</v>
      </c>
      <c r="V779" t="s">
        <v>3788</v>
      </c>
      <c r="W779" s="29" t="s">
        <v>304</v>
      </c>
      <c r="X779">
        <v>516000</v>
      </c>
      <c r="AA779">
        <v>200000</v>
      </c>
      <c r="AE779" t="s">
        <v>3791</v>
      </c>
      <c r="AF779" t="s">
        <v>157</v>
      </c>
      <c r="AG779" t="s">
        <v>158</v>
      </c>
      <c r="AK779">
        <v>4</v>
      </c>
      <c r="AM779" t="s">
        <v>149</v>
      </c>
      <c r="AQ779" t="s">
        <v>149</v>
      </c>
      <c r="AR779" t="s">
        <v>149</v>
      </c>
      <c r="AS779" t="s">
        <v>149</v>
      </c>
      <c r="AT779" t="s">
        <v>149</v>
      </c>
      <c r="AU779" t="s">
        <v>149</v>
      </c>
      <c r="AV779">
        <v>0</v>
      </c>
      <c r="AW779" t="s">
        <v>149</v>
      </c>
      <c r="AX779" t="s">
        <v>192</v>
      </c>
      <c r="AY779">
        <v>0</v>
      </c>
      <c r="BA779" t="s">
        <v>160</v>
      </c>
      <c r="BB779" t="s">
        <v>149</v>
      </c>
      <c r="BE779">
        <v>0</v>
      </c>
      <c r="BG779" t="s">
        <v>149</v>
      </c>
      <c r="BH779" t="s">
        <v>149</v>
      </c>
      <c r="BI779" t="s">
        <v>149</v>
      </c>
      <c r="BJ779" t="s">
        <v>191</v>
      </c>
      <c r="BM779" t="s">
        <v>149</v>
      </c>
      <c r="BN779" t="s">
        <v>12385</v>
      </c>
      <c r="BS779" t="s">
        <v>160</v>
      </c>
      <c r="BT779" t="s">
        <v>8174</v>
      </c>
      <c r="BU779" s="71" t="s">
        <v>14571</v>
      </c>
      <c r="BV779" t="s">
        <v>8173</v>
      </c>
      <c r="BW779" s="1" t="s">
        <v>13698</v>
      </c>
      <c r="BX779" s="2">
        <v>36892</v>
      </c>
      <c r="BZ779" t="s">
        <v>9742</v>
      </c>
    </row>
    <row r="780" spans="1:78" hidden="1">
      <c r="A780" s="62" t="s">
        <v>3792</v>
      </c>
      <c r="B780" s="1" t="s">
        <v>149</v>
      </c>
      <c r="C780" s="1" t="s">
        <v>3793</v>
      </c>
      <c r="G780" t="s">
        <v>165</v>
      </c>
      <c r="H780" t="s">
        <v>166</v>
      </c>
      <c r="I780">
        <v>122001</v>
      </c>
      <c r="J780">
        <v>0</v>
      </c>
      <c r="K780" t="s">
        <v>155</v>
      </c>
      <c r="U780" s="2">
        <v>40784</v>
      </c>
      <c r="V780" t="s">
        <v>3793</v>
      </c>
      <c r="W780" s="29" t="s">
        <v>216</v>
      </c>
      <c r="X780">
        <v>722950</v>
      </c>
      <c r="AA780">
        <v>200000</v>
      </c>
      <c r="AF780" t="s">
        <v>157</v>
      </c>
      <c r="AG780" t="s">
        <v>158</v>
      </c>
      <c r="AK780">
        <v>4</v>
      </c>
      <c r="AM780" t="s">
        <v>149</v>
      </c>
      <c r="AQ780" t="s">
        <v>149</v>
      </c>
      <c r="AR780" t="s">
        <v>149</v>
      </c>
      <c r="AS780" t="s">
        <v>149</v>
      </c>
      <c r="AT780" t="s">
        <v>149</v>
      </c>
      <c r="AU780" t="s">
        <v>149</v>
      </c>
      <c r="AV780">
        <v>0</v>
      </c>
      <c r="AW780" t="s">
        <v>149</v>
      </c>
      <c r="AX780" t="s">
        <v>217</v>
      </c>
      <c r="AY780">
        <v>0</v>
      </c>
      <c r="BA780" t="s">
        <v>160</v>
      </c>
      <c r="BB780" t="s">
        <v>149</v>
      </c>
      <c r="BE780">
        <v>0</v>
      </c>
      <c r="BG780" t="s">
        <v>149</v>
      </c>
      <c r="BH780" t="s">
        <v>149</v>
      </c>
      <c r="BI780" t="s">
        <v>149</v>
      </c>
      <c r="BJ780" t="s">
        <v>166</v>
      </c>
      <c r="BM780" t="s">
        <v>149</v>
      </c>
      <c r="BN780" t="s">
        <v>12386</v>
      </c>
      <c r="BS780" t="s">
        <v>160</v>
      </c>
      <c r="BT780" t="s">
        <v>8178</v>
      </c>
      <c r="BU780" s="71" t="s">
        <v>14571</v>
      </c>
      <c r="BV780" t="s">
        <v>8173</v>
      </c>
      <c r="BW780" s="1" t="s">
        <v>13699</v>
      </c>
      <c r="BX780" s="2">
        <v>36892</v>
      </c>
      <c r="BZ780" t="s">
        <v>9525</v>
      </c>
    </row>
    <row r="781" spans="1:78" hidden="1">
      <c r="A781" s="62" t="s">
        <v>3794</v>
      </c>
      <c r="B781" s="1" t="s">
        <v>149</v>
      </c>
      <c r="C781" s="1" t="s">
        <v>3795</v>
      </c>
      <c r="D781" s="1" t="s">
        <v>3796</v>
      </c>
      <c r="E781" s="1" t="s">
        <v>3797</v>
      </c>
      <c r="F781" t="s">
        <v>3798</v>
      </c>
      <c r="G781" t="s">
        <v>2936</v>
      </c>
      <c r="J781">
        <v>0</v>
      </c>
      <c r="K781" t="s">
        <v>1231</v>
      </c>
      <c r="U781" s="2">
        <v>40787</v>
      </c>
      <c r="V781" t="s">
        <v>3795</v>
      </c>
      <c r="W781" s="29" t="s">
        <v>156</v>
      </c>
      <c r="X781">
        <v>140000</v>
      </c>
      <c r="AA781">
        <v>200000</v>
      </c>
      <c r="AF781" t="s">
        <v>13222</v>
      </c>
      <c r="AG781" t="s">
        <v>186</v>
      </c>
      <c r="AK781">
        <v>1</v>
      </c>
      <c r="AM781" t="s">
        <v>149</v>
      </c>
      <c r="AO781" t="s">
        <v>3794</v>
      </c>
      <c r="AQ781" t="s">
        <v>149</v>
      </c>
      <c r="AR781" t="s">
        <v>149</v>
      </c>
      <c r="AS781" t="s">
        <v>149</v>
      </c>
      <c r="AT781" t="s">
        <v>149</v>
      </c>
      <c r="AU781" t="s">
        <v>149</v>
      </c>
      <c r="AV781">
        <v>0</v>
      </c>
      <c r="AW781" t="s">
        <v>149</v>
      </c>
      <c r="AX781" t="s">
        <v>3799</v>
      </c>
      <c r="AY781">
        <v>0</v>
      </c>
      <c r="BA781" t="s">
        <v>160</v>
      </c>
      <c r="BB781" t="s">
        <v>149</v>
      </c>
      <c r="BE781">
        <v>0</v>
      </c>
      <c r="BG781" t="s">
        <v>149</v>
      </c>
      <c r="BH781" t="s">
        <v>149</v>
      </c>
      <c r="BI781" t="s">
        <v>149</v>
      </c>
      <c r="BJ781" s="33" t="s">
        <v>11456</v>
      </c>
      <c r="BM781" t="s">
        <v>149</v>
      </c>
      <c r="BS781" t="s">
        <v>160</v>
      </c>
      <c r="BX781" s="2"/>
    </row>
    <row r="782" spans="1:78" hidden="1">
      <c r="A782" s="62" t="s">
        <v>3800</v>
      </c>
      <c r="B782" s="1" t="s">
        <v>149</v>
      </c>
      <c r="C782" s="1" t="s">
        <v>3801</v>
      </c>
      <c r="D782" s="1" t="s">
        <v>3802</v>
      </c>
      <c r="E782" s="1" t="s">
        <v>3803</v>
      </c>
      <c r="F782" t="s">
        <v>3804</v>
      </c>
      <c r="G782" t="s">
        <v>190</v>
      </c>
      <c r="H782" t="s">
        <v>191</v>
      </c>
      <c r="I782">
        <v>411045</v>
      </c>
      <c r="J782">
        <v>0</v>
      </c>
      <c r="K782" t="s">
        <v>155</v>
      </c>
      <c r="U782" s="2">
        <v>40787</v>
      </c>
      <c r="V782" t="s">
        <v>3801</v>
      </c>
      <c r="W782" s="29" t="s">
        <v>178</v>
      </c>
      <c r="X782">
        <v>515000</v>
      </c>
      <c r="AA782">
        <v>200000</v>
      </c>
      <c r="AE782" t="s">
        <v>3805</v>
      </c>
      <c r="AF782" t="s">
        <v>157</v>
      </c>
      <c r="AG782" t="s">
        <v>158</v>
      </c>
      <c r="AK782">
        <v>4</v>
      </c>
      <c r="AM782" t="s">
        <v>149</v>
      </c>
      <c r="AQ782" t="s">
        <v>149</v>
      </c>
      <c r="AR782" t="s">
        <v>149</v>
      </c>
      <c r="AS782" t="s">
        <v>149</v>
      </c>
      <c r="AT782" t="s">
        <v>149</v>
      </c>
      <c r="AU782" t="s">
        <v>149</v>
      </c>
      <c r="AV782">
        <v>0</v>
      </c>
      <c r="AW782" t="s">
        <v>149</v>
      </c>
      <c r="AX782" t="s">
        <v>718</v>
      </c>
      <c r="AY782">
        <v>0</v>
      </c>
      <c r="BA782" t="s">
        <v>160</v>
      </c>
      <c r="BB782" t="s">
        <v>149</v>
      </c>
      <c r="BE782">
        <v>0</v>
      </c>
      <c r="BG782" t="s">
        <v>149</v>
      </c>
      <c r="BH782" t="s">
        <v>149</v>
      </c>
      <c r="BI782" t="s">
        <v>149</v>
      </c>
      <c r="BJ782" t="s">
        <v>191</v>
      </c>
      <c r="BM782" t="s">
        <v>149</v>
      </c>
      <c r="BN782" t="s">
        <v>12387</v>
      </c>
      <c r="BS782" t="s">
        <v>160</v>
      </c>
      <c r="BT782" t="s">
        <v>8188</v>
      </c>
      <c r="BU782" s="71" t="s">
        <v>14571</v>
      </c>
      <c r="BV782" t="s">
        <v>8229</v>
      </c>
      <c r="BW782" s="1" t="s">
        <v>13700</v>
      </c>
      <c r="BX782" s="2">
        <v>36892</v>
      </c>
      <c r="BZ782" t="s">
        <v>9443</v>
      </c>
    </row>
    <row r="783" spans="1:78" hidden="1">
      <c r="A783" s="62" t="s">
        <v>3806</v>
      </c>
      <c r="B783" s="1" t="s">
        <v>149</v>
      </c>
      <c r="C783" s="1" t="s">
        <v>3807</v>
      </c>
      <c r="D783" s="1" t="s">
        <v>3808</v>
      </c>
      <c r="E783" s="1" t="s">
        <v>3809</v>
      </c>
      <c r="F783" t="s">
        <v>3810</v>
      </c>
      <c r="G783" t="s">
        <v>190</v>
      </c>
      <c r="H783" t="s">
        <v>191</v>
      </c>
      <c r="J783">
        <v>0</v>
      </c>
      <c r="K783" t="s">
        <v>155</v>
      </c>
      <c r="U783" s="2">
        <v>40787</v>
      </c>
      <c r="V783" t="s">
        <v>3807</v>
      </c>
      <c r="W783" s="29" t="s">
        <v>178</v>
      </c>
      <c r="X783">
        <v>515000</v>
      </c>
      <c r="AA783">
        <v>200000</v>
      </c>
      <c r="AE783" t="s">
        <v>3811</v>
      </c>
      <c r="AF783" t="s">
        <v>157</v>
      </c>
      <c r="AG783" t="s">
        <v>158</v>
      </c>
      <c r="AK783">
        <v>4</v>
      </c>
      <c r="AM783" t="s">
        <v>149</v>
      </c>
      <c r="AQ783" t="s">
        <v>149</v>
      </c>
      <c r="AR783" t="s">
        <v>149</v>
      </c>
      <c r="AS783" t="s">
        <v>149</v>
      </c>
      <c r="AT783" t="s">
        <v>149</v>
      </c>
      <c r="AU783" t="s">
        <v>149</v>
      </c>
      <c r="AV783">
        <v>0</v>
      </c>
      <c r="AW783" t="s">
        <v>149</v>
      </c>
      <c r="AX783" t="s">
        <v>192</v>
      </c>
      <c r="AY783">
        <v>0</v>
      </c>
      <c r="BA783" t="s">
        <v>160</v>
      </c>
      <c r="BB783" t="s">
        <v>149</v>
      </c>
      <c r="BE783">
        <v>0</v>
      </c>
      <c r="BG783" t="s">
        <v>149</v>
      </c>
      <c r="BH783" t="s">
        <v>149</v>
      </c>
      <c r="BI783" t="s">
        <v>149</v>
      </c>
      <c r="BJ783" t="s">
        <v>191</v>
      </c>
      <c r="BM783" t="s">
        <v>149</v>
      </c>
      <c r="BN783" t="s">
        <v>12388</v>
      </c>
      <c r="BS783" t="s">
        <v>160</v>
      </c>
      <c r="BT783" t="s">
        <v>8178</v>
      </c>
      <c r="BU783" s="71" t="s">
        <v>14571</v>
      </c>
      <c r="BV783" t="s">
        <v>8173</v>
      </c>
      <c r="BW783" s="1" t="s">
        <v>13701</v>
      </c>
      <c r="BX783" s="2">
        <v>36892</v>
      </c>
      <c r="BZ783" t="s">
        <v>9501</v>
      </c>
    </row>
    <row r="784" spans="1:78" hidden="1">
      <c r="A784" s="62" t="s">
        <v>3812</v>
      </c>
      <c r="B784" s="1" t="s">
        <v>149</v>
      </c>
      <c r="C784" s="1" t="s">
        <v>3813</v>
      </c>
      <c r="D784" s="1" t="s">
        <v>3814</v>
      </c>
      <c r="E784" s="1" t="s">
        <v>3815</v>
      </c>
      <c r="F784" t="s">
        <v>3816</v>
      </c>
      <c r="G784" t="s">
        <v>660</v>
      </c>
      <c r="H784" t="s">
        <v>661</v>
      </c>
      <c r="I784">
        <v>500018</v>
      </c>
      <c r="J784">
        <v>0</v>
      </c>
      <c r="K784" t="s">
        <v>233</v>
      </c>
      <c r="U784" s="2">
        <v>40789</v>
      </c>
      <c r="V784" t="s">
        <v>3813</v>
      </c>
      <c r="W784" s="29" t="s">
        <v>216</v>
      </c>
      <c r="X784">
        <v>722950</v>
      </c>
      <c r="AA784">
        <v>200000</v>
      </c>
      <c r="AE784" t="s">
        <v>3817</v>
      </c>
      <c r="AF784" t="s">
        <v>157</v>
      </c>
      <c r="AG784" t="s">
        <v>158</v>
      </c>
      <c r="AK784">
        <v>4</v>
      </c>
      <c r="AM784" t="s">
        <v>149</v>
      </c>
      <c r="AQ784" t="s">
        <v>149</v>
      </c>
      <c r="AR784" t="s">
        <v>149</v>
      </c>
      <c r="AS784" t="s">
        <v>149</v>
      </c>
      <c r="AT784" t="s">
        <v>149</v>
      </c>
      <c r="AU784" t="s">
        <v>149</v>
      </c>
      <c r="AV784">
        <v>0</v>
      </c>
      <c r="AW784" t="s">
        <v>149</v>
      </c>
      <c r="AX784" t="s">
        <v>217</v>
      </c>
      <c r="AY784">
        <v>0</v>
      </c>
      <c r="BA784" t="s">
        <v>160</v>
      </c>
      <c r="BB784" t="s">
        <v>149</v>
      </c>
      <c r="BE784">
        <v>0</v>
      </c>
      <c r="BG784" t="s">
        <v>149</v>
      </c>
      <c r="BH784" t="s">
        <v>149</v>
      </c>
      <c r="BI784" t="s">
        <v>149</v>
      </c>
      <c r="BJ784" t="s">
        <v>687</v>
      </c>
      <c r="BM784" t="s">
        <v>149</v>
      </c>
      <c r="BN784" t="s">
        <v>12389</v>
      </c>
      <c r="BS784" t="s">
        <v>160</v>
      </c>
      <c r="BT784" t="s">
        <v>8178</v>
      </c>
      <c r="BU784" s="71" t="s">
        <v>14571</v>
      </c>
      <c r="BV784" t="s">
        <v>8173</v>
      </c>
      <c r="BW784" s="1" t="s">
        <v>13702</v>
      </c>
      <c r="BX784" s="2">
        <v>36892</v>
      </c>
      <c r="BZ784" t="s">
        <v>9487</v>
      </c>
    </row>
    <row r="785" spans="1:78" hidden="1">
      <c r="A785" s="62" t="s">
        <v>3818</v>
      </c>
      <c r="B785" s="1" t="s">
        <v>149</v>
      </c>
      <c r="C785" s="1" t="s">
        <v>3819</v>
      </c>
      <c r="D785" s="1" t="s">
        <v>3820</v>
      </c>
      <c r="E785" s="1" t="s">
        <v>3821</v>
      </c>
      <c r="F785" t="s">
        <v>3822</v>
      </c>
      <c r="G785" t="s">
        <v>1901</v>
      </c>
      <c r="H785" t="s">
        <v>174</v>
      </c>
      <c r="I785">
        <v>201307</v>
      </c>
      <c r="J785">
        <v>0</v>
      </c>
      <c r="K785" t="s">
        <v>233</v>
      </c>
      <c r="U785" s="2">
        <v>40789</v>
      </c>
      <c r="V785" t="s">
        <v>3819</v>
      </c>
      <c r="W785" s="29" t="s">
        <v>216</v>
      </c>
      <c r="X785">
        <v>722950</v>
      </c>
      <c r="AA785">
        <v>200000</v>
      </c>
      <c r="AE785" t="s">
        <v>3823</v>
      </c>
      <c r="AF785" t="s">
        <v>157</v>
      </c>
      <c r="AG785" t="s">
        <v>158</v>
      </c>
      <c r="AK785">
        <v>4</v>
      </c>
      <c r="AM785" t="s">
        <v>149</v>
      </c>
      <c r="AQ785" t="s">
        <v>149</v>
      </c>
      <c r="AR785" t="s">
        <v>149</v>
      </c>
      <c r="AS785" t="s">
        <v>149</v>
      </c>
      <c r="AT785" t="s">
        <v>149</v>
      </c>
      <c r="AU785" t="s">
        <v>149</v>
      </c>
      <c r="AV785">
        <v>0</v>
      </c>
      <c r="AW785" t="s">
        <v>149</v>
      </c>
      <c r="AX785" t="s">
        <v>217</v>
      </c>
      <c r="AY785">
        <v>0</v>
      </c>
      <c r="BA785" t="s">
        <v>160</v>
      </c>
      <c r="BB785" t="s">
        <v>149</v>
      </c>
      <c r="BE785">
        <v>0</v>
      </c>
      <c r="BG785" t="s">
        <v>149</v>
      </c>
      <c r="BH785" t="s">
        <v>149</v>
      </c>
      <c r="BI785" t="s">
        <v>149</v>
      </c>
      <c r="BJ785" t="s">
        <v>174</v>
      </c>
      <c r="BM785" t="s">
        <v>149</v>
      </c>
      <c r="BN785" t="s">
        <v>12390</v>
      </c>
      <c r="BS785" t="s">
        <v>160</v>
      </c>
      <c r="BT785" t="s">
        <v>8178</v>
      </c>
      <c r="BU785" s="71" t="s">
        <v>14571</v>
      </c>
      <c r="BV785" t="s">
        <v>8173</v>
      </c>
      <c r="BW785" s="1" t="s">
        <v>13703</v>
      </c>
      <c r="BX785" s="2">
        <v>36892</v>
      </c>
      <c r="BZ785" t="s">
        <v>9487</v>
      </c>
    </row>
    <row r="786" spans="1:78" hidden="1">
      <c r="A786" s="62" t="s">
        <v>3829</v>
      </c>
      <c r="B786" s="1" t="s">
        <v>149</v>
      </c>
      <c r="C786" s="1" t="s">
        <v>3830</v>
      </c>
      <c r="D786" s="1" t="s">
        <v>3831</v>
      </c>
      <c r="E786" s="1" t="s">
        <v>3832</v>
      </c>
      <c r="F786" t="s">
        <v>3833</v>
      </c>
      <c r="G786" t="s">
        <v>153</v>
      </c>
      <c r="H786" t="s">
        <v>387</v>
      </c>
      <c r="I786">
        <v>110059</v>
      </c>
      <c r="J786">
        <v>0</v>
      </c>
      <c r="K786" t="s">
        <v>233</v>
      </c>
      <c r="U786" s="2">
        <v>40792</v>
      </c>
      <c r="V786" t="s">
        <v>3830</v>
      </c>
      <c r="W786" s="29" t="s">
        <v>216</v>
      </c>
      <c r="X786">
        <v>722950</v>
      </c>
      <c r="AA786">
        <v>200000</v>
      </c>
      <c r="AE786" t="s">
        <v>3834</v>
      </c>
      <c r="AF786" t="s">
        <v>157</v>
      </c>
      <c r="AG786" t="s">
        <v>158</v>
      </c>
      <c r="AK786">
        <v>4</v>
      </c>
      <c r="AM786" t="s">
        <v>149</v>
      </c>
      <c r="AQ786" t="s">
        <v>149</v>
      </c>
      <c r="AR786" t="s">
        <v>149</v>
      </c>
      <c r="AS786" t="s">
        <v>149</v>
      </c>
      <c r="AT786" t="s">
        <v>149</v>
      </c>
      <c r="AU786" t="s">
        <v>149</v>
      </c>
      <c r="AV786">
        <v>0</v>
      </c>
      <c r="AW786" t="s">
        <v>149</v>
      </c>
      <c r="AX786" t="s">
        <v>217</v>
      </c>
      <c r="AY786">
        <v>0</v>
      </c>
      <c r="BA786" t="s">
        <v>160</v>
      </c>
      <c r="BB786" t="s">
        <v>149</v>
      </c>
      <c r="BE786">
        <v>0</v>
      </c>
      <c r="BG786" t="s">
        <v>149</v>
      </c>
      <c r="BH786" t="s">
        <v>149</v>
      </c>
      <c r="BI786" t="s">
        <v>149</v>
      </c>
      <c r="BJ786" t="s">
        <v>387</v>
      </c>
      <c r="BM786" t="s">
        <v>149</v>
      </c>
      <c r="BN786" t="s">
        <v>12392</v>
      </c>
      <c r="BS786" t="s">
        <v>160</v>
      </c>
      <c r="BT786" t="s">
        <v>8178</v>
      </c>
      <c r="BU786" s="71" t="s">
        <v>14571</v>
      </c>
      <c r="BV786" t="s">
        <v>8173</v>
      </c>
      <c r="BW786" s="1" t="s">
        <v>13704</v>
      </c>
      <c r="BX786" s="2">
        <v>36892</v>
      </c>
      <c r="BZ786" t="s">
        <v>9403</v>
      </c>
    </row>
    <row r="787" spans="1:78" hidden="1">
      <c r="A787" s="62" t="s">
        <v>3835</v>
      </c>
      <c r="B787" s="1" t="s">
        <v>149</v>
      </c>
      <c r="C787" s="1" t="s">
        <v>3836</v>
      </c>
      <c r="D787" s="1" t="s">
        <v>3837</v>
      </c>
      <c r="E787" s="1" t="s">
        <v>3838</v>
      </c>
      <c r="F787" t="s">
        <v>2346</v>
      </c>
      <c r="G787" t="s">
        <v>253</v>
      </c>
      <c r="H787" t="s">
        <v>191</v>
      </c>
      <c r="I787">
        <v>400071</v>
      </c>
      <c r="J787">
        <v>0</v>
      </c>
      <c r="K787" t="s">
        <v>155</v>
      </c>
      <c r="Q787" t="s">
        <v>13163</v>
      </c>
      <c r="U787" s="2">
        <v>40794</v>
      </c>
      <c r="V787" t="s">
        <v>3836</v>
      </c>
      <c r="W787" s="29" t="s">
        <v>167</v>
      </c>
      <c r="X787">
        <v>519050</v>
      </c>
      <c r="Y787">
        <v>5191</v>
      </c>
      <c r="AA787">
        <v>200000</v>
      </c>
      <c r="AE787" t="s">
        <v>10143</v>
      </c>
      <c r="AF787" t="s">
        <v>157</v>
      </c>
      <c r="AG787" t="s">
        <v>158</v>
      </c>
      <c r="AK787">
        <v>4</v>
      </c>
      <c r="AM787" t="s">
        <v>149</v>
      </c>
      <c r="AQ787" t="s">
        <v>149</v>
      </c>
      <c r="AR787" t="s">
        <v>149</v>
      </c>
      <c r="AS787" t="s">
        <v>149</v>
      </c>
      <c r="AT787" t="s">
        <v>149</v>
      </c>
      <c r="AU787" t="s">
        <v>149</v>
      </c>
      <c r="AV787">
        <v>0</v>
      </c>
      <c r="AW787" t="s">
        <v>149</v>
      </c>
      <c r="AX787" t="s">
        <v>217</v>
      </c>
      <c r="AY787">
        <v>0</v>
      </c>
      <c r="BA787" t="s">
        <v>160</v>
      </c>
      <c r="BB787" t="s">
        <v>149</v>
      </c>
      <c r="BE787">
        <v>0</v>
      </c>
      <c r="BG787" t="s">
        <v>149</v>
      </c>
      <c r="BH787" t="s">
        <v>149</v>
      </c>
      <c r="BI787" t="s">
        <v>160</v>
      </c>
      <c r="BJ787" t="s">
        <v>191</v>
      </c>
      <c r="BK787" s="44" t="s">
        <v>11831</v>
      </c>
      <c r="BL787" s="58" t="s">
        <v>11129</v>
      </c>
      <c r="BM787" s="17" t="s">
        <v>160</v>
      </c>
      <c r="BN787" t="s">
        <v>12393</v>
      </c>
      <c r="BS787" t="s">
        <v>160</v>
      </c>
      <c r="BX787" s="2"/>
    </row>
    <row r="788" spans="1:78" hidden="1">
      <c r="A788" s="62" t="s">
        <v>3839</v>
      </c>
      <c r="B788" s="1" t="s">
        <v>149</v>
      </c>
      <c r="C788" s="1" t="s">
        <v>3840</v>
      </c>
      <c r="D788" s="1" t="s">
        <v>3841</v>
      </c>
      <c r="E788" s="1" t="s">
        <v>2181</v>
      </c>
      <c r="G788" t="s">
        <v>153</v>
      </c>
      <c r="H788" t="s">
        <v>154</v>
      </c>
      <c r="I788">
        <v>110020</v>
      </c>
      <c r="J788">
        <v>0</v>
      </c>
      <c r="K788" t="s">
        <v>155</v>
      </c>
      <c r="U788" s="2">
        <v>40794</v>
      </c>
      <c r="V788" t="s">
        <v>3840</v>
      </c>
      <c r="W788" s="29" t="s">
        <v>178</v>
      </c>
      <c r="X788">
        <v>515000</v>
      </c>
      <c r="AA788">
        <v>200000</v>
      </c>
      <c r="AE788" t="s">
        <v>3842</v>
      </c>
      <c r="AF788" t="s">
        <v>157</v>
      </c>
      <c r="AG788" t="s">
        <v>158</v>
      </c>
      <c r="AK788">
        <v>4</v>
      </c>
      <c r="AM788" t="s">
        <v>149</v>
      </c>
      <c r="AQ788" t="s">
        <v>149</v>
      </c>
      <c r="AR788" t="s">
        <v>149</v>
      </c>
      <c r="AS788" t="s">
        <v>149</v>
      </c>
      <c r="AT788" t="s">
        <v>149</v>
      </c>
      <c r="AU788" t="s">
        <v>149</v>
      </c>
      <c r="AV788">
        <v>0</v>
      </c>
      <c r="AW788" t="s">
        <v>149</v>
      </c>
      <c r="AX788" t="s">
        <v>192</v>
      </c>
      <c r="AY788">
        <v>0</v>
      </c>
      <c r="BA788" t="s">
        <v>160</v>
      </c>
      <c r="BB788" t="s">
        <v>149</v>
      </c>
      <c r="BE788">
        <v>0</v>
      </c>
      <c r="BG788" t="s">
        <v>149</v>
      </c>
      <c r="BH788" t="s">
        <v>149</v>
      </c>
      <c r="BI788" t="s">
        <v>149</v>
      </c>
      <c r="BJ788" t="s">
        <v>154</v>
      </c>
      <c r="BM788" t="s">
        <v>149</v>
      </c>
      <c r="BN788" t="s">
        <v>12394</v>
      </c>
      <c r="BS788" t="s">
        <v>160</v>
      </c>
      <c r="BT788" t="s">
        <v>8188</v>
      </c>
      <c r="BU788" s="71" t="s">
        <v>14571</v>
      </c>
      <c r="BV788" t="s">
        <v>8229</v>
      </c>
      <c r="BW788" s="1" t="s">
        <v>13705</v>
      </c>
      <c r="BX788" s="2">
        <v>36892</v>
      </c>
      <c r="BZ788" t="s">
        <v>9743</v>
      </c>
    </row>
    <row r="789" spans="1:78" hidden="1">
      <c r="A789" s="62" t="s">
        <v>3843</v>
      </c>
      <c r="B789" s="1" t="s">
        <v>149</v>
      </c>
      <c r="C789" s="1" t="s">
        <v>3844</v>
      </c>
      <c r="D789" s="1" t="s">
        <v>3845</v>
      </c>
      <c r="E789" s="1" t="s">
        <v>3846</v>
      </c>
      <c r="F789" t="s">
        <v>3847</v>
      </c>
      <c r="G789" t="s">
        <v>253</v>
      </c>
      <c r="H789" t="s">
        <v>191</v>
      </c>
      <c r="J789">
        <v>0</v>
      </c>
      <c r="K789" t="s">
        <v>155</v>
      </c>
      <c r="U789" s="2">
        <v>40794</v>
      </c>
      <c r="V789" t="s">
        <v>3844</v>
      </c>
      <c r="W789" s="29" t="s">
        <v>167</v>
      </c>
      <c r="X789">
        <v>722250</v>
      </c>
      <c r="AA789">
        <v>200000</v>
      </c>
      <c r="AE789" t="s">
        <v>3848</v>
      </c>
      <c r="AF789" t="s">
        <v>157</v>
      </c>
      <c r="AG789" t="s">
        <v>158</v>
      </c>
      <c r="AK789">
        <v>4</v>
      </c>
      <c r="AM789" t="s">
        <v>149</v>
      </c>
      <c r="AQ789" t="s">
        <v>149</v>
      </c>
      <c r="AR789" t="s">
        <v>149</v>
      </c>
      <c r="AS789" t="s">
        <v>149</v>
      </c>
      <c r="AT789" t="s">
        <v>149</v>
      </c>
      <c r="AU789" t="s">
        <v>149</v>
      </c>
      <c r="AV789">
        <v>0</v>
      </c>
      <c r="AW789" t="s">
        <v>149</v>
      </c>
      <c r="AX789" t="s">
        <v>192</v>
      </c>
      <c r="AY789">
        <v>0</v>
      </c>
      <c r="BA789" t="s">
        <v>160</v>
      </c>
      <c r="BB789" t="s">
        <v>149</v>
      </c>
      <c r="BE789">
        <v>0</v>
      </c>
      <c r="BG789" t="s">
        <v>149</v>
      </c>
      <c r="BH789" t="s">
        <v>149</v>
      </c>
      <c r="BI789" t="s">
        <v>149</v>
      </c>
      <c r="BJ789" t="s">
        <v>191</v>
      </c>
      <c r="BM789" t="s">
        <v>149</v>
      </c>
      <c r="BN789" t="s">
        <v>12395</v>
      </c>
      <c r="BS789" t="s">
        <v>160</v>
      </c>
      <c r="BX789" s="2"/>
    </row>
    <row r="790" spans="1:78" hidden="1">
      <c r="A790" s="62" t="s">
        <v>3849</v>
      </c>
      <c r="B790" s="1" t="s">
        <v>149</v>
      </c>
      <c r="C790" s="1" t="s">
        <v>3850</v>
      </c>
      <c r="D790" s="1" t="s">
        <v>3851</v>
      </c>
      <c r="G790" t="s">
        <v>190</v>
      </c>
      <c r="H790" t="s">
        <v>191</v>
      </c>
      <c r="I790">
        <v>411018</v>
      </c>
      <c r="J790">
        <v>0</v>
      </c>
      <c r="K790" t="s">
        <v>155</v>
      </c>
      <c r="U790" s="2">
        <v>40795</v>
      </c>
      <c r="V790" t="s">
        <v>3850</v>
      </c>
      <c r="W790" s="29" t="s">
        <v>178</v>
      </c>
      <c r="X790">
        <v>515000</v>
      </c>
      <c r="AA790">
        <v>200000</v>
      </c>
      <c r="AE790" t="s">
        <v>3852</v>
      </c>
      <c r="AF790" t="s">
        <v>157</v>
      </c>
      <c r="AG790" t="s">
        <v>158</v>
      </c>
      <c r="AK790">
        <v>4</v>
      </c>
      <c r="AM790" t="s">
        <v>149</v>
      </c>
      <c r="AQ790" t="s">
        <v>149</v>
      </c>
      <c r="AR790" t="s">
        <v>149</v>
      </c>
      <c r="AS790" t="s">
        <v>149</v>
      </c>
      <c r="AT790" t="s">
        <v>149</v>
      </c>
      <c r="AU790" t="s">
        <v>149</v>
      </c>
      <c r="AV790">
        <v>0</v>
      </c>
      <c r="AW790" t="s">
        <v>149</v>
      </c>
      <c r="AX790" t="s">
        <v>192</v>
      </c>
      <c r="AY790">
        <v>0</v>
      </c>
      <c r="BA790" t="s">
        <v>160</v>
      </c>
      <c r="BB790" t="s">
        <v>149</v>
      </c>
      <c r="BE790">
        <v>0</v>
      </c>
      <c r="BG790" t="s">
        <v>149</v>
      </c>
      <c r="BH790" t="s">
        <v>149</v>
      </c>
      <c r="BI790" t="s">
        <v>149</v>
      </c>
      <c r="BJ790" t="s">
        <v>191</v>
      </c>
      <c r="BM790" t="s">
        <v>149</v>
      </c>
      <c r="BN790" t="s">
        <v>12396</v>
      </c>
      <c r="BS790" t="s">
        <v>160</v>
      </c>
      <c r="BT790" t="s">
        <v>7313</v>
      </c>
      <c r="BU790" s="71" t="s">
        <v>14571</v>
      </c>
      <c r="BV790" t="s">
        <v>8173</v>
      </c>
      <c r="BW790" s="1" t="s">
        <v>13706</v>
      </c>
      <c r="BX790" s="2">
        <v>36892</v>
      </c>
      <c r="BZ790" t="s">
        <v>9697</v>
      </c>
    </row>
    <row r="791" spans="1:78" hidden="1">
      <c r="A791" s="62" t="s">
        <v>3853</v>
      </c>
      <c r="B791" s="1" t="s">
        <v>149</v>
      </c>
      <c r="C791" s="1" t="s">
        <v>3854</v>
      </c>
      <c r="D791" s="1" t="s">
        <v>3855</v>
      </c>
      <c r="E791" s="1" t="s">
        <v>3856</v>
      </c>
      <c r="F791" t="s">
        <v>3857</v>
      </c>
      <c r="G791" t="s">
        <v>312</v>
      </c>
      <c r="H791" t="s">
        <v>313</v>
      </c>
      <c r="I791">
        <v>560001</v>
      </c>
      <c r="J791">
        <v>0</v>
      </c>
      <c r="K791" t="s">
        <v>155</v>
      </c>
      <c r="U791" s="2">
        <v>40795</v>
      </c>
      <c r="V791" t="s">
        <v>3854</v>
      </c>
      <c r="W791" s="29" t="s">
        <v>167</v>
      </c>
      <c r="X791">
        <v>826260</v>
      </c>
      <c r="AA791">
        <v>200000</v>
      </c>
      <c r="AE791" t="s">
        <v>3858</v>
      </c>
      <c r="AF791" t="s">
        <v>157</v>
      </c>
      <c r="AG791" t="s">
        <v>158</v>
      </c>
      <c r="AK791">
        <v>4</v>
      </c>
      <c r="AM791" t="s">
        <v>149</v>
      </c>
      <c r="AQ791" t="s">
        <v>149</v>
      </c>
      <c r="AR791" t="s">
        <v>149</v>
      </c>
      <c r="AS791" t="s">
        <v>149</v>
      </c>
      <c r="AT791" t="s">
        <v>149</v>
      </c>
      <c r="AU791" t="s">
        <v>149</v>
      </c>
      <c r="AV791">
        <v>0</v>
      </c>
      <c r="AW791" t="s">
        <v>149</v>
      </c>
      <c r="AX791" t="s">
        <v>192</v>
      </c>
      <c r="AY791">
        <v>0</v>
      </c>
      <c r="BA791" t="s">
        <v>160</v>
      </c>
      <c r="BB791" t="s">
        <v>149</v>
      </c>
      <c r="BE791">
        <v>0</v>
      </c>
      <c r="BG791" t="s">
        <v>149</v>
      </c>
      <c r="BH791" t="s">
        <v>149</v>
      </c>
      <c r="BI791" t="s">
        <v>149</v>
      </c>
      <c r="BJ791" t="s">
        <v>191</v>
      </c>
      <c r="BM791" t="s">
        <v>149</v>
      </c>
      <c r="BS791" t="s">
        <v>160</v>
      </c>
      <c r="BT791" t="s">
        <v>8190</v>
      </c>
      <c r="BU791" s="71" t="s">
        <v>14571</v>
      </c>
      <c r="BV791" t="s">
        <v>8173</v>
      </c>
      <c r="BW791" s="1" t="s">
        <v>13707</v>
      </c>
      <c r="BX791" s="2">
        <v>36892</v>
      </c>
      <c r="BZ791" t="s">
        <v>9744</v>
      </c>
    </row>
    <row r="792" spans="1:78" hidden="1">
      <c r="A792" s="62" t="s">
        <v>3859</v>
      </c>
      <c r="B792" s="1" t="s">
        <v>149</v>
      </c>
      <c r="C792" s="1" t="s">
        <v>3860</v>
      </c>
      <c r="D792" s="1" t="s">
        <v>3861</v>
      </c>
      <c r="E792" s="1" t="s">
        <v>3862</v>
      </c>
      <c r="F792" t="s">
        <v>3863</v>
      </c>
      <c r="G792" t="s">
        <v>4718</v>
      </c>
      <c r="H792" t="s">
        <v>687</v>
      </c>
      <c r="I792">
        <v>380055</v>
      </c>
      <c r="J792">
        <v>0</v>
      </c>
      <c r="K792" t="s">
        <v>233</v>
      </c>
      <c r="U792" s="2">
        <v>40796</v>
      </c>
      <c r="V792" t="s">
        <v>3860</v>
      </c>
      <c r="W792" s="29" t="s">
        <v>216</v>
      </c>
      <c r="X792">
        <v>811210</v>
      </c>
      <c r="AA792">
        <v>200000</v>
      </c>
      <c r="AE792" t="s">
        <v>3864</v>
      </c>
      <c r="AF792" t="s">
        <v>157</v>
      </c>
      <c r="AG792" t="s">
        <v>158</v>
      </c>
      <c r="AK792">
        <v>4</v>
      </c>
      <c r="AM792" t="s">
        <v>149</v>
      </c>
      <c r="AQ792" t="s">
        <v>149</v>
      </c>
      <c r="AR792" t="s">
        <v>149</v>
      </c>
      <c r="AS792" t="s">
        <v>149</v>
      </c>
      <c r="AT792" t="s">
        <v>149</v>
      </c>
      <c r="AU792" t="s">
        <v>149</v>
      </c>
      <c r="AV792">
        <v>0</v>
      </c>
      <c r="AW792" t="s">
        <v>149</v>
      </c>
      <c r="AX792" t="s">
        <v>217</v>
      </c>
      <c r="AY792">
        <v>0</v>
      </c>
      <c r="BA792" t="s">
        <v>160</v>
      </c>
      <c r="BB792" t="s">
        <v>149</v>
      </c>
      <c r="BE792">
        <v>0</v>
      </c>
      <c r="BG792" t="s">
        <v>149</v>
      </c>
      <c r="BH792" t="s">
        <v>149</v>
      </c>
      <c r="BI792" t="s">
        <v>149</v>
      </c>
      <c r="BJ792" t="s">
        <v>687</v>
      </c>
      <c r="BM792" t="s">
        <v>149</v>
      </c>
      <c r="BN792" t="s">
        <v>12397</v>
      </c>
      <c r="BS792" t="s">
        <v>160</v>
      </c>
      <c r="BT792" t="s">
        <v>8178</v>
      </c>
      <c r="BU792" s="71" t="s">
        <v>14571</v>
      </c>
      <c r="BV792" t="s">
        <v>8173</v>
      </c>
      <c r="BW792" s="1" t="s">
        <v>13708</v>
      </c>
      <c r="BX792" s="2">
        <v>36892</v>
      </c>
      <c r="BZ792" t="s">
        <v>9745</v>
      </c>
    </row>
    <row r="793" spans="1:78" hidden="1">
      <c r="A793" s="62" t="s">
        <v>3865</v>
      </c>
      <c r="B793" s="1" t="s">
        <v>149</v>
      </c>
      <c r="C793" s="1" t="s">
        <v>3866</v>
      </c>
      <c r="D793" s="1" t="s">
        <v>3867</v>
      </c>
      <c r="E793" s="1" t="s">
        <v>3868</v>
      </c>
      <c r="F793" t="s">
        <v>3869</v>
      </c>
      <c r="G793" t="s">
        <v>153</v>
      </c>
      <c r="H793" t="s">
        <v>387</v>
      </c>
      <c r="I793">
        <v>110078</v>
      </c>
      <c r="J793">
        <v>0</v>
      </c>
      <c r="K793" t="s">
        <v>233</v>
      </c>
      <c r="U793" s="2">
        <v>40796</v>
      </c>
      <c r="V793" t="s">
        <v>3866</v>
      </c>
      <c r="W793" s="29" t="s">
        <v>216</v>
      </c>
      <c r="X793">
        <v>713025</v>
      </c>
      <c r="AA793">
        <v>200000</v>
      </c>
      <c r="AE793" t="s">
        <v>3870</v>
      </c>
      <c r="AF793" t="s">
        <v>157</v>
      </c>
      <c r="AG793" t="s">
        <v>158</v>
      </c>
      <c r="AK793">
        <v>4</v>
      </c>
      <c r="AM793" t="s">
        <v>149</v>
      </c>
      <c r="AQ793" t="s">
        <v>149</v>
      </c>
      <c r="AR793" t="s">
        <v>149</v>
      </c>
      <c r="AS793" t="s">
        <v>149</v>
      </c>
      <c r="AT793" t="s">
        <v>149</v>
      </c>
      <c r="AU793" t="s">
        <v>149</v>
      </c>
      <c r="AV793">
        <v>0</v>
      </c>
      <c r="AW793" t="s">
        <v>149</v>
      </c>
      <c r="AX793" t="s">
        <v>217</v>
      </c>
      <c r="AY793">
        <v>0</v>
      </c>
      <c r="BA793" t="s">
        <v>160</v>
      </c>
      <c r="BB793" t="s">
        <v>149</v>
      </c>
      <c r="BE793">
        <v>0</v>
      </c>
      <c r="BG793" t="s">
        <v>149</v>
      </c>
      <c r="BH793" t="s">
        <v>149</v>
      </c>
      <c r="BI793" t="s">
        <v>149</v>
      </c>
      <c r="BJ793" t="s">
        <v>387</v>
      </c>
      <c r="BM793" t="s">
        <v>149</v>
      </c>
      <c r="BN793" t="s">
        <v>12398</v>
      </c>
      <c r="BS793" t="s">
        <v>160</v>
      </c>
      <c r="BT793" t="s">
        <v>8177</v>
      </c>
      <c r="BU793" s="71" t="s">
        <v>14571</v>
      </c>
      <c r="BV793" t="s">
        <v>8173</v>
      </c>
      <c r="BW793" s="1" t="s">
        <v>13709</v>
      </c>
      <c r="BX793" s="2">
        <v>36892</v>
      </c>
      <c r="BZ793" t="s">
        <v>9395</v>
      </c>
    </row>
    <row r="794" spans="1:78" hidden="1">
      <c r="A794" s="62" t="s">
        <v>3871</v>
      </c>
      <c r="B794" s="1" t="s">
        <v>149</v>
      </c>
      <c r="C794" s="1" t="s">
        <v>3872</v>
      </c>
      <c r="D794" s="1" t="s">
        <v>3873</v>
      </c>
      <c r="E794" s="1" t="s">
        <v>3874</v>
      </c>
      <c r="G794" t="s">
        <v>184</v>
      </c>
      <c r="J794">
        <v>0</v>
      </c>
      <c r="K794" t="s">
        <v>184</v>
      </c>
      <c r="U794" s="2">
        <v>40798</v>
      </c>
      <c r="V794" t="s">
        <v>3872</v>
      </c>
      <c r="W794" s="29" t="s">
        <v>178</v>
      </c>
      <c r="X794">
        <v>515000</v>
      </c>
      <c r="AA794">
        <v>200000</v>
      </c>
      <c r="AF794" t="s">
        <v>13222</v>
      </c>
      <c r="AG794" t="s">
        <v>186</v>
      </c>
      <c r="AK794">
        <v>1</v>
      </c>
      <c r="AM794" t="s">
        <v>149</v>
      </c>
      <c r="AQ794" t="s">
        <v>149</v>
      </c>
      <c r="AR794" t="s">
        <v>149</v>
      </c>
      <c r="AS794" t="s">
        <v>149</v>
      </c>
      <c r="AT794" t="s">
        <v>149</v>
      </c>
      <c r="AU794" t="s">
        <v>149</v>
      </c>
      <c r="AV794">
        <v>0</v>
      </c>
      <c r="AW794" t="s">
        <v>149</v>
      </c>
      <c r="AX794" t="s">
        <v>192</v>
      </c>
      <c r="AY794">
        <v>0</v>
      </c>
      <c r="BA794" t="s">
        <v>160</v>
      </c>
      <c r="BB794" t="s">
        <v>149</v>
      </c>
      <c r="BE794">
        <v>0</v>
      </c>
      <c r="BG794" t="s">
        <v>149</v>
      </c>
      <c r="BH794" t="s">
        <v>149</v>
      </c>
      <c r="BI794" t="s">
        <v>149</v>
      </c>
      <c r="BJ794" s="33" t="s">
        <v>11456</v>
      </c>
      <c r="BM794" t="s">
        <v>149</v>
      </c>
      <c r="BS794" t="s">
        <v>160</v>
      </c>
      <c r="BX794" s="2"/>
    </row>
    <row r="795" spans="1:78" hidden="1">
      <c r="A795" s="62" t="s">
        <v>3875</v>
      </c>
      <c r="B795" s="1" t="s">
        <v>149</v>
      </c>
      <c r="C795" s="1" t="s">
        <v>3876</v>
      </c>
      <c r="D795" s="1" t="s">
        <v>3877</v>
      </c>
      <c r="E795" s="1" t="s">
        <v>3878</v>
      </c>
      <c r="G795" t="s">
        <v>165</v>
      </c>
      <c r="H795" t="s">
        <v>166</v>
      </c>
      <c r="I795">
        <v>122001</v>
      </c>
      <c r="J795">
        <v>0</v>
      </c>
      <c r="K795" t="s">
        <v>155</v>
      </c>
      <c r="Q795" t="s">
        <v>13164</v>
      </c>
      <c r="U795" s="2">
        <v>40799</v>
      </c>
      <c r="V795" t="s">
        <v>3876</v>
      </c>
      <c r="W795" s="29" t="s">
        <v>830</v>
      </c>
      <c r="X795">
        <v>503000</v>
      </c>
      <c r="Y795">
        <v>5039</v>
      </c>
      <c r="AA795">
        <v>200000</v>
      </c>
      <c r="AE795" t="s">
        <v>3879</v>
      </c>
      <c r="AF795" t="s">
        <v>157</v>
      </c>
      <c r="AG795" t="s">
        <v>158</v>
      </c>
      <c r="AK795">
        <v>4</v>
      </c>
      <c r="AM795" t="s">
        <v>149</v>
      </c>
      <c r="AQ795" t="s">
        <v>149</v>
      </c>
      <c r="AR795" t="s">
        <v>149</v>
      </c>
      <c r="AS795" t="s">
        <v>149</v>
      </c>
      <c r="AT795" t="s">
        <v>149</v>
      </c>
      <c r="AU795" t="s">
        <v>149</v>
      </c>
      <c r="AV795">
        <v>0</v>
      </c>
      <c r="AW795" t="s">
        <v>149</v>
      </c>
      <c r="AX795" t="s">
        <v>192</v>
      </c>
      <c r="AY795">
        <v>0</v>
      </c>
      <c r="BA795" t="s">
        <v>160</v>
      </c>
      <c r="BB795" t="s">
        <v>149</v>
      </c>
      <c r="BE795">
        <v>0</v>
      </c>
      <c r="BG795" t="s">
        <v>149</v>
      </c>
      <c r="BH795" t="s">
        <v>149</v>
      </c>
      <c r="BI795" t="s">
        <v>149</v>
      </c>
      <c r="BJ795" t="s">
        <v>166</v>
      </c>
      <c r="BM795" t="s">
        <v>149</v>
      </c>
      <c r="BN795" t="s">
        <v>12399</v>
      </c>
      <c r="BS795" t="s">
        <v>160</v>
      </c>
      <c r="BT795" t="s">
        <v>8188</v>
      </c>
      <c r="BU795" s="71" t="s">
        <v>14571</v>
      </c>
      <c r="BV795" t="s">
        <v>8229</v>
      </c>
      <c r="BW795" s="1" t="s">
        <v>13710</v>
      </c>
      <c r="BX795" s="2">
        <v>36892</v>
      </c>
      <c r="BZ795" t="s">
        <v>9746</v>
      </c>
    </row>
    <row r="796" spans="1:78" hidden="1">
      <c r="A796" s="62" t="s">
        <v>3880</v>
      </c>
      <c r="B796" s="1" t="s">
        <v>149</v>
      </c>
      <c r="C796" s="1" t="s">
        <v>3881</v>
      </c>
      <c r="D796" s="1" t="s">
        <v>3882</v>
      </c>
      <c r="E796" s="1" t="s">
        <v>3883</v>
      </c>
      <c r="G796" t="s">
        <v>3884</v>
      </c>
      <c r="J796">
        <v>0</v>
      </c>
      <c r="K796" t="s">
        <v>778</v>
      </c>
      <c r="U796" s="2">
        <v>40799</v>
      </c>
      <c r="V796" t="s">
        <v>3881</v>
      </c>
      <c r="W796" s="29" t="s">
        <v>178</v>
      </c>
      <c r="X796">
        <v>515000</v>
      </c>
      <c r="AA796">
        <v>200000</v>
      </c>
      <c r="AE796" t="s">
        <v>3885</v>
      </c>
      <c r="AF796" t="s">
        <v>13222</v>
      </c>
      <c r="AG796" t="s">
        <v>186</v>
      </c>
      <c r="AK796">
        <v>1</v>
      </c>
      <c r="AM796" t="s">
        <v>149</v>
      </c>
      <c r="AQ796" t="s">
        <v>149</v>
      </c>
      <c r="AR796" t="s">
        <v>149</v>
      </c>
      <c r="AS796" t="s">
        <v>149</v>
      </c>
      <c r="AT796" t="s">
        <v>149</v>
      </c>
      <c r="AU796" t="s">
        <v>149</v>
      </c>
      <c r="AV796">
        <v>0</v>
      </c>
      <c r="AW796" t="s">
        <v>149</v>
      </c>
      <c r="AX796" t="s">
        <v>192</v>
      </c>
      <c r="AY796">
        <v>0</v>
      </c>
      <c r="BA796" t="s">
        <v>160</v>
      </c>
      <c r="BB796" t="s">
        <v>149</v>
      </c>
      <c r="BE796">
        <v>0</v>
      </c>
      <c r="BG796" t="s">
        <v>149</v>
      </c>
      <c r="BH796" t="s">
        <v>149</v>
      </c>
      <c r="BI796" t="s">
        <v>149</v>
      </c>
      <c r="BJ796" s="33" t="s">
        <v>11456</v>
      </c>
      <c r="BM796" t="s">
        <v>149</v>
      </c>
      <c r="BS796" t="s">
        <v>160</v>
      </c>
      <c r="BX796" s="2"/>
    </row>
    <row r="797" spans="1:78" hidden="1">
      <c r="A797" s="62" t="s">
        <v>3886</v>
      </c>
      <c r="B797" s="1" t="s">
        <v>149</v>
      </c>
      <c r="C797" s="1" t="s">
        <v>3887</v>
      </c>
      <c r="D797" s="1" t="s">
        <v>3888</v>
      </c>
      <c r="E797" s="1" t="s">
        <v>3889</v>
      </c>
      <c r="G797" t="s">
        <v>173</v>
      </c>
      <c r="H797" t="s">
        <v>174</v>
      </c>
      <c r="J797">
        <v>0</v>
      </c>
      <c r="K797" t="s">
        <v>155</v>
      </c>
      <c r="U797" s="2">
        <v>40799</v>
      </c>
      <c r="V797" t="s">
        <v>3887</v>
      </c>
      <c r="W797" s="29" t="s">
        <v>156</v>
      </c>
      <c r="X797">
        <v>140000</v>
      </c>
      <c r="AA797">
        <v>200000</v>
      </c>
      <c r="AE797" t="s">
        <v>3890</v>
      </c>
      <c r="AF797" t="s">
        <v>157</v>
      </c>
      <c r="AG797" t="s">
        <v>158</v>
      </c>
      <c r="AK797">
        <v>4</v>
      </c>
      <c r="AM797" t="s">
        <v>149</v>
      </c>
      <c r="AO797" t="s">
        <v>3886</v>
      </c>
      <c r="AQ797" t="s">
        <v>149</v>
      </c>
      <c r="AR797" t="s">
        <v>149</v>
      </c>
      <c r="AS797" t="s">
        <v>149</v>
      </c>
      <c r="AT797" t="s">
        <v>149</v>
      </c>
      <c r="AU797" t="s">
        <v>149</v>
      </c>
      <c r="AV797">
        <v>0</v>
      </c>
      <c r="AW797" t="s">
        <v>149</v>
      </c>
      <c r="AX797" t="s">
        <v>1233</v>
      </c>
      <c r="AY797">
        <v>0</v>
      </c>
      <c r="BA797" t="s">
        <v>160</v>
      </c>
      <c r="BB797" t="s">
        <v>149</v>
      </c>
      <c r="BE797">
        <v>0</v>
      </c>
      <c r="BG797" t="s">
        <v>149</v>
      </c>
      <c r="BH797" t="s">
        <v>149</v>
      </c>
      <c r="BI797" t="s">
        <v>149</v>
      </c>
      <c r="BJ797" t="s">
        <v>174</v>
      </c>
      <c r="BM797" t="s">
        <v>149</v>
      </c>
      <c r="BN797" t="s">
        <v>12400</v>
      </c>
      <c r="BS797" t="s">
        <v>160</v>
      </c>
      <c r="BT797" t="s">
        <v>8181</v>
      </c>
      <c r="BU797" s="71" t="s">
        <v>14571</v>
      </c>
      <c r="BV797" t="s">
        <v>8173</v>
      </c>
      <c r="BW797" s="1" t="s">
        <v>13711</v>
      </c>
      <c r="BX797" s="2">
        <v>36892</v>
      </c>
      <c r="BZ797" t="s">
        <v>9747</v>
      </c>
    </row>
    <row r="798" spans="1:78" hidden="1">
      <c r="A798" s="62" t="s">
        <v>3892</v>
      </c>
      <c r="B798" s="1" t="s">
        <v>149</v>
      </c>
      <c r="C798" s="1" t="s">
        <v>3893</v>
      </c>
      <c r="D798" s="1" t="s">
        <v>3894</v>
      </c>
      <c r="E798" s="1" t="s">
        <v>3895</v>
      </c>
      <c r="F798" t="s">
        <v>3896</v>
      </c>
      <c r="G798" t="s">
        <v>312</v>
      </c>
      <c r="H798" t="s">
        <v>313</v>
      </c>
      <c r="J798">
        <v>0</v>
      </c>
      <c r="K798" t="s">
        <v>155</v>
      </c>
      <c r="U798" s="2">
        <v>40801</v>
      </c>
      <c r="V798" t="s">
        <v>3893</v>
      </c>
      <c r="W798" s="29" t="s">
        <v>167</v>
      </c>
      <c r="X798">
        <v>812725</v>
      </c>
      <c r="Y798">
        <v>8127</v>
      </c>
      <c r="AA798">
        <v>200000</v>
      </c>
      <c r="AF798" t="s">
        <v>157</v>
      </c>
      <c r="AG798" t="s">
        <v>158</v>
      </c>
      <c r="AK798">
        <v>4</v>
      </c>
      <c r="AM798" t="s">
        <v>149</v>
      </c>
      <c r="AQ798" t="s">
        <v>149</v>
      </c>
      <c r="AR798" t="s">
        <v>149</v>
      </c>
      <c r="AS798" t="s">
        <v>149</v>
      </c>
      <c r="AT798" t="s">
        <v>149</v>
      </c>
      <c r="AU798" t="s">
        <v>149</v>
      </c>
      <c r="AV798">
        <v>0</v>
      </c>
      <c r="AW798" t="s">
        <v>149</v>
      </c>
      <c r="AX798" t="s">
        <v>192</v>
      </c>
      <c r="AY798">
        <v>0</v>
      </c>
      <c r="BA798" t="s">
        <v>160</v>
      </c>
      <c r="BB798" t="s">
        <v>149</v>
      </c>
      <c r="BE798">
        <v>0</v>
      </c>
      <c r="BG798" t="s">
        <v>149</v>
      </c>
      <c r="BH798" t="s">
        <v>149</v>
      </c>
      <c r="BI798" t="s">
        <v>149</v>
      </c>
      <c r="BJ798" t="s">
        <v>313</v>
      </c>
      <c r="BM798" t="s">
        <v>149</v>
      </c>
      <c r="BS798" t="s">
        <v>160</v>
      </c>
      <c r="BX798" s="2"/>
    </row>
    <row r="799" spans="1:78" hidden="1">
      <c r="A799" s="62" t="s">
        <v>3897</v>
      </c>
      <c r="B799" s="1" t="s">
        <v>149</v>
      </c>
      <c r="C799" s="1" t="s">
        <v>3898</v>
      </c>
      <c r="D799" s="1" t="s">
        <v>3899</v>
      </c>
      <c r="E799" s="1" t="s">
        <v>3900</v>
      </c>
      <c r="F799" t="s">
        <v>3901</v>
      </c>
      <c r="G799" t="s">
        <v>3902</v>
      </c>
      <c r="H799" t="s">
        <v>191</v>
      </c>
      <c r="I799">
        <v>411001</v>
      </c>
      <c r="J799">
        <v>0</v>
      </c>
      <c r="K799" t="s">
        <v>155</v>
      </c>
      <c r="U799" s="2">
        <v>40802</v>
      </c>
      <c r="V799" t="s">
        <v>3898</v>
      </c>
      <c r="W799" s="29" t="s">
        <v>178</v>
      </c>
      <c r="X799">
        <v>515000</v>
      </c>
      <c r="AA799">
        <v>200000</v>
      </c>
      <c r="AE799" t="s">
        <v>3903</v>
      </c>
      <c r="AF799" t="s">
        <v>157</v>
      </c>
      <c r="AG799" t="s">
        <v>158</v>
      </c>
      <c r="AK799">
        <v>4</v>
      </c>
      <c r="AM799" t="s">
        <v>149</v>
      </c>
      <c r="AQ799" t="s">
        <v>149</v>
      </c>
      <c r="AR799" t="s">
        <v>149</v>
      </c>
      <c r="AS799" t="s">
        <v>149</v>
      </c>
      <c r="AT799" t="s">
        <v>149</v>
      </c>
      <c r="AU799" t="s">
        <v>149</v>
      </c>
      <c r="AV799">
        <v>0</v>
      </c>
      <c r="AW799" t="s">
        <v>149</v>
      </c>
      <c r="AX799" t="s">
        <v>192</v>
      </c>
      <c r="AY799">
        <v>0</v>
      </c>
      <c r="BA799" t="s">
        <v>160</v>
      </c>
      <c r="BB799" t="s">
        <v>149</v>
      </c>
      <c r="BE799">
        <v>0</v>
      </c>
      <c r="BG799" t="s">
        <v>149</v>
      </c>
      <c r="BH799" t="s">
        <v>149</v>
      </c>
      <c r="BI799" t="s">
        <v>149</v>
      </c>
      <c r="BJ799" t="s">
        <v>191</v>
      </c>
      <c r="BM799" t="s">
        <v>149</v>
      </c>
      <c r="BN799" t="s">
        <v>12401</v>
      </c>
      <c r="BS799" t="s">
        <v>160</v>
      </c>
      <c r="BT799" t="s">
        <v>8196</v>
      </c>
      <c r="BU799" s="71" t="s">
        <v>14571</v>
      </c>
      <c r="BV799" t="s">
        <v>8173</v>
      </c>
      <c r="BW799" s="1" t="s">
        <v>13712</v>
      </c>
      <c r="BX799" s="2">
        <v>36892</v>
      </c>
      <c r="BZ799" t="s">
        <v>9535</v>
      </c>
    </row>
    <row r="800" spans="1:78" hidden="1">
      <c r="A800" s="62" t="s">
        <v>3904</v>
      </c>
      <c r="B800" s="1" t="s">
        <v>149</v>
      </c>
      <c r="C800" s="1" t="s">
        <v>3905</v>
      </c>
      <c r="D800" s="1" t="s">
        <v>3906</v>
      </c>
      <c r="E800" s="1" t="s">
        <v>3907</v>
      </c>
      <c r="G800" t="s">
        <v>190</v>
      </c>
      <c r="H800" t="s">
        <v>191</v>
      </c>
      <c r="I800">
        <v>411011</v>
      </c>
      <c r="J800">
        <v>0</v>
      </c>
      <c r="K800" t="s">
        <v>155</v>
      </c>
      <c r="U800" s="2">
        <v>40802</v>
      </c>
      <c r="V800" t="s">
        <v>3905</v>
      </c>
      <c r="W800" s="29" t="s">
        <v>167</v>
      </c>
      <c r="X800">
        <v>713025</v>
      </c>
      <c r="AA800">
        <v>200000</v>
      </c>
      <c r="AF800" t="s">
        <v>157</v>
      </c>
      <c r="AG800" t="s">
        <v>158</v>
      </c>
      <c r="AK800">
        <v>4</v>
      </c>
      <c r="AM800" t="s">
        <v>149</v>
      </c>
      <c r="AQ800" t="s">
        <v>149</v>
      </c>
      <c r="AR800" t="s">
        <v>149</v>
      </c>
      <c r="AS800" t="s">
        <v>149</v>
      </c>
      <c r="AT800" t="s">
        <v>149</v>
      </c>
      <c r="AU800" t="s">
        <v>149</v>
      </c>
      <c r="AV800">
        <v>0</v>
      </c>
      <c r="AW800" t="s">
        <v>149</v>
      </c>
      <c r="AX800" t="s">
        <v>192</v>
      </c>
      <c r="AY800">
        <v>0</v>
      </c>
      <c r="BA800" t="s">
        <v>160</v>
      </c>
      <c r="BB800" t="s">
        <v>149</v>
      </c>
      <c r="BE800">
        <v>0</v>
      </c>
      <c r="BG800" t="s">
        <v>149</v>
      </c>
      <c r="BH800" t="s">
        <v>149</v>
      </c>
      <c r="BI800" t="s">
        <v>149</v>
      </c>
      <c r="BJ800" t="s">
        <v>191</v>
      </c>
      <c r="BM800" t="s">
        <v>149</v>
      </c>
      <c r="BN800" t="s">
        <v>12402</v>
      </c>
      <c r="BS800" t="s">
        <v>160</v>
      </c>
      <c r="BX800" s="2"/>
    </row>
    <row r="801" spans="1:78" hidden="1">
      <c r="A801" s="62" t="s">
        <v>3908</v>
      </c>
      <c r="B801" s="1" t="s">
        <v>149</v>
      </c>
      <c r="C801" s="1" t="s">
        <v>3909</v>
      </c>
      <c r="D801" s="1" t="s">
        <v>3910</v>
      </c>
      <c r="E801" s="1" t="s">
        <v>3911</v>
      </c>
      <c r="F801" t="s">
        <v>3912</v>
      </c>
      <c r="G801" t="s">
        <v>253</v>
      </c>
      <c r="H801" t="s">
        <v>191</v>
      </c>
      <c r="J801">
        <v>0</v>
      </c>
      <c r="K801" t="s">
        <v>155</v>
      </c>
      <c r="U801" s="2">
        <v>40806</v>
      </c>
      <c r="V801" t="s">
        <v>3909</v>
      </c>
      <c r="W801" s="29" t="s">
        <v>167</v>
      </c>
      <c r="X801">
        <v>824150</v>
      </c>
      <c r="AA801">
        <v>200000</v>
      </c>
      <c r="AE801" t="s">
        <v>10144</v>
      </c>
      <c r="AF801" t="s">
        <v>157</v>
      </c>
      <c r="AG801" t="s">
        <v>158</v>
      </c>
      <c r="AK801">
        <v>4</v>
      </c>
      <c r="AM801" t="s">
        <v>149</v>
      </c>
      <c r="AQ801" t="s">
        <v>149</v>
      </c>
      <c r="AR801" t="s">
        <v>149</v>
      </c>
      <c r="AS801" t="s">
        <v>149</v>
      </c>
      <c r="AT801" t="s">
        <v>149</v>
      </c>
      <c r="AU801" t="s">
        <v>149</v>
      </c>
      <c r="AV801">
        <v>0</v>
      </c>
      <c r="AW801" t="s">
        <v>149</v>
      </c>
      <c r="AX801" t="s">
        <v>192</v>
      </c>
      <c r="AY801">
        <v>0</v>
      </c>
      <c r="BA801" t="s">
        <v>160</v>
      </c>
      <c r="BB801" t="s">
        <v>149</v>
      </c>
      <c r="BE801">
        <v>0</v>
      </c>
      <c r="BG801" t="s">
        <v>149</v>
      </c>
      <c r="BH801" t="s">
        <v>149</v>
      </c>
      <c r="BI801" t="s">
        <v>149</v>
      </c>
      <c r="BJ801" t="s">
        <v>191</v>
      </c>
      <c r="BM801" t="s">
        <v>149</v>
      </c>
      <c r="BN801" t="s">
        <v>12403</v>
      </c>
      <c r="BS801" t="s">
        <v>160</v>
      </c>
      <c r="BX801" s="2"/>
    </row>
    <row r="802" spans="1:78" hidden="1">
      <c r="A802" s="62" t="s">
        <v>3913</v>
      </c>
      <c r="B802" s="1" t="s">
        <v>149</v>
      </c>
      <c r="C802" s="1" t="s">
        <v>3914</v>
      </c>
      <c r="D802" s="1" t="s">
        <v>3915</v>
      </c>
      <c r="E802" s="1" t="s">
        <v>3916</v>
      </c>
      <c r="F802" t="s">
        <v>3917</v>
      </c>
      <c r="G802" t="s">
        <v>3918</v>
      </c>
      <c r="H802" t="s">
        <v>191</v>
      </c>
      <c r="J802">
        <v>0</v>
      </c>
      <c r="K802" t="s">
        <v>155</v>
      </c>
      <c r="U802" s="2">
        <v>40806</v>
      </c>
      <c r="V802" t="s">
        <v>3914</v>
      </c>
      <c r="W802" s="29" t="s">
        <v>178</v>
      </c>
      <c r="X802">
        <v>515000</v>
      </c>
      <c r="AA802">
        <v>200000</v>
      </c>
      <c r="AE802" t="s">
        <v>3919</v>
      </c>
      <c r="AF802" t="s">
        <v>157</v>
      </c>
      <c r="AG802" t="s">
        <v>158</v>
      </c>
      <c r="AK802">
        <v>4</v>
      </c>
      <c r="AM802" t="s">
        <v>149</v>
      </c>
      <c r="AQ802" t="s">
        <v>149</v>
      </c>
      <c r="AR802" t="s">
        <v>149</v>
      </c>
      <c r="AS802" t="s">
        <v>149</v>
      </c>
      <c r="AT802" t="s">
        <v>149</v>
      </c>
      <c r="AU802" t="s">
        <v>149</v>
      </c>
      <c r="AV802">
        <v>0</v>
      </c>
      <c r="AW802" t="s">
        <v>149</v>
      </c>
      <c r="AX802" t="s">
        <v>192</v>
      </c>
      <c r="AY802">
        <v>0</v>
      </c>
      <c r="BA802" t="s">
        <v>160</v>
      </c>
      <c r="BB802" t="s">
        <v>149</v>
      </c>
      <c r="BE802">
        <v>0</v>
      </c>
      <c r="BG802" t="s">
        <v>149</v>
      </c>
      <c r="BH802" t="s">
        <v>149</v>
      </c>
      <c r="BI802" t="s">
        <v>149</v>
      </c>
      <c r="BJ802" t="s">
        <v>191</v>
      </c>
      <c r="BM802" t="s">
        <v>149</v>
      </c>
      <c r="BN802" t="s">
        <v>12404</v>
      </c>
      <c r="BS802" t="s">
        <v>160</v>
      </c>
      <c r="BT802" t="s">
        <v>8184</v>
      </c>
      <c r="BU802" s="71" t="s">
        <v>14571</v>
      </c>
      <c r="BV802" t="s">
        <v>8173</v>
      </c>
      <c r="BW802" s="1" t="s">
        <v>13713</v>
      </c>
      <c r="BX802" s="2">
        <v>36892</v>
      </c>
      <c r="BZ802" t="s">
        <v>9748</v>
      </c>
    </row>
    <row r="803" spans="1:78" hidden="1">
      <c r="A803" s="62" t="s">
        <v>3920</v>
      </c>
      <c r="B803" s="1" t="s">
        <v>149</v>
      </c>
      <c r="C803" s="1" t="s">
        <v>3921</v>
      </c>
      <c r="D803" s="1" t="s">
        <v>3922</v>
      </c>
      <c r="E803" s="1" t="s">
        <v>3923</v>
      </c>
      <c r="F803" t="s">
        <v>3924</v>
      </c>
      <c r="G803" t="s">
        <v>165</v>
      </c>
      <c r="H803" t="s">
        <v>166</v>
      </c>
      <c r="I803">
        <v>122021</v>
      </c>
      <c r="J803">
        <v>0</v>
      </c>
      <c r="K803" t="s">
        <v>155</v>
      </c>
      <c r="U803" s="2">
        <v>40807</v>
      </c>
      <c r="V803" t="s">
        <v>3921</v>
      </c>
      <c r="W803" s="29" t="s">
        <v>216</v>
      </c>
      <c r="X803">
        <v>722950</v>
      </c>
      <c r="AA803">
        <v>200000</v>
      </c>
      <c r="AE803" t="s">
        <v>3925</v>
      </c>
      <c r="AF803" t="s">
        <v>157</v>
      </c>
      <c r="AG803" t="s">
        <v>158</v>
      </c>
      <c r="AK803">
        <v>4</v>
      </c>
      <c r="AM803" t="s">
        <v>149</v>
      </c>
      <c r="AQ803" t="s">
        <v>149</v>
      </c>
      <c r="AR803" t="s">
        <v>149</v>
      </c>
      <c r="AS803" t="s">
        <v>149</v>
      </c>
      <c r="AT803" t="s">
        <v>149</v>
      </c>
      <c r="AU803" t="s">
        <v>149</v>
      </c>
      <c r="AV803">
        <v>0</v>
      </c>
      <c r="AW803" t="s">
        <v>149</v>
      </c>
      <c r="AX803" t="s">
        <v>217</v>
      </c>
      <c r="AY803">
        <v>0</v>
      </c>
      <c r="BA803" t="s">
        <v>160</v>
      </c>
      <c r="BB803" t="s">
        <v>149</v>
      </c>
      <c r="BE803">
        <v>0</v>
      </c>
      <c r="BG803" t="s">
        <v>149</v>
      </c>
      <c r="BH803" t="s">
        <v>149</v>
      </c>
      <c r="BI803" t="s">
        <v>149</v>
      </c>
      <c r="BJ803" t="s">
        <v>166</v>
      </c>
      <c r="BM803" t="s">
        <v>149</v>
      </c>
      <c r="BN803" t="s">
        <v>12405</v>
      </c>
      <c r="BS803" t="s">
        <v>160</v>
      </c>
      <c r="BT803" t="s">
        <v>8178</v>
      </c>
      <c r="BU803" s="71" t="s">
        <v>14571</v>
      </c>
      <c r="BV803" t="s">
        <v>8173</v>
      </c>
      <c r="BW803" s="1" t="s">
        <v>13714</v>
      </c>
      <c r="BX803" s="2">
        <v>36892</v>
      </c>
      <c r="BZ803" t="s">
        <v>9471</v>
      </c>
    </row>
    <row r="804" spans="1:78" hidden="1">
      <c r="A804" s="62" t="s">
        <v>3932</v>
      </c>
      <c r="B804" s="1" t="s">
        <v>149</v>
      </c>
      <c r="C804" s="1" t="s">
        <v>3933</v>
      </c>
      <c r="D804" s="1" t="s">
        <v>3934</v>
      </c>
      <c r="E804" s="1" t="s">
        <v>3935</v>
      </c>
      <c r="F804" t="s">
        <v>3936</v>
      </c>
      <c r="G804" t="s">
        <v>312</v>
      </c>
      <c r="H804" t="s">
        <v>313</v>
      </c>
      <c r="I804">
        <v>560086</v>
      </c>
      <c r="J804">
        <v>0</v>
      </c>
      <c r="K804" t="s">
        <v>155</v>
      </c>
      <c r="U804" s="2">
        <v>40807</v>
      </c>
      <c r="V804" t="s">
        <v>3933</v>
      </c>
      <c r="W804" s="29" t="s">
        <v>178</v>
      </c>
      <c r="X804">
        <v>515000</v>
      </c>
      <c r="AA804">
        <v>200000</v>
      </c>
      <c r="AE804" t="s">
        <v>3937</v>
      </c>
      <c r="AF804" t="s">
        <v>157</v>
      </c>
      <c r="AG804" t="s">
        <v>158</v>
      </c>
      <c r="AK804">
        <v>4</v>
      </c>
      <c r="AM804" t="s">
        <v>149</v>
      </c>
      <c r="AQ804" t="s">
        <v>149</v>
      </c>
      <c r="AR804" t="s">
        <v>149</v>
      </c>
      <c r="AS804" t="s">
        <v>149</v>
      </c>
      <c r="AT804" t="s">
        <v>149</v>
      </c>
      <c r="AU804" t="s">
        <v>149</v>
      </c>
      <c r="AV804">
        <v>0</v>
      </c>
      <c r="AW804" t="s">
        <v>149</v>
      </c>
      <c r="AX804" t="s">
        <v>192</v>
      </c>
      <c r="AY804">
        <v>0</v>
      </c>
      <c r="BA804" t="s">
        <v>160</v>
      </c>
      <c r="BB804" t="s">
        <v>149</v>
      </c>
      <c r="BE804">
        <v>0</v>
      </c>
      <c r="BG804" t="s">
        <v>149</v>
      </c>
      <c r="BH804" t="s">
        <v>149</v>
      </c>
      <c r="BI804" t="s">
        <v>149</v>
      </c>
      <c r="BJ804" t="s">
        <v>313</v>
      </c>
      <c r="BM804" t="s">
        <v>149</v>
      </c>
      <c r="BN804" t="s">
        <v>12407</v>
      </c>
      <c r="BS804" t="s">
        <v>160</v>
      </c>
      <c r="BT804" t="s">
        <v>8182</v>
      </c>
      <c r="BU804" s="71" t="s">
        <v>14571</v>
      </c>
      <c r="BV804" t="s">
        <v>8173</v>
      </c>
      <c r="BW804" s="1" t="s">
        <v>13715</v>
      </c>
      <c r="BX804" s="2">
        <v>36892</v>
      </c>
      <c r="BZ804" t="s">
        <v>9749</v>
      </c>
    </row>
    <row r="805" spans="1:78" hidden="1">
      <c r="A805" s="62" t="s">
        <v>3938</v>
      </c>
      <c r="B805" s="1" t="s">
        <v>149</v>
      </c>
      <c r="C805" s="1" t="s">
        <v>3939</v>
      </c>
      <c r="D805" s="1" t="s">
        <v>3940</v>
      </c>
      <c r="E805" s="1" t="s">
        <v>190</v>
      </c>
      <c r="G805" t="s">
        <v>190</v>
      </c>
      <c r="H805" t="s">
        <v>191</v>
      </c>
      <c r="J805">
        <v>0</v>
      </c>
      <c r="K805" t="s">
        <v>155</v>
      </c>
      <c r="U805" s="2">
        <v>40809</v>
      </c>
      <c r="V805" t="s">
        <v>3939</v>
      </c>
      <c r="W805" s="29" t="s">
        <v>216</v>
      </c>
      <c r="X805">
        <v>722950</v>
      </c>
      <c r="AA805">
        <v>200000</v>
      </c>
      <c r="AF805" t="s">
        <v>157</v>
      </c>
      <c r="AG805" t="s">
        <v>158</v>
      </c>
      <c r="AK805">
        <v>4</v>
      </c>
      <c r="AM805" t="s">
        <v>149</v>
      </c>
      <c r="AQ805" t="s">
        <v>149</v>
      </c>
      <c r="AR805" t="s">
        <v>149</v>
      </c>
      <c r="AS805" t="s">
        <v>149</v>
      </c>
      <c r="AT805" t="s">
        <v>149</v>
      </c>
      <c r="AU805" t="s">
        <v>149</v>
      </c>
      <c r="AV805">
        <v>0</v>
      </c>
      <c r="AW805" t="s">
        <v>149</v>
      </c>
      <c r="AX805" t="s">
        <v>217</v>
      </c>
      <c r="AY805">
        <v>0</v>
      </c>
      <c r="BA805" t="s">
        <v>160</v>
      </c>
      <c r="BB805" t="s">
        <v>149</v>
      </c>
      <c r="BE805">
        <v>0</v>
      </c>
      <c r="BG805" t="s">
        <v>149</v>
      </c>
      <c r="BH805" t="s">
        <v>149</v>
      </c>
      <c r="BI805" t="s">
        <v>149</v>
      </c>
      <c r="BJ805" t="s">
        <v>191</v>
      </c>
      <c r="BM805" t="s">
        <v>149</v>
      </c>
      <c r="BN805" t="s">
        <v>12408</v>
      </c>
      <c r="BS805" t="s">
        <v>160</v>
      </c>
      <c r="BT805" t="s">
        <v>8178</v>
      </c>
      <c r="BU805" s="71" t="s">
        <v>14571</v>
      </c>
      <c r="BV805" t="s">
        <v>8173</v>
      </c>
      <c r="BW805" s="1" t="s">
        <v>13716</v>
      </c>
      <c r="BX805" s="2">
        <v>36892</v>
      </c>
      <c r="BZ805" t="s">
        <v>9380</v>
      </c>
    </row>
    <row r="806" spans="1:78" hidden="1">
      <c r="A806" s="62" t="s">
        <v>3941</v>
      </c>
      <c r="B806" s="1" t="s">
        <v>149</v>
      </c>
      <c r="C806" s="1" t="s">
        <v>3942</v>
      </c>
      <c r="D806" s="1" t="s">
        <v>3943</v>
      </c>
      <c r="G806" t="s">
        <v>173</v>
      </c>
      <c r="H806" t="s">
        <v>174</v>
      </c>
      <c r="I806">
        <v>201301</v>
      </c>
      <c r="J806">
        <v>0</v>
      </c>
      <c r="K806" t="s">
        <v>155</v>
      </c>
      <c r="U806" s="2">
        <v>40809</v>
      </c>
      <c r="V806" t="s">
        <v>3942</v>
      </c>
      <c r="W806" s="29" t="s">
        <v>156</v>
      </c>
      <c r="X806">
        <v>140000</v>
      </c>
      <c r="AA806">
        <v>200000</v>
      </c>
      <c r="AE806" t="s">
        <v>3944</v>
      </c>
      <c r="AF806" t="s">
        <v>157</v>
      </c>
      <c r="AG806" t="s">
        <v>158</v>
      </c>
      <c r="AK806">
        <v>4</v>
      </c>
      <c r="AM806" t="s">
        <v>149</v>
      </c>
      <c r="AO806" t="s">
        <v>3941</v>
      </c>
      <c r="AQ806" t="s">
        <v>149</v>
      </c>
      <c r="AR806" t="s">
        <v>149</v>
      </c>
      <c r="AS806" t="s">
        <v>149</v>
      </c>
      <c r="AT806" t="s">
        <v>149</v>
      </c>
      <c r="AU806" t="s">
        <v>149</v>
      </c>
      <c r="AV806">
        <v>0</v>
      </c>
      <c r="AW806" t="s">
        <v>149</v>
      </c>
      <c r="AX806" t="s">
        <v>217</v>
      </c>
      <c r="AY806">
        <v>0</v>
      </c>
      <c r="BA806" t="s">
        <v>160</v>
      </c>
      <c r="BB806" t="s">
        <v>149</v>
      </c>
      <c r="BE806">
        <v>0</v>
      </c>
      <c r="BG806" t="s">
        <v>149</v>
      </c>
      <c r="BH806" t="s">
        <v>149</v>
      </c>
      <c r="BI806" t="s">
        <v>160</v>
      </c>
      <c r="BJ806" t="s">
        <v>174</v>
      </c>
      <c r="BK806" t="s">
        <v>401</v>
      </c>
      <c r="BL806" t="s">
        <v>992</v>
      </c>
      <c r="BM806" t="s">
        <v>149</v>
      </c>
      <c r="BN806" t="s">
        <v>12409</v>
      </c>
      <c r="BS806" t="s">
        <v>160</v>
      </c>
      <c r="BT806" t="s">
        <v>8174</v>
      </c>
      <c r="BU806" s="71" t="s">
        <v>14571</v>
      </c>
      <c r="BV806" t="s">
        <v>8173</v>
      </c>
      <c r="BW806" s="1" t="s">
        <v>13717</v>
      </c>
      <c r="BX806" s="2">
        <v>36892</v>
      </c>
      <c r="BZ806" t="s">
        <v>9373</v>
      </c>
    </row>
    <row r="807" spans="1:78" hidden="1">
      <c r="A807" s="62" t="s">
        <v>3945</v>
      </c>
      <c r="B807" s="1" t="s">
        <v>149</v>
      </c>
      <c r="C807" s="1" t="s">
        <v>3946</v>
      </c>
      <c r="D807" s="1" t="s">
        <v>3947</v>
      </c>
      <c r="E807" s="1" t="s">
        <v>3948</v>
      </c>
      <c r="G807" t="s">
        <v>5032</v>
      </c>
      <c r="H807" t="s">
        <v>560</v>
      </c>
      <c r="I807">
        <v>743503</v>
      </c>
      <c r="J807">
        <v>0</v>
      </c>
      <c r="K807" t="s">
        <v>155</v>
      </c>
      <c r="Q807" t="s">
        <v>13165</v>
      </c>
      <c r="U807" s="2">
        <v>40813</v>
      </c>
      <c r="V807" t="s">
        <v>3946</v>
      </c>
      <c r="W807" s="29" t="s">
        <v>156</v>
      </c>
      <c r="X807">
        <v>140000</v>
      </c>
      <c r="AA807">
        <v>200000</v>
      </c>
      <c r="AE807" t="s">
        <v>3949</v>
      </c>
      <c r="AF807" t="s">
        <v>157</v>
      </c>
      <c r="AG807" t="s">
        <v>158</v>
      </c>
      <c r="AK807">
        <v>4</v>
      </c>
      <c r="AM807" t="s">
        <v>149</v>
      </c>
      <c r="AO807" t="s">
        <v>3945</v>
      </c>
      <c r="AQ807" t="s">
        <v>149</v>
      </c>
      <c r="AR807" t="s">
        <v>149</v>
      </c>
      <c r="AS807" t="s">
        <v>149</v>
      </c>
      <c r="AT807" t="s">
        <v>149</v>
      </c>
      <c r="AU807" t="s">
        <v>149</v>
      </c>
      <c r="AV807">
        <v>0</v>
      </c>
      <c r="AW807" t="s">
        <v>149</v>
      </c>
      <c r="AX807" t="s">
        <v>1116</v>
      </c>
      <c r="AY807">
        <v>0</v>
      </c>
      <c r="BA807" t="s">
        <v>160</v>
      </c>
      <c r="BB807" t="s">
        <v>149</v>
      </c>
      <c r="BE807">
        <v>0</v>
      </c>
      <c r="BG807" t="s">
        <v>149</v>
      </c>
      <c r="BH807" t="s">
        <v>149</v>
      </c>
      <c r="BI807" t="s">
        <v>160</v>
      </c>
      <c r="BJ807" t="s">
        <v>560</v>
      </c>
      <c r="BK807" t="s">
        <v>961</v>
      </c>
      <c r="BL807" t="s">
        <v>402</v>
      </c>
      <c r="BM807" t="s">
        <v>149</v>
      </c>
      <c r="BN807" t="s">
        <v>12410</v>
      </c>
      <c r="BS807" t="s">
        <v>160</v>
      </c>
      <c r="BT807" t="s">
        <v>8225</v>
      </c>
      <c r="BU807" s="71" t="s">
        <v>14571</v>
      </c>
      <c r="BV807" t="s">
        <v>8173</v>
      </c>
      <c r="BW807" s="1" t="s">
        <v>13718</v>
      </c>
      <c r="BX807" s="2">
        <v>36892</v>
      </c>
      <c r="BZ807" t="s">
        <v>9750</v>
      </c>
    </row>
    <row r="808" spans="1:78" hidden="1">
      <c r="A808" s="62" t="s">
        <v>3950</v>
      </c>
      <c r="B808" s="1" t="s">
        <v>149</v>
      </c>
      <c r="C808" s="1" t="s">
        <v>3951</v>
      </c>
      <c r="D808" s="1" t="s">
        <v>3952</v>
      </c>
      <c r="G808" t="s">
        <v>153</v>
      </c>
      <c r="H808" t="s">
        <v>154</v>
      </c>
      <c r="I808">
        <v>110011</v>
      </c>
      <c r="J808">
        <v>0</v>
      </c>
      <c r="K808" t="s">
        <v>155</v>
      </c>
      <c r="U808" s="2">
        <v>40814</v>
      </c>
      <c r="V808" t="s">
        <v>3951</v>
      </c>
      <c r="W808" s="29" t="s">
        <v>167</v>
      </c>
      <c r="X808">
        <v>713000</v>
      </c>
      <c r="Y808">
        <v>7132</v>
      </c>
      <c r="AA808">
        <v>200000</v>
      </c>
      <c r="AE808" t="s">
        <v>3953</v>
      </c>
      <c r="AF808" t="s">
        <v>157</v>
      </c>
      <c r="AG808" t="s">
        <v>158</v>
      </c>
      <c r="AK808">
        <v>4</v>
      </c>
      <c r="AM808" t="s">
        <v>149</v>
      </c>
      <c r="AQ808" t="s">
        <v>149</v>
      </c>
      <c r="AR808" t="s">
        <v>149</v>
      </c>
      <c r="AS808" t="s">
        <v>149</v>
      </c>
      <c r="AT808" t="s">
        <v>149</v>
      </c>
      <c r="AU808" t="s">
        <v>149</v>
      </c>
      <c r="AV808">
        <v>0</v>
      </c>
      <c r="AW808" t="s">
        <v>149</v>
      </c>
      <c r="AX808" t="s">
        <v>192</v>
      </c>
      <c r="AY808">
        <v>0</v>
      </c>
      <c r="BA808" t="s">
        <v>160</v>
      </c>
      <c r="BB808" t="s">
        <v>149</v>
      </c>
      <c r="BE808">
        <v>0</v>
      </c>
      <c r="BG808" t="s">
        <v>149</v>
      </c>
      <c r="BH808" t="s">
        <v>149</v>
      </c>
      <c r="BI808" t="s">
        <v>149</v>
      </c>
      <c r="BJ808" t="s">
        <v>154</v>
      </c>
      <c r="BM808" t="s">
        <v>149</v>
      </c>
      <c r="BN808" t="s">
        <v>12411</v>
      </c>
      <c r="BS808" t="s">
        <v>160</v>
      </c>
      <c r="BT808" t="s">
        <v>8178</v>
      </c>
      <c r="BU808" s="71" t="s">
        <v>14571</v>
      </c>
      <c r="BV808" t="s">
        <v>8173</v>
      </c>
      <c r="BW808" s="1" t="s">
        <v>13719</v>
      </c>
      <c r="BX808" s="2">
        <v>36892</v>
      </c>
      <c r="BZ808" t="s">
        <v>9652</v>
      </c>
    </row>
    <row r="809" spans="1:78" hidden="1">
      <c r="A809" s="62" t="s">
        <v>3954</v>
      </c>
      <c r="B809" s="1" t="s">
        <v>149</v>
      </c>
      <c r="C809" s="1" t="s">
        <v>3955</v>
      </c>
      <c r="D809" s="1" t="s">
        <v>3956</v>
      </c>
      <c r="E809" s="1" t="s">
        <v>3957</v>
      </c>
      <c r="G809" t="s">
        <v>190</v>
      </c>
      <c r="H809" t="s">
        <v>191</v>
      </c>
      <c r="I809">
        <v>411014</v>
      </c>
      <c r="J809">
        <v>0</v>
      </c>
      <c r="K809" t="s">
        <v>155</v>
      </c>
      <c r="U809" s="2">
        <v>40816</v>
      </c>
      <c r="V809" t="s">
        <v>3955</v>
      </c>
      <c r="W809" s="29" t="s">
        <v>167</v>
      </c>
      <c r="X809">
        <v>824150</v>
      </c>
      <c r="AA809">
        <v>200000</v>
      </c>
      <c r="AE809" t="s">
        <v>3958</v>
      </c>
      <c r="AF809" t="s">
        <v>157</v>
      </c>
      <c r="AG809" t="s">
        <v>158</v>
      </c>
      <c r="AK809">
        <v>4</v>
      </c>
      <c r="AM809" t="s">
        <v>149</v>
      </c>
      <c r="AQ809" t="s">
        <v>149</v>
      </c>
      <c r="AR809" t="s">
        <v>149</v>
      </c>
      <c r="AS809" t="s">
        <v>149</v>
      </c>
      <c r="AT809" t="s">
        <v>149</v>
      </c>
      <c r="AU809" t="s">
        <v>149</v>
      </c>
      <c r="AV809">
        <v>0</v>
      </c>
      <c r="AW809" t="s">
        <v>149</v>
      </c>
      <c r="AX809" t="s">
        <v>192</v>
      </c>
      <c r="AY809">
        <v>0</v>
      </c>
      <c r="BA809" t="s">
        <v>160</v>
      </c>
      <c r="BB809" t="s">
        <v>149</v>
      </c>
      <c r="BE809">
        <v>0</v>
      </c>
      <c r="BG809" t="s">
        <v>149</v>
      </c>
      <c r="BH809" t="s">
        <v>149</v>
      </c>
      <c r="BI809" t="s">
        <v>149</v>
      </c>
      <c r="BJ809" t="s">
        <v>191</v>
      </c>
      <c r="BM809" t="s">
        <v>149</v>
      </c>
      <c r="BN809" t="s">
        <v>12412</v>
      </c>
      <c r="BS809" t="s">
        <v>160</v>
      </c>
      <c r="BT809" t="s">
        <v>8174</v>
      </c>
      <c r="BU809" s="71" t="s">
        <v>14571</v>
      </c>
      <c r="BV809" t="s">
        <v>8173</v>
      </c>
      <c r="BW809" s="1" t="s">
        <v>13720</v>
      </c>
      <c r="BX809" s="2">
        <v>36892</v>
      </c>
      <c r="BZ809" t="s">
        <v>9751</v>
      </c>
    </row>
    <row r="810" spans="1:78" hidden="1">
      <c r="A810" s="62" t="s">
        <v>3959</v>
      </c>
      <c r="B810" s="1" t="s">
        <v>149</v>
      </c>
      <c r="C810" s="1" t="s">
        <v>3960</v>
      </c>
      <c r="D810" s="1" t="s">
        <v>3961</v>
      </c>
      <c r="E810" s="1" t="s">
        <v>3962</v>
      </c>
      <c r="F810" t="s">
        <v>3963</v>
      </c>
      <c r="G810" t="s">
        <v>190</v>
      </c>
      <c r="H810" t="s">
        <v>191</v>
      </c>
      <c r="I810">
        <v>411048</v>
      </c>
      <c r="J810">
        <v>0</v>
      </c>
      <c r="K810" t="s">
        <v>155</v>
      </c>
      <c r="U810" s="2">
        <v>40817</v>
      </c>
      <c r="V810" t="s">
        <v>3960</v>
      </c>
      <c r="W810" s="29" t="s">
        <v>178</v>
      </c>
      <c r="X810">
        <v>515000</v>
      </c>
      <c r="AA810">
        <v>200000</v>
      </c>
      <c r="AE810" t="s">
        <v>3964</v>
      </c>
      <c r="AF810" t="s">
        <v>157</v>
      </c>
      <c r="AG810" t="s">
        <v>158</v>
      </c>
      <c r="AK810">
        <v>4</v>
      </c>
      <c r="AM810" t="s">
        <v>149</v>
      </c>
      <c r="AQ810" t="s">
        <v>149</v>
      </c>
      <c r="AR810" t="s">
        <v>149</v>
      </c>
      <c r="AS810" t="s">
        <v>149</v>
      </c>
      <c r="AT810" t="s">
        <v>149</v>
      </c>
      <c r="AU810" t="s">
        <v>149</v>
      </c>
      <c r="AV810">
        <v>0</v>
      </c>
      <c r="AW810" t="s">
        <v>149</v>
      </c>
      <c r="AX810" t="s">
        <v>192</v>
      </c>
      <c r="AY810">
        <v>0</v>
      </c>
      <c r="BA810" t="s">
        <v>160</v>
      </c>
      <c r="BB810" t="s">
        <v>149</v>
      </c>
      <c r="BE810">
        <v>0</v>
      </c>
      <c r="BG810" t="s">
        <v>149</v>
      </c>
      <c r="BH810" t="s">
        <v>149</v>
      </c>
      <c r="BI810" t="s">
        <v>149</v>
      </c>
      <c r="BJ810" t="s">
        <v>191</v>
      </c>
      <c r="BM810" t="s">
        <v>149</v>
      </c>
      <c r="BN810" t="s">
        <v>12413</v>
      </c>
      <c r="BS810" t="s">
        <v>160</v>
      </c>
      <c r="BT810" t="s">
        <v>8178</v>
      </c>
      <c r="BU810" s="71" t="s">
        <v>14571</v>
      </c>
      <c r="BV810" t="s">
        <v>8173</v>
      </c>
      <c r="BW810" s="1" t="s">
        <v>13721</v>
      </c>
      <c r="BX810" s="2">
        <v>36892</v>
      </c>
      <c r="BZ810" t="s">
        <v>9752</v>
      </c>
    </row>
    <row r="811" spans="1:78" hidden="1">
      <c r="A811" s="62" t="s">
        <v>3970</v>
      </c>
      <c r="B811" s="1" t="s">
        <v>149</v>
      </c>
      <c r="C811" s="1" t="s">
        <v>3971</v>
      </c>
      <c r="D811" s="1" t="s">
        <v>3972</v>
      </c>
      <c r="G811" t="s">
        <v>3973</v>
      </c>
      <c r="H811" t="s">
        <v>166</v>
      </c>
      <c r="I811">
        <v>134003</v>
      </c>
      <c r="J811">
        <v>0</v>
      </c>
      <c r="K811" t="s">
        <v>155</v>
      </c>
      <c r="U811" s="2">
        <v>40820</v>
      </c>
      <c r="V811" t="s">
        <v>3971</v>
      </c>
      <c r="W811" s="29" t="s">
        <v>178</v>
      </c>
      <c r="X811">
        <v>515300</v>
      </c>
      <c r="AA811">
        <v>200000</v>
      </c>
      <c r="AE811" t="s">
        <v>3974</v>
      </c>
      <c r="AF811" t="s">
        <v>157</v>
      </c>
      <c r="AG811" t="s">
        <v>158</v>
      </c>
      <c r="AK811">
        <v>4</v>
      </c>
      <c r="AM811" t="s">
        <v>149</v>
      </c>
      <c r="AQ811" t="s">
        <v>149</v>
      </c>
      <c r="AR811" t="s">
        <v>149</v>
      </c>
      <c r="AS811" t="s">
        <v>149</v>
      </c>
      <c r="AT811" t="s">
        <v>149</v>
      </c>
      <c r="AU811" t="s">
        <v>149</v>
      </c>
      <c r="AV811">
        <v>0</v>
      </c>
      <c r="AW811" t="s">
        <v>149</v>
      </c>
      <c r="AX811" t="s">
        <v>192</v>
      </c>
      <c r="AY811">
        <v>0</v>
      </c>
      <c r="BA811" t="s">
        <v>160</v>
      </c>
      <c r="BB811" t="s">
        <v>149</v>
      </c>
      <c r="BE811">
        <v>0</v>
      </c>
      <c r="BG811" t="s">
        <v>149</v>
      </c>
      <c r="BH811" t="s">
        <v>149</v>
      </c>
      <c r="BI811" t="s">
        <v>149</v>
      </c>
      <c r="BJ811" t="s">
        <v>166</v>
      </c>
      <c r="BM811" t="s">
        <v>149</v>
      </c>
      <c r="BN811" t="s">
        <v>12415</v>
      </c>
      <c r="BS811" t="s">
        <v>160</v>
      </c>
      <c r="BT811" t="s">
        <v>8178</v>
      </c>
      <c r="BU811" s="71" t="s">
        <v>14571</v>
      </c>
      <c r="BV811" t="s">
        <v>8173</v>
      </c>
      <c r="BW811" s="1" t="s">
        <v>13722</v>
      </c>
      <c r="BX811" s="2">
        <v>36892</v>
      </c>
      <c r="BZ811" t="s">
        <v>9753</v>
      </c>
    </row>
    <row r="812" spans="1:78" hidden="1">
      <c r="A812" s="62" t="s">
        <v>3975</v>
      </c>
      <c r="B812" s="1" t="s">
        <v>149</v>
      </c>
      <c r="C812" s="1" t="s">
        <v>3976</v>
      </c>
      <c r="D812" s="1" t="s">
        <v>3977</v>
      </c>
      <c r="E812" s="1" t="s">
        <v>3978</v>
      </c>
      <c r="G812" t="s">
        <v>165</v>
      </c>
      <c r="H812" t="s">
        <v>166</v>
      </c>
      <c r="I812">
        <v>122001</v>
      </c>
      <c r="J812">
        <v>0</v>
      </c>
      <c r="K812" t="s">
        <v>155</v>
      </c>
      <c r="U812" s="2">
        <v>40821</v>
      </c>
      <c r="V812" t="s">
        <v>3976</v>
      </c>
      <c r="W812" s="29" t="s">
        <v>178</v>
      </c>
      <c r="X812">
        <v>515000</v>
      </c>
      <c r="AA812">
        <v>200000</v>
      </c>
      <c r="AE812" t="s">
        <v>3979</v>
      </c>
      <c r="AF812" t="s">
        <v>157</v>
      </c>
      <c r="AG812" t="s">
        <v>158</v>
      </c>
      <c r="AK812">
        <v>4</v>
      </c>
      <c r="AM812" t="s">
        <v>149</v>
      </c>
      <c r="AQ812" t="s">
        <v>149</v>
      </c>
      <c r="AR812" t="s">
        <v>149</v>
      </c>
      <c r="AS812" t="s">
        <v>149</v>
      </c>
      <c r="AT812" t="s">
        <v>149</v>
      </c>
      <c r="AU812" t="s">
        <v>149</v>
      </c>
      <c r="AV812">
        <v>0</v>
      </c>
      <c r="AW812" t="s">
        <v>149</v>
      </c>
      <c r="AX812" t="s">
        <v>292</v>
      </c>
      <c r="AY812">
        <v>0</v>
      </c>
      <c r="BA812" t="s">
        <v>160</v>
      </c>
      <c r="BB812" t="s">
        <v>149</v>
      </c>
      <c r="BE812">
        <v>0</v>
      </c>
      <c r="BG812" t="s">
        <v>149</v>
      </c>
      <c r="BH812" t="s">
        <v>149</v>
      </c>
      <c r="BI812" t="s">
        <v>149</v>
      </c>
      <c r="BJ812" t="s">
        <v>166</v>
      </c>
      <c r="BM812" t="s">
        <v>149</v>
      </c>
      <c r="BS812" t="s">
        <v>160</v>
      </c>
      <c r="BT812" t="s">
        <v>8171</v>
      </c>
      <c r="BU812" s="71" t="s">
        <v>14571</v>
      </c>
      <c r="BV812" t="s">
        <v>8173</v>
      </c>
      <c r="BW812" s="1" t="s">
        <v>13723</v>
      </c>
      <c r="BX812" s="2">
        <v>36892</v>
      </c>
      <c r="BZ812" t="s">
        <v>9754</v>
      </c>
    </row>
    <row r="813" spans="1:78" hidden="1">
      <c r="A813" s="62" t="s">
        <v>3980</v>
      </c>
      <c r="B813" s="1" t="s">
        <v>149</v>
      </c>
      <c r="C813" s="1" t="s">
        <v>3981</v>
      </c>
      <c r="D813" s="1" t="s">
        <v>3982</v>
      </c>
      <c r="E813" s="1" t="s">
        <v>3355</v>
      </c>
      <c r="G813" t="s">
        <v>3983</v>
      </c>
      <c r="H813" t="s">
        <v>1303</v>
      </c>
      <c r="J813">
        <v>0</v>
      </c>
      <c r="K813" t="s">
        <v>155</v>
      </c>
      <c r="U813" s="2">
        <v>40827</v>
      </c>
      <c r="V813" t="s">
        <v>3984</v>
      </c>
      <c r="W813" s="29" t="s">
        <v>216</v>
      </c>
      <c r="X813">
        <v>722950</v>
      </c>
      <c r="AA813">
        <v>200000</v>
      </c>
      <c r="AF813" t="s">
        <v>157</v>
      </c>
      <c r="AG813" t="s">
        <v>158</v>
      </c>
      <c r="AK813">
        <v>4</v>
      </c>
      <c r="AM813" t="s">
        <v>149</v>
      </c>
      <c r="AQ813" t="s">
        <v>149</v>
      </c>
      <c r="AR813" t="s">
        <v>149</v>
      </c>
      <c r="AS813" t="s">
        <v>149</v>
      </c>
      <c r="AT813" t="s">
        <v>149</v>
      </c>
      <c r="AU813" t="s">
        <v>149</v>
      </c>
      <c r="AV813">
        <v>0</v>
      </c>
      <c r="AW813" t="s">
        <v>149</v>
      </c>
      <c r="AX813" t="s">
        <v>217</v>
      </c>
      <c r="AY813">
        <v>0</v>
      </c>
      <c r="BA813" t="s">
        <v>160</v>
      </c>
      <c r="BB813" t="s">
        <v>149</v>
      </c>
      <c r="BE813">
        <v>0</v>
      </c>
      <c r="BG813" t="s">
        <v>149</v>
      </c>
      <c r="BH813" t="s">
        <v>149</v>
      </c>
      <c r="BI813" t="s">
        <v>149</v>
      </c>
      <c r="BJ813" t="s">
        <v>1303</v>
      </c>
      <c r="BM813" t="s">
        <v>149</v>
      </c>
      <c r="BN813" t="s">
        <v>12416</v>
      </c>
      <c r="BS813" t="s">
        <v>160</v>
      </c>
      <c r="BT813" t="s">
        <v>8178</v>
      </c>
      <c r="BU813" s="71" t="s">
        <v>14571</v>
      </c>
      <c r="BV813" t="s">
        <v>8173</v>
      </c>
      <c r="BW813" s="1" t="s">
        <v>13724</v>
      </c>
      <c r="BX813" s="2">
        <v>36892</v>
      </c>
      <c r="BZ813" t="s">
        <v>9471</v>
      </c>
    </row>
    <row r="814" spans="1:78" hidden="1">
      <c r="A814" s="62" t="s">
        <v>3985</v>
      </c>
      <c r="B814" s="1" t="s">
        <v>149</v>
      </c>
      <c r="C814" s="1" t="s">
        <v>3986</v>
      </c>
      <c r="D814" s="1" t="s">
        <v>3987</v>
      </c>
      <c r="E814" s="1" t="s">
        <v>3988</v>
      </c>
      <c r="G814" t="s">
        <v>3989</v>
      </c>
      <c r="H814" t="s">
        <v>166</v>
      </c>
      <c r="J814">
        <v>0</v>
      </c>
      <c r="K814" t="s">
        <v>155</v>
      </c>
      <c r="U814" s="2">
        <v>40828</v>
      </c>
      <c r="V814" t="s">
        <v>3986</v>
      </c>
      <c r="W814" s="29" t="s">
        <v>216</v>
      </c>
      <c r="X814">
        <v>713025</v>
      </c>
      <c r="AA814">
        <v>200000</v>
      </c>
      <c r="AE814" t="s">
        <v>3990</v>
      </c>
      <c r="AF814" t="s">
        <v>157</v>
      </c>
      <c r="AG814" t="s">
        <v>158</v>
      </c>
      <c r="AK814">
        <v>4</v>
      </c>
      <c r="AM814" t="s">
        <v>149</v>
      </c>
      <c r="AQ814" t="s">
        <v>149</v>
      </c>
      <c r="AR814" t="s">
        <v>149</v>
      </c>
      <c r="AS814" t="s">
        <v>149</v>
      </c>
      <c r="AT814" t="s">
        <v>149</v>
      </c>
      <c r="AU814" t="s">
        <v>149</v>
      </c>
      <c r="AV814">
        <v>0</v>
      </c>
      <c r="AW814" t="s">
        <v>149</v>
      </c>
      <c r="AX814" t="s">
        <v>217</v>
      </c>
      <c r="AY814">
        <v>0</v>
      </c>
      <c r="BA814" t="s">
        <v>160</v>
      </c>
      <c r="BB814" t="s">
        <v>149</v>
      </c>
      <c r="BE814">
        <v>0</v>
      </c>
      <c r="BG814" t="s">
        <v>149</v>
      </c>
      <c r="BH814" t="s">
        <v>149</v>
      </c>
      <c r="BI814" t="s">
        <v>149</v>
      </c>
      <c r="BJ814" t="s">
        <v>166</v>
      </c>
      <c r="BM814" t="s">
        <v>149</v>
      </c>
      <c r="BN814" t="s">
        <v>12417</v>
      </c>
      <c r="BS814" t="s">
        <v>160</v>
      </c>
      <c r="BT814" t="s">
        <v>8178</v>
      </c>
      <c r="BU814" s="71" t="s">
        <v>14571</v>
      </c>
      <c r="BV814" t="s">
        <v>8173</v>
      </c>
      <c r="BW814" s="1" t="s">
        <v>13725</v>
      </c>
      <c r="BX814" s="2">
        <v>36892</v>
      </c>
      <c r="BZ814" t="s">
        <v>9403</v>
      </c>
    </row>
    <row r="815" spans="1:78" hidden="1">
      <c r="A815" s="62" t="s">
        <v>3991</v>
      </c>
      <c r="B815" s="1" t="s">
        <v>149</v>
      </c>
      <c r="C815" s="1" t="s">
        <v>3992</v>
      </c>
      <c r="D815" s="1" t="s">
        <v>3993</v>
      </c>
      <c r="E815" s="1" t="s">
        <v>3994</v>
      </c>
      <c r="F815" t="s">
        <v>3995</v>
      </c>
      <c r="G815" t="s">
        <v>190</v>
      </c>
      <c r="H815" t="s">
        <v>191</v>
      </c>
      <c r="I815">
        <v>411004</v>
      </c>
      <c r="J815">
        <v>0</v>
      </c>
      <c r="K815" t="s">
        <v>155</v>
      </c>
      <c r="U815" s="2">
        <v>40828</v>
      </c>
      <c r="V815" t="s">
        <v>3992</v>
      </c>
      <c r="W815" s="29" t="s">
        <v>178</v>
      </c>
      <c r="X815">
        <v>515000</v>
      </c>
      <c r="AA815">
        <v>200000</v>
      </c>
      <c r="AE815" t="s">
        <v>3996</v>
      </c>
      <c r="AF815" t="s">
        <v>157</v>
      </c>
      <c r="AG815" t="s">
        <v>158</v>
      </c>
      <c r="AK815">
        <v>4</v>
      </c>
      <c r="AM815" t="s">
        <v>149</v>
      </c>
      <c r="AQ815" t="s">
        <v>149</v>
      </c>
      <c r="AR815" t="s">
        <v>149</v>
      </c>
      <c r="AS815" t="s">
        <v>149</v>
      </c>
      <c r="AT815" t="s">
        <v>149</v>
      </c>
      <c r="AU815" t="s">
        <v>149</v>
      </c>
      <c r="AV815">
        <v>0</v>
      </c>
      <c r="AW815" t="s">
        <v>149</v>
      </c>
      <c r="AX815" t="s">
        <v>217</v>
      </c>
      <c r="AY815">
        <v>0</v>
      </c>
      <c r="BA815" t="s">
        <v>160</v>
      </c>
      <c r="BB815" t="s">
        <v>149</v>
      </c>
      <c r="BE815">
        <v>0</v>
      </c>
      <c r="BG815" t="s">
        <v>149</v>
      </c>
      <c r="BH815" t="s">
        <v>149</v>
      </c>
      <c r="BI815" t="s">
        <v>149</v>
      </c>
      <c r="BJ815" t="s">
        <v>191</v>
      </c>
      <c r="BM815" t="s">
        <v>149</v>
      </c>
      <c r="BN815" t="s">
        <v>12418</v>
      </c>
      <c r="BS815" t="s">
        <v>160</v>
      </c>
      <c r="BT815" t="s">
        <v>8186</v>
      </c>
      <c r="BU815" s="71" t="s">
        <v>14571</v>
      </c>
      <c r="BV815" t="s">
        <v>8173</v>
      </c>
      <c r="BW815" s="1" t="s">
        <v>13726</v>
      </c>
      <c r="BX815" s="2">
        <v>36892</v>
      </c>
      <c r="BZ815" t="s">
        <v>9500</v>
      </c>
    </row>
    <row r="816" spans="1:78" hidden="1">
      <c r="A816" s="62" t="s">
        <v>3997</v>
      </c>
      <c r="B816" s="1" t="s">
        <v>149</v>
      </c>
      <c r="C816" s="1" t="s">
        <v>3998</v>
      </c>
      <c r="D816" s="1" t="s">
        <v>3999</v>
      </c>
      <c r="E816" s="1" t="s">
        <v>4000</v>
      </c>
      <c r="G816" t="s">
        <v>312</v>
      </c>
      <c r="H816" t="s">
        <v>313</v>
      </c>
      <c r="I816">
        <v>560021</v>
      </c>
      <c r="J816">
        <v>0</v>
      </c>
      <c r="K816" t="s">
        <v>155</v>
      </c>
      <c r="U816" s="2">
        <v>40829</v>
      </c>
      <c r="V816" t="s">
        <v>3998</v>
      </c>
      <c r="W816" s="29" t="s">
        <v>178</v>
      </c>
      <c r="X816">
        <v>515000</v>
      </c>
      <c r="AA816">
        <v>200000</v>
      </c>
      <c r="AE816" t="s">
        <v>4001</v>
      </c>
      <c r="AF816" t="s">
        <v>157</v>
      </c>
      <c r="AG816" t="s">
        <v>158</v>
      </c>
      <c r="AK816">
        <v>4</v>
      </c>
      <c r="AM816" t="s">
        <v>149</v>
      </c>
      <c r="AQ816" t="s">
        <v>149</v>
      </c>
      <c r="AR816" t="s">
        <v>149</v>
      </c>
      <c r="AS816" t="s">
        <v>149</v>
      </c>
      <c r="AT816" t="s">
        <v>149</v>
      </c>
      <c r="AU816" t="s">
        <v>149</v>
      </c>
      <c r="AV816">
        <v>0</v>
      </c>
      <c r="AW816" t="s">
        <v>149</v>
      </c>
      <c r="AX816" t="s">
        <v>192</v>
      </c>
      <c r="AY816">
        <v>0</v>
      </c>
      <c r="BA816" t="s">
        <v>160</v>
      </c>
      <c r="BB816" t="s">
        <v>149</v>
      </c>
      <c r="BE816">
        <v>0</v>
      </c>
      <c r="BG816" t="s">
        <v>149</v>
      </c>
      <c r="BH816" t="s">
        <v>149</v>
      </c>
      <c r="BI816" t="s">
        <v>149</v>
      </c>
      <c r="BJ816" t="s">
        <v>313</v>
      </c>
      <c r="BM816" t="s">
        <v>149</v>
      </c>
      <c r="BN816" t="s">
        <v>12419</v>
      </c>
      <c r="BS816" t="s">
        <v>160</v>
      </c>
      <c r="BT816" t="s">
        <v>8178</v>
      </c>
      <c r="BU816" s="71" t="s">
        <v>14571</v>
      </c>
      <c r="BV816" t="s">
        <v>8173</v>
      </c>
      <c r="BW816" s="1" t="s">
        <v>13727</v>
      </c>
      <c r="BX816" s="2">
        <v>36892</v>
      </c>
      <c r="BZ816" t="s">
        <v>9755</v>
      </c>
    </row>
    <row r="817" spans="1:78" hidden="1">
      <c r="A817" s="62" t="s">
        <v>4002</v>
      </c>
      <c r="B817" s="1" t="s">
        <v>149</v>
      </c>
      <c r="C817" s="1" t="s">
        <v>4003</v>
      </c>
      <c r="D817" s="1" t="s">
        <v>4004</v>
      </c>
      <c r="G817" t="s">
        <v>312</v>
      </c>
      <c r="H817" t="s">
        <v>313</v>
      </c>
      <c r="I817">
        <v>560057</v>
      </c>
      <c r="J817">
        <v>0</v>
      </c>
      <c r="K817" t="s">
        <v>155</v>
      </c>
      <c r="Q817" t="s">
        <v>13166</v>
      </c>
      <c r="U817" s="2">
        <v>40830</v>
      </c>
      <c r="V817" t="s">
        <v>4003</v>
      </c>
      <c r="W817" s="29" t="s">
        <v>178</v>
      </c>
      <c r="X817">
        <v>515000</v>
      </c>
      <c r="AA817">
        <v>200000</v>
      </c>
      <c r="AE817" t="s">
        <v>4005</v>
      </c>
      <c r="AF817" t="s">
        <v>157</v>
      </c>
      <c r="AG817" t="s">
        <v>158</v>
      </c>
      <c r="AK817">
        <v>4</v>
      </c>
      <c r="AM817" t="s">
        <v>149</v>
      </c>
      <c r="AQ817" t="s">
        <v>149</v>
      </c>
      <c r="AR817" t="s">
        <v>149</v>
      </c>
      <c r="AS817" t="s">
        <v>149</v>
      </c>
      <c r="AT817" t="s">
        <v>149</v>
      </c>
      <c r="AU817" t="s">
        <v>149</v>
      </c>
      <c r="AV817">
        <v>0</v>
      </c>
      <c r="AW817" t="s">
        <v>149</v>
      </c>
      <c r="AX817" t="s">
        <v>192</v>
      </c>
      <c r="AY817">
        <v>0</v>
      </c>
      <c r="BA817" t="s">
        <v>160</v>
      </c>
      <c r="BB817" t="s">
        <v>149</v>
      </c>
      <c r="BE817">
        <v>0</v>
      </c>
      <c r="BG817" t="s">
        <v>149</v>
      </c>
      <c r="BH817" t="s">
        <v>149</v>
      </c>
      <c r="BI817" t="s">
        <v>149</v>
      </c>
      <c r="BJ817" t="s">
        <v>313</v>
      </c>
      <c r="BM817" t="s">
        <v>149</v>
      </c>
      <c r="BS817" t="s">
        <v>160</v>
      </c>
      <c r="BT817" t="s">
        <v>8204</v>
      </c>
      <c r="BU817" s="71" t="s">
        <v>14571</v>
      </c>
      <c r="BV817" t="s">
        <v>8173</v>
      </c>
      <c r="BW817" s="1" t="s">
        <v>13728</v>
      </c>
      <c r="BX817" s="2">
        <v>36892</v>
      </c>
      <c r="BZ817" t="s">
        <v>9715</v>
      </c>
    </row>
    <row r="818" spans="1:78" hidden="1">
      <c r="A818" s="62" t="s">
        <v>4006</v>
      </c>
      <c r="B818" s="1" t="s">
        <v>149</v>
      </c>
      <c r="C818" s="1" t="s">
        <v>4007</v>
      </c>
      <c r="D818" s="1" t="s">
        <v>4008</v>
      </c>
      <c r="E818" s="1" t="s">
        <v>4009</v>
      </c>
      <c r="G818" t="s">
        <v>153</v>
      </c>
      <c r="H818" t="s">
        <v>154</v>
      </c>
      <c r="I818">
        <v>110024</v>
      </c>
      <c r="J818">
        <v>0</v>
      </c>
      <c r="K818" t="s">
        <v>155</v>
      </c>
      <c r="U818" s="2">
        <v>40830</v>
      </c>
      <c r="V818" t="s">
        <v>4007</v>
      </c>
      <c r="W818" s="29" t="s">
        <v>211</v>
      </c>
      <c r="X818">
        <v>514100</v>
      </c>
      <c r="AA818">
        <v>200000</v>
      </c>
      <c r="AE818" t="s">
        <v>4010</v>
      </c>
      <c r="AF818" t="s">
        <v>157</v>
      </c>
      <c r="AG818" t="s">
        <v>158</v>
      </c>
      <c r="AK818">
        <v>4</v>
      </c>
      <c r="AM818" t="s">
        <v>149</v>
      </c>
      <c r="AQ818" t="s">
        <v>149</v>
      </c>
      <c r="AR818" t="s">
        <v>149</v>
      </c>
      <c r="AS818" t="s">
        <v>149</v>
      </c>
      <c r="AT818" t="s">
        <v>149</v>
      </c>
      <c r="AU818" t="s">
        <v>149</v>
      </c>
      <c r="AV818">
        <v>0</v>
      </c>
      <c r="AW818" t="s">
        <v>149</v>
      </c>
      <c r="AX818" t="s">
        <v>1116</v>
      </c>
      <c r="AY818">
        <v>0</v>
      </c>
      <c r="BA818" t="s">
        <v>160</v>
      </c>
      <c r="BB818" t="s">
        <v>149</v>
      </c>
      <c r="BE818">
        <v>0</v>
      </c>
      <c r="BG818" t="s">
        <v>149</v>
      </c>
      <c r="BH818" t="s">
        <v>149</v>
      </c>
      <c r="BI818" t="s">
        <v>160</v>
      </c>
      <c r="BJ818" t="s">
        <v>154</v>
      </c>
      <c r="BK818" t="s">
        <v>401</v>
      </c>
      <c r="BL818" t="s">
        <v>992</v>
      </c>
      <c r="BM818" t="s">
        <v>149</v>
      </c>
      <c r="BN818" t="s">
        <v>12420</v>
      </c>
      <c r="BS818" t="s">
        <v>160</v>
      </c>
      <c r="BT818" t="s">
        <v>8203</v>
      </c>
      <c r="BU818" s="71" t="s">
        <v>14571</v>
      </c>
      <c r="BV818" t="s">
        <v>8173</v>
      </c>
      <c r="BW818" s="1" t="s">
        <v>13729</v>
      </c>
      <c r="BX818" s="2">
        <v>36892</v>
      </c>
      <c r="BZ818" t="s">
        <v>9756</v>
      </c>
    </row>
    <row r="819" spans="1:78" hidden="1">
      <c r="A819" s="62" t="s">
        <v>4011</v>
      </c>
      <c r="B819" s="1" t="s">
        <v>149</v>
      </c>
      <c r="C819" s="1" t="s">
        <v>4012</v>
      </c>
      <c r="D819" s="1" t="s">
        <v>4013</v>
      </c>
      <c r="E819" s="1" t="s">
        <v>4014</v>
      </c>
      <c r="F819" t="s">
        <v>4015</v>
      </c>
      <c r="G819" t="s">
        <v>153</v>
      </c>
      <c r="H819" t="s">
        <v>154</v>
      </c>
      <c r="I819">
        <v>110076</v>
      </c>
      <c r="J819">
        <v>0</v>
      </c>
      <c r="K819" t="s">
        <v>155</v>
      </c>
      <c r="U819" s="2">
        <v>40831</v>
      </c>
      <c r="V819" t="s">
        <v>4012</v>
      </c>
      <c r="W819" s="29" t="s">
        <v>216</v>
      </c>
      <c r="X819">
        <v>811210</v>
      </c>
      <c r="AA819">
        <v>200000</v>
      </c>
      <c r="AE819" t="s">
        <v>4016</v>
      </c>
      <c r="AF819" t="s">
        <v>157</v>
      </c>
      <c r="AG819" t="s">
        <v>158</v>
      </c>
      <c r="AK819">
        <v>4</v>
      </c>
      <c r="AM819" t="s">
        <v>149</v>
      </c>
      <c r="AQ819" t="s">
        <v>149</v>
      </c>
      <c r="AR819" t="s">
        <v>149</v>
      </c>
      <c r="AS819" t="s">
        <v>149</v>
      </c>
      <c r="AT819" t="s">
        <v>149</v>
      </c>
      <c r="AU819" t="s">
        <v>149</v>
      </c>
      <c r="AV819">
        <v>0</v>
      </c>
      <c r="AW819" t="s">
        <v>149</v>
      </c>
      <c r="AX819" t="s">
        <v>217</v>
      </c>
      <c r="AY819">
        <v>0</v>
      </c>
      <c r="BA819" t="s">
        <v>160</v>
      </c>
      <c r="BB819" t="s">
        <v>149</v>
      </c>
      <c r="BE819">
        <v>0</v>
      </c>
      <c r="BG819" t="s">
        <v>149</v>
      </c>
      <c r="BH819" t="s">
        <v>149</v>
      </c>
      <c r="BI819" t="s">
        <v>149</v>
      </c>
      <c r="BJ819" t="s">
        <v>154</v>
      </c>
      <c r="BM819" t="s">
        <v>149</v>
      </c>
      <c r="BN819" t="s">
        <v>12421</v>
      </c>
      <c r="BS819" t="s">
        <v>160</v>
      </c>
      <c r="BT819" t="s">
        <v>8178</v>
      </c>
      <c r="BU819" s="71" t="s">
        <v>14571</v>
      </c>
      <c r="BV819" t="s">
        <v>8173</v>
      </c>
      <c r="BW819" s="1" t="s">
        <v>13730</v>
      </c>
      <c r="BX819" s="2">
        <v>36892</v>
      </c>
      <c r="BZ819" t="s">
        <v>9471</v>
      </c>
    </row>
    <row r="820" spans="1:78" hidden="1">
      <c r="A820" s="62" t="s">
        <v>4017</v>
      </c>
      <c r="B820" s="1" t="s">
        <v>149</v>
      </c>
      <c r="C820" s="1" t="s">
        <v>4018</v>
      </c>
      <c r="D820" s="1" t="s">
        <v>4019</v>
      </c>
      <c r="E820" s="1" t="s">
        <v>4020</v>
      </c>
      <c r="G820" t="s">
        <v>165</v>
      </c>
      <c r="H820" t="s">
        <v>166</v>
      </c>
      <c r="I820">
        <v>122001</v>
      </c>
      <c r="J820">
        <v>0</v>
      </c>
      <c r="K820" t="s">
        <v>155</v>
      </c>
      <c r="U820" s="2">
        <v>40833</v>
      </c>
      <c r="V820" t="s">
        <v>4018</v>
      </c>
      <c r="W820" s="29" t="s">
        <v>167</v>
      </c>
      <c r="X820">
        <v>812725</v>
      </c>
      <c r="Y820">
        <v>8127</v>
      </c>
      <c r="AA820">
        <v>200000</v>
      </c>
      <c r="AE820" t="s">
        <v>4021</v>
      </c>
      <c r="AF820" t="s">
        <v>157</v>
      </c>
      <c r="AG820" t="s">
        <v>158</v>
      </c>
      <c r="AK820">
        <v>4</v>
      </c>
      <c r="AM820" t="s">
        <v>149</v>
      </c>
      <c r="AQ820" t="s">
        <v>149</v>
      </c>
      <c r="AR820" t="s">
        <v>149</v>
      </c>
      <c r="AS820" t="s">
        <v>149</v>
      </c>
      <c r="AT820" t="s">
        <v>149</v>
      </c>
      <c r="AU820" t="s">
        <v>149</v>
      </c>
      <c r="AV820">
        <v>0</v>
      </c>
      <c r="AW820" t="s">
        <v>149</v>
      </c>
      <c r="AX820" t="s">
        <v>192</v>
      </c>
      <c r="AY820">
        <v>0</v>
      </c>
      <c r="BA820" t="s">
        <v>160</v>
      </c>
      <c r="BB820" t="s">
        <v>149</v>
      </c>
      <c r="BE820">
        <v>0</v>
      </c>
      <c r="BG820" t="s">
        <v>149</v>
      </c>
      <c r="BH820" t="s">
        <v>149</v>
      </c>
      <c r="BI820" t="s">
        <v>149</v>
      </c>
      <c r="BJ820" t="s">
        <v>166</v>
      </c>
      <c r="BM820" t="s">
        <v>149</v>
      </c>
      <c r="BN820" t="s">
        <v>12422</v>
      </c>
      <c r="BS820" t="s">
        <v>160</v>
      </c>
      <c r="BT820" t="s">
        <v>8206</v>
      </c>
      <c r="BU820" s="71" t="s">
        <v>14571</v>
      </c>
      <c r="BV820" t="s">
        <v>8173</v>
      </c>
      <c r="BW820" s="1" t="s">
        <v>13731</v>
      </c>
      <c r="BX820" s="2">
        <v>36892</v>
      </c>
      <c r="BZ820" t="s">
        <v>9757</v>
      </c>
    </row>
    <row r="821" spans="1:78" hidden="1">
      <c r="A821" s="62" t="s">
        <v>4022</v>
      </c>
      <c r="B821" s="1" t="s">
        <v>149</v>
      </c>
      <c r="C821" s="1" t="s">
        <v>4023</v>
      </c>
      <c r="D821" s="1" t="s">
        <v>4024</v>
      </c>
      <c r="E821" s="1" t="s">
        <v>4025</v>
      </c>
      <c r="F821" t="s">
        <v>4026</v>
      </c>
      <c r="G821" t="s">
        <v>4027</v>
      </c>
      <c r="H821" t="s">
        <v>191</v>
      </c>
      <c r="J821">
        <v>0</v>
      </c>
      <c r="K821" t="s">
        <v>155</v>
      </c>
      <c r="U821" s="2">
        <v>40833</v>
      </c>
      <c r="V821" t="s">
        <v>4023</v>
      </c>
      <c r="W821" s="29" t="s">
        <v>178</v>
      </c>
      <c r="X821">
        <v>515000</v>
      </c>
      <c r="AA821">
        <v>200000</v>
      </c>
      <c r="AE821" t="s">
        <v>4028</v>
      </c>
      <c r="AF821" t="s">
        <v>157</v>
      </c>
      <c r="AG821" t="s">
        <v>158</v>
      </c>
      <c r="AK821">
        <v>4</v>
      </c>
      <c r="AM821" t="s">
        <v>149</v>
      </c>
      <c r="AQ821" t="s">
        <v>149</v>
      </c>
      <c r="AR821" t="s">
        <v>149</v>
      </c>
      <c r="AS821" t="s">
        <v>149</v>
      </c>
      <c r="AT821" t="s">
        <v>149</v>
      </c>
      <c r="AU821" t="s">
        <v>149</v>
      </c>
      <c r="AV821">
        <v>0</v>
      </c>
      <c r="AW821" t="s">
        <v>149</v>
      </c>
      <c r="AX821" t="s">
        <v>192</v>
      </c>
      <c r="AY821">
        <v>0</v>
      </c>
      <c r="BA821" t="s">
        <v>160</v>
      </c>
      <c r="BB821" t="s">
        <v>149</v>
      </c>
      <c r="BE821">
        <v>0</v>
      </c>
      <c r="BG821" t="s">
        <v>149</v>
      </c>
      <c r="BH821" t="s">
        <v>149</v>
      </c>
      <c r="BI821" t="s">
        <v>149</v>
      </c>
      <c r="BJ821" t="s">
        <v>191</v>
      </c>
      <c r="BM821" t="s">
        <v>149</v>
      </c>
      <c r="BN821" t="s">
        <v>12423</v>
      </c>
      <c r="BS821" t="s">
        <v>160</v>
      </c>
      <c r="BT821" t="s">
        <v>8186</v>
      </c>
      <c r="BU821" s="71" t="s">
        <v>14571</v>
      </c>
      <c r="BV821" t="s">
        <v>8173</v>
      </c>
      <c r="BW821" s="1" t="s">
        <v>13732</v>
      </c>
      <c r="BX821" s="2">
        <v>36892</v>
      </c>
      <c r="BZ821" t="s">
        <v>9758</v>
      </c>
    </row>
    <row r="822" spans="1:78" hidden="1">
      <c r="A822" s="62" t="s">
        <v>4029</v>
      </c>
      <c r="B822" s="1" t="s">
        <v>149</v>
      </c>
      <c r="C822" s="1" t="s">
        <v>4030</v>
      </c>
      <c r="D822" s="1" t="s">
        <v>4031</v>
      </c>
      <c r="E822" s="1" t="s">
        <v>4032</v>
      </c>
      <c r="G822" t="s">
        <v>4033</v>
      </c>
      <c r="H822" t="s">
        <v>191</v>
      </c>
      <c r="I822">
        <v>400067</v>
      </c>
      <c r="J822">
        <v>0</v>
      </c>
      <c r="K822" t="s">
        <v>155</v>
      </c>
      <c r="U822" s="2">
        <v>40833</v>
      </c>
      <c r="V822" t="s">
        <v>4030</v>
      </c>
      <c r="W822" s="29" t="s">
        <v>798</v>
      </c>
      <c r="X822">
        <v>143000</v>
      </c>
      <c r="AA822">
        <v>200000</v>
      </c>
      <c r="AE822" t="s">
        <v>4034</v>
      </c>
      <c r="AF822" t="s">
        <v>157</v>
      </c>
      <c r="AG822" t="s">
        <v>158</v>
      </c>
      <c r="AK822">
        <v>4</v>
      </c>
      <c r="AM822" t="s">
        <v>149</v>
      </c>
      <c r="AO822" t="s">
        <v>4029</v>
      </c>
      <c r="AQ822" t="s">
        <v>149</v>
      </c>
      <c r="AR822" t="s">
        <v>149</v>
      </c>
      <c r="AS822" t="s">
        <v>149</v>
      </c>
      <c r="AT822" t="s">
        <v>149</v>
      </c>
      <c r="AU822" t="s">
        <v>149</v>
      </c>
      <c r="AV822">
        <v>0</v>
      </c>
      <c r="AW822" t="s">
        <v>149</v>
      </c>
      <c r="AX822" t="s">
        <v>1116</v>
      </c>
      <c r="AY822">
        <v>0</v>
      </c>
      <c r="BA822" t="s">
        <v>160</v>
      </c>
      <c r="BB822" t="s">
        <v>149</v>
      </c>
      <c r="BE822">
        <v>0</v>
      </c>
      <c r="BG822" t="s">
        <v>149</v>
      </c>
      <c r="BH822" t="s">
        <v>149</v>
      </c>
      <c r="BI822" t="s">
        <v>149</v>
      </c>
      <c r="BJ822" t="s">
        <v>191</v>
      </c>
      <c r="BM822" t="s">
        <v>149</v>
      </c>
      <c r="BN822" t="s">
        <v>12424</v>
      </c>
      <c r="BS822" t="s">
        <v>160</v>
      </c>
      <c r="BT822" t="s">
        <v>8183</v>
      </c>
      <c r="BU822" s="71" t="s">
        <v>14571</v>
      </c>
      <c r="BV822" t="s">
        <v>8173</v>
      </c>
      <c r="BW822" s="1" t="s">
        <v>13733</v>
      </c>
      <c r="BX822" s="2">
        <v>36892</v>
      </c>
      <c r="BZ822" t="s">
        <v>9759</v>
      </c>
    </row>
    <row r="823" spans="1:78" hidden="1">
      <c r="A823" s="62" t="s">
        <v>4035</v>
      </c>
      <c r="B823" s="1" t="s">
        <v>149</v>
      </c>
      <c r="C823" s="1" t="s">
        <v>4036</v>
      </c>
      <c r="D823" s="1" t="s">
        <v>4037</v>
      </c>
      <c r="E823" s="1" t="s">
        <v>4038</v>
      </c>
      <c r="F823" t="s">
        <v>2029</v>
      </c>
      <c r="G823" t="s">
        <v>253</v>
      </c>
      <c r="H823" t="s">
        <v>191</v>
      </c>
      <c r="I823">
        <v>400018</v>
      </c>
      <c r="J823">
        <v>0</v>
      </c>
      <c r="K823" t="s">
        <v>155</v>
      </c>
      <c r="Q823" t="s">
        <v>13020</v>
      </c>
      <c r="U823" s="2">
        <v>40833</v>
      </c>
      <c r="V823" t="s">
        <v>4036</v>
      </c>
      <c r="W823" s="29" t="s">
        <v>167</v>
      </c>
      <c r="X823">
        <v>824150</v>
      </c>
      <c r="AA823">
        <v>200000</v>
      </c>
      <c r="AE823" t="s">
        <v>4039</v>
      </c>
      <c r="AF823" t="s">
        <v>157</v>
      </c>
      <c r="AG823" t="s">
        <v>158</v>
      </c>
      <c r="AK823">
        <v>4</v>
      </c>
      <c r="AM823" t="s">
        <v>149</v>
      </c>
      <c r="AQ823" t="s">
        <v>149</v>
      </c>
      <c r="AR823" t="s">
        <v>149</v>
      </c>
      <c r="AS823" t="s">
        <v>149</v>
      </c>
      <c r="AT823" t="s">
        <v>149</v>
      </c>
      <c r="AU823" t="s">
        <v>149</v>
      </c>
      <c r="AV823">
        <v>0</v>
      </c>
      <c r="AW823" t="s">
        <v>149</v>
      </c>
      <c r="AX823" t="s">
        <v>192</v>
      </c>
      <c r="AY823">
        <v>0</v>
      </c>
      <c r="BA823" t="s">
        <v>160</v>
      </c>
      <c r="BB823" t="s">
        <v>149</v>
      </c>
      <c r="BE823">
        <v>0</v>
      </c>
      <c r="BG823" t="s">
        <v>149</v>
      </c>
      <c r="BH823" t="s">
        <v>149</v>
      </c>
      <c r="BI823" t="s">
        <v>160</v>
      </c>
      <c r="BJ823" t="s">
        <v>191</v>
      </c>
      <c r="BK823" t="s">
        <v>11831</v>
      </c>
      <c r="BL823" t="s">
        <v>11130</v>
      </c>
      <c r="BM823" t="s">
        <v>160</v>
      </c>
      <c r="BN823" t="s">
        <v>12425</v>
      </c>
      <c r="BS823" t="s">
        <v>160</v>
      </c>
      <c r="BT823" t="s">
        <v>8183</v>
      </c>
      <c r="BU823" s="71" t="s">
        <v>14571</v>
      </c>
      <c r="BV823" t="s">
        <v>8173</v>
      </c>
      <c r="BW823" s="1" t="s">
        <v>13734</v>
      </c>
      <c r="BX823" s="2">
        <v>36892</v>
      </c>
      <c r="BZ823" t="s">
        <v>9760</v>
      </c>
    </row>
    <row r="824" spans="1:78" hidden="1">
      <c r="A824" s="62" t="s">
        <v>4040</v>
      </c>
      <c r="B824" s="1" t="s">
        <v>149</v>
      </c>
      <c r="C824" s="1" t="s">
        <v>4041</v>
      </c>
      <c r="D824" s="1" t="s">
        <v>4042</v>
      </c>
      <c r="E824" s="1" t="s">
        <v>4043</v>
      </c>
      <c r="G824" t="s">
        <v>4044</v>
      </c>
      <c r="H824" t="s">
        <v>836</v>
      </c>
      <c r="J824">
        <v>0</v>
      </c>
      <c r="K824" t="s">
        <v>155</v>
      </c>
      <c r="U824" s="2">
        <v>40834</v>
      </c>
      <c r="V824" t="s">
        <v>4041</v>
      </c>
      <c r="W824" s="29" t="s">
        <v>798</v>
      </c>
      <c r="X824">
        <v>143000</v>
      </c>
      <c r="AA824">
        <v>200000</v>
      </c>
      <c r="AE824" t="s">
        <v>4045</v>
      </c>
      <c r="AF824" t="s">
        <v>157</v>
      </c>
      <c r="AG824" t="s">
        <v>158</v>
      </c>
      <c r="AK824">
        <v>4</v>
      </c>
      <c r="AM824" t="s">
        <v>149</v>
      </c>
      <c r="AO824" t="s">
        <v>4040</v>
      </c>
      <c r="AQ824" t="s">
        <v>149</v>
      </c>
      <c r="AR824" t="s">
        <v>149</v>
      </c>
      <c r="AS824" t="s">
        <v>149</v>
      </c>
      <c r="AT824" t="s">
        <v>149</v>
      </c>
      <c r="AU824" t="s">
        <v>149</v>
      </c>
      <c r="AV824">
        <v>0</v>
      </c>
      <c r="AW824" t="s">
        <v>149</v>
      </c>
      <c r="AX824" t="s">
        <v>781</v>
      </c>
      <c r="AY824">
        <v>0</v>
      </c>
      <c r="BA824" t="s">
        <v>160</v>
      </c>
      <c r="BB824" t="s">
        <v>149</v>
      </c>
      <c r="BE824">
        <v>0</v>
      </c>
      <c r="BG824" t="s">
        <v>149</v>
      </c>
      <c r="BH824" t="s">
        <v>149</v>
      </c>
      <c r="BI824" t="s">
        <v>160</v>
      </c>
      <c r="BJ824" t="s">
        <v>836</v>
      </c>
      <c r="BK824" t="s">
        <v>401</v>
      </c>
      <c r="BL824" t="s">
        <v>992</v>
      </c>
      <c r="BM824" t="s">
        <v>149</v>
      </c>
      <c r="BN824" t="s">
        <v>12426</v>
      </c>
      <c r="BS824" t="s">
        <v>160</v>
      </c>
      <c r="BT824" t="s">
        <v>8221</v>
      </c>
      <c r="BU824" s="71" t="s">
        <v>14571</v>
      </c>
      <c r="BV824" t="s">
        <v>8173</v>
      </c>
      <c r="BW824" s="1" t="s">
        <v>13735</v>
      </c>
      <c r="BX824" s="2">
        <v>36892</v>
      </c>
      <c r="BZ824" t="s">
        <v>9761</v>
      </c>
    </row>
    <row r="825" spans="1:78" hidden="1">
      <c r="A825" s="62" t="s">
        <v>4046</v>
      </c>
      <c r="B825" s="1" t="s">
        <v>149</v>
      </c>
      <c r="C825" s="1" t="s">
        <v>4047</v>
      </c>
      <c r="D825" s="1" t="s">
        <v>4048</v>
      </c>
      <c r="E825" s="1" t="s">
        <v>4049</v>
      </c>
      <c r="G825" t="s">
        <v>253</v>
      </c>
      <c r="H825" t="s">
        <v>191</v>
      </c>
      <c r="I825">
        <v>400071</v>
      </c>
      <c r="J825">
        <v>0</v>
      </c>
      <c r="K825" t="s">
        <v>155</v>
      </c>
      <c r="U825" s="2">
        <v>40837</v>
      </c>
      <c r="V825" t="s">
        <v>4047</v>
      </c>
      <c r="W825" s="29" t="s">
        <v>167</v>
      </c>
      <c r="X825">
        <v>812600</v>
      </c>
      <c r="Y825">
        <v>7290</v>
      </c>
      <c r="AA825">
        <v>200000</v>
      </c>
      <c r="AE825" t="s">
        <v>4050</v>
      </c>
      <c r="AF825" t="s">
        <v>157</v>
      </c>
      <c r="AG825" t="s">
        <v>158</v>
      </c>
      <c r="AK825">
        <v>4</v>
      </c>
      <c r="AM825" t="s">
        <v>149</v>
      </c>
      <c r="AQ825" t="s">
        <v>149</v>
      </c>
      <c r="AR825" t="s">
        <v>149</v>
      </c>
      <c r="AS825" t="s">
        <v>149</v>
      </c>
      <c r="AT825" t="s">
        <v>149</v>
      </c>
      <c r="AU825" t="s">
        <v>149</v>
      </c>
      <c r="AV825">
        <v>0</v>
      </c>
      <c r="AW825" t="s">
        <v>149</v>
      </c>
      <c r="AX825" t="s">
        <v>339</v>
      </c>
      <c r="AY825">
        <v>0</v>
      </c>
      <c r="BA825" t="s">
        <v>160</v>
      </c>
      <c r="BB825" t="s">
        <v>149</v>
      </c>
      <c r="BE825">
        <v>0</v>
      </c>
      <c r="BG825" t="s">
        <v>149</v>
      </c>
      <c r="BH825" t="s">
        <v>149</v>
      </c>
      <c r="BI825" t="s">
        <v>149</v>
      </c>
      <c r="BJ825" t="s">
        <v>191</v>
      </c>
      <c r="BM825" t="s">
        <v>149</v>
      </c>
      <c r="BN825" t="s">
        <v>12427</v>
      </c>
      <c r="BS825" t="s">
        <v>160</v>
      </c>
      <c r="BT825" t="s">
        <v>8196</v>
      </c>
      <c r="BU825" s="71" t="s">
        <v>14571</v>
      </c>
      <c r="BV825" t="s">
        <v>8173</v>
      </c>
      <c r="BW825" s="1" t="s">
        <v>13736</v>
      </c>
      <c r="BX825" s="2">
        <v>36892</v>
      </c>
      <c r="BZ825" t="s">
        <v>9762</v>
      </c>
    </row>
    <row r="826" spans="1:78" hidden="1">
      <c r="A826" s="62" t="s">
        <v>4051</v>
      </c>
      <c r="B826" s="1" t="s">
        <v>149</v>
      </c>
      <c r="C826" s="1" t="s">
        <v>4052</v>
      </c>
      <c r="D826" s="1" t="s">
        <v>4053</v>
      </c>
      <c r="G826" t="s">
        <v>190</v>
      </c>
      <c r="H826" t="s">
        <v>191</v>
      </c>
      <c r="I826">
        <v>411030</v>
      </c>
      <c r="J826">
        <v>0</v>
      </c>
      <c r="K826" t="s">
        <v>155</v>
      </c>
      <c r="U826" s="2">
        <v>40837</v>
      </c>
      <c r="V826" t="s">
        <v>4052</v>
      </c>
      <c r="W826" s="29" t="s">
        <v>167</v>
      </c>
      <c r="X826">
        <v>812725</v>
      </c>
      <c r="AA826">
        <v>200000</v>
      </c>
      <c r="AE826" t="s">
        <v>4054</v>
      </c>
      <c r="AF826" t="s">
        <v>157</v>
      </c>
      <c r="AG826" t="s">
        <v>158</v>
      </c>
      <c r="AK826">
        <v>4</v>
      </c>
      <c r="AM826" t="s">
        <v>149</v>
      </c>
      <c r="AQ826" t="s">
        <v>149</v>
      </c>
      <c r="AR826" t="s">
        <v>149</v>
      </c>
      <c r="AS826" t="s">
        <v>149</v>
      </c>
      <c r="AT826" t="s">
        <v>149</v>
      </c>
      <c r="AU826" t="s">
        <v>149</v>
      </c>
      <c r="AV826">
        <v>0</v>
      </c>
      <c r="AW826" t="s">
        <v>149</v>
      </c>
      <c r="AX826" t="s">
        <v>339</v>
      </c>
      <c r="AY826">
        <v>0</v>
      </c>
      <c r="BA826" t="s">
        <v>160</v>
      </c>
      <c r="BB826" t="s">
        <v>149</v>
      </c>
      <c r="BE826">
        <v>0</v>
      </c>
      <c r="BG826" t="s">
        <v>149</v>
      </c>
      <c r="BH826" t="s">
        <v>149</v>
      </c>
      <c r="BI826" t="s">
        <v>149</v>
      </c>
      <c r="BJ826" t="s">
        <v>191</v>
      </c>
      <c r="BM826" t="s">
        <v>149</v>
      </c>
      <c r="BS826" t="s">
        <v>160</v>
      </c>
      <c r="BT826" t="s">
        <v>8174</v>
      </c>
      <c r="BU826" s="71" t="s">
        <v>14571</v>
      </c>
      <c r="BV826" t="s">
        <v>8173</v>
      </c>
      <c r="BW826" s="1" t="s">
        <v>13737</v>
      </c>
      <c r="BX826" s="2">
        <v>36892</v>
      </c>
      <c r="BZ826" t="s">
        <v>9763</v>
      </c>
    </row>
    <row r="827" spans="1:78" hidden="1">
      <c r="A827" s="62" t="s">
        <v>4055</v>
      </c>
      <c r="B827" s="1" t="s">
        <v>149</v>
      </c>
      <c r="C827" s="1" t="s">
        <v>4056</v>
      </c>
      <c r="D827" s="1" t="s">
        <v>4057</v>
      </c>
      <c r="E827" s="1" t="s">
        <v>4058</v>
      </c>
      <c r="G827" t="s">
        <v>253</v>
      </c>
      <c r="H827" t="s">
        <v>191</v>
      </c>
      <c r="I827">
        <v>400101</v>
      </c>
      <c r="J827">
        <v>0</v>
      </c>
      <c r="K827" t="s">
        <v>155</v>
      </c>
      <c r="U827" s="2">
        <v>40837</v>
      </c>
      <c r="V827" t="s">
        <v>4056</v>
      </c>
      <c r="W827" s="29" t="s">
        <v>178</v>
      </c>
      <c r="X827">
        <v>515000</v>
      </c>
      <c r="AA827">
        <v>200000</v>
      </c>
      <c r="AE827" t="s">
        <v>4059</v>
      </c>
      <c r="AF827" t="s">
        <v>157</v>
      </c>
      <c r="AG827" t="s">
        <v>158</v>
      </c>
      <c r="AK827">
        <v>4</v>
      </c>
      <c r="AM827" t="s">
        <v>149</v>
      </c>
      <c r="AQ827" t="s">
        <v>149</v>
      </c>
      <c r="AR827" t="s">
        <v>149</v>
      </c>
      <c r="AS827" t="s">
        <v>149</v>
      </c>
      <c r="AT827" t="s">
        <v>149</v>
      </c>
      <c r="AU827" t="s">
        <v>149</v>
      </c>
      <c r="AV827">
        <v>0</v>
      </c>
      <c r="AW827" t="s">
        <v>149</v>
      </c>
      <c r="AX827" t="s">
        <v>192</v>
      </c>
      <c r="AY827">
        <v>0</v>
      </c>
      <c r="BA827" t="s">
        <v>160</v>
      </c>
      <c r="BB827" t="s">
        <v>149</v>
      </c>
      <c r="BE827">
        <v>0</v>
      </c>
      <c r="BG827" t="s">
        <v>149</v>
      </c>
      <c r="BH827" t="s">
        <v>149</v>
      </c>
      <c r="BI827" t="s">
        <v>149</v>
      </c>
      <c r="BJ827" t="s">
        <v>191</v>
      </c>
      <c r="BM827" t="s">
        <v>149</v>
      </c>
      <c r="BN827" t="s">
        <v>12428</v>
      </c>
      <c r="BS827" t="s">
        <v>160</v>
      </c>
      <c r="BT827" t="s">
        <v>7313</v>
      </c>
      <c r="BU827" s="71" t="s">
        <v>14571</v>
      </c>
      <c r="BV827" t="s">
        <v>8173</v>
      </c>
      <c r="BW827" s="1" t="s">
        <v>13738</v>
      </c>
      <c r="BX827" s="2">
        <v>36892</v>
      </c>
      <c r="BZ827" t="s">
        <v>9764</v>
      </c>
    </row>
    <row r="828" spans="1:78" hidden="1">
      <c r="A828" s="62" t="s">
        <v>4060</v>
      </c>
      <c r="B828" s="1" t="s">
        <v>149</v>
      </c>
      <c r="C828" s="1" t="s">
        <v>4061</v>
      </c>
      <c r="D828" s="1" t="s">
        <v>4062</v>
      </c>
      <c r="G828" t="s">
        <v>165</v>
      </c>
      <c r="H828" t="s">
        <v>166</v>
      </c>
      <c r="I828">
        <v>122001</v>
      </c>
      <c r="J828">
        <v>0</v>
      </c>
      <c r="K828" t="s">
        <v>155</v>
      </c>
      <c r="U828" s="2">
        <v>40837</v>
      </c>
      <c r="V828" t="s">
        <v>4061</v>
      </c>
      <c r="W828" s="29" t="s">
        <v>167</v>
      </c>
      <c r="X828">
        <v>515100</v>
      </c>
      <c r="AA828">
        <v>200000</v>
      </c>
      <c r="AE828" t="s">
        <v>4063</v>
      </c>
      <c r="AF828" t="s">
        <v>157</v>
      </c>
      <c r="AG828" t="s">
        <v>158</v>
      </c>
      <c r="AK828">
        <v>4</v>
      </c>
      <c r="AM828" t="s">
        <v>149</v>
      </c>
      <c r="AQ828" t="s">
        <v>149</v>
      </c>
      <c r="AR828" t="s">
        <v>149</v>
      </c>
      <c r="AS828" t="s">
        <v>149</v>
      </c>
      <c r="AT828" t="s">
        <v>149</v>
      </c>
      <c r="AU828" t="s">
        <v>149</v>
      </c>
      <c r="AV828">
        <v>0</v>
      </c>
      <c r="AW828" t="s">
        <v>149</v>
      </c>
      <c r="AX828" t="s">
        <v>192</v>
      </c>
      <c r="AY828">
        <v>0</v>
      </c>
      <c r="BA828" t="s">
        <v>160</v>
      </c>
      <c r="BB828" t="s">
        <v>149</v>
      </c>
      <c r="BE828">
        <v>0</v>
      </c>
      <c r="BG828" t="s">
        <v>149</v>
      </c>
      <c r="BH828" t="s">
        <v>149</v>
      </c>
      <c r="BI828" t="s">
        <v>149</v>
      </c>
      <c r="BJ828" t="s">
        <v>166</v>
      </c>
      <c r="BM828" t="s">
        <v>149</v>
      </c>
      <c r="BN828" t="s">
        <v>12429</v>
      </c>
      <c r="BS828" t="s">
        <v>160</v>
      </c>
      <c r="BT828" t="s">
        <v>8190</v>
      </c>
      <c r="BU828" s="71" t="s">
        <v>14571</v>
      </c>
      <c r="BV828" t="s">
        <v>8173</v>
      </c>
      <c r="BW828" s="1" t="s">
        <v>13739</v>
      </c>
      <c r="BX828" s="2">
        <v>36892</v>
      </c>
      <c r="BZ828" t="s">
        <v>9765</v>
      </c>
    </row>
    <row r="829" spans="1:78" hidden="1">
      <c r="A829" s="62" t="s">
        <v>4064</v>
      </c>
      <c r="B829" s="1" t="s">
        <v>149</v>
      </c>
      <c r="C829" s="1" t="s">
        <v>4065</v>
      </c>
      <c r="D829" s="1" t="s">
        <v>4066</v>
      </c>
      <c r="E829" s="1" t="s">
        <v>4067</v>
      </c>
      <c r="F829" t="s">
        <v>4068</v>
      </c>
      <c r="G829" t="s">
        <v>190</v>
      </c>
      <c r="H829" t="s">
        <v>191</v>
      </c>
      <c r="I829">
        <v>411030</v>
      </c>
      <c r="J829">
        <v>0</v>
      </c>
      <c r="K829" t="s">
        <v>155</v>
      </c>
      <c r="U829" s="2">
        <v>40840</v>
      </c>
      <c r="V829" t="s">
        <v>4065</v>
      </c>
      <c r="W829" s="29" t="s">
        <v>178</v>
      </c>
      <c r="X829">
        <v>515000</v>
      </c>
      <c r="AA829">
        <v>200000</v>
      </c>
      <c r="AE829" t="s">
        <v>10088</v>
      </c>
      <c r="AF829" t="s">
        <v>157</v>
      </c>
      <c r="AG829" t="s">
        <v>158</v>
      </c>
      <c r="AK829">
        <v>4</v>
      </c>
      <c r="AM829" t="s">
        <v>149</v>
      </c>
      <c r="AQ829" t="s">
        <v>149</v>
      </c>
      <c r="AR829" t="s">
        <v>149</v>
      </c>
      <c r="AS829" t="s">
        <v>149</v>
      </c>
      <c r="AT829" t="s">
        <v>149</v>
      </c>
      <c r="AU829" t="s">
        <v>149</v>
      </c>
      <c r="AV829">
        <v>0</v>
      </c>
      <c r="AW829" t="s">
        <v>149</v>
      </c>
      <c r="AX829" t="s">
        <v>192</v>
      </c>
      <c r="AY829">
        <v>0</v>
      </c>
      <c r="BA829" t="s">
        <v>160</v>
      </c>
      <c r="BB829" t="s">
        <v>149</v>
      </c>
      <c r="BE829">
        <v>0</v>
      </c>
      <c r="BG829" t="s">
        <v>149</v>
      </c>
      <c r="BH829" t="s">
        <v>149</v>
      </c>
      <c r="BI829" t="s">
        <v>149</v>
      </c>
      <c r="BJ829" t="s">
        <v>191</v>
      </c>
      <c r="BM829" t="s">
        <v>149</v>
      </c>
      <c r="BN829" t="s">
        <v>12430</v>
      </c>
      <c r="BS829" t="s">
        <v>160</v>
      </c>
      <c r="BT829" t="s">
        <v>8184</v>
      </c>
      <c r="BU829" s="71" t="s">
        <v>14571</v>
      </c>
      <c r="BV829" t="s">
        <v>8173</v>
      </c>
      <c r="BW829" s="1" t="s">
        <v>13740</v>
      </c>
      <c r="BX829" s="2">
        <v>36892</v>
      </c>
      <c r="BZ829" t="s">
        <v>9766</v>
      </c>
    </row>
    <row r="830" spans="1:78" hidden="1">
      <c r="A830" s="62" t="s">
        <v>4069</v>
      </c>
      <c r="B830" s="1" t="s">
        <v>149</v>
      </c>
      <c r="C830" s="1" t="s">
        <v>4070</v>
      </c>
      <c r="D830" s="1" t="s">
        <v>4071</v>
      </c>
      <c r="G830" t="s">
        <v>4072</v>
      </c>
      <c r="J830">
        <v>0</v>
      </c>
      <c r="K830" t="s">
        <v>586</v>
      </c>
      <c r="U830" s="2">
        <v>40847</v>
      </c>
      <c r="V830" t="s">
        <v>4070</v>
      </c>
      <c r="W830" s="29" t="s">
        <v>156</v>
      </c>
      <c r="X830">
        <v>140000</v>
      </c>
      <c r="AA830">
        <v>200000</v>
      </c>
      <c r="AE830" t="s">
        <v>4073</v>
      </c>
      <c r="AF830" t="s">
        <v>13222</v>
      </c>
      <c r="AG830" t="s">
        <v>569</v>
      </c>
      <c r="AK830">
        <v>1</v>
      </c>
      <c r="AM830" t="s">
        <v>149</v>
      </c>
      <c r="AO830" t="s">
        <v>4069</v>
      </c>
      <c r="AQ830" t="s">
        <v>149</v>
      </c>
      <c r="AR830" t="s">
        <v>149</v>
      </c>
      <c r="AS830" t="s">
        <v>149</v>
      </c>
      <c r="AT830" t="s">
        <v>149</v>
      </c>
      <c r="AU830" t="s">
        <v>149</v>
      </c>
      <c r="AV830">
        <v>0</v>
      </c>
      <c r="AW830" t="s">
        <v>149</v>
      </c>
      <c r="AX830" t="s">
        <v>4074</v>
      </c>
      <c r="AY830">
        <v>0</v>
      </c>
      <c r="BA830" t="s">
        <v>160</v>
      </c>
      <c r="BB830" t="s">
        <v>149</v>
      </c>
      <c r="BE830">
        <v>0</v>
      </c>
      <c r="BG830" t="s">
        <v>149</v>
      </c>
      <c r="BH830" t="s">
        <v>149</v>
      </c>
      <c r="BI830" t="s">
        <v>149</v>
      </c>
      <c r="BJ830" s="33" t="s">
        <v>11456</v>
      </c>
      <c r="BM830" t="s">
        <v>149</v>
      </c>
      <c r="BS830" t="s">
        <v>160</v>
      </c>
      <c r="BX830" s="2"/>
    </row>
    <row r="831" spans="1:78" hidden="1">
      <c r="A831" s="62" t="s">
        <v>4075</v>
      </c>
      <c r="B831" s="1" t="s">
        <v>149</v>
      </c>
      <c r="C831" s="1" t="s">
        <v>4076</v>
      </c>
      <c r="D831" s="1" t="s">
        <v>4077</v>
      </c>
      <c r="E831" s="1" t="s">
        <v>4078</v>
      </c>
      <c r="G831" t="s">
        <v>312</v>
      </c>
      <c r="H831" t="s">
        <v>313</v>
      </c>
      <c r="I831">
        <v>560002</v>
      </c>
      <c r="J831">
        <v>0</v>
      </c>
      <c r="K831" t="s">
        <v>155</v>
      </c>
      <c r="U831" s="2">
        <v>40847</v>
      </c>
      <c r="V831" t="s">
        <v>4076</v>
      </c>
      <c r="W831" s="29" t="s">
        <v>178</v>
      </c>
      <c r="X831">
        <v>515000</v>
      </c>
      <c r="AA831">
        <v>200000</v>
      </c>
      <c r="AE831" t="s">
        <v>4079</v>
      </c>
      <c r="AF831" t="s">
        <v>157</v>
      </c>
      <c r="AG831" t="s">
        <v>158</v>
      </c>
      <c r="AK831">
        <v>4</v>
      </c>
      <c r="AM831" t="s">
        <v>149</v>
      </c>
      <c r="AQ831" t="s">
        <v>149</v>
      </c>
      <c r="AR831" t="s">
        <v>149</v>
      </c>
      <c r="AS831" t="s">
        <v>149</v>
      </c>
      <c r="AT831" t="s">
        <v>149</v>
      </c>
      <c r="AU831" t="s">
        <v>149</v>
      </c>
      <c r="AV831">
        <v>0</v>
      </c>
      <c r="AW831" t="s">
        <v>149</v>
      </c>
      <c r="AX831" t="s">
        <v>192</v>
      </c>
      <c r="AY831">
        <v>0</v>
      </c>
      <c r="BA831" t="s">
        <v>160</v>
      </c>
      <c r="BB831" t="s">
        <v>149</v>
      </c>
      <c r="BE831">
        <v>0</v>
      </c>
      <c r="BG831" t="s">
        <v>149</v>
      </c>
      <c r="BH831" t="s">
        <v>149</v>
      </c>
      <c r="BI831" t="s">
        <v>149</v>
      </c>
      <c r="BJ831" t="s">
        <v>313</v>
      </c>
      <c r="BM831" t="s">
        <v>149</v>
      </c>
      <c r="BN831" t="s">
        <v>12431</v>
      </c>
      <c r="BS831" t="s">
        <v>160</v>
      </c>
      <c r="BX831" s="2"/>
    </row>
    <row r="832" spans="1:78" hidden="1">
      <c r="A832" s="62" t="s">
        <v>4080</v>
      </c>
      <c r="B832" s="1" t="s">
        <v>149</v>
      </c>
      <c r="C832" s="1" t="s">
        <v>4081</v>
      </c>
      <c r="D832" s="1" t="s">
        <v>4082</v>
      </c>
      <c r="E832" s="1" t="s">
        <v>4083</v>
      </c>
      <c r="F832" t="s">
        <v>4084</v>
      </c>
      <c r="G832" t="s">
        <v>312</v>
      </c>
      <c r="H832" t="s">
        <v>313</v>
      </c>
      <c r="I832">
        <v>560057</v>
      </c>
      <c r="J832">
        <v>0</v>
      </c>
      <c r="K832" t="s">
        <v>155</v>
      </c>
      <c r="U832" s="2">
        <v>40847</v>
      </c>
      <c r="V832" t="s">
        <v>4081</v>
      </c>
      <c r="W832" s="29" t="s">
        <v>178</v>
      </c>
      <c r="X832">
        <v>515000</v>
      </c>
      <c r="AA832">
        <v>200000</v>
      </c>
      <c r="AF832" t="s">
        <v>157</v>
      </c>
      <c r="AG832" t="s">
        <v>158</v>
      </c>
      <c r="AK832">
        <v>4</v>
      </c>
      <c r="AM832" t="s">
        <v>149</v>
      </c>
      <c r="AQ832" t="s">
        <v>149</v>
      </c>
      <c r="AR832" t="s">
        <v>149</v>
      </c>
      <c r="AS832" t="s">
        <v>149</v>
      </c>
      <c r="AT832" t="s">
        <v>149</v>
      </c>
      <c r="AU832" t="s">
        <v>149</v>
      </c>
      <c r="AV832">
        <v>0</v>
      </c>
      <c r="AW832" t="s">
        <v>149</v>
      </c>
      <c r="AX832" t="s">
        <v>192</v>
      </c>
      <c r="AY832">
        <v>0</v>
      </c>
      <c r="BA832" t="s">
        <v>160</v>
      </c>
      <c r="BB832" t="s">
        <v>149</v>
      </c>
      <c r="BE832">
        <v>0</v>
      </c>
      <c r="BG832" t="s">
        <v>149</v>
      </c>
      <c r="BH832" t="s">
        <v>149</v>
      </c>
      <c r="BI832" t="s">
        <v>149</v>
      </c>
      <c r="BJ832" t="s">
        <v>313</v>
      </c>
      <c r="BM832" t="s">
        <v>149</v>
      </c>
      <c r="BN832" t="s">
        <v>12432</v>
      </c>
      <c r="BS832" t="s">
        <v>160</v>
      </c>
      <c r="BT832" t="s">
        <v>8221</v>
      </c>
      <c r="BU832" s="71" t="s">
        <v>14571</v>
      </c>
      <c r="BV832" t="s">
        <v>8173</v>
      </c>
      <c r="BW832" s="1" t="s">
        <v>13741</v>
      </c>
      <c r="BX832" s="2">
        <v>36892</v>
      </c>
      <c r="BZ832" t="s">
        <v>9767</v>
      </c>
    </row>
    <row r="833" spans="1:78" hidden="1">
      <c r="A833" s="62" t="s">
        <v>4085</v>
      </c>
      <c r="B833" s="1" t="s">
        <v>149</v>
      </c>
      <c r="C833" s="1" t="s">
        <v>4086</v>
      </c>
      <c r="D833" s="1" t="s">
        <v>4087</v>
      </c>
      <c r="E833" s="1" t="s">
        <v>4088</v>
      </c>
      <c r="G833" t="s">
        <v>153</v>
      </c>
      <c r="H833" t="s">
        <v>154</v>
      </c>
      <c r="I833">
        <v>110096</v>
      </c>
      <c r="J833">
        <v>0</v>
      </c>
      <c r="K833" t="s">
        <v>155</v>
      </c>
      <c r="U833" s="2">
        <v>40847</v>
      </c>
      <c r="V833" t="s">
        <v>4086</v>
      </c>
      <c r="W833" s="29" t="s">
        <v>167</v>
      </c>
      <c r="X833">
        <v>826270</v>
      </c>
      <c r="AA833">
        <v>200000</v>
      </c>
      <c r="AE833" t="s">
        <v>4089</v>
      </c>
      <c r="AF833" t="s">
        <v>157</v>
      </c>
      <c r="AG833" t="s">
        <v>158</v>
      </c>
      <c r="AK833">
        <v>4</v>
      </c>
      <c r="AM833" t="s">
        <v>149</v>
      </c>
      <c r="AQ833" t="s">
        <v>149</v>
      </c>
      <c r="AR833" t="s">
        <v>149</v>
      </c>
      <c r="AS833" t="s">
        <v>149</v>
      </c>
      <c r="AT833" t="s">
        <v>149</v>
      </c>
      <c r="AU833" t="s">
        <v>149</v>
      </c>
      <c r="AV833">
        <v>0</v>
      </c>
      <c r="AW833" t="s">
        <v>149</v>
      </c>
      <c r="AX833" t="s">
        <v>192</v>
      </c>
      <c r="AY833">
        <v>0</v>
      </c>
      <c r="BA833" t="s">
        <v>160</v>
      </c>
      <c r="BB833" t="s">
        <v>149</v>
      </c>
      <c r="BE833">
        <v>0</v>
      </c>
      <c r="BG833" t="s">
        <v>149</v>
      </c>
      <c r="BH833" t="s">
        <v>149</v>
      </c>
      <c r="BI833" t="s">
        <v>149</v>
      </c>
      <c r="BJ833" t="s">
        <v>154</v>
      </c>
      <c r="BM833" t="s">
        <v>149</v>
      </c>
      <c r="BN833" t="s">
        <v>12433</v>
      </c>
      <c r="BS833" t="s">
        <v>160</v>
      </c>
      <c r="BT833" t="s">
        <v>8174</v>
      </c>
      <c r="BU833" s="71" t="s">
        <v>14571</v>
      </c>
      <c r="BV833" t="s">
        <v>8173</v>
      </c>
      <c r="BW833" s="1" t="s">
        <v>13742</v>
      </c>
      <c r="BX833" s="2">
        <v>36892</v>
      </c>
      <c r="BZ833" t="s">
        <v>9768</v>
      </c>
    </row>
    <row r="834" spans="1:78" hidden="1">
      <c r="A834" s="62" t="s">
        <v>4090</v>
      </c>
      <c r="B834" s="1" t="s">
        <v>149</v>
      </c>
      <c r="C834" s="1" t="s">
        <v>4091</v>
      </c>
      <c r="D834" s="1" t="s">
        <v>4092</v>
      </c>
      <c r="E834" s="1" t="s">
        <v>4093</v>
      </c>
      <c r="F834" t="s">
        <v>4094</v>
      </c>
      <c r="G834" t="s">
        <v>190</v>
      </c>
      <c r="H834" t="s">
        <v>191</v>
      </c>
      <c r="I834">
        <v>411030</v>
      </c>
      <c r="J834">
        <v>0</v>
      </c>
      <c r="K834" t="s">
        <v>155</v>
      </c>
      <c r="Q834" t="s">
        <v>13167</v>
      </c>
      <c r="U834" s="2">
        <v>40847</v>
      </c>
      <c r="V834" t="s">
        <v>4091</v>
      </c>
      <c r="W834" s="29" t="s">
        <v>167</v>
      </c>
      <c r="X834">
        <v>512150</v>
      </c>
      <c r="AA834">
        <v>200000</v>
      </c>
      <c r="AE834" t="s">
        <v>4095</v>
      </c>
      <c r="AF834" t="s">
        <v>157</v>
      </c>
      <c r="AG834" t="s">
        <v>158</v>
      </c>
      <c r="AK834">
        <v>4</v>
      </c>
      <c r="AM834" t="s">
        <v>149</v>
      </c>
      <c r="AQ834" t="s">
        <v>149</v>
      </c>
      <c r="AR834" t="s">
        <v>149</v>
      </c>
      <c r="AS834" t="s">
        <v>149</v>
      </c>
      <c r="AT834" t="s">
        <v>149</v>
      </c>
      <c r="AU834" t="s">
        <v>149</v>
      </c>
      <c r="AV834">
        <v>0</v>
      </c>
      <c r="AW834" t="s">
        <v>149</v>
      </c>
      <c r="AX834" t="s">
        <v>192</v>
      </c>
      <c r="AY834">
        <v>0</v>
      </c>
      <c r="BA834" t="s">
        <v>160</v>
      </c>
      <c r="BB834" t="s">
        <v>149</v>
      </c>
      <c r="BE834">
        <v>0</v>
      </c>
      <c r="BG834" t="s">
        <v>149</v>
      </c>
      <c r="BH834" t="s">
        <v>149</v>
      </c>
      <c r="BI834" t="s">
        <v>149</v>
      </c>
      <c r="BJ834" t="s">
        <v>191</v>
      </c>
      <c r="BM834" t="s">
        <v>149</v>
      </c>
      <c r="BN834" t="s">
        <v>12434</v>
      </c>
      <c r="BS834" t="s">
        <v>160</v>
      </c>
      <c r="BT834" t="s">
        <v>8184</v>
      </c>
      <c r="BU834" s="71" t="s">
        <v>14571</v>
      </c>
      <c r="BV834" t="s">
        <v>8173</v>
      </c>
      <c r="BW834" s="1" t="s">
        <v>13743</v>
      </c>
      <c r="BX834" s="2">
        <v>36892</v>
      </c>
      <c r="BZ834" t="s">
        <v>9398</v>
      </c>
    </row>
    <row r="835" spans="1:78" hidden="1">
      <c r="A835" s="62" t="s">
        <v>4096</v>
      </c>
      <c r="B835" s="1" t="s">
        <v>149</v>
      </c>
      <c r="C835" s="1" t="s">
        <v>4097</v>
      </c>
      <c r="D835" s="1" t="s">
        <v>4098</v>
      </c>
      <c r="E835" s="1" t="s">
        <v>4099</v>
      </c>
      <c r="F835" t="s">
        <v>4100</v>
      </c>
      <c r="G835" t="s">
        <v>312</v>
      </c>
      <c r="H835" t="s">
        <v>313</v>
      </c>
      <c r="I835">
        <v>560058</v>
      </c>
      <c r="J835">
        <v>0</v>
      </c>
      <c r="K835" t="s">
        <v>155</v>
      </c>
      <c r="U835" s="2">
        <v>40847</v>
      </c>
      <c r="V835" t="s">
        <v>4097</v>
      </c>
      <c r="W835" s="29" t="s">
        <v>178</v>
      </c>
      <c r="X835">
        <v>515000</v>
      </c>
      <c r="AA835">
        <v>200000</v>
      </c>
      <c r="AF835" t="s">
        <v>157</v>
      </c>
      <c r="AG835" t="s">
        <v>158</v>
      </c>
      <c r="AK835">
        <v>4</v>
      </c>
      <c r="AM835" t="s">
        <v>149</v>
      </c>
      <c r="AQ835" t="s">
        <v>149</v>
      </c>
      <c r="AR835" t="s">
        <v>149</v>
      </c>
      <c r="AS835" t="s">
        <v>149</v>
      </c>
      <c r="AT835" t="s">
        <v>149</v>
      </c>
      <c r="AU835" t="s">
        <v>149</v>
      </c>
      <c r="AV835">
        <v>0</v>
      </c>
      <c r="AW835" t="s">
        <v>149</v>
      </c>
      <c r="AX835" t="s">
        <v>192</v>
      </c>
      <c r="AY835">
        <v>0</v>
      </c>
      <c r="BA835" t="s">
        <v>160</v>
      </c>
      <c r="BB835" t="s">
        <v>149</v>
      </c>
      <c r="BE835">
        <v>0</v>
      </c>
      <c r="BG835" t="s">
        <v>149</v>
      </c>
      <c r="BH835" t="s">
        <v>149</v>
      </c>
      <c r="BI835" t="s">
        <v>149</v>
      </c>
      <c r="BJ835" t="s">
        <v>313</v>
      </c>
      <c r="BM835" t="s">
        <v>149</v>
      </c>
      <c r="BN835" t="s">
        <v>12435</v>
      </c>
      <c r="BS835" t="s">
        <v>160</v>
      </c>
      <c r="BT835" t="s">
        <v>8221</v>
      </c>
      <c r="BU835" s="71" t="s">
        <v>14571</v>
      </c>
      <c r="BV835" t="s">
        <v>8173</v>
      </c>
      <c r="BW835" s="1" t="s">
        <v>13744</v>
      </c>
      <c r="BX835" s="2">
        <v>36892</v>
      </c>
      <c r="BZ835" t="s">
        <v>9767</v>
      </c>
    </row>
    <row r="836" spans="1:78" hidden="1">
      <c r="A836" s="62" t="s">
        <v>4101</v>
      </c>
      <c r="B836" s="1" t="s">
        <v>149</v>
      </c>
      <c r="C836" s="1" t="s">
        <v>4102</v>
      </c>
      <c r="D836" s="1" t="s">
        <v>4103</v>
      </c>
      <c r="G836" t="s">
        <v>165</v>
      </c>
      <c r="H836" t="s">
        <v>166</v>
      </c>
      <c r="I836">
        <v>122017</v>
      </c>
      <c r="J836">
        <v>0</v>
      </c>
      <c r="K836" t="s">
        <v>155</v>
      </c>
      <c r="Q836" t="s">
        <v>13168</v>
      </c>
      <c r="U836" s="2">
        <v>40847</v>
      </c>
      <c r="V836" t="s">
        <v>4102</v>
      </c>
      <c r="W836" s="29" t="s">
        <v>178</v>
      </c>
      <c r="X836">
        <v>515000</v>
      </c>
      <c r="AA836">
        <v>200000</v>
      </c>
      <c r="AE836" t="s">
        <v>4104</v>
      </c>
      <c r="AF836" t="s">
        <v>157</v>
      </c>
      <c r="AG836" t="s">
        <v>158</v>
      </c>
      <c r="AK836">
        <v>4</v>
      </c>
      <c r="AM836" t="s">
        <v>149</v>
      </c>
      <c r="AQ836" t="s">
        <v>149</v>
      </c>
      <c r="AR836" t="s">
        <v>149</v>
      </c>
      <c r="AS836" t="s">
        <v>149</v>
      </c>
      <c r="AT836" t="s">
        <v>149</v>
      </c>
      <c r="AU836" t="s">
        <v>149</v>
      </c>
      <c r="AV836">
        <v>0</v>
      </c>
      <c r="AW836" t="s">
        <v>149</v>
      </c>
      <c r="AX836" t="s">
        <v>192</v>
      </c>
      <c r="AY836">
        <v>0</v>
      </c>
      <c r="BA836" t="s">
        <v>160</v>
      </c>
      <c r="BB836" t="s">
        <v>149</v>
      </c>
      <c r="BE836">
        <v>0</v>
      </c>
      <c r="BG836" t="s">
        <v>149</v>
      </c>
      <c r="BH836" t="s">
        <v>149</v>
      </c>
      <c r="BI836" t="s">
        <v>149</v>
      </c>
      <c r="BJ836" t="s">
        <v>166</v>
      </c>
      <c r="BM836" t="s">
        <v>149</v>
      </c>
      <c r="BN836" t="s">
        <v>12436</v>
      </c>
      <c r="BS836" t="s">
        <v>160</v>
      </c>
      <c r="BT836" t="s">
        <v>8174</v>
      </c>
      <c r="BU836" s="71" t="s">
        <v>14571</v>
      </c>
      <c r="BV836" t="s">
        <v>8173</v>
      </c>
      <c r="BW836" s="1" t="s">
        <v>13745</v>
      </c>
      <c r="BX836" s="2">
        <v>36892</v>
      </c>
      <c r="BZ836" t="s">
        <v>9769</v>
      </c>
    </row>
    <row r="837" spans="1:78" hidden="1">
      <c r="A837" s="62" t="s">
        <v>4105</v>
      </c>
      <c r="B837" s="1" t="s">
        <v>149</v>
      </c>
      <c r="C837" s="1" t="s">
        <v>4106</v>
      </c>
      <c r="D837" s="1" t="s">
        <v>4107</v>
      </c>
      <c r="E837" s="1" t="s">
        <v>4108</v>
      </c>
      <c r="G837" t="s">
        <v>153</v>
      </c>
      <c r="H837" t="s">
        <v>154</v>
      </c>
      <c r="I837">
        <v>110034</v>
      </c>
      <c r="J837">
        <v>0</v>
      </c>
      <c r="K837" t="s">
        <v>155</v>
      </c>
      <c r="U837" s="2">
        <v>40851</v>
      </c>
      <c r="V837" t="s">
        <v>4106</v>
      </c>
      <c r="W837" s="29" t="s">
        <v>167</v>
      </c>
      <c r="X837">
        <v>817000</v>
      </c>
      <c r="AA837">
        <v>200000</v>
      </c>
      <c r="AE837" t="s">
        <v>4109</v>
      </c>
      <c r="AF837" t="s">
        <v>157</v>
      </c>
      <c r="AG837" t="s">
        <v>158</v>
      </c>
      <c r="AK837">
        <v>4</v>
      </c>
      <c r="AM837" t="s">
        <v>149</v>
      </c>
      <c r="AQ837" t="s">
        <v>149</v>
      </c>
      <c r="AR837" t="s">
        <v>149</v>
      </c>
      <c r="AS837" t="s">
        <v>149</v>
      </c>
      <c r="AT837" t="s">
        <v>149</v>
      </c>
      <c r="AU837" t="s">
        <v>149</v>
      </c>
      <c r="AV837">
        <v>0</v>
      </c>
      <c r="AW837" t="s">
        <v>149</v>
      </c>
      <c r="AX837" t="s">
        <v>339</v>
      </c>
      <c r="AY837">
        <v>0</v>
      </c>
      <c r="BA837" t="s">
        <v>160</v>
      </c>
      <c r="BB837" t="s">
        <v>149</v>
      </c>
      <c r="BE837">
        <v>0</v>
      </c>
      <c r="BG837" t="s">
        <v>149</v>
      </c>
      <c r="BH837" t="s">
        <v>149</v>
      </c>
      <c r="BI837" t="s">
        <v>149</v>
      </c>
      <c r="BJ837" t="s">
        <v>154</v>
      </c>
      <c r="BM837" t="s">
        <v>149</v>
      </c>
      <c r="BN837" t="s">
        <v>12437</v>
      </c>
      <c r="BS837" t="s">
        <v>160</v>
      </c>
      <c r="BT837" t="s">
        <v>8183</v>
      </c>
      <c r="BU837" s="71" t="s">
        <v>14571</v>
      </c>
      <c r="BV837" t="s">
        <v>8173</v>
      </c>
      <c r="BW837" s="1" t="s">
        <v>13746</v>
      </c>
      <c r="BX837" s="2">
        <v>36892</v>
      </c>
      <c r="BZ837" t="s">
        <v>9507</v>
      </c>
    </row>
    <row r="838" spans="1:78" hidden="1">
      <c r="A838" s="62" t="s">
        <v>4110</v>
      </c>
      <c r="B838" s="1" t="s">
        <v>149</v>
      </c>
      <c r="C838" s="1" t="s">
        <v>4111</v>
      </c>
      <c r="D838" s="1" t="s">
        <v>4112</v>
      </c>
      <c r="E838" s="1" t="s">
        <v>4113</v>
      </c>
      <c r="F838" t="s">
        <v>4114</v>
      </c>
      <c r="G838" t="s">
        <v>312</v>
      </c>
      <c r="H838" t="s">
        <v>313</v>
      </c>
      <c r="I838">
        <v>560071</v>
      </c>
      <c r="J838">
        <v>0</v>
      </c>
      <c r="K838" t="s">
        <v>155</v>
      </c>
      <c r="U838" s="2">
        <v>40851</v>
      </c>
      <c r="V838" t="s">
        <v>4111</v>
      </c>
      <c r="W838" s="29" t="s">
        <v>167</v>
      </c>
      <c r="X838">
        <v>817000</v>
      </c>
      <c r="AA838">
        <v>200000</v>
      </c>
      <c r="AE838" t="s">
        <v>10085</v>
      </c>
      <c r="AF838" t="s">
        <v>157</v>
      </c>
      <c r="AG838" t="s">
        <v>158</v>
      </c>
      <c r="AK838">
        <v>4</v>
      </c>
      <c r="AM838" t="s">
        <v>149</v>
      </c>
      <c r="AQ838" t="s">
        <v>149</v>
      </c>
      <c r="AR838" t="s">
        <v>149</v>
      </c>
      <c r="AS838" t="s">
        <v>149</v>
      </c>
      <c r="AT838" t="s">
        <v>149</v>
      </c>
      <c r="AU838" t="s">
        <v>149</v>
      </c>
      <c r="AV838">
        <v>0</v>
      </c>
      <c r="AW838" t="s">
        <v>149</v>
      </c>
      <c r="AX838" t="s">
        <v>217</v>
      </c>
      <c r="AY838">
        <v>0</v>
      </c>
      <c r="BA838" t="s">
        <v>160</v>
      </c>
      <c r="BB838" t="s">
        <v>149</v>
      </c>
      <c r="BE838">
        <v>0</v>
      </c>
      <c r="BG838" t="s">
        <v>149</v>
      </c>
      <c r="BH838" t="s">
        <v>149</v>
      </c>
      <c r="BI838" t="s">
        <v>149</v>
      </c>
      <c r="BJ838" t="s">
        <v>313</v>
      </c>
      <c r="BM838" t="s">
        <v>149</v>
      </c>
      <c r="BS838" t="s">
        <v>160</v>
      </c>
      <c r="BX838" s="2"/>
    </row>
    <row r="839" spans="1:78" hidden="1">
      <c r="A839" s="62" t="s">
        <v>4115</v>
      </c>
      <c r="B839" s="1" t="s">
        <v>149</v>
      </c>
      <c r="C839" s="1" t="s">
        <v>4116</v>
      </c>
      <c r="D839" s="1" t="s">
        <v>4117</v>
      </c>
      <c r="G839" t="s">
        <v>153</v>
      </c>
      <c r="H839" t="s">
        <v>154</v>
      </c>
      <c r="I839">
        <v>110015</v>
      </c>
      <c r="J839">
        <v>0</v>
      </c>
      <c r="K839" t="s">
        <v>155</v>
      </c>
      <c r="U839" s="2">
        <v>40851</v>
      </c>
      <c r="V839" t="s">
        <v>4116</v>
      </c>
      <c r="W839" s="29" t="s">
        <v>798</v>
      </c>
      <c r="X839">
        <v>143000</v>
      </c>
      <c r="AA839">
        <v>200000</v>
      </c>
      <c r="AE839" t="s">
        <v>4118</v>
      </c>
      <c r="AF839" t="s">
        <v>157</v>
      </c>
      <c r="AG839" t="s">
        <v>158</v>
      </c>
      <c r="AK839">
        <v>4</v>
      </c>
      <c r="AM839" t="s">
        <v>149</v>
      </c>
      <c r="AO839" t="s">
        <v>4115</v>
      </c>
      <c r="AQ839" t="s">
        <v>149</v>
      </c>
      <c r="AR839" t="s">
        <v>149</v>
      </c>
      <c r="AS839" t="s">
        <v>149</v>
      </c>
      <c r="AT839" t="s">
        <v>149</v>
      </c>
      <c r="AU839" t="s">
        <v>149</v>
      </c>
      <c r="AV839">
        <v>0</v>
      </c>
      <c r="AW839" t="s">
        <v>149</v>
      </c>
      <c r="AX839" t="s">
        <v>169</v>
      </c>
      <c r="AY839">
        <v>0</v>
      </c>
      <c r="BA839" t="s">
        <v>160</v>
      </c>
      <c r="BB839" t="s">
        <v>149</v>
      </c>
      <c r="BE839">
        <v>0</v>
      </c>
      <c r="BG839" t="s">
        <v>149</v>
      </c>
      <c r="BH839" t="s">
        <v>149</v>
      </c>
      <c r="BI839" t="s">
        <v>160</v>
      </c>
      <c r="BJ839" t="s">
        <v>154</v>
      </c>
      <c r="BK839" t="s">
        <v>401</v>
      </c>
      <c r="BL839" t="s">
        <v>992</v>
      </c>
      <c r="BM839" t="s">
        <v>149</v>
      </c>
      <c r="BS839" t="s">
        <v>160</v>
      </c>
      <c r="BT839" t="s">
        <v>8178</v>
      </c>
      <c r="BU839" s="71" t="s">
        <v>14571</v>
      </c>
      <c r="BV839" t="s">
        <v>8173</v>
      </c>
      <c r="BW839" s="1" t="s">
        <v>13747</v>
      </c>
      <c r="BX839" s="2">
        <v>36892</v>
      </c>
      <c r="BZ839" t="s">
        <v>9770</v>
      </c>
    </row>
    <row r="840" spans="1:78" hidden="1">
      <c r="A840" s="62" t="s">
        <v>4119</v>
      </c>
      <c r="B840" s="1" t="s">
        <v>149</v>
      </c>
      <c r="C840" s="1" t="s">
        <v>4120</v>
      </c>
      <c r="D840" s="1" t="s">
        <v>4121</v>
      </c>
      <c r="E840" s="1" t="s">
        <v>4122</v>
      </c>
      <c r="G840" t="s">
        <v>312</v>
      </c>
      <c r="H840" t="s">
        <v>313</v>
      </c>
      <c r="I840">
        <v>560085</v>
      </c>
      <c r="J840">
        <v>0</v>
      </c>
      <c r="K840" t="s">
        <v>155</v>
      </c>
      <c r="U840" s="2">
        <v>40854</v>
      </c>
      <c r="V840" t="s">
        <v>4120</v>
      </c>
      <c r="W840" s="29" t="s">
        <v>178</v>
      </c>
      <c r="X840">
        <v>515000</v>
      </c>
      <c r="AA840">
        <v>200000</v>
      </c>
      <c r="AF840" t="s">
        <v>157</v>
      </c>
      <c r="AG840" t="s">
        <v>158</v>
      </c>
      <c r="AK840">
        <v>4</v>
      </c>
      <c r="AM840" t="s">
        <v>149</v>
      </c>
      <c r="AQ840" t="s">
        <v>149</v>
      </c>
      <c r="AR840" t="s">
        <v>149</v>
      </c>
      <c r="AS840" t="s">
        <v>149</v>
      </c>
      <c r="AT840" t="s">
        <v>149</v>
      </c>
      <c r="AU840" t="s">
        <v>149</v>
      </c>
      <c r="AV840">
        <v>0</v>
      </c>
      <c r="AW840" t="s">
        <v>149</v>
      </c>
      <c r="AX840" t="s">
        <v>192</v>
      </c>
      <c r="AY840">
        <v>0</v>
      </c>
      <c r="BA840" t="s">
        <v>160</v>
      </c>
      <c r="BB840" t="s">
        <v>149</v>
      </c>
      <c r="BE840">
        <v>0</v>
      </c>
      <c r="BG840" t="s">
        <v>149</v>
      </c>
      <c r="BH840" t="s">
        <v>149</v>
      </c>
      <c r="BI840" t="s">
        <v>149</v>
      </c>
      <c r="BJ840" t="s">
        <v>313</v>
      </c>
      <c r="BM840" t="s">
        <v>149</v>
      </c>
      <c r="BS840" t="s">
        <v>160</v>
      </c>
      <c r="BT840" t="s">
        <v>8204</v>
      </c>
      <c r="BU840" s="71" t="s">
        <v>14571</v>
      </c>
      <c r="BV840" t="s">
        <v>8173</v>
      </c>
      <c r="BW840" s="1" t="s">
        <v>13748</v>
      </c>
      <c r="BX840" s="2">
        <v>36892</v>
      </c>
      <c r="BZ840" t="s">
        <v>9771</v>
      </c>
    </row>
    <row r="841" spans="1:78" hidden="1">
      <c r="A841" s="62" t="s">
        <v>4123</v>
      </c>
      <c r="B841" s="1" t="s">
        <v>149</v>
      </c>
      <c r="C841" s="1" t="s">
        <v>4124</v>
      </c>
      <c r="D841" s="1" t="s">
        <v>4125</v>
      </c>
      <c r="E841" s="1" t="s">
        <v>4126</v>
      </c>
      <c r="G841" t="s">
        <v>909</v>
      </c>
      <c r="H841" t="s">
        <v>269</v>
      </c>
      <c r="I841">
        <v>600044</v>
      </c>
      <c r="J841">
        <v>0</v>
      </c>
      <c r="K841" t="s">
        <v>155</v>
      </c>
      <c r="U841" s="2">
        <v>40854</v>
      </c>
      <c r="V841" t="s">
        <v>4124</v>
      </c>
      <c r="W841" s="29" t="s">
        <v>798</v>
      </c>
      <c r="X841">
        <v>143000</v>
      </c>
      <c r="AA841">
        <v>200000</v>
      </c>
      <c r="AE841" t="s">
        <v>4127</v>
      </c>
      <c r="AF841" t="s">
        <v>157</v>
      </c>
      <c r="AG841" t="s">
        <v>158</v>
      </c>
      <c r="AK841">
        <v>4</v>
      </c>
      <c r="AM841" t="s">
        <v>149</v>
      </c>
      <c r="AO841" t="s">
        <v>4123</v>
      </c>
      <c r="AQ841" t="s">
        <v>149</v>
      </c>
      <c r="AR841" t="s">
        <v>149</v>
      </c>
      <c r="AS841" t="s">
        <v>149</v>
      </c>
      <c r="AT841" t="s">
        <v>149</v>
      </c>
      <c r="AU841" t="s">
        <v>149</v>
      </c>
      <c r="AV841">
        <v>0</v>
      </c>
      <c r="AW841" t="s">
        <v>149</v>
      </c>
      <c r="AX841" t="s">
        <v>169</v>
      </c>
      <c r="AY841">
        <v>0</v>
      </c>
      <c r="BA841" t="s">
        <v>160</v>
      </c>
      <c r="BB841" t="s">
        <v>149</v>
      </c>
      <c r="BE841">
        <v>0</v>
      </c>
      <c r="BG841" t="s">
        <v>149</v>
      </c>
      <c r="BH841" t="s">
        <v>149</v>
      </c>
      <c r="BI841" t="s">
        <v>149</v>
      </c>
      <c r="BJ841" t="s">
        <v>661</v>
      </c>
      <c r="BM841" t="s">
        <v>149</v>
      </c>
      <c r="BN841" t="s">
        <v>12438</v>
      </c>
      <c r="BS841" t="s">
        <v>160</v>
      </c>
      <c r="BT841" t="s">
        <v>8200</v>
      </c>
      <c r="BU841" s="71" t="s">
        <v>14571</v>
      </c>
      <c r="BV841" t="s">
        <v>8173</v>
      </c>
      <c r="BW841" s="1" t="s">
        <v>13749</v>
      </c>
      <c r="BX841" s="2">
        <v>36892</v>
      </c>
      <c r="BZ841" t="s">
        <v>9772</v>
      </c>
    </row>
    <row r="842" spans="1:78" hidden="1">
      <c r="A842" s="62" t="s">
        <v>4128</v>
      </c>
      <c r="B842" s="1" t="s">
        <v>149</v>
      </c>
      <c r="C842" s="1" t="s">
        <v>4129</v>
      </c>
      <c r="D842" s="1" t="s">
        <v>4130</v>
      </c>
      <c r="E842" s="1" t="s">
        <v>4131</v>
      </c>
      <c r="G842" t="s">
        <v>5032</v>
      </c>
      <c r="H842" t="s">
        <v>560</v>
      </c>
      <c r="I842">
        <v>700013</v>
      </c>
      <c r="J842">
        <v>0</v>
      </c>
      <c r="K842" t="s">
        <v>155</v>
      </c>
      <c r="U842" s="2">
        <v>40854</v>
      </c>
      <c r="V842" t="s">
        <v>4129</v>
      </c>
      <c r="W842" s="29" t="s">
        <v>178</v>
      </c>
      <c r="X842">
        <v>515000</v>
      </c>
      <c r="AA842">
        <v>200000</v>
      </c>
      <c r="AE842" t="s">
        <v>4132</v>
      </c>
      <c r="AF842" t="s">
        <v>157</v>
      </c>
      <c r="AG842" t="s">
        <v>158</v>
      </c>
      <c r="AK842">
        <v>4</v>
      </c>
      <c r="AM842" t="s">
        <v>149</v>
      </c>
      <c r="AQ842" t="s">
        <v>149</v>
      </c>
      <c r="AR842" t="s">
        <v>149</v>
      </c>
      <c r="AS842" t="s">
        <v>149</v>
      </c>
      <c r="AT842" t="s">
        <v>149</v>
      </c>
      <c r="AU842" t="s">
        <v>149</v>
      </c>
      <c r="AV842">
        <v>0</v>
      </c>
      <c r="AW842" t="s">
        <v>149</v>
      </c>
      <c r="AX842" t="s">
        <v>192</v>
      </c>
      <c r="AY842">
        <v>0</v>
      </c>
      <c r="BA842" t="s">
        <v>160</v>
      </c>
      <c r="BB842" t="s">
        <v>149</v>
      </c>
      <c r="BE842">
        <v>0</v>
      </c>
      <c r="BG842" t="s">
        <v>149</v>
      </c>
      <c r="BH842" t="s">
        <v>149</v>
      </c>
      <c r="BI842" t="s">
        <v>149</v>
      </c>
      <c r="BJ842" t="s">
        <v>560</v>
      </c>
      <c r="BM842" t="s">
        <v>149</v>
      </c>
      <c r="BN842" t="s">
        <v>12439</v>
      </c>
      <c r="BS842" t="s">
        <v>160</v>
      </c>
      <c r="BT842" t="s">
        <v>8198</v>
      </c>
      <c r="BU842" s="71" t="s">
        <v>14571</v>
      </c>
      <c r="BV842" t="s">
        <v>8173</v>
      </c>
      <c r="BW842" s="1" t="s">
        <v>13750</v>
      </c>
      <c r="BX842" s="2">
        <v>36892</v>
      </c>
      <c r="BZ842" t="s">
        <v>9773</v>
      </c>
    </row>
    <row r="843" spans="1:78" hidden="1">
      <c r="A843" s="62" t="s">
        <v>4133</v>
      </c>
      <c r="B843" s="1" t="s">
        <v>149</v>
      </c>
      <c r="C843" s="1" t="s">
        <v>4134</v>
      </c>
      <c r="D843" s="1" t="s">
        <v>4135</v>
      </c>
      <c r="E843" s="1" t="s">
        <v>4136</v>
      </c>
      <c r="F843" t="s">
        <v>4137</v>
      </c>
      <c r="G843" t="s">
        <v>1570</v>
      </c>
      <c r="H843" t="s">
        <v>191</v>
      </c>
      <c r="I843">
        <v>411026</v>
      </c>
      <c r="J843">
        <v>0</v>
      </c>
      <c r="K843" t="s">
        <v>155</v>
      </c>
      <c r="U843" s="2">
        <v>40854</v>
      </c>
      <c r="V843" t="s">
        <v>4134</v>
      </c>
      <c r="W843" s="29" t="s">
        <v>178</v>
      </c>
      <c r="X843">
        <v>515000</v>
      </c>
      <c r="AA843">
        <v>200000</v>
      </c>
      <c r="AE843" t="s">
        <v>4138</v>
      </c>
      <c r="AF843" t="s">
        <v>157</v>
      </c>
      <c r="AG843" t="s">
        <v>158</v>
      </c>
      <c r="AK843">
        <v>4</v>
      </c>
      <c r="AM843" t="s">
        <v>149</v>
      </c>
      <c r="AQ843" t="s">
        <v>149</v>
      </c>
      <c r="AR843" t="s">
        <v>149</v>
      </c>
      <c r="AS843" t="s">
        <v>149</v>
      </c>
      <c r="AT843" t="s">
        <v>149</v>
      </c>
      <c r="AU843" t="s">
        <v>149</v>
      </c>
      <c r="AV843">
        <v>0</v>
      </c>
      <c r="AW843" t="s">
        <v>149</v>
      </c>
      <c r="AX843" t="s">
        <v>192</v>
      </c>
      <c r="AY843">
        <v>0</v>
      </c>
      <c r="BA843" t="s">
        <v>160</v>
      </c>
      <c r="BB843" t="s">
        <v>149</v>
      </c>
      <c r="BE843">
        <v>0</v>
      </c>
      <c r="BG843" t="s">
        <v>149</v>
      </c>
      <c r="BH843" t="s">
        <v>149</v>
      </c>
      <c r="BI843" t="s">
        <v>149</v>
      </c>
      <c r="BJ843" t="s">
        <v>191</v>
      </c>
      <c r="BM843" t="s">
        <v>149</v>
      </c>
      <c r="BN843" t="s">
        <v>12440</v>
      </c>
      <c r="BS843" t="s">
        <v>160</v>
      </c>
      <c r="BT843" t="s">
        <v>8183</v>
      </c>
      <c r="BU843" s="71" t="s">
        <v>14571</v>
      </c>
      <c r="BV843" t="s">
        <v>8173</v>
      </c>
      <c r="BW843" s="1" t="s">
        <v>13751</v>
      </c>
      <c r="BX843" s="2">
        <v>36892</v>
      </c>
      <c r="BZ843" t="s">
        <v>9774</v>
      </c>
    </row>
    <row r="844" spans="1:78" hidden="1">
      <c r="A844" s="62" t="s">
        <v>4139</v>
      </c>
      <c r="B844" s="1" t="s">
        <v>149</v>
      </c>
      <c r="C844" s="1" t="s">
        <v>4140</v>
      </c>
      <c r="D844" s="1" t="s">
        <v>4141</v>
      </c>
      <c r="E844" s="1" t="s">
        <v>4142</v>
      </c>
      <c r="F844" t="s">
        <v>4143</v>
      </c>
      <c r="G844" t="s">
        <v>5032</v>
      </c>
      <c r="H844" t="s">
        <v>4144</v>
      </c>
      <c r="I844">
        <v>700084</v>
      </c>
      <c r="J844">
        <v>0</v>
      </c>
      <c r="K844" t="s">
        <v>233</v>
      </c>
      <c r="U844" s="2">
        <v>40854</v>
      </c>
      <c r="V844" t="s">
        <v>4140</v>
      </c>
      <c r="W844" s="29" t="s">
        <v>216</v>
      </c>
      <c r="X844">
        <v>722950</v>
      </c>
      <c r="AA844">
        <v>200000</v>
      </c>
      <c r="AE844" t="s">
        <v>4145</v>
      </c>
      <c r="AF844" t="s">
        <v>157</v>
      </c>
      <c r="AG844" t="s">
        <v>158</v>
      </c>
      <c r="AK844">
        <v>4</v>
      </c>
      <c r="AM844" t="s">
        <v>149</v>
      </c>
      <c r="AQ844" t="s">
        <v>149</v>
      </c>
      <c r="AR844" t="s">
        <v>149</v>
      </c>
      <c r="AS844" t="s">
        <v>149</v>
      </c>
      <c r="AT844" t="s">
        <v>149</v>
      </c>
      <c r="AU844" t="s">
        <v>149</v>
      </c>
      <c r="AV844">
        <v>0</v>
      </c>
      <c r="AW844" t="s">
        <v>149</v>
      </c>
      <c r="AX844" t="s">
        <v>217</v>
      </c>
      <c r="AY844">
        <v>0</v>
      </c>
      <c r="BA844" t="s">
        <v>160</v>
      </c>
      <c r="BB844" t="s">
        <v>149</v>
      </c>
      <c r="BE844">
        <v>0</v>
      </c>
      <c r="BG844" t="s">
        <v>149</v>
      </c>
      <c r="BH844" t="s">
        <v>149</v>
      </c>
      <c r="BI844" t="s">
        <v>149</v>
      </c>
      <c r="BJ844" t="s">
        <v>4144</v>
      </c>
      <c r="BM844" t="s">
        <v>149</v>
      </c>
      <c r="BN844" t="s">
        <v>12441</v>
      </c>
      <c r="BS844" t="s">
        <v>160</v>
      </c>
      <c r="BT844" t="s">
        <v>8178</v>
      </c>
      <c r="BU844" s="71" t="s">
        <v>14571</v>
      </c>
      <c r="BV844" t="s">
        <v>8173</v>
      </c>
      <c r="BW844" s="1" t="s">
        <v>13752</v>
      </c>
      <c r="BX844" s="2">
        <v>36892</v>
      </c>
      <c r="BZ844" t="s">
        <v>9424</v>
      </c>
    </row>
    <row r="845" spans="1:78" hidden="1">
      <c r="A845" s="62" t="s">
        <v>4146</v>
      </c>
      <c r="B845" s="1" t="s">
        <v>149</v>
      </c>
      <c r="C845" s="1" t="s">
        <v>4147</v>
      </c>
      <c r="D845" s="1" t="s">
        <v>4148</v>
      </c>
      <c r="E845" s="1" t="s">
        <v>4149</v>
      </c>
      <c r="F845" t="s">
        <v>4150</v>
      </c>
      <c r="G845" t="s">
        <v>312</v>
      </c>
      <c r="H845" t="s">
        <v>313</v>
      </c>
      <c r="I845">
        <v>560057</v>
      </c>
      <c r="J845">
        <v>0</v>
      </c>
      <c r="K845" t="s">
        <v>155</v>
      </c>
      <c r="U845" s="2">
        <v>40855</v>
      </c>
      <c r="V845" t="s">
        <v>4147</v>
      </c>
      <c r="W845" s="29" t="s">
        <v>178</v>
      </c>
      <c r="X845">
        <v>518050</v>
      </c>
      <c r="AA845">
        <v>200000</v>
      </c>
      <c r="AE845" t="s">
        <v>4151</v>
      </c>
      <c r="AF845" t="s">
        <v>157</v>
      </c>
      <c r="AG845" t="s">
        <v>158</v>
      </c>
      <c r="AK845">
        <v>4</v>
      </c>
      <c r="AM845" t="s">
        <v>149</v>
      </c>
      <c r="AQ845" t="s">
        <v>149</v>
      </c>
      <c r="AR845" t="s">
        <v>149</v>
      </c>
      <c r="AS845" t="s">
        <v>149</v>
      </c>
      <c r="AT845" t="s">
        <v>149</v>
      </c>
      <c r="AU845" t="s">
        <v>149</v>
      </c>
      <c r="AV845">
        <v>0</v>
      </c>
      <c r="AW845" t="s">
        <v>149</v>
      </c>
      <c r="AX845" t="s">
        <v>192</v>
      </c>
      <c r="AY845">
        <v>0</v>
      </c>
      <c r="BA845" t="s">
        <v>160</v>
      </c>
      <c r="BB845" t="s">
        <v>149</v>
      </c>
      <c r="BE845">
        <v>0</v>
      </c>
      <c r="BG845" t="s">
        <v>149</v>
      </c>
      <c r="BH845" t="s">
        <v>149</v>
      </c>
      <c r="BI845" t="s">
        <v>149</v>
      </c>
      <c r="BJ845" t="s">
        <v>313</v>
      </c>
      <c r="BM845" t="s">
        <v>149</v>
      </c>
      <c r="BS845" t="s">
        <v>160</v>
      </c>
      <c r="BT845" t="s">
        <v>8174</v>
      </c>
      <c r="BU845" s="71" t="s">
        <v>14571</v>
      </c>
      <c r="BV845" t="s">
        <v>8173</v>
      </c>
      <c r="BW845" s="1" t="s">
        <v>13753</v>
      </c>
      <c r="BX845" s="2">
        <v>36892</v>
      </c>
      <c r="BZ845" t="s">
        <v>9775</v>
      </c>
    </row>
    <row r="846" spans="1:78" hidden="1">
      <c r="A846" s="62" t="s">
        <v>4152</v>
      </c>
      <c r="B846" s="1" t="s">
        <v>149</v>
      </c>
      <c r="C846" s="1" t="s">
        <v>4153</v>
      </c>
      <c r="D846" s="1" t="s">
        <v>4154</v>
      </c>
      <c r="E846" s="1" t="s">
        <v>4155</v>
      </c>
      <c r="G846" t="s">
        <v>312</v>
      </c>
      <c r="H846" t="s">
        <v>313</v>
      </c>
      <c r="I846">
        <v>560058</v>
      </c>
      <c r="J846">
        <v>0</v>
      </c>
      <c r="K846" t="s">
        <v>155</v>
      </c>
      <c r="U846" s="2">
        <v>40855</v>
      </c>
      <c r="V846" t="s">
        <v>4153</v>
      </c>
      <c r="W846" s="29" t="s">
        <v>178</v>
      </c>
      <c r="X846">
        <v>515000</v>
      </c>
      <c r="AA846">
        <v>200000</v>
      </c>
      <c r="AF846" t="s">
        <v>157</v>
      </c>
      <c r="AG846" t="s">
        <v>158</v>
      </c>
      <c r="AK846">
        <v>4</v>
      </c>
      <c r="AM846" t="s">
        <v>149</v>
      </c>
      <c r="AQ846" t="s">
        <v>149</v>
      </c>
      <c r="AR846" t="s">
        <v>149</v>
      </c>
      <c r="AS846" t="s">
        <v>149</v>
      </c>
      <c r="AT846" t="s">
        <v>149</v>
      </c>
      <c r="AU846" t="s">
        <v>149</v>
      </c>
      <c r="AV846">
        <v>0</v>
      </c>
      <c r="AW846" t="s">
        <v>149</v>
      </c>
      <c r="AX846" t="s">
        <v>192</v>
      </c>
      <c r="AY846">
        <v>0</v>
      </c>
      <c r="BA846" t="s">
        <v>160</v>
      </c>
      <c r="BB846" t="s">
        <v>149</v>
      </c>
      <c r="BE846">
        <v>0</v>
      </c>
      <c r="BG846" t="s">
        <v>149</v>
      </c>
      <c r="BH846" t="s">
        <v>149</v>
      </c>
      <c r="BI846" t="s">
        <v>149</v>
      </c>
      <c r="BJ846" t="s">
        <v>313</v>
      </c>
      <c r="BM846" t="s">
        <v>149</v>
      </c>
      <c r="BN846" t="s">
        <v>12442</v>
      </c>
      <c r="BS846" t="s">
        <v>160</v>
      </c>
      <c r="BX846" s="2"/>
    </row>
    <row r="847" spans="1:78" hidden="1">
      <c r="A847" s="62" t="s">
        <v>4156</v>
      </c>
      <c r="B847" s="1" t="s">
        <v>149</v>
      </c>
      <c r="C847" s="1" t="s">
        <v>4157</v>
      </c>
      <c r="D847" s="1" t="s">
        <v>4158</v>
      </c>
      <c r="E847" s="1" t="s">
        <v>4159</v>
      </c>
      <c r="G847" t="s">
        <v>190</v>
      </c>
      <c r="H847" t="s">
        <v>191</v>
      </c>
      <c r="J847">
        <v>0</v>
      </c>
      <c r="K847" t="s">
        <v>155</v>
      </c>
      <c r="U847" s="2">
        <v>40855</v>
      </c>
      <c r="V847" t="s">
        <v>4157</v>
      </c>
      <c r="W847" s="29" t="s">
        <v>167</v>
      </c>
      <c r="X847">
        <v>812725</v>
      </c>
      <c r="Y847">
        <v>8127</v>
      </c>
      <c r="AA847">
        <v>200000</v>
      </c>
      <c r="AF847" t="s">
        <v>157</v>
      </c>
      <c r="AG847" t="s">
        <v>158</v>
      </c>
      <c r="AK847">
        <v>4</v>
      </c>
      <c r="AM847" t="s">
        <v>149</v>
      </c>
      <c r="AQ847" t="s">
        <v>149</v>
      </c>
      <c r="AR847" t="s">
        <v>149</v>
      </c>
      <c r="AS847" t="s">
        <v>149</v>
      </c>
      <c r="AT847" t="s">
        <v>149</v>
      </c>
      <c r="AU847" t="s">
        <v>149</v>
      </c>
      <c r="AV847">
        <v>0</v>
      </c>
      <c r="AW847" t="s">
        <v>149</v>
      </c>
      <c r="AX847" t="s">
        <v>192</v>
      </c>
      <c r="AY847">
        <v>0</v>
      </c>
      <c r="BA847" t="s">
        <v>160</v>
      </c>
      <c r="BB847" t="s">
        <v>149</v>
      </c>
      <c r="BE847">
        <v>0</v>
      </c>
      <c r="BG847" t="s">
        <v>149</v>
      </c>
      <c r="BH847" t="s">
        <v>149</v>
      </c>
      <c r="BI847" t="s">
        <v>149</v>
      </c>
      <c r="BJ847" t="s">
        <v>191</v>
      </c>
      <c r="BM847" t="s">
        <v>149</v>
      </c>
      <c r="BS847" t="s">
        <v>160</v>
      </c>
      <c r="BT847" t="s">
        <v>8176</v>
      </c>
      <c r="BU847" s="71" t="s">
        <v>14571</v>
      </c>
      <c r="BV847" t="s">
        <v>8173</v>
      </c>
      <c r="BW847" s="1" t="s">
        <v>13754</v>
      </c>
      <c r="BX847" s="2">
        <v>36892</v>
      </c>
      <c r="BZ847" t="s">
        <v>9375</v>
      </c>
    </row>
    <row r="848" spans="1:78" hidden="1">
      <c r="A848" s="62" t="s">
        <v>4160</v>
      </c>
      <c r="B848" s="1" t="s">
        <v>149</v>
      </c>
      <c r="C848" s="1" t="s">
        <v>4161</v>
      </c>
      <c r="D848" s="1" t="s">
        <v>4162</v>
      </c>
      <c r="E848" s="1" t="s">
        <v>4163</v>
      </c>
      <c r="F848" t="s">
        <v>4164</v>
      </c>
      <c r="G848" t="s">
        <v>253</v>
      </c>
      <c r="H848" t="s">
        <v>191</v>
      </c>
      <c r="I848">
        <v>400063</v>
      </c>
      <c r="J848">
        <v>0</v>
      </c>
      <c r="K848" t="s">
        <v>155</v>
      </c>
      <c r="U848" s="2">
        <v>40856</v>
      </c>
      <c r="V848" t="s">
        <v>4161</v>
      </c>
      <c r="W848" s="29" t="s">
        <v>178</v>
      </c>
      <c r="X848">
        <v>515000</v>
      </c>
      <c r="AA848">
        <v>200000</v>
      </c>
      <c r="AE848" t="s">
        <v>4165</v>
      </c>
      <c r="AF848" t="s">
        <v>157</v>
      </c>
      <c r="AG848" t="s">
        <v>158</v>
      </c>
      <c r="AK848">
        <v>4</v>
      </c>
      <c r="AM848" t="s">
        <v>149</v>
      </c>
      <c r="AQ848" t="s">
        <v>149</v>
      </c>
      <c r="AR848" t="s">
        <v>149</v>
      </c>
      <c r="AS848" t="s">
        <v>149</v>
      </c>
      <c r="AT848" t="s">
        <v>149</v>
      </c>
      <c r="AU848" t="s">
        <v>149</v>
      </c>
      <c r="AV848">
        <v>0</v>
      </c>
      <c r="AW848" t="s">
        <v>149</v>
      </c>
      <c r="AX848" t="s">
        <v>169</v>
      </c>
      <c r="AY848">
        <v>0</v>
      </c>
      <c r="BA848" t="s">
        <v>160</v>
      </c>
      <c r="BB848" t="s">
        <v>149</v>
      </c>
      <c r="BE848">
        <v>0</v>
      </c>
      <c r="BG848" t="s">
        <v>149</v>
      </c>
      <c r="BH848" t="s">
        <v>149</v>
      </c>
      <c r="BI848" t="s">
        <v>149</v>
      </c>
      <c r="BJ848" t="s">
        <v>191</v>
      </c>
      <c r="BM848" t="s">
        <v>149</v>
      </c>
      <c r="BN848" t="s">
        <v>12443</v>
      </c>
      <c r="BS848" t="s">
        <v>160</v>
      </c>
      <c r="BT848" t="s">
        <v>8198</v>
      </c>
      <c r="BU848" s="71" t="s">
        <v>14571</v>
      </c>
      <c r="BV848" t="s">
        <v>8173</v>
      </c>
      <c r="BW848" s="1" t="s">
        <v>13755</v>
      </c>
      <c r="BX848" s="2">
        <v>36892</v>
      </c>
      <c r="BZ848" t="s">
        <v>9776</v>
      </c>
    </row>
    <row r="849" spans="1:78" hidden="1">
      <c r="A849" s="62" t="s">
        <v>4166</v>
      </c>
      <c r="B849" s="1" t="s">
        <v>149</v>
      </c>
      <c r="C849" s="1" t="s">
        <v>4167</v>
      </c>
      <c r="D849" s="1" t="s">
        <v>4168</v>
      </c>
      <c r="E849" s="1" t="s">
        <v>4169</v>
      </c>
      <c r="G849" t="s">
        <v>153</v>
      </c>
      <c r="H849" t="s">
        <v>154</v>
      </c>
      <c r="I849">
        <v>110020</v>
      </c>
      <c r="J849">
        <v>0</v>
      </c>
      <c r="K849" t="s">
        <v>155</v>
      </c>
      <c r="Q849" t="s">
        <v>13020</v>
      </c>
      <c r="U849" s="2">
        <v>40856</v>
      </c>
      <c r="V849" t="s">
        <v>4167</v>
      </c>
      <c r="W849" s="29" t="s">
        <v>167</v>
      </c>
      <c r="X849">
        <v>722250</v>
      </c>
      <c r="AA849">
        <v>200000</v>
      </c>
      <c r="AF849" t="s">
        <v>157</v>
      </c>
      <c r="AG849" t="s">
        <v>158</v>
      </c>
      <c r="AK849">
        <v>4</v>
      </c>
      <c r="AM849" t="s">
        <v>149</v>
      </c>
      <c r="AQ849" t="s">
        <v>149</v>
      </c>
      <c r="AR849" t="s">
        <v>149</v>
      </c>
      <c r="AS849" t="s">
        <v>149</v>
      </c>
      <c r="AT849" t="s">
        <v>149</v>
      </c>
      <c r="AU849" t="s">
        <v>149</v>
      </c>
      <c r="AV849">
        <v>0</v>
      </c>
      <c r="AW849" t="s">
        <v>149</v>
      </c>
      <c r="AX849" t="s">
        <v>339</v>
      </c>
      <c r="AY849">
        <v>0</v>
      </c>
      <c r="BA849" t="s">
        <v>160</v>
      </c>
      <c r="BB849" t="s">
        <v>149</v>
      </c>
      <c r="BE849">
        <v>0</v>
      </c>
      <c r="BG849" t="s">
        <v>149</v>
      </c>
      <c r="BH849" t="s">
        <v>149</v>
      </c>
      <c r="BI849" t="s">
        <v>149</v>
      </c>
      <c r="BJ849" t="s">
        <v>154</v>
      </c>
      <c r="BM849" t="s">
        <v>149</v>
      </c>
      <c r="BN849" t="s">
        <v>12444</v>
      </c>
      <c r="BS849" t="s">
        <v>160</v>
      </c>
      <c r="BT849" t="s">
        <v>8177</v>
      </c>
      <c r="BU849" s="71" t="s">
        <v>14571</v>
      </c>
      <c r="BV849" t="s">
        <v>8173</v>
      </c>
      <c r="BW849" s="1" t="s">
        <v>13756</v>
      </c>
      <c r="BX849" s="2">
        <v>36892</v>
      </c>
      <c r="BZ849" t="s">
        <v>9726</v>
      </c>
    </row>
    <row r="850" spans="1:78" hidden="1">
      <c r="A850" s="62" t="s">
        <v>4170</v>
      </c>
      <c r="B850" s="1" t="s">
        <v>149</v>
      </c>
      <c r="C850" s="1" t="s">
        <v>4171</v>
      </c>
      <c r="D850" s="1" t="s">
        <v>4172</v>
      </c>
      <c r="E850" s="1" t="s">
        <v>4173</v>
      </c>
      <c r="G850" t="s">
        <v>190</v>
      </c>
      <c r="H850" t="s">
        <v>191</v>
      </c>
      <c r="J850">
        <v>0</v>
      </c>
      <c r="K850" t="s">
        <v>155</v>
      </c>
      <c r="U850" s="2">
        <v>40857</v>
      </c>
      <c r="V850" t="s">
        <v>4171</v>
      </c>
      <c r="W850" s="29" t="s">
        <v>1451</v>
      </c>
      <c r="X850">
        <v>722950</v>
      </c>
      <c r="AA850">
        <v>200000</v>
      </c>
      <c r="AE850" t="s">
        <v>4174</v>
      </c>
      <c r="AF850" t="s">
        <v>157</v>
      </c>
      <c r="AG850" t="s">
        <v>158</v>
      </c>
      <c r="AK850">
        <v>4</v>
      </c>
      <c r="AM850" t="s">
        <v>149</v>
      </c>
      <c r="AQ850" t="s">
        <v>149</v>
      </c>
      <c r="AR850" t="s">
        <v>149</v>
      </c>
      <c r="AS850" t="s">
        <v>149</v>
      </c>
      <c r="AT850" t="s">
        <v>149</v>
      </c>
      <c r="AU850" t="s">
        <v>149</v>
      </c>
      <c r="AV850">
        <v>0</v>
      </c>
      <c r="AW850" t="s">
        <v>149</v>
      </c>
      <c r="AX850" t="s">
        <v>217</v>
      </c>
      <c r="AY850">
        <v>0</v>
      </c>
      <c r="BA850" t="s">
        <v>160</v>
      </c>
      <c r="BB850" t="s">
        <v>149</v>
      </c>
      <c r="BE850">
        <v>0</v>
      </c>
      <c r="BG850" t="s">
        <v>149</v>
      </c>
      <c r="BH850" t="s">
        <v>149</v>
      </c>
      <c r="BI850" t="s">
        <v>149</v>
      </c>
      <c r="BJ850" t="s">
        <v>191</v>
      </c>
      <c r="BM850" t="s">
        <v>149</v>
      </c>
      <c r="BN850" t="s">
        <v>12445</v>
      </c>
      <c r="BS850" t="s">
        <v>160</v>
      </c>
      <c r="BT850" t="s">
        <v>8201</v>
      </c>
      <c r="BU850" s="71" t="s">
        <v>14571</v>
      </c>
      <c r="BV850" t="s">
        <v>8173</v>
      </c>
      <c r="BW850" s="1" t="s">
        <v>13757</v>
      </c>
      <c r="BX850" s="2">
        <v>36892</v>
      </c>
      <c r="BZ850" t="s">
        <v>9777</v>
      </c>
    </row>
    <row r="851" spans="1:78" hidden="1">
      <c r="A851" s="62" t="s">
        <v>4179</v>
      </c>
      <c r="B851" s="1" t="s">
        <v>149</v>
      </c>
      <c r="C851" s="1" t="s">
        <v>4180</v>
      </c>
      <c r="D851" s="1" t="s">
        <v>4181</v>
      </c>
      <c r="E851" s="1" t="s">
        <v>4182</v>
      </c>
      <c r="F851" t="s">
        <v>4183</v>
      </c>
      <c r="G851" t="s">
        <v>190</v>
      </c>
      <c r="H851" t="s">
        <v>191</v>
      </c>
      <c r="I851">
        <v>411037</v>
      </c>
      <c r="J851">
        <v>0</v>
      </c>
      <c r="K851" t="s">
        <v>155</v>
      </c>
      <c r="U851" s="2">
        <v>40861</v>
      </c>
      <c r="V851" t="s">
        <v>4180</v>
      </c>
      <c r="W851" s="29" t="s">
        <v>178</v>
      </c>
      <c r="X851">
        <v>515000</v>
      </c>
      <c r="AA851">
        <v>200000</v>
      </c>
      <c r="AE851" t="s">
        <v>4184</v>
      </c>
      <c r="AF851" t="s">
        <v>157</v>
      </c>
      <c r="AG851" t="s">
        <v>158</v>
      </c>
      <c r="AK851">
        <v>4</v>
      </c>
      <c r="AM851" t="s">
        <v>149</v>
      </c>
      <c r="AQ851" t="s">
        <v>149</v>
      </c>
      <c r="AR851" t="s">
        <v>149</v>
      </c>
      <c r="AS851" t="s">
        <v>149</v>
      </c>
      <c r="AT851" t="s">
        <v>149</v>
      </c>
      <c r="AU851" t="s">
        <v>149</v>
      </c>
      <c r="AV851">
        <v>0</v>
      </c>
      <c r="AW851" t="s">
        <v>149</v>
      </c>
      <c r="AX851" t="s">
        <v>192</v>
      </c>
      <c r="AY851">
        <v>0</v>
      </c>
      <c r="BA851" t="s">
        <v>160</v>
      </c>
      <c r="BB851" t="s">
        <v>149</v>
      </c>
      <c r="BE851">
        <v>0</v>
      </c>
      <c r="BG851" t="s">
        <v>149</v>
      </c>
      <c r="BH851" t="s">
        <v>149</v>
      </c>
      <c r="BI851" t="s">
        <v>149</v>
      </c>
      <c r="BJ851" t="s">
        <v>191</v>
      </c>
      <c r="BM851" t="s">
        <v>149</v>
      </c>
      <c r="BN851" t="s">
        <v>12447</v>
      </c>
      <c r="BS851" t="s">
        <v>160</v>
      </c>
      <c r="BT851" t="s">
        <v>8183</v>
      </c>
      <c r="BU851" s="71" t="s">
        <v>14571</v>
      </c>
      <c r="BV851" t="s">
        <v>8173</v>
      </c>
      <c r="BW851" s="1" t="s">
        <v>13758</v>
      </c>
      <c r="BX851" s="2">
        <v>36892</v>
      </c>
      <c r="BZ851" t="s">
        <v>9778</v>
      </c>
    </row>
    <row r="852" spans="1:78" hidden="1">
      <c r="A852" s="62" t="s">
        <v>4185</v>
      </c>
      <c r="B852" s="1" t="s">
        <v>149</v>
      </c>
      <c r="C852" s="1" t="s">
        <v>4186</v>
      </c>
      <c r="D852" s="1" t="s">
        <v>4187</v>
      </c>
      <c r="E852" s="1" t="s">
        <v>4188</v>
      </c>
      <c r="G852" t="s">
        <v>312</v>
      </c>
      <c r="H852" t="s">
        <v>313</v>
      </c>
      <c r="I852">
        <v>560057</v>
      </c>
      <c r="J852">
        <v>0</v>
      </c>
      <c r="K852" t="s">
        <v>155</v>
      </c>
      <c r="U852" s="2">
        <v>40861</v>
      </c>
      <c r="V852" t="s">
        <v>4186</v>
      </c>
      <c r="W852" s="29" t="s">
        <v>178</v>
      </c>
      <c r="X852">
        <v>515000</v>
      </c>
      <c r="AA852">
        <v>200000</v>
      </c>
      <c r="AE852" t="s">
        <v>4189</v>
      </c>
      <c r="AF852" t="s">
        <v>157</v>
      </c>
      <c r="AG852" t="s">
        <v>158</v>
      </c>
      <c r="AK852">
        <v>4</v>
      </c>
      <c r="AM852" t="s">
        <v>149</v>
      </c>
      <c r="AQ852" t="s">
        <v>149</v>
      </c>
      <c r="AR852" t="s">
        <v>149</v>
      </c>
      <c r="AS852" t="s">
        <v>149</v>
      </c>
      <c r="AT852" t="s">
        <v>149</v>
      </c>
      <c r="AU852" t="s">
        <v>149</v>
      </c>
      <c r="AV852">
        <v>0</v>
      </c>
      <c r="AW852" t="s">
        <v>149</v>
      </c>
      <c r="AX852" t="s">
        <v>192</v>
      </c>
      <c r="AY852">
        <v>0</v>
      </c>
      <c r="BA852" t="s">
        <v>160</v>
      </c>
      <c r="BB852" t="s">
        <v>149</v>
      </c>
      <c r="BE852">
        <v>0</v>
      </c>
      <c r="BG852" t="s">
        <v>149</v>
      </c>
      <c r="BH852" t="s">
        <v>149</v>
      </c>
      <c r="BI852" t="s">
        <v>149</v>
      </c>
      <c r="BJ852" t="s">
        <v>313</v>
      </c>
      <c r="BM852" t="s">
        <v>149</v>
      </c>
      <c r="BN852" t="s">
        <v>12448</v>
      </c>
      <c r="BS852" t="s">
        <v>160</v>
      </c>
      <c r="BT852" t="s">
        <v>8205</v>
      </c>
      <c r="BU852" s="71" t="s">
        <v>14571</v>
      </c>
      <c r="BV852" t="s">
        <v>8173</v>
      </c>
      <c r="BW852" s="1" t="s">
        <v>13759</v>
      </c>
      <c r="BX852" s="2">
        <v>36892</v>
      </c>
      <c r="BZ852" t="s">
        <v>9779</v>
      </c>
    </row>
    <row r="853" spans="1:78" hidden="1">
      <c r="A853" s="62" t="s">
        <v>4190</v>
      </c>
      <c r="B853" s="1" t="s">
        <v>149</v>
      </c>
      <c r="C853" s="1" t="s">
        <v>4191</v>
      </c>
      <c r="D853" s="1" t="s">
        <v>4192</v>
      </c>
      <c r="G853" t="s">
        <v>5032</v>
      </c>
      <c r="H853" t="s">
        <v>560</v>
      </c>
      <c r="J853">
        <v>0</v>
      </c>
      <c r="K853" t="s">
        <v>233</v>
      </c>
      <c r="U853" s="2">
        <v>40863</v>
      </c>
      <c r="V853" t="s">
        <v>4191</v>
      </c>
      <c r="W853" s="29" t="s">
        <v>216</v>
      </c>
      <c r="X853">
        <v>722950</v>
      </c>
      <c r="AA853">
        <v>200000</v>
      </c>
      <c r="AF853" t="s">
        <v>157</v>
      </c>
      <c r="AG853" t="s">
        <v>158</v>
      </c>
      <c r="AK853">
        <v>4</v>
      </c>
      <c r="AM853" t="s">
        <v>149</v>
      </c>
      <c r="AQ853" t="s">
        <v>149</v>
      </c>
      <c r="AR853" t="s">
        <v>149</v>
      </c>
      <c r="AS853" t="s">
        <v>149</v>
      </c>
      <c r="AT853" t="s">
        <v>149</v>
      </c>
      <c r="AU853" t="s">
        <v>149</v>
      </c>
      <c r="AV853">
        <v>0</v>
      </c>
      <c r="AW853" t="s">
        <v>149</v>
      </c>
      <c r="AX853" t="s">
        <v>217</v>
      </c>
      <c r="AY853">
        <v>0</v>
      </c>
      <c r="BA853" t="s">
        <v>160</v>
      </c>
      <c r="BB853" t="s">
        <v>149</v>
      </c>
      <c r="BE853">
        <v>0</v>
      </c>
      <c r="BG853" t="s">
        <v>149</v>
      </c>
      <c r="BH853" t="s">
        <v>149</v>
      </c>
      <c r="BI853" t="s">
        <v>149</v>
      </c>
      <c r="BJ853" t="s">
        <v>560</v>
      </c>
      <c r="BM853" t="s">
        <v>149</v>
      </c>
      <c r="BN853" t="s">
        <v>12449</v>
      </c>
      <c r="BS853" t="s">
        <v>160</v>
      </c>
      <c r="BT853" t="s">
        <v>8178</v>
      </c>
      <c r="BU853" s="71" t="s">
        <v>14571</v>
      </c>
      <c r="BV853" t="s">
        <v>8173</v>
      </c>
      <c r="BW853" s="1" t="s">
        <v>13760</v>
      </c>
      <c r="BX853" s="2">
        <v>36892</v>
      </c>
      <c r="BZ853" t="s">
        <v>9403</v>
      </c>
    </row>
    <row r="854" spans="1:78" hidden="1">
      <c r="A854" s="62" t="s">
        <v>4193</v>
      </c>
      <c r="B854" s="1" t="s">
        <v>149</v>
      </c>
      <c r="C854" s="1" t="s">
        <v>4194</v>
      </c>
      <c r="D854" s="1" t="s">
        <v>4195</v>
      </c>
      <c r="E854" s="1" t="s">
        <v>4196</v>
      </c>
      <c r="F854" t="s">
        <v>4197</v>
      </c>
      <c r="G854" t="s">
        <v>190</v>
      </c>
      <c r="H854" t="s">
        <v>191</v>
      </c>
      <c r="I854">
        <v>411001</v>
      </c>
      <c r="J854">
        <v>0</v>
      </c>
      <c r="K854" t="s">
        <v>155</v>
      </c>
      <c r="Q854" t="s">
        <v>13169</v>
      </c>
      <c r="U854" s="2">
        <v>40863</v>
      </c>
      <c r="V854" t="s">
        <v>4194</v>
      </c>
      <c r="W854" s="29" t="s">
        <v>167</v>
      </c>
      <c r="X854">
        <v>713000</v>
      </c>
      <c r="Y854">
        <v>7132</v>
      </c>
      <c r="AA854">
        <v>200000</v>
      </c>
      <c r="AE854" t="s">
        <v>4198</v>
      </c>
      <c r="AF854" t="s">
        <v>157</v>
      </c>
      <c r="AG854" t="s">
        <v>158</v>
      </c>
      <c r="AK854">
        <v>4</v>
      </c>
      <c r="AM854" t="s">
        <v>149</v>
      </c>
      <c r="AQ854" t="s">
        <v>149</v>
      </c>
      <c r="AR854" t="s">
        <v>149</v>
      </c>
      <c r="AS854" t="s">
        <v>149</v>
      </c>
      <c r="AT854" t="s">
        <v>149</v>
      </c>
      <c r="AU854" t="s">
        <v>149</v>
      </c>
      <c r="AV854">
        <v>0</v>
      </c>
      <c r="AW854" t="s">
        <v>149</v>
      </c>
      <c r="AX854" t="s">
        <v>217</v>
      </c>
      <c r="AY854">
        <v>0</v>
      </c>
      <c r="BA854" t="s">
        <v>160</v>
      </c>
      <c r="BB854" t="s">
        <v>149</v>
      </c>
      <c r="BE854">
        <v>0</v>
      </c>
      <c r="BG854" t="s">
        <v>149</v>
      </c>
      <c r="BH854" t="s">
        <v>149</v>
      </c>
      <c r="BI854" t="s">
        <v>149</v>
      </c>
      <c r="BJ854" t="s">
        <v>191</v>
      </c>
      <c r="BM854" t="s">
        <v>149</v>
      </c>
      <c r="BN854" t="s">
        <v>12450</v>
      </c>
      <c r="BS854" t="s">
        <v>160</v>
      </c>
      <c r="BT854" t="s">
        <v>8174</v>
      </c>
      <c r="BU854" s="71" t="s">
        <v>14571</v>
      </c>
      <c r="BV854" t="s">
        <v>8173</v>
      </c>
      <c r="BW854" s="1" t="s">
        <v>13761</v>
      </c>
      <c r="BX854" s="2">
        <v>36892</v>
      </c>
      <c r="BZ854" t="s">
        <v>9583</v>
      </c>
    </row>
    <row r="855" spans="1:78" hidden="1">
      <c r="A855" s="62" t="s">
        <v>4199</v>
      </c>
      <c r="B855" s="1" t="s">
        <v>149</v>
      </c>
      <c r="C855" s="1" t="s">
        <v>4200</v>
      </c>
      <c r="D855" s="1" t="s">
        <v>4201</v>
      </c>
      <c r="E855" s="1" t="s">
        <v>4202</v>
      </c>
      <c r="F855" t="s">
        <v>4203</v>
      </c>
      <c r="G855" t="s">
        <v>312</v>
      </c>
      <c r="H855" t="s">
        <v>313</v>
      </c>
      <c r="J855">
        <v>0</v>
      </c>
      <c r="K855" t="s">
        <v>155</v>
      </c>
      <c r="Q855" t="s">
        <v>13170</v>
      </c>
      <c r="U855" s="2">
        <v>40864</v>
      </c>
      <c r="V855" t="s">
        <v>4200</v>
      </c>
      <c r="W855" s="29" t="s">
        <v>178</v>
      </c>
      <c r="X855">
        <v>515000</v>
      </c>
      <c r="AA855">
        <v>200000</v>
      </c>
      <c r="AE855" t="s">
        <v>4204</v>
      </c>
      <c r="AF855" t="s">
        <v>157</v>
      </c>
      <c r="AG855" t="s">
        <v>158</v>
      </c>
      <c r="AK855">
        <v>4</v>
      </c>
      <c r="AM855" t="s">
        <v>149</v>
      </c>
      <c r="AQ855" t="s">
        <v>149</v>
      </c>
      <c r="AR855" t="s">
        <v>149</v>
      </c>
      <c r="AS855" t="s">
        <v>149</v>
      </c>
      <c r="AT855" t="s">
        <v>149</v>
      </c>
      <c r="AU855" t="s">
        <v>149</v>
      </c>
      <c r="AV855">
        <v>0</v>
      </c>
      <c r="AW855" t="s">
        <v>149</v>
      </c>
      <c r="AX855" t="s">
        <v>192</v>
      </c>
      <c r="AY855">
        <v>0</v>
      </c>
      <c r="BA855" t="s">
        <v>160</v>
      </c>
      <c r="BB855" t="s">
        <v>149</v>
      </c>
      <c r="BE855">
        <v>0</v>
      </c>
      <c r="BG855" t="s">
        <v>149</v>
      </c>
      <c r="BH855" t="s">
        <v>149</v>
      </c>
      <c r="BI855" t="s">
        <v>149</v>
      </c>
      <c r="BJ855" t="s">
        <v>313</v>
      </c>
      <c r="BM855" t="s">
        <v>149</v>
      </c>
      <c r="BN855" t="s">
        <v>12451</v>
      </c>
      <c r="BS855" t="s">
        <v>160</v>
      </c>
      <c r="BT855" t="s">
        <v>8178</v>
      </c>
      <c r="BU855" s="71" t="s">
        <v>14571</v>
      </c>
      <c r="BV855" t="s">
        <v>8173</v>
      </c>
      <c r="BW855" s="1" t="s">
        <v>13762</v>
      </c>
      <c r="BX855" s="2">
        <v>36892</v>
      </c>
      <c r="BZ855" t="s">
        <v>9755</v>
      </c>
    </row>
    <row r="856" spans="1:78" hidden="1">
      <c r="A856" s="62" t="s">
        <v>4205</v>
      </c>
      <c r="B856" s="1" t="s">
        <v>149</v>
      </c>
      <c r="C856" s="1" t="s">
        <v>4206</v>
      </c>
      <c r="D856" s="1" t="s">
        <v>4207</v>
      </c>
      <c r="E856" s="1" t="s">
        <v>4208</v>
      </c>
      <c r="G856" t="s">
        <v>312</v>
      </c>
      <c r="H856" t="s">
        <v>313</v>
      </c>
      <c r="I856">
        <v>560058</v>
      </c>
      <c r="J856">
        <v>0</v>
      </c>
      <c r="K856" t="s">
        <v>155</v>
      </c>
      <c r="U856" s="2">
        <v>40864</v>
      </c>
      <c r="V856" t="s">
        <v>4206</v>
      </c>
      <c r="W856" s="29" t="s">
        <v>178</v>
      </c>
      <c r="X856">
        <v>515000</v>
      </c>
      <c r="AA856">
        <v>200000</v>
      </c>
      <c r="AE856" t="s">
        <v>4209</v>
      </c>
      <c r="AF856" t="s">
        <v>157</v>
      </c>
      <c r="AG856" t="s">
        <v>158</v>
      </c>
      <c r="AK856">
        <v>4</v>
      </c>
      <c r="AM856" t="s">
        <v>149</v>
      </c>
      <c r="AQ856" t="s">
        <v>149</v>
      </c>
      <c r="AR856" t="s">
        <v>149</v>
      </c>
      <c r="AS856" t="s">
        <v>149</v>
      </c>
      <c r="AT856" t="s">
        <v>149</v>
      </c>
      <c r="AU856" t="s">
        <v>149</v>
      </c>
      <c r="AV856">
        <v>0</v>
      </c>
      <c r="AW856" t="s">
        <v>149</v>
      </c>
      <c r="AX856" t="s">
        <v>192</v>
      </c>
      <c r="AY856">
        <v>0</v>
      </c>
      <c r="BA856" t="s">
        <v>160</v>
      </c>
      <c r="BB856" t="s">
        <v>149</v>
      </c>
      <c r="BE856">
        <v>0</v>
      </c>
      <c r="BG856" t="s">
        <v>149</v>
      </c>
      <c r="BH856" t="s">
        <v>149</v>
      </c>
      <c r="BI856" t="s">
        <v>149</v>
      </c>
      <c r="BJ856" t="s">
        <v>313</v>
      </c>
      <c r="BM856" t="s">
        <v>149</v>
      </c>
      <c r="BN856" t="s">
        <v>12452</v>
      </c>
      <c r="BS856" t="s">
        <v>160</v>
      </c>
      <c r="BT856" t="s">
        <v>8198</v>
      </c>
      <c r="BU856" s="71" t="s">
        <v>14571</v>
      </c>
      <c r="BV856" t="s">
        <v>8173</v>
      </c>
      <c r="BW856" s="1" t="s">
        <v>13763</v>
      </c>
      <c r="BX856" s="2">
        <v>36892</v>
      </c>
      <c r="BZ856" t="s">
        <v>9780</v>
      </c>
    </row>
    <row r="857" spans="1:78" hidden="1">
      <c r="A857" s="62" t="s">
        <v>4210</v>
      </c>
      <c r="B857" s="1" t="s">
        <v>149</v>
      </c>
      <c r="C857" s="1" t="s">
        <v>4211</v>
      </c>
      <c r="D857" s="1" t="s">
        <v>4212</v>
      </c>
      <c r="E857" s="1" t="s">
        <v>4213</v>
      </c>
      <c r="F857" t="s">
        <v>3520</v>
      </c>
      <c r="G857" t="s">
        <v>312</v>
      </c>
      <c r="H857" t="s">
        <v>313</v>
      </c>
      <c r="I857">
        <v>560029</v>
      </c>
      <c r="J857">
        <v>0</v>
      </c>
      <c r="K857" t="s">
        <v>155</v>
      </c>
      <c r="U857" s="2">
        <v>40865</v>
      </c>
      <c r="V857" t="s">
        <v>4211</v>
      </c>
      <c r="W857" s="29" t="s">
        <v>178</v>
      </c>
      <c r="X857">
        <v>515000</v>
      </c>
      <c r="AA857">
        <v>200000</v>
      </c>
      <c r="AE857" t="s">
        <v>4214</v>
      </c>
      <c r="AF857" t="s">
        <v>157</v>
      </c>
      <c r="AG857" t="s">
        <v>158</v>
      </c>
      <c r="AK857">
        <v>4</v>
      </c>
      <c r="AM857" t="s">
        <v>149</v>
      </c>
      <c r="AQ857" t="s">
        <v>149</v>
      </c>
      <c r="AR857" t="s">
        <v>149</v>
      </c>
      <c r="AS857" t="s">
        <v>149</v>
      </c>
      <c r="AT857" t="s">
        <v>149</v>
      </c>
      <c r="AU857" t="s">
        <v>149</v>
      </c>
      <c r="AV857">
        <v>0</v>
      </c>
      <c r="AW857" t="s">
        <v>149</v>
      </c>
      <c r="AX857" t="s">
        <v>217</v>
      </c>
      <c r="AY857">
        <v>0</v>
      </c>
      <c r="BA857" t="s">
        <v>160</v>
      </c>
      <c r="BB857" t="s">
        <v>149</v>
      </c>
      <c r="BE857">
        <v>0</v>
      </c>
      <c r="BG857" t="s">
        <v>149</v>
      </c>
      <c r="BH857" t="s">
        <v>149</v>
      </c>
      <c r="BI857" t="s">
        <v>149</v>
      </c>
      <c r="BJ857" t="s">
        <v>313</v>
      </c>
      <c r="BM857" t="s">
        <v>149</v>
      </c>
      <c r="BN857" t="s">
        <v>12453</v>
      </c>
      <c r="BS857" t="s">
        <v>160</v>
      </c>
      <c r="BT857" t="s">
        <v>8171</v>
      </c>
      <c r="BU857" s="71" t="s">
        <v>14571</v>
      </c>
      <c r="BV857" t="s">
        <v>8173</v>
      </c>
      <c r="BW857" s="1" t="s">
        <v>13764</v>
      </c>
      <c r="BX857" s="2">
        <v>36892</v>
      </c>
      <c r="BZ857" t="s">
        <v>9781</v>
      </c>
    </row>
    <row r="858" spans="1:78" hidden="1">
      <c r="A858" s="62" t="s">
        <v>4215</v>
      </c>
      <c r="B858" s="1" t="s">
        <v>149</v>
      </c>
      <c r="C858" s="1" t="s">
        <v>4216</v>
      </c>
      <c r="D858" s="1" t="s">
        <v>4217</v>
      </c>
      <c r="E858" s="1" t="s">
        <v>4218</v>
      </c>
      <c r="G858" t="s">
        <v>2312</v>
      </c>
      <c r="H858" t="s">
        <v>191</v>
      </c>
      <c r="I858">
        <v>400701</v>
      </c>
      <c r="J858">
        <v>0</v>
      </c>
      <c r="K858" t="s">
        <v>155</v>
      </c>
      <c r="U858" s="2">
        <v>40865</v>
      </c>
      <c r="V858" t="s">
        <v>4216</v>
      </c>
      <c r="W858" s="29" t="s">
        <v>178</v>
      </c>
      <c r="X858">
        <v>515000</v>
      </c>
      <c r="AA858">
        <v>200000</v>
      </c>
      <c r="AE858" t="s">
        <v>4219</v>
      </c>
      <c r="AF858" t="s">
        <v>157</v>
      </c>
      <c r="AG858" t="s">
        <v>158</v>
      </c>
      <c r="AK858">
        <v>4</v>
      </c>
      <c r="AM858" t="s">
        <v>149</v>
      </c>
      <c r="AQ858" t="s">
        <v>149</v>
      </c>
      <c r="AR858" t="s">
        <v>149</v>
      </c>
      <c r="AS858" t="s">
        <v>149</v>
      </c>
      <c r="AT858" t="s">
        <v>149</v>
      </c>
      <c r="AU858" t="s">
        <v>149</v>
      </c>
      <c r="AV858">
        <v>0</v>
      </c>
      <c r="AW858" t="s">
        <v>149</v>
      </c>
      <c r="AX858" t="s">
        <v>217</v>
      </c>
      <c r="AY858">
        <v>0</v>
      </c>
      <c r="BA858" t="s">
        <v>160</v>
      </c>
      <c r="BB858" t="s">
        <v>149</v>
      </c>
      <c r="BE858">
        <v>0</v>
      </c>
      <c r="BG858" t="s">
        <v>149</v>
      </c>
      <c r="BH858" t="s">
        <v>149</v>
      </c>
      <c r="BI858" t="s">
        <v>149</v>
      </c>
      <c r="BJ858" t="s">
        <v>191</v>
      </c>
      <c r="BM858" t="s">
        <v>149</v>
      </c>
      <c r="BN858" t="s">
        <v>12454</v>
      </c>
      <c r="BS858" t="s">
        <v>160</v>
      </c>
      <c r="BT858" t="s">
        <v>8174</v>
      </c>
      <c r="BU858" s="71" t="s">
        <v>14571</v>
      </c>
      <c r="BV858" t="s">
        <v>8173</v>
      </c>
      <c r="BW858" s="1" t="s">
        <v>13765</v>
      </c>
      <c r="BX858" s="2">
        <v>36892</v>
      </c>
      <c r="BZ858" t="s">
        <v>9782</v>
      </c>
    </row>
    <row r="859" spans="1:78" hidden="1">
      <c r="A859" s="62" t="s">
        <v>4220</v>
      </c>
      <c r="B859" s="1" t="s">
        <v>149</v>
      </c>
      <c r="C859" s="1" t="s">
        <v>4221</v>
      </c>
      <c r="D859" s="1" t="s">
        <v>4222</v>
      </c>
      <c r="G859" t="s">
        <v>173</v>
      </c>
      <c r="H859" t="s">
        <v>174</v>
      </c>
      <c r="I859">
        <v>201309</v>
      </c>
      <c r="J859">
        <v>0</v>
      </c>
      <c r="K859" t="s">
        <v>155</v>
      </c>
      <c r="U859" s="2">
        <v>40865</v>
      </c>
      <c r="V859" t="s">
        <v>4221</v>
      </c>
      <c r="W859" s="29" t="s">
        <v>167</v>
      </c>
      <c r="X859">
        <v>722250</v>
      </c>
      <c r="AA859">
        <v>200000</v>
      </c>
      <c r="AE859" t="s">
        <v>4223</v>
      </c>
      <c r="AF859" t="s">
        <v>157</v>
      </c>
      <c r="AG859" t="s">
        <v>158</v>
      </c>
      <c r="AK859">
        <v>4</v>
      </c>
      <c r="AM859" t="s">
        <v>149</v>
      </c>
      <c r="AQ859" t="s">
        <v>149</v>
      </c>
      <c r="AR859" t="s">
        <v>149</v>
      </c>
      <c r="AS859" t="s">
        <v>149</v>
      </c>
      <c r="AT859" t="s">
        <v>149</v>
      </c>
      <c r="AU859" t="s">
        <v>149</v>
      </c>
      <c r="AV859">
        <v>0</v>
      </c>
      <c r="AW859" t="s">
        <v>149</v>
      </c>
      <c r="AX859" t="s">
        <v>217</v>
      </c>
      <c r="AY859">
        <v>0</v>
      </c>
      <c r="BA859" t="s">
        <v>160</v>
      </c>
      <c r="BB859" t="s">
        <v>149</v>
      </c>
      <c r="BE859">
        <v>0</v>
      </c>
      <c r="BG859" t="s">
        <v>149</v>
      </c>
      <c r="BH859" t="s">
        <v>149</v>
      </c>
      <c r="BI859" t="s">
        <v>149</v>
      </c>
      <c r="BJ859" t="s">
        <v>174</v>
      </c>
      <c r="BM859" t="s">
        <v>149</v>
      </c>
      <c r="BN859" t="s">
        <v>12455</v>
      </c>
      <c r="BS859" t="s">
        <v>160</v>
      </c>
      <c r="BT859" t="s">
        <v>8174</v>
      </c>
      <c r="BU859" s="71" t="s">
        <v>14571</v>
      </c>
      <c r="BV859" t="s">
        <v>8173</v>
      </c>
      <c r="BW859" s="1" t="s">
        <v>13766</v>
      </c>
      <c r="BX859" s="2">
        <v>36892</v>
      </c>
      <c r="BZ859" t="s">
        <v>9373</v>
      </c>
    </row>
    <row r="860" spans="1:78" hidden="1">
      <c r="A860" s="62" t="s">
        <v>4224</v>
      </c>
      <c r="B860" s="1" t="s">
        <v>149</v>
      </c>
      <c r="C860" s="1" t="s">
        <v>4225</v>
      </c>
      <c r="D860" s="1" t="s">
        <v>4226</v>
      </c>
      <c r="E860" s="1" t="s">
        <v>4227</v>
      </c>
      <c r="F860" t="s">
        <v>4228</v>
      </c>
      <c r="G860" t="s">
        <v>312</v>
      </c>
      <c r="H860" t="s">
        <v>313</v>
      </c>
      <c r="I860">
        <v>560073</v>
      </c>
      <c r="J860">
        <v>0</v>
      </c>
      <c r="K860" t="s">
        <v>155</v>
      </c>
      <c r="Q860" t="s">
        <v>13127</v>
      </c>
      <c r="U860" s="2">
        <v>40865</v>
      </c>
      <c r="V860" t="s">
        <v>4225</v>
      </c>
      <c r="W860" s="29" t="s">
        <v>178</v>
      </c>
      <c r="X860">
        <v>515000</v>
      </c>
      <c r="AA860">
        <v>200000</v>
      </c>
      <c r="AE860" t="s">
        <v>4229</v>
      </c>
      <c r="AF860" t="s">
        <v>157</v>
      </c>
      <c r="AG860" t="s">
        <v>158</v>
      </c>
      <c r="AK860">
        <v>4</v>
      </c>
      <c r="AM860" t="s">
        <v>149</v>
      </c>
      <c r="AQ860" t="s">
        <v>149</v>
      </c>
      <c r="AR860" t="s">
        <v>149</v>
      </c>
      <c r="AS860" t="s">
        <v>149</v>
      </c>
      <c r="AT860" t="s">
        <v>149</v>
      </c>
      <c r="AU860" t="s">
        <v>149</v>
      </c>
      <c r="AV860">
        <v>0</v>
      </c>
      <c r="AW860" t="s">
        <v>149</v>
      </c>
      <c r="AX860" t="s">
        <v>169</v>
      </c>
      <c r="AY860">
        <v>0</v>
      </c>
      <c r="BA860" t="s">
        <v>160</v>
      </c>
      <c r="BB860" t="s">
        <v>149</v>
      </c>
      <c r="BE860">
        <v>0</v>
      </c>
      <c r="BG860" t="s">
        <v>149</v>
      </c>
      <c r="BH860" t="s">
        <v>149</v>
      </c>
      <c r="BI860" t="s">
        <v>149</v>
      </c>
      <c r="BJ860" t="s">
        <v>313</v>
      </c>
      <c r="BM860" t="s">
        <v>149</v>
      </c>
      <c r="BN860" t="s">
        <v>12456</v>
      </c>
      <c r="BS860" t="s">
        <v>160</v>
      </c>
      <c r="BT860" t="s">
        <v>8204</v>
      </c>
      <c r="BU860" s="71" t="s">
        <v>14571</v>
      </c>
      <c r="BV860" t="s">
        <v>8173</v>
      </c>
      <c r="BW860" s="1" t="s">
        <v>13767</v>
      </c>
      <c r="BX860" s="2">
        <v>36892</v>
      </c>
      <c r="BZ860" t="s">
        <v>9715</v>
      </c>
    </row>
    <row r="861" spans="1:78" hidden="1">
      <c r="A861" s="62" t="s">
        <v>4230</v>
      </c>
      <c r="B861" s="1" t="s">
        <v>149</v>
      </c>
      <c r="C861" s="1" t="s">
        <v>4231</v>
      </c>
      <c r="D861" s="1" t="s">
        <v>4232</v>
      </c>
      <c r="E861" s="1" t="s">
        <v>4233</v>
      </c>
      <c r="G861" t="s">
        <v>153</v>
      </c>
      <c r="H861" t="s">
        <v>154</v>
      </c>
      <c r="I861">
        <v>110085</v>
      </c>
      <c r="J861">
        <v>0</v>
      </c>
      <c r="K861" t="s">
        <v>155</v>
      </c>
      <c r="Q861" t="s">
        <v>13132</v>
      </c>
      <c r="U861" s="2">
        <v>40869</v>
      </c>
      <c r="V861" t="s">
        <v>4231</v>
      </c>
      <c r="W861" s="29" t="s">
        <v>167</v>
      </c>
      <c r="X861">
        <v>812600</v>
      </c>
      <c r="AA861">
        <v>200000</v>
      </c>
      <c r="AE861" t="s">
        <v>4234</v>
      </c>
      <c r="AF861" t="s">
        <v>157</v>
      </c>
      <c r="AG861" t="s">
        <v>158</v>
      </c>
      <c r="AK861">
        <v>4</v>
      </c>
      <c r="AM861" t="s">
        <v>149</v>
      </c>
      <c r="AQ861" t="s">
        <v>149</v>
      </c>
      <c r="AR861" t="s">
        <v>149</v>
      </c>
      <c r="AS861" t="s">
        <v>149</v>
      </c>
      <c r="AT861" t="s">
        <v>149</v>
      </c>
      <c r="AU861" t="s">
        <v>149</v>
      </c>
      <c r="AV861">
        <v>0</v>
      </c>
      <c r="AW861" t="s">
        <v>149</v>
      </c>
      <c r="AX861" t="s">
        <v>339</v>
      </c>
      <c r="AY861">
        <v>0</v>
      </c>
      <c r="BA861" t="s">
        <v>160</v>
      </c>
      <c r="BB861" t="s">
        <v>149</v>
      </c>
      <c r="BE861">
        <v>0</v>
      </c>
      <c r="BG861" t="s">
        <v>149</v>
      </c>
      <c r="BH861" t="s">
        <v>149</v>
      </c>
      <c r="BI861" t="s">
        <v>149</v>
      </c>
      <c r="BJ861" t="s">
        <v>154</v>
      </c>
      <c r="BM861" t="s">
        <v>149</v>
      </c>
      <c r="BN861" t="s">
        <v>12457</v>
      </c>
      <c r="BS861" t="s">
        <v>160</v>
      </c>
      <c r="BT861" t="s">
        <v>8200</v>
      </c>
      <c r="BU861" s="71" t="s">
        <v>14571</v>
      </c>
      <c r="BV861" t="s">
        <v>8173</v>
      </c>
      <c r="BW861" s="1" t="s">
        <v>13768</v>
      </c>
      <c r="BX861" s="2">
        <v>36892</v>
      </c>
      <c r="BZ861" t="s">
        <v>9783</v>
      </c>
    </row>
    <row r="862" spans="1:78" hidden="1">
      <c r="A862" s="62" t="s">
        <v>4235</v>
      </c>
      <c r="B862" s="1" t="s">
        <v>149</v>
      </c>
      <c r="C862" s="1" t="s">
        <v>4236</v>
      </c>
      <c r="D862" s="1" t="s">
        <v>4237</v>
      </c>
      <c r="E862" s="1" t="s">
        <v>4238</v>
      </c>
      <c r="F862" t="s">
        <v>4239</v>
      </c>
      <c r="G862" t="s">
        <v>253</v>
      </c>
      <c r="H862" t="s">
        <v>191</v>
      </c>
      <c r="I862">
        <v>400083</v>
      </c>
      <c r="J862">
        <v>0</v>
      </c>
      <c r="K862" t="s">
        <v>155</v>
      </c>
      <c r="Q862" t="s">
        <v>7399</v>
      </c>
      <c r="U862" s="2">
        <v>40869</v>
      </c>
      <c r="V862" t="s">
        <v>4236</v>
      </c>
      <c r="W862" s="29" t="s">
        <v>178</v>
      </c>
      <c r="X862">
        <v>515000</v>
      </c>
      <c r="AA862">
        <v>200000</v>
      </c>
      <c r="AE862" t="s">
        <v>4240</v>
      </c>
      <c r="AF862" t="s">
        <v>157</v>
      </c>
      <c r="AG862" t="s">
        <v>158</v>
      </c>
      <c r="AK862">
        <v>4</v>
      </c>
      <c r="AM862" t="s">
        <v>149</v>
      </c>
      <c r="AQ862" t="s">
        <v>149</v>
      </c>
      <c r="AR862" t="s">
        <v>149</v>
      </c>
      <c r="AS862" t="s">
        <v>149</v>
      </c>
      <c r="AT862" t="s">
        <v>149</v>
      </c>
      <c r="AU862" t="s">
        <v>149</v>
      </c>
      <c r="AV862">
        <v>0</v>
      </c>
      <c r="AW862" t="s">
        <v>149</v>
      </c>
      <c r="AX862" t="s">
        <v>217</v>
      </c>
      <c r="AY862">
        <v>0</v>
      </c>
      <c r="BA862" t="s">
        <v>160</v>
      </c>
      <c r="BB862" t="s">
        <v>149</v>
      </c>
      <c r="BE862">
        <v>0</v>
      </c>
      <c r="BG862" t="s">
        <v>149</v>
      </c>
      <c r="BH862" t="s">
        <v>149</v>
      </c>
      <c r="BI862" t="s">
        <v>149</v>
      </c>
      <c r="BJ862" t="s">
        <v>191</v>
      </c>
      <c r="BM862" t="s">
        <v>149</v>
      </c>
      <c r="BN862" t="s">
        <v>12458</v>
      </c>
      <c r="BS862" t="s">
        <v>160</v>
      </c>
      <c r="BT862" t="s">
        <v>8225</v>
      </c>
      <c r="BU862" s="71" t="s">
        <v>14571</v>
      </c>
      <c r="BV862" t="s">
        <v>8173</v>
      </c>
      <c r="BW862" s="1" t="s">
        <v>13769</v>
      </c>
      <c r="BX862" s="2">
        <v>36892</v>
      </c>
      <c r="BZ862" t="s">
        <v>9784</v>
      </c>
    </row>
    <row r="863" spans="1:78" hidden="1">
      <c r="A863" s="62" t="s">
        <v>4241</v>
      </c>
      <c r="B863" s="1" t="s">
        <v>149</v>
      </c>
      <c r="C863" s="1" t="s">
        <v>4242</v>
      </c>
      <c r="D863" s="1" t="s">
        <v>4243</v>
      </c>
      <c r="E863" s="1" t="s">
        <v>4244</v>
      </c>
      <c r="F863" t="s">
        <v>2876</v>
      </c>
      <c r="G863" t="s">
        <v>3884</v>
      </c>
      <c r="J863">
        <v>0</v>
      </c>
      <c r="K863" t="s">
        <v>778</v>
      </c>
      <c r="Q863" t="s">
        <v>13171</v>
      </c>
      <c r="U863" s="2">
        <v>40869</v>
      </c>
      <c r="V863" t="s">
        <v>4245</v>
      </c>
      <c r="W863" s="29" t="s">
        <v>178</v>
      </c>
      <c r="X863">
        <v>515000</v>
      </c>
      <c r="AA863">
        <v>200000</v>
      </c>
      <c r="AF863" t="s">
        <v>13222</v>
      </c>
      <c r="AG863" t="s">
        <v>186</v>
      </c>
      <c r="AK863">
        <v>1</v>
      </c>
      <c r="AM863" t="s">
        <v>149</v>
      </c>
      <c r="AQ863" t="s">
        <v>149</v>
      </c>
      <c r="AR863" t="s">
        <v>149</v>
      </c>
      <c r="AS863" t="s">
        <v>149</v>
      </c>
      <c r="AT863" t="s">
        <v>149</v>
      </c>
      <c r="AU863" t="s">
        <v>149</v>
      </c>
      <c r="AV863">
        <v>0</v>
      </c>
      <c r="AW863" t="s">
        <v>149</v>
      </c>
      <c r="AX863" t="s">
        <v>339</v>
      </c>
      <c r="AY863">
        <v>0</v>
      </c>
      <c r="BA863" t="s">
        <v>160</v>
      </c>
      <c r="BB863" t="s">
        <v>149</v>
      </c>
      <c r="BE863">
        <v>0</v>
      </c>
      <c r="BG863" t="s">
        <v>149</v>
      </c>
      <c r="BH863" t="s">
        <v>149</v>
      </c>
      <c r="BI863" t="s">
        <v>149</v>
      </c>
      <c r="BJ863" s="33" t="s">
        <v>11456</v>
      </c>
      <c r="BM863" t="s">
        <v>149</v>
      </c>
      <c r="BS863" t="s">
        <v>160</v>
      </c>
      <c r="BX863" s="2"/>
    </row>
    <row r="864" spans="1:78" hidden="1">
      <c r="A864" s="62" t="s">
        <v>4246</v>
      </c>
      <c r="B864" s="1" t="s">
        <v>149</v>
      </c>
      <c r="C864" s="1" t="s">
        <v>4247</v>
      </c>
      <c r="D864" s="1" t="s">
        <v>4248</v>
      </c>
      <c r="E864" s="1" t="s">
        <v>4249</v>
      </c>
      <c r="G864" t="s">
        <v>253</v>
      </c>
      <c r="H864" t="s">
        <v>191</v>
      </c>
      <c r="I864">
        <v>400074</v>
      </c>
      <c r="J864">
        <v>0</v>
      </c>
      <c r="K864" t="s">
        <v>155</v>
      </c>
      <c r="U864" s="2">
        <v>40870</v>
      </c>
      <c r="V864" t="s">
        <v>4247</v>
      </c>
      <c r="W864" s="29" t="s">
        <v>798</v>
      </c>
      <c r="X864">
        <v>143000</v>
      </c>
      <c r="AA864">
        <v>200000</v>
      </c>
      <c r="AE864" t="s">
        <v>4250</v>
      </c>
      <c r="AF864" t="s">
        <v>157</v>
      </c>
      <c r="AG864" t="s">
        <v>158</v>
      </c>
      <c r="AK864">
        <v>4</v>
      </c>
      <c r="AM864" t="s">
        <v>149</v>
      </c>
      <c r="AQ864" t="s">
        <v>149</v>
      </c>
      <c r="AR864" t="s">
        <v>149</v>
      </c>
      <c r="AS864" t="s">
        <v>149</v>
      </c>
      <c r="AT864" t="s">
        <v>149</v>
      </c>
      <c r="AU864" t="s">
        <v>149</v>
      </c>
      <c r="AV864">
        <v>0</v>
      </c>
      <c r="AW864" t="s">
        <v>149</v>
      </c>
      <c r="AX864" t="s">
        <v>1116</v>
      </c>
      <c r="AY864">
        <v>0</v>
      </c>
      <c r="BA864" t="s">
        <v>160</v>
      </c>
      <c r="BB864" t="s">
        <v>149</v>
      </c>
      <c r="BE864">
        <v>0</v>
      </c>
      <c r="BG864" t="s">
        <v>149</v>
      </c>
      <c r="BH864" t="s">
        <v>149</v>
      </c>
      <c r="BI864" t="s">
        <v>160</v>
      </c>
      <c r="BJ864" t="s">
        <v>191</v>
      </c>
      <c r="BK864" t="s">
        <v>5593</v>
      </c>
      <c r="BL864" t="s">
        <v>992</v>
      </c>
      <c r="BM864" t="s">
        <v>149</v>
      </c>
      <c r="BN864" t="s">
        <v>12459</v>
      </c>
      <c r="BS864" t="s">
        <v>160</v>
      </c>
      <c r="BT864" t="s">
        <v>8183</v>
      </c>
      <c r="BU864" s="71" t="s">
        <v>14571</v>
      </c>
      <c r="BV864" t="s">
        <v>8173</v>
      </c>
      <c r="BW864" s="1" t="s">
        <v>13770</v>
      </c>
      <c r="BX864" s="2">
        <v>36892</v>
      </c>
      <c r="BZ864" t="s">
        <v>9785</v>
      </c>
    </row>
    <row r="865" spans="1:78" hidden="1">
      <c r="A865" s="62" t="s">
        <v>4251</v>
      </c>
      <c r="B865" s="1" t="s">
        <v>149</v>
      </c>
      <c r="C865" s="1" t="s">
        <v>4252</v>
      </c>
      <c r="D865" s="1" t="s">
        <v>4253</v>
      </c>
      <c r="G865" t="s">
        <v>190</v>
      </c>
      <c r="H865" t="s">
        <v>191</v>
      </c>
      <c r="J865">
        <v>0</v>
      </c>
      <c r="K865" t="s">
        <v>155</v>
      </c>
      <c r="U865" s="2">
        <v>40870</v>
      </c>
      <c r="V865" t="s">
        <v>4252</v>
      </c>
      <c r="W865" s="29" t="s">
        <v>167</v>
      </c>
      <c r="X865">
        <v>812725</v>
      </c>
      <c r="Y865">
        <v>8127</v>
      </c>
      <c r="AA865">
        <v>200000</v>
      </c>
      <c r="AF865" t="s">
        <v>157</v>
      </c>
      <c r="AG865" t="s">
        <v>158</v>
      </c>
      <c r="AK865">
        <v>4</v>
      </c>
      <c r="AM865" t="s">
        <v>149</v>
      </c>
      <c r="AQ865" t="s">
        <v>149</v>
      </c>
      <c r="AR865" t="s">
        <v>149</v>
      </c>
      <c r="AS865" t="s">
        <v>149</v>
      </c>
      <c r="AT865" t="s">
        <v>149</v>
      </c>
      <c r="AU865" t="s">
        <v>149</v>
      </c>
      <c r="AV865">
        <v>0</v>
      </c>
      <c r="AW865" t="s">
        <v>149</v>
      </c>
      <c r="AX865" t="s">
        <v>339</v>
      </c>
      <c r="AY865">
        <v>0</v>
      </c>
      <c r="BA865" t="s">
        <v>160</v>
      </c>
      <c r="BB865" t="s">
        <v>149</v>
      </c>
      <c r="BE865">
        <v>0</v>
      </c>
      <c r="BG865" t="s">
        <v>149</v>
      </c>
      <c r="BH865" t="s">
        <v>149</v>
      </c>
      <c r="BI865" t="s">
        <v>149</v>
      </c>
      <c r="BJ865" t="s">
        <v>191</v>
      </c>
      <c r="BM865" t="s">
        <v>149</v>
      </c>
      <c r="BN865" t="s">
        <v>12460</v>
      </c>
      <c r="BS865" t="s">
        <v>160</v>
      </c>
      <c r="BT865" t="s">
        <v>8174</v>
      </c>
      <c r="BU865" s="71" t="s">
        <v>14571</v>
      </c>
      <c r="BV865" t="s">
        <v>8173</v>
      </c>
      <c r="BW865" s="1" t="s">
        <v>13771</v>
      </c>
      <c r="BX865" s="2">
        <v>36892</v>
      </c>
      <c r="BZ865" t="s">
        <v>9786</v>
      </c>
    </row>
    <row r="866" spans="1:78" hidden="1">
      <c r="A866" s="62" t="s">
        <v>4254</v>
      </c>
      <c r="B866" s="1" t="s">
        <v>149</v>
      </c>
      <c r="C866" s="1" t="s">
        <v>4255</v>
      </c>
      <c r="D866" s="1" t="s">
        <v>4256</v>
      </c>
      <c r="E866" s="1" t="s">
        <v>3052</v>
      </c>
      <c r="G866" t="s">
        <v>153</v>
      </c>
      <c r="H866" t="s">
        <v>154</v>
      </c>
      <c r="I866">
        <v>110019</v>
      </c>
      <c r="J866">
        <v>0</v>
      </c>
      <c r="K866" t="s">
        <v>155</v>
      </c>
      <c r="Q866" t="s">
        <v>13172</v>
      </c>
      <c r="U866" s="2">
        <v>40870</v>
      </c>
      <c r="V866" t="s">
        <v>4255</v>
      </c>
      <c r="W866" s="29" t="s">
        <v>167</v>
      </c>
      <c r="X866">
        <v>826265</v>
      </c>
      <c r="AA866">
        <v>200000</v>
      </c>
      <c r="AE866" t="s">
        <v>4257</v>
      </c>
      <c r="AF866" t="s">
        <v>157</v>
      </c>
      <c r="AG866" t="s">
        <v>158</v>
      </c>
      <c r="AK866">
        <v>4</v>
      </c>
      <c r="AM866" t="s">
        <v>149</v>
      </c>
      <c r="AQ866" t="s">
        <v>149</v>
      </c>
      <c r="AR866" t="s">
        <v>149</v>
      </c>
      <c r="AS866" t="s">
        <v>149</v>
      </c>
      <c r="AT866" t="s">
        <v>149</v>
      </c>
      <c r="AU866" t="s">
        <v>149</v>
      </c>
      <c r="AV866">
        <v>0</v>
      </c>
      <c r="AW866" t="s">
        <v>149</v>
      </c>
      <c r="AX866" t="s">
        <v>192</v>
      </c>
      <c r="AY866">
        <v>0</v>
      </c>
      <c r="BA866" t="s">
        <v>160</v>
      </c>
      <c r="BB866" t="s">
        <v>149</v>
      </c>
      <c r="BE866">
        <v>0</v>
      </c>
      <c r="BG866" t="s">
        <v>149</v>
      </c>
      <c r="BH866" t="s">
        <v>149</v>
      </c>
      <c r="BI866" t="s">
        <v>149</v>
      </c>
      <c r="BJ866" t="s">
        <v>154</v>
      </c>
      <c r="BM866" t="s">
        <v>149</v>
      </c>
      <c r="BN866" t="s">
        <v>12461</v>
      </c>
      <c r="BS866" t="s">
        <v>160</v>
      </c>
      <c r="BT866" t="s">
        <v>8198</v>
      </c>
      <c r="BU866" s="71" t="s">
        <v>14571</v>
      </c>
      <c r="BV866" t="s">
        <v>8173</v>
      </c>
      <c r="BW866" s="1" t="s">
        <v>13772</v>
      </c>
      <c r="BX866" s="2">
        <v>36892</v>
      </c>
      <c r="BZ866" t="s">
        <v>9787</v>
      </c>
    </row>
    <row r="867" spans="1:78" hidden="1">
      <c r="A867" s="62" t="s">
        <v>4258</v>
      </c>
      <c r="B867" s="1" t="s">
        <v>149</v>
      </c>
      <c r="C867" s="1" t="s">
        <v>4259</v>
      </c>
      <c r="D867" s="1" t="s">
        <v>4260</v>
      </c>
      <c r="E867" s="1" t="s">
        <v>4261</v>
      </c>
      <c r="G867" t="s">
        <v>190</v>
      </c>
      <c r="H867" t="s">
        <v>191</v>
      </c>
      <c r="J867">
        <v>0</v>
      </c>
      <c r="K867" t="s">
        <v>155</v>
      </c>
      <c r="Q867" t="s">
        <v>13173</v>
      </c>
      <c r="U867" s="2">
        <v>40871</v>
      </c>
      <c r="V867" t="s">
        <v>4259</v>
      </c>
      <c r="W867" s="29" t="s">
        <v>167</v>
      </c>
      <c r="X867">
        <v>812725</v>
      </c>
      <c r="AA867">
        <v>200000</v>
      </c>
      <c r="AE867" t="s">
        <v>10089</v>
      </c>
      <c r="AF867" t="s">
        <v>157</v>
      </c>
      <c r="AG867" t="s">
        <v>158</v>
      </c>
      <c r="AK867">
        <v>4</v>
      </c>
      <c r="AM867" t="s">
        <v>149</v>
      </c>
      <c r="AQ867" t="s">
        <v>149</v>
      </c>
      <c r="AR867" t="s">
        <v>149</v>
      </c>
      <c r="AS867" t="s">
        <v>149</v>
      </c>
      <c r="AT867" t="s">
        <v>149</v>
      </c>
      <c r="AU867" t="s">
        <v>149</v>
      </c>
      <c r="AV867">
        <v>0</v>
      </c>
      <c r="AW867" t="s">
        <v>149</v>
      </c>
      <c r="AX867" t="s">
        <v>217</v>
      </c>
      <c r="AY867">
        <v>0</v>
      </c>
      <c r="BA867" t="s">
        <v>160</v>
      </c>
      <c r="BB867" t="s">
        <v>149</v>
      </c>
      <c r="BE867">
        <v>0</v>
      </c>
      <c r="BG867" t="s">
        <v>149</v>
      </c>
      <c r="BH867" t="s">
        <v>149</v>
      </c>
      <c r="BI867" t="s">
        <v>149</v>
      </c>
      <c r="BJ867" t="s">
        <v>191</v>
      </c>
      <c r="BM867" t="s">
        <v>149</v>
      </c>
      <c r="BS867" t="s">
        <v>160</v>
      </c>
      <c r="BT867" t="s">
        <v>8184</v>
      </c>
      <c r="BU867" s="71" t="s">
        <v>14571</v>
      </c>
      <c r="BV867" t="s">
        <v>8173</v>
      </c>
      <c r="BW867" s="1" t="s">
        <v>13773</v>
      </c>
      <c r="BX867" s="2">
        <v>36892</v>
      </c>
      <c r="BZ867" t="s">
        <v>9788</v>
      </c>
    </row>
    <row r="868" spans="1:78" hidden="1">
      <c r="A868" s="62" t="s">
        <v>4262</v>
      </c>
      <c r="B868" s="1" t="s">
        <v>149</v>
      </c>
      <c r="C868" s="1" t="s">
        <v>4263</v>
      </c>
      <c r="D868" s="1" t="s">
        <v>4264</v>
      </c>
      <c r="E868" s="1" t="s">
        <v>4265</v>
      </c>
      <c r="G868" t="s">
        <v>165</v>
      </c>
      <c r="H868" t="s">
        <v>166</v>
      </c>
      <c r="I868">
        <v>122002</v>
      </c>
      <c r="J868">
        <v>0</v>
      </c>
      <c r="K868" t="s">
        <v>155</v>
      </c>
      <c r="Q868" t="s">
        <v>13174</v>
      </c>
      <c r="U868" s="2">
        <v>40871</v>
      </c>
      <c r="V868" t="s">
        <v>4263</v>
      </c>
      <c r="W868" s="29" t="s">
        <v>167</v>
      </c>
      <c r="X868">
        <v>722250</v>
      </c>
      <c r="AA868">
        <v>200000</v>
      </c>
      <c r="AE868" t="s">
        <v>4266</v>
      </c>
      <c r="AF868" t="s">
        <v>157</v>
      </c>
      <c r="AG868" t="s">
        <v>158</v>
      </c>
      <c r="AK868">
        <v>4</v>
      </c>
      <c r="AM868" t="s">
        <v>149</v>
      </c>
      <c r="AQ868" t="s">
        <v>149</v>
      </c>
      <c r="AR868" t="s">
        <v>149</v>
      </c>
      <c r="AS868" t="s">
        <v>149</v>
      </c>
      <c r="AT868" t="s">
        <v>149</v>
      </c>
      <c r="AU868" t="s">
        <v>149</v>
      </c>
      <c r="AV868">
        <v>0</v>
      </c>
      <c r="AW868" t="s">
        <v>149</v>
      </c>
      <c r="AX868" t="s">
        <v>217</v>
      </c>
      <c r="AY868">
        <v>0</v>
      </c>
      <c r="BA868" t="s">
        <v>160</v>
      </c>
      <c r="BB868" t="s">
        <v>149</v>
      </c>
      <c r="BE868">
        <v>0</v>
      </c>
      <c r="BG868" t="s">
        <v>149</v>
      </c>
      <c r="BH868" t="s">
        <v>149</v>
      </c>
      <c r="BI868" t="s">
        <v>160</v>
      </c>
      <c r="BJ868" t="s">
        <v>166</v>
      </c>
      <c r="BK868" t="s">
        <v>11831</v>
      </c>
      <c r="BL868" t="s">
        <v>11130</v>
      </c>
      <c r="BM868" t="s">
        <v>160</v>
      </c>
      <c r="BN868" t="s">
        <v>12462</v>
      </c>
      <c r="BS868" t="s">
        <v>160</v>
      </c>
      <c r="BT868" t="s">
        <v>8188</v>
      </c>
      <c r="BU868" s="71" t="s">
        <v>14571</v>
      </c>
      <c r="BV868" t="s">
        <v>8229</v>
      </c>
      <c r="BW868" s="1" t="s">
        <v>13774</v>
      </c>
      <c r="BX868" s="2">
        <v>36892</v>
      </c>
      <c r="BZ868" t="s">
        <v>9443</v>
      </c>
    </row>
    <row r="869" spans="1:78" hidden="1">
      <c r="A869" s="62" t="s">
        <v>4267</v>
      </c>
      <c r="B869" s="1" t="s">
        <v>149</v>
      </c>
      <c r="C869" s="1" t="s">
        <v>4268</v>
      </c>
      <c r="D869" s="1" t="s">
        <v>4269</v>
      </c>
      <c r="G869" t="s">
        <v>165</v>
      </c>
      <c r="H869" t="s">
        <v>166</v>
      </c>
      <c r="I869">
        <v>122001</v>
      </c>
      <c r="J869">
        <v>0</v>
      </c>
      <c r="K869" t="s">
        <v>155</v>
      </c>
      <c r="U869" s="2">
        <v>40871</v>
      </c>
      <c r="V869" t="s">
        <v>4268</v>
      </c>
      <c r="W869" s="29" t="s">
        <v>178</v>
      </c>
      <c r="X869">
        <v>515000</v>
      </c>
      <c r="AA869">
        <v>200000</v>
      </c>
      <c r="AE869" t="s">
        <v>4270</v>
      </c>
      <c r="AF869" t="s">
        <v>157</v>
      </c>
      <c r="AG869" t="s">
        <v>158</v>
      </c>
      <c r="AK869">
        <v>4</v>
      </c>
      <c r="AM869" t="s">
        <v>149</v>
      </c>
      <c r="AQ869" t="s">
        <v>149</v>
      </c>
      <c r="AR869" t="s">
        <v>149</v>
      </c>
      <c r="AS869" t="s">
        <v>149</v>
      </c>
      <c r="AT869" t="s">
        <v>149</v>
      </c>
      <c r="AU869" t="s">
        <v>149</v>
      </c>
      <c r="AV869">
        <v>0</v>
      </c>
      <c r="AW869" t="s">
        <v>149</v>
      </c>
      <c r="AX869" t="s">
        <v>1233</v>
      </c>
      <c r="AY869">
        <v>0</v>
      </c>
      <c r="BA869" t="s">
        <v>160</v>
      </c>
      <c r="BB869" t="s">
        <v>149</v>
      </c>
      <c r="BE869">
        <v>0</v>
      </c>
      <c r="BG869" t="s">
        <v>149</v>
      </c>
      <c r="BH869" t="s">
        <v>149</v>
      </c>
      <c r="BI869" t="s">
        <v>149</v>
      </c>
      <c r="BJ869" t="s">
        <v>166</v>
      </c>
      <c r="BM869" t="s">
        <v>149</v>
      </c>
      <c r="BN869" t="s">
        <v>12463</v>
      </c>
      <c r="BS869" t="s">
        <v>160</v>
      </c>
      <c r="BT869" t="s">
        <v>8202</v>
      </c>
      <c r="BU869" s="71" t="s">
        <v>14571</v>
      </c>
      <c r="BV869" t="s">
        <v>8173</v>
      </c>
      <c r="BW869" s="1" t="s">
        <v>13775</v>
      </c>
      <c r="BX869" s="2">
        <v>36892</v>
      </c>
      <c r="BZ869" t="s">
        <v>9479</v>
      </c>
    </row>
    <row r="870" spans="1:78" hidden="1">
      <c r="A870" s="62" t="s">
        <v>4271</v>
      </c>
      <c r="B870" s="1" t="s">
        <v>149</v>
      </c>
      <c r="C870" s="1" t="s">
        <v>4272</v>
      </c>
      <c r="D870" s="1" t="s">
        <v>4273</v>
      </c>
      <c r="E870" s="1" t="s">
        <v>4274</v>
      </c>
      <c r="G870" t="s">
        <v>3989</v>
      </c>
      <c r="H870" t="s">
        <v>166</v>
      </c>
      <c r="J870">
        <v>0</v>
      </c>
      <c r="K870" t="s">
        <v>155</v>
      </c>
      <c r="Q870" t="s">
        <v>13023</v>
      </c>
      <c r="U870" s="2">
        <v>40871</v>
      </c>
      <c r="V870" t="s">
        <v>4272</v>
      </c>
      <c r="W870" s="29" t="s">
        <v>167</v>
      </c>
      <c r="X870">
        <v>722250</v>
      </c>
      <c r="AA870">
        <v>200000</v>
      </c>
      <c r="AE870" t="s">
        <v>4275</v>
      </c>
      <c r="AF870" t="s">
        <v>157</v>
      </c>
      <c r="AG870" t="s">
        <v>158</v>
      </c>
      <c r="AK870">
        <v>4</v>
      </c>
      <c r="AM870" t="s">
        <v>149</v>
      </c>
      <c r="AQ870" t="s">
        <v>149</v>
      </c>
      <c r="AR870" t="s">
        <v>149</v>
      </c>
      <c r="AS870" t="s">
        <v>149</v>
      </c>
      <c r="AT870" t="s">
        <v>149</v>
      </c>
      <c r="AU870" t="s">
        <v>149</v>
      </c>
      <c r="AV870">
        <v>0</v>
      </c>
      <c r="AW870" t="s">
        <v>149</v>
      </c>
      <c r="AX870" t="s">
        <v>217</v>
      </c>
      <c r="AY870">
        <v>0</v>
      </c>
      <c r="BA870" t="s">
        <v>160</v>
      </c>
      <c r="BB870" t="s">
        <v>149</v>
      </c>
      <c r="BE870">
        <v>0</v>
      </c>
      <c r="BG870" t="s">
        <v>149</v>
      </c>
      <c r="BH870" t="s">
        <v>149</v>
      </c>
      <c r="BI870" t="s">
        <v>149</v>
      </c>
      <c r="BJ870" t="s">
        <v>166</v>
      </c>
      <c r="BM870" t="s">
        <v>149</v>
      </c>
      <c r="BN870" t="s">
        <v>12464</v>
      </c>
      <c r="BS870" t="s">
        <v>160</v>
      </c>
      <c r="BT870" t="s">
        <v>8174</v>
      </c>
      <c r="BU870" s="71" t="s">
        <v>14571</v>
      </c>
      <c r="BV870" t="s">
        <v>8173</v>
      </c>
      <c r="BW870" s="1" t="s">
        <v>13776</v>
      </c>
      <c r="BX870" s="2">
        <v>36892</v>
      </c>
      <c r="BZ870" t="s">
        <v>9789</v>
      </c>
    </row>
    <row r="871" spans="1:78" hidden="1">
      <c r="A871" s="62" t="s">
        <v>4276</v>
      </c>
      <c r="B871" s="1" t="s">
        <v>149</v>
      </c>
      <c r="C871" s="1" t="s">
        <v>4277</v>
      </c>
      <c r="D871" s="1" t="s">
        <v>4278</v>
      </c>
      <c r="E871" s="1" t="s">
        <v>4279</v>
      </c>
      <c r="F871" t="s">
        <v>4280</v>
      </c>
      <c r="G871" t="s">
        <v>312</v>
      </c>
      <c r="H871" t="s">
        <v>313</v>
      </c>
      <c r="I871">
        <v>560058</v>
      </c>
      <c r="J871">
        <v>0</v>
      </c>
      <c r="K871" t="s">
        <v>155</v>
      </c>
      <c r="Q871" t="s">
        <v>13175</v>
      </c>
      <c r="U871" s="2">
        <v>40871</v>
      </c>
      <c r="V871" t="s">
        <v>4277</v>
      </c>
      <c r="W871" s="29" t="s">
        <v>178</v>
      </c>
      <c r="X871">
        <v>515000</v>
      </c>
      <c r="AA871">
        <v>200000</v>
      </c>
      <c r="AE871" t="s">
        <v>4281</v>
      </c>
      <c r="AF871" t="s">
        <v>157</v>
      </c>
      <c r="AG871" t="s">
        <v>158</v>
      </c>
      <c r="AK871">
        <v>4</v>
      </c>
      <c r="AM871" t="s">
        <v>149</v>
      </c>
      <c r="AQ871" t="s">
        <v>149</v>
      </c>
      <c r="AR871" t="s">
        <v>149</v>
      </c>
      <c r="AS871" t="s">
        <v>149</v>
      </c>
      <c r="AT871" t="s">
        <v>149</v>
      </c>
      <c r="AU871" t="s">
        <v>149</v>
      </c>
      <c r="AV871">
        <v>0</v>
      </c>
      <c r="AW871" t="s">
        <v>149</v>
      </c>
      <c r="AX871" t="s">
        <v>169</v>
      </c>
      <c r="AY871">
        <v>0</v>
      </c>
      <c r="BA871" t="s">
        <v>160</v>
      </c>
      <c r="BB871" t="s">
        <v>149</v>
      </c>
      <c r="BE871">
        <v>0</v>
      </c>
      <c r="BG871" t="s">
        <v>149</v>
      </c>
      <c r="BH871" t="s">
        <v>149</v>
      </c>
      <c r="BI871" t="s">
        <v>149</v>
      </c>
      <c r="BJ871" t="s">
        <v>313</v>
      </c>
      <c r="BM871" t="s">
        <v>149</v>
      </c>
      <c r="BN871" t="s">
        <v>12465</v>
      </c>
      <c r="BS871" t="s">
        <v>160</v>
      </c>
      <c r="BT871" t="s">
        <v>8176</v>
      </c>
      <c r="BU871" s="71" t="s">
        <v>14571</v>
      </c>
      <c r="BV871" t="s">
        <v>8173</v>
      </c>
      <c r="BW871" s="1" t="s">
        <v>13777</v>
      </c>
      <c r="BX871" s="2">
        <v>36892</v>
      </c>
      <c r="BZ871" t="s">
        <v>9706</v>
      </c>
    </row>
    <row r="872" spans="1:78" hidden="1">
      <c r="A872" s="62" t="s">
        <v>4282</v>
      </c>
      <c r="B872" s="1" t="s">
        <v>149</v>
      </c>
      <c r="C872" s="1" t="s">
        <v>4283</v>
      </c>
      <c r="D872" s="1" t="s">
        <v>4284</v>
      </c>
      <c r="E872" s="1" t="s">
        <v>4285</v>
      </c>
      <c r="G872" t="s">
        <v>2936</v>
      </c>
      <c r="J872">
        <v>0</v>
      </c>
      <c r="K872" t="s">
        <v>1231</v>
      </c>
      <c r="U872" s="2">
        <v>40872</v>
      </c>
      <c r="V872" t="s">
        <v>4283</v>
      </c>
      <c r="W872" s="29" t="s">
        <v>156</v>
      </c>
      <c r="X872">
        <v>140000</v>
      </c>
      <c r="AA872">
        <v>200000</v>
      </c>
      <c r="AE872" t="s">
        <v>4286</v>
      </c>
      <c r="AF872" t="s">
        <v>13222</v>
      </c>
      <c r="AG872" t="s">
        <v>186</v>
      </c>
      <c r="AK872">
        <v>1</v>
      </c>
      <c r="AM872" t="s">
        <v>149</v>
      </c>
      <c r="AO872" t="s">
        <v>4282</v>
      </c>
      <c r="AQ872" t="s">
        <v>149</v>
      </c>
      <c r="AR872" t="s">
        <v>149</v>
      </c>
      <c r="AS872" t="s">
        <v>149</v>
      </c>
      <c r="AT872" t="s">
        <v>149</v>
      </c>
      <c r="AU872" t="s">
        <v>149</v>
      </c>
      <c r="AV872">
        <v>0</v>
      </c>
      <c r="AW872" t="s">
        <v>149</v>
      </c>
      <c r="AX872" t="s">
        <v>169</v>
      </c>
      <c r="AY872">
        <v>0</v>
      </c>
      <c r="BA872" t="s">
        <v>160</v>
      </c>
      <c r="BB872" t="s">
        <v>149</v>
      </c>
      <c r="BE872">
        <v>0</v>
      </c>
      <c r="BG872" t="s">
        <v>149</v>
      </c>
      <c r="BH872" t="s">
        <v>149</v>
      </c>
      <c r="BI872" t="s">
        <v>149</v>
      </c>
      <c r="BJ872" s="33" t="s">
        <v>11456</v>
      </c>
      <c r="BM872" t="s">
        <v>149</v>
      </c>
      <c r="BS872" t="s">
        <v>160</v>
      </c>
      <c r="BX872" s="2"/>
    </row>
    <row r="873" spans="1:78" hidden="1">
      <c r="A873" s="62" t="s">
        <v>4287</v>
      </c>
      <c r="B873" s="1" t="s">
        <v>149</v>
      </c>
      <c r="C873" s="1" t="s">
        <v>4288</v>
      </c>
      <c r="D873" s="1" t="s">
        <v>4289</v>
      </c>
      <c r="E873" s="1" t="s">
        <v>4290</v>
      </c>
      <c r="F873" t="s">
        <v>4291</v>
      </c>
      <c r="G873" t="s">
        <v>190</v>
      </c>
      <c r="H873" t="s">
        <v>191</v>
      </c>
      <c r="I873">
        <v>411038</v>
      </c>
      <c r="J873">
        <v>0</v>
      </c>
      <c r="K873" t="s">
        <v>155</v>
      </c>
      <c r="U873" s="2">
        <v>40875</v>
      </c>
      <c r="V873" t="s">
        <v>4288</v>
      </c>
      <c r="W873" s="29" t="s">
        <v>167</v>
      </c>
      <c r="X873">
        <v>722950</v>
      </c>
      <c r="AA873">
        <v>200000</v>
      </c>
      <c r="AE873" t="s">
        <v>4292</v>
      </c>
      <c r="AF873" t="s">
        <v>157</v>
      </c>
      <c r="AG873" t="s">
        <v>158</v>
      </c>
      <c r="AK873">
        <v>4</v>
      </c>
      <c r="AM873" t="s">
        <v>149</v>
      </c>
      <c r="AQ873" t="s">
        <v>149</v>
      </c>
      <c r="AR873" t="s">
        <v>149</v>
      </c>
      <c r="AS873" t="s">
        <v>149</v>
      </c>
      <c r="AT873" t="s">
        <v>149</v>
      </c>
      <c r="AU873" t="s">
        <v>149</v>
      </c>
      <c r="AV873">
        <v>0</v>
      </c>
      <c r="AW873" t="s">
        <v>149</v>
      </c>
      <c r="AX873" t="s">
        <v>217</v>
      </c>
      <c r="AY873">
        <v>0</v>
      </c>
      <c r="BA873" t="s">
        <v>160</v>
      </c>
      <c r="BB873" t="s">
        <v>149</v>
      </c>
      <c r="BE873">
        <v>0</v>
      </c>
      <c r="BG873" t="s">
        <v>149</v>
      </c>
      <c r="BH873" t="s">
        <v>149</v>
      </c>
      <c r="BI873" t="s">
        <v>149</v>
      </c>
      <c r="BJ873" t="s">
        <v>191</v>
      </c>
      <c r="BM873" t="s">
        <v>149</v>
      </c>
      <c r="BN873" t="s">
        <v>12466</v>
      </c>
      <c r="BS873" t="s">
        <v>160</v>
      </c>
      <c r="BT873" t="s">
        <v>8179</v>
      </c>
      <c r="BU873" s="71" t="s">
        <v>14571</v>
      </c>
      <c r="BV873" t="s">
        <v>8173</v>
      </c>
      <c r="BW873" s="1" t="s">
        <v>13778</v>
      </c>
      <c r="BX873" s="2">
        <v>36892</v>
      </c>
      <c r="BZ873" t="s">
        <v>9790</v>
      </c>
    </row>
    <row r="874" spans="1:78" hidden="1">
      <c r="A874" s="62" t="s">
        <v>4293</v>
      </c>
      <c r="B874" s="1" t="s">
        <v>149</v>
      </c>
      <c r="C874" s="1" t="s">
        <v>4294</v>
      </c>
      <c r="D874" s="1" t="s">
        <v>4295</v>
      </c>
      <c r="E874" s="1" t="s">
        <v>4296</v>
      </c>
      <c r="F874" t="s">
        <v>278</v>
      </c>
      <c r="G874" t="s">
        <v>278</v>
      </c>
      <c r="H874" t="s">
        <v>191</v>
      </c>
      <c r="J874">
        <v>0</v>
      </c>
      <c r="K874" t="s">
        <v>155</v>
      </c>
      <c r="U874" s="2">
        <v>40875</v>
      </c>
      <c r="V874" t="s">
        <v>4294</v>
      </c>
      <c r="W874" s="29" t="s">
        <v>167</v>
      </c>
      <c r="X874">
        <v>722950</v>
      </c>
      <c r="AA874">
        <v>200000</v>
      </c>
      <c r="AF874" t="s">
        <v>157</v>
      </c>
      <c r="AG874" t="s">
        <v>158</v>
      </c>
      <c r="AK874">
        <v>4</v>
      </c>
      <c r="AM874" t="s">
        <v>149</v>
      </c>
      <c r="AQ874" t="s">
        <v>149</v>
      </c>
      <c r="AR874" t="s">
        <v>149</v>
      </c>
      <c r="AS874" t="s">
        <v>149</v>
      </c>
      <c r="AT874" t="s">
        <v>149</v>
      </c>
      <c r="AU874" t="s">
        <v>149</v>
      </c>
      <c r="AV874">
        <v>0</v>
      </c>
      <c r="AW874" t="s">
        <v>149</v>
      </c>
      <c r="AX874" t="s">
        <v>217</v>
      </c>
      <c r="AY874">
        <v>0</v>
      </c>
      <c r="BA874" t="s">
        <v>160</v>
      </c>
      <c r="BB874" t="s">
        <v>149</v>
      </c>
      <c r="BE874">
        <v>0</v>
      </c>
      <c r="BG874" t="s">
        <v>149</v>
      </c>
      <c r="BH874" t="s">
        <v>149</v>
      </c>
      <c r="BI874" t="s">
        <v>149</v>
      </c>
      <c r="BJ874" t="s">
        <v>191</v>
      </c>
      <c r="BM874" t="s">
        <v>149</v>
      </c>
      <c r="BN874" t="s">
        <v>12467</v>
      </c>
      <c r="BS874" t="s">
        <v>160</v>
      </c>
      <c r="BX874" s="2"/>
    </row>
    <row r="875" spans="1:78" hidden="1">
      <c r="A875" s="62" t="s">
        <v>4297</v>
      </c>
      <c r="B875" s="1" t="s">
        <v>149</v>
      </c>
      <c r="C875" s="1" t="s">
        <v>4298</v>
      </c>
      <c r="D875" s="1" t="s">
        <v>4299</v>
      </c>
      <c r="E875" s="1" t="s">
        <v>4300</v>
      </c>
      <c r="F875" t="s">
        <v>278</v>
      </c>
      <c r="G875" t="s">
        <v>278</v>
      </c>
      <c r="H875" t="s">
        <v>191</v>
      </c>
      <c r="J875">
        <v>0</v>
      </c>
      <c r="K875" t="s">
        <v>233</v>
      </c>
      <c r="U875" s="2">
        <v>40875</v>
      </c>
      <c r="V875" t="s">
        <v>4298</v>
      </c>
      <c r="W875" s="29" t="s">
        <v>167</v>
      </c>
      <c r="X875">
        <v>722950</v>
      </c>
      <c r="AA875">
        <v>200000</v>
      </c>
      <c r="AF875" t="s">
        <v>157</v>
      </c>
      <c r="AG875" t="s">
        <v>158</v>
      </c>
      <c r="AK875">
        <v>4</v>
      </c>
      <c r="AM875" t="s">
        <v>149</v>
      </c>
      <c r="AQ875" t="s">
        <v>149</v>
      </c>
      <c r="AR875" t="s">
        <v>149</v>
      </c>
      <c r="AS875" t="s">
        <v>149</v>
      </c>
      <c r="AT875" t="s">
        <v>149</v>
      </c>
      <c r="AU875" t="s">
        <v>149</v>
      </c>
      <c r="AV875">
        <v>0</v>
      </c>
      <c r="AW875" t="s">
        <v>149</v>
      </c>
      <c r="AX875" t="s">
        <v>217</v>
      </c>
      <c r="AY875">
        <v>0</v>
      </c>
      <c r="BA875" t="s">
        <v>160</v>
      </c>
      <c r="BB875" t="s">
        <v>149</v>
      </c>
      <c r="BE875">
        <v>0</v>
      </c>
      <c r="BG875" t="s">
        <v>149</v>
      </c>
      <c r="BH875" t="s">
        <v>149</v>
      </c>
      <c r="BI875" t="s">
        <v>149</v>
      </c>
      <c r="BJ875" t="s">
        <v>191</v>
      </c>
      <c r="BM875" t="s">
        <v>149</v>
      </c>
      <c r="BN875" t="s">
        <v>12468</v>
      </c>
      <c r="BS875" t="s">
        <v>160</v>
      </c>
      <c r="BX875" s="2"/>
    </row>
    <row r="876" spans="1:78" hidden="1">
      <c r="A876" s="62" t="s">
        <v>4301</v>
      </c>
      <c r="B876" s="1" t="s">
        <v>149</v>
      </c>
      <c r="C876" s="1" t="s">
        <v>4302</v>
      </c>
      <c r="D876" s="1" t="s">
        <v>4303</v>
      </c>
      <c r="G876" t="s">
        <v>190</v>
      </c>
      <c r="H876" t="s">
        <v>191</v>
      </c>
      <c r="I876">
        <v>411014</v>
      </c>
      <c r="J876">
        <v>0</v>
      </c>
      <c r="K876" t="s">
        <v>155</v>
      </c>
      <c r="U876" s="2">
        <v>40876</v>
      </c>
      <c r="V876" t="s">
        <v>4302</v>
      </c>
      <c r="W876" s="29" t="s">
        <v>178</v>
      </c>
      <c r="X876">
        <v>515000</v>
      </c>
      <c r="AA876">
        <v>200000</v>
      </c>
      <c r="AE876" t="s">
        <v>4304</v>
      </c>
      <c r="AF876" t="s">
        <v>157</v>
      </c>
      <c r="AG876" t="s">
        <v>158</v>
      </c>
      <c r="AK876">
        <v>4</v>
      </c>
      <c r="AM876" t="s">
        <v>149</v>
      </c>
      <c r="AQ876" t="s">
        <v>149</v>
      </c>
      <c r="AR876" t="s">
        <v>149</v>
      </c>
      <c r="AS876" t="s">
        <v>149</v>
      </c>
      <c r="AT876" t="s">
        <v>149</v>
      </c>
      <c r="AU876" t="s">
        <v>149</v>
      </c>
      <c r="AV876">
        <v>0</v>
      </c>
      <c r="AW876" t="s">
        <v>149</v>
      </c>
      <c r="AX876" t="s">
        <v>192</v>
      </c>
      <c r="AY876">
        <v>0</v>
      </c>
      <c r="BA876" t="s">
        <v>160</v>
      </c>
      <c r="BB876" t="s">
        <v>149</v>
      </c>
      <c r="BE876">
        <v>0</v>
      </c>
      <c r="BG876" t="s">
        <v>149</v>
      </c>
      <c r="BH876" t="s">
        <v>149</v>
      </c>
      <c r="BI876" t="s">
        <v>149</v>
      </c>
      <c r="BJ876" t="s">
        <v>191</v>
      </c>
      <c r="BM876" t="s">
        <v>149</v>
      </c>
      <c r="BN876" t="s">
        <v>12469</v>
      </c>
      <c r="BS876" t="s">
        <v>160</v>
      </c>
      <c r="BT876" t="s">
        <v>8196</v>
      </c>
      <c r="BU876" s="71" t="s">
        <v>14571</v>
      </c>
      <c r="BV876" t="s">
        <v>8173</v>
      </c>
      <c r="BW876" s="1" t="s">
        <v>13779</v>
      </c>
      <c r="BX876" s="2">
        <v>36892</v>
      </c>
      <c r="BZ876" t="s">
        <v>9447</v>
      </c>
    </row>
    <row r="877" spans="1:78" hidden="1">
      <c r="A877" s="62" t="s">
        <v>4305</v>
      </c>
      <c r="B877" s="1" t="s">
        <v>149</v>
      </c>
      <c r="C877" s="1" t="s">
        <v>4306</v>
      </c>
      <c r="D877" s="1" t="s">
        <v>4307</v>
      </c>
      <c r="E877" s="1" t="s">
        <v>4308</v>
      </c>
      <c r="F877" t="s">
        <v>4309</v>
      </c>
      <c r="G877" t="s">
        <v>4310</v>
      </c>
      <c r="H877" t="s">
        <v>836</v>
      </c>
      <c r="I877">
        <v>390002</v>
      </c>
      <c r="J877">
        <v>0</v>
      </c>
      <c r="K877" t="s">
        <v>155</v>
      </c>
      <c r="Q877" t="s">
        <v>13176</v>
      </c>
      <c r="U877" s="2">
        <v>40876</v>
      </c>
      <c r="V877" t="s">
        <v>4306</v>
      </c>
      <c r="W877" s="29" t="s">
        <v>167</v>
      </c>
      <c r="X877">
        <v>826260</v>
      </c>
      <c r="AA877">
        <v>200000</v>
      </c>
      <c r="AE877" t="s">
        <v>4311</v>
      </c>
      <c r="AF877" t="s">
        <v>157</v>
      </c>
      <c r="AG877" t="s">
        <v>158</v>
      </c>
      <c r="AK877">
        <v>4</v>
      </c>
      <c r="AM877" t="s">
        <v>149</v>
      </c>
      <c r="AQ877" t="s">
        <v>149</v>
      </c>
      <c r="AR877" t="s">
        <v>149</v>
      </c>
      <c r="AS877" t="s">
        <v>149</v>
      </c>
      <c r="AT877" t="s">
        <v>149</v>
      </c>
      <c r="AU877" t="s">
        <v>149</v>
      </c>
      <c r="AV877">
        <v>0</v>
      </c>
      <c r="AW877" t="s">
        <v>149</v>
      </c>
      <c r="AX877" t="s">
        <v>339</v>
      </c>
      <c r="AY877">
        <v>0</v>
      </c>
      <c r="BA877" t="s">
        <v>160</v>
      </c>
      <c r="BB877" t="s">
        <v>149</v>
      </c>
      <c r="BE877">
        <v>0</v>
      </c>
      <c r="BG877" t="s">
        <v>149</v>
      </c>
      <c r="BH877" t="s">
        <v>149</v>
      </c>
      <c r="BI877" t="s">
        <v>149</v>
      </c>
      <c r="BJ877" t="s">
        <v>836</v>
      </c>
      <c r="BM877" t="s">
        <v>149</v>
      </c>
      <c r="BN877" t="s">
        <v>12470</v>
      </c>
      <c r="BS877" t="s">
        <v>160</v>
      </c>
      <c r="BT877" t="s">
        <v>8174</v>
      </c>
      <c r="BU877" s="71" t="s">
        <v>14571</v>
      </c>
      <c r="BV877" t="s">
        <v>8173</v>
      </c>
      <c r="BW877" s="1" t="s">
        <v>13780</v>
      </c>
      <c r="BX877" s="2">
        <v>36892</v>
      </c>
      <c r="BZ877" t="s">
        <v>9791</v>
      </c>
    </row>
    <row r="878" spans="1:78" hidden="1">
      <c r="A878" s="62" t="s">
        <v>4312</v>
      </c>
      <c r="B878" s="1" t="s">
        <v>149</v>
      </c>
      <c r="C878" s="1" t="s">
        <v>4313</v>
      </c>
      <c r="D878" s="1" t="s">
        <v>4314</v>
      </c>
      <c r="E878" s="1" t="s">
        <v>1060</v>
      </c>
      <c r="G878" t="s">
        <v>153</v>
      </c>
      <c r="H878" t="s">
        <v>154</v>
      </c>
      <c r="J878">
        <v>0</v>
      </c>
      <c r="K878" t="s">
        <v>155</v>
      </c>
      <c r="U878" s="2">
        <v>40877</v>
      </c>
      <c r="V878" t="s">
        <v>4313</v>
      </c>
      <c r="W878" s="29" t="s">
        <v>167</v>
      </c>
      <c r="X878">
        <v>826270</v>
      </c>
      <c r="AA878">
        <v>200000</v>
      </c>
      <c r="AE878" t="s">
        <v>4315</v>
      </c>
      <c r="AF878" t="s">
        <v>157</v>
      </c>
      <c r="AG878" t="s">
        <v>158</v>
      </c>
      <c r="AK878">
        <v>4</v>
      </c>
      <c r="AM878" t="s">
        <v>149</v>
      </c>
      <c r="AQ878" t="s">
        <v>149</v>
      </c>
      <c r="AR878" t="s">
        <v>149</v>
      </c>
      <c r="AS878" t="s">
        <v>149</v>
      </c>
      <c r="AT878" t="s">
        <v>149</v>
      </c>
      <c r="AU878" t="s">
        <v>149</v>
      </c>
      <c r="AV878">
        <v>0</v>
      </c>
      <c r="AW878" t="s">
        <v>149</v>
      </c>
      <c r="AX878" t="s">
        <v>192</v>
      </c>
      <c r="AY878">
        <v>0</v>
      </c>
      <c r="BA878" t="s">
        <v>160</v>
      </c>
      <c r="BB878" t="s">
        <v>149</v>
      </c>
      <c r="BE878">
        <v>0</v>
      </c>
      <c r="BG878" t="s">
        <v>149</v>
      </c>
      <c r="BH878" t="s">
        <v>149</v>
      </c>
      <c r="BI878" t="s">
        <v>149</v>
      </c>
      <c r="BJ878" t="s">
        <v>154</v>
      </c>
      <c r="BM878" t="s">
        <v>149</v>
      </c>
      <c r="BN878" t="s">
        <v>12471</v>
      </c>
      <c r="BS878" t="s">
        <v>160</v>
      </c>
      <c r="BT878" t="s">
        <v>8181</v>
      </c>
      <c r="BU878" s="71" t="s">
        <v>14571</v>
      </c>
      <c r="BV878" t="s">
        <v>8173</v>
      </c>
      <c r="BW878" s="1" t="s">
        <v>13781</v>
      </c>
      <c r="BX878" s="2">
        <v>36892</v>
      </c>
      <c r="BZ878" t="s">
        <v>9792</v>
      </c>
    </row>
    <row r="879" spans="1:78" hidden="1">
      <c r="A879" s="62" t="s">
        <v>4316</v>
      </c>
      <c r="B879" s="1" t="s">
        <v>149</v>
      </c>
      <c r="C879" s="1" t="s">
        <v>4317</v>
      </c>
      <c r="D879" s="1" t="s">
        <v>4318</v>
      </c>
      <c r="G879" t="s">
        <v>165</v>
      </c>
      <c r="H879" t="s">
        <v>166</v>
      </c>
      <c r="J879">
        <v>0</v>
      </c>
      <c r="K879" t="s">
        <v>233</v>
      </c>
      <c r="U879" s="2">
        <v>40878</v>
      </c>
      <c r="V879" t="s">
        <v>4317</v>
      </c>
      <c r="W879" s="29" t="s">
        <v>216</v>
      </c>
      <c r="X879">
        <v>722950</v>
      </c>
      <c r="AA879">
        <v>200000</v>
      </c>
      <c r="AF879" t="s">
        <v>157</v>
      </c>
      <c r="AG879" t="s">
        <v>158</v>
      </c>
      <c r="AK879">
        <v>4</v>
      </c>
      <c r="AM879" t="s">
        <v>149</v>
      </c>
      <c r="AQ879" t="s">
        <v>149</v>
      </c>
      <c r="AR879" t="s">
        <v>149</v>
      </c>
      <c r="AS879" t="s">
        <v>149</v>
      </c>
      <c r="AT879" t="s">
        <v>149</v>
      </c>
      <c r="AU879" t="s">
        <v>149</v>
      </c>
      <c r="AV879">
        <v>0</v>
      </c>
      <c r="AW879" t="s">
        <v>149</v>
      </c>
      <c r="AX879" t="s">
        <v>217</v>
      </c>
      <c r="AY879">
        <v>0</v>
      </c>
      <c r="BA879" t="s">
        <v>160</v>
      </c>
      <c r="BB879" t="s">
        <v>149</v>
      </c>
      <c r="BE879">
        <v>0</v>
      </c>
      <c r="BG879" t="s">
        <v>149</v>
      </c>
      <c r="BH879" t="s">
        <v>149</v>
      </c>
      <c r="BI879" t="s">
        <v>149</v>
      </c>
      <c r="BJ879" t="s">
        <v>166</v>
      </c>
      <c r="BM879" t="s">
        <v>149</v>
      </c>
      <c r="BN879" t="s">
        <v>12472</v>
      </c>
      <c r="BS879" t="s">
        <v>160</v>
      </c>
      <c r="BX879" s="2"/>
    </row>
    <row r="880" spans="1:78" hidden="1">
      <c r="A880" s="62" t="s">
        <v>4319</v>
      </c>
      <c r="B880" s="1" t="s">
        <v>149</v>
      </c>
      <c r="C880" s="1" t="s">
        <v>4320</v>
      </c>
      <c r="D880" s="1" t="s">
        <v>4321</v>
      </c>
      <c r="F880" t="s">
        <v>3354</v>
      </c>
      <c r="G880" t="s">
        <v>165</v>
      </c>
      <c r="H880" t="s">
        <v>1303</v>
      </c>
      <c r="J880">
        <v>0</v>
      </c>
      <c r="K880" t="s">
        <v>233</v>
      </c>
      <c r="U880" s="2">
        <v>40878</v>
      </c>
      <c r="V880" t="s">
        <v>4320</v>
      </c>
      <c r="W880" s="29" t="s">
        <v>216</v>
      </c>
      <c r="X880">
        <v>722950</v>
      </c>
      <c r="AA880">
        <v>200000</v>
      </c>
      <c r="AE880" t="s">
        <v>10145</v>
      </c>
      <c r="AF880" t="s">
        <v>157</v>
      </c>
      <c r="AG880" t="s">
        <v>158</v>
      </c>
      <c r="AK880">
        <v>4</v>
      </c>
      <c r="AM880" t="s">
        <v>149</v>
      </c>
      <c r="AQ880" t="s">
        <v>149</v>
      </c>
      <c r="AR880" t="s">
        <v>149</v>
      </c>
      <c r="AS880" t="s">
        <v>149</v>
      </c>
      <c r="AT880" t="s">
        <v>149</v>
      </c>
      <c r="AU880" t="s">
        <v>149</v>
      </c>
      <c r="AV880">
        <v>0</v>
      </c>
      <c r="AW880" t="s">
        <v>149</v>
      </c>
      <c r="AX880" t="s">
        <v>217</v>
      </c>
      <c r="AY880">
        <v>0</v>
      </c>
      <c r="BA880" t="s">
        <v>160</v>
      </c>
      <c r="BB880" t="s">
        <v>149</v>
      </c>
      <c r="BE880">
        <v>0</v>
      </c>
      <c r="BG880" t="s">
        <v>149</v>
      </c>
      <c r="BH880" t="s">
        <v>149</v>
      </c>
      <c r="BI880" t="s">
        <v>149</v>
      </c>
      <c r="BJ880" t="s">
        <v>1303</v>
      </c>
      <c r="BM880" t="s">
        <v>149</v>
      </c>
      <c r="BN880" t="s">
        <v>12473</v>
      </c>
      <c r="BS880" t="s">
        <v>160</v>
      </c>
      <c r="BX880" s="2"/>
    </row>
    <row r="881" spans="1:78" hidden="1">
      <c r="A881" s="62" t="s">
        <v>4322</v>
      </c>
      <c r="B881" s="1" t="s">
        <v>149</v>
      </c>
      <c r="C881" s="1" t="s">
        <v>4323</v>
      </c>
      <c r="D881" s="1" t="s">
        <v>4324</v>
      </c>
      <c r="G881" t="s">
        <v>165</v>
      </c>
      <c r="H881" t="s">
        <v>166</v>
      </c>
      <c r="I881">
        <v>122001</v>
      </c>
      <c r="J881">
        <v>0</v>
      </c>
      <c r="K881" t="s">
        <v>155</v>
      </c>
      <c r="U881" s="2">
        <v>40879</v>
      </c>
      <c r="V881" t="s">
        <v>4323</v>
      </c>
      <c r="W881" s="29" t="s">
        <v>216</v>
      </c>
      <c r="X881">
        <v>722950</v>
      </c>
      <c r="AA881">
        <v>200000</v>
      </c>
      <c r="AF881" t="s">
        <v>157</v>
      </c>
      <c r="AG881" t="s">
        <v>158</v>
      </c>
      <c r="AK881">
        <v>4</v>
      </c>
      <c r="AM881" t="s">
        <v>149</v>
      </c>
      <c r="AQ881" t="s">
        <v>149</v>
      </c>
      <c r="AR881" t="s">
        <v>149</v>
      </c>
      <c r="AS881" t="s">
        <v>149</v>
      </c>
      <c r="AT881" t="s">
        <v>149</v>
      </c>
      <c r="AU881" t="s">
        <v>149</v>
      </c>
      <c r="AV881">
        <v>0</v>
      </c>
      <c r="AW881" t="s">
        <v>149</v>
      </c>
      <c r="AX881" t="s">
        <v>217</v>
      </c>
      <c r="AY881">
        <v>0</v>
      </c>
      <c r="BA881" t="s">
        <v>160</v>
      </c>
      <c r="BB881" t="s">
        <v>149</v>
      </c>
      <c r="BE881">
        <v>0</v>
      </c>
      <c r="BG881" t="s">
        <v>149</v>
      </c>
      <c r="BH881" t="s">
        <v>149</v>
      </c>
      <c r="BI881" t="s">
        <v>149</v>
      </c>
      <c r="BJ881" t="s">
        <v>166</v>
      </c>
      <c r="BM881" t="s">
        <v>149</v>
      </c>
      <c r="BS881" t="s">
        <v>160</v>
      </c>
      <c r="BT881" t="s">
        <v>8177</v>
      </c>
      <c r="BU881" s="71" t="s">
        <v>14571</v>
      </c>
      <c r="BV881" t="s">
        <v>8173</v>
      </c>
      <c r="BW881" s="1" t="s">
        <v>13782</v>
      </c>
      <c r="BX881" s="2">
        <v>36892</v>
      </c>
      <c r="BZ881" t="s">
        <v>9395</v>
      </c>
    </row>
    <row r="882" spans="1:78" hidden="1">
      <c r="A882" s="62" t="s">
        <v>4325</v>
      </c>
      <c r="B882" s="1" t="s">
        <v>149</v>
      </c>
      <c r="C882" s="1" t="s">
        <v>4326</v>
      </c>
      <c r="D882" s="1" t="s">
        <v>4327</v>
      </c>
      <c r="E882" s="1" t="s">
        <v>4328</v>
      </c>
      <c r="F882" t="s">
        <v>4329</v>
      </c>
      <c r="G882" t="s">
        <v>278</v>
      </c>
      <c r="H882" t="s">
        <v>232</v>
      </c>
      <c r="I882">
        <v>411005</v>
      </c>
      <c r="J882">
        <v>0</v>
      </c>
      <c r="K882" t="s">
        <v>155</v>
      </c>
      <c r="U882" s="2">
        <v>40882</v>
      </c>
      <c r="V882" t="s">
        <v>4326</v>
      </c>
      <c r="W882" s="29" t="s">
        <v>1451</v>
      </c>
      <c r="X882">
        <v>722950</v>
      </c>
      <c r="AA882">
        <v>200000</v>
      </c>
      <c r="AE882" t="s">
        <v>4330</v>
      </c>
      <c r="AF882" t="s">
        <v>157</v>
      </c>
      <c r="AG882" t="s">
        <v>158</v>
      </c>
      <c r="AK882">
        <v>4</v>
      </c>
      <c r="AM882" t="s">
        <v>149</v>
      </c>
      <c r="AQ882" t="s">
        <v>149</v>
      </c>
      <c r="AR882" t="s">
        <v>149</v>
      </c>
      <c r="AS882" t="s">
        <v>149</v>
      </c>
      <c r="AT882" t="s">
        <v>149</v>
      </c>
      <c r="AU882" t="s">
        <v>149</v>
      </c>
      <c r="AV882">
        <v>0</v>
      </c>
      <c r="AW882" t="s">
        <v>149</v>
      </c>
      <c r="AX882" t="s">
        <v>217</v>
      </c>
      <c r="AY882">
        <v>0</v>
      </c>
      <c r="BA882" t="s">
        <v>160</v>
      </c>
      <c r="BB882" t="s">
        <v>149</v>
      </c>
      <c r="BE882">
        <v>0</v>
      </c>
      <c r="BG882" t="s">
        <v>149</v>
      </c>
      <c r="BH882" t="s">
        <v>149</v>
      </c>
      <c r="BI882" t="s">
        <v>149</v>
      </c>
      <c r="BJ882" t="s">
        <v>232</v>
      </c>
      <c r="BM882" t="s">
        <v>149</v>
      </c>
      <c r="BN882" t="s">
        <v>12474</v>
      </c>
      <c r="BS882" t="s">
        <v>160</v>
      </c>
      <c r="BT882" t="s">
        <v>8184</v>
      </c>
      <c r="BU882" s="71" t="s">
        <v>14571</v>
      </c>
      <c r="BV882" t="s">
        <v>8173</v>
      </c>
      <c r="BW882" s="1" t="s">
        <v>13783</v>
      </c>
      <c r="BX882" s="2">
        <v>36892</v>
      </c>
      <c r="BZ882" t="s">
        <v>9793</v>
      </c>
    </row>
    <row r="883" spans="1:78" hidden="1">
      <c r="A883" s="62" t="s">
        <v>4331</v>
      </c>
      <c r="B883" s="1" t="s">
        <v>149</v>
      </c>
      <c r="C883" s="1" t="s">
        <v>4332</v>
      </c>
      <c r="D883" s="1" t="s">
        <v>4333</v>
      </c>
      <c r="E883" s="1" t="s">
        <v>4334</v>
      </c>
      <c r="F883" t="s">
        <v>4335</v>
      </c>
      <c r="G883" t="s">
        <v>660</v>
      </c>
      <c r="H883" t="s">
        <v>661</v>
      </c>
      <c r="I883">
        <v>500035</v>
      </c>
      <c r="J883">
        <v>0</v>
      </c>
      <c r="K883" t="s">
        <v>155</v>
      </c>
      <c r="U883" s="2">
        <v>40882</v>
      </c>
      <c r="V883" t="s">
        <v>4332</v>
      </c>
      <c r="W883" s="29" t="s">
        <v>216</v>
      </c>
      <c r="X883">
        <v>722950</v>
      </c>
      <c r="AA883">
        <v>200000</v>
      </c>
      <c r="AF883" t="s">
        <v>157</v>
      </c>
      <c r="AG883" t="s">
        <v>158</v>
      </c>
      <c r="AK883">
        <v>4</v>
      </c>
      <c r="AM883" t="s">
        <v>149</v>
      </c>
      <c r="AQ883" t="s">
        <v>149</v>
      </c>
      <c r="AR883" t="s">
        <v>149</v>
      </c>
      <c r="AS883" t="s">
        <v>149</v>
      </c>
      <c r="AT883" t="s">
        <v>149</v>
      </c>
      <c r="AU883" t="s">
        <v>149</v>
      </c>
      <c r="AV883">
        <v>0</v>
      </c>
      <c r="AW883" t="s">
        <v>149</v>
      </c>
      <c r="AX883" t="s">
        <v>217</v>
      </c>
      <c r="AY883">
        <v>0</v>
      </c>
      <c r="BA883" t="s">
        <v>160</v>
      </c>
      <c r="BB883" t="s">
        <v>149</v>
      </c>
      <c r="BE883">
        <v>0</v>
      </c>
      <c r="BG883" t="s">
        <v>149</v>
      </c>
      <c r="BH883" t="s">
        <v>149</v>
      </c>
      <c r="BI883" t="s">
        <v>149</v>
      </c>
      <c r="BJ883" t="s">
        <v>661</v>
      </c>
      <c r="BM883" t="s">
        <v>149</v>
      </c>
      <c r="BN883" t="s">
        <v>12475</v>
      </c>
      <c r="BS883" t="s">
        <v>160</v>
      </c>
      <c r="BT883" t="s">
        <v>8178</v>
      </c>
      <c r="BU883" s="71" t="s">
        <v>14571</v>
      </c>
      <c r="BV883" t="s">
        <v>8173</v>
      </c>
      <c r="BW883" s="1" t="s">
        <v>13784</v>
      </c>
      <c r="BX883" s="2">
        <v>36892</v>
      </c>
      <c r="BZ883" t="s">
        <v>9794</v>
      </c>
    </row>
    <row r="884" spans="1:78" hidden="1">
      <c r="A884" s="62" t="s">
        <v>4336</v>
      </c>
      <c r="B884" s="1" t="s">
        <v>149</v>
      </c>
      <c r="C884" s="1" t="s">
        <v>4337</v>
      </c>
      <c r="D884" s="1" t="s">
        <v>4338</v>
      </c>
      <c r="E884" s="1" t="s">
        <v>4339</v>
      </c>
      <c r="F884" t="s">
        <v>4340</v>
      </c>
      <c r="G884" t="s">
        <v>312</v>
      </c>
      <c r="H884" t="s">
        <v>313</v>
      </c>
      <c r="I884">
        <v>560021</v>
      </c>
      <c r="J884">
        <v>0</v>
      </c>
      <c r="K884" t="s">
        <v>155</v>
      </c>
      <c r="U884" s="2">
        <v>40882</v>
      </c>
      <c r="V884" t="s">
        <v>4337</v>
      </c>
      <c r="W884" s="29" t="s">
        <v>178</v>
      </c>
      <c r="X884">
        <v>722950</v>
      </c>
      <c r="AA884">
        <v>200000</v>
      </c>
      <c r="AE884" t="s">
        <v>4341</v>
      </c>
      <c r="AF884" t="s">
        <v>157</v>
      </c>
      <c r="AG884" t="s">
        <v>158</v>
      </c>
      <c r="AK884">
        <v>4</v>
      </c>
      <c r="AM884" t="s">
        <v>149</v>
      </c>
      <c r="AQ884" t="s">
        <v>149</v>
      </c>
      <c r="AR884" t="s">
        <v>149</v>
      </c>
      <c r="AS884" t="s">
        <v>149</v>
      </c>
      <c r="AT884" t="s">
        <v>149</v>
      </c>
      <c r="AU884" t="s">
        <v>149</v>
      </c>
      <c r="AV884">
        <v>0</v>
      </c>
      <c r="AW884" t="s">
        <v>149</v>
      </c>
      <c r="AX884" t="s">
        <v>217</v>
      </c>
      <c r="AY884">
        <v>0</v>
      </c>
      <c r="BA884" t="s">
        <v>160</v>
      </c>
      <c r="BB884" t="s">
        <v>149</v>
      </c>
      <c r="BE884">
        <v>0</v>
      </c>
      <c r="BG884" t="s">
        <v>149</v>
      </c>
      <c r="BH884" t="s">
        <v>149</v>
      </c>
      <c r="BI884" t="s">
        <v>149</v>
      </c>
      <c r="BJ884" t="s">
        <v>313</v>
      </c>
      <c r="BM884" t="s">
        <v>149</v>
      </c>
      <c r="BN884" t="s">
        <v>12476</v>
      </c>
      <c r="BS884" t="s">
        <v>160</v>
      </c>
      <c r="BT884" t="s">
        <v>8178</v>
      </c>
      <c r="BU884" s="71" t="s">
        <v>14571</v>
      </c>
      <c r="BV884" t="s">
        <v>8173</v>
      </c>
      <c r="BW884" s="1" t="s">
        <v>13785</v>
      </c>
      <c r="BX884" s="2">
        <v>36892</v>
      </c>
      <c r="BZ884" t="s">
        <v>9795</v>
      </c>
    </row>
    <row r="885" spans="1:78" hidden="1">
      <c r="A885" s="62" t="s">
        <v>4342</v>
      </c>
      <c r="B885" s="1" t="s">
        <v>149</v>
      </c>
      <c r="C885" s="1" t="s">
        <v>4343</v>
      </c>
      <c r="D885" s="1" t="s">
        <v>4344</v>
      </c>
      <c r="E885" s="1" t="s">
        <v>4345</v>
      </c>
      <c r="F885" t="s">
        <v>4346</v>
      </c>
      <c r="G885" t="s">
        <v>4347</v>
      </c>
      <c r="H885" t="s">
        <v>661</v>
      </c>
      <c r="I885">
        <v>524004</v>
      </c>
      <c r="J885">
        <v>0</v>
      </c>
      <c r="K885" t="s">
        <v>155</v>
      </c>
      <c r="U885" s="2">
        <v>40883</v>
      </c>
      <c r="V885" t="s">
        <v>4343</v>
      </c>
      <c r="W885" s="29" t="s">
        <v>216</v>
      </c>
      <c r="X885">
        <v>722950</v>
      </c>
      <c r="AA885">
        <v>200000</v>
      </c>
      <c r="AF885" t="s">
        <v>157</v>
      </c>
      <c r="AG885" t="s">
        <v>158</v>
      </c>
      <c r="AK885">
        <v>4</v>
      </c>
      <c r="AM885" t="s">
        <v>149</v>
      </c>
      <c r="AQ885" t="s">
        <v>149</v>
      </c>
      <c r="AR885" t="s">
        <v>149</v>
      </c>
      <c r="AS885" t="s">
        <v>149</v>
      </c>
      <c r="AT885" t="s">
        <v>149</v>
      </c>
      <c r="AU885" t="s">
        <v>149</v>
      </c>
      <c r="AV885">
        <v>0</v>
      </c>
      <c r="AW885" t="s">
        <v>149</v>
      </c>
      <c r="AX885" t="s">
        <v>217</v>
      </c>
      <c r="AY885">
        <v>0</v>
      </c>
      <c r="BA885" t="s">
        <v>160</v>
      </c>
      <c r="BB885" t="s">
        <v>149</v>
      </c>
      <c r="BE885">
        <v>0</v>
      </c>
      <c r="BG885" t="s">
        <v>149</v>
      </c>
      <c r="BH885" t="s">
        <v>149</v>
      </c>
      <c r="BI885" t="s">
        <v>149</v>
      </c>
      <c r="BJ885" t="s">
        <v>661</v>
      </c>
      <c r="BM885" t="s">
        <v>149</v>
      </c>
      <c r="BN885" t="s">
        <v>12477</v>
      </c>
      <c r="BS885" t="s">
        <v>160</v>
      </c>
      <c r="BT885" t="s">
        <v>8178</v>
      </c>
      <c r="BU885" s="71" t="s">
        <v>14571</v>
      </c>
      <c r="BV885" t="s">
        <v>8173</v>
      </c>
      <c r="BW885" s="1" t="s">
        <v>13786</v>
      </c>
      <c r="BX885" s="2">
        <v>36892</v>
      </c>
      <c r="BZ885" t="s">
        <v>9631</v>
      </c>
    </row>
    <row r="886" spans="1:78" hidden="1">
      <c r="A886" s="62" t="s">
        <v>4348</v>
      </c>
      <c r="B886" s="1" t="s">
        <v>149</v>
      </c>
      <c r="C886" s="1" t="s">
        <v>4349</v>
      </c>
      <c r="D886" s="1" t="s">
        <v>4350</v>
      </c>
      <c r="E886" s="1" t="s">
        <v>4351</v>
      </c>
      <c r="G886" t="s">
        <v>190</v>
      </c>
      <c r="H886" t="s">
        <v>191</v>
      </c>
      <c r="I886">
        <v>411048</v>
      </c>
      <c r="J886">
        <v>0</v>
      </c>
      <c r="K886" t="s">
        <v>155</v>
      </c>
      <c r="U886" s="2">
        <v>40884</v>
      </c>
      <c r="V886" t="s">
        <v>4349</v>
      </c>
      <c r="W886" s="29" t="s">
        <v>304</v>
      </c>
      <c r="X886">
        <v>516000</v>
      </c>
      <c r="AA886">
        <v>200000</v>
      </c>
      <c r="AE886" t="s">
        <v>4352</v>
      </c>
      <c r="AF886" t="s">
        <v>157</v>
      </c>
      <c r="AG886" t="s">
        <v>158</v>
      </c>
      <c r="AK886">
        <v>4</v>
      </c>
      <c r="AM886" t="s">
        <v>149</v>
      </c>
      <c r="AQ886" t="s">
        <v>149</v>
      </c>
      <c r="AR886" t="s">
        <v>149</v>
      </c>
      <c r="AS886" t="s">
        <v>149</v>
      </c>
      <c r="AT886" t="s">
        <v>149</v>
      </c>
      <c r="AU886" t="s">
        <v>149</v>
      </c>
      <c r="AV886">
        <v>0</v>
      </c>
      <c r="AW886" t="s">
        <v>149</v>
      </c>
      <c r="AX886" t="s">
        <v>169</v>
      </c>
      <c r="AY886">
        <v>0</v>
      </c>
      <c r="BA886" t="s">
        <v>160</v>
      </c>
      <c r="BB886" t="s">
        <v>149</v>
      </c>
      <c r="BE886">
        <v>0</v>
      </c>
      <c r="BG886" t="s">
        <v>149</v>
      </c>
      <c r="BH886" t="s">
        <v>149</v>
      </c>
      <c r="BI886" t="s">
        <v>149</v>
      </c>
      <c r="BJ886" t="s">
        <v>191</v>
      </c>
      <c r="BM886" t="s">
        <v>149</v>
      </c>
      <c r="BN886" t="s">
        <v>12478</v>
      </c>
      <c r="BS886" t="s">
        <v>160</v>
      </c>
      <c r="BT886" t="s">
        <v>8200</v>
      </c>
      <c r="BU886" s="71" t="s">
        <v>14571</v>
      </c>
      <c r="BV886" t="s">
        <v>8173</v>
      </c>
      <c r="BW886" s="1" t="s">
        <v>13787</v>
      </c>
      <c r="BX886" s="2">
        <v>36892</v>
      </c>
      <c r="BZ886" t="s">
        <v>9796</v>
      </c>
    </row>
    <row r="887" spans="1:78" hidden="1">
      <c r="A887" s="62" t="s">
        <v>4353</v>
      </c>
      <c r="B887" s="1" t="s">
        <v>149</v>
      </c>
      <c r="C887" s="1" t="s">
        <v>4354</v>
      </c>
      <c r="D887" s="1" t="s">
        <v>4355</v>
      </c>
      <c r="G887" t="s">
        <v>153</v>
      </c>
      <c r="H887" t="s">
        <v>154</v>
      </c>
      <c r="I887">
        <v>110095</v>
      </c>
      <c r="J887">
        <v>0</v>
      </c>
      <c r="K887" t="s">
        <v>155</v>
      </c>
      <c r="Q887" t="s">
        <v>13085</v>
      </c>
      <c r="U887" s="2">
        <v>40884</v>
      </c>
      <c r="V887" t="s">
        <v>4354</v>
      </c>
      <c r="W887" s="29" t="s">
        <v>178</v>
      </c>
      <c r="X887">
        <v>515000</v>
      </c>
      <c r="AA887">
        <v>200000</v>
      </c>
      <c r="AE887" t="s">
        <v>4356</v>
      </c>
      <c r="AF887" t="s">
        <v>157</v>
      </c>
      <c r="AG887" t="s">
        <v>158</v>
      </c>
      <c r="AK887">
        <v>4</v>
      </c>
      <c r="AM887" t="s">
        <v>149</v>
      </c>
      <c r="AQ887" t="s">
        <v>149</v>
      </c>
      <c r="AR887" t="s">
        <v>149</v>
      </c>
      <c r="AS887" t="s">
        <v>149</v>
      </c>
      <c r="AT887" t="s">
        <v>149</v>
      </c>
      <c r="AU887" t="s">
        <v>149</v>
      </c>
      <c r="AV887">
        <v>0</v>
      </c>
      <c r="AW887" t="s">
        <v>149</v>
      </c>
      <c r="AX887" t="s">
        <v>217</v>
      </c>
      <c r="AY887">
        <v>0</v>
      </c>
      <c r="BA887" t="s">
        <v>160</v>
      </c>
      <c r="BB887" t="s">
        <v>149</v>
      </c>
      <c r="BE887">
        <v>0</v>
      </c>
      <c r="BG887" t="s">
        <v>149</v>
      </c>
      <c r="BH887" t="s">
        <v>149</v>
      </c>
      <c r="BI887" t="s">
        <v>149</v>
      </c>
      <c r="BJ887" t="s">
        <v>154</v>
      </c>
      <c r="BM887" t="s">
        <v>149</v>
      </c>
      <c r="BN887" t="s">
        <v>12479</v>
      </c>
      <c r="BS887" t="s">
        <v>160</v>
      </c>
      <c r="BT887" t="s">
        <v>8191</v>
      </c>
      <c r="BU887" s="71" t="s">
        <v>14571</v>
      </c>
      <c r="BV887" t="s">
        <v>8173</v>
      </c>
      <c r="BW887" s="1" t="s">
        <v>13788</v>
      </c>
      <c r="BX887" s="2">
        <v>36892</v>
      </c>
      <c r="BZ887" t="s">
        <v>9797</v>
      </c>
    </row>
    <row r="888" spans="1:78" hidden="1">
      <c r="A888" s="62" t="s">
        <v>4357</v>
      </c>
      <c r="B888" s="1" t="s">
        <v>149</v>
      </c>
      <c r="C888" s="1" t="s">
        <v>4358</v>
      </c>
      <c r="D888" s="1" t="s">
        <v>4359</v>
      </c>
      <c r="G888" t="s">
        <v>165</v>
      </c>
      <c r="H888" t="s">
        <v>166</v>
      </c>
      <c r="I888">
        <v>122001</v>
      </c>
      <c r="J888">
        <v>0</v>
      </c>
      <c r="K888" t="s">
        <v>233</v>
      </c>
      <c r="U888" s="2">
        <v>40884</v>
      </c>
      <c r="V888" t="s">
        <v>4358</v>
      </c>
      <c r="W888" s="29" t="s">
        <v>216</v>
      </c>
      <c r="X888">
        <v>722950</v>
      </c>
      <c r="AA888">
        <v>200000</v>
      </c>
      <c r="AE888" t="s">
        <v>4360</v>
      </c>
      <c r="AF888" t="s">
        <v>157</v>
      </c>
      <c r="AG888" t="s">
        <v>158</v>
      </c>
      <c r="AK888">
        <v>4</v>
      </c>
      <c r="AM888" t="s">
        <v>149</v>
      </c>
      <c r="AQ888" t="s">
        <v>149</v>
      </c>
      <c r="AR888" t="s">
        <v>149</v>
      </c>
      <c r="AS888" t="s">
        <v>149</v>
      </c>
      <c r="AT888" t="s">
        <v>149</v>
      </c>
      <c r="AU888" t="s">
        <v>149</v>
      </c>
      <c r="AV888">
        <v>0</v>
      </c>
      <c r="AW888" t="s">
        <v>149</v>
      </c>
      <c r="AX888" t="s">
        <v>217</v>
      </c>
      <c r="AY888">
        <v>0</v>
      </c>
      <c r="BA888" t="s">
        <v>160</v>
      </c>
      <c r="BB888" t="s">
        <v>149</v>
      </c>
      <c r="BE888">
        <v>0</v>
      </c>
      <c r="BG888" t="s">
        <v>149</v>
      </c>
      <c r="BH888" t="s">
        <v>149</v>
      </c>
      <c r="BI888" t="s">
        <v>149</v>
      </c>
      <c r="BJ888" t="s">
        <v>166</v>
      </c>
      <c r="BM888" t="s">
        <v>149</v>
      </c>
      <c r="BN888" t="s">
        <v>12480</v>
      </c>
      <c r="BS888" t="s">
        <v>160</v>
      </c>
      <c r="BT888" t="s">
        <v>8178</v>
      </c>
      <c r="BU888" s="71" t="s">
        <v>14571</v>
      </c>
      <c r="BV888" t="s">
        <v>8173</v>
      </c>
      <c r="BW888" s="1" t="s">
        <v>13789</v>
      </c>
      <c r="BX888" s="2">
        <v>36892</v>
      </c>
      <c r="BZ888" t="s">
        <v>9403</v>
      </c>
    </row>
    <row r="889" spans="1:78" hidden="1">
      <c r="A889" s="62" t="s">
        <v>4361</v>
      </c>
      <c r="B889" s="1" t="s">
        <v>149</v>
      </c>
      <c r="C889" s="1" t="s">
        <v>4362</v>
      </c>
      <c r="D889" s="1" t="s">
        <v>4363</v>
      </c>
      <c r="J889">
        <v>0</v>
      </c>
      <c r="K889" t="s">
        <v>2075</v>
      </c>
      <c r="U889" s="2">
        <v>40885</v>
      </c>
      <c r="V889" t="s">
        <v>4362</v>
      </c>
      <c r="W889" s="29" t="s">
        <v>156</v>
      </c>
      <c r="X889">
        <v>140000</v>
      </c>
      <c r="AA889">
        <v>200000</v>
      </c>
      <c r="AE889" t="s">
        <v>4364</v>
      </c>
      <c r="AF889" t="s">
        <v>13222</v>
      </c>
      <c r="AG889" t="s">
        <v>569</v>
      </c>
      <c r="AK889">
        <v>1</v>
      </c>
      <c r="AM889" t="s">
        <v>149</v>
      </c>
      <c r="AQ889" t="s">
        <v>149</v>
      </c>
      <c r="AR889" t="s">
        <v>149</v>
      </c>
      <c r="AS889" t="s">
        <v>149</v>
      </c>
      <c r="AT889" t="s">
        <v>149</v>
      </c>
      <c r="AU889" t="s">
        <v>149</v>
      </c>
      <c r="AV889">
        <v>0</v>
      </c>
      <c r="AW889" t="s">
        <v>149</v>
      </c>
      <c r="AX889" t="s">
        <v>1035</v>
      </c>
      <c r="AY889">
        <v>0</v>
      </c>
      <c r="BA889" t="s">
        <v>160</v>
      </c>
      <c r="BB889" t="s">
        <v>149</v>
      </c>
      <c r="BE889">
        <v>0</v>
      </c>
      <c r="BG889" t="s">
        <v>149</v>
      </c>
      <c r="BH889" t="s">
        <v>149</v>
      </c>
      <c r="BI889" t="s">
        <v>149</v>
      </c>
      <c r="BJ889" s="33" t="s">
        <v>11456</v>
      </c>
      <c r="BM889" t="s">
        <v>149</v>
      </c>
      <c r="BS889" t="s">
        <v>160</v>
      </c>
      <c r="BX889" s="2"/>
    </row>
    <row r="890" spans="1:78" hidden="1">
      <c r="A890" s="62" t="s">
        <v>4365</v>
      </c>
      <c r="B890" s="1" t="s">
        <v>149</v>
      </c>
      <c r="C890" s="1" t="s">
        <v>4366</v>
      </c>
      <c r="D890" s="1" t="s">
        <v>4367</v>
      </c>
      <c r="E890" s="1" t="s">
        <v>4368</v>
      </c>
      <c r="G890" t="s">
        <v>4369</v>
      </c>
      <c r="J890">
        <v>0</v>
      </c>
      <c r="K890" t="s">
        <v>1213</v>
      </c>
      <c r="Q890" t="s">
        <v>13177</v>
      </c>
      <c r="U890" s="2">
        <v>40889</v>
      </c>
      <c r="V890" t="s">
        <v>4366</v>
      </c>
      <c r="W890" s="29" t="s">
        <v>178</v>
      </c>
      <c r="X890">
        <v>515000</v>
      </c>
      <c r="AA890">
        <v>200000</v>
      </c>
      <c r="AF890" t="s">
        <v>13222</v>
      </c>
      <c r="AG890" t="s">
        <v>186</v>
      </c>
      <c r="AK890">
        <v>1</v>
      </c>
      <c r="AM890" t="s">
        <v>149</v>
      </c>
      <c r="AQ890" t="s">
        <v>149</v>
      </c>
      <c r="AR890" t="s">
        <v>149</v>
      </c>
      <c r="AS890" t="s">
        <v>149</v>
      </c>
      <c r="AT890" t="s">
        <v>149</v>
      </c>
      <c r="AU890" t="s">
        <v>149</v>
      </c>
      <c r="AV890">
        <v>0</v>
      </c>
      <c r="AW890" t="s">
        <v>149</v>
      </c>
      <c r="AX890" t="s">
        <v>217</v>
      </c>
      <c r="AY890">
        <v>0</v>
      </c>
      <c r="BA890" t="s">
        <v>160</v>
      </c>
      <c r="BB890" t="s">
        <v>149</v>
      </c>
      <c r="BE890">
        <v>0</v>
      </c>
      <c r="BG890" t="s">
        <v>149</v>
      </c>
      <c r="BH890" t="s">
        <v>149</v>
      </c>
      <c r="BI890" t="s">
        <v>149</v>
      </c>
      <c r="BJ890" s="33" t="s">
        <v>11456</v>
      </c>
      <c r="BM890" t="s">
        <v>149</v>
      </c>
      <c r="BS890" t="s">
        <v>160</v>
      </c>
      <c r="BX890" s="2"/>
    </row>
    <row r="891" spans="1:78" hidden="1">
      <c r="A891" s="62" t="s">
        <v>4370</v>
      </c>
      <c r="B891" s="1" t="s">
        <v>149</v>
      </c>
      <c r="C891" s="1" t="s">
        <v>4371</v>
      </c>
      <c r="D891" s="1" t="s">
        <v>4372</v>
      </c>
      <c r="E891" s="1" t="s">
        <v>4373</v>
      </c>
      <c r="F891" t="s">
        <v>4374</v>
      </c>
      <c r="G891" t="s">
        <v>312</v>
      </c>
      <c r="H891" t="s">
        <v>313</v>
      </c>
      <c r="I891">
        <v>560022</v>
      </c>
      <c r="J891">
        <v>0</v>
      </c>
      <c r="K891" t="s">
        <v>155</v>
      </c>
      <c r="U891" s="2">
        <v>40890</v>
      </c>
      <c r="V891" t="s">
        <v>4371</v>
      </c>
      <c r="W891" s="29" t="s">
        <v>304</v>
      </c>
      <c r="X891">
        <v>516000</v>
      </c>
      <c r="AA891">
        <v>200000</v>
      </c>
      <c r="AE891" t="s">
        <v>4375</v>
      </c>
      <c r="AF891" t="s">
        <v>157</v>
      </c>
      <c r="AG891" t="s">
        <v>158</v>
      </c>
      <c r="AK891">
        <v>4</v>
      </c>
      <c r="AM891" t="s">
        <v>149</v>
      </c>
      <c r="AQ891" t="s">
        <v>149</v>
      </c>
      <c r="AR891" t="s">
        <v>149</v>
      </c>
      <c r="AS891" t="s">
        <v>149</v>
      </c>
      <c r="AT891" t="s">
        <v>149</v>
      </c>
      <c r="AU891" t="s">
        <v>149</v>
      </c>
      <c r="AV891">
        <v>0</v>
      </c>
      <c r="AW891" t="s">
        <v>149</v>
      </c>
      <c r="AX891" t="s">
        <v>192</v>
      </c>
      <c r="AY891">
        <v>0</v>
      </c>
      <c r="BA891" t="s">
        <v>160</v>
      </c>
      <c r="BB891" t="s">
        <v>149</v>
      </c>
      <c r="BE891">
        <v>0</v>
      </c>
      <c r="BG891" t="s">
        <v>149</v>
      </c>
      <c r="BH891" t="s">
        <v>149</v>
      </c>
      <c r="BI891" t="s">
        <v>149</v>
      </c>
      <c r="BJ891" t="s">
        <v>313</v>
      </c>
      <c r="BM891" t="s">
        <v>149</v>
      </c>
      <c r="BN891" t="s">
        <v>12481</v>
      </c>
      <c r="BS891" t="s">
        <v>160</v>
      </c>
      <c r="BT891" t="s">
        <v>8174</v>
      </c>
      <c r="BU891" s="71" t="s">
        <v>14571</v>
      </c>
      <c r="BV891" t="s">
        <v>8173</v>
      </c>
      <c r="BW891" s="1" t="s">
        <v>13790</v>
      </c>
      <c r="BX891" s="2">
        <v>36892</v>
      </c>
      <c r="BZ891" t="s">
        <v>9775</v>
      </c>
    </row>
    <row r="892" spans="1:78" hidden="1">
      <c r="A892" s="62" t="s">
        <v>4376</v>
      </c>
      <c r="B892" s="1" t="s">
        <v>149</v>
      </c>
      <c r="C892" s="1" t="s">
        <v>4377</v>
      </c>
      <c r="D892" s="1" t="s">
        <v>4378</v>
      </c>
      <c r="G892" t="s">
        <v>153</v>
      </c>
      <c r="H892" t="s">
        <v>154</v>
      </c>
      <c r="J892">
        <v>0</v>
      </c>
      <c r="K892" t="s">
        <v>155</v>
      </c>
      <c r="U892" s="2">
        <v>40891</v>
      </c>
      <c r="V892" t="s">
        <v>4377</v>
      </c>
      <c r="W892" s="29" t="s">
        <v>167</v>
      </c>
      <c r="X892">
        <v>812000</v>
      </c>
      <c r="AA892">
        <v>200000</v>
      </c>
      <c r="AE892" t="s">
        <v>10146</v>
      </c>
      <c r="AF892" t="s">
        <v>157</v>
      </c>
      <c r="AG892" t="s">
        <v>158</v>
      </c>
      <c r="AK892">
        <v>4</v>
      </c>
      <c r="AM892" t="s">
        <v>149</v>
      </c>
      <c r="AQ892" t="s">
        <v>149</v>
      </c>
      <c r="AR892" t="s">
        <v>149</v>
      </c>
      <c r="AS892" t="s">
        <v>149</v>
      </c>
      <c r="AT892" t="s">
        <v>149</v>
      </c>
      <c r="AU892" t="s">
        <v>149</v>
      </c>
      <c r="AV892">
        <v>0</v>
      </c>
      <c r="AW892" t="s">
        <v>149</v>
      </c>
      <c r="AX892" t="s">
        <v>217</v>
      </c>
      <c r="AY892">
        <v>0</v>
      </c>
      <c r="BA892" t="s">
        <v>160</v>
      </c>
      <c r="BB892" t="s">
        <v>149</v>
      </c>
      <c r="BE892">
        <v>0</v>
      </c>
      <c r="BG892" t="s">
        <v>149</v>
      </c>
      <c r="BH892" t="s">
        <v>149</v>
      </c>
      <c r="BI892" t="s">
        <v>149</v>
      </c>
      <c r="BJ892" t="s">
        <v>154</v>
      </c>
      <c r="BM892" t="s">
        <v>149</v>
      </c>
      <c r="BN892" t="s">
        <v>12482</v>
      </c>
      <c r="BS892" t="s">
        <v>160</v>
      </c>
      <c r="BX892" s="2"/>
    </row>
    <row r="893" spans="1:78" hidden="1">
      <c r="A893" s="62" t="s">
        <v>4379</v>
      </c>
      <c r="B893" s="1" t="s">
        <v>149</v>
      </c>
      <c r="C893" s="1" t="s">
        <v>4380</v>
      </c>
      <c r="D893" s="1" t="s">
        <v>4381</v>
      </c>
      <c r="E893" s="1" t="s">
        <v>4382</v>
      </c>
      <c r="F893" t="s">
        <v>4383</v>
      </c>
      <c r="G893" t="s">
        <v>312</v>
      </c>
      <c r="H893" t="s">
        <v>313</v>
      </c>
      <c r="I893">
        <v>560085</v>
      </c>
      <c r="J893">
        <v>0</v>
      </c>
      <c r="K893" t="s">
        <v>155</v>
      </c>
      <c r="U893" s="2">
        <v>40891</v>
      </c>
      <c r="V893" t="s">
        <v>4380</v>
      </c>
      <c r="W893" s="29" t="s">
        <v>178</v>
      </c>
      <c r="X893">
        <v>515000</v>
      </c>
      <c r="AA893">
        <v>200000</v>
      </c>
      <c r="AE893" t="s">
        <v>4384</v>
      </c>
      <c r="AF893" t="s">
        <v>157</v>
      </c>
      <c r="AG893" t="s">
        <v>158</v>
      </c>
      <c r="AK893">
        <v>4</v>
      </c>
      <c r="AM893" t="s">
        <v>149</v>
      </c>
      <c r="AQ893" t="s">
        <v>149</v>
      </c>
      <c r="AR893" t="s">
        <v>149</v>
      </c>
      <c r="AS893" t="s">
        <v>149</v>
      </c>
      <c r="AT893" t="s">
        <v>149</v>
      </c>
      <c r="AU893" t="s">
        <v>149</v>
      </c>
      <c r="AV893">
        <v>0</v>
      </c>
      <c r="AW893" t="s">
        <v>149</v>
      </c>
      <c r="AX893" t="s">
        <v>192</v>
      </c>
      <c r="AY893">
        <v>0</v>
      </c>
      <c r="BA893" t="s">
        <v>160</v>
      </c>
      <c r="BB893" t="s">
        <v>149</v>
      </c>
      <c r="BE893">
        <v>0</v>
      </c>
      <c r="BG893" t="s">
        <v>149</v>
      </c>
      <c r="BH893" t="s">
        <v>149</v>
      </c>
      <c r="BI893" t="s">
        <v>149</v>
      </c>
      <c r="BJ893" t="s">
        <v>313</v>
      </c>
      <c r="BM893" t="s">
        <v>149</v>
      </c>
      <c r="BN893" t="s">
        <v>12483</v>
      </c>
      <c r="BS893" t="s">
        <v>160</v>
      </c>
      <c r="BT893" t="s">
        <v>8174</v>
      </c>
      <c r="BU893" s="71" t="s">
        <v>14571</v>
      </c>
      <c r="BV893" t="s">
        <v>8173</v>
      </c>
      <c r="BW893" s="1" t="s">
        <v>13791</v>
      </c>
      <c r="BX893" s="2">
        <v>36892</v>
      </c>
      <c r="BZ893" t="s">
        <v>9798</v>
      </c>
    </row>
    <row r="894" spans="1:78" hidden="1">
      <c r="A894" s="62" t="s">
        <v>4385</v>
      </c>
      <c r="B894" s="1" t="s">
        <v>149</v>
      </c>
      <c r="C894" s="1" t="s">
        <v>4386</v>
      </c>
      <c r="D894" s="1" t="s">
        <v>4387</v>
      </c>
      <c r="E894" s="1" t="s">
        <v>4388</v>
      </c>
      <c r="G894" t="s">
        <v>253</v>
      </c>
      <c r="H894" t="s">
        <v>191</v>
      </c>
      <c r="I894">
        <v>400088</v>
      </c>
      <c r="J894">
        <v>0</v>
      </c>
      <c r="K894" t="s">
        <v>155</v>
      </c>
      <c r="Q894" t="s">
        <v>13085</v>
      </c>
      <c r="U894" s="2">
        <v>40892</v>
      </c>
      <c r="V894" t="s">
        <v>4386</v>
      </c>
      <c r="W894" s="29" t="s">
        <v>178</v>
      </c>
      <c r="X894">
        <v>515000</v>
      </c>
      <c r="AA894">
        <v>200000</v>
      </c>
      <c r="AE894" t="s">
        <v>4389</v>
      </c>
      <c r="AF894" t="s">
        <v>157</v>
      </c>
      <c r="AG894" t="s">
        <v>158</v>
      </c>
      <c r="AK894">
        <v>4</v>
      </c>
      <c r="AM894" t="s">
        <v>149</v>
      </c>
      <c r="AQ894" t="s">
        <v>149</v>
      </c>
      <c r="AR894" t="s">
        <v>149</v>
      </c>
      <c r="AS894" t="s">
        <v>149</v>
      </c>
      <c r="AT894" t="s">
        <v>149</v>
      </c>
      <c r="AU894" t="s">
        <v>149</v>
      </c>
      <c r="AV894">
        <v>0</v>
      </c>
      <c r="AW894" t="s">
        <v>149</v>
      </c>
      <c r="AX894" t="s">
        <v>217</v>
      </c>
      <c r="AY894">
        <v>0</v>
      </c>
      <c r="BA894" t="s">
        <v>160</v>
      </c>
      <c r="BB894" t="s">
        <v>149</v>
      </c>
      <c r="BE894">
        <v>0</v>
      </c>
      <c r="BG894" t="s">
        <v>149</v>
      </c>
      <c r="BH894" t="s">
        <v>149</v>
      </c>
      <c r="BI894" t="s">
        <v>149</v>
      </c>
      <c r="BJ894" t="s">
        <v>191</v>
      </c>
      <c r="BM894" t="s">
        <v>149</v>
      </c>
      <c r="BN894" t="s">
        <v>12484</v>
      </c>
      <c r="BS894" t="s">
        <v>160</v>
      </c>
      <c r="BT894" t="s">
        <v>8178</v>
      </c>
      <c r="BU894" s="71" t="s">
        <v>14571</v>
      </c>
      <c r="BV894" t="s">
        <v>8173</v>
      </c>
      <c r="BW894" s="1" t="s">
        <v>13792</v>
      </c>
      <c r="BX894" s="2">
        <v>36892</v>
      </c>
      <c r="BZ894" t="s">
        <v>9799</v>
      </c>
    </row>
    <row r="895" spans="1:78" hidden="1">
      <c r="A895" s="62" t="s">
        <v>4390</v>
      </c>
      <c r="B895" s="1" t="s">
        <v>149</v>
      </c>
      <c r="C895" s="1" t="s">
        <v>4391</v>
      </c>
      <c r="D895" s="1" t="s">
        <v>4392</v>
      </c>
      <c r="E895" s="1" t="s">
        <v>4393</v>
      </c>
      <c r="F895" t="s">
        <v>4394</v>
      </c>
      <c r="G895" t="s">
        <v>190</v>
      </c>
      <c r="H895" t="s">
        <v>191</v>
      </c>
      <c r="I895">
        <v>411048</v>
      </c>
      <c r="J895">
        <v>0</v>
      </c>
      <c r="K895" t="s">
        <v>155</v>
      </c>
      <c r="U895" s="2">
        <v>40892</v>
      </c>
      <c r="V895" t="s">
        <v>4391</v>
      </c>
      <c r="W895" s="29" t="s">
        <v>178</v>
      </c>
      <c r="X895">
        <v>515000</v>
      </c>
      <c r="AA895">
        <v>200000</v>
      </c>
      <c r="AE895" t="s">
        <v>4395</v>
      </c>
      <c r="AF895" t="s">
        <v>157</v>
      </c>
      <c r="AG895" t="s">
        <v>158</v>
      </c>
      <c r="AK895">
        <v>4</v>
      </c>
      <c r="AM895" t="s">
        <v>149</v>
      </c>
      <c r="AQ895" t="s">
        <v>149</v>
      </c>
      <c r="AR895" t="s">
        <v>149</v>
      </c>
      <c r="AS895" t="s">
        <v>149</v>
      </c>
      <c r="AT895" t="s">
        <v>149</v>
      </c>
      <c r="AU895" t="s">
        <v>149</v>
      </c>
      <c r="AV895">
        <v>0</v>
      </c>
      <c r="AW895" t="s">
        <v>149</v>
      </c>
      <c r="AX895" t="s">
        <v>217</v>
      </c>
      <c r="AY895">
        <v>0</v>
      </c>
      <c r="BA895" t="s">
        <v>160</v>
      </c>
      <c r="BB895" t="s">
        <v>149</v>
      </c>
      <c r="BE895">
        <v>0</v>
      </c>
      <c r="BG895" t="s">
        <v>149</v>
      </c>
      <c r="BH895" t="s">
        <v>149</v>
      </c>
      <c r="BI895" t="s">
        <v>149</v>
      </c>
      <c r="BJ895" t="s">
        <v>191</v>
      </c>
      <c r="BM895" t="s">
        <v>149</v>
      </c>
      <c r="BN895" t="s">
        <v>12485</v>
      </c>
      <c r="BS895" t="s">
        <v>160</v>
      </c>
      <c r="BT895" t="s">
        <v>8201</v>
      </c>
      <c r="BU895" s="71" t="s">
        <v>14571</v>
      </c>
      <c r="BV895" t="s">
        <v>8173</v>
      </c>
      <c r="BW895" s="1" t="s">
        <v>13793</v>
      </c>
      <c r="BX895" s="2">
        <v>36892</v>
      </c>
      <c r="BZ895" t="s">
        <v>9800</v>
      </c>
    </row>
    <row r="896" spans="1:78" hidden="1">
      <c r="A896" s="62" t="s">
        <v>4396</v>
      </c>
      <c r="B896" s="1" t="s">
        <v>149</v>
      </c>
      <c r="C896" s="1" t="s">
        <v>4397</v>
      </c>
      <c r="D896" s="1" t="s">
        <v>4398</v>
      </c>
      <c r="E896" s="1" t="s">
        <v>4399</v>
      </c>
      <c r="G896" t="s">
        <v>190</v>
      </c>
      <c r="H896" t="s">
        <v>191</v>
      </c>
      <c r="J896">
        <v>0</v>
      </c>
      <c r="K896" t="s">
        <v>155</v>
      </c>
      <c r="Q896" t="s">
        <v>13178</v>
      </c>
      <c r="U896" s="2">
        <v>40892</v>
      </c>
      <c r="V896" t="s">
        <v>4397</v>
      </c>
      <c r="W896" s="29" t="s">
        <v>178</v>
      </c>
      <c r="X896">
        <v>826260</v>
      </c>
      <c r="AA896">
        <v>200000</v>
      </c>
      <c r="AE896" t="s">
        <v>4400</v>
      </c>
      <c r="AF896" t="s">
        <v>157</v>
      </c>
      <c r="AG896" t="s">
        <v>158</v>
      </c>
      <c r="AK896">
        <v>4</v>
      </c>
      <c r="AM896" t="s">
        <v>149</v>
      </c>
      <c r="AQ896" t="s">
        <v>149</v>
      </c>
      <c r="AR896" t="s">
        <v>149</v>
      </c>
      <c r="AS896" t="s">
        <v>149</v>
      </c>
      <c r="AT896" t="s">
        <v>149</v>
      </c>
      <c r="AU896" t="s">
        <v>149</v>
      </c>
      <c r="AV896">
        <v>0</v>
      </c>
      <c r="AW896" t="s">
        <v>149</v>
      </c>
      <c r="AX896" t="s">
        <v>217</v>
      </c>
      <c r="AY896">
        <v>0</v>
      </c>
      <c r="BA896" t="s">
        <v>160</v>
      </c>
      <c r="BB896" t="s">
        <v>149</v>
      </c>
      <c r="BE896">
        <v>0</v>
      </c>
      <c r="BG896" t="s">
        <v>149</v>
      </c>
      <c r="BH896" t="s">
        <v>149</v>
      </c>
      <c r="BI896" t="s">
        <v>149</v>
      </c>
      <c r="BJ896" t="s">
        <v>191</v>
      </c>
      <c r="BM896" t="s">
        <v>149</v>
      </c>
      <c r="BN896" t="s">
        <v>12486</v>
      </c>
      <c r="BS896" t="s">
        <v>160</v>
      </c>
      <c r="BT896" t="s">
        <v>8196</v>
      </c>
      <c r="BU896" s="71" t="s">
        <v>14571</v>
      </c>
      <c r="BV896" t="s">
        <v>8173</v>
      </c>
      <c r="BW896" s="1" t="s">
        <v>13794</v>
      </c>
      <c r="BX896" s="2">
        <v>36892</v>
      </c>
      <c r="BZ896" t="s">
        <v>9801</v>
      </c>
    </row>
    <row r="897" spans="1:78" hidden="1">
      <c r="A897" s="62" t="s">
        <v>4401</v>
      </c>
      <c r="B897" s="1" t="s">
        <v>149</v>
      </c>
      <c r="C897" s="1" t="s">
        <v>4402</v>
      </c>
      <c r="D897" s="1" t="s">
        <v>4403</v>
      </c>
      <c r="E897" s="1" t="s">
        <v>4404</v>
      </c>
      <c r="F897" t="s">
        <v>4405</v>
      </c>
      <c r="G897" t="s">
        <v>4406</v>
      </c>
      <c r="H897" t="s">
        <v>191</v>
      </c>
      <c r="I897">
        <v>411014</v>
      </c>
      <c r="J897">
        <v>0</v>
      </c>
      <c r="K897" t="s">
        <v>233</v>
      </c>
      <c r="U897" s="2">
        <v>40893</v>
      </c>
      <c r="V897" t="s">
        <v>4402</v>
      </c>
      <c r="W897" s="29" t="s">
        <v>216</v>
      </c>
      <c r="X897">
        <v>722950</v>
      </c>
      <c r="AA897">
        <v>200000</v>
      </c>
      <c r="AE897" t="s">
        <v>4407</v>
      </c>
      <c r="AF897" t="s">
        <v>157</v>
      </c>
      <c r="AG897" t="s">
        <v>158</v>
      </c>
      <c r="AK897">
        <v>4</v>
      </c>
      <c r="AM897" t="s">
        <v>149</v>
      </c>
      <c r="AQ897" t="s">
        <v>149</v>
      </c>
      <c r="AR897" t="s">
        <v>149</v>
      </c>
      <c r="AS897" t="s">
        <v>149</v>
      </c>
      <c r="AT897" t="s">
        <v>149</v>
      </c>
      <c r="AU897" t="s">
        <v>149</v>
      </c>
      <c r="AV897">
        <v>0</v>
      </c>
      <c r="AW897" t="s">
        <v>149</v>
      </c>
      <c r="AX897" t="s">
        <v>217</v>
      </c>
      <c r="AY897">
        <v>0</v>
      </c>
      <c r="BA897" t="s">
        <v>160</v>
      </c>
      <c r="BB897" t="s">
        <v>149</v>
      </c>
      <c r="BE897">
        <v>0</v>
      </c>
      <c r="BG897" t="s">
        <v>149</v>
      </c>
      <c r="BH897" t="s">
        <v>149</v>
      </c>
      <c r="BI897" t="s">
        <v>149</v>
      </c>
      <c r="BJ897" t="s">
        <v>191</v>
      </c>
      <c r="BM897" t="s">
        <v>149</v>
      </c>
      <c r="BN897" t="s">
        <v>12487</v>
      </c>
      <c r="BS897" t="s">
        <v>160</v>
      </c>
      <c r="BT897" t="s">
        <v>8178</v>
      </c>
      <c r="BU897" s="71" t="s">
        <v>14571</v>
      </c>
      <c r="BV897" t="s">
        <v>8173</v>
      </c>
      <c r="BW897" s="1" t="s">
        <v>13795</v>
      </c>
      <c r="BX897" s="2">
        <v>36892</v>
      </c>
      <c r="BZ897" t="s">
        <v>9380</v>
      </c>
    </row>
    <row r="898" spans="1:78" hidden="1">
      <c r="A898" s="62" t="s">
        <v>4408</v>
      </c>
      <c r="B898" s="1" t="s">
        <v>149</v>
      </c>
      <c r="C898" s="1" t="s">
        <v>4409</v>
      </c>
      <c r="D898" s="1" t="s">
        <v>4410</v>
      </c>
      <c r="E898" s="1" t="s">
        <v>4411</v>
      </c>
      <c r="F898" t="s">
        <v>4412</v>
      </c>
      <c r="G898" t="s">
        <v>4718</v>
      </c>
      <c r="H898" t="s">
        <v>687</v>
      </c>
      <c r="I898">
        <v>380052</v>
      </c>
      <c r="J898">
        <v>0</v>
      </c>
      <c r="K898" t="s">
        <v>155</v>
      </c>
      <c r="U898" s="2">
        <v>40893</v>
      </c>
      <c r="V898" t="s">
        <v>4409</v>
      </c>
      <c r="W898" s="29" t="s">
        <v>216</v>
      </c>
      <c r="X898">
        <v>722950</v>
      </c>
      <c r="AA898">
        <v>200000</v>
      </c>
      <c r="AE898" t="s">
        <v>4413</v>
      </c>
      <c r="AF898" t="s">
        <v>157</v>
      </c>
      <c r="AG898" t="s">
        <v>158</v>
      </c>
      <c r="AK898">
        <v>4</v>
      </c>
      <c r="AM898" t="s">
        <v>149</v>
      </c>
      <c r="AQ898" t="s">
        <v>149</v>
      </c>
      <c r="AR898" t="s">
        <v>149</v>
      </c>
      <c r="AS898" t="s">
        <v>149</v>
      </c>
      <c r="AT898" t="s">
        <v>149</v>
      </c>
      <c r="AU898" t="s">
        <v>149</v>
      </c>
      <c r="AV898">
        <v>0</v>
      </c>
      <c r="AW898" t="s">
        <v>149</v>
      </c>
      <c r="AX898" t="s">
        <v>217</v>
      </c>
      <c r="AY898">
        <v>0</v>
      </c>
      <c r="BA898" t="s">
        <v>160</v>
      </c>
      <c r="BB898" t="s">
        <v>149</v>
      </c>
      <c r="BE898">
        <v>0</v>
      </c>
      <c r="BG898" t="s">
        <v>149</v>
      </c>
      <c r="BH898" t="s">
        <v>149</v>
      </c>
      <c r="BI898" t="s">
        <v>149</v>
      </c>
      <c r="BJ898" t="s">
        <v>687</v>
      </c>
      <c r="BM898" t="s">
        <v>149</v>
      </c>
      <c r="BN898" t="s">
        <v>12488</v>
      </c>
      <c r="BS898" t="s">
        <v>160</v>
      </c>
      <c r="BT898" t="s">
        <v>8178</v>
      </c>
      <c r="BU898" s="71" t="s">
        <v>14571</v>
      </c>
      <c r="BV898" t="s">
        <v>8173</v>
      </c>
      <c r="BW898" s="1" t="s">
        <v>13796</v>
      </c>
      <c r="BX898" s="2">
        <v>36892</v>
      </c>
      <c r="BZ898" t="s">
        <v>9802</v>
      </c>
    </row>
    <row r="899" spans="1:78" hidden="1">
      <c r="A899" s="62" t="s">
        <v>4414</v>
      </c>
      <c r="B899" s="1" t="s">
        <v>149</v>
      </c>
      <c r="C899" s="1" t="s">
        <v>4415</v>
      </c>
      <c r="D899" s="1" t="s">
        <v>4416</v>
      </c>
      <c r="E899" s="1" t="s">
        <v>4417</v>
      </c>
      <c r="G899" t="s">
        <v>253</v>
      </c>
      <c r="H899" t="s">
        <v>191</v>
      </c>
      <c r="J899">
        <v>0</v>
      </c>
      <c r="K899" t="s">
        <v>155</v>
      </c>
      <c r="U899" s="2">
        <v>40893</v>
      </c>
      <c r="V899" t="s">
        <v>4415</v>
      </c>
      <c r="W899" s="29" t="s">
        <v>156</v>
      </c>
      <c r="X899">
        <v>140000</v>
      </c>
      <c r="AA899">
        <v>200000</v>
      </c>
      <c r="AE899" t="s">
        <v>4418</v>
      </c>
      <c r="AF899" t="s">
        <v>157</v>
      </c>
      <c r="AG899" t="s">
        <v>158</v>
      </c>
      <c r="AK899">
        <v>4</v>
      </c>
      <c r="AM899" t="s">
        <v>149</v>
      </c>
      <c r="AQ899" t="s">
        <v>149</v>
      </c>
      <c r="AR899" t="s">
        <v>149</v>
      </c>
      <c r="AS899" t="s">
        <v>149</v>
      </c>
      <c r="AT899" t="s">
        <v>149</v>
      </c>
      <c r="AU899" t="s">
        <v>149</v>
      </c>
      <c r="AV899">
        <v>0</v>
      </c>
      <c r="AW899" t="s">
        <v>149</v>
      </c>
      <c r="AX899" t="s">
        <v>1116</v>
      </c>
      <c r="AY899">
        <v>0</v>
      </c>
      <c r="BA899" t="s">
        <v>160</v>
      </c>
      <c r="BB899" t="s">
        <v>149</v>
      </c>
      <c r="BE899">
        <v>0</v>
      </c>
      <c r="BG899" t="s">
        <v>149</v>
      </c>
      <c r="BH899" t="s">
        <v>149</v>
      </c>
      <c r="BI899" t="s">
        <v>160</v>
      </c>
      <c r="BJ899" t="s">
        <v>191</v>
      </c>
      <c r="BK899" t="s">
        <v>401</v>
      </c>
      <c r="BL899" t="s">
        <v>992</v>
      </c>
      <c r="BM899" t="s">
        <v>149</v>
      </c>
      <c r="BS899" t="s">
        <v>160</v>
      </c>
      <c r="BT899" t="s">
        <v>8198</v>
      </c>
      <c r="BU899" s="71" t="s">
        <v>14571</v>
      </c>
      <c r="BV899" t="s">
        <v>8173</v>
      </c>
      <c r="BW899" s="1" t="s">
        <v>13797</v>
      </c>
      <c r="BX899" s="2">
        <v>36892</v>
      </c>
      <c r="BZ899" t="s">
        <v>9803</v>
      </c>
    </row>
    <row r="900" spans="1:78" hidden="1">
      <c r="A900" s="62" t="s">
        <v>4419</v>
      </c>
      <c r="B900" s="1" t="s">
        <v>149</v>
      </c>
      <c r="C900" s="1" t="s">
        <v>4420</v>
      </c>
      <c r="D900" s="1" t="s">
        <v>4421</v>
      </c>
      <c r="E900" s="1" t="s">
        <v>4422</v>
      </c>
      <c r="G900" t="s">
        <v>190</v>
      </c>
      <c r="H900" t="s">
        <v>191</v>
      </c>
      <c r="J900">
        <v>0</v>
      </c>
      <c r="K900" t="s">
        <v>155</v>
      </c>
      <c r="U900" s="2">
        <v>40893</v>
      </c>
      <c r="V900" t="s">
        <v>4420</v>
      </c>
      <c r="W900" s="29" t="s">
        <v>178</v>
      </c>
      <c r="X900">
        <v>515000</v>
      </c>
      <c r="AA900">
        <v>200000</v>
      </c>
      <c r="AE900" t="s">
        <v>4423</v>
      </c>
      <c r="AF900" t="s">
        <v>157</v>
      </c>
      <c r="AG900" t="s">
        <v>158</v>
      </c>
      <c r="AK900">
        <v>4</v>
      </c>
      <c r="AM900" t="s">
        <v>149</v>
      </c>
      <c r="AQ900" t="s">
        <v>149</v>
      </c>
      <c r="AR900" t="s">
        <v>149</v>
      </c>
      <c r="AS900" t="s">
        <v>149</v>
      </c>
      <c r="AT900" t="s">
        <v>149</v>
      </c>
      <c r="AU900" t="s">
        <v>149</v>
      </c>
      <c r="AV900">
        <v>0</v>
      </c>
      <c r="AW900" t="s">
        <v>149</v>
      </c>
      <c r="AX900" t="s">
        <v>192</v>
      </c>
      <c r="AY900">
        <v>0</v>
      </c>
      <c r="BA900" t="s">
        <v>160</v>
      </c>
      <c r="BB900" t="s">
        <v>149</v>
      </c>
      <c r="BE900">
        <v>0</v>
      </c>
      <c r="BG900" t="s">
        <v>149</v>
      </c>
      <c r="BH900" t="s">
        <v>149</v>
      </c>
      <c r="BI900" t="s">
        <v>149</v>
      </c>
      <c r="BJ900" t="s">
        <v>191</v>
      </c>
      <c r="BM900" t="s">
        <v>149</v>
      </c>
      <c r="BN900" t="s">
        <v>12489</v>
      </c>
      <c r="BS900" t="s">
        <v>160</v>
      </c>
      <c r="BX900" s="2"/>
    </row>
    <row r="901" spans="1:78" hidden="1">
      <c r="A901" s="62" t="s">
        <v>4424</v>
      </c>
      <c r="B901" s="1" t="s">
        <v>149</v>
      </c>
      <c r="C901" s="1" t="s">
        <v>4425</v>
      </c>
      <c r="D901" s="1" t="s">
        <v>4426</v>
      </c>
      <c r="E901" s="1" t="s">
        <v>3469</v>
      </c>
      <c r="G901" t="s">
        <v>153</v>
      </c>
      <c r="H901" t="s">
        <v>154</v>
      </c>
      <c r="J901">
        <v>0</v>
      </c>
      <c r="K901" t="s">
        <v>155</v>
      </c>
      <c r="U901" s="2">
        <v>40896</v>
      </c>
      <c r="V901" t="s">
        <v>4425</v>
      </c>
      <c r="W901" s="29" t="s">
        <v>211</v>
      </c>
      <c r="X901">
        <v>514100</v>
      </c>
      <c r="AA901">
        <v>200000</v>
      </c>
      <c r="AE901" t="s">
        <v>4427</v>
      </c>
      <c r="AF901" t="s">
        <v>157</v>
      </c>
      <c r="AG901" t="s">
        <v>158</v>
      </c>
      <c r="AK901">
        <v>4</v>
      </c>
      <c r="AM901" t="s">
        <v>149</v>
      </c>
      <c r="AQ901" t="s">
        <v>149</v>
      </c>
      <c r="AR901" t="s">
        <v>149</v>
      </c>
      <c r="AS901" t="s">
        <v>149</v>
      </c>
      <c r="AT901" t="s">
        <v>149</v>
      </c>
      <c r="AU901" t="s">
        <v>149</v>
      </c>
      <c r="AV901">
        <v>0</v>
      </c>
      <c r="AW901" t="s">
        <v>149</v>
      </c>
      <c r="AX901" t="s">
        <v>2547</v>
      </c>
      <c r="AY901">
        <v>0</v>
      </c>
      <c r="BA901" t="s">
        <v>160</v>
      </c>
      <c r="BB901" t="s">
        <v>149</v>
      </c>
      <c r="BE901">
        <v>0</v>
      </c>
      <c r="BG901" t="s">
        <v>149</v>
      </c>
      <c r="BH901" t="s">
        <v>149</v>
      </c>
      <c r="BI901" t="s">
        <v>149</v>
      </c>
      <c r="BJ901" t="s">
        <v>154</v>
      </c>
      <c r="BM901" t="s">
        <v>149</v>
      </c>
      <c r="BN901" t="s">
        <v>12490</v>
      </c>
      <c r="BS901" t="s">
        <v>160</v>
      </c>
      <c r="BT901" t="s">
        <v>8221</v>
      </c>
      <c r="BU901" s="71" t="s">
        <v>14571</v>
      </c>
      <c r="BV901" t="s">
        <v>8173</v>
      </c>
      <c r="BW901" s="1" t="s">
        <v>13798</v>
      </c>
      <c r="BX901" s="2">
        <v>36892</v>
      </c>
      <c r="BZ901" t="s">
        <v>9804</v>
      </c>
    </row>
    <row r="902" spans="1:78" hidden="1">
      <c r="A902" s="62" t="s">
        <v>4428</v>
      </c>
      <c r="B902" s="1" t="s">
        <v>149</v>
      </c>
      <c r="C902" s="1" t="s">
        <v>4429</v>
      </c>
      <c r="D902" s="1" t="s">
        <v>4430</v>
      </c>
      <c r="G902" t="s">
        <v>165</v>
      </c>
      <c r="H902" t="s">
        <v>166</v>
      </c>
      <c r="I902">
        <v>122001</v>
      </c>
      <c r="J902">
        <v>0</v>
      </c>
      <c r="K902" t="s">
        <v>155</v>
      </c>
      <c r="Q902" t="s">
        <v>7399</v>
      </c>
      <c r="U902" s="2">
        <v>40897</v>
      </c>
      <c r="V902" t="s">
        <v>4429</v>
      </c>
      <c r="W902" s="29" t="s">
        <v>167</v>
      </c>
      <c r="X902">
        <v>713000</v>
      </c>
      <c r="Y902">
        <v>7132</v>
      </c>
      <c r="AA902">
        <v>200000</v>
      </c>
      <c r="AE902" t="s">
        <v>4431</v>
      </c>
      <c r="AF902" t="s">
        <v>157</v>
      </c>
      <c r="AG902" t="s">
        <v>158</v>
      </c>
      <c r="AK902">
        <v>4</v>
      </c>
      <c r="AM902" t="s">
        <v>149</v>
      </c>
      <c r="AQ902" t="s">
        <v>149</v>
      </c>
      <c r="AR902" t="s">
        <v>149</v>
      </c>
      <c r="AS902" t="s">
        <v>149</v>
      </c>
      <c r="AT902" t="s">
        <v>149</v>
      </c>
      <c r="AU902" t="s">
        <v>149</v>
      </c>
      <c r="AV902">
        <v>0</v>
      </c>
      <c r="AW902" t="s">
        <v>149</v>
      </c>
      <c r="AX902" t="s">
        <v>192</v>
      </c>
      <c r="AY902">
        <v>0</v>
      </c>
      <c r="BA902" t="s">
        <v>160</v>
      </c>
      <c r="BB902" t="s">
        <v>149</v>
      </c>
      <c r="BE902">
        <v>0</v>
      </c>
      <c r="BG902" t="s">
        <v>149</v>
      </c>
      <c r="BH902" t="s">
        <v>149</v>
      </c>
      <c r="BI902" t="s">
        <v>149</v>
      </c>
      <c r="BJ902" t="s">
        <v>166</v>
      </c>
      <c r="BM902" t="s">
        <v>149</v>
      </c>
      <c r="BN902" t="s">
        <v>12491</v>
      </c>
      <c r="BS902" t="s">
        <v>160</v>
      </c>
      <c r="BT902" t="s">
        <v>8195</v>
      </c>
      <c r="BU902" s="71" t="s">
        <v>14571</v>
      </c>
      <c r="BV902" t="s">
        <v>8173</v>
      </c>
      <c r="BW902" s="1" t="s">
        <v>13799</v>
      </c>
      <c r="BX902" s="2">
        <v>36892</v>
      </c>
      <c r="BZ902" t="s">
        <v>9805</v>
      </c>
    </row>
    <row r="903" spans="1:78" hidden="1">
      <c r="A903" s="62" t="s">
        <v>4432</v>
      </c>
      <c r="B903" s="1" t="s">
        <v>149</v>
      </c>
      <c r="C903" s="1" t="s">
        <v>4433</v>
      </c>
      <c r="D903" s="1" t="s">
        <v>4434</v>
      </c>
      <c r="G903" t="s">
        <v>4435</v>
      </c>
      <c r="H903" t="s">
        <v>191</v>
      </c>
      <c r="J903">
        <v>0</v>
      </c>
      <c r="K903" t="s">
        <v>155</v>
      </c>
      <c r="U903" s="2">
        <v>40897</v>
      </c>
      <c r="V903" t="s">
        <v>4433</v>
      </c>
      <c r="W903" s="29" t="s">
        <v>178</v>
      </c>
      <c r="X903">
        <v>515000</v>
      </c>
      <c r="AA903">
        <v>200000</v>
      </c>
      <c r="AE903" t="s">
        <v>4436</v>
      </c>
      <c r="AF903" t="s">
        <v>157</v>
      </c>
      <c r="AG903" t="s">
        <v>158</v>
      </c>
      <c r="AK903">
        <v>4</v>
      </c>
      <c r="AM903" t="s">
        <v>149</v>
      </c>
      <c r="AQ903" t="s">
        <v>149</v>
      </c>
      <c r="AR903" t="s">
        <v>149</v>
      </c>
      <c r="AS903" t="s">
        <v>149</v>
      </c>
      <c r="AT903" t="s">
        <v>149</v>
      </c>
      <c r="AU903" t="s">
        <v>149</v>
      </c>
      <c r="AV903">
        <v>0</v>
      </c>
      <c r="AW903" t="s">
        <v>149</v>
      </c>
      <c r="AX903" t="s">
        <v>192</v>
      </c>
      <c r="AY903">
        <v>0</v>
      </c>
      <c r="BA903" t="s">
        <v>160</v>
      </c>
      <c r="BB903" t="s">
        <v>149</v>
      </c>
      <c r="BE903">
        <v>0</v>
      </c>
      <c r="BG903" t="s">
        <v>149</v>
      </c>
      <c r="BH903" t="s">
        <v>149</v>
      </c>
      <c r="BI903" t="s">
        <v>149</v>
      </c>
      <c r="BJ903" t="s">
        <v>191</v>
      </c>
      <c r="BM903" t="s">
        <v>149</v>
      </c>
      <c r="BN903" t="s">
        <v>12492</v>
      </c>
      <c r="BS903" t="s">
        <v>160</v>
      </c>
      <c r="BT903" t="s">
        <v>8186</v>
      </c>
      <c r="BU903" s="71" t="s">
        <v>14571</v>
      </c>
      <c r="BV903" t="s">
        <v>8173</v>
      </c>
      <c r="BW903" s="1" t="s">
        <v>13800</v>
      </c>
      <c r="BX903" s="2">
        <v>36892</v>
      </c>
      <c r="BZ903" t="s">
        <v>9806</v>
      </c>
    </row>
    <row r="904" spans="1:78" hidden="1">
      <c r="A904" s="62" t="s">
        <v>4437</v>
      </c>
      <c r="B904" s="1" t="s">
        <v>149</v>
      </c>
      <c r="C904" s="1" t="s">
        <v>4438</v>
      </c>
      <c r="D904" s="1" t="s">
        <v>4439</v>
      </c>
      <c r="G904" t="s">
        <v>4440</v>
      </c>
      <c r="H904" t="s">
        <v>3891</v>
      </c>
      <c r="I904">
        <v>686566</v>
      </c>
      <c r="J904">
        <v>0</v>
      </c>
      <c r="K904" t="s">
        <v>155</v>
      </c>
      <c r="U904" s="2">
        <v>40897</v>
      </c>
      <c r="V904" t="s">
        <v>4438</v>
      </c>
      <c r="W904" s="29" t="s">
        <v>167</v>
      </c>
      <c r="X904">
        <v>713000</v>
      </c>
      <c r="Y904">
        <v>7132</v>
      </c>
      <c r="AA904">
        <v>200000</v>
      </c>
      <c r="AE904" t="s">
        <v>4441</v>
      </c>
      <c r="AF904" t="s">
        <v>157</v>
      </c>
      <c r="AG904" t="s">
        <v>158</v>
      </c>
      <c r="AK904">
        <v>4</v>
      </c>
      <c r="AM904" t="s">
        <v>149</v>
      </c>
      <c r="AQ904" t="s">
        <v>149</v>
      </c>
      <c r="AR904" t="s">
        <v>149</v>
      </c>
      <c r="AS904" t="s">
        <v>149</v>
      </c>
      <c r="AT904" t="s">
        <v>149</v>
      </c>
      <c r="AU904" t="s">
        <v>149</v>
      </c>
      <c r="AV904">
        <v>0</v>
      </c>
      <c r="AW904" t="s">
        <v>149</v>
      </c>
      <c r="AX904" t="s">
        <v>217</v>
      </c>
      <c r="AY904">
        <v>0</v>
      </c>
      <c r="BA904" t="s">
        <v>160</v>
      </c>
      <c r="BB904" t="s">
        <v>149</v>
      </c>
      <c r="BE904">
        <v>0</v>
      </c>
      <c r="BG904" t="s">
        <v>149</v>
      </c>
      <c r="BH904" t="s">
        <v>149</v>
      </c>
      <c r="BI904" t="s">
        <v>149</v>
      </c>
      <c r="BJ904" t="s">
        <v>3891</v>
      </c>
      <c r="BM904" t="s">
        <v>149</v>
      </c>
      <c r="BN904" t="s">
        <v>12493</v>
      </c>
      <c r="BS904" t="s">
        <v>160</v>
      </c>
      <c r="BT904" t="s">
        <v>8174</v>
      </c>
      <c r="BU904" s="71" t="s">
        <v>14571</v>
      </c>
      <c r="BV904" t="s">
        <v>8173</v>
      </c>
      <c r="BW904" s="1" t="s">
        <v>13801</v>
      </c>
      <c r="BX904" s="2">
        <v>36892</v>
      </c>
      <c r="BZ904" t="s">
        <v>9807</v>
      </c>
    </row>
    <row r="905" spans="1:78" hidden="1">
      <c r="A905" s="62" t="s">
        <v>4442</v>
      </c>
      <c r="B905" s="1" t="s">
        <v>149</v>
      </c>
      <c r="C905" s="1" t="s">
        <v>4443</v>
      </c>
      <c r="D905" s="1" t="s">
        <v>4444</v>
      </c>
      <c r="E905" s="1" t="s">
        <v>4445</v>
      </c>
      <c r="G905" t="s">
        <v>312</v>
      </c>
      <c r="H905" t="s">
        <v>313</v>
      </c>
      <c r="I905">
        <v>560053</v>
      </c>
      <c r="J905">
        <v>0</v>
      </c>
      <c r="K905" t="s">
        <v>155</v>
      </c>
      <c r="U905" s="2">
        <v>40898</v>
      </c>
      <c r="V905" t="s">
        <v>4443</v>
      </c>
      <c r="W905" s="29" t="s">
        <v>167</v>
      </c>
      <c r="X905">
        <v>514906</v>
      </c>
      <c r="AA905">
        <v>200000</v>
      </c>
      <c r="AE905" t="s">
        <v>4446</v>
      </c>
      <c r="AF905" t="s">
        <v>157</v>
      </c>
      <c r="AG905" t="s">
        <v>158</v>
      </c>
      <c r="AK905">
        <v>4</v>
      </c>
      <c r="AM905" t="s">
        <v>149</v>
      </c>
      <c r="AQ905" t="s">
        <v>149</v>
      </c>
      <c r="AR905" t="s">
        <v>149</v>
      </c>
      <c r="AS905" t="s">
        <v>149</v>
      </c>
      <c r="AT905" t="s">
        <v>149</v>
      </c>
      <c r="AU905" t="s">
        <v>149</v>
      </c>
      <c r="AV905">
        <v>0</v>
      </c>
      <c r="AW905" t="s">
        <v>149</v>
      </c>
      <c r="AX905" t="s">
        <v>192</v>
      </c>
      <c r="AY905">
        <v>0</v>
      </c>
      <c r="BA905" t="s">
        <v>160</v>
      </c>
      <c r="BB905" t="s">
        <v>149</v>
      </c>
      <c r="BE905">
        <v>0</v>
      </c>
      <c r="BG905" t="s">
        <v>149</v>
      </c>
      <c r="BH905" t="s">
        <v>149</v>
      </c>
      <c r="BI905" t="s">
        <v>149</v>
      </c>
      <c r="BJ905" t="s">
        <v>313</v>
      </c>
      <c r="BM905" t="s">
        <v>149</v>
      </c>
      <c r="BN905" t="s">
        <v>12494</v>
      </c>
      <c r="BS905" t="s">
        <v>160</v>
      </c>
      <c r="BT905" t="s">
        <v>8212</v>
      </c>
      <c r="BU905" s="71" t="s">
        <v>14571</v>
      </c>
      <c r="BV905" t="s">
        <v>8173</v>
      </c>
      <c r="BW905" s="1" t="s">
        <v>13802</v>
      </c>
      <c r="BX905" s="2">
        <v>36892</v>
      </c>
      <c r="BZ905" t="s">
        <v>9808</v>
      </c>
    </row>
    <row r="906" spans="1:78" hidden="1">
      <c r="A906" s="62" t="s">
        <v>4447</v>
      </c>
      <c r="B906" s="1" t="s">
        <v>149</v>
      </c>
      <c r="C906" s="1" t="s">
        <v>4448</v>
      </c>
      <c r="D906" s="1" t="s">
        <v>4449</v>
      </c>
      <c r="E906" s="1" t="s">
        <v>4450</v>
      </c>
      <c r="F906" t="s">
        <v>4451</v>
      </c>
      <c r="G906" t="s">
        <v>312</v>
      </c>
      <c r="H906" t="s">
        <v>313</v>
      </c>
      <c r="I906">
        <v>560038</v>
      </c>
      <c r="J906">
        <v>0</v>
      </c>
      <c r="K906" t="s">
        <v>155</v>
      </c>
      <c r="Q906" t="s">
        <v>13023</v>
      </c>
      <c r="U906" s="2">
        <v>40898</v>
      </c>
      <c r="V906" t="s">
        <v>4448</v>
      </c>
      <c r="W906" s="29" t="s">
        <v>167</v>
      </c>
      <c r="X906">
        <v>812600</v>
      </c>
      <c r="AA906">
        <v>200000</v>
      </c>
      <c r="AE906" t="s">
        <v>4452</v>
      </c>
      <c r="AF906" t="s">
        <v>157</v>
      </c>
      <c r="AG906" t="s">
        <v>158</v>
      </c>
      <c r="AK906">
        <v>4</v>
      </c>
      <c r="AM906" t="s">
        <v>149</v>
      </c>
      <c r="AQ906" t="s">
        <v>149</v>
      </c>
      <c r="AR906" t="s">
        <v>149</v>
      </c>
      <c r="AS906" t="s">
        <v>149</v>
      </c>
      <c r="AT906" t="s">
        <v>149</v>
      </c>
      <c r="AU906" t="s">
        <v>149</v>
      </c>
      <c r="AV906">
        <v>0</v>
      </c>
      <c r="AW906" t="s">
        <v>149</v>
      </c>
      <c r="AX906" t="s">
        <v>192</v>
      </c>
      <c r="AY906">
        <v>0</v>
      </c>
      <c r="BA906" t="s">
        <v>160</v>
      </c>
      <c r="BB906" t="s">
        <v>149</v>
      </c>
      <c r="BE906">
        <v>0</v>
      </c>
      <c r="BG906" t="s">
        <v>149</v>
      </c>
      <c r="BH906" t="s">
        <v>149</v>
      </c>
      <c r="BI906" t="s">
        <v>149</v>
      </c>
      <c r="BJ906" t="s">
        <v>313</v>
      </c>
      <c r="BM906" t="s">
        <v>149</v>
      </c>
      <c r="BN906" t="s">
        <v>12495</v>
      </c>
      <c r="BS906" t="s">
        <v>160</v>
      </c>
      <c r="BT906" t="s">
        <v>8178</v>
      </c>
      <c r="BU906" s="71" t="s">
        <v>14571</v>
      </c>
      <c r="BV906" t="s">
        <v>8173</v>
      </c>
      <c r="BW906" s="1" t="s">
        <v>13803</v>
      </c>
      <c r="BX906" s="2">
        <v>36892</v>
      </c>
      <c r="BZ906" t="s">
        <v>9809</v>
      </c>
    </row>
    <row r="907" spans="1:78" hidden="1">
      <c r="A907" s="62" t="s">
        <v>4453</v>
      </c>
      <c r="B907" s="1" t="s">
        <v>149</v>
      </c>
      <c r="C907" s="1" t="s">
        <v>4454</v>
      </c>
      <c r="D907" s="1" t="s">
        <v>4455</v>
      </c>
      <c r="E907" s="1" t="s">
        <v>4456</v>
      </c>
      <c r="F907" t="s">
        <v>4457</v>
      </c>
      <c r="G907" t="s">
        <v>4458</v>
      </c>
      <c r="J907">
        <v>0</v>
      </c>
      <c r="K907" t="s">
        <v>4459</v>
      </c>
      <c r="U907" s="2">
        <v>40898</v>
      </c>
      <c r="V907" t="s">
        <v>4454</v>
      </c>
      <c r="W907" s="29" t="s">
        <v>156</v>
      </c>
      <c r="X907">
        <v>140000</v>
      </c>
      <c r="AA907">
        <v>200000</v>
      </c>
      <c r="AD907" t="s">
        <v>13034</v>
      </c>
      <c r="AE907" t="s">
        <v>4460</v>
      </c>
      <c r="AF907" t="s">
        <v>13222</v>
      </c>
      <c r="AG907" t="s">
        <v>186</v>
      </c>
      <c r="AK907">
        <v>1</v>
      </c>
      <c r="AM907" t="s">
        <v>149</v>
      </c>
      <c r="AO907" t="s">
        <v>4453</v>
      </c>
      <c r="AQ907" t="s">
        <v>149</v>
      </c>
      <c r="AR907" t="s">
        <v>149</v>
      </c>
      <c r="AS907" t="s">
        <v>149</v>
      </c>
      <c r="AT907" t="s">
        <v>149</v>
      </c>
      <c r="AU907" t="s">
        <v>149</v>
      </c>
      <c r="AV907">
        <v>0</v>
      </c>
      <c r="AW907" t="s">
        <v>149</v>
      </c>
      <c r="AX907" t="s">
        <v>169</v>
      </c>
      <c r="AY907">
        <v>0</v>
      </c>
      <c r="BA907" t="s">
        <v>160</v>
      </c>
      <c r="BB907" t="s">
        <v>149</v>
      </c>
      <c r="BE907">
        <v>0</v>
      </c>
      <c r="BG907" t="s">
        <v>149</v>
      </c>
      <c r="BH907" t="s">
        <v>149</v>
      </c>
      <c r="BI907" t="s">
        <v>149</v>
      </c>
      <c r="BJ907" s="33" t="s">
        <v>11456</v>
      </c>
      <c r="BM907" t="s">
        <v>149</v>
      </c>
      <c r="BS907" t="s">
        <v>160</v>
      </c>
      <c r="BX907" s="2"/>
    </row>
    <row r="908" spans="1:78" hidden="1">
      <c r="A908" s="62" t="s">
        <v>4461</v>
      </c>
      <c r="B908" s="1" t="s">
        <v>149</v>
      </c>
      <c r="C908" s="1" t="s">
        <v>4462</v>
      </c>
      <c r="D908" s="1" t="s">
        <v>4463</v>
      </c>
      <c r="E908" s="1" t="s">
        <v>4464</v>
      </c>
      <c r="F908" t="s">
        <v>4465</v>
      </c>
      <c r="G908" t="s">
        <v>190</v>
      </c>
      <c r="H908" t="s">
        <v>191</v>
      </c>
      <c r="I908">
        <v>411026</v>
      </c>
      <c r="J908">
        <v>0</v>
      </c>
      <c r="K908" t="s">
        <v>155</v>
      </c>
      <c r="U908" s="2">
        <v>40898</v>
      </c>
      <c r="V908" t="s">
        <v>4462</v>
      </c>
      <c r="W908" s="29" t="s">
        <v>178</v>
      </c>
      <c r="X908">
        <v>515000</v>
      </c>
      <c r="AA908">
        <v>200000</v>
      </c>
      <c r="AE908" t="s">
        <v>4466</v>
      </c>
      <c r="AF908" t="s">
        <v>157</v>
      </c>
      <c r="AG908" t="s">
        <v>158</v>
      </c>
      <c r="AK908">
        <v>4</v>
      </c>
      <c r="AM908" t="s">
        <v>149</v>
      </c>
      <c r="AQ908" t="s">
        <v>149</v>
      </c>
      <c r="AR908" t="s">
        <v>149</v>
      </c>
      <c r="AS908" t="s">
        <v>149</v>
      </c>
      <c r="AT908" t="s">
        <v>149</v>
      </c>
      <c r="AU908" t="s">
        <v>149</v>
      </c>
      <c r="AV908">
        <v>0</v>
      </c>
      <c r="AW908" t="s">
        <v>149</v>
      </c>
      <c r="AX908" t="s">
        <v>192</v>
      </c>
      <c r="AY908">
        <v>0</v>
      </c>
      <c r="BA908" t="s">
        <v>160</v>
      </c>
      <c r="BB908" t="s">
        <v>149</v>
      </c>
      <c r="BE908">
        <v>0</v>
      </c>
      <c r="BG908" t="s">
        <v>149</v>
      </c>
      <c r="BH908" t="s">
        <v>149</v>
      </c>
      <c r="BI908" t="s">
        <v>149</v>
      </c>
      <c r="BJ908" t="s">
        <v>191</v>
      </c>
      <c r="BM908" t="s">
        <v>149</v>
      </c>
      <c r="BN908" t="s">
        <v>12496</v>
      </c>
      <c r="BS908" t="s">
        <v>160</v>
      </c>
      <c r="BT908" t="s">
        <v>8179</v>
      </c>
      <c r="BU908" s="71" t="s">
        <v>14571</v>
      </c>
      <c r="BV908" t="s">
        <v>8173</v>
      </c>
      <c r="BW908" s="1" t="s">
        <v>13804</v>
      </c>
      <c r="BX908" s="2">
        <v>36892</v>
      </c>
      <c r="BZ908" t="s">
        <v>9683</v>
      </c>
    </row>
    <row r="909" spans="1:78" hidden="1">
      <c r="A909" s="62" t="s">
        <v>4467</v>
      </c>
      <c r="B909" s="1" t="s">
        <v>149</v>
      </c>
      <c r="C909" s="1" t="s">
        <v>4468</v>
      </c>
      <c r="D909" s="1" t="s">
        <v>4192</v>
      </c>
      <c r="F909" t="s">
        <v>4469</v>
      </c>
      <c r="G909" t="s">
        <v>278</v>
      </c>
      <c r="H909" t="s">
        <v>191</v>
      </c>
      <c r="J909">
        <v>0</v>
      </c>
      <c r="K909" t="s">
        <v>233</v>
      </c>
      <c r="U909" s="2">
        <v>40899</v>
      </c>
      <c r="V909" t="s">
        <v>4468</v>
      </c>
      <c r="W909" s="29" t="s">
        <v>216</v>
      </c>
      <c r="X909">
        <v>722950</v>
      </c>
      <c r="AA909">
        <v>200000</v>
      </c>
      <c r="AF909" t="s">
        <v>157</v>
      </c>
      <c r="AG909" t="s">
        <v>158</v>
      </c>
      <c r="AK909">
        <v>4</v>
      </c>
      <c r="AM909" t="s">
        <v>149</v>
      </c>
      <c r="AQ909" t="s">
        <v>149</v>
      </c>
      <c r="AR909" t="s">
        <v>149</v>
      </c>
      <c r="AS909" t="s">
        <v>149</v>
      </c>
      <c r="AT909" t="s">
        <v>149</v>
      </c>
      <c r="AU909" t="s">
        <v>149</v>
      </c>
      <c r="AV909">
        <v>0</v>
      </c>
      <c r="AW909" t="s">
        <v>149</v>
      </c>
      <c r="AX909" t="s">
        <v>217</v>
      </c>
      <c r="AY909">
        <v>0</v>
      </c>
      <c r="BA909" t="s">
        <v>160</v>
      </c>
      <c r="BB909" t="s">
        <v>149</v>
      </c>
      <c r="BE909">
        <v>0</v>
      </c>
      <c r="BG909" t="s">
        <v>149</v>
      </c>
      <c r="BH909" t="s">
        <v>149</v>
      </c>
      <c r="BI909" t="s">
        <v>149</v>
      </c>
      <c r="BJ909" t="s">
        <v>191</v>
      </c>
      <c r="BM909" t="s">
        <v>149</v>
      </c>
      <c r="BN909" t="s">
        <v>12497</v>
      </c>
      <c r="BS909" t="s">
        <v>160</v>
      </c>
      <c r="BT909" t="s">
        <v>8177</v>
      </c>
      <c r="BU909" s="71" t="s">
        <v>14571</v>
      </c>
      <c r="BV909" t="s">
        <v>8173</v>
      </c>
      <c r="BW909" s="1" t="s">
        <v>13805</v>
      </c>
      <c r="BX909" s="2">
        <v>36892</v>
      </c>
      <c r="BZ909" t="s">
        <v>9395</v>
      </c>
    </row>
    <row r="910" spans="1:78" hidden="1">
      <c r="A910" s="62" t="s">
        <v>4470</v>
      </c>
      <c r="B910" s="1" t="s">
        <v>149</v>
      </c>
      <c r="C910" s="1" t="s">
        <v>4471</v>
      </c>
      <c r="D910" s="1" t="s">
        <v>4472</v>
      </c>
      <c r="E910" s="1" t="s">
        <v>4473</v>
      </c>
      <c r="F910" t="s">
        <v>4474</v>
      </c>
      <c r="G910" t="s">
        <v>190</v>
      </c>
      <c r="H910" t="s">
        <v>191</v>
      </c>
      <c r="J910">
        <v>0</v>
      </c>
      <c r="K910" t="s">
        <v>155</v>
      </c>
      <c r="U910" s="2">
        <v>40899</v>
      </c>
      <c r="V910" t="s">
        <v>4471</v>
      </c>
      <c r="W910" s="29" t="s">
        <v>178</v>
      </c>
      <c r="X910">
        <v>515000</v>
      </c>
      <c r="AA910">
        <v>200000</v>
      </c>
      <c r="AE910" t="s">
        <v>4475</v>
      </c>
      <c r="AF910" t="s">
        <v>157</v>
      </c>
      <c r="AG910" t="s">
        <v>158</v>
      </c>
      <c r="AK910">
        <v>4</v>
      </c>
      <c r="AM910" t="s">
        <v>149</v>
      </c>
      <c r="AQ910" t="s">
        <v>149</v>
      </c>
      <c r="AR910" t="s">
        <v>149</v>
      </c>
      <c r="AS910" t="s">
        <v>149</v>
      </c>
      <c r="AT910" t="s">
        <v>149</v>
      </c>
      <c r="AU910" t="s">
        <v>149</v>
      </c>
      <c r="AV910">
        <v>0</v>
      </c>
      <c r="AW910" t="s">
        <v>149</v>
      </c>
      <c r="AX910" t="s">
        <v>192</v>
      </c>
      <c r="AY910">
        <v>0</v>
      </c>
      <c r="BA910" t="s">
        <v>160</v>
      </c>
      <c r="BB910" t="s">
        <v>149</v>
      </c>
      <c r="BE910">
        <v>0</v>
      </c>
      <c r="BG910" t="s">
        <v>149</v>
      </c>
      <c r="BH910" t="s">
        <v>149</v>
      </c>
      <c r="BI910" t="s">
        <v>149</v>
      </c>
      <c r="BJ910" t="s">
        <v>191</v>
      </c>
      <c r="BM910" t="s">
        <v>149</v>
      </c>
      <c r="BN910" t="s">
        <v>12498</v>
      </c>
      <c r="BS910" t="s">
        <v>160</v>
      </c>
      <c r="BT910" t="s">
        <v>8181</v>
      </c>
      <c r="BU910" s="71" t="s">
        <v>14571</v>
      </c>
      <c r="BV910" t="s">
        <v>8173</v>
      </c>
      <c r="BW910" s="1" t="s">
        <v>13806</v>
      </c>
      <c r="BX910" s="2">
        <v>36892</v>
      </c>
      <c r="BZ910" t="s">
        <v>9810</v>
      </c>
    </row>
    <row r="911" spans="1:78" hidden="1">
      <c r="A911" s="62" t="s">
        <v>4476</v>
      </c>
      <c r="B911" s="1" t="s">
        <v>149</v>
      </c>
      <c r="C911" s="1" t="s">
        <v>4477</v>
      </c>
      <c r="D911" s="1" t="s">
        <v>4478</v>
      </c>
      <c r="E911" s="1" t="s">
        <v>4479</v>
      </c>
      <c r="G911" t="s">
        <v>184</v>
      </c>
      <c r="J911">
        <v>0</v>
      </c>
      <c r="K911" t="s">
        <v>184</v>
      </c>
      <c r="Q911" t="s">
        <v>13179</v>
      </c>
      <c r="U911" s="2">
        <v>40900</v>
      </c>
      <c r="V911" t="s">
        <v>4477</v>
      </c>
      <c r="W911" s="29" t="s">
        <v>178</v>
      </c>
      <c r="X911">
        <v>515300</v>
      </c>
      <c r="AA911">
        <v>200000</v>
      </c>
      <c r="AE911" t="s">
        <v>4480</v>
      </c>
      <c r="AF911" t="s">
        <v>13222</v>
      </c>
      <c r="AG911" t="s">
        <v>186</v>
      </c>
      <c r="AK911">
        <v>1</v>
      </c>
      <c r="AM911" t="s">
        <v>149</v>
      </c>
      <c r="AQ911" t="s">
        <v>149</v>
      </c>
      <c r="AR911" t="s">
        <v>149</v>
      </c>
      <c r="AS911" t="s">
        <v>149</v>
      </c>
      <c r="AT911" t="s">
        <v>149</v>
      </c>
      <c r="AU911" t="s">
        <v>149</v>
      </c>
      <c r="AV911">
        <v>0</v>
      </c>
      <c r="AW911" t="s">
        <v>149</v>
      </c>
      <c r="AX911" t="s">
        <v>217</v>
      </c>
      <c r="AY911">
        <v>0</v>
      </c>
      <c r="BA911" t="s">
        <v>160</v>
      </c>
      <c r="BB911" t="s">
        <v>149</v>
      </c>
      <c r="BE911">
        <v>0</v>
      </c>
      <c r="BG911" t="s">
        <v>149</v>
      </c>
      <c r="BH911" t="s">
        <v>149</v>
      </c>
      <c r="BI911" t="s">
        <v>149</v>
      </c>
      <c r="BJ911" s="33" t="s">
        <v>11456</v>
      </c>
      <c r="BM911" t="s">
        <v>149</v>
      </c>
      <c r="BS911" t="s">
        <v>160</v>
      </c>
      <c r="BX911" s="2"/>
    </row>
    <row r="912" spans="1:78" hidden="1">
      <c r="A912" s="62" t="s">
        <v>4481</v>
      </c>
      <c r="B912" s="1" t="s">
        <v>149</v>
      </c>
      <c r="C912" s="1" t="s">
        <v>4482</v>
      </c>
      <c r="D912" s="1" t="s">
        <v>4483</v>
      </c>
      <c r="E912" s="1" t="s">
        <v>3764</v>
      </c>
      <c r="G912" t="s">
        <v>165</v>
      </c>
      <c r="H912" t="s">
        <v>166</v>
      </c>
      <c r="J912">
        <v>0</v>
      </c>
      <c r="K912" t="s">
        <v>155</v>
      </c>
      <c r="U912" s="2">
        <v>40903</v>
      </c>
      <c r="V912" t="s">
        <v>4482</v>
      </c>
      <c r="W912" s="29" t="s">
        <v>178</v>
      </c>
      <c r="X912">
        <v>515000</v>
      </c>
      <c r="AA912">
        <v>200000</v>
      </c>
      <c r="AE912" t="s">
        <v>4484</v>
      </c>
      <c r="AF912" t="s">
        <v>157</v>
      </c>
      <c r="AG912" t="s">
        <v>158</v>
      </c>
      <c r="AK912">
        <v>4</v>
      </c>
      <c r="AM912" t="s">
        <v>149</v>
      </c>
      <c r="AQ912" t="s">
        <v>149</v>
      </c>
      <c r="AR912" t="s">
        <v>149</v>
      </c>
      <c r="AS912" t="s">
        <v>149</v>
      </c>
      <c r="AT912" t="s">
        <v>149</v>
      </c>
      <c r="AU912" t="s">
        <v>149</v>
      </c>
      <c r="AV912">
        <v>0</v>
      </c>
      <c r="AW912" t="s">
        <v>149</v>
      </c>
      <c r="AX912" t="s">
        <v>217</v>
      </c>
      <c r="AY912">
        <v>0</v>
      </c>
      <c r="BA912" t="s">
        <v>160</v>
      </c>
      <c r="BB912" t="s">
        <v>149</v>
      </c>
      <c r="BE912">
        <v>0</v>
      </c>
      <c r="BG912" t="s">
        <v>149</v>
      </c>
      <c r="BH912" t="s">
        <v>149</v>
      </c>
      <c r="BI912" t="s">
        <v>149</v>
      </c>
      <c r="BJ912" t="s">
        <v>166</v>
      </c>
      <c r="BM912" t="s">
        <v>149</v>
      </c>
      <c r="BN912" t="s">
        <v>12499</v>
      </c>
      <c r="BS912" t="s">
        <v>160</v>
      </c>
      <c r="BT912" t="s">
        <v>8187</v>
      </c>
      <c r="BU912" s="71" t="s">
        <v>14571</v>
      </c>
      <c r="BV912" t="s">
        <v>8173</v>
      </c>
      <c r="BW912" s="1" t="s">
        <v>13807</v>
      </c>
      <c r="BX912" s="2">
        <v>36892</v>
      </c>
      <c r="BZ912" t="s">
        <v>9412</v>
      </c>
    </row>
    <row r="913" spans="1:78" hidden="1">
      <c r="A913" s="62" t="s">
        <v>4485</v>
      </c>
      <c r="B913" s="1" t="s">
        <v>149</v>
      </c>
      <c r="C913" s="1" t="s">
        <v>4486</v>
      </c>
      <c r="D913" s="1" t="s">
        <v>4487</v>
      </c>
      <c r="E913" s="1" t="s">
        <v>4488</v>
      </c>
      <c r="G913" t="s">
        <v>278</v>
      </c>
      <c r="H913" t="s">
        <v>191</v>
      </c>
      <c r="I913">
        <v>411045</v>
      </c>
      <c r="J913">
        <v>0</v>
      </c>
      <c r="K913" t="s">
        <v>233</v>
      </c>
      <c r="Q913" t="s">
        <v>13180</v>
      </c>
      <c r="U913" s="2">
        <v>40904</v>
      </c>
      <c r="V913" t="s">
        <v>4486</v>
      </c>
      <c r="W913" s="29" t="s">
        <v>1451</v>
      </c>
      <c r="X913">
        <v>722950</v>
      </c>
      <c r="AA913">
        <v>200000</v>
      </c>
      <c r="AE913" t="s">
        <v>4489</v>
      </c>
      <c r="AF913" t="s">
        <v>157</v>
      </c>
      <c r="AG913" t="s">
        <v>158</v>
      </c>
      <c r="AK913">
        <v>4</v>
      </c>
      <c r="AM913" t="s">
        <v>149</v>
      </c>
      <c r="AQ913" t="s">
        <v>149</v>
      </c>
      <c r="AR913" t="s">
        <v>149</v>
      </c>
      <c r="AS913" t="s">
        <v>149</v>
      </c>
      <c r="AT913" t="s">
        <v>149</v>
      </c>
      <c r="AU913" t="s">
        <v>149</v>
      </c>
      <c r="AV913">
        <v>0</v>
      </c>
      <c r="AW913" t="s">
        <v>149</v>
      </c>
      <c r="AX913" t="s">
        <v>217</v>
      </c>
      <c r="AY913">
        <v>0</v>
      </c>
      <c r="BA913" t="s">
        <v>160</v>
      </c>
      <c r="BB913" t="s">
        <v>149</v>
      </c>
      <c r="BE913">
        <v>0</v>
      </c>
      <c r="BG913" t="s">
        <v>149</v>
      </c>
      <c r="BH913" t="s">
        <v>149</v>
      </c>
      <c r="BI913" t="s">
        <v>149</v>
      </c>
      <c r="BJ913" t="s">
        <v>191</v>
      </c>
      <c r="BM913" t="s">
        <v>149</v>
      </c>
      <c r="BN913" t="s">
        <v>12500</v>
      </c>
      <c r="BS913" t="s">
        <v>160</v>
      </c>
      <c r="BT913" t="s">
        <v>8186</v>
      </c>
      <c r="BU913" s="71" t="s">
        <v>14571</v>
      </c>
      <c r="BV913" t="s">
        <v>8173</v>
      </c>
      <c r="BW913" s="1" t="s">
        <v>13808</v>
      </c>
      <c r="BX913" s="2">
        <v>36892</v>
      </c>
      <c r="BZ913" t="s">
        <v>9811</v>
      </c>
    </row>
    <row r="914" spans="1:78" hidden="1">
      <c r="A914" s="62" t="s">
        <v>4490</v>
      </c>
      <c r="B914" s="1" t="s">
        <v>149</v>
      </c>
      <c r="C914" s="1" t="s">
        <v>4491</v>
      </c>
      <c r="D914" s="1" t="s">
        <v>4492</v>
      </c>
      <c r="E914" s="1" t="s">
        <v>4493</v>
      </c>
      <c r="F914" t="s">
        <v>4494</v>
      </c>
      <c r="G914" t="s">
        <v>4495</v>
      </c>
      <c r="H914" t="s">
        <v>191</v>
      </c>
      <c r="I914">
        <v>421301</v>
      </c>
      <c r="J914">
        <v>0</v>
      </c>
      <c r="K914" t="s">
        <v>155</v>
      </c>
      <c r="U914" s="2">
        <v>40905</v>
      </c>
      <c r="V914" t="s">
        <v>4491</v>
      </c>
      <c r="W914" s="29" t="s">
        <v>178</v>
      </c>
      <c r="X914">
        <v>722950</v>
      </c>
      <c r="AA914">
        <v>200000</v>
      </c>
      <c r="AE914" t="s">
        <v>10090</v>
      </c>
      <c r="AF914" t="s">
        <v>157</v>
      </c>
      <c r="AG914" t="s">
        <v>158</v>
      </c>
      <c r="AK914">
        <v>4</v>
      </c>
      <c r="AM914" t="s">
        <v>149</v>
      </c>
      <c r="AQ914" t="s">
        <v>149</v>
      </c>
      <c r="AR914" t="s">
        <v>149</v>
      </c>
      <c r="AS914" t="s">
        <v>149</v>
      </c>
      <c r="AT914" t="s">
        <v>149</v>
      </c>
      <c r="AU914" t="s">
        <v>149</v>
      </c>
      <c r="AV914">
        <v>0</v>
      </c>
      <c r="AW914" t="s">
        <v>149</v>
      </c>
      <c r="AX914" t="s">
        <v>217</v>
      </c>
      <c r="AY914">
        <v>0</v>
      </c>
      <c r="BA914" t="s">
        <v>160</v>
      </c>
      <c r="BB914" t="s">
        <v>149</v>
      </c>
      <c r="BE914">
        <v>0</v>
      </c>
      <c r="BG914" t="s">
        <v>149</v>
      </c>
      <c r="BH914" t="s">
        <v>149</v>
      </c>
      <c r="BI914" t="s">
        <v>149</v>
      </c>
      <c r="BJ914" t="s">
        <v>191</v>
      </c>
      <c r="BM914" t="s">
        <v>149</v>
      </c>
      <c r="BS914" t="s">
        <v>160</v>
      </c>
      <c r="BT914" t="s">
        <v>8226</v>
      </c>
      <c r="BU914" s="71" t="s">
        <v>14571</v>
      </c>
      <c r="BV914" t="s">
        <v>8173</v>
      </c>
      <c r="BW914" s="1" t="s">
        <v>13809</v>
      </c>
      <c r="BX914" s="2">
        <v>36892</v>
      </c>
      <c r="BZ914" t="s">
        <v>9812</v>
      </c>
    </row>
    <row r="915" spans="1:78" hidden="1">
      <c r="A915" s="62" t="s">
        <v>4496</v>
      </c>
      <c r="B915" s="1" t="s">
        <v>149</v>
      </c>
      <c r="C915" s="1" t="s">
        <v>4497</v>
      </c>
      <c r="D915" s="1" t="s">
        <v>4498</v>
      </c>
      <c r="E915" s="1" t="s">
        <v>4499</v>
      </c>
      <c r="G915" t="s">
        <v>153</v>
      </c>
      <c r="H915" t="s">
        <v>154</v>
      </c>
      <c r="J915">
        <v>0</v>
      </c>
      <c r="K915" t="s">
        <v>155</v>
      </c>
      <c r="Q915" t="s">
        <v>13181</v>
      </c>
      <c r="U915" s="2">
        <v>40905</v>
      </c>
      <c r="V915" t="s">
        <v>4497</v>
      </c>
      <c r="W915" s="29" t="s">
        <v>167</v>
      </c>
      <c r="X915">
        <v>812600</v>
      </c>
      <c r="AA915">
        <v>200000</v>
      </c>
      <c r="AE915" t="s">
        <v>4500</v>
      </c>
      <c r="AF915" t="s">
        <v>157</v>
      </c>
      <c r="AG915" t="s">
        <v>158</v>
      </c>
      <c r="AK915">
        <v>4</v>
      </c>
      <c r="AM915" t="s">
        <v>149</v>
      </c>
      <c r="AQ915" t="s">
        <v>149</v>
      </c>
      <c r="AR915" t="s">
        <v>149</v>
      </c>
      <c r="AS915" t="s">
        <v>149</v>
      </c>
      <c r="AT915" t="s">
        <v>149</v>
      </c>
      <c r="AU915" t="s">
        <v>149</v>
      </c>
      <c r="AV915">
        <v>0</v>
      </c>
      <c r="AW915" t="s">
        <v>149</v>
      </c>
      <c r="AX915" t="s">
        <v>339</v>
      </c>
      <c r="AY915">
        <v>0</v>
      </c>
      <c r="BA915" t="s">
        <v>160</v>
      </c>
      <c r="BB915" t="s">
        <v>149</v>
      </c>
      <c r="BE915">
        <v>0</v>
      </c>
      <c r="BG915" t="s">
        <v>149</v>
      </c>
      <c r="BH915" t="s">
        <v>149</v>
      </c>
      <c r="BI915" t="s">
        <v>149</v>
      </c>
      <c r="BJ915" t="s">
        <v>154</v>
      </c>
      <c r="BM915" t="s">
        <v>149</v>
      </c>
      <c r="BN915" t="s">
        <v>12501</v>
      </c>
      <c r="BS915" t="s">
        <v>160</v>
      </c>
      <c r="BT915" t="s">
        <v>8186</v>
      </c>
      <c r="BU915" s="71" t="s">
        <v>14571</v>
      </c>
      <c r="BV915" t="s">
        <v>8173</v>
      </c>
      <c r="BW915" s="1" t="s">
        <v>13810</v>
      </c>
      <c r="BX915" s="2">
        <v>36892</v>
      </c>
      <c r="BZ915" t="s">
        <v>9813</v>
      </c>
    </row>
    <row r="916" spans="1:78" hidden="1">
      <c r="A916" s="62" t="s">
        <v>4501</v>
      </c>
      <c r="B916" s="1" t="s">
        <v>149</v>
      </c>
      <c r="C916" s="1" t="s">
        <v>4502</v>
      </c>
      <c r="D916" s="1" t="s">
        <v>4503</v>
      </c>
      <c r="E916" s="1" t="s">
        <v>4504</v>
      </c>
      <c r="G916" t="s">
        <v>312</v>
      </c>
      <c r="H916" t="s">
        <v>313</v>
      </c>
      <c r="I916">
        <v>560053</v>
      </c>
      <c r="J916">
        <v>0</v>
      </c>
      <c r="K916" t="s">
        <v>155</v>
      </c>
      <c r="U916" s="2">
        <v>40905</v>
      </c>
      <c r="V916" t="s">
        <v>4502</v>
      </c>
      <c r="W916" s="29" t="s">
        <v>304</v>
      </c>
      <c r="X916">
        <v>516000</v>
      </c>
      <c r="AA916">
        <v>200000</v>
      </c>
      <c r="AE916" t="s">
        <v>4505</v>
      </c>
      <c r="AF916" t="s">
        <v>157</v>
      </c>
      <c r="AG916" t="s">
        <v>158</v>
      </c>
      <c r="AK916">
        <v>4</v>
      </c>
      <c r="AM916" t="s">
        <v>149</v>
      </c>
      <c r="AQ916" t="s">
        <v>149</v>
      </c>
      <c r="AR916" t="s">
        <v>149</v>
      </c>
      <c r="AS916" t="s">
        <v>149</v>
      </c>
      <c r="AT916" t="s">
        <v>149</v>
      </c>
      <c r="AU916" t="s">
        <v>149</v>
      </c>
      <c r="AV916">
        <v>0</v>
      </c>
      <c r="AW916" t="s">
        <v>149</v>
      </c>
      <c r="AX916" t="s">
        <v>339</v>
      </c>
      <c r="AY916">
        <v>0</v>
      </c>
      <c r="BA916" t="s">
        <v>160</v>
      </c>
      <c r="BB916" t="s">
        <v>149</v>
      </c>
      <c r="BE916">
        <v>0</v>
      </c>
      <c r="BG916" t="s">
        <v>149</v>
      </c>
      <c r="BH916" t="s">
        <v>149</v>
      </c>
      <c r="BI916" t="s">
        <v>149</v>
      </c>
      <c r="BJ916" t="s">
        <v>313</v>
      </c>
      <c r="BM916" t="s">
        <v>149</v>
      </c>
      <c r="BN916" t="s">
        <v>12502</v>
      </c>
      <c r="BS916" t="s">
        <v>160</v>
      </c>
      <c r="BT916" t="s">
        <v>8178</v>
      </c>
      <c r="BU916" s="71" t="s">
        <v>14571</v>
      </c>
      <c r="BV916" t="s">
        <v>8173</v>
      </c>
      <c r="BW916" s="1" t="s">
        <v>13811</v>
      </c>
      <c r="BX916" s="2">
        <v>36892</v>
      </c>
      <c r="BZ916" t="s">
        <v>9814</v>
      </c>
    </row>
    <row r="917" spans="1:78" hidden="1">
      <c r="A917" s="62" t="s">
        <v>4506</v>
      </c>
      <c r="B917" s="1" t="s">
        <v>149</v>
      </c>
      <c r="C917" s="1" t="s">
        <v>4507</v>
      </c>
      <c r="D917" s="1" t="s">
        <v>4508</v>
      </c>
      <c r="E917" s="1" t="s">
        <v>4509</v>
      </c>
      <c r="G917" t="s">
        <v>909</v>
      </c>
      <c r="H917" t="s">
        <v>269</v>
      </c>
      <c r="J917">
        <v>0</v>
      </c>
      <c r="K917" t="s">
        <v>155</v>
      </c>
      <c r="U917" s="2">
        <v>40905</v>
      </c>
      <c r="V917" t="s">
        <v>4507</v>
      </c>
      <c r="W917" s="29" t="s">
        <v>178</v>
      </c>
      <c r="X917">
        <v>515000</v>
      </c>
      <c r="AA917">
        <v>200000</v>
      </c>
      <c r="AE917" t="s">
        <v>4510</v>
      </c>
      <c r="AF917" t="s">
        <v>157</v>
      </c>
      <c r="AG917" t="s">
        <v>158</v>
      </c>
      <c r="AK917">
        <v>4</v>
      </c>
      <c r="AM917" t="s">
        <v>149</v>
      </c>
      <c r="AQ917" t="s">
        <v>149</v>
      </c>
      <c r="AR917" t="s">
        <v>149</v>
      </c>
      <c r="AS917" t="s">
        <v>149</v>
      </c>
      <c r="AT917" t="s">
        <v>149</v>
      </c>
      <c r="AU917" t="s">
        <v>149</v>
      </c>
      <c r="AV917">
        <v>0</v>
      </c>
      <c r="AW917" t="s">
        <v>149</v>
      </c>
      <c r="AX917" t="s">
        <v>339</v>
      </c>
      <c r="AY917">
        <v>0</v>
      </c>
      <c r="BA917" t="s">
        <v>160</v>
      </c>
      <c r="BB917" t="s">
        <v>149</v>
      </c>
      <c r="BE917">
        <v>0</v>
      </c>
      <c r="BG917" t="s">
        <v>149</v>
      </c>
      <c r="BH917" t="s">
        <v>149</v>
      </c>
      <c r="BI917" t="s">
        <v>149</v>
      </c>
      <c r="BJ917" t="s">
        <v>269</v>
      </c>
      <c r="BM917" t="s">
        <v>149</v>
      </c>
      <c r="BN917" t="s">
        <v>12503</v>
      </c>
      <c r="BS917" t="s">
        <v>160</v>
      </c>
      <c r="BT917" t="s">
        <v>7313</v>
      </c>
      <c r="BU917" s="71" t="s">
        <v>14571</v>
      </c>
      <c r="BV917" t="s">
        <v>8173</v>
      </c>
      <c r="BW917" s="1" t="s">
        <v>13812</v>
      </c>
      <c r="BX917" s="2">
        <v>36892</v>
      </c>
      <c r="BZ917" t="s">
        <v>9815</v>
      </c>
    </row>
    <row r="918" spans="1:78" hidden="1">
      <c r="A918" s="62" t="s">
        <v>4511</v>
      </c>
      <c r="B918" s="1" t="s">
        <v>149</v>
      </c>
      <c r="C918" s="1" t="s">
        <v>4512</v>
      </c>
      <c r="D918" s="1" t="s">
        <v>4513</v>
      </c>
      <c r="E918" s="1" t="s">
        <v>4514</v>
      </c>
      <c r="F918" t="s">
        <v>4515</v>
      </c>
      <c r="G918" t="s">
        <v>660</v>
      </c>
      <c r="H918" t="s">
        <v>661</v>
      </c>
      <c r="J918">
        <v>0</v>
      </c>
      <c r="K918" t="s">
        <v>155</v>
      </c>
      <c r="U918" s="2">
        <v>40905</v>
      </c>
      <c r="V918" t="s">
        <v>4512</v>
      </c>
      <c r="W918" s="29" t="s">
        <v>798</v>
      </c>
      <c r="X918">
        <v>143000</v>
      </c>
      <c r="AA918">
        <v>200000</v>
      </c>
      <c r="AE918" t="s">
        <v>4516</v>
      </c>
      <c r="AF918" t="s">
        <v>157</v>
      </c>
      <c r="AG918" t="s">
        <v>158</v>
      </c>
      <c r="AK918">
        <v>4</v>
      </c>
      <c r="AM918" t="s">
        <v>149</v>
      </c>
      <c r="AQ918" t="s">
        <v>149</v>
      </c>
      <c r="AR918" t="s">
        <v>149</v>
      </c>
      <c r="AS918" t="s">
        <v>149</v>
      </c>
      <c r="AT918" t="s">
        <v>149</v>
      </c>
      <c r="AU918" t="s">
        <v>149</v>
      </c>
      <c r="AV918">
        <v>0</v>
      </c>
      <c r="AW918" t="s">
        <v>149</v>
      </c>
      <c r="AX918" t="s">
        <v>169</v>
      </c>
      <c r="AY918">
        <v>0</v>
      </c>
      <c r="BA918" t="s">
        <v>160</v>
      </c>
      <c r="BB918" t="s">
        <v>149</v>
      </c>
      <c r="BE918">
        <v>0</v>
      </c>
      <c r="BG918" t="s">
        <v>149</v>
      </c>
      <c r="BH918" t="s">
        <v>149</v>
      </c>
      <c r="BI918" t="s">
        <v>149</v>
      </c>
      <c r="BJ918" t="s">
        <v>661</v>
      </c>
      <c r="BM918" t="s">
        <v>149</v>
      </c>
      <c r="BN918" t="s">
        <v>12504</v>
      </c>
      <c r="BS918" t="s">
        <v>160</v>
      </c>
      <c r="BT918" t="s">
        <v>8183</v>
      </c>
      <c r="BU918" s="71" t="s">
        <v>14571</v>
      </c>
      <c r="BV918" t="s">
        <v>8173</v>
      </c>
      <c r="BW918" s="1" t="s">
        <v>13813</v>
      </c>
      <c r="BX918" s="2">
        <v>36892</v>
      </c>
      <c r="BZ918" t="s">
        <v>9816</v>
      </c>
    </row>
    <row r="919" spans="1:78" hidden="1">
      <c r="A919" s="62" t="s">
        <v>4517</v>
      </c>
      <c r="B919" s="1" t="s">
        <v>149</v>
      </c>
      <c r="C919" s="1" t="s">
        <v>4518</v>
      </c>
      <c r="D919" s="1" t="s">
        <v>4519</v>
      </c>
      <c r="E919" s="1" t="s">
        <v>4520</v>
      </c>
      <c r="F919" t="s">
        <v>4521</v>
      </c>
      <c r="G919" t="s">
        <v>190</v>
      </c>
      <c r="H919" t="s">
        <v>191</v>
      </c>
      <c r="I919">
        <v>411041</v>
      </c>
      <c r="J919">
        <v>0</v>
      </c>
      <c r="K919" t="s">
        <v>155</v>
      </c>
      <c r="U919" s="2">
        <v>40905</v>
      </c>
      <c r="V919" t="s">
        <v>4518</v>
      </c>
      <c r="W919" s="29" t="s">
        <v>178</v>
      </c>
      <c r="X919">
        <v>722950</v>
      </c>
      <c r="AA919">
        <v>200000</v>
      </c>
      <c r="AE919" t="s">
        <v>10091</v>
      </c>
      <c r="AF919" t="s">
        <v>157</v>
      </c>
      <c r="AG919" t="s">
        <v>158</v>
      </c>
      <c r="AK919">
        <v>4</v>
      </c>
      <c r="AM919" t="s">
        <v>149</v>
      </c>
      <c r="AQ919" t="s">
        <v>149</v>
      </c>
      <c r="AR919" t="s">
        <v>149</v>
      </c>
      <c r="AS919" t="s">
        <v>149</v>
      </c>
      <c r="AT919" t="s">
        <v>149</v>
      </c>
      <c r="AU919" t="s">
        <v>149</v>
      </c>
      <c r="AV919">
        <v>0</v>
      </c>
      <c r="AW919" t="s">
        <v>149</v>
      </c>
      <c r="AX919" t="s">
        <v>217</v>
      </c>
      <c r="AY919">
        <v>0</v>
      </c>
      <c r="BA919" t="s">
        <v>160</v>
      </c>
      <c r="BB919" t="s">
        <v>149</v>
      </c>
      <c r="BE919">
        <v>0</v>
      </c>
      <c r="BG919" t="s">
        <v>149</v>
      </c>
      <c r="BH919" t="s">
        <v>149</v>
      </c>
      <c r="BI919" t="s">
        <v>149</v>
      </c>
      <c r="BJ919" t="s">
        <v>191</v>
      </c>
      <c r="BM919" t="s">
        <v>149</v>
      </c>
      <c r="BN919" t="s">
        <v>12505</v>
      </c>
      <c r="BS919" t="s">
        <v>160</v>
      </c>
      <c r="BT919" t="s">
        <v>8174</v>
      </c>
      <c r="BU919" s="71" t="s">
        <v>14571</v>
      </c>
      <c r="BV919" t="s">
        <v>8173</v>
      </c>
      <c r="BW919" s="1" t="s">
        <v>13814</v>
      </c>
      <c r="BX919" s="2">
        <v>36892</v>
      </c>
      <c r="BZ919" t="s">
        <v>9376</v>
      </c>
    </row>
    <row r="920" spans="1:78" hidden="1">
      <c r="A920" s="62" t="s">
        <v>4522</v>
      </c>
      <c r="B920" s="1" t="s">
        <v>149</v>
      </c>
      <c r="C920" s="1" t="s">
        <v>4523</v>
      </c>
      <c r="D920" s="1" t="s">
        <v>4524</v>
      </c>
      <c r="E920" s="1" t="s">
        <v>4525</v>
      </c>
      <c r="F920" t="s">
        <v>4526</v>
      </c>
      <c r="G920" t="s">
        <v>4527</v>
      </c>
      <c r="J920">
        <v>0</v>
      </c>
      <c r="K920" t="s">
        <v>4528</v>
      </c>
      <c r="U920" s="2">
        <v>40907</v>
      </c>
      <c r="V920" t="s">
        <v>4523</v>
      </c>
      <c r="W920" s="29" t="s">
        <v>178</v>
      </c>
      <c r="X920">
        <v>515000</v>
      </c>
      <c r="AA920">
        <v>200000</v>
      </c>
      <c r="AF920" t="s">
        <v>13222</v>
      </c>
      <c r="AG920" t="s">
        <v>186</v>
      </c>
      <c r="AK920">
        <v>1</v>
      </c>
      <c r="AM920" t="s">
        <v>149</v>
      </c>
      <c r="AQ920" t="s">
        <v>149</v>
      </c>
      <c r="AR920" t="s">
        <v>149</v>
      </c>
      <c r="AS920" t="s">
        <v>149</v>
      </c>
      <c r="AT920" t="s">
        <v>149</v>
      </c>
      <c r="AU920" t="s">
        <v>149</v>
      </c>
      <c r="AV920">
        <v>0</v>
      </c>
      <c r="AW920" t="s">
        <v>149</v>
      </c>
      <c r="AX920" t="s">
        <v>217</v>
      </c>
      <c r="AY920">
        <v>0</v>
      </c>
      <c r="BA920" t="s">
        <v>160</v>
      </c>
      <c r="BB920" t="s">
        <v>149</v>
      </c>
      <c r="BE920">
        <v>0</v>
      </c>
      <c r="BG920" t="s">
        <v>149</v>
      </c>
      <c r="BH920" t="s">
        <v>149</v>
      </c>
      <c r="BI920" t="s">
        <v>149</v>
      </c>
      <c r="BJ920" s="33" t="s">
        <v>11456</v>
      </c>
      <c r="BM920" t="s">
        <v>149</v>
      </c>
      <c r="BS920" t="s">
        <v>160</v>
      </c>
      <c r="BX920" s="2"/>
    </row>
    <row r="921" spans="1:78" hidden="1">
      <c r="A921" s="62" t="s">
        <v>4529</v>
      </c>
      <c r="B921" s="1" t="s">
        <v>149</v>
      </c>
      <c r="C921" s="1" t="s">
        <v>4530</v>
      </c>
      <c r="D921" s="1" t="s">
        <v>4531</v>
      </c>
      <c r="E921" s="1" t="s">
        <v>4532</v>
      </c>
      <c r="F921" t="s">
        <v>4533</v>
      </c>
      <c r="G921" t="s">
        <v>190</v>
      </c>
      <c r="H921" t="s">
        <v>191</v>
      </c>
      <c r="I921">
        <v>411046</v>
      </c>
      <c r="J921">
        <v>0</v>
      </c>
      <c r="K921" t="s">
        <v>155</v>
      </c>
      <c r="Q921" t="s">
        <v>6728</v>
      </c>
      <c r="U921" s="2">
        <v>40908</v>
      </c>
      <c r="V921" t="s">
        <v>4530</v>
      </c>
      <c r="W921" s="29" t="s">
        <v>304</v>
      </c>
      <c r="X921">
        <v>516000</v>
      </c>
      <c r="AA921">
        <v>200000</v>
      </c>
      <c r="AE921" t="s">
        <v>4534</v>
      </c>
      <c r="AF921" t="s">
        <v>157</v>
      </c>
      <c r="AG921" t="s">
        <v>158</v>
      </c>
      <c r="AK921">
        <v>4</v>
      </c>
      <c r="AM921" t="s">
        <v>149</v>
      </c>
      <c r="AQ921" t="s">
        <v>149</v>
      </c>
      <c r="AR921" t="s">
        <v>149</v>
      </c>
      <c r="AS921" t="s">
        <v>149</v>
      </c>
      <c r="AT921" t="s">
        <v>149</v>
      </c>
      <c r="AU921" t="s">
        <v>149</v>
      </c>
      <c r="AV921">
        <v>0</v>
      </c>
      <c r="AW921" t="s">
        <v>149</v>
      </c>
      <c r="AX921" t="s">
        <v>339</v>
      </c>
      <c r="AY921">
        <v>0</v>
      </c>
      <c r="BA921" t="s">
        <v>160</v>
      </c>
      <c r="BB921" t="s">
        <v>149</v>
      </c>
      <c r="BE921">
        <v>0</v>
      </c>
      <c r="BG921" t="s">
        <v>149</v>
      </c>
      <c r="BH921" t="s">
        <v>149</v>
      </c>
      <c r="BI921" t="s">
        <v>149</v>
      </c>
      <c r="BJ921" t="s">
        <v>191</v>
      </c>
      <c r="BM921" t="s">
        <v>149</v>
      </c>
      <c r="BN921" t="s">
        <v>12506</v>
      </c>
      <c r="BS921" t="s">
        <v>160</v>
      </c>
      <c r="BT921" t="s">
        <v>8186</v>
      </c>
      <c r="BU921" s="71" t="s">
        <v>14571</v>
      </c>
      <c r="BV921" t="s">
        <v>8173</v>
      </c>
      <c r="BW921" s="1" t="s">
        <v>13815</v>
      </c>
      <c r="BX921" s="2">
        <v>36892</v>
      </c>
      <c r="BZ921" t="s">
        <v>9817</v>
      </c>
    </row>
    <row r="922" spans="1:78" hidden="1">
      <c r="A922" s="62" t="s">
        <v>4535</v>
      </c>
      <c r="B922" s="1" t="s">
        <v>149</v>
      </c>
      <c r="C922" s="1" t="s">
        <v>4536</v>
      </c>
      <c r="D922" s="1" t="s">
        <v>4537</v>
      </c>
      <c r="E922" s="1" t="s">
        <v>4538</v>
      </c>
      <c r="G922" t="s">
        <v>1500</v>
      </c>
      <c r="H922" t="s">
        <v>191</v>
      </c>
      <c r="I922">
        <v>400034</v>
      </c>
      <c r="J922">
        <v>0</v>
      </c>
      <c r="K922" t="s">
        <v>155</v>
      </c>
      <c r="U922" s="2">
        <v>40908</v>
      </c>
      <c r="V922" t="s">
        <v>4536</v>
      </c>
      <c r="W922" s="29" t="s">
        <v>178</v>
      </c>
      <c r="X922">
        <v>722950</v>
      </c>
      <c r="AA922">
        <v>200000</v>
      </c>
      <c r="AE922" t="s">
        <v>4539</v>
      </c>
      <c r="AF922" t="s">
        <v>157</v>
      </c>
      <c r="AG922" t="s">
        <v>158</v>
      </c>
      <c r="AK922">
        <v>4</v>
      </c>
      <c r="AM922" t="s">
        <v>149</v>
      </c>
      <c r="AQ922" t="s">
        <v>149</v>
      </c>
      <c r="AR922" t="s">
        <v>149</v>
      </c>
      <c r="AS922" t="s">
        <v>149</v>
      </c>
      <c r="AT922" t="s">
        <v>149</v>
      </c>
      <c r="AU922" t="s">
        <v>149</v>
      </c>
      <c r="AV922">
        <v>0</v>
      </c>
      <c r="AW922" t="s">
        <v>149</v>
      </c>
      <c r="AX922" t="s">
        <v>339</v>
      </c>
      <c r="AY922">
        <v>0</v>
      </c>
      <c r="BA922" t="s">
        <v>160</v>
      </c>
      <c r="BB922" t="s">
        <v>149</v>
      </c>
      <c r="BE922">
        <v>0</v>
      </c>
      <c r="BG922" t="s">
        <v>149</v>
      </c>
      <c r="BH922" t="s">
        <v>149</v>
      </c>
      <c r="BI922" t="s">
        <v>149</v>
      </c>
      <c r="BJ922" t="s">
        <v>191</v>
      </c>
      <c r="BM922" t="s">
        <v>149</v>
      </c>
      <c r="BN922" t="s">
        <v>12507</v>
      </c>
      <c r="BS922" t="s">
        <v>160</v>
      </c>
      <c r="BT922" t="s">
        <v>8178</v>
      </c>
      <c r="BU922" s="71" t="s">
        <v>14571</v>
      </c>
      <c r="BV922" t="s">
        <v>8173</v>
      </c>
      <c r="BW922" s="1" t="s">
        <v>13816</v>
      </c>
      <c r="BX922" s="2">
        <v>36892</v>
      </c>
      <c r="BZ922" t="s">
        <v>9818</v>
      </c>
    </row>
    <row r="923" spans="1:78" hidden="1">
      <c r="A923" s="62" t="s">
        <v>4540</v>
      </c>
      <c r="B923" s="1" t="s">
        <v>149</v>
      </c>
      <c r="C923" s="1" t="s">
        <v>4541</v>
      </c>
      <c r="D923" s="1" t="s">
        <v>4542</v>
      </c>
      <c r="G923" t="s">
        <v>190</v>
      </c>
      <c r="H923" t="s">
        <v>191</v>
      </c>
      <c r="I923">
        <v>411014</v>
      </c>
      <c r="J923">
        <v>0</v>
      </c>
      <c r="K923" t="s">
        <v>155</v>
      </c>
      <c r="U923" s="2">
        <v>40910</v>
      </c>
      <c r="V923" t="s">
        <v>4541</v>
      </c>
      <c r="W923" s="29" t="s">
        <v>178</v>
      </c>
      <c r="X923">
        <v>515000</v>
      </c>
      <c r="AA923">
        <v>200000</v>
      </c>
      <c r="AE923" t="s">
        <v>4543</v>
      </c>
      <c r="AF923" t="s">
        <v>157</v>
      </c>
      <c r="AG923" t="s">
        <v>158</v>
      </c>
      <c r="AK923">
        <v>4</v>
      </c>
      <c r="AM923" t="s">
        <v>149</v>
      </c>
      <c r="AQ923" t="s">
        <v>149</v>
      </c>
      <c r="AR923" t="s">
        <v>149</v>
      </c>
      <c r="AS923" t="s">
        <v>149</v>
      </c>
      <c r="AT923" t="s">
        <v>149</v>
      </c>
      <c r="AU923" t="s">
        <v>149</v>
      </c>
      <c r="AV923">
        <v>0</v>
      </c>
      <c r="AW923" t="s">
        <v>149</v>
      </c>
      <c r="AX923" t="s">
        <v>169</v>
      </c>
      <c r="AY923">
        <v>0</v>
      </c>
      <c r="BA923" t="s">
        <v>160</v>
      </c>
      <c r="BB923" t="s">
        <v>149</v>
      </c>
      <c r="BE923">
        <v>0</v>
      </c>
      <c r="BG923" t="s">
        <v>149</v>
      </c>
      <c r="BH923" t="s">
        <v>149</v>
      </c>
      <c r="BI923" t="s">
        <v>149</v>
      </c>
      <c r="BJ923" t="s">
        <v>191</v>
      </c>
      <c r="BM923" t="s">
        <v>149</v>
      </c>
      <c r="BN923" t="s">
        <v>12508</v>
      </c>
      <c r="BS923" t="s">
        <v>160</v>
      </c>
      <c r="BT923" t="s">
        <v>8185</v>
      </c>
      <c r="BU923" s="71" t="s">
        <v>14571</v>
      </c>
      <c r="BV923" t="s">
        <v>8173</v>
      </c>
      <c r="BW923" s="1" t="s">
        <v>13817</v>
      </c>
      <c r="BX923" s="2">
        <v>36892</v>
      </c>
      <c r="BZ923" t="s">
        <v>9819</v>
      </c>
    </row>
    <row r="924" spans="1:78" hidden="1">
      <c r="A924" s="62" t="s">
        <v>4544</v>
      </c>
      <c r="B924" s="1" t="s">
        <v>149</v>
      </c>
      <c r="C924" s="1" t="s">
        <v>4545</v>
      </c>
      <c r="D924" s="1" t="s">
        <v>4546</v>
      </c>
      <c r="E924" s="1" t="s">
        <v>4547</v>
      </c>
      <c r="F924" t="s">
        <v>4548</v>
      </c>
      <c r="G924" t="s">
        <v>278</v>
      </c>
      <c r="H924" t="s">
        <v>232</v>
      </c>
      <c r="J924">
        <v>0</v>
      </c>
      <c r="K924" t="s">
        <v>233</v>
      </c>
      <c r="U924" s="2">
        <v>40914</v>
      </c>
      <c r="V924" t="s">
        <v>4545</v>
      </c>
      <c r="W924" s="29" t="s">
        <v>216</v>
      </c>
      <c r="X924">
        <v>722950</v>
      </c>
      <c r="AA924">
        <v>200000</v>
      </c>
      <c r="AE924" t="s">
        <v>4549</v>
      </c>
      <c r="AF924" t="s">
        <v>157</v>
      </c>
      <c r="AG924" t="s">
        <v>158</v>
      </c>
      <c r="AK924">
        <v>4</v>
      </c>
      <c r="AM924" t="s">
        <v>149</v>
      </c>
      <c r="AQ924" t="s">
        <v>149</v>
      </c>
      <c r="AR924" t="s">
        <v>149</v>
      </c>
      <c r="AS924" t="s">
        <v>149</v>
      </c>
      <c r="AT924" t="s">
        <v>149</v>
      </c>
      <c r="AU924" t="s">
        <v>149</v>
      </c>
      <c r="AV924">
        <v>0</v>
      </c>
      <c r="AW924" t="s">
        <v>149</v>
      </c>
      <c r="AX924" t="s">
        <v>217</v>
      </c>
      <c r="AY924">
        <v>0</v>
      </c>
      <c r="BA924" t="s">
        <v>160</v>
      </c>
      <c r="BB924" t="s">
        <v>149</v>
      </c>
      <c r="BE924">
        <v>0</v>
      </c>
      <c r="BG924" t="s">
        <v>149</v>
      </c>
      <c r="BH924" t="s">
        <v>149</v>
      </c>
      <c r="BI924" t="s">
        <v>149</v>
      </c>
      <c r="BJ924" t="s">
        <v>232</v>
      </c>
      <c r="BM924" t="s">
        <v>149</v>
      </c>
      <c r="BN924" t="s">
        <v>12509</v>
      </c>
      <c r="BS924" t="s">
        <v>160</v>
      </c>
      <c r="BT924" t="s">
        <v>8178</v>
      </c>
      <c r="BU924" s="71" t="s">
        <v>14571</v>
      </c>
      <c r="BV924" t="s">
        <v>8173</v>
      </c>
      <c r="BW924" s="1" t="s">
        <v>13818</v>
      </c>
      <c r="BX924" s="2">
        <v>36892</v>
      </c>
      <c r="BZ924" t="s">
        <v>9471</v>
      </c>
    </row>
    <row r="925" spans="1:78" hidden="1">
      <c r="A925" s="62" t="s">
        <v>4550</v>
      </c>
      <c r="B925" s="1" t="s">
        <v>149</v>
      </c>
      <c r="C925" s="1" t="s">
        <v>4551</v>
      </c>
      <c r="D925" s="1" t="s">
        <v>4552</v>
      </c>
      <c r="E925" s="1" t="s">
        <v>4553</v>
      </c>
      <c r="G925" t="s">
        <v>312</v>
      </c>
      <c r="H925" t="s">
        <v>313</v>
      </c>
      <c r="I925">
        <v>560029</v>
      </c>
      <c r="J925">
        <v>0</v>
      </c>
      <c r="K925" t="s">
        <v>155</v>
      </c>
      <c r="Q925" t="s">
        <v>13182</v>
      </c>
      <c r="U925" s="2">
        <v>40914</v>
      </c>
      <c r="V925" t="s">
        <v>4551</v>
      </c>
      <c r="W925" s="29" t="s">
        <v>178</v>
      </c>
      <c r="X925">
        <v>515000</v>
      </c>
      <c r="AA925">
        <v>200000</v>
      </c>
      <c r="AE925" t="s">
        <v>4554</v>
      </c>
      <c r="AF925" t="s">
        <v>157</v>
      </c>
      <c r="AG925" t="s">
        <v>158</v>
      </c>
      <c r="AK925">
        <v>4</v>
      </c>
      <c r="AM925" t="s">
        <v>149</v>
      </c>
      <c r="AQ925" t="s">
        <v>149</v>
      </c>
      <c r="AR925" t="s">
        <v>149</v>
      </c>
      <c r="AS925" t="s">
        <v>149</v>
      </c>
      <c r="AT925" t="s">
        <v>149</v>
      </c>
      <c r="AU925" t="s">
        <v>149</v>
      </c>
      <c r="AV925">
        <v>0</v>
      </c>
      <c r="AW925" t="s">
        <v>149</v>
      </c>
      <c r="AX925" t="s">
        <v>339</v>
      </c>
      <c r="AY925">
        <v>0</v>
      </c>
      <c r="BA925" t="s">
        <v>160</v>
      </c>
      <c r="BB925" t="s">
        <v>149</v>
      </c>
      <c r="BE925">
        <v>0</v>
      </c>
      <c r="BG925" t="s">
        <v>149</v>
      </c>
      <c r="BH925" t="s">
        <v>149</v>
      </c>
      <c r="BI925" t="s">
        <v>149</v>
      </c>
      <c r="BJ925" t="s">
        <v>313</v>
      </c>
      <c r="BM925" t="s">
        <v>149</v>
      </c>
      <c r="BN925" t="s">
        <v>12510</v>
      </c>
      <c r="BS925" t="s">
        <v>160</v>
      </c>
      <c r="BT925" t="s">
        <v>8191</v>
      </c>
      <c r="BU925" s="71" t="s">
        <v>14571</v>
      </c>
      <c r="BV925" t="s">
        <v>8173</v>
      </c>
      <c r="BW925" s="1" t="s">
        <v>13819</v>
      </c>
      <c r="BX925" s="2">
        <v>36892</v>
      </c>
      <c r="BZ925" t="s">
        <v>9820</v>
      </c>
    </row>
    <row r="926" spans="1:78" hidden="1">
      <c r="A926" s="62" t="s">
        <v>4555</v>
      </c>
      <c r="B926" s="1" t="s">
        <v>149</v>
      </c>
      <c r="C926" s="1" t="s">
        <v>4556</v>
      </c>
      <c r="D926" s="1" t="s">
        <v>4557</v>
      </c>
      <c r="E926" s="1" t="s">
        <v>4558</v>
      </c>
      <c r="F926" t="s">
        <v>4559</v>
      </c>
      <c r="G926" t="s">
        <v>312</v>
      </c>
      <c r="H926" t="s">
        <v>313</v>
      </c>
      <c r="I926">
        <v>560058</v>
      </c>
      <c r="J926">
        <v>0</v>
      </c>
      <c r="K926" t="s">
        <v>155</v>
      </c>
      <c r="U926" s="2">
        <v>40914</v>
      </c>
      <c r="V926" t="s">
        <v>4556</v>
      </c>
      <c r="W926" s="29" t="s">
        <v>178</v>
      </c>
      <c r="X926">
        <v>515000</v>
      </c>
      <c r="AA926">
        <v>200000</v>
      </c>
      <c r="AE926" t="s">
        <v>4560</v>
      </c>
      <c r="AF926" t="s">
        <v>157</v>
      </c>
      <c r="AG926" t="s">
        <v>158</v>
      </c>
      <c r="AK926">
        <v>4</v>
      </c>
      <c r="AM926" t="s">
        <v>149</v>
      </c>
      <c r="AQ926" t="s">
        <v>149</v>
      </c>
      <c r="AR926" t="s">
        <v>149</v>
      </c>
      <c r="AS926" t="s">
        <v>149</v>
      </c>
      <c r="AT926" t="s">
        <v>149</v>
      </c>
      <c r="AU926" t="s">
        <v>149</v>
      </c>
      <c r="AV926">
        <v>0</v>
      </c>
      <c r="AW926" t="s">
        <v>149</v>
      </c>
      <c r="AX926" t="s">
        <v>339</v>
      </c>
      <c r="AY926">
        <v>0</v>
      </c>
      <c r="BA926" t="s">
        <v>160</v>
      </c>
      <c r="BB926" t="s">
        <v>149</v>
      </c>
      <c r="BE926">
        <v>0</v>
      </c>
      <c r="BG926" t="s">
        <v>149</v>
      </c>
      <c r="BH926" t="s">
        <v>149</v>
      </c>
      <c r="BI926" t="s">
        <v>149</v>
      </c>
      <c r="BJ926" t="s">
        <v>313</v>
      </c>
      <c r="BM926" t="s">
        <v>149</v>
      </c>
      <c r="BN926" t="s">
        <v>12511</v>
      </c>
      <c r="BS926" t="s">
        <v>160</v>
      </c>
      <c r="BT926" t="s">
        <v>8213</v>
      </c>
      <c r="BU926" s="71" t="s">
        <v>14571</v>
      </c>
      <c r="BV926" t="s">
        <v>8173</v>
      </c>
      <c r="BW926" s="1" t="s">
        <v>13820</v>
      </c>
      <c r="BX926" s="2">
        <v>36892</v>
      </c>
      <c r="BZ926" t="s">
        <v>9821</v>
      </c>
    </row>
    <row r="927" spans="1:78" hidden="1">
      <c r="A927" s="62" t="s">
        <v>4561</v>
      </c>
      <c r="B927" s="1" t="s">
        <v>149</v>
      </c>
      <c r="C927" s="1" t="s">
        <v>4562</v>
      </c>
      <c r="D927" s="1" t="s">
        <v>4563</v>
      </c>
      <c r="E927" s="1" t="s">
        <v>4564</v>
      </c>
      <c r="F927" t="s">
        <v>4565</v>
      </c>
      <c r="G927" t="s">
        <v>312</v>
      </c>
      <c r="H927" t="s">
        <v>313</v>
      </c>
      <c r="I927">
        <v>560096</v>
      </c>
      <c r="J927">
        <v>0</v>
      </c>
      <c r="K927" t="s">
        <v>155</v>
      </c>
      <c r="U927" s="2">
        <v>40914</v>
      </c>
      <c r="V927" t="s">
        <v>4562</v>
      </c>
      <c r="W927" s="29" t="s">
        <v>167</v>
      </c>
      <c r="X927">
        <v>826270</v>
      </c>
      <c r="AA927">
        <v>200000</v>
      </c>
      <c r="AE927" t="s">
        <v>4566</v>
      </c>
      <c r="AF927" t="s">
        <v>157</v>
      </c>
      <c r="AG927" t="s">
        <v>158</v>
      </c>
      <c r="AK927">
        <v>4</v>
      </c>
      <c r="AM927" t="s">
        <v>149</v>
      </c>
      <c r="AQ927" t="s">
        <v>149</v>
      </c>
      <c r="AR927" t="s">
        <v>149</v>
      </c>
      <c r="AS927" t="s">
        <v>149</v>
      </c>
      <c r="AT927" t="s">
        <v>149</v>
      </c>
      <c r="AU927" t="s">
        <v>149</v>
      </c>
      <c r="AV927">
        <v>0</v>
      </c>
      <c r="AW927" t="s">
        <v>149</v>
      </c>
      <c r="AX927" t="s">
        <v>339</v>
      </c>
      <c r="AY927">
        <v>0</v>
      </c>
      <c r="BA927" t="s">
        <v>160</v>
      </c>
      <c r="BB927" t="s">
        <v>149</v>
      </c>
      <c r="BE927">
        <v>0</v>
      </c>
      <c r="BG927" t="s">
        <v>149</v>
      </c>
      <c r="BH927" t="s">
        <v>149</v>
      </c>
      <c r="BI927" t="s">
        <v>149</v>
      </c>
      <c r="BJ927" t="s">
        <v>313</v>
      </c>
      <c r="BM927" t="s">
        <v>149</v>
      </c>
      <c r="BN927" t="s">
        <v>12512</v>
      </c>
      <c r="BS927" t="s">
        <v>160</v>
      </c>
      <c r="BX927" s="2"/>
    </row>
    <row r="928" spans="1:78" hidden="1">
      <c r="A928" s="62" t="s">
        <v>4567</v>
      </c>
      <c r="B928" s="1" t="s">
        <v>149</v>
      </c>
      <c r="C928" s="1" t="s">
        <v>4568</v>
      </c>
      <c r="D928" s="1" t="s">
        <v>4569</v>
      </c>
      <c r="E928" s="1" t="s">
        <v>4570</v>
      </c>
      <c r="G928" t="s">
        <v>190</v>
      </c>
      <c r="H928" t="s">
        <v>191</v>
      </c>
      <c r="J928">
        <v>0</v>
      </c>
      <c r="K928" t="s">
        <v>155</v>
      </c>
      <c r="U928" s="2">
        <v>40914</v>
      </c>
      <c r="V928" t="s">
        <v>4568</v>
      </c>
      <c r="W928" s="29" t="s">
        <v>178</v>
      </c>
      <c r="X928">
        <v>515000</v>
      </c>
      <c r="AA928">
        <v>200000</v>
      </c>
      <c r="AF928" t="s">
        <v>157</v>
      </c>
      <c r="AG928" t="s">
        <v>158</v>
      </c>
      <c r="AK928">
        <v>4</v>
      </c>
      <c r="AM928" t="s">
        <v>149</v>
      </c>
      <c r="AQ928" t="s">
        <v>149</v>
      </c>
      <c r="AR928" t="s">
        <v>149</v>
      </c>
      <c r="AS928" t="s">
        <v>149</v>
      </c>
      <c r="AT928" t="s">
        <v>149</v>
      </c>
      <c r="AU928" t="s">
        <v>149</v>
      </c>
      <c r="AV928">
        <v>0</v>
      </c>
      <c r="AW928" t="s">
        <v>149</v>
      </c>
      <c r="AX928" t="s">
        <v>339</v>
      </c>
      <c r="AY928">
        <v>0</v>
      </c>
      <c r="BA928" t="s">
        <v>160</v>
      </c>
      <c r="BB928" t="s">
        <v>149</v>
      </c>
      <c r="BE928">
        <v>0</v>
      </c>
      <c r="BG928" t="s">
        <v>149</v>
      </c>
      <c r="BH928" t="s">
        <v>149</v>
      </c>
      <c r="BI928" t="s">
        <v>149</v>
      </c>
      <c r="BJ928" t="s">
        <v>191</v>
      </c>
      <c r="BM928" t="s">
        <v>149</v>
      </c>
      <c r="BS928" t="s">
        <v>160</v>
      </c>
      <c r="BT928" t="s">
        <v>8179</v>
      </c>
      <c r="BU928" s="71" t="s">
        <v>14571</v>
      </c>
      <c r="BV928" t="s">
        <v>8173</v>
      </c>
      <c r="BW928" s="1" t="s">
        <v>13821</v>
      </c>
      <c r="BX928" s="2">
        <v>36892</v>
      </c>
      <c r="BZ928" t="s">
        <v>9822</v>
      </c>
    </row>
    <row r="929" spans="1:78" hidden="1">
      <c r="A929" s="62" t="s">
        <v>4571</v>
      </c>
      <c r="B929" s="1" t="s">
        <v>149</v>
      </c>
      <c r="C929" s="1" t="s">
        <v>4572</v>
      </c>
      <c r="D929" s="1" t="s">
        <v>4573</v>
      </c>
      <c r="G929" t="s">
        <v>165</v>
      </c>
      <c r="H929" t="s">
        <v>166</v>
      </c>
      <c r="I929">
        <v>122001</v>
      </c>
      <c r="J929">
        <v>0</v>
      </c>
      <c r="K929" t="s">
        <v>1191</v>
      </c>
      <c r="U929" s="2">
        <v>40919</v>
      </c>
      <c r="V929" t="s">
        <v>4572</v>
      </c>
      <c r="W929" s="29" t="s">
        <v>216</v>
      </c>
      <c r="X929">
        <v>722950</v>
      </c>
      <c r="AA929">
        <v>200000</v>
      </c>
      <c r="AF929" t="s">
        <v>157</v>
      </c>
      <c r="AG929" t="s">
        <v>158</v>
      </c>
      <c r="AK929">
        <v>4</v>
      </c>
      <c r="AM929" t="s">
        <v>149</v>
      </c>
      <c r="AQ929" t="s">
        <v>149</v>
      </c>
      <c r="AR929" t="s">
        <v>149</v>
      </c>
      <c r="AS929" t="s">
        <v>149</v>
      </c>
      <c r="AT929" t="s">
        <v>149</v>
      </c>
      <c r="AU929" t="s">
        <v>149</v>
      </c>
      <c r="AV929">
        <v>0</v>
      </c>
      <c r="AW929" t="s">
        <v>149</v>
      </c>
      <c r="AX929" t="s">
        <v>217</v>
      </c>
      <c r="AY929">
        <v>0</v>
      </c>
      <c r="BA929" t="s">
        <v>160</v>
      </c>
      <c r="BB929" t="s">
        <v>149</v>
      </c>
      <c r="BE929">
        <v>0</v>
      </c>
      <c r="BG929" t="s">
        <v>149</v>
      </c>
      <c r="BH929" t="s">
        <v>149</v>
      </c>
      <c r="BI929" t="s">
        <v>149</v>
      </c>
      <c r="BJ929" t="s">
        <v>166</v>
      </c>
      <c r="BM929" t="s">
        <v>149</v>
      </c>
      <c r="BS929" t="s">
        <v>160</v>
      </c>
      <c r="BT929" t="s">
        <v>8178</v>
      </c>
      <c r="BU929" s="71" t="s">
        <v>14571</v>
      </c>
      <c r="BV929" t="s">
        <v>8173</v>
      </c>
      <c r="BW929" s="1" t="s">
        <v>13822</v>
      </c>
      <c r="BX929" s="2">
        <v>36892</v>
      </c>
      <c r="BZ929" t="s">
        <v>9471</v>
      </c>
    </row>
    <row r="930" spans="1:78" hidden="1">
      <c r="A930" s="62" t="s">
        <v>4574</v>
      </c>
      <c r="B930" s="1" t="s">
        <v>149</v>
      </c>
      <c r="C930" s="1" t="s">
        <v>4575</v>
      </c>
      <c r="D930" s="1" t="s">
        <v>4576</v>
      </c>
      <c r="E930" s="1" t="s">
        <v>4577</v>
      </c>
      <c r="F930" t="s">
        <v>4578</v>
      </c>
      <c r="G930" t="s">
        <v>312</v>
      </c>
      <c r="H930" t="s">
        <v>313</v>
      </c>
      <c r="I930">
        <v>560071</v>
      </c>
      <c r="J930">
        <v>0</v>
      </c>
      <c r="K930" t="s">
        <v>155</v>
      </c>
      <c r="U930" s="2">
        <v>40924</v>
      </c>
      <c r="V930" t="s">
        <v>4575</v>
      </c>
      <c r="W930" s="29" t="s">
        <v>167</v>
      </c>
      <c r="X930">
        <v>817000</v>
      </c>
      <c r="AA930">
        <v>200000</v>
      </c>
      <c r="AE930" t="s">
        <v>10147</v>
      </c>
      <c r="AF930" t="s">
        <v>157</v>
      </c>
      <c r="AG930" t="s">
        <v>158</v>
      </c>
      <c r="AK930">
        <v>4</v>
      </c>
      <c r="AM930" t="s">
        <v>149</v>
      </c>
      <c r="AQ930" t="s">
        <v>149</v>
      </c>
      <c r="AR930" t="s">
        <v>149</v>
      </c>
      <c r="AS930" t="s">
        <v>149</v>
      </c>
      <c r="AT930" t="s">
        <v>149</v>
      </c>
      <c r="AU930" t="s">
        <v>149</v>
      </c>
      <c r="AV930">
        <v>0</v>
      </c>
      <c r="AW930" t="s">
        <v>149</v>
      </c>
      <c r="AX930" t="s">
        <v>217</v>
      </c>
      <c r="AY930">
        <v>0</v>
      </c>
      <c r="BA930" t="s">
        <v>160</v>
      </c>
      <c r="BB930" t="s">
        <v>149</v>
      </c>
      <c r="BE930">
        <v>0</v>
      </c>
      <c r="BG930" t="s">
        <v>149</v>
      </c>
      <c r="BH930" t="s">
        <v>149</v>
      </c>
      <c r="BI930" t="s">
        <v>149</v>
      </c>
      <c r="BJ930" t="s">
        <v>313</v>
      </c>
      <c r="BM930" t="s">
        <v>149</v>
      </c>
      <c r="BS930" t="s">
        <v>160</v>
      </c>
      <c r="BX930" s="2"/>
    </row>
    <row r="931" spans="1:78" hidden="1">
      <c r="A931" s="62" t="s">
        <v>4579</v>
      </c>
      <c r="B931" s="1" t="s">
        <v>149</v>
      </c>
      <c r="C931" s="1" t="s">
        <v>4580</v>
      </c>
      <c r="D931" s="1" t="s">
        <v>4324</v>
      </c>
      <c r="G931" t="s">
        <v>190</v>
      </c>
      <c r="H931" t="s">
        <v>191</v>
      </c>
      <c r="J931">
        <v>0</v>
      </c>
      <c r="K931" t="s">
        <v>155</v>
      </c>
      <c r="U931" s="2">
        <v>40925</v>
      </c>
      <c r="V931" t="s">
        <v>4580</v>
      </c>
      <c r="W931" s="29" t="s">
        <v>216</v>
      </c>
      <c r="X931">
        <v>722950</v>
      </c>
      <c r="AA931">
        <v>200000</v>
      </c>
      <c r="AF931" t="s">
        <v>157</v>
      </c>
      <c r="AG931" t="s">
        <v>158</v>
      </c>
      <c r="AK931">
        <v>4</v>
      </c>
      <c r="AM931" t="s">
        <v>149</v>
      </c>
      <c r="AQ931" t="s">
        <v>149</v>
      </c>
      <c r="AR931" t="s">
        <v>149</v>
      </c>
      <c r="AS931" t="s">
        <v>149</v>
      </c>
      <c r="AT931" t="s">
        <v>149</v>
      </c>
      <c r="AU931" t="s">
        <v>149</v>
      </c>
      <c r="AV931">
        <v>0</v>
      </c>
      <c r="AW931" t="s">
        <v>149</v>
      </c>
      <c r="AX931" t="s">
        <v>217</v>
      </c>
      <c r="AY931">
        <v>0</v>
      </c>
      <c r="BA931" t="s">
        <v>160</v>
      </c>
      <c r="BB931" t="s">
        <v>149</v>
      </c>
      <c r="BE931">
        <v>0</v>
      </c>
      <c r="BG931" t="s">
        <v>149</v>
      </c>
      <c r="BH931" t="s">
        <v>149</v>
      </c>
      <c r="BI931" t="s">
        <v>149</v>
      </c>
      <c r="BJ931" t="s">
        <v>191</v>
      </c>
      <c r="BM931" t="s">
        <v>149</v>
      </c>
      <c r="BN931" t="s">
        <v>12513</v>
      </c>
      <c r="BS931" t="s">
        <v>160</v>
      </c>
      <c r="BT931" t="s">
        <v>8178</v>
      </c>
      <c r="BU931" s="71" t="s">
        <v>14571</v>
      </c>
      <c r="BV931" t="s">
        <v>8173</v>
      </c>
      <c r="BW931" s="1" t="s">
        <v>13823</v>
      </c>
      <c r="BX931" s="2">
        <v>36892</v>
      </c>
      <c r="BZ931" t="s">
        <v>9823</v>
      </c>
    </row>
    <row r="932" spans="1:78" hidden="1">
      <c r="A932" s="62" t="s">
        <v>4581</v>
      </c>
      <c r="B932" s="1" t="s">
        <v>149</v>
      </c>
      <c r="C932" s="1" t="s">
        <v>4582</v>
      </c>
      <c r="D932" s="1" t="s">
        <v>4583</v>
      </c>
      <c r="E932" s="1" t="s">
        <v>4584</v>
      </c>
      <c r="G932" t="s">
        <v>190</v>
      </c>
      <c r="H932" t="s">
        <v>191</v>
      </c>
      <c r="I932">
        <v>411044</v>
      </c>
      <c r="J932">
        <v>0</v>
      </c>
      <c r="K932" t="s">
        <v>155</v>
      </c>
      <c r="U932" s="2">
        <v>40926</v>
      </c>
      <c r="V932" t="s">
        <v>4582</v>
      </c>
      <c r="W932" s="29" t="s">
        <v>304</v>
      </c>
      <c r="X932">
        <v>516000</v>
      </c>
      <c r="AA932">
        <v>200000</v>
      </c>
      <c r="AE932" t="s">
        <v>4585</v>
      </c>
      <c r="AF932" t="s">
        <v>157</v>
      </c>
      <c r="AG932" t="s">
        <v>158</v>
      </c>
      <c r="AK932">
        <v>4</v>
      </c>
      <c r="AM932" t="s">
        <v>149</v>
      </c>
      <c r="AQ932" t="s">
        <v>149</v>
      </c>
      <c r="AR932" t="s">
        <v>149</v>
      </c>
      <c r="AS932" t="s">
        <v>149</v>
      </c>
      <c r="AT932" t="s">
        <v>149</v>
      </c>
      <c r="AU932" t="s">
        <v>149</v>
      </c>
      <c r="AV932">
        <v>0</v>
      </c>
      <c r="AW932" t="s">
        <v>149</v>
      </c>
      <c r="AX932" t="s">
        <v>169</v>
      </c>
      <c r="AY932">
        <v>0</v>
      </c>
      <c r="BA932" t="s">
        <v>160</v>
      </c>
      <c r="BB932" t="s">
        <v>149</v>
      </c>
      <c r="BE932">
        <v>0</v>
      </c>
      <c r="BG932" t="s">
        <v>149</v>
      </c>
      <c r="BH932" t="s">
        <v>149</v>
      </c>
      <c r="BI932" t="s">
        <v>149</v>
      </c>
      <c r="BJ932" t="s">
        <v>191</v>
      </c>
      <c r="BM932" t="s">
        <v>149</v>
      </c>
      <c r="BN932" t="s">
        <v>12514</v>
      </c>
      <c r="BS932" t="s">
        <v>160</v>
      </c>
      <c r="BT932" t="s">
        <v>8183</v>
      </c>
      <c r="BU932" s="71" t="s">
        <v>14571</v>
      </c>
      <c r="BV932" t="s">
        <v>8173</v>
      </c>
      <c r="BW932" s="1" t="s">
        <v>13824</v>
      </c>
      <c r="BX932" s="2">
        <v>36892</v>
      </c>
      <c r="BZ932" t="s">
        <v>9774</v>
      </c>
    </row>
    <row r="933" spans="1:78" hidden="1">
      <c r="A933" s="62" t="s">
        <v>4586</v>
      </c>
      <c r="B933" s="1" t="s">
        <v>149</v>
      </c>
      <c r="C933" s="1" t="s">
        <v>4587</v>
      </c>
      <c r="D933" s="1" t="s">
        <v>4588</v>
      </c>
      <c r="E933" s="1" t="s">
        <v>4589</v>
      </c>
      <c r="G933" t="s">
        <v>190</v>
      </c>
      <c r="H933" t="s">
        <v>191</v>
      </c>
      <c r="I933">
        <v>411038</v>
      </c>
      <c r="J933">
        <v>0</v>
      </c>
      <c r="K933" t="s">
        <v>155</v>
      </c>
      <c r="Q933" t="s">
        <v>13023</v>
      </c>
      <c r="U933" s="2">
        <v>40926</v>
      </c>
      <c r="V933" t="s">
        <v>4587</v>
      </c>
      <c r="W933" s="29" t="s">
        <v>178</v>
      </c>
      <c r="X933">
        <v>515000</v>
      </c>
      <c r="AA933">
        <v>200000</v>
      </c>
      <c r="AE933" t="s">
        <v>4590</v>
      </c>
      <c r="AF933" t="s">
        <v>157</v>
      </c>
      <c r="AG933" t="s">
        <v>158</v>
      </c>
      <c r="AK933">
        <v>4</v>
      </c>
      <c r="AM933" t="s">
        <v>149</v>
      </c>
      <c r="AQ933" t="s">
        <v>149</v>
      </c>
      <c r="AR933" t="s">
        <v>149</v>
      </c>
      <c r="AS933" t="s">
        <v>149</v>
      </c>
      <c r="AT933" t="s">
        <v>149</v>
      </c>
      <c r="AU933" t="s">
        <v>149</v>
      </c>
      <c r="AV933">
        <v>0</v>
      </c>
      <c r="AW933" t="s">
        <v>149</v>
      </c>
      <c r="AX933" t="s">
        <v>217</v>
      </c>
      <c r="AY933">
        <v>0</v>
      </c>
      <c r="BA933" t="s">
        <v>160</v>
      </c>
      <c r="BB933" t="s">
        <v>149</v>
      </c>
      <c r="BE933">
        <v>0</v>
      </c>
      <c r="BG933" t="s">
        <v>149</v>
      </c>
      <c r="BH933" t="s">
        <v>149</v>
      </c>
      <c r="BI933" t="s">
        <v>149</v>
      </c>
      <c r="BJ933" t="s">
        <v>191</v>
      </c>
      <c r="BM933" t="s">
        <v>149</v>
      </c>
      <c r="BN933" t="s">
        <v>12515</v>
      </c>
      <c r="BS933" t="s">
        <v>160</v>
      </c>
      <c r="BX933" s="2"/>
    </row>
    <row r="934" spans="1:78" hidden="1">
      <c r="A934" s="62" t="s">
        <v>4591</v>
      </c>
      <c r="B934" s="1" t="s">
        <v>149</v>
      </c>
      <c r="C934" s="1" t="s">
        <v>4592</v>
      </c>
      <c r="D934" s="1" t="s">
        <v>4593</v>
      </c>
      <c r="E934" s="1" t="s">
        <v>4594</v>
      </c>
      <c r="G934" t="s">
        <v>312</v>
      </c>
      <c r="H934" t="s">
        <v>313</v>
      </c>
      <c r="J934">
        <v>0</v>
      </c>
      <c r="K934" t="s">
        <v>155</v>
      </c>
      <c r="U934" s="2">
        <v>40926</v>
      </c>
      <c r="V934" t="s">
        <v>4592</v>
      </c>
      <c r="W934" s="29" t="s">
        <v>167</v>
      </c>
      <c r="X934">
        <v>515100</v>
      </c>
      <c r="AA934">
        <v>200000</v>
      </c>
      <c r="AE934" t="s">
        <v>4595</v>
      </c>
      <c r="AF934" t="s">
        <v>157</v>
      </c>
      <c r="AG934" t="s">
        <v>158</v>
      </c>
      <c r="AK934">
        <v>4</v>
      </c>
      <c r="AM934" t="s">
        <v>149</v>
      </c>
      <c r="AQ934" t="s">
        <v>149</v>
      </c>
      <c r="AR934" t="s">
        <v>149</v>
      </c>
      <c r="AS934" t="s">
        <v>149</v>
      </c>
      <c r="AT934" t="s">
        <v>149</v>
      </c>
      <c r="AU934" t="s">
        <v>149</v>
      </c>
      <c r="AV934">
        <v>0</v>
      </c>
      <c r="AW934" t="s">
        <v>149</v>
      </c>
      <c r="AX934" t="s">
        <v>169</v>
      </c>
      <c r="AY934">
        <v>0</v>
      </c>
      <c r="BA934" t="s">
        <v>160</v>
      </c>
      <c r="BB934" t="s">
        <v>149</v>
      </c>
      <c r="BE934">
        <v>0</v>
      </c>
      <c r="BG934" t="s">
        <v>149</v>
      </c>
      <c r="BH934" t="s">
        <v>149</v>
      </c>
      <c r="BI934" t="s">
        <v>149</v>
      </c>
      <c r="BJ934" t="s">
        <v>313</v>
      </c>
      <c r="BM934" t="s">
        <v>149</v>
      </c>
      <c r="BN934" t="s">
        <v>12516</v>
      </c>
      <c r="BS934" t="s">
        <v>160</v>
      </c>
      <c r="BT934" t="s">
        <v>8212</v>
      </c>
      <c r="BU934" s="71" t="s">
        <v>14571</v>
      </c>
      <c r="BV934" t="s">
        <v>8173</v>
      </c>
      <c r="BW934" s="1" t="s">
        <v>13825</v>
      </c>
      <c r="BX934" s="2">
        <v>36892</v>
      </c>
      <c r="BZ934" t="s">
        <v>9824</v>
      </c>
    </row>
    <row r="935" spans="1:78" hidden="1">
      <c r="A935" s="62" t="s">
        <v>4596</v>
      </c>
      <c r="B935" s="1" t="s">
        <v>149</v>
      </c>
      <c r="C935" s="1" t="s">
        <v>4597</v>
      </c>
      <c r="D935" s="1" t="s">
        <v>4598</v>
      </c>
      <c r="E935" s="1" t="s">
        <v>4599</v>
      </c>
      <c r="F935" t="s">
        <v>4600</v>
      </c>
      <c r="G935" t="s">
        <v>153</v>
      </c>
      <c r="H935" t="s">
        <v>154</v>
      </c>
      <c r="I935">
        <v>110016</v>
      </c>
      <c r="J935">
        <v>0</v>
      </c>
      <c r="K935" t="s">
        <v>155</v>
      </c>
      <c r="Q935" t="s">
        <v>13183</v>
      </c>
      <c r="U935" s="2">
        <v>40927</v>
      </c>
      <c r="V935" t="s">
        <v>4597</v>
      </c>
      <c r="W935" s="29" t="s">
        <v>167</v>
      </c>
      <c r="X935">
        <v>515100</v>
      </c>
      <c r="AA935">
        <v>200000</v>
      </c>
      <c r="AE935" t="s">
        <v>4601</v>
      </c>
      <c r="AF935" t="s">
        <v>157</v>
      </c>
      <c r="AG935" t="s">
        <v>158</v>
      </c>
      <c r="AK935">
        <v>4</v>
      </c>
      <c r="AM935" t="s">
        <v>149</v>
      </c>
      <c r="AQ935" t="s">
        <v>149</v>
      </c>
      <c r="AR935" t="s">
        <v>149</v>
      </c>
      <c r="AS935" t="s">
        <v>149</v>
      </c>
      <c r="AT935" t="s">
        <v>149</v>
      </c>
      <c r="AU935" t="s">
        <v>149</v>
      </c>
      <c r="AV935">
        <v>0</v>
      </c>
      <c r="AW935" t="s">
        <v>149</v>
      </c>
      <c r="AX935" t="s">
        <v>217</v>
      </c>
      <c r="AY935">
        <v>0</v>
      </c>
      <c r="BA935" t="s">
        <v>160</v>
      </c>
      <c r="BB935" t="s">
        <v>149</v>
      </c>
      <c r="BE935">
        <v>0</v>
      </c>
      <c r="BG935" t="s">
        <v>149</v>
      </c>
      <c r="BH935" t="s">
        <v>149</v>
      </c>
      <c r="BI935" t="s">
        <v>149</v>
      </c>
      <c r="BJ935" t="s">
        <v>154</v>
      </c>
      <c r="BM935" t="s">
        <v>149</v>
      </c>
      <c r="BN935" t="s">
        <v>12517</v>
      </c>
      <c r="BS935" t="s">
        <v>160</v>
      </c>
      <c r="BT935" t="s">
        <v>8185</v>
      </c>
      <c r="BU935" s="71" t="s">
        <v>14571</v>
      </c>
      <c r="BV935" t="s">
        <v>8173</v>
      </c>
      <c r="BW935" s="1" t="s">
        <v>13826</v>
      </c>
      <c r="BX935" s="2">
        <v>36892</v>
      </c>
      <c r="BZ935" t="s">
        <v>9825</v>
      </c>
    </row>
    <row r="936" spans="1:78" hidden="1">
      <c r="A936" s="62" t="s">
        <v>4602</v>
      </c>
      <c r="B936" s="1" t="s">
        <v>149</v>
      </c>
      <c r="C936" s="1" t="s">
        <v>4603</v>
      </c>
      <c r="D936" s="1" t="s">
        <v>4604</v>
      </c>
      <c r="E936" s="1" t="s">
        <v>173</v>
      </c>
      <c r="G936" t="s">
        <v>173</v>
      </c>
      <c r="H936" t="s">
        <v>174</v>
      </c>
      <c r="J936">
        <v>0</v>
      </c>
      <c r="K936" t="s">
        <v>155</v>
      </c>
      <c r="U936" s="2">
        <v>40928</v>
      </c>
      <c r="V936" t="s">
        <v>4603</v>
      </c>
      <c r="W936" s="29" t="s">
        <v>304</v>
      </c>
      <c r="X936">
        <v>516000</v>
      </c>
      <c r="AA936">
        <v>200000</v>
      </c>
      <c r="AE936" t="s">
        <v>4605</v>
      </c>
      <c r="AF936" t="s">
        <v>157</v>
      </c>
      <c r="AG936" t="s">
        <v>158</v>
      </c>
      <c r="AK936">
        <v>4</v>
      </c>
      <c r="AM936" t="s">
        <v>149</v>
      </c>
      <c r="AQ936" t="s">
        <v>149</v>
      </c>
      <c r="AR936" t="s">
        <v>149</v>
      </c>
      <c r="AS936" t="s">
        <v>149</v>
      </c>
      <c r="AT936" t="s">
        <v>149</v>
      </c>
      <c r="AU936" t="s">
        <v>149</v>
      </c>
      <c r="AV936">
        <v>0</v>
      </c>
      <c r="AW936" t="s">
        <v>149</v>
      </c>
      <c r="AX936" t="s">
        <v>217</v>
      </c>
      <c r="AY936">
        <v>0</v>
      </c>
      <c r="BA936" t="s">
        <v>160</v>
      </c>
      <c r="BB936" t="s">
        <v>149</v>
      </c>
      <c r="BE936">
        <v>0</v>
      </c>
      <c r="BG936" t="s">
        <v>149</v>
      </c>
      <c r="BH936" t="s">
        <v>149</v>
      </c>
      <c r="BI936" t="s">
        <v>149</v>
      </c>
      <c r="BJ936" t="s">
        <v>174</v>
      </c>
      <c r="BM936" t="s">
        <v>149</v>
      </c>
      <c r="BN936" t="s">
        <v>12518</v>
      </c>
      <c r="BS936" t="s">
        <v>160</v>
      </c>
      <c r="BT936" t="s">
        <v>8174</v>
      </c>
      <c r="BU936" s="71" t="s">
        <v>14571</v>
      </c>
      <c r="BV936" t="s">
        <v>8173</v>
      </c>
      <c r="BW936" s="1" t="s">
        <v>13827</v>
      </c>
      <c r="BX936" s="2">
        <v>36892</v>
      </c>
      <c r="BZ936" t="s">
        <v>9826</v>
      </c>
    </row>
    <row r="937" spans="1:78" hidden="1">
      <c r="A937" s="62" t="s">
        <v>4606</v>
      </c>
      <c r="B937" s="1" t="s">
        <v>149</v>
      </c>
      <c r="C937" s="1" t="s">
        <v>4607</v>
      </c>
      <c r="D937" s="1" t="s">
        <v>4608</v>
      </c>
      <c r="E937" s="1" t="s">
        <v>4609</v>
      </c>
      <c r="G937" t="s">
        <v>165</v>
      </c>
      <c r="H937" t="s">
        <v>166</v>
      </c>
      <c r="J937">
        <v>0</v>
      </c>
      <c r="K937" t="s">
        <v>155</v>
      </c>
      <c r="Q937" t="s">
        <v>13132</v>
      </c>
      <c r="U937" s="2">
        <v>40931</v>
      </c>
      <c r="V937" t="s">
        <v>4607</v>
      </c>
      <c r="W937" s="29" t="s">
        <v>178</v>
      </c>
      <c r="X937">
        <v>515000</v>
      </c>
      <c r="AA937">
        <v>200000</v>
      </c>
      <c r="AE937" t="s">
        <v>4610</v>
      </c>
      <c r="AF937" t="s">
        <v>157</v>
      </c>
      <c r="AG937" t="s">
        <v>158</v>
      </c>
      <c r="AK937">
        <v>4</v>
      </c>
      <c r="AM937" t="s">
        <v>149</v>
      </c>
      <c r="AQ937" t="s">
        <v>149</v>
      </c>
      <c r="AR937" t="s">
        <v>149</v>
      </c>
      <c r="AS937" t="s">
        <v>149</v>
      </c>
      <c r="AT937" t="s">
        <v>149</v>
      </c>
      <c r="AU937" t="s">
        <v>149</v>
      </c>
      <c r="AV937">
        <v>0</v>
      </c>
      <c r="AW937" t="s">
        <v>149</v>
      </c>
      <c r="AX937" t="s">
        <v>339</v>
      </c>
      <c r="AY937">
        <v>0</v>
      </c>
      <c r="BA937" t="s">
        <v>160</v>
      </c>
      <c r="BB937" t="s">
        <v>149</v>
      </c>
      <c r="BE937">
        <v>0</v>
      </c>
      <c r="BG937" t="s">
        <v>149</v>
      </c>
      <c r="BH937" t="s">
        <v>149</v>
      </c>
      <c r="BI937" t="s">
        <v>149</v>
      </c>
      <c r="BJ937" t="s">
        <v>166</v>
      </c>
      <c r="BM937" t="s">
        <v>149</v>
      </c>
      <c r="BN937" t="s">
        <v>12519</v>
      </c>
      <c r="BS937" t="s">
        <v>160</v>
      </c>
      <c r="BT937" t="s">
        <v>8202</v>
      </c>
      <c r="BU937" s="71" t="s">
        <v>14571</v>
      </c>
      <c r="BV937" t="s">
        <v>8173</v>
      </c>
      <c r="BW937" s="1" t="s">
        <v>13828</v>
      </c>
      <c r="BX937" s="2">
        <v>36892</v>
      </c>
      <c r="BZ937" t="s">
        <v>9827</v>
      </c>
    </row>
    <row r="938" spans="1:78" hidden="1">
      <c r="A938" s="62" t="s">
        <v>4611</v>
      </c>
      <c r="B938" s="1" t="s">
        <v>149</v>
      </c>
      <c r="C938" s="1" t="s">
        <v>4612</v>
      </c>
      <c r="D938" s="1" t="s">
        <v>4613</v>
      </c>
      <c r="E938" s="1" t="s">
        <v>4614</v>
      </c>
      <c r="G938" t="s">
        <v>253</v>
      </c>
      <c r="H938" t="s">
        <v>191</v>
      </c>
      <c r="I938">
        <v>400080</v>
      </c>
      <c r="J938">
        <v>0</v>
      </c>
      <c r="K938" t="s">
        <v>155</v>
      </c>
      <c r="U938" s="2">
        <v>40931</v>
      </c>
      <c r="V938" t="s">
        <v>4612</v>
      </c>
      <c r="W938" s="29" t="s">
        <v>178</v>
      </c>
      <c r="X938">
        <v>515000</v>
      </c>
      <c r="AA938">
        <v>200000</v>
      </c>
      <c r="AE938" t="s">
        <v>4615</v>
      </c>
      <c r="AF938" t="s">
        <v>157</v>
      </c>
      <c r="AG938" t="s">
        <v>158</v>
      </c>
      <c r="AK938">
        <v>4</v>
      </c>
      <c r="AM938" t="s">
        <v>149</v>
      </c>
      <c r="AQ938" t="s">
        <v>149</v>
      </c>
      <c r="AR938" t="s">
        <v>149</v>
      </c>
      <c r="AS938" t="s">
        <v>149</v>
      </c>
      <c r="AT938" t="s">
        <v>149</v>
      </c>
      <c r="AU938" t="s">
        <v>149</v>
      </c>
      <c r="AV938">
        <v>0</v>
      </c>
      <c r="AW938" t="s">
        <v>149</v>
      </c>
      <c r="AX938" t="s">
        <v>339</v>
      </c>
      <c r="AY938">
        <v>0</v>
      </c>
      <c r="BA938" t="s">
        <v>160</v>
      </c>
      <c r="BB938" t="s">
        <v>149</v>
      </c>
      <c r="BE938">
        <v>0</v>
      </c>
      <c r="BG938" t="s">
        <v>149</v>
      </c>
      <c r="BH938" t="s">
        <v>149</v>
      </c>
      <c r="BI938" t="s">
        <v>149</v>
      </c>
      <c r="BJ938" t="s">
        <v>191</v>
      </c>
      <c r="BM938" t="s">
        <v>149</v>
      </c>
      <c r="BN938" t="s">
        <v>12520</v>
      </c>
      <c r="BS938" t="s">
        <v>160</v>
      </c>
      <c r="BT938" t="s">
        <v>8197</v>
      </c>
      <c r="BU938" s="71" t="s">
        <v>14571</v>
      </c>
      <c r="BV938" t="s">
        <v>8173</v>
      </c>
      <c r="BW938" s="1" t="s">
        <v>13829</v>
      </c>
      <c r="BX938" s="2">
        <v>36892</v>
      </c>
      <c r="BZ938" t="s">
        <v>9828</v>
      </c>
    </row>
    <row r="939" spans="1:78" hidden="1">
      <c r="A939" s="62" t="s">
        <v>4616</v>
      </c>
      <c r="B939" s="1" t="s">
        <v>149</v>
      </c>
      <c r="C939" s="1" t="s">
        <v>4617</v>
      </c>
      <c r="D939" s="1" t="s">
        <v>4618</v>
      </c>
      <c r="E939" s="1" t="s">
        <v>4619</v>
      </c>
      <c r="F939" t="s">
        <v>4620</v>
      </c>
      <c r="G939" t="s">
        <v>153</v>
      </c>
      <c r="H939" t="s">
        <v>154</v>
      </c>
      <c r="I939">
        <v>110043</v>
      </c>
      <c r="J939">
        <v>0</v>
      </c>
      <c r="K939" t="s">
        <v>155</v>
      </c>
      <c r="U939" s="2">
        <v>40932</v>
      </c>
      <c r="V939" t="s">
        <v>4617</v>
      </c>
      <c r="W939" s="29" t="s">
        <v>216</v>
      </c>
      <c r="X939">
        <v>713025</v>
      </c>
      <c r="AA939">
        <v>200000</v>
      </c>
      <c r="AF939" t="s">
        <v>157</v>
      </c>
      <c r="AG939" t="s">
        <v>158</v>
      </c>
      <c r="AK939">
        <v>4</v>
      </c>
      <c r="AM939" t="s">
        <v>149</v>
      </c>
      <c r="AQ939" t="s">
        <v>149</v>
      </c>
      <c r="AR939" t="s">
        <v>149</v>
      </c>
      <c r="AS939" t="s">
        <v>149</v>
      </c>
      <c r="AT939" t="s">
        <v>149</v>
      </c>
      <c r="AU939" t="s">
        <v>149</v>
      </c>
      <c r="AV939">
        <v>0</v>
      </c>
      <c r="AW939" t="s">
        <v>149</v>
      </c>
      <c r="AX939" t="s">
        <v>217</v>
      </c>
      <c r="AY939">
        <v>0</v>
      </c>
      <c r="BA939" t="s">
        <v>160</v>
      </c>
      <c r="BB939" t="s">
        <v>149</v>
      </c>
      <c r="BE939">
        <v>0</v>
      </c>
      <c r="BG939" t="s">
        <v>149</v>
      </c>
      <c r="BH939" t="s">
        <v>149</v>
      </c>
      <c r="BI939" t="s">
        <v>149</v>
      </c>
      <c r="BJ939" t="s">
        <v>154</v>
      </c>
      <c r="BM939" t="s">
        <v>149</v>
      </c>
      <c r="BN939" t="s">
        <v>12521</v>
      </c>
      <c r="BS939" t="s">
        <v>160</v>
      </c>
      <c r="BT939" t="s">
        <v>8178</v>
      </c>
      <c r="BU939" s="71" t="s">
        <v>14571</v>
      </c>
      <c r="BV939" t="s">
        <v>8173</v>
      </c>
      <c r="BW939" s="1" t="s">
        <v>13830</v>
      </c>
      <c r="BX939" s="2">
        <v>36892</v>
      </c>
      <c r="BZ939" t="s">
        <v>9471</v>
      </c>
    </row>
    <row r="940" spans="1:78" hidden="1">
      <c r="A940" s="62" t="s">
        <v>4626</v>
      </c>
      <c r="B940" s="1" t="s">
        <v>149</v>
      </c>
      <c r="C940" s="1" t="s">
        <v>4627</v>
      </c>
      <c r="D940" s="1" t="s">
        <v>4628</v>
      </c>
      <c r="E940" s="1" t="s">
        <v>4629</v>
      </c>
      <c r="F940" t="s">
        <v>4630</v>
      </c>
      <c r="G940" t="s">
        <v>190</v>
      </c>
      <c r="H940" t="s">
        <v>191</v>
      </c>
      <c r="J940">
        <v>0</v>
      </c>
      <c r="K940" t="s">
        <v>155</v>
      </c>
      <c r="U940" s="2">
        <v>40935</v>
      </c>
      <c r="V940" t="s">
        <v>4627</v>
      </c>
      <c r="W940" s="29" t="s">
        <v>304</v>
      </c>
      <c r="X940">
        <v>516000</v>
      </c>
      <c r="AA940">
        <v>200000</v>
      </c>
      <c r="AF940" t="s">
        <v>157</v>
      </c>
      <c r="AG940" t="s">
        <v>158</v>
      </c>
      <c r="AK940">
        <v>4</v>
      </c>
      <c r="AM940" t="s">
        <v>149</v>
      </c>
      <c r="AQ940" t="s">
        <v>149</v>
      </c>
      <c r="AR940" t="s">
        <v>149</v>
      </c>
      <c r="AS940" t="s">
        <v>149</v>
      </c>
      <c r="AT940" t="s">
        <v>149</v>
      </c>
      <c r="AU940" t="s">
        <v>149</v>
      </c>
      <c r="AV940">
        <v>0</v>
      </c>
      <c r="AW940" t="s">
        <v>149</v>
      </c>
      <c r="AX940" t="s">
        <v>339</v>
      </c>
      <c r="AY940">
        <v>0</v>
      </c>
      <c r="BA940" t="s">
        <v>160</v>
      </c>
      <c r="BB940" t="s">
        <v>149</v>
      </c>
      <c r="BE940">
        <v>0</v>
      </c>
      <c r="BG940" t="s">
        <v>149</v>
      </c>
      <c r="BH940" t="s">
        <v>149</v>
      </c>
      <c r="BI940" t="s">
        <v>149</v>
      </c>
      <c r="BJ940" t="s">
        <v>191</v>
      </c>
      <c r="BM940" t="s">
        <v>149</v>
      </c>
      <c r="BN940" t="s">
        <v>12523</v>
      </c>
      <c r="BS940" t="s">
        <v>160</v>
      </c>
      <c r="BT940" t="s">
        <v>8174</v>
      </c>
      <c r="BU940" s="71" t="s">
        <v>14571</v>
      </c>
      <c r="BV940" t="s">
        <v>8173</v>
      </c>
      <c r="BW940" s="1" t="s">
        <v>13831</v>
      </c>
      <c r="BX940" s="2">
        <v>36892</v>
      </c>
      <c r="BZ940" t="s">
        <v>9829</v>
      </c>
    </row>
    <row r="941" spans="1:78" hidden="1">
      <c r="A941" s="62" t="s">
        <v>4631</v>
      </c>
      <c r="B941" s="1" t="s">
        <v>149</v>
      </c>
      <c r="C941" s="1" t="s">
        <v>4632</v>
      </c>
      <c r="D941" s="1" t="s">
        <v>4633</v>
      </c>
      <c r="E941" s="1" t="s">
        <v>919</v>
      </c>
      <c r="G941" t="s">
        <v>190</v>
      </c>
      <c r="H941" t="s">
        <v>191</v>
      </c>
      <c r="I941">
        <v>411029</v>
      </c>
      <c r="J941">
        <v>0</v>
      </c>
      <c r="K941" t="s">
        <v>155</v>
      </c>
      <c r="Q941" t="s">
        <v>13085</v>
      </c>
      <c r="U941" s="2">
        <v>40936</v>
      </c>
      <c r="V941" t="s">
        <v>4632</v>
      </c>
      <c r="W941" s="29" t="s">
        <v>178</v>
      </c>
      <c r="X941">
        <v>515000</v>
      </c>
      <c r="AA941">
        <v>200000</v>
      </c>
      <c r="AE941" t="s">
        <v>4634</v>
      </c>
      <c r="AF941" t="s">
        <v>157</v>
      </c>
      <c r="AG941" t="s">
        <v>158</v>
      </c>
      <c r="AK941">
        <v>4</v>
      </c>
      <c r="AM941" t="s">
        <v>149</v>
      </c>
      <c r="AQ941" t="s">
        <v>149</v>
      </c>
      <c r="AR941" t="s">
        <v>149</v>
      </c>
      <c r="AS941" t="s">
        <v>149</v>
      </c>
      <c r="AT941" t="s">
        <v>149</v>
      </c>
      <c r="AU941" t="s">
        <v>149</v>
      </c>
      <c r="AV941">
        <v>0</v>
      </c>
      <c r="AW941" t="s">
        <v>149</v>
      </c>
      <c r="AX941" t="s">
        <v>339</v>
      </c>
      <c r="AY941">
        <v>0</v>
      </c>
      <c r="BA941" t="s">
        <v>160</v>
      </c>
      <c r="BB941" t="s">
        <v>149</v>
      </c>
      <c r="BE941">
        <v>0</v>
      </c>
      <c r="BG941" t="s">
        <v>149</v>
      </c>
      <c r="BH941" t="s">
        <v>149</v>
      </c>
      <c r="BI941" t="s">
        <v>149</v>
      </c>
      <c r="BJ941" t="s">
        <v>191</v>
      </c>
      <c r="BM941" t="s">
        <v>149</v>
      </c>
      <c r="BN941" t="s">
        <v>12524</v>
      </c>
      <c r="BS941" t="s">
        <v>160</v>
      </c>
      <c r="BT941" t="s">
        <v>8174</v>
      </c>
      <c r="BU941" s="71" t="s">
        <v>14571</v>
      </c>
      <c r="BV941" t="s">
        <v>8173</v>
      </c>
      <c r="BW941" s="1" t="s">
        <v>13832</v>
      </c>
      <c r="BX941" s="2">
        <v>36892</v>
      </c>
      <c r="BZ941" t="s">
        <v>9541</v>
      </c>
    </row>
    <row r="942" spans="1:78" hidden="1">
      <c r="A942" s="62" t="s">
        <v>4635</v>
      </c>
      <c r="B942" s="1" t="s">
        <v>149</v>
      </c>
      <c r="C942" s="1" t="s">
        <v>4636</v>
      </c>
      <c r="D942" s="1" t="s">
        <v>4637</v>
      </c>
      <c r="E942" s="1" t="s">
        <v>4638</v>
      </c>
      <c r="G942" t="s">
        <v>190</v>
      </c>
      <c r="H942" t="s">
        <v>191</v>
      </c>
      <c r="I942">
        <v>411008</v>
      </c>
      <c r="J942">
        <v>0</v>
      </c>
      <c r="K942" t="s">
        <v>155</v>
      </c>
      <c r="Q942" t="s">
        <v>13184</v>
      </c>
      <c r="U942" s="2">
        <v>40939</v>
      </c>
      <c r="V942" t="s">
        <v>4636</v>
      </c>
      <c r="W942" s="29" t="s">
        <v>167</v>
      </c>
      <c r="X942">
        <v>515100</v>
      </c>
      <c r="AA942">
        <v>200000</v>
      </c>
      <c r="AE942" t="s">
        <v>4639</v>
      </c>
      <c r="AF942" t="s">
        <v>157</v>
      </c>
      <c r="AG942" t="s">
        <v>158</v>
      </c>
      <c r="AK942">
        <v>4</v>
      </c>
      <c r="AM942" t="s">
        <v>149</v>
      </c>
      <c r="AQ942" t="s">
        <v>149</v>
      </c>
      <c r="AR942" t="s">
        <v>149</v>
      </c>
      <c r="AS942" t="s">
        <v>149</v>
      </c>
      <c r="AT942" t="s">
        <v>149</v>
      </c>
      <c r="AU942" t="s">
        <v>149</v>
      </c>
      <c r="AV942">
        <v>0</v>
      </c>
      <c r="AW942" t="s">
        <v>149</v>
      </c>
      <c r="AX942" t="s">
        <v>217</v>
      </c>
      <c r="AY942">
        <v>0</v>
      </c>
      <c r="BA942" t="s">
        <v>160</v>
      </c>
      <c r="BB942" t="s">
        <v>149</v>
      </c>
      <c r="BE942">
        <v>0</v>
      </c>
      <c r="BG942" t="s">
        <v>149</v>
      </c>
      <c r="BH942" t="s">
        <v>149</v>
      </c>
      <c r="BI942" t="s">
        <v>149</v>
      </c>
      <c r="BJ942" t="s">
        <v>191</v>
      </c>
      <c r="BM942" t="s">
        <v>149</v>
      </c>
      <c r="BN942" t="s">
        <v>12525</v>
      </c>
      <c r="BS942" t="s">
        <v>160</v>
      </c>
      <c r="BT942" t="s">
        <v>8191</v>
      </c>
      <c r="BU942" s="71" t="s">
        <v>14571</v>
      </c>
      <c r="BV942" t="s">
        <v>8173</v>
      </c>
      <c r="BW942" s="1" t="s">
        <v>13833</v>
      </c>
      <c r="BX942" s="2">
        <v>36892</v>
      </c>
      <c r="BZ942" t="s">
        <v>9735</v>
      </c>
    </row>
    <row r="943" spans="1:78" hidden="1">
      <c r="A943" s="62" t="s">
        <v>4640</v>
      </c>
      <c r="B943" s="1" t="s">
        <v>149</v>
      </c>
      <c r="C943" s="1" t="s">
        <v>4641</v>
      </c>
      <c r="D943" s="1" t="s">
        <v>4324</v>
      </c>
      <c r="G943" t="s">
        <v>165</v>
      </c>
      <c r="H943" t="s">
        <v>166</v>
      </c>
      <c r="I943">
        <v>121001</v>
      </c>
      <c r="J943">
        <v>0</v>
      </c>
      <c r="K943" t="s">
        <v>155</v>
      </c>
      <c r="U943" s="2">
        <v>40939</v>
      </c>
      <c r="V943" t="s">
        <v>4641</v>
      </c>
      <c r="W943" s="29" t="s">
        <v>216</v>
      </c>
      <c r="X943">
        <v>713025</v>
      </c>
      <c r="AA943">
        <v>200000</v>
      </c>
      <c r="AF943" t="s">
        <v>157</v>
      </c>
      <c r="AG943" t="s">
        <v>158</v>
      </c>
      <c r="AK943">
        <v>4</v>
      </c>
      <c r="AM943" t="s">
        <v>149</v>
      </c>
      <c r="AQ943" t="s">
        <v>149</v>
      </c>
      <c r="AR943" t="s">
        <v>149</v>
      </c>
      <c r="AS943" t="s">
        <v>149</v>
      </c>
      <c r="AT943" t="s">
        <v>149</v>
      </c>
      <c r="AU943" t="s">
        <v>149</v>
      </c>
      <c r="AV943">
        <v>0</v>
      </c>
      <c r="AW943" t="s">
        <v>149</v>
      </c>
      <c r="AX943" t="s">
        <v>217</v>
      </c>
      <c r="AY943">
        <v>0</v>
      </c>
      <c r="BA943" t="s">
        <v>160</v>
      </c>
      <c r="BB943" t="s">
        <v>149</v>
      </c>
      <c r="BE943">
        <v>0</v>
      </c>
      <c r="BG943" t="s">
        <v>149</v>
      </c>
      <c r="BH943" t="s">
        <v>149</v>
      </c>
      <c r="BI943" t="s">
        <v>149</v>
      </c>
      <c r="BJ943" t="s">
        <v>166</v>
      </c>
      <c r="BM943" t="s">
        <v>149</v>
      </c>
      <c r="BS943" t="s">
        <v>160</v>
      </c>
      <c r="BT943" t="s">
        <v>8178</v>
      </c>
      <c r="BU943" s="71" t="s">
        <v>14571</v>
      </c>
      <c r="BV943" t="s">
        <v>8173</v>
      </c>
      <c r="BW943" s="1" t="s">
        <v>13834</v>
      </c>
      <c r="BX943" s="2">
        <v>36892</v>
      </c>
      <c r="BZ943" t="s">
        <v>9380</v>
      </c>
    </row>
    <row r="944" spans="1:78" hidden="1">
      <c r="A944" s="62" t="s">
        <v>4642</v>
      </c>
      <c r="B944" s="1" t="s">
        <v>149</v>
      </c>
      <c r="C944" s="1" t="s">
        <v>4643</v>
      </c>
      <c r="D944" s="1" t="s">
        <v>4644</v>
      </c>
      <c r="E944" s="1" t="s">
        <v>4645</v>
      </c>
      <c r="F944" t="s">
        <v>4646</v>
      </c>
      <c r="G944" t="s">
        <v>190</v>
      </c>
      <c r="H944" t="s">
        <v>191</v>
      </c>
      <c r="J944">
        <v>0</v>
      </c>
      <c r="K944" t="s">
        <v>155</v>
      </c>
      <c r="U944" s="2">
        <v>40940</v>
      </c>
      <c r="V944" t="s">
        <v>4643</v>
      </c>
      <c r="W944" s="29" t="s">
        <v>167</v>
      </c>
      <c r="X944">
        <v>812725</v>
      </c>
      <c r="Y944">
        <v>8127</v>
      </c>
      <c r="AA944">
        <v>200000</v>
      </c>
      <c r="AE944" t="s">
        <v>4647</v>
      </c>
      <c r="AF944" t="s">
        <v>157</v>
      </c>
      <c r="AG944" t="s">
        <v>158</v>
      </c>
      <c r="AK944">
        <v>4</v>
      </c>
      <c r="AM944" t="s">
        <v>149</v>
      </c>
      <c r="AQ944" t="s">
        <v>149</v>
      </c>
      <c r="AR944" t="s">
        <v>149</v>
      </c>
      <c r="AS944" t="s">
        <v>149</v>
      </c>
      <c r="AT944" t="s">
        <v>149</v>
      </c>
      <c r="AU944" t="s">
        <v>149</v>
      </c>
      <c r="AV944">
        <v>0</v>
      </c>
      <c r="AW944" t="s">
        <v>149</v>
      </c>
      <c r="AX944" t="s">
        <v>339</v>
      </c>
      <c r="AY944">
        <v>0</v>
      </c>
      <c r="BA944" t="s">
        <v>160</v>
      </c>
      <c r="BB944" t="s">
        <v>149</v>
      </c>
      <c r="BE944">
        <v>0</v>
      </c>
      <c r="BG944" t="s">
        <v>149</v>
      </c>
      <c r="BH944" t="s">
        <v>149</v>
      </c>
      <c r="BI944" t="s">
        <v>149</v>
      </c>
      <c r="BJ944" t="s">
        <v>191</v>
      </c>
      <c r="BM944" t="s">
        <v>149</v>
      </c>
      <c r="BN944" t="s">
        <v>12526</v>
      </c>
      <c r="BS944" t="s">
        <v>160</v>
      </c>
      <c r="BT944" t="s">
        <v>8174</v>
      </c>
      <c r="BU944" s="71" t="s">
        <v>14571</v>
      </c>
      <c r="BV944" t="s">
        <v>8173</v>
      </c>
      <c r="BW944" s="1" t="s">
        <v>13835</v>
      </c>
      <c r="BX944" s="2">
        <v>36892</v>
      </c>
      <c r="BZ944" t="s">
        <v>9830</v>
      </c>
    </row>
    <row r="945" spans="1:78" hidden="1">
      <c r="A945" s="62" t="s">
        <v>4648</v>
      </c>
      <c r="B945" s="1" t="s">
        <v>149</v>
      </c>
      <c r="C945" s="1" t="s">
        <v>4649</v>
      </c>
      <c r="D945" s="1" t="s">
        <v>4650</v>
      </c>
      <c r="E945" s="1" t="s">
        <v>4651</v>
      </c>
      <c r="F945" t="s">
        <v>4652</v>
      </c>
      <c r="G945" t="s">
        <v>312</v>
      </c>
      <c r="H945" t="s">
        <v>313</v>
      </c>
      <c r="I945">
        <v>560045</v>
      </c>
      <c r="J945">
        <v>0</v>
      </c>
      <c r="K945" t="s">
        <v>155</v>
      </c>
      <c r="Q945" t="s">
        <v>13185</v>
      </c>
      <c r="U945" s="2">
        <v>40940</v>
      </c>
      <c r="V945" t="s">
        <v>4649</v>
      </c>
      <c r="W945" s="29" t="s">
        <v>178</v>
      </c>
      <c r="X945">
        <v>515000</v>
      </c>
      <c r="AA945">
        <v>200000</v>
      </c>
      <c r="AE945" t="s">
        <v>4653</v>
      </c>
      <c r="AF945" t="s">
        <v>157</v>
      </c>
      <c r="AG945" t="s">
        <v>158</v>
      </c>
      <c r="AK945">
        <v>4</v>
      </c>
      <c r="AM945" t="s">
        <v>149</v>
      </c>
      <c r="AQ945" t="s">
        <v>149</v>
      </c>
      <c r="AR945" t="s">
        <v>149</v>
      </c>
      <c r="AS945" t="s">
        <v>149</v>
      </c>
      <c r="AT945" t="s">
        <v>149</v>
      </c>
      <c r="AU945" t="s">
        <v>149</v>
      </c>
      <c r="AV945">
        <v>0</v>
      </c>
      <c r="AW945" t="s">
        <v>149</v>
      </c>
      <c r="AX945" t="s">
        <v>217</v>
      </c>
      <c r="AY945">
        <v>0</v>
      </c>
      <c r="BA945" t="s">
        <v>160</v>
      </c>
      <c r="BB945" t="s">
        <v>149</v>
      </c>
      <c r="BE945">
        <v>0</v>
      </c>
      <c r="BG945" t="s">
        <v>149</v>
      </c>
      <c r="BH945" t="s">
        <v>149</v>
      </c>
      <c r="BI945" t="s">
        <v>149</v>
      </c>
      <c r="BJ945" t="s">
        <v>313</v>
      </c>
      <c r="BM945" t="s">
        <v>149</v>
      </c>
      <c r="BN945" t="s">
        <v>12527</v>
      </c>
      <c r="BS945" t="s">
        <v>160</v>
      </c>
      <c r="BT945" t="s">
        <v>8200</v>
      </c>
      <c r="BU945" s="71" t="s">
        <v>14571</v>
      </c>
      <c r="BV945" t="s">
        <v>8173</v>
      </c>
      <c r="BW945" s="1" t="s">
        <v>13836</v>
      </c>
      <c r="BX945" s="2">
        <v>36892</v>
      </c>
      <c r="BZ945" t="s">
        <v>9831</v>
      </c>
    </row>
    <row r="946" spans="1:78" hidden="1">
      <c r="A946" s="62" t="s">
        <v>4654</v>
      </c>
      <c r="B946" s="1" t="s">
        <v>149</v>
      </c>
      <c r="C946" s="1" t="s">
        <v>4655</v>
      </c>
      <c r="D946" s="1" t="s">
        <v>4656</v>
      </c>
      <c r="E946" s="1" t="s">
        <v>4657</v>
      </c>
      <c r="F946" t="s">
        <v>4658</v>
      </c>
      <c r="G946" t="s">
        <v>3973</v>
      </c>
      <c r="H946" t="s">
        <v>3202</v>
      </c>
      <c r="I946">
        <v>133202</v>
      </c>
      <c r="J946">
        <v>0</v>
      </c>
      <c r="K946" t="s">
        <v>155</v>
      </c>
      <c r="U946" s="2">
        <v>40941</v>
      </c>
      <c r="V946" t="s">
        <v>4655</v>
      </c>
      <c r="W946" s="29" t="s">
        <v>216</v>
      </c>
      <c r="X946">
        <v>713025</v>
      </c>
      <c r="AA946">
        <v>200000</v>
      </c>
      <c r="AF946" t="s">
        <v>157</v>
      </c>
      <c r="AG946" t="s">
        <v>158</v>
      </c>
      <c r="AK946">
        <v>4</v>
      </c>
      <c r="AM946" t="s">
        <v>149</v>
      </c>
      <c r="AQ946" t="s">
        <v>149</v>
      </c>
      <c r="AR946" t="s">
        <v>149</v>
      </c>
      <c r="AS946" t="s">
        <v>149</v>
      </c>
      <c r="AT946" t="s">
        <v>149</v>
      </c>
      <c r="AU946" t="s">
        <v>149</v>
      </c>
      <c r="AV946">
        <v>0</v>
      </c>
      <c r="AW946" t="s">
        <v>149</v>
      </c>
      <c r="AX946" t="s">
        <v>217</v>
      </c>
      <c r="AY946">
        <v>0</v>
      </c>
      <c r="BA946" t="s">
        <v>160</v>
      </c>
      <c r="BB946" t="s">
        <v>149</v>
      </c>
      <c r="BE946">
        <v>0</v>
      </c>
      <c r="BG946" t="s">
        <v>149</v>
      </c>
      <c r="BH946" t="s">
        <v>149</v>
      </c>
      <c r="BI946" t="s">
        <v>149</v>
      </c>
      <c r="BJ946" t="s">
        <v>3202</v>
      </c>
      <c r="BM946" t="s">
        <v>149</v>
      </c>
      <c r="BN946" t="s">
        <v>12528</v>
      </c>
      <c r="BS946" t="s">
        <v>160</v>
      </c>
      <c r="BT946" t="s">
        <v>8178</v>
      </c>
      <c r="BU946" s="71" t="s">
        <v>14571</v>
      </c>
      <c r="BV946" t="s">
        <v>8173</v>
      </c>
      <c r="BW946" s="1" t="s">
        <v>13837</v>
      </c>
      <c r="BX946" s="2">
        <v>36892</v>
      </c>
      <c r="BZ946" t="s">
        <v>9471</v>
      </c>
    </row>
    <row r="947" spans="1:78" hidden="1">
      <c r="A947" s="62" t="s">
        <v>4659</v>
      </c>
      <c r="B947" s="1" t="s">
        <v>149</v>
      </c>
      <c r="C947" s="1" t="s">
        <v>4660</v>
      </c>
      <c r="D947" s="1" t="s">
        <v>2196</v>
      </c>
      <c r="G947" t="s">
        <v>190</v>
      </c>
      <c r="H947" t="s">
        <v>191</v>
      </c>
      <c r="I947">
        <v>411019</v>
      </c>
      <c r="J947">
        <v>0</v>
      </c>
      <c r="K947" t="s">
        <v>155</v>
      </c>
      <c r="U947" s="2">
        <v>40941</v>
      </c>
      <c r="V947" t="s">
        <v>4660</v>
      </c>
      <c r="W947" s="29" t="s">
        <v>178</v>
      </c>
      <c r="X947">
        <v>515000</v>
      </c>
      <c r="AA947">
        <v>200000</v>
      </c>
      <c r="AE947" t="s">
        <v>4661</v>
      </c>
      <c r="AF947" t="s">
        <v>157</v>
      </c>
      <c r="AG947" t="s">
        <v>158</v>
      </c>
      <c r="AK947">
        <v>4</v>
      </c>
      <c r="AM947" t="s">
        <v>149</v>
      </c>
      <c r="AQ947" t="s">
        <v>149</v>
      </c>
      <c r="AR947" t="s">
        <v>149</v>
      </c>
      <c r="AS947" t="s">
        <v>149</v>
      </c>
      <c r="AT947" t="s">
        <v>149</v>
      </c>
      <c r="AU947" t="s">
        <v>149</v>
      </c>
      <c r="AV947">
        <v>0</v>
      </c>
      <c r="AW947" t="s">
        <v>149</v>
      </c>
      <c r="AX947" t="s">
        <v>217</v>
      </c>
      <c r="AY947">
        <v>0</v>
      </c>
      <c r="BA947" t="s">
        <v>160</v>
      </c>
      <c r="BB947" t="s">
        <v>149</v>
      </c>
      <c r="BE947">
        <v>0</v>
      </c>
      <c r="BG947" t="s">
        <v>149</v>
      </c>
      <c r="BH947" t="s">
        <v>149</v>
      </c>
      <c r="BI947" t="s">
        <v>149</v>
      </c>
      <c r="BJ947" t="s">
        <v>191</v>
      </c>
      <c r="BM947" t="s">
        <v>149</v>
      </c>
      <c r="BN947" t="s">
        <v>12529</v>
      </c>
      <c r="BS947" t="s">
        <v>160</v>
      </c>
      <c r="BT947" t="s">
        <v>8174</v>
      </c>
      <c r="BU947" s="71" t="s">
        <v>14571</v>
      </c>
      <c r="BV947" t="s">
        <v>8173</v>
      </c>
      <c r="BW947" s="1" t="s">
        <v>13838</v>
      </c>
      <c r="BX947" s="2">
        <v>36892</v>
      </c>
      <c r="BZ947" t="s">
        <v>9737</v>
      </c>
    </row>
    <row r="948" spans="1:78" hidden="1">
      <c r="A948" s="62" t="s">
        <v>4662</v>
      </c>
      <c r="B948" s="1" t="s">
        <v>149</v>
      </c>
      <c r="C948" s="1" t="s">
        <v>4663</v>
      </c>
      <c r="D948" s="1" t="s">
        <v>4664</v>
      </c>
      <c r="E948" s="1" t="s">
        <v>4665</v>
      </c>
      <c r="G948" t="s">
        <v>190</v>
      </c>
      <c r="H948" t="s">
        <v>191</v>
      </c>
      <c r="I948">
        <v>411042</v>
      </c>
      <c r="J948">
        <v>0</v>
      </c>
      <c r="K948" t="s">
        <v>155</v>
      </c>
      <c r="U948" s="2">
        <v>40945</v>
      </c>
      <c r="V948" t="s">
        <v>4663</v>
      </c>
      <c r="W948" s="29" t="s">
        <v>178</v>
      </c>
      <c r="X948">
        <v>515000</v>
      </c>
      <c r="AA948">
        <v>200000</v>
      </c>
      <c r="AE948" t="s">
        <v>4666</v>
      </c>
      <c r="AF948" t="s">
        <v>157</v>
      </c>
      <c r="AG948" t="s">
        <v>158</v>
      </c>
      <c r="AK948">
        <v>4</v>
      </c>
      <c r="AM948" t="s">
        <v>149</v>
      </c>
      <c r="AQ948" t="s">
        <v>149</v>
      </c>
      <c r="AR948" t="s">
        <v>149</v>
      </c>
      <c r="AS948" t="s">
        <v>149</v>
      </c>
      <c r="AT948" t="s">
        <v>149</v>
      </c>
      <c r="AU948" t="s">
        <v>149</v>
      </c>
      <c r="AV948">
        <v>0</v>
      </c>
      <c r="AW948" t="s">
        <v>149</v>
      </c>
      <c r="AX948" t="s">
        <v>217</v>
      </c>
      <c r="AY948">
        <v>0</v>
      </c>
      <c r="BA948" t="s">
        <v>160</v>
      </c>
      <c r="BB948" t="s">
        <v>149</v>
      </c>
      <c r="BE948">
        <v>0</v>
      </c>
      <c r="BG948" t="s">
        <v>149</v>
      </c>
      <c r="BH948" t="s">
        <v>149</v>
      </c>
      <c r="BI948" t="s">
        <v>149</v>
      </c>
      <c r="BJ948" t="s">
        <v>191</v>
      </c>
      <c r="BM948" t="s">
        <v>149</v>
      </c>
      <c r="BN948" t="s">
        <v>12530</v>
      </c>
      <c r="BS948" t="s">
        <v>160</v>
      </c>
      <c r="BT948" t="s">
        <v>8191</v>
      </c>
      <c r="BU948" s="71" t="s">
        <v>14571</v>
      </c>
      <c r="BV948" t="s">
        <v>8173</v>
      </c>
      <c r="BW948" s="1" t="s">
        <v>13839</v>
      </c>
      <c r="BX948" s="2">
        <v>36892</v>
      </c>
      <c r="BZ948" t="s">
        <v>9832</v>
      </c>
    </row>
    <row r="949" spans="1:78" hidden="1">
      <c r="A949" s="62" t="s">
        <v>4667</v>
      </c>
      <c r="B949" s="1" t="s">
        <v>149</v>
      </c>
      <c r="C949" s="1" t="s">
        <v>4668</v>
      </c>
      <c r="D949" s="1" t="s">
        <v>4669</v>
      </c>
      <c r="E949" s="1" t="s">
        <v>4670</v>
      </c>
      <c r="G949" t="s">
        <v>253</v>
      </c>
      <c r="H949" t="s">
        <v>191</v>
      </c>
      <c r="I949">
        <v>400018</v>
      </c>
      <c r="J949">
        <v>0</v>
      </c>
      <c r="K949" t="s">
        <v>155</v>
      </c>
      <c r="Q949" t="s">
        <v>13186</v>
      </c>
      <c r="U949" s="2">
        <v>40945</v>
      </c>
      <c r="V949" t="s">
        <v>4668</v>
      </c>
      <c r="W949" s="29" t="s">
        <v>167</v>
      </c>
      <c r="X949">
        <v>515100</v>
      </c>
      <c r="AA949">
        <v>200000</v>
      </c>
      <c r="AE949" t="s">
        <v>4671</v>
      </c>
      <c r="AF949" t="s">
        <v>157</v>
      </c>
      <c r="AG949" t="s">
        <v>158</v>
      </c>
      <c r="AK949">
        <v>4</v>
      </c>
      <c r="AM949" t="s">
        <v>149</v>
      </c>
      <c r="AQ949" t="s">
        <v>149</v>
      </c>
      <c r="AR949" t="s">
        <v>149</v>
      </c>
      <c r="AS949" t="s">
        <v>149</v>
      </c>
      <c r="AT949" t="s">
        <v>149</v>
      </c>
      <c r="AU949" t="s">
        <v>149</v>
      </c>
      <c r="AV949">
        <v>0</v>
      </c>
      <c r="AW949" t="s">
        <v>149</v>
      </c>
      <c r="AX949" t="s">
        <v>217</v>
      </c>
      <c r="AY949">
        <v>0</v>
      </c>
      <c r="BA949" t="s">
        <v>160</v>
      </c>
      <c r="BB949" t="s">
        <v>149</v>
      </c>
      <c r="BE949">
        <v>0</v>
      </c>
      <c r="BG949" t="s">
        <v>149</v>
      </c>
      <c r="BH949" t="s">
        <v>149</v>
      </c>
      <c r="BI949" t="s">
        <v>149</v>
      </c>
      <c r="BJ949" t="s">
        <v>191</v>
      </c>
      <c r="BM949" t="s">
        <v>149</v>
      </c>
      <c r="BN949" t="s">
        <v>12531</v>
      </c>
      <c r="BS949" t="s">
        <v>160</v>
      </c>
      <c r="BT949" t="s">
        <v>8178</v>
      </c>
      <c r="BU949" s="71" t="s">
        <v>14571</v>
      </c>
      <c r="BV949" t="s">
        <v>8173</v>
      </c>
      <c r="BW949" s="1" t="s">
        <v>13840</v>
      </c>
      <c r="BX949" s="2">
        <v>36892</v>
      </c>
      <c r="BZ949" t="s">
        <v>9623</v>
      </c>
    </row>
    <row r="950" spans="1:78" hidden="1">
      <c r="A950" s="62" t="s">
        <v>4672</v>
      </c>
      <c r="B950" s="1" t="s">
        <v>149</v>
      </c>
      <c r="C950" s="1" t="s">
        <v>4673</v>
      </c>
      <c r="D950" s="1" t="s">
        <v>4674</v>
      </c>
      <c r="G950" t="s">
        <v>153</v>
      </c>
      <c r="H950" t="s">
        <v>154</v>
      </c>
      <c r="I950">
        <v>110032</v>
      </c>
      <c r="J950">
        <v>0</v>
      </c>
      <c r="K950" t="s">
        <v>155</v>
      </c>
      <c r="U950" s="2">
        <v>40946</v>
      </c>
      <c r="V950" t="s">
        <v>4673</v>
      </c>
      <c r="W950" s="29" t="s">
        <v>167</v>
      </c>
      <c r="X950">
        <v>515100</v>
      </c>
      <c r="AA950">
        <v>200000</v>
      </c>
      <c r="AE950" t="s">
        <v>4675</v>
      </c>
      <c r="AF950" t="s">
        <v>157</v>
      </c>
      <c r="AG950" t="s">
        <v>158</v>
      </c>
      <c r="AK950">
        <v>4</v>
      </c>
      <c r="AM950" t="s">
        <v>149</v>
      </c>
      <c r="AQ950" t="s">
        <v>149</v>
      </c>
      <c r="AR950" t="s">
        <v>149</v>
      </c>
      <c r="AS950" t="s">
        <v>149</v>
      </c>
      <c r="AT950" t="s">
        <v>149</v>
      </c>
      <c r="AU950" t="s">
        <v>149</v>
      </c>
      <c r="AV950">
        <v>0</v>
      </c>
      <c r="AW950" t="s">
        <v>149</v>
      </c>
      <c r="AX950" t="s">
        <v>217</v>
      </c>
      <c r="AY950">
        <v>0</v>
      </c>
      <c r="BA950" t="s">
        <v>160</v>
      </c>
      <c r="BB950" t="s">
        <v>149</v>
      </c>
      <c r="BE950">
        <v>0</v>
      </c>
      <c r="BG950" t="s">
        <v>149</v>
      </c>
      <c r="BH950" t="s">
        <v>149</v>
      </c>
      <c r="BI950" t="s">
        <v>149</v>
      </c>
      <c r="BJ950" t="s">
        <v>154</v>
      </c>
      <c r="BM950" t="s">
        <v>149</v>
      </c>
      <c r="BS950" t="s">
        <v>160</v>
      </c>
      <c r="BT950" t="s">
        <v>8181</v>
      </c>
      <c r="BU950" s="71" t="s">
        <v>14571</v>
      </c>
      <c r="BV950" t="s">
        <v>8173</v>
      </c>
      <c r="BW950" s="1" t="s">
        <v>13841</v>
      </c>
      <c r="BX950" s="2">
        <v>36892</v>
      </c>
      <c r="BZ950" t="s">
        <v>9833</v>
      </c>
    </row>
    <row r="951" spans="1:78" hidden="1">
      <c r="A951" s="62" t="s">
        <v>4676</v>
      </c>
      <c r="B951" s="1" t="s">
        <v>149</v>
      </c>
      <c r="C951" s="1" t="s">
        <v>4677</v>
      </c>
      <c r="D951" s="1" t="s">
        <v>4678</v>
      </c>
      <c r="E951" s="1" t="s">
        <v>4679</v>
      </c>
      <c r="F951" t="s">
        <v>4680</v>
      </c>
      <c r="G951" t="s">
        <v>153</v>
      </c>
      <c r="H951" t="s">
        <v>154</v>
      </c>
      <c r="I951">
        <v>110067</v>
      </c>
      <c r="J951">
        <v>0</v>
      </c>
      <c r="K951" t="s">
        <v>155</v>
      </c>
      <c r="U951" s="2">
        <v>40947</v>
      </c>
      <c r="V951" t="s">
        <v>4677</v>
      </c>
      <c r="W951" s="29" t="s">
        <v>216</v>
      </c>
      <c r="X951">
        <v>713025</v>
      </c>
      <c r="AA951">
        <v>200000</v>
      </c>
      <c r="AE951" t="s">
        <v>4681</v>
      </c>
      <c r="AF951" t="s">
        <v>157</v>
      </c>
      <c r="AG951" t="s">
        <v>158</v>
      </c>
      <c r="AK951">
        <v>4</v>
      </c>
      <c r="AM951" t="s">
        <v>149</v>
      </c>
      <c r="AQ951" t="s">
        <v>149</v>
      </c>
      <c r="AR951" t="s">
        <v>149</v>
      </c>
      <c r="AS951" t="s">
        <v>149</v>
      </c>
      <c r="AT951" t="s">
        <v>149</v>
      </c>
      <c r="AU951" t="s">
        <v>149</v>
      </c>
      <c r="AV951">
        <v>0</v>
      </c>
      <c r="AW951" t="s">
        <v>149</v>
      </c>
      <c r="AX951" t="s">
        <v>217</v>
      </c>
      <c r="AY951">
        <v>0</v>
      </c>
      <c r="BA951" t="s">
        <v>160</v>
      </c>
      <c r="BB951" t="s">
        <v>149</v>
      </c>
      <c r="BE951">
        <v>0</v>
      </c>
      <c r="BG951" t="s">
        <v>149</v>
      </c>
      <c r="BH951" t="s">
        <v>149</v>
      </c>
      <c r="BI951" t="s">
        <v>149</v>
      </c>
      <c r="BJ951" t="s">
        <v>154</v>
      </c>
      <c r="BM951" t="s">
        <v>149</v>
      </c>
      <c r="BN951" t="s">
        <v>12532</v>
      </c>
      <c r="BS951" t="s">
        <v>160</v>
      </c>
      <c r="BT951" t="s">
        <v>8178</v>
      </c>
      <c r="BU951" s="71" t="s">
        <v>14571</v>
      </c>
      <c r="BV951" t="s">
        <v>8173</v>
      </c>
      <c r="BW951" s="1" t="s">
        <v>13842</v>
      </c>
      <c r="BX951" s="2">
        <v>36892</v>
      </c>
      <c r="BZ951" t="s">
        <v>9471</v>
      </c>
    </row>
    <row r="952" spans="1:78" hidden="1">
      <c r="A952" s="62" t="s">
        <v>4682</v>
      </c>
      <c r="B952" s="1" t="s">
        <v>149</v>
      </c>
      <c r="C952" s="1" t="s">
        <v>4683</v>
      </c>
      <c r="D952" s="1" t="s">
        <v>4684</v>
      </c>
      <c r="E952" s="1" t="s">
        <v>4685</v>
      </c>
      <c r="F952" t="s">
        <v>4686</v>
      </c>
      <c r="G952" t="s">
        <v>253</v>
      </c>
      <c r="H952" t="s">
        <v>191</v>
      </c>
      <c r="I952">
        <v>400015</v>
      </c>
      <c r="J952">
        <v>0</v>
      </c>
      <c r="K952" t="s">
        <v>155</v>
      </c>
      <c r="U952" s="2">
        <v>40948</v>
      </c>
      <c r="V952" t="s">
        <v>4683</v>
      </c>
      <c r="W952" s="29" t="s">
        <v>167</v>
      </c>
      <c r="X952">
        <v>515100</v>
      </c>
      <c r="AA952">
        <v>200000</v>
      </c>
      <c r="AE952" t="s">
        <v>4687</v>
      </c>
      <c r="AF952" t="s">
        <v>157</v>
      </c>
      <c r="AG952" t="s">
        <v>158</v>
      </c>
      <c r="AK952">
        <v>4</v>
      </c>
      <c r="AM952" t="s">
        <v>149</v>
      </c>
      <c r="AQ952" t="s">
        <v>149</v>
      </c>
      <c r="AR952" t="s">
        <v>149</v>
      </c>
      <c r="AS952" t="s">
        <v>149</v>
      </c>
      <c r="AT952" t="s">
        <v>149</v>
      </c>
      <c r="AU952" t="s">
        <v>149</v>
      </c>
      <c r="AV952">
        <v>0</v>
      </c>
      <c r="AW952" t="s">
        <v>149</v>
      </c>
      <c r="AX952" t="s">
        <v>339</v>
      </c>
      <c r="AY952">
        <v>0</v>
      </c>
      <c r="BA952" t="s">
        <v>160</v>
      </c>
      <c r="BB952" t="s">
        <v>149</v>
      </c>
      <c r="BE952">
        <v>0</v>
      </c>
      <c r="BG952" t="s">
        <v>149</v>
      </c>
      <c r="BH952" t="s">
        <v>149</v>
      </c>
      <c r="BI952" t="s">
        <v>149</v>
      </c>
      <c r="BJ952" t="s">
        <v>191</v>
      </c>
      <c r="BM952" t="s">
        <v>149</v>
      </c>
      <c r="BN952" t="s">
        <v>12533</v>
      </c>
      <c r="BS952" t="s">
        <v>160</v>
      </c>
      <c r="BT952" t="s">
        <v>8178</v>
      </c>
      <c r="BU952" s="71" t="s">
        <v>14571</v>
      </c>
      <c r="BV952" t="s">
        <v>8173</v>
      </c>
      <c r="BW952" s="1" t="s">
        <v>13843</v>
      </c>
      <c r="BX952" s="2">
        <v>36892</v>
      </c>
      <c r="BZ952" t="s">
        <v>9407</v>
      </c>
    </row>
    <row r="953" spans="1:78" hidden="1">
      <c r="A953" s="62" t="s">
        <v>4688</v>
      </c>
      <c r="B953" s="1" t="s">
        <v>149</v>
      </c>
      <c r="C953" s="1" t="s">
        <v>4689</v>
      </c>
      <c r="D953" s="1" t="s">
        <v>4690</v>
      </c>
      <c r="E953" s="1" t="s">
        <v>4691</v>
      </c>
      <c r="G953" t="s">
        <v>312</v>
      </c>
      <c r="H953" t="s">
        <v>313</v>
      </c>
      <c r="I953">
        <v>562123</v>
      </c>
      <c r="J953">
        <v>0</v>
      </c>
      <c r="K953" t="s">
        <v>155</v>
      </c>
      <c r="U953" s="2">
        <v>40948</v>
      </c>
      <c r="V953" t="s">
        <v>4689</v>
      </c>
      <c r="W953" s="29" t="s">
        <v>304</v>
      </c>
      <c r="X953">
        <v>516000</v>
      </c>
      <c r="AA953">
        <v>200000</v>
      </c>
      <c r="AE953" t="s">
        <v>4692</v>
      </c>
      <c r="AF953" t="s">
        <v>157</v>
      </c>
      <c r="AG953" t="s">
        <v>158</v>
      </c>
      <c r="AK953">
        <v>4</v>
      </c>
      <c r="AM953" t="s">
        <v>149</v>
      </c>
      <c r="AQ953" t="s">
        <v>149</v>
      </c>
      <c r="AR953" t="s">
        <v>149</v>
      </c>
      <c r="AS953" t="s">
        <v>149</v>
      </c>
      <c r="AT953" t="s">
        <v>149</v>
      </c>
      <c r="AU953" t="s">
        <v>149</v>
      </c>
      <c r="AV953">
        <v>0</v>
      </c>
      <c r="AW953" t="s">
        <v>149</v>
      </c>
      <c r="AX953" t="s">
        <v>169</v>
      </c>
      <c r="AY953">
        <v>0</v>
      </c>
      <c r="BA953" t="s">
        <v>160</v>
      </c>
      <c r="BB953" t="s">
        <v>149</v>
      </c>
      <c r="BE953">
        <v>0</v>
      </c>
      <c r="BG953" t="s">
        <v>149</v>
      </c>
      <c r="BH953" t="s">
        <v>149</v>
      </c>
      <c r="BI953" t="s">
        <v>149</v>
      </c>
      <c r="BJ953" t="s">
        <v>313</v>
      </c>
      <c r="BM953" t="s">
        <v>149</v>
      </c>
      <c r="BN953" t="s">
        <v>12534</v>
      </c>
      <c r="BS953" t="s">
        <v>160</v>
      </c>
      <c r="BT953" t="s">
        <v>8200</v>
      </c>
      <c r="BU953" s="71" t="s">
        <v>14571</v>
      </c>
      <c r="BV953" t="s">
        <v>8173</v>
      </c>
      <c r="BW953" s="1" t="s">
        <v>13844</v>
      </c>
      <c r="BX953" s="2">
        <v>36892</v>
      </c>
      <c r="BZ953" t="s">
        <v>9834</v>
      </c>
    </row>
    <row r="954" spans="1:78" hidden="1">
      <c r="A954" s="62" t="s">
        <v>4693</v>
      </c>
      <c r="B954" s="1" t="s">
        <v>149</v>
      </c>
      <c r="C954" s="1" t="s">
        <v>4694</v>
      </c>
      <c r="D954" s="1" t="s">
        <v>4695</v>
      </c>
      <c r="E954" s="1" t="s">
        <v>4696</v>
      </c>
      <c r="F954" t="s">
        <v>4697</v>
      </c>
      <c r="G954" t="s">
        <v>165</v>
      </c>
      <c r="H954" t="s">
        <v>166</v>
      </c>
      <c r="I954">
        <v>122001</v>
      </c>
      <c r="J954">
        <v>0</v>
      </c>
      <c r="K954" t="s">
        <v>155</v>
      </c>
      <c r="U954" s="2">
        <v>40949</v>
      </c>
      <c r="V954" t="s">
        <v>4694</v>
      </c>
      <c r="W954" s="29" t="s">
        <v>216</v>
      </c>
      <c r="X954">
        <v>713025</v>
      </c>
      <c r="AA954">
        <v>200000</v>
      </c>
      <c r="AF954" t="s">
        <v>157</v>
      </c>
      <c r="AG954" t="s">
        <v>158</v>
      </c>
      <c r="AK954">
        <v>4</v>
      </c>
      <c r="AM954" t="s">
        <v>149</v>
      </c>
      <c r="AQ954" t="s">
        <v>149</v>
      </c>
      <c r="AR954" t="s">
        <v>149</v>
      </c>
      <c r="AS954" t="s">
        <v>149</v>
      </c>
      <c r="AT954" t="s">
        <v>149</v>
      </c>
      <c r="AU954" t="s">
        <v>149</v>
      </c>
      <c r="AV954">
        <v>0</v>
      </c>
      <c r="AW954" t="s">
        <v>149</v>
      </c>
      <c r="AX954" t="s">
        <v>217</v>
      </c>
      <c r="AY954">
        <v>0</v>
      </c>
      <c r="BA954" t="s">
        <v>160</v>
      </c>
      <c r="BB954" t="s">
        <v>149</v>
      </c>
      <c r="BE954">
        <v>0</v>
      </c>
      <c r="BG954" t="s">
        <v>149</v>
      </c>
      <c r="BH954" t="s">
        <v>149</v>
      </c>
      <c r="BI954" t="s">
        <v>149</v>
      </c>
      <c r="BJ954" t="s">
        <v>166</v>
      </c>
      <c r="BM954" t="s">
        <v>149</v>
      </c>
      <c r="BS954" t="s">
        <v>160</v>
      </c>
      <c r="BT954" t="s">
        <v>8177</v>
      </c>
      <c r="BU954" s="71" t="s">
        <v>14571</v>
      </c>
      <c r="BV954" t="s">
        <v>8173</v>
      </c>
      <c r="BW954" s="1" t="s">
        <v>13845</v>
      </c>
      <c r="BX954" s="2">
        <v>36892</v>
      </c>
      <c r="BZ954" t="s">
        <v>9395</v>
      </c>
    </row>
    <row r="955" spans="1:78" hidden="1">
      <c r="A955" s="62" t="s">
        <v>4698</v>
      </c>
      <c r="B955" s="1" t="s">
        <v>149</v>
      </c>
      <c r="C955" s="1" t="s">
        <v>4699</v>
      </c>
      <c r="D955" s="1" t="s">
        <v>4700</v>
      </c>
      <c r="E955" s="1" t="s">
        <v>4701</v>
      </c>
      <c r="G955" t="s">
        <v>165</v>
      </c>
      <c r="H955" t="s">
        <v>166</v>
      </c>
      <c r="I955">
        <v>122001</v>
      </c>
      <c r="J955">
        <v>0</v>
      </c>
      <c r="K955" t="s">
        <v>155</v>
      </c>
      <c r="U955" s="2">
        <v>40949</v>
      </c>
      <c r="V955" t="s">
        <v>4699</v>
      </c>
      <c r="W955" s="29" t="s">
        <v>167</v>
      </c>
      <c r="X955">
        <v>515100</v>
      </c>
      <c r="AA955">
        <v>200000</v>
      </c>
      <c r="AE955" t="s">
        <v>4702</v>
      </c>
      <c r="AF955" t="s">
        <v>157</v>
      </c>
      <c r="AG955" t="s">
        <v>158</v>
      </c>
      <c r="AK955">
        <v>4</v>
      </c>
      <c r="AM955" t="s">
        <v>149</v>
      </c>
      <c r="AQ955" t="s">
        <v>149</v>
      </c>
      <c r="AR955" t="s">
        <v>149</v>
      </c>
      <c r="AS955" t="s">
        <v>149</v>
      </c>
      <c r="AT955" t="s">
        <v>149</v>
      </c>
      <c r="AU955" t="s">
        <v>149</v>
      </c>
      <c r="AV955">
        <v>0</v>
      </c>
      <c r="AW955" t="s">
        <v>149</v>
      </c>
      <c r="AX955" t="s">
        <v>217</v>
      </c>
      <c r="AY955">
        <v>0</v>
      </c>
      <c r="BA955" t="s">
        <v>160</v>
      </c>
      <c r="BB955" t="s">
        <v>149</v>
      </c>
      <c r="BE955">
        <v>0</v>
      </c>
      <c r="BG955" t="s">
        <v>149</v>
      </c>
      <c r="BH955" t="s">
        <v>149</v>
      </c>
      <c r="BI955" t="s">
        <v>149</v>
      </c>
      <c r="BJ955" t="s">
        <v>166</v>
      </c>
      <c r="BM955" t="s">
        <v>149</v>
      </c>
      <c r="BN955" t="s">
        <v>12535</v>
      </c>
      <c r="BS955" t="s">
        <v>160</v>
      </c>
      <c r="BT955" t="s">
        <v>8178</v>
      </c>
      <c r="BU955" s="71" t="s">
        <v>14571</v>
      </c>
      <c r="BV955" t="s">
        <v>8173</v>
      </c>
      <c r="BW955" s="1" t="s">
        <v>13846</v>
      </c>
      <c r="BX955" s="2">
        <v>36892</v>
      </c>
      <c r="BZ955" t="s">
        <v>9645</v>
      </c>
    </row>
    <row r="956" spans="1:78" hidden="1">
      <c r="A956" s="62" t="s">
        <v>4703</v>
      </c>
      <c r="B956" s="1" t="s">
        <v>149</v>
      </c>
      <c r="C956" s="1" t="s">
        <v>4704</v>
      </c>
      <c r="D956" s="1" t="s">
        <v>4705</v>
      </c>
      <c r="E956" s="1" t="s">
        <v>4422</v>
      </c>
      <c r="G956" t="s">
        <v>190</v>
      </c>
      <c r="H956" t="s">
        <v>191</v>
      </c>
      <c r="J956">
        <v>0</v>
      </c>
      <c r="K956" t="s">
        <v>155</v>
      </c>
      <c r="U956" s="2">
        <v>40953</v>
      </c>
      <c r="V956" t="s">
        <v>4704</v>
      </c>
      <c r="W956" s="29" t="s">
        <v>178</v>
      </c>
      <c r="X956">
        <v>515000</v>
      </c>
      <c r="AA956">
        <v>200000</v>
      </c>
      <c r="AE956" t="s">
        <v>4706</v>
      </c>
      <c r="AF956" t="s">
        <v>157</v>
      </c>
      <c r="AG956" t="s">
        <v>158</v>
      </c>
      <c r="AK956">
        <v>4</v>
      </c>
      <c r="AM956" t="s">
        <v>149</v>
      </c>
      <c r="AQ956" t="s">
        <v>149</v>
      </c>
      <c r="AR956" t="s">
        <v>149</v>
      </c>
      <c r="AS956" t="s">
        <v>149</v>
      </c>
      <c r="AT956" t="s">
        <v>149</v>
      </c>
      <c r="AU956" t="s">
        <v>149</v>
      </c>
      <c r="AV956">
        <v>0</v>
      </c>
      <c r="AW956" t="s">
        <v>149</v>
      </c>
      <c r="AX956" t="s">
        <v>339</v>
      </c>
      <c r="AY956">
        <v>0</v>
      </c>
      <c r="BA956" t="s">
        <v>160</v>
      </c>
      <c r="BB956" t="s">
        <v>149</v>
      </c>
      <c r="BE956">
        <v>0</v>
      </c>
      <c r="BG956" t="s">
        <v>149</v>
      </c>
      <c r="BH956" t="s">
        <v>149</v>
      </c>
      <c r="BI956" t="s">
        <v>149</v>
      </c>
      <c r="BJ956" t="s">
        <v>191</v>
      </c>
      <c r="BM956" t="s">
        <v>149</v>
      </c>
      <c r="BN956" t="s">
        <v>12536</v>
      </c>
      <c r="BS956" t="s">
        <v>160</v>
      </c>
      <c r="BT956" t="s">
        <v>8174</v>
      </c>
      <c r="BU956" s="71" t="s">
        <v>14571</v>
      </c>
      <c r="BV956" t="s">
        <v>8173</v>
      </c>
      <c r="BW956" s="1" t="s">
        <v>13847</v>
      </c>
      <c r="BX956" s="2">
        <v>36892</v>
      </c>
      <c r="BZ956" t="s">
        <v>9835</v>
      </c>
    </row>
    <row r="957" spans="1:78" hidden="1">
      <c r="A957" s="62" t="s">
        <v>4707</v>
      </c>
      <c r="B957" s="1" t="s">
        <v>149</v>
      </c>
      <c r="C957" s="1" t="s">
        <v>4708</v>
      </c>
      <c r="D957" s="1" t="s">
        <v>4709</v>
      </c>
      <c r="E957" s="1" t="s">
        <v>4710</v>
      </c>
      <c r="F957" t="s">
        <v>4711</v>
      </c>
      <c r="G957" t="s">
        <v>253</v>
      </c>
      <c r="H957" t="s">
        <v>191</v>
      </c>
      <c r="I957">
        <v>400022</v>
      </c>
      <c r="J957">
        <v>0</v>
      </c>
      <c r="K957" t="s">
        <v>155</v>
      </c>
      <c r="U957" s="2">
        <v>40953</v>
      </c>
      <c r="V957" t="s">
        <v>4708</v>
      </c>
      <c r="W957" s="29" t="s">
        <v>167</v>
      </c>
      <c r="X957">
        <v>515100</v>
      </c>
      <c r="AA957">
        <v>200000</v>
      </c>
      <c r="AE957" t="s">
        <v>4712</v>
      </c>
      <c r="AF957" t="s">
        <v>157</v>
      </c>
      <c r="AG957" t="s">
        <v>158</v>
      </c>
      <c r="AK957">
        <v>4</v>
      </c>
      <c r="AM957" t="s">
        <v>149</v>
      </c>
      <c r="AQ957" t="s">
        <v>149</v>
      </c>
      <c r="AR957" t="s">
        <v>149</v>
      </c>
      <c r="AS957" t="s">
        <v>149</v>
      </c>
      <c r="AT957" t="s">
        <v>149</v>
      </c>
      <c r="AU957" t="s">
        <v>149</v>
      </c>
      <c r="AV957">
        <v>0</v>
      </c>
      <c r="AW957" t="s">
        <v>149</v>
      </c>
      <c r="AX957" t="s">
        <v>339</v>
      </c>
      <c r="AY957">
        <v>0</v>
      </c>
      <c r="BA957" t="s">
        <v>160</v>
      </c>
      <c r="BB957" t="s">
        <v>149</v>
      </c>
      <c r="BE957">
        <v>0</v>
      </c>
      <c r="BG957" t="s">
        <v>149</v>
      </c>
      <c r="BH957" t="s">
        <v>149</v>
      </c>
      <c r="BI957" t="s">
        <v>149</v>
      </c>
      <c r="BJ957" t="s">
        <v>191</v>
      </c>
      <c r="BM957" t="s">
        <v>149</v>
      </c>
      <c r="BN957" t="s">
        <v>12537</v>
      </c>
      <c r="BS957" t="s">
        <v>160</v>
      </c>
      <c r="BT957" t="s">
        <v>8221</v>
      </c>
      <c r="BU957" s="71" t="s">
        <v>14571</v>
      </c>
      <c r="BV957" t="s">
        <v>8173</v>
      </c>
      <c r="BW957" s="1" t="s">
        <v>13848</v>
      </c>
      <c r="BX957" s="2">
        <v>36892</v>
      </c>
      <c r="BZ957" t="s">
        <v>9836</v>
      </c>
    </row>
    <row r="958" spans="1:78" hidden="1">
      <c r="A958" s="62" t="s">
        <v>4713</v>
      </c>
      <c r="B958" s="1" t="s">
        <v>149</v>
      </c>
      <c r="C958" s="1" t="s">
        <v>4714</v>
      </c>
      <c r="D958" s="1" t="s">
        <v>4715</v>
      </c>
      <c r="E958" s="1" t="s">
        <v>4716</v>
      </c>
      <c r="F958" t="s">
        <v>4717</v>
      </c>
      <c r="G958" t="s">
        <v>4718</v>
      </c>
      <c r="H958" t="s">
        <v>687</v>
      </c>
      <c r="I958">
        <v>380008</v>
      </c>
      <c r="J958">
        <v>0</v>
      </c>
      <c r="K958" t="s">
        <v>155</v>
      </c>
      <c r="U958" s="2">
        <v>40956</v>
      </c>
      <c r="V958" t="s">
        <v>4714</v>
      </c>
      <c r="W958" s="29" t="s">
        <v>178</v>
      </c>
      <c r="X958">
        <v>515000</v>
      </c>
      <c r="AA958">
        <v>200000</v>
      </c>
      <c r="AE958" t="s">
        <v>4719</v>
      </c>
      <c r="AF958" t="s">
        <v>157</v>
      </c>
      <c r="AG958" t="s">
        <v>158</v>
      </c>
      <c r="AK958">
        <v>4</v>
      </c>
      <c r="AM958" t="s">
        <v>149</v>
      </c>
      <c r="AQ958" t="s">
        <v>149</v>
      </c>
      <c r="AR958" t="s">
        <v>149</v>
      </c>
      <c r="AS958" t="s">
        <v>149</v>
      </c>
      <c r="AT958" t="s">
        <v>149</v>
      </c>
      <c r="AU958" t="s">
        <v>149</v>
      </c>
      <c r="AV958">
        <v>0</v>
      </c>
      <c r="AW958" t="s">
        <v>149</v>
      </c>
      <c r="AX958" t="s">
        <v>1233</v>
      </c>
      <c r="AY958">
        <v>0</v>
      </c>
      <c r="BA958" t="s">
        <v>160</v>
      </c>
      <c r="BB958" t="s">
        <v>149</v>
      </c>
      <c r="BE958">
        <v>0</v>
      </c>
      <c r="BG958" t="s">
        <v>149</v>
      </c>
      <c r="BH958" t="s">
        <v>149</v>
      </c>
      <c r="BI958" t="s">
        <v>149</v>
      </c>
      <c r="BJ958" t="s">
        <v>687</v>
      </c>
      <c r="BM958" t="s">
        <v>149</v>
      </c>
      <c r="BN958" t="s">
        <v>12538</v>
      </c>
      <c r="BS958" t="s">
        <v>160</v>
      </c>
      <c r="BT958" t="s">
        <v>8174</v>
      </c>
      <c r="BU958" s="71" t="s">
        <v>14571</v>
      </c>
      <c r="BV958" t="s">
        <v>8173</v>
      </c>
      <c r="BW958" s="1" t="s">
        <v>13849</v>
      </c>
      <c r="BX958" s="2">
        <v>36892</v>
      </c>
      <c r="BZ958" t="s">
        <v>9837</v>
      </c>
    </row>
    <row r="959" spans="1:78" hidden="1">
      <c r="A959" s="62" t="s">
        <v>4720</v>
      </c>
      <c r="B959" s="1" t="s">
        <v>149</v>
      </c>
      <c r="C959" s="1" t="s">
        <v>4721</v>
      </c>
      <c r="D959" s="1" t="s">
        <v>4722</v>
      </c>
      <c r="E959" s="1" t="s">
        <v>4723</v>
      </c>
      <c r="G959" t="s">
        <v>153</v>
      </c>
      <c r="H959" t="s">
        <v>154</v>
      </c>
      <c r="I959">
        <v>110019</v>
      </c>
      <c r="J959">
        <v>0</v>
      </c>
      <c r="K959" t="s">
        <v>155</v>
      </c>
      <c r="U959" s="2">
        <v>40956</v>
      </c>
      <c r="V959" t="s">
        <v>4721</v>
      </c>
      <c r="W959" s="29" t="s">
        <v>167</v>
      </c>
      <c r="X959">
        <v>810000</v>
      </c>
      <c r="Y959">
        <v>8160</v>
      </c>
      <c r="AA959">
        <v>200000</v>
      </c>
      <c r="AE959" t="s">
        <v>4724</v>
      </c>
      <c r="AF959" t="s">
        <v>157</v>
      </c>
      <c r="AG959" t="s">
        <v>158</v>
      </c>
      <c r="AK959">
        <v>4</v>
      </c>
      <c r="AM959" t="s">
        <v>149</v>
      </c>
      <c r="AQ959" t="s">
        <v>149</v>
      </c>
      <c r="AR959" t="s">
        <v>149</v>
      </c>
      <c r="AS959" t="s">
        <v>149</v>
      </c>
      <c r="AT959" t="s">
        <v>149</v>
      </c>
      <c r="AU959" t="s">
        <v>149</v>
      </c>
      <c r="AV959">
        <v>0</v>
      </c>
      <c r="AW959" t="s">
        <v>149</v>
      </c>
      <c r="AX959" t="s">
        <v>217</v>
      </c>
      <c r="AY959">
        <v>0</v>
      </c>
      <c r="BA959" t="s">
        <v>160</v>
      </c>
      <c r="BB959" t="s">
        <v>149</v>
      </c>
      <c r="BE959">
        <v>0</v>
      </c>
      <c r="BG959" t="s">
        <v>149</v>
      </c>
      <c r="BH959" t="s">
        <v>149</v>
      </c>
      <c r="BI959" t="s">
        <v>160</v>
      </c>
      <c r="BJ959" t="s">
        <v>154</v>
      </c>
      <c r="BK959" s="17" t="s">
        <v>11126</v>
      </c>
      <c r="BL959" s="17" t="s">
        <v>11127</v>
      </c>
      <c r="BM959" s="17" t="s">
        <v>160</v>
      </c>
      <c r="BN959" t="s">
        <v>12539</v>
      </c>
      <c r="BS959" t="s">
        <v>160</v>
      </c>
      <c r="BT959" t="s">
        <v>8184</v>
      </c>
      <c r="BU959" s="71" t="s">
        <v>14571</v>
      </c>
      <c r="BV959" t="s">
        <v>8173</v>
      </c>
      <c r="BW959" s="1" t="s">
        <v>13850</v>
      </c>
      <c r="BX959" s="2">
        <v>36892</v>
      </c>
      <c r="BZ959" t="s">
        <v>9838</v>
      </c>
    </row>
    <row r="960" spans="1:78" hidden="1">
      <c r="A960" s="62" t="s">
        <v>4725</v>
      </c>
      <c r="B960" s="1" t="s">
        <v>149</v>
      </c>
      <c r="C960" s="1" t="s">
        <v>4726</v>
      </c>
      <c r="D960" s="1" t="s">
        <v>4727</v>
      </c>
      <c r="E960" s="1" t="s">
        <v>4728</v>
      </c>
      <c r="F960" t="s">
        <v>3355</v>
      </c>
      <c r="G960" t="s">
        <v>165</v>
      </c>
      <c r="H960" t="s">
        <v>166</v>
      </c>
      <c r="I960">
        <v>121001</v>
      </c>
      <c r="J960">
        <v>0</v>
      </c>
      <c r="K960" t="s">
        <v>155</v>
      </c>
      <c r="U960" s="2">
        <v>40960</v>
      </c>
      <c r="V960" t="s">
        <v>4726</v>
      </c>
      <c r="W960" s="29" t="s">
        <v>216</v>
      </c>
      <c r="X960">
        <v>713025</v>
      </c>
      <c r="AA960">
        <v>200000</v>
      </c>
      <c r="AF960" t="s">
        <v>157</v>
      </c>
      <c r="AG960" t="s">
        <v>158</v>
      </c>
      <c r="AK960">
        <v>4</v>
      </c>
      <c r="AM960" t="s">
        <v>149</v>
      </c>
      <c r="AQ960" t="s">
        <v>149</v>
      </c>
      <c r="AR960" t="s">
        <v>149</v>
      </c>
      <c r="AS960" t="s">
        <v>149</v>
      </c>
      <c r="AT960" t="s">
        <v>149</v>
      </c>
      <c r="AU960" t="s">
        <v>149</v>
      </c>
      <c r="AV960">
        <v>0</v>
      </c>
      <c r="AW960" t="s">
        <v>149</v>
      </c>
      <c r="AX960" t="s">
        <v>217</v>
      </c>
      <c r="AY960">
        <v>0</v>
      </c>
      <c r="BA960" t="s">
        <v>160</v>
      </c>
      <c r="BB960" t="s">
        <v>149</v>
      </c>
      <c r="BE960">
        <v>0</v>
      </c>
      <c r="BG960" t="s">
        <v>149</v>
      </c>
      <c r="BH960" t="s">
        <v>149</v>
      </c>
      <c r="BI960" t="s">
        <v>149</v>
      </c>
      <c r="BJ960" t="s">
        <v>166</v>
      </c>
      <c r="BM960" t="s">
        <v>149</v>
      </c>
      <c r="BS960" t="s">
        <v>160</v>
      </c>
      <c r="BT960" t="s">
        <v>8178</v>
      </c>
      <c r="BU960" s="71" t="s">
        <v>14571</v>
      </c>
      <c r="BV960" t="s">
        <v>8173</v>
      </c>
      <c r="BW960" s="1" t="s">
        <v>13851</v>
      </c>
      <c r="BX960" s="2">
        <v>36892</v>
      </c>
      <c r="BZ960" t="s">
        <v>9471</v>
      </c>
    </row>
    <row r="961" spans="1:78" hidden="1">
      <c r="A961" s="62" t="s">
        <v>4729</v>
      </c>
      <c r="B961" s="1" t="s">
        <v>149</v>
      </c>
      <c r="C961" s="1" t="s">
        <v>4730</v>
      </c>
      <c r="D961" s="1" t="s">
        <v>4731</v>
      </c>
      <c r="G961" t="s">
        <v>253</v>
      </c>
      <c r="H961" t="s">
        <v>191</v>
      </c>
      <c r="I961">
        <v>400071</v>
      </c>
      <c r="J961">
        <v>0</v>
      </c>
      <c r="K961" t="s">
        <v>155</v>
      </c>
      <c r="U961" s="2">
        <v>40960</v>
      </c>
      <c r="V961" t="s">
        <v>4730</v>
      </c>
      <c r="W961" s="29" t="s">
        <v>167</v>
      </c>
      <c r="X961">
        <v>817100</v>
      </c>
      <c r="AA961">
        <v>200000</v>
      </c>
      <c r="AF961" t="s">
        <v>157</v>
      </c>
      <c r="AG961" t="s">
        <v>158</v>
      </c>
      <c r="AK961">
        <v>4</v>
      </c>
      <c r="AM961" t="s">
        <v>149</v>
      </c>
      <c r="AQ961" t="s">
        <v>149</v>
      </c>
      <c r="AR961" t="s">
        <v>149</v>
      </c>
      <c r="AS961" t="s">
        <v>149</v>
      </c>
      <c r="AT961" t="s">
        <v>149</v>
      </c>
      <c r="AU961" t="s">
        <v>149</v>
      </c>
      <c r="AV961">
        <v>0</v>
      </c>
      <c r="AW961" t="s">
        <v>149</v>
      </c>
      <c r="AX961" t="s">
        <v>217</v>
      </c>
      <c r="AY961">
        <v>0</v>
      </c>
      <c r="BA961" t="s">
        <v>160</v>
      </c>
      <c r="BB961" t="s">
        <v>149</v>
      </c>
      <c r="BE961">
        <v>0</v>
      </c>
      <c r="BG961" t="s">
        <v>149</v>
      </c>
      <c r="BH961" t="s">
        <v>149</v>
      </c>
      <c r="BI961" t="s">
        <v>149</v>
      </c>
      <c r="BJ961" t="s">
        <v>191</v>
      </c>
      <c r="BM961" t="s">
        <v>149</v>
      </c>
      <c r="BS961" t="s">
        <v>160</v>
      </c>
      <c r="BX961" s="2"/>
    </row>
    <row r="962" spans="1:78" hidden="1">
      <c r="A962" s="62" t="s">
        <v>4732</v>
      </c>
      <c r="B962" s="1" t="s">
        <v>149</v>
      </c>
      <c r="C962" s="1" t="s">
        <v>4733</v>
      </c>
      <c r="D962" s="1" t="s">
        <v>4734</v>
      </c>
      <c r="E962" s="1" t="s">
        <v>4735</v>
      </c>
      <c r="F962" t="s">
        <v>4736</v>
      </c>
      <c r="G962" t="s">
        <v>253</v>
      </c>
      <c r="H962" t="s">
        <v>191</v>
      </c>
      <c r="I962">
        <v>400002</v>
      </c>
      <c r="J962">
        <v>0</v>
      </c>
      <c r="K962" t="s">
        <v>155</v>
      </c>
      <c r="U962" s="2">
        <v>40960</v>
      </c>
      <c r="V962" t="s">
        <v>4733</v>
      </c>
      <c r="W962" s="29" t="s">
        <v>167</v>
      </c>
      <c r="X962">
        <v>515100</v>
      </c>
      <c r="AA962">
        <v>200000</v>
      </c>
      <c r="AE962" t="s">
        <v>4737</v>
      </c>
      <c r="AF962" t="s">
        <v>157</v>
      </c>
      <c r="AG962" t="s">
        <v>158</v>
      </c>
      <c r="AK962">
        <v>4</v>
      </c>
      <c r="AM962" t="s">
        <v>149</v>
      </c>
      <c r="AQ962" t="s">
        <v>149</v>
      </c>
      <c r="AR962" t="s">
        <v>149</v>
      </c>
      <c r="AS962" t="s">
        <v>149</v>
      </c>
      <c r="AT962" t="s">
        <v>149</v>
      </c>
      <c r="AU962" t="s">
        <v>149</v>
      </c>
      <c r="AV962">
        <v>0</v>
      </c>
      <c r="AW962" t="s">
        <v>149</v>
      </c>
      <c r="AX962" t="s">
        <v>339</v>
      </c>
      <c r="AY962">
        <v>0</v>
      </c>
      <c r="BA962" t="s">
        <v>160</v>
      </c>
      <c r="BB962" t="s">
        <v>149</v>
      </c>
      <c r="BE962">
        <v>0</v>
      </c>
      <c r="BG962" t="s">
        <v>149</v>
      </c>
      <c r="BH962" t="s">
        <v>149</v>
      </c>
      <c r="BI962" t="s">
        <v>149</v>
      </c>
      <c r="BJ962" t="s">
        <v>191</v>
      </c>
      <c r="BM962" t="s">
        <v>149</v>
      </c>
      <c r="BN962" t="s">
        <v>12540</v>
      </c>
      <c r="BS962" t="s">
        <v>160</v>
      </c>
      <c r="BT962" t="s">
        <v>8198</v>
      </c>
      <c r="BU962" s="71" t="s">
        <v>14571</v>
      </c>
      <c r="BV962" t="s">
        <v>8173</v>
      </c>
      <c r="BW962" s="1" t="s">
        <v>13852</v>
      </c>
      <c r="BX962" s="2">
        <v>36892</v>
      </c>
      <c r="BZ962" t="s">
        <v>9839</v>
      </c>
    </row>
    <row r="963" spans="1:78" hidden="1">
      <c r="A963" s="62" t="s">
        <v>4738</v>
      </c>
      <c r="B963" s="1" t="s">
        <v>149</v>
      </c>
      <c r="C963" s="1" t="s">
        <v>4739</v>
      </c>
      <c r="D963" s="1" t="s">
        <v>4740</v>
      </c>
      <c r="E963" s="1" t="s">
        <v>4741</v>
      </c>
      <c r="F963" t="s">
        <v>4742</v>
      </c>
      <c r="G963" t="s">
        <v>190</v>
      </c>
      <c r="H963" t="s">
        <v>191</v>
      </c>
      <c r="I963">
        <v>411037</v>
      </c>
      <c r="J963">
        <v>0</v>
      </c>
      <c r="K963" t="s">
        <v>155</v>
      </c>
      <c r="U963" s="2">
        <v>40961</v>
      </c>
      <c r="V963" t="s">
        <v>4739</v>
      </c>
      <c r="W963" s="29" t="s">
        <v>178</v>
      </c>
      <c r="X963">
        <v>515000</v>
      </c>
      <c r="AA963">
        <v>200000</v>
      </c>
      <c r="AE963" t="s">
        <v>4743</v>
      </c>
      <c r="AF963" t="s">
        <v>157</v>
      </c>
      <c r="AG963" t="s">
        <v>158</v>
      </c>
      <c r="AK963">
        <v>4</v>
      </c>
      <c r="AM963" t="s">
        <v>149</v>
      </c>
      <c r="AQ963" t="s">
        <v>149</v>
      </c>
      <c r="AR963" t="s">
        <v>149</v>
      </c>
      <c r="AS963" t="s">
        <v>149</v>
      </c>
      <c r="AT963" t="s">
        <v>149</v>
      </c>
      <c r="AU963" t="s">
        <v>149</v>
      </c>
      <c r="AV963">
        <v>0</v>
      </c>
      <c r="AW963" t="s">
        <v>149</v>
      </c>
      <c r="AX963" t="s">
        <v>339</v>
      </c>
      <c r="AY963">
        <v>0</v>
      </c>
      <c r="BA963" t="s">
        <v>160</v>
      </c>
      <c r="BB963" t="s">
        <v>149</v>
      </c>
      <c r="BE963">
        <v>0</v>
      </c>
      <c r="BG963" t="s">
        <v>149</v>
      </c>
      <c r="BH963" t="s">
        <v>149</v>
      </c>
      <c r="BI963" t="s">
        <v>149</v>
      </c>
      <c r="BJ963" t="s">
        <v>191</v>
      </c>
      <c r="BM963" t="s">
        <v>149</v>
      </c>
      <c r="BN963" t="s">
        <v>12541</v>
      </c>
      <c r="BS963" t="s">
        <v>160</v>
      </c>
      <c r="BT963" t="s">
        <v>7313</v>
      </c>
      <c r="BU963" s="71" t="s">
        <v>14571</v>
      </c>
      <c r="BV963" t="s">
        <v>8173</v>
      </c>
      <c r="BW963" s="1" t="s">
        <v>13853</v>
      </c>
      <c r="BX963" s="2">
        <v>36892</v>
      </c>
      <c r="BZ963" t="s">
        <v>9840</v>
      </c>
    </row>
    <row r="964" spans="1:78" hidden="1">
      <c r="A964" s="62" t="s">
        <v>4744</v>
      </c>
      <c r="B964" s="1" t="s">
        <v>149</v>
      </c>
      <c r="C964" s="1" t="s">
        <v>4745</v>
      </c>
      <c r="D964" s="1" t="s">
        <v>4746</v>
      </c>
      <c r="E964" s="1" t="s">
        <v>4747</v>
      </c>
      <c r="F964" t="s">
        <v>4748</v>
      </c>
      <c r="G964" t="s">
        <v>153</v>
      </c>
      <c r="H964" t="s">
        <v>154</v>
      </c>
      <c r="I964">
        <v>110085</v>
      </c>
      <c r="J964">
        <v>0</v>
      </c>
      <c r="K964" t="s">
        <v>155</v>
      </c>
      <c r="U964" s="2">
        <v>40961</v>
      </c>
      <c r="V964" t="s">
        <v>4745</v>
      </c>
      <c r="W964" s="29" t="s">
        <v>216</v>
      </c>
      <c r="X964">
        <v>713025</v>
      </c>
      <c r="AA964">
        <v>200000</v>
      </c>
      <c r="AE964" t="s">
        <v>4749</v>
      </c>
      <c r="AF964" t="s">
        <v>157</v>
      </c>
      <c r="AG964" t="s">
        <v>158</v>
      </c>
      <c r="AK964">
        <v>4</v>
      </c>
      <c r="AM964" t="s">
        <v>149</v>
      </c>
      <c r="AQ964" t="s">
        <v>149</v>
      </c>
      <c r="AR964" t="s">
        <v>149</v>
      </c>
      <c r="AS964" t="s">
        <v>149</v>
      </c>
      <c r="AT964" t="s">
        <v>149</v>
      </c>
      <c r="AU964" t="s">
        <v>149</v>
      </c>
      <c r="AV964">
        <v>0</v>
      </c>
      <c r="AW964" t="s">
        <v>149</v>
      </c>
      <c r="AX964" t="s">
        <v>217</v>
      </c>
      <c r="AY964">
        <v>0</v>
      </c>
      <c r="BA964" t="s">
        <v>160</v>
      </c>
      <c r="BB964" t="s">
        <v>149</v>
      </c>
      <c r="BE964">
        <v>0</v>
      </c>
      <c r="BG964" t="s">
        <v>149</v>
      </c>
      <c r="BH964" t="s">
        <v>149</v>
      </c>
      <c r="BI964" t="s">
        <v>149</v>
      </c>
      <c r="BJ964" t="s">
        <v>166</v>
      </c>
      <c r="BM964" t="s">
        <v>149</v>
      </c>
      <c r="BN964" t="s">
        <v>12542</v>
      </c>
      <c r="BS964" t="s">
        <v>160</v>
      </c>
      <c r="BT964" t="s">
        <v>8178</v>
      </c>
      <c r="BU964" s="71" t="s">
        <v>14571</v>
      </c>
      <c r="BV964" t="s">
        <v>8173</v>
      </c>
      <c r="BW964" s="1" t="s">
        <v>13854</v>
      </c>
      <c r="BX964" s="2">
        <v>36892</v>
      </c>
      <c r="BZ964" t="s">
        <v>9471</v>
      </c>
    </row>
    <row r="965" spans="1:78" hidden="1">
      <c r="A965" s="62" t="s">
        <v>4750</v>
      </c>
      <c r="B965" s="1" t="s">
        <v>149</v>
      </c>
      <c r="C965" s="1" t="s">
        <v>4751</v>
      </c>
      <c r="D965" s="1" t="s">
        <v>4752</v>
      </c>
      <c r="E965" s="1" t="s">
        <v>4753</v>
      </c>
      <c r="F965" t="s">
        <v>4754</v>
      </c>
      <c r="G965" t="s">
        <v>574</v>
      </c>
      <c r="J965">
        <v>0</v>
      </c>
      <c r="K965" t="s">
        <v>639</v>
      </c>
      <c r="U965" s="2">
        <v>40961</v>
      </c>
      <c r="V965" t="s">
        <v>4751</v>
      </c>
      <c r="W965" s="29" t="s">
        <v>178</v>
      </c>
      <c r="X965">
        <v>515000</v>
      </c>
      <c r="AA965">
        <v>200000</v>
      </c>
      <c r="AF965" t="s">
        <v>13222</v>
      </c>
      <c r="AG965" t="s">
        <v>186</v>
      </c>
      <c r="AK965">
        <v>1</v>
      </c>
      <c r="AM965" t="s">
        <v>149</v>
      </c>
      <c r="AQ965" t="s">
        <v>149</v>
      </c>
      <c r="AR965" t="s">
        <v>149</v>
      </c>
      <c r="AS965" t="s">
        <v>149</v>
      </c>
      <c r="AT965" t="s">
        <v>149</v>
      </c>
      <c r="AU965" t="s">
        <v>149</v>
      </c>
      <c r="AV965">
        <v>0</v>
      </c>
      <c r="AW965" t="s">
        <v>149</v>
      </c>
      <c r="AX965" t="s">
        <v>217</v>
      </c>
      <c r="AY965">
        <v>0</v>
      </c>
      <c r="BA965" t="s">
        <v>160</v>
      </c>
      <c r="BB965" t="s">
        <v>149</v>
      </c>
      <c r="BE965">
        <v>0</v>
      </c>
      <c r="BG965" t="s">
        <v>149</v>
      </c>
      <c r="BH965" t="s">
        <v>149</v>
      </c>
      <c r="BI965" t="s">
        <v>149</v>
      </c>
      <c r="BJ965" s="33" t="s">
        <v>11456</v>
      </c>
      <c r="BM965" t="s">
        <v>149</v>
      </c>
      <c r="BS965" t="s">
        <v>160</v>
      </c>
      <c r="BX965" s="2"/>
    </row>
    <row r="966" spans="1:78" hidden="1">
      <c r="A966" s="62" t="s">
        <v>4755</v>
      </c>
      <c r="B966" s="1" t="s">
        <v>149</v>
      </c>
      <c r="C966" s="1" t="s">
        <v>4756</v>
      </c>
      <c r="D966" s="1" t="s">
        <v>4757</v>
      </c>
      <c r="E966" s="1" t="s">
        <v>4758</v>
      </c>
      <c r="G966" t="s">
        <v>312</v>
      </c>
      <c r="H966" t="s">
        <v>313</v>
      </c>
      <c r="I966">
        <v>560076</v>
      </c>
      <c r="J966">
        <v>0</v>
      </c>
      <c r="K966" t="s">
        <v>155</v>
      </c>
      <c r="U966" s="2">
        <v>40966</v>
      </c>
      <c r="V966" t="s">
        <v>4756</v>
      </c>
      <c r="W966" s="29" t="s">
        <v>304</v>
      </c>
      <c r="X966">
        <v>516000</v>
      </c>
      <c r="AA966">
        <v>200000</v>
      </c>
      <c r="AF966" t="s">
        <v>157</v>
      </c>
      <c r="AG966" t="s">
        <v>158</v>
      </c>
      <c r="AK966">
        <v>4</v>
      </c>
      <c r="AM966" t="s">
        <v>149</v>
      </c>
      <c r="AQ966" t="s">
        <v>149</v>
      </c>
      <c r="AR966" t="s">
        <v>149</v>
      </c>
      <c r="AS966" t="s">
        <v>149</v>
      </c>
      <c r="AT966" t="s">
        <v>149</v>
      </c>
      <c r="AU966" t="s">
        <v>149</v>
      </c>
      <c r="AV966">
        <v>0</v>
      </c>
      <c r="AW966" t="s">
        <v>149</v>
      </c>
      <c r="AX966" t="s">
        <v>169</v>
      </c>
      <c r="AY966">
        <v>0</v>
      </c>
      <c r="BA966" t="s">
        <v>160</v>
      </c>
      <c r="BB966" t="s">
        <v>149</v>
      </c>
      <c r="BE966">
        <v>0</v>
      </c>
      <c r="BG966" t="s">
        <v>149</v>
      </c>
      <c r="BH966" t="s">
        <v>149</v>
      </c>
      <c r="BI966" t="s">
        <v>149</v>
      </c>
      <c r="BJ966" t="s">
        <v>313</v>
      </c>
      <c r="BM966" t="s">
        <v>149</v>
      </c>
      <c r="BN966" t="s">
        <v>12543</v>
      </c>
      <c r="BS966" t="s">
        <v>160</v>
      </c>
      <c r="BT966" t="s">
        <v>8190</v>
      </c>
      <c r="BU966" s="71" t="s">
        <v>14571</v>
      </c>
      <c r="BV966" t="s">
        <v>8173</v>
      </c>
      <c r="BW966" s="1" t="s">
        <v>13855</v>
      </c>
      <c r="BX966" s="2">
        <v>36892</v>
      </c>
      <c r="BZ966" t="s">
        <v>9834</v>
      </c>
    </row>
    <row r="967" spans="1:78" hidden="1">
      <c r="A967" s="62" t="s">
        <v>4759</v>
      </c>
      <c r="B967" s="1" t="s">
        <v>149</v>
      </c>
      <c r="C967" s="1" t="s">
        <v>4760</v>
      </c>
      <c r="D967" s="1" t="s">
        <v>4761</v>
      </c>
      <c r="E967" s="1" t="s">
        <v>4762</v>
      </c>
      <c r="F967" t="s">
        <v>4763</v>
      </c>
      <c r="G967" t="s">
        <v>253</v>
      </c>
      <c r="H967" t="s">
        <v>191</v>
      </c>
      <c r="I967">
        <v>400086</v>
      </c>
      <c r="J967">
        <v>0</v>
      </c>
      <c r="K967" t="s">
        <v>155</v>
      </c>
      <c r="U967" s="2">
        <v>40966</v>
      </c>
      <c r="V967" t="s">
        <v>4760</v>
      </c>
      <c r="W967" s="29" t="s">
        <v>167</v>
      </c>
      <c r="X967">
        <v>824150</v>
      </c>
      <c r="Y967">
        <v>8240</v>
      </c>
      <c r="AA967">
        <v>200000</v>
      </c>
      <c r="AE967" t="s">
        <v>4764</v>
      </c>
      <c r="AF967" t="s">
        <v>157</v>
      </c>
      <c r="AG967" t="s">
        <v>158</v>
      </c>
      <c r="AK967">
        <v>4</v>
      </c>
      <c r="AM967" t="s">
        <v>149</v>
      </c>
      <c r="AQ967" t="s">
        <v>149</v>
      </c>
      <c r="AR967" t="s">
        <v>149</v>
      </c>
      <c r="AS967" t="s">
        <v>149</v>
      </c>
      <c r="AT967" t="s">
        <v>149</v>
      </c>
      <c r="AU967" t="s">
        <v>149</v>
      </c>
      <c r="AV967">
        <v>0</v>
      </c>
      <c r="AW967" t="s">
        <v>149</v>
      </c>
      <c r="AX967" t="s">
        <v>217</v>
      </c>
      <c r="AY967">
        <v>0</v>
      </c>
      <c r="BA967" t="s">
        <v>160</v>
      </c>
      <c r="BB967" t="s">
        <v>149</v>
      </c>
      <c r="BE967">
        <v>0</v>
      </c>
      <c r="BG967" t="s">
        <v>149</v>
      </c>
      <c r="BH967" t="s">
        <v>149</v>
      </c>
      <c r="BI967" t="s">
        <v>149</v>
      </c>
      <c r="BJ967" t="s">
        <v>191</v>
      </c>
      <c r="BM967" t="s">
        <v>149</v>
      </c>
      <c r="BN967" t="s">
        <v>12544</v>
      </c>
      <c r="BS967" t="s">
        <v>160</v>
      </c>
      <c r="BT967" t="s">
        <v>8174</v>
      </c>
      <c r="BU967" s="71" t="s">
        <v>14571</v>
      </c>
      <c r="BV967" t="s">
        <v>8173</v>
      </c>
      <c r="BW967" s="1" t="s">
        <v>13856</v>
      </c>
      <c r="BX967" s="2">
        <v>36892</v>
      </c>
      <c r="BZ967" t="s">
        <v>9429</v>
      </c>
    </row>
    <row r="968" spans="1:78" hidden="1">
      <c r="A968" s="62" t="s">
        <v>4765</v>
      </c>
      <c r="B968" s="1" t="s">
        <v>149</v>
      </c>
      <c r="C968" s="1" t="s">
        <v>4766</v>
      </c>
      <c r="D968" s="1" t="s">
        <v>4767</v>
      </c>
      <c r="E968" s="1" t="s">
        <v>4768</v>
      </c>
      <c r="F968" t="s">
        <v>3178</v>
      </c>
      <c r="G968" t="s">
        <v>165</v>
      </c>
      <c r="H968" t="s">
        <v>166</v>
      </c>
      <c r="I968">
        <v>121001</v>
      </c>
      <c r="J968">
        <v>0</v>
      </c>
      <c r="K968" t="s">
        <v>155</v>
      </c>
      <c r="U968" s="2">
        <v>40967</v>
      </c>
      <c r="V968" t="s">
        <v>4766</v>
      </c>
      <c r="W968" s="29" t="s">
        <v>216</v>
      </c>
      <c r="X968">
        <v>713025</v>
      </c>
      <c r="AA968">
        <v>200000</v>
      </c>
      <c r="AE968" t="s">
        <v>4769</v>
      </c>
      <c r="AF968" t="s">
        <v>157</v>
      </c>
      <c r="AG968" t="s">
        <v>158</v>
      </c>
      <c r="AK968">
        <v>4</v>
      </c>
      <c r="AM968" t="s">
        <v>149</v>
      </c>
      <c r="AQ968" t="s">
        <v>149</v>
      </c>
      <c r="AR968" t="s">
        <v>149</v>
      </c>
      <c r="AS968" t="s">
        <v>149</v>
      </c>
      <c r="AT968" t="s">
        <v>149</v>
      </c>
      <c r="AU968" t="s">
        <v>149</v>
      </c>
      <c r="AV968">
        <v>0</v>
      </c>
      <c r="AW968" t="s">
        <v>149</v>
      </c>
      <c r="AX968" t="s">
        <v>217</v>
      </c>
      <c r="AY968">
        <v>0</v>
      </c>
      <c r="BA968" t="s">
        <v>160</v>
      </c>
      <c r="BB968" t="s">
        <v>149</v>
      </c>
      <c r="BE968">
        <v>0</v>
      </c>
      <c r="BG968" t="s">
        <v>149</v>
      </c>
      <c r="BH968" t="s">
        <v>149</v>
      </c>
      <c r="BI968" t="s">
        <v>149</v>
      </c>
      <c r="BJ968" t="s">
        <v>166</v>
      </c>
      <c r="BM968" t="s">
        <v>149</v>
      </c>
      <c r="BN968" t="s">
        <v>12545</v>
      </c>
      <c r="BS968" t="s">
        <v>160</v>
      </c>
      <c r="BT968" t="s">
        <v>8178</v>
      </c>
      <c r="BU968" s="71" t="s">
        <v>14571</v>
      </c>
      <c r="BV968" t="s">
        <v>8173</v>
      </c>
      <c r="BW968" s="1" t="s">
        <v>13857</v>
      </c>
      <c r="BX968" s="2">
        <v>36892</v>
      </c>
      <c r="BZ968" t="s">
        <v>9471</v>
      </c>
    </row>
    <row r="969" spans="1:78" hidden="1">
      <c r="A969" s="62" t="s">
        <v>4770</v>
      </c>
      <c r="B969" s="1" t="s">
        <v>149</v>
      </c>
      <c r="C969" s="1" t="s">
        <v>4771</v>
      </c>
      <c r="D969" s="1" t="s">
        <v>4772</v>
      </c>
      <c r="E969" s="1" t="s">
        <v>4773</v>
      </c>
      <c r="F969" t="s">
        <v>4774</v>
      </c>
      <c r="G969" t="s">
        <v>165</v>
      </c>
      <c r="H969" t="s">
        <v>191</v>
      </c>
      <c r="I969">
        <v>122001</v>
      </c>
      <c r="J969">
        <v>0</v>
      </c>
      <c r="K969" t="s">
        <v>155</v>
      </c>
      <c r="U969" s="2">
        <v>40968</v>
      </c>
      <c r="V969" t="s">
        <v>4771</v>
      </c>
      <c r="W969" s="29" t="s">
        <v>167</v>
      </c>
      <c r="X969">
        <v>826270</v>
      </c>
      <c r="AA969">
        <v>200000</v>
      </c>
      <c r="AE969" t="s">
        <v>4775</v>
      </c>
      <c r="AF969" t="s">
        <v>157</v>
      </c>
      <c r="AG969" t="s">
        <v>158</v>
      </c>
      <c r="AK969">
        <v>4</v>
      </c>
      <c r="AM969" t="s">
        <v>149</v>
      </c>
      <c r="AQ969" t="s">
        <v>149</v>
      </c>
      <c r="AR969" t="s">
        <v>149</v>
      </c>
      <c r="AS969" t="s">
        <v>149</v>
      </c>
      <c r="AT969" t="s">
        <v>149</v>
      </c>
      <c r="AU969" t="s">
        <v>149</v>
      </c>
      <c r="AV969">
        <v>0</v>
      </c>
      <c r="AW969" t="s">
        <v>149</v>
      </c>
      <c r="AX969" t="s">
        <v>339</v>
      </c>
      <c r="AY969">
        <v>0</v>
      </c>
      <c r="BA969" t="s">
        <v>160</v>
      </c>
      <c r="BB969" t="s">
        <v>149</v>
      </c>
      <c r="BE969">
        <v>0</v>
      </c>
      <c r="BG969" t="s">
        <v>149</v>
      </c>
      <c r="BH969" t="s">
        <v>149</v>
      </c>
      <c r="BI969" t="s">
        <v>149</v>
      </c>
      <c r="BJ969" t="s">
        <v>191</v>
      </c>
      <c r="BM969" t="s">
        <v>149</v>
      </c>
      <c r="BN969" t="s">
        <v>12546</v>
      </c>
      <c r="BS969" t="s">
        <v>160</v>
      </c>
      <c r="BT969" t="s">
        <v>8179</v>
      </c>
      <c r="BU969" s="71" t="s">
        <v>14571</v>
      </c>
      <c r="BV969" t="s">
        <v>8173</v>
      </c>
      <c r="BW969" s="1" t="s">
        <v>13858</v>
      </c>
      <c r="BX969" s="2">
        <v>36892</v>
      </c>
      <c r="BZ969" t="s">
        <v>9505</v>
      </c>
    </row>
    <row r="970" spans="1:78" hidden="1">
      <c r="A970" s="62" t="s">
        <v>4776</v>
      </c>
      <c r="B970" s="1" t="s">
        <v>149</v>
      </c>
      <c r="C970" s="1" t="s">
        <v>4777</v>
      </c>
      <c r="D970" s="1" t="s">
        <v>4778</v>
      </c>
      <c r="E970" s="1" t="s">
        <v>4779</v>
      </c>
      <c r="G970" t="s">
        <v>153</v>
      </c>
      <c r="H970" t="s">
        <v>154</v>
      </c>
      <c r="I970">
        <v>110055</v>
      </c>
      <c r="J970">
        <v>0</v>
      </c>
      <c r="K970" t="s">
        <v>155</v>
      </c>
      <c r="U970" s="2">
        <v>40969</v>
      </c>
      <c r="V970" t="s">
        <v>4777</v>
      </c>
      <c r="W970" s="29" t="s">
        <v>167</v>
      </c>
      <c r="X970">
        <v>515100</v>
      </c>
      <c r="AA970">
        <v>200000</v>
      </c>
      <c r="AE970" t="s">
        <v>4780</v>
      </c>
      <c r="AF970" t="s">
        <v>157</v>
      </c>
      <c r="AG970" t="s">
        <v>158</v>
      </c>
      <c r="AK970">
        <v>4</v>
      </c>
      <c r="AM970" t="s">
        <v>149</v>
      </c>
      <c r="AQ970" t="s">
        <v>149</v>
      </c>
      <c r="AR970" t="s">
        <v>149</v>
      </c>
      <c r="AS970" t="s">
        <v>149</v>
      </c>
      <c r="AT970" t="s">
        <v>149</v>
      </c>
      <c r="AU970" t="s">
        <v>149</v>
      </c>
      <c r="AV970">
        <v>0</v>
      </c>
      <c r="AW970" t="s">
        <v>149</v>
      </c>
      <c r="AX970" t="s">
        <v>217</v>
      </c>
      <c r="AY970">
        <v>0</v>
      </c>
      <c r="BA970" t="s">
        <v>160</v>
      </c>
      <c r="BB970" t="s">
        <v>149</v>
      </c>
      <c r="BE970">
        <v>0</v>
      </c>
      <c r="BG970" t="s">
        <v>149</v>
      </c>
      <c r="BH970" t="s">
        <v>149</v>
      </c>
      <c r="BI970" t="s">
        <v>149</v>
      </c>
      <c r="BJ970" t="s">
        <v>154</v>
      </c>
      <c r="BM970" t="s">
        <v>149</v>
      </c>
      <c r="BN970" t="s">
        <v>12547</v>
      </c>
      <c r="BS970" t="s">
        <v>160</v>
      </c>
      <c r="BT970" t="s">
        <v>7313</v>
      </c>
      <c r="BU970" s="71" t="s">
        <v>14571</v>
      </c>
      <c r="BV970" t="s">
        <v>8173</v>
      </c>
      <c r="BW970" s="1" t="s">
        <v>13859</v>
      </c>
      <c r="BX970" s="2">
        <v>36892</v>
      </c>
      <c r="BZ970" t="s">
        <v>9841</v>
      </c>
    </row>
    <row r="971" spans="1:78" hidden="1">
      <c r="A971" s="62" t="s">
        <v>4781</v>
      </c>
      <c r="B971" s="1" t="s">
        <v>149</v>
      </c>
      <c r="C971" s="1" t="s">
        <v>4782</v>
      </c>
      <c r="D971" s="1" t="s">
        <v>4783</v>
      </c>
      <c r="G971" t="s">
        <v>173</v>
      </c>
      <c r="H971" t="s">
        <v>174</v>
      </c>
      <c r="I971">
        <v>201301</v>
      </c>
      <c r="J971">
        <v>0</v>
      </c>
      <c r="K971" t="s">
        <v>155</v>
      </c>
      <c r="Q971" t="s">
        <v>13187</v>
      </c>
      <c r="U971" s="2">
        <v>40970</v>
      </c>
      <c r="V971" t="s">
        <v>4782</v>
      </c>
      <c r="W971" s="29" t="s">
        <v>167</v>
      </c>
      <c r="X971">
        <v>515100</v>
      </c>
      <c r="AA971">
        <v>200000</v>
      </c>
      <c r="AE971" t="s">
        <v>4784</v>
      </c>
      <c r="AF971" t="s">
        <v>157</v>
      </c>
      <c r="AG971" t="s">
        <v>158</v>
      </c>
      <c r="AK971">
        <v>4</v>
      </c>
      <c r="AM971" t="s">
        <v>149</v>
      </c>
      <c r="AQ971" t="s">
        <v>149</v>
      </c>
      <c r="AR971" t="s">
        <v>149</v>
      </c>
      <c r="AS971" t="s">
        <v>149</v>
      </c>
      <c r="AT971" t="s">
        <v>149</v>
      </c>
      <c r="AU971" t="s">
        <v>149</v>
      </c>
      <c r="AV971">
        <v>0</v>
      </c>
      <c r="AW971" t="s">
        <v>149</v>
      </c>
      <c r="AX971" t="s">
        <v>339</v>
      </c>
      <c r="AY971">
        <v>0</v>
      </c>
      <c r="BA971" t="s">
        <v>160</v>
      </c>
      <c r="BB971" t="s">
        <v>149</v>
      </c>
      <c r="BE971">
        <v>0</v>
      </c>
      <c r="BG971" t="s">
        <v>149</v>
      </c>
      <c r="BH971" t="s">
        <v>149</v>
      </c>
      <c r="BI971" t="s">
        <v>149</v>
      </c>
      <c r="BJ971" t="s">
        <v>174</v>
      </c>
      <c r="BM971" t="s">
        <v>149</v>
      </c>
      <c r="BN971" t="s">
        <v>12548</v>
      </c>
      <c r="BS971" t="s">
        <v>160</v>
      </c>
      <c r="BT971" t="s">
        <v>8178</v>
      </c>
      <c r="BU971" s="71" t="s">
        <v>14571</v>
      </c>
      <c r="BV971" t="s">
        <v>8173</v>
      </c>
      <c r="BW971" s="1" t="s">
        <v>13860</v>
      </c>
      <c r="BX971" s="2">
        <v>36892</v>
      </c>
      <c r="BZ971" t="s">
        <v>9842</v>
      </c>
    </row>
    <row r="972" spans="1:78" hidden="1">
      <c r="A972" s="62" t="s">
        <v>4785</v>
      </c>
      <c r="B972" s="1" t="s">
        <v>149</v>
      </c>
      <c r="C972" s="1" t="s">
        <v>4786</v>
      </c>
      <c r="D972" s="1" t="s">
        <v>4787</v>
      </c>
      <c r="E972" s="1" t="s">
        <v>4788</v>
      </c>
      <c r="J972">
        <v>0</v>
      </c>
      <c r="K972" t="s">
        <v>2154</v>
      </c>
      <c r="U972" s="2">
        <v>40970</v>
      </c>
      <c r="V972" t="s">
        <v>4786</v>
      </c>
      <c r="W972" s="29" t="s">
        <v>156</v>
      </c>
      <c r="X972">
        <v>140000</v>
      </c>
      <c r="AA972">
        <v>200000</v>
      </c>
      <c r="AD972" t="s">
        <v>13032</v>
      </c>
      <c r="AE972" t="s">
        <v>4789</v>
      </c>
      <c r="AF972" t="s">
        <v>13222</v>
      </c>
      <c r="AG972" t="s">
        <v>569</v>
      </c>
      <c r="AK972">
        <v>1</v>
      </c>
      <c r="AM972" t="s">
        <v>149</v>
      </c>
      <c r="AQ972" t="s">
        <v>149</v>
      </c>
      <c r="AR972" t="s">
        <v>149</v>
      </c>
      <c r="AS972" t="s">
        <v>149</v>
      </c>
      <c r="AT972" t="s">
        <v>149</v>
      </c>
      <c r="AU972" t="s">
        <v>149</v>
      </c>
      <c r="AV972">
        <v>0</v>
      </c>
      <c r="AW972" t="s">
        <v>149</v>
      </c>
      <c r="AX972" t="s">
        <v>2970</v>
      </c>
      <c r="AY972">
        <v>0</v>
      </c>
      <c r="BA972" t="s">
        <v>160</v>
      </c>
      <c r="BB972" t="s">
        <v>149</v>
      </c>
      <c r="BE972">
        <v>0</v>
      </c>
      <c r="BG972" t="s">
        <v>149</v>
      </c>
      <c r="BH972" t="s">
        <v>149</v>
      </c>
      <c r="BI972" t="s">
        <v>149</v>
      </c>
      <c r="BJ972" s="33" t="s">
        <v>11456</v>
      </c>
      <c r="BM972" t="s">
        <v>149</v>
      </c>
      <c r="BS972" t="s">
        <v>160</v>
      </c>
      <c r="BX972" s="2"/>
    </row>
    <row r="973" spans="1:78" hidden="1">
      <c r="A973" s="62" t="s">
        <v>4790</v>
      </c>
      <c r="B973" s="1" t="s">
        <v>149</v>
      </c>
      <c r="C973" s="1" t="s">
        <v>4791</v>
      </c>
      <c r="D973" s="1" t="s">
        <v>4792</v>
      </c>
      <c r="E973" s="1" t="s">
        <v>4793</v>
      </c>
      <c r="F973" t="s">
        <v>4794</v>
      </c>
      <c r="G973" t="s">
        <v>253</v>
      </c>
      <c r="H973" t="s">
        <v>191</v>
      </c>
      <c r="I973">
        <v>400080</v>
      </c>
      <c r="J973">
        <v>0</v>
      </c>
      <c r="K973" t="s">
        <v>155</v>
      </c>
      <c r="Q973" t="s">
        <v>13020</v>
      </c>
      <c r="U973" s="2">
        <v>40970</v>
      </c>
      <c r="V973" t="s">
        <v>4791</v>
      </c>
      <c r="W973" s="29" t="s">
        <v>156</v>
      </c>
      <c r="X973">
        <v>140000</v>
      </c>
      <c r="AA973">
        <v>200000</v>
      </c>
      <c r="AE973" t="s">
        <v>4795</v>
      </c>
      <c r="AF973" t="s">
        <v>157</v>
      </c>
      <c r="AG973" t="s">
        <v>158</v>
      </c>
      <c r="AK973">
        <v>4</v>
      </c>
      <c r="AM973" t="s">
        <v>149</v>
      </c>
      <c r="AQ973" t="s">
        <v>149</v>
      </c>
      <c r="AR973" t="s">
        <v>149</v>
      </c>
      <c r="AS973" t="s">
        <v>149</v>
      </c>
      <c r="AT973" t="s">
        <v>149</v>
      </c>
      <c r="AU973" t="s">
        <v>149</v>
      </c>
      <c r="AV973">
        <v>0</v>
      </c>
      <c r="AW973" t="s">
        <v>149</v>
      </c>
      <c r="AX973" t="s">
        <v>1116</v>
      </c>
      <c r="AY973">
        <v>0</v>
      </c>
      <c r="BA973" t="s">
        <v>160</v>
      </c>
      <c r="BB973" t="s">
        <v>149</v>
      </c>
      <c r="BE973">
        <v>0</v>
      </c>
      <c r="BG973" t="s">
        <v>149</v>
      </c>
      <c r="BH973" t="s">
        <v>149</v>
      </c>
      <c r="BI973" t="s">
        <v>149</v>
      </c>
      <c r="BJ973" t="s">
        <v>191</v>
      </c>
      <c r="BM973" t="s">
        <v>149</v>
      </c>
      <c r="BN973" t="s">
        <v>12549</v>
      </c>
      <c r="BS973" t="s">
        <v>160</v>
      </c>
      <c r="BT973" t="s">
        <v>8197</v>
      </c>
      <c r="BU973" s="71" t="s">
        <v>14571</v>
      </c>
      <c r="BV973" t="s">
        <v>8173</v>
      </c>
      <c r="BW973" s="1" t="s">
        <v>13861</v>
      </c>
      <c r="BX973" s="2">
        <v>36892</v>
      </c>
      <c r="BZ973" t="s">
        <v>9843</v>
      </c>
    </row>
    <row r="974" spans="1:78" hidden="1">
      <c r="A974" s="62" t="s">
        <v>4796</v>
      </c>
      <c r="B974" s="1" t="s">
        <v>149</v>
      </c>
      <c r="C974" s="1" t="s">
        <v>4797</v>
      </c>
      <c r="D974" s="1" t="s">
        <v>4798</v>
      </c>
      <c r="G974" t="s">
        <v>190</v>
      </c>
      <c r="H974" t="s">
        <v>191</v>
      </c>
      <c r="J974">
        <v>0</v>
      </c>
      <c r="K974" t="s">
        <v>155</v>
      </c>
      <c r="U974" s="2">
        <v>40973</v>
      </c>
      <c r="V974" t="s">
        <v>4797</v>
      </c>
      <c r="W974" s="29" t="s">
        <v>178</v>
      </c>
      <c r="X974">
        <v>515000</v>
      </c>
      <c r="AA974">
        <v>200000</v>
      </c>
      <c r="AE974" t="s">
        <v>4799</v>
      </c>
      <c r="AF974" t="s">
        <v>157</v>
      </c>
      <c r="AG974" t="s">
        <v>158</v>
      </c>
      <c r="AK974">
        <v>4</v>
      </c>
      <c r="AM974" t="s">
        <v>149</v>
      </c>
      <c r="AQ974" t="s">
        <v>149</v>
      </c>
      <c r="AR974" t="s">
        <v>149</v>
      </c>
      <c r="AS974" t="s">
        <v>149</v>
      </c>
      <c r="AT974" t="s">
        <v>149</v>
      </c>
      <c r="AU974" t="s">
        <v>149</v>
      </c>
      <c r="AV974">
        <v>0</v>
      </c>
      <c r="AW974" t="s">
        <v>149</v>
      </c>
      <c r="AX974" t="s">
        <v>339</v>
      </c>
      <c r="AY974">
        <v>0</v>
      </c>
      <c r="BA974" t="s">
        <v>160</v>
      </c>
      <c r="BB974" t="s">
        <v>149</v>
      </c>
      <c r="BE974">
        <v>0</v>
      </c>
      <c r="BG974" t="s">
        <v>149</v>
      </c>
      <c r="BH974" t="s">
        <v>149</v>
      </c>
      <c r="BI974" t="s">
        <v>149</v>
      </c>
      <c r="BJ974" t="s">
        <v>191</v>
      </c>
      <c r="BM974" t="s">
        <v>149</v>
      </c>
      <c r="BS974" t="s">
        <v>160</v>
      </c>
      <c r="BT974" t="s">
        <v>8227</v>
      </c>
      <c r="BU974" s="71" t="s">
        <v>14571</v>
      </c>
      <c r="BV974" t="s">
        <v>8173</v>
      </c>
      <c r="BW974" s="1" t="s">
        <v>13862</v>
      </c>
      <c r="BX974" s="2">
        <v>36892</v>
      </c>
      <c r="BZ974" t="s">
        <v>9844</v>
      </c>
    </row>
    <row r="975" spans="1:78" hidden="1">
      <c r="A975" s="62" t="s">
        <v>4800</v>
      </c>
      <c r="B975" s="1" t="s">
        <v>149</v>
      </c>
      <c r="C975" s="1" t="s">
        <v>4801</v>
      </c>
      <c r="D975" s="1" t="s">
        <v>4802</v>
      </c>
      <c r="E975" s="1" t="s">
        <v>4803</v>
      </c>
      <c r="G975" t="s">
        <v>312</v>
      </c>
      <c r="H975" t="s">
        <v>313</v>
      </c>
      <c r="I975">
        <v>560086</v>
      </c>
      <c r="J975">
        <v>0</v>
      </c>
      <c r="K975" t="s">
        <v>155</v>
      </c>
      <c r="U975" s="2">
        <v>40973</v>
      </c>
      <c r="V975" t="s">
        <v>4801</v>
      </c>
      <c r="W975" s="29" t="s">
        <v>178</v>
      </c>
      <c r="X975">
        <v>515000</v>
      </c>
      <c r="AA975">
        <v>200000</v>
      </c>
      <c r="AE975" t="s">
        <v>4804</v>
      </c>
      <c r="AF975" t="s">
        <v>157</v>
      </c>
      <c r="AG975" t="s">
        <v>158</v>
      </c>
      <c r="AK975">
        <v>4</v>
      </c>
      <c r="AM975" t="s">
        <v>149</v>
      </c>
      <c r="AQ975" t="s">
        <v>149</v>
      </c>
      <c r="AR975" t="s">
        <v>149</v>
      </c>
      <c r="AS975" t="s">
        <v>149</v>
      </c>
      <c r="AT975" t="s">
        <v>149</v>
      </c>
      <c r="AU975" t="s">
        <v>149</v>
      </c>
      <c r="AV975">
        <v>0</v>
      </c>
      <c r="AW975" t="s">
        <v>149</v>
      </c>
      <c r="AX975" t="s">
        <v>339</v>
      </c>
      <c r="AY975">
        <v>0</v>
      </c>
      <c r="BA975" t="s">
        <v>160</v>
      </c>
      <c r="BB975" t="s">
        <v>149</v>
      </c>
      <c r="BE975">
        <v>0</v>
      </c>
      <c r="BG975" t="s">
        <v>149</v>
      </c>
      <c r="BH975" t="s">
        <v>149</v>
      </c>
      <c r="BI975" t="s">
        <v>149</v>
      </c>
      <c r="BJ975" t="s">
        <v>313</v>
      </c>
      <c r="BM975" t="s">
        <v>149</v>
      </c>
      <c r="BN975" t="s">
        <v>12550</v>
      </c>
      <c r="BS975" t="s">
        <v>160</v>
      </c>
      <c r="BT975" t="s">
        <v>8209</v>
      </c>
      <c r="BU975" s="71" t="s">
        <v>14571</v>
      </c>
      <c r="BV975" t="s">
        <v>8173</v>
      </c>
      <c r="BW975" s="1" t="s">
        <v>13863</v>
      </c>
      <c r="BX975" s="2">
        <v>36892</v>
      </c>
      <c r="BZ975" t="s">
        <v>9845</v>
      </c>
    </row>
    <row r="976" spans="1:78" hidden="1">
      <c r="A976" s="62" t="s">
        <v>4805</v>
      </c>
      <c r="B976" s="1" t="s">
        <v>149</v>
      </c>
      <c r="C976" s="1" t="s">
        <v>4806</v>
      </c>
      <c r="D976" s="1" t="s">
        <v>4807</v>
      </c>
      <c r="E976" s="1" t="s">
        <v>4808</v>
      </c>
      <c r="G976" t="s">
        <v>190</v>
      </c>
      <c r="H976" t="s">
        <v>191</v>
      </c>
      <c r="I976">
        <v>411027</v>
      </c>
      <c r="J976">
        <v>0</v>
      </c>
      <c r="K976" t="s">
        <v>155</v>
      </c>
      <c r="U976" s="2">
        <v>40974</v>
      </c>
      <c r="V976" t="s">
        <v>4806</v>
      </c>
      <c r="W976" s="29" t="s">
        <v>216</v>
      </c>
      <c r="X976">
        <v>713025</v>
      </c>
      <c r="AA976">
        <v>200000</v>
      </c>
      <c r="AF976" t="s">
        <v>157</v>
      </c>
      <c r="AG976" t="s">
        <v>158</v>
      </c>
      <c r="AK976">
        <v>4</v>
      </c>
      <c r="AM976" t="s">
        <v>149</v>
      </c>
      <c r="AQ976" t="s">
        <v>149</v>
      </c>
      <c r="AR976" t="s">
        <v>149</v>
      </c>
      <c r="AS976" t="s">
        <v>149</v>
      </c>
      <c r="AT976" t="s">
        <v>149</v>
      </c>
      <c r="AU976" t="s">
        <v>149</v>
      </c>
      <c r="AV976">
        <v>0</v>
      </c>
      <c r="AW976" t="s">
        <v>149</v>
      </c>
      <c r="AX976" t="s">
        <v>217</v>
      </c>
      <c r="AY976">
        <v>0</v>
      </c>
      <c r="BA976" t="s">
        <v>160</v>
      </c>
      <c r="BB976" t="s">
        <v>149</v>
      </c>
      <c r="BE976">
        <v>0</v>
      </c>
      <c r="BG976" t="s">
        <v>149</v>
      </c>
      <c r="BH976" t="s">
        <v>149</v>
      </c>
      <c r="BI976" t="s">
        <v>149</v>
      </c>
      <c r="BJ976" t="s">
        <v>191</v>
      </c>
      <c r="BM976" t="s">
        <v>149</v>
      </c>
      <c r="BN976" t="s">
        <v>12551</v>
      </c>
      <c r="BS976" t="s">
        <v>160</v>
      </c>
      <c r="BT976" t="s">
        <v>8178</v>
      </c>
      <c r="BU976" s="71" t="s">
        <v>14571</v>
      </c>
      <c r="BV976" t="s">
        <v>8173</v>
      </c>
      <c r="BW976" s="1" t="s">
        <v>13864</v>
      </c>
      <c r="BX976" s="2">
        <v>36892</v>
      </c>
      <c r="BZ976" t="s">
        <v>9846</v>
      </c>
    </row>
    <row r="977" spans="1:78" hidden="1">
      <c r="A977" s="62" t="s">
        <v>4809</v>
      </c>
      <c r="B977" s="1" t="s">
        <v>149</v>
      </c>
      <c r="C977" s="1" t="s">
        <v>4810</v>
      </c>
      <c r="D977" s="1" t="s">
        <v>4811</v>
      </c>
      <c r="E977" s="1" t="s">
        <v>4812</v>
      </c>
      <c r="F977" t="s">
        <v>4417</v>
      </c>
      <c r="G977" t="s">
        <v>253</v>
      </c>
      <c r="H977" t="s">
        <v>191</v>
      </c>
      <c r="I977">
        <v>400013</v>
      </c>
      <c r="J977">
        <v>0</v>
      </c>
      <c r="K977" t="s">
        <v>155</v>
      </c>
      <c r="U977" s="2">
        <v>40974</v>
      </c>
      <c r="V977" t="s">
        <v>4810</v>
      </c>
      <c r="W977" s="29" t="s">
        <v>167</v>
      </c>
      <c r="X977">
        <v>817100</v>
      </c>
      <c r="AA977">
        <v>200000</v>
      </c>
      <c r="AF977" t="s">
        <v>157</v>
      </c>
      <c r="AG977" t="s">
        <v>158</v>
      </c>
      <c r="AK977">
        <v>4</v>
      </c>
      <c r="AM977" t="s">
        <v>149</v>
      </c>
      <c r="AQ977" t="s">
        <v>149</v>
      </c>
      <c r="AR977" t="s">
        <v>149</v>
      </c>
      <c r="AS977" t="s">
        <v>149</v>
      </c>
      <c r="AT977" t="s">
        <v>149</v>
      </c>
      <c r="AU977" t="s">
        <v>149</v>
      </c>
      <c r="AV977">
        <v>0</v>
      </c>
      <c r="AW977" t="s">
        <v>149</v>
      </c>
      <c r="AX977" t="s">
        <v>217</v>
      </c>
      <c r="AY977">
        <v>0</v>
      </c>
      <c r="BA977" t="s">
        <v>160</v>
      </c>
      <c r="BB977" t="s">
        <v>149</v>
      </c>
      <c r="BE977">
        <v>0</v>
      </c>
      <c r="BG977" t="s">
        <v>149</v>
      </c>
      <c r="BH977" t="s">
        <v>149</v>
      </c>
      <c r="BI977" t="s">
        <v>149</v>
      </c>
      <c r="BJ977" t="s">
        <v>191</v>
      </c>
      <c r="BM977" t="s">
        <v>149</v>
      </c>
      <c r="BS977" t="s">
        <v>160</v>
      </c>
      <c r="BX977" s="2"/>
    </row>
    <row r="978" spans="1:78" hidden="1">
      <c r="A978" s="62" t="s">
        <v>4813</v>
      </c>
      <c r="B978" s="1" t="s">
        <v>149</v>
      </c>
      <c r="C978" s="1" t="s">
        <v>4814</v>
      </c>
      <c r="D978" s="1" t="s">
        <v>4815</v>
      </c>
      <c r="E978" s="1" t="s">
        <v>4816</v>
      </c>
      <c r="G978" t="s">
        <v>312</v>
      </c>
      <c r="H978" t="s">
        <v>313</v>
      </c>
      <c r="I978">
        <v>560057</v>
      </c>
      <c r="J978">
        <v>0</v>
      </c>
      <c r="K978" t="s">
        <v>155</v>
      </c>
      <c r="U978" s="2">
        <v>40974</v>
      </c>
      <c r="V978" t="s">
        <v>4814</v>
      </c>
      <c r="W978" s="29" t="s">
        <v>178</v>
      </c>
      <c r="X978">
        <v>515000</v>
      </c>
      <c r="AA978">
        <v>200000</v>
      </c>
      <c r="AE978" t="s">
        <v>4817</v>
      </c>
      <c r="AF978" t="s">
        <v>157</v>
      </c>
      <c r="AG978" t="s">
        <v>158</v>
      </c>
      <c r="AK978">
        <v>4</v>
      </c>
      <c r="AM978" t="s">
        <v>149</v>
      </c>
      <c r="AQ978" t="s">
        <v>149</v>
      </c>
      <c r="AR978" t="s">
        <v>149</v>
      </c>
      <c r="AS978" t="s">
        <v>149</v>
      </c>
      <c r="AT978" t="s">
        <v>149</v>
      </c>
      <c r="AU978" t="s">
        <v>149</v>
      </c>
      <c r="AV978">
        <v>0</v>
      </c>
      <c r="AW978" t="s">
        <v>149</v>
      </c>
      <c r="AX978" t="s">
        <v>339</v>
      </c>
      <c r="AY978">
        <v>0</v>
      </c>
      <c r="BA978" t="s">
        <v>160</v>
      </c>
      <c r="BB978" t="s">
        <v>149</v>
      </c>
      <c r="BE978">
        <v>0</v>
      </c>
      <c r="BG978" t="s">
        <v>149</v>
      </c>
      <c r="BH978" t="s">
        <v>149</v>
      </c>
      <c r="BI978" t="s">
        <v>149</v>
      </c>
      <c r="BJ978" t="s">
        <v>313</v>
      </c>
      <c r="BM978" t="s">
        <v>149</v>
      </c>
      <c r="BN978" t="s">
        <v>12552</v>
      </c>
      <c r="BS978" t="s">
        <v>160</v>
      </c>
      <c r="BT978" t="s">
        <v>8191</v>
      </c>
      <c r="BU978" s="71" t="s">
        <v>14571</v>
      </c>
      <c r="BV978" t="s">
        <v>8173</v>
      </c>
      <c r="BW978" s="1" t="s">
        <v>13865</v>
      </c>
      <c r="BX978" s="2">
        <v>36892</v>
      </c>
      <c r="BZ978" t="s">
        <v>9847</v>
      </c>
    </row>
    <row r="979" spans="1:78" hidden="1">
      <c r="A979" s="62" t="s">
        <v>4818</v>
      </c>
      <c r="B979" s="1" t="s">
        <v>149</v>
      </c>
      <c r="C979" s="1" t="s">
        <v>4819</v>
      </c>
      <c r="D979" s="1" t="s">
        <v>4820</v>
      </c>
      <c r="E979" s="1" t="s">
        <v>4821</v>
      </c>
      <c r="G979" t="s">
        <v>253</v>
      </c>
      <c r="H979" t="s">
        <v>191</v>
      </c>
      <c r="I979">
        <v>400001</v>
      </c>
      <c r="J979">
        <v>0</v>
      </c>
      <c r="K979" t="s">
        <v>155</v>
      </c>
      <c r="Q979" t="s">
        <v>13188</v>
      </c>
      <c r="U979" s="2">
        <v>40981</v>
      </c>
      <c r="V979" t="s">
        <v>4819</v>
      </c>
      <c r="W979" s="29" t="s">
        <v>156</v>
      </c>
      <c r="X979">
        <v>140000</v>
      </c>
      <c r="AA979">
        <v>200000</v>
      </c>
      <c r="AE979" t="s">
        <v>4822</v>
      </c>
      <c r="AF979" t="s">
        <v>157</v>
      </c>
      <c r="AG979" t="s">
        <v>158</v>
      </c>
      <c r="AK979">
        <v>4</v>
      </c>
      <c r="AM979" t="s">
        <v>149</v>
      </c>
      <c r="AQ979" t="s">
        <v>149</v>
      </c>
      <c r="AR979" t="s">
        <v>149</v>
      </c>
      <c r="AS979" t="s">
        <v>149</v>
      </c>
      <c r="AT979" t="s">
        <v>149</v>
      </c>
      <c r="AU979" t="s">
        <v>149</v>
      </c>
      <c r="AV979">
        <v>0</v>
      </c>
      <c r="AW979" t="s">
        <v>149</v>
      </c>
      <c r="AX979" t="s">
        <v>169</v>
      </c>
      <c r="AY979">
        <v>0</v>
      </c>
      <c r="BA979" t="s">
        <v>160</v>
      </c>
      <c r="BB979" t="s">
        <v>149</v>
      </c>
      <c r="BE979">
        <v>0</v>
      </c>
      <c r="BG979" t="s">
        <v>149</v>
      </c>
      <c r="BH979" t="s">
        <v>149</v>
      </c>
      <c r="BI979" t="s">
        <v>149</v>
      </c>
      <c r="BJ979" t="s">
        <v>191</v>
      </c>
      <c r="BM979" t="s">
        <v>149</v>
      </c>
      <c r="BN979" t="s">
        <v>12553</v>
      </c>
      <c r="BS979" t="s">
        <v>160</v>
      </c>
      <c r="BT979" t="s">
        <v>7313</v>
      </c>
      <c r="BU979" s="71" t="s">
        <v>14571</v>
      </c>
      <c r="BV979" t="s">
        <v>8173</v>
      </c>
      <c r="BW979" s="1" t="s">
        <v>13866</v>
      </c>
      <c r="BX979" s="2">
        <v>36892</v>
      </c>
      <c r="BZ979" t="s">
        <v>9848</v>
      </c>
    </row>
    <row r="980" spans="1:78" hidden="1">
      <c r="A980" s="62" t="s">
        <v>4823</v>
      </c>
      <c r="B980" s="1" t="s">
        <v>149</v>
      </c>
      <c r="C980" s="1" t="s">
        <v>4824</v>
      </c>
      <c r="D980" s="1" t="s">
        <v>4825</v>
      </c>
      <c r="E980" s="1" t="s">
        <v>4826</v>
      </c>
      <c r="G980" t="s">
        <v>165</v>
      </c>
      <c r="H980" t="s">
        <v>166</v>
      </c>
      <c r="I980">
        <v>122001</v>
      </c>
      <c r="J980">
        <v>0</v>
      </c>
      <c r="K980" t="s">
        <v>155</v>
      </c>
      <c r="Q980" t="s">
        <v>13023</v>
      </c>
      <c r="U980" s="2">
        <v>40981</v>
      </c>
      <c r="V980" t="s">
        <v>4824</v>
      </c>
      <c r="W980" s="29" t="s">
        <v>167</v>
      </c>
      <c r="X980">
        <v>515100</v>
      </c>
      <c r="AA980">
        <v>200000</v>
      </c>
      <c r="AE980" t="s">
        <v>4827</v>
      </c>
      <c r="AF980" t="s">
        <v>157</v>
      </c>
      <c r="AG980" t="s">
        <v>158</v>
      </c>
      <c r="AK980">
        <v>4</v>
      </c>
      <c r="AM980" t="s">
        <v>149</v>
      </c>
      <c r="AQ980" t="s">
        <v>149</v>
      </c>
      <c r="AR980" t="s">
        <v>149</v>
      </c>
      <c r="AS980" t="s">
        <v>149</v>
      </c>
      <c r="AT980" t="s">
        <v>149</v>
      </c>
      <c r="AU980" t="s">
        <v>149</v>
      </c>
      <c r="AV980">
        <v>0</v>
      </c>
      <c r="AW980" t="s">
        <v>149</v>
      </c>
      <c r="AX980" t="s">
        <v>169</v>
      </c>
      <c r="AY980">
        <v>0</v>
      </c>
      <c r="BA980" t="s">
        <v>160</v>
      </c>
      <c r="BB980" t="s">
        <v>149</v>
      </c>
      <c r="BE980">
        <v>0</v>
      </c>
      <c r="BG980" t="s">
        <v>149</v>
      </c>
      <c r="BH980" t="s">
        <v>149</v>
      </c>
      <c r="BI980" t="s">
        <v>149</v>
      </c>
      <c r="BJ980" t="s">
        <v>166</v>
      </c>
      <c r="BM980" t="s">
        <v>149</v>
      </c>
      <c r="BN980" t="s">
        <v>12554</v>
      </c>
      <c r="BS980" t="s">
        <v>160</v>
      </c>
      <c r="BT980" t="s">
        <v>8191</v>
      </c>
      <c r="BU980" s="71" t="s">
        <v>14571</v>
      </c>
      <c r="BV980" t="s">
        <v>8173</v>
      </c>
      <c r="BW980" s="1" t="s">
        <v>13867</v>
      </c>
      <c r="BX980" s="2">
        <v>36892</v>
      </c>
      <c r="BZ980" t="s">
        <v>9497</v>
      </c>
    </row>
    <row r="981" spans="1:78" hidden="1">
      <c r="A981" s="62" t="s">
        <v>4828</v>
      </c>
      <c r="B981" s="1" t="s">
        <v>149</v>
      </c>
      <c r="C981" s="1" t="s">
        <v>4829</v>
      </c>
      <c r="D981" s="1" t="s">
        <v>4830</v>
      </c>
      <c r="E981" s="1" t="s">
        <v>4831</v>
      </c>
      <c r="F981" t="s">
        <v>4832</v>
      </c>
      <c r="G981" t="s">
        <v>253</v>
      </c>
      <c r="H981" t="s">
        <v>191</v>
      </c>
      <c r="I981">
        <v>400053</v>
      </c>
      <c r="J981">
        <v>0</v>
      </c>
      <c r="K981" t="s">
        <v>155</v>
      </c>
      <c r="U981" s="2">
        <v>40981</v>
      </c>
      <c r="V981" t="s">
        <v>4829</v>
      </c>
      <c r="W981" s="29" t="s">
        <v>156</v>
      </c>
      <c r="X981">
        <v>140000</v>
      </c>
      <c r="AA981">
        <v>200000</v>
      </c>
      <c r="AE981" t="s">
        <v>4833</v>
      </c>
      <c r="AF981" t="s">
        <v>157</v>
      </c>
      <c r="AG981" t="s">
        <v>158</v>
      </c>
      <c r="AK981">
        <v>4</v>
      </c>
      <c r="AM981" t="s">
        <v>149</v>
      </c>
      <c r="AQ981" t="s">
        <v>149</v>
      </c>
      <c r="AR981" t="s">
        <v>149</v>
      </c>
      <c r="AS981" t="s">
        <v>149</v>
      </c>
      <c r="AT981" t="s">
        <v>149</v>
      </c>
      <c r="AU981" t="s">
        <v>149</v>
      </c>
      <c r="AV981">
        <v>0</v>
      </c>
      <c r="AW981" t="s">
        <v>149</v>
      </c>
      <c r="AX981" t="s">
        <v>1233</v>
      </c>
      <c r="AY981">
        <v>0</v>
      </c>
      <c r="BA981" t="s">
        <v>160</v>
      </c>
      <c r="BB981" t="s">
        <v>149</v>
      </c>
      <c r="BE981">
        <v>0</v>
      </c>
      <c r="BG981" t="s">
        <v>149</v>
      </c>
      <c r="BH981" t="s">
        <v>149</v>
      </c>
      <c r="BI981" t="s">
        <v>160</v>
      </c>
      <c r="BJ981" t="s">
        <v>191</v>
      </c>
      <c r="BK981" t="s">
        <v>961</v>
      </c>
      <c r="BL981" t="s">
        <v>402</v>
      </c>
      <c r="BM981" t="s">
        <v>149</v>
      </c>
      <c r="BN981" t="s">
        <v>12555</v>
      </c>
      <c r="BS981" t="s">
        <v>160</v>
      </c>
      <c r="BT981" t="s">
        <v>8176</v>
      </c>
      <c r="BU981" s="71" t="s">
        <v>14571</v>
      </c>
      <c r="BV981" t="s">
        <v>8173</v>
      </c>
      <c r="BW981" s="1" t="s">
        <v>13868</v>
      </c>
      <c r="BX981" s="2">
        <v>36892</v>
      </c>
      <c r="BZ981" t="s">
        <v>9849</v>
      </c>
    </row>
    <row r="982" spans="1:78" hidden="1">
      <c r="A982" s="62" t="s">
        <v>4834</v>
      </c>
      <c r="B982" s="1" t="s">
        <v>149</v>
      </c>
      <c r="C982" s="1" t="s">
        <v>4835</v>
      </c>
      <c r="D982" s="1" t="s">
        <v>4836</v>
      </c>
      <c r="E982" s="1" t="s">
        <v>4837</v>
      </c>
      <c r="G982" t="s">
        <v>4838</v>
      </c>
      <c r="J982">
        <v>0</v>
      </c>
      <c r="K982" t="s">
        <v>778</v>
      </c>
      <c r="Q982" t="s">
        <v>13189</v>
      </c>
      <c r="U982" s="2">
        <v>40981</v>
      </c>
      <c r="V982" t="s">
        <v>4835</v>
      </c>
      <c r="W982" s="29" t="s">
        <v>780</v>
      </c>
      <c r="X982">
        <v>140000</v>
      </c>
      <c r="AA982">
        <v>200000</v>
      </c>
      <c r="AE982" t="s">
        <v>4839</v>
      </c>
      <c r="AF982" t="s">
        <v>13222</v>
      </c>
      <c r="AG982" t="s">
        <v>186</v>
      </c>
      <c r="AK982">
        <v>1</v>
      </c>
      <c r="AM982" t="s">
        <v>149</v>
      </c>
      <c r="AQ982" t="s">
        <v>149</v>
      </c>
      <c r="AR982" t="s">
        <v>149</v>
      </c>
      <c r="AS982" t="s">
        <v>149</v>
      </c>
      <c r="AT982" t="s">
        <v>149</v>
      </c>
      <c r="AU982" t="s">
        <v>149</v>
      </c>
      <c r="AV982">
        <v>0</v>
      </c>
      <c r="AW982" t="s">
        <v>149</v>
      </c>
      <c r="AX982" t="s">
        <v>4840</v>
      </c>
      <c r="AY982">
        <v>0</v>
      </c>
      <c r="BA982" t="s">
        <v>160</v>
      </c>
      <c r="BB982" t="s">
        <v>149</v>
      </c>
      <c r="BE982">
        <v>0</v>
      </c>
      <c r="BG982" t="s">
        <v>149</v>
      </c>
      <c r="BH982" t="s">
        <v>149</v>
      </c>
      <c r="BI982" t="s">
        <v>149</v>
      </c>
      <c r="BJ982" s="33" t="s">
        <v>11456</v>
      </c>
      <c r="BM982" t="s">
        <v>149</v>
      </c>
      <c r="BS982" t="s">
        <v>160</v>
      </c>
      <c r="BX982" s="2"/>
    </row>
    <row r="983" spans="1:78" hidden="1">
      <c r="A983" s="62" t="s">
        <v>4841</v>
      </c>
      <c r="B983" s="1" t="s">
        <v>149</v>
      </c>
      <c r="C983" s="1" t="s">
        <v>4842</v>
      </c>
      <c r="D983" s="1" t="s">
        <v>4843</v>
      </c>
      <c r="E983" s="1" t="s">
        <v>4844</v>
      </c>
      <c r="F983" t="s">
        <v>4845</v>
      </c>
      <c r="G983" t="s">
        <v>165</v>
      </c>
      <c r="H983" t="s">
        <v>166</v>
      </c>
      <c r="I983">
        <v>122002</v>
      </c>
      <c r="J983">
        <v>0</v>
      </c>
      <c r="K983" t="s">
        <v>155</v>
      </c>
      <c r="U983" s="2">
        <v>40982</v>
      </c>
      <c r="V983" t="s">
        <v>4842</v>
      </c>
      <c r="W983" s="29" t="s">
        <v>167</v>
      </c>
      <c r="X983">
        <v>824150</v>
      </c>
      <c r="AA983">
        <v>200000</v>
      </c>
      <c r="AE983" t="s">
        <v>4846</v>
      </c>
      <c r="AF983" t="s">
        <v>157</v>
      </c>
      <c r="AG983" t="s">
        <v>158</v>
      </c>
      <c r="AK983">
        <v>4</v>
      </c>
      <c r="AM983" t="s">
        <v>149</v>
      </c>
      <c r="AQ983" t="s">
        <v>149</v>
      </c>
      <c r="AR983" t="s">
        <v>149</v>
      </c>
      <c r="AS983" t="s">
        <v>149</v>
      </c>
      <c r="AT983" t="s">
        <v>149</v>
      </c>
      <c r="AU983" t="s">
        <v>149</v>
      </c>
      <c r="AV983">
        <v>0</v>
      </c>
      <c r="AW983" t="s">
        <v>149</v>
      </c>
      <c r="AX983" t="s">
        <v>339</v>
      </c>
      <c r="AY983">
        <v>0</v>
      </c>
      <c r="BA983" t="s">
        <v>160</v>
      </c>
      <c r="BB983" t="s">
        <v>149</v>
      </c>
      <c r="BE983">
        <v>0</v>
      </c>
      <c r="BG983" t="s">
        <v>149</v>
      </c>
      <c r="BH983" t="s">
        <v>149</v>
      </c>
      <c r="BI983" t="s">
        <v>160</v>
      </c>
      <c r="BJ983" t="s">
        <v>166</v>
      </c>
      <c r="BK983" t="s">
        <v>11831</v>
      </c>
      <c r="BL983" t="s">
        <v>11130</v>
      </c>
      <c r="BM983" t="s">
        <v>160</v>
      </c>
      <c r="BN983" t="s">
        <v>12556</v>
      </c>
      <c r="BS983" t="s">
        <v>160</v>
      </c>
      <c r="BT983" t="s">
        <v>8171</v>
      </c>
      <c r="BU983" s="71" t="s">
        <v>14571</v>
      </c>
      <c r="BV983" t="s">
        <v>8173</v>
      </c>
      <c r="BW983" s="1" t="s">
        <v>13869</v>
      </c>
      <c r="BX983" s="2">
        <v>36892</v>
      </c>
      <c r="BZ983" t="s">
        <v>9850</v>
      </c>
    </row>
    <row r="984" spans="1:78" hidden="1">
      <c r="A984" s="62" t="s">
        <v>4847</v>
      </c>
      <c r="B984" s="1" t="s">
        <v>149</v>
      </c>
      <c r="C984" s="1" t="s">
        <v>4848</v>
      </c>
      <c r="D984" s="1" t="s">
        <v>4849</v>
      </c>
      <c r="E984" s="1" t="s">
        <v>4850</v>
      </c>
      <c r="G984" t="s">
        <v>312</v>
      </c>
      <c r="H984" t="s">
        <v>313</v>
      </c>
      <c r="I984">
        <v>560058</v>
      </c>
      <c r="J984">
        <v>0</v>
      </c>
      <c r="K984" t="s">
        <v>155</v>
      </c>
      <c r="Q984" t="s">
        <v>13190</v>
      </c>
      <c r="U984" s="2">
        <v>40982</v>
      </c>
      <c r="V984" t="s">
        <v>4848</v>
      </c>
      <c r="W984" s="29" t="s">
        <v>167</v>
      </c>
      <c r="X984">
        <v>515100</v>
      </c>
      <c r="AA984">
        <v>200000</v>
      </c>
      <c r="AE984" t="s">
        <v>4851</v>
      </c>
      <c r="AF984" t="s">
        <v>157</v>
      </c>
      <c r="AG984" t="s">
        <v>158</v>
      </c>
      <c r="AK984">
        <v>4</v>
      </c>
      <c r="AM984" t="s">
        <v>149</v>
      </c>
      <c r="AQ984" t="s">
        <v>149</v>
      </c>
      <c r="AR984" t="s">
        <v>149</v>
      </c>
      <c r="AS984" t="s">
        <v>149</v>
      </c>
      <c r="AT984" t="s">
        <v>149</v>
      </c>
      <c r="AU984" t="s">
        <v>149</v>
      </c>
      <c r="AV984">
        <v>0</v>
      </c>
      <c r="AW984" t="s">
        <v>149</v>
      </c>
      <c r="AX984" t="s">
        <v>339</v>
      </c>
      <c r="AY984">
        <v>0</v>
      </c>
      <c r="BA984" t="s">
        <v>160</v>
      </c>
      <c r="BB984" t="s">
        <v>149</v>
      </c>
      <c r="BE984">
        <v>0</v>
      </c>
      <c r="BG984" t="s">
        <v>149</v>
      </c>
      <c r="BH984" t="s">
        <v>149</v>
      </c>
      <c r="BI984" t="s">
        <v>149</v>
      </c>
      <c r="BJ984" t="s">
        <v>313</v>
      </c>
      <c r="BM984" t="s">
        <v>149</v>
      </c>
      <c r="BN984" t="s">
        <v>12557</v>
      </c>
      <c r="BS984" t="s">
        <v>160</v>
      </c>
      <c r="BT984" t="s">
        <v>8191</v>
      </c>
      <c r="BU984" s="71" t="s">
        <v>14571</v>
      </c>
      <c r="BV984" t="s">
        <v>8173</v>
      </c>
      <c r="BW984" s="1" t="s">
        <v>13870</v>
      </c>
      <c r="BX984" s="2">
        <v>36892</v>
      </c>
      <c r="BZ984" t="s">
        <v>9847</v>
      </c>
    </row>
    <row r="985" spans="1:78" hidden="1">
      <c r="A985" s="62" t="s">
        <v>4852</v>
      </c>
      <c r="B985" s="1" t="s">
        <v>149</v>
      </c>
      <c r="C985" s="1" t="s">
        <v>4853</v>
      </c>
      <c r="D985" s="1" t="s">
        <v>4854</v>
      </c>
      <c r="E985" s="1" t="s">
        <v>4855</v>
      </c>
      <c r="G985" t="s">
        <v>153</v>
      </c>
      <c r="H985" t="s">
        <v>154</v>
      </c>
      <c r="I985">
        <v>110066</v>
      </c>
      <c r="J985">
        <v>0</v>
      </c>
      <c r="K985" t="s">
        <v>155</v>
      </c>
      <c r="U985" s="2">
        <v>40983</v>
      </c>
      <c r="V985" t="s">
        <v>4853</v>
      </c>
      <c r="W985" s="29" t="s">
        <v>178</v>
      </c>
      <c r="X985">
        <v>515000</v>
      </c>
      <c r="AA985">
        <v>200000</v>
      </c>
      <c r="AE985" t="s">
        <v>4856</v>
      </c>
      <c r="AF985" t="s">
        <v>157</v>
      </c>
      <c r="AG985" t="s">
        <v>158</v>
      </c>
      <c r="AK985">
        <v>4</v>
      </c>
      <c r="AM985" t="s">
        <v>149</v>
      </c>
      <c r="AQ985" t="s">
        <v>149</v>
      </c>
      <c r="AR985" t="s">
        <v>149</v>
      </c>
      <c r="AS985" t="s">
        <v>149</v>
      </c>
      <c r="AT985" t="s">
        <v>149</v>
      </c>
      <c r="AU985" t="s">
        <v>149</v>
      </c>
      <c r="AV985">
        <v>0</v>
      </c>
      <c r="AW985" t="s">
        <v>149</v>
      </c>
      <c r="AX985" t="s">
        <v>339</v>
      </c>
      <c r="AY985">
        <v>0</v>
      </c>
      <c r="BA985" t="s">
        <v>160</v>
      </c>
      <c r="BB985" t="s">
        <v>149</v>
      </c>
      <c r="BE985">
        <v>0</v>
      </c>
      <c r="BG985" t="s">
        <v>149</v>
      </c>
      <c r="BH985" t="s">
        <v>149</v>
      </c>
      <c r="BI985" t="s">
        <v>149</v>
      </c>
      <c r="BJ985" t="s">
        <v>154</v>
      </c>
      <c r="BM985" t="s">
        <v>149</v>
      </c>
      <c r="BN985" t="s">
        <v>12558</v>
      </c>
      <c r="BS985" t="s">
        <v>160</v>
      </c>
      <c r="BT985" t="s">
        <v>8174</v>
      </c>
      <c r="BU985" s="71" t="s">
        <v>14571</v>
      </c>
      <c r="BV985" t="s">
        <v>8173</v>
      </c>
      <c r="BW985" s="1" t="s">
        <v>13871</v>
      </c>
      <c r="BX985" s="2">
        <v>36892</v>
      </c>
      <c r="BZ985" t="s">
        <v>9851</v>
      </c>
    </row>
    <row r="986" spans="1:78" hidden="1">
      <c r="A986" s="62" t="s">
        <v>4857</v>
      </c>
      <c r="B986" s="1" t="s">
        <v>149</v>
      </c>
      <c r="C986" s="1" t="s">
        <v>4858</v>
      </c>
      <c r="G986" t="s">
        <v>190</v>
      </c>
      <c r="H986" t="s">
        <v>191</v>
      </c>
      <c r="J986">
        <v>0</v>
      </c>
      <c r="K986" t="s">
        <v>155</v>
      </c>
      <c r="U986" s="2">
        <v>40983</v>
      </c>
      <c r="V986" t="s">
        <v>4858</v>
      </c>
      <c r="W986" s="29" t="s">
        <v>216</v>
      </c>
      <c r="X986">
        <v>713025</v>
      </c>
      <c r="AA986">
        <v>200000</v>
      </c>
      <c r="AE986" t="s">
        <v>4859</v>
      </c>
      <c r="AF986" t="s">
        <v>157</v>
      </c>
      <c r="AG986" t="s">
        <v>158</v>
      </c>
      <c r="AK986">
        <v>4</v>
      </c>
      <c r="AM986" t="s">
        <v>149</v>
      </c>
      <c r="AQ986" t="s">
        <v>149</v>
      </c>
      <c r="AR986" t="s">
        <v>149</v>
      </c>
      <c r="AS986" t="s">
        <v>149</v>
      </c>
      <c r="AT986" t="s">
        <v>149</v>
      </c>
      <c r="AU986" t="s">
        <v>149</v>
      </c>
      <c r="AV986">
        <v>0</v>
      </c>
      <c r="AW986" t="s">
        <v>149</v>
      </c>
      <c r="AX986" t="s">
        <v>217</v>
      </c>
      <c r="AY986">
        <v>0</v>
      </c>
      <c r="BA986" t="s">
        <v>160</v>
      </c>
      <c r="BB986" t="s">
        <v>149</v>
      </c>
      <c r="BE986">
        <v>0</v>
      </c>
      <c r="BG986" t="s">
        <v>149</v>
      </c>
      <c r="BH986" t="s">
        <v>149</v>
      </c>
      <c r="BI986" t="s">
        <v>149</v>
      </c>
      <c r="BJ986" t="s">
        <v>191</v>
      </c>
      <c r="BM986" t="s">
        <v>149</v>
      </c>
      <c r="BS986" t="s">
        <v>160</v>
      </c>
      <c r="BT986" t="s">
        <v>8178</v>
      </c>
      <c r="BU986" s="71" t="s">
        <v>14571</v>
      </c>
      <c r="BV986" t="s">
        <v>8173</v>
      </c>
      <c r="BW986" s="1" t="s">
        <v>13872</v>
      </c>
      <c r="BX986" s="2">
        <v>36892</v>
      </c>
      <c r="BZ986" t="s">
        <v>9852</v>
      </c>
    </row>
    <row r="987" spans="1:78" hidden="1">
      <c r="A987" s="62" t="s">
        <v>4860</v>
      </c>
      <c r="B987" s="1" t="s">
        <v>149</v>
      </c>
      <c r="C987" s="1" t="s">
        <v>4861</v>
      </c>
      <c r="G987" t="s">
        <v>165</v>
      </c>
      <c r="H987" t="s">
        <v>166</v>
      </c>
      <c r="I987">
        <v>122001</v>
      </c>
      <c r="J987">
        <v>0</v>
      </c>
      <c r="K987" t="s">
        <v>155</v>
      </c>
      <c r="U987" s="2">
        <v>40983</v>
      </c>
      <c r="V987" t="s">
        <v>4861</v>
      </c>
      <c r="W987" s="29" t="s">
        <v>167</v>
      </c>
      <c r="X987">
        <v>515100</v>
      </c>
      <c r="AA987">
        <v>200000</v>
      </c>
      <c r="AF987" t="s">
        <v>157</v>
      </c>
      <c r="AG987" t="s">
        <v>158</v>
      </c>
      <c r="AK987">
        <v>4</v>
      </c>
      <c r="AM987" t="s">
        <v>149</v>
      </c>
      <c r="AQ987" t="s">
        <v>149</v>
      </c>
      <c r="AR987" t="s">
        <v>149</v>
      </c>
      <c r="AS987" t="s">
        <v>149</v>
      </c>
      <c r="AT987" t="s">
        <v>149</v>
      </c>
      <c r="AU987" t="s">
        <v>149</v>
      </c>
      <c r="AV987">
        <v>0</v>
      </c>
      <c r="AW987" t="s">
        <v>149</v>
      </c>
      <c r="AX987" t="s">
        <v>339</v>
      </c>
      <c r="AY987">
        <v>0</v>
      </c>
      <c r="BA987" t="s">
        <v>160</v>
      </c>
      <c r="BB987" t="s">
        <v>149</v>
      </c>
      <c r="BE987">
        <v>0</v>
      </c>
      <c r="BG987" t="s">
        <v>149</v>
      </c>
      <c r="BH987" t="s">
        <v>149</v>
      </c>
      <c r="BI987" t="s">
        <v>149</v>
      </c>
      <c r="BJ987" t="s">
        <v>166</v>
      </c>
      <c r="BM987" t="s">
        <v>149</v>
      </c>
      <c r="BN987" t="s">
        <v>12559</v>
      </c>
      <c r="BS987" t="s">
        <v>160</v>
      </c>
      <c r="BT987" t="s">
        <v>8244</v>
      </c>
      <c r="BU987" s="71" t="s">
        <v>14571</v>
      </c>
      <c r="BV987" t="s">
        <v>8173</v>
      </c>
      <c r="BW987" s="1" t="s">
        <v>13873</v>
      </c>
      <c r="BX987" s="2">
        <v>36892</v>
      </c>
      <c r="BZ987" t="s">
        <v>9853</v>
      </c>
    </row>
    <row r="988" spans="1:78" hidden="1">
      <c r="A988" s="62" t="s">
        <v>4862</v>
      </c>
      <c r="B988" s="1" t="s">
        <v>149</v>
      </c>
      <c r="C988" s="1" t="s">
        <v>4863</v>
      </c>
      <c r="E988" s="1" t="s">
        <v>4864</v>
      </c>
      <c r="F988" t="s">
        <v>2346</v>
      </c>
      <c r="G988" t="s">
        <v>253</v>
      </c>
      <c r="H988" t="s">
        <v>191</v>
      </c>
      <c r="I988">
        <v>400071</v>
      </c>
      <c r="J988">
        <v>0</v>
      </c>
      <c r="K988" t="s">
        <v>155</v>
      </c>
      <c r="Q988" t="s">
        <v>13132</v>
      </c>
      <c r="U988" s="2">
        <v>40984</v>
      </c>
      <c r="V988" t="s">
        <v>4863</v>
      </c>
      <c r="W988" s="29" t="s">
        <v>156</v>
      </c>
      <c r="X988">
        <v>140000</v>
      </c>
      <c r="AA988">
        <v>200000</v>
      </c>
      <c r="AE988" t="s">
        <v>4865</v>
      </c>
      <c r="AF988" t="s">
        <v>157</v>
      </c>
      <c r="AG988" t="s">
        <v>158</v>
      </c>
      <c r="AK988">
        <v>4</v>
      </c>
      <c r="AM988" t="s">
        <v>149</v>
      </c>
      <c r="AQ988" t="s">
        <v>149</v>
      </c>
      <c r="AR988" t="s">
        <v>149</v>
      </c>
      <c r="AS988" t="s">
        <v>149</v>
      </c>
      <c r="AT988" t="s">
        <v>149</v>
      </c>
      <c r="AU988" t="s">
        <v>149</v>
      </c>
      <c r="AV988">
        <v>0</v>
      </c>
      <c r="AW988" t="s">
        <v>149</v>
      </c>
      <c r="AX988" t="s">
        <v>3799</v>
      </c>
      <c r="AY988">
        <v>0</v>
      </c>
      <c r="BA988" t="s">
        <v>160</v>
      </c>
      <c r="BB988" t="s">
        <v>149</v>
      </c>
      <c r="BE988">
        <v>0</v>
      </c>
      <c r="BG988" t="s">
        <v>149</v>
      </c>
      <c r="BH988" t="s">
        <v>149</v>
      </c>
      <c r="BI988" t="s">
        <v>149</v>
      </c>
      <c r="BJ988" t="s">
        <v>191</v>
      </c>
      <c r="BM988" t="s">
        <v>149</v>
      </c>
      <c r="BN988" t="s">
        <v>12560</v>
      </c>
      <c r="BS988" t="s">
        <v>160</v>
      </c>
      <c r="BX988" s="2"/>
    </row>
    <row r="989" spans="1:78" hidden="1">
      <c r="A989" s="62" t="s">
        <v>4866</v>
      </c>
      <c r="B989" s="1" t="s">
        <v>149</v>
      </c>
      <c r="C989" s="1" t="s">
        <v>4867</v>
      </c>
      <c r="E989" s="1" t="s">
        <v>4868</v>
      </c>
      <c r="F989" t="s">
        <v>4869</v>
      </c>
      <c r="G989" t="s">
        <v>165</v>
      </c>
      <c r="H989" t="s">
        <v>166</v>
      </c>
      <c r="I989">
        <v>122001</v>
      </c>
      <c r="J989">
        <v>0</v>
      </c>
      <c r="K989" t="s">
        <v>155</v>
      </c>
      <c r="U989" s="2">
        <v>40984</v>
      </c>
      <c r="V989" t="s">
        <v>4867</v>
      </c>
      <c r="W989" s="29" t="s">
        <v>304</v>
      </c>
      <c r="X989">
        <v>516000</v>
      </c>
      <c r="AA989">
        <v>200000</v>
      </c>
      <c r="AE989" t="s">
        <v>4870</v>
      </c>
      <c r="AF989" t="s">
        <v>157</v>
      </c>
      <c r="AG989" t="s">
        <v>158</v>
      </c>
      <c r="AK989">
        <v>4</v>
      </c>
      <c r="AM989" t="s">
        <v>149</v>
      </c>
      <c r="AQ989" t="s">
        <v>149</v>
      </c>
      <c r="AR989" t="s">
        <v>149</v>
      </c>
      <c r="AS989" t="s">
        <v>149</v>
      </c>
      <c r="AT989" t="s">
        <v>149</v>
      </c>
      <c r="AU989" t="s">
        <v>149</v>
      </c>
      <c r="AV989">
        <v>0</v>
      </c>
      <c r="AW989" t="s">
        <v>149</v>
      </c>
      <c r="AX989" t="s">
        <v>169</v>
      </c>
      <c r="AY989">
        <v>0</v>
      </c>
      <c r="BA989" t="s">
        <v>160</v>
      </c>
      <c r="BB989" t="s">
        <v>149</v>
      </c>
      <c r="BE989">
        <v>0</v>
      </c>
      <c r="BG989" t="s">
        <v>149</v>
      </c>
      <c r="BH989" t="s">
        <v>149</v>
      </c>
      <c r="BI989" t="s">
        <v>149</v>
      </c>
      <c r="BJ989" t="s">
        <v>166</v>
      </c>
      <c r="BM989" t="s">
        <v>149</v>
      </c>
      <c r="BN989" t="s">
        <v>12561</v>
      </c>
      <c r="BS989" t="s">
        <v>160</v>
      </c>
      <c r="BT989" t="s">
        <v>8191</v>
      </c>
      <c r="BU989" s="71" t="s">
        <v>14571</v>
      </c>
      <c r="BV989" t="s">
        <v>8173</v>
      </c>
      <c r="BW989" s="1" t="s">
        <v>13874</v>
      </c>
      <c r="BX989" s="2">
        <v>36892</v>
      </c>
      <c r="BZ989" t="s">
        <v>9854</v>
      </c>
    </row>
    <row r="990" spans="1:78" hidden="1">
      <c r="A990" s="62" t="s">
        <v>4871</v>
      </c>
      <c r="B990" s="1" t="s">
        <v>149</v>
      </c>
      <c r="C990" s="1" t="s">
        <v>4872</v>
      </c>
      <c r="E990" s="1" t="s">
        <v>4873</v>
      </c>
      <c r="F990" t="s">
        <v>3936</v>
      </c>
      <c r="G990" t="s">
        <v>312</v>
      </c>
      <c r="H990" t="s">
        <v>313</v>
      </c>
      <c r="I990">
        <v>560068</v>
      </c>
      <c r="J990">
        <v>0</v>
      </c>
      <c r="K990" t="s">
        <v>155</v>
      </c>
      <c r="U990" s="2">
        <v>40984</v>
      </c>
      <c r="V990" t="s">
        <v>4872</v>
      </c>
      <c r="W990" s="29" t="s">
        <v>304</v>
      </c>
      <c r="X990">
        <v>516000</v>
      </c>
      <c r="AA990">
        <v>200000</v>
      </c>
      <c r="AE990" t="s">
        <v>4874</v>
      </c>
      <c r="AF990" t="s">
        <v>157</v>
      </c>
      <c r="AG990" t="s">
        <v>158</v>
      </c>
      <c r="AK990">
        <v>4</v>
      </c>
      <c r="AM990" t="s">
        <v>149</v>
      </c>
      <c r="AQ990" t="s">
        <v>149</v>
      </c>
      <c r="AR990" t="s">
        <v>149</v>
      </c>
      <c r="AS990" t="s">
        <v>149</v>
      </c>
      <c r="AT990" t="s">
        <v>149</v>
      </c>
      <c r="AU990" t="s">
        <v>149</v>
      </c>
      <c r="AV990">
        <v>0</v>
      </c>
      <c r="AW990" t="s">
        <v>149</v>
      </c>
      <c r="AX990" t="s">
        <v>169</v>
      </c>
      <c r="AY990">
        <v>0</v>
      </c>
      <c r="BA990" t="s">
        <v>160</v>
      </c>
      <c r="BB990" t="s">
        <v>149</v>
      </c>
      <c r="BE990">
        <v>0</v>
      </c>
      <c r="BG990" t="s">
        <v>149</v>
      </c>
      <c r="BH990" t="s">
        <v>149</v>
      </c>
      <c r="BI990" t="s">
        <v>149</v>
      </c>
      <c r="BJ990" t="s">
        <v>313</v>
      </c>
      <c r="BM990" t="s">
        <v>149</v>
      </c>
      <c r="BN990" t="s">
        <v>12562</v>
      </c>
      <c r="BS990" t="s">
        <v>160</v>
      </c>
      <c r="BT990" t="s">
        <v>8195</v>
      </c>
      <c r="BU990" s="71" t="s">
        <v>14571</v>
      </c>
      <c r="BV990" t="s">
        <v>8173</v>
      </c>
      <c r="BW990" s="1" t="s">
        <v>13875</v>
      </c>
      <c r="BX990" s="2">
        <v>36892</v>
      </c>
      <c r="BZ990" t="s">
        <v>9855</v>
      </c>
    </row>
    <row r="991" spans="1:78" hidden="1">
      <c r="A991" s="62" t="s">
        <v>4875</v>
      </c>
      <c r="B991" s="1" t="s">
        <v>149</v>
      </c>
      <c r="C991" s="1" t="s">
        <v>4876</v>
      </c>
      <c r="E991" s="1" t="s">
        <v>4877</v>
      </c>
      <c r="F991" t="s">
        <v>4878</v>
      </c>
      <c r="G991" t="s">
        <v>190</v>
      </c>
      <c r="H991" t="s">
        <v>191</v>
      </c>
      <c r="I991">
        <v>411033</v>
      </c>
      <c r="J991">
        <v>0</v>
      </c>
      <c r="K991" t="s">
        <v>155</v>
      </c>
      <c r="U991" s="2">
        <v>40984</v>
      </c>
      <c r="V991" t="s">
        <v>4876</v>
      </c>
      <c r="W991" s="29" t="s">
        <v>167</v>
      </c>
      <c r="X991">
        <v>824150</v>
      </c>
      <c r="AA991">
        <v>200000</v>
      </c>
      <c r="AE991" t="s">
        <v>4879</v>
      </c>
      <c r="AF991" t="s">
        <v>157</v>
      </c>
      <c r="AG991" t="s">
        <v>158</v>
      </c>
      <c r="AK991">
        <v>4</v>
      </c>
      <c r="AM991" t="s">
        <v>149</v>
      </c>
      <c r="AQ991" t="s">
        <v>149</v>
      </c>
      <c r="AR991" t="s">
        <v>149</v>
      </c>
      <c r="AS991" t="s">
        <v>149</v>
      </c>
      <c r="AT991" t="s">
        <v>149</v>
      </c>
      <c r="AU991" t="s">
        <v>149</v>
      </c>
      <c r="AV991">
        <v>0</v>
      </c>
      <c r="AW991" t="s">
        <v>149</v>
      </c>
      <c r="AX991" t="s">
        <v>339</v>
      </c>
      <c r="AY991">
        <v>0</v>
      </c>
      <c r="BA991" t="s">
        <v>160</v>
      </c>
      <c r="BB991" t="s">
        <v>149</v>
      </c>
      <c r="BE991">
        <v>0</v>
      </c>
      <c r="BG991" t="s">
        <v>149</v>
      </c>
      <c r="BH991" t="s">
        <v>149</v>
      </c>
      <c r="BI991" t="s">
        <v>149</v>
      </c>
      <c r="BJ991" t="s">
        <v>191</v>
      </c>
      <c r="BM991" t="s">
        <v>149</v>
      </c>
      <c r="BN991" t="s">
        <v>12563</v>
      </c>
      <c r="BS991" t="s">
        <v>160</v>
      </c>
      <c r="BT991" t="s">
        <v>8174</v>
      </c>
      <c r="BU991" s="71" t="s">
        <v>14571</v>
      </c>
      <c r="BV991" t="s">
        <v>8173</v>
      </c>
      <c r="BW991" s="1" t="s">
        <v>13876</v>
      </c>
      <c r="BX991" s="2">
        <v>36892</v>
      </c>
      <c r="BZ991" t="s">
        <v>9856</v>
      </c>
    </row>
    <row r="992" spans="1:78" hidden="1">
      <c r="A992" s="62" t="s">
        <v>4880</v>
      </c>
      <c r="B992" s="1" t="s">
        <v>149</v>
      </c>
      <c r="C992" s="1" t="s">
        <v>4881</v>
      </c>
      <c r="G992" t="s">
        <v>165</v>
      </c>
      <c r="H992" t="s">
        <v>166</v>
      </c>
      <c r="I992">
        <v>122001</v>
      </c>
      <c r="J992">
        <v>0</v>
      </c>
      <c r="K992" t="s">
        <v>155</v>
      </c>
      <c r="U992" s="2">
        <v>40984</v>
      </c>
      <c r="V992" t="s">
        <v>4881</v>
      </c>
      <c r="W992" s="29" t="s">
        <v>167</v>
      </c>
      <c r="X992">
        <v>515100</v>
      </c>
      <c r="AA992">
        <v>200000</v>
      </c>
      <c r="AE992" t="s">
        <v>4882</v>
      </c>
      <c r="AF992" t="s">
        <v>157</v>
      </c>
      <c r="AG992" t="s">
        <v>158</v>
      </c>
      <c r="AK992">
        <v>4</v>
      </c>
      <c r="AM992" t="s">
        <v>149</v>
      </c>
      <c r="AQ992" t="s">
        <v>149</v>
      </c>
      <c r="AR992" t="s">
        <v>149</v>
      </c>
      <c r="AS992" t="s">
        <v>149</v>
      </c>
      <c r="AT992" t="s">
        <v>149</v>
      </c>
      <c r="AU992" t="s">
        <v>149</v>
      </c>
      <c r="AV992">
        <v>0</v>
      </c>
      <c r="AW992" t="s">
        <v>149</v>
      </c>
      <c r="AX992" t="s">
        <v>192</v>
      </c>
      <c r="AY992">
        <v>0</v>
      </c>
      <c r="BA992" t="s">
        <v>160</v>
      </c>
      <c r="BB992" t="s">
        <v>149</v>
      </c>
      <c r="BE992">
        <v>0</v>
      </c>
      <c r="BG992" t="s">
        <v>149</v>
      </c>
      <c r="BH992" t="s">
        <v>149</v>
      </c>
      <c r="BI992" t="s">
        <v>149</v>
      </c>
      <c r="BJ992" t="s">
        <v>166</v>
      </c>
      <c r="BM992" t="s">
        <v>149</v>
      </c>
      <c r="BN992" t="s">
        <v>12564</v>
      </c>
      <c r="BS992" t="s">
        <v>160</v>
      </c>
      <c r="BT992" t="s">
        <v>8171</v>
      </c>
      <c r="BU992" s="71" t="s">
        <v>14571</v>
      </c>
      <c r="BV992" t="s">
        <v>8173</v>
      </c>
      <c r="BW992" s="1" t="s">
        <v>13877</v>
      </c>
      <c r="BX992" s="2">
        <v>36892</v>
      </c>
      <c r="BZ992" t="s">
        <v>9754</v>
      </c>
    </row>
    <row r="993" spans="1:78" hidden="1">
      <c r="A993" s="62" t="s">
        <v>4883</v>
      </c>
      <c r="B993" s="1" t="s">
        <v>149</v>
      </c>
      <c r="C993" s="1" t="s">
        <v>4884</v>
      </c>
      <c r="E993" s="1" t="s">
        <v>3432</v>
      </c>
      <c r="G993" t="s">
        <v>153</v>
      </c>
      <c r="H993" t="s">
        <v>154</v>
      </c>
      <c r="I993">
        <v>110008</v>
      </c>
      <c r="J993">
        <v>0</v>
      </c>
      <c r="K993" t="s">
        <v>155</v>
      </c>
      <c r="U993" s="2">
        <v>40984</v>
      </c>
      <c r="V993" t="s">
        <v>4884</v>
      </c>
      <c r="W993" s="29" t="s">
        <v>167</v>
      </c>
      <c r="X993">
        <v>515100</v>
      </c>
      <c r="AA993">
        <v>200000</v>
      </c>
      <c r="AE993" t="s">
        <v>4885</v>
      </c>
      <c r="AF993" t="s">
        <v>157</v>
      </c>
      <c r="AG993" t="s">
        <v>158</v>
      </c>
      <c r="AK993">
        <v>4</v>
      </c>
      <c r="AM993" t="s">
        <v>149</v>
      </c>
      <c r="AQ993" t="s">
        <v>149</v>
      </c>
      <c r="AR993" t="s">
        <v>149</v>
      </c>
      <c r="AS993" t="s">
        <v>149</v>
      </c>
      <c r="AT993" t="s">
        <v>149</v>
      </c>
      <c r="AU993" t="s">
        <v>149</v>
      </c>
      <c r="AV993">
        <v>0</v>
      </c>
      <c r="AW993" t="s">
        <v>149</v>
      </c>
      <c r="AX993" t="s">
        <v>217</v>
      </c>
      <c r="AY993">
        <v>0</v>
      </c>
      <c r="BA993" t="s">
        <v>160</v>
      </c>
      <c r="BB993" t="s">
        <v>149</v>
      </c>
      <c r="BE993">
        <v>0</v>
      </c>
      <c r="BG993" t="s">
        <v>149</v>
      </c>
      <c r="BH993" t="s">
        <v>149</v>
      </c>
      <c r="BI993" t="s">
        <v>149</v>
      </c>
      <c r="BJ993" t="s">
        <v>154</v>
      </c>
      <c r="BM993" t="s">
        <v>149</v>
      </c>
      <c r="BN993" t="s">
        <v>12565</v>
      </c>
      <c r="BS993" t="s">
        <v>160</v>
      </c>
      <c r="BT993" t="s">
        <v>8185</v>
      </c>
      <c r="BU993" s="71" t="s">
        <v>14571</v>
      </c>
      <c r="BV993" t="s">
        <v>8173</v>
      </c>
      <c r="BW993" s="1" t="s">
        <v>13878</v>
      </c>
      <c r="BX993" s="2">
        <v>36892</v>
      </c>
      <c r="BZ993" t="s">
        <v>9857</v>
      </c>
    </row>
    <row r="994" spans="1:78" hidden="1">
      <c r="A994" s="62" t="s">
        <v>4886</v>
      </c>
      <c r="B994" s="1" t="s">
        <v>149</v>
      </c>
      <c r="C994" s="1" t="s">
        <v>4887</v>
      </c>
      <c r="G994" t="s">
        <v>165</v>
      </c>
      <c r="H994" t="s">
        <v>166</v>
      </c>
      <c r="I994">
        <v>122001</v>
      </c>
      <c r="J994">
        <v>0</v>
      </c>
      <c r="K994" t="s">
        <v>155</v>
      </c>
      <c r="Q994" t="s">
        <v>13191</v>
      </c>
      <c r="U994" s="2">
        <v>40984</v>
      </c>
      <c r="V994" t="s">
        <v>4887</v>
      </c>
      <c r="W994" s="29" t="s">
        <v>167</v>
      </c>
      <c r="X994">
        <v>515100</v>
      </c>
      <c r="AA994">
        <v>200000</v>
      </c>
      <c r="AE994" t="s">
        <v>4888</v>
      </c>
      <c r="AF994" t="s">
        <v>157</v>
      </c>
      <c r="AG994" t="s">
        <v>158</v>
      </c>
      <c r="AK994">
        <v>4</v>
      </c>
      <c r="AM994" t="s">
        <v>149</v>
      </c>
      <c r="AQ994" t="s">
        <v>149</v>
      </c>
      <c r="AR994" t="s">
        <v>149</v>
      </c>
      <c r="AS994" t="s">
        <v>149</v>
      </c>
      <c r="AT994" t="s">
        <v>149</v>
      </c>
      <c r="AU994" t="s">
        <v>149</v>
      </c>
      <c r="AV994">
        <v>0</v>
      </c>
      <c r="AW994" t="s">
        <v>149</v>
      </c>
      <c r="AX994" t="s">
        <v>339</v>
      </c>
      <c r="AY994">
        <v>0</v>
      </c>
      <c r="BA994" t="s">
        <v>160</v>
      </c>
      <c r="BB994" t="s">
        <v>149</v>
      </c>
      <c r="BE994">
        <v>0</v>
      </c>
      <c r="BG994" t="s">
        <v>149</v>
      </c>
      <c r="BH994" t="s">
        <v>149</v>
      </c>
      <c r="BI994" t="s">
        <v>149</v>
      </c>
      <c r="BJ994" t="s">
        <v>166</v>
      </c>
      <c r="BM994" t="s">
        <v>149</v>
      </c>
      <c r="BS994" t="s">
        <v>160</v>
      </c>
      <c r="BX994" s="2"/>
    </row>
    <row r="995" spans="1:78" hidden="1">
      <c r="A995" s="62" t="s">
        <v>4889</v>
      </c>
      <c r="B995" s="1" t="s">
        <v>149</v>
      </c>
      <c r="C995" s="1" t="s">
        <v>4890</v>
      </c>
      <c r="G995" t="s">
        <v>4891</v>
      </c>
      <c r="H995" t="s">
        <v>174</v>
      </c>
      <c r="J995">
        <v>0</v>
      </c>
      <c r="K995" t="s">
        <v>155</v>
      </c>
      <c r="Q995" t="s">
        <v>7399</v>
      </c>
      <c r="U995" s="2">
        <v>40988</v>
      </c>
      <c r="V995" t="s">
        <v>4890</v>
      </c>
      <c r="W995" s="29" t="s">
        <v>178</v>
      </c>
      <c r="X995">
        <v>515000</v>
      </c>
      <c r="AA995">
        <v>200000</v>
      </c>
      <c r="AE995" t="s">
        <v>4892</v>
      </c>
      <c r="AF995" t="s">
        <v>157</v>
      </c>
      <c r="AG995" t="s">
        <v>158</v>
      </c>
      <c r="AK995">
        <v>4</v>
      </c>
      <c r="AM995" t="s">
        <v>149</v>
      </c>
      <c r="AQ995" t="s">
        <v>149</v>
      </c>
      <c r="AR995" t="s">
        <v>149</v>
      </c>
      <c r="AS995" t="s">
        <v>149</v>
      </c>
      <c r="AT995" t="s">
        <v>149</v>
      </c>
      <c r="AU995" t="s">
        <v>149</v>
      </c>
      <c r="AV995">
        <v>0</v>
      </c>
      <c r="AW995" t="s">
        <v>149</v>
      </c>
      <c r="AX995" t="s">
        <v>217</v>
      </c>
      <c r="AY995">
        <v>0</v>
      </c>
      <c r="BA995" t="s">
        <v>160</v>
      </c>
      <c r="BB995" t="s">
        <v>149</v>
      </c>
      <c r="BE995">
        <v>0</v>
      </c>
      <c r="BG995" t="s">
        <v>149</v>
      </c>
      <c r="BH995" t="s">
        <v>149</v>
      </c>
      <c r="BI995" t="s">
        <v>149</v>
      </c>
      <c r="BJ995" t="s">
        <v>174</v>
      </c>
      <c r="BM995" t="s">
        <v>149</v>
      </c>
      <c r="BN995" t="s">
        <v>12566</v>
      </c>
      <c r="BS995" t="s">
        <v>160</v>
      </c>
      <c r="BT995" t="s">
        <v>8228</v>
      </c>
      <c r="BU995" s="71" t="s">
        <v>14571</v>
      </c>
      <c r="BV995" t="s">
        <v>8173</v>
      </c>
      <c r="BW995" s="1" t="s">
        <v>13879</v>
      </c>
      <c r="BX995" s="2">
        <v>36892</v>
      </c>
      <c r="BZ995" t="s">
        <v>9858</v>
      </c>
    </row>
    <row r="996" spans="1:78" hidden="1">
      <c r="A996" s="62" t="s">
        <v>4893</v>
      </c>
      <c r="B996" s="1" t="s">
        <v>149</v>
      </c>
      <c r="C996" s="1" t="s">
        <v>4894</v>
      </c>
      <c r="G996" t="s">
        <v>190</v>
      </c>
      <c r="H996" t="s">
        <v>191</v>
      </c>
      <c r="J996">
        <v>0</v>
      </c>
      <c r="K996" t="s">
        <v>155</v>
      </c>
      <c r="U996" s="2">
        <v>40990</v>
      </c>
      <c r="V996" t="s">
        <v>4894</v>
      </c>
      <c r="W996" s="29" t="s">
        <v>178</v>
      </c>
      <c r="X996">
        <v>515000</v>
      </c>
      <c r="AA996">
        <v>200000</v>
      </c>
      <c r="AE996" t="s">
        <v>4895</v>
      </c>
      <c r="AF996" t="s">
        <v>157</v>
      </c>
      <c r="AG996" t="s">
        <v>158</v>
      </c>
      <c r="AK996">
        <v>4</v>
      </c>
      <c r="AM996" t="s">
        <v>149</v>
      </c>
      <c r="AQ996" t="s">
        <v>149</v>
      </c>
      <c r="AR996" t="s">
        <v>149</v>
      </c>
      <c r="AS996" t="s">
        <v>149</v>
      </c>
      <c r="AT996" t="s">
        <v>149</v>
      </c>
      <c r="AU996" t="s">
        <v>149</v>
      </c>
      <c r="AV996">
        <v>0</v>
      </c>
      <c r="AW996" t="s">
        <v>149</v>
      </c>
      <c r="AX996" t="s">
        <v>217</v>
      </c>
      <c r="AY996">
        <v>0</v>
      </c>
      <c r="BA996" t="s">
        <v>160</v>
      </c>
      <c r="BB996" t="s">
        <v>149</v>
      </c>
      <c r="BE996">
        <v>0</v>
      </c>
      <c r="BG996" t="s">
        <v>149</v>
      </c>
      <c r="BH996" t="s">
        <v>149</v>
      </c>
      <c r="BI996" t="s">
        <v>149</v>
      </c>
      <c r="BJ996" t="s">
        <v>191</v>
      </c>
      <c r="BM996" t="s">
        <v>149</v>
      </c>
      <c r="BN996" t="s">
        <v>12567</v>
      </c>
      <c r="BS996" t="s">
        <v>160</v>
      </c>
      <c r="BT996" t="s">
        <v>7313</v>
      </c>
      <c r="BU996" s="71" t="s">
        <v>14571</v>
      </c>
      <c r="BV996" t="s">
        <v>8173</v>
      </c>
      <c r="BW996" s="1" t="s">
        <v>13880</v>
      </c>
      <c r="BX996" s="2">
        <v>36892</v>
      </c>
      <c r="BZ996" t="s">
        <v>9859</v>
      </c>
    </row>
    <row r="997" spans="1:78" hidden="1">
      <c r="A997" s="62" t="s">
        <v>4896</v>
      </c>
      <c r="B997" s="1" t="s">
        <v>149</v>
      </c>
      <c r="C997" s="1" t="s">
        <v>4897</v>
      </c>
      <c r="G997" t="s">
        <v>909</v>
      </c>
      <c r="H997" t="s">
        <v>269</v>
      </c>
      <c r="I997">
        <v>600077</v>
      </c>
      <c r="J997">
        <v>0</v>
      </c>
      <c r="K997" t="s">
        <v>155</v>
      </c>
      <c r="U997" s="2">
        <v>40990</v>
      </c>
      <c r="V997" t="s">
        <v>4897</v>
      </c>
      <c r="W997" s="29" t="s">
        <v>178</v>
      </c>
      <c r="X997">
        <v>515000</v>
      </c>
      <c r="AA997">
        <v>200000</v>
      </c>
      <c r="AE997" t="s">
        <v>4898</v>
      </c>
      <c r="AF997" t="s">
        <v>157</v>
      </c>
      <c r="AG997" t="s">
        <v>158</v>
      </c>
      <c r="AK997">
        <v>4</v>
      </c>
      <c r="AM997" t="s">
        <v>149</v>
      </c>
      <c r="AQ997" t="s">
        <v>149</v>
      </c>
      <c r="AR997" t="s">
        <v>149</v>
      </c>
      <c r="AS997" t="s">
        <v>149</v>
      </c>
      <c r="AT997" t="s">
        <v>149</v>
      </c>
      <c r="AU997" t="s">
        <v>149</v>
      </c>
      <c r="AV997">
        <v>0</v>
      </c>
      <c r="AW997" t="s">
        <v>149</v>
      </c>
      <c r="AX997" t="s">
        <v>217</v>
      </c>
      <c r="AY997">
        <v>0</v>
      </c>
      <c r="BA997" t="s">
        <v>160</v>
      </c>
      <c r="BB997" t="s">
        <v>149</v>
      </c>
      <c r="BE997">
        <v>0</v>
      </c>
      <c r="BG997" t="s">
        <v>149</v>
      </c>
      <c r="BH997" t="s">
        <v>149</v>
      </c>
      <c r="BI997" t="s">
        <v>149</v>
      </c>
      <c r="BJ997" t="s">
        <v>269</v>
      </c>
      <c r="BM997" t="s">
        <v>149</v>
      </c>
      <c r="BN997" t="s">
        <v>12568</v>
      </c>
      <c r="BS997" t="s">
        <v>160</v>
      </c>
      <c r="BT997" t="s">
        <v>8175</v>
      </c>
      <c r="BU997" s="71" t="s">
        <v>14571</v>
      </c>
      <c r="BV997" t="s">
        <v>8173</v>
      </c>
      <c r="BW997" s="1" t="s">
        <v>13881</v>
      </c>
      <c r="BX997" s="2">
        <v>36892</v>
      </c>
      <c r="BZ997" t="s">
        <v>9860</v>
      </c>
    </row>
    <row r="998" spans="1:78" hidden="1">
      <c r="A998" s="62" t="s">
        <v>4899</v>
      </c>
      <c r="B998" s="1" t="s">
        <v>149</v>
      </c>
      <c r="C998" s="1" t="s">
        <v>4900</v>
      </c>
      <c r="E998" s="1" t="s">
        <v>4901</v>
      </c>
      <c r="G998" t="s">
        <v>165</v>
      </c>
      <c r="H998" t="s">
        <v>166</v>
      </c>
      <c r="I998">
        <v>122002</v>
      </c>
      <c r="J998">
        <v>0</v>
      </c>
      <c r="K998" t="s">
        <v>155</v>
      </c>
      <c r="U998" s="2">
        <v>40990</v>
      </c>
      <c r="V998" t="s">
        <v>4900</v>
      </c>
      <c r="W998" s="29" t="s">
        <v>167</v>
      </c>
      <c r="X998">
        <v>515100</v>
      </c>
      <c r="AA998">
        <v>200000</v>
      </c>
      <c r="AE998" t="s">
        <v>4902</v>
      </c>
      <c r="AF998" t="s">
        <v>157</v>
      </c>
      <c r="AG998" t="s">
        <v>158</v>
      </c>
      <c r="AK998">
        <v>4</v>
      </c>
      <c r="AM998" t="s">
        <v>149</v>
      </c>
      <c r="AQ998" t="s">
        <v>149</v>
      </c>
      <c r="AR998" t="s">
        <v>149</v>
      </c>
      <c r="AS998" t="s">
        <v>149</v>
      </c>
      <c r="AT998" t="s">
        <v>149</v>
      </c>
      <c r="AU998" t="s">
        <v>149</v>
      </c>
      <c r="AV998">
        <v>0</v>
      </c>
      <c r="AW998" t="s">
        <v>149</v>
      </c>
      <c r="AX998" t="s">
        <v>217</v>
      </c>
      <c r="AY998">
        <v>0</v>
      </c>
      <c r="BA998" t="s">
        <v>160</v>
      </c>
      <c r="BB998" t="s">
        <v>149</v>
      </c>
      <c r="BE998">
        <v>0</v>
      </c>
      <c r="BG998" t="s">
        <v>149</v>
      </c>
      <c r="BH998" t="s">
        <v>149</v>
      </c>
      <c r="BI998" t="s">
        <v>149</v>
      </c>
      <c r="BJ998" t="s">
        <v>166</v>
      </c>
      <c r="BM998" t="s">
        <v>149</v>
      </c>
      <c r="BN998" t="s">
        <v>12569</v>
      </c>
      <c r="BS998" t="s">
        <v>160</v>
      </c>
      <c r="BT998" t="s">
        <v>8183</v>
      </c>
      <c r="BU998" s="71" t="s">
        <v>14571</v>
      </c>
      <c r="BV998" t="s">
        <v>8173</v>
      </c>
      <c r="BW998" s="1" t="s">
        <v>13882</v>
      </c>
      <c r="BX998" s="2">
        <v>36892</v>
      </c>
      <c r="BZ998" t="s">
        <v>9662</v>
      </c>
    </row>
    <row r="999" spans="1:78" hidden="1">
      <c r="A999" s="62" t="s">
        <v>4903</v>
      </c>
      <c r="B999" s="1" t="s">
        <v>149</v>
      </c>
      <c r="C999" s="1" t="s">
        <v>4904</v>
      </c>
      <c r="E999" s="1" t="s">
        <v>4905</v>
      </c>
      <c r="G999" t="s">
        <v>153</v>
      </c>
      <c r="H999" t="s">
        <v>154</v>
      </c>
      <c r="I999">
        <v>110019</v>
      </c>
      <c r="J999">
        <v>0</v>
      </c>
      <c r="K999" t="s">
        <v>155</v>
      </c>
      <c r="Q999" t="s">
        <v>13192</v>
      </c>
      <c r="U999" s="2">
        <v>40994</v>
      </c>
      <c r="V999" t="s">
        <v>4904</v>
      </c>
      <c r="W999" s="29" t="s">
        <v>167</v>
      </c>
      <c r="X999">
        <v>515100</v>
      </c>
      <c r="AA999">
        <v>200000</v>
      </c>
      <c r="AE999" t="s">
        <v>4906</v>
      </c>
      <c r="AF999" t="s">
        <v>157</v>
      </c>
      <c r="AG999" t="s">
        <v>158</v>
      </c>
      <c r="AK999">
        <v>4</v>
      </c>
      <c r="AM999" t="s">
        <v>149</v>
      </c>
      <c r="AQ999" t="s">
        <v>149</v>
      </c>
      <c r="AR999" t="s">
        <v>149</v>
      </c>
      <c r="AS999" t="s">
        <v>149</v>
      </c>
      <c r="AT999" t="s">
        <v>149</v>
      </c>
      <c r="AU999" t="s">
        <v>149</v>
      </c>
      <c r="AV999">
        <v>0</v>
      </c>
      <c r="AW999" t="s">
        <v>149</v>
      </c>
      <c r="AX999" t="s">
        <v>217</v>
      </c>
      <c r="AY999">
        <v>0</v>
      </c>
      <c r="BA999" t="s">
        <v>160</v>
      </c>
      <c r="BB999" t="s">
        <v>149</v>
      </c>
      <c r="BE999">
        <v>0</v>
      </c>
      <c r="BG999" t="s">
        <v>149</v>
      </c>
      <c r="BH999" t="s">
        <v>149</v>
      </c>
      <c r="BI999" t="s">
        <v>149</v>
      </c>
      <c r="BJ999" t="s">
        <v>154</v>
      </c>
      <c r="BM999" t="s">
        <v>149</v>
      </c>
      <c r="BN999" t="s">
        <v>12570</v>
      </c>
      <c r="BS999" t="s">
        <v>160</v>
      </c>
      <c r="BT999" t="s">
        <v>8178</v>
      </c>
      <c r="BU999" s="71" t="s">
        <v>14571</v>
      </c>
      <c r="BV999" t="s">
        <v>8173</v>
      </c>
      <c r="BW999" s="1" t="s">
        <v>13883</v>
      </c>
      <c r="BX999" s="2">
        <v>36892</v>
      </c>
      <c r="BZ999" t="s">
        <v>9861</v>
      </c>
    </row>
    <row r="1000" spans="1:78" hidden="1">
      <c r="A1000" s="62" t="s">
        <v>4907</v>
      </c>
      <c r="B1000" s="1" t="s">
        <v>149</v>
      </c>
      <c r="C1000" s="1" t="s">
        <v>4908</v>
      </c>
      <c r="E1000" s="1" t="s">
        <v>4909</v>
      </c>
      <c r="F1000" t="s">
        <v>4910</v>
      </c>
      <c r="G1000" t="s">
        <v>253</v>
      </c>
      <c r="H1000" t="s">
        <v>191</v>
      </c>
      <c r="I1000">
        <v>400706</v>
      </c>
      <c r="J1000">
        <v>0</v>
      </c>
      <c r="K1000" t="s">
        <v>155</v>
      </c>
      <c r="Q1000" t="s">
        <v>7399</v>
      </c>
      <c r="U1000" s="2">
        <v>40994</v>
      </c>
      <c r="V1000" t="s">
        <v>4908</v>
      </c>
      <c r="W1000" s="29" t="s">
        <v>167</v>
      </c>
      <c r="X1000">
        <v>515100</v>
      </c>
      <c r="AA1000">
        <v>200000</v>
      </c>
      <c r="AE1000" t="s">
        <v>4911</v>
      </c>
      <c r="AF1000" t="s">
        <v>157</v>
      </c>
      <c r="AG1000" t="s">
        <v>158</v>
      </c>
      <c r="AK1000">
        <v>4</v>
      </c>
      <c r="AM1000" t="s">
        <v>149</v>
      </c>
      <c r="AQ1000" t="s">
        <v>149</v>
      </c>
      <c r="AR1000" t="s">
        <v>149</v>
      </c>
      <c r="AS1000" t="s">
        <v>149</v>
      </c>
      <c r="AT1000" t="s">
        <v>149</v>
      </c>
      <c r="AU1000" t="s">
        <v>149</v>
      </c>
      <c r="AV1000">
        <v>0</v>
      </c>
      <c r="AW1000" t="s">
        <v>149</v>
      </c>
      <c r="AX1000" t="s">
        <v>217</v>
      </c>
      <c r="AY1000">
        <v>0</v>
      </c>
      <c r="BA1000" t="s">
        <v>160</v>
      </c>
      <c r="BB1000" t="s">
        <v>149</v>
      </c>
      <c r="BE1000">
        <v>0</v>
      </c>
      <c r="BG1000" t="s">
        <v>149</v>
      </c>
      <c r="BH1000" t="s">
        <v>149</v>
      </c>
      <c r="BI1000" t="s">
        <v>149</v>
      </c>
      <c r="BJ1000" t="s">
        <v>191</v>
      </c>
      <c r="BM1000" t="s">
        <v>149</v>
      </c>
      <c r="BN1000" t="s">
        <v>12571</v>
      </c>
      <c r="BS1000" t="s">
        <v>160</v>
      </c>
      <c r="BT1000" t="s">
        <v>8191</v>
      </c>
      <c r="BU1000" s="71" t="s">
        <v>14571</v>
      </c>
      <c r="BV1000" t="s">
        <v>8173</v>
      </c>
      <c r="BW1000" s="1" t="s">
        <v>13884</v>
      </c>
      <c r="BX1000" s="2">
        <v>36892</v>
      </c>
      <c r="BZ1000" t="s">
        <v>9862</v>
      </c>
    </row>
    <row r="1001" spans="1:78" hidden="1">
      <c r="A1001" s="62" t="s">
        <v>4912</v>
      </c>
      <c r="B1001" s="1" t="s">
        <v>149</v>
      </c>
      <c r="C1001" s="1" t="s">
        <v>4913</v>
      </c>
      <c r="E1001" s="1" t="s">
        <v>4914</v>
      </c>
      <c r="F1001" t="s">
        <v>4915</v>
      </c>
      <c r="G1001" t="s">
        <v>253</v>
      </c>
      <c r="H1001" t="s">
        <v>191</v>
      </c>
      <c r="I1001">
        <v>400080</v>
      </c>
      <c r="J1001">
        <v>0</v>
      </c>
      <c r="K1001" t="s">
        <v>155</v>
      </c>
      <c r="U1001" s="2">
        <v>40995</v>
      </c>
      <c r="V1001" t="s">
        <v>4913</v>
      </c>
      <c r="W1001" s="29" t="s">
        <v>304</v>
      </c>
      <c r="X1001">
        <v>516000</v>
      </c>
      <c r="AA1001">
        <v>200000</v>
      </c>
      <c r="AE1001" t="s">
        <v>4916</v>
      </c>
      <c r="AF1001" t="s">
        <v>157</v>
      </c>
      <c r="AG1001" t="s">
        <v>158</v>
      </c>
      <c r="AK1001">
        <v>4</v>
      </c>
      <c r="AM1001" t="s">
        <v>149</v>
      </c>
      <c r="AQ1001" t="s">
        <v>149</v>
      </c>
      <c r="AR1001" t="s">
        <v>149</v>
      </c>
      <c r="AS1001" t="s">
        <v>149</v>
      </c>
      <c r="AT1001" t="s">
        <v>149</v>
      </c>
      <c r="AU1001" t="s">
        <v>149</v>
      </c>
      <c r="AV1001">
        <v>0</v>
      </c>
      <c r="AW1001" t="s">
        <v>149</v>
      </c>
      <c r="AX1001" t="s">
        <v>339</v>
      </c>
      <c r="AY1001">
        <v>0</v>
      </c>
      <c r="BA1001" t="s">
        <v>160</v>
      </c>
      <c r="BB1001" t="s">
        <v>149</v>
      </c>
      <c r="BE1001">
        <v>0</v>
      </c>
      <c r="BG1001" t="s">
        <v>149</v>
      </c>
      <c r="BH1001" t="s">
        <v>149</v>
      </c>
      <c r="BI1001" t="s">
        <v>149</v>
      </c>
      <c r="BJ1001" t="s">
        <v>191</v>
      </c>
      <c r="BM1001" t="s">
        <v>149</v>
      </c>
      <c r="BN1001" t="s">
        <v>12572</v>
      </c>
      <c r="BS1001" t="s">
        <v>160</v>
      </c>
      <c r="BT1001" t="s">
        <v>8174</v>
      </c>
      <c r="BU1001" s="71" t="s">
        <v>14571</v>
      </c>
      <c r="BV1001" t="s">
        <v>8173</v>
      </c>
      <c r="BW1001" s="1" t="s">
        <v>13885</v>
      </c>
      <c r="BX1001" s="2">
        <v>36892</v>
      </c>
      <c r="BZ1001" t="s">
        <v>9863</v>
      </c>
    </row>
    <row r="1002" spans="1:78" hidden="1">
      <c r="A1002" s="62" t="s">
        <v>4917</v>
      </c>
      <c r="B1002" s="1" t="s">
        <v>149</v>
      </c>
      <c r="C1002" s="1" t="s">
        <v>4918</v>
      </c>
      <c r="E1002" s="1" t="s">
        <v>327</v>
      </c>
      <c r="G1002" t="s">
        <v>190</v>
      </c>
      <c r="H1002" t="s">
        <v>191</v>
      </c>
      <c r="I1002">
        <v>412208</v>
      </c>
      <c r="J1002">
        <v>0</v>
      </c>
      <c r="K1002" t="s">
        <v>155</v>
      </c>
      <c r="U1002" s="2">
        <v>40995</v>
      </c>
      <c r="V1002" t="s">
        <v>4918</v>
      </c>
      <c r="W1002" s="29" t="s">
        <v>178</v>
      </c>
      <c r="X1002">
        <v>515000</v>
      </c>
      <c r="AA1002">
        <v>200000</v>
      </c>
      <c r="AE1002" t="s">
        <v>4919</v>
      </c>
      <c r="AF1002" t="s">
        <v>157</v>
      </c>
      <c r="AG1002" t="s">
        <v>158</v>
      </c>
      <c r="AK1002">
        <v>4</v>
      </c>
      <c r="AM1002" t="s">
        <v>149</v>
      </c>
      <c r="AQ1002" t="s">
        <v>149</v>
      </c>
      <c r="AR1002" t="s">
        <v>149</v>
      </c>
      <c r="AS1002" t="s">
        <v>149</v>
      </c>
      <c r="AT1002" t="s">
        <v>149</v>
      </c>
      <c r="AU1002" t="s">
        <v>149</v>
      </c>
      <c r="AV1002">
        <v>0</v>
      </c>
      <c r="AW1002" t="s">
        <v>149</v>
      </c>
      <c r="AX1002" t="s">
        <v>339</v>
      </c>
      <c r="AY1002">
        <v>0</v>
      </c>
      <c r="BA1002" t="s">
        <v>160</v>
      </c>
      <c r="BB1002" t="s">
        <v>149</v>
      </c>
      <c r="BE1002">
        <v>0</v>
      </c>
      <c r="BG1002" t="s">
        <v>149</v>
      </c>
      <c r="BH1002" t="s">
        <v>149</v>
      </c>
      <c r="BI1002" t="s">
        <v>149</v>
      </c>
      <c r="BJ1002" t="s">
        <v>191</v>
      </c>
      <c r="BM1002" t="s">
        <v>149</v>
      </c>
      <c r="BN1002" t="s">
        <v>12573</v>
      </c>
      <c r="BS1002" t="s">
        <v>160</v>
      </c>
      <c r="BT1002" t="s">
        <v>8191</v>
      </c>
      <c r="BU1002" s="71" t="s">
        <v>14571</v>
      </c>
      <c r="BV1002" t="s">
        <v>8173</v>
      </c>
      <c r="BW1002" s="1" t="s">
        <v>13886</v>
      </c>
      <c r="BX1002" s="2">
        <v>36892</v>
      </c>
      <c r="BZ1002" t="s">
        <v>9538</v>
      </c>
    </row>
    <row r="1003" spans="1:78" hidden="1">
      <c r="A1003" s="62" t="s">
        <v>4920</v>
      </c>
      <c r="B1003" s="1" t="s">
        <v>149</v>
      </c>
      <c r="C1003" s="1" t="s">
        <v>4921</v>
      </c>
      <c r="G1003" t="s">
        <v>165</v>
      </c>
      <c r="H1003" t="s">
        <v>166</v>
      </c>
      <c r="I1003">
        <v>122001</v>
      </c>
      <c r="J1003">
        <v>0</v>
      </c>
      <c r="K1003" t="s">
        <v>155</v>
      </c>
      <c r="U1003" s="2">
        <v>40996</v>
      </c>
      <c r="V1003" t="s">
        <v>4921</v>
      </c>
      <c r="W1003" s="29" t="s">
        <v>167</v>
      </c>
      <c r="X1003">
        <v>515100</v>
      </c>
      <c r="AA1003">
        <v>200000</v>
      </c>
      <c r="AE1003" t="s">
        <v>4922</v>
      </c>
      <c r="AF1003" t="s">
        <v>157</v>
      </c>
      <c r="AG1003" t="s">
        <v>158</v>
      </c>
      <c r="AK1003">
        <v>4</v>
      </c>
      <c r="AM1003" t="s">
        <v>149</v>
      </c>
      <c r="AQ1003" t="s">
        <v>149</v>
      </c>
      <c r="AR1003" t="s">
        <v>149</v>
      </c>
      <c r="AS1003" t="s">
        <v>149</v>
      </c>
      <c r="AT1003" t="s">
        <v>149</v>
      </c>
      <c r="AU1003" t="s">
        <v>149</v>
      </c>
      <c r="AV1003">
        <v>0</v>
      </c>
      <c r="AW1003" t="s">
        <v>149</v>
      </c>
      <c r="AX1003" t="s">
        <v>217</v>
      </c>
      <c r="AY1003">
        <v>0</v>
      </c>
      <c r="BA1003" t="s">
        <v>160</v>
      </c>
      <c r="BB1003" t="s">
        <v>149</v>
      </c>
      <c r="BE1003">
        <v>0</v>
      </c>
      <c r="BG1003" t="s">
        <v>149</v>
      </c>
      <c r="BH1003" t="s">
        <v>149</v>
      </c>
      <c r="BI1003" t="s">
        <v>149</v>
      </c>
      <c r="BJ1003" t="s">
        <v>166</v>
      </c>
      <c r="BM1003" t="s">
        <v>149</v>
      </c>
      <c r="BS1003" t="s">
        <v>160</v>
      </c>
      <c r="BT1003" t="s">
        <v>8174</v>
      </c>
      <c r="BU1003" s="71" t="s">
        <v>14571</v>
      </c>
      <c r="BV1003" t="s">
        <v>8173</v>
      </c>
      <c r="BW1003" s="1" t="s">
        <v>13887</v>
      </c>
      <c r="BX1003" s="2">
        <v>36892</v>
      </c>
      <c r="BZ1003" t="s">
        <v>9864</v>
      </c>
    </row>
    <row r="1004" spans="1:78" hidden="1">
      <c r="A1004" s="62" t="s">
        <v>4923</v>
      </c>
      <c r="B1004" s="1" t="s">
        <v>149</v>
      </c>
      <c r="C1004" s="1" t="s">
        <v>4924</v>
      </c>
      <c r="E1004" s="1" t="s">
        <v>4925</v>
      </c>
      <c r="F1004" t="s">
        <v>3481</v>
      </c>
      <c r="G1004" t="s">
        <v>190</v>
      </c>
      <c r="H1004" t="s">
        <v>191</v>
      </c>
      <c r="I1004">
        <v>411026</v>
      </c>
      <c r="J1004">
        <v>0</v>
      </c>
      <c r="K1004" t="s">
        <v>155</v>
      </c>
      <c r="Q1004" t="s">
        <v>13193</v>
      </c>
      <c r="U1004" s="2">
        <v>40997</v>
      </c>
      <c r="V1004" t="s">
        <v>4924</v>
      </c>
      <c r="W1004" s="29" t="s">
        <v>178</v>
      </c>
      <c r="X1004">
        <v>515000</v>
      </c>
      <c r="AA1004">
        <v>200000</v>
      </c>
      <c r="AE1004" t="s">
        <v>4926</v>
      </c>
      <c r="AF1004" t="s">
        <v>157</v>
      </c>
      <c r="AG1004" t="s">
        <v>158</v>
      </c>
      <c r="AK1004">
        <v>4</v>
      </c>
      <c r="AM1004" t="s">
        <v>149</v>
      </c>
      <c r="AQ1004" t="s">
        <v>149</v>
      </c>
      <c r="AR1004" t="s">
        <v>149</v>
      </c>
      <c r="AS1004" t="s">
        <v>149</v>
      </c>
      <c r="AT1004" t="s">
        <v>149</v>
      </c>
      <c r="AU1004" t="s">
        <v>149</v>
      </c>
      <c r="AV1004">
        <v>0</v>
      </c>
      <c r="AW1004" t="s">
        <v>149</v>
      </c>
      <c r="AX1004" t="s">
        <v>217</v>
      </c>
      <c r="AY1004">
        <v>0</v>
      </c>
      <c r="BA1004" t="s">
        <v>160</v>
      </c>
      <c r="BB1004" t="s">
        <v>149</v>
      </c>
      <c r="BE1004">
        <v>0</v>
      </c>
      <c r="BG1004" t="s">
        <v>149</v>
      </c>
      <c r="BH1004" t="s">
        <v>149</v>
      </c>
      <c r="BI1004" t="s">
        <v>149</v>
      </c>
      <c r="BJ1004" t="s">
        <v>191</v>
      </c>
      <c r="BM1004" t="s">
        <v>149</v>
      </c>
      <c r="BN1004" t="s">
        <v>12574</v>
      </c>
      <c r="BS1004" t="s">
        <v>160</v>
      </c>
      <c r="BT1004" t="s">
        <v>8212</v>
      </c>
      <c r="BU1004" s="71" t="s">
        <v>14571</v>
      </c>
      <c r="BV1004" t="s">
        <v>8173</v>
      </c>
      <c r="BW1004" s="1" t="s">
        <v>13888</v>
      </c>
      <c r="BX1004" s="2">
        <v>36892</v>
      </c>
      <c r="BZ1004" t="s">
        <v>9713</v>
      </c>
    </row>
    <row r="1005" spans="1:78" hidden="1">
      <c r="A1005" s="62" t="s">
        <v>4927</v>
      </c>
      <c r="B1005" s="1" t="s">
        <v>149</v>
      </c>
      <c r="C1005" s="1" t="s">
        <v>4928</v>
      </c>
      <c r="E1005" s="1" t="s">
        <v>4929</v>
      </c>
      <c r="G1005" t="s">
        <v>190</v>
      </c>
      <c r="H1005" t="s">
        <v>191</v>
      </c>
      <c r="J1005">
        <v>0</v>
      </c>
      <c r="K1005" t="s">
        <v>155</v>
      </c>
      <c r="U1005" s="2">
        <v>40997</v>
      </c>
      <c r="V1005" t="s">
        <v>4928</v>
      </c>
      <c r="W1005" s="29" t="s">
        <v>178</v>
      </c>
      <c r="X1005">
        <v>515000</v>
      </c>
      <c r="AA1005">
        <v>200000</v>
      </c>
      <c r="AF1005" t="s">
        <v>157</v>
      </c>
      <c r="AG1005" t="s">
        <v>158</v>
      </c>
      <c r="AK1005">
        <v>4</v>
      </c>
      <c r="AM1005" t="s">
        <v>149</v>
      </c>
      <c r="AQ1005" t="s">
        <v>149</v>
      </c>
      <c r="AR1005" t="s">
        <v>149</v>
      </c>
      <c r="AS1005" t="s">
        <v>149</v>
      </c>
      <c r="AT1005" t="s">
        <v>149</v>
      </c>
      <c r="AU1005" t="s">
        <v>149</v>
      </c>
      <c r="AV1005">
        <v>0</v>
      </c>
      <c r="AW1005" t="s">
        <v>149</v>
      </c>
      <c r="AX1005" t="s">
        <v>339</v>
      </c>
      <c r="AY1005">
        <v>0</v>
      </c>
      <c r="BA1005" t="s">
        <v>160</v>
      </c>
      <c r="BB1005" t="s">
        <v>149</v>
      </c>
      <c r="BE1005">
        <v>0</v>
      </c>
      <c r="BG1005" t="s">
        <v>149</v>
      </c>
      <c r="BH1005" t="s">
        <v>149</v>
      </c>
      <c r="BI1005" t="s">
        <v>149</v>
      </c>
      <c r="BJ1005" t="s">
        <v>191</v>
      </c>
      <c r="BM1005" t="s">
        <v>149</v>
      </c>
      <c r="BN1005" t="s">
        <v>12575</v>
      </c>
      <c r="BS1005" t="s">
        <v>160</v>
      </c>
      <c r="BX1005" s="2"/>
    </row>
    <row r="1006" spans="1:78" hidden="1">
      <c r="A1006" s="62" t="s">
        <v>4930</v>
      </c>
      <c r="B1006" s="1" t="s">
        <v>149</v>
      </c>
      <c r="C1006" s="1" t="s">
        <v>4931</v>
      </c>
      <c r="E1006" s="1" t="s">
        <v>4932</v>
      </c>
      <c r="G1006" t="s">
        <v>312</v>
      </c>
      <c r="H1006" t="s">
        <v>313</v>
      </c>
      <c r="I1006">
        <v>560015</v>
      </c>
      <c r="J1006">
        <v>0</v>
      </c>
      <c r="K1006" t="s">
        <v>155</v>
      </c>
      <c r="U1006" s="2">
        <v>40997</v>
      </c>
      <c r="V1006" t="s">
        <v>4931</v>
      </c>
      <c r="W1006" s="29" t="s">
        <v>178</v>
      </c>
      <c r="X1006">
        <v>515000</v>
      </c>
      <c r="AA1006">
        <v>200000</v>
      </c>
      <c r="AE1006" t="s">
        <v>4933</v>
      </c>
      <c r="AF1006" t="s">
        <v>157</v>
      </c>
      <c r="AG1006" t="s">
        <v>158</v>
      </c>
      <c r="AK1006">
        <v>4</v>
      </c>
      <c r="AM1006" t="s">
        <v>149</v>
      </c>
      <c r="AQ1006" t="s">
        <v>149</v>
      </c>
      <c r="AR1006" t="s">
        <v>149</v>
      </c>
      <c r="AS1006" t="s">
        <v>149</v>
      </c>
      <c r="AT1006" t="s">
        <v>149</v>
      </c>
      <c r="AU1006" t="s">
        <v>149</v>
      </c>
      <c r="AV1006">
        <v>0</v>
      </c>
      <c r="AW1006" t="s">
        <v>149</v>
      </c>
      <c r="AX1006" t="s">
        <v>339</v>
      </c>
      <c r="AY1006">
        <v>0</v>
      </c>
      <c r="BA1006" t="s">
        <v>160</v>
      </c>
      <c r="BB1006" t="s">
        <v>149</v>
      </c>
      <c r="BE1006">
        <v>0</v>
      </c>
      <c r="BG1006" t="s">
        <v>149</v>
      </c>
      <c r="BH1006" t="s">
        <v>149</v>
      </c>
      <c r="BI1006" t="s">
        <v>149</v>
      </c>
      <c r="BJ1006" t="s">
        <v>313</v>
      </c>
      <c r="BM1006" t="s">
        <v>149</v>
      </c>
      <c r="BN1006" t="s">
        <v>12576</v>
      </c>
      <c r="BS1006" t="s">
        <v>160</v>
      </c>
      <c r="BT1006" t="s">
        <v>8175</v>
      </c>
      <c r="BU1006" s="71" t="s">
        <v>14571</v>
      </c>
      <c r="BV1006" t="s">
        <v>8173</v>
      </c>
      <c r="BW1006" s="1" t="s">
        <v>13889</v>
      </c>
      <c r="BX1006" s="2">
        <v>36892</v>
      </c>
      <c r="BZ1006" t="s">
        <v>9865</v>
      </c>
    </row>
    <row r="1007" spans="1:78" hidden="1">
      <c r="A1007" s="62" t="s">
        <v>4934</v>
      </c>
      <c r="B1007" s="1" t="s">
        <v>149</v>
      </c>
      <c r="C1007" s="1" t="s">
        <v>4935</v>
      </c>
      <c r="E1007" s="1" t="s">
        <v>3249</v>
      </c>
      <c r="G1007" t="s">
        <v>190</v>
      </c>
      <c r="H1007" t="s">
        <v>191</v>
      </c>
      <c r="I1007">
        <v>411013</v>
      </c>
      <c r="J1007">
        <v>0</v>
      </c>
      <c r="K1007" t="s">
        <v>155</v>
      </c>
      <c r="Q1007" t="s">
        <v>13194</v>
      </c>
      <c r="U1007" s="2">
        <v>40998</v>
      </c>
      <c r="V1007" t="s">
        <v>4935</v>
      </c>
      <c r="W1007" s="29" t="s">
        <v>178</v>
      </c>
      <c r="X1007">
        <v>515000</v>
      </c>
      <c r="AA1007">
        <v>200000</v>
      </c>
      <c r="AE1007" t="s">
        <v>4936</v>
      </c>
      <c r="AF1007" t="s">
        <v>157</v>
      </c>
      <c r="AG1007" t="s">
        <v>158</v>
      </c>
      <c r="AK1007">
        <v>4</v>
      </c>
      <c r="AM1007" t="s">
        <v>149</v>
      </c>
      <c r="AQ1007" t="s">
        <v>149</v>
      </c>
      <c r="AR1007" t="s">
        <v>149</v>
      </c>
      <c r="AS1007" t="s">
        <v>149</v>
      </c>
      <c r="AT1007" t="s">
        <v>149</v>
      </c>
      <c r="AU1007" t="s">
        <v>149</v>
      </c>
      <c r="AV1007">
        <v>0</v>
      </c>
      <c r="AW1007" t="s">
        <v>149</v>
      </c>
      <c r="AX1007" t="s">
        <v>217</v>
      </c>
      <c r="AY1007">
        <v>0</v>
      </c>
      <c r="BA1007" t="s">
        <v>160</v>
      </c>
      <c r="BB1007" t="s">
        <v>149</v>
      </c>
      <c r="BE1007">
        <v>0</v>
      </c>
      <c r="BG1007" t="s">
        <v>149</v>
      </c>
      <c r="BH1007" t="s">
        <v>149</v>
      </c>
      <c r="BI1007" t="s">
        <v>149</v>
      </c>
      <c r="BJ1007" t="s">
        <v>191</v>
      </c>
      <c r="BM1007" t="s">
        <v>149</v>
      </c>
      <c r="BN1007" t="s">
        <v>12577</v>
      </c>
      <c r="BS1007" t="s">
        <v>160</v>
      </c>
      <c r="BT1007" t="s">
        <v>8188</v>
      </c>
      <c r="BU1007" s="71" t="s">
        <v>14571</v>
      </c>
      <c r="BV1007" t="s">
        <v>8229</v>
      </c>
      <c r="BW1007" s="1" t="s">
        <v>13890</v>
      </c>
      <c r="BX1007" s="2">
        <v>36892</v>
      </c>
      <c r="BZ1007" t="s">
        <v>9674</v>
      </c>
    </row>
    <row r="1008" spans="1:78" hidden="1">
      <c r="A1008" s="62" t="s">
        <v>4937</v>
      </c>
      <c r="B1008" s="1" t="s">
        <v>149</v>
      </c>
      <c r="C1008" s="1" t="s">
        <v>4938</v>
      </c>
      <c r="E1008" s="1" t="s">
        <v>4939</v>
      </c>
      <c r="F1008" t="s">
        <v>4940</v>
      </c>
      <c r="G1008" t="s">
        <v>312</v>
      </c>
      <c r="H1008" t="s">
        <v>313</v>
      </c>
      <c r="J1008">
        <v>0</v>
      </c>
      <c r="K1008" t="s">
        <v>155</v>
      </c>
      <c r="U1008" s="2">
        <v>40999</v>
      </c>
      <c r="V1008" t="s">
        <v>4938</v>
      </c>
      <c r="W1008" s="29" t="s">
        <v>798</v>
      </c>
      <c r="X1008">
        <v>140000</v>
      </c>
      <c r="AA1008">
        <v>200000</v>
      </c>
      <c r="AE1008" t="s">
        <v>4941</v>
      </c>
      <c r="AF1008" t="s">
        <v>157</v>
      </c>
      <c r="AG1008" t="s">
        <v>158</v>
      </c>
      <c r="AK1008">
        <v>4</v>
      </c>
      <c r="AM1008" t="s">
        <v>149</v>
      </c>
      <c r="AQ1008" t="s">
        <v>149</v>
      </c>
      <c r="AR1008" t="s">
        <v>149</v>
      </c>
      <c r="AS1008" t="s">
        <v>149</v>
      </c>
      <c r="AT1008" t="s">
        <v>149</v>
      </c>
      <c r="AU1008" t="s">
        <v>149</v>
      </c>
      <c r="AV1008">
        <v>0</v>
      </c>
      <c r="AW1008" t="s">
        <v>149</v>
      </c>
      <c r="AX1008" t="s">
        <v>169</v>
      </c>
      <c r="AY1008">
        <v>0</v>
      </c>
      <c r="BA1008" t="s">
        <v>160</v>
      </c>
      <c r="BB1008" t="s">
        <v>149</v>
      </c>
      <c r="BE1008">
        <v>0</v>
      </c>
      <c r="BG1008" t="s">
        <v>149</v>
      </c>
      <c r="BH1008" t="s">
        <v>149</v>
      </c>
      <c r="BI1008" t="s">
        <v>149</v>
      </c>
      <c r="BJ1008" t="s">
        <v>313</v>
      </c>
      <c r="BM1008" t="s">
        <v>149</v>
      </c>
      <c r="BN1008" t="s">
        <v>12578</v>
      </c>
      <c r="BS1008" t="s">
        <v>160</v>
      </c>
      <c r="BT1008" t="s">
        <v>8181</v>
      </c>
      <c r="BU1008" s="71" t="s">
        <v>14571</v>
      </c>
      <c r="BV1008" t="s">
        <v>8173</v>
      </c>
      <c r="BW1008" s="1" t="s">
        <v>13891</v>
      </c>
      <c r="BX1008" s="2">
        <v>36892</v>
      </c>
      <c r="BZ1008" t="s">
        <v>9866</v>
      </c>
    </row>
    <row r="1009" spans="1:78" hidden="1">
      <c r="A1009" s="62" t="s">
        <v>4942</v>
      </c>
      <c r="B1009" s="1" t="s">
        <v>149</v>
      </c>
      <c r="C1009" s="1" t="s">
        <v>4943</v>
      </c>
      <c r="E1009" s="1" t="s">
        <v>4944</v>
      </c>
      <c r="F1009" t="s">
        <v>4945</v>
      </c>
      <c r="G1009" t="s">
        <v>253</v>
      </c>
      <c r="H1009" t="s">
        <v>191</v>
      </c>
      <c r="I1009">
        <v>401107</v>
      </c>
      <c r="J1009">
        <v>0</v>
      </c>
      <c r="K1009" t="s">
        <v>155</v>
      </c>
      <c r="U1009" s="2">
        <v>41001</v>
      </c>
      <c r="V1009" t="s">
        <v>4943</v>
      </c>
      <c r="W1009" s="29" t="s">
        <v>167</v>
      </c>
      <c r="X1009">
        <v>515100</v>
      </c>
      <c r="AA1009">
        <v>200000</v>
      </c>
      <c r="AE1009" t="s">
        <v>4946</v>
      </c>
      <c r="AF1009" t="s">
        <v>157</v>
      </c>
      <c r="AG1009" t="s">
        <v>158</v>
      </c>
      <c r="AK1009">
        <v>4</v>
      </c>
      <c r="AM1009" t="s">
        <v>149</v>
      </c>
      <c r="AQ1009" t="s">
        <v>149</v>
      </c>
      <c r="AR1009" t="s">
        <v>149</v>
      </c>
      <c r="AS1009" t="s">
        <v>149</v>
      </c>
      <c r="AT1009" t="s">
        <v>149</v>
      </c>
      <c r="AU1009" t="s">
        <v>149</v>
      </c>
      <c r="AV1009">
        <v>0</v>
      </c>
      <c r="AW1009" t="s">
        <v>149</v>
      </c>
      <c r="AX1009" t="s">
        <v>217</v>
      </c>
      <c r="AY1009">
        <v>0</v>
      </c>
      <c r="BA1009" t="s">
        <v>160</v>
      </c>
      <c r="BB1009" t="s">
        <v>149</v>
      </c>
      <c r="BE1009">
        <v>0</v>
      </c>
      <c r="BG1009" t="s">
        <v>149</v>
      </c>
      <c r="BH1009" t="s">
        <v>149</v>
      </c>
      <c r="BI1009" t="s">
        <v>149</v>
      </c>
      <c r="BJ1009" t="s">
        <v>191</v>
      </c>
      <c r="BM1009" t="s">
        <v>149</v>
      </c>
      <c r="BN1009" t="s">
        <v>12579</v>
      </c>
      <c r="BS1009" t="s">
        <v>160</v>
      </c>
      <c r="BT1009" t="s">
        <v>8186</v>
      </c>
      <c r="BU1009" s="71" t="s">
        <v>14571</v>
      </c>
      <c r="BV1009" t="s">
        <v>8173</v>
      </c>
      <c r="BW1009" s="1" t="s">
        <v>13892</v>
      </c>
      <c r="BX1009" s="2">
        <v>36892</v>
      </c>
      <c r="BZ1009" t="s">
        <v>9867</v>
      </c>
    </row>
    <row r="1010" spans="1:78" hidden="1">
      <c r="A1010" s="62" t="s">
        <v>4947</v>
      </c>
      <c r="B1010" s="1" t="s">
        <v>149</v>
      </c>
      <c r="C1010" s="1" t="s">
        <v>4948</v>
      </c>
      <c r="E1010" s="1" t="s">
        <v>4949</v>
      </c>
      <c r="G1010" t="s">
        <v>165</v>
      </c>
      <c r="H1010" t="s">
        <v>166</v>
      </c>
      <c r="J1010">
        <v>0</v>
      </c>
      <c r="K1010" t="s">
        <v>155</v>
      </c>
      <c r="U1010" s="2">
        <v>41001</v>
      </c>
      <c r="V1010" t="s">
        <v>4948</v>
      </c>
      <c r="W1010" s="29" t="s">
        <v>167</v>
      </c>
      <c r="X1010">
        <v>713000</v>
      </c>
      <c r="Y1010">
        <v>7132</v>
      </c>
      <c r="AA1010">
        <v>200000</v>
      </c>
      <c r="AE1010" t="s">
        <v>4950</v>
      </c>
      <c r="AF1010" t="s">
        <v>157</v>
      </c>
      <c r="AG1010" t="s">
        <v>158</v>
      </c>
      <c r="AK1010">
        <v>4</v>
      </c>
      <c r="AM1010" t="s">
        <v>149</v>
      </c>
      <c r="AQ1010" t="s">
        <v>149</v>
      </c>
      <c r="AR1010" t="s">
        <v>149</v>
      </c>
      <c r="AS1010" t="s">
        <v>149</v>
      </c>
      <c r="AT1010" t="s">
        <v>149</v>
      </c>
      <c r="AU1010" t="s">
        <v>149</v>
      </c>
      <c r="AV1010">
        <v>0</v>
      </c>
      <c r="AW1010" t="s">
        <v>149</v>
      </c>
      <c r="AX1010" t="s">
        <v>192</v>
      </c>
      <c r="AY1010">
        <v>0</v>
      </c>
      <c r="BA1010" t="s">
        <v>160</v>
      </c>
      <c r="BB1010" t="s">
        <v>149</v>
      </c>
      <c r="BE1010">
        <v>0</v>
      </c>
      <c r="BG1010" t="s">
        <v>149</v>
      </c>
      <c r="BH1010" t="s">
        <v>149</v>
      </c>
      <c r="BI1010" t="s">
        <v>149</v>
      </c>
      <c r="BJ1010" t="s">
        <v>166</v>
      </c>
      <c r="BM1010" t="s">
        <v>149</v>
      </c>
      <c r="BN1010" t="s">
        <v>12580</v>
      </c>
      <c r="BS1010" t="s">
        <v>160</v>
      </c>
      <c r="BT1010" t="s">
        <v>8186</v>
      </c>
      <c r="BU1010" s="71" t="s">
        <v>14571</v>
      </c>
      <c r="BV1010" t="s">
        <v>8173</v>
      </c>
      <c r="BW1010" s="1" t="s">
        <v>13893</v>
      </c>
      <c r="BX1010" s="2">
        <v>36892</v>
      </c>
      <c r="BZ1010" t="s">
        <v>9868</v>
      </c>
    </row>
    <row r="1011" spans="1:78" hidden="1">
      <c r="A1011" s="62" t="s">
        <v>4951</v>
      </c>
      <c r="B1011" s="1" t="s">
        <v>149</v>
      </c>
      <c r="C1011" s="1" t="s">
        <v>4952</v>
      </c>
      <c r="E1011" s="1" t="s">
        <v>4953</v>
      </c>
      <c r="F1011" t="s">
        <v>4954</v>
      </c>
      <c r="G1011" t="s">
        <v>253</v>
      </c>
      <c r="H1011" t="s">
        <v>191</v>
      </c>
      <c r="I1011">
        <v>400072</v>
      </c>
      <c r="J1011">
        <v>0</v>
      </c>
      <c r="K1011" t="s">
        <v>155</v>
      </c>
      <c r="U1011" s="2">
        <v>41001</v>
      </c>
      <c r="V1011" t="s">
        <v>4952</v>
      </c>
      <c r="W1011" s="29" t="s">
        <v>178</v>
      </c>
      <c r="X1011">
        <v>515000</v>
      </c>
      <c r="AA1011">
        <v>200000</v>
      </c>
      <c r="AE1011" t="s">
        <v>4955</v>
      </c>
      <c r="AF1011" t="s">
        <v>157</v>
      </c>
      <c r="AG1011" t="s">
        <v>158</v>
      </c>
      <c r="AK1011">
        <v>4</v>
      </c>
      <c r="AM1011" t="s">
        <v>149</v>
      </c>
      <c r="AQ1011" t="s">
        <v>149</v>
      </c>
      <c r="AR1011" t="s">
        <v>149</v>
      </c>
      <c r="AS1011" t="s">
        <v>149</v>
      </c>
      <c r="AT1011" t="s">
        <v>149</v>
      </c>
      <c r="AU1011" t="s">
        <v>149</v>
      </c>
      <c r="AV1011">
        <v>0</v>
      </c>
      <c r="AW1011" t="s">
        <v>149</v>
      </c>
      <c r="AX1011" t="s">
        <v>192</v>
      </c>
      <c r="AY1011">
        <v>0</v>
      </c>
      <c r="BA1011" t="s">
        <v>160</v>
      </c>
      <c r="BB1011" t="s">
        <v>149</v>
      </c>
      <c r="BE1011">
        <v>0</v>
      </c>
      <c r="BG1011" t="s">
        <v>149</v>
      </c>
      <c r="BH1011" t="s">
        <v>149</v>
      </c>
      <c r="BI1011" t="s">
        <v>149</v>
      </c>
      <c r="BJ1011" t="s">
        <v>191</v>
      </c>
      <c r="BM1011" t="s">
        <v>149</v>
      </c>
      <c r="BN1011" t="s">
        <v>12581</v>
      </c>
      <c r="BS1011" t="s">
        <v>160</v>
      </c>
      <c r="BT1011" t="s">
        <v>8182</v>
      </c>
      <c r="BU1011" s="71" t="s">
        <v>14571</v>
      </c>
      <c r="BV1011" t="s">
        <v>8173</v>
      </c>
      <c r="BW1011" s="1" t="s">
        <v>13894</v>
      </c>
      <c r="BX1011" s="2">
        <v>36892</v>
      </c>
      <c r="BZ1011" t="s">
        <v>9869</v>
      </c>
    </row>
    <row r="1012" spans="1:78" hidden="1">
      <c r="A1012" s="62" t="s">
        <v>4956</v>
      </c>
      <c r="B1012" s="1" t="s">
        <v>149</v>
      </c>
      <c r="C1012" s="1" t="s">
        <v>4957</v>
      </c>
      <c r="G1012" t="s">
        <v>190</v>
      </c>
      <c r="H1012" t="s">
        <v>191</v>
      </c>
      <c r="J1012">
        <v>0</v>
      </c>
      <c r="K1012" t="s">
        <v>155</v>
      </c>
      <c r="U1012" s="2">
        <v>41002</v>
      </c>
      <c r="V1012" t="s">
        <v>4957</v>
      </c>
      <c r="W1012" s="29" t="s">
        <v>216</v>
      </c>
      <c r="X1012">
        <v>713025</v>
      </c>
      <c r="AA1012">
        <v>200000</v>
      </c>
      <c r="AF1012" t="s">
        <v>157</v>
      </c>
      <c r="AG1012" t="s">
        <v>158</v>
      </c>
      <c r="AK1012">
        <v>4</v>
      </c>
      <c r="AM1012" t="s">
        <v>149</v>
      </c>
      <c r="AQ1012" t="s">
        <v>149</v>
      </c>
      <c r="AR1012" t="s">
        <v>149</v>
      </c>
      <c r="AS1012" t="s">
        <v>149</v>
      </c>
      <c r="AT1012" t="s">
        <v>149</v>
      </c>
      <c r="AU1012" t="s">
        <v>149</v>
      </c>
      <c r="AV1012">
        <v>0</v>
      </c>
      <c r="AW1012" t="s">
        <v>149</v>
      </c>
      <c r="AX1012" t="s">
        <v>217</v>
      </c>
      <c r="AY1012">
        <v>0</v>
      </c>
      <c r="BA1012" t="s">
        <v>160</v>
      </c>
      <c r="BB1012" t="s">
        <v>149</v>
      </c>
      <c r="BE1012">
        <v>0</v>
      </c>
      <c r="BG1012" t="s">
        <v>149</v>
      </c>
      <c r="BH1012" t="s">
        <v>149</v>
      </c>
      <c r="BI1012" t="s">
        <v>149</v>
      </c>
      <c r="BJ1012" t="s">
        <v>191</v>
      </c>
      <c r="BM1012" t="s">
        <v>149</v>
      </c>
      <c r="BS1012" t="s">
        <v>160</v>
      </c>
      <c r="BT1012" t="s">
        <v>8178</v>
      </c>
      <c r="BU1012" s="71" t="s">
        <v>14571</v>
      </c>
      <c r="BV1012" t="s">
        <v>8173</v>
      </c>
      <c r="BW1012" s="1" t="s">
        <v>13895</v>
      </c>
      <c r="BX1012" s="2">
        <v>36892</v>
      </c>
      <c r="BZ1012" t="s">
        <v>9846</v>
      </c>
    </row>
    <row r="1013" spans="1:78" hidden="1">
      <c r="A1013" s="62" t="s">
        <v>4958</v>
      </c>
      <c r="B1013" s="1" t="s">
        <v>149</v>
      </c>
      <c r="C1013" s="1" t="s">
        <v>4959</v>
      </c>
      <c r="E1013" s="1" t="s">
        <v>4960</v>
      </c>
      <c r="G1013" t="s">
        <v>165</v>
      </c>
      <c r="H1013" t="s">
        <v>166</v>
      </c>
      <c r="J1013">
        <v>0</v>
      </c>
      <c r="K1013" t="s">
        <v>155</v>
      </c>
      <c r="U1013" s="2">
        <v>41003</v>
      </c>
      <c r="V1013" t="s">
        <v>4959</v>
      </c>
      <c r="W1013" s="29" t="s">
        <v>167</v>
      </c>
      <c r="X1013">
        <v>824150</v>
      </c>
      <c r="AA1013">
        <v>200000</v>
      </c>
      <c r="AE1013" t="s">
        <v>10092</v>
      </c>
      <c r="AF1013" t="s">
        <v>157</v>
      </c>
      <c r="AG1013" t="s">
        <v>158</v>
      </c>
      <c r="AK1013">
        <v>4</v>
      </c>
      <c r="AM1013" t="s">
        <v>149</v>
      </c>
      <c r="AQ1013" t="s">
        <v>149</v>
      </c>
      <c r="AR1013" t="s">
        <v>149</v>
      </c>
      <c r="AS1013" t="s">
        <v>149</v>
      </c>
      <c r="AT1013" t="s">
        <v>149</v>
      </c>
      <c r="AU1013" t="s">
        <v>149</v>
      </c>
      <c r="AV1013">
        <v>0</v>
      </c>
      <c r="AW1013" t="s">
        <v>149</v>
      </c>
      <c r="AX1013" t="s">
        <v>339</v>
      </c>
      <c r="AY1013">
        <v>0</v>
      </c>
      <c r="BA1013" t="s">
        <v>160</v>
      </c>
      <c r="BB1013" t="s">
        <v>149</v>
      </c>
      <c r="BE1013">
        <v>0</v>
      </c>
      <c r="BG1013" t="s">
        <v>149</v>
      </c>
      <c r="BH1013" t="s">
        <v>149</v>
      </c>
      <c r="BI1013" t="s">
        <v>160</v>
      </c>
      <c r="BJ1013" t="s">
        <v>166</v>
      </c>
      <c r="BK1013" s="44" t="s">
        <v>11831</v>
      </c>
      <c r="BL1013" s="45" t="s">
        <v>11130</v>
      </c>
      <c r="BM1013" s="17" t="s">
        <v>160</v>
      </c>
      <c r="BN1013" t="s">
        <v>12582</v>
      </c>
      <c r="BS1013" t="s">
        <v>160</v>
      </c>
      <c r="BT1013" t="s">
        <v>8179</v>
      </c>
      <c r="BU1013" s="71" t="s">
        <v>14571</v>
      </c>
      <c r="BV1013" t="s">
        <v>8173</v>
      </c>
      <c r="BW1013" s="1" t="s">
        <v>13896</v>
      </c>
      <c r="BX1013" s="2">
        <v>36892</v>
      </c>
      <c r="BZ1013" t="s">
        <v>9530</v>
      </c>
    </row>
    <row r="1014" spans="1:78" hidden="1">
      <c r="A1014" s="62" t="s">
        <v>4961</v>
      </c>
      <c r="B1014" s="1" t="s">
        <v>149</v>
      </c>
      <c r="C1014" s="1" t="s">
        <v>4962</v>
      </c>
      <c r="E1014" s="1" t="s">
        <v>4100</v>
      </c>
      <c r="G1014" t="s">
        <v>190</v>
      </c>
      <c r="H1014" t="s">
        <v>191</v>
      </c>
      <c r="I1014">
        <v>411014</v>
      </c>
      <c r="J1014">
        <v>0</v>
      </c>
      <c r="K1014" t="s">
        <v>155</v>
      </c>
      <c r="U1014" s="2">
        <v>41003</v>
      </c>
      <c r="V1014" t="s">
        <v>4962</v>
      </c>
      <c r="W1014" s="29" t="s">
        <v>167</v>
      </c>
      <c r="X1014">
        <v>713000</v>
      </c>
      <c r="Y1014">
        <v>7132</v>
      </c>
      <c r="AA1014">
        <v>200000</v>
      </c>
      <c r="AE1014" t="s">
        <v>4963</v>
      </c>
      <c r="AF1014" t="s">
        <v>157</v>
      </c>
      <c r="AG1014" t="s">
        <v>158</v>
      </c>
      <c r="AK1014">
        <v>4</v>
      </c>
      <c r="AM1014" t="s">
        <v>149</v>
      </c>
      <c r="AQ1014" t="s">
        <v>149</v>
      </c>
      <c r="AR1014" t="s">
        <v>149</v>
      </c>
      <c r="AS1014" t="s">
        <v>149</v>
      </c>
      <c r="AT1014" t="s">
        <v>149</v>
      </c>
      <c r="AU1014" t="s">
        <v>149</v>
      </c>
      <c r="AV1014">
        <v>0</v>
      </c>
      <c r="AW1014" t="s">
        <v>149</v>
      </c>
      <c r="AX1014" t="s">
        <v>339</v>
      </c>
      <c r="AY1014">
        <v>0</v>
      </c>
      <c r="BA1014" t="s">
        <v>160</v>
      </c>
      <c r="BB1014" t="s">
        <v>149</v>
      </c>
      <c r="BE1014">
        <v>0</v>
      </c>
      <c r="BG1014" t="s">
        <v>149</v>
      </c>
      <c r="BH1014" t="s">
        <v>149</v>
      </c>
      <c r="BI1014" t="s">
        <v>149</v>
      </c>
      <c r="BJ1014" t="s">
        <v>191</v>
      </c>
      <c r="BM1014" t="s">
        <v>149</v>
      </c>
      <c r="BN1014" t="s">
        <v>12583</v>
      </c>
      <c r="BS1014" t="s">
        <v>160</v>
      </c>
      <c r="BT1014" t="s">
        <v>8182</v>
      </c>
      <c r="BU1014" s="71" t="s">
        <v>14571</v>
      </c>
      <c r="BV1014" t="s">
        <v>8173</v>
      </c>
      <c r="BW1014" s="1" t="s">
        <v>13897</v>
      </c>
      <c r="BX1014" s="2">
        <v>36892</v>
      </c>
      <c r="BZ1014" t="s">
        <v>9870</v>
      </c>
    </row>
    <row r="1015" spans="1:78" hidden="1">
      <c r="A1015" s="62" t="s">
        <v>4968</v>
      </c>
      <c r="B1015" s="1" t="s">
        <v>149</v>
      </c>
      <c r="C1015" s="1" t="s">
        <v>4969</v>
      </c>
      <c r="G1015" t="s">
        <v>165</v>
      </c>
      <c r="H1015" t="s">
        <v>191</v>
      </c>
      <c r="I1015">
        <v>122001</v>
      </c>
      <c r="J1015">
        <v>0</v>
      </c>
      <c r="K1015" t="s">
        <v>155</v>
      </c>
      <c r="U1015" s="2">
        <v>41004</v>
      </c>
      <c r="V1015" t="s">
        <v>4969</v>
      </c>
      <c r="W1015" s="29" t="s">
        <v>216</v>
      </c>
      <c r="X1015">
        <v>713025</v>
      </c>
      <c r="AA1015">
        <v>200000</v>
      </c>
      <c r="AF1015" t="s">
        <v>157</v>
      </c>
      <c r="AG1015" t="s">
        <v>158</v>
      </c>
      <c r="AK1015">
        <v>4</v>
      </c>
      <c r="AM1015" t="s">
        <v>149</v>
      </c>
      <c r="AQ1015" t="s">
        <v>149</v>
      </c>
      <c r="AR1015" t="s">
        <v>149</v>
      </c>
      <c r="AS1015" t="s">
        <v>149</v>
      </c>
      <c r="AT1015" t="s">
        <v>149</v>
      </c>
      <c r="AU1015" t="s">
        <v>149</v>
      </c>
      <c r="AV1015">
        <v>0</v>
      </c>
      <c r="AW1015" t="s">
        <v>149</v>
      </c>
      <c r="AX1015" t="s">
        <v>217</v>
      </c>
      <c r="AY1015">
        <v>0</v>
      </c>
      <c r="BA1015" t="s">
        <v>160</v>
      </c>
      <c r="BB1015" t="s">
        <v>149</v>
      </c>
      <c r="BE1015">
        <v>0</v>
      </c>
      <c r="BG1015" t="s">
        <v>149</v>
      </c>
      <c r="BH1015" t="s">
        <v>149</v>
      </c>
      <c r="BI1015" t="s">
        <v>149</v>
      </c>
      <c r="BJ1015" t="s">
        <v>191</v>
      </c>
      <c r="BM1015" t="s">
        <v>149</v>
      </c>
      <c r="BS1015" t="s">
        <v>160</v>
      </c>
      <c r="BX1015" s="2"/>
    </row>
    <row r="1016" spans="1:78" hidden="1">
      <c r="A1016" s="62" t="s">
        <v>4970</v>
      </c>
      <c r="B1016" s="1" t="s">
        <v>149</v>
      </c>
      <c r="C1016" s="1" t="s">
        <v>4971</v>
      </c>
      <c r="E1016" s="1" t="s">
        <v>4972</v>
      </c>
      <c r="F1016" t="s">
        <v>4973</v>
      </c>
      <c r="G1016" t="s">
        <v>253</v>
      </c>
      <c r="H1016" t="s">
        <v>191</v>
      </c>
      <c r="I1016">
        <v>400012</v>
      </c>
      <c r="J1016">
        <v>0</v>
      </c>
      <c r="K1016" t="s">
        <v>155</v>
      </c>
      <c r="Q1016" t="s">
        <v>7399</v>
      </c>
      <c r="U1016" s="2">
        <v>41004</v>
      </c>
      <c r="V1016" t="s">
        <v>4971</v>
      </c>
      <c r="W1016" s="29" t="s">
        <v>167</v>
      </c>
      <c r="X1016">
        <v>515100</v>
      </c>
      <c r="AA1016">
        <v>200000</v>
      </c>
      <c r="AE1016" t="s">
        <v>4974</v>
      </c>
      <c r="AF1016" t="s">
        <v>157</v>
      </c>
      <c r="AG1016" t="s">
        <v>158</v>
      </c>
      <c r="AK1016">
        <v>4</v>
      </c>
      <c r="AM1016" t="s">
        <v>149</v>
      </c>
      <c r="AQ1016" t="s">
        <v>149</v>
      </c>
      <c r="AR1016" t="s">
        <v>149</v>
      </c>
      <c r="AS1016" t="s">
        <v>149</v>
      </c>
      <c r="AT1016" t="s">
        <v>149</v>
      </c>
      <c r="AU1016" t="s">
        <v>149</v>
      </c>
      <c r="AV1016">
        <v>0</v>
      </c>
      <c r="AW1016" t="s">
        <v>149</v>
      </c>
      <c r="AX1016" t="s">
        <v>339</v>
      </c>
      <c r="AY1016">
        <v>0</v>
      </c>
      <c r="BA1016" t="s">
        <v>160</v>
      </c>
      <c r="BB1016" t="s">
        <v>149</v>
      </c>
      <c r="BE1016">
        <v>0</v>
      </c>
      <c r="BG1016" t="s">
        <v>149</v>
      </c>
      <c r="BH1016" t="s">
        <v>149</v>
      </c>
      <c r="BI1016" t="s">
        <v>149</v>
      </c>
      <c r="BJ1016" t="s">
        <v>191</v>
      </c>
      <c r="BM1016" t="s">
        <v>149</v>
      </c>
      <c r="BN1016" t="s">
        <v>12585</v>
      </c>
      <c r="BS1016" t="s">
        <v>160</v>
      </c>
      <c r="BT1016" t="s">
        <v>8171</v>
      </c>
      <c r="BU1016" s="71" t="s">
        <v>14571</v>
      </c>
      <c r="BV1016" t="s">
        <v>8173</v>
      </c>
      <c r="BW1016" s="1" t="s">
        <v>13898</v>
      </c>
      <c r="BX1016" s="2">
        <v>36892</v>
      </c>
      <c r="BZ1016" t="s">
        <v>9872</v>
      </c>
    </row>
    <row r="1017" spans="1:78" hidden="1">
      <c r="A1017" s="62" t="s">
        <v>4975</v>
      </c>
      <c r="B1017" s="1" t="s">
        <v>149</v>
      </c>
      <c r="C1017" s="1" t="s">
        <v>4976</v>
      </c>
      <c r="G1017" t="s">
        <v>165</v>
      </c>
      <c r="H1017" t="s">
        <v>191</v>
      </c>
      <c r="I1017">
        <v>122001</v>
      </c>
      <c r="J1017">
        <v>0</v>
      </c>
      <c r="K1017" t="s">
        <v>155</v>
      </c>
      <c r="U1017" s="2">
        <v>41004</v>
      </c>
      <c r="V1017" t="s">
        <v>4976</v>
      </c>
      <c r="W1017" s="29" t="s">
        <v>216</v>
      </c>
      <c r="X1017">
        <v>713025</v>
      </c>
      <c r="AA1017">
        <v>200000</v>
      </c>
      <c r="AF1017" t="s">
        <v>157</v>
      </c>
      <c r="AG1017" t="s">
        <v>158</v>
      </c>
      <c r="AK1017">
        <v>4</v>
      </c>
      <c r="AM1017" t="s">
        <v>149</v>
      </c>
      <c r="AQ1017" t="s">
        <v>149</v>
      </c>
      <c r="AR1017" t="s">
        <v>149</v>
      </c>
      <c r="AS1017" t="s">
        <v>149</v>
      </c>
      <c r="AT1017" t="s">
        <v>149</v>
      </c>
      <c r="AU1017" t="s">
        <v>149</v>
      </c>
      <c r="AV1017">
        <v>0</v>
      </c>
      <c r="AW1017" t="s">
        <v>149</v>
      </c>
      <c r="AX1017" t="s">
        <v>217</v>
      </c>
      <c r="AY1017">
        <v>0</v>
      </c>
      <c r="BA1017" t="s">
        <v>160</v>
      </c>
      <c r="BB1017" t="s">
        <v>149</v>
      </c>
      <c r="BE1017">
        <v>0</v>
      </c>
      <c r="BG1017" t="s">
        <v>149</v>
      </c>
      <c r="BH1017" t="s">
        <v>149</v>
      </c>
      <c r="BI1017" t="s">
        <v>149</v>
      </c>
      <c r="BJ1017" t="s">
        <v>191</v>
      </c>
      <c r="BM1017" t="s">
        <v>149</v>
      </c>
      <c r="BS1017" t="s">
        <v>160</v>
      </c>
      <c r="BX1017" s="2"/>
    </row>
    <row r="1018" spans="1:78" hidden="1">
      <c r="A1018" s="62" t="s">
        <v>4977</v>
      </c>
      <c r="B1018" s="1" t="s">
        <v>149</v>
      </c>
      <c r="C1018" s="1" t="s">
        <v>4978</v>
      </c>
      <c r="G1018" t="s">
        <v>165</v>
      </c>
      <c r="H1018" t="s">
        <v>191</v>
      </c>
      <c r="I1018">
        <v>122001</v>
      </c>
      <c r="J1018">
        <v>0</v>
      </c>
      <c r="K1018" t="s">
        <v>155</v>
      </c>
      <c r="U1018" s="2">
        <v>41004</v>
      </c>
      <c r="V1018" t="s">
        <v>4978</v>
      </c>
      <c r="W1018" s="29" t="s">
        <v>216</v>
      </c>
      <c r="X1018">
        <v>713025</v>
      </c>
      <c r="AA1018">
        <v>200000</v>
      </c>
      <c r="AF1018" t="s">
        <v>157</v>
      </c>
      <c r="AG1018" t="s">
        <v>158</v>
      </c>
      <c r="AK1018">
        <v>4</v>
      </c>
      <c r="AM1018" t="s">
        <v>149</v>
      </c>
      <c r="AQ1018" t="s">
        <v>149</v>
      </c>
      <c r="AR1018" t="s">
        <v>149</v>
      </c>
      <c r="AS1018" t="s">
        <v>149</v>
      </c>
      <c r="AT1018" t="s">
        <v>149</v>
      </c>
      <c r="AU1018" t="s">
        <v>149</v>
      </c>
      <c r="AV1018">
        <v>0</v>
      </c>
      <c r="AW1018" t="s">
        <v>149</v>
      </c>
      <c r="AX1018" t="s">
        <v>217</v>
      </c>
      <c r="AY1018">
        <v>0</v>
      </c>
      <c r="BA1018" t="s">
        <v>160</v>
      </c>
      <c r="BB1018" t="s">
        <v>149</v>
      </c>
      <c r="BE1018">
        <v>0</v>
      </c>
      <c r="BG1018" t="s">
        <v>149</v>
      </c>
      <c r="BH1018" t="s">
        <v>149</v>
      </c>
      <c r="BI1018" t="s">
        <v>149</v>
      </c>
      <c r="BJ1018" t="s">
        <v>191</v>
      </c>
      <c r="BM1018" t="s">
        <v>149</v>
      </c>
      <c r="BS1018" t="s">
        <v>160</v>
      </c>
      <c r="BX1018" s="2"/>
    </row>
    <row r="1019" spans="1:78" hidden="1">
      <c r="A1019" s="62" t="s">
        <v>4979</v>
      </c>
      <c r="B1019" s="1" t="s">
        <v>149</v>
      </c>
      <c r="C1019" s="1" t="s">
        <v>4980</v>
      </c>
      <c r="G1019" t="s">
        <v>165</v>
      </c>
      <c r="H1019" t="s">
        <v>191</v>
      </c>
      <c r="I1019">
        <v>122001</v>
      </c>
      <c r="J1019">
        <v>0</v>
      </c>
      <c r="K1019" t="s">
        <v>155</v>
      </c>
      <c r="U1019" s="2">
        <v>41004</v>
      </c>
      <c r="V1019" t="s">
        <v>4980</v>
      </c>
      <c r="W1019" s="29" t="s">
        <v>216</v>
      </c>
      <c r="X1019">
        <v>713025</v>
      </c>
      <c r="AA1019">
        <v>200000</v>
      </c>
      <c r="AF1019" t="s">
        <v>157</v>
      </c>
      <c r="AG1019" t="s">
        <v>158</v>
      </c>
      <c r="AK1019">
        <v>4</v>
      </c>
      <c r="AM1019" t="s">
        <v>149</v>
      </c>
      <c r="AQ1019" t="s">
        <v>149</v>
      </c>
      <c r="AR1019" t="s">
        <v>149</v>
      </c>
      <c r="AS1019" t="s">
        <v>149</v>
      </c>
      <c r="AT1019" t="s">
        <v>149</v>
      </c>
      <c r="AU1019" t="s">
        <v>149</v>
      </c>
      <c r="AV1019">
        <v>0</v>
      </c>
      <c r="AW1019" t="s">
        <v>149</v>
      </c>
      <c r="AX1019" t="s">
        <v>217</v>
      </c>
      <c r="AY1019">
        <v>0</v>
      </c>
      <c r="BA1019" t="s">
        <v>160</v>
      </c>
      <c r="BB1019" t="s">
        <v>149</v>
      </c>
      <c r="BE1019">
        <v>0</v>
      </c>
      <c r="BG1019" t="s">
        <v>149</v>
      </c>
      <c r="BH1019" t="s">
        <v>149</v>
      </c>
      <c r="BI1019" t="s">
        <v>149</v>
      </c>
      <c r="BJ1019" t="s">
        <v>191</v>
      </c>
      <c r="BM1019" t="s">
        <v>149</v>
      </c>
      <c r="BS1019" t="s">
        <v>160</v>
      </c>
      <c r="BX1019" s="2"/>
    </row>
    <row r="1020" spans="1:78" hidden="1">
      <c r="A1020" s="62" t="s">
        <v>4981</v>
      </c>
      <c r="B1020" s="1" t="s">
        <v>149</v>
      </c>
      <c r="C1020" s="1" t="s">
        <v>4982</v>
      </c>
      <c r="E1020" s="1" t="s">
        <v>4983</v>
      </c>
      <c r="F1020" t="s">
        <v>4984</v>
      </c>
      <c r="G1020" t="s">
        <v>253</v>
      </c>
      <c r="H1020" t="s">
        <v>191</v>
      </c>
      <c r="I1020">
        <v>400020</v>
      </c>
      <c r="J1020">
        <v>0</v>
      </c>
      <c r="K1020" t="s">
        <v>155</v>
      </c>
      <c r="U1020" s="2">
        <v>41004</v>
      </c>
      <c r="V1020" t="s">
        <v>4982</v>
      </c>
      <c r="W1020" s="29" t="s">
        <v>178</v>
      </c>
      <c r="X1020">
        <v>515000</v>
      </c>
      <c r="AA1020">
        <v>200000</v>
      </c>
      <c r="AE1020" t="s">
        <v>4985</v>
      </c>
      <c r="AF1020" t="s">
        <v>157</v>
      </c>
      <c r="AG1020" t="s">
        <v>158</v>
      </c>
      <c r="AK1020">
        <v>4</v>
      </c>
      <c r="AM1020" t="s">
        <v>149</v>
      </c>
      <c r="AQ1020" t="s">
        <v>149</v>
      </c>
      <c r="AR1020" t="s">
        <v>149</v>
      </c>
      <c r="AS1020" t="s">
        <v>149</v>
      </c>
      <c r="AT1020" t="s">
        <v>149</v>
      </c>
      <c r="AU1020" t="s">
        <v>149</v>
      </c>
      <c r="AV1020">
        <v>0</v>
      </c>
      <c r="AW1020" t="s">
        <v>149</v>
      </c>
      <c r="AX1020" t="s">
        <v>339</v>
      </c>
      <c r="AY1020">
        <v>0</v>
      </c>
      <c r="BA1020" t="s">
        <v>160</v>
      </c>
      <c r="BB1020" t="s">
        <v>149</v>
      </c>
      <c r="BE1020">
        <v>0</v>
      </c>
      <c r="BG1020" t="s">
        <v>149</v>
      </c>
      <c r="BH1020" t="s">
        <v>149</v>
      </c>
      <c r="BI1020" t="s">
        <v>149</v>
      </c>
      <c r="BJ1020" t="s">
        <v>191</v>
      </c>
      <c r="BM1020" t="s">
        <v>149</v>
      </c>
      <c r="BN1020" t="s">
        <v>12586</v>
      </c>
      <c r="BS1020" t="s">
        <v>160</v>
      </c>
      <c r="BT1020" t="s">
        <v>8174</v>
      </c>
      <c r="BU1020" s="71" t="s">
        <v>14571</v>
      </c>
      <c r="BV1020" t="s">
        <v>8173</v>
      </c>
      <c r="BW1020" s="1" t="s">
        <v>13899</v>
      </c>
      <c r="BX1020" s="2">
        <v>36892</v>
      </c>
      <c r="BZ1020" t="s">
        <v>9427</v>
      </c>
    </row>
    <row r="1021" spans="1:78" hidden="1">
      <c r="A1021" s="62" t="s">
        <v>4986</v>
      </c>
      <c r="B1021" s="1" t="s">
        <v>149</v>
      </c>
      <c r="C1021" s="1" t="s">
        <v>4987</v>
      </c>
      <c r="E1021" s="1" t="s">
        <v>4988</v>
      </c>
      <c r="G1021" t="s">
        <v>3989</v>
      </c>
      <c r="H1021" t="s">
        <v>166</v>
      </c>
      <c r="J1021">
        <v>0</v>
      </c>
      <c r="K1021" t="s">
        <v>155</v>
      </c>
      <c r="U1021" s="2">
        <v>41009</v>
      </c>
      <c r="V1021" t="s">
        <v>4987</v>
      </c>
      <c r="W1021" s="29" t="s">
        <v>304</v>
      </c>
      <c r="X1021">
        <v>516000</v>
      </c>
      <c r="AA1021">
        <v>200000</v>
      </c>
      <c r="AF1021" t="s">
        <v>157</v>
      </c>
      <c r="AG1021" t="s">
        <v>158</v>
      </c>
      <c r="AK1021">
        <v>4</v>
      </c>
      <c r="AM1021" t="s">
        <v>149</v>
      </c>
      <c r="AQ1021" t="s">
        <v>149</v>
      </c>
      <c r="AR1021" t="s">
        <v>149</v>
      </c>
      <c r="AS1021" t="s">
        <v>149</v>
      </c>
      <c r="AT1021" t="s">
        <v>149</v>
      </c>
      <c r="AU1021" t="s">
        <v>149</v>
      </c>
      <c r="AV1021">
        <v>0</v>
      </c>
      <c r="AW1021" t="s">
        <v>149</v>
      </c>
      <c r="AX1021" t="s">
        <v>339</v>
      </c>
      <c r="AY1021">
        <v>0</v>
      </c>
      <c r="BA1021" t="s">
        <v>160</v>
      </c>
      <c r="BB1021" t="s">
        <v>149</v>
      </c>
      <c r="BE1021">
        <v>0</v>
      </c>
      <c r="BG1021" t="s">
        <v>149</v>
      </c>
      <c r="BH1021" t="s">
        <v>149</v>
      </c>
      <c r="BI1021" t="s">
        <v>149</v>
      </c>
      <c r="BJ1021" t="s">
        <v>166</v>
      </c>
      <c r="BM1021" t="s">
        <v>149</v>
      </c>
      <c r="BN1021" t="s">
        <v>12587</v>
      </c>
      <c r="BS1021" t="s">
        <v>160</v>
      </c>
      <c r="BT1021" t="s">
        <v>8181</v>
      </c>
      <c r="BU1021" s="71" t="s">
        <v>14571</v>
      </c>
      <c r="BV1021" t="s">
        <v>8173</v>
      </c>
      <c r="BW1021" s="1" t="s">
        <v>13900</v>
      </c>
      <c r="BX1021" s="2">
        <v>36892</v>
      </c>
      <c r="BZ1021" t="s">
        <v>9873</v>
      </c>
    </row>
    <row r="1022" spans="1:78" hidden="1">
      <c r="A1022" s="62" t="s">
        <v>4989</v>
      </c>
      <c r="B1022" s="1" t="s">
        <v>149</v>
      </c>
      <c r="C1022" s="1" t="s">
        <v>4990</v>
      </c>
      <c r="E1022" s="1" t="s">
        <v>4991</v>
      </c>
      <c r="G1022" t="s">
        <v>1593</v>
      </c>
      <c r="H1022" t="s">
        <v>191</v>
      </c>
      <c r="J1022">
        <v>0</v>
      </c>
      <c r="K1022" t="s">
        <v>155</v>
      </c>
      <c r="U1022" s="2">
        <v>41010</v>
      </c>
      <c r="V1022" t="s">
        <v>4990</v>
      </c>
      <c r="W1022" s="29" t="s">
        <v>216</v>
      </c>
      <c r="X1022">
        <v>713025</v>
      </c>
      <c r="AA1022">
        <v>200000</v>
      </c>
      <c r="AF1022" t="s">
        <v>157</v>
      </c>
      <c r="AG1022" t="s">
        <v>158</v>
      </c>
      <c r="AK1022">
        <v>4</v>
      </c>
      <c r="AM1022" t="s">
        <v>149</v>
      </c>
      <c r="AQ1022" t="s">
        <v>149</v>
      </c>
      <c r="AR1022" t="s">
        <v>149</v>
      </c>
      <c r="AS1022" t="s">
        <v>149</v>
      </c>
      <c r="AT1022" t="s">
        <v>149</v>
      </c>
      <c r="AU1022" t="s">
        <v>149</v>
      </c>
      <c r="AV1022">
        <v>0</v>
      </c>
      <c r="AW1022" t="s">
        <v>149</v>
      </c>
      <c r="AX1022" t="s">
        <v>217</v>
      </c>
      <c r="AY1022">
        <v>0</v>
      </c>
      <c r="BA1022" t="s">
        <v>160</v>
      </c>
      <c r="BB1022" t="s">
        <v>149</v>
      </c>
      <c r="BE1022">
        <v>0</v>
      </c>
      <c r="BG1022" t="s">
        <v>149</v>
      </c>
      <c r="BH1022" t="s">
        <v>149</v>
      </c>
      <c r="BI1022" t="s">
        <v>149</v>
      </c>
      <c r="BJ1022" t="s">
        <v>191</v>
      </c>
      <c r="BM1022" t="s">
        <v>149</v>
      </c>
      <c r="BN1022" t="s">
        <v>12588</v>
      </c>
      <c r="BS1022" t="s">
        <v>160</v>
      </c>
      <c r="BT1022" t="s">
        <v>8178</v>
      </c>
      <c r="BU1022" s="71" t="s">
        <v>14571</v>
      </c>
      <c r="BV1022" t="s">
        <v>8173</v>
      </c>
      <c r="BW1022" s="1" t="s">
        <v>13901</v>
      </c>
      <c r="BX1022" s="2">
        <v>36892</v>
      </c>
      <c r="BZ1022" t="s">
        <v>9380</v>
      </c>
    </row>
    <row r="1023" spans="1:78" hidden="1">
      <c r="A1023" s="62" t="s">
        <v>4992</v>
      </c>
      <c r="B1023" s="1" t="s">
        <v>149</v>
      </c>
      <c r="C1023" s="1" t="s">
        <v>4993</v>
      </c>
      <c r="E1023" s="1" t="s">
        <v>4994</v>
      </c>
      <c r="F1023" t="s">
        <v>4995</v>
      </c>
      <c r="G1023" t="s">
        <v>4996</v>
      </c>
      <c r="H1023" t="s">
        <v>191</v>
      </c>
      <c r="J1023">
        <v>0</v>
      </c>
      <c r="K1023" t="s">
        <v>155</v>
      </c>
      <c r="U1023" s="2">
        <v>41010</v>
      </c>
      <c r="V1023" t="s">
        <v>4993</v>
      </c>
      <c r="W1023" s="29" t="s">
        <v>216</v>
      </c>
      <c r="X1023">
        <v>713025</v>
      </c>
      <c r="AA1023">
        <v>200000</v>
      </c>
      <c r="AF1023" t="s">
        <v>157</v>
      </c>
      <c r="AG1023" t="s">
        <v>158</v>
      </c>
      <c r="AK1023">
        <v>4</v>
      </c>
      <c r="AM1023" t="s">
        <v>149</v>
      </c>
      <c r="AQ1023" t="s">
        <v>149</v>
      </c>
      <c r="AR1023" t="s">
        <v>149</v>
      </c>
      <c r="AS1023" t="s">
        <v>149</v>
      </c>
      <c r="AT1023" t="s">
        <v>149</v>
      </c>
      <c r="AU1023" t="s">
        <v>149</v>
      </c>
      <c r="AV1023">
        <v>0</v>
      </c>
      <c r="AW1023" t="s">
        <v>149</v>
      </c>
      <c r="AX1023" t="s">
        <v>217</v>
      </c>
      <c r="AY1023">
        <v>0</v>
      </c>
      <c r="BA1023" t="s">
        <v>160</v>
      </c>
      <c r="BB1023" t="s">
        <v>149</v>
      </c>
      <c r="BE1023">
        <v>0</v>
      </c>
      <c r="BG1023" t="s">
        <v>149</v>
      </c>
      <c r="BH1023" t="s">
        <v>149</v>
      </c>
      <c r="BI1023" t="s">
        <v>149</v>
      </c>
      <c r="BJ1023" t="s">
        <v>191</v>
      </c>
      <c r="BM1023" t="s">
        <v>149</v>
      </c>
      <c r="BN1023" t="s">
        <v>12589</v>
      </c>
      <c r="BS1023" t="s">
        <v>160</v>
      </c>
      <c r="BT1023" t="s">
        <v>8178</v>
      </c>
      <c r="BU1023" s="71" t="s">
        <v>14571</v>
      </c>
      <c r="BV1023" t="s">
        <v>8173</v>
      </c>
      <c r="BW1023" s="1" t="s">
        <v>13902</v>
      </c>
      <c r="BX1023" s="2">
        <v>36892</v>
      </c>
      <c r="BZ1023" t="s">
        <v>9380</v>
      </c>
    </row>
    <row r="1024" spans="1:78" hidden="1">
      <c r="A1024" s="62" t="s">
        <v>4997</v>
      </c>
      <c r="B1024" s="1" t="s">
        <v>149</v>
      </c>
      <c r="C1024" s="1" t="s">
        <v>4998</v>
      </c>
      <c r="E1024" s="1" t="s">
        <v>4999</v>
      </c>
      <c r="G1024" t="s">
        <v>5000</v>
      </c>
      <c r="H1024" t="s">
        <v>661</v>
      </c>
      <c r="I1024">
        <v>500003</v>
      </c>
      <c r="J1024">
        <v>0</v>
      </c>
      <c r="K1024" t="s">
        <v>155</v>
      </c>
      <c r="U1024" s="2">
        <v>41015</v>
      </c>
      <c r="V1024" t="s">
        <v>4998</v>
      </c>
      <c r="W1024" s="29" t="s">
        <v>304</v>
      </c>
      <c r="X1024">
        <v>516000</v>
      </c>
      <c r="AA1024">
        <v>200000</v>
      </c>
      <c r="AE1024" t="s">
        <v>5001</v>
      </c>
      <c r="AF1024" t="s">
        <v>157</v>
      </c>
      <c r="AG1024" t="s">
        <v>158</v>
      </c>
      <c r="AK1024">
        <v>4</v>
      </c>
      <c r="AM1024" t="s">
        <v>149</v>
      </c>
      <c r="AQ1024" t="s">
        <v>149</v>
      </c>
      <c r="AR1024" t="s">
        <v>149</v>
      </c>
      <c r="AS1024" t="s">
        <v>149</v>
      </c>
      <c r="AT1024" t="s">
        <v>149</v>
      </c>
      <c r="AU1024" t="s">
        <v>149</v>
      </c>
      <c r="AV1024">
        <v>0</v>
      </c>
      <c r="AW1024" t="s">
        <v>149</v>
      </c>
      <c r="AX1024" t="s">
        <v>339</v>
      </c>
      <c r="AY1024">
        <v>0</v>
      </c>
      <c r="BA1024" t="s">
        <v>160</v>
      </c>
      <c r="BB1024" t="s">
        <v>149</v>
      </c>
      <c r="BE1024">
        <v>0</v>
      </c>
      <c r="BG1024" t="s">
        <v>149</v>
      </c>
      <c r="BH1024" t="s">
        <v>149</v>
      </c>
      <c r="BI1024" t="s">
        <v>149</v>
      </c>
      <c r="BJ1024" t="s">
        <v>661</v>
      </c>
      <c r="BM1024" t="s">
        <v>149</v>
      </c>
      <c r="BN1024" t="s">
        <v>12590</v>
      </c>
      <c r="BS1024" t="s">
        <v>160</v>
      </c>
      <c r="BT1024" t="s">
        <v>8174</v>
      </c>
      <c r="BU1024" s="71" t="s">
        <v>14571</v>
      </c>
      <c r="BV1024" t="s">
        <v>8173</v>
      </c>
      <c r="BW1024" s="1" t="s">
        <v>13903</v>
      </c>
      <c r="BX1024" s="2">
        <v>36892</v>
      </c>
      <c r="BZ1024" t="s">
        <v>9874</v>
      </c>
    </row>
    <row r="1025" spans="1:78" hidden="1">
      <c r="A1025" s="62" t="s">
        <v>5002</v>
      </c>
      <c r="B1025" s="1" t="s">
        <v>149</v>
      </c>
      <c r="C1025" s="1" t="s">
        <v>5003</v>
      </c>
      <c r="E1025" s="1" t="s">
        <v>5004</v>
      </c>
      <c r="F1025" t="s">
        <v>5005</v>
      </c>
      <c r="G1025" t="s">
        <v>312</v>
      </c>
      <c r="H1025" t="s">
        <v>313</v>
      </c>
      <c r="I1025">
        <v>560036</v>
      </c>
      <c r="J1025">
        <v>0</v>
      </c>
      <c r="K1025" t="s">
        <v>155</v>
      </c>
      <c r="U1025" s="2">
        <v>41016</v>
      </c>
      <c r="V1025" t="s">
        <v>5003</v>
      </c>
      <c r="W1025" s="29" t="s">
        <v>798</v>
      </c>
      <c r="X1025">
        <v>140000</v>
      </c>
      <c r="AA1025">
        <v>200000</v>
      </c>
      <c r="AE1025" t="s">
        <v>5006</v>
      </c>
      <c r="AF1025" t="s">
        <v>157</v>
      </c>
      <c r="AG1025" t="s">
        <v>158</v>
      </c>
      <c r="AK1025">
        <v>4</v>
      </c>
      <c r="AM1025" t="s">
        <v>149</v>
      </c>
      <c r="AQ1025" t="s">
        <v>149</v>
      </c>
      <c r="AR1025" t="s">
        <v>149</v>
      </c>
      <c r="AS1025" t="s">
        <v>149</v>
      </c>
      <c r="AT1025" t="s">
        <v>149</v>
      </c>
      <c r="AU1025" t="s">
        <v>149</v>
      </c>
      <c r="AV1025">
        <v>0</v>
      </c>
      <c r="AW1025" t="s">
        <v>149</v>
      </c>
      <c r="AX1025" t="s">
        <v>169</v>
      </c>
      <c r="AY1025">
        <v>0</v>
      </c>
      <c r="BA1025" t="s">
        <v>160</v>
      </c>
      <c r="BB1025" t="s">
        <v>149</v>
      </c>
      <c r="BE1025">
        <v>0</v>
      </c>
      <c r="BG1025" t="s">
        <v>149</v>
      </c>
      <c r="BH1025" t="s">
        <v>149</v>
      </c>
      <c r="BI1025" t="s">
        <v>149</v>
      </c>
      <c r="BJ1025" t="s">
        <v>313</v>
      </c>
      <c r="BM1025" t="s">
        <v>149</v>
      </c>
      <c r="BN1025" t="s">
        <v>12591</v>
      </c>
      <c r="BS1025" t="s">
        <v>160</v>
      </c>
      <c r="BT1025" t="s">
        <v>8178</v>
      </c>
      <c r="BU1025" s="71" t="s">
        <v>14571</v>
      </c>
      <c r="BV1025" t="s">
        <v>8173</v>
      </c>
      <c r="BW1025" s="1" t="s">
        <v>13904</v>
      </c>
      <c r="BX1025" s="2">
        <v>36892</v>
      </c>
      <c r="BZ1025" t="s">
        <v>9875</v>
      </c>
    </row>
    <row r="1026" spans="1:78" hidden="1">
      <c r="A1026" s="62" t="s">
        <v>5007</v>
      </c>
      <c r="B1026" s="1" t="s">
        <v>149</v>
      </c>
      <c r="C1026" s="1" t="s">
        <v>5008</v>
      </c>
      <c r="G1026" t="s">
        <v>933</v>
      </c>
      <c r="H1026" t="s">
        <v>166</v>
      </c>
      <c r="J1026">
        <v>0</v>
      </c>
      <c r="K1026" t="s">
        <v>155</v>
      </c>
      <c r="U1026" s="2">
        <v>41018</v>
      </c>
      <c r="V1026" t="s">
        <v>5008</v>
      </c>
      <c r="W1026" s="29" t="s">
        <v>178</v>
      </c>
      <c r="X1026">
        <v>515000</v>
      </c>
      <c r="AA1026">
        <v>200000</v>
      </c>
      <c r="AE1026" t="s">
        <v>5009</v>
      </c>
      <c r="AF1026" t="s">
        <v>157</v>
      </c>
      <c r="AG1026" t="s">
        <v>158</v>
      </c>
      <c r="AK1026">
        <v>4</v>
      </c>
      <c r="AM1026" t="s">
        <v>149</v>
      </c>
      <c r="AQ1026" t="s">
        <v>149</v>
      </c>
      <c r="AR1026" t="s">
        <v>149</v>
      </c>
      <c r="AS1026" t="s">
        <v>149</v>
      </c>
      <c r="AT1026" t="s">
        <v>149</v>
      </c>
      <c r="AU1026" t="s">
        <v>149</v>
      </c>
      <c r="AV1026">
        <v>0</v>
      </c>
      <c r="AW1026" t="s">
        <v>149</v>
      </c>
      <c r="AX1026" t="s">
        <v>339</v>
      </c>
      <c r="AY1026">
        <v>0</v>
      </c>
      <c r="BA1026" t="s">
        <v>160</v>
      </c>
      <c r="BB1026" t="s">
        <v>149</v>
      </c>
      <c r="BE1026">
        <v>0</v>
      </c>
      <c r="BG1026" t="s">
        <v>149</v>
      </c>
      <c r="BH1026" t="s">
        <v>149</v>
      </c>
      <c r="BI1026" t="s">
        <v>149</v>
      </c>
      <c r="BJ1026" t="s">
        <v>166</v>
      </c>
      <c r="BM1026" t="s">
        <v>149</v>
      </c>
      <c r="BN1026" t="s">
        <v>12592</v>
      </c>
      <c r="BS1026" t="s">
        <v>160</v>
      </c>
      <c r="BT1026" t="s">
        <v>8182</v>
      </c>
      <c r="BU1026" s="71" t="s">
        <v>14571</v>
      </c>
      <c r="BV1026" t="s">
        <v>8173</v>
      </c>
      <c r="BW1026" s="1" t="s">
        <v>13905</v>
      </c>
      <c r="BX1026" s="2">
        <v>36892</v>
      </c>
      <c r="BZ1026" t="s">
        <v>9876</v>
      </c>
    </row>
    <row r="1027" spans="1:78" hidden="1">
      <c r="A1027" s="62" t="s">
        <v>5010</v>
      </c>
      <c r="B1027" s="1" t="s">
        <v>149</v>
      </c>
      <c r="C1027" s="1" t="s">
        <v>5011</v>
      </c>
      <c r="E1027" s="1" t="s">
        <v>5012</v>
      </c>
      <c r="G1027" t="s">
        <v>165</v>
      </c>
      <c r="H1027" t="s">
        <v>166</v>
      </c>
      <c r="I1027">
        <v>122001</v>
      </c>
      <c r="J1027">
        <v>0</v>
      </c>
      <c r="K1027" t="s">
        <v>155</v>
      </c>
      <c r="U1027" s="2">
        <v>41019</v>
      </c>
      <c r="V1027" t="s">
        <v>5011</v>
      </c>
      <c r="W1027" s="29" t="s">
        <v>167</v>
      </c>
      <c r="X1027">
        <v>713000</v>
      </c>
      <c r="Y1027">
        <v>7132</v>
      </c>
      <c r="AA1027">
        <v>200000</v>
      </c>
      <c r="AE1027" t="s">
        <v>5013</v>
      </c>
      <c r="AF1027" t="s">
        <v>157</v>
      </c>
      <c r="AG1027" t="s">
        <v>158</v>
      </c>
      <c r="AK1027">
        <v>4</v>
      </c>
      <c r="AM1027" t="s">
        <v>149</v>
      </c>
      <c r="AQ1027" t="s">
        <v>149</v>
      </c>
      <c r="AR1027" t="s">
        <v>149</v>
      </c>
      <c r="AS1027" t="s">
        <v>149</v>
      </c>
      <c r="AT1027" t="s">
        <v>149</v>
      </c>
      <c r="AU1027" t="s">
        <v>149</v>
      </c>
      <c r="AV1027">
        <v>0</v>
      </c>
      <c r="AW1027" t="s">
        <v>149</v>
      </c>
      <c r="AX1027" t="s">
        <v>192</v>
      </c>
      <c r="AY1027">
        <v>0</v>
      </c>
      <c r="BA1027" t="s">
        <v>160</v>
      </c>
      <c r="BB1027" t="s">
        <v>149</v>
      </c>
      <c r="BE1027">
        <v>0</v>
      </c>
      <c r="BG1027" t="s">
        <v>149</v>
      </c>
      <c r="BH1027" t="s">
        <v>149</v>
      </c>
      <c r="BI1027" t="s">
        <v>149</v>
      </c>
      <c r="BJ1027" t="s">
        <v>166</v>
      </c>
      <c r="BM1027" t="s">
        <v>149</v>
      </c>
      <c r="BN1027" t="s">
        <v>12593</v>
      </c>
      <c r="BS1027" t="s">
        <v>160</v>
      </c>
      <c r="BT1027" t="s">
        <v>8191</v>
      </c>
      <c r="BU1027" s="71" t="s">
        <v>14571</v>
      </c>
      <c r="BV1027" t="s">
        <v>8173</v>
      </c>
      <c r="BW1027" s="1" t="s">
        <v>13906</v>
      </c>
      <c r="BX1027" s="2">
        <v>36892</v>
      </c>
      <c r="BZ1027" t="s">
        <v>9497</v>
      </c>
    </row>
    <row r="1028" spans="1:78" hidden="1">
      <c r="A1028" s="62" t="s">
        <v>5014</v>
      </c>
      <c r="B1028" s="1" t="s">
        <v>149</v>
      </c>
      <c r="C1028" s="1" t="s">
        <v>5015</v>
      </c>
      <c r="E1028" s="1" t="s">
        <v>5016</v>
      </c>
      <c r="G1028" t="s">
        <v>312</v>
      </c>
      <c r="H1028" t="s">
        <v>313</v>
      </c>
      <c r="I1028">
        <v>580058</v>
      </c>
      <c r="J1028">
        <v>0</v>
      </c>
      <c r="K1028" t="s">
        <v>155</v>
      </c>
      <c r="U1028" s="2">
        <v>41022</v>
      </c>
      <c r="V1028" t="s">
        <v>5015</v>
      </c>
      <c r="W1028" s="29" t="s">
        <v>211</v>
      </c>
      <c r="X1028">
        <v>514100</v>
      </c>
      <c r="AA1028">
        <v>200000</v>
      </c>
      <c r="AE1028" t="s">
        <v>5017</v>
      </c>
      <c r="AF1028" t="s">
        <v>157</v>
      </c>
      <c r="AG1028" t="s">
        <v>158</v>
      </c>
      <c r="AK1028">
        <v>4</v>
      </c>
      <c r="AM1028" t="s">
        <v>149</v>
      </c>
      <c r="AQ1028" t="s">
        <v>149</v>
      </c>
      <c r="AR1028" t="s">
        <v>149</v>
      </c>
      <c r="AS1028" t="s">
        <v>149</v>
      </c>
      <c r="AT1028" t="s">
        <v>149</v>
      </c>
      <c r="AU1028" t="s">
        <v>149</v>
      </c>
      <c r="AV1028">
        <v>0</v>
      </c>
      <c r="AW1028" t="s">
        <v>149</v>
      </c>
      <c r="AX1028" t="s">
        <v>192</v>
      </c>
      <c r="AY1028">
        <v>0</v>
      </c>
      <c r="BA1028" t="s">
        <v>160</v>
      </c>
      <c r="BB1028" t="s">
        <v>149</v>
      </c>
      <c r="BE1028">
        <v>0</v>
      </c>
      <c r="BG1028" t="s">
        <v>149</v>
      </c>
      <c r="BH1028" t="s">
        <v>149</v>
      </c>
      <c r="BI1028" t="s">
        <v>149</v>
      </c>
      <c r="BJ1028" t="s">
        <v>313</v>
      </c>
      <c r="BM1028" t="s">
        <v>149</v>
      </c>
      <c r="BN1028" t="s">
        <v>12594</v>
      </c>
      <c r="BS1028" t="s">
        <v>160</v>
      </c>
      <c r="BT1028" t="s">
        <v>8181</v>
      </c>
      <c r="BU1028" s="71" t="s">
        <v>14571</v>
      </c>
      <c r="BV1028" t="s">
        <v>8173</v>
      </c>
      <c r="BW1028" s="1" t="s">
        <v>13907</v>
      </c>
      <c r="BX1028" s="2">
        <v>36892</v>
      </c>
      <c r="BZ1028" t="s">
        <v>9877</v>
      </c>
    </row>
    <row r="1029" spans="1:78" hidden="1">
      <c r="A1029" s="62" t="s">
        <v>5018</v>
      </c>
      <c r="B1029" s="1" t="s">
        <v>149</v>
      </c>
      <c r="C1029" s="1" t="s">
        <v>5019</v>
      </c>
      <c r="E1029" s="1" t="s">
        <v>5020</v>
      </c>
      <c r="F1029" t="s">
        <v>5021</v>
      </c>
      <c r="G1029" t="s">
        <v>190</v>
      </c>
      <c r="H1029" t="s">
        <v>191</v>
      </c>
      <c r="I1029">
        <v>411039</v>
      </c>
      <c r="J1029">
        <v>0</v>
      </c>
      <c r="K1029" t="s">
        <v>155</v>
      </c>
      <c r="U1029" s="2">
        <v>41023</v>
      </c>
      <c r="V1029" t="s">
        <v>5019</v>
      </c>
      <c r="W1029" s="29" t="s">
        <v>178</v>
      </c>
      <c r="X1029">
        <v>515000</v>
      </c>
      <c r="AA1029">
        <v>200000</v>
      </c>
      <c r="AE1029" t="s">
        <v>5022</v>
      </c>
      <c r="AF1029" t="s">
        <v>157</v>
      </c>
      <c r="AG1029" t="s">
        <v>158</v>
      </c>
      <c r="AK1029">
        <v>4</v>
      </c>
      <c r="AM1029" t="s">
        <v>149</v>
      </c>
      <c r="AQ1029" t="s">
        <v>149</v>
      </c>
      <c r="AR1029" t="s">
        <v>149</v>
      </c>
      <c r="AS1029" t="s">
        <v>149</v>
      </c>
      <c r="AT1029" t="s">
        <v>149</v>
      </c>
      <c r="AU1029" t="s">
        <v>149</v>
      </c>
      <c r="AV1029">
        <v>0</v>
      </c>
      <c r="AW1029" t="s">
        <v>149</v>
      </c>
      <c r="AX1029" t="s">
        <v>339</v>
      </c>
      <c r="AY1029">
        <v>0</v>
      </c>
      <c r="BA1029" t="s">
        <v>160</v>
      </c>
      <c r="BB1029" t="s">
        <v>149</v>
      </c>
      <c r="BE1029">
        <v>0</v>
      </c>
      <c r="BG1029" t="s">
        <v>149</v>
      </c>
      <c r="BH1029" t="s">
        <v>149</v>
      </c>
      <c r="BI1029" t="s">
        <v>149</v>
      </c>
      <c r="BJ1029" t="s">
        <v>191</v>
      </c>
      <c r="BM1029" t="s">
        <v>149</v>
      </c>
      <c r="BN1029" t="s">
        <v>12595</v>
      </c>
      <c r="BS1029" t="s">
        <v>160</v>
      </c>
      <c r="BT1029" t="s">
        <v>8174</v>
      </c>
      <c r="BU1029" s="71" t="s">
        <v>14571</v>
      </c>
      <c r="BV1029" t="s">
        <v>8173</v>
      </c>
      <c r="BW1029" s="1" t="s">
        <v>13908</v>
      </c>
      <c r="BX1029" s="2">
        <v>36892</v>
      </c>
      <c r="BZ1029" t="s">
        <v>9452</v>
      </c>
    </row>
    <row r="1030" spans="1:78" hidden="1">
      <c r="A1030" s="62" t="s">
        <v>5023</v>
      </c>
      <c r="B1030" s="1" t="s">
        <v>149</v>
      </c>
      <c r="C1030" s="1" t="s">
        <v>5024</v>
      </c>
      <c r="G1030" t="s">
        <v>190</v>
      </c>
      <c r="H1030" t="s">
        <v>191</v>
      </c>
      <c r="J1030">
        <v>0</v>
      </c>
      <c r="K1030" t="s">
        <v>155</v>
      </c>
      <c r="U1030" s="2">
        <v>41024</v>
      </c>
      <c r="V1030" t="s">
        <v>5024</v>
      </c>
      <c r="W1030" s="29" t="s">
        <v>216</v>
      </c>
      <c r="X1030">
        <v>713025</v>
      </c>
      <c r="AA1030">
        <v>200000</v>
      </c>
      <c r="AF1030" t="s">
        <v>157</v>
      </c>
      <c r="AG1030" t="s">
        <v>158</v>
      </c>
      <c r="AK1030">
        <v>4</v>
      </c>
      <c r="AM1030" t="s">
        <v>149</v>
      </c>
      <c r="AQ1030" t="s">
        <v>149</v>
      </c>
      <c r="AR1030" t="s">
        <v>149</v>
      </c>
      <c r="AS1030" t="s">
        <v>149</v>
      </c>
      <c r="AT1030" t="s">
        <v>149</v>
      </c>
      <c r="AU1030" t="s">
        <v>149</v>
      </c>
      <c r="AV1030">
        <v>0</v>
      </c>
      <c r="AW1030" t="s">
        <v>149</v>
      </c>
      <c r="AX1030" t="s">
        <v>217</v>
      </c>
      <c r="AY1030">
        <v>0</v>
      </c>
      <c r="BA1030" t="s">
        <v>160</v>
      </c>
      <c r="BB1030" t="s">
        <v>149</v>
      </c>
      <c r="BE1030">
        <v>0</v>
      </c>
      <c r="BG1030" t="s">
        <v>149</v>
      </c>
      <c r="BH1030" t="s">
        <v>149</v>
      </c>
      <c r="BI1030" t="s">
        <v>149</v>
      </c>
      <c r="BJ1030" t="s">
        <v>191</v>
      </c>
      <c r="BM1030" t="s">
        <v>149</v>
      </c>
      <c r="BS1030" t="s">
        <v>160</v>
      </c>
      <c r="BT1030" t="s">
        <v>8178</v>
      </c>
      <c r="BU1030" s="71" t="s">
        <v>14571</v>
      </c>
      <c r="BV1030" t="s">
        <v>8173</v>
      </c>
      <c r="BW1030" s="1" t="s">
        <v>13909</v>
      </c>
      <c r="BX1030" s="2">
        <v>36892</v>
      </c>
      <c r="BZ1030" t="s">
        <v>9846</v>
      </c>
    </row>
    <row r="1031" spans="1:78" hidden="1">
      <c r="A1031" s="62" t="s">
        <v>5025</v>
      </c>
      <c r="B1031" s="1" t="s">
        <v>149</v>
      </c>
      <c r="C1031" s="1" t="s">
        <v>5026</v>
      </c>
      <c r="E1031" s="1" t="s">
        <v>5027</v>
      </c>
      <c r="G1031" t="s">
        <v>312</v>
      </c>
      <c r="H1031" t="s">
        <v>313</v>
      </c>
      <c r="I1031">
        <v>560068</v>
      </c>
      <c r="J1031">
        <v>0</v>
      </c>
      <c r="K1031" t="s">
        <v>155</v>
      </c>
      <c r="U1031" s="2">
        <v>41024</v>
      </c>
      <c r="V1031" t="s">
        <v>5026</v>
      </c>
      <c r="W1031" s="29" t="s">
        <v>178</v>
      </c>
      <c r="X1031">
        <v>515000</v>
      </c>
      <c r="AA1031">
        <v>200000</v>
      </c>
      <c r="AE1031" t="s">
        <v>5028</v>
      </c>
      <c r="AF1031" t="s">
        <v>157</v>
      </c>
      <c r="AG1031" t="s">
        <v>158</v>
      </c>
      <c r="AK1031">
        <v>4</v>
      </c>
      <c r="AM1031" t="s">
        <v>149</v>
      </c>
      <c r="AQ1031" t="s">
        <v>149</v>
      </c>
      <c r="AR1031" t="s">
        <v>149</v>
      </c>
      <c r="AS1031" t="s">
        <v>149</v>
      </c>
      <c r="AT1031" t="s">
        <v>149</v>
      </c>
      <c r="AU1031" t="s">
        <v>149</v>
      </c>
      <c r="AV1031">
        <v>0</v>
      </c>
      <c r="AW1031" t="s">
        <v>149</v>
      </c>
      <c r="AX1031" t="s">
        <v>339</v>
      </c>
      <c r="AY1031">
        <v>0</v>
      </c>
      <c r="BA1031" t="s">
        <v>160</v>
      </c>
      <c r="BB1031" t="s">
        <v>149</v>
      </c>
      <c r="BE1031">
        <v>0</v>
      </c>
      <c r="BG1031" t="s">
        <v>149</v>
      </c>
      <c r="BH1031" t="s">
        <v>149</v>
      </c>
      <c r="BI1031" t="s">
        <v>149</v>
      </c>
      <c r="BJ1031" t="s">
        <v>313</v>
      </c>
      <c r="BM1031" t="s">
        <v>149</v>
      </c>
      <c r="BN1031" t="s">
        <v>12596</v>
      </c>
      <c r="BS1031" t="s">
        <v>160</v>
      </c>
      <c r="BT1031" t="s">
        <v>8198</v>
      </c>
      <c r="BU1031" s="71" t="s">
        <v>14571</v>
      </c>
      <c r="BV1031" t="s">
        <v>8173</v>
      </c>
      <c r="BW1031" s="1" t="s">
        <v>13910</v>
      </c>
      <c r="BX1031" s="2">
        <v>36892</v>
      </c>
      <c r="BZ1031" t="s">
        <v>9878</v>
      </c>
    </row>
    <row r="1032" spans="1:78" hidden="1">
      <c r="A1032" s="62" t="s">
        <v>5029</v>
      </c>
      <c r="B1032" s="1" t="s">
        <v>149</v>
      </c>
      <c r="C1032" s="1" t="s">
        <v>5030</v>
      </c>
      <c r="E1032" s="1" t="s">
        <v>5031</v>
      </c>
      <c r="G1032" t="s">
        <v>5032</v>
      </c>
      <c r="H1032" t="s">
        <v>560</v>
      </c>
      <c r="I1032">
        <v>700001</v>
      </c>
      <c r="J1032">
        <v>0</v>
      </c>
      <c r="K1032" t="s">
        <v>155</v>
      </c>
      <c r="U1032" s="2">
        <v>41025</v>
      </c>
      <c r="V1032" t="s">
        <v>5030</v>
      </c>
      <c r="W1032" s="29" t="s">
        <v>304</v>
      </c>
      <c r="X1032">
        <v>516000</v>
      </c>
      <c r="AA1032">
        <v>200000</v>
      </c>
      <c r="AE1032" t="s">
        <v>5033</v>
      </c>
      <c r="AF1032" t="s">
        <v>157</v>
      </c>
      <c r="AG1032" t="s">
        <v>158</v>
      </c>
      <c r="AK1032">
        <v>4</v>
      </c>
      <c r="AM1032" t="s">
        <v>149</v>
      </c>
      <c r="AQ1032" t="s">
        <v>149</v>
      </c>
      <c r="AR1032" t="s">
        <v>149</v>
      </c>
      <c r="AS1032" t="s">
        <v>149</v>
      </c>
      <c r="AT1032" t="s">
        <v>149</v>
      </c>
      <c r="AU1032" t="s">
        <v>149</v>
      </c>
      <c r="AV1032">
        <v>0</v>
      </c>
      <c r="AW1032" t="s">
        <v>149</v>
      </c>
      <c r="AX1032" t="s">
        <v>339</v>
      </c>
      <c r="AY1032">
        <v>0</v>
      </c>
      <c r="BA1032" t="s">
        <v>160</v>
      </c>
      <c r="BB1032" t="s">
        <v>149</v>
      </c>
      <c r="BE1032">
        <v>0</v>
      </c>
      <c r="BG1032" t="s">
        <v>149</v>
      </c>
      <c r="BH1032" t="s">
        <v>149</v>
      </c>
      <c r="BI1032" t="s">
        <v>149</v>
      </c>
      <c r="BJ1032" t="s">
        <v>560</v>
      </c>
      <c r="BM1032" t="s">
        <v>149</v>
      </c>
      <c r="BN1032" t="s">
        <v>12597</v>
      </c>
      <c r="BS1032" t="s">
        <v>160</v>
      </c>
      <c r="BT1032" t="s">
        <v>8191</v>
      </c>
      <c r="BU1032" s="71" t="s">
        <v>14571</v>
      </c>
      <c r="BV1032" t="s">
        <v>8173</v>
      </c>
      <c r="BW1032" s="1" t="s">
        <v>13911</v>
      </c>
      <c r="BX1032" s="2">
        <v>36892</v>
      </c>
      <c r="BZ1032" t="s">
        <v>9879</v>
      </c>
    </row>
    <row r="1033" spans="1:78" hidden="1">
      <c r="A1033" s="62" t="s">
        <v>5034</v>
      </c>
      <c r="B1033" s="1" t="s">
        <v>149</v>
      </c>
      <c r="C1033" s="1" t="s">
        <v>5035</v>
      </c>
      <c r="E1033" s="1" t="s">
        <v>5036</v>
      </c>
      <c r="G1033" t="s">
        <v>190</v>
      </c>
      <c r="H1033" t="s">
        <v>191</v>
      </c>
      <c r="I1033">
        <v>411018</v>
      </c>
      <c r="J1033">
        <v>0</v>
      </c>
      <c r="K1033" t="s">
        <v>155</v>
      </c>
      <c r="U1033" s="2">
        <v>41025</v>
      </c>
      <c r="V1033" t="s">
        <v>5035</v>
      </c>
      <c r="W1033" s="29" t="s">
        <v>178</v>
      </c>
      <c r="X1033">
        <v>515000</v>
      </c>
      <c r="AA1033">
        <v>200000</v>
      </c>
      <c r="AE1033" t="s">
        <v>5037</v>
      </c>
      <c r="AF1033" t="s">
        <v>157</v>
      </c>
      <c r="AG1033" t="s">
        <v>158</v>
      </c>
      <c r="AK1033">
        <v>4</v>
      </c>
      <c r="AM1033" t="s">
        <v>149</v>
      </c>
      <c r="AQ1033" t="s">
        <v>149</v>
      </c>
      <c r="AR1033" t="s">
        <v>149</v>
      </c>
      <c r="AS1033" t="s">
        <v>149</v>
      </c>
      <c r="AT1033" t="s">
        <v>149</v>
      </c>
      <c r="AU1033" t="s">
        <v>149</v>
      </c>
      <c r="AV1033">
        <v>0</v>
      </c>
      <c r="AW1033" t="s">
        <v>149</v>
      </c>
      <c r="AX1033" t="s">
        <v>339</v>
      </c>
      <c r="AY1033">
        <v>0</v>
      </c>
      <c r="BA1033" t="s">
        <v>160</v>
      </c>
      <c r="BB1033" t="s">
        <v>149</v>
      </c>
      <c r="BE1033">
        <v>0</v>
      </c>
      <c r="BG1033" t="s">
        <v>149</v>
      </c>
      <c r="BH1033" t="s">
        <v>149</v>
      </c>
      <c r="BI1033" t="s">
        <v>149</v>
      </c>
      <c r="BJ1033" t="s">
        <v>191</v>
      </c>
      <c r="BM1033" t="s">
        <v>149</v>
      </c>
      <c r="BN1033" t="s">
        <v>12598</v>
      </c>
      <c r="BS1033" t="s">
        <v>160</v>
      </c>
      <c r="BT1033" t="s">
        <v>8184</v>
      </c>
      <c r="BU1033" s="71" t="s">
        <v>14571</v>
      </c>
      <c r="BV1033" t="s">
        <v>8173</v>
      </c>
      <c r="BW1033" s="1" t="s">
        <v>13912</v>
      </c>
      <c r="BX1033" s="2">
        <v>36892</v>
      </c>
      <c r="BZ1033" t="s">
        <v>9880</v>
      </c>
    </row>
    <row r="1034" spans="1:78" hidden="1">
      <c r="A1034" s="62" t="s">
        <v>5038</v>
      </c>
      <c r="B1034" s="1" t="s">
        <v>149</v>
      </c>
      <c r="C1034" s="1" t="s">
        <v>5039</v>
      </c>
      <c r="G1034" t="s">
        <v>165</v>
      </c>
      <c r="H1034" t="s">
        <v>166</v>
      </c>
      <c r="I1034">
        <v>122001</v>
      </c>
      <c r="J1034">
        <v>0</v>
      </c>
      <c r="K1034" t="s">
        <v>155</v>
      </c>
      <c r="U1034" s="2">
        <v>41025</v>
      </c>
      <c r="V1034" t="s">
        <v>5039</v>
      </c>
      <c r="W1034" s="29" t="s">
        <v>167</v>
      </c>
      <c r="X1034">
        <v>515100</v>
      </c>
      <c r="AA1034">
        <v>200000</v>
      </c>
      <c r="AE1034" t="s">
        <v>5040</v>
      </c>
      <c r="AF1034" t="s">
        <v>157</v>
      </c>
      <c r="AG1034" t="s">
        <v>158</v>
      </c>
      <c r="AK1034">
        <v>4</v>
      </c>
      <c r="AM1034" t="s">
        <v>149</v>
      </c>
      <c r="AQ1034" t="s">
        <v>149</v>
      </c>
      <c r="AR1034" t="s">
        <v>149</v>
      </c>
      <c r="AS1034" t="s">
        <v>149</v>
      </c>
      <c r="AT1034" t="s">
        <v>149</v>
      </c>
      <c r="AU1034" t="s">
        <v>149</v>
      </c>
      <c r="AV1034">
        <v>0</v>
      </c>
      <c r="AW1034" t="s">
        <v>149</v>
      </c>
      <c r="AX1034" t="s">
        <v>339</v>
      </c>
      <c r="AY1034">
        <v>0</v>
      </c>
      <c r="BA1034" t="s">
        <v>160</v>
      </c>
      <c r="BB1034" t="s">
        <v>149</v>
      </c>
      <c r="BE1034">
        <v>0</v>
      </c>
      <c r="BG1034" t="s">
        <v>149</v>
      </c>
      <c r="BH1034" t="s">
        <v>149</v>
      </c>
      <c r="BI1034" t="s">
        <v>149</v>
      </c>
      <c r="BJ1034" t="s">
        <v>166</v>
      </c>
      <c r="BM1034" t="s">
        <v>149</v>
      </c>
      <c r="BN1034" t="s">
        <v>12599</v>
      </c>
      <c r="BS1034" t="s">
        <v>160</v>
      </c>
      <c r="BT1034" t="s">
        <v>8174</v>
      </c>
      <c r="BU1034" s="71" t="s">
        <v>14571</v>
      </c>
      <c r="BV1034" t="s">
        <v>8173</v>
      </c>
      <c r="BW1034" s="1" t="s">
        <v>13913</v>
      </c>
      <c r="BX1034" s="2">
        <v>36892</v>
      </c>
      <c r="BZ1034" t="s">
        <v>9740</v>
      </c>
    </row>
    <row r="1035" spans="1:78" hidden="1">
      <c r="A1035" s="62" t="s">
        <v>5041</v>
      </c>
      <c r="B1035" s="1" t="s">
        <v>149</v>
      </c>
      <c r="C1035" s="1" t="s">
        <v>5042</v>
      </c>
      <c r="E1035" s="1" t="s">
        <v>5043</v>
      </c>
      <c r="G1035" t="s">
        <v>190</v>
      </c>
      <c r="H1035" t="s">
        <v>191</v>
      </c>
      <c r="I1035">
        <v>411018</v>
      </c>
      <c r="J1035">
        <v>0</v>
      </c>
      <c r="K1035" t="s">
        <v>155</v>
      </c>
      <c r="U1035" s="2">
        <v>41026</v>
      </c>
      <c r="V1035" t="s">
        <v>5042</v>
      </c>
      <c r="W1035" s="29" t="s">
        <v>167</v>
      </c>
      <c r="X1035">
        <v>514906</v>
      </c>
      <c r="AA1035">
        <v>200000</v>
      </c>
      <c r="AE1035" t="s">
        <v>5044</v>
      </c>
      <c r="AF1035" t="s">
        <v>157</v>
      </c>
      <c r="AG1035" t="s">
        <v>158</v>
      </c>
      <c r="AK1035">
        <v>4</v>
      </c>
      <c r="AM1035" t="s">
        <v>149</v>
      </c>
      <c r="AQ1035" t="s">
        <v>149</v>
      </c>
      <c r="AR1035" t="s">
        <v>149</v>
      </c>
      <c r="AS1035" t="s">
        <v>149</v>
      </c>
      <c r="AT1035" t="s">
        <v>149</v>
      </c>
      <c r="AU1035" t="s">
        <v>149</v>
      </c>
      <c r="AV1035">
        <v>0</v>
      </c>
      <c r="AW1035" t="s">
        <v>149</v>
      </c>
      <c r="AX1035" t="s">
        <v>339</v>
      </c>
      <c r="AY1035">
        <v>0</v>
      </c>
      <c r="BA1035" t="s">
        <v>160</v>
      </c>
      <c r="BB1035" t="s">
        <v>149</v>
      </c>
      <c r="BE1035">
        <v>0</v>
      </c>
      <c r="BG1035" t="s">
        <v>149</v>
      </c>
      <c r="BH1035" t="s">
        <v>149</v>
      </c>
      <c r="BI1035" t="s">
        <v>149</v>
      </c>
      <c r="BJ1035" t="s">
        <v>191</v>
      </c>
      <c r="BM1035" t="s">
        <v>149</v>
      </c>
      <c r="BN1035" t="s">
        <v>12600</v>
      </c>
      <c r="BS1035" t="s">
        <v>160</v>
      </c>
      <c r="BT1035" t="s">
        <v>8171</v>
      </c>
      <c r="BU1035" s="71" t="s">
        <v>14571</v>
      </c>
      <c r="BV1035" t="s">
        <v>8173</v>
      </c>
      <c r="BW1035" s="1" t="s">
        <v>13914</v>
      </c>
      <c r="BX1035" s="2">
        <v>36892</v>
      </c>
      <c r="BZ1035" t="s">
        <v>9881</v>
      </c>
    </row>
    <row r="1036" spans="1:78" hidden="1">
      <c r="A1036" s="62" t="s">
        <v>5045</v>
      </c>
      <c r="B1036" s="1" t="s">
        <v>149</v>
      </c>
      <c r="C1036" s="1" t="s">
        <v>5046</v>
      </c>
      <c r="E1036" s="1" t="s">
        <v>5047</v>
      </c>
      <c r="G1036" t="s">
        <v>153</v>
      </c>
      <c r="H1036" t="s">
        <v>154</v>
      </c>
      <c r="J1036">
        <v>0</v>
      </c>
      <c r="K1036" t="s">
        <v>155</v>
      </c>
      <c r="U1036" s="2">
        <v>41026</v>
      </c>
      <c r="V1036" t="s">
        <v>5046</v>
      </c>
      <c r="W1036" s="29" t="s">
        <v>304</v>
      </c>
      <c r="X1036">
        <v>516000</v>
      </c>
      <c r="AA1036">
        <v>200000</v>
      </c>
      <c r="AE1036" t="s">
        <v>5048</v>
      </c>
      <c r="AF1036" t="s">
        <v>157</v>
      </c>
      <c r="AG1036" t="s">
        <v>158</v>
      </c>
      <c r="AK1036">
        <v>4</v>
      </c>
      <c r="AM1036" t="s">
        <v>149</v>
      </c>
      <c r="AQ1036" t="s">
        <v>149</v>
      </c>
      <c r="AR1036" t="s">
        <v>149</v>
      </c>
      <c r="AS1036" t="s">
        <v>149</v>
      </c>
      <c r="AT1036" t="s">
        <v>149</v>
      </c>
      <c r="AU1036" t="s">
        <v>149</v>
      </c>
      <c r="AV1036">
        <v>0</v>
      </c>
      <c r="AW1036" t="s">
        <v>149</v>
      </c>
      <c r="AX1036" t="s">
        <v>169</v>
      </c>
      <c r="AY1036">
        <v>0</v>
      </c>
      <c r="BA1036" t="s">
        <v>160</v>
      </c>
      <c r="BB1036" t="s">
        <v>149</v>
      </c>
      <c r="BE1036">
        <v>0</v>
      </c>
      <c r="BG1036" t="s">
        <v>149</v>
      </c>
      <c r="BH1036" t="s">
        <v>149</v>
      </c>
      <c r="BI1036" t="s">
        <v>149</v>
      </c>
      <c r="BJ1036" t="s">
        <v>154</v>
      </c>
      <c r="BM1036" t="s">
        <v>149</v>
      </c>
      <c r="BN1036" t="s">
        <v>12601</v>
      </c>
      <c r="BS1036" t="s">
        <v>160</v>
      </c>
      <c r="BT1036" t="s">
        <v>8185</v>
      </c>
      <c r="BU1036" s="71" t="s">
        <v>14571</v>
      </c>
      <c r="BV1036" t="s">
        <v>8173</v>
      </c>
      <c r="BW1036" s="1" t="s">
        <v>13915</v>
      </c>
      <c r="BX1036" s="2">
        <v>36892</v>
      </c>
      <c r="BZ1036" t="s">
        <v>9882</v>
      </c>
    </row>
    <row r="1037" spans="1:78" hidden="1">
      <c r="A1037" s="62" t="s">
        <v>5049</v>
      </c>
      <c r="B1037" s="1" t="s">
        <v>149</v>
      </c>
      <c r="C1037" s="1" t="s">
        <v>5050</v>
      </c>
      <c r="E1037" s="1" t="s">
        <v>5051</v>
      </c>
      <c r="G1037" t="s">
        <v>933</v>
      </c>
      <c r="H1037" t="s">
        <v>166</v>
      </c>
      <c r="J1037">
        <v>0</v>
      </c>
      <c r="K1037" t="s">
        <v>155</v>
      </c>
      <c r="U1037" s="2">
        <v>41026</v>
      </c>
      <c r="V1037" t="s">
        <v>5050</v>
      </c>
      <c r="W1037" s="29" t="s">
        <v>211</v>
      </c>
      <c r="X1037">
        <v>514100</v>
      </c>
      <c r="AA1037">
        <v>200000</v>
      </c>
      <c r="AE1037" t="s">
        <v>5052</v>
      </c>
      <c r="AF1037" t="s">
        <v>157</v>
      </c>
      <c r="AG1037" t="s">
        <v>158</v>
      </c>
      <c r="AK1037">
        <v>4</v>
      </c>
      <c r="AM1037" t="s">
        <v>149</v>
      </c>
      <c r="AQ1037" t="s">
        <v>149</v>
      </c>
      <c r="AR1037" t="s">
        <v>149</v>
      </c>
      <c r="AS1037" t="s">
        <v>149</v>
      </c>
      <c r="AT1037" t="s">
        <v>149</v>
      </c>
      <c r="AU1037" t="s">
        <v>149</v>
      </c>
      <c r="AV1037">
        <v>0</v>
      </c>
      <c r="AW1037" t="s">
        <v>149</v>
      </c>
      <c r="AX1037" t="s">
        <v>1116</v>
      </c>
      <c r="AY1037">
        <v>0</v>
      </c>
      <c r="BA1037" t="s">
        <v>160</v>
      </c>
      <c r="BB1037" t="s">
        <v>149</v>
      </c>
      <c r="BE1037">
        <v>0</v>
      </c>
      <c r="BG1037" t="s">
        <v>149</v>
      </c>
      <c r="BH1037" t="s">
        <v>149</v>
      </c>
      <c r="BI1037" t="s">
        <v>160</v>
      </c>
      <c r="BJ1037" t="s">
        <v>166</v>
      </c>
      <c r="BK1037" t="s">
        <v>401</v>
      </c>
      <c r="BL1037" t="s">
        <v>992</v>
      </c>
      <c r="BM1037" t="s">
        <v>149</v>
      </c>
      <c r="BN1037" t="s">
        <v>12602</v>
      </c>
      <c r="BS1037" t="s">
        <v>160</v>
      </c>
      <c r="BT1037" t="s">
        <v>8203</v>
      </c>
      <c r="BU1037" s="71" t="s">
        <v>14571</v>
      </c>
      <c r="BV1037" t="s">
        <v>8173</v>
      </c>
      <c r="BW1037" s="1" t="s">
        <v>13916</v>
      </c>
      <c r="BX1037" s="2">
        <v>36892</v>
      </c>
      <c r="BZ1037" t="s">
        <v>9756</v>
      </c>
    </row>
    <row r="1038" spans="1:78" hidden="1">
      <c r="A1038" s="62" t="s">
        <v>5053</v>
      </c>
      <c r="B1038" s="1" t="s">
        <v>149</v>
      </c>
      <c r="C1038" s="1" t="s">
        <v>5054</v>
      </c>
      <c r="E1038" s="1" t="s">
        <v>5055</v>
      </c>
      <c r="F1038" t="s">
        <v>5056</v>
      </c>
      <c r="G1038" t="s">
        <v>165</v>
      </c>
      <c r="H1038" t="s">
        <v>166</v>
      </c>
      <c r="I1038">
        <v>122001</v>
      </c>
      <c r="J1038">
        <v>0</v>
      </c>
      <c r="K1038" t="s">
        <v>155</v>
      </c>
      <c r="U1038" s="2">
        <v>41029</v>
      </c>
      <c r="V1038" t="s">
        <v>5054</v>
      </c>
      <c r="W1038" s="29" t="s">
        <v>178</v>
      </c>
      <c r="X1038">
        <v>515000</v>
      </c>
      <c r="AA1038">
        <v>200000</v>
      </c>
      <c r="AE1038" t="s">
        <v>5057</v>
      </c>
      <c r="AF1038" t="s">
        <v>157</v>
      </c>
      <c r="AG1038" t="s">
        <v>158</v>
      </c>
      <c r="AK1038">
        <v>4</v>
      </c>
      <c r="AM1038" t="s">
        <v>149</v>
      </c>
      <c r="AQ1038" t="s">
        <v>149</v>
      </c>
      <c r="AR1038" t="s">
        <v>149</v>
      </c>
      <c r="AS1038" t="s">
        <v>149</v>
      </c>
      <c r="AT1038" t="s">
        <v>149</v>
      </c>
      <c r="AU1038" t="s">
        <v>149</v>
      </c>
      <c r="AV1038">
        <v>0</v>
      </c>
      <c r="AW1038" t="s">
        <v>149</v>
      </c>
      <c r="AX1038" t="s">
        <v>339</v>
      </c>
      <c r="AY1038">
        <v>0</v>
      </c>
      <c r="BA1038" t="s">
        <v>160</v>
      </c>
      <c r="BB1038" t="s">
        <v>149</v>
      </c>
      <c r="BE1038">
        <v>0</v>
      </c>
      <c r="BG1038" t="s">
        <v>149</v>
      </c>
      <c r="BH1038" t="s">
        <v>149</v>
      </c>
      <c r="BI1038" t="s">
        <v>149</v>
      </c>
      <c r="BJ1038" t="s">
        <v>166</v>
      </c>
      <c r="BM1038" t="s">
        <v>149</v>
      </c>
      <c r="BS1038" t="s">
        <v>160</v>
      </c>
      <c r="BX1038" s="2"/>
    </row>
    <row r="1039" spans="1:78" hidden="1">
      <c r="A1039" s="62" t="s">
        <v>5058</v>
      </c>
      <c r="B1039" s="1" t="s">
        <v>149</v>
      </c>
      <c r="C1039" s="1" t="s">
        <v>5059</v>
      </c>
      <c r="G1039" t="s">
        <v>165</v>
      </c>
      <c r="H1039" t="s">
        <v>166</v>
      </c>
      <c r="I1039">
        <v>122001</v>
      </c>
      <c r="J1039">
        <v>0</v>
      </c>
      <c r="K1039" t="s">
        <v>155</v>
      </c>
      <c r="U1039" s="2">
        <v>41031</v>
      </c>
      <c r="V1039" t="s">
        <v>5059</v>
      </c>
      <c r="W1039" s="29" t="s">
        <v>167</v>
      </c>
      <c r="X1039">
        <v>515100</v>
      </c>
      <c r="AA1039">
        <v>200000</v>
      </c>
      <c r="AE1039" t="s">
        <v>5060</v>
      </c>
      <c r="AF1039" t="s">
        <v>157</v>
      </c>
      <c r="AG1039" t="s">
        <v>158</v>
      </c>
      <c r="AK1039">
        <v>4</v>
      </c>
      <c r="AM1039" t="s">
        <v>149</v>
      </c>
      <c r="AQ1039" t="s">
        <v>149</v>
      </c>
      <c r="AR1039" t="s">
        <v>149</v>
      </c>
      <c r="AS1039" t="s">
        <v>149</v>
      </c>
      <c r="AT1039" t="s">
        <v>149</v>
      </c>
      <c r="AU1039" t="s">
        <v>149</v>
      </c>
      <c r="AV1039">
        <v>0</v>
      </c>
      <c r="AW1039" t="s">
        <v>149</v>
      </c>
      <c r="AX1039" t="s">
        <v>192</v>
      </c>
      <c r="AY1039">
        <v>0</v>
      </c>
      <c r="BA1039" t="s">
        <v>160</v>
      </c>
      <c r="BB1039" t="s">
        <v>149</v>
      </c>
      <c r="BE1039">
        <v>0</v>
      </c>
      <c r="BG1039" t="s">
        <v>149</v>
      </c>
      <c r="BH1039" t="s">
        <v>149</v>
      </c>
      <c r="BI1039" t="s">
        <v>149</v>
      </c>
      <c r="BJ1039" t="s">
        <v>166</v>
      </c>
      <c r="BM1039" t="s">
        <v>149</v>
      </c>
      <c r="BS1039" t="s">
        <v>160</v>
      </c>
      <c r="BT1039" t="s">
        <v>8185</v>
      </c>
      <c r="BU1039" s="71" t="s">
        <v>14571</v>
      </c>
      <c r="BV1039" t="s">
        <v>8173</v>
      </c>
      <c r="BW1039" s="1" t="s">
        <v>13917</v>
      </c>
      <c r="BX1039" s="2">
        <v>36892</v>
      </c>
      <c r="BZ1039" t="s">
        <v>9883</v>
      </c>
    </row>
    <row r="1040" spans="1:78" hidden="1">
      <c r="A1040" s="62" t="s">
        <v>5061</v>
      </c>
      <c r="B1040" s="1" t="s">
        <v>149</v>
      </c>
      <c r="C1040" s="1" t="s">
        <v>5062</v>
      </c>
      <c r="E1040" s="1" t="s">
        <v>1060</v>
      </c>
      <c r="G1040" t="s">
        <v>190</v>
      </c>
      <c r="H1040" t="s">
        <v>191</v>
      </c>
      <c r="I1040">
        <v>411037</v>
      </c>
      <c r="J1040">
        <v>0</v>
      </c>
      <c r="K1040" t="s">
        <v>155</v>
      </c>
      <c r="Q1040" t="s">
        <v>13195</v>
      </c>
      <c r="U1040" s="2">
        <v>41032</v>
      </c>
      <c r="V1040" t="s">
        <v>5062</v>
      </c>
      <c r="W1040" s="29" t="s">
        <v>178</v>
      </c>
      <c r="X1040">
        <v>515000</v>
      </c>
      <c r="AA1040">
        <v>200000</v>
      </c>
      <c r="AE1040" t="s">
        <v>5063</v>
      </c>
      <c r="AF1040" t="s">
        <v>157</v>
      </c>
      <c r="AG1040" t="s">
        <v>158</v>
      </c>
      <c r="AK1040">
        <v>4</v>
      </c>
      <c r="AM1040" t="s">
        <v>149</v>
      </c>
      <c r="AQ1040" t="s">
        <v>149</v>
      </c>
      <c r="AR1040" t="s">
        <v>149</v>
      </c>
      <c r="AS1040" t="s">
        <v>149</v>
      </c>
      <c r="AT1040" t="s">
        <v>149</v>
      </c>
      <c r="AU1040" t="s">
        <v>149</v>
      </c>
      <c r="AV1040">
        <v>0</v>
      </c>
      <c r="AW1040" t="s">
        <v>149</v>
      </c>
      <c r="AX1040" t="s">
        <v>217</v>
      </c>
      <c r="AY1040">
        <v>0</v>
      </c>
      <c r="BA1040" t="s">
        <v>160</v>
      </c>
      <c r="BB1040" t="s">
        <v>149</v>
      </c>
      <c r="BE1040">
        <v>0</v>
      </c>
      <c r="BG1040" t="s">
        <v>149</v>
      </c>
      <c r="BH1040" t="s">
        <v>149</v>
      </c>
      <c r="BI1040" t="s">
        <v>149</v>
      </c>
      <c r="BJ1040" t="s">
        <v>191</v>
      </c>
      <c r="BM1040" t="s">
        <v>149</v>
      </c>
      <c r="BN1040" t="s">
        <v>12603</v>
      </c>
      <c r="BS1040" t="s">
        <v>160</v>
      </c>
      <c r="BT1040" t="s">
        <v>8191</v>
      </c>
      <c r="BU1040" s="71" t="s">
        <v>14571</v>
      </c>
      <c r="BV1040" t="s">
        <v>8173</v>
      </c>
      <c r="BW1040" s="1" t="s">
        <v>13918</v>
      </c>
      <c r="BX1040" s="2">
        <v>36892</v>
      </c>
      <c r="BZ1040" t="s">
        <v>9884</v>
      </c>
    </row>
    <row r="1041" spans="1:78" hidden="1">
      <c r="A1041" s="62" t="s">
        <v>5064</v>
      </c>
      <c r="B1041" s="1" t="s">
        <v>149</v>
      </c>
      <c r="C1041" s="1" t="s">
        <v>5065</v>
      </c>
      <c r="E1041" s="1" t="s">
        <v>5066</v>
      </c>
      <c r="G1041" t="s">
        <v>312</v>
      </c>
      <c r="H1041" t="s">
        <v>313</v>
      </c>
      <c r="I1041">
        <v>560033</v>
      </c>
      <c r="J1041">
        <v>0</v>
      </c>
      <c r="K1041" t="s">
        <v>155</v>
      </c>
      <c r="Q1041" t="s">
        <v>7399</v>
      </c>
      <c r="U1041" s="2">
        <v>41032</v>
      </c>
      <c r="V1041" t="s">
        <v>5065</v>
      </c>
      <c r="W1041" s="29" t="s">
        <v>167</v>
      </c>
      <c r="X1041">
        <v>824150</v>
      </c>
      <c r="Y1041">
        <v>8240</v>
      </c>
      <c r="AA1041">
        <v>200000</v>
      </c>
      <c r="AE1041" t="s">
        <v>5067</v>
      </c>
      <c r="AF1041" t="s">
        <v>157</v>
      </c>
      <c r="AG1041" t="s">
        <v>158</v>
      </c>
      <c r="AK1041">
        <v>4</v>
      </c>
      <c r="AM1041" t="s">
        <v>149</v>
      </c>
      <c r="AQ1041" t="s">
        <v>149</v>
      </c>
      <c r="AR1041" t="s">
        <v>149</v>
      </c>
      <c r="AS1041" t="s">
        <v>149</v>
      </c>
      <c r="AT1041" t="s">
        <v>149</v>
      </c>
      <c r="AU1041" t="s">
        <v>149</v>
      </c>
      <c r="AV1041">
        <v>0</v>
      </c>
      <c r="AW1041" t="s">
        <v>149</v>
      </c>
      <c r="AX1041" t="s">
        <v>169</v>
      </c>
      <c r="AY1041">
        <v>0</v>
      </c>
      <c r="BA1041" t="s">
        <v>160</v>
      </c>
      <c r="BB1041" t="s">
        <v>149</v>
      </c>
      <c r="BE1041">
        <v>0</v>
      </c>
      <c r="BG1041" t="s">
        <v>149</v>
      </c>
      <c r="BH1041" t="s">
        <v>149</v>
      </c>
      <c r="BI1041" t="s">
        <v>149</v>
      </c>
      <c r="BJ1041" t="s">
        <v>313</v>
      </c>
      <c r="BM1041" t="s">
        <v>149</v>
      </c>
      <c r="BN1041" t="s">
        <v>12604</v>
      </c>
      <c r="BS1041" t="s">
        <v>160</v>
      </c>
      <c r="BT1041" t="s">
        <v>8230</v>
      </c>
      <c r="BU1041" s="71" t="s">
        <v>14571</v>
      </c>
      <c r="BV1041" t="s">
        <v>8173</v>
      </c>
      <c r="BW1041" s="1" t="s">
        <v>13919</v>
      </c>
      <c r="BX1041" s="2">
        <v>36892</v>
      </c>
      <c r="BZ1041" t="s">
        <v>9885</v>
      </c>
    </row>
    <row r="1042" spans="1:78" hidden="1">
      <c r="A1042" s="62" t="s">
        <v>5068</v>
      </c>
      <c r="B1042" s="1" t="s">
        <v>149</v>
      </c>
      <c r="C1042" s="1" t="s">
        <v>5069</v>
      </c>
      <c r="G1042" t="s">
        <v>153</v>
      </c>
      <c r="H1042" t="s">
        <v>154</v>
      </c>
      <c r="J1042">
        <v>0</v>
      </c>
      <c r="K1042" t="s">
        <v>155</v>
      </c>
      <c r="Q1042" t="s">
        <v>13196</v>
      </c>
      <c r="U1042" s="2">
        <v>41036</v>
      </c>
      <c r="V1042" t="s">
        <v>5069</v>
      </c>
      <c r="W1042" s="29" t="s">
        <v>167</v>
      </c>
      <c r="X1042">
        <v>515100</v>
      </c>
      <c r="AA1042">
        <v>200000</v>
      </c>
      <c r="AE1042" t="s">
        <v>5070</v>
      </c>
      <c r="AF1042" t="s">
        <v>157</v>
      </c>
      <c r="AG1042" t="s">
        <v>158</v>
      </c>
      <c r="AK1042">
        <v>4</v>
      </c>
      <c r="AM1042" t="s">
        <v>149</v>
      </c>
      <c r="AQ1042" t="s">
        <v>149</v>
      </c>
      <c r="AR1042" t="s">
        <v>149</v>
      </c>
      <c r="AS1042" t="s">
        <v>149</v>
      </c>
      <c r="AT1042" t="s">
        <v>149</v>
      </c>
      <c r="AU1042" t="s">
        <v>149</v>
      </c>
      <c r="AV1042">
        <v>0</v>
      </c>
      <c r="AW1042" t="s">
        <v>149</v>
      </c>
      <c r="AX1042" t="s">
        <v>339</v>
      </c>
      <c r="AY1042">
        <v>0</v>
      </c>
      <c r="BA1042" t="s">
        <v>160</v>
      </c>
      <c r="BB1042" t="s">
        <v>149</v>
      </c>
      <c r="BE1042">
        <v>0</v>
      </c>
      <c r="BG1042" t="s">
        <v>149</v>
      </c>
      <c r="BH1042" t="s">
        <v>149</v>
      </c>
      <c r="BI1042" t="s">
        <v>149</v>
      </c>
      <c r="BJ1042" t="s">
        <v>154</v>
      </c>
      <c r="BM1042" t="s">
        <v>149</v>
      </c>
      <c r="BN1042" t="s">
        <v>12605</v>
      </c>
      <c r="BS1042" t="s">
        <v>160</v>
      </c>
      <c r="BT1042" t="s">
        <v>8181</v>
      </c>
      <c r="BU1042" s="71" t="s">
        <v>14571</v>
      </c>
      <c r="BV1042" t="s">
        <v>8173</v>
      </c>
      <c r="BW1042" s="1" t="s">
        <v>13920</v>
      </c>
      <c r="BX1042" s="2">
        <v>36892</v>
      </c>
      <c r="BZ1042" t="s">
        <v>9886</v>
      </c>
    </row>
    <row r="1043" spans="1:78" hidden="1">
      <c r="A1043" s="62" t="s">
        <v>5071</v>
      </c>
      <c r="B1043" s="1" t="s">
        <v>149</v>
      </c>
      <c r="C1043" s="1" t="s">
        <v>5072</v>
      </c>
      <c r="E1043" s="1" t="s">
        <v>5073</v>
      </c>
      <c r="G1043" t="s">
        <v>153</v>
      </c>
      <c r="H1043" t="s">
        <v>154</v>
      </c>
      <c r="I1043">
        <v>110020</v>
      </c>
      <c r="J1043">
        <v>0</v>
      </c>
      <c r="K1043" t="s">
        <v>155</v>
      </c>
      <c r="U1043" s="2">
        <v>41036</v>
      </c>
      <c r="V1043" t="s">
        <v>5072</v>
      </c>
      <c r="W1043" s="29" t="s">
        <v>167</v>
      </c>
      <c r="X1043">
        <v>515100</v>
      </c>
      <c r="AA1043">
        <v>200000</v>
      </c>
      <c r="AE1043" t="s">
        <v>5074</v>
      </c>
      <c r="AF1043" t="s">
        <v>157</v>
      </c>
      <c r="AG1043" t="s">
        <v>158</v>
      </c>
      <c r="AK1043">
        <v>4</v>
      </c>
      <c r="AM1043" t="s">
        <v>149</v>
      </c>
      <c r="AQ1043" t="s">
        <v>149</v>
      </c>
      <c r="AR1043" t="s">
        <v>149</v>
      </c>
      <c r="AS1043" t="s">
        <v>149</v>
      </c>
      <c r="AT1043" t="s">
        <v>149</v>
      </c>
      <c r="AU1043" t="s">
        <v>149</v>
      </c>
      <c r="AV1043">
        <v>0</v>
      </c>
      <c r="AW1043" t="s">
        <v>149</v>
      </c>
      <c r="AX1043" t="s">
        <v>339</v>
      </c>
      <c r="AY1043">
        <v>0</v>
      </c>
      <c r="BA1043" t="s">
        <v>160</v>
      </c>
      <c r="BB1043" t="s">
        <v>149</v>
      </c>
      <c r="BE1043">
        <v>0</v>
      </c>
      <c r="BG1043" t="s">
        <v>149</v>
      </c>
      <c r="BH1043" t="s">
        <v>149</v>
      </c>
      <c r="BI1043" t="s">
        <v>149</v>
      </c>
      <c r="BJ1043" t="s">
        <v>154</v>
      </c>
      <c r="BM1043" t="s">
        <v>149</v>
      </c>
      <c r="BN1043" t="s">
        <v>12606</v>
      </c>
      <c r="BS1043" t="s">
        <v>160</v>
      </c>
      <c r="BT1043" t="s">
        <v>8191</v>
      </c>
      <c r="BU1043" s="71" t="s">
        <v>14571</v>
      </c>
      <c r="BV1043" t="s">
        <v>8173</v>
      </c>
      <c r="BW1043" s="1" t="s">
        <v>13921</v>
      </c>
      <c r="BX1043" s="2">
        <v>36892</v>
      </c>
      <c r="BZ1043" t="s">
        <v>9887</v>
      </c>
    </row>
    <row r="1044" spans="1:78" hidden="1">
      <c r="A1044" s="62" t="s">
        <v>5075</v>
      </c>
      <c r="B1044" s="1" t="s">
        <v>149</v>
      </c>
      <c r="C1044" s="1" t="s">
        <v>5076</v>
      </c>
      <c r="E1044" s="1" t="s">
        <v>5077</v>
      </c>
      <c r="J1044">
        <v>0</v>
      </c>
      <c r="K1044" t="s">
        <v>184</v>
      </c>
      <c r="U1044" s="2">
        <v>41036</v>
      </c>
      <c r="V1044" t="s">
        <v>5076</v>
      </c>
      <c r="W1044" s="29" t="s">
        <v>178</v>
      </c>
      <c r="X1044">
        <v>515000</v>
      </c>
      <c r="AA1044">
        <v>200000</v>
      </c>
      <c r="AE1044" t="s">
        <v>5078</v>
      </c>
      <c r="AF1044" t="s">
        <v>13222</v>
      </c>
      <c r="AG1044" t="s">
        <v>186</v>
      </c>
      <c r="AK1044">
        <v>1</v>
      </c>
      <c r="AM1044" t="s">
        <v>149</v>
      </c>
      <c r="AQ1044" t="s">
        <v>149</v>
      </c>
      <c r="AR1044" t="s">
        <v>149</v>
      </c>
      <c r="AS1044" t="s">
        <v>149</v>
      </c>
      <c r="AT1044" t="s">
        <v>149</v>
      </c>
      <c r="AU1044" t="s">
        <v>149</v>
      </c>
      <c r="AV1044">
        <v>0</v>
      </c>
      <c r="AW1044" t="s">
        <v>149</v>
      </c>
      <c r="AX1044" t="s">
        <v>339</v>
      </c>
      <c r="AY1044">
        <v>0</v>
      </c>
      <c r="BA1044" t="s">
        <v>160</v>
      </c>
      <c r="BB1044" t="s">
        <v>149</v>
      </c>
      <c r="BE1044">
        <v>0</v>
      </c>
      <c r="BG1044" t="s">
        <v>149</v>
      </c>
      <c r="BH1044" t="s">
        <v>149</v>
      </c>
      <c r="BI1044" t="s">
        <v>149</v>
      </c>
      <c r="BJ1044" s="33" t="s">
        <v>11456</v>
      </c>
      <c r="BM1044" t="s">
        <v>149</v>
      </c>
      <c r="BS1044" t="s">
        <v>160</v>
      </c>
      <c r="BX1044" s="2"/>
    </row>
    <row r="1045" spans="1:78" hidden="1">
      <c r="A1045" s="62" t="s">
        <v>5079</v>
      </c>
      <c r="B1045" s="1" t="s">
        <v>149</v>
      </c>
      <c r="C1045" s="1" t="s">
        <v>5080</v>
      </c>
      <c r="E1045" s="1" t="s">
        <v>5081</v>
      </c>
      <c r="J1045">
        <v>0</v>
      </c>
      <c r="K1045" t="s">
        <v>184</v>
      </c>
      <c r="U1045" s="2">
        <v>41036</v>
      </c>
      <c r="V1045" t="s">
        <v>5080</v>
      </c>
      <c r="W1045" s="29" t="s">
        <v>178</v>
      </c>
      <c r="X1045">
        <v>515000</v>
      </c>
      <c r="AA1045">
        <v>200000</v>
      </c>
      <c r="AE1045" t="s">
        <v>5082</v>
      </c>
      <c r="AF1045" t="s">
        <v>13222</v>
      </c>
      <c r="AG1045" t="s">
        <v>186</v>
      </c>
      <c r="AK1045">
        <v>1</v>
      </c>
      <c r="AM1045" t="s">
        <v>149</v>
      </c>
      <c r="AQ1045" t="s">
        <v>149</v>
      </c>
      <c r="AR1045" t="s">
        <v>149</v>
      </c>
      <c r="AS1045" t="s">
        <v>149</v>
      </c>
      <c r="AT1045" t="s">
        <v>149</v>
      </c>
      <c r="AU1045" t="s">
        <v>149</v>
      </c>
      <c r="AV1045">
        <v>0</v>
      </c>
      <c r="AW1045" t="s">
        <v>149</v>
      </c>
      <c r="AX1045" t="s">
        <v>339</v>
      </c>
      <c r="AY1045">
        <v>0</v>
      </c>
      <c r="BA1045" t="s">
        <v>160</v>
      </c>
      <c r="BB1045" t="s">
        <v>149</v>
      </c>
      <c r="BE1045">
        <v>0</v>
      </c>
      <c r="BG1045" t="s">
        <v>149</v>
      </c>
      <c r="BH1045" t="s">
        <v>149</v>
      </c>
      <c r="BI1045" t="s">
        <v>149</v>
      </c>
      <c r="BJ1045" s="33" t="s">
        <v>11456</v>
      </c>
      <c r="BM1045" t="s">
        <v>149</v>
      </c>
      <c r="BS1045" t="s">
        <v>160</v>
      </c>
      <c r="BX1045" s="2"/>
    </row>
    <row r="1046" spans="1:78" hidden="1">
      <c r="A1046" s="62" t="s">
        <v>5083</v>
      </c>
      <c r="B1046" s="1" t="s">
        <v>149</v>
      </c>
      <c r="C1046" s="1" t="s">
        <v>5084</v>
      </c>
      <c r="E1046" s="1" t="s">
        <v>4812</v>
      </c>
      <c r="F1046" t="s">
        <v>4417</v>
      </c>
      <c r="G1046" t="s">
        <v>253</v>
      </c>
      <c r="H1046" t="s">
        <v>191</v>
      </c>
      <c r="I1046">
        <v>400013</v>
      </c>
      <c r="J1046">
        <v>0</v>
      </c>
      <c r="K1046" t="s">
        <v>155</v>
      </c>
      <c r="U1046" s="2">
        <v>41036</v>
      </c>
      <c r="V1046" t="s">
        <v>5084</v>
      </c>
      <c r="W1046" s="29" t="s">
        <v>167</v>
      </c>
      <c r="X1046">
        <v>817100</v>
      </c>
      <c r="AA1046">
        <v>200000</v>
      </c>
      <c r="AF1046" t="s">
        <v>157</v>
      </c>
      <c r="AG1046" t="s">
        <v>158</v>
      </c>
      <c r="AK1046">
        <v>4</v>
      </c>
      <c r="AM1046" t="s">
        <v>149</v>
      </c>
      <c r="AQ1046" t="s">
        <v>149</v>
      </c>
      <c r="AR1046" t="s">
        <v>149</v>
      </c>
      <c r="AS1046" t="s">
        <v>149</v>
      </c>
      <c r="AT1046" t="s">
        <v>149</v>
      </c>
      <c r="AU1046" t="s">
        <v>149</v>
      </c>
      <c r="AV1046">
        <v>0</v>
      </c>
      <c r="AW1046" t="s">
        <v>149</v>
      </c>
      <c r="AX1046" t="s">
        <v>217</v>
      </c>
      <c r="AY1046">
        <v>0</v>
      </c>
      <c r="BA1046" t="s">
        <v>160</v>
      </c>
      <c r="BB1046" t="s">
        <v>149</v>
      </c>
      <c r="BE1046">
        <v>0</v>
      </c>
      <c r="BG1046" t="s">
        <v>149</v>
      </c>
      <c r="BH1046" t="s">
        <v>149</v>
      </c>
      <c r="BI1046" t="s">
        <v>149</v>
      </c>
      <c r="BJ1046" t="s">
        <v>191</v>
      </c>
      <c r="BM1046" t="s">
        <v>149</v>
      </c>
      <c r="BS1046" t="s">
        <v>160</v>
      </c>
      <c r="BX1046" s="2"/>
    </row>
    <row r="1047" spans="1:78" hidden="1">
      <c r="A1047" s="62" t="s">
        <v>5085</v>
      </c>
      <c r="B1047" s="1" t="s">
        <v>149</v>
      </c>
      <c r="C1047" s="1" t="s">
        <v>5086</v>
      </c>
      <c r="E1047" s="1" t="s">
        <v>5087</v>
      </c>
      <c r="F1047" t="s">
        <v>5088</v>
      </c>
      <c r="G1047" t="s">
        <v>312</v>
      </c>
      <c r="H1047" t="s">
        <v>313</v>
      </c>
      <c r="J1047">
        <v>0</v>
      </c>
      <c r="K1047" t="s">
        <v>155</v>
      </c>
      <c r="U1047" s="2">
        <v>41036</v>
      </c>
      <c r="V1047" t="s">
        <v>5086</v>
      </c>
      <c r="W1047" s="29" t="s">
        <v>216</v>
      </c>
      <c r="X1047">
        <v>713025</v>
      </c>
      <c r="AA1047">
        <v>200000</v>
      </c>
      <c r="AE1047" t="s">
        <v>5089</v>
      </c>
      <c r="AF1047" t="s">
        <v>157</v>
      </c>
      <c r="AG1047" t="s">
        <v>158</v>
      </c>
      <c r="AK1047">
        <v>4</v>
      </c>
      <c r="AM1047" t="s">
        <v>149</v>
      </c>
      <c r="AQ1047" t="s">
        <v>149</v>
      </c>
      <c r="AR1047" t="s">
        <v>149</v>
      </c>
      <c r="AS1047" t="s">
        <v>149</v>
      </c>
      <c r="AT1047" t="s">
        <v>149</v>
      </c>
      <c r="AU1047" t="s">
        <v>149</v>
      </c>
      <c r="AV1047">
        <v>0</v>
      </c>
      <c r="AW1047" t="s">
        <v>149</v>
      </c>
      <c r="AX1047" t="s">
        <v>217</v>
      </c>
      <c r="AY1047">
        <v>0</v>
      </c>
      <c r="BA1047" t="s">
        <v>160</v>
      </c>
      <c r="BB1047" t="s">
        <v>149</v>
      </c>
      <c r="BE1047">
        <v>0</v>
      </c>
      <c r="BG1047" t="s">
        <v>149</v>
      </c>
      <c r="BH1047" t="s">
        <v>149</v>
      </c>
      <c r="BI1047" t="s">
        <v>149</v>
      </c>
      <c r="BJ1047" t="s">
        <v>313</v>
      </c>
      <c r="BM1047" t="s">
        <v>149</v>
      </c>
      <c r="BN1047" t="s">
        <v>12607</v>
      </c>
      <c r="BS1047" t="s">
        <v>160</v>
      </c>
      <c r="BT1047" t="s">
        <v>8178</v>
      </c>
      <c r="BU1047" s="71" t="s">
        <v>14571</v>
      </c>
      <c r="BV1047" t="s">
        <v>8173</v>
      </c>
      <c r="BW1047" s="1" t="s">
        <v>13922</v>
      </c>
      <c r="BX1047" s="2">
        <v>36892</v>
      </c>
      <c r="BZ1047" t="s">
        <v>9888</v>
      </c>
    </row>
    <row r="1048" spans="1:78" hidden="1">
      <c r="A1048" s="62" t="s">
        <v>5090</v>
      </c>
      <c r="B1048" s="1" t="s">
        <v>149</v>
      </c>
      <c r="C1048" s="1" t="s">
        <v>5091</v>
      </c>
      <c r="E1048" s="1" t="s">
        <v>5092</v>
      </c>
      <c r="G1048" t="s">
        <v>2020</v>
      </c>
      <c r="H1048" t="s">
        <v>166</v>
      </c>
      <c r="I1048">
        <v>123401</v>
      </c>
      <c r="J1048">
        <v>0</v>
      </c>
      <c r="K1048" t="s">
        <v>155</v>
      </c>
      <c r="U1048" s="2">
        <v>41036</v>
      </c>
      <c r="V1048" t="s">
        <v>5091</v>
      </c>
      <c r="W1048" s="29" t="s">
        <v>216</v>
      </c>
      <c r="X1048">
        <v>713025</v>
      </c>
      <c r="AA1048">
        <v>200000</v>
      </c>
      <c r="AE1048" t="s">
        <v>5093</v>
      </c>
      <c r="AF1048" t="s">
        <v>157</v>
      </c>
      <c r="AG1048" t="s">
        <v>158</v>
      </c>
      <c r="AK1048">
        <v>4</v>
      </c>
      <c r="AM1048" t="s">
        <v>149</v>
      </c>
      <c r="AQ1048" t="s">
        <v>149</v>
      </c>
      <c r="AR1048" t="s">
        <v>149</v>
      </c>
      <c r="AS1048" t="s">
        <v>149</v>
      </c>
      <c r="AT1048" t="s">
        <v>149</v>
      </c>
      <c r="AU1048" t="s">
        <v>149</v>
      </c>
      <c r="AV1048">
        <v>0</v>
      </c>
      <c r="AW1048" t="s">
        <v>149</v>
      </c>
      <c r="AX1048" t="s">
        <v>217</v>
      </c>
      <c r="AY1048">
        <v>0</v>
      </c>
      <c r="BA1048" t="s">
        <v>160</v>
      </c>
      <c r="BB1048" t="s">
        <v>149</v>
      </c>
      <c r="BE1048">
        <v>0</v>
      </c>
      <c r="BG1048" t="s">
        <v>149</v>
      </c>
      <c r="BH1048" t="s">
        <v>149</v>
      </c>
      <c r="BI1048" t="s">
        <v>149</v>
      </c>
      <c r="BJ1048" t="s">
        <v>166</v>
      </c>
      <c r="BM1048" t="s">
        <v>149</v>
      </c>
      <c r="BS1048" t="s">
        <v>160</v>
      </c>
      <c r="BT1048" t="s">
        <v>8178</v>
      </c>
      <c r="BU1048" s="71" t="s">
        <v>14571</v>
      </c>
      <c r="BV1048" t="s">
        <v>8173</v>
      </c>
      <c r="BW1048" s="1" t="s">
        <v>13923</v>
      </c>
      <c r="BX1048" s="2">
        <v>36892</v>
      </c>
      <c r="BZ1048" t="s">
        <v>9471</v>
      </c>
    </row>
    <row r="1049" spans="1:78" hidden="1">
      <c r="A1049" s="62" t="s">
        <v>5094</v>
      </c>
      <c r="B1049" s="1" t="s">
        <v>149</v>
      </c>
      <c r="C1049" s="1" t="s">
        <v>5095</v>
      </c>
      <c r="G1049" t="s">
        <v>5096</v>
      </c>
      <c r="J1049">
        <v>0</v>
      </c>
      <c r="K1049" t="s">
        <v>5097</v>
      </c>
      <c r="Q1049" t="s">
        <v>13197</v>
      </c>
      <c r="U1049" s="2">
        <v>41037</v>
      </c>
      <c r="V1049" t="s">
        <v>5095</v>
      </c>
      <c r="W1049" s="29" t="s">
        <v>156</v>
      </c>
      <c r="X1049">
        <v>140000</v>
      </c>
      <c r="AA1049">
        <v>200000</v>
      </c>
      <c r="AE1049" t="s">
        <v>5098</v>
      </c>
      <c r="AF1049" t="s">
        <v>13222</v>
      </c>
      <c r="AG1049" t="s">
        <v>186</v>
      </c>
      <c r="AK1049">
        <v>1</v>
      </c>
      <c r="AM1049" t="s">
        <v>149</v>
      </c>
      <c r="AO1049" t="s">
        <v>5094</v>
      </c>
      <c r="AQ1049" t="s">
        <v>149</v>
      </c>
      <c r="AR1049" t="s">
        <v>149</v>
      </c>
      <c r="AS1049" t="s">
        <v>149</v>
      </c>
      <c r="AT1049" t="s">
        <v>149</v>
      </c>
      <c r="AU1049" t="s">
        <v>149</v>
      </c>
      <c r="AV1049">
        <v>0</v>
      </c>
      <c r="AW1049" t="s">
        <v>149</v>
      </c>
      <c r="AX1049" t="s">
        <v>323</v>
      </c>
      <c r="AY1049">
        <v>0</v>
      </c>
      <c r="BA1049" t="s">
        <v>160</v>
      </c>
      <c r="BB1049" t="s">
        <v>149</v>
      </c>
      <c r="BE1049">
        <v>0</v>
      </c>
      <c r="BG1049" t="s">
        <v>149</v>
      </c>
      <c r="BH1049" t="s">
        <v>149</v>
      </c>
      <c r="BI1049" t="s">
        <v>149</v>
      </c>
      <c r="BJ1049" s="33" t="s">
        <v>11456</v>
      </c>
      <c r="BM1049" t="s">
        <v>149</v>
      </c>
      <c r="BS1049" t="s">
        <v>160</v>
      </c>
      <c r="BX1049" s="2"/>
    </row>
    <row r="1050" spans="1:78" hidden="1">
      <c r="A1050" s="62" t="s">
        <v>5099</v>
      </c>
      <c r="B1050" s="1" t="s">
        <v>149</v>
      </c>
      <c r="C1050" s="1" t="s">
        <v>5100</v>
      </c>
      <c r="E1050" s="1" t="s">
        <v>5101</v>
      </c>
      <c r="F1050" t="s">
        <v>5102</v>
      </c>
      <c r="G1050" t="s">
        <v>312</v>
      </c>
      <c r="H1050" t="s">
        <v>313</v>
      </c>
      <c r="I1050">
        <v>560086</v>
      </c>
      <c r="J1050">
        <v>0</v>
      </c>
      <c r="K1050" t="s">
        <v>155</v>
      </c>
      <c r="U1050" s="2">
        <v>41037</v>
      </c>
      <c r="V1050" t="s">
        <v>5100</v>
      </c>
      <c r="W1050" s="29" t="s">
        <v>178</v>
      </c>
      <c r="X1050">
        <v>515000</v>
      </c>
      <c r="AA1050">
        <v>200000</v>
      </c>
      <c r="AE1050" t="s">
        <v>5103</v>
      </c>
      <c r="AF1050" t="s">
        <v>157</v>
      </c>
      <c r="AG1050" t="s">
        <v>158</v>
      </c>
      <c r="AK1050">
        <v>4</v>
      </c>
      <c r="AM1050" t="s">
        <v>149</v>
      </c>
      <c r="AQ1050" t="s">
        <v>149</v>
      </c>
      <c r="AR1050" t="s">
        <v>149</v>
      </c>
      <c r="AS1050" t="s">
        <v>149</v>
      </c>
      <c r="AT1050" t="s">
        <v>149</v>
      </c>
      <c r="AU1050" t="s">
        <v>149</v>
      </c>
      <c r="AV1050">
        <v>0</v>
      </c>
      <c r="AW1050" t="s">
        <v>149</v>
      </c>
      <c r="AX1050" t="s">
        <v>339</v>
      </c>
      <c r="AY1050">
        <v>0</v>
      </c>
      <c r="BA1050" t="s">
        <v>160</v>
      </c>
      <c r="BB1050" t="s">
        <v>149</v>
      </c>
      <c r="BE1050">
        <v>0</v>
      </c>
      <c r="BG1050" t="s">
        <v>149</v>
      </c>
      <c r="BH1050" t="s">
        <v>149</v>
      </c>
      <c r="BI1050" t="s">
        <v>149</v>
      </c>
      <c r="BJ1050" t="s">
        <v>313</v>
      </c>
      <c r="BM1050" t="s">
        <v>149</v>
      </c>
      <c r="BN1050" t="s">
        <v>12608</v>
      </c>
      <c r="BS1050" t="s">
        <v>160</v>
      </c>
      <c r="BT1050" t="s">
        <v>8191</v>
      </c>
      <c r="BU1050" s="71" t="s">
        <v>14571</v>
      </c>
      <c r="BV1050" t="s">
        <v>8173</v>
      </c>
      <c r="BW1050" s="1" t="s">
        <v>13924</v>
      </c>
      <c r="BX1050" s="2">
        <v>36892</v>
      </c>
      <c r="BZ1050" t="s">
        <v>9889</v>
      </c>
    </row>
    <row r="1051" spans="1:78" hidden="1">
      <c r="A1051" s="62" t="s">
        <v>5104</v>
      </c>
      <c r="B1051" s="1" t="s">
        <v>149</v>
      </c>
      <c r="C1051" s="1" t="s">
        <v>5105</v>
      </c>
      <c r="E1051" s="1" t="s">
        <v>5106</v>
      </c>
      <c r="F1051" t="s">
        <v>5107</v>
      </c>
      <c r="G1051" t="s">
        <v>190</v>
      </c>
      <c r="H1051" t="s">
        <v>191</v>
      </c>
      <c r="I1051">
        <v>410501</v>
      </c>
      <c r="J1051">
        <v>0</v>
      </c>
      <c r="K1051" t="s">
        <v>155</v>
      </c>
      <c r="U1051" s="2">
        <v>41037</v>
      </c>
      <c r="V1051" t="s">
        <v>5105</v>
      </c>
      <c r="W1051" s="29" t="s">
        <v>178</v>
      </c>
      <c r="X1051">
        <v>515000</v>
      </c>
      <c r="AA1051">
        <v>200000</v>
      </c>
      <c r="AE1051" t="s">
        <v>5108</v>
      </c>
      <c r="AF1051" t="s">
        <v>157</v>
      </c>
      <c r="AG1051" t="s">
        <v>158</v>
      </c>
      <c r="AK1051">
        <v>4</v>
      </c>
      <c r="AM1051" t="s">
        <v>149</v>
      </c>
      <c r="AQ1051" t="s">
        <v>149</v>
      </c>
      <c r="AR1051" t="s">
        <v>149</v>
      </c>
      <c r="AS1051" t="s">
        <v>149</v>
      </c>
      <c r="AT1051" t="s">
        <v>149</v>
      </c>
      <c r="AU1051" t="s">
        <v>149</v>
      </c>
      <c r="AV1051">
        <v>0</v>
      </c>
      <c r="AW1051" t="s">
        <v>149</v>
      </c>
      <c r="AX1051" t="s">
        <v>339</v>
      </c>
      <c r="AY1051">
        <v>0</v>
      </c>
      <c r="BA1051" t="s">
        <v>160</v>
      </c>
      <c r="BB1051" t="s">
        <v>149</v>
      </c>
      <c r="BE1051">
        <v>0</v>
      </c>
      <c r="BG1051" t="s">
        <v>149</v>
      </c>
      <c r="BH1051" t="s">
        <v>149</v>
      </c>
      <c r="BI1051" t="s">
        <v>149</v>
      </c>
      <c r="BJ1051" t="s">
        <v>191</v>
      </c>
      <c r="BM1051" t="s">
        <v>149</v>
      </c>
      <c r="BN1051" t="s">
        <v>12609</v>
      </c>
      <c r="BS1051" t="s">
        <v>160</v>
      </c>
      <c r="BT1051" t="s">
        <v>8191</v>
      </c>
      <c r="BU1051" s="71" t="s">
        <v>14571</v>
      </c>
      <c r="BV1051" t="s">
        <v>8173</v>
      </c>
      <c r="BW1051" s="1" t="s">
        <v>13925</v>
      </c>
      <c r="BX1051" s="2">
        <v>36892</v>
      </c>
      <c r="BZ1051" t="s">
        <v>9890</v>
      </c>
    </row>
    <row r="1052" spans="1:78" hidden="1">
      <c r="A1052" s="62" t="s">
        <v>5109</v>
      </c>
      <c r="B1052" s="1" t="s">
        <v>149</v>
      </c>
      <c r="C1052" s="1" t="s">
        <v>5110</v>
      </c>
      <c r="E1052" s="1" t="s">
        <v>5111</v>
      </c>
      <c r="G1052" t="s">
        <v>253</v>
      </c>
      <c r="H1052" t="s">
        <v>191</v>
      </c>
      <c r="I1052">
        <v>400010</v>
      </c>
      <c r="J1052">
        <v>0</v>
      </c>
      <c r="K1052" t="s">
        <v>155</v>
      </c>
      <c r="Q1052" t="s">
        <v>13198</v>
      </c>
      <c r="U1052" s="2">
        <v>41040</v>
      </c>
      <c r="V1052" t="s">
        <v>5110</v>
      </c>
      <c r="W1052" s="29" t="s">
        <v>167</v>
      </c>
      <c r="X1052">
        <v>515100</v>
      </c>
      <c r="AA1052">
        <v>200000</v>
      </c>
      <c r="AE1052" t="s">
        <v>5112</v>
      </c>
      <c r="AF1052" t="s">
        <v>157</v>
      </c>
      <c r="AG1052" t="s">
        <v>158</v>
      </c>
      <c r="AK1052">
        <v>4</v>
      </c>
      <c r="AM1052" t="s">
        <v>149</v>
      </c>
      <c r="AQ1052" t="s">
        <v>149</v>
      </c>
      <c r="AR1052" t="s">
        <v>149</v>
      </c>
      <c r="AS1052" t="s">
        <v>149</v>
      </c>
      <c r="AT1052" t="s">
        <v>149</v>
      </c>
      <c r="AU1052" t="s">
        <v>149</v>
      </c>
      <c r="AV1052">
        <v>0</v>
      </c>
      <c r="AW1052" t="s">
        <v>149</v>
      </c>
      <c r="AX1052" t="s">
        <v>217</v>
      </c>
      <c r="AY1052">
        <v>0</v>
      </c>
      <c r="BA1052" t="s">
        <v>160</v>
      </c>
      <c r="BB1052" t="s">
        <v>149</v>
      </c>
      <c r="BE1052">
        <v>0</v>
      </c>
      <c r="BG1052" t="s">
        <v>149</v>
      </c>
      <c r="BH1052" t="s">
        <v>149</v>
      </c>
      <c r="BI1052" t="s">
        <v>149</v>
      </c>
      <c r="BJ1052" t="s">
        <v>191</v>
      </c>
      <c r="BM1052" t="s">
        <v>149</v>
      </c>
      <c r="BN1052" t="s">
        <v>12610</v>
      </c>
      <c r="BS1052" t="s">
        <v>160</v>
      </c>
      <c r="BT1052" t="s">
        <v>8198</v>
      </c>
      <c r="BU1052" s="71" t="s">
        <v>14571</v>
      </c>
      <c r="BV1052" t="s">
        <v>8173</v>
      </c>
      <c r="BW1052" s="1" t="s">
        <v>13926</v>
      </c>
      <c r="BX1052" s="2">
        <v>36892</v>
      </c>
      <c r="BZ1052" t="s">
        <v>9891</v>
      </c>
    </row>
    <row r="1053" spans="1:78" hidden="1">
      <c r="A1053" s="62" t="s">
        <v>5115</v>
      </c>
      <c r="B1053" s="1" t="s">
        <v>149</v>
      </c>
      <c r="C1053" s="1" t="s">
        <v>5116</v>
      </c>
      <c r="E1053" s="1" t="s">
        <v>5117</v>
      </c>
      <c r="F1053" t="s">
        <v>5118</v>
      </c>
      <c r="G1053" t="s">
        <v>660</v>
      </c>
      <c r="H1053" t="s">
        <v>661</v>
      </c>
      <c r="I1053">
        <v>500039</v>
      </c>
      <c r="J1053">
        <v>0</v>
      </c>
      <c r="K1053" t="s">
        <v>155</v>
      </c>
      <c r="U1053" s="2">
        <v>41044</v>
      </c>
      <c r="V1053" t="s">
        <v>5116</v>
      </c>
      <c r="W1053" s="29" t="s">
        <v>216</v>
      </c>
      <c r="X1053">
        <v>713025</v>
      </c>
      <c r="AA1053">
        <v>200000</v>
      </c>
      <c r="AF1053" t="s">
        <v>157</v>
      </c>
      <c r="AG1053" t="s">
        <v>158</v>
      </c>
      <c r="AK1053">
        <v>4</v>
      </c>
      <c r="AM1053" t="s">
        <v>149</v>
      </c>
      <c r="AQ1053" t="s">
        <v>149</v>
      </c>
      <c r="AR1053" t="s">
        <v>149</v>
      </c>
      <c r="AS1053" t="s">
        <v>149</v>
      </c>
      <c r="AT1053" t="s">
        <v>149</v>
      </c>
      <c r="AU1053" t="s">
        <v>149</v>
      </c>
      <c r="AV1053">
        <v>0</v>
      </c>
      <c r="AW1053" t="s">
        <v>149</v>
      </c>
      <c r="AX1053" t="s">
        <v>217</v>
      </c>
      <c r="AY1053">
        <v>0</v>
      </c>
      <c r="BA1053" t="s">
        <v>160</v>
      </c>
      <c r="BB1053" t="s">
        <v>149</v>
      </c>
      <c r="BE1053">
        <v>0</v>
      </c>
      <c r="BG1053" t="s">
        <v>149</v>
      </c>
      <c r="BH1053" t="s">
        <v>149</v>
      </c>
      <c r="BI1053" t="s">
        <v>149</v>
      </c>
      <c r="BJ1053" t="s">
        <v>661</v>
      </c>
      <c r="BM1053" t="s">
        <v>149</v>
      </c>
      <c r="BS1053" t="s">
        <v>160</v>
      </c>
      <c r="BT1053" t="s">
        <v>8178</v>
      </c>
      <c r="BU1053" s="71" t="s">
        <v>14571</v>
      </c>
      <c r="BV1053" t="s">
        <v>8173</v>
      </c>
      <c r="BW1053" s="1" t="s">
        <v>13927</v>
      </c>
      <c r="BX1053" s="2">
        <v>36892</v>
      </c>
      <c r="BZ1053" t="s">
        <v>9892</v>
      </c>
    </row>
    <row r="1054" spans="1:78" hidden="1">
      <c r="A1054" s="62" t="s">
        <v>5119</v>
      </c>
      <c r="B1054" s="1" t="s">
        <v>149</v>
      </c>
      <c r="C1054" s="1" t="s">
        <v>5120</v>
      </c>
      <c r="E1054" s="1" t="s">
        <v>5121</v>
      </c>
      <c r="G1054" t="s">
        <v>165</v>
      </c>
      <c r="H1054" t="s">
        <v>166</v>
      </c>
      <c r="J1054">
        <v>0</v>
      </c>
      <c r="K1054" t="s">
        <v>155</v>
      </c>
      <c r="U1054" s="2">
        <v>41045</v>
      </c>
      <c r="V1054" t="s">
        <v>5120</v>
      </c>
      <c r="W1054" s="29" t="s">
        <v>216</v>
      </c>
      <c r="X1054">
        <v>713025</v>
      </c>
      <c r="AA1054">
        <v>200000</v>
      </c>
      <c r="AF1054" t="s">
        <v>157</v>
      </c>
      <c r="AG1054" t="s">
        <v>158</v>
      </c>
      <c r="AK1054">
        <v>4</v>
      </c>
      <c r="AM1054" t="s">
        <v>149</v>
      </c>
      <c r="AQ1054" t="s">
        <v>149</v>
      </c>
      <c r="AR1054" t="s">
        <v>149</v>
      </c>
      <c r="AS1054" t="s">
        <v>149</v>
      </c>
      <c r="AT1054" t="s">
        <v>149</v>
      </c>
      <c r="AU1054" t="s">
        <v>149</v>
      </c>
      <c r="AV1054">
        <v>0</v>
      </c>
      <c r="AW1054" t="s">
        <v>149</v>
      </c>
      <c r="AX1054" t="s">
        <v>217</v>
      </c>
      <c r="AY1054">
        <v>0</v>
      </c>
      <c r="BA1054" t="s">
        <v>160</v>
      </c>
      <c r="BB1054" t="s">
        <v>149</v>
      </c>
      <c r="BE1054">
        <v>0</v>
      </c>
      <c r="BG1054" t="s">
        <v>149</v>
      </c>
      <c r="BH1054" t="s">
        <v>149</v>
      </c>
      <c r="BI1054" t="s">
        <v>149</v>
      </c>
      <c r="BJ1054" t="s">
        <v>166</v>
      </c>
      <c r="BM1054" t="s">
        <v>149</v>
      </c>
      <c r="BN1054" t="s">
        <v>12611</v>
      </c>
      <c r="BS1054" t="s">
        <v>160</v>
      </c>
      <c r="BT1054" t="s">
        <v>8178</v>
      </c>
      <c r="BU1054" s="71" t="s">
        <v>14571</v>
      </c>
      <c r="BV1054" t="s">
        <v>8173</v>
      </c>
      <c r="BW1054" s="1" t="s">
        <v>13928</v>
      </c>
      <c r="BX1054" s="2">
        <v>36892</v>
      </c>
      <c r="BZ1054" t="s">
        <v>9893</v>
      </c>
    </row>
    <row r="1055" spans="1:78" hidden="1">
      <c r="A1055" s="62" t="s">
        <v>5122</v>
      </c>
      <c r="B1055" s="1" t="s">
        <v>149</v>
      </c>
      <c r="C1055" s="1" t="s">
        <v>5123</v>
      </c>
      <c r="E1055" s="1" t="s">
        <v>5124</v>
      </c>
      <c r="F1055" t="s">
        <v>5125</v>
      </c>
      <c r="G1055" t="s">
        <v>253</v>
      </c>
      <c r="H1055" t="s">
        <v>191</v>
      </c>
      <c r="J1055">
        <v>0</v>
      </c>
      <c r="K1055" t="s">
        <v>155</v>
      </c>
      <c r="U1055" s="2">
        <v>41045</v>
      </c>
      <c r="V1055" t="s">
        <v>5123</v>
      </c>
      <c r="W1055" s="29" t="s">
        <v>216</v>
      </c>
      <c r="X1055">
        <v>713025</v>
      </c>
      <c r="AA1055">
        <v>200000</v>
      </c>
      <c r="AE1055" t="s">
        <v>5126</v>
      </c>
      <c r="AF1055" t="s">
        <v>157</v>
      </c>
      <c r="AG1055" t="s">
        <v>158</v>
      </c>
      <c r="AK1055">
        <v>4</v>
      </c>
      <c r="AM1055" t="s">
        <v>149</v>
      </c>
      <c r="AQ1055" t="s">
        <v>149</v>
      </c>
      <c r="AR1055" t="s">
        <v>149</v>
      </c>
      <c r="AS1055" t="s">
        <v>149</v>
      </c>
      <c r="AT1055" t="s">
        <v>149</v>
      </c>
      <c r="AU1055" t="s">
        <v>149</v>
      </c>
      <c r="AV1055">
        <v>0</v>
      </c>
      <c r="AW1055" t="s">
        <v>149</v>
      </c>
      <c r="AX1055" t="s">
        <v>217</v>
      </c>
      <c r="AY1055">
        <v>0</v>
      </c>
      <c r="BA1055" t="s">
        <v>160</v>
      </c>
      <c r="BB1055" t="s">
        <v>149</v>
      </c>
      <c r="BE1055">
        <v>0</v>
      </c>
      <c r="BG1055" t="s">
        <v>149</v>
      </c>
      <c r="BH1055" t="s">
        <v>149</v>
      </c>
      <c r="BI1055" t="s">
        <v>149</v>
      </c>
      <c r="BJ1055" t="s">
        <v>191</v>
      </c>
      <c r="BM1055" t="s">
        <v>149</v>
      </c>
      <c r="BN1055" t="s">
        <v>12612</v>
      </c>
      <c r="BS1055" t="s">
        <v>160</v>
      </c>
      <c r="BT1055" t="s">
        <v>8178</v>
      </c>
      <c r="BU1055" s="71" t="s">
        <v>14571</v>
      </c>
      <c r="BV1055" t="s">
        <v>8173</v>
      </c>
      <c r="BW1055" s="1" t="s">
        <v>13929</v>
      </c>
      <c r="BX1055" s="2">
        <v>36892</v>
      </c>
      <c r="BZ1055" t="s">
        <v>9894</v>
      </c>
    </row>
    <row r="1056" spans="1:78" hidden="1">
      <c r="A1056" s="62" t="s">
        <v>5127</v>
      </c>
      <c r="B1056" s="1" t="s">
        <v>149</v>
      </c>
      <c r="C1056" s="1" t="s">
        <v>5128</v>
      </c>
      <c r="E1056" s="1" t="s">
        <v>5129</v>
      </c>
      <c r="F1056" t="s">
        <v>5130</v>
      </c>
      <c r="G1056" t="s">
        <v>165</v>
      </c>
      <c r="H1056" t="s">
        <v>166</v>
      </c>
      <c r="I1056">
        <v>122002</v>
      </c>
      <c r="J1056">
        <v>0</v>
      </c>
      <c r="K1056" t="s">
        <v>155</v>
      </c>
      <c r="U1056" s="2">
        <v>41046</v>
      </c>
      <c r="V1056" t="s">
        <v>5128</v>
      </c>
      <c r="W1056" s="29" t="s">
        <v>178</v>
      </c>
      <c r="X1056">
        <v>515000</v>
      </c>
      <c r="AA1056">
        <v>200000</v>
      </c>
      <c r="AE1056" t="s">
        <v>5131</v>
      </c>
      <c r="AF1056" t="s">
        <v>157</v>
      </c>
      <c r="AG1056" t="s">
        <v>158</v>
      </c>
      <c r="AK1056">
        <v>4</v>
      </c>
      <c r="AM1056" t="s">
        <v>149</v>
      </c>
      <c r="AQ1056" t="s">
        <v>149</v>
      </c>
      <c r="AR1056" t="s">
        <v>149</v>
      </c>
      <c r="AS1056" t="s">
        <v>149</v>
      </c>
      <c r="AT1056" t="s">
        <v>149</v>
      </c>
      <c r="AU1056" t="s">
        <v>149</v>
      </c>
      <c r="AV1056">
        <v>0</v>
      </c>
      <c r="AW1056" t="s">
        <v>149</v>
      </c>
      <c r="AX1056" t="s">
        <v>339</v>
      </c>
      <c r="AY1056">
        <v>0</v>
      </c>
      <c r="BA1056" t="s">
        <v>160</v>
      </c>
      <c r="BB1056" t="s">
        <v>149</v>
      </c>
      <c r="BE1056">
        <v>0</v>
      </c>
      <c r="BG1056" t="s">
        <v>149</v>
      </c>
      <c r="BH1056" t="s">
        <v>149</v>
      </c>
      <c r="BI1056" t="s">
        <v>149</v>
      </c>
      <c r="BJ1056" t="s">
        <v>166</v>
      </c>
      <c r="BM1056" t="s">
        <v>149</v>
      </c>
      <c r="BN1056" t="s">
        <v>12613</v>
      </c>
      <c r="BS1056" t="s">
        <v>160</v>
      </c>
      <c r="BT1056" t="s">
        <v>8225</v>
      </c>
      <c r="BU1056" s="71" t="s">
        <v>14571</v>
      </c>
      <c r="BV1056" t="s">
        <v>8173</v>
      </c>
      <c r="BW1056" s="1" t="s">
        <v>13930</v>
      </c>
      <c r="BX1056" s="2">
        <v>36892</v>
      </c>
      <c r="BZ1056" t="s">
        <v>9895</v>
      </c>
    </row>
    <row r="1057" spans="1:78" hidden="1">
      <c r="A1057" s="62" t="s">
        <v>5132</v>
      </c>
      <c r="B1057" s="1" t="s">
        <v>149</v>
      </c>
      <c r="C1057" s="1" t="s">
        <v>5133</v>
      </c>
      <c r="E1057" s="1" t="s">
        <v>5134</v>
      </c>
      <c r="G1057" t="s">
        <v>312</v>
      </c>
      <c r="H1057" t="s">
        <v>313</v>
      </c>
      <c r="I1057">
        <v>560060</v>
      </c>
      <c r="J1057">
        <v>0</v>
      </c>
      <c r="K1057" t="s">
        <v>155</v>
      </c>
      <c r="U1057" s="2">
        <v>41047</v>
      </c>
      <c r="V1057" t="s">
        <v>5133</v>
      </c>
      <c r="W1057" s="29" t="s">
        <v>178</v>
      </c>
      <c r="X1057">
        <v>515000</v>
      </c>
      <c r="AA1057">
        <v>200000</v>
      </c>
      <c r="AE1057" t="s">
        <v>5135</v>
      </c>
      <c r="AF1057" t="s">
        <v>157</v>
      </c>
      <c r="AG1057" t="s">
        <v>158</v>
      </c>
      <c r="AK1057">
        <v>4</v>
      </c>
      <c r="AM1057" t="s">
        <v>149</v>
      </c>
      <c r="AQ1057" t="s">
        <v>149</v>
      </c>
      <c r="AR1057" t="s">
        <v>149</v>
      </c>
      <c r="AS1057" t="s">
        <v>149</v>
      </c>
      <c r="AT1057" t="s">
        <v>149</v>
      </c>
      <c r="AU1057" t="s">
        <v>149</v>
      </c>
      <c r="AV1057">
        <v>0</v>
      </c>
      <c r="AW1057" t="s">
        <v>149</v>
      </c>
      <c r="AX1057" t="s">
        <v>339</v>
      </c>
      <c r="AY1057">
        <v>0</v>
      </c>
      <c r="BA1057" t="s">
        <v>160</v>
      </c>
      <c r="BB1057" t="s">
        <v>149</v>
      </c>
      <c r="BE1057">
        <v>0</v>
      </c>
      <c r="BG1057" t="s">
        <v>149</v>
      </c>
      <c r="BH1057" t="s">
        <v>149</v>
      </c>
      <c r="BI1057" t="s">
        <v>149</v>
      </c>
      <c r="BJ1057" t="s">
        <v>313</v>
      </c>
      <c r="BM1057" t="s">
        <v>149</v>
      </c>
      <c r="BN1057" t="s">
        <v>12614</v>
      </c>
      <c r="BS1057" t="s">
        <v>160</v>
      </c>
      <c r="BT1057" t="s">
        <v>8187</v>
      </c>
      <c r="BU1057" s="71" t="s">
        <v>14571</v>
      </c>
      <c r="BV1057" t="s">
        <v>8173</v>
      </c>
      <c r="BW1057" s="1" t="s">
        <v>13931</v>
      </c>
      <c r="BX1057" s="2">
        <v>36892</v>
      </c>
      <c r="BZ1057" t="s">
        <v>9896</v>
      </c>
    </row>
    <row r="1058" spans="1:78" hidden="1">
      <c r="A1058" s="62" t="s">
        <v>5136</v>
      </c>
      <c r="B1058" s="1" t="s">
        <v>149</v>
      </c>
      <c r="C1058" s="1" t="s">
        <v>5137</v>
      </c>
      <c r="E1058" s="1" t="s">
        <v>5138</v>
      </c>
      <c r="G1058" t="s">
        <v>165</v>
      </c>
      <c r="H1058" t="s">
        <v>166</v>
      </c>
      <c r="J1058">
        <v>0</v>
      </c>
      <c r="K1058" t="s">
        <v>155</v>
      </c>
      <c r="U1058" s="2">
        <v>41050</v>
      </c>
      <c r="V1058" t="s">
        <v>5137</v>
      </c>
      <c r="W1058" s="29" t="s">
        <v>216</v>
      </c>
      <c r="X1058">
        <v>713025</v>
      </c>
      <c r="AA1058">
        <v>200000</v>
      </c>
      <c r="AF1058" t="s">
        <v>157</v>
      </c>
      <c r="AG1058" t="s">
        <v>158</v>
      </c>
      <c r="AK1058">
        <v>4</v>
      </c>
      <c r="AM1058" t="s">
        <v>149</v>
      </c>
      <c r="AQ1058" t="s">
        <v>149</v>
      </c>
      <c r="AR1058" t="s">
        <v>149</v>
      </c>
      <c r="AS1058" t="s">
        <v>149</v>
      </c>
      <c r="AT1058" t="s">
        <v>149</v>
      </c>
      <c r="AU1058" t="s">
        <v>149</v>
      </c>
      <c r="AV1058">
        <v>0</v>
      </c>
      <c r="AW1058" t="s">
        <v>149</v>
      </c>
      <c r="AX1058" t="s">
        <v>217</v>
      </c>
      <c r="AY1058">
        <v>0</v>
      </c>
      <c r="BA1058" t="s">
        <v>160</v>
      </c>
      <c r="BB1058" t="s">
        <v>149</v>
      </c>
      <c r="BE1058">
        <v>0</v>
      </c>
      <c r="BG1058" t="s">
        <v>149</v>
      </c>
      <c r="BH1058" t="s">
        <v>149</v>
      </c>
      <c r="BI1058" t="s">
        <v>149</v>
      </c>
      <c r="BJ1058" t="s">
        <v>166</v>
      </c>
      <c r="BM1058" t="s">
        <v>149</v>
      </c>
      <c r="BN1058" t="s">
        <v>12290</v>
      </c>
      <c r="BS1058" t="s">
        <v>160</v>
      </c>
      <c r="BT1058" t="s">
        <v>8178</v>
      </c>
      <c r="BU1058" s="71" t="s">
        <v>14571</v>
      </c>
      <c r="BV1058" t="s">
        <v>8173</v>
      </c>
      <c r="BW1058" s="1" t="s">
        <v>13932</v>
      </c>
      <c r="BX1058" s="2">
        <v>36892</v>
      </c>
      <c r="BZ1058" t="s">
        <v>9403</v>
      </c>
    </row>
    <row r="1059" spans="1:78" hidden="1">
      <c r="A1059" s="62" t="s">
        <v>5139</v>
      </c>
      <c r="B1059" s="1" t="s">
        <v>149</v>
      </c>
      <c r="C1059" s="1" t="s">
        <v>5140</v>
      </c>
      <c r="E1059" s="1" t="s">
        <v>5141</v>
      </c>
      <c r="G1059" t="s">
        <v>312</v>
      </c>
      <c r="H1059" t="s">
        <v>313</v>
      </c>
      <c r="I1059">
        <v>560094</v>
      </c>
      <c r="J1059">
        <v>0</v>
      </c>
      <c r="K1059" t="s">
        <v>155</v>
      </c>
      <c r="U1059" s="2">
        <v>41050</v>
      </c>
      <c r="V1059" t="s">
        <v>5140</v>
      </c>
      <c r="W1059" s="29" t="s">
        <v>167</v>
      </c>
      <c r="X1059">
        <v>515100</v>
      </c>
      <c r="AA1059">
        <v>200000</v>
      </c>
      <c r="AE1059" t="s">
        <v>5142</v>
      </c>
      <c r="AF1059" t="s">
        <v>157</v>
      </c>
      <c r="AG1059" t="s">
        <v>158</v>
      </c>
      <c r="AK1059">
        <v>4</v>
      </c>
      <c r="AM1059" t="s">
        <v>149</v>
      </c>
      <c r="AQ1059" t="s">
        <v>149</v>
      </c>
      <c r="AR1059" t="s">
        <v>149</v>
      </c>
      <c r="AS1059" t="s">
        <v>149</v>
      </c>
      <c r="AT1059" t="s">
        <v>149</v>
      </c>
      <c r="AU1059" t="s">
        <v>149</v>
      </c>
      <c r="AV1059">
        <v>0</v>
      </c>
      <c r="AW1059" t="s">
        <v>149</v>
      </c>
      <c r="AX1059" t="s">
        <v>339</v>
      </c>
      <c r="AY1059">
        <v>0</v>
      </c>
      <c r="BA1059" t="s">
        <v>160</v>
      </c>
      <c r="BB1059" t="s">
        <v>149</v>
      </c>
      <c r="BE1059">
        <v>0</v>
      </c>
      <c r="BG1059" t="s">
        <v>149</v>
      </c>
      <c r="BH1059" t="s">
        <v>149</v>
      </c>
      <c r="BI1059" t="s">
        <v>149</v>
      </c>
      <c r="BJ1059" t="s">
        <v>313</v>
      </c>
      <c r="BM1059" t="s">
        <v>149</v>
      </c>
      <c r="BN1059" t="s">
        <v>12615</v>
      </c>
      <c r="BS1059" t="s">
        <v>160</v>
      </c>
      <c r="BT1059" t="s">
        <v>8191</v>
      </c>
      <c r="BU1059" s="71" t="s">
        <v>14571</v>
      </c>
      <c r="BV1059" t="s">
        <v>8173</v>
      </c>
      <c r="BW1059" s="1" t="s">
        <v>13933</v>
      </c>
      <c r="BX1059" s="2">
        <v>36892</v>
      </c>
      <c r="BZ1059" t="s">
        <v>9897</v>
      </c>
    </row>
    <row r="1060" spans="1:78" hidden="1">
      <c r="A1060" s="62" t="s">
        <v>5143</v>
      </c>
      <c r="B1060" s="1" t="s">
        <v>149</v>
      </c>
      <c r="C1060" s="1" t="s">
        <v>5144</v>
      </c>
      <c r="E1060" s="1" t="s">
        <v>3978</v>
      </c>
      <c r="G1060" t="s">
        <v>190</v>
      </c>
      <c r="H1060" t="s">
        <v>191</v>
      </c>
      <c r="I1060">
        <v>411016</v>
      </c>
      <c r="J1060">
        <v>0</v>
      </c>
      <c r="K1060" t="s">
        <v>155</v>
      </c>
      <c r="Q1060" t="s">
        <v>13199</v>
      </c>
      <c r="U1060" s="2">
        <v>41052</v>
      </c>
      <c r="V1060" t="s">
        <v>5144</v>
      </c>
      <c r="W1060" s="29" t="s">
        <v>167</v>
      </c>
      <c r="X1060">
        <v>515100</v>
      </c>
      <c r="AA1060">
        <v>200000</v>
      </c>
      <c r="AE1060" t="s">
        <v>5145</v>
      </c>
      <c r="AF1060" t="s">
        <v>157</v>
      </c>
      <c r="AG1060" t="s">
        <v>158</v>
      </c>
      <c r="AK1060">
        <v>4</v>
      </c>
      <c r="AM1060" t="s">
        <v>149</v>
      </c>
      <c r="AQ1060" t="s">
        <v>149</v>
      </c>
      <c r="AR1060" t="s">
        <v>149</v>
      </c>
      <c r="AS1060" t="s">
        <v>149</v>
      </c>
      <c r="AT1060" t="s">
        <v>149</v>
      </c>
      <c r="AU1060" t="s">
        <v>149</v>
      </c>
      <c r="AV1060">
        <v>0</v>
      </c>
      <c r="AW1060" t="s">
        <v>149</v>
      </c>
      <c r="AX1060" t="s">
        <v>217</v>
      </c>
      <c r="AY1060">
        <v>0</v>
      </c>
      <c r="BA1060" t="s">
        <v>160</v>
      </c>
      <c r="BB1060" t="s">
        <v>149</v>
      </c>
      <c r="BE1060">
        <v>0</v>
      </c>
      <c r="BG1060" t="s">
        <v>149</v>
      </c>
      <c r="BH1060" t="s">
        <v>149</v>
      </c>
      <c r="BI1060" t="s">
        <v>149</v>
      </c>
      <c r="BJ1060" t="s">
        <v>191</v>
      </c>
      <c r="BM1060" t="s">
        <v>149</v>
      </c>
      <c r="BN1060" t="s">
        <v>12616</v>
      </c>
      <c r="BS1060" t="s">
        <v>160</v>
      </c>
      <c r="BT1060" t="s">
        <v>8207</v>
      </c>
      <c r="BU1060" s="71" t="s">
        <v>14571</v>
      </c>
      <c r="BV1060" t="s">
        <v>8173</v>
      </c>
      <c r="BW1060" s="1" t="s">
        <v>13934</v>
      </c>
      <c r="BX1060" s="2">
        <v>36892</v>
      </c>
      <c r="BZ1060" t="s">
        <v>9898</v>
      </c>
    </row>
    <row r="1061" spans="1:78" hidden="1">
      <c r="A1061" s="62" t="s">
        <v>5146</v>
      </c>
      <c r="B1061" s="1" t="s">
        <v>149</v>
      </c>
      <c r="C1061" s="1" t="s">
        <v>5147</v>
      </c>
      <c r="E1061" s="1" t="s">
        <v>5148</v>
      </c>
      <c r="J1061">
        <v>0</v>
      </c>
      <c r="K1061" t="s">
        <v>3091</v>
      </c>
      <c r="U1061" s="2">
        <v>41052</v>
      </c>
      <c r="V1061" t="s">
        <v>5147</v>
      </c>
      <c r="W1061" s="29" t="s">
        <v>178</v>
      </c>
      <c r="X1061">
        <v>515000</v>
      </c>
      <c r="AA1061">
        <v>200000</v>
      </c>
      <c r="AE1061" t="s">
        <v>5149</v>
      </c>
      <c r="AF1061" t="s">
        <v>13222</v>
      </c>
      <c r="AG1061" t="s">
        <v>569</v>
      </c>
      <c r="AK1061">
        <v>1</v>
      </c>
      <c r="AM1061" t="s">
        <v>149</v>
      </c>
      <c r="AQ1061" t="s">
        <v>149</v>
      </c>
      <c r="AR1061" t="s">
        <v>149</v>
      </c>
      <c r="AS1061" t="s">
        <v>149</v>
      </c>
      <c r="AT1061" t="s">
        <v>149</v>
      </c>
      <c r="AU1061" t="s">
        <v>149</v>
      </c>
      <c r="AV1061">
        <v>0</v>
      </c>
      <c r="AW1061" t="s">
        <v>149</v>
      </c>
      <c r="AX1061" t="s">
        <v>217</v>
      </c>
      <c r="AY1061">
        <v>0</v>
      </c>
      <c r="BA1061" t="s">
        <v>160</v>
      </c>
      <c r="BB1061" t="s">
        <v>149</v>
      </c>
      <c r="BE1061">
        <v>0</v>
      </c>
      <c r="BG1061" t="s">
        <v>149</v>
      </c>
      <c r="BH1061" t="s">
        <v>149</v>
      </c>
      <c r="BI1061" t="s">
        <v>149</v>
      </c>
      <c r="BJ1061" s="33" t="s">
        <v>11456</v>
      </c>
      <c r="BM1061" t="s">
        <v>149</v>
      </c>
      <c r="BS1061" t="s">
        <v>160</v>
      </c>
      <c r="BX1061" s="2"/>
    </row>
    <row r="1062" spans="1:78" hidden="1">
      <c r="A1062" s="62" t="s">
        <v>5150</v>
      </c>
      <c r="B1062" s="1" t="s">
        <v>149</v>
      </c>
      <c r="C1062" s="1" t="s">
        <v>5151</v>
      </c>
      <c r="E1062" s="1" t="s">
        <v>5152</v>
      </c>
      <c r="G1062" t="s">
        <v>312</v>
      </c>
      <c r="H1062" t="s">
        <v>313</v>
      </c>
      <c r="I1062">
        <v>560057</v>
      </c>
      <c r="J1062">
        <v>0</v>
      </c>
      <c r="K1062" t="s">
        <v>155</v>
      </c>
      <c r="Q1062" t="s">
        <v>13029</v>
      </c>
      <c r="U1062" s="2">
        <v>41052</v>
      </c>
      <c r="V1062" t="s">
        <v>5151</v>
      </c>
      <c r="W1062" s="29" t="s">
        <v>178</v>
      </c>
      <c r="X1062">
        <v>515000</v>
      </c>
      <c r="AA1062">
        <v>200000</v>
      </c>
      <c r="AE1062" t="s">
        <v>5153</v>
      </c>
      <c r="AF1062" t="s">
        <v>157</v>
      </c>
      <c r="AG1062" t="s">
        <v>158</v>
      </c>
      <c r="AK1062">
        <v>4</v>
      </c>
      <c r="AM1062" t="s">
        <v>149</v>
      </c>
      <c r="AQ1062" t="s">
        <v>149</v>
      </c>
      <c r="AR1062" t="s">
        <v>149</v>
      </c>
      <c r="AS1062" t="s">
        <v>149</v>
      </c>
      <c r="AT1062" t="s">
        <v>149</v>
      </c>
      <c r="AU1062" t="s">
        <v>149</v>
      </c>
      <c r="AV1062">
        <v>0</v>
      </c>
      <c r="AW1062" t="s">
        <v>149</v>
      </c>
      <c r="AX1062" t="s">
        <v>169</v>
      </c>
      <c r="AY1062">
        <v>0</v>
      </c>
      <c r="BA1062" t="s">
        <v>160</v>
      </c>
      <c r="BB1062" t="s">
        <v>149</v>
      </c>
      <c r="BE1062">
        <v>0</v>
      </c>
      <c r="BG1062" t="s">
        <v>149</v>
      </c>
      <c r="BH1062" t="s">
        <v>149</v>
      </c>
      <c r="BI1062" t="s">
        <v>149</v>
      </c>
      <c r="BJ1062" t="s">
        <v>313</v>
      </c>
      <c r="BM1062" t="s">
        <v>149</v>
      </c>
      <c r="BN1062" t="s">
        <v>12617</v>
      </c>
      <c r="BS1062" t="s">
        <v>160</v>
      </c>
      <c r="BT1062" t="s">
        <v>8213</v>
      </c>
      <c r="BU1062" s="71" t="s">
        <v>14571</v>
      </c>
      <c r="BV1062" t="s">
        <v>8173</v>
      </c>
      <c r="BW1062" s="1" t="s">
        <v>13935</v>
      </c>
      <c r="BX1062" s="2">
        <v>36892</v>
      </c>
      <c r="BZ1062" t="s">
        <v>9899</v>
      </c>
    </row>
    <row r="1063" spans="1:78" hidden="1">
      <c r="A1063" s="62" t="s">
        <v>5154</v>
      </c>
      <c r="B1063" s="1" t="s">
        <v>149</v>
      </c>
      <c r="C1063" s="1" t="s">
        <v>5155</v>
      </c>
      <c r="E1063" s="1" t="s">
        <v>5156</v>
      </c>
      <c r="G1063" t="s">
        <v>173</v>
      </c>
      <c r="H1063" t="s">
        <v>174</v>
      </c>
      <c r="I1063">
        <v>201306</v>
      </c>
      <c r="J1063">
        <v>0</v>
      </c>
      <c r="K1063" t="s">
        <v>155</v>
      </c>
      <c r="U1063" s="2">
        <v>41052</v>
      </c>
      <c r="V1063" t="s">
        <v>5155</v>
      </c>
      <c r="W1063" s="29" t="s">
        <v>156</v>
      </c>
      <c r="X1063">
        <v>140000</v>
      </c>
      <c r="AA1063">
        <v>200000</v>
      </c>
      <c r="AE1063" t="s">
        <v>5157</v>
      </c>
      <c r="AF1063" t="s">
        <v>157</v>
      </c>
      <c r="AG1063" t="s">
        <v>158</v>
      </c>
      <c r="AK1063">
        <v>4</v>
      </c>
      <c r="AM1063" t="s">
        <v>149</v>
      </c>
      <c r="AQ1063" t="s">
        <v>149</v>
      </c>
      <c r="AR1063" t="s">
        <v>149</v>
      </c>
      <c r="AS1063" t="s">
        <v>149</v>
      </c>
      <c r="AT1063" t="s">
        <v>149</v>
      </c>
      <c r="AU1063" t="s">
        <v>149</v>
      </c>
      <c r="AV1063">
        <v>0</v>
      </c>
      <c r="AW1063" t="s">
        <v>149</v>
      </c>
      <c r="AX1063" t="s">
        <v>1116</v>
      </c>
      <c r="AY1063">
        <v>0</v>
      </c>
      <c r="BA1063" t="s">
        <v>160</v>
      </c>
      <c r="BB1063" t="s">
        <v>149</v>
      </c>
      <c r="BE1063">
        <v>0</v>
      </c>
      <c r="BG1063" t="s">
        <v>149</v>
      </c>
      <c r="BH1063" t="s">
        <v>149</v>
      </c>
      <c r="BI1063" t="s">
        <v>149</v>
      </c>
      <c r="BJ1063" t="s">
        <v>174</v>
      </c>
      <c r="BM1063" t="s">
        <v>149</v>
      </c>
      <c r="BN1063" t="s">
        <v>12618</v>
      </c>
      <c r="BS1063" t="s">
        <v>160</v>
      </c>
      <c r="BT1063" t="s">
        <v>8231</v>
      </c>
      <c r="BU1063" s="71" t="s">
        <v>14571</v>
      </c>
      <c r="BV1063" t="s">
        <v>8173</v>
      </c>
      <c r="BW1063" s="1" t="s">
        <v>13936</v>
      </c>
      <c r="BX1063" s="2">
        <v>36892</v>
      </c>
      <c r="BZ1063" t="s">
        <v>9900</v>
      </c>
    </row>
    <row r="1064" spans="1:78" hidden="1">
      <c r="A1064" s="62" t="s">
        <v>5158</v>
      </c>
      <c r="B1064" s="1" t="s">
        <v>149</v>
      </c>
      <c r="C1064" s="1" t="s">
        <v>5159</v>
      </c>
      <c r="E1064" s="1" t="s">
        <v>5160</v>
      </c>
      <c r="G1064" t="s">
        <v>5032</v>
      </c>
      <c r="H1064" t="s">
        <v>560</v>
      </c>
      <c r="I1064">
        <v>700053</v>
      </c>
      <c r="J1064">
        <v>0</v>
      </c>
      <c r="K1064" t="s">
        <v>155</v>
      </c>
      <c r="U1064" s="2">
        <v>41053</v>
      </c>
      <c r="V1064" t="s">
        <v>5159</v>
      </c>
      <c r="W1064" s="29" t="s">
        <v>798</v>
      </c>
      <c r="X1064">
        <v>140000</v>
      </c>
      <c r="AA1064">
        <v>200000</v>
      </c>
      <c r="AE1064" t="s">
        <v>5161</v>
      </c>
      <c r="AF1064" t="s">
        <v>157</v>
      </c>
      <c r="AG1064" t="s">
        <v>158</v>
      </c>
      <c r="AK1064">
        <v>4</v>
      </c>
      <c r="AM1064" t="s">
        <v>149</v>
      </c>
      <c r="AQ1064" t="s">
        <v>149</v>
      </c>
      <c r="AR1064" t="s">
        <v>149</v>
      </c>
      <c r="AS1064" t="s">
        <v>149</v>
      </c>
      <c r="AT1064" t="s">
        <v>149</v>
      </c>
      <c r="AU1064" t="s">
        <v>149</v>
      </c>
      <c r="AV1064">
        <v>0</v>
      </c>
      <c r="AW1064" t="s">
        <v>149</v>
      </c>
      <c r="AX1064" t="s">
        <v>1116</v>
      </c>
      <c r="AY1064">
        <v>0</v>
      </c>
      <c r="BA1064" t="s">
        <v>160</v>
      </c>
      <c r="BB1064" t="s">
        <v>149</v>
      </c>
      <c r="BE1064">
        <v>0</v>
      </c>
      <c r="BG1064" t="s">
        <v>149</v>
      </c>
      <c r="BH1064" t="s">
        <v>149</v>
      </c>
      <c r="BI1064" t="s">
        <v>149</v>
      </c>
      <c r="BJ1064" t="s">
        <v>560</v>
      </c>
      <c r="BM1064" t="s">
        <v>149</v>
      </c>
      <c r="BS1064" t="s">
        <v>160</v>
      </c>
      <c r="BT1064" t="s">
        <v>8194</v>
      </c>
      <c r="BU1064" s="71" t="s">
        <v>14571</v>
      </c>
      <c r="BV1064" t="s">
        <v>8173</v>
      </c>
      <c r="BW1064" s="1" t="s">
        <v>13937</v>
      </c>
      <c r="BX1064" s="2">
        <v>36892</v>
      </c>
      <c r="BZ1064" t="s">
        <v>9901</v>
      </c>
    </row>
    <row r="1065" spans="1:78" hidden="1">
      <c r="A1065" s="62" t="s">
        <v>5162</v>
      </c>
      <c r="B1065" s="1" t="s">
        <v>149</v>
      </c>
      <c r="C1065" s="1" t="s">
        <v>5163</v>
      </c>
      <c r="E1065" s="1" t="s">
        <v>5164</v>
      </c>
      <c r="F1065" t="s">
        <v>5165</v>
      </c>
      <c r="G1065" t="s">
        <v>153</v>
      </c>
      <c r="H1065" t="s">
        <v>154</v>
      </c>
      <c r="J1065">
        <v>0</v>
      </c>
      <c r="K1065" t="s">
        <v>155</v>
      </c>
      <c r="U1065" s="2">
        <v>41057</v>
      </c>
      <c r="V1065" t="s">
        <v>5163</v>
      </c>
      <c r="W1065" s="29" t="s">
        <v>216</v>
      </c>
      <c r="X1065">
        <v>713025</v>
      </c>
      <c r="AA1065">
        <v>200000</v>
      </c>
      <c r="AF1065" t="s">
        <v>157</v>
      </c>
      <c r="AG1065" t="s">
        <v>158</v>
      </c>
      <c r="AK1065">
        <v>4</v>
      </c>
      <c r="AM1065" t="s">
        <v>149</v>
      </c>
      <c r="AQ1065" t="s">
        <v>149</v>
      </c>
      <c r="AR1065" t="s">
        <v>149</v>
      </c>
      <c r="AS1065" t="s">
        <v>149</v>
      </c>
      <c r="AT1065" t="s">
        <v>149</v>
      </c>
      <c r="AU1065" t="s">
        <v>149</v>
      </c>
      <c r="AV1065">
        <v>0</v>
      </c>
      <c r="AW1065" t="s">
        <v>149</v>
      </c>
      <c r="AX1065" t="s">
        <v>217</v>
      </c>
      <c r="AY1065">
        <v>0</v>
      </c>
      <c r="BA1065" t="s">
        <v>160</v>
      </c>
      <c r="BB1065" t="s">
        <v>149</v>
      </c>
      <c r="BE1065">
        <v>0</v>
      </c>
      <c r="BG1065" t="s">
        <v>149</v>
      </c>
      <c r="BH1065" t="s">
        <v>149</v>
      </c>
      <c r="BI1065" t="s">
        <v>149</v>
      </c>
      <c r="BJ1065" t="s">
        <v>154</v>
      </c>
      <c r="BM1065" t="s">
        <v>149</v>
      </c>
      <c r="BN1065" t="s">
        <v>12619</v>
      </c>
      <c r="BS1065" t="s">
        <v>160</v>
      </c>
      <c r="BT1065" t="s">
        <v>8178</v>
      </c>
      <c r="BU1065" s="71" t="s">
        <v>14571</v>
      </c>
      <c r="BV1065" t="s">
        <v>8173</v>
      </c>
      <c r="BW1065" s="1" t="s">
        <v>13938</v>
      </c>
      <c r="BX1065" s="2">
        <v>36892</v>
      </c>
      <c r="BZ1065" t="s">
        <v>9471</v>
      </c>
    </row>
    <row r="1066" spans="1:78" hidden="1">
      <c r="A1066" s="62" t="s">
        <v>5166</v>
      </c>
      <c r="B1066" s="1" t="s">
        <v>149</v>
      </c>
      <c r="C1066" s="1" t="s">
        <v>5167</v>
      </c>
      <c r="E1066" s="1" t="s">
        <v>5168</v>
      </c>
      <c r="F1066" t="s">
        <v>4701</v>
      </c>
      <c r="G1066" t="s">
        <v>165</v>
      </c>
      <c r="H1066" t="s">
        <v>166</v>
      </c>
      <c r="I1066">
        <v>122001</v>
      </c>
      <c r="J1066">
        <v>0</v>
      </c>
      <c r="K1066" t="s">
        <v>155</v>
      </c>
      <c r="U1066" s="2">
        <v>41057</v>
      </c>
      <c r="V1066" t="s">
        <v>5167</v>
      </c>
      <c r="W1066" s="29" t="s">
        <v>178</v>
      </c>
      <c r="X1066">
        <v>515000</v>
      </c>
      <c r="AA1066">
        <v>200000</v>
      </c>
      <c r="AE1066" t="s">
        <v>5169</v>
      </c>
      <c r="AF1066" t="s">
        <v>157</v>
      </c>
      <c r="AG1066" t="s">
        <v>158</v>
      </c>
      <c r="AK1066">
        <v>4</v>
      </c>
      <c r="AM1066" t="s">
        <v>149</v>
      </c>
      <c r="AQ1066" t="s">
        <v>149</v>
      </c>
      <c r="AR1066" t="s">
        <v>149</v>
      </c>
      <c r="AS1066" t="s">
        <v>149</v>
      </c>
      <c r="AT1066" t="s">
        <v>149</v>
      </c>
      <c r="AU1066" t="s">
        <v>149</v>
      </c>
      <c r="AV1066">
        <v>0</v>
      </c>
      <c r="AW1066" t="s">
        <v>149</v>
      </c>
      <c r="AX1066" t="s">
        <v>169</v>
      </c>
      <c r="AY1066">
        <v>0</v>
      </c>
      <c r="BA1066" t="s">
        <v>160</v>
      </c>
      <c r="BB1066" t="s">
        <v>149</v>
      </c>
      <c r="BE1066">
        <v>0</v>
      </c>
      <c r="BG1066" t="s">
        <v>149</v>
      </c>
      <c r="BH1066" t="s">
        <v>149</v>
      </c>
      <c r="BI1066" t="s">
        <v>149</v>
      </c>
      <c r="BJ1066" t="s">
        <v>166</v>
      </c>
      <c r="BM1066" t="s">
        <v>149</v>
      </c>
      <c r="BN1066" t="s">
        <v>12620</v>
      </c>
      <c r="BS1066" t="s">
        <v>160</v>
      </c>
      <c r="BT1066" t="s">
        <v>8179</v>
      </c>
      <c r="BU1066" s="71" t="s">
        <v>14571</v>
      </c>
      <c r="BV1066" t="s">
        <v>8173</v>
      </c>
      <c r="BW1066" s="1" t="s">
        <v>13939</v>
      </c>
      <c r="BX1066" s="2">
        <v>36892</v>
      </c>
      <c r="BZ1066" t="s">
        <v>9902</v>
      </c>
    </row>
    <row r="1067" spans="1:78" hidden="1">
      <c r="A1067" s="62" t="s">
        <v>5170</v>
      </c>
      <c r="B1067" s="1" t="s">
        <v>149</v>
      </c>
      <c r="C1067" s="1" t="s">
        <v>5171</v>
      </c>
      <c r="E1067" s="1" t="s">
        <v>4406</v>
      </c>
      <c r="G1067" t="s">
        <v>190</v>
      </c>
      <c r="H1067" t="s">
        <v>191</v>
      </c>
      <c r="I1067">
        <v>411014</v>
      </c>
      <c r="J1067">
        <v>0</v>
      </c>
      <c r="K1067" t="s">
        <v>155</v>
      </c>
      <c r="U1067" s="2">
        <v>41057</v>
      </c>
      <c r="V1067" t="s">
        <v>5171</v>
      </c>
      <c r="W1067" s="29" t="s">
        <v>216</v>
      </c>
      <c r="X1067">
        <v>713025</v>
      </c>
      <c r="AA1067">
        <v>200000</v>
      </c>
      <c r="AE1067" t="s">
        <v>5172</v>
      </c>
      <c r="AF1067" t="s">
        <v>157</v>
      </c>
      <c r="AG1067" t="s">
        <v>158</v>
      </c>
      <c r="AK1067">
        <v>4</v>
      </c>
      <c r="AM1067" t="s">
        <v>149</v>
      </c>
      <c r="AQ1067" t="s">
        <v>149</v>
      </c>
      <c r="AR1067" t="s">
        <v>149</v>
      </c>
      <c r="AS1067" t="s">
        <v>149</v>
      </c>
      <c r="AT1067" t="s">
        <v>149</v>
      </c>
      <c r="AU1067" t="s">
        <v>149</v>
      </c>
      <c r="AV1067">
        <v>0</v>
      </c>
      <c r="AW1067" t="s">
        <v>149</v>
      </c>
      <c r="AX1067" t="s">
        <v>718</v>
      </c>
      <c r="AY1067">
        <v>0</v>
      </c>
      <c r="BA1067" t="s">
        <v>160</v>
      </c>
      <c r="BB1067" t="s">
        <v>149</v>
      </c>
      <c r="BE1067">
        <v>0</v>
      </c>
      <c r="BG1067" t="s">
        <v>149</v>
      </c>
      <c r="BH1067" t="s">
        <v>149</v>
      </c>
      <c r="BI1067" t="s">
        <v>149</v>
      </c>
      <c r="BJ1067" t="s">
        <v>191</v>
      </c>
      <c r="BM1067" t="s">
        <v>149</v>
      </c>
      <c r="BN1067" t="s">
        <v>12621</v>
      </c>
      <c r="BS1067" t="s">
        <v>160</v>
      </c>
      <c r="BX1067" s="2"/>
    </row>
    <row r="1068" spans="1:78" hidden="1">
      <c r="A1068" s="62" t="s">
        <v>5173</v>
      </c>
      <c r="B1068" s="1" t="s">
        <v>149</v>
      </c>
      <c r="C1068" s="1" t="s">
        <v>5174</v>
      </c>
      <c r="E1068" s="1" t="s">
        <v>5175</v>
      </c>
      <c r="F1068" t="s">
        <v>5176</v>
      </c>
      <c r="G1068" t="s">
        <v>190</v>
      </c>
      <c r="H1068" t="s">
        <v>191</v>
      </c>
      <c r="J1068">
        <v>0</v>
      </c>
      <c r="K1068" t="s">
        <v>155</v>
      </c>
      <c r="Q1068" t="s">
        <v>7399</v>
      </c>
      <c r="U1068" s="2">
        <v>41058</v>
      </c>
      <c r="V1068" t="s">
        <v>5174</v>
      </c>
      <c r="W1068" s="29" t="s">
        <v>178</v>
      </c>
      <c r="X1068">
        <v>515000</v>
      </c>
      <c r="AA1068">
        <v>200000</v>
      </c>
      <c r="AE1068" t="s">
        <v>5177</v>
      </c>
      <c r="AF1068" t="s">
        <v>157</v>
      </c>
      <c r="AG1068" t="s">
        <v>158</v>
      </c>
      <c r="AK1068">
        <v>4</v>
      </c>
      <c r="AM1068" t="s">
        <v>149</v>
      </c>
      <c r="AQ1068" t="s">
        <v>149</v>
      </c>
      <c r="AR1068" t="s">
        <v>149</v>
      </c>
      <c r="AS1068" t="s">
        <v>149</v>
      </c>
      <c r="AT1068" t="s">
        <v>149</v>
      </c>
      <c r="AU1068" t="s">
        <v>149</v>
      </c>
      <c r="AV1068">
        <v>0</v>
      </c>
      <c r="AW1068" t="s">
        <v>149</v>
      </c>
      <c r="AX1068" t="s">
        <v>339</v>
      </c>
      <c r="AY1068">
        <v>0</v>
      </c>
      <c r="BA1068" t="s">
        <v>160</v>
      </c>
      <c r="BB1068" t="s">
        <v>149</v>
      </c>
      <c r="BE1068">
        <v>0</v>
      </c>
      <c r="BG1068" t="s">
        <v>149</v>
      </c>
      <c r="BH1068" t="s">
        <v>149</v>
      </c>
      <c r="BI1068" t="s">
        <v>149</v>
      </c>
      <c r="BJ1068" t="s">
        <v>191</v>
      </c>
      <c r="BM1068" t="s">
        <v>149</v>
      </c>
      <c r="BN1068" t="s">
        <v>12622</v>
      </c>
      <c r="BS1068" t="s">
        <v>160</v>
      </c>
      <c r="BT1068" t="s">
        <v>8174</v>
      </c>
      <c r="BU1068" s="71" t="s">
        <v>14571</v>
      </c>
      <c r="BV1068" t="s">
        <v>8173</v>
      </c>
      <c r="BW1068" s="1" t="s">
        <v>13940</v>
      </c>
      <c r="BX1068" s="2">
        <v>36892</v>
      </c>
      <c r="BZ1068" t="s">
        <v>9452</v>
      </c>
    </row>
    <row r="1069" spans="1:78" hidden="1">
      <c r="A1069" s="62" t="s">
        <v>5178</v>
      </c>
      <c r="B1069" s="1" t="s">
        <v>149</v>
      </c>
      <c r="C1069" s="1" t="s">
        <v>5179</v>
      </c>
      <c r="E1069" s="1" t="s">
        <v>5180</v>
      </c>
      <c r="G1069" t="s">
        <v>190</v>
      </c>
      <c r="H1069" t="s">
        <v>191</v>
      </c>
      <c r="I1069">
        <v>411026</v>
      </c>
      <c r="J1069">
        <v>0</v>
      </c>
      <c r="K1069" t="s">
        <v>155</v>
      </c>
      <c r="U1069" s="2">
        <v>41058</v>
      </c>
      <c r="V1069" t="s">
        <v>5179</v>
      </c>
      <c r="W1069" s="29" t="s">
        <v>178</v>
      </c>
      <c r="X1069">
        <v>515000</v>
      </c>
      <c r="AA1069">
        <v>200000</v>
      </c>
      <c r="AE1069" t="s">
        <v>5181</v>
      </c>
      <c r="AF1069" t="s">
        <v>157</v>
      </c>
      <c r="AG1069" t="s">
        <v>158</v>
      </c>
      <c r="AK1069">
        <v>4</v>
      </c>
      <c r="AM1069" t="s">
        <v>149</v>
      </c>
      <c r="AQ1069" t="s">
        <v>149</v>
      </c>
      <c r="AR1069" t="s">
        <v>149</v>
      </c>
      <c r="AS1069" t="s">
        <v>149</v>
      </c>
      <c r="AT1069" t="s">
        <v>149</v>
      </c>
      <c r="AU1069" t="s">
        <v>149</v>
      </c>
      <c r="AV1069">
        <v>0</v>
      </c>
      <c r="AW1069" t="s">
        <v>149</v>
      </c>
      <c r="AX1069" t="s">
        <v>339</v>
      </c>
      <c r="AY1069">
        <v>0</v>
      </c>
      <c r="BA1069" t="s">
        <v>160</v>
      </c>
      <c r="BB1069" t="s">
        <v>149</v>
      </c>
      <c r="BE1069">
        <v>0</v>
      </c>
      <c r="BG1069" t="s">
        <v>149</v>
      </c>
      <c r="BH1069" t="s">
        <v>149</v>
      </c>
      <c r="BI1069" t="s">
        <v>149</v>
      </c>
      <c r="BJ1069" t="s">
        <v>191</v>
      </c>
      <c r="BM1069" t="s">
        <v>149</v>
      </c>
      <c r="BN1069" t="s">
        <v>12623</v>
      </c>
      <c r="BS1069" t="s">
        <v>160</v>
      </c>
      <c r="BT1069" t="s">
        <v>8201</v>
      </c>
      <c r="BU1069" s="71" t="s">
        <v>14571</v>
      </c>
      <c r="BV1069" t="s">
        <v>8173</v>
      </c>
      <c r="BW1069" s="1" t="s">
        <v>13941</v>
      </c>
      <c r="BX1069" s="2">
        <v>36892</v>
      </c>
      <c r="BZ1069" t="s">
        <v>9903</v>
      </c>
    </row>
    <row r="1070" spans="1:78" hidden="1">
      <c r="A1070" s="62" t="s">
        <v>5182</v>
      </c>
      <c r="B1070" s="1" t="s">
        <v>149</v>
      </c>
      <c r="C1070" s="1" t="s">
        <v>5183</v>
      </c>
      <c r="E1070" s="1" t="s">
        <v>5184</v>
      </c>
      <c r="F1070" t="s">
        <v>5185</v>
      </c>
      <c r="G1070" t="s">
        <v>5186</v>
      </c>
      <c r="J1070">
        <v>0</v>
      </c>
      <c r="K1070" t="s">
        <v>5187</v>
      </c>
      <c r="U1070" s="2">
        <v>41058</v>
      </c>
      <c r="V1070" t="s">
        <v>5183</v>
      </c>
      <c r="W1070" s="29" t="s">
        <v>156</v>
      </c>
      <c r="X1070">
        <v>140000</v>
      </c>
      <c r="AA1070">
        <v>200000</v>
      </c>
      <c r="AE1070" t="s">
        <v>5188</v>
      </c>
      <c r="AF1070" t="s">
        <v>13222</v>
      </c>
      <c r="AG1070" t="s">
        <v>186</v>
      </c>
      <c r="AK1070">
        <v>1</v>
      </c>
      <c r="AM1070" t="s">
        <v>149</v>
      </c>
      <c r="AQ1070" t="s">
        <v>149</v>
      </c>
      <c r="AR1070" t="s">
        <v>149</v>
      </c>
      <c r="AS1070" t="s">
        <v>149</v>
      </c>
      <c r="AT1070" t="s">
        <v>149</v>
      </c>
      <c r="AU1070" t="s">
        <v>149</v>
      </c>
      <c r="AV1070">
        <v>0</v>
      </c>
      <c r="AW1070" t="s">
        <v>149</v>
      </c>
      <c r="AX1070" t="s">
        <v>1035</v>
      </c>
      <c r="AY1070">
        <v>0</v>
      </c>
      <c r="BA1070" t="s">
        <v>160</v>
      </c>
      <c r="BB1070" t="s">
        <v>149</v>
      </c>
      <c r="BE1070">
        <v>0</v>
      </c>
      <c r="BG1070" t="s">
        <v>149</v>
      </c>
      <c r="BH1070" t="s">
        <v>149</v>
      </c>
      <c r="BI1070" t="s">
        <v>149</v>
      </c>
      <c r="BJ1070" s="33" t="s">
        <v>11456</v>
      </c>
      <c r="BM1070" t="s">
        <v>149</v>
      </c>
      <c r="BS1070" t="s">
        <v>160</v>
      </c>
      <c r="BX1070" s="2"/>
    </row>
    <row r="1071" spans="1:78" hidden="1">
      <c r="A1071" s="62" t="s">
        <v>5189</v>
      </c>
      <c r="B1071" s="1" t="s">
        <v>149</v>
      </c>
      <c r="C1071" s="1" t="s">
        <v>5190</v>
      </c>
      <c r="E1071" s="1" t="s">
        <v>5191</v>
      </c>
      <c r="F1071" t="s">
        <v>5192</v>
      </c>
      <c r="G1071" t="s">
        <v>190</v>
      </c>
      <c r="H1071" t="s">
        <v>191</v>
      </c>
      <c r="I1071">
        <v>411026</v>
      </c>
      <c r="J1071">
        <v>0</v>
      </c>
      <c r="K1071" t="s">
        <v>155</v>
      </c>
      <c r="U1071" s="2">
        <v>41059</v>
      </c>
      <c r="V1071" t="s">
        <v>5190</v>
      </c>
      <c r="W1071" s="29" t="s">
        <v>216</v>
      </c>
      <c r="X1071">
        <v>713025</v>
      </c>
      <c r="AA1071">
        <v>200000</v>
      </c>
      <c r="AF1071" t="s">
        <v>157</v>
      </c>
      <c r="AG1071" t="s">
        <v>158</v>
      </c>
      <c r="AK1071">
        <v>4</v>
      </c>
      <c r="AM1071" t="s">
        <v>149</v>
      </c>
      <c r="AQ1071" t="s">
        <v>149</v>
      </c>
      <c r="AR1071" t="s">
        <v>149</v>
      </c>
      <c r="AS1071" t="s">
        <v>149</v>
      </c>
      <c r="AT1071" t="s">
        <v>149</v>
      </c>
      <c r="AU1071" t="s">
        <v>149</v>
      </c>
      <c r="AV1071">
        <v>0</v>
      </c>
      <c r="AW1071" t="s">
        <v>149</v>
      </c>
      <c r="AX1071" t="s">
        <v>217</v>
      </c>
      <c r="AY1071">
        <v>0</v>
      </c>
      <c r="BA1071" t="s">
        <v>160</v>
      </c>
      <c r="BB1071" t="s">
        <v>149</v>
      </c>
      <c r="BE1071">
        <v>0</v>
      </c>
      <c r="BG1071" t="s">
        <v>149</v>
      </c>
      <c r="BH1071" t="s">
        <v>149</v>
      </c>
      <c r="BI1071" t="s">
        <v>149</v>
      </c>
      <c r="BJ1071" t="s">
        <v>191</v>
      </c>
      <c r="BM1071" t="s">
        <v>149</v>
      </c>
      <c r="BN1071" t="s">
        <v>12624</v>
      </c>
      <c r="BS1071" t="s">
        <v>160</v>
      </c>
      <c r="BT1071" t="s">
        <v>8178</v>
      </c>
      <c r="BU1071" s="71" t="s">
        <v>14571</v>
      </c>
      <c r="BV1071" t="s">
        <v>8173</v>
      </c>
      <c r="BW1071" s="1" t="s">
        <v>13942</v>
      </c>
      <c r="BX1071" s="2">
        <v>36892</v>
      </c>
      <c r="BZ1071" t="s">
        <v>9380</v>
      </c>
    </row>
    <row r="1072" spans="1:78" hidden="1">
      <c r="A1072" s="62" t="s">
        <v>5193</v>
      </c>
      <c r="B1072" s="1" t="s">
        <v>149</v>
      </c>
      <c r="C1072" s="1" t="s">
        <v>5194</v>
      </c>
      <c r="E1072" s="1" t="s">
        <v>5195</v>
      </c>
      <c r="F1072" t="s">
        <v>5196</v>
      </c>
      <c r="G1072" t="s">
        <v>5197</v>
      </c>
      <c r="J1072">
        <v>0</v>
      </c>
      <c r="K1072" t="s">
        <v>897</v>
      </c>
      <c r="Q1072" t="s">
        <v>13023</v>
      </c>
      <c r="U1072" s="2">
        <v>41059</v>
      </c>
      <c r="V1072" t="s">
        <v>5194</v>
      </c>
      <c r="W1072" s="29" t="s">
        <v>178</v>
      </c>
      <c r="X1072">
        <v>515000</v>
      </c>
      <c r="AA1072">
        <v>200000</v>
      </c>
      <c r="AE1072" t="s">
        <v>5198</v>
      </c>
      <c r="AF1072" t="s">
        <v>13222</v>
      </c>
      <c r="AG1072" t="s">
        <v>5199</v>
      </c>
      <c r="AK1072">
        <v>1</v>
      </c>
      <c r="AM1072" t="s">
        <v>149</v>
      </c>
      <c r="AQ1072" t="s">
        <v>149</v>
      </c>
      <c r="AR1072" t="s">
        <v>149</v>
      </c>
      <c r="AS1072" t="s">
        <v>149</v>
      </c>
      <c r="AT1072" t="s">
        <v>149</v>
      </c>
      <c r="AU1072" t="s">
        <v>149</v>
      </c>
      <c r="AV1072">
        <v>0</v>
      </c>
      <c r="AW1072" t="s">
        <v>149</v>
      </c>
      <c r="AX1072" t="s">
        <v>217</v>
      </c>
      <c r="AY1072">
        <v>0</v>
      </c>
      <c r="BA1072" t="s">
        <v>160</v>
      </c>
      <c r="BB1072" t="s">
        <v>149</v>
      </c>
      <c r="BE1072">
        <v>0</v>
      </c>
      <c r="BG1072" t="s">
        <v>149</v>
      </c>
      <c r="BH1072" t="s">
        <v>149</v>
      </c>
      <c r="BI1072" t="s">
        <v>149</v>
      </c>
      <c r="BJ1072" s="33" t="s">
        <v>11456</v>
      </c>
      <c r="BM1072" t="s">
        <v>149</v>
      </c>
      <c r="BS1072" t="s">
        <v>160</v>
      </c>
      <c r="BX1072" s="2"/>
    </row>
    <row r="1073" spans="1:78" hidden="1">
      <c r="A1073" s="62" t="s">
        <v>5200</v>
      </c>
      <c r="B1073" s="1" t="s">
        <v>149</v>
      </c>
      <c r="C1073" s="1" t="s">
        <v>5201</v>
      </c>
      <c r="E1073" s="1" t="s">
        <v>5202</v>
      </c>
      <c r="J1073">
        <v>0</v>
      </c>
      <c r="K1073" t="s">
        <v>3091</v>
      </c>
      <c r="U1073" s="2">
        <v>41059</v>
      </c>
      <c r="V1073" t="s">
        <v>5201</v>
      </c>
      <c r="W1073" s="29" t="s">
        <v>178</v>
      </c>
      <c r="X1073">
        <v>515000</v>
      </c>
      <c r="AA1073">
        <v>200000</v>
      </c>
      <c r="AE1073" t="s">
        <v>5203</v>
      </c>
      <c r="AF1073" t="s">
        <v>13222</v>
      </c>
      <c r="AG1073" t="s">
        <v>186</v>
      </c>
      <c r="AK1073">
        <v>1</v>
      </c>
      <c r="AM1073" t="s">
        <v>149</v>
      </c>
      <c r="AQ1073" t="s">
        <v>149</v>
      </c>
      <c r="AR1073" t="s">
        <v>149</v>
      </c>
      <c r="AS1073" t="s">
        <v>149</v>
      </c>
      <c r="AT1073" t="s">
        <v>149</v>
      </c>
      <c r="AU1073" t="s">
        <v>149</v>
      </c>
      <c r="AV1073">
        <v>0</v>
      </c>
      <c r="AW1073" t="s">
        <v>149</v>
      </c>
      <c r="AX1073" t="s">
        <v>217</v>
      </c>
      <c r="AY1073">
        <v>0</v>
      </c>
      <c r="BA1073" t="s">
        <v>160</v>
      </c>
      <c r="BB1073" t="s">
        <v>149</v>
      </c>
      <c r="BE1073">
        <v>0</v>
      </c>
      <c r="BG1073" t="s">
        <v>149</v>
      </c>
      <c r="BH1073" t="s">
        <v>149</v>
      </c>
      <c r="BI1073" t="s">
        <v>149</v>
      </c>
      <c r="BJ1073" s="33" t="s">
        <v>11456</v>
      </c>
      <c r="BM1073" t="s">
        <v>149</v>
      </c>
      <c r="BS1073" t="s">
        <v>160</v>
      </c>
      <c r="BX1073" s="2"/>
    </row>
    <row r="1074" spans="1:78" hidden="1">
      <c r="A1074" s="62" t="s">
        <v>5204</v>
      </c>
      <c r="B1074" s="1" t="s">
        <v>149</v>
      </c>
      <c r="C1074" s="1" t="s">
        <v>5205</v>
      </c>
      <c r="G1074" t="s">
        <v>5206</v>
      </c>
      <c r="H1074" t="s">
        <v>166</v>
      </c>
      <c r="J1074">
        <v>0</v>
      </c>
      <c r="K1074" t="s">
        <v>155</v>
      </c>
      <c r="U1074" s="2">
        <v>41059</v>
      </c>
      <c r="V1074" t="s">
        <v>5205</v>
      </c>
      <c r="W1074" s="29" t="s">
        <v>178</v>
      </c>
      <c r="X1074">
        <v>515000</v>
      </c>
      <c r="AA1074">
        <v>200000</v>
      </c>
      <c r="AE1074" t="s">
        <v>5207</v>
      </c>
      <c r="AF1074" t="s">
        <v>157</v>
      </c>
      <c r="AG1074" t="s">
        <v>158</v>
      </c>
      <c r="AK1074">
        <v>4</v>
      </c>
      <c r="AM1074" t="s">
        <v>149</v>
      </c>
      <c r="AQ1074" t="s">
        <v>149</v>
      </c>
      <c r="AR1074" t="s">
        <v>149</v>
      </c>
      <c r="AS1074" t="s">
        <v>149</v>
      </c>
      <c r="AT1074" t="s">
        <v>149</v>
      </c>
      <c r="AU1074" t="s">
        <v>149</v>
      </c>
      <c r="AV1074">
        <v>0</v>
      </c>
      <c r="AW1074" t="s">
        <v>149</v>
      </c>
      <c r="AX1074" t="s">
        <v>339</v>
      </c>
      <c r="AY1074">
        <v>0</v>
      </c>
      <c r="BA1074" t="s">
        <v>160</v>
      </c>
      <c r="BB1074" t="s">
        <v>149</v>
      </c>
      <c r="BE1074">
        <v>0</v>
      </c>
      <c r="BG1074" t="s">
        <v>149</v>
      </c>
      <c r="BH1074" t="s">
        <v>149</v>
      </c>
      <c r="BI1074" t="s">
        <v>149</v>
      </c>
      <c r="BJ1074" t="s">
        <v>166</v>
      </c>
      <c r="BM1074" t="s">
        <v>149</v>
      </c>
      <c r="BN1074" t="s">
        <v>12625</v>
      </c>
      <c r="BS1074" t="s">
        <v>160</v>
      </c>
      <c r="BT1074" t="s">
        <v>8190</v>
      </c>
      <c r="BU1074" s="71" t="s">
        <v>14571</v>
      </c>
      <c r="BV1074" t="s">
        <v>8173</v>
      </c>
      <c r="BW1074" s="1" t="s">
        <v>13943</v>
      </c>
      <c r="BX1074" s="2">
        <v>36892</v>
      </c>
      <c r="BZ1074" t="s">
        <v>9904</v>
      </c>
    </row>
    <row r="1075" spans="1:78" hidden="1">
      <c r="A1075" s="62" t="s">
        <v>5208</v>
      </c>
      <c r="B1075" s="1" t="s">
        <v>149</v>
      </c>
      <c r="C1075" s="1" t="s">
        <v>5209</v>
      </c>
      <c r="E1075" s="1" t="s">
        <v>5210</v>
      </c>
      <c r="G1075" t="s">
        <v>190</v>
      </c>
      <c r="H1075" t="s">
        <v>191</v>
      </c>
      <c r="J1075">
        <v>0</v>
      </c>
      <c r="K1075" t="s">
        <v>155</v>
      </c>
      <c r="U1075" s="2">
        <v>41060</v>
      </c>
      <c r="V1075" t="s">
        <v>5209</v>
      </c>
      <c r="W1075" s="29" t="s">
        <v>178</v>
      </c>
      <c r="X1075">
        <v>515000</v>
      </c>
      <c r="AA1075">
        <v>200000</v>
      </c>
      <c r="AE1075" t="s">
        <v>5211</v>
      </c>
      <c r="AF1075" t="s">
        <v>157</v>
      </c>
      <c r="AG1075" t="s">
        <v>158</v>
      </c>
      <c r="AK1075">
        <v>4</v>
      </c>
      <c r="AM1075" t="s">
        <v>149</v>
      </c>
      <c r="AQ1075" t="s">
        <v>149</v>
      </c>
      <c r="AR1075" t="s">
        <v>149</v>
      </c>
      <c r="AS1075" t="s">
        <v>149</v>
      </c>
      <c r="AT1075" t="s">
        <v>149</v>
      </c>
      <c r="AU1075" t="s">
        <v>149</v>
      </c>
      <c r="AV1075">
        <v>0</v>
      </c>
      <c r="AW1075" t="s">
        <v>149</v>
      </c>
      <c r="AX1075" t="s">
        <v>339</v>
      </c>
      <c r="AY1075">
        <v>0</v>
      </c>
      <c r="BA1075" t="s">
        <v>160</v>
      </c>
      <c r="BB1075" t="s">
        <v>149</v>
      </c>
      <c r="BE1075">
        <v>0</v>
      </c>
      <c r="BG1075" t="s">
        <v>149</v>
      </c>
      <c r="BH1075" t="s">
        <v>149</v>
      </c>
      <c r="BI1075" t="s">
        <v>149</v>
      </c>
      <c r="BJ1075" t="s">
        <v>191</v>
      </c>
      <c r="BM1075" t="s">
        <v>149</v>
      </c>
      <c r="BS1075" t="s">
        <v>160</v>
      </c>
      <c r="BT1075" t="s">
        <v>8183</v>
      </c>
      <c r="BU1075" s="71" t="s">
        <v>14571</v>
      </c>
      <c r="BV1075" t="s">
        <v>8173</v>
      </c>
      <c r="BW1075" s="1" t="s">
        <v>13944</v>
      </c>
      <c r="BX1075" s="2">
        <v>36892</v>
      </c>
      <c r="BZ1075" t="s">
        <v>9905</v>
      </c>
    </row>
    <row r="1076" spans="1:78" hidden="1">
      <c r="A1076" s="62" t="s">
        <v>5212</v>
      </c>
      <c r="B1076" s="1" t="s">
        <v>149</v>
      </c>
      <c r="C1076" s="1" t="s">
        <v>5213</v>
      </c>
      <c r="E1076" s="1" t="s">
        <v>5214</v>
      </c>
      <c r="G1076" t="s">
        <v>933</v>
      </c>
      <c r="H1076" t="s">
        <v>166</v>
      </c>
      <c r="I1076">
        <v>121003</v>
      </c>
      <c r="J1076">
        <v>0</v>
      </c>
      <c r="K1076" t="s">
        <v>155</v>
      </c>
      <c r="Q1076" t="s">
        <v>13155</v>
      </c>
      <c r="U1076" s="2">
        <v>41061</v>
      </c>
      <c r="V1076" t="s">
        <v>5213</v>
      </c>
      <c r="W1076" s="29" t="s">
        <v>178</v>
      </c>
      <c r="X1076">
        <v>515000</v>
      </c>
      <c r="AA1076">
        <v>200000</v>
      </c>
      <c r="AE1076" t="s">
        <v>5215</v>
      </c>
      <c r="AF1076" t="s">
        <v>157</v>
      </c>
      <c r="AG1076" t="s">
        <v>158</v>
      </c>
      <c r="AK1076">
        <v>4</v>
      </c>
      <c r="AM1076" t="s">
        <v>149</v>
      </c>
      <c r="AQ1076" t="s">
        <v>149</v>
      </c>
      <c r="AR1076" t="s">
        <v>149</v>
      </c>
      <c r="AS1076" t="s">
        <v>149</v>
      </c>
      <c r="AT1076" t="s">
        <v>149</v>
      </c>
      <c r="AU1076" t="s">
        <v>149</v>
      </c>
      <c r="AV1076">
        <v>0</v>
      </c>
      <c r="AW1076" t="s">
        <v>149</v>
      </c>
      <c r="AX1076" t="s">
        <v>388</v>
      </c>
      <c r="AY1076">
        <v>0</v>
      </c>
      <c r="BA1076" t="s">
        <v>160</v>
      </c>
      <c r="BB1076" t="s">
        <v>149</v>
      </c>
      <c r="BE1076">
        <v>0</v>
      </c>
      <c r="BG1076" t="s">
        <v>149</v>
      </c>
      <c r="BH1076" t="s">
        <v>149</v>
      </c>
      <c r="BI1076" t="s">
        <v>149</v>
      </c>
      <c r="BJ1076" t="s">
        <v>166</v>
      </c>
      <c r="BM1076" t="s">
        <v>149</v>
      </c>
      <c r="BN1076" t="s">
        <v>12626</v>
      </c>
      <c r="BS1076" t="s">
        <v>160</v>
      </c>
      <c r="BT1076" t="s">
        <v>8176</v>
      </c>
      <c r="BU1076" s="71" t="s">
        <v>14571</v>
      </c>
      <c r="BV1076" t="s">
        <v>8173</v>
      </c>
      <c r="BW1076" s="1" t="s">
        <v>13945</v>
      </c>
      <c r="BX1076" s="2">
        <v>36892</v>
      </c>
      <c r="BZ1076" t="s">
        <v>9456</v>
      </c>
    </row>
    <row r="1077" spans="1:78" hidden="1">
      <c r="A1077" s="62" t="s">
        <v>5216</v>
      </c>
      <c r="B1077" s="1" t="s">
        <v>149</v>
      </c>
      <c r="C1077" s="1" t="s">
        <v>5217</v>
      </c>
      <c r="E1077" s="1" t="s">
        <v>1060</v>
      </c>
      <c r="G1077" t="s">
        <v>153</v>
      </c>
      <c r="H1077" t="s">
        <v>154</v>
      </c>
      <c r="I1077">
        <v>110059</v>
      </c>
      <c r="J1077">
        <v>0</v>
      </c>
      <c r="K1077" t="s">
        <v>155</v>
      </c>
      <c r="U1077" s="2">
        <v>41061</v>
      </c>
      <c r="V1077" t="s">
        <v>5217</v>
      </c>
      <c r="W1077" s="29" t="s">
        <v>178</v>
      </c>
      <c r="X1077">
        <v>515000</v>
      </c>
      <c r="AA1077">
        <v>200000</v>
      </c>
      <c r="AE1077" t="s">
        <v>5218</v>
      </c>
      <c r="AF1077" t="s">
        <v>157</v>
      </c>
      <c r="AG1077" t="s">
        <v>158</v>
      </c>
      <c r="AK1077">
        <v>4</v>
      </c>
      <c r="AM1077" t="s">
        <v>149</v>
      </c>
      <c r="AQ1077" t="s">
        <v>149</v>
      </c>
      <c r="AR1077" t="s">
        <v>149</v>
      </c>
      <c r="AS1077" t="s">
        <v>149</v>
      </c>
      <c r="AT1077" t="s">
        <v>149</v>
      </c>
      <c r="AU1077" t="s">
        <v>149</v>
      </c>
      <c r="AV1077">
        <v>0</v>
      </c>
      <c r="AW1077" t="s">
        <v>149</v>
      </c>
      <c r="AX1077" t="s">
        <v>339</v>
      </c>
      <c r="AY1077">
        <v>0</v>
      </c>
      <c r="BA1077" t="s">
        <v>160</v>
      </c>
      <c r="BB1077" t="s">
        <v>149</v>
      </c>
      <c r="BE1077">
        <v>0</v>
      </c>
      <c r="BG1077" t="s">
        <v>149</v>
      </c>
      <c r="BH1077" t="s">
        <v>149</v>
      </c>
      <c r="BI1077" t="s">
        <v>149</v>
      </c>
      <c r="BJ1077" t="s">
        <v>154</v>
      </c>
      <c r="BM1077" t="s">
        <v>149</v>
      </c>
      <c r="BN1077" t="s">
        <v>12627</v>
      </c>
      <c r="BS1077" t="s">
        <v>160</v>
      </c>
      <c r="BT1077" t="s">
        <v>8228</v>
      </c>
      <c r="BU1077" s="71" t="s">
        <v>14571</v>
      </c>
      <c r="BV1077" t="s">
        <v>8173</v>
      </c>
      <c r="BW1077" s="1" t="s">
        <v>13946</v>
      </c>
      <c r="BX1077" s="2">
        <v>36892</v>
      </c>
      <c r="BZ1077" t="s">
        <v>9906</v>
      </c>
    </row>
    <row r="1078" spans="1:78" hidden="1">
      <c r="A1078" s="62" t="s">
        <v>5219</v>
      </c>
      <c r="B1078" s="1" t="s">
        <v>149</v>
      </c>
      <c r="C1078" s="1" t="s">
        <v>5220</v>
      </c>
      <c r="G1078" t="s">
        <v>660</v>
      </c>
      <c r="H1078" t="s">
        <v>661</v>
      </c>
      <c r="J1078">
        <v>0</v>
      </c>
      <c r="K1078" t="s">
        <v>155</v>
      </c>
      <c r="U1078" s="2">
        <v>41061</v>
      </c>
      <c r="V1078" t="s">
        <v>5220</v>
      </c>
      <c r="W1078" s="29" t="s">
        <v>167</v>
      </c>
      <c r="X1078">
        <v>713000</v>
      </c>
      <c r="Y1078">
        <v>7132</v>
      </c>
      <c r="AA1078">
        <v>200000</v>
      </c>
      <c r="AE1078" t="s">
        <v>5221</v>
      </c>
      <c r="AF1078" t="s">
        <v>157</v>
      </c>
      <c r="AG1078" t="s">
        <v>158</v>
      </c>
      <c r="AK1078">
        <v>4</v>
      </c>
      <c r="AM1078" t="s">
        <v>149</v>
      </c>
      <c r="AQ1078" t="s">
        <v>149</v>
      </c>
      <c r="AR1078" t="s">
        <v>149</v>
      </c>
      <c r="AS1078" t="s">
        <v>149</v>
      </c>
      <c r="AT1078" t="s">
        <v>149</v>
      </c>
      <c r="AU1078" t="s">
        <v>149</v>
      </c>
      <c r="AV1078">
        <v>0</v>
      </c>
      <c r="AW1078" t="s">
        <v>149</v>
      </c>
      <c r="AX1078" t="s">
        <v>339</v>
      </c>
      <c r="AY1078">
        <v>0</v>
      </c>
      <c r="BA1078" t="s">
        <v>160</v>
      </c>
      <c r="BB1078" t="s">
        <v>149</v>
      </c>
      <c r="BE1078">
        <v>0</v>
      </c>
      <c r="BG1078" t="s">
        <v>149</v>
      </c>
      <c r="BH1078" t="s">
        <v>149</v>
      </c>
      <c r="BI1078" t="s">
        <v>149</v>
      </c>
      <c r="BJ1078" t="s">
        <v>661</v>
      </c>
      <c r="BM1078" t="s">
        <v>149</v>
      </c>
      <c r="BN1078" t="s">
        <v>12628</v>
      </c>
      <c r="BS1078" t="s">
        <v>160</v>
      </c>
      <c r="BT1078" t="s">
        <v>8183</v>
      </c>
      <c r="BU1078" s="71" t="s">
        <v>14571</v>
      </c>
      <c r="BV1078" t="s">
        <v>8173</v>
      </c>
      <c r="BW1078" s="1" t="s">
        <v>13947</v>
      </c>
      <c r="BX1078" s="2">
        <v>36892</v>
      </c>
      <c r="BZ1078" t="s">
        <v>9907</v>
      </c>
    </row>
    <row r="1079" spans="1:78" hidden="1">
      <c r="A1079" s="62" t="s">
        <v>5222</v>
      </c>
      <c r="B1079" s="1" t="s">
        <v>149</v>
      </c>
      <c r="C1079" s="1" t="s">
        <v>5223</v>
      </c>
      <c r="E1079" s="1" t="s">
        <v>5224</v>
      </c>
      <c r="G1079" t="s">
        <v>153</v>
      </c>
      <c r="H1079" t="s">
        <v>154</v>
      </c>
      <c r="I1079">
        <v>110003</v>
      </c>
      <c r="J1079">
        <v>0</v>
      </c>
      <c r="K1079" t="s">
        <v>155</v>
      </c>
      <c r="Q1079" t="s">
        <v>13200</v>
      </c>
      <c r="U1079" s="2">
        <v>41061</v>
      </c>
      <c r="V1079" t="s">
        <v>5223</v>
      </c>
      <c r="W1079" s="29" t="s">
        <v>167</v>
      </c>
      <c r="X1079">
        <v>713000</v>
      </c>
      <c r="Y1079">
        <v>7132</v>
      </c>
      <c r="AA1079">
        <v>200000</v>
      </c>
      <c r="AE1079" t="s">
        <v>5225</v>
      </c>
      <c r="AF1079" t="s">
        <v>157</v>
      </c>
      <c r="AG1079" t="s">
        <v>158</v>
      </c>
      <c r="AK1079">
        <v>4</v>
      </c>
      <c r="AM1079" t="s">
        <v>149</v>
      </c>
      <c r="AQ1079" t="s">
        <v>149</v>
      </c>
      <c r="AR1079" t="s">
        <v>149</v>
      </c>
      <c r="AS1079" t="s">
        <v>149</v>
      </c>
      <c r="AT1079" t="s">
        <v>149</v>
      </c>
      <c r="AU1079" t="s">
        <v>149</v>
      </c>
      <c r="AV1079">
        <v>0</v>
      </c>
      <c r="AW1079" t="s">
        <v>149</v>
      </c>
      <c r="AX1079" t="s">
        <v>339</v>
      </c>
      <c r="AY1079">
        <v>0</v>
      </c>
      <c r="BA1079" t="s">
        <v>160</v>
      </c>
      <c r="BB1079" t="s">
        <v>149</v>
      </c>
      <c r="BE1079">
        <v>0</v>
      </c>
      <c r="BG1079" t="s">
        <v>149</v>
      </c>
      <c r="BH1079" t="s">
        <v>149</v>
      </c>
      <c r="BI1079" t="s">
        <v>149</v>
      </c>
      <c r="BJ1079" t="s">
        <v>154</v>
      </c>
      <c r="BM1079" t="s">
        <v>149</v>
      </c>
      <c r="BN1079" t="s">
        <v>12629</v>
      </c>
      <c r="BS1079" t="s">
        <v>160</v>
      </c>
      <c r="BT1079" t="s">
        <v>8200</v>
      </c>
      <c r="BU1079" s="71" t="s">
        <v>14571</v>
      </c>
      <c r="BV1079" t="s">
        <v>8173</v>
      </c>
      <c r="BW1079" s="1" t="s">
        <v>13948</v>
      </c>
      <c r="BX1079" s="2">
        <v>36892</v>
      </c>
      <c r="BZ1079" t="s">
        <v>9908</v>
      </c>
    </row>
    <row r="1080" spans="1:78" hidden="1">
      <c r="A1080" s="62" t="s">
        <v>5226</v>
      </c>
      <c r="B1080" s="1" t="s">
        <v>149</v>
      </c>
      <c r="C1080" s="1" t="s">
        <v>5227</v>
      </c>
      <c r="G1080" t="s">
        <v>165</v>
      </c>
      <c r="H1080" t="s">
        <v>166</v>
      </c>
      <c r="I1080">
        <v>122001</v>
      </c>
      <c r="J1080">
        <v>0</v>
      </c>
      <c r="K1080" t="s">
        <v>155</v>
      </c>
      <c r="U1080" s="2">
        <v>41064</v>
      </c>
      <c r="V1080" t="s">
        <v>5227</v>
      </c>
      <c r="W1080" s="29" t="s">
        <v>216</v>
      </c>
      <c r="X1080">
        <v>713025</v>
      </c>
      <c r="AA1080">
        <v>200000</v>
      </c>
      <c r="AF1080" t="s">
        <v>157</v>
      </c>
      <c r="AG1080" t="s">
        <v>158</v>
      </c>
      <c r="AK1080">
        <v>4</v>
      </c>
      <c r="AM1080" t="s">
        <v>149</v>
      </c>
      <c r="AQ1080" t="s">
        <v>149</v>
      </c>
      <c r="AR1080" t="s">
        <v>149</v>
      </c>
      <c r="AS1080" t="s">
        <v>149</v>
      </c>
      <c r="AT1080" t="s">
        <v>149</v>
      </c>
      <c r="AU1080" t="s">
        <v>149</v>
      </c>
      <c r="AV1080">
        <v>0</v>
      </c>
      <c r="AW1080" t="s">
        <v>149</v>
      </c>
      <c r="AX1080" t="s">
        <v>217</v>
      </c>
      <c r="AY1080">
        <v>0</v>
      </c>
      <c r="BA1080" t="s">
        <v>160</v>
      </c>
      <c r="BB1080" t="s">
        <v>149</v>
      </c>
      <c r="BE1080">
        <v>0</v>
      </c>
      <c r="BG1080" t="s">
        <v>149</v>
      </c>
      <c r="BH1080" t="s">
        <v>149</v>
      </c>
      <c r="BI1080" t="s">
        <v>149</v>
      </c>
      <c r="BJ1080" t="s">
        <v>166</v>
      </c>
      <c r="BM1080" t="s">
        <v>149</v>
      </c>
      <c r="BN1080" t="s">
        <v>12630</v>
      </c>
      <c r="BS1080" t="s">
        <v>160</v>
      </c>
      <c r="BT1080" t="s">
        <v>8178</v>
      </c>
      <c r="BU1080" s="71" t="s">
        <v>14571</v>
      </c>
      <c r="BV1080" t="s">
        <v>8173</v>
      </c>
      <c r="BW1080" s="1" t="s">
        <v>13949</v>
      </c>
      <c r="BX1080" s="2">
        <v>36892</v>
      </c>
      <c r="BZ1080" t="s">
        <v>9380</v>
      </c>
    </row>
    <row r="1081" spans="1:78" hidden="1">
      <c r="A1081" s="62" t="s">
        <v>5228</v>
      </c>
      <c r="B1081" s="1" t="s">
        <v>149</v>
      </c>
      <c r="C1081" s="1" t="s">
        <v>5229</v>
      </c>
      <c r="E1081" s="1" t="s">
        <v>5230</v>
      </c>
      <c r="G1081" t="s">
        <v>190</v>
      </c>
      <c r="H1081" t="s">
        <v>191</v>
      </c>
      <c r="I1081">
        <v>411021</v>
      </c>
      <c r="J1081">
        <v>0</v>
      </c>
      <c r="K1081" t="s">
        <v>155</v>
      </c>
      <c r="U1081" s="2">
        <v>41065</v>
      </c>
      <c r="V1081" t="s">
        <v>5229</v>
      </c>
      <c r="W1081" s="29" t="s">
        <v>216</v>
      </c>
      <c r="X1081">
        <v>713025</v>
      </c>
      <c r="AA1081">
        <v>200000</v>
      </c>
      <c r="AE1081" t="s">
        <v>5231</v>
      </c>
      <c r="AF1081" t="s">
        <v>157</v>
      </c>
      <c r="AG1081" t="s">
        <v>158</v>
      </c>
      <c r="AK1081">
        <v>4</v>
      </c>
      <c r="AM1081" t="s">
        <v>149</v>
      </c>
      <c r="AQ1081" t="s">
        <v>149</v>
      </c>
      <c r="AR1081" t="s">
        <v>149</v>
      </c>
      <c r="AS1081" t="s">
        <v>149</v>
      </c>
      <c r="AT1081" t="s">
        <v>149</v>
      </c>
      <c r="AU1081" t="s">
        <v>149</v>
      </c>
      <c r="AV1081">
        <v>0</v>
      </c>
      <c r="AW1081" t="s">
        <v>149</v>
      </c>
      <c r="AX1081" t="s">
        <v>217</v>
      </c>
      <c r="AY1081">
        <v>0</v>
      </c>
      <c r="BA1081" t="s">
        <v>160</v>
      </c>
      <c r="BB1081" t="s">
        <v>149</v>
      </c>
      <c r="BE1081">
        <v>0</v>
      </c>
      <c r="BG1081" t="s">
        <v>149</v>
      </c>
      <c r="BH1081" t="s">
        <v>149</v>
      </c>
      <c r="BI1081" t="s">
        <v>149</v>
      </c>
      <c r="BJ1081" t="s">
        <v>191</v>
      </c>
      <c r="BM1081" t="s">
        <v>149</v>
      </c>
      <c r="BN1081" t="s">
        <v>12631</v>
      </c>
      <c r="BS1081" t="s">
        <v>160</v>
      </c>
      <c r="BT1081" t="s">
        <v>8178</v>
      </c>
      <c r="BU1081" s="71" t="s">
        <v>14571</v>
      </c>
      <c r="BV1081" t="s">
        <v>8173</v>
      </c>
      <c r="BW1081" s="1" t="s">
        <v>13950</v>
      </c>
      <c r="BX1081" s="2">
        <v>36892</v>
      </c>
      <c r="BZ1081" t="s">
        <v>9846</v>
      </c>
    </row>
    <row r="1082" spans="1:78" hidden="1">
      <c r="A1082" s="62" t="s">
        <v>5232</v>
      </c>
      <c r="B1082" s="1" t="s">
        <v>149</v>
      </c>
      <c r="C1082" s="1" t="s">
        <v>5233</v>
      </c>
      <c r="E1082" s="1" t="s">
        <v>5234</v>
      </c>
      <c r="F1082" t="s">
        <v>5235</v>
      </c>
      <c r="G1082" t="s">
        <v>190</v>
      </c>
      <c r="H1082" t="s">
        <v>191</v>
      </c>
      <c r="I1082">
        <v>411029</v>
      </c>
      <c r="J1082">
        <v>0</v>
      </c>
      <c r="K1082" t="s">
        <v>155</v>
      </c>
      <c r="U1082" s="2">
        <v>41065</v>
      </c>
      <c r="V1082" t="s">
        <v>5233</v>
      </c>
      <c r="W1082" s="29" t="s">
        <v>216</v>
      </c>
      <c r="X1082">
        <v>713025</v>
      </c>
      <c r="AA1082">
        <v>200000</v>
      </c>
      <c r="AE1082" t="s">
        <v>5236</v>
      </c>
      <c r="AF1082" t="s">
        <v>157</v>
      </c>
      <c r="AG1082" t="s">
        <v>158</v>
      </c>
      <c r="AK1082">
        <v>4</v>
      </c>
      <c r="AM1082" t="s">
        <v>149</v>
      </c>
      <c r="AQ1082" t="s">
        <v>149</v>
      </c>
      <c r="AR1082" t="s">
        <v>149</v>
      </c>
      <c r="AS1082" t="s">
        <v>149</v>
      </c>
      <c r="AT1082" t="s">
        <v>149</v>
      </c>
      <c r="AU1082" t="s">
        <v>149</v>
      </c>
      <c r="AV1082">
        <v>0</v>
      </c>
      <c r="AW1082" t="s">
        <v>149</v>
      </c>
      <c r="AX1082" t="s">
        <v>217</v>
      </c>
      <c r="AY1082">
        <v>0</v>
      </c>
      <c r="BA1082" t="s">
        <v>160</v>
      </c>
      <c r="BB1082" t="s">
        <v>149</v>
      </c>
      <c r="BE1082">
        <v>0</v>
      </c>
      <c r="BG1082" t="s">
        <v>149</v>
      </c>
      <c r="BH1082" t="s">
        <v>149</v>
      </c>
      <c r="BI1082" t="s">
        <v>149</v>
      </c>
      <c r="BJ1082" t="s">
        <v>191</v>
      </c>
      <c r="BM1082" t="s">
        <v>149</v>
      </c>
      <c r="BN1082" t="s">
        <v>12632</v>
      </c>
      <c r="BS1082" t="s">
        <v>160</v>
      </c>
      <c r="BT1082" t="s">
        <v>8178</v>
      </c>
      <c r="BU1082" s="71" t="s">
        <v>14571</v>
      </c>
      <c r="BV1082" t="s">
        <v>8173</v>
      </c>
      <c r="BW1082" s="1" t="s">
        <v>13951</v>
      </c>
      <c r="BX1082" s="2">
        <v>36892</v>
      </c>
      <c r="BZ1082" t="s">
        <v>9380</v>
      </c>
    </row>
    <row r="1083" spans="1:78" hidden="1">
      <c r="A1083" s="62" t="s">
        <v>5237</v>
      </c>
      <c r="B1083" s="1" t="s">
        <v>149</v>
      </c>
      <c r="C1083" s="1" t="s">
        <v>5238</v>
      </c>
      <c r="E1083" s="1" t="s">
        <v>5239</v>
      </c>
      <c r="F1083" t="s">
        <v>5240</v>
      </c>
      <c r="G1083" t="s">
        <v>190</v>
      </c>
      <c r="H1083" t="s">
        <v>191</v>
      </c>
      <c r="I1083">
        <v>411029</v>
      </c>
      <c r="J1083">
        <v>0</v>
      </c>
      <c r="K1083" t="s">
        <v>155</v>
      </c>
      <c r="U1083" s="2">
        <v>41065</v>
      </c>
      <c r="V1083" t="s">
        <v>5238</v>
      </c>
      <c r="W1083" s="29" t="s">
        <v>216</v>
      </c>
      <c r="X1083">
        <v>713025</v>
      </c>
      <c r="AA1083">
        <v>200000</v>
      </c>
      <c r="AE1083" t="s">
        <v>5241</v>
      </c>
      <c r="AF1083" t="s">
        <v>157</v>
      </c>
      <c r="AG1083" t="s">
        <v>158</v>
      </c>
      <c r="AK1083">
        <v>4</v>
      </c>
      <c r="AM1083" t="s">
        <v>149</v>
      </c>
      <c r="AQ1083" t="s">
        <v>149</v>
      </c>
      <c r="AR1083" t="s">
        <v>149</v>
      </c>
      <c r="AS1083" t="s">
        <v>149</v>
      </c>
      <c r="AT1083" t="s">
        <v>149</v>
      </c>
      <c r="AU1083" t="s">
        <v>149</v>
      </c>
      <c r="AV1083">
        <v>0</v>
      </c>
      <c r="AW1083" t="s">
        <v>149</v>
      </c>
      <c r="AX1083" t="s">
        <v>718</v>
      </c>
      <c r="AY1083">
        <v>0</v>
      </c>
      <c r="BA1083" t="s">
        <v>160</v>
      </c>
      <c r="BB1083" t="s">
        <v>149</v>
      </c>
      <c r="BE1083">
        <v>0</v>
      </c>
      <c r="BG1083" t="s">
        <v>149</v>
      </c>
      <c r="BH1083" t="s">
        <v>149</v>
      </c>
      <c r="BI1083" t="s">
        <v>149</v>
      </c>
      <c r="BJ1083" t="s">
        <v>191</v>
      </c>
      <c r="BM1083" t="s">
        <v>149</v>
      </c>
      <c r="BN1083" t="s">
        <v>12633</v>
      </c>
      <c r="BS1083" t="s">
        <v>160</v>
      </c>
      <c r="BT1083" t="s">
        <v>8178</v>
      </c>
      <c r="BU1083" s="71" t="s">
        <v>14571</v>
      </c>
      <c r="BV1083" t="s">
        <v>8173</v>
      </c>
      <c r="BW1083" s="1" t="s">
        <v>13952</v>
      </c>
      <c r="BX1083" s="2">
        <v>36892</v>
      </c>
      <c r="BZ1083" t="s">
        <v>9846</v>
      </c>
    </row>
    <row r="1084" spans="1:78" hidden="1">
      <c r="A1084" s="62" t="s">
        <v>5242</v>
      </c>
      <c r="B1084" s="1" t="s">
        <v>149</v>
      </c>
      <c r="C1084" s="1" t="s">
        <v>5243</v>
      </c>
      <c r="E1084" s="1" t="s">
        <v>5244</v>
      </c>
      <c r="G1084" t="s">
        <v>5032</v>
      </c>
      <c r="H1084" t="s">
        <v>560</v>
      </c>
      <c r="I1084">
        <v>700020</v>
      </c>
      <c r="J1084">
        <v>0</v>
      </c>
      <c r="K1084" t="s">
        <v>155</v>
      </c>
      <c r="U1084" s="2">
        <v>41065</v>
      </c>
      <c r="V1084" t="s">
        <v>5243</v>
      </c>
      <c r="W1084" s="29" t="s">
        <v>304</v>
      </c>
      <c r="X1084">
        <v>516000</v>
      </c>
      <c r="AA1084">
        <v>200000</v>
      </c>
      <c r="AE1084" t="s">
        <v>5245</v>
      </c>
      <c r="AF1084" t="s">
        <v>157</v>
      </c>
      <c r="AG1084" t="s">
        <v>158</v>
      </c>
      <c r="AK1084">
        <v>4</v>
      </c>
      <c r="AM1084" t="s">
        <v>149</v>
      </c>
      <c r="AQ1084" t="s">
        <v>149</v>
      </c>
      <c r="AR1084" t="s">
        <v>149</v>
      </c>
      <c r="AS1084" t="s">
        <v>149</v>
      </c>
      <c r="AT1084" t="s">
        <v>149</v>
      </c>
      <c r="AU1084" t="s">
        <v>149</v>
      </c>
      <c r="AV1084">
        <v>0</v>
      </c>
      <c r="AW1084" t="s">
        <v>149</v>
      </c>
      <c r="AX1084" t="s">
        <v>169</v>
      </c>
      <c r="AY1084">
        <v>0</v>
      </c>
      <c r="BA1084" t="s">
        <v>160</v>
      </c>
      <c r="BB1084" t="s">
        <v>149</v>
      </c>
      <c r="BE1084">
        <v>0</v>
      </c>
      <c r="BG1084" t="s">
        <v>149</v>
      </c>
      <c r="BH1084" t="s">
        <v>149</v>
      </c>
      <c r="BI1084" t="s">
        <v>149</v>
      </c>
      <c r="BJ1084" t="s">
        <v>560</v>
      </c>
      <c r="BM1084" t="s">
        <v>149</v>
      </c>
      <c r="BN1084" t="s">
        <v>12634</v>
      </c>
      <c r="BS1084" t="s">
        <v>160</v>
      </c>
      <c r="BT1084" t="s">
        <v>8186</v>
      </c>
      <c r="BU1084" s="71" t="s">
        <v>14571</v>
      </c>
      <c r="BV1084" t="s">
        <v>8173</v>
      </c>
      <c r="BW1084" s="1" t="s">
        <v>13953</v>
      </c>
      <c r="BX1084" s="2">
        <v>36892</v>
      </c>
      <c r="BZ1084" t="s">
        <v>9909</v>
      </c>
    </row>
    <row r="1085" spans="1:78" hidden="1">
      <c r="A1085" s="62" t="s">
        <v>5246</v>
      </c>
      <c r="B1085" s="1" t="s">
        <v>149</v>
      </c>
      <c r="C1085" s="1" t="s">
        <v>5247</v>
      </c>
      <c r="G1085" t="s">
        <v>165</v>
      </c>
      <c r="H1085" t="s">
        <v>166</v>
      </c>
      <c r="I1085">
        <v>122001</v>
      </c>
      <c r="J1085">
        <v>0</v>
      </c>
      <c r="K1085" t="s">
        <v>155</v>
      </c>
      <c r="U1085" s="2">
        <v>41068</v>
      </c>
      <c r="V1085" t="s">
        <v>5247</v>
      </c>
      <c r="W1085" s="29" t="s">
        <v>167</v>
      </c>
      <c r="X1085">
        <v>515100</v>
      </c>
      <c r="AA1085">
        <v>200000</v>
      </c>
      <c r="AE1085" t="s">
        <v>5248</v>
      </c>
      <c r="AF1085" t="s">
        <v>157</v>
      </c>
      <c r="AG1085" t="s">
        <v>158</v>
      </c>
      <c r="AK1085">
        <v>4</v>
      </c>
      <c r="AM1085" t="s">
        <v>149</v>
      </c>
      <c r="AQ1085" t="s">
        <v>149</v>
      </c>
      <c r="AR1085" t="s">
        <v>149</v>
      </c>
      <c r="AS1085" t="s">
        <v>149</v>
      </c>
      <c r="AT1085" t="s">
        <v>149</v>
      </c>
      <c r="AU1085" t="s">
        <v>149</v>
      </c>
      <c r="AV1085">
        <v>0</v>
      </c>
      <c r="AW1085" t="s">
        <v>149</v>
      </c>
      <c r="AX1085" t="s">
        <v>339</v>
      </c>
      <c r="AY1085">
        <v>0</v>
      </c>
      <c r="BA1085" t="s">
        <v>160</v>
      </c>
      <c r="BB1085" t="s">
        <v>149</v>
      </c>
      <c r="BE1085">
        <v>0</v>
      </c>
      <c r="BG1085" t="s">
        <v>149</v>
      </c>
      <c r="BH1085" t="s">
        <v>149</v>
      </c>
      <c r="BI1085" t="s">
        <v>149</v>
      </c>
      <c r="BJ1085" t="s">
        <v>166</v>
      </c>
      <c r="BM1085" t="s">
        <v>149</v>
      </c>
      <c r="BN1085" t="s">
        <v>12635</v>
      </c>
      <c r="BS1085" t="s">
        <v>160</v>
      </c>
      <c r="BT1085" t="s">
        <v>8181</v>
      </c>
      <c r="BU1085" s="71" t="s">
        <v>14571</v>
      </c>
      <c r="BV1085" t="s">
        <v>8173</v>
      </c>
      <c r="BW1085" s="1" t="s">
        <v>13954</v>
      </c>
      <c r="BX1085" s="2">
        <v>36892</v>
      </c>
      <c r="BZ1085" t="s">
        <v>9387</v>
      </c>
    </row>
    <row r="1086" spans="1:78" hidden="1">
      <c r="A1086" s="62" t="s">
        <v>5249</v>
      </c>
      <c r="B1086" s="1" t="s">
        <v>149</v>
      </c>
      <c r="C1086" s="1" t="s">
        <v>5250</v>
      </c>
      <c r="E1086" s="1" t="s">
        <v>5251</v>
      </c>
      <c r="G1086" t="s">
        <v>153</v>
      </c>
      <c r="H1086" t="s">
        <v>154</v>
      </c>
      <c r="I1086">
        <v>110043</v>
      </c>
      <c r="J1086">
        <v>0</v>
      </c>
      <c r="K1086" t="s">
        <v>155</v>
      </c>
      <c r="U1086" s="2">
        <v>41068</v>
      </c>
      <c r="V1086" t="s">
        <v>5250</v>
      </c>
      <c r="W1086" s="29" t="s">
        <v>178</v>
      </c>
      <c r="X1086">
        <v>515000</v>
      </c>
      <c r="AA1086">
        <v>200000</v>
      </c>
      <c r="AE1086" t="s">
        <v>5252</v>
      </c>
      <c r="AF1086" t="s">
        <v>157</v>
      </c>
      <c r="AG1086" t="s">
        <v>158</v>
      </c>
      <c r="AK1086">
        <v>4</v>
      </c>
      <c r="AM1086" t="s">
        <v>149</v>
      </c>
      <c r="AQ1086" t="s">
        <v>149</v>
      </c>
      <c r="AR1086" t="s">
        <v>149</v>
      </c>
      <c r="AS1086" t="s">
        <v>149</v>
      </c>
      <c r="AT1086" t="s">
        <v>149</v>
      </c>
      <c r="AU1086" t="s">
        <v>149</v>
      </c>
      <c r="AV1086">
        <v>0</v>
      </c>
      <c r="AW1086" t="s">
        <v>149</v>
      </c>
      <c r="AX1086" t="s">
        <v>339</v>
      </c>
      <c r="AY1086">
        <v>0</v>
      </c>
      <c r="BA1086" t="s">
        <v>160</v>
      </c>
      <c r="BB1086" t="s">
        <v>149</v>
      </c>
      <c r="BE1086">
        <v>0</v>
      </c>
      <c r="BG1086" t="s">
        <v>149</v>
      </c>
      <c r="BH1086" t="s">
        <v>149</v>
      </c>
      <c r="BI1086" t="s">
        <v>149</v>
      </c>
      <c r="BJ1086" t="s">
        <v>154</v>
      </c>
      <c r="BM1086" t="s">
        <v>149</v>
      </c>
      <c r="BN1086" t="s">
        <v>12636</v>
      </c>
      <c r="BS1086" t="s">
        <v>160</v>
      </c>
      <c r="BT1086" t="s">
        <v>8200</v>
      </c>
      <c r="BU1086" s="71" t="s">
        <v>14571</v>
      </c>
      <c r="BV1086" t="s">
        <v>8173</v>
      </c>
      <c r="BW1086" s="1" t="s">
        <v>13955</v>
      </c>
      <c r="BX1086" s="2">
        <v>36892</v>
      </c>
      <c r="BZ1086" t="s">
        <v>9910</v>
      </c>
    </row>
    <row r="1087" spans="1:78" hidden="1">
      <c r="A1087" s="62" t="s">
        <v>5253</v>
      </c>
      <c r="B1087" s="1" t="s">
        <v>149</v>
      </c>
      <c r="C1087" s="1" t="s">
        <v>5254</v>
      </c>
      <c r="E1087" s="1" t="s">
        <v>5255</v>
      </c>
      <c r="F1087" t="s">
        <v>3481</v>
      </c>
      <c r="G1087" t="s">
        <v>190</v>
      </c>
      <c r="H1087" t="s">
        <v>191</v>
      </c>
      <c r="I1087">
        <v>411026</v>
      </c>
      <c r="J1087">
        <v>0</v>
      </c>
      <c r="K1087" t="s">
        <v>155</v>
      </c>
      <c r="U1087" s="2">
        <v>41068</v>
      </c>
      <c r="V1087" t="s">
        <v>5254</v>
      </c>
      <c r="W1087" s="29" t="s">
        <v>178</v>
      </c>
      <c r="X1087">
        <v>515000</v>
      </c>
      <c r="AA1087">
        <v>200000</v>
      </c>
      <c r="AE1087" t="s">
        <v>5256</v>
      </c>
      <c r="AF1087" t="s">
        <v>157</v>
      </c>
      <c r="AG1087" t="s">
        <v>158</v>
      </c>
      <c r="AK1087">
        <v>4</v>
      </c>
      <c r="AM1087" t="s">
        <v>149</v>
      </c>
      <c r="AQ1087" t="s">
        <v>149</v>
      </c>
      <c r="AR1087" t="s">
        <v>149</v>
      </c>
      <c r="AS1087" t="s">
        <v>149</v>
      </c>
      <c r="AT1087" t="s">
        <v>149</v>
      </c>
      <c r="AU1087" t="s">
        <v>149</v>
      </c>
      <c r="AV1087">
        <v>0</v>
      </c>
      <c r="AW1087" t="s">
        <v>149</v>
      </c>
      <c r="AX1087" t="s">
        <v>339</v>
      </c>
      <c r="AY1087">
        <v>0</v>
      </c>
      <c r="BA1087" t="s">
        <v>160</v>
      </c>
      <c r="BB1087" t="s">
        <v>149</v>
      </c>
      <c r="BE1087">
        <v>0</v>
      </c>
      <c r="BG1087" t="s">
        <v>149</v>
      </c>
      <c r="BH1087" t="s">
        <v>149</v>
      </c>
      <c r="BI1087" t="s">
        <v>149</v>
      </c>
      <c r="BJ1087" t="s">
        <v>191</v>
      </c>
      <c r="BM1087" t="s">
        <v>149</v>
      </c>
      <c r="BN1087" t="s">
        <v>5256</v>
      </c>
      <c r="BS1087" t="s">
        <v>160</v>
      </c>
      <c r="BT1087" t="s">
        <v>7313</v>
      </c>
      <c r="BU1087" s="71" t="s">
        <v>14571</v>
      </c>
      <c r="BV1087" t="s">
        <v>8173</v>
      </c>
      <c r="BW1087" s="1" t="s">
        <v>13956</v>
      </c>
      <c r="BX1087" s="2">
        <v>36892</v>
      </c>
      <c r="BZ1087" t="s">
        <v>9911</v>
      </c>
    </row>
    <row r="1088" spans="1:78" hidden="1">
      <c r="A1088" s="62" t="s">
        <v>5257</v>
      </c>
      <c r="B1088" s="1" t="s">
        <v>149</v>
      </c>
      <c r="C1088" s="1" t="s">
        <v>5258</v>
      </c>
      <c r="E1088" s="1" t="s">
        <v>5259</v>
      </c>
      <c r="G1088" t="s">
        <v>153</v>
      </c>
      <c r="H1088" t="s">
        <v>154</v>
      </c>
      <c r="I1088">
        <v>110024</v>
      </c>
      <c r="J1088">
        <v>0</v>
      </c>
      <c r="K1088" t="s">
        <v>155</v>
      </c>
      <c r="U1088" s="2">
        <v>41068</v>
      </c>
      <c r="V1088" t="s">
        <v>5258</v>
      </c>
      <c r="W1088" s="29" t="s">
        <v>167</v>
      </c>
      <c r="X1088">
        <v>515100</v>
      </c>
      <c r="AA1088">
        <v>200000</v>
      </c>
      <c r="AE1088" t="s">
        <v>5260</v>
      </c>
      <c r="AF1088" t="s">
        <v>157</v>
      </c>
      <c r="AG1088" t="s">
        <v>158</v>
      </c>
      <c r="AK1088">
        <v>4</v>
      </c>
      <c r="AM1088" t="s">
        <v>149</v>
      </c>
      <c r="AQ1088" t="s">
        <v>149</v>
      </c>
      <c r="AR1088" t="s">
        <v>149</v>
      </c>
      <c r="AS1088" t="s">
        <v>149</v>
      </c>
      <c r="AT1088" t="s">
        <v>149</v>
      </c>
      <c r="AU1088" t="s">
        <v>149</v>
      </c>
      <c r="AV1088">
        <v>0</v>
      </c>
      <c r="AW1088" t="s">
        <v>149</v>
      </c>
      <c r="AX1088" t="s">
        <v>339</v>
      </c>
      <c r="AY1088">
        <v>0</v>
      </c>
      <c r="BA1088" t="s">
        <v>160</v>
      </c>
      <c r="BB1088" t="s">
        <v>149</v>
      </c>
      <c r="BE1088">
        <v>0</v>
      </c>
      <c r="BG1088" t="s">
        <v>149</v>
      </c>
      <c r="BH1088" t="s">
        <v>149</v>
      </c>
      <c r="BI1088" t="s">
        <v>149</v>
      </c>
      <c r="BJ1088" t="s">
        <v>154</v>
      </c>
      <c r="BM1088" t="s">
        <v>149</v>
      </c>
      <c r="BN1088" t="s">
        <v>12637</v>
      </c>
      <c r="BS1088" t="s">
        <v>160</v>
      </c>
      <c r="BT1088" t="s">
        <v>8191</v>
      </c>
      <c r="BU1088" s="71" t="s">
        <v>14571</v>
      </c>
      <c r="BV1088" t="s">
        <v>8173</v>
      </c>
      <c r="BW1088" s="1" t="s">
        <v>13957</v>
      </c>
      <c r="BX1088" s="2">
        <v>36892</v>
      </c>
      <c r="BZ1088" t="s">
        <v>9912</v>
      </c>
    </row>
    <row r="1089" spans="1:78" hidden="1">
      <c r="A1089" s="62" t="s">
        <v>5261</v>
      </c>
      <c r="B1089" s="1" t="s">
        <v>149</v>
      </c>
      <c r="C1089" s="1" t="s">
        <v>5262</v>
      </c>
      <c r="E1089" s="1" t="s">
        <v>5263</v>
      </c>
      <c r="F1089" t="s">
        <v>5264</v>
      </c>
      <c r="G1089" t="s">
        <v>165</v>
      </c>
      <c r="H1089" t="s">
        <v>166</v>
      </c>
      <c r="I1089">
        <v>122001</v>
      </c>
      <c r="J1089">
        <v>0</v>
      </c>
      <c r="K1089" t="s">
        <v>155</v>
      </c>
      <c r="U1089" s="2">
        <v>41068</v>
      </c>
      <c r="V1089" t="s">
        <v>5262</v>
      </c>
      <c r="W1089" s="29" t="s">
        <v>178</v>
      </c>
      <c r="X1089">
        <v>515000</v>
      </c>
      <c r="AA1089">
        <v>200000</v>
      </c>
      <c r="AE1089" t="s">
        <v>5265</v>
      </c>
      <c r="AF1089" t="s">
        <v>157</v>
      </c>
      <c r="AG1089" t="s">
        <v>158</v>
      </c>
      <c r="AK1089">
        <v>4</v>
      </c>
      <c r="AM1089" t="s">
        <v>149</v>
      </c>
      <c r="AQ1089" t="s">
        <v>149</v>
      </c>
      <c r="AR1089" t="s">
        <v>149</v>
      </c>
      <c r="AS1089" t="s">
        <v>149</v>
      </c>
      <c r="AT1089" t="s">
        <v>149</v>
      </c>
      <c r="AU1089" t="s">
        <v>149</v>
      </c>
      <c r="AV1089">
        <v>0</v>
      </c>
      <c r="AW1089" t="s">
        <v>149</v>
      </c>
      <c r="AX1089" t="s">
        <v>339</v>
      </c>
      <c r="AY1089">
        <v>0</v>
      </c>
      <c r="BA1089" t="s">
        <v>160</v>
      </c>
      <c r="BB1089" t="s">
        <v>149</v>
      </c>
      <c r="BE1089">
        <v>0</v>
      </c>
      <c r="BG1089" t="s">
        <v>149</v>
      </c>
      <c r="BH1089" t="s">
        <v>149</v>
      </c>
      <c r="BI1089" t="s">
        <v>149</v>
      </c>
      <c r="BJ1089" t="s">
        <v>166</v>
      </c>
      <c r="BM1089" t="s">
        <v>149</v>
      </c>
      <c r="BN1089" t="s">
        <v>12638</v>
      </c>
      <c r="BS1089" t="s">
        <v>160</v>
      </c>
      <c r="BT1089" t="s">
        <v>8198</v>
      </c>
      <c r="BU1089" s="71" t="s">
        <v>14571</v>
      </c>
      <c r="BV1089" t="s">
        <v>8173</v>
      </c>
      <c r="BW1089" s="1" t="s">
        <v>13958</v>
      </c>
      <c r="BX1089" s="2">
        <v>36892</v>
      </c>
      <c r="BZ1089" t="s">
        <v>9913</v>
      </c>
    </row>
    <row r="1090" spans="1:78" hidden="1">
      <c r="A1090" s="62" t="s">
        <v>5266</v>
      </c>
      <c r="B1090" s="1" t="s">
        <v>149</v>
      </c>
      <c r="C1090" s="1" t="s">
        <v>5267</v>
      </c>
      <c r="E1090" s="1" t="s">
        <v>5268</v>
      </c>
      <c r="G1090" t="s">
        <v>190</v>
      </c>
      <c r="H1090" t="s">
        <v>191</v>
      </c>
      <c r="I1090">
        <v>411018</v>
      </c>
      <c r="J1090">
        <v>0</v>
      </c>
      <c r="K1090" t="s">
        <v>155</v>
      </c>
      <c r="U1090" s="2">
        <v>41071</v>
      </c>
      <c r="V1090" t="s">
        <v>5267</v>
      </c>
      <c r="W1090" s="29" t="s">
        <v>178</v>
      </c>
      <c r="X1090">
        <v>515000</v>
      </c>
      <c r="AA1090">
        <v>200000</v>
      </c>
      <c r="AE1090" t="s">
        <v>5269</v>
      </c>
      <c r="AF1090" t="s">
        <v>157</v>
      </c>
      <c r="AG1090" t="s">
        <v>158</v>
      </c>
      <c r="AK1090">
        <v>4</v>
      </c>
      <c r="AM1090" t="s">
        <v>149</v>
      </c>
      <c r="AQ1090" t="s">
        <v>149</v>
      </c>
      <c r="AR1090" t="s">
        <v>149</v>
      </c>
      <c r="AS1090" t="s">
        <v>149</v>
      </c>
      <c r="AT1090" t="s">
        <v>149</v>
      </c>
      <c r="AU1090" t="s">
        <v>149</v>
      </c>
      <c r="AV1090">
        <v>0</v>
      </c>
      <c r="AW1090" t="s">
        <v>149</v>
      </c>
      <c r="AX1090" t="s">
        <v>339</v>
      </c>
      <c r="AY1090">
        <v>0</v>
      </c>
      <c r="BA1090" t="s">
        <v>160</v>
      </c>
      <c r="BB1090" t="s">
        <v>149</v>
      </c>
      <c r="BE1090">
        <v>0</v>
      </c>
      <c r="BG1090" t="s">
        <v>149</v>
      </c>
      <c r="BH1090" t="s">
        <v>149</v>
      </c>
      <c r="BI1090" t="s">
        <v>149</v>
      </c>
      <c r="BJ1090" t="s">
        <v>191</v>
      </c>
      <c r="BM1090" t="s">
        <v>149</v>
      </c>
      <c r="BN1090" t="s">
        <v>12639</v>
      </c>
      <c r="BS1090" t="s">
        <v>160</v>
      </c>
      <c r="BT1090" t="s">
        <v>8174</v>
      </c>
      <c r="BU1090" s="71" t="s">
        <v>14571</v>
      </c>
      <c r="BV1090" t="s">
        <v>8173</v>
      </c>
      <c r="BW1090" s="1" t="s">
        <v>13959</v>
      </c>
      <c r="BX1090" s="2">
        <v>36892</v>
      </c>
      <c r="BZ1090" t="s">
        <v>9452</v>
      </c>
    </row>
    <row r="1091" spans="1:78" hidden="1">
      <c r="A1091" s="62" t="s">
        <v>5270</v>
      </c>
      <c r="B1091" s="1" t="s">
        <v>149</v>
      </c>
      <c r="C1091" s="1" t="s">
        <v>5271</v>
      </c>
      <c r="E1091" s="1" t="s">
        <v>5272</v>
      </c>
      <c r="F1091" t="s">
        <v>5273</v>
      </c>
      <c r="G1091" t="s">
        <v>190</v>
      </c>
      <c r="H1091" t="s">
        <v>191</v>
      </c>
      <c r="I1091">
        <v>410501</v>
      </c>
      <c r="J1091">
        <v>0</v>
      </c>
      <c r="K1091" t="s">
        <v>155</v>
      </c>
      <c r="U1091" s="2">
        <v>41072</v>
      </c>
      <c r="V1091" t="s">
        <v>5271</v>
      </c>
      <c r="W1091" s="29" t="s">
        <v>178</v>
      </c>
      <c r="X1091">
        <v>515000</v>
      </c>
      <c r="AA1091">
        <v>200000</v>
      </c>
      <c r="AE1091" t="s">
        <v>5274</v>
      </c>
      <c r="AF1091" t="s">
        <v>157</v>
      </c>
      <c r="AG1091" t="s">
        <v>158</v>
      </c>
      <c r="AK1091">
        <v>4</v>
      </c>
      <c r="AM1091" t="s">
        <v>149</v>
      </c>
      <c r="AQ1091" t="s">
        <v>149</v>
      </c>
      <c r="AR1091" t="s">
        <v>149</v>
      </c>
      <c r="AS1091" t="s">
        <v>149</v>
      </c>
      <c r="AT1091" t="s">
        <v>149</v>
      </c>
      <c r="AU1091" t="s">
        <v>149</v>
      </c>
      <c r="AV1091">
        <v>0</v>
      </c>
      <c r="AW1091" t="s">
        <v>149</v>
      </c>
      <c r="AX1091" t="s">
        <v>339</v>
      </c>
      <c r="AY1091">
        <v>0</v>
      </c>
      <c r="BA1091" t="s">
        <v>160</v>
      </c>
      <c r="BB1091" t="s">
        <v>149</v>
      </c>
      <c r="BE1091">
        <v>0</v>
      </c>
      <c r="BG1091" t="s">
        <v>149</v>
      </c>
      <c r="BH1091" t="s">
        <v>149</v>
      </c>
      <c r="BI1091" t="s">
        <v>149</v>
      </c>
      <c r="BJ1091" t="s">
        <v>191</v>
      </c>
      <c r="BM1091" t="s">
        <v>149</v>
      </c>
      <c r="BN1091" t="s">
        <v>12640</v>
      </c>
      <c r="BS1091" t="s">
        <v>160</v>
      </c>
      <c r="BT1091" t="s">
        <v>8174</v>
      </c>
      <c r="BU1091" s="71" t="s">
        <v>14571</v>
      </c>
      <c r="BV1091" t="s">
        <v>8173</v>
      </c>
      <c r="BW1091" s="1" t="s">
        <v>13960</v>
      </c>
      <c r="BX1091" s="2">
        <v>36892</v>
      </c>
      <c r="BZ1091" t="s">
        <v>9914</v>
      </c>
    </row>
    <row r="1092" spans="1:78" hidden="1">
      <c r="A1092" s="62" t="s">
        <v>5275</v>
      </c>
      <c r="B1092" s="1" t="s">
        <v>149</v>
      </c>
      <c r="C1092" s="1" t="s">
        <v>5276</v>
      </c>
      <c r="E1092" s="1" t="s">
        <v>5277</v>
      </c>
      <c r="F1092" t="s">
        <v>5278</v>
      </c>
      <c r="G1092" t="s">
        <v>253</v>
      </c>
      <c r="H1092" t="s">
        <v>191</v>
      </c>
      <c r="I1092">
        <v>400076</v>
      </c>
      <c r="J1092">
        <v>0</v>
      </c>
      <c r="K1092" t="s">
        <v>155</v>
      </c>
      <c r="U1092" s="2">
        <v>41073</v>
      </c>
      <c r="V1092" t="s">
        <v>5276</v>
      </c>
      <c r="W1092" s="29" t="s">
        <v>178</v>
      </c>
      <c r="X1092">
        <v>515000</v>
      </c>
      <c r="AA1092">
        <v>200000</v>
      </c>
      <c r="AE1092" t="s">
        <v>5279</v>
      </c>
      <c r="AF1092" t="s">
        <v>157</v>
      </c>
      <c r="AG1092" t="s">
        <v>158</v>
      </c>
      <c r="AK1092">
        <v>4</v>
      </c>
      <c r="AM1092" t="s">
        <v>149</v>
      </c>
      <c r="AQ1092" t="s">
        <v>149</v>
      </c>
      <c r="AR1092" t="s">
        <v>149</v>
      </c>
      <c r="AS1092" t="s">
        <v>149</v>
      </c>
      <c r="AT1092" t="s">
        <v>149</v>
      </c>
      <c r="AU1092" t="s">
        <v>149</v>
      </c>
      <c r="AV1092">
        <v>0</v>
      </c>
      <c r="AW1092" t="s">
        <v>149</v>
      </c>
      <c r="AX1092" t="s">
        <v>339</v>
      </c>
      <c r="AY1092">
        <v>0</v>
      </c>
      <c r="BA1092" t="s">
        <v>160</v>
      </c>
      <c r="BB1092" t="s">
        <v>149</v>
      </c>
      <c r="BE1092">
        <v>0</v>
      </c>
      <c r="BG1092" t="s">
        <v>149</v>
      </c>
      <c r="BH1092" t="s">
        <v>149</v>
      </c>
      <c r="BI1092" t="s">
        <v>149</v>
      </c>
      <c r="BJ1092" t="s">
        <v>191</v>
      </c>
      <c r="BM1092" t="s">
        <v>149</v>
      </c>
      <c r="BN1092" t="s">
        <v>12641</v>
      </c>
      <c r="BS1092" t="s">
        <v>160</v>
      </c>
      <c r="BT1092" t="s">
        <v>8196</v>
      </c>
      <c r="BU1092" s="71" t="s">
        <v>14571</v>
      </c>
      <c r="BV1092" t="s">
        <v>8173</v>
      </c>
      <c r="BW1092" s="1" t="s">
        <v>13961</v>
      </c>
      <c r="BX1092" s="2">
        <v>36892</v>
      </c>
      <c r="BZ1092" t="s">
        <v>9915</v>
      </c>
    </row>
    <row r="1093" spans="1:78" hidden="1">
      <c r="A1093" s="62" t="s">
        <v>5280</v>
      </c>
      <c r="B1093" s="1" t="s">
        <v>149</v>
      </c>
      <c r="C1093" s="1" t="s">
        <v>5281</v>
      </c>
      <c r="E1093" s="1" t="s">
        <v>5282</v>
      </c>
      <c r="F1093" t="s">
        <v>5283</v>
      </c>
      <c r="G1093" t="s">
        <v>909</v>
      </c>
      <c r="H1093" t="s">
        <v>269</v>
      </c>
      <c r="I1093">
        <v>600075</v>
      </c>
      <c r="J1093">
        <v>0</v>
      </c>
      <c r="K1093" t="s">
        <v>155</v>
      </c>
      <c r="U1093" s="2">
        <v>41073</v>
      </c>
      <c r="V1093" t="s">
        <v>5281</v>
      </c>
      <c r="W1093" s="29" t="s">
        <v>178</v>
      </c>
      <c r="X1093">
        <v>515000</v>
      </c>
      <c r="AA1093">
        <v>200000</v>
      </c>
      <c r="AE1093" t="s">
        <v>5284</v>
      </c>
      <c r="AF1093" t="s">
        <v>157</v>
      </c>
      <c r="AG1093" t="s">
        <v>158</v>
      </c>
      <c r="AK1093">
        <v>4</v>
      </c>
      <c r="AM1093" t="s">
        <v>149</v>
      </c>
      <c r="AQ1093" t="s">
        <v>149</v>
      </c>
      <c r="AR1093" t="s">
        <v>149</v>
      </c>
      <c r="AS1093" t="s">
        <v>149</v>
      </c>
      <c r="AT1093" t="s">
        <v>149</v>
      </c>
      <c r="AU1093" t="s">
        <v>149</v>
      </c>
      <c r="AV1093">
        <v>0</v>
      </c>
      <c r="AW1093" t="s">
        <v>149</v>
      </c>
      <c r="AX1093" t="s">
        <v>339</v>
      </c>
      <c r="AY1093">
        <v>0</v>
      </c>
      <c r="BA1093" t="s">
        <v>160</v>
      </c>
      <c r="BB1093" t="s">
        <v>149</v>
      </c>
      <c r="BE1093">
        <v>0</v>
      </c>
      <c r="BG1093" t="s">
        <v>149</v>
      </c>
      <c r="BH1093" t="s">
        <v>149</v>
      </c>
      <c r="BI1093" t="s">
        <v>149</v>
      </c>
      <c r="BJ1093" t="s">
        <v>269</v>
      </c>
      <c r="BM1093" t="s">
        <v>149</v>
      </c>
      <c r="BN1093" t="s">
        <v>12642</v>
      </c>
      <c r="BS1093" t="s">
        <v>160</v>
      </c>
      <c r="BT1093" t="s">
        <v>8178</v>
      </c>
      <c r="BU1093" s="71" t="s">
        <v>14571</v>
      </c>
      <c r="BV1093" t="s">
        <v>8173</v>
      </c>
      <c r="BW1093" s="1" t="s">
        <v>13962</v>
      </c>
      <c r="BX1093" s="2">
        <v>36892</v>
      </c>
      <c r="BZ1093" t="s">
        <v>9916</v>
      </c>
    </row>
    <row r="1094" spans="1:78" hidden="1">
      <c r="A1094" s="62" t="s">
        <v>5285</v>
      </c>
      <c r="B1094" s="1" t="s">
        <v>149</v>
      </c>
      <c r="C1094" s="1" t="s">
        <v>5286</v>
      </c>
      <c r="E1094" s="1" t="s">
        <v>4996</v>
      </c>
      <c r="G1094" t="s">
        <v>4996</v>
      </c>
      <c r="H1094" t="s">
        <v>191</v>
      </c>
      <c r="J1094">
        <v>0</v>
      </c>
      <c r="K1094" t="s">
        <v>155</v>
      </c>
      <c r="U1094" s="2">
        <v>41074</v>
      </c>
      <c r="V1094" t="s">
        <v>5286</v>
      </c>
      <c r="W1094" s="29" t="s">
        <v>216</v>
      </c>
      <c r="X1094">
        <v>713025</v>
      </c>
      <c r="AA1094">
        <v>200000</v>
      </c>
      <c r="AF1094" t="s">
        <v>157</v>
      </c>
      <c r="AG1094" t="s">
        <v>158</v>
      </c>
      <c r="AK1094">
        <v>4</v>
      </c>
      <c r="AM1094" t="s">
        <v>149</v>
      </c>
      <c r="AQ1094" t="s">
        <v>149</v>
      </c>
      <c r="AR1094" t="s">
        <v>149</v>
      </c>
      <c r="AS1094" t="s">
        <v>149</v>
      </c>
      <c r="AT1094" t="s">
        <v>149</v>
      </c>
      <c r="AU1094" t="s">
        <v>149</v>
      </c>
      <c r="AV1094">
        <v>0</v>
      </c>
      <c r="AW1094" t="s">
        <v>149</v>
      </c>
      <c r="AX1094" t="s">
        <v>217</v>
      </c>
      <c r="AY1094">
        <v>0</v>
      </c>
      <c r="BA1094" t="s">
        <v>160</v>
      </c>
      <c r="BB1094" t="s">
        <v>149</v>
      </c>
      <c r="BE1094">
        <v>0</v>
      </c>
      <c r="BG1094" t="s">
        <v>149</v>
      </c>
      <c r="BH1094" t="s">
        <v>149</v>
      </c>
      <c r="BI1094" t="s">
        <v>149</v>
      </c>
      <c r="BJ1094" t="s">
        <v>191</v>
      </c>
      <c r="BM1094" t="s">
        <v>149</v>
      </c>
      <c r="BN1094" t="s">
        <v>12643</v>
      </c>
      <c r="BS1094" t="s">
        <v>160</v>
      </c>
      <c r="BT1094" t="s">
        <v>8178</v>
      </c>
      <c r="BU1094" s="71" t="s">
        <v>14571</v>
      </c>
      <c r="BV1094" t="s">
        <v>8173</v>
      </c>
      <c r="BW1094" s="1" t="s">
        <v>13963</v>
      </c>
      <c r="BX1094" s="2">
        <v>36892</v>
      </c>
      <c r="BZ1094" t="s">
        <v>9380</v>
      </c>
    </row>
    <row r="1095" spans="1:78" hidden="1">
      <c r="A1095" s="62" t="s">
        <v>5287</v>
      </c>
      <c r="B1095" s="1" t="s">
        <v>149</v>
      </c>
      <c r="C1095" s="1" t="s">
        <v>5288</v>
      </c>
      <c r="E1095" s="1" t="s">
        <v>5289</v>
      </c>
      <c r="F1095" t="s">
        <v>5290</v>
      </c>
      <c r="G1095" t="s">
        <v>190</v>
      </c>
      <c r="H1095" t="s">
        <v>191</v>
      </c>
      <c r="I1095">
        <v>411032</v>
      </c>
      <c r="J1095">
        <v>0</v>
      </c>
      <c r="K1095" t="s">
        <v>155</v>
      </c>
      <c r="U1095" s="2">
        <v>41074</v>
      </c>
      <c r="V1095" t="s">
        <v>5288</v>
      </c>
      <c r="W1095" s="29" t="s">
        <v>216</v>
      </c>
      <c r="X1095">
        <v>713025</v>
      </c>
      <c r="AA1095">
        <v>200000</v>
      </c>
      <c r="AE1095" t="s">
        <v>5291</v>
      </c>
      <c r="AF1095" t="s">
        <v>157</v>
      </c>
      <c r="AG1095" t="s">
        <v>158</v>
      </c>
      <c r="AK1095">
        <v>4</v>
      </c>
      <c r="AM1095" t="s">
        <v>149</v>
      </c>
      <c r="AQ1095" t="s">
        <v>149</v>
      </c>
      <c r="AR1095" t="s">
        <v>149</v>
      </c>
      <c r="AS1095" t="s">
        <v>149</v>
      </c>
      <c r="AT1095" t="s">
        <v>149</v>
      </c>
      <c r="AU1095" t="s">
        <v>149</v>
      </c>
      <c r="AV1095">
        <v>0</v>
      </c>
      <c r="AW1095" t="s">
        <v>149</v>
      </c>
      <c r="AX1095" t="s">
        <v>217</v>
      </c>
      <c r="AY1095">
        <v>0</v>
      </c>
      <c r="BA1095" t="s">
        <v>160</v>
      </c>
      <c r="BB1095" t="s">
        <v>149</v>
      </c>
      <c r="BE1095">
        <v>0</v>
      </c>
      <c r="BG1095" t="s">
        <v>149</v>
      </c>
      <c r="BH1095" t="s">
        <v>149</v>
      </c>
      <c r="BI1095" t="s">
        <v>149</v>
      </c>
      <c r="BJ1095" t="s">
        <v>191</v>
      </c>
      <c r="BM1095" t="s">
        <v>149</v>
      </c>
      <c r="BN1095" t="s">
        <v>12644</v>
      </c>
      <c r="BS1095" t="s">
        <v>160</v>
      </c>
      <c r="BT1095" t="s">
        <v>8178</v>
      </c>
      <c r="BU1095" s="71" t="s">
        <v>14571</v>
      </c>
      <c r="BV1095" t="s">
        <v>8173</v>
      </c>
      <c r="BW1095" s="1" t="s">
        <v>13964</v>
      </c>
      <c r="BX1095" s="2">
        <v>36892</v>
      </c>
      <c r="BZ1095" t="s">
        <v>9917</v>
      </c>
    </row>
    <row r="1096" spans="1:78" hidden="1">
      <c r="A1096" s="62" t="s">
        <v>5292</v>
      </c>
      <c r="B1096" s="1" t="s">
        <v>149</v>
      </c>
      <c r="C1096" s="1" t="s">
        <v>5293</v>
      </c>
      <c r="E1096" s="1" t="s">
        <v>5294</v>
      </c>
      <c r="F1096" t="s">
        <v>5295</v>
      </c>
      <c r="G1096" t="s">
        <v>312</v>
      </c>
      <c r="H1096" t="s">
        <v>313</v>
      </c>
      <c r="I1096">
        <v>560010</v>
      </c>
      <c r="J1096">
        <v>0</v>
      </c>
      <c r="K1096" t="s">
        <v>155</v>
      </c>
      <c r="U1096" s="2">
        <v>41078</v>
      </c>
      <c r="V1096" t="s">
        <v>5293</v>
      </c>
      <c r="W1096" s="29" t="s">
        <v>178</v>
      </c>
      <c r="X1096">
        <v>515000</v>
      </c>
      <c r="AA1096">
        <v>200000</v>
      </c>
      <c r="AE1096" t="s">
        <v>5296</v>
      </c>
      <c r="AF1096" t="s">
        <v>157</v>
      </c>
      <c r="AG1096" t="s">
        <v>158</v>
      </c>
      <c r="AK1096">
        <v>4</v>
      </c>
      <c r="AM1096" t="s">
        <v>149</v>
      </c>
      <c r="AQ1096" t="s">
        <v>149</v>
      </c>
      <c r="AR1096" t="s">
        <v>149</v>
      </c>
      <c r="AS1096" t="s">
        <v>149</v>
      </c>
      <c r="AT1096" t="s">
        <v>149</v>
      </c>
      <c r="AU1096" t="s">
        <v>149</v>
      </c>
      <c r="AV1096">
        <v>0</v>
      </c>
      <c r="AW1096" t="s">
        <v>149</v>
      </c>
      <c r="AX1096" t="s">
        <v>339</v>
      </c>
      <c r="AY1096">
        <v>0</v>
      </c>
      <c r="BA1096" t="s">
        <v>160</v>
      </c>
      <c r="BB1096" t="s">
        <v>149</v>
      </c>
      <c r="BE1096">
        <v>0</v>
      </c>
      <c r="BG1096" t="s">
        <v>149</v>
      </c>
      <c r="BH1096" t="s">
        <v>149</v>
      </c>
      <c r="BI1096" t="s">
        <v>149</v>
      </c>
      <c r="BJ1096" t="s">
        <v>313</v>
      </c>
      <c r="BM1096" t="s">
        <v>149</v>
      </c>
      <c r="BN1096" t="s">
        <v>12645</v>
      </c>
      <c r="BS1096" t="s">
        <v>160</v>
      </c>
      <c r="BT1096" t="s">
        <v>8183</v>
      </c>
      <c r="BU1096" s="71" t="s">
        <v>14571</v>
      </c>
      <c r="BV1096" t="s">
        <v>8173</v>
      </c>
      <c r="BW1096" s="1" t="s">
        <v>13965</v>
      </c>
      <c r="BX1096" s="2">
        <v>36892</v>
      </c>
      <c r="BZ1096" t="s">
        <v>9918</v>
      </c>
    </row>
    <row r="1097" spans="1:78" hidden="1">
      <c r="A1097" s="62" t="s">
        <v>5297</v>
      </c>
      <c r="B1097" s="1" t="s">
        <v>149</v>
      </c>
      <c r="C1097" s="1" t="s">
        <v>5298</v>
      </c>
      <c r="E1097" s="1" t="s">
        <v>5299</v>
      </c>
      <c r="G1097" t="s">
        <v>190</v>
      </c>
      <c r="H1097" t="s">
        <v>191</v>
      </c>
      <c r="I1097">
        <v>412220</v>
      </c>
      <c r="J1097">
        <v>0</v>
      </c>
      <c r="K1097" t="s">
        <v>155</v>
      </c>
      <c r="Q1097" t="s">
        <v>13201</v>
      </c>
      <c r="U1097" s="2">
        <v>41079</v>
      </c>
      <c r="V1097" t="s">
        <v>5298</v>
      </c>
      <c r="W1097" s="29" t="s">
        <v>178</v>
      </c>
      <c r="X1097">
        <v>515000</v>
      </c>
      <c r="AA1097">
        <v>200000</v>
      </c>
      <c r="AE1097" t="s">
        <v>5300</v>
      </c>
      <c r="AF1097" t="s">
        <v>157</v>
      </c>
      <c r="AG1097" t="s">
        <v>158</v>
      </c>
      <c r="AK1097">
        <v>4</v>
      </c>
      <c r="AM1097" t="s">
        <v>149</v>
      </c>
      <c r="AQ1097" t="s">
        <v>149</v>
      </c>
      <c r="AR1097" t="s">
        <v>149</v>
      </c>
      <c r="AS1097" t="s">
        <v>149</v>
      </c>
      <c r="AT1097" t="s">
        <v>149</v>
      </c>
      <c r="AU1097" t="s">
        <v>149</v>
      </c>
      <c r="AV1097">
        <v>0</v>
      </c>
      <c r="AW1097" t="s">
        <v>149</v>
      </c>
      <c r="AX1097" t="s">
        <v>339</v>
      </c>
      <c r="AY1097">
        <v>0</v>
      </c>
      <c r="BA1097" t="s">
        <v>160</v>
      </c>
      <c r="BB1097" t="s">
        <v>149</v>
      </c>
      <c r="BE1097">
        <v>0</v>
      </c>
      <c r="BG1097" t="s">
        <v>149</v>
      </c>
      <c r="BH1097" t="s">
        <v>149</v>
      </c>
      <c r="BI1097" t="s">
        <v>149</v>
      </c>
      <c r="BJ1097" t="s">
        <v>191</v>
      </c>
      <c r="BM1097" t="s">
        <v>149</v>
      </c>
      <c r="BN1097" t="s">
        <v>12646</v>
      </c>
      <c r="BS1097" t="s">
        <v>160</v>
      </c>
      <c r="BT1097" t="s">
        <v>8176</v>
      </c>
      <c r="BU1097" s="71" t="s">
        <v>14571</v>
      </c>
      <c r="BV1097" t="s">
        <v>8173</v>
      </c>
      <c r="BW1097" s="1" t="s">
        <v>13966</v>
      </c>
      <c r="BX1097" s="2">
        <v>36892</v>
      </c>
      <c r="BZ1097" t="s">
        <v>9919</v>
      </c>
    </row>
    <row r="1098" spans="1:78" hidden="1">
      <c r="A1098" s="62" t="s">
        <v>5301</v>
      </c>
      <c r="B1098" s="1" t="s">
        <v>149</v>
      </c>
      <c r="C1098" s="1" t="s">
        <v>5302</v>
      </c>
      <c r="E1098" s="1" t="s">
        <v>5303</v>
      </c>
      <c r="F1098" t="s">
        <v>5304</v>
      </c>
      <c r="G1098" t="s">
        <v>190</v>
      </c>
      <c r="H1098" t="s">
        <v>174</v>
      </c>
      <c r="I1098">
        <v>411029</v>
      </c>
      <c r="J1098">
        <v>0</v>
      </c>
      <c r="K1098" t="s">
        <v>155</v>
      </c>
      <c r="U1098" s="2">
        <v>41080</v>
      </c>
      <c r="V1098" t="s">
        <v>5302</v>
      </c>
      <c r="W1098" s="29" t="s">
        <v>216</v>
      </c>
      <c r="X1098">
        <v>713025</v>
      </c>
      <c r="AA1098">
        <v>200000</v>
      </c>
      <c r="AF1098" t="s">
        <v>157</v>
      </c>
      <c r="AG1098" t="s">
        <v>158</v>
      </c>
      <c r="AK1098">
        <v>4</v>
      </c>
      <c r="AM1098" t="s">
        <v>149</v>
      </c>
      <c r="AQ1098" t="s">
        <v>149</v>
      </c>
      <c r="AR1098" t="s">
        <v>149</v>
      </c>
      <c r="AS1098" t="s">
        <v>149</v>
      </c>
      <c r="AT1098" t="s">
        <v>149</v>
      </c>
      <c r="AU1098" t="s">
        <v>149</v>
      </c>
      <c r="AV1098">
        <v>0</v>
      </c>
      <c r="AW1098" t="s">
        <v>149</v>
      </c>
      <c r="AX1098" t="s">
        <v>217</v>
      </c>
      <c r="AY1098">
        <v>0</v>
      </c>
      <c r="BA1098" t="s">
        <v>160</v>
      </c>
      <c r="BB1098" t="s">
        <v>149</v>
      </c>
      <c r="BE1098">
        <v>0</v>
      </c>
      <c r="BG1098" t="s">
        <v>149</v>
      </c>
      <c r="BH1098" t="s">
        <v>149</v>
      </c>
      <c r="BI1098" t="s">
        <v>149</v>
      </c>
      <c r="BJ1098" t="s">
        <v>174</v>
      </c>
      <c r="BM1098" t="s">
        <v>149</v>
      </c>
      <c r="BN1098" t="s">
        <v>12647</v>
      </c>
      <c r="BS1098" t="s">
        <v>160</v>
      </c>
      <c r="BT1098" t="s">
        <v>8178</v>
      </c>
      <c r="BU1098" s="71" t="s">
        <v>14571</v>
      </c>
      <c r="BV1098" t="s">
        <v>8173</v>
      </c>
      <c r="BW1098" s="1" t="s">
        <v>13967</v>
      </c>
      <c r="BX1098" s="2">
        <v>36892</v>
      </c>
      <c r="BZ1098" t="s">
        <v>9403</v>
      </c>
    </row>
    <row r="1099" spans="1:78" hidden="1">
      <c r="A1099" s="62" t="s">
        <v>5305</v>
      </c>
      <c r="B1099" s="1" t="s">
        <v>149</v>
      </c>
      <c r="C1099" s="1" t="s">
        <v>5306</v>
      </c>
      <c r="E1099" s="1" t="s">
        <v>5307</v>
      </c>
      <c r="G1099" t="s">
        <v>668</v>
      </c>
      <c r="J1099">
        <v>0</v>
      </c>
      <c r="K1099" t="s">
        <v>669</v>
      </c>
      <c r="U1099" s="2">
        <v>41080</v>
      </c>
      <c r="V1099" t="s">
        <v>5306</v>
      </c>
      <c r="W1099" s="29" t="s">
        <v>167</v>
      </c>
      <c r="X1099">
        <v>515100</v>
      </c>
      <c r="AA1099">
        <v>200000</v>
      </c>
      <c r="AF1099" t="s">
        <v>13222</v>
      </c>
      <c r="AG1099" t="s">
        <v>5308</v>
      </c>
      <c r="AK1099">
        <v>1</v>
      </c>
      <c r="AM1099" t="s">
        <v>149</v>
      </c>
      <c r="AQ1099" t="s">
        <v>149</v>
      </c>
      <c r="AR1099" t="s">
        <v>149</v>
      </c>
      <c r="AS1099" t="s">
        <v>149</v>
      </c>
      <c r="AT1099" t="s">
        <v>149</v>
      </c>
      <c r="AU1099" t="s">
        <v>149</v>
      </c>
      <c r="AV1099">
        <v>0</v>
      </c>
      <c r="AW1099" t="s">
        <v>149</v>
      </c>
      <c r="AX1099" t="s">
        <v>217</v>
      </c>
      <c r="AY1099">
        <v>0</v>
      </c>
      <c r="BA1099" t="s">
        <v>160</v>
      </c>
      <c r="BB1099" t="s">
        <v>149</v>
      </c>
      <c r="BE1099">
        <v>0</v>
      </c>
      <c r="BG1099" t="s">
        <v>149</v>
      </c>
      <c r="BH1099" t="s">
        <v>149</v>
      </c>
      <c r="BI1099" t="s">
        <v>149</v>
      </c>
      <c r="BJ1099" s="33" t="s">
        <v>11456</v>
      </c>
      <c r="BM1099" t="s">
        <v>149</v>
      </c>
      <c r="BS1099" t="s">
        <v>160</v>
      </c>
      <c r="BX1099" s="2"/>
    </row>
    <row r="1100" spans="1:78" hidden="1">
      <c r="A1100" s="62" t="s">
        <v>5309</v>
      </c>
      <c r="B1100" s="1" t="s">
        <v>149</v>
      </c>
      <c r="C1100" s="1" t="s">
        <v>5310</v>
      </c>
      <c r="E1100" s="1" t="s">
        <v>5311</v>
      </c>
      <c r="G1100" t="s">
        <v>312</v>
      </c>
      <c r="H1100" t="s">
        <v>313</v>
      </c>
      <c r="I1100">
        <v>560105</v>
      </c>
      <c r="J1100">
        <v>0</v>
      </c>
      <c r="K1100" t="s">
        <v>155</v>
      </c>
      <c r="U1100" s="2">
        <v>41082</v>
      </c>
      <c r="V1100" t="s">
        <v>5310</v>
      </c>
      <c r="W1100" s="29" t="s">
        <v>178</v>
      </c>
      <c r="X1100">
        <v>515000</v>
      </c>
      <c r="AA1100">
        <v>200000</v>
      </c>
      <c r="AF1100" t="s">
        <v>157</v>
      </c>
      <c r="AG1100" t="s">
        <v>158</v>
      </c>
      <c r="AK1100">
        <v>4</v>
      </c>
      <c r="AM1100" t="s">
        <v>149</v>
      </c>
      <c r="AQ1100" t="s">
        <v>149</v>
      </c>
      <c r="AR1100" t="s">
        <v>149</v>
      </c>
      <c r="AS1100" t="s">
        <v>149</v>
      </c>
      <c r="AT1100" t="s">
        <v>149</v>
      </c>
      <c r="AU1100" t="s">
        <v>149</v>
      </c>
      <c r="AV1100">
        <v>0</v>
      </c>
      <c r="AW1100" t="s">
        <v>149</v>
      </c>
      <c r="AX1100" t="s">
        <v>339</v>
      </c>
      <c r="AY1100">
        <v>0</v>
      </c>
      <c r="BA1100" t="s">
        <v>160</v>
      </c>
      <c r="BB1100" t="s">
        <v>149</v>
      </c>
      <c r="BE1100">
        <v>0</v>
      </c>
      <c r="BG1100" t="s">
        <v>149</v>
      </c>
      <c r="BH1100" t="s">
        <v>149</v>
      </c>
      <c r="BI1100" t="s">
        <v>149</v>
      </c>
      <c r="BJ1100" t="s">
        <v>313</v>
      </c>
      <c r="BM1100" t="s">
        <v>149</v>
      </c>
      <c r="BS1100" t="s">
        <v>160</v>
      </c>
      <c r="BT1100" t="s">
        <v>8228</v>
      </c>
      <c r="BU1100" s="71" t="s">
        <v>14571</v>
      </c>
      <c r="BV1100" t="s">
        <v>8173</v>
      </c>
      <c r="BW1100" s="1" t="s">
        <v>13968</v>
      </c>
      <c r="BX1100" s="2">
        <v>36892</v>
      </c>
      <c r="BZ1100" t="s">
        <v>9920</v>
      </c>
    </row>
    <row r="1101" spans="1:78" hidden="1">
      <c r="A1101" s="62" t="s">
        <v>5312</v>
      </c>
      <c r="B1101" s="1" t="s">
        <v>149</v>
      </c>
      <c r="C1101" s="1" t="s">
        <v>5313</v>
      </c>
      <c r="E1101" s="1" t="s">
        <v>5314</v>
      </c>
      <c r="G1101" t="s">
        <v>190</v>
      </c>
      <c r="H1101" t="s">
        <v>191</v>
      </c>
      <c r="J1101">
        <v>0</v>
      </c>
      <c r="K1101" t="s">
        <v>155</v>
      </c>
      <c r="Q1101" t="s">
        <v>7399</v>
      </c>
      <c r="U1101" s="2">
        <v>41082</v>
      </c>
      <c r="V1101" t="s">
        <v>5313</v>
      </c>
      <c r="W1101" s="29" t="s">
        <v>178</v>
      </c>
      <c r="X1101">
        <v>515000</v>
      </c>
      <c r="AA1101">
        <v>200000</v>
      </c>
      <c r="AE1101" t="s">
        <v>5315</v>
      </c>
      <c r="AF1101" t="s">
        <v>157</v>
      </c>
      <c r="AG1101" t="s">
        <v>158</v>
      </c>
      <c r="AK1101">
        <v>4</v>
      </c>
      <c r="AM1101" t="s">
        <v>149</v>
      </c>
      <c r="AQ1101" t="s">
        <v>149</v>
      </c>
      <c r="AR1101" t="s">
        <v>149</v>
      </c>
      <c r="AS1101" t="s">
        <v>149</v>
      </c>
      <c r="AT1101" t="s">
        <v>149</v>
      </c>
      <c r="AU1101" t="s">
        <v>149</v>
      </c>
      <c r="AV1101">
        <v>0</v>
      </c>
      <c r="AW1101" t="s">
        <v>149</v>
      </c>
      <c r="AX1101" t="s">
        <v>339</v>
      </c>
      <c r="AY1101">
        <v>0</v>
      </c>
      <c r="BA1101" t="s">
        <v>160</v>
      </c>
      <c r="BB1101" t="s">
        <v>149</v>
      </c>
      <c r="BE1101">
        <v>0</v>
      </c>
      <c r="BG1101" t="s">
        <v>149</v>
      </c>
      <c r="BH1101" t="s">
        <v>149</v>
      </c>
      <c r="BI1101" t="s">
        <v>149</v>
      </c>
      <c r="BJ1101" t="s">
        <v>191</v>
      </c>
      <c r="BM1101" t="s">
        <v>149</v>
      </c>
      <c r="BN1101" t="s">
        <v>12648</v>
      </c>
      <c r="BS1101" t="s">
        <v>160</v>
      </c>
      <c r="BT1101" t="s">
        <v>8185</v>
      </c>
      <c r="BU1101" s="71" t="s">
        <v>14571</v>
      </c>
      <c r="BV1101" t="s">
        <v>8173</v>
      </c>
      <c r="BW1101" s="1" t="s">
        <v>13969</v>
      </c>
      <c r="BX1101" s="2">
        <v>36892</v>
      </c>
      <c r="BZ1101" t="s">
        <v>9921</v>
      </c>
    </row>
    <row r="1102" spans="1:78" hidden="1">
      <c r="A1102" s="62" t="s">
        <v>5316</v>
      </c>
      <c r="B1102" s="1" t="s">
        <v>149</v>
      </c>
      <c r="C1102" s="1" t="s">
        <v>5317</v>
      </c>
      <c r="E1102" s="1" t="s">
        <v>5318</v>
      </c>
      <c r="F1102" t="s">
        <v>5319</v>
      </c>
      <c r="G1102" t="s">
        <v>253</v>
      </c>
      <c r="H1102" t="s">
        <v>191</v>
      </c>
      <c r="I1102">
        <v>400087</v>
      </c>
      <c r="J1102">
        <v>0</v>
      </c>
      <c r="K1102" t="s">
        <v>155</v>
      </c>
      <c r="Q1102" t="s">
        <v>13085</v>
      </c>
      <c r="U1102" s="2">
        <v>41082</v>
      </c>
      <c r="V1102" t="s">
        <v>5317</v>
      </c>
      <c r="W1102" s="29" t="s">
        <v>167</v>
      </c>
      <c r="X1102">
        <v>515100</v>
      </c>
      <c r="AA1102">
        <v>200000</v>
      </c>
      <c r="AE1102" t="s">
        <v>5320</v>
      </c>
      <c r="AF1102" t="s">
        <v>157</v>
      </c>
      <c r="AG1102" t="s">
        <v>158</v>
      </c>
      <c r="AK1102">
        <v>4</v>
      </c>
      <c r="AM1102" t="s">
        <v>149</v>
      </c>
      <c r="AQ1102" t="s">
        <v>149</v>
      </c>
      <c r="AR1102" t="s">
        <v>149</v>
      </c>
      <c r="AS1102" t="s">
        <v>149</v>
      </c>
      <c r="AT1102" t="s">
        <v>149</v>
      </c>
      <c r="AU1102" t="s">
        <v>149</v>
      </c>
      <c r="AV1102">
        <v>0</v>
      </c>
      <c r="AW1102" t="s">
        <v>149</v>
      </c>
      <c r="AX1102" t="s">
        <v>339</v>
      </c>
      <c r="AY1102">
        <v>0</v>
      </c>
      <c r="BA1102" t="s">
        <v>160</v>
      </c>
      <c r="BB1102" t="s">
        <v>149</v>
      </c>
      <c r="BE1102">
        <v>0</v>
      </c>
      <c r="BG1102" t="s">
        <v>149</v>
      </c>
      <c r="BH1102" t="s">
        <v>149</v>
      </c>
      <c r="BI1102" t="s">
        <v>149</v>
      </c>
      <c r="BJ1102" t="s">
        <v>191</v>
      </c>
      <c r="BM1102" t="s">
        <v>149</v>
      </c>
      <c r="BN1102" t="s">
        <v>12649</v>
      </c>
      <c r="BS1102" t="s">
        <v>160</v>
      </c>
      <c r="BT1102" t="s">
        <v>8178</v>
      </c>
      <c r="BU1102" s="71" t="s">
        <v>14571</v>
      </c>
      <c r="BV1102" t="s">
        <v>8173</v>
      </c>
      <c r="BW1102" s="1" t="s">
        <v>13970</v>
      </c>
      <c r="BX1102" s="2">
        <v>36892</v>
      </c>
      <c r="BZ1102" t="s">
        <v>9922</v>
      </c>
    </row>
    <row r="1103" spans="1:78" hidden="1">
      <c r="A1103" s="62" t="s">
        <v>5321</v>
      </c>
      <c r="B1103" s="1" t="s">
        <v>149</v>
      </c>
      <c r="C1103" s="1" t="s">
        <v>5322</v>
      </c>
      <c r="E1103" s="1" t="s">
        <v>5323</v>
      </c>
      <c r="F1103" t="s">
        <v>5324</v>
      </c>
      <c r="G1103" t="s">
        <v>190</v>
      </c>
      <c r="H1103" t="s">
        <v>191</v>
      </c>
      <c r="I1103">
        <v>400071</v>
      </c>
      <c r="J1103">
        <v>0</v>
      </c>
      <c r="K1103" t="s">
        <v>155</v>
      </c>
      <c r="U1103" s="2">
        <v>41087</v>
      </c>
      <c r="V1103" t="s">
        <v>5322</v>
      </c>
      <c r="W1103" s="29" t="s">
        <v>216</v>
      </c>
      <c r="X1103">
        <v>713025</v>
      </c>
      <c r="AA1103">
        <v>200000</v>
      </c>
      <c r="AE1103" t="s">
        <v>5325</v>
      </c>
      <c r="AF1103" t="s">
        <v>157</v>
      </c>
      <c r="AG1103" t="s">
        <v>158</v>
      </c>
      <c r="AK1103">
        <v>4</v>
      </c>
      <c r="AM1103" t="s">
        <v>149</v>
      </c>
      <c r="AQ1103" t="s">
        <v>149</v>
      </c>
      <c r="AR1103" t="s">
        <v>149</v>
      </c>
      <c r="AS1103" t="s">
        <v>149</v>
      </c>
      <c r="AT1103" t="s">
        <v>149</v>
      </c>
      <c r="AU1103" t="s">
        <v>149</v>
      </c>
      <c r="AV1103">
        <v>0</v>
      </c>
      <c r="AW1103" t="s">
        <v>149</v>
      </c>
      <c r="AX1103" t="s">
        <v>217</v>
      </c>
      <c r="AY1103">
        <v>0</v>
      </c>
      <c r="BA1103" t="s">
        <v>160</v>
      </c>
      <c r="BB1103" t="s">
        <v>149</v>
      </c>
      <c r="BE1103">
        <v>0</v>
      </c>
      <c r="BG1103" t="s">
        <v>149</v>
      </c>
      <c r="BH1103" t="s">
        <v>149</v>
      </c>
      <c r="BI1103" t="s">
        <v>149</v>
      </c>
      <c r="BJ1103" t="s">
        <v>191</v>
      </c>
      <c r="BM1103" t="s">
        <v>149</v>
      </c>
      <c r="BN1103" t="s">
        <v>12650</v>
      </c>
      <c r="BS1103" t="s">
        <v>160</v>
      </c>
      <c r="BT1103" t="s">
        <v>8178</v>
      </c>
      <c r="BU1103" s="71" t="s">
        <v>14571</v>
      </c>
      <c r="BV1103" t="s">
        <v>8173</v>
      </c>
      <c r="BW1103" s="1" t="s">
        <v>13971</v>
      </c>
      <c r="BX1103" s="2">
        <v>36892</v>
      </c>
      <c r="BZ1103" t="s">
        <v>9923</v>
      </c>
    </row>
    <row r="1104" spans="1:78" hidden="1">
      <c r="A1104" s="62" t="s">
        <v>5326</v>
      </c>
      <c r="B1104" s="1" t="s">
        <v>149</v>
      </c>
      <c r="C1104" s="1" t="s">
        <v>5327</v>
      </c>
      <c r="E1104" s="1" t="s">
        <v>5328</v>
      </c>
      <c r="G1104" t="s">
        <v>5032</v>
      </c>
      <c r="H1104" t="s">
        <v>560</v>
      </c>
      <c r="I1104">
        <v>700007</v>
      </c>
      <c r="J1104">
        <v>0</v>
      </c>
      <c r="K1104" t="s">
        <v>155</v>
      </c>
      <c r="U1104" s="2">
        <v>41087</v>
      </c>
      <c r="V1104" t="s">
        <v>5327</v>
      </c>
      <c r="W1104" s="29" t="s">
        <v>216</v>
      </c>
      <c r="X1104">
        <v>713025</v>
      </c>
      <c r="AA1104">
        <v>200000</v>
      </c>
      <c r="AE1104" t="s">
        <v>5329</v>
      </c>
      <c r="AF1104" t="s">
        <v>157</v>
      </c>
      <c r="AG1104" t="s">
        <v>158</v>
      </c>
      <c r="AK1104">
        <v>4</v>
      </c>
      <c r="AM1104" t="s">
        <v>149</v>
      </c>
      <c r="AQ1104" t="s">
        <v>149</v>
      </c>
      <c r="AR1104" t="s">
        <v>149</v>
      </c>
      <c r="AS1104" t="s">
        <v>149</v>
      </c>
      <c r="AT1104" t="s">
        <v>149</v>
      </c>
      <c r="AU1104" t="s">
        <v>149</v>
      </c>
      <c r="AV1104">
        <v>0</v>
      </c>
      <c r="AW1104" t="s">
        <v>149</v>
      </c>
      <c r="AX1104" t="s">
        <v>217</v>
      </c>
      <c r="AY1104">
        <v>0</v>
      </c>
      <c r="BA1104" t="s">
        <v>160</v>
      </c>
      <c r="BB1104" t="s">
        <v>149</v>
      </c>
      <c r="BE1104">
        <v>0</v>
      </c>
      <c r="BG1104" t="s">
        <v>149</v>
      </c>
      <c r="BH1104" t="s">
        <v>149</v>
      </c>
      <c r="BI1104" t="s">
        <v>149</v>
      </c>
      <c r="BJ1104" t="s">
        <v>560</v>
      </c>
      <c r="BM1104" t="s">
        <v>149</v>
      </c>
      <c r="BN1104" t="s">
        <v>12651</v>
      </c>
      <c r="BS1104" t="s">
        <v>160</v>
      </c>
      <c r="BT1104" t="s">
        <v>8178</v>
      </c>
      <c r="BU1104" s="71" t="s">
        <v>14571</v>
      </c>
      <c r="BV1104" t="s">
        <v>8173</v>
      </c>
      <c r="BW1104" s="1" t="s">
        <v>13972</v>
      </c>
      <c r="BX1104" s="2">
        <v>36892</v>
      </c>
      <c r="BZ1104" t="s">
        <v>9924</v>
      </c>
    </row>
    <row r="1105" spans="1:78" hidden="1">
      <c r="A1105" s="62" t="s">
        <v>5330</v>
      </c>
      <c r="B1105" s="1" t="s">
        <v>149</v>
      </c>
      <c r="C1105" s="1" t="s">
        <v>5331</v>
      </c>
      <c r="E1105" s="1" t="s">
        <v>5332</v>
      </c>
      <c r="F1105" t="s">
        <v>5333</v>
      </c>
      <c r="G1105" t="s">
        <v>153</v>
      </c>
      <c r="H1105" t="s">
        <v>154</v>
      </c>
      <c r="I1105">
        <v>110009</v>
      </c>
      <c r="J1105">
        <v>0</v>
      </c>
      <c r="K1105" t="s">
        <v>155</v>
      </c>
      <c r="U1105" s="2">
        <v>41087</v>
      </c>
      <c r="V1105" t="s">
        <v>5331</v>
      </c>
      <c r="W1105" s="29" t="s">
        <v>167</v>
      </c>
      <c r="X1105">
        <v>515100</v>
      </c>
      <c r="AA1105">
        <v>200000</v>
      </c>
      <c r="AE1105" t="s">
        <v>5334</v>
      </c>
      <c r="AF1105" t="s">
        <v>157</v>
      </c>
      <c r="AG1105" t="s">
        <v>158</v>
      </c>
      <c r="AK1105">
        <v>4</v>
      </c>
      <c r="AM1105" t="s">
        <v>149</v>
      </c>
      <c r="AQ1105" t="s">
        <v>149</v>
      </c>
      <c r="AR1105" t="s">
        <v>149</v>
      </c>
      <c r="AS1105" t="s">
        <v>149</v>
      </c>
      <c r="AT1105" t="s">
        <v>149</v>
      </c>
      <c r="AU1105" t="s">
        <v>149</v>
      </c>
      <c r="AV1105">
        <v>0</v>
      </c>
      <c r="AW1105" t="s">
        <v>149</v>
      </c>
      <c r="AX1105" t="s">
        <v>339</v>
      </c>
      <c r="AY1105">
        <v>0</v>
      </c>
      <c r="BA1105" t="s">
        <v>160</v>
      </c>
      <c r="BB1105" t="s">
        <v>149</v>
      </c>
      <c r="BE1105">
        <v>0</v>
      </c>
      <c r="BG1105" t="s">
        <v>149</v>
      </c>
      <c r="BH1105" t="s">
        <v>149</v>
      </c>
      <c r="BI1105" t="s">
        <v>149</v>
      </c>
      <c r="BJ1105" t="s">
        <v>154</v>
      </c>
      <c r="BM1105" t="s">
        <v>149</v>
      </c>
      <c r="BN1105" t="s">
        <v>12652</v>
      </c>
      <c r="BS1105" t="s">
        <v>160</v>
      </c>
      <c r="BT1105" t="s">
        <v>8221</v>
      </c>
      <c r="BU1105" s="71" t="s">
        <v>14571</v>
      </c>
      <c r="BV1105" t="s">
        <v>8173</v>
      </c>
      <c r="BW1105" s="1" t="s">
        <v>13973</v>
      </c>
      <c r="BX1105" s="2">
        <v>36892</v>
      </c>
      <c r="BZ1105" t="s">
        <v>9925</v>
      </c>
    </row>
    <row r="1106" spans="1:78" hidden="1">
      <c r="A1106" s="62" t="s">
        <v>5335</v>
      </c>
      <c r="B1106" s="1" t="s">
        <v>149</v>
      </c>
      <c r="C1106" s="1" t="s">
        <v>5336</v>
      </c>
      <c r="E1106" s="1" t="s">
        <v>5337</v>
      </c>
      <c r="F1106" t="s">
        <v>5338</v>
      </c>
      <c r="G1106" t="s">
        <v>253</v>
      </c>
      <c r="H1106" t="s">
        <v>191</v>
      </c>
      <c r="I1106">
        <v>400049</v>
      </c>
      <c r="J1106">
        <v>0</v>
      </c>
      <c r="K1106" t="s">
        <v>155</v>
      </c>
      <c r="Q1106" t="s">
        <v>7399</v>
      </c>
      <c r="U1106" s="2">
        <v>41087</v>
      </c>
      <c r="V1106" t="s">
        <v>5336</v>
      </c>
      <c r="W1106" s="29" t="s">
        <v>304</v>
      </c>
      <c r="X1106">
        <v>516000</v>
      </c>
      <c r="AA1106">
        <v>200000</v>
      </c>
      <c r="AE1106" t="s">
        <v>5339</v>
      </c>
      <c r="AF1106" t="s">
        <v>157</v>
      </c>
      <c r="AG1106" t="s">
        <v>158</v>
      </c>
      <c r="AK1106">
        <v>4</v>
      </c>
      <c r="AM1106" t="s">
        <v>149</v>
      </c>
      <c r="AQ1106" t="s">
        <v>149</v>
      </c>
      <c r="AR1106" t="s">
        <v>149</v>
      </c>
      <c r="AS1106" t="s">
        <v>149</v>
      </c>
      <c r="AT1106" t="s">
        <v>149</v>
      </c>
      <c r="AU1106" t="s">
        <v>149</v>
      </c>
      <c r="AV1106">
        <v>0</v>
      </c>
      <c r="AW1106" t="s">
        <v>149</v>
      </c>
      <c r="AX1106" t="s">
        <v>339</v>
      </c>
      <c r="AY1106">
        <v>0</v>
      </c>
      <c r="BA1106" t="s">
        <v>160</v>
      </c>
      <c r="BB1106" t="s">
        <v>149</v>
      </c>
      <c r="BE1106">
        <v>0</v>
      </c>
      <c r="BG1106" t="s">
        <v>149</v>
      </c>
      <c r="BH1106" t="s">
        <v>149</v>
      </c>
      <c r="BI1106" t="s">
        <v>149</v>
      </c>
      <c r="BJ1106" t="s">
        <v>191</v>
      </c>
      <c r="BM1106" t="s">
        <v>149</v>
      </c>
      <c r="BN1106" t="s">
        <v>12653</v>
      </c>
      <c r="BS1106" t="s">
        <v>160</v>
      </c>
      <c r="BT1106" t="s">
        <v>8181</v>
      </c>
      <c r="BU1106" s="71" t="s">
        <v>14571</v>
      </c>
      <c r="BV1106" t="s">
        <v>8173</v>
      </c>
      <c r="BW1106" s="1" t="s">
        <v>13974</v>
      </c>
      <c r="BX1106" s="2">
        <v>36892</v>
      </c>
      <c r="BZ1106" t="s">
        <v>9926</v>
      </c>
    </row>
    <row r="1107" spans="1:78" hidden="1">
      <c r="A1107" s="62" t="s">
        <v>5340</v>
      </c>
      <c r="B1107" s="1" t="s">
        <v>149</v>
      </c>
      <c r="C1107" s="1" t="s">
        <v>5341</v>
      </c>
      <c r="E1107" s="1" t="s">
        <v>5342</v>
      </c>
      <c r="F1107" t="s">
        <v>5343</v>
      </c>
      <c r="G1107" t="s">
        <v>5344</v>
      </c>
      <c r="H1107" t="s">
        <v>174</v>
      </c>
      <c r="I1107">
        <v>208011</v>
      </c>
      <c r="J1107">
        <v>0</v>
      </c>
      <c r="K1107" t="s">
        <v>155</v>
      </c>
      <c r="U1107" s="2">
        <v>41087</v>
      </c>
      <c r="V1107" t="s">
        <v>5341</v>
      </c>
      <c r="W1107" s="29" t="s">
        <v>216</v>
      </c>
      <c r="X1107">
        <v>713025</v>
      </c>
      <c r="AA1107">
        <v>200000</v>
      </c>
      <c r="AE1107" t="s">
        <v>5345</v>
      </c>
      <c r="AF1107" t="s">
        <v>157</v>
      </c>
      <c r="AG1107" t="s">
        <v>158</v>
      </c>
      <c r="AK1107">
        <v>4</v>
      </c>
      <c r="AM1107" t="s">
        <v>149</v>
      </c>
      <c r="AQ1107" t="s">
        <v>149</v>
      </c>
      <c r="AR1107" t="s">
        <v>149</v>
      </c>
      <c r="AS1107" t="s">
        <v>149</v>
      </c>
      <c r="AT1107" t="s">
        <v>149</v>
      </c>
      <c r="AU1107" t="s">
        <v>149</v>
      </c>
      <c r="AV1107">
        <v>0</v>
      </c>
      <c r="AW1107" t="s">
        <v>149</v>
      </c>
      <c r="AX1107" t="s">
        <v>217</v>
      </c>
      <c r="AY1107">
        <v>0</v>
      </c>
      <c r="BA1107" t="s">
        <v>160</v>
      </c>
      <c r="BB1107" t="s">
        <v>149</v>
      </c>
      <c r="BE1107">
        <v>0</v>
      </c>
      <c r="BG1107" t="s">
        <v>149</v>
      </c>
      <c r="BH1107" t="s">
        <v>149</v>
      </c>
      <c r="BI1107" t="s">
        <v>149</v>
      </c>
      <c r="BJ1107" t="s">
        <v>174</v>
      </c>
      <c r="BM1107" t="s">
        <v>149</v>
      </c>
      <c r="BN1107" t="s">
        <v>12654</v>
      </c>
      <c r="BS1107" t="s">
        <v>160</v>
      </c>
      <c r="BT1107" t="s">
        <v>8178</v>
      </c>
      <c r="BU1107" s="71" t="s">
        <v>14571</v>
      </c>
      <c r="BV1107" t="s">
        <v>8173</v>
      </c>
      <c r="BW1107" s="1" t="s">
        <v>13975</v>
      </c>
      <c r="BX1107" s="2">
        <v>36892</v>
      </c>
      <c r="BZ1107" t="s">
        <v>9924</v>
      </c>
    </row>
    <row r="1108" spans="1:78" hidden="1">
      <c r="A1108" s="62" t="s">
        <v>5346</v>
      </c>
      <c r="B1108" s="1" t="s">
        <v>149</v>
      </c>
      <c r="C1108" s="1" t="s">
        <v>5347</v>
      </c>
      <c r="E1108" s="1" t="s">
        <v>5348</v>
      </c>
      <c r="F1108" t="s">
        <v>5349</v>
      </c>
      <c r="G1108" t="s">
        <v>5350</v>
      </c>
      <c r="H1108" t="s">
        <v>2692</v>
      </c>
      <c r="I1108">
        <v>335001</v>
      </c>
      <c r="J1108">
        <v>0</v>
      </c>
      <c r="K1108" t="s">
        <v>155</v>
      </c>
      <c r="U1108" s="2">
        <v>41087</v>
      </c>
      <c r="V1108" t="s">
        <v>5347</v>
      </c>
      <c r="W1108" s="29" t="s">
        <v>216</v>
      </c>
      <c r="X1108">
        <v>713025</v>
      </c>
      <c r="AA1108">
        <v>200000</v>
      </c>
      <c r="AE1108" t="s">
        <v>5351</v>
      </c>
      <c r="AF1108" t="s">
        <v>157</v>
      </c>
      <c r="AG1108" t="s">
        <v>158</v>
      </c>
      <c r="AK1108">
        <v>4</v>
      </c>
      <c r="AM1108" t="s">
        <v>149</v>
      </c>
      <c r="AQ1108" t="s">
        <v>149</v>
      </c>
      <c r="AR1108" t="s">
        <v>149</v>
      </c>
      <c r="AS1108" t="s">
        <v>149</v>
      </c>
      <c r="AT1108" t="s">
        <v>149</v>
      </c>
      <c r="AU1108" t="s">
        <v>149</v>
      </c>
      <c r="AV1108">
        <v>0</v>
      </c>
      <c r="AW1108" t="s">
        <v>149</v>
      </c>
      <c r="AX1108" t="s">
        <v>217</v>
      </c>
      <c r="AY1108">
        <v>0</v>
      </c>
      <c r="BA1108" t="s">
        <v>160</v>
      </c>
      <c r="BB1108" t="s">
        <v>149</v>
      </c>
      <c r="BE1108">
        <v>0</v>
      </c>
      <c r="BG1108" t="s">
        <v>149</v>
      </c>
      <c r="BH1108" t="s">
        <v>149</v>
      </c>
      <c r="BI1108" t="s">
        <v>149</v>
      </c>
      <c r="BJ1108" t="s">
        <v>2692</v>
      </c>
      <c r="BM1108" t="s">
        <v>149</v>
      </c>
      <c r="BN1108" t="s">
        <v>12655</v>
      </c>
      <c r="BS1108" t="s">
        <v>160</v>
      </c>
      <c r="BT1108" t="s">
        <v>8178</v>
      </c>
      <c r="BU1108" s="71" t="s">
        <v>14571</v>
      </c>
      <c r="BV1108" t="s">
        <v>8173</v>
      </c>
      <c r="BW1108" s="1" t="s">
        <v>13976</v>
      </c>
      <c r="BX1108" s="2">
        <v>36892</v>
      </c>
      <c r="BZ1108" t="s">
        <v>9924</v>
      </c>
    </row>
    <row r="1109" spans="1:78" hidden="1">
      <c r="A1109" s="62" t="s">
        <v>5352</v>
      </c>
      <c r="B1109" s="1" t="s">
        <v>149</v>
      </c>
      <c r="C1109" s="1" t="s">
        <v>5353</v>
      </c>
      <c r="E1109" s="1" t="s">
        <v>5354</v>
      </c>
      <c r="G1109" t="s">
        <v>5032</v>
      </c>
      <c r="H1109" t="s">
        <v>560</v>
      </c>
      <c r="I1109">
        <v>700053</v>
      </c>
      <c r="J1109">
        <v>0</v>
      </c>
      <c r="K1109" t="s">
        <v>155</v>
      </c>
      <c r="U1109" s="2">
        <v>41087</v>
      </c>
      <c r="V1109" t="s">
        <v>5353</v>
      </c>
      <c r="W1109" s="29" t="s">
        <v>216</v>
      </c>
      <c r="X1109">
        <v>713025</v>
      </c>
      <c r="AA1109">
        <v>200000</v>
      </c>
      <c r="AE1109" t="s">
        <v>5355</v>
      </c>
      <c r="AF1109" t="s">
        <v>157</v>
      </c>
      <c r="AG1109" t="s">
        <v>158</v>
      </c>
      <c r="AK1109">
        <v>4</v>
      </c>
      <c r="AM1109" t="s">
        <v>149</v>
      </c>
      <c r="AQ1109" t="s">
        <v>149</v>
      </c>
      <c r="AR1109" t="s">
        <v>149</v>
      </c>
      <c r="AS1109" t="s">
        <v>149</v>
      </c>
      <c r="AT1109" t="s">
        <v>149</v>
      </c>
      <c r="AU1109" t="s">
        <v>149</v>
      </c>
      <c r="AV1109">
        <v>0</v>
      </c>
      <c r="AW1109" t="s">
        <v>149</v>
      </c>
      <c r="AX1109" t="s">
        <v>217</v>
      </c>
      <c r="AY1109">
        <v>0</v>
      </c>
      <c r="BA1109" t="s">
        <v>160</v>
      </c>
      <c r="BB1109" t="s">
        <v>149</v>
      </c>
      <c r="BE1109">
        <v>0</v>
      </c>
      <c r="BG1109" t="s">
        <v>149</v>
      </c>
      <c r="BH1109" t="s">
        <v>149</v>
      </c>
      <c r="BI1109" t="s">
        <v>149</v>
      </c>
      <c r="BJ1109" t="s">
        <v>560</v>
      </c>
      <c r="BM1109" t="s">
        <v>149</v>
      </c>
      <c r="BS1109" t="s">
        <v>160</v>
      </c>
      <c r="BT1109" t="s">
        <v>8178</v>
      </c>
      <c r="BU1109" s="71" t="s">
        <v>14571</v>
      </c>
      <c r="BV1109" t="s">
        <v>8173</v>
      </c>
      <c r="BW1109" s="1" t="s">
        <v>13977</v>
      </c>
      <c r="BX1109" s="2">
        <v>36892</v>
      </c>
      <c r="BZ1109" t="s">
        <v>9924</v>
      </c>
    </row>
    <row r="1110" spans="1:78" hidden="1">
      <c r="A1110" s="62" t="s">
        <v>5356</v>
      </c>
      <c r="B1110" s="1" t="s">
        <v>149</v>
      </c>
      <c r="C1110" s="1" t="s">
        <v>5357</v>
      </c>
      <c r="E1110" s="1" t="s">
        <v>5358</v>
      </c>
      <c r="F1110" t="s">
        <v>5359</v>
      </c>
      <c r="G1110" t="s">
        <v>5360</v>
      </c>
      <c r="H1110" t="s">
        <v>5362</v>
      </c>
      <c r="I1110">
        <v>800001</v>
      </c>
      <c r="J1110">
        <v>0</v>
      </c>
      <c r="K1110" t="s">
        <v>155</v>
      </c>
      <c r="U1110" s="2">
        <v>41087</v>
      </c>
      <c r="V1110" t="s">
        <v>5357</v>
      </c>
      <c r="W1110" s="29" t="s">
        <v>216</v>
      </c>
      <c r="X1110">
        <v>713025</v>
      </c>
      <c r="AA1110">
        <v>200000</v>
      </c>
      <c r="AE1110" t="s">
        <v>5361</v>
      </c>
      <c r="AF1110" t="s">
        <v>157</v>
      </c>
      <c r="AG1110" t="s">
        <v>158</v>
      </c>
      <c r="AK1110">
        <v>4</v>
      </c>
      <c r="AM1110" t="s">
        <v>149</v>
      </c>
      <c r="AQ1110" t="s">
        <v>149</v>
      </c>
      <c r="AR1110" t="s">
        <v>149</v>
      </c>
      <c r="AS1110" t="s">
        <v>149</v>
      </c>
      <c r="AT1110" t="s">
        <v>149</v>
      </c>
      <c r="AU1110" t="s">
        <v>149</v>
      </c>
      <c r="AV1110">
        <v>0</v>
      </c>
      <c r="AW1110" t="s">
        <v>149</v>
      </c>
      <c r="AX1110" t="s">
        <v>217</v>
      </c>
      <c r="AY1110">
        <v>0</v>
      </c>
      <c r="BA1110" t="s">
        <v>160</v>
      </c>
      <c r="BB1110" t="s">
        <v>149</v>
      </c>
      <c r="BE1110">
        <v>0</v>
      </c>
      <c r="BG1110" t="s">
        <v>149</v>
      </c>
      <c r="BH1110" t="s">
        <v>149</v>
      </c>
      <c r="BI1110" t="s">
        <v>149</v>
      </c>
      <c r="BJ1110" t="s">
        <v>5362</v>
      </c>
      <c r="BM1110" t="s">
        <v>149</v>
      </c>
      <c r="BN1110" t="s">
        <v>12656</v>
      </c>
      <c r="BS1110" t="s">
        <v>160</v>
      </c>
      <c r="BT1110" t="s">
        <v>8178</v>
      </c>
      <c r="BU1110" s="71" t="s">
        <v>14571</v>
      </c>
      <c r="BV1110" t="s">
        <v>8173</v>
      </c>
      <c r="BW1110" s="1" t="s">
        <v>13978</v>
      </c>
      <c r="BX1110" s="2">
        <v>36892</v>
      </c>
      <c r="BZ1110" t="s">
        <v>9924</v>
      </c>
    </row>
    <row r="1111" spans="1:78" hidden="1">
      <c r="A1111" s="62" t="s">
        <v>5363</v>
      </c>
      <c r="B1111" s="1" t="s">
        <v>149</v>
      </c>
      <c r="C1111" s="1" t="s">
        <v>5364</v>
      </c>
      <c r="E1111" s="1" t="s">
        <v>5365</v>
      </c>
      <c r="F1111" t="s">
        <v>5366</v>
      </c>
      <c r="G1111" t="s">
        <v>190</v>
      </c>
      <c r="H1111" t="s">
        <v>191</v>
      </c>
      <c r="I1111">
        <v>412220</v>
      </c>
      <c r="J1111">
        <v>0</v>
      </c>
      <c r="K1111" t="s">
        <v>155</v>
      </c>
      <c r="U1111" s="2">
        <v>41087</v>
      </c>
      <c r="V1111" t="s">
        <v>5364</v>
      </c>
      <c r="W1111" s="29" t="s">
        <v>216</v>
      </c>
      <c r="X1111">
        <v>713025</v>
      </c>
      <c r="AA1111">
        <v>200000</v>
      </c>
      <c r="AE1111" t="s">
        <v>5367</v>
      </c>
      <c r="AF1111" t="s">
        <v>157</v>
      </c>
      <c r="AG1111" t="s">
        <v>158</v>
      </c>
      <c r="AK1111">
        <v>4</v>
      </c>
      <c r="AM1111" t="s">
        <v>149</v>
      </c>
      <c r="AQ1111" t="s">
        <v>149</v>
      </c>
      <c r="AR1111" t="s">
        <v>149</v>
      </c>
      <c r="AS1111" t="s">
        <v>149</v>
      </c>
      <c r="AT1111" t="s">
        <v>149</v>
      </c>
      <c r="AU1111" t="s">
        <v>149</v>
      </c>
      <c r="AV1111">
        <v>0</v>
      </c>
      <c r="AW1111" t="s">
        <v>149</v>
      </c>
      <c r="AX1111" t="s">
        <v>217</v>
      </c>
      <c r="AY1111">
        <v>0</v>
      </c>
      <c r="BA1111" t="s">
        <v>160</v>
      </c>
      <c r="BB1111" t="s">
        <v>149</v>
      </c>
      <c r="BE1111">
        <v>0</v>
      </c>
      <c r="BG1111" t="s">
        <v>149</v>
      </c>
      <c r="BH1111" t="s">
        <v>149</v>
      </c>
      <c r="BI1111" t="s">
        <v>149</v>
      </c>
      <c r="BJ1111" t="s">
        <v>191</v>
      </c>
      <c r="BM1111" t="s">
        <v>149</v>
      </c>
      <c r="BN1111" t="s">
        <v>12657</v>
      </c>
      <c r="BS1111" t="s">
        <v>160</v>
      </c>
      <c r="BT1111" t="s">
        <v>8178</v>
      </c>
      <c r="BU1111" s="71" t="s">
        <v>14571</v>
      </c>
      <c r="BV1111" t="s">
        <v>8173</v>
      </c>
      <c r="BW1111" s="1" t="s">
        <v>13979</v>
      </c>
      <c r="BX1111" s="2">
        <v>36892</v>
      </c>
      <c r="BZ1111" t="s">
        <v>9846</v>
      </c>
    </row>
    <row r="1112" spans="1:78" hidden="1">
      <c r="A1112" s="62" t="s">
        <v>5368</v>
      </c>
      <c r="B1112" s="1" t="s">
        <v>149</v>
      </c>
      <c r="C1112" s="1" t="s">
        <v>5369</v>
      </c>
      <c r="E1112" s="1" t="s">
        <v>5370</v>
      </c>
      <c r="F1112" t="s">
        <v>5371</v>
      </c>
      <c r="G1112" t="s">
        <v>190</v>
      </c>
      <c r="H1112" t="s">
        <v>191</v>
      </c>
      <c r="I1112">
        <v>411061</v>
      </c>
      <c r="J1112">
        <v>0</v>
      </c>
      <c r="K1112" t="s">
        <v>155</v>
      </c>
      <c r="U1112" s="2">
        <v>41087</v>
      </c>
      <c r="V1112" t="s">
        <v>5369</v>
      </c>
      <c r="W1112" s="29" t="s">
        <v>216</v>
      </c>
      <c r="X1112">
        <v>713025</v>
      </c>
      <c r="AA1112">
        <v>200000</v>
      </c>
      <c r="AE1112" t="s">
        <v>5372</v>
      </c>
      <c r="AF1112" t="s">
        <v>157</v>
      </c>
      <c r="AG1112" t="s">
        <v>158</v>
      </c>
      <c r="AK1112">
        <v>4</v>
      </c>
      <c r="AM1112" t="s">
        <v>149</v>
      </c>
      <c r="AQ1112" t="s">
        <v>149</v>
      </c>
      <c r="AR1112" t="s">
        <v>149</v>
      </c>
      <c r="AS1112" t="s">
        <v>149</v>
      </c>
      <c r="AT1112" t="s">
        <v>149</v>
      </c>
      <c r="AU1112" t="s">
        <v>149</v>
      </c>
      <c r="AV1112">
        <v>0</v>
      </c>
      <c r="AW1112" t="s">
        <v>149</v>
      </c>
      <c r="AX1112" t="s">
        <v>217</v>
      </c>
      <c r="AY1112">
        <v>0</v>
      </c>
      <c r="BA1112" t="s">
        <v>160</v>
      </c>
      <c r="BB1112" t="s">
        <v>149</v>
      </c>
      <c r="BE1112">
        <v>0</v>
      </c>
      <c r="BG1112" t="s">
        <v>149</v>
      </c>
      <c r="BH1112" t="s">
        <v>149</v>
      </c>
      <c r="BI1112" t="s">
        <v>149</v>
      </c>
      <c r="BJ1112" t="s">
        <v>191</v>
      </c>
      <c r="BM1112" t="s">
        <v>149</v>
      </c>
      <c r="BN1112" t="s">
        <v>12658</v>
      </c>
      <c r="BS1112" t="s">
        <v>160</v>
      </c>
      <c r="BT1112" t="s">
        <v>8178</v>
      </c>
      <c r="BU1112" s="71" t="s">
        <v>14571</v>
      </c>
      <c r="BV1112" t="s">
        <v>8173</v>
      </c>
      <c r="BW1112" s="1" t="s">
        <v>13980</v>
      </c>
      <c r="BX1112" s="2">
        <v>36892</v>
      </c>
      <c r="BZ1112" t="s">
        <v>9846</v>
      </c>
    </row>
    <row r="1113" spans="1:78" hidden="1">
      <c r="A1113" s="62" t="s">
        <v>5373</v>
      </c>
      <c r="B1113" s="1" t="s">
        <v>149</v>
      </c>
      <c r="C1113" s="1" t="s">
        <v>5374</v>
      </c>
      <c r="E1113" s="1" t="s">
        <v>5375</v>
      </c>
      <c r="F1113">
        <v>400601</v>
      </c>
      <c r="G1113" t="s">
        <v>253</v>
      </c>
      <c r="H1113" t="s">
        <v>191</v>
      </c>
      <c r="I1113">
        <v>400601</v>
      </c>
      <c r="J1113">
        <v>0</v>
      </c>
      <c r="K1113" t="s">
        <v>155</v>
      </c>
      <c r="U1113" s="2">
        <v>41087</v>
      </c>
      <c r="V1113" t="s">
        <v>5374</v>
      </c>
      <c r="W1113" s="29" t="s">
        <v>216</v>
      </c>
      <c r="X1113">
        <v>713025</v>
      </c>
      <c r="AA1113">
        <v>200000</v>
      </c>
      <c r="AE1113" t="s">
        <v>5376</v>
      </c>
      <c r="AF1113" t="s">
        <v>157</v>
      </c>
      <c r="AG1113" t="s">
        <v>158</v>
      </c>
      <c r="AK1113">
        <v>4</v>
      </c>
      <c r="AM1113" t="s">
        <v>149</v>
      </c>
      <c r="AQ1113" t="s">
        <v>149</v>
      </c>
      <c r="AR1113" t="s">
        <v>149</v>
      </c>
      <c r="AS1113" t="s">
        <v>149</v>
      </c>
      <c r="AT1113" t="s">
        <v>149</v>
      </c>
      <c r="AU1113" t="s">
        <v>149</v>
      </c>
      <c r="AV1113">
        <v>0</v>
      </c>
      <c r="AW1113" t="s">
        <v>149</v>
      </c>
      <c r="AX1113" t="s">
        <v>217</v>
      </c>
      <c r="AY1113">
        <v>0</v>
      </c>
      <c r="BA1113" t="s">
        <v>160</v>
      </c>
      <c r="BB1113" t="s">
        <v>149</v>
      </c>
      <c r="BE1113">
        <v>0</v>
      </c>
      <c r="BG1113" t="s">
        <v>149</v>
      </c>
      <c r="BH1113" t="s">
        <v>149</v>
      </c>
      <c r="BI1113" t="s">
        <v>149</v>
      </c>
      <c r="BJ1113" t="s">
        <v>191</v>
      </c>
      <c r="BM1113" t="s">
        <v>149</v>
      </c>
      <c r="BN1113" t="s">
        <v>12659</v>
      </c>
      <c r="BS1113" t="s">
        <v>160</v>
      </c>
      <c r="BT1113" t="s">
        <v>8178</v>
      </c>
      <c r="BU1113" s="71" t="s">
        <v>14571</v>
      </c>
      <c r="BV1113" t="s">
        <v>8173</v>
      </c>
      <c r="BW1113" s="1" t="s">
        <v>13981</v>
      </c>
      <c r="BX1113" s="2">
        <v>36892</v>
      </c>
      <c r="BZ1113" t="s">
        <v>9924</v>
      </c>
    </row>
    <row r="1114" spans="1:78" hidden="1">
      <c r="A1114" s="62" t="s">
        <v>5377</v>
      </c>
      <c r="B1114" s="1" t="s">
        <v>149</v>
      </c>
      <c r="C1114" s="1" t="s">
        <v>5378</v>
      </c>
      <c r="E1114" s="1" t="s">
        <v>5379</v>
      </c>
      <c r="G1114" t="s">
        <v>3973</v>
      </c>
      <c r="H1114" t="s">
        <v>166</v>
      </c>
      <c r="I1114">
        <v>134007</v>
      </c>
      <c r="J1114">
        <v>0</v>
      </c>
      <c r="K1114" t="s">
        <v>155</v>
      </c>
      <c r="U1114" s="2">
        <v>41087</v>
      </c>
      <c r="V1114" t="s">
        <v>5378</v>
      </c>
      <c r="W1114" s="29" t="s">
        <v>216</v>
      </c>
      <c r="X1114">
        <v>713025</v>
      </c>
      <c r="AA1114">
        <v>200000</v>
      </c>
      <c r="AF1114" t="s">
        <v>157</v>
      </c>
      <c r="AG1114" t="s">
        <v>158</v>
      </c>
      <c r="AK1114">
        <v>4</v>
      </c>
      <c r="AM1114" t="s">
        <v>149</v>
      </c>
      <c r="AQ1114" t="s">
        <v>149</v>
      </c>
      <c r="AR1114" t="s">
        <v>149</v>
      </c>
      <c r="AS1114" t="s">
        <v>149</v>
      </c>
      <c r="AT1114" t="s">
        <v>149</v>
      </c>
      <c r="AU1114" t="s">
        <v>149</v>
      </c>
      <c r="AV1114">
        <v>0</v>
      </c>
      <c r="AW1114" t="s">
        <v>149</v>
      </c>
      <c r="AX1114" t="s">
        <v>217</v>
      </c>
      <c r="AY1114">
        <v>0</v>
      </c>
      <c r="BA1114" t="s">
        <v>160</v>
      </c>
      <c r="BB1114" t="s">
        <v>149</v>
      </c>
      <c r="BE1114">
        <v>0</v>
      </c>
      <c r="BG1114" t="s">
        <v>149</v>
      </c>
      <c r="BH1114" t="s">
        <v>149</v>
      </c>
      <c r="BI1114" t="s">
        <v>149</v>
      </c>
      <c r="BJ1114" t="s">
        <v>166</v>
      </c>
      <c r="BM1114" t="s">
        <v>149</v>
      </c>
      <c r="BN1114" t="s">
        <v>12660</v>
      </c>
      <c r="BS1114" t="s">
        <v>160</v>
      </c>
      <c r="BT1114" t="s">
        <v>8178</v>
      </c>
      <c r="BU1114" s="71" t="s">
        <v>14571</v>
      </c>
      <c r="BV1114" t="s">
        <v>8173</v>
      </c>
      <c r="BW1114" s="1" t="s">
        <v>13982</v>
      </c>
      <c r="BX1114" s="2">
        <v>36892</v>
      </c>
      <c r="BZ1114" t="s">
        <v>9924</v>
      </c>
    </row>
    <row r="1115" spans="1:78" hidden="1">
      <c r="A1115" s="62" t="s">
        <v>5380</v>
      </c>
      <c r="B1115" s="1" t="s">
        <v>149</v>
      </c>
      <c r="C1115" s="1" t="s">
        <v>5381</v>
      </c>
      <c r="E1115" s="1" t="s">
        <v>5382</v>
      </c>
      <c r="F1115" t="s">
        <v>5383</v>
      </c>
      <c r="G1115" t="s">
        <v>190</v>
      </c>
      <c r="H1115" t="s">
        <v>191</v>
      </c>
      <c r="I1115">
        <v>412220</v>
      </c>
      <c r="J1115">
        <v>0</v>
      </c>
      <c r="K1115" t="s">
        <v>155</v>
      </c>
      <c r="U1115" s="2">
        <v>41087</v>
      </c>
      <c r="V1115" t="s">
        <v>5381</v>
      </c>
      <c r="W1115" s="29" t="s">
        <v>216</v>
      </c>
      <c r="X1115">
        <v>713025</v>
      </c>
      <c r="AA1115">
        <v>200000</v>
      </c>
      <c r="AE1115" t="s">
        <v>5384</v>
      </c>
      <c r="AF1115" t="s">
        <v>157</v>
      </c>
      <c r="AG1115" t="s">
        <v>158</v>
      </c>
      <c r="AK1115">
        <v>4</v>
      </c>
      <c r="AM1115" t="s">
        <v>149</v>
      </c>
      <c r="AQ1115" t="s">
        <v>149</v>
      </c>
      <c r="AR1115" t="s">
        <v>149</v>
      </c>
      <c r="AS1115" t="s">
        <v>149</v>
      </c>
      <c r="AT1115" t="s">
        <v>149</v>
      </c>
      <c r="AU1115" t="s">
        <v>149</v>
      </c>
      <c r="AV1115">
        <v>0</v>
      </c>
      <c r="AW1115" t="s">
        <v>149</v>
      </c>
      <c r="AX1115" t="s">
        <v>217</v>
      </c>
      <c r="AY1115">
        <v>0</v>
      </c>
      <c r="BA1115" t="s">
        <v>160</v>
      </c>
      <c r="BB1115" t="s">
        <v>149</v>
      </c>
      <c r="BE1115">
        <v>0</v>
      </c>
      <c r="BG1115" t="s">
        <v>149</v>
      </c>
      <c r="BH1115" t="s">
        <v>149</v>
      </c>
      <c r="BI1115" t="s">
        <v>149</v>
      </c>
      <c r="BJ1115" t="s">
        <v>191</v>
      </c>
      <c r="BM1115" t="s">
        <v>149</v>
      </c>
      <c r="BN1115" t="s">
        <v>12661</v>
      </c>
      <c r="BS1115" t="s">
        <v>160</v>
      </c>
      <c r="BT1115" t="s">
        <v>8178</v>
      </c>
      <c r="BU1115" s="71" t="s">
        <v>14571</v>
      </c>
      <c r="BV1115" t="s">
        <v>8173</v>
      </c>
      <c r="BW1115" s="1" t="s">
        <v>13983</v>
      </c>
      <c r="BX1115" s="2">
        <v>36892</v>
      </c>
      <c r="BZ1115" t="s">
        <v>9927</v>
      </c>
    </row>
    <row r="1116" spans="1:78" hidden="1">
      <c r="A1116" s="62" t="s">
        <v>5385</v>
      </c>
      <c r="B1116" s="1" t="s">
        <v>149</v>
      </c>
      <c r="C1116" s="1" t="s">
        <v>5386</v>
      </c>
      <c r="E1116" s="1" t="s">
        <v>5387</v>
      </c>
      <c r="F1116" t="s">
        <v>5388</v>
      </c>
      <c r="G1116" t="s">
        <v>5389</v>
      </c>
      <c r="H1116" t="s">
        <v>191</v>
      </c>
      <c r="I1116">
        <v>421201</v>
      </c>
      <c r="J1116">
        <v>0</v>
      </c>
      <c r="K1116" t="s">
        <v>155</v>
      </c>
      <c r="U1116" s="2">
        <v>41087</v>
      </c>
      <c r="V1116" t="s">
        <v>5386</v>
      </c>
      <c r="W1116" s="29" t="s">
        <v>216</v>
      </c>
      <c r="X1116">
        <v>713025</v>
      </c>
      <c r="AA1116">
        <v>200000</v>
      </c>
      <c r="AE1116" t="s">
        <v>5390</v>
      </c>
      <c r="AF1116" t="s">
        <v>157</v>
      </c>
      <c r="AG1116" t="s">
        <v>158</v>
      </c>
      <c r="AK1116">
        <v>4</v>
      </c>
      <c r="AM1116" t="s">
        <v>149</v>
      </c>
      <c r="AQ1116" t="s">
        <v>149</v>
      </c>
      <c r="AR1116" t="s">
        <v>149</v>
      </c>
      <c r="AS1116" t="s">
        <v>149</v>
      </c>
      <c r="AT1116" t="s">
        <v>149</v>
      </c>
      <c r="AU1116" t="s">
        <v>149</v>
      </c>
      <c r="AV1116">
        <v>0</v>
      </c>
      <c r="AW1116" t="s">
        <v>149</v>
      </c>
      <c r="AX1116" t="s">
        <v>217</v>
      </c>
      <c r="AY1116">
        <v>0</v>
      </c>
      <c r="BA1116" t="s">
        <v>160</v>
      </c>
      <c r="BB1116" t="s">
        <v>149</v>
      </c>
      <c r="BE1116">
        <v>0</v>
      </c>
      <c r="BG1116" t="s">
        <v>149</v>
      </c>
      <c r="BH1116" t="s">
        <v>149</v>
      </c>
      <c r="BI1116" t="s">
        <v>149</v>
      </c>
      <c r="BJ1116" t="s">
        <v>191</v>
      </c>
      <c r="BM1116" t="s">
        <v>149</v>
      </c>
      <c r="BN1116" t="s">
        <v>12662</v>
      </c>
      <c r="BS1116" t="s">
        <v>160</v>
      </c>
      <c r="BT1116" t="s">
        <v>8178</v>
      </c>
      <c r="BU1116" s="71" t="s">
        <v>14571</v>
      </c>
      <c r="BV1116" t="s">
        <v>8173</v>
      </c>
      <c r="BW1116" s="1" t="s">
        <v>13984</v>
      </c>
      <c r="BX1116" s="2">
        <v>36892</v>
      </c>
      <c r="BZ1116" t="s">
        <v>9846</v>
      </c>
    </row>
    <row r="1117" spans="1:78" hidden="1">
      <c r="A1117" s="62" t="s">
        <v>5391</v>
      </c>
      <c r="B1117" s="1" t="s">
        <v>149</v>
      </c>
      <c r="C1117" s="1" t="s">
        <v>5392</v>
      </c>
      <c r="E1117" s="1" t="s">
        <v>5393</v>
      </c>
      <c r="F1117" t="s">
        <v>5394</v>
      </c>
      <c r="G1117" t="s">
        <v>190</v>
      </c>
      <c r="H1117" t="s">
        <v>191</v>
      </c>
      <c r="I1117">
        <v>411008</v>
      </c>
      <c r="J1117">
        <v>0</v>
      </c>
      <c r="K1117" t="s">
        <v>155</v>
      </c>
      <c r="U1117" s="2">
        <v>41087</v>
      </c>
      <c r="V1117" t="s">
        <v>5392</v>
      </c>
      <c r="W1117" s="29" t="s">
        <v>216</v>
      </c>
      <c r="X1117">
        <v>713025</v>
      </c>
      <c r="AA1117">
        <v>200000</v>
      </c>
      <c r="AE1117" t="s">
        <v>5395</v>
      </c>
      <c r="AF1117" t="s">
        <v>157</v>
      </c>
      <c r="AG1117" t="s">
        <v>158</v>
      </c>
      <c r="AK1117">
        <v>4</v>
      </c>
      <c r="AM1117" t="s">
        <v>149</v>
      </c>
      <c r="AQ1117" t="s">
        <v>149</v>
      </c>
      <c r="AR1117" t="s">
        <v>149</v>
      </c>
      <c r="AS1117" t="s">
        <v>149</v>
      </c>
      <c r="AT1117" t="s">
        <v>149</v>
      </c>
      <c r="AU1117" t="s">
        <v>149</v>
      </c>
      <c r="AV1117">
        <v>0</v>
      </c>
      <c r="AW1117" t="s">
        <v>149</v>
      </c>
      <c r="AX1117" t="s">
        <v>217</v>
      </c>
      <c r="AY1117">
        <v>0</v>
      </c>
      <c r="BA1117" t="s">
        <v>160</v>
      </c>
      <c r="BB1117" t="s">
        <v>149</v>
      </c>
      <c r="BE1117">
        <v>0</v>
      </c>
      <c r="BG1117" t="s">
        <v>149</v>
      </c>
      <c r="BH1117" t="s">
        <v>149</v>
      </c>
      <c r="BI1117" t="s">
        <v>149</v>
      </c>
      <c r="BJ1117" t="s">
        <v>191</v>
      </c>
      <c r="BM1117" t="s">
        <v>149</v>
      </c>
      <c r="BN1117" t="s">
        <v>12663</v>
      </c>
      <c r="BS1117" t="s">
        <v>160</v>
      </c>
      <c r="BT1117" t="s">
        <v>8178</v>
      </c>
      <c r="BU1117" s="71" t="s">
        <v>14571</v>
      </c>
      <c r="BV1117" t="s">
        <v>8173</v>
      </c>
      <c r="BW1117" s="1" t="s">
        <v>13985</v>
      </c>
      <c r="BX1117" s="2">
        <v>36892</v>
      </c>
      <c r="BZ1117" t="s">
        <v>9928</v>
      </c>
    </row>
    <row r="1118" spans="1:78" hidden="1">
      <c r="A1118" s="62" t="s">
        <v>5396</v>
      </c>
      <c r="B1118" s="1" t="s">
        <v>149</v>
      </c>
      <c r="C1118" s="1" t="s">
        <v>5397</v>
      </c>
      <c r="E1118" s="1" t="s">
        <v>5398</v>
      </c>
      <c r="G1118" t="s">
        <v>253</v>
      </c>
      <c r="H1118" t="s">
        <v>191</v>
      </c>
      <c r="I1118">
        <v>400708</v>
      </c>
      <c r="J1118">
        <v>0</v>
      </c>
      <c r="K1118" t="s">
        <v>155</v>
      </c>
      <c r="Q1118" t="s">
        <v>7399</v>
      </c>
      <c r="U1118" s="2">
        <v>41088</v>
      </c>
      <c r="V1118" t="s">
        <v>5397</v>
      </c>
      <c r="W1118" s="29" t="s">
        <v>178</v>
      </c>
      <c r="X1118">
        <v>515000</v>
      </c>
      <c r="AA1118">
        <v>200000</v>
      </c>
      <c r="AE1118" t="s">
        <v>5399</v>
      </c>
      <c r="AF1118" t="s">
        <v>157</v>
      </c>
      <c r="AG1118" t="s">
        <v>158</v>
      </c>
      <c r="AK1118">
        <v>4</v>
      </c>
      <c r="AM1118" t="s">
        <v>149</v>
      </c>
      <c r="AQ1118" t="s">
        <v>149</v>
      </c>
      <c r="AR1118" t="s">
        <v>149</v>
      </c>
      <c r="AS1118" t="s">
        <v>149</v>
      </c>
      <c r="AT1118" t="s">
        <v>149</v>
      </c>
      <c r="AU1118" t="s">
        <v>149</v>
      </c>
      <c r="AV1118">
        <v>0</v>
      </c>
      <c r="AW1118" t="s">
        <v>149</v>
      </c>
      <c r="AX1118" t="s">
        <v>339</v>
      </c>
      <c r="AY1118">
        <v>0</v>
      </c>
      <c r="BA1118" t="s">
        <v>160</v>
      </c>
      <c r="BB1118" t="s">
        <v>149</v>
      </c>
      <c r="BE1118">
        <v>0</v>
      </c>
      <c r="BG1118" t="s">
        <v>149</v>
      </c>
      <c r="BH1118" t="s">
        <v>149</v>
      </c>
      <c r="BI1118" t="s">
        <v>149</v>
      </c>
      <c r="BJ1118" t="s">
        <v>191</v>
      </c>
      <c r="BM1118" t="s">
        <v>149</v>
      </c>
      <c r="BN1118" t="s">
        <v>12664</v>
      </c>
      <c r="BS1118" t="s">
        <v>160</v>
      </c>
      <c r="BT1118" t="s">
        <v>8198</v>
      </c>
      <c r="BU1118" s="71" t="s">
        <v>14571</v>
      </c>
      <c r="BV1118" t="s">
        <v>8173</v>
      </c>
      <c r="BW1118" s="1" t="s">
        <v>13986</v>
      </c>
      <c r="BX1118" s="2">
        <v>36892</v>
      </c>
      <c r="BZ1118" t="s">
        <v>9929</v>
      </c>
    </row>
    <row r="1119" spans="1:78" hidden="1">
      <c r="A1119" s="62" t="s">
        <v>5400</v>
      </c>
      <c r="B1119" s="1" t="s">
        <v>149</v>
      </c>
      <c r="C1119" s="1" t="s">
        <v>5401</v>
      </c>
      <c r="E1119" s="1" t="s">
        <v>5402</v>
      </c>
      <c r="F1119" t="s">
        <v>5403</v>
      </c>
      <c r="G1119" t="s">
        <v>312</v>
      </c>
      <c r="H1119" t="s">
        <v>313</v>
      </c>
      <c r="I1119">
        <v>560091</v>
      </c>
      <c r="J1119">
        <v>0</v>
      </c>
      <c r="K1119" t="s">
        <v>155</v>
      </c>
      <c r="Q1119" t="s">
        <v>13202</v>
      </c>
      <c r="U1119" s="2">
        <v>41088</v>
      </c>
      <c r="V1119" t="s">
        <v>5401</v>
      </c>
      <c r="W1119" s="29" t="s">
        <v>178</v>
      </c>
      <c r="X1119">
        <v>515000</v>
      </c>
      <c r="AA1119">
        <v>200000</v>
      </c>
      <c r="AE1119" t="s">
        <v>5404</v>
      </c>
      <c r="AF1119" t="s">
        <v>157</v>
      </c>
      <c r="AG1119" t="s">
        <v>158</v>
      </c>
      <c r="AK1119">
        <v>4</v>
      </c>
      <c r="AM1119" t="s">
        <v>149</v>
      </c>
      <c r="AQ1119" t="s">
        <v>149</v>
      </c>
      <c r="AR1119" t="s">
        <v>149</v>
      </c>
      <c r="AS1119" t="s">
        <v>149</v>
      </c>
      <c r="AT1119" t="s">
        <v>149</v>
      </c>
      <c r="AU1119" t="s">
        <v>149</v>
      </c>
      <c r="AV1119">
        <v>0</v>
      </c>
      <c r="AW1119" t="s">
        <v>149</v>
      </c>
      <c r="AX1119" t="s">
        <v>339</v>
      </c>
      <c r="AY1119">
        <v>0</v>
      </c>
      <c r="BA1119" t="s">
        <v>160</v>
      </c>
      <c r="BB1119" t="s">
        <v>149</v>
      </c>
      <c r="BE1119">
        <v>0</v>
      </c>
      <c r="BG1119" t="s">
        <v>149</v>
      </c>
      <c r="BH1119" t="s">
        <v>149</v>
      </c>
      <c r="BI1119" t="s">
        <v>149</v>
      </c>
      <c r="BJ1119" t="s">
        <v>313</v>
      </c>
      <c r="BM1119" t="s">
        <v>149</v>
      </c>
      <c r="BN1119" t="s">
        <v>12665</v>
      </c>
      <c r="BS1119" t="s">
        <v>160</v>
      </c>
      <c r="BT1119" t="s">
        <v>8175</v>
      </c>
      <c r="BU1119" s="71" t="s">
        <v>14571</v>
      </c>
      <c r="BV1119" t="s">
        <v>8173</v>
      </c>
      <c r="BW1119" s="1" t="s">
        <v>13987</v>
      </c>
      <c r="BX1119" s="2">
        <v>36892</v>
      </c>
      <c r="BZ1119" t="s">
        <v>9930</v>
      </c>
    </row>
    <row r="1120" spans="1:78" hidden="1">
      <c r="A1120" s="62" t="s">
        <v>5405</v>
      </c>
      <c r="B1120" s="1" t="s">
        <v>149</v>
      </c>
      <c r="C1120" s="1" t="s">
        <v>5406</v>
      </c>
      <c r="G1120" t="s">
        <v>190</v>
      </c>
      <c r="H1120" t="s">
        <v>191</v>
      </c>
      <c r="J1120">
        <v>0</v>
      </c>
      <c r="K1120" t="s">
        <v>155</v>
      </c>
      <c r="U1120" s="2">
        <v>41088</v>
      </c>
      <c r="V1120" t="s">
        <v>5406</v>
      </c>
      <c r="W1120" s="29" t="s">
        <v>178</v>
      </c>
      <c r="X1120">
        <v>515000</v>
      </c>
      <c r="AA1120">
        <v>200000</v>
      </c>
      <c r="AF1120" t="s">
        <v>157</v>
      </c>
      <c r="AG1120" t="s">
        <v>158</v>
      </c>
      <c r="AK1120">
        <v>4</v>
      </c>
      <c r="AM1120" t="s">
        <v>149</v>
      </c>
      <c r="AQ1120" t="s">
        <v>149</v>
      </c>
      <c r="AR1120" t="s">
        <v>149</v>
      </c>
      <c r="AS1120" t="s">
        <v>149</v>
      </c>
      <c r="AT1120" t="s">
        <v>149</v>
      </c>
      <c r="AU1120" t="s">
        <v>149</v>
      </c>
      <c r="AV1120">
        <v>0</v>
      </c>
      <c r="AW1120" t="s">
        <v>149</v>
      </c>
      <c r="AX1120" t="s">
        <v>339</v>
      </c>
      <c r="AY1120">
        <v>0</v>
      </c>
      <c r="BA1120" t="s">
        <v>160</v>
      </c>
      <c r="BB1120" t="s">
        <v>149</v>
      </c>
      <c r="BE1120">
        <v>0</v>
      </c>
      <c r="BG1120" t="s">
        <v>149</v>
      </c>
      <c r="BH1120" t="s">
        <v>149</v>
      </c>
      <c r="BI1120" t="s">
        <v>149</v>
      </c>
      <c r="BJ1120" t="s">
        <v>191</v>
      </c>
      <c r="BM1120" t="s">
        <v>149</v>
      </c>
      <c r="BN1120" t="s">
        <v>12666</v>
      </c>
      <c r="BS1120" t="s">
        <v>160</v>
      </c>
      <c r="BX1120" s="2"/>
    </row>
    <row r="1121" spans="1:78" hidden="1">
      <c r="A1121" s="62" t="s">
        <v>5407</v>
      </c>
      <c r="B1121" s="1" t="s">
        <v>149</v>
      </c>
      <c r="C1121" s="1" t="s">
        <v>5408</v>
      </c>
      <c r="E1121" s="1" t="s">
        <v>5409</v>
      </c>
      <c r="J1121">
        <v>0</v>
      </c>
      <c r="K1121" t="s">
        <v>184</v>
      </c>
      <c r="Q1121" t="s">
        <v>13143</v>
      </c>
      <c r="U1121" s="2">
        <v>41088</v>
      </c>
      <c r="V1121" t="s">
        <v>5408</v>
      </c>
      <c r="W1121" s="29" t="s">
        <v>178</v>
      </c>
      <c r="X1121">
        <v>515000</v>
      </c>
      <c r="AA1121">
        <v>200000</v>
      </c>
      <c r="AE1121" t="s">
        <v>5410</v>
      </c>
      <c r="AF1121" t="s">
        <v>13222</v>
      </c>
      <c r="AG1121" t="s">
        <v>186</v>
      </c>
      <c r="AK1121">
        <v>1</v>
      </c>
      <c r="AM1121" t="s">
        <v>149</v>
      </c>
      <c r="AQ1121" t="s">
        <v>149</v>
      </c>
      <c r="AR1121" t="s">
        <v>149</v>
      </c>
      <c r="AS1121" t="s">
        <v>149</v>
      </c>
      <c r="AT1121" t="s">
        <v>149</v>
      </c>
      <c r="AU1121" t="s">
        <v>149</v>
      </c>
      <c r="AV1121">
        <v>0</v>
      </c>
      <c r="AW1121" t="s">
        <v>149</v>
      </c>
      <c r="AX1121" t="s">
        <v>339</v>
      </c>
      <c r="AY1121">
        <v>0</v>
      </c>
      <c r="BA1121" t="s">
        <v>160</v>
      </c>
      <c r="BB1121" t="s">
        <v>149</v>
      </c>
      <c r="BE1121">
        <v>0</v>
      </c>
      <c r="BG1121" t="s">
        <v>149</v>
      </c>
      <c r="BH1121" t="s">
        <v>149</v>
      </c>
      <c r="BI1121" t="s">
        <v>149</v>
      </c>
      <c r="BJ1121" s="33" t="s">
        <v>11456</v>
      </c>
      <c r="BM1121" t="s">
        <v>149</v>
      </c>
      <c r="BS1121" t="s">
        <v>160</v>
      </c>
      <c r="BX1121" s="2"/>
    </row>
    <row r="1122" spans="1:78" hidden="1">
      <c r="A1122" s="62" t="s">
        <v>5411</v>
      </c>
      <c r="B1122" s="1" t="s">
        <v>149</v>
      </c>
      <c r="C1122" s="1" t="s">
        <v>5412</v>
      </c>
      <c r="E1122" s="1" t="s">
        <v>5413</v>
      </c>
      <c r="F1122" t="s">
        <v>5414</v>
      </c>
      <c r="G1122" t="s">
        <v>190</v>
      </c>
      <c r="H1122" t="s">
        <v>191</v>
      </c>
      <c r="I1122">
        <v>412114</v>
      </c>
      <c r="J1122">
        <v>0</v>
      </c>
      <c r="K1122" t="s">
        <v>155</v>
      </c>
      <c r="U1122" s="2">
        <v>41088</v>
      </c>
      <c r="V1122" t="s">
        <v>5412</v>
      </c>
      <c r="W1122" s="29" t="s">
        <v>178</v>
      </c>
      <c r="X1122">
        <v>515000</v>
      </c>
      <c r="AA1122">
        <v>200000</v>
      </c>
      <c r="AE1122" t="s">
        <v>5415</v>
      </c>
      <c r="AF1122" t="s">
        <v>157</v>
      </c>
      <c r="AG1122" t="s">
        <v>158</v>
      </c>
      <c r="AK1122">
        <v>4</v>
      </c>
      <c r="AM1122" t="s">
        <v>149</v>
      </c>
      <c r="AQ1122" t="s">
        <v>149</v>
      </c>
      <c r="AR1122" t="s">
        <v>149</v>
      </c>
      <c r="AS1122" t="s">
        <v>149</v>
      </c>
      <c r="AT1122" t="s">
        <v>149</v>
      </c>
      <c r="AU1122" t="s">
        <v>149</v>
      </c>
      <c r="AV1122">
        <v>0</v>
      </c>
      <c r="AW1122" t="s">
        <v>149</v>
      </c>
      <c r="AX1122" t="s">
        <v>339</v>
      </c>
      <c r="AY1122">
        <v>0</v>
      </c>
      <c r="BA1122" t="s">
        <v>160</v>
      </c>
      <c r="BB1122" t="s">
        <v>149</v>
      </c>
      <c r="BE1122">
        <v>0</v>
      </c>
      <c r="BG1122" t="s">
        <v>149</v>
      </c>
      <c r="BH1122" t="s">
        <v>149</v>
      </c>
      <c r="BI1122" t="s">
        <v>149</v>
      </c>
      <c r="BJ1122" t="s">
        <v>191</v>
      </c>
      <c r="BM1122" t="s">
        <v>149</v>
      </c>
      <c r="BN1122" t="s">
        <v>12667</v>
      </c>
      <c r="BS1122" t="s">
        <v>160</v>
      </c>
      <c r="BT1122" t="s">
        <v>8174</v>
      </c>
      <c r="BU1122" s="71" t="s">
        <v>14571</v>
      </c>
      <c r="BV1122" t="s">
        <v>8173</v>
      </c>
      <c r="BW1122" s="1" t="s">
        <v>13988</v>
      </c>
      <c r="BX1122" s="2">
        <v>36892</v>
      </c>
      <c r="BZ1122" t="s">
        <v>9829</v>
      </c>
    </row>
    <row r="1123" spans="1:78" hidden="1">
      <c r="A1123" s="62" t="s">
        <v>5416</v>
      </c>
      <c r="B1123" s="1" t="s">
        <v>149</v>
      </c>
      <c r="C1123" s="1" t="s">
        <v>5417</v>
      </c>
      <c r="E1123" s="1" t="s">
        <v>5418</v>
      </c>
      <c r="G1123" t="s">
        <v>153</v>
      </c>
      <c r="H1123" t="s">
        <v>154</v>
      </c>
      <c r="I1123">
        <v>110052</v>
      </c>
      <c r="J1123">
        <v>0</v>
      </c>
      <c r="K1123" t="s">
        <v>155</v>
      </c>
      <c r="Q1123" t="s">
        <v>7399</v>
      </c>
      <c r="U1123" s="2">
        <v>41088</v>
      </c>
      <c r="V1123" t="s">
        <v>5417</v>
      </c>
      <c r="W1123" s="29" t="s">
        <v>178</v>
      </c>
      <c r="X1123">
        <v>515000</v>
      </c>
      <c r="AA1123">
        <v>200000</v>
      </c>
      <c r="AE1123" t="s">
        <v>5419</v>
      </c>
      <c r="AF1123" t="s">
        <v>157</v>
      </c>
      <c r="AG1123" t="s">
        <v>158</v>
      </c>
      <c r="AK1123">
        <v>4</v>
      </c>
      <c r="AM1123" t="s">
        <v>149</v>
      </c>
      <c r="AQ1123" t="s">
        <v>149</v>
      </c>
      <c r="AR1123" t="s">
        <v>149</v>
      </c>
      <c r="AS1123" t="s">
        <v>149</v>
      </c>
      <c r="AT1123" t="s">
        <v>149</v>
      </c>
      <c r="AU1123" t="s">
        <v>149</v>
      </c>
      <c r="AV1123">
        <v>0</v>
      </c>
      <c r="AW1123" t="s">
        <v>149</v>
      </c>
      <c r="AX1123" t="s">
        <v>339</v>
      </c>
      <c r="AY1123">
        <v>0</v>
      </c>
      <c r="BA1123" t="s">
        <v>160</v>
      </c>
      <c r="BB1123" t="s">
        <v>149</v>
      </c>
      <c r="BE1123">
        <v>0</v>
      </c>
      <c r="BG1123" t="s">
        <v>149</v>
      </c>
      <c r="BH1123" t="s">
        <v>149</v>
      </c>
      <c r="BI1123" t="s">
        <v>149</v>
      </c>
      <c r="BJ1123" t="s">
        <v>154</v>
      </c>
      <c r="BM1123" t="s">
        <v>149</v>
      </c>
      <c r="BN1123" t="s">
        <v>12668</v>
      </c>
      <c r="BS1123" t="s">
        <v>160</v>
      </c>
      <c r="BT1123" t="s">
        <v>8191</v>
      </c>
      <c r="BU1123" s="71" t="s">
        <v>14571</v>
      </c>
      <c r="BV1123" t="s">
        <v>8173</v>
      </c>
      <c r="BW1123" s="1" t="s">
        <v>13989</v>
      </c>
      <c r="BX1123" s="2">
        <v>36892</v>
      </c>
      <c r="BZ1123" t="s">
        <v>9931</v>
      </c>
    </row>
    <row r="1124" spans="1:78" hidden="1">
      <c r="A1124" s="62" t="s">
        <v>5420</v>
      </c>
      <c r="B1124" s="1" t="s">
        <v>149</v>
      </c>
      <c r="C1124" s="1" t="s">
        <v>5421</v>
      </c>
      <c r="E1124" s="1" t="s">
        <v>5422</v>
      </c>
      <c r="F1124" t="s">
        <v>5423</v>
      </c>
      <c r="G1124" t="s">
        <v>312</v>
      </c>
      <c r="H1124" t="s">
        <v>313</v>
      </c>
      <c r="I1124">
        <v>560078</v>
      </c>
      <c r="J1124">
        <v>0</v>
      </c>
      <c r="K1124" t="s">
        <v>155</v>
      </c>
      <c r="U1124" s="2">
        <v>41089</v>
      </c>
      <c r="V1124" t="s">
        <v>5421</v>
      </c>
      <c r="W1124" s="29" t="s">
        <v>178</v>
      </c>
      <c r="X1124">
        <v>515000</v>
      </c>
      <c r="AA1124">
        <v>200000</v>
      </c>
      <c r="AE1124" t="s">
        <v>5424</v>
      </c>
      <c r="AF1124" t="s">
        <v>157</v>
      </c>
      <c r="AG1124" t="s">
        <v>158</v>
      </c>
      <c r="AK1124">
        <v>4</v>
      </c>
      <c r="AM1124" t="s">
        <v>149</v>
      </c>
      <c r="AQ1124" t="s">
        <v>149</v>
      </c>
      <c r="AR1124" t="s">
        <v>149</v>
      </c>
      <c r="AS1124" t="s">
        <v>149</v>
      </c>
      <c r="AT1124" t="s">
        <v>149</v>
      </c>
      <c r="AU1124" t="s">
        <v>149</v>
      </c>
      <c r="AV1124">
        <v>0</v>
      </c>
      <c r="AW1124" t="s">
        <v>149</v>
      </c>
      <c r="AX1124" t="s">
        <v>339</v>
      </c>
      <c r="AY1124">
        <v>0</v>
      </c>
      <c r="BA1124" t="s">
        <v>160</v>
      </c>
      <c r="BB1124" t="s">
        <v>149</v>
      </c>
      <c r="BE1124">
        <v>0</v>
      </c>
      <c r="BG1124" t="s">
        <v>149</v>
      </c>
      <c r="BH1124" t="s">
        <v>149</v>
      </c>
      <c r="BI1124" t="s">
        <v>149</v>
      </c>
      <c r="BJ1124" t="s">
        <v>313</v>
      </c>
      <c r="BM1124" t="s">
        <v>149</v>
      </c>
      <c r="BS1124" t="s">
        <v>160</v>
      </c>
      <c r="BT1124" t="s">
        <v>8182</v>
      </c>
      <c r="BU1124" s="71" t="s">
        <v>14571</v>
      </c>
      <c r="BV1124" t="s">
        <v>8173</v>
      </c>
      <c r="BW1124" s="1" t="s">
        <v>13990</v>
      </c>
      <c r="BX1124" s="2">
        <v>36892</v>
      </c>
      <c r="BZ1124" t="s">
        <v>9932</v>
      </c>
    </row>
    <row r="1125" spans="1:78" hidden="1">
      <c r="A1125" s="62" t="s">
        <v>5425</v>
      </c>
      <c r="B1125" s="1" t="s">
        <v>149</v>
      </c>
      <c r="C1125" s="1" t="s">
        <v>5426</v>
      </c>
      <c r="E1125" s="1" t="s">
        <v>5427</v>
      </c>
      <c r="J1125">
        <v>0</v>
      </c>
      <c r="K1125" t="s">
        <v>184</v>
      </c>
      <c r="U1125" s="2">
        <v>41089</v>
      </c>
      <c r="V1125" t="s">
        <v>5426</v>
      </c>
      <c r="W1125" s="29" t="s">
        <v>178</v>
      </c>
      <c r="X1125">
        <v>515000</v>
      </c>
      <c r="AA1125">
        <v>200000</v>
      </c>
      <c r="AE1125" t="s">
        <v>5428</v>
      </c>
      <c r="AF1125" t="s">
        <v>13222</v>
      </c>
      <c r="AG1125" t="s">
        <v>186</v>
      </c>
      <c r="AK1125">
        <v>1</v>
      </c>
      <c r="AM1125" t="s">
        <v>149</v>
      </c>
      <c r="AQ1125" t="s">
        <v>149</v>
      </c>
      <c r="AR1125" t="s">
        <v>149</v>
      </c>
      <c r="AS1125" t="s">
        <v>149</v>
      </c>
      <c r="AT1125" t="s">
        <v>149</v>
      </c>
      <c r="AU1125" t="s">
        <v>149</v>
      </c>
      <c r="AV1125">
        <v>0</v>
      </c>
      <c r="AW1125" t="s">
        <v>149</v>
      </c>
      <c r="AX1125" t="s">
        <v>339</v>
      </c>
      <c r="AY1125">
        <v>0</v>
      </c>
      <c r="BA1125" t="s">
        <v>160</v>
      </c>
      <c r="BB1125" t="s">
        <v>149</v>
      </c>
      <c r="BE1125">
        <v>0</v>
      </c>
      <c r="BG1125" t="s">
        <v>149</v>
      </c>
      <c r="BH1125" t="s">
        <v>149</v>
      </c>
      <c r="BI1125" t="s">
        <v>149</v>
      </c>
      <c r="BJ1125" s="33" t="s">
        <v>11456</v>
      </c>
      <c r="BM1125" t="s">
        <v>149</v>
      </c>
      <c r="BS1125" t="s">
        <v>160</v>
      </c>
      <c r="BX1125" s="2"/>
    </row>
    <row r="1126" spans="1:78" hidden="1">
      <c r="A1126" s="62" t="s">
        <v>5429</v>
      </c>
      <c r="B1126" s="1" t="s">
        <v>149</v>
      </c>
      <c r="C1126" s="1" t="s">
        <v>5430</v>
      </c>
      <c r="G1126" t="s">
        <v>165</v>
      </c>
      <c r="H1126" t="s">
        <v>166</v>
      </c>
      <c r="J1126">
        <v>0</v>
      </c>
      <c r="K1126" t="s">
        <v>155</v>
      </c>
      <c r="Q1126" t="s">
        <v>13203</v>
      </c>
      <c r="U1126" s="2">
        <v>41090</v>
      </c>
      <c r="V1126" t="s">
        <v>5430</v>
      </c>
      <c r="W1126" s="29" t="s">
        <v>167</v>
      </c>
      <c r="X1126">
        <v>220200</v>
      </c>
      <c r="AA1126">
        <v>200000</v>
      </c>
      <c r="AE1126" t="s">
        <v>5431</v>
      </c>
      <c r="AF1126" t="s">
        <v>157</v>
      </c>
      <c r="AG1126" t="s">
        <v>158</v>
      </c>
      <c r="AK1126">
        <v>4</v>
      </c>
      <c r="AM1126" t="s">
        <v>149</v>
      </c>
      <c r="AQ1126" t="s">
        <v>149</v>
      </c>
      <c r="AR1126" t="s">
        <v>149</v>
      </c>
      <c r="AS1126" t="s">
        <v>149</v>
      </c>
      <c r="AT1126" t="s">
        <v>149</v>
      </c>
      <c r="AU1126" t="s">
        <v>149</v>
      </c>
      <c r="AV1126">
        <v>0</v>
      </c>
      <c r="AW1126" t="s">
        <v>149</v>
      </c>
      <c r="AX1126" t="s">
        <v>217</v>
      </c>
      <c r="AY1126">
        <v>0</v>
      </c>
      <c r="BA1126" t="s">
        <v>160</v>
      </c>
      <c r="BB1126" t="s">
        <v>149</v>
      </c>
      <c r="BE1126">
        <v>0</v>
      </c>
      <c r="BG1126" t="s">
        <v>149</v>
      </c>
      <c r="BH1126" t="s">
        <v>149</v>
      </c>
      <c r="BI1126" t="s">
        <v>149</v>
      </c>
      <c r="BJ1126" t="s">
        <v>166</v>
      </c>
      <c r="BM1126" t="s">
        <v>149</v>
      </c>
      <c r="BS1126" t="s">
        <v>160</v>
      </c>
      <c r="BT1126" t="s">
        <v>8178</v>
      </c>
      <c r="BU1126" s="71" t="s">
        <v>14571</v>
      </c>
      <c r="BV1126" t="s">
        <v>8199</v>
      </c>
      <c r="BW1126" s="1" t="s">
        <v>13991</v>
      </c>
      <c r="BX1126" s="2">
        <v>36892</v>
      </c>
      <c r="BZ1126" t="s">
        <v>9933</v>
      </c>
    </row>
    <row r="1127" spans="1:78" hidden="1">
      <c r="A1127" s="62" t="s">
        <v>5432</v>
      </c>
      <c r="B1127" s="1" t="s">
        <v>149</v>
      </c>
      <c r="C1127" s="1" t="s">
        <v>5433</v>
      </c>
      <c r="E1127" s="1" t="s">
        <v>5434</v>
      </c>
      <c r="F1127" t="s">
        <v>5435</v>
      </c>
      <c r="G1127" t="s">
        <v>190</v>
      </c>
      <c r="H1127" t="s">
        <v>191</v>
      </c>
      <c r="I1127">
        <v>411035</v>
      </c>
      <c r="J1127">
        <v>0</v>
      </c>
      <c r="K1127" t="s">
        <v>155</v>
      </c>
      <c r="Q1127" t="s">
        <v>13204</v>
      </c>
      <c r="U1127" s="2">
        <v>41092</v>
      </c>
      <c r="V1127" t="s">
        <v>5433</v>
      </c>
      <c r="W1127" s="29" t="s">
        <v>178</v>
      </c>
      <c r="X1127">
        <v>515000</v>
      </c>
      <c r="AA1127">
        <v>200000</v>
      </c>
      <c r="AE1127" t="s">
        <v>5436</v>
      </c>
      <c r="AF1127" t="s">
        <v>157</v>
      </c>
      <c r="AG1127" t="s">
        <v>158</v>
      </c>
      <c r="AK1127">
        <v>4</v>
      </c>
      <c r="AM1127" t="s">
        <v>149</v>
      </c>
      <c r="AQ1127" t="s">
        <v>149</v>
      </c>
      <c r="AR1127" t="s">
        <v>149</v>
      </c>
      <c r="AS1127" t="s">
        <v>149</v>
      </c>
      <c r="AT1127" t="s">
        <v>149</v>
      </c>
      <c r="AU1127" t="s">
        <v>149</v>
      </c>
      <c r="AV1127">
        <v>0</v>
      </c>
      <c r="AW1127" t="s">
        <v>149</v>
      </c>
      <c r="AX1127" t="s">
        <v>339</v>
      </c>
      <c r="AY1127">
        <v>0</v>
      </c>
      <c r="BA1127" t="s">
        <v>160</v>
      </c>
      <c r="BB1127" t="s">
        <v>149</v>
      </c>
      <c r="BE1127">
        <v>0</v>
      </c>
      <c r="BG1127" t="s">
        <v>149</v>
      </c>
      <c r="BH1127" t="s">
        <v>149</v>
      </c>
      <c r="BI1127" t="s">
        <v>149</v>
      </c>
      <c r="BJ1127" t="s">
        <v>191</v>
      </c>
      <c r="BM1127" t="s">
        <v>149</v>
      </c>
      <c r="BN1127" t="s">
        <v>12669</v>
      </c>
      <c r="BS1127" t="s">
        <v>160</v>
      </c>
      <c r="BT1127" t="s">
        <v>8201</v>
      </c>
      <c r="BU1127" s="71" t="s">
        <v>14571</v>
      </c>
      <c r="BV1127" t="s">
        <v>8173</v>
      </c>
      <c r="BW1127" s="1" t="s">
        <v>13992</v>
      </c>
      <c r="BX1127" s="2">
        <v>36892</v>
      </c>
      <c r="BZ1127" t="s">
        <v>9934</v>
      </c>
    </row>
    <row r="1128" spans="1:78" hidden="1">
      <c r="A1128" s="62" t="s">
        <v>5437</v>
      </c>
      <c r="B1128" s="1" t="s">
        <v>149</v>
      </c>
      <c r="C1128" s="1" t="s">
        <v>5438</v>
      </c>
      <c r="E1128" s="1" t="s">
        <v>5439</v>
      </c>
      <c r="G1128" t="s">
        <v>5440</v>
      </c>
      <c r="H1128" t="s">
        <v>836</v>
      </c>
      <c r="I1128">
        <v>390010</v>
      </c>
      <c r="J1128">
        <v>0</v>
      </c>
      <c r="K1128" t="s">
        <v>155</v>
      </c>
      <c r="U1128" s="2">
        <v>41092</v>
      </c>
      <c r="V1128" t="s">
        <v>5438</v>
      </c>
      <c r="W1128" s="29" t="s">
        <v>178</v>
      </c>
      <c r="X1128">
        <v>515000</v>
      </c>
      <c r="AA1128">
        <v>200000</v>
      </c>
      <c r="AE1128" t="s">
        <v>5441</v>
      </c>
      <c r="AF1128" t="s">
        <v>157</v>
      </c>
      <c r="AG1128" t="s">
        <v>158</v>
      </c>
      <c r="AK1128">
        <v>4</v>
      </c>
      <c r="AM1128" t="s">
        <v>149</v>
      </c>
      <c r="AQ1128" t="s">
        <v>149</v>
      </c>
      <c r="AR1128" t="s">
        <v>149</v>
      </c>
      <c r="AS1128" t="s">
        <v>149</v>
      </c>
      <c r="AT1128" t="s">
        <v>149</v>
      </c>
      <c r="AU1128" t="s">
        <v>149</v>
      </c>
      <c r="AV1128">
        <v>0</v>
      </c>
      <c r="AW1128" t="s">
        <v>149</v>
      </c>
      <c r="AX1128" t="s">
        <v>339</v>
      </c>
      <c r="AY1128">
        <v>0</v>
      </c>
      <c r="BA1128" t="s">
        <v>160</v>
      </c>
      <c r="BB1128" t="s">
        <v>149</v>
      </c>
      <c r="BE1128">
        <v>0</v>
      </c>
      <c r="BG1128" t="s">
        <v>149</v>
      </c>
      <c r="BH1128" t="s">
        <v>149</v>
      </c>
      <c r="BI1128" t="s">
        <v>149</v>
      </c>
      <c r="BJ1128" t="s">
        <v>836</v>
      </c>
      <c r="BM1128" t="s">
        <v>149</v>
      </c>
      <c r="BN1128" t="s">
        <v>12670</v>
      </c>
      <c r="BS1128" t="s">
        <v>160</v>
      </c>
      <c r="BT1128" t="s">
        <v>8174</v>
      </c>
      <c r="BU1128" s="71" t="s">
        <v>14571</v>
      </c>
      <c r="BV1128" t="s">
        <v>8173</v>
      </c>
      <c r="BW1128" s="1" t="s">
        <v>13993</v>
      </c>
      <c r="BX1128" s="2">
        <v>36892</v>
      </c>
      <c r="BZ1128" t="s">
        <v>9935</v>
      </c>
    </row>
    <row r="1129" spans="1:78" hidden="1">
      <c r="A1129" s="62" t="s">
        <v>5442</v>
      </c>
      <c r="B1129" s="1" t="s">
        <v>149</v>
      </c>
      <c r="C1129" s="1" t="s">
        <v>5443</v>
      </c>
      <c r="E1129" s="1" t="s">
        <v>5444</v>
      </c>
      <c r="G1129" t="s">
        <v>190</v>
      </c>
      <c r="H1129" t="s">
        <v>191</v>
      </c>
      <c r="I1129">
        <v>412220</v>
      </c>
      <c r="J1129">
        <v>0</v>
      </c>
      <c r="K1129" t="s">
        <v>155</v>
      </c>
      <c r="U1129" s="2">
        <v>41092</v>
      </c>
      <c r="V1129" t="s">
        <v>5443</v>
      </c>
      <c r="W1129" s="29" t="s">
        <v>216</v>
      </c>
      <c r="X1129">
        <v>713025</v>
      </c>
      <c r="AA1129">
        <v>200000</v>
      </c>
      <c r="AE1129" t="s">
        <v>5445</v>
      </c>
      <c r="AF1129" t="s">
        <v>157</v>
      </c>
      <c r="AG1129" t="s">
        <v>158</v>
      </c>
      <c r="AK1129">
        <v>4</v>
      </c>
      <c r="AM1129" t="s">
        <v>149</v>
      </c>
      <c r="AQ1129" t="s">
        <v>149</v>
      </c>
      <c r="AR1129" t="s">
        <v>149</v>
      </c>
      <c r="AS1129" t="s">
        <v>149</v>
      </c>
      <c r="AT1129" t="s">
        <v>149</v>
      </c>
      <c r="AU1129" t="s">
        <v>149</v>
      </c>
      <c r="AV1129">
        <v>0</v>
      </c>
      <c r="AW1129" t="s">
        <v>149</v>
      </c>
      <c r="AX1129" t="s">
        <v>217</v>
      </c>
      <c r="AY1129">
        <v>0</v>
      </c>
      <c r="BA1129" t="s">
        <v>160</v>
      </c>
      <c r="BB1129" t="s">
        <v>149</v>
      </c>
      <c r="BE1129">
        <v>0</v>
      </c>
      <c r="BG1129" t="s">
        <v>149</v>
      </c>
      <c r="BH1129" t="s">
        <v>149</v>
      </c>
      <c r="BI1129" t="s">
        <v>149</v>
      </c>
      <c r="BJ1129" t="s">
        <v>191</v>
      </c>
      <c r="BM1129" t="s">
        <v>149</v>
      </c>
      <c r="BN1129" t="s">
        <v>12671</v>
      </c>
      <c r="BS1129" t="s">
        <v>160</v>
      </c>
      <c r="BT1129" t="s">
        <v>8178</v>
      </c>
      <c r="BU1129" s="71" t="s">
        <v>14571</v>
      </c>
      <c r="BV1129" t="s">
        <v>8173</v>
      </c>
      <c r="BW1129" s="1" t="s">
        <v>13994</v>
      </c>
      <c r="BX1129" s="2">
        <v>36892</v>
      </c>
      <c r="BZ1129" t="s">
        <v>9380</v>
      </c>
    </row>
    <row r="1130" spans="1:78" hidden="1">
      <c r="A1130" s="62" t="s">
        <v>5446</v>
      </c>
      <c r="B1130" s="1" t="s">
        <v>149</v>
      </c>
      <c r="C1130" s="1" t="s">
        <v>5447</v>
      </c>
      <c r="E1130" s="1" t="s">
        <v>5448</v>
      </c>
      <c r="G1130" t="s">
        <v>153</v>
      </c>
      <c r="H1130" t="s">
        <v>154</v>
      </c>
      <c r="I1130">
        <v>110095</v>
      </c>
      <c r="J1130">
        <v>0</v>
      </c>
      <c r="K1130" t="s">
        <v>155</v>
      </c>
      <c r="U1130" s="2">
        <v>41092</v>
      </c>
      <c r="V1130" t="s">
        <v>5447</v>
      </c>
      <c r="W1130" s="29" t="s">
        <v>216</v>
      </c>
      <c r="X1130">
        <v>713025</v>
      </c>
      <c r="AA1130">
        <v>200000</v>
      </c>
      <c r="AE1130" t="s">
        <v>5449</v>
      </c>
      <c r="AF1130" t="s">
        <v>157</v>
      </c>
      <c r="AG1130" t="s">
        <v>158</v>
      </c>
      <c r="AK1130">
        <v>4</v>
      </c>
      <c r="AM1130" t="s">
        <v>149</v>
      </c>
      <c r="AQ1130" t="s">
        <v>149</v>
      </c>
      <c r="AR1130" t="s">
        <v>149</v>
      </c>
      <c r="AS1130" t="s">
        <v>149</v>
      </c>
      <c r="AT1130" t="s">
        <v>149</v>
      </c>
      <c r="AU1130" t="s">
        <v>149</v>
      </c>
      <c r="AV1130">
        <v>0</v>
      </c>
      <c r="AW1130" t="s">
        <v>149</v>
      </c>
      <c r="AX1130" t="s">
        <v>217</v>
      </c>
      <c r="AY1130">
        <v>0</v>
      </c>
      <c r="BA1130" t="s">
        <v>160</v>
      </c>
      <c r="BB1130" t="s">
        <v>149</v>
      </c>
      <c r="BE1130">
        <v>0</v>
      </c>
      <c r="BG1130" t="s">
        <v>149</v>
      </c>
      <c r="BH1130" t="s">
        <v>149</v>
      </c>
      <c r="BI1130" t="s">
        <v>149</v>
      </c>
      <c r="BJ1130" t="s">
        <v>154</v>
      </c>
      <c r="BM1130" t="s">
        <v>149</v>
      </c>
      <c r="BN1130" t="s">
        <v>12672</v>
      </c>
      <c r="BS1130" t="s">
        <v>160</v>
      </c>
      <c r="BT1130" t="s">
        <v>8178</v>
      </c>
      <c r="BU1130" s="71" t="s">
        <v>14571</v>
      </c>
      <c r="BV1130" t="s">
        <v>8173</v>
      </c>
      <c r="BW1130" s="1" t="s">
        <v>13995</v>
      </c>
      <c r="BX1130" s="2">
        <v>36892</v>
      </c>
      <c r="BZ1130" t="s">
        <v>9924</v>
      </c>
    </row>
    <row r="1131" spans="1:78" hidden="1">
      <c r="A1131" s="62" t="s">
        <v>5450</v>
      </c>
      <c r="B1131" s="1" t="s">
        <v>149</v>
      </c>
      <c r="C1131" s="1" t="s">
        <v>5451</v>
      </c>
      <c r="E1131" s="1" t="s">
        <v>5452</v>
      </c>
      <c r="F1131" t="s">
        <v>174</v>
      </c>
      <c r="G1131" t="s">
        <v>5453</v>
      </c>
      <c r="H1131" t="s">
        <v>174</v>
      </c>
      <c r="J1131">
        <v>0</v>
      </c>
      <c r="K1131" t="s">
        <v>155</v>
      </c>
      <c r="U1131" s="2">
        <v>41092</v>
      </c>
      <c r="V1131" t="s">
        <v>5451</v>
      </c>
      <c r="W1131" s="29" t="s">
        <v>216</v>
      </c>
      <c r="X1131">
        <v>713025</v>
      </c>
      <c r="AA1131">
        <v>200000</v>
      </c>
      <c r="AE1131" t="s">
        <v>5454</v>
      </c>
      <c r="AF1131" t="s">
        <v>157</v>
      </c>
      <c r="AG1131" t="s">
        <v>158</v>
      </c>
      <c r="AK1131">
        <v>4</v>
      </c>
      <c r="AM1131" t="s">
        <v>149</v>
      </c>
      <c r="AQ1131" t="s">
        <v>149</v>
      </c>
      <c r="AR1131" t="s">
        <v>149</v>
      </c>
      <c r="AS1131" t="s">
        <v>149</v>
      </c>
      <c r="AT1131" t="s">
        <v>149</v>
      </c>
      <c r="AU1131" t="s">
        <v>149</v>
      </c>
      <c r="AV1131">
        <v>0</v>
      </c>
      <c r="AW1131" t="s">
        <v>149</v>
      </c>
      <c r="AX1131" t="s">
        <v>217</v>
      </c>
      <c r="AY1131">
        <v>0</v>
      </c>
      <c r="BA1131" t="s">
        <v>160</v>
      </c>
      <c r="BB1131" t="s">
        <v>149</v>
      </c>
      <c r="BE1131">
        <v>0</v>
      </c>
      <c r="BG1131" t="s">
        <v>149</v>
      </c>
      <c r="BH1131" t="s">
        <v>149</v>
      </c>
      <c r="BI1131" t="s">
        <v>149</v>
      </c>
      <c r="BJ1131" t="s">
        <v>174</v>
      </c>
      <c r="BM1131" t="s">
        <v>149</v>
      </c>
      <c r="BS1131" t="s">
        <v>160</v>
      </c>
      <c r="BT1131" t="s">
        <v>8178</v>
      </c>
      <c r="BU1131" s="71" t="s">
        <v>14571</v>
      </c>
      <c r="BV1131" t="s">
        <v>8173</v>
      </c>
      <c r="BW1131" s="1" t="s">
        <v>13996</v>
      </c>
      <c r="BX1131" s="2">
        <v>36892</v>
      </c>
      <c r="BZ1131" t="s">
        <v>9924</v>
      </c>
    </row>
    <row r="1132" spans="1:78" hidden="1">
      <c r="A1132" s="62" t="s">
        <v>5455</v>
      </c>
      <c r="B1132" s="1" t="s">
        <v>149</v>
      </c>
      <c r="C1132" s="1" t="s">
        <v>5456</v>
      </c>
      <c r="E1132" s="1" t="s">
        <v>5457</v>
      </c>
      <c r="G1132" t="s">
        <v>5458</v>
      </c>
      <c r="H1132" t="s">
        <v>5459</v>
      </c>
      <c r="J1132">
        <v>0</v>
      </c>
      <c r="K1132" t="s">
        <v>155</v>
      </c>
      <c r="U1132" s="2">
        <v>41092</v>
      </c>
      <c r="V1132" t="s">
        <v>5456</v>
      </c>
      <c r="W1132" s="29" t="s">
        <v>216</v>
      </c>
      <c r="X1132">
        <v>713025</v>
      </c>
      <c r="AA1132">
        <v>200000</v>
      </c>
      <c r="AE1132" t="s">
        <v>5460</v>
      </c>
      <c r="AF1132" t="s">
        <v>157</v>
      </c>
      <c r="AG1132" t="s">
        <v>158</v>
      </c>
      <c r="AK1132">
        <v>4</v>
      </c>
      <c r="AM1132" t="s">
        <v>149</v>
      </c>
      <c r="AQ1132" t="s">
        <v>149</v>
      </c>
      <c r="AR1132" t="s">
        <v>149</v>
      </c>
      <c r="AS1132" t="s">
        <v>149</v>
      </c>
      <c r="AT1132" t="s">
        <v>149</v>
      </c>
      <c r="AU1132" t="s">
        <v>149</v>
      </c>
      <c r="AV1132">
        <v>0</v>
      </c>
      <c r="AW1132" t="s">
        <v>149</v>
      </c>
      <c r="AX1132" t="s">
        <v>217</v>
      </c>
      <c r="AY1132">
        <v>0</v>
      </c>
      <c r="BA1132" t="s">
        <v>160</v>
      </c>
      <c r="BB1132" t="s">
        <v>149</v>
      </c>
      <c r="BE1132">
        <v>0</v>
      </c>
      <c r="BG1132" t="s">
        <v>149</v>
      </c>
      <c r="BH1132" t="s">
        <v>149</v>
      </c>
      <c r="BI1132" t="s">
        <v>149</v>
      </c>
      <c r="BJ1132" t="s">
        <v>5459</v>
      </c>
      <c r="BM1132" t="s">
        <v>149</v>
      </c>
      <c r="BN1132" t="s">
        <v>12673</v>
      </c>
      <c r="BS1132" t="s">
        <v>160</v>
      </c>
      <c r="BT1132" t="s">
        <v>8178</v>
      </c>
      <c r="BU1132" s="71" t="s">
        <v>14571</v>
      </c>
      <c r="BV1132" t="s">
        <v>8173</v>
      </c>
      <c r="BW1132" s="1" t="s">
        <v>13997</v>
      </c>
      <c r="BX1132" s="2">
        <v>36892</v>
      </c>
      <c r="BZ1132" t="s">
        <v>9924</v>
      </c>
    </row>
    <row r="1133" spans="1:78" hidden="1">
      <c r="A1133" s="62" t="s">
        <v>5461</v>
      </c>
      <c r="B1133" s="1" t="s">
        <v>149</v>
      </c>
      <c r="C1133" s="1" t="s">
        <v>5462</v>
      </c>
      <c r="E1133" s="1" t="s">
        <v>5463</v>
      </c>
      <c r="G1133" t="s">
        <v>165</v>
      </c>
      <c r="H1133" t="s">
        <v>166</v>
      </c>
      <c r="I1133">
        <v>122002</v>
      </c>
      <c r="J1133">
        <v>0</v>
      </c>
      <c r="K1133" t="s">
        <v>155</v>
      </c>
      <c r="Q1133" t="s">
        <v>13159</v>
      </c>
      <c r="U1133" s="2">
        <v>41095</v>
      </c>
      <c r="V1133" t="s">
        <v>5462</v>
      </c>
      <c r="W1133" s="29" t="s">
        <v>167</v>
      </c>
      <c r="X1133">
        <v>812600</v>
      </c>
      <c r="AA1133">
        <v>200000</v>
      </c>
      <c r="AE1133" t="s">
        <v>5464</v>
      </c>
      <c r="AF1133" t="s">
        <v>157</v>
      </c>
      <c r="AG1133" t="s">
        <v>158</v>
      </c>
      <c r="AK1133">
        <v>4</v>
      </c>
      <c r="AM1133" t="s">
        <v>149</v>
      </c>
      <c r="AQ1133" t="s">
        <v>149</v>
      </c>
      <c r="AR1133" t="s">
        <v>149</v>
      </c>
      <c r="AS1133" t="s">
        <v>149</v>
      </c>
      <c r="AT1133" t="s">
        <v>149</v>
      </c>
      <c r="AU1133" t="s">
        <v>149</v>
      </c>
      <c r="AV1133">
        <v>0</v>
      </c>
      <c r="AW1133" t="s">
        <v>149</v>
      </c>
      <c r="AX1133" t="s">
        <v>339</v>
      </c>
      <c r="AY1133">
        <v>0</v>
      </c>
      <c r="BA1133" t="s">
        <v>160</v>
      </c>
      <c r="BB1133" t="s">
        <v>149</v>
      </c>
      <c r="BE1133">
        <v>0</v>
      </c>
      <c r="BG1133" t="s">
        <v>149</v>
      </c>
      <c r="BH1133" t="s">
        <v>149</v>
      </c>
      <c r="BI1133" t="s">
        <v>149</v>
      </c>
      <c r="BJ1133" t="s">
        <v>166</v>
      </c>
      <c r="BM1133" t="s">
        <v>149</v>
      </c>
      <c r="BN1133" t="s">
        <v>12674</v>
      </c>
      <c r="BS1133" t="s">
        <v>160</v>
      </c>
      <c r="BT1133" t="s">
        <v>8178</v>
      </c>
      <c r="BU1133" s="71" t="s">
        <v>14571</v>
      </c>
      <c r="BV1133" t="s">
        <v>8173</v>
      </c>
      <c r="BW1133" s="1" t="s">
        <v>13998</v>
      </c>
      <c r="BX1133" s="2">
        <v>36892</v>
      </c>
      <c r="BZ1133" t="s">
        <v>9936</v>
      </c>
    </row>
    <row r="1134" spans="1:78" hidden="1">
      <c r="A1134" s="62" t="s">
        <v>5465</v>
      </c>
      <c r="B1134" s="1" t="s">
        <v>149</v>
      </c>
      <c r="C1134" s="1" t="s">
        <v>5466</v>
      </c>
      <c r="E1134" s="1" t="s">
        <v>5467</v>
      </c>
      <c r="G1134" t="s">
        <v>190</v>
      </c>
      <c r="H1134" t="s">
        <v>191</v>
      </c>
      <c r="I1134">
        <v>400071</v>
      </c>
      <c r="J1134">
        <v>0</v>
      </c>
      <c r="K1134" t="s">
        <v>155</v>
      </c>
      <c r="U1134" s="2">
        <v>41096</v>
      </c>
      <c r="V1134" t="s">
        <v>5466</v>
      </c>
      <c r="W1134" s="29" t="s">
        <v>216</v>
      </c>
      <c r="X1134">
        <v>713025</v>
      </c>
      <c r="AA1134">
        <v>200000</v>
      </c>
      <c r="AF1134" t="s">
        <v>157</v>
      </c>
      <c r="AG1134" t="s">
        <v>158</v>
      </c>
      <c r="AK1134">
        <v>4</v>
      </c>
      <c r="AM1134" t="s">
        <v>149</v>
      </c>
      <c r="AQ1134" t="s">
        <v>149</v>
      </c>
      <c r="AR1134" t="s">
        <v>149</v>
      </c>
      <c r="AS1134" t="s">
        <v>149</v>
      </c>
      <c r="AT1134" t="s">
        <v>149</v>
      </c>
      <c r="AU1134" t="s">
        <v>149</v>
      </c>
      <c r="AV1134">
        <v>0</v>
      </c>
      <c r="AW1134" t="s">
        <v>149</v>
      </c>
      <c r="AX1134" t="s">
        <v>217</v>
      </c>
      <c r="AY1134">
        <v>0</v>
      </c>
      <c r="BA1134" t="s">
        <v>160</v>
      </c>
      <c r="BB1134" t="s">
        <v>149</v>
      </c>
      <c r="BE1134">
        <v>0</v>
      </c>
      <c r="BG1134" t="s">
        <v>149</v>
      </c>
      <c r="BH1134" t="s">
        <v>149</v>
      </c>
      <c r="BI1134" t="s">
        <v>149</v>
      </c>
      <c r="BJ1134" t="s">
        <v>191</v>
      </c>
      <c r="BM1134" t="s">
        <v>149</v>
      </c>
      <c r="BN1134" t="s">
        <v>12675</v>
      </c>
      <c r="BS1134" t="s">
        <v>160</v>
      </c>
      <c r="BT1134" t="s">
        <v>8178</v>
      </c>
      <c r="BU1134" s="71" t="s">
        <v>14571</v>
      </c>
      <c r="BV1134" t="s">
        <v>8173</v>
      </c>
      <c r="BW1134" s="1" t="s">
        <v>13999</v>
      </c>
      <c r="BX1134" s="2">
        <v>36892</v>
      </c>
      <c r="BZ1134" t="s">
        <v>9924</v>
      </c>
    </row>
    <row r="1135" spans="1:78" hidden="1">
      <c r="A1135" s="62" t="s">
        <v>5468</v>
      </c>
      <c r="B1135" s="1" t="s">
        <v>149</v>
      </c>
      <c r="C1135" s="1" t="s">
        <v>5469</v>
      </c>
      <c r="E1135" s="1" t="s">
        <v>5470</v>
      </c>
      <c r="G1135" t="s">
        <v>153</v>
      </c>
      <c r="H1135" t="s">
        <v>154</v>
      </c>
      <c r="I1135">
        <v>110070</v>
      </c>
      <c r="J1135">
        <v>0</v>
      </c>
      <c r="K1135" t="s">
        <v>155</v>
      </c>
      <c r="Q1135" t="s">
        <v>13020</v>
      </c>
      <c r="U1135" s="2">
        <v>41100</v>
      </c>
      <c r="V1135" t="s">
        <v>5469</v>
      </c>
      <c r="W1135" s="29" t="s">
        <v>167</v>
      </c>
      <c r="X1135">
        <v>515100</v>
      </c>
      <c r="AA1135">
        <v>200000</v>
      </c>
      <c r="AE1135" t="s">
        <v>5471</v>
      </c>
      <c r="AF1135" t="s">
        <v>157</v>
      </c>
      <c r="AG1135" t="s">
        <v>158</v>
      </c>
      <c r="AK1135">
        <v>4</v>
      </c>
      <c r="AM1135" t="s">
        <v>149</v>
      </c>
      <c r="AQ1135" t="s">
        <v>149</v>
      </c>
      <c r="AR1135" t="s">
        <v>149</v>
      </c>
      <c r="AS1135" t="s">
        <v>149</v>
      </c>
      <c r="AT1135" t="s">
        <v>149</v>
      </c>
      <c r="AU1135" t="s">
        <v>149</v>
      </c>
      <c r="AV1135">
        <v>0</v>
      </c>
      <c r="AW1135" t="s">
        <v>149</v>
      </c>
      <c r="AX1135" t="s">
        <v>339</v>
      </c>
      <c r="AY1135">
        <v>0</v>
      </c>
      <c r="BA1135" t="s">
        <v>160</v>
      </c>
      <c r="BB1135" t="s">
        <v>149</v>
      </c>
      <c r="BE1135">
        <v>0</v>
      </c>
      <c r="BG1135" t="s">
        <v>149</v>
      </c>
      <c r="BH1135" t="s">
        <v>149</v>
      </c>
      <c r="BI1135" t="s">
        <v>149</v>
      </c>
      <c r="BJ1135" t="s">
        <v>154</v>
      </c>
      <c r="BM1135" t="s">
        <v>149</v>
      </c>
      <c r="BN1135" t="s">
        <v>12676</v>
      </c>
      <c r="BS1135" t="s">
        <v>160</v>
      </c>
      <c r="BT1135" t="s">
        <v>8198</v>
      </c>
      <c r="BU1135" s="71" t="s">
        <v>14571</v>
      </c>
      <c r="BV1135" t="s">
        <v>8173</v>
      </c>
      <c r="BW1135" s="1" t="s">
        <v>14000</v>
      </c>
      <c r="BX1135" s="2">
        <v>36892</v>
      </c>
      <c r="BZ1135" t="s">
        <v>9937</v>
      </c>
    </row>
    <row r="1136" spans="1:78" hidden="1">
      <c r="A1136" s="62" t="s">
        <v>5472</v>
      </c>
      <c r="B1136" s="1" t="s">
        <v>149</v>
      </c>
      <c r="C1136" s="1" t="s">
        <v>5473</v>
      </c>
      <c r="E1136" s="1" t="s">
        <v>5474</v>
      </c>
      <c r="F1136" t="s">
        <v>4553</v>
      </c>
      <c r="G1136" t="s">
        <v>312</v>
      </c>
      <c r="H1136" t="s">
        <v>313</v>
      </c>
      <c r="I1136">
        <v>560054</v>
      </c>
      <c r="J1136">
        <v>0</v>
      </c>
      <c r="K1136" t="s">
        <v>155</v>
      </c>
      <c r="U1136" s="2">
        <v>41100</v>
      </c>
      <c r="V1136" t="s">
        <v>5473</v>
      </c>
      <c r="W1136" s="29" t="s">
        <v>178</v>
      </c>
      <c r="X1136">
        <v>515000</v>
      </c>
      <c r="AA1136">
        <v>200000</v>
      </c>
      <c r="AE1136" t="s">
        <v>5475</v>
      </c>
      <c r="AF1136" t="s">
        <v>157</v>
      </c>
      <c r="AG1136" t="s">
        <v>158</v>
      </c>
      <c r="AK1136">
        <v>4</v>
      </c>
      <c r="AM1136" t="s">
        <v>149</v>
      </c>
      <c r="AQ1136" t="s">
        <v>149</v>
      </c>
      <c r="AR1136" t="s">
        <v>149</v>
      </c>
      <c r="AS1136" t="s">
        <v>149</v>
      </c>
      <c r="AT1136" t="s">
        <v>149</v>
      </c>
      <c r="AU1136" t="s">
        <v>149</v>
      </c>
      <c r="AV1136">
        <v>0</v>
      </c>
      <c r="AW1136" t="s">
        <v>149</v>
      </c>
      <c r="AX1136" t="s">
        <v>339</v>
      </c>
      <c r="AY1136">
        <v>0</v>
      </c>
      <c r="BA1136" t="s">
        <v>160</v>
      </c>
      <c r="BB1136" t="s">
        <v>149</v>
      </c>
      <c r="BE1136">
        <v>0</v>
      </c>
      <c r="BG1136" t="s">
        <v>149</v>
      </c>
      <c r="BH1136" t="s">
        <v>149</v>
      </c>
      <c r="BI1136" t="s">
        <v>149</v>
      </c>
      <c r="BJ1136" t="s">
        <v>313</v>
      </c>
      <c r="BM1136" t="s">
        <v>149</v>
      </c>
      <c r="BN1136" t="s">
        <v>12677</v>
      </c>
      <c r="BS1136" t="s">
        <v>160</v>
      </c>
      <c r="BT1136" t="s">
        <v>8187</v>
      </c>
      <c r="BU1136" s="71" t="s">
        <v>14571</v>
      </c>
      <c r="BV1136" t="s">
        <v>8173</v>
      </c>
      <c r="BW1136" s="1" t="s">
        <v>14001</v>
      </c>
      <c r="BX1136" s="2">
        <v>36892</v>
      </c>
      <c r="BZ1136" t="s">
        <v>9938</v>
      </c>
    </row>
    <row r="1137" spans="1:78" hidden="1">
      <c r="A1137" s="62" t="s">
        <v>5476</v>
      </c>
      <c r="B1137" s="1" t="s">
        <v>149</v>
      </c>
      <c r="C1137" s="1" t="s">
        <v>5477</v>
      </c>
      <c r="E1137" s="1" t="s">
        <v>5478</v>
      </c>
      <c r="G1137" t="s">
        <v>153</v>
      </c>
      <c r="H1137" t="s">
        <v>154</v>
      </c>
      <c r="I1137">
        <v>110037</v>
      </c>
      <c r="J1137">
        <v>0</v>
      </c>
      <c r="K1137" t="s">
        <v>155</v>
      </c>
      <c r="Q1137" t="s">
        <v>13205</v>
      </c>
      <c r="U1137" s="2">
        <v>41100</v>
      </c>
      <c r="V1137" t="s">
        <v>5477</v>
      </c>
      <c r="W1137" s="29" t="s">
        <v>304</v>
      </c>
      <c r="X1137">
        <v>516000</v>
      </c>
      <c r="AA1137">
        <v>200000</v>
      </c>
      <c r="AE1137" t="s">
        <v>5479</v>
      </c>
      <c r="AF1137" t="s">
        <v>157</v>
      </c>
      <c r="AG1137" t="s">
        <v>158</v>
      </c>
      <c r="AK1137">
        <v>4</v>
      </c>
      <c r="AM1137" t="s">
        <v>149</v>
      </c>
      <c r="AQ1137" t="s">
        <v>149</v>
      </c>
      <c r="AR1137" t="s">
        <v>149</v>
      </c>
      <c r="AS1137" t="s">
        <v>149</v>
      </c>
      <c r="AT1137" t="s">
        <v>149</v>
      </c>
      <c r="AU1137" t="s">
        <v>149</v>
      </c>
      <c r="AV1137">
        <v>0</v>
      </c>
      <c r="AW1137" t="s">
        <v>149</v>
      </c>
      <c r="AX1137" t="s">
        <v>339</v>
      </c>
      <c r="AY1137">
        <v>0</v>
      </c>
      <c r="BA1137" t="s">
        <v>160</v>
      </c>
      <c r="BB1137" t="s">
        <v>149</v>
      </c>
      <c r="BE1137">
        <v>0</v>
      </c>
      <c r="BG1137" t="s">
        <v>149</v>
      </c>
      <c r="BH1137" t="s">
        <v>149</v>
      </c>
      <c r="BI1137" t="s">
        <v>149</v>
      </c>
      <c r="BJ1137" t="s">
        <v>154</v>
      </c>
      <c r="BM1137" t="s">
        <v>149</v>
      </c>
      <c r="BN1137" t="s">
        <v>12678</v>
      </c>
      <c r="BS1137" t="s">
        <v>160</v>
      </c>
      <c r="BT1137" t="s">
        <v>8174</v>
      </c>
      <c r="BU1137" s="71" t="s">
        <v>14571</v>
      </c>
      <c r="BV1137" t="s">
        <v>8173</v>
      </c>
      <c r="BW1137" s="1" t="s">
        <v>14002</v>
      </c>
      <c r="BX1137" s="2">
        <v>36892</v>
      </c>
      <c r="BZ1137" t="s">
        <v>9939</v>
      </c>
    </row>
    <row r="1138" spans="1:78" hidden="1">
      <c r="A1138" s="62" t="s">
        <v>5480</v>
      </c>
      <c r="B1138" s="1" t="s">
        <v>149</v>
      </c>
      <c r="C1138" s="1" t="s">
        <v>5481</v>
      </c>
      <c r="E1138" s="1" t="s">
        <v>5482</v>
      </c>
      <c r="F1138" t="s">
        <v>5483</v>
      </c>
      <c r="G1138" t="s">
        <v>5484</v>
      </c>
      <c r="H1138" t="s">
        <v>2692</v>
      </c>
      <c r="J1138">
        <v>0</v>
      </c>
      <c r="K1138" t="s">
        <v>155</v>
      </c>
      <c r="U1138" s="2">
        <v>41101</v>
      </c>
      <c r="V1138" t="s">
        <v>5481</v>
      </c>
      <c r="W1138" s="29" t="s">
        <v>216</v>
      </c>
      <c r="X1138">
        <v>713025</v>
      </c>
      <c r="AA1138">
        <v>200000</v>
      </c>
      <c r="AF1138" t="s">
        <v>157</v>
      </c>
      <c r="AG1138" t="s">
        <v>158</v>
      </c>
      <c r="AK1138">
        <v>4</v>
      </c>
      <c r="AM1138" t="s">
        <v>149</v>
      </c>
      <c r="AQ1138" t="s">
        <v>149</v>
      </c>
      <c r="AR1138" t="s">
        <v>149</v>
      </c>
      <c r="AS1138" t="s">
        <v>149</v>
      </c>
      <c r="AT1138" t="s">
        <v>149</v>
      </c>
      <c r="AU1138" t="s">
        <v>149</v>
      </c>
      <c r="AV1138">
        <v>0</v>
      </c>
      <c r="AW1138" t="s">
        <v>149</v>
      </c>
      <c r="AX1138" t="s">
        <v>217</v>
      </c>
      <c r="AY1138">
        <v>0</v>
      </c>
      <c r="BA1138" t="s">
        <v>160</v>
      </c>
      <c r="BB1138" t="s">
        <v>149</v>
      </c>
      <c r="BE1138">
        <v>0</v>
      </c>
      <c r="BG1138" t="s">
        <v>149</v>
      </c>
      <c r="BH1138" t="s">
        <v>149</v>
      </c>
      <c r="BI1138" t="s">
        <v>149</v>
      </c>
      <c r="BJ1138" t="s">
        <v>2692</v>
      </c>
      <c r="BM1138" t="s">
        <v>149</v>
      </c>
      <c r="BN1138" t="s">
        <v>12679</v>
      </c>
      <c r="BS1138" t="s">
        <v>160</v>
      </c>
      <c r="BT1138" t="s">
        <v>8178</v>
      </c>
      <c r="BU1138" s="71" t="s">
        <v>14571</v>
      </c>
      <c r="BV1138" t="s">
        <v>8173</v>
      </c>
      <c r="BW1138" s="1" t="s">
        <v>14003</v>
      </c>
      <c r="BX1138" s="2">
        <v>36892</v>
      </c>
      <c r="BZ1138" t="s">
        <v>9924</v>
      </c>
    </row>
    <row r="1139" spans="1:78" hidden="1">
      <c r="A1139" s="62" t="s">
        <v>5485</v>
      </c>
      <c r="B1139" s="1" t="s">
        <v>149</v>
      </c>
      <c r="C1139" s="1" t="s">
        <v>5486</v>
      </c>
      <c r="E1139" s="1" t="s">
        <v>5487</v>
      </c>
      <c r="F1139" t="s">
        <v>2196</v>
      </c>
      <c r="G1139" t="s">
        <v>190</v>
      </c>
      <c r="H1139" t="s">
        <v>191</v>
      </c>
      <c r="I1139">
        <v>411033</v>
      </c>
      <c r="J1139">
        <v>0</v>
      </c>
      <c r="K1139" t="s">
        <v>155</v>
      </c>
      <c r="U1139" s="2">
        <v>41103</v>
      </c>
      <c r="V1139" t="s">
        <v>5486</v>
      </c>
      <c r="W1139" s="29" t="s">
        <v>178</v>
      </c>
      <c r="X1139">
        <v>515000</v>
      </c>
      <c r="AA1139">
        <v>200000</v>
      </c>
      <c r="AE1139" t="s">
        <v>5488</v>
      </c>
      <c r="AF1139" t="s">
        <v>157</v>
      </c>
      <c r="AG1139" t="s">
        <v>158</v>
      </c>
      <c r="AK1139">
        <v>4</v>
      </c>
      <c r="AM1139" t="s">
        <v>149</v>
      </c>
      <c r="AQ1139" t="s">
        <v>149</v>
      </c>
      <c r="AR1139" t="s">
        <v>149</v>
      </c>
      <c r="AS1139" t="s">
        <v>149</v>
      </c>
      <c r="AT1139" t="s">
        <v>149</v>
      </c>
      <c r="AU1139" t="s">
        <v>149</v>
      </c>
      <c r="AV1139">
        <v>0</v>
      </c>
      <c r="AW1139" t="s">
        <v>149</v>
      </c>
      <c r="AX1139" t="s">
        <v>169</v>
      </c>
      <c r="AY1139">
        <v>0</v>
      </c>
      <c r="BA1139" t="s">
        <v>160</v>
      </c>
      <c r="BB1139" t="s">
        <v>149</v>
      </c>
      <c r="BE1139">
        <v>0</v>
      </c>
      <c r="BG1139" t="s">
        <v>149</v>
      </c>
      <c r="BH1139" t="s">
        <v>149</v>
      </c>
      <c r="BI1139" t="s">
        <v>149</v>
      </c>
      <c r="BJ1139" t="s">
        <v>191</v>
      </c>
      <c r="BM1139" t="s">
        <v>149</v>
      </c>
      <c r="BN1139" t="s">
        <v>12680</v>
      </c>
      <c r="BS1139" t="s">
        <v>160</v>
      </c>
      <c r="BT1139" t="s">
        <v>8174</v>
      </c>
      <c r="BU1139" s="71" t="s">
        <v>14571</v>
      </c>
      <c r="BV1139" t="s">
        <v>8173</v>
      </c>
      <c r="BW1139" s="1" t="s">
        <v>14004</v>
      </c>
      <c r="BX1139" s="2">
        <v>36892</v>
      </c>
      <c r="BZ1139" t="s">
        <v>9452</v>
      </c>
    </row>
    <row r="1140" spans="1:78" hidden="1">
      <c r="A1140" s="62" t="s">
        <v>5489</v>
      </c>
      <c r="B1140" s="1" t="s">
        <v>149</v>
      </c>
      <c r="C1140" s="1" t="s">
        <v>5490</v>
      </c>
      <c r="E1140" s="1" t="s">
        <v>5491</v>
      </c>
      <c r="G1140" t="s">
        <v>165</v>
      </c>
      <c r="H1140" t="s">
        <v>166</v>
      </c>
      <c r="I1140">
        <v>122001</v>
      </c>
      <c r="J1140">
        <v>0</v>
      </c>
      <c r="K1140" t="s">
        <v>155</v>
      </c>
      <c r="U1140" s="2">
        <v>41103</v>
      </c>
      <c r="V1140" t="s">
        <v>5490</v>
      </c>
      <c r="W1140" s="29" t="s">
        <v>178</v>
      </c>
      <c r="X1140">
        <v>515000</v>
      </c>
      <c r="AA1140">
        <v>200000</v>
      </c>
      <c r="AE1140" t="s">
        <v>5492</v>
      </c>
      <c r="AF1140" t="s">
        <v>157</v>
      </c>
      <c r="AG1140" t="s">
        <v>158</v>
      </c>
      <c r="AK1140">
        <v>4</v>
      </c>
      <c r="AM1140" t="s">
        <v>149</v>
      </c>
      <c r="AQ1140" t="s">
        <v>149</v>
      </c>
      <c r="AR1140" t="s">
        <v>149</v>
      </c>
      <c r="AS1140" t="s">
        <v>149</v>
      </c>
      <c r="AT1140" t="s">
        <v>149</v>
      </c>
      <c r="AU1140" t="s">
        <v>149</v>
      </c>
      <c r="AV1140">
        <v>0</v>
      </c>
      <c r="AW1140" t="s">
        <v>149</v>
      </c>
      <c r="AX1140" t="s">
        <v>339</v>
      </c>
      <c r="AY1140">
        <v>0</v>
      </c>
      <c r="BA1140" t="s">
        <v>160</v>
      </c>
      <c r="BB1140" t="s">
        <v>149</v>
      </c>
      <c r="BE1140">
        <v>0</v>
      </c>
      <c r="BG1140" t="s">
        <v>149</v>
      </c>
      <c r="BH1140" t="s">
        <v>149</v>
      </c>
      <c r="BI1140" t="s">
        <v>149</v>
      </c>
      <c r="BJ1140" t="s">
        <v>166</v>
      </c>
      <c r="BM1140" t="s">
        <v>149</v>
      </c>
      <c r="BN1140" t="s">
        <v>12681</v>
      </c>
      <c r="BS1140" t="s">
        <v>160</v>
      </c>
      <c r="BT1140" t="s">
        <v>8190</v>
      </c>
      <c r="BU1140" s="71" t="s">
        <v>14571</v>
      </c>
      <c r="BV1140" t="s">
        <v>8173</v>
      </c>
      <c r="BW1140" s="1" t="s">
        <v>14005</v>
      </c>
      <c r="BX1140" s="2">
        <v>36892</v>
      </c>
      <c r="BZ1140" t="s">
        <v>9940</v>
      </c>
    </row>
    <row r="1141" spans="1:78" hidden="1">
      <c r="A1141" s="62" t="s">
        <v>5493</v>
      </c>
      <c r="B1141" s="1" t="s">
        <v>149</v>
      </c>
      <c r="C1141" s="1" t="s">
        <v>5494</v>
      </c>
      <c r="E1141" s="1" t="s">
        <v>5495</v>
      </c>
      <c r="G1141" t="s">
        <v>253</v>
      </c>
      <c r="H1141" t="s">
        <v>191</v>
      </c>
      <c r="I1141">
        <v>400063</v>
      </c>
      <c r="J1141">
        <v>0</v>
      </c>
      <c r="K1141" t="s">
        <v>155</v>
      </c>
      <c r="Q1141" t="s">
        <v>13206</v>
      </c>
      <c r="U1141" s="2">
        <v>41103</v>
      </c>
      <c r="V1141" t="s">
        <v>5494</v>
      </c>
      <c r="W1141" s="29" t="s">
        <v>304</v>
      </c>
      <c r="X1141">
        <v>516000</v>
      </c>
      <c r="AA1141">
        <v>200000</v>
      </c>
      <c r="AE1141" t="s">
        <v>5496</v>
      </c>
      <c r="AF1141" t="s">
        <v>157</v>
      </c>
      <c r="AG1141" t="s">
        <v>158</v>
      </c>
      <c r="AK1141">
        <v>4</v>
      </c>
      <c r="AM1141" t="s">
        <v>149</v>
      </c>
      <c r="AQ1141" t="s">
        <v>149</v>
      </c>
      <c r="AR1141" t="s">
        <v>149</v>
      </c>
      <c r="AS1141" t="s">
        <v>149</v>
      </c>
      <c r="AT1141" t="s">
        <v>149</v>
      </c>
      <c r="AU1141" t="s">
        <v>149</v>
      </c>
      <c r="AV1141">
        <v>0</v>
      </c>
      <c r="AW1141" t="s">
        <v>149</v>
      </c>
      <c r="AX1141" t="s">
        <v>339</v>
      </c>
      <c r="AY1141">
        <v>0</v>
      </c>
      <c r="BA1141" t="s">
        <v>160</v>
      </c>
      <c r="BB1141" t="s">
        <v>149</v>
      </c>
      <c r="BE1141">
        <v>0</v>
      </c>
      <c r="BG1141" t="s">
        <v>149</v>
      </c>
      <c r="BH1141" t="s">
        <v>149</v>
      </c>
      <c r="BI1141" t="s">
        <v>149</v>
      </c>
      <c r="BJ1141" t="s">
        <v>191</v>
      </c>
      <c r="BM1141" t="s">
        <v>149</v>
      </c>
      <c r="BN1141" t="s">
        <v>12682</v>
      </c>
      <c r="BS1141" t="s">
        <v>160</v>
      </c>
      <c r="BT1141" t="s">
        <v>8177</v>
      </c>
      <c r="BU1141" s="71" t="s">
        <v>14571</v>
      </c>
      <c r="BV1141" t="s">
        <v>8173</v>
      </c>
      <c r="BW1141" s="1" t="s">
        <v>14006</v>
      </c>
      <c r="BX1141" s="2">
        <v>36892</v>
      </c>
      <c r="BZ1141" t="s">
        <v>9941</v>
      </c>
    </row>
    <row r="1142" spans="1:78" hidden="1">
      <c r="A1142" s="62" t="s">
        <v>5497</v>
      </c>
      <c r="B1142" s="1" t="s">
        <v>149</v>
      </c>
      <c r="C1142" s="1" t="s">
        <v>5498</v>
      </c>
      <c r="E1142" s="1" t="s">
        <v>5499</v>
      </c>
      <c r="F1142" t="s">
        <v>5500</v>
      </c>
      <c r="G1142" t="s">
        <v>190</v>
      </c>
      <c r="H1142" t="s">
        <v>191</v>
      </c>
      <c r="I1142">
        <v>412208</v>
      </c>
      <c r="J1142">
        <v>0</v>
      </c>
      <c r="K1142" t="s">
        <v>155</v>
      </c>
      <c r="Q1142" t="s">
        <v>7399</v>
      </c>
      <c r="U1142" s="2">
        <v>41106</v>
      </c>
      <c r="V1142" t="s">
        <v>5498</v>
      </c>
      <c r="W1142" s="29" t="s">
        <v>156</v>
      </c>
      <c r="X1142">
        <v>140000</v>
      </c>
      <c r="AA1142">
        <v>200000</v>
      </c>
      <c r="AE1142" t="s">
        <v>5501</v>
      </c>
      <c r="AF1142" t="s">
        <v>157</v>
      </c>
      <c r="AG1142" t="s">
        <v>158</v>
      </c>
      <c r="AK1142">
        <v>4</v>
      </c>
      <c r="AM1142" t="s">
        <v>149</v>
      </c>
      <c r="AQ1142" t="s">
        <v>149</v>
      </c>
      <c r="AR1142" t="s">
        <v>149</v>
      </c>
      <c r="AS1142" t="s">
        <v>149</v>
      </c>
      <c r="AT1142" t="s">
        <v>149</v>
      </c>
      <c r="AU1142" t="s">
        <v>149</v>
      </c>
      <c r="AV1142">
        <v>0</v>
      </c>
      <c r="AW1142" t="s">
        <v>149</v>
      </c>
      <c r="AX1142" t="s">
        <v>169</v>
      </c>
      <c r="AY1142">
        <v>0</v>
      </c>
      <c r="BA1142" t="s">
        <v>160</v>
      </c>
      <c r="BB1142" t="s">
        <v>149</v>
      </c>
      <c r="BE1142">
        <v>0</v>
      </c>
      <c r="BG1142" t="s">
        <v>149</v>
      </c>
      <c r="BH1142" t="s">
        <v>149</v>
      </c>
      <c r="BI1142" t="s">
        <v>160</v>
      </c>
      <c r="BJ1142" t="s">
        <v>191</v>
      </c>
      <c r="BK1142" t="s">
        <v>961</v>
      </c>
      <c r="BL1142" t="s">
        <v>402</v>
      </c>
      <c r="BM1142" t="s">
        <v>149</v>
      </c>
      <c r="BS1142" t="s">
        <v>160</v>
      </c>
      <c r="BT1142" t="s">
        <v>7313</v>
      </c>
      <c r="BU1142" s="71" t="s">
        <v>14571</v>
      </c>
      <c r="BV1142" t="s">
        <v>8173</v>
      </c>
      <c r="BW1142" s="1" t="s">
        <v>14007</v>
      </c>
      <c r="BX1142" s="2">
        <v>36892</v>
      </c>
      <c r="BZ1142" t="s">
        <v>9377</v>
      </c>
    </row>
    <row r="1143" spans="1:78" hidden="1">
      <c r="A1143" s="62" t="s">
        <v>5502</v>
      </c>
      <c r="B1143" s="1" t="s">
        <v>149</v>
      </c>
      <c r="C1143" s="1" t="s">
        <v>5503</v>
      </c>
      <c r="E1143" s="1" t="s">
        <v>5504</v>
      </c>
      <c r="G1143" t="s">
        <v>153</v>
      </c>
      <c r="H1143" t="s">
        <v>154</v>
      </c>
      <c r="I1143">
        <v>110052</v>
      </c>
      <c r="J1143">
        <v>0</v>
      </c>
      <c r="K1143" t="s">
        <v>155</v>
      </c>
      <c r="U1143" s="2">
        <v>41107</v>
      </c>
      <c r="V1143" t="s">
        <v>5503</v>
      </c>
      <c r="W1143" s="29" t="s">
        <v>216</v>
      </c>
      <c r="X1143">
        <v>713025</v>
      </c>
      <c r="AA1143">
        <v>200000</v>
      </c>
      <c r="AE1143" t="s">
        <v>5505</v>
      </c>
      <c r="AF1143" t="s">
        <v>157</v>
      </c>
      <c r="AG1143" t="s">
        <v>158</v>
      </c>
      <c r="AK1143">
        <v>4</v>
      </c>
      <c r="AM1143" t="s">
        <v>149</v>
      </c>
      <c r="AQ1143" t="s">
        <v>149</v>
      </c>
      <c r="AR1143" t="s">
        <v>149</v>
      </c>
      <c r="AS1143" t="s">
        <v>149</v>
      </c>
      <c r="AT1143" t="s">
        <v>149</v>
      </c>
      <c r="AU1143" t="s">
        <v>149</v>
      </c>
      <c r="AV1143">
        <v>0</v>
      </c>
      <c r="AW1143" t="s">
        <v>149</v>
      </c>
      <c r="AX1143" t="s">
        <v>217</v>
      </c>
      <c r="AY1143">
        <v>0</v>
      </c>
      <c r="BA1143" t="s">
        <v>160</v>
      </c>
      <c r="BB1143" t="s">
        <v>149</v>
      </c>
      <c r="BE1143">
        <v>0</v>
      </c>
      <c r="BG1143" t="s">
        <v>149</v>
      </c>
      <c r="BH1143" t="s">
        <v>149</v>
      </c>
      <c r="BI1143" t="s">
        <v>149</v>
      </c>
      <c r="BJ1143" t="s">
        <v>154</v>
      </c>
      <c r="BM1143" t="s">
        <v>149</v>
      </c>
      <c r="BN1143" t="s">
        <v>12683</v>
      </c>
      <c r="BS1143" t="s">
        <v>160</v>
      </c>
      <c r="BT1143" t="s">
        <v>8178</v>
      </c>
      <c r="BU1143" s="71" t="s">
        <v>14571</v>
      </c>
      <c r="BV1143" t="s">
        <v>8173</v>
      </c>
      <c r="BW1143" s="1" t="s">
        <v>14008</v>
      </c>
      <c r="BX1143" s="2">
        <v>36892</v>
      </c>
      <c r="BZ1143" t="s">
        <v>9924</v>
      </c>
    </row>
    <row r="1144" spans="1:78" hidden="1">
      <c r="A1144" s="62" t="s">
        <v>5506</v>
      </c>
      <c r="B1144" s="1" t="s">
        <v>149</v>
      </c>
      <c r="C1144" s="1" t="s">
        <v>5507</v>
      </c>
      <c r="E1144" s="1" t="s">
        <v>5508</v>
      </c>
      <c r="F1144" t="s">
        <v>5509</v>
      </c>
      <c r="G1144" t="s">
        <v>253</v>
      </c>
      <c r="H1144" t="s">
        <v>191</v>
      </c>
      <c r="J1144">
        <v>0</v>
      </c>
      <c r="K1144" t="s">
        <v>155</v>
      </c>
      <c r="U1144" s="2">
        <v>41107</v>
      </c>
      <c r="V1144" t="s">
        <v>5507</v>
      </c>
      <c r="W1144" s="29" t="s">
        <v>216</v>
      </c>
      <c r="X1144">
        <v>713025</v>
      </c>
      <c r="AA1144">
        <v>200000</v>
      </c>
      <c r="AE1144" t="s">
        <v>5510</v>
      </c>
      <c r="AF1144" t="s">
        <v>157</v>
      </c>
      <c r="AG1144" t="s">
        <v>158</v>
      </c>
      <c r="AK1144">
        <v>4</v>
      </c>
      <c r="AM1144" t="s">
        <v>149</v>
      </c>
      <c r="AQ1144" t="s">
        <v>149</v>
      </c>
      <c r="AR1144" t="s">
        <v>149</v>
      </c>
      <c r="AS1144" t="s">
        <v>149</v>
      </c>
      <c r="AT1144" t="s">
        <v>149</v>
      </c>
      <c r="AU1144" t="s">
        <v>149</v>
      </c>
      <c r="AV1144">
        <v>0</v>
      </c>
      <c r="AW1144" t="s">
        <v>149</v>
      </c>
      <c r="AX1144" t="s">
        <v>217</v>
      </c>
      <c r="AY1144">
        <v>0</v>
      </c>
      <c r="BA1144" t="s">
        <v>160</v>
      </c>
      <c r="BB1144" t="s">
        <v>149</v>
      </c>
      <c r="BE1144">
        <v>0</v>
      </c>
      <c r="BG1144" t="s">
        <v>149</v>
      </c>
      <c r="BH1144" t="s">
        <v>149</v>
      </c>
      <c r="BI1144" t="s">
        <v>149</v>
      </c>
      <c r="BJ1144" t="s">
        <v>191</v>
      </c>
      <c r="BM1144" t="s">
        <v>149</v>
      </c>
      <c r="BN1144" t="s">
        <v>12684</v>
      </c>
      <c r="BS1144" t="s">
        <v>160</v>
      </c>
      <c r="BT1144" t="s">
        <v>8178</v>
      </c>
      <c r="BU1144" s="71" t="s">
        <v>14571</v>
      </c>
      <c r="BV1144" t="s">
        <v>8173</v>
      </c>
      <c r="BW1144" s="1" t="s">
        <v>14009</v>
      </c>
      <c r="BX1144" s="2">
        <v>36892</v>
      </c>
      <c r="BZ1144" t="s">
        <v>9942</v>
      </c>
    </row>
    <row r="1145" spans="1:78" hidden="1">
      <c r="A1145" s="62" t="s">
        <v>5511</v>
      </c>
      <c r="B1145" s="1" t="s">
        <v>149</v>
      </c>
      <c r="C1145" s="1" t="s">
        <v>5512</v>
      </c>
      <c r="E1145" s="1" t="s">
        <v>5513</v>
      </c>
      <c r="F1145" t="s">
        <v>5514</v>
      </c>
      <c r="G1145" t="s">
        <v>312</v>
      </c>
      <c r="H1145" t="s">
        <v>313</v>
      </c>
      <c r="I1145">
        <v>560058</v>
      </c>
      <c r="J1145">
        <v>0</v>
      </c>
      <c r="K1145" t="s">
        <v>155</v>
      </c>
      <c r="U1145" s="2">
        <v>41113</v>
      </c>
      <c r="V1145" t="s">
        <v>5512</v>
      </c>
      <c r="W1145" s="29" t="s">
        <v>178</v>
      </c>
      <c r="X1145">
        <v>515000</v>
      </c>
      <c r="AA1145">
        <v>200000</v>
      </c>
      <c r="AF1145" t="s">
        <v>157</v>
      </c>
      <c r="AG1145" t="s">
        <v>158</v>
      </c>
      <c r="AK1145">
        <v>4</v>
      </c>
      <c r="AM1145" t="s">
        <v>149</v>
      </c>
      <c r="AQ1145" t="s">
        <v>149</v>
      </c>
      <c r="AR1145" t="s">
        <v>149</v>
      </c>
      <c r="AS1145" t="s">
        <v>149</v>
      </c>
      <c r="AT1145" t="s">
        <v>149</v>
      </c>
      <c r="AU1145" t="s">
        <v>149</v>
      </c>
      <c r="AV1145">
        <v>0</v>
      </c>
      <c r="AW1145" t="s">
        <v>149</v>
      </c>
      <c r="AX1145" t="s">
        <v>339</v>
      </c>
      <c r="AY1145">
        <v>0</v>
      </c>
      <c r="BA1145" t="s">
        <v>160</v>
      </c>
      <c r="BB1145" t="s">
        <v>149</v>
      </c>
      <c r="BE1145">
        <v>0</v>
      </c>
      <c r="BG1145" t="s">
        <v>149</v>
      </c>
      <c r="BH1145" t="s">
        <v>149</v>
      </c>
      <c r="BI1145" t="s">
        <v>149</v>
      </c>
      <c r="BJ1145" t="s">
        <v>313</v>
      </c>
      <c r="BM1145" t="s">
        <v>149</v>
      </c>
      <c r="BN1145" t="s">
        <v>12685</v>
      </c>
      <c r="BS1145" t="s">
        <v>160</v>
      </c>
      <c r="BT1145" t="s">
        <v>8176</v>
      </c>
      <c r="BU1145" s="71" t="s">
        <v>14571</v>
      </c>
      <c r="BV1145" t="s">
        <v>8173</v>
      </c>
      <c r="BW1145" s="1" t="s">
        <v>14010</v>
      </c>
      <c r="BX1145" s="2">
        <v>36892</v>
      </c>
      <c r="BZ1145" t="s">
        <v>9706</v>
      </c>
    </row>
    <row r="1146" spans="1:78" hidden="1">
      <c r="A1146" s="62" t="s">
        <v>5515</v>
      </c>
      <c r="B1146" s="1" t="s">
        <v>149</v>
      </c>
      <c r="C1146" s="1" t="s">
        <v>5516</v>
      </c>
      <c r="E1146" s="1" t="s">
        <v>5517</v>
      </c>
      <c r="G1146" t="s">
        <v>1297</v>
      </c>
      <c r="H1146" t="s">
        <v>154</v>
      </c>
      <c r="I1146">
        <v>110008</v>
      </c>
      <c r="J1146">
        <v>0</v>
      </c>
      <c r="K1146" t="s">
        <v>155</v>
      </c>
      <c r="U1146" s="2">
        <v>41113</v>
      </c>
      <c r="V1146" t="s">
        <v>5516</v>
      </c>
      <c r="W1146" s="29" t="s">
        <v>216</v>
      </c>
      <c r="X1146">
        <v>713025</v>
      </c>
      <c r="AA1146">
        <v>200000</v>
      </c>
      <c r="AF1146" t="s">
        <v>157</v>
      </c>
      <c r="AG1146" t="s">
        <v>158</v>
      </c>
      <c r="AK1146">
        <v>4</v>
      </c>
      <c r="AM1146" t="s">
        <v>149</v>
      </c>
      <c r="AQ1146" t="s">
        <v>149</v>
      </c>
      <c r="AR1146" t="s">
        <v>149</v>
      </c>
      <c r="AS1146" t="s">
        <v>149</v>
      </c>
      <c r="AT1146" t="s">
        <v>149</v>
      </c>
      <c r="AU1146" t="s">
        <v>149</v>
      </c>
      <c r="AV1146">
        <v>0</v>
      </c>
      <c r="AW1146" t="s">
        <v>149</v>
      </c>
      <c r="AX1146" t="s">
        <v>217</v>
      </c>
      <c r="AY1146">
        <v>0</v>
      </c>
      <c r="BA1146" t="s">
        <v>160</v>
      </c>
      <c r="BB1146" t="s">
        <v>149</v>
      </c>
      <c r="BE1146">
        <v>0</v>
      </c>
      <c r="BG1146" t="s">
        <v>149</v>
      </c>
      <c r="BH1146" t="s">
        <v>149</v>
      </c>
      <c r="BI1146" t="s">
        <v>149</v>
      </c>
      <c r="BJ1146" t="s">
        <v>154</v>
      </c>
      <c r="BM1146" t="s">
        <v>149</v>
      </c>
      <c r="BN1146" t="s">
        <v>12686</v>
      </c>
      <c r="BS1146" t="s">
        <v>160</v>
      </c>
      <c r="BT1146" t="s">
        <v>8178</v>
      </c>
      <c r="BU1146" s="71" t="s">
        <v>14571</v>
      </c>
      <c r="BV1146" t="s">
        <v>8173</v>
      </c>
      <c r="BW1146" s="1" t="s">
        <v>14011</v>
      </c>
      <c r="BX1146" s="2">
        <v>36892</v>
      </c>
      <c r="BZ1146" t="s">
        <v>9924</v>
      </c>
    </row>
    <row r="1147" spans="1:78" hidden="1">
      <c r="A1147" s="62" t="s">
        <v>5518</v>
      </c>
      <c r="B1147" s="1" t="s">
        <v>149</v>
      </c>
      <c r="C1147" s="1" t="s">
        <v>5519</v>
      </c>
      <c r="E1147" s="1" t="s">
        <v>5520</v>
      </c>
      <c r="F1147" t="s">
        <v>5521</v>
      </c>
      <c r="G1147" t="s">
        <v>190</v>
      </c>
      <c r="H1147" t="s">
        <v>191</v>
      </c>
      <c r="I1147">
        <v>412207</v>
      </c>
      <c r="J1147">
        <v>0</v>
      </c>
      <c r="K1147" t="s">
        <v>155</v>
      </c>
      <c r="Q1147" t="s">
        <v>13207</v>
      </c>
      <c r="U1147" s="2">
        <v>41114</v>
      </c>
      <c r="V1147" t="s">
        <v>5519</v>
      </c>
      <c r="W1147" s="29" t="s">
        <v>178</v>
      </c>
      <c r="X1147">
        <v>515000</v>
      </c>
      <c r="AA1147">
        <v>200000</v>
      </c>
      <c r="AE1147" t="s">
        <v>5522</v>
      </c>
      <c r="AF1147" t="s">
        <v>157</v>
      </c>
      <c r="AG1147" t="s">
        <v>158</v>
      </c>
      <c r="AK1147">
        <v>4</v>
      </c>
      <c r="AM1147" t="s">
        <v>149</v>
      </c>
      <c r="AQ1147" t="s">
        <v>149</v>
      </c>
      <c r="AR1147" t="s">
        <v>149</v>
      </c>
      <c r="AS1147" t="s">
        <v>149</v>
      </c>
      <c r="AT1147" t="s">
        <v>149</v>
      </c>
      <c r="AU1147" t="s">
        <v>149</v>
      </c>
      <c r="AV1147">
        <v>0</v>
      </c>
      <c r="AW1147" t="s">
        <v>149</v>
      </c>
      <c r="AX1147" t="s">
        <v>339</v>
      </c>
      <c r="AY1147">
        <v>0</v>
      </c>
      <c r="BA1147" t="s">
        <v>160</v>
      </c>
      <c r="BB1147" t="s">
        <v>149</v>
      </c>
      <c r="BE1147">
        <v>0</v>
      </c>
      <c r="BG1147" t="s">
        <v>149</v>
      </c>
      <c r="BH1147" t="s">
        <v>149</v>
      </c>
      <c r="BI1147" t="s">
        <v>149</v>
      </c>
      <c r="BJ1147" t="s">
        <v>191</v>
      </c>
      <c r="BM1147" t="s">
        <v>149</v>
      </c>
      <c r="BN1147" t="s">
        <v>12687</v>
      </c>
      <c r="BS1147" t="s">
        <v>160</v>
      </c>
      <c r="BT1147" t="s">
        <v>8191</v>
      </c>
      <c r="BU1147" s="71" t="s">
        <v>14571</v>
      </c>
      <c r="BV1147" t="s">
        <v>8173</v>
      </c>
      <c r="BW1147" s="1" t="s">
        <v>14012</v>
      </c>
      <c r="BX1147" s="2">
        <v>36892</v>
      </c>
      <c r="BZ1147" t="s">
        <v>9943</v>
      </c>
    </row>
    <row r="1148" spans="1:78" hidden="1">
      <c r="A1148" s="62" t="s">
        <v>5523</v>
      </c>
      <c r="B1148" s="1" t="s">
        <v>149</v>
      </c>
      <c r="C1148" s="1" t="s">
        <v>5524</v>
      </c>
      <c r="G1148" t="s">
        <v>173</v>
      </c>
      <c r="H1148" t="s">
        <v>174</v>
      </c>
      <c r="J1148">
        <v>0</v>
      </c>
      <c r="K1148" t="s">
        <v>155</v>
      </c>
      <c r="U1148" s="2">
        <v>41114</v>
      </c>
      <c r="V1148" t="s">
        <v>5524</v>
      </c>
      <c r="W1148" s="29" t="s">
        <v>211</v>
      </c>
      <c r="X1148">
        <v>514100</v>
      </c>
      <c r="AA1148">
        <v>200000</v>
      </c>
      <c r="AE1148" t="s">
        <v>5525</v>
      </c>
      <c r="AF1148" t="s">
        <v>157</v>
      </c>
      <c r="AG1148" t="s">
        <v>158</v>
      </c>
      <c r="AK1148">
        <v>4</v>
      </c>
      <c r="AM1148" t="s">
        <v>149</v>
      </c>
      <c r="AQ1148" t="s">
        <v>149</v>
      </c>
      <c r="AR1148" t="s">
        <v>149</v>
      </c>
      <c r="AS1148" t="s">
        <v>149</v>
      </c>
      <c r="AT1148" t="s">
        <v>149</v>
      </c>
      <c r="AU1148" t="s">
        <v>149</v>
      </c>
      <c r="AV1148">
        <v>0</v>
      </c>
      <c r="AW1148" t="s">
        <v>149</v>
      </c>
      <c r="AX1148" t="s">
        <v>1116</v>
      </c>
      <c r="AY1148">
        <v>0</v>
      </c>
      <c r="BA1148" t="s">
        <v>160</v>
      </c>
      <c r="BB1148" t="s">
        <v>149</v>
      </c>
      <c r="BE1148">
        <v>0</v>
      </c>
      <c r="BG1148" t="s">
        <v>149</v>
      </c>
      <c r="BH1148" t="s">
        <v>149</v>
      </c>
      <c r="BI1148" t="s">
        <v>149</v>
      </c>
      <c r="BJ1148" t="s">
        <v>174</v>
      </c>
      <c r="BM1148" t="s">
        <v>149</v>
      </c>
      <c r="BN1148" t="s">
        <v>12688</v>
      </c>
      <c r="BS1148" t="s">
        <v>160</v>
      </c>
      <c r="BT1148" t="s">
        <v>8231</v>
      </c>
      <c r="BU1148" s="71" t="s">
        <v>14571</v>
      </c>
      <c r="BV1148" t="s">
        <v>8173</v>
      </c>
      <c r="BW1148" s="1" t="s">
        <v>14013</v>
      </c>
      <c r="BX1148" s="2">
        <v>36892</v>
      </c>
      <c r="BZ1148" t="s">
        <v>9900</v>
      </c>
    </row>
    <row r="1149" spans="1:78" hidden="1">
      <c r="A1149" s="62" t="s">
        <v>5526</v>
      </c>
      <c r="B1149" s="1" t="s">
        <v>149</v>
      </c>
      <c r="C1149" s="1" t="s">
        <v>5527</v>
      </c>
      <c r="G1149" t="s">
        <v>165</v>
      </c>
      <c r="H1149" t="s">
        <v>166</v>
      </c>
      <c r="J1149">
        <v>0</v>
      </c>
      <c r="K1149" t="s">
        <v>155</v>
      </c>
      <c r="U1149" s="2">
        <v>41114</v>
      </c>
      <c r="V1149" t="s">
        <v>5527</v>
      </c>
      <c r="W1149" s="29" t="s">
        <v>167</v>
      </c>
      <c r="X1149">
        <v>515100</v>
      </c>
      <c r="AA1149">
        <v>200000</v>
      </c>
      <c r="AE1149" t="s">
        <v>5528</v>
      </c>
      <c r="AF1149" t="s">
        <v>157</v>
      </c>
      <c r="AG1149" t="s">
        <v>158</v>
      </c>
      <c r="AK1149">
        <v>4</v>
      </c>
      <c r="AM1149" t="s">
        <v>149</v>
      </c>
      <c r="AQ1149" t="s">
        <v>149</v>
      </c>
      <c r="AR1149" t="s">
        <v>149</v>
      </c>
      <c r="AS1149" t="s">
        <v>149</v>
      </c>
      <c r="AT1149" t="s">
        <v>149</v>
      </c>
      <c r="AU1149" t="s">
        <v>149</v>
      </c>
      <c r="AV1149">
        <v>0</v>
      </c>
      <c r="AW1149" t="s">
        <v>149</v>
      </c>
      <c r="AX1149" t="s">
        <v>339</v>
      </c>
      <c r="AY1149">
        <v>0</v>
      </c>
      <c r="BA1149" t="s">
        <v>160</v>
      </c>
      <c r="BB1149" t="s">
        <v>149</v>
      </c>
      <c r="BE1149">
        <v>0</v>
      </c>
      <c r="BG1149" t="s">
        <v>149</v>
      </c>
      <c r="BH1149" t="s">
        <v>149</v>
      </c>
      <c r="BI1149" t="s">
        <v>149</v>
      </c>
      <c r="BJ1149" t="s">
        <v>166</v>
      </c>
      <c r="BM1149" t="s">
        <v>149</v>
      </c>
      <c r="BN1149" t="s">
        <v>12689</v>
      </c>
      <c r="BS1149" t="s">
        <v>160</v>
      </c>
      <c r="BT1149" t="s">
        <v>8174</v>
      </c>
      <c r="BU1149" s="71" t="s">
        <v>14571</v>
      </c>
      <c r="BV1149" t="s">
        <v>8173</v>
      </c>
      <c r="BW1149" s="1" t="s">
        <v>14014</v>
      </c>
      <c r="BX1149" s="2">
        <v>36892</v>
      </c>
      <c r="BZ1149" t="s">
        <v>9944</v>
      </c>
    </row>
    <row r="1150" spans="1:78" hidden="1">
      <c r="A1150" s="62" t="s">
        <v>5529</v>
      </c>
      <c r="B1150" s="1" t="s">
        <v>149</v>
      </c>
      <c r="C1150" s="1" t="s">
        <v>5530</v>
      </c>
      <c r="E1150" s="1" t="s">
        <v>2024</v>
      </c>
      <c r="G1150" t="s">
        <v>153</v>
      </c>
      <c r="H1150" t="s">
        <v>154</v>
      </c>
      <c r="J1150">
        <v>0</v>
      </c>
      <c r="K1150" t="s">
        <v>155</v>
      </c>
      <c r="U1150" s="2">
        <v>41114</v>
      </c>
      <c r="V1150" t="s">
        <v>5530</v>
      </c>
      <c r="W1150" s="29" t="s">
        <v>216</v>
      </c>
      <c r="X1150">
        <v>713025</v>
      </c>
      <c r="AA1150">
        <v>200000</v>
      </c>
      <c r="AE1150" t="s">
        <v>5531</v>
      </c>
      <c r="AF1150" t="s">
        <v>157</v>
      </c>
      <c r="AG1150" t="s">
        <v>158</v>
      </c>
      <c r="AK1150">
        <v>4</v>
      </c>
      <c r="AM1150" t="s">
        <v>149</v>
      </c>
      <c r="AQ1150" t="s">
        <v>149</v>
      </c>
      <c r="AR1150" t="s">
        <v>149</v>
      </c>
      <c r="AS1150" t="s">
        <v>149</v>
      </c>
      <c r="AT1150" t="s">
        <v>149</v>
      </c>
      <c r="AU1150" t="s">
        <v>149</v>
      </c>
      <c r="AV1150">
        <v>0</v>
      </c>
      <c r="AW1150" t="s">
        <v>149</v>
      </c>
      <c r="AX1150" t="s">
        <v>217</v>
      </c>
      <c r="AY1150">
        <v>0</v>
      </c>
      <c r="BA1150" t="s">
        <v>160</v>
      </c>
      <c r="BB1150" t="s">
        <v>149</v>
      </c>
      <c r="BE1150">
        <v>0</v>
      </c>
      <c r="BG1150" t="s">
        <v>149</v>
      </c>
      <c r="BH1150" t="s">
        <v>149</v>
      </c>
      <c r="BI1150" t="s">
        <v>149</v>
      </c>
      <c r="BJ1150" t="s">
        <v>154</v>
      </c>
      <c r="BM1150" t="s">
        <v>149</v>
      </c>
      <c r="BN1150" t="s">
        <v>12690</v>
      </c>
      <c r="BS1150" t="s">
        <v>160</v>
      </c>
      <c r="BT1150" t="s">
        <v>8178</v>
      </c>
      <c r="BU1150" s="71" t="s">
        <v>14571</v>
      </c>
      <c r="BV1150" t="s">
        <v>8173</v>
      </c>
      <c r="BW1150" s="1" t="s">
        <v>14015</v>
      </c>
      <c r="BX1150" s="2">
        <v>36892</v>
      </c>
      <c r="BZ1150" t="s">
        <v>9924</v>
      </c>
    </row>
    <row r="1151" spans="1:78" hidden="1">
      <c r="A1151" s="62" t="s">
        <v>5532</v>
      </c>
      <c r="B1151" s="1" t="s">
        <v>149</v>
      </c>
      <c r="C1151" s="1" t="s">
        <v>5533</v>
      </c>
      <c r="E1151" s="1" t="s">
        <v>5534</v>
      </c>
      <c r="F1151" t="s">
        <v>5535</v>
      </c>
      <c r="G1151" t="s">
        <v>190</v>
      </c>
      <c r="H1151" t="s">
        <v>191</v>
      </c>
      <c r="I1151">
        <v>411038</v>
      </c>
      <c r="J1151">
        <v>0</v>
      </c>
      <c r="K1151" t="s">
        <v>155</v>
      </c>
      <c r="U1151" s="2">
        <v>41116</v>
      </c>
      <c r="V1151" t="s">
        <v>5533</v>
      </c>
      <c r="W1151" s="29" t="s">
        <v>178</v>
      </c>
      <c r="X1151">
        <v>515000</v>
      </c>
      <c r="AA1151">
        <v>200000</v>
      </c>
      <c r="AE1151" t="s">
        <v>5536</v>
      </c>
      <c r="AF1151" t="s">
        <v>157</v>
      </c>
      <c r="AG1151" t="s">
        <v>158</v>
      </c>
      <c r="AK1151">
        <v>4</v>
      </c>
      <c r="AM1151" t="s">
        <v>149</v>
      </c>
      <c r="AQ1151" t="s">
        <v>149</v>
      </c>
      <c r="AR1151" t="s">
        <v>149</v>
      </c>
      <c r="AS1151" t="s">
        <v>149</v>
      </c>
      <c r="AT1151" t="s">
        <v>149</v>
      </c>
      <c r="AU1151" t="s">
        <v>149</v>
      </c>
      <c r="AV1151">
        <v>0</v>
      </c>
      <c r="AW1151" t="s">
        <v>149</v>
      </c>
      <c r="AX1151" t="s">
        <v>339</v>
      </c>
      <c r="AY1151">
        <v>0</v>
      </c>
      <c r="BA1151" t="s">
        <v>160</v>
      </c>
      <c r="BB1151" t="s">
        <v>149</v>
      </c>
      <c r="BE1151">
        <v>0</v>
      </c>
      <c r="BG1151" t="s">
        <v>149</v>
      </c>
      <c r="BH1151" t="s">
        <v>149</v>
      </c>
      <c r="BI1151" t="s">
        <v>149</v>
      </c>
      <c r="BJ1151" t="s">
        <v>191</v>
      </c>
      <c r="BM1151" t="s">
        <v>149</v>
      </c>
      <c r="BN1151" t="s">
        <v>12691</v>
      </c>
      <c r="BS1151" t="s">
        <v>160</v>
      </c>
      <c r="BT1151" t="s">
        <v>8174</v>
      </c>
      <c r="BU1151" s="71" t="s">
        <v>14571</v>
      </c>
      <c r="BV1151" t="s">
        <v>8173</v>
      </c>
      <c r="BW1151" s="1" t="s">
        <v>14016</v>
      </c>
      <c r="BX1151" s="2">
        <v>36892</v>
      </c>
      <c r="BZ1151" t="s">
        <v>9945</v>
      </c>
    </row>
    <row r="1152" spans="1:78" hidden="1">
      <c r="A1152" s="62" t="s">
        <v>5537</v>
      </c>
      <c r="B1152" s="1" t="s">
        <v>149</v>
      </c>
      <c r="C1152" s="1" t="s">
        <v>5538</v>
      </c>
      <c r="E1152" s="1" t="s">
        <v>5539</v>
      </c>
      <c r="F1152" t="s">
        <v>1297</v>
      </c>
      <c r="G1152" t="s">
        <v>1297</v>
      </c>
      <c r="H1152" t="s">
        <v>154</v>
      </c>
      <c r="I1152">
        <v>110018</v>
      </c>
      <c r="J1152">
        <v>0</v>
      </c>
      <c r="K1152" t="s">
        <v>155</v>
      </c>
      <c r="U1152" s="2">
        <v>41116</v>
      </c>
      <c r="V1152" t="s">
        <v>5538</v>
      </c>
      <c r="W1152" s="29" t="s">
        <v>216</v>
      </c>
      <c r="X1152">
        <v>713025</v>
      </c>
      <c r="AA1152">
        <v>200000</v>
      </c>
      <c r="AE1152" t="s">
        <v>5540</v>
      </c>
      <c r="AF1152" t="s">
        <v>157</v>
      </c>
      <c r="AG1152" t="s">
        <v>158</v>
      </c>
      <c r="AK1152">
        <v>4</v>
      </c>
      <c r="AM1152" t="s">
        <v>149</v>
      </c>
      <c r="AQ1152" t="s">
        <v>149</v>
      </c>
      <c r="AR1152" t="s">
        <v>149</v>
      </c>
      <c r="AS1152" t="s">
        <v>149</v>
      </c>
      <c r="AT1152" t="s">
        <v>149</v>
      </c>
      <c r="AU1152" t="s">
        <v>149</v>
      </c>
      <c r="AV1152">
        <v>0</v>
      </c>
      <c r="AW1152" t="s">
        <v>149</v>
      </c>
      <c r="AX1152" t="s">
        <v>217</v>
      </c>
      <c r="AY1152">
        <v>0</v>
      </c>
      <c r="BA1152" t="s">
        <v>160</v>
      </c>
      <c r="BB1152" t="s">
        <v>149</v>
      </c>
      <c r="BE1152">
        <v>0</v>
      </c>
      <c r="BG1152" t="s">
        <v>149</v>
      </c>
      <c r="BH1152" t="s">
        <v>149</v>
      </c>
      <c r="BI1152" t="s">
        <v>149</v>
      </c>
      <c r="BJ1152" t="s">
        <v>154</v>
      </c>
      <c r="BM1152" t="s">
        <v>149</v>
      </c>
      <c r="BS1152" t="s">
        <v>160</v>
      </c>
      <c r="BT1152" t="s">
        <v>8178</v>
      </c>
      <c r="BU1152" s="71" t="s">
        <v>14571</v>
      </c>
      <c r="BV1152" t="s">
        <v>8173</v>
      </c>
      <c r="BW1152" s="1" t="s">
        <v>14017</v>
      </c>
      <c r="BX1152" s="2">
        <v>36892</v>
      </c>
      <c r="BZ1152" t="s">
        <v>9924</v>
      </c>
    </row>
    <row r="1153" spans="1:78" hidden="1">
      <c r="A1153" s="62" t="s">
        <v>5541</v>
      </c>
      <c r="B1153" s="1" t="s">
        <v>149</v>
      </c>
      <c r="C1153" s="1" t="s">
        <v>5542</v>
      </c>
      <c r="E1153" s="1" t="s">
        <v>5543</v>
      </c>
      <c r="G1153" t="s">
        <v>312</v>
      </c>
      <c r="H1153" t="s">
        <v>313</v>
      </c>
      <c r="I1153">
        <v>560016</v>
      </c>
      <c r="J1153">
        <v>0</v>
      </c>
      <c r="K1153" t="s">
        <v>155</v>
      </c>
      <c r="U1153" s="2">
        <v>41117</v>
      </c>
      <c r="V1153" t="s">
        <v>5542</v>
      </c>
      <c r="W1153" s="29" t="s">
        <v>178</v>
      </c>
      <c r="X1153">
        <v>515000</v>
      </c>
      <c r="AA1153">
        <v>200000</v>
      </c>
      <c r="AE1153" t="s">
        <v>5544</v>
      </c>
      <c r="AF1153" t="s">
        <v>157</v>
      </c>
      <c r="AG1153" t="s">
        <v>158</v>
      </c>
      <c r="AK1153">
        <v>4</v>
      </c>
      <c r="AM1153" t="s">
        <v>149</v>
      </c>
      <c r="AQ1153" t="s">
        <v>149</v>
      </c>
      <c r="AR1153" t="s">
        <v>149</v>
      </c>
      <c r="AS1153" t="s">
        <v>149</v>
      </c>
      <c r="AT1153" t="s">
        <v>149</v>
      </c>
      <c r="AU1153" t="s">
        <v>149</v>
      </c>
      <c r="AV1153">
        <v>0</v>
      </c>
      <c r="AW1153" t="s">
        <v>149</v>
      </c>
      <c r="AX1153" t="s">
        <v>388</v>
      </c>
      <c r="AY1153">
        <v>0</v>
      </c>
      <c r="BA1153" t="s">
        <v>160</v>
      </c>
      <c r="BB1153" t="s">
        <v>149</v>
      </c>
      <c r="BE1153">
        <v>0</v>
      </c>
      <c r="BG1153" t="s">
        <v>149</v>
      </c>
      <c r="BH1153" t="s">
        <v>149</v>
      </c>
      <c r="BI1153" t="s">
        <v>149</v>
      </c>
      <c r="BJ1153" t="s">
        <v>313</v>
      </c>
      <c r="BM1153" t="s">
        <v>149</v>
      </c>
      <c r="BN1153" t="s">
        <v>12692</v>
      </c>
      <c r="BS1153" t="s">
        <v>160</v>
      </c>
      <c r="BT1153" t="s">
        <v>8212</v>
      </c>
      <c r="BU1153" s="71" t="s">
        <v>14571</v>
      </c>
      <c r="BV1153" t="s">
        <v>8173</v>
      </c>
      <c r="BW1153" s="1" t="s">
        <v>14018</v>
      </c>
      <c r="BX1153" s="2">
        <v>36892</v>
      </c>
      <c r="BZ1153" t="s">
        <v>9946</v>
      </c>
    </row>
    <row r="1154" spans="1:78" hidden="1">
      <c r="A1154" s="62" t="s">
        <v>5545</v>
      </c>
      <c r="B1154" s="1" t="s">
        <v>149</v>
      </c>
      <c r="C1154" s="1" t="s">
        <v>5546</v>
      </c>
      <c r="E1154" s="1" t="s">
        <v>5547</v>
      </c>
      <c r="F1154" t="s">
        <v>2562</v>
      </c>
      <c r="G1154" t="s">
        <v>190</v>
      </c>
      <c r="H1154" t="s">
        <v>191</v>
      </c>
      <c r="I1154">
        <v>411033</v>
      </c>
      <c r="J1154">
        <v>0</v>
      </c>
      <c r="K1154" t="s">
        <v>155</v>
      </c>
      <c r="U1154" s="2">
        <v>41118</v>
      </c>
      <c r="V1154" t="s">
        <v>5546</v>
      </c>
      <c r="W1154" s="29" t="s">
        <v>178</v>
      </c>
      <c r="X1154">
        <v>515000</v>
      </c>
      <c r="AA1154">
        <v>200000</v>
      </c>
      <c r="AF1154" t="s">
        <v>157</v>
      </c>
      <c r="AG1154" t="s">
        <v>158</v>
      </c>
      <c r="AK1154">
        <v>4</v>
      </c>
      <c r="AM1154" t="s">
        <v>149</v>
      </c>
      <c r="AQ1154" t="s">
        <v>149</v>
      </c>
      <c r="AR1154" t="s">
        <v>149</v>
      </c>
      <c r="AS1154" t="s">
        <v>149</v>
      </c>
      <c r="AT1154" t="s">
        <v>149</v>
      </c>
      <c r="AU1154" t="s">
        <v>149</v>
      </c>
      <c r="AV1154">
        <v>0</v>
      </c>
      <c r="AW1154" t="s">
        <v>149</v>
      </c>
      <c r="AX1154" t="s">
        <v>339</v>
      </c>
      <c r="AY1154">
        <v>0</v>
      </c>
      <c r="BA1154" t="s">
        <v>160</v>
      </c>
      <c r="BB1154" t="s">
        <v>149</v>
      </c>
      <c r="BE1154">
        <v>0</v>
      </c>
      <c r="BG1154" t="s">
        <v>149</v>
      </c>
      <c r="BH1154" t="s">
        <v>149</v>
      </c>
      <c r="BI1154" t="s">
        <v>149</v>
      </c>
      <c r="BJ1154" t="s">
        <v>191</v>
      </c>
      <c r="BM1154" t="s">
        <v>149</v>
      </c>
      <c r="BN1154" t="s">
        <v>12693</v>
      </c>
      <c r="BS1154" t="s">
        <v>160</v>
      </c>
      <c r="BT1154" t="s">
        <v>7313</v>
      </c>
      <c r="BU1154" s="71" t="s">
        <v>14571</v>
      </c>
      <c r="BV1154" t="s">
        <v>8173</v>
      </c>
      <c r="BW1154" s="1" t="s">
        <v>14019</v>
      </c>
      <c r="BX1154" s="2">
        <v>36892</v>
      </c>
      <c r="BZ1154" t="s">
        <v>9603</v>
      </c>
    </row>
    <row r="1155" spans="1:78" hidden="1">
      <c r="A1155" s="62" t="s">
        <v>5548</v>
      </c>
      <c r="B1155" s="1" t="s">
        <v>149</v>
      </c>
      <c r="C1155" s="1" t="s">
        <v>5549</v>
      </c>
      <c r="E1155" s="1" t="s">
        <v>5550</v>
      </c>
      <c r="F1155" t="s">
        <v>2058</v>
      </c>
      <c r="G1155" t="s">
        <v>312</v>
      </c>
      <c r="H1155" t="s">
        <v>313</v>
      </c>
      <c r="J1155">
        <v>0</v>
      </c>
      <c r="K1155" t="s">
        <v>155</v>
      </c>
      <c r="U1155" s="2">
        <v>41120</v>
      </c>
      <c r="V1155" t="s">
        <v>5549</v>
      </c>
      <c r="W1155" s="29" t="s">
        <v>216</v>
      </c>
      <c r="X1155">
        <v>713025</v>
      </c>
      <c r="AA1155">
        <v>200000</v>
      </c>
      <c r="AE1155" t="s">
        <v>5551</v>
      </c>
      <c r="AF1155" t="s">
        <v>157</v>
      </c>
      <c r="AG1155" t="s">
        <v>158</v>
      </c>
      <c r="AK1155">
        <v>4</v>
      </c>
      <c r="AM1155" t="s">
        <v>149</v>
      </c>
      <c r="AQ1155" t="s">
        <v>149</v>
      </c>
      <c r="AR1155" t="s">
        <v>149</v>
      </c>
      <c r="AS1155" t="s">
        <v>149</v>
      </c>
      <c r="AT1155" t="s">
        <v>149</v>
      </c>
      <c r="AU1155" t="s">
        <v>149</v>
      </c>
      <c r="AV1155">
        <v>0</v>
      </c>
      <c r="AW1155" t="s">
        <v>149</v>
      </c>
      <c r="AX1155" t="s">
        <v>217</v>
      </c>
      <c r="AY1155">
        <v>0</v>
      </c>
      <c r="BA1155" t="s">
        <v>160</v>
      </c>
      <c r="BB1155" t="s">
        <v>149</v>
      </c>
      <c r="BE1155">
        <v>0</v>
      </c>
      <c r="BG1155" t="s">
        <v>149</v>
      </c>
      <c r="BH1155" t="s">
        <v>149</v>
      </c>
      <c r="BI1155" t="s">
        <v>149</v>
      </c>
      <c r="BJ1155" t="s">
        <v>313</v>
      </c>
      <c r="BM1155" t="s">
        <v>149</v>
      </c>
      <c r="BN1155" t="s">
        <v>12694</v>
      </c>
      <c r="BS1155" t="s">
        <v>160</v>
      </c>
      <c r="BT1155" t="s">
        <v>8178</v>
      </c>
      <c r="BU1155" s="71" t="s">
        <v>14571</v>
      </c>
      <c r="BV1155" t="s">
        <v>8173</v>
      </c>
      <c r="BW1155" s="1" t="s">
        <v>14020</v>
      </c>
      <c r="BX1155" s="2">
        <v>36892</v>
      </c>
      <c r="BZ1155" t="s">
        <v>9924</v>
      </c>
    </row>
    <row r="1156" spans="1:78" hidden="1">
      <c r="A1156" s="62" t="s">
        <v>5552</v>
      </c>
      <c r="B1156" s="1" t="s">
        <v>149</v>
      </c>
      <c r="C1156" s="1" t="s">
        <v>5553</v>
      </c>
      <c r="E1156" s="1" t="s">
        <v>5554</v>
      </c>
      <c r="F1156" t="s">
        <v>5555</v>
      </c>
      <c r="G1156" t="s">
        <v>5556</v>
      </c>
      <c r="H1156" t="s">
        <v>3891</v>
      </c>
      <c r="I1156">
        <v>678005</v>
      </c>
      <c r="J1156">
        <v>0</v>
      </c>
      <c r="K1156" t="s">
        <v>155</v>
      </c>
      <c r="U1156" s="2">
        <v>41120</v>
      </c>
      <c r="V1156" t="s">
        <v>5553</v>
      </c>
      <c r="W1156" s="29" t="s">
        <v>216</v>
      </c>
      <c r="X1156">
        <v>713025</v>
      </c>
      <c r="AA1156">
        <v>200000</v>
      </c>
      <c r="AE1156" t="s">
        <v>5557</v>
      </c>
      <c r="AF1156" t="s">
        <v>157</v>
      </c>
      <c r="AG1156" t="s">
        <v>158</v>
      </c>
      <c r="AK1156">
        <v>4</v>
      </c>
      <c r="AM1156" t="s">
        <v>149</v>
      </c>
      <c r="AQ1156" t="s">
        <v>149</v>
      </c>
      <c r="AR1156" t="s">
        <v>149</v>
      </c>
      <c r="AS1156" t="s">
        <v>149</v>
      </c>
      <c r="AT1156" t="s">
        <v>149</v>
      </c>
      <c r="AU1156" t="s">
        <v>149</v>
      </c>
      <c r="AV1156">
        <v>0</v>
      </c>
      <c r="AW1156" t="s">
        <v>149</v>
      </c>
      <c r="AX1156" t="s">
        <v>217</v>
      </c>
      <c r="AY1156">
        <v>0</v>
      </c>
      <c r="BA1156" t="s">
        <v>160</v>
      </c>
      <c r="BB1156" t="s">
        <v>149</v>
      </c>
      <c r="BE1156">
        <v>0</v>
      </c>
      <c r="BG1156" t="s">
        <v>149</v>
      </c>
      <c r="BH1156" t="s">
        <v>149</v>
      </c>
      <c r="BI1156" t="s">
        <v>149</v>
      </c>
      <c r="BJ1156" t="s">
        <v>3891</v>
      </c>
      <c r="BM1156" t="s">
        <v>149</v>
      </c>
      <c r="BN1156" t="s">
        <v>12695</v>
      </c>
      <c r="BS1156" t="s">
        <v>160</v>
      </c>
      <c r="BT1156" t="s">
        <v>8178</v>
      </c>
      <c r="BU1156" s="71" t="s">
        <v>14571</v>
      </c>
      <c r="BV1156" t="s">
        <v>8173</v>
      </c>
      <c r="BW1156" s="1" t="s">
        <v>14021</v>
      </c>
      <c r="BX1156" s="2">
        <v>36892</v>
      </c>
      <c r="BZ1156" t="s">
        <v>9947</v>
      </c>
    </row>
    <row r="1157" spans="1:78" hidden="1">
      <c r="A1157" s="62" t="s">
        <v>5558</v>
      </c>
      <c r="B1157" s="1" t="s">
        <v>149</v>
      </c>
      <c r="C1157" s="1" t="s">
        <v>5559</v>
      </c>
      <c r="E1157" s="1" t="s">
        <v>5560</v>
      </c>
      <c r="G1157" t="s">
        <v>190</v>
      </c>
      <c r="H1157" t="s">
        <v>191</v>
      </c>
      <c r="I1157">
        <v>411038</v>
      </c>
      <c r="J1157">
        <v>0</v>
      </c>
      <c r="K1157" t="s">
        <v>155</v>
      </c>
      <c r="U1157" s="2">
        <v>41124</v>
      </c>
      <c r="V1157" t="s">
        <v>5559</v>
      </c>
      <c r="W1157" s="29" t="s">
        <v>178</v>
      </c>
      <c r="X1157">
        <v>515000</v>
      </c>
      <c r="AA1157">
        <v>200000</v>
      </c>
      <c r="AE1157" t="s">
        <v>5561</v>
      </c>
      <c r="AF1157" t="s">
        <v>157</v>
      </c>
      <c r="AG1157" t="s">
        <v>158</v>
      </c>
      <c r="AK1157">
        <v>4</v>
      </c>
      <c r="AM1157" t="s">
        <v>149</v>
      </c>
      <c r="AQ1157" t="s">
        <v>149</v>
      </c>
      <c r="AR1157" t="s">
        <v>149</v>
      </c>
      <c r="AS1157" t="s">
        <v>149</v>
      </c>
      <c r="AT1157" t="s">
        <v>149</v>
      </c>
      <c r="AU1157" t="s">
        <v>149</v>
      </c>
      <c r="AV1157">
        <v>0</v>
      </c>
      <c r="AW1157" t="s">
        <v>149</v>
      </c>
      <c r="AX1157" t="s">
        <v>339</v>
      </c>
      <c r="AY1157">
        <v>0</v>
      </c>
      <c r="BA1157" t="s">
        <v>160</v>
      </c>
      <c r="BB1157" t="s">
        <v>149</v>
      </c>
      <c r="BE1157">
        <v>0</v>
      </c>
      <c r="BG1157" t="s">
        <v>149</v>
      </c>
      <c r="BH1157" t="s">
        <v>149</v>
      </c>
      <c r="BI1157" t="s">
        <v>149</v>
      </c>
      <c r="BJ1157" t="s">
        <v>191</v>
      </c>
      <c r="BM1157" t="s">
        <v>149</v>
      </c>
      <c r="BN1157" t="s">
        <v>12696</v>
      </c>
      <c r="BS1157" t="s">
        <v>160</v>
      </c>
      <c r="BT1157" t="s">
        <v>8185</v>
      </c>
      <c r="BU1157" s="71" t="s">
        <v>14571</v>
      </c>
      <c r="BV1157" t="s">
        <v>8173</v>
      </c>
      <c r="BW1157" s="1" t="s">
        <v>14022</v>
      </c>
      <c r="BX1157" s="2">
        <v>36892</v>
      </c>
      <c r="BZ1157" t="s">
        <v>9948</v>
      </c>
    </row>
    <row r="1158" spans="1:78" hidden="1">
      <c r="A1158" s="62" t="s">
        <v>5562</v>
      </c>
      <c r="B1158" s="1" t="s">
        <v>149</v>
      </c>
      <c r="C1158" s="1" t="s">
        <v>5563</v>
      </c>
      <c r="G1158" t="s">
        <v>165</v>
      </c>
      <c r="H1158" t="s">
        <v>166</v>
      </c>
      <c r="J1158">
        <v>0</v>
      </c>
      <c r="K1158" t="s">
        <v>155</v>
      </c>
      <c r="U1158" s="2">
        <v>41124</v>
      </c>
      <c r="V1158" t="s">
        <v>5563</v>
      </c>
      <c r="W1158" s="29" t="s">
        <v>216</v>
      </c>
      <c r="X1158">
        <v>713025</v>
      </c>
      <c r="AA1158">
        <v>200000</v>
      </c>
      <c r="AE1158" t="s">
        <v>5564</v>
      </c>
      <c r="AF1158" t="s">
        <v>157</v>
      </c>
      <c r="AG1158" t="s">
        <v>158</v>
      </c>
      <c r="AK1158">
        <v>4</v>
      </c>
      <c r="AM1158" t="s">
        <v>149</v>
      </c>
      <c r="AQ1158" t="s">
        <v>149</v>
      </c>
      <c r="AR1158" t="s">
        <v>149</v>
      </c>
      <c r="AS1158" t="s">
        <v>149</v>
      </c>
      <c r="AT1158" t="s">
        <v>149</v>
      </c>
      <c r="AU1158" t="s">
        <v>149</v>
      </c>
      <c r="AV1158">
        <v>0</v>
      </c>
      <c r="AW1158" t="s">
        <v>149</v>
      </c>
      <c r="AX1158" t="s">
        <v>718</v>
      </c>
      <c r="AY1158">
        <v>0</v>
      </c>
      <c r="BA1158" t="s">
        <v>160</v>
      </c>
      <c r="BB1158" t="s">
        <v>149</v>
      </c>
      <c r="BE1158">
        <v>0</v>
      </c>
      <c r="BG1158" t="s">
        <v>149</v>
      </c>
      <c r="BH1158" t="s">
        <v>149</v>
      </c>
      <c r="BI1158" t="s">
        <v>149</v>
      </c>
      <c r="BJ1158" t="s">
        <v>166</v>
      </c>
      <c r="BM1158" t="s">
        <v>149</v>
      </c>
      <c r="BS1158" t="s">
        <v>160</v>
      </c>
      <c r="BT1158" t="s">
        <v>8178</v>
      </c>
      <c r="BU1158" s="71" t="s">
        <v>14571</v>
      </c>
      <c r="BV1158" t="s">
        <v>8173</v>
      </c>
      <c r="BW1158" s="1" t="s">
        <v>14023</v>
      </c>
      <c r="BX1158" s="2">
        <v>36892</v>
      </c>
      <c r="BZ1158" t="s">
        <v>9949</v>
      </c>
    </row>
    <row r="1159" spans="1:78" hidden="1">
      <c r="A1159" s="62" t="s">
        <v>5565</v>
      </c>
      <c r="B1159" s="1" t="s">
        <v>149</v>
      </c>
      <c r="C1159" s="1" t="s">
        <v>5566</v>
      </c>
      <c r="E1159" s="1" t="s">
        <v>5567</v>
      </c>
      <c r="F1159" t="s">
        <v>5568</v>
      </c>
      <c r="G1159" t="s">
        <v>5569</v>
      </c>
      <c r="H1159" t="s">
        <v>174</v>
      </c>
      <c r="I1159">
        <v>201010</v>
      </c>
      <c r="J1159">
        <v>0</v>
      </c>
      <c r="K1159" t="s">
        <v>155</v>
      </c>
      <c r="U1159" s="2">
        <v>41127</v>
      </c>
      <c r="V1159" t="s">
        <v>5566</v>
      </c>
      <c r="W1159" s="29" t="s">
        <v>216</v>
      </c>
      <c r="X1159">
        <v>713025</v>
      </c>
      <c r="AA1159">
        <v>200000</v>
      </c>
      <c r="AE1159" t="s">
        <v>5570</v>
      </c>
      <c r="AF1159" t="s">
        <v>157</v>
      </c>
      <c r="AG1159" t="s">
        <v>158</v>
      </c>
      <c r="AK1159">
        <v>4</v>
      </c>
      <c r="AM1159" t="s">
        <v>149</v>
      </c>
      <c r="AQ1159" t="s">
        <v>149</v>
      </c>
      <c r="AR1159" t="s">
        <v>149</v>
      </c>
      <c r="AS1159" t="s">
        <v>149</v>
      </c>
      <c r="AT1159" t="s">
        <v>149</v>
      </c>
      <c r="AU1159" t="s">
        <v>149</v>
      </c>
      <c r="AV1159">
        <v>0</v>
      </c>
      <c r="AW1159" t="s">
        <v>149</v>
      </c>
      <c r="AX1159" t="s">
        <v>217</v>
      </c>
      <c r="AY1159">
        <v>0</v>
      </c>
      <c r="BA1159" t="s">
        <v>160</v>
      </c>
      <c r="BB1159" t="s">
        <v>149</v>
      </c>
      <c r="BE1159">
        <v>0</v>
      </c>
      <c r="BG1159" t="s">
        <v>149</v>
      </c>
      <c r="BH1159" t="s">
        <v>149</v>
      </c>
      <c r="BI1159" t="s">
        <v>149</v>
      </c>
      <c r="BJ1159" t="s">
        <v>174</v>
      </c>
      <c r="BM1159" t="s">
        <v>149</v>
      </c>
      <c r="BN1159" t="s">
        <v>12697</v>
      </c>
      <c r="BS1159" t="s">
        <v>160</v>
      </c>
      <c r="BT1159" t="s">
        <v>8178</v>
      </c>
      <c r="BU1159" s="71" t="s">
        <v>14571</v>
      </c>
      <c r="BV1159" t="s">
        <v>8173</v>
      </c>
      <c r="BW1159" s="1" t="s">
        <v>14024</v>
      </c>
      <c r="BX1159" s="2">
        <v>36892</v>
      </c>
      <c r="BZ1159" t="s">
        <v>9924</v>
      </c>
    </row>
    <row r="1160" spans="1:78" ht="14.25" hidden="1">
      <c r="A1160" s="31" t="s">
        <v>10212</v>
      </c>
      <c r="B1160" s="24" t="s">
        <v>10205</v>
      </c>
      <c r="C1160" s="17" t="s">
        <v>10384</v>
      </c>
      <c r="D1160" s="17" t="s">
        <v>10559</v>
      </c>
      <c r="E1160" s="17"/>
      <c r="F1160" s="17"/>
      <c r="G1160" s="17" t="s">
        <v>4718</v>
      </c>
      <c r="H1160" s="17" t="s">
        <v>687</v>
      </c>
      <c r="I1160" s="17">
        <v>380015</v>
      </c>
      <c r="J1160">
        <v>0</v>
      </c>
      <c r="K1160" s="17" t="s">
        <v>155</v>
      </c>
      <c r="Q1160" t="s">
        <v>13210</v>
      </c>
      <c r="U1160" s="26">
        <v>41129</v>
      </c>
      <c r="V1160" s="17" t="s">
        <v>10945</v>
      </c>
      <c r="W1160" s="31" t="s">
        <v>167</v>
      </c>
      <c r="X1160" s="27">
        <v>812000</v>
      </c>
      <c r="Y1160" s="27"/>
      <c r="AA1160" s="17">
        <v>200000</v>
      </c>
      <c r="AE1160" s="17" t="s">
        <v>10982</v>
      </c>
      <c r="AF1160" s="17" t="s">
        <v>157</v>
      </c>
      <c r="AG1160" s="17" t="s">
        <v>158</v>
      </c>
      <c r="AK1160">
        <v>4</v>
      </c>
      <c r="AM1160" t="s">
        <v>149</v>
      </c>
      <c r="AQ1160" t="s">
        <v>149</v>
      </c>
      <c r="AR1160" t="s">
        <v>149</v>
      </c>
      <c r="AS1160" t="s">
        <v>149</v>
      </c>
      <c r="AT1160" t="s">
        <v>149</v>
      </c>
      <c r="AU1160" t="s">
        <v>149</v>
      </c>
      <c r="AV1160">
        <v>0</v>
      </c>
      <c r="AW1160" t="s">
        <v>149</v>
      </c>
      <c r="AX1160" s="17" t="s">
        <v>217</v>
      </c>
      <c r="AY1160">
        <v>0</v>
      </c>
      <c r="BA1160" t="s">
        <v>160</v>
      </c>
      <c r="BB1160" t="s">
        <v>149</v>
      </c>
      <c r="BE1160">
        <v>0</v>
      </c>
      <c r="BG1160" t="s">
        <v>149</v>
      </c>
      <c r="BH1160" t="s">
        <v>149</v>
      </c>
      <c r="BI1160" s="17" t="s">
        <v>149</v>
      </c>
      <c r="BJ1160" s="17" t="s">
        <v>687</v>
      </c>
      <c r="BK1160" s="17"/>
      <c r="BL1160" s="17"/>
      <c r="BM1160" s="17" t="s">
        <v>10205</v>
      </c>
      <c r="BN1160" t="s">
        <v>12865</v>
      </c>
      <c r="BS1160" s="17" t="s">
        <v>11128</v>
      </c>
      <c r="BT1160" s="17" t="s">
        <v>8191</v>
      </c>
      <c r="BU1160" s="71" t="s">
        <v>14571</v>
      </c>
      <c r="BV1160" s="17" t="s">
        <v>8173</v>
      </c>
      <c r="BW1160" s="61" t="s">
        <v>14334</v>
      </c>
      <c r="BX1160" s="2">
        <v>36892</v>
      </c>
      <c r="BY1160" s="17"/>
      <c r="BZ1160" s="17" t="s">
        <v>11146</v>
      </c>
    </row>
    <row r="1161" spans="1:78" ht="14.25" hidden="1">
      <c r="A1161" s="31" t="s">
        <v>10213</v>
      </c>
      <c r="B1161" s="24" t="s">
        <v>10205</v>
      </c>
      <c r="C1161" s="17" t="s">
        <v>10385</v>
      </c>
      <c r="D1161" s="17" t="s">
        <v>10560</v>
      </c>
      <c r="E1161" s="17" t="s">
        <v>10726</v>
      </c>
      <c r="F1161" s="17"/>
      <c r="G1161" s="17"/>
      <c r="H1161" s="17"/>
      <c r="I1161" s="17"/>
      <c r="J1161">
        <v>0</v>
      </c>
      <c r="K1161" s="17" t="s">
        <v>184</v>
      </c>
      <c r="U1161" s="26">
        <v>41130</v>
      </c>
      <c r="V1161" s="17" t="s">
        <v>10385</v>
      </c>
      <c r="W1161" s="31" t="s">
        <v>178</v>
      </c>
      <c r="X1161" s="27">
        <v>515000</v>
      </c>
      <c r="Y1161" s="27"/>
      <c r="AA1161" s="17">
        <v>200000</v>
      </c>
      <c r="AE1161" s="17"/>
      <c r="AF1161" t="s">
        <v>13222</v>
      </c>
      <c r="AG1161" s="17" t="s">
        <v>186</v>
      </c>
      <c r="AK1161" s="17">
        <v>1</v>
      </c>
      <c r="AM1161" t="s">
        <v>149</v>
      </c>
      <c r="AQ1161" t="s">
        <v>149</v>
      </c>
      <c r="AR1161" t="s">
        <v>149</v>
      </c>
      <c r="AS1161" t="s">
        <v>149</v>
      </c>
      <c r="AT1161" t="s">
        <v>149</v>
      </c>
      <c r="AU1161" t="s">
        <v>149</v>
      </c>
      <c r="AV1161">
        <v>0</v>
      </c>
      <c r="AW1161" t="s">
        <v>149</v>
      </c>
      <c r="AX1161" s="17" t="s">
        <v>217</v>
      </c>
      <c r="AY1161">
        <v>0</v>
      </c>
      <c r="BA1161" t="s">
        <v>160</v>
      </c>
      <c r="BB1161" t="s">
        <v>149</v>
      </c>
      <c r="BE1161">
        <v>0</v>
      </c>
      <c r="BG1161" t="s">
        <v>149</v>
      </c>
      <c r="BH1161" t="s">
        <v>149</v>
      </c>
      <c r="BI1161" t="s">
        <v>149</v>
      </c>
      <c r="BJ1161" s="33" t="s">
        <v>11456</v>
      </c>
      <c r="BK1161" s="17"/>
      <c r="BL1161" s="17"/>
      <c r="BM1161" s="17" t="s">
        <v>10205</v>
      </c>
      <c r="BS1161" s="17" t="s">
        <v>11128</v>
      </c>
      <c r="BT1161" s="17"/>
      <c r="BU1161" s="17"/>
      <c r="BV1161" s="17"/>
      <c r="BW1161" s="17"/>
      <c r="BX1161" s="17"/>
      <c r="BY1161" s="17"/>
      <c r="BZ1161" s="17"/>
    </row>
    <row r="1162" spans="1:78" ht="14.25" hidden="1">
      <c r="A1162" s="31" t="s">
        <v>10214</v>
      </c>
      <c r="B1162" s="24" t="s">
        <v>10205</v>
      </c>
      <c r="C1162" s="17" t="s">
        <v>10386</v>
      </c>
      <c r="D1162" s="17" t="s">
        <v>10561</v>
      </c>
      <c r="E1162" s="17"/>
      <c r="F1162" s="17"/>
      <c r="G1162" s="17" t="s">
        <v>153</v>
      </c>
      <c r="H1162" s="17" t="s">
        <v>154</v>
      </c>
      <c r="I1162" s="17">
        <v>110015</v>
      </c>
      <c r="J1162">
        <v>0</v>
      </c>
      <c r="K1162" s="17" t="s">
        <v>155</v>
      </c>
      <c r="U1162" s="26">
        <v>41130</v>
      </c>
      <c r="V1162" s="17" t="s">
        <v>10386</v>
      </c>
      <c r="W1162" s="31" t="s">
        <v>167</v>
      </c>
      <c r="X1162" s="27">
        <v>514906</v>
      </c>
      <c r="Y1162" s="27"/>
      <c r="AA1162" s="17">
        <v>200000</v>
      </c>
      <c r="AE1162" s="17"/>
      <c r="AF1162" s="17" t="s">
        <v>157</v>
      </c>
      <c r="AG1162" s="17" t="s">
        <v>158</v>
      </c>
      <c r="AK1162">
        <v>4</v>
      </c>
      <c r="AM1162" t="s">
        <v>149</v>
      </c>
      <c r="AQ1162" t="s">
        <v>149</v>
      </c>
      <c r="AR1162" t="s">
        <v>149</v>
      </c>
      <c r="AS1162" t="s">
        <v>149</v>
      </c>
      <c r="AT1162" t="s">
        <v>149</v>
      </c>
      <c r="AU1162" t="s">
        <v>149</v>
      </c>
      <c r="AV1162">
        <v>0</v>
      </c>
      <c r="AW1162" t="s">
        <v>149</v>
      </c>
      <c r="AX1162" s="17" t="s">
        <v>339</v>
      </c>
      <c r="AY1162">
        <v>0</v>
      </c>
      <c r="BA1162" t="s">
        <v>160</v>
      </c>
      <c r="BB1162" t="s">
        <v>149</v>
      </c>
      <c r="BE1162">
        <v>0</v>
      </c>
      <c r="BG1162" t="s">
        <v>149</v>
      </c>
      <c r="BH1162" t="s">
        <v>149</v>
      </c>
      <c r="BI1162" s="17" t="s">
        <v>149</v>
      </c>
      <c r="BJ1162" s="17" t="s">
        <v>154</v>
      </c>
      <c r="BK1162" s="17"/>
      <c r="BL1162" s="17"/>
      <c r="BM1162" s="17" t="s">
        <v>10205</v>
      </c>
      <c r="BN1162" t="s">
        <v>12866</v>
      </c>
      <c r="BS1162" s="17" t="s">
        <v>11128</v>
      </c>
      <c r="BT1162" s="17" t="s">
        <v>8198</v>
      </c>
      <c r="BU1162" s="71" t="s">
        <v>14571</v>
      </c>
      <c r="BV1162" s="17" t="s">
        <v>8173</v>
      </c>
      <c r="BW1162" s="61" t="s">
        <v>14335</v>
      </c>
      <c r="BX1162" s="2">
        <v>36892</v>
      </c>
      <c r="BY1162" s="17"/>
      <c r="BZ1162" s="17" t="s">
        <v>11148</v>
      </c>
    </row>
    <row r="1163" spans="1:78" ht="14.25" hidden="1">
      <c r="A1163" s="31" t="s">
        <v>10215</v>
      </c>
      <c r="B1163" s="24" t="s">
        <v>10205</v>
      </c>
      <c r="C1163" s="17" t="s">
        <v>10387</v>
      </c>
      <c r="D1163" s="17" t="s">
        <v>10562</v>
      </c>
      <c r="E1163" s="17" t="s">
        <v>10727</v>
      </c>
      <c r="F1163" s="17"/>
      <c r="G1163" s="17" t="s">
        <v>312</v>
      </c>
      <c r="H1163" s="17" t="s">
        <v>313</v>
      </c>
      <c r="I1163" s="17"/>
      <c r="J1163">
        <v>0</v>
      </c>
      <c r="K1163" s="17" t="s">
        <v>155</v>
      </c>
      <c r="Q1163" t="s">
        <v>7399</v>
      </c>
      <c r="U1163" s="26">
        <v>41134</v>
      </c>
      <c r="V1163" s="17" t="s">
        <v>10946</v>
      </c>
      <c r="W1163" s="31" t="s">
        <v>167</v>
      </c>
      <c r="X1163" s="27">
        <v>713000</v>
      </c>
      <c r="Y1163" s="27">
        <v>7132</v>
      </c>
      <c r="AA1163" s="17">
        <v>200000</v>
      </c>
      <c r="AE1163" s="17" t="s">
        <v>10983</v>
      </c>
      <c r="AF1163" s="17" t="s">
        <v>157</v>
      </c>
      <c r="AG1163" s="17" t="s">
        <v>158</v>
      </c>
      <c r="AK1163">
        <v>4</v>
      </c>
      <c r="AM1163" t="s">
        <v>149</v>
      </c>
      <c r="AQ1163" t="s">
        <v>149</v>
      </c>
      <c r="AR1163" t="s">
        <v>149</v>
      </c>
      <c r="AS1163" t="s">
        <v>149</v>
      </c>
      <c r="AT1163" t="s">
        <v>149</v>
      </c>
      <c r="AU1163" t="s">
        <v>149</v>
      </c>
      <c r="AV1163">
        <v>0</v>
      </c>
      <c r="AW1163" t="s">
        <v>149</v>
      </c>
      <c r="AX1163" s="17" t="s">
        <v>339</v>
      </c>
      <c r="AY1163">
        <v>0</v>
      </c>
      <c r="BA1163" t="s">
        <v>160</v>
      </c>
      <c r="BB1163" t="s">
        <v>149</v>
      </c>
      <c r="BE1163">
        <v>0</v>
      </c>
      <c r="BG1163" t="s">
        <v>149</v>
      </c>
      <c r="BH1163" t="s">
        <v>149</v>
      </c>
      <c r="BI1163" s="17" t="s">
        <v>160</v>
      </c>
      <c r="BJ1163" s="17" t="s">
        <v>313</v>
      </c>
      <c r="BK1163" s="17" t="s">
        <v>11126</v>
      </c>
      <c r="BL1163" s="17" t="s">
        <v>11129</v>
      </c>
      <c r="BM1163" s="17" t="s">
        <v>11128</v>
      </c>
      <c r="BN1163" t="s">
        <v>12867</v>
      </c>
      <c r="BS1163" s="17" t="s">
        <v>11128</v>
      </c>
      <c r="BT1163" s="17" t="s">
        <v>8178</v>
      </c>
      <c r="BU1163" s="71" t="s">
        <v>14571</v>
      </c>
      <c r="BV1163" s="17" t="s">
        <v>8173</v>
      </c>
      <c r="BW1163" s="61" t="s">
        <v>14336</v>
      </c>
      <c r="BX1163" s="2">
        <v>36892</v>
      </c>
      <c r="BY1163" s="17"/>
      <c r="BZ1163" s="17" t="s">
        <v>11150</v>
      </c>
    </row>
    <row r="1164" spans="1:78" ht="14.25" hidden="1">
      <c r="A1164" s="31" t="s">
        <v>10216</v>
      </c>
      <c r="B1164" s="24" t="s">
        <v>10205</v>
      </c>
      <c r="C1164" s="17" t="s">
        <v>10388</v>
      </c>
      <c r="D1164" s="17" t="s">
        <v>10563</v>
      </c>
      <c r="E1164" s="17" t="s">
        <v>10728</v>
      </c>
      <c r="F1164" s="17" t="s">
        <v>10869</v>
      </c>
      <c r="G1164" s="17" t="s">
        <v>312</v>
      </c>
      <c r="H1164" s="17" t="s">
        <v>313</v>
      </c>
      <c r="I1164" s="17">
        <v>560084</v>
      </c>
      <c r="J1164">
        <v>0</v>
      </c>
      <c r="K1164" s="17" t="s">
        <v>155</v>
      </c>
      <c r="U1164" s="26">
        <v>41135</v>
      </c>
      <c r="V1164" s="17" t="s">
        <v>10388</v>
      </c>
      <c r="W1164" s="31" t="s">
        <v>167</v>
      </c>
      <c r="X1164" s="27">
        <v>812725</v>
      </c>
      <c r="Y1164" s="27">
        <v>8127</v>
      </c>
      <c r="AA1164" s="17">
        <v>200000</v>
      </c>
      <c r="AE1164" s="17" t="s">
        <v>10984</v>
      </c>
      <c r="AF1164" s="17" t="s">
        <v>157</v>
      </c>
      <c r="AG1164" s="17" t="s">
        <v>158</v>
      </c>
      <c r="AK1164">
        <v>4</v>
      </c>
      <c r="AM1164" t="s">
        <v>149</v>
      </c>
      <c r="AQ1164" t="s">
        <v>149</v>
      </c>
      <c r="AR1164" t="s">
        <v>149</v>
      </c>
      <c r="AS1164" t="s">
        <v>149</v>
      </c>
      <c r="AT1164" t="s">
        <v>149</v>
      </c>
      <c r="AU1164" t="s">
        <v>149</v>
      </c>
      <c r="AV1164">
        <v>0</v>
      </c>
      <c r="AW1164" t="s">
        <v>149</v>
      </c>
      <c r="AX1164" s="17" t="s">
        <v>339</v>
      </c>
      <c r="AY1164">
        <v>0</v>
      </c>
      <c r="BA1164" t="s">
        <v>160</v>
      </c>
      <c r="BB1164" t="s">
        <v>149</v>
      </c>
      <c r="BE1164">
        <v>0</v>
      </c>
      <c r="BG1164" t="s">
        <v>149</v>
      </c>
      <c r="BH1164" t="s">
        <v>149</v>
      </c>
      <c r="BI1164" s="17" t="s">
        <v>149</v>
      </c>
      <c r="BJ1164" s="17" t="s">
        <v>313</v>
      </c>
      <c r="BK1164" s="17"/>
      <c r="BL1164" s="17"/>
      <c r="BM1164" s="17" t="s">
        <v>10205</v>
      </c>
      <c r="BN1164" t="s">
        <v>12868</v>
      </c>
      <c r="BS1164" s="17" t="s">
        <v>11128</v>
      </c>
      <c r="BT1164" s="17" t="s">
        <v>11142</v>
      </c>
      <c r="BU1164" s="71" t="s">
        <v>14571</v>
      </c>
      <c r="BV1164" s="17" t="s">
        <v>8173</v>
      </c>
      <c r="BW1164" s="61" t="s">
        <v>14337</v>
      </c>
      <c r="BX1164" s="2">
        <v>36892</v>
      </c>
      <c r="BY1164" s="17"/>
      <c r="BZ1164" s="17" t="s">
        <v>11152</v>
      </c>
    </row>
    <row r="1165" spans="1:78" ht="14.25" hidden="1">
      <c r="A1165" s="31" t="s">
        <v>10217</v>
      </c>
      <c r="B1165" s="24" t="s">
        <v>10205</v>
      </c>
      <c r="C1165" s="17" t="s">
        <v>10389</v>
      </c>
      <c r="D1165" s="17" t="s">
        <v>10564</v>
      </c>
      <c r="E1165" s="17" t="s">
        <v>10729</v>
      </c>
      <c r="F1165" s="17" t="s">
        <v>10870</v>
      </c>
      <c r="G1165" s="17" t="s">
        <v>312</v>
      </c>
      <c r="H1165" s="17" t="s">
        <v>313</v>
      </c>
      <c r="I1165" s="17">
        <v>560099</v>
      </c>
      <c r="J1165">
        <v>0</v>
      </c>
      <c r="K1165" s="17" t="s">
        <v>155</v>
      </c>
      <c r="U1165" s="26">
        <v>41135</v>
      </c>
      <c r="V1165" s="17" t="s">
        <v>10389</v>
      </c>
      <c r="W1165" s="31" t="s">
        <v>178</v>
      </c>
      <c r="X1165" s="27">
        <v>515000</v>
      </c>
      <c r="Y1165" s="27"/>
      <c r="AA1165" s="17">
        <v>200000</v>
      </c>
      <c r="AE1165" s="17" t="s">
        <v>10985</v>
      </c>
      <c r="AF1165" s="17" t="s">
        <v>157</v>
      </c>
      <c r="AG1165" s="17" t="s">
        <v>158</v>
      </c>
      <c r="AK1165">
        <v>4</v>
      </c>
      <c r="AM1165" t="s">
        <v>149</v>
      </c>
      <c r="AQ1165" t="s">
        <v>149</v>
      </c>
      <c r="AR1165" t="s">
        <v>149</v>
      </c>
      <c r="AS1165" t="s">
        <v>149</v>
      </c>
      <c r="AT1165" t="s">
        <v>149</v>
      </c>
      <c r="AU1165" t="s">
        <v>149</v>
      </c>
      <c r="AV1165">
        <v>0</v>
      </c>
      <c r="AW1165" t="s">
        <v>149</v>
      </c>
      <c r="AX1165" s="17" t="s">
        <v>339</v>
      </c>
      <c r="AY1165">
        <v>0</v>
      </c>
      <c r="BA1165" t="s">
        <v>160</v>
      </c>
      <c r="BB1165" t="s">
        <v>149</v>
      </c>
      <c r="BE1165">
        <v>0</v>
      </c>
      <c r="BG1165" t="s">
        <v>149</v>
      </c>
      <c r="BH1165" t="s">
        <v>149</v>
      </c>
      <c r="BI1165" s="17" t="s">
        <v>149</v>
      </c>
      <c r="BJ1165" s="17" t="s">
        <v>313</v>
      </c>
      <c r="BK1165" s="17"/>
      <c r="BL1165" s="17"/>
      <c r="BM1165" s="17" t="s">
        <v>10205</v>
      </c>
      <c r="BN1165" t="s">
        <v>12869</v>
      </c>
      <c r="BS1165" s="17" t="s">
        <v>11128</v>
      </c>
      <c r="BT1165" s="17" t="s">
        <v>8213</v>
      </c>
      <c r="BU1165" s="71" t="s">
        <v>14571</v>
      </c>
      <c r="BV1165" s="17" t="s">
        <v>8173</v>
      </c>
      <c r="BW1165" s="61" t="s">
        <v>14338</v>
      </c>
      <c r="BX1165" s="2">
        <v>36892</v>
      </c>
      <c r="BY1165" s="17"/>
      <c r="BZ1165" s="17" t="s">
        <v>11154</v>
      </c>
    </row>
    <row r="1166" spans="1:78" ht="14.25" hidden="1">
      <c r="A1166" s="31" t="s">
        <v>10218</v>
      </c>
      <c r="B1166" s="24" t="s">
        <v>10205</v>
      </c>
      <c r="C1166" s="17" t="s">
        <v>10390</v>
      </c>
      <c r="D1166" s="17" t="s">
        <v>10565</v>
      </c>
      <c r="E1166" s="17" t="s">
        <v>10730</v>
      </c>
      <c r="F1166" s="17" t="s">
        <v>10871</v>
      </c>
      <c r="G1166" s="17" t="s">
        <v>253</v>
      </c>
      <c r="H1166" s="17" t="s">
        <v>191</v>
      </c>
      <c r="I1166" s="17">
        <v>400051</v>
      </c>
      <c r="J1166">
        <v>0</v>
      </c>
      <c r="K1166" s="17" t="s">
        <v>155</v>
      </c>
      <c r="U1166" s="26">
        <v>41135</v>
      </c>
      <c r="V1166" s="17" t="s">
        <v>10390</v>
      </c>
      <c r="W1166" s="31" t="s">
        <v>156</v>
      </c>
      <c r="X1166" s="27">
        <v>140000</v>
      </c>
      <c r="Y1166" s="27"/>
      <c r="AA1166" s="17">
        <v>200000</v>
      </c>
      <c r="AD1166" t="s">
        <v>13033</v>
      </c>
      <c r="AE1166" s="17" t="s">
        <v>10986</v>
      </c>
      <c r="AF1166" s="17" t="s">
        <v>157</v>
      </c>
      <c r="AG1166" s="17" t="s">
        <v>158</v>
      </c>
      <c r="AK1166">
        <v>4</v>
      </c>
      <c r="AM1166" t="s">
        <v>149</v>
      </c>
      <c r="AQ1166" t="s">
        <v>149</v>
      </c>
      <c r="AR1166" t="s">
        <v>149</v>
      </c>
      <c r="AS1166" t="s">
        <v>149</v>
      </c>
      <c r="AT1166" t="s">
        <v>149</v>
      </c>
      <c r="AU1166" t="s">
        <v>149</v>
      </c>
      <c r="AV1166">
        <v>0</v>
      </c>
      <c r="AW1166" t="s">
        <v>149</v>
      </c>
      <c r="AX1166" s="17" t="s">
        <v>169</v>
      </c>
      <c r="AY1166">
        <v>0</v>
      </c>
      <c r="BA1166" t="s">
        <v>160</v>
      </c>
      <c r="BB1166" t="s">
        <v>149</v>
      </c>
      <c r="BE1166">
        <v>0</v>
      </c>
      <c r="BG1166" t="s">
        <v>149</v>
      </c>
      <c r="BH1166" t="s">
        <v>149</v>
      </c>
      <c r="BI1166" t="s">
        <v>160</v>
      </c>
      <c r="BJ1166" s="17" t="s">
        <v>191</v>
      </c>
      <c r="BK1166" t="s">
        <v>961</v>
      </c>
      <c r="BL1166" t="s">
        <v>402</v>
      </c>
      <c r="BM1166" s="17" t="s">
        <v>10205</v>
      </c>
      <c r="BN1166" t="s">
        <v>12870</v>
      </c>
      <c r="BS1166" s="17" t="s">
        <v>11128</v>
      </c>
      <c r="BT1166" s="17" t="s">
        <v>8196</v>
      </c>
      <c r="BU1166" s="71" t="s">
        <v>14571</v>
      </c>
      <c r="BV1166" s="17" t="s">
        <v>8173</v>
      </c>
      <c r="BW1166" s="61" t="s">
        <v>14339</v>
      </c>
      <c r="BX1166" s="2">
        <v>36892</v>
      </c>
      <c r="BY1166" s="17"/>
      <c r="BZ1166" s="17" t="s">
        <v>9762</v>
      </c>
    </row>
    <row r="1167" spans="1:78" ht="14.25" hidden="1">
      <c r="A1167" s="31" t="s">
        <v>10219</v>
      </c>
      <c r="B1167" s="24" t="s">
        <v>10205</v>
      </c>
      <c r="C1167" s="17" t="s">
        <v>10391</v>
      </c>
      <c r="D1167" s="17" t="s">
        <v>10566</v>
      </c>
      <c r="E1167" s="17" t="s">
        <v>10731</v>
      </c>
      <c r="F1167" s="17"/>
      <c r="G1167" s="17" t="s">
        <v>312</v>
      </c>
      <c r="H1167" s="17" t="s">
        <v>313</v>
      </c>
      <c r="I1167" s="17">
        <v>560005</v>
      </c>
      <c r="J1167">
        <v>0</v>
      </c>
      <c r="K1167" s="17" t="s">
        <v>155</v>
      </c>
      <c r="Q1167" t="s">
        <v>13211</v>
      </c>
      <c r="U1167" s="26">
        <v>41135</v>
      </c>
      <c r="V1167" s="17" t="s">
        <v>10947</v>
      </c>
      <c r="W1167" s="31" t="s">
        <v>167</v>
      </c>
      <c r="X1167" s="27">
        <v>722250</v>
      </c>
      <c r="Y1167" s="27"/>
      <c r="AA1167" s="17">
        <v>200000</v>
      </c>
      <c r="AE1167" s="17" t="s">
        <v>10987</v>
      </c>
      <c r="AF1167" s="17" t="s">
        <v>157</v>
      </c>
      <c r="AG1167" s="17" t="s">
        <v>158</v>
      </c>
      <c r="AK1167">
        <v>4</v>
      </c>
      <c r="AM1167" t="s">
        <v>149</v>
      </c>
      <c r="AQ1167" t="s">
        <v>149</v>
      </c>
      <c r="AR1167" t="s">
        <v>149</v>
      </c>
      <c r="AS1167" t="s">
        <v>149</v>
      </c>
      <c r="AT1167" t="s">
        <v>149</v>
      </c>
      <c r="AU1167" t="s">
        <v>149</v>
      </c>
      <c r="AV1167">
        <v>0</v>
      </c>
      <c r="AW1167" t="s">
        <v>149</v>
      </c>
      <c r="AX1167" s="17" t="s">
        <v>339</v>
      </c>
      <c r="AY1167">
        <v>0</v>
      </c>
      <c r="BA1167" t="s">
        <v>160</v>
      </c>
      <c r="BB1167" t="s">
        <v>149</v>
      </c>
      <c r="BE1167">
        <v>0</v>
      </c>
      <c r="BG1167" t="s">
        <v>149</v>
      </c>
      <c r="BH1167" t="s">
        <v>149</v>
      </c>
      <c r="BI1167" s="17" t="s">
        <v>160</v>
      </c>
      <c r="BJ1167" s="17" t="s">
        <v>313</v>
      </c>
      <c r="BK1167" s="17" t="s">
        <v>11126</v>
      </c>
      <c r="BL1167" s="17" t="s">
        <v>11130</v>
      </c>
      <c r="BM1167" s="17" t="s">
        <v>11128</v>
      </c>
      <c r="BN1167" t="s">
        <v>12871</v>
      </c>
      <c r="BS1167" s="17" t="s">
        <v>11128</v>
      </c>
      <c r="BT1167" s="17" t="s">
        <v>8196</v>
      </c>
      <c r="BU1167" s="71" t="s">
        <v>14571</v>
      </c>
      <c r="BV1167" s="17" t="s">
        <v>8173</v>
      </c>
      <c r="BW1167" s="61" t="s">
        <v>14340</v>
      </c>
      <c r="BX1167" s="2">
        <v>36892</v>
      </c>
      <c r="BY1167" s="17"/>
      <c r="BZ1167" s="17" t="s">
        <v>11157</v>
      </c>
    </row>
    <row r="1168" spans="1:78" ht="14.25" hidden="1">
      <c r="A1168" s="31" t="s">
        <v>10220</v>
      </c>
      <c r="B1168" s="24" t="s">
        <v>10205</v>
      </c>
      <c r="C1168" s="17" t="s">
        <v>10392</v>
      </c>
      <c r="D1168" s="17" t="s">
        <v>10567</v>
      </c>
      <c r="E1168" s="17" t="s">
        <v>10732</v>
      </c>
      <c r="F1168" s="17"/>
      <c r="G1168" s="17" t="s">
        <v>338</v>
      </c>
      <c r="H1168" s="17" t="s">
        <v>154</v>
      </c>
      <c r="I1168" s="17"/>
      <c r="J1168">
        <v>0</v>
      </c>
      <c r="K1168" s="17" t="s">
        <v>155</v>
      </c>
      <c r="U1168" s="26">
        <v>41137</v>
      </c>
      <c r="V1168" s="17" t="s">
        <v>10392</v>
      </c>
      <c r="W1168" s="31" t="s">
        <v>178</v>
      </c>
      <c r="X1168" s="27">
        <v>515000</v>
      </c>
      <c r="Y1168" s="27"/>
      <c r="AA1168" s="17">
        <v>200000</v>
      </c>
      <c r="AE1168" s="17" t="s">
        <v>10988</v>
      </c>
      <c r="AF1168" s="17" t="s">
        <v>157</v>
      </c>
      <c r="AG1168" s="17" t="s">
        <v>158</v>
      </c>
      <c r="AK1168">
        <v>4</v>
      </c>
      <c r="AM1168" t="s">
        <v>149</v>
      </c>
      <c r="AQ1168" t="s">
        <v>149</v>
      </c>
      <c r="AR1168" t="s">
        <v>149</v>
      </c>
      <c r="AS1168" t="s">
        <v>149</v>
      </c>
      <c r="AT1168" t="s">
        <v>149</v>
      </c>
      <c r="AU1168" t="s">
        <v>149</v>
      </c>
      <c r="AV1168">
        <v>0</v>
      </c>
      <c r="AW1168" t="s">
        <v>149</v>
      </c>
      <c r="AX1168" s="17" t="s">
        <v>339</v>
      </c>
      <c r="AY1168">
        <v>0</v>
      </c>
      <c r="BA1168" t="s">
        <v>160</v>
      </c>
      <c r="BB1168" t="s">
        <v>149</v>
      </c>
      <c r="BE1168">
        <v>0</v>
      </c>
      <c r="BG1168" t="s">
        <v>149</v>
      </c>
      <c r="BH1168" t="s">
        <v>149</v>
      </c>
      <c r="BI1168" s="17" t="s">
        <v>149</v>
      </c>
      <c r="BJ1168" s="17" t="s">
        <v>154</v>
      </c>
      <c r="BK1168" s="17"/>
      <c r="BL1168" s="17"/>
      <c r="BM1168" s="17" t="s">
        <v>10205</v>
      </c>
      <c r="BN1168" t="s">
        <v>12872</v>
      </c>
      <c r="BS1168" s="17" t="s">
        <v>11128</v>
      </c>
      <c r="BT1168" s="17" t="s">
        <v>8174</v>
      </c>
      <c r="BU1168" s="71" t="s">
        <v>14571</v>
      </c>
      <c r="BV1168" s="17" t="s">
        <v>8173</v>
      </c>
      <c r="BW1168" s="61" t="s">
        <v>14341</v>
      </c>
      <c r="BX1168" s="2">
        <v>36892</v>
      </c>
      <c r="BY1168" s="17"/>
      <c r="BZ1168" s="17" t="s">
        <v>9515</v>
      </c>
    </row>
    <row r="1169" spans="1:78" ht="14.25" hidden="1">
      <c r="A1169" s="31" t="s">
        <v>10221</v>
      </c>
      <c r="B1169" s="24" t="s">
        <v>10205</v>
      </c>
      <c r="C1169" s="17" t="s">
        <v>10393</v>
      </c>
      <c r="D1169" s="17" t="s">
        <v>10568</v>
      </c>
      <c r="E1169" s="17" t="s">
        <v>10733</v>
      </c>
      <c r="F1169" s="17" t="s">
        <v>10872</v>
      </c>
      <c r="G1169" s="17" t="s">
        <v>312</v>
      </c>
      <c r="H1169" s="17" t="s">
        <v>313</v>
      </c>
      <c r="I1169" s="17">
        <v>560057</v>
      </c>
      <c r="J1169">
        <v>0</v>
      </c>
      <c r="K1169" s="17" t="s">
        <v>155</v>
      </c>
      <c r="U1169" s="26">
        <v>41137</v>
      </c>
      <c r="V1169" s="17" t="s">
        <v>10393</v>
      </c>
      <c r="W1169" s="31" t="s">
        <v>167</v>
      </c>
      <c r="X1169" s="27">
        <v>826270</v>
      </c>
      <c r="Y1169" s="27"/>
      <c r="AA1169" s="17">
        <v>200000</v>
      </c>
      <c r="AE1169" s="17" t="s">
        <v>10989</v>
      </c>
      <c r="AF1169" s="17" t="s">
        <v>157</v>
      </c>
      <c r="AG1169" s="17" t="s">
        <v>158</v>
      </c>
      <c r="AK1169">
        <v>4</v>
      </c>
      <c r="AM1169" t="s">
        <v>149</v>
      </c>
      <c r="AQ1169" t="s">
        <v>149</v>
      </c>
      <c r="AR1169" t="s">
        <v>149</v>
      </c>
      <c r="AS1169" t="s">
        <v>149</v>
      </c>
      <c r="AT1169" t="s">
        <v>149</v>
      </c>
      <c r="AU1169" t="s">
        <v>149</v>
      </c>
      <c r="AV1169">
        <v>0</v>
      </c>
      <c r="AW1169" t="s">
        <v>149</v>
      </c>
      <c r="AX1169" s="17" t="s">
        <v>339</v>
      </c>
      <c r="AY1169">
        <v>0</v>
      </c>
      <c r="BA1169" t="s">
        <v>160</v>
      </c>
      <c r="BB1169" t="s">
        <v>149</v>
      </c>
      <c r="BE1169">
        <v>0</v>
      </c>
      <c r="BG1169" t="s">
        <v>149</v>
      </c>
      <c r="BH1169" t="s">
        <v>149</v>
      </c>
      <c r="BI1169" s="17" t="s">
        <v>149</v>
      </c>
      <c r="BJ1169" s="17" t="s">
        <v>313</v>
      </c>
      <c r="BK1169" s="17"/>
      <c r="BL1169" s="17"/>
      <c r="BM1169" s="17" t="s">
        <v>10205</v>
      </c>
      <c r="BN1169" t="s">
        <v>12873</v>
      </c>
      <c r="BS1169" s="17" t="s">
        <v>11128</v>
      </c>
      <c r="BT1169" s="17" t="s">
        <v>8202</v>
      </c>
      <c r="BU1169" s="71" t="s">
        <v>14571</v>
      </c>
      <c r="BV1169" s="17" t="s">
        <v>8173</v>
      </c>
      <c r="BW1169" s="61" t="s">
        <v>14342</v>
      </c>
      <c r="BX1169" s="2">
        <v>36892</v>
      </c>
      <c r="BY1169" s="17"/>
      <c r="BZ1169" s="17" t="s">
        <v>11160</v>
      </c>
    </row>
    <row r="1170" spans="1:78" ht="14.25" hidden="1">
      <c r="A1170" s="31" t="s">
        <v>10222</v>
      </c>
      <c r="B1170" s="24" t="s">
        <v>10205</v>
      </c>
      <c r="C1170" s="17" t="s">
        <v>10394</v>
      </c>
      <c r="D1170" s="17" t="s">
        <v>10569</v>
      </c>
      <c r="E1170" s="17" t="s">
        <v>10734</v>
      </c>
      <c r="F1170" s="17"/>
      <c r="G1170" s="17" t="s">
        <v>153</v>
      </c>
      <c r="H1170" s="17" t="s">
        <v>154</v>
      </c>
      <c r="I1170" s="17">
        <v>110024</v>
      </c>
      <c r="J1170">
        <v>0</v>
      </c>
      <c r="K1170" s="17" t="s">
        <v>155</v>
      </c>
      <c r="U1170" s="26">
        <v>41138</v>
      </c>
      <c r="V1170" s="17" t="s">
        <v>10394</v>
      </c>
      <c r="W1170" s="31" t="s">
        <v>798</v>
      </c>
      <c r="X1170" s="27">
        <v>143000</v>
      </c>
      <c r="Y1170" s="27"/>
      <c r="AA1170" s="17">
        <v>200000</v>
      </c>
      <c r="AE1170" s="17" t="s">
        <v>10990</v>
      </c>
      <c r="AF1170" s="17" t="s">
        <v>157</v>
      </c>
      <c r="AG1170" s="17" t="s">
        <v>158</v>
      </c>
      <c r="AK1170">
        <v>4</v>
      </c>
      <c r="AM1170" t="s">
        <v>149</v>
      </c>
      <c r="AQ1170" t="s">
        <v>149</v>
      </c>
      <c r="AR1170" t="s">
        <v>149</v>
      </c>
      <c r="AS1170" t="s">
        <v>149</v>
      </c>
      <c r="AT1170" t="s">
        <v>149</v>
      </c>
      <c r="AU1170" t="s">
        <v>149</v>
      </c>
      <c r="AV1170">
        <v>0</v>
      </c>
      <c r="AW1170" t="s">
        <v>149</v>
      </c>
      <c r="AX1170" s="17" t="s">
        <v>1116</v>
      </c>
      <c r="AY1170">
        <v>0</v>
      </c>
      <c r="BA1170" t="s">
        <v>160</v>
      </c>
      <c r="BB1170" t="s">
        <v>149</v>
      </c>
      <c r="BE1170">
        <v>0</v>
      </c>
      <c r="BG1170" t="s">
        <v>149</v>
      </c>
      <c r="BH1170" t="s">
        <v>149</v>
      </c>
      <c r="BI1170" s="17" t="s">
        <v>149</v>
      </c>
      <c r="BJ1170" s="17" t="s">
        <v>154</v>
      </c>
      <c r="BK1170" s="17"/>
      <c r="BL1170" s="17"/>
      <c r="BM1170" s="17" t="s">
        <v>10205</v>
      </c>
      <c r="BN1170" t="s">
        <v>12874</v>
      </c>
      <c r="BS1170" s="17" t="s">
        <v>11128</v>
      </c>
      <c r="BT1170" s="17" t="s">
        <v>8231</v>
      </c>
      <c r="BU1170" s="71" t="s">
        <v>14571</v>
      </c>
      <c r="BV1170" s="17" t="s">
        <v>8173</v>
      </c>
      <c r="BW1170" s="61" t="s">
        <v>14343</v>
      </c>
      <c r="BX1170" s="2">
        <v>36892</v>
      </c>
      <c r="BY1170" s="17"/>
      <c r="BZ1170" s="17" t="s">
        <v>11162</v>
      </c>
    </row>
    <row r="1171" spans="1:78" ht="14.25" hidden="1">
      <c r="A1171" s="31" t="s">
        <v>10223</v>
      </c>
      <c r="B1171" s="24" t="s">
        <v>10205</v>
      </c>
      <c r="C1171" s="17" t="s">
        <v>10395</v>
      </c>
      <c r="D1171" s="17" t="s">
        <v>10570</v>
      </c>
      <c r="E1171" s="17" t="s">
        <v>10735</v>
      </c>
      <c r="F1171" s="17"/>
      <c r="G1171" s="17" t="s">
        <v>312</v>
      </c>
      <c r="H1171" s="17" t="s">
        <v>313</v>
      </c>
      <c r="I1171" s="17">
        <v>560022</v>
      </c>
      <c r="J1171">
        <v>0</v>
      </c>
      <c r="K1171" s="17" t="s">
        <v>155</v>
      </c>
      <c r="U1171" s="26">
        <v>41138</v>
      </c>
      <c r="V1171" s="17" t="s">
        <v>10395</v>
      </c>
      <c r="W1171" s="31" t="s">
        <v>167</v>
      </c>
      <c r="X1171" s="27">
        <v>713000</v>
      </c>
      <c r="Y1171" s="27">
        <v>7132</v>
      </c>
      <c r="AA1171" s="17">
        <v>200000</v>
      </c>
      <c r="AE1171" s="17" t="s">
        <v>10991</v>
      </c>
      <c r="AF1171" s="17" t="s">
        <v>157</v>
      </c>
      <c r="AG1171" s="17" t="s">
        <v>158</v>
      </c>
      <c r="AK1171">
        <v>4</v>
      </c>
      <c r="AM1171" t="s">
        <v>149</v>
      </c>
      <c r="AQ1171" t="s">
        <v>149</v>
      </c>
      <c r="AR1171" t="s">
        <v>149</v>
      </c>
      <c r="AS1171" t="s">
        <v>149</v>
      </c>
      <c r="AT1171" t="s">
        <v>149</v>
      </c>
      <c r="AU1171" t="s">
        <v>149</v>
      </c>
      <c r="AV1171">
        <v>0</v>
      </c>
      <c r="AW1171" t="s">
        <v>149</v>
      </c>
      <c r="AX1171" s="17" t="s">
        <v>339</v>
      </c>
      <c r="AY1171">
        <v>0</v>
      </c>
      <c r="BA1171" t="s">
        <v>160</v>
      </c>
      <c r="BB1171" t="s">
        <v>149</v>
      </c>
      <c r="BE1171">
        <v>0</v>
      </c>
      <c r="BG1171" t="s">
        <v>149</v>
      </c>
      <c r="BH1171" t="s">
        <v>149</v>
      </c>
      <c r="BI1171" s="17" t="s">
        <v>149</v>
      </c>
      <c r="BJ1171" s="17" t="s">
        <v>313</v>
      </c>
      <c r="BK1171" s="17"/>
      <c r="BL1171" s="17"/>
      <c r="BM1171" s="17" t="s">
        <v>10205</v>
      </c>
      <c r="BN1171" t="s">
        <v>12875</v>
      </c>
      <c r="BS1171" s="17" t="s">
        <v>11128</v>
      </c>
      <c r="BT1171" s="17" t="s">
        <v>8174</v>
      </c>
      <c r="BU1171" s="71" t="s">
        <v>14571</v>
      </c>
      <c r="BV1171" s="17" t="s">
        <v>8173</v>
      </c>
      <c r="BW1171" s="61" t="s">
        <v>14344</v>
      </c>
      <c r="BX1171" s="2">
        <v>36892</v>
      </c>
      <c r="BY1171" s="17"/>
      <c r="BZ1171" s="17" t="s">
        <v>11164</v>
      </c>
    </row>
    <row r="1172" spans="1:78" ht="14.25" hidden="1">
      <c r="A1172" s="31" t="s">
        <v>10224</v>
      </c>
      <c r="B1172" s="24" t="s">
        <v>10205</v>
      </c>
      <c r="C1172" s="17" t="s">
        <v>10396</v>
      </c>
      <c r="D1172" s="17" t="s">
        <v>10571</v>
      </c>
      <c r="E1172" s="17"/>
      <c r="F1172" s="17"/>
      <c r="G1172" s="17" t="s">
        <v>153</v>
      </c>
      <c r="H1172" s="17" t="s">
        <v>154</v>
      </c>
      <c r="I1172" s="17">
        <v>110020</v>
      </c>
      <c r="J1172">
        <v>0</v>
      </c>
      <c r="K1172" s="17" t="s">
        <v>155</v>
      </c>
      <c r="Q1172" t="s">
        <v>13212</v>
      </c>
      <c r="U1172" s="26">
        <v>41138</v>
      </c>
      <c r="V1172" s="17" t="s">
        <v>10948</v>
      </c>
      <c r="W1172" s="31" t="s">
        <v>167</v>
      </c>
      <c r="X1172" s="27">
        <v>817100</v>
      </c>
      <c r="Y1172" s="27"/>
      <c r="AA1172" s="17">
        <v>200000</v>
      </c>
      <c r="AE1172" s="17" t="s">
        <v>10992</v>
      </c>
      <c r="AF1172" s="17" t="s">
        <v>157</v>
      </c>
      <c r="AG1172" s="17" t="s">
        <v>158</v>
      </c>
      <c r="AK1172">
        <v>4</v>
      </c>
      <c r="AM1172" t="s">
        <v>149</v>
      </c>
      <c r="AQ1172" t="s">
        <v>149</v>
      </c>
      <c r="AR1172" t="s">
        <v>149</v>
      </c>
      <c r="AS1172" t="s">
        <v>149</v>
      </c>
      <c r="AT1172" t="s">
        <v>149</v>
      </c>
      <c r="AU1172" t="s">
        <v>149</v>
      </c>
      <c r="AV1172">
        <v>0</v>
      </c>
      <c r="AW1172" t="s">
        <v>149</v>
      </c>
      <c r="AX1172" s="17" t="s">
        <v>339</v>
      </c>
      <c r="AY1172">
        <v>0</v>
      </c>
      <c r="BA1172" t="s">
        <v>160</v>
      </c>
      <c r="BB1172" t="s">
        <v>149</v>
      </c>
      <c r="BE1172">
        <v>0</v>
      </c>
      <c r="BG1172" t="s">
        <v>149</v>
      </c>
      <c r="BH1172" t="s">
        <v>149</v>
      </c>
      <c r="BI1172" s="17" t="s">
        <v>149</v>
      </c>
      <c r="BJ1172" s="17" t="s">
        <v>154</v>
      </c>
      <c r="BK1172" s="17"/>
      <c r="BL1172" s="17"/>
      <c r="BM1172" s="17" t="s">
        <v>10205</v>
      </c>
      <c r="BN1172" t="s">
        <v>12876</v>
      </c>
      <c r="BS1172" s="17" t="s">
        <v>11128</v>
      </c>
      <c r="BT1172" s="17" t="s">
        <v>8188</v>
      </c>
      <c r="BU1172" s="71" t="s">
        <v>14571</v>
      </c>
      <c r="BV1172" s="17" t="s">
        <v>8229</v>
      </c>
      <c r="BW1172" s="61" t="s">
        <v>14345</v>
      </c>
      <c r="BX1172" s="2">
        <v>36892</v>
      </c>
      <c r="BY1172" s="17"/>
      <c r="BZ1172" s="17" t="s">
        <v>9443</v>
      </c>
    </row>
    <row r="1173" spans="1:78" ht="14.25" hidden="1">
      <c r="A1173" s="31" t="s">
        <v>10225</v>
      </c>
      <c r="B1173" s="24" t="s">
        <v>10205</v>
      </c>
      <c r="C1173" s="17" t="s">
        <v>10397</v>
      </c>
      <c r="D1173" s="17" t="s">
        <v>10572</v>
      </c>
      <c r="E1173" s="17" t="s">
        <v>10736</v>
      </c>
      <c r="F1173" s="17"/>
      <c r="G1173" s="17" t="s">
        <v>165</v>
      </c>
      <c r="H1173" s="17" t="s">
        <v>166</v>
      </c>
      <c r="I1173" s="17">
        <v>122001</v>
      </c>
      <c r="J1173">
        <v>0</v>
      </c>
      <c r="K1173" s="17" t="s">
        <v>155</v>
      </c>
      <c r="U1173" s="26">
        <v>41138</v>
      </c>
      <c r="V1173" s="17" t="s">
        <v>10397</v>
      </c>
      <c r="W1173" s="31" t="s">
        <v>178</v>
      </c>
      <c r="X1173" s="27">
        <v>515000</v>
      </c>
      <c r="Y1173" s="27"/>
      <c r="AA1173" s="17">
        <v>200000</v>
      </c>
      <c r="AE1173" s="17" t="s">
        <v>10993</v>
      </c>
      <c r="AF1173" s="17" t="s">
        <v>157</v>
      </c>
      <c r="AG1173" s="17" t="s">
        <v>158</v>
      </c>
      <c r="AK1173">
        <v>4</v>
      </c>
      <c r="AM1173" t="s">
        <v>149</v>
      </c>
      <c r="AQ1173" t="s">
        <v>149</v>
      </c>
      <c r="AR1173" t="s">
        <v>149</v>
      </c>
      <c r="AS1173" t="s">
        <v>149</v>
      </c>
      <c r="AT1173" t="s">
        <v>149</v>
      </c>
      <c r="AU1173" t="s">
        <v>149</v>
      </c>
      <c r="AV1173">
        <v>0</v>
      </c>
      <c r="AW1173" t="s">
        <v>149</v>
      </c>
      <c r="AX1173" s="17" t="s">
        <v>339</v>
      </c>
      <c r="AY1173">
        <v>0</v>
      </c>
      <c r="BA1173" t="s">
        <v>160</v>
      </c>
      <c r="BB1173" t="s">
        <v>149</v>
      </c>
      <c r="BE1173">
        <v>0</v>
      </c>
      <c r="BG1173" t="s">
        <v>149</v>
      </c>
      <c r="BH1173" t="s">
        <v>149</v>
      </c>
      <c r="BI1173" s="17" t="s">
        <v>149</v>
      </c>
      <c r="BJ1173" s="17" t="s">
        <v>166</v>
      </c>
      <c r="BK1173" s="17"/>
      <c r="BL1173" s="17"/>
      <c r="BM1173" s="17" t="s">
        <v>10205</v>
      </c>
      <c r="BN1173" t="s">
        <v>12877</v>
      </c>
      <c r="BS1173" s="17" t="s">
        <v>11128</v>
      </c>
      <c r="BT1173" s="17" t="s">
        <v>8183</v>
      </c>
      <c r="BU1173" s="71" t="s">
        <v>14571</v>
      </c>
      <c r="BV1173" s="17" t="s">
        <v>8173</v>
      </c>
      <c r="BW1173" s="61" t="s">
        <v>14346</v>
      </c>
      <c r="BX1173" s="2">
        <v>36892</v>
      </c>
      <c r="BY1173" s="17"/>
      <c r="BZ1173" s="17" t="s">
        <v>9517</v>
      </c>
    </row>
    <row r="1174" spans="1:78" ht="14.25" hidden="1">
      <c r="A1174" s="31" t="s">
        <v>10226</v>
      </c>
      <c r="B1174" s="24" t="s">
        <v>10205</v>
      </c>
      <c r="C1174" s="17" t="s">
        <v>10398</v>
      </c>
      <c r="D1174" s="17" t="s">
        <v>10573</v>
      </c>
      <c r="E1174" s="17" t="s">
        <v>10737</v>
      </c>
      <c r="F1174" s="17" t="s">
        <v>10873</v>
      </c>
      <c r="G1174" s="17" t="s">
        <v>312</v>
      </c>
      <c r="H1174" s="17" t="s">
        <v>313</v>
      </c>
      <c r="I1174" s="17">
        <v>560030</v>
      </c>
      <c r="J1174">
        <v>0</v>
      </c>
      <c r="K1174" s="17" t="s">
        <v>155</v>
      </c>
      <c r="Q1174" t="s">
        <v>13213</v>
      </c>
      <c r="U1174" s="26">
        <v>41141</v>
      </c>
      <c r="V1174" s="17" t="s">
        <v>10949</v>
      </c>
      <c r="W1174" s="31" t="s">
        <v>167</v>
      </c>
      <c r="X1174" s="27">
        <v>824150</v>
      </c>
      <c r="Y1174" s="27">
        <v>8240</v>
      </c>
      <c r="AA1174" s="17">
        <v>200000</v>
      </c>
      <c r="AE1174" s="17" t="s">
        <v>10994</v>
      </c>
      <c r="AF1174" s="17" t="s">
        <v>157</v>
      </c>
      <c r="AG1174" s="17" t="s">
        <v>158</v>
      </c>
      <c r="AK1174">
        <v>4</v>
      </c>
      <c r="AM1174" t="s">
        <v>149</v>
      </c>
      <c r="AQ1174" t="s">
        <v>149</v>
      </c>
      <c r="AR1174" t="s">
        <v>149</v>
      </c>
      <c r="AS1174" t="s">
        <v>149</v>
      </c>
      <c r="AT1174" t="s">
        <v>149</v>
      </c>
      <c r="AU1174" t="s">
        <v>149</v>
      </c>
      <c r="AV1174">
        <v>0</v>
      </c>
      <c r="AW1174" t="s">
        <v>149</v>
      </c>
      <c r="AX1174" s="17" t="s">
        <v>339</v>
      </c>
      <c r="AY1174">
        <v>0</v>
      </c>
      <c r="BA1174" t="s">
        <v>160</v>
      </c>
      <c r="BB1174" t="s">
        <v>149</v>
      </c>
      <c r="BE1174">
        <v>0</v>
      </c>
      <c r="BG1174" t="s">
        <v>149</v>
      </c>
      <c r="BH1174" t="s">
        <v>149</v>
      </c>
      <c r="BI1174" s="17" t="s">
        <v>160</v>
      </c>
      <c r="BJ1174" s="17" t="s">
        <v>313</v>
      </c>
      <c r="BK1174" s="17" t="s">
        <v>11126</v>
      </c>
      <c r="BL1174" s="17" t="s">
        <v>11131</v>
      </c>
      <c r="BM1174" s="17" t="s">
        <v>11128</v>
      </c>
      <c r="BN1174" t="s">
        <v>12878</v>
      </c>
      <c r="BS1174" s="17" t="s">
        <v>11128</v>
      </c>
      <c r="BT1174" s="17" t="s">
        <v>8230</v>
      </c>
      <c r="BU1174" s="71" t="s">
        <v>14571</v>
      </c>
      <c r="BV1174" s="17" t="s">
        <v>8173</v>
      </c>
      <c r="BW1174" s="61" t="s">
        <v>14347</v>
      </c>
      <c r="BX1174" s="2">
        <v>36892</v>
      </c>
      <c r="BY1174" s="17"/>
      <c r="BZ1174" s="17" t="s">
        <v>11168</v>
      </c>
    </row>
    <row r="1175" spans="1:78" ht="14.25" hidden="1">
      <c r="A1175" s="31" t="s">
        <v>10227</v>
      </c>
      <c r="B1175" s="24" t="s">
        <v>10205</v>
      </c>
      <c r="C1175" s="17" t="s">
        <v>10399</v>
      </c>
      <c r="D1175" s="17" t="s">
        <v>10574</v>
      </c>
      <c r="E1175" s="17"/>
      <c r="F1175" s="17"/>
      <c r="G1175" s="17" t="s">
        <v>153</v>
      </c>
      <c r="H1175" s="17" t="s">
        <v>154</v>
      </c>
      <c r="I1175" s="17">
        <v>110029</v>
      </c>
      <c r="J1175">
        <v>0</v>
      </c>
      <c r="K1175" s="17" t="s">
        <v>155</v>
      </c>
      <c r="U1175" s="26">
        <v>41141</v>
      </c>
      <c r="V1175" s="17" t="s">
        <v>10399</v>
      </c>
      <c r="W1175" s="31" t="s">
        <v>178</v>
      </c>
      <c r="X1175" s="27">
        <v>826260</v>
      </c>
      <c r="Y1175" s="27"/>
      <c r="AA1175" s="17">
        <v>200000</v>
      </c>
      <c r="AE1175" s="17" t="s">
        <v>10995</v>
      </c>
      <c r="AF1175" s="17" t="s">
        <v>157</v>
      </c>
      <c r="AG1175" s="17" t="s">
        <v>158</v>
      </c>
      <c r="AK1175">
        <v>4</v>
      </c>
      <c r="AM1175" t="s">
        <v>149</v>
      </c>
      <c r="AQ1175" t="s">
        <v>149</v>
      </c>
      <c r="AR1175" t="s">
        <v>149</v>
      </c>
      <c r="AS1175" t="s">
        <v>149</v>
      </c>
      <c r="AT1175" t="s">
        <v>149</v>
      </c>
      <c r="AU1175" t="s">
        <v>149</v>
      </c>
      <c r="AV1175">
        <v>0</v>
      </c>
      <c r="AW1175" t="s">
        <v>149</v>
      </c>
      <c r="AX1175" s="17" t="s">
        <v>339</v>
      </c>
      <c r="AY1175">
        <v>0</v>
      </c>
      <c r="BA1175" t="s">
        <v>160</v>
      </c>
      <c r="BB1175" t="s">
        <v>149</v>
      </c>
      <c r="BE1175">
        <v>0</v>
      </c>
      <c r="BG1175" t="s">
        <v>149</v>
      </c>
      <c r="BH1175" t="s">
        <v>149</v>
      </c>
      <c r="BI1175" s="17" t="s">
        <v>160</v>
      </c>
      <c r="BJ1175" s="17" t="s">
        <v>154</v>
      </c>
      <c r="BK1175" s="17" t="s">
        <v>11126</v>
      </c>
      <c r="BL1175" s="17" t="s">
        <v>11130</v>
      </c>
      <c r="BM1175" s="17" t="s">
        <v>11128</v>
      </c>
      <c r="BN1175" t="s">
        <v>12879</v>
      </c>
      <c r="BS1175" s="17" t="s">
        <v>11128</v>
      </c>
      <c r="BT1175" s="17" t="s">
        <v>7313</v>
      </c>
      <c r="BU1175" s="71" t="s">
        <v>14571</v>
      </c>
      <c r="BV1175" s="17" t="s">
        <v>8173</v>
      </c>
      <c r="BW1175" s="61" t="s">
        <v>14348</v>
      </c>
      <c r="BX1175" s="2">
        <v>36892</v>
      </c>
      <c r="BY1175" s="17"/>
      <c r="BZ1175" s="17" t="s">
        <v>11170</v>
      </c>
    </row>
    <row r="1176" spans="1:78" ht="14.25" hidden="1">
      <c r="A1176" s="31" t="s">
        <v>10229</v>
      </c>
      <c r="B1176" s="24" t="s">
        <v>10205</v>
      </c>
      <c r="C1176" s="17" t="s">
        <v>10401</v>
      </c>
      <c r="D1176" s="17" t="s">
        <v>10576</v>
      </c>
      <c r="E1176" s="17"/>
      <c r="F1176" s="17"/>
      <c r="G1176" s="17" t="s">
        <v>909</v>
      </c>
      <c r="H1176" s="17" t="s">
        <v>661</v>
      </c>
      <c r="I1176" s="17">
        <v>600029</v>
      </c>
      <c r="J1176">
        <v>0</v>
      </c>
      <c r="K1176" s="17" t="s">
        <v>155</v>
      </c>
      <c r="U1176" s="26">
        <v>41142</v>
      </c>
      <c r="V1176" s="17" t="s">
        <v>10401</v>
      </c>
      <c r="W1176" s="31" t="s">
        <v>640</v>
      </c>
      <c r="X1176" s="27">
        <v>140000</v>
      </c>
      <c r="Y1176" s="27"/>
      <c r="AA1176" s="17">
        <v>200000</v>
      </c>
      <c r="AE1176" s="17" t="s">
        <v>10997</v>
      </c>
      <c r="AF1176" s="17" t="s">
        <v>157</v>
      </c>
      <c r="AG1176" s="17" t="s">
        <v>158</v>
      </c>
      <c r="AK1176">
        <v>4</v>
      </c>
      <c r="AM1176" t="s">
        <v>149</v>
      </c>
      <c r="AQ1176" t="s">
        <v>149</v>
      </c>
      <c r="AR1176" t="s">
        <v>149</v>
      </c>
      <c r="AS1176" t="s">
        <v>149</v>
      </c>
      <c r="AT1176" t="s">
        <v>149</v>
      </c>
      <c r="AU1176" t="s">
        <v>149</v>
      </c>
      <c r="AV1176">
        <v>0</v>
      </c>
      <c r="AW1176" t="s">
        <v>149</v>
      </c>
      <c r="AX1176" s="17" t="s">
        <v>1035</v>
      </c>
      <c r="AY1176">
        <v>0</v>
      </c>
      <c r="BA1176" t="s">
        <v>160</v>
      </c>
      <c r="BB1176" t="s">
        <v>149</v>
      </c>
      <c r="BE1176">
        <v>0</v>
      </c>
      <c r="BG1176" t="s">
        <v>149</v>
      </c>
      <c r="BH1176" t="s">
        <v>149</v>
      </c>
      <c r="BI1176" s="17" t="s">
        <v>149</v>
      </c>
      <c r="BJ1176" s="17" t="s">
        <v>661</v>
      </c>
      <c r="BK1176" s="17"/>
      <c r="BL1176" s="17"/>
      <c r="BM1176" s="17" t="s">
        <v>10205</v>
      </c>
      <c r="BN1176" t="s">
        <v>12881</v>
      </c>
      <c r="BS1176" s="17" t="s">
        <v>11128</v>
      </c>
      <c r="BT1176" s="17" t="s">
        <v>8205</v>
      </c>
      <c r="BU1176" s="71" t="s">
        <v>14571</v>
      </c>
      <c r="BV1176" s="17" t="s">
        <v>8173</v>
      </c>
      <c r="BW1176" s="61" t="s">
        <v>14349</v>
      </c>
      <c r="BX1176" s="2">
        <v>36892</v>
      </c>
      <c r="BY1176" s="17"/>
      <c r="BZ1176" s="17" t="s">
        <v>11173</v>
      </c>
    </row>
    <row r="1177" spans="1:78" ht="14.25" hidden="1">
      <c r="A1177" s="31" t="s">
        <v>10230</v>
      </c>
      <c r="B1177" s="24" t="s">
        <v>10205</v>
      </c>
      <c r="C1177" s="17" t="s">
        <v>10402</v>
      </c>
      <c r="D1177" s="17" t="s">
        <v>10577</v>
      </c>
      <c r="E1177" s="17"/>
      <c r="F1177" s="17"/>
      <c r="G1177" s="17" t="s">
        <v>10928</v>
      </c>
      <c r="H1177" s="17" t="s">
        <v>166</v>
      </c>
      <c r="I1177" s="17"/>
      <c r="J1177">
        <v>0</v>
      </c>
      <c r="K1177" s="17" t="s">
        <v>155</v>
      </c>
      <c r="U1177" s="26">
        <v>41144</v>
      </c>
      <c r="V1177" s="17" t="s">
        <v>10402</v>
      </c>
      <c r="W1177" s="31" t="s">
        <v>798</v>
      </c>
      <c r="X1177" s="27">
        <v>140000</v>
      </c>
      <c r="Y1177" s="27"/>
      <c r="AA1177" s="17">
        <v>200000</v>
      </c>
      <c r="AE1177" s="17" t="s">
        <v>10998</v>
      </c>
      <c r="AF1177" s="17" t="s">
        <v>157</v>
      </c>
      <c r="AG1177" s="17" t="s">
        <v>158</v>
      </c>
      <c r="AK1177">
        <v>4</v>
      </c>
      <c r="AM1177" t="s">
        <v>149</v>
      </c>
      <c r="AQ1177" t="s">
        <v>149</v>
      </c>
      <c r="AR1177" t="s">
        <v>149</v>
      </c>
      <c r="AS1177" t="s">
        <v>149</v>
      </c>
      <c r="AT1177" t="s">
        <v>149</v>
      </c>
      <c r="AU1177" t="s">
        <v>149</v>
      </c>
      <c r="AV1177">
        <v>0</v>
      </c>
      <c r="AW1177" t="s">
        <v>149</v>
      </c>
      <c r="AX1177" s="17" t="s">
        <v>1116</v>
      </c>
      <c r="AY1177">
        <v>0</v>
      </c>
      <c r="BA1177" t="s">
        <v>160</v>
      </c>
      <c r="BB1177" t="s">
        <v>149</v>
      </c>
      <c r="BE1177">
        <v>0</v>
      </c>
      <c r="BG1177" t="s">
        <v>149</v>
      </c>
      <c r="BH1177" t="s">
        <v>149</v>
      </c>
      <c r="BI1177" s="17" t="s">
        <v>149</v>
      </c>
      <c r="BJ1177" s="17" t="s">
        <v>166</v>
      </c>
      <c r="BK1177" s="17"/>
      <c r="BL1177" s="17"/>
      <c r="BM1177" s="17" t="s">
        <v>10205</v>
      </c>
      <c r="BN1177" t="s">
        <v>12882</v>
      </c>
      <c r="BS1177" s="17" t="s">
        <v>11128</v>
      </c>
      <c r="BT1177" s="17" t="s">
        <v>8231</v>
      </c>
      <c r="BU1177" s="71" t="s">
        <v>14571</v>
      </c>
      <c r="BV1177" s="17" t="s">
        <v>8173</v>
      </c>
      <c r="BW1177" s="61" t="s">
        <v>14350</v>
      </c>
      <c r="BX1177" s="2">
        <v>36892</v>
      </c>
      <c r="BY1177" s="17"/>
      <c r="BZ1177" s="17" t="s">
        <v>11175</v>
      </c>
    </row>
    <row r="1178" spans="1:78" ht="14.25" hidden="1">
      <c r="A1178" s="31" t="s">
        <v>10231</v>
      </c>
      <c r="B1178" s="24" t="s">
        <v>10205</v>
      </c>
      <c r="C1178" s="17" t="s">
        <v>10403</v>
      </c>
      <c r="D1178" s="17" t="s">
        <v>10578</v>
      </c>
      <c r="E1178" s="17" t="s">
        <v>10739</v>
      </c>
      <c r="F1178" s="17"/>
      <c r="G1178" s="17" t="s">
        <v>153</v>
      </c>
      <c r="H1178" s="17" t="s">
        <v>154</v>
      </c>
      <c r="I1178" s="17">
        <v>110063</v>
      </c>
      <c r="J1178">
        <v>0</v>
      </c>
      <c r="K1178" s="17" t="s">
        <v>155</v>
      </c>
      <c r="U1178" s="26">
        <v>41144</v>
      </c>
      <c r="V1178" s="17" t="s">
        <v>10403</v>
      </c>
      <c r="W1178" s="31" t="s">
        <v>178</v>
      </c>
      <c r="X1178" s="27">
        <v>515000</v>
      </c>
      <c r="Y1178" s="27"/>
      <c r="AA1178" s="17">
        <v>200000</v>
      </c>
      <c r="AE1178" s="17" t="s">
        <v>10999</v>
      </c>
      <c r="AF1178" s="17" t="s">
        <v>157</v>
      </c>
      <c r="AG1178" s="17" t="s">
        <v>158</v>
      </c>
      <c r="AK1178">
        <v>4</v>
      </c>
      <c r="AM1178" t="s">
        <v>149</v>
      </c>
      <c r="AQ1178" t="s">
        <v>149</v>
      </c>
      <c r="AR1178" t="s">
        <v>149</v>
      </c>
      <c r="AS1178" t="s">
        <v>149</v>
      </c>
      <c r="AT1178" t="s">
        <v>149</v>
      </c>
      <c r="AU1178" t="s">
        <v>149</v>
      </c>
      <c r="AV1178">
        <v>0</v>
      </c>
      <c r="AW1178" t="s">
        <v>149</v>
      </c>
      <c r="AX1178" s="17" t="s">
        <v>339</v>
      </c>
      <c r="AY1178">
        <v>0</v>
      </c>
      <c r="BA1178" t="s">
        <v>160</v>
      </c>
      <c r="BB1178" t="s">
        <v>149</v>
      </c>
      <c r="BE1178">
        <v>0</v>
      </c>
      <c r="BG1178" t="s">
        <v>149</v>
      </c>
      <c r="BH1178" t="s">
        <v>149</v>
      </c>
      <c r="BI1178" s="17" t="s">
        <v>149</v>
      </c>
      <c r="BJ1178" s="17" t="s">
        <v>154</v>
      </c>
      <c r="BK1178" s="17"/>
      <c r="BL1178" s="17"/>
      <c r="BM1178" s="17" t="s">
        <v>10205</v>
      </c>
      <c r="BN1178" t="s">
        <v>12883</v>
      </c>
      <c r="BS1178" s="17" t="s">
        <v>11128</v>
      </c>
      <c r="BT1178" s="17" t="s">
        <v>8178</v>
      </c>
      <c r="BU1178" s="71" t="s">
        <v>14571</v>
      </c>
      <c r="BV1178" s="17" t="s">
        <v>8173</v>
      </c>
      <c r="BW1178" s="61" t="s">
        <v>14351</v>
      </c>
      <c r="BX1178" s="2">
        <v>36892</v>
      </c>
      <c r="BY1178" s="17"/>
      <c r="BZ1178" s="17" t="s">
        <v>11177</v>
      </c>
    </row>
    <row r="1179" spans="1:78" ht="14.25" hidden="1">
      <c r="A1179" s="31" t="s">
        <v>10232</v>
      </c>
      <c r="B1179" s="24" t="s">
        <v>10205</v>
      </c>
      <c r="C1179" s="17" t="s">
        <v>10404</v>
      </c>
      <c r="D1179" s="17" t="s">
        <v>10579</v>
      </c>
      <c r="E1179" s="17" t="s">
        <v>10740</v>
      </c>
      <c r="F1179" s="17" t="s">
        <v>10874</v>
      </c>
      <c r="G1179" s="17" t="s">
        <v>190</v>
      </c>
      <c r="H1179" s="17" t="s">
        <v>191</v>
      </c>
      <c r="I1179" s="17">
        <v>411037</v>
      </c>
      <c r="J1179">
        <v>0</v>
      </c>
      <c r="K1179" s="17" t="s">
        <v>155</v>
      </c>
      <c r="U1179" s="26">
        <v>41145</v>
      </c>
      <c r="V1179" s="17" t="s">
        <v>10404</v>
      </c>
      <c r="W1179" s="31" t="s">
        <v>178</v>
      </c>
      <c r="X1179" s="27">
        <v>515000</v>
      </c>
      <c r="Y1179" s="27"/>
      <c r="AA1179" s="17">
        <v>200000</v>
      </c>
      <c r="AE1179" s="17" t="s">
        <v>11000</v>
      </c>
      <c r="AF1179" s="17" t="s">
        <v>157</v>
      </c>
      <c r="AG1179" s="17" t="s">
        <v>158</v>
      </c>
      <c r="AK1179">
        <v>4</v>
      </c>
      <c r="AM1179" t="s">
        <v>149</v>
      </c>
      <c r="AQ1179" t="s">
        <v>149</v>
      </c>
      <c r="AR1179" t="s">
        <v>149</v>
      </c>
      <c r="AS1179" t="s">
        <v>149</v>
      </c>
      <c r="AT1179" t="s">
        <v>149</v>
      </c>
      <c r="AU1179" t="s">
        <v>149</v>
      </c>
      <c r="AV1179">
        <v>0</v>
      </c>
      <c r="AW1179" t="s">
        <v>149</v>
      </c>
      <c r="AX1179" s="17" t="s">
        <v>339</v>
      </c>
      <c r="AY1179">
        <v>0</v>
      </c>
      <c r="BA1179" t="s">
        <v>160</v>
      </c>
      <c r="BB1179" t="s">
        <v>149</v>
      </c>
      <c r="BE1179">
        <v>0</v>
      </c>
      <c r="BG1179" t="s">
        <v>149</v>
      </c>
      <c r="BH1179" t="s">
        <v>149</v>
      </c>
      <c r="BI1179" s="17" t="s">
        <v>149</v>
      </c>
      <c r="BJ1179" s="17" t="s">
        <v>191</v>
      </c>
      <c r="BK1179" s="17"/>
      <c r="BL1179" s="17"/>
      <c r="BM1179" s="17" t="s">
        <v>10205</v>
      </c>
      <c r="BN1179" t="s">
        <v>12884</v>
      </c>
      <c r="BS1179" s="17" t="s">
        <v>11128</v>
      </c>
      <c r="BT1179" s="17" t="s">
        <v>8179</v>
      </c>
      <c r="BU1179" s="71" t="s">
        <v>14571</v>
      </c>
      <c r="BV1179" s="17" t="s">
        <v>8173</v>
      </c>
      <c r="BW1179" s="61" t="s">
        <v>14352</v>
      </c>
      <c r="BX1179" s="2">
        <v>36892</v>
      </c>
      <c r="BY1179" s="17"/>
      <c r="BZ1179" s="17" t="s">
        <v>11179</v>
      </c>
    </row>
    <row r="1180" spans="1:78" ht="14.25" hidden="1">
      <c r="A1180" s="31" t="s">
        <v>10233</v>
      </c>
      <c r="B1180" s="24" t="s">
        <v>10205</v>
      </c>
      <c r="C1180" s="17" t="s">
        <v>10405</v>
      </c>
      <c r="D1180" s="17" t="s">
        <v>10580</v>
      </c>
      <c r="E1180" s="17" t="s">
        <v>10741</v>
      </c>
      <c r="F1180" s="17"/>
      <c r="G1180" s="17" t="s">
        <v>312</v>
      </c>
      <c r="H1180" s="17" t="s">
        <v>313</v>
      </c>
      <c r="I1180" s="17">
        <v>560017</v>
      </c>
      <c r="J1180">
        <v>0</v>
      </c>
      <c r="K1180" s="17" t="s">
        <v>155</v>
      </c>
      <c r="U1180" s="26">
        <v>41145</v>
      </c>
      <c r="V1180" s="17" t="s">
        <v>10405</v>
      </c>
      <c r="W1180" s="31" t="s">
        <v>167</v>
      </c>
      <c r="X1180" s="27">
        <v>515100</v>
      </c>
      <c r="Y1180" s="27"/>
      <c r="AA1180" s="17">
        <v>200000</v>
      </c>
      <c r="AE1180" s="17" t="s">
        <v>11001</v>
      </c>
      <c r="AF1180" s="17" t="s">
        <v>157</v>
      </c>
      <c r="AG1180" s="17" t="s">
        <v>158</v>
      </c>
      <c r="AK1180">
        <v>4</v>
      </c>
      <c r="AM1180" t="s">
        <v>149</v>
      </c>
      <c r="AQ1180" t="s">
        <v>149</v>
      </c>
      <c r="AR1180" t="s">
        <v>149</v>
      </c>
      <c r="AS1180" t="s">
        <v>149</v>
      </c>
      <c r="AT1180" t="s">
        <v>149</v>
      </c>
      <c r="AU1180" t="s">
        <v>149</v>
      </c>
      <c r="AV1180">
        <v>0</v>
      </c>
      <c r="AW1180" t="s">
        <v>149</v>
      </c>
      <c r="AX1180" s="17" t="s">
        <v>339</v>
      </c>
      <c r="AY1180">
        <v>0</v>
      </c>
      <c r="BA1180" t="s">
        <v>160</v>
      </c>
      <c r="BB1180" t="s">
        <v>149</v>
      </c>
      <c r="BE1180">
        <v>0</v>
      </c>
      <c r="BG1180" t="s">
        <v>149</v>
      </c>
      <c r="BH1180" t="s">
        <v>149</v>
      </c>
      <c r="BI1180" s="17" t="s">
        <v>149</v>
      </c>
      <c r="BJ1180" s="17" t="s">
        <v>313</v>
      </c>
      <c r="BK1180" s="17"/>
      <c r="BL1180" s="17"/>
      <c r="BM1180" s="17" t="s">
        <v>10205</v>
      </c>
      <c r="BN1180" t="s">
        <v>12885</v>
      </c>
      <c r="BS1180" s="17" t="s">
        <v>11128</v>
      </c>
      <c r="BT1180" s="17" t="s">
        <v>8176</v>
      </c>
      <c r="BU1180" s="71" t="s">
        <v>14571</v>
      </c>
      <c r="BV1180" s="17" t="s">
        <v>8173</v>
      </c>
      <c r="BW1180" s="61" t="s">
        <v>14353</v>
      </c>
      <c r="BX1180" s="2">
        <v>36892</v>
      </c>
      <c r="BY1180" s="17"/>
      <c r="BZ1180" s="17" t="s">
        <v>11181</v>
      </c>
    </row>
    <row r="1181" spans="1:78" ht="14.25" hidden="1">
      <c r="A1181" s="31" t="s">
        <v>10234</v>
      </c>
      <c r="B1181" s="24" t="s">
        <v>10205</v>
      </c>
      <c r="C1181" s="17" t="s">
        <v>10406</v>
      </c>
      <c r="D1181" s="17" t="s">
        <v>10581</v>
      </c>
      <c r="E1181" s="17" t="s">
        <v>10742</v>
      </c>
      <c r="F1181" s="17" t="s">
        <v>10875</v>
      </c>
      <c r="G1181" s="17" t="s">
        <v>312</v>
      </c>
      <c r="H1181" s="17" t="s">
        <v>313</v>
      </c>
      <c r="I1181" s="17">
        <v>560057</v>
      </c>
      <c r="J1181">
        <v>0</v>
      </c>
      <c r="K1181" s="17" t="s">
        <v>155</v>
      </c>
      <c r="Q1181" t="s">
        <v>7399</v>
      </c>
      <c r="U1181" s="26">
        <v>41145</v>
      </c>
      <c r="V1181" s="17" t="s">
        <v>10950</v>
      </c>
      <c r="W1181" s="31" t="s">
        <v>178</v>
      </c>
      <c r="X1181" s="27">
        <v>515000</v>
      </c>
      <c r="Y1181" s="27"/>
      <c r="AA1181" s="17">
        <v>200000</v>
      </c>
      <c r="AE1181" s="17" t="s">
        <v>11002</v>
      </c>
      <c r="AF1181" s="17" t="s">
        <v>157</v>
      </c>
      <c r="AG1181" s="17" t="s">
        <v>158</v>
      </c>
      <c r="AK1181">
        <v>4</v>
      </c>
      <c r="AM1181" t="s">
        <v>149</v>
      </c>
      <c r="AQ1181" t="s">
        <v>149</v>
      </c>
      <c r="AR1181" t="s">
        <v>149</v>
      </c>
      <c r="AS1181" t="s">
        <v>149</v>
      </c>
      <c r="AT1181" t="s">
        <v>149</v>
      </c>
      <c r="AU1181" t="s">
        <v>149</v>
      </c>
      <c r="AV1181">
        <v>0</v>
      </c>
      <c r="AW1181" t="s">
        <v>149</v>
      </c>
      <c r="AX1181" s="17" t="s">
        <v>339</v>
      </c>
      <c r="AY1181">
        <v>0</v>
      </c>
      <c r="BA1181" t="s">
        <v>160</v>
      </c>
      <c r="BB1181" t="s">
        <v>149</v>
      </c>
      <c r="BE1181">
        <v>0</v>
      </c>
      <c r="BG1181" t="s">
        <v>149</v>
      </c>
      <c r="BH1181" t="s">
        <v>149</v>
      </c>
      <c r="BI1181" s="17" t="s">
        <v>149</v>
      </c>
      <c r="BJ1181" s="17" t="s">
        <v>313</v>
      </c>
      <c r="BK1181" s="17"/>
      <c r="BL1181" s="17"/>
      <c r="BM1181" s="17" t="s">
        <v>10205</v>
      </c>
      <c r="BN1181" t="s">
        <v>12886</v>
      </c>
      <c r="BS1181" s="17" t="s">
        <v>11128</v>
      </c>
      <c r="BT1181" s="17" t="s">
        <v>8204</v>
      </c>
      <c r="BU1181" s="71" t="s">
        <v>14571</v>
      </c>
      <c r="BV1181" s="17" t="s">
        <v>8173</v>
      </c>
      <c r="BW1181" s="61" t="s">
        <v>14354</v>
      </c>
      <c r="BX1181" s="2">
        <v>36892</v>
      </c>
      <c r="BY1181" s="17"/>
      <c r="BZ1181" s="17" t="s">
        <v>9715</v>
      </c>
    </row>
    <row r="1182" spans="1:78" ht="14.25" hidden="1">
      <c r="A1182" s="31" t="s">
        <v>10235</v>
      </c>
      <c r="B1182" s="24" t="s">
        <v>10205</v>
      </c>
      <c r="C1182" s="17" t="s">
        <v>10407</v>
      </c>
      <c r="D1182" s="17" t="s">
        <v>10582</v>
      </c>
      <c r="E1182" s="17" t="s">
        <v>10743</v>
      </c>
      <c r="F1182" s="17"/>
      <c r="G1182" s="17" t="s">
        <v>190</v>
      </c>
      <c r="H1182" s="17" t="s">
        <v>191</v>
      </c>
      <c r="I1182" s="17"/>
      <c r="J1182">
        <v>0</v>
      </c>
      <c r="K1182" s="17" t="s">
        <v>155</v>
      </c>
      <c r="U1182" s="26">
        <v>41145</v>
      </c>
      <c r="V1182" s="17" t="s">
        <v>10407</v>
      </c>
      <c r="W1182" s="31" t="s">
        <v>216</v>
      </c>
      <c r="X1182" s="27">
        <v>722950</v>
      </c>
      <c r="Y1182" s="27"/>
      <c r="AA1182" s="17">
        <v>200000</v>
      </c>
      <c r="AE1182" s="17" t="s">
        <v>11003</v>
      </c>
      <c r="AF1182" s="17" t="s">
        <v>157</v>
      </c>
      <c r="AG1182" s="17" t="s">
        <v>158</v>
      </c>
      <c r="AK1182">
        <v>4</v>
      </c>
      <c r="AM1182" t="s">
        <v>149</v>
      </c>
      <c r="AQ1182" t="s">
        <v>149</v>
      </c>
      <c r="AR1182" t="s">
        <v>149</v>
      </c>
      <c r="AS1182" t="s">
        <v>149</v>
      </c>
      <c r="AT1182" t="s">
        <v>149</v>
      </c>
      <c r="AU1182" t="s">
        <v>149</v>
      </c>
      <c r="AV1182">
        <v>0</v>
      </c>
      <c r="AW1182" t="s">
        <v>149</v>
      </c>
      <c r="AX1182" s="17" t="s">
        <v>217</v>
      </c>
      <c r="AY1182">
        <v>0</v>
      </c>
      <c r="BA1182" t="s">
        <v>160</v>
      </c>
      <c r="BB1182" t="s">
        <v>149</v>
      </c>
      <c r="BE1182">
        <v>0</v>
      </c>
      <c r="BG1182" t="s">
        <v>149</v>
      </c>
      <c r="BH1182" t="s">
        <v>149</v>
      </c>
      <c r="BI1182" s="17" t="s">
        <v>149</v>
      </c>
      <c r="BJ1182" s="17" t="s">
        <v>191</v>
      </c>
      <c r="BK1182" s="17"/>
      <c r="BL1182" s="17"/>
      <c r="BM1182" s="17" t="s">
        <v>10205</v>
      </c>
      <c r="BN1182" t="s">
        <v>12887</v>
      </c>
      <c r="BS1182" s="17" t="s">
        <v>11128</v>
      </c>
      <c r="BT1182" s="17" t="s">
        <v>8178</v>
      </c>
      <c r="BU1182" s="17" t="s">
        <v>8233</v>
      </c>
      <c r="BV1182" s="17" t="s">
        <v>8173</v>
      </c>
      <c r="BW1182" s="61" t="s">
        <v>14355</v>
      </c>
      <c r="BX1182" s="2">
        <v>36892</v>
      </c>
      <c r="BY1182" s="17"/>
      <c r="BZ1182" s="17" t="s">
        <v>9846</v>
      </c>
    </row>
    <row r="1183" spans="1:78" ht="14.25" hidden="1">
      <c r="A1183" s="31" t="s">
        <v>10236</v>
      </c>
      <c r="B1183" s="24" t="s">
        <v>10205</v>
      </c>
      <c r="C1183" s="17" t="s">
        <v>10408</v>
      </c>
      <c r="D1183" s="17" t="s">
        <v>10583</v>
      </c>
      <c r="E1183" s="17" t="s">
        <v>10744</v>
      </c>
      <c r="F1183" s="17"/>
      <c r="G1183" s="17" t="s">
        <v>7827</v>
      </c>
      <c r="H1183" s="17" t="s">
        <v>166</v>
      </c>
      <c r="I1183" s="17">
        <v>122001</v>
      </c>
      <c r="J1183">
        <v>0</v>
      </c>
      <c r="K1183" s="17" t="s">
        <v>155</v>
      </c>
      <c r="U1183" s="26">
        <v>41148</v>
      </c>
      <c r="V1183" s="17" t="s">
        <v>10408</v>
      </c>
      <c r="W1183" s="31" t="s">
        <v>216</v>
      </c>
      <c r="X1183" s="27">
        <v>722950</v>
      </c>
      <c r="Y1183" s="27"/>
      <c r="AA1183" s="17">
        <v>200000</v>
      </c>
      <c r="AE1183" s="17" t="s">
        <v>11004</v>
      </c>
      <c r="AF1183" s="17" t="s">
        <v>157</v>
      </c>
      <c r="AG1183" s="17" t="s">
        <v>158</v>
      </c>
      <c r="AK1183">
        <v>4</v>
      </c>
      <c r="AM1183" t="s">
        <v>149</v>
      </c>
      <c r="AQ1183" t="s">
        <v>149</v>
      </c>
      <c r="AR1183" t="s">
        <v>149</v>
      </c>
      <c r="AS1183" t="s">
        <v>149</v>
      </c>
      <c r="AT1183" t="s">
        <v>149</v>
      </c>
      <c r="AU1183" t="s">
        <v>149</v>
      </c>
      <c r="AV1183">
        <v>0</v>
      </c>
      <c r="AW1183" t="s">
        <v>149</v>
      </c>
      <c r="AX1183" s="17" t="s">
        <v>217</v>
      </c>
      <c r="AY1183">
        <v>0</v>
      </c>
      <c r="BA1183" t="s">
        <v>160</v>
      </c>
      <c r="BB1183" t="s">
        <v>149</v>
      </c>
      <c r="BE1183">
        <v>0</v>
      </c>
      <c r="BG1183" t="s">
        <v>149</v>
      </c>
      <c r="BH1183" t="s">
        <v>149</v>
      </c>
      <c r="BI1183" s="17" t="s">
        <v>149</v>
      </c>
      <c r="BJ1183" s="17" t="s">
        <v>166</v>
      </c>
      <c r="BK1183" s="17"/>
      <c r="BL1183" s="17"/>
      <c r="BM1183" s="17" t="s">
        <v>10205</v>
      </c>
      <c r="BN1183" t="s">
        <v>12888</v>
      </c>
      <c r="BS1183" s="17" t="s">
        <v>11128</v>
      </c>
      <c r="BT1183" s="17" t="s">
        <v>8174</v>
      </c>
      <c r="BU1183" s="17" t="s">
        <v>8233</v>
      </c>
      <c r="BV1183" s="17" t="s">
        <v>8173</v>
      </c>
      <c r="BW1183" s="61" t="s">
        <v>14356</v>
      </c>
      <c r="BX1183" s="2">
        <v>36892</v>
      </c>
      <c r="BY1183" s="17"/>
      <c r="BZ1183" s="17" t="s">
        <v>11185</v>
      </c>
    </row>
    <row r="1184" spans="1:78" ht="14.25" hidden="1">
      <c r="A1184" s="31" t="s">
        <v>10237</v>
      </c>
      <c r="B1184" s="24" t="s">
        <v>10205</v>
      </c>
      <c r="C1184" s="17" t="s">
        <v>10409</v>
      </c>
      <c r="D1184" s="17" t="s">
        <v>10584</v>
      </c>
      <c r="E1184" s="17" t="s">
        <v>10745</v>
      </c>
      <c r="F1184" s="17"/>
      <c r="G1184" s="17" t="s">
        <v>153</v>
      </c>
      <c r="H1184" s="17" t="s">
        <v>154</v>
      </c>
      <c r="I1184" s="17">
        <v>110048</v>
      </c>
      <c r="J1184">
        <v>0</v>
      </c>
      <c r="K1184" s="17" t="s">
        <v>155</v>
      </c>
      <c r="U1184" s="26">
        <v>41148</v>
      </c>
      <c r="V1184" s="17" t="s">
        <v>10409</v>
      </c>
      <c r="W1184" s="31" t="s">
        <v>216</v>
      </c>
      <c r="X1184" s="27">
        <v>722950</v>
      </c>
      <c r="Y1184" s="27"/>
      <c r="AA1184" s="17">
        <v>200000</v>
      </c>
      <c r="AE1184" s="17" t="s">
        <v>11005</v>
      </c>
      <c r="AF1184" s="17" t="s">
        <v>157</v>
      </c>
      <c r="AG1184" s="17" t="s">
        <v>158</v>
      </c>
      <c r="AK1184">
        <v>4</v>
      </c>
      <c r="AM1184" t="s">
        <v>149</v>
      </c>
      <c r="AQ1184" t="s">
        <v>149</v>
      </c>
      <c r="AR1184" t="s">
        <v>149</v>
      </c>
      <c r="AS1184" t="s">
        <v>149</v>
      </c>
      <c r="AT1184" t="s">
        <v>149</v>
      </c>
      <c r="AU1184" t="s">
        <v>149</v>
      </c>
      <c r="AV1184">
        <v>0</v>
      </c>
      <c r="AW1184" t="s">
        <v>149</v>
      </c>
      <c r="AX1184" s="17" t="s">
        <v>217</v>
      </c>
      <c r="AY1184">
        <v>0</v>
      </c>
      <c r="BA1184" t="s">
        <v>160</v>
      </c>
      <c r="BB1184" t="s">
        <v>149</v>
      </c>
      <c r="BE1184">
        <v>0</v>
      </c>
      <c r="BG1184" t="s">
        <v>149</v>
      </c>
      <c r="BH1184" t="s">
        <v>149</v>
      </c>
      <c r="BI1184" s="17" t="s">
        <v>149</v>
      </c>
      <c r="BJ1184" s="17" t="s">
        <v>154</v>
      </c>
      <c r="BK1184" s="17"/>
      <c r="BL1184" s="17"/>
      <c r="BM1184" s="17" t="s">
        <v>10205</v>
      </c>
      <c r="BN1184" t="s">
        <v>12889</v>
      </c>
      <c r="BS1184" s="17" t="s">
        <v>11128</v>
      </c>
      <c r="BT1184" s="17" t="s">
        <v>8178</v>
      </c>
      <c r="BU1184" s="17" t="s">
        <v>8233</v>
      </c>
      <c r="BV1184" s="17" t="s">
        <v>8173</v>
      </c>
      <c r="BW1184" s="61" t="s">
        <v>14357</v>
      </c>
      <c r="BX1184" s="2">
        <v>36892</v>
      </c>
      <c r="BY1184" s="17"/>
      <c r="BZ1184" s="17" t="s">
        <v>11187</v>
      </c>
    </row>
    <row r="1185" spans="1:78" ht="14.25" hidden="1">
      <c r="A1185" s="31" t="s">
        <v>10238</v>
      </c>
      <c r="B1185" s="24" t="s">
        <v>10205</v>
      </c>
      <c r="C1185" s="17" t="s">
        <v>10410</v>
      </c>
      <c r="D1185" s="17" t="s">
        <v>10585</v>
      </c>
      <c r="E1185" s="17" t="s">
        <v>10746</v>
      </c>
      <c r="F1185" s="17"/>
      <c r="G1185" s="17" t="s">
        <v>190</v>
      </c>
      <c r="H1185" s="17" t="s">
        <v>191</v>
      </c>
      <c r="I1185" s="17">
        <v>411044</v>
      </c>
      <c r="J1185">
        <v>0</v>
      </c>
      <c r="K1185" s="17" t="s">
        <v>155</v>
      </c>
      <c r="U1185" s="26">
        <v>41148</v>
      </c>
      <c r="V1185" s="17" t="s">
        <v>10410</v>
      </c>
      <c r="W1185" s="31" t="s">
        <v>167</v>
      </c>
      <c r="X1185" s="27">
        <v>515100</v>
      </c>
      <c r="Y1185" s="27"/>
      <c r="AA1185" s="17">
        <v>200000</v>
      </c>
      <c r="AE1185" s="17" t="s">
        <v>11006</v>
      </c>
      <c r="AF1185" s="17" t="s">
        <v>157</v>
      </c>
      <c r="AG1185" s="17" t="s">
        <v>158</v>
      </c>
      <c r="AK1185">
        <v>4</v>
      </c>
      <c r="AM1185" t="s">
        <v>149</v>
      </c>
      <c r="AQ1185" t="s">
        <v>149</v>
      </c>
      <c r="AR1185" t="s">
        <v>149</v>
      </c>
      <c r="AS1185" t="s">
        <v>149</v>
      </c>
      <c r="AT1185" t="s">
        <v>149</v>
      </c>
      <c r="AU1185" t="s">
        <v>149</v>
      </c>
      <c r="AV1185">
        <v>0</v>
      </c>
      <c r="AW1185" t="s">
        <v>149</v>
      </c>
      <c r="AX1185" s="17" t="s">
        <v>339</v>
      </c>
      <c r="AY1185">
        <v>0</v>
      </c>
      <c r="BA1185" t="s">
        <v>160</v>
      </c>
      <c r="BB1185" t="s">
        <v>149</v>
      </c>
      <c r="BE1185">
        <v>0</v>
      </c>
      <c r="BG1185" t="s">
        <v>149</v>
      </c>
      <c r="BH1185" t="s">
        <v>149</v>
      </c>
      <c r="BI1185" s="17" t="s">
        <v>149</v>
      </c>
      <c r="BJ1185" s="17" t="s">
        <v>191</v>
      </c>
      <c r="BK1185" s="17"/>
      <c r="BL1185" s="17"/>
      <c r="BM1185" s="17" t="s">
        <v>10205</v>
      </c>
      <c r="BN1185" t="s">
        <v>12890</v>
      </c>
      <c r="BS1185" s="17" t="s">
        <v>11128</v>
      </c>
      <c r="BT1185" s="17" t="s">
        <v>8183</v>
      </c>
      <c r="BU1185" s="71" t="s">
        <v>14571</v>
      </c>
      <c r="BV1185" s="17" t="s">
        <v>8173</v>
      </c>
      <c r="BW1185" s="61" t="s">
        <v>14358</v>
      </c>
      <c r="BX1185" s="2">
        <v>36892</v>
      </c>
      <c r="BY1185" s="17"/>
      <c r="BZ1185" s="17" t="s">
        <v>9774</v>
      </c>
    </row>
    <row r="1186" spans="1:78" ht="14.25" hidden="1">
      <c r="A1186" s="31" t="s">
        <v>10239</v>
      </c>
      <c r="B1186" s="24" t="s">
        <v>10205</v>
      </c>
      <c r="C1186" s="17" t="s">
        <v>10411</v>
      </c>
      <c r="D1186" s="17" t="s">
        <v>10586</v>
      </c>
      <c r="E1186" s="17" t="s">
        <v>10747</v>
      </c>
      <c r="F1186" s="17"/>
      <c r="G1186" s="17" t="s">
        <v>153</v>
      </c>
      <c r="H1186" s="17" t="s">
        <v>154</v>
      </c>
      <c r="I1186" s="17">
        <v>110039</v>
      </c>
      <c r="J1186">
        <v>0</v>
      </c>
      <c r="K1186" s="17" t="s">
        <v>155</v>
      </c>
      <c r="U1186" s="26">
        <v>41149</v>
      </c>
      <c r="V1186" s="17" t="s">
        <v>10411</v>
      </c>
      <c r="W1186" s="31" t="s">
        <v>178</v>
      </c>
      <c r="X1186" s="27">
        <v>515000</v>
      </c>
      <c r="Y1186" s="27"/>
      <c r="AA1186" s="17">
        <v>200000</v>
      </c>
      <c r="AE1186" s="17" t="s">
        <v>11007</v>
      </c>
      <c r="AF1186" s="17" t="s">
        <v>157</v>
      </c>
      <c r="AG1186" s="17" t="s">
        <v>158</v>
      </c>
      <c r="AK1186">
        <v>4</v>
      </c>
      <c r="AM1186" t="s">
        <v>149</v>
      </c>
      <c r="AQ1186" t="s">
        <v>149</v>
      </c>
      <c r="AR1186" t="s">
        <v>149</v>
      </c>
      <c r="AS1186" t="s">
        <v>149</v>
      </c>
      <c r="AT1186" t="s">
        <v>149</v>
      </c>
      <c r="AU1186" t="s">
        <v>149</v>
      </c>
      <c r="AV1186">
        <v>0</v>
      </c>
      <c r="AW1186" t="s">
        <v>149</v>
      </c>
      <c r="AX1186" s="17" t="s">
        <v>339</v>
      </c>
      <c r="AY1186">
        <v>0</v>
      </c>
      <c r="BA1186" t="s">
        <v>160</v>
      </c>
      <c r="BB1186" t="s">
        <v>149</v>
      </c>
      <c r="BE1186">
        <v>0</v>
      </c>
      <c r="BG1186" t="s">
        <v>149</v>
      </c>
      <c r="BH1186" t="s">
        <v>149</v>
      </c>
      <c r="BI1186" s="17" t="s">
        <v>149</v>
      </c>
      <c r="BJ1186" s="17" t="s">
        <v>154</v>
      </c>
      <c r="BK1186" s="17"/>
      <c r="BL1186" s="17"/>
      <c r="BM1186" s="17" t="s">
        <v>10205</v>
      </c>
      <c r="BN1186" t="s">
        <v>12891</v>
      </c>
      <c r="BS1186" s="17" t="s">
        <v>11128</v>
      </c>
      <c r="BT1186" s="17" t="s">
        <v>8181</v>
      </c>
      <c r="BU1186" s="71" t="s">
        <v>14571</v>
      </c>
      <c r="BV1186" s="17" t="s">
        <v>8173</v>
      </c>
      <c r="BW1186" s="61" t="s">
        <v>14359</v>
      </c>
      <c r="BX1186" s="2">
        <v>36892</v>
      </c>
      <c r="BY1186" s="17"/>
      <c r="BZ1186" s="17" t="s">
        <v>11190</v>
      </c>
    </row>
    <row r="1187" spans="1:78" ht="14.25" hidden="1">
      <c r="A1187" s="31" t="s">
        <v>10240</v>
      </c>
      <c r="B1187" s="24" t="s">
        <v>10205</v>
      </c>
      <c r="C1187" s="17" t="s">
        <v>10412</v>
      </c>
      <c r="D1187" s="17" t="s">
        <v>10587</v>
      </c>
      <c r="E1187" s="17" t="s">
        <v>10748</v>
      </c>
      <c r="F1187" s="17"/>
      <c r="G1187" s="17" t="s">
        <v>165</v>
      </c>
      <c r="H1187" s="17" t="s">
        <v>166</v>
      </c>
      <c r="I1187" s="17">
        <v>122001</v>
      </c>
      <c r="J1187">
        <v>0</v>
      </c>
      <c r="K1187" s="17" t="s">
        <v>155</v>
      </c>
      <c r="U1187" s="26">
        <v>41150</v>
      </c>
      <c r="V1187" s="17" t="s">
        <v>10412</v>
      </c>
      <c r="W1187" s="31" t="s">
        <v>304</v>
      </c>
      <c r="X1187" s="27">
        <v>516000</v>
      </c>
      <c r="Y1187" s="27"/>
      <c r="AA1187" s="17">
        <v>200000</v>
      </c>
      <c r="AE1187" s="17"/>
      <c r="AF1187" s="17" t="s">
        <v>157</v>
      </c>
      <c r="AG1187" s="17" t="s">
        <v>158</v>
      </c>
      <c r="AK1187">
        <v>4</v>
      </c>
      <c r="AM1187" t="s">
        <v>149</v>
      </c>
      <c r="AQ1187" t="s">
        <v>149</v>
      </c>
      <c r="AR1187" t="s">
        <v>149</v>
      </c>
      <c r="AS1187" t="s">
        <v>149</v>
      </c>
      <c r="AT1187" t="s">
        <v>149</v>
      </c>
      <c r="AU1187" t="s">
        <v>149</v>
      </c>
      <c r="AV1187">
        <v>0</v>
      </c>
      <c r="AW1187" t="s">
        <v>149</v>
      </c>
      <c r="AX1187" s="17" t="s">
        <v>339</v>
      </c>
      <c r="AY1187">
        <v>0</v>
      </c>
      <c r="BA1187" t="s">
        <v>160</v>
      </c>
      <c r="BB1187" t="s">
        <v>149</v>
      </c>
      <c r="BE1187">
        <v>0</v>
      </c>
      <c r="BG1187" t="s">
        <v>149</v>
      </c>
      <c r="BH1187" t="s">
        <v>149</v>
      </c>
      <c r="BI1187" s="17" t="s">
        <v>149</v>
      </c>
      <c r="BJ1187" s="17" t="s">
        <v>166</v>
      </c>
      <c r="BK1187" s="17"/>
      <c r="BL1187" s="17"/>
      <c r="BM1187" s="17" t="s">
        <v>10205</v>
      </c>
      <c r="BN1187" t="s">
        <v>12892</v>
      </c>
      <c r="BS1187" s="17" t="s">
        <v>11128</v>
      </c>
      <c r="BT1187" s="17" t="s">
        <v>8209</v>
      </c>
      <c r="BU1187" s="71" t="s">
        <v>14571</v>
      </c>
      <c r="BV1187" s="17" t="s">
        <v>8173</v>
      </c>
      <c r="BW1187" s="61" t="s">
        <v>14360</v>
      </c>
      <c r="BX1187" s="2">
        <v>36892</v>
      </c>
      <c r="BY1187" s="17"/>
      <c r="BZ1187" s="17" t="s">
        <v>11192</v>
      </c>
    </row>
    <row r="1188" spans="1:78" ht="14.25" hidden="1">
      <c r="A1188" s="31" t="s">
        <v>10241</v>
      </c>
      <c r="B1188" s="24" t="s">
        <v>10205</v>
      </c>
      <c r="C1188" s="17" t="s">
        <v>10413</v>
      </c>
      <c r="D1188" s="17" t="s">
        <v>10588</v>
      </c>
      <c r="E1188" s="17" t="s">
        <v>10749</v>
      </c>
      <c r="F1188" s="17"/>
      <c r="G1188" s="17" t="s">
        <v>153</v>
      </c>
      <c r="H1188" s="17" t="s">
        <v>154</v>
      </c>
      <c r="I1188" s="17"/>
      <c r="J1188">
        <v>0</v>
      </c>
      <c r="K1188" s="17" t="s">
        <v>155</v>
      </c>
      <c r="U1188" s="26">
        <v>41150</v>
      </c>
      <c r="V1188" s="17" t="s">
        <v>10413</v>
      </c>
      <c r="W1188" s="31" t="s">
        <v>178</v>
      </c>
      <c r="X1188" s="27">
        <v>515000</v>
      </c>
      <c r="Y1188" s="27"/>
      <c r="AA1188" s="17">
        <v>200000</v>
      </c>
      <c r="AE1188" s="17" t="s">
        <v>11008</v>
      </c>
      <c r="AF1188" s="17" t="s">
        <v>157</v>
      </c>
      <c r="AG1188" s="17" t="s">
        <v>158</v>
      </c>
      <c r="AK1188">
        <v>4</v>
      </c>
      <c r="AM1188" t="s">
        <v>149</v>
      </c>
      <c r="AQ1188" t="s">
        <v>149</v>
      </c>
      <c r="AR1188" t="s">
        <v>149</v>
      </c>
      <c r="AS1188" t="s">
        <v>149</v>
      </c>
      <c r="AT1188" t="s">
        <v>149</v>
      </c>
      <c r="AU1188" t="s">
        <v>149</v>
      </c>
      <c r="AV1188">
        <v>0</v>
      </c>
      <c r="AW1188" t="s">
        <v>149</v>
      </c>
      <c r="AX1188" s="17" t="s">
        <v>339</v>
      </c>
      <c r="AY1188">
        <v>0</v>
      </c>
      <c r="BA1188" t="s">
        <v>160</v>
      </c>
      <c r="BB1188" t="s">
        <v>149</v>
      </c>
      <c r="BE1188">
        <v>0</v>
      </c>
      <c r="BG1188" t="s">
        <v>149</v>
      </c>
      <c r="BH1188" t="s">
        <v>149</v>
      </c>
      <c r="BI1188" s="17" t="s">
        <v>149</v>
      </c>
      <c r="BJ1188" s="17" t="s">
        <v>154</v>
      </c>
      <c r="BK1188" s="17"/>
      <c r="BL1188" s="17"/>
      <c r="BM1188" s="17" t="s">
        <v>10205</v>
      </c>
      <c r="BN1188" t="s">
        <v>12893</v>
      </c>
      <c r="BS1188" s="17" t="s">
        <v>11128</v>
      </c>
      <c r="BT1188" s="17" t="s">
        <v>8178</v>
      </c>
      <c r="BU1188" s="71" t="s">
        <v>14571</v>
      </c>
      <c r="BV1188" s="17" t="s">
        <v>8173</v>
      </c>
      <c r="BW1188" s="61" t="s">
        <v>14361</v>
      </c>
      <c r="BX1188" s="2">
        <v>36892</v>
      </c>
      <c r="BY1188" s="17"/>
      <c r="BZ1188" s="17" t="s">
        <v>11194</v>
      </c>
    </row>
    <row r="1189" spans="1:78" ht="14.25" hidden="1">
      <c r="A1189" s="31" t="s">
        <v>10242</v>
      </c>
      <c r="B1189" s="24" t="s">
        <v>10205</v>
      </c>
      <c r="C1189" s="17" t="s">
        <v>10414</v>
      </c>
      <c r="D1189" s="17" t="s">
        <v>10589</v>
      </c>
      <c r="E1189" s="17" t="s">
        <v>10750</v>
      </c>
      <c r="F1189" s="17"/>
      <c r="G1189" s="17" t="s">
        <v>3132</v>
      </c>
      <c r="H1189" s="17" t="s">
        <v>174</v>
      </c>
      <c r="I1189" s="17"/>
      <c r="J1189">
        <v>0</v>
      </c>
      <c r="K1189" s="17" t="s">
        <v>155</v>
      </c>
      <c r="U1189" s="26">
        <v>41151</v>
      </c>
      <c r="V1189" s="17" t="s">
        <v>10414</v>
      </c>
      <c r="W1189" s="31" t="s">
        <v>798</v>
      </c>
      <c r="X1189" s="27">
        <v>140000</v>
      </c>
      <c r="Y1189" s="27"/>
      <c r="AA1189" s="17">
        <v>200000</v>
      </c>
      <c r="AE1189" s="17" t="s">
        <v>11009</v>
      </c>
      <c r="AF1189" s="17" t="s">
        <v>157</v>
      </c>
      <c r="AG1189" s="17" t="s">
        <v>158</v>
      </c>
      <c r="AK1189">
        <v>4</v>
      </c>
      <c r="AM1189" t="s">
        <v>149</v>
      </c>
      <c r="AQ1189" t="s">
        <v>149</v>
      </c>
      <c r="AR1189" t="s">
        <v>149</v>
      </c>
      <c r="AS1189" t="s">
        <v>149</v>
      </c>
      <c r="AT1189" t="s">
        <v>149</v>
      </c>
      <c r="AU1189" t="s">
        <v>149</v>
      </c>
      <c r="AV1189">
        <v>0</v>
      </c>
      <c r="AW1189" t="s">
        <v>149</v>
      </c>
      <c r="AX1189" s="17" t="s">
        <v>1116</v>
      </c>
      <c r="AY1189">
        <v>0</v>
      </c>
      <c r="BA1189" t="s">
        <v>160</v>
      </c>
      <c r="BB1189" t="s">
        <v>149</v>
      </c>
      <c r="BE1189">
        <v>0</v>
      </c>
      <c r="BG1189" t="s">
        <v>149</v>
      </c>
      <c r="BH1189" t="s">
        <v>149</v>
      </c>
      <c r="BI1189" s="17" t="s">
        <v>149</v>
      </c>
      <c r="BJ1189" s="17" t="s">
        <v>174</v>
      </c>
      <c r="BK1189" s="17"/>
      <c r="BL1189" s="17"/>
      <c r="BM1189" s="17" t="s">
        <v>10205</v>
      </c>
      <c r="BN1189" t="s">
        <v>12894</v>
      </c>
      <c r="BS1189" s="17" t="s">
        <v>11128</v>
      </c>
      <c r="BT1189" s="17" t="s">
        <v>8188</v>
      </c>
      <c r="BU1189" s="71" t="s">
        <v>14571</v>
      </c>
      <c r="BV1189" s="17" t="s">
        <v>8229</v>
      </c>
      <c r="BW1189" s="61" t="s">
        <v>14362</v>
      </c>
      <c r="BX1189" s="2">
        <v>36892</v>
      </c>
      <c r="BY1189" s="17"/>
      <c r="BZ1189" s="17" t="s">
        <v>11196</v>
      </c>
    </row>
    <row r="1190" spans="1:78" ht="14.25" hidden="1">
      <c r="A1190" s="31" t="s">
        <v>10243</v>
      </c>
      <c r="B1190" s="24" t="s">
        <v>10205</v>
      </c>
      <c r="C1190" s="17" t="s">
        <v>10415</v>
      </c>
      <c r="D1190" s="17" t="s">
        <v>10590</v>
      </c>
      <c r="E1190" s="17" t="s">
        <v>10751</v>
      </c>
      <c r="F1190" s="17"/>
      <c r="G1190" s="17" t="s">
        <v>10929</v>
      </c>
      <c r="H1190" s="17" t="s">
        <v>174</v>
      </c>
      <c r="I1190" s="17">
        <v>201010</v>
      </c>
      <c r="J1190">
        <v>0</v>
      </c>
      <c r="K1190" s="17" t="s">
        <v>155</v>
      </c>
      <c r="U1190" s="26">
        <v>41151</v>
      </c>
      <c r="V1190" s="17" t="s">
        <v>10415</v>
      </c>
      <c r="W1190" s="31" t="s">
        <v>216</v>
      </c>
      <c r="X1190" s="27">
        <v>722950</v>
      </c>
      <c r="Y1190" s="27"/>
      <c r="AA1190" s="17">
        <v>200000</v>
      </c>
      <c r="AE1190" s="17" t="s">
        <v>11010</v>
      </c>
      <c r="AF1190" s="17" t="s">
        <v>157</v>
      </c>
      <c r="AG1190" s="17" t="s">
        <v>158</v>
      </c>
      <c r="AK1190">
        <v>4</v>
      </c>
      <c r="AM1190" t="s">
        <v>149</v>
      </c>
      <c r="AQ1190" t="s">
        <v>149</v>
      </c>
      <c r="AR1190" t="s">
        <v>149</v>
      </c>
      <c r="AS1190" t="s">
        <v>149</v>
      </c>
      <c r="AT1190" t="s">
        <v>149</v>
      </c>
      <c r="AU1190" t="s">
        <v>149</v>
      </c>
      <c r="AV1190">
        <v>0</v>
      </c>
      <c r="AW1190" t="s">
        <v>149</v>
      </c>
      <c r="AX1190" s="17" t="s">
        <v>217</v>
      </c>
      <c r="AY1190">
        <v>0</v>
      </c>
      <c r="BA1190" t="s">
        <v>160</v>
      </c>
      <c r="BB1190" t="s">
        <v>149</v>
      </c>
      <c r="BE1190">
        <v>0</v>
      </c>
      <c r="BG1190" t="s">
        <v>149</v>
      </c>
      <c r="BH1190" t="s">
        <v>149</v>
      </c>
      <c r="BI1190" s="17" t="s">
        <v>149</v>
      </c>
      <c r="BJ1190" s="17" t="s">
        <v>174</v>
      </c>
      <c r="BK1190" s="17"/>
      <c r="BL1190" s="17"/>
      <c r="BM1190" s="17" t="s">
        <v>10205</v>
      </c>
      <c r="BS1190" s="17" t="s">
        <v>11128</v>
      </c>
      <c r="BT1190" s="17" t="s">
        <v>8178</v>
      </c>
      <c r="BU1190" s="17" t="s">
        <v>8233</v>
      </c>
      <c r="BV1190" s="17" t="s">
        <v>8173</v>
      </c>
      <c r="BW1190" s="61" t="s">
        <v>14363</v>
      </c>
      <c r="BX1190" s="2">
        <v>36892</v>
      </c>
      <c r="BY1190" s="17"/>
      <c r="BZ1190" s="17" t="s">
        <v>9403</v>
      </c>
    </row>
    <row r="1191" spans="1:78" ht="14.25" hidden="1">
      <c r="A1191" s="31" t="s">
        <v>10244</v>
      </c>
      <c r="B1191" s="24" t="s">
        <v>10205</v>
      </c>
      <c r="C1191" s="17" t="s">
        <v>10416</v>
      </c>
      <c r="D1191" s="17" t="s">
        <v>10591</v>
      </c>
      <c r="E1191" s="17" t="s">
        <v>10752</v>
      </c>
      <c r="F1191" s="17"/>
      <c r="G1191" s="17" t="s">
        <v>190</v>
      </c>
      <c r="H1191" s="17" t="s">
        <v>191</v>
      </c>
      <c r="I1191" s="17">
        <v>411021</v>
      </c>
      <c r="J1191">
        <v>0</v>
      </c>
      <c r="K1191" s="17" t="s">
        <v>155</v>
      </c>
      <c r="U1191" s="26">
        <v>41155</v>
      </c>
      <c r="V1191" s="17" t="s">
        <v>10416</v>
      </c>
      <c r="W1191" s="31" t="s">
        <v>216</v>
      </c>
      <c r="X1191" s="27">
        <v>722950</v>
      </c>
      <c r="Y1191" s="27"/>
      <c r="AA1191" s="17">
        <v>200000</v>
      </c>
      <c r="AE1191" s="17" t="s">
        <v>11011</v>
      </c>
      <c r="AF1191" s="17" t="s">
        <v>157</v>
      </c>
      <c r="AG1191" s="17" t="s">
        <v>158</v>
      </c>
      <c r="AK1191">
        <v>4</v>
      </c>
      <c r="AM1191" t="s">
        <v>149</v>
      </c>
      <c r="AQ1191" t="s">
        <v>149</v>
      </c>
      <c r="AR1191" t="s">
        <v>149</v>
      </c>
      <c r="AS1191" t="s">
        <v>149</v>
      </c>
      <c r="AT1191" t="s">
        <v>149</v>
      </c>
      <c r="AU1191" t="s">
        <v>149</v>
      </c>
      <c r="AV1191">
        <v>0</v>
      </c>
      <c r="AW1191" t="s">
        <v>149</v>
      </c>
      <c r="AX1191" s="17" t="s">
        <v>217</v>
      </c>
      <c r="AY1191">
        <v>0</v>
      </c>
      <c r="BA1191" t="s">
        <v>160</v>
      </c>
      <c r="BB1191" t="s">
        <v>149</v>
      </c>
      <c r="BE1191">
        <v>0</v>
      </c>
      <c r="BG1191" t="s">
        <v>149</v>
      </c>
      <c r="BH1191" t="s">
        <v>149</v>
      </c>
      <c r="BI1191" s="17" t="s">
        <v>149</v>
      </c>
      <c r="BJ1191" s="17" t="s">
        <v>191</v>
      </c>
      <c r="BK1191" s="17"/>
      <c r="BL1191" s="17"/>
      <c r="BM1191" s="17" t="s">
        <v>10205</v>
      </c>
      <c r="BN1191" t="s">
        <v>12895</v>
      </c>
      <c r="BS1191" s="17" t="s">
        <v>11128</v>
      </c>
      <c r="BT1191" s="17" t="s">
        <v>8178</v>
      </c>
      <c r="BU1191" s="17" t="s">
        <v>8233</v>
      </c>
      <c r="BV1191" s="17" t="s">
        <v>8173</v>
      </c>
      <c r="BW1191" s="61" t="s">
        <v>14364</v>
      </c>
      <c r="BX1191" s="2">
        <v>36892</v>
      </c>
      <c r="BY1191" s="17"/>
      <c r="BZ1191" s="17" t="s">
        <v>11199</v>
      </c>
    </row>
    <row r="1192" spans="1:78" ht="14.25" hidden="1">
      <c r="A1192" s="31" t="s">
        <v>10245</v>
      </c>
      <c r="B1192" s="24" t="s">
        <v>10205</v>
      </c>
      <c r="C1192" s="17" t="s">
        <v>10417</v>
      </c>
      <c r="D1192" s="17" t="s">
        <v>10592</v>
      </c>
      <c r="E1192" s="17" t="s">
        <v>1297</v>
      </c>
      <c r="F1192" s="17"/>
      <c r="G1192" s="17" t="s">
        <v>1297</v>
      </c>
      <c r="H1192" s="17" t="s">
        <v>154</v>
      </c>
      <c r="I1192" s="17">
        <v>110049</v>
      </c>
      <c r="J1192">
        <v>0</v>
      </c>
      <c r="K1192" s="17" t="s">
        <v>155</v>
      </c>
      <c r="U1192" s="26">
        <v>41155</v>
      </c>
      <c r="V1192" s="17" t="s">
        <v>10417</v>
      </c>
      <c r="W1192" s="31" t="s">
        <v>216</v>
      </c>
      <c r="X1192" s="27">
        <v>722950</v>
      </c>
      <c r="Y1192" s="27"/>
      <c r="AA1192" s="17">
        <v>200000</v>
      </c>
      <c r="AE1192" s="17" t="s">
        <v>11012</v>
      </c>
      <c r="AF1192" s="17" t="s">
        <v>157</v>
      </c>
      <c r="AG1192" s="17" t="s">
        <v>158</v>
      </c>
      <c r="AK1192">
        <v>4</v>
      </c>
      <c r="AM1192" t="s">
        <v>149</v>
      </c>
      <c r="AQ1192" t="s">
        <v>149</v>
      </c>
      <c r="AR1192" t="s">
        <v>149</v>
      </c>
      <c r="AS1192" t="s">
        <v>149</v>
      </c>
      <c r="AT1192" t="s">
        <v>149</v>
      </c>
      <c r="AU1192" t="s">
        <v>149</v>
      </c>
      <c r="AV1192">
        <v>0</v>
      </c>
      <c r="AW1192" t="s">
        <v>149</v>
      </c>
      <c r="AX1192" s="17" t="s">
        <v>718</v>
      </c>
      <c r="AY1192">
        <v>0</v>
      </c>
      <c r="BA1192" t="s">
        <v>160</v>
      </c>
      <c r="BB1192" t="s">
        <v>149</v>
      </c>
      <c r="BE1192">
        <v>0</v>
      </c>
      <c r="BG1192" t="s">
        <v>149</v>
      </c>
      <c r="BH1192" t="s">
        <v>149</v>
      </c>
      <c r="BI1192" s="17" t="s">
        <v>149</v>
      </c>
      <c r="BJ1192" s="17" t="s">
        <v>154</v>
      </c>
      <c r="BK1192" s="17"/>
      <c r="BL1192" s="17"/>
      <c r="BM1192" s="17" t="s">
        <v>10205</v>
      </c>
      <c r="BN1192" t="s">
        <v>12896</v>
      </c>
      <c r="BS1192" s="17" t="s">
        <v>11128</v>
      </c>
      <c r="BT1192" s="17" t="s">
        <v>8178</v>
      </c>
      <c r="BU1192" s="17" t="s">
        <v>8233</v>
      </c>
      <c r="BV1192" s="17" t="s">
        <v>8173</v>
      </c>
      <c r="BW1192" s="61" t="s">
        <v>14365</v>
      </c>
      <c r="BX1192" s="2">
        <v>36892</v>
      </c>
      <c r="BY1192" s="17"/>
      <c r="BZ1192" s="17" t="s">
        <v>11201</v>
      </c>
    </row>
    <row r="1193" spans="1:78" ht="14.25" hidden="1">
      <c r="A1193" s="31" t="s">
        <v>10246</v>
      </c>
      <c r="B1193" s="24" t="s">
        <v>10205</v>
      </c>
      <c r="C1193" s="17" t="s">
        <v>10418</v>
      </c>
      <c r="D1193" s="17" t="s">
        <v>10593</v>
      </c>
      <c r="E1193" s="17" t="s">
        <v>10753</v>
      </c>
      <c r="F1193" s="17"/>
      <c r="G1193" s="17" t="s">
        <v>190</v>
      </c>
      <c r="H1193" s="17" t="s">
        <v>191</v>
      </c>
      <c r="I1193" s="17">
        <v>411016</v>
      </c>
      <c r="J1193">
        <v>0</v>
      </c>
      <c r="K1193" s="17" t="s">
        <v>155</v>
      </c>
      <c r="U1193" s="26">
        <v>41155</v>
      </c>
      <c r="V1193" s="17" t="s">
        <v>10418</v>
      </c>
      <c r="W1193" s="31" t="s">
        <v>216</v>
      </c>
      <c r="X1193" s="27">
        <v>722950</v>
      </c>
      <c r="Y1193" s="27"/>
      <c r="AA1193" s="17">
        <v>200000</v>
      </c>
      <c r="AE1193" s="17" t="s">
        <v>11013</v>
      </c>
      <c r="AF1193" s="17" t="s">
        <v>157</v>
      </c>
      <c r="AG1193" s="17" t="s">
        <v>158</v>
      </c>
      <c r="AK1193">
        <v>4</v>
      </c>
      <c r="AM1193" t="s">
        <v>149</v>
      </c>
      <c r="AQ1193" t="s">
        <v>149</v>
      </c>
      <c r="AR1193" t="s">
        <v>149</v>
      </c>
      <c r="AS1193" t="s">
        <v>149</v>
      </c>
      <c r="AT1193" t="s">
        <v>149</v>
      </c>
      <c r="AU1193" t="s">
        <v>149</v>
      </c>
      <c r="AV1193">
        <v>0</v>
      </c>
      <c r="AW1193" t="s">
        <v>149</v>
      </c>
      <c r="AX1193" s="17" t="s">
        <v>217</v>
      </c>
      <c r="AY1193">
        <v>0</v>
      </c>
      <c r="BA1193" t="s">
        <v>160</v>
      </c>
      <c r="BB1193" t="s">
        <v>149</v>
      </c>
      <c r="BE1193">
        <v>0</v>
      </c>
      <c r="BG1193" t="s">
        <v>149</v>
      </c>
      <c r="BH1193" t="s">
        <v>149</v>
      </c>
      <c r="BI1193" s="17" t="s">
        <v>149</v>
      </c>
      <c r="BJ1193" s="17" t="s">
        <v>191</v>
      </c>
      <c r="BK1193" s="17"/>
      <c r="BL1193" s="17"/>
      <c r="BM1193" s="17" t="s">
        <v>10205</v>
      </c>
      <c r="BN1193" t="s">
        <v>12897</v>
      </c>
      <c r="BS1193" s="17" t="s">
        <v>11128</v>
      </c>
      <c r="BT1193" s="17" t="s">
        <v>8178</v>
      </c>
      <c r="BU1193" s="17" t="s">
        <v>8233</v>
      </c>
      <c r="BV1193" s="17" t="s">
        <v>8173</v>
      </c>
      <c r="BW1193" s="61" t="s">
        <v>14366</v>
      </c>
      <c r="BX1193" s="2">
        <v>36892</v>
      </c>
      <c r="BY1193" s="17"/>
      <c r="BZ1193" s="17" t="s">
        <v>9486</v>
      </c>
    </row>
    <row r="1194" spans="1:78" ht="14.25" hidden="1">
      <c r="A1194" s="31" t="s">
        <v>10247</v>
      </c>
      <c r="B1194" s="24" t="s">
        <v>10205</v>
      </c>
      <c r="C1194" s="17" t="s">
        <v>10419</v>
      </c>
      <c r="D1194" s="17" t="s">
        <v>10594</v>
      </c>
      <c r="E1194" s="17" t="s">
        <v>10754</v>
      </c>
      <c r="F1194" s="17"/>
      <c r="G1194" s="17" t="s">
        <v>165</v>
      </c>
      <c r="H1194" s="17" t="s">
        <v>166</v>
      </c>
      <c r="I1194" s="17"/>
      <c r="J1194">
        <v>0</v>
      </c>
      <c r="K1194" s="17" t="s">
        <v>155</v>
      </c>
      <c r="U1194" s="26">
        <v>41155</v>
      </c>
      <c r="V1194" s="17" t="s">
        <v>10419</v>
      </c>
      <c r="W1194" s="31" t="s">
        <v>178</v>
      </c>
      <c r="X1194" s="27">
        <v>515000</v>
      </c>
      <c r="Y1194" s="27"/>
      <c r="AA1194" s="17">
        <v>200000</v>
      </c>
      <c r="AE1194" s="17" t="s">
        <v>11014</v>
      </c>
      <c r="AF1194" s="17" t="s">
        <v>157</v>
      </c>
      <c r="AG1194" s="17" t="s">
        <v>158</v>
      </c>
      <c r="AK1194">
        <v>4</v>
      </c>
      <c r="AM1194" t="s">
        <v>149</v>
      </c>
      <c r="AQ1194" t="s">
        <v>149</v>
      </c>
      <c r="AR1194" t="s">
        <v>149</v>
      </c>
      <c r="AS1194" t="s">
        <v>149</v>
      </c>
      <c r="AT1194" t="s">
        <v>149</v>
      </c>
      <c r="AU1194" t="s">
        <v>149</v>
      </c>
      <c r="AV1194">
        <v>0</v>
      </c>
      <c r="AW1194" t="s">
        <v>149</v>
      </c>
      <c r="AX1194" s="17" t="s">
        <v>339</v>
      </c>
      <c r="AY1194">
        <v>0</v>
      </c>
      <c r="BA1194" t="s">
        <v>160</v>
      </c>
      <c r="BB1194" t="s">
        <v>149</v>
      </c>
      <c r="BE1194">
        <v>0</v>
      </c>
      <c r="BG1194" t="s">
        <v>149</v>
      </c>
      <c r="BH1194" t="s">
        <v>149</v>
      </c>
      <c r="BI1194" s="17" t="s">
        <v>149</v>
      </c>
      <c r="BJ1194" s="17" t="s">
        <v>166</v>
      </c>
      <c r="BK1194" s="17"/>
      <c r="BL1194" s="17"/>
      <c r="BM1194" s="17" t="s">
        <v>10205</v>
      </c>
      <c r="BN1194" t="s">
        <v>12898</v>
      </c>
      <c r="BS1194" s="17" t="s">
        <v>11128</v>
      </c>
      <c r="BT1194" s="17" t="s">
        <v>8209</v>
      </c>
      <c r="BU1194" s="71" t="s">
        <v>14571</v>
      </c>
      <c r="BV1194" s="17" t="s">
        <v>8173</v>
      </c>
      <c r="BW1194" s="61" t="s">
        <v>14367</v>
      </c>
      <c r="BX1194" s="2">
        <v>36892</v>
      </c>
      <c r="BY1194" s="17"/>
      <c r="BZ1194" s="17" t="s">
        <v>11204</v>
      </c>
    </row>
    <row r="1195" spans="1:78" ht="14.25" hidden="1">
      <c r="A1195" s="31" t="s">
        <v>10248</v>
      </c>
      <c r="B1195" s="24" t="s">
        <v>10205</v>
      </c>
      <c r="C1195" s="17" t="s">
        <v>10420</v>
      </c>
      <c r="D1195" s="17" t="s">
        <v>10595</v>
      </c>
      <c r="E1195" s="17" t="s">
        <v>10755</v>
      </c>
      <c r="F1195" s="17"/>
      <c r="G1195" s="17" t="s">
        <v>153</v>
      </c>
      <c r="H1195" s="17" t="s">
        <v>154</v>
      </c>
      <c r="I1195" s="17">
        <v>110028</v>
      </c>
      <c r="J1195">
        <v>0</v>
      </c>
      <c r="K1195" s="17" t="s">
        <v>155</v>
      </c>
      <c r="U1195" s="26">
        <v>41156</v>
      </c>
      <c r="V1195" s="17" t="s">
        <v>10420</v>
      </c>
      <c r="W1195" s="31" t="s">
        <v>167</v>
      </c>
      <c r="X1195" s="27">
        <v>722250</v>
      </c>
      <c r="Y1195" s="27"/>
      <c r="AA1195" s="17">
        <v>200000</v>
      </c>
      <c r="AE1195" s="17" t="s">
        <v>11015</v>
      </c>
      <c r="AF1195" s="17" t="s">
        <v>157</v>
      </c>
      <c r="AG1195" s="17" t="s">
        <v>158</v>
      </c>
      <c r="AK1195">
        <v>4</v>
      </c>
      <c r="AM1195" t="s">
        <v>149</v>
      </c>
      <c r="AQ1195" t="s">
        <v>149</v>
      </c>
      <c r="AR1195" t="s">
        <v>149</v>
      </c>
      <c r="AS1195" t="s">
        <v>149</v>
      </c>
      <c r="AT1195" t="s">
        <v>149</v>
      </c>
      <c r="AU1195" t="s">
        <v>149</v>
      </c>
      <c r="AV1195">
        <v>0</v>
      </c>
      <c r="AW1195" t="s">
        <v>149</v>
      </c>
      <c r="AX1195" s="17" t="s">
        <v>339</v>
      </c>
      <c r="AY1195">
        <v>0</v>
      </c>
      <c r="BA1195" t="s">
        <v>160</v>
      </c>
      <c r="BB1195" t="s">
        <v>149</v>
      </c>
      <c r="BE1195">
        <v>0</v>
      </c>
      <c r="BG1195" t="s">
        <v>149</v>
      </c>
      <c r="BH1195" t="s">
        <v>149</v>
      </c>
      <c r="BI1195" s="17" t="s">
        <v>149</v>
      </c>
      <c r="BJ1195" s="17" t="s">
        <v>154</v>
      </c>
      <c r="BK1195" s="17"/>
      <c r="BL1195" s="17"/>
      <c r="BM1195" s="17" t="s">
        <v>10205</v>
      </c>
      <c r="BN1195" t="s">
        <v>12899</v>
      </c>
      <c r="BS1195" s="17" t="s">
        <v>11128</v>
      </c>
      <c r="BT1195" s="17" t="s">
        <v>8174</v>
      </c>
      <c r="BU1195" s="71" t="s">
        <v>14571</v>
      </c>
      <c r="BV1195" s="17" t="s">
        <v>8173</v>
      </c>
      <c r="BW1195" s="61" t="s">
        <v>14368</v>
      </c>
      <c r="BX1195" s="2">
        <v>36892</v>
      </c>
      <c r="BY1195" s="17"/>
      <c r="BZ1195" s="17" t="s">
        <v>11206</v>
      </c>
    </row>
    <row r="1196" spans="1:78" ht="14.25" hidden="1">
      <c r="A1196" s="31" t="s">
        <v>10249</v>
      </c>
      <c r="B1196" s="24" t="s">
        <v>10205</v>
      </c>
      <c r="C1196" s="17" t="s">
        <v>10421</v>
      </c>
      <c r="D1196" s="17" t="s">
        <v>10596</v>
      </c>
      <c r="E1196" s="17"/>
      <c r="F1196" s="17"/>
      <c r="G1196" s="17" t="s">
        <v>2020</v>
      </c>
      <c r="H1196" s="17" t="s">
        <v>166</v>
      </c>
      <c r="I1196" s="17"/>
      <c r="J1196">
        <v>0</v>
      </c>
      <c r="K1196" s="17" t="s">
        <v>155</v>
      </c>
      <c r="U1196" s="26">
        <v>41156</v>
      </c>
      <c r="V1196" s="17" t="s">
        <v>10421</v>
      </c>
      <c r="W1196" s="31" t="s">
        <v>167</v>
      </c>
      <c r="X1196">
        <v>713025</v>
      </c>
      <c r="Y1196" s="27">
        <v>7136</v>
      </c>
      <c r="AA1196" s="17">
        <v>200000</v>
      </c>
      <c r="AE1196" s="17" t="s">
        <v>11016</v>
      </c>
      <c r="AF1196" s="17" t="s">
        <v>157</v>
      </c>
      <c r="AG1196" s="17" t="s">
        <v>158</v>
      </c>
      <c r="AK1196">
        <v>4</v>
      </c>
      <c r="AM1196" t="s">
        <v>149</v>
      </c>
      <c r="AQ1196" t="s">
        <v>149</v>
      </c>
      <c r="AR1196" t="s">
        <v>149</v>
      </c>
      <c r="AS1196" t="s">
        <v>149</v>
      </c>
      <c r="AT1196" t="s">
        <v>149</v>
      </c>
      <c r="AU1196" t="s">
        <v>149</v>
      </c>
      <c r="AV1196">
        <v>0</v>
      </c>
      <c r="AW1196" t="s">
        <v>149</v>
      </c>
      <c r="AX1196" s="17" t="s">
        <v>339</v>
      </c>
      <c r="AY1196">
        <v>0</v>
      </c>
      <c r="BA1196" t="s">
        <v>160</v>
      </c>
      <c r="BB1196" t="s">
        <v>149</v>
      </c>
      <c r="BE1196">
        <v>0</v>
      </c>
      <c r="BG1196" t="s">
        <v>149</v>
      </c>
      <c r="BH1196" t="s">
        <v>149</v>
      </c>
      <c r="BI1196" s="17" t="s">
        <v>149</v>
      </c>
      <c r="BJ1196" s="17" t="s">
        <v>166</v>
      </c>
      <c r="BK1196" s="17"/>
      <c r="BL1196" s="17"/>
      <c r="BM1196" s="17" t="s">
        <v>10205</v>
      </c>
      <c r="BN1196" t="s">
        <v>12900</v>
      </c>
      <c r="BS1196" s="17" t="s">
        <v>11128</v>
      </c>
      <c r="BT1196" s="17"/>
      <c r="BU1196" s="17"/>
      <c r="BV1196" s="17"/>
      <c r="BW1196" s="17"/>
      <c r="BX1196" s="17"/>
      <c r="BY1196" s="17"/>
      <c r="BZ1196" s="17"/>
    </row>
    <row r="1197" spans="1:78" ht="14.25" hidden="1">
      <c r="A1197" s="31" t="s">
        <v>10250</v>
      </c>
      <c r="B1197" s="24" t="s">
        <v>10205</v>
      </c>
      <c r="C1197" s="17" t="s">
        <v>10422</v>
      </c>
      <c r="D1197" s="17" t="s">
        <v>10597</v>
      </c>
      <c r="E1197" s="17"/>
      <c r="F1197" s="17"/>
      <c r="G1197" s="17" t="s">
        <v>153</v>
      </c>
      <c r="H1197" s="17" t="s">
        <v>154</v>
      </c>
      <c r="I1197" s="17"/>
      <c r="J1197">
        <v>0</v>
      </c>
      <c r="K1197" s="17" t="s">
        <v>155</v>
      </c>
      <c r="U1197" s="26">
        <v>41157</v>
      </c>
      <c r="V1197" s="17" t="s">
        <v>10422</v>
      </c>
      <c r="W1197" s="31" t="s">
        <v>167</v>
      </c>
      <c r="X1197" s="27">
        <v>824150</v>
      </c>
      <c r="Y1197" s="27"/>
      <c r="AA1197" s="17">
        <v>200000</v>
      </c>
      <c r="AE1197" s="17" t="s">
        <v>11017</v>
      </c>
      <c r="AF1197" s="17" t="s">
        <v>157</v>
      </c>
      <c r="AG1197" s="17" t="s">
        <v>158</v>
      </c>
      <c r="AK1197">
        <v>4</v>
      </c>
      <c r="AM1197" t="s">
        <v>149</v>
      </c>
      <c r="AQ1197" t="s">
        <v>149</v>
      </c>
      <c r="AR1197" t="s">
        <v>149</v>
      </c>
      <c r="AS1197" t="s">
        <v>149</v>
      </c>
      <c r="AT1197" t="s">
        <v>149</v>
      </c>
      <c r="AU1197" t="s">
        <v>149</v>
      </c>
      <c r="AV1197">
        <v>0</v>
      </c>
      <c r="AW1197" t="s">
        <v>149</v>
      </c>
      <c r="AX1197" s="17" t="s">
        <v>339</v>
      </c>
      <c r="AY1197">
        <v>0</v>
      </c>
      <c r="BA1197" t="s">
        <v>160</v>
      </c>
      <c r="BB1197" t="s">
        <v>149</v>
      </c>
      <c r="BE1197">
        <v>0</v>
      </c>
      <c r="BG1197" t="s">
        <v>149</v>
      </c>
      <c r="BH1197" t="s">
        <v>149</v>
      </c>
      <c r="BI1197" s="17" t="s">
        <v>149</v>
      </c>
      <c r="BJ1197" s="17" t="s">
        <v>154</v>
      </c>
      <c r="BK1197" s="17"/>
      <c r="BL1197" s="17"/>
      <c r="BM1197" s="17" t="s">
        <v>10205</v>
      </c>
      <c r="BN1197" t="s">
        <v>12901</v>
      </c>
      <c r="BS1197" s="17" t="s">
        <v>11128</v>
      </c>
      <c r="BT1197" s="17" t="s">
        <v>8178</v>
      </c>
      <c r="BU1197" s="71" t="s">
        <v>14571</v>
      </c>
      <c r="BV1197" s="17" t="s">
        <v>8173</v>
      </c>
      <c r="BW1197" s="61" t="s">
        <v>14369</v>
      </c>
      <c r="BX1197" s="2">
        <v>36892</v>
      </c>
      <c r="BY1197" s="17"/>
      <c r="BZ1197" s="17" t="s">
        <v>9718</v>
      </c>
    </row>
    <row r="1198" spans="1:78" ht="14.25" hidden="1">
      <c r="A1198" s="31" t="s">
        <v>10251</v>
      </c>
      <c r="B1198" s="24" t="s">
        <v>10205</v>
      </c>
      <c r="C1198" s="17" t="s">
        <v>10423</v>
      </c>
      <c r="D1198" s="17" t="s">
        <v>10598</v>
      </c>
      <c r="E1198" s="17" t="s">
        <v>10756</v>
      </c>
      <c r="F1198" s="17"/>
      <c r="G1198" s="17" t="s">
        <v>312</v>
      </c>
      <c r="H1198" s="17" t="s">
        <v>313</v>
      </c>
      <c r="I1198" s="17">
        <v>560023</v>
      </c>
      <c r="J1198">
        <v>0</v>
      </c>
      <c r="K1198" s="17" t="s">
        <v>155</v>
      </c>
      <c r="U1198" s="26">
        <v>41157</v>
      </c>
      <c r="V1198" s="17" t="s">
        <v>10423</v>
      </c>
      <c r="W1198" s="31" t="s">
        <v>178</v>
      </c>
      <c r="X1198" s="27">
        <v>515000</v>
      </c>
      <c r="Y1198" s="27"/>
      <c r="AA1198" s="17">
        <v>200000</v>
      </c>
      <c r="AE1198" s="17" t="s">
        <v>11018</v>
      </c>
      <c r="AF1198" s="17" t="s">
        <v>157</v>
      </c>
      <c r="AG1198" s="17" t="s">
        <v>158</v>
      </c>
      <c r="AK1198">
        <v>4</v>
      </c>
      <c r="AM1198" t="s">
        <v>149</v>
      </c>
      <c r="AQ1198" t="s">
        <v>149</v>
      </c>
      <c r="AR1198" t="s">
        <v>149</v>
      </c>
      <c r="AS1198" t="s">
        <v>149</v>
      </c>
      <c r="AT1198" t="s">
        <v>149</v>
      </c>
      <c r="AU1198" t="s">
        <v>149</v>
      </c>
      <c r="AV1198">
        <v>0</v>
      </c>
      <c r="AW1198" t="s">
        <v>149</v>
      </c>
      <c r="AX1198" s="17" t="s">
        <v>339</v>
      </c>
      <c r="AY1198">
        <v>0</v>
      </c>
      <c r="BA1198" t="s">
        <v>160</v>
      </c>
      <c r="BB1198" t="s">
        <v>149</v>
      </c>
      <c r="BE1198">
        <v>0</v>
      </c>
      <c r="BG1198" t="s">
        <v>149</v>
      </c>
      <c r="BH1198" t="s">
        <v>149</v>
      </c>
      <c r="BI1198" s="17" t="s">
        <v>149</v>
      </c>
      <c r="BJ1198" s="17" t="s">
        <v>313</v>
      </c>
      <c r="BK1198" s="17"/>
      <c r="BL1198" s="17"/>
      <c r="BM1198" s="17" t="s">
        <v>10205</v>
      </c>
      <c r="BN1198" t="s">
        <v>12902</v>
      </c>
      <c r="BS1198" s="17" t="s">
        <v>11128</v>
      </c>
      <c r="BT1198" s="17" t="s">
        <v>8175</v>
      </c>
      <c r="BU1198" s="71" t="s">
        <v>14571</v>
      </c>
      <c r="BV1198" s="17" t="s">
        <v>8173</v>
      </c>
      <c r="BW1198" s="61" t="s">
        <v>14370</v>
      </c>
      <c r="BX1198" s="2">
        <v>36892</v>
      </c>
      <c r="BY1198" s="17"/>
      <c r="BZ1198" s="17" t="s">
        <v>11209</v>
      </c>
    </row>
    <row r="1199" spans="1:78" ht="14.25" hidden="1">
      <c r="A1199" s="31" t="s">
        <v>10252</v>
      </c>
      <c r="B1199" s="24" t="s">
        <v>10205</v>
      </c>
      <c r="C1199" s="17" t="s">
        <v>10424</v>
      </c>
      <c r="D1199" s="17" t="s">
        <v>10599</v>
      </c>
      <c r="E1199" s="17"/>
      <c r="F1199" s="17" t="s">
        <v>153</v>
      </c>
      <c r="G1199" s="17" t="s">
        <v>153</v>
      </c>
      <c r="H1199" s="17" t="s">
        <v>154</v>
      </c>
      <c r="I1199" s="17">
        <v>110048</v>
      </c>
      <c r="J1199">
        <v>0</v>
      </c>
      <c r="K1199" s="17" t="s">
        <v>155</v>
      </c>
      <c r="U1199" s="26">
        <v>41157</v>
      </c>
      <c r="V1199" s="17" t="s">
        <v>10424</v>
      </c>
      <c r="W1199" s="31" t="s">
        <v>216</v>
      </c>
      <c r="X1199" s="27">
        <v>722950</v>
      </c>
      <c r="Y1199" s="27"/>
      <c r="AA1199" s="17">
        <v>200000</v>
      </c>
      <c r="AE1199" s="17" t="s">
        <v>11019</v>
      </c>
      <c r="AF1199" s="17" t="s">
        <v>157</v>
      </c>
      <c r="AG1199" s="17" t="s">
        <v>158</v>
      </c>
      <c r="AK1199">
        <v>4</v>
      </c>
      <c r="AM1199" t="s">
        <v>149</v>
      </c>
      <c r="AQ1199" t="s">
        <v>149</v>
      </c>
      <c r="AR1199" t="s">
        <v>149</v>
      </c>
      <c r="AS1199" t="s">
        <v>149</v>
      </c>
      <c r="AT1199" t="s">
        <v>149</v>
      </c>
      <c r="AU1199" t="s">
        <v>149</v>
      </c>
      <c r="AV1199">
        <v>0</v>
      </c>
      <c r="AW1199" t="s">
        <v>149</v>
      </c>
      <c r="AX1199" s="17" t="s">
        <v>217</v>
      </c>
      <c r="AY1199">
        <v>0</v>
      </c>
      <c r="BA1199" t="s">
        <v>160</v>
      </c>
      <c r="BB1199" t="s">
        <v>149</v>
      </c>
      <c r="BE1199">
        <v>0</v>
      </c>
      <c r="BG1199" t="s">
        <v>149</v>
      </c>
      <c r="BH1199" t="s">
        <v>149</v>
      </c>
      <c r="BI1199" s="17" t="s">
        <v>149</v>
      </c>
      <c r="BJ1199" s="17" t="s">
        <v>154</v>
      </c>
      <c r="BK1199" s="17"/>
      <c r="BL1199" s="17"/>
      <c r="BM1199" s="17" t="s">
        <v>10205</v>
      </c>
      <c r="BN1199" t="s">
        <v>12903</v>
      </c>
      <c r="BS1199" s="17" t="s">
        <v>11128</v>
      </c>
      <c r="BT1199" s="17" t="s">
        <v>8178</v>
      </c>
      <c r="BU1199" s="17" t="s">
        <v>8233</v>
      </c>
      <c r="BV1199" s="17" t="s">
        <v>8173</v>
      </c>
      <c r="BW1199" s="61" t="s">
        <v>14371</v>
      </c>
      <c r="BX1199" s="2">
        <v>36892</v>
      </c>
      <c r="BY1199" s="17"/>
      <c r="BZ1199" s="17" t="s">
        <v>9924</v>
      </c>
    </row>
    <row r="1200" spans="1:78" ht="14.25" hidden="1">
      <c r="A1200" s="31" t="s">
        <v>10253</v>
      </c>
      <c r="B1200" s="24" t="s">
        <v>10205</v>
      </c>
      <c r="C1200" s="17" t="s">
        <v>10425</v>
      </c>
      <c r="D1200" s="17" t="s">
        <v>10600</v>
      </c>
      <c r="E1200" s="17" t="s">
        <v>10747</v>
      </c>
      <c r="F1200" s="17"/>
      <c r="G1200" s="17" t="s">
        <v>165</v>
      </c>
      <c r="H1200" s="17" t="s">
        <v>166</v>
      </c>
      <c r="I1200" s="17">
        <v>122001</v>
      </c>
      <c r="J1200">
        <v>0</v>
      </c>
      <c r="K1200" s="17" t="s">
        <v>155</v>
      </c>
      <c r="Q1200" t="s">
        <v>13178</v>
      </c>
      <c r="U1200" s="26">
        <v>41158</v>
      </c>
      <c r="V1200" s="17" t="s">
        <v>10951</v>
      </c>
      <c r="W1200" s="31" t="s">
        <v>211</v>
      </c>
      <c r="X1200" s="27">
        <v>500000</v>
      </c>
      <c r="Y1200" s="27">
        <v>5056</v>
      </c>
      <c r="AA1200" s="17">
        <v>200000</v>
      </c>
      <c r="AE1200" s="17" t="s">
        <v>11020</v>
      </c>
      <c r="AF1200" s="17" t="s">
        <v>157</v>
      </c>
      <c r="AG1200" s="17" t="s">
        <v>158</v>
      </c>
      <c r="AK1200">
        <v>4</v>
      </c>
      <c r="AM1200" t="s">
        <v>149</v>
      </c>
      <c r="AQ1200" t="s">
        <v>149</v>
      </c>
      <c r="AR1200" t="s">
        <v>149</v>
      </c>
      <c r="AS1200" t="s">
        <v>149</v>
      </c>
      <c r="AT1200" t="s">
        <v>149</v>
      </c>
      <c r="AU1200" t="s">
        <v>149</v>
      </c>
      <c r="AV1200">
        <v>0</v>
      </c>
      <c r="AW1200" t="s">
        <v>149</v>
      </c>
      <c r="AX1200" s="17" t="s">
        <v>169</v>
      </c>
      <c r="AY1200">
        <v>0</v>
      </c>
      <c r="BA1200" t="s">
        <v>160</v>
      </c>
      <c r="BB1200" t="s">
        <v>149</v>
      </c>
      <c r="BE1200">
        <v>0</v>
      </c>
      <c r="BG1200" t="s">
        <v>149</v>
      </c>
      <c r="BH1200" t="s">
        <v>149</v>
      </c>
      <c r="BI1200" s="17" t="s">
        <v>149</v>
      </c>
      <c r="BJ1200" s="17" t="s">
        <v>166</v>
      </c>
      <c r="BK1200" s="17"/>
      <c r="BL1200" s="17"/>
      <c r="BM1200" s="17" t="s">
        <v>10205</v>
      </c>
      <c r="BN1200" t="s">
        <v>12904</v>
      </c>
      <c r="BS1200" s="17" t="s">
        <v>11128</v>
      </c>
      <c r="BT1200" s="17" t="s">
        <v>8212</v>
      </c>
      <c r="BU1200" s="71" t="s">
        <v>14571</v>
      </c>
      <c r="BV1200" s="17" t="s">
        <v>8173</v>
      </c>
      <c r="BW1200" s="61" t="s">
        <v>14372</v>
      </c>
      <c r="BX1200" s="2">
        <v>36892</v>
      </c>
      <c r="BY1200" s="17"/>
      <c r="BZ1200" s="17" t="s">
        <v>11212</v>
      </c>
    </row>
    <row r="1201" spans="1:78" ht="14.25" hidden="1">
      <c r="A1201" s="31" t="s">
        <v>10254</v>
      </c>
      <c r="B1201" s="24" t="s">
        <v>10205</v>
      </c>
      <c r="C1201" s="17" t="s">
        <v>10426</v>
      </c>
      <c r="D1201" s="17" t="s">
        <v>10601</v>
      </c>
      <c r="E1201" s="17" t="s">
        <v>10757</v>
      </c>
      <c r="F1201" s="17"/>
      <c r="G1201" s="17" t="s">
        <v>190</v>
      </c>
      <c r="H1201" s="17" t="s">
        <v>191</v>
      </c>
      <c r="I1201" s="17">
        <v>411003</v>
      </c>
      <c r="J1201">
        <v>0</v>
      </c>
      <c r="K1201" s="17" t="s">
        <v>155</v>
      </c>
      <c r="Q1201" t="s">
        <v>13214</v>
      </c>
      <c r="U1201" s="26">
        <v>41158</v>
      </c>
      <c r="V1201" s="17" t="s">
        <v>10952</v>
      </c>
      <c r="W1201" s="31" t="s">
        <v>178</v>
      </c>
      <c r="X1201" s="27">
        <v>519050</v>
      </c>
      <c r="Y1201" s="27">
        <v>5950</v>
      </c>
      <c r="AA1201" s="17">
        <v>200000</v>
      </c>
      <c r="AE1201" s="17" t="s">
        <v>5145</v>
      </c>
      <c r="AF1201" s="17" t="s">
        <v>157</v>
      </c>
      <c r="AG1201" s="17" t="s">
        <v>158</v>
      </c>
      <c r="AK1201">
        <v>4</v>
      </c>
      <c r="AM1201" t="s">
        <v>149</v>
      </c>
      <c r="AQ1201" t="s">
        <v>149</v>
      </c>
      <c r="AR1201" t="s">
        <v>149</v>
      </c>
      <c r="AS1201" t="s">
        <v>149</v>
      </c>
      <c r="AT1201" t="s">
        <v>149</v>
      </c>
      <c r="AU1201" t="s">
        <v>149</v>
      </c>
      <c r="AV1201">
        <v>0</v>
      </c>
      <c r="AW1201" t="s">
        <v>149</v>
      </c>
      <c r="AX1201" s="17" t="s">
        <v>339</v>
      </c>
      <c r="AY1201">
        <v>0</v>
      </c>
      <c r="BA1201" t="s">
        <v>160</v>
      </c>
      <c r="BB1201" t="s">
        <v>149</v>
      </c>
      <c r="BE1201">
        <v>0</v>
      </c>
      <c r="BG1201" t="s">
        <v>149</v>
      </c>
      <c r="BH1201" t="s">
        <v>149</v>
      </c>
      <c r="BI1201" s="17" t="s">
        <v>149</v>
      </c>
      <c r="BJ1201" s="17" t="s">
        <v>191</v>
      </c>
      <c r="BK1201" s="17"/>
      <c r="BL1201" s="17"/>
      <c r="BM1201" s="17" t="s">
        <v>10205</v>
      </c>
      <c r="BN1201" t="s">
        <v>12905</v>
      </c>
      <c r="BS1201" s="17" t="s">
        <v>11128</v>
      </c>
      <c r="BT1201" s="17" t="s">
        <v>8201</v>
      </c>
      <c r="BU1201" s="71" t="s">
        <v>14571</v>
      </c>
      <c r="BV1201" s="17" t="s">
        <v>8173</v>
      </c>
      <c r="BW1201" s="61" t="s">
        <v>14373</v>
      </c>
      <c r="BX1201" s="2">
        <v>36892</v>
      </c>
      <c r="BY1201" s="17"/>
      <c r="BZ1201" s="17" t="s">
        <v>11214</v>
      </c>
    </row>
    <row r="1202" spans="1:78" ht="14.25" hidden="1">
      <c r="A1202" s="31" t="s">
        <v>10255</v>
      </c>
      <c r="B1202" s="24" t="s">
        <v>10205</v>
      </c>
      <c r="C1202" s="17" t="s">
        <v>10427</v>
      </c>
      <c r="D1202" s="17" t="s">
        <v>10602</v>
      </c>
      <c r="E1202" s="17" t="s">
        <v>10758</v>
      </c>
      <c r="F1202" s="17" t="s">
        <v>4553</v>
      </c>
      <c r="G1202" s="17" t="s">
        <v>312</v>
      </c>
      <c r="H1202" s="17" t="s">
        <v>313</v>
      </c>
      <c r="I1202" s="17">
        <v>560033</v>
      </c>
      <c r="J1202">
        <v>0</v>
      </c>
      <c r="K1202" s="17" t="s">
        <v>155</v>
      </c>
      <c r="Q1202" t="s">
        <v>13215</v>
      </c>
      <c r="U1202" s="26">
        <v>41158</v>
      </c>
      <c r="V1202" s="17" t="s">
        <v>10953</v>
      </c>
      <c r="W1202" s="31" t="s">
        <v>178</v>
      </c>
      <c r="X1202" s="27">
        <v>515000</v>
      </c>
      <c r="Y1202" s="27"/>
      <c r="AA1202" s="17">
        <v>200000</v>
      </c>
      <c r="AE1202" s="17" t="s">
        <v>11021</v>
      </c>
      <c r="AF1202" s="17" t="s">
        <v>157</v>
      </c>
      <c r="AG1202" s="17" t="s">
        <v>158</v>
      </c>
      <c r="AK1202">
        <v>4</v>
      </c>
      <c r="AM1202" t="s">
        <v>149</v>
      </c>
      <c r="AQ1202" t="s">
        <v>149</v>
      </c>
      <c r="AR1202" t="s">
        <v>149</v>
      </c>
      <c r="AS1202" t="s">
        <v>149</v>
      </c>
      <c r="AT1202" t="s">
        <v>149</v>
      </c>
      <c r="AU1202" t="s">
        <v>149</v>
      </c>
      <c r="AV1202">
        <v>0</v>
      </c>
      <c r="AW1202" t="s">
        <v>149</v>
      </c>
      <c r="AX1202" s="17" t="s">
        <v>339</v>
      </c>
      <c r="AY1202">
        <v>0</v>
      </c>
      <c r="BA1202" t="s">
        <v>160</v>
      </c>
      <c r="BB1202" t="s">
        <v>149</v>
      </c>
      <c r="BE1202">
        <v>0</v>
      </c>
      <c r="BG1202" t="s">
        <v>149</v>
      </c>
      <c r="BH1202" t="s">
        <v>149</v>
      </c>
      <c r="BI1202" s="17" t="s">
        <v>149</v>
      </c>
      <c r="BJ1202" s="17" t="s">
        <v>313</v>
      </c>
      <c r="BK1202" s="17"/>
      <c r="BL1202" s="17"/>
      <c r="BM1202" s="17" t="s">
        <v>10205</v>
      </c>
      <c r="BN1202" t="s">
        <v>12906</v>
      </c>
      <c r="BS1202" s="17" t="s">
        <v>11128</v>
      </c>
      <c r="BT1202" s="17" t="s">
        <v>8213</v>
      </c>
      <c r="BU1202" s="71" t="s">
        <v>14571</v>
      </c>
      <c r="BV1202" s="17" t="s">
        <v>8173</v>
      </c>
      <c r="BW1202" s="61" t="s">
        <v>14374</v>
      </c>
      <c r="BX1202" s="2">
        <v>36892</v>
      </c>
      <c r="BY1202" s="17"/>
      <c r="BZ1202" s="17" t="s">
        <v>11216</v>
      </c>
    </row>
    <row r="1203" spans="1:78" ht="14.25" hidden="1">
      <c r="A1203" s="31" t="s">
        <v>10256</v>
      </c>
      <c r="B1203" s="24" t="s">
        <v>10205</v>
      </c>
      <c r="C1203" s="17" t="s">
        <v>10428</v>
      </c>
      <c r="D1203" s="17" t="s">
        <v>10603</v>
      </c>
      <c r="E1203" s="17" t="s">
        <v>10759</v>
      </c>
      <c r="F1203" s="17"/>
      <c r="G1203" s="17" t="s">
        <v>5360</v>
      </c>
      <c r="H1203" s="17" t="s">
        <v>5362</v>
      </c>
      <c r="I1203" s="17">
        <v>800008</v>
      </c>
      <c r="J1203">
        <v>0</v>
      </c>
      <c r="K1203" s="17" t="s">
        <v>155</v>
      </c>
      <c r="U1203" s="26">
        <v>41159</v>
      </c>
      <c r="V1203" s="17" t="s">
        <v>10428</v>
      </c>
      <c r="W1203" s="31" t="s">
        <v>216</v>
      </c>
      <c r="X1203" s="27">
        <v>722950</v>
      </c>
      <c r="Y1203" s="27"/>
      <c r="AA1203" s="17">
        <v>200000</v>
      </c>
      <c r="AE1203" s="17" t="s">
        <v>11022</v>
      </c>
      <c r="AF1203" s="17" t="s">
        <v>157</v>
      </c>
      <c r="AG1203" s="17" t="s">
        <v>158</v>
      </c>
      <c r="AK1203">
        <v>4</v>
      </c>
      <c r="AM1203" t="s">
        <v>149</v>
      </c>
      <c r="AQ1203" t="s">
        <v>149</v>
      </c>
      <c r="AR1203" t="s">
        <v>149</v>
      </c>
      <c r="AS1203" t="s">
        <v>149</v>
      </c>
      <c r="AT1203" t="s">
        <v>149</v>
      </c>
      <c r="AU1203" t="s">
        <v>149</v>
      </c>
      <c r="AV1203">
        <v>0</v>
      </c>
      <c r="AW1203" t="s">
        <v>149</v>
      </c>
      <c r="AX1203" s="17" t="s">
        <v>217</v>
      </c>
      <c r="AY1203">
        <v>0</v>
      </c>
      <c r="BA1203" t="s">
        <v>160</v>
      </c>
      <c r="BB1203" t="s">
        <v>149</v>
      </c>
      <c r="BE1203">
        <v>0</v>
      </c>
      <c r="BG1203" t="s">
        <v>149</v>
      </c>
      <c r="BH1203" t="s">
        <v>149</v>
      </c>
      <c r="BI1203" s="17" t="s">
        <v>149</v>
      </c>
      <c r="BJ1203" s="17" t="s">
        <v>5362</v>
      </c>
      <c r="BK1203" s="17"/>
      <c r="BL1203" s="17"/>
      <c r="BM1203" s="17" t="s">
        <v>10205</v>
      </c>
      <c r="BN1203" t="s">
        <v>12907</v>
      </c>
      <c r="BS1203" s="17" t="s">
        <v>11128</v>
      </c>
      <c r="BT1203" s="17" t="s">
        <v>8178</v>
      </c>
      <c r="BU1203" s="17" t="s">
        <v>8233</v>
      </c>
      <c r="BV1203" s="17" t="s">
        <v>8173</v>
      </c>
      <c r="BW1203" s="61" t="s">
        <v>14375</v>
      </c>
      <c r="BX1203" s="2">
        <v>36892</v>
      </c>
      <c r="BY1203" s="17"/>
      <c r="BZ1203" s="17" t="s">
        <v>9924</v>
      </c>
    </row>
    <row r="1204" spans="1:78" ht="14.25" hidden="1">
      <c r="A1204" s="31" t="s">
        <v>10257</v>
      </c>
      <c r="B1204" s="24" t="s">
        <v>10205</v>
      </c>
      <c r="C1204" s="17" t="s">
        <v>10429</v>
      </c>
      <c r="D1204" s="17" t="s">
        <v>10604</v>
      </c>
      <c r="E1204" s="17" t="s">
        <v>10760</v>
      </c>
      <c r="F1204" s="17"/>
      <c r="G1204" s="17" t="s">
        <v>10760</v>
      </c>
      <c r="H1204" s="17" t="s">
        <v>166</v>
      </c>
      <c r="I1204" s="17">
        <v>122009</v>
      </c>
      <c r="J1204">
        <v>0</v>
      </c>
      <c r="K1204" s="17" t="s">
        <v>155</v>
      </c>
      <c r="U1204" s="26">
        <v>41159</v>
      </c>
      <c r="V1204" s="17" t="s">
        <v>10429</v>
      </c>
      <c r="W1204" s="31" t="s">
        <v>216</v>
      </c>
      <c r="X1204" s="27">
        <v>722950</v>
      </c>
      <c r="Y1204" s="27"/>
      <c r="AA1204" s="17">
        <v>200000</v>
      </c>
      <c r="AE1204" s="17" t="s">
        <v>11023</v>
      </c>
      <c r="AF1204" s="17" t="s">
        <v>157</v>
      </c>
      <c r="AG1204" s="17" t="s">
        <v>158</v>
      </c>
      <c r="AK1204">
        <v>4</v>
      </c>
      <c r="AM1204" t="s">
        <v>149</v>
      </c>
      <c r="AQ1204" t="s">
        <v>149</v>
      </c>
      <c r="AR1204" t="s">
        <v>149</v>
      </c>
      <c r="AS1204" t="s">
        <v>149</v>
      </c>
      <c r="AT1204" t="s">
        <v>149</v>
      </c>
      <c r="AU1204" t="s">
        <v>149</v>
      </c>
      <c r="AV1204">
        <v>0</v>
      </c>
      <c r="AW1204" t="s">
        <v>149</v>
      </c>
      <c r="AX1204" s="17" t="s">
        <v>718</v>
      </c>
      <c r="AY1204">
        <v>0</v>
      </c>
      <c r="BA1204" t="s">
        <v>160</v>
      </c>
      <c r="BB1204" t="s">
        <v>149</v>
      </c>
      <c r="BE1204">
        <v>0</v>
      </c>
      <c r="BG1204" t="s">
        <v>149</v>
      </c>
      <c r="BH1204" t="s">
        <v>149</v>
      </c>
      <c r="BI1204" s="17" t="s">
        <v>149</v>
      </c>
      <c r="BJ1204" s="17" t="s">
        <v>166</v>
      </c>
      <c r="BK1204" s="17"/>
      <c r="BL1204" s="17"/>
      <c r="BM1204" s="17" t="s">
        <v>10205</v>
      </c>
      <c r="BN1204" t="s">
        <v>12908</v>
      </c>
      <c r="BS1204" s="17" t="s">
        <v>11128</v>
      </c>
      <c r="BT1204" s="17" t="s">
        <v>8178</v>
      </c>
      <c r="BU1204" s="17" t="s">
        <v>8233</v>
      </c>
      <c r="BV1204" s="17" t="s">
        <v>8173</v>
      </c>
      <c r="BW1204" s="61" t="s">
        <v>14376</v>
      </c>
      <c r="BX1204" s="2">
        <v>36892</v>
      </c>
      <c r="BY1204" s="17"/>
      <c r="BZ1204" s="17" t="s">
        <v>9471</v>
      </c>
    </row>
    <row r="1205" spans="1:78" ht="14.25" hidden="1">
      <c r="A1205" s="31" t="s">
        <v>10258</v>
      </c>
      <c r="B1205" s="24" t="s">
        <v>10205</v>
      </c>
      <c r="C1205" s="17" t="s">
        <v>10430</v>
      </c>
      <c r="D1205" s="17" t="s">
        <v>10605</v>
      </c>
      <c r="E1205" s="17" t="s">
        <v>10761</v>
      </c>
      <c r="F1205" s="17" t="s">
        <v>2058</v>
      </c>
      <c r="G1205" s="17" t="s">
        <v>2058</v>
      </c>
      <c r="H1205" s="17" t="s">
        <v>313</v>
      </c>
      <c r="I1205" s="17">
        <v>560086</v>
      </c>
      <c r="J1205">
        <v>0</v>
      </c>
      <c r="K1205" s="17" t="s">
        <v>155</v>
      </c>
      <c r="U1205" s="26">
        <v>41162</v>
      </c>
      <c r="V1205" s="17" t="s">
        <v>10430</v>
      </c>
      <c r="W1205" s="31" t="s">
        <v>216</v>
      </c>
      <c r="X1205" s="27">
        <v>722950</v>
      </c>
      <c r="Y1205" s="27"/>
      <c r="AA1205" s="17">
        <v>200000</v>
      </c>
      <c r="AE1205" s="17"/>
      <c r="AF1205" s="17" t="s">
        <v>157</v>
      </c>
      <c r="AG1205" s="17" t="s">
        <v>158</v>
      </c>
      <c r="AK1205">
        <v>4</v>
      </c>
      <c r="AM1205" t="s">
        <v>149</v>
      </c>
      <c r="AQ1205" t="s">
        <v>149</v>
      </c>
      <c r="AR1205" t="s">
        <v>149</v>
      </c>
      <c r="AS1205" t="s">
        <v>149</v>
      </c>
      <c r="AT1205" t="s">
        <v>149</v>
      </c>
      <c r="AU1205" t="s">
        <v>149</v>
      </c>
      <c r="AV1205">
        <v>0</v>
      </c>
      <c r="AW1205" t="s">
        <v>149</v>
      </c>
      <c r="AX1205" s="17" t="s">
        <v>217</v>
      </c>
      <c r="AY1205">
        <v>0</v>
      </c>
      <c r="BA1205" t="s">
        <v>160</v>
      </c>
      <c r="BB1205" t="s">
        <v>149</v>
      </c>
      <c r="BE1205">
        <v>0</v>
      </c>
      <c r="BG1205" t="s">
        <v>149</v>
      </c>
      <c r="BH1205" t="s">
        <v>149</v>
      </c>
      <c r="BI1205" s="17" t="s">
        <v>149</v>
      </c>
      <c r="BJ1205" s="17" t="s">
        <v>313</v>
      </c>
      <c r="BK1205" s="17"/>
      <c r="BL1205" s="17"/>
      <c r="BM1205" s="17" t="s">
        <v>10205</v>
      </c>
      <c r="BN1205" t="s">
        <v>12909</v>
      </c>
      <c r="BS1205" s="17" t="s">
        <v>11128</v>
      </c>
      <c r="BT1205" s="17" t="s">
        <v>8178</v>
      </c>
      <c r="BU1205" s="17" t="s">
        <v>8233</v>
      </c>
      <c r="BV1205" s="17" t="s">
        <v>8173</v>
      </c>
      <c r="BW1205" s="61" t="s">
        <v>14377</v>
      </c>
      <c r="BX1205" s="2">
        <v>36892</v>
      </c>
      <c r="BY1205" s="17"/>
      <c r="BZ1205" s="17" t="s">
        <v>9924</v>
      </c>
    </row>
    <row r="1206" spans="1:78" ht="14.25" hidden="1">
      <c r="A1206" s="31" t="s">
        <v>10259</v>
      </c>
      <c r="B1206" s="24" t="s">
        <v>10205</v>
      </c>
      <c r="C1206" s="17" t="s">
        <v>10431</v>
      </c>
      <c r="D1206" s="17" t="s">
        <v>10606</v>
      </c>
      <c r="E1206" s="17" t="s">
        <v>10762</v>
      </c>
      <c r="F1206" s="17" t="s">
        <v>190</v>
      </c>
      <c r="G1206" s="17" t="s">
        <v>190</v>
      </c>
      <c r="H1206" s="17" t="s">
        <v>191</v>
      </c>
      <c r="I1206" s="17">
        <v>411026</v>
      </c>
      <c r="J1206">
        <v>0</v>
      </c>
      <c r="K1206" s="17" t="s">
        <v>155</v>
      </c>
      <c r="U1206" s="26">
        <v>41165</v>
      </c>
      <c r="V1206" s="17" t="s">
        <v>10431</v>
      </c>
      <c r="W1206" s="31" t="s">
        <v>178</v>
      </c>
      <c r="X1206" s="27">
        <v>515000</v>
      </c>
      <c r="Y1206" s="27"/>
      <c r="AA1206" s="17">
        <v>200000</v>
      </c>
      <c r="AE1206" s="17" t="s">
        <v>11024</v>
      </c>
      <c r="AF1206" s="17" t="s">
        <v>157</v>
      </c>
      <c r="AG1206" s="17" t="s">
        <v>158</v>
      </c>
      <c r="AK1206">
        <v>4</v>
      </c>
      <c r="AM1206" t="s">
        <v>149</v>
      </c>
      <c r="AQ1206" t="s">
        <v>149</v>
      </c>
      <c r="AR1206" t="s">
        <v>149</v>
      </c>
      <c r="AS1206" t="s">
        <v>149</v>
      </c>
      <c r="AT1206" t="s">
        <v>149</v>
      </c>
      <c r="AU1206" t="s">
        <v>149</v>
      </c>
      <c r="AV1206">
        <v>0</v>
      </c>
      <c r="AW1206" t="s">
        <v>149</v>
      </c>
      <c r="AX1206" s="17" t="s">
        <v>339</v>
      </c>
      <c r="AY1206">
        <v>0</v>
      </c>
      <c r="BA1206" t="s">
        <v>160</v>
      </c>
      <c r="BB1206" t="s">
        <v>149</v>
      </c>
      <c r="BE1206">
        <v>0</v>
      </c>
      <c r="BG1206" t="s">
        <v>149</v>
      </c>
      <c r="BH1206" t="s">
        <v>149</v>
      </c>
      <c r="BI1206" s="59" t="s">
        <v>149</v>
      </c>
      <c r="BJ1206" s="17" t="s">
        <v>191</v>
      </c>
      <c r="BK1206" s="17"/>
      <c r="BL1206" s="17"/>
      <c r="BM1206" s="17" t="s">
        <v>10205</v>
      </c>
      <c r="BN1206" t="s">
        <v>12910</v>
      </c>
      <c r="BS1206" s="17" t="s">
        <v>11128</v>
      </c>
      <c r="BT1206" s="17" t="s">
        <v>8179</v>
      </c>
      <c r="BU1206" s="71" t="s">
        <v>14571</v>
      </c>
      <c r="BV1206" s="17" t="s">
        <v>8173</v>
      </c>
      <c r="BW1206" s="61" t="s">
        <v>14378</v>
      </c>
      <c r="BX1206" s="2">
        <v>36892</v>
      </c>
      <c r="BY1206" s="17"/>
      <c r="BZ1206" s="17" t="s">
        <v>9683</v>
      </c>
    </row>
    <row r="1207" spans="1:78" ht="14.25" hidden="1">
      <c r="A1207" s="31" t="s">
        <v>10260</v>
      </c>
      <c r="B1207" s="24" t="s">
        <v>10205</v>
      </c>
      <c r="C1207" s="17" t="s">
        <v>10432</v>
      </c>
      <c r="D1207" s="17" t="s">
        <v>10607</v>
      </c>
      <c r="E1207" s="17" t="s">
        <v>10763</v>
      </c>
      <c r="F1207" s="17" t="s">
        <v>10876</v>
      </c>
      <c r="G1207" s="17" t="s">
        <v>10930</v>
      </c>
      <c r="H1207" s="17"/>
      <c r="I1207" s="17"/>
      <c r="J1207">
        <v>0</v>
      </c>
      <c r="K1207" s="17" t="s">
        <v>2110</v>
      </c>
      <c r="U1207" s="26">
        <v>41165</v>
      </c>
      <c r="V1207" s="17" t="s">
        <v>10432</v>
      </c>
      <c r="W1207" s="31" t="s">
        <v>178</v>
      </c>
      <c r="X1207" s="27">
        <v>515000</v>
      </c>
      <c r="Y1207" s="27"/>
      <c r="AA1207" s="17">
        <v>200000</v>
      </c>
      <c r="AE1207" s="17" t="s">
        <v>11025</v>
      </c>
      <c r="AF1207" t="s">
        <v>13222</v>
      </c>
      <c r="AG1207" s="17" t="s">
        <v>569</v>
      </c>
      <c r="AK1207" s="17">
        <v>1</v>
      </c>
      <c r="AM1207" t="s">
        <v>149</v>
      </c>
      <c r="AQ1207" t="s">
        <v>149</v>
      </c>
      <c r="AR1207" t="s">
        <v>149</v>
      </c>
      <c r="AS1207" t="s">
        <v>149</v>
      </c>
      <c r="AT1207" t="s">
        <v>149</v>
      </c>
      <c r="AU1207" t="s">
        <v>149</v>
      </c>
      <c r="AV1207">
        <v>0</v>
      </c>
      <c r="AW1207" t="s">
        <v>149</v>
      </c>
      <c r="AX1207" s="17" t="s">
        <v>339</v>
      </c>
      <c r="AY1207">
        <v>0</v>
      </c>
      <c r="BA1207" t="s">
        <v>160</v>
      </c>
      <c r="BB1207" t="s">
        <v>149</v>
      </c>
      <c r="BE1207">
        <v>0</v>
      </c>
      <c r="BG1207" t="s">
        <v>149</v>
      </c>
      <c r="BH1207" t="s">
        <v>149</v>
      </c>
      <c r="BI1207" t="s">
        <v>149</v>
      </c>
      <c r="BJ1207" s="33" t="s">
        <v>11456</v>
      </c>
      <c r="BK1207" s="17"/>
      <c r="BL1207" s="17"/>
      <c r="BM1207" s="17" t="s">
        <v>10205</v>
      </c>
      <c r="BS1207" s="17" t="s">
        <v>11128</v>
      </c>
      <c r="BT1207" s="17"/>
      <c r="BU1207" s="17"/>
      <c r="BV1207" s="17"/>
      <c r="BW1207" s="17"/>
      <c r="BX1207" s="17"/>
      <c r="BY1207" s="17"/>
      <c r="BZ1207" s="17"/>
    </row>
    <row r="1208" spans="1:78" ht="14.25" hidden="1">
      <c r="A1208" s="31" t="s">
        <v>10261</v>
      </c>
      <c r="B1208" s="24" t="s">
        <v>10205</v>
      </c>
      <c r="C1208" s="17" t="s">
        <v>10433</v>
      </c>
      <c r="D1208" s="17" t="s">
        <v>278</v>
      </c>
      <c r="E1208" s="17"/>
      <c r="F1208" s="17"/>
      <c r="G1208" s="17" t="s">
        <v>190</v>
      </c>
      <c r="H1208" s="17" t="s">
        <v>191</v>
      </c>
      <c r="I1208" s="17"/>
      <c r="J1208">
        <v>0</v>
      </c>
      <c r="K1208" s="17" t="s">
        <v>155</v>
      </c>
      <c r="U1208" s="26">
        <v>41165</v>
      </c>
      <c r="V1208" s="17" t="s">
        <v>10433</v>
      </c>
      <c r="W1208" s="31" t="s">
        <v>216</v>
      </c>
      <c r="X1208" s="27">
        <v>722950</v>
      </c>
      <c r="Y1208" s="27"/>
      <c r="AA1208" s="17">
        <v>200000</v>
      </c>
      <c r="AE1208" s="17"/>
      <c r="AF1208" s="17" t="s">
        <v>157</v>
      </c>
      <c r="AG1208" s="17" t="s">
        <v>158</v>
      </c>
      <c r="AK1208">
        <v>4</v>
      </c>
      <c r="AM1208" t="s">
        <v>149</v>
      </c>
      <c r="AQ1208" t="s">
        <v>149</v>
      </c>
      <c r="AR1208" t="s">
        <v>149</v>
      </c>
      <c r="AS1208" t="s">
        <v>149</v>
      </c>
      <c r="AT1208" t="s">
        <v>149</v>
      </c>
      <c r="AU1208" t="s">
        <v>149</v>
      </c>
      <c r="AV1208">
        <v>0</v>
      </c>
      <c r="AW1208" t="s">
        <v>149</v>
      </c>
      <c r="AX1208" s="17" t="s">
        <v>217</v>
      </c>
      <c r="AY1208">
        <v>0</v>
      </c>
      <c r="BA1208" t="s">
        <v>160</v>
      </c>
      <c r="BB1208" t="s">
        <v>149</v>
      </c>
      <c r="BE1208">
        <v>0</v>
      </c>
      <c r="BG1208" t="s">
        <v>149</v>
      </c>
      <c r="BH1208" t="s">
        <v>149</v>
      </c>
      <c r="BI1208" s="17" t="s">
        <v>149</v>
      </c>
      <c r="BJ1208" s="17" t="s">
        <v>191</v>
      </c>
      <c r="BK1208" s="17"/>
      <c r="BL1208" s="17"/>
      <c r="BM1208" s="17" t="s">
        <v>10205</v>
      </c>
      <c r="BN1208" t="s">
        <v>12911</v>
      </c>
      <c r="BS1208" s="17" t="s">
        <v>11128</v>
      </c>
      <c r="BT1208" s="17" t="s">
        <v>8178</v>
      </c>
      <c r="BU1208" s="17" t="s">
        <v>8233</v>
      </c>
      <c r="BV1208" s="17" t="s">
        <v>8173</v>
      </c>
      <c r="BW1208" s="61" t="s">
        <v>14379</v>
      </c>
      <c r="BX1208" s="2">
        <v>36892</v>
      </c>
      <c r="BY1208" s="17"/>
      <c r="BZ1208" s="17" t="s">
        <v>9380</v>
      </c>
    </row>
    <row r="1209" spans="1:78" ht="14.25" hidden="1">
      <c r="A1209" s="31" t="s">
        <v>10262</v>
      </c>
      <c r="B1209" s="24" t="s">
        <v>10205</v>
      </c>
      <c r="C1209" s="17" t="s">
        <v>10434</v>
      </c>
      <c r="D1209" s="17" t="s">
        <v>10608</v>
      </c>
      <c r="E1209" s="17" t="s">
        <v>10764</v>
      </c>
      <c r="F1209" s="17"/>
      <c r="G1209" s="17" t="s">
        <v>3989</v>
      </c>
      <c r="H1209" s="17" t="s">
        <v>166</v>
      </c>
      <c r="I1209" s="17"/>
      <c r="J1209">
        <v>0</v>
      </c>
      <c r="K1209" s="17" t="s">
        <v>155</v>
      </c>
      <c r="U1209" s="26">
        <v>41165</v>
      </c>
      <c r="V1209" s="17" t="s">
        <v>10434</v>
      </c>
      <c r="W1209" s="31" t="s">
        <v>211</v>
      </c>
      <c r="X1209" s="27">
        <v>514100</v>
      </c>
      <c r="Y1209" s="27"/>
      <c r="AA1209" s="17">
        <v>200000</v>
      </c>
      <c r="AE1209" s="17" t="s">
        <v>11026</v>
      </c>
      <c r="AF1209" s="17" t="s">
        <v>157</v>
      </c>
      <c r="AG1209" s="17" t="s">
        <v>158</v>
      </c>
      <c r="AK1209">
        <v>4</v>
      </c>
      <c r="AM1209" t="s">
        <v>149</v>
      </c>
      <c r="AQ1209" t="s">
        <v>149</v>
      </c>
      <c r="AR1209" t="s">
        <v>149</v>
      </c>
      <c r="AS1209" t="s">
        <v>149</v>
      </c>
      <c r="AT1209" t="s">
        <v>149</v>
      </c>
      <c r="AU1209" t="s">
        <v>149</v>
      </c>
      <c r="AV1209">
        <v>0</v>
      </c>
      <c r="AW1209" t="s">
        <v>149</v>
      </c>
      <c r="AX1209" s="17" t="s">
        <v>213</v>
      </c>
      <c r="AY1209">
        <v>0</v>
      </c>
      <c r="BA1209" t="s">
        <v>160</v>
      </c>
      <c r="BB1209" t="s">
        <v>149</v>
      </c>
      <c r="BE1209">
        <v>0</v>
      </c>
      <c r="BG1209" t="s">
        <v>149</v>
      </c>
      <c r="BH1209" t="s">
        <v>149</v>
      </c>
      <c r="BI1209" s="17" t="s">
        <v>149</v>
      </c>
      <c r="BJ1209" s="17" t="s">
        <v>166</v>
      </c>
      <c r="BK1209" s="17"/>
      <c r="BL1209" s="17"/>
      <c r="BM1209" s="17" t="s">
        <v>10205</v>
      </c>
      <c r="BN1209" t="s">
        <v>12912</v>
      </c>
      <c r="BS1209" s="17" t="s">
        <v>11128</v>
      </c>
      <c r="BT1209" s="17" t="s">
        <v>8174</v>
      </c>
      <c r="BU1209" s="71" t="s">
        <v>14571</v>
      </c>
      <c r="BV1209" s="17" t="s">
        <v>8173</v>
      </c>
      <c r="BW1209" s="61" t="s">
        <v>14380</v>
      </c>
      <c r="BX1209" s="2">
        <v>36892</v>
      </c>
      <c r="BY1209" s="17"/>
      <c r="BZ1209" s="17" t="s">
        <v>11223</v>
      </c>
    </row>
    <row r="1210" spans="1:78" ht="14.25" hidden="1">
      <c r="A1210" s="31" t="s">
        <v>10263</v>
      </c>
      <c r="B1210" s="24" t="s">
        <v>10205</v>
      </c>
      <c r="C1210" s="17" t="s">
        <v>10435</v>
      </c>
      <c r="D1210" s="17" t="s">
        <v>10609</v>
      </c>
      <c r="E1210" s="17"/>
      <c r="F1210" s="17"/>
      <c r="G1210" s="17" t="s">
        <v>173</v>
      </c>
      <c r="H1210" s="17" t="s">
        <v>174</v>
      </c>
      <c r="I1210" s="17">
        <v>201301</v>
      </c>
      <c r="J1210">
        <v>0</v>
      </c>
      <c r="K1210" s="17" t="s">
        <v>155</v>
      </c>
      <c r="Q1210" t="s">
        <v>13194</v>
      </c>
      <c r="U1210" s="26">
        <v>41165</v>
      </c>
      <c r="V1210" s="17" t="s">
        <v>10954</v>
      </c>
      <c r="W1210" s="31" t="s">
        <v>178</v>
      </c>
      <c r="X1210" s="27">
        <v>826260</v>
      </c>
      <c r="Y1210" s="27"/>
      <c r="AA1210" s="17">
        <v>200000</v>
      </c>
      <c r="AE1210" s="17" t="s">
        <v>11027</v>
      </c>
      <c r="AF1210" s="17" t="s">
        <v>157</v>
      </c>
      <c r="AG1210" s="17" t="s">
        <v>158</v>
      </c>
      <c r="AK1210">
        <v>4</v>
      </c>
      <c r="AM1210" t="s">
        <v>149</v>
      </c>
      <c r="AQ1210" t="s">
        <v>149</v>
      </c>
      <c r="AR1210" t="s">
        <v>149</v>
      </c>
      <c r="AS1210" t="s">
        <v>149</v>
      </c>
      <c r="AT1210" t="s">
        <v>149</v>
      </c>
      <c r="AU1210" t="s">
        <v>149</v>
      </c>
      <c r="AV1210">
        <v>0</v>
      </c>
      <c r="AW1210" t="s">
        <v>149</v>
      </c>
      <c r="AX1210" s="17" t="s">
        <v>339</v>
      </c>
      <c r="AY1210">
        <v>0</v>
      </c>
      <c r="BA1210" t="s">
        <v>160</v>
      </c>
      <c r="BB1210" t="s">
        <v>149</v>
      </c>
      <c r="BE1210">
        <v>0</v>
      </c>
      <c r="BG1210" t="s">
        <v>149</v>
      </c>
      <c r="BH1210" t="s">
        <v>149</v>
      </c>
      <c r="BI1210" s="17" t="s">
        <v>149</v>
      </c>
      <c r="BJ1210" s="17" t="s">
        <v>174</v>
      </c>
      <c r="BK1210" s="17"/>
      <c r="BL1210" s="17"/>
      <c r="BM1210" s="17" t="s">
        <v>10205</v>
      </c>
      <c r="BN1210" t="s">
        <v>12913</v>
      </c>
      <c r="BS1210" s="17" t="s">
        <v>11128</v>
      </c>
      <c r="BT1210" s="17" t="s">
        <v>8174</v>
      </c>
      <c r="BU1210" s="71" t="s">
        <v>14571</v>
      </c>
      <c r="BV1210" s="17" t="s">
        <v>8173</v>
      </c>
      <c r="BW1210" s="61" t="s">
        <v>14381</v>
      </c>
      <c r="BX1210" s="2">
        <v>36892</v>
      </c>
      <c r="BY1210" s="17"/>
      <c r="BZ1210" s="17" t="s">
        <v>11225</v>
      </c>
    </row>
    <row r="1211" spans="1:78" ht="14.25" hidden="1">
      <c r="A1211" s="31" t="s">
        <v>10264</v>
      </c>
      <c r="B1211" s="24" t="s">
        <v>10205</v>
      </c>
      <c r="C1211" s="17" t="s">
        <v>10436</v>
      </c>
      <c r="D1211" s="17" t="s">
        <v>10610</v>
      </c>
      <c r="E1211" s="17" t="s">
        <v>10765</v>
      </c>
      <c r="F1211" s="17" t="s">
        <v>10877</v>
      </c>
      <c r="G1211" s="17" t="s">
        <v>6619</v>
      </c>
      <c r="H1211" s="17" t="s">
        <v>269</v>
      </c>
      <c r="I1211" s="17">
        <v>600053</v>
      </c>
      <c r="J1211">
        <v>0</v>
      </c>
      <c r="K1211" s="17" t="s">
        <v>155</v>
      </c>
      <c r="U1211" s="26">
        <v>41166</v>
      </c>
      <c r="V1211" s="17" t="s">
        <v>10436</v>
      </c>
      <c r="W1211" s="31" t="s">
        <v>216</v>
      </c>
      <c r="X1211" s="27">
        <v>722950</v>
      </c>
      <c r="Y1211" s="27"/>
      <c r="AA1211" s="17">
        <v>200000</v>
      </c>
      <c r="AE1211" s="17" t="s">
        <v>11028</v>
      </c>
      <c r="AF1211" s="17" t="s">
        <v>157</v>
      </c>
      <c r="AG1211" s="17" t="s">
        <v>158</v>
      </c>
      <c r="AK1211">
        <v>4</v>
      </c>
      <c r="AM1211" t="s">
        <v>149</v>
      </c>
      <c r="AQ1211" t="s">
        <v>149</v>
      </c>
      <c r="AR1211" t="s">
        <v>149</v>
      </c>
      <c r="AS1211" t="s">
        <v>149</v>
      </c>
      <c r="AT1211" t="s">
        <v>149</v>
      </c>
      <c r="AU1211" t="s">
        <v>149</v>
      </c>
      <c r="AV1211">
        <v>0</v>
      </c>
      <c r="AW1211" t="s">
        <v>149</v>
      </c>
      <c r="AX1211" s="17" t="s">
        <v>217</v>
      </c>
      <c r="AY1211">
        <v>0</v>
      </c>
      <c r="BA1211" t="s">
        <v>160</v>
      </c>
      <c r="BB1211" t="s">
        <v>149</v>
      </c>
      <c r="BE1211">
        <v>0</v>
      </c>
      <c r="BG1211" t="s">
        <v>149</v>
      </c>
      <c r="BH1211" t="s">
        <v>149</v>
      </c>
      <c r="BI1211" s="17" t="s">
        <v>149</v>
      </c>
      <c r="BJ1211" s="17" t="s">
        <v>269</v>
      </c>
      <c r="BK1211" s="17"/>
      <c r="BL1211" s="17"/>
      <c r="BM1211" s="17" t="s">
        <v>10205</v>
      </c>
      <c r="BN1211" t="s">
        <v>12914</v>
      </c>
      <c r="BS1211" s="17" t="s">
        <v>11128</v>
      </c>
      <c r="BT1211" s="17" t="s">
        <v>8178</v>
      </c>
      <c r="BU1211" s="17" t="s">
        <v>8233</v>
      </c>
      <c r="BV1211" s="17" t="s">
        <v>8173</v>
      </c>
      <c r="BW1211" s="61" t="s">
        <v>14382</v>
      </c>
      <c r="BX1211" s="2">
        <v>36892</v>
      </c>
      <c r="BY1211" s="17"/>
      <c r="BZ1211" s="17" t="s">
        <v>9924</v>
      </c>
    </row>
    <row r="1212" spans="1:78" ht="14.25" hidden="1">
      <c r="A1212" s="31" t="s">
        <v>10265</v>
      </c>
      <c r="B1212" s="24" t="s">
        <v>10205</v>
      </c>
      <c r="C1212" s="17" t="s">
        <v>10437</v>
      </c>
      <c r="D1212" s="17" t="s">
        <v>10611</v>
      </c>
      <c r="E1212" s="17" t="s">
        <v>10766</v>
      </c>
      <c r="F1212" s="17" t="s">
        <v>10878</v>
      </c>
      <c r="G1212" s="17" t="s">
        <v>10878</v>
      </c>
      <c r="H1212" s="17" t="s">
        <v>836</v>
      </c>
      <c r="I1212" s="17">
        <v>452001</v>
      </c>
      <c r="J1212">
        <v>0</v>
      </c>
      <c r="K1212" s="17" t="s">
        <v>155</v>
      </c>
      <c r="U1212" s="26">
        <v>41166</v>
      </c>
      <c r="V1212" s="17" t="s">
        <v>10437</v>
      </c>
      <c r="W1212" s="31" t="s">
        <v>216</v>
      </c>
      <c r="X1212" s="27">
        <v>722950</v>
      </c>
      <c r="Y1212" s="27"/>
      <c r="AA1212" s="17">
        <v>200000</v>
      </c>
      <c r="AE1212" s="17"/>
      <c r="AF1212" s="17" t="s">
        <v>157</v>
      </c>
      <c r="AG1212" s="17" t="s">
        <v>158</v>
      </c>
      <c r="AK1212">
        <v>4</v>
      </c>
      <c r="AM1212" t="s">
        <v>149</v>
      </c>
      <c r="AQ1212" t="s">
        <v>149</v>
      </c>
      <c r="AR1212" t="s">
        <v>149</v>
      </c>
      <c r="AS1212" t="s">
        <v>149</v>
      </c>
      <c r="AT1212" t="s">
        <v>149</v>
      </c>
      <c r="AU1212" t="s">
        <v>149</v>
      </c>
      <c r="AV1212">
        <v>0</v>
      </c>
      <c r="AW1212" t="s">
        <v>149</v>
      </c>
      <c r="AX1212" s="17" t="s">
        <v>217</v>
      </c>
      <c r="AY1212">
        <v>0</v>
      </c>
      <c r="BA1212" t="s">
        <v>160</v>
      </c>
      <c r="BB1212" t="s">
        <v>149</v>
      </c>
      <c r="BE1212">
        <v>0</v>
      </c>
      <c r="BG1212" t="s">
        <v>149</v>
      </c>
      <c r="BH1212" t="s">
        <v>149</v>
      </c>
      <c r="BI1212" s="17" t="s">
        <v>149</v>
      </c>
      <c r="BJ1212" s="17" t="s">
        <v>836</v>
      </c>
      <c r="BK1212" s="17"/>
      <c r="BL1212" s="17"/>
      <c r="BM1212" s="17" t="s">
        <v>10205</v>
      </c>
      <c r="BN1212" t="s">
        <v>12915</v>
      </c>
      <c r="BS1212" s="17" t="s">
        <v>11128</v>
      </c>
      <c r="BT1212" s="17" t="s">
        <v>8178</v>
      </c>
      <c r="BU1212" s="17" t="s">
        <v>8233</v>
      </c>
      <c r="BV1212" s="17" t="s">
        <v>8173</v>
      </c>
      <c r="BW1212" s="61" t="s">
        <v>14383</v>
      </c>
      <c r="BX1212" s="2">
        <v>36892</v>
      </c>
      <c r="BY1212" s="17"/>
      <c r="BZ1212" s="17" t="s">
        <v>11228</v>
      </c>
    </row>
    <row r="1213" spans="1:78" ht="14.25" hidden="1">
      <c r="A1213" s="31" t="s">
        <v>10266</v>
      </c>
      <c r="B1213" s="24" t="s">
        <v>10205</v>
      </c>
      <c r="C1213" s="17" t="s">
        <v>10438</v>
      </c>
      <c r="D1213" s="17" t="s">
        <v>10612</v>
      </c>
      <c r="E1213" s="17" t="s">
        <v>10767</v>
      </c>
      <c r="F1213" s="17"/>
      <c r="G1213" s="17" t="s">
        <v>190</v>
      </c>
      <c r="H1213" s="17" t="s">
        <v>191</v>
      </c>
      <c r="I1213" s="17">
        <v>411019</v>
      </c>
      <c r="J1213">
        <v>0</v>
      </c>
      <c r="K1213" s="17" t="s">
        <v>155</v>
      </c>
      <c r="U1213" s="26">
        <v>41166</v>
      </c>
      <c r="V1213" s="17" t="s">
        <v>10955</v>
      </c>
      <c r="W1213" s="31" t="s">
        <v>178</v>
      </c>
      <c r="X1213" s="27">
        <v>515300</v>
      </c>
      <c r="Y1213" s="27"/>
      <c r="AA1213" s="17">
        <v>200000</v>
      </c>
      <c r="AE1213" s="17" t="s">
        <v>11029</v>
      </c>
      <c r="AF1213" s="17" t="s">
        <v>157</v>
      </c>
      <c r="AG1213" s="17" t="s">
        <v>158</v>
      </c>
      <c r="AK1213">
        <v>4</v>
      </c>
      <c r="AM1213" t="s">
        <v>149</v>
      </c>
      <c r="AQ1213" t="s">
        <v>149</v>
      </c>
      <c r="AR1213" t="s">
        <v>149</v>
      </c>
      <c r="AS1213" t="s">
        <v>149</v>
      </c>
      <c r="AT1213" t="s">
        <v>149</v>
      </c>
      <c r="AU1213" t="s">
        <v>149</v>
      </c>
      <c r="AV1213">
        <v>0</v>
      </c>
      <c r="AW1213" t="s">
        <v>149</v>
      </c>
      <c r="AX1213" s="17" t="s">
        <v>339</v>
      </c>
      <c r="AY1213">
        <v>0</v>
      </c>
      <c r="BA1213" t="s">
        <v>160</v>
      </c>
      <c r="BB1213" t="s">
        <v>149</v>
      </c>
      <c r="BE1213">
        <v>0</v>
      </c>
      <c r="BG1213" t="s">
        <v>149</v>
      </c>
      <c r="BH1213" t="s">
        <v>149</v>
      </c>
      <c r="BI1213" s="17" t="s">
        <v>149</v>
      </c>
      <c r="BJ1213" s="17" t="s">
        <v>191</v>
      </c>
      <c r="BK1213" s="17"/>
      <c r="BL1213" s="17"/>
      <c r="BM1213" s="17" t="s">
        <v>10205</v>
      </c>
      <c r="BN1213" t="s">
        <v>12916</v>
      </c>
      <c r="BS1213" s="17" t="s">
        <v>11128</v>
      </c>
      <c r="BT1213" s="17" t="s">
        <v>8201</v>
      </c>
      <c r="BU1213" s="71" t="s">
        <v>14571</v>
      </c>
      <c r="BV1213" s="17" t="s">
        <v>8173</v>
      </c>
      <c r="BW1213" s="61" t="s">
        <v>14384</v>
      </c>
      <c r="BX1213" s="2">
        <v>36892</v>
      </c>
      <c r="BY1213" s="17"/>
      <c r="BZ1213" s="17" t="s">
        <v>11230</v>
      </c>
    </row>
    <row r="1214" spans="1:78" ht="14.25" hidden="1">
      <c r="A1214" s="31" t="s">
        <v>10267</v>
      </c>
      <c r="B1214" s="24" t="s">
        <v>10205</v>
      </c>
      <c r="C1214" s="17" t="s">
        <v>10439</v>
      </c>
      <c r="D1214" s="17" t="s">
        <v>10613</v>
      </c>
      <c r="E1214" s="17" t="s">
        <v>10768</v>
      </c>
      <c r="F1214" s="17" t="s">
        <v>10879</v>
      </c>
      <c r="G1214" s="17" t="s">
        <v>3354</v>
      </c>
      <c r="H1214" s="17" t="s">
        <v>166</v>
      </c>
      <c r="I1214" s="17"/>
      <c r="J1214">
        <v>0</v>
      </c>
      <c r="K1214" s="17" t="s">
        <v>155</v>
      </c>
      <c r="U1214" s="26">
        <v>41166</v>
      </c>
      <c r="V1214" s="17" t="s">
        <v>10439</v>
      </c>
      <c r="W1214" s="31" t="s">
        <v>216</v>
      </c>
      <c r="X1214" s="27">
        <v>722950</v>
      </c>
      <c r="Y1214" s="27"/>
      <c r="AA1214" s="17">
        <v>200000</v>
      </c>
      <c r="AE1214" s="17" t="s">
        <v>11030</v>
      </c>
      <c r="AF1214" s="17" t="s">
        <v>157</v>
      </c>
      <c r="AG1214" s="17" t="s">
        <v>158</v>
      </c>
      <c r="AK1214">
        <v>4</v>
      </c>
      <c r="AM1214" t="s">
        <v>149</v>
      </c>
      <c r="AQ1214" t="s">
        <v>149</v>
      </c>
      <c r="AR1214" t="s">
        <v>149</v>
      </c>
      <c r="AS1214" t="s">
        <v>149</v>
      </c>
      <c r="AT1214" t="s">
        <v>149</v>
      </c>
      <c r="AU1214" t="s">
        <v>149</v>
      </c>
      <c r="AV1214">
        <v>0</v>
      </c>
      <c r="AW1214" t="s">
        <v>149</v>
      </c>
      <c r="AX1214" s="17" t="s">
        <v>217</v>
      </c>
      <c r="AY1214">
        <v>0</v>
      </c>
      <c r="BA1214" t="s">
        <v>160</v>
      </c>
      <c r="BB1214" t="s">
        <v>149</v>
      </c>
      <c r="BE1214">
        <v>0</v>
      </c>
      <c r="BG1214" t="s">
        <v>149</v>
      </c>
      <c r="BH1214" t="s">
        <v>149</v>
      </c>
      <c r="BI1214" s="17" t="s">
        <v>149</v>
      </c>
      <c r="BJ1214" s="17" t="s">
        <v>166</v>
      </c>
      <c r="BK1214" s="17"/>
      <c r="BL1214" s="17"/>
      <c r="BM1214" s="17" t="s">
        <v>10205</v>
      </c>
      <c r="BN1214" t="s">
        <v>12917</v>
      </c>
      <c r="BS1214" s="17" t="s">
        <v>11128</v>
      </c>
      <c r="BT1214" s="17" t="s">
        <v>8178</v>
      </c>
      <c r="BU1214" s="17" t="s">
        <v>8233</v>
      </c>
      <c r="BV1214" s="17" t="s">
        <v>8173</v>
      </c>
      <c r="BW1214" s="61" t="s">
        <v>14385</v>
      </c>
      <c r="BX1214" s="2">
        <v>36892</v>
      </c>
      <c r="BY1214" s="17"/>
      <c r="BZ1214" s="17" t="s">
        <v>11187</v>
      </c>
    </row>
    <row r="1215" spans="1:78" ht="14.25" hidden="1">
      <c r="A1215" s="31" t="s">
        <v>10268</v>
      </c>
      <c r="B1215" s="24" t="s">
        <v>10205</v>
      </c>
      <c r="C1215" s="17" t="s">
        <v>10440</v>
      </c>
      <c r="D1215" s="17" t="s">
        <v>10614</v>
      </c>
      <c r="E1215" s="17"/>
      <c r="F1215" s="17"/>
      <c r="G1215" s="17" t="s">
        <v>10931</v>
      </c>
      <c r="H1215" s="17" t="s">
        <v>2692</v>
      </c>
      <c r="I1215" s="17"/>
      <c r="J1215">
        <v>0</v>
      </c>
      <c r="K1215" s="17" t="s">
        <v>155</v>
      </c>
      <c r="U1215" s="26">
        <v>41169</v>
      </c>
      <c r="V1215" s="17" t="s">
        <v>10440</v>
      </c>
      <c r="W1215" s="31" t="s">
        <v>798</v>
      </c>
      <c r="X1215" s="27">
        <v>140000</v>
      </c>
      <c r="Y1215" s="27"/>
      <c r="AA1215" s="17">
        <v>200000</v>
      </c>
      <c r="AE1215" s="17" t="s">
        <v>11031</v>
      </c>
      <c r="AF1215" s="17" t="s">
        <v>157</v>
      </c>
      <c r="AG1215" s="17" t="s">
        <v>158</v>
      </c>
      <c r="AK1215">
        <v>4</v>
      </c>
      <c r="AM1215" t="s">
        <v>149</v>
      </c>
      <c r="AQ1215" t="s">
        <v>149</v>
      </c>
      <c r="AR1215" t="s">
        <v>149</v>
      </c>
      <c r="AS1215" t="s">
        <v>149</v>
      </c>
      <c r="AT1215" t="s">
        <v>149</v>
      </c>
      <c r="AU1215" t="s">
        <v>149</v>
      </c>
      <c r="AV1215">
        <v>0</v>
      </c>
      <c r="AW1215" t="s">
        <v>149</v>
      </c>
      <c r="AX1215" s="17" t="s">
        <v>1116</v>
      </c>
      <c r="AY1215">
        <v>0</v>
      </c>
      <c r="BA1215" t="s">
        <v>160</v>
      </c>
      <c r="BB1215" t="s">
        <v>149</v>
      </c>
      <c r="BE1215">
        <v>0</v>
      </c>
      <c r="BG1215" t="s">
        <v>149</v>
      </c>
      <c r="BH1215" t="s">
        <v>149</v>
      </c>
      <c r="BI1215" s="17" t="s">
        <v>149</v>
      </c>
      <c r="BJ1215" s="17" t="s">
        <v>2692</v>
      </c>
      <c r="BK1215" s="17"/>
      <c r="BL1215" s="17"/>
      <c r="BM1215" s="17" t="s">
        <v>10205</v>
      </c>
      <c r="BN1215" t="s">
        <v>12918</v>
      </c>
      <c r="BS1215" s="17" t="s">
        <v>11128</v>
      </c>
      <c r="BT1215" s="17" t="s">
        <v>8174</v>
      </c>
      <c r="BU1215" s="71" t="s">
        <v>14571</v>
      </c>
      <c r="BV1215" s="17" t="s">
        <v>8173</v>
      </c>
      <c r="BW1215" s="61" t="s">
        <v>14386</v>
      </c>
      <c r="BX1215" s="2">
        <v>36892</v>
      </c>
      <c r="BY1215" s="17"/>
      <c r="BZ1215" s="17" t="s">
        <v>11233</v>
      </c>
    </row>
    <row r="1216" spans="1:78" ht="14.25" hidden="1">
      <c r="A1216" s="31" t="s">
        <v>10269</v>
      </c>
      <c r="B1216" s="24" t="s">
        <v>10205</v>
      </c>
      <c r="C1216" s="17" t="s">
        <v>10441</v>
      </c>
      <c r="D1216" s="17" t="s">
        <v>10615</v>
      </c>
      <c r="E1216" s="17" t="s">
        <v>10769</v>
      </c>
      <c r="F1216" s="17"/>
      <c r="G1216" s="17" t="s">
        <v>1297</v>
      </c>
      <c r="H1216" s="17" t="s">
        <v>154</v>
      </c>
      <c r="I1216" s="17">
        <v>110019</v>
      </c>
      <c r="J1216">
        <v>0</v>
      </c>
      <c r="K1216" s="17" t="s">
        <v>155</v>
      </c>
      <c r="U1216" s="26">
        <v>41169</v>
      </c>
      <c r="V1216" s="17" t="s">
        <v>10441</v>
      </c>
      <c r="W1216" s="31" t="s">
        <v>216</v>
      </c>
      <c r="X1216" s="27">
        <v>722950</v>
      </c>
      <c r="Y1216" s="27"/>
      <c r="AA1216" s="17">
        <v>200000</v>
      </c>
      <c r="AE1216" s="17" t="s">
        <v>11032</v>
      </c>
      <c r="AF1216" s="17" t="s">
        <v>157</v>
      </c>
      <c r="AG1216" s="17" t="s">
        <v>158</v>
      </c>
      <c r="AK1216">
        <v>4</v>
      </c>
      <c r="AM1216" t="s">
        <v>149</v>
      </c>
      <c r="AQ1216" t="s">
        <v>149</v>
      </c>
      <c r="AR1216" t="s">
        <v>149</v>
      </c>
      <c r="AS1216" t="s">
        <v>149</v>
      </c>
      <c r="AT1216" t="s">
        <v>149</v>
      </c>
      <c r="AU1216" t="s">
        <v>149</v>
      </c>
      <c r="AV1216">
        <v>0</v>
      </c>
      <c r="AW1216" t="s">
        <v>149</v>
      </c>
      <c r="AX1216" s="17" t="s">
        <v>217</v>
      </c>
      <c r="AY1216">
        <v>0</v>
      </c>
      <c r="BA1216" t="s">
        <v>160</v>
      </c>
      <c r="BB1216" t="s">
        <v>149</v>
      </c>
      <c r="BE1216">
        <v>0</v>
      </c>
      <c r="BG1216" t="s">
        <v>149</v>
      </c>
      <c r="BH1216" t="s">
        <v>149</v>
      </c>
      <c r="BI1216" s="17" t="s">
        <v>149</v>
      </c>
      <c r="BJ1216" s="17" t="s">
        <v>154</v>
      </c>
      <c r="BK1216" s="17"/>
      <c r="BL1216" s="17"/>
      <c r="BM1216" s="17" t="s">
        <v>10205</v>
      </c>
      <c r="BN1216" t="s">
        <v>12919</v>
      </c>
      <c r="BS1216" s="17" t="s">
        <v>11128</v>
      </c>
      <c r="BT1216" s="17" t="s">
        <v>8178</v>
      </c>
      <c r="BU1216" s="17" t="s">
        <v>8233</v>
      </c>
      <c r="BV1216" s="17" t="s">
        <v>8173</v>
      </c>
      <c r="BW1216" s="61" t="s">
        <v>14387</v>
      </c>
      <c r="BX1216" s="2">
        <v>36892</v>
      </c>
      <c r="BY1216" s="17"/>
      <c r="BZ1216" s="17" t="s">
        <v>11235</v>
      </c>
    </row>
    <row r="1217" spans="1:78" ht="14.25" hidden="1">
      <c r="A1217" s="31" t="s">
        <v>10270</v>
      </c>
      <c r="B1217" s="24" t="s">
        <v>10205</v>
      </c>
      <c r="C1217" s="17" t="s">
        <v>10442</v>
      </c>
      <c r="D1217" s="17" t="s">
        <v>10616</v>
      </c>
      <c r="E1217" s="17" t="s">
        <v>4850</v>
      </c>
      <c r="F1217" s="17"/>
      <c r="G1217" s="17" t="s">
        <v>312</v>
      </c>
      <c r="H1217" s="17" t="s">
        <v>313</v>
      </c>
      <c r="I1217" s="17">
        <v>560058</v>
      </c>
      <c r="J1217">
        <v>0</v>
      </c>
      <c r="K1217" s="17" t="s">
        <v>155</v>
      </c>
      <c r="U1217" s="26">
        <v>41169</v>
      </c>
      <c r="V1217" s="17" t="s">
        <v>10442</v>
      </c>
      <c r="W1217" s="31" t="s">
        <v>178</v>
      </c>
      <c r="X1217" s="27">
        <v>515000</v>
      </c>
      <c r="Y1217" s="27"/>
      <c r="AA1217" s="17">
        <v>200000</v>
      </c>
      <c r="AE1217" s="17" t="s">
        <v>11033</v>
      </c>
      <c r="AF1217" s="17" t="s">
        <v>157</v>
      </c>
      <c r="AG1217" s="17" t="s">
        <v>158</v>
      </c>
      <c r="AK1217">
        <v>4</v>
      </c>
      <c r="AM1217" t="s">
        <v>149</v>
      </c>
      <c r="AQ1217" t="s">
        <v>149</v>
      </c>
      <c r="AR1217" t="s">
        <v>149</v>
      </c>
      <c r="AS1217" t="s">
        <v>149</v>
      </c>
      <c r="AT1217" t="s">
        <v>149</v>
      </c>
      <c r="AU1217" t="s">
        <v>149</v>
      </c>
      <c r="AV1217">
        <v>0</v>
      </c>
      <c r="AW1217" t="s">
        <v>149</v>
      </c>
      <c r="AX1217" s="17" t="s">
        <v>339</v>
      </c>
      <c r="AY1217">
        <v>0</v>
      </c>
      <c r="BA1217" t="s">
        <v>160</v>
      </c>
      <c r="BB1217" t="s">
        <v>149</v>
      </c>
      <c r="BE1217">
        <v>0</v>
      </c>
      <c r="BG1217" t="s">
        <v>149</v>
      </c>
      <c r="BH1217" t="s">
        <v>149</v>
      </c>
      <c r="BI1217" s="17" t="s">
        <v>149</v>
      </c>
      <c r="BJ1217" s="17" t="s">
        <v>313</v>
      </c>
      <c r="BK1217" s="17"/>
      <c r="BL1217" s="17"/>
      <c r="BM1217" s="17" t="s">
        <v>10205</v>
      </c>
      <c r="BN1217" t="s">
        <v>12920</v>
      </c>
      <c r="BS1217" s="17" t="s">
        <v>11128</v>
      </c>
      <c r="BT1217" s="17" t="s">
        <v>8174</v>
      </c>
      <c r="BU1217" s="71" t="s">
        <v>14571</v>
      </c>
      <c r="BV1217" s="17" t="s">
        <v>8173</v>
      </c>
      <c r="BW1217" s="61" t="s">
        <v>14388</v>
      </c>
      <c r="BX1217" s="2">
        <v>36892</v>
      </c>
      <c r="BY1217" s="17"/>
      <c r="BZ1217" s="17" t="s">
        <v>9960</v>
      </c>
    </row>
    <row r="1218" spans="1:78" ht="14.25" hidden="1">
      <c r="A1218" s="31" t="s">
        <v>10271</v>
      </c>
      <c r="B1218" s="24" t="s">
        <v>10205</v>
      </c>
      <c r="C1218" s="17" t="s">
        <v>10443</v>
      </c>
      <c r="D1218" s="17" t="s">
        <v>10617</v>
      </c>
      <c r="E1218" s="17" t="s">
        <v>10770</v>
      </c>
      <c r="F1218" s="17" t="s">
        <v>10880</v>
      </c>
      <c r="G1218" s="17" t="s">
        <v>10932</v>
      </c>
      <c r="H1218" s="17" t="s">
        <v>687</v>
      </c>
      <c r="I1218" s="17">
        <v>380009</v>
      </c>
      <c r="J1218">
        <v>0</v>
      </c>
      <c r="K1218" s="17" t="s">
        <v>155</v>
      </c>
      <c r="U1218" s="26">
        <v>41169</v>
      </c>
      <c r="V1218" s="17" t="s">
        <v>10443</v>
      </c>
      <c r="W1218" s="31" t="s">
        <v>167</v>
      </c>
      <c r="X1218" s="27">
        <v>722250</v>
      </c>
      <c r="Y1218" s="27"/>
      <c r="AA1218" s="17">
        <v>200000</v>
      </c>
      <c r="AE1218" s="17" t="s">
        <v>11034</v>
      </c>
      <c r="AF1218" s="17" t="s">
        <v>157</v>
      </c>
      <c r="AG1218" s="17" t="s">
        <v>158</v>
      </c>
      <c r="AK1218">
        <v>4</v>
      </c>
      <c r="AM1218" t="s">
        <v>149</v>
      </c>
      <c r="AQ1218" t="s">
        <v>149</v>
      </c>
      <c r="AR1218" t="s">
        <v>149</v>
      </c>
      <c r="AS1218" t="s">
        <v>149</v>
      </c>
      <c r="AT1218" t="s">
        <v>149</v>
      </c>
      <c r="AU1218" t="s">
        <v>149</v>
      </c>
      <c r="AV1218">
        <v>0</v>
      </c>
      <c r="AW1218" t="s">
        <v>149</v>
      </c>
      <c r="AX1218" s="17" t="s">
        <v>339</v>
      </c>
      <c r="AY1218">
        <v>0</v>
      </c>
      <c r="BA1218" t="s">
        <v>160</v>
      </c>
      <c r="BB1218" t="s">
        <v>149</v>
      </c>
      <c r="BE1218">
        <v>0</v>
      </c>
      <c r="BG1218" t="s">
        <v>149</v>
      </c>
      <c r="BH1218" t="s">
        <v>149</v>
      </c>
      <c r="BI1218" s="17" t="s">
        <v>149</v>
      </c>
      <c r="BJ1218" s="17" t="s">
        <v>687</v>
      </c>
      <c r="BK1218" s="17"/>
      <c r="BL1218" s="17"/>
      <c r="BM1218" s="17" t="s">
        <v>10205</v>
      </c>
      <c r="BN1218" t="s">
        <v>12921</v>
      </c>
      <c r="BS1218" s="17" t="s">
        <v>11128</v>
      </c>
      <c r="BT1218" s="17" t="s">
        <v>8186</v>
      </c>
      <c r="BU1218" s="71" t="s">
        <v>14571</v>
      </c>
      <c r="BV1218" s="17" t="s">
        <v>8173</v>
      </c>
      <c r="BW1218" s="61" t="s">
        <v>14389</v>
      </c>
      <c r="BX1218" s="2">
        <v>36892</v>
      </c>
      <c r="BY1218" s="17"/>
      <c r="BZ1218" s="17" t="s">
        <v>11238</v>
      </c>
    </row>
    <row r="1219" spans="1:78" ht="14.25" hidden="1">
      <c r="A1219" s="31" t="s">
        <v>10272</v>
      </c>
      <c r="B1219" s="24" t="s">
        <v>10205</v>
      </c>
      <c r="C1219" s="17" t="s">
        <v>10444</v>
      </c>
      <c r="D1219" s="17" t="s">
        <v>10618</v>
      </c>
      <c r="E1219" s="17" t="s">
        <v>10771</v>
      </c>
      <c r="F1219" s="17"/>
      <c r="G1219" s="17" t="s">
        <v>153</v>
      </c>
      <c r="H1219" s="17" t="s">
        <v>154</v>
      </c>
      <c r="I1219" s="17">
        <v>110019</v>
      </c>
      <c r="J1219">
        <v>0</v>
      </c>
      <c r="K1219" s="17" t="s">
        <v>155</v>
      </c>
      <c r="Q1219" t="s">
        <v>13132</v>
      </c>
      <c r="U1219" s="26">
        <v>41169</v>
      </c>
      <c r="V1219" s="17" t="s">
        <v>10956</v>
      </c>
      <c r="W1219" s="31" t="s">
        <v>167</v>
      </c>
      <c r="X1219" s="27">
        <v>812600</v>
      </c>
      <c r="Y1219" s="27"/>
      <c r="AA1219" s="17">
        <v>200000</v>
      </c>
      <c r="AE1219" s="17" t="s">
        <v>11035</v>
      </c>
      <c r="AF1219" s="17" t="s">
        <v>157</v>
      </c>
      <c r="AG1219" s="17" t="s">
        <v>158</v>
      </c>
      <c r="AK1219">
        <v>4</v>
      </c>
      <c r="AM1219" t="s">
        <v>149</v>
      </c>
      <c r="AQ1219" t="s">
        <v>149</v>
      </c>
      <c r="AR1219" t="s">
        <v>149</v>
      </c>
      <c r="AS1219" t="s">
        <v>149</v>
      </c>
      <c r="AT1219" t="s">
        <v>149</v>
      </c>
      <c r="AU1219" t="s">
        <v>149</v>
      </c>
      <c r="AV1219">
        <v>0</v>
      </c>
      <c r="AW1219" t="s">
        <v>149</v>
      </c>
      <c r="AX1219" s="17" t="s">
        <v>339</v>
      </c>
      <c r="AY1219">
        <v>0</v>
      </c>
      <c r="BA1219" t="s">
        <v>160</v>
      </c>
      <c r="BB1219" t="s">
        <v>149</v>
      </c>
      <c r="BE1219">
        <v>0</v>
      </c>
      <c r="BG1219" t="s">
        <v>149</v>
      </c>
      <c r="BH1219" t="s">
        <v>149</v>
      </c>
      <c r="BI1219" s="17" t="s">
        <v>160</v>
      </c>
      <c r="BJ1219" s="17" t="s">
        <v>154</v>
      </c>
      <c r="BK1219" s="17" t="s">
        <v>11126</v>
      </c>
      <c r="BL1219" s="17" t="s">
        <v>11130</v>
      </c>
      <c r="BM1219" s="17" t="s">
        <v>11128</v>
      </c>
      <c r="BN1219" t="s">
        <v>12922</v>
      </c>
      <c r="BS1219" s="17" t="s">
        <v>11128</v>
      </c>
      <c r="BT1219" s="17" t="s">
        <v>8188</v>
      </c>
      <c r="BU1219" s="71" t="s">
        <v>14571</v>
      </c>
      <c r="BV1219" s="17" t="s">
        <v>8229</v>
      </c>
      <c r="BW1219" s="61" t="s">
        <v>14390</v>
      </c>
      <c r="BX1219" s="2">
        <v>36892</v>
      </c>
      <c r="BY1219" s="17"/>
      <c r="BZ1219" s="17" t="s">
        <v>9443</v>
      </c>
    </row>
    <row r="1220" spans="1:78" ht="14.25" hidden="1">
      <c r="A1220" s="31" t="s">
        <v>10273</v>
      </c>
      <c r="B1220" s="24" t="s">
        <v>10205</v>
      </c>
      <c r="C1220" s="17" t="s">
        <v>10445</v>
      </c>
      <c r="D1220" s="17" t="s">
        <v>10619</v>
      </c>
      <c r="E1220" s="17" t="s">
        <v>10772</v>
      </c>
      <c r="F1220" s="17"/>
      <c r="G1220" s="17"/>
      <c r="H1220" s="17"/>
      <c r="I1220" s="17"/>
      <c r="J1220">
        <v>0</v>
      </c>
      <c r="K1220" s="17" t="s">
        <v>1213</v>
      </c>
      <c r="U1220" s="26">
        <v>41170</v>
      </c>
      <c r="V1220" s="17" t="s">
        <v>10445</v>
      </c>
      <c r="W1220" s="31" t="s">
        <v>156</v>
      </c>
      <c r="X1220" s="27">
        <v>140000</v>
      </c>
      <c r="Y1220" s="27"/>
      <c r="AA1220" s="17">
        <v>200000</v>
      </c>
      <c r="AD1220" t="s">
        <v>13032</v>
      </c>
      <c r="AE1220" s="17" t="s">
        <v>11036</v>
      </c>
      <c r="AF1220" t="s">
        <v>13222</v>
      </c>
      <c r="AG1220" s="17" t="s">
        <v>186</v>
      </c>
      <c r="AK1220" s="17">
        <v>1</v>
      </c>
      <c r="AM1220" t="s">
        <v>149</v>
      </c>
      <c r="AO1220" t="s">
        <v>10273</v>
      </c>
      <c r="AQ1220" t="s">
        <v>149</v>
      </c>
      <c r="AR1220" t="s">
        <v>149</v>
      </c>
      <c r="AS1220" t="s">
        <v>149</v>
      </c>
      <c r="AT1220" t="s">
        <v>149</v>
      </c>
      <c r="AU1220" t="s">
        <v>149</v>
      </c>
      <c r="AV1220">
        <v>0</v>
      </c>
      <c r="AW1220" t="s">
        <v>149</v>
      </c>
      <c r="AX1220" s="17" t="s">
        <v>323</v>
      </c>
      <c r="AY1220">
        <v>0</v>
      </c>
      <c r="BA1220" t="s">
        <v>160</v>
      </c>
      <c r="BB1220" t="s">
        <v>149</v>
      </c>
      <c r="BE1220">
        <v>0</v>
      </c>
      <c r="BG1220" t="s">
        <v>149</v>
      </c>
      <c r="BH1220" t="s">
        <v>149</v>
      </c>
      <c r="BI1220" t="s">
        <v>149</v>
      </c>
      <c r="BJ1220" s="33" t="s">
        <v>11456</v>
      </c>
      <c r="BK1220" s="17"/>
      <c r="BL1220" s="17"/>
      <c r="BM1220" s="17" t="s">
        <v>10205</v>
      </c>
      <c r="BS1220" s="17" t="s">
        <v>11128</v>
      </c>
      <c r="BT1220" s="17"/>
      <c r="BU1220" s="17"/>
      <c r="BV1220" s="17"/>
      <c r="BW1220" s="17"/>
      <c r="BX1220" s="17"/>
      <c r="BY1220" s="17"/>
      <c r="BZ1220" s="17"/>
    </row>
    <row r="1221" spans="1:78" ht="14.25" hidden="1">
      <c r="A1221" s="31" t="s">
        <v>10274</v>
      </c>
      <c r="B1221" s="24" t="s">
        <v>10205</v>
      </c>
      <c r="C1221" s="17" t="s">
        <v>10446</v>
      </c>
      <c r="D1221" s="17" t="s">
        <v>10620</v>
      </c>
      <c r="E1221" s="17" t="s">
        <v>10773</v>
      </c>
      <c r="F1221" s="17"/>
      <c r="G1221" s="17"/>
      <c r="H1221" s="17"/>
      <c r="I1221" s="17"/>
      <c r="J1221">
        <v>0</v>
      </c>
      <c r="K1221" s="17" t="s">
        <v>184</v>
      </c>
      <c r="U1221" s="26">
        <v>41171</v>
      </c>
      <c r="V1221" s="17" t="s">
        <v>10446</v>
      </c>
      <c r="W1221" s="31" t="s">
        <v>178</v>
      </c>
      <c r="X1221" s="27">
        <v>515000</v>
      </c>
      <c r="Y1221" s="27"/>
      <c r="AA1221" s="17">
        <v>200000</v>
      </c>
      <c r="AE1221" s="17" t="s">
        <v>11037</v>
      </c>
      <c r="AF1221" t="s">
        <v>13222</v>
      </c>
      <c r="AG1221" s="17" t="s">
        <v>186</v>
      </c>
      <c r="AK1221" s="17">
        <v>1</v>
      </c>
      <c r="AM1221" t="s">
        <v>149</v>
      </c>
      <c r="AQ1221" t="s">
        <v>149</v>
      </c>
      <c r="AR1221" t="s">
        <v>149</v>
      </c>
      <c r="AS1221" t="s">
        <v>149</v>
      </c>
      <c r="AT1221" t="s">
        <v>149</v>
      </c>
      <c r="AU1221" t="s">
        <v>149</v>
      </c>
      <c r="AV1221">
        <v>0</v>
      </c>
      <c r="AW1221" t="s">
        <v>149</v>
      </c>
      <c r="AX1221" s="17" t="s">
        <v>339</v>
      </c>
      <c r="AY1221">
        <v>0</v>
      </c>
      <c r="BA1221" t="s">
        <v>160</v>
      </c>
      <c r="BB1221" t="s">
        <v>149</v>
      </c>
      <c r="BE1221">
        <v>0</v>
      </c>
      <c r="BG1221" t="s">
        <v>149</v>
      </c>
      <c r="BH1221" t="s">
        <v>149</v>
      </c>
      <c r="BI1221" t="s">
        <v>149</v>
      </c>
      <c r="BJ1221" s="33" t="s">
        <v>11456</v>
      </c>
      <c r="BK1221" s="17"/>
      <c r="BL1221" s="17"/>
      <c r="BM1221" s="17" t="s">
        <v>10205</v>
      </c>
      <c r="BS1221" s="17" t="s">
        <v>11128</v>
      </c>
      <c r="BT1221" s="17"/>
      <c r="BU1221" s="17"/>
      <c r="BV1221" s="17"/>
      <c r="BW1221" s="17"/>
      <c r="BX1221" s="17"/>
      <c r="BY1221" s="17"/>
      <c r="BZ1221" s="17"/>
    </row>
    <row r="1222" spans="1:78" ht="14.25" hidden="1">
      <c r="A1222" s="31" t="s">
        <v>10275</v>
      </c>
      <c r="B1222" s="24" t="s">
        <v>10205</v>
      </c>
      <c r="C1222" s="17" t="s">
        <v>10447</v>
      </c>
      <c r="D1222" s="17" t="s">
        <v>10621</v>
      </c>
      <c r="E1222" s="17"/>
      <c r="F1222" s="17"/>
      <c r="G1222" s="17" t="s">
        <v>190</v>
      </c>
      <c r="H1222" s="17" t="s">
        <v>191</v>
      </c>
      <c r="I1222" s="17">
        <v>411003</v>
      </c>
      <c r="J1222">
        <v>0</v>
      </c>
      <c r="K1222" s="17" t="s">
        <v>155</v>
      </c>
      <c r="U1222" s="26">
        <v>41171</v>
      </c>
      <c r="V1222" s="17" t="s">
        <v>10957</v>
      </c>
      <c r="W1222" s="31" t="s">
        <v>167</v>
      </c>
      <c r="X1222" s="27">
        <v>519050</v>
      </c>
      <c r="Y1222" s="27">
        <v>5950</v>
      </c>
      <c r="AA1222" s="17">
        <v>200000</v>
      </c>
      <c r="AE1222" s="17" t="s">
        <v>11038</v>
      </c>
      <c r="AF1222" s="17" t="s">
        <v>157</v>
      </c>
      <c r="AG1222" s="17" t="s">
        <v>158</v>
      </c>
      <c r="AK1222">
        <v>4</v>
      </c>
      <c r="AM1222" t="s">
        <v>149</v>
      </c>
      <c r="AQ1222" t="s">
        <v>149</v>
      </c>
      <c r="AR1222" t="s">
        <v>149</v>
      </c>
      <c r="AS1222" t="s">
        <v>149</v>
      </c>
      <c r="AT1222" t="s">
        <v>149</v>
      </c>
      <c r="AU1222" t="s">
        <v>149</v>
      </c>
      <c r="AV1222">
        <v>0</v>
      </c>
      <c r="AW1222" t="s">
        <v>149</v>
      </c>
      <c r="AX1222" s="17" t="s">
        <v>339</v>
      </c>
      <c r="AY1222">
        <v>0</v>
      </c>
      <c r="BA1222" t="s">
        <v>160</v>
      </c>
      <c r="BB1222" t="s">
        <v>149</v>
      </c>
      <c r="BE1222">
        <v>0</v>
      </c>
      <c r="BG1222" t="s">
        <v>149</v>
      </c>
      <c r="BH1222" t="s">
        <v>149</v>
      </c>
      <c r="BI1222" s="17" t="s">
        <v>149</v>
      </c>
      <c r="BJ1222" s="17" t="s">
        <v>191</v>
      </c>
      <c r="BK1222" s="17"/>
      <c r="BL1222" s="17"/>
      <c r="BM1222" s="17" t="s">
        <v>10205</v>
      </c>
      <c r="BN1222" t="s">
        <v>12905</v>
      </c>
      <c r="BS1222" s="17" t="s">
        <v>11128</v>
      </c>
      <c r="BT1222" s="17" t="s">
        <v>8174</v>
      </c>
      <c r="BU1222" s="71" t="s">
        <v>14571</v>
      </c>
      <c r="BV1222" s="17" t="s">
        <v>8173</v>
      </c>
      <c r="BW1222" s="61" t="s">
        <v>14391</v>
      </c>
      <c r="BX1222" s="2">
        <v>36892</v>
      </c>
      <c r="BY1222" s="17"/>
      <c r="BZ1222" s="17" t="s">
        <v>9460</v>
      </c>
    </row>
    <row r="1223" spans="1:78" ht="14.25" hidden="1">
      <c r="A1223" s="31" t="s">
        <v>10276</v>
      </c>
      <c r="B1223" s="24" t="s">
        <v>10205</v>
      </c>
      <c r="C1223" s="17" t="s">
        <v>10448</v>
      </c>
      <c r="D1223" s="17" t="s">
        <v>10622</v>
      </c>
      <c r="E1223" s="17" t="s">
        <v>10774</v>
      </c>
      <c r="F1223" s="17" t="s">
        <v>190</v>
      </c>
      <c r="G1223" s="17" t="s">
        <v>190</v>
      </c>
      <c r="H1223" s="17" t="s">
        <v>191</v>
      </c>
      <c r="I1223" s="17">
        <v>411018</v>
      </c>
      <c r="J1223">
        <v>0</v>
      </c>
      <c r="K1223" s="17" t="s">
        <v>155</v>
      </c>
      <c r="U1223" s="26">
        <v>41172</v>
      </c>
      <c r="V1223" s="17" t="s">
        <v>10448</v>
      </c>
      <c r="W1223" s="31" t="s">
        <v>167</v>
      </c>
      <c r="X1223" s="27">
        <v>826260</v>
      </c>
      <c r="Y1223" s="27"/>
      <c r="AA1223" s="17">
        <v>200000</v>
      </c>
      <c r="AE1223" s="17" t="s">
        <v>11039</v>
      </c>
      <c r="AF1223" s="17" t="s">
        <v>157</v>
      </c>
      <c r="AG1223" s="17" t="s">
        <v>158</v>
      </c>
      <c r="AK1223">
        <v>4</v>
      </c>
      <c r="AM1223" t="s">
        <v>149</v>
      </c>
      <c r="AQ1223" t="s">
        <v>149</v>
      </c>
      <c r="AR1223" t="s">
        <v>149</v>
      </c>
      <c r="AS1223" t="s">
        <v>149</v>
      </c>
      <c r="AT1223" t="s">
        <v>149</v>
      </c>
      <c r="AU1223" t="s">
        <v>149</v>
      </c>
      <c r="AV1223">
        <v>0</v>
      </c>
      <c r="AW1223" t="s">
        <v>149</v>
      </c>
      <c r="AX1223" s="17" t="s">
        <v>339</v>
      </c>
      <c r="AY1223">
        <v>0</v>
      </c>
      <c r="BA1223" t="s">
        <v>160</v>
      </c>
      <c r="BB1223" t="s">
        <v>149</v>
      </c>
      <c r="BE1223">
        <v>0</v>
      </c>
      <c r="BG1223" t="s">
        <v>149</v>
      </c>
      <c r="BH1223" t="s">
        <v>149</v>
      </c>
      <c r="BI1223" s="17" t="s">
        <v>149</v>
      </c>
      <c r="BJ1223" s="17" t="s">
        <v>191</v>
      </c>
      <c r="BK1223" s="17"/>
      <c r="BL1223" s="17"/>
      <c r="BM1223" s="17" t="s">
        <v>10205</v>
      </c>
      <c r="BN1223" t="s">
        <v>12923</v>
      </c>
      <c r="BS1223" s="17" t="s">
        <v>11128</v>
      </c>
      <c r="BT1223" s="17" t="s">
        <v>8174</v>
      </c>
      <c r="BU1223" s="71" t="s">
        <v>14571</v>
      </c>
      <c r="BV1223" s="17" t="s">
        <v>8173</v>
      </c>
      <c r="BW1223" s="61" t="s">
        <v>14392</v>
      </c>
      <c r="BX1223" s="2">
        <v>36892</v>
      </c>
      <c r="BY1223" s="17"/>
      <c r="BZ1223" s="17" t="s">
        <v>9452</v>
      </c>
    </row>
    <row r="1224" spans="1:78" ht="14.25" hidden="1">
      <c r="A1224" s="31" t="s">
        <v>10277</v>
      </c>
      <c r="B1224" s="24" t="s">
        <v>10205</v>
      </c>
      <c r="C1224" s="17" t="s">
        <v>10449</v>
      </c>
      <c r="D1224" s="17" t="s">
        <v>10623</v>
      </c>
      <c r="E1224" s="17" t="s">
        <v>10775</v>
      </c>
      <c r="F1224" s="17" t="s">
        <v>190</v>
      </c>
      <c r="G1224" s="17" t="s">
        <v>190</v>
      </c>
      <c r="H1224" s="17" t="s">
        <v>191</v>
      </c>
      <c r="I1224" s="17">
        <v>411038</v>
      </c>
      <c r="J1224">
        <v>0</v>
      </c>
      <c r="K1224" s="17" t="s">
        <v>155</v>
      </c>
      <c r="Q1224" t="s">
        <v>13216</v>
      </c>
      <c r="U1224" s="26">
        <v>41176</v>
      </c>
      <c r="V1224" s="17" t="s">
        <v>10958</v>
      </c>
      <c r="W1224" s="31" t="s">
        <v>167</v>
      </c>
      <c r="X1224" s="27">
        <v>514906</v>
      </c>
      <c r="Y1224" s="27"/>
      <c r="AA1224" s="17">
        <v>200000</v>
      </c>
      <c r="AE1224" s="17" t="s">
        <v>11040</v>
      </c>
      <c r="AF1224" s="17" t="s">
        <v>157</v>
      </c>
      <c r="AG1224" s="17" t="s">
        <v>158</v>
      </c>
      <c r="AK1224">
        <v>4</v>
      </c>
      <c r="AM1224" t="s">
        <v>149</v>
      </c>
      <c r="AQ1224" t="s">
        <v>149</v>
      </c>
      <c r="AR1224" t="s">
        <v>149</v>
      </c>
      <c r="AS1224" t="s">
        <v>149</v>
      </c>
      <c r="AT1224" t="s">
        <v>149</v>
      </c>
      <c r="AU1224" t="s">
        <v>149</v>
      </c>
      <c r="AV1224">
        <v>0</v>
      </c>
      <c r="AW1224" t="s">
        <v>149</v>
      </c>
      <c r="AX1224" s="17" t="s">
        <v>339</v>
      </c>
      <c r="AY1224">
        <v>0</v>
      </c>
      <c r="BA1224" t="s">
        <v>160</v>
      </c>
      <c r="BB1224" t="s">
        <v>149</v>
      </c>
      <c r="BE1224">
        <v>0</v>
      </c>
      <c r="BG1224" t="s">
        <v>149</v>
      </c>
      <c r="BH1224" t="s">
        <v>149</v>
      </c>
      <c r="BI1224" s="17" t="s">
        <v>149</v>
      </c>
      <c r="BJ1224" s="17" t="s">
        <v>191</v>
      </c>
      <c r="BK1224" s="17"/>
      <c r="BL1224" s="17"/>
      <c r="BM1224" s="17" t="s">
        <v>10205</v>
      </c>
      <c r="BN1224" t="s">
        <v>12924</v>
      </c>
      <c r="BS1224" s="17" t="s">
        <v>11128</v>
      </c>
      <c r="BT1224" s="17" t="s">
        <v>8198</v>
      </c>
      <c r="BU1224" s="71" t="s">
        <v>14571</v>
      </c>
      <c r="BV1224" s="17" t="s">
        <v>8173</v>
      </c>
      <c r="BW1224" s="61" t="s">
        <v>14393</v>
      </c>
      <c r="BX1224" s="2">
        <v>36892</v>
      </c>
      <c r="BY1224" s="17"/>
      <c r="BZ1224" s="17" t="s">
        <v>11243</v>
      </c>
    </row>
    <row r="1225" spans="1:78" ht="14.25" hidden="1">
      <c r="A1225" s="31" t="s">
        <v>10278</v>
      </c>
      <c r="B1225" s="24" t="s">
        <v>10205</v>
      </c>
      <c r="C1225" s="17" t="s">
        <v>10450</v>
      </c>
      <c r="D1225" s="17" t="s">
        <v>10624</v>
      </c>
      <c r="E1225" s="17" t="s">
        <v>10776</v>
      </c>
      <c r="F1225" s="17" t="s">
        <v>190</v>
      </c>
      <c r="G1225" s="17" t="s">
        <v>190</v>
      </c>
      <c r="H1225" s="17" t="s">
        <v>191</v>
      </c>
      <c r="I1225" s="17"/>
      <c r="J1225">
        <v>0</v>
      </c>
      <c r="K1225" s="17" t="s">
        <v>155</v>
      </c>
      <c r="U1225" s="26">
        <v>41176</v>
      </c>
      <c r="V1225" s="17" t="s">
        <v>10450</v>
      </c>
      <c r="W1225" s="31" t="s">
        <v>216</v>
      </c>
      <c r="X1225" s="27">
        <v>722950</v>
      </c>
      <c r="Y1225" s="27"/>
      <c r="AA1225" s="17">
        <v>200000</v>
      </c>
      <c r="AE1225" s="17"/>
      <c r="AF1225" s="17" t="s">
        <v>157</v>
      </c>
      <c r="AG1225" s="17" t="s">
        <v>158</v>
      </c>
      <c r="AK1225">
        <v>4</v>
      </c>
      <c r="AM1225" t="s">
        <v>149</v>
      </c>
      <c r="AQ1225" t="s">
        <v>149</v>
      </c>
      <c r="AR1225" t="s">
        <v>149</v>
      </c>
      <c r="AS1225" t="s">
        <v>149</v>
      </c>
      <c r="AT1225" t="s">
        <v>149</v>
      </c>
      <c r="AU1225" t="s">
        <v>149</v>
      </c>
      <c r="AV1225">
        <v>0</v>
      </c>
      <c r="AW1225" t="s">
        <v>149</v>
      </c>
      <c r="AX1225" s="17" t="s">
        <v>217</v>
      </c>
      <c r="AY1225">
        <v>0</v>
      </c>
      <c r="BA1225" t="s">
        <v>160</v>
      </c>
      <c r="BB1225" t="s">
        <v>149</v>
      </c>
      <c r="BE1225">
        <v>0</v>
      </c>
      <c r="BG1225" t="s">
        <v>149</v>
      </c>
      <c r="BH1225" t="s">
        <v>149</v>
      </c>
      <c r="BI1225" s="17" t="s">
        <v>149</v>
      </c>
      <c r="BJ1225" s="17" t="s">
        <v>191</v>
      </c>
      <c r="BK1225" s="17"/>
      <c r="BL1225" s="17"/>
      <c r="BM1225" s="17" t="s">
        <v>10205</v>
      </c>
      <c r="BS1225" s="17" t="s">
        <v>11128</v>
      </c>
      <c r="BT1225" s="17" t="s">
        <v>8178</v>
      </c>
      <c r="BU1225" s="17" t="s">
        <v>8233</v>
      </c>
      <c r="BV1225" s="17" t="s">
        <v>8173</v>
      </c>
      <c r="BW1225" s="61" t="s">
        <v>14394</v>
      </c>
      <c r="BX1225" s="2">
        <v>36892</v>
      </c>
      <c r="BY1225" s="17"/>
      <c r="BZ1225" s="17" t="s">
        <v>9846</v>
      </c>
    </row>
    <row r="1226" spans="1:78" ht="14.25" hidden="1">
      <c r="A1226" s="31" t="s">
        <v>10279</v>
      </c>
      <c r="B1226" s="24" t="s">
        <v>10205</v>
      </c>
      <c r="C1226" s="17" t="s">
        <v>10451</v>
      </c>
      <c r="D1226" s="17" t="s">
        <v>10625</v>
      </c>
      <c r="E1226" s="17" t="s">
        <v>10777</v>
      </c>
      <c r="F1226" s="17" t="s">
        <v>10881</v>
      </c>
      <c r="G1226" s="17" t="s">
        <v>190</v>
      </c>
      <c r="H1226" s="17" t="s">
        <v>191</v>
      </c>
      <c r="I1226" s="17">
        <v>412220</v>
      </c>
      <c r="J1226">
        <v>0</v>
      </c>
      <c r="K1226" s="17" t="s">
        <v>155</v>
      </c>
      <c r="Q1226" t="s">
        <v>13029</v>
      </c>
      <c r="U1226" s="26">
        <v>41176</v>
      </c>
      <c r="V1226" s="17" t="s">
        <v>10959</v>
      </c>
      <c r="W1226" s="31" t="s">
        <v>167</v>
      </c>
      <c r="X1226" s="27">
        <v>812725</v>
      </c>
      <c r="Y1226" s="27">
        <v>8127</v>
      </c>
      <c r="AA1226" s="17">
        <v>200000</v>
      </c>
      <c r="AE1226" s="17" t="s">
        <v>11041</v>
      </c>
      <c r="AF1226" s="17" t="s">
        <v>157</v>
      </c>
      <c r="AG1226" s="17" t="s">
        <v>158</v>
      </c>
      <c r="AK1226">
        <v>4</v>
      </c>
      <c r="AM1226" t="s">
        <v>149</v>
      </c>
      <c r="AQ1226" t="s">
        <v>149</v>
      </c>
      <c r="AR1226" t="s">
        <v>149</v>
      </c>
      <c r="AS1226" t="s">
        <v>149</v>
      </c>
      <c r="AT1226" t="s">
        <v>149</v>
      </c>
      <c r="AU1226" t="s">
        <v>149</v>
      </c>
      <c r="AV1226">
        <v>0</v>
      </c>
      <c r="AW1226" t="s">
        <v>149</v>
      </c>
      <c r="AX1226" s="17" t="s">
        <v>339</v>
      </c>
      <c r="AY1226">
        <v>0</v>
      </c>
      <c r="BA1226" t="s">
        <v>160</v>
      </c>
      <c r="BB1226" t="s">
        <v>149</v>
      </c>
      <c r="BE1226">
        <v>0</v>
      </c>
      <c r="BG1226" t="s">
        <v>149</v>
      </c>
      <c r="BH1226" t="s">
        <v>149</v>
      </c>
      <c r="BI1226" s="17" t="s">
        <v>149</v>
      </c>
      <c r="BJ1226" s="17" t="s">
        <v>191</v>
      </c>
      <c r="BK1226" s="17"/>
      <c r="BL1226" s="17"/>
      <c r="BM1226" s="17" t="s">
        <v>10205</v>
      </c>
      <c r="BN1226" t="s">
        <v>12925</v>
      </c>
      <c r="BS1226" s="17" t="s">
        <v>11128</v>
      </c>
      <c r="BT1226" s="17" t="s">
        <v>8182</v>
      </c>
      <c r="BU1226" s="71" t="s">
        <v>14571</v>
      </c>
      <c r="BV1226" s="17" t="s">
        <v>8173</v>
      </c>
      <c r="BW1226" s="61" t="s">
        <v>14395</v>
      </c>
      <c r="BX1226" s="2">
        <v>36892</v>
      </c>
      <c r="BY1226" s="17"/>
      <c r="BZ1226" s="17" t="s">
        <v>11246</v>
      </c>
    </row>
    <row r="1227" spans="1:78" ht="14.25" hidden="1">
      <c r="A1227" s="31" t="s">
        <v>10280</v>
      </c>
      <c r="B1227" s="24" t="s">
        <v>10205</v>
      </c>
      <c r="C1227" s="17" t="s">
        <v>10452</v>
      </c>
      <c r="D1227" s="17" t="s">
        <v>10626</v>
      </c>
      <c r="E1227" s="17" t="s">
        <v>10778</v>
      </c>
      <c r="F1227" s="17" t="s">
        <v>10882</v>
      </c>
      <c r="G1227" s="17" t="s">
        <v>190</v>
      </c>
      <c r="H1227" s="17" t="s">
        <v>191</v>
      </c>
      <c r="I1227" s="17">
        <v>421204</v>
      </c>
      <c r="J1227">
        <v>0</v>
      </c>
      <c r="K1227" s="17" t="s">
        <v>155</v>
      </c>
      <c r="U1227" s="26">
        <v>41178</v>
      </c>
      <c r="V1227" s="17" t="s">
        <v>10452</v>
      </c>
      <c r="W1227" s="31" t="s">
        <v>178</v>
      </c>
      <c r="X1227" s="27">
        <v>515000</v>
      </c>
      <c r="Y1227" s="27"/>
      <c r="AA1227" s="17">
        <v>200000</v>
      </c>
      <c r="AE1227" s="17" t="s">
        <v>11042</v>
      </c>
      <c r="AF1227" s="17" t="s">
        <v>157</v>
      </c>
      <c r="AG1227" s="17" t="s">
        <v>158</v>
      </c>
      <c r="AK1227">
        <v>4</v>
      </c>
      <c r="AM1227" t="s">
        <v>149</v>
      </c>
      <c r="AQ1227" t="s">
        <v>149</v>
      </c>
      <c r="AR1227" t="s">
        <v>149</v>
      </c>
      <c r="AS1227" t="s">
        <v>149</v>
      </c>
      <c r="AT1227" t="s">
        <v>149</v>
      </c>
      <c r="AU1227" t="s">
        <v>149</v>
      </c>
      <c r="AV1227">
        <v>0</v>
      </c>
      <c r="AW1227" t="s">
        <v>149</v>
      </c>
      <c r="AX1227" s="17" t="s">
        <v>339</v>
      </c>
      <c r="AY1227">
        <v>0</v>
      </c>
      <c r="BA1227" t="s">
        <v>160</v>
      </c>
      <c r="BB1227" t="s">
        <v>149</v>
      </c>
      <c r="BE1227">
        <v>0</v>
      </c>
      <c r="BG1227" t="s">
        <v>149</v>
      </c>
      <c r="BH1227" t="s">
        <v>149</v>
      </c>
      <c r="BI1227" s="17" t="s">
        <v>149</v>
      </c>
      <c r="BJ1227" s="17" t="s">
        <v>191</v>
      </c>
      <c r="BK1227" s="17"/>
      <c r="BL1227" s="17"/>
      <c r="BM1227" s="17" t="s">
        <v>10205</v>
      </c>
      <c r="BN1227" t="s">
        <v>12926</v>
      </c>
      <c r="BS1227" s="17" t="s">
        <v>11128</v>
      </c>
      <c r="BT1227" s="17" t="s">
        <v>8182</v>
      </c>
      <c r="BU1227" s="71" t="s">
        <v>14571</v>
      </c>
      <c r="BV1227" s="17" t="s">
        <v>8173</v>
      </c>
      <c r="BW1227" s="61" t="s">
        <v>14396</v>
      </c>
      <c r="BX1227" s="2">
        <v>36892</v>
      </c>
      <c r="BY1227" s="17"/>
      <c r="BZ1227" s="17" t="s">
        <v>11248</v>
      </c>
    </row>
    <row r="1228" spans="1:78" ht="14.25" hidden="1">
      <c r="A1228" s="31" t="s">
        <v>10281</v>
      </c>
      <c r="B1228" s="24" t="s">
        <v>10205</v>
      </c>
      <c r="C1228" s="17" t="s">
        <v>10453</v>
      </c>
      <c r="D1228" s="17" t="s">
        <v>10627</v>
      </c>
      <c r="E1228" s="17" t="s">
        <v>10779</v>
      </c>
      <c r="F1228" s="17" t="s">
        <v>190</v>
      </c>
      <c r="G1228" s="17" t="s">
        <v>190</v>
      </c>
      <c r="H1228" s="17" t="s">
        <v>191</v>
      </c>
      <c r="I1228" s="17">
        <v>411030</v>
      </c>
      <c r="J1228">
        <v>0</v>
      </c>
      <c r="K1228" s="17" t="s">
        <v>155</v>
      </c>
      <c r="U1228" s="26">
        <v>41178</v>
      </c>
      <c r="V1228" s="17" t="s">
        <v>10453</v>
      </c>
      <c r="W1228" s="31" t="s">
        <v>178</v>
      </c>
      <c r="X1228" s="27">
        <v>515000</v>
      </c>
      <c r="Y1228" s="27"/>
      <c r="AA1228" s="17">
        <v>200000</v>
      </c>
      <c r="AE1228" s="17" t="s">
        <v>11043</v>
      </c>
      <c r="AF1228" s="17" t="s">
        <v>157</v>
      </c>
      <c r="AG1228" s="17" t="s">
        <v>158</v>
      </c>
      <c r="AK1228">
        <v>4</v>
      </c>
      <c r="AM1228" t="s">
        <v>149</v>
      </c>
      <c r="AQ1228" t="s">
        <v>149</v>
      </c>
      <c r="AR1228" t="s">
        <v>149</v>
      </c>
      <c r="AS1228" t="s">
        <v>149</v>
      </c>
      <c r="AT1228" t="s">
        <v>149</v>
      </c>
      <c r="AU1228" t="s">
        <v>149</v>
      </c>
      <c r="AV1228">
        <v>0</v>
      </c>
      <c r="AW1228" t="s">
        <v>149</v>
      </c>
      <c r="AX1228" s="17" t="s">
        <v>339</v>
      </c>
      <c r="AY1228">
        <v>0</v>
      </c>
      <c r="BA1228" t="s">
        <v>160</v>
      </c>
      <c r="BB1228" t="s">
        <v>149</v>
      </c>
      <c r="BE1228">
        <v>0</v>
      </c>
      <c r="BG1228" t="s">
        <v>149</v>
      </c>
      <c r="BH1228" t="s">
        <v>149</v>
      </c>
      <c r="BI1228" s="17" t="s">
        <v>149</v>
      </c>
      <c r="BJ1228" s="17" t="s">
        <v>191</v>
      </c>
      <c r="BK1228" s="17"/>
      <c r="BL1228" s="17"/>
      <c r="BM1228" s="17" t="s">
        <v>10205</v>
      </c>
      <c r="BN1228" t="s">
        <v>12927</v>
      </c>
      <c r="BS1228" s="17" t="s">
        <v>11128</v>
      </c>
      <c r="BT1228" s="17" t="s">
        <v>8198</v>
      </c>
      <c r="BU1228" s="71" t="s">
        <v>14571</v>
      </c>
      <c r="BV1228" s="17" t="s">
        <v>8173</v>
      </c>
      <c r="BW1228" s="61" t="s">
        <v>14397</v>
      </c>
      <c r="BX1228" s="2">
        <v>36892</v>
      </c>
      <c r="BY1228" s="17"/>
      <c r="BZ1228" s="17" t="s">
        <v>11250</v>
      </c>
    </row>
    <row r="1229" spans="1:78" ht="14.25" hidden="1">
      <c r="A1229" s="31" t="s">
        <v>10282</v>
      </c>
      <c r="B1229" s="24" t="s">
        <v>10205</v>
      </c>
      <c r="C1229" s="17" t="s">
        <v>10454</v>
      </c>
      <c r="D1229" s="17" t="s">
        <v>10628</v>
      </c>
      <c r="E1229" s="17" t="s">
        <v>10780</v>
      </c>
      <c r="F1229" s="17" t="s">
        <v>10883</v>
      </c>
      <c r="G1229" s="17" t="s">
        <v>10933</v>
      </c>
      <c r="H1229" s="17" t="s">
        <v>313</v>
      </c>
      <c r="I1229" s="17">
        <v>562111</v>
      </c>
      <c r="J1229">
        <v>0</v>
      </c>
      <c r="K1229" s="17" t="s">
        <v>155</v>
      </c>
      <c r="U1229" s="26">
        <v>41179</v>
      </c>
      <c r="V1229" s="17" t="s">
        <v>10454</v>
      </c>
      <c r="W1229" s="31" t="s">
        <v>178</v>
      </c>
      <c r="X1229" s="27">
        <v>515000</v>
      </c>
      <c r="Y1229" s="27"/>
      <c r="AA1229" s="17">
        <v>200000</v>
      </c>
      <c r="AE1229" s="17" t="s">
        <v>11044</v>
      </c>
      <c r="AF1229" s="17" t="s">
        <v>157</v>
      </c>
      <c r="AG1229" s="17" t="s">
        <v>158</v>
      </c>
      <c r="AK1229">
        <v>4</v>
      </c>
      <c r="AM1229" t="s">
        <v>149</v>
      </c>
      <c r="AQ1229" t="s">
        <v>149</v>
      </c>
      <c r="AR1229" t="s">
        <v>149</v>
      </c>
      <c r="AS1229" t="s">
        <v>149</v>
      </c>
      <c r="AT1229" t="s">
        <v>149</v>
      </c>
      <c r="AU1229" t="s">
        <v>149</v>
      </c>
      <c r="AV1229">
        <v>0</v>
      </c>
      <c r="AW1229" t="s">
        <v>149</v>
      </c>
      <c r="AX1229" s="17" t="s">
        <v>339</v>
      </c>
      <c r="AY1229">
        <v>0</v>
      </c>
      <c r="BA1229" t="s">
        <v>160</v>
      </c>
      <c r="BB1229" t="s">
        <v>149</v>
      </c>
      <c r="BE1229">
        <v>0</v>
      </c>
      <c r="BG1229" t="s">
        <v>149</v>
      </c>
      <c r="BH1229" t="s">
        <v>149</v>
      </c>
      <c r="BI1229" s="17" t="s">
        <v>149</v>
      </c>
      <c r="BJ1229" s="17" t="s">
        <v>313</v>
      </c>
      <c r="BK1229" s="17"/>
      <c r="BL1229" s="17"/>
      <c r="BM1229" s="17" t="s">
        <v>10205</v>
      </c>
      <c r="BN1229" t="s">
        <v>12928</v>
      </c>
      <c r="BS1229" s="17" t="s">
        <v>11128</v>
      </c>
      <c r="BT1229" s="17" t="s">
        <v>8191</v>
      </c>
      <c r="BU1229" s="71" t="s">
        <v>14571</v>
      </c>
      <c r="BV1229" s="17" t="s">
        <v>8173</v>
      </c>
      <c r="BW1229" s="61" t="s">
        <v>14398</v>
      </c>
      <c r="BX1229" s="2">
        <v>36892</v>
      </c>
      <c r="BY1229" s="17"/>
      <c r="BZ1229" s="17" t="s">
        <v>9820</v>
      </c>
    </row>
    <row r="1230" spans="1:78" ht="14.25" hidden="1">
      <c r="A1230" s="31" t="s">
        <v>10283</v>
      </c>
      <c r="B1230" s="24" t="s">
        <v>10205</v>
      </c>
      <c r="C1230" s="17" t="s">
        <v>10455</v>
      </c>
      <c r="D1230" s="17" t="s">
        <v>10629</v>
      </c>
      <c r="E1230" s="17" t="s">
        <v>10781</v>
      </c>
      <c r="F1230" s="17" t="s">
        <v>10884</v>
      </c>
      <c r="G1230" s="17" t="s">
        <v>153</v>
      </c>
      <c r="H1230" s="17" t="s">
        <v>154</v>
      </c>
      <c r="I1230" s="17"/>
      <c r="J1230">
        <v>0</v>
      </c>
      <c r="K1230" s="17" t="s">
        <v>155</v>
      </c>
      <c r="U1230" s="26">
        <v>41179</v>
      </c>
      <c r="V1230" s="17" t="s">
        <v>10455</v>
      </c>
      <c r="W1230" s="31" t="s">
        <v>211</v>
      </c>
      <c r="X1230" s="27">
        <v>514100</v>
      </c>
      <c r="Y1230" s="27"/>
      <c r="AA1230" s="17">
        <v>200000</v>
      </c>
      <c r="AE1230" s="17" t="s">
        <v>11045</v>
      </c>
      <c r="AF1230" s="17" t="s">
        <v>157</v>
      </c>
      <c r="AG1230" s="17" t="s">
        <v>158</v>
      </c>
      <c r="AK1230">
        <v>4</v>
      </c>
      <c r="AM1230" t="s">
        <v>149</v>
      </c>
      <c r="AQ1230" t="s">
        <v>149</v>
      </c>
      <c r="AR1230" t="s">
        <v>149</v>
      </c>
      <c r="AS1230" t="s">
        <v>149</v>
      </c>
      <c r="AT1230" t="s">
        <v>149</v>
      </c>
      <c r="AU1230" t="s">
        <v>149</v>
      </c>
      <c r="AV1230">
        <v>0</v>
      </c>
      <c r="AW1230" t="s">
        <v>149</v>
      </c>
      <c r="AX1230" s="17" t="s">
        <v>213</v>
      </c>
      <c r="AY1230">
        <v>0</v>
      </c>
      <c r="BA1230" t="s">
        <v>160</v>
      </c>
      <c r="BB1230" t="s">
        <v>149</v>
      </c>
      <c r="BE1230">
        <v>0</v>
      </c>
      <c r="BG1230" t="s">
        <v>149</v>
      </c>
      <c r="BH1230" t="s">
        <v>149</v>
      </c>
      <c r="BI1230" s="17" t="s">
        <v>149</v>
      </c>
      <c r="BJ1230" s="17" t="s">
        <v>154</v>
      </c>
      <c r="BK1230" s="17"/>
      <c r="BL1230" s="17"/>
      <c r="BM1230" s="17" t="s">
        <v>10205</v>
      </c>
      <c r="BN1230" t="s">
        <v>12929</v>
      </c>
      <c r="BS1230" s="17" t="s">
        <v>11128</v>
      </c>
      <c r="BT1230" s="17" t="s">
        <v>8174</v>
      </c>
      <c r="BU1230" s="71" t="s">
        <v>14571</v>
      </c>
      <c r="BV1230" s="17" t="s">
        <v>8173</v>
      </c>
      <c r="BW1230" s="61" t="s">
        <v>14399</v>
      </c>
      <c r="BX1230" s="2">
        <v>36892</v>
      </c>
      <c r="BY1230" s="17"/>
      <c r="BZ1230" s="17" t="s">
        <v>11253</v>
      </c>
    </row>
    <row r="1231" spans="1:78" ht="14.25" hidden="1">
      <c r="A1231" s="31" t="s">
        <v>10284</v>
      </c>
      <c r="B1231" s="24" t="s">
        <v>10205</v>
      </c>
      <c r="C1231" s="17" t="s">
        <v>10456</v>
      </c>
      <c r="D1231" s="17" t="s">
        <v>10630</v>
      </c>
      <c r="E1231" s="17" t="s">
        <v>10782</v>
      </c>
      <c r="F1231" s="17" t="s">
        <v>3520</v>
      </c>
      <c r="G1231" s="17" t="s">
        <v>312</v>
      </c>
      <c r="H1231" s="17" t="s">
        <v>313</v>
      </c>
      <c r="I1231" s="17">
        <v>560043</v>
      </c>
      <c r="J1231">
        <v>0</v>
      </c>
      <c r="K1231" s="17" t="s">
        <v>155</v>
      </c>
      <c r="Q1231" t="s">
        <v>13085</v>
      </c>
      <c r="U1231" s="26">
        <v>41179</v>
      </c>
      <c r="V1231" s="17" t="s">
        <v>10960</v>
      </c>
      <c r="W1231" s="31" t="s">
        <v>304</v>
      </c>
      <c r="X1231" s="27">
        <v>516000</v>
      </c>
      <c r="Y1231" s="27"/>
      <c r="AA1231" s="17">
        <v>200000</v>
      </c>
      <c r="AE1231" s="17" t="s">
        <v>11046</v>
      </c>
      <c r="AF1231" s="17" t="s">
        <v>157</v>
      </c>
      <c r="AG1231" s="17" t="s">
        <v>158</v>
      </c>
      <c r="AK1231">
        <v>4</v>
      </c>
      <c r="AM1231" t="s">
        <v>149</v>
      </c>
      <c r="AQ1231" t="s">
        <v>149</v>
      </c>
      <c r="AR1231" t="s">
        <v>149</v>
      </c>
      <c r="AS1231" t="s">
        <v>149</v>
      </c>
      <c r="AT1231" t="s">
        <v>149</v>
      </c>
      <c r="AU1231" t="s">
        <v>149</v>
      </c>
      <c r="AV1231">
        <v>0</v>
      </c>
      <c r="AW1231" t="s">
        <v>149</v>
      </c>
      <c r="AX1231" s="17" t="s">
        <v>339</v>
      </c>
      <c r="AY1231">
        <v>0</v>
      </c>
      <c r="BA1231" t="s">
        <v>160</v>
      </c>
      <c r="BB1231" t="s">
        <v>149</v>
      </c>
      <c r="BE1231">
        <v>0</v>
      </c>
      <c r="BG1231" t="s">
        <v>149</v>
      </c>
      <c r="BH1231" t="s">
        <v>149</v>
      </c>
      <c r="BI1231" s="17" t="s">
        <v>149</v>
      </c>
      <c r="BJ1231" s="17" t="s">
        <v>313</v>
      </c>
      <c r="BK1231" s="17"/>
      <c r="BL1231" s="17"/>
      <c r="BM1231" s="17" t="s">
        <v>10205</v>
      </c>
      <c r="BN1231" t="s">
        <v>12930</v>
      </c>
      <c r="BS1231" s="17" t="s">
        <v>11128</v>
      </c>
      <c r="BT1231" s="17" t="s">
        <v>8174</v>
      </c>
      <c r="BU1231" s="71" t="s">
        <v>14571</v>
      </c>
      <c r="BV1231" s="17" t="s">
        <v>8173</v>
      </c>
      <c r="BW1231" s="61" t="s">
        <v>14400</v>
      </c>
      <c r="BX1231" s="2">
        <v>36892</v>
      </c>
      <c r="BY1231" s="17"/>
      <c r="BZ1231" s="17" t="s">
        <v>11255</v>
      </c>
    </row>
    <row r="1232" spans="1:78" ht="14.25" hidden="1">
      <c r="A1232" s="31" t="s">
        <v>10285</v>
      </c>
      <c r="B1232" s="24" t="s">
        <v>10205</v>
      </c>
      <c r="C1232" s="17" t="s">
        <v>10457</v>
      </c>
      <c r="D1232" s="17" t="s">
        <v>10631</v>
      </c>
      <c r="E1232" s="17" t="s">
        <v>10783</v>
      </c>
      <c r="F1232" s="17" t="s">
        <v>190</v>
      </c>
      <c r="G1232" s="17" t="s">
        <v>190</v>
      </c>
      <c r="H1232" s="17" t="s">
        <v>191</v>
      </c>
      <c r="I1232" s="17">
        <v>411009</v>
      </c>
      <c r="J1232">
        <v>0</v>
      </c>
      <c r="K1232" s="17" t="s">
        <v>155</v>
      </c>
      <c r="U1232" s="26">
        <v>41180</v>
      </c>
      <c r="V1232" s="17" t="s">
        <v>10457</v>
      </c>
      <c r="W1232" s="31" t="s">
        <v>178</v>
      </c>
      <c r="X1232" s="27">
        <v>515000</v>
      </c>
      <c r="Y1232" s="27"/>
      <c r="AA1232" s="17">
        <v>200000</v>
      </c>
      <c r="AE1232" s="17" t="s">
        <v>11047</v>
      </c>
      <c r="AF1232" s="17" t="s">
        <v>157</v>
      </c>
      <c r="AG1232" s="17" t="s">
        <v>158</v>
      </c>
      <c r="AK1232">
        <v>4</v>
      </c>
      <c r="AM1232" t="s">
        <v>149</v>
      </c>
      <c r="AQ1232" t="s">
        <v>149</v>
      </c>
      <c r="AR1232" t="s">
        <v>149</v>
      </c>
      <c r="AS1232" t="s">
        <v>149</v>
      </c>
      <c r="AT1232" t="s">
        <v>149</v>
      </c>
      <c r="AU1232" t="s">
        <v>149</v>
      </c>
      <c r="AV1232">
        <v>0</v>
      </c>
      <c r="AW1232" t="s">
        <v>149</v>
      </c>
      <c r="AX1232" s="17" t="s">
        <v>339</v>
      </c>
      <c r="AY1232">
        <v>0</v>
      </c>
      <c r="BA1232" t="s">
        <v>160</v>
      </c>
      <c r="BB1232" t="s">
        <v>149</v>
      </c>
      <c r="BE1232">
        <v>0</v>
      </c>
      <c r="BG1232" t="s">
        <v>149</v>
      </c>
      <c r="BH1232" t="s">
        <v>149</v>
      </c>
      <c r="BI1232" s="17" t="s">
        <v>149</v>
      </c>
      <c r="BJ1232" s="17" t="s">
        <v>191</v>
      </c>
      <c r="BK1232" s="17"/>
      <c r="BL1232" s="17"/>
      <c r="BM1232" s="17" t="s">
        <v>10205</v>
      </c>
      <c r="BN1232" t="s">
        <v>12931</v>
      </c>
      <c r="BS1232" s="17" t="s">
        <v>11128</v>
      </c>
      <c r="BT1232" s="17" t="s">
        <v>8184</v>
      </c>
      <c r="BU1232" s="71" t="s">
        <v>14571</v>
      </c>
      <c r="BV1232" s="17" t="s">
        <v>8173</v>
      </c>
      <c r="BW1232" s="61" t="s">
        <v>14401</v>
      </c>
      <c r="BX1232" s="2">
        <v>36892</v>
      </c>
      <c r="BY1232" s="17"/>
      <c r="BZ1232" s="17" t="s">
        <v>9748</v>
      </c>
    </row>
    <row r="1233" spans="1:78" ht="14.25" hidden="1">
      <c r="A1233" s="31" t="s">
        <v>10286</v>
      </c>
      <c r="B1233" s="24" t="s">
        <v>10205</v>
      </c>
      <c r="C1233" s="17" t="s">
        <v>10458</v>
      </c>
      <c r="D1233" s="17" t="s">
        <v>10632</v>
      </c>
      <c r="E1233" s="17" t="s">
        <v>10784</v>
      </c>
      <c r="F1233" s="17"/>
      <c r="G1233" s="17" t="s">
        <v>3546</v>
      </c>
      <c r="H1233" s="17" t="s">
        <v>174</v>
      </c>
      <c r="I1233" s="17">
        <v>201010</v>
      </c>
      <c r="J1233">
        <v>0</v>
      </c>
      <c r="K1233" s="17" t="s">
        <v>155</v>
      </c>
      <c r="U1233" s="26">
        <v>41183</v>
      </c>
      <c r="V1233" s="17" t="s">
        <v>10458</v>
      </c>
      <c r="W1233" s="31" t="s">
        <v>156</v>
      </c>
      <c r="X1233" s="27">
        <v>140000</v>
      </c>
      <c r="Y1233" s="27"/>
      <c r="AA1233" s="17">
        <v>200000</v>
      </c>
      <c r="AE1233" s="17" t="s">
        <v>11048</v>
      </c>
      <c r="AF1233" s="17" t="s">
        <v>157</v>
      </c>
      <c r="AG1233" s="17" t="s">
        <v>158</v>
      </c>
      <c r="AK1233">
        <v>4</v>
      </c>
      <c r="AM1233" t="s">
        <v>149</v>
      </c>
      <c r="AQ1233" t="s">
        <v>149</v>
      </c>
      <c r="AR1233" t="s">
        <v>149</v>
      </c>
      <c r="AS1233" t="s">
        <v>149</v>
      </c>
      <c r="AT1233" t="s">
        <v>149</v>
      </c>
      <c r="AU1233" t="s">
        <v>149</v>
      </c>
      <c r="AV1233">
        <v>0</v>
      </c>
      <c r="AW1233" t="s">
        <v>149</v>
      </c>
      <c r="AX1233" s="17" t="s">
        <v>1116</v>
      </c>
      <c r="AY1233">
        <v>0</v>
      </c>
      <c r="BA1233" t="s">
        <v>160</v>
      </c>
      <c r="BB1233" t="s">
        <v>149</v>
      </c>
      <c r="BE1233">
        <v>0</v>
      </c>
      <c r="BG1233" t="s">
        <v>149</v>
      </c>
      <c r="BH1233" t="s">
        <v>149</v>
      </c>
      <c r="BI1233" s="17" t="s">
        <v>149</v>
      </c>
      <c r="BJ1233" s="17" t="s">
        <v>174</v>
      </c>
      <c r="BK1233" s="17"/>
      <c r="BL1233" s="17"/>
      <c r="BM1233" s="17" t="s">
        <v>10205</v>
      </c>
      <c r="BN1233" t="s">
        <v>12932</v>
      </c>
      <c r="BS1233" s="17" t="s">
        <v>11128</v>
      </c>
      <c r="BT1233" s="17" t="s">
        <v>8202</v>
      </c>
      <c r="BU1233" s="71" t="s">
        <v>14571</v>
      </c>
      <c r="BV1233" s="17" t="s">
        <v>8173</v>
      </c>
      <c r="BW1233" s="61" t="s">
        <v>14402</v>
      </c>
      <c r="BX1233" s="2">
        <v>36892</v>
      </c>
      <c r="BY1233" s="17"/>
      <c r="BZ1233" s="17" t="s">
        <v>11258</v>
      </c>
    </row>
    <row r="1234" spans="1:78" ht="14.25" hidden="1">
      <c r="A1234" s="31" t="s">
        <v>10287</v>
      </c>
      <c r="B1234" s="24" t="s">
        <v>10205</v>
      </c>
      <c r="C1234" s="17" t="s">
        <v>10459</v>
      </c>
      <c r="D1234" s="17" t="s">
        <v>10633</v>
      </c>
      <c r="E1234" s="17" t="s">
        <v>10785</v>
      </c>
      <c r="F1234" s="17" t="s">
        <v>10885</v>
      </c>
      <c r="G1234" s="17" t="s">
        <v>253</v>
      </c>
      <c r="H1234" s="17" t="s">
        <v>191</v>
      </c>
      <c r="I1234" s="17">
        <v>400001</v>
      </c>
      <c r="J1234">
        <v>0</v>
      </c>
      <c r="K1234" s="17" t="s">
        <v>155</v>
      </c>
      <c r="U1234" s="26">
        <v>41183</v>
      </c>
      <c r="V1234" s="17" t="s">
        <v>10459</v>
      </c>
      <c r="W1234" s="31" t="s">
        <v>167</v>
      </c>
      <c r="X1234" s="27">
        <v>817000</v>
      </c>
      <c r="Y1234" s="27"/>
      <c r="AA1234" s="17">
        <v>200000</v>
      </c>
      <c r="AE1234" s="17" t="s">
        <v>11049</v>
      </c>
      <c r="AF1234" s="17" t="s">
        <v>157</v>
      </c>
      <c r="AG1234" s="17" t="s">
        <v>158</v>
      </c>
      <c r="AK1234">
        <v>4</v>
      </c>
      <c r="AM1234" t="s">
        <v>149</v>
      </c>
      <c r="AQ1234" t="s">
        <v>149</v>
      </c>
      <c r="AR1234" t="s">
        <v>149</v>
      </c>
      <c r="AS1234" t="s">
        <v>149</v>
      </c>
      <c r="AT1234" t="s">
        <v>149</v>
      </c>
      <c r="AU1234" t="s">
        <v>149</v>
      </c>
      <c r="AV1234">
        <v>0</v>
      </c>
      <c r="AW1234" t="s">
        <v>149</v>
      </c>
      <c r="AX1234" s="17" t="s">
        <v>339</v>
      </c>
      <c r="AY1234">
        <v>0</v>
      </c>
      <c r="BA1234" t="s">
        <v>160</v>
      </c>
      <c r="BB1234" t="s">
        <v>149</v>
      </c>
      <c r="BE1234">
        <v>0</v>
      </c>
      <c r="BG1234" t="s">
        <v>149</v>
      </c>
      <c r="BH1234" t="s">
        <v>149</v>
      </c>
      <c r="BI1234" s="17" t="s">
        <v>149</v>
      </c>
      <c r="BJ1234" s="17" t="s">
        <v>191</v>
      </c>
      <c r="BK1234" s="17"/>
      <c r="BL1234" s="17"/>
      <c r="BM1234" s="17" t="s">
        <v>10205</v>
      </c>
      <c r="BN1234" t="s">
        <v>12933</v>
      </c>
      <c r="BS1234" s="17" t="s">
        <v>11128</v>
      </c>
      <c r="BT1234" s="17" t="s">
        <v>8196</v>
      </c>
      <c r="BU1234" s="71" t="s">
        <v>14571</v>
      </c>
      <c r="BV1234" s="17" t="s">
        <v>8173</v>
      </c>
      <c r="BW1234" s="61" t="s">
        <v>14403</v>
      </c>
      <c r="BX1234" s="2">
        <v>36892</v>
      </c>
      <c r="BY1234" s="17"/>
      <c r="BZ1234" s="17" t="s">
        <v>9801</v>
      </c>
    </row>
    <row r="1235" spans="1:78" ht="14.25" hidden="1">
      <c r="A1235" s="31" t="s">
        <v>10288</v>
      </c>
      <c r="B1235" s="24" t="s">
        <v>10205</v>
      </c>
      <c r="C1235" s="17" t="s">
        <v>1823</v>
      </c>
      <c r="D1235" s="17" t="s">
        <v>10634</v>
      </c>
      <c r="E1235" s="17" t="s">
        <v>10786</v>
      </c>
      <c r="F1235" s="17"/>
      <c r="G1235" s="17" t="s">
        <v>190</v>
      </c>
      <c r="H1235" s="17" t="s">
        <v>191</v>
      </c>
      <c r="I1235" s="17">
        <v>411014</v>
      </c>
      <c r="J1235">
        <v>0</v>
      </c>
      <c r="K1235" s="17" t="s">
        <v>155</v>
      </c>
      <c r="U1235" s="26">
        <v>41183</v>
      </c>
      <c r="V1235" s="17" t="s">
        <v>1823</v>
      </c>
      <c r="W1235" s="31" t="s">
        <v>167</v>
      </c>
      <c r="X1235" s="27">
        <v>713000</v>
      </c>
      <c r="Y1235" s="27">
        <v>7132</v>
      </c>
      <c r="AA1235" s="17">
        <v>200000</v>
      </c>
      <c r="AE1235" s="17" t="s">
        <v>11050</v>
      </c>
      <c r="AF1235" s="17" t="s">
        <v>157</v>
      </c>
      <c r="AG1235" s="17" t="s">
        <v>158</v>
      </c>
      <c r="AK1235">
        <v>4</v>
      </c>
      <c r="AM1235" t="s">
        <v>149</v>
      </c>
      <c r="AQ1235" t="s">
        <v>149</v>
      </c>
      <c r="AR1235" t="s">
        <v>149</v>
      </c>
      <c r="AS1235" t="s">
        <v>149</v>
      </c>
      <c r="AT1235" t="s">
        <v>149</v>
      </c>
      <c r="AU1235" t="s">
        <v>149</v>
      </c>
      <c r="AV1235">
        <v>0</v>
      </c>
      <c r="AW1235" t="s">
        <v>149</v>
      </c>
      <c r="AX1235" s="17" t="s">
        <v>2547</v>
      </c>
      <c r="AY1235">
        <v>0</v>
      </c>
      <c r="BA1235" t="s">
        <v>160</v>
      </c>
      <c r="BB1235" t="s">
        <v>149</v>
      </c>
      <c r="BE1235">
        <v>0</v>
      </c>
      <c r="BG1235" t="s">
        <v>149</v>
      </c>
      <c r="BH1235" t="s">
        <v>149</v>
      </c>
      <c r="BI1235" s="17" t="s">
        <v>149</v>
      </c>
      <c r="BJ1235" s="17" t="s">
        <v>191</v>
      </c>
      <c r="BK1235" s="17"/>
      <c r="BL1235" s="17"/>
      <c r="BM1235" s="17" t="s">
        <v>10205</v>
      </c>
      <c r="BN1235" t="s">
        <v>12145</v>
      </c>
      <c r="BS1235" s="17" t="s">
        <v>11128</v>
      </c>
      <c r="BT1235" s="17" t="s">
        <v>8191</v>
      </c>
      <c r="BU1235" s="71" t="s">
        <v>14571</v>
      </c>
      <c r="BV1235" s="17" t="s">
        <v>8173</v>
      </c>
      <c r="BW1235" s="61" t="s">
        <v>13424</v>
      </c>
      <c r="BX1235" s="2">
        <v>36892</v>
      </c>
      <c r="BY1235" s="17"/>
      <c r="BZ1235" s="17" t="s">
        <v>9439</v>
      </c>
    </row>
    <row r="1236" spans="1:78" ht="14.25" hidden="1">
      <c r="A1236" s="31" t="s">
        <v>10289</v>
      </c>
      <c r="B1236" s="24" t="s">
        <v>10205</v>
      </c>
      <c r="C1236" s="17" t="s">
        <v>10460</v>
      </c>
      <c r="D1236" s="17" t="s">
        <v>10635</v>
      </c>
      <c r="E1236" s="17" t="s">
        <v>13223</v>
      </c>
      <c r="F1236" s="17" t="s">
        <v>190</v>
      </c>
      <c r="G1236" s="17" t="s">
        <v>190</v>
      </c>
      <c r="H1236" s="17" t="s">
        <v>191</v>
      </c>
      <c r="I1236" s="17">
        <v>411028</v>
      </c>
      <c r="J1236">
        <v>0</v>
      </c>
      <c r="K1236" s="17" t="s">
        <v>155</v>
      </c>
      <c r="U1236" s="26">
        <v>41185</v>
      </c>
      <c r="V1236" s="17" t="s">
        <v>10961</v>
      </c>
      <c r="W1236" s="31" t="s">
        <v>167</v>
      </c>
      <c r="X1236" s="27">
        <v>518050</v>
      </c>
      <c r="Y1236" s="27">
        <v>5152</v>
      </c>
      <c r="AA1236" s="17">
        <v>200000</v>
      </c>
      <c r="AE1236" s="17" t="s">
        <v>11051</v>
      </c>
      <c r="AF1236" s="17" t="s">
        <v>157</v>
      </c>
      <c r="AG1236" s="17" t="s">
        <v>158</v>
      </c>
      <c r="AK1236">
        <v>4</v>
      </c>
      <c r="AM1236" t="s">
        <v>149</v>
      </c>
      <c r="AQ1236" t="s">
        <v>149</v>
      </c>
      <c r="AR1236" t="s">
        <v>149</v>
      </c>
      <c r="AS1236" t="s">
        <v>149</v>
      </c>
      <c r="AT1236" t="s">
        <v>149</v>
      </c>
      <c r="AU1236" t="s">
        <v>149</v>
      </c>
      <c r="AV1236">
        <v>0</v>
      </c>
      <c r="AW1236" t="s">
        <v>149</v>
      </c>
      <c r="AX1236" s="17" t="s">
        <v>339</v>
      </c>
      <c r="AY1236">
        <v>0</v>
      </c>
      <c r="BA1236" t="s">
        <v>160</v>
      </c>
      <c r="BB1236" t="s">
        <v>149</v>
      </c>
      <c r="BE1236">
        <v>0</v>
      </c>
      <c r="BG1236" t="s">
        <v>149</v>
      </c>
      <c r="BH1236" t="s">
        <v>149</v>
      </c>
      <c r="BI1236" s="17" t="s">
        <v>149</v>
      </c>
      <c r="BJ1236" s="17" t="s">
        <v>191</v>
      </c>
      <c r="BK1236" s="17"/>
      <c r="BL1236" s="17"/>
      <c r="BM1236" s="17" t="s">
        <v>10205</v>
      </c>
      <c r="BS1236" s="17" t="s">
        <v>11128</v>
      </c>
      <c r="BT1236" s="17" t="s">
        <v>8174</v>
      </c>
      <c r="BU1236" s="71" t="s">
        <v>14571</v>
      </c>
      <c r="BV1236" s="17" t="s">
        <v>8173</v>
      </c>
      <c r="BW1236" s="61" t="s">
        <v>14404</v>
      </c>
      <c r="BX1236" s="2">
        <v>36892</v>
      </c>
      <c r="BY1236" s="17"/>
      <c r="BZ1236" s="17" t="s">
        <v>9454</v>
      </c>
    </row>
    <row r="1237" spans="1:78" ht="14.25" hidden="1">
      <c r="A1237" s="31" t="s">
        <v>10290</v>
      </c>
      <c r="B1237" s="24" t="s">
        <v>10205</v>
      </c>
      <c r="C1237" s="17" t="s">
        <v>10461</v>
      </c>
      <c r="D1237" s="17" t="s">
        <v>10636</v>
      </c>
      <c r="E1237" s="17" t="s">
        <v>10788</v>
      </c>
      <c r="F1237" s="17" t="s">
        <v>10886</v>
      </c>
      <c r="G1237" s="17" t="s">
        <v>190</v>
      </c>
      <c r="H1237" s="17" t="s">
        <v>191</v>
      </c>
      <c r="I1237" s="17">
        <v>411028</v>
      </c>
      <c r="J1237">
        <v>0</v>
      </c>
      <c r="K1237" s="17" t="s">
        <v>155</v>
      </c>
      <c r="U1237" s="26">
        <v>41185</v>
      </c>
      <c r="V1237" s="17" t="s">
        <v>10461</v>
      </c>
      <c r="W1237" s="31" t="s">
        <v>178</v>
      </c>
      <c r="X1237" s="27">
        <v>515000</v>
      </c>
      <c r="Y1237" s="27"/>
      <c r="AA1237" s="17">
        <v>200000</v>
      </c>
      <c r="AE1237" s="17" t="s">
        <v>11052</v>
      </c>
      <c r="AF1237" s="17" t="s">
        <v>157</v>
      </c>
      <c r="AG1237" s="17" t="s">
        <v>158</v>
      </c>
      <c r="AK1237">
        <v>4</v>
      </c>
      <c r="AM1237" t="s">
        <v>149</v>
      </c>
      <c r="AQ1237" t="s">
        <v>149</v>
      </c>
      <c r="AR1237" t="s">
        <v>149</v>
      </c>
      <c r="AS1237" t="s">
        <v>149</v>
      </c>
      <c r="AT1237" t="s">
        <v>149</v>
      </c>
      <c r="AU1237" t="s">
        <v>149</v>
      </c>
      <c r="AV1237">
        <v>0</v>
      </c>
      <c r="AW1237" t="s">
        <v>149</v>
      </c>
      <c r="AX1237" s="17" t="s">
        <v>339</v>
      </c>
      <c r="AY1237">
        <v>0</v>
      </c>
      <c r="BA1237" t="s">
        <v>160</v>
      </c>
      <c r="BB1237" t="s">
        <v>149</v>
      </c>
      <c r="BE1237">
        <v>0</v>
      </c>
      <c r="BG1237" t="s">
        <v>149</v>
      </c>
      <c r="BH1237" t="s">
        <v>149</v>
      </c>
      <c r="BI1237" s="17" t="s">
        <v>149</v>
      </c>
      <c r="BJ1237" s="17" t="s">
        <v>191</v>
      </c>
      <c r="BK1237" s="17"/>
      <c r="BL1237" s="17"/>
      <c r="BM1237" s="17" t="s">
        <v>10205</v>
      </c>
      <c r="BN1237" t="s">
        <v>12934</v>
      </c>
      <c r="BS1237" s="17" t="s">
        <v>11128</v>
      </c>
      <c r="BT1237" s="17" t="s">
        <v>8178</v>
      </c>
      <c r="BU1237" s="71" t="s">
        <v>14571</v>
      </c>
      <c r="BV1237" s="17" t="s">
        <v>8173</v>
      </c>
      <c r="BW1237" s="61" t="s">
        <v>14405</v>
      </c>
      <c r="BX1237" s="2">
        <v>36892</v>
      </c>
      <c r="BY1237" s="17"/>
      <c r="BZ1237" s="17" t="s">
        <v>11262</v>
      </c>
    </row>
    <row r="1238" spans="1:78" ht="14.25" hidden="1">
      <c r="A1238" s="31" t="s">
        <v>10291</v>
      </c>
      <c r="B1238" s="24" t="s">
        <v>10205</v>
      </c>
      <c r="C1238" s="17" t="s">
        <v>10462</v>
      </c>
      <c r="D1238" s="17" t="s">
        <v>10637</v>
      </c>
      <c r="E1238" s="17" t="s">
        <v>10789</v>
      </c>
      <c r="F1238" s="17" t="s">
        <v>190</v>
      </c>
      <c r="G1238" s="17" t="s">
        <v>190</v>
      </c>
      <c r="H1238" s="17" t="s">
        <v>191</v>
      </c>
      <c r="I1238" s="17">
        <v>411030</v>
      </c>
      <c r="J1238">
        <v>0</v>
      </c>
      <c r="K1238" s="17" t="s">
        <v>155</v>
      </c>
      <c r="U1238" s="26">
        <v>41185</v>
      </c>
      <c r="V1238" s="17" t="s">
        <v>10462</v>
      </c>
      <c r="W1238" s="31" t="s">
        <v>178</v>
      </c>
      <c r="X1238" s="27">
        <v>515000</v>
      </c>
      <c r="Y1238" s="27"/>
      <c r="AA1238" s="17">
        <v>200000</v>
      </c>
      <c r="AE1238" s="17" t="s">
        <v>11053</v>
      </c>
      <c r="AF1238" s="17" t="s">
        <v>157</v>
      </c>
      <c r="AG1238" s="17" t="s">
        <v>158</v>
      </c>
      <c r="AK1238">
        <v>4</v>
      </c>
      <c r="AM1238" t="s">
        <v>149</v>
      </c>
      <c r="AQ1238" t="s">
        <v>149</v>
      </c>
      <c r="AR1238" t="s">
        <v>149</v>
      </c>
      <c r="AS1238" t="s">
        <v>149</v>
      </c>
      <c r="AT1238" t="s">
        <v>149</v>
      </c>
      <c r="AU1238" t="s">
        <v>149</v>
      </c>
      <c r="AV1238">
        <v>0</v>
      </c>
      <c r="AW1238" t="s">
        <v>149</v>
      </c>
      <c r="AX1238" s="17" t="s">
        <v>339</v>
      </c>
      <c r="AY1238">
        <v>0</v>
      </c>
      <c r="BA1238" t="s">
        <v>160</v>
      </c>
      <c r="BB1238" t="s">
        <v>149</v>
      </c>
      <c r="BE1238">
        <v>0</v>
      </c>
      <c r="BG1238" t="s">
        <v>149</v>
      </c>
      <c r="BH1238" t="s">
        <v>149</v>
      </c>
      <c r="BI1238" s="17" t="s">
        <v>149</v>
      </c>
      <c r="BJ1238" s="17" t="s">
        <v>191</v>
      </c>
      <c r="BK1238" s="17"/>
      <c r="BL1238" s="17"/>
      <c r="BM1238" s="17" t="s">
        <v>10205</v>
      </c>
      <c r="BN1238" t="s">
        <v>12935</v>
      </c>
      <c r="BS1238" s="17" t="s">
        <v>11128</v>
      </c>
      <c r="BT1238" s="17" t="s">
        <v>8186</v>
      </c>
      <c r="BU1238" s="71" t="s">
        <v>14571</v>
      </c>
      <c r="BV1238" s="17" t="s">
        <v>8173</v>
      </c>
      <c r="BW1238" s="61" t="s">
        <v>14406</v>
      </c>
      <c r="BX1238" s="2">
        <v>36892</v>
      </c>
      <c r="BY1238" s="17"/>
      <c r="BZ1238" s="17" t="s">
        <v>9987</v>
      </c>
    </row>
    <row r="1239" spans="1:78" ht="14.25" hidden="1">
      <c r="A1239" s="31" t="s">
        <v>10292</v>
      </c>
      <c r="B1239" s="24" t="s">
        <v>10205</v>
      </c>
      <c r="C1239" s="17" t="s">
        <v>10463</v>
      </c>
      <c r="D1239" s="17" t="s">
        <v>10638</v>
      </c>
      <c r="E1239" s="17" t="s">
        <v>10790</v>
      </c>
      <c r="F1239" s="17" t="s">
        <v>10887</v>
      </c>
      <c r="G1239" s="17" t="s">
        <v>3354</v>
      </c>
      <c r="H1239" s="17" t="s">
        <v>166</v>
      </c>
      <c r="I1239" s="17"/>
      <c r="J1239">
        <v>0</v>
      </c>
      <c r="K1239" s="17" t="s">
        <v>155</v>
      </c>
      <c r="U1239" s="26">
        <v>41186</v>
      </c>
      <c r="V1239" s="17" t="s">
        <v>10463</v>
      </c>
      <c r="W1239" s="31" t="s">
        <v>216</v>
      </c>
      <c r="X1239" s="27">
        <v>722950</v>
      </c>
      <c r="Y1239" s="27"/>
      <c r="AA1239" s="17">
        <v>200000</v>
      </c>
      <c r="AE1239" s="17"/>
      <c r="AF1239" s="17" t="s">
        <v>157</v>
      </c>
      <c r="AG1239" s="17" t="s">
        <v>158</v>
      </c>
      <c r="AK1239">
        <v>4</v>
      </c>
      <c r="AM1239" t="s">
        <v>149</v>
      </c>
      <c r="AQ1239" t="s">
        <v>149</v>
      </c>
      <c r="AR1239" t="s">
        <v>149</v>
      </c>
      <c r="AS1239" t="s">
        <v>149</v>
      </c>
      <c r="AT1239" t="s">
        <v>149</v>
      </c>
      <c r="AU1239" t="s">
        <v>149</v>
      </c>
      <c r="AV1239">
        <v>0</v>
      </c>
      <c r="AW1239" t="s">
        <v>149</v>
      </c>
      <c r="AX1239" s="17" t="s">
        <v>217</v>
      </c>
      <c r="AY1239">
        <v>0</v>
      </c>
      <c r="BA1239" t="s">
        <v>160</v>
      </c>
      <c r="BB1239" t="s">
        <v>149</v>
      </c>
      <c r="BE1239">
        <v>0</v>
      </c>
      <c r="BG1239" t="s">
        <v>149</v>
      </c>
      <c r="BH1239" t="s">
        <v>149</v>
      </c>
      <c r="BI1239" s="17" t="s">
        <v>149</v>
      </c>
      <c r="BJ1239" s="17" t="s">
        <v>166</v>
      </c>
      <c r="BK1239" s="17"/>
      <c r="BL1239" s="17"/>
      <c r="BM1239" s="17" t="s">
        <v>10205</v>
      </c>
      <c r="BN1239" t="s">
        <v>12936</v>
      </c>
      <c r="BS1239" s="17" t="s">
        <v>11128</v>
      </c>
      <c r="BT1239" s="17" t="s">
        <v>8191</v>
      </c>
      <c r="BU1239" s="17" t="s">
        <v>8233</v>
      </c>
      <c r="BV1239" s="17" t="s">
        <v>8173</v>
      </c>
      <c r="BW1239" s="61" t="s">
        <v>14407</v>
      </c>
      <c r="BX1239" s="2">
        <v>36892</v>
      </c>
      <c r="BY1239" s="17"/>
      <c r="BZ1239" s="17" t="s">
        <v>11265</v>
      </c>
    </row>
    <row r="1240" spans="1:78" ht="14.25" hidden="1">
      <c r="A1240" s="31" t="s">
        <v>10293</v>
      </c>
      <c r="B1240" s="24" t="s">
        <v>10205</v>
      </c>
      <c r="C1240" s="17" t="s">
        <v>10464</v>
      </c>
      <c r="D1240" s="17" t="s">
        <v>10639</v>
      </c>
      <c r="E1240" s="17" t="s">
        <v>10791</v>
      </c>
      <c r="F1240" s="17" t="s">
        <v>10888</v>
      </c>
      <c r="G1240" s="17" t="s">
        <v>10934</v>
      </c>
      <c r="H1240" s="17"/>
      <c r="I1240" s="17"/>
      <c r="J1240">
        <v>0</v>
      </c>
      <c r="K1240" s="17" t="s">
        <v>8132</v>
      </c>
      <c r="Q1240" t="s">
        <v>13074</v>
      </c>
      <c r="U1240" s="26">
        <v>41186</v>
      </c>
      <c r="V1240" s="17" t="s">
        <v>10962</v>
      </c>
      <c r="W1240" s="31" t="s">
        <v>156</v>
      </c>
      <c r="X1240" s="27">
        <v>140000</v>
      </c>
      <c r="Y1240" s="27"/>
      <c r="AA1240" s="17">
        <v>200000</v>
      </c>
      <c r="AE1240" s="17" t="s">
        <v>11054</v>
      </c>
      <c r="AF1240" t="s">
        <v>13222</v>
      </c>
      <c r="AG1240" s="17" t="s">
        <v>186</v>
      </c>
      <c r="AK1240" s="17">
        <v>1</v>
      </c>
      <c r="AM1240" t="s">
        <v>149</v>
      </c>
      <c r="AQ1240" t="s">
        <v>149</v>
      </c>
      <c r="AR1240" t="s">
        <v>149</v>
      </c>
      <c r="AS1240" t="s">
        <v>149</v>
      </c>
      <c r="AT1240" t="s">
        <v>149</v>
      </c>
      <c r="AU1240" t="s">
        <v>149</v>
      </c>
      <c r="AV1240">
        <v>0</v>
      </c>
      <c r="AW1240" t="s">
        <v>149</v>
      </c>
      <c r="AX1240" s="17" t="s">
        <v>2433</v>
      </c>
      <c r="AY1240">
        <v>0</v>
      </c>
      <c r="BA1240" t="s">
        <v>160</v>
      </c>
      <c r="BB1240" t="s">
        <v>149</v>
      </c>
      <c r="BE1240">
        <v>0</v>
      </c>
      <c r="BG1240" t="s">
        <v>149</v>
      </c>
      <c r="BH1240" t="s">
        <v>149</v>
      </c>
      <c r="BI1240" t="s">
        <v>149</v>
      </c>
      <c r="BJ1240" s="33" t="s">
        <v>11456</v>
      </c>
      <c r="BK1240" s="17"/>
      <c r="BL1240" s="17"/>
      <c r="BM1240" s="17" t="s">
        <v>10205</v>
      </c>
      <c r="BS1240" s="17" t="s">
        <v>11128</v>
      </c>
      <c r="BT1240" s="17"/>
      <c r="BU1240" s="17"/>
      <c r="BV1240" s="17"/>
      <c r="BW1240" s="17"/>
      <c r="BX1240" s="17"/>
      <c r="BY1240" s="17"/>
      <c r="BZ1240" s="17"/>
    </row>
    <row r="1241" spans="1:78" ht="14.25" hidden="1">
      <c r="A1241" s="31" t="s">
        <v>10294</v>
      </c>
      <c r="B1241" s="24" t="s">
        <v>10205</v>
      </c>
      <c r="C1241" s="17" t="s">
        <v>10465</v>
      </c>
      <c r="D1241" s="17" t="s">
        <v>10640</v>
      </c>
      <c r="E1241" s="17" t="s">
        <v>10792</v>
      </c>
      <c r="F1241" s="17"/>
      <c r="G1241" s="17" t="s">
        <v>190</v>
      </c>
      <c r="H1241" s="17" t="s">
        <v>191</v>
      </c>
      <c r="I1241" s="17"/>
      <c r="J1241">
        <v>0</v>
      </c>
      <c r="K1241" s="17" t="s">
        <v>155</v>
      </c>
      <c r="U1241" s="26">
        <v>41190</v>
      </c>
      <c r="V1241" s="17" t="s">
        <v>10465</v>
      </c>
      <c r="W1241" s="31" t="s">
        <v>216</v>
      </c>
      <c r="X1241" s="27">
        <v>722950</v>
      </c>
      <c r="Y1241" s="27"/>
      <c r="AA1241" s="17">
        <v>200000</v>
      </c>
      <c r="AE1241" s="17" t="s">
        <v>11055</v>
      </c>
      <c r="AF1241" s="17" t="s">
        <v>157</v>
      </c>
      <c r="AG1241" s="17" t="s">
        <v>158</v>
      </c>
      <c r="AK1241">
        <v>4</v>
      </c>
      <c r="AM1241" t="s">
        <v>149</v>
      </c>
      <c r="AQ1241" t="s">
        <v>149</v>
      </c>
      <c r="AR1241" t="s">
        <v>149</v>
      </c>
      <c r="AS1241" t="s">
        <v>149</v>
      </c>
      <c r="AT1241" t="s">
        <v>149</v>
      </c>
      <c r="AU1241" t="s">
        <v>149</v>
      </c>
      <c r="AV1241">
        <v>0</v>
      </c>
      <c r="AW1241" t="s">
        <v>149</v>
      </c>
      <c r="AX1241" s="17" t="s">
        <v>217</v>
      </c>
      <c r="AY1241">
        <v>0</v>
      </c>
      <c r="BA1241" t="s">
        <v>160</v>
      </c>
      <c r="BB1241" t="s">
        <v>149</v>
      </c>
      <c r="BE1241">
        <v>0</v>
      </c>
      <c r="BG1241" t="s">
        <v>149</v>
      </c>
      <c r="BH1241" t="s">
        <v>149</v>
      </c>
      <c r="BI1241" s="17" t="s">
        <v>149</v>
      </c>
      <c r="BJ1241" s="17" t="s">
        <v>191</v>
      </c>
      <c r="BK1241" s="17"/>
      <c r="BL1241" s="17"/>
      <c r="BM1241" s="17" t="s">
        <v>10205</v>
      </c>
      <c r="BN1241" t="s">
        <v>12937</v>
      </c>
      <c r="BS1241" s="17" t="s">
        <v>11128</v>
      </c>
      <c r="BT1241" s="17" t="s">
        <v>8178</v>
      </c>
      <c r="BU1241" s="17" t="s">
        <v>8233</v>
      </c>
      <c r="BV1241" s="17" t="s">
        <v>8173</v>
      </c>
      <c r="BW1241" s="61" t="s">
        <v>14408</v>
      </c>
      <c r="BX1241" s="2">
        <v>36892</v>
      </c>
      <c r="BY1241" s="17"/>
      <c r="BZ1241" s="17" t="s">
        <v>9823</v>
      </c>
    </row>
    <row r="1242" spans="1:78" ht="14.25" hidden="1">
      <c r="A1242" s="31" t="s">
        <v>10295</v>
      </c>
      <c r="B1242" s="24" t="s">
        <v>10205</v>
      </c>
      <c r="C1242" s="17" t="s">
        <v>10466</v>
      </c>
      <c r="D1242" s="17" t="s">
        <v>10641</v>
      </c>
      <c r="E1242" s="17" t="s">
        <v>10793</v>
      </c>
      <c r="F1242" s="17" t="s">
        <v>10889</v>
      </c>
      <c r="G1242" s="17" t="s">
        <v>165</v>
      </c>
      <c r="H1242" s="17" t="s">
        <v>166</v>
      </c>
      <c r="I1242" s="17"/>
      <c r="J1242">
        <v>0</v>
      </c>
      <c r="K1242" s="17" t="s">
        <v>155</v>
      </c>
      <c r="U1242" s="26">
        <v>41190</v>
      </c>
      <c r="V1242" s="17" t="s">
        <v>10466</v>
      </c>
      <c r="W1242" s="31" t="s">
        <v>216</v>
      </c>
      <c r="X1242" s="27">
        <v>722950</v>
      </c>
      <c r="Y1242" s="27"/>
      <c r="AA1242" s="17">
        <v>200000</v>
      </c>
      <c r="AE1242" s="17"/>
      <c r="AF1242" s="17" t="s">
        <v>157</v>
      </c>
      <c r="AG1242" s="17" t="s">
        <v>158</v>
      </c>
      <c r="AK1242">
        <v>4</v>
      </c>
      <c r="AM1242" t="s">
        <v>149</v>
      </c>
      <c r="AQ1242" t="s">
        <v>149</v>
      </c>
      <c r="AR1242" t="s">
        <v>149</v>
      </c>
      <c r="AS1242" t="s">
        <v>149</v>
      </c>
      <c r="AT1242" t="s">
        <v>149</v>
      </c>
      <c r="AU1242" t="s">
        <v>149</v>
      </c>
      <c r="AV1242">
        <v>0</v>
      </c>
      <c r="AW1242" t="s">
        <v>149</v>
      </c>
      <c r="AX1242" s="17" t="s">
        <v>217</v>
      </c>
      <c r="AY1242">
        <v>0</v>
      </c>
      <c r="BA1242" t="s">
        <v>160</v>
      </c>
      <c r="BB1242" t="s">
        <v>149</v>
      </c>
      <c r="BE1242">
        <v>0</v>
      </c>
      <c r="BG1242" t="s">
        <v>149</v>
      </c>
      <c r="BH1242" t="s">
        <v>149</v>
      </c>
      <c r="BI1242" s="17" t="s">
        <v>149</v>
      </c>
      <c r="BJ1242" s="17" t="s">
        <v>166</v>
      </c>
      <c r="BK1242" s="17"/>
      <c r="BL1242" s="17"/>
      <c r="BM1242" s="17" t="s">
        <v>10205</v>
      </c>
      <c r="BN1242" t="s">
        <v>12938</v>
      </c>
      <c r="BS1242" s="17" t="s">
        <v>11128</v>
      </c>
      <c r="BT1242" s="17" t="s">
        <v>8178</v>
      </c>
      <c r="BU1242" s="17" t="s">
        <v>8233</v>
      </c>
      <c r="BV1242" s="17" t="s">
        <v>8173</v>
      </c>
      <c r="BW1242" s="61" t="s">
        <v>14409</v>
      </c>
      <c r="BX1242" s="2">
        <v>36892</v>
      </c>
      <c r="BY1242" s="17"/>
      <c r="BZ1242" s="17" t="s">
        <v>9403</v>
      </c>
    </row>
    <row r="1243" spans="1:78" ht="14.25" hidden="1">
      <c r="A1243" s="31" t="s">
        <v>10296</v>
      </c>
      <c r="B1243" s="24" t="s">
        <v>10205</v>
      </c>
      <c r="C1243" s="17" t="s">
        <v>10467</v>
      </c>
      <c r="D1243" s="17" t="s">
        <v>10642</v>
      </c>
      <c r="E1243" s="17" t="s">
        <v>10794</v>
      </c>
      <c r="F1243" s="17" t="s">
        <v>10890</v>
      </c>
      <c r="G1243" s="17" t="s">
        <v>10935</v>
      </c>
      <c r="H1243" s="17" t="s">
        <v>191</v>
      </c>
      <c r="I1243" s="17">
        <v>400078</v>
      </c>
      <c r="J1243">
        <v>0</v>
      </c>
      <c r="K1243" s="17" t="s">
        <v>155</v>
      </c>
      <c r="U1243" s="26">
        <v>41190</v>
      </c>
      <c r="V1243" s="17" t="s">
        <v>10467</v>
      </c>
      <c r="W1243" s="31" t="s">
        <v>216</v>
      </c>
      <c r="X1243" s="27">
        <v>722950</v>
      </c>
      <c r="Y1243" s="27"/>
      <c r="AA1243" s="17">
        <v>200000</v>
      </c>
      <c r="AE1243" s="17" t="s">
        <v>11056</v>
      </c>
      <c r="AF1243" s="17" t="s">
        <v>157</v>
      </c>
      <c r="AG1243" s="17" t="s">
        <v>158</v>
      </c>
      <c r="AK1243">
        <v>4</v>
      </c>
      <c r="AM1243" t="s">
        <v>149</v>
      </c>
      <c r="AQ1243" t="s">
        <v>149</v>
      </c>
      <c r="AR1243" t="s">
        <v>149</v>
      </c>
      <c r="AS1243" t="s">
        <v>149</v>
      </c>
      <c r="AT1243" t="s">
        <v>149</v>
      </c>
      <c r="AU1243" t="s">
        <v>149</v>
      </c>
      <c r="AV1243">
        <v>0</v>
      </c>
      <c r="AW1243" t="s">
        <v>149</v>
      </c>
      <c r="AX1243" s="17" t="s">
        <v>217</v>
      </c>
      <c r="AY1243">
        <v>0</v>
      </c>
      <c r="BA1243" t="s">
        <v>160</v>
      </c>
      <c r="BB1243" t="s">
        <v>149</v>
      </c>
      <c r="BE1243">
        <v>0</v>
      </c>
      <c r="BG1243" t="s">
        <v>149</v>
      </c>
      <c r="BH1243" t="s">
        <v>149</v>
      </c>
      <c r="BI1243" s="17" t="s">
        <v>149</v>
      </c>
      <c r="BJ1243" s="17" t="s">
        <v>191</v>
      </c>
      <c r="BK1243" s="17"/>
      <c r="BL1243" s="17"/>
      <c r="BM1243" s="17" t="s">
        <v>10205</v>
      </c>
      <c r="BN1243" t="s">
        <v>12939</v>
      </c>
      <c r="BS1243" s="17" t="s">
        <v>11128</v>
      </c>
      <c r="BT1243" s="17" t="s">
        <v>8178</v>
      </c>
      <c r="BU1243" s="17" t="s">
        <v>8233</v>
      </c>
      <c r="BV1243" s="17" t="s">
        <v>8173</v>
      </c>
      <c r="BW1243" s="61" t="s">
        <v>14410</v>
      </c>
      <c r="BX1243" s="2">
        <v>36892</v>
      </c>
      <c r="BY1243" s="17"/>
      <c r="BZ1243" s="17" t="s">
        <v>9924</v>
      </c>
    </row>
    <row r="1244" spans="1:78" ht="14.25" hidden="1">
      <c r="A1244" s="31" t="s">
        <v>10297</v>
      </c>
      <c r="B1244" s="24" t="s">
        <v>10205</v>
      </c>
      <c r="C1244" s="17" t="s">
        <v>10468</v>
      </c>
      <c r="D1244" s="17" t="s">
        <v>10643</v>
      </c>
      <c r="E1244" s="17" t="s">
        <v>10795</v>
      </c>
      <c r="F1244" s="17"/>
      <c r="G1244" s="17" t="s">
        <v>190</v>
      </c>
      <c r="H1244" s="17" t="s">
        <v>191</v>
      </c>
      <c r="I1244" s="17">
        <v>411014</v>
      </c>
      <c r="J1244">
        <v>0</v>
      </c>
      <c r="K1244" s="17" t="s">
        <v>155</v>
      </c>
      <c r="Q1244" t="s">
        <v>13020</v>
      </c>
      <c r="U1244" s="26">
        <v>41191</v>
      </c>
      <c r="V1244" s="17" t="s">
        <v>10963</v>
      </c>
      <c r="W1244" s="31" t="s">
        <v>167</v>
      </c>
      <c r="X1244" s="27">
        <v>713000</v>
      </c>
      <c r="Y1244" s="27">
        <v>7132</v>
      </c>
      <c r="AA1244" s="17">
        <v>200000</v>
      </c>
      <c r="AE1244" s="17" t="s">
        <v>11057</v>
      </c>
      <c r="AF1244" s="17" t="s">
        <v>157</v>
      </c>
      <c r="AG1244" s="17" t="s">
        <v>158</v>
      </c>
      <c r="AK1244">
        <v>4</v>
      </c>
      <c r="AM1244" t="s">
        <v>149</v>
      </c>
      <c r="AQ1244" t="s">
        <v>149</v>
      </c>
      <c r="AR1244" t="s">
        <v>149</v>
      </c>
      <c r="AS1244" t="s">
        <v>149</v>
      </c>
      <c r="AT1244" t="s">
        <v>149</v>
      </c>
      <c r="AU1244" t="s">
        <v>149</v>
      </c>
      <c r="AV1244">
        <v>0</v>
      </c>
      <c r="AW1244" t="s">
        <v>149</v>
      </c>
      <c r="AX1244" s="17" t="s">
        <v>339</v>
      </c>
      <c r="AY1244">
        <v>0</v>
      </c>
      <c r="BA1244" t="s">
        <v>160</v>
      </c>
      <c r="BB1244" t="s">
        <v>149</v>
      </c>
      <c r="BE1244">
        <v>0</v>
      </c>
      <c r="BG1244" t="s">
        <v>149</v>
      </c>
      <c r="BH1244" t="s">
        <v>149</v>
      </c>
      <c r="BI1244" s="17" t="s">
        <v>149</v>
      </c>
      <c r="BJ1244" s="17" t="s">
        <v>191</v>
      </c>
      <c r="BK1244" s="17"/>
      <c r="BL1244" s="17"/>
      <c r="BM1244" s="17" t="s">
        <v>10205</v>
      </c>
      <c r="BN1244" t="s">
        <v>12940</v>
      </c>
      <c r="BS1244" s="17" t="s">
        <v>11128</v>
      </c>
      <c r="BT1244" s="17" t="s">
        <v>8185</v>
      </c>
      <c r="BU1244" s="71" t="s">
        <v>14571</v>
      </c>
      <c r="BV1244" s="17" t="s">
        <v>8173</v>
      </c>
      <c r="BW1244" s="61" t="s">
        <v>14411</v>
      </c>
      <c r="BX1244" s="2">
        <v>36892</v>
      </c>
      <c r="BY1244" s="17"/>
      <c r="BZ1244" s="17" t="s">
        <v>9819</v>
      </c>
    </row>
    <row r="1245" spans="1:78" ht="14.25" hidden="1">
      <c r="A1245" s="31" t="s">
        <v>10298</v>
      </c>
      <c r="B1245" s="24" t="s">
        <v>10205</v>
      </c>
      <c r="C1245" s="17" t="s">
        <v>10469</v>
      </c>
      <c r="D1245" s="17" t="s">
        <v>10644</v>
      </c>
      <c r="E1245" s="17" t="s">
        <v>10796</v>
      </c>
      <c r="F1245" s="17" t="s">
        <v>10891</v>
      </c>
      <c r="G1245" s="17" t="s">
        <v>190</v>
      </c>
      <c r="H1245" s="17" t="s">
        <v>191</v>
      </c>
      <c r="I1245" s="17">
        <v>411038</v>
      </c>
      <c r="J1245">
        <v>0</v>
      </c>
      <c r="K1245" s="17" t="s">
        <v>155</v>
      </c>
      <c r="U1245" s="26">
        <v>41192</v>
      </c>
      <c r="V1245" s="17" t="s">
        <v>10469</v>
      </c>
      <c r="W1245" s="31" t="s">
        <v>167</v>
      </c>
      <c r="X1245" s="27">
        <v>824150</v>
      </c>
      <c r="Y1245" s="27"/>
      <c r="AA1245" s="17">
        <v>200000</v>
      </c>
      <c r="AE1245" s="17" t="s">
        <v>11058</v>
      </c>
      <c r="AF1245" s="17" t="s">
        <v>157</v>
      </c>
      <c r="AG1245" s="17" t="s">
        <v>158</v>
      </c>
      <c r="AK1245">
        <v>4</v>
      </c>
      <c r="AM1245" t="s">
        <v>149</v>
      </c>
      <c r="AQ1245" t="s">
        <v>149</v>
      </c>
      <c r="AR1245" t="s">
        <v>149</v>
      </c>
      <c r="AS1245" t="s">
        <v>149</v>
      </c>
      <c r="AT1245" t="s">
        <v>149</v>
      </c>
      <c r="AU1245" t="s">
        <v>149</v>
      </c>
      <c r="AV1245">
        <v>0</v>
      </c>
      <c r="AW1245" t="s">
        <v>149</v>
      </c>
      <c r="AX1245" s="17" t="s">
        <v>339</v>
      </c>
      <c r="AY1245">
        <v>0</v>
      </c>
      <c r="BA1245" t="s">
        <v>160</v>
      </c>
      <c r="BB1245" t="s">
        <v>149</v>
      </c>
      <c r="BE1245">
        <v>0</v>
      </c>
      <c r="BG1245" t="s">
        <v>149</v>
      </c>
      <c r="BH1245" t="s">
        <v>149</v>
      </c>
      <c r="BI1245" s="17" t="s">
        <v>149</v>
      </c>
      <c r="BJ1245" s="17" t="s">
        <v>191</v>
      </c>
      <c r="BK1245" s="17"/>
      <c r="BL1245" s="17"/>
      <c r="BM1245" s="17" t="s">
        <v>10205</v>
      </c>
      <c r="BN1245" t="s">
        <v>12941</v>
      </c>
      <c r="BS1245" s="17" t="s">
        <v>11128</v>
      </c>
      <c r="BT1245" s="17" t="s">
        <v>8178</v>
      </c>
      <c r="BU1245" s="71" t="s">
        <v>14571</v>
      </c>
      <c r="BV1245" s="17" t="s">
        <v>8173</v>
      </c>
      <c r="BW1245" s="61" t="s">
        <v>14412</v>
      </c>
      <c r="BX1245" s="2">
        <v>36892</v>
      </c>
      <c r="BY1245" s="17"/>
      <c r="BZ1245" s="17" t="s">
        <v>9666</v>
      </c>
    </row>
    <row r="1246" spans="1:78" ht="14.25" hidden="1">
      <c r="A1246" s="31" t="s">
        <v>10299</v>
      </c>
      <c r="B1246" s="24" t="s">
        <v>10205</v>
      </c>
      <c r="C1246" s="17" t="s">
        <v>10470</v>
      </c>
      <c r="D1246" s="17" t="s">
        <v>10645</v>
      </c>
      <c r="E1246" s="17" t="s">
        <v>10797</v>
      </c>
      <c r="F1246" s="17" t="s">
        <v>10892</v>
      </c>
      <c r="G1246" s="17" t="s">
        <v>312</v>
      </c>
      <c r="H1246" s="17" t="s">
        <v>313</v>
      </c>
      <c r="I1246" s="17">
        <v>500001</v>
      </c>
      <c r="J1246">
        <v>0</v>
      </c>
      <c r="K1246" s="17" t="s">
        <v>155</v>
      </c>
      <c r="U1246" s="26">
        <v>41193</v>
      </c>
      <c r="V1246" s="17" t="s">
        <v>10470</v>
      </c>
      <c r="W1246" s="31" t="s">
        <v>167</v>
      </c>
      <c r="X1246" s="27">
        <v>722250</v>
      </c>
      <c r="Y1246" s="27"/>
      <c r="AA1246" s="17">
        <v>200000</v>
      </c>
      <c r="AE1246" s="17" t="s">
        <v>11059</v>
      </c>
      <c r="AF1246" s="17" t="s">
        <v>157</v>
      </c>
      <c r="AG1246" s="17" t="s">
        <v>158</v>
      </c>
      <c r="AK1246">
        <v>4</v>
      </c>
      <c r="AM1246" t="s">
        <v>149</v>
      </c>
      <c r="AQ1246" t="s">
        <v>149</v>
      </c>
      <c r="AR1246" t="s">
        <v>149</v>
      </c>
      <c r="AS1246" t="s">
        <v>149</v>
      </c>
      <c r="AT1246" t="s">
        <v>149</v>
      </c>
      <c r="AU1246" t="s">
        <v>149</v>
      </c>
      <c r="AV1246">
        <v>0</v>
      </c>
      <c r="AW1246" t="s">
        <v>149</v>
      </c>
      <c r="AX1246" s="17" t="s">
        <v>339</v>
      </c>
      <c r="AY1246">
        <v>0</v>
      </c>
      <c r="BA1246" t="s">
        <v>160</v>
      </c>
      <c r="BB1246" t="s">
        <v>149</v>
      </c>
      <c r="BE1246">
        <v>0</v>
      </c>
      <c r="BG1246" t="s">
        <v>149</v>
      </c>
      <c r="BH1246" t="s">
        <v>149</v>
      </c>
      <c r="BI1246" s="17" t="s">
        <v>149</v>
      </c>
      <c r="BJ1246" s="17" t="s">
        <v>313</v>
      </c>
      <c r="BK1246" s="17"/>
      <c r="BL1246" s="17"/>
      <c r="BM1246" s="17" t="s">
        <v>10205</v>
      </c>
      <c r="BN1246" t="s">
        <v>12942</v>
      </c>
      <c r="BS1246" s="17" t="s">
        <v>11128</v>
      </c>
      <c r="BT1246" s="17" t="s">
        <v>11271</v>
      </c>
      <c r="BU1246" s="71" t="s">
        <v>14571</v>
      </c>
      <c r="BV1246" s="17" t="s">
        <v>8173</v>
      </c>
      <c r="BW1246" s="61" t="s">
        <v>14413</v>
      </c>
      <c r="BX1246" s="2">
        <v>36892</v>
      </c>
      <c r="BY1246" s="17"/>
      <c r="BZ1246" s="17" t="s">
        <v>11273</v>
      </c>
    </row>
    <row r="1247" spans="1:78" ht="14.25" hidden="1">
      <c r="A1247" s="31" t="s">
        <v>10300</v>
      </c>
      <c r="B1247" s="24" t="s">
        <v>10205</v>
      </c>
      <c r="C1247" s="17" t="s">
        <v>10471</v>
      </c>
      <c r="D1247" s="17" t="s">
        <v>3217</v>
      </c>
      <c r="E1247" s="17"/>
      <c r="F1247" s="17"/>
      <c r="G1247" s="17" t="s">
        <v>165</v>
      </c>
      <c r="H1247" s="17" t="s">
        <v>166</v>
      </c>
      <c r="I1247" s="17">
        <v>122001</v>
      </c>
      <c r="J1247">
        <v>0</v>
      </c>
      <c r="K1247" s="17" t="s">
        <v>155</v>
      </c>
      <c r="U1247" s="26">
        <v>41193</v>
      </c>
      <c r="V1247" s="17" t="s">
        <v>10471</v>
      </c>
      <c r="W1247" s="31" t="s">
        <v>167</v>
      </c>
      <c r="X1247" s="27">
        <v>812725</v>
      </c>
      <c r="Y1247" s="27">
        <v>8127</v>
      </c>
      <c r="AA1247" s="17">
        <v>200000</v>
      </c>
      <c r="AE1247" s="17"/>
      <c r="AF1247" s="17" t="s">
        <v>157</v>
      </c>
      <c r="AG1247" s="17" t="s">
        <v>158</v>
      </c>
      <c r="AK1247">
        <v>4</v>
      </c>
      <c r="AM1247" t="s">
        <v>149</v>
      </c>
      <c r="AQ1247" t="s">
        <v>149</v>
      </c>
      <c r="AR1247" t="s">
        <v>149</v>
      </c>
      <c r="AS1247" t="s">
        <v>149</v>
      </c>
      <c r="AT1247" t="s">
        <v>149</v>
      </c>
      <c r="AU1247" t="s">
        <v>149</v>
      </c>
      <c r="AV1247">
        <v>0</v>
      </c>
      <c r="AW1247" t="s">
        <v>149</v>
      </c>
      <c r="AX1247" s="17" t="s">
        <v>339</v>
      </c>
      <c r="AY1247">
        <v>0</v>
      </c>
      <c r="BA1247" t="s">
        <v>160</v>
      </c>
      <c r="BB1247" t="s">
        <v>149</v>
      </c>
      <c r="BE1247">
        <v>0</v>
      </c>
      <c r="BG1247" t="s">
        <v>149</v>
      </c>
      <c r="BH1247" t="s">
        <v>149</v>
      </c>
      <c r="BI1247" s="17" t="s">
        <v>149</v>
      </c>
      <c r="BJ1247" s="17" t="s">
        <v>166</v>
      </c>
      <c r="BK1247" s="17"/>
      <c r="BL1247" s="17"/>
      <c r="BM1247" s="17" t="s">
        <v>10205</v>
      </c>
      <c r="BS1247" s="17" t="s">
        <v>11128</v>
      </c>
      <c r="BT1247" s="17" t="s">
        <v>8190</v>
      </c>
      <c r="BU1247" s="71" t="s">
        <v>14571</v>
      </c>
      <c r="BV1247" s="17" t="s">
        <v>8173</v>
      </c>
      <c r="BW1247" s="61" t="s">
        <v>14414</v>
      </c>
      <c r="BX1247" s="2">
        <v>36892</v>
      </c>
      <c r="BY1247" s="17"/>
      <c r="BZ1247" s="17" t="s">
        <v>9940</v>
      </c>
    </row>
    <row r="1248" spans="1:78" ht="14.25" hidden="1">
      <c r="A1248" s="31" t="s">
        <v>10301</v>
      </c>
      <c r="B1248" s="24" t="s">
        <v>10205</v>
      </c>
      <c r="C1248" s="17" t="s">
        <v>10472</v>
      </c>
      <c r="D1248" s="17" t="s">
        <v>10646</v>
      </c>
      <c r="E1248" s="17" t="s">
        <v>10798</v>
      </c>
      <c r="F1248" s="17"/>
      <c r="G1248" s="17" t="s">
        <v>190</v>
      </c>
      <c r="H1248" s="17" t="s">
        <v>191</v>
      </c>
      <c r="I1248" s="17">
        <v>411044</v>
      </c>
      <c r="J1248">
        <v>0</v>
      </c>
      <c r="K1248" s="17" t="s">
        <v>155</v>
      </c>
      <c r="U1248" s="26">
        <v>41193</v>
      </c>
      <c r="V1248" s="17" t="s">
        <v>10472</v>
      </c>
      <c r="W1248" s="31" t="s">
        <v>304</v>
      </c>
      <c r="X1248" s="27">
        <v>516000</v>
      </c>
      <c r="Y1248" s="27"/>
      <c r="AA1248" s="17">
        <v>200000</v>
      </c>
      <c r="AE1248" s="17" t="s">
        <v>11060</v>
      </c>
      <c r="AF1248" s="17" t="s">
        <v>157</v>
      </c>
      <c r="AG1248" s="17" t="s">
        <v>158</v>
      </c>
      <c r="AK1248">
        <v>4</v>
      </c>
      <c r="AM1248" t="s">
        <v>149</v>
      </c>
      <c r="AQ1248" t="s">
        <v>149</v>
      </c>
      <c r="AR1248" t="s">
        <v>149</v>
      </c>
      <c r="AS1248" t="s">
        <v>149</v>
      </c>
      <c r="AT1248" t="s">
        <v>149</v>
      </c>
      <c r="AU1248" t="s">
        <v>149</v>
      </c>
      <c r="AV1248">
        <v>0</v>
      </c>
      <c r="AW1248" t="s">
        <v>149</v>
      </c>
      <c r="AX1248" s="17" t="s">
        <v>339</v>
      </c>
      <c r="AY1248">
        <v>0</v>
      </c>
      <c r="BA1248" t="s">
        <v>160</v>
      </c>
      <c r="BB1248" t="s">
        <v>149</v>
      </c>
      <c r="BE1248">
        <v>0</v>
      </c>
      <c r="BG1248" t="s">
        <v>149</v>
      </c>
      <c r="BH1248" t="s">
        <v>149</v>
      </c>
      <c r="BI1248" s="17" t="s">
        <v>149</v>
      </c>
      <c r="BJ1248" s="17" t="s">
        <v>191</v>
      </c>
      <c r="BK1248" s="17"/>
      <c r="BL1248" s="17"/>
      <c r="BM1248" s="17" t="s">
        <v>10205</v>
      </c>
      <c r="BN1248" t="s">
        <v>12943</v>
      </c>
      <c r="BS1248" s="17" t="s">
        <v>11128</v>
      </c>
      <c r="BT1248" s="17" t="s">
        <v>8191</v>
      </c>
      <c r="BU1248" s="71" t="s">
        <v>14571</v>
      </c>
      <c r="BV1248" s="17" t="s">
        <v>8173</v>
      </c>
      <c r="BW1248" s="61" t="s">
        <v>14415</v>
      </c>
      <c r="BX1248" s="2">
        <v>36892</v>
      </c>
      <c r="BY1248" s="17"/>
      <c r="BZ1248" s="17" t="s">
        <v>11276</v>
      </c>
    </row>
    <row r="1249" spans="1:78" ht="14.25" hidden="1">
      <c r="A1249" s="31" t="s">
        <v>10302</v>
      </c>
      <c r="B1249" s="24" t="s">
        <v>10205</v>
      </c>
      <c r="C1249" s="17" t="s">
        <v>10473</v>
      </c>
      <c r="D1249" s="17" t="s">
        <v>2152</v>
      </c>
      <c r="E1249" s="17" t="s">
        <v>2153</v>
      </c>
      <c r="F1249" s="17"/>
      <c r="G1249" s="17"/>
      <c r="H1249" s="17"/>
      <c r="I1249" s="17"/>
      <c r="J1249">
        <v>0</v>
      </c>
      <c r="K1249" s="17" t="s">
        <v>2154</v>
      </c>
      <c r="Q1249" t="s">
        <v>13124</v>
      </c>
      <c r="U1249" s="26">
        <v>41193</v>
      </c>
      <c r="V1249" s="17" t="s">
        <v>10964</v>
      </c>
      <c r="W1249" s="31" t="s">
        <v>178</v>
      </c>
      <c r="X1249" s="27">
        <v>515000</v>
      </c>
      <c r="Y1249" s="27"/>
      <c r="AA1249" s="17">
        <v>200000</v>
      </c>
      <c r="AE1249" s="17"/>
      <c r="AF1249" t="s">
        <v>13222</v>
      </c>
      <c r="AG1249" s="17" t="s">
        <v>569</v>
      </c>
      <c r="AK1249" s="17">
        <v>1</v>
      </c>
      <c r="AM1249" t="s">
        <v>149</v>
      </c>
      <c r="AQ1249" t="s">
        <v>149</v>
      </c>
      <c r="AR1249" t="s">
        <v>149</v>
      </c>
      <c r="AS1249" t="s">
        <v>149</v>
      </c>
      <c r="AT1249" t="s">
        <v>149</v>
      </c>
      <c r="AU1249" t="s">
        <v>149</v>
      </c>
      <c r="AV1249">
        <v>0</v>
      </c>
      <c r="AW1249" t="s">
        <v>149</v>
      </c>
      <c r="AX1249" s="17" t="s">
        <v>217</v>
      </c>
      <c r="AY1249">
        <v>0</v>
      </c>
      <c r="BA1249" t="s">
        <v>160</v>
      </c>
      <c r="BB1249" t="s">
        <v>149</v>
      </c>
      <c r="BE1249">
        <v>0</v>
      </c>
      <c r="BG1249" t="s">
        <v>149</v>
      </c>
      <c r="BH1249" t="s">
        <v>149</v>
      </c>
      <c r="BI1249" t="s">
        <v>149</v>
      </c>
      <c r="BJ1249" s="33" t="s">
        <v>11456</v>
      </c>
      <c r="BK1249" s="17"/>
      <c r="BL1249" s="17"/>
      <c r="BM1249" s="17" t="s">
        <v>10205</v>
      </c>
      <c r="BS1249" s="17" t="s">
        <v>11128</v>
      </c>
      <c r="BT1249" s="17"/>
      <c r="BU1249" s="17"/>
      <c r="BV1249" s="17"/>
      <c r="BW1249" s="17"/>
      <c r="BX1249" s="17"/>
      <c r="BY1249" s="17"/>
      <c r="BZ1249" s="17"/>
    </row>
    <row r="1250" spans="1:78" ht="14.25" hidden="1">
      <c r="A1250" s="31" t="s">
        <v>10303</v>
      </c>
      <c r="B1250" s="24" t="s">
        <v>10205</v>
      </c>
      <c r="C1250" s="17" t="s">
        <v>10474</v>
      </c>
      <c r="D1250" s="17" t="s">
        <v>10647</v>
      </c>
      <c r="E1250" s="17" t="s">
        <v>10799</v>
      </c>
      <c r="F1250" s="17" t="s">
        <v>10893</v>
      </c>
      <c r="G1250" s="17" t="s">
        <v>253</v>
      </c>
      <c r="H1250" s="17" t="s">
        <v>191</v>
      </c>
      <c r="I1250" s="17">
        <v>421202</v>
      </c>
      <c r="J1250">
        <v>0</v>
      </c>
      <c r="K1250" s="17" t="s">
        <v>155</v>
      </c>
      <c r="U1250" s="26">
        <v>41194</v>
      </c>
      <c r="V1250" s="17" t="s">
        <v>10474</v>
      </c>
      <c r="W1250" s="31" t="s">
        <v>178</v>
      </c>
      <c r="X1250" s="27">
        <v>515000</v>
      </c>
      <c r="Y1250" s="27"/>
      <c r="AA1250" s="17">
        <v>200000</v>
      </c>
      <c r="AE1250" s="17" t="s">
        <v>11061</v>
      </c>
      <c r="AF1250" s="17" t="s">
        <v>157</v>
      </c>
      <c r="AG1250" s="17" t="s">
        <v>158</v>
      </c>
      <c r="AK1250">
        <v>4</v>
      </c>
      <c r="AM1250" t="s">
        <v>149</v>
      </c>
      <c r="AQ1250" t="s">
        <v>149</v>
      </c>
      <c r="AR1250" t="s">
        <v>149</v>
      </c>
      <c r="AS1250" t="s">
        <v>149</v>
      </c>
      <c r="AT1250" t="s">
        <v>149</v>
      </c>
      <c r="AU1250" t="s">
        <v>149</v>
      </c>
      <c r="AV1250">
        <v>0</v>
      </c>
      <c r="AW1250" t="s">
        <v>149</v>
      </c>
      <c r="AX1250" s="17" t="s">
        <v>339</v>
      </c>
      <c r="AY1250">
        <v>0</v>
      </c>
      <c r="BA1250" t="s">
        <v>160</v>
      </c>
      <c r="BB1250" t="s">
        <v>149</v>
      </c>
      <c r="BE1250">
        <v>0</v>
      </c>
      <c r="BG1250" t="s">
        <v>149</v>
      </c>
      <c r="BH1250" t="s">
        <v>149</v>
      </c>
      <c r="BI1250" s="17" t="s">
        <v>149</v>
      </c>
      <c r="BJ1250" s="17" t="s">
        <v>191</v>
      </c>
      <c r="BK1250" s="17"/>
      <c r="BL1250" s="17"/>
      <c r="BM1250" s="17" t="s">
        <v>10205</v>
      </c>
      <c r="BN1250" t="s">
        <v>12944</v>
      </c>
      <c r="BS1250" s="17" t="s">
        <v>11128</v>
      </c>
      <c r="BT1250" s="17" t="s">
        <v>8203</v>
      </c>
      <c r="BU1250" s="71" t="s">
        <v>14571</v>
      </c>
      <c r="BV1250" s="17" t="s">
        <v>8173</v>
      </c>
      <c r="BW1250" s="61" t="s">
        <v>14416</v>
      </c>
      <c r="BX1250" s="2">
        <v>36892</v>
      </c>
      <c r="BY1250" s="17"/>
      <c r="BZ1250" s="17" t="s">
        <v>11278</v>
      </c>
    </row>
    <row r="1251" spans="1:78" ht="14.25" hidden="1">
      <c r="A1251" s="31" t="s">
        <v>10304</v>
      </c>
      <c r="B1251" s="24" t="s">
        <v>10205</v>
      </c>
      <c r="C1251" s="17" t="s">
        <v>10475</v>
      </c>
      <c r="D1251" s="17" t="s">
        <v>10648</v>
      </c>
      <c r="E1251" s="17" t="s">
        <v>10800</v>
      </c>
      <c r="F1251" s="17" t="s">
        <v>190</v>
      </c>
      <c r="G1251" s="17" t="s">
        <v>190</v>
      </c>
      <c r="H1251" s="17" t="s">
        <v>191</v>
      </c>
      <c r="I1251" s="17">
        <v>411040</v>
      </c>
      <c r="J1251">
        <v>0</v>
      </c>
      <c r="K1251" s="17" t="s">
        <v>155</v>
      </c>
      <c r="U1251" s="26">
        <v>41197</v>
      </c>
      <c r="V1251" s="17" t="s">
        <v>10475</v>
      </c>
      <c r="W1251" s="31" t="s">
        <v>167</v>
      </c>
      <c r="X1251" s="27">
        <v>824250</v>
      </c>
      <c r="Y1251" s="27"/>
      <c r="AA1251" s="17">
        <v>200000</v>
      </c>
      <c r="AE1251" s="17" t="s">
        <v>11062</v>
      </c>
      <c r="AF1251" s="17" t="s">
        <v>157</v>
      </c>
      <c r="AG1251" s="17" t="s">
        <v>158</v>
      </c>
      <c r="AK1251">
        <v>4</v>
      </c>
      <c r="AM1251" t="s">
        <v>149</v>
      </c>
      <c r="AQ1251" t="s">
        <v>149</v>
      </c>
      <c r="AR1251" t="s">
        <v>149</v>
      </c>
      <c r="AS1251" t="s">
        <v>149</v>
      </c>
      <c r="AT1251" t="s">
        <v>149</v>
      </c>
      <c r="AU1251" t="s">
        <v>149</v>
      </c>
      <c r="AV1251">
        <v>0</v>
      </c>
      <c r="AW1251" t="s">
        <v>149</v>
      </c>
      <c r="AX1251" s="17" t="s">
        <v>339</v>
      </c>
      <c r="AY1251">
        <v>0</v>
      </c>
      <c r="BA1251" t="s">
        <v>160</v>
      </c>
      <c r="BB1251" t="s">
        <v>149</v>
      </c>
      <c r="BE1251">
        <v>0</v>
      </c>
      <c r="BG1251" t="s">
        <v>149</v>
      </c>
      <c r="BH1251" t="s">
        <v>149</v>
      </c>
      <c r="BI1251" t="s">
        <v>160</v>
      </c>
      <c r="BJ1251" s="17" t="s">
        <v>191</v>
      </c>
      <c r="BK1251" s="17" t="s">
        <v>11126</v>
      </c>
      <c r="BL1251" s="58" t="s">
        <v>11127</v>
      </c>
      <c r="BM1251" s="17" t="s">
        <v>160</v>
      </c>
      <c r="BN1251" t="s">
        <v>12945</v>
      </c>
      <c r="BS1251" s="17" t="s">
        <v>11128</v>
      </c>
      <c r="BT1251" s="17" t="s">
        <v>8182</v>
      </c>
      <c r="BU1251" s="71" t="s">
        <v>14571</v>
      </c>
      <c r="BV1251" s="17" t="s">
        <v>8173</v>
      </c>
      <c r="BW1251" s="61" t="s">
        <v>14417</v>
      </c>
      <c r="BX1251" s="2">
        <v>36892</v>
      </c>
      <c r="BY1251" s="17"/>
      <c r="BZ1251" s="17" t="s">
        <v>9870</v>
      </c>
    </row>
    <row r="1252" spans="1:78" ht="14.25" hidden="1">
      <c r="A1252" s="31" t="s">
        <v>10305</v>
      </c>
      <c r="B1252" s="24" t="s">
        <v>10205</v>
      </c>
      <c r="C1252" s="17" t="s">
        <v>10476</v>
      </c>
      <c r="D1252" s="17" t="s">
        <v>10649</v>
      </c>
      <c r="E1252" s="17" t="s">
        <v>10801</v>
      </c>
      <c r="F1252" s="17" t="s">
        <v>190</v>
      </c>
      <c r="G1252" s="17" t="s">
        <v>190</v>
      </c>
      <c r="H1252" s="17" t="s">
        <v>191</v>
      </c>
      <c r="I1252" s="17">
        <v>411035</v>
      </c>
      <c r="J1252">
        <v>0</v>
      </c>
      <c r="K1252" s="17" t="s">
        <v>155</v>
      </c>
      <c r="U1252" s="26">
        <v>41197</v>
      </c>
      <c r="V1252" s="17" t="s">
        <v>10476</v>
      </c>
      <c r="W1252" s="31" t="s">
        <v>178</v>
      </c>
      <c r="X1252" s="27">
        <v>515000</v>
      </c>
      <c r="Y1252" s="27"/>
      <c r="AA1252" s="17">
        <v>200000</v>
      </c>
      <c r="AE1252" s="17" t="s">
        <v>11063</v>
      </c>
      <c r="AF1252" s="17" t="s">
        <v>157</v>
      </c>
      <c r="AG1252" s="17" t="s">
        <v>158</v>
      </c>
      <c r="AK1252">
        <v>4</v>
      </c>
      <c r="AM1252" t="s">
        <v>149</v>
      </c>
      <c r="AQ1252" t="s">
        <v>149</v>
      </c>
      <c r="AR1252" t="s">
        <v>149</v>
      </c>
      <c r="AS1252" t="s">
        <v>149</v>
      </c>
      <c r="AT1252" t="s">
        <v>149</v>
      </c>
      <c r="AU1252" t="s">
        <v>149</v>
      </c>
      <c r="AV1252">
        <v>0</v>
      </c>
      <c r="AW1252" t="s">
        <v>149</v>
      </c>
      <c r="AX1252" s="17" t="s">
        <v>339</v>
      </c>
      <c r="AY1252">
        <v>0</v>
      </c>
      <c r="BA1252" t="s">
        <v>160</v>
      </c>
      <c r="BB1252" t="s">
        <v>149</v>
      </c>
      <c r="BE1252">
        <v>0</v>
      </c>
      <c r="BG1252" t="s">
        <v>149</v>
      </c>
      <c r="BH1252" t="s">
        <v>149</v>
      </c>
      <c r="BI1252" s="17" t="s">
        <v>149</v>
      </c>
      <c r="BJ1252" s="17" t="s">
        <v>191</v>
      </c>
      <c r="BK1252" s="17"/>
      <c r="BL1252" s="17"/>
      <c r="BM1252" s="17" t="s">
        <v>10205</v>
      </c>
      <c r="BN1252" t="s">
        <v>12946</v>
      </c>
      <c r="BS1252" s="17" t="s">
        <v>11128</v>
      </c>
      <c r="BT1252" s="17" t="s">
        <v>8237</v>
      </c>
      <c r="BU1252" s="71" t="s">
        <v>14571</v>
      </c>
      <c r="BV1252" s="17" t="s">
        <v>8173</v>
      </c>
      <c r="BW1252" s="61" t="s">
        <v>14418</v>
      </c>
      <c r="BX1252" s="2">
        <v>36892</v>
      </c>
      <c r="BY1252" s="17"/>
      <c r="BZ1252" s="17" t="s">
        <v>11281</v>
      </c>
    </row>
    <row r="1253" spans="1:78" ht="14.25" hidden="1">
      <c r="A1253" s="31" t="s">
        <v>10306</v>
      </c>
      <c r="B1253" s="24" t="s">
        <v>10205</v>
      </c>
      <c r="C1253" s="17" t="s">
        <v>10477</v>
      </c>
      <c r="D1253" s="17" t="s">
        <v>10650</v>
      </c>
      <c r="E1253" s="17" t="s">
        <v>10802</v>
      </c>
      <c r="F1253" s="17"/>
      <c r="G1253" s="17" t="s">
        <v>5032</v>
      </c>
      <c r="H1253" s="17" t="s">
        <v>560</v>
      </c>
      <c r="I1253" s="17">
        <v>700054</v>
      </c>
      <c r="J1253">
        <v>0</v>
      </c>
      <c r="K1253" s="17" t="s">
        <v>155</v>
      </c>
      <c r="U1253" s="26">
        <v>41197</v>
      </c>
      <c r="V1253" s="17" t="s">
        <v>10477</v>
      </c>
      <c r="W1253" s="31" t="s">
        <v>798</v>
      </c>
      <c r="X1253" s="27">
        <v>143000</v>
      </c>
      <c r="Y1253" s="27"/>
      <c r="AA1253" s="17">
        <v>200000</v>
      </c>
      <c r="AE1253" s="17" t="s">
        <v>11064</v>
      </c>
      <c r="AF1253" s="17" t="s">
        <v>157</v>
      </c>
      <c r="AG1253" s="17" t="s">
        <v>158</v>
      </c>
      <c r="AK1253">
        <v>4</v>
      </c>
      <c r="AM1253" t="s">
        <v>149</v>
      </c>
      <c r="AQ1253" t="s">
        <v>149</v>
      </c>
      <c r="AR1253" t="s">
        <v>149</v>
      </c>
      <c r="AS1253" t="s">
        <v>149</v>
      </c>
      <c r="AT1253" t="s">
        <v>149</v>
      </c>
      <c r="AU1253" t="s">
        <v>149</v>
      </c>
      <c r="AV1253">
        <v>0</v>
      </c>
      <c r="AW1253" t="s">
        <v>149</v>
      </c>
      <c r="AX1253" s="17" t="s">
        <v>1116</v>
      </c>
      <c r="AY1253">
        <v>0</v>
      </c>
      <c r="BA1253" t="s">
        <v>160</v>
      </c>
      <c r="BB1253" t="s">
        <v>149</v>
      </c>
      <c r="BE1253">
        <v>0</v>
      </c>
      <c r="BG1253" t="s">
        <v>149</v>
      </c>
      <c r="BH1253" t="s">
        <v>149</v>
      </c>
      <c r="BI1253" s="17" t="s">
        <v>149</v>
      </c>
      <c r="BJ1253" s="17" t="s">
        <v>560</v>
      </c>
      <c r="BK1253" s="17"/>
      <c r="BL1253" s="17"/>
      <c r="BM1253" s="17" t="s">
        <v>10205</v>
      </c>
      <c r="BN1253" t="s">
        <v>12947</v>
      </c>
      <c r="BS1253" s="17" t="s">
        <v>11128</v>
      </c>
      <c r="BT1253" s="17" t="s">
        <v>8181</v>
      </c>
      <c r="BU1253" s="71" t="s">
        <v>14571</v>
      </c>
      <c r="BV1253" s="17" t="s">
        <v>8173</v>
      </c>
      <c r="BW1253" s="61" t="s">
        <v>14419</v>
      </c>
      <c r="BX1253" s="2">
        <v>36892</v>
      </c>
      <c r="BY1253" s="17"/>
      <c r="BZ1253" s="17" t="s">
        <v>11283</v>
      </c>
    </row>
    <row r="1254" spans="1:78" ht="14.25" hidden="1">
      <c r="A1254" s="31" t="s">
        <v>10307</v>
      </c>
      <c r="B1254" s="24" t="s">
        <v>10205</v>
      </c>
      <c r="C1254" s="17" t="s">
        <v>10478</v>
      </c>
      <c r="D1254" s="17" t="s">
        <v>10651</v>
      </c>
      <c r="E1254" s="17" t="s">
        <v>10803</v>
      </c>
      <c r="F1254" s="17"/>
      <c r="G1254" s="17" t="s">
        <v>165</v>
      </c>
      <c r="H1254" s="17" t="s">
        <v>166</v>
      </c>
      <c r="I1254" s="17">
        <v>122001</v>
      </c>
      <c r="J1254">
        <v>0</v>
      </c>
      <c r="K1254" s="17" t="s">
        <v>155</v>
      </c>
      <c r="U1254" s="26">
        <v>41197</v>
      </c>
      <c r="V1254" s="17" t="s">
        <v>10478</v>
      </c>
      <c r="W1254" s="31" t="s">
        <v>216</v>
      </c>
      <c r="X1254" s="27">
        <v>722950</v>
      </c>
      <c r="Y1254" s="27"/>
      <c r="AA1254" s="17">
        <v>200000</v>
      </c>
      <c r="AE1254" s="17"/>
      <c r="AF1254" s="17" t="s">
        <v>157</v>
      </c>
      <c r="AG1254" s="17" t="s">
        <v>158</v>
      </c>
      <c r="AK1254">
        <v>4</v>
      </c>
      <c r="AM1254" t="s">
        <v>149</v>
      </c>
      <c r="AQ1254" t="s">
        <v>149</v>
      </c>
      <c r="AR1254" t="s">
        <v>149</v>
      </c>
      <c r="AS1254" t="s">
        <v>149</v>
      </c>
      <c r="AT1254" t="s">
        <v>149</v>
      </c>
      <c r="AU1254" t="s">
        <v>149</v>
      </c>
      <c r="AV1254">
        <v>0</v>
      </c>
      <c r="AW1254" t="s">
        <v>149</v>
      </c>
      <c r="AX1254" s="17" t="s">
        <v>217</v>
      </c>
      <c r="AY1254">
        <v>0</v>
      </c>
      <c r="BA1254" t="s">
        <v>160</v>
      </c>
      <c r="BB1254" t="s">
        <v>149</v>
      </c>
      <c r="BE1254">
        <v>0</v>
      </c>
      <c r="BG1254" t="s">
        <v>149</v>
      </c>
      <c r="BH1254" t="s">
        <v>149</v>
      </c>
      <c r="BI1254" s="17" t="s">
        <v>149</v>
      </c>
      <c r="BJ1254" s="17" t="s">
        <v>166</v>
      </c>
      <c r="BK1254" s="17"/>
      <c r="BL1254" s="17"/>
      <c r="BM1254" s="17" t="s">
        <v>10205</v>
      </c>
      <c r="BN1254" t="s">
        <v>12948</v>
      </c>
      <c r="BS1254" s="17" t="s">
        <v>11128</v>
      </c>
      <c r="BT1254" s="17" t="s">
        <v>8178</v>
      </c>
      <c r="BU1254" s="17" t="s">
        <v>8233</v>
      </c>
      <c r="BV1254" s="17" t="s">
        <v>8173</v>
      </c>
      <c r="BW1254" s="61" t="s">
        <v>14420</v>
      </c>
      <c r="BX1254" s="2">
        <v>36892</v>
      </c>
      <c r="BY1254" s="17"/>
      <c r="BZ1254" s="17" t="s">
        <v>9403</v>
      </c>
    </row>
    <row r="1255" spans="1:78" ht="14.25" hidden="1">
      <c r="A1255" s="31" t="s">
        <v>10308</v>
      </c>
      <c r="B1255" s="24" t="s">
        <v>10205</v>
      </c>
      <c r="C1255" s="17" t="s">
        <v>10479</v>
      </c>
      <c r="D1255" s="17" t="s">
        <v>10652</v>
      </c>
      <c r="E1255" s="17" t="s">
        <v>10804</v>
      </c>
      <c r="F1255" s="17"/>
      <c r="G1255" s="17" t="s">
        <v>190</v>
      </c>
      <c r="H1255" s="17" t="s">
        <v>191</v>
      </c>
      <c r="I1255" s="17">
        <v>411048</v>
      </c>
      <c r="J1255">
        <v>0</v>
      </c>
      <c r="K1255" s="17" t="s">
        <v>155</v>
      </c>
      <c r="U1255" s="26">
        <v>41198</v>
      </c>
      <c r="V1255" s="17" t="s">
        <v>10479</v>
      </c>
      <c r="W1255" s="31" t="s">
        <v>178</v>
      </c>
      <c r="X1255" s="27">
        <v>515100</v>
      </c>
      <c r="Y1255" s="27"/>
      <c r="AA1255" s="17">
        <v>200000</v>
      </c>
      <c r="AE1255" s="17" t="s">
        <v>11065</v>
      </c>
      <c r="AF1255" s="17" t="s">
        <v>157</v>
      </c>
      <c r="AG1255" s="17" t="s">
        <v>158</v>
      </c>
      <c r="AK1255">
        <v>4</v>
      </c>
      <c r="AM1255" t="s">
        <v>149</v>
      </c>
      <c r="AQ1255" t="s">
        <v>149</v>
      </c>
      <c r="AR1255" t="s">
        <v>149</v>
      </c>
      <c r="AS1255" t="s">
        <v>149</v>
      </c>
      <c r="AT1255" t="s">
        <v>149</v>
      </c>
      <c r="AU1255" t="s">
        <v>149</v>
      </c>
      <c r="AV1255">
        <v>0</v>
      </c>
      <c r="AW1255" t="s">
        <v>149</v>
      </c>
      <c r="AX1255" s="17" t="s">
        <v>339</v>
      </c>
      <c r="AY1255">
        <v>0</v>
      </c>
      <c r="BA1255" t="s">
        <v>160</v>
      </c>
      <c r="BB1255" t="s">
        <v>149</v>
      </c>
      <c r="BE1255">
        <v>0</v>
      </c>
      <c r="BG1255" t="s">
        <v>149</v>
      </c>
      <c r="BH1255" t="s">
        <v>149</v>
      </c>
      <c r="BI1255" s="17" t="s">
        <v>149</v>
      </c>
      <c r="BJ1255" s="17" t="s">
        <v>191</v>
      </c>
      <c r="BK1255" s="17"/>
      <c r="BL1255" s="17"/>
      <c r="BM1255" s="17" t="s">
        <v>10205</v>
      </c>
      <c r="BN1255" t="s">
        <v>12949</v>
      </c>
      <c r="BS1255" s="17" t="s">
        <v>11128</v>
      </c>
      <c r="BT1255" s="17" t="s">
        <v>8174</v>
      </c>
      <c r="BU1255" s="71" t="s">
        <v>14571</v>
      </c>
      <c r="BV1255" s="17" t="s">
        <v>8173</v>
      </c>
      <c r="BW1255" s="61" t="s">
        <v>14421</v>
      </c>
      <c r="BX1255" s="2">
        <v>36892</v>
      </c>
      <c r="BY1255" s="17"/>
      <c r="BZ1255" s="17" t="s">
        <v>11286</v>
      </c>
    </row>
    <row r="1256" spans="1:78" ht="14.25" hidden="1">
      <c r="A1256" s="31" t="s">
        <v>10309</v>
      </c>
      <c r="B1256" s="24" t="s">
        <v>10205</v>
      </c>
      <c r="C1256" s="17" t="s">
        <v>10480</v>
      </c>
      <c r="D1256" s="17" t="s">
        <v>10653</v>
      </c>
      <c r="E1256" s="17" t="s">
        <v>10805</v>
      </c>
      <c r="F1256" s="17" t="s">
        <v>10894</v>
      </c>
      <c r="G1256" s="17" t="s">
        <v>190</v>
      </c>
      <c r="H1256" s="17" t="s">
        <v>191</v>
      </c>
      <c r="I1256" s="17"/>
      <c r="J1256">
        <v>0</v>
      </c>
      <c r="K1256" s="17" t="s">
        <v>155</v>
      </c>
      <c r="U1256" s="26">
        <v>41198</v>
      </c>
      <c r="V1256" s="17" t="s">
        <v>10480</v>
      </c>
      <c r="W1256" s="31" t="s">
        <v>216</v>
      </c>
      <c r="X1256" s="27">
        <v>722950</v>
      </c>
      <c r="Y1256" s="27"/>
      <c r="AA1256" s="17">
        <v>200000</v>
      </c>
      <c r="AE1256" s="17" t="s">
        <v>11066</v>
      </c>
      <c r="AF1256" s="17" t="s">
        <v>157</v>
      </c>
      <c r="AG1256" s="17" t="s">
        <v>158</v>
      </c>
      <c r="AK1256">
        <v>4</v>
      </c>
      <c r="AM1256" t="s">
        <v>149</v>
      </c>
      <c r="AQ1256" t="s">
        <v>149</v>
      </c>
      <c r="AR1256" t="s">
        <v>149</v>
      </c>
      <c r="AS1256" t="s">
        <v>149</v>
      </c>
      <c r="AT1256" t="s">
        <v>149</v>
      </c>
      <c r="AU1256" t="s">
        <v>149</v>
      </c>
      <c r="AV1256">
        <v>0</v>
      </c>
      <c r="AW1256" t="s">
        <v>149</v>
      </c>
      <c r="AX1256" s="17" t="s">
        <v>217</v>
      </c>
      <c r="AY1256">
        <v>0</v>
      </c>
      <c r="BA1256" t="s">
        <v>160</v>
      </c>
      <c r="BB1256" t="s">
        <v>149</v>
      </c>
      <c r="BE1256">
        <v>0</v>
      </c>
      <c r="BG1256" t="s">
        <v>149</v>
      </c>
      <c r="BH1256" t="s">
        <v>149</v>
      </c>
      <c r="BI1256" s="17" t="s">
        <v>149</v>
      </c>
      <c r="BJ1256" s="17" t="s">
        <v>191</v>
      </c>
      <c r="BK1256" s="17"/>
      <c r="BL1256" s="17"/>
      <c r="BM1256" s="17" t="s">
        <v>10205</v>
      </c>
      <c r="BN1256" t="s">
        <v>12950</v>
      </c>
      <c r="BS1256" s="17" t="s">
        <v>11128</v>
      </c>
      <c r="BT1256" s="17" t="s">
        <v>8178</v>
      </c>
      <c r="BU1256" s="17" t="s">
        <v>8233</v>
      </c>
      <c r="BV1256" s="17" t="s">
        <v>8173</v>
      </c>
      <c r="BW1256" s="61" t="s">
        <v>14422</v>
      </c>
      <c r="BX1256" s="2">
        <v>36892</v>
      </c>
      <c r="BY1256" s="17"/>
      <c r="BZ1256" s="17" t="s">
        <v>11288</v>
      </c>
    </row>
    <row r="1257" spans="1:78" ht="14.25" hidden="1">
      <c r="A1257" s="31" t="s">
        <v>10310</v>
      </c>
      <c r="B1257" s="24" t="s">
        <v>10205</v>
      </c>
      <c r="C1257" s="17" t="s">
        <v>10481</v>
      </c>
      <c r="D1257" s="17" t="s">
        <v>10654</v>
      </c>
      <c r="E1257" s="17" t="s">
        <v>10806</v>
      </c>
      <c r="F1257" s="17" t="s">
        <v>253</v>
      </c>
      <c r="G1257" s="17" t="s">
        <v>253</v>
      </c>
      <c r="H1257" s="17" t="s">
        <v>191</v>
      </c>
      <c r="I1257" s="17">
        <v>400053</v>
      </c>
      <c r="J1257">
        <v>0</v>
      </c>
      <c r="K1257" s="17" t="s">
        <v>155</v>
      </c>
      <c r="U1257" s="26">
        <v>41199</v>
      </c>
      <c r="V1257" s="17" t="s">
        <v>10481</v>
      </c>
      <c r="W1257" s="31" t="s">
        <v>178</v>
      </c>
      <c r="X1257" s="27">
        <v>515000</v>
      </c>
      <c r="Y1257" s="27"/>
      <c r="AA1257" s="17">
        <v>200000</v>
      </c>
      <c r="AE1257" s="17" t="s">
        <v>11067</v>
      </c>
      <c r="AF1257" s="17" t="s">
        <v>157</v>
      </c>
      <c r="AG1257" s="17" t="s">
        <v>158</v>
      </c>
      <c r="AK1257">
        <v>4</v>
      </c>
      <c r="AM1257" t="s">
        <v>149</v>
      </c>
      <c r="AQ1257" t="s">
        <v>149</v>
      </c>
      <c r="AR1257" t="s">
        <v>149</v>
      </c>
      <c r="AS1257" t="s">
        <v>149</v>
      </c>
      <c r="AT1257" t="s">
        <v>149</v>
      </c>
      <c r="AU1257" t="s">
        <v>149</v>
      </c>
      <c r="AV1257">
        <v>0</v>
      </c>
      <c r="AW1257" t="s">
        <v>149</v>
      </c>
      <c r="AX1257" s="17" t="s">
        <v>339</v>
      </c>
      <c r="AY1257">
        <v>0</v>
      </c>
      <c r="BA1257" t="s">
        <v>160</v>
      </c>
      <c r="BB1257" t="s">
        <v>149</v>
      </c>
      <c r="BE1257">
        <v>0</v>
      </c>
      <c r="BG1257" t="s">
        <v>149</v>
      </c>
      <c r="BH1257" t="s">
        <v>149</v>
      </c>
      <c r="BI1257" s="17" t="s">
        <v>149</v>
      </c>
      <c r="BJ1257" s="17" t="s">
        <v>191</v>
      </c>
      <c r="BK1257" s="17"/>
      <c r="BL1257" s="17"/>
      <c r="BM1257" s="17" t="s">
        <v>10205</v>
      </c>
      <c r="BN1257" t="s">
        <v>12951</v>
      </c>
      <c r="BS1257" s="17" t="s">
        <v>11128</v>
      </c>
      <c r="BT1257" s="17" t="s">
        <v>8188</v>
      </c>
      <c r="BU1257" s="71" t="s">
        <v>14571</v>
      </c>
      <c r="BV1257" s="17" t="s">
        <v>8229</v>
      </c>
      <c r="BW1257" s="61" t="s">
        <v>14423</v>
      </c>
      <c r="BX1257" s="2">
        <v>36892</v>
      </c>
      <c r="BY1257" s="17"/>
      <c r="BZ1257" s="17" t="s">
        <v>9494</v>
      </c>
    </row>
    <row r="1258" spans="1:78" ht="14.25" hidden="1">
      <c r="A1258" s="31" t="s">
        <v>10311</v>
      </c>
      <c r="B1258" s="24" t="s">
        <v>10205</v>
      </c>
      <c r="C1258" s="17" t="s">
        <v>10482</v>
      </c>
      <c r="D1258" s="17" t="s">
        <v>10655</v>
      </c>
      <c r="E1258" s="17" t="s">
        <v>10807</v>
      </c>
      <c r="F1258" s="17"/>
      <c r="G1258" s="17" t="s">
        <v>190</v>
      </c>
      <c r="H1258" s="17" t="s">
        <v>191</v>
      </c>
      <c r="I1258" s="17">
        <v>400002</v>
      </c>
      <c r="J1258">
        <v>0</v>
      </c>
      <c r="K1258" s="17" t="s">
        <v>155</v>
      </c>
      <c r="U1258" s="26">
        <v>41199</v>
      </c>
      <c r="V1258" s="17" t="s">
        <v>10482</v>
      </c>
      <c r="W1258" s="31" t="s">
        <v>178</v>
      </c>
      <c r="X1258" s="27">
        <v>515000</v>
      </c>
      <c r="Y1258" s="27"/>
      <c r="AA1258" s="17">
        <v>200000</v>
      </c>
      <c r="AE1258" s="17" t="s">
        <v>11068</v>
      </c>
      <c r="AF1258" s="17" t="s">
        <v>157</v>
      </c>
      <c r="AG1258" s="17" t="s">
        <v>158</v>
      </c>
      <c r="AK1258">
        <v>4</v>
      </c>
      <c r="AM1258" t="s">
        <v>149</v>
      </c>
      <c r="AQ1258" t="s">
        <v>149</v>
      </c>
      <c r="AR1258" t="s">
        <v>149</v>
      </c>
      <c r="AS1258" t="s">
        <v>149</v>
      </c>
      <c r="AT1258" t="s">
        <v>149</v>
      </c>
      <c r="AU1258" t="s">
        <v>149</v>
      </c>
      <c r="AV1258">
        <v>0</v>
      </c>
      <c r="AW1258" t="s">
        <v>149</v>
      </c>
      <c r="AX1258" s="17" t="s">
        <v>339</v>
      </c>
      <c r="AY1258">
        <v>0</v>
      </c>
      <c r="BA1258" t="s">
        <v>160</v>
      </c>
      <c r="BB1258" t="s">
        <v>149</v>
      </c>
      <c r="BE1258">
        <v>0</v>
      </c>
      <c r="BG1258" t="s">
        <v>149</v>
      </c>
      <c r="BH1258" t="s">
        <v>149</v>
      </c>
      <c r="BI1258" s="17" t="s">
        <v>149</v>
      </c>
      <c r="BJ1258" s="17" t="s">
        <v>191</v>
      </c>
      <c r="BK1258" s="17"/>
      <c r="BL1258" s="17"/>
      <c r="BM1258" s="17" t="s">
        <v>10205</v>
      </c>
      <c r="BN1258" t="s">
        <v>12952</v>
      </c>
      <c r="BS1258" s="17" t="s">
        <v>11128</v>
      </c>
      <c r="BT1258" s="17" t="s">
        <v>8184</v>
      </c>
      <c r="BU1258" s="71" t="s">
        <v>14571</v>
      </c>
      <c r="BV1258" s="17" t="s">
        <v>8173</v>
      </c>
      <c r="BW1258" s="61" t="s">
        <v>14424</v>
      </c>
      <c r="BX1258" s="2">
        <v>36892</v>
      </c>
      <c r="BY1258" s="17"/>
      <c r="BZ1258" s="17" t="s">
        <v>11291</v>
      </c>
    </row>
    <row r="1259" spans="1:78" ht="14.25" hidden="1">
      <c r="A1259" s="31" t="s">
        <v>10312</v>
      </c>
      <c r="B1259" s="24" t="s">
        <v>10205</v>
      </c>
      <c r="C1259" s="17" t="s">
        <v>10483</v>
      </c>
      <c r="D1259" s="17" t="s">
        <v>10656</v>
      </c>
      <c r="E1259" s="17" t="s">
        <v>10808</v>
      </c>
      <c r="F1259" s="17" t="s">
        <v>190</v>
      </c>
      <c r="G1259" s="17" t="s">
        <v>190</v>
      </c>
      <c r="H1259" s="17" t="s">
        <v>191</v>
      </c>
      <c r="I1259" s="17">
        <v>411008</v>
      </c>
      <c r="J1259">
        <v>0</v>
      </c>
      <c r="K1259" s="17" t="s">
        <v>155</v>
      </c>
      <c r="U1259" s="26">
        <v>41200</v>
      </c>
      <c r="V1259" s="17" t="s">
        <v>10483</v>
      </c>
      <c r="W1259" s="31" t="s">
        <v>178</v>
      </c>
      <c r="X1259" s="27">
        <v>515000</v>
      </c>
      <c r="Y1259" s="27"/>
      <c r="AA1259" s="17">
        <v>200000</v>
      </c>
      <c r="AE1259" s="17" t="s">
        <v>11069</v>
      </c>
      <c r="AF1259" s="17" t="s">
        <v>157</v>
      </c>
      <c r="AG1259" s="17" t="s">
        <v>158</v>
      </c>
      <c r="AK1259">
        <v>4</v>
      </c>
      <c r="AM1259" t="s">
        <v>149</v>
      </c>
      <c r="AQ1259" t="s">
        <v>149</v>
      </c>
      <c r="AR1259" t="s">
        <v>149</v>
      </c>
      <c r="AS1259" t="s">
        <v>149</v>
      </c>
      <c r="AT1259" t="s">
        <v>149</v>
      </c>
      <c r="AU1259" t="s">
        <v>149</v>
      </c>
      <c r="AV1259">
        <v>0</v>
      </c>
      <c r="AW1259" t="s">
        <v>149</v>
      </c>
      <c r="AX1259" s="17" t="s">
        <v>339</v>
      </c>
      <c r="AY1259">
        <v>0</v>
      </c>
      <c r="BA1259" t="s">
        <v>160</v>
      </c>
      <c r="BB1259" t="s">
        <v>149</v>
      </c>
      <c r="BE1259">
        <v>0</v>
      </c>
      <c r="BG1259" t="s">
        <v>149</v>
      </c>
      <c r="BH1259" t="s">
        <v>149</v>
      </c>
      <c r="BI1259" s="17" t="s">
        <v>149</v>
      </c>
      <c r="BJ1259" s="17" t="s">
        <v>191</v>
      </c>
      <c r="BK1259" s="17"/>
      <c r="BL1259" s="17"/>
      <c r="BM1259" s="17" t="s">
        <v>10205</v>
      </c>
      <c r="BN1259" t="s">
        <v>12953</v>
      </c>
      <c r="BS1259" s="17" t="s">
        <v>11128</v>
      </c>
      <c r="BT1259" s="17" t="s">
        <v>8185</v>
      </c>
      <c r="BU1259" s="71" t="s">
        <v>14571</v>
      </c>
      <c r="BV1259" s="17" t="s">
        <v>8173</v>
      </c>
      <c r="BW1259" s="61" t="s">
        <v>14425</v>
      </c>
      <c r="BX1259" s="2">
        <v>36892</v>
      </c>
      <c r="BY1259" s="17"/>
      <c r="BZ1259" s="17" t="s">
        <v>11293</v>
      </c>
    </row>
    <row r="1260" spans="1:78" ht="14.25" hidden="1">
      <c r="A1260" s="31" t="s">
        <v>10313</v>
      </c>
      <c r="B1260" s="24" t="s">
        <v>10205</v>
      </c>
      <c r="C1260" s="17" t="s">
        <v>10484</v>
      </c>
      <c r="D1260" s="17" t="s">
        <v>10657</v>
      </c>
      <c r="E1260" s="17" t="s">
        <v>10809</v>
      </c>
      <c r="F1260" s="17" t="s">
        <v>10895</v>
      </c>
      <c r="G1260" s="17" t="s">
        <v>352</v>
      </c>
      <c r="H1260" s="17" t="s">
        <v>191</v>
      </c>
      <c r="I1260" s="17">
        <v>431005</v>
      </c>
      <c r="J1260">
        <v>0</v>
      </c>
      <c r="K1260" s="17" t="s">
        <v>155</v>
      </c>
      <c r="Q1260" t="s">
        <v>13020</v>
      </c>
      <c r="U1260" s="26">
        <v>41200</v>
      </c>
      <c r="V1260" s="17" t="s">
        <v>10965</v>
      </c>
      <c r="W1260" s="31" t="s">
        <v>178</v>
      </c>
      <c r="X1260" s="27">
        <v>515000</v>
      </c>
      <c r="Y1260" s="27"/>
      <c r="AA1260" s="17">
        <v>200000</v>
      </c>
      <c r="AE1260" s="17" t="s">
        <v>11070</v>
      </c>
      <c r="AF1260" s="17" t="s">
        <v>157</v>
      </c>
      <c r="AG1260" s="17" t="s">
        <v>158</v>
      </c>
      <c r="AK1260">
        <v>4</v>
      </c>
      <c r="AM1260" t="s">
        <v>149</v>
      </c>
      <c r="AQ1260" t="s">
        <v>149</v>
      </c>
      <c r="AR1260" t="s">
        <v>149</v>
      </c>
      <c r="AS1260" t="s">
        <v>149</v>
      </c>
      <c r="AT1260" t="s">
        <v>149</v>
      </c>
      <c r="AU1260" t="s">
        <v>149</v>
      </c>
      <c r="AV1260">
        <v>0</v>
      </c>
      <c r="AW1260" t="s">
        <v>149</v>
      </c>
      <c r="AX1260" s="17" t="s">
        <v>339</v>
      </c>
      <c r="AY1260">
        <v>0</v>
      </c>
      <c r="BA1260" t="s">
        <v>160</v>
      </c>
      <c r="BB1260" t="s">
        <v>149</v>
      </c>
      <c r="BE1260">
        <v>0</v>
      </c>
      <c r="BG1260" t="s">
        <v>149</v>
      </c>
      <c r="BH1260" t="s">
        <v>149</v>
      </c>
      <c r="BI1260" s="17" t="s">
        <v>149</v>
      </c>
      <c r="BJ1260" s="17" t="s">
        <v>191</v>
      </c>
      <c r="BK1260" s="17"/>
      <c r="BL1260" s="17"/>
      <c r="BM1260" s="17" t="s">
        <v>10205</v>
      </c>
      <c r="BN1260" t="s">
        <v>12954</v>
      </c>
      <c r="BS1260" s="17" t="s">
        <v>11128</v>
      </c>
      <c r="BT1260" s="17" t="s">
        <v>8197</v>
      </c>
      <c r="BU1260" s="71" t="s">
        <v>14571</v>
      </c>
      <c r="BV1260" s="17" t="s">
        <v>8173</v>
      </c>
      <c r="BW1260" s="61" t="s">
        <v>14426</v>
      </c>
      <c r="BX1260" s="2">
        <v>36892</v>
      </c>
      <c r="BY1260" s="17"/>
      <c r="BZ1260" s="17" t="s">
        <v>11295</v>
      </c>
    </row>
    <row r="1261" spans="1:78" ht="14.25" hidden="1">
      <c r="A1261" s="31" t="s">
        <v>10314</v>
      </c>
      <c r="B1261" s="24" t="s">
        <v>10205</v>
      </c>
      <c r="C1261" s="17" t="s">
        <v>10485</v>
      </c>
      <c r="D1261" s="17" t="s">
        <v>10658</v>
      </c>
      <c r="E1261" s="17" t="s">
        <v>10810</v>
      </c>
      <c r="F1261" s="17"/>
      <c r="G1261" s="17" t="s">
        <v>153</v>
      </c>
      <c r="H1261" s="17" t="s">
        <v>154</v>
      </c>
      <c r="I1261" s="17">
        <v>110017</v>
      </c>
      <c r="J1261">
        <v>0</v>
      </c>
      <c r="K1261" s="17" t="s">
        <v>155</v>
      </c>
      <c r="Q1261" t="s">
        <v>7399</v>
      </c>
      <c r="U1261" s="26">
        <v>41201</v>
      </c>
      <c r="V1261" s="17" t="s">
        <v>10966</v>
      </c>
      <c r="W1261" s="31" t="s">
        <v>167</v>
      </c>
      <c r="X1261" s="27">
        <v>722250</v>
      </c>
      <c r="Y1261" s="27"/>
      <c r="AA1261" s="17">
        <v>200000</v>
      </c>
      <c r="AE1261" s="17" t="s">
        <v>11071</v>
      </c>
      <c r="AF1261" s="17" t="s">
        <v>157</v>
      </c>
      <c r="AG1261" s="17" t="s">
        <v>158</v>
      </c>
      <c r="AK1261">
        <v>4</v>
      </c>
      <c r="AM1261" t="s">
        <v>149</v>
      </c>
      <c r="AQ1261" t="s">
        <v>149</v>
      </c>
      <c r="AR1261" t="s">
        <v>149</v>
      </c>
      <c r="AS1261" t="s">
        <v>149</v>
      </c>
      <c r="AT1261" t="s">
        <v>149</v>
      </c>
      <c r="AU1261" t="s">
        <v>149</v>
      </c>
      <c r="AV1261">
        <v>0</v>
      </c>
      <c r="AW1261" t="s">
        <v>149</v>
      </c>
      <c r="AX1261" s="17" t="s">
        <v>339</v>
      </c>
      <c r="AY1261">
        <v>0</v>
      </c>
      <c r="BA1261" t="s">
        <v>160</v>
      </c>
      <c r="BB1261" t="s">
        <v>149</v>
      </c>
      <c r="BE1261">
        <v>0</v>
      </c>
      <c r="BG1261" t="s">
        <v>149</v>
      </c>
      <c r="BH1261" t="s">
        <v>149</v>
      </c>
      <c r="BI1261" s="17" t="s">
        <v>160</v>
      </c>
      <c r="BJ1261" s="17" t="s">
        <v>154</v>
      </c>
      <c r="BK1261" s="17" t="s">
        <v>11126</v>
      </c>
      <c r="BL1261" s="17" t="s">
        <v>11130</v>
      </c>
      <c r="BM1261" s="17" t="s">
        <v>11128</v>
      </c>
      <c r="BN1261" t="s">
        <v>12955</v>
      </c>
      <c r="BS1261" s="17" t="s">
        <v>11128</v>
      </c>
      <c r="BT1261" s="17" t="s">
        <v>8179</v>
      </c>
      <c r="BU1261" s="71" t="s">
        <v>14571</v>
      </c>
      <c r="BV1261" s="17" t="s">
        <v>8173</v>
      </c>
      <c r="BW1261" s="61" t="s">
        <v>14427</v>
      </c>
      <c r="BX1261" s="2">
        <v>36892</v>
      </c>
      <c r="BY1261" s="17"/>
      <c r="BZ1261" s="17" t="s">
        <v>11297</v>
      </c>
    </row>
    <row r="1262" spans="1:78" ht="14.25" hidden="1">
      <c r="A1262" s="31" t="s">
        <v>10315</v>
      </c>
      <c r="B1262" s="24" t="s">
        <v>10205</v>
      </c>
      <c r="C1262" s="17" t="s">
        <v>10486</v>
      </c>
      <c r="D1262" s="17" t="s">
        <v>10659</v>
      </c>
      <c r="E1262" s="17" t="s">
        <v>10811</v>
      </c>
      <c r="F1262" s="17" t="s">
        <v>10896</v>
      </c>
      <c r="G1262" s="17" t="s">
        <v>190</v>
      </c>
      <c r="H1262" s="17" t="s">
        <v>191</v>
      </c>
      <c r="I1262" s="17">
        <v>411041</v>
      </c>
      <c r="J1262">
        <v>0</v>
      </c>
      <c r="K1262" s="17" t="s">
        <v>155</v>
      </c>
      <c r="U1262" s="26">
        <v>41201</v>
      </c>
      <c r="V1262" s="17" t="s">
        <v>10486</v>
      </c>
      <c r="W1262" s="31" t="s">
        <v>178</v>
      </c>
      <c r="X1262" s="27">
        <v>515000</v>
      </c>
      <c r="Y1262" s="27"/>
      <c r="AA1262" s="17">
        <v>200000</v>
      </c>
      <c r="AE1262" s="17" t="s">
        <v>3619</v>
      </c>
      <c r="AF1262" s="17" t="s">
        <v>157</v>
      </c>
      <c r="AG1262" s="17" t="s">
        <v>158</v>
      </c>
      <c r="AK1262">
        <v>4</v>
      </c>
      <c r="AM1262" t="s">
        <v>149</v>
      </c>
      <c r="AQ1262" t="s">
        <v>149</v>
      </c>
      <c r="AR1262" t="s">
        <v>149</v>
      </c>
      <c r="AS1262" t="s">
        <v>149</v>
      </c>
      <c r="AT1262" t="s">
        <v>149</v>
      </c>
      <c r="AU1262" t="s">
        <v>149</v>
      </c>
      <c r="AV1262">
        <v>0</v>
      </c>
      <c r="AW1262" t="s">
        <v>149</v>
      </c>
      <c r="AX1262" s="17" t="s">
        <v>339</v>
      </c>
      <c r="AY1262">
        <v>0</v>
      </c>
      <c r="BA1262" t="s">
        <v>160</v>
      </c>
      <c r="BB1262" t="s">
        <v>149</v>
      </c>
      <c r="BE1262">
        <v>0</v>
      </c>
      <c r="BG1262" t="s">
        <v>149</v>
      </c>
      <c r="BH1262" t="s">
        <v>149</v>
      </c>
      <c r="BI1262" s="17" t="s">
        <v>149</v>
      </c>
      <c r="BJ1262" s="17" t="s">
        <v>191</v>
      </c>
      <c r="BK1262" s="17"/>
      <c r="BL1262" s="17"/>
      <c r="BM1262" s="17" t="s">
        <v>10205</v>
      </c>
      <c r="BN1262" t="s">
        <v>12956</v>
      </c>
      <c r="BS1262" s="17" t="s">
        <v>11128</v>
      </c>
      <c r="BT1262" s="17" t="s">
        <v>7313</v>
      </c>
      <c r="BU1262" s="71" t="s">
        <v>14571</v>
      </c>
      <c r="BV1262" s="17" t="s">
        <v>8173</v>
      </c>
      <c r="BW1262" s="61" t="s">
        <v>14428</v>
      </c>
      <c r="BX1262" s="2">
        <v>36892</v>
      </c>
      <c r="BY1262" s="17"/>
      <c r="BZ1262" s="17" t="s">
        <v>11299</v>
      </c>
    </row>
    <row r="1263" spans="1:78" ht="14.25" hidden="1">
      <c r="A1263" s="31" t="s">
        <v>10316</v>
      </c>
      <c r="B1263" s="24" t="s">
        <v>10205</v>
      </c>
      <c r="C1263" s="17" t="s">
        <v>10487</v>
      </c>
      <c r="D1263" s="17" t="s">
        <v>10660</v>
      </c>
      <c r="E1263" s="17" t="s">
        <v>10812</v>
      </c>
      <c r="F1263" s="17"/>
      <c r="G1263" s="17" t="s">
        <v>190</v>
      </c>
      <c r="H1263" s="17" t="s">
        <v>191</v>
      </c>
      <c r="I1263" s="17">
        <v>411001</v>
      </c>
      <c r="J1263">
        <v>0</v>
      </c>
      <c r="K1263" s="17" t="s">
        <v>155</v>
      </c>
      <c r="U1263" s="26">
        <v>41201</v>
      </c>
      <c r="V1263" s="17" t="s">
        <v>10487</v>
      </c>
      <c r="W1263" s="31" t="s">
        <v>178</v>
      </c>
      <c r="X1263" s="27">
        <v>515400</v>
      </c>
      <c r="Y1263" s="27"/>
      <c r="AA1263" s="17">
        <v>200000</v>
      </c>
      <c r="AE1263" s="17" t="s">
        <v>11072</v>
      </c>
      <c r="AF1263" s="17" t="s">
        <v>157</v>
      </c>
      <c r="AG1263" s="17" t="s">
        <v>158</v>
      </c>
      <c r="AK1263">
        <v>4</v>
      </c>
      <c r="AM1263" t="s">
        <v>149</v>
      </c>
      <c r="AQ1263" t="s">
        <v>149</v>
      </c>
      <c r="AR1263" t="s">
        <v>149</v>
      </c>
      <c r="AS1263" t="s">
        <v>149</v>
      </c>
      <c r="AT1263" t="s">
        <v>149</v>
      </c>
      <c r="AU1263" t="s">
        <v>149</v>
      </c>
      <c r="AV1263">
        <v>0</v>
      </c>
      <c r="AW1263" t="s">
        <v>149</v>
      </c>
      <c r="AX1263" s="17" t="s">
        <v>339</v>
      </c>
      <c r="AY1263">
        <v>0</v>
      </c>
      <c r="BA1263" t="s">
        <v>160</v>
      </c>
      <c r="BB1263" t="s">
        <v>149</v>
      </c>
      <c r="BE1263">
        <v>0</v>
      </c>
      <c r="BG1263" t="s">
        <v>149</v>
      </c>
      <c r="BH1263" t="s">
        <v>149</v>
      </c>
      <c r="BI1263" s="17" t="s">
        <v>149</v>
      </c>
      <c r="BJ1263" s="17" t="s">
        <v>191</v>
      </c>
      <c r="BK1263" s="17"/>
      <c r="BL1263" s="17"/>
      <c r="BM1263" s="17" t="s">
        <v>10205</v>
      </c>
      <c r="BN1263" t="s">
        <v>12957</v>
      </c>
      <c r="BS1263" s="17" t="s">
        <v>11128</v>
      </c>
      <c r="BT1263" s="17" t="s">
        <v>8180</v>
      </c>
      <c r="BU1263" s="71" t="s">
        <v>14571</v>
      </c>
      <c r="BV1263" s="17" t="s">
        <v>8173</v>
      </c>
      <c r="BW1263" s="61" t="s">
        <v>14429</v>
      </c>
      <c r="BX1263" s="2">
        <v>36892</v>
      </c>
      <c r="BY1263" s="17"/>
      <c r="BZ1263" s="17" t="s">
        <v>11301</v>
      </c>
    </row>
    <row r="1264" spans="1:78" ht="14.25" hidden="1">
      <c r="A1264" s="31" t="s">
        <v>10317</v>
      </c>
      <c r="B1264" s="24" t="s">
        <v>10205</v>
      </c>
      <c r="C1264" s="17" t="s">
        <v>10488</v>
      </c>
      <c r="D1264" s="17" t="s">
        <v>10661</v>
      </c>
      <c r="E1264" s="17" t="s">
        <v>10813</v>
      </c>
      <c r="F1264" s="17"/>
      <c r="G1264" s="17" t="s">
        <v>312</v>
      </c>
      <c r="H1264" s="17" t="s">
        <v>313</v>
      </c>
      <c r="I1264" s="17">
        <v>560042</v>
      </c>
      <c r="J1264">
        <v>0</v>
      </c>
      <c r="K1264" s="17" t="s">
        <v>155</v>
      </c>
      <c r="U1264" s="26">
        <v>41201</v>
      </c>
      <c r="V1264" s="17" t="s">
        <v>10488</v>
      </c>
      <c r="W1264" s="31" t="s">
        <v>167</v>
      </c>
      <c r="X1264" s="27">
        <v>713000</v>
      </c>
      <c r="Y1264" s="27">
        <v>7132</v>
      </c>
      <c r="AA1264" s="17">
        <v>200000</v>
      </c>
      <c r="AE1264" s="17" t="s">
        <v>11073</v>
      </c>
      <c r="AF1264" s="17" t="s">
        <v>157</v>
      </c>
      <c r="AG1264" s="17" t="s">
        <v>158</v>
      </c>
      <c r="AK1264">
        <v>4</v>
      </c>
      <c r="AM1264" t="s">
        <v>149</v>
      </c>
      <c r="AQ1264" t="s">
        <v>149</v>
      </c>
      <c r="AR1264" t="s">
        <v>149</v>
      </c>
      <c r="AS1264" t="s">
        <v>149</v>
      </c>
      <c r="AT1264" t="s">
        <v>149</v>
      </c>
      <c r="AU1264" t="s">
        <v>149</v>
      </c>
      <c r="AV1264">
        <v>0</v>
      </c>
      <c r="AW1264" t="s">
        <v>149</v>
      </c>
      <c r="AX1264" s="17" t="s">
        <v>339</v>
      </c>
      <c r="AY1264">
        <v>0</v>
      </c>
      <c r="BA1264" t="s">
        <v>160</v>
      </c>
      <c r="BB1264" t="s">
        <v>149</v>
      </c>
      <c r="BE1264">
        <v>0</v>
      </c>
      <c r="BG1264" t="s">
        <v>149</v>
      </c>
      <c r="BH1264" t="s">
        <v>149</v>
      </c>
      <c r="BI1264" s="17" t="s">
        <v>160</v>
      </c>
      <c r="BJ1264" s="17" t="s">
        <v>313</v>
      </c>
      <c r="BK1264" s="17" t="s">
        <v>11126</v>
      </c>
      <c r="BL1264" s="17" t="s">
        <v>11129</v>
      </c>
      <c r="BM1264" s="17" t="s">
        <v>11128</v>
      </c>
      <c r="BN1264" t="s">
        <v>12958</v>
      </c>
      <c r="BS1264" s="17" t="s">
        <v>11128</v>
      </c>
      <c r="BT1264" s="17" t="s">
        <v>8204</v>
      </c>
      <c r="BU1264" s="71" t="s">
        <v>14571</v>
      </c>
      <c r="BV1264" s="17" t="s">
        <v>8173</v>
      </c>
      <c r="BW1264" s="61" t="s">
        <v>14430</v>
      </c>
      <c r="BX1264" s="2">
        <v>36892</v>
      </c>
      <c r="BY1264" s="17"/>
      <c r="BZ1264" s="17" t="s">
        <v>11303</v>
      </c>
    </row>
    <row r="1265" spans="1:78" ht="14.25" hidden="1">
      <c r="A1265" s="31" t="s">
        <v>10318</v>
      </c>
      <c r="B1265" s="24" t="s">
        <v>10205</v>
      </c>
      <c r="C1265" s="17" t="s">
        <v>10489</v>
      </c>
      <c r="D1265" s="17" t="s">
        <v>10662</v>
      </c>
      <c r="E1265" s="17" t="s">
        <v>10814</v>
      </c>
      <c r="F1265" s="17" t="s">
        <v>10897</v>
      </c>
      <c r="G1265" s="17" t="s">
        <v>165</v>
      </c>
      <c r="H1265" s="17" t="s">
        <v>166</v>
      </c>
      <c r="I1265" s="17">
        <v>122001</v>
      </c>
      <c r="J1265">
        <v>0</v>
      </c>
      <c r="K1265" s="17" t="s">
        <v>155</v>
      </c>
      <c r="U1265" s="26">
        <v>41204</v>
      </c>
      <c r="V1265" s="17" t="s">
        <v>10489</v>
      </c>
      <c r="W1265" s="31" t="s">
        <v>178</v>
      </c>
      <c r="X1265" s="27">
        <v>515000</v>
      </c>
      <c r="Y1265" s="27"/>
      <c r="AA1265" s="17">
        <v>200000</v>
      </c>
      <c r="AE1265" s="17" t="s">
        <v>11074</v>
      </c>
      <c r="AF1265" s="17" t="s">
        <v>157</v>
      </c>
      <c r="AG1265" s="17" t="s">
        <v>158</v>
      </c>
      <c r="AK1265">
        <v>4</v>
      </c>
      <c r="AM1265" t="s">
        <v>149</v>
      </c>
      <c r="AQ1265" t="s">
        <v>149</v>
      </c>
      <c r="AR1265" t="s">
        <v>149</v>
      </c>
      <c r="AS1265" t="s">
        <v>149</v>
      </c>
      <c r="AT1265" t="s">
        <v>149</v>
      </c>
      <c r="AU1265" t="s">
        <v>149</v>
      </c>
      <c r="AV1265">
        <v>0</v>
      </c>
      <c r="AW1265" t="s">
        <v>149</v>
      </c>
      <c r="AX1265" s="17" t="s">
        <v>339</v>
      </c>
      <c r="AY1265">
        <v>0</v>
      </c>
      <c r="BA1265" t="s">
        <v>160</v>
      </c>
      <c r="BB1265" t="s">
        <v>149</v>
      </c>
      <c r="BE1265">
        <v>0</v>
      </c>
      <c r="BG1265" t="s">
        <v>149</v>
      </c>
      <c r="BH1265" t="s">
        <v>149</v>
      </c>
      <c r="BI1265" s="17" t="s">
        <v>149</v>
      </c>
      <c r="BJ1265" s="17" t="s">
        <v>166</v>
      </c>
      <c r="BK1265" s="17"/>
      <c r="BL1265" s="17"/>
      <c r="BM1265" s="17" t="s">
        <v>10205</v>
      </c>
      <c r="BN1265" t="s">
        <v>12959</v>
      </c>
      <c r="BS1265" s="17" t="s">
        <v>11128</v>
      </c>
      <c r="BT1265" s="17" t="s">
        <v>8174</v>
      </c>
      <c r="BU1265" s="71" t="s">
        <v>14571</v>
      </c>
      <c r="BV1265" s="17" t="s">
        <v>8173</v>
      </c>
      <c r="BW1265" s="61" t="s">
        <v>14431</v>
      </c>
      <c r="BX1265" s="2">
        <v>36892</v>
      </c>
      <c r="BY1265" s="17"/>
      <c r="BZ1265" s="17" t="s">
        <v>9515</v>
      </c>
    </row>
    <row r="1266" spans="1:78" ht="14.25" hidden="1">
      <c r="A1266" s="31" t="s">
        <v>10319</v>
      </c>
      <c r="B1266" s="24" t="s">
        <v>10205</v>
      </c>
      <c r="C1266" s="17" t="s">
        <v>10490</v>
      </c>
      <c r="D1266" s="17" t="s">
        <v>10663</v>
      </c>
      <c r="E1266" s="17" t="s">
        <v>10815</v>
      </c>
      <c r="F1266" s="17" t="s">
        <v>2119</v>
      </c>
      <c r="G1266" s="17" t="s">
        <v>190</v>
      </c>
      <c r="H1266" s="17" t="s">
        <v>191</v>
      </c>
      <c r="I1266" s="17">
        <v>412207</v>
      </c>
      <c r="J1266">
        <v>0</v>
      </c>
      <c r="K1266" s="17" t="s">
        <v>155</v>
      </c>
      <c r="U1266" s="26">
        <v>41204</v>
      </c>
      <c r="V1266" s="17" t="s">
        <v>10490</v>
      </c>
      <c r="W1266" s="31" t="s">
        <v>211</v>
      </c>
      <c r="X1266" s="27">
        <v>514100</v>
      </c>
      <c r="Y1266" s="27"/>
      <c r="AA1266" s="17">
        <v>200000</v>
      </c>
      <c r="AE1266" s="17" t="s">
        <v>11075</v>
      </c>
      <c r="AF1266" s="17" t="s">
        <v>157</v>
      </c>
      <c r="AG1266" s="17" t="s">
        <v>158</v>
      </c>
      <c r="AK1266">
        <v>4</v>
      </c>
      <c r="AM1266" t="s">
        <v>149</v>
      </c>
      <c r="AQ1266" t="s">
        <v>149</v>
      </c>
      <c r="AR1266" t="s">
        <v>149</v>
      </c>
      <c r="AS1266" t="s">
        <v>149</v>
      </c>
      <c r="AT1266" t="s">
        <v>149</v>
      </c>
      <c r="AU1266" t="s">
        <v>149</v>
      </c>
      <c r="AV1266">
        <v>0</v>
      </c>
      <c r="AW1266" t="s">
        <v>149</v>
      </c>
      <c r="AX1266" s="17" t="s">
        <v>213</v>
      </c>
      <c r="AY1266">
        <v>0</v>
      </c>
      <c r="BA1266" t="s">
        <v>160</v>
      </c>
      <c r="BB1266" t="s">
        <v>149</v>
      </c>
      <c r="BE1266">
        <v>0</v>
      </c>
      <c r="BG1266" t="s">
        <v>149</v>
      </c>
      <c r="BH1266" t="s">
        <v>149</v>
      </c>
      <c r="BI1266" s="17" t="s">
        <v>149</v>
      </c>
      <c r="BJ1266" s="17" t="s">
        <v>191</v>
      </c>
      <c r="BK1266" s="17"/>
      <c r="BL1266" s="17"/>
      <c r="BM1266" s="17" t="s">
        <v>10205</v>
      </c>
      <c r="BN1266" t="s">
        <v>12960</v>
      </c>
      <c r="BS1266" s="17" t="s">
        <v>11128</v>
      </c>
      <c r="BT1266" s="17" t="s">
        <v>8179</v>
      </c>
      <c r="BU1266" s="71" t="s">
        <v>14571</v>
      </c>
      <c r="BV1266" s="17" t="s">
        <v>8173</v>
      </c>
      <c r="BW1266" s="61" t="s">
        <v>14432</v>
      </c>
      <c r="BX1266" s="2">
        <v>36892</v>
      </c>
      <c r="BY1266" s="17"/>
      <c r="BZ1266" s="17" t="s">
        <v>9822</v>
      </c>
    </row>
    <row r="1267" spans="1:78" ht="14.25" hidden="1">
      <c r="A1267" s="31" t="s">
        <v>10320</v>
      </c>
      <c r="B1267" s="24" t="s">
        <v>10205</v>
      </c>
      <c r="C1267" s="17" t="s">
        <v>10491</v>
      </c>
      <c r="D1267" s="17" t="s">
        <v>10664</v>
      </c>
      <c r="E1267" s="17" t="s">
        <v>10816</v>
      </c>
      <c r="F1267" s="17" t="s">
        <v>253</v>
      </c>
      <c r="G1267" s="17" t="s">
        <v>253</v>
      </c>
      <c r="H1267" s="17" t="s">
        <v>191</v>
      </c>
      <c r="I1267" s="17">
        <v>400604</v>
      </c>
      <c r="J1267">
        <v>0</v>
      </c>
      <c r="K1267" s="17" t="s">
        <v>155</v>
      </c>
      <c r="U1267" s="26">
        <v>41204</v>
      </c>
      <c r="V1267" s="17" t="s">
        <v>10491</v>
      </c>
      <c r="W1267" s="31" t="s">
        <v>178</v>
      </c>
      <c r="X1267" s="27">
        <v>515100</v>
      </c>
      <c r="Y1267" s="27"/>
      <c r="AA1267" s="17">
        <v>200000</v>
      </c>
      <c r="AE1267" s="17" t="s">
        <v>11076</v>
      </c>
      <c r="AF1267" s="17" t="s">
        <v>157</v>
      </c>
      <c r="AG1267" s="17" t="s">
        <v>158</v>
      </c>
      <c r="AK1267">
        <v>4</v>
      </c>
      <c r="AM1267" t="s">
        <v>149</v>
      </c>
      <c r="AQ1267" t="s">
        <v>149</v>
      </c>
      <c r="AR1267" t="s">
        <v>149</v>
      </c>
      <c r="AS1267" t="s">
        <v>149</v>
      </c>
      <c r="AT1267" t="s">
        <v>149</v>
      </c>
      <c r="AU1267" t="s">
        <v>149</v>
      </c>
      <c r="AV1267">
        <v>0</v>
      </c>
      <c r="AW1267" t="s">
        <v>149</v>
      </c>
      <c r="AX1267" s="17" t="s">
        <v>339</v>
      </c>
      <c r="AY1267">
        <v>0</v>
      </c>
      <c r="BA1267" t="s">
        <v>160</v>
      </c>
      <c r="BB1267" t="s">
        <v>149</v>
      </c>
      <c r="BE1267">
        <v>0</v>
      </c>
      <c r="BG1267" t="s">
        <v>149</v>
      </c>
      <c r="BH1267" t="s">
        <v>149</v>
      </c>
      <c r="BI1267" s="17" t="s">
        <v>149</v>
      </c>
      <c r="BJ1267" s="17" t="s">
        <v>191</v>
      </c>
      <c r="BK1267" s="17"/>
      <c r="BL1267" s="17"/>
      <c r="BM1267" s="17" t="s">
        <v>10205</v>
      </c>
      <c r="BN1267" t="s">
        <v>12961</v>
      </c>
      <c r="BS1267" s="17" t="s">
        <v>11128</v>
      </c>
      <c r="BT1267" s="17" t="s">
        <v>11306</v>
      </c>
      <c r="BU1267" s="71" t="s">
        <v>14571</v>
      </c>
      <c r="BV1267" s="17" t="s">
        <v>8173</v>
      </c>
      <c r="BW1267" s="61" t="s">
        <v>14433</v>
      </c>
      <c r="BX1267" s="2">
        <v>36892</v>
      </c>
      <c r="BY1267" s="17"/>
      <c r="BZ1267" s="17" t="s">
        <v>11308</v>
      </c>
    </row>
    <row r="1268" spans="1:78" ht="14.25" hidden="1">
      <c r="A1268" s="31" t="s">
        <v>10321</v>
      </c>
      <c r="B1268" s="24" t="s">
        <v>10205</v>
      </c>
      <c r="C1268" s="17" t="s">
        <v>10492</v>
      </c>
      <c r="D1268" s="17" t="s">
        <v>10665</v>
      </c>
      <c r="E1268" s="17" t="s">
        <v>10817</v>
      </c>
      <c r="F1268" s="17" t="s">
        <v>10898</v>
      </c>
      <c r="G1268" s="17" t="s">
        <v>190</v>
      </c>
      <c r="H1268" s="17" t="s">
        <v>191</v>
      </c>
      <c r="I1268" s="17" t="s">
        <v>10939</v>
      </c>
      <c r="J1268">
        <v>0</v>
      </c>
      <c r="K1268" s="17" t="s">
        <v>155</v>
      </c>
      <c r="U1268" s="26">
        <v>41204</v>
      </c>
      <c r="V1268" s="17" t="s">
        <v>10492</v>
      </c>
      <c r="W1268" s="31" t="s">
        <v>216</v>
      </c>
      <c r="X1268" s="27">
        <v>722950</v>
      </c>
      <c r="Y1268" s="27"/>
      <c r="AA1268" s="17">
        <v>200000</v>
      </c>
      <c r="AE1268" s="17" t="s">
        <v>11077</v>
      </c>
      <c r="AF1268" s="17" t="s">
        <v>157</v>
      </c>
      <c r="AG1268" s="17" t="s">
        <v>158</v>
      </c>
      <c r="AK1268">
        <v>4</v>
      </c>
      <c r="AM1268" t="s">
        <v>149</v>
      </c>
      <c r="AQ1268" t="s">
        <v>149</v>
      </c>
      <c r="AR1268" t="s">
        <v>149</v>
      </c>
      <c r="AS1268" t="s">
        <v>149</v>
      </c>
      <c r="AT1268" t="s">
        <v>149</v>
      </c>
      <c r="AU1268" t="s">
        <v>149</v>
      </c>
      <c r="AV1268">
        <v>0</v>
      </c>
      <c r="AW1268" t="s">
        <v>149</v>
      </c>
      <c r="AX1268" s="17" t="s">
        <v>217</v>
      </c>
      <c r="AY1268">
        <v>0</v>
      </c>
      <c r="BA1268" t="s">
        <v>160</v>
      </c>
      <c r="BB1268" t="s">
        <v>149</v>
      </c>
      <c r="BE1268">
        <v>0</v>
      </c>
      <c r="BG1268" t="s">
        <v>149</v>
      </c>
      <c r="BH1268" t="s">
        <v>149</v>
      </c>
      <c r="BI1268" s="17" t="s">
        <v>149</v>
      </c>
      <c r="BJ1268" s="17" t="s">
        <v>191</v>
      </c>
      <c r="BK1268" s="17"/>
      <c r="BL1268" s="17"/>
      <c r="BM1268" s="17" t="s">
        <v>10205</v>
      </c>
      <c r="BN1268" t="s">
        <v>12962</v>
      </c>
      <c r="BS1268" s="17" t="s">
        <v>11128</v>
      </c>
      <c r="BT1268" s="17" t="s">
        <v>8178</v>
      </c>
      <c r="BU1268" s="17" t="s">
        <v>8233</v>
      </c>
      <c r="BV1268" s="17" t="s">
        <v>8173</v>
      </c>
      <c r="BW1268" s="61" t="s">
        <v>14434</v>
      </c>
      <c r="BX1268" s="2">
        <v>36892</v>
      </c>
      <c r="BY1268" s="17"/>
      <c r="BZ1268" s="17" t="s">
        <v>11310</v>
      </c>
    </row>
    <row r="1269" spans="1:78" ht="14.25" hidden="1">
      <c r="A1269" s="31" t="s">
        <v>10322</v>
      </c>
      <c r="B1269" s="24" t="s">
        <v>10205</v>
      </c>
      <c r="C1269" s="17" t="s">
        <v>10493</v>
      </c>
      <c r="D1269" s="17" t="s">
        <v>10666</v>
      </c>
      <c r="E1269" s="17" t="s">
        <v>10818</v>
      </c>
      <c r="F1269" s="17" t="s">
        <v>10899</v>
      </c>
      <c r="G1269" s="17" t="s">
        <v>10936</v>
      </c>
      <c r="H1269" s="17" t="s">
        <v>313</v>
      </c>
      <c r="I1269" s="17">
        <v>560058</v>
      </c>
      <c r="J1269">
        <v>0</v>
      </c>
      <c r="K1269" s="17" t="s">
        <v>155</v>
      </c>
      <c r="U1269" s="26">
        <v>41204</v>
      </c>
      <c r="V1269" s="17" t="s">
        <v>10493</v>
      </c>
      <c r="W1269" s="31" t="s">
        <v>216</v>
      </c>
      <c r="X1269" s="27">
        <v>722950</v>
      </c>
      <c r="Y1269" s="27"/>
      <c r="AA1269" s="17">
        <v>200000</v>
      </c>
      <c r="AE1269" s="17" t="s">
        <v>11078</v>
      </c>
      <c r="AF1269" s="17" t="s">
        <v>157</v>
      </c>
      <c r="AG1269" s="17" t="s">
        <v>158</v>
      </c>
      <c r="AK1269">
        <v>4</v>
      </c>
      <c r="AM1269" t="s">
        <v>149</v>
      </c>
      <c r="AQ1269" t="s">
        <v>149</v>
      </c>
      <c r="AR1269" t="s">
        <v>149</v>
      </c>
      <c r="AS1269" t="s">
        <v>149</v>
      </c>
      <c r="AT1269" t="s">
        <v>149</v>
      </c>
      <c r="AU1269" t="s">
        <v>149</v>
      </c>
      <c r="AV1269">
        <v>0</v>
      </c>
      <c r="AW1269" t="s">
        <v>149</v>
      </c>
      <c r="AX1269" s="17" t="s">
        <v>217</v>
      </c>
      <c r="AY1269">
        <v>0</v>
      </c>
      <c r="BA1269" t="s">
        <v>160</v>
      </c>
      <c r="BB1269" t="s">
        <v>149</v>
      </c>
      <c r="BE1269">
        <v>0</v>
      </c>
      <c r="BG1269" t="s">
        <v>149</v>
      </c>
      <c r="BH1269" t="s">
        <v>149</v>
      </c>
      <c r="BI1269" s="17" t="s">
        <v>149</v>
      </c>
      <c r="BJ1269" s="17" t="s">
        <v>313</v>
      </c>
      <c r="BK1269" s="17"/>
      <c r="BL1269" s="17"/>
      <c r="BM1269" s="17" t="s">
        <v>10205</v>
      </c>
      <c r="BN1269" t="s">
        <v>12963</v>
      </c>
      <c r="BS1269" s="17" t="s">
        <v>11128</v>
      </c>
      <c r="BT1269" s="17" t="s">
        <v>8178</v>
      </c>
      <c r="BU1269" s="17" t="s">
        <v>8233</v>
      </c>
      <c r="BV1269" s="17" t="s">
        <v>8173</v>
      </c>
      <c r="BW1269" s="61" t="s">
        <v>14435</v>
      </c>
      <c r="BX1269" s="2">
        <v>36892</v>
      </c>
      <c r="BY1269" s="17"/>
      <c r="BZ1269" s="17" t="s">
        <v>9471</v>
      </c>
    </row>
    <row r="1270" spans="1:78" ht="14.25" hidden="1">
      <c r="A1270" s="31" t="s">
        <v>10323</v>
      </c>
      <c r="B1270" s="24" t="s">
        <v>10205</v>
      </c>
      <c r="C1270" s="17" t="s">
        <v>10494</v>
      </c>
      <c r="D1270" s="17" t="s">
        <v>10667</v>
      </c>
      <c r="E1270" s="17" t="s">
        <v>10819</v>
      </c>
      <c r="F1270" s="17" t="s">
        <v>10900</v>
      </c>
      <c r="G1270" s="17" t="s">
        <v>190</v>
      </c>
      <c r="H1270" s="17" t="s">
        <v>191</v>
      </c>
      <c r="I1270" s="17">
        <v>412220</v>
      </c>
      <c r="J1270">
        <v>0</v>
      </c>
      <c r="K1270" s="17" t="s">
        <v>155</v>
      </c>
      <c r="U1270" s="26">
        <v>41205</v>
      </c>
      <c r="V1270" s="17" t="s">
        <v>10494</v>
      </c>
      <c r="W1270" s="31" t="s">
        <v>216</v>
      </c>
      <c r="X1270" s="27">
        <v>722950</v>
      </c>
      <c r="Y1270" s="27"/>
      <c r="AA1270" s="17">
        <v>200000</v>
      </c>
      <c r="AE1270" s="17" t="s">
        <v>11079</v>
      </c>
      <c r="AF1270" s="17" t="s">
        <v>157</v>
      </c>
      <c r="AG1270" s="17" t="s">
        <v>158</v>
      </c>
      <c r="AK1270">
        <v>4</v>
      </c>
      <c r="AM1270" t="s">
        <v>149</v>
      </c>
      <c r="AQ1270" t="s">
        <v>149</v>
      </c>
      <c r="AR1270" t="s">
        <v>149</v>
      </c>
      <c r="AS1270" t="s">
        <v>149</v>
      </c>
      <c r="AT1270" t="s">
        <v>149</v>
      </c>
      <c r="AU1270" t="s">
        <v>149</v>
      </c>
      <c r="AV1270">
        <v>0</v>
      </c>
      <c r="AW1270" t="s">
        <v>149</v>
      </c>
      <c r="AX1270" s="17" t="s">
        <v>217</v>
      </c>
      <c r="AY1270">
        <v>0</v>
      </c>
      <c r="BA1270" t="s">
        <v>160</v>
      </c>
      <c r="BB1270" t="s">
        <v>149</v>
      </c>
      <c r="BE1270">
        <v>0</v>
      </c>
      <c r="BG1270" t="s">
        <v>149</v>
      </c>
      <c r="BH1270" t="s">
        <v>149</v>
      </c>
      <c r="BI1270" s="17" t="s">
        <v>149</v>
      </c>
      <c r="BJ1270" s="17" t="s">
        <v>191</v>
      </c>
      <c r="BK1270" s="17"/>
      <c r="BL1270" s="17"/>
      <c r="BM1270" s="17" t="s">
        <v>10205</v>
      </c>
      <c r="BN1270" t="s">
        <v>12964</v>
      </c>
      <c r="BS1270" s="17" t="s">
        <v>11128</v>
      </c>
      <c r="BT1270" s="17" t="s">
        <v>8191</v>
      </c>
      <c r="BU1270" s="17" t="s">
        <v>8233</v>
      </c>
      <c r="BV1270" s="17" t="s">
        <v>8173</v>
      </c>
      <c r="BW1270" s="61" t="s">
        <v>14436</v>
      </c>
      <c r="BX1270" s="2">
        <v>36892</v>
      </c>
      <c r="BY1270" s="17"/>
      <c r="BZ1270" s="17" t="s">
        <v>11265</v>
      </c>
    </row>
    <row r="1271" spans="1:78" ht="14.25" hidden="1">
      <c r="A1271" s="31" t="s">
        <v>10324</v>
      </c>
      <c r="B1271" s="24" t="s">
        <v>10205</v>
      </c>
      <c r="C1271" s="17" t="s">
        <v>10495</v>
      </c>
      <c r="D1271" s="17" t="s">
        <v>10668</v>
      </c>
      <c r="E1271" s="17" t="s">
        <v>10820</v>
      </c>
      <c r="F1271" s="17"/>
      <c r="G1271" s="17" t="s">
        <v>660</v>
      </c>
      <c r="H1271" s="17" t="s">
        <v>661</v>
      </c>
      <c r="I1271" s="17">
        <v>500012</v>
      </c>
      <c r="J1271">
        <v>0</v>
      </c>
      <c r="K1271" s="17" t="s">
        <v>155</v>
      </c>
      <c r="U1271" s="26">
        <v>41205</v>
      </c>
      <c r="V1271" s="17" t="s">
        <v>10495</v>
      </c>
      <c r="W1271" s="31" t="s">
        <v>304</v>
      </c>
      <c r="X1271" s="27">
        <v>516000</v>
      </c>
      <c r="Y1271" s="27"/>
      <c r="AA1271" s="17">
        <v>200000</v>
      </c>
      <c r="AE1271" s="17" t="s">
        <v>11080</v>
      </c>
      <c r="AF1271" s="17" t="s">
        <v>157</v>
      </c>
      <c r="AG1271" s="17" t="s">
        <v>158</v>
      </c>
      <c r="AK1271">
        <v>4</v>
      </c>
      <c r="AM1271" t="s">
        <v>149</v>
      </c>
      <c r="AQ1271" t="s">
        <v>149</v>
      </c>
      <c r="AR1271" t="s">
        <v>149</v>
      </c>
      <c r="AS1271" t="s">
        <v>149</v>
      </c>
      <c r="AT1271" t="s">
        <v>149</v>
      </c>
      <c r="AU1271" t="s">
        <v>149</v>
      </c>
      <c r="AV1271">
        <v>0</v>
      </c>
      <c r="AW1271" t="s">
        <v>149</v>
      </c>
      <c r="AX1271" s="17" t="s">
        <v>339</v>
      </c>
      <c r="AY1271">
        <v>0</v>
      </c>
      <c r="BA1271" t="s">
        <v>160</v>
      </c>
      <c r="BB1271" t="s">
        <v>149</v>
      </c>
      <c r="BE1271">
        <v>0</v>
      </c>
      <c r="BG1271" t="s">
        <v>149</v>
      </c>
      <c r="BH1271" t="s">
        <v>149</v>
      </c>
      <c r="BI1271" s="17" t="s">
        <v>149</v>
      </c>
      <c r="BJ1271" s="17" t="s">
        <v>661</v>
      </c>
      <c r="BK1271" s="17"/>
      <c r="BL1271" s="17"/>
      <c r="BM1271" s="17" t="s">
        <v>10205</v>
      </c>
      <c r="BN1271" t="s">
        <v>12965</v>
      </c>
      <c r="BS1271" s="17" t="s">
        <v>11128</v>
      </c>
      <c r="BT1271" s="17" t="s">
        <v>8179</v>
      </c>
      <c r="BU1271" s="71" t="s">
        <v>14571</v>
      </c>
      <c r="BV1271" s="17" t="s">
        <v>8173</v>
      </c>
      <c r="BW1271" s="61" t="s">
        <v>14437</v>
      </c>
      <c r="BX1271" s="2">
        <v>36892</v>
      </c>
      <c r="BY1271" s="17"/>
      <c r="BZ1271" s="17" t="s">
        <v>11314</v>
      </c>
    </row>
    <row r="1272" spans="1:78" ht="14.25" hidden="1">
      <c r="A1272" s="31" t="s">
        <v>10325</v>
      </c>
      <c r="B1272" s="24" t="s">
        <v>10205</v>
      </c>
      <c r="C1272" s="17" t="s">
        <v>10496</v>
      </c>
      <c r="D1272" s="17" t="s">
        <v>10669</v>
      </c>
      <c r="E1272" s="17" t="s">
        <v>10821</v>
      </c>
      <c r="F1272" s="17" t="s">
        <v>10901</v>
      </c>
      <c r="G1272" s="17" t="s">
        <v>5360</v>
      </c>
      <c r="H1272" s="17" t="s">
        <v>5362</v>
      </c>
      <c r="I1272" s="17">
        <v>800001</v>
      </c>
      <c r="J1272">
        <v>0</v>
      </c>
      <c r="K1272" s="17" t="s">
        <v>155</v>
      </c>
      <c r="Q1272" t="s">
        <v>13217</v>
      </c>
      <c r="U1272" s="26">
        <v>41205</v>
      </c>
      <c r="V1272" s="17" t="s">
        <v>10967</v>
      </c>
      <c r="W1272" s="31" t="s">
        <v>798</v>
      </c>
      <c r="X1272" s="27">
        <v>143000</v>
      </c>
      <c r="Y1272" s="27"/>
      <c r="AA1272" s="17">
        <v>200000</v>
      </c>
      <c r="AE1272" s="17" t="s">
        <v>11081</v>
      </c>
      <c r="AF1272" s="17" t="s">
        <v>157</v>
      </c>
      <c r="AG1272" s="17" t="s">
        <v>158</v>
      </c>
      <c r="AK1272">
        <v>4</v>
      </c>
      <c r="AM1272" t="s">
        <v>149</v>
      </c>
      <c r="AQ1272" t="s">
        <v>149</v>
      </c>
      <c r="AR1272" t="s">
        <v>149</v>
      </c>
      <c r="AS1272" t="s">
        <v>149</v>
      </c>
      <c r="AT1272" t="s">
        <v>149</v>
      </c>
      <c r="AU1272" t="s">
        <v>149</v>
      </c>
      <c r="AV1272">
        <v>0</v>
      </c>
      <c r="AW1272" t="s">
        <v>149</v>
      </c>
      <c r="AX1272" s="17" t="s">
        <v>1116</v>
      </c>
      <c r="AY1272">
        <v>0</v>
      </c>
      <c r="BA1272" t="s">
        <v>160</v>
      </c>
      <c r="BB1272" t="s">
        <v>149</v>
      </c>
      <c r="BE1272">
        <v>0</v>
      </c>
      <c r="BG1272" t="s">
        <v>149</v>
      </c>
      <c r="BH1272" t="s">
        <v>149</v>
      </c>
      <c r="BI1272" s="17" t="s">
        <v>149</v>
      </c>
      <c r="BJ1272" s="17" t="s">
        <v>5362</v>
      </c>
      <c r="BK1272" s="17"/>
      <c r="BL1272" s="17"/>
      <c r="BM1272" s="17" t="s">
        <v>10205</v>
      </c>
      <c r="BS1272" s="17" t="s">
        <v>11128</v>
      </c>
      <c r="BT1272" s="17" t="s">
        <v>7313</v>
      </c>
      <c r="BU1272" s="71" t="s">
        <v>14571</v>
      </c>
      <c r="BV1272" s="17" t="s">
        <v>8173</v>
      </c>
      <c r="BW1272" s="61" t="s">
        <v>14438</v>
      </c>
      <c r="BX1272" s="2">
        <v>36892</v>
      </c>
      <c r="BY1272" s="17"/>
      <c r="BZ1272" s="17" t="s">
        <v>11316</v>
      </c>
    </row>
    <row r="1273" spans="1:78" ht="14.25" hidden="1">
      <c r="A1273" s="31" t="s">
        <v>10326</v>
      </c>
      <c r="B1273" s="24" t="s">
        <v>10205</v>
      </c>
      <c r="C1273" s="17" t="s">
        <v>10497</v>
      </c>
      <c r="D1273" s="17" t="s">
        <v>10670</v>
      </c>
      <c r="E1273" s="17" t="s">
        <v>10822</v>
      </c>
      <c r="F1273" s="17" t="s">
        <v>10902</v>
      </c>
      <c r="G1273" s="17" t="s">
        <v>10937</v>
      </c>
      <c r="H1273" s="17" t="s">
        <v>2865</v>
      </c>
      <c r="I1273" s="17">
        <v>751001</v>
      </c>
      <c r="J1273">
        <v>0</v>
      </c>
      <c r="K1273" s="17" t="s">
        <v>155</v>
      </c>
      <c r="U1273" s="26">
        <v>41207</v>
      </c>
      <c r="V1273" s="17" t="s">
        <v>10497</v>
      </c>
      <c r="W1273" s="31" t="s">
        <v>798</v>
      </c>
      <c r="X1273" s="27">
        <v>143000</v>
      </c>
      <c r="Y1273" s="27"/>
      <c r="AA1273" s="17">
        <v>200000</v>
      </c>
      <c r="AE1273" s="17" t="s">
        <v>11082</v>
      </c>
      <c r="AF1273" s="17" t="s">
        <v>157</v>
      </c>
      <c r="AG1273" s="17" t="s">
        <v>158</v>
      </c>
      <c r="AK1273">
        <v>4</v>
      </c>
      <c r="AM1273" t="s">
        <v>149</v>
      </c>
      <c r="AQ1273" t="s">
        <v>149</v>
      </c>
      <c r="AR1273" t="s">
        <v>149</v>
      </c>
      <c r="AS1273" t="s">
        <v>149</v>
      </c>
      <c r="AT1273" t="s">
        <v>149</v>
      </c>
      <c r="AU1273" t="s">
        <v>149</v>
      </c>
      <c r="AV1273">
        <v>0</v>
      </c>
      <c r="AW1273" t="s">
        <v>149</v>
      </c>
      <c r="AX1273" s="17" t="s">
        <v>1116</v>
      </c>
      <c r="AY1273">
        <v>0</v>
      </c>
      <c r="BA1273" t="s">
        <v>160</v>
      </c>
      <c r="BB1273" t="s">
        <v>149</v>
      </c>
      <c r="BE1273">
        <v>0</v>
      </c>
      <c r="BG1273" t="s">
        <v>149</v>
      </c>
      <c r="BH1273" t="s">
        <v>149</v>
      </c>
      <c r="BI1273" s="17" t="s">
        <v>149</v>
      </c>
      <c r="BJ1273" s="17" t="s">
        <v>2865</v>
      </c>
      <c r="BK1273" s="17"/>
      <c r="BL1273" s="17"/>
      <c r="BM1273" s="17" t="s">
        <v>10205</v>
      </c>
      <c r="BN1273" t="s">
        <v>12966</v>
      </c>
      <c r="BS1273" s="17" t="s">
        <v>11128</v>
      </c>
      <c r="BT1273" s="17" t="s">
        <v>8178</v>
      </c>
      <c r="BU1273" s="71" t="s">
        <v>14571</v>
      </c>
      <c r="BV1273" s="17" t="s">
        <v>8173</v>
      </c>
      <c r="BW1273" s="61" t="s">
        <v>14439</v>
      </c>
      <c r="BX1273" s="2">
        <v>36892</v>
      </c>
      <c r="BY1273" s="17"/>
      <c r="BZ1273" s="17" t="s">
        <v>11318</v>
      </c>
    </row>
    <row r="1274" spans="1:78" ht="14.25" hidden="1">
      <c r="A1274" s="31" t="s">
        <v>10327</v>
      </c>
      <c r="B1274" s="24" t="s">
        <v>10205</v>
      </c>
      <c r="C1274" s="17" t="s">
        <v>10498</v>
      </c>
      <c r="D1274" s="17" t="s">
        <v>10671</v>
      </c>
      <c r="E1274" s="17" t="s">
        <v>10823</v>
      </c>
      <c r="F1274" s="17"/>
      <c r="G1274" s="17" t="s">
        <v>10938</v>
      </c>
      <c r="H1274" s="17" t="s">
        <v>10940</v>
      </c>
      <c r="I1274" s="17">
        <v>781034</v>
      </c>
      <c r="J1274">
        <v>0</v>
      </c>
      <c r="K1274" s="17" t="s">
        <v>155</v>
      </c>
      <c r="U1274" s="26">
        <v>41207</v>
      </c>
      <c r="V1274" s="17" t="s">
        <v>10498</v>
      </c>
      <c r="W1274" s="31" t="s">
        <v>798</v>
      </c>
      <c r="X1274" s="27">
        <v>143000</v>
      </c>
      <c r="Y1274" s="27"/>
      <c r="AA1274" s="17">
        <v>200000</v>
      </c>
      <c r="AE1274" s="17" t="s">
        <v>11083</v>
      </c>
      <c r="AF1274" s="17" t="s">
        <v>157</v>
      </c>
      <c r="AG1274" s="17" t="s">
        <v>158</v>
      </c>
      <c r="AK1274">
        <v>4</v>
      </c>
      <c r="AM1274" t="s">
        <v>149</v>
      </c>
      <c r="AQ1274" t="s">
        <v>149</v>
      </c>
      <c r="AR1274" t="s">
        <v>149</v>
      </c>
      <c r="AS1274" t="s">
        <v>149</v>
      </c>
      <c r="AT1274" t="s">
        <v>149</v>
      </c>
      <c r="AU1274" t="s">
        <v>149</v>
      </c>
      <c r="AV1274">
        <v>0</v>
      </c>
      <c r="AW1274" t="s">
        <v>149</v>
      </c>
      <c r="AX1274" s="17" t="s">
        <v>2547</v>
      </c>
      <c r="AY1274">
        <v>0</v>
      </c>
      <c r="BA1274" t="s">
        <v>160</v>
      </c>
      <c r="BB1274" t="s">
        <v>149</v>
      </c>
      <c r="BE1274">
        <v>0</v>
      </c>
      <c r="BG1274" t="s">
        <v>149</v>
      </c>
      <c r="BH1274" t="s">
        <v>149</v>
      </c>
      <c r="BI1274" s="17" t="s">
        <v>149</v>
      </c>
      <c r="BJ1274" s="17" t="s">
        <v>10940</v>
      </c>
      <c r="BK1274" s="17"/>
      <c r="BL1274" s="17"/>
      <c r="BM1274" s="17" t="s">
        <v>10205</v>
      </c>
      <c r="BN1274" t="s">
        <v>12967</v>
      </c>
      <c r="BS1274" s="17" t="s">
        <v>11128</v>
      </c>
      <c r="BT1274" s="17" t="s">
        <v>8191</v>
      </c>
      <c r="BU1274" s="71" t="s">
        <v>14571</v>
      </c>
      <c r="BV1274" s="17" t="s">
        <v>8173</v>
      </c>
      <c r="BW1274" s="61" t="s">
        <v>14440</v>
      </c>
      <c r="BX1274" s="2">
        <v>36892</v>
      </c>
      <c r="BY1274" s="17"/>
      <c r="BZ1274" s="17" t="s">
        <v>11320</v>
      </c>
    </row>
    <row r="1275" spans="1:78" ht="14.25" hidden="1">
      <c r="A1275" s="31" t="s">
        <v>10328</v>
      </c>
      <c r="B1275" s="24" t="s">
        <v>10205</v>
      </c>
      <c r="C1275" s="17" t="s">
        <v>10499</v>
      </c>
      <c r="D1275" s="17" t="s">
        <v>10672</v>
      </c>
      <c r="E1275" s="17" t="s">
        <v>10824</v>
      </c>
      <c r="F1275" s="17" t="s">
        <v>10903</v>
      </c>
      <c r="G1275" s="17"/>
      <c r="H1275" s="17"/>
      <c r="I1275" s="17">
        <v>201619</v>
      </c>
      <c r="J1275">
        <v>0</v>
      </c>
      <c r="K1275" s="17" t="s">
        <v>778</v>
      </c>
      <c r="U1275" s="26">
        <v>41208</v>
      </c>
      <c r="V1275" s="17" t="s">
        <v>10499</v>
      </c>
      <c r="W1275" s="31" t="s">
        <v>640</v>
      </c>
      <c r="X1275" s="27">
        <v>143000</v>
      </c>
      <c r="Y1275" s="27"/>
      <c r="AA1275" s="17">
        <v>200000</v>
      </c>
      <c r="AE1275" s="17" t="s">
        <v>11084</v>
      </c>
      <c r="AF1275" t="s">
        <v>13222</v>
      </c>
      <c r="AG1275" s="17" t="s">
        <v>186</v>
      </c>
      <c r="AK1275" s="17">
        <v>1</v>
      </c>
      <c r="AM1275" t="s">
        <v>149</v>
      </c>
      <c r="AQ1275" t="s">
        <v>149</v>
      </c>
      <c r="AR1275" t="s">
        <v>149</v>
      </c>
      <c r="AS1275" t="s">
        <v>149</v>
      </c>
      <c r="AT1275" t="s">
        <v>149</v>
      </c>
      <c r="AU1275" t="s">
        <v>149</v>
      </c>
      <c r="AV1275">
        <v>0</v>
      </c>
      <c r="AW1275" t="s">
        <v>149</v>
      </c>
      <c r="AX1275" s="17" t="s">
        <v>217</v>
      </c>
      <c r="AY1275">
        <v>0</v>
      </c>
      <c r="BA1275" t="s">
        <v>160</v>
      </c>
      <c r="BB1275" t="s">
        <v>149</v>
      </c>
      <c r="BE1275">
        <v>0</v>
      </c>
      <c r="BG1275" t="s">
        <v>149</v>
      </c>
      <c r="BH1275" t="s">
        <v>149</v>
      </c>
      <c r="BI1275" t="s">
        <v>149</v>
      </c>
      <c r="BJ1275" s="33" t="s">
        <v>11456</v>
      </c>
      <c r="BK1275" s="17"/>
      <c r="BL1275" s="17"/>
      <c r="BM1275" s="17" t="s">
        <v>10205</v>
      </c>
      <c r="BS1275" s="17" t="s">
        <v>11128</v>
      </c>
      <c r="BT1275" s="17"/>
      <c r="BU1275" s="17"/>
      <c r="BV1275" s="17"/>
      <c r="BW1275" s="17"/>
      <c r="BX1275" s="17"/>
      <c r="BY1275" s="17"/>
      <c r="BZ1275" s="17"/>
    </row>
    <row r="1276" spans="1:78" ht="14.25" hidden="1">
      <c r="A1276" s="31" t="s">
        <v>10329</v>
      </c>
      <c r="B1276" s="24" t="s">
        <v>10205</v>
      </c>
      <c r="C1276" s="17" t="s">
        <v>10500</v>
      </c>
      <c r="D1276" s="17" t="s">
        <v>10673</v>
      </c>
      <c r="E1276" s="17" t="s">
        <v>5032</v>
      </c>
      <c r="F1276" s="17"/>
      <c r="G1276" s="17" t="s">
        <v>5032</v>
      </c>
      <c r="H1276" s="17" t="s">
        <v>560</v>
      </c>
      <c r="I1276" s="17">
        <v>700029</v>
      </c>
      <c r="J1276">
        <v>0</v>
      </c>
      <c r="K1276" s="17" t="s">
        <v>155</v>
      </c>
      <c r="U1276" s="26">
        <v>41208</v>
      </c>
      <c r="V1276" s="17" t="s">
        <v>10500</v>
      </c>
      <c r="W1276" s="31" t="s">
        <v>798</v>
      </c>
      <c r="X1276" s="27">
        <v>143000</v>
      </c>
      <c r="Y1276" s="27"/>
      <c r="AA1276" s="17">
        <v>200000</v>
      </c>
      <c r="AE1276" s="17" t="s">
        <v>11085</v>
      </c>
      <c r="AF1276" s="17" t="s">
        <v>157</v>
      </c>
      <c r="AG1276" s="17" t="s">
        <v>158</v>
      </c>
      <c r="AK1276">
        <v>4</v>
      </c>
      <c r="AM1276" t="s">
        <v>149</v>
      </c>
      <c r="AQ1276" t="s">
        <v>149</v>
      </c>
      <c r="AR1276" t="s">
        <v>149</v>
      </c>
      <c r="AS1276" t="s">
        <v>149</v>
      </c>
      <c r="AT1276" t="s">
        <v>149</v>
      </c>
      <c r="AU1276" t="s">
        <v>149</v>
      </c>
      <c r="AV1276">
        <v>0</v>
      </c>
      <c r="AW1276" t="s">
        <v>149</v>
      </c>
      <c r="AX1276" s="17" t="s">
        <v>1116</v>
      </c>
      <c r="AY1276">
        <v>0</v>
      </c>
      <c r="BA1276" t="s">
        <v>160</v>
      </c>
      <c r="BB1276" t="s">
        <v>149</v>
      </c>
      <c r="BE1276">
        <v>0</v>
      </c>
      <c r="BG1276" t="s">
        <v>149</v>
      </c>
      <c r="BH1276" t="s">
        <v>149</v>
      </c>
      <c r="BI1276" s="17" t="s">
        <v>149</v>
      </c>
      <c r="BJ1276" s="17" t="s">
        <v>560</v>
      </c>
      <c r="BK1276" s="17"/>
      <c r="BL1276" s="17"/>
      <c r="BM1276" s="17" t="s">
        <v>10205</v>
      </c>
      <c r="BN1276" t="s">
        <v>12968</v>
      </c>
      <c r="BS1276" s="17" t="s">
        <v>11128</v>
      </c>
      <c r="BT1276" s="17" t="s">
        <v>7313</v>
      </c>
      <c r="BU1276" s="71" t="s">
        <v>14571</v>
      </c>
      <c r="BV1276" s="17" t="s">
        <v>8173</v>
      </c>
      <c r="BW1276" s="61" t="s">
        <v>14441</v>
      </c>
      <c r="BX1276" s="2">
        <v>36892</v>
      </c>
      <c r="BY1276" s="17"/>
      <c r="BZ1276" s="17" t="s">
        <v>11322</v>
      </c>
    </row>
    <row r="1277" spans="1:78" ht="14.25" hidden="1">
      <c r="A1277" s="31" t="s">
        <v>10330</v>
      </c>
      <c r="B1277" s="24" t="s">
        <v>10205</v>
      </c>
      <c r="C1277" s="17" t="s">
        <v>10501</v>
      </c>
      <c r="D1277" s="17" t="s">
        <v>10674</v>
      </c>
      <c r="E1277" s="17" t="s">
        <v>10825</v>
      </c>
      <c r="F1277" s="17" t="s">
        <v>10904</v>
      </c>
      <c r="G1277" s="17" t="s">
        <v>190</v>
      </c>
      <c r="H1277" s="17" t="s">
        <v>191</v>
      </c>
      <c r="I1277" s="17">
        <v>411633</v>
      </c>
      <c r="J1277">
        <v>0</v>
      </c>
      <c r="K1277" s="17" t="s">
        <v>155</v>
      </c>
      <c r="U1277" s="26">
        <v>41211</v>
      </c>
      <c r="V1277" s="17" t="s">
        <v>10501</v>
      </c>
      <c r="W1277" s="31" t="s">
        <v>178</v>
      </c>
      <c r="X1277" s="27">
        <v>515000</v>
      </c>
      <c r="Y1277" s="27"/>
      <c r="AA1277" s="17">
        <v>200000</v>
      </c>
      <c r="AE1277" s="17" t="s">
        <v>11086</v>
      </c>
      <c r="AF1277" s="17" t="s">
        <v>157</v>
      </c>
      <c r="AG1277" s="17" t="s">
        <v>158</v>
      </c>
      <c r="AK1277">
        <v>4</v>
      </c>
      <c r="AM1277" t="s">
        <v>149</v>
      </c>
      <c r="AQ1277" t="s">
        <v>149</v>
      </c>
      <c r="AR1277" t="s">
        <v>149</v>
      </c>
      <c r="AS1277" t="s">
        <v>149</v>
      </c>
      <c r="AT1277" t="s">
        <v>149</v>
      </c>
      <c r="AU1277" t="s">
        <v>149</v>
      </c>
      <c r="AV1277">
        <v>0</v>
      </c>
      <c r="AW1277" t="s">
        <v>149</v>
      </c>
      <c r="AX1277" s="17" t="s">
        <v>339</v>
      </c>
      <c r="AY1277">
        <v>0</v>
      </c>
      <c r="BA1277" t="s">
        <v>160</v>
      </c>
      <c r="BB1277" t="s">
        <v>149</v>
      </c>
      <c r="BE1277">
        <v>0</v>
      </c>
      <c r="BG1277" t="s">
        <v>149</v>
      </c>
      <c r="BH1277" t="s">
        <v>149</v>
      </c>
      <c r="BI1277" s="17" t="s">
        <v>149</v>
      </c>
      <c r="BJ1277" s="17" t="s">
        <v>191</v>
      </c>
      <c r="BK1277" s="17"/>
      <c r="BL1277" s="17"/>
      <c r="BM1277" s="17" t="s">
        <v>10205</v>
      </c>
      <c r="BN1277" t="s">
        <v>12969</v>
      </c>
      <c r="BS1277" s="17" t="s">
        <v>11128</v>
      </c>
      <c r="BT1277" s="17" t="s">
        <v>8174</v>
      </c>
      <c r="BU1277" s="71" t="s">
        <v>14571</v>
      </c>
      <c r="BV1277" s="17" t="s">
        <v>8173</v>
      </c>
      <c r="BW1277" s="61" t="s">
        <v>14442</v>
      </c>
      <c r="BX1277" s="2">
        <v>36892</v>
      </c>
      <c r="BY1277" s="17"/>
      <c r="BZ1277" s="17" t="s">
        <v>11324</v>
      </c>
    </row>
    <row r="1278" spans="1:78" ht="14.25" hidden="1">
      <c r="A1278" s="31" t="s">
        <v>10331</v>
      </c>
      <c r="B1278" s="24" t="s">
        <v>10205</v>
      </c>
      <c r="C1278" s="17" t="s">
        <v>10502</v>
      </c>
      <c r="D1278" s="17" t="s">
        <v>10675</v>
      </c>
      <c r="E1278" s="17" t="s">
        <v>10826</v>
      </c>
      <c r="F1278" s="17" t="s">
        <v>10905</v>
      </c>
      <c r="G1278" s="17" t="s">
        <v>338</v>
      </c>
      <c r="H1278" s="17" t="s">
        <v>154</v>
      </c>
      <c r="I1278" s="17">
        <v>110006</v>
      </c>
      <c r="J1278">
        <v>0</v>
      </c>
      <c r="K1278" s="17" t="s">
        <v>155</v>
      </c>
      <c r="U1278" s="26">
        <v>41212</v>
      </c>
      <c r="V1278" s="17" t="s">
        <v>10502</v>
      </c>
      <c r="W1278" s="31" t="s">
        <v>156</v>
      </c>
      <c r="X1278" s="27">
        <v>140000</v>
      </c>
      <c r="Y1278" s="27"/>
      <c r="AA1278" s="17">
        <v>200000</v>
      </c>
      <c r="AE1278" s="17" t="s">
        <v>11087</v>
      </c>
      <c r="AF1278" s="17" t="s">
        <v>157</v>
      </c>
      <c r="AG1278" s="17" t="s">
        <v>158</v>
      </c>
      <c r="AK1278">
        <v>4</v>
      </c>
      <c r="AM1278" t="s">
        <v>149</v>
      </c>
      <c r="AQ1278" t="s">
        <v>149</v>
      </c>
      <c r="AR1278" t="s">
        <v>149</v>
      </c>
      <c r="AS1278" t="s">
        <v>149</v>
      </c>
      <c r="AT1278" t="s">
        <v>149</v>
      </c>
      <c r="AU1278" t="s">
        <v>149</v>
      </c>
      <c r="AV1278">
        <v>0</v>
      </c>
      <c r="AW1278" t="s">
        <v>149</v>
      </c>
      <c r="AX1278" s="17" t="s">
        <v>1116</v>
      </c>
      <c r="AY1278">
        <v>0</v>
      </c>
      <c r="BA1278" t="s">
        <v>160</v>
      </c>
      <c r="BB1278" t="s">
        <v>149</v>
      </c>
      <c r="BE1278">
        <v>0</v>
      </c>
      <c r="BG1278" t="s">
        <v>149</v>
      </c>
      <c r="BH1278" t="s">
        <v>149</v>
      </c>
      <c r="BI1278" s="17" t="s">
        <v>149</v>
      </c>
      <c r="BJ1278" s="17" t="s">
        <v>154</v>
      </c>
      <c r="BK1278" s="17"/>
      <c r="BL1278" s="17"/>
      <c r="BM1278" s="17" t="s">
        <v>10205</v>
      </c>
      <c r="BN1278" t="s">
        <v>12970</v>
      </c>
      <c r="BS1278" s="17" t="s">
        <v>11128</v>
      </c>
      <c r="BT1278" s="17" t="s">
        <v>8214</v>
      </c>
      <c r="BU1278" s="71" t="s">
        <v>14571</v>
      </c>
      <c r="BV1278" s="17" t="s">
        <v>8173</v>
      </c>
      <c r="BW1278" s="61" t="s">
        <v>14443</v>
      </c>
      <c r="BX1278" s="2">
        <v>36892</v>
      </c>
      <c r="BY1278" s="17"/>
      <c r="BZ1278" s="17" t="s">
        <v>11326</v>
      </c>
    </row>
    <row r="1279" spans="1:78" ht="14.25" hidden="1">
      <c r="A1279" s="31" t="s">
        <v>10332</v>
      </c>
      <c r="B1279" s="24" t="s">
        <v>10205</v>
      </c>
      <c r="C1279" s="17" t="s">
        <v>10503</v>
      </c>
      <c r="D1279" s="17" t="s">
        <v>10676</v>
      </c>
      <c r="E1279" s="17" t="s">
        <v>10827</v>
      </c>
      <c r="F1279" s="17" t="s">
        <v>10906</v>
      </c>
      <c r="G1279" s="17" t="s">
        <v>909</v>
      </c>
      <c r="H1279" s="17" t="s">
        <v>269</v>
      </c>
      <c r="I1279" s="17">
        <v>600053</v>
      </c>
      <c r="J1279">
        <v>0</v>
      </c>
      <c r="K1279" s="17" t="s">
        <v>155</v>
      </c>
      <c r="U1279" s="26">
        <v>41213</v>
      </c>
      <c r="V1279" s="17" t="s">
        <v>10503</v>
      </c>
      <c r="W1279" s="31" t="s">
        <v>216</v>
      </c>
      <c r="X1279" s="27">
        <v>722950</v>
      </c>
      <c r="Y1279" s="27"/>
      <c r="AA1279" s="17">
        <v>200000</v>
      </c>
      <c r="AE1279" s="17" t="s">
        <v>11088</v>
      </c>
      <c r="AF1279" s="17" t="s">
        <v>157</v>
      </c>
      <c r="AG1279" s="17" t="s">
        <v>158</v>
      </c>
      <c r="AK1279">
        <v>4</v>
      </c>
      <c r="AM1279" t="s">
        <v>149</v>
      </c>
      <c r="AQ1279" t="s">
        <v>149</v>
      </c>
      <c r="AR1279" t="s">
        <v>149</v>
      </c>
      <c r="AS1279" t="s">
        <v>149</v>
      </c>
      <c r="AT1279" t="s">
        <v>149</v>
      </c>
      <c r="AU1279" t="s">
        <v>149</v>
      </c>
      <c r="AV1279">
        <v>0</v>
      </c>
      <c r="AW1279" t="s">
        <v>149</v>
      </c>
      <c r="AX1279" s="17" t="s">
        <v>217</v>
      </c>
      <c r="AY1279">
        <v>0</v>
      </c>
      <c r="BA1279" t="s">
        <v>160</v>
      </c>
      <c r="BB1279" t="s">
        <v>149</v>
      </c>
      <c r="BE1279">
        <v>0</v>
      </c>
      <c r="BG1279" t="s">
        <v>149</v>
      </c>
      <c r="BH1279" t="s">
        <v>149</v>
      </c>
      <c r="BI1279" s="17" t="s">
        <v>149</v>
      </c>
      <c r="BJ1279" s="17" t="s">
        <v>269</v>
      </c>
      <c r="BK1279" s="17"/>
      <c r="BL1279" s="17"/>
      <c r="BM1279" s="17" t="s">
        <v>10205</v>
      </c>
      <c r="BN1279" t="s">
        <v>12971</v>
      </c>
      <c r="BS1279" s="17" t="s">
        <v>11128</v>
      </c>
      <c r="BT1279" s="17" t="s">
        <v>8178</v>
      </c>
      <c r="BU1279" s="17" t="s">
        <v>8233</v>
      </c>
      <c r="BV1279" s="17" t="s">
        <v>8173</v>
      </c>
      <c r="BW1279" s="61" t="s">
        <v>14444</v>
      </c>
      <c r="BX1279" s="2">
        <v>36892</v>
      </c>
      <c r="BY1279" s="17"/>
      <c r="BZ1279" s="17" t="s">
        <v>9947</v>
      </c>
    </row>
    <row r="1280" spans="1:78" ht="14.25" hidden="1">
      <c r="A1280" s="31" t="s">
        <v>10333</v>
      </c>
      <c r="B1280" s="24" t="s">
        <v>10205</v>
      </c>
      <c r="C1280" s="17" t="s">
        <v>10504</v>
      </c>
      <c r="D1280" s="17" t="s">
        <v>10677</v>
      </c>
      <c r="E1280" s="17" t="s">
        <v>10828</v>
      </c>
      <c r="F1280" s="17" t="s">
        <v>190</v>
      </c>
      <c r="G1280" s="17" t="s">
        <v>190</v>
      </c>
      <c r="H1280" s="17" t="s">
        <v>191</v>
      </c>
      <c r="I1280" s="17">
        <v>411023</v>
      </c>
      <c r="J1280">
        <v>0</v>
      </c>
      <c r="K1280" s="17" t="s">
        <v>155</v>
      </c>
      <c r="U1280" s="26">
        <v>41214</v>
      </c>
      <c r="V1280" s="17" t="s">
        <v>10504</v>
      </c>
      <c r="W1280" s="31" t="s">
        <v>178</v>
      </c>
      <c r="X1280" s="27">
        <v>515000</v>
      </c>
      <c r="Y1280" s="27"/>
      <c r="AA1280" s="17">
        <v>200000</v>
      </c>
      <c r="AE1280" s="17" t="s">
        <v>11089</v>
      </c>
      <c r="AF1280" s="17" t="s">
        <v>157</v>
      </c>
      <c r="AG1280" s="17" t="s">
        <v>158</v>
      </c>
      <c r="AK1280">
        <v>4</v>
      </c>
      <c r="AM1280" t="s">
        <v>149</v>
      </c>
      <c r="AQ1280" t="s">
        <v>149</v>
      </c>
      <c r="AR1280" t="s">
        <v>149</v>
      </c>
      <c r="AS1280" t="s">
        <v>149</v>
      </c>
      <c r="AT1280" t="s">
        <v>149</v>
      </c>
      <c r="AU1280" t="s">
        <v>149</v>
      </c>
      <c r="AV1280">
        <v>0</v>
      </c>
      <c r="AW1280" t="s">
        <v>149</v>
      </c>
      <c r="AX1280" s="17" t="s">
        <v>339</v>
      </c>
      <c r="AY1280">
        <v>0</v>
      </c>
      <c r="BA1280" t="s">
        <v>160</v>
      </c>
      <c r="BB1280" t="s">
        <v>149</v>
      </c>
      <c r="BE1280">
        <v>0</v>
      </c>
      <c r="BG1280" t="s">
        <v>149</v>
      </c>
      <c r="BH1280" t="s">
        <v>149</v>
      </c>
      <c r="BI1280" s="17" t="s">
        <v>149</v>
      </c>
      <c r="BJ1280" s="17" t="s">
        <v>191</v>
      </c>
      <c r="BK1280" s="17"/>
      <c r="BL1280" s="17"/>
      <c r="BM1280" s="17" t="s">
        <v>10205</v>
      </c>
      <c r="BN1280" t="s">
        <v>12972</v>
      </c>
      <c r="BS1280" s="17" t="s">
        <v>11128</v>
      </c>
      <c r="BT1280" s="17" t="s">
        <v>8191</v>
      </c>
      <c r="BU1280" s="71" t="s">
        <v>14571</v>
      </c>
      <c r="BV1280" s="17" t="s">
        <v>8173</v>
      </c>
      <c r="BW1280" s="61" t="s">
        <v>14445</v>
      </c>
      <c r="BX1280" s="2">
        <v>36892</v>
      </c>
      <c r="BY1280" s="17"/>
      <c r="BZ1280" s="17" t="s">
        <v>11329</v>
      </c>
    </row>
    <row r="1281" spans="1:78" ht="14.25" hidden="1">
      <c r="A1281" s="31" t="s">
        <v>10334</v>
      </c>
      <c r="B1281" s="24" t="s">
        <v>10205</v>
      </c>
      <c r="C1281" s="17" t="s">
        <v>10505</v>
      </c>
      <c r="D1281" s="17" t="s">
        <v>10678</v>
      </c>
      <c r="E1281" s="17"/>
      <c r="F1281" s="17"/>
      <c r="G1281" s="17" t="s">
        <v>165</v>
      </c>
      <c r="H1281" s="17" t="s">
        <v>166</v>
      </c>
      <c r="I1281" s="17">
        <v>122001</v>
      </c>
      <c r="J1281">
        <v>0</v>
      </c>
      <c r="K1281" s="17" t="s">
        <v>155</v>
      </c>
      <c r="U1281" s="26">
        <v>41215</v>
      </c>
      <c r="V1281" s="17" t="s">
        <v>10505</v>
      </c>
      <c r="W1281" s="31" t="s">
        <v>178</v>
      </c>
      <c r="X1281" s="27">
        <v>515000</v>
      </c>
      <c r="Y1281" s="27"/>
      <c r="AA1281" s="17">
        <v>200000</v>
      </c>
      <c r="AE1281" s="17" t="s">
        <v>11090</v>
      </c>
      <c r="AF1281" s="17" t="s">
        <v>157</v>
      </c>
      <c r="AG1281" s="17" t="s">
        <v>158</v>
      </c>
      <c r="AK1281">
        <v>4</v>
      </c>
      <c r="AM1281" t="s">
        <v>149</v>
      </c>
      <c r="AQ1281" t="s">
        <v>149</v>
      </c>
      <c r="AR1281" t="s">
        <v>149</v>
      </c>
      <c r="AS1281" t="s">
        <v>149</v>
      </c>
      <c r="AT1281" t="s">
        <v>149</v>
      </c>
      <c r="AU1281" t="s">
        <v>149</v>
      </c>
      <c r="AV1281">
        <v>0</v>
      </c>
      <c r="AW1281" t="s">
        <v>149</v>
      </c>
      <c r="AX1281" s="17" t="s">
        <v>339</v>
      </c>
      <c r="AY1281">
        <v>0</v>
      </c>
      <c r="BA1281" t="s">
        <v>160</v>
      </c>
      <c r="BB1281" t="s">
        <v>149</v>
      </c>
      <c r="BE1281">
        <v>0</v>
      </c>
      <c r="BG1281" t="s">
        <v>149</v>
      </c>
      <c r="BH1281" t="s">
        <v>149</v>
      </c>
      <c r="BI1281" s="17" t="s">
        <v>149</v>
      </c>
      <c r="BJ1281" s="17" t="s">
        <v>166</v>
      </c>
      <c r="BK1281" s="17"/>
      <c r="BL1281" s="17"/>
      <c r="BM1281" s="17" t="s">
        <v>10205</v>
      </c>
      <c r="BN1281" t="s">
        <v>12973</v>
      </c>
      <c r="BS1281" s="17" t="s">
        <v>11128</v>
      </c>
      <c r="BT1281" s="17" t="s">
        <v>8188</v>
      </c>
      <c r="BU1281" s="71" t="s">
        <v>14571</v>
      </c>
      <c r="BV1281" s="17" t="s">
        <v>8229</v>
      </c>
      <c r="BW1281" s="61" t="s">
        <v>14446</v>
      </c>
      <c r="BX1281" s="2">
        <v>36892</v>
      </c>
      <c r="BY1281" s="17"/>
      <c r="BZ1281" s="17" t="s">
        <v>11331</v>
      </c>
    </row>
    <row r="1282" spans="1:78" ht="14.25" hidden="1">
      <c r="A1282" s="31" t="s">
        <v>10335</v>
      </c>
      <c r="B1282" s="24" t="s">
        <v>10205</v>
      </c>
      <c r="C1282" s="17" t="s">
        <v>10506</v>
      </c>
      <c r="D1282" s="17" t="s">
        <v>10679</v>
      </c>
      <c r="E1282" s="17" t="s">
        <v>10829</v>
      </c>
      <c r="F1282" s="17"/>
      <c r="G1282" s="17" t="s">
        <v>338</v>
      </c>
      <c r="H1282" s="17" t="s">
        <v>154</v>
      </c>
      <c r="I1282" s="17"/>
      <c r="J1282">
        <v>0</v>
      </c>
      <c r="K1282" s="17" t="s">
        <v>155</v>
      </c>
      <c r="U1282" s="26">
        <v>41218</v>
      </c>
      <c r="V1282" s="17" t="s">
        <v>10506</v>
      </c>
      <c r="W1282" s="31" t="s">
        <v>167</v>
      </c>
      <c r="X1282" s="27">
        <v>824150</v>
      </c>
      <c r="Y1282" s="27"/>
      <c r="AA1282" s="17">
        <v>200000</v>
      </c>
      <c r="AE1282" s="17" t="s">
        <v>11091</v>
      </c>
      <c r="AF1282" s="17" t="s">
        <v>157</v>
      </c>
      <c r="AG1282" s="17" t="s">
        <v>158</v>
      </c>
      <c r="AK1282">
        <v>4</v>
      </c>
      <c r="AM1282" t="s">
        <v>149</v>
      </c>
      <c r="AQ1282" t="s">
        <v>149</v>
      </c>
      <c r="AR1282" t="s">
        <v>149</v>
      </c>
      <c r="AS1282" t="s">
        <v>149</v>
      </c>
      <c r="AT1282" t="s">
        <v>149</v>
      </c>
      <c r="AU1282" t="s">
        <v>149</v>
      </c>
      <c r="AV1282">
        <v>0</v>
      </c>
      <c r="AW1282" t="s">
        <v>149</v>
      </c>
      <c r="AX1282" s="17" t="s">
        <v>339</v>
      </c>
      <c r="AY1282">
        <v>0</v>
      </c>
      <c r="BA1282" t="s">
        <v>160</v>
      </c>
      <c r="BB1282" t="s">
        <v>149</v>
      </c>
      <c r="BE1282">
        <v>0</v>
      </c>
      <c r="BG1282" t="s">
        <v>149</v>
      </c>
      <c r="BH1282" t="s">
        <v>149</v>
      </c>
      <c r="BI1282" s="17" t="s">
        <v>149</v>
      </c>
      <c r="BJ1282" s="17" t="s">
        <v>154</v>
      </c>
      <c r="BK1282" s="17"/>
      <c r="BL1282" s="17"/>
      <c r="BM1282" s="17" t="s">
        <v>10205</v>
      </c>
      <c r="BN1282" t="s">
        <v>12974</v>
      </c>
      <c r="BS1282" s="17" t="s">
        <v>11128</v>
      </c>
      <c r="BT1282" s="17" t="s">
        <v>8178</v>
      </c>
      <c r="BU1282" s="71" t="s">
        <v>14571</v>
      </c>
      <c r="BV1282" s="17" t="s">
        <v>8173</v>
      </c>
      <c r="BW1282" s="61" t="s">
        <v>14447</v>
      </c>
      <c r="BX1282" s="2">
        <v>36892</v>
      </c>
      <c r="BY1282" s="17"/>
      <c r="BZ1282" s="17" t="s">
        <v>11333</v>
      </c>
    </row>
    <row r="1283" spans="1:78" ht="14.25" hidden="1">
      <c r="A1283" s="31" t="s">
        <v>10336</v>
      </c>
      <c r="B1283" s="24" t="s">
        <v>10205</v>
      </c>
      <c r="C1283" s="17" t="s">
        <v>10507</v>
      </c>
      <c r="D1283" s="17" t="s">
        <v>10680</v>
      </c>
      <c r="E1283" s="17" t="s">
        <v>10830</v>
      </c>
      <c r="F1283" s="17" t="s">
        <v>10907</v>
      </c>
      <c r="G1283" s="17" t="s">
        <v>253</v>
      </c>
      <c r="H1283" s="17" t="s">
        <v>191</v>
      </c>
      <c r="I1283" s="17">
        <v>400075</v>
      </c>
      <c r="J1283">
        <v>0</v>
      </c>
      <c r="K1283" s="17" t="s">
        <v>155</v>
      </c>
      <c r="U1283" s="26">
        <v>41219</v>
      </c>
      <c r="V1283" s="17" t="s">
        <v>10507</v>
      </c>
      <c r="W1283" s="31" t="s">
        <v>167</v>
      </c>
      <c r="X1283" s="27">
        <v>812360</v>
      </c>
      <c r="Y1283" s="27">
        <v>8123</v>
      </c>
      <c r="AA1283" s="17">
        <v>200000</v>
      </c>
      <c r="AE1283" s="17" t="s">
        <v>6739</v>
      </c>
      <c r="AF1283" s="17" t="s">
        <v>157</v>
      </c>
      <c r="AG1283" s="17" t="s">
        <v>158</v>
      </c>
      <c r="AK1283">
        <v>4</v>
      </c>
      <c r="AM1283" t="s">
        <v>149</v>
      </c>
      <c r="AQ1283" t="s">
        <v>149</v>
      </c>
      <c r="AR1283" t="s">
        <v>149</v>
      </c>
      <c r="AS1283" t="s">
        <v>149</v>
      </c>
      <c r="AT1283" t="s">
        <v>149</v>
      </c>
      <c r="AU1283" t="s">
        <v>149</v>
      </c>
      <c r="AV1283">
        <v>0</v>
      </c>
      <c r="AW1283" t="s">
        <v>149</v>
      </c>
      <c r="AX1283" s="17" t="s">
        <v>339</v>
      </c>
      <c r="AY1283">
        <v>0</v>
      </c>
      <c r="BA1283" t="s">
        <v>160</v>
      </c>
      <c r="BB1283" t="s">
        <v>149</v>
      </c>
      <c r="BE1283">
        <v>0</v>
      </c>
      <c r="BG1283" t="s">
        <v>149</v>
      </c>
      <c r="BH1283" t="s">
        <v>149</v>
      </c>
      <c r="BI1283" s="17" t="s">
        <v>149</v>
      </c>
      <c r="BJ1283" s="17" t="s">
        <v>191</v>
      </c>
      <c r="BK1283" s="17"/>
      <c r="BL1283" s="17"/>
      <c r="BM1283" s="17" t="s">
        <v>10205</v>
      </c>
      <c r="BN1283" t="s">
        <v>12975</v>
      </c>
      <c r="BS1283" s="17" t="s">
        <v>11128</v>
      </c>
      <c r="BT1283" s="17" t="s">
        <v>8175</v>
      </c>
      <c r="BU1283" s="71" t="s">
        <v>14571</v>
      </c>
      <c r="BV1283" s="17" t="s">
        <v>8173</v>
      </c>
      <c r="BW1283" s="61" t="s">
        <v>14448</v>
      </c>
      <c r="BX1283" s="2">
        <v>36892</v>
      </c>
      <c r="BY1283" s="17"/>
      <c r="BZ1283" s="17" t="s">
        <v>11335</v>
      </c>
    </row>
    <row r="1284" spans="1:78" ht="14.25" hidden="1">
      <c r="A1284" s="31" t="s">
        <v>10337</v>
      </c>
      <c r="B1284" s="24" t="s">
        <v>10205</v>
      </c>
      <c r="C1284" s="17" t="s">
        <v>10508</v>
      </c>
      <c r="D1284" s="17" t="s">
        <v>10681</v>
      </c>
      <c r="E1284" s="17" t="s">
        <v>10831</v>
      </c>
      <c r="F1284" s="17"/>
      <c r="G1284" s="17" t="s">
        <v>190</v>
      </c>
      <c r="H1284" s="17" t="s">
        <v>191</v>
      </c>
      <c r="I1284" s="17">
        <v>411045</v>
      </c>
      <c r="J1284">
        <v>0</v>
      </c>
      <c r="K1284" s="17" t="s">
        <v>155</v>
      </c>
      <c r="U1284" s="26">
        <v>41221</v>
      </c>
      <c r="V1284" s="17" t="s">
        <v>10508</v>
      </c>
      <c r="W1284" s="31" t="s">
        <v>178</v>
      </c>
      <c r="X1284" s="27">
        <v>515000</v>
      </c>
      <c r="Y1284" s="27"/>
      <c r="AA1284" s="17">
        <v>200000</v>
      </c>
      <c r="AE1284" s="17" t="s">
        <v>11092</v>
      </c>
      <c r="AF1284" s="17" t="s">
        <v>157</v>
      </c>
      <c r="AG1284" s="17" t="s">
        <v>158</v>
      </c>
      <c r="AK1284">
        <v>4</v>
      </c>
      <c r="AM1284" t="s">
        <v>149</v>
      </c>
      <c r="AQ1284" t="s">
        <v>149</v>
      </c>
      <c r="AR1284" t="s">
        <v>149</v>
      </c>
      <c r="AS1284" t="s">
        <v>149</v>
      </c>
      <c r="AT1284" t="s">
        <v>149</v>
      </c>
      <c r="AU1284" t="s">
        <v>149</v>
      </c>
      <c r="AV1284">
        <v>0</v>
      </c>
      <c r="AW1284" t="s">
        <v>149</v>
      </c>
      <c r="AX1284" s="17" t="s">
        <v>339</v>
      </c>
      <c r="AY1284">
        <v>0</v>
      </c>
      <c r="BA1284" t="s">
        <v>160</v>
      </c>
      <c r="BB1284" t="s">
        <v>149</v>
      </c>
      <c r="BE1284">
        <v>0</v>
      </c>
      <c r="BG1284" t="s">
        <v>149</v>
      </c>
      <c r="BH1284" t="s">
        <v>149</v>
      </c>
      <c r="BI1284" s="17" t="s">
        <v>149</v>
      </c>
      <c r="BJ1284" s="17" t="s">
        <v>191</v>
      </c>
      <c r="BK1284" s="17"/>
      <c r="BL1284" s="17"/>
      <c r="BM1284" s="17" t="s">
        <v>10205</v>
      </c>
      <c r="BN1284" t="s">
        <v>12976</v>
      </c>
      <c r="BS1284" s="17" t="s">
        <v>11128</v>
      </c>
      <c r="BT1284" s="17" t="s">
        <v>8185</v>
      </c>
      <c r="BU1284" s="71" t="s">
        <v>14571</v>
      </c>
      <c r="BV1284" s="17" t="s">
        <v>8173</v>
      </c>
      <c r="BW1284" s="61" t="s">
        <v>14449</v>
      </c>
      <c r="BX1284" s="2">
        <v>36892</v>
      </c>
      <c r="BY1284" s="17"/>
      <c r="BZ1284" s="17" t="s">
        <v>11337</v>
      </c>
    </row>
    <row r="1285" spans="1:78" ht="14.25" hidden="1">
      <c r="A1285" s="31" t="s">
        <v>10338</v>
      </c>
      <c r="B1285" s="24" t="s">
        <v>10205</v>
      </c>
      <c r="C1285" s="17" t="s">
        <v>10509</v>
      </c>
      <c r="D1285" s="17" t="s">
        <v>10682</v>
      </c>
      <c r="E1285" s="17" t="s">
        <v>10832</v>
      </c>
      <c r="F1285" s="17" t="s">
        <v>190</v>
      </c>
      <c r="G1285" s="17" t="s">
        <v>190</v>
      </c>
      <c r="H1285" s="17" t="s">
        <v>191</v>
      </c>
      <c r="I1285" s="17">
        <v>411037</v>
      </c>
      <c r="J1285">
        <v>0</v>
      </c>
      <c r="K1285" s="17" t="s">
        <v>155</v>
      </c>
      <c r="U1285" s="26">
        <v>41222</v>
      </c>
      <c r="V1285" s="17" t="s">
        <v>10509</v>
      </c>
      <c r="W1285" s="31" t="s">
        <v>167</v>
      </c>
      <c r="X1285" s="27">
        <v>812725</v>
      </c>
      <c r="Y1285" s="27">
        <v>8127</v>
      </c>
      <c r="AA1285" s="17">
        <v>200000</v>
      </c>
      <c r="AE1285" s="17"/>
      <c r="AF1285" s="17" t="s">
        <v>157</v>
      </c>
      <c r="AG1285" s="17" t="s">
        <v>158</v>
      </c>
      <c r="AK1285">
        <v>4</v>
      </c>
      <c r="AM1285" t="s">
        <v>149</v>
      </c>
      <c r="AQ1285" t="s">
        <v>149</v>
      </c>
      <c r="AR1285" t="s">
        <v>149</v>
      </c>
      <c r="AS1285" t="s">
        <v>149</v>
      </c>
      <c r="AT1285" t="s">
        <v>149</v>
      </c>
      <c r="AU1285" t="s">
        <v>149</v>
      </c>
      <c r="AV1285">
        <v>0</v>
      </c>
      <c r="AW1285" t="s">
        <v>149</v>
      </c>
      <c r="AX1285" s="17" t="s">
        <v>339</v>
      </c>
      <c r="AY1285">
        <v>0</v>
      </c>
      <c r="BA1285" t="s">
        <v>160</v>
      </c>
      <c r="BB1285" t="s">
        <v>149</v>
      </c>
      <c r="BE1285">
        <v>0</v>
      </c>
      <c r="BG1285" t="s">
        <v>149</v>
      </c>
      <c r="BH1285" t="s">
        <v>149</v>
      </c>
      <c r="BI1285" s="17" t="s">
        <v>149</v>
      </c>
      <c r="BJ1285" s="17" t="s">
        <v>191</v>
      </c>
      <c r="BK1285" s="17"/>
      <c r="BL1285" s="17"/>
      <c r="BM1285" s="17" t="s">
        <v>10205</v>
      </c>
      <c r="BS1285" s="17" t="s">
        <v>11128</v>
      </c>
      <c r="BT1285" s="17"/>
      <c r="BU1285" s="17"/>
      <c r="BV1285" s="17"/>
      <c r="BW1285" s="17"/>
      <c r="BX1285" s="17"/>
      <c r="BY1285" s="17"/>
      <c r="BZ1285" s="17"/>
    </row>
    <row r="1286" spans="1:78" ht="14.25" hidden="1">
      <c r="A1286" s="31" t="s">
        <v>10339</v>
      </c>
      <c r="B1286" s="24" t="s">
        <v>10205</v>
      </c>
      <c r="C1286" s="17" t="s">
        <v>10510</v>
      </c>
      <c r="D1286" s="17" t="s">
        <v>10683</v>
      </c>
      <c r="E1286" s="17" t="s">
        <v>10833</v>
      </c>
      <c r="F1286" s="17" t="s">
        <v>10908</v>
      </c>
      <c r="G1286" s="17" t="s">
        <v>190</v>
      </c>
      <c r="H1286" s="17" t="s">
        <v>191</v>
      </c>
      <c r="I1286" s="17"/>
      <c r="J1286">
        <v>0</v>
      </c>
      <c r="K1286" s="17" t="s">
        <v>155</v>
      </c>
      <c r="U1286" s="26">
        <v>41222</v>
      </c>
      <c r="V1286" s="17" t="s">
        <v>10510</v>
      </c>
      <c r="W1286" s="31" t="s">
        <v>216</v>
      </c>
      <c r="X1286" s="27">
        <v>722950</v>
      </c>
      <c r="Y1286" s="27"/>
      <c r="AA1286" s="17">
        <v>200000</v>
      </c>
      <c r="AE1286" s="17"/>
      <c r="AF1286" s="17" t="s">
        <v>157</v>
      </c>
      <c r="AG1286" s="17" t="s">
        <v>158</v>
      </c>
      <c r="AK1286">
        <v>4</v>
      </c>
      <c r="AM1286" t="s">
        <v>149</v>
      </c>
      <c r="AQ1286" t="s">
        <v>149</v>
      </c>
      <c r="AR1286" t="s">
        <v>149</v>
      </c>
      <c r="AS1286" t="s">
        <v>149</v>
      </c>
      <c r="AT1286" t="s">
        <v>149</v>
      </c>
      <c r="AU1286" t="s">
        <v>149</v>
      </c>
      <c r="AV1286">
        <v>0</v>
      </c>
      <c r="AW1286" t="s">
        <v>149</v>
      </c>
      <c r="AX1286" s="17" t="s">
        <v>217</v>
      </c>
      <c r="AY1286">
        <v>0</v>
      </c>
      <c r="BA1286" t="s">
        <v>160</v>
      </c>
      <c r="BB1286" t="s">
        <v>149</v>
      </c>
      <c r="BE1286">
        <v>0</v>
      </c>
      <c r="BG1286" t="s">
        <v>149</v>
      </c>
      <c r="BH1286" t="s">
        <v>149</v>
      </c>
      <c r="BI1286" s="17" t="s">
        <v>149</v>
      </c>
      <c r="BJ1286" s="17" t="s">
        <v>191</v>
      </c>
      <c r="BK1286" s="17"/>
      <c r="BL1286" s="17"/>
      <c r="BM1286" s="17" t="s">
        <v>10205</v>
      </c>
      <c r="BN1286" t="s">
        <v>12977</v>
      </c>
      <c r="BS1286" s="17" t="s">
        <v>11128</v>
      </c>
      <c r="BT1286" s="17" t="s">
        <v>8178</v>
      </c>
      <c r="BU1286" s="17" t="s">
        <v>8233</v>
      </c>
      <c r="BV1286" s="17" t="s">
        <v>8173</v>
      </c>
      <c r="BW1286" s="61" t="s">
        <v>14450</v>
      </c>
      <c r="BX1286" s="2">
        <v>36892</v>
      </c>
      <c r="BY1286" s="17"/>
      <c r="BZ1286" s="17" t="s">
        <v>9380</v>
      </c>
    </row>
    <row r="1287" spans="1:78" ht="14.25" hidden="1">
      <c r="A1287" s="31" t="s">
        <v>10340</v>
      </c>
      <c r="B1287" s="24" t="s">
        <v>10205</v>
      </c>
      <c r="C1287" s="17" t="s">
        <v>10511</v>
      </c>
      <c r="D1287" s="17" t="s">
        <v>10684</v>
      </c>
      <c r="E1287" s="17" t="s">
        <v>10834</v>
      </c>
      <c r="F1287" s="17" t="s">
        <v>190</v>
      </c>
      <c r="G1287" s="17" t="s">
        <v>190</v>
      </c>
      <c r="H1287" s="17" t="s">
        <v>191</v>
      </c>
      <c r="I1287" s="17">
        <v>411018</v>
      </c>
      <c r="J1287">
        <v>0</v>
      </c>
      <c r="K1287" s="17" t="s">
        <v>155</v>
      </c>
      <c r="Q1287" t="s">
        <v>13218</v>
      </c>
      <c r="U1287" s="26">
        <v>41222</v>
      </c>
      <c r="V1287" s="17" t="s">
        <v>10968</v>
      </c>
      <c r="W1287" s="31" t="s">
        <v>178</v>
      </c>
      <c r="X1287" s="27">
        <v>515000</v>
      </c>
      <c r="Y1287" s="27"/>
      <c r="AA1287" s="17">
        <v>200000</v>
      </c>
      <c r="AE1287" s="17" t="s">
        <v>11093</v>
      </c>
      <c r="AF1287" s="17" t="s">
        <v>157</v>
      </c>
      <c r="AG1287" s="17" t="s">
        <v>158</v>
      </c>
      <c r="AK1287">
        <v>4</v>
      </c>
      <c r="AM1287" t="s">
        <v>149</v>
      </c>
      <c r="AQ1287" t="s">
        <v>149</v>
      </c>
      <c r="AR1287" t="s">
        <v>149</v>
      </c>
      <c r="AS1287" t="s">
        <v>149</v>
      </c>
      <c r="AT1287" t="s">
        <v>149</v>
      </c>
      <c r="AU1287" t="s">
        <v>149</v>
      </c>
      <c r="AV1287">
        <v>0</v>
      </c>
      <c r="AW1287" t="s">
        <v>149</v>
      </c>
      <c r="AX1287" s="17" t="s">
        <v>217</v>
      </c>
      <c r="AY1287">
        <v>0</v>
      </c>
      <c r="BA1287" t="s">
        <v>160</v>
      </c>
      <c r="BB1287" t="s">
        <v>149</v>
      </c>
      <c r="BE1287">
        <v>0</v>
      </c>
      <c r="BG1287" t="s">
        <v>149</v>
      </c>
      <c r="BH1287" t="s">
        <v>149</v>
      </c>
      <c r="BI1287" s="17" t="s">
        <v>149</v>
      </c>
      <c r="BJ1287" s="17" t="s">
        <v>191</v>
      </c>
      <c r="BK1287" s="17"/>
      <c r="BL1287" s="17"/>
      <c r="BM1287" s="17" t="s">
        <v>10205</v>
      </c>
      <c r="BN1287" t="s">
        <v>12978</v>
      </c>
      <c r="BS1287" s="17" t="s">
        <v>11128</v>
      </c>
      <c r="BT1287" s="17" t="s">
        <v>8196</v>
      </c>
      <c r="BU1287" s="71" t="s">
        <v>14571</v>
      </c>
      <c r="BV1287" s="17" t="s">
        <v>8173</v>
      </c>
      <c r="BW1287" s="61" t="s">
        <v>14451</v>
      </c>
      <c r="BX1287" s="2">
        <v>36892</v>
      </c>
      <c r="BY1287" s="17"/>
      <c r="BZ1287" s="17" t="s">
        <v>9535</v>
      </c>
    </row>
    <row r="1288" spans="1:78" ht="14.25" hidden="1">
      <c r="A1288" s="31" t="s">
        <v>10341</v>
      </c>
      <c r="B1288" s="24" t="s">
        <v>10205</v>
      </c>
      <c r="C1288" s="17" t="s">
        <v>10512</v>
      </c>
      <c r="D1288" s="17" t="s">
        <v>407</v>
      </c>
      <c r="E1288" s="17"/>
      <c r="F1288" s="17"/>
      <c r="G1288" s="17" t="s">
        <v>190</v>
      </c>
      <c r="H1288" s="17" t="s">
        <v>191</v>
      </c>
      <c r="I1288" s="17"/>
      <c r="J1288">
        <v>0</v>
      </c>
      <c r="K1288" s="17" t="s">
        <v>155</v>
      </c>
      <c r="U1288" s="26">
        <v>41225</v>
      </c>
      <c r="V1288" s="17" t="s">
        <v>10512</v>
      </c>
      <c r="W1288" s="31" t="s">
        <v>216</v>
      </c>
      <c r="X1288" s="27">
        <v>722950</v>
      </c>
      <c r="Y1288" s="27"/>
      <c r="AA1288" s="17">
        <v>200000</v>
      </c>
      <c r="AE1288" s="17"/>
      <c r="AF1288" s="17" t="s">
        <v>157</v>
      </c>
      <c r="AG1288" s="17" t="s">
        <v>158</v>
      </c>
      <c r="AK1288">
        <v>4</v>
      </c>
      <c r="AM1288" t="s">
        <v>149</v>
      </c>
      <c r="AQ1288" t="s">
        <v>149</v>
      </c>
      <c r="AR1288" t="s">
        <v>149</v>
      </c>
      <c r="AS1288" t="s">
        <v>149</v>
      </c>
      <c r="AT1288" t="s">
        <v>149</v>
      </c>
      <c r="AU1288" t="s">
        <v>149</v>
      </c>
      <c r="AV1288">
        <v>0</v>
      </c>
      <c r="AW1288" t="s">
        <v>149</v>
      </c>
      <c r="AX1288" s="17" t="s">
        <v>718</v>
      </c>
      <c r="AY1288">
        <v>0</v>
      </c>
      <c r="BA1288" t="s">
        <v>160</v>
      </c>
      <c r="BB1288" t="s">
        <v>149</v>
      </c>
      <c r="BE1288">
        <v>0</v>
      </c>
      <c r="BG1288" t="s">
        <v>149</v>
      </c>
      <c r="BH1288" t="s">
        <v>149</v>
      </c>
      <c r="BI1288" s="17" t="s">
        <v>149</v>
      </c>
      <c r="BJ1288" s="17" t="s">
        <v>191</v>
      </c>
      <c r="BK1288" s="17"/>
      <c r="BL1288" s="17"/>
      <c r="BM1288" s="17" t="s">
        <v>10205</v>
      </c>
      <c r="BS1288" s="17" t="s">
        <v>11128</v>
      </c>
      <c r="BT1288" s="17" t="s">
        <v>8178</v>
      </c>
      <c r="BU1288" s="17" t="s">
        <v>8233</v>
      </c>
      <c r="BV1288" s="17" t="s">
        <v>8173</v>
      </c>
      <c r="BW1288" s="61" t="s">
        <v>14452</v>
      </c>
      <c r="BX1288" s="2">
        <v>36892</v>
      </c>
      <c r="BY1288" s="17"/>
      <c r="BZ1288" s="17" t="s">
        <v>9846</v>
      </c>
    </row>
    <row r="1289" spans="1:78" ht="14.25" hidden="1">
      <c r="A1289" s="31" t="s">
        <v>10342</v>
      </c>
      <c r="B1289" s="24" t="s">
        <v>10205</v>
      </c>
      <c r="C1289" s="17" t="s">
        <v>10513</v>
      </c>
      <c r="D1289" s="17" t="s">
        <v>10685</v>
      </c>
      <c r="E1289" s="17" t="s">
        <v>10835</v>
      </c>
      <c r="F1289" s="17" t="s">
        <v>10909</v>
      </c>
      <c r="G1289" s="17" t="s">
        <v>190</v>
      </c>
      <c r="H1289" s="17" t="s">
        <v>191</v>
      </c>
      <c r="I1289" s="17">
        <v>411045</v>
      </c>
      <c r="J1289">
        <v>0</v>
      </c>
      <c r="K1289" s="17" t="s">
        <v>155</v>
      </c>
      <c r="U1289" s="26">
        <v>41228</v>
      </c>
      <c r="V1289" s="17" t="s">
        <v>10513</v>
      </c>
      <c r="W1289" s="31" t="s">
        <v>178</v>
      </c>
      <c r="X1289" s="27">
        <v>515000</v>
      </c>
      <c r="Y1289" s="27"/>
      <c r="AA1289" s="17">
        <v>200000</v>
      </c>
      <c r="AE1289" s="17" t="s">
        <v>11094</v>
      </c>
      <c r="AF1289" s="17" t="s">
        <v>157</v>
      </c>
      <c r="AG1289" s="17" t="s">
        <v>158</v>
      </c>
      <c r="AK1289">
        <v>4</v>
      </c>
      <c r="AM1289" t="s">
        <v>149</v>
      </c>
      <c r="AQ1289" t="s">
        <v>149</v>
      </c>
      <c r="AR1289" t="s">
        <v>149</v>
      </c>
      <c r="AS1289" t="s">
        <v>149</v>
      </c>
      <c r="AT1289" t="s">
        <v>149</v>
      </c>
      <c r="AU1289" t="s">
        <v>149</v>
      </c>
      <c r="AV1289">
        <v>0</v>
      </c>
      <c r="AW1289" t="s">
        <v>149</v>
      </c>
      <c r="AX1289" s="17" t="s">
        <v>339</v>
      </c>
      <c r="AY1289">
        <v>0</v>
      </c>
      <c r="BA1289" t="s">
        <v>160</v>
      </c>
      <c r="BB1289" t="s">
        <v>149</v>
      </c>
      <c r="BE1289">
        <v>0</v>
      </c>
      <c r="BG1289" t="s">
        <v>149</v>
      </c>
      <c r="BH1289" t="s">
        <v>149</v>
      </c>
      <c r="BI1289" s="17" t="s">
        <v>149</v>
      </c>
      <c r="BJ1289" s="17" t="s">
        <v>191</v>
      </c>
      <c r="BK1289" s="17"/>
      <c r="BL1289" s="17"/>
      <c r="BM1289" s="17" t="s">
        <v>10205</v>
      </c>
      <c r="BN1289" t="s">
        <v>12979</v>
      </c>
      <c r="BS1289" s="17" t="s">
        <v>11128</v>
      </c>
      <c r="BT1289" s="17" t="s">
        <v>8198</v>
      </c>
      <c r="BU1289" s="71" t="s">
        <v>14571</v>
      </c>
      <c r="BV1289" s="17" t="s">
        <v>8173</v>
      </c>
      <c r="BW1289" s="61" t="s">
        <v>14453</v>
      </c>
      <c r="BX1289" s="2">
        <v>36892</v>
      </c>
      <c r="BY1289" s="17"/>
      <c r="BZ1289" s="17" t="s">
        <v>11342</v>
      </c>
    </row>
    <row r="1290" spans="1:78" ht="14.25" hidden="1">
      <c r="A1290" s="31" t="s">
        <v>10343</v>
      </c>
      <c r="B1290" s="24" t="s">
        <v>10205</v>
      </c>
      <c r="C1290" s="17" t="s">
        <v>10514</v>
      </c>
      <c r="D1290" s="17" t="s">
        <v>10686</v>
      </c>
      <c r="E1290" s="17" t="s">
        <v>10836</v>
      </c>
      <c r="F1290" s="17" t="s">
        <v>190</v>
      </c>
      <c r="G1290" s="17" t="s">
        <v>190</v>
      </c>
      <c r="H1290" s="17" t="s">
        <v>191</v>
      </c>
      <c r="I1290" s="17">
        <v>411009</v>
      </c>
      <c r="J1290">
        <v>0</v>
      </c>
      <c r="K1290" s="17" t="s">
        <v>155</v>
      </c>
      <c r="U1290" s="26">
        <v>41229</v>
      </c>
      <c r="V1290" s="17" t="s">
        <v>10514</v>
      </c>
      <c r="W1290" s="31" t="s">
        <v>178</v>
      </c>
      <c r="X1290" s="27">
        <v>515000</v>
      </c>
      <c r="Y1290" s="27"/>
      <c r="AA1290" s="17">
        <v>200000</v>
      </c>
      <c r="AE1290" s="17" t="s">
        <v>11095</v>
      </c>
      <c r="AF1290" s="17" t="s">
        <v>157</v>
      </c>
      <c r="AG1290" s="17" t="s">
        <v>158</v>
      </c>
      <c r="AK1290">
        <v>4</v>
      </c>
      <c r="AM1290" t="s">
        <v>149</v>
      </c>
      <c r="AQ1290" t="s">
        <v>149</v>
      </c>
      <c r="AR1290" t="s">
        <v>149</v>
      </c>
      <c r="AS1290" t="s">
        <v>149</v>
      </c>
      <c r="AT1290" t="s">
        <v>149</v>
      </c>
      <c r="AU1290" t="s">
        <v>149</v>
      </c>
      <c r="AV1290">
        <v>0</v>
      </c>
      <c r="AW1290" t="s">
        <v>149</v>
      </c>
      <c r="AX1290" s="17" t="s">
        <v>339</v>
      </c>
      <c r="AY1290">
        <v>0</v>
      </c>
      <c r="BA1290" t="s">
        <v>160</v>
      </c>
      <c r="BB1290" t="s">
        <v>149</v>
      </c>
      <c r="BE1290">
        <v>0</v>
      </c>
      <c r="BG1290" t="s">
        <v>149</v>
      </c>
      <c r="BH1290" t="s">
        <v>149</v>
      </c>
      <c r="BI1290" s="17" t="s">
        <v>149</v>
      </c>
      <c r="BJ1290" s="17" t="s">
        <v>191</v>
      </c>
      <c r="BK1290" s="17"/>
      <c r="BL1290" s="17"/>
      <c r="BM1290" s="17" t="s">
        <v>10205</v>
      </c>
      <c r="BN1290" t="s">
        <v>12980</v>
      </c>
      <c r="BS1290" s="17" t="s">
        <v>11128</v>
      </c>
      <c r="BT1290" s="17" t="s">
        <v>8183</v>
      </c>
      <c r="BU1290" s="71" t="s">
        <v>14571</v>
      </c>
      <c r="BV1290" s="17" t="s">
        <v>8173</v>
      </c>
      <c r="BW1290" s="61" t="s">
        <v>14454</v>
      </c>
      <c r="BX1290" s="2">
        <v>36892</v>
      </c>
      <c r="BY1290" s="17"/>
      <c r="BZ1290" s="17" t="s">
        <v>9778</v>
      </c>
    </row>
    <row r="1291" spans="1:78" ht="14.25" hidden="1">
      <c r="A1291" s="31" t="s">
        <v>10344</v>
      </c>
      <c r="B1291" s="24" t="s">
        <v>10205</v>
      </c>
      <c r="C1291" s="17" t="s">
        <v>10515</v>
      </c>
      <c r="D1291" s="17" t="s">
        <v>10687</v>
      </c>
      <c r="E1291" s="17" t="s">
        <v>10837</v>
      </c>
      <c r="F1291" s="17" t="s">
        <v>190</v>
      </c>
      <c r="G1291" s="17" t="s">
        <v>190</v>
      </c>
      <c r="H1291" s="17" t="s">
        <v>191</v>
      </c>
      <c r="I1291" s="17">
        <v>411026</v>
      </c>
      <c r="J1291">
        <v>0</v>
      </c>
      <c r="K1291" s="17" t="s">
        <v>155</v>
      </c>
      <c r="U1291" s="26">
        <v>41232</v>
      </c>
      <c r="V1291" s="17" t="s">
        <v>10515</v>
      </c>
      <c r="W1291" s="31" t="s">
        <v>178</v>
      </c>
      <c r="X1291" s="27">
        <v>515000</v>
      </c>
      <c r="Y1291" s="27"/>
      <c r="AA1291" s="17">
        <v>200000</v>
      </c>
      <c r="AE1291" s="17" t="s">
        <v>11096</v>
      </c>
      <c r="AF1291" s="17" t="s">
        <v>157</v>
      </c>
      <c r="AG1291" s="17" t="s">
        <v>158</v>
      </c>
      <c r="AK1291">
        <v>4</v>
      </c>
      <c r="AM1291" t="s">
        <v>149</v>
      </c>
      <c r="AQ1291" t="s">
        <v>149</v>
      </c>
      <c r="AR1291" t="s">
        <v>149</v>
      </c>
      <c r="AS1291" t="s">
        <v>149</v>
      </c>
      <c r="AT1291" t="s">
        <v>149</v>
      </c>
      <c r="AU1291" t="s">
        <v>149</v>
      </c>
      <c r="AV1291">
        <v>0</v>
      </c>
      <c r="AW1291" t="s">
        <v>149</v>
      </c>
      <c r="AX1291" s="17" t="s">
        <v>339</v>
      </c>
      <c r="AY1291">
        <v>0</v>
      </c>
      <c r="BA1291" t="s">
        <v>160</v>
      </c>
      <c r="BB1291" t="s">
        <v>149</v>
      </c>
      <c r="BE1291">
        <v>0</v>
      </c>
      <c r="BG1291" t="s">
        <v>149</v>
      </c>
      <c r="BH1291" t="s">
        <v>149</v>
      </c>
      <c r="BI1291" s="17" t="s">
        <v>149</v>
      </c>
      <c r="BJ1291" s="17" t="s">
        <v>191</v>
      </c>
      <c r="BK1291" s="17"/>
      <c r="BL1291" s="17"/>
      <c r="BM1291" s="17" t="s">
        <v>10205</v>
      </c>
      <c r="BN1291" t="s">
        <v>12981</v>
      </c>
      <c r="BS1291" s="17" t="s">
        <v>11128</v>
      </c>
      <c r="BT1291" s="17" t="s">
        <v>8221</v>
      </c>
      <c r="BU1291" s="71" t="s">
        <v>14571</v>
      </c>
      <c r="BV1291" s="17" t="s">
        <v>8173</v>
      </c>
      <c r="BW1291" s="61" t="s">
        <v>14455</v>
      </c>
      <c r="BX1291" s="2">
        <v>36892</v>
      </c>
      <c r="BY1291" s="17"/>
      <c r="BZ1291" s="17" t="s">
        <v>11345</v>
      </c>
    </row>
    <row r="1292" spans="1:78" ht="14.25" hidden="1">
      <c r="A1292" s="31" t="s">
        <v>10345</v>
      </c>
      <c r="B1292" s="24" t="s">
        <v>10205</v>
      </c>
      <c r="C1292" s="17" t="s">
        <v>10516</v>
      </c>
      <c r="D1292" s="17" t="s">
        <v>190</v>
      </c>
      <c r="E1292" s="17" t="s">
        <v>190</v>
      </c>
      <c r="F1292" s="17" t="s">
        <v>190</v>
      </c>
      <c r="G1292" s="17" t="s">
        <v>190</v>
      </c>
      <c r="H1292" s="17" t="s">
        <v>191</v>
      </c>
      <c r="I1292" s="17"/>
      <c r="J1292">
        <v>0</v>
      </c>
      <c r="K1292" s="17" t="s">
        <v>155</v>
      </c>
      <c r="U1292" s="26">
        <v>41232</v>
      </c>
      <c r="V1292" s="17" t="s">
        <v>10516</v>
      </c>
      <c r="W1292" s="31" t="s">
        <v>216</v>
      </c>
      <c r="X1292" s="27">
        <v>722950</v>
      </c>
      <c r="Y1292" s="27"/>
      <c r="AA1292" s="17">
        <v>200000</v>
      </c>
      <c r="AE1292" s="17"/>
      <c r="AF1292" s="17" t="s">
        <v>157</v>
      </c>
      <c r="AG1292" s="17" t="s">
        <v>158</v>
      </c>
      <c r="AK1292">
        <v>4</v>
      </c>
      <c r="AM1292" t="s">
        <v>149</v>
      </c>
      <c r="AQ1292" t="s">
        <v>149</v>
      </c>
      <c r="AR1292" t="s">
        <v>149</v>
      </c>
      <c r="AS1292" t="s">
        <v>149</v>
      </c>
      <c r="AT1292" t="s">
        <v>149</v>
      </c>
      <c r="AU1292" t="s">
        <v>149</v>
      </c>
      <c r="AV1292">
        <v>0</v>
      </c>
      <c r="AW1292" t="s">
        <v>149</v>
      </c>
      <c r="AX1292" s="17" t="s">
        <v>217</v>
      </c>
      <c r="AY1292">
        <v>0</v>
      </c>
      <c r="BA1292" t="s">
        <v>160</v>
      </c>
      <c r="BB1292" t="s">
        <v>149</v>
      </c>
      <c r="BE1292">
        <v>0</v>
      </c>
      <c r="BG1292" t="s">
        <v>149</v>
      </c>
      <c r="BH1292" t="s">
        <v>149</v>
      </c>
      <c r="BI1292" s="17" t="s">
        <v>149</v>
      </c>
      <c r="BJ1292" s="17" t="s">
        <v>191</v>
      </c>
      <c r="BK1292" s="17"/>
      <c r="BL1292" s="17"/>
      <c r="BM1292" s="17" t="s">
        <v>10205</v>
      </c>
      <c r="BS1292" s="17" t="s">
        <v>11128</v>
      </c>
      <c r="BT1292" s="17" t="s">
        <v>8178</v>
      </c>
      <c r="BU1292" s="17" t="s">
        <v>8233</v>
      </c>
      <c r="BV1292" s="17" t="s">
        <v>8173</v>
      </c>
      <c r="BW1292" s="61" t="s">
        <v>14456</v>
      </c>
      <c r="BX1292" s="2">
        <v>36892</v>
      </c>
      <c r="BY1292" s="17"/>
      <c r="BZ1292" s="17" t="s">
        <v>9380</v>
      </c>
    </row>
    <row r="1293" spans="1:78" ht="14.25" hidden="1">
      <c r="A1293" s="31" t="s">
        <v>10346</v>
      </c>
      <c r="B1293" s="24" t="s">
        <v>10205</v>
      </c>
      <c r="C1293" s="17" t="s">
        <v>10517</v>
      </c>
      <c r="D1293" s="17" t="s">
        <v>10688</v>
      </c>
      <c r="E1293" s="17" t="s">
        <v>10838</v>
      </c>
      <c r="F1293" s="17"/>
      <c r="G1293" s="17" t="s">
        <v>190</v>
      </c>
      <c r="H1293" s="17" t="s">
        <v>191</v>
      </c>
      <c r="I1293" s="17">
        <v>411007</v>
      </c>
      <c r="J1293">
        <v>0</v>
      </c>
      <c r="K1293" s="17" t="s">
        <v>155</v>
      </c>
      <c r="U1293" s="26">
        <v>41233</v>
      </c>
      <c r="V1293" s="17" t="s">
        <v>10517</v>
      </c>
      <c r="W1293" s="31" t="s">
        <v>178</v>
      </c>
      <c r="X1293" s="27">
        <v>515000</v>
      </c>
      <c r="Y1293" s="27"/>
      <c r="AA1293" s="17">
        <v>200000</v>
      </c>
      <c r="AE1293" s="17" t="s">
        <v>11097</v>
      </c>
      <c r="AF1293" s="17" t="s">
        <v>157</v>
      </c>
      <c r="AG1293" s="17" t="s">
        <v>158</v>
      </c>
      <c r="AK1293">
        <v>4</v>
      </c>
      <c r="AM1293" t="s">
        <v>149</v>
      </c>
      <c r="AQ1293" t="s">
        <v>149</v>
      </c>
      <c r="AR1293" t="s">
        <v>149</v>
      </c>
      <c r="AS1293" t="s">
        <v>149</v>
      </c>
      <c r="AT1293" t="s">
        <v>149</v>
      </c>
      <c r="AU1293" t="s">
        <v>149</v>
      </c>
      <c r="AV1293">
        <v>0</v>
      </c>
      <c r="AW1293" t="s">
        <v>149</v>
      </c>
      <c r="AX1293" s="17" t="s">
        <v>217</v>
      </c>
      <c r="AY1293">
        <v>0</v>
      </c>
      <c r="BA1293" t="s">
        <v>160</v>
      </c>
      <c r="BB1293" t="s">
        <v>149</v>
      </c>
      <c r="BE1293">
        <v>0</v>
      </c>
      <c r="BG1293" t="s">
        <v>149</v>
      </c>
      <c r="BH1293" t="s">
        <v>149</v>
      </c>
      <c r="BI1293" s="17" t="s">
        <v>149</v>
      </c>
      <c r="BJ1293" s="17" t="s">
        <v>191</v>
      </c>
      <c r="BK1293" s="17"/>
      <c r="BL1293" s="17"/>
      <c r="BM1293" s="17" t="s">
        <v>10205</v>
      </c>
      <c r="BS1293" s="17" t="s">
        <v>11128</v>
      </c>
      <c r="BT1293" s="17" t="s">
        <v>8179</v>
      </c>
      <c r="BU1293" s="71" t="s">
        <v>14571</v>
      </c>
      <c r="BV1293" s="17" t="s">
        <v>8173</v>
      </c>
      <c r="BW1293" s="61" t="s">
        <v>14457</v>
      </c>
      <c r="BX1293" s="2">
        <v>36892</v>
      </c>
      <c r="BY1293" s="17"/>
      <c r="BZ1293" s="17" t="s">
        <v>11348</v>
      </c>
    </row>
    <row r="1294" spans="1:78" ht="14.25" hidden="1">
      <c r="A1294" s="31" t="s">
        <v>10347</v>
      </c>
      <c r="B1294" s="24" t="s">
        <v>10205</v>
      </c>
      <c r="C1294" s="17" t="s">
        <v>10518</v>
      </c>
      <c r="D1294" s="17" t="s">
        <v>10689</v>
      </c>
      <c r="E1294" s="17" t="s">
        <v>10839</v>
      </c>
      <c r="F1294" s="17" t="s">
        <v>10910</v>
      </c>
      <c r="G1294" s="17" t="s">
        <v>253</v>
      </c>
      <c r="H1294" s="17" t="s">
        <v>191</v>
      </c>
      <c r="I1294" s="17">
        <v>400084</v>
      </c>
      <c r="J1294">
        <v>0</v>
      </c>
      <c r="K1294" s="17" t="s">
        <v>155</v>
      </c>
      <c r="U1294" s="26">
        <v>41235</v>
      </c>
      <c r="V1294" s="17" t="s">
        <v>10518</v>
      </c>
      <c r="W1294" s="31" t="s">
        <v>798</v>
      </c>
      <c r="X1294" s="27">
        <v>143000</v>
      </c>
      <c r="Y1294" s="27"/>
      <c r="AA1294" s="17">
        <v>200000</v>
      </c>
      <c r="AE1294" s="17" t="s">
        <v>11098</v>
      </c>
      <c r="AF1294" s="17" t="s">
        <v>157</v>
      </c>
      <c r="AG1294" s="17" t="s">
        <v>158</v>
      </c>
      <c r="AK1294">
        <v>4</v>
      </c>
      <c r="AM1294" t="s">
        <v>149</v>
      </c>
      <c r="AQ1294" t="s">
        <v>149</v>
      </c>
      <c r="AR1294" t="s">
        <v>149</v>
      </c>
      <c r="AS1294" t="s">
        <v>149</v>
      </c>
      <c r="AT1294" t="s">
        <v>149</v>
      </c>
      <c r="AU1294" t="s">
        <v>149</v>
      </c>
      <c r="AV1294">
        <v>0</v>
      </c>
      <c r="AW1294" t="s">
        <v>149</v>
      </c>
      <c r="AX1294" s="17" t="s">
        <v>169</v>
      </c>
      <c r="AY1294">
        <v>0</v>
      </c>
      <c r="BA1294" t="s">
        <v>160</v>
      </c>
      <c r="BB1294" t="s">
        <v>149</v>
      </c>
      <c r="BE1294">
        <v>0</v>
      </c>
      <c r="BG1294" t="s">
        <v>149</v>
      </c>
      <c r="BH1294" t="s">
        <v>149</v>
      </c>
      <c r="BI1294" s="17" t="s">
        <v>149</v>
      </c>
      <c r="BJ1294" s="17" t="s">
        <v>191</v>
      </c>
      <c r="BK1294" s="17"/>
      <c r="BL1294" s="17"/>
      <c r="BM1294" s="17" t="s">
        <v>10205</v>
      </c>
      <c r="BN1294" t="s">
        <v>12982</v>
      </c>
      <c r="BS1294" s="17" t="s">
        <v>11128</v>
      </c>
      <c r="BT1294" s="17" t="s">
        <v>8174</v>
      </c>
      <c r="BU1294" s="71" t="s">
        <v>14571</v>
      </c>
      <c r="BV1294" s="17" t="s">
        <v>8173</v>
      </c>
      <c r="BW1294" s="61" t="s">
        <v>14458</v>
      </c>
      <c r="BX1294" s="2">
        <v>36892</v>
      </c>
      <c r="BY1294" s="17"/>
      <c r="BZ1294" s="17" t="s">
        <v>11350</v>
      </c>
    </row>
    <row r="1295" spans="1:78" ht="14.25" hidden="1">
      <c r="A1295" s="31" t="s">
        <v>10348</v>
      </c>
      <c r="B1295" s="24" t="s">
        <v>10205</v>
      </c>
      <c r="C1295" s="17" t="s">
        <v>10519</v>
      </c>
      <c r="D1295" s="17" t="s">
        <v>10690</v>
      </c>
      <c r="E1295" s="17" t="s">
        <v>10840</v>
      </c>
      <c r="F1295" s="17" t="s">
        <v>253</v>
      </c>
      <c r="G1295" s="17" t="s">
        <v>253</v>
      </c>
      <c r="H1295" s="17" t="s">
        <v>191</v>
      </c>
      <c r="I1295" s="17"/>
      <c r="J1295">
        <v>0</v>
      </c>
      <c r="K1295" s="17" t="s">
        <v>155</v>
      </c>
      <c r="U1295" s="26">
        <v>41235</v>
      </c>
      <c r="V1295" s="17" t="s">
        <v>10519</v>
      </c>
      <c r="W1295" s="31" t="s">
        <v>798</v>
      </c>
      <c r="X1295" s="27">
        <v>143000</v>
      </c>
      <c r="Y1295" s="27"/>
      <c r="AA1295" s="17">
        <v>200000</v>
      </c>
      <c r="AE1295" s="17" t="s">
        <v>11099</v>
      </c>
      <c r="AF1295" s="17" t="s">
        <v>157</v>
      </c>
      <c r="AG1295" s="17" t="s">
        <v>158</v>
      </c>
      <c r="AK1295">
        <v>4</v>
      </c>
      <c r="AM1295" t="s">
        <v>149</v>
      </c>
      <c r="AQ1295" t="s">
        <v>149</v>
      </c>
      <c r="AR1295" t="s">
        <v>149</v>
      </c>
      <c r="AS1295" t="s">
        <v>149</v>
      </c>
      <c r="AT1295" t="s">
        <v>149</v>
      </c>
      <c r="AU1295" t="s">
        <v>149</v>
      </c>
      <c r="AV1295">
        <v>0</v>
      </c>
      <c r="AW1295" t="s">
        <v>149</v>
      </c>
      <c r="AX1295" s="17" t="s">
        <v>169</v>
      </c>
      <c r="AY1295">
        <v>0</v>
      </c>
      <c r="BA1295" t="s">
        <v>160</v>
      </c>
      <c r="BB1295" t="s">
        <v>149</v>
      </c>
      <c r="BE1295">
        <v>0</v>
      </c>
      <c r="BG1295" t="s">
        <v>149</v>
      </c>
      <c r="BH1295" t="s">
        <v>149</v>
      </c>
      <c r="BI1295" s="17" t="s">
        <v>149</v>
      </c>
      <c r="BJ1295" s="17" t="s">
        <v>191</v>
      </c>
      <c r="BK1295" s="17"/>
      <c r="BL1295" s="17"/>
      <c r="BM1295" s="17" t="s">
        <v>10205</v>
      </c>
      <c r="BN1295" t="s">
        <v>12983</v>
      </c>
      <c r="BS1295" s="17" t="s">
        <v>11128</v>
      </c>
      <c r="BT1295" s="17" t="s">
        <v>8239</v>
      </c>
      <c r="BU1295" s="71" t="s">
        <v>14571</v>
      </c>
      <c r="BV1295" s="17" t="s">
        <v>8173</v>
      </c>
      <c r="BW1295" s="61" t="s">
        <v>14459</v>
      </c>
      <c r="BX1295" s="2">
        <v>36892</v>
      </c>
      <c r="BY1295" s="17"/>
      <c r="BZ1295" s="17" t="s">
        <v>10051</v>
      </c>
    </row>
    <row r="1296" spans="1:78" ht="14.25" hidden="1">
      <c r="A1296" s="31" t="s">
        <v>10349</v>
      </c>
      <c r="B1296" s="24" t="s">
        <v>10205</v>
      </c>
      <c r="C1296" s="17" t="s">
        <v>10520</v>
      </c>
      <c r="D1296" s="17" t="s">
        <v>10691</v>
      </c>
      <c r="E1296" s="17" t="s">
        <v>10841</v>
      </c>
      <c r="F1296" s="17" t="s">
        <v>10911</v>
      </c>
      <c r="G1296" s="17" t="s">
        <v>190</v>
      </c>
      <c r="H1296" s="17" t="s">
        <v>191</v>
      </c>
      <c r="I1296" s="17">
        <v>400006</v>
      </c>
      <c r="J1296">
        <v>0</v>
      </c>
      <c r="K1296" s="17" t="s">
        <v>155</v>
      </c>
      <c r="U1296" s="26">
        <v>41235</v>
      </c>
      <c r="V1296" s="17" t="s">
        <v>10520</v>
      </c>
      <c r="W1296" s="31" t="s">
        <v>178</v>
      </c>
      <c r="X1296" s="27">
        <v>515000</v>
      </c>
      <c r="Y1296" s="27"/>
      <c r="AA1296" s="17">
        <v>200000</v>
      </c>
      <c r="AE1296" s="17" t="s">
        <v>11100</v>
      </c>
      <c r="AF1296" s="17" t="s">
        <v>157</v>
      </c>
      <c r="AG1296" s="17" t="s">
        <v>158</v>
      </c>
      <c r="AK1296">
        <v>4</v>
      </c>
      <c r="AM1296" t="s">
        <v>149</v>
      </c>
      <c r="AQ1296" t="s">
        <v>149</v>
      </c>
      <c r="AR1296" t="s">
        <v>149</v>
      </c>
      <c r="AS1296" t="s">
        <v>149</v>
      </c>
      <c r="AT1296" t="s">
        <v>149</v>
      </c>
      <c r="AU1296" t="s">
        <v>149</v>
      </c>
      <c r="AV1296">
        <v>0</v>
      </c>
      <c r="AW1296" t="s">
        <v>149</v>
      </c>
      <c r="AX1296" s="17" t="s">
        <v>339</v>
      </c>
      <c r="AY1296">
        <v>0</v>
      </c>
      <c r="BA1296" t="s">
        <v>160</v>
      </c>
      <c r="BB1296" t="s">
        <v>149</v>
      </c>
      <c r="BE1296">
        <v>0</v>
      </c>
      <c r="BG1296" t="s">
        <v>149</v>
      </c>
      <c r="BH1296" t="s">
        <v>149</v>
      </c>
      <c r="BI1296" s="17" t="s">
        <v>149</v>
      </c>
      <c r="BJ1296" s="17" t="s">
        <v>191</v>
      </c>
      <c r="BK1296" s="17"/>
      <c r="BL1296" s="17"/>
      <c r="BM1296" s="17" t="s">
        <v>10205</v>
      </c>
      <c r="BN1296" t="s">
        <v>12984</v>
      </c>
      <c r="BS1296" s="17" t="s">
        <v>11128</v>
      </c>
      <c r="BT1296" s="17" t="s">
        <v>8237</v>
      </c>
      <c r="BU1296" s="71" t="s">
        <v>14571</v>
      </c>
      <c r="BV1296" s="17" t="s">
        <v>8173</v>
      </c>
      <c r="BW1296" s="61" t="s">
        <v>14460</v>
      </c>
      <c r="BX1296" s="2">
        <v>36892</v>
      </c>
      <c r="BY1296" s="17"/>
      <c r="BZ1296" s="17" t="s">
        <v>11353</v>
      </c>
    </row>
    <row r="1297" spans="1:78" ht="14.25" hidden="1">
      <c r="A1297" s="31" t="s">
        <v>10350</v>
      </c>
      <c r="B1297" s="24" t="s">
        <v>10205</v>
      </c>
      <c r="C1297" s="17" t="s">
        <v>10521</v>
      </c>
      <c r="D1297" s="17" t="s">
        <v>10692</v>
      </c>
      <c r="E1297" s="17" t="s">
        <v>10842</v>
      </c>
      <c r="F1297" s="17"/>
      <c r="G1297" s="17" t="s">
        <v>312</v>
      </c>
      <c r="H1297" s="17" t="s">
        <v>313</v>
      </c>
      <c r="I1297" s="17">
        <v>560016</v>
      </c>
      <c r="J1297">
        <v>0</v>
      </c>
      <c r="K1297" s="17" t="s">
        <v>155</v>
      </c>
      <c r="U1297" s="26">
        <v>41235</v>
      </c>
      <c r="V1297" s="17" t="s">
        <v>10521</v>
      </c>
      <c r="W1297" s="31" t="s">
        <v>304</v>
      </c>
      <c r="X1297" s="27">
        <v>516000</v>
      </c>
      <c r="Y1297" s="27"/>
      <c r="AA1297" s="17">
        <v>200000</v>
      </c>
      <c r="AE1297" s="17" t="s">
        <v>11101</v>
      </c>
      <c r="AF1297" s="17" t="s">
        <v>157</v>
      </c>
      <c r="AG1297" s="17" t="s">
        <v>158</v>
      </c>
      <c r="AK1297">
        <v>4</v>
      </c>
      <c r="AM1297" t="s">
        <v>149</v>
      </c>
      <c r="AQ1297" t="s">
        <v>149</v>
      </c>
      <c r="AR1297" t="s">
        <v>149</v>
      </c>
      <c r="AS1297" t="s">
        <v>149</v>
      </c>
      <c r="AT1297" t="s">
        <v>149</v>
      </c>
      <c r="AU1297" t="s">
        <v>149</v>
      </c>
      <c r="AV1297">
        <v>0</v>
      </c>
      <c r="AW1297" t="s">
        <v>149</v>
      </c>
      <c r="AX1297" s="17" t="s">
        <v>339</v>
      </c>
      <c r="AY1297">
        <v>0</v>
      </c>
      <c r="BA1297" t="s">
        <v>160</v>
      </c>
      <c r="BB1297" t="s">
        <v>149</v>
      </c>
      <c r="BE1297">
        <v>0</v>
      </c>
      <c r="BG1297" t="s">
        <v>149</v>
      </c>
      <c r="BH1297" t="s">
        <v>149</v>
      </c>
      <c r="BI1297" s="17" t="s">
        <v>149</v>
      </c>
      <c r="BJ1297" s="17" t="s">
        <v>313</v>
      </c>
      <c r="BK1297" s="17"/>
      <c r="BL1297" s="17"/>
      <c r="BM1297" s="17" t="s">
        <v>10205</v>
      </c>
      <c r="BN1297" t="s">
        <v>12985</v>
      </c>
      <c r="BS1297" s="17" t="s">
        <v>11128</v>
      </c>
      <c r="BT1297" s="17" t="s">
        <v>8174</v>
      </c>
      <c r="BU1297" s="71" t="s">
        <v>14571</v>
      </c>
      <c r="BV1297" s="17" t="s">
        <v>8173</v>
      </c>
      <c r="BW1297" s="61" t="s">
        <v>14461</v>
      </c>
      <c r="BX1297" s="2">
        <v>36892</v>
      </c>
      <c r="BY1297" s="17"/>
      <c r="BZ1297" s="17" t="s">
        <v>11355</v>
      </c>
    </row>
    <row r="1298" spans="1:78" ht="14.25" hidden="1">
      <c r="A1298" s="31" t="s">
        <v>10351</v>
      </c>
      <c r="B1298" s="24" t="s">
        <v>10205</v>
      </c>
      <c r="C1298" s="17" t="s">
        <v>10522</v>
      </c>
      <c r="D1298" s="17" t="s">
        <v>10693</v>
      </c>
      <c r="E1298" s="17" t="s">
        <v>10843</v>
      </c>
      <c r="F1298" s="17" t="s">
        <v>10912</v>
      </c>
      <c r="G1298" s="17" t="s">
        <v>312</v>
      </c>
      <c r="H1298" s="17" t="s">
        <v>313</v>
      </c>
      <c r="I1298" s="17">
        <v>560002</v>
      </c>
      <c r="J1298">
        <v>0</v>
      </c>
      <c r="K1298" s="17" t="s">
        <v>155</v>
      </c>
      <c r="U1298" s="26">
        <v>41235</v>
      </c>
      <c r="V1298" s="17" t="s">
        <v>10522</v>
      </c>
      <c r="W1298" s="31" t="s">
        <v>167</v>
      </c>
      <c r="X1298" s="27">
        <v>722250</v>
      </c>
      <c r="Y1298" s="27"/>
      <c r="AA1298" s="17">
        <v>200000</v>
      </c>
      <c r="AE1298" s="17" t="s">
        <v>11102</v>
      </c>
      <c r="AF1298" s="17" t="s">
        <v>157</v>
      </c>
      <c r="AG1298" s="17" t="s">
        <v>158</v>
      </c>
      <c r="AK1298">
        <v>4</v>
      </c>
      <c r="AM1298" t="s">
        <v>149</v>
      </c>
      <c r="AQ1298" t="s">
        <v>149</v>
      </c>
      <c r="AR1298" t="s">
        <v>149</v>
      </c>
      <c r="AS1298" t="s">
        <v>149</v>
      </c>
      <c r="AT1298" t="s">
        <v>149</v>
      </c>
      <c r="AU1298" t="s">
        <v>149</v>
      </c>
      <c r="AV1298">
        <v>0</v>
      </c>
      <c r="AW1298" t="s">
        <v>149</v>
      </c>
      <c r="AX1298" s="17" t="s">
        <v>339</v>
      </c>
      <c r="AY1298">
        <v>0</v>
      </c>
      <c r="BA1298" t="s">
        <v>160</v>
      </c>
      <c r="BB1298" t="s">
        <v>149</v>
      </c>
      <c r="BE1298">
        <v>0</v>
      </c>
      <c r="BG1298" t="s">
        <v>149</v>
      </c>
      <c r="BH1298" t="s">
        <v>149</v>
      </c>
      <c r="BI1298" s="17" t="s">
        <v>149</v>
      </c>
      <c r="BJ1298" s="17" t="s">
        <v>313</v>
      </c>
      <c r="BK1298" s="17"/>
      <c r="BL1298" s="17"/>
      <c r="BM1298" s="17" t="s">
        <v>10205</v>
      </c>
      <c r="BN1298" t="s">
        <v>12986</v>
      </c>
      <c r="BS1298" s="17" t="s">
        <v>11128</v>
      </c>
      <c r="BT1298" s="17" t="s">
        <v>8175</v>
      </c>
      <c r="BU1298" s="71" t="s">
        <v>14571</v>
      </c>
      <c r="BV1298" s="17" t="s">
        <v>8173</v>
      </c>
      <c r="BW1298" s="61" t="s">
        <v>14462</v>
      </c>
      <c r="BX1298" s="2">
        <v>36892</v>
      </c>
      <c r="BY1298" s="17"/>
      <c r="BZ1298" s="17" t="s">
        <v>9708</v>
      </c>
    </row>
    <row r="1299" spans="1:78" ht="14.25" hidden="1">
      <c r="A1299" s="31" t="s">
        <v>10352</v>
      </c>
      <c r="B1299" s="24" t="s">
        <v>10205</v>
      </c>
      <c r="C1299" s="17" t="s">
        <v>10523</v>
      </c>
      <c r="D1299" s="17" t="s">
        <v>10694</v>
      </c>
      <c r="E1299" s="17" t="s">
        <v>10771</v>
      </c>
      <c r="F1299" s="17"/>
      <c r="G1299" s="17" t="s">
        <v>153</v>
      </c>
      <c r="H1299" s="17" t="s">
        <v>154</v>
      </c>
      <c r="I1299" s="17">
        <v>110019</v>
      </c>
      <c r="J1299">
        <v>0</v>
      </c>
      <c r="K1299" s="17" t="s">
        <v>155</v>
      </c>
      <c r="Q1299" t="s">
        <v>13085</v>
      </c>
      <c r="U1299" s="26">
        <v>41235</v>
      </c>
      <c r="V1299" s="17" t="s">
        <v>10969</v>
      </c>
      <c r="W1299" s="31" t="s">
        <v>167</v>
      </c>
      <c r="X1299" s="27">
        <v>722250</v>
      </c>
      <c r="Y1299" s="27"/>
      <c r="AA1299" s="17">
        <v>200000</v>
      </c>
      <c r="AE1299" s="17" t="s">
        <v>11103</v>
      </c>
      <c r="AF1299" s="17" t="s">
        <v>157</v>
      </c>
      <c r="AG1299" s="17" t="s">
        <v>158</v>
      </c>
      <c r="AK1299">
        <v>4</v>
      </c>
      <c r="AM1299" t="s">
        <v>149</v>
      </c>
      <c r="AQ1299" t="s">
        <v>149</v>
      </c>
      <c r="AR1299" t="s">
        <v>149</v>
      </c>
      <c r="AS1299" t="s">
        <v>149</v>
      </c>
      <c r="AT1299" t="s">
        <v>149</v>
      </c>
      <c r="AU1299" t="s">
        <v>149</v>
      </c>
      <c r="AV1299">
        <v>0</v>
      </c>
      <c r="AW1299" t="s">
        <v>149</v>
      </c>
      <c r="AX1299" s="17" t="s">
        <v>339</v>
      </c>
      <c r="AY1299">
        <v>0</v>
      </c>
      <c r="BA1299" t="s">
        <v>160</v>
      </c>
      <c r="BB1299" t="s">
        <v>149</v>
      </c>
      <c r="BE1299">
        <v>0</v>
      </c>
      <c r="BG1299" t="s">
        <v>149</v>
      </c>
      <c r="BH1299" t="s">
        <v>149</v>
      </c>
      <c r="BI1299" s="17" t="s">
        <v>149</v>
      </c>
      <c r="BJ1299" s="17" t="s">
        <v>154</v>
      </c>
      <c r="BK1299" s="17"/>
      <c r="BL1299" s="17"/>
      <c r="BM1299" s="17" t="s">
        <v>10205</v>
      </c>
      <c r="BN1299" t="s">
        <v>12987</v>
      </c>
      <c r="BS1299" s="17" t="s">
        <v>11128</v>
      </c>
      <c r="BT1299" s="17" t="s">
        <v>8174</v>
      </c>
      <c r="BU1299" s="71" t="s">
        <v>14571</v>
      </c>
      <c r="BV1299" s="17" t="s">
        <v>8173</v>
      </c>
      <c r="BW1299" s="61" t="s">
        <v>14463</v>
      </c>
      <c r="BX1299" s="2">
        <v>36892</v>
      </c>
      <c r="BY1299" s="17"/>
      <c r="BZ1299" s="17" t="s">
        <v>10046</v>
      </c>
    </row>
    <row r="1300" spans="1:78" ht="14.25" hidden="1">
      <c r="A1300" s="31" t="s">
        <v>10353</v>
      </c>
      <c r="B1300" s="24" t="s">
        <v>10205</v>
      </c>
      <c r="C1300" s="17" t="s">
        <v>10524</v>
      </c>
      <c r="D1300" s="17" t="s">
        <v>10695</v>
      </c>
      <c r="E1300" s="17" t="s">
        <v>10844</v>
      </c>
      <c r="F1300" s="17"/>
      <c r="G1300" s="17" t="s">
        <v>190</v>
      </c>
      <c r="H1300" s="17" t="s">
        <v>191</v>
      </c>
      <c r="I1300" s="17">
        <v>412220</v>
      </c>
      <c r="J1300">
        <v>0</v>
      </c>
      <c r="K1300" s="17" t="s">
        <v>155</v>
      </c>
      <c r="U1300" s="26">
        <v>41240</v>
      </c>
      <c r="V1300" s="17" t="s">
        <v>10524</v>
      </c>
      <c r="W1300" s="31" t="s">
        <v>178</v>
      </c>
      <c r="X1300" s="27">
        <v>515000</v>
      </c>
      <c r="Y1300" s="27"/>
      <c r="AA1300" s="17">
        <v>200000</v>
      </c>
      <c r="AE1300" s="17" t="s">
        <v>11104</v>
      </c>
      <c r="AF1300" s="17" t="s">
        <v>157</v>
      </c>
      <c r="AG1300" s="17" t="s">
        <v>158</v>
      </c>
      <c r="AK1300">
        <v>4</v>
      </c>
      <c r="AM1300" t="s">
        <v>149</v>
      </c>
      <c r="AQ1300" t="s">
        <v>149</v>
      </c>
      <c r="AR1300" t="s">
        <v>149</v>
      </c>
      <c r="AS1300" t="s">
        <v>149</v>
      </c>
      <c r="AT1300" t="s">
        <v>149</v>
      </c>
      <c r="AU1300" t="s">
        <v>149</v>
      </c>
      <c r="AV1300">
        <v>0</v>
      </c>
      <c r="AW1300" t="s">
        <v>149</v>
      </c>
      <c r="AX1300" s="17" t="s">
        <v>339</v>
      </c>
      <c r="AY1300">
        <v>0</v>
      </c>
      <c r="BA1300" t="s">
        <v>160</v>
      </c>
      <c r="BB1300" t="s">
        <v>149</v>
      </c>
      <c r="BE1300">
        <v>0</v>
      </c>
      <c r="BG1300" t="s">
        <v>149</v>
      </c>
      <c r="BH1300" t="s">
        <v>149</v>
      </c>
      <c r="BI1300" s="17" t="s">
        <v>149</v>
      </c>
      <c r="BJ1300" s="17" t="s">
        <v>191</v>
      </c>
      <c r="BK1300" s="17"/>
      <c r="BL1300" s="17"/>
      <c r="BM1300" s="17" t="s">
        <v>10205</v>
      </c>
      <c r="BN1300" t="s">
        <v>12988</v>
      </c>
      <c r="BS1300" s="17" t="s">
        <v>11128</v>
      </c>
      <c r="BT1300" s="17"/>
      <c r="BU1300" s="17"/>
      <c r="BV1300" s="17"/>
      <c r="BW1300" s="17"/>
      <c r="BX1300" s="17"/>
      <c r="BY1300" s="17"/>
      <c r="BZ1300" s="17"/>
    </row>
    <row r="1301" spans="1:78" ht="14.25" hidden="1">
      <c r="A1301" s="31" t="s">
        <v>10354</v>
      </c>
      <c r="B1301" s="24" t="s">
        <v>10205</v>
      </c>
      <c r="C1301" s="17" t="s">
        <v>10525</v>
      </c>
      <c r="D1301" s="17"/>
      <c r="E1301" s="17"/>
      <c r="F1301" s="17"/>
      <c r="G1301" s="17" t="s">
        <v>3354</v>
      </c>
      <c r="H1301" s="17" t="s">
        <v>166</v>
      </c>
      <c r="I1301" s="17">
        <v>122001</v>
      </c>
      <c r="J1301">
        <v>0</v>
      </c>
      <c r="K1301" s="17" t="s">
        <v>155</v>
      </c>
      <c r="U1301" s="26">
        <v>41241</v>
      </c>
      <c r="V1301" s="17" t="s">
        <v>10525</v>
      </c>
      <c r="W1301" s="31" t="s">
        <v>216</v>
      </c>
      <c r="X1301" s="27">
        <v>722950</v>
      </c>
      <c r="Y1301" s="27"/>
      <c r="AA1301" s="17">
        <v>200000</v>
      </c>
      <c r="AE1301" s="17"/>
      <c r="AF1301" s="17" t="s">
        <v>157</v>
      </c>
      <c r="AG1301" s="17" t="s">
        <v>158</v>
      </c>
      <c r="AK1301">
        <v>4</v>
      </c>
      <c r="AM1301" t="s">
        <v>149</v>
      </c>
      <c r="AQ1301" t="s">
        <v>149</v>
      </c>
      <c r="AR1301" t="s">
        <v>149</v>
      </c>
      <c r="AS1301" t="s">
        <v>149</v>
      </c>
      <c r="AT1301" t="s">
        <v>149</v>
      </c>
      <c r="AU1301" t="s">
        <v>149</v>
      </c>
      <c r="AV1301">
        <v>0</v>
      </c>
      <c r="AW1301" t="s">
        <v>149</v>
      </c>
      <c r="AX1301" s="17" t="s">
        <v>217</v>
      </c>
      <c r="AY1301">
        <v>0</v>
      </c>
      <c r="BA1301" t="s">
        <v>160</v>
      </c>
      <c r="BB1301" t="s">
        <v>149</v>
      </c>
      <c r="BE1301">
        <v>0</v>
      </c>
      <c r="BG1301" t="s">
        <v>149</v>
      </c>
      <c r="BH1301" t="s">
        <v>149</v>
      </c>
      <c r="BI1301" s="17" t="s">
        <v>149</v>
      </c>
      <c r="BJ1301" s="17" t="s">
        <v>166</v>
      </c>
      <c r="BK1301" s="17"/>
      <c r="BL1301" s="17"/>
      <c r="BM1301" s="17" t="s">
        <v>10205</v>
      </c>
      <c r="BS1301" s="17" t="s">
        <v>11128</v>
      </c>
      <c r="BT1301" s="17" t="s">
        <v>8178</v>
      </c>
      <c r="BU1301" s="17" t="s">
        <v>8233</v>
      </c>
      <c r="BV1301" s="17" t="s">
        <v>8173</v>
      </c>
      <c r="BW1301" s="61" t="s">
        <v>14464</v>
      </c>
      <c r="BX1301" s="2">
        <v>36892</v>
      </c>
      <c r="BY1301" s="17"/>
      <c r="BZ1301" s="17" t="s">
        <v>9471</v>
      </c>
    </row>
    <row r="1302" spans="1:78" ht="14.25" hidden="1">
      <c r="A1302" s="31" t="s">
        <v>10355</v>
      </c>
      <c r="B1302" s="24" t="s">
        <v>10205</v>
      </c>
      <c r="C1302" s="17" t="s">
        <v>10526</v>
      </c>
      <c r="D1302" s="17" t="s">
        <v>10696</v>
      </c>
      <c r="E1302" s="17" t="s">
        <v>10845</v>
      </c>
      <c r="F1302" s="17"/>
      <c r="G1302" s="17" t="s">
        <v>190</v>
      </c>
      <c r="H1302" s="17" t="s">
        <v>191</v>
      </c>
      <c r="I1302" s="17"/>
      <c r="J1302">
        <v>0</v>
      </c>
      <c r="K1302" s="17" t="s">
        <v>155</v>
      </c>
      <c r="U1302" s="26">
        <v>41241</v>
      </c>
      <c r="V1302" s="17" t="s">
        <v>10526</v>
      </c>
      <c r="W1302" s="31" t="s">
        <v>216</v>
      </c>
      <c r="X1302" s="27">
        <v>722950</v>
      </c>
      <c r="Y1302" s="27"/>
      <c r="AA1302" s="17">
        <v>200000</v>
      </c>
      <c r="AE1302" s="17" t="s">
        <v>11105</v>
      </c>
      <c r="AF1302" s="17" t="s">
        <v>157</v>
      </c>
      <c r="AG1302" s="17" t="s">
        <v>158</v>
      </c>
      <c r="AK1302">
        <v>4</v>
      </c>
      <c r="AM1302" t="s">
        <v>149</v>
      </c>
      <c r="AQ1302" t="s">
        <v>149</v>
      </c>
      <c r="AR1302" t="s">
        <v>149</v>
      </c>
      <c r="AS1302" t="s">
        <v>149</v>
      </c>
      <c r="AT1302" t="s">
        <v>149</v>
      </c>
      <c r="AU1302" t="s">
        <v>149</v>
      </c>
      <c r="AV1302">
        <v>0</v>
      </c>
      <c r="AW1302" t="s">
        <v>149</v>
      </c>
      <c r="AX1302" s="17" t="s">
        <v>217</v>
      </c>
      <c r="AY1302">
        <v>0</v>
      </c>
      <c r="BA1302" t="s">
        <v>160</v>
      </c>
      <c r="BB1302" t="s">
        <v>149</v>
      </c>
      <c r="BE1302">
        <v>0</v>
      </c>
      <c r="BG1302" t="s">
        <v>149</v>
      </c>
      <c r="BH1302" t="s">
        <v>149</v>
      </c>
      <c r="BI1302" s="17" t="s">
        <v>149</v>
      </c>
      <c r="BJ1302" s="17" t="s">
        <v>191</v>
      </c>
      <c r="BK1302" s="17"/>
      <c r="BL1302" s="17"/>
      <c r="BM1302" s="17" t="s">
        <v>10205</v>
      </c>
      <c r="BS1302" s="17" t="s">
        <v>11128</v>
      </c>
      <c r="BT1302" s="17" t="s">
        <v>8178</v>
      </c>
      <c r="BU1302" s="17" t="s">
        <v>8233</v>
      </c>
      <c r="BV1302" s="17" t="s">
        <v>8173</v>
      </c>
      <c r="BW1302" s="61" t="s">
        <v>14465</v>
      </c>
      <c r="BX1302" s="2">
        <v>36892</v>
      </c>
      <c r="BY1302" s="17"/>
      <c r="BZ1302" s="17" t="s">
        <v>9380</v>
      </c>
    </row>
    <row r="1303" spans="1:78" ht="14.25" hidden="1">
      <c r="A1303" s="31" t="s">
        <v>10356</v>
      </c>
      <c r="B1303" s="24" t="s">
        <v>10205</v>
      </c>
      <c r="C1303" s="17" t="s">
        <v>10527</v>
      </c>
      <c r="D1303" s="17" t="s">
        <v>10697</v>
      </c>
      <c r="E1303" s="17" t="s">
        <v>10846</v>
      </c>
      <c r="F1303" s="17"/>
      <c r="G1303" s="17" t="s">
        <v>5440</v>
      </c>
      <c r="H1303" s="17" t="s">
        <v>687</v>
      </c>
      <c r="I1303" s="17">
        <v>390023</v>
      </c>
      <c r="J1303">
        <v>0</v>
      </c>
      <c r="K1303" s="17" t="s">
        <v>155</v>
      </c>
      <c r="U1303" s="26">
        <v>41242</v>
      </c>
      <c r="V1303" s="17" t="s">
        <v>10527</v>
      </c>
      <c r="W1303" s="31" t="s">
        <v>178</v>
      </c>
      <c r="X1303" s="27">
        <v>515000</v>
      </c>
      <c r="Y1303" s="27"/>
      <c r="AA1303" s="17">
        <v>200000</v>
      </c>
      <c r="AE1303" s="17" t="s">
        <v>11106</v>
      </c>
      <c r="AF1303" s="17" t="s">
        <v>157</v>
      </c>
      <c r="AG1303" s="17" t="s">
        <v>158</v>
      </c>
      <c r="AK1303">
        <v>4</v>
      </c>
      <c r="AM1303" t="s">
        <v>149</v>
      </c>
      <c r="AQ1303" t="s">
        <v>149</v>
      </c>
      <c r="AR1303" t="s">
        <v>149</v>
      </c>
      <c r="AS1303" t="s">
        <v>149</v>
      </c>
      <c r="AT1303" t="s">
        <v>149</v>
      </c>
      <c r="AU1303" t="s">
        <v>149</v>
      </c>
      <c r="AV1303">
        <v>0</v>
      </c>
      <c r="AW1303" t="s">
        <v>149</v>
      </c>
      <c r="AX1303" s="17" t="s">
        <v>339</v>
      </c>
      <c r="AY1303">
        <v>0</v>
      </c>
      <c r="BA1303" t="s">
        <v>160</v>
      </c>
      <c r="BB1303" t="s">
        <v>149</v>
      </c>
      <c r="BE1303">
        <v>0</v>
      </c>
      <c r="BG1303" t="s">
        <v>149</v>
      </c>
      <c r="BH1303" t="s">
        <v>149</v>
      </c>
      <c r="BI1303" s="17" t="s">
        <v>149</v>
      </c>
      <c r="BJ1303" s="17" t="s">
        <v>687</v>
      </c>
      <c r="BK1303" s="17"/>
      <c r="BL1303" s="17"/>
      <c r="BM1303" s="17" t="s">
        <v>10205</v>
      </c>
      <c r="BN1303" t="s">
        <v>12989</v>
      </c>
      <c r="BS1303" s="17" t="s">
        <v>11128</v>
      </c>
      <c r="BT1303" s="17" t="s">
        <v>8179</v>
      </c>
      <c r="BU1303" s="71" t="s">
        <v>14571</v>
      </c>
      <c r="BV1303" s="17" t="s">
        <v>8173</v>
      </c>
      <c r="BW1303" s="61" t="s">
        <v>14466</v>
      </c>
      <c r="BX1303" s="2">
        <v>36892</v>
      </c>
      <c r="BY1303" s="17"/>
      <c r="BZ1303" s="17" t="s">
        <v>11361</v>
      </c>
    </row>
    <row r="1304" spans="1:78" ht="14.25" hidden="1">
      <c r="A1304" s="31" t="s">
        <v>10357</v>
      </c>
      <c r="B1304" s="24" t="s">
        <v>10205</v>
      </c>
      <c r="C1304" s="17" t="s">
        <v>10528</v>
      </c>
      <c r="D1304" s="17" t="s">
        <v>10698</v>
      </c>
      <c r="E1304" s="17" t="s">
        <v>10847</v>
      </c>
      <c r="F1304" s="17"/>
      <c r="G1304" s="17" t="s">
        <v>933</v>
      </c>
      <c r="H1304" s="17" t="s">
        <v>166</v>
      </c>
      <c r="I1304" s="17"/>
      <c r="J1304">
        <v>0</v>
      </c>
      <c r="K1304" s="17" t="s">
        <v>155</v>
      </c>
      <c r="Q1304" t="s">
        <v>13129</v>
      </c>
      <c r="U1304" s="26">
        <v>41243</v>
      </c>
      <c r="V1304" s="17" t="s">
        <v>10970</v>
      </c>
      <c r="W1304" s="31" t="s">
        <v>178</v>
      </c>
      <c r="X1304" s="27">
        <v>515000</v>
      </c>
      <c r="Y1304" s="27"/>
      <c r="AA1304" s="17">
        <v>200000</v>
      </c>
      <c r="AE1304" s="17" t="s">
        <v>11107</v>
      </c>
      <c r="AF1304" s="17" t="s">
        <v>157</v>
      </c>
      <c r="AG1304" s="17" t="s">
        <v>158</v>
      </c>
      <c r="AK1304">
        <v>4</v>
      </c>
      <c r="AM1304" t="s">
        <v>149</v>
      </c>
      <c r="AQ1304" t="s">
        <v>149</v>
      </c>
      <c r="AR1304" t="s">
        <v>149</v>
      </c>
      <c r="AS1304" t="s">
        <v>149</v>
      </c>
      <c r="AT1304" t="s">
        <v>149</v>
      </c>
      <c r="AU1304" t="s">
        <v>149</v>
      </c>
      <c r="AV1304">
        <v>0</v>
      </c>
      <c r="AW1304" t="s">
        <v>149</v>
      </c>
      <c r="AX1304" s="17" t="s">
        <v>339</v>
      </c>
      <c r="AY1304">
        <v>0</v>
      </c>
      <c r="BA1304" t="s">
        <v>160</v>
      </c>
      <c r="BB1304" t="s">
        <v>149</v>
      </c>
      <c r="BE1304">
        <v>0</v>
      </c>
      <c r="BG1304" t="s">
        <v>149</v>
      </c>
      <c r="BH1304" t="s">
        <v>149</v>
      </c>
      <c r="BI1304" s="17" t="s">
        <v>149</v>
      </c>
      <c r="BJ1304" s="17" t="s">
        <v>166</v>
      </c>
      <c r="BK1304" s="17"/>
      <c r="BL1304" s="17"/>
      <c r="BM1304" s="17" t="s">
        <v>10205</v>
      </c>
      <c r="BN1304" t="s">
        <v>12990</v>
      </c>
      <c r="BS1304" s="17" t="s">
        <v>11128</v>
      </c>
      <c r="BT1304" s="17" t="s">
        <v>8178</v>
      </c>
      <c r="BU1304" s="71" t="s">
        <v>14571</v>
      </c>
      <c r="BV1304" s="17" t="s">
        <v>8173</v>
      </c>
      <c r="BW1304" s="61" t="s">
        <v>14467</v>
      </c>
      <c r="BX1304" s="2">
        <v>36892</v>
      </c>
      <c r="BY1304" s="17"/>
      <c r="BZ1304" s="17" t="s">
        <v>10017</v>
      </c>
    </row>
    <row r="1305" spans="1:78" ht="14.25" hidden="1">
      <c r="A1305" s="31" t="s">
        <v>10358</v>
      </c>
      <c r="B1305" s="24" t="s">
        <v>10205</v>
      </c>
      <c r="C1305" s="17" t="s">
        <v>10529</v>
      </c>
      <c r="D1305" s="17" t="s">
        <v>10699</v>
      </c>
      <c r="E1305" s="17" t="s">
        <v>10848</v>
      </c>
      <c r="F1305" s="17" t="s">
        <v>10913</v>
      </c>
      <c r="G1305" s="17" t="s">
        <v>253</v>
      </c>
      <c r="H1305" s="17" t="s">
        <v>191</v>
      </c>
      <c r="I1305" s="17">
        <v>400601</v>
      </c>
      <c r="J1305">
        <v>0</v>
      </c>
      <c r="K1305" s="17" t="s">
        <v>155</v>
      </c>
      <c r="Q1305" t="s">
        <v>13219</v>
      </c>
      <c r="U1305" s="26">
        <v>41243</v>
      </c>
      <c r="V1305" s="17" t="s">
        <v>10971</v>
      </c>
      <c r="W1305" s="31" t="s">
        <v>167</v>
      </c>
      <c r="X1305" s="27">
        <v>826260</v>
      </c>
      <c r="Y1305" s="27"/>
      <c r="AA1305" s="17">
        <v>200000</v>
      </c>
      <c r="AE1305" s="17" t="s">
        <v>11108</v>
      </c>
      <c r="AF1305" s="17" t="s">
        <v>157</v>
      </c>
      <c r="AG1305" s="17" t="s">
        <v>158</v>
      </c>
      <c r="AK1305">
        <v>4</v>
      </c>
      <c r="AM1305" t="s">
        <v>149</v>
      </c>
      <c r="AQ1305" t="s">
        <v>149</v>
      </c>
      <c r="AR1305" t="s">
        <v>149</v>
      </c>
      <c r="AS1305" t="s">
        <v>149</v>
      </c>
      <c r="AT1305" t="s">
        <v>149</v>
      </c>
      <c r="AU1305" t="s">
        <v>149</v>
      </c>
      <c r="AV1305">
        <v>0</v>
      </c>
      <c r="AW1305" t="s">
        <v>149</v>
      </c>
      <c r="AX1305" s="17" t="s">
        <v>217</v>
      </c>
      <c r="AY1305">
        <v>0</v>
      </c>
      <c r="BA1305" t="s">
        <v>160</v>
      </c>
      <c r="BB1305" t="s">
        <v>149</v>
      </c>
      <c r="BE1305">
        <v>0</v>
      </c>
      <c r="BG1305" t="s">
        <v>149</v>
      </c>
      <c r="BH1305" t="s">
        <v>149</v>
      </c>
      <c r="BI1305" s="17" t="s">
        <v>149</v>
      </c>
      <c r="BJ1305" s="17" t="s">
        <v>191</v>
      </c>
      <c r="BK1305" s="17"/>
      <c r="BL1305" s="17"/>
      <c r="BM1305" s="17" t="s">
        <v>10205</v>
      </c>
      <c r="BN1305" t="s">
        <v>12991</v>
      </c>
      <c r="BS1305" s="17" t="s">
        <v>11128</v>
      </c>
      <c r="BT1305" s="17" t="s">
        <v>8184</v>
      </c>
      <c r="BU1305" s="71" t="s">
        <v>14571</v>
      </c>
      <c r="BV1305" s="17" t="s">
        <v>8173</v>
      </c>
      <c r="BW1305" s="61" t="s">
        <v>14468</v>
      </c>
      <c r="BX1305" s="2">
        <v>36892</v>
      </c>
      <c r="BY1305" s="17"/>
      <c r="BZ1305" s="17" t="s">
        <v>11364</v>
      </c>
    </row>
    <row r="1306" spans="1:78" ht="14.25" hidden="1">
      <c r="A1306" s="31" t="s">
        <v>10359</v>
      </c>
      <c r="B1306" s="24" t="s">
        <v>10205</v>
      </c>
      <c r="C1306" s="17" t="s">
        <v>10530</v>
      </c>
      <c r="D1306" s="17" t="s">
        <v>10700</v>
      </c>
      <c r="E1306" s="17" t="s">
        <v>190</v>
      </c>
      <c r="F1306" s="17"/>
      <c r="G1306" s="17" t="s">
        <v>190</v>
      </c>
      <c r="H1306" s="17" t="s">
        <v>191</v>
      </c>
      <c r="I1306" s="17">
        <v>411014</v>
      </c>
      <c r="J1306">
        <v>0</v>
      </c>
      <c r="K1306" s="17" t="s">
        <v>155</v>
      </c>
      <c r="U1306" s="26">
        <v>41243</v>
      </c>
      <c r="V1306" s="17" t="s">
        <v>10530</v>
      </c>
      <c r="W1306" s="31" t="s">
        <v>167</v>
      </c>
      <c r="X1306" s="27">
        <v>812725</v>
      </c>
      <c r="Y1306" s="27">
        <v>8127</v>
      </c>
      <c r="AA1306" s="17">
        <v>200000</v>
      </c>
      <c r="AE1306" s="17" t="s">
        <v>11109</v>
      </c>
      <c r="AF1306" s="17" t="s">
        <v>157</v>
      </c>
      <c r="AG1306" s="17" t="s">
        <v>158</v>
      </c>
      <c r="AK1306">
        <v>4</v>
      </c>
      <c r="AM1306" t="s">
        <v>149</v>
      </c>
      <c r="AQ1306" t="s">
        <v>149</v>
      </c>
      <c r="AR1306" t="s">
        <v>149</v>
      </c>
      <c r="AS1306" t="s">
        <v>149</v>
      </c>
      <c r="AT1306" t="s">
        <v>149</v>
      </c>
      <c r="AU1306" t="s">
        <v>149</v>
      </c>
      <c r="AV1306">
        <v>0</v>
      </c>
      <c r="AW1306" t="s">
        <v>149</v>
      </c>
      <c r="AX1306" s="17" t="s">
        <v>339</v>
      </c>
      <c r="AY1306">
        <v>0</v>
      </c>
      <c r="BA1306" t="s">
        <v>160</v>
      </c>
      <c r="BB1306" t="s">
        <v>149</v>
      </c>
      <c r="BE1306">
        <v>0</v>
      </c>
      <c r="BG1306" t="s">
        <v>149</v>
      </c>
      <c r="BH1306" t="s">
        <v>149</v>
      </c>
      <c r="BI1306" s="17" t="s">
        <v>149</v>
      </c>
      <c r="BJ1306" s="17" t="s">
        <v>191</v>
      </c>
      <c r="BK1306" s="17"/>
      <c r="BL1306" s="17"/>
      <c r="BM1306" s="17" t="s">
        <v>10205</v>
      </c>
      <c r="BN1306" t="s">
        <v>12992</v>
      </c>
      <c r="BS1306" s="17" t="s">
        <v>11128</v>
      </c>
      <c r="BT1306" s="17" t="s">
        <v>8191</v>
      </c>
      <c r="BU1306" s="71" t="s">
        <v>14571</v>
      </c>
      <c r="BV1306" s="17" t="s">
        <v>8173</v>
      </c>
      <c r="BW1306" s="61" t="s">
        <v>13461</v>
      </c>
      <c r="BX1306" s="2">
        <v>36892</v>
      </c>
      <c r="BY1306" s="17"/>
      <c r="BZ1306" s="17" t="s">
        <v>9439</v>
      </c>
    </row>
    <row r="1307" spans="1:78" ht="14.25" hidden="1">
      <c r="A1307" s="31" t="s">
        <v>10360</v>
      </c>
      <c r="B1307" s="24" t="s">
        <v>10205</v>
      </c>
      <c r="C1307" s="17" t="s">
        <v>10531</v>
      </c>
      <c r="D1307" s="17" t="s">
        <v>10701</v>
      </c>
      <c r="E1307" s="17" t="s">
        <v>10849</v>
      </c>
      <c r="F1307" s="17" t="s">
        <v>10914</v>
      </c>
      <c r="G1307" s="17" t="s">
        <v>153</v>
      </c>
      <c r="H1307" s="17" t="s">
        <v>154</v>
      </c>
      <c r="I1307" s="17">
        <v>110019</v>
      </c>
      <c r="J1307">
        <v>0</v>
      </c>
      <c r="K1307" s="17" t="s">
        <v>155</v>
      </c>
      <c r="U1307" s="26">
        <v>41246</v>
      </c>
      <c r="V1307" s="17" t="s">
        <v>10531</v>
      </c>
      <c r="W1307" s="31" t="s">
        <v>178</v>
      </c>
      <c r="X1307" s="27">
        <v>515000</v>
      </c>
      <c r="Y1307" s="27"/>
      <c r="AA1307" s="17">
        <v>200000</v>
      </c>
      <c r="AE1307" s="17" t="s">
        <v>11110</v>
      </c>
      <c r="AF1307" s="17" t="s">
        <v>157</v>
      </c>
      <c r="AG1307" s="17" t="s">
        <v>158</v>
      </c>
      <c r="AK1307">
        <v>4</v>
      </c>
      <c r="AM1307" t="s">
        <v>149</v>
      </c>
      <c r="AQ1307" t="s">
        <v>149</v>
      </c>
      <c r="AR1307" t="s">
        <v>149</v>
      </c>
      <c r="AS1307" t="s">
        <v>149</v>
      </c>
      <c r="AT1307" t="s">
        <v>149</v>
      </c>
      <c r="AU1307" t="s">
        <v>149</v>
      </c>
      <c r="AV1307">
        <v>0</v>
      </c>
      <c r="AW1307" t="s">
        <v>149</v>
      </c>
      <c r="AX1307" s="17" t="s">
        <v>217</v>
      </c>
      <c r="AY1307">
        <v>0</v>
      </c>
      <c r="BA1307" t="s">
        <v>160</v>
      </c>
      <c r="BB1307" t="s">
        <v>149</v>
      </c>
      <c r="BE1307">
        <v>0</v>
      </c>
      <c r="BG1307" t="s">
        <v>149</v>
      </c>
      <c r="BH1307" t="s">
        <v>149</v>
      </c>
      <c r="BI1307" s="17" t="s">
        <v>149</v>
      </c>
      <c r="BJ1307" s="17" t="s">
        <v>154</v>
      </c>
      <c r="BK1307" s="17"/>
      <c r="BL1307" s="17"/>
      <c r="BM1307" s="17" t="s">
        <v>10205</v>
      </c>
      <c r="BN1307" t="s">
        <v>12993</v>
      </c>
      <c r="BS1307" s="17" t="s">
        <v>11128</v>
      </c>
      <c r="BT1307" s="17" t="s">
        <v>8213</v>
      </c>
      <c r="BU1307" s="71" t="s">
        <v>14571</v>
      </c>
      <c r="BV1307" s="17" t="s">
        <v>8173</v>
      </c>
      <c r="BW1307" s="61" t="s">
        <v>14469</v>
      </c>
      <c r="BX1307" s="2">
        <v>36892</v>
      </c>
      <c r="BY1307" s="17"/>
      <c r="BZ1307" s="17" t="s">
        <v>11366</v>
      </c>
    </row>
    <row r="1308" spans="1:78" ht="14.25" hidden="1">
      <c r="A1308" s="31" t="s">
        <v>10361</v>
      </c>
      <c r="B1308" s="24" t="s">
        <v>10205</v>
      </c>
      <c r="C1308" s="17" t="s">
        <v>10532</v>
      </c>
      <c r="D1308" s="17" t="s">
        <v>10702</v>
      </c>
      <c r="E1308" s="17" t="s">
        <v>10850</v>
      </c>
      <c r="F1308" s="17" t="s">
        <v>10915</v>
      </c>
      <c r="G1308" s="17" t="s">
        <v>173</v>
      </c>
      <c r="H1308" s="17" t="s">
        <v>174</v>
      </c>
      <c r="I1308" s="17">
        <v>201306</v>
      </c>
      <c r="J1308">
        <v>0</v>
      </c>
      <c r="K1308" s="17" t="s">
        <v>155</v>
      </c>
      <c r="U1308" s="26">
        <v>41246</v>
      </c>
      <c r="V1308" s="17" t="s">
        <v>10532</v>
      </c>
      <c r="W1308" s="31" t="s">
        <v>178</v>
      </c>
      <c r="X1308" s="27">
        <v>515000</v>
      </c>
      <c r="Y1308" s="27"/>
      <c r="AA1308" s="17">
        <v>200000</v>
      </c>
      <c r="AE1308" s="17" t="s">
        <v>11111</v>
      </c>
      <c r="AF1308" s="17" t="s">
        <v>157</v>
      </c>
      <c r="AG1308" s="17" t="s">
        <v>158</v>
      </c>
      <c r="AK1308">
        <v>4</v>
      </c>
      <c r="AM1308" t="s">
        <v>149</v>
      </c>
      <c r="AQ1308" t="s">
        <v>149</v>
      </c>
      <c r="AR1308" t="s">
        <v>149</v>
      </c>
      <c r="AS1308" t="s">
        <v>149</v>
      </c>
      <c r="AT1308" t="s">
        <v>149</v>
      </c>
      <c r="AU1308" t="s">
        <v>149</v>
      </c>
      <c r="AV1308">
        <v>0</v>
      </c>
      <c r="AW1308" t="s">
        <v>149</v>
      </c>
      <c r="AX1308" s="17" t="s">
        <v>339</v>
      </c>
      <c r="AY1308">
        <v>0</v>
      </c>
      <c r="BA1308" t="s">
        <v>160</v>
      </c>
      <c r="BB1308" t="s">
        <v>149</v>
      </c>
      <c r="BE1308">
        <v>0</v>
      </c>
      <c r="BG1308" t="s">
        <v>149</v>
      </c>
      <c r="BH1308" t="s">
        <v>149</v>
      </c>
      <c r="BI1308" s="17" t="s">
        <v>149</v>
      </c>
      <c r="BJ1308" s="17" t="s">
        <v>174</v>
      </c>
      <c r="BK1308" s="17"/>
      <c r="BL1308" s="17"/>
      <c r="BM1308" s="17" t="s">
        <v>10205</v>
      </c>
      <c r="BN1308" t="s">
        <v>12994</v>
      </c>
      <c r="BS1308" s="17" t="s">
        <v>11128</v>
      </c>
      <c r="BT1308" s="17" t="s">
        <v>8174</v>
      </c>
      <c r="BU1308" s="71" t="s">
        <v>14571</v>
      </c>
      <c r="BV1308" s="17" t="s">
        <v>8173</v>
      </c>
      <c r="BW1308" s="61" t="s">
        <v>14470</v>
      </c>
      <c r="BX1308" s="2">
        <v>36892</v>
      </c>
      <c r="BY1308" s="17"/>
      <c r="BZ1308" s="17" t="s">
        <v>11368</v>
      </c>
    </row>
    <row r="1309" spans="1:78" ht="14.25" hidden="1">
      <c r="A1309" s="31" t="s">
        <v>10362</v>
      </c>
      <c r="B1309" s="24" t="s">
        <v>10205</v>
      </c>
      <c r="C1309" s="17" t="s">
        <v>10533</v>
      </c>
      <c r="D1309" s="17" t="s">
        <v>10703</v>
      </c>
      <c r="E1309" s="17" t="s">
        <v>10851</v>
      </c>
      <c r="F1309" s="17" t="s">
        <v>10916</v>
      </c>
      <c r="G1309" s="17" t="s">
        <v>1262</v>
      </c>
      <c r="H1309" s="17" t="s">
        <v>313</v>
      </c>
      <c r="I1309" s="17">
        <v>560073</v>
      </c>
      <c r="J1309">
        <v>0</v>
      </c>
      <c r="K1309" s="17" t="s">
        <v>155</v>
      </c>
      <c r="U1309" s="26">
        <v>41246</v>
      </c>
      <c r="V1309" s="17" t="s">
        <v>10533</v>
      </c>
      <c r="W1309" s="31" t="s">
        <v>216</v>
      </c>
      <c r="X1309" s="27">
        <v>722950</v>
      </c>
      <c r="Y1309" s="27"/>
      <c r="AA1309" s="17">
        <v>200000</v>
      </c>
      <c r="AE1309" s="17" t="s">
        <v>11112</v>
      </c>
      <c r="AF1309" s="17" t="s">
        <v>157</v>
      </c>
      <c r="AG1309" s="17" t="s">
        <v>158</v>
      </c>
      <c r="AK1309">
        <v>4</v>
      </c>
      <c r="AM1309" t="s">
        <v>149</v>
      </c>
      <c r="AQ1309" t="s">
        <v>149</v>
      </c>
      <c r="AR1309" t="s">
        <v>149</v>
      </c>
      <c r="AS1309" t="s">
        <v>149</v>
      </c>
      <c r="AT1309" t="s">
        <v>149</v>
      </c>
      <c r="AU1309" t="s">
        <v>149</v>
      </c>
      <c r="AV1309">
        <v>0</v>
      </c>
      <c r="AW1309" t="s">
        <v>149</v>
      </c>
      <c r="AX1309" s="17" t="s">
        <v>217</v>
      </c>
      <c r="AY1309">
        <v>0</v>
      </c>
      <c r="BA1309" t="s">
        <v>160</v>
      </c>
      <c r="BB1309" t="s">
        <v>149</v>
      </c>
      <c r="BE1309">
        <v>0</v>
      </c>
      <c r="BG1309" t="s">
        <v>149</v>
      </c>
      <c r="BH1309" t="s">
        <v>149</v>
      </c>
      <c r="BI1309" s="17" t="s">
        <v>149</v>
      </c>
      <c r="BJ1309" s="17" t="s">
        <v>313</v>
      </c>
      <c r="BK1309" s="17"/>
      <c r="BL1309" s="17"/>
      <c r="BM1309" s="17" t="s">
        <v>10205</v>
      </c>
      <c r="BN1309" t="s">
        <v>12995</v>
      </c>
      <c r="BS1309" s="17" t="s">
        <v>11128</v>
      </c>
      <c r="BT1309" s="17" t="s">
        <v>8178</v>
      </c>
      <c r="BU1309" s="17" t="s">
        <v>8233</v>
      </c>
      <c r="BV1309" s="17" t="s">
        <v>8173</v>
      </c>
      <c r="BW1309" s="61" t="s">
        <v>14471</v>
      </c>
      <c r="BX1309" s="2">
        <v>36892</v>
      </c>
      <c r="BY1309" s="17"/>
      <c r="BZ1309" s="17" t="s">
        <v>9994</v>
      </c>
    </row>
    <row r="1310" spans="1:78" ht="14.25" hidden="1">
      <c r="A1310" s="31" t="s">
        <v>10363</v>
      </c>
      <c r="B1310" s="24" t="s">
        <v>10205</v>
      </c>
      <c r="C1310" s="17" t="s">
        <v>10534</v>
      </c>
      <c r="D1310" s="17" t="s">
        <v>10704</v>
      </c>
      <c r="E1310" s="17" t="s">
        <v>10852</v>
      </c>
      <c r="F1310" s="17"/>
      <c r="G1310" s="17" t="s">
        <v>165</v>
      </c>
      <c r="H1310" s="17" t="s">
        <v>166</v>
      </c>
      <c r="I1310" s="17">
        <v>122001</v>
      </c>
      <c r="J1310">
        <v>0</v>
      </c>
      <c r="K1310" s="17" t="s">
        <v>155</v>
      </c>
      <c r="U1310" s="26">
        <v>41246</v>
      </c>
      <c r="V1310" s="17" t="s">
        <v>10534</v>
      </c>
      <c r="W1310" s="31" t="s">
        <v>178</v>
      </c>
      <c r="X1310" s="27">
        <v>515000</v>
      </c>
      <c r="Y1310" s="27"/>
      <c r="AA1310" s="17">
        <v>200000</v>
      </c>
      <c r="AE1310" s="17" t="s">
        <v>11113</v>
      </c>
      <c r="AF1310" s="17" t="s">
        <v>157</v>
      </c>
      <c r="AG1310" s="17" t="s">
        <v>158</v>
      </c>
      <c r="AK1310">
        <v>4</v>
      </c>
      <c r="AM1310" t="s">
        <v>149</v>
      </c>
      <c r="AQ1310" t="s">
        <v>149</v>
      </c>
      <c r="AR1310" t="s">
        <v>149</v>
      </c>
      <c r="AS1310" t="s">
        <v>149</v>
      </c>
      <c r="AT1310" t="s">
        <v>149</v>
      </c>
      <c r="AU1310" t="s">
        <v>149</v>
      </c>
      <c r="AV1310">
        <v>0</v>
      </c>
      <c r="AW1310" t="s">
        <v>149</v>
      </c>
      <c r="AX1310" s="17" t="s">
        <v>339</v>
      </c>
      <c r="AY1310">
        <v>0</v>
      </c>
      <c r="BA1310" t="s">
        <v>160</v>
      </c>
      <c r="BB1310" t="s">
        <v>149</v>
      </c>
      <c r="BE1310">
        <v>0</v>
      </c>
      <c r="BG1310" t="s">
        <v>149</v>
      </c>
      <c r="BH1310" t="s">
        <v>149</v>
      </c>
      <c r="BI1310" s="17" t="s">
        <v>149</v>
      </c>
      <c r="BJ1310" s="17" t="s">
        <v>166</v>
      </c>
      <c r="BK1310" s="17"/>
      <c r="BL1310" s="17"/>
      <c r="BM1310" s="17" t="s">
        <v>10205</v>
      </c>
      <c r="BN1310" t="s">
        <v>12996</v>
      </c>
      <c r="BS1310" s="17" t="s">
        <v>11128</v>
      </c>
      <c r="BT1310" s="17"/>
      <c r="BU1310" s="17"/>
      <c r="BV1310" s="17"/>
      <c r="BW1310" s="17"/>
      <c r="BX1310" s="17"/>
      <c r="BY1310" s="17"/>
      <c r="BZ1310" s="17"/>
    </row>
    <row r="1311" spans="1:78" ht="14.25" hidden="1">
      <c r="A1311" s="31" t="s">
        <v>10364</v>
      </c>
      <c r="B1311" s="24" t="s">
        <v>10205</v>
      </c>
      <c r="C1311" s="17" t="s">
        <v>10535</v>
      </c>
      <c r="D1311" s="17" t="s">
        <v>10705</v>
      </c>
      <c r="E1311" s="17" t="s">
        <v>10853</v>
      </c>
      <c r="F1311" s="17" t="s">
        <v>10917</v>
      </c>
      <c r="G1311" s="17" t="s">
        <v>253</v>
      </c>
      <c r="H1311" s="17" t="s">
        <v>191</v>
      </c>
      <c r="I1311" s="17">
        <v>400706</v>
      </c>
      <c r="J1311">
        <v>0</v>
      </c>
      <c r="K1311" s="17" t="s">
        <v>155</v>
      </c>
      <c r="U1311" s="26">
        <v>41246</v>
      </c>
      <c r="V1311" s="17" t="s">
        <v>10535</v>
      </c>
      <c r="W1311" s="31" t="s">
        <v>167</v>
      </c>
      <c r="X1311" s="27">
        <v>722250</v>
      </c>
      <c r="Y1311" s="27"/>
      <c r="AA1311" s="17">
        <v>200000</v>
      </c>
      <c r="AE1311" s="17" t="s">
        <v>11114</v>
      </c>
      <c r="AF1311" s="17" t="s">
        <v>157</v>
      </c>
      <c r="AG1311" s="17" t="s">
        <v>158</v>
      </c>
      <c r="AK1311">
        <v>4</v>
      </c>
      <c r="AM1311" t="s">
        <v>149</v>
      </c>
      <c r="AQ1311" t="s">
        <v>149</v>
      </c>
      <c r="AR1311" t="s">
        <v>149</v>
      </c>
      <c r="AS1311" t="s">
        <v>149</v>
      </c>
      <c r="AT1311" t="s">
        <v>149</v>
      </c>
      <c r="AU1311" t="s">
        <v>149</v>
      </c>
      <c r="AV1311">
        <v>0</v>
      </c>
      <c r="AW1311" t="s">
        <v>149</v>
      </c>
      <c r="AX1311" s="17" t="s">
        <v>339</v>
      </c>
      <c r="AY1311">
        <v>0</v>
      </c>
      <c r="BA1311" t="s">
        <v>160</v>
      </c>
      <c r="BB1311" t="s">
        <v>149</v>
      </c>
      <c r="BE1311">
        <v>0</v>
      </c>
      <c r="BG1311" t="s">
        <v>149</v>
      </c>
      <c r="BH1311" t="s">
        <v>149</v>
      </c>
      <c r="BI1311" s="17" t="s">
        <v>149</v>
      </c>
      <c r="BJ1311" s="17" t="s">
        <v>191</v>
      </c>
      <c r="BK1311" s="17"/>
      <c r="BL1311" s="17"/>
      <c r="BM1311" s="17" t="s">
        <v>10205</v>
      </c>
      <c r="BN1311" t="s">
        <v>12997</v>
      </c>
      <c r="BS1311" s="17" t="s">
        <v>11128</v>
      </c>
      <c r="BT1311" s="17" t="s">
        <v>8191</v>
      </c>
      <c r="BU1311" s="71" t="s">
        <v>14571</v>
      </c>
      <c r="BV1311" s="17" t="s">
        <v>8173</v>
      </c>
      <c r="BW1311" s="61" t="s">
        <v>14472</v>
      </c>
      <c r="BX1311" s="2">
        <v>36892</v>
      </c>
      <c r="BY1311" s="17"/>
      <c r="BZ1311" s="17" t="s">
        <v>9862</v>
      </c>
    </row>
    <row r="1312" spans="1:78" ht="14.25" hidden="1">
      <c r="A1312" s="31" t="s">
        <v>10365</v>
      </c>
      <c r="B1312" s="24" t="s">
        <v>10205</v>
      </c>
      <c r="C1312" s="17" t="s">
        <v>4443</v>
      </c>
      <c r="D1312" s="17" t="s">
        <v>10706</v>
      </c>
      <c r="E1312" s="17" t="s">
        <v>10854</v>
      </c>
      <c r="F1312" s="17" t="s">
        <v>10918</v>
      </c>
      <c r="G1312" s="17" t="s">
        <v>190</v>
      </c>
      <c r="H1312" s="17" t="s">
        <v>191</v>
      </c>
      <c r="I1312" s="17">
        <v>411018</v>
      </c>
      <c r="J1312">
        <v>0</v>
      </c>
      <c r="K1312" s="17" t="s">
        <v>155</v>
      </c>
      <c r="U1312" s="26">
        <v>41247</v>
      </c>
      <c r="V1312" s="17" t="s">
        <v>4443</v>
      </c>
      <c r="W1312" s="31" t="s">
        <v>178</v>
      </c>
      <c r="X1312" s="27">
        <v>515000</v>
      </c>
      <c r="Y1312" s="27"/>
      <c r="AA1312" s="17">
        <v>200000</v>
      </c>
      <c r="AE1312" s="17" t="s">
        <v>11115</v>
      </c>
      <c r="AF1312" s="17" t="s">
        <v>157</v>
      </c>
      <c r="AG1312" s="17" t="s">
        <v>158</v>
      </c>
      <c r="AK1312">
        <v>4</v>
      </c>
      <c r="AM1312" t="s">
        <v>149</v>
      </c>
      <c r="AQ1312" t="s">
        <v>149</v>
      </c>
      <c r="AR1312" t="s">
        <v>149</v>
      </c>
      <c r="AS1312" t="s">
        <v>149</v>
      </c>
      <c r="AT1312" t="s">
        <v>149</v>
      </c>
      <c r="AU1312" t="s">
        <v>149</v>
      </c>
      <c r="AV1312">
        <v>0</v>
      </c>
      <c r="AW1312" t="s">
        <v>149</v>
      </c>
      <c r="AX1312" s="17" t="s">
        <v>339</v>
      </c>
      <c r="AY1312">
        <v>0</v>
      </c>
      <c r="BA1312" t="s">
        <v>160</v>
      </c>
      <c r="BB1312" t="s">
        <v>149</v>
      </c>
      <c r="BE1312">
        <v>0</v>
      </c>
      <c r="BG1312" t="s">
        <v>149</v>
      </c>
      <c r="BH1312" t="s">
        <v>149</v>
      </c>
      <c r="BI1312" s="17" t="s">
        <v>149</v>
      </c>
      <c r="BJ1312" s="17" t="s">
        <v>191</v>
      </c>
      <c r="BK1312" s="17"/>
      <c r="BL1312" s="17"/>
      <c r="BM1312" s="17" t="s">
        <v>10205</v>
      </c>
      <c r="BN1312" t="s">
        <v>12998</v>
      </c>
      <c r="BS1312" s="17" t="s">
        <v>11128</v>
      </c>
      <c r="BT1312" s="17" t="s">
        <v>8179</v>
      </c>
      <c r="BU1312" s="71" t="s">
        <v>14571</v>
      </c>
      <c r="BV1312" s="17" t="s">
        <v>8173</v>
      </c>
      <c r="BW1312" s="61" t="s">
        <v>14473</v>
      </c>
      <c r="BX1312" s="2">
        <v>36892</v>
      </c>
      <c r="BY1312" s="17"/>
      <c r="BZ1312" s="17" t="s">
        <v>11372</v>
      </c>
    </row>
    <row r="1313" spans="1:78" ht="14.25" hidden="1">
      <c r="A1313" s="31" t="s">
        <v>10366</v>
      </c>
      <c r="B1313" s="24" t="s">
        <v>10205</v>
      </c>
      <c r="C1313" s="17" t="s">
        <v>10536</v>
      </c>
      <c r="D1313" s="17" t="s">
        <v>10707</v>
      </c>
      <c r="E1313" s="17" t="s">
        <v>10855</v>
      </c>
      <c r="F1313" s="17" t="s">
        <v>10919</v>
      </c>
      <c r="G1313" s="17" t="s">
        <v>190</v>
      </c>
      <c r="H1313" s="17" t="s">
        <v>191</v>
      </c>
      <c r="I1313" s="17">
        <v>411014</v>
      </c>
      <c r="J1313">
        <v>0</v>
      </c>
      <c r="K1313" s="17" t="s">
        <v>155</v>
      </c>
      <c r="U1313" s="26">
        <v>41248</v>
      </c>
      <c r="V1313" s="17" t="s">
        <v>10536</v>
      </c>
      <c r="W1313" s="31" t="s">
        <v>216</v>
      </c>
      <c r="X1313" s="27">
        <v>722950</v>
      </c>
      <c r="Y1313" s="27"/>
      <c r="AA1313" s="17">
        <v>200000</v>
      </c>
      <c r="AE1313" s="17" t="s">
        <v>11116</v>
      </c>
      <c r="AF1313" s="17" t="s">
        <v>157</v>
      </c>
      <c r="AG1313" s="17" t="s">
        <v>158</v>
      </c>
      <c r="AK1313">
        <v>4</v>
      </c>
      <c r="AM1313" t="s">
        <v>149</v>
      </c>
      <c r="AQ1313" t="s">
        <v>149</v>
      </c>
      <c r="AR1313" t="s">
        <v>149</v>
      </c>
      <c r="AS1313" t="s">
        <v>149</v>
      </c>
      <c r="AT1313" t="s">
        <v>149</v>
      </c>
      <c r="AU1313" t="s">
        <v>149</v>
      </c>
      <c r="AV1313">
        <v>0</v>
      </c>
      <c r="AW1313" t="s">
        <v>149</v>
      </c>
      <c r="AX1313" s="17" t="s">
        <v>217</v>
      </c>
      <c r="AY1313">
        <v>0</v>
      </c>
      <c r="BA1313" t="s">
        <v>160</v>
      </c>
      <c r="BB1313" t="s">
        <v>149</v>
      </c>
      <c r="BE1313">
        <v>0</v>
      </c>
      <c r="BG1313" t="s">
        <v>149</v>
      </c>
      <c r="BH1313" t="s">
        <v>149</v>
      </c>
      <c r="BI1313" s="17" t="s">
        <v>149</v>
      </c>
      <c r="BJ1313" s="17" t="s">
        <v>191</v>
      </c>
      <c r="BK1313" s="17"/>
      <c r="BL1313" s="17"/>
      <c r="BM1313" s="17" t="s">
        <v>10205</v>
      </c>
      <c r="BN1313" t="s">
        <v>12999</v>
      </c>
      <c r="BS1313" s="17" t="s">
        <v>11128</v>
      </c>
      <c r="BT1313" s="17" t="s">
        <v>8178</v>
      </c>
      <c r="BU1313" s="17" t="s">
        <v>8233</v>
      </c>
      <c r="BV1313" s="17" t="s">
        <v>8173</v>
      </c>
      <c r="BW1313" s="61" t="s">
        <v>14474</v>
      </c>
      <c r="BX1313" s="2">
        <v>36892</v>
      </c>
      <c r="BY1313" s="17"/>
      <c r="BZ1313" s="17" t="s">
        <v>9846</v>
      </c>
    </row>
    <row r="1314" spans="1:78" ht="14.25" hidden="1">
      <c r="A1314" s="31" t="s">
        <v>10367</v>
      </c>
      <c r="B1314" s="24" t="s">
        <v>10205</v>
      </c>
      <c r="C1314" s="17" t="s">
        <v>10537</v>
      </c>
      <c r="D1314" s="17" t="s">
        <v>10708</v>
      </c>
      <c r="E1314" s="17" t="s">
        <v>10856</v>
      </c>
      <c r="F1314" s="17" t="s">
        <v>10920</v>
      </c>
      <c r="G1314" s="17" t="s">
        <v>312</v>
      </c>
      <c r="H1314" s="17" t="s">
        <v>313</v>
      </c>
      <c r="I1314" s="17">
        <v>560091</v>
      </c>
      <c r="J1314">
        <v>0</v>
      </c>
      <c r="K1314" s="17" t="s">
        <v>155</v>
      </c>
      <c r="U1314" s="26">
        <v>41249</v>
      </c>
      <c r="V1314" s="17" t="s">
        <v>10537</v>
      </c>
      <c r="W1314" s="31" t="s">
        <v>178</v>
      </c>
      <c r="X1314" s="27">
        <v>826270</v>
      </c>
      <c r="Y1314" s="27"/>
      <c r="AA1314" s="17">
        <v>200000</v>
      </c>
      <c r="AE1314" s="17" t="s">
        <v>4560</v>
      </c>
      <c r="AF1314" s="17" t="s">
        <v>157</v>
      </c>
      <c r="AG1314" s="17" t="s">
        <v>158</v>
      </c>
      <c r="AK1314">
        <v>4</v>
      </c>
      <c r="AM1314" t="s">
        <v>149</v>
      </c>
      <c r="AQ1314" t="s">
        <v>149</v>
      </c>
      <c r="AR1314" t="s">
        <v>149</v>
      </c>
      <c r="AS1314" t="s">
        <v>149</v>
      </c>
      <c r="AT1314" t="s">
        <v>149</v>
      </c>
      <c r="AU1314" t="s">
        <v>149</v>
      </c>
      <c r="AV1314">
        <v>0</v>
      </c>
      <c r="AW1314" t="s">
        <v>149</v>
      </c>
      <c r="AX1314" s="17" t="s">
        <v>339</v>
      </c>
      <c r="AY1314">
        <v>0</v>
      </c>
      <c r="BA1314" t="s">
        <v>160</v>
      </c>
      <c r="BB1314" t="s">
        <v>149</v>
      </c>
      <c r="BE1314">
        <v>0</v>
      </c>
      <c r="BG1314" t="s">
        <v>149</v>
      </c>
      <c r="BH1314" t="s">
        <v>149</v>
      </c>
      <c r="BI1314" s="17" t="s">
        <v>149</v>
      </c>
      <c r="BJ1314" s="17" t="s">
        <v>313</v>
      </c>
      <c r="BK1314" s="17"/>
      <c r="BL1314" s="17"/>
      <c r="BM1314" s="17" t="s">
        <v>10205</v>
      </c>
      <c r="BN1314" t="s">
        <v>12511</v>
      </c>
      <c r="BS1314" s="17" t="s">
        <v>11128</v>
      </c>
      <c r="BT1314" s="17" t="s">
        <v>8213</v>
      </c>
      <c r="BU1314" s="71" t="s">
        <v>14571</v>
      </c>
      <c r="BV1314" s="17" t="s">
        <v>8173</v>
      </c>
      <c r="BW1314" s="61" t="s">
        <v>14475</v>
      </c>
      <c r="BX1314" s="2">
        <v>36892</v>
      </c>
      <c r="BY1314" s="17"/>
      <c r="BZ1314" s="17" t="s">
        <v>9821</v>
      </c>
    </row>
    <row r="1315" spans="1:78" ht="14.25" hidden="1">
      <c r="A1315" s="31" t="s">
        <v>10368</v>
      </c>
      <c r="B1315" s="24" t="s">
        <v>10205</v>
      </c>
      <c r="C1315" s="17" t="s">
        <v>10538</v>
      </c>
      <c r="D1315" s="17" t="s">
        <v>10709</v>
      </c>
      <c r="E1315" s="17" t="s">
        <v>10857</v>
      </c>
      <c r="F1315" s="17" t="s">
        <v>10921</v>
      </c>
      <c r="G1315" s="17" t="s">
        <v>909</v>
      </c>
      <c r="H1315" s="17" t="s">
        <v>269</v>
      </c>
      <c r="I1315" s="17">
        <v>600018</v>
      </c>
      <c r="J1315">
        <v>0</v>
      </c>
      <c r="K1315" s="17" t="s">
        <v>155</v>
      </c>
      <c r="U1315" s="26">
        <v>41249</v>
      </c>
      <c r="V1315" s="17" t="s">
        <v>10538</v>
      </c>
      <c r="W1315" s="31" t="s">
        <v>167</v>
      </c>
      <c r="X1315" s="27">
        <v>722250</v>
      </c>
      <c r="Y1315" s="27"/>
      <c r="AA1315" s="17">
        <v>200000</v>
      </c>
      <c r="AE1315" s="17" t="s">
        <v>11117</v>
      </c>
      <c r="AF1315" s="17" t="s">
        <v>157</v>
      </c>
      <c r="AG1315" s="17" t="s">
        <v>158</v>
      </c>
      <c r="AK1315">
        <v>4</v>
      </c>
      <c r="AM1315" t="s">
        <v>149</v>
      </c>
      <c r="AQ1315" t="s">
        <v>149</v>
      </c>
      <c r="AR1315" t="s">
        <v>149</v>
      </c>
      <c r="AS1315" t="s">
        <v>149</v>
      </c>
      <c r="AT1315" t="s">
        <v>149</v>
      </c>
      <c r="AU1315" t="s">
        <v>149</v>
      </c>
      <c r="AV1315">
        <v>0</v>
      </c>
      <c r="AW1315" t="s">
        <v>149</v>
      </c>
      <c r="AX1315" s="17" t="s">
        <v>339</v>
      </c>
      <c r="AY1315">
        <v>0</v>
      </c>
      <c r="BA1315" t="s">
        <v>160</v>
      </c>
      <c r="BB1315" t="s">
        <v>149</v>
      </c>
      <c r="BE1315">
        <v>0</v>
      </c>
      <c r="BG1315" t="s">
        <v>149</v>
      </c>
      <c r="BH1315" t="s">
        <v>149</v>
      </c>
      <c r="BI1315" s="17" t="s">
        <v>149</v>
      </c>
      <c r="BJ1315" s="17" t="s">
        <v>269</v>
      </c>
      <c r="BK1315" s="17"/>
      <c r="BL1315" s="17"/>
      <c r="BM1315" s="17" t="s">
        <v>10205</v>
      </c>
      <c r="BN1315" t="s">
        <v>13000</v>
      </c>
      <c r="BS1315" s="17" t="s">
        <v>11128</v>
      </c>
      <c r="BT1315" s="17" t="s">
        <v>8213</v>
      </c>
      <c r="BU1315" s="71" t="s">
        <v>14571</v>
      </c>
      <c r="BV1315" s="17" t="s">
        <v>8173</v>
      </c>
      <c r="BW1315" s="61" t="s">
        <v>14476</v>
      </c>
      <c r="BX1315" s="2">
        <v>36892</v>
      </c>
      <c r="BY1315" s="17"/>
      <c r="BZ1315" s="17" t="s">
        <v>11376</v>
      </c>
    </row>
    <row r="1316" spans="1:78" ht="14.25" hidden="1">
      <c r="A1316" s="31" t="s">
        <v>10369</v>
      </c>
      <c r="B1316" s="24" t="s">
        <v>10205</v>
      </c>
      <c r="C1316" s="17" t="s">
        <v>10539</v>
      </c>
      <c r="D1316" s="17" t="s">
        <v>10710</v>
      </c>
      <c r="E1316" s="17" t="s">
        <v>10858</v>
      </c>
      <c r="F1316" s="17" t="s">
        <v>10922</v>
      </c>
      <c r="G1316" s="17" t="s">
        <v>10922</v>
      </c>
      <c r="H1316" s="17" t="s">
        <v>191</v>
      </c>
      <c r="I1316" s="17">
        <v>413002</v>
      </c>
      <c r="J1316">
        <v>0</v>
      </c>
      <c r="K1316" s="17" t="s">
        <v>155</v>
      </c>
      <c r="Q1316" t="s">
        <v>13105</v>
      </c>
      <c r="U1316" s="26">
        <v>41254</v>
      </c>
      <c r="V1316" s="17" t="s">
        <v>10972</v>
      </c>
      <c r="W1316" s="31" t="s">
        <v>178</v>
      </c>
      <c r="X1316" s="27">
        <v>515000</v>
      </c>
      <c r="Y1316" s="27"/>
      <c r="AA1316" s="17">
        <v>200000</v>
      </c>
      <c r="AE1316" s="17" t="s">
        <v>11118</v>
      </c>
      <c r="AF1316" s="17" t="s">
        <v>157</v>
      </c>
      <c r="AG1316" s="17" t="s">
        <v>158</v>
      </c>
      <c r="AK1316">
        <v>4</v>
      </c>
      <c r="AM1316" t="s">
        <v>149</v>
      </c>
      <c r="AQ1316" t="s">
        <v>149</v>
      </c>
      <c r="AR1316" t="s">
        <v>149</v>
      </c>
      <c r="AS1316" t="s">
        <v>149</v>
      </c>
      <c r="AT1316" t="s">
        <v>149</v>
      </c>
      <c r="AU1316" t="s">
        <v>149</v>
      </c>
      <c r="AV1316">
        <v>0</v>
      </c>
      <c r="AW1316" t="s">
        <v>149</v>
      </c>
      <c r="AX1316" s="17" t="s">
        <v>339</v>
      </c>
      <c r="AY1316">
        <v>0</v>
      </c>
      <c r="BA1316" t="s">
        <v>160</v>
      </c>
      <c r="BB1316" t="s">
        <v>149</v>
      </c>
      <c r="BE1316">
        <v>0</v>
      </c>
      <c r="BG1316" t="s">
        <v>149</v>
      </c>
      <c r="BH1316" t="s">
        <v>149</v>
      </c>
      <c r="BI1316" s="17" t="s">
        <v>149</v>
      </c>
      <c r="BJ1316" s="17" t="s">
        <v>191</v>
      </c>
      <c r="BK1316" s="17"/>
      <c r="BL1316" s="17"/>
      <c r="BM1316" s="17" t="s">
        <v>10205</v>
      </c>
      <c r="BN1316" t="s">
        <v>13001</v>
      </c>
      <c r="BS1316" s="17" t="s">
        <v>11128</v>
      </c>
      <c r="BT1316" s="17" t="s">
        <v>8191</v>
      </c>
      <c r="BU1316" s="71" t="s">
        <v>14571</v>
      </c>
      <c r="BV1316" s="17" t="s">
        <v>8173</v>
      </c>
      <c r="BW1316" s="61" t="s">
        <v>14477</v>
      </c>
      <c r="BX1316" s="2">
        <v>36892</v>
      </c>
      <c r="BY1316" s="17"/>
      <c r="BZ1316" s="17" t="s">
        <v>11378</v>
      </c>
    </row>
    <row r="1317" spans="1:78" ht="14.25" hidden="1">
      <c r="A1317" s="31" t="s">
        <v>10370</v>
      </c>
      <c r="B1317" s="24" t="s">
        <v>10205</v>
      </c>
      <c r="C1317" s="17" t="s">
        <v>10540</v>
      </c>
      <c r="D1317" s="17" t="s">
        <v>13224</v>
      </c>
      <c r="E1317" s="17" t="s">
        <v>10859</v>
      </c>
      <c r="F1317" s="17"/>
      <c r="G1317" s="17" t="s">
        <v>2058</v>
      </c>
      <c r="H1317" s="17" t="s">
        <v>313</v>
      </c>
      <c r="I1317" s="17">
        <v>560010</v>
      </c>
      <c r="J1317">
        <v>0</v>
      </c>
      <c r="K1317" s="17" t="s">
        <v>155</v>
      </c>
      <c r="U1317" s="26">
        <v>41254</v>
      </c>
      <c r="V1317" s="17" t="s">
        <v>10540</v>
      </c>
      <c r="W1317" s="31" t="s">
        <v>216</v>
      </c>
      <c r="X1317" s="27">
        <v>722950</v>
      </c>
      <c r="Y1317" s="27"/>
      <c r="AA1317" s="17">
        <v>200000</v>
      </c>
      <c r="AE1317" s="17" t="s">
        <v>11119</v>
      </c>
      <c r="AF1317" s="17" t="s">
        <v>157</v>
      </c>
      <c r="AG1317" s="17" t="s">
        <v>158</v>
      </c>
      <c r="AK1317">
        <v>4</v>
      </c>
      <c r="AM1317" t="s">
        <v>149</v>
      </c>
      <c r="AQ1317" t="s">
        <v>149</v>
      </c>
      <c r="AR1317" t="s">
        <v>149</v>
      </c>
      <c r="AS1317" t="s">
        <v>149</v>
      </c>
      <c r="AT1317" t="s">
        <v>149</v>
      </c>
      <c r="AU1317" t="s">
        <v>149</v>
      </c>
      <c r="AV1317">
        <v>0</v>
      </c>
      <c r="AW1317" t="s">
        <v>149</v>
      </c>
      <c r="AX1317" s="17" t="s">
        <v>217</v>
      </c>
      <c r="AY1317">
        <v>0</v>
      </c>
      <c r="BA1317" t="s">
        <v>160</v>
      </c>
      <c r="BB1317" t="s">
        <v>149</v>
      </c>
      <c r="BE1317">
        <v>0</v>
      </c>
      <c r="BG1317" t="s">
        <v>149</v>
      </c>
      <c r="BH1317" t="s">
        <v>149</v>
      </c>
      <c r="BI1317" s="17" t="s">
        <v>149</v>
      </c>
      <c r="BJ1317" s="17" t="s">
        <v>313</v>
      </c>
      <c r="BK1317" s="17"/>
      <c r="BL1317" s="17"/>
      <c r="BM1317" s="17" t="s">
        <v>10205</v>
      </c>
      <c r="BN1317" t="s">
        <v>13002</v>
      </c>
      <c r="BS1317" s="17" t="s">
        <v>11128</v>
      </c>
      <c r="BT1317" s="17" t="s">
        <v>8178</v>
      </c>
      <c r="BU1317" s="17" t="s">
        <v>8233</v>
      </c>
      <c r="BV1317" s="17" t="s">
        <v>8173</v>
      </c>
      <c r="BW1317" s="61" t="s">
        <v>14478</v>
      </c>
      <c r="BX1317" s="2">
        <v>36892</v>
      </c>
      <c r="BY1317" s="17"/>
      <c r="BZ1317" s="17" t="s">
        <v>11380</v>
      </c>
    </row>
    <row r="1318" spans="1:78" ht="14.25" hidden="1">
      <c r="A1318" s="31" t="s">
        <v>10371</v>
      </c>
      <c r="B1318" s="24" t="s">
        <v>10205</v>
      </c>
      <c r="C1318" s="17" t="s">
        <v>10541</v>
      </c>
      <c r="D1318" s="17" t="s">
        <v>10712</v>
      </c>
      <c r="E1318" s="17" t="s">
        <v>10860</v>
      </c>
      <c r="F1318" s="17"/>
      <c r="G1318" s="17" t="s">
        <v>190</v>
      </c>
      <c r="H1318" s="17" t="s">
        <v>191</v>
      </c>
      <c r="I1318" s="17">
        <v>400030</v>
      </c>
      <c r="J1318">
        <v>0</v>
      </c>
      <c r="K1318" s="17" t="s">
        <v>155</v>
      </c>
      <c r="U1318" s="26">
        <v>41254</v>
      </c>
      <c r="V1318" s="17" t="s">
        <v>10541</v>
      </c>
      <c r="W1318" s="31" t="s">
        <v>178</v>
      </c>
      <c r="X1318" s="27">
        <v>515000</v>
      </c>
      <c r="Y1318" s="27"/>
      <c r="AA1318" s="17">
        <v>200000</v>
      </c>
      <c r="AE1318" s="17" t="s">
        <v>11120</v>
      </c>
      <c r="AF1318" s="17" t="s">
        <v>157</v>
      </c>
      <c r="AG1318" s="17" t="s">
        <v>158</v>
      </c>
      <c r="AK1318">
        <v>4</v>
      </c>
      <c r="AM1318" t="s">
        <v>149</v>
      </c>
      <c r="AQ1318" t="s">
        <v>149</v>
      </c>
      <c r="AR1318" t="s">
        <v>149</v>
      </c>
      <c r="AS1318" t="s">
        <v>149</v>
      </c>
      <c r="AT1318" t="s">
        <v>149</v>
      </c>
      <c r="AU1318" t="s">
        <v>149</v>
      </c>
      <c r="AV1318">
        <v>0</v>
      </c>
      <c r="AW1318" t="s">
        <v>149</v>
      </c>
      <c r="AX1318" s="17" t="s">
        <v>339</v>
      </c>
      <c r="AY1318">
        <v>0</v>
      </c>
      <c r="BA1318" t="s">
        <v>160</v>
      </c>
      <c r="BB1318" t="s">
        <v>149</v>
      </c>
      <c r="BE1318">
        <v>0</v>
      </c>
      <c r="BG1318" t="s">
        <v>149</v>
      </c>
      <c r="BH1318" t="s">
        <v>149</v>
      </c>
      <c r="BI1318" s="17" t="s">
        <v>149</v>
      </c>
      <c r="BJ1318" s="17" t="s">
        <v>191</v>
      </c>
      <c r="BK1318" s="17"/>
      <c r="BL1318" s="17"/>
      <c r="BM1318" s="17" t="s">
        <v>10205</v>
      </c>
      <c r="BN1318" t="s">
        <v>13003</v>
      </c>
      <c r="BS1318" s="17" t="s">
        <v>11128</v>
      </c>
      <c r="BT1318" s="17" t="s">
        <v>8200</v>
      </c>
      <c r="BU1318" s="71" t="s">
        <v>14571</v>
      </c>
      <c r="BV1318" s="17" t="s">
        <v>8173</v>
      </c>
      <c r="BW1318" s="61" t="s">
        <v>14479</v>
      </c>
      <c r="BX1318" s="2">
        <v>36892</v>
      </c>
      <c r="BY1318" s="17"/>
      <c r="BZ1318" s="17" t="s">
        <v>11382</v>
      </c>
    </row>
    <row r="1319" spans="1:78" ht="14.25" hidden="1">
      <c r="A1319" s="31" t="s">
        <v>10372</v>
      </c>
      <c r="B1319" s="24" t="s">
        <v>10205</v>
      </c>
      <c r="C1319" s="17" t="s">
        <v>10542</v>
      </c>
      <c r="D1319" s="17" t="s">
        <v>10713</v>
      </c>
      <c r="E1319" s="17" t="s">
        <v>407</v>
      </c>
      <c r="F1319" s="17"/>
      <c r="G1319" s="17" t="s">
        <v>190</v>
      </c>
      <c r="H1319" s="17" t="s">
        <v>191</v>
      </c>
      <c r="I1319" s="17">
        <v>411027</v>
      </c>
      <c r="J1319">
        <v>0</v>
      </c>
      <c r="K1319" s="17" t="s">
        <v>155</v>
      </c>
      <c r="U1319" s="26">
        <v>41254</v>
      </c>
      <c r="V1319" s="17" t="s">
        <v>10542</v>
      </c>
      <c r="W1319" s="31" t="s">
        <v>216</v>
      </c>
      <c r="X1319" s="27">
        <v>722950</v>
      </c>
      <c r="Y1319" s="27"/>
      <c r="AA1319" s="17">
        <v>200000</v>
      </c>
      <c r="AE1319" s="17"/>
      <c r="AF1319" s="17" t="s">
        <v>157</v>
      </c>
      <c r="AG1319" s="17" t="s">
        <v>158</v>
      </c>
      <c r="AK1319">
        <v>4</v>
      </c>
      <c r="AM1319" t="s">
        <v>149</v>
      </c>
      <c r="AQ1319" t="s">
        <v>149</v>
      </c>
      <c r="AR1319" t="s">
        <v>149</v>
      </c>
      <c r="AS1319" t="s">
        <v>149</v>
      </c>
      <c r="AT1319" t="s">
        <v>149</v>
      </c>
      <c r="AU1319" t="s">
        <v>149</v>
      </c>
      <c r="AV1319">
        <v>0</v>
      </c>
      <c r="AW1319" t="s">
        <v>149</v>
      </c>
      <c r="AX1319" s="17" t="s">
        <v>217</v>
      </c>
      <c r="AY1319">
        <v>0</v>
      </c>
      <c r="BA1319" t="s">
        <v>160</v>
      </c>
      <c r="BB1319" t="s">
        <v>149</v>
      </c>
      <c r="BE1319">
        <v>0</v>
      </c>
      <c r="BG1319" t="s">
        <v>149</v>
      </c>
      <c r="BH1319" t="s">
        <v>149</v>
      </c>
      <c r="BI1319" s="17" t="s">
        <v>149</v>
      </c>
      <c r="BJ1319" s="17" t="s">
        <v>191</v>
      </c>
      <c r="BK1319" s="17"/>
      <c r="BL1319" s="17"/>
      <c r="BM1319" s="17" t="s">
        <v>10205</v>
      </c>
      <c r="BN1319" t="s">
        <v>13004</v>
      </c>
      <c r="BS1319" s="17" t="s">
        <v>11128</v>
      </c>
      <c r="BT1319" s="17" t="s">
        <v>8178</v>
      </c>
      <c r="BU1319" s="17" t="s">
        <v>8233</v>
      </c>
      <c r="BV1319" s="17" t="s">
        <v>8173</v>
      </c>
      <c r="BW1319" s="61" t="s">
        <v>14480</v>
      </c>
      <c r="BX1319" s="2">
        <v>36892</v>
      </c>
      <c r="BY1319" s="17"/>
      <c r="BZ1319" s="17" t="s">
        <v>9380</v>
      </c>
    </row>
    <row r="1320" spans="1:78" ht="14.25" hidden="1">
      <c r="A1320" s="31" t="s">
        <v>10373</v>
      </c>
      <c r="B1320" s="24" t="s">
        <v>10205</v>
      </c>
      <c r="C1320" s="17" t="s">
        <v>10543</v>
      </c>
      <c r="D1320" s="17" t="s">
        <v>10714</v>
      </c>
      <c r="E1320" s="17" t="s">
        <v>10861</v>
      </c>
      <c r="F1320" s="17"/>
      <c r="G1320" s="17" t="s">
        <v>5032</v>
      </c>
      <c r="H1320" s="17" t="s">
        <v>560</v>
      </c>
      <c r="I1320" s="17">
        <v>700091</v>
      </c>
      <c r="J1320">
        <v>0</v>
      </c>
      <c r="K1320" s="17" t="s">
        <v>155</v>
      </c>
      <c r="U1320" s="26">
        <v>41255</v>
      </c>
      <c r="V1320" s="17" t="s">
        <v>10543</v>
      </c>
      <c r="W1320" s="31" t="s">
        <v>167</v>
      </c>
      <c r="X1320" s="27">
        <v>722250</v>
      </c>
      <c r="Y1320" s="27"/>
      <c r="AA1320" s="17">
        <v>200000</v>
      </c>
      <c r="AE1320" s="17" t="s">
        <v>11121</v>
      </c>
      <c r="AF1320" s="17" t="s">
        <v>157</v>
      </c>
      <c r="AG1320" s="17" t="s">
        <v>158</v>
      </c>
      <c r="AK1320">
        <v>4</v>
      </c>
      <c r="AM1320" t="s">
        <v>149</v>
      </c>
      <c r="AQ1320" t="s">
        <v>149</v>
      </c>
      <c r="AR1320" t="s">
        <v>149</v>
      </c>
      <c r="AS1320" t="s">
        <v>149</v>
      </c>
      <c r="AT1320" t="s">
        <v>149</v>
      </c>
      <c r="AU1320" t="s">
        <v>149</v>
      </c>
      <c r="AV1320">
        <v>0</v>
      </c>
      <c r="AW1320" t="s">
        <v>149</v>
      </c>
      <c r="AX1320" s="17" t="s">
        <v>217</v>
      </c>
      <c r="AY1320">
        <v>0</v>
      </c>
      <c r="BA1320" t="s">
        <v>160</v>
      </c>
      <c r="BB1320" t="s">
        <v>149</v>
      </c>
      <c r="BE1320">
        <v>0</v>
      </c>
      <c r="BG1320" t="s">
        <v>149</v>
      </c>
      <c r="BH1320" t="s">
        <v>149</v>
      </c>
      <c r="BI1320" s="17" t="s">
        <v>149</v>
      </c>
      <c r="BJ1320" s="17" t="s">
        <v>560</v>
      </c>
      <c r="BK1320" s="17"/>
      <c r="BL1320" s="17"/>
      <c r="BM1320" s="17" t="s">
        <v>10205</v>
      </c>
      <c r="BN1320" t="s">
        <v>13005</v>
      </c>
      <c r="BS1320" s="17" t="s">
        <v>11128</v>
      </c>
      <c r="BT1320" s="17" t="s">
        <v>8200</v>
      </c>
      <c r="BU1320" s="71" t="s">
        <v>14571</v>
      </c>
      <c r="BV1320" s="17" t="s">
        <v>8173</v>
      </c>
      <c r="BW1320" s="61" t="s">
        <v>14481</v>
      </c>
      <c r="BX1320" s="2">
        <v>36892</v>
      </c>
      <c r="BY1320" s="17"/>
      <c r="BZ1320" s="17" t="s">
        <v>11385</v>
      </c>
    </row>
    <row r="1321" spans="1:78" ht="14.25" hidden="1">
      <c r="A1321" s="31" t="s">
        <v>10374</v>
      </c>
      <c r="B1321" s="24" t="s">
        <v>10205</v>
      </c>
      <c r="C1321" s="17" t="s">
        <v>10544</v>
      </c>
      <c r="D1321" s="17" t="s">
        <v>10715</v>
      </c>
      <c r="E1321" s="17" t="s">
        <v>10862</v>
      </c>
      <c r="F1321" s="17"/>
      <c r="G1321" s="17" t="s">
        <v>10922</v>
      </c>
      <c r="H1321" s="17" t="s">
        <v>191</v>
      </c>
      <c r="I1321" s="17">
        <v>413257</v>
      </c>
      <c r="J1321">
        <v>0</v>
      </c>
      <c r="K1321" s="17" t="s">
        <v>155</v>
      </c>
      <c r="U1321" s="26">
        <v>41255</v>
      </c>
      <c r="V1321" s="17" t="s">
        <v>10544</v>
      </c>
      <c r="W1321" s="31" t="s">
        <v>178</v>
      </c>
      <c r="X1321" s="27">
        <v>515000</v>
      </c>
      <c r="Y1321" s="27"/>
      <c r="AA1321" s="17">
        <v>200000</v>
      </c>
      <c r="AE1321" s="17" t="s">
        <v>11122</v>
      </c>
      <c r="AF1321" s="17" t="s">
        <v>157</v>
      </c>
      <c r="AG1321" s="17" t="s">
        <v>158</v>
      </c>
      <c r="AK1321">
        <v>4</v>
      </c>
      <c r="AM1321" t="s">
        <v>149</v>
      </c>
      <c r="AQ1321" t="s">
        <v>149</v>
      </c>
      <c r="AR1321" t="s">
        <v>149</v>
      </c>
      <c r="AS1321" t="s">
        <v>149</v>
      </c>
      <c r="AT1321" t="s">
        <v>149</v>
      </c>
      <c r="AU1321" t="s">
        <v>149</v>
      </c>
      <c r="AV1321">
        <v>0</v>
      </c>
      <c r="AW1321" t="s">
        <v>149</v>
      </c>
      <c r="AX1321" s="17" t="s">
        <v>339</v>
      </c>
      <c r="AY1321">
        <v>0</v>
      </c>
      <c r="BA1321" t="s">
        <v>160</v>
      </c>
      <c r="BB1321" t="s">
        <v>149</v>
      </c>
      <c r="BE1321">
        <v>0</v>
      </c>
      <c r="BG1321" t="s">
        <v>149</v>
      </c>
      <c r="BH1321" t="s">
        <v>149</v>
      </c>
      <c r="BI1321" s="17" t="s">
        <v>149</v>
      </c>
      <c r="BJ1321" s="17" t="s">
        <v>191</v>
      </c>
      <c r="BK1321" s="17"/>
      <c r="BL1321" s="17"/>
      <c r="BM1321" s="17" t="s">
        <v>10205</v>
      </c>
      <c r="BN1321" t="s">
        <v>13001</v>
      </c>
      <c r="BS1321" s="17" t="s">
        <v>11128</v>
      </c>
      <c r="BT1321" s="17" t="s">
        <v>8185</v>
      </c>
      <c r="BU1321" s="71" t="s">
        <v>14571</v>
      </c>
      <c r="BV1321" s="17" t="s">
        <v>8173</v>
      </c>
      <c r="BW1321" s="61" t="s">
        <v>14482</v>
      </c>
      <c r="BX1321" s="2">
        <v>36892</v>
      </c>
      <c r="BY1321" s="17"/>
      <c r="BZ1321" s="17" t="s">
        <v>11387</v>
      </c>
    </row>
    <row r="1322" spans="1:78" ht="14.25" hidden="1">
      <c r="A1322" s="31" t="s">
        <v>10375</v>
      </c>
      <c r="B1322" s="24" t="s">
        <v>10205</v>
      </c>
      <c r="C1322" s="17" t="s">
        <v>10545</v>
      </c>
      <c r="D1322" s="17" t="s">
        <v>10716</v>
      </c>
      <c r="E1322" s="17" t="s">
        <v>10863</v>
      </c>
      <c r="F1322" s="17" t="s">
        <v>10923</v>
      </c>
      <c r="G1322" s="17" t="s">
        <v>165</v>
      </c>
      <c r="H1322" s="17" t="s">
        <v>166</v>
      </c>
      <c r="I1322" s="17">
        <v>122001</v>
      </c>
      <c r="J1322">
        <v>0</v>
      </c>
      <c r="K1322" s="17" t="s">
        <v>155</v>
      </c>
      <c r="U1322" s="26">
        <v>41256</v>
      </c>
      <c r="V1322" s="17" t="s">
        <v>10545</v>
      </c>
      <c r="W1322" s="31" t="s">
        <v>167</v>
      </c>
      <c r="X1322" s="27">
        <v>713000</v>
      </c>
      <c r="Y1322" s="27">
        <v>7132</v>
      </c>
      <c r="AA1322" s="17">
        <v>200000</v>
      </c>
      <c r="AE1322" s="17" t="s">
        <v>11123</v>
      </c>
      <c r="AF1322" s="17" t="s">
        <v>157</v>
      </c>
      <c r="AG1322" s="17" t="s">
        <v>158</v>
      </c>
      <c r="AK1322">
        <v>4</v>
      </c>
      <c r="AM1322" t="s">
        <v>149</v>
      </c>
      <c r="AQ1322" t="s">
        <v>149</v>
      </c>
      <c r="AR1322" t="s">
        <v>149</v>
      </c>
      <c r="AS1322" t="s">
        <v>149</v>
      </c>
      <c r="AT1322" t="s">
        <v>149</v>
      </c>
      <c r="AU1322" t="s">
        <v>149</v>
      </c>
      <c r="AV1322">
        <v>0</v>
      </c>
      <c r="AW1322" t="s">
        <v>149</v>
      </c>
      <c r="AX1322" s="17" t="s">
        <v>339</v>
      </c>
      <c r="AY1322">
        <v>0</v>
      </c>
      <c r="BA1322" t="s">
        <v>160</v>
      </c>
      <c r="BB1322" t="s">
        <v>149</v>
      </c>
      <c r="BE1322">
        <v>0</v>
      </c>
      <c r="BG1322" t="s">
        <v>149</v>
      </c>
      <c r="BH1322" t="s">
        <v>149</v>
      </c>
      <c r="BI1322" s="17" t="s">
        <v>160</v>
      </c>
      <c r="BJ1322" s="17" t="s">
        <v>166</v>
      </c>
      <c r="BK1322" s="17" t="s">
        <v>11126</v>
      </c>
      <c r="BL1322" s="17" t="s">
        <v>11129</v>
      </c>
      <c r="BM1322" s="17" t="s">
        <v>11128</v>
      </c>
      <c r="BN1322" t="s">
        <v>13006</v>
      </c>
      <c r="BS1322" s="17" t="s">
        <v>11128</v>
      </c>
      <c r="BT1322" s="17" t="s">
        <v>8174</v>
      </c>
      <c r="BU1322" s="71" t="s">
        <v>14571</v>
      </c>
      <c r="BV1322" s="17" t="s">
        <v>8173</v>
      </c>
      <c r="BW1322" s="61" t="s">
        <v>14483</v>
      </c>
      <c r="BX1322" s="2">
        <v>36892</v>
      </c>
      <c r="BY1322" s="17"/>
      <c r="BZ1322" s="17" t="s">
        <v>11389</v>
      </c>
    </row>
    <row r="1323" spans="1:78" ht="14.25" hidden="1">
      <c r="A1323" s="31" t="s">
        <v>10376</v>
      </c>
      <c r="B1323" s="24" t="s">
        <v>10205</v>
      </c>
      <c r="C1323" s="17" t="s">
        <v>10546</v>
      </c>
      <c r="D1323" s="17" t="s">
        <v>10717</v>
      </c>
      <c r="E1323" s="17" t="s">
        <v>10864</v>
      </c>
      <c r="F1323" s="17" t="s">
        <v>10924</v>
      </c>
      <c r="G1323" s="17" t="s">
        <v>1500</v>
      </c>
      <c r="H1323" s="17" t="s">
        <v>191</v>
      </c>
      <c r="I1323" s="17">
        <v>400057</v>
      </c>
      <c r="J1323">
        <v>0</v>
      </c>
      <c r="K1323" s="17" t="s">
        <v>155</v>
      </c>
      <c r="U1323" s="26">
        <v>41256</v>
      </c>
      <c r="V1323" s="17" t="s">
        <v>10546</v>
      </c>
      <c r="W1323" s="31" t="s">
        <v>216</v>
      </c>
      <c r="X1323" s="27">
        <v>722950</v>
      </c>
      <c r="Y1323" s="27"/>
      <c r="AA1323" s="17">
        <v>200000</v>
      </c>
      <c r="AE1323" s="17"/>
      <c r="AF1323" s="17" t="s">
        <v>157</v>
      </c>
      <c r="AG1323" s="17" t="s">
        <v>158</v>
      </c>
      <c r="AK1323">
        <v>4</v>
      </c>
      <c r="AM1323" t="s">
        <v>149</v>
      </c>
      <c r="AQ1323" t="s">
        <v>149</v>
      </c>
      <c r="AR1323" t="s">
        <v>149</v>
      </c>
      <c r="AS1323" t="s">
        <v>149</v>
      </c>
      <c r="AT1323" t="s">
        <v>149</v>
      </c>
      <c r="AU1323" t="s">
        <v>149</v>
      </c>
      <c r="AV1323">
        <v>0</v>
      </c>
      <c r="AW1323" t="s">
        <v>149</v>
      </c>
      <c r="AX1323" s="17" t="s">
        <v>217</v>
      </c>
      <c r="AY1323">
        <v>0</v>
      </c>
      <c r="BA1323" t="s">
        <v>160</v>
      </c>
      <c r="BB1323" t="s">
        <v>149</v>
      </c>
      <c r="BE1323">
        <v>0</v>
      </c>
      <c r="BG1323" t="s">
        <v>149</v>
      </c>
      <c r="BH1323" t="s">
        <v>149</v>
      </c>
      <c r="BI1323" s="17" t="s">
        <v>149</v>
      </c>
      <c r="BJ1323" s="17" t="s">
        <v>191</v>
      </c>
      <c r="BK1323" s="17"/>
      <c r="BL1323" s="17"/>
      <c r="BM1323" s="17" t="s">
        <v>10205</v>
      </c>
      <c r="BN1323" t="s">
        <v>13007</v>
      </c>
      <c r="BS1323" s="17" t="s">
        <v>11128</v>
      </c>
      <c r="BT1323" s="17" t="s">
        <v>8178</v>
      </c>
      <c r="BU1323" s="17" t="s">
        <v>8233</v>
      </c>
      <c r="BV1323" s="17" t="s">
        <v>8173</v>
      </c>
      <c r="BW1323" s="61" t="s">
        <v>14484</v>
      </c>
      <c r="BX1323" s="2">
        <v>36892</v>
      </c>
      <c r="BY1323" s="17"/>
      <c r="BZ1323" s="17" t="s">
        <v>9924</v>
      </c>
    </row>
    <row r="1324" spans="1:78" ht="14.25" hidden="1">
      <c r="A1324" s="49" t="s">
        <v>11399</v>
      </c>
      <c r="B1324" s="24" t="s">
        <v>10205</v>
      </c>
      <c r="C1324" s="17" t="s">
        <v>11408</v>
      </c>
      <c r="D1324" s="31" t="s">
        <v>11420</v>
      </c>
      <c r="E1324" s="17" t="s">
        <v>11427</v>
      </c>
      <c r="F1324" s="17" t="s">
        <v>11429</v>
      </c>
      <c r="G1324" s="17" t="s">
        <v>2649</v>
      </c>
      <c r="H1324" s="17" t="s">
        <v>191</v>
      </c>
      <c r="I1324" s="17"/>
      <c r="J1324">
        <v>0</v>
      </c>
      <c r="K1324" s="17" t="s">
        <v>155</v>
      </c>
      <c r="U1324" s="26">
        <v>41261</v>
      </c>
      <c r="V1324" s="17" t="s">
        <v>11408</v>
      </c>
      <c r="W1324" s="31" t="s">
        <v>216</v>
      </c>
      <c r="X1324" s="27">
        <v>722950</v>
      </c>
      <c r="Y1324" s="27"/>
      <c r="AA1324" s="17">
        <v>200000</v>
      </c>
      <c r="AE1324" s="17" t="s">
        <v>11435</v>
      </c>
      <c r="AF1324" s="17" t="s">
        <v>157</v>
      </c>
      <c r="AG1324" s="17" t="s">
        <v>158</v>
      </c>
      <c r="AK1324">
        <v>4</v>
      </c>
      <c r="AM1324" t="s">
        <v>149</v>
      </c>
      <c r="AQ1324" t="s">
        <v>149</v>
      </c>
      <c r="AR1324" t="s">
        <v>149</v>
      </c>
      <c r="AS1324" t="s">
        <v>149</v>
      </c>
      <c r="AT1324" t="s">
        <v>149</v>
      </c>
      <c r="AU1324" t="s">
        <v>149</v>
      </c>
      <c r="AV1324">
        <v>0</v>
      </c>
      <c r="AW1324" t="s">
        <v>149</v>
      </c>
      <c r="AX1324" s="17" t="s">
        <v>217</v>
      </c>
      <c r="AY1324">
        <v>0</v>
      </c>
      <c r="BA1324" t="s">
        <v>160</v>
      </c>
      <c r="BB1324" t="s">
        <v>149</v>
      </c>
      <c r="BE1324">
        <v>0</v>
      </c>
      <c r="BG1324" t="s">
        <v>149</v>
      </c>
      <c r="BH1324" t="s">
        <v>149</v>
      </c>
      <c r="BI1324" s="17" t="s">
        <v>149</v>
      </c>
      <c r="BJ1324" s="17" t="s">
        <v>191</v>
      </c>
      <c r="BK1324" s="17"/>
      <c r="BL1324" s="17"/>
      <c r="BM1324" s="17" t="s">
        <v>149</v>
      </c>
      <c r="BN1324" t="s">
        <v>13008</v>
      </c>
      <c r="BS1324" s="17" t="s">
        <v>11128</v>
      </c>
      <c r="BT1324" s="17" t="s">
        <v>8178</v>
      </c>
      <c r="BU1324" s="71" t="s">
        <v>14571</v>
      </c>
      <c r="BV1324" s="17" t="s">
        <v>8173</v>
      </c>
      <c r="BW1324" s="61" t="s">
        <v>14485</v>
      </c>
      <c r="BX1324" s="2">
        <v>36892</v>
      </c>
      <c r="BY1324" s="17"/>
      <c r="BZ1324" s="17" t="s">
        <v>9380</v>
      </c>
    </row>
    <row r="1325" spans="1:78" ht="14.25" hidden="1">
      <c r="A1325" s="49" t="s">
        <v>11400</v>
      </c>
      <c r="B1325" s="24" t="s">
        <v>10205</v>
      </c>
      <c r="C1325" s="17" t="s">
        <v>11409</v>
      </c>
      <c r="D1325" s="31" t="s">
        <v>11416</v>
      </c>
      <c r="E1325" s="17"/>
      <c r="F1325" s="17"/>
      <c r="G1325" s="17" t="s">
        <v>153</v>
      </c>
      <c r="H1325" s="17" t="s">
        <v>154</v>
      </c>
      <c r="I1325" s="17">
        <v>110095</v>
      </c>
      <c r="J1325">
        <v>0</v>
      </c>
      <c r="K1325" s="17" t="s">
        <v>155</v>
      </c>
      <c r="U1325" s="26">
        <v>41261</v>
      </c>
      <c r="V1325" s="17" t="s">
        <v>11409</v>
      </c>
      <c r="W1325" s="31" t="s">
        <v>304</v>
      </c>
      <c r="X1325" s="27">
        <v>516000</v>
      </c>
      <c r="Y1325" s="27"/>
      <c r="AA1325" s="17">
        <v>200000</v>
      </c>
      <c r="AE1325" s="17" t="s">
        <v>11436</v>
      </c>
      <c r="AF1325" s="17" t="s">
        <v>157</v>
      </c>
      <c r="AG1325" s="17" t="s">
        <v>158</v>
      </c>
      <c r="AK1325">
        <v>4</v>
      </c>
      <c r="AM1325" t="s">
        <v>149</v>
      </c>
      <c r="AQ1325" t="s">
        <v>149</v>
      </c>
      <c r="AR1325" t="s">
        <v>149</v>
      </c>
      <c r="AS1325" t="s">
        <v>149</v>
      </c>
      <c r="AT1325" t="s">
        <v>149</v>
      </c>
      <c r="AU1325" t="s">
        <v>149</v>
      </c>
      <c r="AV1325">
        <v>0</v>
      </c>
      <c r="AW1325" t="s">
        <v>149</v>
      </c>
      <c r="AX1325" s="17" t="s">
        <v>217</v>
      </c>
      <c r="AY1325">
        <v>0</v>
      </c>
      <c r="BA1325" t="s">
        <v>160</v>
      </c>
      <c r="BB1325" t="s">
        <v>149</v>
      </c>
      <c r="BE1325">
        <v>0</v>
      </c>
      <c r="BG1325" t="s">
        <v>149</v>
      </c>
      <c r="BH1325" t="s">
        <v>149</v>
      </c>
      <c r="BI1325" s="17" t="s">
        <v>149</v>
      </c>
      <c r="BJ1325" s="17" t="s">
        <v>154</v>
      </c>
      <c r="BK1325" s="17"/>
      <c r="BL1325" s="17"/>
      <c r="BM1325" s="17" t="s">
        <v>149</v>
      </c>
      <c r="BN1325" t="s">
        <v>13009</v>
      </c>
      <c r="BS1325" s="17" t="s">
        <v>11128</v>
      </c>
      <c r="BT1325" s="17" t="s">
        <v>8191</v>
      </c>
      <c r="BU1325" s="71" t="s">
        <v>14571</v>
      </c>
      <c r="BV1325" s="17" t="s">
        <v>8173</v>
      </c>
      <c r="BW1325" s="61" t="s">
        <v>14486</v>
      </c>
      <c r="BX1325" s="2">
        <v>36892</v>
      </c>
      <c r="BY1325" s="17"/>
      <c r="BZ1325" s="17" t="s">
        <v>11450</v>
      </c>
    </row>
    <row r="1326" spans="1:78" ht="14.25" hidden="1">
      <c r="A1326" s="49" t="s">
        <v>11401</v>
      </c>
      <c r="B1326" s="24" t="s">
        <v>10205</v>
      </c>
      <c r="C1326" s="17" t="s">
        <v>11410</v>
      </c>
      <c r="D1326" s="31" t="s">
        <v>11417</v>
      </c>
      <c r="E1326" s="17" t="s">
        <v>11425</v>
      </c>
      <c r="F1326" s="17"/>
      <c r="G1326" s="17" t="s">
        <v>165</v>
      </c>
      <c r="H1326" s="17" t="s">
        <v>166</v>
      </c>
      <c r="I1326" s="17">
        <v>122001</v>
      </c>
      <c r="J1326">
        <v>0</v>
      </c>
      <c r="K1326" s="17" t="s">
        <v>155</v>
      </c>
      <c r="U1326" s="26">
        <v>41261</v>
      </c>
      <c r="V1326" s="17" t="s">
        <v>11410</v>
      </c>
      <c r="W1326" s="31" t="s">
        <v>167</v>
      </c>
      <c r="X1326" s="27">
        <v>713000</v>
      </c>
      <c r="Y1326" s="27">
        <v>7132</v>
      </c>
      <c r="AA1326" s="17">
        <v>200000</v>
      </c>
      <c r="AE1326" s="17" t="s">
        <v>11437</v>
      </c>
      <c r="AF1326" s="17" t="s">
        <v>157</v>
      </c>
      <c r="AG1326" s="17" t="s">
        <v>158</v>
      </c>
      <c r="AK1326">
        <v>4</v>
      </c>
      <c r="AM1326" t="s">
        <v>149</v>
      </c>
      <c r="AQ1326" t="s">
        <v>149</v>
      </c>
      <c r="AR1326" t="s">
        <v>149</v>
      </c>
      <c r="AS1326" t="s">
        <v>149</v>
      </c>
      <c r="AT1326" t="s">
        <v>149</v>
      </c>
      <c r="AU1326" t="s">
        <v>149</v>
      </c>
      <c r="AV1326">
        <v>0</v>
      </c>
      <c r="AW1326" t="s">
        <v>149</v>
      </c>
      <c r="AX1326" s="17" t="s">
        <v>339</v>
      </c>
      <c r="AY1326">
        <v>0</v>
      </c>
      <c r="BA1326" t="s">
        <v>160</v>
      </c>
      <c r="BB1326" t="s">
        <v>149</v>
      </c>
      <c r="BE1326">
        <v>0</v>
      </c>
      <c r="BG1326" t="s">
        <v>149</v>
      </c>
      <c r="BH1326" t="s">
        <v>149</v>
      </c>
      <c r="BI1326" s="17" t="s">
        <v>160</v>
      </c>
      <c r="BJ1326" s="17" t="s">
        <v>166</v>
      </c>
      <c r="BK1326" s="17" t="s">
        <v>11126</v>
      </c>
      <c r="BL1326" s="17" t="s">
        <v>11129</v>
      </c>
      <c r="BM1326" s="17" t="s">
        <v>160</v>
      </c>
      <c r="BN1326" t="s">
        <v>13010</v>
      </c>
      <c r="BS1326" s="17" t="s">
        <v>11128</v>
      </c>
      <c r="BT1326" s="17" t="s">
        <v>8232</v>
      </c>
      <c r="BU1326" s="71" t="s">
        <v>14571</v>
      </c>
      <c r="BV1326" s="17" t="s">
        <v>8173</v>
      </c>
      <c r="BW1326" s="61" t="s">
        <v>14487</v>
      </c>
      <c r="BX1326" s="2">
        <v>36892</v>
      </c>
      <c r="BY1326" s="17"/>
      <c r="BZ1326" s="17" t="s">
        <v>11451</v>
      </c>
    </row>
    <row r="1327" spans="1:78" ht="14.25" hidden="1">
      <c r="A1327" s="49" t="s">
        <v>11402</v>
      </c>
      <c r="B1327" s="24" t="s">
        <v>10205</v>
      </c>
      <c r="C1327" s="17" t="s">
        <v>11411</v>
      </c>
      <c r="D1327" s="31" t="s">
        <v>11421</v>
      </c>
      <c r="E1327" s="17"/>
      <c r="F1327" s="17"/>
      <c r="G1327" s="17" t="s">
        <v>11433</v>
      </c>
      <c r="H1327" s="17" t="s">
        <v>191</v>
      </c>
      <c r="I1327" s="17"/>
      <c r="J1327">
        <v>0</v>
      </c>
      <c r="K1327" s="17" t="s">
        <v>155</v>
      </c>
      <c r="U1327" s="26">
        <v>41262</v>
      </c>
      <c r="V1327" s="17" t="s">
        <v>11411</v>
      </c>
      <c r="W1327" s="31" t="s">
        <v>216</v>
      </c>
      <c r="X1327" s="27">
        <v>722950</v>
      </c>
      <c r="Y1327" s="27"/>
      <c r="AA1327" s="17">
        <v>200000</v>
      </c>
      <c r="AE1327" s="17"/>
      <c r="AF1327" s="17" t="s">
        <v>157</v>
      </c>
      <c r="AG1327" s="17" t="s">
        <v>158</v>
      </c>
      <c r="AK1327">
        <v>4</v>
      </c>
      <c r="AM1327" t="s">
        <v>149</v>
      </c>
      <c r="AQ1327" t="s">
        <v>149</v>
      </c>
      <c r="AR1327" t="s">
        <v>149</v>
      </c>
      <c r="AS1327" t="s">
        <v>149</v>
      </c>
      <c r="AT1327" t="s">
        <v>149</v>
      </c>
      <c r="AU1327" t="s">
        <v>149</v>
      </c>
      <c r="AV1327">
        <v>0</v>
      </c>
      <c r="AW1327" t="s">
        <v>149</v>
      </c>
      <c r="AX1327" s="17" t="s">
        <v>339</v>
      </c>
      <c r="AY1327">
        <v>0</v>
      </c>
      <c r="BA1327" t="s">
        <v>160</v>
      </c>
      <c r="BB1327" t="s">
        <v>149</v>
      </c>
      <c r="BE1327">
        <v>0</v>
      </c>
      <c r="BG1327" t="s">
        <v>149</v>
      </c>
      <c r="BH1327" t="s">
        <v>149</v>
      </c>
      <c r="BI1327" s="17" t="s">
        <v>149</v>
      </c>
      <c r="BJ1327" s="17" t="s">
        <v>191</v>
      </c>
      <c r="BK1327" s="17"/>
      <c r="BL1327" s="17"/>
      <c r="BM1327" s="17" t="s">
        <v>149</v>
      </c>
      <c r="BN1327" t="s">
        <v>13011</v>
      </c>
      <c r="BS1327" s="17" t="s">
        <v>11128</v>
      </c>
      <c r="BT1327" s="17" t="s">
        <v>8178</v>
      </c>
      <c r="BU1327" s="71" t="s">
        <v>14571</v>
      </c>
      <c r="BV1327" s="17" t="s">
        <v>8173</v>
      </c>
      <c r="BW1327" s="61" t="s">
        <v>14488</v>
      </c>
      <c r="BX1327" s="2">
        <v>36892</v>
      </c>
      <c r="BY1327" s="17"/>
      <c r="BZ1327" s="17" t="s">
        <v>9380</v>
      </c>
    </row>
    <row r="1328" spans="1:78" ht="14.25" hidden="1">
      <c r="A1328" s="49" t="s">
        <v>11403</v>
      </c>
      <c r="B1328" s="24" t="s">
        <v>10205</v>
      </c>
      <c r="C1328" s="17" t="s">
        <v>11412</v>
      </c>
      <c r="D1328" s="31" t="s">
        <v>11422</v>
      </c>
      <c r="E1328" s="17" t="s">
        <v>11428</v>
      </c>
      <c r="F1328" s="17" t="s">
        <v>11430</v>
      </c>
      <c r="G1328" s="17" t="s">
        <v>190</v>
      </c>
      <c r="H1328" s="17" t="s">
        <v>191</v>
      </c>
      <c r="I1328" s="17">
        <v>400051</v>
      </c>
      <c r="J1328">
        <v>0</v>
      </c>
      <c r="K1328" s="17" t="s">
        <v>155</v>
      </c>
      <c r="U1328" s="26">
        <v>41264</v>
      </c>
      <c r="V1328" s="17" t="s">
        <v>11412</v>
      </c>
      <c r="W1328" s="31" t="s">
        <v>178</v>
      </c>
      <c r="X1328" s="27">
        <v>515000</v>
      </c>
      <c r="Y1328" s="27"/>
      <c r="AA1328" s="17">
        <v>200000</v>
      </c>
      <c r="AE1328" s="17" t="s">
        <v>11438</v>
      </c>
      <c r="AF1328" s="17" t="s">
        <v>157</v>
      </c>
      <c r="AG1328" s="17" t="s">
        <v>158</v>
      </c>
      <c r="AK1328">
        <v>4</v>
      </c>
      <c r="AM1328" t="s">
        <v>149</v>
      </c>
      <c r="AQ1328" t="s">
        <v>149</v>
      </c>
      <c r="AR1328" t="s">
        <v>149</v>
      </c>
      <c r="AS1328" t="s">
        <v>149</v>
      </c>
      <c r="AT1328" t="s">
        <v>149</v>
      </c>
      <c r="AU1328" t="s">
        <v>149</v>
      </c>
      <c r="AV1328">
        <v>0</v>
      </c>
      <c r="AW1328" t="s">
        <v>149</v>
      </c>
      <c r="AX1328" s="17" t="s">
        <v>217</v>
      </c>
      <c r="AY1328">
        <v>0</v>
      </c>
      <c r="BA1328" t="s">
        <v>160</v>
      </c>
      <c r="BB1328" t="s">
        <v>149</v>
      </c>
      <c r="BE1328">
        <v>0</v>
      </c>
      <c r="BG1328" t="s">
        <v>149</v>
      </c>
      <c r="BH1328" t="s">
        <v>149</v>
      </c>
      <c r="BI1328" s="17" t="s">
        <v>149</v>
      </c>
      <c r="BJ1328" s="17" t="s">
        <v>191</v>
      </c>
      <c r="BK1328" s="17"/>
      <c r="BL1328" s="17"/>
      <c r="BM1328" s="17" t="s">
        <v>149</v>
      </c>
      <c r="BN1328" t="s">
        <v>13012</v>
      </c>
      <c r="BS1328" s="17" t="s">
        <v>11128</v>
      </c>
      <c r="BT1328" s="17" t="s">
        <v>8186</v>
      </c>
      <c r="BU1328" s="71" t="s">
        <v>14571</v>
      </c>
      <c r="BV1328" s="17" t="s">
        <v>8173</v>
      </c>
      <c r="BW1328" s="61" t="s">
        <v>14489</v>
      </c>
      <c r="BX1328" s="2">
        <v>36892</v>
      </c>
      <c r="BY1328" s="17"/>
      <c r="BZ1328" s="17" t="s">
        <v>11452</v>
      </c>
    </row>
    <row r="1329" spans="1:78" ht="14.25" hidden="1">
      <c r="A1329" s="49" t="s">
        <v>11404</v>
      </c>
      <c r="B1329" s="24" t="s">
        <v>10205</v>
      </c>
      <c r="C1329" s="17" t="s">
        <v>11413</v>
      </c>
      <c r="D1329" s="31" t="s">
        <v>11418</v>
      </c>
      <c r="E1329" s="17" t="s">
        <v>3101</v>
      </c>
      <c r="F1329" s="17"/>
      <c r="G1329" s="17" t="s">
        <v>2649</v>
      </c>
      <c r="H1329" s="17" t="s">
        <v>191</v>
      </c>
      <c r="I1329" s="17"/>
      <c r="J1329">
        <v>0</v>
      </c>
      <c r="K1329" s="17" t="s">
        <v>155</v>
      </c>
      <c r="U1329" s="26">
        <v>41264</v>
      </c>
      <c r="V1329" s="17" t="s">
        <v>11413</v>
      </c>
      <c r="W1329" s="31" t="s">
        <v>216</v>
      </c>
      <c r="X1329" s="27">
        <v>722950</v>
      </c>
      <c r="Y1329" s="27"/>
      <c r="AA1329" s="17">
        <v>200000</v>
      </c>
      <c r="AE1329" s="17"/>
      <c r="AF1329" s="17" t="s">
        <v>157</v>
      </c>
      <c r="AG1329" s="17" t="s">
        <v>158</v>
      </c>
      <c r="AK1329">
        <v>4</v>
      </c>
      <c r="AM1329" t="s">
        <v>149</v>
      </c>
      <c r="AQ1329" t="s">
        <v>149</v>
      </c>
      <c r="AR1329" t="s">
        <v>149</v>
      </c>
      <c r="AS1329" t="s">
        <v>149</v>
      </c>
      <c r="AT1329" t="s">
        <v>149</v>
      </c>
      <c r="AU1329" t="s">
        <v>149</v>
      </c>
      <c r="AV1329">
        <v>0</v>
      </c>
      <c r="AW1329" t="s">
        <v>149</v>
      </c>
      <c r="AX1329" s="17" t="s">
        <v>339</v>
      </c>
      <c r="AY1329">
        <v>0</v>
      </c>
      <c r="BA1329" t="s">
        <v>160</v>
      </c>
      <c r="BB1329" t="s">
        <v>149</v>
      </c>
      <c r="BE1329">
        <v>0</v>
      </c>
      <c r="BG1329" t="s">
        <v>149</v>
      </c>
      <c r="BH1329" t="s">
        <v>149</v>
      </c>
      <c r="BI1329" s="17" t="s">
        <v>149</v>
      </c>
      <c r="BJ1329" s="17" t="s">
        <v>191</v>
      </c>
      <c r="BK1329" s="17"/>
      <c r="BL1329" s="17"/>
      <c r="BM1329" s="17" t="s">
        <v>149</v>
      </c>
      <c r="BN1329" t="s">
        <v>13013</v>
      </c>
      <c r="BS1329" s="17" t="s">
        <v>11128</v>
      </c>
      <c r="BT1329" s="17" t="s">
        <v>8178</v>
      </c>
      <c r="BU1329" s="71" t="s">
        <v>14571</v>
      </c>
      <c r="BV1329" s="17" t="s">
        <v>8173</v>
      </c>
      <c r="BW1329" s="61" t="s">
        <v>14490</v>
      </c>
      <c r="BX1329" s="2">
        <v>36892</v>
      </c>
      <c r="BY1329" s="17"/>
      <c r="BZ1329" s="17" t="s">
        <v>9380</v>
      </c>
    </row>
    <row r="1330" spans="1:78" ht="14.25" hidden="1">
      <c r="A1330" s="49" t="s">
        <v>11405</v>
      </c>
      <c r="B1330" s="24" t="s">
        <v>10205</v>
      </c>
      <c r="C1330" s="17" t="s">
        <v>11414</v>
      </c>
      <c r="D1330" s="31" t="s">
        <v>11423</v>
      </c>
      <c r="E1330" s="17" t="s">
        <v>765</v>
      </c>
      <c r="F1330" s="17"/>
      <c r="G1330" s="17" t="s">
        <v>190</v>
      </c>
      <c r="H1330" s="17" t="s">
        <v>191</v>
      </c>
      <c r="I1330" s="17">
        <v>412210</v>
      </c>
      <c r="J1330">
        <v>0</v>
      </c>
      <c r="K1330" s="17" t="s">
        <v>155</v>
      </c>
      <c r="U1330" s="26">
        <v>41264</v>
      </c>
      <c r="V1330" s="17" t="s">
        <v>11414</v>
      </c>
      <c r="W1330" s="31" t="s">
        <v>216</v>
      </c>
      <c r="X1330" s="27">
        <v>722950</v>
      </c>
      <c r="Y1330" s="27"/>
      <c r="AA1330" s="17">
        <v>200000</v>
      </c>
      <c r="AE1330" s="17"/>
      <c r="AF1330" s="17" t="s">
        <v>157</v>
      </c>
      <c r="AG1330" s="17" t="s">
        <v>158</v>
      </c>
      <c r="AK1330">
        <v>4</v>
      </c>
      <c r="AM1330" t="s">
        <v>149</v>
      </c>
      <c r="AQ1330" t="s">
        <v>149</v>
      </c>
      <c r="AR1330" t="s">
        <v>149</v>
      </c>
      <c r="AS1330" t="s">
        <v>149</v>
      </c>
      <c r="AT1330" t="s">
        <v>149</v>
      </c>
      <c r="AU1330" t="s">
        <v>149</v>
      </c>
      <c r="AV1330">
        <v>0</v>
      </c>
      <c r="AW1330" t="s">
        <v>149</v>
      </c>
      <c r="AX1330" s="17" t="s">
        <v>217</v>
      </c>
      <c r="AY1330">
        <v>0</v>
      </c>
      <c r="BA1330" t="s">
        <v>160</v>
      </c>
      <c r="BB1330" t="s">
        <v>149</v>
      </c>
      <c r="BE1330">
        <v>0</v>
      </c>
      <c r="BG1330" t="s">
        <v>149</v>
      </c>
      <c r="BH1330" t="s">
        <v>149</v>
      </c>
      <c r="BI1330" s="17" t="s">
        <v>149</v>
      </c>
      <c r="BJ1330" s="17" t="s">
        <v>191</v>
      </c>
      <c r="BK1330" s="17"/>
      <c r="BL1330" s="17"/>
      <c r="BM1330" s="17" t="s">
        <v>149</v>
      </c>
      <c r="BN1330" t="s">
        <v>13014</v>
      </c>
      <c r="BS1330" s="17" t="s">
        <v>11128</v>
      </c>
      <c r="BT1330" s="17" t="s">
        <v>8178</v>
      </c>
      <c r="BU1330" s="71" t="s">
        <v>14571</v>
      </c>
      <c r="BV1330" s="17" t="s">
        <v>8173</v>
      </c>
      <c r="BW1330" s="61" t="s">
        <v>14491</v>
      </c>
      <c r="BX1330" s="2">
        <v>36892</v>
      </c>
      <c r="BY1330" s="17"/>
      <c r="BZ1330" s="17" t="s">
        <v>9380</v>
      </c>
    </row>
    <row r="1331" spans="1:78" ht="14.25" hidden="1">
      <c r="A1331" s="49" t="s">
        <v>11406</v>
      </c>
      <c r="B1331" s="24" t="s">
        <v>10205</v>
      </c>
      <c r="C1331" s="17" t="s">
        <v>11415</v>
      </c>
      <c r="D1331" s="31" t="s">
        <v>11419</v>
      </c>
      <c r="E1331" s="17" t="s">
        <v>11432</v>
      </c>
      <c r="F1331" s="17" t="s">
        <v>11431</v>
      </c>
      <c r="G1331" s="17" t="s">
        <v>190</v>
      </c>
      <c r="H1331" s="17" t="s">
        <v>191</v>
      </c>
      <c r="I1331" s="17">
        <v>411016</v>
      </c>
      <c r="J1331">
        <v>0</v>
      </c>
      <c r="K1331" s="17" t="s">
        <v>155</v>
      </c>
      <c r="U1331" s="26">
        <v>41264</v>
      </c>
      <c r="V1331" s="17" t="s">
        <v>11415</v>
      </c>
      <c r="W1331" s="31" t="s">
        <v>178</v>
      </c>
      <c r="X1331" s="27">
        <v>515000</v>
      </c>
      <c r="Y1331" s="27"/>
      <c r="AA1331" s="17">
        <v>200000</v>
      </c>
      <c r="AE1331" s="17" t="s">
        <v>11439</v>
      </c>
      <c r="AF1331" s="17" t="s">
        <v>157</v>
      </c>
      <c r="AG1331" s="17" t="s">
        <v>158</v>
      </c>
      <c r="AK1331">
        <v>4</v>
      </c>
      <c r="AM1331" t="s">
        <v>149</v>
      </c>
      <c r="AQ1331" t="s">
        <v>149</v>
      </c>
      <c r="AR1331" t="s">
        <v>149</v>
      </c>
      <c r="AS1331" t="s">
        <v>149</v>
      </c>
      <c r="AT1331" t="s">
        <v>149</v>
      </c>
      <c r="AU1331" t="s">
        <v>149</v>
      </c>
      <c r="AV1331">
        <v>0</v>
      </c>
      <c r="AW1331" t="s">
        <v>149</v>
      </c>
      <c r="AX1331" s="17" t="s">
        <v>217</v>
      </c>
      <c r="AY1331">
        <v>0</v>
      </c>
      <c r="BA1331" t="s">
        <v>160</v>
      </c>
      <c r="BB1331" t="s">
        <v>149</v>
      </c>
      <c r="BE1331">
        <v>0</v>
      </c>
      <c r="BG1331" t="s">
        <v>149</v>
      </c>
      <c r="BH1331" t="s">
        <v>149</v>
      </c>
      <c r="BI1331" s="17" t="s">
        <v>149</v>
      </c>
      <c r="BJ1331" s="17" t="s">
        <v>191</v>
      </c>
      <c r="BK1331" s="17"/>
      <c r="BL1331" s="17"/>
      <c r="BM1331" s="17" t="s">
        <v>149</v>
      </c>
      <c r="BN1331" t="s">
        <v>13015</v>
      </c>
      <c r="BS1331" s="17" t="s">
        <v>11128</v>
      </c>
      <c r="BT1331" s="17" t="s">
        <v>8174</v>
      </c>
      <c r="BU1331" s="71" t="s">
        <v>14571</v>
      </c>
      <c r="BV1331" s="17" t="s">
        <v>8173</v>
      </c>
      <c r="BW1331" s="61" t="s">
        <v>14492</v>
      </c>
      <c r="BX1331" s="2">
        <v>36892</v>
      </c>
      <c r="BY1331" s="17"/>
      <c r="BZ1331" s="17" t="s">
        <v>9763</v>
      </c>
    </row>
    <row r="1332" spans="1:78" ht="14.25" hidden="1">
      <c r="A1332" s="49" t="s">
        <v>11407</v>
      </c>
      <c r="B1332" s="24" t="s">
        <v>10205</v>
      </c>
      <c r="C1332" s="17" t="s">
        <v>11434</v>
      </c>
      <c r="D1332" s="31" t="s">
        <v>11424</v>
      </c>
      <c r="E1332" s="17" t="s">
        <v>11426</v>
      </c>
      <c r="F1332" s="17"/>
      <c r="G1332" s="17" t="s">
        <v>153</v>
      </c>
      <c r="H1332" s="17" t="s">
        <v>154</v>
      </c>
      <c r="I1332" s="17">
        <v>110002</v>
      </c>
      <c r="J1332">
        <v>0</v>
      </c>
      <c r="K1332" s="17" t="s">
        <v>155</v>
      </c>
      <c r="U1332" s="26">
        <v>41267</v>
      </c>
      <c r="V1332" s="17" t="s">
        <v>11434</v>
      </c>
      <c r="W1332" s="31" t="s">
        <v>167</v>
      </c>
      <c r="X1332" s="27">
        <v>824150</v>
      </c>
      <c r="Y1332" s="27"/>
      <c r="AA1332" s="17">
        <v>200000</v>
      </c>
      <c r="AE1332" s="17" t="s">
        <v>11440</v>
      </c>
      <c r="AF1332" s="17" t="s">
        <v>157</v>
      </c>
      <c r="AG1332" s="17" t="s">
        <v>158</v>
      </c>
      <c r="AK1332">
        <v>4</v>
      </c>
      <c r="AM1332" t="s">
        <v>149</v>
      </c>
      <c r="AQ1332" t="s">
        <v>149</v>
      </c>
      <c r="AR1332" t="s">
        <v>149</v>
      </c>
      <c r="AS1332" t="s">
        <v>149</v>
      </c>
      <c r="AT1332" t="s">
        <v>149</v>
      </c>
      <c r="AU1332" t="s">
        <v>149</v>
      </c>
      <c r="AV1332">
        <v>0</v>
      </c>
      <c r="AW1332" t="s">
        <v>149</v>
      </c>
      <c r="AX1332" s="17" t="s">
        <v>339</v>
      </c>
      <c r="AY1332">
        <v>0</v>
      </c>
      <c r="BA1332" t="s">
        <v>160</v>
      </c>
      <c r="BB1332" t="s">
        <v>149</v>
      </c>
      <c r="BE1332">
        <v>0</v>
      </c>
      <c r="BG1332" t="s">
        <v>149</v>
      </c>
      <c r="BH1332" t="s">
        <v>149</v>
      </c>
      <c r="BI1332" s="17" t="s">
        <v>160</v>
      </c>
      <c r="BJ1332" s="17" t="s">
        <v>154</v>
      </c>
      <c r="BK1332" s="17" t="s">
        <v>11126</v>
      </c>
      <c r="BL1332" s="17" t="s">
        <v>11130</v>
      </c>
      <c r="BM1332" s="17" t="s">
        <v>160</v>
      </c>
      <c r="BN1332" t="s">
        <v>13016</v>
      </c>
      <c r="BS1332" s="17" t="s">
        <v>11128</v>
      </c>
      <c r="BT1332" s="17" t="s">
        <v>8196</v>
      </c>
      <c r="BU1332" s="71" t="s">
        <v>14571</v>
      </c>
      <c r="BV1332" s="17" t="s">
        <v>8173</v>
      </c>
      <c r="BW1332" s="61" t="s">
        <v>14493</v>
      </c>
      <c r="BX1332" s="2">
        <v>36892</v>
      </c>
      <c r="BY1332" s="17"/>
      <c r="BZ1332" s="17" t="s">
        <v>11453</v>
      </c>
    </row>
    <row r="1333" spans="1:78" ht="14.25" hidden="1">
      <c r="A1333" s="43" t="s">
        <v>11460</v>
      </c>
      <c r="B1333" s="24" t="s">
        <v>10205</v>
      </c>
      <c r="C1333" s="17" t="s">
        <v>11584</v>
      </c>
      <c r="D1333" s="17" t="s">
        <v>11629</v>
      </c>
      <c r="E1333" s="17" t="s">
        <v>11609</v>
      </c>
      <c r="F1333" s="17" t="s">
        <v>11731</v>
      </c>
      <c r="G1333" s="17" t="s">
        <v>190</v>
      </c>
      <c r="H1333" s="17" t="s">
        <v>191</v>
      </c>
      <c r="I1333" s="17">
        <v>400002</v>
      </c>
      <c r="J1333">
        <v>0</v>
      </c>
      <c r="K1333" s="17" t="s">
        <v>155</v>
      </c>
      <c r="Q1333" t="s">
        <v>13019</v>
      </c>
      <c r="U1333" s="72">
        <v>41267</v>
      </c>
      <c r="V1333" s="17" t="s">
        <v>11584</v>
      </c>
      <c r="W1333" s="31" t="s">
        <v>178</v>
      </c>
      <c r="X1333" s="17">
        <v>515000</v>
      </c>
      <c r="Y1333" s="17"/>
      <c r="AA1333" s="17">
        <v>200000</v>
      </c>
      <c r="AE1333" s="17" t="s">
        <v>11775</v>
      </c>
      <c r="AF1333" s="17" t="s">
        <v>157</v>
      </c>
      <c r="AG1333" s="17" t="s">
        <v>158</v>
      </c>
      <c r="AK1333">
        <v>4</v>
      </c>
      <c r="AM1333" t="s">
        <v>149</v>
      </c>
      <c r="AQ1333" t="s">
        <v>149</v>
      </c>
      <c r="AR1333" t="s">
        <v>149</v>
      </c>
      <c r="AS1333" t="s">
        <v>149</v>
      </c>
      <c r="AT1333" t="s">
        <v>149</v>
      </c>
      <c r="AU1333" t="s">
        <v>149</v>
      </c>
      <c r="AV1333">
        <v>0</v>
      </c>
      <c r="AW1333" t="s">
        <v>149</v>
      </c>
      <c r="AX1333" t="s">
        <v>339</v>
      </c>
      <c r="AY1333">
        <v>0</v>
      </c>
      <c r="BA1333" t="s">
        <v>160</v>
      </c>
      <c r="BB1333" t="s">
        <v>149</v>
      </c>
      <c r="BE1333">
        <v>0</v>
      </c>
      <c r="BG1333" t="s">
        <v>149</v>
      </c>
      <c r="BH1333" t="s">
        <v>149</v>
      </c>
      <c r="BI1333" t="s">
        <v>149</v>
      </c>
      <c r="BJ1333" s="17" t="s">
        <v>191</v>
      </c>
      <c r="BK1333" s="17"/>
      <c r="BM1333" s="17" t="s">
        <v>149</v>
      </c>
      <c r="BN1333" s="17" t="s">
        <v>11941</v>
      </c>
      <c r="BS1333" s="17" t="s">
        <v>11128</v>
      </c>
      <c r="BT1333" s="17" t="s">
        <v>8201</v>
      </c>
      <c r="BU1333" s="71" t="s">
        <v>14571</v>
      </c>
      <c r="BV1333" s="17" t="s">
        <v>8173</v>
      </c>
      <c r="BW1333" s="61" t="s">
        <v>14499</v>
      </c>
      <c r="BX1333" s="2">
        <v>36892</v>
      </c>
      <c r="BZ1333" s="17" t="s">
        <v>10044</v>
      </c>
    </row>
    <row r="1334" spans="1:78" ht="14.25" hidden="1">
      <c r="A1334" s="43" t="s">
        <v>11461</v>
      </c>
      <c r="B1334" s="24" t="s">
        <v>10205</v>
      </c>
      <c r="C1334" s="17" t="s">
        <v>11531</v>
      </c>
      <c r="D1334" s="17" t="s">
        <v>11630</v>
      </c>
      <c r="E1334" s="17" t="s">
        <v>11631</v>
      </c>
      <c r="F1334" s="17" t="s">
        <v>11754</v>
      </c>
      <c r="G1334" s="17" t="s">
        <v>510</v>
      </c>
      <c r="H1334" s="17" t="s">
        <v>191</v>
      </c>
      <c r="I1334" s="17">
        <v>400604</v>
      </c>
      <c r="J1334">
        <v>0</v>
      </c>
      <c r="K1334" s="17" t="s">
        <v>155</v>
      </c>
      <c r="U1334" s="26">
        <v>41267</v>
      </c>
      <c r="V1334" s="17" t="s">
        <v>11531</v>
      </c>
      <c r="W1334" s="31" t="s">
        <v>178</v>
      </c>
      <c r="X1334" s="17">
        <v>515000</v>
      </c>
      <c r="Y1334" s="17"/>
      <c r="AA1334" s="17">
        <v>200000</v>
      </c>
      <c r="AE1334" s="17" t="s">
        <v>11776</v>
      </c>
      <c r="AF1334" s="17" t="s">
        <v>157</v>
      </c>
      <c r="AG1334" s="17" t="s">
        <v>158</v>
      </c>
      <c r="AK1334">
        <v>4</v>
      </c>
      <c r="AM1334" t="s">
        <v>149</v>
      </c>
      <c r="AQ1334" t="s">
        <v>149</v>
      </c>
      <c r="AR1334" t="s">
        <v>149</v>
      </c>
      <c r="AS1334" t="s">
        <v>149</v>
      </c>
      <c r="AT1334" t="s">
        <v>149</v>
      </c>
      <c r="AU1334" t="s">
        <v>149</v>
      </c>
      <c r="AV1334">
        <v>0</v>
      </c>
      <c r="AW1334" t="s">
        <v>149</v>
      </c>
      <c r="AX1334" t="s">
        <v>339</v>
      </c>
      <c r="AY1334">
        <v>0</v>
      </c>
      <c r="BA1334" t="s">
        <v>160</v>
      </c>
      <c r="BB1334" t="s">
        <v>149</v>
      </c>
      <c r="BE1334">
        <v>0</v>
      </c>
      <c r="BG1334" t="s">
        <v>149</v>
      </c>
      <c r="BH1334" t="s">
        <v>149</v>
      </c>
      <c r="BI1334" t="s">
        <v>149</v>
      </c>
      <c r="BJ1334" s="17" t="s">
        <v>191</v>
      </c>
      <c r="BK1334" s="17"/>
      <c r="BM1334" s="17" t="s">
        <v>149</v>
      </c>
      <c r="BN1334" s="17" t="s">
        <v>11942</v>
      </c>
      <c r="BS1334" s="17" t="s">
        <v>11128</v>
      </c>
      <c r="BT1334" s="17" t="s">
        <v>8175</v>
      </c>
      <c r="BU1334" s="71" t="s">
        <v>14571</v>
      </c>
      <c r="BV1334" s="17" t="s">
        <v>8173</v>
      </c>
      <c r="BW1334" s="61" t="s">
        <v>14500</v>
      </c>
      <c r="BX1334" s="2">
        <v>36892</v>
      </c>
      <c r="BZ1334" s="17" t="s">
        <v>11901</v>
      </c>
    </row>
    <row r="1335" spans="1:78" ht="14.25" hidden="1">
      <c r="A1335" s="43" t="s">
        <v>11462</v>
      </c>
      <c r="B1335" s="24" t="s">
        <v>10205</v>
      </c>
      <c r="C1335" s="17" t="s">
        <v>11532</v>
      </c>
      <c r="D1335" s="17" t="s">
        <v>11632</v>
      </c>
      <c r="E1335" s="17" t="s">
        <v>11633</v>
      </c>
      <c r="F1335" s="17" t="s">
        <v>11755</v>
      </c>
      <c r="G1335" s="17" t="s">
        <v>312</v>
      </c>
      <c r="H1335" s="17" t="s">
        <v>313</v>
      </c>
      <c r="I1335" s="17">
        <v>560058</v>
      </c>
      <c r="J1335">
        <v>0</v>
      </c>
      <c r="K1335" s="17" t="s">
        <v>155</v>
      </c>
      <c r="U1335" s="26">
        <v>41268</v>
      </c>
      <c r="V1335" s="17" t="s">
        <v>11532</v>
      </c>
      <c r="W1335" s="31" t="s">
        <v>178</v>
      </c>
      <c r="X1335" s="17">
        <v>515000</v>
      </c>
      <c r="Y1335" s="17"/>
      <c r="AA1335" s="17">
        <v>200000</v>
      </c>
      <c r="AE1335" s="17" t="s">
        <v>11777</v>
      </c>
      <c r="AF1335" s="17" t="s">
        <v>157</v>
      </c>
      <c r="AG1335" s="17" t="s">
        <v>158</v>
      </c>
      <c r="AK1335">
        <v>4</v>
      </c>
      <c r="AM1335" t="s">
        <v>149</v>
      </c>
      <c r="AQ1335" t="s">
        <v>149</v>
      </c>
      <c r="AR1335" t="s">
        <v>149</v>
      </c>
      <c r="AS1335" t="s">
        <v>149</v>
      </c>
      <c r="AT1335" t="s">
        <v>149</v>
      </c>
      <c r="AU1335" t="s">
        <v>149</v>
      </c>
      <c r="AV1335">
        <v>0</v>
      </c>
      <c r="AW1335" t="s">
        <v>149</v>
      </c>
      <c r="AX1335" t="s">
        <v>339</v>
      </c>
      <c r="AY1335">
        <v>0</v>
      </c>
      <c r="BA1335" t="s">
        <v>160</v>
      </c>
      <c r="BB1335" t="s">
        <v>149</v>
      </c>
      <c r="BE1335">
        <v>0</v>
      </c>
      <c r="BG1335" t="s">
        <v>149</v>
      </c>
      <c r="BH1335" t="s">
        <v>149</v>
      </c>
      <c r="BI1335" t="s">
        <v>149</v>
      </c>
      <c r="BJ1335" s="17" t="s">
        <v>313</v>
      </c>
      <c r="BK1335" s="17"/>
      <c r="BM1335" s="17" t="s">
        <v>149</v>
      </c>
      <c r="BN1335" s="17" t="s">
        <v>11943</v>
      </c>
      <c r="BS1335" s="17" t="s">
        <v>11128</v>
      </c>
      <c r="BT1335" s="17" t="s">
        <v>8213</v>
      </c>
      <c r="BU1335" s="71" t="s">
        <v>14571</v>
      </c>
      <c r="BV1335" s="17" t="s">
        <v>8173</v>
      </c>
      <c r="BW1335" s="61" t="s">
        <v>14501</v>
      </c>
      <c r="BX1335" s="2">
        <v>36892</v>
      </c>
      <c r="BZ1335" s="17" t="s">
        <v>11902</v>
      </c>
    </row>
    <row r="1336" spans="1:78" ht="14.25" hidden="1">
      <c r="A1336" s="43" t="s">
        <v>11463</v>
      </c>
      <c r="B1336" s="24" t="s">
        <v>10205</v>
      </c>
      <c r="C1336" s="17" t="s">
        <v>11533</v>
      </c>
      <c r="D1336" s="17" t="s">
        <v>11718</v>
      </c>
      <c r="E1336" s="17" t="s">
        <v>11634</v>
      </c>
      <c r="F1336" s="17" t="s">
        <v>10760</v>
      </c>
      <c r="G1336" s="17" t="s">
        <v>10760</v>
      </c>
      <c r="H1336" s="17" t="s">
        <v>166</v>
      </c>
      <c r="I1336" s="17">
        <v>122001</v>
      </c>
      <c r="J1336">
        <v>0</v>
      </c>
      <c r="K1336" s="17" t="s">
        <v>155</v>
      </c>
      <c r="U1336" s="26">
        <v>41269</v>
      </c>
      <c r="V1336" s="17" t="s">
        <v>11533</v>
      </c>
      <c r="W1336" s="31" t="s">
        <v>216</v>
      </c>
      <c r="X1336" s="17">
        <v>713025</v>
      </c>
      <c r="Y1336" s="17"/>
      <c r="AA1336" s="17">
        <v>200000</v>
      </c>
      <c r="AE1336" s="17"/>
      <c r="AF1336" s="17" t="s">
        <v>157</v>
      </c>
      <c r="AG1336" s="17" t="s">
        <v>158</v>
      </c>
      <c r="AK1336">
        <v>4</v>
      </c>
      <c r="AM1336" t="s">
        <v>149</v>
      </c>
      <c r="AQ1336" t="s">
        <v>149</v>
      </c>
      <c r="AR1336" t="s">
        <v>149</v>
      </c>
      <c r="AS1336" t="s">
        <v>149</v>
      </c>
      <c r="AT1336" t="s">
        <v>149</v>
      </c>
      <c r="AU1336" t="s">
        <v>149</v>
      </c>
      <c r="AV1336">
        <v>0</v>
      </c>
      <c r="AW1336" t="s">
        <v>149</v>
      </c>
      <c r="AX1336" t="s">
        <v>217</v>
      </c>
      <c r="AY1336">
        <v>0</v>
      </c>
      <c r="BA1336" t="s">
        <v>160</v>
      </c>
      <c r="BB1336" t="s">
        <v>149</v>
      </c>
      <c r="BE1336">
        <v>0</v>
      </c>
      <c r="BG1336" t="s">
        <v>149</v>
      </c>
      <c r="BH1336" t="s">
        <v>149</v>
      </c>
      <c r="BI1336" t="s">
        <v>149</v>
      </c>
      <c r="BJ1336" s="17" t="s">
        <v>166</v>
      </c>
      <c r="BK1336" s="17"/>
      <c r="BM1336" s="17" t="s">
        <v>149</v>
      </c>
      <c r="BN1336" s="17" t="s">
        <v>11944</v>
      </c>
      <c r="BS1336" s="17" t="s">
        <v>11128</v>
      </c>
      <c r="BT1336" s="17" t="s">
        <v>8178</v>
      </c>
      <c r="BU1336" s="71" t="s">
        <v>14571</v>
      </c>
      <c r="BV1336" s="17" t="s">
        <v>8173</v>
      </c>
      <c r="BW1336" s="61" t="s">
        <v>14502</v>
      </c>
      <c r="BX1336" s="2">
        <v>36892</v>
      </c>
      <c r="BZ1336" s="17" t="s">
        <v>9403</v>
      </c>
    </row>
    <row r="1337" spans="1:78" ht="14.25" hidden="1">
      <c r="A1337" s="43" t="s">
        <v>11464</v>
      </c>
      <c r="B1337" s="24" t="s">
        <v>10205</v>
      </c>
      <c r="C1337" s="17" t="s">
        <v>11534</v>
      </c>
      <c r="D1337" s="17" t="s">
        <v>10638</v>
      </c>
      <c r="E1337" s="17" t="s">
        <v>11610</v>
      </c>
      <c r="F1337" s="17" t="s">
        <v>11767</v>
      </c>
      <c r="G1337" s="17" t="s">
        <v>190</v>
      </c>
      <c r="H1337" s="17" t="s">
        <v>191</v>
      </c>
      <c r="I1337" s="17">
        <v>411036</v>
      </c>
      <c r="J1337">
        <v>0</v>
      </c>
      <c r="K1337" s="17" t="s">
        <v>155</v>
      </c>
      <c r="U1337" s="26">
        <v>41269</v>
      </c>
      <c r="V1337" s="17" t="s">
        <v>11534</v>
      </c>
      <c r="W1337" s="31" t="s">
        <v>216</v>
      </c>
      <c r="X1337" s="17">
        <v>713025</v>
      </c>
      <c r="Y1337" s="17"/>
      <c r="AA1337" s="17">
        <v>200000</v>
      </c>
      <c r="AE1337" s="17" t="s">
        <v>11778</v>
      </c>
      <c r="AF1337" s="17" t="s">
        <v>157</v>
      </c>
      <c r="AG1337" s="17" t="s">
        <v>158</v>
      </c>
      <c r="AK1337">
        <v>4</v>
      </c>
      <c r="AM1337" t="s">
        <v>149</v>
      </c>
      <c r="AQ1337" t="s">
        <v>149</v>
      </c>
      <c r="AR1337" t="s">
        <v>149</v>
      </c>
      <c r="AS1337" t="s">
        <v>149</v>
      </c>
      <c r="AT1337" t="s">
        <v>149</v>
      </c>
      <c r="AU1337" t="s">
        <v>149</v>
      </c>
      <c r="AV1337">
        <v>0</v>
      </c>
      <c r="AW1337" t="s">
        <v>149</v>
      </c>
      <c r="AX1337" t="s">
        <v>217</v>
      </c>
      <c r="AY1337">
        <v>0</v>
      </c>
      <c r="BA1337" t="s">
        <v>160</v>
      </c>
      <c r="BB1337" t="s">
        <v>149</v>
      </c>
      <c r="BE1337">
        <v>0</v>
      </c>
      <c r="BG1337" t="s">
        <v>149</v>
      </c>
      <c r="BH1337" t="s">
        <v>149</v>
      </c>
      <c r="BI1337" t="s">
        <v>149</v>
      </c>
      <c r="BJ1337" s="17" t="s">
        <v>191</v>
      </c>
      <c r="BK1337" s="17"/>
      <c r="BM1337" s="17" t="s">
        <v>149</v>
      </c>
      <c r="BN1337" s="17" t="s">
        <v>11945</v>
      </c>
      <c r="BS1337" s="17" t="s">
        <v>11128</v>
      </c>
      <c r="BT1337" s="17" t="s">
        <v>8178</v>
      </c>
      <c r="BU1337" s="71" t="s">
        <v>14571</v>
      </c>
      <c r="BV1337" s="17" t="s">
        <v>8173</v>
      </c>
      <c r="BW1337" s="61" t="s">
        <v>14503</v>
      </c>
      <c r="BX1337" s="2">
        <v>36892</v>
      </c>
      <c r="BZ1337" s="17" t="s">
        <v>11903</v>
      </c>
    </row>
    <row r="1338" spans="1:78" ht="14.25" hidden="1">
      <c r="A1338" s="43" t="s">
        <v>11465</v>
      </c>
      <c r="B1338" s="24" t="s">
        <v>10205</v>
      </c>
      <c r="C1338" s="17" t="s">
        <v>11585</v>
      </c>
      <c r="D1338" s="17" t="s">
        <v>11635</v>
      </c>
      <c r="E1338" s="17" t="s">
        <v>4966</v>
      </c>
      <c r="F1338" s="17" t="s">
        <v>11768</v>
      </c>
      <c r="G1338" s="17" t="s">
        <v>312</v>
      </c>
      <c r="H1338" s="17" t="s">
        <v>313</v>
      </c>
      <c r="I1338" s="17">
        <v>560091</v>
      </c>
      <c r="J1338">
        <v>0</v>
      </c>
      <c r="K1338" s="17" t="s">
        <v>155</v>
      </c>
      <c r="Q1338" t="s">
        <v>13031</v>
      </c>
      <c r="U1338" s="26">
        <v>41269</v>
      </c>
      <c r="V1338" s="17" t="s">
        <v>11585</v>
      </c>
      <c r="W1338" s="31" t="s">
        <v>167</v>
      </c>
      <c r="X1338" s="17">
        <v>519050</v>
      </c>
      <c r="Y1338" s="17"/>
      <c r="AA1338" s="17">
        <v>200000</v>
      </c>
      <c r="AE1338" s="17" t="s">
        <v>11779</v>
      </c>
      <c r="AF1338" s="17" t="s">
        <v>157</v>
      </c>
      <c r="AG1338" s="17" t="s">
        <v>158</v>
      </c>
      <c r="AK1338">
        <v>4</v>
      </c>
      <c r="AM1338" t="s">
        <v>149</v>
      </c>
      <c r="AQ1338" t="s">
        <v>149</v>
      </c>
      <c r="AR1338" t="s">
        <v>149</v>
      </c>
      <c r="AS1338" t="s">
        <v>149</v>
      </c>
      <c r="AT1338" t="s">
        <v>149</v>
      </c>
      <c r="AU1338" t="s">
        <v>149</v>
      </c>
      <c r="AV1338">
        <v>0</v>
      </c>
      <c r="AW1338" t="s">
        <v>149</v>
      </c>
      <c r="AX1338" t="s">
        <v>339</v>
      </c>
      <c r="AY1338">
        <v>0</v>
      </c>
      <c r="BA1338" t="s">
        <v>160</v>
      </c>
      <c r="BB1338" t="s">
        <v>149</v>
      </c>
      <c r="BE1338">
        <v>0</v>
      </c>
      <c r="BG1338" t="s">
        <v>149</v>
      </c>
      <c r="BH1338" t="s">
        <v>149</v>
      </c>
      <c r="BI1338" t="s">
        <v>160</v>
      </c>
      <c r="BJ1338" s="17" t="s">
        <v>313</v>
      </c>
      <c r="BK1338" s="44" t="s">
        <v>11831</v>
      </c>
      <c r="BL1338" s="58" t="s">
        <v>11129</v>
      </c>
      <c r="BM1338" s="17" t="s">
        <v>160</v>
      </c>
      <c r="BN1338" s="17" t="s">
        <v>11946</v>
      </c>
      <c r="BS1338" s="17" t="s">
        <v>11128</v>
      </c>
      <c r="BT1338" s="17" t="s">
        <v>7313</v>
      </c>
      <c r="BU1338" s="71" t="s">
        <v>14571</v>
      </c>
      <c r="BV1338" s="17" t="s">
        <v>8173</v>
      </c>
      <c r="BW1338" s="61" t="s">
        <v>14504</v>
      </c>
      <c r="BX1338" s="2">
        <v>36892</v>
      </c>
      <c r="BZ1338" s="17" t="s">
        <v>11904</v>
      </c>
    </row>
    <row r="1339" spans="1:78" ht="14.25" hidden="1">
      <c r="A1339" s="43" t="s">
        <v>11466</v>
      </c>
      <c r="B1339" s="24" t="s">
        <v>10205</v>
      </c>
      <c r="C1339" s="17" t="s">
        <v>11586</v>
      </c>
      <c r="D1339" s="17" t="s">
        <v>11602</v>
      </c>
      <c r="E1339" s="17" t="s">
        <v>11636</v>
      </c>
      <c r="F1339" s="17"/>
      <c r="G1339" s="17" t="s">
        <v>165</v>
      </c>
      <c r="H1339" s="17" t="s">
        <v>166</v>
      </c>
      <c r="I1339" s="17">
        <v>122001</v>
      </c>
      <c r="J1339">
        <v>0</v>
      </c>
      <c r="K1339" s="17" t="s">
        <v>155</v>
      </c>
      <c r="Q1339" t="s">
        <v>13020</v>
      </c>
      <c r="U1339" s="26">
        <v>41269</v>
      </c>
      <c r="V1339" s="17" t="s">
        <v>11586</v>
      </c>
      <c r="W1339" s="31" t="s">
        <v>178</v>
      </c>
      <c r="X1339" s="17">
        <v>515000</v>
      </c>
      <c r="Y1339" s="17"/>
      <c r="AA1339" s="17">
        <v>200000</v>
      </c>
      <c r="AE1339" s="17" t="s">
        <v>11780</v>
      </c>
      <c r="AF1339" s="17" t="s">
        <v>157</v>
      </c>
      <c r="AG1339" s="17" t="s">
        <v>158</v>
      </c>
      <c r="AK1339">
        <v>4</v>
      </c>
      <c r="AM1339" t="s">
        <v>149</v>
      </c>
      <c r="AQ1339" t="s">
        <v>149</v>
      </c>
      <c r="AR1339" t="s">
        <v>149</v>
      </c>
      <c r="AS1339" t="s">
        <v>149</v>
      </c>
      <c r="AT1339" t="s">
        <v>149</v>
      </c>
      <c r="AU1339" t="s">
        <v>149</v>
      </c>
      <c r="AV1339">
        <v>0</v>
      </c>
      <c r="AW1339" t="s">
        <v>149</v>
      </c>
      <c r="AX1339" t="s">
        <v>339</v>
      </c>
      <c r="AY1339">
        <v>0</v>
      </c>
      <c r="BA1339" t="s">
        <v>160</v>
      </c>
      <c r="BB1339" t="s">
        <v>149</v>
      </c>
      <c r="BE1339">
        <v>0</v>
      </c>
      <c r="BG1339" t="s">
        <v>149</v>
      </c>
      <c r="BH1339" t="s">
        <v>149</v>
      </c>
      <c r="BI1339" t="s">
        <v>149</v>
      </c>
      <c r="BJ1339" s="17" t="s">
        <v>166</v>
      </c>
      <c r="BK1339" s="17"/>
      <c r="BM1339" s="17" t="s">
        <v>149</v>
      </c>
      <c r="BN1339" s="17" t="s">
        <v>11947</v>
      </c>
      <c r="BS1339" s="17" t="s">
        <v>11128</v>
      </c>
      <c r="BT1339" s="17" t="s">
        <v>8183</v>
      </c>
      <c r="BU1339" s="71" t="s">
        <v>14571</v>
      </c>
      <c r="BV1339" s="17" t="s">
        <v>8173</v>
      </c>
      <c r="BW1339" s="61" t="s">
        <v>14505</v>
      </c>
      <c r="BX1339" s="2">
        <v>36892</v>
      </c>
      <c r="BZ1339" s="17" t="s">
        <v>9517</v>
      </c>
    </row>
    <row r="1340" spans="1:78" ht="14.25" hidden="1">
      <c r="A1340" s="43" t="s">
        <v>11467</v>
      </c>
      <c r="B1340" s="24" t="s">
        <v>10205</v>
      </c>
      <c r="C1340" s="17" t="s">
        <v>11535</v>
      </c>
      <c r="D1340" s="17" t="s">
        <v>11637</v>
      </c>
      <c r="E1340" s="17" t="s">
        <v>10844</v>
      </c>
      <c r="F1340" s="17" t="s">
        <v>765</v>
      </c>
      <c r="G1340" s="17" t="s">
        <v>190</v>
      </c>
      <c r="H1340" s="17" t="s">
        <v>191</v>
      </c>
      <c r="I1340" s="17">
        <v>412210</v>
      </c>
      <c r="J1340">
        <v>0</v>
      </c>
      <c r="K1340" s="17" t="s">
        <v>155</v>
      </c>
      <c r="U1340" s="26">
        <v>41270</v>
      </c>
      <c r="V1340" s="17" t="s">
        <v>11535</v>
      </c>
      <c r="W1340" s="31" t="s">
        <v>167</v>
      </c>
      <c r="X1340" s="17">
        <v>812725</v>
      </c>
      <c r="Y1340" s="17">
        <v>8127</v>
      </c>
      <c r="AA1340" s="17">
        <v>200000</v>
      </c>
      <c r="AE1340" s="17" t="s">
        <v>10975</v>
      </c>
      <c r="AF1340" s="17" t="s">
        <v>157</v>
      </c>
      <c r="AG1340" s="17" t="s">
        <v>158</v>
      </c>
      <c r="AK1340">
        <v>4</v>
      </c>
      <c r="AM1340" t="s">
        <v>149</v>
      </c>
      <c r="AQ1340" t="s">
        <v>149</v>
      </c>
      <c r="AR1340" t="s">
        <v>149</v>
      </c>
      <c r="AS1340" t="s">
        <v>149</v>
      </c>
      <c r="AT1340" t="s">
        <v>149</v>
      </c>
      <c r="AU1340" t="s">
        <v>149</v>
      </c>
      <c r="AV1340">
        <v>0</v>
      </c>
      <c r="AW1340" t="s">
        <v>149</v>
      </c>
      <c r="AX1340" t="s">
        <v>339</v>
      </c>
      <c r="AY1340">
        <v>0</v>
      </c>
      <c r="BA1340" t="s">
        <v>160</v>
      </c>
      <c r="BB1340" t="s">
        <v>149</v>
      </c>
      <c r="BE1340">
        <v>0</v>
      </c>
      <c r="BG1340" t="s">
        <v>149</v>
      </c>
      <c r="BH1340" t="s">
        <v>149</v>
      </c>
      <c r="BI1340" t="s">
        <v>149</v>
      </c>
      <c r="BJ1340" s="17" t="s">
        <v>191</v>
      </c>
      <c r="BK1340" s="17"/>
      <c r="BM1340" s="17" t="s">
        <v>149</v>
      </c>
      <c r="BN1340" s="17" t="s">
        <v>11948</v>
      </c>
      <c r="BS1340" s="17" t="s">
        <v>11128</v>
      </c>
      <c r="BT1340" s="17" t="s">
        <v>8193</v>
      </c>
      <c r="BU1340" s="71" t="s">
        <v>14571</v>
      </c>
      <c r="BV1340" s="17" t="s">
        <v>8173</v>
      </c>
      <c r="BW1340" s="61" t="s">
        <v>14506</v>
      </c>
      <c r="BX1340" s="2">
        <v>36892</v>
      </c>
      <c r="BZ1340" s="17" t="s">
        <v>9436</v>
      </c>
    </row>
    <row r="1341" spans="1:78" ht="14.25" hidden="1">
      <c r="A1341" s="43" t="s">
        <v>11468</v>
      </c>
      <c r="B1341" s="24" t="s">
        <v>10205</v>
      </c>
      <c r="C1341" s="17" t="s">
        <v>11587</v>
      </c>
      <c r="D1341" s="17" t="s">
        <v>11603</v>
      </c>
      <c r="E1341" s="17" t="s">
        <v>11611</v>
      </c>
      <c r="F1341" s="17"/>
      <c r="G1341" s="17" t="s">
        <v>253</v>
      </c>
      <c r="H1341" s="17" t="s">
        <v>191</v>
      </c>
      <c r="I1341" s="17">
        <v>400054</v>
      </c>
      <c r="J1341">
        <v>0</v>
      </c>
      <c r="K1341" s="17" t="s">
        <v>155</v>
      </c>
      <c r="Q1341" t="s">
        <v>13021</v>
      </c>
      <c r="U1341" s="26">
        <v>41271</v>
      </c>
      <c r="V1341" s="17" t="s">
        <v>11587</v>
      </c>
      <c r="W1341" s="31" t="s">
        <v>167</v>
      </c>
      <c r="X1341" s="17">
        <v>812000</v>
      </c>
      <c r="Y1341" s="17"/>
      <c r="AA1341" s="17">
        <v>200000</v>
      </c>
      <c r="AE1341" s="17" t="s">
        <v>11781</v>
      </c>
      <c r="AF1341" s="17" t="s">
        <v>157</v>
      </c>
      <c r="AG1341" s="17" t="s">
        <v>158</v>
      </c>
      <c r="AK1341">
        <v>4</v>
      </c>
      <c r="AM1341" t="s">
        <v>149</v>
      </c>
      <c r="AQ1341" t="s">
        <v>149</v>
      </c>
      <c r="AR1341" t="s">
        <v>149</v>
      </c>
      <c r="AS1341" t="s">
        <v>149</v>
      </c>
      <c r="AT1341" t="s">
        <v>149</v>
      </c>
      <c r="AU1341" t="s">
        <v>149</v>
      </c>
      <c r="AV1341">
        <v>0</v>
      </c>
      <c r="AW1341" t="s">
        <v>149</v>
      </c>
      <c r="AX1341" t="s">
        <v>339</v>
      </c>
      <c r="AY1341">
        <v>0</v>
      </c>
      <c r="BA1341" t="s">
        <v>160</v>
      </c>
      <c r="BB1341" t="s">
        <v>149</v>
      </c>
      <c r="BE1341">
        <v>0</v>
      </c>
      <c r="BG1341" t="s">
        <v>149</v>
      </c>
      <c r="BH1341" t="s">
        <v>149</v>
      </c>
      <c r="BI1341" t="s">
        <v>160</v>
      </c>
      <c r="BJ1341" s="17" t="s">
        <v>191</v>
      </c>
      <c r="BK1341" s="44" t="s">
        <v>11831</v>
      </c>
      <c r="BL1341" s="45" t="s">
        <v>11130</v>
      </c>
      <c r="BM1341" s="17" t="s">
        <v>160</v>
      </c>
      <c r="BN1341" s="17" t="s">
        <v>11949</v>
      </c>
      <c r="BS1341" s="17" t="s">
        <v>11128</v>
      </c>
      <c r="BT1341" s="17" t="s">
        <v>8177</v>
      </c>
      <c r="BU1341" s="71" t="s">
        <v>14571</v>
      </c>
      <c r="BV1341" s="17" t="s">
        <v>8173</v>
      </c>
      <c r="BW1341" s="61" t="s">
        <v>14507</v>
      </c>
      <c r="BX1341" s="2">
        <v>36892</v>
      </c>
      <c r="BZ1341" s="17" t="s">
        <v>11905</v>
      </c>
    </row>
    <row r="1342" spans="1:78" ht="14.25" hidden="1">
      <c r="A1342" s="43" t="s">
        <v>11469</v>
      </c>
      <c r="B1342" s="24" t="s">
        <v>10205</v>
      </c>
      <c r="C1342" s="17" t="s">
        <v>11588</v>
      </c>
      <c r="D1342" s="17" t="s">
        <v>11638</v>
      </c>
      <c r="E1342" s="17" t="s">
        <v>11639</v>
      </c>
      <c r="F1342" s="17" t="s">
        <v>11732</v>
      </c>
      <c r="G1342" s="17" t="s">
        <v>253</v>
      </c>
      <c r="H1342" s="17" t="s">
        <v>191</v>
      </c>
      <c r="I1342" s="17">
        <v>400614</v>
      </c>
      <c r="J1342">
        <v>0</v>
      </c>
      <c r="K1342" s="17" t="s">
        <v>155</v>
      </c>
      <c r="Q1342" t="s">
        <v>13022</v>
      </c>
      <c r="U1342" s="26">
        <v>41271</v>
      </c>
      <c r="V1342" s="17" t="s">
        <v>11588</v>
      </c>
      <c r="W1342" s="31" t="s">
        <v>178</v>
      </c>
      <c r="X1342" s="17">
        <v>515000</v>
      </c>
      <c r="Y1342" s="17"/>
      <c r="AA1342" s="17">
        <v>200000</v>
      </c>
      <c r="AE1342" s="17" t="s">
        <v>11782</v>
      </c>
      <c r="AF1342" s="17" t="s">
        <v>157</v>
      </c>
      <c r="AG1342" s="17" t="s">
        <v>158</v>
      </c>
      <c r="AK1342">
        <v>4</v>
      </c>
      <c r="AM1342" t="s">
        <v>149</v>
      </c>
      <c r="AQ1342" t="s">
        <v>149</v>
      </c>
      <c r="AR1342" t="s">
        <v>149</v>
      </c>
      <c r="AS1342" t="s">
        <v>149</v>
      </c>
      <c r="AT1342" t="s">
        <v>149</v>
      </c>
      <c r="AU1342" t="s">
        <v>149</v>
      </c>
      <c r="AV1342">
        <v>0</v>
      </c>
      <c r="AW1342" t="s">
        <v>149</v>
      </c>
      <c r="AX1342" t="s">
        <v>339</v>
      </c>
      <c r="AY1342">
        <v>0</v>
      </c>
      <c r="BA1342" t="s">
        <v>160</v>
      </c>
      <c r="BB1342" t="s">
        <v>149</v>
      </c>
      <c r="BE1342">
        <v>0</v>
      </c>
      <c r="BG1342" t="s">
        <v>149</v>
      </c>
      <c r="BH1342" t="s">
        <v>149</v>
      </c>
      <c r="BI1342" t="s">
        <v>149</v>
      </c>
      <c r="BJ1342" s="17" t="s">
        <v>191</v>
      </c>
      <c r="BK1342" s="17"/>
      <c r="BM1342" s="17" t="s">
        <v>149</v>
      </c>
      <c r="BN1342" s="17" t="s">
        <v>11950</v>
      </c>
      <c r="BS1342" s="17" t="s">
        <v>11128</v>
      </c>
      <c r="BT1342" s="17" t="s">
        <v>8174</v>
      </c>
      <c r="BU1342" s="71" t="s">
        <v>14571</v>
      </c>
      <c r="BV1342" s="17" t="s">
        <v>8173</v>
      </c>
      <c r="BW1342" s="61" t="s">
        <v>14508</v>
      </c>
      <c r="BX1342" s="2">
        <v>36892</v>
      </c>
      <c r="BZ1342" s="17" t="s">
        <v>10059</v>
      </c>
    </row>
    <row r="1343" spans="1:78" ht="14.25" hidden="1">
      <c r="A1343" s="43" t="s">
        <v>11470</v>
      </c>
      <c r="B1343" s="24" t="s">
        <v>10205</v>
      </c>
      <c r="C1343" s="17" t="s">
        <v>11536</v>
      </c>
      <c r="D1343" s="17" t="s">
        <v>11640</v>
      </c>
      <c r="E1343" s="17" t="s">
        <v>11641</v>
      </c>
      <c r="F1343" s="17" t="s">
        <v>11733</v>
      </c>
      <c r="G1343" s="17" t="s">
        <v>11771</v>
      </c>
      <c r="H1343" s="17" t="s">
        <v>191</v>
      </c>
      <c r="I1343" s="17">
        <v>431001</v>
      </c>
      <c r="J1343">
        <v>0</v>
      </c>
      <c r="K1343" s="17" t="s">
        <v>155</v>
      </c>
      <c r="U1343" s="26">
        <v>41271</v>
      </c>
      <c r="V1343" s="17" t="s">
        <v>11536</v>
      </c>
      <c r="W1343" s="31" t="s">
        <v>216</v>
      </c>
      <c r="X1343" s="17">
        <v>713025</v>
      </c>
      <c r="Y1343" s="17"/>
      <c r="AA1343" s="17">
        <v>200000</v>
      </c>
      <c r="AE1343" s="17" t="s">
        <v>11783</v>
      </c>
      <c r="AF1343" s="17" t="s">
        <v>157</v>
      </c>
      <c r="AG1343" s="17" t="s">
        <v>158</v>
      </c>
      <c r="AK1343">
        <v>4</v>
      </c>
      <c r="AM1343" t="s">
        <v>149</v>
      </c>
      <c r="AQ1343" t="s">
        <v>149</v>
      </c>
      <c r="AR1343" t="s">
        <v>149</v>
      </c>
      <c r="AS1343" t="s">
        <v>149</v>
      </c>
      <c r="AT1343" t="s">
        <v>149</v>
      </c>
      <c r="AU1343" t="s">
        <v>149</v>
      </c>
      <c r="AV1343">
        <v>0</v>
      </c>
      <c r="AW1343" t="s">
        <v>149</v>
      </c>
      <c r="AX1343" t="s">
        <v>718</v>
      </c>
      <c r="AY1343">
        <v>0</v>
      </c>
      <c r="BA1343" t="s">
        <v>160</v>
      </c>
      <c r="BB1343" t="s">
        <v>149</v>
      </c>
      <c r="BE1343">
        <v>0</v>
      </c>
      <c r="BG1343" t="s">
        <v>149</v>
      </c>
      <c r="BH1343" t="s">
        <v>149</v>
      </c>
      <c r="BI1343" t="s">
        <v>149</v>
      </c>
      <c r="BJ1343" s="17" t="s">
        <v>191</v>
      </c>
      <c r="BK1343" s="17"/>
      <c r="BM1343" s="17" t="s">
        <v>149</v>
      </c>
      <c r="BN1343" s="17"/>
      <c r="BS1343" s="17" t="s">
        <v>11128</v>
      </c>
      <c r="BT1343" s="17" t="s">
        <v>8178</v>
      </c>
      <c r="BU1343" s="71" t="s">
        <v>14571</v>
      </c>
      <c r="BV1343" s="17" t="s">
        <v>8173</v>
      </c>
      <c r="BW1343" s="61" t="s">
        <v>14509</v>
      </c>
      <c r="BX1343" s="2">
        <v>36892</v>
      </c>
      <c r="BZ1343" s="17" t="s">
        <v>11906</v>
      </c>
    </row>
    <row r="1344" spans="1:78" ht="14.25" hidden="1">
      <c r="A1344" s="43" t="s">
        <v>11471</v>
      </c>
      <c r="B1344" s="24" t="s">
        <v>10205</v>
      </c>
      <c r="C1344" s="17" t="s">
        <v>11589</v>
      </c>
      <c r="D1344" s="17" t="s">
        <v>11642</v>
      </c>
      <c r="E1344" s="17" t="s">
        <v>11643</v>
      </c>
      <c r="F1344" s="17"/>
      <c r="G1344" s="17"/>
      <c r="H1344" s="17"/>
      <c r="I1344" s="17"/>
      <c r="J1344">
        <v>0</v>
      </c>
      <c r="K1344" s="17" t="s">
        <v>1967</v>
      </c>
      <c r="Q1344" t="s">
        <v>13023</v>
      </c>
      <c r="U1344" s="26">
        <v>41271</v>
      </c>
      <c r="V1344" s="17" t="s">
        <v>11589</v>
      </c>
      <c r="W1344" s="31" t="s">
        <v>178</v>
      </c>
      <c r="X1344" s="17">
        <v>515000</v>
      </c>
      <c r="Y1344" s="17"/>
      <c r="AA1344" s="17">
        <v>200000</v>
      </c>
      <c r="AE1344" s="17" t="s">
        <v>11784</v>
      </c>
      <c r="AF1344" t="s">
        <v>13222</v>
      </c>
      <c r="AG1344" s="17" t="s">
        <v>6153</v>
      </c>
      <c r="AK1344">
        <v>1</v>
      </c>
      <c r="AM1344" t="s">
        <v>149</v>
      </c>
      <c r="AQ1344" t="s">
        <v>149</v>
      </c>
      <c r="AR1344" t="s">
        <v>149</v>
      </c>
      <c r="AS1344" t="s">
        <v>149</v>
      </c>
      <c r="AT1344" t="s">
        <v>149</v>
      </c>
      <c r="AU1344" t="s">
        <v>149</v>
      </c>
      <c r="AV1344">
        <v>0</v>
      </c>
      <c r="AW1344" t="s">
        <v>149</v>
      </c>
      <c r="AX1344" t="s">
        <v>339</v>
      </c>
      <c r="AY1344">
        <v>0</v>
      </c>
      <c r="BA1344" t="s">
        <v>160</v>
      </c>
      <c r="BB1344" t="s">
        <v>149</v>
      </c>
      <c r="BE1344">
        <v>0</v>
      </c>
      <c r="BG1344" t="s">
        <v>149</v>
      </c>
      <c r="BH1344" t="s">
        <v>149</v>
      </c>
      <c r="BI1344" t="s">
        <v>149</v>
      </c>
      <c r="BJ1344" s="33" t="s">
        <v>11456</v>
      </c>
      <c r="BK1344" s="17"/>
      <c r="BM1344" s="17" t="s">
        <v>149</v>
      </c>
      <c r="BN1344" s="17"/>
      <c r="BS1344" s="17" t="s">
        <v>11128</v>
      </c>
      <c r="BT1344" s="17"/>
      <c r="BU1344" s="17"/>
      <c r="BV1344" s="17"/>
      <c r="BW1344" s="17"/>
      <c r="BX1344" s="2">
        <v>36892</v>
      </c>
      <c r="BZ1344" s="17"/>
    </row>
    <row r="1345" spans="1:78" ht="14.25" hidden="1">
      <c r="A1345" s="43" t="s">
        <v>11472</v>
      </c>
      <c r="B1345" s="24" t="s">
        <v>10205</v>
      </c>
      <c r="C1345" s="17" t="s">
        <v>11537</v>
      </c>
      <c r="D1345" s="17" t="s">
        <v>11644</v>
      </c>
      <c r="E1345" s="17" t="s">
        <v>11719</v>
      </c>
      <c r="F1345" s="17" t="s">
        <v>11734</v>
      </c>
      <c r="G1345" s="17"/>
      <c r="H1345" s="17"/>
      <c r="I1345" s="17"/>
      <c r="J1345">
        <v>0</v>
      </c>
      <c r="K1345" s="17" t="s">
        <v>639</v>
      </c>
      <c r="U1345" s="26">
        <v>41276</v>
      </c>
      <c r="V1345" s="17" t="s">
        <v>11537</v>
      </c>
      <c r="W1345" s="31" t="s">
        <v>178</v>
      </c>
      <c r="X1345" s="17">
        <v>515000</v>
      </c>
      <c r="Y1345" s="17"/>
      <c r="AA1345" s="17">
        <v>200000</v>
      </c>
      <c r="AE1345" s="17" t="s">
        <v>11785</v>
      </c>
      <c r="AF1345" t="s">
        <v>13222</v>
      </c>
      <c r="AG1345" s="17" t="s">
        <v>186</v>
      </c>
      <c r="AK1345">
        <v>1</v>
      </c>
      <c r="AM1345" t="s">
        <v>149</v>
      </c>
      <c r="AQ1345" t="s">
        <v>149</v>
      </c>
      <c r="AR1345" t="s">
        <v>149</v>
      </c>
      <c r="AS1345" t="s">
        <v>149</v>
      </c>
      <c r="AT1345" t="s">
        <v>149</v>
      </c>
      <c r="AU1345" t="s">
        <v>149</v>
      </c>
      <c r="AV1345">
        <v>0</v>
      </c>
      <c r="AW1345" t="s">
        <v>149</v>
      </c>
      <c r="AX1345" t="s">
        <v>217</v>
      </c>
      <c r="AY1345">
        <v>0</v>
      </c>
      <c r="BA1345" t="s">
        <v>160</v>
      </c>
      <c r="BB1345" t="s">
        <v>149</v>
      </c>
      <c r="BE1345">
        <v>0</v>
      </c>
      <c r="BG1345" t="s">
        <v>149</v>
      </c>
      <c r="BH1345" t="s">
        <v>149</v>
      </c>
      <c r="BI1345" t="s">
        <v>149</v>
      </c>
      <c r="BJ1345" s="33" t="s">
        <v>11456</v>
      </c>
      <c r="BK1345" s="17"/>
      <c r="BM1345" s="17" t="s">
        <v>149</v>
      </c>
      <c r="BN1345" s="17"/>
      <c r="BS1345" s="17" t="s">
        <v>11128</v>
      </c>
      <c r="BT1345" s="17"/>
      <c r="BU1345" s="17"/>
      <c r="BV1345" s="17"/>
      <c r="BW1345" s="17"/>
      <c r="BX1345" s="2">
        <v>36892</v>
      </c>
      <c r="BZ1345" s="17"/>
    </row>
    <row r="1346" spans="1:78" ht="14.25" hidden="1">
      <c r="A1346" s="43" t="s">
        <v>11473</v>
      </c>
      <c r="B1346" s="24" t="s">
        <v>10205</v>
      </c>
      <c r="C1346" s="17" t="s">
        <v>11590</v>
      </c>
      <c r="D1346" s="17" t="s">
        <v>11645</v>
      </c>
      <c r="E1346" s="17" t="s">
        <v>11646</v>
      </c>
      <c r="F1346" s="17" t="s">
        <v>10914</v>
      </c>
      <c r="G1346" s="17" t="s">
        <v>153</v>
      </c>
      <c r="H1346" s="17" t="s">
        <v>154</v>
      </c>
      <c r="I1346" s="17">
        <v>110019</v>
      </c>
      <c r="J1346">
        <v>0</v>
      </c>
      <c r="K1346" s="17" t="s">
        <v>155</v>
      </c>
      <c r="Q1346" t="s">
        <v>13024</v>
      </c>
      <c r="U1346" s="26">
        <v>41277</v>
      </c>
      <c r="V1346" s="17" t="s">
        <v>11590</v>
      </c>
      <c r="W1346" s="31" t="s">
        <v>167</v>
      </c>
      <c r="X1346" s="17">
        <v>812000</v>
      </c>
      <c r="Y1346" s="17"/>
      <c r="AA1346" s="17">
        <v>200000</v>
      </c>
      <c r="AE1346" s="17" t="s">
        <v>11786</v>
      </c>
      <c r="AF1346" s="17" t="s">
        <v>157</v>
      </c>
      <c r="AG1346" s="17" t="s">
        <v>158</v>
      </c>
      <c r="AK1346">
        <v>4</v>
      </c>
      <c r="AM1346" t="s">
        <v>149</v>
      </c>
      <c r="AQ1346" t="s">
        <v>149</v>
      </c>
      <c r="AR1346" t="s">
        <v>149</v>
      </c>
      <c r="AS1346" t="s">
        <v>149</v>
      </c>
      <c r="AT1346" t="s">
        <v>149</v>
      </c>
      <c r="AU1346" t="s">
        <v>149</v>
      </c>
      <c r="AV1346">
        <v>0</v>
      </c>
      <c r="AW1346" t="s">
        <v>149</v>
      </c>
      <c r="AX1346" t="s">
        <v>217</v>
      </c>
      <c r="AY1346">
        <v>0</v>
      </c>
      <c r="BA1346" t="s">
        <v>160</v>
      </c>
      <c r="BB1346" t="s">
        <v>149</v>
      </c>
      <c r="BE1346">
        <v>0</v>
      </c>
      <c r="BG1346" t="s">
        <v>149</v>
      </c>
      <c r="BH1346" t="s">
        <v>149</v>
      </c>
      <c r="BI1346" t="s">
        <v>149</v>
      </c>
      <c r="BJ1346" s="17" t="s">
        <v>154</v>
      </c>
      <c r="BK1346" s="17"/>
      <c r="BM1346" s="17" t="s">
        <v>149</v>
      </c>
      <c r="BN1346" s="17" t="s">
        <v>11951</v>
      </c>
      <c r="BS1346" s="17" t="s">
        <v>11128</v>
      </c>
      <c r="BT1346" s="17" t="s">
        <v>8174</v>
      </c>
      <c r="BU1346" s="71" t="s">
        <v>14571</v>
      </c>
      <c r="BV1346" s="17" t="s">
        <v>8173</v>
      </c>
      <c r="BW1346" s="61" t="s">
        <v>14510</v>
      </c>
      <c r="BX1346" s="2">
        <v>36892</v>
      </c>
      <c r="BZ1346" s="17" t="s">
        <v>9423</v>
      </c>
    </row>
    <row r="1347" spans="1:78" ht="14.25" hidden="1">
      <c r="A1347" s="43" t="s">
        <v>11474</v>
      </c>
      <c r="B1347" s="24" t="s">
        <v>10205</v>
      </c>
      <c r="C1347" s="17" t="s">
        <v>11538</v>
      </c>
      <c r="D1347" s="17" t="s">
        <v>165</v>
      </c>
      <c r="E1347" s="17" t="s">
        <v>165</v>
      </c>
      <c r="F1347" s="17"/>
      <c r="G1347" s="17" t="s">
        <v>165</v>
      </c>
      <c r="H1347" s="17" t="s">
        <v>166</v>
      </c>
      <c r="I1347" s="17">
        <v>122001</v>
      </c>
      <c r="J1347">
        <v>0</v>
      </c>
      <c r="K1347" s="17" t="s">
        <v>155</v>
      </c>
      <c r="U1347" s="26">
        <v>41278</v>
      </c>
      <c r="V1347" s="17" t="s">
        <v>11538</v>
      </c>
      <c r="W1347" s="31" t="s">
        <v>216</v>
      </c>
      <c r="X1347" s="17">
        <v>713025</v>
      </c>
      <c r="Y1347" s="17"/>
      <c r="AA1347" s="17">
        <v>200000</v>
      </c>
      <c r="AE1347" s="17"/>
      <c r="AF1347" s="17" t="s">
        <v>157</v>
      </c>
      <c r="AG1347" s="17" t="s">
        <v>158</v>
      </c>
      <c r="AK1347">
        <v>4</v>
      </c>
      <c r="AM1347" t="s">
        <v>149</v>
      </c>
      <c r="AQ1347" t="s">
        <v>149</v>
      </c>
      <c r="AR1347" t="s">
        <v>149</v>
      </c>
      <c r="AS1347" t="s">
        <v>149</v>
      </c>
      <c r="AT1347" t="s">
        <v>149</v>
      </c>
      <c r="AU1347" t="s">
        <v>149</v>
      </c>
      <c r="AV1347">
        <v>0</v>
      </c>
      <c r="AW1347" t="s">
        <v>149</v>
      </c>
      <c r="AX1347" t="s">
        <v>217</v>
      </c>
      <c r="AY1347">
        <v>0</v>
      </c>
      <c r="BA1347" t="s">
        <v>160</v>
      </c>
      <c r="BB1347" t="s">
        <v>149</v>
      </c>
      <c r="BE1347">
        <v>0</v>
      </c>
      <c r="BG1347" t="s">
        <v>149</v>
      </c>
      <c r="BH1347" t="s">
        <v>149</v>
      </c>
      <c r="BI1347" t="s">
        <v>149</v>
      </c>
      <c r="BJ1347" s="17" t="s">
        <v>166</v>
      </c>
      <c r="BK1347" s="17"/>
      <c r="BM1347" s="17" t="s">
        <v>149</v>
      </c>
      <c r="BN1347" s="17"/>
      <c r="BS1347" s="17" t="s">
        <v>11128</v>
      </c>
      <c r="BT1347" s="17" t="s">
        <v>8178</v>
      </c>
      <c r="BU1347" s="71" t="s">
        <v>14571</v>
      </c>
      <c r="BV1347" s="17" t="s">
        <v>8173</v>
      </c>
      <c r="BW1347" s="61" t="s">
        <v>14511</v>
      </c>
      <c r="BX1347" s="2">
        <v>36892</v>
      </c>
      <c r="BZ1347" s="17" t="s">
        <v>9471</v>
      </c>
    </row>
    <row r="1348" spans="1:78" ht="14.25" hidden="1">
      <c r="A1348" s="43" t="s">
        <v>11475</v>
      </c>
      <c r="B1348" s="24" t="s">
        <v>10205</v>
      </c>
      <c r="C1348" s="17" t="s">
        <v>11539</v>
      </c>
      <c r="D1348" s="17" t="s">
        <v>11647</v>
      </c>
      <c r="E1348" s="17" t="s">
        <v>11648</v>
      </c>
      <c r="F1348" s="17" t="s">
        <v>11756</v>
      </c>
      <c r="G1348" s="17" t="s">
        <v>190</v>
      </c>
      <c r="H1348" s="17" t="s">
        <v>191</v>
      </c>
      <c r="I1348" s="17">
        <v>410046</v>
      </c>
      <c r="J1348">
        <v>0</v>
      </c>
      <c r="K1348" s="17" t="s">
        <v>155</v>
      </c>
      <c r="U1348" s="26">
        <v>41278</v>
      </c>
      <c r="V1348" s="17" t="s">
        <v>11539</v>
      </c>
      <c r="W1348" s="31" t="s">
        <v>178</v>
      </c>
      <c r="X1348" s="17">
        <v>515000</v>
      </c>
      <c r="Y1348" s="17"/>
      <c r="AA1348" s="17">
        <v>200000</v>
      </c>
      <c r="AE1348" s="17" t="s">
        <v>11787</v>
      </c>
      <c r="AF1348" s="17" t="s">
        <v>157</v>
      </c>
      <c r="AG1348" s="17" t="s">
        <v>158</v>
      </c>
      <c r="AK1348">
        <v>4</v>
      </c>
      <c r="AM1348" t="s">
        <v>149</v>
      </c>
      <c r="AQ1348" t="s">
        <v>149</v>
      </c>
      <c r="AR1348" t="s">
        <v>149</v>
      </c>
      <c r="AS1348" t="s">
        <v>149</v>
      </c>
      <c r="AT1348" t="s">
        <v>149</v>
      </c>
      <c r="AU1348" t="s">
        <v>149</v>
      </c>
      <c r="AV1348">
        <v>0</v>
      </c>
      <c r="AW1348" t="s">
        <v>149</v>
      </c>
      <c r="AX1348" t="s">
        <v>339</v>
      </c>
      <c r="AY1348">
        <v>0</v>
      </c>
      <c r="BA1348" t="s">
        <v>160</v>
      </c>
      <c r="BB1348" t="s">
        <v>149</v>
      </c>
      <c r="BE1348">
        <v>0</v>
      </c>
      <c r="BG1348" t="s">
        <v>149</v>
      </c>
      <c r="BH1348" t="s">
        <v>149</v>
      </c>
      <c r="BI1348" t="s">
        <v>149</v>
      </c>
      <c r="BJ1348" s="17" t="s">
        <v>191</v>
      </c>
      <c r="BK1348" s="17"/>
      <c r="BM1348" s="17" t="s">
        <v>149</v>
      </c>
      <c r="BN1348" s="17" t="s">
        <v>11952</v>
      </c>
      <c r="BS1348" s="17" t="s">
        <v>11128</v>
      </c>
      <c r="BT1348" s="17" t="s">
        <v>8201</v>
      </c>
      <c r="BU1348" s="71" t="s">
        <v>14571</v>
      </c>
      <c r="BV1348" s="17" t="s">
        <v>8173</v>
      </c>
      <c r="BW1348" s="61" t="s">
        <v>14512</v>
      </c>
      <c r="BX1348" s="2">
        <v>36892</v>
      </c>
      <c r="BZ1348" s="17" t="s">
        <v>11907</v>
      </c>
    </row>
    <row r="1349" spans="1:78" ht="14.25" hidden="1">
      <c r="A1349" s="43" t="s">
        <v>11476</v>
      </c>
      <c r="B1349" s="24" t="s">
        <v>10205</v>
      </c>
      <c r="C1349" s="17" t="s">
        <v>11591</v>
      </c>
      <c r="D1349" s="17" t="s">
        <v>11649</v>
      </c>
      <c r="E1349" s="17" t="s">
        <v>11650</v>
      </c>
      <c r="F1349" s="17"/>
      <c r="G1349" s="17" t="s">
        <v>909</v>
      </c>
      <c r="H1349" s="17" t="s">
        <v>269</v>
      </c>
      <c r="I1349" s="17">
        <v>600050</v>
      </c>
      <c r="J1349">
        <v>0</v>
      </c>
      <c r="K1349" s="17" t="s">
        <v>155</v>
      </c>
      <c r="Q1349" t="s">
        <v>13025</v>
      </c>
      <c r="U1349" s="26">
        <v>41278</v>
      </c>
      <c r="V1349" s="17" t="s">
        <v>11591</v>
      </c>
      <c r="W1349" s="31" t="s">
        <v>167</v>
      </c>
      <c r="X1349" s="17">
        <v>812000</v>
      </c>
      <c r="Y1349" s="17"/>
      <c r="AA1349" s="17">
        <v>200000</v>
      </c>
      <c r="AE1349" s="17" t="s">
        <v>11788</v>
      </c>
      <c r="AF1349" s="17" t="s">
        <v>157</v>
      </c>
      <c r="AG1349" s="17" t="s">
        <v>158</v>
      </c>
      <c r="AK1349">
        <v>4</v>
      </c>
      <c r="AM1349" t="s">
        <v>149</v>
      </c>
      <c r="AQ1349" t="s">
        <v>149</v>
      </c>
      <c r="AR1349" t="s">
        <v>149</v>
      </c>
      <c r="AS1349" t="s">
        <v>149</v>
      </c>
      <c r="AT1349" t="s">
        <v>149</v>
      </c>
      <c r="AU1349" t="s">
        <v>149</v>
      </c>
      <c r="AV1349">
        <v>0</v>
      </c>
      <c r="AW1349" t="s">
        <v>149</v>
      </c>
      <c r="AX1349" t="s">
        <v>339</v>
      </c>
      <c r="AY1349">
        <v>0</v>
      </c>
      <c r="BA1349" t="s">
        <v>160</v>
      </c>
      <c r="BB1349" t="s">
        <v>149</v>
      </c>
      <c r="BE1349">
        <v>0</v>
      </c>
      <c r="BG1349" t="s">
        <v>149</v>
      </c>
      <c r="BH1349" t="s">
        <v>149</v>
      </c>
      <c r="BI1349" t="s">
        <v>149</v>
      </c>
      <c r="BJ1349" s="17" t="s">
        <v>269</v>
      </c>
      <c r="BK1349" s="17"/>
      <c r="BM1349" s="17" t="s">
        <v>149</v>
      </c>
      <c r="BN1349" s="17" t="s">
        <v>11953</v>
      </c>
      <c r="BS1349" s="17" t="s">
        <v>11128</v>
      </c>
      <c r="BT1349" s="17" t="s">
        <v>8178</v>
      </c>
      <c r="BU1349" s="71" t="s">
        <v>14571</v>
      </c>
      <c r="BV1349" s="17" t="s">
        <v>8173</v>
      </c>
      <c r="BW1349" s="61" t="s">
        <v>14513</v>
      </c>
      <c r="BX1349" s="2">
        <v>36892</v>
      </c>
      <c r="BZ1349" s="17" t="s">
        <v>11908</v>
      </c>
    </row>
    <row r="1350" spans="1:78" ht="14.25" hidden="1">
      <c r="A1350" s="43" t="s">
        <v>11477</v>
      </c>
      <c r="B1350" s="24" t="s">
        <v>10205</v>
      </c>
      <c r="C1350" s="17" t="s">
        <v>11592</v>
      </c>
      <c r="D1350" s="17" t="s">
        <v>11651</v>
      </c>
      <c r="E1350" s="17" t="s">
        <v>11720</v>
      </c>
      <c r="F1350" s="17"/>
      <c r="G1350" s="17" t="s">
        <v>190</v>
      </c>
      <c r="H1350" s="17" t="s">
        <v>191</v>
      </c>
      <c r="I1350" s="17">
        <v>411058</v>
      </c>
      <c r="J1350">
        <v>0</v>
      </c>
      <c r="K1350" s="17" t="s">
        <v>155</v>
      </c>
      <c r="Q1350" t="s">
        <v>13023</v>
      </c>
      <c r="U1350" s="26">
        <v>41278</v>
      </c>
      <c r="V1350" s="17" t="s">
        <v>11592</v>
      </c>
      <c r="W1350" s="31" t="s">
        <v>167</v>
      </c>
      <c r="X1350" s="17">
        <v>812000</v>
      </c>
      <c r="Y1350" s="17"/>
      <c r="AA1350" s="17">
        <v>200000</v>
      </c>
      <c r="AE1350" s="17" t="s">
        <v>11789</v>
      </c>
      <c r="AF1350" s="17" t="s">
        <v>157</v>
      </c>
      <c r="AG1350" s="17" t="s">
        <v>158</v>
      </c>
      <c r="AK1350">
        <v>4</v>
      </c>
      <c r="AM1350" t="s">
        <v>149</v>
      </c>
      <c r="AQ1350" t="s">
        <v>149</v>
      </c>
      <c r="AR1350" t="s">
        <v>149</v>
      </c>
      <c r="AS1350" t="s">
        <v>149</v>
      </c>
      <c r="AT1350" t="s">
        <v>149</v>
      </c>
      <c r="AU1350" t="s">
        <v>149</v>
      </c>
      <c r="AV1350">
        <v>0</v>
      </c>
      <c r="AW1350" t="s">
        <v>149</v>
      </c>
      <c r="AX1350" t="s">
        <v>339</v>
      </c>
      <c r="AY1350">
        <v>0</v>
      </c>
      <c r="BA1350" t="s">
        <v>160</v>
      </c>
      <c r="BB1350" t="s">
        <v>149</v>
      </c>
      <c r="BE1350">
        <v>0</v>
      </c>
      <c r="BG1350" t="s">
        <v>149</v>
      </c>
      <c r="BH1350" t="s">
        <v>149</v>
      </c>
      <c r="BI1350" t="s">
        <v>149</v>
      </c>
      <c r="BJ1350" s="17" t="s">
        <v>191</v>
      </c>
      <c r="BK1350" s="17"/>
      <c r="BM1350" s="17" t="s">
        <v>149</v>
      </c>
      <c r="BN1350" s="17" t="s">
        <v>11954</v>
      </c>
      <c r="BS1350" s="17" t="s">
        <v>11128</v>
      </c>
      <c r="BT1350" s="17" t="s">
        <v>8174</v>
      </c>
      <c r="BU1350" s="71" t="s">
        <v>14571</v>
      </c>
      <c r="BV1350" s="17" t="s">
        <v>8173</v>
      </c>
      <c r="BW1350" s="61" t="s">
        <v>14514</v>
      </c>
      <c r="BX1350" s="2">
        <v>36892</v>
      </c>
      <c r="BZ1350" s="17" t="s">
        <v>9541</v>
      </c>
    </row>
    <row r="1351" spans="1:78" ht="14.25" hidden="1">
      <c r="A1351" s="43" t="s">
        <v>11478</v>
      </c>
      <c r="B1351" s="24" t="s">
        <v>10205</v>
      </c>
      <c r="C1351" s="17" t="s">
        <v>11540</v>
      </c>
      <c r="D1351" s="17" t="s">
        <v>11652</v>
      </c>
      <c r="E1351" s="17" t="s">
        <v>11612</v>
      </c>
      <c r="F1351" s="17"/>
      <c r="G1351" s="17" t="s">
        <v>190</v>
      </c>
      <c r="H1351" s="17" t="s">
        <v>191</v>
      </c>
      <c r="I1351" s="17">
        <v>411001</v>
      </c>
      <c r="J1351">
        <v>0</v>
      </c>
      <c r="K1351" s="17" t="s">
        <v>155</v>
      </c>
      <c r="U1351" s="26">
        <v>41282</v>
      </c>
      <c r="V1351" s="17" t="s">
        <v>11540</v>
      </c>
      <c r="W1351" s="31" t="s">
        <v>167</v>
      </c>
      <c r="X1351" s="17">
        <v>713000</v>
      </c>
      <c r="Y1351" s="17">
        <v>7132</v>
      </c>
      <c r="AA1351" s="17">
        <v>200000</v>
      </c>
      <c r="AE1351" s="17" t="s">
        <v>11790</v>
      </c>
      <c r="AF1351" s="17" t="s">
        <v>157</v>
      </c>
      <c r="AG1351" s="17" t="s">
        <v>158</v>
      </c>
      <c r="AK1351">
        <v>4</v>
      </c>
      <c r="AM1351" t="s">
        <v>149</v>
      </c>
      <c r="AQ1351" t="s">
        <v>149</v>
      </c>
      <c r="AR1351" t="s">
        <v>149</v>
      </c>
      <c r="AS1351" t="s">
        <v>149</v>
      </c>
      <c r="AT1351" t="s">
        <v>149</v>
      </c>
      <c r="AU1351" t="s">
        <v>149</v>
      </c>
      <c r="AV1351">
        <v>0</v>
      </c>
      <c r="AW1351" t="s">
        <v>149</v>
      </c>
      <c r="AX1351" t="s">
        <v>339</v>
      </c>
      <c r="AY1351">
        <v>0</v>
      </c>
      <c r="BA1351" t="s">
        <v>160</v>
      </c>
      <c r="BB1351" t="s">
        <v>149</v>
      </c>
      <c r="BE1351">
        <v>0</v>
      </c>
      <c r="BG1351" t="s">
        <v>149</v>
      </c>
      <c r="BH1351" t="s">
        <v>149</v>
      </c>
      <c r="BI1351" t="s">
        <v>149</v>
      </c>
      <c r="BJ1351" s="17" t="s">
        <v>191</v>
      </c>
      <c r="BK1351" s="17"/>
      <c r="BM1351" s="17" t="s">
        <v>149</v>
      </c>
      <c r="BN1351" s="17" t="s">
        <v>11955</v>
      </c>
      <c r="BS1351" s="17" t="s">
        <v>11128</v>
      </c>
      <c r="BT1351" s="17" t="s">
        <v>8185</v>
      </c>
      <c r="BU1351" s="71" t="s">
        <v>14571</v>
      </c>
      <c r="BV1351" s="17" t="s">
        <v>8173</v>
      </c>
      <c r="BW1351" s="61" t="s">
        <v>14515</v>
      </c>
      <c r="BX1351" s="2">
        <v>36892</v>
      </c>
      <c r="BZ1351" s="17" t="s">
        <v>11909</v>
      </c>
    </row>
    <row r="1352" spans="1:78" ht="14.25" hidden="1">
      <c r="A1352" s="43" t="s">
        <v>11479</v>
      </c>
      <c r="B1352" s="24" t="s">
        <v>10205</v>
      </c>
      <c r="C1352" s="17" t="s">
        <v>11593</v>
      </c>
      <c r="D1352" s="17" t="s">
        <v>11721</v>
      </c>
      <c r="E1352" s="17" t="s">
        <v>11653</v>
      </c>
      <c r="F1352" s="17" t="s">
        <v>11735</v>
      </c>
      <c r="G1352" s="17" t="s">
        <v>933</v>
      </c>
      <c r="H1352" s="17" t="s">
        <v>166</v>
      </c>
      <c r="I1352" s="17"/>
      <c r="J1352">
        <v>0</v>
      </c>
      <c r="K1352" s="17" t="s">
        <v>155</v>
      </c>
      <c r="Q1352" t="s">
        <v>13030</v>
      </c>
      <c r="U1352" s="26">
        <v>41282</v>
      </c>
      <c r="V1352" s="17" t="s">
        <v>11593</v>
      </c>
      <c r="W1352" s="31" t="s">
        <v>178</v>
      </c>
      <c r="X1352" s="17">
        <v>515000</v>
      </c>
      <c r="Y1352" s="17"/>
      <c r="AA1352" s="17">
        <v>200000</v>
      </c>
      <c r="AE1352" s="17" t="s">
        <v>11791</v>
      </c>
      <c r="AF1352" s="17" t="s">
        <v>157</v>
      </c>
      <c r="AG1352" s="17" t="s">
        <v>158</v>
      </c>
      <c r="AK1352">
        <v>4</v>
      </c>
      <c r="AM1352" t="s">
        <v>149</v>
      </c>
      <c r="AQ1352" t="s">
        <v>149</v>
      </c>
      <c r="AR1352" t="s">
        <v>149</v>
      </c>
      <c r="AS1352" t="s">
        <v>149</v>
      </c>
      <c r="AT1352" t="s">
        <v>149</v>
      </c>
      <c r="AU1352" t="s">
        <v>149</v>
      </c>
      <c r="AV1352">
        <v>0</v>
      </c>
      <c r="AW1352" t="s">
        <v>149</v>
      </c>
      <c r="AX1352" t="s">
        <v>339</v>
      </c>
      <c r="AY1352">
        <v>0</v>
      </c>
      <c r="BA1352" t="s">
        <v>160</v>
      </c>
      <c r="BB1352" t="s">
        <v>149</v>
      </c>
      <c r="BE1352">
        <v>0</v>
      </c>
      <c r="BG1352" t="s">
        <v>149</v>
      </c>
      <c r="BH1352" t="s">
        <v>149</v>
      </c>
      <c r="BI1352" t="s">
        <v>149</v>
      </c>
      <c r="BJ1352" s="17" t="s">
        <v>166</v>
      </c>
      <c r="BK1352" s="17"/>
      <c r="BM1352" s="17" t="s">
        <v>149</v>
      </c>
      <c r="BN1352" s="17" t="s">
        <v>11956</v>
      </c>
      <c r="BS1352" s="17" t="s">
        <v>11128</v>
      </c>
      <c r="BT1352" s="17" t="s">
        <v>8183</v>
      </c>
      <c r="BU1352" s="71" t="s">
        <v>14571</v>
      </c>
      <c r="BV1352" s="17" t="s">
        <v>8173</v>
      </c>
      <c r="BW1352" s="61" t="s">
        <v>14516</v>
      </c>
      <c r="BX1352" s="2">
        <v>36892</v>
      </c>
      <c r="BZ1352" s="17" t="s">
        <v>11910</v>
      </c>
    </row>
    <row r="1353" spans="1:78" ht="14.25" hidden="1">
      <c r="A1353" s="43" t="s">
        <v>11480</v>
      </c>
      <c r="B1353" s="24" t="s">
        <v>10205</v>
      </c>
      <c r="C1353" s="17" t="s">
        <v>11541</v>
      </c>
      <c r="D1353" s="17" t="s">
        <v>11722</v>
      </c>
      <c r="E1353" s="17" t="s">
        <v>11613</v>
      </c>
      <c r="F1353" s="17" t="s">
        <v>11736</v>
      </c>
      <c r="G1353" s="17" t="s">
        <v>153</v>
      </c>
      <c r="H1353" s="17" t="s">
        <v>154</v>
      </c>
      <c r="I1353" s="17">
        <v>110055</v>
      </c>
      <c r="J1353">
        <v>0</v>
      </c>
      <c r="K1353" s="17" t="s">
        <v>155</v>
      </c>
      <c r="U1353" s="26">
        <v>41283</v>
      </c>
      <c r="V1353" s="17" t="s">
        <v>11541</v>
      </c>
      <c r="W1353" s="31" t="s">
        <v>167</v>
      </c>
      <c r="X1353" s="17">
        <v>722000</v>
      </c>
      <c r="Y1353" s="17"/>
      <c r="AA1353" s="17">
        <v>200000</v>
      </c>
      <c r="AE1353" s="17" t="s">
        <v>11792</v>
      </c>
      <c r="AF1353" s="17" t="s">
        <v>157</v>
      </c>
      <c r="AG1353" s="17" t="s">
        <v>158</v>
      </c>
      <c r="AK1353">
        <v>4</v>
      </c>
      <c r="AM1353" t="s">
        <v>149</v>
      </c>
      <c r="AQ1353" t="s">
        <v>149</v>
      </c>
      <c r="AR1353" t="s">
        <v>149</v>
      </c>
      <c r="AS1353" t="s">
        <v>149</v>
      </c>
      <c r="AT1353" t="s">
        <v>149</v>
      </c>
      <c r="AU1353" t="s">
        <v>149</v>
      </c>
      <c r="AV1353">
        <v>0</v>
      </c>
      <c r="AW1353" t="s">
        <v>149</v>
      </c>
      <c r="AX1353" t="s">
        <v>217</v>
      </c>
      <c r="AY1353">
        <v>0</v>
      </c>
      <c r="BA1353" t="s">
        <v>160</v>
      </c>
      <c r="BB1353" t="s">
        <v>149</v>
      </c>
      <c r="BE1353">
        <v>0</v>
      </c>
      <c r="BG1353" t="s">
        <v>149</v>
      </c>
      <c r="BH1353" t="s">
        <v>149</v>
      </c>
      <c r="BI1353" t="s">
        <v>149</v>
      </c>
      <c r="BJ1353" s="17" t="s">
        <v>154</v>
      </c>
      <c r="BK1353" s="17"/>
      <c r="BM1353" s="17" t="s">
        <v>149</v>
      </c>
      <c r="BN1353" s="17" t="s">
        <v>11957</v>
      </c>
      <c r="BS1353" s="17" t="s">
        <v>11128</v>
      </c>
      <c r="BT1353" s="17" t="s">
        <v>7313</v>
      </c>
      <c r="BU1353" s="71" t="s">
        <v>14571</v>
      </c>
      <c r="BV1353" s="17" t="s">
        <v>8173</v>
      </c>
      <c r="BW1353" s="61" t="s">
        <v>14517</v>
      </c>
      <c r="BX1353" s="2">
        <v>36892</v>
      </c>
      <c r="BZ1353" s="17" t="s">
        <v>11911</v>
      </c>
    </row>
    <row r="1354" spans="1:78" ht="14.25" hidden="1">
      <c r="A1354" s="43" t="s">
        <v>11481</v>
      </c>
      <c r="B1354" s="24" t="s">
        <v>10205</v>
      </c>
      <c r="C1354" s="17" t="s">
        <v>11542</v>
      </c>
      <c r="D1354" s="17" t="s">
        <v>11654</v>
      </c>
      <c r="E1354" s="17" t="s">
        <v>11614</v>
      </c>
      <c r="F1354" s="17"/>
      <c r="G1354" s="17" t="s">
        <v>165</v>
      </c>
      <c r="H1354" s="17" t="s">
        <v>166</v>
      </c>
      <c r="I1354" s="17">
        <v>122001</v>
      </c>
      <c r="J1354">
        <v>0</v>
      </c>
      <c r="K1354" s="17" t="s">
        <v>155</v>
      </c>
      <c r="U1354" s="26">
        <v>41285</v>
      </c>
      <c r="V1354" s="17" t="s">
        <v>11542</v>
      </c>
      <c r="W1354" s="31" t="s">
        <v>167</v>
      </c>
      <c r="X1354" s="17">
        <v>826270</v>
      </c>
      <c r="Y1354" s="17"/>
      <c r="AA1354" s="17">
        <v>200000</v>
      </c>
      <c r="AE1354" s="17" t="s">
        <v>11793</v>
      </c>
      <c r="AF1354" s="17" t="s">
        <v>157</v>
      </c>
      <c r="AG1354" s="17" t="s">
        <v>158</v>
      </c>
      <c r="AK1354">
        <v>4</v>
      </c>
      <c r="AM1354" t="s">
        <v>149</v>
      </c>
      <c r="AQ1354" t="s">
        <v>149</v>
      </c>
      <c r="AR1354" t="s">
        <v>149</v>
      </c>
      <c r="AS1354" t="s">
        <v>149</v>
      </c>
      <c r="AT1354" t="s">
        <v>149</v>
      </c>
      <c r="AU1354" t="s">
        <v>149</v>
      </c>
      <c r="AV1354">
        <v>0</v>
      </c>
      <c r="AW1354" t="s">
        <v>149</v>
      </c>
      <c r="AX1354" t="s">
        <v>339</v>
      </c>
      <c r="AY1354">
        <v>0</v>
      </c>
      <c r="BA1354" t="s">
        <v>160</v>
      </c>
      <c r="BB1354" t="s">
        <v>149</v>
      </c>
      <c r="BE1354">
        <v>0</v>
      </c>
      <c r="BG1354" t="s">
        <v>149</v>
      </c>
      <c r="BH1354" t="s">
        <v>149</v>
      </c>
      <c r="BI1354" t="s">
        <v>149</v>
      </c>
      <c r="BJ1354" s="17" t="s">
        <v>166</v>
      </c>
      <c r="BK1354" s="17"/>
      <c r="BM1354" s="17" t="s">
        <v>149</v>
      </c>
      <c r="BN1354" s="17" t="s">
        <v>11958</v>
      </c>
      <c r="BS1354" s="17" t="s">
        <v>11128</v>
      </c>
      <c r="BT1354" s="17" t="s">
        <v>8177</v>
      </c>
      <c r="BU1354" s="71" t="s">
        <v>14571</v>
      </c>
      <c r="BV1354" s="17" t="s">
        <v>8173</v>
      </c>
      <c r="BW1354" s="61" t="s">
        <v>14518</v>
      </c>
      <c r="BX1354" s="2">
        <v>36892</v>
      </c>
      <c r="BZ1354" s="17" t="s">
        <v>11912</v>
      </c>
    </row>
    <row r="1355" spans="1:78" ht="14.25" hidden="1">
      <c r="A1355" s="43" t="s">
        <v>11482</v>
      </c>
      <c r="B1355" s="24" t="s">
        <v>10205</v>
      </c>
      <c r="C1355" s="17" t="s">
        <v>11543</v>
      </c>
      <c r="D1355" s="17" t="s">
        <v>11655</v>
      </c>
      <c r="E1355" s="17" t="s">
        <v>11615</v>
      </c>
      <c r="F1355" s="17" t="s">
        <v>11737</v>
      </c>
      <c r="G1355" s="17" t="s">
        <v>11772</v>
      </c>
      <c r="H1355" s="17" t="s">
        <v>191</v>
      </c>
      <c r="I1355" s="17">
        <v>416114</v>
      </c>
      <c r="J1355">
        <v>0</v>
      </c>
      <c r="K1355" s="17" t="s">
        <v>155</v>
      </c>
      <c r="U1355" s="26">
        <v>41285</v>
      </c>
      <c r="V1355" s="17" t="s">
        <v>11543</v>
      </c>
      <c r="W1355" s="31" t="s">
        <v>216</v>
      </c>
      <c r="X1355" s="17">
        <v>713025</v>
      </c>
      <c r="Y1355" s="17"/>
      <c r="AA1355" s="17">
        <v>200000</v>
      </c>
      <c r="AE1355" s="17"/>
      <c r="AF1355" s="17" t="s">
        <v>157</v>
      </c>
      <c r="AG1355" s="17" t="s">
        <v>158</v>
      </c>
      <c r="AK1355">
        <v>4</v>
      </c>
      <c r="AM1355" t="s">
        <v>149</v>
      </c>
      <c r="AQ1355" t="s">
        <v>149</v>
      </c>
      <c r="AR1355" t="s">
        <v>149</v>
      </c>
      <c r="AS1355" t="s">
        <v>149</v>
      </c>
      <c r="AT1355" t="s">
        <v>149</v>
      </c>
      <c r="AU1355" t="s">
        <v>149</v>
      </c>
      <c r="AV1355">
        <v>0</v>
      </c>
      <c r="AW1355" t="s">
        <v>149</v>
      </c>
      <c r="AX1355" t="s">
        <v>217</v>
      </c>
      <c r="AY1355">
        <v>0</v>
      </c>
      <c r="BA1355" t="s">
        <v>160</v>
      </c>
      <c r="BB1355" t="s">
        <v>149</v>
      </c>
      <c r="BE1355">
        <v>0</v>
      </c>
      <c r="BG1355" t="s">
        <v>149</v>
      </c>
      <c r="BH1355" t="s">
        <v>149</v>
      </c>
      <c r="BI1355" t="s">
        <v>149</v>
      </c>
      <c r="BJ1355" s="17" t="s">
        <v>191</v>
      </c>
      <c r="BK1355" s="17"/>
      <c r="BM1355" s="17" t="s">
        <v>149</v>
      </c>
      <c r="BN1355" s="17" t="s">
        <v>11959</v>
      </c>
      <c r="BS1355" s="17" t="s">
        <v>11128</v>
      </c>
      <c r="BT1355" s="17" t="s">
        <v>8178</v>
      </c>
      <c r="BU1355" s="71" t="s">
        <v>14571</v>
      </c>
      <c r="BV1355" s="17" t="s">
        <v>8173</v>
      </c>
      <c r="BW1355" s="61" t="s">
        <v>14519</v>
      </c>
      <c r="BX1355" s="2">
        <v>36892</v>
      </c>
      <c r="BZ1355" s="17" t="s">
        <v>9380</v>
      </c>
    </row>
    <row r="1356" spans="1:78" ht="14.25" hidden="1">
      <c r="A1356" s="43" t="s">
        <v>11483</v>
      </c>
      <c r="B1356" s="24" t="s">
        <v>10205</v>
      </c>
      <c r="C1356" s="17" t="s">
        <v>11544</v>
      </c>
      <c r="D1356" s="17" t="s">
        <v>11656</v>
      </c>
      <c r="E1356" s="17" t="s">
        <v>11616</v>
      </c>
      <c r="F1356" s="17" t="s">
        <v>11738</v>
      </c>
      <c r="G1356" s="17" t="s">
        <v>190</v>
      </c>
      <c r="H1356" s="17" t="s">
        <v>191</v>
      </c>
      <c r="I1356" s="17">
        <v>411005</v>
      </c>
      <c r="J1356">
        <v>0</v>
      </c>
      <c r="K1356" s="17" t="s">
        <v>155</v>
      </c>
      <c r="U1356" s="26">
        <v>41288</v>
      </c>
      <c r="V1356" s="17" t="s">
        <v>11544</v>
      </c>
      <c r="W1356" s="31" t="s">
        <v>178</v>
      </c>
      <c r="X1356" s="17">
        <v>515000</v>
      </c>
      <c r="Y1356" s="17"/>
      <c r="AA1356" s="17">
        <v>200000</v>
      </c>
      <c r="AE1356" s="17" t="s">
        <v>11794</v>
      </c>
      <c r="AF1356" s="17" t="s">
        <v>157</v>
      </c>
      <c r="AG1356" s="17" t="s">
        <v>158</v>
      </c>
      <c r="AK1356">
        <v>4</v>
      </c>
      <c r="AM1356" t="s">
        <v>149</v>
      </c>
      <c r="AQ1356" t="s">
        <v>149</v>
      </c>
      <c r="AR1356" t="s">
        <v>149</v>
      </c>
      <c r="AS1356" t="s">
        <v>149</v>
      </c>
      <c r="AT1356" t="s">
        <v>149</v>
      </c>
      <c r="AU1356" t="s">
        <v>149</v>
      </c>
      <c r="AV1356">
        <v>0</v>
      </c>
      <c r="AW1356" t="s">
        <v>149</v>
      </c>
      <c r="AX1356" t="s">
        <v>339</v>
      </c>
      <c r="AY1356">
        <v>0</v>
      </c>
      <c r="BA1356" t="s">
        <v>160</v>
      </c>
      <c r="BB1356" t="s">
        <v>149</v>
      </c>
      <c r="BE1356">
        <v>0</v>
      </c>
      <c r="BG1356" t="s">
        <v>149</v>
      </c>
      <c r="BH1356" t="s">
        <v>149</v>
      </c>
      <c r="BI1356" t="s">
        <v>149</v>
      </c>
      <c r="BJ1356" s="17" t="s">
        <v>191</v>
      </c>
      <c r="BK1356" s="17"/>
      <c r="BM1356" s="17" t="s">
        <v>149</v>
      </c>
      <c r="BN1356" s="17" t="s">
        <v>11960</v>
      </c>
      <c r="BS1356" s="17" t="s">
        <v>11128</v>
      </c>
      <c r="BT1356" s="17" t="s">
        <v>8221</v>
      </c>
      <c r="BU1356" s="71" t="s">
        <v>14571</v>
      </c>
      <c r="BV1356" s="17" t="s">
        <v>8173</v>
      </c>
      <c r="BW1356" s="61" t="s">
        <v>14520</v>
      </c>
      <c r="BX1356" s="2">
        <v>36892</v>
      </c>
      <c r="BZ1356" s="17" t="s">
        <v>11913</v>
      </c>
    </row>
    <row r="1357" spans="1:78" ht="14.25" hidden="1">
      <c r="A1357" s="43" t="s">
        <v>11484</v>
      </c>
      <c r="B1357" s="24" t="s">
        <v>10205</v>
      </c>
      <c r="C1357" s="17" t="s">
        <v>11594</v>
      </c>
      <c r="D1357" s="17" t="s">
        <v>11657</v>
      </c>
      <c r="E1357" s="17" t="s">
        <v>11617</v>
      </c>
      <c r="F1357" s="17" t="s">
        <v>11739</v>
      </c>
      <c r="G1357" s="17" t="s">
        <v>253</v>
      </c>
      <c r="H1357" s="17" t="s">
        <v>191</v>
      </c>
      <c r="I1357" s="17">
        <v>401506</v>
      </c>
      <c r="J1357">
        <v>0</v>
      </c>
      <c r="K1357" s="17" t="s">
        <v>155</v>
      </c>
      <c r="Q1357" t="s">
        <v>13026</v>
      </c>
      <c r="U1357" s="26">
        <v>41289</v>
      </c>
      <c r="V1357" s="17" t="s">
        <v>11594</v>
      </c>
      <c r="W1357" s="31" t="s">
        <v>178</v>
      </c>
      <c r="X1357" s="17">
        <v>515000</v>
      </c>
      <c r="Y1357" s="17"/>
      <c r="AA1357" s="17">
        <v>200000</v>
      </c>
      <c r="AE1357" s="17" t="s">
        <v>11795</v>
      </c>
      <c r="AF1357" s="17" t="s">
        <v>157</v>
      </c>
      <c r="AG1357" s="17" t="s">
        <v>158</v>
      </c>
      <c r="AK1357">
        <v>4</v>
      </c>
      <c r="AM1357" t="s">
        <v>149</v>
      </c>
      <c r="AQ1357" t="s">
        <v>149</v>
      </c>
      <c r="AR1357" t="s">
        <v>149</v>
      </c>
      <c r="AS1357" t="s">
        <v>149</v>
      </c>
      <c r="AT1357" t="s">
        <v>149</v>
      </c>
      <c r="AU1357" t="s">
        <v>149</v>
      </c>
      <c r="AV1357">
        <v>0</v>
      </c>
      <c r="AW1357" t="s">
        <v>149</v>
      </c>
      <c r="AX1357" t="s">
        <v>339</v>
      </c>
      <c r="AY1357">
        <v>0</v>
      </c>
      <c r="BA1357" t="s">
        <v>160</v>
      </c>
      <c r="BB1357" t="s">
        <v>149</v>
      </c>
      <c r="BE1357">
        <v>0</v>
      </c>
      <c r="BG1357" t="s">
        <v>149</v>
      </c>
      <c r="BH1357" t="s">
        <v>149</v>
      </c>
      <c r="BI1357" t="s">
        <v>149</v>
      </c>
      <c r="BJ1357" s="17" t="s">
        <v>191</v>
      </c>
      <c r="BK1357" s="17"/>
      <c r="BM1357" s="17" t="s">
        <v>149</v>
      </c>
      <c r="BN1357" s="17" t="s">
        <v>11961</v>
      </c>
      <c r="BS1357" s="17" t="s">
        <v>11128</v>
      </c>
      <c r="BT1357" s="17" t="s">
        <v>8186</v>
      </c>
      <c r="BU1357" s="71" t="s">
        <v>14571</v>
      </c>
      <c r="BV1357" s="17" t="s">
        <v>8173</v>
      </c>
      <c r="BW1357" s="61" t="s">
        <v>14521</v>
      </c>
      <c r="BX1357" s="2">
        <v>36892</v>
      </c>
      <c r="BZ1357" s="17" t="s">
        <v>11914</v>
      </c>
    </row>
    <row r="1358" spans="1:78" ht="14.25" hidden="1">
      <c r="A1358" s="43" t="s">
        <v>11485</v>
      </c>
      <c r="B1358" s="24" t="s">
        <v>10205</v>
      </c>
      <c r="C1358" s="17" t="s">
        <v>11545</v>
      </c>
      <c r="D1358" s="17" t="s">
        <v>11658</v>
      </c>
      <c r="E1358" s="17" t="s">
        <v>11618</v>
      </c>
      <c r="F1358" s="17" t="s">
        <v>11757</v>
      </c>
      <c r="G1358" s="17" t="s">
        <v>190</v>
      </c>
      <c r="H1358" s="17" t="s">
        <v>191</v>
      </c>
      <c r="I1358" s="17">
        <v>411016</v>
      </c>
      <c r="J1358">
        <v>0</v>
      </c>
      <c r="K1358" s="17" t="s">
        <v>155</v>
      </c>
      <c r="U1358" s="26">
        <v>41289</v>
      </c>
      <c r="V1358" s="17" t="s">
        <v>11545</v>
      </c>
      <c r="W1358" s="31" t="s">
        <v>178</v>
      </c>
      <c r="X1358" s="17">
        <v>515000</v>
      </c>
      <c r="Y1358" s="17"/>
      <c r="AA1358" s="17">
        <v>200000</v>
      </c>
      <c r="AE1358" s="17" t="s">
        <v>11796</v>
      </c>
      <c r="AF1358" s="17" t="s">
        <v>157</v>
      </c>
      <c r="AG1358" s="17" t="s">
        <v>158</v>
      </c>
      <c r="AK1358">
        <v>4</v>
      </c>
      <c r="AM1358" t="s">
        <v>149</v>
      </c>
      <c r="AQ1358" t="s">
        <v>149</v>
      </c>
      <c r="AR1358" t="s">
        <v>149</v>
      </c>
      <c r="AS1358" t="s">
        <v>149</v>
      </c>
      <c r="AT1358" t="s">
        <v>149</v>
      </c>
      <c r="AU1358" t="s">
        <v>149</v>
      </c>
      <c r="AV1358">
        <v>0</v>
      </c>
      <c r="AW1358" t="s">
        <v>149</v>
      </c>
      <c r="AX1358" t="s">
        <v>339</v>
      </c>
      <c r="AY1358">
        <v>0</v>
      </c>
      <c r="BA1358" t="s">
        <v>160</v>
      </c>
      <c r="BB1358" t="s">
        <v>149</v>
      </c>
      <c r="BE1358">
        <v>0</v>
      </c>
      <c r="BG1358" t="s">
        <v>149</v>
      </c>
      <c r="BH1358" t="s">
        <v>149</v>
      </c>
      <c r="BI1358" t="s">
        <v>149</v>
      </c>
      <c r="BJ1358" s="17" t="s">
        <v>191</v>
      </c>
      <c r="BK1358" s="17"/>
      <c r="BM1358" s="17" t="s">
        <v>149</v>
      </c>
      <c r="BN1358" s="17" t="s">
        <v>11962</v>
      </c>
      <c r="BS1358" s="17" t="s">
        <v>11128</v>
      </c>
      <c r="BT1358" s="17" t="s">
        <v>8201</v>
      </c>
      <c r="BU1358" s="71" t="s">
        <v>14571</v>
      </c>
      <c r="BV1358" s="17" t="s">
        <v>8173</v>
      </c>
      <c r="BW1358" s="61" t="s">
        <v>14522</v>
      </c>
      <c r="BX1358" s="2">
        <v>36892</v>
      </c>
      <c r="BZ1358" s="17" t="s">
        <v>9777</v>
      </c>
    </row>
    <row r="1359" spans="1:78" ht="14.25" hidden="1">
      <c r="A1359" s="43" t="s">
        <v>11486</v>
      </c>
      <c r="B1359" s="24" t="s">
        <v>10205</v>
      </c>
      <c r="C1359" s="17" t="s">
        <v>11546</v>
      </c>
      <c r="D1359" s="17" t="s">
        <v>11659</v>
      </c>
      <c r="E1359" s="17" t="s">
        <v>11619</v>
      </c>
      <c r="F1359" s="17" t="s">
        <v>11758</v>
      </c>
      <c r="G1359" s="17" t="s">
        <v>11433</v>
      </c>
      <c r="H1359" s="17" t="s">
        <v>191</v>
      </c>
      <c r="I1359" s="17">
        <v>415002</v>
      </c>
      <c r="J1359">
        <v>0</v>
      </c>
      <c r="K1359" s="17" t="s">
        <v>155</v>
      </c>
      <c r="U1359" s="26">
        <v>41290</v>
      </c>
      <c r="V1359" s="17" t="s">
        <v>11546</v>
      </c>
      <c r="W1359" s="31" t="s">
        <v>216</v>
      </c>
      <c r="X1359" s="17">
        <v>713025</v>
      </c>
      <c r="Y1359" s="17"/>
      <c r="AA1359" s="17">
        <v>200000</v>
      </c>
      <c r="AE1359" s="17"/>
      <c r="AF1359" s="17" t="s">
        <v>157</v>
      </c>
      <c r="AG1359" s="17" t="s">
        <v>158</v>
      </c>
      <c r="AK1359">
        <v>4</v>
      </c>
      <c r="AM1359" t="s">
        <v>149</v>
      </c>
      <c r="AQ1359" t="s">
        <v>149</v>
      </c>
      <c r="AR1359" t="s">
        <v>149</v>
      </c>
      <c r="AS1359" t="s">
        <v>149</v>
      </c>
      <c r="AT1359" t="s">
        <v>149</v>
      </c>
      <c r="AU1359" t="s">
        <v>149</v>
      </c>
      <c r="AV1359">
        <v>0</v>
      </c>
      <c r="AW1359" t="s">
        <v>149</v>
      </c>
      <c r="AX1359" t="s">
        <v>217</v>
      </c>
      <c r="AY1359">
        <v>0</v>
      </c>
      <c r="BA1359" t="s">
        <v>160</v>
      </c>
      <c r="BB1359" t="s">
        <v>149</v>
      </c>
      <c r="BE1359">
        <v>0</v>
      </c>
      <c r="BG1359" t="s">
        <v>149</v>
      </c>
      <c r="BH1359" t="s">
        <v>149</v>
      </c>
      <c r="BI1359" t="s">
        <v>149</v>
      </c>
      <c r="BJ1359" s="17" t="s">
        <v>191</v>
      </c>
      <c r="BK1359" s="17"/>
      <c r="BM1359" s="17" t="s">
        <v>149</v>
      </c>
      <c r="BN1359" s="17" t="s">
        <v>11963</v>
      </c>
      <c r="BS1359" s="17" t="s">
        <v>11128</v>
      </c>
      <c r="BT1359" s="17" t="s">
        <v>8178</v>
      </c>
      <c r="BU1359" s="71" t="s">
        <v>14571</v>
      </c>
      <c r="BV1359" s="17" t="s">
        <v>8173</v>
      </c>
      <c r="BW1359" s="61" t="s">
        <v>14523</v>
      </c>
      <c r="BX1359" s="2">
        <v>36892</v>
      </c>
      <c r="BZ1359" s="17" t="s">
        <v>9927</v>
      </c>
    </row>
    <row r="1360" spans="1:78" ht="14.25" hidden="1">
      <c r="A1360" s="43" t="s">
        <v>11487</v>
      </c>
      <c r="B1360" s="24" t="s">
        <v>10205</v>
      </c>
      <c r="C1360" s="17" t="s">
        <v>11547</v>
      </c>
      <c r="D1360" s="17" t="s">
        <v>11660</v>
      </c>
      <c r="E1360" s="17" t="s">
        <v>11661</v>
      </c>
      <c r="F1360" s="17" t="s">
        <v>11740</v>
      </c>
      <c r="G1360" s="17" t="s">
        <v>312</v>
      </c>
      <c r="H1360" s="17" t="s">
        <v>313</v>
      </c>
      <c r="I1360" s="17">
        <v>560099</v>
      </c>
      <c r="J1360">
        <v>0</v>
      </c>
      <c r="K1360" s="17" t="s">
        <v>155</v>
      </c>
      <c r="U1360" s="26">
        <v>41290</v>
      </c>
      <c r="V1360" s="17" t="s">
        <v>11547</v>
      </c>
      <c r="W1360" s="31" t="s">
        <v>178</v>
      </c>
      <c r="X1360" s="17">
        <v>515000</v>
      </c>
      <c r="Y1360" s="17"/>
      <c r="AA1360" s="17">
        <v>200000</v>
      </c>
      <c r="AE1360" s="17" t="s">
        <v>11797</v>
      </c>
      <c r="AF1360" s="17" t="s">
        <v>157</v>
      </c>
      <c r="AG1360" s="17" t="s">
        <v>158</v>
      </c>
      <c r="AK1360">
        <v>4</v>
      </c>
      <c r="AM1360" t="s">
        <v>149</v>
      </c>
      <c r="AQ1360" t="s">
        <v>149</v>
      </c>
      <c r="AR1360" t="s">
        <v>149</v>
      </c>
      <c r="AS1360" t="s">
        <v>149</v>
      </c>
      <c r="AT1360" t="s">
        <v>149</v>
      </c>
      <c r="AU1360" t="s">
        <v>149</v>
      </c>
      <c r="AV1360">
        <v>0</v>
      </c>
      <c r="AW1360" t="s">
        <v>149</v>
      </c>
      <c r="AX1360" t="s">
        <v>217</v>
      </c>
      <c r="AY1360">
        <v>0</v>
      </c>
      <c r="BA1360" t="s">
        <v>160</v>
      </c>
      <c r="BB1360" t="s">
        <v>149</v>
      </c>
      <c r="BE1360">
        <v>0</v>
      </c>
      <c r="BG1360" t="s">
        <v>149</v>
      </c>
      <c r="BH1360" t="s">
        <v>149</v>
      </c>
      <c r="BI1360" t="s">
        <v>149</v>
      </c>
      <c r="BJ1360" s="17" t="s">
        <v>313</v>
      </c>
      <c r="BK1360" s="17"/>
      <c r="BM1360" s="17" t="s">
        <v>149</v>
      </c>
      <c r="BN1360" s="17" t="s">
        <v>11964</v>
      </c>
      <c r="BS1360" s="17" t="s">
        <v>11128</v>
      </c>
      <c r="BT1360" s="17" t="s">
        <v>8212</v>
      </c>
      <c r="BU1360" s="71" t="s">
        <v>14571</v>
      </c>
      <c r="BV1360" s="17" t="s">
        <v>8173</v>
      </c>
      <c r="BW1360" s="61" t="s">
        <v>14524</v>
      </c>
      <c r="BX1360" s="2">
        <v>36892</v>
      </c>
      <c r="BZ1360" s="17" t="s">
        <v>11915</v>
      </c>
    </row>
    <row r="1361" spans="1:78" ht="14.25" hidden="1">
      <c r="A1361" s="43" t="s">
        <v>11488</v>
      </c>
      <c r="B1361" s="24" t="s">
        <v>10205</v>
      </c>
      <c r="C1361" s="17" t="s">
        <v>11595</v>
      </c>
      <c r="D1361" s="17" t="s">
        <v>11662</v>
      </c>
      <c r="E1361" s="17" t="s">
        <v>11620</v>
      </c>
      <c r="F1361" s="17"/>
      <c r="G1361" s="17" t="s">
        <v>190</v>
      </c>
      <c r="H1361" s="17" t="s">
        <v>191</v>
      </c>
      <c r="I1361" s="17">
        <v>400017</v>
      </c>
      <c r="J1361">
        <v>0</v>
      </c>
      <c r="K1361" s="17" t="s">
        <v>155</v>
      </c>
      <c r="Q1361" t="s">
        <v>13027</v>
      </c>
      <c r="U1361" s="26">
        <v>41290</v>
      </c>
      <c r="V1361" s="17" t="s">
        <v>11595</v>
      </c>
      <c r="W1361" s="31" t="s">
        <v>178</v>
      </c>
      <c r="X1361" s="17">
        <v>515000</v>
      </c>
      <c r="Y1361" s="17"/>
      <c r="AA1361" s="17">
        <v>200000</v>
      </c>
      <c r="AE1361" s="17" t="s">
        <v>11798</v>
      </c>
      <c r="AF1361" s="17" t="s">
        <v>157</v>
      </c>
      <c r="AG1361" s="17" t="s">
        <v>158</v>
      </c>
      <c r="AK1361">
        <v>4</v>
      </c>
      <c r="AM1361" t="s">
        <v>149</v>
      </c>
      <c r="AQ1361" t="s">
        <v>149</v>
      </c>
      <c r="AR1361" t="s">
        <v>149</v>
      </c>
      <c r="AS1361" t="s">
        <v>149</v>
      </c>
      <c r="AT1361" t="s">
        <v>149</v>
      </c>
      <c r="AU1361" t="s">
        <v>149</v>
      </c>
      <c r="AV1361">
        <v>0</v>
      </c>
      <c r="AW1361" t="s">
        <v>149</v>
      </c>
      <c r="AX1361" t="s">
        <v>192</v>
      </c>
      <c r="AY1361">
        <v>0</v>
      </c>
      <c r="BA1361" t="s">
        <v>160</v>
      </c>
      <c r="BB1361" t="s">
        <v>149</v>
      </c>
      <c r="BE1361">
        <v>0</v>
      </c>
      <c r="BG1361" t="s">
        <v>149</v>
      </c>
      <c r="BH1361" t="s">
        <v>149</v>
      </c>
      <c r="BI1361" t="s">
        <v>149</v>
      </c>
      <c r="BJ1361" s="17" t="s">
        <v>191</v>
      </c>
      <c r="BK1361" s="17"/>
      <c r="BM1361" s="17" t="s">
        <v>149</v>
      </c>
      <c r="BN1361" s="17" t="s">
        <v>11965</v>
      </c>
      <c r="BS1361" s="17" t="s">
        <v>11128</v>
      </c>
      <c r="BT1361" s="17" t="s">
        <v>8232</v>
      </c>
      <c r="BU1361" s="71" t="s">
        <v>14571</v>
      </c>
      <c r="BV1361" s="17" t="s">
        <v>8173</v>
      </c>
      <c r="BW1361" s="61" t="s">
        <v>14525</v>
      </c>
      <c r="BX1361" s="2">
        <v>36892</v>
      </c>
      <c r="BZ1361" s="17" t="s">
        <v>11916</v>
      </c>
    </row>
    <row r="1362" spans="1:78" ht="14.25" hidden="1">
      <c r="A1362" s="43" t="s">
        <v>11489</v>
      </c>
      <c r="B1362" s="24" t="s">
        <v>10205</v>
      </c>
      <c r="C1362" s="17" t="s">
        <v>11548</v>
      </c>
      <c r="D1362" s="17" t="s">
        <v>11663</v>
      </c>
      <c r="E1362" s="17" t="s">
        <v>11664</v>
      </c>
      <c r="F1362" s="17"/>
      <c r="G1362" s="17" t="s">
        <v>253</v>
      </c>
      <c r="H1362" s="17" t="s">
        <v>191</v>
      </c>
      <c r="I1362" s="17">
        <v>400009</v>
      </c>
      <c r="J1362">
        <v>0</v>
      </c>
      <c r="K1362" s="17" t="s">
        <v>155</v>
      </c>
      <c r="U1362" s="26">
        <v>41290</v>
      </c>
      <c r="V1362" s="17" t="s">
        <v>11548</v>
      </c>
      <c r="W1362" s="31" t="s">
        <v>304</v>
      </c>
      <c r="X1362" s="17">
        <v>516000</v>
      </c>
      <c r="Y1362" s="17"/>
      <c r="AA1362" s="17">
        <v>200000</v>
      </c>
      <c r="AE1362" s="17" t="s">
        <v>11799</v>
      </c>
      <c r="AF1362" s="17" t="s">
        <v>157</v>
      </c>
      <c r="AG1362" s="17" t="s">
        <v>158</v>
      </c>
      <c r="AK1362">
        <v>4</v>
      </c>
      <c r="AM1362" t="s">
        <v>149</v>
      </c>
      <c r="AQ1362" t="s">
        <v>149</v>
      </c>
      <c r="AR1362" t="s">
        <v>149</v>
      </c>
      <c r="AS1362" t="s">
        <v>149</v>
      </c>
      <c r="AT1362" t="s">
        <v>149</v>
      </c>
      <c r="AU1362" t="s">
        <v>149</v>
      </c>
      <c r="AV1362">
        <v>0</v>
      </c>
      <c r="AW1362" t="s">
        <v>149</v>
      </c>
      <c r="AX1362" t="s">
        <v>339</v>
      </c>
      <c r="AY1362">
        <v>0</v>
      </c>
      <c r="BA1362" t="s">
        <v>160</v>
      </c>
      <c r="BB1362" t="s">
        <v>149</v>
      </c>
      <c r="BE1362">
        <v>0</v>
      </c>
      <c r="BG1362" t="s">
        <v>149</v>
      </c>
      <c r="BH1362" t="s">
        <v>149</v>
      </c>
      <c r="BI1362" t="s">
        <v>149</v>
      </c>
      <c r="BJ1362" s="17" t="s">
        <v>191</v>
      </c>
      <c r="BK1362" s="17"/>
      <c r="BM1362" s="17" t="s">
        <v>149</v>
      </c>
      <c r="BN1362" s="17" t="s">
        <v>11966</v>
      </c>
      <c r="BS1362" s="17" t="s">
        <v>11128</v>
      </c>
      <c r="BT1362" s="17" t="s">
        <v>8174</v>
      </c>
      <c r="BU1362" s="71" t="s">
        <v>14571</v>
      </c>
      <c r="BV1362" s="17" t="s">
        <v>8173</v>
      </c>
      <c r="BW1362" s="61" t="s">
        <v>14526</v>
      </c>
      <c r="BX1362" s="2">
        <v>36892</v>
      </c>
      <c r="BZ1362" s="17" t="s">
        <v>9429</v>
      </c>
    </row>
    <row r="1363" spans="1:78" ht="14.25" hidden="1">
      <c r="A1363" s="43" t="s">
        <v>11490</v>
      </c>
      <c r="B1363" s="24" t="s">
        <v>10205</v>
      </c>
      <c r="C1363" s="17" t="s">
        <v>11549</v>
      </c>
      <c r="D1363" s="17" t="s">
        <v>11723</v>
      </c>
      <c r="E1363" s="17" t="s">
        <v>11621</v>
      </c>
      <c r="F1363" s="17"/>
      <c r="G1363" s="17" t="s">
        <v>312</v>
      </c>
      <c r="H1363" s="17" t="s">
        <v>313</v>
      </c>
      <c r="I1363" s="17">
        <v>560058</v>
      </c>
      <c r="J1363">
        <v>0</v>
      </c>
      <c r="K1363" s="17" t="s">
        <v>155</v>
      </c>
      <c r="U1363" s="26">
        <v>41291</v>
      </c>
      <c r="V1363" s="17" t="s">
        <v>11549</v>
      </c>
      <c r="W1363" s="31" t="s">
        <v>167</v>
      </c>
      <c r="X1363" s="17">
        <v>713000</v>
      </c>
      <c r="Y1363" s="17">
        <v>7132</v>
      </c>
      <c r="AA1363" s="17">
        <v>200000</v>
      </c>
      <c r="AE1363" s="17"/>
      <c r="AF1363" s="17" t="s">
        <v>157</v>
      </c>
      <c r="AG1363" s="17" t="s">
        <v>158</v>
      </c>
      <c r="AK1363">
        <v>4</v>
      </c>
      <c r="AM1363" t="s">
        <v>149</v>
      </c>
      <c r="AQ1363" t="s">
        <v>149</v>
      </c>
      <c r="AR1363" t="s">
        <v>149</v>
      </c>
      <c r="AS1363" t="s">
        <v>149</v>
      </c>
      <c r="AT1363" t="s">
        <v>149</v>
      </c>
      <c r="AU1363" t="s">
        <v>149</v>
      </c>
      <c r="AV1363">
        <v>0</v>
      </c>
      <c r="AW1363" t="s">
        <v>149</v>
      </c>
      <c r="AX1363" t="s">
        <v>339</v>
      </c>
      <c r="AY1363">
        <v>0</v>
      </c>
      <c r="BA1363" t="s">
        <v>160</v>
      </c>
      <c r="BB1363" t="s">
        <v>149</v>
      </c>
      <c r="BE1363">
        <v>0</v>
      </c>
      <c r="BG1363" t="s">
        <v>149</v>
      </c>
      <c r="BH1363" t="s">
        <v>149</v>
      </c>
      <c r="BI1363" t="s">
        <v>149</v>
      </c>
      <c r="BJ1363" s="17" t="s">
        <v>313</v>
      </c>
      <c r="BK1363" s="17"/>
      <c r="BM1363" s="17" t="s">
        <v>149</v>
      </c>
      <c r="BN1363" s="17" t="s">
        <v>11967</v>
      </c>
      <c r="BS1363" s="17" t="s">
        <v>11128</v>
      </c>
      <c r="BT1363" s="17" t="s">
        <v>8202</v>
      </c>
      <c r="BU1363" s="71" t="s">
        <v>14571</v>
      </c>
      <c r="BV1363" s="17" t="s">
        <v>8173</v>
      </c>
      <c r="BW1363" s="61" t="s">
        <v>14527</v>
      </c>
      <c r="BX1363" s="2">
        <v>36892</v>
      </c>
      <c r="BZ1363" s="17" t="s">
        <v>11160</v>
      </c>
    </row>
    <row r="1364" spans="1:78" ht="14.25" hidden="1">
      <c r="A1364" s="43" t="s">
        <v>11491</v>
      </c>
      <c r="B1364" s="24" t="s">
        <v>10205</v>
      </c>
      <c r="C1364" s="17" t="s">
        <v>11596</v>
      </c>
      <c r="D1364" s="17" t="s">
        <v>11665</v>
      </c>
      <c r="E1364" s="17" t="s">
        <v>11666</v>
      </c>
      <c r="F1364" s="17" t="s">
        <v>11759</v>
      </c>
      <c r="G1364" s="17" t="s">
        <v>253</v>
      </c>
      <c r="H1364" s="17" t="s">
        <v>191</v>
      </c>
      <c r="I1364" s="17">
        <v>421302</v>
      </c>
      <c r="J1364">
        <v>0</v>
      </c>
      <c r="K1364" s="17" t="s">
        <v>155</v>
      </c>
      <c r="Q1364" t="s">
        <v>13026</v>
      </c>
      <c r="U1364" s="26">
        <v>41291</v>
      </c>
      <c r="V1364" s="17" t="s">
        <v>11596</v>
      </c>
      <c r="W1364" s="31" t="s">
        <v>178</v>
      </c>
      <c r="X1364" s="17">
        <v>515000</v>
      </c>
      <c r="Y1364" s="17"/>
      <c r="AA1364" s="17">
        <v>200000</v>
      </c>
      <c r="AE1364" s="17" t="s">
        <v>11800</v>
      </c>
      <c r="AF1364" s="17" t="s">
        <v>157</v>
      </c>
      <c r="AG1364" s="17" t="s">
        <v>158</v>
      </c>
      <c r="AK1364">
        <v>4</v>
      </c>
      <c r="AM1364" t="s">
        <v>149</v>
      </c>
      <c r="AQ1364" t="s">
        <v>149</v>
      </c>
      <c r="AR1364" t="s">
        <v>149</v>
      </c>
      <c r="AS1364" t="s">
        <v>149</v>
      </c>
      <c r="AT1364" t="s">
        <v>149</v>
      </c>
      <c r="AU1364" t="s">
        <v>149</v>
      </c>
      <c r="AV1364">
        <v>0</v>
      </c>
      <c r="AW1364" t="s">
        <v>149</v>
      </c>
      <c r="AX1364" t="s">
        <v>339</v>
      </c>
      <c r="AY1364">
        <v>0</v>
      </c>
      <c r="BA1364" t="s">
        <v>160</v>
      </c>
      <c r="BB1364" t="s">
        <v>149</v>
      </c>
      <c r="BE1364">
        <v>0</v>
      </c>
      <c r="BG1364" t="s">
        <v>149</v>
      </c>
      <c r="BH1364" t="s">
        <v>149</v>
      </c>
      <c r="BI1364" t="s">
        <v>149</v>
      </c>
      <c r="BJ1364" s="17" t="s">
        <v>191</v>
      </c>
      <c r="BK1364" s="17"/>
      <c r="BM1364" s="17" t="s">
        <v>149</v>
      </c>
      <c r="BN1364" s="17" t="s">
        <v>11968</v>
      </c>
      <c r="BS1364" s="17" t="s">
        <v>11128</v>
      </c>
      <c r="BT1364" s="17" t="s">
        <v>8197</v>
      </c>
      <c r="BU1364" s="71" t="s">
        <v>14571</v>
      </c>
      <c r="BV1364" s="17" t="s">
        <v>8173</v>
      </c>
      <c r="BW1364" s="61" t="s">
        <v>14528</v>
      </c>
      <c r="BX1364" s="2">
        <v>36892</v>
      </c>
      <c r="BZ1364" s="17" t="s">
        <v>11917</v>
      </c>
    </row>
    <row r="1365" spans="1:78" ht="14.25" hidden="1">
      <c r="A1365" s="43" t="s">
        <v>11492</v>
      </c>
      <c r="B1365" s="24" t="s">
        <v>10205</v>
      </c>
      <c r="C1365" s="17" t="s">
        <v>11550</v>
      </c>
      <c r="D1365" s="17" t="s">
        <v>11667</v>
      </c>
      <c r="E1365" s="17" t="s">
        <v>11622</v>
      </c>
      <c r="F1365" s="17"/>
      <c r="G1365" s="17" t="s">
        <v>190</v>
      </c>
      <c r="H1365" s="17" t="s">
        <v>191</v>
      </c>
      <c r="I1365" s="17">
        <v>400030</v>
      </c>
      <c r="J1365">
        <v>0</v>
      </c>
      <c r="K1365" s="17" t="s">
        <v>155</v>
      </c>
      <c r="U1365" s="26">
        <v>41291</v>
      </c>
      <c r="V1365" s="17" t="s">
        <v>11550</v>
      </c>
      <c r="W1365" s="31" t="s">
        <v>178</v>
      </c>
      <c r="X1365" s="17">
        <v>515000</v>
      </c>
      <c r="Y1365" s="17"/>
      <c r="AA1365" s="17">
        <v>200000</v>
      </c>
      <c r="AE1365" s="17" t="s">
        <v>11801</v>
      </c>
      <c r="AF1365" s="17" t="s">
        <v>157</v>
      </c>
      <c r="AG1365" s="17" t="s">
        <v>158</v>
      </c>
      <c r="AK1365">
        <v>4</v>
      </c>
      <c r="AM1365" t="s">
        <v>149</v>
      </c>
      <c r="AQ1365" t="s">
        <v>149</v>
      </c>
      <c r="AR1365" t="s">
        <v>149</v>
      </c>
      <c r="AS1365" t="s">
        <v>149</v>
      </c>
      <c r="AT1365" t="s">
        <v>149</v>
      </c>
      <c r="AU1365" t="s">
        <v>149</v>
      </c>
      <c r="AV1365">
        <v>0</v>
      </c>
      <c r="AW1365" t="s">
        <v>149</v>
      </c>
      <c r="AX1365" t="s">
        <v>217</v>
      </c>
      <c r="AY1365">
        <v>0</v>
      </c>
      <c r="BA1365" t="s">
        <v>160</v>
      </c>
      <c r="BB1365" t="s">
        <v>149</v>
      </c>
      <c r="BE1365">
        <v>0</v>
      </c>
      <c r="BG1365" t="s">
        <v>149</v>
      </c>
      <c r="BH1365" t="s">
        <v>149</v>
      </c>
      <c r="BI1365" t="s">
        <v>149</v>
      </c>
      <c r="BJ1365" s="17" t="s">
        <v>191</v>
      </c>
      <c r="BK1365" s="17"/>
      <c r="BM1365" s="17" t="s">
        <v>149</v>
      </c>
      <c r="BN1365" s="17" t="s">
        <v>11969</v>
      </c>
      <c r="BS1365" s="17" t="s">
        <v>11128</v>
      </c>
      <c r="BT1365" s="17" t="s">
        <v>8186</v>
      </c>
      <c r="BU1365" s="71" t="s">
        <v>14571</v>
      </c>
      <c r="BV1365" s="17" t="s">
        <v>8173</v>
      </c>
      <c r="BW1365" s="61" t="s">
        <v>14529</v>
      </c>
      <c r="BX1365" s="2">
        <v>36892</v>
      </c>
      <c r="BZ1365" s="17" t="s">
        <v>9987</v>
      </c>
    </row>
    <row r="1366" spans="1:78" ht="14.25" hidden="1">
      <c r="A1366" s="43" t="s">
        <v>11493</v>
      </c>
      <c r="B1366" s="24" t="s">
        <v>10205</v>
      </c>
      <c r="C1366" s="17" t="s">
        <v>11551</v>
      </c>
      <c r="D1366" s="17" t="s">
        <v>11668</v>
      </c>
      <c r="E1366" s="17" t="s">
        <v>11669</v>
      </c>
      <c r="F1366" s="17" t="s">
        <v>312</v>
      </c>
      <c r="G1366" s="17" t="s">
        <v>312</v>
      </c>
      <c r="H1366" s="17" t="s">
        <v>313</v>
      </c>
      <c r="I1366" s="17">
        <v>560058</v>
      </c>
      <c r="J1366">
        <v>0</v>
      </c>
      <c r="K1366" s="17" t="s">
        <v>155</v>
      </c>
      <c r="U1366" s="26">
        <v>41291</v>
      </c>
      <c r="V1366" s="17" t="s">
        <v>11551</v>
      </c>
      <c r="W1366" s="31" t="s">
        <v>178</v>
      </c>
      <c r="X1366" s="17">
        <v>515000</v>
      </c>
      <c r="Y1366" s="17"/>
      <c r="AA1366" s="17">
        <v>200000</v>
      </c>
      <c r="AE1366" s="17" t="s">
        <v>11802</v>
      </c>
      <c r="AF1366" s="17" t="s">
        <v>157</v>
      </c>
      <c r="AG1366" s="17" t="s">
        <v>158</v>
      </c>
      <c r="AK1366">
        <v>4</v>
      </c>
      <c r="AM1366" t="s">
        <v>149</v>
      </c>
      <c r="AQ1366" t="s">
        <v>149</v>
      </c>
      <c r="AR1366" t="s">
        <v>149</v>
      </c>
      <c r="AS1366" t="s">
        <v>149</v>
      </c>
      <c r="AT1366" t="s">
        <v>149</v>
      </c>
      <c r="AU1366" t="s">
        <v>149</v>
      </c>
      <c r="AV1366">
        <v>0</v>
      </c>
      <c r="AW1366" t="s">
        <v>149</v>
      </c>
      <c r="AX1366" t="s">
        <v>192</v>
      </c>
      <c r="AY1366">
        <v>0</v>
      </c>
      <c r="BA1366" t="s">
        <v>160</v>
      </c>
      <c r="BB1366" t="s">
        <v>149</v>
      </c>
      <c r="BE1366">
        <v>0</v>
      </c>
      <c r="BG1366" t="s">
        <v>149</v>
      </c>
      <c r="BH1366" t="s">
        <v>149</v>
      </c>
      <c r="BI1366" t="s">
        <v>149</v>
      </c>
      <c r="BJ1366" s="17" t="s">
        <v>313</v>
      </c>
      <c r="BK1366" s="17"/>
      <c r="BM1366" s="17" t="s">
        <v>149</v>
      </c>
      <c r="BN1366" s="17" t="s">
        <v>11970</v>
      </c>
      <c r="BS1366" s="17" t="s">
        <v>11128</v>
      </c>
      <c r="BT1366" s="17" t="s">
        <v>8213</v>
      </c>
      <c r="BU1366" s="71" t="s">
        <v>14571</v>
      </c>
      <c r="BV1366" s="17" t="s">
        <v>8173</v>
      </c>
      <c r="BW1366" s="61" t="s">
        <v>14530</v>
      </c>
      <c r="BX1366" s="2">
        <v>36892</v>
      </c>
      <c r="BZ1366" s="17" t="s">
        <v>11918</v>
      </c>
    </row>
    <row r="1367" spans="1:78" ht="14.25" hidden="1">
      <c r="A1367" s="43" t="s">
        <v>11494</v>
      </c>
      <c r="B1367" s="24" t="s">
        <v>10205</v>
      </c>
      <c r="C1367" s="17" t="s">
        <v>11552</v>
      </c>
      <c r="D1367" s="17" t="s">
        <v>11670</v>
      </c>
      <c r="E1367" s="17" t="s">
        <v>11671</v>
      </c>
      <c r="F1367" s="17" t="s">
        <v>11741</v>
      </c>
      <c r="G1367" s="17" t="s">
        <v>190</v>
      </c>
      <c r="H1367" s="17" t="s">
        <v>191</v>
      </c>
      <c r="I1367" s="17">
        <v>411028</v>
      </c>
      <c r="J1367">
        <v>0</v>
      </c>
      <c r="K1367" s="17" t="s">
        <v>155</v>
      </c>
      <c r="U1367" s="26">
        <v>41292</v>
      </c>
      <c r="V1367" s="17" t="s">
        <v>11552</v>
      </c>
      <c r="W1367" s="31" t="s">
        <v>178</v>
      </c>
      <c r="X1367" s="17">
        <v>515000</v>
      </c>
      <c r="Y1367" s="17"/>
      <c r="AA1367" s="17">
        <v>200000</v>
      </c>
      <c r="AE1367" s="17" t="s">
        <v>11803</v>
      </c>
      <c r="AF1367" s="17" t="s">
        <v>157</v>
      </c>
      <c r="AG1367" s="17" t="s">
        <v>158</v>
      </c>
      <c r="AK1367">
        <v>4</v>
      </c>
      <c r="AM1367" t="s">
        <v>149</v>
      </c>
      <c r="AQ1367" t="s">
        <v>149</v>
      </c>
      <c r="AR1367" t="s">
        <v>149</v>
      </c>
      <c r="AS1367" t="s">
        <v>149</v>
      </c>
      <c r="AT1367" t="s">
        <v>149</v>
      </c>
      <c r="AU1367" t="s">
        <v>149</v>
      </c>
      <c r="AV1367">
        <v>0</v>
      </c>
      <c r="AW1367" t="s">
        <v>149</v>
      </c>
      <c r="AX1367" t="s">
        <v>339</v>
      </c>
      <c r="AY1367">
        <v>0</v>
      </c>
      <c r="BA1367" t="s">
        <v>160</v>
      </c>
      <c r="BB1367" t="s">
        <v>149</v>
      </c>
      <c r="BE1367">
        <v>0</v>
      </c>
      <c r="BG1367" t="s">
        <v>149</v>
      </c>
      <c r="BH1367" t="s">
        <v>149</v>
      </c>
      <c r="BI1367" t="s">
        <v>149</v>
      </c>
      <c r="BJ1367" s="17" t="s">
        <v>191</v>
      </c>
      <c r="BK1367" s="17"/>
      <c r="BM1367" s="17" t="s">
        <v>149</v>
      </c>
      <c r="BN1367" s="17" t="s">
        <v>11971</v>
      </c>
      <c r="BS1367" s="17" t="s">
        <v>11128</v>
      </c>
      <c r="BT1367" s="17" t="s">
        <v>8198</v>
      </c>
      <c r="BU1367" s="71" t="s">
        <v>14571</v>
      </c>
      <c r="BV1367" s="17" t="s">
        <v>8173</v>
      </c>
      <c r="BW1367" s="61" t="s">
        <v>14531</v>
      </c>
      <c r="BX1367" s="2">
        <v>36892</v>
      </c>
      <c r="BZ1367" s="17" t="s">
        <v>11919</v>
      </c>
    </row>
    <row r="1368" spans="1:78" ht="14.25" hidden="1">
      <c r="A1368" s="43" t="s">
        <v>11495</v>
      </c>
      <c r="B1368" s="24" t="s">
        <v>10205</v>
      </c>
      <c r="C1368" s="17" t="s">
        <v>11553</v>
      </c>
      <c r="D1368" s="17" t="s">
        <v>11604</v>
      </c>
      <c r="E1368" s="17" t="s">
        <v>11672</v>
      </c>
      <c r="F1368" s="17" t="s">
        <v>11769</v>
      </c>
      <c r="G1368" s="17" t="s">
        <v>190</v>
      </c>
      <c r="H1368" s="17" t="s">
        <v>191</v>
      </c>
      <c r="I1368" s="17">
        <v>411020</v>
      </c>
      <c r="J1368">
        <v>0</v>
      </c>
      <c r="K1368" s="17" t="s">
        <v>155</v>
      </c>
      <c r="U1368" s="26">
        <v>41295</v>
      </c>
      <c r="V1368" s="17" t="s">
        <v>11553</v>
      </c>
      <c r="W1368" s="31" t="s">
        <v>167</v>
      </c>
      <c r="X1368" s="17">
        <v>722000</v>
      </c>
      <c r="Y1368" s="17"/>
      <c r="AA1368" s="17">
        <v>200000</v>
      </c>
      <c r="AE1368" s="17" t="s">
        <v>11804</v>
      </c>
      <c r="AF1368" s="17" t="s">
        <v>157</v>
      </c>
      <c r="AG1368" s="17" t="s">
        <v>158</v>
      </c>
      <c r="AK1368">
        <v>4</v>
      </c>
      <c r="AM1368" t="s">
        <v>149</v>
      </c>
      <c r="AQ1368" t="s">
        <v>149</v>
      </c>
      <c r="AR1368" t="s">
        <v>149</v>
      </c>
      <c r="AS1368" t="s">
        <v>149</v>
      </c>
      <c r="AT1368" t="s">
        <v>149</v>
      </c>
      <c r="AU1368" t="s">
        <v>149</v>
      </c>
      <c r="AV1368">
        <v>0</v>
      </c>
      <c r="AW1368" t="s">
        <v>149</v>
      </c>
      <c r="AX1368" t="s">
        <v>339</v>
      </c>
      <c r="AY1368">
        <v>0</v>
      </c>
      <c r="BA1368" t="s">
        <v>160</v>
      </c>
      <c r="BB1368" t="s">
        <v>149</v>
      </c>
      <c r="BE1368">
        <v>0</v>
      </c>
      <c r="BG1368" t="s">
        <v>149</v>
      </c>
      <c r="BH1368" t="s">
        <v>149</v>
      </c>
      <c r="BI1368" t="s">
        <v>149</v>
      </c>
      <c r="BJ1368" s="17" t="s">
        <v>191</v>
      </c>
      <c r="BK1368" s="17"/>
      <c r="BM1368" s="17" t="s">
        <v>149</v>
      </c>
      <c r="BN1368" s="17" t="s">
        <v>11972</v>
      </c>
      <c r="BS1368" s="17" t="s">
        <v>11128</v>
      </c>
      <c r="BT1368" s="17" t="s">
        <v>8174</v>
      </c>
      <c r="BU1368" s="71" t="s">
        <v>14571</v>
      </c>
      <c r="BV1368" s="17" t="s">
        <v>8173</v>
      </c>
      <c r="BW1368" s="61" t="s">
        <v>14532</v>
      </c>
      <c r="BX1368" s="2">
        <v>36892</v>
      </c>
      <c r="BZ1368" s="17" t="s">
        <v>9376</v>
      </c>
    </row>
    <row r="1369" spans="1:78" ht="14.25" hidden="1">
      <c r="A1369" s="43" t="s">
        <v>11496</v>
      </c>
      <c r="B1369" s="24" t="s">
        <v>10205</v>
      </c>
      <c r="C1369" s="17" t="s">
        <v>11554</v>
      </c>
      <c r="D1369" s="17" t="s">
        <v>11673</v>
      </c>
      <c r="E1369" s="17" t="s">
        <v>11724</v>
      </c>
      <c r="F1369" s="17">
        <v>411001</v>
      </c>
      <c r="G1369" s="17" t="s">
        <v>190</v>
      </c>
      <c r="H1369" s="17" t="s">
        <v>191</v>
      </c>
      <c r="I1369" s="17">
        <v>411001</v>
      </c>
      <c r="J1369">
        <v>0</v>
      </c>
      <c r="K1369" s="17" t="s">
        <v>155</v>
      </c>
      <c r="U1369" s="26">
        <v>41296</v>
      </c>
      <c r="V1369" s="17" t="s">
        <v>11554</v>
      </c>
      <c r="W1369" s="31" t="s">
        <v>178</v>
      </c>
      <c r="X1369" s="17">
        <v>515000</v>
      </c>
      <c r="Y1369" s="17"/>
      <c r="AA1369" s="17">
        <v>200000</v>
      </c>
      <c r="AE1369" s="17" t="s">
        <v>11805</v>
      </c>
      <c r="AF1369" s="17" t="s">
        <v>157</v>
      </c>
      <c r="AG1369" s="17" t="s">
        <v>158</v>
      </c>
      <c r="AK1369">
        <v>4</v>
      </c>
      <c r="AM1369" t="s">
        <v>149</v>
      </c>
      <c r="AQ1369" t="s">
        <v>149</v>
      </c>
      <c r="AR1369" t="s">
        <v>149</v>
      </c>
      <c r="AS1369" t="s">
        <v>149</v>
      </c>
      <c r="AT1369" t="s">
        <v>149</v>
      </c>
      <c r="AU1369" t="s">
        <v>149</v>
      </c>
      <c r="AV1369">
        <v>0</v>
      </c>
      <c r="AW1369" t="s">
        <v>149</v>
      </c>
      <c r="AX1369" t="s">
        <v>339</v>
      </c>
      <c r="AY1369">
        <v>0</v>
      </c>
      <c r="BA1369" t="s">
        <v>160</v>
      </c>
      <c r="BB1369" t="s">
        <v>149</v>
      </c>
      <c r="BE1369">
        <v>0</v>
      </c>
      <c r="BG1369" t="s">
        <v>149</v>
      </c>
      <c r="BH1369" t="s">
        <v>149</v>
      </c>
      <c r="BI1369" t="s">
        <v>149</v>
      </c>
      <c r="BJ1369" s="17" t="s">
        <v>191</v>
      </c>
      <c r="BK1369" s="17"/>
      <c r="BM1369" s="17" t="s">
        <v>149</v>
      </c>
      <c r="BN1369" s="17" t="s">
        <v>11973</v>
      </c>
      <c r="BS1369" s="17" t="s">
        <v>11128</v>
      </c>
      <c r="BT1369" s="17" t="s">
        <v>8200</v>
      </c>
      <c r="BU1369" s="71" t="s">
        <v>14571</v>
      </c>
      <c r="BV1369" s="17" t="s">
        <v>8173</v>
      </c>
      <c r="BW1369" s="61" t="s">
        <v>14533</v>
      </c>
      <c r="BX1369" s="2">
        <v>36892</v>
      </c>
      <c r="BZ1369" s="17" t="s">
        <v>9531</v>
      </c>
    </row>
    <row r="1370" spans="1:78" ht="14.25" hidden="1">
      <c r="A1370" s="43" t="s">
        <v>11497</v>
      </c>
      <c r="B1370" s="24" t="s">
        <v>10205</v>
      </c>
      <c r="C1370" s="17" t="s">
        <v>11555</v>
      </c>
      <c r="D1370" s="17" t="s">
        <v>11674</v>
      </c>
      <c r="E1370" s="17" t="s">
        <v>11675</v>
      </c>
      <c r="F1370" s="17" t="s">
        <v>11742</v>
      </c>
      <c r="G1370" s="17" t="s">
        <v>190</v>
      </c>
      <c r="H1370" s="17" t="s">
        <v>191</v>
      </c>
      <c r="I1370" s="17">
        <v>411049</v>
      </c>
      <c r="J1370">
        <v>0</v>
      </c>
      <c r="K1370" s="17" t="s">
        <v>155</v>
      </c>
      <c r="U1370" s="26">
        <v>41297</v>
      </c>
      <c r="V1370" s="17" t="s">
        <v>11555</v>
      </c>
      <c r="W1370" s="31" t="s">
        <v>178</v>
      </c>
      <c r="X1370" s="17">
        <v>515000</v>
      </c>
      <c r="Y1370" s="17"/>
      <c r="AA1370" s="17">
        <v>200000</v>
      </c>
      <c r="AE1370" s="17" t="s">
        <v>11806</v>
      </c>
      <c r="AF1370" s="17" t="s">
        <v>157</v>
      </c>
      <c r="AG1370" s="17" t="s">
        <v>158</v>
      </c>
      <c r="AK1370">
        <v>4</v>
      </c>
      <c r="AM1370" t="s">
        <v>149</v>
      </c>
      <c r="AQ1370" t="s">
        <v>149</v>
      </c>
      <c r="AR1370" t="s">
        <v>149</v>
      </c>
      <c r="AS1370" t="s">
        <v>149</v>
      </c>
      <c r="AT1370" t="s">
        <v>149</v>
      </c>
      <c r="AU1370" t="s">
        <v>149</v>
      </c>
      <c r="AV1370">
        <v>0</v>
      </c>
      <c r="AW1370" t="s">
        <v>149</v>
      </c>
      <c r="AX1370" t="s">
        <v>339</v>
      </c>
      <c r="AY1370">
        <v>0</v>
      </c>
      <c r="BA1370" t="s">
        <v>160</v>
      </c>
      <c r="BB1370" t="s">
        <v>149</v>
      </c>
      <c r="BE1370">
        <v>0</v>
      </c>
      <c r="BG1370" t="s">
        <v>149</v>
      </c>
      <c r="BH1370" t="s">
        <v>149</v>
      </c>
      <c r="BI1370" t="s">
        <v>149</v>
      </c>
      <c r="BJ1370" s="17" t="s">
        <v>191</v>
      </c>
      <c r="BK1370" s="17"/>
      <c r="BM1370" s="17" t="s">
        <v>149</v>
      </c>
      <c r="BN1370" s="17" t="s">
        <v>11974</v>
      </c>
      <c r="BS1370" s="17" t="s">
        <v>11128</v>
      </c>
      <c r="BT1370" s="17" t="s">
        <v>8198</v>
      </c>
      <c r="BU1370" s="71" t="s">
        <v>14571</v>
      </c>
      <c r="BV1370" s="17" t="s">
        <v>8173</v>
      </c>
      <c r="BW1370" s="61" t="s">
        <v>14534</v>
      </c>
      <c r="BX1370" s="2">
        <v>36892</v>
      </c>
      <c r="BZ1370" s="17" t="s">
        <v>11920</v>
      </c>
    </row>
    <row r="1371" spans="1:78" ht="14.25" hidden="1">
      <c r="A1371" s="43" t="s">
        <v>11498</v>
      </c>
      <c r="B1371" s="24" t="s">
        <v>10205</v>
      </c>
      <c r="C1371" s="17" t="s">
        <v>11556</v>
      </c>
      <c r="D1371" s="17" t="s">
        <v>11676</v>
      </c>
      <c r="E1371" s="17" t="s">
        <v>11677</v>
      </c>
      <c r="F1371" s="17" t="s">
        <v>11760</v>
      </c>
      <c r="G1371" s="17" t="s">
        <v>190</v>
      </c>
      <c r="H1371" s="17" t="s">
        <v>191</v>
      </c>
      <c r="I1371" s="17">
        <v>411028</v>
      </c>
      <c r="J1371">
        <v>0</v>
      </c>
      <c r="K1371" s="17" t="s">
        <v>155</v>
      </c>
      <c r="U1371" s="26">
        <v>41298</v>
      </c>
      <c r="V1371" s="17" t="s">
        <v>11556</v>
      </c>
      <c r="W1371" s="31" t="s">
        <v>178</v>
      </c>
      <c r="X1371" s="17">
        <v>515000</v>
      </c>
      <c r="Y1371" s="17"/>
      <c r="AA1371" s="17">
        <v>200000</v>
      </c>
      <c r="AE1371" s="17" t="s">
        <v>11807</v>
      </c>
      <c r="AF1371" s="17" t="s">
        <v>157</v>
      </c>
      <c r="AG1371" s="17" t="s">
        <v>158</v>
      </c>
      <c r="AK1371">
        <v>4</v>
      </c>
      <c r="AM1371" t="s">
        <v>149</v>
      </c>
      <c r="AQ1371" t="s">
        <v>149</v>
      </c>
      <c r="AR1371" t="s">
        <v>149</v>
      </c>
      <c r="AS1371" t="s">
        <v>149</v>
      </c>
      <c r="AT1371" t="s">
        <v>149</v>
      </c>
      <c r="AU1371" t="s">
        <v>149</v>
      </c>
      <c r="AV1371">
        <v>0</v>
      </c>
      <c r="AW1371" t="s">
        <v>149</v>
      </c>
      <c r="AX1371" t="s">
        <v>339</v>
      </c>
      <c r="AY1371">
        <v>0</v>
      </c>
      <c r="BA1371" t="s">
        <v>160</v>
      </c>
      <c r="BB1371" t="s">
        <v>149</v>
      </c>
      <c r="BE1371">
        <v>0</v>
      </c>
      <c r="BG1371" t="s">
        <v>149</v>
      </c>
      <c r="BH1371" t="s">
        <v>149</v>
      </c>
      <c r="BI1371" t="s">
        <v>149</v>
      </c>
      <c r="BJ1371" s="17" t="s">
        <v>191</v>
      </c>
      <c r="BK1371" s="17"/>
      <c r="BM1371" s="17" t="s">
        <v>149</v>
      </c>
      <c r="BN1371" s="17" t="s">
        <v>11975</v>
      </c>
      <c r="BS1371" s="17" t="s">
        <v>11128</v>
      </c>
      <c r="BT1371" s="17" t="s">
        <v>8186</v>
      </c>
      <c r="BU1371" s="71" t="s">
        <v>14571</v>
      </c>
      <c r="BV1371" s="17" t="s">
        <v>8173</v>
      </c>
      <c r="BW1371" s="61" t="s">
        <v>14535</v>
      </c>
      <c r="BX1371" s="2">
        <v>36892</v>
      </c>
      <c r="BZ1371" s="17" t="s">
        <v>11921</v>
      </c>
    </row>
    <row r="1372" spans="1:78" ht="14.25" hidden="1">
      <c r="A1372" s="43" t="s">
        <v>11499</v>
      </c>
      <c r="B1372" s="24" t="s">
        <v>10205</v>
      </c>
      <c r="C1372" s="17" t="s">
        <v>11557</v>
      </c>
      <c r="D1372" s="17" t="s">
        <v>11678</v>
      </c>
      <c r="E1372" s="17" t="s">
        <v>11623</v>
      </c>
      <c r="F1372" s="17" t="s">
        <v>11743</v>
      </c>
      <c r="G1372" s="17" t="s">
        <v>190</v>
      </c>
      <c r="H1372" s="17" t="s">
        <v>191</v>
      </c>
      <c r="I1372" s="17">
        <v>411001</v>
      </c>
      <c r="J1372">
        <v>0</v>
      </c>
      <c r="K1372" s="17" t="s">
        <v>155</v>
      </c>
      <c r="U1372" s="26">
        <v>41298</v>
      </c>
      <c r="V1372" s="17" t="s">
        <v>11557</v>
      </c>
      <c r="W1372" s="31" t="s">
        <v>167</v>
      </c>
      <c r="X1372" s="17">
        <v>713000</v>
      </c>
      <c r="Y1372" s="17">
        <v>7132</v>
      </c>
      <c r="AA1372" s="17">
        <v>200000</v>
      </c>
      <c r="AE1372" s="17" t="s">
        <v>11808</v>
      </c>
      <c r="AF1372" s="17" t="s">
        <v>157</v>
      </c>
      <c r="AG1372" s="17" t="s">
        <v>158</v>
      </c>
      <c r="AK1372">
        <v>4</v>
      </c>
      <c r="AM1372" t="s">
        <v>149</v>
      </c>
      <c r="AQ1372" t="s">
        <v>149</v>
      </c>
      <c r="AR1372" t="s">
        <v>149</v>
      </c>
      <c r="AS1372" t="s">
        <v>149</v>
      </c>
      <c r="AT1372" t="s">
        <v>149</v>
      </c>
      <c r="AU1372" t="s">
        <v>149</v>
      </c>
      <c r="AV1372">
        <v>0</v>
      </c>
      <c r="AW1372" t="s">
        <v>149</v>
      </c>
      <c r="AX1372" t="s">
        <v>217</v>
      </c>
      <c r="AY1372">
        <v>0</v>
      </c>
      <c r="BA1372" t="s">
        <v>160</v>
      </c>
      <c r="BB1372" t="s">
        <v>149</v>
      </c>
      <c r="BE1372">
        <v>0</v>
      </c>
      <c r="BG1372" t="s">
        <v>149</v>
      </c>
      <c r="BH1372" t="s">
        <v>149</v>
      </c>
      <c r="BI1372" t="s">
        <v>149</v>
      </c>
      <c r="BJ1372" s="17" t="s">
        <v>191</v>
      </c>
      <c r="BK1372" s="17"/>
      <c r="BM1372" s="17" t="s">
        <v>149</v>
      </c>
      <c r="BN1372" s="17" t="s">
        <v>11976</v>
      </c>
      <c r="BS1372" s="17" t="s">
        <v>11128</v>
      </c>
      <c r="BT1372" s="17" t="s">
        <v>8176</v>
      </c>
      <c r="BU1372" s="71" t="s">
        <v>14571</v>
      </c>
      <c r="BV1372" s="17" t="s">
        <v>8173</v>
      </c>
      <c r="BW1372" s="61" t="s">
        <v>14536</v>
      </c>
      <c r="BX1372" s="2">
        <v>36892</v>
      </c>
      <c r="BZ1372" s="17" t="s">
        <v>11922</v>
      </c>
    </row>
    <row r="1373" spans="1:78" ht="14.25" hidden="1">
      <c r="A1373" s="43" t="s">
        <v>11500</v>
      </c>
      <c r="B1373" s="24" t="s">
        <v>10205</v>
      </c>
      <c r="C1373" s="17" t="s">
        <v>11558</v>
      </c>
      <c r="D1373" s="17" t="s">
        <v>11679</v>
      </c>
      <c r="E1373" s="17" t="s">
        <v>11680</v>
      </c>
      <c r="F1373" s="17" t="s">
        <v>11761</v>
      </c>
      <c r="G1373" s="17" t="s">
        <v>190</v>
      </c>
      <c r="H1373" s="17" t="s">
        <v>191</v>
      </c>
      <c r="I1373" s="17">
        <v>411045</v>
      </c>
      <c r="J1373">
        <v>0</v>
      </c>
      <c r="K1373" s="17" t="s">
        <v>155</v>
      </c>
      <c r="U1373" s="26">
        <v>41299</v>
      </c>
      <c r="V1373" s="17" t="s">
        <v>11558</v>
      </c>
      <c r="W1373" s="31" t="s">
        <v>178</v>
      </c>
      <c r="X1373" s="17">
        <v>515000</v>
      </c>
      <c r="Y1373" s="17"/>
      <c r="AA1373" s="17">
        <v>200000</v>
      </c>
      <c r="AE1373" s="17" t="s">
        <v>11809</v>
      </c>
      <c r="AF1373" s="17" t="s">
        <v>157</v>
      </c>
      <c r="AG1373" s="17" t="s">
        <v>158</v>
      </c>
      <c r="AK1373">
        <v>4</v>
      </c>
      <c r="AM1373" t="s">
        <v>149</v>
      </c>
      <c r="AQ1373" t="s">
        <v>149</v>
      </c>
      <c r="AR1373" t="s">
        <v>149</v>
      </c>
      <c r="AS1373" t="s">
        <v>149</v>
      </c>
      <c r="AT1373" t="s">
        <v>149</v>
      </c>
      <c r="AU1373" t="s">
        <v>149</v>
      </c>
      <c r="AV1373">
        <v>0</v>
      </c>
      <c r="AW1373" t="s">
        <v>149</v>
      </c>
      <c r="AX1373" t="s">
        <v>217</v>
      </c>
      <c r="AY1373">
        <v>0</v>
      </c>
      <c r="BA1373" t="s">
        <v>160</v>
      </c>
      <c r="BB1373" t="s">
        <v>149</v>
      </c>
      <c r="BE1373">
        <v>0</v>
      </c>
      <c r="BG1373" t="s">
        <v>149</v>
      </c>
      <c r="BH1373" t="s">
        <v>149</v>
      </c>
      <c r="BI1373" t="s">
        <v>149</v>
      </c>
      <c r="BJ1373" s="17" t="s">
        <v>191</v>
      </c>
      <c r="BK1373" s="17"/>
      <c r="BM1373" s="17" t="s">
        <v>149</v>
      </c>
      <c r="BN1373" s="17" t="s">
        <v>11977</v>
      </c>
      <c r="BS1373" s="17" t="s">
        <v>11128</v>
      </c>
      <c r="BT1373" s="17" t="s">
        <v>8174</v>
      </c>
      <c r="BU1373" s="71" t="s">
        <v>14571</v>
      </c>
      <c r="BV1373" s="17" t="s">
        <v>8173</v>
      </c>
      <c r="BW1373" s="61" t="s">
        <v>14537</v>
      </c>
      <c r="BX1373" s="2">
        <v>36892</v>
      </c>
      <c r="BZ1373" s="17" t="s">
        <v>11923</v>
      </c>
    </row>
    <row r="1374" spans="1:78" ht="14.25" hidden="1">
      <c r="A1374" s="43" t="s">
        <v>11501</v>
      </c>
      <c r="B1374" s="24" t="s">
        <v>10205</v>
      </c>
      <c r="C1374" s="17" t="s">
        <v>11597</v>
      </c>
      <c r="D1374" s="17" t="s">
        <v>11681</v>
      </c>
      <c r="E1374" s="17" t="s">
        <v>11682</v>
      </c>
      <c r="F1374" s="17" t="s">
        <v>11744</v>
      </c>
      <c r="G1374" s="17" t="s">
        <v>253</v>
      </c>
      <c r="H1374" s="17" t="s">
        <v>191</v>
      </c>
      <c r="I1374" s="17">
        <v>400001</v>
      </c>
      <c r="J1374">
        <v>0</v>
      </c>
      <c r="K1374" s="17" t="s">
        <v>155</v>
      </c>
      <c r="Q1374" t="s">
        <v>13022</v>
      </c>
      <c r="U1374" s="26">
        <v>41302</v>
      </c>
      <c r="V1374" s="17" t="s">
        <v>11597</v>
      </c>
      <c r="W1374" s="31" t="s">
        <v>167</v>
      </c>
      <c r="X1374" s="17">
        <v>817250</v>
      </c>
      <c r="Y1374" s="17"/>
      <c r="AA1374" s="17">
        <v>200000</v>
      </c>
      <c r="AE1374" s="17" t="s">
        <v>11810</v>
      </c>
      <c r="AF1374" s="17" t="s">
        <v>157</v>
      </c>
      <c r="AG1374" s="17" t="s">
        <v>158</v>
      </c>
      <c r="AK1374">
        <v>4</v>
      </c>
      <c r="AM1374" t="s">
        <v>149</v>
      </c>
      <c r="AQ1374" t="s">
        <v>149</v>
      </c>
      <c r="AR1374" t="s">
        <v>149</v>
      </c>
      <c r="AS1374" t="s">
        <v>149</v>
      </c>
      <c r="AT1374" t="s">
        <v>149</v>
      </c>
      <c r="AU1374" t="s">
        <v>149</v>
      </c>
      <c r="AV1374">
        <v>0</v>
      </c>
      <c r="AW1374" t="s">
        <v>149</v>
      </c>
      <c r="AX1374" t="s">
        <v>217</v>
      </c>
      <c r="AY1374">
        <v>0</v>
      </c>
      <c r="BA1374" t="s">
        <v>160</v>
      </c>
      <c r="BB1374" t="s">
        <v>149</v>
      </c>
      <c r="BE1374">
        <v>0</v>
      </c>
      <c r="BG1374" t="s">
        <v>149</v>
      </c>
      <c r="BH1374" t="s">
        <v>149</v>
      </c>
      <c r="BI1374" t="s">
        <v>149</v>
      </c>
      <c r="BJ1374" s="17" t="s">
        <v>191</v>
      </c>
      <c r="BK1374" s="17"/>
      <c r="BM1374" s="17" t="s">
        <v>149</v>
      </c>
      <c r="BN1374" s="17" t="s">
        <v>11978</v>
      </c>
      <c r="BS1374" s="17" t="s">
        <v>11128</v>
      </c>
      <c r="BT1374" s="17" t="s">
        <v>8191</v>
      </c>
      <c r="BU1374" s="71" t="s">
        <v>14571</v>
      </c>
      <c r="BV1374" s="17" t="s">
        <v>8173</v>
      </c>
      <c r="BW1374" s="61" t="s">
        <v>14538</v>
      </c>
      <c r="BX1374" s="2">
        <v>36892</v>
      </c>
      <c r="BZ1374" s="17" t="s">
        <v>11924</v>
      </c>
    </row>
    <row r="1375" spans="1:78" ht="14.25" hidden="1">
      <c r="A1375" s="43" t="s">
        <v>11502</v>
      </c>
      <c r="B1375" s="24" t="s">
        <v>10205</v>
      </c>
      <c r="C1375" s="17" t="s">
        <v>11559</v>
      </c>
      <c r="D1375" s="17" t="s">
        <v>11683</v>
      </c>
      <c r="E1375" s="17" t="s">
        <v>11684</v>
      </c>
      <c r="F1375" s="17"/>
      <c r="G1375" s="17" t="s">
        <v>190</v>
      </c>
      <c r="H1375" s="17" t="s">
        <v>191</v>
      </c>
      <c r="I1375" s="17">
        <v>411036</v>
      </c>
      <c r="J1375">
        <v>0</v>
      </c>
      <c r="K1375" s="17" t="s">
        <v>155</v>
      </c>
      <c r="U1375" s="26">
        <v>41302</v>
      </c>
      <c r="V1375" s="17" t="s">
        <v>11559</v>
      </c>
      <c r="W1375" s="31" t="s">
        <v>178</v>
      </c>
      <c r="X1375" s="17">
        <v>515000</v>
      </c>
      <c r="Y1375" s="17"/>
      <c r="AA1375" s="17">
        <v>200000</v>
      </c>
      <c r="AE1375" s="17" t="s">
        <v>11811</v>
      </c>
      <c r="AF1375" s="17" t="s">
        <v>157</v>
      </c>
      <c r="AG1375" s="17" t="s">
        <v>158</v>
      </c>
      <c r="AK1375">
        <v>4</v>
      </c>
      <c r="AM1375" t="s">
        <v>149</v>
      </c>
      <c r="AQ1375" t="s">
        <v>149</v>
      </c>
      <c r="AR1375" t="s">
        <v>149</v>
      </c>
      <c r="AS1375" t="s">
        <v>149</v>
      </c>
      <c r="AT1375" t="s">
        <v>149</v>
      </c>
      <c r="AU1375" t="s">
        <v>149</v>
      </c>
      <c r="AV1375">
        <v>0</v>
      </c>
      <c r="AW1375" t="s">
        <v>149</v>
      </c>
      <c r="AX1375" t="s">
        <v>339</v>
      </c>
      <c r="AY1375">
        <v>0</v>
      </c>
      <c r="BA1375" t="s">
        <v>160</v>
      </c>
      <c r="BB1375" t="s">
        <v>149</v>
      </c>
      <c r="BE1375">
        <v>0</v>
      </c>
      <c r="BG1375" t="s">
        <v>149</v>
      </c>
      <c r="BH1375" t="s">
        <v>149</v>
      </c>
      <c r="BI1375" t="s">
        <v>149</v>
      </c>
      <c r="BJ1375" s="17" t="s">
        <v>191</v>
      </c>
      <c r="BK1375" s="17"/>
      <c r="BM1375" s="17" t="s">
        <v>149</v>
      </c>
      <c r="BN1375" s="17" t="s">
        <v>11979</v>
      </c>
      <c r="BS1375" s="17" t="s">
        <v>11128</v>
      </c>
      <c r="BT1375" s="17" t="s">
        <v>7313</v>
      </c>
      <c r="BU1375" s="71" t="s">
        <v>14571</v>
      </c>
      <c r="BV1375" s="17" t="s">
        <v>8173</v>
      </c>
      <c r="BW1375" s="61" t="s">
        <v>14539</v>
      </c>
      <c r="BX1375" s="2">
        <v>36892</v>
      </c>
      <c r="BZ1375" s="17" t="s">
        <v>11925</v>
      </c>
    </row>
    <row r="1376" spans="1:78" ht="14.25" hidden="1">
      <c r="A1376" s="43" t="s">
        <v>11503</v>
      </c>
      <c r="B1376" s="24" t="s">
        <v>10205</v>
      </c>
      <c r="C1376" s="17" t="s">
        <v>11560</v>
      </c>
      <c r="D1376" s="17" t="s">
        <v>11685</v>
      </c>
      <c r="E1376" s="17" t="s">
        <v>13225</v>
      </c>
      <c r="F1376" s="17" t="s">
        <v>11745</v>
      </c>
      <c r="G1376" s="17" t="s">
        <v>253</v>
      </c>
      <c r="H1376" s="17" t="s">
        <v>191</v>
      </c>
      <c r="I1376" s="17">
        <v>400086</v>
      </c>
      <c r="J1376">
        <v>0</v>
      </c>
      <c r="K1376" s="17" t="s">
        <v>155</v>
      </c>
      <c r="U1376" s="26">
        <v>41302</v>
      </c>
      <c r="V1376" s="17" t="s">
        <v>11560</v>
      </c>
      <c r="W1376" s="31" t="s">
        <v>178</v>
      </c>
      <c r="X1376" s="17">
        <v>515000</v>
      </c>
      <c r="Y1376" s="17"/>
      <c r="AA1376" s="17">
        <v>200000</v>
      </c>
      <c r="AE1376" s="17" t="s">
        <v>11812</v>
      </c>
      <c r="AF1376" s="17" t="s">
        <v>157</v>
      </c>
      <c r="AG1376" s="17" t="s">
        <v>158</v>
      </c>
      <c r="AK1376">
        <v>4</v>
      </c>
      <c r="AM1376" t="s">
        <v>149</v>
      </c>
      <c r="AQ1376" t="s">
        <v>149</v>
      </c>
      <c r="AR1376" t="s">
        <v>149</v>
      </c>
      <c r="AS1376" t="s">
        <v>149</v>
      </c>
      <c r="AT1376" t="s">
        <v>149</v>
      </c>
      <c r="AU1376" t="s">
        <v>149</v>
      </c>
      <c r="AV1376">
        <v>0</v>
      </c>
      <c r="AW1376" t="s">
        <v>149</v>
      </c>
      <c r="AX1376" t="s">
        <v>339</v>
      </c>
      <c r="AY1376">
        <v>0</v>
      </c>
      <c r="BA1376" t="s">
        <v>160</v>
      </c>
      <c r="BB1376" t="s">
        <v>149</v>
      </c>
      <c r="BE1376">
        <v>0</v>
      </c>
      <c r="BG1376" t="s">
        <v>149</v>
      </c>
      <c r="BH1376" t="s">
        <v>149</v>
      </c>
      <c r="BI1376" t="s">
        <v>149</v>
      </c>
      <c r="BJ1376" s="17" t="s">
        <v>191</v>
      </c>
      <c r="BK1376" s="17"/>
      <c r="BM1376" s="17" t="s">
        <v>149</v>
      </c>
      <c r="BN1376" s="17" t="s">
        <v>11980</v>
      </c>
      <c r="BS1376" s="17" t="s">
        <v>11128</v>
      </c>
      <c r="BT1376" s="17" t="s">
        <v>8174</v>
      </c>
      <c r="BU1376" s="71" t="s">
        <v>14571</v>
      </c>
      <c r="BV1376" s="17" t="s">
        <v>8173</v>
      </c>
      <c r="BW1376" s="61" t="s">
        <v>14540</v>
      </c>
      <c r="BX1376" s="2">
        <v>36892</v>
      </c>
      <c r="BZ1376" s="17" t="s">
        <v>11926</v>
      </c>
    </row>
    <row r="1377" spans="1:78" ht="14.25" hidden="1">
      <c r="A1377" s="43" t="s">
        <v>11504</v>
      </c>
      <c r="B1377" s="24" t="s">
        <v>10205</v>
      </c>
      <c r="C1377" s="17" t="s">
        <v>11561</v>
      </c>
      <c r="D1377" s="17" t="s">
        <v>11687</v>
      </c>
      <c r="E1377" s="17" t="s">
        <v>11688</v>
      </c>
      <c r="F1377" s="17" t="s">
        <v>11746</v>
      </c>
      <c r="G1377" s="17" t="s">
        <v>190</v>
      </c>
      <c r="H1377" s="17" t="s">
        <v>191</v>
      </c>
      <c r="I1377" s="17">
        <v>412220</v>
      </c>
      <c r="J1377">
        <v>0</v>
      </c>
      <c r="K1377" s="17" t="s">
        <v>155</v>
      </c>
      <c r="U1377" s="26">
        <v>41302</v>
      </c>
      <c r="V1377" s="17" t="s">
        <v>11561</v>
      </c>
      <c r="W1377" s="31" t="s">
        <v>178</v>
      </c>
      <c r="X1377" s="17">
        <v>515000</v>
      </c>
      <c r="Y1377" s="17"/>
      <c r="AA1377" s="17">
        <v>200000</v>
      </c>
      <c r="AE1377" s="17" t="s">
        <v>11813</v>
      </c>
      <c r="AF1377" s="17" t="s">
        <v>157</v>
      </c>
      <c r="AG1377" s="17" t="s">
        <v>158</v>
      </c>
      <c r="AK1377">
        <v>4</v>
      </c>
      <c r="AM1377" t="s">
        <v>149</v>
      </c>
      <c r="AQ1377" t="s">
        <v>149</v>
      </c>
      <c r="AR1377" t="s">
        <v>149</v>
      </c>
      <c r="AS1377" t="s">
        <v>149</v>
      </c>
      <c r="AT1377" t="s">
        <v>149</v>
      </c>
      <c r="AU1377" t="s">
        <v>149</v>
      </c>
      <c r="AV1377">
        <v>0</v>
      </c>
      <c r="AW1377" t="s">
        <v>149</v>
      </c>
      <c r="AX1377" t="s">
        <v>169</v>
      </c>
      <c r="AY1377">
        <v>0</v>
      </c>
      <c r="BA1377" t="s">
        <v>160</v>
      </c>
      <c r="BB1377" t="s">
        <v>149</v>
      </c>
      <c r="BE1377">
        <v>0</v>
      </c>
      <c r="BG1377" t="s">
        <v>149</v>
      </c>
      <c r="BH1377" t="s">
        <v>149</v>
      </c>
      <c r="BI1377" t="s">
        <v>149</v>
      </c>
      <c r="BJ1377" s="17" t="s">
        <v>191</v>
      </c>
      <c r="BK1377" s="17"/>
      <c r="BM1377" s="17" t="s">
        <v>149</v>
      </c>
      <c r="BN1377" s="17" t="s">
        <v>11981</v>
      </c>
      <c r="BS1377" s="17" t="s">
        <v>11128</v>
      </c>
      <c r="BT1377" s="17" t="s">
        <v>8174</v>
      </c>
      <c r="BU1377" s="71" t="s">
        <v>14571</v>
      </c>
      <c r="BV1377" s="17" t="s">
        <v>8173</v>
      </c>
      <c r="BW1377" s="61" t="s">
        <v>14541</v>
      </c>
      <c r="BX1377" s="2">
        <v>36892</v>
      </c>
      <c r="BZ1377" s="17" t="s">
        <v>9835</v>
      </c>
    </row>
    <row r="1378" spans="1:78" ht="14.25">
      <c r="A1378" s="43" t="s">
        <v>11505</v>
      </c>
      <c r="B1378" s="63" t="s">
        <v>10205</v>
      </c>
      <c r="C1378" s="64" t="s">
        <v>11562</v>
      </c>
      <c r="D1378" s="18" t="s">
        <v>11689</v>
      </c>
      <c r="E1378" s="18" t="s">
        <v>11690</v>
      </c>
      <c r="F1378" s="18" t="s">
        <v>11747</v>
      </c>
      <c r="G1378" s="18" t="s">
        <v>253</v>
      </c>
      <c r="H1378" s="18" t="s">
        <v>191</v>
      </c>
      <c r="I1378" s="18">
        <v>400063</v>
      </c>
      <c r="J1378" s="67">
        <v>0</v>
      </c>
      <c r="K1378" s="18" t="s">
        <v>155</v>
      </c>
      <c r="L1378" s="67"/>
      <c r="M1378" s="67"/>
      <c r="N1378" s="67"/>
      <c r="O1378" s="67"/>
      <c r="P1378" s="67"/>
      <c r="Q1378" s="67"/>
      <c r="R1378" s="67"/>
      <c r="S1378" s="67"/>
      <c r="T1378" s="67"/>
      <c r="U1378" s="70">
        <v>41303</v>
      </c>
      <c r="V1378" s="18" t="s">
        <v>11562</v>
      </c>
      <c r="W1378" s="18" t="s">
        <v>178</v>
      </c>
      <c r="X1378" s="18">
        <v>515000</v>
      </c>
      <c r="Y1378" s="18"/>
      <c r="Z1378" s="67"/>
      <c r="AA1378" s="18">
        <v>200000</v>
      </c>
      <c r="AB1378" s="67"/>
      <c r="AC1378" s="67"/>
      <c r="AD1378" s="67"/>
      <c r="AE1378" s="18" t="s">
        <v>11814</v>
      </c>
      <c r="AF1378" s="18" t="s">
        <v>157</v>
      </c>
      <c r="AG1378" s="18" t="s">
        <v>158</v>
      </c>
      <c r="AH1378" s="67"/>
      <c r="AI1378" s="67"/>
      <c r="AJ1378" s="67"/>
      <c r="AK1378" s="67">
        <v>4</v>
      </c>
      <c r="AL1378" s="67"/>
      <c r="AM1378" s="67" t="s">
        <v>149</v>
      </c>
      <c r="AN1378" s="67"/>
      <c r="AO1378" s="67"/>
      <c r="AP1378" s="67"/>
      <c r="AQ1378" s="67" t="s">
        <v>149</v>
      </c>
      <c r="AR1378" s="67" t="s">
        <v>149</v>
      </c>
      <c r="AS1378" s="67" t="s">
        <v>149</v>
      </c>
      <c r="AT1378" s="67" t="s">
        <v>149</v>
      </c>
      <c r="AU1378" s="67" t="s">
        <v>149</v>
      </c>
      <c r="AV1378" s="67">
        <v>0</v>
      </c>
      <c r="AW1378" s="67" t="s">
        <v>149</v>
      </c>
      <c r="AX1378" s="67" t="s">
        <v>339</v>
      </c>
      <c r="AY1378" s="67">
        <v>0</v>
      </c>
      <c r="AZ1378" s="67"/>
      <c r="BA1378" s="67" t="s">
        <v>160</v>
      </c>
      <c r="BB1378" s="67" t="s">
        <v>149</v>
      </c>
      <c r="BC1378" s="67"/>
      <c r="BD1378" s="67"/>
      <c r="BE1378" s="67">
        <v>0</v>
      </c>
      <c r="BF1378" s="67"/>
      <c r="BG1378" s="67" t="s">
        <v>149</v>
      </c>
      <c r="BH1378" s="67" t="s">
        <v>149</v>
      </c>
      <c r="BI1378" s="67" t="s">
        <v>149</v>
      </c>
      <c r="BJ1378" s="18" t="s">
        <v>191</v>
      </c>
      <c r="BK1378" s="18"/>
      <c r="BL1378" s="67"/>
      <c r="BM1378" s="18" t="s">
        <v>149</v>
      </c>
      <c r="BN1378" s="18" t="s">
        <v>11982</v>
      </c>
      <c r="BO1378" s="67"/>
      <c r="BP1378" s="67"/>
      <c r="BQ1378" s="67"/>
      <c r="BR1378" s="67"/>
      <c r="BS1378" s="18" t="s">
        <v>11128</v>
      </c>
      <c r="BT1378" s="64"/>
      <c r="BU1378" s="64"/>
      <c r="BV1378" s="64"/>
      <c r="BW1378" s="65"/>
      <c r="BX1378" s="53"/>
      <c r="BY1378" s="50"/>
      <c r="BZ1378" s="64"/>
    </row>
    <row r="1379" spans="1:78" ht="14.25" hidden="1">
      <c r="A1379" s="43" t="s">
        <v>11506</v>
      </c>
      <c r="B1379" s="24" t="s">
        <v>10205</v>
      </c>
      <c r="C1379" s="17" t="s">
        <v>11563</v>
      </c>
      <c r="D1379" s="17" t="s">
        <v>11691</v>
      </c>
      <c r="E1379" s="17" t="s">
        <v>11624</v>
      </c>
      <c r="F1379" s="17"/>
      <c r="G1379" s="17" t="s">
        <v>173</v>
      </c>
      <c r="H1379" s="17" t="s">
        <v>174</v>
      </c>
      <c r="I1379" s="17">
        <v>201305</v>
      </c>
      <c r="J1379">
        <v>0</v>
      </c>
      <c r="K1379" s="17" t="s">
        <v>155</v>
      </c>
      <c r="U1379" s="26">
        <v>41303</v>
      </c>
      <c r="V1379" s="17" t="s">
        <v>11563</v>
      </c>
      <c r="W1379" s="31" t="s">
        <v>156</v>
      </c>
      <c r="X1379" s="17">
        <v>140000</v>
      </c>
      <c r="Y1379" s="17"/>
      <c r="AA1379" s="17">
        <v>200000</v>
      </c>
      <c r="AE1379" s="17" t="s">
        <v>11815</v>
      </c>
      <c r="AF1379" s="17" t="s">
        <v>157</v>
      </c>
      <c r="AG1379" s="17" t="s">
        <v>158</v>
      </c>
      <c r="AK1379">
        <v>4</v>
      </c>
      <c r="AM1379" t="s">
        <v>149</v>
      </c>
      <c r="AO1379" t="s">
        <v>11506</v>
      </c>
      <c r="AQ1379" t="s">
        <v>149</v>
      </c>
      <c r="AR1379" t="s">
        <v>149</v>
      </c>
      <c r="AS1379" t="s">
        <v>149</v>
      </c>
      <c r="AT1379" t="s">
        <v>149</v>
      </c>
      <c r="AU1379" t="s">
        <v>149</v>
      </c>
      <c r="AV1379">
        <v>0</v>
      </c>
      <c r="AW1379" t="s">
        <v>149</v>
      </c>
      <c r="AX1379" t="s">
        <v>169</v>
      </c>
      <c r="AY1379">
        <v>0</v>
      </c>
      <c r="BA1379" t="s">
        <v>160</v>
      </c>
      <c r="BB1379" t="s">
        <v>149</v>
      </c>
      <c r="BE1379">
        <v>0</v>
      </c>
      <c r="BG1379" t="s">
        <v>149</v>
      </c>
      <c r="BH1379" t="s">
        <v>149</v>
      </c>
      <c r="BI1379" t="s">
        <v>149</v>
      </c>
      <c r="BJ1379" s="17" t="s">
        <v>174</v>
      </c>
      <c r="BK1379" s="17"/>
      <c r="BM1379" s="17" t="s">
        <v>149</v>
      </c>
      <c r="BN1379" s="17" t="s">
        <v>11983</v>
      </c>
      <c r="BS1379" s="17" t="s">
        <v>11128</v>
      </c>
      <c r="BT1379" s="17" t="s">
        <v>7313</v>
      </c>
      <c r="BU1379" s="71" t="s">
        <v>14571</v>
      </c>
      <c r="BV1379" s="17" t="s">
        <v>8173</v>
      </c>
      <c r="BW1379" s="61" t="s">
        <v>14542</v>
      </c>
      <c r="BX1379" s="2">
        <v>36892</v>
      </c>
      <c r="BZ1379" s="17" t="s">
        <v>10014</v>
      </c>
    </row>
    <row r="1380" spans="1:78" ht="14.25" hidden="1">
      <c r="A1380" s="43" t="s">
        <v>11507</v>
      </c>
      <c r="B1380" s="24" t="s">
        <v>10205</v>
      </c>
      <c r="C1380" s="17" t="s">
        <v>11564</v>
      </c>
      <c r="D1380" s="17" t="s">
        <v>190</v>
      </c>
      <c r="E1380" s="17" t="s">
        <v>190</v>
      </c>
      <c r="F1380" s="17" t="s">
        <v>190</v>
      </c>
      <c r="G1380" s="17" t="s">
        <v>190</v>
      </c>
      <c r="H1380" s="17" t="s">
        <v>191</v>
      </c>
      <c r="I1380" s="17">
        <v>411036</v>
      </c>
      <c r="J1380">
        <v>0</v>
      </c>
      <c r="K1380" s="17" t="s">
        <v>155</v>
      </c>
      <c r="U1380" s="26">
        <v>41303</v>
      </c>
      <c r="V1380" s="17" t="s">
        <v>11564</v>
      </c>
      <c r="W1380" s="31" t="s">
        <v>216</v>
      </c>
      <c r="X1380" s="17">
        <v>713025</v>
      </c>
      <c r="Y1380" s="17"/>
      <c r="AA1380" s="17">
        <v>200000</v>
      </c>
      <c r="AE1380" s="17"/>
      <c r="AF1380" s="17" t="s">
        <v>157</v>
      </c>
      <c r="AG1380" s="17" t="s">
        <v>158</v>
      </c>
      <c r="AK1380">
        <v>4</v>
      </c>
      <c r="AM1380" t="s">
        <v>149</v>
      </c>
      <c r="AQ1380" t="s">
        <v>149</v>
      </c>
      <c r="AR1380" t="s">
        <v>149</v>
      </c>
      <c r="AS1380" t="s">
        <v>149</v>
      </c>
      <c r="AT1380" t="s">
        <v>149</v>
      </c>
      <c r="AU1380" t="s">
        <v>149</v>
      </c>
      <c r="AV1380">
        <v>0</v>
      </c>
      <c r="AW1380" t="s">
        <v>149</v>
      </c>
      <c r="AX1380" t="s">
        <v>217</v>
      </c>
      <c r="AY1380">
        <v>0</v>
      </c>
      <c r="BA1380" t="s">
        <v>160</v>
      </c>
      <c r="BB1380" t="s">
        <v>149</v>
      </c>
      <c r="BE1380">
        <v>0</v>
      </c>
      <c r="BG1380" t="s">
        <v>149</v>
      </c>
      <c r="BH1380" t="s">
        <v>149</v>
      </c>
      <c r="BI1380" t="s">
        <v>149</v>
      </c>
      <c r="BJ1380" s="17" t="s">
        <v>191</v>
      </c>
      <c r="BK1380" s="17"/>
      <c r="BM1380" s="17" t="s">
        <v>149</v>
      </c>
      <c r="BN1380" s="17"/>
      <c r="BS1380" s="17" t="s">
        <v>11128</v>
      </c>
      <c r="BT1380" s="17" t="s">
        <v>8178</v>
      </c>
      <c r="BU1380" s="71" t="s">
        <v>14571</v>
      </c>
      <c r="BV1380" s="17" t="s">
        <v>8173</v>
      </c>
      <c r="BW1380" s="61" t="s">
        <v>14543</v>
      </c>
      <c r="BX1380" s="2">
        <v>36892</v>
      </c>
      <c r="BZ1380" s="17" t="s">
        <v>9846</v>
      </c>
    </row>
    <row r="1381" spans="1:78" ht="14.25" hidden="1">
      <c r="A1381" s="43" t="s">
        <v>11508</v>
      </c>
      <c r="B1381" s="24" t="s">
        <v>10205</v>
      </c>
      <c r="C1381" s="17" t="s">
        <v>11565</v>
      </c>
      <c r="D1381" s="17" t="s">
        <v>11692</v>
      </c>
      <c r="E1381" s="17" t="s">
        <v>11693</v>
      </c>
      <c r="F1381" s="17" t="s">
        <v>11770</v>
      </c>
      <c r="G1381" s="17" t="s">
        <v>312</v>
      </c>
      <c r="H1381" s="17" t="s">
        <v>313</v>
      </c>
      <c r="I1381" s="17">
        <v>560010</v>
      </c>
      <c r="J1381">
        <v>0</v>
      </c>
      <c r="K1381" s="17" t="s">
        <v>155</v>
      </c>
      <c r="U1381" s="26">
        <v>41305</v>
      </c>
      <c r="V1381" s="17" t="s">
        <v>11565</v>
      </c>
      <c r="W1381" s="31" t="s">
        <v>178</v>
      </c>
      <c r="X1381" s="17">
        <v>515000</v>
      </c>
      <c r="Y1381" s="17"/>
      <c r="AA1381" s="17">
        <v>200000</v>
      </c>
      <c r="AE1381" s="17" t="s">
        <v>11816</v>
      </c>
      <c r="AF1381" s="17" t="s">
        <v>157</v>
      </c>
      <c r="AG1381" s="17" t="s">
        <v>158</v>
      </c>
      <c r="AK1381">
        <v>4</v>
      </c>
      <c r="AM1381" t="s">
        <v>149</v>
      </c>
      <c r="AQ1381" t="s">
        <v>149</v>
      </c>
      <c r="AR1381" t="s">
        <v>149</v>
      </c>
      <c r="AS1381" t="s">
        <v>149</v>
      </c>
      <c r="AT1381" t="s">
        <v>149</v>
      </c>
      <c r="AU1381" t="s">
        <v>149</v>
      </c>
      <c r="AV1381">
        <v>0</v>
      </c>
      <c r="AW1381" t="s">
        <v>149</v>
      </c>
      <c r="AX1381" t="s">
        <v>217</v>
      </c>
      <c r="AY1381">
        <v>0</v>
      </c>
      <c r="BA1381" t="s">
        <v>160</v>
      </c>
      <c r="BB1381" t="s">
        <v>149</v>
      </c>
      <c r="BE1381">
        <v>0</v>
      </c>
      <c r="BG1381" t="s">
        <v>149</v>
      </c>
      <c r="BH1381" t="s">
        <v>149</v>
      </c>
      <c r="BI1381" t="s">
        <v>149</v>
      </c>
      <c r="BJ1381" s="17" t="s">
        <v>313</v>
      </c>
      <c r="BK1381" s="17"/>
      <c r="BM1381" s="17" t="s">
        <v>149</v>
      </c>
      <c r="BN1381" s="17" t="s">
        <v>11984</v>
      </c>
      <c r="BS1381" s="17" t="s">
        <v>11128</v>
      </c>
      <c r="BT1381" s="17" t="s">
        <v>8184</v>
      </c>
      <c r="BU1381" s="71" t="s">
        <v>14571</v>
      </c>
      <c r="BV1381" s="17" t="s">
        <v>8173</v>
      </c>
      <c r="BW1381" s="61" t="s">
        <v>14544</v>
      </c>
      <c r="BX1381" s="2">
        <v>36892</v>
      </c>
      <c r="BZ1381" s="17" t="s">
        <v>11928</v>
      </c>
    </row>
    <row r="1382" spans="1:78" ht="14.25" hidden="1">
      <c r="A1382" s="43" t="s">
        <v>11509</v>
      </c>
      <c r="B1382" s="24" t="s">
        <v>10205</v>
      </c>
      <c r="C1382" s="17" t="s">
        <v>11598</v>
      </c>
      <c r="D1382" s="17" t="s">
        <v>13226</v>
      </c>
      <c r="E1382" s="17" t="s">
        <v>11695</v>
      </c>
      <c r="F1382" s="17" t="s">
        <v>11762</v>
      </c>
      <c r="G1382" s="17" t="s">
        <v>190</v>
      </c>
      <c r="H1382" s="17" t="s">
        <v>191</v>
      </c>
      <c r="I1382" s="17">
        <v>410506</v>
      </c>
      <c r="J1382">
        <v>0</v>
      </c>
      <c r="K1382" s="17" t="s">
        <v>155</v>
      </c>
      <c r="Q1382" t="s">
        <v>13022</v>
      </c>
      <c r="U1382" s="26">
        <v>41305</v>
      </c>
      <c r="V1382" s="17" t="s">
        <v>11598</v>
      </c>
      <c r="W1382" s="31" t="s">
        <v>178</v>
      </c>
      <c r="X1382" s="17">
        <v>515000</v>
      </c>
      <c r="Y1382" s="17"/>
      <c r="AA1382" s="17">
        <v>200000</v>
      </c>
      <c r="AE1382" s="17" t="s">
        <v>10081</v>
      </c>
      <c r="AF1382" s="17" t="s">
        <v>157</v>
      </c>
      <c r="AG1382" s="17" t="s">
        <v>158</v>
      </c>
      <c r="AK1382">
        <v>4</v>
      </c>
      <c r="AM1382" t="s">
        <v>149</v>
      </c>
      <c r="AQ1382" t="s">
        <v>149</v>
      </c>
      <c r="AR1382" t="s">
        <v>149</v>
      </c>
      <c r="AS1382" t="s">
        <v>149</v>
      </c>
      <c r="AT1382" t="s">
        <v>149</v>
      </c>
      <c r="AU1382" t="s">
        <v>149</v>
      </c>
      <c r="AV1382">
        <v>0</v>
      </c>
      <c r="AW1382" t="s">
        <v>149</v>
      </c>
      <c r="AX1382" t="s">
        <v>217</v>
      </c>
      <c r="AY1382">
        <v>0</v>
      </c>
      <c r="BA1382" t="s">
        <v>160</v>
      </c>
      <c r="BB1382" t="s">
        <v>149</v>
      </c>
      <c r="BE1382">
        <v>0</v>
      </c>
      <c r="BG1382" t="s">
        <v>149</v>
      </c>
      <c r="BH1382" t="s">
        <v>149</v>
      </c>
      <c r="BI1382" t="s">
        <v>149</v>
      </c>
      <c r="BJ1382" s="17" t="s">
        <v>191</v>
      </c>
      <c r="BK1382" s="17"/>
      <c r="BM1382" s="17" t="s">
        <v>149</v>
      </c>
      <c r="BN1382" s="17" t="s">
        <v>11985</v>
      </c>
      <c r="BS1382" s="17" t="s">
        <v>11128</v>
      </c>
      <c r="BT1382" s="17" t="s">
        <v>8178</v>
      </c>
      <c r="BU1382" s="71" t="s">
        <v>14571</v>
      </c>
      <c r="BV1382" s="17" t="s">
        <v>8173</v>
      </c>
      <c r="BW1382" s="61" t="s">
        <v>14545</v>
      </c>
      <c r="BX1382" s="2">
        <v>36892</v>
      </c>
      <c r="BZ1382" s="17" t="s">
        <v>11929</v>
      </c>
    </row>
    <row r="1383" spans="1:78" ht="14.25" hidden="1">
      <c r="A1383" s="43" t="s">
        <v>11510</v>
      </c>
      <c r="B1383" s="24" t="s">
        <v>10205</v>
      </c>
      <c r="C1383" s="17" t="s">
        <v>11599</v>
      </c>
      <c r="D1383" s="17" t="s">
        <v>11696</v>
      </c>
      <c r="E1383" s="17" t="s">
        <v>11625</v>
      </c>
      <c r="F1383" s="17"/>
      <c r="G1383" s="17" t="s">
        <v>165</v>
      </c>
      <c r="H1383" s="17" t="s">
        <v>166</v>
      </c>
      <c r="I1383" s="17">
        <v>122009</v>
      </c>
      <c r="J1383">
        <v>0</v>
      </c>
      <c r="K1383" s="17" t="s">
        <v>155</v>
      </c>
      <c r="Q1383" t="s">
        <v>13026</v>
      </c>
      <c r="U1383" s="26">
        <v>41306</v>
      </c>
      <c r="V1383" s="17" t="s">
        <v>11599</v>
      </c>
      <c r="W1383" s="31" t="s">
        <v>167</v>
      </c>
      <c r="X1383" s="17">
        <v>812000</v>
      </c>
      <c r="Y1383" s="17"/>
      <c r="AA1383" s="17">
        <v>200000</v>
      </c>
      <c r="AE1383" s="17" t="s">
        <v>11817</v>
      </c>
      <c r="AF1383" s="17" t="s">
        <v>157</v>
      </c>
      <c r="AG1383" s="17" t="s">
        <v>158</v>
      </c>
      <c r="AK1383">
        <v>4</v>
      </c>
      <c r="AM1383" t="s">
        <v>149</v>
      </c>
      <c r="AQ1383" t="s">
        <v>149</v>
      </c>
      <c r="AR1383" t="s">
        <v>149</v>
      </c>
      <c r="AS1383" t="s">
        <v>149</v>
      </c>
      <c r="AT1383" t="s">
        <v>149</v>
      </c>
      <c r="AU1383" t="s">
        <v>149</v>
      </c>
      <c r="AV1383">
        <v>0</v>
      </c>
      <c r="AW1383" t="s">
        <v>149</v>
      </c>
      <c r="AX1383" t="s">
        <v>169</v>
      </c>
      <c r="AY1383">
        <v>0</v>
      </c>
      <c r="BA1383" t="s">
        <v>160</v>
      </c>
      <c r="BB1383" t="s">
        <v>149</v>
      </c>
      <c r="BE1383">
        <v>0</v>
      </c>
      <c r="BG1383" t="s">
        <v>149</v>
      </c>
      <c r="BH1383" t="s">
        <v>149</v>
      </c>
      <c r="BI1383" t="s">
        <v>160</v>
      </c>
      <c r="BJ1383" s="17" t="s">
        <v>166</v>
      </c>
      <c r="BK1383" s="17" t="s">
        <v>11126</v>
      </c>
      <c r="BL1383" s="45" t="s">
        <v>11130</v>
      </c>
      <c r="BM1383" s="17" t="s">
        <v>160</v>
      </c>
      <c r="BN1383" s="17" t="s">
        <v>11986</v>
      </c>
      <c r="BS1383" s="17" t="s">
        <v>11128</v>
      </c>
      <c r="BT1383" s="17" t="s">
        <v>8191</v>
      </c>
      <c r="BU1383" s="71" t="s">
        <v>14571</v>
      </c>
      <c r="BV1383" s="17" t="s">
        <v>8173</v>
      </c>
      <c r="BW1383" s="61" t="s">
        <v>14546</v>
      </c>
      <c r="BX1383" s="2">
        <v>36892</v>
      </c>
      <c r="BZ1383" s="17" t="s">
        <v>9497</v>
      </c>
    </row>
    <row r="1384" spans="1:78" ht="14.25" hidden="1">
      <c r="A1384" s="43" t="s">
        <v>11511</v>
      </c>
      <c r="B1384" s="24" t="s">
        <v>10205</v>
      </c>
      <c r="C1384" s="17" t="s">
        <v>11566</v>
      </c>
      <c r="D1384" s="17" t="s">
        <v>11725</v>
      </c>
      <c r="E1384" s="17" t="s">
        <v>11697</v>
      </c>
      <c r="F1384" s="17" t="s">
        <v>238</v>
      </c>
      <c r="G1384" s="17" t="s">
        <v>153</v>
      </c>
      <c r="H1384" s="17" t="s">
        <v>154</v>
      </c>
      <c r="I1384" s="17">
        <v>110019</v>
      </c>
      <c r="J1384">
        <v>0</v>
      </c>
      <c r="K1384" s="17" t="s">
        <v>155</v>
      </c>
      <c r="U1384" s="26">
        <v>41306</v>
      </c>
      <c r="V1384" s="17" t="s">
        <v>11566</v>
      </c>
      <c r="W1384" s="31" t="s">
        <v>178</v>
      </c>
      <c r="X1384" s="17">
        <v>515000</v>
      </c>
      <c r="Y1384" s="17"/>
      <c r="AA1384" s="17">
        <v>200000</v>
      </c>
      <c r="AE1384" s="17" t="s">
        <v>11818</v>
      </c>
      <c r="AF1384" s="17" t="s">
        <v>157</v>
      </c>
      <c r="AG1384" s="17" t="s">
        <v>158</v>
      </c>
      <c r="AK1384">
        <v>4</v>
      </c>
      <c r="AM1384" t="s">
        <v>149</v>
      </c>
      <c r="AQ1384" t="s">
        <v>149</v>
      </c>
      <c r="AR1384" t="s">
        <v>149</v>
      </c>
      <c r="AS1384" t="s">
        <v>149</v>
      </c>
      <c r="AT1384" t="s">
        <v>149</v>
      </c>
      <c r="AU1384" t="s">
        <v>149</v>
      </c>
      <c r="AV1384">
        <v>0</v>
      </c>
      <c r="AW1384" t="s">
        <v>149</v>
      </c>
      <c r="AX1384" t="s">
        <v>339</v>
      </c>
      <c r="AY1384">
        <v>0</v>
      </c>
      <c r="BA1384" t="s">
        <v>160</v>
      </c>
      <c r="BB1384" t="s">
        <v>149</v>
      </c>
      <c r="BE1384">
        <v>0</v>
      </c>
      <c r="BG1384" t="s">
        <v>149</v>
      </c>
      <c r="BH1384" t="s">
        <v>149</v>
      </c>
      <c r="BI1384" t="s">
        <v>149</v>
      </c>
      <c r="BJ1384" s="17" t="s">
        <v>154</v>
      </c>
      <c r="BK1384" s="17"/>
      <c r="BM1384" s="17" t="s">
        <v>149</v>
      </c>
      <c r="BN1384" s="17" t="s">
        <v>11987</v>
      </c>
      <c r="BS1384" s="17" t="s">
        <v>11128</v>
      </c>
      <c r="BT1384" s="17" t="s">
        <v>8182</v>
      </c>
      <c r="BU1384" s="71" t="s">
        <v>14571</v>
      </c>
      <c r="BV1384" s="17" t="s">
        <v>8173</v>
      </c>
      <c r="BW1384" s="61" t="s">
        <v>14547</v>
      </c>
      <c r="BX1384" s="2">
        <v>36892</v>
      </c>
      <c r="BZ1384" s="17" t="s">
        <v>9954</v>
      </c>
    </row>
    <row r="1385" spans="1:78" ht="14.25" hidden="1">
      <c r="A1385" s="43" t="s">
        <v>11512</v>
      </c>
      <c r="B1385" s="24" t="s">
        <v>10205</v>
      </c>
      <c r="C1385" s="17" t="s">
        <v>11567</v>
      </c>
      <c r="D1385" s="17" t="s">
        <v>11698</v>
      </c>
      <c r="E1385" s="17" t="s">
        <v>11699</v>
      </c>
      <c r="F1385" s="17" t="s">
        <v>11748</v>
      </c>
      <c r="G1385" s="17" t="s">
        <v>190</v>
      </c>
      <c r="H1385" s="17" t="s">
        <v>191</v>
      </c>
      <c r="I1385" s="17">
        <v>411040</v>
      </c>
      <c r="J1385">
        <v>0</v>
      </c>
      <c r="K1385" s="17" t="s">
        <v>155</v>
      </c>
      <c r="U1385" s="26">
        <v>41306</v>
      </c>
      <c r="V1385" s="17" t="s">
        <v>11567</v>
      </c>
      <c r="W1385" s="31" t="s">
        <v>178</v>
      </c>
      <c r="X1385" s="17">
        <v>515000</v>
      </c>
      <c r="Y1385" s="17"/>
      <c r="AA1385" s="17">
        <v>200000</v>
      </c>
      <c r="AE1385" s="17" t="s">
        <v>11819</v>
      </c>
      <c r="AF1385" s="17" t="s">
        <v>157</v>
      </c>
      <c r="AG1385" s="17" t="s">
        <v>158</v>
      </c>
      <c r="AK1385">
        <v>4</v>
      </c>
      <c r="AM1385" t="s">
        <v>149</v>
      </c>
      <c r="AQ1385" t="s">
        <v>149</v>
      </c>
      <c r="AR1385" t="s">
        <v>149</v>
      </c>
      <c r="AS1385" t="s">
        <v>149</v>
      </c>
      <c r="AT1385" t="s">
        <v>149</v>
      </c>
      <c r="AU1385" t="s">
        <v>149</v>
      </c>
      <c r="AV1385">
        <v>0</v>
      </c>
      <c r="AW1385" t="s">
        <v>149</v>
      </c>
      <c r="AX1385" t="s">
        <v>339</v>
      </c>
      <c r="AY1385">
        <v>0</v>
      </c>
      <c r="BA1385" t="s">
        <v>160</v>
      </c>
      <c r="BB1385" t="s">
        <v>149</v>
      </c>
      <c r="BE1385">
        <v>0</v>
      </c>
      <c r="BG1385" t="s">
        <v>149</v>
      </c>
      <c r="BH1385" t="s">
        <v>149</v>
      </c>
      <c r="BI1385" t="s">
        <v>149</v>
      </c>
      <c r="BJ1385" s="17" t="s">
        <v>191</v>
      </c>
      <c r="BK1385" s="17"/>
      <c r="BM1385" s="17" t="s">
        <v>149</v>
      </c>
      <c r="BN1385" s="17" t="s">
        <v>11988</v>
      </c>
      <c r="BS1385" s="17" t="s">
        <v>11128</v>
      </c>
      <c r="BT1385" s="17" t="s">
        <v>8232</v>
      </c>
      <c r="BU1385" s="71" t="s">
        <v>14571</v>
      </c>
      <c r="BV1385" s="17" t="s">
        <v>8173</v>
      </c>
      <c r="BW1385" s="61" t="s">
        <v>14548</v>
      </c>
      <c r="BX1385" s="2">
        <v>36892</v>
      </c>
      <c r="BZ1385" s="17" t="s">
        <v>11930</v>
      </c>
    </row>
    <row r="1386" spans="1:78" ht="14.25" hidden="1">
      <c r="A1386" s="43" t="s">
        <v>11513</v>
      </c>
      <c r="B1386" s="24" t="s">
        <v>10205</v>
      </c>
      <c r="C1386" s="17" t="s">
        <v>11568</v>
      </c>
      <c r="D1386" s="17" t="s">
        <v>11700</v>
      </c>
      <c r="E1386" s="17" t="s">
        <v>11701</v>
      </c>
      <c r="F1386" s="17"/>
      <c r="G1386" s="17" t="s">
        <v>184</v>
      </c>
      <c r="H1386" s="17"/>
      <c r="I1386" s="17">
        <v>45356</v>
      </c>
      <c r="J1386">
        <v>0</v>
      </c>
      <c r="K1386" s="17" t="s">
        <v>184</v>
      </c>
      <c r="U1386" s="26">
        <v>41306</v>
      </c>
      <c r="V1386" s="17" t="s">
        <v>11568</v>
      </c>
      <c r="W1386" s="31" t="s">
        <v>178</v>
      </c>
      <c r="X1386" s="17">
        <v>515000</v>
      </c>
      <c r="Y1386" s="17"/>
      <c r="AA1386" s="17">
        <v>200000</v>
      </c>
      <c r="AE1386" s="17" t="s">
        <v>11820</v>
      </c>
      <c r="AF1386" t="s">
        <v>13222</v>
      </c>
      <c r="AG1386" s="17" t="s">
        <v>186</v>
      </c>
      <c r="AK1386">
        <v>1</v>
      </c>
      <c r="AM1386" t="s">
        <v>149</v>
      </c>
      <c r="AQ1386" t="s">
        <v>149</v>
      </c>
      <c r="AR1386" t="s">
        <v>149</v>
      </c>
      <c r="AS1386" t="s">
        <v>149</v>
      </c>
      <c r="AT1386" t="s">
        <v>149</v>
      </c>
      <c r="AU1386" t="s">
        <v>149</v>
      </c>
      <c r="AV1386">
        <v>0</v>
      </c>
      <c r="AW1386" t="s">
        <v>149</v>
      </c>
      <c r="AX1386" t="s">
        <v>217</v>
      </c>
      <c r="AY1386">
        <v>0</v>
      </c>
      <c r="BA1386" t="s">
        <v>160</v>
      </c>
      <c r="BB1386" t="s">
        <v>149</v>
      </c>
      <c r="BE1386">
        <v>0</v>
      </c>
      <c r="BG1386" t="s">
        <v>149</v>
      </c>
      <c r="BH1386" t="s">
        <v>149</v>
      </c>
      <c r="BI1386" t="s">
        <v>149</v>
      </c>
      <c r="BJ1386" s="33" t="s">
        <v>11456</v>
      </c>
      <c r="BK1386" s="17"/>
      <c r="BM1386" s="17" t="s">
        <v>149</v>
      </c>
      <c r="BN1386" s="17"/>
      <c r="BS1386" s="17" t="s">
        <v>11128</v>
      </c>
      <c r="BT1386" s="17"/>
      <c r="BU1386" s="17"/>
      <c r="BV1386" s="17"/>
      <c r="BW1386" s="17"/>
      <c r="BX1386" s="2">
        <v>36892</v>
      </c>
      <c r="BZ1386" s="17"/>
    </row>
    <row r="1387" spans="1:78" ht="14.25" hidden="1">
      <c r="A1387" s="43" t="s">
        <v>11514</v>
      </c>
      <c r="B1387" s="24" t="s">
        <v>10205</v>
      </c>
      <c r="C1387" s="17" t="s">
        <v>11569</v>
      </c>
      <c r="D1387" s="17" t="s">
        <v>11702</v>
      </c>
      <c r="E1387" s="17" t="s">
        <v>11626</v>
      </c>
      <c r="F1387" s="17"/>
      <c r="G1387" s="17" t="s">
        <v>312</v>
      </c>
      <c r="H1387" s="17" t="s">
        <v>313</v>
      </c>
      <c r="I1387" s="17">
        <v>560023</v>
      </c>
      <c r="J1387">
        <v>0</v>
      </c>
      <c r="K1387" s="17" t="s">
        <v>155</v>
      </c>
      <c r="U1387" s="26">
        <v>41306</v>
      </c>
      <c r="V1387" s="17" t="s">
        <v>11569</v>
      </c>
      <c r="W1387" s="31" t="s">
        <v>178</v>
      </c>
      <c r="X1387" s="17">
        <v>515000</v>
      </c>
      <c r="Y1387" s="17"/>
      <c r="AA1387" s="17">
        <v>200000</v>
      </c>
      <c r="AE1387" s="17" t="s">
        <v>11821</v>
      </c>
      <c r="AF1387" s="17" t="s">
        <v>157</v>
      </c>
      <c r="AG1387" s="17" t="s">
        <v>158</v>
      </c>
      <c r="AK1387">
        <v>4</v>
      </c>
      <c r="AM1387" t="s">
        <v>149</v>
      </c>
      <c r="AQ1387" t="s">
        <v>149</v>
      </c>
      <c r="AR1387" t="s">
        <v>149</v>
      </c>
      <c r="AS1387" t="s">
        <v>149</v>
      </c>
      <c r="AT1387" t="s">
        <v>149</v>
      </c>
      <c r="AU1387" t="s">
        <v>149</v>
      </c>
      <c r="AV1387">
        <v>0</v>
      </c>
      <c r="AW1387" t="s">
        <v>149</v>
      </c>
      <c r="AX1387" t="s">
        <v>217</v>
      </c>
      <c r="AY1387">
        <v>0</v>
      </c>
      <c r="BA1387" t="s">
        <v>160</v>
      </c>
      <c r="BB1387" t="s">
        <v>149</v>
      </c>
      <c r="BE1387">
        <v>0</v>
      </c>
      <c r="BG1387" t="s">
        <v>149</v>
      </c>
      <c r="BH1387" t="s">
        <v>149</v>
      </c>
      <c r="BI1387" t="s">
        <v>149</v>
      </c>
      <c r="BJ1387" s="17" t="s">
        <v>313</v>
      </c>
      <c r="BK1387" s="17"/>
      <c r="BM1387" s="17" t="s">
        <v>149</v>
      </c>
      <c r="BN1387" s="17" t="s">
        <v>11989</v>
      </c>
      <c r="BS1387" s="17" t="s">
        <v>11128</v>
      </c>
      <c r="BT1387" s="17" t="s">
        <v>8204</v>
      </c>
      <c r="BU1387" s="71" t="s">
        <v>14571</v>
      </c>
      <c r="BV1387" s="17" t="s">
        <v>8173</v>
      </c>
      <c r="BW1387" s="61" t="s">
        <v>14549</v>
      </c>
      <c r="BX1387" s="2">
        <v>36892</v>
      </c>
      <c r="BZ1387" s="17" t="s">
        <v>11931</v>
      </c>
    </row>
    <row r="1388" spans="1:78" ht="14.25" hidden="1">
      <c r="A1388" s="43" t="s">
        <v>11515</v>
      </c>
      <c r="B1388" s="24" t="s">
        <v>10205</v>
      </c>
      <c r="C1388" s="17" t="s">
        <v>11570</v>
      </c>
      <c r="D1388" s="17" t="s">
        <v>11703</v>
      </c>
      <c r="E1388" s="17" t="s">
        <v>11726</v>
      </c>
      <c r="F1388" s="17" t="s">
        <v>11749</v>
      </c>
      <c r="G1388" s="17" t="s">
        <v>11773</v>
      </c>
      <c r="H1388" s="17" t="s">
        <v>661</v>
      </c>
      <c r="I1388" s="17">
        <v>500009</v>
      </c>
      <c r="J1388">
        <v>0</v>
      </c>
      <c r="K1388" s="17" t="s">
        <v>155</v>
      </c>
      <c r="U1388" s="26">
        <v>41306</v>
      </c>
      <c r="V1388" s="17" t="s">
        <v>11570</v>
      </c>
      <c r="W1388" s="31" t="s">
        <v>798</v>
      </c>
      <c r="X1388" s="17">
        <v>140000</v>
      </c>
      <c r="Y1388" s="17"/>
      <c r="AA1388" s="17">
        <v>200000</v>
      </c>
      <c r="AE1388" s="17" t="s">
        <v>11822</v>
      </c>
      <c r="AF1388" s="17" t="s">
        <v>157</v>
      </c>
      <c r="AG1388" s="17" t="s">
        <v>158</v>
      </c>
      <c r="AK1388">
        <v>4</v>
      </c>
      <c r="AM1388" t="s">
        <v>149</v>
      </c>
      <c r="AO1388" t="s">
        <v>11515</v>
      </c>
      <c r="AQ1388" t="s">
        <v>149</v>
      </c>
      <c r="AR1388" t="s">
        <v>149</v>
      </c>
      <c r="AS1388" t="s">
        <v>149</v>
      </c>
      <c r="AT1388" t="s">
        <v>149</v>
      </c>
      <c r="AU1388" t="s">
        <v>149</v>
      </c>
      <c r="AV1388">
        <v>0</v>
      </c>
      <c r="AW1388" t="s">
        <v>149</v>
      </c>
      <c r="AX1388" t="s">
        <v>217</v>
      </c>
      <c r="AY1388">
        <v>0</v>
      </c>
      <c r="BA1388" t="s">
        <v>160</v>
      </c>
      <c r="BB1388" t="s">
        <v>149</v>
      </c>
      <c r="BE1388">
        <v>0</v>
      </c>
      <c r="BG1388" t="s">
        <v>149</v>
      </c>
      <c r="BH1388" t="s">
        <v>149</v>
      </c>
      <c r="BI1388" t="s">
        <v>149</v>
      </c>
      <c r="BJ1388" s="17" t="s">
        <v>661</v>
      </c>
      <c r="BK1388" s="17"/>
      <c r="BM1388" s="17" t="s">
        <v>149</v>
      </c>
      <c r="BN1388" s="17" t="s">
        <v>11990</v>
      </c>
      <c r="BS1388" s="17" t="s">
        <v>11128</v>
      </c>
      <c r="BT1388" s="17" t="s">
        <v>8178</v>
      </c>
      <c r="BU1388" s="71" t="s">
        <v>14571</v>
      </c>
      <c r="BV1388" s="17" t="s">
        <v>8173</v>
      </c>
      <c r="BW1388" s="61" t="s">
        <v>14550</v>
      </c>
      <c r="BX1388" s="2">
        <v>36892</v>
      </c>
      <c r="BZ1388" s="17" t="s">
        <v>11932</v>
      </c>
    </row>
    <row r="1389" spans="1:78" ht="14.25" hidden="1">
      <c r="A1389" s="43" t="s">
        <v>11516</v>
      </c>
      <c r="B1389" s="24" t="s">
        <v>10205</v>
      </c>
      <c r="C1389" s="17" t="s">
        <v>11600</v>
      </c>
      <c r="D1389" s="17" t="s">
        <v>11704</v>
      </c>
      <c r="E1389" s="17" t="s">
        <v>11705</v>
      </c>
      <c r="F1389" s="17" t="s">
        <v>11750</v>
      </c>
      <c r="G1389" s="17" t="s">
        <v>190</v>
      </c>
      <c r="H1389" s="17" t="s">
        <v>191</v>
      </c>
      <c r="I1389" s="17">
        <v>411043</v>
      </c>
      <c r="J1389">
        <v>0</v>
      </c>
      <c r="K1389" s="17" t="s">
        <v>155</v>
      </c>
      <c r="Q1389" t="s">
        <v>13029</v>
      </c>
      <c r="U1389" s="26">
        <v>41306</v>
      </c>
      <c r="V1389" s="17" t="s">
        <v>11600</v>
      </c>
      <c r="W1389" s="31" t="s">
        <v>178</v>
      </c>
      <c r="X1389" s="17">
        <v>515000</v>
      </c>
      <c r="Y1389" s="17"/>
      <c r="AA1389" s="17">
        <v>200000</v>
      </c>
      <c r="AE1389" s="17" t="s">
        <v>11823</v>
      </c>
      <c r="AF1389" s="17" t="s">
        <v>157</v>
      </c>
      <c r="AG1389" s="17" t="s">
        <v>158</v>
      </c>
      <c r="AK1389">
        <v>4</v>
      </c>
      <c r="AM1389" t="s">
        <v>149</v>
      </c>
      <c r="AQ1389" t="s">
        <v>149</v>
      </c>
      <c r="AR1389" t="s">
        <v>149</v>
      </c>
      <c r="AS1389" t="s">
        <v>149</v>
      </c>
      <c r="AT1389" t="s">
        <v>149</v>
      </c>
      <c r="AU1389" t="s">
        <v>149</v>
      </c>
      <c r="AV1389">
        <v>0</v>
      </c>
      <c r="AW1389" t="s">
        <v>149</v>
      </c>
      <c r="AX1389" t="s">
        <v>217</v>
      </c>
      <c r="AY1389">
        <v>0</v>
      </c>
      <c r="BA1389" t="s">
        <v>160</v>
      </c>
      <c r="BB1389" t="s">
        <v>149</v>
      </c>
      <c r="BE1389">
        <v>0</v>
      </c>
      <c r="BG1389" t="s">
        <v>149</v>
      </c>
      <c r="BH1389" t="s">
        <v>149</v>
      </c>
      <c r="BI1389" t="s">
        <v>149</v>
      </c>
      <c r="BJ1389" s="17" t="s">
        <v>191</v>
      </c>
      <c r="BK1389" s="17"/>
      <c r="BM1389" s="17" t="s">
        <v>149</v>
      </c>
      <c r="BN1389" s="17" t="s">
        <v>11991</v>
      </c>
      <c r="BS1389" s="17" t="s">
        <v>11128</v>
      </c>
      <c r="BT1389" s="17" t="s">
        <v>8201</v>
      </c>
      <c r="BU1389" s="71" t="s">
        <v>14571</v>
      </c>
      <c r="BV1389" s="17" t="s">
        <v>8173</v>
      </c>
      <c r="BW1389" s="61" t="s">
        <v>14551</v>
      </c>
      <c r="BX1389" s="2">
        <v>36892</v>
      </c>
      <c r="BZ1389" s="17" t="s">
        <v>11933</v>
      </c>
    </row>
    <row r="1390" spans="1:78" ht="14.25" hidden="1">
      <c r="A1390" s="43" t="s">
        <v>11517</v>
      </c>
      <c r="B1390" s="24" t="s">
        <v>10205</v>
      </c>
      <c r="C1390" s="17" t="s">
        <v>11571</v>
      </c>
      <c r="D1390" s="17" t="s">
        <v>7827</v>
      </c>
      <c r="E1390" s="17" t="s">
        <v>7827</v>
      </c>
      <c r="F1390" s="17"/>
      <c r="G1390" s="17" t="s">
        <v>7827</v>
      </c>
      <c r="H1390" s="17" t="s">
        <v>166</v>
      </c>
      <c r="I1390" s="17">
        <v>122001</v>
      </c>
      <c r="J1390">
        <v>0</v>
      </c>
      <c r="K1390" s="17" t="s">
        <v>155</v>
      </c>
      <c r="U1390" s="26">
        <v>41309</v>
      </c>
      <c r="V1390" s="17" t="s">
        <v>11571</v>
      </c>
      <c r="W1390" s="31" t="s">
        <v>216</v>
      </c>
      <c r="X1390" s="17">
        <v>713025</v>
      </c>
      <c r="Y1390" s="17"/>
      <c r="AA1390" s="17">
        <v>200000</v>
      </c>
      <c r="AE1390" s="17"/>
      <c r="AF1390" s="17" t="s">
        <v>157</v>
      </c>
      <c r="AG1390" s="17" t="s">
        <v>158</v>
      </c>
      <c r="AK1390">
        <v>4</v>
      </c>
      <c r="AM1390" t="s">
        <v>149</v>
      </c>
      <c r="AQ1390" t="s">
        <v>149</v>
      </c>
      <c r="AR1390" t="s">
        <v>149</v>
      </c>
      <c r="AS1390" t="s">
        <v>149</v>
      </c>
      <c r="AT1390" t="s">
        <v>149</v>
      </c>
      <c r="AU1390" t="s">
        <v>149</v>
      </c>
      <c r="AV1390">
        <v>0</v>
      </c>
      <c r="AW1390" t="s">
        <v>149</v>
      </c>
      <c r="AX1390" t="s">
        <v>217</v>
      </c>
      <c r="AY1390">
        <v>0</v>
      </c>
      <c r="BA1390" t="s">
        <v>160</v>
      </c>
      <c r="BB1390" t="s">
        <v>149</v>
      </c>
      <c r="BE1390">
        <v>0</v>
      </c>
      <c r="BG1390" t="s">
        <v>149</v>
      </c>
      <c r="BH1390" t="s">
        <v>149</v>
      </c>
      <c r="BI1390" t="s">
        <v>149</v>
      </c>
      <c r="BJ1390" s="17" t="s">
        <v>166</v>
      </c>
      <c r="BK1390" s="17"/>
      <c r="BM1390" s="17" t="s">
        <v>149</v>
      </c>
      <c r="BN1390" s="17"/>
      <c r="BS1390" s="17" t="s">
        <v>11128</v>
      </c>
      <c r="BT1390" s="17" t="s">
        <v>8178</v>
      </c>
      <c r="BU1390" s="71" t="s">
        <v>14571</v>
      </c>
      <c r="BV1390" s="17" t="s">
        <v>8173</v>
      </c>
      <c r="BW1390" s="61" t="s">
        <v>14552</v>
      </c>
      <c r="BX1390" s="2">
        <v>36892</v>
      </c>
      <c r="BZ1390" s="17" t="s">
        <v>9403</v>
      </c>
    </row>
    <row r="1391" spans="1:78" ht="14.25" hidden="1">
      <c r="A1391" s="43" t="s">
        <v>11518</v>
      </c>
      <c r="B1391" s="24" t="s">
        <v>10205</v>
      </c>
      <c r="C1391" s="17" t="s">
        <v>11572</v>
      </c>
      <c r="D1391" s="17" t="s">
        <v>11605</v>
      </c>
      <c r="E1391" s="17" t="s">
        <v>11727</v>
      </c>
      <c r="F1391" s="17" t="s">
        <v>11751</v>
      </c>
      <c r="G1391" s="17" t="s">
        <v>11751</v>
      </c>
      <c r="H1391" s="17" t="s">
        <v>191</v>
      </c>
      <c r="I1391" s="17">
        <v>415115</v>
      </c>
      <c r="J1391">
        <v>0</v>
      </c>
      <c r="K1391" s="17" t="s">
        <v>155</v>
      </c>
      <c r="U1391" s="26">
        <v>41309</v>
      </c>
      <c r="V1391" s="17" t="s">
        <v>11572</v>
      </c>
      <c r="W1391" s="31" t="s">
        <v>216</v>
      </c>
      <c r="X1391" s="17">
        <v>713025</v>
      </c>
      <c r="Y1391" s="17"/>
      <c r="AA1391" s="17">
        <v>200000</v>
      </c>
      <c r="AE1391" s="17"/>
      <c r="AF1391" s="17" t="s">
        <v>157</v>
      </c>
      <c r="AG1391" s="17" t="s">
        <v>158</v>
      </c>
      <c r="AK1391">
        <v>4</v>
      </c>
      <c r="AM1391" t="s">
        <v>149</v>
      </c>
      <c r="AQ1391" t="s">
        <v>149</v>
      </c>
      <c r="AR1391" t="s">
        <v>149</v>
      </c>
      <c r="AS1391" t="s">
        <v>149</v>
      </c>
      <c r="AT1391" t="s">
        <v>149</v>
      </c>
      <c r="AU1391" t="s">
        <v>149</v>
      </c>
      <c r="AV1391">
        <v>0</v>
      </c>
      <c r="AW1391" t="s">
        <v>149</v>
      </c>
      <c r="AX1391" t="s">
        <v>217</v>
      </c>
      <c r="AY1391">
        <v>0</v>
      </c>
      <c r="BA1391" t="s">
        <v>160</v>
      </c>
      <c r="BB1391" t="s">
        <v>149</v>
      </c>
      <c r="BE1391">
        <v>0</v>
      </c>
      <c r="BG1391" t="s">
        <v>149</v>
      </c>
      <c r="BH1391" t="s">
        <v>149</v>
      </c>
      <c r="BI1391" t="s">
        <v>149</v>
      </c>
      <c r="BJ1391" s="17" t="s">
        <v>191</v>
      </c>
      <c r="BK1391" s="17"/>
      <c r="BM1391" s="17" t="s">
        <v>149</v>
      </c>
      <c r="BN1391" s="17"/>
      <c r="BS1391" s="17" t="s">
        <v>11128</v>
      </c>
      <c r="BT1391" s="17" t="s">
        <v>8178</v>
      </c>
      <c r="BU1391" s="71" t="s">
        <v>14571</v>
      </c>
      <c r="BV1391" s="17" t="s">
        <v>8173</v>
      </c>
      <c r="BW1391" s="61" t="s">
        <v>14553</v>
      </c>
      <c r="BX1391" s="2">
        <v>36892</v>
      </c>
      <c r="BZ1391" s="17" t="s">
        <v>9380</v>
      </c>
    </row>
    <row r="1392" spans="1:78" ht="14.25" hidden="1">
      <c r="A1392" s="43" t="s">
        <v>11519</v>
      </c>
      <c r="B1392" s="24" t="s">
        <v>10205</v>
      </c>
      <c r="C1392" s="17" t="s">
        <v>11573</v>
      </c>
      <c r="D1392" s="17" t="s">
        <v>11706</v>
      </c>
      <c r="E1392" s="17" t="s">
        <v>11707</v>
      </c>
      <c r="F1392" s="17" t="s">
        <v>11752</v>
      </c>
      <c r="G1392" s="17" t="s">
        <v>190</v>
      </c>
      <c r="H1392" s="17" t="s">
        <v>191</v>
      </c>
      <c r="I1392" s="17">
        <v>400011</v>
      </c>
      <c r="J1392">
        <v>0</v>
      </c>
      <c r="K1392" s="17" t="s">
        <v>155</v>
      </c>
      <c r="U1392" s="26">
        <v>41309</v>
      </c>
      <c r="V1392" s="17" t="s">
        <v>11573</v>
      </c>
      <c r="W1392" s="31" t="s">
        <v>178</v>
      </c>
      <c r="X1392" s="17">
        <v>515000</v>
      </c>
      <c r="Y1392" s="17"/>
      <c r="AA1392" s="17">
        <v>200000</v>
      </c>
      <c r="AE1392" s="17" t="s">
        <v>11824</v>
      </c>
      <c r="AF1392" s="17" t="s">
        <v>157</v>
      </c>
      <c r="AG1392" s="17" t="s">
        <v>158</v>
      </c>
      <c r="AK1392">
        <v>4</v>
      </c>
      <c r="AM1392" t="s">
        <v>149</v>
      </c>
      <c r="AQ1392" t="s">
        <v>149</v>
      </c>
      <c r="AR1392" t="s">
        <v>149</v>
      </c>
      <c r="AS1392" t="s">
        <v>149</v>
      </c>
      <c r="AT1392" t="s">
        <v>149</v>
      </c>
      <c r="AU1392" t="s">
        <v>149</v>
      </c>
      <c r="AV1392">
        <v>0</v>
      </c>
      <c r="AW1392" t="s">
        <v>149</v>
      </c>
      <c r="AX1392" t="s">
        <v>217</v>
      </c>
      <c r="AY1392">
        <v>0</v>
      </c>
      <c r="BA1392" t="s">
        <v>160</v>
      </c>
      <c r="BB1392" t="s">
        <v>149</v>
      </c>
      <c r="BE1392">
        <v>0</v>
      </c>
      <c r="BG1392" t="s">
        <v>149</v>
      </c>
      <c r="BH1392" t="s">
        <v>149</v>
      </c>
      <c r="BI1392" t="s">
        <v>149</v>
      </c>
      <c r="BJ1392" s="17" t="s">
        <v>191</v>
      </c>
      <c r="BK1392" s="17"/>
      <c r="BM1392" s="17" t="s">
        <v>149</v>
      </c>
      <c r="BN1392" s="17" t="s">
        <v>11992</v>
      </c>
      <c r="BS1392" s="17" t="s">
        <v>11128</v>
      </c>
      <c r="BT1392" s="17" t="s">
        <v>8182</v>
      </c>
      <c r="BU1392" s="71" t="s">
        <v>14571</v>
      </c>
      <c r="BV1392" s="17" t="s">
        <v>8173</v>
      </c>
      <c r="BW1392" s="61" t="s">
        <v>14554</v>
      </c>
      <c r="BX1392" s="2">
        <v>36892</v>
      </c>
      <c r="BZ1392" s="17" t="s">
        <v>11934</v>
      </c>
    </row>
    <row r="1393" spans="1:78" ht="14.25" hidden="1">
      <c r="A1393" s="43" t="s">
        <v>11520</v>
      </c>
      <c r="B1393" s="24" t="s">
        <v>10205</v>
      </c>
      <c r="C1393" s="17" t="s">
        <v>11574</v>
      </c>
      <c r="D1393" s="17" t="s">
        <v>11708</v>
      </c>
      <c r="E1393" s="17" t="s">
        <v>11709</v>
      </c>
      <c r="F1393" s="17" t="s">
        <v>11763</v>
      </c>
      <c r="G1393" s="17" t="s">
        <v>190</v>
      </c>
      <c r="H1393" s="17" t="s">
        <v>191</v>
      </c>
      <c r="I1393" s="17">
        <v>411006</v>
      </c>
      <c r="J1393">
        <v>0</v>
      </c>
      <c r="K1393" s="17" t="s">
        <v>155</v>
      </c>
      <c r="U1393" s="26">
        <v>41309</v>
      </c>
      <c r="V1393" s="17" t="s">
        <v>11574</v>
      </c>
      <c r="W1393" s="31" t="s">
        <v>211</v>
      </c>
      <c r="X1393" s="17">
        <v>514100</v>
      </c>
      <c r="Y1393" s="17"/>
      <c r="AA1393" s="17">
        <v>200000</v>
      </c>
      <c r="AE1393" s="17" t="s">
        <v>11825</v>
      </c>
      <c r="AF1393" s="17" t="s">
        <v>157</v>
      </c>
      <c r="AG1393" s="17" t="s">
        <v>158</v>
      </c>
      <c r="AK1393">
        <v>4</v>
      </c>
      <c r="AM1393" t="s">
        <v>149</v>
      </c>
      <c r="AQ1393" t="s">
        <v>149</v>
      </c>
      <c r="AR1393" t="s">
        <v>149</v>
      </c>
      <c r="AS1393" t="s">
        <v>149</v>
      </c>
      <c r="AT1393" t="s">
        <v>149</v>
      </c>
      <c r="AU1393" t="s">
        <v>149</v>
      </c>
      <c r="AV1393">
        <v>0</v>
      </c>
      <c r="AW1393" t="s">
        <v>149</v>
      </c>
      <c r="AX1393" t="s">
        <v>781</v>
      </c>
      <c r="AY1393">
        <v>0</v>
      </c>
      <c r="BA1393" t="s">
        <v>160</v>
      </c>
      <c r="BB1393" t="s">
        <v>149</v>
      </c>
      <c r="BE1393">
        <v>0</v>
      </c>
      <c r="BG1393" t="s">
        <v>149</v>
      </c>
      <c r="BH1393" t="s">
        <v>149</v>
      </c>
      <c r="BI1393" t="s">
        <v>149</v>
      </c>
      <c r="BJ1393" s="17" t="s">
        <v>191</v>
      </c>
      <c r="BK1393" s="17"/>
      <c r="BM1393" s="17" t="s">
        <v>149</v>
      </c>
      <c r="BN1393" s="17" t="s">
        <v>11993</v>
      </c>
      <c r="BS1393" s="17" t="s">
        <v>11128</v>
      </c>
      <c r="BT1393" s="17" t="s">
        <v>8177</v>
      </c>
      <c r="BU1393" s="71" t="s">
        <v>14571</v>
      </c>
      <c r="BV1393" s="17" t="s">
        <v>8173</v>
      </c>
      <c r="BW1393" s="61" t="s">
        <v>14555</v>
      </c>
      <c r="BX1393" s="2">
        <v>36892</v>
      </c>
      <c r="BZ1393" s="17" t="s">
        <v>9542</v>
      </c>
    </row>
    <row r="1394" spans="1:78" ht="14.25" hidden="1">
      <c r="A1394" s="43" t="s">
        <v>11521</v>
      </c>
      <c r="B1394" s="24" t="s">
        <v>10205</v>
      </c>
      <c r="C1394" s="17" t="s">
        <v>11575</v>
      </c>
      <c r="D1394" s="17" t="s">
        <v>11710</v>
      </c>
      <c r="E1394" s="17" t="s">
        <v>11711</v>
      </c>
      <c r="F1394" s="17" t="s">
        <v>11764</v>
      </c>
      <c r="G1394" s="17" t="s">
        <v>5569</v>
      </c>
      <c r="H1394" s="17" t="s">
        <v>174</v>
      </c>
      <c r="I1394" s="17">
        <v>201010</v>
      </c>
      <c r="J1394">
        <v>0</v>
      </c>
      <c r="K1394" s="17" t="s">
        <v>155</v>
      </c>
      <c r="U1394" s="26">
        <v>41312</v>
      </c>
      <c r="V1394" s="17" t="s">
        <v>11575</v>
      </c>
      <c r="W1394" s="31" t="s">
        <v>216</v>
      </c>
      <c r="X1394" s="17">
        <v>713025</v>
      </c>
      <c r="Y1394" s="17"/>
      <c r="AA1394" s="17">
        <v>200000</v>
      </c>
      <c r="AE1394" s="17" t="s">
        <v>11826</v>
      </c>
      <c r="AF1394" s="17" t="s">
        <v>157</v>
      </c>
      <c r="AG1394" s="17" t="s">
        <v>158</v>
      </c>
      <c r="AK1394">
        <v>4</v>
      </c>
      <c r="AM1394" t="s">
        <v>149</v>
      </c>
      <c r="AQ1394" t="s">
        <v>149</v>
      </c>
      <c r="AR1394" t="s">
        <v>149</v>
      </c>
      <c r="AS1394" t="s">
        <v>149</v>
      </c>
      <c r="AT1394" t="s">
        <v>149</v>
      </c>
      <c r="AU1394" t="s">
        <v>149</v>
      </c>
      <c r="AV1394">
        <v>0</v>
      </c>
      <c r="AW1394" t="s">
        <v>149</v>
      </c>
      <c r="AX1394" t="s">
        <v>217</v>
      </c>
      <c r="AY1394">
        <v>0</v>
      </c>
      <c r="BA1394" t="s">
        <v>160</v>
      </c>
      <c r="BB1394" t="s">
        <v>149</v>
      </c>
      <c r="BE1394">
        <v>0</v>
      </c>
      <c r="BG1394" t="s">
        <v>149</v>
      </c>
      <c r="BH1394" t="s">
        <v>149</v>
      </c>
      <c r="BI1394" t="s">
        <v>149</v>
      </c>
      <c r="BJ1394" s="17" t="s">
        <v>174</v>
      </c>
      <c r="BK1394" s="17"/>
      <c r="BM1394" s="17" t="s">
        <v>149</v>
      </c>
      <c r="BN1394" s="17" t="s">
        <v>11994</v>
      </c>
      <c r="BS1394" s="17" t="s">
        <v>11128</v>
      </c>
      <c r="BT1394" s="17" t="s">
        <v>8178</v>
      </c>
      <c r="BU1394" s="71" t="s">
        <v>14571</v>
      </c>
      <c r="BV1394" s="17" t="s">
        <v>8173</v>
      </c>
      <c r="BW1394" s="61" t="s">
        <v>14556</v>
      </c>
      <c r="BX1394" s="2">
        <v>36892</v>
      </c>
      <c r="BZ1394" s="17" t="s">
        <v>9924</v>
      </c>
    </row>
    <row r="1395" spans="1:78" ht="14.25" hidden="1">
      <c r="A1395" s="43" t="s">
        <v>11522</v>
      </c>
      <c r="B1395" s="24" t="s">
        <v>10205</v>
      </c>
      <c r="C1395" s="17" t="s">
        <v>11576</v>
      </c>
      <c r="D1395" s="17" t="s">
        <v>11606</v>
      </c>
      <c r="E1395" s="17"/>
      <c r="F1395" s="17"/>
      <c r="G1395" s="17" t="s">
        <v>190</v>
      </c>
      <c r="H1395" s="17" t="s">
        <v>191</v>
      </c>
      <c r="I1395" s="17">
        <v>412210</v>
      </c>
      <c r="J1395">
        <v>0</v>
      </c>
      <c r="K1395" s="17" t="s">
        <v>155</v>
      </c>
      <c r="U1395" s="26">
        <v>41312</v>
      </c>
      <c r="V1395" s="17" t="s">
        <v>11576</v>
      </c>
      <c r="W1395" s="31" t="s">
        <v>216</v>
      </c>
      <c r="X1395" s="17">
        <v>713025</v>
      </c>
      <c r="Y1395" s="17"/>
      <c r="AA1395" s="17">
        <v>200000</v>
      </c>
      <c r="AE1395" s="17"/>
      <c r="AF1395" s="17" t="s">
        <v>157</v>
      </c>
      <c r="AG1395" s="17" t="s">
        <v>158</v>
      </c>
      <c r="AK1395">
        <v>4</v>
      </c>
      <c r="AM1395" t="s">
        <v>149</v>
      </c>
      <c r="AQ1395" t="s">
        <v>149</v>
      </c>
      <c r="AR1395" t="s">
        <v>149</v>
      </c>
      <c r="AS1395" t="s">
        <v>149</v>
      </c>
      <c r="AT1395" t="s">
        <v>149</v>
      </c>
      <c r="AU1395" t="s">
        <v>149</v>
      </c>
      <c r="AV1395">
        <v>0</v>
      </c>
      <c r="AW1395" t="s">
        <v>149</v>
      </c>
      <c r="AX1395" t="s">
        <v>217</v>
      </c>
      <c r="AY1395">
        <v>0</v>
      </c>
      <c r="BA1395" t="s">
        <v>160</v>
      </c>
      <c r="BB1395" t="s">
        <v>149</v>
      </c>
      <c r="BE1395">
        <v>0</v>
      </c>
      <c r="BG1395" t="s">
        <v>149</v>
      </c>
      <c r="BH1395" t="s">
        <v>149</v>
      </c>
      <c r="BI1395" t="s">
        <v>149</v>
      </c>
      <c r="BJ1395" s="17" t="s">
        <v>191</v>
      </c>
      <c r="BK1395" s="17"/>
      <c r="BM1395" s="17" t="s">
        <v>149</v>
      </c>
      <c r="BN1395" s="17" t="s">
        <v>11995</v>
      </c>
      <c r="BS1395" s="17" t="s">
        <v>11128</v>
      </c>
      <c r="BT1395" s="17" t="s">
        <v>8178</v>
      </c>
      <c r="BU1395" s="71" t="s">
        <v>14571</v>
      </c>
      <c r="BV1395" s="17" t="s">
        <v>8173</v>
      </c>
      <c r="BW1395" s="61" t="s">
        <v>14557</v>
      </c>
      <c r="BX1395" s="2">
        <v>36892</v>
      </c>
      <c r="BZ1395" s="17" t="s">
        <v>9380</v>
      </c>
    </row>
    <row r="1396" spans="1:78" ht="14.25" hidden="1">
      <c r="A1396" s="43" t="s">
        <v>11523</v>
      </c>
      <c r="B1396" s="24" t="s">
        <v>10205</v>
      </c>
      <c r="C1396" s="17" t="s">
        <v>11577</v>
      </c>
      <c r="D1396" s="17" t="s">
        <v>11607</v>
      </c>
      <c r="E1396" s="17" t="s">
        <v>11627</v>
      </c>
      <c r="F1396" s="17" t="s">
        <v>190</v>
      </c>
      <c r="G1396" s="17" t="s">
        <v>190</v>
      </c>
      <c r="H1396" s="17" t="s">
        <v>191</v>
      </c>
      <c r="I1396" s="17">
        <v>411006</v>
      </c>
      <c r="J1396">
        <v>0</v>
      </c>
      <c r="K1396" s="17" t="s">
        <v>155</v>
      </c>
      <c r="U1396" s="26">
        <v>41312</v>
      </c>
      <c r="V1396" s="17" t="s">
        <v>11577</v>
      </c>
      <c r="W1396" s="31" t="s">
        <v>216</v>
      </c>
      <c r="X1396" s="17">
        <v>713025</v>
      </c>
      <c r="Y1396" s="17"/>
      <c r="AA1396" s="17">
        <v>200000</v>
      </c>
      <c r="AE1396" s="17"/>
      <c r="AF1396" s="17" t="s">
        <v>157</v>
      </c>
      <c r="AG1396" s="17" t="s">
        <v>158</v>
      </c>
      <c r="AK1396">
        <v>4</v>
      </c>
      <c r="AM1396" t="s">
        <v>149</v>
      </c>
      <c r="AQ1396" t="s">
        <v>149</v>
      </c>
      <c r="AR1396" t="s">
        <v>149</v>
      </c>
      <c r="AS1396" t="s">
        <v>149</v>
      </c>
      <c r="AT1396" t="s">
        <v>149</v>
      </c>
      <c r="AU1396" t="s">
        <v>149</v>
      </c>
      <c r="AV1396">
        <v>0</v>
      </c>
      <c r="AW1396" t="s">
        <v>149</v>
      </c>
      <c r="AX1396" t="s">
        <v>217</v>
      </c>
      <c r="AY1396">
        <v>0</v>
      </c>
      <c r="BA1396" t="s">
        <v>160</v>
      </c>
      <c r="BB1396" t="s">
        <v>149</v>
      </c>
      <c r="BE1396">
        <v>0</v>
      </c>
      <c r="BG1396" t="s">
        <v>149</v>
      </c>
      <c r="BH1396" t="s">
        <v>149</v>
      </c>
      <c r="BI1396" t="s">
        <v>149</v>
      </c>
      <c r="BJ1396" s="17" t="s">
        <v>191</v>
      </c>
      <c r="BK1396" s="17"/>
      <c r="BM1396" s="17" t="s">
        <v>149</v>
      </c>
      <c r="BN1396" s="17"/>
      <c r="BS1396" s="17" t="s">
        <v>11128</v>
      </c>
      <c r="BT1396" s="17" t="s">
        <v>8174</v>
      </c>
      <c r="BU1396" s="71" t="s">
        <v>14571</v>
      </c>
      <c r="BV1396" s="17" t="s">
        <v>8173</v>
      </c>
      <c r="BW1396" s="61" t="s">
        <v>14558</v>
      </c>
      <c r="BX1396" s="2">
        <v>36892</v>
      </c>
      <c r="BZ1396" s="17" t="s">
        <v>11935</v>
      </c>
    </row>
    <row r="1397" spans="1:78" ht="14.25" hidden="1">
      <c r="A1397" s="43" t="s">
        <v>11524</v>
      </c>
      <c r="B1397" s="24" t="s">
        <v>10205</v>
      </c>
      <c r="C1397" s="17" t="s">
        <v>11578</v>
      </c>
      <c r="D1397" s="17" t="s">
        <v>11728</v>
      </c>
      <c r="E1397" s="17" t="s">
        <v>11628</v>
      </c>
      <c r="F1397" s="17" t="s">
        <v>190</v>
      </c>
      <c r="G1397" s="17" t="s">
        <v>190</v>
      </c>
      <c r="H1397" s="17" t="s">
        <v>191</v>
      </c>
      <c r="I1397" s="17">
        <v>411006</v>
      </c>
      <c r="J1397">
        <v>0</v>
      </c>
      <c r="K1397" s="17" t="s">
        <v>155</v>
      </c>
      <c r="U1397" s="26">
        <v>41312</v>
      </c>
      <c r="V1397" s="17" t="s">
        <v>11578</v>
      </c>
      <c r="W1397" s="31" t="s">
        <v>216</v>
      </c>
      <c r="X1397" s="17">
        <v>713025</v>
      </c>
      <c r="Y1397" s="17"/>
      <c r="AA1397" s="17">
        <v>200000</v>
      </c>
      <c r="AE1397" s="17"/>
      <c r="AF1397" s="17" t="s">
        <v>157</v>
      </c>
      <c r="AG1397" s="17" t="s">
        <v>158</v>
      </c>
      <c r="AK1397">
        <v>4</v>
      </c>
      <c r="AM1397" t="s">
        <v>149</v>
      </c>
      <c r="AQ1397" t="s">
        <v>149</v>
      </c>
      <c r="AR1397" t="s">
        <v>149</v>
      </c>
      <c r="AS1397" t="s">
        <v>149</v>
      </c>
      <c r="AT1397" t="s">
        <v>149</v>
      </c>
      <c r="AU1397" t="s">
        <v>149</v>
      </c>
      <c r="AV1397">
        <v>0</v>
      </c>
      <c r="AW1397" t="s">
        <v>149</v>
      </c>
      <c r="AX1397" t="s">
        <v>217</v>
      </c>
      <c r="AY1397">
        <v>0</v>
      </c>
      <c r="BA1397" t="s">
        <v>160</v>
      </c>
      <c r="BB1397" t="s">
        <v>149</v>
      </c>
      <c r="BE1397">
        <v>0</v>
      </c>
      <c r="BG1397" t="s">
        <v>149</v>
      </c>
      <c r="BH1397" t="s">
        <v>149</v>
      </c>
      <c r="BI1397" t="s">
        <v>149</v>
      </c>
      <c r="BJ1397" s="17" t="s">
        <v>191</v>
      </c>
      <c r="BK1397" s="17"/>
      <c r="BM1397" s="17" t="s">
        <v>149</v>
      </c>
      <c r="BN1397" s="17"/>
      <c r="BS1397" s="17" t="s">
        <v>11128</v>
      </c>
      <c r="BT1397" s="17" t="s">
        <v>8180</v>
      </c>
      <c r="BU1397" s="71" t="s">
        <v>14571</v>
      </c>
      <c r="BV1397" s="17" t="s">
        <v>8173</v>
      </c>
      <c r="BW1397" s="61" t="s">
        <v>14559</v>
      </c>
      <c r="BX1397" s="2">
        <v>36892</v>
      </c>
      <c r="BZ1397" s="17" t="s">
        <v>11936</v>
      </c>
    </row>
    <row r="1398" spans="1:78" ht="14.25" hidden="1">
      <c r="A1398" s="43" t="s">
        <v>11525</v>
      </c>
      <c r="B1398" s="24" t="s">
        <v>10205</v>
      </c>
      <c r="C1398" s="17" t="s">
        <v>11579</v>
      </c>
      <c r="D1398" s="17" t="s">
        <v>11729</v>
      </c>
      <c r="E1398" s="17" t="s">
        <v>11712</v>
      </c>
      <c r="F1398" s="17" t="s">
        <v>11765</v>
      </c>
      <c r="G1398" s="17" t="s">
        <v>190</v>
      </c>
      <c r="H1398" s="17" t="s">
        <v>191</v>
      </c>
      <c r="I1398" s="17">
        <v>411038</v>
      </c>
      <c r="J1398">
        <v>0</v>
      </c>
      <c r="K1398" s="17" t="s">
        <v>155</v>
      </c>
      <c r="U1398" s="26">
        <v>41312</v>
      </c>
      <c r="V1398" s="17" t="s">
        <v>11579</v>
      </c>
      <c r="W1398" s="31" t="s">
        <v>167</v>
      </c>
      <c r="X1398" s="17">
        <v>812000</v>
      </c>
      <c r="Y1398" s="17"/>
      <c r="AA1398" s="17">
        <v>200000</v>
      </c>
      <c r="AE1398" s="17" t="s">
        <v>11827</v>
      </c>
      <c r="AF1398" s="17" t="s">
        <v>157</v>
      </c>
      <c r="AG1398" s="17" t="s">
        <v>158</v>
      </c>
      <c r="AK1398">
        <v>4</v>
      </c>
      <c r="AM1398" t="s">
        <v>149</v>
      </c>
      <c r="AQ1398" t="s">
        <v>149</v>
      </c>
      <c r="AR1398" t="s">
        <v>149</v>
      </c>
      <c r="AS1398" t="s">
        <v>149</v>
      </c>
      <c r="AT1398" t="s">
        <v>149</v>
      </c>
      <c r="AU1398" t="s">
        <v>149</v>
      </c>
      <c r="AV1398">
        <v>0</v>
      </c>
      <c r="AW1398" t="s">
        <v>149</v>
      </c>
      <c r="AX1398" t="s">
        <v>339</v>
      </c>
      <c r="AY1398">
        <v>0</v>
      </c>
      <c r="BA1398" t="s">
        <v>160</v>
      </c>
      <c r="BB1398" t="s">
        <v>149</v>
      </c>
      <c r="BE1398">
        <v>0</v>
      </c>
      <c r="BG1398" t="s">
        <v>149</v>
      </c>
      <c r="BH1398" t="s">
        <v>149</v>
      </c>
      <c r="BI1398" t="s">
        <v>160</v>
      </c>
      <c r="BJ1398" s="17" t="s">
        <v>191</v>
      </c>
      <c r="BK1398" s="17" t="s">
        <v>11126</v>
      </c>
      <c r="BL1398" s="45" t="s">
        <v>11130</v>
      </c>
      <c r="BM1398" s="17" t="s">
        <v>160</v>
      </c>
      <c r="BN1398" s="17" t="s">
        <v>11996</v>
      </c>
      <c r="BS1398" s="17" t="s">
        <v>11128</v>
      </c>
      <c r="BT1398" s="17" t="s">
        <v>8178</v>
      </c>
      <c r="BU1398" s="71" t="s">
        <v>14571</v>
      </c>
      <c r="BV1398" s="17" t="s">
        <v>8173</v>
      </c>
      <c r="BW1398" s="61" t="s">
        <v>14560</v>
      </c>
      <c r="BX1398" s="2">
        <v>36892</v>
      </c>
      <c r="BZ1398" s="17" t="s">
        <v>11937</v>
      </c>
    </row>
    <row r="1399" spans="1:78" ht="14.25" hidden="1">
      <c r="A1399" s="43" t="s">
        <v>11526</v>
      </c>
      <c r="B1399" s="24" t="s">
        <v>10205</v>
      </c>
      <c r="C1399" s="17" t="s">
        <v>11601</v>
      </c>
      <c r="D1399" s="17" t="s">
        <v>11713</v>
      </c>
      <c r="E1399" s="17" t="s">
        <v>11714</v>
      </c>
      <c r="F1399" s="17"/>
      <c r="G1399" s="17" t="s">
        <v>190</v>
      </c>
      <c r="H1399" s="17" t="s">
        <v>191</v>
      </c>
      <c r="I1399" s="17">
        <v>411045</v>
      </c>
      <c r="J1399">
        <v>0</v>
      </c>
      <c r="K1399" s="17" t="s">
        <v>155</v>
      </c>
      <c r="Q1399" t="s">
        <v>13026</v>
      </c>
      <c r="U1399" s="26">
        <v>41312</v>
      </c>
      <c r="V1399" s="17" t="s">
        <v>11601</v>
      </c>
      <c r="W1399" s="31" t="s">
        <v>167</v>
      </c>
      <c r="X1399" s="17">
        <v>812000</v>
      </c>
      <c r="Y1399" s="17"/>
      <c r="AA1399" s="17">
        <v>200000</v>
      </c>
      <c r="AE1399" s="17" t="s">
        <v>11828</v>
      </c>
      <c r="AF1399" s="17" t="s">
        <v>157</v>
      </c>
      <c r="AG1399" s="17" t="s">
        <v>158</v>
      </c>
      <c r="AK1399">
        <v>4</v>
      </c>
      <c r="AM1399" t="s">
        <v>149</v>
      </c>
      <c r="AQ1399" t="s">
        <v>149</v>
      </c>
      <c r="AR1399" t="s">
        <v>149</v>
      </c>
      <c r="AS1399" t="s">
        <v>149</v>
      </c>
      <c r="AT1399" t="s">
        <v>149</v>
      </c>
      <c r="AU1399" t="s">
        <v>149</v>
      </c>
      <c r="AV1399">
        <v>0</v>
      </c>
      <c r="AW1399" t="s">
        <v>149</v>
      </c>
      <c r="AX1399" t="s">
        <v>192</v>
      </c>
      <c r="AY1399">
        <v>0</v>
      </c>
      <c r="BA1399" t="s">
        <v>160</v>
      </c>
      <c r="BB1399" t="s">
        <v>149</v>
      </c>
      <c r="BE1399">
        <v>0</v>
      </c>
      <c r="BG1399" t="s">
        <v>149</v>
      </c>
      <c r="BH1399" t="s">
        <v>149</v>
      </c>
      <c r="BI1399" t="s">
        <v>160</v>
      </c>
      <c r="BJ1399" s="17" t="s">
        <v>191</v>
      </c>
      <c r="BK1399" s="44" t="s">
        <v>11831</v>
      </c>
      <c r="BL1399" s="45" t="s">
        <v>11130</v>
      </c>
      <c r="BM1399" s="17" t="s">
        <v>160</v>
      </c>
      <c r="BN1399" s="17" t="s">
        <v>11997</v>
      </c>
      <c r="BS1399" s="17" t="s">
        <v>11128</v>
      </c>
      <c r="BT1399" s="17" t="s">
        <v>8183</v>
      </c>
      <c r="BU1399" s="71" t="s">
        <v>14571</v>
      </c>
      <c r="BV1399" s="17" t="s">
        <v>8173</v>
      </c>
      <c r="BW1399" s="61" t="s">
        <v>14561</v>
      </c>
      <c r="BX1399" s="2">
        <v>36892</v>
      </c>
      <c r="BZ1399" s="17" t="s">
        <v>11938</v>
      </c>
    </row>
    <row r="1400" spans="1:78" ht="14.25" hidden="1">
      <c r="A1400" s="43" t="s">
        <v>11527</v>
      </c>
      <c r="B1400" s="24" t="s">
        <v>10205</v>
      </c>
      <c r="C1400" s="17" t="s">
        <v>11580</v>
      </c>
      <c r="D1400" s="17" t="s">
        <v>11715</v>
      </c>
      <c r="E1400" s="17" t="s">
        <v>11730</v>
      </c>
      <c r="F1400" s="17" t="s">
        <v>11766</v>
      </c>
      <c r="G1400" s="17" t="s">
        <v>253</v>
      </c>
      <c r="H1400" s="17" t="s">
        <v>191</v>
      </c>
      <c r="I1400" s="17">
        <v>400013</v>
      </c>
      <c r="J1400">
        <v>0</v>
      </c>
      <c r="K1400" s="17" t="s">
        <v>155</v>
      </c>
      <c r="U1400" s="26">
        <v>41312</v>
      </c>
      <c r="V1400" s="17" t="s">
        <v>11580</v>
      </c>
      <c r="W1400" s="31" t="s">
        <v>178</v>
      </c>
      <c r="X1400" s="17">
        <v>515000</v>
      </c>
      <c r="Y1400" s="17"/>
      <c r="AA1400" s="17">
        <v>200000</v>
      </c>
      <c r="AE1400" s="17" t="s">
        <v>11829</v>
      </c>
      <c r="AF1400" s="17" t="s">
        <v>157</v>
      </c>
      <c r="AG1400" s="17" t="s">
        <v>158</v>
      </c>
      <c r="AK1400">
        <v>4</v>
      </c>
      <c r="AM1400" t="s">
        <v>149</v>
      </c>
      <c r="AQ1400" t="s">
        <v>149</v>
      </c>
      <c r="AR1400" t="s">
        <v>149</v>
      </c>
      <c r="AS1400" t="s">
        <v>149</v>
      </c>
      <c r="AT1400" t="s">
        <v>149</v>
      </c>
      <c r="AU1400" t="s">
        <v>149</v>
      </c>
      <c r="AV1400">
        <v>0</v>
      </c>
      <c r="AW1400" t="s">
        <v>149</v>
      </c>
      <c r="AX1400" t="s">
        <v>217</v>
      </c>
      <c r="AY1400">
        <v>0</v>
      </c>
      <c r="BA1400" t="s">
        <v>160</v>
      </c>
      <c r="BB1400" t="s">
        <v>149</v>
      </c>
      <c r="BE1400">
        <v>0</v>
      </c>
      <c r="BG1400" t="s">
        <v>149</v>
      </c>
      <c r="BH1400" t="s">
        <v>149</v>
      </c>
      <c r="BI1400" t="s">
        <v>149</v>
      </c>
      <c r="BJ1400" s="17" t="s">
        <v>191</v>
      </c>
      <c r="BK1400" s="17"/>
      <c r="BM1400" s="17" t="s">
        <v>149</v>
      </c>
      <c r="BN1400" s="17" t="s">
        <v>11998</v>
      </c>
      <c r="BS1400" s="17" t="s">
        <v>11128</v>
      </c>
      <c r="BT1400" s="17" t="s">
        <v>8186</v>
      </c>
      <c r="BU1400" s="71" t="s">
        <v>14571</v>
      </c>
      <c r="BV1400" s="17" t="s">
        <v>8173</v>
      </c>
      <c r="BW1400" s="61" t="s">
        <v>14562</v>
      </c>
      <c r="BX1400" s="2">
        <v>36892</v>
      </c>
      <c r="BZ1400" s="17" t="s">
        <v>11939</v>
      </c>
    </row>
    <row r="1401" spans="1:78" ht="14.25" hidden="1">
      <c r="A1401" s="43" t="s">
        <v>11528</v>
      </c>
      <c r="B1401" s="24" t="s">
        <v>10205</v>
      </c>
      <c r="C1401" s="17" t="s">
        <v>11581</v>
      </c>
      <c r="D1401" s="17" t="s">
        <v>11608</v>
      </c>
      <c r="E1401" s="17"/>
      <c r="F1401" s="17"/>
      <c r="G1401" s="17" t="s">
        <v>190</v>
      </c>
      <c r="H1401" s="17" t="s">
        <v>191</v>
      </c>
      <c r="I1401" s="17">
        <v>411045</v>
      </c>
      <c r="J1401">
        <v>0</v>
      </c>
      <c r="K1401" s="17" t="s">
        <v>155</v>
      </c>
      <c r="U1401" s="26">
        <v>41316</v>
      </c>
      <c r="V1401" s="17" t="s">
        <v>11581</v>
      </c>
      <c r="W1401" s="31" t="s">
        <v>216</v>
      </c>
      <c r="X1401" s="17">
        <v>713025</v>
      </c>
      <c r="Y1401" s="17"/>
      <c r="AA1401" s="17">
        <v>200000</v>
      </c>
      <c r="AE1401" s="17"/>
      <c r="AF1401" s="17" t="s">
        <v>157</v>
      </c>
      <c r="AG1401" s="17" t="s">
        <v>158</v>
      </c>
      <c r="AK1401">
        <v>4</v>
      </c>
      <c r="AM1401" t="s">
        <v>149</v>
      </c>
      <c r="AQ1401" t="s">
        <v>149</v>
      </c>
      <c r="AR1401" t="s">
        <v>149</v>
      </c>
      <c r="AS1401" t="s">
        <v>149</v>
      </c>
      <c r="AT1401" t="s">
        <v>149</v>
      </c>
      <c r="AU1401" t="s">
        <v>149</v>
      </c>
      <c r="AV1401">
        <v>0</v>
      </c>
      <c r="AW1401" t="s">
        <v>149</v>
      </c>
      <c r="AX1401" t="s">
        <v>217</v>
      </c>
      <c r="AY1401">
        <v>0</v>
      </c>
      <c r="BA1401" t="s">
        <v>160</v>
      </c>
      <c r="BB1401" t="s">
        <v>149</v>
      </c>
      <c r="BE1401">
        <v>0</v>
      </c>
      <c r="BG1401" t="s">
        <v>149</v>
      </c>
      <c r="BH1401" t="s">
        <v>149</v>
      </c>
      <c r="BI1401" t="s">
        <v>149</v>
      </c>
      <c r="BJ1401" s="17" t="s">
        <v>191</v>
      </c>
      <c r="BK1401" s="17"/>
      <c r="BM1401" s="17" t="s">
        <v>149</v>
      </c>
      <c r="BN1401" s="17" t="s">
        <v>11999</v>
      </c>
      <c r="BS1401" s="17" t="s">
        <v>11128</v>
      </c>
      <c r="BT1401" s="17" t="s">
        <v>8178</v>
      </c>
      <c r="BU1401" s="71" t="s">
        <v>14571</v>
      </c>
      <c r="BV1401" s="17" t="s">
        <v>8173</v>
      </c>
      <c r="BW1401" s="61" t="s">
        <v>14563</v>
      </c>
      <c r="BX1401" s="2">
        <v>36892</v>
      </c>
      <c r="BZ1401" s="17" t="s">
        <v>9846</v>
      </c>
    </row>
    <row r="1402" spans="1:78" ht="14.25" hidden="1">
      <c r="A1402" s="43" t="s">
        <v>11529</v>
      </c>
      <c r="B1402" s="24" t="s">
        <v>10205</v>
      </c>
      <c r="C1402" s="17" t="s">
        <v>11582</v>
      </c>
      <c r="D1402" s="17" t="s">
        <v>190</v>
      </c>
      <c r="E1402" s="17"/>
      <c r="F1402" s="17"/>
      <c r="G1402" s="17" t="s">
        <v>190</v>
      </c>
      <c r="H1402" s="17" t="s">
        <v>191</v>
      </c>
      <c r="I1402" s="17">
        <v>411045</v>
      </c>
      <c r="J1402">
        <v>0</v>
      </c>
      <c r="K1402" s="17" t="s">
        <v>155</v>
      </c>
      <c r="U1402" s="26">
        <v>41316</v>
      </c>
      <c r="V1402" s="17" t="s">
        <v>11582</v>
      </c>
      <c r="W1402" s="31" t="s">
        <v>216</v>
      </c>
      <c r="X1402" s="17">
        <v>713025</v>
      </c>
      <c r="Y1402" s="17"/>
      <c r="AA1402" s="17">
        <v>200000</v>
      </c>
      <c r="AE1402" s="17"/>
      <c r="AF1402" s="17" t="s">
        <v>157</v>
      </c>
      <c r="AG1402" s="17" t="s">
        <v>158</v>
      </c>
      <c r="AK1402">
        <v>4</v>
      </c>
      <c r="AM1402" t="s">
        <v>149</v>
      </c>
      <c r="AQ1402" t="s">
        <v>149</v>
      </c>
      <c r="AR1402" t="s">
        <v>149</v>
      </c>
      <c r="AS1402" t="s">
        <v>149</v>
      </c>
      <c r="AT1402" t="s">
        <v>149</v>
      </c>
      <c r="AU1402" t="s">
        <v>149</v>
      </c>
      <c r="AV1402">
        <v>0</v>
      </c>
      <c r="AW1402" t="s">
        <v>149</v>
      </c>
      <c r="AX1402" t="s">
        <v>217</v>
      </c>
      <c r="AY1402">
        <v>0</v>
      </c>
      <c r="BA1402" t="s">
        <v>160</v>
      </c>
      <c r="BB1402" t="s">
        <v>149</v>
      </c>
      <c r="BE1402">
        <v>0</v>
      </c>
      <c r="BG1402" t="s">
        <v>149</v>
      </c>
      <c r="BH1402" t="s">
        <v>149</v>
      </c>
      <c r="BI1402" t="s">
        <v>149</v>
      </c>
      <c r="BJ1402" s="17" t="s">
        <v>191</v>
      </c>
      <c r="BK1402" s="17"/>
      <c r="BM1402" s="17" t="s">
        <v>149</v>
      </c>
      <c r="BN1402" s="17"/>
      <c r="BS1402" s="17" t="s">
        <v>11128</v>
      </c>
      <c r="BT1402" s="17" t="s">
        <v>8178</v>
      </c>
      <c r="BU1402" s="71" t="s">
        <v>14571</v>
      </c>
      <c r="BV1402" s="17" t="s">
        <v>8173</v>
      </c>
      <c r="BW1402" s="61" t="s">
        <v>14564</v>
      </c>
      <c r="BX1402" s="2">
        <v>36892</v>
      </c>
      <c r="BZ1402" s="17" t="s">
        <v>9846</v>
      </c>
    </row>
    <row r="1403" spans="1:78" ht="14.25" hidden="1">
      <c r="A1403" s="43" t="s">
        <v>11530</v>
      </c>
      <c r="B1403" s="24" t="s">
        <v>10205</v>
      </c>
      <c r="C1403" s="17" t="s">
        <v>11583</v>
      </c>
      <c r="D1403" s="17" t="s">
        <v>11716</v>
      </c>
      <c r="E1403" s="17" t="s">
        <v>11717</v>
      </c>
      <c r="F1403" s="17" t="s">
        <v>11753</v>
      </c>
      <c r="G1403" s="17" t="s">
        <v>165</v>
      </c>
      <c r="H1403" s="17" t="s">
        <v>166</v>
      </c>
      <c r="I1403" s="17">
        <v>122001</v>
      </c>
      <c r="J1403">
        <v>0</v>
      </c>
      <c r="K1403" s="17" t="s">
        <v>155</v>
      </c>
      <c r="U1403" s="26">
        <v>41316</v>
      </c>
      <c r="V1403" s="17" t="s">
        <v>11583</v>
      </c>
      <c r="W1403" s="31" t="s">
        <v>167</v>
      </c>
      <c r="X1403" s="17">
        <v>812000</v>
      </c>
      <c r="Y1403" s="17"/>
      <c r="AA1403" s="17">
        <v>200000</v>
      </c>
      <c r="AE1403" s="17" t="s">
        <v>11830</v>
      </c>
      <c r="AF1403" s="17" t="s">
        <v>157</v>
      </c>
      <c r="AG1403" s="17" t="s">
        <v>158</v>
      </c>
      <c r="AK1403">
        <v>4</v>
      </c>
      <c r="AM1403" t="s">
        <v>149</v>
      </c>
      <c r="AQ1403" t="s">
        <v>149</v>
      </c>
      <c r="AR1403" t="s">
        <v>149</v>
      </c>
      <c r="AS1403" t="s">
        <v>149</v>
      </c>
      <c r="AT1403" t="s">
        <v>149</v>
      </c>
      <c r="AU1403" t="s">
        <v>149</v>
      </c>
      <c r="AV1403">
        <v>0</v>
      </c>
      <c r="AW1403" t="s">
        <v>149</v>
      </c>
      <c r="AX1403" t="s">
        <v>192</v>
      </c>
      <c r="AY1403">
        <v>0</v>
      </c>
      <c r="BA1403" t="s">
        <v>160</v>
      </c>
      <c r="BB1403" t="s">
        <v>149</v>
      </c>
      <c r="BE1403">
        <v>0</v>
      </c>
      <c r="BG1403" t="s">
        <v>149</v>
      </c>
      <c r="BH1403" t="s">
        <v>149</v>
      </c>
      <c r="BI1403" t="s">
        <v>149</v>
      </c>
      <c r="BJ1403" s="17" t="s">
        <v>166</v>
      </c>
      <c r="BK1403" s="17"/>
      <c r="BM1403" s="17" t="s">
        <v>149</v>
      </c>
      <c r="BN1403" s="17" t="s">
        <v>12000</v>
      </c>
      <c r="BS1403" s="17" t="s">
        <v>11128</v>
      </c>
      <c r="BT1403" s="17" t="s">
        <v>8179</v>
      </c>
      <c r="BU1403" s="71" t="s">
        <v>14571</v>
      </c>
      <c r="BV1403" s="17" t="s">
        <v>8173</v>
      </c>
      <c r="BW1403" s="61" t="s">
        <v>14565</v>
      </c>
      <c r="BX1403" s="2">
        <v>36892</v>
      </c>
      <c r="BZ1403" s="17" t="s">
        <v>11940</v>
      </c>
    </row>
    <row r="1404" spans="1:78" hidden="1">
      <c r="A1404" s="62" t="s">
        <v>5571</v>
      </c>
      <c r="B1404" s="1" t="s">
        <v>149</v>
      </c>
      <c r="C1404" s="1" t="s">
        <v>5572</v>
      </c>
      <c r="D1404" s="1" t="s">
        <v>5573</v>
      </c>
      <c r="E1404" s="1" t="s">
        <v>5574</v>
      </c>
      <c r="G1404" t="s">
        <v>5575</v>
      </c>
      <c r="J1404">
        <v>0</v>
      </c>
      <c r="K1404" t="s">
        <v>320</v>
      </c>
      <c r="U1404" s="2">
        <v>39177</v>
      </c>
      <c r="V1404" t="s">
        <v>5576</v>
      </c>
      <c r="W1404" s="29" t="s">
        <v>156</v>
      </c>
      <c r="X1404">
        <v>140000</v>
      </c>
      <c r="AA1404">
        <v>200000</v>
      </c>
      <c r="AF1404" t="s">
        <v>13222</v>
      </c>
      <c r="AG1404" t="s">
        <v>186</v>
      </c>
      <c r="AK1404">
        <v>1</v>
      </c>
      <c r="AM1404" t="s">
        <v>149</v>
      </c>
      <c r="AO1404" t="s">
        <v>5571</v>
      </c>
      <c r="AQ1404" t="s">
        <v>149</v>
      </c>
      <c r="AR1404" t="s">
        <v>149</v>
      </c>
      <c r="AS1404" t="s">
        <v>149</v>
      </c>
      <c r="AT1404" t="s">
        <v>149</v>
      </c>
      <c r="AU1404" t="s">
        <v>149</v>
      </c>
      <c r="AV1404">
        <v>0</v>
      </c>
      <c r="AW1404" t="s">
        <v>149</v>
      </c>
      <c r="AX1404" t="s">
        <v>323</v>
      </c>
      <c r="AY1404">
        <v>0</v>
      </c>
      <c r="BA1404" t="s">
        <v>160</v>
      </c>
      <c r="BB1404" t="s">
        <v>149</v>
      </c>
      <c r="BE1404">
        <v>0</v>
      </c>
      <c r="BG1404" t="s">
        <v>149</v>
      </c>
      <c r="BH1404" t="s">
        <v>149</v>
      </c>
      <c r="BI1404" t="s">
        <v>149</v>
      </c>
      <c r="BJ1404" s="33" t="s">
        <v>11456</v>
      </c>
      <c r="BM1404" t="s">
        <v>149</v>
      </c>
      <c r="BS1404" t="s">
        <v>160</v>
      </c>
      <c r="BX1404" s="2"/>
    </row>
    <row r="1405" spans="1:78" hidden="1">
      <c r="A1405" s="62" t="s">
        <v>5577</v>
      </c>
      <c r="B1405" s="1" t="s">
        <v>149</v>
      </c>
      <c r="C1405" s="1" t="s">
        <v>5578</v>
      </c>
      <c r="D1405" s="1" t="s">
        <v>5579</v>
      </c>
      <c r="E1405" s="1" t="s">
        <v>5580</v>
      </c>
      <c r="G1405" t="s">
        <v>5581</v>
      </c>
      <c r="J1405">
        <v>0</v>
      </c>
      <c r="K1405" t="s">
        <v>5582</v>
      </c>
      <c r="U1405" s="2">
        <v>39177</v>
      </c>
      <c r="V1405" t="s">
        <v>5583</v>
      </c>
      <c r="W1405" s="29" t="s">
        <v>156</v>
      </c>
      <c r="X1405">
        <v>140000</v>
      </c>
      <c r="AA1405">
        <v>200000</v>
      </c>
      <c r="AD1405" t="s">
        <v>13034</v>
      </c>
      <c r="AF1405" t="s">
        <v>13222</v>
      </c>
      <c r="AG1405" t="s">
        <v>186</v>
      </c>
      <c r="AK1405">
        <v>1</v>
      </c>
      <c r="AM1405" t="s">
        <v>149</v>
      </c>
      <c r="AO1405" t="s">
        <v>5577</v>
      </c>
      <c r="AQ1405" t="s">
        <v>149</v>
      </c>
      <c r="AR1405" t="s">
        <v>149</v>
      </c>
      <c r="AS1405" t="s">
        <v>149</v>
      </c>
      <c r="AT1405" t="s">
        <v>149</v>
      </c>
      <c r="AU1405" t="s">
        <v>149</v>
      </c>
      <c r="AV1405">
        <v>0</v>
      </c>
      <c r="AW1405" t="s">
        <v>149</v>
      </c>
      <c r="AX1405" t="s">
        <v>5584</v>
      </c>
      <c r="AY1405">
        <v>0</v>
      </c>
      <c r="BA1405" t="s">
        <v>160</v>
      </c>
      <c r="BB1405" t="s">
        <v>149</v>
      </c>
      <c r="BE1405">
        <v>0</v>
      </c>
      <c r="BG1405" t="s">
        <v>149</v>
      </c>
      <c r="BH1405" t="s">
        <v>149</v>
      </c>
      <c r="BI1405" t="s">
        <v>149</v>
      </c>
      <c r="BJ1405" s="33" t="s">
        <v>11456</v>
      </c>
      <c r="BM1405" t="s">
        <v>149</v>
      </c>
      <c r="BS1405" t="s">
        <v>160</v>
      </c>
      <c r="BX1405" s="2"/>
    </row>
    <row r="1406" spans="1:78" hidden="1">
      <c r="A1406" s="62" t="s">
        <v>5585</v>
      </c>
      <c r="B1406" s="1" t="s">
        <v>149</v>
      </c>
      <c r="C1406" s="1" t="s">
        <v>5586</v>
      </c>
      <c r="D1406" s="1" t="s">
        <v>5587</v>
      </c>
      <c r="E1406" s="1" t="s">
        <v>5588</v>
      </c>
      <c r="F1406" t="s">
        <v>5589</v>
      </c>
      <c r="G1406" t="s">
        <v>5590</v>
      </c>
      <c r="H1406" t="s">
        <v>191</v>
      </c>
      <c r="I1406">
        <v>413105</v>
      </c>
      <c r="J1406">
        <v>0</v>
      </c>
      <c r="K1406" t="s">
        <v>155</v>
      </c>
      <c r="U1406" s="2">
        <v>39177</v>
      </c>
      <c r="V1406" t="s">
        <v>5591</v>
      </c>
      <c r="W1406" s="29" t="s">
        <v>156</v>
      </c>
      <c r="X1406">
        <v>140000</v>
      </c>
      <c r="AA1406">
        <v>200000</v>
      </c>
      <c r="AF1406" t="s">
        <v>157</v>
      </c>
      <c r="AG1406" t="s">
        <v>158</v>
      </c>
      <c r="AK1406">
        <v>4</v>
      </c>
      <c r="AM1406" t="s">
        <v>149</v>
      </c>
      <c r="AO1406" t="s">
        <v>5585</v>
      </c>
      <c r="AQ1406" t="s">
        <v>149</v>
      </c>
      <c r="AR1406" t="s">
        <v>149</v>
      </c>
      <c r="AS1406" t="s">
        <v>149</v>
      </c>
      <c r="AT1406" t="s">
        <v>149</v>
      </c>
      <c r="AU1406" t="s">
        <v>149</v>
      </c>
      <c r="AV1406">
        <v>0</v>
      </c>
      <c r="AW1406" t="s">
        <v>149</v>
      </c>
      <c r="AX1406" t="s">
        <v>5592</v>
      </c>
      <c r="AY1406">
        <v>0</v>
      </c>
      <c r="BA1406" t="s">
        <v>160</v>
      </c>
      <c r="BB1406" t="s">
        <v>149</v>
      </c>
      <c r="BE1406">
        <v>0</v>
      </c>
      <c r="BG1406" t="s">
        <v>149</v>
      </c>
      <c r="BH1406" t="s">
        <v>149</v>
      </c>
      <c r="BI1406" t="s">
        <v>160</v>
      </c>
      <c r="BJ1406" t="s">
        <v>191</v>
      </c>
      <c r="BK1406" t="s">
        <v>11454</v>
      </c>
      <c r="BL1406" t="s">
        <v>402</v>
      </c>
      <c r="BM1406" t="s">
        <v>149</v>
      </c>
      <c r="BS1406" t="s">
        <v>160</v>
      </c>
      <c r="BT1406" t="s">
        <v>8232</v>
      </c>
      <c r="BU1406" s="71" t="s">
        <v>14571</v>
      </c>
      <c r="BV1406" t="s">
        <v>8199</v>
      </c>
      <c r="BW1406" s="1" t="s">
        <v>14025</v>
      </c>
      <c r="BX1406" s="2">
        <v>36892</v>
      </c>
      <c r="BZ1406" t="s">
        <v>9950</v>
      </c>
    </row>
    <row r="1407" spans="1:78" hidden="1">
      <c r="A1407" s="62" t="s">
        <v>5594</v>
      </c>
      <c r="B1407" s="1" t="s">
        <v>149</v>
      </c>
      <c r="C1407" s="1" t="s">
        <v>5586</v>
      </c>
      <c r="D1407" s="1" t="s">
        <v>5595</v>
      </c>
      <c r="E1407" s="1" t="s">
        <v>5596</v>
      </c>
      <c r="F1407" t="s">
        <v>5597</v>
      </c>
      <c r="G1407" t="s">
        <v>5598</v>
      </c>
      <c r="H1407" t="s">
        <v>191</v>
      </c>
      <c r="I1407">
        <v>110020</v>
      </c>
      <c r="J1407">
        <v>0</v>
      </c>
      <c r="K1407" t="s">
        <v>155</v>
      </c>
      <c r="U1407" s="2">
        <v>39177</v>
      </c>
      <c r="V1407" t="s">
        <v>5599</v>
      </c>
      <c r="W1407" s="29" t="s">
        <v>156</v>
      </c>
      <c r="X1407">
        <v>140000</v>
      </c>
      <c r="AA1407">
        <v>200000</v>
      </c>
      <c r="AF1407" t="s">
        <v>157</v>
      </c>
      <c r="AG1407" t="s">
        <v>158</v>
      </c>
      <c r="AK1407">
        <v>4</v>
      </c>
      <c r="AM1407" t="s">
        <v>149</v>
      </c>
      <c r="AO1407" t="s">
        <v>5594</v>
      </c>
      <c r="AQ1407" t="s">
        <v>149</v>
      </c>
      <c r="AR1407" t="s">
        <v>149</v>
      </c>
      <c r="AS1407" t="s">
        <v>149</v>
      </c>
      <c r="AT1407" t="s">
        <v>149</v>
      </c>
      <c r="AU1407" t="s">
        <v>149</v>
      </c>
      <c r="AV1407">
        <v>0</v>
      </c>
      <c r="AW1407" t="s">
        <v>149</v>
      </c>
      <c r="AX1407" t="s">
        <v>5592</v>
      </c>
      <c r="AY1407">
        <v>0</v>
      </c>
      <c r="BA1407" t="s">
        <v>160</v>
      </c>
      <c r="BB1407" t="s">
        <v>149</v>
      </c>
      <c r="BE1407">
        <v>0</v>
      </c>
      <c r="BG1407" t="s">
        <v>149</v>
      </c>
      <c r="BH1407" t="s">
        <v>149</v>
      </c>
      <c r="BI1407" t="s">
        <v>160</v>
      </c>
      <c r="BJ1407" t="s">
        <v>191</v>
      </c>
      <c r="BK1407" t="s">
        <v>11454</v>
      </c>
      <c r="BL1407" t="s">
        <v>402</v>
      </c>
      <c r="BM1407" t="s">
        <v>149</v>
      </c>
      <c r="BS1407" t="s">
        <v>160</v>
      </c>
      <c r="BT1407" t="s">
        <v>8232</v>
      </c>
      <c r="BU1407" s="71" t="s">
        <v>14571</v>
      </c>
      <c r="BV1407" t="s">
        <v>8199</v>
      </c>
      <c r="BW1407" s="1" t="s">
        <v>14026</v>
      </c>
      <c r="BX1407" s="2">
        <v>36892</v>
      </c>
      <c r="BZ1407" t="s">
        <v>9950</v>
      </c>
    </row>
    <row r="1408" spans="1:78" hidden="1">
      <c r="A1408" s="62" t="s">
        <v>5600</v>
      </c>
      <c r="B1408" s="1" t="s">
        <v>149</v>
      </c>
      <c r="C1408" s="1" t="s">
        <v>5601</v>
      </c>
      <c r="D1408" s="1" t="s">
        <v>5602</v>
      </c>
      <c r="E1408" s="1" t="s">
        <v>5603</v>
      </c>
      <c r="F1408" t="s">
        <v>5604</v>
      </c>
      <c r="G1408" t="s">
        <v>253</v>
      </c>
      <c r="H1408" t="s">
        <v>191</v>
      </c>
      <c r="I1408">
        <v>100020</v>
      </c>
      <c r="J1408">
        <v>0</v>
      </c>
      <c r="K1408" t="s">
        <v>155</v>
      </c>
      <c r="U1408" s="2">
        <v>39177</v>
      </c>
      <c r="V1408" t="s">
        <v>5605</v>
      </c>
      <c r="W1408" s="29" t="s">
        <v>156</v>
      </c>
      <c r="X1408">
        <v>140000</v>
      </c>
      <c r="AA1408">
        <v>200000</v>
      </c>
      <c r="AF1408" t="s">
        <v>157</v>
      </c>
      <c r="AG1408" t="s">
        <v>158</v>
      </c>
      <c r="AK1408">
        <v>4</v>
      </c>
      <c r="AM1408" t="s">
        <v>149</v>
      </c>
      <c r="AO1408" t="s">
        <v>5600</v>
      </c>
      <c r="AQ1408" t="s">
        <v>149</v>
      </c>
      <c r="AR1408" t="s">
        <v>149</v>
      </c>
      <c r="AS1408" t="s">
        <v>149</v>
      </c>
      <c r="AT1408" t="s">
        <v>149</v>
      </c>
      <c r="AU1408" t="s">
        <v>149</v>
      </c>
      <c r="AV1408">
        <v>0</v>
      </c>
      <c r="AW1408" t="s">
        <v>149</v>
      </c>
      <c r="AX1408" t="s">
        <v>169</v>
      </c>
      <c r="AY1408">
        <v>0</v>
      </c>
      <c r="BA1408" t="s">
        <v>160</v>
      </c>
      <c r="BB1408" t="s">
        <v>149</v>
      </c>
      <c r="BE1408">
        <v>0</v>
      </c>
      <c r="BG1408" t="s">
        <v>149</v>
      </c>
      <c r="BH1408" t="s">
        <v>149</v>
      </c>
      <c r="BI1408" t="s">
        <v>149</v>
      </c>
      <c r="BJ1408" t="s">
        <v>191</v>
      </c>
      <c r="BM1408" t="s">
        <v>149</v>
      </c>
      <c r="BS1408" t="s">
        <v>160</v>
      </c>
      <c r="BT1408" t="s">
        <v>8177</v>
      </c>
      <c r="BU1408" s="71" t="s">
        <v>14571</v>
      </c>
      <c r="BV1408" t="s">
        <v>8173</v>
      </c>
      <c r="BW1408" s="1" t="s">
        <v>14027</v>
      </c>
      <c r="BX1408" s="2">
        <v>36892</v>
      </c>
      <c r="BZ1408" t="s">
        <v>9951</v>
      </c>
    </row>
    <row r="1409" spans="1:78" hidden="1">
      <c r="A1409" s="62" t="s">
        <v>5606</v>
      </c>
      <c r="B1409" s="1" t="s">
        <v>149</v>
      </c>
      <c r="C1409" s="1" t="s">
        <v>5607</v>
      </c>
      <c r="D1409" s="1" t="s">
        <v>5608</v>
      </c>
      <c r="E1409" s="1" t="s">
        <v>5609</v>
      </c>
      <c r="G1409" t="s">
        <v>153</v>
      </c>
      <c r="H1409" t="s">
        <v>154</v>
      </c>
      <c r="I1409">
        <v>110017</v>
      </c>
      <c r="J1409">
        <v>0</v>
      </c>
      <c r="K1409" t="s">
        <v>155</v>
      </c>
      <c r="U1409" s="2">
        <v>39177</v>
      </c>
      <c r="V1409" t="s">
        <v>5610</v>
      </c>
      <c r="W1409" s="29" t="s">
        <v>156</v>
      </c>
      <c r="X1409">
        <v>140000</v>
      </c>
      <c r="AA1409">
        <v>200000</v>
      </c>
      <c r="AD1409" t="s">
        <v>13033</v>
      </c>
      <c r="AF1409" t="s">
        <v>157</v>
      </c>
      <c r="AG1409" t="s">
        <v>158</v>
      </c>
      <c r="AK1409">
        <v>4</v>
      </c>
      <c r="AM1409" t="s">
        <v>149</v>
      </c>
      <c r="AO1409" t="s">
        <v>5606</v>
      </c>
      <c r="AQ1409" t="s">
        <v>149</v>
      </c>
      <c r="AR1409" t="s">
        <v>149</v>
      </c>
      <c r="AS1409" t="s">
        <v>149</v>
      </c>
      <c r="AT1409" t="s">
        <v>149</v>
      </c>
      <c r="AU1409" t="s">
        <v>149</v>
      </c>
      <c r="AV1409">
        <v>0</v>
      </c>
      <c r="AW1409" t="s">
        <v>149</v>
      </c>
      <c r="AX1409" t="s">
        <v>781</v>
      </c>
      <c r="AY1409">
        <v>0</v>
      </c>
      <c r="BA1409" t="s">
        <v>160</v>
      </c>
      <c r="BB1409" t="s">
        <v>149</v>
      </c>
      <c r="BE1409">
        <v>0</v>
      </c>
      <c r="BG1409" t="s">
        <v>149</v>
      </c>
      <c r="BH1409" t="s">
        <v>149</v>
      </c>
      <c r="BI1409" t="s">
        <v>160</v>
      </c>
      <c r="BJ1409" t="s">
        <v>154</v>
      </c>
      <c r="BK1409" t="s">
        <v>961</v>
      </c>
      <c r="BL1409" t="s">
        <v>402</v>
      </c>
      <c r="BM1409" t="s">
        <v>149</v>
      </c>
      <c r="BS1409" t="s">
        <v>160</v>
      </c>
      <c r="BT1409" t="s">
        <v>8174</v>
      </c>
      <c r="BU1409" s="71" t="s">
        <v>14571</v>
      </c>
      <c r="BV1409" t="s">
        <v>8173</v>
      </c>
      <c r="BW1409" s="1" t="s">
        <v>14028</v>
      </c>
      <c r="BX1409" s="2">
        <v>36892</v>
      </c>
      <c r="BZ1409" t="s">
        <v>9952</v>
      </c>
    </row>
    <row r="1410" spans="1:78" hidden="1">
      <c r="A1410" s="62" t="s">
        <v>5611</v>
      </c>
      <c r="B1410" s="1" t="s">
        <v>149</v>
      </c>
      <c r="C1410" s="1" t="s">
        <v>5612</v>
      </c>
      <c r="D1410" s="1" t="s">
        <v>5613</v>
      </c>
      <c r="E1410" s="1" t="s">
        <v>5614</v>
      </c>
      <c r="F1410" t="s">
        <v>5615</v>
      </c>
      <c r="G1410" t="s">
        <v>253</v>
      </c>
      <c r="H1410" t="s">
        <v>191</v>
      </c>
      <c r="I1410">
        <v>400051</v>
      </c>
      <c r="J1410">
        <v>0</v>
      </c>
      <c r="K1410" t="s">
        <v>155</v>
      </c>
      <c r="U1410" s="2">
        <v>39177</v>
      </c>
      <c r="V1410" t="s">
        <v>5616</v>
      </c>
      <c r="W1410" s="29" t="s">
        <v>156</v>
      </c>
      <c r="X1410">
        <v>140000</v>
      </c>
      <c r="AA1410">
        <v>200000</v>
      </c>
      <c r="AD1410" t="s">
        <v>13033</v>
      </c>
      <c r="AE1410" t="s">
        <v>10093</v>
      </c>
      <c r="AF1410" t="s">
        <v>157</v>
      </c>
      <c r="AG1410" t="s">
        <v>158</v>
      </c>
      <c r="AK1410">
        <v>4</v>
      </c>
      <c r="AM1410" t="s">
        <v>149</v>
      </c>
      <c r="AO1410" t="s">
        <v>5611</v>
      </c>
      <c r="AQ1410" t="s">
        <v>149</v>
      </c>
      <c r="AR1410" t="s">
        <v>149</v>
      </c>
      <c r="AS1410" t="s">
        <v>149</v>
      </c>
      <c r="AT1410" t="s">
        <v>149</v>
      </c>
      <c r="AU1410" t="s">
        <v>149</v>
      </c>
      <c r="AV1410">
        <v>0</v>
      </c>
      <c r="AW1410" t="s">
        <v>149</v>
      </c>
      <c r="AX1410" t="s">
        <v>1035</v>
      </c>
      <c r="AY1410">
        <v>0</v>
      </c>
      <c r="BA1410" t="s">
        <v>160</v>
      </c>
      <c r="BB1410" t="s">
        <v>149</v>
      </c>
      <c r="BE1410">
        <v>0</v>
      </c>
      <c r="BG1410" t="s">
        <v>149</v>
      </c>
      <c r="BH1410" t="s">
        <v>149</v>
      </c>
      <c r="BI1410" t="s">
        <v>160</v>
      </c>
      <c r="BJ1410" t="s">
        <v>191</v>
      </c>
      <c r="BK1410" t="s">
        <v>5593</v>
      </c>
      <c r="BL1410" t="s">
        <v>402</v>
      </c>
      <c r="BM1410" t="s">
        <v>149</v>
      </c>
      <c r="BS1410" t="s">
        <v>160</v>
      </c>
      <c r="BT1410" t="s">
        <v>8188</v>
      </c>
      <c r="BU1410" s="71" t="s">
        <v>14571</v>
      </c>
      <c r="BV1410" t="s">
        <v>8229</v>
      </c>
      <c r="BW1410" s="1" t="s">
        <v>14029</v>
      </c>
      <c r="BX1410" s="2">
        <v>36892</v>
      </c>
      <c r="BZ1410" t="s">
        <v>9494</v>
      </c>
    </row>
    <row r="1411" spans="1:78" hidden="1">
      <c r="A1411" s="62" t="s">
        <v>5617</v>
      </c>
      <c r="B1411" s="1" t="s">
        <v>149</v>
      </c>
      <c r="C1411" s="1" t="s">
        <v>5618</v>
      </c>
      <c r="D1411" s="1" t="s">
        <v>5619</v>
      </c>
      <c r="E1411" s="1" t="s">
        <v>5620</v>
      </c>
      <c r="G1411" t="s">
        <v>5621</v>
      </c>
      <c r="J1411">
        <v>0</v>
      </c>
      <c r="K1411" t="s">
        <v>5622</v>
      </c>
      <c r="U1411" s="2">
        <v>39177</v>
      </c>
      <c r="V1411" t="s">
        <v>5623</v>
      </c>
      <c r="W1411" s="29" t="s">
        <v>156</v>
      </c>
      <c r="X1411">
        <v>140000</v>
      </c>
      <c r="AA1411">
        <v>200000</v>
      </c>
      <c r="AD1411" t="s">
        <v>13032</v>
      </c>
      <c r="AF1411" t="s">
        <v>13222</v>
      </c>
      <c r="AG1411" t="s">
        <v>186</v>
      </c>
      <c r="AK1411">
        <v>1</v>
      </c>
      <c r="AM1411" t="s">
        <v>149</v>
      </c>
      <c r="AO1411" t="s">
        <v>5617</v>
      </c>
      <c r="AQ1411" t="s">
        <v>149</v>
      </c>
      <c r="AR1411" t="s">
        <v>149</v>
      </c>
      <c r="AS1411" t="s">
        <v>149</v>
      </c>
      <c r="AT1411" t="s">
        <v>149</v>
      </c>
      <c r="AU1411" t="s">
        <v>149</v>
      </c>
      <c r="AV1411">
        <v>0</v>
      </c>
      <c r="AW1411" t="s">
        <v>149</v>
      </c>
      <c r="AX1411" t="s">
        <v>1035</v>
      </c>
      <c r="AY1411">
        <v>0</v>
      </c>
      <c r="BA1411" t="s">
        <v>160</v>
      </c>
      <c r="BB1411" t="s">
        <v>149</v>
      </c>
      <c r="BE1411">
        <v>0</v>
      </c>
      <c r="BG1411" t="s">
        <v>149</v>
      </c>
      <c r="BH1411" t="s">
        <v>149</v>
      </c>
      <c r="BI1411" t="s">
        <v>149</v>
      </c>
      <c r="BJ1411" s="33" t="s">
        <v>11456</v>
      </c>
      <c r="BM1411" t="s">
        <v>149</v>
      </c>
      <c r="BS1411" t="s">
        <v>160</v>
      </c>
      <c r="BX1411" s="2"/>
    </row>
    <row r="1412" spans="1:78" hidden="1">
      <c r="A1412" s="62" t="s">
        <v>5624</v>
      </c>
      <c r="B1412" s="1" t="s">
        <v>149</v>
      </c>
      <c r="C1412" s="1" t="s">
        <v>5625</v>
      </c>
      <c r="D1412" s="1" t="s">
        <v>5626</v>
      </c>
      <c r="E1412" s="1" t="s">
        <v>5627</v>
      </c>
      <c r="F1412" t="s">
        <v>5628</v>
      </c>
      <c r="G1412" t="s">
        <v>184</v>
      </c>
      <c r="J1412">
        <v>0</v>
      </c>
      <c r="K1412" t="s">
        <v>184</v>
      </c>
      <c r="U1412" s="2">
        <v>39177</v>
      </c>
      <c r="V1412" t="s">
        <v>5629</v>
      </c>
      <c r="W1412" s="29" t="s">
        <v>156</v>
      </c>
      <c r="X1412">
        <v>140000</v>
      </c>
      <c r="AA1412">
        <v>200000</v>
      </c>
      <c r="AD1412" t="s">
        <v>13034</v>
      </c>
      <c r="AF1412" t="s">
        <v>13222</v>
      </c>
      <c r="AG1412" t="s">
        <v>186</v>
      </c>
      <c r="AK1412">
        <v>1</v>
      </c>
      <c r="AM1412" t="s">
        <v>149</v>
      </c>
      <c r="AO1412" t="s">
        <v>5624</v>
      </c>
      <c r="AQ1412" t="s">
        <v>149</v>
      </c>
      <c r="AR1412" t="s">
        <v>149</v>
      </c>
      <c r="AS1412" t="s">
        <v>149</v>
      </c>
      <c r="AT1412" t="s">
        <v>149</v>
      </c>
      <c r="AU1412" t="s">
        <v>149</v>
      </c>
      <c r="AV1412">
        <v>0</v>
      </c>
      <c r="AW1412" t="s">
        <v>149</v>
      </c>
      <c r="AX1412" t="s">
        <v>1035</v>
      </c>
      <c r="AY1412">
        <v>0</v>
      </c>
      <c r="BA1412" t="s">
        <v>160</v>
      </c>
      <c r="BB1412" t="s">
        <v>149</v>
      </c>
      <c r="BE1412">
        <v>0</v>
      </c>
      <c r="BG1412" t="s">
        <v>149</v>
      </c>
      <c r="BH1412" t="s">
        <v>149</v>
      </c>
      <c r="BI1412" t="s">
        <v>149</v>
      </c>
      <c r="BJ1412" s="33" t="s">
        <v>11456</v>
      </c>
      <c r="BM1412" t="s">
        <v>149</v>
      </c>
      <c r="BS1412" t="s">
        <v>160</v>
      </c>
      <c r="BX1412" s="2"/>
    </row>
    <row r="1413" spans="1:78" hidden="1">
      <c r="A1413" s="62" t="s">
        <v>5630</v>
      </c>
      <c r="B1413" s="1" t="s">
        <v>149</v>
      </c>
      <c r="C1413" s="1" t="s">
        <v>5631</v>
      </c>
      <c r="D1413" s="1" t="s">
        <v>5632</v>
      </c>
      <c r="E1413" s="1" t="s">
        <v>5633</v>
      </c>
      <c r="F1413" t="s">
        <v>5634</v>
      </c>
      <c r="G1413" t="s">
        <v>668</v>
      </c>
      <c r="J1413">
        <v>0</v>
      </c>
      <c r="K1413" t="s">
        <v>669</v>
      </c>
      <c r="U1413" s="2">
        <v>39177</v>
      </c>
      <c r="V1413" t="s">
        <v>5635</v>
      </c>
      <c r="W1413" s="29" t="s">
        <v>156</v>
      </c>
      <c r="X1413">
        <v>140000</v>
      </c>
      <c r="AA1413">
        <v>200000</v>
      </c>
      <c r="AD1413" t="s">
        <v>13034</v>
      </c>
      <c r="AF1413" t="s">
        <v>13222</v>
      </c>
      <c r="AG1413" t="s">
        <v>186</v>
      </c>
      <c r="AK1413">
        <v>1</v>
      </c>
      <c r="AM1413" t="s">
        <v>149</v>
      </c>
      <c r="AO1413" t="s">
        <v>5630</v>
      </c>
      <c r="AQ1413" t="s">
        <v>149</v>
      </c>
      <c r="AR1413" t="s">
        <v>149</v>
      </c>
      <c r="AS1413" t="s">
        <v>149</v>
      </c>
      <c r="AT1413" t="s">
        <v>149</v>
      </c>
      <c r="AU1413" t="s">
        <v>149</v>
      </c>
      <c r="AV1413">
        <v>0</v>
      </c>
      <c r="AW1413" t="s">
        <v>149</v>
      </c>
      <c r="AX1413" t="s">
        <v>1116</v>
      </c>
      <c r="AY1413">
        <v>0</v>
      </c>
      <c r="BA1413" t="s">
        <v>160</v>
      </c>
      <c r="BB1413" t="s">
        <v>149</v>
      </c>
      <c r="BE1413">
        <v>0</v>
      </c>
      <c r="BG1413" t="s">
        <v>149</v>
      </c>
      <c r="BH1413" t="s">
        <v>149</v>
      </c>
      <c r="BI1413" t="s">
        <v>149</v>
      </c>
      <c r="BJ1413" s="33" t="s">
        <v>11456</v>
      </c>
      <c r="BM1413" t="s">
        <v>149</v>
      </c>
      <c r="BS1413" t="s">
        <v>160</v>
      </c>
      <c r="BX1413" s="2"/>
    </row>
    <row r="1414" spans="1:78" hidden="1">
      <c r="A1414" s="62" t="s">
        <v>5636</v>
      </c>
      <c r="B1414" s="1" t="s">
        <v>149</v>
      </c>
      <c r="C1414" s="1" t="s">
        <v>5637</v>
      </c>
      <c r="D1414" s="1" t="s">
        <v>5638</v>
      </c>
      <c r="E1414" s="1" t="s">
        <v>5639</v>
      </c>
      <c r="F1414" t="s">
        <v>5640</v>
      </c>
      <c r="G1414" t="s">
        <v>5641</v>
      </c>
      <c r="J1414">
        <v>0</v>
      </c>
      <c r="K1414" t="s">
        <v>184</v>
      </c>
      <c r="U1414" s="2">
        <v>39177</v>
      </c>
      <c r="V1414" t="s">
        <v>5642</v>
      </c>
      <c r="W1414" s="29" t="s">
        <v>780</v>
      </c>
      <c r="X1414">
        <v>140000</v>
      </c>
      <c r="AA1414">
        <v>200000</v>
      </c>
      <c r="AD1414" t="s">
        <v>13034</v>
      </c>
      <c r="AF1414" t="s">
        <v>13222</v>
      </c>
      <c r="AG1414" t="s">
        <v>186</v>
      </c>
      <c r="AK1414">
        <v>1</v>
      </c>
      <c r="AM1414" t="s">
        <v>149</v>
      </c>
      <c r="AO1414" t="s">
        <v>5636</v>
      </c>
      <c r="AQ1414" t="s">
        <v>149</v>
      </c>
      <c r="AR1414" t="s">
        <v>149</v>
      </c>
      <c r="AS1414" t="s">
        <v>149</v>
      </c>
      <c r="AT1414" t="s">
        <v>149</v>
      </c>
      <c r="AU1414" t="s">
        <v>149</v>
      </c>
      <c r="AV1414">
        <v>0</v>
      </c>
      <c r="AW1414" t="s">
        <v>149</v>
      </c>
      <c r="AX1414" t="s">
        <v>1035</v>
      </c>
      <c r="AY1414">
        <v>0</v>
      </c>
      <c r="BA1414" t="s">
        <v>160</v>
      </c>
      <c r="BB1414" t="s">
        <v>149</v>
      </c>
      <c r="BE1414">
        <v>0</v>
      </c>
      <c r="BG1414" t="s">
        <v>149</v>
      </c>
      <c r="BH1414" t="s">
        <v>149</v>
      </c>
      <c r="BI1414" t="s">
        <v>149</v>
      </c>
      <c r="BJ1414" s="33" t="s">
        <v>11456</v>
      </c>
      <c r="BM1414" t="s">
        <v>149</v>
      </c>
      <c r="BS1414" t="s">
        <v>160</v>
      </c>
      <c r="BX1414" s="2"/>
    </row>
    <row r="1415" spans="1:78" hidden="1">
      <c r="A1415" s="62" t="s">
        <v>5643</v>
      </c>
      <c r="B1415" s="1" t="s">
        <v>149</v>
      </c>
      <c r="C1415" s="1" t="s">
        <v>5644</v>
      </c>
      <c r="D1415" s="1" t="s">
        <v>5645</v>
      </c>
      <c r="E1415" s="1" t="s">
        <v>5646</v>
      </c>
      <c r="F1415" t="s">
        <v>5647</v>
      </c>
      <c r="G1415" t="s">
        <v>4458</v>
      </c>
      <c r="J1415">
        <v>0</v>
      </c>
      <c r="K1415" t="s">
        <v>4459</v>
      </c>
      <c r="U1415" s="2">
        <v>39177</v>
      </c>
      <c r="V1415" t="s">
        <v>5648</v>
      </c>
      <c r="W1415" s="29" t="s">
        <v>156</v>
      </c>
      <c r="X1415">
        <v>140000</v>
      </c>
      <c r="AA1415">
        <v>200000</v>
      </c>
      <c r="AD1415" t="s">
        <v>13032</v>
      </c>
      <c r="AF1415" t="s">
        <v>13222</v>
      </c>
      <c r="AG1415" t="s">
        <v>186</v>
      </c>
      <c r="AK1415">
        <v>1</v>
      </c>
      <c r="AM1415" t="s">
        <v>149</v>
      </c>
      <c r="AO1415" t="s">
        <v>5643</v>
      </c>
      <c r="AQ1415" t="s">
        <v>149</v>
      </c>
      <c r="AR1415" t="s">
        <v>149</v>
      </c>
      <c r="AS1415" t="s">
        <v>149</v>
      </c>
      <c r="AT1415" t="s">
        <v>149</v>
      </c>
      <c r="AU1415" t="s">
        <v>149</v>
      </c>
      <c r="AV1415">
        <v>0</v>
      </c>
      <c r="AW1415" t="s">
        <v>149</v>
      </c>
      <c r="AX1415" t="s">
        <v>1035</v>
      </c>
      <c r="AY1415">
        <v>0</v>
      </c>
      <c r="BA1415" t="s">
        <v>160</v>
      </c>
      <c r="BB1415" t="s">
        <v>149</v>
      </c>
      <c r="BE1415">
        <v>0</v>
      </c>
      <c r="BG1415" t="s">
        <v>149</v>
      </c>
      <c r="BH1415" t="s">
        <v>149</v>
      </c>
      <c r="BI1415" t="s">
        <v>149</v>
      </c>
      <c r="BJ1415" s="33" t="s">
        <v>11456</v>
      </c>
      <c r="BM1415" t="s">
        <v>149</v>
      </c>
      <c r="BS1415" t="s">
        <v>160</v>
      </c>
      <c r="BX1415" s="2"/>
    </row>
    <row r="1416" spans="1:78" hidden="1">
      <c r="A1416" s="62" t="s">
        <v>5649</v>
      </c>
      <c r="B1416" s="1" t="s">
        <v>149</v>
      </c>
      <c r="C1416" s="1" t="s">
        <v>5650</v>
      </c>
      <c r="D1416" s="1" t="s">
        <v>5651</v>
      </c>
      <c r="E1416" s="1" t="s">
        <v>5652</v>
      </c>
      <c r="F1416" t="s">
        <v>5653</v>
      </c>
      <c r="G1416" t="s">
        <v>5654</v>
      </c>
      <c r="J1416">
        <v>0</v>
      </c>
      <c r="K1416" t="s">
        <v>2154</v>
      </c>
      <c r="U1416" s="2">
        <v>39177</v>
      </c>
      <c r="V1416" t="s">
        <v>5655</v>
      </c>
      <c r="W1416" s="29" t="s">
        <v>156</v>
      </c>
      <c r="X1416">
        <v>140000</v>
      </c>
      <c r="AA1416">
        <v>200000</v>
      </c>
      <c r="AD1416" t="s">
        <v>13033</v>
      </c>
      <c r="AF1416" t="s">
        <v>13222</v>
      </c>
      <c r="AG1416" t="s">
        <v>186</v>
      </c>
      <c r="AK1416">
        <v>1</v>
      </c>
      <c r="AM1416" t="s">
        <v>149</v>
      </c>
      <c r="AO1416" t="s">
        <v>5649</v>
      </c>
      <c r="AQ1416" t="s">
        <v>149</v>
      </c>
      <c r="AR1416" t="s">
        <v>149</v>
      </c>
      <c r="AS1416" t="s">
        <v>149</v>
      </c>
      <c r="AT1416" t="s">
        <v>149</v>
      </c>
      <c r="AU1416" t="s">
        <v>149</v>
      </c>
      <c r="AV1416">
        <v>0</v>
      </c>
      <c r="AW1416" t="s">
        <v>149</v>
      </c>
      <c r="AX1416" t="s">
        <v>2433</v>
      </c>
      <c r="AY1416">
        <v>0</v>
      </c>
      <c r="BA1416" t="s">
        <v>160</v>
      </c>
      <c r="BB1416" t="s">
        <v>149</v>
      </c>
      <c r="BE1416">
        <v>0</v>
      </c>
      <c r="BG1416" t="s">
        <v>149</v>
      </c>
      <c r="BH1416" t="s">
        <v>149</v>
      </c>
      <c r="BI1416" t="s">
        <v>149</v>
      </c>
      <c r="BJ1416" s="33" t="s">
        <v>11456</v>
      </c>
      <c r="BM1416" t="s">
        <v>149</v>
      </c>
      <c r="BS1416" t="s">
        <v>160</v>
      </c>
      <c r="BX1416" s="2"/>
    </row>
    <row r="1417" spans="1:78" hidden="1">
      <c r="A1417" s="62" t="s">
        <v>5656</v>
      </c>
      <c r="B1417" s="1" t="s">
        <v>149</v>
      </c>
      <c r="C1417" s="1" t="s">
        <v>5657</v>
      </c>
      <c r="D1417" s="1" t="s">
        <v>5658</v>
      </c>
      <c r="E1417" s="1" t="s">
        <v>5659</v>
      </c>
      <c r="F1417" t="s">
        <v>5660</v>
      </c>
      <c r="G1417" t="s">
        <v>5661</v>
      </c>
      <c r="J1417">
        <v>0</v>
      </c>
      <c r="K1417" t="s">
        <v>2154</v>
      </c>
      <c r="U1417" s="2">
        <v>39177</v>
      </c>
      <c r="V1417" t="s">
        <v>5662</v>
      </c>
      <c r="W1417" s="29" t="s">
        <v>156</v>
      </c>
      <c r="X1417">
        <v>140000</v>
      </c>
      <c r="AA1417">
        <v>200000</v>
      </c>
      <c r="AD1417" t="s">
        <v>13035</v>
      </c>
      <c r="AF1417" t="s">
        <v>13222</v>
      </c>
      <c r="AG1417" t="s">
        <v>1968</v>
      </c>
      <c r="AK1417">
        <v>1</v>
      </c>
      <c r="AM1417" t="s">
        <v>149</v>
      </c>
      <c r="AO1417" t="s">
        <v>5656</v>
      </c>
      <c r="AQ1417" t="s">
        <v>149</v>
      </c>
      <c r="AR1417" t="s">
        <v>149</v>
      </c>
      <c r="AS1417" t="s">
        <v>149</v>
      </c>
      <c r="AT1417" t="s">
        <v>149</v>
      </c>
      <c r="AU1417" t="s">
        <v>149</v>
      </c>
      <c r="AV1417">
        <v>0</v>
      </c>
      <c r="AW1417" t="s">
        <v>149</v>
      </c>
      <c r="AX1417" t="s">
        <v>169</v>
      </c>
      <c r="AY1417">
        <v>0</v>
      </c>
      <c r="BA1417" t="s">
        <v>160</v>
      </c>
      <c r="BB1417" t="s">
        <v>149</v>
      </c>
      <c r="BE1417">
        <v>0</v>
      </c>
      <c r="BG1417" t="s">
        <v>149</v>
      </c>
      <c r="BH1417" t="s">
        <v>149</v>
      </c>
      <c r="BI1417" t="s">
        <v>149</v>
      </c>
      <c r="BJ1417" s="33" t="s">
        <v>11456</v>
      </c>
      <c r="BM1417" t="s">
        <v>149</v>
      </c>
      <c r="BS1417" t="s">
        <v>160</v>
      </c>
      <c r="BX1417" s="2"/>
    </row>
    <row r="1418" spans="1:78" hidden="1">
      <c r="A1418" s="62" t="s">
        <v>5663</v>
      </c>
      <c r="B1418" s="1" t="s">
        <v>149</v>
      </c>
      <c r="C1418" s="1" t="s">
        <v>5664</v>
      </c>
      <c r="D1418" s="1" t="s">
        <v>5665</v>
      </c>
      <c r="E1418" s="1" t="s">
        <v>5666</v>
      </c>
      <c r="G1418" t="s">
        <v>153</v>
      </c>
      <c r="H1418" t="s">
        <v>154</v>
      </c>
      <c r="I1418">
        <v>110001</v>
      </c>
      <c r="J1418">
        <v>0</v>
      </c>
      <c r="K1418" t="s">
        <v>155</v>
      </c>
      <c r="U1418" s="2">
        <v>39177</v>
      </c>
      <c r="V1418" t="s">
        <v>5667</v>
      </c>
      <c r="W1418" s="29" t="s">
        <v>156</v>
      </c>
      <c r="X1418">
        <v>140000</v>
      </c>
      <c r="AA1418">
        <v>200000</v>
      </c>
      <c r="AD1418" t="s">
        <v>13033</v>
      </c>
      <c r="AE1418" t="s">
        <v>5668</v>
      </c>
      <c r="AF1418" t="s">
        <v>157</v>
      </c>
      <c r="AG1418" t="s">
        <v>158</v>
      </c>
      <c r="AK1418">
        <v>4</v>
      </c>
      <c r="AM1418" t="s">
        <v>149</v>
      </c>
      <c r="AO1418" t="s">
        <v>5663</v>
      </c>
      <c r="AQ1418" t="s">
        <v>149</v>
      </c>
      <c r="AR1418" t="s">
        <v>149</v>
      </c>
      <c r="AS1418" t="s">
        <v>149</v>
      </c>
      <c r="AT1418" t="s">
        <v>149</v>
      </c>
      <c r="AU1418" t="s">
        <v>149</v>
      </c>
      <c r="AV1418">
        <v>0</v>
      </c>
      <c r="AW1418" t="s">
        <v>149</v>
      </c>
      <c r="AX1418" t="s">
        <v>169</v>
      </c>
      <c r="AY1418">
        <v>0</v>
      </c>
      <c r="BA1418" t="s">
        <v>160</v>
      </c>
      <c r="BB1418" t="s">
        <v>149</v>
      </c>
      <c r="BE1418">
        <v>0</v>
      </c>
      <c r="BG1418" t="s">
        <v>149</v>
      </c>
      <c r="BH1418" t="s">
        <v>149</v>
      </c>
      <c r="BI1418" t="s">
        <v>160</v>
      </c>
      <c r="BJ1418" t="s">
        <v>154</v>
      </c>
      <c r="BK1418" t="s">
        <v>961</v>
      </c>
      <c r="BL1418" t="s">
        <v>402</v>
      </c>
      <c r="BM1418" t="s">
        <v>149</v>
      </c>
      <c r="BS1418" t="s">
        <v>160</v>
      </c>
      <c r="BT1418" t="s">
        <v>8174</v>
      </c>
      <c r="BU1418" s="71" t="s">
        <v>14571</v>
      </c>
      <c r="BV1418" t="s">
        <v>8173</v>
      </c>
      <c r="BW1418" s="1" t="s">
        <v>14030</v>
      </c>
      <c r="BX1418" s="2">
        <v>36892</v>
      </c>
      <c r="BZ1418" t="s">
        <v>9560</v>
      </c>
    </row>
    <row r="1419" spans="1:78" hidden="1">
      <c r="A1419" s="62" t="s">
        <v>5669</v>
      </c>
      <c r="B1419" s="1" t="s">
        <v>149</v>
      </c>
      <c r="C1419" s="1" t="s">
        <v>5670</v>
      </c>
      <c r="D1419" s="1" t="s">
        <v>5671</v>
      </c>
      <c r="E1419" s="1" t="s">
        <v>5672</v>
      </c>
      <c r="F1419" t="s">
        <v>5673</v>
      </c>
      <c r="G1419" t="s">
        <v>5674</v>
      </c>
      <c r="J1419">
        <v>0</v>
      </c>
      <c r="K1419" t="s">
        <v>586</v>
      </c>
      <c r="U1419" s="2">
        <v>39177</v>
      </c>
      <c r="V1419" t="s">
        <v>5675</v>
      </c>
      <c r="W1419" s="29" t="s">
        <v>156</v>
      </c>
      <c r="X1419">
        <v>140000</v>
      </c>
      <c r="AA1419">
        <v>200000</v>
      </c>
      <c r="AD1419" t="s">
        <v>13034</v>
      </c>
      <c r="AF1419" t="s">
        <v>13222</v>
      </c>
      <c r="AG1419" t="s">
        <v>186</v>
      </c>
      <c r="AK1419">
        <v>1</v>
      </c>
      <c r="AM1419" t="s">
        <v>149</v>
      </c>
      <c r="AO1419" t="s">
        <v>5669</v>
      </c>
      <c r="AQ1419" t="s">
        <v>149</v>
      </c>
      <c r="AR1419" t="s">
        <v>149</v>
      </c>
      <c r="AS1419" t="s">
        <v>149</v>
      </c>
      <c r="AT1419" t="s">
        <v>149</v>
      </c>
      <c r="AU1419" t="s">
        <v>149</v>
      </c>
      <c r="AV1419">
        <v>0</v>
      </c>
      <c r="AW1419" t="s">
        <v>149</v>
      </c>
      <c r="AX1419" t="s">
        <v>323</v>
      </c>
      <c r="AY1419">
        <v>0</v>
      </c>
      <c r="BA1419" t="s">
        <v>160</v>
      </c>
      <c r="BB1419" t="s">
        <v>149</v>
      </c>
      <c r="BE1419">
        <v>0</v>
      </c>
      <c r="BG1419" t="s">
        <v>149</v>
      </c>
      <c r="BH1419" t="s">
        <v>149</v>
      </c>
      <c r="BI1419" t="s">
        <v>149</v>
      </c>
      <c r="BJ1419" s="33" t="s">
        <v>11456</v>
      </c>
      <c r="BM1419" t="s">
        <v>149</v>
      </c>
      <c r="BS1419" t="s">
        <v>160</v>
      </c>
      <c r="BX1419" s="2"/>
    </row>
    <row r="1420" spans="1:78" hidden="1">
      <c r="A1420" s="62" t="s">
        <v>5676</v>
      </c>
      <c r="B1420" s="1" t="s">
        <v>149</v>
      </c>
      <c r="C1420" s="1" t="s">
        <v>5677</v>
      </c>
      <c r="D1420" s="1" t="s">
        <v>5678</v>
      </c>
      <c r="E1420" s="1" t="s">
        <v>5679</v>
      </c>
      <c r="G1420" t="s">
        <v>668</v>
      </c>
      <c r="J1420">
        <v>0</v>
      </c>
      <c r="K1420" t="s">
        <v>669</v>
      </c>
      <c r="U1420" s="2">
        <v>39177</v>
      </c>
      <c r="V1420" t="s">
        <v>5677</v>
      </c>
      <c r="W1420" s="29" t="s">
        <v>156</v>
      </c>
      <c r="X1420">
        <v>140000</v>
      </c>
      <c r="AA1420">
        <v>200000</v>
      </c>
      <c r="AD1420" t="s">
        <v>13034</v>
      </c>
      <c r="AF1420" t="s">
        <v>13222</v>
      </c>
      <c r="AG1420" t="s">
        <v>186</v>
      </c>
      <c r="AK1420">
        <v>1</v>
      </c>
      <c r="AM1420" t="s">
        <v>149</v>
      </c>
      <c r="AO1420" t="s">
        <v>5676</v>
      </c>
      <c r="AQ1420" t="s">
        <v>149</v>
      </c>
      <c r="AR1420" t="s">
        <v>149</v>
      </c>
      <c r="AS1420" t="s">
        <v>149</v>
      </c>
      <c r="AT1420" t="s">
        <v>149</v>
      </c>
      <c r="AU1420" t="s">
        <v>149</v>
      </c>
      <c r="AV1420">
        <v>0</v>
      </c>
      <c r="AW1420" t="s">
        <v>149</v>
      </c>
      <c r="AX1420" t="s">
        <v>2433</v>
      </c>
      <c r="AY1420">
        <v>0</v>
      </c>
      <c r="BA1420" t="s">
        <v>160</v>
      </c>
      <c r="BB1420" t="s">
        <v>149</v>
      </c>
      <c r="BE1420">
        <v>0</v>
      </c>
      <c r="BG1420" t="s">
        <v>149</v>
      </c>
      <c r="BH1420" t="s">
        <v>149</v>
      </c>
      <c r="BI1420" t="s">
        <v>149</v>
      </c>
      <c r="BJ1420" s="33" t="s">
        <v>11456</v>
      </c>
      <c r="BM1420" t="s">
        <v>149</v>
      </c>
      <c r="BS1420" t="s">
        <v>160</v>
      </c>
      <c r="BX1420" s="2"/>
    </row>
    <row r="1421" spans="1:78" hidden="1">
      <c r="A1421" s="62" t="s">
        <v>5680</v>
      </c>
      <c r="B1421" s="1" t="s">
        <v>149</v>
      </c>
      <c r="C1421" s="1" t="s">
        <v>5681</v>
      </c>
      <c r="D1421" s="1" t="s">
        <v>5682</v>
      </c>
      <c r="E1421" s="1" t="s">
        <v>5683</v>
      </c>
      <c r="G1421" t="s">
        <v>153</v>
      </c>
      <c r="H1421" t="s">
        <v>154</v>
      </c>
      <c r="I1421">
        <v>110063</v>
      </c>
      <c r="J1421">
        <v>0</v>
      </c>
      <c r="K1421" t="s">
        <v>155</v>
      </c>
      <c r="U1421" s="2">
        <v>39177</v>
      </c>
      <c r="V1421" t="s">
        <v>5684</v>
      </c>
      <c r="W1421" s="29" t="s">
        <v>156</v>
      </c>
      <c r="X1421">
        <v>140000</v>
      </c>
      <c r="AA1421">
        <v>200000</v>
      </c>
      <c r="AF1421" t="s">
        <v>157</v>
      </c>
      <c r="AG1421" t="s">
        <v>158</v>
      </c>
      <c r="AK1421">
        <v>4</v>
      </c>
      <c r="AM1421" t="s">
        <v>149</v>
      </c>
      <c r="AO1421" t="s">
        <v>5680</v>
      </c>
      <c r="AQ1421" t="s">
        <v>149</v>
      </c>
      <c r="AR1421" t="s">
        <v>149</v>
      </c>
      <c r="AS1421" t="s">
        <v>149</v>
      </c>
      <c r="AT1421" t="s">
        <v>149</v>
      </c>
      <c r="AU1421" t="s">
        <v>149</v>
      </c>
      <c r="AV1421">
        <v>0</v>
      </c>
      <c r="AW1421" t="s">
        <v>149</v>
      </c>
      <c r="AX1421" t="s">
        <v>169</v>
      </c>
      <c r="AY1421">
        <v>0</v>
      </c>
      <c r="BA1421" t="s">
        <v>160</v>
      </c>
      <c r="BB1421" t="s">
        <v>149</v>
      </c>
      <c r="BE1421">
        <v>0</v>
      </c>
      <c r="BG1421" t="s">
        <v>149</v>
      </c>
      <c r="BH1421" t="s">
        <v>149</v>
      </c>
      <c r="BI1421" t="s">
        <v>149</v>
      </c>
      <c r="BJ1421" t="s">
        <v>154</v>
      </c>
      <c r="BM1421" t="s">
        <v>149</v>
      </c>
      <c r="BS1421" t="s">
        <v>160</v>
      </c>
      <c r="BX1421" s="2"/>
    </row>
    <row r="1422" spans="1:78" hidden="1">
      <c r="A1422" s="62" t="s">
        <v>5685</v>
      </c>
      <c r="B1422" s="1" t="s">
        <v>149</v>
      </c>
      <c r="C1422" s="1" t="s">
        <v>5686</v>
      </c>
      <c r="D1422" s="1" t="s">
        <v>5687</v>
      </c>
      <c r="E1422" s="1" t="s">
        <v>5688</v>
      </c>
      <c r="F1422" t="s">
        <v>5689</v>
      </c>
      <c r="G1422" t="s">
        <v>153</v>
      </c>
      <c r="H1422" t="s">
        <v>154</v>
      </c>
      <c r="I1422">
        <v>110002</v>
      </c>
      <c r="J1422">
        <v>0</v>
      </c>
      <c r="K1422" t="s">
        <v>155</v>
      </c>
      <c r="U1422" s="2">
        <v>39177</v>
      </c>
      <c r="V1422" t="s">
        <v>5690</v>
      </c>
      <c r="W1422" s="29" t="s">
        <v>156</v>
      </c>
      <c r="X1422">
        <v>140000</v>
      </c>
      <c r="AA1422">
        <v>200000</v>
      </c>
      <c r="AF1422" t="s">
        <v>157</v>
      </c>
      <c r="AG1422" t="s">
        <v>158</v>
      </c>
      <c r="AK1422">
        <v>4</v>
      </c>
      <c r="AM1422" t="s">
        <v>149</v>
      </c>
      <c r="AO1422" t="s">
        <v>5685</v>
      </c>
      <c r="AQ1422" t="s">
        <v>149</v>
      </c>
      <c r="AR1422" t="s">
        <v>149</v>
      </c>
      <c r="AS1422" t="s">
        <v>149</v>
      </c>
      <c r="AT1422" t="s">
        <v>149</v>
      </c>
      <c r="AU1422" t="s">
        <v>149</v>
      </c>
      <c r="AV1422">
        <v>0</v>
      </c>
      <c r="AW1422" t="s">
        <v>149</v>
      </c>
      <c r="AX1422" t="s">
        <v>5691</v>
      </c>
      <c r="AY1422">
        <v>0</v>
      </c>
      <c r="BA1422" t="s">
        <v>160</v>
      </c>
      <c r="BB1422" t="s">
        <v>149</v>
      </c>
      <c r="BE1422">
        <v>0</v>
      </c>
      <c r="BG1422" t="s">
        <v>149</v>
      </c>
      <c r="BH1422" t="s">
        <v>149</v>
      </c>
      <c r="BI1422" t="s">
        <v>149</v>
      </c>
      <c r="BJ1422" t="s">
        <v>154</v>
      </c>
      <c r="BM1422" t="s">
        <v>149</v>
      </c>
      <c r="BN1422" t="s">
        <v>12698</v>
      </c>
      <c r="BS1422" t="s">
        <v>160</v>
      </c>
      <c r="BX1422" s="2"/>
    </row>
    <row r="1423" spans="1:78" hidden="1">
      <c r="A1423" s="62" t="s">
        <v>5692</v>
      </c>
      <c r="B1423" s="1" t="s">
        <v>149</v>
      </c>
      <c r="C1423" s="1" t="s">
        <v>5693</v>
      </c>
      <c r="D1423" s="1" t="s">
        <v>5694</v>
      </c>
      <c r="E1423" s="1" t="s">
        <v>5695</v>
      </c>
      <c r="G1423" t="s">
        <v>5696</v>
      </c>
      <c r="J1423">
        <v>0</v>
      </c>
      <c r="K1423" t="s">
        <v>2154</v>
      </c>
      <c r="U1423" s="2">
        <v>39177</v>
      </c>
      <c r="V1423" t="s">
        <v>5697</v>
      </c>
      <c r="W1423" s="29" t="s">
        <v>156</v>
      </c>
      <c r="X1423">
        <v>140000</v>
      </c>
      <c r="AA1423">
        <v>200000</v>
      </c>
      <c r="AF1423" t="s">
        <v>13222</v>
      </c>
      <c r="AG1423" t="s">
        <v>186</v>
      </c>
      <c r="AK1423">
        <v>1</v>
      </c>
      <c r="AM1423" t="s">
        <v>149</v>
      </c>
      <c r="AO1423" t="s">
        <v>5692</v>
      </c>
      <c r="AQ1423" t="s">
        <v>149</v>
      </c>
      <c r="AR1423" t="s">
        <v>149</v>
      </c>
      <c r="AS1423" t="s">
        <v>149</v>
      </c>
      <c r="AT1423" t="s">
        <v>149</v>
      </c>
      <c r="AU1423" t="s">
        <v>149</v>
      </c>
      <c r="AV1423">
        <v>0</v>
      </c>
      <c r="AW1423" t="s">
        <v>149</v>
      </c>
      <c r="AX1423" t="s">
        <v>2970</v>
      </c>
      <c r="AY1423">
        <v>0</v>
      </c>
      <c r="BA1423" t="s">
        <v>160</v>
      </c>
      <c r="BB1423" t="s">
        <v>149</v>
      </c>
      <c r="BE1423">
        <v>0</v>
      </c>
      <c r="BG1423" t="s">
        <v>149</v>
      </c>
      <c r="BH1423" t="s">
        <v>149</v>
      </c>
      <c r="BI1423" t="s">
        <v>149</v>
      </c>
      <c r="BJ1423" s="33" t="s">
        <v>11456</v>
      </c>
      <c r="BM1423" t="s">
        <v>149</v>
      </c>
      <c r="BS1423" t="s">
        <v>160</v>
      </c>
      <c r="BX1423" s="2"/>
    </row>
    <row r="1424" spans="1:78" hidden="1">
      <c r="A1424" s="62" t="s">
        <v>5698</v>
      </c>
      <c r="B1424" s="1" t="s">
        <v>149</v>
      </c>
      <c r="C1424" s="1" t="s">
        <v>5699</v>
      </c>
      <c r="D1424" s="1" t="s">
        <v>5700</v>
      </c>
      <c r="E1424" s="1" t="s">
        <v>5701</v>
      </c>
      <c r="G1424" t="s">
        <v>153</v>
      </c>
      <c r="H1424" t="s">
        <v>154</v>
      </c>
      <c r="I1424">
        <v>110008</v>
      </c>
      <c r="J1424">
        <v>0</v>
      </c>
      <c r="K1424" t="s">
        <v>155</v>
      </c>
      <c r="U1424" s="2">
        <v>39177</v>
      </c>
      <c r="V1424" t="s">
        <v>5702</v>
      </c>
      <c r="W1424" s="29" t="s">
        <v>156</v>
      </c>
      <c r="X1424">
        <v>140000</v>
      </c>
      <c r="AA1424">
        <v>200000</v>
      </c>
      <c r="AF1424" t="s">
        <v>157</v>
      </c>
      <c r="AG1424" t="s">
        <v>158</v>
      </c>
      <c r="AK1424">
        <v>4</v>
      </c>
      <c r="AM1424" t="s">
        <v>149</v>
      </c>
      <c r="AQ1424" t="s">
        <v>149</v>
      </c>
      <c r="AR1424" t="s">
        <v>149</v>
      </c>
      <c r="AS1424" t="s">
        <v>149</v>
      </c>
      <c r="AT1424" t="s">
        <v>149</v>
      </c>
      <c r="AU1424" t="s">
        <v>149</v>
      </c>
      <c r="AV1424">
        <v>0</v>
      </c>
      <c r="AW1424" t="s">
        <v>149</v>
      </c>
      <c r="AX1424" t="s">
        <v>169</v>
      </c>
      <c r="AY1424">
        <v>0</v>
      </c>
      <c r="BA1424" t="s">
        <v>160</v>
      </c>
      <c r="BB1424" t="s">
        <v>149</v>
      </c>
      <c r="BE1424">
        <v>0</v>
      </c>
      <c r="BG1424" t="s">
        <v>149</v>
      </c>
      <c r="BH1424" t="s">
        <v>149</v>
      </c>
      <c r="BI1424" t="s">
        <v>149</v>
      </c>
      <c r="BJ1424" t="s">
        <v>154</v>
      </c>
      <c r="BM1424" t="s">
        <v>149</v>
      </c>
      <c r="BS1424" t="s">
        <v>160</v>
      </c>
      <c r="BX1424" s="2"/>
    </row>
    <row r="1425" spans="1:78" hidden="1">
      <c r="A1425" s="62" t="s">
        <v>5703</v>
      </c>
      <c r="B1425" s="1" t="s">
        <v>149</v>
      </c>
      <c r="C1425" s="1" t="s">
        <v>5704</v>
      </c>
      <c r="D1425" s="1" t="s">
        <v>5705</v>
      </c>
      <c r="E1425" s="1" t="s">
        <v>5706</v>
      </c>
      <c r="F1425" t="s">
        <v>5707</v>
      </c>
      <c r="G1425" t="s">
        <v>5708</v>
      </c>
      <c r="J1425">
        <v>0</v>
      </c>
      <c r="K1425" t="s">
        <v>5097</v>
      </c>
      <c r="U1425" s="2">
        <v>39177</v>
      </c>
      <c r="V1425" t="s">
        <v>5709</v>
      </c>
      <c r="W1425" s="29" t="s">
        <v>156</v>
      </c>
      <c r="X1425">
        <v>140000</v>
      </c>
      <c r="AA1425">
        <v>200000</v>
      </c>
      <c r="AF1425" t="s">
        <v>13222</v>
      </c>
      <c r="AG1425" t="s">
        <v>186</v>
      </c>
      <c r="AK1425">
        <v>1</v>
      </c>
      <c r="AM1425" t="s">
        <v>149</v>
      </c>
      <c r="AO1425" t="s">
        <v>5703</v>
      </c>
      <c r="AQ1425" t="s">
        <v>149</v>
      </c>
      <c r="AR1425" t="s">
        <v>149</v>
      </c>
      <c r="AS1425" t="s">
        <v>149</v>
      </c>
      <c r="AT1425" t="s">
        <v>149</v>
      </c>
      <c r="AU1425" t="s">
        <v>149</v>
      </c>
      <c r="AV1425">
        <v>0</v>
      </c>
      <c r="AW1425" t="s">
        <v>149</v>
      </c>
      <c r="AX1425" t="s">
        <v>323</v>
      </c>
      <c r="AY1425">
        <v>0</v>
      </c>
      <c r="BA1425" t="s">
        <v>160</v>
      </c>
      <c r="BB1425" t="s">
        <v>149</v>
      </c>
      <c r="BE1425">
        <v>0</v>
      </c>
      <c r="BG1425" t="s">
        <v>149</v>
      </c>
      <c r="BH1425" t="s">
        <v>149</v>
      </c>
      <c r="BI1425" t="s">
        <v>149</v>
      </c>
      <c r="BJ1425" s="33" t="s">
        <v>11456</v>
      </c>
      <c r="BM1425" t="s">
        <v>149</v>
      </c>
      <c r="BS1425" t="s">
        <v>160</v>
      </c>
      <c r="BX1425" s="2"/>
    </row>
    <row r="1426" spans="1:78" hidden="1">
      <c r="A1426" s="62" t="s">
        <v>5710</v>
      </c>
      <c r="B1426" s="1" t="s">
        <v>149</v>
      </c>
      <c r="C1426" s="1" t="s">
        <v>5711</v>
      </c>
      <c r="D1426" s="1" t="s">
        <v>5712</v>
      </c>
      <c r="E1426" s="1" t="s">
        <v>5713</v>
      </c>
      <c r="G1426" t="s">
        <v>253</v>
      </c>
      <c r="H1426" t="s">
        <v>191</v>
      </c>
      <c r="I1426">
        <v>400021</v>
      </c>
      <c r="J1426">
        <v>0</v>
      </c>
      <c r="K1426" t="s">
        <v>155</v>
      </c>
      <c r="U1426" s="2">
        <v>39177</v>
      </c>
      <c r="V1426" t="s">
        <v>5714</v>
      </c>
      <c r="W1426" s="29" t="s">
        <v>156</v>
      </c>
      <c r="X1426">
        <v>140000</v>
      </c>
      <c r="AA1426">
        <v>200000</v>
      </c>
      <c r="AD1426" t="s">
        <v>13033</v>
      </c>
      <c r="AF1426" t="s">
        <v>157</v>
      </c>
      <c r="AG1426" t="s">
        <v>158</v>
      </c>
      <c r="AK1426">
        <v>4</v>
      </c>
      <c r="AM1426" t="s">
        <v>149</v>
      </c>
      <c r="AO1426" t="s">
        <v>5710</v>
      </c>
      <c r="AQ1426" t="s">
        <v>149</v>
      </c>
      <c r="AR1426" t="s">
        <v>149</v>
      </c>
      <c r="AS1426" t="s">
        <v>149</v>
      </c>
      <c r="AT1426" t="s">
        <v>149</v>
      </c>
      <c r="AU1426" t="s">
        <v>149</v>
      </c>
      <c r="AV1426">
        <v>0</v>
      </c>
      <c r="AW1426" t="s">
        <v>149</v>
      </c>
      <c r="AX1426" t="s">
        <v>169</v>
      </c>
      <c r="AY1426">
        <v>0</v>
      </c>
      <c r="BA1426" t="s">
        <v>160</v>
      </c>
      <c r="BB1426" t="s">
        <v>149</v>
      </c>
      <c r="BE1426">
        <v>0</v>
      </c>
      <c r="BG1426" t="s">
        <v>149</v>
      </c>
      <c r="BH1426" t="s">
        <v>149</v>
      </c>
      <c r="BI1426" t="s">
        <v>149</v>
      </c>
      <c r="BJ1426" t="s">
        <v>191</v>
      </c>
      <c r="BM1426" t="s">
        <v>149</v>
      </c>
      <c r="BS1426" t="s">
        <v>160</v>
      </c>
      <c r="BT1426" t="s">
        <v>8188</v>
      </c>
      <c r="BU1426" s="71" t="s">
        <v>14571</v>
      </c>
      <c r="BV1426" t="s">
        <v>8229</v>
      </c>
      <c r="BW1426" s="1" t="s">
        <v>14031</v>
      </c>
      <c r="BX1426" s="2">
        <v>36892</v>
      </c>
      <c r="BZ1426" t="s">
        <v>9494</v>
      </c>
    </row>
    <row r="1427" spans="1:78" hidden="1">
      <c r="A1427" s="62" t="s">
        <v>5715</v>
      </c>
      <c r="B1427" s="1" t="s">
        <v>149</v>
      </c>
      <c r="C1427" s="1" t="s">
        <v>5716</v>
      </c>
      <c r="D1427" s="1" t="s">
        <v>5717</v>
      </c>
      <c r="E1427" s="1" t="s">
        <v>5718</v>
      </c>
      <c r="F1427" t="s">
        <v>5719</v>
      </c>
      <c r="G1427" t="s">
        <v>2876</v>
      </c>
      <c r="J1427">
        <v>0</v>
      </c>
      <c r="K1427" t="s">
        <v>778</v>
      </c>
      <c r="U1427" s="2">
        <v>39177</v>
      </c>
      <c r="V1427" t="s">
        <v>5716</v>
      </c>
      <c r="W1427" s="29" t="s">
        <v>156</v>
      </c>
      <c r="X1427">
        <v>140000</v>
      </c>
      <c r="AA1427">
        <v>200000</v>
      </c>
      <c r="AD1427" t="s">
        <v>13032</v>
      </c>
      <c r="AF1427" t="s">
        <v>13222</v>
      </c>
      <c r="AG1427" t="s">
        <v>186</v>
      </c>
      <c r="AK1427">
        <v>1</v>
      </c>
      <c r="AM1427" t="s">
        <v>149</v>
      </c>
      <c r="AO1427" t="s">
        <v>5715</v>
      </c>
      <c r="AQ1427" t="s">
        <v>149</v>
      </c>
      <c r="AR1427" t="s">
        <v>149</v>
      </c>
      <c r="AS1427" t="s">
        <v>149</v>
      </c>
      <c r="AT1427" t="s">
        <v>149</v>
      </c>
      <c r="AU1427" t="s">
        <v>149</v>
      </c>
      <c r="AV1427">
        <v>0</v>
      </c>
      <c r="AW1427" t="s">
        <v>149</v>
      </c>
      <c r="AX1427" t="s">
        <v>2433</v>
      </c>
      <c r="AY1427">
        <v>0</v>
      </c>
      <c r="BA1427" t="s">
        <v>160</v>
      </c>
      <c r="BB1427" t="s">
        <v>149</v>
      </c>
      <c r="BE1427">
        <v>0</v>
      </c>
      <c r="BG1427" t="s">
        <v>149</v>
      </c>
      <c r="BH1427" t="s">
        <v>149</v>
      </c>
      <c r="BI1427" t="s">
        <v>149</v>
      </c>
      <c r="BJ1427" s="33" t="s">
        <v>11456</v>
      </c>
      <c r="BM1427" t="s">
        <v>149</v>
      </c>
      <c r="BS1427" t="s">
        <v>160</v>
      </c>
      <c r="BX1427" s="2"/>
    </row>
    <row r="1428" spans="1:78" hidden="1">
      <c r="A1428" s="62" t="s">
        <v>5720</v>
      </c>
      <c r="B1428" s="1" t="s">
        <v>149</v>
      </c>
      <c r="C1428" s="1" t="s">
        <v>5721</v>
      </c>
      <c r="D1428" s="1" t="s">
        <v>5722</v>
      </c>
      <c r="G1428" t="s">
        <v>5206</v>
      </c>
      <c r="H1428" t="s">
        <v>166</v>
      </c>
      <c r="I1428">
        <v>124507</v>
      </c>
      <c r="J1428">
        <v>0</v>
      </c>
      <c r="K1428" t="s">
        <v>155</v>
      </c>
      <c r="U1428" s="2">
        <v>39177</v>
      </c>
      <c r="V1428" t="s">
        <v>5723</v>
      </c>
      <c r="W1428" s="29" t="s">
        <v>156</v>
      </c>
      <c r="X1428">
        <v>140000</v>
      </c>
      <c r="AA1428">
        <v>200000</v>
      </c>
      <c r="AF1428" t="s">
        <v>157</v>
      </c>
      <c r="AG1428" t="s">
        <v>158</v>
      </c>
      <c r="AK1428">
        <v>4</v>
      </c>
      <c r="AM1428" t="s">
        <v>149</v>
      </c>
      <c r="AO1428" t="s">
        <v>5720</v>
      </c>
      <c r="AQ1428" t="s">
        <v>149</v>
      </c>
      <c r="AR1428" t="s">
        <v>149</v>
      </c>
      <c r="AS1428" t="s">
        <v>149</v>
      </c>
      <c r="AT1428" t="s">
        <v>149</v>
      </c>
      <c r="AU1428" t="s">
        <v>149</v>
      </c>
      <c r="AV1428">
        <v>0</v>
      </c>
      <c r="AW1428" t="s">
        <v>149</v>
      </c>
      <c r="AX1428" t="s">
        <v>5592</v>
      </c>
      <c r="AY1428">
        <v>0</v>
      </c>
      <c r="BA1428" t="s">
        <v>160</v>
      </c>
      <c r="BB1428" t="s">
        <v>149</v>
      </c>
      <c r="BE1428">
        <v>0</v>
      </c>
      <c r="BG1428" t="s">
        <v>149</v>
      </c>
      <c r="BH1428" t="s">
        <v>149</v>
      </c>
      <c r="BI1428" t="s">
        <v>149</v>
      </c>
      <c r="BJ1428" t="s">
        <v>166</v>
      </c>
      <c r="BM1428" t="s">
        <v>149</v>
      </c>
      <c r="BS1428" t="s">
        <v>160</v>
      </c>
      <c r="BX1428" s="2"/>
    </row>
    <row r="1429" spans="1:78" hidden="1">
      <c r="A1429" s="62" t="s">
        <v>5724</v>
      </c>
      <c r="B1429" s="1" t="s">
        <v>149</v>
      </c>
      <c r="C1429" s="1" t="s">
        <v>5725</v>
      </c>
      <c r="D1429" s="1" t="s">
        <v>5726</v>
      </c>
      <c r="E1429" s="1" t="s">
        <v>5727</v>
      </c>
      <c r="G1429" t="s">
        <v>5727</v>
      </c>
      <c r="J1429">
        <v>0</v>
      </c>
      <c r="K1429" t="s">
        <v>320</v>
      </c>
      <c r="U1429" s="2">
        <v>39177</v>
      </c>
      <c r="V1429" t="s">
        <v>5728</v>
      </c>
      <c r="W1429" s="29" t="s">
        <v>156</v>
      </c>
      <c r="X1429">
        <v>140000</v>
      </c>
      <c r="AA1429">
        <v>200000</v>
      </c>
      <c r="AD1429" t="s">
        <v>13032</v>
      </c>
      <c r="AF1429" t="s">
        <v>13222</v>
      </c>
      <c r="AG1429" t="s">
        <v>186</v>
      </c>
      <c r="AK1429">
        <v>1</v>
      </c>
      <c r="AM1429" t="s">
        <v>149</v>
      </c>
      <c r="AO1429" t="s">
        <v>5724</v>
      </c>
      <c r="AQ1429" t="s">
        <v>149</v>
      </c>
      <c r="AR1429" t="s">
        <v>149</v>
      </c>
      <c r="AS1429" t="s">
        <v>149</v>
      </c>
      <c r="AT1429" t="s">
        <v>149</v>
      </c>
      <c r="AU1429" t="s">
        <v>149</v>
      </c>
      <c r="AV1429">
        <v>0</v>
      </c>
      <c r="AW1429" t="s">
        <v>149</v>
      </c>
      <c r="AX1429" t="s">
        <v>2970</v>
      </c>
      <c r="AY1429">
        <v>0</v>
      </c>
      <c r="BA1429" t="s">
        <v>160</v>
      </c>
      <c r="BB1429" t="s">
        <v>149</v>
      </c>
      <c r="BE1429">
        <v>0</v>
      </c>
      <c r="BG1429" t="s">
        <v>149</v>
      </c>
      <c r="BH1429" t="s">
        <v>149</v>
      </c>
      <c r="BI1429" t="s">
        <v>149</v>
      </c>
      <c r="BJ1429" s="33" t="s">
        <v>11456</v>
      </c>
      <c r="BM1429" t="s">
        <v>149</v>
      </c>
      <c r="BS1429" t="s">
        <v>160</v>
      </c>
      <c r="BX1429" s="2"/>
    </row>
    <row r="1430" spans="1:78" hidden="1">
      <c r="A1430" s="62" t="s">
        <v>5729</v>
      </c>
      <c r="B1430" s="1" t="s">
        <v>149</v>
      </c>
      <c r="C1430" s="1" t="s">
        <v>5730</v>
      </c>
      <c r="D1430" s="1" t="s">
        <v>5731</v>
      </c>
      <c r="G1430" t="s">
        <v>319</v>
      </c>
      <c r="J1430">
        <v>0</v>
      </c>
      <c r="K1430" t="s">
        <v>320</v>
      </c>
      <c r="U1430" s="2">
        <v>39177</v>
      </c>
      <c r="V1430" t="s">
        <v>5732</v>
      </c>
      <c r="W1430" s="29" t="s">
        <v>156</v>
      </c>
      <c r="X1430">
        <v>140000</v>
      </c>
      <c r="AA1430">
        <v>200000</v>
      </c>
      <c r="AF1430" t="s">
        <v>13222</v>
      </c>
      <c r="AG1430" t="s">
        <v>186</v>
      </c>
      <c r="AK1430">
        <v>1</v>
      </c>
      <c r="AM1430" t="s">
        <v>149</v>
      </c>
      <c r="AO1430" t="s">
        <v>5729</v>
      </c>
      <c r="AQ1430" t="s">
        <v>149</v>
      </c>
      <c r="AR1430" t="s">
        <v>149</v>
      </c>
      <c r="AS1430" t="s">
        <v>149</v>
      </c>
      <c r="AT1430" t="s">
        <v>149</v>
      </c>
      <c r="AU1430" t="s">
        <v>149</v>
      </c>
      <c r="AV1430">
        <v>0</v>
      </c>
      <c r="AW1430" t="s">
        <v>149</v>
      </c>
      <c r="AX1430" t="s">
        <v>323</v>
      </c>
      <c r="AY1430">
        <v>0</v>
      </c>
      <c r="BA1430" t="s">
        <v>160</v>
      </c>
      <c r="BB1430" t="s">
        <v>149</v>
      </c>
      <c r="BE1430">
        <v>0</v>
      </c>
      <c r="BG1430" t="s">
        <v>149</v>
      </c>
      <c r="BH1430" t="s">
        <v>149</v>
      </c>
      <c r="BI1430" t="s">
        <v>149</v>
      </c>
      <c r="BJ1430" s="33" t="s">
        <v>11456</v>
      </c>
      <c r="BM1430" t="s">
        <v>149</v>
      </c>
      <c r="BS1430" t="s">
        <v>160</v>
      </c>
      <c r="BX1430" s="2"/>
    </row>
    <row r="1431" spans="1:78" hidden="1">
      <c r="A1431" s="62" t="s">
        <v>5733</v>
      </c>
      <c r="B1431" s="1" t="s">
        <v>149</v>
      </c>
      <c r="C1431" s="1" t="s">
        <v>5734</v>
      </c>
      <c r="D1431" s="1" t="s">
        <v>5735</v>
      </c>
      <c r="E1431" s="1" t="s">
        <v>5736</v>
      </c>
      <c r="F1431" t="s">
        <v>5737</v>
      </c>
      <c r="G1431" t="s">
        <v>5731</v>
      </c>
      <c r="J1431">
        <v>0</v>
      </c>
      <c r="K1431" t="s">
        <v>320</v>
      </c>
      <c r="U1431" s="2">
        <v>39177</v>
      </c>
      <c r="V1431" t="s">
        <v>5738</v>
      </c>
      <c r="W1431" s="29" t="s">
        <v>156</v>
      </c>
      <c r="X1431">
        <v>140000</v>
      </c>
      <c r="AA1431">
        <v>200000</v>
      </c>
      <c r="AF1431" t="s">
        <v>13222</v>
      </c>
      <c r="AG1431" t="s">
        <v>186</v>
      </c>
      <c r="AK1431">
        <v>1</v>
      </c>
      <c r="AM1431" t="s">
        <v>149</v>
      </c>
      <c r="AO1431" t="s">
        <v>5733</v>
      </c>
      <c r="AQ1431" t="s">
        <v>149</v>
      </c>
      <c r="AR1431" t="s">
        <v>149</v>
      </c>
      <c r="AS1431" t="s">
        <v>149</v>
      </c>
      <c r="AT1431" t="s">
        <v>149</v>
      </c>
      <c r="AU1431" t="s">
        <v>149</v>
      </c>
      <c r="AV1431">
        <v>0</v>
      </c>
      <c r="AW1431" t="s">
        <v>149</v>
      </c>
      <c r="AX1431" t="s">
        <v>5739</v>
      </c>
      <c r="AY1431">
        <v>0</v>
      </c>
      <c r="BA1431" t="s">
        <v>160</v>
      </c>
      <c r="BB1431" t="s">
        <v>149</v>
      </c>
      <c r="BE1431">
        <v>0</v>
      </c>
      <c r="BG1431" t="s">
        <v>149</v>
      </c>
      <c r="BH1431" t="s">
        <v>149</v>
      </c>
      <c r="BI1431" t="s">
        <v>149</v>
      </c>
      <c r="BJ1431" s="33" t="s">
        <v>11456</v>
      </c>
      <c r="BM1431" t="s">
        <v>149</v>
      </c>
      <c r="BS1431" t="s">
        <v>160</v>
      </c>
      <c r="BX1431" s="2"/>
    </row>
    <row r="1432" spans="1:78" hidden="1">
      <c r="A1432" s="62" t="s">
        <v>5740</v>
      </c>
      <c r="B1432" s="1" t="s">
        <v>149</v>
      </c>
      <c r="C1432" s="1" t="s">
        <v>5741</v>
      </c>
      <c r="D1432" s="1" t="s">
        <v>5742</v>
      </c>
      <c r="E1432" s="1" t="s">
        <v>5743</v>
      </c>
      <c r="G1432" t="s">
        <v>5743</v>
      </c>
      <c r="J1432">
        <v>0</v>
      </c>
      <c r="K1432" t="s">
        <v>184</v>
      </c>
      <c r="U1432" s="2">
        <v>39177</v>
      </c>
      <c r="V1432" t="s">
        <v>5744</v>
      </c>
      <c r="W1432" s="29" t="s">
        <v>156</v>
      </c>
      <c r="X1432">
        <v>140000</v>
      </c>
      <c r="AA1432">
        <v>200000</v>
      </c>
      <c r="AD1432" t="s">
        <v>13032</v>
      </c>
      <c r="AF1432" t="s">
        <v>13222</v>
      </c>
      <c r="AG1432" t="s">
        <v>186</v>
      </c>
      <c r="AK1432">
        <v>1</v>
      </c>
      <c r="AM1432" t="s">
        <v>149</v>
      </c>
      <c r="AO1432" t="s">
        <v>5740</v>
      </c>
      <c r="AQ1432" t="s">
        <v>149</v>
      </c>
      <c r="AR1432" t="s">
        <v>149</v>
      </c>
      <c r="AS1432" t="s">
        <v>149</v>
      </c>
      <c r="AT1432" t="s">
        <v>149</v>
      </c>
      <c r="AU1432" t="s">
        <v>149</v>
      </c>
      <c r="AV1432">
        <v>0</v>
      </c>
      <c r="AW1432" t="s">
        <v>149</v>
      </c>
      <c r="AX1432" t="s">
        <v>2433</v>
      </c>
      <c r="AY1432">
        <v>0</v>
      </c>
      <c r="BA1432" t="s">
        <v>160</v>
      </c>
      <c r="BB1432" t="s">
        <v>149</v>
      </c>
      <c r="BE1432">
        <v>0</v>
      </c>
      <c r="BG1432" t="s">
        <v>149</v>
      </c>
      <c r="BH1432" t="s">
        <v>149</v>
      </c>
      <c r="BI1432" t="s">
        <v>149</v>
      </c>
      <c r="BJ1432" s="33" t="s">
        <v>11456</v>
      </c>
      <c r="BM1432" t="s">
        <v>149</v>
      </c>
      <c r="BS1432" t="s">
        <v>160</v>
      </c>
      <c r="BX1432" s="2"/>
    </row>
    <row r="1433" spans="1:78" hidden="1">
      <c r="A1433" s="62" t="s">
        <v>5745</v>
      </c>
      <c r="B1433" s="1" t="s">
        <v>149</v>
      </c>
      <c r="C1433" s="1" t="s">
        <v>5746</v>
      </c>
      <c r="D1433" s="1" t="s">
        <v>5747</v>
      </c>
      <c r="E1433" s="1" t="s">
        <v>5748</v>
      </c>
      <c r="F1433" t="s">
        <v>5749</v>
      </c>
      <c r="G1433" t="s">
        <v>2876</v>
      </c>
      <c r="J1433">
        <v>0</v>
      </c>
      <c r="K1433" t="s">
        <v>778</v>
      </c>
      <c r="U1433" s="2">
        <v>39177</v>
      </c>
      <c r="V1433" t="s">
        <v>5750</v>
      </c>
      <c r="W1433" s="29" t="s">
        <v>156</v>
      </c>
      <c r="X1433">
        <v>140000</v>
      </c>
      <c r="AA1433">
        <v>200000</v>
      </c>
      <c r="AF1433" t="s">
        <v>13222</v>
      </c>
      <c r="AG1433" t="s">
        <v>186</v>
      </c>
      <c r="AK1433">
        <v>1</v>
      </c>
      <c r="AM1433" t="s">
        <v>149</v>
      </c>
      <c r="AO1433" t="s">
        <v>5745</v>
      </c>
      <c r="AQ1433" t="s">
        <v>149</v>
      </c>
      <c r="AR1433" t="s">
        <v>149</v>
      </c>
      <c r="AS1433" t="s">
        <v>149</v>
      </c>
      <c r="AT1433" t="s">
        <v>149</v>
      </c>
      <c r="AU1433" t="s">
        <v>149</v>
      </c>
      <c r="AV1433">
        <v>0</v>
      </c>
      <c r="AW1433" t="s">
        <v>149</v>
      </c>
      <c r="AX1433" t="s">
        <v>217</v>
      </c>
      <c r="AY1433">
        <v>0</v>
      </c>
      <c r="BA1433" t="s">
        <v>160</v>
      </c>
      <c r="BB1433" t="s">
        <v>149</v>
      </c>
      <c r="BE1433">
        <v>0</v>
      </c>
      <c r="BG1433" t="s">
        <v>149</v>
      </c>
      <c r="BH1433" t="s">
        <v>149</v>
      </c>
      <c r="BI1433" t="s">
        <v>149</v>
      </c>
      <c r="BJ1433" s="33" t="s">
        <v>11456</v>
      </c>
      <c r="BM1433" t="s">
        <v>149</v>
      </c>
      <c r="BS1433" t="s">
        <v>160</v>
      </c>
      <c r="BX1433" s="2"/>
    </row>
    <row r="1434" spans="1:78" hidden="1">
      <c r="A1434" s="62" t="s">
        <v>5765</v>
      </c>
      <c r="B1434" s="1" t="s">
        <v>149</v>
      </c>
      <c r="C1434" s="1" t="s">
        <v>5766</v>
      </c>
      <c r="D1434" s="1" t="s">
        <v>5767</v>
      </c>
      <c r="E1434" s="1" t="s">
        <v>5768</v>
      </c>
      <c r="G1434" t="s">
        <v>5769</v>
      </c>
      <c r="J1434">
        <v>0</v>
      </c>
      <c r="K1434" t="s">
        <v>184</v>
      </c>
      <c r="U1434" s="2">
        <v>39196</v>
      </c>
      <c r="V1434" t="s">
        <v>5770</v>
      </c>
      <c r="W1434" s="29" t="s">
        <v>156</v>
      </c>
      <c r="X1434">
        <v>140000</v>
      </c>
      <c r="AA1434">
        <v>200000</v>
      </c>
      <c r="AF1434" t="s">
        <v>13222</v>
      </c>
      <c r="AG1434" t="s">
        <v>186</v>
      </c>
      <c r="AK1434">
        <v>1</v>
      </c>
      <c r="AM1434" t="s">
        <v>149</v>
      </c>
      <c r="AO1434" t="s">
        <v>5765</v>
      </c>
      <c r="AQ1434" t="s">
        <v>149</v>
      </c>
      <c r="AR1434" t="s">
        <v>149</v>
      </c>
      <c r="AS1434" t="s">
        <v>149</v>
      </c>
      <c r="AT1434" t="s">
        <v>149</v>
      </c>
      <c r="AU1434" t="s">
        <v>149</v>
      </c>
      <c r="AV1434">
        <v>0</v>
      </c>
      <c r="AW1434" t="s">
        <v>149</v>
      </c>
      <c r="AX1434" t="s">
        <v>1035</v>
      </c>
      <c r="AY1434">
        <v>0</v>
      </c>
      <c r="BA1434" t="s">
        <v>160</v>
      </c>
      <c r="BB1434" t="s">
        <v>149</v>
      </c>
      <c r="BE1434">
        <v>0</v>
      </c>
      <c r="BG1434" t="s">
        <v>149</v>
      </c>
      <c r="BH1434" t="s">
        <v>149</v>
      </c>
      <c r="BI1434" t="s">
        <v>149</v>
      </c>
      <c r="BJ1434" s="33" t="s">
        <v>11456</v>
      </c>
      <c r="BM1434" t="s">
        <v>149</v>
      </c>
      <c r="BS1434" t="s">
        <v>160</v>
      </c>
      <c r="BX1434" s="2"/>
    </row>
    <row r="1435" spans="1:78" hidden="1">
      <c r="A1435" s="62" t="s">
        <v>5771</v>
      </c>
      <c r="B1435" s="1" t="s">
        <v>149</v>
      </c>
      <c r="C1435" s="1" t="s">
        <v>5772</v>
      </c>
      <c r="D1435" s="1" t="s">
        <v>5773</v>
      </c>
      <c r="E1435" s="1" t="s">
        <v>5774</v>
      </c>
      <c r="F1435" t="s">
        <v>5775</v>
      </c>
      <c r="G1435" t="s">
        <v>5776</v>
      </c>
      <c r="J1435">
        <v>0</v>
      </c>
      <c r="K1435" t="s">
        <v>778</v>
      </c>
      <c r="U1435" s="2">
        <v>39196</v>
      </c>
      <c r="V1435" t="s">
        <v>5777</v>
      </c>
      <c r="W1435" s="29" t="s">
        <v>798</v>
      </c>
      <c r="X1435">
        <v>140000</v>
      </c>
      <c r="AA1435">
        <v>200000</v>
      </c>
      <c r="AF1435" t="s">
        <v>13222</v>
      </c>
      <c r="AG1435" t="s">
        <v>186</v>
      </c>
      <c r="AK1435">
        <v>1</v>
      </c>
      <c r="AM1435" t="s">
        <v>149</v>
      </c>
      <c r="AO1435" t="s">
        <v>5771</v>
      </c>
      <c r="AQ1435" t="s">
        <v>149</v>
      </c>
      <c r="AR1435" t="s">
        <v>149</v>
      </c>
      <c r="AS1435" t="s">
        <v>149</v>
      </c>
      <c r="AT1435" t="s">
        <v>149</v>
      </c>
      <c r="AU1435" t="s">
        <v>149</v>
      </c>
      <c r="AV1435">
        <v>0</v>
      </c>
      <c r="AW1435" t="s">
        <v>149</v>
      </c>
      <c r="AX1435" t="s">
        <v>1035</v>
      </c>
      <c r="AY1435">
        <v>0</v>
      </c>
      <c r="BA1435" t="s">
        <v>160</v>
      </c>
      <c r="BB1435" t="s">
        <v>149</v>
      </c>
      <c r="BE1435">
        <v>0</v>
      </c>
      <c r="BG1435" t="s">
        <v>149</v>
      </c>
      <c r="BH1435" t="s">
        <v>149</v>
      </c>
      <c r="BI1435" t="s">
        <v>149</v>
      </c>
      <c r="BJ1435" s="33" t="s">
        <v>11456</v>
      </c>
      <c r="BM1435" t="s">
        <v>149</v>
      </c>
      <c r="BS1435" t="s">
        <v>160</v>
      </c>
      <c r="BX1435" s="2"/>
    </row>
    <row r="1436" spans="1:78" hidden="1">
      <c r="A1436" s="62" t="s">
        <v>5778</v>
      </c>
      <c r="B1436" s="1" t="s">
        <v>149</v>
      </c>
      <c r="C1436" s="1" t="s">
        <v>5779</v>
      </c>
      <c r="D1436" s="1" t="s">
        <v>5780</v>
      </c>
      <c r="E1436" s="1" t="s">
        <v>5781</v>
      </c>
      <c r="G1436" t="s">
        <v>5782</v>
      </c>
      <c r="J1436">
        <v>0</v>
      </c>
      <c r="K1436" t="s">
        <v>184</v>
      </c>
      <c r="U1436" s="2">
        <v>39196</v>
      </c>
      <c r="V1436" t="s">
        <v>5783</v>
      </c>
      <c r="W1436" s="29" t="s">
        <v>780</v>
      </c>
      <c r="X1436">
        <v>140000</v>
      </c>
      <c r="AA1436">
        <v>200000</v>
      </c>
      <c r="AF1436" t="s">
        <v>13222</v>
      </c>
      <c r="AG1436" t="s">
        <v>186</v>
      </c>
      <c r="AK1436">
        <v>1</v>
      </c>
      <c r="AM1436" t="s">
        <v>149</v>
      </c>
      <c r="AO1436" t="s">
        <v>5778</v>
      </c>
      <c r="AQ1436" t="s">
        <v>149</v>
      </c>
      <c r="AR1436" t="s">
        <v>149</v>
      </c>
      <c r="AS1436" t="s">
        <v>149</v>
      </c>
      <c r="AT1436" t="s">
        <v>149</v>
      </c>
      <c r="AU1436" t="s">
        <v>149</v>
      </c>
      <c r="AV1436">
        <v>0</v>
      </c>
      <c r="AW1436" t="s">
        <v>149</v>
      </c>
      <c r="AX1436" t="s">
        <v>169</v>
      </c>
      <c r="AY1436">
        <v>0</v>
      </c>
      <c r="BA1436" t="s">
        <v>160</v>
      </c>
      <c r="BB1436" t="s">
        <v>149</v>
      </c>
      <c r="BE1436">
        <v>0</v>
      </c>
      <c r="BG1436" t="s">
        <v>149</v>
      </c>
      <c r="BH1436" t="s">
        <v>149</v>
      </c>
      <c r="BI1436" t="s">
        <v>149</v>
      </c>
      <c r="BJ1436" s="33" t="s">
        <v>11456</v>
      </c>
      <c r="BM1436" t="s">
        <v>149</v>
      </c>
      <c r="BS1436" t="s">
        <v>160</v>
      </c>
      <c r="BX1436" s="2"/>
    </row>
    <row r="1437" spans="1:78" hidden="1">
      <c r="A1437" s="62" t="s">
        <v>5784</v>
      </c>
      <c r="B1437" s="1" t="s">
        <v>149</v>
      </c>
      <c r="C1437" s="1" t="s">
        <v>5785</v>
      </c>
      <c r="D1437" s="1" t="s">
        <v>5786</v>
      </c>
      <c r="E1437" s="1" t="s">
        <v>5787</v>
      </c>
      <c r="G1437" t="s">
        <v>153</v>
      </c>
      <c r="H1437" t="s">
        <v>154</v>
      </c>
      <c r="J1437">
        <v>0</v>
      </c>
      <c r="K1437" t="s">
        <v>155</v>
      </c>
      <c r="U1437" s="2">
        <v>39196</v>
      </c>
      <c r="V1437" t="s">
        <v>5785</v>
      </c>
      <c r="W1437" s="29" t="s">
        <v>156</v>
      </c>
      <c r="X1437">
        <v>500000</v>
      </c>
      <c r="Y1437">
        <v>5056</v>
      </c>
      <c r="AA1437">
        <v>200000</v>
      </c>
      <c r="AF1437" t="s">
        <v>157</v>
      </c>
      <c r="AG1437" t="s">
        <v>158</v>
      </c>
      <c r="AK1437">
        <v>4</v>
      </c>
      <c r="AM1437" t="s">
        <v>149</v>
      </c>
      <c r="AQ1437" t="s">
        <v>149</v>
      </c>
      <c r="AR1437" t="s">
        <v>149</v>
      </c>
      <c r="AS1437" t="s">
        <v>149</v>
      </c>
      <c r="AT1437" t="s">
        <v>149</v>
      </c>
      <c r="AU1437" t="s">
        <v>149</v>
      </c>
      <c r="AV1437">
        <v>0</v>
      </c>
      <c r="AW1437" t="s">
        <v>149</v>
      </c>
      <c r="AX1437" t="s">
        <v>169</v>
      </c>
      <c r="AY1437">
        <v>0</v>
      </c>
      <c r="BA1437" t="s">
        <v>160</v>
      </c>
      <c r="BB1437" t="s">
        <v>149</v>
      </c>
      <c r="BE1437">
        <v>0</v>
      </c>
      <c r="BG1437" t="s">
        <v>149</v>
      </c>
      <c r="BH1437" t="s">
        <v>149</v>
      </c>
      <c r="BI1437" t="s">
        <v>149</v>
      </c>
      <c r="BJ1437" t="s">
        <v>154</v>
      </c>
      <c r="BM1437" t="s">
        <v>149</v>
      </c>
      <c r="BN1437" t="s">
        <v>12699</v>
      </c>
      <c r="BS1437" t="s">
        <v>160</v>
      </c>
      <c r="BT1437" t="s">
        <v>8203</v>
      </c>
      <c r="BU1437" s="71" t="s">
        <v>14571</v>
      </c>
      <c r="BV1437" t="s">
        <v>8173</v>
      </c>
      <c r="BW1437" s="1" t="s">
        <v>14032</v>
      </c>
      <c r="BX1437" s="2">
        <v>36892</v>
      </c>
      <c r="BZ1437" t="s">
        <v>9953</v>
      </c>
    </row>
    <row r="1438" spans="1:78" hidden="1">
      <c r="A1438" s="62" t="s">
        <v>5788</v>
      </c>
      <c r="B1438" s="1" t="s">
        <v>149</v>
      </c>
      <c r="C1438" s="1" t="s">
        <v>5789</v>
      </c>
      <c r="D1438" s="1" t="s">
        <v>5790</v>
      </c>
      <c r="E1438" s="1" t="s">
        <v>5791</v>
      </c>
      <c r="F1438" t="s">
        <v>5792</v>
      </c>
      <c r="G1438" t="s">
        <v>5793</v>
      </c>
      <c r="J1438">
        <v>0</v>
      </c>
      <c r="K1438" t="s">
        <v>5794</v>
      </c>
      <c r="U1438" s="2">
        <v>39196</v>
      </c>
      <c r="V1438" t="s">
        <v>5795</v>
      </c>
      <c r="W1438" s="29" t="s">
        <v>156</v>
      </c>
      <c r="X1438">
        <v>140000</v>
      </c>
      <c r="AA1438">
        <v>200000</v>
      </c>
      <c r="AF1438" t="s">
        <v>13222</v>
      </c>
      <c r="AG1438" t="s">
        <v>569</v>
      </c>
      <c r="AK1438">
        <v>1</v>
      </c>
      <c r="AM1438" t="s">
        <v>149</v>
      </c>
      <c r="AQ1438" t="s">
        <v>149</v>
      </c>
      <c r="AR1438" t="s">
        <v>149</v>
      </c>
      <c r="AS1438" t="s">
        <v>149</v>
      </c>
      <c r="AT1438" t="s">
        <v>149</v>
      </c>
      <c r="AU1438" t="s">
        <v>149</v>
      </c>
      <c r="AV1438">
        <v>0</v>
      </c>
      <c r="AW1438" t="s">
        <v>149</v>
      </c>
      <c r="AX1438" t="s">
        <v>169</v>
      </c>
      <c r="AY1438">
        <v>0</v>
      </c>
      <c r="BA1438" t="s">
        <v>160</v>
      </c>
      <c r="BB1438" t="s">
        <v>149</v>
      </c>
      <c r="BE1438">
        <v>0</v>
      </c>
      <c r="BG1438" t="s">
        <v>149</v>
      </c>
      <c r="BH1438" t="s">
        <v>149</v>
      </c>
      <c r="BI1438" t="s">
        <v>149</v>
      </c>
      <c r="BJ1438" s="33" t="s">
        <v>11456</v>
      </c>
      <c r="BM1438" t="s">
        <v>149</v>
      </c>
      <c r="BS1438" t="s">
        <v>160</v>
      </c>
      <c r="BX1438" s="2"/>
    </row>
    <row r="1439" spans="1:78" hidden="1">
      <c r="A1439" s="62" t="s">
        <v>5796</v>
      </c>
      <c r="B1439" s="1" t="s">
        <v>149</v>
      </c>
      <c r="C1439" s="1" t="s">
        <v>5797</v>
      </c>
      <c r="D1439" s="1" t="s">
        <v>5798</v>
      </c>
      <c r="E1439" s="1" t="s">
        <v>5799</v>
      </c>
      <c r="G1439" t="s">
        <v>5800</v>
      </c>
      <c r="H1439" t="s">
        <v>191</v>
      </c>
      <c r="J1439">
        <v>0</v>
      </c>
      <c r="K1439" t="s">
        <v>155</v>
      </c>
      <c r="U1439" s="2">
        <v>39196</v>
      </c>
      <c r="V1439" t="s">
        <v>5801</v>
      </c>
      <c r="W1439" s="29" t="s">
        <v>156</v>
      </c>
      <c r="X1439">
        <v>140000</v>
      </c>
      <c r="AA1439">
        <v>200000</v>
      </c>
      <c r="AF1439" t="s">
        <v>157</v>
      </c>
      <c r="AG1439" t="s">
        <v>158</v>
      </c>
      <c r="AK1439">
        <v>4</v>
      </c>
      <c r="AM1439" t="s">
        <v>149</v>
      </c>
      <c r="AQ1439" t="s">
        <v>149</v>
      </c>
      <c r="AR1439" t="s">
        <v>149</v>
      </c>
      <c r="AS1439" t="s">
        <v>149</v>
      </c>
      <c r="AT1439" t="s">
        <v>149</v>
      </c>
      <c r="AU1439" t="s">
        <v>149</v>
      </c>
      <c r="AV1439">
        <v>0</v>
      </c>
      <c r="AW1439" t="s">
        <v>149</v>
      </c>
      <c r="AX1439" t="s">
        <v>169</v>
      </c>
      <c r="AY1439">
        <v>0</v>
      </c>
      <c r="BA1439" t="s">
        <v>160</v>
      </c>
      <c r="BB1439" t="s">
        <v>149</v>
      </c>
      <c r="BE1439">
        <v>0</v>
      </c>
      <c r="BG1439" t="s">
        <v>149</v>
      </c>
      <c r="BH1439" t="s">
        <v>149</v>
      </c>
      <c r="BI1439" t="s">
        <v>149</v>
      </c>
      <c r="BJ1439" t="s">
        <v>191</v>
      </c>
      <c r="BM1439" t="s">
        <v>149</v>
      </c>
      <c r="BS1439" t="s">
        <v>160</v>
      </c>
      <c r="BX1439" s="2"/>
    </row>
    <row r="1440" spans="1:78" hidden="1">
      <c r="A1440" s="62" t="s">
        <v>5802</v>
      </c>
      <c r="B1440" s="1" t="s">
        <v>149</v>
      </c>
      <c r="C1440" s="1" t="s">
        <v>5803</v>
      </c>
      <c r="D1440" s="1" t="s">
        <v>5804</v>
      </c>
      <c r="E1440" s="1" t="s">
        <v>5805</v>
      </c>
      <c r="G1440" t="s">
        <v>5806</v>
      </c>
      <c r="J1440">
        <v>0</v>
      </c>
      <c r="K1440" t="s">
        <v>586</v>
      </c>
      <c r="U1440" s="2">
        <v>39196</v>
      </c>
      <c r="V1440" t="s">
        <v>5807</v>
      </c>
      <c r="W1440" s="29" t="s">
        <v>156</v>
      </c>
      <c r="X1440">
        <v>140000</v>
      </c>
      <c r="AA1440">
        <v>200000</v>
      </c>
      <c r="AF1440" t="s">
        <v>13222</v>
      </c>
      <c r="AG1440" t="s">
        <v>186</v>
      </c>
      <c r="AK1440">
        <v>1</v>
      </c>
      <c r="AM1440" t="s">
        <v>149</v>
      </c>
      <c r="AO1440" t="s">
        <v>5802</v>
      </c>
      <c r="AQ1440" t="s">
        <v>149</v>
      </c>
      <c r="AR1440" t="s">
        <v>149</v>
      </c>
      <c r="AS1440" t="s">
        <v>149</v>
      </c>
      <c r="AT1440" t="s">
        <v>149</v>
      </c>
      <c r="AU1440" t="s">
        <v>149</v>
      </c>
      <c r="AV1440">
        <v>0</v>
      </c>
      <c r="AW1440" t="s">
        <v>149</v>
      </c>
      <c r="AX1440" t="s">
        <v>1035</v>
      </c>
      <c r="AY1440">
        <v>0</v>
      </c>
      <c r="BA1440" t="s">
        <v>160</v>
      </c>
      <c r="BB1440" t="s">
        <v>149</v>
      </c>
      <c r="BE1440">
        <v>0</v>
      </c>
      <c r="BG1440" t="s">
        <v>149</v>
      </c>
      <c r="BH1440" t="s">
        <v>149</v>
      </c>
      <c r="BI1440" t="s">
        <v>149</v>
      </c>
      <c r="BJ1440" s="33" t="s">
        <v>11456</v>
      </c>
      <c r="BM1440" t="s">
        <v>149</v>
      </c>
      <c r="BS1440" t="s">
        <v>160</v>
      </c>
      <c r="BX1440" s="2"/>
    </row>
    <row r="1441" spans="1:78" hidden="1">
      <c r="A1441" s="62" t="s">
        <v>5808</v>
      </c>
      <c r="B1441" s="1" t="s">
        <v>149</v>
      </c>
      <c r="C1441" s="1" t="s">
        <v>5809</v>
      </c>
      <c r="D1441" s="1" t="s">
        <v>5810</v>
      </c>
      <c r="E1441" s="1" t="s">
        <v>5811</v>
      </c>
      <c r="G1441" t="s">
        <v>153</v>
      </c>
      <c r="H1441" t="s">
        <v>154</v>
      </c>
      <c r="J1441">
        <v>0</v>
      </c>
      <c r="K1441" t="s">
        <v>155</v>
      </c>
      <c r="U1441" s="2">
        <v>39196</v>
      </c>
      <c r="V1441" t="s">
        <v>5812</v>
      </c>
      <c r="W1441" s="29" t="s">
        <v>167</v>
      </c>
      <c r="X1441">
        <v>515000</v>
      </c>
      <c r="AA1441">
        <v>200000</v>
      </c>
      <c r="AF1441" t="s">
        <v>157</v>
      </c>
      <c r="AG1441" t="s">
        <v>158</v>
      </c>
      <c r="AK1441">
        <v>4</v>
      </c>
      <c r="AM1441" t="s">
        <v>149</v>
      </c>
      <c r="AQ1441" t="s">
        <v>149</v>
      </c>
      <c r="AR1441" t="s">
        <v>149</v>
      </c>
      <c r="AS1441" t="s">
        <v>149</v>
      </c>
      <c r="AT1441" t="s">
        <v>149</v>
      </c>
      <c r="AU1441" t="s">
        <v>149</v>
      </c>
      <c r="AV1441">
        <v>0</v>
      </c>
      <c r="AW1441" t="s">
        <v>149</v>
      </c>
      <c r="AX1441" t="s">
        <v>169</v>
      </c>
      <c r="AY1441">
        <v>0</v>
      </c>
      <c r="BA1441" t="s">
        <v>160</v>
      </c>
      <c r="BB1441" t="s">
        <v>149</v>
      </c>
      <c r="BE1441">
        <v>0</v>
      </c>
      <c r="BG1441" t="s">
        <v>149</v>
      </c>
      <c r="BH1441" t="s">
        <v>149</v>
      </c>
      <c r="BI1441" t="s">
        <v>160</v>
      </c>
      <c r="BJ1441" t="s">
        <v>154</v>
      </c>
      <c r="BK1441" s="60" t="s">
        <v>11126</v>
      </c>
      <c r="BL1441" s="60" t="s">
        <v>11127</v>
      </c>
      <c r="BM1441" t="s">
        <v>160</v>
      </c>
      <c r="BN1441" t="s">
        <v>12700</v>
      </c>
      <c r="BS1441" t="s">
        <v>160</v>
      </c>
      <c r="BT1441" t="s">
        <v>8182</v>
      </c>
      <c r="BU1441" s="71" t="s">
        <v>14571</v>
      </c>
      <c r="BV1441" t="s">
        <v>8173</v>
      </c>
      <c r="BW1441" s="1" t="s">
        <v>14033</v>
      </c>
      <c r="BX1441" s="2">
        <v>36892</v>
      </c>
      <c r="BZ1441" t="s">
        <v>9954</v>
      </c>
    </row>
    <row r="1442" spans="1:78" hidden="1">
      <c r="A1442" s="62" t="s">
        <v>5813</v>
      </c>
      <c r="B1442" s="1" t="s">
        <v>149</v>
      </c>
      <c r="C1442" s="1" t="s">
        <v>5814</v>
      </c>
      <c r="D1442" s="1" t="s">
        <v>5815</v>
      </c>
      <c r="E1442" s="1" t="s">
        <v>3354</v>
      </c>
      <c r="G1442" t="s">
        <v>165</v>
      </c>
      <c r="H1442" t="s">
        <v>166</v>
      </c>
      <c r="J1442">
        <v>0</v>
      </c>
      <c r="K1442" t="s">
        <v>155</v>
      </c>
      <c r="U1442" s="2">
        <v>39196</v>
      </c>
      <c r="V1442" t="s">
        <v>5814</v>
      </c>
      <c r="W1442" s="29" t="s">
        <v>178</v>
      </c>
      <c r="X1442">
        <v>515000</v>
      </c>
      <c r="AA1442">
        <v>200000</v>
      </c>
      <c r="AF1442" t="s">
        <v>157</v>
      </c>
      <c r="AG1442" t="s">
        <v>158</v>
      </c>
      <c r="AK1442">
        <v>4</v>
      </c>
      <c r="AM1442" t="s">
        <v>149</v>
      </c>
      <c r="AQ1442" t="s">
        <v>149</v>
      </c>
      <c r="AR1442" t="s">
        <v>149</v>
      </c>
      <c r="AS1442" t="s">
        <v>149</v>
      </c>
      <c r="AT1442" t="s">
        <v>149</v>
      </c>
      <c r="AU1442" t="s">
        <v>149</v>
      </c>
      <c r="AV1442">
        <v>0</v>
      </c>
      <c r="AW1442" t="s">
        <v>149</v>
      </c>
      <c r="AX1442" t="s">
        <v>169</v>
      </c>
      <c r="AY1442">
        <v>0</v>
      </c>
      <c r="BA1442" t="s">
        <v>160</v>
      </c>
      <c r="BB1442" t="s">
        <v>149</v>
      </c>
      <c r="BE1442">
        <v>0</v>
      </c>
      <c r="BG1442" t="s">
        <v>149</v>
      </c>
      <c r="BH1442" t="s">
        <v>149</v>
      </c>
      <c r="BI1442" t="s">
        <v>149</v>
      </c>
      <c r="BJ1442" t="s">
        <v>166</v>
      </c>
      <c r="BM1442" t="s">
        <v>149</v>
      </c>
      <c r="BS1442" t="s">
        <v>160</v>
      </c>
      <c r="BT1442" t="s">
        <v>7313</v>
      </c>
      <c r="BU1442" s="71" t="s">
        <v>14571</v>
      </c>
      <c r="BV1442" t="s">
        <v>8173</v>
      </c>
      <c r="BW1442" s="1" t="s">
        <v>14034</v>
      </c>
      <c r="BX1442" s="2">
        <v>36892</v>
      </c>
      <c r="BZ1442" t="s">
        <v>9679</v>
      </c>
    </row>
    <row r="1443" spans="1:78" hidden="1">
      <c r="A1443" s="62" t="s">
        <v>5816</v>
      </c>
      <c r="B1443" s="1" t="s">
        <v>149</v>
      </c>
      <c r="C1443" s="1" t="s">
        <v>5817</v>
      </c>
      <c r="D1443" s="1" t="s">
        <v>5818</v>
      </c>
      <c r="E1443" s="1" t="s">
        <v>5819</v>
      </c>
      <c r="G1443" t="s">
        <v>153</v>
      </c>
      <c r="H1443" t="s">
        <v>154</v>
      </c>
      <c r="J1443">
        <v>0</v>
      </c>
      <c r="K1443" t="s">
        <v>155</v>
      </c>
      <c r="U1443" s="2">
        <v>39196</v>
      </c>
      <c r="V1443" t="s">
        <v>5820</v>
      </c>
      <c r="W1443" s="29" t="s">
        <v>178</v>
      </c>
      <c r="X1443">
        <v>514100</v>
      </c>
      <c r="AA1443">
        <v>200000</v>
      </c>
      <c r="AF1443" t="s">
        <v>157</v>
      </c>
      <c r="AG1443" t="s">
        <v>158</v>
      </c>
      <c r="AK1443">
        <v>4</v>
      </c>
      <c r="AM1443" t="s">
        <v>149</v>
      </c>
      <c r="AQ1443" t="s">
        <v>149</v>
      </c>
      <c r="AR1443" t="s">
        <v>149</v>
      </c>
      <c r="AS1443" t="s">
        <v>149</v>
      </c>
      <c r="AT1443" t="s">
        <v>149</v>
      </c>
      <c r="AU1443" t="s">
        <v>149</v>
      </c>
      <c r="AV1443">
        <v>0</v>
      </c>
      <c r="AW1443" t="s">
        <v>149</v>
      </c>
      <c r="AX1443" t="s">
        <v>213</v>
      </c>
      <c r="AY1443">
        <v>0</v>
      </c>
      <c r="BA1443" t="s">
        <v>160</v>
      </c>
      <c r="BB1443" t="s">
        <v>149</v>
      </c>
      <c r="BE1443">
        <v>0</v>
      </c>
      <c r="BG1443" t="s">
        <v>149</v>
      </c>
      <c r="BH1443" t="s">
        <v>149</v>
      </c>
      <c r="BI1443" t="s">
        <v>149</v>
      </c>
      <c r="BJ1443" t="s">
        <v>154</v>
      </c>
      <c r="BM1443" t="s">
        <v>149</v>
      </c>
      <c r="BS1443" t="s">
        <v>160</v>
      </c>
      <c r="BT1443" t="s">
        <v>8178</v>
      </c>
      <c r="BU1443" s="71" t="s">
        <v>14571</v>
      </c>
      <c r="BV1443" t="s">
        <v>8173</v>
      </c>
      <c r="BW1443" s="1" t="s">
        <v>14035</v>
      </c>
      <c r="BX1443" s="2">
        <v>36892</v>
      </c>
      <c r="BZ1443" t="s">
        <v>9955</v>
      </c>
    </row>
    <row r="1444" spans="1:78" hidden="1">
      <c r="A1444" s="62" t="s">
        <v>5821</v>
      </c>
      <c r="B1444" s="1" t="s">
        <v>149</v>
      </c>
      <c r="C1444" s="1" t="s">
        <v>5822</v>
      </c>
      <c r="D1444" s="1" t="s">
        <v>5823</v>
      </c>
      <c r="E1444" s="1" t="s">
        <v>5824</v>
      </c>
      <c r="G1444" t="s">
        <v>165</v>
      </c>
      <c r="H1444" t="s">
        <v>166</v>
      </c>
      <c r="J1444">
        <v>0</v>
      </c>
      <c r="K1444" t="s">
        <v>155</v>
      </c>
      <c r="U1444" s="2">
        <v>39196</v>
      </c>
      <c r="V1444" t="s">
        <v>5822</v>
      </c>
      <c r="W1444" s="29" t="s">
        <v>178</v>
      </c>
      <c r="X1444">
        <v>515000</v>
      </c>
      <c r="AA1444">
        <v>200000</v>
      </c>
      <c r="AE1444" t="s">
        <v>5825</v>
      </c>
      <c r="AF1444" t="s">
        <v>157</v>
      </c>
      <c r="AG1444" t="s">
        <v>158</v>
      </c>
      <c r="AK1444">
        <v>4</v>
      </c>
      <c r="AM1444" t="s">
        <v>149</v>
      </c>
      <c r="AQ1444" t="s">
        <v>149</v>
      </c>
      <c r="AR1444" t="s">
        <v>149</v>
      </c>
      <c r="AS1444" t="s">
        <v>149</v>
      </c>
      <c r="AT1444" t="s">
        <v>149</v>
      </c>
      <c r="AU1444" t="s">
        <v>149</v>
      </c>
      <c r="AV1444">
        <v>0</v>
      </c>
      <c r="AW1444" t="s">
        <v>149</v>
      </c>
      <c r="AX1444" t="s">
        <v>169</v>
      </c>
      <c r="AY1444">
        <v>0</v>
      </c>
      <c r="BA1444" t="s">
        <v>160</v>
      </c>
      <c r="BB1444" t="s">
        <v>149</v>
      </c>
      <c r="BE1444">
        <v>0</v>
      </c>
      <c r="BG1444" t="s">
        <v>149</v>
      </c>
      <c r="BH1444" t="s">
        <v>149</v>
      </c>
      <c r="BI1444" t="s">
        <v>149</v>
      </c>
      <c r="BJ1444" t="s">
        <v>166</v>
      </c>
      <c r="BM1444" t="s">
        <v>149</v>
      </c>
      <c r="BS1444" t="s">
        <v>160</v>
      </c>
      <c r="BT1444" t="s">
        <v>8209</v>
      </c>
      <c r="BU1444" s="71" t="s">
        <v>14571</v>
      </c>
      <c r="BV1444" t="s">
        <v>8173</v>
      </c>
      <c r="BW1444" s="1" t="s">
        <v>14036</v>
      </c>
      <c r="BX1444" s="2">
        <v>36892</v>
      </c>
      <c r="BZ1444" t="s">
        <v>9544</v>
      </c>
    </row>
    <row r="1445" spans="1:78" hidden="1">
      <c r="A1445" s="62" t="s">
        <v>5826</v>
      </c>
      <c r="B1445" s="1" t="s">
        <v>149</v>
      </c>
      <c r="C1445" s="1" t="s">
        <v>5827</v>
      </c>
      <c r="D1445" s="1" t="s">
        <v>5828</v>
      </c>
      <c r="E1445" s="1" t="s">
        <v>5829</v>
      </c>
      <c r="F1445" t="s">
        <v>5830</v>
      </c>
      <c r="G1445" t="s">
        <v>1500</v>
      </c>
      <c r="H1445" t="s">
        <v>191</v>
      </c>
      <c r="J1445">
        <v>0</v>
      </c>
      <c r="K1445" t="s">
        <v>155</v>
      </c>
      <c r="U1445" s="2">
        <v>39196</v>
      </c>
      <c r="V1445" t="s">
        <v>5827</v>
      </c>
      <c r="W1445" s="29" t="s">
        <v>178</v>
      </c>
      <c r="X1445">
        <v>515000</v>
      </c>
      <c r="AA1445">
        <v>200000</v>
      </c>
      <c r="AE1445" t="s">
        <v>5831</v>
      </c>
      <c r="AF1445" t="s">
        <v>157</v>
      </c>
      <c r="AG1445" t="s">
        <v>158</v>
      </c>
      <c r="AK1445">
        <v>4</v>
      </c>
      <c r="AM1445" t="s">
        <v>149</v>
      </c>
      <c r="AQ1445" t="s">
        <v>149</v>
      </c>
      <c r="AR1445" t="s">
        <v>149</v>
      </c>
      <c r="AS1445" t="s">
        <v>149</v>
      </c>
      <c r="AT1445" t="s">
        <v>149</v>
      </c>
      <c r="AU1445" t="s">
        <v>149</v>
      </c>
      <c r="AV1445">
        <v>0</v>
      </c>
      <c r="AW1445" t="s">
        <v>149</v>
      </c>
      <c r="AX1445" t="s">
        <v>217</v>
      </c>
      <c r="AY1445">
        <v>0</v>
      </c>
      <c r="BA1445" t="s">
        <v>160</v>
      </c>
      <c r="BB1445" t="s">
        <v>149</v>
      </c>
      <c r="BE1445">
        <v>0</v>
      </c>
      <c r="BG1445" t="s">
        <v>149</v>
      </c>
      <c r="BH1445" t="s">
        <v>149</v>
      </c>
      <c r="BI1445" t="s">
        <v>149</v>
      </c>
      <c r="BJ1445" t="s">
        <v>191</v>
      </c>
      <c r="BM1445" t="s">
        <v>149</v>
      </c>
      <c r="BN1445" t="s">
        <v>12701</v>
      </c>
      <c r="BS1445" t="s">
        <v>160</v>
      </c>
      <c r="BT1445" t="s">
        <v>8186</v>
      </c>
      <c r="BU1445" s="71" t="s">
        <v>14571</v>
      </c>
      <c r="BV1445" t="s">
        <v>8173</v>
      </c>
      <c r="BW1445" s="1" t="s">
        <v>14037</v>
      </c>
      <c r="BX1445" s="2">
        <v>36892</v>
      </c>
      <c r="BZ1445" t="s">
        <v>9956</v>
      </c>
    </row>
    <row r="1446" spans="1:78" s="29" customFormat="1" hidden="1">
      <c r="A1446" s="62" t="s">
        <v>5832</v>
      </c>
      <c r="B1446" s="1" t="s">
        <v>149</v>
      </c>
      <c r="C1446" s="1" t="s">
        <v>5833</v>
      </c>
      <c r="D1446" s="1" t="s">
        <v>5834</v>
      </c>
      <c r="E1446" s="1" t="s">
        <v>5835</v>
      </c>
      <c r="F1446" t="s">
        <v>5836</v>
      </c>
      <c r="G1446" t="s">
        <v>153</v>
      </c>
      <c r="H1446" t="s">
        <v>154</v>
      </c>
      <c r="I1446"/>
      <c r="J1446">
        <v>0</v>
      </c>
      <c r="K1446" t="s">
        <v>155</v>
      </c>
      <c r="L1446"/>
      <c r="M1446"/>
      <c r="N1446"/>
      <c r="O1446"/>
      <c r="P1446"/>
      <c r="Q1446"/>
      <c r="R1446"/>
      <c r="S1446"/>
      <c r="T1446"/>
      <c r="U1446" s="2">
        <v>39196</v>
      </c>
      <c r="V1446" t="s">
        <v>5837</v>
      </c>
      <c r="W1446" s="29" t="s">
        <v>178</v>
      </c>
      <c r="X1446">
        <v>515000</v>
      </c>
      <c r="Y1446"/>
      <c r="Z1446"/>
      <c r="AA1446">
        <v>200000</v>
      </c>
      <c r="AB1446"/>
      <c r="AC1446"/>
      <c r="AD1446"/>
      <c r="AE1446"/>
      <c r="AF1446" t="s">
        <v>157</v>
      </c>
      <c r="AG1446" t="s">
        <v>158</v>
      </c>
      <c r="AH1446"/>
      <c r="AI1446"/>
      <c r="AJ1446"/>
      <c r="AK1446">
        <v>4</v>
      </c>
      <c r="AL1446"/>
      <c r="AM1446" t="s">
        <v>149</v>
      </c>
      <c r="AN1446"/>
      <c r="AO1446"/>
      <c r="AP1446"/>
      <c r="AQ1446" t="s">
        <v>149</v>
      </c>
      <c r="AR1446" t="s">
        <v>149</v>
      </c>
      <c r="AS1446" t="s">
        <v>149</v>
      </c>
      <c r="AT1446" t="s">
        <v>149</v>
      </c>
      <c r="AU1446" t="s">
        <v>149</v>
      </c>
      <c r="AV1446">
        <v>0</v>
      </c>
      <c r="AW1446" t="s">
        <v>149</v>
      </c>
      <c r="AX1446" t="s">
        <v>169</v>
      </c>
      <c r="AY1446">
        <v>0</v>
      </c>
      <c r="AZ1446"/>
      <c r="BA1446" t="s">
        <v>160</v>
      </c>
      <c r="BB1446" t="s">
        <v>149</v>
      </c>
      <c r="BC1446"/>
      <c r="BD1446"/>
      <c r="BE1446">
        <v>0</v>
      </c>
      <c r="BF1446"/>
      <c r="BG1446" t="s">
        <v>149</v>
      </c>
      <c r="BH1446" t="s">
        <v>149</v>
      </c>
      <c r="BI1446" t="s">
        <v>149</v>
      </c>
      <c r="BJ1446" t="s">
        <v>154</v>
      </c>
      <c r="BK1446"/>
      <c r="BL1446"/>
      <c r="BM1446" t="s">
        <v>149</v>
      </c>
      <c r="BN1446" t="s">
        <v>12702</v>
      </c>
      <c r="BO1446"/>
      <c r="BP1446"/>
      <c r="BQ1446"/>
      <c r="BR1446"/>
      <c r="BS1446" t="s">
        <v>160</v>
      </c>
      <c r="BT1446"/>
      <c r="BU1446"/>
      <c r="BV1446"/>
      <c r="BW1446"/>
      <c r="BX1446" s="2"/>
      <c r="BY1446"/>
      <c r="BZ1446"/>
    </row>
    <row r="1447" spans="1:78" hidden="1">
      <c r="A1447" s="62" t="s">
        <v>5838</v>
      </c>
      <c r="B1447" s="1" t="s">
        <v>149</v>
      </c>
      <c r="C1447" s="1" t="s">
        <v>5839</v>
      </c>
      <c r="D1447" s="1" t="s">
        <v>5840</v>
      </c>
      <c r="E1447" s="1" t="s">
        <v>5841</v>
      </c>
      <c r="G1447" t="s">
        <v>153</v>
      </c>
      <c r="H1447" t="s">
        <v>154</v>
      </c>
      <c r="J1447">
        <v>0</v>
      </c>
      <c r="K1447" t="s">
        <v>155</v>
      </c>
      <c r="U1447" s="2">
        <v>39196</v>
      </c>
      <c r="V1447" t="s">
        <v>5842</v>
      </c>
      <c r="W1447" s="29" t="s">
        <v>167</v>
      </c>
      <c r="X1447">
        <v>515000</v>
      </c>
      <c r="AA1447">
        <v>200000</v>
      </c>
      <c r="AE1447" t="s">
        <v>10094</v>
      </c>
      <c r="AF1447" t="s">
        <v>157</v>
      </c>
      <c r="AG1447" t="s">
        <v>158</v>
      </c>
      <c r="AK1447">
        <v>4</v>
      </c>
      <c r="AM1447" t="s">
        <v>149</v>
      </c>
      <c r="AQ1447" t="s">
        <v>149</v>
      </c>
      <c r="AR1447" t="s">
        <v>149</v>
      </c>
      <c r="AS1447" t="s">
        <v>149</v>
      </c>
      <c r="AT1447" t="s">
        <v>149</v>
      </c>
      <c r="AU1447" t="s">
        <v>149</v>
      </c>
      <c r="AV1447">
        <v>0</v>
      </c>
      <c r="AW1447" t="s">
        <v>149</v>
      </c>
      <c r="AX1447" t="s">
        <v>169</v>
      </c>
      <c r="AY1447">
        <v>0</v>
      </c>
      <c r="BA1447" t="s">
        <v>160</v>
      </c>
      <c r="BB1447" t="s">
        <v>149</v>
      </c>
      <c r="BE1447">
        <v>0</v>
      </c>
      <c r="BG1447" t="s">
        <v>149</v>
      </c>
      <c r="BH1447" t="s">
        <v>149</v>
      </c>
      <c r="BI1447" t="s">
        <v>160</v>
      </c>
      <c r="BJ1447" t="s">
        <v>154</v>
      </c>
      <c r="BK1447" t="s">
        <v>11831</v>
      </c>
      <c r="BL1447" t="s">
        <v>11127</v>
      </c>
      <c r="BM1447" t="s">
        <v>160</v>
      </c>
      <c r="BN1447" t="s">
        <v>12703</v>
      </c>
      <c r="BS1447" t="s">
        <v>160</v>
      </c>
      <c r="BT1447" t="s">
        <v>8225</v>
      </c>
      <c r="BU1447" s="71" t="s">
        <v>14571</v>
      </c>
      <c r="BV1447" t="s">
        <v>8173</v>
      </c>
      <c r="BW1447" s="1" t="s">
        <v>14038</v>
      </c>
      <c r="BX1447" s="2">
        <v>36892</v>
      </c>
      <c r="BZ1447" t="s">
        <v>9784</v>
      </c>
    </row>
    <row r="1448" spans="1:78" hidden="1">
      <c r="A1448" s="62" t="s">
        <v>5843</v>
      </c>
      <c r="B1448" s="1" t="s">
        <v>149</v>
      </c>
      <c r="C1448" s="1" t="s">
        <v>5844</v>
      </c>
      <c r="D1448" s="1" t="s">
        <v>5845</v>
      </c>
      <c r="E1448" s="1" t="s">
        <v>5846</v>
      </c>
      <c r="G1448" t="s">
        <v>153</v>
      </c>
      <c r="H1448" t="s">
        <v>154</v>
      </c>
      <c r="J1448">
        <v>0</v>
      </c>
      <c r="K1448" t="s">
        <v>155</v>
      </c>
      <c r="U1448" s="2">
        <v>39196</v>
      </c>
      <c r="V1448" t="s">
        <v>5847</v>
      </c>
      <c r="W1448" s="29" t="s">
        <v>178</v>
      </c>
      <c r="X1448">
        <v>515000</v>
      </c>
      <c r="AA1448">
        <v>200000</v>
      </c>
      <c r="AE1448" t="s">
        <v>10095</v>
      </c>
      <c r="AF1448" t="s">
        <v>157</v>
      </c>
      <c r="AG1448" t="s">
        <v>158</v>
      </c>
      <c r="AK1448">
        <v>4</v>
      </c>
      <c r="AM1448" t="s">
        <v>149</v>
      </c>
      <c r="AQ1448" t="s">
        <v>149</v>
      </c>
      <c r="AR1448" t="s">
        <v>149</v>
      </c>
      <c r="AS1448" t="s">
        <v>149</v>
      </c>
      <c r="AT1448" t="s">
        <v>149</v>
      </c>
      <c r="AU1448" t="s">
        <v>149</v>
      </c>
      <c r="AV1448">
        <v>0</v>
      </c>
      <c r="AW1448" t="s">
        <v>149</v>
      </c>
      <c r="AX1448" t="s">
        <v>169</v>
      </c>
      <c r="AY1448">
        <v>0</v>
      </c>
      <c r="BA1448" t="s">
        <v>160</v>
      </c>
      <c r="BB1448" t="s">
        <v>149</v>
      </c>
      <c r="BE1448">
        <v>0</v>
      </c>
      <c r="BG1448" t="s">
        <v>149</v>
      </c>
      <c r="BH1448" t="s">
        <v>149</v>
      </c>
      <c r="BI1448" t="s">
        <v>149</v>
      </c>
      <c r="BJ1448" t="s">
        <v>154</v>
      </c>
      <c r="BM1448" t="s">
        <v>149</v>
      </c>
      <c r="BN1448" t="s">
        <v>12704</v>
      </c>
      <c r="BS1448" t="s">
        <v>160</v>
      </c>
      <c r="BT1448" t="s">
        <v>8191</v>
      </c>
      <c r="BU1448" s="71" t="s">
        <v>14571</v>
      </c>
      <c r="BV1448" t="s">
        <v>8173</v>
      </c>
      <c r="BW1448" s="1" t="s">
        <v>14039</v>
      </c>
      <c r="BX1448" s="2">
        <v>36892</v>
      </c>
      <c r="BZ1448" t="s">
        <v>9957</v>
      </c>
    </row>
    <row r="1449" spans="1:78" hidden="1">
      <c r="A1449" s="62" t="s">
        <v>5848</v>
      </c>
      <c r="B1449" s="1" t="s">
        <v>149</v>
      </c>
      <c r="C1449" s="1" t="s">
        <v>5849</v>
      </c>
      <c r="D1449" s="1" t="s">
        <v>5850</v>
      </c>
      <c r="E1449" s="1" t="s">
        <v>5851</v>
      </c>
      <c r="F1449" t="s">
        <v>5852</v>
      </c>
      <c r="G1449" t="s">
        <v>165</v>
      </c>
      <c r="H1449" t="s">
        <v>166</v>
      </c>
      <c r="J1449">
        <v>0</v>
      </c>
      <c r="K1449" t="s">
        <v>155</v>
      </c>
      <c r="U1449" s="2">
        <v>39196</v>
      </c>
      <c r="V1449" t="s">
        <v>5853</v>
      </c>
      <c r="W1449" s="29" t="s">
        <v>167</v>
      </c>
      <c r="X1449">
        <v>515000</v>
      </c>
      <c r="AA1449">
        <v>200000</v>
      </c>
      <c r="AF1449" t="s">
        <v>157</v>
      </c>
      <c r="AG1449" t="s">
        <v>158</v>
      </c>
      <c r="AK1449">
        <v>4</v>
      </c>
      <c r="AM1449" t="s">
        <v>149</v>
      </c>
      <c r="AQ1449" t="s">
        <v>149</v>
      </c>
      <c r="AR1449" t="s">
        <v>149</v>
      </c>
      <c r="AS1449" t="s">
        <v>149</v>
      </c>
      <c r="AT1449" t="s">
        <v>149</v>
      </c>
      <c r="AU1449" t="s">
        <v>149</v>
      </c>
      <c r="AV1449">
        <v>0</v>
      </c>
      <c r="AW1449" t="s">
        <v>149</v>
      </c>
      <c r="AX1449" t="s">
        <v>169</v>
      </c>
      <c r="AY1449">
        <v>0</v>
      </c>
      <c r="BA1449" t="s">
        <v>160</v>
      </c>
      <c r="BB1449" t="s">
        <v>149</v>
      </c>
      <c r="BE1449">
        <v>0</v>
      </c>
      <c r="BG1449" t="s">
        <v>149</v>
      </c>
      <c r="BH1449" t="s">
        <v>149</v>
      </c>
      <c r="BI1449" t="s">
        <v>149</v>
      </c>
      <c r="BJ1449" t="s">
        <v>166</v>
      </c>
      <c r="BM1449" t="s">
        <v>149</v>
      </c>
      <c r="BS1449" t="s">
        <v>160</v>
      </c>
      <c r="BX1449" s="2"/>
    </row>
    <row r="1450" spans="1:78" hidden="1">
      <c r="A1450" s="62" t="s">
        <v>5854</v>
      </c>
      <c r="B1450" s="1" t="s">
        <v>149</v>
      </c>
      <c r="C1450" s="1" t="s">
        <v>5855</v>
      </c>
      <c r="D1450" s="1" t="s">
        <v>5856</v>
      </c>
      <c r="E1450" s="1" t="s">
        <v>5857</v>
      </c>
      <c r="G1450" t="s">
        <v>153</v>
      </c>
      <c r="H1450" t="s">
        <v>154</v>
      </c>
      <c r="J1450">
        <v>0</v>
      </c>
      <c r="K1450" t="s">
        <v>155</v>
      </c>
      <c r="U1450" s="2">
        <v>39196</v>
      </c>
      <c r="V1450" t="s">
        <v>5858</v>
      </c>
      <c r="W1450" s="29" t="s">
        <v>178</v>
      </c>
      <c r="X1450">
        <v>515000</v>
      </c>
      <c r="AA1450">
        <v>200000</v>
      </c>
      <c r="AE1450" t="s">
        <v>5859</v>
      </c>
      <c r="AF1450" t="s">
        <v>157</v>
      </c>
      <c r="AG1450" t="s">
        <v>158</v>
      </c>
      <c r="AK1450">
        <v>4</v>
      </c>
      <c r="AM1450" t="s">
        <v>149</v>
      </c>
      <c r="AQ1450" t="s">
        <v>149</v>
      </c>
      <c r="AR1450" t="s">
        <v>149</v>
      </c>
      <c r="AS1450" t="s">
        <v>149</v>
      </c>
      <c r="AT1450" t="s">
        <v>149</v>
      </c>
      <c r="AU1450" t="s">
        <v>149</v>
      </c>
      <c r="AV1450">
        <v>0</v>
      </c>
      <c r="AW1450" t="s">
        <v>149</v>
      </c>
      <c r="AX1450" t="s">
        <v>169</v>
      </c>
      <c r="AY1450">
        <v>0</v>
      </c>
      <c r="BA1450" t="s">
        <v>160</v>
      </c>
      <c r="BB1450" t="s">
        <v>149</v>
      </c>
      <c r="BE1450">
        <v>0</v>
      </c>
      <c r="BG1450" t="s">
        <v>149</v>
      </c>
      <c r="BH1450" t="s">
        <v>149</v>
      </c>
      <c r="BI1450" t="s">
        <v>149</v>
      </c>
      <c r="BJ1450" t="s">
        <v>154</v>
      </c>
      <c r="BM1450" t="s">
        <v>149</v>
      </c>
      <c r="BS1450" t="s">
        <v>160</v>
      </c>
      <c r="BT1450" t="s">
        <v>8176</v>
      </c>
      <c r="BU1450" s="71" t="s">
        <v>14571</v>
      </c>
      <c r="BV1450" t="s">
        <v>8173</v>
      </c>
      <c r="BW1450" s="1" t="s">
        <v>14040</v>
      </c>
      <c r="BX1450" s="2">
        <v>36892</v>
      </c>
      <c r="BZ1450" t="s">
        <v>9958</v>
      </c>
    </row>
    <row r="1451" spans="1:78" hidden="1">
      <c r="A1451" s="62" t="s">
        <v>5860</v>
      </c>
      <c r="B1451" s="1" t="s">
        <v>149</v>
      </c>
      <c r="C1451" s="1" t="s">
        <v>5861</v>
      </c>
      <c r="D1451" s="1" t="s">
        <v>5862</v>
      </c>
      <c r="E1451" s="1" t="s">
        <v>5863</v>
      </c>
      <c r="G1451" t="s">
        <v>165</v>
      </c>
      <c r="H1451" t="s">
        <v>166</v>
      </c>
      <c r="J1451">
        <v>0</v>
      </c>
      <c r="K1451" t="s">
        <v>155</v>
      </c>
      <c r="U1451" s="2">
        <v>39196</v>
      </c>
      <c r="V1451" t="s">
        <v>5861</v>
      </c>
      <c r="W1451" s="29" t="s">
        <v>178</v>
      </c>
      <c r="X1451">
        <v>515000</v>
      </c>
      <c r="AA1451">
        <v>200000</v>
      </c>
      <c r="AE1451" t="s">
        <v>5864</v>
      </c>
      <c r="AF1451" t="s">
        <v>157</v>
      </c>
      <c r="AG1451" t="s">
        <v>158</v>
      </c>
      <c r="AK1451">
        <v>4</v>
      </c>
      <c r="AM1451" t="s">
        <v>149</v>
      </c>
      <c r="AQ1451" t="s">
        <v>149</v>
      </c>
      <c r="AR1451" t="s">
        <v>149</v>
      </c>
      <c r="AS1451" t="s">
        <v>149</v>
      </c>
      <c r="AT1451" t="s">
        <v>149</v>
      </c>
      <c r="AU1451" t="s">
        <v>149</v>
      </c>
      <c r="AV1451">
        <v>0</v>
      </c>
      <c r="AW1451" t="s">
        <v>149</v>
      </c>
      <c r="AX1451" t="s">
        <v>169</v>
      </c>
      <c r="AY1451">
        <v>0</v>
      </c>
      <c r="BA1451" t="s">
        <v>160</v>
      </c>
      <c r="BB1451" t="s">
        <v>149</v>
      </c>
      <c r="BE1451">
        <v>0</v>
      </c>
      <c r="BG1451" t="s">
        <v>149</v>
      </c>
      <c r="BH1451" t="s">
        <v>149</v>
      </c>
      <c r="BI1451" t="s">
        <v>149</v>
      </c>
      <c r="BJ1451" t="s">
        <v>166</v>
      </c>
      <c r="BM1451" t="s">
        <v>149</v>
      </c>
      <c r="BN1451" t="s">
        <v>12705</v>
      </c>
      <c r="BS1451" t="s">
        <v>160</v>
      </c>
      <c r="BT1451" t="s">
        <v>8174</v>
      </c>
      <c r="BU1451" s="71" t="s">
        <v>14571</v>
      </c>
      <c r="BV1451" t="s">
        <v>8173</v>
      </c>
      <c r="BW1451" s="1" t="s">
        <v>14041</v>
      </c>
      <c r="BX1451" s="2">
        <v>36892</v>
      </c>
      <c r="BZ1451" t="s">
        <v>9585</v>
      </c>
    </row>
    <row r="1452" spans="1:78" hidden="1">
      <c r="A1452" s="62" t="s">
        <v>5865</v>
      </c>
      <c r="B1452" s="1" t="s">
        <v>149</v>
      </c>
      <c r="C1452" s="1" t="s">
        <v>5866</v>
      </c>
      <c r="D1452" s="1" t="s">
        <v>5867</v>
      </c>
      <c r="E1452" s="1" t="s">
        <v>5868</v>
      </c>
      <c r="G1452" t="s">
        <v>153</v>
      </c>
      <c r="H1452" t="s">
        <v>154</v>
      </c>
      <c r="J1452">
        <v>0</v>
      </c>
      <c r="K1452" t="s">
        <v>155</v>
      </c>
      <c r="U1452" s="2">
        <v>39196</v>
      </c>
      <c r="V1452" t="s">
        <v>5866</v>
      </c>
      <c r="W1452" s="29" t="s">
        <v>304</v>
      </c>
      <c r="X1452">
        <v>503000</v>
      </c>
      <c r="Y1452">
        <v>5038</v>
      </c>
      <c r="AA1452">
        <v>200000</v>
      </c>
      <c r="AE1452" t="s">
        <v>10096</v>
      </c>
      <c r="AF1452" t="s">
        <v>157</v>
      </c>
      <c r="AG1452" t="s">
        <v>158</v>
      </c>
      <c r="AK1452">
        <v>4</v>
      </c>
      <c r="AM1452" t="s">
        <v>149</v>
      </c>
      <c r="AQ1452" t="s">
        <v>149</v>
      </c>
      <c r="AR1452" t="s">
        <v>149</v>
      </c>
      <c r="AS1452" t="s">
        <v>149</v>
      </c>
      <c r="AT1452" t="s">
        <v>149</v>
      </c>
      <c r="AU1452" t="s">
        <v>149</v>
      </c>
      <c r="AV1452">
        <v>0</v>
      </c>
      <c r="AW1452" t="s">
        <v>149</v>
      </c>
      <c r="AX1452" t="s">
        <v>339</v>
      </c>
      <c r="AY1452">
        <v>0</v>
      </c>
      <c r="BA1452" t="s">
        <v>160</v>
      </c>
      <c r="BB1452" t="s">
        <v>149</v>
      </c>
      <c r="BE1452">
        <v>0</v>
      </c>
      <c r="BG1452" t="s">
        <v>149</v>
      </c>
      <c r="BH1452" t="s">
        <v>149</v>
      </c>
      <c r="BI1452" t="s">
        <v>160</v>
      </c>
      <c r="BJ1452" t="s">
        <v>154</v>
      </c>
      <c r="BK1452" t="s">
        <v>11831</v>
      </c>
      <c r="BL1452" t="s">
        <v>11127</v>
      </c>
      <c r="BM1452" t="s">
        <v>160</v>
      </c>
      <c r="BN1452" t="s">
        <v>12706</v>
      </c>
      <c r="BS1452" t="s">
        <v>160</v>
      </c>
      <c r="BT1452" t="s">
        <v>8210</v>
      </c>
      <c r="BU1452" s="71" t="s">
        <v>14571</v>
      </c>
      <c r="BV1452" t="s">
        <v>8173</v>
      </c>
      <c r="BW1452" s="1" t="s">
        <v>14042</v>
      </c>
      <c r="BX1452" s="2">
        <v>36892</v>
      </c>
      <c r="BZ1452" t="s">
        <v>9959</v>
      </c>
    </row>
    <row r="1453" spans="1:78" hidden="1">
      <c r="A1453" s="62" t="s">
        <v>5869</v>
      </c>
      <c r="B1453" s="1" t="s">
        <v>149</v>
      </c>
      <c r="C1453" s="1" t="s">
        <v>5870</v>
      </c>
      <c r="D1453" s="1" t="s">
        <v>5871</v>
      </c>
      <c r="G1453" t="s">
        <v>153</v>
      </c>
      <c r="H1453" t="s">
        <v>154</v>
      </c>
      <c r="J1453">
        <v>0</v>
      </c>
      <c r="K1453" t="s">
        <v>155</v>
      </c>
      <c r="U1453" s="2">
        <v>39196</v>
      </c>
      <c r="V1453" t="s">
        <v>5872</v>
      </c>
      <c r="W1453" s="29" t="s">
        <v>167</v>
      </c>
      <c r="X1453">
        <v>515000</v>
      </c>
      <c r="AA1453">
        <v>200000</v>
      </c>
      <c r="AF1453" t="s">
        <v>157</v>
      </c>
      <c r="AG1453" t="s">
        <v>158</v>
      </c>
      <c r="AK1453">
        <v>4</v>
      </c>
      <c r="AM1453" t="s">
        <v>149</v>
      </c>
      <c r="AQ1453" t="s">
        <v>149</v>
      </c>
      <c r="AR1453" t="s">
        <v>149</v>
      </c>
      <c r="AS1453" t="s">
        <v>149</v>
      </c>
      <c r="AT1453" t="s">
        <v>149</v>
      </c>
      <c r="AU1453" t="s">
        <v>149</v>
      </c>
      <c r="AV1453">
        <v>0</v>
      </c>
      <c r="AW1453" t="s">
        <v>149</v>
      </c>
      <c r="AX1453" t="s">
        <v>169</v>
      </c>
      <c r="AY1453">
        <v>0</v>
      </c>
      <c r="BA1453" t="s">
        <v>160</v>
      </c>
      <c r="BB1453" t="s">
        <v>149</v>
      </c>
      <c r="BE1453">
        <v>0</v>
      </c>
      <c r="BG1453" t="s">
        <v>149</v>
      </c>
      <c r="BH1453" t="s">
        <v>149</v>
      </c>
      <c r="BI1453" t="s">
        <v>160</v>
      </c>
      <c r="BJ1453" t="s">
        <v>154</v>
      </c>
      <c r="BK1453" t="s">
        <v>11831</v>
      </c>
      <c r="BL1453" t="s">
        <v>11130</v>
      </c>
      <c r="BM1453" t="s">
        <v>160</v>
      </c>
      <c r="BN1453" t="s">
        <v>12707</v>
      </c>
      <c r="BS1453" t="s">
        <v>160</v>
      </c>
      <c r="BT1453" t="s">
        <v>8196</v>
      </c>
      <c r="BU1453" s="71" t="s">
        <v>14571</v>
      </c>
      <c r="BV1453" t="s">
        <v>8173</v>
      </c>
      <c r="BW1453" s="1" t="s">
        <v>14043</v>
      </c>
      <c r="BX1453" s="2">
        <v>36892</v>
      </c>
      <c r="BZ1453" t="s">
        <v>9447</v>
      </c>
    </row>
    <row r="1454" spans="1:78" hidden="1">
      <c r="A1454" s="62" t="s">
        <v>5873</v>
      </c>
      <c r="B1454" s="1" t="s">
        <v>149</v>
      </c>
      <c r="C1454" s="1" t="s">
        <v>5874</v>
      </c>
      <c r="D1454" s="1" t="s">
        <v>5875</v>
      </c>
      <c r="E1454" s="1" t="s">
        <v>5876</v>
      </c>
      <c r="G1454" t="s">
        <v>312</v>
      </c>
      <c r="H1454" t="s">
        <v>313</v>
      </c>
      <c r="I1454">
        <v>560001</v>
      </c>
      <c r="J1454">
        <v>0</v>
      </c>
      <c r="K1454" t="s">
        <v>155</v>
      </c>
      <c r="U1454" s="2">
        <v>39196</v>
      </c>
      <c r="V1454" t="s">
        <v>5877</v>
      </c>
      <c r="W1454" s="29" t="s">
        <v>167</v>
      </c>
      <c r="X1454">
        <v>515000</v>
      </c>
      <c r="AA1454">
        <v>200000</v>
      </c>
      <c r="AF1454" t="s">
        <v>157</v>
      </c>
      <c r="AG1454" t="s">
        <v>158</v>
      </c>
      <c r="AK1454">
        <v>4</v>
      </c>
      <c r="AM1454" t="s">
        <v>149</v>
      </c>
      <c r="AQ1454" t="s">
        <v>149</v>
      </c>
      <c r="AR1454" t="s">
        <v>149</v>
      </c>
      <c r="AS1454" t="s">
        <v>149</v>
      </c>
      <c r="AT1454" t="s">
        <v>149</v>
      </c>
      <c r="AU1454" t="s">
        <v>149</v>
      </c>
      <c r="AV1454">
        <v>0</v>
      </c>
      <c r="AW1454" t="s">
        <v>149</v>
      </c>
      <c r="AX1454" t="s">
        <v>169</v>
      </c>
      <c r="AY1454">
        <v>0</v>
      </c>
      <c r="BA1454" t="s">
        <v>160</v>
      </c>
      <c r="BB1454" t="s">
        <v>149</v>
      </c>
      <c r="BE1454">
        <v>0</v>
      </c>
      <c r="BG1454" t="s">
        <v>149</v>
      </c>
      <c r="BH1454" t="s">
        <v>149</v>
      </c>
      <c r="BI1454" t="s">
        <v>149</v>
      </c>
      <c r="BJ1454" t="s">
        <v>313</v>
      </c>
      <c r="BM1454" t="s">
        <v>149</v>
      </c>
      <c r="BN1454" t="s">
        <v>12708</v>
      </c>
      <c r="BS1454" t="s">
        <v>160</v>
      </c>
      <c r="BT1454" t="s">
        <v>8174</v>
      </c>
      <c r="BU1454" s="71" t="s">
        <v>14571</v>
      </c>
      <c r="BV1454" t="s">
        <v>8173</v>
      </c>
      <c r="BW1454" s="1" t="s">
        <v>14044</v>
      </c>
      <c r="BX1454" s="2">
        <v>36892</v>
      </c>
      <c r="BZ1454" t="s">
        <v>9960</v>
      </c>
    </row>
    <row r="1455" spans="1:78" hidden="1">
      <c r="A1455" s="62" t="s">
        <v>5878</v>
      </c>
      <c r="B1455" s="1" t="s">
        <v>149</v>
      </c>
      <c r="C1455" s="1" t="s">
        <v>5879</v>
      </c>
      <c r="D1455" s="1" t="s">
        <v>5880</v>
      </c>
      <c r="E1455" s="1" t="s">
        <v>5881</v>
      </c>
      <c r="F1455" t="s">
        <v>1297</v>
      </c>
      <c r="G1455" t="s">
        <v>153</v>
      </c>
      <c r="H1455" t="s">
        <v>154</v>
      </c>
      <c r="J1455">
        <v>0</v>
      </c>
      <c r="K1455" t="s">
        <v>155</v>
      </c>
      <c r="U1455" s="2">
        <v>39196</v>
      </c>
      <c r="V1455" t="s">
        <v>5882</v>
      </c>
      <c r="W1455" s="29" t="s">
        <v>167</v>
      </c>
      <c r="X1455">
        <v>514906</v>
      </c>
      <c r="AA1455">
        <v>200000</v>
      </c>
      <c r="AE1455" t="s">
        <v>5883</v>
      </c>
      <c r="AF1455" t="s">
        <v>157</v>
      </c>
      <c r="AG1455" t="s">
        <v>158</v>
      </c>
      <c r="AK1455">
        <v>4</v>
      </c>
      <c r="AM1455" t="s">
        <v>149</v>
      </c>
      <c r="AQ1455" t="s">
        <v>149</v>
      </c>
      <c r="AR1455" t="s">
        <v>149</v>
      </c>
      <c r="AS1455" t="s">
        <v>149</v>
      </c>
      <c r="AT1455" t="s">
        <v>149</v>
      </c>
      <c r="AU1455" t="s">
        <v>149</v>
      </c>
      <c r="AV1455">
        <v>0</v>
      </c>
      <c r="AW1455" t="s">
        <v>149</v>
      </c>
      <c r="AX1455" t="s">
        <v>169</v>
      </c>
      <c r="AY1455">
        <v>0</v>
      </c>
      <c r="BA1455" t="s">
        <v>160</v>
      </c>
      <c r="BB1455" t="s">
        <v>149</v>
      </c>
      <c r="BE1455">
        <v>0</v>
      </c>
      <c r="BG1455" t="s">
        <v>149</v>
      </c>
      <c r="BH1455" t="s">
        <v>149</v>
      </c>
      <c r="BI1455" t="s">
        <v>149</v>
      </c>
      <c r="BJ1455" t="s">
        <v>154</v>
      </c>
      <c r="BM1455" t="s">
        <v>149</v>
      </c>
      <c r="BN1455" t="s">
        <v>12709</v>
      </c>
      <c r="BS1455" t="s">
        <v>160</v>
      </c>
      <c r="BT1455" t="s">
        <v>8188</v>
      </c>
      <c r="BU1455" s="71" t="s">
        <v>14571</v>
      </c>
      <c r="BV1455" t="s">
        <v>8229</v>
      </c>
      <c r="BW1455" s="1" t="s">
        <v>14045</v>
      </c>
      <c r="BX1455" s="2">
        <v>36892</v>
      </c>
      <c r="BZ1455" t="s">
        <v>9494</v>
      </c>
    </row>
    <row r="1456" spans="1:78" hidden="1">
      <c r="A1456" s="62" t="s">
        <v>5884</v>
      </c>
      <c r="B1456" s="1" t="s">
        <v>149</v>
      </c>
      <c r="C1456" s="1" t="s">
        <v>5885</v>
      </c>
      <c r="D1456" s="1" t="s">
        <v>5886</v>
      </c>
      <c r="E1456" s="1" t="s">
        <v>5887</v>
      </c>
      <c r="F1456" t="s">
        <v>5888</v>
      </c>
      <c r="G1456" t="s">
        <v>165</v>
      </c>
      <c r="H1456" t="s">
        <v>166</v>
      </c>
      <c r="J1456">
        <v>0</v>
      </c>
      <c r="K1456" t="s">
        <v>155</v>
      </c>
      <c r="U1456" s="2">
        <v>39196</v>
      </c>
      <c r="V1456" t="s">
        <v>5889</v>
      </c>
      <c r="W1456" s="29" t="s">
        <v>178</v>
      </c>
      <c r="X1456">
        <v>515000</v>
      </c>
      <c r="AA1456">
        <v>200000</v>
      </c>
      <c r="AE1456" t="s">
        <v>5890</v>
      </c>
      <c r="AF1456" t="s">
        <v>157</v>
      </c>
      <c r="AG1456" t="s">
        <v>158</v>
      </c>
      <c r="AK1456">
        <v>4</v>
      </c>
      <c r="AM1456" t="s">
        <v>149</v>
      </c>
      <c r="AQ1456" t="s">
        <v>149</v>
      </c>
      <c r="AR1456" t="s">
        <v>149</v>
      </c>
      <c r="AS1456" t="s">
        <v>149</v>
      </c>
      <c r="AT1456" t="s">
        <v>149</v>
      </c>
      <c r="AU1456" t="s">
        <v>149</v>
      </c>
      <c r="AV1456">
        <v>0</v>
      </c>
      <c r="AW1456" t="s">
        <v>149</v>
      </c>
      <c r="AX1456" t="s">
        <v>169</v>
      </c>
      <c r="AY1456">
        <v>0</v>
      </c>
      <c r="BA1456" t="s">
        <v>160</v>
      </c>
      <c r="BB1456" t="s">
        <v>149</v>
      </c>
      <c r="BE1456">
        <v>0</v>
      </c>
      <c r="BG1456" t="s">
        <v>149</v>
      </c>
      <c r="BH1456" t="s">
        <v>149</v>
      </c>
      <c r="BI1456" t="s">
        <v>149</v>
      </c>
      <c r="BJ1456" t="s">
        <v>166</v>
      </c>
      <c r="BM1456" t="s">
        <v>149</v>
      </c>
      <c r="BN1456" t="s">
        <v>12710</v>
      </c>
      <c r="BS1456" t="s">
        <v>160</v>
      </c>
      <c r="BT1456" t="s">
        <v>8204</v>
      </c>
      <c r="BU1456" s="71" t="s">
        <v>14571</v>
      </c>
      <c r="BV1456" t="s">
        <v>8173</v>
      </c>
      <c r="BW1456" s="1" t="s">
        <v>14046</v>
      </c>
      <c r="BX1456" s="2">
        <v>36892</v>
      </c>
      <c r="BZ1456" t="s">
        <v>9961</v>
      </c>
    </row>
    <row r="1457" spans="1:78" hidden="1">
      <c r="A1457" s="62" t="s">
        <v>5891</v>
      </c>
      <c r="B1457" s="1" t="s">
        <v>149</v>
      </c>
      <c r="C1457" s="1" t="s">
        <v>5892</v>
      </c>
      <c r="D1457" s="1" t="s">
        <v>5893</v>
      </c>
      <c r="E1457" s="1" t="s">
        <v>5894</v>
      </c>
      <c r="F1457" t="s">
        <v>3354</v>
      </c>
      <c r="G1457" t="s">
        <v>165</v>
      </c>
      <c r="H1457" t="s">
        <v>166</v>
      </c>
      <c r="J1457">
        <v>0</v>
      </c>
      <c r="K1457" t="s">
        <v>155</v>
      </c>
      <c r="U1457" s="2">
        <v>39196</v>
      </c>
      <c r="V1457" t="s">
        <v>5895</v>
      </c>
      <c r="W1457" s="29" t="s">
        <v>178</v>
      </c>
      <c r="X1457">
        <v>515000</v>
      </c>
      <c r="AA1457">
        <v>200000</v>
      </c>
      <c r="AE1457" t="s">
        <v>5896</v>
      </c>
      <c r="AF1457" t="s">
        <v>157</v>
      </c>
      <c r="AG1457" t="s">
        <v>158</v>
      </c>
      <c r="AK1457">
        <v>4</v>
      </c>
      <c r="AM1457" t="s">
        <v>149</v>
      </c>
      <c r="AQ1457" t="s">
        <v>149</v>
      </c>
      <c r="AR1457" t="s">
        <v>149</v>
      </c>
      <c r="AS1457" t="s">
        <v>149</v>
      </c>
      <c r="AT1457" t="s">
        <v>149</v>
      </c>
      <c r="AU1457" t="s">
        <v>149</v>
      </c>
      <c r="AV1457">
        <v>0</v>
      </c>
      <c r="AW1457" t="s">
        <v>149</v>
      </c>
      <c r="AX1457" t="s">
        <v>169</v>
      </c>
      <c r="AY1457">
        <v>0</v>
      </c>
      <c r="BA1457" t="s">
        <v>160</v>
      </c>
      <c r="BB1457" t="s">
        <v>149</v>
      </c>
      <c r="BE1457">
        <v>0</v>
      </c>
      <c r="BG1457" t="s">
        <v>149</v>
      </c>
      <c r="BH1457" t="s">
        <v>149</v>
      </c>
      <c r="BI1457" t="s">
        <v>149</v>
      </c>
      <c r="BJ1457" t="s">
        <v>166</v>
      </c>
      <c r="BM1457" t="s">
        <v>149</v>
      </c>
      <c r="BN1457" t="s">
        <v>12711</v>
      </c>
      <c r="BS1457" t="s">
        <v>160</v>
      </c>
      <c r="BT1457" t="s">
        <v>8174</v>
      </c>
      <c r="BU1457" t="s">
        <v>8233</v>
      </c>
      <c r="BV1457" t="s">
        <v>8173</v>
      </c>
      <c r="BW1457" s="1" t="s">
        <v>14047</v>
      </c>
      <c r="BX1457" s="2">
        <v>36892</v>
      </c>
      <c r="BZ1457" t="s">
        <v>9454</v>
      </c>
    </row>
    <row r="1458" spans="1:78" hidden="1">
      <c r="A1458" s="62" t="s">
        <v>5897</v>
      </c>
      <c r="B1458" s="1" t="s">
        <v>149</v>
      </c>
      <c r="C1458" s="1" t="s">
        <v>5898</v>
      </c>
      <c r="D1458" s="1" t="s">
        <v>5899</v>
      </c>
      <c r="E1458" s="1" t="s">
        <v>5900</v>
      </c>
      <c r="F1458" t="s">
        <v>5901</v>
      </c>
      <c r="G1458" t="s">
        <v>153</v>
      </c>
      <c r="H1458" t="s">
        <v>154</v>
      </c>
      <c r="J1458">
        <v>0</v>
      </c>
      <c r="K1458" t="s">
        <v>155</v>
      </c>
      <c r="U1458" s="2">
        <v>39196</v>
      </c>
      <c r="V1458" t="s">
        <v>5902</v>
      </c>
      <c r="W1458" s="29" t="s">
        <v>167</v>
      </c>
      <c r="X1458">
        <v>515000</v>
      </c>
      <c r="AA1458">
        <v>200000</v>
      </c>
      <c r="AF1458" t="s">
        <v>157</v>
      </c>
      <c r="AG1458" t="s">
        <v>158</v>
      </c>
      <c r="AK1458">
        <v>4</v>
      </c>
      <c r="AM1458" t="s">
        <v>149</v>
      </c>
      <c r="AQ1458" t="s">
        <v>149</v>
      </c>
      <c r="AR1458" t="s">
        <v>149</v>
      </c>
      <c r="AS1458" t="s">
        <v>149</v>
      </c>
      <c r="AT1458" t="s">
        <v>149</v>
      </c>
      <c r="AU1458" t="s">
        <v>149</v>
      </c>
      <c r="AV1458">
        <v>0</v>
      </c>
      <c r="AW1458" t="s">
        <v>149</v>
      </c>
      <c r="AX1458" t="s">
        <v>169</v>
      </c>
      <c r="AY1458">
        <v>0</v>
      </c>
      <c r="BA1458" t="s">
        <v>160</v>
      </c>
      <c r="BB1458" t="s">
        <v>149</v>
      </c>
      <c r="BE1458">
        <v>0</v>
      </c>
      <c r="BG1458" t="s">
        <v>149</v>
      </c>
      <c r="BH1458" t="s">
        <v>149</v>
      </c>
      <c r="BI1458" t="s">
        <v>149</v>
      </c>
      <c r="BJ1458" t="s">
        <v>154</v>
      </c>
      <c r="BM1458" t="s">
        <v>149</v>
      </c>
      <c r="BS1458" t="s">
        <v>160</v>
      </c>
      <c r="BX1458" s="2"/>
    </row>
    <row r="1459" spans="1:78" hidden="1">
      <c r="A1459" s="62" t="s">
        <v>5903</v>
      </c>
      <c r="B1459" s="1" t="s">
        <v>149</v>
      </c>
      <c r="C1459" s="1" t="s">
        <v>5904</v>
      </c>
      <c r="D1459" s="1" t="s">
        <v>5905</v>
      </c>
      <c r="E1459" s="1" t="s">
        <v>5906</v>
      </c>
      <c r="F1459" t="s">
        <v>5907</v>
      </c>
      <c r="G1459" t="s">
        <v>3989</v>
      </c>
      <c r="H1459" t="s">
        <v>166</v>
      </c>
      <c r="J1459">
        <v>0</v>
      </c>
      <c r="K1459" t="s">
        <v>155</v>
      </c>
      <c r="U1459" s="2">
        <v>39196</v>
      </c>
      <c r="V1459" t="s">
        <v>5908</v>
      </c>
      <c r="W1459" s="29" t="s">
        <v>178</v>
      </c>
      <c r="X1459">
        <v>515000</v>
      </c>
      <c r="AA1459">
        <v>200000</v>
      </c>
      <c r="AF1459" t="s">
        <v>157</v>
      </c>
      <c r="AG1459" t="s">
        <v>158</v>
      </c>
      <c r="AK1459">
        <v>4</v>
      </c>
      <c r="AM1459" t="s">
        <v>149</v>
      </c>
      <c r="AQ1459" t="s">
        <v>149</v>
      </c>
      <c r="AR1459" t="s">
        <v>149</v>
      </c>
      <c r="AS1459" t="s">
        <v>149</v>
      </c>
      <c r="AT1459" t="s">
        <v>149</v>
      </c>
      <c r="AU1459" t="s">
        <v>149</v>
      </c>
      <c r="AV1459">
        <v>0</v>
      </c>
      <c r="AW1459" t="s">
        <v>149</v>
      </c>
      <c r="AX1459" t="s">
        <v>169</v>
      </c>
      <c r="AY1459">
        <v>0</v>
      </c>
      <c r="BA1459" t="s">
        <v>160</v>
      </c>
      <c r="BB1459" t="s">
        <v>149</v>
      </c>
      <c r="BE1459">
        <v>0</v>
      </c>
      <c r="BG1459" t="s">
        <v>149</v>
      </c>
      <c r="BH1459" t="s">
        <v>149</v>
      </c>
      <c r="BI1459" t="s">
        <v>149</v>
      </c>
      <c r="BJ1459" t="s">
        <v>166</v>
      </c>
      <c r="BM1459" t="s">
        <v>149</v>
      </c>
      <c r="BN1459" t="s">
        <v>12712</v>
      </c>
      <c r="BS1459" t="s">
        <v>160</v>
      </c>
      <c r="BT1459" t="s">
        <v>8181</v>
      </c>
      <c r="BU1459" s="71" t="s">
        <v>14571</v>
      </c>
      <c r="BV1459" t="s">
        <v>8173</v>
      </c>
      <c r="BW1459" s="1" t="s">
        <v>14048</v>
      </c>
      <c r="BX1459" s="2">
        <v>36892</v>
      </c>
      <c r="BZ1459" t="s">
        <v>9873</v>
      </c>
    </row>
    <row r="1460" spans="1:78" hidden="1">
      <c r="A1460" s="62" t="s">
        <v>5909</v>
      </c>
      <c r="B1460" s="1" t="s">
        <v>149</v>
      </c>
      <c r="C1460" s="1" t="s">
        <v>5910</v>
      </c>
      <c r="D1460" s="1" t="s">
        <v>5911</v>
      </c>
      <c r="E1460" s="1" t="s">
        <v>5912</v>
      </c>
      <c r="F1460" t="s">
        <v>3354</v>
      </c>
      <c r="G1460" t="s">
        <v>165</v>
      </c>
      <c r="H1460" t="s">
        <v>166</v>
      </c>
      <c r="J1460">
        <v>0</v>
      </c>
      <c r="K1460" t="s">
        <v>155</v>
      </c>
      <c r="U1460" s="2">
        <v>39196</v>
      </c>
      <c r="V1460" t="s">
        <v>5910</v>
      </c>
      <c r="W1460" s="29" t="s">
        <v>211</v>
      </c>
      <c r="X1460">
        <v>514100</v>
      </c>
      <c r="AA1460">
        <v>200000</v>
      </c>
      <c r="AE1460" t="s">
        <v>5913</v>
      </c>
      <c r="AF1460" t="s">
        <v>157</v>
      </c>
      <c r="AG1460" t="s">
        <v>158</v>
      </c>
      <c r="AK1460">
        <v>4</v>
      </c>
      <c r="AM1460" t="s">
        <v>149</v>
      </c>
      <c r="AQ1460" t="s">
        <v>149</v>
      </c>
      <c r="AR1460" t="s">
        <v>149</v>
      </c>
      <c r="AS1460" t="s">
        <v>149</v>
      </c>
      <c r="AT1460" t="s">
        <v>149</v>
      </c>
      <c r="AU1460" t="s">
        <v>149</v>
      </c>
      <c r="AV1460">
        <v>0</v>
      </c>
      <c r="AW1460" t="s">
        <v>149</v>
      </c>
      <c r="AX1460" t="s">
        <v>346</v>
      </c>
      <c r="AY1460">
        <v>0</v>
      </c>
      <c r="BA1460" t="s">
        <v>160</v>
      </c>
      <c r="BB1460" t="s">
        <v>149</v>
      </c>
      <c r="BE1460">
        <v>0</v>
      </c>
      <c r="BG1460" t="s">
        <v>149</v>
      </c>
      <c r="BH1460" t="s">
        <v>149</v>
      </c>
      <c r="BI1460" t="s">
        <v>149</v>
      </c>
      <c r="BJ1460" t="s">
        <v>166</v>
      </c>
      <c r="BM1460" t="s">
        <v>149</v>
      </c>
      <c r="BS1460" t="s">
        <v>160</v>
      </c>
      <c r="BT1460" t="s">
        <v>8231</v>
      </c>
      <c r="BU1460" s="71" t="s">
        <v>14571</v>
      </c>
      <c r="BV1460" t="s">
        <v>8173</v>
      </c>
      <c r="BW1460" s="1" t="s">
        <v>14049</v>
      </c>
      <c r="BX1460" s="2">
        <v>36892</v>
      </c>
      <c r="BZ1460" t="s">
        <v>9962</v>
      </c>
    </row>
    <row r="1461" spans="1:78" hidden="1">
      <c r="A1461" s="62" t="s">
        <v>5914</v>
      </c>
      <c r="B1461" s="1" t="s">
        <v>149</v>
      </c>
      <c r="C1461" s="1" t="s">
        <v>5915</v>
      </c>
      <c r="D1461" s="1" t="s">
        <v>5916</v>
      </c>
      <c r="E1461" s="1" t="s">
        <v>5917</v>
      </c>
      <c r="G1461" t="s">
        <v>1901</v>
      </c>
      <c r="H1461" t="s">
        <v>174</v>
      </c>
      <c r="J1461">
        <v>0</v>
      </c>
      <c r="K1461" t="s">
        <v>155</v>
      </c>
      <c r="U1461" s="2">
        <v>39196</v>
      </c>
      <c r="V1461" t="s">
        <v>5915</v>
      </c>
      <c r="W1461" s="29" t="s">
        <v>211</v>
      </c>
      <c r="X1461">
        <v>514100</v>
      </c>
      <c r="AA1461">
        <v>200000</v>
      </c>
      <c r="AE1461" t="s">
        <v>5918</v>
      </c>
      <c r="AF1461" t="s">
        <v>157</v>
      </c>
      <c r="AG1461" t="s">
        <v>158</v>
      </c>
      <c r="AK1461">
        <v>4</v>
      </c>
      <c r="AM1461" t="s">
        <v>149</v>
      </c>
      <c r="AQ1461" t="s">
        <v>149</v>
      </c>
      <c r="AR1461" t="s">
        <v>149</v>
      </c>
      <c r="AS1461" t="s">
        <v>149</v>
      </c>
      <c r="AT1461" t="s">
        <v>149</v>
      </c>
      <c r="AU1461" t="s">
        <v>149</v>
      </c>
      <c r="AV1461">
        <v>0</v>
      </c>
      <c r="AW1461" t="s">
        <v>149</v>
      </c>
      <c r="AX1461" t="s">
        <v>169</v>
      </c>
      <c r="AY1461">
        <v>0</v>
      </c>
      <c r="BA1461" t="s">
        <v>160</v>
      </c>
      <c r="BB1461" t="s">
        <v>149</v>
      </c>
      <c r="BE1461">
        <v>0</v>
      </c>
      <c r="BG1461" t="s">
        <v>149</v>
      </c>
      <c r="BH1461" t="s">
        <v>149</v>
      </c>
      <c r="BI1461" t="s">
        <v>149</v>
      </c>
      <c r="BJ1461" t="s">
        <v>174</v>
      </c>
      <c r="BM1461" t="s">
        <v>149</v>
      </c>
      <c r="BN1461" t="s">
        <v>12713</v>
      </c>
      <c r="BS1461" t="s">
        <v>160</v>
      </c>
      <c r="BT1461" t="s">
        <v>8194</v>
      </c>
      <c r="BU1461" s="71" t="s">
        <v>14571</v>
      </c>
      <c r="BV1461" t="s">
        <v>8173</v>
      </c>
      <c r="BW1461" s="1" t="s">
        <v>14050</v>
      </c>
      <c r="BX1461" s="2">
        <v>36892</v>
      </c>
      <c r="BZ1461" t="s">
        <v>9963</v>
      </c>
    </row>
    <row r="1462" spans="1:78" hidden="1">
      <c r="A1462" s="62" t="s">
        <v>5919</v>
      </c>
      <c r="B1462" s="1" t="s">
        <v>149</v>
      </c>
      <c r="C1462" s="1" t="s">
        <v>5920</v>
      </c>
      <c r="D1462" s="1" t="s">
        <v>5921</v>
      </c>
      <c r="G1462" t="s">
        <v>165</v>
      </c>
      <c r="H1462" t="s">
        <v>166</v>
      </c>
      <c r="J1462">
        <v>0</v>
      </c>
      <c r="K1462" t="s">
        <v>155</v>
      </c>
      <c r="U1462" s="2">
        <v>39196</v>
      </c>
      <c r="V1462" t="s">
        <v>5922</v>
      </c>
      <c r="W1462" s="29" t="s">
        <v>178</v>
      </c>
      <c r="X1462">
        <v>515000</v>
      </c>
      <c r="AA1462">
        <v>200000</v>
      </c>
      <c r="AF1462" t="s">
        <v>157</v>
      </c>
      <c r="AG1462" t="s">
        <v>158</v>
      </c>
      <c r="AK1462">
        <v>4</v>
      </c>
      <c r="AM1462" t="s">
        <v>149</v>
      </c>
      <c r="AQ1462" t="s">
        <v>149</v>
      </c>
      <c r="AR1462" t="s">
        <v>149</v>
      </c>
      <c r="AS1462" t="s">
        <v>149</v>
      </c>
      <c r="AT1462" t="s">
        <v>149</v>
      </c>
      <c r="AU1462" t="s">
        <v>149</v>
      </c>
      <c r="AV1462">
        <v>0</v>
      </c>
      <c r="AW1462" t="s">
        <v>149</v>
      </c>
      <c r="AX1462" t="s">
        <v>169</v>
      </c>
      <c r="AY1462">
        <v>0</v>
      </c>
      <c r="BA1462" t="s">
        <v>160</v>
      </c>
      <c r="BB1462" t="s">
        <v>149</v>
      </c>
      <c r="BE1462">
        <v>0</v>
      </c>
      <c r="BG1462" t="s">
        <v>149</v>
      </c>
      <c r="BH1462" t="s">
        <v>149</v>
      </c>
      <c r="BI1462" t="s">
        <v>149</v>
      </c>
      <c r="BJ1462" t="s">
        <v>166</v>
      </c>
      <c r="BM1462" t="s">
        <v>149</v>
      </c>
      <c r="BS1462" t="s">
        <v>160</v>
      </c>
      <c r="BT1462" t="s">
        <v>8176</v>
      </c>
      <c r="BU1462" s="71" t="s">
        <v>14571</v>
      </c>
      <c r="BV1462" t="s">
        <v>8173</v>
      </c>
      <c r="BW1462" s="1" t="s">
        <v>14051</v>
      </c>
      <c r="BX1462" s="2">
        <v>36892</v>
      </c>
      <c r="BZ1462" t="s">
        <v>9421</v>
      </c>
    </row>
    <row r="1463" spans="1:78" hidden="1">
      <c r="A1463" s="62" t="s">
        <v>5923</v>
      </c>
      <c r="B1463" s="1" t="s">
        <v>149</v>
      </c>
      <c r="C1463" s="1" t="s">
        <v>5924</v>
      </c>
      <c r="D1463" s="1" t="s">
        <v>5925</v>
      </c>
      <c r="E1463" s="1" t="s">
        <v>5926</v>
      </c>
      <c r="F1463" t="s">
        <v>5927</v>
      </c>
      <c r="G1463" t="s">
        <v>5928</v>
      </c>
      <c r="J1463">
        <v>0</v>
      </c>
      <c r="K1463" t="s">
        <v>778</v>
      </c>
      <c r="U1463" s="2">
        <v>39196</v>
      </c>
      <c r="V1463" t="s">
        <v>5929</v>
      </c>
      <c r="W1463" s="29" t="s">
        <v>178</v>
      </c>
      <c r="X1463">
        <v>515000</v>
      </c>
      <c r="AA1463">
        <v>200000</v>
      </c>
      <c r="AF1463" t="s">
        <v>13222</v>
      </c>
      <c r="AG1463" t="s">
        <v>186</v>
      </c>
      <c r="AK1463">
        <v>1</v>
      </c>
      <c r="AM1463" t="s">
        <v>149</v>
      </c>
      <c r="AQ1463" t="s">
        <v>149</v>
      </c>
      <c r="AR1463" t="s">
        <v>149</v>
      </c>
      <c r="AS1463" t="s">
        <v>149</v>
      </c>
      <c r="AT1463" t="s">
        <v>149</v>
      </c>
      <c r="AU1463" t="s">
        <v>149</v>
      </c>
      <c r="AV1463">
        <v>0</v>
      </c>
      <c r="AW1463" t="s">
        <v>149</v>
      </c>
      <c r="AX1463" t="s">
        <v>169</v>
      </c>
      <c r="AY1463">
        <v>0</v>
      </c>
      <c r="BA1463" t="s">
        <v>160</v>
      </c>
      <c r="BB1463" t="s">
        <v>149</v>
      </c>
      <c r="BE1463">
        <v>0</v>
      </c>
      <c r="BG1463" t="s">
        <v>149</v>
      </c>
      <c r="BH1463" t="s">
        <v>149</v>
      </c>
      <c r="BI1463" t="s">
        <v>149</v>
      </c>
      <c r="BJ1463" s="33" t="s">
        <v>11456</v>
      </c>
      <c r="BM1463" t="s">
        <v>149</v>
      </c>
      <c r="BS1463" t="s">
        <v>160</v>
      </c>
      <c r="BX1463" s="2"/>
    </row>
    <row r="1464" spans="1:78" hidden="1">
      <c r="A1464" s="62" t="s">
        <v>5930</v>
      </c>
      <c r="B1464" s="1" t="s">
        <v>149</v>
      </c>
      <c r="C1464" s="1" t="s">
        <v>5931</v>
      </c>
      <c r="D1464" s="1" t="s">
        <v>5932</v>
      </c>
      <c r="E1464" s="1" t="s">
        <v>5933</v>
      </c>
      <c r="G1464" t="s">
        <v>4310</v>
      </c>
      <c r="H1464" t="s">
        <v>687</v>
      </c>
      <c r="J1464">
        <v>0</v>
      </c>
      <c r="K1464" t="s">
        <v>155</v>
      </c>
      <c r="U1464" s="2">
        <v>39196</v>
      </c>
      <c r="V1464" t="s">
        <v>5931</v>
      </c>
      <c r="W1464" s="29" t="s">
        <v>178</v>
      </c>
      <c r="X1464">
        <v>515000</v>
      </c>
      <c r="AA1464">
        <v>200000</v>
      </c>
      <c r="AE1464" t="s">
        <v>5934</v>
      </c>
      <c r="AF1464" t="s">
        <v>157</v>
      </c>
      <c r="AG1464" t="s">
        <v>158</v>
      </c>
      <c r="AK1464">
        <v>4</v>
      </c>
      <c r="AM1464" t="s">
        <v>149</v>
      </c>
      <c r="AQ1464" t="s">
        <v>149</v>
      </c>
      <c r="AR1464" t="s">
        <v>149</v>
      </c>
      <c r="AS1464" t="s">
        <v>149</v>
      </c>
      <c r="AT1464" t="s">
        <v>149</v>
      </c>
      <c r="AU1464" t="s">
        <v>149</v>
      </c>
      <c r="AV1464">
        <v>0</v>
      </c>
      <c r="AW1464" t="s">
        <v>149</v>
      </c>
      <c r="AX1464" t="s">
        <v>169</v>
      </c>
      <c r="AY1464">
        <v>0</v>
      </c>
      <c r="BA1464" t="s">
        <v>160</v>
      </c>
      <c r="BB1464" t="s">
        <v>149</v>
      </c>
      <c r="BE1464">
        <v>0</v>
      </c>
      <c r="BG1464" t="s">
        <v>149</v>
      </c>
      <c r="BH1464" t="s">
        <v>149</v>
      </c>
      <c r="BI1464" t="s">
        <v>149</v>
      </c>
      <c r="BJ1464" t="s">
        <v>687</v>
      </c>
      <c r="BM1464" t="s">
        <v>149</v>
      </c>
      <c r="BN1464" t="s">
        <v>12714</v>
      </c>
      <c r="BS1464" t="s">
        <v>160</v>
      </c>
      <c r="BT1464" t="s">
        <v>8186</v>
      </c>
      <c r="BU1464" s="71" t="s">
        <v>14571</v>
      </c>
      <c r="BV1464" t="s">
        <v>8173</v>
      </c>
      <c r="BW1464" s="1" t="s">
        <v>14052</v>
      </c>
      <c r="BX1464" s="2">
        <v>36892</v>
      </c>
      <c r="BZ1464" t="s">
        <v>9964</v>
      </c>
    </row>
    <row r="1465" spans="1:78" hidden="1">
      <c r="A1465" s="62" t="s">
        <v>5935</v>
      </c>
      <c r="B1465" s="1" t="s">
        <v>149</v>
      </c>
      <c r="C1465" s="1" t="s">
        <v>5936</v>
      </c>
      <c r="D1465" s="1" t="s">
        <v>5937</v>
      </c>
      <c r="E1465" s="1" t="s">
        <v>5938</v>
      </c>
      <c r="G1465" t="s">
        <v>165</v>
      </c>
      <c r="H1465" t="s">
        <v>166</v>
      </c>
      <c r="J1465">
        <v>0</v>
      </c>
      <c r="K1465" t="s">
        <v>155</v>
      </c>
      <c r="U1465" s="2">
        <v>39196</v>
      </c>
      <c r="V1465" t="s">
        <v>5936</v>
      </c>
      <c r="W1465" s="29" t="s">
        <v>211</v>
      </c>
      <c r="X1465">
        <v>514100</v>
      </c>
      <c r="Y1465">
        <v>5141</v>
      </c>
      <c r="AA1465">
        <v>200000</v>
      </c>
      <c r="AE1465" t="s">
        <v>5939</v>
      </c>
      <c r="AF1465" t="s">
        <v>157</v>
      </c>
      <c r="AG1465" t="s">
        <v>158</v>
      </c>
      <c r="AK1465">
        <v>4</v>
      </c>
      <c r="AM1465" t="s">
        <v>149</v>
      </c>
      <c r="AQ1465" t="s">
        <v>149</v>
      </c>
      <c r="AR1465" t="s">
        <v>149</v>
      </c>
      <c r="AS1465" t="s">
        <v>149</v>
      </c>
      <c r="AT1465" t="s">
        <v>149</v>
      </c>
      <c r="AU1465" t="s">
        <v>149</v>
      </c>
      <c r="AV1465">
        <v>0</v>
      </c>
      <c r="AW1465" t="s">
        <v>149</v>
      </c>
      <c r="AX1465" t="s">
        <v>213</v>
      </c>
      <c r="AY1465">
        <v>0</v>
      </c>
      <c r="BA1465" t="s">
        <v>160</v>
      </c>
      <c r="BB1465" t="s">
        <v>149</v>
      </c>
      <c r="BE1465">
        <v>0</v>
      </c>
      <c r="BG1465" t="s">
        <v>149</v>
      </c>
      <c r="BH1465" t="s">
        <v>149</v>
      </c>
      <c r="BI1465" t="s">
        <v>149</v>
      </c>
      <c r="BJ1465" t="s">
        <v>166</v>
      </c>
      <c r="BM1465" t="s">
        <v>149</v>
      </c>
      <c r="BS1465" t="s">
        <v>160</v>
      </c>
      <c r="BT1465" t="s">
        <v>8180</v>
      </c>
      <c r="BU1465" s="71" t="s">
        <v>14571</v>
      </c>
      <c r="BV1465" t="s">
        <v>8173</v>
      </c>
      <c r="BW1465" s="1" t="s">
        <v>14053</v>
      </c>
      <c r="BX1465" s="2">
        <v>36892</v>
      </c>
      <c r="BZ1465" t="s">
        <v>9475</v>
      </c>
    </row>
    <row r="1466" spans="1:78" s="29" customFormat="1" hidden="1">
      <c r="A1466" s="62" t="s">
        <v>5940</v>
      </c>
      <c r="B1466" s="1" t="s">
        <v>149</v>
      </c>
      <c r="C1466" s="1" t="s">
        <v>5941</v>
      </c>
      <c r="D1466" s="1" t="s">
        <v>5942</v>
      </c>
      <c r="E1466" s="1" t="s">
        <v>5943</v>
      </c>
      <c r="F1466"/>
      <c r="G1466" t="s">
        <v>153</v>
      </c>
      <c r="H1466" t="s">
        <v>154</v>
      </c>
      <c r="I1466"/>
      <c r="J1466">
        <v>0</v>
      </c>
      <c r="K1466" t="s">
        <v>155</v>
      </c>
      <c r="L1466"/>
      <c r="M1466"/>
      <c r="N1466"/>
      <c r="O1466"/>
      <c r="P1466"/>
      <c r="Q1466"/>
      <c r="R1466"/>
      <c r="S1466"/>
      <c r="T1466"/>
      <c r="U1466" s="2">
        <v>39196</v>
      </c>
      <c r="V1466" t="s">
        <v>5944</v>
      </c>
      <c r="W1466" s="29" t="s">
        <v>178</v>
      </c>
      <c r="X1466">
        <v>515000</v>
      </c>
      <c r="Y1466"/>
      <c r="Z1466"/>
      <c r="AA1466">
        <v>200000</v>
      </c>
      <c r="AB1466"/>
      <c r="AC1466"/>
      <c r="AD1466"/>
      <c r="AE1466" t="s">
        <v>5945</v>
      </c>
      <c r="AF1466" t="s">
        <v>157</v>
      </c>
      <c r="AG1466" t="s">
        <v>158</v>
      </c>
      <c r="AH1466"/>
      <c r="AI1466"/>
      <c r="AJ1466"/>
      <c r="AK1466">
        <v>4</v>
      </c>
      <c r="AL1466"/>
      <c r="AM1466" t="s">
        <v>149</v>
      </c>
      <c r="AN1466"/>
      <c r="AO1466"/>
      <c r="AP1466"/>
      <c r="AQ1466" t="s">
        <v>149</v>
      </c>
      <c r="AR1466" t="s">
        <v>149</v>
      </c>
      <c r="AS1466" t="s">
        <v>149</v>
      </c>
      <c r="AT1466" t="s">
        <v>149</v>
      </c>
      <c r="AU1466" t="s">
        <v>149</v>
      </c>
      <c r="AV1466">
        <v>0</v>
      </c>
      <c r="AW1466" t="s">
        <v>149</v>
      </c>
      <c r="AX1466" t="s">
        <v>169</v>
      </c>
      <c r="AY1466">
        <v>0</v>
      </c>
      <c r="AZ1466"/>
      <c r="BA1466" t="s">
        <v>160</v>
      </c>
      <c r="BB1466" t="s">
        <v>149</v>
      </c>
      <c r="BC1466"/>
      <c r="BD1466"/>
      <c r="BE1466">
        <v>0</v>
      </c>
      <c r="BF1466"/>
      <c r="BG1466" t="s">
        <v>149</v>
      </c>
      <c r="BH1466" t="s">
        <v>149</v>
      </c>
      <c r="BI1466" t="s">
        <v>149</v>
      </c>
      <c r="BJ1466" t="s">
        <v>154</v>
      </c>
      <c r="BK1466"/>
      <c r="BL1466"/>
      <c r="BM1466" t="s">
        <v>149</v>
      </c>
      <c r="BN1466"/>
      <c r="BO1466"/>
      <c r="BP1466"/>
      <c r="BQ1466"/>
      <c r="BR1466"/>
      <c r="BS1466" t="s">
        <v>160</v>
      </c>
      <c r="BT1466" t="s">
        <v>8179</v>
      </c>
      <c r="BU1466" s="71" t="s">
        <v>14571</v>
      </c>
      <c r="BV1466" t="s">
        <v>8173</v>
      </c>
      <c r="BW1466" s="1" t="s">
        <v>14054</v>
      </c>
      <c r="BX1466" s="2">
        <v>36892</v>
      </c>
      <c r="BY1466"/>
      <c r="BZ1466" t="s">
        <v>9530</v>
      </c>
    </row>
    <row r="1467" spans="1:78" s="29" customFormat="1" hidden="1">
      <c r="A1467" s="62" t="s">
        <v>5946</v>
      </c>
      <c r="B1467" s="1" t="s">
        <v>149</v>
      </c>
      <c r="C1467" s="1" t="s">
        <v>5947</v>
      </c>
      <c r="D1467" s="1" t="s">
        <v>5948</v>
      </c>
      <c r="E1467" s="1" t="s">
        <v>5949</v>
      </c>
      <c r="F1467"/>
      <c r="G1467" t="s">
        <v>165</v>
      </c>
      <c r="H1467" t="s">
        <v>166</v>
      </c>
      <c r="I1467"/>
      <c r="J1467">
        <v>0</v>
      </c>
      <c r="K1467" t="s">
        <v>155</v>
      </c>
      <c r="L1467"/>
      <c r="M1467"/>
      <c r="N1467"/>
      <c r="O1467"/>
      <c r="P1467"/>
      <c r="Q1467"/>
      <c r="R1467"/>
      <c r="S1467"/>
      <c r="T1467"/>
      <c r="U1467" s="2">
        <v>39196</v>
      </c>
      <c r="V1467" t="s">
        <v>5950</v>
      </c>
      <c r="W1467" s="29" t="s">
        <v>178</v>
      </c>
      <c r="X1467">
        <v>515000</v>
      </c>
      <c r="Y1467"/>
      <c r="Z1467"/>
      <c r="AA1467">
        <v>200000</v>
      </c>
      <c r="AB1467"/>
      <c r="AC1467"/>
      <c r="AD1467"/>
      <c r="AE1467"/>
      <c r="AF1467" t="s">
        <v>157</v>
      </c>
      <c r="AG1467" t="s">
        <v>158</v>
      </c>
      <c r="AH1467"/>
      <c r="AI1467"/>
      <c r="AJ1467"/>
      <c r="AK1467">
        <v>4</v>
      </c>
      <c r="AL1467"/>
      <c r="AM1467" t="s">
        <v>149</v>
      </c>
      <c r="AN1467"/>
      <c r="AO1467"/>
      <c r="AP1467"/>
      <c r="AQ1467" t="s">
        <v>149</v>
      </c>
      <c r="AR1467" t="s">
        <v>149</v>
      </c>
      <c r="AS1467" t="s">
        <v>149</v>
      </c>
      <c r="AT1467" t="s">
        <v>149</v>
      </c>
      <c r="AU1467" t="s">
        <v>149</v>
      </c>
      <c r="AV1467">
        <v>0</v>
      </c>
      <c r="AW1467" t="s">
        <v>149</v>
      </c>
      <c r="AX1467" t="s">
        <v>169</v>
      </c>
      <c r="AY1467">
        <v>0</v>
      </c>
      <c r="AZ1467"/>
      <c r="BA1467" t="s">
        <v>160</v>
      </c>
      <c r="BB1467" t="s">
        <v>149</v>
      </c>
      <c r="BC1467"/>
      <c r="BD1467"/>
      <c r="BE1467">
        <v>0</v>
      </c>
      <c r="BF1467"/>
      <c r="BG1467" t="s">
        <v>149</v>
      </c>
      <c r="BH1467" t="s">
        <v>149</v>
      </c>
      <c r="BI1467" t="s">
        <v>149</v>
      </c>
      <c r="BJ1467" t="s">
        <v>166</v>
      </c>
      <c r="BK1467"/>
      <c r="BL1467"/>
      <c r="BM1467" t="s">
        <v>149</v>
      </c>
      <c r="BN1467"/>
      <c r="BO1467"/>
      <c r="BP1467"/>
      <c r="BQ1467"/>
      <c r="BR1467"/>
      <c r="BS1467" t="s">
        <v>160</v>
      </c>
      <c r="BT1467"/>
      <c r="BU1467"/>
      <c r="BV1467"/>
      <c r="BW1467"/>
      <c r="BX1467" s="2"/>
      <c r="BY1467"/>
      <c r="BZ1467"/>
    </row>
    <row r="1468" spans="1:78" hidden="1">
      <c r="A1468" s="62" t="s">
        <v>5951</v>
      </c>
      <c r="B1468" s="1" t="s">
        <v>149</v>
      </c>
      <c r="C1468" s="1" t="s">
        <v>5952</v>
      </c>
      <c r="D1468" s="1" t="s">
        <v>5953</v>
      </c>
      <c r="E1468" s="1" t="s">
        <v>5954</v>
      </c>
      <c r="F1468" t="s">
        <v>5955</v>
      </c>
      <c r="G1468" t="s">
        <v>153</v>
      </c>
      <c r="H1468" t="s">
        <v>154</v>
      </c>
      <c r="J1468">
        <v>0</v>
      </c>
      <c r="K1468" t="s">
        <v>155</v>
      </c>
      <c r="U1468" s="2">
        <v>39196</v>
      </c>
      <c r="V1468" t="s">
        <v>5956</v>
      </c>
      <c r="W1468" s="29" t="s">
        <v>178</v>
      </c>
      <c r="X1468">
        <v>515000</v>
      </c>
      <c r="AA1468">
        <v>200000</v>
      </c>
      <c r="AF1468" t="s">
        <v>157</v>
      </c>
      <c r="AG1468" t="s">
        <v>158</v>
      </c>
      <c r="AK1468">
        <v>4</v>
      </c>
      <c r="AM1468" t="s">
        <v>149</v>
      </c>
      <c r="AQ1468" t="s">
        <v>149</v>
      </c>
      <c r="AR1468" t="s">
        <v>149</v>
      </c>
      <c r="AS1468" t="s">
        <v>149</v>
      </c>
      <c r="AT1468" t="s">
        <v>149</v>
      </c>
      <c r="AU1468" t="s">
        <v>149</v>
      </c>
      <c r="AV1468">
        <v>0</v>
      </c>
      <c r="AW1468" t="s">
        <v>149</v>
      </c>
      <c r="AX1468" t="s">
        <v>169</v>
      </c>
      <c r="AY1468">
        <v>0</v>
      </c>
      <c r="BA1468" t="s">
        <v>160</v>
      </c>
      <c r="BB1468" t="s">
        <v>149</v>
      </c>
      <c r="BE1468">
        <v>0</v>
      </c>
      <c r="BG1468" t="s">
        <v>149</v>
      </c>
      <c r="BH1468" t="s">
        <v>149</v>
      </c>
      <c r="BI1468" t="s">
        <v>149</v>
      </c>
      <c r="BJ1468" t="s">
        <v>154</v>
      </c>
      <c r="BM1468" t="s">
        <v>149</v>
      </c>
      <c r="BS1468" t="s">
        <v>160</v>
      </c>
      <c r="BX1468" s="2"/>
    </row>
    <row r="1469" spans="1:78" hidden="1">
      <c r="A1469" s="62" t="s">
        <v>5957</v>
      </c>
      <c r="B1469" s="1" t="s">
        <v>149</v>
      </c>
      <c r="C1469" s="1" t="s">
        <v>5958</v>
      </c>
      <c r="D1469" s="1" t="s">
        <v>5959</v>
      </c>
      <c r="E1469" s="1" t="s">
        <v>5960</v>
      </c>
      <c r="G1469" t="s">
        <v>165</v>
      </c>
      <c r="H1469" t="s">
        <v>166</v>
      </c>
      <c r="J1469">
        <v>0</v>
      </c>
      <c r="K1469" t="s">
        <v>155</v>
      </c>
      <c r="U1469" s="2">
        <v>39196</v>
      </c>
      <c r="V1469" t="s">
        <v>5958</v>
      </c>
      <c r="W1469" s="29" t="s">
        <v>167</v>
      </c>
      <c r="X1469">
        <v>817200</v>
      </c>
      <c r="AA1469">
        <v>200000</v>
      </c>
      <c r="AE1469" t="s">
        <v>5961</v>
      </c>
      <c r="AF1469" t="s">
        <v>157</v>
      </c>
      <c r="AG1469" t="s">
        <v>158</v>
      </c>
      <c r="AK1469">
        <v>4</v>
      </c>
      <c r="AM1469" t="s">
        <v>149</v>
      </c>
      <c r="AQ1469" t="s">
        <v>149</v>
      </c>
      <c r="AR1469" t="s">
        <v>149</v>
      </c>
      <c r="AS1469" t="s">
        <v>149</v>
      </c>
      <c r="AT1469" t="s">
        <v>149</v>
      </c>
      <c r="AU1469" t="s">
        <v>149</v>
      </c>
      <c r="AV1469">
        <v>0</v>
      </c>
      <c r="AW1469" t="s">
        <v>149</v>
      </c>
      <c r="AX1469" t="s">
        <v>169</v>
      </c>
      <c r="AY1469">
        <v>0</v>
      </c>
      <c r="BA1469" t="s">
        <v>160</v>
      </c>
      <c r="BB1469" t="s">
        <v>149</v>
      </c>
      <c r="BE1469">
        <v>0</v>
      </c>
      <c r="BG1469" t="s">
        <v>149</v>
      </c>
      <c r="BH1469" t="s">
        <v>149</v>
      </c>
      <c r="BI1469" t="s">
        <v>149</v>
      </c>
      <c r="BJ1469" t="s">
        <v>166</v>
      </c>
      <c r="BM1469" t="s">
        <v>149</v>
      </c>
      <c r="BN1469" t="s">
        <v>12715</v>
      </c>
      <c r="BS1469" t="s">
        <v>160</v>
      </c>
      <c r="BT1469" t="s">
        <v>8224</v>
      </c>
      <c r="BU1469" s="71" t="s">
        <v>14571</v>
      </c>
      <c r="BV1469" t="s">
        <v>8173</v>
      </c>
      <c r="BW1469" s="1" t="s">
        <v>14055</v>
      </c>
      <c r="BX1469" s="2">
        <v>36892</v>
      </c>
      <c r="BZ1469" t="s">
        <v>9965</v>
      </c>
    </row>
    <row r="1470" spans="1:78" hidden="1">
      <c r="A1470" s="62" t="s">
        <v>5962</v>
      </c>
      <c r="B1470" s="1" t="s">
        <v>149</v>
      </c>
      <c r="C1470" s="1" t="s">
        <v>5963</v>
      </c>
      <c r="D1470" s="1" t="s">
        <v>5964</v>
      </c>
      <c r="E1470" s="1" t="s">
        <v>5965</v>
      </c>
      <c r="F1470" t="s">
        <v>3354</v>
      </c>
      <c r="G1470" t="s">
        <v>165</v>
      </c>
      <c r="H1470" t="s">
        <v>166</v>
      </c>
      <c r="J1470">
        <v>0</v>
      </c>
      <c r="K1470" t="s">
        <v>155</v>
      </c>
      <c r="U1470" s="2">
        <v>39196</v>
      </c>
      <c r="V1470" t="s">
        <v>5966</v>
      </c>
      <c r="W1470" s="29" t="s">
        <v>178</v>
      </c>
      <c r="X1470">
        <v>515000</v>
      </c>
      <c r="AA1470">
        <v>200000</v>
      </c>
      <c r="AF1470" t="s">
        <v>157</v>
      </c>
      <c r="AG1470" t="s">
        <v>158</v>
      </c>
      <c r="AK1470">
        <v>4</v>
      </c>
      <c r="AM1470" t="s">
        <v>149</v>
      </c>
      <c r="AQ1470" t="s">
        <v>149</v>
      </c>
      <c r="AR1470" t="s">
        <v>149</v>
      </c>
      <c r="AS1470" t="s">
        <v>149</v>
      </c>
      <c r="AT1470" t="s">
        <v>149</v>
      </c>
      <c r="AU1470" t="s">
        <v>149</v>
      </c>
      <c r="AV1470">
        <v>0</v>
      </c>
      <c r="AW1470" t="s">
        <v>149</v>
      </c>
      <c r="AX1470" t="s">
        <v>169</v>
      </c>
      <c r="AY1470">
        <v>0</v>
      </c>
      <c r="BA1470" t="s">
        <v>160</v>
      </c>
      <c r="BB1470" t="s">
        <v>149</v>
      </c>
      <c r="BE1470">
        <v>0</v>
      </c>
      <c r="BG1470" t="s">
        <v>149</v>
      </c>
      <c r="BH1470" t="s">
        <v>149</v>
      </c>
      <c r="BI1470" t="s">
        <v>149</v>
      </c>
      <c r="BJ1470" t="s">
        <v>166</v>
      </c>
      <c r="BM1470" t="s">
        <v>149</v>
      </c>
      <c r="BS1470" t="s">
        <v>160</v>
      </c>
      <c r="BT1470" t="s">
        <v>8232</v>
      </c>
      <c r="BU1470" s="71" t="s">
        <v>14571</v>
      </c>
      <c r="BV1470" t="s">
        <v>8173</v>
      </c>
      <c r="BW1470" s="1" t="s">
        <v>14056</v>
      </c>
      <c r="BX1470" s="2">
        <v>36892</v>
      </c>
      <c r="BZ1470" t="s">
        <v>9966</v>
      </c>
    </row>
    <row r="1471" spans="1:78" hidden="1">
      <c r="A1471" s="62" t="s">
        <v>5967</v>
      </c>
      <c r="B1471" s="1" t="s">
        <v>149</v>
      </c>
      <c r="C1471" s="1" t="s">
        <v>5968</v>
      </c>
      <c r="D1471" s="1" t="s">
        <v>5969</v>
      </c>
      <c r="E1471" s="1" t="s">
        <v>5970</v>
      </c>
      <c r="G1471" t="s">
        <v>165</v>
      </c>
      <c r="H1471" t="s">
        <v>166</v>
      </c>
      <c r="J1471">
        <v>0</v>
      </c>
      <c r="K1471" t="s">
        <v>155</v>
      </c>
      <c r="U1471" s="2">
        <v>39196</v>
      </c>
      <c r="V1471" t="s">
        <v>5971</v>
      </c>
      <c r="W1471" s="29" t="s">
        <v>167</v>
      </c>
      <c r="X1471">
        <v>824150</v>
      </c>
      <c r="Y1471">
        <v>8240</v>
      </c>
      <c r="AA1471">
        <v>200000</v>
      </c>
      <c r="AF1471" t="s">
        <v>157</v>
      </c>
      <c r="AG1471" t="s">
        <v>158</v>
      </c>
      <c r="AK1471">
        <v>4</v>
      </c>
      <c r="AM1471" t="s">
        <v>149</v>
      </c>
      <c r="AQ1471" t="s">
        <v>149</v>
      </c>
      <c r="AR1471" t="s">
        <v>149</v>
      </c>
      <c r="AS1471" t="s">
        <v>149</v>
      </c>
      <c r="AT1471" t="s">
        <v>149</v>
      </c>
      <c r="AU1471" t="s">
        <v>149</v>
      </c>
      <c r="AV1471">
        <v>0</v>
      </c>
      <c r="AW1471" t="s">
        <v>149</v>
      </c>
      <c r="AX1471" t="s">
        <v>169</v>
      </c>
      <c r="AY1471">
        <v>0</v>
      </c>
      <c r="BA1471" t="s">
        <v>160</v>
      </c>
      <c r="BB1471" t="s">
        <v>149</v>
      </c>
      <c r="BE1471">
        <v>0</v>
      </c>
      <c r="BG1471" t="s">
        <v>149</v>
      </c>
      <c r="BH1471" t="s">
        <v>149</v>
      </c>
      <c r="BI1471" t="s">
        <v>160</v>
      </c>
      <c r="BJ1471" t="s">
        <v>166</v>
      </c>
      <c r="BK1471" s="17" t="s">
        <v>11831</v>
      </c>
      <c r="BL1471" s="17" t="s">
        <v>11127</v>
      </c>
      <c r="BM1471" s="17" t="s">
        <v>160</v>
      </c>
      <c r="BN1471" t="s">
        <v>12716</v>
      </c>
      <c r="BS1471" t="s">
        <v>160</v>
      </c>
      <c r="BT1471" t="s">
        <v>8174</v>
      </c>
      <c r="BU1471" s="71" t="s">
        <v>14571</v>
      </c>
      <c r="BV1471" t="s">
        <v>8173</v>
      </c>
      <c r="BW1471" s="1" t="s">
        <v>14057</v>
      </c>
      <c r="BX1471" s="2">
        <v>36892</v>
      </c>
      <c r="BZ1471" t="s">
        <v>9967</v>
      </c>
    </row>
    <row r="1472" spans="1:78" hidden="1">
      <c r="A1472" s="62" t="s">
        <v>5972</v>
      </c>
      <c r="B1472" s="1" t="s">
        <v>149</v>
      </c>
      <c r="C1472" s="1" t="s">
        <v>5973</v>
      </c>
      <c r="D1472" s="1" t="s">
        <v>5974</v>
      </c>
      <c r="E1472" s="1" t="s">
        <v>5975</v>
      </c>
      <c r="G1472" t="s">
        <v>153</v>
      </c>
      <c r="H1472" t="s">
        <v>154</v>
      </c>
      <c r="J1472">
        <v>0</v>
      </c>
      <c r="K1472" t="s">
        <v>155</v>
      </c>
      <c r="U1472" s="2">
        <v>39196</v>
      </c>
      <c r="V1472" t="s">
        <v>5976</v>
      </c>
      <c r="W1472" s="29" t="s">
        <v>167</v>
      </c>
      <c r="X1472">
        <v>824150</v>
      </c>
      <c r="AA1472">
        <v>200000</v>
      </c>
      <c r="AE1472" t="s">
        <v>5977</v>
      </c>
      <c r="AF1472" t="s">
        <v>157</v>
      </c>
      <c r="AG1472" t="s">
        <v>158</v>
      </c>
      <c r="AK1472">
        <v>4</v>
      </c>
      <c r="AM1472" t="s">
        <v>149</v>
      </c>
      <c r="AQ1472" t="s">
        <v>149</v>
      </c>
      <c r="AR1472" t="s">
        <v>149</v>
      </c>
      <c r="AS1472" t="s">
        <v>149</v>
      </c>
      <c r="AT1472" t="s">
        <v>149</v>
      </c>
      <c r="AU1472" t="s">
        <v>149</v>
      </c>
      <c r="AV1472">
        <v>0</v>
      </c>
      <c r="AW1472" t="s">
        <v>149</v>
      </c>
      <c r="AX1472" t="s">
        <v>169</v>
      </c>
      <c r="AY1472">
        <v>0</v>
      </c>
      <c r="BA1472" t="s">
        <v>160</v>
      </c>
      <c r="BB1472" t="s">
        <v>149</v>
      </c>
      <c r="BE1472">
        <v>0</v>
      </c>
      <c r="BG1472" t="s">
        <v>149</v>
      </c>
      <c r="BH1472" t="s">
        <v>149</v>
      </c>
      <c r="BI1472" t="s">
        <v>160</v>
      </c>
      <c r="BJ1472" t="s">
        <v>154</v>
      </c>
      <c r="BK1472" s="57" t="s">
        <v>11126</v>
      </c>
      <c r="BL1472" s="45" t="s">
        <v>11130</v>
      </c>
      <c r="BM1472" s="17" t="s">
        <v>160</v>
      </c>
      <c r="BN1472" t="s">
        <v>12717</v>
      </c>
      <c r="BS1472" t="s">
        <v>160</v>
      </c>
      <c r="BT1472" t="s">
        <v>8221</v>
      </c>
      <c r="BU1472" s="71" t="s">
        <v>14571</v>
      </c>
      <c r="BV1472" t="s">
        <v>8173</v>
      </c>
      <c r="BW1472" s="1" t="s">
        <v>14058</v>
      </c>
      <c r="BX1472" s="2">
        <v>36892</v>
      </c>
      <c r="BZ1472" t="s">
        <v>9968</v>
      </c>
    </row>
    <row r="1473" spans="1:78" hidden="1">
      <c r="A1473" s="62" t="s">
        <v>5978</v>
      </c>
      <c r="B1473" s="1" t="s">
        <v>149</v>
      </c>
      <c r="C1473" s="1" t="s">
        <v>5979</v>
      </c>
      <c r="D1473" s="1" t="s">
        <v>5980</v>
      </c>
      <c r="E1473" s="1" t="s">
        <v>5981</v>
      </c>
      <c r="F1473" t="s">
        <v>5970</v>
      </c>
      <c r="G1473" t="s">
        <v>165</v>
      </c>
      <c r="H1473" t="s">
        <v>166</v>
      </c>
      <c r="J1473">
        <v>0</v>
      </c>
      <c r="K1473" t="s">
        <v>155</v>
      </c>
      <c r="U1473" s="2">
        <v>39196</v>
      </c>
      <c r="V1473" t="s">
        <v>5982</v>
      </c>
      <c r="W1473" s="29" t="s">
        <v>178</v>
      </c>
      <c r="X1473">
        <v>515000</v>
      </c>
      <c r="AA1473">
        <v>200000</v>
      </c>
      <c r="AF1473" t="s">
        <v>157</v>
      </c>
      <c r="AG1473" t="s">
        <v>158</v>
      </c>
      <c r="AK1473">
        <v>4</v>
      </c>
      <c r="AM1473" t="s">
        <v>149</v>
      </c>
      <c r="AQ1473" t="s">
        <v>149</v>
      </c>
      <c r="AR1473" t="s">
        <v>149</v>
      </c>
      <c r="AS1473" t="s">
        <v>149</v>
      </c>
      <c r="AT1473" t="s">
        <v>149</v>
      </c>
      <c r="AU1473" t="s">
        <v>149</v>
      </c>
      <c r="AV1473">
        <v>0</v>
      </c>
      <c r="AW1473" t="s">
        <v>149</v>
      </c>
      <c r="AX1473" t="s">
        <v>169</v>
      </c>
      <c r="AY1473">
        <v>0</v>
      </c>
      <c r="BA1473" t="s">
        <v>160</v>
      </c>
      <c r="BB1473" t="s">
        <v>149</v>
      </c>
      <c r="BE1473">
        <v>0</v>
      </c>
      <c r="BG1473" t="s">
        <v>149</v>
      </c>
      <c r="BH1473" t="s">
        <v>149</v>
      </c>
      <c r="BI1473" t="s">
        <v>149</v>
      </c>
      <c r="BJ1473" t="s">
        <v>166</v>
      </c>
      <c r="BM1473" t="s">
        <v>149</v>
      </c>
      <c r="BS1473" t="s">
        <v>160</v>
      </c>
      <c r="BX1473" s="2"/>
    </row>
    <row r="1474" spans="1:78" hidden="1">
      <c r="A1474" s="62" t="s">
        <v>5983</v>
      </c>
      <c r="B1474" s="1" t="s">
        <v>149</v>
      </c>
      <c r="C1474" s="1" t="s">
        <v>5984</v>
      </c>
      <c r="D1474" s="1" t="s">
        <v>5985</v>
      </c>
      <c r="G1474" t="s">
        <v>165</v>
      </c>
      <c r="H1474" t="s">
        <v>166</v>
      </c>
      <c r="J1474">
        <v>0</v>
      </c>
      <c r="K1474" t="s">
        <v>155</v>
      </c>
      <c r="U1474" s="2">
        <v>39196</v>
      </c>
      <c r="V1474" t="s">
        <v>5984</v>
      </c>
      <c r="W1474" s="29" t="s">
        <v>211</v>
      </c>
      <c r="X1474">
        <v>514100</v>
      </c>
      <c r="AA1474">
        <v>200000</v>
      </c>
      <c r="AE1474" t="s">
        <v>5986</v>
      </c>
      <c r="AF1474" t="s">
        <v>157</v>
      </c>
      <c r="AG1474" t="s">
        <v>158</v>
      </c>
      <c r="AK1474">
        <v>4</v>
      </c>
      <c r="AM1474" t="s">
        <v>149</v>
      </c>
      <c r="AQ1474" t="s">
        <v>149</v>
      </c>
      <c r="AR1474" t="s">
        <v>149</v>
      </c>
      <c r="AS1474" t="s">
        <v>149</v>
      </c>
      <c r="AT1474" t="s">
        <v>149</v>
      </c>
      <c r="AU1474" t="s">
        <v>149</v>
      </c>
      <c r="AV1474">
        <v>0</v>
      </c>
      <c r="AW1474" t="s">
        <v>149</v>
      </c>
      <c r="AX1474" t="s">
        <v>213</v>
      </c>
      <c r="AY1474">
        <v>0</v>
      </c>
      <c r="BA1474" t="s">
        <v>160</v>
      </c>
      <c r="BB1474" t="s">
        <v>149</v>
      </c>
      <c r="BE1474">
        <v>0</v>
      </c>
      <c r="BG1474" t="s">
        <v>149</v>
      </c>
      <c r="BH1474" t="s">
        <v>149</v>
      </c>
      <c r="BI1474" t="s">
        <v>149</v>
      </c>
      <c r="BJ1474" t="s">
        <v>166</v>
      </c>
      <c r="BM1474" t="s">
        <v>149</v>
      </c>
      <c r="BS1474" t="s">
        <v>160</v>
      </c>
      <c r="BT1474" t="s">
        <v>8198</v>
      </c>
      <c r="BU1474" s="71" t="s">
        <v>14571</v>
      </c>
      <c r="BV1474" t="s">
        <v>8173</v>
      </c>
      <c r="BW1474" s="1" t="s">
        <v>14059</v>
      </c>
      <c r="BX1474" s="2">
        <v>36892</v>
      </c>
      <c r="BZ1474" t="s">
        <v>9969</v>
      </c>
    </row>
    <row r="1475" spans="1:78" hidden="1">
      <c r="A1475" s="62" t="s">
        <v>5987</v>
      </c>
      <c r="B1475" s="1" t="s">
        <v>149</v>
      </c>
      <c r="C1475" s="1" t="s">
        <v>5988</v>
      </c>
      <c r="D1475" s="1" t="s">
        <v>5989</v>
      </c>
      <c r="G1475" t="s">
        <v>165</v>
      </c>
      <c r="H1475" t="s">
        <v>166</v>
      </c>
      <c r="J1475">
        <v>0</v>
      </c>
      <c r="K1475" t="s">
        <v>155</v>
      </c>
      <c r="U1475" s="2">
        <v>39196</v>
      </c>
      <c r="V1475" t="s">
        <v>5988</v>
      </c>
      <c r="W1475" s="29" t="s">
        <v>211</v>
      </c>
      <c r="X1475">
        <v>514100</v>
      </c>
      <c r="AA1475">
        <v>200000</v>
      </c>
      <c r="AE1475" t="s">
        <v>5990</v>
      </c>
      <c r="AF1475" t="s">
        <v>157</v>
      </c>
      <c r="AG1475" t="s">
        <v>158</v>
      </c>
      <c r="AK1475">
        <v>4</v>
      </c>
      <c r="AM1475" t="s">
        <v>149</v>
      </c>
      <c r="AQ1475" t="s">
        <v>149</v>
      </c>
      <c r="AR1475" t="s">
        <v>149</v>
      </c>
      <c r="AS1475" t="s">
        <v>149</v>
      </c>
      <c r="AT1475" t="s">
        <v>149</v>
      </c>
      <c r="AU1475" t="s">
        <v>149</v>
      </c>
      <c r="AV1475">
        <v>0</v>
      </c>
      <c r="AW1475" t="s">
        <v>149</v>
      </c>
      <c r="AX1475" t="s">
        <v>1116</v>
      </c>
      <c r="AY1475">
        <v>0</v>
      </c>
      <c r="BA1475" t="s">
        <v>160</v>
      </c>
      <c r="BB1475" t="s">
        <v>149</v>
      </c>
      <c r="BE1475">
        <v>0</v>
      </c>
      <c r="BG1475" t="s">
        <v>149</v>
      </c>
      <c r="BH1475" t="s">
        <v>149</v>
      </c>
      <c r="BI1475" t="s">
        <v>160</v>
      </c>
      <c r="BJ1475" t="s">
        <v>166</v>
      </c>
      <c r="BK1475" t="s">
        <v>401</v>
      </c>
      <c r="BL1475" t="s">
        <v>992</v>
      </c>
      <c r="BM1475" t="s">
        <v>149</v>
      </c>
      <c r="BS1475" t="s">
        <v>160</v>
      </c>
      <c r="BT1475" t="s">
        <v>8221</v>
      </c>
      <c r="BU1475" s="71" t="s">
        <v>14571</v>
      </c>
      <c r="BV1475" t="s">
        <v>8173</v>
      </c>
      <c r="BW1475" s="1" t="s">
        <v>14060</v>
      </c>
      <c r="BX1475" s="2">
        <v>36892</v>
      </c>
      <c r="BZ1475" t="s">
        <v>9699</v>
      </c>
    </row>
    <row r="1476" spans="1:78" hidden="1">
      <c r="A1476" s="62" t="s">
        <v>5991</v>
      </c>
      <c r="B1476" s="1" t="s">
        <v>149</v>
      </c>
      <c r="C1476" s="1" t="s">
        <v>5992</v>
      </c>
      <c r="D1476" s="1" t="s">
        <v>5993</v>
      </c>
      <c r="E1476" s="1" t="s">
        <v>5994</v>
      </c>
      <c r="G1476" t="s">
        <v>5995</v>
      </c>
      <c r="H1476" t="s">
        <v>174</v>
      </c>
      <c r="J1476">
        <v>0</v>
      </c>
      <c r="K1476" t="s">
        <v>155</v>
      </c>
      <c r="U1476" s="2">
        <v>39196</v>
      </c>
      <c r="V1476" t="s">
        <v>5996</v>
      </c>
      <c r="W1476" s="29" t="s">
        <v>211</v>
      </c>
      <c r="X1476">
        <v>514100</v>
      </c>
      <c r="AA1476">
        <v>200000</v>
      </c>
      <c r="AE1476" t="s">
        <v>5997</v>
      </c>
      <c r="AF1476" t="s">
        <v>157</v>
      </c>
      <c r="AG1476" t="s">
        <v>158</v>
      </c>
      <c r="AK1476">
        <v>4</v>
      </c>
      <c r="AM1476" t="s">
        <v>149</v>
      </c>
      <c r="AQ1476" t="s">
        <v>149</v>
      </c>
      <c r="AR1476" t="s">
        <v>149</v>
      </c>
      <c r="AS1476" t="s">
        <v>149</v>
      </c>
      <c r="AT1476" t="s">
        <v>149</v>
      </c>
      <c r="AU1476" t="s">
        <v>149</v>
      </c>
      <c r="AV1476">
        <v>0</v>
      </c>
      <c r="AW1476" t="s">
        <v>149</v>
      </c>
      <c r="AX1476" t="s">
        <v>213</v>
      </c>
      <c r="AY1476">
        <v>0</v>
      </c>
      <c r="BA1476" t="s">
        <v>160</v>
      </c>
      <c r="BB1476" t="s">
        <v>149</v>
      </c>
      <c r="BE1476">
        <v>0</v>
      </c>
      <c r="BG1476" t="s">
        <v>149</v>
      </c>
      <c r="BH1476" t="s">
        <v>149</v>
      </c>
      <c r="BI1476" t="s">
        <v>160</v>
      </c>
      <c r="BJ1476" t="s">
        <v>174</v>
      </c>
      <c r="BK1476" t="s">
        <v>961</v>
      </c>
      <c r="BL1476" t="s">
        <v>402</v>
      </c>
      <c r="BM1476" t="s">
        <v>149</v>
      </c>
      <c r="BS1476" t="s">
        <v>160</v>
      </c>
      <c r="BT1476" t="s">
        <v>8174</v>
      </c>
      <c r="BU1476" s="71" t="s">
        <v>14571</v>
      </c>
      <c r="BV1476" t="s">
        <v>8173</v>
      </c>
      <c r="BW1476" s="1" t="s">
        <v>14061</v>
      </c>
      <c r="BX1476" s="2">
        <v>36892</v>
      </c>
      <c r="BZ1476" t="s">
        <v>9970</v>
      </c>
    </row>
    <row r="1477" spans="1:78" hidden="1">
      <c r="A1477" s="62" t="s">
        <v>5998</v>
      </c>
      <c r="B1477" s="1" t="s">
        <v>149</v>
      </c>
      <c r="C1477" s="1" t="s">
        <v>5999</v>
      </c>
      <c r="D1477" s="1" t="s">
        <v>6000</v>
      </c>
      <c r="E1477" s="1" t="s">
        <v>6001</v>
      </c>
      <c r="F1477" t="s">
        <v>6002</v>
      </c>
      <c r="G1477" t="s">
        <v>165</v>
      </c>
      <c r="H1477" t="s">
        <v>166</v>
      </c>
      <c r="J1477">
        <v>0</v>
      </c>
      <c r="K1477" t="s">
        <v>155</v>
      </c>
      <c r="U1477" s="2">
        <v>39196</v>
      </c>
      <c r="V1477" t="s">
        <v>5999</v>
      </c>
      <c r="W1477" s="29" t="s">
        <v>178</v>
      </c>
      <c r="X1477">
        <v>518050</v>
      </c>
      <c r="AA1477">
        <v>200000</v>
      </c>
      <c r="AE1477" t="s">
        <v>6003</v>
      </c>
      <c r="AF1477" t="s">
        <v>157</v>
      </c>
      <c r="AG1477" t="s">
        <v>158</v>
      </c>
      <c r="AK1477">
        <v>4</v>
      </c>
      <c r="AM1477" t="s">
        <v>149</v>
      </c>
      <c r="AQ1477" t="s">
        <v>149</v>
      </c>
      <c r="AR1477" t="s">
        <v>149</v>
      </c>
      <c r="AS1477" t="s">
        <v>149</v>
      </c>
      <c r="AT1477" t="s">
        <v>149</v>
      </c>
      <c r="AU1477" t="s">
        <v>149</v>
      </c>
      <c r="AV1477">
        <v>0</v>
      </c>
      <c r="AW1477" t="s">
        <v>149</v>
      </c>
      <c r="AX1477" t="s">
        <v>169</v>
      </c>
      <c r="AY1477">
        <v>0</v>
      </c>
      <c r="BA1477" t="s">
        <v>160</v>
      </c>
      <c r="BB1477" t="s">
        <v>149</v>
      </c>
      <c r="BE1477">
        <v>0</v>
      </c>
      <c r="BG1477" t="s">
        <v>149</v>
      </c>
      <c r="BH1477" t="s">
        <v>149</v>
      </c>
      <c r="BI1477" t="s">
        <v>149</v>
      </c>
      <c r="BJ1477" t="s">
        <v>166</v>
      </c>
      <c r="BM1477" t="s">
        <v>149</v>
      </c>
      <c r="BS1477" t="s">
        <v>160</v>
      </c>
      <c r="BT1477" t="s">
        <v>8194</v>
      </c>
      <c r="BU1477" s="71" t="s">
        <v>14571</v>
      </c>
      <c r="BV1477" t="s">
        <v>8173</v>
      </c>
      <c r="BW1477" s="1" t="s">
        <v>14062</v>
      </c>
      <c r="BX1477" s="2">
        <v>36892</v>
      </c>
      <c r="BZ1477" t="s">
        <v>9971</v>
      </c>
    </row>
    <row r="1478" spans="1:78" hidden="1">
      <c r="A1478" s="62" t="s">
        <v>6004</v>
      </c>
      <c r="B1478" s="1" t="s">
        <v>149</v>
      </c>
      <c r="C1478" s="1" t="s">
        <v>6005</v>
      </c>
      <c r="D1478" s="1" t="s">
        <v>6006</v>
      </c>
      <c r="E1478" s="1" t="s">
        <v>5857</v>
      </c>
      <c r="G1478" t="s">
        <v>153</v>
      </c>
      <c r="H1478" t="s">
        <v>154</v>
      </c>
      <c r="J1478">
        <v>0</v>
      </c>
      <c r="K1478" t="s">
        <v>155</v>
      </c>
      <c r="U1478" s="2">
        <v>39196</v>
      </c>
      <c r="V1478" t="s">
        <v>6005</v>
      </c>
      <c r="W1478" s="29" t="s">
        <v>178</v>
      </c>
      <c r="X1478">
        <v>515000</v>
      </c>
      <c r="AA1478">
        <v>200000</v>
      </c>
      <c r="AE1478" t="s">
        <v>5859</v>
      </c>
      <c r="AF1478" t="s">
        <v>157</v>
      </c>
      <c r="AG1478" t="s">
        <v>158</v>
      </c>
      <c r="AK1478">
        <v>4</v>
      </c>
      <c r="AM1478" t="s">
        <v>149</v>
      </c>
      <c r="AQ1478" t="s">
        <v>149</v>
      </c>
      <c r="AR1478" t="s">
        <v>149</v>
      </c>
      <c r="AS1478" t="s">
        <v>149</v>
      </c>
      <c r="AT1478" t="s">
        <v>149</v>
      </c>
      <c r="AU1478" t="s">
        <v>149</v>
      </c>
      <c r="AV1478">
        <v>0</v>
      </c>
      <c r="AW1478" t="s">
        <v>149</v>
      </c>
      <c r="AX1478" t="s">
        <v>169</v>
      </c>
      <c r="AY1478">
        <v>0</v>
      </c>
      <c r="BA1478" t="s">
        <v>160</v>
      </c>
      <c r="BB1478" t="s">
        <v>149</v>
      </c>
      <c r="BE1478">
        <v>0</v>
      </c>
      <c r="BG1478" t="s">
        <v>149</v>
      </c>
      <c r="BH1478" t="s">
        <v>149</v>
      </c>
      <c r="BI1478" t="s">
        <v>149</v>
      </c>
      <c r="BJ1478" t="s">
        <v>154</v>
      </c>
      <c r="BM1478" t="s">
        <v>149</v>
      </c>
      <c r="BN1478" t="s">
        <v>12718</v>
      </c>
      <c r="BS1478" t="s">
        <v>160</v>
      </c>
      <c r="BT1478" t="s">
        <v>8176</v>
      </c>
      <c r="BU1478" s="71" t="s">
        <v>14571</v>
      </c>
      <c r="BV1478" t="s">
        <v>8173</v>
      </c>
      <c r="BW1478" s="1" t="s">
        <v>14063</v>
      </c>
      <c r="BX1478" s="2">
        <v>36892</v>
      </c>
      <c r="BZ1478" t="s">
        <v>9958</v>
      </c>
    </row>
    <row r="1479" spans="1:78" hidden="1">
      <c r="A1479" s="62" t="s">
        <v>6007</v>
      </c>
      <c r="B1479" s="1" t="s">
        <v>149</v>
      </c>
      <c r="C1479" s="1" t="s">
        <v>6008</v>
      </c>
      <c r="D1479" s="1" t="s">
        <v>6009</v>
      </c>
      <c r="E1479" s="1" t="s">
        <v>1297</v>
      </c>
      <c r="G1479" t="s">
        <v>153</v>
      </c>
      <c r="H1479" t="s">
        <v>154</v>
      </c>
      <c r="J1479">
        <v>0</v>
      </c>
      <c r="K1479" t="s">
        <v>155</v>
      </c>
      <c r="U1479" s="2">
        <v>39196</v>
      </c>
      <c r="V1479" t="s">
        <v>6008</v>
      </c>
      <c r="W1479" s="29" t="s">
        <v>178</v>
      </c>
      <c r="X1479">
        <v>515000</v>
      </c>
      <c r="AA1479">
        <v>200000</v>
      </c>
      <c r="AE1479" t="s">
        <v>6010</v>
      </c>
      <c r="AF1479" t="s">
        <v>157</v>
      </c>
      <c r="AG1479" t="s">
        <v>158</v>
      </c>
      <c r="AK1479">
        <v>4</v>
      </c>
      <c r="AM1479" t="s">
        <v>149</v>
      </c>
      <c r="AQ1479" t="s">
        <v>149</v>
      </c>
      <c r="AR1479" t="s">
        <v>149</v>
      </c>
      <c r="AS1479" t="s">
        <v>149</v>
      </c>
      <c r="AT1479" t="s">
        <v>149</v>
      </c>
      <c r="AU1479" t="s">
        <v>149</v>
      </c>
      <c r="AV1479">
        <v>0</v>
      </c>
      <c r="AW1479" t="s">
        <v>149</v>
      </c>
      <c r="AX1479" t="s">
        <v>169</v>
      </c>
      <c r="AY1479">
        <v>0</v>
      </c>
      <c r="BA1479" t="s">
        <v>160</v>
      </c>
      <c r="BB1479" t="s">
        <v>149</v>
      </c>
      <c r="BE1479">
        <v>0</v>
      </c>
      <c r="BG1479" t="s">
        <v>149</v>
      </c>
      <c r="BH1479" t="s">
        <v>149</v>
      </c>
      <c r="BI1479" t="s">
        <v>149</v>
      </c>
      <c r="BJ1479" t="s">
        <v>154</v>
      </c>
      <c r="BM1479" t="s">
        <v>149</v>
      </c>
      <c r="BN1479" t="s">
        <v>12719</v>
      </c>
      <c r="BS1479" t="s">
        <v>160</v>
      </c>
      <c r="BT1479" t="s">
        <v>8225</v>
      </c>
      <c r="BU1479" t="s">
        <v>8233</v>
      </c>
      <c r="BV1479" t="s">
        <v>8173</v>
      </c>
      <c r="BW1479" s="1" t="s">
        <v>14064</v>
      </c>
      <c r="BX1479" s="2">
        <v>36892</v>
      </c>
      <c r="BZ1479" t="s">
        <v>9784</v>
      </c>
    </row>
    <row r="1480" spans="1:78" hidden="1">
      <c r="A1480" s="62" t="s">
        <v>6011</v>
      </c>
      <c r="B1480" s="1" t="s">
        <v>149</v>
      </c>
      <c r="C1480" s="1" t="s">
        <v>6012</v>
      </c>
      <c r="D1480" s="1" t="s">
        <v>6013</v>
      </c>
      <c r="E1480" s="1" t="s">
        <v>6014</v>
      </c>
      <c r="G1480" t="s">
        <v>165</v>
      </c>
      <c r="H1480" t="s">
        <v>166</v>
      </c>
      <c r="J1480">
        <v>0</v>
      </c>
      <c r="K1480" t="s">
        <v>155</v>
      </c>
      <c r="U1480" s="2">
        <v>39196</v>
      </c>
      <c r="V1480" t="s">
        <v>6015</v>
      </c>
      <c r="W1480" s="29" t="s">
        <v>178</v>
      </c>
      <c r="X1480">
        <v>515000</v>
      </c>
      <c r="AA1480">
        <v>200000</v>
      </c>
      <c r="AE1480" t="s">
        <v>6016</v>
      </c>
      <c r="AF1480" t="s">
        <v>157</v>
      </c>
      <c r="AG1480" t="s">
        <v>158</v>
      </c>
      <c r="AK1480">
        <v>4</v>
      </c>
      <c r="AM1480" t="s">
        <v>149</v>
      </c>
      <c r="AQ1480" t="s">
        <v>149</v>
      </c>
      <c r="AR1480" t="s">
        <v>149</v>
      </c>
      <c r="AS1480" t="s">
        <v>149</v>
      </c>
      <c r="AT1480" t="s">
        <v>149</v>
      </c>
      <c r="AU1480" t="s">
        <v>149</v>
      </c>
      <c r="AV1480">
        <v>0</v>
      </c>
      <c r="AW1480" t="s">
        <v>149</v>
      </c>
      <c r="AX1480" t="s">
        <v>169</v>
      </c>
      <c r="AY1480">
        <v>0</v>
      </c>
      <c r="BA1480" t="s">
        <v>160</v>
      </c>
      <c r="BB1480" t="s">
        <v>149</v>
      </c>
      <c r="BE1480">
        <v>0</v>
      </c>
      <c r="BG1480" t="s">
        <v>149</v>
      </c>
      <c r="BH1480" t="s">
        <v>149</v>
      </c>
      <c r="BI1480" t="s">
        <v>149</v>
      </c>
      <c r="BJ1480" t="s">
        <v>166</v>
      </c>
      <c r="BM1480" t="s">
        <v>149</v>
      </c>
      <c r="BN1480" t="s">
        <v>12720</v>
      </c>
      <c r="BS1480" t="s">
        <v>160</v>
      </c>
      <c r="BT1480" t="s">
        <v>8176</v>
      </c>
      <c r="BU1480" s="71" t="s">
        <v>14571</v>
      </c>
      <c r="BV1480" t="s">
        <v>8173</v>
      </c>
      <c r="BW1480" s="1" t="s">
        <v>14065</v>
      </c>
      <c r="BX1480" s="2">
        <v>36892</v>
      </c>
      <c r="BZ1480" t="s">
        <v>9972</v>
      </c>
    </row>
    <row r="1481" spans="1:78" hidden="1">
      <c r="A1481" s="62" t="s">
        <v>6017</v>
      </c>
      <c r="B1481" s="1" t="s">
        <v>149</v>
      </c>
      <c r="C1481" s="1" t="s">
        <v>6018</v>
      </c>
      <c r="D1481" s="1" t="s">
        <v>6019</v>
      </c>
      <c r="E1481" s="1" t="s">
        <v>6020</v>
      </c>
      <c r="G1481" t="s">
        <v>165</v>
      </c>
      <c r="H1481" t="s">
        <v>166</v>
      </c>
      <c r="J1481">
        <v>0</v>
      </c>
      <c r="K1481" t="s">
        <v>155</v>
      </c>
      <c r="U1481" s="2">
        <v>39196</v>
      </c>
      <c r="V1481" t="s">
        <v>6018</v>
      </c>
      <c r="W1481" s="29" t="s">
        <v>178</v>
      </c>
      <c r="X1481">
        <v>515000</v>
      </c>
      <c r="AA1481">
        <v>200000</v>
      </c>
      <c r="AE1481" t="s">
        <v>6021</v>
      </c>
      <c r="AF1481" t="s">
        <v>157</v>
      </c>
      <c r="AG1481" t="s">
        <v>158</v>
      </c>
      <c r="AK1481">
        <v>4</v>
      </c>
      <c r="AM1481" t="s">
        <v>149</v>
      </c>
      <c r="AQ1481" t="s">
        <v>149</v>
      </c>
      <c r="AR1481" t="s">
        <v>149</v>
      </c>
      <c r="AS1481" t="s">
        <v>149</v>
      </c>
      <c r="AT1481" t="s">
        <v>149</v>
      </c>
      <c r="AU1481" t="s">
        <v>149</v>
      </c>
      <c r="AV1481">
        <v>0</v>
      </c>
      <c r="AW1481" t="s">
        <v>149</v>
      </c>
      <c r="AX1481" t="s">
        <v>169</v>
      </c>
      <c r="AY1481">
        <v>0</v>
      </c>
      <c r="BA1481" t="s">
        <v>160</v>
      </c>
      <c r="BB1481" t="s">
        <v>149</v>
      </c>
      <c r="BE1481">
        <v>0</v>
      </c>
      <c r="BG1481" t="s">
        <v>149</v>
      </c>
      <c r="BH1481" t="s">
        <v>149</v>
      </c>
      <c r="BI1481" t="s">
        <v>149</v>
      </c>
      <c r="BJ1481" t="s">
        <v>166</v>
      </c>
      <c r="BM1481" t="s">
        <v>149</v>
      </c>
      <c r="BS1481" t="s">
        <v>160</v>
      </c>
      <c r="BT1481" t="s">
        <v>8187</v>
      </c>
      <c r="BU1481" s="71" t="s">
        <v>14571</v>
      </c>
      <c r="BV1481" t="s">
        <v>8173</v>
      </c>
      <c r="BW1481" s="1" t="s">
        <v>14066</v>
      </c>
      <c r="BX1481" s="2">
        <v>36892</v>
      </c>
      <c r="BZ1481" t="s">
        <v>9412</v>
      </c>
    </row>
    <row r="1482" spans="1:78" hidden="1">
      <c r="A1482" s="62" t="s">
        <v>6022</v>
      </c>
      <c r="B1482" s="1" t="s">
        <v>149</v>
      </c>
      <c r="C1482" s="1" t="s">
        <v>6023</v>
      </c>
      <c r="D1482" s="1" t="s">
        <v>6024</v>
      </c>
      <c r="E1482" s="1" t="s">
        <v>6025</v>
      </c>
      <c r="F1482" t="s">
        <v>6026</v>
      </c>
      <c r="G1482" t="s">
        <v>165</v>
      </c>
      <c r="H1482" t="s">
        <v>166</v>
      </c>
      <c r="J1482">
        <v>0</v>
      </c>
      <c r="K1482" t="s">
        <v>155</v>
      </c>
      <c r="U1482" s="2">
        <v>39196</v>
      </c>
      <c r="V1482" t="s">
        <v>6023</v>
      </c>
      <c r="W1482" s="29" t="s">
        <v>178</v>
      </c>
      <c r="X1482">
        <v>515000</v>
      </c>
      <c r="AA1482">
        <v>200000</v>
      </c>
      <c r="AE1482" t="s">
        <v>6027</v>
      </c>
      <c r="AF1482" t="s">
        <v>157</v>
      </c>
      <c r="AG1482" t="s">
        <v>158</v>
      </c>
      <c r="AK1482">
        <v>4</v>
      </c>
      <c r="AM1482" t="s">
        <v>149</v>
      </c>
      <c r="AQ1482" t="s">
        <v>149</v>
      </c>
      <c r="AR1482" t="s">
        <v>149</v>
      </c>
      <c r="AS1482" t="s">
        <v>149</v>
      </c>
      <c r="AT1482" t="s">
        <v>149</v>
      </c>
      <c r="AU1482" t="s">
        <v>149</v>
      </c>
      <c r="AV1482">
        <v>0</v>
      </c>
      <c r="AW1482" t="s">
        <v>149</v>
      </c>
      <c r="AX1482" t="s">
        <v>169</v>
      </c>
      <c r="AY1482">
        <v>0</v>
      </c>
      <c r="BA1482" t="s">
        <v>160</v>
      </c>
      <c r="BB1482" t="s">
        <v>149</v>
      </c>
      <c r="BE1482">
        <v>0</v>
      </c>
      <c r="BG1482" t="s">
        <v>149</v>
      </c>
      <c r="BH1482" t="s">
        <v>149</v>
      </c>
      <c r="BI1482" t="s">
        <v>149</v>
      </c>
      <c r="BJ1482" t="s">
        <v>166</v>
      </c>
      <c r="BM1482" t="s">
        <v>149</v>
      </c>
      <c r="BN1482" t="s">
        <v>12721</v>
      </c>
      <c r="BS1482" t="s">
        <v>160</v>
      </c>
      <c r="BT1482" t="s">
        <v>8174</v>
      </c>
      <c r="BU1482" s="71" t="s">
        <v>14571</v>
      </c>
      <c r="BV1482" t="s">
        <v>8173</v>
      </c>
      <c r="BW1482" s="1" t="s">
        <v>14067</v>
      </c>
      <c r="BX1482" s="2">
        <v>36892</v>
      </c>
      <c r="BZ1482" t="s">
        <v>9383</v>
      </c>
    </row>
    <row r="1483" spans="1:78" hidden="1">
      <c r="A1483" s="62" t="s">
        <v>6028</v>
      </c>
      <c r="B1483" s="1" t="s">
        <v>149</v>
      </c>
      <c r="C1483" s="1" t="s">
        <v>6029</v>
      </c>
      <c r="D1483" s="1" t="s">
        <v>6030</v>
      </c>
      <c r="E1483" s="1" t="s">
        <v>6031</v>
      </c>
      <c r="F1483" t="s">
        <v>6032</v>
      </c>
      <c r="G1483" t="s">
        <v>8164</v>
      </c>
      <c r="H1483" t="s">
        <v>269</v>
      </c>
      <c r="I1483">
        <v>603002</v>
      </c>
      <c r="J1483">
        <v>0</v>
      </c>
      <c r="K1483" t="s">
        <v>155</v>
      </c>
      <c r="U1483" s="2">
        <v>39196</v>
      </c>
      <c r="V1483" t="s">
        <v>6033</v>
      </c>
      <c r="W1483" s="29" t="s">
        <v>211</v>
      </c>
      <c r="X1483">
        <v>514100</v>
      </c>
      <c r="AA1483">
        <v>200000</v>
      </c>
      <c r="AE1483" t="s">
        <v>6034</v>
      </c>
      <c r="AF1483" t="s">
        <v>157</v>
      </c>
      <c r="AG1483" t="s">
        <v>158</v>
      </c>
      <c r="AK1483">
        <v>4</v>
      </c>
      <c r="AM1483" t="s">
        <v>149</v>
      </c>
      <c r="AQ1483" t="s">
        <v>149</v>
      </c>
      <c r="AR1483" t="s">
        <v>149</v>
      </c>
      <c r="AS1483" t="s">
        <v>149</v>
      </c>
      <c r="AT1483" t="s">
        <v>149</v>
      </c>
      <c r="AU1483" t="s">
        <v>149</v>
      </c>
      <c r="AV1483">
        <v>0</v>
      </c>
      <c r="AW1483" t="s">
        <v>149</v>
      </c>
      <c r="AX1483" t="s">
        <v>339</v>
      </c>
      <c r="AY1483">
        <v>0</v>
      </c>
      <c r="BA1483" t="s">
        <v>160</v>
      </c>
      <c r="BB1483" t="s">
        <v>149</v>
      </c>
      <c r="BE1483">
        <v>0</v>
      </c>
      <c r="BG1483" t="s">
        <v>149</v>
      </c>
      <c r="BH1483" t="s">
        <v>149</v>
      </c>
      <c r="BI1483" t="s">
        <v>160</v>
      </c>
      <c r="BJ1483" t="s">
        <v>191</v>
      </c>
      <c r="BK1483" t="s">
        <v>961</v>
      </c>
      <c r="BL1483" t="s">
        <v>402</v>
      </c>
      <c r="BM1483" t="s">
        <v>149</v>
      </c>
      <c r="BS1483" t="s">
        <v>160</v>
      </c>
      <c r="BT1483" t="s">
        <v>8174</v>
      </c>
      <c r="BU1483" s="71" t="s">
        <v>14571</v>
      </c>
      <c r="BV1483" t="s">
        <v>8173</v>
      </c>
      <c r="BW1483" s="1" t="s">
        <v>14068</v>
      </c>
      <c r="BX1483" s="2">
        <v>36892</v>
      </c>
      <c r="BZ1483" t="s">
        <v>9973</v>
      </c>
    </row>
    <row r="1484" spans="1:78" hidden="1">
      <c r="A1484" s="62" t="s">
        <v>6035</v>
      </c>
      <c r="B1484" s="1" t="s">
        <v>149</v>
      </c>
      <c r="C1484" s="1" t="s">
        <v>6036</v>
      </c>
      <c r="D1484" s="1" t="s">
        <v>6037</v>
      </c>
      <c r="E1484" s="1" t="s">
        <v>6038</v>
      </c>
      <c r="G1484" t="s">
        <v>165</v>
      </c>
      <c r="H1484" t="s">
        <v>166</v>
      </c>
      <c r="J1484">
        <v>0</v>
      </c>
      <c r="K1484" t="s">
        <v>155</v>
      </c>
      <c r="U1484" s="2">
        <v>39196</v>
      </c>
      <c r="V1484" t="s">
        <v>6039</v>
      </c>
      <c r="W1484" s="29" t="s">
        <v>167</v>
      </c>
      <c r="X1484">
        <v>515000</v>
      </c>
      <c r="AA1484">
        <v>200000</v>
      </c>
      <c r="AE1484" t="s">
        <v>6040</v>
      </c>
      <c r="AF1484" t="s">
        <v>157</v>
      </c>
      <c r="AG1484" t="s">
        <v>158</v>
      </c>
      <c r="AK1484">
        <v>4</v>
      </c>
      <c r="AM1484" t="s">
        <v>149</v>
      </c>
      <c r="AQ1484" t="s">
        <v>149</v>
      </c>
      <c r="AR1484" t="s">
        <v>149</v>
      </c>
      <c r="AS1484" t="s">
        <v>149</v>
      </c>
      <c r="AT1484" t="s">
        <v>149</v>
      </c>
      <c r="AU1484" t="s">
        <v>149</v>
      </c>
      <c r="AV1484">
        <v>0</v>
      </c>
      <c r="AW1484" t="s">
        <v>149</v>
      </c>
      <c r="AX1484" t="s">
        <v>169</v>
      </c>
      <c r="AY1484">
        <v>0</v>
      </c>
      <c r="BA1484" t="s">
        <v>160</v>
      </c>
      <c r="BB1484" t="s">
        <v>149</v>
      </c>
      <c r="BE1484">
        <v>0</v>
      </c>
      <c r="BG1484" t="s">
        <v>149</v>
      </c>
      <c r="BH1484" t="s">
        <v>149</v>
      </c>
      <c r="BI1484" t="s">
        <v>149</v>
      </c>
      <c r="BJ1484" t="s">
        <v>166</v>
      </c>
      <c r="BM1484" t="s">
        <v>149</v>
      </c>
      <c r="BS1484" t="s">
        <v>160</v>
      </c>
      <c r="BT1484" t="s">
        <v>8174</v>
      </c>
      <c r="BU1484" s="71" t="s">
        <v>14571</v>
      </c>
      <c r="BV1484" t="s">
        <v>8173</v>
      </c>
      <c r="BW1484" s="1" t="s">
        <v>14069</v>
      </c>
      <c r="BX1484" s="2">
        <v>36892</v>
      </c>
      <c r="BZ1484" t="s">
        <v>9383</v>
      </c>
    </row>
    <row r="1485" spans="1:78" hidden="1">
      <c r="A1485" s="62" t="s">
        <v>6041</v>
      </c>
      <c r="B1485" s="1" t="s">
        <v>149</v>
      </c>
      <c r="C1485" s="1" t="s">
        <v>6042</v>
      </c>
      <c r="D1485" s="1" t="s">
        <v>6043</v>
      </c>
      <c r="E1485" s="1" t="s">
        <v>6044</v>
      </c>
      <c r="F1485" t="s">
        <v>6045</v>
      </c>
      <c r="G1485" t="s">
        <v>153</v>
      </c>
      <c r="H1485" t="s">
        <v>154</v>
      </c>
      <c r="J1485">
        <v>0</v>
      </c>
      <c r="K1485" t="s">
        <v>155</v>
      </c>
      <c r="U1485" s="2">
        <v>39196</v>
      </c>
      <c r="V1485" t="s">
        <v>6046</v>
      </c>
      <c r="W1485" s="29" t="s">
        <v>167</v>
      </c>
      <c r="X1485">
        <v>824150</v>
      </c>
      <c r="AA1485">
        <v>200000</v>
      </c>
      <c r="AE1485" t="s">
        <v>6047</v>
      </c>
      <c r="AF1485" t="s">
        <v>157</v>
      </c>
      <c r="AG1485" t="s">
        <v>158</v>
      </c>
      <c r="AK1485">
        <v>4</v>
      </c>
      <c r="AM1485" t="s">
        <v>149</v>
      </c>
      <c r="AQ1485" t="s">
        <v>149</v>
      </c>
      <c r="AR1485" t="s">
        <v>149</v>
      </c>
      <c r="AS1485" t="s">
        <v>149</v>
      </c>
      <c r="AT1485" t="s">
        <v>149</v>
      </c>
      <c r="AU1485" t="s">
        <v>149</v>
      </c>
      <c r="AV1485">
        <v>0</v>
      </c>
      <c r="AW1485" t="s">
        <v>149</v>
      </c>
      <c r="AX1485" t="s">
        <v>169</v>
      </c>
      <c r="AY1485">
        <v>0</v>
      </c>
      <c r="BA1485" t="s">
        <v>160</v>
      </c>
      <c r="BB1485" t="s">
        <v>149</v>
      </c>
      <c r="BE1485">
        <v>0</v>
      </c>
      <c r="BG1485" t="s">
        <v>149</v>
      </c>
      <c r="BH1485" t="s">
        <v>149</v>
      </c>
      <c r="BI1485" t="s">
        <v>160</v>
      </c>
      <c r="BJ1485" t="s">
        <v>154</v>
      </c>
      <c r="BK1485" s="17" t="s">
        <v>11126</v>
      </c>
      <c r="BL1485" s="45" t="s">
        <v>11130</v>
      </c>
      <c r="BM1485" s="17" t="s">
        <v>160</v>
      </c>
      <c r="BN1485" t="s">
        <v>12722</v>
      </c>
      <c r="BS1485" t="s">
        <v>160</v>
      </c>
      <c r="BT1485" t="s">
        <v>8234</v>
      </c>
      <c r="BU1485" s="71" t="s">
        <v>14571</v>
      </c>
      <c r="BV1485" t="s">
        <v>8173</v>
      </c>
      <c r="BW1485" s="1" t="s">
        <v>14070</v>
      </c>
      <c r="BX1485" s="2">
        <v>36892</v>
      </c>
      <c r="BZ1485" t="s">
        <v>9974</v>
      </c>
    </row>
    <row r="1486" spans="1:78" hidden="1">
      <c r="A1486" s="62" t="s">
        <v>6048</v>
      </c>
      <c r="B1486" s="1" t="s">
        <v>149</v>
      </c>
      <c r="C1486" s="1" t="s">
        <v>6049</v>
      </c>
      <c r="D1486" s="1" t="s">
        <v>6050</v>
      </c>
      <c r="E1486" s="1" t="s">
        <v>6051</v>
      </c>
      <c r="G1486" t="s">
        <v>165</v>
      </c>
      <c r="H1486" t="s">
        <v>166</v>
      </c>
      <c r="J1486">
        <v>0</v>
      </c>
      <c r="K1486" t="s">
        <v>155</v>
      </c>
      <c r="U1486" s="2">
        <v>39196</v>
      </c>
      <c r="V1486" t="s">
        <v>6049</v>
      </c>
      <c r="W1486" s="29" t="s">
        <v>167</v>
      </c>
      <c r="X1486">
        <v>824150</v>
      </c>
      <c r="AA1486">
        <v>200000</v>
      </c>
      <c r="AE1486" t="s">
        <v>6052</v>
      </c>
      <c r="AF1486" t="s">
        <v>157</v>
      </c>
      <c r="AG1486" t="s">
        <v>158</v>
      </c>
      <c r="AK1486">
        <v>4</v>
      </c>
      <c r="AM1486" t="s">
        <v>149</v>
      </c>
      <c r="AQ1486" t="s">
        <v>149</v>
      </c>
      <c r="AR1486" t="s">
        <v>149</v>
      </c>
      <c r="AS1486" t="s">
        <v>149</v>
      </c>
      <c r="AT1486" t="s">
        <v>149</v>
      </c>
      <c r="AU1486" t="s">
        <v>149</v>
      </c>
      <c r="AV1486">
        <v>0</v>
      </c>
      <c r="AW1486" t="s">
        <v>149</v>
      </c>
      <c r="AX1486" t="s">
        <v>169</v>
      </c>
      <c r="AY1486">
        <v>0</v>
      </c>
      <c r="BA1486" t="s">
        <v>160</v>
      </c>
      <c r="BB1486" t="s">
        <v>149</v>
      </c>
      <c r="BE1486">
        <v>0</v>
      </c>
      <c r="BG1486" t="s">
        <v>149</v>
      </c>
      <c r="BH1486" t="s">
        <v>149</v>
      </c>
      <c r="BI1486" t="s">
        <v>160</v>
      </c>
      <c r="BJ1486" t="s">
        <v>166</v>
      </c>
      <c r="BK1486" t="s">
        <v>11126</v>
      </c>
      <c r="BL1486" s="45" t="s">
        <v>11130</v>
      </c>
      <c r="BM1486" s="17" t="s">
        <v>160</v>
      </c>
      <c r="BN1486" t="s">
        <v>12723</v>
      </c>
      <c r="BS1486" t="s">
        <v>160</v>
      </c>
      <c r="BT1486" t="s">
        <v>8196</v>
      </c>
      <c r="BU1486" s="71" t="s">
        <v>14571</v>
      </c>
      <c r="BV1486" t="s">
        <v>8173</v>
      </c>
      <c r="BW1486" s="1" t="s">
        <v>14071</v>
      </c>
      <c r="BX1486" s="2">
        <v>36892</v>
      </c>
      <c r="BZ1486" t="s">
        <v>9447</v>
      </c>
    </row>
    <row r="1487" spans="1:78" hidden="1">
      <c r="A1487" s="62" t="s">
        <v>6053</v>
      </c>
      <c r="B1487" s="1" t="s">
        <v>149</v>
      </c>
      <c r="C1487" s="1" t="s">
        <v>6054</v>
      </c>
      <c r="D1487" s="1" t="s">
        <v>6055</v>
      </c>
      <c r="E1487" s="1" t="s">
        <v>6056</v>
      </c>
      <c r="F1487" t="s">
        <v>6057</v>
      </c>
      <c r="G1487" t="s">
        <v>153</v>
      </c>
      <c r="H1487" t="s">
        <v>154</v>
      </c>
      <c r="J1487">
        <v>0</v>
      </c>
      <c r="K1487" t="s">
        <v>155</v>
      </c>
      <c r="U1487" s="2">
        <v>39196</v>
      </c>
      <c r="V1487" t="s">
        <v>6058</v>
      </c>
      <c r="W1487" s="29" t="s">
        <v>167</v>
      </c>
      <c r="X1487">
        <v>824150</v>
      </c>
      <c r="AA1487">
        <v>200000</v>
      </c>
      <c r="AE1487" t="s">
        <v>6059</v>
      </c>
      <c r="AF1487" t="s">
        <v>157</v>
      </c>
      <c r="AG1487" t="s">
        <v>158</v>
      </c>
      <c r="AK1487">
        <v>4</v>
      </c>
      <c r="AM1487" t="s">
        <v>149</v>
      </c>
      <c r="AQ1487" t="s">
        <v>149</v>
      </c>
      <c r="AR1487" t="s">
        <v>149</v>
      </c>
      <c r="AS1487" t="s">
        <v>149</v>
      </c>
      <c r="AT1487" t="s">
        <v>149</v>
      </c>
      <c r="AU1487" t="s">
        <v>149</v>
      </c>
      <c r="AV1487">
        <v>0</v>
      </c>
      <c r="AW1487" t="s">
        <v>149</v>
      </c>
      <c r="AX1487" t="s">
        <v>169</v>
      </c>
      <c r="AY1487">
        <v>0</v>
      </c>
      <c r="BA1487" t="s">
        <v>160</v>
      </c>
      <c r="BB1487" t="s">
        <v>149</v>
      </c>
      <c r="BE1487">
        <v>0</v>
      </c>
      <c r="BG1487" t="s">
        <v>149</v>
      </c>
      <c r="BH1487" t="s">
        <v>149</v>
      </c>
      <c r="BI1487" t="s">
        <v>160</v>
      </c>
      <c r="BJ1487" t="s">
        <v>154</v>
      </c>
      <c r="BK1487" t="s">
        <v>11831</v>
      </c>
      <c r="BL1487" t="s">
        <v>11130</v>
      </c>
      <c r="BM1487" t="s">
        <v>160</v>
      </c>
      <c r="BN1487" t="s">
        <v>12724</v>
      </c>
      <c r="BS1487" t="s">
        <v>160</v>
      </c>
      <c r="BT1487" t="s">
        <v>8174</v>
      </c>
      <c r="BU1487" s="71" t="s">
        <v>14571</v>
      </c>
      <c r="BV1487" t="s">
        <v>8173</v>
      </c>
      <c r="BW1487" s="1" t="s">
        <v>14072</v>
      </c>
      <c r="BX1487" s="2">
        <v>36892</v>
      </c>
      <c r="BZ1487" t="s">
        <v>9560</v>
      </c>
    </row>
    <row r="1488" spans="1:78" hidden="1">
      <c r="A1488" s="62" t="s">
        <v>6060</v>
      </c>
      <c r="B1488" s="1" t="s">
        <v>149</v>
      </c>
      <c r="C1488" s="1" t="s">
        <v>6061</v>
      </c>
      <c r="D1488" s="1" t="s">
        <v>6062</v>
      </c>
      <c r="E1488" s="1" t="s">
        <v>6063</v>
      </c>
      <c r="F1488" t="s">
        <v>6064</v>
      </c>
      <c r="G1488" t="s">
        <v>253</v>
      </c>
      <c r="H1488" t="s">
        <v>560</v>
      </c>
      <c r="J1488">
        <v>0</v>
      </c>
      <c r="K1488" t="s">
        <v>155</v>
      </c>
      <c r="U1488" s="2">
        <v>39196</v>
      </c>
      <c r="V1488" t="s">
        <v>6065</v>
      </c>
      <c r="W1488" s="29" t="s">
        <v>167</v>
      </c>
      <c r="X1488">
        <v>515000</v>
      </c>
      <c r="AA1488">
        <v>200000</v>
      </c>
      <c r="AF1488" t="s">
        <v>157</v>
      </c>
      <c r="AG1488" t="s">
        <v>158</v>
      </c>
      <c r="AK1488">
        <v>4</v>
      </c>
      <c r="AM1488" t="s">
        <v>149</v>
      </c>
      <c r="AQ1488" t="s">
        <v>149</v>
      </c>
      <c r="AR1488" t="s">
        <v>149</v>
      </c>
      <c r="AS1488" t="s">
        <v>149</v>
      </c>
      <c r="AT1488" t="s">
        <v>149</v>
      </c>
      <c r="AU1488" t="s">
        <v>149</v>
      </c>
      <c r="AV1488">
        <v>0</v>
      </c>
      <c r="AW1488" t="s">
        <v>149</v>
      </c>
      <c r="AX1488" t="s">
        <v>169</v>
      </c>
      <c r="AY1488">
        <v>0</v>
      </c>
      <c r="BA1488" t="s">
        <v>160</v>
      </c>
      <c r="BB1488" t="s">
        <v>149</v>
      </c>
      <c r="BE1488">
        <v>0</v>
      </c>
      <c r="BG1488" t="s">
        <v>149</v>
      </c>
      <c r="BH1488" t="s">
        <v>149</v>
      </c>
      <c r="BI1488" t="s">
        <v>160</v>
      </c>
      <c r="BJ1488" t="s">
        <v>560</v>
      </c>
      <c r="BK1488" t="s">
        <v>11831</v>
      </c>
      <c r="BL1488" t="s">
        <v>11127</v>
      </c>
      <c r="BM1488" t="s">
        <v>160</v>
      </c>
      <c r="BN1488" t="s">
        <v>12725</v>
      </c>
      <c r="BS1488" t="s">
        <v>160</v>
      </c>
      <c r="BT1488" t="s">
        <v>8181</v>
      </c>
      <c r="BU1488" s="71" t="s">
        <v>14571</v>
      </c>
      <c r="BV1488" t="s">
        <v>8173</v>
      </c>
      <c r="BW1488" s="1" t="s">
        <v>14073</v>
      </c>
      <c r="BX1488" s="2">
        <v>36892</v>
      </c>
      <c r="BZ1488" t="s">
        <v>9975</v>
      </c>
    </row>
    <row r="1489" spans="1:78" hidden="1">
      <c r="A1489" s="62" t="s">
        <v>6066</v>
      </c>
      <c r="B1489" s="1" t="s">
        <v>149</v>
      </c>
      <c r="C1489" s="1" t="s">
        <v>1037</v>
      </c>
      <c r="D1489" s="1" t="s">
        <v>3354</v>
      </c>
      <c r="G1489" t="s">
        <v>165</v>
      </c>
      <c r="H1489" t="s">
        <v>166</v>
      </c>
      <c r="J1489">
        <v>0</v>
      </c>
      <c r="K1489" t="s">
        <v>155</v>
      </c>
      <c r="U1489" s="2">
        <v>39196</v>
      </c>
      <c r="V1489" t="s">
        <v>6067</v>
      </c>
      <c r="W1489" s="29" t="s">
        <v>178</v>
      </c>
      <c r="X1489">
        <v>515000</v>
      </c>
      <c r="AA1489">
        <v>200000</v>
      </c>
      <c r="AF1489" t="s">
        <v>157</v>
      </c>
      <c r="AG1489" t="s">
        <v>158</v>
      </c>
      <c r="AK1489">
        <v>4</v>
      </c>
      <c r="AM1489" t="s">
        <v>149</v>
      </c>
      <c r="AQ1489" t="s">
        <v>149</v>
      </c>
      <c r="AR1489" t="s">
        <v>149</v>
      </c>
      <c r="AS1489" t="s">
        <v>149</v>
      </c>
      <c r="AT1489" t="s">
        <v>149</v>
      </c>
      <c r="AU1489" t="s">
        <v>149</v>
      </c>
      <c r="AV1489">
        <v>0</v>
      </c>
      <c r="AW1489" t="s">
        <v>149</v>
      </c>
      <c r="AX1489" t="s">
        <v>169</v>
      </c>
      <c r="AY1489">
        <v>0</v>
      </c>
      <c r="BA1489" t="s">
        <v>160</v>
      </c>
      <c r="BB1489" t="s">
        <v>149</v>
      </c>
      <c r="BE1489">
        <v>0</v>
      </c>
      <c r="BG1489" t="s">
        <v>149</v>
      </c>
      <c r="BH1489" t="s">
        <v>149</v>
      </c>
      <c r="BI1489" t="s">
        <v>149</v>
      </c>
      <c r="BJ1489" t="s">
        <v>166</v>
      </c>
      <c r="BM1489" t="s">
        <v>149</v>
      </c>
      <c r="BS1489" t="s">
        <v>160</v>
      </c>
      <c r="BX1489" s="2"/>
    </row>
    <row r="1490" spans="1:78" hidden="1">
      <c r="A1490" s="62" t="s">
        <v>6068</v>
      </c>
      <c r="B1490" s="1" t="s">
        <v>149</v>
      </c>
      <c r="C1490" s="1" t="s">
        <v>6069</v>
      </c>
      <c r="D1490" s="1" t="s">
        <v>6070</v>
      </c>
      <c r="E1490" s="1" t="s">
        <v>6071</v>
      </c>
      <c r="F1490" t="s">
        <v>6072</v>
      </c>
      <c r="G1490" t="s">
        <v>165</v>
      </c>
      <c r="H1490" t="s">
        <v>166</v>
      </c>
      <c r="J1490">
        <v>0</v>
      </c>
      <c r="K1490" t="s">
        <v>155</v>
      </c>
      <c r="U1490" s="2">
        <v>39196</v>
      </c>
      <c r="V1490" t="s">
        <v>6073</v>
      </c>
      <c r="W1490" s="29" t="s">
        <v>167</v>
      </c>
      <c r="X1490">
        <v>824250</v>
      </c>
      <c r="AA1490">
        <v>200000</v>
      </c>
      <c r="AE1490" t="s">
        <v>10097</v>
      </c>
      <c r="AF1490" t="s">
        <v>157</v>
      </c>
      <c r="AG1490" t="s">
        <v>158</v>
      </c>
      <c r="AK1490">
        <v>4</v>
      </c>
      <c r="AM1490" t="s">
        <v>149</v>
      </c>
      <c r="AQ1490" t="s">
        <v>149</v>
      </c>
      <c r="AR1490" t="s">
        <v>149</v>
      </c>
      <c r="AS1490" t="s">
        <v>149</v>
      </c>
      <c r="AT1490" t="s">
        <v>149</v>
      </c>
      <c r="AU1490" t="s">
        <v>149</v>
      </c>
      <c r="AV1490">
        <v>0</v>
      </c>
      <c r="AW1490" t="s">
        <v>149</v>
      </c>
      <c r="AX1490" t="s">
        <v>169</v>
      </c>
      <c r="AY1490">
        <v>0</v>
      </c>
      <c r="BA1490" t="s">
        <v>160</v>
      </c>
      <c r="BB1490" t="s">
        <v>149</v>
      </c>
      <c r="BE1490">
        <v>0</v>
      </c>
      <c r="BG1490" t="s">
        <v>149</v>
      </c>
      <c r="BH1490" t="s">
        <v>149</v>
      </c>
      <c r="BI1490" t="s">
        <v>160</v>
      </c>
      <c r="BJ1490" t="s">
        <v>166</v>
      </c>
      <c r="BK1490" t="s">
        <v>11831</v>
      </c>
      <c r="BL1490" t="s">
        <v>11127</v>
      </c>
      <c r="BM1490" t="s">
        <v>160</v>
      </c>
      <c r="BN1490" t="s">
        <v>12726</v>
      </c>
      <c r="BS1490" t="s">
        <v>160</v>
      </c>
      <c r="BT1490" t="s">
        <v>8196</v>
      </c>
      <c r="BU1490" s="71" t="s">
        <v>14571</v>
      </c>
      <c r="BV1490" t="s">
        <v>8173</v>
      </c>
      <c r="BW1490" s="1" t="s">
        <v>14074</v>
      </c>
      <c r="BX1490" s="2">
        <v>36892</v>
      </c>
      <c r="BZ1490" t="s">
        <v>9447</v>
      </c>
    </row>
    <row r="1491" spans="1:78" hidden="1">
      <c r="A1491" s="62" t="s">
        <v>6074</v>
      </c>
      <c r="B1491" s="1" t="s">
        <v>149</v>
      </c>
      <c r="C1491" s="1" t="s">
        <v>6075</v>
      </c>
      <c r="D1491" s="1" t="s">
        <v>6076</v>
      </c>
      <c r="G1491" t="s">
        <v>909</v>
      </c>
      <c r="H1491" t="s">
        <v>269</v>
      </c>
      <c r="J1491">
        <v>0</v>
      </c>
      <c r="K1491" t="s">
        <v>155</v>
      </c>
      <c r="U1491" s="2">
        <v>39196</v>
      </c>
      <c r="V1491" t="s">
        <v>6077</v>
      </c>
      <c r="W1491" s="29" t="s">
        <v>178</v>
      </c>
      <c r="X1491">
        <v>515300</v>
      </c>
      <c r="AA1491">
        <v>200000</v>
      </c>
      <c r="AF1491" t="s">
        <v>157</v>
      </c>
      <c r="AG1491" t="s">
        <v>158</v>
      </c>
      <c r="AK1491">
        <v>4</v>
      </c>
      <c r="AM1491" t="s">
        <v>149</v>
      </c>
      <c r="AQ1491" t="s">
        <v>149</v>
      </c>
      <c r="AR1491" t="s">
        <v>149</v>
      </c>
      <c r="AS1491" t="s">
        <v>149</v>
      </c>
      <c r="AT1491" t="s">
        <v>149</v>
      </c>
      <c r="AU1491" t="s">
        <v>149</v>
      </c>
      <c r="AV1491">
        <v>0</v>
      </c>
      <c r="AW1491" t="s">
        <v>149</v>
      </c>
      <c r="AX1491" t="s">
        <v>169</v>
      </c>
      <c r="AY1491">
        <v>0</v>
      </c>
      <c r="BA1491" t="s">
        <v>160</v>
      </c>
      <c r="BB1491" t="s">
        <v>149</v>
      </c>
      <c r="BE1491">
        <v>0</v>
      </c>
      <c r="BG1491" t="s">
        <v>149</v>
      </c>
      <c r="BH1491" t="s">
        <v>149</v>
      </c>
      <c r="BI1491" t="s">
        <v>149</v>
      </c>
      <c r="BJ1491" t="s">
        <v>661</v>
      </c>
      <c r="BM1491" t="s">
        <v>149</v>
      </c>
      <c r="BN1491" t="s">
        <v>12727</v>
      </c>
      <c r="BS1491" t="s">
        <v>160</v>
      </c>
      <c r="BT1491" t="s">
        <v>8196</v>
      </c>
      <c r="BU1491" s="71" t="s">
        <v>14571</v>
      </c>
      <c r="BV1491" t="s">
        <v>8173</v>
      </c>
      <c r="BW1491" s="1" t="s">
        <v>14075</v>
      </c>
      <c r="BX1491" s="2">
        <v>36892</v>
      </c>
      <c r="BZ1491" t="s">
        <v>9976</v>
      </c>
    </row>
    <row r="1492" spans="1:78" hidden="1">
      <c r="A1492" s="62" t="s">
        <v>6078</v>
      </c>
      <c r="B1492" s="1" t="s">
        <v>149</v>
      </c>
      <c r="C1492" s="1" t="s">
        <v>6079</v>
      </c>
      <c r="D1492" s="1" t="s">
        <v>1297</v>
      </c>
      <c r="G1492" t="s">
        <v>153</v>
      </c>
      <c r="H1492" t="s">
        <v>154</v>
      </c>
      <c r="J1492">
        <v>0</v>
      </c>
      <c r="K1492" t="s">
        <v>155</v>
      </c>
      <c r="U1492" s="2">
        <v>39196</v>
      </c>
      <c r="V1492" t="s">
        <v>6080</v>
      </c>
      <c r="W1492" s="29" t="s">
        <v>167</v>
      </c>
      <c r="X1492">
        <v>515000</v>
      </c>
      <c r="AA1492">
        <v>200000</v>
      </c>
      <c r="AF1492" t="s">
        <v>157</v>
      </c>
      <c r="AG1492" t="s">
        <v>158</v>
      </c>
      <c r="AK1492">
        <v>4</v>
      </c>
      <c r="AM1492" t="s">
        <v>149</v>
      </c>
      <c r="AQ1492" t="s">
        <v>149</v>
      </c>
      <c r="AR1492" t="s">
        <v>149</v>
      </c>
      <c r="AS1492" t="s">
        <v>149</v>
      </c>
      <c r="AT1492" t="s">
        <v>149</v>
      </c>
      <c r="AU1492" t="s">
        <v>149</v>
      </c>
      <c r="AV1492">
        <v>0</v>
      </c>
      <c r="AW1492" t="s">
        <v>149</v>
      </c>
      <c r="AX1492" t="s">
        <v>169</v>
      </c>
      <c r="AY1492">
        <v>0</v>
      </c>
      <c r="BA1492" t="s">
        <v>160</v>
      </c>
      <c r="BB1492" t="s">
        <v>149</v>
      </c>
      <c r="BE1492">
        <v>0</v>
      </c>
      <c r="BG1492" t="s">
        <v>149</v>
      </c>
      <c r="BH1492" t="s">
        <v>149</v>
      </c>
      <c r="BI1492" t="s">
        <v>149</v>
      </c>
      <c r="BJ1492" t="s">
        <v>154</v>
      </c>
      <c r="BM1492" t="s">
        <v>149</v>
      </c>
      <c r="BS1492" t="s">
        <v>160</v>
      </c>
      <c r="BX1492" s="2"/>
    </row>
    <row r="1493" spans="1:78" hidden="1">
      <c r="A1493" s="62" t="s">
        <v>6081</v>
      </c>
      <c r="B1493" s="1" t="s">
        <v>149</v>
      </c>
      <c r="C1493" s="1" t="s">
        <v>6082</v>
      </c>
      <c r="D1493" s="1" t="s">
        <v>6083</v>
      </c>
      <c r="G1493" t="s">
        <v>153</v>
      </c>
      <c r="H1493" t="s">
        <v>154</v>
      </c>
      <c r="I1493">
        <v>110027</v>
      </c>
      <c r="J1493">
        <v>0</v>
      </c>
      <c r="K1493" t="s">
        <v>155</v>
      </c>
      <c r="U1493" s="2">
        <v>39196</v>
      </c>
      <c r="V1493" t="s">
        <v>6082</v>
      </c>
      <c r="W1493" s="29" t="s">
        <v>178</v>
      </c>
      <c r="X1493">
        <v>515000</v>
      </c>
      <c r="AA1493">
        <v>200000</v>
      </c>
      <c r="AE1493" t="s">
        <v>6084</v>
      </c>
      <c r="AF1493" t="s">
        <v>157</v>
      </c>
      <c r="AG1493" t="s">
        <v>158</v>
      </c>
      <c r="AK1493">
        <v>4</v>
      </c>
      <c r="AM1493" t="s">
        <v>149</v>
      </c>
      <c r="AQ1493" t="s">
        <v>149</v>
      </c>
      <c r="AR1493" t="s">
        <v>149</v>
      </c>
      <c r="AS1493" t="s">
        <v>149</v>
      </c>
      <c r="AT1493" t="s">
        <v>149</v>
      </c>
      <c r="AU1493" t="s">
        <v>149</v>
      </c>
      <c r="AV1493">
        <v>0</v>
      </c>
      <c r="AW1493" t="s">
        <v>149</v>
      </c>
      <c r="AX1493" t="s">
        <v>169</v>
      </c>
      <c r="AY1493">
        <v>0</v>
      </c>
      <c r="BA1493" t="s">
        <v>160</v>
      </c>
      <c r="BB1493" t="s">
        <v>149</v>
      </c>
      <c r="BE1493">
        <v>0</v>
      </c>
      <c r="BG1493" t="s">
        <v>149</v>
      </c>
      <c r="BH1493" t="s">
        <v>149</v>
      </c>
      <c r="BI1493" t="s">
        <v>149</v>
      </c>
      <c r="BJ1493" t="s">
        <v>154</v>
      </c>
      <c r="BM1493" t="s">
        <v>149</v>
      </c>
      <c r="BS1493" t="s">
        <v>160</v>
      </c>
      <c r="BT1493" t="s">
        <v>8206</v>
      </c>
      <c r="BU1493" s="71" t="s">
        <v>14571</v>
      </c>
      <c r="BV1493" t="s">
        <v>8173</v>
      </c>
      <c r="BW1493" s="1" t="s">
        <v>14076</v>
      </c>
      <c r="BX1493" s="2">
        <v>36892</v>
      </c>
      <c r="BZ1493" t="s">
        <v>9977</v>
      </c>
    </row>
    <row r="1494" spans="1:78" hidden="1">
      <c r="A1494" s="62" t="s">
        <v>6085</v>
      </c>
      <c r="B1494" s="1" t="s">
        <v>149</v>
      </c>
      <c r="C1494" s="1" t="s">
        <v>6086</v>
      </c>
      <c r="D1494" s="1" t="s">
        <v>1297</v>
      </c>
      <c r="G1494" t="s">
        <v>153</v>
      </c>
      <c r="H1494" t="s">
        <v>154</v>
      </c>
      <c r="J1494">
        <v>0</v>
      </c>
      <c r="K1494" t="s">
        <v>155</v>
      </c>
      <c r="U1494" s="2">
        <v>39196</v>
      </c>
      <c r="V1494" t="s">
        <v>6087</v>
      </c>
      <c r="W1494" s="29" t="s">
        <v>167</v>
      </c>
      <c r="X1494">
        <v>722250</v>
      </c>
      <c r="AA1494">
        <v>200000</v>
      </c>
      <c r="AE1494" t="s">
        <v>6088</v>
      </c>
      <c r="AF1494" t="s">
        <v>157</v>
      </c>
      <c r="AG1494" t="s">
        <v>158</v>
      </c>
      <c r="AK1494">
        <v>4</v>
      </c>
      <c r="AM1494" t="s">
        <v>149</v>
      </c>
      <c r="AQ1494" t="s">
        <v>149</v>
      </c>
      <c r="AR1494" t="s">
        <v>149</v>
      </c>
      <c r="AS1494" t="s">
        <v>149</v>
      </c>
      <c r="AT1494" t="s">
        <v>149</v>
      </c>
      <c r="AU1494" t="s">
        <v>149</v>
      </c>
      <c r="AV1494">
        <v>0</v>
      </c>
      <c r="AW1494" t="s">
        <v>149</v>
      </c>
      <c r="AX1494" t="s">
        <v>169</v>
      </c>
      <c r="AY1494">
        <v>0</v>
      </c>
      <c r="BA1494" t="s">
        <v>160</v>
      </c>
      <c r="BB1494" t="s">
        <v>149</v>
      </c>
      <c r="BE1494">
        <v>0</v>
      </c>
      <c r="BG1494" t="s">
        <v>149</v>
      </c>
      <c r="BH1494" t="s">
        <v>149</v>
      </c>
      <c r="BI1494" t="s">
        <v>149</v>
      </c>
      <c r="BJ1494" t="s">
        <v>154</v>
      </c>
      <c r="BM1494" t="s">
        <v>149</v>
      </c>
      <c r="BS1494" t="s">
        <v>160</v>
      </c>
      <c r="BT1494" t="s">
        <v>8174</v>
      </c>
      <c r="BU1494" s="71" t="s">
        <v>14571</v>
      </c>
      <c r="BV1494" t="s">
        <v>8173</v>
      </c>
      <c r="BW1494" s="1" t="s">
        <v>14077</v>
      </c>
      <c r="BX1494" s="2">
        <v>36892</v>
      </c>
      <c r="BZ1494" t="s">
        <v>9851</v>
      </c>
    </row>
    <row r="1495" spans="1:78" hidden="1">
      <c r="A1495" s="62" t="s">
        <v>6089</v>
      </c>
      <c r="B1495" s="1" t="s">
        <v>149</v>
      </c>
      <c r="C1495" s="1" t="s">
        <v>6090</v>
      </c>
      <c r="D1495" s="1" t="s">
        <v>3354</v>
      </c>
      <c r="G1495" t="s">
        <v>165</v>
      </c>
      <c r="H1495" t="s">
        <v>166</v>
      </c>
      <c r="J1495">
        <v>0</v>
      </c>
      <c r="K1495" t="s">
        <v>155</v>
      </c>
      <c r="U1495" s="2">
        <v>39196</v>
      </c>
      <c r="V1495" t="s">
        <v>6090</v>
      </c>
      <c r="W1495" s="29" t="s">
        <v>167</v>
      </c>
      <c r="X1495">
        <v>812725</v>
      </c>
      <c r="Y1495">
        <v>8127</v>
      </c>
      <c r="AA1495">
        <v>200000</v>
      </c>
      <c r="AF1495" t="s">
        <v>157</v>
      </c>
      <c r="AG1495" t="s">
        <v>158</v>
      </c>
      <c r="AK1495">
        <v>4</v>
      </c>
      <c r="AM1495" t="s">
        <v>149</v>
      </c>
      <c r="AQ1495" t="s">
        <v>149</v>
      </c>
      <c r="AR1495" t="s">
        <v>149</v>
      </c>
      <c r="AS1495" t="s">
        <v>149</v>
      </c>
      <c r="AT1495" t="s">
        <v>149</v>
      </c>
      <c r="AU1495" t="s">
        <v>149</v>
      </c>
      <c r="AV1495">
        <v>0</v>
      </c>
      <c r="AW1495" t="s">
        <v>149</v>
      </c>
      <c r="AX1495" t="s">
        <v>169</v>
      </c>
      <c r="AY1495">
        <v>0</v>
      </c>
      <c r="BA1495" t="s">
        <v>160</v>
      </c>
      <c r="BB1495" t="s">
        <v>149</v>
      </c>
      <c r="BE1495">
        <v>0</v>
      </c>
      <c r="BG1495" t="s">
        <v>149</v>
      </c>
      <c r="BH1495" t="s">
        <v>149</v>
      </c>
      <c r="BI1495" t="s">
        <v>149</v>
      </c>
      <c r="BJ1495" t="s">
        <v>166</v>
      </c>
      <c r="BM1495" t="s">
        <v>149</v>
      </c>
      <c r="BS1495" t="s">
        <v>160</v>
      </c>
      <c r="BT1495" t="s">
        <v>8191</v>
      </c>
      <c r="BU1495" s="71" t="s">
        <v>14571</v>
      </c>
      <c r="BV1495" t="s">
        <v>8173</v>
      </c>
      <c r="BW1495" s="1" t="s">
        <v>14078</v>
      </c>
      <c r="BX1495" s="2">
        <v>36892</v>
      </c>
      <c r="BZ1495" t="s">
        <v>9854</v>
      </c>
    </row>
    <row r="1496" spans="1:78" hidden="1">
      <c r="A1496" s="62" t="s">
        <v>6091</v>
      </c>
      <c r="B1496" s="1" t="s">
        <v>149</v>
      </c>
      <c r="C1496" s="1" t="s">
        <v>6092</v>
      </c>
      <c r="D1496" s="1" t="s">
        <v>3354</v>
      </c>
      <c r="G1496" t="s">
        <v>165</v>
      </c>
      <c r="H1496" t="s">
        <v>166</v>
      </c>
      <c r="J1496">
        <v>0</v>
      </c>
      <c r="K1496" t="s">
        <v>155</v>
      </c>
      <c r="U1496" s="2">
        <v>39196</v>
      </c>
      <c r="V1496" t="s">
        <v>6093</v>
      </c>
      <c r="W1496" s="29" t="s">
        <v>167</v>
      </c>
      <c r="X1496">
        <v>515000</v>
      </c>
      <c r="AA1496">
        <v>200000</v>
      </c>
      <c r="AF1496" t="s">
        <v>157</v>
      </c>
      <c r="AG1496" t="s">
        <v>158</v>
      </c>
      <c r="AK1496">
        <v>4</v>
      </c>
      <c r="AM1496" t="s">
        <v>149</v>
      </c>
      <c r="AQ1496" t="s">
        <v>149</v>
      </c>
      <c r="AR1496" t="s">
        <v>149</v>
      </c>
      <c r="AS1496" t="s">
        <v>149</v>
      </c>
      <c r="AT1496" t="s">
        <v>149</v>
      </c>
      <c r="AU1496" t="s">
        <v>149</v>
      </c>
      <c r="AV1496">
        <v>0</v>
      </c>
      <c r="AW1496" t="s">
        <v>149</v>
      </c>
      <c r="AX1496" t="s">
        <v>169</v>
      </c>
      <c r="AY1496">
        <v>0</v>
      </c>
      <c r="BA1496" t="s">
        <v>160</v>
      </c>
      <c r="BB1496" t="s">
        <v>149</v>
      </c>
      <c r="BE1496">
        <v>0</v>
      </c>
      <c r="BG1496" t="s">
        <v>149</v>
      </c>
      <c r="BH1496" t="s">
        <v>149</v>
      </c>
      <c r="BI1496" t="s">
        <v>149</v>
      </c>
      <c r="BJ1496" t="s">
        <v>166</v>
      </c>
      <c r="BM1496" t="s">
        <v>149</v>
      </c>
      <c r="BS1496" t="s">
        <v>160</v>
      </c>
      <c r="BX1496" s="2"/>
    </row>
    <row r="1497" spans="1:78" hidden="1">
      <c r="A1497" s="62" t="s">
        <v>6094</v>
      </c>
      <c r="B1497" s="1" t="s">
        <v>149</v>
      </c>
      <c r="C1497" s="1" t="s">
        <v>6095</v>
      </c>
      <c r="D1497" s="1" t="s">
        <v>1297</v>
      </c>
      <c r="G1497" t="s">
        <v>153</v>
      </c>
      <c r="H1497" t="s">
        <v>154</v>
      </c>
      <c r="J1497">
        <v>0</v>
      </c>
      <c r="K1497" t="s">
        <v>155</v>
      </c>
      <c r="U1497" s="2">
        <v>39196</v>
      </c>
      <c r="V1497" t="s">
        <v>6096</v>
      </c>
      <c r="W1497" s="29" t="s">
        <v>178</v>
      </c>
      <c r="X1497">
        <v>515000</v>
      </c>
      <c r="AA1497">
        <v>200000</v>
      </c>
      <c r="AF1497" t="s">
        <v>157</v>
      </c>
      <c r="AG1497" t="s">
        <v>158</v>
      </c>
      <c r="AK1497">
        <v>4</v>
      </c>
      <c r="AM1497" t="s">
        <v>149</v>
      </c>
      <c r="AQ1497" t="s">
        <v>149</v>
      </c>
      <c r="AR1497" t="s">
        <v>149</v>
      </c>
      <c r="AS1497" t="s">
        <v>149</v>
      </c>
      <c r="AT1497" t="s">
        <v>149</v>
      </c>
      <c r="AU1497" t="s">
        <v>149</v>
      </c>
      <c r="AV1497">
        <v>0</v>
      </c>
      <c r="AW1497" t="s">
        <v>149</v>
      </c>
      <c r="AX1497" t="s">
        <v>169</v>
      </c>
      <c r="AY1497">
        <v>0</v>
      </c>
      <c r="BA1497" t="s">
        <v>160</v>
      </c>
      <c r="BB1497" t="s">
        <v>149</v>
      </c>
      <c r="BE1497">
        <v>0</v>
      </c>
      <c r="BG1497" t="s">
        <v>149</v>
      </c>
      <c r="BH1497" t="s">
        <v>149</v>
      </c>
      <c r="BI1497" t="s">
        <v>149</v>
      </c>
      <c r="BJ1497" t="s">
        <v>154</v>
      </c>
      <c r="BM1497" t="s">
        <v>149</v>
      </c>
      <c r="BS1497" t="s">
        <v>160</v>
      </c>
      <c r="BX1497" s="2"/>
    </row>
    <row r="1498" spans="1:78" hidden="1">
      <c r="A1498" s="62" t="s">
        <v>6097</v>
      </c>
      <c r="B1498" s="1" t="s">
        <v>149</v>
      </c>
      <c r="C1498" s="1" t="s">
        <v>6098</v>
      </c>
      <c r="D1498" s="1" t="s">
        <v>1297</v>
      </c>
      <c r="G1498" t="s">
        <v>153</v>
      </c>
      <c r="H1498" t="s">
        <v>154</v>
      </c>
      <c r="J1498">
        <v>0</v>
      </c>
      <c r="K1498" t="s">
        <v>155</v>
      </c>
      <c r="U1498" s="2">
        <v>39196</v>
      </c>
      <c r="V1498" t="s">
        <v>6099</v>
      </c>
      <c r="W1498" s="29" t="s">
        <v>167</v>
      </c>
      <c r="X1498">
        <v>824150</v>
      </c>
      <c r="AA1498">
        <v>200000</v>
      </c>
      <c r="AF1498" t="s">
        <v>157</v>
      </c>
      <c r="AG1498" t="s">
        <v>158</v>
      </c>
      <c r="AK1498">
        <v>4</v>
      </c>
      <c r="AM1498" t="s">
        <v>149</v>
      </c>
      <c r="AQ1498" t="s">
        <v>149</v>
      </c>
      <c r="AR1498" t="s">
        <v>149</v>
      </c>
      <c r="AS1498" t="s">
        <v>149</v>
      </c>
      <c r="AT1498" t="s">
        <v>149</v>
      </c>
      <c r="AU1498" t="s">
        <v>149</v>
      </c>
      <c r="AV1498">
        <v>0</v>
      </c>
      <c r="AW1498" t="s">
        <v>149</v>
      </c>
      <c r="AX1498" t="s">
        <v>169</v>
      </c>
      <c r="AY1498">
        <v>0</v>
      </c>
      <c r="BA1498" t="s">
        <v>160</v>
      </c>
      <c r="BB1498" t="s">
        <v>149</v>
      </c>
      <c r="BE1498">
        <v>0</v>
      </c>
      <c r="BG1498" t="s">
        <v>149</v>
      </c>
      <c r="BH1498" t="s">
        <v>149</v>
      </c>
      <c r="BI1498" t="s">
        <v>160</v>
      </c>
      <c r="BJ1498" t="s">
        <v>154</v>
      </c>
      <c r="BK1498" s="44" t="s">
        <v>11831</v>
      </c>
      <c r="BL1498" s="45" t="s">
        <v>11130</v>
      </c>
      <c r="BM1498" s="17" t="s">
        <v>160</v>
      </c>
      <c r="BN1498" t="s">
        <v>12728</v>
      </c>
      <c r="BS1498" t="s">
        <v>160</v>
      </c>
      <c r="BT1498" t="s">
        <v>8196</v>
      </c>
      <c r="BU1498" s="71" t="s">
        <v>14571</v>
      </c>
      <c r="BV1498" t="s">
        <v>8173</v>
      </c>
      <c r="BW1498" s="1" t="s">
        <v>14079</v>
      </c>
      <c r="BX1498" s="2">
        <v>36892</v>
      </c>
      <c r="BZ1498" t="s">
        <v>9447</v>
      </c>
    </row>
    <row r="1499" spans="1:78" hidden="1">
      <c r="A1499" s="62" t="s">
        <v>6100</v>
      </c>
      <c r="B1499" s="1" t="s">
        <v>149</v>
      </c>
      <c r="C1499" s="1" t="s">
        <v>6101</v>
      </c>
      <c r="D1499" s="1" t="s">
        <v>1297</v>
      </c>
      <c r="G1499" t="s">
        <v>153</v>
      </c>
      <c r="H1499" t="s">
        <v>154</v>
      </c>
      <c r="J1499">
        <v>0</v>
      </c>
      <c r="K1499" t="s">
        <v>155</v>
      </c>
      <c r="U1499" s="2">
        <v>39196</v>
      </c>
      <c r="V1499" t="s">
        <v>6101</v>
      </c>
      <c r="W1499" s="29" t="s">
        <v>178</v>
      </c>
      <c r="X1499">
        <v>515000</v>
      </c>
      <c r="AA1499">
        <v>200000</v>
      </c>
      <c r="AE1499" t="s">
        <v>10098</v>
      </c>
      <c r="AF1499" t="s">
        <v>157</v>
      </c>
      <c r="AG1499" t="s">
        <v>158</v>
      </c>
      <c r="AK1499">
        <v>4</v>
      </c>
      <c r="AM1499" t="s">
        <v>149</v>
      </c>
      <c r="AQ1499" t="s">
        <v>149</v>
      </c>
      <c r="AR1499" t="s">
        <v>149</v>
      </c>
      <c r="AS1499" t="s">
        <v>149</v>
      </c>
      <c r="AT1499" t="s">
        <v>149</v>
      </c>
      <c r="AU1499" t="s">
        <v>149</v>
      </c>
      <c r="AV1499">
        <v>0</v>
      </c>
      <c r="AW1499" t="s">
        <v>149</v>
      </c>
      <c r="AX1499" t="s">
        <v>169</v>
      </c>
      <c r="AY1499">
        <v>0</v>
      </c>
      <c r="BA1499" t="s">
        <v>160</v>
      </c>
      <c r="BB1499" t="s">
        <v>149</v>
      </c>
      <c r="BE1499">
        <v>0</v>
      </c>
      <c r="BG1499" t="s">
        <v>149</v>
      </c>
      <c r="BH1499" t="s">
        <v>149</v>
      </c>
      <c r="BI1499" t="s">
        <v>149</v>
      </c>
      <c r="BJ1499" t="s">
        <v>154</v>
      </c>
      <c r="BM1499" t="s">
        <v>149</v>
      </c>
      <c r="BS1499" t="s">
        <v>160</v>
      </c>
      <c r="BT1499" t="s">
        <v>8174</v>
      </c>
      <c r="BU1499" s="71" t="s">
        <v>14571</v>
      </c>
      <c r="BV1499" t="s">
        <v>8173</v>
      </c>
      <c r="BW1499" s="1" t="s">
        <v>14080</v>
      </c>
      <c r="BX1499" s="2">
        <v>36892</v>
      </c>
      <c r="BZ1499" t="s">
        <v>9978</v>
      </c>
    </row>
    <row r="1500" spans="1:78" hidden="1">
      <c r="A1500" s="62" t="s">
        <v>6102</v>
      </c>
      <c r="B1500" s="1" t="s">
        <v>149</v>
      </c>
      <c r="C1500" s="1" t="s">
        <v>6103</v>
      </c>
      <c r="J1500">
        <v>0</v>
      </c>
      <c r="K1500" t="s">
        <v>2075</v>
      </c>
      <c r="U1500" s="2">
        <v>39196</v>
      </c>
      <c r="V1500" t="s">
        <v>6104</v>
      </c>
      <c r="W1500" s="29" t="s">
        <v>178</v>
      </c>
      <c r="X1500">
        <v>515000</v>
      </c>
      <c r="AA1500">
        <v>200000</v>
      </c>
      <c r="AF1500" t="s">
        <v>13222</v>
      </c>
      <c r="AG1500" t="s">
        <v>569</v>
      </c>
      <c r="AK1500">
        <v>1</v>
      </c>
      <c r="AM1500" t="s">
        <v>149</v>
      </c>
      <c r="AQ1500" t="s">
        <v>149</v>
      </c>
      <c r="AR1500" t="s">
        <v>149</v>
      </c>
      <c r="AS1500" t="s">
        <v>149</v>
      </c>
      <c r="AT1500" t="s">
        <v>149</v>
      </c>
      <c r="AU1500" t="s">
        <v>149</v>
      </c>
      <c r="AV1500">
        <v>0</v>
      </c>
      <c r="AW1500" t="s">
        <v>149</v>
      </c>
      <c r="AX1500" t="s">
        <v>169</v>
      </c>
      <c r="AY1500">
        <v>0</v>
      </c>
      <c r="BA1500" t="s">
        <v>160</v>
      </c>
      <c r="BB1500" t="s">
        <v>149</v>
      </c>
      <c r="BE1500">
        <v>0</v>
      </c>
      <c r="BG1500" t="s">
        <v>149</v>
      </c>
      <c r="BH1500" t="s">
        <v>149</v>
      </c>
      <c r="BI1500" t="s">
        <v>149</v>
      </c>
      <c r="BJ1500" s="33" t="s">
        <v>11456</v>
      </c>
      <c r="BM1500" t="s">
        <v>149</v>
      </c>
      <c r="BS1500" t="s">
        <v>160</v>
      </c>
      <c r="BX1500" s="2"/>
    </row>
    <row r="1501" spans="1:78" hidden="1">
      <c r="A1501" s="62" t="s">
        <v>6105</v>
      </c>
      <c r="B1501" s="1" t="s">
        <v>149</v>
      </c>
      <c r="C1501" s="1" t="s">
        <v>6106</v>
      </c>
      <c r="D1501" s="1" t="s">
        <v>6107</v>
      </c>
      <c r="E1501" s="1" t="s">
        <v>6108</v>
      </c>
      <c r="F1501" t="s">
        <v>6109</v>
      </c>
      <c r="G1501" t="s">
        <v>253</v>
      </c>
      <c r="H1501" t="s">
        <v>191</v>
      </c>
      <c r="I1501">
        <v>400057</v>
      </c>
      <c r="J1501">
        <v>0</v>
      </c>
      <c r="K1501" t="s">
        <v>155</v>
      </c>
      <c r="U1501" s="2">
        <v>39196</v>
      </c>
      <c r="V1501" t="s">
        <v>6110</v>
      </c>
      <c r="W1501" s="29" t="s">
        <v>167</v>
      </c>
      <c r="X1501">
        <v>515000</v>
      </c>
      <c r="AA1501">
        <v>200000</v>
      </c>
      <c r="AE1501" t="s">
        <v>6111</v>
      </c>
      <c r="AF1501" t="s">
        <v>157</v>
      </c>
      <c r="AG1501" t="s">
        <v>158</v>
      </c>
      <c r="AK1501">
        <v>4</v>
      </c>
      <c r="AM1501" t="s">
        <v>149</v>
      </c>
      <c r="AQ1501" t="s">
        <v>149</v>
      </c>
      <c r="AR1501" t="s">
        <v>149</v>
      </c>
      <c r="AS1501" t="s">
        <v>149</v>
      </c>
      <c r="AT1501" t="s">
        <v>149</v>
      </c>
      <c r="AU1501" t="s">
        <v>149</v>
      </c>
      <c r="AV1501">
        <v>0</v>
      </c>
      <c r="AW1501" t="s">
        <v>149</v>
      </c>
      <c r="AX1501" t="s">
        <v>169</v>
      </c>
      <c r="AY1501">
        <v>0</v>
      </c>
      <c r="BA1501" t="s">
        <v>160</v>
      </c>
      <c r="BB1501" t="s">
        <v>149</v>
      </c>
      <c r="BE1501">
        <v>0</v>
      </c>
      <c r="BG1501" t="s">
        <v>149</v>
      </c>
      <c r="BH1501" t="s">
        <v>149</v>
      </c>
      <c r="BI1501" t="s">
        <v>160</v>
      </c>
      <c r="BJ1501" t="s">
        <v>191</v>
      </c>
      <c r="BK1501" s="17" t="s">
        <v>11126</v>
      </c>
      <c r="BL1501" s="17" t="s">
        <v>11127</v>
      </c>
      <c r="BM1501" s="17" t="s">
        <v>160</v>
      </c>
      <c r="BN1501" t="s">
        <v>12729</v>
      </c>
      <c r="BS1501" t="s">
        <v>160</v>
      </c>
      <c r="BT1501" t="s">
        <v>8192</v>
      </c>
      <c r="BU1501" s="71" t="s">
        <v>14571</v>
      </c>
      <c r="BV1501" t="s">
        <v>8173</v>
      </c>
      <c r="BW1501" s="1" t="s">
        <v>14081</v>
      </c>
      <c r="BX1501" s="2">
        <v>36892</v>
      </c>
      <c r="BZ1501" t="s">
        <v>9979</v>
      </c>
    </row>
    <row r="1502" spans="1:78" hidden="1">
      <c r="A1502" s="62" t="s">
        <v>6112</v>
      </c>
      <c r="B1502" s="1" t="s">
        <v>149</v>
      </c>
      <c r="C1502" s="1" t="s">
        <v>6113</v>
      </c>
      <c r="D1502" s="1" t="s">
        <v>6114</v>
      </c>
      <c r="E1502" s="1" t="s">
        <v>6115</v>
      </c>
      <c r="G1502" t="s">
        <v>165</v>
      </c>
      <c r="H1502" t="s">
        <v>166</v>
      </c>
      <c r="J1502">
        <v>0</v>
      </c>
      <c r="K1502" t="s">
        <v>155</v>
      </c>
      <c r="U1502" s="2">
        <v>39196</v>
      </c>
      <c r="V1502" t="s">
        <v>6113</v>
      </c>
      <c r="W1502" s="29" t="s">
        <v>167</v>
      </c>
      <c r="X1502">
        <v>824150</v>
      </c>
      <c r="AA1502">
        <v>200000</v>
      </c>
      <c r="AE1502" t="s">
        <v>10099</v>
      </c>
      <c r="AF1502" t="s">
        <v>157</v>
      </c>
      <c r="AG1502" t="s">
        <v>158</v>
      </c>
      <c r="AK1502">
        <v>4</v>
      </c>
      <c r="AM1502" t="s">
        <v>149</v>
      </c>
      <c r="AQ1502" t="s">
        <v>149</v>
      </c>
      <c r="AR1502" t="s">
        <v>149</v>
      </c>
      <c r="AS1502" t="s">
        <v>149</v>
      </c>
      <c r="AT1502" t="s">
        <v>149</v>
      </c>
      <c r="AU1502" t="s">
        <v>149</v>
      </c>
      <c r="AV1502">
        <v>0</v>
      </c>
      <c r="AW1502" t="s">
        <v>149</v>
      </c>
      <c r="AX1502" t="s">
        <v>169</v>
      </c>
      <c r="AY1502">
        <v>0</v>
      </c>
      <c r="BA1502" t="s">
        <v>160</v>
      </c>
      <c r="BB1502" t="s">
        <v>149</v>
      </c>
      <c r="BE1502">
        <v>0</v>
      </c>
      <c r="BG1502" t="s">
        <v>149</v>
      </c>
      <c r="BH1502" t="s">
        <v>149</v>
      </c>
      <c r="BI1502" t="s">
        <v>149</v>
      </c>
      <c r="BJ1502" t="s">
        <v>166</v>
      </c>
      <c r="BM1502" t="s">
        <v>149</v>
      </c>
      <c r="BN1502" t="s">
        <v>12730</v>
      </c>
      <c r="BS1502" t="s">
        <v>160</v>
      </c>
      <c r="BT1502" t="s">
        <v>8188</v>
      </c>
      <c r="BU1502" s="71" t="s">
        <v>14571</v>
      </c>
      <c r="BV1502" t="s">
        <v>8229</v>
      </c>
      <c r="BW1502" s="1" t="s">
        <v>14082</v>
      </c>
      <c r="BX1502" s="2">
        <v>36892</v>
      </c>
      <c r="BZ1502" t="s">
        <v>9494</v>
      </c>
    </row>
    <row r="1503" spans="1:78" hidden="1">
      <c r="A1503" s="62" t="s">
        <v>6116</v>
      </c>
      <c r="B1503" s="1" t="s">
        <v>149</v>
      </c>
      <c r="C1503" s="1" t="s">
        <v>6117</v>
      </c>
      <c r="D1503" s="1" t="s">
        <v>3354</v>
      </c>
      <c r="G1503" t="s">
        <v>165</v>
      </c>
      <c r="H1503" t="s">
        <v>166</v>
      </c>
      <c r="J1503">
        <v>0</v>
      </c>
      <c r="K1503" t="s">
        <v>155</v>
      </c>
      <c r="U1503" s="2">
        <v>39196</v>
      </c>
      <c r="V1503" t="s">
        <v>6118</v>
      </c>
      <c r="W1503" s="29" t="s">
        <v>178</v>
      </c>
      <c r="X1503">
        <v>515000</v>
      </c>
      <c r="AA1503">
        <v>200000</v>
      </c>
      <c r="AF1503" t="s">
        <v>157</v>
      </c>
      <c r="AG1503" t="s">
        <v>158</v>
      </c>
      <c r="AK1503">
        <v>4</v>
      </c>
      <c r="AM1503" t="s">
        <v>149</v>
      </c>
      <c r="AQ1503" t="s">
        <v>149</v>
      </c>
      <c r="AR1503" t="s">
        <v>149</v>
      </c>
      <c r="AS1503" t="s">
        <v>149</v>
      </c>
      <c r="AT1503" t="s">
        <v>149</v>
      </c>
      <c r="AU1503" t="s">
        <v>149</v>
      </c>
      <c r="AV1503">
        <v>0</v>
      </c>
      <c r="AW1503" t="s">
        <v>149</v>
      </c>
      <c r="AX1503" t="s">
        <v>169</v>
      </c>
      <c r="AY1503">
        <v>0</v>
      </c>
      <c r="BA1503" t="s">
        <v>160</v>
      </c>
      <c r="BB1503" t="s">
        <v>149</v>
      </c>
      <c r="BE1503">
        <v>0</v>
      </c>
      <c r="BG1503" t="s">
        <v>149</v>
      </c>
      <c r="BH1503" t="s">
        <v>149</v>
      </c>
      <c r="BI1503" t="s">
        <v>149</v>
      </c>
      <c r="BJ1503" t="s">
        <v>166</v>
      </c>
      <c r="BM1503" t="s">
        <v>149</v>
      </c>
      <c r="BS1503" t="s">
        <v>160</v>
      </c>
      <c r="BX1503" s="2"/>
    </row>
    <row r="1504" spans="1:78" hidden="1">
      <c r="A1504" s="62" t="s">
        <v>6119</v>
      </c>
      <c r="B1504" s="1" t="s">
        <v>149</v>
      </c>
      <c r="C1504" s="1" t="s">
        <v>6120</v>
      </c>
      <c r="D1504" s="1" t="s">
        <v>6121</v>
      </c>
      <c r="E1504" s="1" t="s">
        <v>6122</v>
      </c>
      <c r="F1504" t="s">
        <v>6123</v>
      </c>
      <c r="G1504" t="s">
        <v>165</v>
      </c>
      <c r="H1504" t="s">
        <v>166</v>
      </c>
      <c r="J1504">
        <v>0</v>
      </c>
      <c r="K1504" t="s">
        <v>155</v>
      </c>
      <c r="U1504" s="2">
        <v>39196</v>
      </c>
      <c r="V1504" t="s">
        <v>6120</v>
      </c>
      <c r="W1504" s="29" t="s">
        <v>167</v>
      </c>
      <c r="X1504">
        <v>722250</v>
      </c>
      <c r="AA1504">
        <v>200000</v>
      </c>
      <c r="AE1504" t="s">
        <v>6124</v>
      </c>
      <c r="AF1504" t="s">
        <v>157</v>
      </c>
      <c r="AG1504" t="s">
        <v>158</v>
      </c>
      <c r="AK1504">
        <v>4</v>
      </c>
      <c r="AM1504" t="s">
        <v>149</v>
      </c>
      <c r="AQ1504" t="s">
        <v>149</v>
      </c>
      <c r="AR1504" t="s">
        <v>149</v>
      </c>
      <c r="AS1504" t="s">
        <v>149</v>
      </c>
      <c r="AT1504" t="s">
        <v>149</v>
      </c>
      <c r="AU1504" t="s">
        <v>149</v>
      </c>
      <c r="AV1504">
        <v>0</v>
      </c>
      <c r="AW1504" t="s">
        <v>149</v>
      </c>
      <c r="AX1504" t="s">
        <v>169</v>
      </c>
      <c r="AY1504">
        <v>0</v>
      </c>
      <c r="BA1504" t="s">
        <v>160</v>
      </c>
      <c r="BB1504" t="s">
        <v>149</v>
      </c>
      <c r="BE1504">
        <v>0</v>
      </c>
      <c r="BG1504" t="s">
        <v>149</v>
      </c>
      <c r="BH1504" t="s">
        <v>149</v>
      </c>
      <c r="BI1504" t="s">
        <v>160</v>
      </c>
      <c r="BJ1504" t="s">
        <v>166</v>
      </c>
      <c r="BK1504" s="44" t="s">
        <v>11831</v>
      </c>
      <c r="BL1504" s="45" t="s">
        <v>11130</v>
      </c>
      <c r="BM1504" s="17" t="s">
        <v>160</v>
      </c>
      <c r="BN1504" t="s">
        <v>12731</v>
      </c>
      <c r="BS1504" t="s">
        <v>160</v>
      </c>
      <c r="BT1504" t="s">
        <v>8174</v>
      </c>
      <c r="BU1504" s="71" t="s">
        <v>14571</v>
      </c>
      <c r="BV1504" t="s">
        <v>8173</v>
      </c>
      <c r="BW1504" s="1" t="s">
        <v>14083</v>
      </c>
      <c r="BX1504" s="2">
        <v>36892</v>
      </c>
      <c r="BZ1504" t="s">
        <v>9980</v>
      </c>
    </row>
    <row r="1505" spans="1:78" hidden="1">
      <c r="A1505" s="62" t="s">
        <v>6125</v>
      </c>
      <c r="B1505" s="1" t="s">
        <v>149</v>
      </c>
      <c r="C1505" s="1" t="s">
        <v>6126</v>
      </c>
      <c r="D1505" s="1" t="s">
        <v>6127</v>
      </c>
      <c r="E1505" s="1" t="s">
        <v>6128</v>
      </c>
      <c r="F1505" t="s">
        <v>6129</v>
      </c>
      <c r="G1505" t="s">
        <v>153</v>
      </c>
      <c r="H1505" t="s">
        <v>154</v>
      </c>
      <c r="J1505">
        <v>0</v>
      </c>
      <c r="K1505" t="s">
        <v>155</v>
      </c>
      <c r="U1505" s="2">
        <v>39196</v>
      </c>
      <c r="V1505" t="s">
        <v>6126</v>
      </c>
      <c r="W1505" s="29" t="s">
        <v>167</v>
      </c>
      <c r="X1505">
        <v>817000</v>
      </c>
      <c r="AA1505">
        <v>200000</v>
      </c>
      <c r="AF1505" t="s">
        <v>157</v>
      </c>
      <c r="AG1505" t="s">
        <v>158</v>
      </c>
      <c r="AK1505">
        <v>4</v>
      </c>
      <c r="AM1505" t="s">
        <v>149</v>
      </c>
      <c r="AQ1505" t="s">
        <v>149</v>
      </c>
      <c r="AR1505" t="s">
        <v>149</v>
      </c>
      <c r="AS1505" t="s">
        <v>149</v>
      </c>
      <c r="AT1505" t="s">
        <v>149</v>
      </c>
      <c r="AU1505" t="s">
        <v>149</v>
      </c>
      <c r="AV1505">
        <v>0</v>
      </c>
      <c r="AW1505" t="s">
        <v>149</v>
      </c>
      <c r="AX1505" t="s">
        <v>169</v>
      </c>
      <c r="AY1505">
        <v>0</v>
      </c>
      <c r="BA1505" t="s">
        <v>160</v>
      </c>
      <c r="BB1505" t="s">
        <v>149</v>
      </c>
      <c r="BE1505">
        <v>0</v>
      </c>
      <c r="BG1505" t="s">
        <v>149</v>
      </c>
      <c r="BH1505" t="s">
        <v>149</v>
      </c>
      <c r="BI1505" t="s">
        <v>149</v>
      </c>
      <c r="BJ1505" t="s">
        <v>154</v>
      </c>
      <c r="BM1505" t="s">
        <v>149</v>
      </c>
      <c r="BN1505" t="s">
        <v>12732</v>
      </c>
      <c r="BS1505" t="s">
        <v>160</v>
      </c>
      <c r="BT1505" t="s">
        <v>8174</v>
      </c>
      <c r="BU1505" s="71" t="s">
        <v>14571</v>
      </c>
      <c r="BV1505" t="s">
        <v>8173</v>
      </c>
      <c r="BW1505" s="1" t="s">
        <v>14084</v>
      </c>
      <c r="BX1505" s="2">
        <v>36892</v>
      </c>
      <c r="BZ1505" t="s">
        <v>9981</v>
      </c>
    </row>
    <row r="1506" spans="1:78" hidden="1">
      <c r="A1506" s="62" t="s">
        <v>6130</v>
      </c>
      <c r="B1506" s="1" t="s">
        <v>149</v>
      </c>
      <c r="C1506" s="1" t="s">
        <v>6131</v>
      </c>
      <c r="D1506" s="1" t="s">
        <v>1297</v>
      </c>
      <c r="G1506" t="s">
        <v>153</v>
      </c>
      <c r="H1506" t="s">
        <v>154</v>
      </c>
      <c r="J1506">
        <v>0</v>
      </c>
      <c r="K1506" t="s">
        <v>155</v>
      </c>
      <c r="U1506" s="2">
        <v>39196</v>
      </c>
      <c r="V1506" t="s">
        <v>6132</v>
      </c>
      <c r="W1506" s="29" t="s">
        <v>167</v>
      </c>
      <c r="X1506">
        <v>515000</v>
      </c>
      <c r="AA1506">
        <v>200000</v>
      </c>
      <c r="AF1506" t="s">
        <v>157</v>
      </c>
      <c r="AG1506" t="s">
        <v>158</v>
      </c>
      <c r="AK1506">
        <v>4</v>
      </c>
      <c r="AM1506" t="s">
        <v>149</v>
      </c>
      <c r="AQ1506" t="s">
        <v>149</v>
      </c>
      <c r="AR1506" t="s">
        <v>149</v>
      </c>
      <c r="AS1506" t="s">
        <v>149</v>
      </c>
      <c r="AT1506" t="s">
        <v>149</v>
      </c>
      <c r="AU1506" t="s">
        <v>149</v>
      </c>
      <c r="AV1506">
        <v>0</v>
      </c>
      <c r="AW1506" t="s">
        <v>149</v>
      </c>
      <c r="AX1506" t="s">
        <v>169</v>
      </c>
      <c r="AY1506">
        <v>0</v>
      </c>
      <c r="BA1506" t="s">
        <v>160</v>
      </c>
      <c r="BB1506" t="s">
        <v>149</v>
      </c>
      <c r="BE1506">
        <v>0</v>
      </c>
      <c r="BG1506" t="s">
        <v>149</v>
      </c>
      <c r="BH1506" t="s">
        <v>149</v>
      </c>
      <c r="BI1506" t="s">
        <v>149</v>
      </c>
      <c r="BJ1506" t="s">
        <v>154</v>
      </c>
      <c r="BM1506" t="s">
        <v>149</v>
      </c>
      <c r="BS1506" t="s">
        <v>160</v>
      </c>
      <c r="BX1506" s="2"/>
    </row>
    <row r="1507" spans="1:78" hidden="1">
      <c r="A1507" s="62" t="s">
        <v>6133</v>
      </c>
      <c r="B1507" s="1" t="s">
        <v>149</v>
      </c>
      <c r="C1507" s="1" t="s">
        <v>6134</v>
      </c>
      <c r="D1507" s="1" t="s">
        <v>3354</v>
      </c>
      <c r="G1507" t="s">
        <v>165</v>
      </c>
      <c r="H1507" t="s">
        <v>166</v>
      </c>
      <c r="J1507">
        <v>0</v>
      </c>
      <c r="K1507" t="s">
        <v>155</v>
      </c>
      <c r="U1507" s="2">
        <v>39196</v>
      </c>
      <c r="V1507" t="s">
        <v>6135</v>
      </c>
      <c r="W1507" s="29" t="s">
        <v>167</v>
      </c>
      <c r="X1507">
        <v>515000</v>
      </c>
      <c r="AA1507">
        <v>200000</v>
      </c>
      <c r="AF1507" t="s">
        <v>157</v>
      </c>
      <c r="AG1507" t="s">
        <v>158</v>
      </c>
      <c r="AK1507">
        <v>4</v>
      </c>
      <c r="AM1507" t="s">
        <v>149</v>
      </c>
      <c r="AQ1507" t="s">
        <v>149</v>
      </c>
      <c r="AR1507" t="s">
        <v>149</v>
      </c>
      <c r="AS1507" t="s">
        <v>149</v>
      </c>
      <c r="AT1507" t="s">
        <v>149</v>
      </c>
      <c r="AU1507" t="s">
        <v>149</v>
      </c>
      <c r="AV1507">
        <v>0</v>
      </c>
      <c r="AW1507" t="s">
        <v>149</v>
      </c>
      <c r="AX1507" t="s">
        <v>169</v>
      </c>
      <c r="AY1507">
        <v>0</v>
      </c>
      <c r="BA1507" t="s">
        <v>160</v>
      </c>
      <c r="BB1507" t="s">
        <v>149</v>
      </c>
      <c r="BE1507">
        <v>0</v>
      </c>
      <c r="BG1507" t="s">
        <v>149</v>
      </c>
      <c r="BH1507" t="s">
        <v>149</v>
      </c>
      <c r="BI1507" t="s">
        <v>149</v>
      </c>
      <c r="BJ1507" t="s">
        <v>166</v>
      </c>
      <c r="BM1507" t="s">
        <v>149</v>
      </c>
      <c r="BS1507" t="s">
        <v>160</v>
      </c>
      <c r="BT1507" t="s">
        <v>8235</v>
      </c>
      <c r="BU1507" s="71" t="s">
        <v>14571</v>
      </c>
      <c r="BV1507" t="s">
        <v>8173</v>
      </c>
      <c r="BW1507" s="1" t="s">
        <v>14085</v>
      </c>
      <c r="BX1507" s="2">
        <v>36892</v>
      </c>
      <c r="BZ1507" t="s">
        <v>9982</v>
      </c>
    </row>
    <row r="1508" spans="1:78" hidden="1">
      <c r="A1508" s="62" t="s">
        <v>6136</v>
      </c>
      <c r="B1508" s="1" t="s">
        <v>149</v>
      </c>
      <c r="C1508" s="1" t="s">
        <v>6137</v>
      </c>
      <c r="D1508" s="1" t="s">
        <v>6138</v>
      </c>
      <c r="E1508" s="1" t="s">
        <v>6139</v>
      </c>
      <c r="F1508" t="s">
        <v>6140</v>
      </c>
      <c r="G1508" t="s">
        <v>165</v>
      </c>
      <c r="H1508" t="s">
        <v>166</v>
      </c>
      <c r="J1508">
        <v>0</v>
      </c>
      <c r="K1508" t="s">
        <v>155</v>
      </c>
      <c r="U1508" s="2">
        <v>39196</v>
      </c>
      <c r="V1508" t="s">
        <v>6141</v>
      </c>
      <c r="W1508" s="29" t="s">
        <v>167</v>
      </c>
      <c r="X1508">
        <v>515000</v>
      </c>
      <c r="AA1508">
        <v>200000</v>
      </c>
      <c r="AF1508" t="s">
        <v>157</v>
      </c>
      <c r="AG1508" t="s">
        <v>158</v>
      </c>
      <c r="AK1508">
        <v>4</v>
      </c>
      <c r="AM1508" t="s">
        <v>149</v>
      </c>
      <c r="AQ1508" t="s">
        <v>149</v>
      </c>
      <c r="AR1508" t="s">
        <v>149</v>
      </c>
      <c r="AS1508" t="s">
        <v>149</v>
      </c>
      <c r="AT1508" t="s">
        <v>149</v>
      </c>
      <c r="AU1508" t="s">
        <v>149</v>
      </c>
      <c r="AV1508">
        <v>0</v>
      </c>
      <c r="AW1508" t="s">
        <v>149</v>
      </c>
      <c r="AX1508" t="s">
        <v>169</v>
      </c>
      <c r="AY1508">
        <v>0</v>
      </c>
      <c r="BA1508" t="s">
        <v>160</v>
      </c>
      <c r="BB1508" t="s">
        <v>149</v>
      </c>
      <c r="BE1508">
        <v>0</v>
      </c>
      <c r="BG1508" t="s">
        <v>149</v>
      </c>
      <c r="BH1508" t="s">
        <v>149</v>
      </c>
      <c r="BI1508" t="s">
        <v>160</v>
      </c>
      <c r="BJ1508" t="s">
        <v>166</v>
      </c>
      <c r="BK1508" s="17" t="s">
        <v>11126</v>
      </c>
      <c r="BL1508" s="58" t="s">
        <v>11127</v>
      </c>
      <c r="BM1508" s="17" t="s">
        <v>160</v>
      </c>
      <c r="BN1508" t="s">
        <v>12733</v>
      </c>
      <c r="BS1508" t="s">
        <v>160</v>
      </c>
      <c r="BT1508" t="s">
        <v>8180</v>
      </c>
      <c r="BU1508" s="71" t="s">
        <v>14571</v>
      </c>
      <c r="BV1508" t="s">
        <v>8173</v>
      </c>
      <c r="BW1508" s="1" t="s">
        <v>14086</v>
      </c>
      <c r="BX1508" s="2">
        <v>36892</v>
      </c>
      <c r="BZ1508" t="s">
        <v>9475</v>
      </c>
    </row>
    <row r="1509" spans="1:78" hidden="1">
      <c r="A1509" s="62" t="s">
        <v>6142</v>
      </c>
      <c r="B1509" s="1" t="s">
        <v>149</v>
      </c>
      <c r="C1509" s="1" t="s">
        <v>6143</v>
      </c>
      <c r="D1509" s="1" t="s">
        <v>6144</v>
      </c>
      <c r="E1509" s="1" t="s">
        <v>3469</v>
      </c>
      <c r="G1509" t="s">
        <v>153</v>
      </c>
      <c r="H1509" t="s">
        <v>154</v>
      </c>
      <c r="I1509">
        <v>110028</v>
      </c>
      <c r="J1509">
        <v>0</v>
      </c>
      <c r="K1509" t="s">
        <v>155</v>
      </c>
      <c r="U1509" s="2">
        <v>39196</v>
      </c>
      <c r="V1509" t="s">
        <v>6143</v>
      </c>
      <c r="W1509" s="29" t="s">
        <v>167</v>
      </c>
      <c r="X1509">
        <v>722250</v>
      </c>
      <c r="AA1509">
        <v>200000</v>
      </c>
      <c r="AE1509" t="s">
        <v>6145</v>
      </c>
      <c r="AF1509" t="s">
        <v>157</v>
      </c>
      <c r="AG1509" t="s">
        <v>158</v>
      </c>
      <c r="AK1509">
        <v>4</v>
      </c>
      <c r="AM1509" t="s">
        <v>149</v>
      </c>
      <c r="AQ1509" t="s">
        <v>149</v>
      </c>
      <c r="AR1509" t="s">
        <v>149</v>
      </c>
      <c r="AS1509" t="s">
        <v>149</v>
      </c>
      <c r="AT1509" t="s">
        <v>149</v>
      </c>
      <c r="AU1509" t="s">
        <v>149</v>
      </c>
      <c r="AV1509">
        <v>0</v>
      </c>
      <c r="AW1509" t="s">
        <v>149</v>
      </c>
      <c r="AX1509" t="s">
        <v>169</v>
      </c>
      <c r="AY1509">
        <v>0</v>
      </c>
      <c r="BA1509" t="s">
        <v>160</v>
      </c>
      <c r="BB1509" t="s">
        <v>149</v>
      </c>
      <c r="BE1509">
        <v>0</v>
      </c>
      <c r="BG1509" t="s">
        <v>149</v>
      </c>
      <c r="BH1509" t="s">
        <v>149</v>
      </c>
      <c r="BI1509" t="s">
        <v>149</v>
      </c>
      <c r="BJ1509" t="s">
        <v>154</v>
      </c>
      <c r="BM1509" t="s">
        <v>149</v>
      </c>
      <c r="BS1509" t="s">
        <v>160</v>
      </c>
      <c r="BT1509" t="s">
        <v>8186</v>
      </c>
      <c r="BU1509" s="71" t="s">
        <v>14571</v>
      </c>
      <c r="BV1509" t="s">
        <v>8173</v>
      </c>
      <c r="BW1509" s="1" t="s">
        <v>14087</v>
      </c>
      <c r="BX1509" s="2">
        <v>36892</v>
      </c>
      <c r="BZ1509" t="s">
        <v>9983</v>
      </c>
    </row>
    <row r="1510" spans="1:78" hidden="1">
      <c r="A1510" s="62" t="s">
        <v>6146</v>
      </c>
      <c r="B1510" s="1" t="s">
        <v>149</v>
      </c>
      <c r="C1510" s="1" t="s">
        <v>1992</v>
      </c>
      <c r="D1510" s="1" t="s">
        <v>1297</v>
      </c>
      <c r="G1510" t="s">
        <v>153</v>
      </c>
      <c r="H1510" t="s">
        <v>154</v>
      </c>
      <c r="J1510">
        <v>0</v>
      </c>
      <c r="K1510" t="s">
        <v>155</v>
      </c>
      <c r="U1510" s="2">
        <v>39196</v>
      </c>
      <c r="V1510" t="s">
        <v>6147</v>
      </c>
      <c r="W1510" s="29" t="s">
        <v>178</v>
      </c>
      <c r="X1510">
        <v>515000</v>
      </c>
      <c r="AA1510">
        <v>200000</v>
      </c>
      <c r="AF1510" t="s">
        <v>157</v>
      </c>
      <c r="AG1510" t="s">
        <v>158</v>
      </c>
      <c r="AK1510">
        <v>4</v>
      </c>
      <c r="AM1510" t="s">
        <v>149</v>
      </c>
      <c r="AQ1510" t="s">
        <v>149</v>
      </c>
      <c r="AR1510" t="s">
        <v>149</v>
      </c>
      <c r="AS1510" t="s">
        <v>149</v>
      </c>
      <c r="AT1510" t="s">
        <v>149</v>
      </c>
      <c r="AU1510" t="s">
        <v>149</v>
      </c>
      <c r="AV1510">
        <v>0</v>
      </c>
      <c r="AW1510" t="s">
        <v>149</v>
      </c>
      <c r="AX1510" t="s">
        <v>169</v>
      </c>
      <c r="AY1510">
        <v>0</v>
      </c>
      <c r="BA1510" t="s">
        <v>160</v>
      </c>
      <c r="BB1510" t="s">
        <v>149</v>
      </c>
      <c r="BE1510">
        <v>0</v>
      </c>
      <c r="BG1510" t="s">
        <v>149</v>
      </c>
      <c r="BH1510" t="s">
        <v>149</v>
      </c>
      <c r="BI1510" t="s">
        <v>149</v>
      </c>
      <c r="BJ1510" t="s">
        <v>154</v>
      </c>
      <c r="BM1510" t="s">
        <v>149</v>
      </c>
      <c r="BS1510" t="s">
        <v>160</v>
      </c>
      <c r="BX1510" s="2"/>
    </row>
    <row r="1511" spans="1:78" hidden="1">
      <c r="A1511" s="62" t="s">
        <v>6148</v>
      </c>
      <c r="B1511" s="1" t="s">
        <v>149</v>
      </c>
      <c r="C1511" s="1" t="s">
        <v>6149</v>
      </c>
      <c r="D1511" s="1" t="s">
        <v>6150</v>
      </c>
      <c r="J1511">
        <v>0</v>
      </c>
      <c r="K1511" t="s">
        <v>1967</v>
      </c>
      <c r="U1511" s="2">
        <v>39196</v>
      </c>
      <c r="V1511" t="s">
        <v>6151</v>
      </c>
      <c r="W1511" s="29" t="s">
        <v>178</v>
      </c>
      <c r="X1511">
        <v>515000</v>
      </c>
      <c r="AA1511">
        <v>200000</v>
      </c>
      <c r="AF1511" t="s">
        <v>13222</v>
      </c>
      <c r="AG1511" t="s">
        <v>6153</v>
      </c>
      <c r="AK1511">
        <v>1</v>
      </c>
      <c r="AM1511" t="s">
        <v>149</v>
      </c>
      <c r="AQ1511" t="s">
        <v>149</v>
      </c>
      <c r="AR1511" t="s">
        <v>149</v>
      </c>
      <c r="AS1511" t="s">
        <v>149</v>
      </c>
      <c r="AT1511" t="s">
        <v>149</v>
      </c>
      <c r="AU1511" t="s">
        <v>149</v>
      </c>
      <c r="AV1511">
        <v>0</v>
      </c>
      <c r="AW1511" t="s">
        <v>149</v>
      </c>
      <c r="AX1511" t="s">
        <v>169</v>
      </c>
      <c r="AY1511">
        <v>0</v>
      </c>
      <c r="BA1511" t="s">
        <v>160</v>
      </c>
      <c r="BB1511" t="s">
        <v>149</v>
      </c>
      <c r="BE1511">
        <v>0</v>
      </c>
      <c r="BG1511" t="s">
        <v>149</v>
      </c>
      <c r="BH1511" t="s">
        <v>149</v>
      </c>
      <c r="BI1511" t="s">
        <v>149</v>
      </c>
      <c r="BJ1511" s="33" t="s">
        <v>11456</v>
      </c>
      <c r="BM1511" t="s">
        <v>149</v>
      </c>
      <c r="BS1511" t="s">
        <v>160</v>
      </c>
      <c r="BX1511" s="2"/>
    </row>
    <row r="1512" spans="1:78" hidden="1">
      <c r="A1512" s="62" t="s">
        <v>6154</v>
      </c>
      <c r="B1512" s="1" t="s">
        <v>149</v>
      </c>
      <c r="C1512" s="1" t="s">
        <v>6155</v>
      </c>
      <c r="D1512" s="1" t="s">
        <v>6156</v>
      </c>
      <c r="J1512">
        <v>0</v>
      </c>
      <c r="K1512" t="s">
        <v>184</v>
      </c>
      <c r="U1512" s="2">
        <v>39196</v>
      </c>
      <c r="V1512" t="s">
        <v>6157</v>
      </c>
      <c r="W1512" s="29" t="s">
        <v>178</v>
      </c>
      <c r="X1512">
        <v>515000</v>
      </c>
      <c r="AA1512">
        <v>200000</v>
      </c>
      <c r="AF1512" t="s">
        <v>13222</v>
      </c>
      <c r="AG1512" t="s">
        <v>186</v>
      </c>
      <c r="AK1512">
        <v>1</v>
      </c>
      <c r="AM1512" t="s">
        <v>149</v>
      </c>
      <c r="AQ1512" t="s">
        <v>149</v>
      </c>
      <c r="AR1512" t="s">
        <v>149</v>
      </c>
      <c r="AS1512" t="s">
        <v>149</v>
      </c>
      <c r="AT1512" t="s">
        <v>149</v>
      </c>
      <c r="AU1512" t="s">
        <v>149</v>
      </c>
      <c r="AV1512">
        <v>0</v>
      </c>
      <c r="AW1512" t="s">
        <v>149</v>
      </c>
      <c r="AX1512" t="s">
        <v>169</v>
      </c>
      <c r="AY1512">
        <v>0</v>
      </c>
      <c r="BA1512" t="s">
        <v>160</v>
      </c>
      <c r="BB1512" t="s">
        <v>149</v>
      </c>
      <c r="BE1512">
        <v>0</v>
      </c>
      <c r="BG1512" t="s">
        <v>149</v>
      </c>
      <c r="BH1512" t="s">
        <v>149</v>
      </c>
      <c r="BI1512" t="s">
        <v>149</v>
      </c>
      <c r="BJ1512" s="33" t="s">
        <v>11456</v>
      </c>
      <c r="BM1512" t="s">
        <v>149</v>
      </c>
      <c r="BS1512" t="s">
        <v>160</v>
      </c>
      <c r="BX1512" s="2"/>
    </row>
    <row r="1513" spans="1:78" hidden="1">
      <c r="A1513" s="62" t="s">
        <v>6158</v>
      </c>
      <c r="B1513" s="1" t="s">
        <v>149</v>
      </c>
      <c r="C1513" s="1" t="s">
        <v>6159</v>
      </c>
      <c r="D1513" s="1" t="s">
        <v>6160</v>
      </c>
      <c r="J1513">
        <v>0</v>
      </c>
      <c r="K1513" t="s">
        <v>184</v>
      </c>
      <c r="U1513" s="2">
        <v>39196</v>
      </c>
      <c r="V1513" t="s">
        <v>6161</v>
      </c>
      <c r="W1513" s="29" t="s">
        <v>178</v>
      </c>
      <c r="X1513">
        <v>515000</v>
      </c>
      <c r="AA1513">
        <v>200000</v>
      </c>
      <c r="AF1513" t="s">
        <v>13222</v>
      </c>
      <c r="AG1513" t="s">
        <v>186</v>
      </c>
      <c r="AK1513">
        <v>1</v>
      </c>
      <c r="AM1513" t="s">
        <v>149</v>
      </c>
      <c r="AQ1513" t="s">
        <v>149</v>
      </c>
      <c r="AR1513" t="s">
        <v>149</v>
      </c>
      <c r="AS1513" t="s">
        <v>149</v>
      </c>
      <c r="AT1513" t="s">
        <v>149</v>
      </c>
      <c r="AU1513" t="s">
        <v>149</v>
      </c>
      <c r="AV1513">
        <v>0</v>
      </c>
      <c r="AW1513" t="s">
        <v>149</v>
      </c>
      <c r="AX1513" t="s">
        <v>169</v>
      </c>
      <c r="AY1513">
        <v>0</v>
      </c>
      <c r="BA1513" t="s">
        <v>160</v>
      </c>
      <c r="BB1513" t="s">
        <v>149</v>
      </c>
      <c r="BE1513">
        <v>0</v>
      </c>
      <c r="BG1513" t="s">
        <v>149</v>
      </c>
      <c r="BH1513" t="s">
        <v>149</v>
      </c>
      <c r="BI1513" t="s">
        <v>149</v>
      </c>
      <c r="BJ1513" s="33" t="s">
        <v>11456</v>
      </c>
      <c r="BM1513" t="s">
        <v>149</v>
      </c>
      <c r="BS1513" t="s">
        <v>160</v>
      </c>
      <c r="BX1513" s="2"/>
    </row>
    <row r="1514" spans="1:78" hidden="1">
      <c r="A1514" s="62" t="s">
        <v>6162</v>
      </c>
      <c r="B1514" s="1" t="s">
        <v>149</v>
      </c>
      <c r="C1514" s="1" t="s">
        <v>6163</v>
      </c>
      <c r="D1514" s="1" t="s">
        <v>6164</v>
      </c>
      <c r="J1514">
        <v>0</v>
      </c>
      <c r="K1514" t="s">
        <v>184</v>
      </c>
      <c r="U1514" s="2">
        <v>39196</v>
      </c>
      <c r="V1514" t="s">
        <v>6165</v>
      </c>
      <c r="W1514" s="29" t="s">
        <v>178</v>
      </c>
      <c r="X1514">
        <v>515000</v>
      </c>
      <c r="AA1514">
        <v>200000</v>
      </c>
      <c r="AF1514" t="s">
        <v>13222</v>
      </c>
      <c r="AG1514" t="s">
        <v>186</v>
      </c>
      <c r="AK1514">
        <v>1</v>
      </c>
      <c r="AM1514" t="s">
        <v>149</v>
      </c>
      <c r="AQ1514" t="s">
        <v>149</v>
      </c>
      <c r="AR1514" t="s">
        <v>149</v>
      </c>
      <c r="AS1514" t="s">
        <v>149</v>
      </c>
      <c r="AT1514" t="s">
        <v>149</v>
      </c>
      <c r="AU1514" t="s">
        <v>149</v>
      </c>
      <c r="AV1514">
        <v>0</v>
      </c>
      <c r="AW1514" t="s">
        <v>149</v>
      </c>
      <c r="AX1514" t="s">
        <v>169</v>
      </c>
      <c r="AY1514">
        <v>0</v>
      </c>
      <c r="BA1514" t="s">
        <v>160</v>
      </c>
      <c r="BB1514" t="s">
        <v>149</v>
      </c>
      <c r="BE1514">
        <v>0</v>
      </c>
      <c r="BG1514" t="s">
        <v>149</v>
      </c>
      <c r="BH1514" t="s">
        <v>149</v>
      </c>
      <c r="BI1514" t="s">
        <v>149</v>
      </c>
      <c r="BJ1514" s="33" t="s">
        <v>11456</v>
      </c>
      <c r="BM1514" t="s">
        <v>149</v>
      </c>
      <c r="BS1514" t="s">
        <v>160</v>
      </c>
      <c r="BX1514" s="2"/>
    </row>
    <row r="1515" spans="1:78" hidden="1">
      <c r="A1515" s="62" t="s">
        <v>6166</v>
      </c>
      <c r="B1515" s="1" t="s">
        <v>149</v>
      </c>
      <c r="C1515" s="1" t="s">
        <v>6167</v>
      </c>
      <c r="D1515" s="1" t="s">
        <v>6168</v>
      </c>
      <c r="J1515">
        <v>0</v>
      </c>
      <c r="K1515" t="s">
        <v>184</v>
      </c>
      <c r="U1515" s="2">
        <v>39196</v>
      </c>
      <c r="V1515" t="s">
        <v>6169</v>
      </c>
      <c r="W1515" s="29" t="s">
        <v>178</v>
      </c>
      <c r="X1515">
        <v>515000</v>
      </c>
      <c r="AA1515">
        <v>200000</v>
      </c>
      <c r="AF1515" t="s">
        <v>13222</v>
      </c>
      <c r="AG1515" t="s">
        <v>186</v>
      </c>
      <c r="AK1515">
        <v>1</v>
      </c>
      <c r="AM1515" t="s">
        <v>149</v>
      </c>
      <c r="AQ1515" t="s">
        <v>149</v>
      </c>
      <c r="AR1515" t="s">
        <v>149</v>
      </c>
      <c r="AS1515" t="s">
        <v>149</v>
      </c>
      <c r="AT1515" t="s">
        <v>149</v>
      </c>
      <c r="AU1515" t="s">
        <v>149</v>
      </c>
      <c r="AV1515">
        <v>0</v>
      </c>
      <c r="AW1515" t="s">
        <v>149</v>
      </c>
      <c r="AX1515" t="s">
        <v>169</v>
      </c>
      <c r="AY1515">
        <v>0</v>
      </c>
      <c r="BA1515" t="s">
        <v>160</v>
      </c>
      <c r="BB1515" t="s">
        <v>149</v>
      </c>
      <c r="BE1515">
        <v>0</v>
      </c>
      <c r="BG1515" t="s">
        <v>149</v>
      </c>
      <c r="BH1515" t="s">
        <v>149</v>
      </c>
      <c r="BI1515" t="s">
        <v>149</v>
      </c>
      <c r="BJ1515" s="33" t="s">
        <v>11456</v>
      </c>
      <c r="BM1515" t="s">
        <v>149</v>
      </c>
      <c r="BS1515" t="s">
        <v>160</v>
      </c>
      <c r="BX1515" s="2"/>
    </row>
    <row r="1516" spans="1:78" hidden="1">
      <c r="A1516" s="62" t="s">
        <v>6170</v>
      </c>
      <c r="B1516" s="1" t="s">
        <v>149</v>
      </c>
      <c r="C1516" s="1" t="s">
        <v>6171</v>
      </c>
      <c r="D1516" s="1" t="s">
        <v>6172</v>
      </c>
      <c r="J1516">
        <v>0</v>
      </c>
      <c r="K1516" t="s">
        <v>184</v>
      </c>
      <c r="U1516" s="2">
        <v>39196</v>
      </c>
      <c r="V1516" t="s">
        <v>6173</v>
      </c>
      <c r="W1516" s="29" t="s">
        <v>178</v>
      </c>
      <c r="X1516">
        <v>515000</v>
      </c>
      <c r="AA1516">
        <v>200000</v>
      </c>
      <c r="AF1516" t="s">
        <v>13222</v>
      </c>
      <c r="AG1516" t="s">
        <v>186</v>
      </c>
      <c r="AK1516">
        <v>1</v>
      </c>
      <c r="AM1516" t="s">
        <v>149</v>
      </c>
      <c r="AQ1516" t="s">
        <v>149</v>
      </c>
      <c r="AR1516" t="s">
        <v>149</v>
      </c>
      <c r="AS1516" t="s">
        <v>149</v>
      </c>
      <c r="AT1516" t="s">
        <v>149</v>
      </c>
      <c r="AU1516" t="s">
        <v>149</v>
      </c>
      <c r="AV1516">
        <v>0</v>
      </c>
      <c r="AW1516" t="s">
        <v>149</v>
      </c>
      <c r="AX1516" t="s">
        <v>169</v>
      </c>
      <c r="AY1516">
        <v>0</v>
      </c>
      <c r="BA1516" t="s">
        <v>160</v>
      </c>
      <c r="BB1516" t="s">
        <v>149</v>
      </c>
      <c r="BE1516">
        <v>0</v>
      </c>
      <c r="BG1516" t="s">
        <v>149</v>
      </c>
      <c r="BH1516" t="s">
        <v>149</v>
      </c>
      <c r="BI1516" t="s">
        <v>149</v>
      </c>
      <c r="BJ1516" s="33" t="s">
        <v>11456</v>
      </c>
      <c r="BM1516" t="s">
        <v>149</v>
      </c>
      <c r="BS1516" t="s">
        <v>160</v>
      </c>
      <c r="BX1516" s="2"/>
    </row>
    <row r="1517" spans="1:78" hidden="1">
      <c r="A1517" s="62" t="s">
        <v>6174</v>
      </c>
      <c r="B1517" s="1" t="s">
        <v>149</v>
      </c>
      <c r="C1517" s="1" t="s">
        <v>6175</v>
      </c>
      <c r="D1517" s="1" t="s">
        <v>6176</v>
      </c>
      <c r="E1517" s="1" t="s">
        <v>6177</v>
      </c>
      <c r="J1517">
        <v>0</v>
      </c>
      <c r="K1517" t="s">
        <v>184</v>
      </c>
      <c r="U1517" s="2">
        <v>39196</v>
      </c>
      <c r="V1517" t="s">
        <v>6178</v>
      </c>
      <c r="W1517" s="29" t="s">
        <v>178</v>
      </c>
      <c r="X1517">
        <v>515000</v>
      </c>
      <c r="AA1517">
        <v>200000</v>
      </c>
      <c r="AE1517" t="s">
        <v>3706</v>
      </c>
      <c r="AF1517" t="s">
        <v>13222</v>
      </c>
      <c r="AG1517" t="s">
        <v>186</v>
      </c>
      <c r="AK1517">
        <v>1</v>
      </c>
      <c r="AM1517" t="s">
        <v>149</v>
      </c>
      <c r="AQ1517" t="s">
        <v>149</v>
      </c>
      <c r="AR1517" t="s">
        <v>149</v>
      </c>
      <c r="AS1517" t="s">
        <v>149</v>
      </c>
      <c r="AT1517" t="s">
        <v>149</v>
      </c>
      <c r="AU1517" t="s">
        <v>149</v>
      </c>
      <c r="AV1517">
        <v>0</v>
      </c>
      <c r="AW1517" t="s">
        <v>149</v>
      </c>
      <c r="AX1517" t="s">
        <v>169</v>
      </c>
      <c r="AY1517">
        <v>0</v>
      </c>
      <c r="BA1517" t="s">
        <v>160</v>
      </c>
      <c r="BB1517" t="s">
        <v>149</v>
      </c>
      <c r="BE1517">
        <v>0</v>
      </c>
      <c r="BG1517" t="s">
        <v>149</v>
      </c>
      <c r="BH1517" t="s">
        <v>149</v>
      </c>
      <c r="BI1517" t="s">
        <v>149</v>
      </c>
      <c r="BJ1517" s="33" t="s">
        <v>11456</v>
      </c>
      <c r="BM1517" t="s">
        <v>149</v>
      </c>
      <c r="BS1517" t="s">
        <v>160</v>
      </c>
      <c r="BX1517" s="2"/>
    </row>
    <row r="1518" spans="1:78" hidden="1">
      <c r="A1518" s="62" t="s">
        <v>6179</v>
      </c>
      <c r="B1518" s="1" t="s">
        <v>149</v>
      </c>
      <c r="C1518" s="1" t="s">
        <v>6180</v>
      </c>
      <c r="D1518" s="1" t="s">
        <v>6181</v>
      </c>
      <c r="J1518">
        <v>0</v>
      </c>
      <c r="K1518" t="s">
        <v>184</v>
      </c>
      <c r="U1518" s="2">
        <v>39196</v>
      </c>
      <c r="V1518" t="s">
        <v>6180</v>
      </c>
      <c r="W1518" s="29" t="s">
        <v>178</v>
      </c>
      <c r="X1518">
        <v>515000</v>
      </c>
      <c r="AA1518">
        <v>200000</v>
      </c>
      <c r="AF1518" t="s">
        <v>13222</v>
      </c>
      <c r="AG1518" t="s">
        <v>186</v>
      </c>
      <c r="AK1518">
        <v>1</v>
      </c>
      <c r="AM1518" t="s">
        <v>149</v>
      </c>
      <c r="AQ1518" t="s">
        <v>149</v>
      </c>
      <c r="AR1518" t="s">
        <v>149</v>
      </c>
      <c r="AS1518" t="s">
        <v>149</v>
      </c>
      <c r="AT1518" t="s">
        <v>149</v>
      </c>
      <c r="AU1518" t="s">
        <v>149</v>
      </c>
      <c r="AV1518">
        <v>0</v>
      </c>
      <c r="AW1518" t="s">
        <v>149</v>
      </c>
      <c r="AX1518" t="s">
        <v>169</v>
      </c>
      <c r="AY1518">
        <v>0</v>
      </c>
      <c r="BA1518" t="s">
        <v>160</v>
      </c>
      <c r="BB1518" t="s">
        <v>149</v>
      </c>
      <c r="BE1518">
        <v>0</v>
      </c>
      <c r="BG1518" t="s">
        <v>149</v>
      </c>
      <c r="BH1518" t="s">
        <v>149</v>
      </c>
      <c r="BI1518" t="s">
        <v>149</v>
      </c>
      <c r="BJ1518" s="33" t="s">
        <v>11456</v>
      </c>
      <c r="BM1518" t="s">
        <v>149</v>
      </c>
      <c r="BS1518" t="s">
        <v>160</v>
      </c>
      <c r="BX1518" s="2"/>
    </row>
    <row r="1519" spans="1:78" hidden="1">
      <c r="A1519" s="62" t="s">
        <v>6182</v>
      </c>
      <c r="B1519" s="1" t="s">
        <v>149</v>
      </c>
      <c r="C1519" s="1" t="s">
        <v>6183</v>
      </c>
      <c r="D1519" s="1" t="s">
        <v>6184</v>
      </c>
      <c r="J1519">
        <v>0</v>
      </c>
      <c r="K1519" t="s">
        <v>1967</v>
      </c>
      <c r="U1519" s="2">
        <v>39196</v>
      </c>
      <c r="V1519" t="s">
        <v>6183</v>
      </c>
      <c r="W1519" s="29" t="s">
        <v>178</v>
      </c>
      <c r="X1519">
        <v>515000</v>
      </c>
      <c r="AA1519">
        <v>200000</v>
      </c>
      <c r="AF1519" t="s">
        <v>13222</v>
      </c>
      <c r="AG1519" t="s">
        <v>186</v>
      </c>
      <c r="AK1519">
        <v>1</v>
      </c>
      <c r="AM1519" t="s">
        <v>149</v>
      </c>
      <c r="AQ1519" t="s">
        <v>149</v>
      </c>
      <c r="AR1519" t="s">
        <v>149</v>
      </c>
      <c r="AS1519" t="s">
        <v>149</v>
      </c>
      <c r="AT1519" t="s">
        <v>149</v>
      </c>
      <c r="AU1519" t="s">
        <v>149</v>
      </c>
      <c r="AV1519">
        <v>0</v>
      </c>
      <c r="AW1519" t="s">
        <v>149</v>
      </c>
      <c r="AX1519" t="s">
        <v>169</v>
      </c>
      <c r="AY1519">
        <v>0</v>
      </c>
      <c r="BA1519" t="s">
        <v>160</v>
      </c>
      <c r="BB1519" t="s">
        <v>149</v>
      </c>
      <c r="BE1519">
        <v>0</v>
      </c>
      <c r="BG1519" t="s">
        <v>149</v>
      </c>
      <c r="BH1519" t="s">
        <v>149</v>
      </c>
      <c r="BI1519" t="s">
        <v>149</v>
      </c>
      <c r="BJ1519" s="33" t="s">
        <v>11456</v>
      </c>
      <c r="BM1519" t="s">
        <v>149</v>
      </c>
      <c r="BS1519" t="s">
        <v>160</v>
      </c>
      <c r="BX1519" s="2"/>
    </row>
    <row r="1520" spans="1:78" hidden="1">
      <c r="A1520" s="62" t="s">
        <v>6185</v>
      </c>
      <c r="B1520" s="1" t="s">
        <v>149</v>
      </c>
      <c r="C1520" s="1" t="s">
        <v>6186</v>
      </c>
      <c r="D1520" s="1" t="s">
        <v>6187</v>
      </c>
      <c r="E1520" s="1" t="s">
        <v>6188</v>
      </c>
      <c r="J1520">
        <v>0</v>
      </c>
      <c r="K1520" t="s">
        <v>1256</v>
      </c>
      <c r="U1520" s="2">
        <v>39196</v>
      </c>
      <c r="V1520" t="s">
        <v>6189</v>
      </c>
      <c r="W1520" s="29" t="s">
        <v>178</v>
      </c>
      <c r="X1520">
        <v>515000</v>
      </c>
      <c r="AA1520">
        <v>200000</v>
      </c>
      <c r="AF1520" t="s">
        <v>13222</v>
      </c>
      <c r="AG1520" t="s">
        <v>186</v>
      </c>
      <c r="AK1520">
        <v>1</v>
      </c>
      <c r="AM1520" t="s">
        <v>149</v>
      </c>
      <c r="AQ1520" t="s">
        <v>149</v>
      </c>
      <c r="AR1520" t="s">
        <v>149</v>
      </c>
      <c r="AS1520" t="s">
        <v>149</v>
      </c>
      <c r="AT1520" t="s">
        <v>149</v>
      </c>
      <c r="AU1520" t="s">
        <v>149</v>
      </c>
      <c r="AV1520">
        <v>0</v>
      </c>
      <c r="AW1520" t="s">
        <v>149</v>
      </c>
      <c r="AX1520" t="s">
        <v>169</v>
      </c>
      <c r="AY1520">
        <v>0</v>
      </c>
      <c r="BA1520" t="s">
        <v>160</v>
      </c>
      <c r="BB1520" t="s">
        <v>149</v>
      </c>
      <c r="BE1520">
        <v>0</v>
      </c>
      <c r="BG1520" t="s">
        <v>149</v>
      </c>
      <c r="BH1520" t="s">
        <v>149</v>
      </c>
      <c r="BI1520" t="s">
        <v>149</v>
      </c>
      <c r="BJ1520" s="33" t="s">
        <v>11456</v>
      </c>
      <c r="BM1520" t="s">
        <v>149</v>
      </c>
      <c r="BS1520" t="s">
        <v>160</v>
      </c>
      <c r="BX1520" s="2"/>
    </row>
    <row r="1521" spans="1:78" hidden="1">
      <c r="A1521" s="62" t="s">
        <v>6190</v>
      </c>
      <c r="B1521" s="1" t="s">
        <v>149</v>
      </c>
      <c r="C1521" s="1" t="s">
        <v>6191</v>
      </c>
      <c r="D1521" s="1" t="s">
        <v>6192</v>
      </c>
      <c r="J1521">
        <v>0</v>
      </c>
      <c r="K1521" t="s">
        <v>2075</v>
      </c>
      <c r="U1521" s="2">
        <v>39196</v>
      </c>
      <c r="V1521" t="s">
        <v>6193</v>
      </c>
      <c r="W1521" s="29" t="s">
        <v>178</v>
      </c>
      <c r="X1521">
        <v>515000</v>
      </c>
      <c r="AA1521">
        <v>200000</v>
      </c>
      <c r="AF1521" t="s">
        <v>13222</v>
      </c>
      <c r="AG1521" t="s">
        <v>186</v>
      </c>
      <c r="AK1521">
        <v>1</v>
      </c>
      <c r="AM1521" t="s">
        <v>149</v>
      </c>
      <c r="AQ1521" t="s">
        <v>149</v>
      </c>
      <c r="AR1521" t="s">
        <v>149</v>
      </c>
      <c r="AS1521" t="s">
        <v>149</v>
      </c>
      <c r="AT1521" t="s">
        <v>149</v>
      </c>
      <c r="AU1521" t="s">
        <v>149</v>
      </c>
      <c r="AV1521">
        <v>0</v>
      </c>
      <c r="AW1521" t="s">
        <v>149</v>
      </c>
      <c r="AX1521" t="s">
        <v>169</v>
      </c>
      <c r="AY1521">
        <v>0</v>
      </c>
      <c r="BA1521" t="s">
        <v>160</v>
      </c>
      <c r="BB1521" t="s">
        <v>149</v>
      </c>
      <c r="BE1521">
        <v>0</v>
      </c>
      <c r="BG1521" t="s">
        <v>149</v>
      </c>
      <c r="BH1521" t="s">
        <v>149</v>
      </c>
      <c r="BI1521" t="s">
        <v>149</v>
      </c>
      <c r="BJ1521" s="33" t="s">
        <v>11456</v>
      </c>
      <c r="BM1521" t="s">
        <v>149</v>
      </c>
      <c r="BS1521" t="s">
        <v>160</v>
      </c>
      <c r="BX1521" s="2"/>
    </row>
    <row r="1522" spans="1:78" hidden="1">
      <c r="A1522" s="62" t="s">
        <v>6194</v>
      </c>
      <c r="B1522" s="1" t="s">
        <v>149</v>
      </c>
      <c r="C1522" s="1" t="s">
        <v>6195</v>
      </c>
      <c r="D1522" s="1" t="s">
        <v>6196</v>
      </c>
      <c r="J1522">
        <v>0</v>
      </c>
      <c r="K1522" t="s">
        <v>669</v>
      </c>
      <c r="U1522" s="2">
        <v>39196</v>
      </c>
      <c r="V1522" t="s">
        <v>6197</v>
      </c>
      <c r="W1522" s="29" t="s">
        <v>178</v>
      </c>
      <c r="X1522">
        <v>515000</v>
      </c>
      <c r="AA1522">
        <v>200000</v>
      </c>
      <c r="AF1522" t="s">
        <v>13222</v>
      </c>
      <c r="AG1522" t="s">
        <v>1257</v>
      </c>
      <c r="AK1522">
        <v>1</v>
      </c>
      <c r="AM1522" t="s">
        <v>149</v>
      </c>
      <c r="AQ1522" t="s">
        <v>149</v>
      </c>
      <c r="AR1522" t="s">
        <v>149</v>
      </c>
      <c r="AS1522" t="s">
        <v>149</v>
      </c>
      <c r="AT1522" t="s">
        <v>149</v>
      </c>
      <c r="AU1522" t="s">
        <v>149</v>
      </c>
      <c r="AV1522">
        <v>0</v>
      </c>
      <c r="AW1522" t="s">
        <v>149</v>
      </c>
      <c r="AX1522" t="s">
        <v>169</v>
      </c>
      <c r="AY1522">
        <v>0</v>
      </c>
      <c r="BA1522" t="s">
        <v>160</v>
      </c>
      <c r="BB1522" t="s">
        <v>149</v>
      </c>
      <c r="BE1522">
        <v>0</v>
      </c>
      <c r="BG1522" t="s">
        <v>149</v>
      </c>
      <c r="BH1522" t="s">
        <v>149</v>
      </c>
      <c r="BI1522" t="s">
        <v>149</v>
      </c>
      <c r="BJ1522" s="33" t="s">
        <v>11456</v>
      </c>
      <c r="BM1522" t="s">
        <v>149</v>
      </c>
      <c r="BS1522" t="s">
        <v>160</v>
      </c>
      <c r="BX1522" s="2"/>
    </row>
    <row r="1523" spans="1:78" hidden="1">
      <c r="A1523" s="62" t="s">
        <v>6198</v>
      </c>
      <c r="B1523" s="1" t="s">
        <v>149</v>
      </c>
      <c r="C1523" s="1" t="s">
        <v>6199</v>
      </c>
      <c r="D1523" s="1" t="s">
        <v>6200</v>
      </c>
      <c r="E1523" s="1" t="s">
        <v>6201</v>
      </c>
      <c r="G1523" t="s">
        <v>407</v>
      </c>
      <c r="J1523">
        <v>0</v>
      </c>
      <c r="K1523" t="s">
        <v>639</v>
      </c>
      <c r="U1523" s="2">
        <v>39196</v>
      </c>
      <c r="V1523" t="s">
        <v>6202</v>
      </c>
      <c r="W1523" s="29" t="s">
        <v>178</v>
      </c>
      <c r="X1523">
        <v>515000</v>
      </c>
      <c r="AA1523">
        <v>200000</v>
      </c>
      <c r="AF1523" t="s">
        <v>13222</v>
      </c>
      <c r="AG1523" t="s">
        <v>186</v>
      </c>
      <c r="AK1523">
        <v>1</v>
      </c>
      <c r="AM1523" t="s">
        <v>149</v>
      </c>
      <c r="AQ1523" t="s">
        <v>149</v>
      </c>
      <c r="AR1523" t="s">
        <v>149</v>
      </c>
      <c r="AS1523" t="s">
        <v>149</v>
      </c>
      <c r="AT1523" t="s">
        <v>149</v>
      </c>
      <c r="AU1523" t="s">
        <v>149</v>
      </c>
      <c r="AV1523">
        <v>0</v>
      </c>
      <c r="AW1523" t="s">
        <v>149</v>
      </c>
      <c r="AX1523" t="s">
        <v>169</v>
      </c>
      <c r="AY1523">
        <v>0</v>
      </c>
      <c r="BA1523" t="s">
        <v>160</v>
      </c>
      <c r="BB1523" t="s">
        <v>149</v>
      </c>
      <c r="BE1523">
        <v>0</v>
      </c>
      <c r="BG1523" t="s">
        <v>149</v>
      </c>
      <c r="BH1523" t="s">
        <v>149</v>
      </c>
      <c r="BI1523" t="s">
        <v>149</v>
      </c>
      <c r="BJ1523" s="33" t="s">
        <v>11456</v>
      </c>
      <c r="BM1523" t="s">
        <v>149</v>
      </c>
      <c r="BS1523" t="s">
        <v>160</v>
      </c>
      <c r="BX1523" s="2"/>
    </row>
    <row r="1524" spans="1:78" hidden="1">
      <c r="A1524" s="62" t="s">
        <v>6203</v>
      </c>
      <c r="B1524" s="1" t="s">
        <v>149</v>
      </c>
      <c r="C1524" s="1" t="s">
        <v>6204</v>
      </c>
      <c r="D1524" s="1" t="s">
        <v>6205</v>
      </c>
      <c r="E1524" s="1" t="s">
        <v>6206</v>
      </c>
      <c r="J1524">
        <v>0</v>
      </c>
      <c r="K1524" t="s">
        <v>5187</v>
      </c>
      <c r="U1524" s="2">
        <v>39196</v>
      </c>
      <c r="V1524" t="s">
        <v>6207</v>
      </c>
      <c r="W1524" s="29" t="s">
        <v>178</v>
      </c>
      <c r="X1524">
        <v>515000</v>
      </c>
      <c r="AA1524">
        <v>200000</v>
      </c>
      <c r="AF1524" t="s">
        <v>13222</v>
      </c>
      <c r="AG1524" t="s">
        <v>186</v>
      </c>
      <c r="AK1524">
        <v>1</v>
      </c>
      <c r="AM1524" t="s">
        <v>149</v>
      </c>
      <c r="AQ1524" t="s">
        <v>149</v>
      </c>
      <c r="AR1524" t="s">
        <v>149</v>
      </c>
      <c r="AS1524" t="s">
        <v>149</v>
      </c>
      <c r="AT1524" t="s">
        <v>149</v>
      </c>
      <c r="AU1524" t="s">
        <v>149</v>
      </c>
      <c r="AV1524">
        <v>0</v>
      </c>
      <c r="AW1524" t="s">
        <v>149</v>
      </c>
      <c r="AX1524" t="s">
        <v>169</v>
      </c>
      <c r="AY1524">
        <v>0</v>
      </c>
      <c r="BA1524" t="s">
        <v>160</v>
      </c>
      <c r="BB1524" t="s">
        <v>149</v>
      </c>
      <c r="BE1524">
        <v>0</v>
      </c>
      <c r="BG1524" t="s">
        <v>149</v>
      </c>
      <c r="BH1524" t="s">
        <v>149</v>
      </c>
      <c r="BI1524" t="s">
        <v>149</v>
      </c>
      <c r="BJ1524" s="33" t="s">
        <v>11456</v>
      </c>
      <c r="BM1524" t="s">
        <v>149</v>
      </c>
      <c r="BS1524" t="s">
        <v>160</v>
      </c>
      <c r="BX1524" s="2"/>
    </row>
    <row r="1525" spans="1:78" hidden="1">
      <c r="A1525" s="62" t="s">
        <v>6208</v>
      </c>
      <c r="B1525" s="1" t="s">
        <v>149</v>
      </c>
      <c r="C1525" s="1" t="s">
        <v>6209</v>
      </c>
      <c r="D1525" s="1" t="s">
        <v>6210</v>
      </c>
      <c r="E1525" s="1" t="s">
        <v>6211</v>
      </c>
      <c r="F1525" t="s">
        <v>6212</v>
      </c>
      <c r="G1525" t="s">
        <v>909</v>
      </c>
      <c r="H1525" t="s">
        <v>269</v>
      </c>
      <c r="I1525">
        <v>600086</v>
      </c>
      <c r="J1525">
        <v>0</v>
      </c>
      <c r="K1525" t="s">
        <v>155</v>
      </c>
      <c r="U1525" s="2">
        <v>39200</v>
      </c>
      <c r="V1525" t="s">
        <v>6213</v>
      </c>
      <c r="W1525" s="29" t="s">
        <v>178</v>
      </c>
      <c r="X1525">
        <v>515000</v>
      </c>
      <c r="AA1525">
        <v>200000</v>
      </c>
      <c r="AE1525" t="s">
        <v>10100</v>
      </c>
      <c r="AF1525" t="s">
        <v>157</v>
      </c>
      <c r="AG1525" t="s">
        <v>158</v>
      </c>
      <c r="AK1525">
        <v>4</v>
      </c>
      <c r="AM1525" t="s">
        <v>149</v>
      </c>
      <c r="AQ1525" t="s">
        <v>149</v>
      </c>
      <c r="AR1525" t="s">
        <v>149</v>
      </c>
      <c r="AS1525" t="s">
        <v>149</v>
      </c>
      <c r="AT1525" t="s">
        <v>149</v>
      </c>
      <c r="AU1525" t="s">
        <v>149</v>
      </c>
      <c r="AV1525">
        <v>0</v>
      </c>
      <c r="AW1525" t="s">
        <v>149</v>
      </c>
      <c r="AX1525" t="s">
        <v>217</v>
      </c>
      <c r="AY1525">
        <v>0</v>
      </c>
      <c r="BA1525" t="s">
        <v>160</v>
      </c>
      <c r="BB1525" t="s">
        <v>149</v>
      </c>
      <c r="BE1525">
        <v>0</v>
      </c>
      <c r="BG1525" t="s">
        <v>149</v>
      </c>
      <c r="BH1525" t="s">
        <v>149</v>
      </c>
      <c r="BI1525" t="s">
        <v>149</v>
      </c>
      <c r="BJ1525" t="s">
        <v>269</v>
      </c>
      <c r="BM1525" t="s">
        <v>149</v>
      </c>
      <c r="BN1525" t="s">
        <v>12734</v>
      </c>
      <c r="BS1525" t="s">
        <v>160</v>
      </c>
      <c r="BT1525" t="s">
        <v>8190</v>
      </c>
      <c r="BU1525" s="71" t="s">
        <v>14571</v>
      </c>
      <c r="BV1525" t="s">
        <v>8173</v>
      </c>
      <c r="BW1525" s="1" t="s">
        <v>14088</v>
      </c>
      <c r="BX1525" s="2">
        <v>36892</v>
      </c>
      <c r="BZ1525" t="s">
        <v>9984</v>
      </c>
    </row>
    <row r="1526" spans="1:78" hidden="1">
      <c r="A1526" s="62" t="s">
        <v>6214</v>
      </c>
      <c r="B1526" s="1" t="s">
        <v>149</v>
      </c>
      <c r="C1526" s="1" t="s">
        <v>6215</v>
      </c>
      <c r="D1526" s="1" t="s">
        <v>6216</v>
      </c>
      <c r="G1526" t="s">
        <v>1500</v>
      </c>
      <c r="H1526" t="s">
        <v>191</v>
      </c>
      <c r="J1526">
        <v>0</v>
      </c>
      <c r="K1526" t="s">
        <v>155</v>
      </c>
      <c r="U1526" s="2">
        <v>39200</v>
      </c>
      <c r="V1526" t="s">
        <v>6217</v>
      </c>
      <c r="W1526" s="29" t="s">
        <v>178</v>
      </c>
      <c r="X1526">
        <v>515000</v>
      </c>
      <c r="AA1526">
        <v>200000</v>
      </c>
      <c r="AE1526" t="s">
        <v>6218</v>
      </c>
      <c r="AF1526" t="s">
        <v>157</v>
      </c>
      <c r="AG1526" t="s">
        <v>158</v>
      </c>
      <c r="AK1526">
        <v>4</v>
      </c>
      <c r="AM1526" t="s">
        <v>149</v>
      </c>
      <c r="AQ1526" t="s">
        <v>149</v>
      </c>
      <c r="AR1526" t="s">
        <v>149</v>
      </c>
      <c r="AS1526" t="s">
        <v>149</v>
      </c>
      <c r="AT1526" t="s">
        <v>149</v>
      </c>
      <c r="AU1526" t="s">
        <v>149</v>
      </c>
      <c r="AV1526">
        <v>0</v>
      </c>
      <c r="AW1526" t="s">
        <v>149</v>
      </c>
      <c r="AX1526" t="s">
        <v>217</v>
      </c>
      <c r="AY1526">
        <v>0</v>
      </c>
      <c r="BA1526" t="s">
        <v>160</v>
      </c>
      <c r="BB1526" t="s">
        <v>149</v>
      </c>
      <c r="BE1526">
        <v>0</v>
      </c>
      <c r="BG1526" t="s">
        <v>149</v>
      </c>
      <c r="BH1526" t="s">
        <v>149</v>
      </c>
      <c r="BI1526" t="s">
        <v>149</v>
      </c>
      <c r="BJ1526" t="s">
        <v>191</v>
      </c>
      <c r="BM1526" t="s">
        <v>149</v>
      </c>
      <c r="BS1526" t="s">
        <v>160</v>
      </c>
      <c r="BT1526" t="s">
        <v>8215</v>
      </c>
      <c r="BU1526" s="71" t="s">
        <v>14571</v>
      </c>
      <c r="BV1526" t="s">
        <v>8173</v>
      </c>
      <c r="BW1526" s="1" t="s">
        <v>14089</v>
      </c>
      <c r="BX1526" s="2">
        <v>36892</v>
      </c>
      <c r="BZ1526" t="s">
        <v>9632</v>
      </c>
    </row>
    <row r="1527" spans="1:78" hidden="1">
      <c r="A1527" s="62" t="s">
        <v>6219</v>
      </c>
      <c r="B1527" s="1" t="s">
        <v>149</v>
      </c>
      <c r="C1527" s="1" t="s">
        <v>6220</v>
      </c>
      <c r="D1527" s="1" t="s">
        <v>6221</v>
      </c>
      <c r="G1527" t="s">
        <v>1500</v>
      </c>
      <c r="H1527" t="s">
        <v>191</v>
      </c>
      <c r="I1527">
        <v>400601</v>
      </c>
      <c r="J1527">
        <v>0</v>
      </c>
      <c r="K1527" t="s">
        <v>155</v>
      </c>
      <c r="U1527" s="2">
        <v>39200</v>
      </c>
      <c r="V1527" t="s">
        <v>6222</v>
      </c>
      <c r="W1527" s="29" t="s">
        <v>178</v>
      </c>
      <c r="X1527">
        <v>515000</v>
      </c>
      <c r="AA1527">
        <v>200000</v>
      </c>
      <c r="AE1527" t="s">
        <v>6223</v>
      </c>
      <c r="AF1527" t="s">
        <v>157</v>
      </c>
      <c r="AG1527" t="s">
        <v>158</v>
      </c>
      <c r="AK1527">
        <v>4</v>
      </c>
      <c r="AM1527" t="s">
        <v>149</v>
      </c>
      <c r="AQ1527" t="s">
        <v>149</v>
      </c>
      <c r="AR1527" t="s">
        <v>149</v>
      </c>
      <c r="AS1527" t="s">
        <v>149</v>
      </c>
      <c r="AT1527" t="s">
        <v>149</v>
      </c>
      <c r="AU1527" t="s">
        <v>149</v>
      </c>
      <c r="AV1527">
        <v>0</v>
      </c>
      <c r="AW1527" t="s">
        <v>149</v>
      </c>
      <c r="AX1527" t="s">
        <v>217</v>
      </c>
      <c r="AY1527">
        <v>0</v>
      </c>
      <c r="BA1527" t="s">
        <v>160</v>
      </c>
      <c r="BB1527" t="s">
        <v>149</v>
      </c>
      <c r="BE1527">
        <v>0</v>
      </c>
      <c r="BG1527" t="s">
        <v>149</v>
      </c>
      <c r="BH1527" t="s">
        <v>149</v>
      </c>
      <c r="BI1527" t="s">
        <v>149</v>
      </c>
      <c r="BJ1527" t="s">
        <v>191</v>
      </c>
      <c r="BM1527" t="s">
        <v>149</v>
      </c>
      <c r="BN1527" t="s">
        <v>12735</v>
      </c>
      <c r="BS1527" t="s">
        <v>160</v>
      </c>
      <c r="BT1527" t="s">
        <v>8196</v>
      </c>
      <c r="BU1527" s="71" t="s">
        <v>14571</v>
      </c>
      <c r="BV1527" t="s">
        <v>8173</v>
      </c>
      <c r="BW1527" s="1" t="s">
        <v>14090</v>
      </c>
      <c r="BX1527" s="2">
        <v>36892</v>
      </c>
      <c r="BZ1527" t="s">
        <v>9801</v>
      </c>
    </row>
    <row r="1528" spans="1:78" hidden="1">
      <c r="A1528" s="62" t="s">
        <v>6224</v>
      </c>
      <c r="B1528" s="1" t="s">
        <v>149</v>
      </c>
      <c r="C1528" s="1" t="s">
        <v>6225</v>
      </c>
      <c r="D1528" s="1" t="s">
        <v>6226</v>
      </c>
      <c r="E1528" s="1" t="s">
        <v>6227</v>
      </c>
      <c r="F1528" t="s">
        <v>2311</v>
      </c>
      <c r="G1528" t="s">
        <v>2312</v>
      </c>
      <c r="H1528" t="s">
        <v>191</v>
      </c>
      <c r="I1528">
        <v>410210</v>
      </c>
      <c r="J1528">
        <v>0</v>
      </c>
      <c r="K1528" t="s">
        <v>155</v>
      </c>
      <c r="U1528" s="2">
        <v>39200</v>
      </c>
      <c r="V1528" t="s">
        <v>6225</v>
      </c>
      <c r="W1528" s="29" t="s">
        <v>178</v>
      </c>
      <c r="X1528">
        <v>515000</v>
      </c>
      <c r="AA1528">
        <v>200000</v>
      </c>
      <c r="AE1528" t="s">
        <v>6228</v>
      </c>
      <c r="AF1528" t="s">
        <v>157</v>
      </c>
      <c r="AG1528" t="s">
        <v>158</v>
      </c>
      <c r="AK1528">
        <v>4</v>
      </c>
      <c r="AM1528" t="s">
        <v>149</v>
      </c>
      <c r="AQ1528" t="s">
        <v>149</v>
      </c>
      <c r="AR1528" t="s">
        <v>149</v>
      </c>
      <c r="AS1528" t="s">
        <v>149</v>
      </c>
      <c r="AT1528" t="s">
        <v>149</v>
      </c>
      <c r="AU1528" t="s">
        <v>149</v>
      </c>
      <c r="AV1528">
        <v>0</v>
      </c>
      <c r="AW1528" t="s">
        <v>149</v>
      </c>
      <c r="AX1528" t="s">
        <v>292</v>
      </c>
      <c r="AY1528">
        <v>0</v>
      </c>
      <c r="BA1528" t="s">
        <v>160</v>
      </c>
      <c r="BB1528" t="s">
        <v>149</v>
      </c>
      <c r="BE1528">
        <v>0</v>
      </c>
      <c r="BG1528" t="s">
        <v>149</v>
      </c>
      <c r="BH1528" t="s">
        <v>149</v>
      </c>
      <c r="BI1528" t="s">
        <v>149</v>
      </c>
      <c r="BJ1528" t="s">
        <v>191</v>
      </c>
      <c r="BM1528" t="s">
        <v>149</v>
      </c>
      <c r="BN1528" t="s">
        <v>12736</v>
      </c>
      <c r="BS1528" t="s">
        <v>160</v>
      </c>
      <c r="BT1528" t="s">
        <v>8178</v>
      </c>
      <c r="BU1528" s="71" t="s">
        <v>14571</v>
      </c>
      <c r="BV1528" t="s">
        <v>8173</v>
      </c>
      <c r="BW1528" s="1" t="s">
        <v>14091</v>
      </c>
      <c r="BX1528" s="2">
        <v>36892</v>
      </c>
      <c r="BZ1528" t="s">
        <v>9985</v>
      </c>
    </row>
    <row r="1529" spans="1:78" hidden="1">
      <c r="A1529" s="62" t="s">
        <v>6229</v>
      </c>
      <c r="B1529" s="1" t="s">
        <v>149</v>
      </c>
      <c r="C1529" s="1" t="s">
        <v>6230</v>
      </c>
      <c r="D1529" s="1" t="s">
        <v>190</v>
      </c>
      <c r="G1529" t="s">
        <v>190</v>
      </c>
      <c r="H1529" t="s">
        <v>191</v>
      </c>
      <c r="J1529">
        <v>0</v>
      </c>
      <c r="K1529" t="s">
        <v>155</v>
      </c>
      <c r="U1529" s="2">
        <v>39200</v>
      </c>
      <c r="V1529" t="s">
        <v>6231</v>
      </c>
      <c r="W1529" s="29" t="s">
        <v>178</v>
      </c>
      <c r="X1529">
        <v>518000</v>
      </c>
      <c r="AA1529">
        <v>200000</v>
      </c>
      <c r="AE1529" t="s">
        <v>7128</v>
      </c>
      <c r="AF1529" t="s">
        <v>157</v>
      </c>
      <c r="AG1529" t="s">
        <v>158</v>
      </c>
      <c r="AK1529">
        <v>4</v>
      </c>
      <c r="AM1529" t="s">
        <v>149</v>
      </c>
      <c r="AQ1529" t="s">
        <v>149</v>
      </c>
      <c r="AR1529" t="s">
        <v>149</v>
      </c>
      <c r="AS1529" t="s">
        <v>149</v>
      </c>
      <c r="AT1529" t="s">
        <v>149</v>
      </c>
      <c r="AU1529" t="s">
        <v>149</v>
      </c>
      <c r="AV1529">
        <v>0</v>
      </c>
      <c r="AW1529" t="s">
        <v>149</v>
      </c>
      <c r="AX1529" t="s">
        <v>217</v>
      </c>
      <c r="AY1529">
        <v>0</v>
      </c>
      <c r="BA1529" t="s">
        <v>160</v>
      </c>
      <c r="BB1529" t="s">
        <v>149</v>
      </c>
      <c r="BE1529">
        <v>0</v>
      </c>
      <c r="BG1529" t="s">
        <v>149</v>
      </c>
      <c r="BH1529" t="s">
        <v>149</v>
      </c>
      <c r="BI1529" t="s">
        <v>149</v>
      </c>
      <c r="BJ1529" t="s">
        <v>191</v>
      </c>
      <c r="BM1529" t="s">
        <v>149</v>
      </c>
      <c r="BS1529" t="s">
        <v>160</v>
      </c>
      <c r="BT1529" t="s">
        <v>8175</v>
      </c>
      <c r="BU1529" s="71" t="s">
        <v>14571</v>
      </c>
      <c r="BV1529" t="s">
        <v>8173</v>
      </c>
      <c r="BW1529" s="1" t="s">
        <v>14092</v>
      </c>
      <c r="BX1529" s="2">
        <v>36892</v>
      </c>
      <c r="BZ1529" t="s">
        <v>9986</v>
      </c>
    </row>
    <row r="1530" spans="1:78" hidden="1">
      <c r="A1530" s="62" t="s">
        <v>6232</v>
      </c>
      <c r="B1530" s="1" t="s">
        <v>149</v>
      </c>
      <c r="C1530" s="1" t="s">
        <v>6233</v>
      </c>
      <c r="D1530" s="1" t="s">
        <v>6234</v>
      </c>
      <c r="J1530">
        <v>0</v>
      </c>
      <c r="K1530" t="s">
        <v>184</v>
      </c>
      <c r="U1530" s="2">
        <v>39200</v>
      </c>
      <c r="V1530" t="s">
        <v>6235</v>
      </c>
      <c r="W1530" s="29" t="s">
        <v>1451</v>
      </c>
      <c r="X1530">
        <v>515000</v>
      </c>
      <c r="AA1530">
        <v>200000</v>
      </c>
      <c r="AF1530" t="s">
        <v>13222</v>
      </c>
      <c r="AG1530" t="s">
        <v>186</v>
      </c>
      <c r="AK1530">
        <v>1</v>
      </c>
      <c r="AM1530" t="s">
        <v>149</v>
      </c>
      <c r="AQ1530" t="s">
        <v>149</v>
      </c>
      <c r="AR1530" t="s">
        <v>149</v>
      </c>
      <c r="AS1530" t="s">
        <v>149</v>
      </c>
      <c r="AT1530" t="s">
        <v>149</v>
      </c>
      <c r="AU1530" t="s">
        <v>149</v>
      </c>
      <c r="AV1530">
        <v>0</v>
      </c>
      <c r="AW1530" t="s">
        <v>149</v>
      </c>
      <c r="AX1530" t="s">
        <v>217</v>
      </c>
      <c r="AY1530">
        <v>0</v>
      </c>
      <c r="BA1530" t="s">
        <v>160</v>
      </c>
      <c r="BB1530" t="s">
        <v>149</v>
      </c>
      <c r="BE1530">
        <v>0</v>
      </c>
      <c r="BG1530" t="s">
        <v>149</v>
      </c>
      <c r="BH1530" t="s">
        <v>149</v>
      </c>
      <c r="BI1530" t="s">
        <v>149</v>
      </c>
      <c r="BJ1530" s="33" t="s">
        <v>11456</v>
      </c>
      <c r="BM1530" t="s">
        <v>149</v>
      </c>
      <c r="BS1530" t="s">
        <v>160</v>
      </c>
      <c r="BX1530" s="2"/>
    </row>
    <row r="1531" spans="1:78" hidden="1">
      <c r="A1531" s="62" t="s">
        <v>6236</v>
      </c>
      <c r="B1531" s="1" t="s">
        <v>149</v>
      </c>
      <c r="C1531" s="1" t="s">
        <v>6237</v>
      </c>
      <c r="D1531" s="1" t="s">
        <v>6238</v>
      </c>
      <c r="E1531" s="1" t="s">
        <v>6239</v>
      </c>
      <c r="G1531" t="s">
        <v>6240</v>
      </c>
      <c r="J1531">
        <v>0</v>
      </c>
      <c r="K1531" t="s">
        <v>184</v>
      </c>
      <c r="U1531" s="2">
        <v>39200</v>
      </c>
      <c r="V1531" t="s">
        <v>6241</v>
      </c>
      <c r="W1531" s="29" t="s">
        <v>1451</v>
      </c>
      <c r="X1531">
        <v>515000</v>
      </c>
      <c r="AA1531">
        <v>200000</v>
      </c>
      <c r="AF1531" t="s">
        <v>13222</v>
      </c>
      <c r="AG1531" t="s">
        <v>186</v>
      </c>
      <c r="AK1531">
        <v>1</v>
      </c>
      <c r="AM1531" t="s">
        <v>149</v>
      </c>
      <c r="AQ1531" t="s">
        <v>149</v>
      </c>
      <c r="AR1531" t="s">
        <v>149</v>
      </c>
      <c r="AS1531" t="s">
        <v>149</v>
      </c>
      <c r="AT1531" t="s">
        <v>149</v>
      </c>
      <c r="AU1531" t="s">
        <v>149</v>
      </c>
      <c r="AV1531">
        <v>0</v>
      </c>
      <c r="AW1531" t="s">
        <v>149</v>
      </c>
      <c r="AX1531" t="s">
        <v>217</v>
      </c>
      <c r="AY1531">
        <v>0</v>
      </c>
      <c r="BA1531" t="s">
        <v>160</v>
      </c>
      <c r="BB1531" t="s">
        <v>149</v>
      </c>
      <c r="BE1531">
        <v>0</v>
      </c>
      <c r="BG1531" t="s">
        <v>149</v>
      </c>
      <c r="BH1531" t="s">
        <v>149</v>
      </c>
      <c r="BI1531" t="s">
        <v>149</v>
      </c>
      <c r="BJ1531" s="33" t="s">
        <v>11456</v>
      </c>
      <c r="BM1531" t="s">
        <v>149</v>
      </c>
      <c r="BS1531" t="s">
        <v>160</v>
      </c>
      <c r="BX1531" s="2"/>
    </row>
    <row r="1532" spans="1:78" hidden="1">
      <c r="A1532" s="62" t="s">
        <v>6242</v>
      </c>
      <c r="B1532" s="1" t="s">
        <v>149</v>
      </c>
      <c r="C1532" s="1" t="s">
        <v>6243</v>
      </c>
      <c r="D1532" s="1" t="s">
        <v>6244</v>
      </c>
      <c r="E1532" s="1" t="s">
        <v>6245</v>
      </c>
      <c r="F1532" t="s">
        <v>6246</v>
      </c>
      <c r="G1532" t="s">
        <v>190</v>
      </c>
      <c r="H1532" t="s">
        <v>191</v>
      </c>
      <c r="I1532">
        <v>411033</v>
      </c>
      <c r="J1532">
        <v>0</v>
      </c>
      <c r="K1532" t="s">
        <v>155</v>
      </c>
      <c r="U1532" s="2">
        <v>39200</v>
      </c>
      <c r="V1532" t="s">
        <v>6243</v>
      </c>
      <c r="W1532" s="29" t="s">
        <v>178</v>
      </c>
      <c r="X1532">
        <v>515000</v>
      </c>
      <c r="AA1532">
        <v>200000</v>
      </c>
      <c r="AE1532" t="s">
        <v>10101</v>
      </c>
      <c r="AF1532" t="s">
        <v>157</v>
      </c>
      <c r="AG1532" t="s">
        <v>158</v>
      </c>
      <c r="AK1532">
        <v>4</v>
      </c>
      <c r="AM1532" t="s">
        <v>149</v>
      </c>
      <c r="AQ1532" t="s">
        <v>149</v>
      </c>
      <c r="AR1532" t="s">
        <v>149</v>
      </c>
      <c r="AS1532" t="s">
        <v>149</v>
      </c>
      <c r="AT1532" t="s">
        <v>149</v>
      </c>
      <c r="AU1532" t="s">
        <v>149</v>
      </c>
      <c r="AV1532">
        <v>0</v>
      </c>
      <c r="AW1532" t="s">
        <v>149</v>
      </c>
      <c r="AX1532" t="s">
        <v>217</v>
      </c>
      <c r="AY1532">
        <v>0</v>
      </c>
      <c r="BA1532" t="s">
        <v>160</v>
      </c>
      <c r="BB1532" t="s">
        <v>149</v>
      </c>
      <c r="BE1532">
        <v>0</v>
      </c>
      <c r="BG1532" t="s">
        <v>149</v>
      </c>
      <c r="BH1532" t="s">
        <v>149</v>
      </c>
      <c r="BI1532" t="s">
        <v>149</v>
      </c>
      <c r="BJ1532" t="s">
        <v>191</v>
      </c>
      <c r="BM1532" t="s">
        <v>149</v>
      </c>
      <c r="BN1532" t="s">
        <v>12737</v>
      </c>
      <c r="BS1532" t="s">
        <v>160</v>
      </c>
      <c r="BT1532" t="s">
        <v>8174</v>
      </c>
      <c r="BU1532" s="71" t="s">
        <v>14571</v>
      </c>
      <c r="BV1532" t="s">
        <v>8173</v>
      </c>
      <c r="BW1532" s="1" t="s">
        <v>14093</v>
      </c>
      <c r="BX1532" s="2">
        <v>36892</v>
      </c>
      <c r="BZ1532" t="s">
        <v>9376</v>
      </c>
    </row>
    <row r="1533" spans="1:78" hidden="1">
      <c r="A1533" s="62" t="s">
        <v>6247</v>
      </c>
      <c r="B1533" s="1" t="s">
        <v>149</v>
      </c>
      <c r="C1533" s="1" t="s">
        <v>6167</v>
      </c>
      <c r="D1533" s="1" t="s">
        <v>6168</v>
      </c>
      <c r="J1533">
        <v>0</v>
      </c>
      <c r="K1533" t="s">
        <v>184</v>
      </c>
      <c r="U1533" s="2">
        <v>39200</v>
      </c>
      <c r="V1533" t="s">
        <v>6248</v>
      </c>
      <c r="W1533" s="29" t="s">
        <v>178</v>
      </c>
      <c r="X1533">
        <v>515000</v>
      </c>
      <c r="AA1533">
        <v>200000</v>
      </c>
      <c r="AF1533" t="s">
        <v>13222</v>
      </c>
      <c r="AG1533" t="s">
        <v>186</v>
      </c>
      <c r="AK1533">
        <v>1</v>
      </c>
      <c r="AM1533" t="s">
        <v>149</v>
      </c>
      <c r="AQ1533" t="s">
        <v>149</v>
      </c>
      <c r="AR1533" t="s">
        <v>149</v>
      </c>
      <c r="AS1533" t="s">
        <v>149</v>
      </c>
      <c r="AT1533" t="s">
        <v>149</v>
      </c>
      <c r="AU1533" t="s">
        <v>149</v>
      </c>
      <c r="AV1533">
        <v>0</v>
      </c>
      <c r="AW1533" t="s">
        <v>149</v>
      </c>
      <c r="AX1533" t="s">
        <v>217</v>
      </c>
      <c r="AY1533">
        <v>0</v>
      </c>
      <c r="BA1533" t="s">
        <v>160</v>
      </c>
      <c r="BB1533" t="s">
        <v>149</v>
      </c>
      <c r="BE1533">
        <v>0</v>
      </c>
      <c r="BG1533" t="s">
        <v>149</v>
      </c>
      <c r="BH1533" t="s">
        <v>149</v>
      </c>
      <c r="BI1533" t="s">
        <v>149</v>
      </c>
      <c r="BJ1533" s="33" t="s">
        <v>11456</v>
      </c>
      <c r="BM1533" t="s">
        <v>149</v>
      </c>
      <c r="BS1533" t="s">
        <v>160</v>
      </c>
      <c r="BX1533" s="2"/>
    </row>
    <row r="1534" spans="1:78" hidden="1">
      <c r="A1534" s="62" t="s">
        <v>6249</v>
      </c>
      <c r="B1534" s="1" t="s">
        <v>149</v>
      </c>
      <c r="C1534" s="1" t="s">
        <v>6250</v>
      </c>
      <c r="D1534" s="1" t="s">
        <v>6251</v>
      </c>
      <c r="G1534" t="s">
        <v>6252</v>
      </c>
      <c r="J1534">
        <v>0</v>
      </c>
      <c r="K1534" t="s">
        <v>184</v>
      </c>
      <c r="U1534" s="2">
        <v>39200</v>
      </c>
      <c r="V1534" t="s">
        <v>6253</v>
      </c>
      <c r="W1534" s="29" t="s">
        <v>178</v>
      </c>
      <c r="X1534">
        <v>515000</v>
      </c>
      <c r="AA1534">
        <v>200000</v>
      </c>
      <c r="AF1534" t="s">
        <v>13222</v>
      </c>
      <c r="AG1534" t="s">
        <v>186</v>
      </c>
      <c r="AK1534">
        <v>1</v>
      </c>
      <c r="AM1534" t="s">
        <v>149</v>
      </c>
      <c r="AQ1534" t="s">
        <v>149</v>
      </c>
      <c r="AR1534" t="s">
        <v>149</v>
      </c>
      <c r="AS1534" t="s">
        <v>149</v>
      </c>
      <c r="AT1534" t="s">
        <v>149</v>
      </c>
      <c r="AU1534" t="s">
        <v>149</v>
      </c>
      <c r="AV1534">
        <v>0</v>
      </c>
      <c r="AW1534" t="s">
        <v>149</v>
      </c>
      <c r="AX1534" t="s">
        <v>217</v>
      </c>
      <c r="AY1534">
        <v>0</v>
      </c>
      <c r="BA1534" t="s">
        <v>160</v>
      </c>
      <c r="BB1534" t="s">
        <v>149</v>
      </c>
      <c r="BE1534">
        <v>0</v>
      </c>
      <c r="BG1534" t="s">
        <v>149</v>
      </c>
      <c r="BH1534" t="s">
        <v>149</v>
      </c>
      <c r="BI1534" t="s">
        <v>149</v>
      </c>
      <c r="BJ1534" s="33" t="s">
        <v>11456</v>
      </c>
      <c r="BM1534" t="s">
        <v>149</v>
      </c>
      <c r="BS1534" t="s">
        <v>160</v>
      </c>
      <c r="BX1534" s="2"/>
    </row>
    <row r="1535" spans="1:78" hidden="1">
      <c r="A1535" s="62" t="s">
        <v>6254</v>
      </c>
      <c r="B1535" s="1" t="s">
        <v>149</v>
      </c>
      <c r="C1535" s="1" t="s">
        <v>6255</v>
      </c>
      <c r="D1535" s="1" t="s">
        <v>6256</v>
      </c>
      <c r="E1535" s="1" t="s">
        <v>6257</v>
      </c>
      <c r="F1535" t="s">
        <v>6258</v>
      </c>
      <c r="G1535" t="s">
        <v>8165</v>
      </c>
      <c r="H1535" t="s">
        <v>191</v>
      </c>
      <c r="I1535">
        <v>400038</v>
      </c>
      <c r="J1535">
        <v>0</v>
      </c>
      <c r="K1535" t="s">
        <v>155</v>
      </c>
      <c r="U1535" s="2">
        <v>39200</v>
      </c>
      <c r="V1535" t="s">
        <v>6259</v>
      </c>
      <c r="W1535" s="29" t="s">
        <v>178</v>
      </c>
      <c r="X1535">
        <v>515000</v>
      </c>
      <c r="AA1535">
        <v>200000</v>
      </c>
      <c r="AE1535" t="s">
        <v>6260</v>
      </c>
      <c r="AF1535" t="s">
        <v>157</v>
      </c>
      <c r="AG1535" t="s">
        <v>158</v>
      </c>
      <c r="AK1535">
        <v>4</v>
      </c>
      <c r="AM1535" t="s">
        <v>149</v>
      </c>
      <c r="AQ1535" t="s">
        <v>149</v>
      </c>
      <c r="AR1535" t="s">
        <v>149</v>
      </c>
      <c r="AS1535" t="s">
        <v>149</v>
      </c>
      <c r="AT1535" t="s">
        <v>149</v>
      </c>
      <c r="AU1535" t="s">
        <v>149</v>
      </c>
      <c r="AV1535">
        <v>0</v>
      </c>
      <c r="AW1535" t="s">
        <v>149</v>
      </c>
      <c r="AX1535" t="s">
        <v>217</v>
      </c>
      <c r="AY1535">
        <v>0</v>
      </c>
      <c r="BA1535" t="s">
        <v>160</v>
      </c>
      <c r="BB1535" t="s">
        <v>149</v>
      </c>
      <c r="BE1535">
        <v>0</v>
      </c>
      <c r="BG1535" t="s">
        <v>149</v>
      </c>
      <c r="BH1535" t="s">
        <v>149</v>
      </c>
      <c r="BI1535" t="s">
        <v>149</v>
      </c>
      <c r="BJ1535" t="s">
        <v>191</v>
      </c>
      <c r="BM1535" t="s">
        <v>149</v>
      </c>
      <c r="BN1535" t="s">
        <v>12738</v>
      </c>
      <c r="BS1535" t="s">
        <v>160</v>
      </c>
      <c r="BT1535" t="s">
        <v>8186</v>
      </c>
      <c r="BU1535" s="71" t="s">
        <v>14571</v>
      </c>
      <c r="BV1535" t="s">
        <v>8173</v>
      </c>
      <c r="BW1535" s="1" t="s">
        <v>14094</v>
      </c>
      <c r="BX1535" s="2">
        <v>36892</v>
      </c>
      <c r="BZ1535" t="s">
        <v>9987</v>
      </c>
    </row>
    <row r="1536" spans="1:78" hidden="1">
      <c r="A1536" s="62" t="s">
        <v>6261</v>
      </c>
      <c r="B1536" s="1" t="s">
        <v>149</v>
      </c>
      <c r="C1536" s="1" t="s">
        <v>6262</v>
      </c>
      <c r="D1536" s="1" t="s">
        <v>6263</v>
      </c>
      <c r="E1536" s="1" t="s">
        <v>6264</v>
      </c>
      <c r="F1536" t="s">
        <v>6265</v>
      </c>
      <c r="G1536" t="s">
        <v>253</v>
      </c>
      <c r="H1536" t="s">
        <v>191</v>
      </c>
      <c r="I1536">
        <v>110058</v>
      </c>
      <c r="J1536">
        <v>0</v>
      </c>
      <c r="K1536" t="s">
        <v>155</v>
      </c>
      <c r="U1536" s="2">
        <v>39200</v>
      </c>
      <c r="V1536" t="s">
        <v>6266</v>
      </c>
      <c r="W1536" s="29" t="s">
        <v>178</v>
      </c>
      <c r="X1536">
        <v>515000</v>
      </c>
      <c r="AA1536">
        <v>200000</v>
      </c>
      <c r="AE1536" t="s">
        <v>6267</v>
      </c>
      <c r="AF1536" t="s">
        <v>157</v>
      </c>
      <c r="AG1536" t="s">
        <v>158</v>
      </c>
      <c r="AK1536">
        <v>4</v>
      </c>
      <c r="AM1536" t="s">
        <v>149</v>
      </c>
      <c r="AQ1536" t="s">
        <v>149</v>
      </c>
      <c r="AR1536" t="s">
        <v>149</v>
      </c>
      <c r="AS1536" t="s">
        <v>149</v>
      </c>
      <c r="AT1536" t="s">
        <v>149</v>
      </c>
      <c r="AU1536" t="s">
        <v>149</v>
      </c>
      <c r="AV1536">
        <v>0</v>
      </c>
      <c r="AW1536" t="s">
        <v>149</v>
      </c>
      <c r="AX1536" t="s">
        <v>192</v>
      </c>
      <c r="AY1536">
        <v>0</v>
      </c>
      <c r="BA1536" t="s">
        <v>160</v>
      </c>
      <c r="BB1536" t="s">
        <v>149</v>
      </c>
      <c r="BE1536">
        <v>0</v>
      </c>
      <c r="BG1536" t="s">
        <v>149</v>
      </c>
      <c r="BH1536" t="s">
        <v>149</v>
      </c>
      <c r="BI1536" t="s">
        <v>149</v>
      </c>
      <c r="BJ1536" t="s">
        <v>191</v>
      </c>
      <c r="BM1536" t="s">
        <v>149</v>
      </c>
      <c r="BN1536" t="s">
        <v>12739</v>
      </c>
      <c r="BS1536" t="s">
        <v>160</v>
      </c>
      <c r="BT1536" t="s">
        <v>8197</v>
      </c>
      <c r="BU1536" s="71" t="s">
        <v>14571</v>
      </c>
      <c r="BV1536" t="s">
        <v>8173</v>
      </c>
      <c r="BW1536" s="1" t="s">
        <v>14095</v>
      </c>
      <c r="BX1536" s="2">
        <v>36892</v>
      </c>
      <c r="BZ1536" t="s">
        <v>9843</v>
      </c>
    </row>
    <row r="1537" spans="1:78" hidden="1">
      <c r="A1537" s="62" t="s">
        <v>6268</v>
      </c>
      <c r="B1537" s="1" t="s">
        <v>149</v>
      </c>
      <c r="C1537" s="1" t="s">
        <v>6269</v>
      </c>
      <c r="D1537" s="1" t="s">
        <v>6270</v>
      </c>
      <c r="J1537">
        <v>0</v>
      </c>
      <c r="K1537" t="s">
        <v>586</v>
      </c>
      <c r="U1537" s="2">
        <v>39200</v>
      </c>
      <c r="V1537" t="s">
        <v>6269</v>
      </c>
      <c r="W1537" s="29" t="s">
        <v>178</v>
      </c>
      <c r="X1537">
        <v>515000</v>
      </c>
      <c r="AA1537">
        <v>200000</v>
      </c>
      <c r="AF1537" t="s">
        <v>13222</v>
      </c>
      <c r="AG1537" t="s">
        <v>569</v>
      </c>
      <c r="AK1537">
        <v>1</v>
      </c>
      <c r="AM1537" t="s">
        <v>149</v>
      </c>
      <c r="AQ1537" t="s">
        <v>149</v>
      </c>
      <c r="AR1537" t="s">
        <v>149</v>
      </c>
      <c r="AS1537" t="s">
        <v>149</v>
      </c>
      <c r="AT1537" t="s">
        <v>149</v>
      </c>
      <c r="AU1537" t="s">
        <v>149</v>
      </c>
      <c r="AV1537">
        <v>0</v>
      </c>
      <c r="AW1537" t="s">
        <v>149</v>
      </c>
      <c r="AX1537" t="s">
        <v>217</v>
      </c>
      <c r="AY1537">
        <v>0</v>
      </c>
      <c r="BA1537" t="s">
        <v>160</v>
      </c>
      <c r="BB1537" t="s">
        <v>149</v>
      </c>
      <c r="BE1537">
        <v>0</v>
      </c>
      <c r="BG1537" t="s">
        <v>149</v>
      </c>
      <c r="BH1537" t="s">
        <v>149</v>
      </c>
      <c r="BI1537" t="s">
        <v>149</v>
      </c>
      <c r="BJ1537" s="33" t="s">
        <v>11456</v>
      </c>
      <c r="BM1537" t="s">
        <v>149</v>
      </c>
      <c r="BS1537" t="s">
        <v>160</v>
      </c>
      <c r="BX1537" s="2"/>
    </row>
    <row r="1538" spans="1:78" hidden="1">
      <c r="A1538" s="62" t="s">
        <v>6271</v>
      </c>
      <c r="B1538" s="1" t="s">
        <v>149</v>
      </c>
      <c r="C1538" s="1" t="s">
        <v>6272</v>
      </c>
      <c r="D1538" s="1" t="s">
        <v>6273</v>
      </c>
      <c r="G1538" t="s">
        <v>312</v>
      </c>
      <c r="H1538" t="s">
        <v>313</v>
      </c>
      <c r="J1538">
        <v>0</v>
      </c>
      <c r="K1538" t="s">
        <v>155</v>
      </c>
      <c r="U1538" s="2">
        <v>39200</v>
      </c>
      <c r="V1538" t="s">
        <v>6274</v>
      </c>
      <c r="W1538" s="29" t="s">
        <v>178</v>
      </c>
      <c r="X1538">
        <v>515000</v>
      </c>
      <c r="AA1538">
        <v>200000</v>
      </c>
      <c r="AF1538" t="s">
        <v>157</v>
      </c>
      <c r="AG1538" t="s">
        <v>158</v>
      </c>
      <c r="AK1538">
        <v>4</v>
      </c>
      <c r="AM1538" t="s">
        <v>149</v>
      </c>
      <c r="AQ1538" t="s">
        <v>149</v>
      </c>
      <c r="AR1538" t="s">
        <v>149</v>
      </c>
      <c r="AS1538" t="s">
        <v>149</v>
      </c>
      <c r="AT1538" t="s">
        <v>149</v>
      </c>
      <c r="AU1538" t="s">
        <v>149</v>
      </c>
      <c r="AV1538">
        <v>0</v>
      </c>
      <c r="AW1538" t="s">
        <v>149</v>
      </c>
      <c r="AX1538" t="s">
        <v>217</v>
      </c>
      <c r="AY1538">
        <v>0</v>
      </c>
      <c r="BA1538" t="s">
        <v>160</v>
      </c>
      <c r="BB1538" t="s">
        <v>149</v>
      </c>
      <c r="BE1538">
        <v>0</v>
      </c>
      <c r="BG1538" t="s">
        <v>149</v>
      </c>
      <c r="BH1538" t="s">
        <v>149</v>
      </c>
      <c r="BI1538" t="s">
        <v>149</v>
      </c>
      <c r="BJ1538" t="s">
        <v>3891</v>
      </c>
      <c r="BM1538" t="s">
        <v>149</v>
      </c>
      <c r="BS1538" t="s">
        <v>160</v>
      </c>
      <c r="BT1538" t="s">
        <v>8188</v>
      </c>
      <c r="BU1538" s="71" t="s">
        <v>14571</v>
      </c>
      <c r="BV1538" t="s">
        <v>8229</v>
      </c>
      <c r="BW1538" s="1" t="s">
        <v>14096</v>
      </c>
      <c r="BX1538" s="2">
        <v>36892</v>
      </c>
      <c r="BZ1538" t="s">
        <v>9614</v>
      </c>
    </row>
    <row r="1539" spans="1:78" hidden="1">
      <c r="A1539" s="62" t="s">
        <v>6279</v>
      </c>
      <c r="B1539" s="1" t="s">
        <v>149</v>
      </c>
      <c r="C1539" s="1" t="s">
        <v>6280</v>
      </c>
      <c r="D1539" s="1" t="s">
        <v>6281</v>
      </c>
      <c r="J1539">
        <v>0</v>
      </c>
      <c r="K1539" t="s">
        <v>184</v>
      </c>
      <c r="U1539" s="2">
        <v>39200</v>
      </c>
      <c r="V1539" t="s">
        <v>6282</v>
      </c>
      <c r="W1539" s="29" t="s">
        <v>178</v>
      </c>
      <c r="X1539">
        <v>515000</v>
      </c>
      <c r="AA1539">
        <v>200000</v>
      </c>
      <c r="AF1539" t="s">
        <v>13222</v>
      </c>
      <c r="AG1539" t="s">
        <v>186</v>
      </c>
      <c r="AK1539">
        <v>1</v>
      </c>
      <c r="AM1539" t="s">
        <v>149</v>
      </c>
      <c r="AQ1539" t="s">
        <v>149</v>
      </c>
      <c r="AR1539" t="s">
        <v>149</v>
      </c>
      <c r="AS1539" t="s">
        <v>149</v>
      </c>
      <c r="AT1539" t="s">
        <v>149</v>
      </c>
      <c r="AU1539" t="s">
        <v>149</v>
      </c>
      <c r="AV1539">
        <v>0</v>
      </c>
      <c r="AW1539" t="s">
        <v>149</v>
      </c>
      <c r="AX1539" t="s">
        <v>217</v>
      </c>
      <c r="AY1539">
        <v>0</v>
      </c>
      <c r="BA1539" t="s">
        <v>160</v>
      </c>
      <c r="BB1539" t="s">
        <v>149</v>
      </c>
      <c r="BE1539">
        <v>0</v>
      </c>
      <c r="BG1539" t="s">
        <v>149</v>
      </c>
      <c r="BH1539" t="s">
        <v>149</v>
      </c>
      <c r="BI1539" t="s">
        <v>149</v>
      </c>
      <c r="BJ1539" s="33" t="s">
        <v>11456</v>
      </c>
      <c r="BM1539" t="s">
        <v>149</v>
      </c>
      <c r="BS1539" t="s">
        <v>160</v>
      </c>
      <c r="BX1539" s="2"/>
    </row>
    <row r="1540" spans="1:78" hidden="1">
      <c r="A1540" s="62" t="s">
        <v>6283</v>
      </c>
      <c r="B1540" s="1" t="s">
        <v>149</v>
      </c>
      <c r="C1540" s="1" t="s">
        <v>6284</v>
      </c>
      <c r="D1540" s="1" t="s">
        <v>6285</v>
      </c>
      <c r="G1540" t="s">
        <v>278</v>
      </c>
      <c r="H1540" t="s">
        <v>191</v>
      </c>
      <c r="J1540">
        <v>0</v>
      </c>
      <c r="K1540" t="s">
        <v>155</v>
      </c>
      <c r="U1540" s="2">
        <v>39200</v>
      </c>
      <c r="V1540" t="s">
        <v>6284</v>
      </c>
      <c r="W1540" s="29" t="s">
        <v>178</v>
      </c>
      <c r="X1540">
        <v>515000</v>
      </c>
      <c r="AA1540">
        <v>200000</v>
      </c>
      <c r="AF1540" t="s">
        <v>157</v>
      </c>
      <c r="AG1540" t="s">
        <v>158</v>
      </c>
      <c r="AK1540">
        <v>4</v>
      </c>
      <c r="AM1540" t="s">
        <v>149</v>
      </c>
      <c r="AQ1540" t="s">
        <v>149</v>
      </c>
      <c r="AR1540" t="s">
        <v>149</v>
      </c>
      <c r="AS1540" t="s">
        <v>149</v>
      </c>
      <c r="AT1540" t="s">
        <v>149</v>
      </c>
      <c r="AU1540" t="s">
        <v>149</v>
      </c>
      <c r="AV1540">
        <v>0</v>
      </c>
      <c r="AW1540" t="s">
        <v>149</v>
      </c>
      <c r="AX1540" t="s">
        <v>217</v>
      </c>
      <c r="AY1540">
        <v>0</v>
      </c>
      <c r="BA1540" t="s">
        <v>160</v>
      </c>
      <c r="BB1540" t="s">
        <v>149</v>
      </c>
      <c r="BE1540">
        <v>0</v>
      </c>
      <c r="BG1540" t="s">
        <v>149</v>
      </c>
      <c r="BH1540" t="s">
        <v>149</v>
      </c>
      <c r="BI1540" t="s">
        <v>149</v>
      </c>
      <c r="BJ1540" t="s">
        <v>191</v>
      </c>
      <c r="BM1540" t="s">
        <v>149</v>
      </c>
      <c r="BN1540" t="s">
        <v>12740</v>
      </c>
      <c r="BS1540" t="s">
        <v>160</v>
      </c>
      <c r="BT1540" t="s">
        <v>8174</v>
      </c>
      <c r="BU1540" s="71" t="s">
        <v>14571</v>
      </c>
      <c r="BV1540" t="s">
        <v>8173</v>
      </c>
      <c r="BW1540" s="1" t="s">
        <v>14097</v>
      </c>
      <c r="BX1540" s="2">
        <v>36892</v>
      </c>
      <c r="BZ1540" t="s">
        <v>9973</v>
      </c>
    </row>
    <row r="1541" spans="1:78" hidden="1">
      <c r="A1541" s="62" t="s">
        <v>6286</v>
      </c>
      <c r="B1541" s="1" t="s">
        <v>149</v>
      </c>
      <c r="C1541" s="1" t="s">
        <v>6287</v>
      </c>
      <c r="D1541" s="1" t="s">
        <v>6288</v>
      </c>
      <c r="G1541" t="s">
        <v>278</v>
      </c>
      <c r="H1541" t="s">
        <v>191</v>
      </c>
      <c r="J1541">
        <v>0</v>
      </c>
      <c r="K1541" t="s">
        <v>155</v>
      </c>
      <c r="U1541" s="2">
        <v>39200</v>
      </c>
      <c r="V1541" t="s">
        <v>6289</v>
      </c>
      <c r="W1541" s="29" t="s">
        <v>178</v>
      </c>
      <c r="X1541">
        <v>515000</v>
      </c>
      <c r="AA1541">
        <v>200000</v>
      </c>
      <c r="AE1541" t="s">
        <v>6290</v>
      </c>
      <c r="AF1541" t="s">
        <v>157</v>
      </c>
      <c r="AG1541" t="s">
        <v>158</v>
      </c>
      <c r="AK1541">
        <v>4</v>
      </c>
      <c r="AM1541" t="s">
        <v>149</v>
      </c>
      <c r="AQ1541" t="s">
        <v>149</v>
      </c>
      <c r="AR1541" t="s">
        <v>149</v>
      </c>
      <c r="AS1541" t="s">
        <v>149</v>
      </c>
      <c r="AT1541" t="s">
        <v>149</v>
      </c>
      <c r="AU1541" t="s">
        <v>149</v>
      </c>
      <c r="AV1541">
        <v>0</v>
      </c>
      <c r="AW1541" t="s">
        <v>149</v>
      </c>
      <c r="AX1541" t="s">
        <v>217</v>
      </c>
      <c r="AY1541">
        <v>0</v>
      </c>
      <c r="BA1541" t="s">
        <v>160</v>
      </c>
      <c r="BB1541" t="s">
        <v>149</v>
      </c>
      <c r="BE1541">
        <v>0</v>
      </c>
      <c r="BG1541" t="s">
        <v>149</v>
      </c>
      <c r="BH1541" t="s">
        <v>149</v>
      </c>
      <c r="BI1541" t="s">
        <v>149</v>
      </c>
      <c r="BJ1541" t="s">
        <v>191</v>
      </c>
      <c r="BM1541" t="s">
        <v>149</v>
      </c>
      <c r="BN1541" t="s">
        <v>12741</v>
      </c>
      <c r="BS1541" t="s">
        <v>160</v>
      </c>
      <c r="BT1541" t="s">
        <v>7313</v>
      </c>
      <c r="BU1541" s="71" t="s">
        <v>14571</v>
      </c>
      <c r="BV1541" t="s">
        <v>8173</v>
      </c>
      <c r="BW1541" s="1" t="s">
        <v>14098</v>
      </c>
      <c r="BX1541" s="2">
        <v>36892</v>
      </c>
      <c r="BZ1541" t="s">
        <v>9697</v>
      </c>
    </row>
    <row r="1542" spans="1:78" hidden="1">
      <c r="A1542" s="62" t="s">
        <v>6291</v>
      </c>
      <c r="B1542" s="1" t="s">
        <v>149</v>
      </c>
      <c r="C1542" s="1" t="s">
        <v>6292</v>
      </c>
      <c r="D1542" s="1" t="s">
        <v>6293</v>
      </c>
      <c r="J1542">
        <v>0</v>
      </c>
      <c r="K1542" t="s">
        <v>639</v>
      </c>
      <c r="U1542" s="2">
        <v>39200</v>
      </c>
      <c r="V1542" t="s">
        <v>6294</v>
      </c>
      <c r="W1542" s="29" t="s">
        <v>178</v>
      </c>
      <c r="X1542">
        <v>515000</v>
      </c>
      <c r="AA1542">
        <v>200000</v>
      </c>
      <c r="AF1542" t="s">
        <v>13222</v>
      </c>
      <c r="AG1542" t="s">
        <v>186</v>
      </c>
      <c r="AK1542">
        <v>1</v>
      </c>
      <c r="AM1542" t="s">
        <v>149</v>
      </c>
      <c r="AQ1542" t="s">
        <v>149</v>
      </c>
      <c r="AR1542" t="s">
        <v>149</v>
      </c>
      <c r="AS1542" t="s">
        <v>149</v>
      </c>
      <c r="AT1542" t="s">
        <v>149</v>
      </c>
      <c r="AU1542" t="s">
        <v>149</v>
      </c>
      <c r="AV1542">
        <v>0</v>
      </c>
      <c r="AW1542" t="s">
        <v>149</v>
      </c>
      <c r="AX1542" t="s">
        <v>169</v>
      </c>
      <c r="AY1542">
        <v>0</v>
      </c>
      <c r="BA1542" t="s">
        <v>160</v>
      </c>
      <c r="BB1542" t="s">
        <v>149</v>
      </c>
      <c r="BE1542">
        <v>0</v>
      </c>
      <c r="BG1542" t="s">
        <v>149</v>
      </c>
      <c r="BH1542" t="s">
        <v>149</v>
      </c>
      <c r="BI1542" t="s">
        <v>149</v>
      </c>
      <c r="BJ1542" s="33" t="s">
        <v>11456</v>
      </c>
      <c r="BM1542" t="s">
        <v>149</v>
      </c>
      <c r="BS1542" t="s">
        <v>160</v>
      </c>
      <c r="BX1542" s="2"/>
    </row>
    <row r="1543" spans="1:78" hidden="1">
      <c r="A1543" s="62" t="s">
        <v>6295</v>
      </c>
      <c r="B1543" s="1" t="s">
        <v>149</v>
      </c>
      <c r="C1543" s="1" t="s">
        <v>6296</v>
      </c>
      <c r="D1543" s="1" t="s">
        <v>6297</v>
      </c>
      <c r="G1543" t="s">
        <v>278</v>
      </c>
      <c r="H1543" t="s">
        <v>191</v>
      </c>
      <c r="J1543">
        <v>0</v>
      </c>
      <c r="K1543" t="s">
        <v>155</v>
      </c>
      <c r="U1543" s="2">
        <v>39200</v>
      </c>
      <c r="V1543" t="s">
        <v>6298</v>
      </c>
      <c r="W1543" s="29" t="s">
        <v>178</v>
      </c>
      <c r="X1543">
        <v>515000</v>
      </c>
      <c r="AA1543">
        <v>200000</v>
      </c>
      <c r="AF1543" t="s">
        <v>157</v>
      </c>
      <c r="AG1543" t="s">
        <v>158</v>
      </c>
      <c r="AK1543">
        <v>4</v>
      </c>
      <c r="AM1543" t="s">
        <v>149</v>
      </c>
      <c r="AQ1543" t="s">
        <v>149</v>
      </c>
      <c r="AR1543" t="s">
        <v>149</v>
      </c>
      <c r="AS1543" t="s">
        <v>149</v>
      </c>
      <c r="AT1543" t="s">
        <v>149</v>
      </c>
      <c r="AU1543" t="s">
        <v>149</v>
      </c>
      <c r="AV1543">
        <v>0</v>
      </c>
      <c r="AW1543" t="s">
        <v>149</v>
      </c>
      <c r="AX1543" t="s">
        <v>192</v>
      </c>
      <c r="AY1543">
        <v>0</v>
      </c>
      <c r="BA1543" t="s">
        <v>160</v>
      </c>
      <c r="BB1543" t="s">
        <v>149</v>
      </c>
      <c r="BE1543">
        <v>0</v>
      </c>
      <c r="BG1543" t="s">
        <v>149</v>
      </c>
      <c r="BH1543" t="s">
        <v>149</v>
      </c>
      <c r="BI1543" t="s">
        <v>149</v>
      </c>
      <c r="BJ1543" t="s">
        <v>191</v>
      </c>
      <c r="BM1543" t="s">
        <v>149</v>
      </c>
      <c r="BN1543" t="s">
        <v>12742</v>
      </c>
      <c r="BS1543" t="s">
        <v>160</v>
      </c>
      <c r="BT1543" t="s">
        <v>8183</v>
      </c>
      <c r="BU1543" s="71" t="s">
        <v>14571</v>
      </c>
      <c r="BV1543" t="s">
        <v>8173</v>
      </c>
      <c r="BW1543" s="1" t="s">
        <v>14099</v>
      </c>
      <c r="BX1543" s="2">
        <v>36892</v>
      </c>
      <c r="BZ1543" t="s">
        <v>9774</v>
      </c>
    </row>
    <row r="1544" spans="1:78" hidden="1">
      <c r="A1544" s="62" t="s">
        <v>6299</v>
      </c>
      <c r="B1544" s="1" t="s">
        <v>149</v>
      </c>
      <c r="C1544" s="1" t="s">
        <v>6300</v>
      </c>
      <c r="D1544" s="1" t="s">
        <v>6301</v>
      </c>
      <c r="J1544">
        <v>0</v>
      </c>
      <c r="K1544" t="s">
        <v>184</v>
      </c>
      <c r="U1544" s="2">
        <v>39200</v>
      </c>
      <c r="V1544" t="s">
        <v>6302</v>
      </c>
      <c r="W1544" s="29" t="s">
        <v>178</v>
      </c>
      <c r="X1544">
        <v>515000</v>
      </c>
      <c r="AA1544">
        <v>200000</v>
      </c>
      <c r="AF1544" t="s">
        <v>13222</v>
      </c>
      <c r="AG1544" t="s">
        <v>186</v>
      </c>
      <c r="AK1544">
        <v>1</v>
      </c>
      <c r="AM1544" t="s">
        <v>149</v>
      </c>
      <c r="AQ1544" t="s">
        <v>149</v>
      </c>
      <c r="AR1544" t="s">
        <v>149</v>
      </c>
      <c r="AS1544" t="s">
        <v>149</v>
      </c>
      <c r="AT1544" t="s">
        <v>149</v>
      </c>
      <c r="AU1544" t="s">
        <v>149</v>
      </c>
      <c r="AV1544">
        <v>0</v>
      </c>
      <c r="AW1544" t="s">
        <v>149</v>
      </c>
      <c r="AX1544" t="s">
        <v>217</v>
      </c>
      <c r="AY1544">
        <v>0</v>
      </c>
      <c r="BA1544" t="s">
        <v>160</v>
      </c>
      <c r="BB1544" t="s">
        <v>149</v>
      </c>
      <c r="BE1544">
        <v>0</v>
      </c>
      <c r="BG1544" t="s">
        <v>149</v>
      </c>
      <c r="BH1544" t="s">
        <v>149</v>
      </c>
      <c r="BI1544" t="s">
        <v>149</v>
      </c>
      <c r="BJ1544" s="33" t="s">
        <v>11456</v>
      </c>
      <c r="BM1544" t="s">
        <v>149</v>
      </c>
      <c r="BS1544" t="s">
        <v>160</v>
      </c>
      <c r="BX1544" s="2"/>
    </row>
    <row r="1545" spans="1:78" hidden="1">
      <c r="A1545" s="62" t="s">
        <v>6303</v>
      </c>
      <c r="B1545" s="1" t="s">
        <v>149</v>
      </c>
      <c r="C1545" s="1" t="s">
        <v>6304</v>
      </c>
      <c r="D1545" s="1" t="s">
        <v>6305</v>
      </c>
      <c r="G1545" t="s">
        <v>190</v>
      </c>
      <c r="H1545" t="s">
        <v>191</v>
      </c>
      <c r="J1545">
        <v>0</v>
      </c>
      <c r="K1545" t="s">
        <v>155</v>
      </c>
      <c r="U1545" s="2">
        <v>39200</v>
      </c>
      <c r="V1545" t="s">
        <v>6306</v>
      </c>
      <c r="W1545" s="29" t="s">
        <v>178</v>
      </c>
      <c r="X1545">
        <v>515000</v>
      </c>
      <c r="AA1545">
        <v>200000</v>
      </c>
      <c r="AF1545" t="s">
        <v>157</v>
      </c>
      <c r="AG1545" t="s">
        <v>158</v>
      </c>
      <c r="AK1545">
        <v>4</v>
      </c>
      <c r="AM1545" t="s">
        <v>149</v>
      </c>
      <c r="AQ1545" t="s">
        <v>149</v>
      </c>
      <c r="AR1545" t="s">
        <v>149</v>
      </c>
      <c r="AS1545" t="s">
        <v>149</v>
      </c>
      <c r="AT1545" t="s">
        <v>149</v>
      </c>
      <c r="AU1545" t="s">
        <v>149</v>
      </c>
      <c r="AV1545">
        <v>0</v>
      </c>
      <c r="AW1545" t="s">
        <v>149</v>
      </c>
      <c r="AX1545" t="s">
        <v>217</v>
      </c>
      <c r="AY1545">
        <v>0</v>
      </c>
      <c r="BA1545" t="s">
        <v>160</v>
      </c>
      <c r="BB1545" t="s">
        <v>149</v>
      </c>
      <c r="BE1545">
        <v>0</v>
      </c>
      <c r="BG1545" t="s">
        <v>149</v>
      </c>
      <c r="BH1545" t="s">
        <v>149</v>
      </c>
      <c r="BI1545" t="s">
        <v>149</v>
      </c>
      <c r="BJ1545" t="s">
        <v>191</v>
      </c>
      <c r="BM1545" t="s">
        <v>149</v>
      </c>
      <c r="BN1545" t="s">
        <v>12743</v>
      </c>
      <c r="BS1545" t="s">
        <v>160</v>
      </c>
      <c r="BT1545" t="s">
        <v>8188</v>
      </c>
      <c r="BU1545" s="71" t="s">
        <v>14571</v>
      </c>
      <c r="BV1545" t="s">
        <v>8229</v>
      </c>
      <c r="BW1545" s="1" t="s">
        <v>14100</v>
      </c>
      <c r="BX1545" s="2">
        <v>36892</v>
      </c>
      <c r="BZ1545" t="s">
        <v>9494</v>
      </c>
    </row>
    <row r="1546" spans="1:78" hidden="1">
      <c r="A1546" s="62" t="s">
        <v>6307</v>
      </c>
      <c r="B1546" s="1" t="s">
        <v>149</v>
      </c>
      <c r="C1546" s="1" t="s">
        <v>6308</v>
      </c>
      <c r="D1546" s="1" t="s">
        <v>190</v>
      </c>
      <c r="G1546" t="s">
        <v>278</v>
      </c>
      <c r="H1546" t="s">
        <v>191</v>
      </c>
      <c r="J1546">
        <v>0</v>
      </c>
      <c r="K1546" t="s">
        <v>155</v>
      </c>
      <c r="U1546" s="2">
        <v>39200</v>
      </c>
      <c r="V1546" t="s">
        <v>6309</v>
      </c>
      <c r="W1546" s="29" t="s">
        <v>167</v>
      </c>
      <c r="X1546">
        <v>713000</v>
      </c>
      <c r="Y1546">
        <v>7132</v>
      </c>
      <c r="AA1546">
        <v>200000</v>
      </c>
      <c r="AF1546" t="s">
        <v>157</v>
      </c>
      <c r="AG1546" t="s">
        <v>158</v>
      </c>
      <c r="AK1546">
        <v>4</v>
      </c>
      <c r="AM1546" t="s">
        <v>149</v>
      </c>
      <c r="AQ1546" t="s">
        <v>149</v>
      </c>
      <c r="AR1546" t="s">
        <v>149</v>
      </c>
      <c r="AS1546" t="s">
        <v>149</v>
      </c>
      <c r="AT1546" t="s">
        <v>149</v>
      </c>
      <c r="AU1546" t="s">
        <v>149</v>
      </c>
      <c r="AV1546">
        <v>0</v>
      </c>
      <c r="AW1546" t="s">
        <v>149</v>
      </c>
      <c r="AX1546" t="s">
        <v>217</v>
      </c>
      <c r="AY1546">
        <v>0</v>
      </c>
      <c r="BA1546" t="s">
        <v>160</v>
      </c>
      <c r="BB1546" t="s">
        <v>149</v>
      </c>
      <c r="BE1546">
        <v>0</v>
      </c>
      <c r="BG1546" t="s">
        <v>149</v>
      </c>
      <c r="BH1546" t="s">
        <v>149</v>
      </c>
      <c r="BI1546" t="s">
        <v>149</v>
      </c>
      <c r="BJ1546" t="s">
        <v>191</v>
      </c>
      <c r="BM1546" t="s">
        <v>149</v>
      </c>
      <c r="BN1546" t="s">
        <v>12744</v>
      </c>
      <c r="BS1546" t="s">
        <v>160</v>
      </c>
      <c r="BT1546" t="s">
        <v>8186</v>
      </c>
      <c r="BU1546" s="71" t="s">
        <v>14571</v>
      </c>
      <c r="BV1546" t="s">
        <v>8173</v>
      </c>
      <c r="BW1546" s="1" t="s">
        <v>14101</v>
      </c>
      <c r="BX1546" s="2">
        <v>36892</v>
      </c>
      <c r="BZ1546" t="s">
        <v>9988</v>
      </c>
    </row>
    <row r="1547" spans="1:78" hidden="1">
      <c r="A1547" s="62" t="s">
        <v>6310</v>
      </c>
      <c r="B1547" s="1" t="s">
        <v>149</v>
      </c>
      <c r="C1547" s="1" t="s">
        <v>6311</v>
      </c>
      <c r="D1547" s="1" t="s">
        <v>190</v>
      </c>
      <c r="G1547" t="s">
        <v>278</v>
      </c>
      <c r="H1547" t="s">
        <v>191</v>
      </c>
      <c r="J1547">
        <v>0</v>
      </c>
      <c r="K1547" t="s">
        <v>155</v>
      </c>
      <c r="U1547" s="2">
        <v>39200</v>
      </c>
      <c r="V1547" t="s">
        <v>6312</v>
      </c>
      <c r="W1547" s="29" t="s">
        <v>178</v>
      </c>
      <c r="X1547">
        <v>515000</v>
      </c>
      <c r="AA1547">
        <v>200000</v>
      </c>
      <c r="AF1547" t="s">
        <v>157</v>
      </c>
      <c r="AG1547" t="s">
        <v>158</v>
      </c>
      <c r="AK1547">
        <v>4</v>
      </c>
      <c r="AM1547" t="s">
        <v>149</v>
      </c>
      <c r="AQ1547" t="s">
        <v>149</v>
      </c>
      <c r="AR1547" t="s">
        <v>149</v>
      </c>
      <c r="AS1547" t="s">
        <v>149</v>
      </c>
      <c r="AT1547" t="s">
        <v>149</v>
      </c>
      <c r="AU1547" t="s">
        <v>149</v>
      </c>
      <c r="AV1547">
        <v>0</v>
      </c>
      <c r="AW1547" t="s">
        <v>149</v>
      </c>
      <c r="AX1547" t="s">
        <v>217</v>
      </c>
      <c r="AY1547">
        <v>0</v>
      </c>
      <c r="BA1547" t="s">
        <v>160</v>
      </c>
      <c r="BB1547" t="s">
        <v>149</v>
      </c>
      <c r="BE1547">
        <v>0</v>
      </c>
      <c r="BG1547" t="s">
        <v>149</v>
      </c>
      <c r="BH1547" t="s">
        <v>149</v>
      </c>
      <c r="BI1547" t="s">
        <v>149</v>
      </c>
      <c r="BJ1547" t="s">
        <v>191</v>
      </c>
      <c r="BM1547" t="s">
        <v>149</v>
      </c>
      <c r="BS1547" t="s">
        <v>160</v>
      </c>
      <c r="BX1547" s="2"/>
    </row>
    <row r="1548" spans="1:78" hidden="1">
      <c r="A1548" s="62" t="s">
        <v>6313</v>
      </c>
      <c r="B1548" s="1" t="s">
        <v>149</v>
      </c>
      <c r="C1548" s="1" t="s">
        <v>6314</v>
      </c>
      <c r="D1548" s="1" t="s">
        <v>6315</v>
      </c>
      <c r="E1548" s="1" t="s">
        <v>6316</v>
      </c>
      <c r="F1548" t="s">
        <v>6317</v>
      </c>
      <c r="G1548" t="s">
        <v>312</v>
      </c>
      <c r="H1548" t="s">
        <v>313</v>
      </c>
      <c r="J1548">
        <v>0</v>
      </c>
      <c r="K1548" t="s">
        <v>155</v>
      </c>
      <c r="U1548" s="2">
        <v>39200</v>
      </c>
      <c r="V1548" t="s">
        <v>6318</v>
      </c>
      <c r="W1548" s="29" t="s">
        <v>167</v>
      </c>
      <c r="X1548">
        <v>515000</v>
      </c>
      <c r="AA1548">
        <v>200000</v>
      </c>
      <c r="AF1548" t="s">
        <v>157</v>
      </c>
      <c r="AG1548" t="s">
        <v>158</v>
      </c>
      <c r="AK1548">
        <v>4</v>
      </c>
      <c r="AM1548" t="s">
        <v>149</v>
      </c>
      <c r="AQ1548" t="s">
        <v>149</v>
      </c>
      <c r="AR1548" t="s">
        <v>149</v>
      </c>
      <c r="AS1548" t="s">
        <v>149</v>
      </c>
      <c r="AT1548" t="s">
        <v>149</v>
      </c>
      <c r="AU1548" t="s">
        <v>149</v>
      </c>
      <c r="AV1548">
        <v>0</v>
      </c>
      <c r="AW1548" t="s">
        <v>149</v>
      </c>
      <c r="AX1548" t="s">
        <v>217</v>
      </c>
      <c r="AY1548">
        <v>0</v>
      </c>
      <c r="BA1548" t="s">
        <v>160</v>
      </c>
      <c r="BB1548" t="s">
        <v>149</v>
      </c>
      <c r="BE1548">
        <v>0</v>
      </c>
      <c r="BG1548" t="s">
        <v>149</v>
      </c>
      <c r="BH1548" t="s">
        <v>149</v>
      </c>
      <c r="BI1548" t="s">
        <v>149</v>
      </c>
      <c r="BJ1548" t="s">
        <v>191</v>
      </c>
      <c r="BM1548" t="s">
        <v>149</v>
      </c>
      <c r="BN1548" t="s">
        <v>12745</v>
      </c>
      <c r="BS1548" t="s">
        <v>160</v>
      </c>
      <c r="BX1548" s="2"/>
    </row>
    <row r="1549" spans="1:78" hidden="1">
      <c r="A1549" s="62" t="s">
        <v>6319</v>
      </c>
      <c r="B1549" s="1" t="s">
        <v>149</v>
      </c>
      <c r="C1549" s="1" t="s">
        <v>6320</v>
      </c>
      <c r="D1549" s="1" t="s">
        <v>6321</v>
      </c>
      <c r="E1549" s="1" t="s">
        <v>6322</v>
      </c>
      <c r="F1549" t="s">
        <v>184</v>
      </c>
      <c r="J1549">
        <v>0</v>
      </c>
      <c r="K1549" t="s">
        <v>184</v>
      </c>
      <c r="U1549" s="2">
        <v>39200</v>
      </c>
      <c r="V1549" t="s">
        <v>6320</v>
      </c>
      <c r="W1549" s="29" t="s">
        <v>178</v>
      </c>
      <c r="X1549">
        <v>515000</v>
      </c>
      <c r="AA1549">
        <v>200000</v>
      </c>
      <c r="AF1549" t="s">
        <v>13222</v>
      </c>
      <c r="AG1549" t="s">
        <v>186</v>
      </c>
      <c r="AK1549">
        <v>1</v>
      </c>
      <c r="AM1549" t="s">
        <v>149</v>
      </c>
      <c r="AQ1549" t="s">
        <v>149</v>
      </c>
      <c r="AR1549" t="s">
        <v>149</v>
      </c>
      <c r="AS1549" t="s">
        <v>149</v>
      </c>
      <c r="AT1549" t="s">
        <v>149</v>
      </c>
      <c r="AU1549" t="s">
        <v>149</v>
      </c>
      <c r="AV1549">
        <v>0</v>
      </c>
      <c r="AW1549" t="s">
        <v>149</v>
      </c>
      <c r="AX1549" t="s">
        <v>169</v>
      </c>
      <c r="AY1549">
        <v>0</v>
      </c>
      <c r="BA1549" t="s">
        <v>160</v>
      </c>
      <c r="BB1549" t="s">
        <v>149</v>
      </c>
      <c r="BE1549">
        <v>0</v>
      </c>
      <c r="BG1549" t="s">
        <v>149</v>
      </c>
      <c r="BH1549" t="s">
        <v>149</v>
      </c>
      <c r="BI1549" t="s">
        <v>149</v>
      </c>
      <c r="BJ1549" s="33" t="s">
        <v>11456</v>
      </c>
      <c r="BM1549" t="s">
        <v>149</v>
      </c>
      <c r="BS1549" t="s">
        <v>160</v>
      </c>
      <c r="BX1549" s="2"/>
    </row>
    <row r="1550" spans="1:78" hidden="1">
      <c r="A1550" s="62" t="s">
        <v>6323</v>
      </c>
      <c r="B1550" s="1" t="s">
        <v>149</v>
      </c>
      <c r="C1550" s="1" t="s">
        <v>6324</v>
      </c>
      <c r="D1550" s="1" t="s">
        <v>6325</v>
      </c>
      <c r="E1550" s="1" t="s">
        <v>6326</v>
      </c>
      <c r="G1550" t="s">
        <v>153</v>
      </c>
      <c r="H1550" t="s">
        <v>154</v>
      </c>
      <c r="J1550">
        <v>0</v>
      </c>
      <c r="K1550" t="s">
        <v>155</v>
      </c>
      <c r="U1550" s="2">
        <v>39200</v>
      </c>
      <c r="V1550" t="s">
        <v>6324</v>
      </c>
      <c r="W1550" s="29" t="s">
        <v>178</v>
      </c>
      <c r="X1550">
        <v>515000</v>
      </c>
      <c r="AA1550">
        <v>200000</v>
      </c>
      <c r="AE1550" t="s">
        <v>6327</v>
      </c>
      <c r="AF1550" t="s">
        <v>157</v>
      </c>
      <c r="AG1550" t="s">
        <v>158</v>
      </c>
      <c r="AK1550">
        <v>4</v>
      </c>
      <c r="AM1550" t="s">
        <v>149</v>
      </c>
      <c r="AQ1550" t="s">
        <v>149</v>
      </c>
      <c r="AR1550" t="s">
        <v>149</v>
      </c>
      <c r="AS1550" t="s">
        <v>149</v>
      </c>
      <c r="AT1550" t="s">
        <v>149</v>
      </c>
      <c r="AU1550" t="s">
        <v>149</v>
      </c>
      <c r="AV1550">
        <v>0</v>
      </c>
      <c r="AW1550" t="s">
        <v>149</v>
      </c>
      <c r="AX1550" t="s">
        <v>169</v>
      </c>
      <c r="AY1550">
        <v>0</v>
      </c>
      <c r="BA1550" t="s">
        <v>160</v>
      </c>
      <c r="BB1550" t="s">
        <v>149</v>
      </c>
      <c r="BE1550">
        <v>0</v>
      </c>
      <c r="BG1550" t="s">
        <v>149</v>
      </c>
      <c r="BH1550" t="s">
        <v>149</v>
      </c>
      <c r="BI1550" t="s">
        <v>149</v>
      </c>
      <c r="BJ1550" t="s">
        <v>154</v>
      </c>
      <c r="BM1550" t="s">
        <v>149</v>
      </c>
      <c r="BS1550" t="s">
        <v>160</v>
      </c>
      <c r="BT1550" t="s">
        <v>8178</v>
      </c>
      <c r="BU1550" s="71" t="s">
        <v>14571</v>
      </c>
      <c r="BV1550" t="s">
        <v>8173</v>
      </c>
      <c r="BW1550" s="1" t="s">
        <v>14102</v>
      </c>
      <c r="BX1550" s="2">
        <v>36892</v>
      </c>
      <c r="BZ1550" t="s">
        <v>9989</v>
      </c>
    </row>
    <row r="1551" spans="1:78" hidden="1">
      <c r="A1551" s="62" t="s">
        <v>6328</v>
      </c>
      <c r="B1551" s="1" t="s">
        <v>149</v>
      </c>
      <c r="C1551" s="1" t="s">
        <v>6329</v>
      </c>
      <c r="D1551" s="1" t="s">
        <v>6330</v>
      </c>
      <c r="F1551" t="s">
        <v>2024</v>
      </c>
      <c r="G1551" t="s">
        <v>153</v>
      </c>
      <c r="H1551" t="s">
        <v>154</v>
      </c>
      <c r="J1551">
        <v>0</v>
      </c>
      <c r="K1551" t="s">
        <v>155</v>
      </c>
      <c r="U1551" s="2">
        <v>39196</v>
      </c>
      <c r="V1551" t="s">
        <v>6329</v>
      </c>
      <c r="W1551" s="29" t="s">
        <v>220</v>
      </c>
      <c r="X1551">
        <v>713175</v>
      </c>
      <c r="AA1551">
        <v>200000</v>
      </c>
      <c r="AE1551" t="s">
        <v>6331</v>
      </c>
      <c r="AF1551" t="s">
        <v>157</v>
      </c>
      <c r="AG1551" t="s">
        <v>158</v>
      </c>
      <c r="AK1551">
        <v>4</v>
      </c>
      <c r="AM1551" t="s">
        <v>149</v>
      </c>
      <c r="AQ1551" t="s">
        <v>149</v>
      </c>
      <c r="AR1551" t="s">
        <v>149</v>
      </c>
      <c r="AS1551" t="s">
        <v>149</v>
      </c>
      <c r="AT1551" t="s">
        <v>149</v>
      </c>
      <c r="AU1551" t="s">
        <v>149</v>
      </c>
      <c r="AV1551">
        <v>0</v>
      </c>
      <c r="AW1551" t="s">
        <v>149</v>
      </c>
      <c r="AX1551" t="s">
        <v>217</v>
      </c>
      <c r="AY1551">
        <v>0</v>
      </c>
      <c r="BA1551" t="s">
        <v>160</v>
      </c>
      <c r="BB1551" t="s">
        <v>149</v>
      </c>
      <c r="BE1551">
        <v>0</v>
      </c>
      <c r="BG1551" t="s">
        <v>149</v>
      </c>
      <c r="BH1551" t="s">
        <v>149</v>
      </c>
      <c r="BI1551" t="s">
        <v>149</v>
      </c>
      <c r="BJ1551" t="s">
        <v>154</v>
      </c>
      <c r="BM1551" t="s">
        <v>149</v>
      </c>
      <c r="BS1551" t="s">
        <v>160</v>
      </c>
      <c r="BT1551" t="s">
        <v>8178</v>
      </c>
      <c r="BU1551" s="71" t="s">
        <v>14571</v>
      </c>
      <c r="BV1551" t="s">
        <v>8173</v>
      </c>
      <c r="BW1551" s="1" t="s">
        <v>14103</v>
      </c>
      <c r="BX1551" s="2">
        <v>36892</v>
      </c>
      <c r="BZ1551" t="s">
        <v>9403</v>
      </c>
    </row>
    <row r="1552" spans="1:78" hidden="1">
      <c r="A1552" s="62" t="s">
        <v>6332</v>
      </c>
      <c r="B1552" s="1" t="s">
        <v>149</v>
      </c>
      <c r="C1552" s="1" t="s">
        <v>6333</v>
      </c>
      <c r="D1552" s="1" t="s">
        <v>6334</v>
      </c>
      <c r="F1552" t="s">
        <v>6335</v>
      </c>
      <c r="G1552" t="s">
        <v>312</v>
      </c>
      <c r="H1552" t="s">
        <v>313</v>
      </c>
      <c r="J1552">
        <v>0</v>
      </c>
      <c r="K1552" t="s">
        <v>155</v>
      </c>
      <c r="U1552" s="2">
        <v>39196</v>
      </c>
      <c r="V1552" t="s">
        <v>6333</v>
      </c>
      <c r="W1552" s="29" t="s">
        <v>216</v>
      </c>
      <c r="X1552">
        <v>713175</v>
      </c>
      <c r="AA1552">
        <v>200000</v>
      </c>
      <c r="AE1552" t="s">
        <v>6336</v>
      </c>
      <c r="AF1552" t="s">
        <v>157</v>
      </c>
      <c r="AG1552" t="s">
        <v>158</v>
      </c>
      <c r="AK1552">
        <v>4</v>
      </c>
      <c r="AM1552" t="s">
        <v>149</v>
      </c>
      <c r="AQ1552" t="s">
        <v>149</v>
      </c>
      <c r="AR1552" t="s">
        <v>149</v>
      </c>
      <c r="AS1552" t="s">
        <v>149</v>
      </c>
      <c r="AT1552" t="s">
        <v>149</v>
      </c>
      <c r="AU1552" t="s">
        <v>149</v>
      </c>
      <c r="AV1552">
        <v>0</v>
      </c>
      <c r="AW1552" t="s">
        <v>149</v>
      </c>
      <c r="AX1552" t="s">
        <v>217</v>
      </c>
      <c r="AY1552">
        <v>0</v>
      </c>
      <c r="BA1552" t="s">
        <v>160</v>
      </c>
      <c r="BB1552" t="s">
        <v>149</v>
      </c>
      <c r="BE1552">
        <v>0</v>
      </c>
      <c r="BG1552" t="s">
        <v>149</v>
      </c>
      <c r="BH1552" t="s">
        <v>149</v>
      </c>
      <c r="BI1552" t="s">
        <v>149</v>
      </c>
      <c r="BJ1552" t="s">
        <v>313</v>
      </c>
      <c r="BM1552" t="s">
        <v>149</v>
      </c>
      <c r="BS1552" t="s">
        <v>160</v>
      </c>
      <c r="BT1552" t="s">
        <v>8178</v>
      </c>
      <c r="BU1552" s="71" t="s">
        <v>14571</v>
      </c>
      <c r="BV1552" t="s">
        <v>8173</v>
      </c>
      <c r="BW1552" s="1" t="s">
        <v>14104</v>
      </c>
      <c r="BX1552" s="2">
        <v>36892</v>
      </c>
      <c r="BZ1552" t="s">
        <v>9396</v>
      </c>
    </row>
    <row r="1553" spans="1:78" hidden="1">
      <c r="A1553" s="62" t="s">
        <v>6337</v>
      </c>
      <c r="B1553" s="1" t="s">
        <v>149</v>
      </c>
      <c r="C1553" s="1" t="s">
        <v>4323</v>
      </c>
      <c r="D1553" s="1" t="s">
        <v>6338</v>
      </c>
      <c r="F1553" t="s">
        <v>3354</v>
      </c>
      <c r="G1553" t="s">
        <v>165</v>
      </c>
      <c r="H1553" t="s">
        <v>166</v>
      </c>
      <c r="J1553">
        <v>0</v>
      </c>
      <c r="K1553" t="s">
        <v>155</v>
      </c>
      <c r="U1553" s="2">
        <v>39196</v>
      </c>
      <c r="V1553" t="s">
        <v>4323</v>
      </c>
      <c r="W1553" s="29" t="s">
        <v>216</v>
      </c>
      <c r="X1553">
        <v>713175</v>
      </c>
      <c r="AA1553">
        <v>200000</v>
      </c>
      <c r="AE1553" t="s">
        <v>6339</v>
      </c>
      <c r="AF1553" t="s">
        <v>157</v>
      </c>
      <c r="AG1553" t="s">
        <v>158</v>
      </c>
      <c r="AK1553">
        <v>4</v>
      </c>
      <c r="AM1553" t="s">
        <v>149</v>
      </c>
      <c r="AQ1553" t="s">
        <v>149</v>
      </c>
      <c r="AR1553" t="s">
        <v>149</v>
      </c>
      <c r="AS1553" t="s">
        <v>149</v>
      </c>
      <c r="AT1553" t="s">
        <v>149</v>
      </c>
      <c r="AU1553" t="s">
        <v>149</v>
      </c>
      <c r="AV1553">
        <v>0</v>
      </c>
      <c r="AW1553" t="s">
        <v>149</v>
      </c>
      <c r="AX1553" t="s">
        <v>217</v>
      </c>
      <c r="AY1553">
        <v>0</v>
      </c>
      <c r="BA1553" t="s">
        <v>160</v>
      </c>
      <c r="BB1553" t="s">
        <v>149</v>
      </c>
      <c r="BE1553">
        <v>0</v>
      </c>
      <c r="BG1553" t="s">
        <v>149</v>
      </c>
      <c r="BH1553" t="s">
        <v>149</v>
      </c>
      <c r="BI1553" t="s">
        <v>149</v>
      </c>
      <c r="BJ1553" t="s">
        <v>166</v>
      </c>
      <c r="BM1553" t="s">
        <v>149</v>
      </c>
      <c r="BS1553" t="s">
        <v>160</v>
      </c>
      <c r="BT1553" t="s">
        <v>8178</v>
      </c>
      <c r="BU1553" s="71" t="s">
        <v>14571</v>
      </c>
      <c r="BV1553" t="s">
        <v>8173</v>
      </c>
      <c r="BW1553" s="1" t="s">
        <v>14105</v>
      </c>
      <c r="BX1553" s="2">
        <v>36892</v>
      </c>
      <c r="BZ1553" t="s">
        <v>9471</v>
      </c>
    </row>
    <row r="1554" spans="1:78" hidden="1">
      <c r="A1554" s="62" t="s">
        <v>6340</v>
      </c>
      <c r="B1554" s="1" t="s">
        <v>149</v>
      </c>
      <c r="C1554" s="1" t="s">
        <v>6341</v>
      </c>
      <c r="D1554" s="1" t="s">
        <v>6342</v>
      </c>
      <c r="F1554" t="s">
        <v>2024</v>
      </c>
      <c r="G1554" t="s">
        <v>153</v>
      </c>
      <c r="H1554" t="s">
        <v>154</v>
      </c>
      <c r="J1554">
        <v>0</v>
      </c>
      <c r="K1554" t="s">
        <v>155</v>
      </c>
      <c r="U1554" s="2">
        <v>39196</v>
      </c>
      <c r="V1554" t="s">
        <v>6341</v>
      </c>
      <c r="W1554" s="29" t="s">
        <v>216</v>
      </c>
      <c r="X1554">
        <v>713175</v>
      </c>
      <c r="AA1554">
        <v>200000</v>
      </c>
      <c r="AE1554" t="s">
        <v>6343</v>
      </c>
      <c r="AF1554" t="s">
        <v>157</v>
      </c>
      <c r="AG1554" t="s">
        <v>158</v>
      </c>
      <c r="AK1554">
        <v>4</v>
      </c>
      <c r="AM1554" t="s">
        <v>149</v>
      </c>
      <c r="AQ1554" t="s">
        <v>149</v>
      </c>
      <c r="AR1554" t="s">
        <v>149</v>
      </c>
      <c r="AS1554" t="s">
        <v>149</v>
      </c>
      <c r="AT1554" t="s">
        <v>149</v>
      </c>
      <c r="AU1554" t="s">
        <v>149</v>
      </c>
      <c r="AV1554">
        <v>0</v>
      </c>
      <c r="AW1554" t="s">
        <v>149</v>
      </c>
      <c r="AX1554" t="s">
        <v>217</v>
      </c>
      <c r="AY1554">
        <v>0</v>
      </c>
      <c r="BA1554" t="s">
        <v>160</v>
      </c>
      <c r="BB1554" t="s">
        <v>149</v>
      </c>
      <c r="BE1554">
        <v>0</v>
      </c>
      <c r="BG1554" t="s">
        <v>149</v>
      </c>
      <c r="BH1554" t="s">
        <v>149</v>
      </c>
      <c r="BI1554" t="s">
        <v>149</v>
      </c>
      <c r="BJ1554" t="s">
        <v>154</v>
      </c>
      <c r="BM1554" t="s">
        <v>149</v>
      </c>
      <c r="BS1554" t="s">
        <v>160</v>
      </c>
      <c r="BT1554" t="s">
        <v>8177</v>
      </c>
      <c r="BU1554" s="71" t="s">
        <v>14571</v>
      </c>
      <c r="BV1554" t="s">
        <v>8173</v>
      </c>
      <c r="BW1554" s="1" t="s">
        <v>14106</v>
      </c>
      <c r="BX1554" s="2">
        <v>36892</v>
      </c>
      <c r="BZ1554" t="s">
        <v>9395</v>
      </c>
    </row>
    <row r="1555" spans="1:78" hidden="1">
      <c r="A1555" s="62" t="s">
        <v>6344</v>
      </c>
      <c r="B1555" s="1" t="s">
        <v>149</v>
      </c>
      <c r="C1555" s="1" t="s">
        <v>6345</v>
      </c>
      <c r="D1555" s="1" t="s">
        <v>6346</v>
      </c>
      <c r="F1555" t="s">
        <v>3354</v>
      </c>
      <c r="G1555" t="s">
        <v>165</v>
      </c>
      <c r="H1555" t="s">
        <v>166</v>
      </c>
      <c r="J1555">
        <v>0</v>
      </c>
      <c r="K1555" t="s">
        <v>155</v>
      </c>
      <c r="U1555" s="2">
        <v>39196</v>
      </c>
      <c r="V1555" t="s">
        <v>6347</v>
      </c>
      <c r="W1555" s="29" t="s">
        <v>216</v>
      </c>
      <c r="X1555">
        <v>713175</v>
      </c>
      <c r="AA1555">
        <v>200000</v>
      </c>
      <c r="AE1555" t="s">
        <v>6348</v>
      </c>
      <c r="AF1555" t="s">
        <v>157</v>
      </c>
      <c r="AG1555" t="s">
        <v>158</v>
      </c>
      <c r="AK1555">
        <v>4</v>
      </c>
      <c r="AM1555" t="s">
        <v>149</v>
      </c>
      <c r="AQ1555" t="s">
        <v>149</v>
      </c>
      <c r="AR1555" t="s">
        <v>149</v>
      </c>
      <c r="AS1555" t="s">
        <v>149</v>
      </c>
      <c r="AT1555" t="s">
        <v>149</v>
      </c>
      <c r="AU1555" t="s">
        <v>149</v>
      </c>
      <c r="AV1555">
        <v>0</v>
      </c>
      <c r="AW1555" t="s">
        <v>149</v>
      </c>
      <c r="AX1555" t="s">
        <v>217</v>
      </c>
      <c r="AY1555">
        <v>0</v>
      </c>
      <c r="BA1555" t="s">
        <v>160</v>
      </c>
      <c r="BB1555" t="s">
        <v>149</v>
      </c>
      <c r="BE1555">
        <v>0</v>
      </c>
      <c r="BG1555" t="s">
        <v>149</v>
      </c>
      <c r="BH1555" t="s">
        <v>149</v>
      </c>
      <c r="BI1555" t="s">
        <v>149</v>
      </c>
      <c r="BJ1555" t="s">
        <v>166</v>
      </c>
      <c r="BM1555" t="s">
        <v>149</v>
      </c>
      <c r="BS1555" t="s">
        <v>160</v>
      </c>
      <c r="BT1555" t="s">
        <v>8178</v>
      </c>
      <c r="BU1555" s="71" t="s">
        <v>14571</v>
      </c>
      <c r="BV1555" t="s">
        <v>8173</v>
      </c>
      <c r="BW1555" s="1" t="s">
        <v>14107</v>
      </c>
      <c r="BX1555" s="2">
        <v>36892</v>
      </c>
      <c r="BZ1555" t="s">
        <v>9403</v>
      </c>
    </row>
    <row r="1556" spans="1:78" hidden="1">
      <c r="A1556" s="62" t="s">
        <v>6349</v>
      </c>
      <c r="B1556" s="1" t="s">
        <v>149</v>
      </c>
      <c r="C1556" s="1" t="s">
        <v>6350</v>
      </c>
      <c r="D1556" s="1" t="s">
        <v>6351</v>
      </c>
      <c r="F1556" t="s">
        <v>3354</v>
      </c>
      <c r="G1556" t="s">
        <v>165</v>
      </c>
      <c r="H1556" t="s">
        <v>166</v>
      </c>
      <c r="J1556">
        <v>0</v>
      </c>
      <c r="K1556" t="s">
        <v>155</v>
      </c>
      <c r="U1556" s="2">
        <v>39196</v>
      </c>
      <c r="V1556" t="s">
        <v>6352</v>
      </c>
      <c r="W1556" s="29" t="s">
        <v>216</v>
      </c>
      <c r="X1556">
        <v>713175</v>
      </c>
      <c r="AA1556">
        <v>200000</v>
      </c>
      <c r="AE1556" t="s">
        <v>6353</v>
      </c>
      <c r="AF1556" t="s">
        <v>157</v>
      </c>
      <c r="AG1556" t="s">
        <v>158</v>
      </c>
      <c r="AK1556">
        <v>4</v>
      </c>
      <c r="AM1556" t="s">
        <v>149</v>
      </c>
      <c r="AQ1556" t="s">
        <v>149</v>
      </c>
      <c r="AR1556" t="s">
        <v>149</v>
      </c>
      <c r="AS1556" t="s">
        <v>149</v>
      </c>
      <c r="AT1556" t="s">
        <v>149</v>
      </c>
      <c r="AU1556" t="s">
        <v>149</v>
      </c>
      <c r="AV1556">
        <v>0</v>
      </c>
      <c r="AW1556" t="s">
        <v>149</v>
      </c>
      <c r="AX1556" t="s">
        <v>217</v>
      </c>
      <c r="AY1556">
        <v>0</v>
      </c>
      <c r="BA1556" t="s">
        <v>160</v>
      </c>
      <c r="BB1556" t="s">
        <v>149</v>
      </c>
      <c r="BE1556">
        <v>0</v>
      </c>
      <c r="BG1556" t="s">
        <v>149</v>
      </c>
      <c r="BH1556" t="s">
        <v>149</v>
      </c>
      <c r="BI1556" t="s">
        <v>149</v>
      </c>
      <c r="BJ1556" t="s">
        <v>166</v>
      </c>
      <c r="BM1556" t="s">
        <v>149</v>
      </c>
      <c r="BS1556" t="s">
        <v>160</v>
      </c>
      <c r="BT1556" t="s">
        <v>8177</v>
      </c>
      <c r="BU1556" s="71" t="s">
        <v>14571</v>
      </c>
      <c r="BV1556" t="s">
        <v>8173</v>
      </c>
      <c r="BW1556" s="1" t="s">
        <v>14108</v>
      </c>
      <c r="BX1556" s="2">
        <v>36892</v>
      </c>
      <c r="BZ1556" t="s">
        <v>9395</v>
      </c>
    </row>
    <row r="1557" spans="1:78" hidden="1">
      <c r="A1557" s="62" t="s">
        <v>6354</v>
      </c>
      <c r="B1557" s="1" t="s">
        <v>149</v>
      </c>
      <c r="C1557" s="1" t="s">
        <v>6355</v>
      </c>
      <c r="D1557" s="1" t="s">
        <v>6356</v>
      </c>
      <c r="F1557" t="s">
        <v>3354</v>
      </c>
      <c r="G1557" t="s">
        <v>165</v>
      </c>
      <c r="H1557" t="s">
        <v>166</v>
      </c>
      <c r="J1557">
        <v>0</v>
      </c>
      <c r="K1557" t="s">
        <v>155</v>
      </c>
      <c r="U1557" s="2">
        <v>39196</v>
      </c>
      <c r="V1557" t="s">
        <v>6357</v>
      </c>
      <c r="W1557" s="29" t="s">
        <v>216</v>
      </c>
      <c r="X1557">
        <v>713175</v>
      </c>
      <c r="AA1557">
        <v>200000</v>
      </c>
      <c r="AE1557" t="s">
        <v>6358</v>
      </c>
      <c r="AF1557" t="s">
        <v>157</v>
      </c>
      <c r="AG1557" t="s">
        <v>158</v>
      </c>
      <c r="AK1557">
        <v>4</v>
      </c>
      <c r="AM1557" t="s">
        <v>149</v>
      </c>
      <c r="AQ1557" t="s">
        <v>149</v>
      </c>
      <c r="AR1557" t="s">
        <v>149</v>
      </c>
      <c r="AS1557" t="s">
        <v>149</v>
      </c>
      <c r="AT1557" t="s">
        <v>149</v>
      </c>
      <c r="AU1557" t="s">
        <v>149</v>
      </c>
      <c r="AV1557">
        <v>0</v>
      </c>
      <c r="AW1557" t="s">
        <v>149</v>
      </c>
      <c r="AX1557" t="s">
        <v>217</v>
      </c>
      <c r="AY1557">
        <v>0</v>
      </c>
      <c r="BA1557" t="s">
        <v>160</v>
      </c>
      <c r="BB1557" t="s">
        <v>149</v>
      </c>
      <c r="BE1557">
        <v>0</v>
      </c>
      <c r="BG1557" t="s">
        <v>149</v>
      </c>
      <c r="BH1557" t="s">
        <v>149</v>
      </c>
      <c r="BI1557" t="s">
        <v>149</v>
      </c>
      <c r="BJ1557" t="s">
        <v>166</v>
      </c>
      <c r="BM1557" t="s">
        <v>149</v>
      </c>
      <c r="BS1557" t="s">
        <v>160</v>
      </c>
      <c r="BT1557" t="s">
        <v>8178</v>
      </c>
      <c r="BU1557" s="71" t="s">
        <v>14571</v>
      </c>
      <c r="BV1557" t="s">
        <v>8173</v>
      </c>
      <c r="BW1557" s="1" t="s">
        <v>14109</v>
      </c>
      <c r="BX1557" s="2">
        <v>36892</v>
      </c>
      <c r="BZ1557" t="s">
        <v>9471</v>
      </c>
    </row>
    <row r="1558" spans="1:78" hidden="1">
      <c r="A1558" s="62" t="s">
        <v>6359</v>
      </c>
      <c r="B1558" s="1" t="s">
        <v>149</v>
      </c>
      <c r="C1558" s="1" t="s">
        <v>6360</v>
      </c>
      <c r="D1558" s="1" t="s">
        <v>6361</v>
      </c>
      <c r="F1558" t="s">
        <v>3354</v>
      </c>
      <c r="G1558" t="s">
        <v>165</v>
      </c>
      <c r="H1558" t="s">
        <v>166</v>
      </c>
      <c r="J1558">
        <v>0</v>
      </c>
      <c r="K1558" t="s">
        <v>155</v>
      </c>
      <c r="U1558" s="2">
        <v>39196</v>
      </c>
      <c r="V1558" t="s">
        <v>6362</v>
      </c>
      <c r="W1558" s="29" t="s">
        <v>216</v>
      </c>
      <c r="X1558">
        <v>713175</v>
      </c>
      <c r="AA1558">
        <v>200000</v>
      </c>
      <c r="AE1558" t="s">
        <v>6363</v>
      </c>
      <c r="AF1558" t="s">
        <v>157</v>
      </c>
      <c r="AG1558" t="s">
        <v>158</v>
      </c>
      <c r="AK1558">
        <v>4</v>
      </c>
      <c r="AM1558" t="s">
        <v>149</v>
      </c>
      <c r="AQ1558" t="s">
        <v>149</v>
      </c>
      <c r="AR1558" t="s">
        <v>149</v>
      </c>
      <c r="AS1558" t="s">
        <v>149</v>
      </c>
      <c r="AT1558" t="s">
        <v>149</v>
      </c>
      <c r="AU1558" t="s">
        <v>149</v>
      </c>
      <c r="AV1558">
        <v>0</v>
      </c>
      <c r="AW1558" t="s">
        <v>149</v>
      </c>
      <c r="AX1558" t="s">
        <v>217</v>
      </c>
      <c r="AY1558">
        <v>0</v>
      </c>
      <c r="BA1558" t="s">
        <v>160</v>
      </c>
      <c r="BB1558" t="s">
        <v>149</v>
      </c>
      <c r="BE1558">
        <v>0</v>
      </c>
      <c r="BG1558" t="s">
        <v>149</v>
      </c>
      <c r="BH1558" t="s">
        <v>149</v>
      </c>
      <c r="BI1558" t="s">
        <v>149</v>
      </c>
      <c r="BJ1558" t="s">
        <v>166</v>
      </c>
      <c r="BM1558" t="s">
        <v>149</v>
      </c>
      <c r="BS1558" t="s">
        <v>160</v>
      </c>
      <c r="BT1558" t="s">
        <v>8178</v>
      </c>
      <c r="BU1558" s="71" t="s">
        <v>14571</v>
      </c>
      <c r="BV1558" t="s">
        <v>8173</v>
      </c>
      <c r="BW1558" s="1" t="s">
        <v>14110</v>
      </c>
      <c r="BX1558" s="2">
        <v>36892</v>
      </c>
      <c r="BZ1558" t="s">
        <v>9990</v>
      </c>
    </row>
    <row r="1559" spans="1:78" hidden="1">
      <c r="A1559" s="62" t="s">
        <v>6364</v>
      </c>
      <c r="B1559" s="1" t="s">
        <v>149</v>
      </c>
      <c r="C1559" s="1" t="s">
        <v>6365</v>
      </c>
      <c r="D1559" s="1" t="s">
        <v>6366</v>
      </c>
      <c r="F1559" t="s">
        <v>3354</v>
      </c>
      <c r="G1559" t="s">
        <v>165</v>
      </c>
      <c r="H1559" t="s">
        <v>166</v>
      </c>
      <c r="J1559">
        <v>0</v>
      </c>
      <c r="K1559" t="s">
        <v>155</v>
      </c>
      <c r="U1559" s="2">
        <v>39196</v>
      </c>
      <c r="V1559" t="s">
        <v>6365</v>
      </c>
      <c r="W1559" s="29" t="s">
        <v>216</v>
      </c>
      <c r="X1559">
        <v>713175</v>
      </c>
      <c r="AA1559">
        <v>200000</v>
      </c>
      <c r="AE1559" t="s">
        <v>6367</v>
      </c>
      <c r="AF1559" t="s">
        <v>157</v>
      </c>
      <c r="AG1559" t="s">
        <v>158</v>
      </c>
      <c r="AK1559">
        <v>4</v>
      </c>
      <c r="AM1559" t="s">
        <v>149</v>
      </c>
      <c r="AQ1559" t="s">
        <v>149</v>
      </c>
      <c r="AR1559" t="s">
        <v>149</v>
      </c>
      <c r="AS1559" t="s">
        <v>149</v>
      </c>
      <c r="AT1559" t="s">
        <v>149</v>
      </c>
      <c r="AU1559" t="s">
        <v>149</v>
      </c>
      <c r="AV1559">
        <v>0</v>
      </c>
      <c r="AW1559" t="s">
        <v>149</v>
      </c>
      <c r="AX1559" t="s">
        <v>217</v>
      </c>
      <c r="AY1559">
        <v>0</v>
      </c>
      <c r="BA1559" t="s">
        <v>160</v>
      </c>
      <c r="BB1559" t="s">
        <v>149</v>
      </c>
      <c r="BE1559">
        <v>0</v>
      </c>
      <c r="BG1559" t="s">
        <v>149</v>
      </c>
      <c r="BH1559" t="s">
        <v>149</v>
      </c>
      <c r="BI1559" t="s">
        <v>149</v>
      </c>
      <c r="BJ1559" t="s">
        <v>166</v>
      </c>
      <c r="BM1559" t="s">
        <v>149</v>
      </c>
      <c r="BS1559" t="s">
        <v>160</v>
      </c>
      <c r="BT1559" t="s">
        <v>8178</v>
      </c>
      <c r="BU1559" s="71" t="s">
        <v>14571</v>
      </c>
      <c r="BV1559" t="s">
        <v>8173</v>
      </c>
      <c r="BW1559" s="1" t="s">
        <v>14111</v>
      </c>
      <c r="BX1559" s="2">
        <v>36892</v>
      </c>
      <c r="BZ1559" t="s">
        <v>9525</v>
      </c>
    </row>
    <row r="1560" spans="1:78" hidden="1">
      <c r="A1560" s="62" t="s">
        <v>6368</v>
      </c>
      <c r="B1560" s="1" t="s">
        <v>149</v>
      </c>
      <c r="C1560" s="1" t="s">
        <v>6369</v>
      </c>
      <c r="D1560" s="1" t="s">
        <v>6370</v>
      </c>
      <c r="F1560" t="s">
        <v>2024</v>
      </c>
      <c r="G1560" t="s">
        <v>153</v>
      </c>
      <c r="H1560" t="s">
        <v>154</v>
      </c>
      <c r="J1560">
        <v>0</v>
      </c>
      <c r="K1560" t="s">
        <v>155</v>
      </c>
      <c r="U1560" s="2">
        <v>39196</v>
      </c>
      <c r="V1560" t="s">
        <v>6371</v>
      </c>
      <c r="W1560" s="29" t="s">
        <v>216</v>
      </c>
      <c r="X1560">
        <v>713175</v>
      </c>
      <c r="AA1560">
        <v>200000</v>
      </c>
      <c r="AE1560" t="s">
        <v>6372</v>
      </c>
      <c r="AF1560" t="s">
        <v>157</v>
      </c>
      <c r="AG1560" t="s">
        <v>158</v>
      </c>
      <c r="AK1560">
        <v>4</v>
      </c>
      <c r="AM1560" t="s">
        <v>149</v>
      </c>
      <c r="AQ1560" t="s">
        <v>149</v>
      </c>
      <c r="AR1560" t="s">
        <v>149</v>
      </c>
      <c r="AS1560" t="s">
        <v>149</v>
      </c>
      <c r="AT1560" t="s">
        <v>149</v>
      </c>
      <c r="AU1560" t="s">
        <v>149</v>
      </c>
      <c r="AV1560">
        <v>0</v>
      </c>
      <c r="AW1560" t="s">
        <v>149</v>
      </c>
      <c r="AX1560" t="s">
        <v>217</v>
      </c>
      <c r="AY1560">
        <v>0</v>
      </c>
      <c r="BA1560" t="s">
        <v>160</v>
      </c>
      <c r="BB1560" t="s">
        <v>149</v>
      </c>
      <c r="BE1560">
        <v>0</v>
      </c>
      <c r="BG1560" t="s">
        <v>149</v>
      </c>
      <c r="BH1560" t="s">
        <v>149</v>
      </c>
      <c r="BI1560" t="s">
        <v>149</v>
      </c>
      <c r="BJ1560" t="s">
        <v>154</v>
      </c>
      <c r="BM1560" t="s">
        <v>149</v>
      </c>
      <c r="BS1560" t="s">
        <v>160</v>
      </c>
      <c r="BT1560" t="s">
        <v>8178</v>
      </c>
      <c r="BU1560" s="71" t="s">
        <v>14571</v>
      </c>
      <c r="BV1560" t="s">
        <v>8173</v>
      </c>
      <c r="BW1560" s="1" t="s">
        <v>14112</v>
      </c>
      <c r="BX1560" s="2">
        <v>36892</v>
      </c>
      <c r="BZ1560" t="s">
        <v>9403</v>
      </c>
    </row>
    <row r="1561" spans="1:78" hidden="1">
      <c r="A1561" s="62" t="s">
        <v>6373</v>
      </c>
      <c r="B1561" s="1" t="s">
        <v>149</v>
      </c>
      <c r="C1561" s="1" t="s">
        <v>6374</v>
      </c>
      <c r="D1561" s="1" t="s">
        <v>6375</v>
      </c>
      <c r="F1561" t="s">
        <v>3354</v>
      </c>
      <c r="G1561" t="s">
        <v>165</v>
      </c>
      <c r="H1561" t="s">
        <v>166</v>
      </c>
      <c r="J1561">
        <v>0</v>
      </c>
      <c r="K1561" t="s">
        <v>155</v>
      </c>
      <c r="U1561" s="2">
        <v>39196</v>
      </c>
      <c r="V1561" t="s">
        <v>6376</v>
      </c>
      <c r="W1561" s="29" t="s">
        <v>216</v>
      </c>
      <c r="X1561">
        <v>713175</v>
      </c>
      <c r="AA1561">
        <v>200000</v>
      </c>
      <c r="AE1561" t="s">
        <v>6377</v>
      </c>
      <c r="AF1561" t="s">
        <v>157</v>
      </c>
      <c r="AG1561" t="s">
        <v>158</v>
      </c>
      <c r="AK1561">
        <v>4</v>
      </c>
      <c r="AM1561" t="s">
        <v>149</v>
      </c>
      <c r="AQ1561" t="s">
        <v>149</v>
      </c>
      <c r="AR1561" t="s">
        <v>149</v>
      </c>
      <c r="AS1561" t="s">
        <v>149</v>
      </c>
      <c r="AT1561" t="s">
        <v>149</v>
      </c>
      <c r="AU1561" t="s">
        <v>149</v>
      </c>
      <c r="AV1561">
        <v>0</v>
      </c>
      <c r="AW1561" t="s">
        <v>149</v>
      </c>
      <c r="AX1561" t="s">
        <v>217</v>
      </c>
      <c r="AY1561">
        <v>0</v>
      </c>
      <c r="BA1561" t="s">
        <v>160</v>
      </c>
      <c r="BB1561" t="s">
        <v>149</v>
      </c>
      <c r="BE1561">
        <v>0</v>
      </c>
      <c r="BG1561" t="s">
        <v>149</v>
      </c>
      <c r="BH1561" t="s">
        <v>149</v>
      </c>
      <c r="BI1561" t="s">
        <v>149</v>
      </c>
      <c r="BJ1561" t="s">
        <v>166</v>
      </c>
      <c r="BM1561" t="s">
        <v>149</v>
      </c>
      <c r="BS1561" t="s">
        <v>160</v>
      </c>
      <c r="BT1561" t="s">
        <v>8178</v>
      </c>
      <c r="BU1561" s="71" t="s">
        <v>14571</v>
      </c>
      <c r="BV1561" t="s">
        <v>8173</v>
      </c>
      <c r="BW1561" s="1" t="s">
        <v>14113</v>
      </c>
      <c r="BX1561" s="2">
        <v>36892</v>
      </c>
      <c r="BZ1561" t="s">
        <v>9487</v>
      </c>
    </row>
    <row r="1562" spans="1:78" hidden="1">
      <c r="A1562" s="62" t="s">
        <v>6378</v>
      </c>
      <c r="B1562" s="1" t="s">
        <v>149</v>
      </c>
      <c r="C1562" s="1" t="s">
        <v>6379</v>
      </c>
      <c r="D1562" s="1" t="s">
        <v>6380</v>
      </c>
      <c r="F1562" t="s">
        <v>3354</v>
      </c>
      <c r="G1562" t="s">
        <v>165</v>
      </c>
      <c r="H1562" t="s">
        <v>166</v>
      </c>
      <c r="J1562">
        <v>0</v>
      </c>
      <c r="K1562" t="s">
        <v>155</v>
      </c>
      <c r="U1562" s="2">
        <v>39196</v>
      </c>
      <c r="V1562" t="s">
        <v>6381</v>
      </c>
      <c r="W1562" s="29" t="s">
        <v>216</v>
      </c>
      <c r="X1562">
        <v>713175</v>
      </c>
      <c r="AA1562">
        <v>200000</v>
      </c>
      <c r="AE1562" t="s">
        <v>6382</v>
      </c>
      <c r="AF1562" t="s">
        <v>157</v>
      </c>
      <c r="AG1562" t="s">
        <v>158</v>
      </c>
      <c r="AK1562">
        <v>4</v>
      </c>
      <c r="AM1562" t="s">
        <v>149</v>
      </c>
      <c r="AQ1562" t="s">
        <v>149</v>
      </c>
      <c r="AR1562" t="s">
        <v>149</v>
      </c>
      <c r="AS1562" t="s">
        <v>149</v>
      </c>
      <c r="AT1562" t="s">
        <v>149</v>
      </c>
      <c r="AU1562" t="s">
        <v>149</v>
      </c>
      <c r="AV1562">
        <v>0</v>
      </c>
      <c r="AW1562" t="s">
        <v>149</v>
      </c>
      <c r="AX1562" t="s">
        <v>217</v>
      </c>
      <c r="AY1562">
        <v>0</v>
      </c>
      <c r="BA1562" t="s">
        <v>160</v>
      </c>
      <c r="BB1562" t="s">
        <v>149</v>
      </c>
      <c r="BE1562">
        <v>0</v>
      </c>
      <c r="BG1562" t="s">
        <v>149</v>
      </c>
      <c r="BH1562" t="s">
        <v>149</v>
      </c>
      <c r="BI1562" t="s">
        <v>149</v>
      </c>
      <c r="BJ1562" t="s">
        <v>166</v>
      </c>
      <c r="BM1562" t="s">
        <v>149</v>
      </c>
      <c r="BS1562" t="s">
        <v>160</v>
      </c>
      <c r="BT1562" t="s">
        <v>8178</v>
      </c>
      <c r="BU1562" s="71" t="s">
        <v>14571</v>
      </c>
      <c r="BV1562" t="s">
        <v>8173</v>
      </c>
      <c r="BW1562" s="1" t="s">
        <v>14114</v>
      </c>
      <c r="BX1562" s="2">
        <v>36892</v>
      </c>
      <c r="BZ1562" t="s">
        <v>9403</v>
      </c>
    </row>
    <row r="1563" spans="1:78" hidden="1">
      <c r="A1563" s="62" t="s">
        <v>6383</v>
      </c>
      <c r="B1563" s="1" t="s">
        <v>149</v>
      </c>
      <c r="C1563" s="1" t="s">
        <v>6384</v>
      </c>
      <c r="D1563" s="1" t="s">
        <v>6385</v>
      </c>
      <c r="F1563" t="s">
        <v>3354</v>
      </c>
      <c r="G1563" t="s">
        <v>165</v>
      </c>
      <c r="H1563" t="s">
        <v>166</v>
      </c>
      <c r="J1563">
        <v>0</v>
      </c>
      <c r="K1563" t="s">
        <v>155</v>
      </c>
      <c r="U1563" s="2">
        <v>39196</v>
      </c>
      <c r="V1563" t="s">
        <v>6386</v>
      </c>
      <c r="W1563" s="29" t="s">
        <v>216</v>
      </c>
      <c r="X1563">
        <v>713175</v>
      </c>
      <c r="AA1563">
        <v>200000</v>
      </c>
      <c r="AE1563" t="s">
        <v>6387</v>
      </c>
      <c r="AF1563" t="s">
        <v>157</v>
      </c>
      <c r="AG1563" t="s">
        <v>158</v>
      </c>
      <c r="AK1563">
        <v>4</v>
      </c>
      <c r="AM1563" t="s">
        <v>149</v>
      </c>
      <c r="AQ1563" t="s">
        <v>149</v>
      </c>
      <c r="AR1563" t="s">
        <v>149</v>
      </c>
      <c r="AS1563" t="s">
        <v>149</v>
      </c>
      <c r="AT1563" t="s">
        <v>149</v>
      </c>
      <c r="AU1563" t="s">
        <v>149</v>
      </c>
      <c r="AV1563">
        <v>0</v>
      </c>
      <c r="AW1563" t="s">
        <v>149</v>
      </c>
      <c r="AX1563" t="s">
        <v>217</v>
      </c>
      <c r="AY1563">
        <v>0</v>
      </c>
      <c r="BA1563" t="s">
        <v>160</v>
      </c>
      <c r="BB1563" t="s">
        <v>149</v>
      </c>
      <c r="BE1563">
        <v>0</v>
      </c>
      <c r="BG1563" t="s">
        <v>149</v>
      </c>
      <c r="BH1563" t="s">
        <v>149</v>
      </c>
      <c r="BI1563" t="s">
        <v>149</v>
      </c>
      <c r="BJ1563" t="s">
        <v>166</v>
      </c>
      <c r="BM1563" t="s">
        <v>149</v>
      </c>
      <c r="BS1563" t="s">
        <v>160</v>
      </c>
      <c r="BT1563" t="s">
        <v>8178</v>
      </c>
      <c r="BU1563" s="71" t="s">
        <v>14571</v>
      </c>
      <c r="BV1563" t="s">
        <v>8173</v>
      </c>
      <c r="BW1563" s="1" t="s">
        <v>14115</v>
      </c>
      <c r="BX1563" s="2">
        <v>36892</v>
      </c>
      <c r="BZ1563" t="s">
        <v>9403</v>
      </c>
    </row>
    <row r="1564" spans="1:78" hidden="1">
      <c r="A1564" s="62" t="s">
        <v>6388</v>
      </c>
      <c r="B1564" s="1" t="s">
        <v>149</v>
      </c>
      <c r="C1564" s="1" t="s">
        <v>6389</v>
      </c>
      <c r="D1564" s="1" t="s">
        <v>6390</v>
      </c>
      <c r="F1564" t="s">
        <v>3354</v>
      </c>
      <c r="G1564" t="s">
        <v>165</v>
      </c>
      <c r="H1564" t="s">
        <v>166</v>
      </c>
      <c r="J1564">
        <v>0</v>
      </c>
      <c r="K1564" t="s">
        <v>155</v>
      </c>
      <c r="U1564" s="2">
        <v>39196</v>
      </c>
      <c r="V1564" t="s">
        <v>6389</v>
      </c>
      <c r="W1564" s="29" t="s">
        <v>216</v>
      </c>
      <c r="X1564">
        <v>713175</v>
      </c>
      <c r="AA1564">
        <v>200000</v>
      </c>
      <c r="AF1564" t="s">
        <v>157</v>
      </c>
      <c r="AG1564" t="s">
        <v>158</v>
      </c>
      <c r="AK1564">
        <v>4</v>
      </c>
      <c r="AM1564" t="s">
        <v>149</v>
      </c>
      <c r="AQ1564" t="s">
        <v>149</v>
      </c>
      <c r="AR1564" t="s">
        <v>149</v>
      </c>
      <c r="AS1564" t="s">
        <v>149</v>
      </c>
      <c r="AT1564" t="s">
        <v>149</v>
      </c>
      <c r="AU1564" t="s">
        <v>149</v>
      </c>
      <c r="AV1564">
        <v>0</v>
      </c>
      <c r="AW1564" t="s">
        <v>149</v>
      </c>
      <c r="AX1564" t="s">
        <v>217</v>
      </c>
      <c r="AY1564">
        <v>0</v>
      </c>
      <c r="BA1564" t="s">
        <v>160</v>
      </c>
      <c r="BB1564" t="s">
        <v>149</v>
      </c>
      <c r="BE1564">
        <v>0</v>
      </c>
      <c r="BG1564" t="s">
        <v>149</v>
      </c>
      <c r="BH1564" t="s">
        <v>149</v>
      </c>
      <c r="BI1564" t="s">
        <v>149</v>
      </c>
      <c r="BJ1564" t="s">
        <v>166</v>
      </c>
      <c r="BM1564" t="s">
        <v>149</v>
      </c>
      <c r="BS1564" t="s">
        <v>160</v>
      </c>
      <c r="BT1564" t="s">
        <v>8177</v>
      </c>
      <c r="BU1564" s="71" t="s">
        <v>14571</v>
      </c>
      <c r="BV1564" t="s">
        <v>8173</v>
      </c>
      <c r="BW1564" s="1" t="s">
        <v>14116</v>
      </c>
      <c r="BX1564" s="2">
        <v>36892</v>
      </c>
      <c r="BZ1564" t="s">
        <v>9395</v>
      </c>
    </row>
    <row r="1565" spans="1:78" hidden="1">
      <c r="A1565" s="62" t="s">
        <v>6391</v>
      </c>
      <c r="B1565" s="1" t="s">
        <v>149</v>
      </c>
      <c r="C1565" s="1" t="s">
        <v>6392</v>
      </c>
      <c r="D1565" s="1" t="s">
        <v>6393</v>
      </c>
      <c r="F1565" t="s">
        <v>2024</v>
      </c>
      <c r="G1565" t="s">
        <v>153</v>
      </c>
      <c r="H1565" t="s">
        <v>154</v>
      </c>
      <c r="J1565">
        <v>0</v>
      </c>
      <c r="K1565" t="s">
        <v>155</v>
      </c>
      <c r="U1565" s="2">
        <v>39196</v>
      </c>
      <c r="V1565" t="s">
        <v>6392</v>
      </c>
      <c r="W1565" s="29" t="s">
        <v>216</v>
      </c>
      <c r="X1565">
        <v>713175</v>
      </c>
      <c r="AA1565">
        <v>200000</v>
      </c>
      <c r="AE1565" t="s">
        <v>6394</v>
      </c>
      <c r="AF1565" t="s">
        <v>157</v>
      </c>
      <c r="AG1565" t="s">
        <v>158</v>
      </c>
      <c r="AK1565">
        <v>4</v>
      </c>
      <c r="AM1565" t="s">
        <v>149</v>
      </c>
      <c r="AQ1565" t="s">
        <v>149</v>
      </c>
      <c r="AR1565" t="s">
        <v>149</v>
      </c>
      <c r="AS1565" t="s">
        <v>149</v>
      </c>
      <c r="AT1565" t="s">
        <v>149</v>
      </c>
      <c r="AU1565" t="s">
        <v>149</v>
      </c>
      <c r="AV1565">
        <v>0</v>
      </c>
      <c r="AW1565" t="s">
        <v>149</v>
      </c>
      <c r="AX1565" t="s">
        <v>217</v>
      </c>
      <c r="AY1565">
        <v>0</v>
      </c>
      <c r="BA1565" t="s">
        <v>160</v>
      </c>
      <c r="BB1565" t="s">
        <v>149</v>
      </c>
      <c r="BE1565">
        <v>0</v>
      </c>
      <c r="BG1565" t="s">
        <v>149</v>
      </c>
      <c r="BH1565" t="s">
        <v>149</v>
      </c>
      <c r="BI1565" t="s">
        <v>149</v>
      </c>
      <c r="BJ1565" t="s">
        <v>154</v>
      </c>
      <c r="BM1565" t="s">
        <v>149</v>
      </c>
      <c r="BS1565" t="s">
        <v>160</v>
      </c>
      <c r="BT1565" t="s">
        <v>8178</v>
      </c>
      <c r="BU1565" s="71" t="s">
        <v>14571</v>
      </c>
      <c r="BV1565" t="s">
        <v>8173</v>
      </c>
      <c r="BW1565" s="1" t="s">
        <v>14117</v>
      </c>
      <c r="BX1565" s="2">
        <v>36892</v>
      </c>
      <c r="BZ1565" t="s">
        <v>9403</v>
      </c>
    </row>
    <row r="1566" spans="1:78" hidden="1">
      <c r="A1566" s="62" t="s">
        <v>6395</v>
      </c>
      <c r="B1566" s="1" t="s">
        <v>149</v>
      </c>
      <c r="C1566" s="1" t="s">
        <v>6396</v>
      </c>
      <c r="D1566" s="1" t="s">
        <v>6397</v>
      </c>
      <c r="F1566" t="s">
        <v>2024</v>
      </c>
      <c r="G1566" t="s">
        <v>153</v>
      </c>
      <c r="H1566" t="s">
        <v>154</v>
      </c>
      <c r="J1566">
        <v>0</v>
      </c>
      <c r="K1566" t="s">
        <v>155</v>
      </c>
      <c r="U1566" s="2">
        <v>39196</v>
      </c>
      <c r="V1566" t="s">
        <v>6396</v>
      </c>
      <c r="W1566" s="29" t="s">
        <v>216</v>
      </c>
      <c r="X1566">
        <v>713175</v>
      </c>
      <c r="AA1566">
        <v>200000</v>
      </c>
      <c r="AE1566" t="s">
        <v>6398</v>
      </c>
      <c r="AF1566" t="s">
        <v>157</v>
      </c>
      <c r="AG1566" t="s">
        <v>158</v>
      </c>
      <c r="AK1566">
        <v>4</v>
      </c>
      <c r="AM1566" t="s">
        <v>149</v>
      </c>
      <c r="AQ1566" t="s">
        <v>149</v>
      </c>
      <c r="AR1566" t="s">
        <v>149</v>
      </c>
      <c r="AS1566" t="s">
        <v>149</v>
      </c>
      <c r="AT1566" t="s">
        <v>149</v>
      </c>
      <c r="AU1566" t="s">
        <v>149</v>
      </c>
      <c r="AV1566">
        <v>0</v>
      </c>
      <c r="AW1566" t="s">
        <v>149</v>
      </c>
      <c r="AX1566" t="s">
        <v>217</v>
      </c>
      <c r="AY1566">
        <v>0</v>
      </c>
      <c r="BA1566" t="s">
        <v>160</v>
      </c>
      <c r="BB1566" t="s">
        <v>149</v>
      </c>
      <c r="BE1566">
        <v>0</v>
      </c>
      <c r="BG1566" t="s">
        <v>149</v>
      </c>
      <c r="BH1566" t="s">
        <v>149</v>
      </c>
      <c r="BI1566" t="s">
        <v>149</v>
      </c>
      <c r="BJ1566" t="s">
        <v>154</v>
      </c>
      <c r="BM1566" t="s">
        <v>149</v>
      </c>
      <c r="BS1566" t="s">
        <v>160</v>
      </c>
      <c r="BT1566" t="s">
        <v>8178</v>
      </c>
      <c r="BU1566" s="71" t="s">
        <v>14571</v>
      </c>
      <c r="BV1566" t="s">
        <v>8173</v>
      </c>
      <c r="BW1566" s="1" t="s">
        <v>14118</v>
      </c>
      <c r="BX1566" s="2">
        <v>36892</v>
      </c>
      <c r="BZ1566" t="s">
        <v>9471</v>
      </c>
    </row>
    <row r="1567" spans="1:78" hidden="1">
      <c r="A1567" s="62" t="s">
        <v>6399</v>
      </c>
      <c r="B1567" s="1" t="s">
        <v>149</v>
      </c>
      <c r="C1567" s="1" t="s">
        <v>6400</v>
      </c>
      <c r="D1567" s="1" t="s">
        <v>6401</v>
      </c>
      <c r="F1567" t="s">
        <v>3354</v>
      </c>
      <c r="G1567" t="s">
        <v>165</v>
      </c>
      <c r="H1567" t="s">
        <v>166</v>
      </c>
      <c r="J1567">
        <v>0</v>
      </c>
      <c r="K1567" t="s">
        <v>155</v>
      </c>
      <c r="U1567" s="2">
        <v>39196</v>
      </c>
      <c r="V1567" t="s">
        <v>6402</v>
      </c>
      <c r="W1567" s="29" t="s">
        <v>216</v>
      </c>
      <c r="X1567">
        <v>713175</v>
      </c>
      <c r="AA1567">
        <v>200000</v>
      </c>
      <c r="AE1567" t="s">
        <v>6403</v>
      </c>
      <c r="AF1567" t="s">
        <v>157</v>
      </c>
      <c r="AG1567" t="s">
        <v>158</v>
      </c>
      <c r="AK1567">
        <v>4</v>
      </c>
      <c r="AM1567" t="s">
        <v>149</v>
      </c>
      <c r="AQ1567" t="s">
        <v>149</v>
      </c>
      <c r="AR1567" t="s">
        <v>149</v>
      </c>
      <c r="AS1567" t="s">
        <v>149</v>
      </c>
      <c r="AT1567" t="s">
        <v>149</v>
      </c>
      <c r="AU1567" t="s">
        <v>149</v>
      </c>
      <c r="AV1567">
        <v>0</v>
      </c>
      <c r="AW1567" t="s">
        <v>149</v>
      </c>
      <c r="AX1567" t="s">
        <v>217</v>
      </c>
      <c r="AY1567">
        <v>0</v>
      </c>
      <c r="BA1567" t="s">
        <v>160</v>
      </c>
      <c r="BB1567" t="s">
        <v>149</v>
      </c>
      <c r="BE1567">
        <v>0</v>
      </c>
      <c r="BG1567" t="s">
        <v>149</v>
      </c>
      <c r="BH1567" t="s">
        <v>149</v>
      </c>
      <c r="BI1567" t="s">
        <v>149</v>
      </c>
      <c r="BJ1567" t="s">
        <v>166</v>
      </c>
      <c r="BM1567" t="s">
        <v>149</v>
      </c>
      <c r="BS1567" t="s">
        <v>160</v>
      </c>
      <c r="BT1567" t="s">
        <v>8178</v>
      </c>
      <c r="BU1567" s="71" t="s">
        <v>14571</v>
      </c>
      <c r="BV1567" t="s">
        <v>8173</v>
      </c>
      <c r="BW1567" s="1" t="s">
        <v>14119</v>
      </c>
      <c r="BX1567" s="2">
        <v>36892</v>
      </c>
      <c r="BZ1567" t="s">
        <v>9380</v>
      </c>
    </row>
    <row r="1568" spans="1:78" hidden="1">
      <c r="A1568" s="62" t="s">
        <v>6404</v>
      </c>
      <c r="B1568" s="1" t="s">
        <v>149</v>
      </c>
      <c r="C1568" s="1" t="s">
        <v>6405</v>
      </c>
      <c r="D1568" s="1" t="s">
        <v>6406</v>
      </c>
      <c r="F1568" t="s">
        <v>3354</v>
      </c>
      <c r="G1568" t="s">
        <v>165</v>
      </c>
      <c r="H1568" t="s">
        <v>166</v>
      </c>
      <c r="J1568">
        <v>0</v>
      </c>
      <c r="K1568" t="s">
        <v>155</v>
      </c>
      <c r="U1568" s="2">
        <v>39196</v>
      </c>
      <c r="V1568" t="s">
        <v>6405</v>
      </c>
      <c r="W1568" s="29" t="s">
        <v>216</v>
      </c>
      <c r="X1568">
        <v>713175</v>
      </c>
      <c r="AA1568">
        <v>200000</v>
      </c>
      <c r="AE1568" t="s">
        <v>6407</v>
      </c>
      <c r="AF1568" t="s">
        <v>157</v>
      </c>
      <c r="AG1568" t="s">
        <v>158</v>
      </c>
      <c r="AK1568">
        <v>4</v>
      </c>
      <c r="AM1568" t="s">
        <v>149</v>
      </c>
      <c r="AQ1568" t="s">
        <v>149</v>
      </c>
      <c r="AR1568" t="s">
        <v>149</v>
      </c>
      <c r="AS1568" t="s">
        <v>149</v>
      </c>
      <c r="AT1568" t="s">
        <v>149</v>
      </c>
      <c r="AU1568" t="s">
        <v>149</v>
      </c>
      <c r="AV1568">
        <v>0</v>
      </c>
      <c r="AW1568" t="s">
        <v>149</v>
      </c>
      <c r="AX1568" t="s">
        <v>217</v>
      </c>
      <c r="AY1568">
        <v>0</v>
      </c>
      <c r="BA1568" t="s">
        <v>160</v>
      </c>
      <c r="BB1568" t="s">
        <v>149</v>
      </c>
      <c r="BE1568">
        <v>0</v>
      </c>
      <c r="BG1568" t="s">
        <v>149</v>
      </c>
      <c r="BH1568" t="s">
        <v>149</v>
      </c>
      <c r="BI1568" t="s">
        <v>149</v>
      </c>
      <c r="BJ1568" t="s">
        <v>166</v>
      </c>
      <c r="BM1568" t="s">
        <v>149</v>
      </c>
      <c r="BS1568" t="s">
        <v>160</v>
      </c>
      <c r="BT1568" t="s">
        <v>8178</v>
      </c>
      <c r="BU1568" s="71" t="s">
        <v>14571</v>
      </c>
      <c r="BV1568" t="s">
        <v>8173</v>
      </c>
      <c r="BW1568" s="1" t="s">
        <v>14120</v>
      </c>
      <c r="BX1568" s="2">
        <v>36892</v>
      </c>
      <c r="BZ1568" t="s">
        <v>9380</v>
      </c>
    </row>
    <row r="1569" spans="1:78" hidden="1">
      <c r="A1569" s="62" t="s">
        <v>6413</v>
      </c>
      <c r="B1569" s="1" t="s">
        <v>149</v>
      </c>
      <c r="C1569" s="1" t="s">
        <v>6414</v>
      </c>
      <c r="D1569" s="1" t="s">
        <v>6415</v>
      </c>
      <c r="E1569" s="1" t="s">
        <v>6416</v>
      </c>
      <c r="F1569" t="s">
        <v>6417</v>
      </c>
      <c r="G1569" t="s">
        <v>253</v>
      </c>
      <c r="H1569" t="s">
        <v>191</v>
      </c>
      <c r="J1569">
        <v>0</v>
      </c>
      <c r="K1569" t="s">
        <v>155</v>
      </c>
      <c r="U1569" s="2">
        <v>39196</v>
      </c>
      <c r="V1569" t="s">
        <v>6418</v>
      </c>
      <c r="W1569" s="29" t="s">
        <v>216</v>
      </c>
      <c r="X1569">
        <v>713175</v>
      </c>
      <c r="AA1569">
        <v>200000</v>
      </c>
      <c r="AF1569" t="s">
        <v>157</v>
      </c>
      <c r="AG1569" t="s">
        <v>158</v>
      </c>
      <c r="AK1569">
        <v>4</v>
      </c>
      <c r="AM1569" t="s">
        <v>149</v>
      </c>
      <c r="AQ1569" t="s">
        <v>149</v>
      </c>
      <c r="AR1569" t="s">
        <v>149</v>
      </c>
      <c r="AS1569" t="s">
        <v>149</v>
      </c>
      <c r="AT1569" t="s">
        <v>149</v>
      </c>
      <c r="AU1569" t="s">
        <v>149</v>
      </c>
      <c r="AV1569">
        <v>0</v>
      </c>
      <c r="AW1569" t="s">
        <v>149</v>
      </c>
      <c r="AX1569" t="s">
        <v>217</v>
      </c>
      <c r="AY1569">
        <v>0</v>
      </c>
      <c r="BA1569" t="s">
        <v>160</v>
      </c>
      <c r="BB1569" t="s">
        <v>149</v>
      </c>
      <c r="BE1569">
        <v>0</v>
      </c>
      <c r="BG1569" t="s">
        <v>149</v>
      </c>
      <c r="BH1569" t="s">
        <v>149</v>
      </c>
      <c r="BI1569" t="s">
        <v>149</v>
      </c>
      <c r="BJ1569" t="s">
        <v>191</v>
      </c>
      <c r="BM1569" t="s">
        <v>149</v>
      </c>
      <c r="BS1569" t="s">
        <v>160</v>
      </c>
      <c r="BX1569" s="2"/>
    </row>
    <row r="1570" spans="1:78" hidden="1">
      <c r="A1570" s="62" t="s">
        <v>6419</v>
      </c>
      <c r="B1570" s="1" t="s">
        <v>149</v>
      </c>
      <c r="C1570" s="1" t="s">
        <v>6420</v>
      </c>
      <c r="D1570" s="1" t="s">
        <v>6421</v>
      </c>
      <c r="E1570" s="1" t="s">
        <v>6422</v>
      </c>
      <c r="F1570" t="s">
        <v>3354</v>
      </c>
      <c r="G1570" t="s">
        <v>165</v>
      </c>
      <c r="H1570" t="s">
        <v>166</v>
      </c>
      <c r="J1570">
        <v>0</v>
      </c>
      <c r="K1570" t="s">
        <v>155</v>
      </c>
      <c r="U1570" s="2">
        <v>39196</v>
      </c>
      <c r="V1570" t="s">
        <v>6420</v>
      </c>
      <c r="W1570" s="29" t="s">
        <v>216</v>
      </c>
      <c r="X1570">
        <v>713175</v>
      </c>
      <c r="AA1570">
        <v>200000</v>
      </c>
      <c r="AE1570" t="s">
        <v>6423</v>
      </c>
      <c r="AF1570" t="s">
        <v>157</v>
      </c>
      <c r="AG1570" t="s">
        <v>158</v>
      </c>
      <c r="AK1570">
        <v>4</v>
      </c>
      <c r="AM1570" t="s">
        <v>149</v>
      </c>
      <c r="AQ1570" t="s">
        <v>149</v>
      </c>
      <c r="AR1570" t="s">
        <v>149</v>
      </c>
      <c r="AS1570" t="s">
        <v>149</v>
      </c>
      <c r="AT1570" t="s">
        <v>149</v>
      </c>
      <c r="AU1570" t="s">
        <v>149</v>
      </c>
      <c r="AV1570">
        <v>0</v>
      </c>
      <c r="AW1570" t="s">
        <v>149</v>
      </c>
      <c r="AX1570" t="s">
        <v>217</v>
      </c>
      <c r="AY1570">
        <v>0</v>
      </c>
      <c r="BA1570" t="s">
        <v>160</v>
      </c>
      <c r="BB1570" t="s">
        <v>149</v>
      </c>
      <c r="BE1570">
        <v>0</v>
      </c>
      <c r="BG1570" t="s">
        <v>149</v>
      </c>
      <c r="BH1570" t="s">
        <v>149</v>
      </c>
      <c r="BI1570" t="s">
        <v>149</v>
      </c>
      <c r="BJ1570" t="s">
        <v>166</v>
      </c>
      <c r="BM1570" t="s">
        <v>149</v>
      </c>
      <c r="BN1570" t="s">
        <v>12746</v>
      </c>
      <c r="BS1570" t="s">
        <v>160</v>
      </c>
      <c r="BT1570" t="s">
        <v>8178</v>
      </c>
      <c r="BU1570" s="71" t="s">
        <v>14571</v>
      </c>
      <c r="BV1570" t="s">
        <v>8173</v>
      </c>
      <c r="BW1570" s="1" t="s">
        <v>14121</v>
      </c>
      <c r="BX1570" s="2">
        <v>36892</v>
      </c>
      <c r="BZ1570" t="s">
        <v>9403</v>
      </c>
    </row>
    <row r="1571" spans="1:78" hidden="1">
      <c r="A1571" s="62" t="s">
        <v>6424</v>
      </c>
      <c r="B1571" s="1" t="s">
        <v>149</v>
      </c>
      <c r="C1571" s="1" t="s">
        <v>6425</v>
      </c>
      <c r="D1571" s="1" t="s">
        <v>6426</v>
      </c>
      <c r="F1571" t="s">
        <v>3354</v>
      </c>
      <c r="G1571" t="s">
        <v>165</v>
      </c>
      <c r="H1571" t="s">
        <v>166</v>
      </c>
      <c r="J1571">
        <v>0</v>
      </c>
      <c r="K1571" t="s">
        <v>155</v>
      </c>
      <c r="U1571" s="2">
        <v>39196</v>
      </c>
      <c r="V1571" t="s">
        <v>6425</v>
      </c>
      <c r="W1571" s="29" t="s">
        <v>216</v>
      </c>
      <c r="X1571">
        <v>713175</v>
      </c>
      <c r="AA1571">
        <v>200000</v>
      </c>
      <c r="AF1571" t="s">
        <v>157</v>
      </c>
      <c r="AG1571" t="s">
        <v>158</v>
      </c>
      <c r="AK1571">
        <v>4</v>
      </c>
      <c r="AM1571" t="s">
        <v>149</v>
      </c>
      <c r="AQ1571" t="s">
        <v>149</v>
      </c>
      <c r="AR1571" t="s">
        <v>149</v>
      </c>
      <c r="AS1571" t="s">
        <v>149</v>
      </c>
      <c r="AT1571" t="s">
        <v>149</v>
      </c>
      <c r="AU1571" t="s">
        <v>149</v>
      </c>
      <c r="AV1571">
        <v>0</v>
      </c>
      <c r="AW1571" t="s">
        <v>149</v>
      </c>
      <c r="AX1571" t="s">
        <v>217</v>
      </c>
      <c r="AY1571">
        <v>0</v>
      </c>
      <c r="BA1571" t="s">
        <v>160</v>
      </c>
      <c r="BB1571" t="s">
        <v>149</v>
      </c>
      <c r="BE1571">
        <v>0</v>
      </c>
      <c r="BG1571" t="s">
        <v>149</v>
      </c>
      <c r="BH1571" t="s">
        <v>149</v>
      </c>
      <c r="BI1571" t="s">
        <v>149</v>
      </c>
      <c r="BJ1571" t="s">
        <v>166</v>
      </c>
      <c r="BM1571" t="s">
        <v>149</v>
      </c>
      <c r="BS1571" t="s">
        <v>160</v>
      </c>
      <c r="BT1571" t="s">
        <v>8177</v>
      </c>
      <c r="BU1571" s="71" t="s">
        <v>14571</v>
      </c>
      <c r="BV1571" t="s">
        <v>8173</v>
      </c>
      <c r="BW1571" s="1" t="s">
        <v>14122</v>
      </c>
      <c r="BX1571" s="2">
        <v>36892</v>
      </c>
      <c r="BZ1571" t="s">
        <v>9395</v>
      </c>
    </row>
    <row r="1572" spans="1:78" hidden="1">
      <c r="A1572" s="62" t="s">
        <v>6427</v>
      </c>
      <c r="B1572" s="1" t="s">
        <v>149</v>
      </c>
      <c r="C1572" s="1" t="s">
        <v>6428</v>
      </c>
      <c r="D1572" s="1" t="s">
        <v>6429</v>
      </c>
      <c r="F1572" t="s">
        <v>6430</v>
      </c>
      <c r="G1572" t="s">
        <v>4718</v>
      </c>
      <c r="H1572" t="s">
        <v>687</v>
      </c>
      <c r="J1572">
        <v>0</v>
      </c>
      <c r="K1572" t="s">
        <v>155</v>
      </c>
      <c r="U1572" s="2">
        <v>39196</v>
      </c>
      <c r="V1572" t="s">
        <v>6431</v>
      </c>
      <c r="W1572" s="29" t="s">
        <v>216</v>
      </c>
      <c r="X1572">
        <v>713175</v>
      </c>
      <c r="AA1572">
        <v>200000</v>
      </c>
      <c r="AF1572" t="s">
        <v>157</v>
      </c>
      <c r="AG1572" t="s">
        <v>158</v>
      </c>
      <c r="AK1572">
        <v>4</v>
      </c>
      <c r="AM1572" t="s">
        <v>149</v>
      </c>
      <c r="AQ1572" t="s">
        <v>149</v>
      </c>
      <c r="AR1572" t="s">
        <v>149</v>
      </c>
      <c r="AS1572" t="s">
        <v>149</v>
      </c>
      <c r="AT1572" t="s">
        <v>149</v>
      </c>
      <c r="AU1572" t="s">
        <v>149</v>
      </c>
      <c r="AV1572">
        <v>0</v>
      </c>
      <c r="AW1572" t="s">
        <v>149</v>
      </c>
      <c r="AX1572" t="s">
        <v>217</v>
      </c>
      <c r="AY1572">
        <v>0</v>
      </c>
      <c r="BA1572" t="s">
        <v>160</v>
      </c>
      <c r="BB1572" t="s">
        <v>149</v>
      </c>
      <c r="BE1572">
        <v>0</v>
      </c>
      <c r="BG1572" t="s">
        <v>149</v>
      </c>
      <c r="BH1572" t="s">
        <v>149</v>
      </c>
      <c r="BI1572" t="s">
        <v>149</v>
      </c>
      <c r="BJ1572" t="s">
        <v>687</v>
      </c>
      <c r="BM1572" t="s">
        <v>149</v>
      </c>
      <c r="BS1572" t="s">
        <v>160</v>
      </c>
      <c r="BT1572" t="s">
        <v>8177</v>
      </c>
      <c r="BU1572" s="71" t="s">
        <v>14571</v>
      </c>
      <c r="BV1572" t="s">
        <v>8173</v>
      </c>
      <c r="BW1572" s="1" t="s">
        <v>14123</v>
      </c>
      <c r="BX1572" s="2">
        <v>36892</v>
      </c>
      <c r="BZ1572" t="s">
        <v>9395</v>
      </c>
    </row>
    <row r="1573" spans="1:78" hidden="1">
      <c r="A1573" s="62" t="s">
        <v>6432</v>
      </c>
      <c r="B1573" s="1" t="s">
        <v>149</v>
      </c>
      <c r="C1573" s="1" t="s">
        <v>6433</v>
      </c>
      <c r="D1573" s="1" t="s">
        <v>6434</v>
      </c>
      <c r="F1573" t="s">
        <v>2024</v>
      </c>
      <c r="G1573" t="s">
        <v>153</v>
      </c>
      <c r="H1573" t="s">
        <v>154</v>
      </c>
      <c r="J1573">
        <v>0</v>
      </c>
      <c r="K1573" t="s">
        <v>155</v>
      </c>
      <c r="U1573" s="2">
        <v>39196</v>
      </c>
      <c r="V1573" t="s">
        <v>6433</v>
      </c>
      <c r="W1573" s="29" t="s">
        <v>216</v>
      </c>
      <c r="X1573">
        <v>713175</v>
      </c>
      <c r="AA1573">
        <v>200000</v>
      </c>
      <c r="AF1573" t="s">
        <v>157</v>
      </c>
      <c r="AG1573" t="s">
        <v>158</v>
      </c>
      <c r="AK1573">
        <v>4</v>
      </c>
      <c r="AM1573" t="s">
        <v>149</v>
      </c>
      <c r="AQ1573" t="s">
        <v>149</v>
      </c>
      <c r="AR1573" t="s">
        <v>149</v>
      </c>
      <c r="AS1573" t="s">
        <v>149</v>
      </c>
      <c r="AT1573" t="s">
        <v>149</v>
      </c>
      <c r="AU1573" t="s">
        <v>149</v>
      </c>
      <c r="AV1573">
        <v>0</v>
      </c>
      <c r="AW1573" t="s">
        <v>149</v>
      </c>
      <c r="AX1573" t="s">
        <v>217</v>
      </c>
      <c r="AY1573">
        <v>0</v>
      </c>
      <c r="BA1573" t="s">
        <v>160</v>
      </c>
      <c r="BB1573" t="s">
        <v>149</v>
      </c>
      <c r="BE1573">
        <v>0</v>
      </c>
      <c r="BG1573" t="s">
        <v>149</v>
      </c>
      <c r="BH1573" t="s">
        <v>149</v>
      </c>
      <c r="BI1573" t="s">
        <v>149</v>
      </c>
      <c r="BJ1573" t="s">
        <v>154</v>
      </c>
      <c r="BM1573" t="s">
        <v>149</v>
      </c>
      <c r="BS1573" t="s">
        <v>160</v>
      </c>
      <c r="BT1573" t="s">
        <v>8178</v>
      </c>
      <c r="BU1573" s="71" t="s">
        <v>14571</v>
      </c>
      <c r="BV1573" t="s">
        <v>8173</v>
      </c>
      <c r="BW1573" s="1" t="s">
        <v>14124</v>
      </c>
      <c r="BX1573" s="2">
        <v>36892</v>
      </c>
      <c r="BZ1573" t="s">
        <v>9380</v>
      </c>
    </row>
    <row r="1574" spans="1:78" hidden="1">
      <c r="A1574" s="62" t="s">
        <v>6435</v>
      </c>
      <c r="B1574" s="1" t="s">
        <v>149</v>
      </c>
      <c r="C1574" s="1" t="s">
        <v>6436</v>
      </c>
      <c r="D1574" s="1" t="s">
        <v>6437</v>
      </c>
      <c r="F1574" t="s">
        <v>2024</v>
      </c>
      <c r="G1574" t="s">
        <v>153</v>
      </c>
      <c r="H1574" t="s">
        <v>154</v>
      </c>
      <c r="J1574">
        <v>0</v>
      </c>
      <c r="K1574" t="s">
        <v>155</v>
      </c>
      <c r="U1574" s="2">
        <v>39196</v>
      </c>
      <c r="V1574" t="s">
        <v>6436</v>
      </c>
      <c r="W1574" s="29" t="s">
        <v>216</v>
      </c>
      <c r="X1574">
        <v>713175</v>
      </c>
      <c r="AA1574">
        <v>200000</v>
      </c>
      <c r="AE1574" t="s">
        <v>6438</v>
      </c>
      <c r="AF1574" t="s">
        <v>157</v>
      </c>
      <c r="AG1574" t="s">
        <v>158</v>
      </c>
      <c r="AK1574">
        <v>4</v>
      </c>
      <c r="AM1574" t="s">
        <v>149</v>
      </c>
      <c r="AQ1574" t="s">
        <v>149</v>
      </c>
      <c r="AR1574" t="s">
        <v>149</v>
      </c>
      <c r="AS1574" t="s">
        <v>149</v>
      </c>
      <c r="AT1574" t="s">
        <v>149</v>
      </c>
      <c r="AU1574" t="s">
        <v>149</v>
      </c>
      <c r="AV1574">
        <v>0</v>
      </c>
      <c r="AW1574" t="s">
        <v>149</v>
      </c>
      <c r="AX1574" t="s">
        <v>217</v>
      </c>
      <c r="AY1574">
        <v>0</v>
      </c>
      <c r="BA1574" t="s">
        <v>160</v>
      </c>
      <c r="BB1574" t="s">
        <v>149</v>
      </c>
      <c r="BE1574">
        <v>0</v>
      </c>
      <c r="BG1574" t="s">
        <v>149</v>
      </c>
      <c r="BH1574" t="s">
        <v>149</v>
      </c>
      <c r="BI1574" t="s">
        <v>149</v>
      </c>
      <c r="BJ1574" t="s">
        <v>154</v>
      </c>
      <c r="BM1574" t="s">
        <v>149</v>
      </c>
      <c r="BS1574" t="s">
        <v>160</v>
      </c>
      <c r="BT1574" t="s">
        <v>8178</v>
      </c>
      <c r="BU1574" s="71" t="s">
        <v>14571</v>
      </c>
      <c r="BV1574" t="s">
        <v>8173</v>
      </c>
      <c r="BW1574" s="1" t="s">
        <v>14125</v>
      </c>
      <c r="BX1574" s="2">
        <v>36892</v>
      </c>
      <c r="BZ1574" t="s">
        <v>9471</v>
      </c>
    </row>
    <row r="1575" spans="1:78" hidden="1">
      <c r="A1575" s="62" t="s">
        <v>6439</v>
      </c>
      <c r="B1575" s="1" t="s">
        <v>149</v>
      </c>
      <c r="C1575" s="1" t="s">
        <v>4323</v>
      </c>
      <c r="D1575" s="1" t="s">
        <v>6440</v>
      </c>
      <c r="F1575" t="s">
        <v>3354</v>
      </c>
      <c r="G1575" t="s">
        <v>165</v>
      </c>
      <c r="H1575" t="s">
        <v>166</v>
      </c>
      <c r="J1575">
        <v>0</v>
      </c>
      <c r="K1575" t="s">
        <v>155</v>
      </c>
      <c r="U1575" s="2">
        <v>39196</v>
      </c>
      <c r="V1575" t="s">
        <v>4323</v>
      </c>
      <c r="W1575" s="29" t="s">
        <v>216</v>
      </c>
      <c r="X1575">
        <v>713175</v>
      </c>
      <c r="AA1575">
        <v>200000</v>
      </c>
      <c r="AF1575" t="s">
        <v>157</v>
      </c>
      <c r="AG1575" t="s">
        <v>158</v>
      </c>
      <c r="AK1575">
        <v>4</v>
      </c>
      <c r="AM1575" t="s">
        <v>149</v>
      </c>
      <c r="AQ1575" t="s">
        <v>149</v>
      </c>
      <c r="AR1575" t="s">
        <v>149</v>
      </c>
      <c r="AS1575" t="s">
        <v>149</v>
      </c>
      <c r="AT1575" t="s">
        <v>149</v>
      </c>
      <c r="AU1575" t="s">
        <v>149</v>
      </c>
      <c r="AV1575">
        <v>0</v>
      </c>
      <c r="AW1575" t="s">
        <v>149</v>
      </c>
      <c r="AX1575" t="s">
        <v>217</v>
      </c>
      <c r="AY1575">
        <v>0</v>
      </c>
      <c r="BA1575" t="s">
        <v>160</v>
      </c>
      <c r="BB1575" t="s">
        <v>149</v>
      </c>
      <c r="BE1575">
        <v>0</v>
      </c>
      <c r="BG1575" t="s">
        <v>149</v>
      </c>
      <c r="BH1575" t="s">
        <v>149</v>
      </c>
      <c r="BI1575" t="s">
        <v>149</v>
      </c>
      <c r="BJ1575" t="s">
        <v>166</v>
      </c>
      <c r="BM1575" t="s">
        <v>149</v>
      </c>
      <c r="BS1575" t="s">
        <v>160</v>
      </c>
      <c r="BT1575" t="s">
        <v>8178</v>
      </c>
      <c r="BU1575" s="71" t="s">
        <v>14571</v>
      </c>
      <c r="BV1575" t="s">
        <v>8173</v>
      </c>
      <c r="BW1575" s="1" t="s">
        <v>14105</v>
      </c>
      <c r="BX1575" s="2">
        <v>36892</v>
      </c>
      <c r="BZ1575" t="s">
        <v>9471</v>
      </c>
    </row>
    <row r="1576" spans="1:78" hidden="1">
      <c r="A1576" s="62" t="s">
        <v>6441</v>
      </c>
      <c r="B1576" s="1" t="s">
        <v>149</v>
      </c>
      <c r="C1576" s="1" t="s">
        <v>6442</v>
      </c>
      <c r="D1576" s="1" t="s">
        <v>6443</v>
      </c>
      <c r="F1576" t="s">
        <v>3354</v>
      </c>
      <c r="G1576" t="s">
        <v>165</v>
      </c>
      <c r="H1576" t="s">
        <v>166</v>
      </c>
      <c r="J1576">
        <v>0</v>
      </c>
      <c r="K1576" t="s">
        <v>155</v>
      </c>
      <c r="U1576" s="2">
        <v>39196</v>
      </c>
      <c r="V1576" t="s">
        <v>6444</v>
      </c>
      <c r="W1576" s="29" t="s">
        <v>216</v>
      </c>
      <c r="X1576">
        <v>713175</v>
      </c>
      <c r="AA1576">
        <v>200000</v>
      </c>
      <c r="AF1576" t="s">
        <v>157</v>
      </c>
      <c r="AG1576" t="s">
        <v>158</v>
      </c>
      <c r="AK1576">
        <v>4</v>
      </c>
      <c r="AM1576" t="s">
        <v>149</v>
      </c>
      <c r="AQ1576" t="s">
        <v>149</v>
      </c>
      <c r="AR1576" t="s">
        <v>149</v>
      </c>
      <c r="AS1576" t="s">
        <v>149</v>
      </c>
      <c r="AT1576" t="s">
        <v>149</v>
      </c>
      <c r="AU1576" t="s">
        <v>149</v>
      </c>
      <c r="AV1576">
        <v>0</v>
      </c>
      <c r="AW1576" t="s">
        <v>149</v>
      </c>
      <c r="AX1576" t="s">
        <v>217</v>
      </c>
      <c r="AY1576">
        <v>0</v>
      </c>
      <c r="BA1576" t="s">
        <v>160</v>
      </c>
      <c r="BB1576" t="s">
        <v>149</v>
      </c>
      <c r="BE1576">
        <v>0</v>
      </c>
      <c r="BG1576" t="s">
        <v>149</v>
      </c>
      <c r="BH1576" t="s">
        <v>149</v>
      </c>
      <c r="BI1576" t="s">
        <v>149</v>
      </c>
      <c r="BJ1576" t="s">
        <v>166</v>
      </c>
      <c r="BM1576" t="s">
        <v>149</v>
      </c>
      <c r="BS1576" t="s">
        <v>160</v>
      </c>
      <c r="BT1576" t="s">
        <v>8178</v>
      </c>
      <c r="BU1576" s="71" t="s">
        <v>14571</v>
      </c>
      <c r="BV1576" t="s">
        <v>8173</v>
      </c>
      <c r="BW1576" s="1" t="s">
        <v>14126</v>
      </c>
      <c r="BX1576" s="2">
        <v>36892</v>
      </c>
      <c r="BZ1576" t="s">
        <v>9380</v>
      </c>
    </row>
    <row r="1577" spans="1:78" hidden="1">
      <c r="A1577" s="62" t="s">
        <v>6445</v>
      </c>
      <c r="B1577" s="1" t="s">
        <v>149</v>
      </c>
      <c r="C1577" s="1" t="s">
        <v>6446</v>
      </c>
      <c r="D1577" s="1" t="s">
        <v>6447</v>
      </c>
      <c r="F1577" t="s">
        <v>1901</v>
      </c>
      <c r="G1577" t="s">
        <v>173</v>
      </c>
      <c r="H1577" t="s">
        <v>174</v>
      </c>
      <c r="J1577">
        <v>0</v>
      </c>
      <c r="K1577" t="s">
        <v>155</v>
      </c>
      <c r="U1577" s="2">
        <v>39196</v>
      </c>
      <c r="V1577" t="s">
        <v>6448</v>
      </c>
      <c r="W1577" s="29" t="s">
        <v>216</v>
      </c>
      <c r="X1577">
        <v>713175</v>
      </c>
      <c r="AA1577">
        <v>200000</v>
      </c>
      <c r="AE1577" t="s">
        <v>6449</v>
      </c>
      <c r="AF1577" t="s">
        <v>157</v>
      </c>
      <c r="AG1577" t="s">
        <v>158</v>
      </c>
      <c r="AK1577">
        <v>4</v>
      </c>
      <c r="AM1577" t="s">
        <v>149</v>
      </c>
      <c r="AQ1577" t="s">
        <v>149</v>
      </c>
      <c r="AR1577" t="s">
        <v>149</v>
      </c>
      <c r="AS1577" t="s">
        <v>149</v>
      </c>
      <c r="AT1577" t="s">
        <v>149</v>
      </c>
      <c r="AU1577" t="s">
        <v>149</v>
      </c>
      <c r="AV1577">
        <v>0</v>
      </c>
      <c r="AW1577" t="s">
        <v>149</v>
      </c>
      <c r="AX1577" t="s">
        <v>217</v>
      </c>
      <c r="AY1577">
        <v>0</v>
      </c>
      <c r="BA1577" t="s">
        <v>160</v>
      </c>
      <c r="BB1577" t="s">
        <v>149</v>
      </c>
      <c r="BE1577">
        <v>0</v>
      </c>
      <c r="BG1577" t="s">
        <v>149</v>
      </c>
      <c r="BH1577" t="s">
        <v>149</v>
      </c>
      <c r="BI1577" t="s">
        <v>149</v>
      </c>
      <c r="BJ1577" t="s">
        <v>174</v>
      </c>
      <c r="BM1577" t="s">
        <v>149</v>
      </c>
      <c r="BS1577" t="s">
        <v>160</v>
      </c>
      <c r="BT1577" t="s">
        <v>8178</v>
      </c>
      <c r="BU1577" s="71" t="s">
        <v>14571</v>
      </c>
      <c r="BV1577" t="s">
        <v>8173</v>
      </c>
      <c r="BW1577" s="1" t="s">
        <v>14127</v>
      </c>
      <c r="BX1577" s="2">
        <v>36892</v>
      </c>
      <c r="BZ1577" t="s">
        <v>9403</v>
      </c>
    </row>
    <row r="1578" spans="1:78" hidden="1">
      <c r="A1578" s="62" t="s">
        <v>6450</v>
      </c>
      <c r="B1578" s="1" t="s">
        <v>149</v>
      </c>
      <c r="C1578" s="1" t="s">
        <v>6451</v>
      </c>
      <c r="D1578" s="1" t="s">
        <v>6452</v>
      </c>
      <c r="F1578" t="s">
        <v>3354</v>
      </c>
      <c r="G1578" t="s">
        <v>165</v>
      </c>
      <c r="H1578" t="s">
        <v>166</v>
      </c>
      <c r="J1578">
        <v>0</v>
      </c>
      <c r="K1578" t="s">
        <v>155</v>
      </c>
      <c r="U1578" s="2">
        <v>39196</v>
      </c>
      <c r="V1578" t="s">
        <v>6451</v>
      </c>
      <c r="W1578" s="29" t="s">
        <v>216</v>
      </c>
      <c r="X1578">
        <v>713175</v>
      </c>
      <c r="AA1578">
        <v>200000</v>
      </c>
      <c r="AE1578" t="s">
        <v>6453</v>
      </c>
      <c r="AF1578" t="s">
        <v>157</v>
      </c>
      <c r="AG1578" t="s">
        <v>158</v>
      </c>
      <c r="AK1578">
        <v>4</v>
      </c>
      <c r="AM1578" t="s">
        <v>149</v>
      </c>
      <c r="AQ1578" t="s">
        <v>149</v>
      </c>
      <c r="AR1578" t="s">
        <v>149</v>
      </c>
      <c r="AS1578" t="s">
        <v>149</v>
      </c>
      <c r="AT1578" t="s">
        <v>149</v>
      </c>
      <c r="AU1578" t="s">
        <v>149</v>
      </c>
      <c r="AV1578">
        <v>0</v>
      </c>
      <c r="AW1578" t="s">
        <v>149</v>
      </c>
      <c r="AX1578" t="s">
        <v>217</v>
      </c>
      <c r="AY1578">
        <v>0</v>
      </c>
      <c r="BA1578" t="s">
        <v>160</v>
      </c>
      <c r="BB1578" t="s">
        <v>149</v>
      </c>
      <c r="BE1578">
        <v>0</v>
      </c>
      <c r="BG1578" t="s">
        <v>149</v>
      </c>
      <c r="BH1578" t="s">
        <v>149</v>
      </c>
      <c r="BI1578" t="s">
        <v>149</v>
      </c>
      <c r="BJ1578" t="s">
        <v>166</v>
      </c>
      <c r="BM1578" t="s">
        <v>149</v>
      </c>
      <c r="BS1578" t="s">
        <v>160</v>
      </c>
      <c r="BT1578" t="s">
        <v>8178</v>
      </c>
      <c r="BU1578" s="71" t="s">
        <v>14571</v>
      </c>
      <c r="BV1578" t="s">
        <v>8173</v>
      </c>
      <c r="BW1578" s="1" t="s">
        <v>14128</v>
      </c>
      <c r="BX1578" s="2">
        <v>36892</v>
      </c>
      <c r="BZ1578" t="s">
        <v>9471</v>
      </c>
    </row>
    <row r="1579" spans="1:78" hidden="1">
      <c r="A1579" s="62" t="s">
        <v>6454</v>
      </c>
      <c r="B1579" s="1" t="s">
        <v>149</v>
      </c>
      <c r="C1579" s="1" t="s">
        <v>6455</v>
      </c>
      <c r="D1579" s="1" t="s">
        <v>6456</v>
      </c>
      <c r="E1579" s="1" t="s">
        <v>6457</v>
      </c>
      <c r="F1579" t="s">
        <v>3354</v>
      </c>
      <c r="G1579" t="s">
        <v>165</v>
      </c>
      <c r="H1579" t="s">
        <v>166</v>
      </c>
      <c r="J1579">
        <v>0</v>
      </c>
      <c r="K1579" t="s">
        <v>155</v>
      </c>
      <c r="U1579" s="2">
        <v>39196</v>
      </c>
      <c r="V1579" t="s">
        <v>6458</v>
      </c>
      <c r="W1579" s="29" t="s">
        <v>216</v>
      </c>
      <c r="X1579">
        <v>713175</v>
      </c>
      <c r="AA1579">
        <v>200000</v>
      </c>
      <c r="AF1579" t="s">
        <v>157</v>
      </c>
      <c r="AG1579" t="s">
        <v>158</v>
      </c>
      <c r="AK1579">
        <v>4</v>
      </c>
      <c r="AM1579" t="s">
        <v>149</v>
      </c>
      <c r="AQ1579" t="s">
        <v>149</v>
      </c>
      <c r="AR1579" t="s">
        <v>149</v>
      </c>
      <c r="AS1579" t="s">
        <v>149</v>
      </c>
      <c r="AT1579" t="s">
        <v>149</v>
      </c>
      <c r="AU1579" t="s">
        <v>149</v>
      </c>
      <c r="AV1579">
        <v>0</v>
      </c>
      <c r="AW1579" t="s">
        <v>149</v>
      </c>
      <c r="AX1579" t="s">
        <v>217</v>
      </c>
      <c r="AY1579">
        <v>0</v>
      </c>
      <c r="BA1579" t="s">
        <v>160</v>
      </c>
      <c r="BB1579" t="s">
        <v>149</v>
      </c>
      <c r="BE1579">
        <v>0</v>
      </c>
      <c r="BG1579" t="s">
        <v>149</v>
      </c>
      <c r="BH1579" t="s">
        <v>149</v>
      </c>
      <c r="BI1579" t="s">
        <v>149</v>
      </c>
      <c r="BJ1579" t="s">
        <v>166</v>
      </c>
      <c r="BM1579" t="s">
        <v>149</v>
      </c>
      <c r="BS1579" t="s">
        <v>160</v>
      </c>
      <c r="BX1579" s="2"/>
    </row>
    <row r="1580" spans="1:78" hidden="1">
      <c r="A1580" s="62" t="s">
        <v>6459</v>
      </c>
      <c r="B1580" s="1" t="s">
        <v>149</v>
      </c>
      <c r="C1580" s="1" t="s">
        <v>6460</v>
      </c>
      <c r="D1580" s="1" t="s">
        <v>6461</v>
      </c>
      <c r="F1580" t="s">
        <v>3354</v>
      </c>
      <c r="G1580" t="s">
        <v>165</v>
      </c>
      <c r="H1580" t="s">
        <v>166</v>
      </c>
      <c r="J1580">
        <v>0</v>
      </c>
      <c r="K1580" t="s">
        <v>155</v>
      </c>
      <c r="U1580" s="2">
        <v>39196</v>
      </c>
      <c r="V1580" t="s">
        <v>6460</v>
      </c>
      <c r="W1580" s="29" t="s">
        <v>216</v>
      </c>
      <c r="X1580">
        <v>713175</v>
      </c>
      <c r="AA1580">
        <v>200000</v>
      </c>
      <c r="AF1580" t="s">
        <v>157</v>
      </c>
      <c r="AG1580" t="s">
        <v>158</v>
      </c>
      <c r="AK1580">
        <v>4</v>
      </c>
      <c r="AM1580" t="s">
        <v>149</v>
      </c>
      <c r="AQ1580" t="s">
        <v>149</v>
      </c>
      <c r="AR1580" t="s">
        <v>149</v>
      </c>
      <c r="AS1580" t="s">
        <v>149</v>
      </c>
      <c r="AT1580" t="s">
        <v>149</v>
      </c>
      <c r="AU1580" t="s">
        <v>149</v>
      </c>
      <c r="AV1580">
        <v>0</v>
      </c>
      <c r="AW1580" t="s">
        <v>149</v>
      </c>
      <c r="AX1580" t="s">
        <v>217</v>
      </c>
      <c r="AY1580">
        <v>0</v>
      </c>
      <c r="BA1580" t="s">
        <v>160</v>
      </c>
      <c r="BB1580" t="s">
        <v>149</v>
      </c>
      <c r="BE1580">
        <v>0</v>
      </c>
      <c r="BG1580" t="s">
        <v>149</v>
      </c>
      <c r="BH1580" t="s">
        <v>149</v>
      </c>
      <c r="BI1580" t="s">
        <v>149</v>
      </c>
      <c r="BJ1580" t="s">
        <v>166</v>
      </c>
      <c r="BM1580" t="s">
        <v>149</v>
      </c>
      <c r="BS1580" t="s">
        <v>160</v>
      </c>
      <c r="BT1580" t="s">
        <v>8178</v>
      </c>
      <c r="BU1580" s="71" t="s">
        <v>14571</v>
      </c>
      <c r="BV1580" t="s">
        <v>8173</v>
      </c>
      <c r="BW1580" s="1" t="s">
        <v>14129</v>
      </c>
      <c r="BX1580" s="2">
        <v>36892</v>
      </c>
      <c r="BZ1580" t="s">
        <v>9380</v>
      </c>
    </row>
    <row r="1581" spans="1:78" hidden="1">
      <c r="A1581" s="62" t="s">
        <v>6462</v>
      </c>
      <c r="B1581" s="1" t="s">
        <v>149</v>
      </c>
      <c r="C1581" s="1" t="s">
        <v>6463</v>
      </c>
      <c r="D1581" s="1" t="s">
        <v>6464</v>
      </c>
      <c r="F1581" t="s">
        <v>2024</v>
      </c>
      <c r="G1581" t="s">
        <v>153</v>
      </c>
      <c r="H1581" t="s">
        <v>154</v>
      </c>
      <c r="J1581">
        <v>0</v>
      </c>
      <c r="K1581" t="s">
        <v>155</v>
      </c>
      <c r="U1581" s="2">
        <v>39196</v>
      </c>
      <c r="V1581" t="s">
        <v>6465</v>
      </c>
      <c r="W1581" s="29" t="s">
        <v>220</v>
      </c>
      <c r="X1581">
        <v>713175</v>
      </c>
      <c r="AA1581">
        <v>200000</v>
      </c>
      <c r="AE1581" t="s">
        <v>6466</v>
      </c>
      <c r="AF1581" t="s">
        <v>157</v>
      </c>
      <c r="AG1581" t="s">
        <v>158</v>
      </c>
      <c r="AK1581">
        <v>4</v>
      </c>
      <c r="AM1581" t="s">
        <v>149</v>
      </c>
      <c r="AQ1581" t="s">
        <v>149</v>
      </c>
      <c r="AR1581" t="s">
        <v>149</v>
      </c>
      <c r="AS1581" t="s">
        <v>149</v>
      </c>
      <c r="AT1581" t="s">
        <v>149</v>
      </c>
      <c r="AU1581" t="s">
        <v>149</v>
      </c>
      <c r="AV1581">
        <v>0</v>
      </c>
      <c r="AW1581" t="s">
        <v>149</v>
      </c>
      <c r="AX1581" t="s">
        <v>217</v>
      </c>
      <c r="AY1581">
        <v>0</v>
      </c>
      <c r="BA1581" t="s">
        <v>160</v>
      </c>
      <c r="BB1581" t="s">
        <v>149</v>
      </c>
      <c r="BE1581">
        <v>0</v>
      </c>
      <c r="BG1581" t="s">
        <v>149</v>
      </c>
      <c r="BH1581" t="s">
        <v>149</v>
      </c>
      <c r="BI1581" t="s">
        <v>149</v>
      </c>
      <c r="BJ1581" t="s">
        <v>154</v>
      </c>
      <c r="BM1581" t="s">
        <v>149</v>
      </c>
      <c r="BS1581" t="s">
        <v>160</v>
      </c>
      <c r="BT1581" t="s">
        <v>8178</v>
      </c>
      <c r="BU1581" s="71" t="s">
        <v>14571</v>
      </c>
      <c r="BV1581" t="s">
        <v>8173</v>
      </c>
      <c r="BW1581" s="1" t="s">
        <v>14130</v>
      </c>
      <c r="BX1581" s="2">
        <v>36892</v>
      </c>
      <c r="BZ1581" t="s">
        <v>9403</v>
      </c>
    </row>
    <row r="1582" spans="1:78" hidden="1">
      <c r="A1582" s="62" t="s">
        <v>6467</v>
      </c>
      <c r="B1582" s="1" t="s">
        <v>149</v>
      </c>
      <c r="C1582" s="1" t="s">
        <v>6468</v>
      </c>
      <c r="D1582" s="1" t="s">
        <v>6469</v>
      </c>
      <c r="F1582" t="s">
        <v>3354</v>
      </c>
      <c r="G1582" t="s">
        <v>165</v>
      </c>
      <c r="H1582" t="s">
        <v>166</v>
      </c>
      <c r="J1582">
        <v>0</v>
      </c>
      <c r="K1582" t="s">
        <v>155</v>
      </c>
      <c r="U1582" s="2">
        <v>39196</v>
      </c>
      <c r="V1582" t="s">
        <v>6470</v>
      </c>
      <c r="W1582" s="29" t="s">
        <v>216</v>
      </c>
      <c r="X1582">
        <v>713175</v>
      </c>
      <c r="AA1582">
        <v>200000</v>
      </c>
      <c r="AE1582" t="s">
        <v>6471</v>
      </c>
      <c r="AF1582" t="s">
        <v>157</v>
      </c>
      <c r="AG1582" t="s">
        <v>158</v>
      </c>
      <c r="AK1582">
        <v>4</v>
      </c>
      <c r="AM1582" t="s">
        <v>149</v>
      </c>
      <c r="AQ1582" t="s">
        <v>149</v>
      </c>
      <c r="AR1582" t="s">
        <v>149</v>
      </c>
      <c r="AS1582" t="s">
        <v>149</v>
      </c>
      <c r="AT1582" t="s">
        <v>149</v>
      </c>
      <c r="AU1582" t="s">
        <v>149</v>
      </c>
      <c r="AV1582">
        <v>0</v>
      </c>
      <c r="AW1582" t="s">
        <v>149</v>
      </c>
      <c r="AX1582" t="s">
        <v>217</v>
      </c>
      <c r="AY1582">
        <v>0</v>
      </c>
      <c r="BA1582" t="s">
        <v>160</v>
      </c>
      <c r="BB1582" t="s">
        <v>149</v>
      </c>
      <c r="BE1582">
        <v>0</v>
      </c>
      <c r="BG1582" t="s">
        <v>149</v>
      </c>
      <c r="BH1582" t="s">
        <v>149</v>
      </c>
      <c r="BI1582" t="s">
        <v>149</v>
      </c>
      <c r="BJ1582" t="s">
        <v>166</v>
      </c>
      <c r="BM1582" t="s">
        <v>149</v>
      </c>
      <c r="BS1582" t="s">
        <v>160</v>
      </c>
      <c r="BT1582" t="s">
        <v>8178</v>
      </c>
      <c r="BU1582" s="71" t="s">
        <v>14571</v>
      </c>
      <c r="BV1582" t="s">
        <v>8173</v>
      </c>
      <c r="BW1582" s="1" t="s">
        <v>14131</v>
      </c>
      <c r="BX1582" s="2">
        <v>36892</v>
      </c>
      <c r="BZ1582" t="s">
        <v>9380</v>
      </c>
    </row>
    <row r="1583" spans="1:78" hidden="1">
      <c r="A1583" s="62" t="s">
        <v>6472</v>
      </c>
      <c r="B1583" s="1" t="s">
        <v>149</v>
      </c>
      <c r="C1583" s="1" t="s">
        <v>6473</v>
      </c>
      <c r="D1583" s="1" t="s">
        <v>6474</v>
      </c>
      <c r="F1583" t="s">
        <v>3354</v>
      </c>
      <c r="G1583" t="s">
        <v>165</v>
      </c>
      <c r="H1583" t="s">
        <v>166</v>
      </c>
      <c r="J1583">
        <v>0</v>
      </c>
      <c r="K1583" t="s">
        <v>155</v>
      </c>
      <c r="U1583" s="2">
        <v>39196</v>
      </c>
      <c r="V1583" t="s">
        <v>6475</v>
      </c>
      <c r="W1583" s="29" t="s">
        <v>216</v>
      </c>
      <c r="X1583">
        <v>713175</v>
      </c>
      <c r="AA1583">
        <v>200000</v>
      </c>
      <c r="AF1583" t="s">
        <v>157</v>
      </c>
      <c r="AG1583" t="s">
        <v>158</v>
      </c>
      <c r="AK1583">
        <v>4</v>
      </c>
      <c r="AM1583" t="s">
        <v>149</v>
      </c>
      <c r="AQ1583" t="s">
        <v>149</v>
      </c>
      <c r="AR1583" t="s">
        <v>149</v>
      </c>
      <c r="AS1583" t="s">
        <v>149</v>
      </c>
      <c r="AT1583" t="s">
        <v>149</v>
      </c>
      <c r="AU1583" t="s">
        <v>149</v>
      </c>
      <c r="AV1583">
        <v>0</v>
      </c>
      <c r="AW1583" t="s">
        <v>149</v>
      </c>
      <c r="AX1583" t="s">
        <v>217</v>
      </c>
      <c r="AY1583">
        <v>0</v>
      </c>
      <c r="BA1583" t="s">
        <v>160</v>
      </c>
      <c r="BB1583" t="s">
        <v>149</v>
      </c>
      <c r="BE1583">
        <v>0</v>
      </c>
      <c r="BG1583" t="s">
        <v>149</v>
      </c>
      <c r="BH1583" t="s">
        <v>149</v>
      </c>
      <c r="BI1583" t="s">
        <v>149</v>
      </c>
      <c r="BJ1583" t="s">
        <v>166</v>
      </c>
      <c r="BM1583" t="s">
        <v>149</v>
      </c>
      <c r="BS1583" t="s">
        <v>160</v>
      </c>
      <c r="BT1583" t="s">
        <v>8178</v>
      </c>
      <c r="BU1583" s="71" t="s">
        <v>14571</v>
      </c>
      <c r="BV1583" t="s">
        <v>8173</v>
      </c>
      <c r="BW1583" s="1" t="s">
        <v>14132</v>
      </c>
      <c r="BX1583" s="2">
        <v>36892</v>
      </c>
      <c r="BZ1583" t="s">
        <v>9403</v>
      </c>
    </row>
    <row r="1584" spans="1:78" hidden="1">
      <c r="A1584" s="62" t="s">
        <v>6476</v>
      </c>
      <c r="B1584" s="1" t="s">
        <v>149</v>
      </c>
      <c r="C1584" s="1" t="s">
        <v>6477</v>
      </c>
      <c r="D1584" s="1" t="s">
        <v>6478</v>
      </c>
      <c r="F1584" t="s">
        <v>3354</v>
      </c>
      <c r="G1584" t="s">
        <v>165</v>
      </c>
      <c r="H1584" t="s">
        <v>166</v>
      </c>
      <c r="J1584">
        <v>0</v>
      </c>
      <c r="K1584" t="s">
        <v>155</v>
      </c>
      <c r="U1584" s="2">
        <v>39196</v>
      </c>
      <c r="V1584" t="s">
        <v>6477</v>
      </c>
      <c r="W1584" s="29" t="s">
        <v>216</v>
      </c>
      <c r="X1584">
        <v>713175</v>
      </c>
      <c r="AA1584">
        <v>200000</v>
      </c>
      <c r="AE1584" t="s">
        <v>6479</v>
      </c>
      <c r="AF1584" t="s">
        <v>157</v>
      </c>
      <c r="AG1584" t="s">
        <v>158</v>
      </c>
      <c r="AK1584">
        <v>4</v>
      </c>
      <c r="AM1584" t="s">
        <v>149</v>
      </c>
      <c r="AQ1584" t="s">
        <v>149</v>
      </c>
      <c r="AR1584" t="s">
        <v>149</v>
      </c>
      <c r="AS1584" t="s">
        <v>149</v>
      </c>
      <c r="AT1584" t="s">
        <v>149</v>
      </c>
      <c r="AU1584" t="s">
        <v>149</v>
      </c>
      <c r="AV1584">
        <v>0</v>
      </c>
      <c r="AW1584" t="s">
        <v>149</v>
      </c>
      <c r="AX1584" t="s">
        <v>217</v>
      </c>
      <c r="AY1584">
        <v>0</v>
      </c>
      <c r="BA1584" t="s">
        <v>160</v>
      </c>
      <c r="BB1584" t="s">
        <v>149</v>
      </c>
      <c r="BE1584">
        <v>0</v>
      </c>
      <c r="BG1584" t="s">
        <v>149</v>
      </c>
      <c r="BH1584" t="s">
        <v>149</v>
      </c>
      <c r="BI1584" t="s">
        <v>149</v>
      </c>
      <c r="BJ1584" t="s">
        <v>166</v>
      </c>
      <c r="BM1584" t="s">
        <v>149</v>
      </c>
      <c r="BS1584" t="s">
        <v>160</v>
      </c>
      <c r="BT1584" t="s">
        <v>8178</v>
      </c>
      <c r="BU1584" s="71" t="s">
        <v>14571</v>
      </c>
      <c r="BV1584" t="s">
        <v>8173</v>
      </c>
      <c r="BW1584" s="1" t="s">
        <v>14133</v>
      </c>
      <c r="BX1584" s="2">
        <v>36892</v>
      </c>
      <c r="BZ1584" t="s">
        <v>9403</v>
      </c>
    </row>
    <row r="1585" spans="1:78" hidden="1">
      <c r="A1585" s="62" t="s">
        <v>6480</v>
      </c>
      <c r="B1585" s="1" t="s">
        <v>149</v>
      </c>
      <c r="C1585" s="1" t="s">
        <v>6481</v>
      </c>
      <c r="D1585" s="1" t="s">
        <v>6482</v>
      </c>
      <c r="F1585" t="s">
        <v>2024</v>
      </c>
      <c r="G1585" t="s">
        <v>153</v>
      </c>
      <c r="H1585" t="s">
        <v>154</v>
      </c>
      <c r="J1585">
        <v>0</v>
      </c>
      <c r="K1585" t="s">
        <v>155</v>
      </c>
      <c r="U1585" s="2">
        <v>39196</v>
      </c>
      <c r="V1585" t="s">
        <v>6483</v>
      </c>
      <c r="W1585" s="29" t="s">
        <v>216</v>
      </c>
      <c r="X1585">
        <v>713175</v>
      </c>
      <c r="AA1585">
        <v>200000</v>
      </c>
      <c r="AF1585" t="s">
        <v>157</v>
      </c>
      <c r="AG1585" t="s">
        <v>158</v>
      </c>
      <c r="AK1585">
        <v>4</v>
      </c>
      <c r="AM1585" t="s">
        <v>149</v>
      </c>
      <c r="AQ1585" t="s">
        <v>149</v>
      </c>
      <c r="AR1585" t="s">
        <v>149</v>
      </c>
      <c r="AS1585" t="s">
        <v>149</v>
      </c>
      <c r="AT1585" t="s">
        <v>149</v>
      </c>
      <c r="AU1585" t="s">
        <v>149</v>
      </c>
      <c r="AV1585">
        <v>0</v>
      </c>
      <c r="AW1585" t="s">
        <v>149</v>
      </c>
      <c r="AX1585" t="s">
        <v>217</v>
      </c>
      <c r="AY1585">
        <v>0</v>
      </c>
      <c r="BA1585" t="s">
        <v>160</v>
      </c>
      <c r="BB1585" t="s">
        <v>149</v>
      </c>
      <c r="BE1585">
        <v>0</v>
      </c>
      <c r="BG1585" t="s">
        <v>149</v>
      </c>
      <c r="BH1585" t="s">
        <v>149</v>
      </c>
      <c r="BI1585" t="s">
        <v>149</v>
      </c>
      <c r="BJ1585" t="s">
        <v>154</v>
      </c>
      <c r="BM1585" t="s">
        <v>149</v>
      </c>
      <c r="BS1585" t="s">
        <v>160</v>
      </c>
      <c r="BX1585" s="2"/>
    </row>
    <row r="1586" spans="1:78" hidden="1">
      <c r="A1586" s="62" t="s">
        <v>6484</v>
      </c>
      <c r="B1586" s="1" t="s">
        <v>149</v>
      </c>
      <c r="C1586" s="1" t="s">
        <v>6485</v>
      </c>
      <c r="D1586" s="1" t="s">
        <v>6486</v>
      </c>
      <c r="F1586" t="s">
        <v>3354</v>
      </c>
      <c r="G1586" t="s">
        <v>165</v>
      </c>
      <c r="H1586" t="s">
        <v>166</v>
      </c>
      <c r="J1586">
        <v>0</v>
      </c>
      <c r="K1586" t="s">
        <v>155</v>
      </c>
      <c r="U1586" s="2">
        <v>39196</v>
      </c>
      <c r="V1586" t="s">
        <v>6487</v>
      </c>
      <c r="W1586" s="29" t="s">
        <v>216</v>
      </c>
      <c r="X1586">
        <v>713175</v>
      </c>
      <c r="AA1586">
        <v>200000</v>
      </c>
      <c r="AF1586" t="s">
        <v>157</v>
      </c>
      <c r="AG1586" t="s">
        <v>158</v>
      </c>
      <c r="AK1586">
        <v>4</v>
      </c>
      <c r="AM1586" t="s">
        <v>149</v>
      </c>
      <c r="AQ1586" t="s">
        <v>149</v>
      </c>
      <c r="AR1586" t="s">
        <v>149</v>
      </c>
      <c r="AS1586" t="s">
        <v>149</v>
      </c>
      <c r="AT1586" t="s">
        <v>149</v>
      </c>
      <c r="AU1586" t="s">
        <v>149</v>
      </c>
      <c r="AV1586">
        <v>0</v>
      </c>
      <c r="AW1586" t="s">
        <v>149</v>
      </c>
      <c r="AX1586" t="s">
        <v>217</v>
      </c>
      <c r="AY1586">
        <v>0</v>
      </c>
      <c r="BA1586" t="s">
        <v>160</v>
      </c>
      <c r="BB1586" t="s">
        <v>149</v>
      </c>
      <c r="BE1586">
        <v>0</v>
      </c>
      <c r="BG1586" t="s">
        <v>149</v>
      </c>
      <c r="BH1586" t="s">
        <v>149</v>
      </c>
      <c r="BI1586" t="s">
        <v>149</v>
      </c>
      <c r="BJ1586" t="s">
        <v>166</v>
      </c>
      <c r="BM1586" t="s">
        <v>149</v>
      </c>
      <c r="BS1586" t="s">
        <v>160</v>
      </c>
      <c r="BT1586" t="s">
        <v>8178</v>
      </c>
      <c r="BU1586" s="71" t="s">
        <v>14571</v>
      </c>
      <c r="BV1586" t="s">
        <v>8173</v>
      </c>
      <c r="BW1586" s="1" t="s">
        <v>14134</v>
      </c>
      <c r="BX1586" s="2">
        <v>36892</v>
      </c>
      <c r="BZ1586" t="s">
        <v>9487</v>
      </c>
    </row>
    <row r="1587" spans="1:78" hidden="1">
      <c r="A1587" s="62" t="s">
        <v>6488</v>
      </c>
      <c r="B1587" s="1" t="s">
        <v>149</v>
      </c>
      <c r="C1587" s="1" t="s">
        <v>6489</v>
      </c>
      <c r="D1587" s="1" t="s">
        <v>6490</v>
      </c>
      <c r="F1587" t="s">
        <v>3354</v>
      </c>
      <c r="G1587" t="s">
        <v>165</v>
      </c>
      <c r="H1587" t="s">
        <v>166</v>
      </c>
      <c r="J1587">
        <v>0</v>
      </c>
      <c r="K1587" t="s">
        <v>155</v>
      </c>
      <c r="U1587" s="2">
        <v>39196</v>
      </c>
      <c r="V1587" t="s">
        <v>6491</v>
      </c>
      <c r="W1587" s="29" t="s">
        <v>216</v>
      </c>
      <c r="X1587">
        <v>713175</v>
      </c>
      <c r="AA1587">
        <v>200000</v>
      </c>
      <c r="AF1587" t="s">
        <v>157</v>
      </c>
      <c r="AG1587" t="s">
        <v>158</v>
      </c>
      <c r="AK1587">
        <v>4</v>
      </c>
      <c r="AM1587" t="s">
        <v>149</v>
      </c>
      <c r="AQ1587" t="s">
        <v>149</v>
      </c>
      <c r="AR1587" t="s">
        <v>149</v>
      </c>
      <c r="AS1587" t="s">
        <v>149</v>
      </c>
      <c r="AT1587" t="s">
        <v>149</v>
      </c>
      <c r="AU1587" t="s">
        <v>149</v>
      </c>
      <c r="AV1587">
        <v>0</v>
      </c>
      <c r="AW1587" t="s">
        <v>149</v>
      </c>
      <c r="AX1587" t="s">
        <v>217</v>
      </c>
      <c r="AY1587">
        <v>0</v>
      </c>
      <c r="BA1587" t="s">
        <v>160</v>
      </c>
      <c r="BB1587" t="s">
        <v>149</v>
      </c>
      <c r="BE1587">
        <v>0</v>
      </c>
      <c r="BG1587" t="s">
        <v>149</v>
      </c>
      <c r="BH1587" t="s">
        <v>149</v>
      </c>
      <c r="BI1587" t="s">
        <v>149</v>
      </c>
      <c r="BJ1587" t="s">
        <v>166</v>
      </c>
      <c r="BM1587" t="s">
        <v>149</v>
      </c>
      <c r="BS1587" t="s">
        <v>160</v>
      </c>
      <c r="BT1587" t="s">
        <v>8178</v>
      </c>
      <c r="BU1587" s="71" t="s">
        <v>14571</v>
      </c>
      <c r="BV1587" t="s">
        <v>8173</v>
      </c>
      <c r="BW1587" s="1" t="s">
        <v>14135</v>
      </c>
      <c r="BX1587" s="2">
        <v>36892</v>
      </c>
      <c r="BZ1587" t="s">
        <v>9471</v>
      </c>
    </row>
    <row r="1588" spans="1:78" hidden="1">
      <c r="A1588" s="62" t="s">
        <v>6492</v>
      </c>
      <c r="B1588" s="1" t="s">
        <v>149</v>
      </c>
      <c r="C1588" s="1" t="s">
        <v>6493</v>
      </c>
      <c r="D1588" s="1" t="s">
        <v>6494</v>
      </c>
      <c r="F1588" t="s">
        <v>3354</v>
      </c>
      <c r="G1588" t="s">
        <v>165</v>
      </c>
      <c r="H1588" t="s">
        <v>166</v>
      </c>
      <c r="J1588">
        <v>0</v>
      </c>
      <c r="K1588" t="s">
        <v>155</v>
      </c>
      <c r="U1588" s="2">
        <v>39196</v>
      </c>
      <c r="V1588" t="s">
        <v>6495</v>
      </c>
      <c r="W1588" s="29" t="s">
        <v>216</v>
      </c>
      <c r="X1588">
        <v>713175</v>
      </c>
      <c r="AA1588">
        <v>200000</v>
      </c>
      <c r="AF1588" t="s">
        <v>157</v>
      </c>
      <c r="AG1588" t="s">
        <v>158</v>
      </c>
      <c r="AK1588">
        <v>4</v>
      </c>
      <c r="AM1588" t="s">
        <v>149</v>
      </c>
      <c r="AQ1588" t="s">
        <v>149</v>
      </c>
      <c r="AR1588" t="s">
        <v>149</v>
      </c>
      <c r="AS1588" t="s">
        <v>149</v>
      </c>
      <c r="AT1588" t="s">
        <v>149</v>
      </c>
      <c r="AU1588" t="s">
        <v>149</v>
      </c>
      <c r="AV1588">
        <v>0</v>
      </c>
      <c r="AW1588" t="s">
        <v>149</v>
      </c>
      <c r="AX1588" t="s">
        <v>217</v>
      </c>
      <c r="AY1588">
        <v>0</v>
      </c>
      <c r="BA1588" t="s">
        <v>160</v>
      </c>
      <c r="BB1588" t="s">
        <v>149</v>
      </c>
      <c r="BE1588">
        <v>0</v>
      </c>
      <c r="BG1588" t="s">
        <v>149</v>
      </c>
      <c r="BH1588" t="s">
        <v>149</v>
      </c>
      <c r="BI1588" t="s">
        <v>149</v>
      </c>
      <c r="BJ1588" t="s">
        <v>166</v>
      </c>
      <c r="BM1588" t="s">
        <v>149</v>
      </c>
      <c r="BS1588" t="s">
        <v>160</v>
      </c>
      <c r="BT1588" t="s">
        <v>8177</v>
      </c>
      <c r="BU1588" s="71" t="s">
        <v>14571</v>
      </c>
      <c r="BV1588" t="s">
        <v>8173</v>
      </c>
      <c r="BW1588" s="1" t="s">
        <v>14136</v>
      </c>
      <c r="BX1588" s="2">
        <v>36892</v>
      </c>
      <c r="BZ1588" t="s">
        <v>9395</v>
      </c>
    </row>
    <row r="1589" spans="1:78" hidden="1">
      <c r="A1589" s="62" t="s">
        <v>6496</v>
      </c>
      <c r="B1589" s="1" t="s">
        <v>149</v>
      </c>
      <c r="C1589" s="1" t="s">
        <v>6497</v>
      </c>
      <c r="D1589" s="1" t="s">
        <v>6498</v>
      </c>
      <c r="F1589" t="s">
        <v>6499</v>
      </c>
      <c r="G1589" t="s">
        <v>6499</v>
      </c>
      <c r="H1589" t="s">
        <v>166</v>
      </c>
      <c r="J1589">
        <v>0</v>
      </c>
      <c r="K1589" t="s">
        <v>155</v>
      </c>
      <c r="U1589" s="2">
        <v>39196</v>
      </c>
      <c r="V1589" t="s">
        <v>6386</v>
      </c>
      <c r="W1589" s="29" t="s">
        <v>216</v>
      </c>
      <c r="X1589">
        <v>713175</v>
      </c>
      <c r="AA1589">
        <v>200000</v>
      </c>
      <c r="AE1589" t="s">
        <v>6387</v>
      </c>
      <c r="AF1589" t="s">
        <v>157</v>
      </c>
      <c r="AG1589" t="s">
        <v>158</v>
      </c>
      <c r="AK1589">
        <v>4</v>
      </c>
      <c r="AM1589" t="s">
        <v>149</v>
      </c>
      <c r="AQ1589" t="s">
        <v>149</v>
      </c>
      <c r="AR1589" t="s">
        <v>149</v>
      </c>
      <c r="AS1589" t="s">
        <v>149</v>
      </c>
      <c r="AT1589" t="s">
        <v>149</v>
      </c>
      <c r="AU1589" t="s">
        <v>149</v>
      </c>
      <c r="AV1589">
        <v>0</v>
      </c>
      <c r="AW1589" t="s">
        <v>149</v>
      </c>
      <c r="AX1589" t="s">
        <v>217</v>
      </c>
      <c r="AY1589">
        <v>0</v>
      </c>
      <c r="BA1589" t="s">
        <v>160</v>
      </c>
      <c r="BB1589" t="s">
        <v>149</v>
      </c>
      <c r="BE1589">
        <v>0</v>
      </c>
      <c r="BG1589" t="s">
        <v>149</v>
      </c>
      <c r="BH1589" t="s">
        <v>149</v>
      </c>
      <c r="BI1589" t="s">
        <v>149</v>
      </c>
      <c r="BJ1589" t="s">
        <v>166</v>
      </c>
      <c r="BM1589" t="s">
        <v>149</v>
      </c>
      <c r="BS1589" t="s">
        <v>160</v>
      </c>
      <c r="BT1589" t="s">
        <v>8177</v>
      </c>
      <c r="BU1589" s="71" t="s">
        <v>14571</v>
      </c>
      <c r="BV1589" t="s">
        <v>8173</v>
      </c>
      <c r="BW1589" s="1" t="s">
        <v>14137</v>
      </c>
      <c r="BX1589" s="2">
        <v>36892</v>
      </c>
      <c r="BZ1589" t="s">
        <v>9395</v>
      </c>
    </row>
    <row r="1590" spans="1:78" hidden="1">
      <c r="A1590" s="62" t="s">
        <v>6500</v>
      </c>
      <c r="B1590" s="1" t="s">
        <v>149</v>
      </c>
      <c r="C1590" s="1" t="s">
        <v>6501</v>
      </c>
      <c r="D1590" s="1" t="s">
        <v>6502</v>
      </c>
      <c r="F1590" t="s">
        <v>2024</v>
      </c>
      <c r="G1590" t="s">
        <v>153</v>
      </c>
      <c r="H1590" t="s">
        <v>154</v>
      </c>
      <c r="J1590">
        <v>0</v>
      </c>
      <c r="K1590" t="s">
        <v>155</v>
      </c>
      <c r="U1590" s="2">
        <v>39196</v>
      </c>
      <c r="V1590" t="s">
        <v>6503</v>
      </c>
      <c r="W1590" s="29" t="s">
        <v>216</v>
      </c>
      <c r="X1590">
        <v>713175</v>
      </c>
      <c r="AA1590">
        <v>200000</v>
      </c>
      <c r="AE1590" t="s">
        <v>6504</v>
      </c>
      <c r="AF1590" t="s">
        <v>157</v>
      </c>
      <c r="AG1590" t="s">
        <v>158</v>
      </c>
      <c r="AK1590">
        <v>4</v>
      </c>
      <c r="AM1590" t="s">
        <v>149</v>
      </c>
      <c r="AQ1590" t="s">
        <v>149</v>
      </c>
      <c r="AR1590" t="s">
        <v>149</v>
      </c>
      <c r="AS1590" t="s">
        <v>149</v>
      </c>
      <c r="AT1590" t="s">
        <v>149</v>
      </c>
      <c r="AU1590" t="s">
        <v>149</v>
      </c>
      <c r="AV1590">
        <v>0</v>
      </c>
      <c r="AW1590" t="s">
        <v>149</v>
      </c>
      <c r="AX1590" t="s">
        <v>217</v>
      </c>
      <c r="AY1590">
        <v>0</v>
      </c>
      <c r="BA1590" t="s">
        <v>160</v>
      </c>
      <c r="BB1590" t="s">
        <v>149</v>
      </c>
      <c r="BE1590">
        <v>0</v>
      </c>
      <c r="BG1590" t="s">
        <v>149</v>
      </c>
      <c r="BH1590" t="s">
        <v>149</v>
      </c>
      <c r="BI1590" t="s">
        <v>149</v>
      </c>
      <c r="BJ1590" t="s">
        <v>154</v>
      </c>
      <c r="BM1590" t="s">
        <v>149</v>
      </c>
      <c r="BS1590" t="s">
        <v>160</v>
      </c>
      <c r="BT1590" t="s">
        <v>8178</v>
      </c>
      <c r="BU1590" s="71" t="s">
        <v>14571</v>
      </c>
      <c r="BV1590" t="s">
        <v>8173</v>
      </c>
      <c r="BW1590" s="1" t="s">
        <v>14138</v>
      </c>
      <c r="BX1590" s="2">
        <v>36892</v>
      </c>
      <c r="BZ1590" t="s">
        <v>9403</v>
      </c>
    </row>
    <row r="1591" spans="1:78" hidden="1">
      <c r="A1591" s="62" t="s">
        <v>6510</v>
      </c>
      <c r="B1591" s="1" t="s">
        <v>149</v>
      </c>
      <c r="C1591" s="1" t="s">
        <v>1222</v>
      </c>
      <c r="D1591" s="1" t="s">
        <v>6511</v>
      </c>
      <c r="F1591" t="s">
        <v>2024</v>
      </c>
      <c r="G1591" t="s">
        <v>153</v>
      </c>
      <c r="H1591" t="s">
        <v>154</v>
      </c>
      <c r="J1591">
        <v>0</v>
      </c>
      <c r="K1591" t="s">
        <v>155</v>
      </c>
      <c r="U1591" s="2">
        <v>39196</v>
      </c>
      <c r="V1591" t="s">
        <v>6512</v>
      </c>
      <c r="W1591" s="29" t="s">
        <v>216</v>
      </c>
      <c r="X1591">
        <v>713175</v>
      </c>
      <c r="AA1591">
        <v>200000</v>
      </c>
      <c r="AF1591" t="s">
        <v>157</v>
      </c>
      <c r="AG1591" t="s">
        <v>158</v>
      </c>
      <c r="AK1591">
        <v>4</v>
      </c>
      <c r="AM1591" t="s">
        <v>149</v>
      </c>
      <c r="AQ1591" t="s">
        <v>149</v>
      </c>
      <c r="AR1591" t="s">
        <v>149</v>
      </c>
      <c r="AS1591" t="s">
        <v>149</v>
      </c>
      <c r="AT1591" t="s">
        <v>149</v>
      </c>
      <c r="AU1591" t="s">
        <v>149</v>
      </c>
      <c r="AV1591">
        <v>0</v>
      </c>
      <c r="AW1591" t="s">
        <v>149</v>
      </c>
      <c r="AX1591" t="s">
        <v>217</v>
      </c>
      <c r="AY1591">
        <v>0</v>
      </c>
      <c r="BA1591" t="s">
        <v>160</v>
      </c>
      <c r="BB1591" t="s">
        <v>149</v>
      </c>
      <c r="BE1591">
        <v>0</v>
      </c>
      <c r="BG1591" t="s">
        <v>149</v>
      </c>
      <c r="BH1591" t="s">
        <v>149</v>
      </c>
      <c r="BI1591" t="s">
        <v>149</v>
      </c>
      <c r="BJ1591" t="s">
        <v>154</v>
      </c>
      <c r="BM1591" t="s">
        <v>149</v>
      </c>
      <c r="BS1591" t="s">
        <v>160</v>
      </c>
      <c r="BX1591" s="2"/>
    </row>
    <row r="1592" spans="1:78" hidden="1">
      <c r="A1592" s="62" t="s">
        <v>6513</v>
      </c>
      <c r="B1592" s="1" t="s">
        <v>149</v>
      </c>
      <c r="C1592" s="1" t="s">
        <v>6514</v>
      </c>
      <c r="D1592" s="1" t="s">
        <v>6515</v>
      </c>
      <c r="F1592" t="s">
        <v>278</v>
      </c>
      <c r="G1592" t="s">
        <v>190</v>
      </c>
      <c r="H1592" t="s">
        <v>191</v>
      </c>
      <c r="J1592">
        <v>0</v>
      </c>
      <c r="K1592" t="s">
        <v>155</v>
      </c>
      <c r="U1592" s="2">
        <v>39196</v>
      </c>
      <c r="V1592" t="s">
        <v>6516</v>
      </c>
      <c r="W1592" s="29" t="s">
        <v>216</v>
      </c>
      <c r="X1592">
        <v>713175</v>
      </c>
      <c r="AA1592">
        <v>200000</v>
      </c>
      <c r="AF1592" t="s">
        <v>157</v>
      </c>
      <c r="AG1592" t="s">
        <v>158</v>
      </c>
      <c r="AK1592">
        <v>4</v>
      </c>
      <c r="AM1592" t="s">
        <v>149</v>
      </c>
      <c r="AQ1592" t="s">
        <v>149</v>
      </c>
      <c r="AR1592" t="s">
        <v>149</v>
      </c>
      <c r="AS1592" t="s">
        <v>149</v>
      </c>
      <c r="AT1592" t="s">
        <v>149</v>
      </c>
      <c r="AU1592" t="s">
        <v>149</v>
      </c>
      <c r="AV1592">
        <v>0</v>
      </c>
      <c r="AW1592" t="s">
        <v>149</v>
      </c>
      <c r="AX1592" t="s">
        <v>217</v>
      </c>
      <c r="AY1592">
        <v>0</v>
      </c>
      <c r="BA1592" t="s">
        <v>160</v>
      </c>
      <c r="BB1592" t="s">
        <v>149</v>
      </c>
      <c r="BE1592">
        <v>0</v>
      </c>
      <c r="BG1592" t="s">
        <v>149</v>
      </c>
      <c r="BH1592" t="s">
        <v>149</v>
      </c>
      <c r="BI1592" t="s">
        <v>149</v>
      </c>
      <c r="BJ1592" t="s">
        <v>191</v>
      </c>
      <c r="BM1592" t="s">
        <v>149</v>
      </c>
      <c r="BS1592" t="s">
        <v>160</v>
      </c>
      <c r="BT1592" t="s">
        <v>8178</v>
      </c>
      <c r="BU1592" s="71" t="s">
        <v>14571</v>
      </c>
      <c r="BV1592" t="s">
        <v>8173</v>
      </c>
      <c r="BW1592" s="1" t="s">
        <v>14139</v>
      </c>
      <c r="BX1592" s="2">
        <v>36892</v>
      </c>
      <c r="BZ1592" t="s">
        <v>9380</v>
      </c>
    </row>
    <row r="1593" spans="1:78" hidden="1">
      <c r="A1593" s="62" t="s">
        <v>6517</v>
      </c>
      <c r="B1593" s="1" t="s">
        <v>149</v>
      </c>
      <c r="C1593" s="1" t="s">
        <v>6518</v>
      </c>
      <c r="D1593" s="1" t="s">
        <v>6519</v>
      </c>
      <c r="F1593" t="s">
        <v>3354</v>
      </c>
      <c r="G1593" t="s">
        <v>165</v>
      </c>
      <c r="H1593" t="s">
        <v>166</v>
      </c>
      <c r="J1593">
        <v>0</v>
      </c>
      <c r="K1593" t="s">
        <v>155</v>
      </c>
      <c r="U1593" s="2">
        <v>39196</v>
      </c>
      <c r="V1593" t="s">
        <v>6520</v>
      </c>
      <c r="W1593" s="29" t="s">
        <v>216</v>
      </c>
      <c r="X1593">
        <v>713175</v>
      </c>
      <c r="AA1593">
        <v>200000</v>
      </c>
      <c r="AE1593" t="s">
        <v>6521</v>
      </c>
      <c r="AF1593" t="s">
        <v>157</v>
      </c>
      <c r="AG1593" t="s">
        <v>158</v>
      </c>
      <c r="AK1593">
        <v>4</v>
      </c>
      <c r="AM1593" t="s">
        <v>149</v>
      </c>
      <c r="AQ1593" t="s">
        <v>149</v>
      </c>
      <c r="AR1593" t="s">
        <v>149</v>
      </c>
      <c r="AS1593" t="s">
        <v>149</v>
      </c>
      <c r="AT1593" t="s">
        <v>149</v>
      </c>
      <c r="AU1593" t="s">
        <v>149</v>
      </c>
      <c r="AV1593">
        <v>0</v>
      </c>
      <c r="AW1593" t="s">
        <v>149</v>
      </c>
      <c r="AX1593" t="s">
        <v>217</v>
      </c>
      <c r="AY1593">
        <v>0</v>
      </c>
      <c r="BA1593" t="s">
        <v>160</v>
      </c>
      <c r="BB1593" t="s">
        <v>149</v>
      </c>
      <c r="BE1593">
        <v>0</v>
      </c>
      <c r="BG1593" t="s">
        <v>149</v>
      </c>
      <c r="BH1593" t="s">
        <v>149</v>
      </c>
      <c r="BI1593" t="s">
        <v>149</v>
      </c>
      <c r="BJ1593" t="s">
        <v>166</v>
      </c>
      <c r="BM1593" t="s">
        <v>149</v>
      </c>
      <c r="BS1593" t="s">
        <v>160</v>
      </c>
      <c r="BT1593" t="s">
        <v>8178</v>
      </c>
      <c r="BU1593" s="71" t="s">
        <v>14571</v>
      </c>
      <c r="BV1593" t="s">
        <v>8173</v>
      </c>
      <c r="BW1593" s="1" t="s">
        <v>14140</v>
      </c>
      <c r="BX1593" s="2">
        <v>36892</v>
      </c>
      <c r="BZ1593" t="s">
        <v>9717</v>
      </c>
    </row>
    <row r="1594" spans="1:78" hidden="1">
      <c r="A1594" s="62" t="s">
        <v>6522</v>
      </c>
      <c r="B1594" s="1" t="s">
        <v>149</v>
      </c>
      <c r="C1594" s="1" t="s">
        <v>6523</v>
      </c>
      <c r="D1594" s="1" t="s">
        <v>6524</v>
      </c>
      <c r="F1594" t="s">
        <v>3354</v>
      </c>
      <c r="G1594" t="s">
        <v>165</v>
      </c>
      <c r="H1594" t="s">
        <v>166</v>
      </c>
      <c r="J1594">
        <v>0</v>
      </c>
      <c r="K1594" t="s">
        <v>155</v>
      </c>
      <c r="U1594" s="2">
        <v>39196</v>
      </c>
      <c r="V1594" t="s">
        <v>6523</v>
      </c>
      <c r="W1594" s="29" t="s">
        <v>216</v>
      </c>
      <c r="X1594">
        <v>713175</v>
      </c>
      <c r="AA1594">
        <v>200000</v>
      </c>
      <c r="AF1594" t="s">
        <v>157</v>
      </c>
      <c r="AG1594" t="s">
        <v>158</v>
      </c>
      <c r="AK1594">
        <v>4</v>
      </c>
      <c r="AM1594" t="s">
        <v>149</v>
      </c>
      <c r="AQ1594" t="s">
        <v>149</v>
      </c>
      <c r="AR1594" t="s">
        <v>149</v>
      </c>
      <c r="AS1594" t="s">
        <v>149</v>
      </c>
      <c r="AT1594" t="s">
        <v>149</v>
      </c>
      <c r="AU1594" t="s">
        <v>149</v>
      </c>
      <c r="AV1594">
        <v>0</v>
      </c>
      <c r="AW1594" t="s">
        <v>149</v>
      </c>
      <c r="AX1594" t="s">
        <v>217</v>
      </c>
      <c r="AY1594">
        <v>0</v>
      </c>
      <c r="BA1594" t="s">
        <v>160</v>
      </c>
      <c r="BB1594" t="s">
        <v>149</v>
      </c>
      <c r="BE1594">
        <v>0</v>
      </c>
      <c r="BG1594" t="s">
        <v>149</v>
      </c>
      <c r="BH1594" t="s">
        <v>149</v>
      </c>
      <c r="BI1594" t="s">
        <v>149</v>
      </c>
      <c r="BJ1594" t="s">
        <v>166</v>
      </c>
      <c r="BM1594" t="s">
        <v>149</v>
      </c>
      <c r="BS1594" t="s">
        <v>160</v>
      </c>
      <c r="BX1594" s="2"/>
    </row>
    <row r="1595" spans="1:78" hidden="1">
      <c r="A1595" s="62" t="s">
        <v>6525</v>
      </c>
      <c r="B1595" s="1" t="s">
        <v>149</v>
      </c>
      <c r="C1595" s="1" t="s">
        <v>6526</v>
      </c>
      <c r="D1595" s="1" t="s">
        <v>6527</v>
      </c>
      <c r="F1595" t="s">
        <v>1500</v>
      </c>
      <c r="G1595" t="s">
        <v>253</v>
      </c>
      <c r="H1595" t="s">
        <v>191</v>
      </c>
      <c r="J1595">
        <v>0</v>
      </c>
      <c r="K1595" t="s">
        <v>155</v>
      </c>
      <c r="U1595" s="2">
        <v>39196</v>
      </c>
      <c r="V1595" t="s">
        <v>6528</v>
      </c>
      <c r="W1595" s="29" t="s">
        <v>6529</v>
      </c>
      <c r="X1595">
        <v>713175</v>
      </c>
      <c r="AA1595">
        <v>200000</v>
      </c>
      <c r="AE1595" t="s">
        <v>6530</v>
      </c>
      <c r="AF1595" t="s">
        <v>157</v>
      </c>
      <c r="AG1595" t="s">
        <v>158</v>
      </c>
      <c r="AK1595">
        <v>4</v>
      </c>
      <c r="AM1595" t="s">
        <v>149</v>
      </c>
      <c r="AQ1595" t="s">
        <v>149</v>
      </c>
      <c r="AR1595" t="s">
        <v>149</v>
      </c>
      <c r="AS1595" t="s">
        <v>149</v>
      </c>
      <c r="AT1595" t="s">
        <v>149</v>
      </c>
      <c r="AU1595" t="s">
        <v>149</v>
      </c>
      <c r="AV1595">
        <v>0</v>
      </c>
      <c r="AW1595" t="s">
        <v>149</v>
      </c>
      <c r="AX1595" t="s">
        <v>217</v>
      </c>
      <c r="AY1595">
        <v>0</v>
      </c>
      <c r="BA1595" t="s">
        <v>160</v>
      </c>
      <c r="BB1595" t="s">
        <v>149</v>
      </c>
      <c r="BE1595">
        <v>0</v>
      </c>
      <c r="BG1595" t="s">
        <v>149</v>
      </c>
      <c r="BH1595" t="s">
        <v>149</v>
      </c>
      <c r="BI1595" t="s">
        <v>149</v>
      </c>
      <c r="BJ1595" t="s">
        <v>191</v>
      </c>
      <c r="BM1595" t="s">
        <v>149</v>
      </c>
      <c r="BS1595" t="s">
        <v>160</v>
      </c>
      <c r="BT1595" t="s">
        <v>8178</v>
      </c>
      <c r="BU1595" s="71" t="s">
        <v>14571</v>
      </c>
      <c r="BV1595" t="s">
        <v>8173</v>
      </c>
      <c r="BW1595" s="1" t="s">
        <v>14141</v>
      </c>
      <c r="BX1595" s="2">
        <v>36892</v>
      </c>
      <c r="BZ1595" t="s">
        <v>9631</v>
      </c>
    </row>
    <row r="1596" spans="1:78" hidden="1">
      <c r="A1596" s="62" t="s">
        <v>6531</v>
      </c>
      <c r="B1596" s="1" t="s">
        <v>149</v>
      </c>
      <c r="C1596" s="1" t="s">
        <v>6532</v>
      </c>
      <c r="D1596" s="1" t="s">
        <v>6533</v>
      </c>
      <c r="F1596" t="s">
        <v>1500</v>
      </c>
      <c r="G1596" t="s">
        <v>253</v>
      </c>
      <c r="H1596" t="s">
        <v>191</v>
      </c>
      <c r="J1596">
        <v>0</v>
      </c>
      <c r="K1596" t="s">
        <v>155</v>
      </c>
      <c r="U1596" s="2">
        <v>39196</v>
      </c>
      <c r="V1596" t="s">
        <v>6532</v>
      </c>
      <c r="W1596" s="29" t="s">
        <v>216</v>
      </c>
      <c r="X1596">
        <v>713175</v>
      </c>
      <c r="AA1596">
        <v>200000</v>
      </c>
      <c r="AE1596" t="s">
        <v>6534</v>
      </c>
      <c r="AF1596" t="s">
        <v>157</v>
      </c>
      <c r="AG1596" t="s">
        <v>158</v>
      </c>
      <c r="AK1596">
        <v>4</v>
      </c>
      <c r="AM1596" t="s">
        <v>149</v>
      </c>
      <c r="AQ1596" t="s">
        <v>149</v>
      </c>
      <c r="AR1596" t="s">
        <v>149</v>
      </c>
      <c r="AS1596" t="s">
        <v>149</v>
      </c>
      <c r="AT1596" t="s">
        <v>149</v>
      </c>
      <c r="AU1596" t="s">
        <v>149</v>
      </c>
      <c r="AV1596">
        <v>0</v>
      </c>
      <c r="AW1596" t="s">
        <v>149</v>
      </c>
      <c r="AX1596" t="s">
        <v>217</v>
      </c>
      <c r="AY1596">
        <v>0</v>
      </c>
      <c r="BA1596" t="s">
        <v>160</v>
      </c>
      <c r="BB1596" t="s">
        <v>149</v>
      </c>
      <c r="BE1596">
        <v>0</v>
      </c>
      <c r="BG1596" t="s">
        <v>149</v>
      </c>
      <c r="BH1596" t="s">
        <v>149</v>
      </c>
      <c r="BI1596" t="s">
        <v>149</v>
      </c>
      <c r="BJ1596" t="s">
        <v>191</v>
      </c>
      <c r="BM1596" t="s">
        <v>149</v>
      </c>
      <c r="BS1596" t="s">
        <v>160</v>
      </c>
      <c r="BT1596" t="s">
        <v>8178</v>
      </c>
      <c r="BU1596" s="71" t="s">
        <v>14571</v>
      </c>
      <c r="BV1596" t="s">
        <v>8173</v>
      </c>
      <c r="BW1596" s="1" t="s">
        <v>14142</v>
      </c>
      <c r="BX1596" s="2">
        <v>36892</v>
      </c>
      <c r="BZ1596" t="s">
        <v>9991</v>
      </c>
    </row>
    <row r="1597" spans="1:78" hidden="1">
      <c r="A1597" s="62" t="s">
        <v>6535</v>
      </c>
      <c r="B1597" s="1" t="s">
        <v>149</v>
      </c>
      <c r="C1597" s="1" t="s">
        <v>6536</v>
      </c>
      <c r="D1597" s="1" t="s">
        <v>6537</v>
      </c>
      <c r="F1597" t="s">
        <v>3354</v>
      </c>
      <c r="G1597" t="s">
        <v>165</v>
      </c>
      <c r="H1597" t="s">
        <v>166</v>
      </c>
      <c r="J1597">
        <v>0</v>
      </c>
      <c r="K1597" t="s">
        <v>155</v>
      </c>
      <c r="U1597" s="2">
        <v>39196</v>
      </c>
      <c r="V1597" t="s">
        <v>6536</v>
      </c>
      <c r="W1597" s="29" t="s">
        <v>216</v>
      </c>
      <c r="X1597">
        <v>713175</v>
      </c>
      <c r="AA1597">
        <v>200000</v>
      </c>
      <c r="AE1597" t="s">
        <v>6538</v>
      </c>
      <c r="AF1597" t="s">
        <v>157</v>
      </c>
      <c r="AG1597" t="s">
        <v>158</v>
      </c>
      <c r="AK1597">
        <v>4</v>
      </c>
      <c r="AM1597" t="s">
        <v>149</v>
      </c>
      <c r="AQ1597" t="s">
        <v>149</v>
      </c>
      <c r="AR1597" t="s">
        <v>149</v>
      </c>
      <c r="AS1597" t="s">
        <v>149</v>
      </c>
      <c r="AT1597" t="s">
        <v>149</v>
      </c>
      <c r="AU1597" t="s">
        <v>149</v>
      </c>
      <c r="AV1597">
        <v>0</v>
      </c>
      <c r="AW1597" t="s">
        <v>149</v>
      </c>
      <c r="AX1597" t="s">
        <v>217</v>
      </c>
      <c r="AY1597">
        <v>0</v>
      </c>
      <c r="BA1597" t="s">
        <v>160</v>
      </c>
      <c r="BB1597" t="s">
        <v>149</v>
      </c>
      <c r="BE1597">
        <v>0</v>
      </c>
      <c r="BG1597" t="s">
        <v>149</v>
      </c>
      <c r="BH1597" t="s">
        <v>149</v>
      </c>
      <c r="BI1597" t="s">
        <v>149</v>
      </c>
      <c r="BJ1597" t="s">
        <v>166</v>
      </c>
      <c r="BM1597" t="s">
        <v>149</v>
      </c>
      <c r="BS1597" t="s">
        <v>160</v>
      </c>
      <c r="BT1597" t="s">
        <v>8178</v>
      </c>
      <c r="BU1597" s="71" t="s">
        <v>14571</v>
      </c>
      <c r="BV1597" t="s">
        <v>8173</v>
      </c>
      <c r="BW1597" s="1" t="s">
        <v>14143</v>
      </c>
      <c r="BX1597" s="2">
        <v>36892</v>
      </c>
      <c r="BZ1597" t="s">
        <v>9992</v>
      </c>
    </row>
    <row r="1598" spans="1:78" hidden="1">
      <c r="A1598" s="62" t="s">
        <v>6539</v>
      </c>
      <c r="B1598" s="1" t="s">
        <v>149</v>
      </c>
      <c r="C1598" s="1" t="s">
        <v>6540</v>
      </c>
      <c r="D1598" s="1" t="s">
        <v>6541</v>
      </c>
      <c r="F1598" t="s">
        <v>3354</v>
      </c>
      <c r="G1598" t="s">
        <v>165</v>
      </c>
      <c r="H1598" t="s">
        <v>166</v>
      </c>
      <c r="J1598">
        <v>0</v>
      </c>
      <c r="K1598" t="s">
        <v>155</v>
      </c>
      <c r="U1598" s="2">
        <v>39196</v>
      </c>
      <c r="V1598" t="s">
        <v>6540</v>
      </c>
      <c r="W1598" s="29" t="s">
        <v>216</v>
      </c>
      <c r="X1598">
        <v>713175</v>
      </c>
      <c r="AA1598">
        <v>200000</v>
      </c>
      <c r="AE1598" t="s">
        <v>6542</v>
      </c>
      <c r="AF1598" t="s">
        <v>157</v>
      </c>
      <c r="AG1598" t="s">
        <v>158</v>
      </c>
      <c r="AK1598">
        <v>4</v>
      </c>
      <c r="AM1598" t="s">
        <v>149</v>
      </c>
      <c r="AQ1598" t="s">
        <v>149</v>
      </c>
      <c r="AR1598" t="s">
        <v>149</v>
      </c>
      <c r="AS1598" t="s">
        <v>149</v>
      </c>
      <c r="AT1598" t="s">
        <v>149</v>
      </c>
      <c r="AU1598" t="s">
        <v>149</v>
      </c>
      <c r="AV1598">
        <v>0</v>
      </c>
      <c r="AW1598" t="s">
        <v>149</v>
      </c>
      <c r="AX1598" t="s">
        <v>217</v>
      </c>
      <c r="AY1598">
        <v>0</v>
      </c>
      <c r="BA1598" t="s">
        <v>160</v>
      </c>
      <c r="BB1598" t="s">
        <v>149</v>
      </c>
      <c r="BE1598">
        <v>0</v>
      </c>
      <c r="BG1598" t="s">
        <v>149</v>
      </c>
      <c r="BH1598" t="s">
        <v>149</v>
      </c>
      <c r="BI1598" t="s">
        <v>149</v>
      </c>
      <c r="BJ1598" t="s">
        <v>166</v>
      </c>
      <c r="BM1598" t="s">
        <v>149</v>
      </c>
      <c r="BS1598" t="s">
        <v>160</v>
      </c>
      <c r="BT1598" t="s">
        <v>8178</v>
      </c>
      <c r="BU1598" s="71" t="s">
        <v>14571</v>
      </c>
      <c r="BV1598" t="s">
        <v>8173</v>
      </c>
      <c r="BW1598" s="1" t="s">
        <v>14144</v>
      </c>
      <c r="BX1598" s="2">
        <v>36892</v>
      </c>
      <c r="BZ1598" t="s">
        <v>9403</v>
      </c>
    </row>
    <row r="1599" spans="1:78" hidden="1">
      <c r="A1599" s="62" t="s">
        <v>6543</v>
      </c>
      <c r="B1599" s="1" t="s">
        <v>149</v>
      </c>
      <c r="C1599" s="1" t="s">
        <v>6544</v>
      </c>
      <c r="D1599" s="1" t="s">
        <v>6545</v>
      </c>
      <c r="F1599" t="s">
        <v>1901</v>
      </c>
      <c r="G1599" t="s">
        <v>173</v>
      </c>
      <c r="H1599" t="s">
        <v>174</v>
      </c>
      <c r="J1599">
        <v>0</v>
      </c>
      <c r="K1599" t="s">
        <v>155</v>
      </c>
      <c r="U1599" s="2">
        <v>39196</v>
      </c>
      <c r="V1599" t="s">
        <v>6544</v>
      </c>
      <c r="W1599" s="29" t="s">
        <v>216</v>
      </c>
      <c r="X1599">
        <v>713175</v>
      </c>
      <c r="AA1599">
        <v>200000</v>
      </c>
      <c r="AE1599" t="s">
        <v>6546</v>
      </c>
      <c r="AF1599" t="s">
        <v>157</v>
      </c>
      <c r="AG1599" t="s">
        <v>158</v>
      </c>
      <c r="AK1599">
        <v>4</v>
      </c>
      <c r="AM1599" t="s">
        <v>149</v>
      </c>
      <c r="AQ1599" t="s">
        <v>149</v>
      </c>
      <c r="AR1599" t="s">
        <v>149</v>
      </c>
      <c r="AS1599" t="s">
        <v>149</v>
      </c>
      <c r="AT1599" t="s">
        <v>149</v>
      </c>
      <c r="AU1599" t="s">
        <v>149</v>
      </c>
      <c r="AV1599">
        <v>0</v>
      </c>
      <c r="AW1599" t="s">
        <v>149</v>
      </c>
      <c r="AX1599" t="s">
        <v>217</v>
      </c>
      <c r="AY1599">
        <v>0</v>
      </c>
      <c r="BA1599" t="s">
        <v>160</v>
      </c>
      <c r="BB1599" t="s">
        <v>149</v>
      </c>
      <c r="BE1599">
        <v>0</v>
      </c>
      <c r="BG1599" t="s">
        <v>149</v>
      </c>
      <c r="BH1599" t="s">
        <v>149</v>
      </c>
      <c r="BI1599" t="s">
        <v>149</v>
      </c>
      <c r="BJ1599" t="s">
        <v>174</v>
      </c>
      <c r="BM1599" t="s">
        <v>149</v>
      </c>
      <c r="BS1599" t="s">
        <v>160</v>
      </c>
      <c r="BT1599" t="s">
        <v>8178</v>
      </c>
      <c r="BU1599" s="71" t="s">
        <v>14571</v>
      </c>
      <c r="BV1599" t="s">
        <v>8173</v>
      </c>
      <c r="BW1599" s="1" t="s">
        <v>14145</v>
      </c>
      <c r="BX1599" s="2">
        <v>36892</v>
      </c>
      <c r="BZ1599" t="s">
        <v>9471</v>
      </c>
    </row>
    <row r="1600" spans="1:78" hidden="1">
      <c r="A1600" s="62" t="s">
        <v>6547</v>
      </c>
      <c r="B1600" s="1" t="s">
        <v>149</v>
      </c>
      <c r="C1600" s="1" t="s">
        <v>6548</v>
      </c>
      <c r="D1600" s="1" t="s">
        <v>6549</v>
      </c>
      <c r="F1600" t="s">
        <v>6499</v>
      </c>
      <c r="G1600" t="s">
        <v>6499</v>
      </c>
      <c r="H1600" t="s">
        <v>166</v>
      </c>
      <c r="J1600">
        <v>0</v>
      </c>
      <c r="K1600" t="s">
        <v>155</v>
      </c>
      <c r="U1600" s="2">
        <v>39196</v>
      </c>
      <c r="V1600" t="s">
        <v>6548</v>
      </c>
      <c r="W1600" s="29" t="s">
        <v>216</v>
      </c>
      <c r="X1600">
        <v>713175</v>
      </c>
      <c r="AA1600">
        <v>200000</v>
      </c>
      <c r="AE1600" t="s">
        <v>6550</v>
      </c>
      <c r="AF1600" t="s">
        <v>157</v>
      </c>
      <c r="AG1600" t="s">
        <v>158</v>
      </c>
      <c r="AK1600">
        <v>4</v>
      </c>
      <c r="AM1600" t="s">
        <v>149</v>
      </c>
      <c r="AQ1600" t="s">
        <v>149</v>
      </c>
      <c r="AR1600" t="s">
        <v>149</v>
      </c>
      <c r="AS1600" t="s">
        <v>149</v>
      </c>
      <c r="AT1600" t="s">
        <v>149</v>
      </c>
      <c r="AU1600" t="s">
        <v>149</v>
      </c>
      <c r="AV1600">
        <v>0</v>
      </c>
      <c r="AW1600" t="s">
        <v>149</v>
      </c>
      <c r="AX1600" t="s">
        <v>217</v>
      </c>
      <c r="AY1600">
        <v>0</v>
      </c>
      <c r="BA1600" t="s">
        <v>160</v>
      </c>
      <c r="BB1600" t="s">
        <v>149</v>
      </c>
      <c r="BE1600">
        <v>0</v>
      </c>
      <c r="BG1600" t="s">
        <v>149</v>
      </c>
      <c r="BH1600" t="s">
        <v>149</v>
      </c>
      <c r="BI1600" t="s">
        <v>149</v>
      </c>
      <c r="BJ1600" t="s">
        <v>166</v>
      </c>
      <c r="BM1600" t="s">
        <v>149</v>
      </c>
      <c r="BS1600" t="s">
        <v>160</v>
      </c>
      <c r="BT1600" t="s">
        <v>8178</v>
      </c>
      <c r="BU1600" s="71" t="s">
        <v>14571</v>
      </c>
      <c r="BV1600" t="s">
        <v>8173</v>
      </c>
      <c r="BW1600" s="1" t="s">
        <v>14146</v>
      </c>
      <c r="BX1600" s="2">
        <v>36892</v>
      </c>
      <c r="BZ1600" t="s">
        <v>9471</v>
      </c>
    </row>
    <row r="1601" spans="1:78" hidden="1">
      <c r="A1601" s="62" t="s">
        <v>6551</v>
      </c>
      <c r="B1601" s="1" t="s">
        <v>149</v>
      </c>
      <c r="C1601" s="1" t="s">
        <v>6552</v>
      </c>
      <c r="D1601" s="1" t="s">
        <v>6553</v>
      </c>
      <c r="F1601" t="s">
        <v>1500</v>
      </c>
      <c r="G1601" t="s">
        <v>253</v>
      </c>
      <c r="H1601" t="s">
        <v>191</v>
      </c>
      <c r="J1601">
        <v>0</v>
      </c>
      <c r="K1601" t="s">
        <v>155</v>
      </c>
      <c r="U1601" s="2">
        <v>39196</v>
      </c>
      <c r="V1601" t="s">
        <v>6554</v>
      </c>
      <c r="W1601" s="29" t="s">
        <v>6555</v>
      </c>
      <c r="X1601">
        <v>713175</v>
      </c>
      <c r="AA1601">
        <v>200000</v>
      </c>
      <c r="AE1601" t="s">
        <v>6556</v>
      </c>
      <c r="AF1601" t="s">
        <v>157</v>
      </c>
      <c r="AG1601" t="s">
        <v>158</v>
      </c>
      <c r="AK1601">
        <v>4</v>
      </c>
      <c r="AM1601" t="s">
        <v>149</v>
      </c>
      <c r="AQ1601" t="s">
        <v>149</v>
      </c>
      <c r="AR1601" t="s">
        <v>149</v>
      </c>
      <c r="AS1601" t="s">
        <v>149</v>
      </c>
      <c r="AT1601" t="s">
        <v>149</v>
      </c>
      <c r="AU1601" t="s">
        <v>149</v>
      </c>
      <c r="AV1601">
        <v>0</v>
      </c>
      <c r="AW1601" t="s">
        <v>149</v>
      </c>
      <c r="AX1601" t="s">
        <v>217</v>
      </c>
      <c r="AY1601">
        <v>0</v>
      </c>
      <c r="BA1601" t="s">
        <v>160</v>
      </c>
      <c r="BB1601" t="s">
        <v>149</v>
      </c>
      <c r="BE1601">
        <v>0</v>
      </c>
      <c r="BG1601" t="s">
        <v>149</v>
      </c>
      <c r="BH1601" t="s">
        <v>149</v>
      </c>
      <c r="BI1601" t="s">
        <v>149</v>
      </c>
      <c r="BJ1601" t="s">
        <v>191</v>
      </c>
      <c r="BM1601" t="s">
        <v>149</v>
      </c>
      <c r="BS1601" t="s">
        <v>160</v>
      </c>
      <c r="BT1601" t="s">
        <v>8178</v>
      </c>
      <c r="BU1601" s="71" t="s">
        <v>14571</v>
      </c>
      <c r="BV1601" t="s">
        <v>8173</v>
      </c>
      <c r="BW1601" s="1" t="s">
        <v>14147</v>
      </c>
      <c r="BX1601" s="2">
        <v>36892</v>
      </c>
      <c r="BZ1601" t="s">
        <v>9993</v>
      </c>
    </row>
    <row r="1602" spans="1:78" hidden="1">
      <c r="A1602" s="62" t="s">
        <v>6557</v>
      </c>
      <c r="B1602" s="1" t="s">
        <v>149</v>
      </c>
      <c r="C1602" s="1" t="s">
        <v>6558</v>
      </c>
      <c r="D1602" s="1" t="s">
        <v>6559</v>
      </c>
      <c r="F1602" t="s">
        <v>3354</v>
      </c>
      <c r="G1602" t="s">
        <v>165</v>
      </c>
      <c r="H1602" t="s">
        <v>166</v>
      </c>
      <c r="J1602">
        <v>0</v>
      </c>
      <c r="K1602" t="s">
        <v>155</v>
      </c>
      <c r="U1602" s="2">
        <v>39196</v>
      </c>
      <c r="V1602" t="s">
        <v>6560</v>
      </c>
      <c r="W1602" s="29" t="s">
        <v>216</v>
      </c>
      <c r="X1602">
        <v>713175</v>
      </c>
      <c r="AA1602">
        <v>200000</v>
      </c>
      <c r="AF1602" t="s">
        <v>157</v>
      </c>
      <c r="AG1602" t="s">
        <v>158</v>
      </c>
      <c r="AK1602">
        <v>4</v>
      </c>
      <c r="AM1602" t="s">
        <v>149</v>
      </c>
      <c r="AQ1602" t="s">
        <v>149</v>
      </c>
      <c r="AR1602" t="s">
        <v>149</v>
      </c>
      <c r="AS1602" t="s">
        <v>149</v>
      </c>
      <c r="AT1602" t="s">
        <v>149</v>
      </c>
      <c r="AU1602" t="s">
        <v>149</v>
      </c>
      <c r="AV1602">
        <v>0</v>
      </c>
      <c r="AW1602" t="s">
        <v>149</v>
      </c>
      <c r="AX1602" t="s">
        <v>217</v>
      </c>
      <c r="AY1602">
        <v>0</v>
      </c>
      <c r="BA1602" t="s">
        <v>160</v>
      </c>
      <c r="BB1602" t="s">
        <v>149</v>
      </c>
      <c r="BE1602">
        <v>0</v>
      </c>
      <c r="BG1602" t="s">
        <v>149</v>
      </c>
      <c r="BH1602" t="s">
        <v>149</v>
      </c>
      <c r="BI1602" t="s">
        <v>149</v>
      </c>
      <c r="BJ1602" t="s">
        <v>166</v>
      </c>
      <c r="BM1602" t="s">
        <v>149</v>
      </c>
      <c r="BS1602" t="s">
        <v>160</v>
      </c>
      <c r="BX1602" s="2"/>
    </row>
    <row r="1603" spans="1:78" hidden="1">
      <c r="A1603" s="62" t="s">
        <v>6564</v>
      </c>
      <c r="B1603" s="1" t="s">
        <v>149</v>
      </c>
      <c r="C1603" s="1" t="s">
        <v>6565</v>
      </c>
      <c r="D1603" s="1" t="s">
        <v>6566</v>
      </c>
      <c r="F1603" t="s">
        <v>3354</v>
      </c>
      <c r="G1603" t="s">
        <v>165</v>
      </c>
      <c r="H1603" t="s">
        <v>166</v>
      </c>
      <c r="J1603">
        <v>0</v>
      </c>
      <c r="K1603" t="s">
        <v>155</v>
      </c>
      <c r="U1603" s="2">
        <v>39196</v>
      </c>
      <c r="V1603" t="s">
        <v>6565</v>
      </c>
      <c r="W1603" s="29" t="s">
        <v>216</v>
      </c>
      <c r="X1603">
        <v>713175</v>
      </c>
      <c r="AA1603">
        <v>200000</v>
      </c>
      <c r="AF1603" t="s">
        <v>157</v>
      </c>
      <c r="AG1603" t="s">
        <v>158</v>
      </c>
      <c r="AK1603">
        <v>4</v>
      </c>
      <c r="AM1603" t="s">
        <v>149</v>
      </c>
      <c r="AQ1603" t="s">
        <v>149</v>
      </c>
      <c r="AR1603" t="s">
        <v>149</v>
      </c>
      <c r="AS1603" t="s">
        <v>149</v>
      </c>
      <c r="AT1603" t="s">
        <v>149</v>
      </c>
      <c r="AU1603" t="s">
        <v>149</v>
      </c>
      <c r="AV1603">
        <v>0</v>
      </c>
      <c r="AW1603" t="s">
        <v>149</v>
      </c>
      <c r="AX1603" t="s">
        <v>217</v>
      </c>
      <c r="AY1603">
        <v>0</v>
      </c>
      <c r="BA1603" t="s">
        <v>160</v>
      </c>
      <c r="BB1603" t="s">
        <v>149</v>
      </c>
      <c r="BE1603">
        <v>0</v>
      </c>
      <c r="BG1603" t="s">
        <v>149</v>
      </c>
      <c r="BH1603" t="s">
        <v>149</v>
      </c>
      <c r="BI1603" t="s">
        <v>149</v>
      </c>
      <c r="BJ1603" t="s">
        <v>166</v>
      </c>
      <c r="BM1603" t="s">
        <v>149</v>
      </c>
      <c r="BS1603" t="s">
        <v>160</v>
      </c>
      <c r="BT1603" t="s">
        <v>8178</v>
      </c>
      <c r="BU1603" s="71" t="s">
        <v>14571</v>
      </c>
      <c r="BV1603" t="s">
        <v>8173</v>
      </c>
      <c r="BW1603" s="1" t="s">
        <v>14148</v>
      </c>
      <c r="BX1603" s="2">
        <v>36892</v>
      </c>
      <c r="BZ1603" t="s">
        <v>9471</v>
      </c>
    </row>
    <row r="1604" spans="1:78" hidden="1">
      <c r="A1604" s="62" t="s">
        <v>6567</v>
      </c>
      <c r="B1604" s="1" t="s">
        <v>149</v>
      </c>
      <c r="C1604" s="1" t="s">
        <v>6568</v>
      </c>
      <c r="D1604" s="1" t="s">
        <v>6569</v>
      </c>
      <c r="F1604" t="s">
        <v>3354</v>
      </c>
      <c r="G1604" t="s">
        <v>165</v>
      </c>
      <c r="H1604" t="s">
        <v>166</v>
      </c>
      <c r="J1604">
        <v>0</v>
      </c>
      <c r="K1604" t="s">
        <v>155</v>
      </c>
      <c r="U1604" s="2">
        <v>39196</v>
      </c>
      <c r="V1604" t="s">
        <v>6570</v>
      </c>
      <c r="W1604" s="29" t="s">
        <v>216</v>
      </c>
      <c r="X1604">
        <v>713175</v>
      </c>
      <c r="AA1604">
        <v>200000</v>
      </c>
      <c r="AF1604" t="s">
        <v>157</v>
      </c>
      <c r="AG1604" t="s">
        <v>158</v>
      </c>
      <c r="AK1604">
        <v>4</v>
      </c>
      <c r="AM1604" t="s">
        <v>149</v>
      </c>
      <c r="AQ1604" t="s">
        <v>149</v>
      </c>
      <c r="AR1604" t="s">
        <v>149</v>
      </c>
      <c r="AS1604" t="s">
        <v>149</v>
      </c>
      <c r="AT1604" t="s">
        <v>149</v>
      </c>
      <c r="AU1604" t="s">
        <v>149</v>
      </c>
      <c r="AV1604">
        <v>0</v>
      </c>
      <c r="AW1604" t="s">
        <v>149</v>
      </c>
      <c r="AX1604" t="s">
        <v>217</v>
      </c>
      <c r="AY1604">
        <v>0</v>
      </c>
      <c r="BA1604" t="s">
        <v>160</v>
      </c>
      <c r="BB1604" t="s">
        <v>149</v>
      </c>
      <c r="BE1604">
        <v>0</v>
      </c>
      <c r="BG1604" t="s">
        <v>149</v>
      </c>
      <c r="BH1604" t="s">
        <v>149</v>
      </c>
      <c r="BI1604" t="s">
        <v>149</v>
      </c>
      <c r="BJ1604" t="s">
        <v>166</v>
      </c>
      <c r="BM1604" t="s">
        <v>149</v>
      </c>
      <c r="BS1604" t="s">
        <v>160</v>
      </c>
      <c r="BT1604" t="s">
        <v>8178</v>
      </c>
      <c r="BU1604" s="71" t="s">
        <v>14571</v>
      </c>
      <c r="BV1604" t="s">
        <v>8173</v>
      </c>
      <c r="BW1604" s="1" t="s">
        <v>14149</v>
      </c>
      <c r="BX1604" s="2">
        <v>36892</v>
      </c>
      <c r="BZ1604" t="s">
        <v>9403</v>
      </c>
    </row>
    <row r="1605" spans="1:78" hidden="1">
      <c r="A1605" s="62" t="s">
        <v>6571</v>
      </c>
      <c r="B1605" s="1" t="s">
        <v>149</v>
      </c>
      <c r="C1605" s="1" t="s">
        <v>6572</v>
      </c>
      <c r="D1605" s="1" t="s">
        <v>6573</v>
      </c>
      <c r="F1605" t="s">
        <v>3354</v>
      </c>
      <c r="G1605" t="s">
        <v>165</v>
      </c>
      <c r="H1605" t="s">
        <v>166</v>
      </c>
      <c r="J1605">
        <v>0</v>
      </c>
      <c r="K1605" t="s">
        <v>155</v>
      </c>
      <c r="U1605" s="2">
        <v>39196</v>
      </c>
      <c r="V1605" t="s">
        <v>6574</v>
      </c>
      <c r="W1605" s="29" t="s">
        <v>216</v>
      </c>
      <c r="X1605">
        <v>713175</v>
      </c>
      <c r="AA1605">
        <v>200000</v>
      </c>
      <c r="AF1605" t="s">
        <v>157</v>
      </c>
      <c r="AG1605" t="s">
        <v>158</v>
      </c>
      <c r="AK1605">
        <v>4</v>
      </c>
      <c r="AM1605" t="s">
        <v>149</v>
      </c>
      <c r="AQ1605" t="s">
        <v>149</v>
      </c>
      <c r="AR1605" t="s">
        <v>149</v>
      </c>
      <c r="AS1605" t="s">
        <v>149</v>
      </c>
      <c r="AT1605" t="s">
        <v>149</v>
      </c>
      <c r="AU1605" t="s">
        <v>149</v>
      </c>
      <c r="AV1605">
        <v>0</v>
      </c>
      <c r="AW1605" t="s">
        <v>149</v>
      </c>
      <c r="AX1605" t="s">
        <v>217</v>
      </c>
      <c r="AY1605">
        <v>0</v>
      </c>
      <c r="BA1605" t="s">
        <v>160</v>
      </c>
      <c r="BB1605" t="s">
        <v>149</v>
      </c>
      <c r="BE1605">
        <v>0</v>
      </c>
      <c r="BG1605" t="s">
        <v>149</v>
      </c>
      <c r="BH1605" t="s">
        <v>149</v>
      </c>
      <c r="BI1605" t="s">
        <v>149</v>
      </c>
      <c r="BJ1605" t="s">
        <v>166</v>
      </c>
      <c r="BM1605" t="s">
        <v>149</v>
      </c>
      <c r="BS1605" t="s">
        <v>160</v>
      </c>
      <c r="BT1605" t="s">
        <v>8178</v>
      </c>
      <c r="BU1605" s="71" t="s">
        <v>14571</v>
      </c>
      <c r="BV1605" t="s">
        <v>8173</v>
      </c>
      <c r="BW1605" s="1" t="s">
        <v>14150</v>
      </c>
      <c r="BX1605" s="2">
        <v>36892</v>
      </c>
      <c r="BZ1605" t="s">
        <v>9471</v>
      </c>
    </row>
    <row r="1606" spans="1:78" hidden="1">
      <c r="A1606" s="62" t="s">
        <v>6579</v>
      </c>
      <c r="B1606" s="1" t="s">
        <v>149</v>
      </c>
      <c r="C1606" s="1" t="s">
        <v>6580</v>
      </c>
      <c r="D1606" s="1" t="s">
        <v>6581</v>
      </c>
      <c r="F1606" t="s">
        <v>3354</v>
      </c>
      <c r="G1606" t="s">
        <v>165</v>
      </c>
      <c r="H1606" t="s">
        <v>166</v>
      </c>
      <c r="J1606">
        <v>0</v>
      </c>
      <c r="K1606" t="s">
        <v>155</v>
      </c>
      <c r="U1606" s="2">
        <v>39196</v>
      </c>
      <c r="V1606" t="s">
        <v>6580</v>
      </c>
      <c r="W1606" s="29" t="s">
        <v>216</v>
      </c>
      <c r="X1606">
        <v>713175</v>
      </c>
      <c r="AA1606">
        <v>200000</v>
      </c>
      <c r="AF1606" t="s">
        <v>157</v>
      </c>
      <c r="AG1606" t="s">
        <v>158</v>
      </c>
      <c r="AK1606">
        <v>4</v>
      </c>
      <c r="AM1606" t="s">
        <v>149</v>
      </c>
      <c r="AQ1606" t="s">
        <v>149</v>
      </c>
      <c r="AR1606" t="s">
        <v>149</v>
      </c>
      <c r="AS1606" t="s">
        <v>149</v>
      </c>
      <c r="AT1606" t="s">
        <v>149</v>
      </c>
      <c r="AU1606" t="s">
        <v>149</v>
      </c>
      <c r="AV1606">
        <v>0</v>
      </c>
      <c r="AW1606" t="s">
        <v>149</v>
      </c>
      <c r="AX1606" t="s">
        <v>217</v>
      </c>
      <c r="AY1606">
        <v>0</v>
      </c>
      <c r="BA1606" t="s">
        <v>160</v>
      </c>
      <c r="BB1606" t="s">
        <v>149</v>
      </c>
      <c r="BE1606">
        <v>0</v>
      </c>
      <c r="BG1606" t="s">
        <v>149</v>
      </c>
      <c r="BH1606" t="s">
        <v>149</v>
      </c>
      <c r="BI1606" t="s">
        <v>149</v>
      </c>
      <c r="BJ1606" t="s">
        <v>166</v>
      </c>
      <c r="BM1606" t="s">
        <v>149</v>
      </c>
      <c r="BS1606" t="s">
        <v>160</v>
      </c>
      <c r="BT1606" t="s">
        <v>8177</v>
      </c>
      <c r="BU1606" s="71" t="s">
        <v>14571</v>
      </c>
      <c r="BV1606" t="s">
        <v>8173</v>
      </c>
      <c r="BW1606" s="1" t="s">
        <v>14151</v>
      </c>
      <c r="BX1606" s="2">
        <v>36892</v>
      </c>
      <c r="BZ1606" t="s">
        <v>9395</v>
      </c>
    </row>
    <row r="1607" spans="1:78" hidden="1">
      <c r="A1607" s="62" t="s">
        <v>6582</v>
      </c>
      <c r="B1607" s="1" t="s">
        <v>149</v>
      </c>
      <c r="C1607" s="1" t="s">
        <v>6583</v>
      </c>
      <c r="D1607" s="1" t="s">
        <v>6584</v>
      </c>
      <c r="F1607" t="s">
        <v>2024</v>
      </c>
      <c r="G1607" t="s">
        <v>153</v>
      </c>
      <c r="H1607" t="s">
        <v>154</v>
      </c>
      <c r="J1607">
        <v>0</v>
      </c>
      <c r="K1607" t="s">
        <v>155</v>
      </c>
      <c r="U1607" s="2">
        <v>39196</v>
      </c>
      <c r="V1607" t="s">
        <v>6585</v>
      </c>
      <c r="W1607" s="29" t="s">
        <v>216</v>
      </c>
      <c r="X1607">
        <v>713175</v>
      </c>
      <c r="AA1607">
        <v>200000</v>
      </c>
      <c r="AF1607" t="s">
        <v>157</v>
      </c>
      <c r="AG1607" t="s">
        <v>158</v>
      </c>
      <c r="AK1607">
        <v>4</v>
      </c>
      <c r="AM1607" t="s">
        <v>149</v>
      </c>
      <c r="AQ1607" t="s">
        <v>149</v>
      </c>
      <c r="AR1607" t="s">
        <v>149</v>
      </c>
      <c r="AS1607" t="s">
        <v>149</v>
      </c>
      <c r="AT1607" t="s">
        <v>149</v>
      </c>
      <c r="AU1607" t="s">
        <v>149</v>
      </c>
      <c r="AV1607">
        <v>0</v>
      </c>
      <c r="AW1607" t="s">
        <v>149</v>
      </c>
      <c r="AX1607" t="s">
        <v>217</v>
      </c>
      <c r="AY1607">
        <v>0</v>
      </c>
      <c r="BA1607" t="s">
        <v>160</v>
      </c>
      <c r="BB1607" t="s">
        <v>149</v>
      </c>
      <c r="BE1607">
        <v>0</v>
      </c>
      <c r="BG1607" t="s">
        <v>149</v>
      </c>
      <c r="BH1607" t="s">
        <v>149</v>
      </c>
      <c r="BI1607" t="s">
        <v>149</v>
      </c>
      <c r="BJ1607" t="s">
        <v>154</v>
      </c>
      <c r="BM1607" t="s">
        <v>149</v>
      </c>
      <c r="BN1607" t="s">
        <v>12747</v>
      </c>
      <c r="BS1607" t="s">
        <v>160</v>
      </c>
      <c r="BX1607" s="2"/>
    </row>
    <row r="1608" spans="1:78" hidden="1">
      <c r="A1608" s="62" t="s">
        <v>6586</v>
      </c>
      <c r="B1608" s="1" t="s">
        <v>149</v>
      </c>
      <c r="C1608" s="1" t="s">
        <v>6587</v>
      </c>
      <c r="D1608" s="1" t="s">
        <v>6588</v>
      </c>
      <c r="F1608" t="s">
        <v>1500</v>
      </c>
      <c r="G1608" t="s">
        <v>253</v>
      </c>
      <c r="H1608" t="s">
        <v>191</v>
      </c>
      <c r="J1608">
        <v>0</v>
      </c>
      <c r="K1608" t="s">
        <v>155</v>
      </c>
      <c r="U1608" s="2">
        <v>39196</v>
      </c>
      <c r="V1608" t="s">
        <v>6589</v>
      </c>
      <c r="W1608" s="29" t="s">
        <v>6555</v>
      </c>
      <c r="X1608">
        <v>713175</v>
      </c>
      <c r="AA1608">
        <v>200000</v>
      </c>
      <c r="AE1608" t="s">
        <v>6590</v>
      </c>
      <c r="AF1608" t="s">
        <v>157</v>
      </c>
      <c r="AG1608" t="s">
        <v>158</v>
      </c>
      <c r="AK1608">
        <v>4</v>
      </c>
      <c r="AM1608" t="s">
        <v>149</v>
      </c>
      <c r="AQ1608" t="s">
        <v>149</v>
      </c>
      <c r="AR1608" t="s">
        <v>149</v>
      </c>
      <c r="AS1608" t="s">
        <v>149</v>
      </c>
      <c r="AT1608" t="s">
        <v>149</v>
      </c>
      <c r="AU1608" t="s">
        <v>149</v>
      </c>
      <c r="AV1608">
        <v>0</v>
      </c>
      <c r="AW1608" t="s">
        <v>149</v>
      </c>
      <c r="AX1608" t="s">
        <v>217</v>
      </c>
      <c r="AY1608">
        <v>0</v>
      </c>
      <c r="BA1608" t="s">
        <v>160</v>
      </c>
      <c r="BB1608" t="s">
        <v>149</v>
      </c>
      <c r="BE1608">
        <v>0</v>
      </c>
      <c r="BG1608" t="s">
        <v>149</v>
      </c>
      <c r="BH1608" t="s">
        <v>149</v>
      </c>
      <c r="BI1608" t="s">
        <v>149</v>
      </c>
      <c r="BJ1608" t="s">
        <v>191</v>
      </c>
      <c r="BM1608" t="s">
        <v>149</v>
      </c>
      <c r="BS1608" t="s">
        <v>160</v>
      </c>
      <c r="BT1608" t="s">
        <v>8178</v>
      </c>
      <c r="BU1608" s="71" t="s">
        <v>14571</v>
      </c>
      <c r="BV1608" t="s">
        <v>8173</v>
      </c>
      <c r="BW1608" s="1" t="s">
        <v>14152</v>
      </c>
      <c r="BX1608" s="2">
        <v>36892</v>
      </c>
      <c r="BZ1608" t="s">
        <v>9994</v>
      </c>
    </row>
    <row r="1609" spans="1:78" hidden="1">
      <c r="A1609" s="62" t="s">
        <v>6591</v>
      </c>
      <c r="B1609" s="1" t="s">
        <v>149</v>
      </c>
      <c r="C1609" s="1" t="s">
        <v>6592</v>
      </c>
      <c r="D1609" s="1" t="s">
        <v>6593</v>
      </c>
      <c r="F1609" t="s">
        <v>2024</v>
      </c>
      <c r="G1609" t="s">
        <v>153</v>
      </c>
      <c r="H1609" t="s">
        <v>154</v>
      </c>
      <c r="J1609">
        <v>0</v>
      </c>
      <c r="K1609" t="s">
        <v>155</v>
      </c>
      <c r="U1609" s="2">
        <v>39196</v>
      </c>
      <c r="V1609" t="s">
        <v>6594</v>
      </c>
      <c r="W1609" s="29" t="s">
        <v>220</v>
      </c>
      <c r="X1609">
        <v>713175</v>
      </c>
      <c r="AA1609">
        <v>200000</v>
      </c>
      <c r="AF1609" t="s">
        <v>157</v>
      </c>
      <c r="AG1609" t="s">
        <v>158</v>
      </c>
      <c r="AK1609">
        <v>4</v>
      </c>
      <c r="AM1609" t="s">
        <v>149</v>
      </c>
      <c r="AQ1609" t="s">
        <v>149</v>
      </c>
      <c r="AR1609" t="s">
        <v>149</v>
      </c>
      <c r="AS1609" t="s">
        <v>149</v>
      </c>
      <c r="AT1609" t="s">
        <v>149</v>
      </c>
      <c r="AU1609" t="s">
        <v>149</v>
      </c>
      <c r="AV1609">
        <v>0</v>
      </c>
      <c r="AW1609" t="s">
        <v>149</v>
      </c>
      <c r="AX1609" t="s">
        <v>217</v>
      </c>
      <c r="AY1609">
        <v>0</v>
      </c>
      <c r="BA1609" t="s">
        <v>160</v>
      </c>
      <c r="BB1609" t="s">
        <v>149</v>
      </c>
      <c r="BE1609">
        <v>0</v>
      </c>
      <c r="BG1609" t="s">
        <v>149</v>
      </c>
      <c r="BH1609" t="s">
        <v>149</v>
      </c>
      <c r="BI1609" t="s">
        <v>149</v>
      </c>
      <c r="BJ1609" t="s">
        <v>154</v>
      </c>
      <c r="BM1609" t="s">
        <v>149</v>
      </c>
      <c r="BS1609" t="s">
        <v>160</v>
      </c>
      <c r="BT1609" t="s">
        <v>8178</v>
      </c>
      <c r="BU1609" s="71" t="s">
        <v>14571</v>
      </c>
      <c r="BV1609" t="s">
        <v>8173</v>
      </c>
      <c r="BW1609" s="1" t="s">
        <v>14153</v>
      </c>
      <c r="BX1609" s="2">
        <v>36892</v>
      </c>
      <c r="BZ1609" t="s">
        <v>9424</v>
      </c>
    </row>
    <row r="1610" spans="1:78" hidden="1">
      <c r="A1610" s="62" t="s">
        <v>6595</v>
      </c>
      <c r="B1610" s="1" t="s">
        <v>149</v>
      </c>
      <c r="C1610" s="1" t="s">
        <v>1323</v>
      </c>
      <c r="D1610" s="1" t="s">
        <v>6596</v>
      </c>
      <c r="F1610" t="s">
        <v>3354</v>
      </c>
      <c r="G1610" t="s">
        <v>165</v>
      </c>
      <c r="H1610" t="s">
        <v>166</v>
      </c>
      <c r="J1610">
        <v>0</v>
      </c>
      <c r="K1610" t="s">
        <v>155</v>
      </c>
      <c r="U1610" s="2">
        <v>39196</v>
      </c>
      <c r="V1610" t="s">
        <v>6597</v>
      </c>
      <c r="W1610" s="29" t="s">
        <v>216</v>
      </c>
      <c r="X1610">
        <v>713175</v>
      </c>
      <c r="AA1610">
        <v>200000</v>
      </c>
      <c r="AF1610" t="s">
        <v>157</v>
      </c>
      <c r="AG1610" t="s">
        <v>158</v>
      </c>
      <c r="AK1610">
        <v>4</v>
      </c>
      <c r="AM1610" t="s">
        <v>149</v>
      </c>
      <c r="AQ1610" t="s">
        <v>149</v>
      </c>
      <c r="AR1610" t="s">
        <v>149</v>
      </c>
      <c r="AS1610" t="s">
        <v>149</v>
      </c>
      <c r="AT1610" t="s">
        <v>149</v>
      </c>
      <c r="AU1610" t="s">
        <v>149</v>
      </c>
      <c r="AV1610">
        <v>0</v>
      </c>
      <c r="AW1610" t="s">
        <v>149</v>
      </c>
      <c r="AX1610" t="s">
        <v>217</v>
      </c>
      <c r="AY1610">
        <v>0</v>
      </c>
      <c r="BA1610" t="s">
        <v>160</v>
      </c>
      <c r="BB1610" t="s">
        <v>149</v>
      </c>
      <c r="BE1610">
        <v>0</v>
      </c>
      <c r="BG1610" t="s">
        <v>149</v>
      </c>
      <c r="BH1610" t="s">
        <v>149</v>
      </c>
      <c r="BI1610" t="s">
        <v>149</v>
      </c>
      <c r="BJ1610" t="s">
        <v>166</v>
      </c>
      <c r="BM1610" t="s">
        <v>149</v>
      </c>
      <c r="BS1610" t="s">
        <v>160</v>
      </c>
      <c r="BT1610" t="s">
        <v>8177</v>
      </c>
      <c r="BU1610" s="71" t="s">
        <v>14571</v>
      </c>
      <c r="BV1610" t="s">
        <v>8173</v>
      </c>
      <c r="BW1610" s="1" t="s">
        <v>14154</v>
      </c>
      <c r="BX1610" s="2">
        <v>36892</v>
      </c>
      <c r="BZ1610" t="s">
        <v>9395</v>
      </c>
    </row>
    <row r="1611" spans="1:78" hidden="1">
      <c r="A1611" s="62" t="s">
        <v>6598</v>
      </c>
      <c r="B1611" s="1" t="s">
        <v>149</v>
      </c>
      <c r="C1611" s="1" t="s">
        <v>6350</v>
      </c>
      <c r="D1611" s="1" t="s">
        <v>6599</v>
      </c>
      <c r="E1611" s="1" t="s">
        <v>6600</v>
      </c>
      <c r="F1611" t="s">
        <v>3354</v>
      </c>
      <c r="G1611" t="s">
        <v>165</v>
      </c>
      <c r="H1611" t="s">
        <v>166</v>
      </c>
      <c r="J1611">
        <v>0</v>
      </c>
      <c r="K1611" t="s">
        <v>155</v>
      </c>
      <c r="U1611" s="2">
        <v>39196</v>
      </c>
      <c r="V1611" t="s">
        <v>6352</v>
      </c>
      <c r="W1611" s="29" t="s">
        <v>216</v>
      </c>
      <c r="X1611">
        <v>713175</v>
      </c>
      <c r="AA1611">
        <v>200000</v>
      </c>
      <c r="AF1611" t="s">
        <v>157</v>
      </c>
      <c r="AG1611" t="s">
        <v>158</v>
      </c>
      <c r="AK1611">
        <v>4</v>
      </c>
      <c r="AM1611" t="s">
        <v>149</v>
      </c>
      <c r="AQ1611" t="s">
        <v>149</v>
      </c>
      <c r="AR1611" t="s">
        <v>149</v>
      </c>
      <c r="AS1611" t="s">
        <v>149</v>
      </c>
      <c r="AT1611" t="s">
        <v>149</v>
      </c>
      <c r="AU1611" t="s">
        <v>149</v>
      </c>
      <c r="AV1611">
        <v>0</v>
      </c>
      <c r="AW1611" t="s">
        <v>149</v>
      </c>
      <c r="AX1611" t="s">
        <v>217</v>
      </c>
      <c r="AY1611">
        <v>0</v>
      </c>
      <c r="BA1611" t="s">
        <v>160</v>
      </c>
      <c r="BB1611" t="s">
        <v>149</v>
      </c>
      <c r="BE1611">
        <v>0</v>
      </c>
      <c r="BG1611" t="s">
        <v>149</v>
      </c>
      <c r="BH1611" t="s">
        <v>149</v>
      </c>
      <c r="BI1611" t="s">
        <v>149</v>
      </c>
      <c r="BJ1611" t="s">
        <v>166</v>
      </c>
      <c r="BM1611" t="s">
        <v>149</v>
      </c>
      <c r="BS1611" t="s">
        <v>160</v>
      </c>
      <c r="BX1611" s="2"/>
    </row>
    <row r="1612" spans="1:78" hidden="1">
      <c r="A1612" s="62" t="s">
        <v>6601</v>
      </c>
      <c r="B1612" s="1" t="s">
        <v>149</v>
      </c>
      <c r="C1612" s="1" t="s">
        <v>6602</v>
      </c>
      <c r="D1612" s="1" t="s">
        <v>6603</v>
      </c>
      <c r="F1612" t="s">
        <v>3354</v>
      </c>
      <c r="G1612" t="s">
        <v>165</v>
      </c>
      <c r="H1612" t="s">
        <v>166</v>
      </c>
      <c r="J1612">
        <v>0</v>
      </c>
      <c r="K1612" t="s">
        <v>155</v>
      </c>
      <c r="U1612" s="2">
        <v>39196</v>
      </c>
      <c r="V1612" t="s">
        <v>6604</v>
      </c>
      <c r="W1612" s="29" t="s">
        <v>216</v>
      </c>
      <c r="X1612">
        <v>713175</v>
      </c>
      <c r="AA1612">
        <v>200000</v>
      </c>
      <c r="AE1612" t="s">
        <v>6605</v>
      </c>
      <c r="AF1612" t="s">
        <v>157</v>
      </c>
      <c r="AG1612" t="s">
        <v>158</v>
      </c>
      <c r="AK1612">
        <v>4</v>
      </c>
      <c r="AM1612" t="s">
        <v>149</v>
      </c>
      <c r="AQ1612" t="s">
        <v>149</v>
      </c>
      <c r="AR1612" t="s">
        <v>149</v>
      </c>
      <c r="AS1612" t="s">
        <v>149</v>
      </c>
      <c r="AT1612" t="s">
        <v>149</v>
      </c>
      <c r="AU1612" t="s">
        <v>149</v>
      </c>
      <c r="AV1612">
        <v>0</v>
      </c>
      <c r="AW1612" t="s">
        <v>149</v>
      </c>
      <c r="AX1612" t="s">
        <v>217</v>
      </c>
      <c r="AY1612">
        <v>0</v>
      </c>
      <c r="BA1612" t="s">
        <v>160</v>
      </c>
      <c r="BB1612" t="s">
        <v>149</v>
      </c>
      <c r="BE1612">
        <v>0</v>
      </c>
      <c r="BG1612" t="s">
        <v>149</v>
      </c>
      <c r="BH1612" t="s">
        <v>149</v>
      </c>
      <c r="BI1612" t="s">
        <v>149</v>
      </c>
      <c r="BJ1612" t="s">
        <v>166</v>
      </c>
      <c r="BM1612" t="s">
        <v>149</v>
      </c>
      <c r="BS1612" t="s">
        <v>160</v>
      </c>
      <c r="BT1612" t="s">
        <v>8177</v>
      </c>
      <c r="BU1612" s="71" t="s">
        <v>14571</v>
      </c>
      <c r="BV1612" t="s">
        <v>8173</v>
      </c>
      <c r="BW1612" s="1" t="s">
        <v>14155</v>
      </c>
      <c r="BX1612" s="2">
        <v>36892</v>
      </c>
      <c r="BZ1612" t="s">
        <v>9395</v>
      </c>
    </row>
    <row r="1613" spans="1:78" hidden="1">
      <c r="A1613" s="62" t="s">
        <v>6606</v>
      </c>
      <c r="B1613" s="1" t="s">
        <v>149</v>
      </c>
      <c r="C1613" s="1" t="s">
        <v>6607</v>
      </c>
      <c r="D1613" s="1" t="s">
        <v>6608</v>
      </c>
      <c r="F1613" t="s">
        <v>2024</v>
      </c>
      <c r="G1613" t="s">
        <v>153</v>
      </c>
      <c r="H1613" t="s">
        <v>154</v>
      </c>
      <c r="J1613">
        <v>0</v>
      </c>
      <c r="K1613" t="s">
        <v>155</v>
      </c>
      <c r="U1613" s="2">
        <v>39196</v>
      </c>
      <c r="V1613" t="s">
        <v>6607</v>
      </c>
      <c r="W1613" s="29" t="s">
        <v>6555</v>
      </c>
      <c r="X1613">
        <v>713175</v>
      </c>
      <c r="AA1613">
        <v>200000</v>
      </c>
      <c r="AE1613" t="s">
        <v>6609</v>
      </c>
      <c r="AF1613" t="s">
        <v>157</v>
      </c>
      <c r="AG1613" t="s">
        <v>158</v>
      </c>
      <c r="AK1613">
        <v>4</v>
      </c>
      <c r="AM1613" t="s">
        <v>149</v>
      </c>
      <c r="AQ1613" t="s">
        <v>149</v>
      </c>
      <c r="AR1613" t="s">
        <v>149</v>
      </c>
      <c r="AS1613" t="s">
        <v>149</v>
      </c>
      <c r="AT1613" t="s">
        <v>149</v>
      </c>
      <c r="AU1613" t="s">
        <v>149</v>
      </c>
      <c r="AV1613">
        <v>0</v>
      </c>
      <c r="AW1613" t="s">
        <v>149</v>
      </c>
      <c r="AX1613" t="s">
        <v>217</v>
      </c>
      <c r="AY1613">
        <v>0</v>
      </c>
      <c r="BA1613" t="s">
        <v>160</v>
      </c>
      <c r="BB1613" t="s">
        <v>149</v>
      </c>
      <c r="BE1613">
        <v>0</v>
      </c>
      <c r="BG1613" t="s">
        <v>149</v>
      </c>
      <c r="BH1613" t="s">
        <v>149</v>
      </c>
      <c r="BI1613" t="s">
        <v>149</v>
      </c>
      <c r="BJ1613" t="s">
        <v>154</v>
      </c>
      <c r="BM1613" t="s">
        <v>149</v>
      </c>
      <c r="BS1613" t="s">
        <v>160</v>
      </c>
      <c r="BT1613" t="s">
        <v>8178</v>
      </c>
      <c r="BU1613" s="71" t="s">
        <v>14571</v>
      </c>
      <c r="BV1613" t="s">
        <v>8173</v>
      </c>
      <c r="BW1613" s="1" t="s">
        <v>14156</v>
      </c>
      <c r="BX1613" s="2">
        <v>36892</v>
      </c>
      <c r="BZ1613" t="s">
        <v>9995</v>
      </c>
    </row>
    <row r="1614" spans="1:78" hidden="1">
      <c r="A1614" s="62" t="s">
        <v>6610</v>
      </c>
      <c r="B1614" s="1" t="s">
        <v>149</v>
      </c>
      <c r="C1614" s="1" t="s">
        <v>6611</v>
      </c>
      <c r="D1614" s="1" t="s">
        <v>3354</v>
      </c>
      <c r="F1614" t="s">
        <v>3354</v>
      </c>
      <c r="G1614" t="s">
        <v>165</v>
      </c>
      <c r="H1614" t="s">
        <v>166</v>
      </c>
      <c r="J1614">
        <v>0</v>
      </c>
      <c r="K1614" t="s">
        <v>155</v>
      </c>
      <c r="U1614" s="2">
        <v>39196</v>
      </c>
      <c r="V1614" t="s">
        <v>6612</v>
      </c>
      <c r="W1614" s="29" t="s">
        <v>216</v>
      </c>
      <c r="X1614">
        <v>713175</v>
      </c>
      <c r="AA1614">
        <v>200000</v>
      </c>
      <c r="AF1614" t="s">
        <v>157</v>
      </c>
      <c r="AG1614" t="s">
        <v>158</v>
      </c>
      <c r="AK1614">
        <v>4</v>
      </c>
      <c r="AM1614" t="s">
        <v>149</v>
      </c>
      <c r="AQ1614" t="s">
        <v>149</v>
      </c>
      <c r="AR1614" t="s">
        <v>149</v>
      </c>
      <c r="AS1614" t="s">
        <v>149</v>
      </c>
      <c r="AT1614" t="s">
        <v>149</v>
      </c>
      <c r="AU1614" t="s">
        <v>149</v>
      </c>
      <c r="AV1614">
        <v>0</v>
      </c>
      <c r="AW1614" t="s">
        <v>149</v>
      </c>
      <c r="AX1614" t="s">
        <v>217</v>
      </c>
      <c r="AY1614">
        <v>0</v>
      </c>
      <c r="BA1614" t="s">
        <v>160</v>
      </c>
      <c r="BB1614" t="s">
        <v>149</v>
      </c>
      <c r="BE1614">
        <v>0</v>
      </c>
      <c r="BG1614" t="s">
        <v>149</v>
      </c>
      <c r="BH1614" t="s">
        <v>149</v>
      </c>
      <c r="BI1614" t="s">
        <v>149</v>
      </c>
      <c r="BJ1614" t="s">
        <v>166</v>
      </c>
      <c r="BM1614" t="s">
        <v>149</v>
      </c>
      <c r="BS1614" t="s">
        <v>160</v>
      </c>
      <c r="BT1614" t="s">
        <v>8177</v>
      </c>
      <c r="BU1614" s="71" t="s">
        <v>14571</v>
      </c>
      <c r="BV1614" t="s">
        <v>8173</v>
      </c>
      <c r="BW1614" s="1" t="s">
        <v>14157</v>
      </c>
      <c r="BX1614" s="2">
        <v>36892</v>
      </c>
      <c r="BZ1614" t="s">
        <v>9395</v>
      </c>
    </row>
    <row r="1615" spans="1:78" hidden="1">
      <c r="A1615" s="62" t="s">
        <v>6613</v>
      </c>
      <c r="B1615" s="1" t="s">
        <v>149</v>
      </c>
      <c r="C1615" s="1" t="s">
        <v>6614</v>
      </c>
      <c r="D1615" s="1" t="s">
        <v>6615</v>
      </c>
      <c r="F1615" t="s">
        <v>1500</v>
      </c>
      <c r="G1615" t="s">
        <v>253</v>
      </c>
      <c r="H1615" t="s">
        <v>191</v>
      </c>
      <c r="J1615">
        <v>0</v>
      </c>
      <c r="K1615" t="s">
        <v>155</v>
      </c>
      <c r="U1615" s="2">
        <v>39196</v>
      </c>
      <c r="V1615" t="s">
        <v>6614</v>
      </c>
      <c r="W1615" s="29" t="s">
        <v>216</v>
      </c>
      <c r="X1615">
        <v>713175</v>
      </c>
      <c r="AA1615">
        <v>200000</v>
      </c>
      <c r="AE1615" t="s">
        <v>6616</v>
      </c>
      <c r="AF1615" t="s">
        <v>157</v>
      </c>
      <c r="AG1615" t="s">
        <v>158</v>
      </c>
      <c r="AK1615">
        <v>4</v>
      </c>
      <c r="AM1615" t="s">
        <v>149</v>
      </c>
      <c r="AQ1615" t="s">
        <v>149</v>
      </c>
      <c r="AR1615" t="s">
        <v>149</v>
      </c>
      <c r="AS1615" t="s">
        <v>149</v>
      </c>
      <c r="AT1615" t="s">
        <v>149</v>
      </c>
      <c r="AU1615" t="s">
        <v>149</v>
      </c>
      <c r="AV1615">
        <v>0</v>
      </c>
      <c r="AW1615" t="s">
        <v>149</v>
      </c>
      <c r="AX1615" t="s">
        <v>217</v>
      </c>
      <c r="AY1615">
        <v>0</v>
      </c>
      <c r="BA1615" t="s">
        <v>160</v>
      </c>
      <c r="BB1615" t="s">
        <v>149</v>
      </c>
      <c r="BE1615">
        <v>0</v>
      </c>
      <c r="BG1615" t="s">
        <v>149</v>
      </c>
      <c r="BH1615" t="s">
        <v>149</v>
      </c>
      <c r="BI1615" t="s">
        <v>149</v>
      </c>
      <c r="BJ1615" t="s">
        <v>191</v>
      </c>
      <c r="BM1615" t="s">
        <v>149</v>
      </c>
      <c r="BS1615" t="s">
        <v>160</v>
      </c>
      <c r="BT1615" t="s">
        <v>8178</v>
      </c>
      <c r="BU1615" s="71" t="s">
        <v>14571</v>
      </c>
      <c r="BV1615" t="s">
        <v>8173</v>
      </c>
      <c r="BW1615" s="1" t="s">
        <v>14158</v>
      </c>
      <c r="BX1615" s="2">
        <v>36892</v>
      </c>
      <c r="BZ1615" t="s">
        <v>9996</v>
      </c>
    </row>
    <row r="1616" spans="1:78" hidden="1">
      <c r="A1616" s="62" t="s">
        <v>6617</v>
      </c>
      <c r="B1616" s="1" t="s">
        <v>149</v>
      </c>
      <c r="C1616" s="1" t="s">
        <v>6618</v>
      </c>
      <c r="D1616" s="1" t="s">
        <v>3354</v>
      </c>
      <c r="F1616" t="s">
        <v>6619</v>
      </c>
      <c r="G1616" t="s">
        <v>909</v>
      </c>
      <c r="H1616" t="s">
        <v>269</v>
      </c>
      <c r="J1616">
        <v>0</v>
      </c>
      <c r="K1616" t="s">
        <v>155</v>
      </c>
      <c r="U1616" s="2">
        <v>39196</v>
      </c>
      <c r="V1616" t="s">
        <v>6620</v>
      </c>
      <c r="W1616" s="29" t="s">
        <v>216</v>
      </c>
      <c r="X1616">
        <v>713175</v>
      </c>
      <c r="AA1616">
        <v>200000</v>
      </c>
      <c r="AF1616" t="s">
        <v>157</v>
      </c>
      <c r="AG1616" t="s">
        <v>158</v>
      </c>
      <c r="AK1616">
        <v>4</v>
      </c>
      <c r="AM1616" t="s">
        <v>149</v>
      </c>
      <c r="AQ1616" t="s">
        <v>149</v>
      </c>
      <c r="AR1616" t="s">
        <v>149</v>
      </c>
      <c r="AS1616" t="s">
        <v>149</v>
      </c>
      <c r="AT1616" t="s">
        <v>149</v>
      </c>
      <c r="AU1616" t="s">
        <v>149</v>
      </c>
      <c r="AV1616">
        <v>0</v>
      </c>
      <c r="AW1616" t="s">
        <v>149</v>
      </c>
      <c r="AX1616" t="s">
        <v>217</v>
      </c>
      <c r="AY1616">
        <v>0</v>
      </c>
      <c r="BA1616" t="s">
        <v>160</v>
      </c>
      <c r="BB1616" t="s">
        <v>149</v>
      </c>
      <c r="BE1616">
        <v>0</v>
      </c>
      <c r="BG1616" t="s">
        <v>149</v>
      </c>
      <c r="BH1616" t="s">
        <v>149</v>
      </c>
      <c r="BI1616" t="s">
        <v>149</v>
      </c>
      <c r="BJ1616" t="s">
        <v>269</v>
      </c>
      <c r="BM1616" t="s">
        <v>149</v>
      </c>
      <c r="BS1616" t="s">
        <v>160</v>
      </c>
      <c r="BX1616" s="2"/>
    </row>
    <row r="1617" spans="1:78" hidden="1">
      <c r="A1617" s="62" t="s">
        <v>6621</v>
      </c>
      <c r="B1617" s="1" t="s">
        <v>149</v>
      </c>
      <c r="C1617" s="1" t="s">
        <v>6622</v>
      </c>
      <c r="D1617" s="1" t="s">
        <v>6623</v>
      </c>
      <c r="F1617" t="s">
        <v>2024</v>
      </c>
      <c r="G1617" t="s">
        <v>153</v>
      </c>
      <c r="H1617" t="s">
        <v>154</v>
      </c>
      <c r="J1617">
        <v>0</v>
      </c>
      <c r="K1617" t="s">
        <v>155</v>
      </c>
      <c r="U1617" s="2">
        <v>39196</v>
      </c>
      <c r="V1617" t="s">
        <v>6622</v>
      </c>
      <c r="W1617" s="29" t="s">
        <v>216</v>
      </c>
      <c r="X1617">
        <v>713175</v>
      </c>
      <c r="AA1617">
        <v>200000</v>
      </c>
      <c r="AF1617" t="s">
        <v>157</v>
      </c>
      <c r="AG1617" t="s">
        <v>158</v>
      </c>
      <c r="AK1617">
        <v>4</v>
      </c>
      <c r="AM1617" t="s">
        <v>149</v>
      </c>
      <c r="AQ1617" t="s">
        <v>149</v>
      </c>
      <c r="AR1617" t="s">
        <v>149</v>
      </c>
      <c r="AS1617" t="s">
        <v>149</v>
      </c>
      <c r="AT1617" t="s">
        <v>149</v>
      </c>
      <c r="AU1617" t="s">
        <v>149</v>
      </c>
      <c r="AV1617">
        <v>0</v>
      </c>
      <c r="AW1617" t="s">
        <v>149</v>
      </c>
      <c r="AX1617" t="s">
        <v>217</v>
      </c>
      <c r="AY1617">
        <v>0</v>
      </c>
      <c r="BA1617" t="s">
        <v>160</v>
      </c>
      <c r="BB1617" t="s">
        <v>149</v>
      </c>
      <c r="BE1617">
        <v>0</v>
      </c>
      <c r="BG1617" t="s">
        <v>149</v>
      </c>
      <c r="BH1617" t="s">
        <v>149</v>
      </c>
      <c r="BI1617" t="s">
        <v>149</v>
      </c>
      <c r="BJ1617" t="s">
        <v>154</v>
      </c>
      <c r="BM1617" t="s">
        <v>149</v>
      </c>
      <c r="BS1617" t="s">
        <v>160</v>
      </c>
      <c r="BT1617" t="s">
        <v>8177</v>
      </c>
      <c r="BU1617" s="71" t="s">
        <v>14571</v>
      </c>
      <c r="BV1617" t="s">
        <v>8173</v>
      </c>
      <c r="BW1617" s="1" t="s">
        <v>14159</v>
      </c>
      <c r="BX1617" s="2">
        <v>36892</v>
      </c>
      <c r="BZ1617" t="s">
        <v>9395</v>
      </c>
    </row>
    <row r="1618" spans="1:78" hidden="1">
      <c r="A1618" s="62" t="s">
        <v>6624</v>
      </c>
      <c r="B1618" s="1" t="s">
        <v>149</v>
      </c>
      <c r="C1618" s="1" t="s">
        <v>6625</v>
      </c>
      <c r="D1618" s="1" t="s">
        <v>6626</v>
      </c>
      <c r="F1618" t="s">
        <v>3354</v>
      </c>
      <c r="G1618" t="s">
        <v>165</v>
      </c>
      <c r="H1618" t="s">
        <v>166</v>
      </c>
      <c r="J1618">
        <v>0</v>
      </c>
      <c r="K1618" t="s">
        <v>155</v>
      </c>
      <c r="U1618" s="2">
        <v>39196</v>
      </c>
      <c r="V1618" t="s">
        <v>6625</v>
      </c>
      <c r="W1618" s="29" t="s">
        <v>216</v>
      </c>
      <c r="X1618">
        <v>713175</v>
      </c>
      <c r="AA1618">
        <v>200000</v>
      </c>
      <c r="AF1618" t="s">
        <v>157</v>
      </c>
      <c r="AG1618" t="s">
        <v>158</v>
      </c>
      <c r="AK1618">
        <v>4</v>
      </c>
      <c r="AM1618" t="s">
        <v>149</v>
      </c>
      <c r="AQ1618" t="s">
        <v>149</v>
      </c>
      <c r="AR1618" t="s">
        <v>149</v>
      </c>
      <c r="AS1618" t="s">
        <v>149</v>
      </c>
      <c r="AT1618" t="s">
        <v>149</v>
      </c>
      <c r="AU1618" t="s">
        <v>149</v>
      </c>
      <c r="AV1618">
        <v>0</v>
      </c>
      <c r="AW1618" t="s">
        <v>149</v>
      </c>
      <c r="AX1618" t="s">
        <v>217</v>
      </c>
      <c r="AY1618">
        <v>0</v>
      </c>
      <c r="BA1618" t="s">
        <v>160</v>
      </c>
      <c r="BB1618" t="s">
        <v>149</v>
      </c>
      <c r="BE1618">
        <v>0</v>
      </c>
      <c r="BG1618" t="s">
        <v>149</v>
      </c>
      <c r="BH1618" t="s">
        <v>149</v>
      </c>
      <c r="BI1618" t="s">
        <v>149</v>
      </c>
      <c r="BJ1618" t="s">
        <v>166</v>
      </c>
      <c r="BM1618" t="s">
        <v>149</v>
      </c>
      <c r="BS1618" t="s">
        <v>160</v>
      </c>
      <c r="BT1618" t="s">
        <v>8177</v>
      </c>
      <c r="BU1618" s="71" t="s">
        <v>14571</v>
      </c>
      <c r="BV1618" t="s">
        <v>8173</v>
      </c>
      <c r="BW1618" s="1" t="s">
        <v>14160</v>
      </c>
      <c r="BX1618" s="2">
        <v>36892</v>
      </c>
      <c r="BZ1618" t="s">
        <v>9395</v>
      </c>
    </row>
    <row r="1619" spans="1:78" hidden="1">
      <c r="A1619" s="62" t="s">
        <v>6627</v>
      </c>
      <c r="B1619" s="1" t="s">
        <v>149</v>
      </c>
      <c r="C1619" s="1" t="s">
        <v>6628</v>
      </c>
      <c r="D1619" s="1" t="s">
        <v>6629</v>
      </c>
      <c r="F1619" t="s">
        <v>3354</v>
      </c>
      <c r="G1619" t="s">
        <v>165</v>
      </c>
      <c r="H1619" t="s">
        <v>166</v>
      </c>
      <c r="J1619">
        <v>0</v>
      </c>
      <c r="K1619" t="s">
        <v>155</v>
      </c>
      <c r="U1619" s="2">
        <v>39196</v>
      </c>
      <c r="V1619" t="s">
        <v>6630</v>
      </c>
      <c r="W1619" s="29" t="s">
        <v>216</v>
      </c>
      <c r="X1619">
        <v>713175</v>
      </c>
      <c r="AA1619">
        <v>200000</v>
      </c>
      <c r="AF1619" t="s">
        <v>157</v>
      </c>
      <c r="AG1619" t="s">
        <v>158</v>
      </c>
      <c r="AK1619">
        <v>4</v>
      </c>
      <c r="AM1619" t="s">
        <v>149</v>
      </c>
      <c r="AQ1619" t="s">
        <v>149</v>
      </c>
      <c r="AR1619" t="s">
        <v>149</v>
      </c>
      <c r="AS1619" t="s">
        <v>149</v>
      </c>
      <c r="AT1619" t="s">
        <v>149</v>
      </c>
      <c r="AU1619" t="s">
        <v>149</v>
      </c>
      <c r="AV1619">
        <v>0</v>
      </c>
      <c r="AW1619" t="s">
        <v>149</v>
      </c>
      <c r="AX1619" t="s">
        <v>217</v>
      </c>
      <c r="AY1619">
        <v>0</v>
      </c>
      <c r="BA1619" t="s">
        <v>160</v>
      </c>
      <c r="BB1619" t="s">
        <v>149</v>
      </c>
      <c r="BE1619">
        <v>0</v>
      </c>
      <c r="BG1619" t="s">
        <v>149</v>
      </c>
      <c r="BH1619" t="s">
        <v>149</v>
      </c>
      <c r="BI1619" t="s">
        <v>149</v>
      </c>
      <c r="BJ1619" t="s">
        <v>166</v>
      </c>
      <c r="BM1619" t="s">
        <v>149</v>
      </c>
      <c r="BS1619" t="s">
        <v>160</v>
      </c>
      <c r="BT1619" t="s">
        <v>8178</v>
      </c>
      <c r="BU1619" s="71" t="s">
        <v>14571</v>
      </c>
      <c r="BV1619" t="s">
        <v>8173</v>
      </c>
      <c r="BW1619" s="1" t="s">
        <v>14161</v>
      </c>
      <c r="BX1619" s="2">
        <v>36892</v>
      </c>
      <c r="BZ1619" t="s">
        <v>9403</v>
      </c>
    </row>
    <row r="1620" spans="1:78" hidden="1">
      <c r="A1620" s="62" t="s">
        <v>6631</v>
      </c>
      <c r="B1620" s="1" t="s">
        <v>149</v>
      </c>
      <c r="C1620" s="1" t="s">
        <v>6632</v>
      </c>
      <c r="D1620" s="1" t="s">
        <v>6633</v>
      </c>
      <c r="F1620" t="s">
        <v>278</v>
      </c>
      <c r="G1620" t="s">
        <v>190</v>
      </c>
      <c r="H1620" t="s">
        <v>191</v>
      </c>
      <c r="J1620">
        <v>0</v>
      </c>
      <c r="K1620" t="s">
        <v>155</v>
      </c>
      <c r="U1620" s="2">
        <v>39196</v>
      </c>
      <c r="V1620" t="s">
        <v>6634</v>
      </c>
      <c r="W1620" s="29" t="s">
        <v>216</v>
      </c>
      <c r="X1620">
        <v>713175</v>
      </c>
      <c r="AA1620">
        <v>200000</v>
      </c>
      <c r="AF1620" t="s">
        <v>157</v>
      </c>
      <c r="AG1620" t="s">
        <v>158</v>
      </c>
      <c r="AK1620">
        <v>4</v>
      </c>
      <c r="AM1620" t="s">
        <v>149</v>
      </c>
      <c r="AQ1620" t="s">
        <v>149</v>
      </c>
      <c r="AR1620" t="s">
        <v>149</v>
      </c>
      <c r="AS1620" t="s">
        <v>149</v>
      </c>
      <c r="AT1620" t="s">
        <v>149</v>
      </c>
      <c r="AU1620" t="s">
        <v>149</v>
      </c>
      <c r="AV1620">
        <v>0</v>
      </c>
      <c r="AW1620" t="s">
        <v>149</v>
      </c>
      <c r="AX1620" t="s">
        <v>217</v>
      </c>
      <c r="AY1620">
        <v>0</v>
      </c>
      <c r="BA1620" t="s">
        <v>160</v>
      </c>
      <c r="BB1620" t="s">
        <v>149</v>
      </c>
      <c r="BE1620">
        <v>0</v>
      </c>
      <c r="BG1620" t="s">
        <v>149</v>
      </c>
      <c r="BH1620" t="s">
        <v>149</v>
      </c>
      <c r="BI1620" t="s">
        <v>149</v>
      </c>
      <c r="BJ1620" t="s">
        <v>191</v>
      </c>
      <c r="BM1620" t="s">
        <v>149</v>
      </c>
      <c r="BS1620" t="s">
        <v>160</v>
      </c>
      <c r="BX1620" s="2"/>
    </row>
    <row r="1621" spans="1:78" hidden="1">
      <c r="A1621" s="62" t="s">
        <v>6635</v>
      </c>
      <c r="B1621" s="1" t="s">
        <v>149</v>
      </c>
      <c r="C1621" s="1" t="s">
        <v>6636</v>
      </c>
      <c r="D1621" s="1" t="s">
        <v>6637</v>
      </c>
      <c r="F1621" t="s">
        <v>1500</v>
      </c>
      <c r="G1621" t="s">
        <v>253</v>
      </c>
      <c r="H1621" t="s">
        <v>191</v>
      </c>
      <c r="J1621">
        <v>0</v>
      </c>
      <c r="K1621" t="s">
        <v>155</v>
      </c>
      <c r="U1621" s="2">
        <v>39196</v>
      </c>
      <c r="V1621" t="s">
        <v>6638</v>
      </c>
      <c r="W1621" s="29" t="s">
        <v>216</v>
      </c>
      <c r="X1621">
        <v>713175</v>
      </c>
      <c r="AA1621">
        <v>200000</v>
      </c>
      <c r="AF1621" t="s">
        <v>157</v>
      </c>
      <c r="AG1621" t="s">
        <v>158</v>
      </c>
      <c r="AK1621">
        <v>4</v>
      </c>
      <c r="AM1621" t="s">
        <v>149</v>
      </c>
      <c r="AQ1621" t="s">
        <v>149</v>
      </c>
      <c r="AR1621" t="s">
        <v>149</v>
      </c>
      <c r="AS1621" t="s">
        <v>149</v>
      </c>
      <c r="AT1621" t="s">
        <v>149</v>
      </c>
      <c r="AU1621" t="s">
        <v>149</v>
      </c>
      <c r="AV1621">
        <v>0</v>
      </c>
      <c r="AW1621" t="s">
        <v>149</v>
      </c>
      <c r="AX1621" t="s">
        <v>217</v>
      </c>
      <c r="AY1621">
        <v>0</v>
      </c>
      <c r="BA1621" t="s">
        <v>160</v>
      </c>
      <c r="BB1621" t="s">
        <v>149</v>
      </c>
      <c r="BE1621">
        <v>0</v>
      </c>
      <c r="BG1621" t="s">
        <v>149</v>
      </c>
      <c r="BH1621" t="s">
        <v>149</v>
      </c>
      <c r="BI1621" t="s">
        <v>149</v>
      </c>
      <c r="BJ1621" t="s">
        <v>191</v>
      </c>
      <c r="BM1621" t="s">
        <v>149</v>
      </c>
      <c r="BN1621" t="s">
        <v>12748</v>
      </c>
      <c r="BS1621" t="s">
        <v>160</v>
      </c>
      <c r="BX1621" s="2"/>
    </row>
    <row r="1622" spans="1:78" hidden="1">
      <c r="A1622" s="62" t="s">
        <v>6639</v>
      </c>
      <c r="B1622" s="1" t="s">
        <v>149</v>
      </c>
      <c r="C1622" s="1" t="s">
        <v>6640</v>
      </c>
      <c r="D1622" s="1" t="s">
        <v>3354</v>
      </c>
      <c r="F1622" t="s">
        <v>278</v>
      </c>
      <c r="G1622" t="s">
        <v>190</v>
      </c>
      <c r="H1622" t="s">
        <v>191</v>
      </c>
      <c r="J1622">
        <v>0</v>
      </c>
      <c r="K1622" t="s">
        <v>155</v>
      </c>
      <c r="U1622" s="2">
        <v>39196</v>
      </c>
      <c r="V1622" t="s">
        <v>6641</v>
      </c>
      <c r="W1622" s="29" t="s">
        <v>216</v>
      </c>
      <c r="X1622">
        <v>713175</v>
      </c>
      <c r="AA1622">
        <v>200000</v>
      </c>
      <c r="AF1622" t="s">
        <v>157</v>
      </c>
      <c r="AG1622" t="s">
        <v>158</v>
      </c>
      <c r="AK1622">
        <v>4</v>
      </c>
      <c r="AM1622" t="s">
        <v>149</v>
      </c>
      <c r="AQ1622" t="s">
        <v>149</v>
      </c>
      <c r="AR1622" t="s">
        <v>149</v>
      </c>
      <c r="AS1622" t="s">
        <v>149</v>
      </c>
      <c r="AT1622" t="s">
        <v>149</v>
      </c>
      <c r="AU1622" t="s">
        <v>149</v>
      </c>
      <c r="AV1622">
        <v>0</v>
      </c>
      <c r="AW1622" t="s">
        <v>149</v>
      </c>
      <c r="AX1622" t="s">
        <v>217</v>
      </c>
      <c r="AY1622">
        <v>0</v>
      </c>
      <c r="BA1622" t="s">
        <v>160</v>
      </c>
      <c r="BB1622" t="s">
        <v>149</v>
      </c>
      <c r="BE1622">
        <v>0</v>
      </c>
      <c r="BG1622" t="s">
        <v>149</v>
      </c>
      <c r="BH1622" t="s">
        <v>149</v>
      </c>
      <c r="BI1622" t="s">
        <v>149</v>
      </c>
      <c r="BJ1622" t="s">
        <v>191</v>
      </c>
      <c r="BM1622" t="s">
        <v>149</v>
      </c>
      <c r="BS1622" t="s">
        <v>160</v>
      </c>
      <c r="BX1622" s="2"/>
    </row>
    <row r="1623" spans="1:78" hidden="1">
      <c r="A1623" s="62" t="s">
        <v>6642</v>
      </c>
      <c r="B1623" s="1" t="s">
        <v>149</v>
      </c>
      <c r="C1623" s="1" t="s">
        <v>6643</v>
      </c>
      <c r="D1623" s="1" t="s">
        <v>3354</v>
      </c>
      <c r="F1623" t="s">
        <v>278</v>
      </c>
      <c r="G1623" t="s">
        <v>190</v>
      </c>
      <c r="H1623" t="s">
        <v>191</v>
      </c>
      <c r="J1623">
        <v>0</v>
      </c>
      <c r="K1623" t="s">
        <v>155</v>
      </c>
      <c r="U1623" s="2">
        <v>39196</v>
      </c>
      <c r="V1623" t="s">
        <v>6643</v>
      </c>
      <c r="W1623" s="29" t="s">
        <v>216</v>
      </c>
      <c r="X1623">
        <v>713175</v>
      </c>
      <c r="AA1623">
        <v>200000</v>
      </c>
      <c r="AE1623" t="s">
        <v>6644</v>
      </c>
      <c r="AF1623" t="s">
        <v>157</v>
      </c>
      <c r="AG1623" t="s">
        <v>158</v>
      </c>
      <c r="AK1623">
        <v>4</v>
      </c>
      <c r="AM1623" t="s">
        <v>149</v>
      </c>
      <c r="AQ1623" t="s">
        <v>149</v>
      </c>
      <c r="AR1623" t="s">
        <v>149</v>
      </c>
      <c r="AS1623" t="s">
        <v>149</v>
      </c>
      <c r="AT1623" t="s">
        <v>149</v>
      </c>
      <c r="AU1623" t="s">
        <v>149</v>
      </c>
      <c r="AV1623">
        <v>0</v>
      </c>
      <c r="AW1623" t="s">
        <v>149</v>
      </c>
      <c r="AX1623" t="s">
        <v>217</v>
      </c>
      <c r="AY1623">
        <v>0</v>
      </c>
      <c r="BA1623" t="s">
        <v>160</v>
      </c>
      <c r="BB1623" t="s">
        <v>149</v>
      </c>
      <c r="BE1623">
        <v>0</v>
      </c>
      <c r="BG1623" t="s">
        <v>149</v>
      </c>
      <c r="BH1623" t="s">
        <v>149</v>
      </c>
      <c r="BI1623" t="s">
        <v>149</v>
      </c>
      <c r="BJ1623" t="s">
        <v>191</v>
      </c>
      <c r="BM1623" t="s">
        <v>149</v>
      </c>
      <c r="BS1623" t="s">
        <v>160</v>
      </c>
      <c r="BT1623" t="s">
        <v>8178</v>
      </c>
      <c r="BU1623" s="71" t="s">
        <v>14571</v>
      </c>
      <c r="BV1623" t="s">
        <v>8173</v>
      </c>
      <c r="BW1623" s="1" t="s">
        <v>14162</v>
      </c>
      <c r="BX1623" s="2">
        <v>36892</v>
      </c>
      <c r="BZ1623" t="s">
        <v>9380</v>
      </c>
    </row>
    <row r="1624" spans="1:78" hidden="1">
      <c r="A1624" s="62" t="s">
        <v>6645</v>
      </c>
      <c r="B1624" s="1" t="s">
        <v>149</v>
      </c>
      <c r="C1624" s="1" t="s">
        <v>6646</v>
      </c>
      <c r="D1624" s="1" t="s">
        <v>1500</v>
      </c>
      <c r="F1624" t="s">
        <v>1500</v>
      </c>
      <c r="G1624" t="s">
        <v>253</v>
      </c>
      <c r="H1624" t="s">
        <v>191</v>
      </c>
      <c r="J1624">
        <v>0</v>
      </c>
      <c r="K1624" t="s">
        <v>155</v>
      </c>
      <c r="U1624" s="2">
        <v>39196</v>
      </c>
      <c r="V1624" t="s">
        <v>6647</v>
      </c>
      <c r="W1624" s="29" t="s">
        <v>220</v>
      </c>
      <c r="X1624">
        <v>713175</v>
      </c>
      <c r="AA1624">
        <v>200000</v>
      </c>
      <c r="AE1624" t="s">
        <v>6648</v>
      </c>
      <c r="AF1624" t="s">
        <v>157</v>
      </c>
      <c r="AG1624" t="s">
        <v>158</v>
      </c>
      <c r="AK1624">
        <v>4</v>
      </c>
      <c r="AM1624" t="s">
        <v>149</v>
      </c>
      <c r="AQ1624" t="s">
        <v>149</v>
      </c>
      <c r="AR1624" t="s">
        <v>149</v>
      </c>
      <c r="AS1624" t="s">
        <v>149</v>
      </c>
      <c r="AT1624" t="s">
        <v>149</v>
      </c>
      <c r="AU1624" t="s">
        <v>149</v>
      </c>
      <c r="AV1624">
        <v>0</v>
      </c>
      <c r="AW1624" t="s">
        <v>149</v>
      </c>
      <c r="AX1624" t="s">
        <v>217</v>
      </c>
      <c r="AY1624">
        <v>0</v>
      </c>
      <c r="BA1624" t="s">
        <v>160</v>
      </c>
      <c r="BB1624" t="s">
        <v>149</v>
      </c>
      <c r="BE1624">
        <v>0</v>
      </c>
      <c r="BG1624" t="s">
        <v>149</v>
      </c>
      <c r="BH1624" t="s">
        <v>149</v>
      </c>
      <c r="BI1624" t="s">
        <v>149</v>
      </c>
      <c r="BJ1624" t="s">
        <v>191</v>
      </c>
      <c r="BM1624" t="s">
        <v>149</v>
      </c>
      <c r="BS1624" t="s">
        <v>160</v>
      </c>
      <c r="BT1624" t="s">
        <v>8178</v>
      </c>
      <c r="BU1624" s="71" t="s">
        <v>14571</v>
      </c>
      <c r="BV1624" t="s">
        <v>8173</v>
      </c>
      <c r="BW1624" s="1" t="s">
        <v>14163</v>
      </c>
      <c r="BX1624" s="2">
        <v>36892</v>
      </c>
      <c r="BZ1624" t="s">
        <v>9425</v>
      </c>
    </row>
    <row r="1625" spans="1:78" hidden="1">
      <c r="A1625" s="62" t="s">
        <v>6649</v>
      </c>
      <c r="B1625" s="1" t="s">
        <v>149</v>
      </c>
      <c r="C1625" s="1" t="s">
        <v>6650</v>
      </c>
      <c r="D1625" s="1" t="s">
        <v>6651</v>
      </c>
      <c r="F1625" t="s">
        <v>278</v>
      </c>
      <c r="G1625" t="s">
        <v>190</v>
      </c>
      <c r="H1625" t="s">
        <v>191</v>
      </c>
      <c r="J1625">
        <v>0</v>
      </c>
      <c r="K1625" t="s">
        <v>155</v>
      </c>
      <c r="U1625" s="2">
        <v>39196</v>
      </c>
      <c r="V1625" t="s">
        <v>6650</v>
      </c>
      <c r="W1625" s="29" t="s">
        <v>216</v>
      </c>
      <c r="X1625">
        <v>713175</v>
      </c>
      <c r="AA1625">
        <v>200000</v>
      </c>
      <c r="AE1625" t="s">
        <v>6652</v>
      </c>
      <c r="AF1625" t="s">
        <v>157</v>
      </c>
      <c r="AG1625" t="s">
        <v>158</v>
      </c>
      <c r="AK1625">
        <v>4</v>
      </c>
      <c r="AM1625" t="s">
        <v>149</v>
      </c>
      <c r="AQ1625" t="s">
        <v>149</v>
      </c>
      <c r="AR1625" t="s">
        <v>149</v>
      </c>
      <c r="AS1625" t="s">
        <v>149</v>
      </c>
      <c r="AT1625" t="s">
        <v>149</v>
      </c>
      <c r="AU1625" t="s">
        <v>149</v>
      </c>
      <c r="AV1625">
        <v>0</v>
      </c>
      <c r="AW1625" t="s">
        <v>149</v>
      </c>
      <c r="AX1625" t="s">
        <v>217</v>
      </c>
      <c r="AY1625">
        <v>0</v>
      </c>
      <c r="BA1625" t="s">
        <v>160</v>
      </c>
      <c r="BB1625" t="s">
        <v>149</v>
      </c>
      <c r="BE1625">
        <v>0</v>
      </c>
      <c r="BG1625" t="s">
        <v>149</v>
      </c>
      <c r="BH1625" t="s">
        <v>149</v>
      </c>
      <c r="BI1625" t="s">
        <v>149</v>
      </c>
      <c r="BJ1625" t="s">
        <v>191</v>
      </c>
      <c r="BM1625" t="s">
        <v>149</v>
      </c>
      <c r="BS1625" t="s">
        <v>160</v>
      </c>
      <c r="BT1625" t="s">
        <v>8178</v>
      </c>
      <c r="BU1625" s="71" t="s">
        <v>14571</v>
      </c>
      <c r="BV1625" t="s">
        <v>8173</v>
      </c>
      <c r="BW1625" s="1" t="s">
        <v>14164</v>
      </c>
      <c r="BX1625" s="2">
        <v>36892</v>
      </c>
      <c r="BZ1625" t="s">
        <v>9487</v>
      </c>
    </row>
    <row r="1626" spans="1:78" hidden="1">
      <c r="A1626" s="62" t="s">
        <v>6653</v>
      </c>
      <c r="B1626" s="1" t="s">
        <v>149</v>
      </c>
      <c r="C1626" s="1" t="s">
        <v>6654</v>
      </c>
      <c r="D1626" s="1" t="s">
        <v>6655</v>
      </c>
      <c r="F1626" t="s">
        <v>6499</v>
      </c>
      <c r="G1626" t="s">
        <v>6499</v>
      </c>
      <c r="H1626" t="s">
        <v>166</v>
      </c>
      <c r="J1626">
        <v>0</v>
      </c>
      <c r="K1626" t="s">
        <v>155</v>
      </c>
      <c r="U1626" s="2">
        <v>39196</v>
      </c>
      <c r="V1626" t="s">
        <v>6656</v>
      </c>
      <c r="W1626" s="29" t="s">
        <v>216</v>
      </c>
      <c r="X1626">
        <v>713175</v>
      </c>
      <c r="AA1626">
        <v>200000</v>
      </c>
      <c r="AF1626" t="s">
        <v>157</v>
      </c>
      <c r="AG1626" t="s">
        <v>158</v>
      </c>
      <c r="AK1626">
        <v>4</v>
      </c>
      <c r="AM1626" t="s">
        <v>149</v>
      </c>
      <c r="AQ1626" t="s">
        <v>149</v>
      </c>
      <c r="AR1626" t="s">
        <v>149</v>
      </c>
      <c r="AS1626" t="s">
        <v>149</v>
      </c>
      <c r="AT1626" t="s">
        <v>149</v>
      </c>
      <c r="AU1626" t="s">
        <v>149</v>
      </c>
      <c r="AV1626">
        <v>0</v>
      </c>
      <c r="AW1626" t="s">
        <v>149</v>
      </c>
      <c r="AX1626" t="s">
        <v>217</v>
      </c>
      <c r="AY1626">
        <v>0</v>
      </c>
      <c r="BA1626" t="s">
        <v>160</v>
      </c>
      <c r="BB1626" t="s">
        <v>149</v>
      </c>
      <c r="BE1626">
        <v>0</v>
      </c>
      <c r="BG1626" t="s">
        <v>149</v>
      </c>
      <c r="BH1626" t="s">
        <v>149</v>
      </c>
      <c r="BI1626" t="s">
        <v>149</v>
      </c>
      <c r="BJ1626" t="s">
        <v>166</v>
      </c>
      <c r="BM1626" t="s">
        <v>149</v>
      </c>
      <c r="BS1626" t="s">
        <v>160</v>
      </c>
      <c r="BX1626" s="2"/>
    </row>
    <row r="1627" spans="1:78" hidden="1">
      <c r="A1627" s="62" t="s">
        <v>6657</v>
      </c>
      <c r="B1627" s="1" t="s">
        <v>149</v>
      </c>
      <c r="C1627" s="1" t="s">
        <v>6658</v>
      </c>
      <c r="D1627" s="1" t="s">
        <v>6659</v>
      </c>
      <c r="F1627" t="s">
        <v>278</v>
      </c>
      <c r="G1627" t="s">
        <v>190</v>
      </c>
      <c r="H1627" t="s">
        <v>191</v>
      </c>
      <c r="J1627">
        <v>0</v>
      </c>
      <c r="K1627" t="s">
        <v>155</v>
      </c>
      <c r="U1627" s="2">
        <v>39196</v>
      </c>
      <c r="V1627" t="s">
        <v>6660</v>
      </c>
      <c r="W1627" s="29" t="s">
        <v>216</v>
      </c>
      <c r="X1627">
        <v>713175</v>
      </c>
      <c r="AA1627">
        <v>200000</v>
      </c>
      <c r="AF1627" t="s">
        <v>157</v>
      </c>
      <c r="AG1627" t="s">
        <v>158</v>
      </c>
      <c r="AK1627">
        <v>4</v>
      </c>
      <c r="AM1627" t="s">
        <v>149</v>
      </c>
      <c r="AQ1627" t="s">
        <v>149</v>
      </c>
      <c r="AR1627" t="s">
        <v>149</v>
      </c>
      <c r="AS1627" t="s">
        <v>149</v>
      </c>
      <c r="AT1627" t="s">
        <v>149</v>
      </c>
      <c r="AU1627" t="s">
        <v>149</v>
      </c>
      <c r="AV1627">
        <v>0</v>
      </c>
      <c r="AW1627" t="s">
        <v>149</v>
      </c>
      <c r="AX1627" t="s">
        <v>217</v>
      </c>
      <c r="AY1627">
        <v>0</v>
      </c>
      <c r="BA1627" t="s">
        <v>160</v>
      </c>
      <c r="BB1627" t="s">
        <v>149</v>
      </c>
      <c r="BE1627">
        <v>0</v>
      </c>
      <c r="BG1627" t="s">
        <v>149</v>
      </c>
      <c r="BH1627" t="s">
        <v>149</v>
      </c>
      <c r="BI1627" t="s">
        <v>149</v>
      </c>
      <c r="BJ1627" t="s">
        <v>191</v>
      </c>
      <c r="BM1627" t="s">
        <v>149</v>
      </c>
      <c r="BN1627" t="s">
        <v>12749</v>
      </c>
      <c r="BS1627" t="s">
        <v>160</v>
      </c>
      <c r="BT1627" t="s">
        <v>8177</v>
      </c>
      <c r="BU1627" s="71" t="s">
        <v>14571</v>
      </c>
      <c r="BV1627" t="s">
        <v>8173</v>
      </c>
      <c r="BW1627" s="1" t="s">
        <v>14165</v>
      </c>
      <c r="BX1627" s="2">
        <v>36892</v>
      </c>
      <c r="BZ1627" t="s">
        <v>9395</v>
      </c>
    </row>
    <row r="1628" spans="1:78" hidden="1">
      <c r="A1628" s="62" t="s">
        <v>6661</v>
      </c>
      <c r="B1628" s="1" t="s">
        <v>149</v>
      </c>
      <c r="C1628" s="1" t="s">
        <v>6662</v>
      </c>
      <c r="D1628" s="1" t="s">
        <v>6663</v>
      </c>
      <c r="F1628" t="s">
        <v>278</v>
      </c>
      <c r="G1628" t="s">
        <v>190</v>
      </c>
      <c r="H1628" t="s">
        <v>191</v>
      </c>
      <c r="J1628">
        <v>0</v>
      </c>
      <c r="K1628" t="s">
        <v>155</v>
      </c>
      <c r="U1628" s="2">
        <v>39196</v>
      </c>
      <c r="V1628" t="s">
        <v>6664</v>
      </c>
      <c r="W1628" s="29" t="s">
        <v>216</v>
      </c>
      <c r="X1628">
        <v>713175</v>
      </c>
      <c r="AA1628">
        <v>200000</v>
      </c>
      <c r="AF1628" t="s">
        <v>157</v>
      </c>
      <c r="AG1628" t="s">
        <v>158</v>
      </c>
      <c r="AK1628">
        <v>4</v>
      </c>
      <c r="AM1628" t="s">
        <v>149</v>
      </c>
      <c r="AQ1628" t="s">
        <v>149</v>
      </c>
      <c r="AR1628" t="s">
        <v>149</v>
      </c>
      <c r="AS1628" t="s">
        <v>149</v>
      </c>
      <c r="AT1628" t="s">
        <v>149</v>
      </c>
      <c r="AU1628" t="s">
        <v>149</v>
      </c>
      <c r="AV1628">
        <v>0</v>
      </c>
      <c r="AW1628" t="s">
        <v>149</v>
      </c>
      <c r="AX1628" t="s">
        <v>217</v>
      </c>
      <c r="AY1628">
        <v>0</v>
      </c>
      <c r="BA1628" t="s">
        <v>160</v>
      </c>
      <c r="BB1628" t="s">
        <v>149</v>
      </c>
      <c r="BE1628">
        <v>0</v>
      </c>
      <c r="BG1628" t="s">
        <v>149</v>
      </c>
      <c r="BH1628" t="s">
        <v>149</v>
      </c>
      <c r="BI1628" t="s">
        <v>149</v>
      </c>
      <c r="BJ1628" t="s">
        <v>191</v>
      </c>
      <c r="BM1628" t="s">
        <v>149</v>
      </c>
      <c r="BS1628" t="s">
        <v>160</v>
      </c>
      <c r="BT1628" t="s">
        <v>8178</v>
      </c>
      <c r="BU1628" s="71" t="s">
        <v>14571</v>
      </c>
      <c r="BV1628" t="s">
        <v>8173</v>
      </c>
      <c r="BW1628" s="1" t="s">
        <v>14166</v>
      </c>
      <c r="BX1628" s="2">
        <v>36892</v>
      </c>
      <c r="BZ1628" t="s">
        <v>9380</v>
      </c>
    </row>
    <row r="1629" spans="1:78" hidden="1">
      <c r="A1629" s="62" t="s">
        <v>6665</v>
      </c>
      <c r="B1629" s="1" t="s">
        <v>149</v>
      </c>
      <c r="C1629" s="1" t="s">
        <v>6666</v>
      </c>
      <c r="D1629" s="1" t="s">
        <v>6667</v>
      </c>
      <c r="G1629" t="s">
        <v>165</v>
      </c>
      <c r="H1629" t="s">
        <v>166</v>
      </c>
      <c r="J1629">
        <v>0</v>
      </c>
      <c r="K1629" t="s">
        <v>155</v>
      </c>
      <c r="U1629" s="2">
        <v>39448</v>
      </c>
      <c r="V1629" t="s">
        <v>6668</v>
      </c>
      <c r="W1629" s="29" t="s">
        <v>304</v>
      </c>
      <c r="X1629">
        <v>516000</v>
      </c>
      <c r="AA1629">
        <v>200000</v>
      </c>
      <c r="AF1629" t="s">
        <v>157</v>
      </c>
      <c r="AG1629" t="s">
        <v>158</v>
      </c>
      <c r="AK1629">
        <v>4</v>
      </c>
      <c r="AM1629" t="s">
        <v>149</v>
      </c>
      <c r="AQ1629" t="s">
        <v>149</v>
      </c>
      <c r="AR1629" t="s">
        <v>149</v>
      </c>
      <c r="AS1629" t="s">
        <v>149</v>
      </c>
      <c r="AT1629" t="s">
        <v>149</v>
      </c>
      <c r="AU1629" t="s">
        <v>149</v>
      </c>
      <c r="AV1629">
        <v>0</v>
      </c>
      <c r="AW1629" t="s">
        <v>149</v>
      </c>
      <c r="AX1629" t="s">
        <v>339</v>
      </c>
      <c r="AY1629">
        <v>0</v>
      </c>
      <c r="BA1629" t="s">
        <v>160</v>
      </c>
      <c r="BB1629" t="s">
        <v>149</v>
      </c>
      <c r="BE1629">
        <v>0</v>
      </c>
      <c r="BG1629" t="s">
        <v>149</v>
      </c>
      <c r="BH1629" t="s">
        <v>149</v>
      </c>
      <c r="BI1629" t="s">
        <v>149</v>
      </c>
      <c r="BJ1629" t="s">
        <v>166</v>
      </c>
      <c r="BM1629" t="s">
        <v>149</v>
      </c>
      <c r="BN1629" t="s">
        <v>12750</v>
      </c>
      <c r="BS1629" t="s">
        <v>160</v>
      </c>
      <c r="BT1629" t="s">
        <v>8209</v>
      </c>
      <c r="BU1629" s="71" t="s">
        <v>14571</v>
      </c>
      <c r="BV1629" t="s">
        <v>8173</v>
      </c>
      <c r="BW1629" s="1" t="s">
        <v>14167</v>
      </c>
      <c r="BX1629" s="2">
        <v>36892</v>
      </c>
      <c r="BZ1629" t="s">
        <v>9540</v>
      </c>
    </row>
    <row r="1630" spans="1:78" hidden="1">
      <c r="A1630" s="62" t="s">
        <v>6669</v>
      </c>
      <c r="B1630" s="1" t="s">
        <v>149</v>
      </c>
      <c r="C1630" s="1" t="s">
        <v>6670</v>
      </c>
      <c r="D1630" s="1" t="s">
        <v>6671</v>
      </c>
      <c r="G1630" t="s">
        <v>165</v>
      </c>
      <c r="H1630" t="s">
        <v>166</v>
      </c>
      <c r="J1630">
        <v>0</v>
      </c>
      <c r="K1630" t="s">
        <v>155</v>
      </c>
      <c r="U1630" s="2">
        <v>39448</v>
      </c>
      <c r="V1630" t="s">
        <v>6670</v>
      </c>
      <c r="W1630" s="29" t="s">
        <v>6672</v>
      </c>
      <c r="X1630">
        <v>515000</v>
      </c>
      <c r="AA1630">
        <v>200000</v>
      </c>
      <c r="AF1630" t="s">
        <v>157</v>
      </c>
      <c r="AG1630" t="s">
        <v>158</v>
      </c>
      <c r="AK1630">
        <v>4</v>
      </c>
      <c r="AM1630" t="s">
        <v>149</v>
      </c>
      <c r="AQ1630" t="s">
        <v>149</v>
      </c>
      <c r="AR1630" t="s">
        <v>149</v>
      </c>
      <c r="AS1630" t="s">
        <v>149</v>
      </c>
      <c r="AT1630" t="s">
        <v>149</v>
      </c>
      <c r="AU1630" t="s">
        <v>149</v>
      </c>
      <c r="AV1630">
        <v>0</v>
      </c>
      <c r="AW1630" t="s">
        <v>149</v>
      </c>
      <c r="AX1630" t="s">
        <v>217</v>
      </c>
      <c r="AY1630">
        <v>0</v>
      </c>
      <c r="BA1630" t="s">
        <v>160</v>
      </c>
      <c r="BB1630" t="s">
        <v>149</v>
      </c>
      <c r="BE1630">
        <v>0</v>
      </c>
      <c r="BG1630" t="s">
        <v>149</v>
      </c>
      <c r="BH1630" t="s">
        <v>149</v>
      </c>
      <c r="BI1630" t="s">
        <v>149</v>
      </c>
      <c r="BJ1630" t="s">
        <v>166</v>
      </c>
      <c r="BM1630" t="s">
        <v>149</v>
      </c>
      <c r="BS1630" t="s">
        <v>160</v>
      </c>
      <c r="BX1630" s="2"/>
    </row>
    <row r="1631" spans="1:78" hidden="1">
      <c r="A1631" s="62" t="s">
        <v>6673</v>
      </c>
      <c r="B1631" s="1" t="s">
        <v>149</v>
      </c>
      <c r="C1631" s="1" t="s">
        <v>6674</v>
      </c>
      <c r="D1631" s="1" t="s">
        <v>6675</v>
      </c>
      <c r="G1631" t="s">
        <v>6499</v>
      </c>
      <c r="H1631" t="s">
        <v>166</v>
      </c>
      <c r="J1631">
        <v>0</v>
      </c>
      <c r="K1631" t="s">
        <v>155</v>
      </c>
      <c r="U1631" s="2">
        <v>39448</v>
      </c>
      <c r="V1631" t="s">
        <v>6674</v>
      </c>
      <c r="W1631" s="29" t="s">
        <v>167</v>
      </c>
      <c r="X1631">
        <v>824150</v>
      </c>
      <c r="AA1631">
        <v>200000</v>
      </c>
      <c r="AE1631" t="s">
        <v>6676</v>
      </c>
      <c r="AF1631" t="s">
        <v>157</v>
      </c>
      <c r="AG1631" t="s">
        <v>158</v>
      </c>
      <c r="AK1631">
        <v>4</v>
      </c>
      <c r="AM1631" t="s">
        <v>149</v>
      </c>
      <c r="AQ1631" t="s">
        <v>149</v>
      </c>
      <c r="AR1631" t="s">
        <v>149</v>
      </c>
      <c r="AS1631" t="s">
        <v>149</v>
      </c>
      <c r="AT1631" t="s">
        <v>149</v>
      </c>
      <c r="AU1631" t="s">
        <v>149</v>
      </c>
      <c r="AV1631">
        <v>0</v>
      </c>
      <c r="AW1631" t="s">
        <v>149</v>
      </c>
      <c r="AX1631" t="s">
        <v>339</v>
      </c>
      <c r="AY1631">
        <v>0</v>
      </c>
      <c r="BA1631" t="s">
        <v>160</v>
      </c>
      <c r="BB1631" t="s">
        <v>149</v>
      </c>
      <c r="BE1631">
        <v>0</v>
      </c>
      <c r="BG1631" t="s">
        <v>149</v>
      </c>
      <c r="BH1631" t="s">
        <v>149</v>
      </c>
      <c r="BI1631" t="s">
        <v>149</v>
      </c>
      <c r="BJ1631" t="s">
        <v>166</v>
      </c>
      <c r="BM1631" t="s">
        <v>149</v>
      </c>
      <c r="BN1631" t="s">
        <v>12751</v>
      </c>
      <c r="BS1631" t="s">
        <v>160</v>
      </c>
      <c r="BT1631" t="s">
        <v>8210</v>
      </c>
      <c r="BU1631" s="71" t="s">
        <v>14571</v>
      </c>
      <c r="BV1631" t="s">
        <v>8173</v>
      </c>
      <c r="BW1631" s="1" t="s">
        <v>14168</v>
      </c>
      <c r="BX1631" s="2">
        <v>36892</v>
      </c>
      <c r="BZ1631" t="s">
        <v>9997</v>
      </c>
    </row>
    <row r="1632" spans="1:78" hidden="1">
      <c r="A1632" s="62" t="s">
        <v>6677</v>
      </c>
      <c r="B1632" s="1" t="s">
        <v>149</v>
      </c>
      <c r="C1632" s="1" t="s">
        <v>6678</v>
      </c>
      <c r="D1632" s="1" t="s">
        <v>6679</v>
      </c>
      <c r="E1632" s="1" t="s">
        <v>6680</v>
      </c>
      <c r="G1632" t="s">
        <v>278</v>
      </c>
      <c r="H1632" t="s">
        <v>191</v>
      </c>
      <c r="J1632">
        <v>0</v>
      </c>
      <c r="K1632" t="s">
        <v>155</v>
      </c>
      <c r="U1632" s="2">
        <v>39448</v>
      </c>
      <c r="V1632" t="s">
        <v>6681</v>
      </c>
      <c r="W1632" s="29" t="s">
        <v>167</v>
      </c>
      <c r="X1632">
        <v>713025</v>
      </c>
      <c r="Y1632">
        <v>7136</v>
      </c>
      <c r="AA1632">
        <v>200000</v>
      </c>
      <c r="AF1632" t="s">
        <v>157</v>
      </c>
      <c r="AG1632" t="s">
        <v>158</v>
      </c>
      <c r="AK1632">
        <v>4</v>
      </c>
      <c r="AM1632" t="s">
        <v>149</v>
      </c>
      <c r="AQ1632" t="s">
        <v>149</v>
      </c>
      <c r="AR1632" t="s">
        <v>149</v>
      </c>
      <c r="AS1632" t="s">
        <v>149</v>
      </c>
      <c r="AT1632" t="s">
        <v>149</v>
      </c>
      <c r="AU1632" t="s">
        <v>149</v>
      </c>
      <c r="AV1632">
        <v>0</v>
      </c>
      <c r="AW1632" t="s">
        <v>149</v>
      </c>
      <c r="AX1632" t="s">
        <v>339</v>
      </c>
      <c r="AY1632">
        <v>0</v>
      </c>
      <c r="BA1632" t="s">
        <v>160</v>
      </c>
      <c r="BB1632" t="s">
        <v>149</v>
      </c>
      <c r="BE1632">
        <v>0</v>
      </c>
      <c r="BG1632" t="s">
        <v>149</v>
      </c>
      <c r="BH1632" t="s">
        <v>149</v>
      </c>
      <c r="BI1632" t="s">
        <v>160</v>
      </c>
      <c r="BJ1632" t="s">
        <v>191</v>
      </c>
      <c r="BK1632" s="57" t="s">
        <v>11126</v>
      </c>
      <c r="BL1632" t="s">
        <v>11127</v>
      </c>
      <c r="BM1632" s="17" t="s">
        <v>160</v>
      </c>
      <c r="BN1632" t="s">
        <v>12752</v>
      </c>
      <c r="BS1632" t="s">
        <v>160</v>
      </c>
      <c r="BT1632" t="s">
        <v>8178</v>
      </c>
      <c r="BU1632" s="71" t="s">
        <v>14571</v>
      </c>
      <c r="BV1632" t="s">
        <v>8173</v>
      </c>
      <c r="BW1632" s="1" t="s">
        <v>14169</v>
      </c>
      <c r="BX1632" s="2">
        <v>36892</v>
      </c>
      <c r="BZ1632" t="s">
        <v>9752</v>
      </c>
    </row>
    <row r="1633" spans="1:78" hidden="1">
      <c r="A1633" s="62" t="s">
        <v>6682</v>
      </c>
      <c r="B1633" s="1" t="s">
        <v>149</v>
      </c>
      <c r="C1633" s="1" t="s">
        <v>6683</v>
      </c>
      <c r="D1633" s="1" t="s">
        <v>6684</v>
      </c>
      <c r="E1633" s="1" t="s">
        <v>6685</v>
      </c>
      <c r="G1633" t="s">
        <v>165</v>
      </c>
      <c r="H1633" t="s">
        <v>166</v>
      </c>
      <c r="J1633">
        <v>0</v>
      </c>
      <c r="K1633" t="s">
        <v>155</v>
      </c>
      <c r="U1633" s="2">
        <v>39448</v>
      </c>
      <c r="V1633" t="s">
        <v>6683</v>
      </c>
      <c r="W1633" s="29" t="s">
        <v>167</v>
      </c>
      <c r="X1633">
        <v>812725</v>
      </c>
      <c r="Y1633">
        <v>8560</v>
      </c>
      <c r="AA1633">
        <v>200000</v>
      </c>
      <c r="AE1633" t="s">
        <v>10102</v>
      </c>
      <c r="AF1633" t="s">
        <v>157</v>
      </c>
      <c r="AG1633" t="s">
        <v>158</v>
      </c>
      <c r="AK1633">
        <v>4</v>
      </c>
      <c r="AM1633" t="s">
        <v>149</v>
      </c>
      <c r="AQ1633" t="s">
        <v>149</v>
      </c>
      <c r="AR1633" t="s">
        <v>149</v>
      </c>
      <c r="AS1633" t="s">
        <v>149</v>
      </c>
      <c r="AT1633" t="s">
        <v>149</v>
      </c>
      <c r="AU1633" t="s">
        <v>149</v>
      </c>
      <c r="AV1633">
        <v>0</v>
      </c>
      <c r="AW1633" t="s">
        <v>149</v>
      </c>
      <c r="AX1633" t="s">
        <v>339</v>
      </c>
      <c r="AY1633">
        <v>0</v>
      </c>
      <c r="BA1633" t="s">
        <v>160</v>
      </c>
      <c r="BB1633" t="s">
        <v>149</v>
      </c>
      <c r="BE1633">
        <v>0</v>
      </c>
      <c r="BG1633" t="s">
        <v>149</v>
      </c>
      <c r="BH1633" t="s">
        <v>149</v>
      </c>
      <c r="BI1633" t="s">
        <v>149</v>
      </c>
      <c r="BJ1633" t="s">
        <v>166</v>
      </c>
      <c r="BM1633" t="s">
        <v>149</v>
      </c>
      <c r="BN1633" t="s">
        <v>12753</v>
      </c>
      <c r="BS1633" t="s">
        <v>160</v>
      </c>
      <c r="BT1633" t="s">
        <v>8174</v>
      </c>
      <c r="BU1633" s="71" t="s">
        <v>14571</v>
      </c>
      <c r="BV1633" t="s">
        <v>8173</v>
      </c>
      <c r="BW1633" s="1" t="s">
        <v>14170</v>
      </c>
      <c r="BX1633" s="2">
        <v>36892</v>
      </c>
      <c r="BZ1633" t="s">
        <v>9383</v>
      </c>
    </row>
    <row r="1634" spans="1:78" hidden="1">
      <c r="A1634" s="62" t="s">
        <v>6686</v>
      </c>
      <c r="B1634" s="1" t="s">
        <v>149</v>
      </c>
      <c r="C1634" s="1" t="s">
        <v>6687</v>
      </c>
      <c r="D1634" s="1" t="s">
        <v>6688</v>
      </c>
      <c r="G1634" t="s">
        <v>1500</v>
      </c>
      <c r="H1634" t="s">
        <v>191</v>
      </c>
      <c r="J1634">
        <v>0</v>
      </c>
      <c r="K1634" t="s">
        <v>155</v>
      </c>
      <c r="U1634" s="2">
        <v>39448</v>
      </c>
      <c r="V1634" t="s">
        <v>6689</v>
      </c>
      <c r="W1634" s="29" t="s">
        <v>167</v>
      </c>
      <c r="X1634">
        <v>515000</v>
      </c>
      <c r="AA1634">
        <v>200000</v>
      </c>
      <c r="AE1634" t="s">
        <v>6690</v>
      </c>
      <c r="AF1634" t="s">
        <v>157</v>
      </c>
      <c r="AG1634" t="s">
        <v>158</v>
      </c>
      <c r="AK1634">
        <v>4</v>
      </c>
      <c r="AM1634" t="s">
        <v>149</v>
      </c>
      <c r="AQ1634" t="s">
        <v>149</v>
      </c>
      <c r="AR1634" t="s">
        <v>149</v>
      </c>
      <c r="AS1634" t="s">
        <v>149</v>
      </c>
      <c r="AT1634" t="s">
        <v>149</v>
      </c>
      <c r="AU1634" t="s">
        <v>149</v>
      </c>
      <c r="AV1634">
        <v>0</v>
      </c>
      <c r="AW1634" t="s">
        <v>149</v>
      </c>
      <c r="AX1634" t="s">
        <v>339</v>
      </c>
      <c r="AY1634">
        <v>0</v>
      </c>
      <c r="BA1634" t="s">
        <v>160</v>
      </c>
      <c r="BB1634" t="s">
        <v>149</v>
      </c>
      <c r="BE1634">
        <v>0</v>
      </c>
      <c r="BG1634" t="s">
        <v>149</v>
      </c>
      <c r="BH1634" t="s">
        <v>149</v>
      </c>
      <c r="BI1634" t="s">
        <v>149</v>
      </c>
      <c r="BJ1634" t="s">
        <v>191</v>
      </c>
      <c r="BM1634" t="s">
        <v>149</v>
      </c>
      <c r="BN1634" t="s">
        <v>12754</v>
      </c>
      <c r="BS1634" t="s">
        <v>160</v>
      </c>
      <c r="BT1634" t="s">
        <v>8176</v>
      </c>
      <c r="BU1634" s="71" t="s">
        <v>14571</v>
      </c>
      <c r="BV1634" t="s">
        <v>8173</v>
      </c>
      <c r="BW1634" s="1" t="s">
        <v>14171</v>
      </c>
      <c r="BX1634" s="2">
        <v>36892</v>
      </c>
      <c r="BZ1634" t="s">
        <v>9998</v>
      </c>
    </row>
    <row r="1635" spans="1:78" hidden="1">
      <c r="A1635" s="62" t="s">
        <v>6691</v>
      </c>
      <c r="B1635" s="1" t="s">
        <v>149</v>
      </c>
      <c r="C1635" s="1" t="s">
        <v>6692</v>
      </c>
      <c r="D1635" s="1" t="s">
        <v>6693</v>
      </c>
      <c r="G1635" t="s">
        <v>165</v>
      </c>
      <c r="H1635" t="s">
        <v>166</v>
      </c>
      <c r="J1635">
        <v>0</v>
      </c>
      <c r="K1635" t="s">
        <v>155</v>
      </c>
      <c r="U1635" s="2">
        <v>39448</v>
      </c>
      <c r="V1635" t="s">
        <v>6694</v>
      </c>
      <c r="W1635" s="29" t="s">
        <v>167</v>
      </c>
      <c r="X1635">
        <v>826270</v>
      </c>
      <c r="AA1635">
        <v>200000</v>
      </c>
      <c r="AF1635" t="s">
        <v>157</v>
      </c>
      <c r="AG1635" t="s">
        <v>158</v>
      </c>
      <c r="AK1635">
        <v>4</v>
      </c>
      <c r="AM1635" t="s">
        <v>149</v>
      </c>
      <c r="AQ1635" t="s">
        <v>149</v>
      </c>
      <c r="AR1635" t="s">
        <v>149</v>
      </c>
      <c r="AS1635" t="s">
        <v>149</v>
      </c>
      <c r="AT1635" t="s">
        <v>149</v>
      </c>
      <c r="AU1635" t="s">
        <v>149</v>
      </c>
      <c r="AV1635">
        <v>0</v>
      </c>
      <c r="AW1635" t="s">
        <v>149</v>
      </c>
      <c r="AX1635" t="s">
        <v>339</v>
      </c>
      <c r="AY1635">
        <v>0</v>
      </c>
      <c r="BA1635" t="s">
        <v>160</v>
      </c>
      <c r="BB1635" t="s">
        <v>149</v>
      </c>
      <c r="BE1635">
        <v>0</v>
      </c>
      <c r="BG1635" t="s">
        <v>149</v>
      </c>
      <c r="BH1635" t="s">
        <v>149</v>
      </c>
      <c r="BI1635" t="s">
        <v>149</v>
      </c>
      <c r="BJ1635" t="s">
        <v>166</v>
      </c>
      <c r="BM1635" t="s">
        <v>149</v>
      </c>
      <c r="BS1635" t="s">
        <v>160</v>
      </c>
      <c r="BT1635" t="s">
        <v>8200</v>
      </c>
      <c r="BU1635" s="71" t="s">
        <v>14571</v>
      </c>
      <c r="BV1635" t="s">
        <v>8173</v>
      </c>
      <c r="BW1635" s="1" t="s">
        <v>14172</v>
      </c>
      <c r="BX1635" s="2">
        <v>36892</v>
      </c>
      <c r="BZ1635" t="s">
        <v>9999</v>
      </c>
    </row>
    <row r="1636" spans="1:78" hidden="1">
      <c r="A1636" s="62" t="s">
        <v>6695</v>
      </c>
      <c r="B1636" s="1" t="s">
        <v>149</v>
      </c>
      <c r="C1636" s="1" t="s">
        <v>6696</v>
      </c>
      <c r="D1636" s="1" t="s">
        <v>6697</v>
      </c>
      <c r="G1636" t="s">
        <v>153</v>
      </c>
      <c r="H1636" t="s">
        <v>154</v>
      </c>
      <c r="J1636">
        <v>0</v>
      </c>
      <c r="K1636" t="s">
        <v>155</v>
      </c>
      <c r="U1636" s="2">
        <v>39448</v>
      </c>
      <c r="V1636" t="s">
        <v>6698</v>
      </c>
      <c r="W1636" s="29" t="s">
        <v>167</v>
      </c>
      <c r="X1636">
        <v>826270</v>
      </c>
      <c r="AA1636">
        <v>200000</v>
      </c>
      <c r="AE1636" t="s">
        <v>6699</v>
      </c>
      <c r="AF1636" t="s">
        <v>157</v>
      </c>
      <c r="AG1636" t="s">
        <v>158</v>
      </c>
      <c r="AK1636">
        <v>4</v>
      </c>
      <c r="AM1636" t="s">
        <v>149</v>
      </c>
      <c r="AQ1636" t="s">
        <v>149</v>
      </c>
      <c r="AR1636" t="s">
        <v>149</v>
      </c>
      <c r="AS1636" t="s">
        <v>149</v>
      </c>
      <c r="AT1636" t="s">
        <v>149</v>
      </c>
      <c r="AU1636" t="s">
        <v>149</v>
      </c>
      <c r="AV1636">
        <v>0</v>
      </c>
      <c r="AW1636" t="s">
        <v>149</v>
      </c>
      <c r="AX1636" t="s">
        <v>339</v>
      </c>
      <c r="AY1636">
        <v>0</v>
      </c>
      <c r="BA1636" t="s">
        <v>160</v>
      </c>
      <c r="BB1636" t="s">
        <v>149</v>
      </c>
      <c r="BE1636">
        <v>0</v>
      </c>
      <c r="BG1636" t="s">
        <v>149</v>
      </c>
      <c r="BH1636" t="s">
        <v>149</v>
      </c>
      <c r="BI1636" t="s">
        <v>149</v>
      </c>
      <c r="BJ1636" t="s">
        <v>154</v>
      </c>
      <c r="BM1636" t="s">
        <v>149</v>
      </c>
      <c r="BS1636" t="s">
        <v>160</v>
      </c>
      <c r="BT1636" t="s">
        <v>8198</v>
      </c>
      <c r="BU1636" s="71" t="s">
        <v>14571</v>
      </c>
      <c r="BV1636" t="s">
        <v>8173</v>
      </c>
      <c r="BW1636" s="1" t="s">
        <v>14173</v>
      </c>
      <c r="BX1636" s="2">
        <v>36892</v>
      </c>
      <c r="BZ1636" t="s">
        <v>10000</v>
      </c>
    </row>
    <row r="1637" spans="1:78" hidden="1">
      <c r="A1637" s="62" t="s">
        <v>6700</v>
      </c>
      <c r="B1637" s="1" t="s">
        <v>149</v>
      </c>
      <c r="C1637" s="1" t="s">
        <v>6701</v>
      </c>
      <c r="D1637" s="1" t="s">
        <v>6702</v>
      </c>
      <c r="E1637" s="1" t="s">
        <v>6703</v>
      </c>
      <c r="G1637" t="s">
        <v>165</v>
      </c>
      <c r="H1637" t="s">
        <v>166</v>
      </c>
      <c r="J1637">
        <v>0</v>
      </c>
      <c r="K1637" t="s">
        <v>155</v>
      </c>
      <c r="U1637" s="2">
        <v>39448</v>
      </c>
      <c r="V1637" t="s">
        <v>6704</v>
      </c>
      <c r="W1637" s="29" t="s">
        <v>167</v>
      </c>
      <c r="X1637">
        <v>826270</v>
      </c>
      <c r="AA1637">
        <v>200000</v>
      </c>
      <c r="AF1637" t="s">
        <v>157</v>
      </c>
      <c r="AG1637" t="s">
        <v>158</v>
      </c>
      <c r="AK1637">
        <v>4</v>
      </c>
      <c r="AM1637" t="s">
        <v>149</v>
      </c>
      <c r="AQ1637" t="s">
        <v>149</v>
      </c>
      <c r="AR1637" t="s">
        <v>149</v>
      </c>
      <c r="AS1637" t="s">
        <v>149</v>
      </c>
      <c r="AT1637" t="s">
        <v>149</v>
      </c>
      <c r="AU1637" t="s">
        <v>149</v>
      </c>
      <c r="AV1637">
        <v>0</v>
      </c>
      <c r="AW1637" t="s">
        <v>149</v>
      </c>
      <c r="AX1637" t="s">
        <v>339</v>
      </c>
      <c r="AY1637">
        <v>0</v>
      </c>
      <c r="BA1637" t="s">
        <v>160</v>
      </c>
      <c r="BB1637" t="s">
        <v>149</v>
      </c>
      <c r="BE1637">
        <v>0</v>
      </c>
      <c r="BG1637" t="s">
        <v>149</v>
      </c>
      <c r="BH1637" t="s">
        <v>149</v>
      </c>
      <c r="BI1637" t="s">
        <v>149</v>
      </c>
      <c r="BJ1637" t="s">
        <v>166</v>
      </c>
      <c r="BM1637" t="s">
        <v>149</v>
      </c>
      <c r="BN1637" t="s">
        <v>12755</v>
      </c>
      <c r="BS1637" t="s">
        <v>160</v>
      </c>
      <c r="BT1637" t="s">
        <v>8177</v>
      </c>
      <c r="BU1637" s="71" t="s">
        <v>14571</v>
      </c>
      <c r="BV1637" t="s">
        <v>8199</v>
      </c>
      <c r="BW1637" s="1" t="s">
        <v>14174</v>
      </c>
      <c r="BX1637" s="2">
        <v>36892</v>
      </c>
      <c r="BZ1637" t="s">
        <v>9542</v>
      </c>
    </row>
    <row r="1638" spans="1:78" hidden="1">
      <c r="A1638" s="62" t="s">
        <v>6705</v>
      </c>
      <c r="B1638" s="1" t="s">
        <v>149</v>
      </c>
      <c r="C1638" s="1" t="s">
        <v>6706</v>
      </c>
      <c r="D1638" s="1" t="s">
        <v>6707</v>
      </c>
      <c r="E1638" s="1" t="s">
        <v>6708</v>
      </c>
      <c r="G1638" t="s">
        <v>165</v>
      </c>
      <c r="H1638" t="s">
        <v>166</v>
      </c>
      <c r="J1638">
        <v>0</v>
      </c>
      <c r="K1638" t="s">
        <v>155</v>
      </c>
      <c r="U1638" s="2">
        <v>39448</v>
      </c>
      <c r="V1638" t="s">
        <v>6709</v>
      </c>
      <c r="W1638" s="29" t="s">
        <v>167</v>
      </c>
      <c r="X1638">
        <v>515000</v>
      </c>
      <c r="AA1638">
        <v>200000</v>
      </c>
      <c r="AE1638" t="s">
        <v>6710</v>
      </c>
      <c r="AF1638" t="s">
        <v>157</v>
      </c>
      <c r="AG1638" t="s">
        <v>158</v>
      </c>
      <c r="AK1638">
        <v>4</v>
      </c>
      <c r="AM1638" t="s">
        <v>149</v>
      </c>
      <c r="AQ1638" t="s">
        <v>149</v>
      </c>
      <c r="AR1638" t="s">
        <v>149</v>
      </c>
      <c r="AS1638" t="s">
        <v>149</v>
      </c>
      <c r="AT1638" t="s">
        <v>149</v>
      </c>
      <c r="AU1638" t="s">
        <v>149</v>
      </c>
      <c r="AV1638">
        <v>0</v>
      </c>
      <c r="AW1638" t="s">
        <v>149</v>
      </c>
      <c r="AX1638" t="s">
        <v>339</v>
      </c>
      <c r="AY1638">
        <v>0</v>
      </c>
      <c r="BA1638" t="s">
        <v>160</v>
      </c>
      <c r="BB1638" t="s">
        <v>149</v>
      </c>
      <c r="BE1638">
        <v>0</v>
      </c>
      <c r="BG1638" t="s">
        <v>149</v>
      </c>
      <c r="BH1638" t="s">
        <v>149</v>
      </c>
      <c r="BI1638" t="s">
        <v>149</v>
      </c>
      <c r="BJ1638" t="s">
        <v>166</v>
      </c>
      <c r="BM1638" t="s">
        <v>149</v>
      </c>
      <c r="BS1638" t="s">
        <v>160</v>
      </c>
      <c r="BT1638" t="s">
        <v>8174</v>
      </c>
      <c r="BU1638" s="71" t="s">
        <v>14571</v>
      </c>
      <c r="BV1638" t="s">
        <v>8199</v>
      </c>
      <c r="BW1638" s="1" t="s">
        <v>14175</v>
      </c>
      <c r="BX1638" s="2">
        <v>36892</v>
      </c>
      <c r="BZ1638" t="s">
        <v>9383</v>
      </c>
    </row>
    <row r="1639" spans="1:78" hidden="1">
      <c r="A1639" s="62" t="s">
        <v>6711</v>
      </c>
      <c r="B1639" s="1" t="s">
        <v>149</v>
      </c>
      <c r="C1639" s="1" t="s">
        <v>6712</v>
      </c>
      <c r="D1639" s="1" t="s">
        <v>6713</v>
      </c>
      <c r="G1639" t="s">
        <v>165</v>
      </c>
      <c r="H1639" t="s">
        <v>166</v>
      </c>
      <c r="J1639">
        <v>0</v>
      </c>
      <c r="K1639" t="s">
        <v>155</v>
      </c>
      <c r="U1639" s="2">
        <v>39448</v>
      </c>
      <c r="V1639" t="s">
        <v>6714</v>
      </c>
      <c r="W1639" s="29" t="s">
        <v>178</v>
      </c>
      <c r="X1639">
        <v>518000</v>
      </c>
      <c r="AA1639">
        <v>200000</v>
      </c>
      <c r="AE1639" t="s">
        <v>10103</v>
      </c>
      <c r="AF1639" t="s">
        <v>157</v>
      </c>
      <c r="AG1639" t="s">
        <v>158</v>
      </c>
      <c r="AK1639">
        <v>4</v>
      </c>
      <c r="AM1639" t="s">
        <v>149</v>
      </c>
      <c r="AQ1639" t="s">
        <v>149</v>
      </c>
      <c r="AR1639" t="s">
        <v>149</v>
      </c>
      <c r="AS1639" t="s">
        <v>149</v>
      </c>
      <c r="AT1639" t="s">
        <v>149</v>
      </c>
      <c r="AU1639" t="s">
        <v>149</v>
      </c>
      <c r="AV1639">
        <v>0</v>
      </c>
      <c r="AW1639" t="s">
        <v>149</v>
      </c>
      <c r="AX1639" t="s">
        <v>217</v>
      </c>
      <c r="AY1639">
        <v>0</v>
      </c>
      <c r="BA1639" t="s">
        <v>160</v>
      </c>
      <c r="BB1639" t="s">
        <v>149</v>
      </c>
      <c r="BE1639">
        <v>0</v>
      </c>
      <c r="BG1639" t="s">
        <v>149</v>
      </c>
      <c r="BH1639" t="s">
        <v>149</v>
      </c>
      <c r="BI1639" t="s">
        <v>149</v>
      </c>
      <c r="BJ1639" t="s">
        <v>166</v>
      </c>
      <c r="BM1639" t="s">
        <v>149</v>
      </c>
      <c r="BS1639" t="s">
        <v>160</v>
      </c>
      <c r="BT1639" t="s">
        <v>8198</v>
      </c>
      <c r="BU1639" s="71" t="s">
        <v>14571</v>
      </c>
      <c r="BV1639" t="s">
        <v>8173</v>
      </c>
      <c r="BW1639" s="1" t="s">
        <v>14176</v>
      </c>
      <c r="BX1639" s="2">
        <v>36892</v>
      </c>
      <c r="BZ1639" t="s">
        <v>10001</v>
      </c>
    </row>
    <row r="1640" spans="1:78" hidden="1">
      <c r="A1640" s="62" t="s">
        <v>6715</v>
      </c>
      <c r="B1640" s="1" t="s">
        <v>149</v>
      </c>
      <c r="C1640" s="1" t="s">
        <v>6716</v>
      </c>
      <c r="D1640" s="1" t="s">
        <v>6717</v>
      </c>
      <c r="E1640" s="1" t="s">
        <v>6718</v>
      </c>
      <c r="F1640" t="s">
        <v>6719</v>
      </c>
      <c r="G1640" t="s">
        <v>153</v>
      </c>
      <c r="H1640" t="s">
        <v>154</v>
      </c>
      <c r="J1640">
        <v>0</v>
      </c>
      <c r="K1640" t="s">
        <v>155</v>
      </c>
      <c r="U1640" s="2">
        <v>39448</v>
      </c>
      <c r="V1640" t="s">
        <v>6720</v>
      </c>
      <c r="W1640" s="29" t="s">
        <v>167</v>
      </c>
      <c r="X1640">
        <v>515000</v>
      </c>
      <c r="AA1640">
        <v>200000</v>
      </c>
      <c r="AF1640" t="s">
        <v>157</v>
      </c>
      <c r="AG1640" t="s">
        <v>158</v>
      </c>
      <c r="AK1640">
        <v>4</v>
      </c>
      <c r="AM1640" t="s">
        <v>149</v>
      </c>
      <c r="AQ1640" t="s">
        <v>149</v>
      </c>
      <c r="AR1640" t="s">
        <v>149</v>
      </c>
      <c r="AS1640" t="s">
        <v>149</v>
      </c>
      <c r="AT1640" t="s">
        <v>149</v>
      </c>
      <c r="AU1640" t="s">
        <v>149</v>
      </c>
      <c r="AV1640">
        <v>0</v>
      </c>
      <c r="AW1640" t="s">
        <v>149</v>
      </c>
      <c r="AX1640" t="s">
        <v>339</v>
      </c>
      <c r="AY1640">
        <v>0</v>
      </c>
      <c r="BA1640" t="s">
        <v>160</v>
      </c>
      <c r="BB1640" t="s">
        <v>149</v>
      </c>
      <c r="BE1640">
        <v>0</v>
      </c>
      <c r="BG1640" t="s">
        <v>149</v>
      </c>
      <c r="BH1640" t="s">
        <v>149</v>
      </c>
      <c r="BI1640" t="s">
        <v>160</v>
      </c>
      <c r="BJ1640" t="s">
        <v>154</v>
      </c>
      <c r="BK1640" s="17" t="s">
        <v>11831</v>
      </c>
      <c r="BL1640" s="45" t="s">
        <v>11130</v>
      </c>
      <c r="BM1640" s="17" t="s">
        <v>160</v>
      </c>
      <c r="BN1640" t="s">
        <v>12756</v>
      </c>
      <c r="BS1640" t="s">
        <v>160</v>
      </c>
      <c r="BT1640" t="s">
        <v>8178</v>
      </c>
      <c r="BU1640" s="71" t="s">
        <v>14571</v>
      </c>
      <c r="BV1640" t="s">
        <v>8173</v>
      </c>
      <c r="BW1640" s="1" t="s">
        <v>14177</v>
      </c>
      <c r="BX1640" s="2">
        <v>36892</v>
      </c>
      <c r="BZ1640" t="s">
        <v>10002</v>
      </c>
    </row>
    <row r="1641" spans="1:78" hidden="1">
      <c r="A1641" s="62" t="s">
        <v>6721</v>
      </c>
      <c r="B1641" s="1" t="s">
        <v>149</v>
      </c>
      <c r="C1641" s="1" t="s">
        <v>6722</v>
      </c>
      <c r="D1641" s="1" t="s">
        <v>6723</v>
      </c>
      <c r="G1641" t="s">
        <v>165</v>
      </c>
      <c r="H1641" t="s">
        <v>166</v>
      </c>
      <c r="J1641">
        <v>0</v>
      </c>
      <c r="K1641" t="s">
        <v>155</v>
      </c>
      <c r="U1641" s="2">
        <v>39448</v>
      </c>
      <c r="V1641" t="s">
        <v>6722</v>
      </c>
      <c r="W1641" s="29" t="s">
        <v>167</v>
      </c>
      <c r="X1641">
        <v>812725</v>
      </c>
      <c r="Y1641">
        <v>8127</v>
      </c>
      <c r="AA1641">
        <v>200000</v>
      </c>
      <c r="AF1641" t="s">
        <v>157</v>
      </c>
      <c r="AG1641" t="s">
        <v>158</v>
      </c>
      <c r="AK1641">
        <v>4</v>
      </c>
      <c r="AM1641" t="s">
        <v>149</v>
      </c>
      <c r="AQ1641" t="s">
        <v>149</v>
      </c>
      <c r="AR1641" t="s">
        <v>149</v>
      </c>
      <c r="AS1641" t="s">
        <v>149</v>
      </c>
      <c r="AT1641" t="s">
        <v>149</v>
      </c>
      <c r="AU1641" t="s">
        <v>149</v>
      </c>
      <c r="AV1641">
        <v>0</v>
      </c>
      <c r="AW1641" t="s">
        <v>149</v>
      </c>
      <c r="AX1641" t="s">
        <v>339</v>
      </c>
      <c r="AY1641">
        <v>0</v>
      </c>
      <c r="BA1641" t="s">
        <v>160</v>
      </c>
      <c r="BB1641" t="s">
        <v>149</v>
      </c>
      <c r="BE1641">
        <v>0</v>
      </c>
      <c r="BG1641" t="s">
        <v>149</v>
      </c>
      <c r="BH1641" t="s">
        <v>149</v>
      </c>
      <c r="BI1641" t="s">
        <v>149</v>
      </c>
      <c r="BJ1641" t="s">
        <v>166</v>
      </c>
      <c r="BM1641" t="s">
        <v>149</v>
      </c>
      <c r="BS1641" t="s">
        <v>160</v>
      </c>
      <c r="BT1641" t="s">
        <v>8236</v>
      </c>
      <c r="BU1641" s="71" t="s">
        <v>14571</v>
      </c>
      <c r="BV1641" t="s">
        <v>8173</v>
      </c>
      <c r="BW1641" s="1" t="s">
        <v>14178</v>
      </c>
      <c r="BX1641" s="2">
        <v>36892</v>
      </c>
      <c r="BZ1641" t="s">
        <v>10003</v>
      </c>
    </row>
    <row r="1642" spans="1:78" hidden="1">
      <c r="A1642" s="62" t="s">
        <v>6724</v>
      </c>
      <c r="B1642" s="1" t="s">
        <v>149</v>
      </c>
      <c r="C1642" s="1" t="s">
        <v>6725</v>
      </c>
      <c r="D1642" s="1" t="s">
        <v>6726</v>
      </c>
      <c r="E1642" s="1" t="s">
        <v>6727</v>
      </c>
      <c r="G1642" t="s">
        <v>153</v>
      </c>
      <c r="H1642" t="s">
        <v>154</v>
      </c>
      <c r="J1642">
        <v>0</v>
      </c>
      <c r="K1642" t="s">
        <v>155</v>
      </c>
      <c r="U1642" s="2">
        <v>39448</v>
      </c>
      <c r="V1642" t="s">
        <v>6728</v>
      </c>
      <c r="W1642" s="29" t="s">
        <v>178</v>
      </c>
      <c r="X1642">
        <v>515000</v>
      </c>
      <c r="AA1642">
        <v>200000</v>
      </c>
      <c r="AF1642" t="s">
        <v>157</v>
      </c>
      <c r="AG1642" t="s">
        <v>158</v>
      </c>
      <c r="AK1642">
        <v>4</v>
      </c>
      <c r="AM1642" t="s">
        <v>149</v>
      </c>
      <c r="AQ1642" t="s">
        <v>149</v>
      </c>
      <c r="AR1642" t="s">
        <v>149</v>
      </c>
      <c r="AS1642" t="s">
        <v>149</v>
      </c>
      <c r="AT1642" t="s">
        <v>149</v>
      </c>
      <c r="AU1642" t="s">
        <v>149</v>
      </c>
      <c r="AV1642">
        <v>0</v>
      </c>
      <c r="AW1642" t="s">
        <v>149</v>
      </c>
      <c r="AX1642" t="s">
        <v>339</v>
      </c>
      <c r="AY1642">
        <v>0</v>
      </c>
      <c r="BA1642" t="s">
        <v>160</v>
      </c>
      <c r="BB1642" t="s">
        <v>149</v>
      </c>
      <c r="BE1642">
        <v>0</v>
      </c>
      <c r="BG1642" t="s">
        <v>149</v>
      </c>
      <c r="BH1642" t="s">
        <v>149</v>
      </c>
      <c r="BI1642" t="s">
        <v>149</v>
      </c>
      <c r="BJ1642" t="s">
        <v>154</v>
      </c>
      <c r="BM1642" t="s">
        <v>149</v>
      </c>
      <c r="BN1642" t="s">
        <v>12083</v>
      </c>
      <c r="BS1642" t="s">
        <v>160</v>
      </c>
      <c r="BX1642" s="2"/>
    </row>
    <row r="1643" spans="1:78" hidden="1">
      <c r="A1643" s="62" t="s">
        <v>6729</v>
      </c>
      <c r="B1643" s="1" t="s">
        <v>149</v>
      </c>
      <c r="C1643" s="1" t="s">
        <v>6730</v>
      </c>
      <c r="D1643" s="1" t="s">
        <v>6731</v>
      </c>
      <c r="E1643" s="1" t="s">
        <v>6732</v>
      </c>
      <c r="G1643" t="s">
        <v>153</v>
      </c>
      <c r="H1643" t="s">
        <v>154</v>
      </c>
      <c r="J1643">
        <v>0</v>
      </c>
      <c r="K1643" t="s">
        <v>155</v>
      </c>
      <c r="U1643" s="2">
        <v>39448</v>
      </c>
      <c r="V1643" t="s">
        <v>6730</v>
      </c>
      <c r="W1643" s="29" t="s">
        <v>167</v>
      </c>
      <c r="X1643">
        <v>515000</v>
      </c>
      <c r="AA1643">
        <v>200000</v>
      </c>
      <c r="AE1643" t="s">
        <v>6733</v>
      </c>
      <c r="AF1643" t="s">
        <v>157</v>
      </c>
      <c r="AG1643" t="s">
        <v>158</v>
      </c>
      <c r="AK1643">
        <v>4</v>
      </c>
      <c r="AM1643" t="s">
        <v>149</v>
      </c>
      <c r="AQ1643" t="s">
        <v>149</v>
      </c>
      <c r="AR1643" t="s">
        <v>149</v>
      </c>
      <c r="AS1643" t="s">
        <v>149</v>
      </c>
      <c r="AT1643" t="s">
        <v>149</v>
      </c>
      <c r="AU1643" t="s">
        <v>149</v>
      </c>
      <c r="AV1643">
        <v>0</v>
      </c>
      <c r="AW1643" t="s">
        <v>149</v>
      </c>
      <c r="AX1643" t="s">
        <v>339</v>
      </c>
      <c r="AY1643">
        <v>0</v>
      </c>
      <c r="BA1643" t="s">
        <v>160</v>
      </c>
      <c r="BB1643" t="s">
        <v>149</v>
      </c>
      <c r="BE1643">
        <v>0</v>
      </c>
      <c r="BG1643" t="s">
        <v>149</v>
      </c>
      <c r="BH1643" t="s">
        <v>149</v>
      </c>
      <c r="BI1643" t="s">
        <v>160</v>
      </c>
      <c r="BJ1643" t="s">
        <v>154</v>
      </c>
      <c r="BK1643" s="17" t="s">
        <v>11126</v>
      </c>
      <c r="BL1643" s="45" t="s">
        <v>11130</v>
      </c>
      <c r="BM1643" s="17" t="s">
        <v>160</v>
      </c>
      <c r="BN1643" t="s">
        <v>12757</v>
      </c>
      <c r="BS1643" t="s">
        <v>160</v>
      </c>
      <c r="BT1643" t="s">
        <v>8191</v>
      </c>
      <c r="BU1643" s="71" t="s">
        <v>14571</v>
      </c>
      <c r="BV1643" t="s">
        <v>8173</v>
      </c>
      <c r="BW1643" s="1" t="s">
        <v>14179</v>
      </c>
      <c r="BX1643" s="2">
        <v>36892</v>
      </c>
      <c r="BZ1643" t="s">
        <v>9566</v>
      </c>
    </row>
    <row r="1644" spans="1:78" hidden="1">
      <c r="A1644" s="62" t="s">
        <v>6734</v>
      </c>
      <c r="B1644" s="1" t="s">
        <v>149</v>
      </c>
      <c r="C1644" s="1" t="s">
        <v>6735</v>
      </c>
      <c r="D1644" s="1" t="s">
        <v>6736</v>
      </c>
      <c r="E1644" s="1" t="s">
        <v>6737</v>
      </c>
      <c r="G1644" t="s">
        <v>1500</v>
      </c>
      <c r="H1644" t="s">
        <v>191</v>
      </c>
      <c r="J1644">
        <v>0</v>
      </c>
      <c r="K1644" t="s">
        <v>155</v>
      </c>
      <c r="U1644" s="2">
        <v>39448</v>
      </c>
      <c r="V1644" t="s">
        <v>6738</v>
      </c>
      <c r="W1644" s="29" t="s">
        <v>167</v>
      </c>
      <c r="X1644">
        <v>824150</v>
      </c>
      <c r="AA1644">
        <v>200000</v>
      </c>
      <c r="AE1644" t="s">
        <v>6739</v>
      </c>
      <c r="AF1644" t="s">
        <v>157</v>
      </c>
      <c r="AG1644" t="s">
        <v>158</v>
      </c>
      <c r="AK1644">
        <v>4</v>
      </c>
      <c r="AM1644" t="s">
        <v>149</v>
      </c>
      <c r="AQ1644" t="s">
        <v>149</v>
      </c>
      <c r="AR1644" t="s">
        <v>149</v>
      </c>
      <c r="AS1644" t="s">
        <v>149</v>
      </c>
      <c r="AT1644" t="s">
        <v>149</v>
      </c>
      <c r="AU1644" t="s">
        <v>149</v>
      </c>
      <c r="AV1644">
        <v>0</v>
      </c>
      <c r="AW1644" t="s">
        <v>149</v>
      </c>
      <c r="AX1644" t="s">
        <v>192</v>
      </c>
      <c r="AY1644">
        <v>0</v>
      </c>
      <c r="BA1644" t="s">
        <v>160</v>
      </c>
      <c r="BB1644" t="s">
        <v>149</v>
      </c>
      <c r="BE1644">
        <v>0</v>
      </c>
      <c r="BG1644" t="s">
        <v>149</v>
      </c>
      <c r="BH1644" t="s">
        <v>149</v>
      </c>
      <c r="BI1644" t="s">
        <v>160</v>
      </c>
      <c r="BJ1644" t="s">
        <v>191</v>
      </c>
      <c r="BK1644" t="s">
        <v>11126</v>
      </c>
      <c r="BL1644" s="45" t="s">
        <v>11130</v>
      </c>
      <c r="BM1644" s="17" t="s">
        <v>160</v>
      </c>
      <c r="BN1644" t="s">
        <v>12758</v>
      </c>
      <c r="BS1644" t="s">
        <v>160</v>
      </c>
      <c r="BT1644" t="s">
        <v>8237</v>
      </c>
      <c r="BU1644" s="71" t="s">
        <v>14571</v>
      </c>
      <c r="BV1644" t="s">
        <v>8173</v>
      </c>
      <c r="BW1644" s="1" t="s">
        <v>14180</v>
      </c>
      <c r="BX1644" s="2">
        <v>36892</v>
      </c>
      <c r="BZ1644" t="s">
        <v>10004</v>
      </c>
    </row>
    <row r="1645" spans="1:78" hidden="1">
      <c r="A1645" s="62" t="s">
        <v>6740</v>
      </c>
      <c r="B1645" s="1" t="s">
        <v>149</v>
      </c>
      <c r="C1645" s="1" t="s">
        <v>6741</v>
      </c>
      <c r="D1645" s="1" t="s">
        <v>6742</v>
      </c>
      <c r="G1645" t="s">
        <v>190</v>
      </c>
      <c r="H1645" t="s">
        <v>191</v>
      </c>
      <c r="J1645">
        <v>0</v>
      </c>
      <c r="K1645" t="s">
        <v>155</v>
      </c>
      <c r="U1645" s="2">
        <v>39448</v>
      </c>
      <c r="V1645" t="s">
        <v>6743</v>
      </c>
      <c r="W1645" s="29" t="s">
        <v>178</v>
      </c>
      <c r="X1645">
        <v>515000</v>
      </c>
      <c r="AA1645">
        <v>200000</v>
      </c>
      <c r="AF1645" t="s">
        <v>157</v>
      </c>
      <c r="AG1645" t="s">
        <v>158</v>
      </c>
      <c r="AK1645">
        <v>4</v>
      </c>
      <c r="AM1645" t="s">
        <v>149</v>
      </c>
      <c r="AQ1645" t="s">
        <v>149</v>
      </c>
      <c r="AR1645" t="s">
        <v>149</v>
      </c>
      <c r="AS1645" t="s">
        <v>149</v>
      </c>
      <c r="AT1645" t="s">
        <v>149</v>
      </c>
      <c r="AU1645" t="s">
        <v>149</v>
      </c>
      <c r="AV1645">
        <v>0</v>
      </c>
      <c r="AW1645" t="s">
        <v>149</v>
      </c>
      <c r="AX1645" t="s">
        <v>217</v>
      </c>
      <c r="AY1645">
        <v>0</v>
      </c>
      <c r="BA1645" t="s">
        <v>160</v>
      </c>
      <c r="BB1645" t="s">
        <v>149</v>
      </c>
      <c r="BE1645">
        <v>0</v>
      </c>
      <c r="BG1645" t="s">
        <v>149</v>
      </c>
      <c r="BH1645" t="s">
        <v>149</v>
      </c>
      <c r="BI1645" t="s">
        <v>149</v>
      </c>
      <c r="BJ1645" t="s">
        <v>191</v>
      </c>
      <c r="BM1645" t="s">
        <v>149</v>
      </c>
      <c r="BS1645" t="s">
        <v>160</v>
      </c>
      <c r="BX1645" s="2"/>
    </row>
    <row r="1646" spans="1:78" hidden="1">
      <c r="A1646" s="62" t="s">
        <v>6744</v>
      </c>
      <c r="B1646" s="1" t="s">
        <v>149</v>
      </c>
      <c r="C1646" s="1" t="s">
        <v>6745</v>
      </c>
      <c r="D1646" s="1" t="s">
        <v>6746</v>
      </c>
      <c r="E1646" s="1" t="s">
        <v>6747</v>
      </c>
      <c r="G1646" t="s">
        <v>153</v>
      </c>
      <c r="H1646" t="s">
        <v>154</v>
      </c>
      <c r="J1646">
        <v>0</v>
      </c>
      <c r="K1646" t="s">
        <v>155</v>
      </c>
      <c r="U1646" s="2">
        <v>39448</v>
      </c>
      <c r="V1646" t="s">
        <v>6748</v>
      </c>
      <c r="W1646" s="29" t="s">
        <v>167</v>
      </c>
      <c r="X1646">
        <v>515000</v>
      </c>
      <c r="AA1646">
        <v>200000</v>
      </c>
      <c r="AE1646" t="s">
        <v>10104</v>
      </c>
      <c r="AF1646" t="s">
        <v>157</v>
      </c>
      <c r="AG1646" t="s">
        <v>158</v>
      </c>
      <c r="AK1646">
        <v>4</v>
      </c>
      <c r="AM1646" t="s">
        <v>149</v>
      </c>
      <c r="AQ1646" t="s">
        <v>149</v>
      </c>
      <c r="AR1646" t="s">
        <v>149</v>
      </c>
      <c r="AS1646" t="s">
        <v>149</v>
      </c>
      <c r="AT1646" t="s">
        <v>149</v>
      </c>
      <c r="AU1646" t="s">
        <v>149</v>
      </c>
      <c r="AV1646">
        <v>0</v>
      </c>
      <c r="AW1646" t="s">
        <v>149</v>
      </c>
      <c r="AX1646" t="s">
        <v>217</v>
      </c>
      <c r="AY1646">
        <v>0</v>
      </c>
      <c r="BA1646" t="s">
        <v>160</v>
      </c>
      <c r="BB1646" t="s">
        <v>149</v>
      </c>
      <c r="BE1646">
        <v>0</v>
      </c>
      <c r="BG1646" t="s">
        <v>149</v>
      </c>
      <c r="BH1646" t="s">
        <v>149</v>
      </c>
      <c r="BI1646" t="s">
        <v>149</v>
      </c>
      <c r="BJ1646" t="s">
        <v>154</v>
      </c>
      <c r="BM1646" t="s">
        <v>149</v>
      </c>
      <c r="BS1646" t="s">
        <v>160</v>
      </c>
      <c r="BT1646" t="s">
        <v>8191</v>
      </c>
      <c r="BU1646" s="71" t="s">
        <v>14571</v>
      </c>
      <c r="BV1646" t="s">
        <v>8173</v>
      </c>
      <c r="BW1646" s="1" t="s">
        <v>14181</v>
      </c>
      <c r="BX1646" s="2">
        <v>36892</v>
      </c>
      <c r="BZ1646" t="s">
        <v>10005</v>
      </c>
    </row>
    <row r="1647" spans="1:78" hidden="1">
      <c r="A1647" s="62" t="s">
        <v>6749</v>
      </c>
      <c r="B1647" s="1" t="s">
        <v>149</v>
      </c>
      <c r="C1647" s="1" t="s">
        <v>6750</v>
      </c>
      <c r="D1647" s="1" t="s">
        <v>6751</v>
      </c>
      <c r="E1647" s="1" t="s">
        <v>6752</v>
      </c>
      <c r="G1647" t="s">
        <v>153</v>
      </c>
      <c r="H1647" t="s">
        <v>154</v>
      </c>
      <c r="J1647">
        <v>0</v>
      </c>
      <c r="K1647" t="s">
        <v>155</v>
      </c>
      <c r="U1647" s="2">
        <v>39448</v>
      </c>
      <c r="V1647" t="s">
        <v>6753</v>
      </c>
      <c r="W1647" s="29" t="s">
        <v>178</v>
      </c>
      <c r="X1647">
        <v>515000</v>
      </c>
      <c r="AA1647">
        <v>200000</v>
      </c>
      <c r="AF1647" t="s">
        <v>157</v>
      </c>
      <c r="AG1647" t="s">
        <v>158</v>
      </c>
      <c r="AK1647">
        <v>4</v>
      </c>
      <c r="AM1647" t="s">
        <v>149</v>
      </c>
      <c r="AQ1647" t="s">
        <v>149</v>
      </c>
      <c r="AR1647" t="s">
        <v>149</v>
      </c>
      <c r="AS1647" t="s">
        <v>149</v>
      </c>
      <c r="AT1647" t="s">
        <v>149</v>
      </c>
      <c r="AU1647" t="s">
        <v>149</v>
      </c>
      <c r="AV1647">
        <v>0</v>
      </c>
      <c r="AW1647" t="s">
        <v>149</v>
      </c>
      <c r="AX1647" t="s">
        <v>192</v>
      </c>
      <c r="AY1647">
        <v>0</v>
      </c>
      <c r="BA1647" t="s">
        <v>160</v>
      </c>
      <c r="BB1647" t="s">
        <v>149</v>
      </c>
      <c r="BE1647">
        <v>0</v>
      </c>
      <c r="BG1647" t="s">
        <v>149</v>
      </c>
      <c r="BH1647" t="s">
        <v>149</v>
      </c>
      <c r="BI1647" t="s">
        <v>149</v>
      </c>
      <c r="BJ1647" t="s">
        <v>154</v>
      </c>
      <c r="BM1647" t="s">
        <v>149</v>
      </c>
      <c r="BS1647" t="s">
        <v>160</v>
      </c>
      <c r="BT1647" t="s">
        <v>8174</v>
      </c>
      <c r="BU1647" s="71" t="s">
        <v>14571</v>
      </c>
      <c r="BV1647" t="s">
        <v>8173</v>
      </c>
      <c r="BW1647" s="1" t="s">
        <v>14182</v>
      </c>
      <c r="BX1647" s="2">
        <v>36892</v>
      </c>
      <c r="BZ1647" t="s">
        <v>9419</v>
      </c>
    </row>
    <row r="1648" spans="1:78" hidden="1">
      <c r="A1648" s="62" t="s">
        <v>6754</v>
      </c>
      <c r="B1648" s="1" t="s">
        <v>149</v>
      </c>
      <c r="C1648" s="1" t="s">
        <v>6755</v>
      </c>
      <c r="D1648" s="1" t="s">
        <v>6756</v>
      </c>
      <c r="E1648" s="1" t="s">
        <v>6757</v>
      </c>
      <c r="G1648" t="s">
        <v>312</v>
      </c>
      <c r="H1648" t="s">
        <v>313</v>
      </c>
      <c r="J1648">
        <v>0</v>
      </c>
      <c r="K1648" t="s">
        <v>155</v>
      </c>
      <c r="U1648" s="2">
        <v>39448</v>
      </c>
      <c r="V1648" t="s">
        <v>6755</v>
      </c>
      <c r="W1648" s="29" t="s">
        <v>178</v>
      </c>
      <c r="X1648">
        <v>515000</v>
      </c>
      <c r="AA1648">
        <v>200000</v>
      </c>
      <c r="AE1648" t="s">
        <v>6758</v>
      </c>
      <c r="AF1648" t="s">
        <v>157</v>
      </c>
      <c r="AG1648" t="s">
        <v>158</v>
      </c>
      <c r="AK1648">
        <v>4</v>
      </c>
      <c r="AM1648" t="s">
        <v>149</v>
      </c>
      <c r="AQ1648" t="s">
        <v>149</v>
      </c>
      <c r="AR1648" t="s">
        <v>149</v>
      </c>
      <c r="AS1648" t="s">
        <v>149</v>
      </c>
      <c r="AT1648" t="s">
        <v>149</v>
      </c>
      <c r="AU1648" t="s">
        <v>149</v>
      </c>
      <c r="AV1648">
        <v>0</v>
      </c>
      <c r="AW1648" t="s">
        <v>149</v>
      </c>
      <c r="AX1648" t="s">
        <v>5592</v>
      </c>
      <c r="AY1648">
        <v>0</v>
      </c>
      <c r="BA1648" t="s">
        <v>160</v>
      </c>
      <c r="BB1648" t="s">
        <v>149</v>
      </c>
      <c r="BE1648">
        <v>0</v>
      </c>
      <c r="BG1648" t="s">
        <v>149</v>
      </c>
      <c r="BH1648" t="s">
        <v>149</v>
      </c>
      <c r="BI1648" t="s">
        <v>149</v>
      </c>
      <c r="BJ1648" t="s">
        <v>313</v>
      </c>
      <c r="BM1648" t="s">
        <v>149</v>
      </c>
      <c r="BS1648" t="s">
        <v>160</v>
      </c>
      <c r="BT1648" t="s">
        <v>8174</v>
      </c>
      <c r="BU1648" s="71" t="s">
        <v>14571</v>
      </c>
      <c r="BV1648" t="s">
        <v>8173</v>
      </c>
      <c r="BW1648" s="1" t="s">
        <v>14183</v>
      </c>
      <c r="BX1648" s="2">
        <v>36892</v>
      </c>
      <c r="BZ1648" t="s">
        <v>9960</v>
      </c>
    </row>
    <row r="1649" spans="1:78" hidden="1">
      <c r="A1649" s="62" t="s">
        <v>6759</v>
      </c>
      <c r="B1649" s="1" t="s">
        <v>149</v>
      </c>
      <c r="C1649" s="1" t="s">
        <v>6760</v>
      </c>
      <c r="D1649" s="1" t="s">
        <v>6761</v>
      </c>
      <c r="G1649" t="s">
        <v>6762</v>
      </c>
      <c r="J1649">
        <v>0</v>
      </c>
      <c r="K1649" t="s">
        <v>2154</v>
      </c>
      <c r="U1649" s="2">
        <v>39448</v>
      </c>
      <c r="V1649" t="s">
        <v>6763</v>
      </c>
      <c r="W1649" s="29" t="s">
        <v>178</v>
      </c>
      <c r="X1649">
        <v>515000</v>
      </c>
      <c r="AA1649">
        <v>200000</v>
      </c>
      <c r="AF1649" t="s">
        <v>13222</v>
      </c>
      <c r="AG1649" t="s">
        <v>569</v>
      </c>
      <c r="AK1649">
        <v>1</v>
      </c>
      <c r="AM1649" t="s">
        <v>149</v>
      </c>
      <c r="AQ1649" t="s">
        <v>149</v>
      </c>
      <c r="AR1649" t="s">
        <v>149</v>
      </c>
      <c r="AS1649" t="s">
        <v>149</v>
      </c>
      <c r="AT1649" t="s">
        <v>149</v>
      </c>
      <c r="AU1649" t="s">
        <v>149</v>
      </c>
      <c r="AV1649">
        <v>0</v>
      </c>
      <c r="AW1649" t="s">
        <v>149</v>
      </c>
      <c r="AX1649" t="s">
        <v>217</v>
      </c>
      <c r="AY1649">
        <v>0</v>
      </c>
      <c r="BA1649" t="s">
        <v>160</v>
      </c>
      <c r="BB1649" t="s">
        <v>149</v>
      </c>
      <c r="BE1649">
        <v>0</v>
      </c>
      <c r="BG1649" t="s">
        <v>149</v>
      </c>
      <c r="BH1649" t="s">
        <v>149</v>
      </c>
      <c r="BI1649" t="s">
        <v>149</v>
      </c>
      <c r="BJ1649" s="33" t="s">
        <v>11456</v>
      </c>
      <c r="BM1649" t="s">
        <v>149</v>
      </c>
      <c r="BS1649" t="s">
        <v>160</v>
      </c>
      <c r="BX1649" s="2"/>
    </row>
    <row r="1650" spans="1:78" hidden="1">
      <c r="A1650" s="62" t="s">
        <v>6764</v>
      </c>
      <c r="B1650" s="1" t="s">
        <v>149</v>
      </c>
      <c r="C1650" s="1" t="s">
        <v>6765</v>
      </c>
      <c r="D1650" s="1" t="s">
        <v>6766</v>
      </c>
      <c r="G1650" t="s">
        <v>165</v>
      </c>
      <c r="H1650" t="s">
        <v>166</v>
      </c>
      <c r="J1650">
        <v>0</v>
      </c>
      <c r="K1650" t="s">
        <v>155</v>
      </c>
      <c r="U1650" s="2">
        <v>39448</v>
      </c>
      <c r="V1650" t="s">
        <v>6767</v>
      </c>
      <c r="W1650" s="29" t="s">
        <v>304</v>
      </c>
      <c r="X1650">
        <v>516000</v>
      </c>
      <c r="AA1650">
        <v>200000</v>
      </c>
      <c r="AF1650" t="s">
        <v>157</v>
      </c>
      <c r="AG1650" t="s">
        <v>158</v>
      </c>
      <c r="AK1650">
        <v>4</v>
      </c>
      <c r="AM1650" t="s">
        <v>149</v>
      </c>
      <c r="AQ1650" t="s">
        <v>149</v>
      </c>
      <c r="AR1650" t="s">
        <v>149</v>
      </c>
      <c r="AS1650" t="s">
        <v>149</v>
      </c>
      <c r="AT1650" t="s">
        <v>149</v>
      </c>
      <c r="AU1650" t="s">
        <v>149</v>
      </c>
      <c r="AV1650">
        <v>0</v>
      </c>
      <c r="AW1650" t="s">
        <v>149</v>
      </c>
      <c r="AX1650" t="s">
        <v>217</v>
      </c>
      <c r="AY1650">
        <v>0</v>
      </c>
      <c r="BA1650" t="s">
        <v>160</v>
      </c>
      <c r="BB1650" t="s">
        <v>149</v>
      </c>
      <c r="BE1650">
        <v>0</v>
      </c>
      <c r="BG1650" t="s">
        <v>149</v>
      </c>
      <c r="BH1650" t="s">
        <v>149</v>
      </c>
      <c r="BI1650" t="s">
        <v>149</v>
      </c>
      <c r="BJ1650" t="s">
        <v>166</v>
      </c>
      <c r="BM1650" t="s">
        <v>149</v>
      </c>
      <c r="BN1650" t="s">
        <v>12750</v>
      </c>
      <c r="BS1650" t="s">
        <v>160</v>
      </c>
      <c r="BT1650" t="s">
        <v>8209</v>
      </c>
      <c r="BU1650" s="71" t="s">
        <v>14571</v>
      </c>
      <c r="BV1650" t="s">
        <v>8173</v>
      </c>
      <c r="BW1650" s="1" t="s">
        <v>14184</v>
      </c>
      <c r="BX1650" s="2">
        <v>36892</v>
      </c>
      <c r="BZ1650" t="s">
        <v>9540</v>
      </c>
    </row>
    <row r="1651" spans="1:78" hidden="1">
      <c r="A1651" s="62" t="s">
        <v>6768</v>
      </c>
      <c r="B1651" s="1" t="s">
        <v>149</v>
      </c>
      <c r="C1651" s="1" t="s">
        <v>6769</v>
      </c>
      <c r="D1651" s="1" t="s">
        <v>6770</v>
      </c>
      <c r="G1651" t="s">
        <v>165</v>
      </c>
      <c r="H1651" t="s">
        <v>166</v>
      </c>
      <c r="J1651">
        <v>0</v>
      </c>
      <c r="K1651" t="s">
        <v>155</v>
      </c>
      <c r="U1651" s="2">
        <v>39448</v>
      </c>
      <c r="V1651" t="s">
        <v>6771</v>
      </c>
      <c r="W1651" s="29" t="s">
        <v>167</v>
      </c>
      <c r="X1651">
        <v>515000</v>
      </c>
      <c r="AA1651">
        <v>200000</v>
      </c>
      <c r="AE1651" t="s">
        <v>6772</v>
      </c>
      <c r="AF1651" t="s">
        <v>157</v>
      </c>
      <c r="AG1651" t="s">
        <v>158</v>
      </c>
      <c r="AK1651">
        <v>4</v>
      </c>
      <c r="AM1651" t="s">
        <v>149</v>
      </c>
      <c r="AQ1651" t="s">
        <v>149</v>
      </c>
      <c r="AR1651" t="s">
        <v>149</v>
      </c>
      <c r="AS1651" t="s">
        <v>149</v>
      </c>
      <c r="AT1651" t="s">
        <v>149</v>
      </c>
      <c r="AU1651" t="s">
        <v>149</v>
      </c>
      <c r="AV1651">
        <v>0</v>
      </c>
      <c r="AW1651" t="s">
        <v>149</v>
      </c>
      <c r="AX1651" t="s">
        <v>339</v>
      </c>
      <c r="AY1651">
        <v>0</v>
      </c>
      <c r="BA1651" t="s">
        <v>160</v>
      </c>
      <c r="BB1651" t="s">
        <v>149</v>
      </c>
      <c r="BE1651">
        <v>0</v>
      </c>
      <c r="BG1651" t="s">
        <v>149</v>
      </c>
      <c r="BH1651" t="s">
        <v>149</v>
      </c>
      <c r="BI1651" t="s">
        <v>149</v>
      </c>
      <c r="BJ1651" t="s">
        <v>166</v>
      </c>
      <c r="BM1651" t="s">
        <v>149</v>
      </c>
      <c r="BS1651" t="s">
        <v>160</v>
      </c>
      <c r="BT1651" t="s">
        <v>8191</v>
      </c>
      <c r="BU1651" s="71" t="s">
        <v>14571</v>
      </c>
      <c r="BV1651" t="s">
        <v>8173</v>
      </c>
      <c r="BW1651" s="1" t="s">
        <v>14185</v>
      </c>
      <c r="BX1651" s="2">
        <v>36892</v>
      </c>
      <c r="BZ1651" t="s">
        <v>10006</v>
      </c>
    </row>
    <row r="1652" spans="1:78" hidden="1">
      <c r="A1652" s="62" t="s">
        <v>6773</v>
      </c>
      <c r="B1652" s="1" t="s">
        <v>149</v>
      </c>
      <c r="C1652" s="1" t="s">
        <v>6774</v>
      </c>
      <c r="D1652" s="1" t="s">
        <v>6775</v>
      </c>
      <c r="E1652" s="1" t="s">
        <v>6776</v>
      </c>
      <c r="F1652" t="s">
        <v>6777</v>
      </c>
      <c r="G1652" t="s">
        <v>1500</v>
      </c>
      <c r="H1652" t="s">
        <v>191</v>
      </c>
      <c r="J1652">
        <v>0</v>
      </c>
      <c r="K1652" t="s">
        <v>155</v>
      </c>
      <c r="U1652" s="2">
        <v>39448</v>
      </c>
      <c r="V1652" t="s">
        <v>6778</v>
      </c>
      <c r="W1652" s="29" t="s">
        <v>167</v>
      </c>
      <c r="X1652">
        <v>515000</v>
      </c>
      <c r="AA1652">
        <v>200000</v>
      </c>
      <c r="AE1652" t="s">
        <v>6779</v>
      </c>
      <c r="AF1652" t="s">
        <v>157</v>
      </c>
      <c r="AG1652" t="s">
        <v>158</v>
      </c>
      <c r="AK1652">
        <v>4</v>
      </c>
      <c r="AM1652" t="s">
        <v>149</v>
      </c>
      <c r="AQ1652" t="s">
        <v>149</v>
      </c>
      <c r="AR1652" t="s">
        <v>149</v>
      </c>
      <c r="AS1652" t="s">
        <v>149</v>
      </c>
      <c r="AT1652" t="s">
        <v>149</v>
      </c>
      <c r="AU1652" t="s">
        <v>149</v>
      </c>
      <c r="AV1652">
        <v>0</v>
      </c>
      <c r="AW1652" t="s">
        <v>149</v>
      </c>
      <c r="AX1652" t="s">
        <v>339</v>
      </c>
      <c r="AY1652">
        <v>0</v>
      </c>
      <c r="BA1652" t="s">
        <v>160</v>
      </c>
      <c r="BB1652" t="s">
        <v>149</v>
      </c>
      <c r="BE1652">
        <v>0</v>
      </c>
      <c r="BG1652" t="s">
        <v>149</v>
      </c>
      <c r="BH1652" t="s">
        <v>149</v>
      </c>
      <c r="BI1652" t="s">
        <v>149</v>
      </c>
      <c r="BJ1652" t="s">
        <v>191</v>
      </c>
      <c r="BM1652" t="s">
        <v>149</v>
      </c>
      <c r="BN1652" t="s">
        <v>12759</v>
      </c>
      <c r="BS1652" t="s">
        <v>160</v>
      </c>
      <c r="BT1652" t="s">
        <v>8196</v>
      </c>
      <c r="BU1652" s="71" t="s">
        <v>14571</v>
      </c>
      <c r="BV1652" t="s">
        <v>8173</v>
      </c>
      <c r="BW1652" s="1" t="s">
        <v>14186</v>
      </c>
      <c r="BX1652" s="2">
        <v>36892</v>
      </c>
      <c r="BZ1652" t="s">
        <v>10007</v>
      </c>
    </row>
    <row r="1653" spans="1:78" hidden="1">
      <c r="A1653" s="62" t="s">
        <v>6780</v>
      </c>
      <c r="B1653" s="1" t="s">
        <v>149</v>
      </c>
      <c r="C1653" s="1" t="s">
        <v>6781</v>
      </c>
      <c r="D1653" s="1" t="s">
        <v>6782</v>
      </c>
      <c r="G1653" t="s">
        <v>153</v>
      </c>
      <c r="H1653" t="s">
        <v>154</v>
      </c>
      <c r="J1653">
        <v>0</v>
      </c>
      <c r="K1653" t="s">
        <v>155</v>
      </c>
      <c r="U1653" s="2">
        <v>39448</v>
      </c>
      <c r="V1653" t="s">
        <v>6783</v>
      </c>
      <c r="W1653" s="29" t="s">
        <v>167</v>
      </c>
      <c r="X1653">
        <v>713000</v>
      </c>
      <c r="Y1653">
        <v>7132</v>
      </c>
      <c r="AA1653">
        <v>200000</v>
      </c>
      <c r="AE1653" t="s">
        <v>6784</v>
      </c>
      <c r="AF1653" t="s">
        <v>157</v>
      </c>
      <c r="AG1653" t="s">
        <v>158</v>
      </c>
      <c r="AK1653">
        <v>4</v>
      </c>
      <c r="AM1653" t="s">
        <v>149</v>
      </c>
      <c r="AQ1653" t="s">
        <v>149</v>
      </c>
      <c r="AR1653" t="s">
        <v>149</v>
      </c>
      <c r="AS1653" t="s">
        <v>149</v>
      </c>
      <c r="AT1653" t="s">
        <v>149</v>
      </c>
      <c r="AU1653" t="s">
        <v>149</v>
      </c>
      <c r="AV1653">
        <v>0</v>
      </c>
      <c r="AW1653" t="s">
        <v>149</v>
      </c>
      <c r="AX1653" t="s">
        <v>339</v>
      </c>
      <c r="AY1653">
        <v>0</v>
      </c>
      <c r="BA1653" t="s">
        <v>160</v>
      </c>
      <c r="BB1653" t="s">
        <v>149</v>
      </c>
      <c r="BE1653">
        <v>0</v>
      </c>
      <c r="BG1653" t="s">
        <v>149</v>
      </c>
      <c r="BH1653" t="s">
        <v>149</v>
      </c>
      <c r="BI1653" t="s">
        <v>149</v>
      </c>
      <c r="BJ1653" t="s">
        <v>154</v>
      </c>
      <c r="BM1653" t="s">
        <v>149</v>
      </c>
      <c r="BN1653" t="s">
        <v>12760</v>
      </c>
      <c r="BS1653" t="s">
        <v>160</v>
      </c>
      <c r="BT1653" t="s">
        <v>8180</v>
      </c>
      <c r="BU1653" s="71" t="s">
        <v>14571</v>
      </c>
      <c r="BV1653" t="s">
        <v>8173</v>
      </c>
      <c r="BW1653" s="1" t="s">
        <v>14187</v>
      </c>
      <c r="BX1653" s="2">
        <v>36892</v>
      </c>
      <c r="BZ1653" t="s">
        <v>10008</v>
      </c>
    </row>
    <row r="1654" spans="1:78" hidden="1">
      <c r="A1654" s="62" t="s">
        <v>6785</v>
      </c>
      <c r="B1654" s="1" t="s">
        <v>149</v>
      </c>
      <c r="C1654" s="1" t="s">
        <v>6786</v>
      </c>
      <c r="D1654" s="1" t="s">
        <v>6787</v>
      </c>
      <c r="E1654" s="1" t="s">
        <v>6788</v>
      </c>
      <c r="G1654" t="s">
        <v>165</v>
      </c>
      <c r="H1654" t="s">
        <v>166</v>
      </c>
      <c r="J1654">
        <v>0</v>
      </c>
      <c r="K1654" t="s">
        <v>155</v>
      </c>
      <c r="U1654" s="2">
        <v>39448</v>
      </c>
      <c r="V1654" t="s">
        <v>6786</v>
      </c>
      <c r="W1654" s="29" t="s">
        <v>167</v>
      </c>
      <c r="X1654">
        <v>713000</v>
      </c>
      <c r="Y1654">
        <v>7132</v>
      </c>
      <c r="AA1654">
        <v>200000</v>
      </c>
      <c r="AF1654" t="s">
        <v>157</v>
      </c>
      <c r="AG1654" t="s">
        <v>158</v>
      </c>
      <c r="AK1654">
        <v>4</v>
      </c>
      <c r="AM1654" t="s">
        <v>149</v>
      </c>
      <c r="AQ1654" t="s">
        <v>149</v>
      </c>
      <c r="AR1654" t="s">
        <v>149</v>
      </c>
      <c r="AS1654" t="s">
        <v>149</v>
      </c>
      <c r="AT1654" t="s">
        <v>149</v>
      </c>
      <c r="AU1654" t="s">
        <v>149</v>
      </c>
      <c r="AV1654">
        <v>0</v>
      </c>
      <c r="AW1654" t="s">
        <v>149</v>
      </c>
      <c r="AX1654" t="s">
        <v>339</v>
      </c>
      <c r="AY1654">
        <v>0</v>
      </c>
      <c r="BA1654" t="s">
        <v>160</v>
      </c>
      <c r="BB1654" t="s">
        <v>149</v>
      </c>
      <c r="BE1654">
        <v>0</v>
      </c>
      <c r="BG1654" t="s">
        <v>149</v>
      </c>
      <c r="BH1654" t="s">
        <v>149</v>
      </c>
      <c r="BI1654" t="s">
        <v>149</v>
      </c>
      <c r="BJ1654" t="s">
        <v>166</v>
      </c>
      <c r="BM1654" t="s">
        <v>149</v>
      </c>
      <c r="BS1654" t="s">
        <v>160</v>
      </c>
      <c r="BX1654" s="2"/>
    </row>
    <row r="1655" spans="1:78" hidden="1">
      <c r="A1655" s="62" t="s">
        <v>6789</v>
      </c>
      <c r="B1655" s="1" t="s">
        <v>149</v>
      </c>
      <c r="C1655" s="1" t="s">
        <v>6790</v>
      </c>
      <c r="D1655" s="1" t="s">
        <v>6791</v>
      </c>
      <c r="E1655" s="1" t="s">
        <v>6792</v>
      </c>
      <c r="G1655" t="s">
        <v>190</v>
      </c>
      <c r="H1655" t="s">
        <v>191</v>
      </c>
      <c r="I1655">
        <v>412105</v>
      </c>
      <c r="J1655">
        <v>0</v>
      </c>
      <c r="K1655" t="s">
        <v>155</v>
      </c>
      <c r="U1655" s="2">
        <v>39448</v>
      </c>
      <c r="V1655" t="s">
        <v>6790</v>
      </c>
      <c r="W1655" s="29" t="s">
        <v>178</v>
      </c>
      <c r="X1655">
        <v>515000</v>
      </c>
      <c r="AA1655">
        <v>200000</v>
      </c>
      <c r="AE1655" t="s">
        <v>6793</v>
      </c>
      <c r="AF1655" t="s">
        <v>157</v>
      </c>
      <c r="AG1655" t="s">
        <v>158</v>
      </c>
      <c r="AK1655">
        <v>4</v>
      </c>
      <c r="AM1655" t="s">
        <v>149</v>
      </c>
      <c r="AQ1655" t="s">
        <v>149</v>
      </c>
      <c r="AR1655" t="s">
        <v>149</v>
      </c>
      <c r="AS1655" t="s">
        <v>149</v>
      </c>
      <c r="AT1655" t="s">
        <v>149</v>
      </c>
      <c r="AU1655" t="s">
        <v>149</v>
      </c>
      <c r="AV1655">
        <v>0</v>
      </c>
      <c r="AW1655" t="s">
        <v>149</v>
      </c>
      <c r="AX1655" t="s">
        <v>339</v>
      </c>
      <c r="AY1655">
        <v>0</v>
      </c>
      <c r="BA1655" t="s">
        <v>160</v>
      </c>
      <c r="BB1655" t="s">
        <v>149</v>
      </c>
      <c r="BE1655">
        <v>0</v>
      </c>
      <c r="BG1655" t="s">
        <v>149</v>
      </c>
      <c r="BH1655" t="s">
        <v>149</v>
      </c>
      <c r="BI1655" t="s">
        <v>149</v>
      </c>
      <c r="BJ1655" t="s">
        <v>191</v>
      </c>
      <c r="BM1655" t="s">
        <v>149</v>
      </c>
      <c r="BN1655" t="s">
        <v>12761</v>
      </c>
      <c r="BS1655" t="s">
        <v>160</v>
      </c>
      <c r="BT1655" t="s">
        <v>8181</v>
      </c>
      <c r="BU1655" s="71" t="s">
        <v>14571</v>
      </c>
      <c r="BV1655" t="s">
        <v>8173</v>
      </c>
      <c r="BW1655" s="1" t="s">
        <v>14188</v>
      </c>
      <c r="BX1655" s="2">
        <v>36892</v>
      </c>
      <c r="BZ1655" t="s">
        <v>9810</v>
      </c>
    </row>
    <row r="1656" spans="1:78" hidden="1">
      <c r="A1656" s="62" t="s">
        <v>6794</v>
      </c>
      <c r="B1656" s="1" t="s">
        <v>149</v>
      </c>
      <c r="C1656" s="1" t="s">
        <v>6795</v>
      </c>
      <c r="D1656" s="1" t="s">
        <v>6796</v>
      </c>
      <c r="E1656" s="1" t="s">
        <v>6797</v>
      </c>
      <c r="F1656" t="s">
        <v>6798</v>
      </c>
      <c r="G1656" t="s">
        <v>278</v>
      </c>
      <c r="H1656" t="s">
        <v>191</v>
      </c>
      <c r="J1656">
        <v>0</v>
      </c>
      <c r="K1656" t="s">
        <v>155</v>
      </c>
      <c r="U1656" s="2">
        <v>39448</v>
      </c>
      <c r="V1656" t="s">
        <v>6795</v>
      </c>
      <c r="W1656" s="29" t="s">
        <v>178</v>
      </c>
      <c r="X1656">
        <v>515000</v>
      </c>
      <c r="AA1656">
        <v>200000</v>
      </c>
      <c r="AF1656" t="s">
        <v>157</v>
      </c>
      <c r="AG1656" t="s">
        <v>158</v>
      </c>
      <c r="AK1656">
        <v>4</v>
      </c>
      <c r="AM1656" t="s">
        <v>149</v>
      </c>
      <c r="AQ1656" t="s">
        <v>149</v>
      </c>
      <c r="AR1656" t="s">
        <v>149</v>
      </c>
      <c r="AS1656" t="s">
        <v>149</v>
      </c>
      <c r="AT1656" t="s">
        <v>149</v>
      </c>
      <c r="AU1656" t="s">
        <v>149</v>
      </c>
      <c r="AV1656">
        <v>0</v>
      </c>
      <c r="AW1656" t="s">
        <v>149</v>
      </c>
      <c r="AX1656" t="s">
        <v>169</v>
      </c>
      <c r="AY1656">
        <v>0</v>
      </c>
      <c r="BA1656" t="s">
        <v>160</v>
      </c>
      <c r="BB1656" t="s">
        <v>149</v>
      </c>
      <c r="BE1656">
        <v>0</v>
      </c>
      <c r="BG1656" t="s">
        <v>149</v>
      </c>
      <c r="BH1656" t="s">
        <v>149</v>
      </c>
      <c r="BI1656" t="s">
        <v>149</v>
      </c>
      <c r="BJ1656" t="s">
        <v>191</v>
      </c>
      <c r="BM1656" t="s">
        <v>149</v>
      </c>
      <c r="BN1656" t="s">
        <v>12762</v>
      </c>
      <c r="BS1656" t="s">
        <v>160</v>
      </c>
      <c r="BX1656" s="2"/>
    </row>
    <row r="1657" spans="1:78" hidden="1">
      <c r="A1657" s="62" t="s">
        <v>6799</v>
      </c>
      <c r="B1657" s="1" t="s">
        <v>149</v>
      </c>
      <c r="C1657" s="1" t="s">
        <v>6800</v>
      </c>
      <c r="D1657" s="1" t="s">
        <v>6801</v>
      </c>
      <c r="E1657" s="1" t="s">
        <v>6802</v>
      </c>
      <c r="G1657" t="s">
        <v>165</v>
      </c>
      <c r="H1657" t="s">
        <v>166</v>
      </c>
      <c r="J1657">
        <v>0</v>
      </c>
      <c r="K1657" t="s">
        <v>155</v>
      </c>
      <c r="U1657" s="2">
        <v>39448</v>
      </c>
      <c r="V1657" t="s">
        <v>6803</v>
      </c>
      <c r="W1657" s="29" t="s">
        <v>167</v>
      </c>
      <c r="X1657">
        <v>515000</v>
      </c>
      <c r="AA1657">
        <v>200000</v>
      </c>
      <c r="AF1657" t="s">
        <v>157</v>
      </c>
      <c r="AG1657" t="s">
        <v>158</v>
      </c>
      <c r="AK1657">
        <v>4</v>
      </c>
      <c r="AM1657" t="s">
        <v>149</v>
      </c>
      <c r="AQ1657" t="s">
        <v>149</v>
      </c>
      <c r="AR1657" t="s">
        <v>149</v>
      </c>
      <c r="AS1657" t="s">
        <v>149</v>
      </c>
      <c r="AT1657" t="s">
        <v>149</v>
      </c>
      <c r="AU1657" t="s">
        <v>149</v>
      </c>
      <c r="AV1657">
        <v>0</v>
      </c>
      <c r="AW1657" t="s">
        <v>149</v>
      </c>
      <c r="AX1657" t="s">
        <v>339</v>
      </c>
      <c r="AY1657">
        <v>0</v>
      </c>
      <c r="BA1657" t="s">
        <v>160</v>
      </c>
      <c r="BB1657" t="s">
        <v>149</v>
      </c>
      <c r="BE1657">
        <v>0</v>
      </c>
      <c r="BG1657" t="s">
        <v>149</v>
      </c>
      <c r="BH1657" t="s">
        <v>149</v>
      </c>
      <c r="BI1657" t="s">
        <v>160</v>
      </c>
      <c r="BJ1657" t="s">
        <v>166</v>
      </c>
      <c r="BK1657" s="60" t="s">
        <v>11126</v>
      </c>
      <c r="BL1657" s="60" t="s">
        <v>11127</v>
      </c>
      <c r="BM1657" t="s">
        <v>160</v>
      </c>
      <c r="BN1657" t="s">
        <v>12763</v>
      </c>
      <c r="BS1657" t="s">
        <v>160</v>
      </c>
      <c r="BT1657" t="s">
        <v>8238</v>
      </c>
      <c r="BU1657" s="71" t="s">
        <v>14571</v>
      </c>
      <c r="BV1657" t="s">
        <v>8173</v>
      </c>
      <c r="BW1657" s="1" t="s">
        <v>14189</v>
      </c>
      <c r="BX1657" s="2">
        <v>36892</v>
      </c>
      <c r="BZ1657" t="s">
        <v>10009</v>
      </c>
    </row>
    <row r="1658" spans="1:78" hidden="1">
      <c r="A1658" s="62" t="s">
        <v>6804</v>
      </c>
      <c r="B1658" s="1" t="s">
        <v>149</v>
      </c>
      <c r="C1658" s="1" t="s">
        <v>6805</v>
      </c>
      <c r="D1658" s="1" t="s">
        <v>6806</v>
      </c>
      <c r="E1658" s="1" t="s">
        <v>6807</v>
      </c>
      <c r="G1658" t="s">
        <v>153</v>
      </c>
      <c r="H1658" t="s">
        <v>154</v>
      </c>
      <c r="J1658">
        <v>0</v>
      </c>
      <c r="K1658" t="s">
        <v>155</v>
      </c>
      <c r="U1658" s="2">
        <v>39448</v>
      </c>
      <c r="V1658" t="s">
        <v>6808</v>
      </c>
      <c r="W1658" s="29" t="s">
        <v>167</v>
      </c>
      <c r="X1658">
        <v>810450</v>
      </c>
      <c r="AA1658">
        <v>200000</v>
      </c>
      <c r="AF1658" t="s">
        <v>157</v>
      </c>
      <c r="AG1658" t="s">
        <v>158</v>
      </c>
      <c r="AK1658">
        <v>4</v>
      </c>
      <c r="AM1658" t="s">
        <v>149</v>
      </c>
      <c r="AQ1658" t="s">
        <v>149</v>
      </c>
      <c r="AR1658" t="s">
        <v>149</v>
      </c>
      <c r="AS1658" t="s">
        <v>149</v>
      </c>
      <c r="AT1658" t="s">
        <v>149</v>
      </c>
      <c r="AU1658" t="s">
        <v>149</v>
      </c>
      <c r="AV1658">
        <v>0</v>
      </c>
      <c r="AW1658" t="s">
        <v>149</v>
      </c>
      <c r="AX1658" t="s">
        <v>339</v>
      </c>
      <c r="AY1658">
        <v>0</v>
      </c>
      <c r="BA1658" t="s">
        <v>160</v>
      </c>
      <c r="BB1658" t="s">
        <v>149</v>
      </c>
      <c r="BE1658">
        <v>0</v>
      </c>
      <c r="BG1658" t="s">
        <v>149</v>
      </c>
      <c r="BH1658" t="s">
        <v>149</v>
      </c>
      <c r="BI1658" t="s">
        <v>160</v>
      </c>
      <c r="BJ1658" t="s">
        <v>154</v>
      </c>
      <c r="BK1658" s="44" t="s">
        <v>11831</v>
      </c>
      <c r="BL1658" t="s">
        <v>11127</v>
      </c>
      <c r="BM1658" s="17" t="s">
        <v>160</v>
      </c>
      <c r="BN1658" t="s">
        <v>12764</v>
      </c>
      <c r="BS1658" t="s">
        <v>160</v>
      </c>
      <c r="BT1658" t="s">
        <v>8191</v>
      </c>
      <c r="BU1658" s="71" t="s">
        <v>14571</v>
      </c>
      <c r="BV1658" t="s">
        <v>8173</v>
      </c>
      <c r="BW1658" s="1" t="s">
        <v>14190</v>
      </c>
      <c r="BX1658" s="2">
        <v>36892</v>
      </c>
      <c r="BZ1658" t="s">
        <v>9656</v>
      </c>
    </row>
    <row r="1659" spans="1:78" hidden="1">
      <c r="A1659" s="62" t="s">
        <v>6809</v>
      </c>
      <c r="B1659" s="1" t="s">
        <v>149</v>
      </c>
      <c r="C1659" s="1" t="s">
        <v>6810</v>
      </c>
      <c r="D1659" s="1" t="s">
        <v>6811</v>
      </c>
      <c r="G1659" t="s">
        <v>165</v>
      </c>
      <c r="H1659" t="s">
        <v>166</v>
      </c>
      <c r="J1659">
        <v>0</v>
      </c>
      <c r="K1659" t="s">
        <v>155</v>
      </c>
      <c r="U1659" s="2">
        <v>39448</v>
      </c>
      <c r="V1659" t="s">
        <v>6812</v>
      </c>
      <c r="W1659" s="29" t="s">
        <v>167</v>
      </c>
      <c r="X1659">
        <v>515000</v>
      </c>
      <c r="AA1659">
        <v>200000</v>
      </c>
      <c r="AF1659" t="s">
        <v>157</v>
      </c>
      <c r="AG1659" t="s">
        <v>158</v>
      </c>
      <c r="AK1659">
        <v>4</v>
      </c>
      <c r="AM1659" t="s">
        <v>149</v>
      </c>
      <c r="AQ1659" t="s">
        <v>149</v>
      </c>
      <c r="AR1659" t="s">
        <v>149</v>
      </c>
      <c r="AS1659" t="s">
        <v>149</v>
      </c>
      <c r="AT1659" t="s">
        <v>149</v>
      </c>
      <c r="AU1659" t="s">
        <v>149</v>
      </c>
      <c r="AV1659">
        <v>0</v>
      </c>
      <c r="AW1659" t="s">
        <v>149</v>
      </c>
      <c r="AX1659" t="s">
        <v>217</v>
      </c>
      <c r="AY1659">
        <v>0</v>
      </c>
      <c r="BA1659" t="s">
        <v>160</v>
      </c>
      <c r="BB1659" t="s">
        <v>149</v>
      </c>
      <c r="BE1659">
        <v>0</v>
      </c>
      <c r="BG1659" t="s">
        <v>149</v>
      </c>
      <c r="BH1659" t="s">
        <v>149</v>
      </c>
      <c r="BI1659" t="s">
        <v>149</v>
      </c>
      <c r="BJ1659" t="s">
        <v>166</v>
      </c>
      <c r="BM1659" t="s">
        <v>149</v>
      </c>
      <c r="BS1659" t="s">
        <v>160</v>
      </c>
      <c r="BX1659" s="2"/>
    </row>
    <row r="1660" spans="1:78" hidden="1">
      <c r="A1660" s="62" t="s">
        <v>6813</v>
      </c>
      <c r="B1660" s="1" t="s">
        <v>149</v>
      </c>
      <c r="C1660" s="1" t="s">
        <v>6814</v>
      </c>
      <c r="D1660" s="1" t="s">
        <v>6815</v>
      </c>
      <c r="E1660" s="1" t="s">
        <v>6816</v>
      </c>
      <c r="G1660" t="s">
        <v>165</v>
      </c>
      <c r="H1660" t="s">
        <v>166</v>
      </c>
      <c r="J1660">
        <v>0</v>
      </c>
      <c r="K1660" t="s">
        <v>155</v>
      </c>
      <c r="U1660" s="2">
        <v>39448</v>
      </c>
      <c r="V1660" t="s">
        <v>6817</v>
      </c>
      <c r="W1660" s="29" t="s">
        <v>167</v>
      </c>
      <c r="X1660">
        <v>515000</v>
      </c>
      <c r="AA1660">
        <v>200000</v>
      </c>
      <c r="AE1660" t="s">
        <v>10148</v>
      </c>
      <c r="AF1660" t="s">
        <v>157</v>
      </c>
      <c r="AG1660" t="s">
        <v>158</v>
      </c>
      <c r="AK1660">
        <v>4</v>
      </c>
      <c r="AM1660" t="s">
        <v>149</v>
      </c>
      <c r="AQ1660" t="s">
        <v>149</v>
      </c>
      <c r="AR1660" t="s">
        <v>149</v>
      </c>
      <c r="AS1660" t="s">
        <v>149</v>
      </c>
      <c r="AT1660" t="s">
        <v>149</v>
      </c>
      <c r="AU1660" t="s">
        <v>149</v>
      </c>
      <c r="AV1660">
        <v>0</v>
      </c>
      <c r="AW1660" t="s">
        <v>149</v>
      </c>
      <c r="AX1660" t="s">
        <v>217</v>
      </c>
      <c r="AY1660">
        <v>0</v>
      </c>
      <c r="BA1660" t="s">
        <v>160</v>
      </c>
      <c r="BB1660" t="s">
        <v>149</v>
      </c>
      <c r="BE1660">
        <v>0</v>
      </c>
      <c r="BG1660" t="s">
        <v>149</v>
      </c>
      <c r="BH1660" t="s">
        <v>149</v>
      </c>
      <c r="BI1660" t="s">
        <v>149</v>
      </c>
      <c r="BJ1660" t="s">
        <v>166</v>
      </c>
      <c r="BM1660" t="s">
        <v>149</v>
      </c>
      <c r="BS1660" t="s">
        <v>160</v>
      </c>
      <c r="BX1660" s="2"/>
    </row>
    <row r="1661" spans="1:78" hidden="1">
      <c r="A1661" s="62" t="s">
        <v>6818</v>
      </c>
      <c r="B1661" s="1" t="s">
        <v>149</v>
      </c>
      <c r="C1661" s="1" t="s">
        <v>6814</v>
      </c>
      <c r="D1661" s="1" t="s">
        <v>165</v>
      </c>
      <c r="G1661" t="s">
        <v>165</v>
      </c>
      <c r="H1661" t="s">
        <v>166</v>
      </c>
      <c r="J1661">
        <v>0</v>
      </c>
      <c r="K1661" t="s">
        <v>155</v>
      </c>
      <c r="U1661" s="2">
        <v>39448</v>
      </c>
      <c r="V1661" t="s">
        <v>6819</v>
      </c>
      <c r="W1661" s="29" t="s">
        <v>167</v>
      </c>
      <c r="X1661">
        <v>817100</v>
      </c>
      <c r="AA1661">
        <v>200000</v>
      </c>
      <c r="AE1661" t="s">
        <v>6820</v>
      </c>
      <c r="AF1661" t="s">
        <v>157</v>
      </c>
      <c r="AG1661" t="s">
        <v>158</v>
      </c>
      <c r="AK1661">
        <v>4</v>
      </c>
      <c r="AM1661" t="s">
        <v>149</v>
      </c>
      <c r="AQ1661" t="s">
        <v>149</v>
      </c>
      <c r="AR1661" t="s">
        <v>149</v>
      </c>
      <c r="AS1661" t="s">
        <v>149</v>
      </c>
      <c r="AT1661" t="s">
        <v>149</v>
      </c>
      <c r="AU1661" t="s">
        <v>149</v>
      </c>
      <c r="AV1661">
        <v>0</v>
      </c>
      <c r="AW1661" t="s">
        <v>149</v>
      </c>
      <c r="AX1661" t="s">
        <v>217</v>
      </c>
      <c r="AY1661">
        <v>0</v>
      </c>
      <c r="BA1661" t="s">
        <v>160</v>
      </c>
      <c r="BB1661" t="s">
        <v>149</v>
      </c>
      <c r="BE1661">
        <v>0</v>
      </c>
      <c r="BG1661" t="s">
        <v>149</v>
      </c>
      <c r="BH1661" t="s">
        <v>149</v>
      </c>
      <c r="BI1661" t="s">
        <v>149</v>
      </c>
      <c r="BJ1661" t="s">
        <v>166</v>
      </c>
      <c r="BM1661" t="s">
        <v>149</v>
      </c>
      <c r="BS1661" t="s">
        <v>160</v>
      </c>
      <c r="BT1661" t="s">
        <v>8178</v>
      </c>
      <c r="BU1661" s="71" t="s">
        <v>14571</v>
      </c>
      <c r="BV1661" t="s">
        <v>8173</v>
      </c>
      <c r="BW1661" s="1" t="s">
        <v>14191</v>
      </c>
      <c r="BX1661" s="2">
        <v>36892</v>
      </c>
      <c r="BZ1661" t="s">
        <v>10010</v>
      </c>
    </row>
    <row r="1662" spans="1:78" hidden="1">
      <c r="A1662" s="62" t="s">
        <v>6821</v>
      </c>
      <c r="B1662" s="1" t="s">
        <v>149</v>
      </c>
      <c r="C1662" s="1" t="s">
        <v>6822</v>
      </c>
      <c r="D1662" s="1" t="s">
        <v>6823</v>
      </c>
      <c r="E1662" s="1" t="s">
        <v>6824</v>
      </c>
      <c r="G1662" t="s">
        <v>153</v>
      </c>
      <c r="H1662" t="s">
        <v>154</v>
      </c>
      <c r="J1662">
        <v>0</v>
      </c>
      <c r="K1662" t="s">
        <v>155</v>
      </c>
      <c r="U1662" s="2">
        <v>39448</v>
      </c>
      <c r="V1662" t="s">
        <v>6822</v>
      </c>
      <c r="W1662" s="29" t="s">
        <v>167</v>
      </c>
      <c r="X1662">
        <v>824150</v>
      </c>
      <c r="AA1662">
        <v>200000</v>
      </c>
      <c r="AF1662" t="s">
        <v>157</v>
      </c>
      <c r="AG1662" t="s">
        <v>158</v>
      </c>
      <c r="AK1662">
        <v>4</v>
      </c>
      <c r="AM1662" t="s">
        <v>149</v>
      </c>
      <c r="AQ1662" t="s">
        <v>149</v>
      </c>
      <c r="AR1662" t="s">
        <v>149</v>
      </c>
      <c r="AS1662" t="s">
        <v>149</v>
      </c>
      <c r="AT1662" t="s">
        <v>149</v>
      </c>
      <c r="AU1662" t="s">
        <v>149</v>
      </c>
      <c r="AV1662">
        <v>0</v>
      </c>
      <c r="AW1662" t="s">
        <v>149</v>
      </c>
      <c r="AX1662" t="s">
        <v>217</v>
      </c>
      <c r="AY1662">
        <v>0</v>
      </c>
      <c r="BA1662" t="s">
        <v>160</v>
      </c>
      <c r="BB1662" t="s">
        <v>149</v>
      </c>
      <c r="BE1662">
        <v>0</v>
      </c>
      <c r="BG1662" t="s">
        <v>149</v>
      </c>
      <c r="BH1662" t="s">
        <v>149</v>
      </c>
      <c r="BI1662" t="s">
        <v>149</v>
      </c>
      <c r="BJ1662" t="s">
        <v>154</v>
      </c>
      <c r="BM1662" t="s">
        <v>149</v>
      </c>
      <c r="BN1662" t="s">
        <v>12765</v>
      </c>
      <c r="BS1662" t="s">
        <v>160</v>
      </c>
      <c r="BX1662" s="2"/>
    </row>
    <row r="1663" spans="1:78" hidden="1">
      <c r="A1663" s="62" t="s">
        <v>6825</v>
      </c>
      <c r="B1663" s="1" t="s">
        <v>149</v>
      </c>
      <c r="C1663" s="1" t="s">
        <v>6826</v>
      </c>
      <c r="D1663" s="1" t="s">
        <v>6827</v>
      </c>
      <c r="E1663" s="1" t="s">
        <v>2024</v>
      </c>
      <c r="G1663" t="s">
        <v>153</v>
      </c>
      <c r="H1663" t="s">
        <v>154</v>
      </c>
      <c r="J1663">
        <v>0</v>
      </c>
      <c r="K1663" t="s">
        <v>155</v>
      </c>
      <c r="U1663" s="2">
        <v>39448</v>
      </c>
      <c r="V1663" t="s">
        <v>6828</v>
      </c>
      <c r="W1663" s="29" t="s">
        <v>167</v>
      </c>
      <c r="X1663">
        <v>515000</v>
      </c>
      <c r="AA1663">
        <v>200000</v>
      </c>
      <c r="AE1663" t="s">
        <v>10149</v>
      </c>
      <c r="AF1663" t="s">
        <v>157</v>
      </c>
      <c r="AG1663" t="s">
        <v>158</v>
      </c>
      <c r="AK1663">
        <v>4</v>
      </c>
      <c r="AM1663" t="s">
        <v>149</v>
      </c>
      <c r="AQ1663" t="s">
        <v>149</v>
      </c>
      <c r="AR1663" t="s">
        <v>149</v>
      </c>
      <c r="AS1663" t="s">
        <v>149</v>
      </c>
      <c r="AT1663" t="s">
        <v>149</v>
      </c>
      <c r="AU1663" t="s">
        <v>149</v>
      </c>
      <c r="AV1663">
        <v>0</v>
      </c>
      <c r="AW1663" t="s">
        <v>149</v>
      </c>
      <c r="AX1663" t="s">
        <v>217</v>
      </c>
      <c r="AY1663">
        <v>0</v>
      </c>
      <c r="BA1663" t="s">
        <v>160</v>
      </c>
      <c r="BB1663" t="s">
        <v>149</v>
      </c>
      <c r="BE1663">
        <v>0</v>
      </c>
      <c r="BG1663" t="s">
        <v>149</v>
      </c>
      <c r="BH1663" t="s">
        <v>149</v>
      </c>
      <c r="BI1663" t="s">
        <v>160</v>
      </c>
      <c r="BJ1663" t="s">
        <v>154</v>
      </c>
      <c r="BK1663" s="57" t="s">
        <v>11126</v>
      </c>
      <c r="BL1663" s="58" t="s">
        <v>11129</v>
      </c>
      <c r="BM1663" s="17" t="s">
        <v>160</v>
      </c>
      <c r="BN1663" t="s">
        <v>12766</v>
      </c>
      <c r="BS1663" t="s">
        <v>160</v>
      </c>
      <c r="BX1663" s="2"/>
    </row>
    <row r="1664" spans="1:78" hidden="1">
      <c r="A1664" s="62" t="s">
        <v>6829</v>
      </c>
      <c r="B1664" s="1" t="s">
        <v>149</v>
      </c>
      <c r="C1664" s="1" t="s">
        <v>6314</v>
      </c>
      <c r="D1664" s="1" t="s">
        <v>6830</v>
      </c>
      <c r="G1664" t="s">
        <v>190</v>
      </c>
      <c r="H1664" t="s">
        <v>191</v>
      </c>
      <c r="J1664">
        <v>0</v>
      </c>
      <c r="K1664" t="s">
        <v>155</v>
      </c>
      <c r="U1664" s="2">
        <v>39448</v>
      </c>
      <c r="V1664" t="s">
        <v>6831</v>
      </c>
      <c r="W1664" s="29" t="s">
        <v>167</v>
      </c>
      <c r="X1664">
        <v>519050</v>
      </c>
      <c r="Y1664">
        <v>5190</v>
      </c>
      <c r="AA1664">
        <v>200000</v>
      </c>
      <c r="AE1664" t="s">
        <v>6832</v>
      </c>
      <c r="AF1664" t="s">
        <v>157</v>
      </c>
      <c r="AG1664" t="s">
        <v>158</v>
      </c>
      <c r="AK1664">
        <v>4</v>
      </c>
      <c r="AM1664" t="s">
        <v>149</v>
      </c>
      <c r="AQ1664" t="s">
        <v>149</v>
      </c>
      <c r="AR1664" t="s">
        <v>149</v>
      </c>
      <c r="AS1664" t="s">
        <v>149</v>
      </c>
      <c r="AT1664" t="s">
        <v>149</v>
      </c>
      <c r="AU1664" t="s">
        <v>149</v>
      </c>
      <c r="AV1664">
        <v>0</v>
      </c>
      <c r="AW1664" t="s">
        <v>149</v>
      </c>
      <c r="AX1664" t="s">
        <v>217</v>
      </c>
      <c r="AY1664">
        <v>0</v>
      </c>
      <c r="BA1664" t="s">
        <v>160</v>
      </c>
      <c r="BB1664" t="s">
        <v>149</v>
      </c>
      <c r="BE1664">
        <v>0</v>
      </c>
      <c r="BG1664" t="s">
        <v>149</v>
      </c>
      <c r="BH1664" t="s">
        <v>149</v>
      </c>
      <c r="BI1664" t="s">
        <v>149</v>
      </c>
      <c r="BJ1664" t="s">
        <v>191</v>
      </c>
      <c r="BM1664" t="s">
        <v>149</v>
      </c>
      <c r="BN1664" t="s">
        <v>12745</v>
      </c>
      <c r="BS1664" t="s">
        <v>160</v>
      </c>
      <c r="BT1664" t="s">
        <v>8180</v>
      </c>
      <c r="BU1664" s="71" t="s">
        <v>14571</v>
      </c>
      <c r="BV1664" t="s">
        <v>8173</v>
      </c>
      <c r="BW1664" s="1" t="s">
        <v>14192</v>
      </c>
      <c r="BX1664" s="2">
        <v>36892</v>
      </c>
      <c r="BZ1664" t="s">
        <v>10011</v>
      </c>
    </row>
    <row r="1665" spans="1:78" hidden="1">
      <c r="A1665" s="62" t="s">
        <v>6835</v>
      </c>
      <c r="B1665" s="1" t="s">
        <v>149</v>
      </c>
      <c r="C1665" s="1" t="s">
        <v>6836</v>
      </c>
      <c r="D1665" s="1" t="s">
        <v>6837</v>
      </c>
      <c r="E1665" s="1" t="s">
        <v>6838</v>
      </c>
      <c r="G1665" t="s">
        <v>153</v>
      </c>
      <c r="H1665" t="s">
        <v>154</v>
      </c>
      <c r="J1665">
        <v>0</v>
      </c>
      <c r="K1665" t="s">
        <v>155</v>
      </c>
      <c r="U1665" s="2">
        <v>39448</v>
      </c>
      <c r="V1665" t="s">
        <v>6839</v>
      </c>
      <c r="W1665" s="29" t="s">
        <v>304</v>
      </c>
      <c r="X1665">
        <v>516000</v>
      </c>
      <c r="AA1665">
        <v>200000</v>
      </c>
      <c r="AF1665" t="s">
        <v>157</v>
      </c>
      <c r="AG1665" t="s">
        <v>158</v>
      </c>
      <c r="AK1665">
        <v>4</v>
      </c>
      <c r="AM1665" t="s">
        <v>149</v>
      </c>
      <c r="AQ1665" t="s">
        <v>149</v>
      </c>
      <c r="AR1665" t="s">
        <v>149</v>
      </c>
      <c r="AS1665" t="s">
        <v>149</v>
      </c>
      <c r="AT1665" t="s">
        <v>149</v>
      </c>
      <c r="AU1665" t="s">
        <v>149</v>
      </c>
      <c r="AV1665">
        <v>0</v>
      </c>
      <c r="AW1665" t="s">
        <v>149</v>
      </c>
      <c r="AX1665" t="s">
        <v>217</v>
      </c>
      <c r="AY1665">
        <v>0</v>
      </c>
      <c r="BA1665" t="s">
        <v>160</v>
      </c>
      <c r="BB1665" t="s">
        <v>149</v>
      </c>
      <c r="BE1665">
        <v>0</v>
      </c>
      <c r="BG1665" t="s">
        <v>149</v>
      </c>
      <c r="BH1665" t="s">
        <v>149</v>
      </c>
      <c r="BI1665" t="s">
        <v>149</v>
      </c>
      <c r="BJ1665" t="s">
        <v>154</v>
      </c>
      <c r="BM1665" t="s">
        <v>149</v>
      </c>
      <c r="BN1665" t="s">
        <v>12767</v>
      </c>
      <c r="BS1665" t="s">
        <v>160</v>
      </c>
      <c r="BT1665" t="s">
        <v>8178</v>
      </c>
      <c r="BU1665" s="71" t="s">
        <v>14571</v>
      </c>
      <c r="BV1665" t="s">
        <v>8173</v>
      </c>
      <c r="BW1665" s="1" t="s">
        <v>14193</v>
      </c>
      <c r="BX1665" s="2">
        <v>36892</v>
      </c>
      <c r="BZ1665" t="s">
        <v>9652</v>
      </c>
    </row>
    <row r="1666" spans="1:78" hidden="1">
      <c r="A1666" s="62" t="s">
        <v>6840</v>
      </c>
      <c r="B1666" s="1" t="s">
        <v>149</v>
      </c>
      <c r="C1666" s="1" t="s">
        <v>6841</v>
      </c>
      <c r="D1666" s="1" t="s">
        <v>6842</v>
      </c>
      <c r="E1666" s="1" t="s">
        <v>6843</v>
      </c>
      <c r="G1666" t="s">
        <v>6843</v>
      </c>
      <c r="J1666">
        <v>0</v>
      </c>
      <c r="K1666" t="s">
        <v>6844</v>
      </c>
      <c r="U1666" s="2">
        <v>39224</v>
      </c>
      <c r="V1666" t="s">
        <v>6841</v>
      </c>
      <c r="W1666" s="29" t="s">
        <v>156</v>
      </c>
      <c r="X1666">
        <v>140000</v>
      </c>
      <c r="AA1666">
        <v>200000</v>
      </c>
      <c r="AD1666" t="s">
        <v>13034</v>
      </c>
      <c r="AF1666" t="s">
        <v>13222</v>
      </c>
      <c r="AG1666" t="s">
        <v>186</v>
      </c>
      <c r="AK1666">
        <v>1</v>
      </c>
      <c r="AM1666" t="s">
        <v>149</v>
      </c>
      <c r="AO1666" t="s">
        <v>6840</v>
      </c>
      <c r="AQ1666" t="s">
        <v>149</v>
      </c>
      <c r="AR1666" t="s">
        <v>149</v>
      </c>
      <c r="AS1666" t="s">
        <v>149</v>
      </c>
      <c r="AT1666" t="s">
        <v>149</v>
      </c>
      <c r="AU1666" t="s">
        <v>149</v>
      </c>
      <c r="AV1666">
        <v>0</v>
      </c>
      <c r="AW1666" t="s">
        <v>149</v>
      </c>
      <c r="AX1666" t="s">
        <v>169</v>
      </c>
      <c r="AY1666">
        <v>0</v>
      </c>
      <c r="BA1666" t="s">
        <v>160</v>
      </c>
      <c r="BB1666" t="s">
        <v>149</v>
      </c>
      <c r="BE1666">
        <v>0</v>
      </c>
      <c r="BG1666" t="s">
        <v>149</v>
      </c>
      <c r="BH1666" t="s">
        <v>149</v>
      </c>
      <c r="BI1666" t="s">
        <v>149</v>
      </c>
      <c r="BJ1666" s="33" t="s">
        <v>11456</v>
      </c>
      <c r="BM1666" t="s">
        <v>149</v>
      </c>
      <c r="BS1666" t="s">
        <v>160</v>
      </c>
      <c r="BX1666" s="2"/>
    </row>
    <row r="1667" spans="1:78" hidden="1">
      <c r="A1667" s="62" t="s">
        <v>6845</v>
      </c>
      <c r="B1667" s="1" t="s">
        <v>149</v>
      </c>
      <c r="C1667" s="1" t="s">
        <v>6846</v>
      </c>
      <c r="D1667" s="1" t="s">
        <v>6847</v>
      </c>
      <c r="E1667" s="1" t="s">
        <v>6848</v>
      </c>
      <c r="G1667" t="s">
        <v>153</v>
      </c>
      <c r="H1667" t="s">
        <v>154</v>
      </c>
      <c r="J1667">
        <v>0</v>
      </c>
      <c r="K1667" t="s">
        <v>155</v>
      </c>
      <c r="U1667" s="2">
        <v>39448</v>
      </c>
      <c r="V1667" t="s">
        <v>6846</v>
      </c>
      <c r="W1667" s="29" t="s">
        <v>304</v>
      </c>
      <c r="X1667">
        <v>516000</v>
      </c>
      <c r="AA1667">
        <v>200000</v>
      </c>
      <c r="AF1667" t="s">
        <v>157</v>
      </c>
      <c r="AG1667" t="s">
        <v>158</v>
      </c>
      <c r="AK1667">
        <v>4</v>
      </c>
      <c r="AM1667" t="s">
        <v>149</v>
      </c>
      <c r="AQ1667" t="s">
        <v>149</v>
      </c>
      <c r="AR1667" t="s">
        <v>149</v>
      </c>
      <c r="AS1667" t="s">
        <v>149</v>
      </c>
      <c r="AT1667" t="s">
        <v>149</v>
      </c>
      <c r="AU1667" t="s">
        <v>149</v>
      </c>
      <c r="AV1667">
        <v>0</v>
      </c>
      <c r="AW1667" t="s">
        <v>149</v>
      </c>
      <c r="AX1667" t="s">
        <v>339</v>
      </c>
      <c r="AY1667">
        <v>0</v>
      </c>
      <c r="BA1667" t="s">
        <v>160</v>
      </c>
      <c r="BB1667" t="s">
        <v>149</v>
      </c>
      <c r="BE1667">
        <v>0</v>
      </c>
      <c r="BG1667" t="s">
        <v>149</v>
      </c>
      <c r="BH1667" t="s">
        <v>149</v>
      </c>
      <c r="BI1667" t="s">
        <v>149</v>
      </c>
      <c r="BJ1667" t="s">
        <v>154</v>
      </c>
      <c r="BM1667" t="s">
        <v>149</v>
      </c>
      <c r="BN1667" t="s">
        <v>12768</v>
      </c>
      <c r="BS1667" t="s">
        <v>160</v>
      </c>
      <c r="BT1667" t="s">
        <v>8174</v>
      </c>
      <c r="BU1667" s="71" t="s">
        <v>14571</v>
      </c>
      <c r="BV1667" t="s">
        <v>8173</v>
      </c>
      <c r="BW1667" s="1" t="s">
        <v>14194</v>
      </c>
      <c r="BX1667" s="2">
        <v>36892</v>
      </c>
      <c r="BZ1667" t="s">
        <v>10012</v>
      </c>
    </row>
    <row r="1668" spans="1:78" hidden="1">
      <c r="A1668" s="62" t="s">
        <v>6849</v>
      </c>
      <c r="B1668" s="1" t="s">
        <v>149</v>
      </c>
      <c r="C1668" s="1" t="s">
        <v>6850</v>
      </c>
      <c r="D1668" s="1" t="s">
        <v>6851</v>
      </c>
      <c r="J1668">
        <v>0</v>
      </c>
      <c r="K1668" t="s">
        <v>184</v>
      </c>
      <c r="U1668" s="2">
        <v>39448</v>
      </c>
      <c r="V1668" t="s">
        <v>6852</v>
      </c>
      <c r="W1668" s="29" t="s">
        <v>178</v>
      </c>
      <c r="X1668">
        <v>515000</v>
      </c>
      <c r="AA1668">
        <v>200000</v>
      </c>
      <c r="AE1668" t="s">
        <v>10150</v>
      </c>
      <c r="AF1668" t="s">
        <v>13222</v>
      </c>
      <c r="AG1668" t="s">
        <v>186</v>
      </c>
      <c r="AK1668">
        <v>1</v>
      </c>
      <c r="AM1668" t="s">
        <v>149</v>
      </c>
      <c r="AQ1668" t="s">
        <v>149</v>
      </c>
      <c r="AR1668" t="s">
        <v>149</v>
      </c>
      <c r="AS1668" t="s">
        <v>149</v>
      </c>
      <c r="AT1668" t="s">
        <v>149</v>
      </c>
      <c r="AU1668" t="s">
        <v>149</v>
      </c>
      <c r="AV1668">
        <v>0</v>
      </c>
      <c r="AW1668" t="s">
        <v>149</v>
      </c>
      <c r="AX1668" t="s">
        <v>169</v>
      </c>
      <c r="AY1668">
        <v>0</v>
      </c>
      <c r="BA1668" t="s">
        <v>160</v>
      </c>
      <c r="BB1668" t="s">
        <v>149</v>
      </c>
      <c r="BE1668">
        <v>0</v>
      </c>
      <c r="BG1668" t="s">
        <v>149</v>
      </c>
      <c r="BH1668" t="s">
        <v>149</v>
      </c>
      <c r="BI1668" t="s">
        <v>149</v>
      </c>
      <c r="BJ1668" s="33" t="s">
        <v>11456</v>
      </c>
      <c r="BM1668" t="s">
        <v>149</v>
      </c>
      <c r="BS1668" t="s">
        <v>160</v>
      </c>
      <c r="BX1668" s="2"/>
    </row>
    <row r="1669" spans="1:78" hidden="1">
      <c r="A1669" s="62" t="s">
        <v>6853</v>
      </c>
      <c r="B1669" s="1" t="s">
        <v>149</v>
      </c>
      <c r="C1669" s="1" t="s">
        <v>6854</v>
      </c>
      <c r="D1669" s="1" t="s">
        <v>6855</v>
      </c>
      <c r="E1669" s="1" t="s">
        <v>6856</v>
      </c>
      <c r="G1669" t="s">
        <v>278</v>
      </c>
      <c r="H1669" t="s">
        <v>191</v>
      </c>
      <c r="J1669">
        <v>0</v>
      </c>
      <c r="K1669" t="s">
        <v>155</v>
      </c>
      <c r="U1669" s="2">
        <v>39448</v>
      </c>
      <c r="V1669" t="s">
        <v>6857</v>
      </c>
      <c r="W1669" s="29" t="s">
        <v>178</v>
      </c>
      <c r="X1669">
        <v>515000</v>
      </c>
      <c r="AA1669">
        <v>200000</v>
      </c>
      <c r="AF1669" t="s">
        <v>157</v>
      </c>
      <c r="AG1669" t="s">
        <v>158</v>
      </c>
      <c r="AK1669">
        <v>4</v>
      </c>
      <c r="AM1669" t="s">
        <v>149</v>
      </c>
      <c r="AQ1669" t="s">
        <v>149</v>
      </c>
      <c r="AR1669" t="s">
        <v>149</v>
      </c>
      <c r="AS1669" t="s">
        <v>149</v>
      </c>
      <c r="AT1669" t="s">
        <v>149</v>
      </c>
      <c r="AU1669" t="s">
        <v>149</v>
      </c>
      <c r="AV1669">
        <v>0</v>
      </c>
      <c r="AW1669" t="s">
        <v>149</v>
      </c>
      <c r="AX1669" t="s">
        <v>217</v>
      </c>
      <c r="AY1669">
        <v>0</v>
      </c>
      <c r="BA1669" t="s">
        <v>160</v>
      </c>
      <c r="BB1669" t="s">
        <v>149</v>
      </c>
      <c r="BE1669">
        <v>0</v>
      </c>
      <c r="BG1669" t="s">
        <v>149</v>
      </c>
      <c r="BH1669" t="s">
        <v>149</v>
      </c>
      <c r="BI1669" t="s">
        <v>149</v>
      </c>
      <c r="BJ1669" t="s">
        <v>191</v>
      </c>
      <c r="BM1669" t="s">
        <v>149</v>
      </c>
      <c r="BS1669" t="s">
        <v>160</v>
      </c>
      <c r="BX1669" s="2"/>
    </row>
    <row r="1670" spans="1:78" hidden="1">
      <c r="A1670" s="62" t="s">
        <v>6858</v>
      </c>
      <c r="B1670" s="1" t="s">
        <v>149</v>
      </c>
      <c r="C1670" s="1" t="s">
        <v>6859</v>
      </c>
      <c r="D1670" s="1" t="s">
        <v>6860</v>
      </c>
      <c r="E1670" s="1" t="s">
        <v>6861</v>
      </c>
      <c r="G1670" t="s">
        <v>153</v>
      </c>
      <c r="H1670" t="s">
        <v>154</v>
      </c>
      <c r="J1670">
        <v>0</v>
      </c>
      <c r="K1670" t="s">
        <v>155</v>
      </c>
      <c r="U1670" s="2">
        <v>39448</v>
      </c>
      <c r="V1670" t="s">
        <v>6862</v>
      </c>
      <c r="W1670" s="29" t="s">
        <v>304</v>
      </c>
      <c r="X1670">
        <v>516000</v>
      </c>
      <c r="AA1670">
        <v>200000</v>
      </c>
      <c r="AF1670" t="s">
        <v>157</v>
      </c>
      <c r="AG1670" t="s">
        <v>158</v>
      </c>
      <c r="AK1670">
        <v>4</v>
      </c>
      <c r="AM1670" t="s">
        <v>149</v>
      </c>
      <c r="AQ1670" t="s">
        <v>149</v>
      </c>
      <c r="AR1670" t="s">
        <v>149</v>
      </c>
      <c r="AS1670" t="s">
        <v>149</v>
      </c>
      <c r="AT1670" t="s">
        <v>149</v>
      </c>
      <c r="AU1670" t="s">
        <v>149</v>
      </c>
      <c r="AV1670">
        <v>0</v>
      </c>
      <c r="AW1670" t="s">
        <v>149</v>
      </c>
      <c r="AX1670" t="s">
        <v>339</v>
      </c>
      <c r="AY1670">
        <v>0</v>
      </c>
      <c r="BA1670" t="s">
        <v>160</v>
      </c>
      <c r="BB1670" t="s">
        <v>149</v>
      </c>
      <c r="BE1670">
        <v>0</v>
      </c>
      <c r="BG1670" t="s">
        <v>149</v>
      </c>
      <c r="BH1670" t="s">
        <v>149</v>
      </c>
      <c r="BI1670" t="s">
        <v>149</v>
      </c>
      <c r="BJ1670" t="s">
        <v>154</v>
      </c>
      <c r="BM1670" t="s">
        <v>149</v>
      </c>
      <c r="BN1670" t="s">
        <v>12769</v>
      </c>
      <c r="BS1670" t="s">
        <v>160</v>
      </c>
      <c r="BT1670" t="s">
        <v>8191</v>
      </c>
      <c r="BU1670" s="71" t="s">
        <v>14571</v>
      </c>
      <c r="BV1670" t="s">
        <v>8173</v>
      </c>
      <c r="BW1670" s="1" t="s">
        <v>14195</v>
      </c>
      <c r="BX1670" s="2">
        <v>36892</v>
      </c>
      <c r="BZ1670" t="s">
        <v>10013</v>
      </c>
    </row>
    <row r="1671" spans="1:78" hidden="1">
      <c r="A1671" s="62" t="s">
        <v>6863</v>
      </c>
      <c r="B1671" s="1" t="s">
        <v>149</v>
      </c>
      <c r="C1671" s="1" t="s">
        <v>6864</v>
      </c>
      <c r="D1671" s="1" t="s">
        <v>6865</v>
      </c>
      <c r="E1671" s="1" t="s">
        <v>6866</v>
      </c>
      <c r="G1671" t="s">
        <v>153</v>
      </c>
      <c r="H1671" t="s">
        <v>154</v>
      </c>
      <c r="J1671">
        <v>0</v>
      </c>
      <c r="K1671" t="s">
        <v>155</v>
      </c>
      <c r="U1671" s="2">
        <v>39448</v>
      </c>
      <c r="V1671" t="s">
        <v>6867</v>
      </c>
      <c r="W1671" s="29" t="s">
        <v>304</v>
      </c>
      <c r="X1671">
        <v>516000</v>
      </c>
      <c r="AA1671">
        <v>200000</v>
      </c>
      <c r="AF1671" t="s">
        <v>157</v>
      </c>
      <c r="AG1671" t="s">
        <v>158</v>
      </c>
      <c r="AK1671">
        <v>4</v>
      </c>
      <c r="AM1671" t="s">
        <v>149</v>
      </c>
      <c r="AQ1671" t="s">
        <v>149</v>
      </c>
      <c r="AR1671" t="s">
        <v>149</v>
      </c>
      <c r="AS1671" t="s">
        <v>149</v>
      </c>
      <c r="AT1671" t="s">
        <v>149</v>
      </c>
      <c r="AU1671" t="s">
        <v>149</v>
      </c>
      <c r="AV1671">
        <v>0</v>
      </c>
      <c r="AW1671" t="s">
        <v>149</v>
      </c>
      <c r="AX1671" t="s">
        <v>5592</v>
      </c>
      <c r="AY1671">
        <v>0</v>
      </c>
      <c r="BA1671" t="s">
        <v>160</v>
      </c>
      <c r="BB1671" t="s">
        <v>149</v>
      </c>
      <c r="BE1671">
        <v>0</v>
      </c>
      <c r="BG1671" t="s">
        <v>149</v>
      </c>
      <c r="BH1671" t="s">
        <v>149</v>
      </c>
      <c r="BI1671" t="s">
        <v>149</v>
      </c>
      <c r="BJ1671" t="s">
        <v>154</v>
      </c>
      <c r="BM1671" t="s">
        <v>149</v>
      </c>
      <c r="BN1671" t="s">
        <v>12770</v>
      </c>
      <c r="BS1671" t="s">
        <v>160</v>
      </c>
      <c r="BT1671" t="s">
        <v>7313</v>
      </c>
      <c r="BU1671" s="71" t="s">
        <v>14571</v>
      </c>
      <c r="BV1671" t="s">
        <v>8173</v>
      </c>
      <c r="BW1671" s="1" t="s">
        <v>14196</v>
      </c>
      <c r="BX1671" s="2">
        <v>36892</v>
      </c>
      <c r="BZ1671" t="s">
        <v>10014</v>
      </c>
    </row>
    <row r="1672" spans="1:78" hidden="1">
      <c r="A1672" s="62" t="s">
        <v>6868</v>
      </c>
      <c r="B1672" s="1" t="s">
        <v>149</v>
      </c>
      <c r="C1672" s="1" t="s">
        <v>6869</v>
      </c>
      <c r="D1672" s="1" t="s">
        <v>6870</v>
      </c>
      <c r="E1672" s="1" t="s">
        <v>6871</v>
      </c>
      <c r="F1672" t="s">
        <v>6872</v>
      </c>
      <c r="G1672" t="s">
        <v>153</v>
      </c>
      <c r="H1672" t="s">
        <v>154</v>
      </c>
      <c r="J1672">
        <v>0</v>
      </c>
      <c r="K1672" t="s">
        <v>155</v>
      </c>
      <c r="U1672" s="2">
        <v>39448</v>
      </c>
      <c r="V1672" t="s">
        <v>6873</v>
      </c>
      <c r="W1672" s="29" t="s">
        <v>304</v>
      </c>
      <c r="X1672">
        <v>516000</v>
      </c>
      <c r="AA1672">
        <v>200000</v>
      </c>
      <c r="AF1672" t="s">
        <v>157</v>
      </c>
      <c r="AG1672" t="s">
        <v>158</v>
      </c>
      <c r="AK1672">
        <v>4</v>
      </c>
      <c r="AM1672" t="s">
        <v>149</v>
      </c>
      <c r="AQ1672" t="s">
        <v>149</v>
      </c>
      <c r="AR1672" t="s">
        <v>149</v>
      </c>
      <c r="AS1672" t="s">
        <v>149</v>
      </c>
      <c r="AT1672" t="s">
        <v>149</v>
      </c>
      <c r="AU1672" t="s">
        <v>149</v>
      </c>
      <c r="AV1672">
        <v>0</v>
      </c>
      <c r="AW1672" t="s">
        <v>149</v>
      </c>
      <c r="AX1672" t="s">
        <v>192</v>
      </c>
      <c r="AY1672">
        <v>0</v>
      </c>
      <c r="BA1672" t="s">
        <v>160</v>
      </c>
      <c r="BB1672" t="s">
        <v>149</v>
      </c>
      <c r="BE1672">
        <v>0</v>
      </c>
      <c r="BG1672" t="s">
        <v>149</v>
      </c>
      <c r="BH1672" t="s">
        <v>149</v>
      </c>
      <c r="BI1672" t="s">
        <v>160</v>
      </c>
      <c r="BJ1672" t="s">
        <v>154</v>
      </c>
      <c r="BK1672" t="s">
        <v>11831</v>
      </c>
      <c r="BL1672" t="s">
        <v>11127</v>
      </c>
      <c r="BM1672" t="s">
        <v>160</v>
      </c>
      <c r="BN1672" t="s">
        <v>12771</v>
      </c>
      <c r="BS1672" t="s">
        <v>160</v>
      </c>
      <c r="BT1672" t="s">
        <v>8174</v>
      </c>
      <c r="BU1672" s="71" t="s">
        <v>14571</v>
      </c>
      <c r="BV1672" t="s">
        <v>8173</v>
      </c>
      <c r="BW1672" s="1" t="s">
        <v>14197</v>
      </c>
      <c r="BX1672" s="2">
        <v>36892</v>
      </c>
      <c r="BZ1672" t="s">
        <v>10012</v>
      </c>
    </row>
    <row r="1673" spans="1:78" hidden="1">
      <c r="A1673" s="62" t="s">
        <v>6874</v>
      </c>
      <c r="B1673" s="1" t="s">
        <v>149</v>
      </c>
      <c r="C1673" s="1" t="s">
        <v>6875</v>
      </c>
      <c r="D1673" s="1" t="s">
        <v>6876</v>
      </c>
      <c r="G1673" t="s">
        <v>153</v>
      </c>
      <c r="H1673" t="s">
        <v>154</v>
      </c>
      <c r="J1673">
        <v>0</v>
      </c>
      <c r="K1673" t="s">
        <v>155</v>
      </c>
      <c r="U1673" s="2">
        <v>39448</v>
      </c>
      <c r="V1673" t="s">
        <v>6875</v>
      </c>
      <c r="W1673" s="29" t="s">
        <v>304</v>
      </c>
      <c r="X1673">
        <v>503000</v>
      </c>
      <c r="Y1673">
        <v>5038</v>
      </c>
      <c r="AA1673">
        <v>200000</v>
      </c>
      <c r="AF1673" t="s">
        <v>157</v>
      </c>
      <c r="AG1673" t="s">
        <v>158</v>
      </c>
      <c r="AK1673">
        <v>4</v>
      </c>
      <c r="AM1673" t="s">
        <v>149</v>
      </c>
      <c r="AQ1673" t="s">
        <v>149</v>
      </c>
      <c r="AR1673" t="s">
        <v>149</v>
      </c>
      <c r="AS1673" t="s">
        <v>149</v>
      </c>
      <c r="AT1673" t="s">
        <v>149</v>
      </c>
      <c r="AU1673" t="s">
        <v>149</v>
      </c>
      <c r="AV1673">
        <v>0</v>
      </c>
      <c r="AW1673" t="s">
        <v>149</v>
      </c>
      <c r="AX1673" t="s">
        <v>217</v>
      </c>
      <c r="AY1673">
        <v>0</v>
      </c>
      <c r="BA1673" t="s">
        <v>160</v>
      </c>
      <c r="BB1673" t="s">
        <v>149</v>
      </c>
      <c r="BE1673">
        <v>0</v>
      </c>
      <c r="BG1673" t="s">
        <v>149</v>
      </c>
      <c r="BH1673" t="s">
        <v>149</v>
      </c>
      <c r="BI1673" t="s">
        <v>160</v>
      </c>
      <c r="BJ1673" t="s">
        <v>154</v>
      </c>
      <c r="BK1673" t="s">
        <v>11831</v>
      </c>
      <c r="BL1673" t="s">
        <v>11127</v>
      </c>
      <c r="BM1673" t="s">
        <v>160</v>
      </c>
      <c r="BN1673" t="s">
        <v>12772</v>
      </c>
      <c r="BS1673" t="s">
        <v>160</v>
      </c>
      <c r="BT1673" t="s">
        <v>8225</v>
      </c>
      <c r="BU1673" s="71" t="s">
        <v>14571</v>
      </c>
      <c r="BV1673" t="s">
        <v>8173</v>
      </c>
      <c r="BW1673" s="1" t="s">
        <v>14198</v>
      </c>
      <c r="BX1673" s="2">
        <v>36892</v>
      </c>
      <c r="BZ1673" t="s">
        <v>9784</v>
      </c>
    </row>
    <row r="1674" spans="1:78" hidden="1">
      <c r="A1674" s="62" t="s">
        <v>6877</v>
      </c>
      <c r="B1674" s="1" t="s">
        <v>149</v>
      </c>
      <c r="C1674" s="1" t="s">
        <v>3310</v>
      </c>
      <c r="D1674" s="1" t="s">
        <v>6878</v>
      </c>
      <c r="E1674" s="1" t="s">
        <v>6879</v>
      </c>
      <c r="F1674" t="s">
        <v>165</v>
      </c>
      <c r="G1674" t="s">
        <v>165</v>
      </c>
      <c r="H1674" t="s">
        <v>166</v>
      </c>
      <c r="J1674">
        <v>0</v>
      </c>
      <c r="K1674" t="s">
        <v>155</v>
      </c>
      <c r="U1674" s="2">
        <v>39226</v>
      </c>
      <c r="V1674" t="s">
        <v>6880</v>
      </c>
      <c r="W1674" s="29" t="s">
        <v>3315</v>
      </c>
      <c r="X1674">
        <v>140000</v>
      </c>
      <c r="AA1674">
        <v>200000</v>
      </c>
      <c r="AF1674" t="s">
        <v>157</v>
      </c>
      <c r="AG1674" t="s">
        <v>158</v>
      </c>
      <c r="AK1674">
        <v>4</v>
      </c>
      <c r="AM1674" t="s">
        <v>149</v>
      </c>
      <c r="AO1674" t="s">
        <v>6877</v>
      </c>
      <c r="AQ1674" t="s">
        <v>149</v>
      </c>
      <c r="AR1674" t="s">
        <v>149</v>
      </c>
      <c r="AS1674" t="s">
        <v>149</v>
      </c>
      <c r="AT1674" t="s">
        <v>149</v>
      </c>
      <c r="AU1674" t="s">
        <v>149</v>
      </c>
      <c r="AV1674">
        <v>0</v>
      </c>
      <c r="AW1674" t="s">
        <v>149</v>
      </c>
      <c r="AX1674" t="s">
        <v>217</v>
      </c>
      <c r="AY1674">
        <v>0</v>
      </c>
      <c r="BA1674" t="s">
        <v>160</v>
      </c>
      <c r="BB1674" t="s">
        <v>149</v>
      </c>
      <c r="BE1674">
        <v>0</v>
      </c>
      <c r="BG1674" t="s">
        <v>149</v>
      </c>
      <c r="BH1674" t="s">
        <v>149</v>
      </c>
      <c r="BI1674" t="s">
        <v>160</v>
      </c>
      <c r="BJ1674" t="s">
        <v>166</v>
      </c>
      <c r="BK1674" t="s">
        <v>961</v>
      </c>
      <c r="BL1674" t="s">
        <v>402</v>
      </c>
      <c r="BM1674" t="s">
        <v>149</v>
      </c>
      <c r="BS1674" t="s">
        <v>160</v>
      </c>
      <c r="BX1674" s="2"/>
    </row>
    <row r="1675" spans="1:78" hidden="1">
      <c r="A1675" s="62" t="s">
        <v>6881</v>
      </c>
      <c r="B1675" s="1" t="s">
        <v>149</v>
      </c>
      <c r="C1675" s="1" t="s">
        <v>6882</v>
      </c>
      <c r="D1675" s="1" t="s">
        <v>6883</v>
      </c>
      <c r="E1675" s="1" t="s">
        <v>6884</v>
      </c>
      <c r="G1675" t="s">
        <v>190</v>
      </c>
      <c r="H1675" t="s">
        <v>191</v>
      </c>
      <c r="J1675">
        <v>0</v>
      </c>
      <c r="K1675" t="s">
        <v>155</v>
      </c>
      <c r="U1675" s="2">
        <v>39288</v>
      </c>
      <c r="V1675" t="s">
        <v>6885</v>
      </c>
      <c r="W1675" s="29" t="s">
        <v>3315</v>
      </c>
      <c r="X1675">
        <v>140000</v>
      </c>
      <c r="AA1675">
        <v>200000</v>
      </c>
      <c r="AF1675" t="s">
        <v>157</v>
      </c>
      <c r="AG1675" t="s">
        <v>158</v>
      </c>
      <c r="AK1675">
        <v>4</v>
      </c>
      <c r="AM1675" t="s">
        <v>149</v>
      </c>
      <c r="AO1675" t="s">
        <v>6881</v>
      </c>
      <c r="AQ1675" t="s">
        <v>149</v>
      </c>
      <c r="AR1675" t="s">
        <v>149</v>
      </c>
      <c r="AS1675" t="s">
        <v>149</v>
      </c>
      <c r="AT1675" t="s">
        <v>149</v>
      </c>
      <c r="AU1675" t="s">
        <v>149</v>
      </c>
      <c r="AV1675">
        <v>0</v>
      </c>
      <c r="AW1675" t="s">
        <v>149</v>
      </c>
      <c r="AX1675" t="s">
        <v>217</v>
      </c>
      <c r="AY1675">
        <v>0</v>
      </c>
      <c r="BA1675" t="s">
        <v>160</v>
      </c>
      <c r="BB1675" t="s">
        <v>149</v>
      </c>
      <c r="BE1675">
        <v>0</v>
      </c>
      <c r="BG1675" t="s">
        <v>149</v>
      </c>
      <c r="BH1675" t="s">
        <v>149</v>
      </c>
      <c r="BI1675" t="s">
        <v>160</v>
      </c>
      <c r="BJ1675" t="s">
        <v>191</v>
      </c>
      <c r="BK1675" t="s">
        <v>961</v>
      </c>
      <c r="BL1675" t="s">
        <v>402</v>
      </c>
      <c r="BM1675" t="s">
        <v>149</v>
      </c>
      <c r="BS1675" t="s">
        <v>160</v>
      </c>
      <c r="BX1675" s="2"/>
    </row>
    <row r="1676" spans="1:78" hidden="1">
      <c r="A1676" s="62" t="s">
        <v>6886</v>
      </c>
      <c r="B1676" s="1" t="s">
        <v>149</v>
      </c>
      <c r="C1676" s="1" t="s">
        <v>6887</v>
      </c>
      <c r="D1676" s="1" t="s">
        <v>6888</v>
      </c>
      <c r="E1676" s="1" t="s">
        <v>6889</v>
      </c>
      <c r="J1676">
        <v>0</v>
      </c>
      <c r="K1676" t="s">
        <v>6890</v>
      </c>
      <c r="U1676" s="2">
        <v>39448</v>
      </c>
      <c r="V1676" t="s">
        <v>6891</v>
      </c>
      <c r="W1676" s="29" t="s">
        <v>178</v>
      </c>
      <c r="X1676">
        <v>515000</v>
      </c>
      <c r="AA1676">
        <v>200000</v>
      </c>
      <c r="AF1676" t="s">
        <v>13222</v>
      </c>
      <c r="AG1676" t="s">
        <v>569</v>
      </c>
      <c r="AK1676">
        <v>1</v>
      </c>
      <c r="AM1676" t="s">
        <v>149</v>
      </c>
      <c r="AQ1676" t="s">
        <v>149</v>
      </c>
      <c r="AR1676" t="s">
        <v>149</v>
      </c>
      <c r="AS1676" t="s">
        <v>149</v>
      </c>
      <c r="AT1676" t="s">
        <v>149</v>
      </c>
      <c r="AU1676" t="s">
        <v>149</v>
      </c>
      <c r="AV1676">
        <v>0</v>
      </c>
      <c r="AW1676" t="s">
        <v>149</v>
      </c>
      <c r="AX1676" t="s">
        <v>169</v>
      </c>
      <c r="AY1676">
        <v>0</v>
      </c>
      <c r="BA1676" t="s">
        <v>160</v>
      </c>
      <c r="BB1676" t="s">
        <v>149</v>
      </c>
      <c r="BE1676">
        <v>0</v>
      </c>
      <c r="BG1676" t="s">
        <v>149</v>
      </c>
      <c r="BH1676" t="s">
        <v>149</v>
      </c>
      <c r="BI1676" t="s">
        <v>149</v>
      </c>
      <c r="BJ1676" s="33" t="s">
        <v>11456</v>
      </c>
      <c r="BM1676" t="s">
        <v>149</v>
      </c>
      <c r="BS1676" t="s">
        <v>160</v>
      </c>
      <c r="BX1676" s="2"/>
    </row>
    <row r="1677" spans="1:78" hidden="1">
      <c r="A1677" s="62" t="s">
        <v>6892</v>
      </c>
      <c r="B1677" s="1" t="s">
        <v>149</v>
      </c>
      <c r="C1677" s="1" t="s">
        <v>6893</v>
      </c>
      <c r="D1677" s="1" t="s">
        <v>6894</v>
      </c>
      <c r="E1677" s="1" t="s">
        <v>6895</v>
      </c>
      <c r="G1677" t="s">
        <v>153</v>
      </c>
      <c r="H1677" t="s">
        <v>154</v>
      </c>
      <c r="J1677">
        <v>0</v>
      </c>
      <c r="K1677" t="s">
        <v>155</v>
      </c>
      <c r="U1677" s="2">
        <v>39448</v>
      </c>
      <c r="V1677" t="s">
        <v>6893</v>
      </c>
      <c r="W1677" s="29" t="s">
        <v>167</v>
      </c>
      <c r="X1677">
        <v>519075</v>
      </c>
      <c r="AA1677">
        <v>200000</v>
      </c>
      <c r="AF1677" t="s">
        <v>157</v>
      </c>
      <c r="AG1677" t="s">
        <v>158</v>
      </c>
      <c r="AK1677">
        <v>4</v>
      </c>
      <c r="AM1677" t="s">
        <v>149</v>
      </c>
      <c r="AQ1677" t="s">
        <v>149</v>
      </c>
      <c r="AR1677" t="s">
        <v>149</v>
      </c>
      <c r="AS1677" t="s">
        <v>149</v>
      </c>
      <c r="AT1677" t="s">
        <v>149</v>
      </c>
      <c r="AU1677" t="s">
        <v>149</v>
      </c>
      <c r="AV1677">
        <v>0</v>
      </c>
      <c r="AW1677" t="s">
        <v>149</v>
      </c>
      <c r="AX1677" t="s">
        <v>5592</v>
      </c>
      <c r="AY1677">
        <v>0</v>
      </c>
      <c r="BA1677" t="s">
        <v>160</v>
      </c>
      <c r="BB1677" t="s">
        <v>149</v>
      </c>
      <c r="BE1677">
        <v>0</v>
      </c>
      <c r="BG1677" t="s">
        <v>149</v>
      </c>
      <c r="BH1677" t="s">
        <v>149</v>
      </c>
      <c r="BI1677" t="s">
        <v>149</v>
      </c>
      <c r="BJ1677" t="s">
        <v>154</v>
      </c>
      <c r="BM1677" t="s">
        <v>149</v>
      </c>
      <c r="BN1677" t="s">
        <v>12773</v>
      </c>
      <c r="BS1677" t="s">
        <v>160</v>
      </c>
      <c r="BT1677" t="s">
        <v>8185</v>
      </c>
      <c r="BU1677" s="71" t="s">
        <v>14571</v>
      </c>
      <c r="BV1677" t="s">
        <v>8173</v>
      </c>
      <c r="BW1677" s="1" t="s">
        <v>14199</v>
      </c>
      <c r="BX1677" s="2">
        <v>36892</v>
      </c>
      <c r="BZ1677" t="s">
        <v>10015</v>
      </c>
    </row>
    <row r="1678" spans="1:78" hidden="1">
      <c r="A1678" s="62" t="s">
        <v>6896</v>
      </c>
      <c r="B1678" s="1" t="s">
        <v>149</v>
      </c>
      <c r="C1678" s="1" t="s">
        <v>6897</v>
      </c>
      <c r="D1678" s="1" t="s">
        <v>6898</v>
      </c>
      <c r="G1678" t="s">
        <v>6899</v>
      </c>
      <c r="J1678">
        <v>0</v>
      </c>
      <c r="K1678" t="s">
        <v>184</v>
      </c>
      <c r="U1678" s="2">
        <v>39448</v>
      </c>
      <c r="V1678" t="s">
        <v>6900</v>
      </c>
      <c r="W1678" s="29" t="s">
        <v>178</v>
      </c>
      <c r="X1678">
        <v>515000</v>
      </c>
      <c r="AA1678">
        <v>200000</v>
      </c>
      <c r="AF1678" t="s">
        <v>13222</v>
      </c>
      <c r="AG1678" t="s">
        <v>186</v>
      </c>
      <c r="AK1678">
        <v>1</v>
      </c>
      <c r="AM1678" t="s">
        <v>149</v>
      </c>
      <c r="AQ1678" t="s">
        <v>149</v>
      </c>
      <c r="AR1678" t="s">
        <v>149</v>
      </c>
      <c r="AS1678" t="s">
        <v>149</v>
      </c>
      <c r="AT1678" t="s">
        <v>149</v>
      </c>
      <c r="AU1678" t="s">
        <v>149</v>
      </c>
      <c r="AV1678">
        <v>0</v>
      </c>
      <c r="AW1678" t="s">
        <v>149</v>
      </c>
      <c r="AX1678" t="s">
        <v>169</v>
      </c>
      <c r="AY1678">
        <v>0</v>
      </c>
      <c r="BA1678" t="s">
        <v>160</v>
      </c>
      <c r="BB1678" t="s">
        <v>149</v>
      </c>
      <c r="BE1678">
        <v>0</v>
      </c>
      <c r="BG1678" t="s">
        <v>149</v>
      </c>
      <c r="BH1678" t="s">
        <v>149</v>
      </c>
      <c r="BI1678" t="s">
        <v>149</v>
      </c>
      <c r="BJ1678" s="33" t="s">
        <v>11456</v>
      </c>
      <c r="BM1678" t="s">
        <v>149</v>
      </c>
      <c r="BS1678" t="s">
        <v>160</v>
      </c>
      <c r="BX1678" s="2"/>
    </row>
    <row r="1679" spans="1:78" hidden="1">
      <c r="A1679" s="62" t="s">
        <v>6901</v>
      </c>
      <c r="B1679" s="1" t="s">
        <v>149</v>
      </c>
      <c r="C1679" s="1" t="s">
        <v>6902</v>
      </c>
      <c r="D1679" s="1" t="s">
        <v>6903</v>
      </c>
      <c r="E1679" s="1" t="s">
        <v>6904</v>
      </c>
      <c r="G1679" t="s">
        <v>278</v>
      </c>
      <c r="H1679" t="s">
        <v>191</v>
      </c>
      <c r="J1679">
        <v>0</v>
      </c>
      <c r="K1679" t="s">
        <v>155</v>
      </c>
      <c r="U1679" s="2">
        <v>39448</v>
      </c>
      <c r="V1679" t="s">
        <v>6902</v>
      </c>
      <c r="W1679" s="29" t="s">
        <v>178</v>
      </c>
      <c r="X1679">
        <v>515000</v>
      </c>
      <c r="AA1679">
        <v>200000</v>
      </c>
      <c r="AE1679" t="s">
        <v>6905</v>
      </c>
      <c r="AF1679" t="s">
        <v>157</v>
      </c>
      <c r="AG1679" t="s">
        <v>158</v>
      </c>
      <c r="AK1679">
        <v>4</v>
      </c>
      <c r="AM1679" t="s">
        <v>149</v>
      </c>
      <c r="AQ1679" t="s">
        <v>149</v>
      </c>
      <c r="AR1679" t="s">
        <v>149</v>
      </c>
      <c r="AS1679" t="s">
        <v>149</v>
      </c>
      <c r="AT1679" t="s">
        <v>149</v>
      </c>
      <c r="AU1679" t="s">
        <v>149</v>
      </c>
      <c r="AV1679">
        <v>0</v>
      </c>
      <c r="AW1679" t="s">
        <v>149</v>
      </c>
      <c r="AX1679" t="s">
        <v>192</v>
      </c>
      <c r="AY1679">
        <v>0</v>
      </c>
      <c r="BA1679" t="s">
        <v>160</v>
      </c>
      <c r="BB1679" t="s">
        <v>149</v>
      </c>
      <c r="BE1679">
        <v>0</v>
      </c>
      <c r="BG1679" t="s">
        <v>149</v>
      </c>
      <c r="BH1679" t="s">
        <v>149</v>
      </c>
      <c r="BI1679" t="s">
        <v>149</v>
      </c>
      <c r="BJ1679" t="s">
        <v>191</v>
      </c>
      <c r="BM1679" t="s">
        <v>149</v>
      </c>
      <c r="BS1679" t="s">
        <v>160</v>
      </c>
      <c r="BT1679" t="s">
        <v>8174</v>
      </c>
      <c r="BU1679" s="71" t="s">
        <v>14571</v>
      </c>
      <c r="BV1679" t="s">
        <v>8173</v>
      </c>
      <c r="BW1679" s="1" t="s">
        <v>14200</v>
      </c>
      <c r="BX1679" s="2">
        <v>36892</v>
      </c>
      <c r="BZ1679" t="s">
        <v>9386</v>
      </c>
    </row>
    <row r="1680" spans="1:78" hidden="1">
      <c r="A1680" s="62" t="s">
        <v>6906</v>
      </c>
      <c r="B1680" s="1" t="s">
        <v>149</v>
      </c>
      <c r="C1680" s="1" t="s">
        <v>6907</v>
      </c>
      <c r="D1680" s="1" t="s">
        <v>6908</v>
      </c>
      <c r="E1680" s="1" t="s">
        <v>6909</v>
      </c>
      <c r="F1680" t="s">
        <v>6910</v>
      </c>
      <c r="G1680" t="s">
        <v>312</v>
      </c>
      <c r="H1680" t="s">
        <v>313</v>
      </c>
      <c r="J1680">
        <v>0</v>
      </c>
      <c r="K1680" t="s">
        <v>155</v>
      </c>
      <c r="U1680" s="2">
        <v>39448</v>
      </c>
      <c r="V1680" t="s">
        <v>6911</v>
      </c>
      <c r="W1680" s="29" t="s">
        <v>167</v>
      </c>
      <c r="X1680">
        <v>515000</v>
      </c>
      <c r="AA1680">
        <v>200000</v>
      </c>
      <c r="AE1680" t="s">
        <v>6912</v>
      </c>
      <c r="AF1680" t="s">
        <v>157</v>
      </c>
      <c r="AG1680" t="s">
        <v>158</v>
      </c>
      <c r="AK1680">
        <v>4</v>
      </c>
      <c r="AM1680" t="s">
        <v>149</v>
      </c>
      <c r="AQ1680" t="s">
        <v>149</v>
      </c>
      <c r="AR1680" t="s">
        <v>149</v>
      </c>
      <c r="AS1680" t="s">
        <v>149</v>
      </c>
      <c r="AT1680" t="s">
        <v>149</v>
      </c>
      <c r="AU1680" t="s">
        <v>149</v>
      </c>
      <c r="AV1680">
        <v>0</v>
      </c>
      <c r="AW1680" t="s">
        <v>149</v>
      </c>
      <c r="AX1680" t="s">
        <v>339</v>
      </c>
      <c r="AY1680">
        <v>0</v>
      </c>
      <c r="BA1680" t="s">
        <v>160</v>
      </c>
      <c r="BB1680" t="s">
        <v>149</v>
      </c>
      <c r="BE1680">
        <v>0</v>
      </c>
      <c r="BG1680" t="s">
        <v>149</v>
      </c>
      <c r="BH1680" t="s">
        <v>149</v>
      </c>
      <c r="BI1680" t="s">
        <v>149</v>
      </c>
      <c r="BJ1680" t="s">
        <v>313</v>
      </c>
      <c r="BM1680" t="s">
        <v>149</v>
      </c>
      <c r="BN1680" t="s">
        <v>12774</v>
      </c>
      <c r="BS1680" t="s">
        <v>160</v>
      </c>
      <c r="BT1680" t="s">
        <v>8188</v>
      </c>
      <c r="BU1680" s="71" t="s">
        <v>14571</v>
      </c>
      <c r="BV1680" t="s">
        <v>8229</v>
      </c>
      <c r="BW1680" s="1" t="s">
        <v>14201</v>
      </c>
      <c r="BX1680" s="2">
        <v>36892</v>
      </c>
      <c r="BZ1680" t="s">
        <v>9614</v>
      </c>
    </row>
    <row r="1681" spans="1:78" hidden="1">
      <c r="A1681" s="62" t="s">
        <v>6913</v>
      </c>
      <c r="B1681" s="1" t="s">
        <v>149</v>
      </c>
      <c r="C1681" s="1" t="s">
        <v>6914</v>
      </c>
      <c r="D1681" s="1" t="s">
        <v>6915</v>
      </c>
      <c r="G1681" t="s">
        <v>278</v>
      </c>
      <c r="H1681" t="s">
        <v>191</v>
      </c>
      <c r="J1681">
        <v>0</v>
      </c>
      <c r="K1681" t="s">
        <v>155</v>
      </c>
      <c r="U1681" s="2">
        <v>39448</v>
      </c>
      <c r="V1681" t="s">
        <v>6916</v>
      </c>
      <c r="W1681" s="29" t="s">
        <v>167</v>
      </c>
      <c r="X1681">
        <v>812600</v>
      </c>
      <c r="AA1681">
        <v>200000</v>
      </c>
      <c r="AF1681" t="s">
        <v>157</v>
      </c>
      <c r="AG1681" t="s">
        <v>158</v>
      </c>
      <c r="AK1681">
        <v>4</v>
      </c>
      <c r="AM1681" t="s">
        <v>149</v>
      </c>
      <c r="AQ1681" t="s">
        <v>149</v>
      </c>
      <c r="AR1681" t="s">
        <v>149</v>
      </c>
      <c r="AS1681" t="s">
        <v>149</v>
      </c>
      <c r="AT1681" t="s">
        <v>149</v>
      </c>
      <c r="AU1681" t="s">
        <v>149</v>
      </c>
      <c r="AV1681">
        <v>0</v>
      </c>
      <c r="AW1681" t="s">
        <v>149</v>
      </c>
      <c r="AX1681" t="s">
        <v>339</v>
      </c>
      <c r="AY1681">
        <v>0</v>
      </c>
      <c r="BA1681" t="s">
        <v>160</v>
      </c>
      <c r="BB1681" t="s">
        <v>149</v>
      </c>
      <c r="BE1681">
        <v>0</v>
      </c>
      <c r="BG1681" t="s">
        <v>149</v>
      </c>
      <c r="BH1681" t="s">
        <v>149</v>
      </c>
      <c r="BI1681" t="s">
        <v>149</v>
      </c>
      <c r="BJ1681" t="s">
        <v>191</v>
      </c>
      <c r="BM1681" t="s">
        <v>149</v>
      </c>
      <c r="BS1681" t="s">
        <v>160</v>
      </c>
      <c r="BT1681" t="s">
        <v>8191</v>
      </c>
      <c r="BU1681" s="71" t="s">
        <v>14571</v>
      </c>
      <c r="BV1681" t="s">
        <v>8173</v>
      </c>
      <c r="BW1681" s="1" t="s">
        <v>14202</v>
      </c>
      <c r="BX1681" s="2">
        <v>36892</v>
      </c>
      <c r="BZ1681" t="s">
        <v>10016</v>
      </c>
    </row>
    <row r="1682" spans="1:78" hidden="1">
      <c r="A1682" s="62" t="s">
        <v>6917</v>
      </c>
      <c r="B1682" s="1" t="s">
        <v>149</v>
      </c>
      <c r="C1682" s="1" t="s">
        <v>6918</v>
      </c>
      <c r="D1682" s="1" t="s">
        <v>6919</v>
      </c>
      <c r="E1682" s="1" t="s">
        <v>6920</v>
      </c>
      <c r="G1682" t="s">
        <v>1500</v>
      </c>
      <c r="H1682" t="s">
        <v>191</v>
      </c>
      <c r="J1682">
        <v>0</v>
      </c>
      <c r="K1682" t="s">
        <v>155</v>
      </c>
      <c r="U1682" s="2">
        <v>39448</v>
      </c>
      <c r="V1682" t="s">
        <v>6921</v>
      </c>
      <c r="W1682" s="29" t="s">
        <v>167</v>
      </c>
      <c r="X1682">
        <v>515000</v>
      </c>
      <c r="AA1682">
        <v>200000</v>
      </c>
      <c r="AF1682" t="s">
        <v>157</v>
      </c>
      <c r="AG1682" t="s">
        <v>158</v>
      </c>
      <c r="AK1682">
        <v>4</v>
      </c>
      <c r="AM1682" t="s">
        <v>149</v>
      </c>
      <c r="AQ1682" t="s">
        <v>149</v>
      </c>
      <c r="AR1682" t="s">
        <v>149</v>
      </c>
      <c r="AS1682" t="s">
        <v>149</v>
      </c>
      <c r="AT1682" t="s">
        <v>149</v>
      </c>
      <c r="AU1682" t="s">
        <v>149</v>
      </c>
      <c r="AV1682">
        <v>0</v>
      </c>
      <c r="AW1682" t="s">
        <v>149</v>
      </c>
      <c r="AX1682" t="s">
        <v>339</v>
      </c>
      <c r="AY1682">
        <v>0</v>
      </c>
      <c r="BA1682" t="s">
        <v>160</v>
      </c>
      <c r="BB1682" t="s">
        <v>149</v>
      </c>
      <c r="BE1682">
        <v>0</v>
      </c>
      <c r="BG1682" t="s">
        <v>149</v>
      </c>
      <c r="BH1682" t="s">
        <v>149</v>
      </c>
      <c r="BI1682" t="s">
        <v>149</v>
      </c>
      <c r="BJ1682" t="s">
        <v>191</v>
      </c>
      <c r="BM1682" t="s">
        <v>149</v>
      </c>
      <c r="BS1682" t="s">
        <v>160</v>
      </c>
      <c r="BX1682" s="2"/>
    </row>
    <row r="1683" spans="1:78" hidden="1">
      <c r="A1683" s="62" t="s">
        <v>6922</v>
      </c>
      <c r="B1683" s="1" t="s">
        <v>149</v>
      </c>
      <c r="C1683" s="1" t="s">
        <v>6923</v>
      </c>
      <c r="D1683" s="1" t="s">
        <v>6924</v>
      </c>
      <c r="G1683" t="s">
        <v>5032</v>
      </c>
      <c r="H1683" t="s">
        <v>560</v>
      </c>
      <c r="J1683">
        <v>0</v>
      </c>
      <c r="K1683" t="s">
        <v>155</v>
      </c>
      <c r="U1683" s="2">
        <v>39448</v>
      </c>
      <c r="V1683" t="s">
        <v>6925</v>
      </c>
      <c r="W1683" s="29" t="s">
        <v>167</v>
      </c>
      <c r="X1683">
        <v>515000</v>
      </c>
      <c r="AA1683">
        <v>200000</v>
      </c>
      <c r="AF1683" t="s">
        <v>157</v>
      </c>
      <c r="AG1683" t="s">
        <v>158</v>
      </c>
      <c r="AK1683">
        <v>4</v>
      </c>
      <c r="AM1683" t="s">
        <v>149</v>
      </c>
      <c r="AQ1683" t="s">
        <v>149</v>
      </c>
      <c r="AR1683" t="s">
        <v>149</v>
      </c>
      <c r="AS1683" t="s">
        <v>149</v>
      </c>
      <c r="AT1683" t="s">
        <v>149</v>
      </c>
      <c r="AU1683" t="s">
        <v>149</v>
      </c>
      <c r="AV1683">
        <v>0</v>
      </c>
      <c r="AW1683" t="s">
        <v>149</v>
      </c>
      <c r="AX1683" t="s">
        <v>339</v>
      </c>
      <c r="AY1683">
        <v>0</v>
      </c>
      <c r="BA1683" t="s">
        <v>160</v>
      </c>
      <c r="BB1683" t="s">
        <v>149</v>
      </c>
      <c r="BE1683">
        <v>0</v>
      </c>
      <c r="BG1683" t="s">
        <v>149</v>
      </c>
      <c r="BH1683" t="s">
        <v>149</v>
      </c>
      <c r="BI1683" t="s">
        <v>149</v>
      </c>
      <c r="BJ1683" t="s">
        <v>560</v>
      </c>
      <c r="BM1683" t="s">
        <v>149</v>
      </c>
      <c r="BN1683" t="s">
        <v>12775</v>
      </c>
      <c r="BS1683" t="s">
        <v>160</v>
      </c>
      <c r="BT1683" t="s">
        <v>8178</v>
      </c>
      <c r="BU1683" s="71" t="s">
        <v>14571</v>
      </c>
      <c r="BV1683" t="s">
        <v>8173</v>
      </c>
      <c r="BW1683" s="1" t="s">
        <v>14203</v>
      </c>
      <c r="BX1683" s="2">
        <v>36892</v>
      </c>
      <c r="BZ1683" t="s">
        <v>10017</v>
      </c>
    </row>
    <row r="1684" spans="1:78" hidden="1">
      <c r="A1684" s="62" t="s">
        <v>6926</v>
      </c>
      <c r="B1684" s="1" t="s">
        <v>149</v>
      </c>
      <c r="C1684" s="1" t="s">
        <v>6927</v>
      </c>
      <c r="D1684" s="1" t="s">
        <v>6928</v>
      </c>
      <c r="E1684" s="1" t="s">
        <v>6929</v>
      </c>
      <c r="G1684" t="s">
        <v>190</v>
      </c>
      <c r="H1684" t="s">
        <v>191</v>
      </c>
      <c r="J1684">
        <v>0</v>
      </c>
      <c r="K1684" t="s">
        <v>155</v>
      </c>
      <c r="U1684" s="2">
        <v>39448</v>
      </c>
      <c r="V1684" t="s">
        <v>6927</v>
      </c>
      <c r="W1684" s="29" t="s">
        <v>178</v>
      </c>
      <c r="X1684">
        <v>515000</v>
      </c>
      <c r="AA1684">
        <v>200000</v>
      </c>
      <c r="AF1684" t="s">
        <v>157</v>
      </c>
      <c r="AG1684" t="s">
        <v>158</v>
      </c>
      <c r="AK1684">
        <v>4</v>
      </c>
      <c r="AM1684" t="s">
        <v>149</v>
      </c>
      <c r="AQ1684" t="s">
        <v>149</v>
      </c>
      <c r="AR1684" t="s">
        <v>149</v>
      </c>
      <c r="AS1684" t="s">
        <v>149</v>
      </c>
      <c r="AT1684" t="s">
        <v>149</v>
      </c>
      <c r="AU1684" t="s">
        <v>149</v>
      </c>
      <c r="AV1684">
        <v>0</v>
      </c>
      <c r="AW1684" t="s">
        <v>149</v>
      </c>
      <c r="AX1684" t="s">
        <v>192</v>
      </c>
      <c r="AY1684">
        <v>0</v>
      </c>
      <c r="BA1684" t="s">
        <v>160</v>
      </c>
      <c r="BB1684" t="s">
        <v>149</v>
      </c>
      <c r="BE1684">
        <v>0</v>
      </c>
      <c r="BG1684" t="s">
        <v>149</v>
      </c>
      <c r="BH1684" t="s">
        <v>149</v>
      </c>
      <c r="BI1684" t="s">
        <v>149</v>
      </c>
      <c r="BJ1684" t="s">
        <v>191</v>
      </c>
      <c r="BM1684" t="s">
        <v>149</v>
      </c>
      <c r="BS1684" t="s">
        <v>160</v>
      </c>
      <c r="BT1684" t="s">
        <v>8191</v>
      </c>
      <c r="BU1684" s="71" t="s">
        <v>14571</v>
      </c>
      <c r="BV1684" t="s">
        <v>8173</v>
      </c>
      <c r="BW1684" s="1" t="s">
        <v>14204</v>
      </c>
      <c r="BX1684" s="2">
        <v>36892</v>
      </c>
      <c r="BZ1684" t="s">
        <v>9439</v>
      </c>
    </row>
    <row r="1685" spans="1:78" hidden="1">
      <c r="A1685" s="62" t="s">
        <v>6930</v>
      </c>
      <c r="B1685" s="1" t="s">
        <v>149</v>
      </c>
      <c r="C1685" s="1" t="s">
        <v>6931</v>
      </c>
      <c r="D1685" s="1" t="s">
        <v>6932</v>
      </c>
      <c r="E1685" s="1" t="s">
        <v>6933</v>
      </c>
      <c r="F1685" t="s">
        <v>6934</v>
      </c>
      <c r="G1685" t="s">
        <v>190</v>
      </c>
      <c r="H1685" t="s">
        <v>191</v>
      </c>
      <c r="J1685">
        <v>0</v>
      </c>
      <c r="K1685" t="s">
        <v>155</v>
      </c>
      <c r="U1685" s="2">
        <v>39448</v>
      </c>
      <c r="V1685" t="s">
        <v>6935</v>
      </c>
      <c r="W1685" s="29" t="s">
        <v>167</v>
      </c>
      <c r="X1685">
        <v>515000</v>
      </c>
      <c r="AA1685">
        <v>200000</v>
      </c>
      <c r="AE1685" t="s">
        <v>10151</v>
      </c>
      <c r="AF1685" t="s">
        <v>157</v>
      </c>
      <c r="AG1685" t="s">
        <v>158</v>
      </c>
      <c r="AK1685">
        <v>4</v>
      </c>
      <c r="AM1685" t="s">
        <v>149</v>
      </c>
      <c r="AQ1685" t="s">
        <v>149</v>
      </c>
      <c r="AR1685" t="s">
        <v>149</v>
      </c>
      <c r="AS1685" t="s">
        <v>149</v>
      </c>
      <c r="AT1685" t="s">
        <v>149</v>
      </c>
      <c r="AU1685" t="s">
        <v>149</v>
      </c>
      <c r="AV1685">
        <v>0</v>
      </c>
      <c r="AW1685" t="s">
        <v>149</v>
      </c>
      <c r="AX1685" t="s">
        <v>217</v>
      </c>
      <c r="AY1685">
        <v>0</v>
      </c>
      <c r="BA1685" t="s">
        <v>160</v>
      </c>
      <c r="BB1685" t="s">
        <v>149</v>
      </c>
      <c r="BE1685">
        <v>0</v>
      </c>
      <c r="BG1685" t="s">
        <v>149</v>
      </c>
      <c r="BH1685" t="s">
        <v>149</v>
      </c>
      <c r="BI1685" t="s">
        <v>149</v>
      </c>
      <c r="BJ1685" t="s">
        <v>191</v>
      </c>
      <c r="BM1685" t="s">
        <v>149</v>
      </c>
      <c r="BN1685" t="s">
        <v>12776</v>
      </c>
      <c r="BS1685" t="s">
        <v>160</v>
      </c>
      <c r="BX1685" s="2"/>
    </row>
    <row r="1686" spans="1:78" hidden="1">
      <c r="A1686" s="62" t="s">
        <v>6936</v>
      </c>
      <c r="B1686" s="1" t="s">
        <v>149</v>
      </c>
      <c r="C1686" s="1" t="s">
        <v>6937</v>
      </c>
      <c r="D1686" s="1" t="s">
        <v>6938</v>
      </c>
      <c r="E1686" s="1" t="s">
        <v>6939</v>
      </c>
      <c r="G1686" t="s">
        <v>5032</v>
      </c>
      <c r="H1686" t="s">
        <v>560</v>
      </c>
      <c r="J1686">
        <v>0</v>
      </c>
      <c r="K1686" t="s">
        <v>155</v>
      </c>
      <c r="U1686" s="2">
        <v>39448</v>
      </c>
      <c r="V1686" t="s">
        <v>6940</v>
      </c>
      <c r="W1686" s="29" t="s">
        <v>178</v>
      </c>
      <c r="X1686">
        <v>515000</v>
      </c>
      <c r="AA1686">
        <v>200000</v>
      </c>
      <c r="AE1686" t="s">
        <v>6941</v>
      </c>
      <c r="AF1686" t="s">
        <v>157</v>
      </c>
      <c r="AG1686" t="s">
        <v>158</v>
      </c>
      <c r="AK1686">
        <v>4</v>
      </c>
      <c r="AM1686" t="s">
        <v>149</v>
      </c>
      <c r="AQ1686" t="s">
        <v>149</v>
      </c>
      <c r="AR1686" t="s">
        <v>149</v>
      </c>
      <c r="AS1686" t="s">
        <v>149</v>
      </c>
      <c r="AT1686" t="s">
        <v>149</v>
      </c>
      <c r="AU1686" t="s">
        <v>149</v>
      </c>
      <c r="AV1686">
        <v>0</v>
      </c>
      <c r="AW1686" t="s">
        <v>149</v>
      </c>
      <c r="AX1686" t="s">
        <v>192</v>
      </c>
      <c r="AY1686">
        <v>0</v>
      </c>
      <c r="BA1686" t="s">
        <v>160</v>
      </c>
      <c r="BB1686" t="s">
        <v>149</v>
      </c>
      <c r="BE1686">
        <v>0</v>
      </c>
      <c r="BG1686" t="s">
        <v>149</v>
      </c>
      <c r="BH1686" t="s">
        <v>149</v>
      </c>
      <c r="BI1686" t="s">
        <v>149</v>
      </c>
      <c r="BJ1686" t="s">
        <v>560</v>
      </c>
      <c r="BM1686" t="s">
        <v>149</v>
      </c>
      <c r="BN1686" t="s">
        <v>12777</v>
      </c>
      <c r="BS1686" t="s">
        <v>160</v>
      </c>
      <c r="BT1686" t="s">
        <v>8177</v>
      </c>
      <c r="BU1686" s="71" t="s">
        <v>14571</v>
      </c>
      <c r="BV1686" t="s">
        <v>8173</v>
      </c>
      <c r="BW1686" s="1" t="s">
        <v>14205</v>
      </c>
      <c r="BX1686" s="2">
        <v>36892</v>
      </c>
      <c r="BZ1686" t="s">
        <v>9941</v>
      </c>
    </row>
    <row r="1687" spans="1:78" hidden="1">
      <c r="A1687" s="62" t="s">
        <v>6942</v>
      </c>
      <c r="B1687" s="1" t="s">
        <v>149</v>
      </c>
      <c r="C1687" s="1" t="s">
        <v>6943</v>
      </c>
      <c r="D1687" s="1" t="s">
        <v>6944</v>
      </c>
      <c r="E1687" s="1" t="s">
        <v>6945</v>
      </c>
      <c r="G1687" t="s">
        <v>3989</v>
      </c>
      <c r="H1687" t="s">
        <v>166</v>
      </c>
      <c r="J1687">
        <v>0</v>
      </c>
      <c r="K1687" t="s">
        <v>155</v>
      </c>
      <c r="U1687" s="2">
        <v>39448</v>
      </c>
      <c r="V1687" t="s">
        <v>6946</v>
      </c>
      <c r="W1687" s="29" t="s">
        <v>167</v>
      </c>
      <c r="X1687">
        <v>826260</v>
      </c>
      <c r="AA1687">
        <v>200000</v>
      </c>
      <c r="AE1687" t="s">
        <v>2669</v>
      </c>
      <c r="AF1687" t="s">
        <v>157</v>
      </c>
      <c r="AG1687" t="s">
        <v>158</v>
      </c>
      <c r="AK1687">
        <v>4</v>
      </c>
      <c r="AM1687" t="s">
        <v>149</v>
      </c>
      <c r="AQ1687" t="s">
        <v>149</v>
      </c>
      <c r="AR1687" t="s">
        <v>149</v>
      </c>
      <c r="AS1687" t="s">
        <v>149</v>
      </c>
      <c r="AT1687" t="s">
        <v>149</v>
      </c>
      <c r="AU1687" t="s">
        <v>149</v>
      </c>
      <c r="AV1687">
        <v>0</v>
      </c>
      <c r="AW1687" t="s">
        <v>149</v>
      </c>
      <c r="AX1687" t="s">
        <v>339</v>
      </c>
      <c r="AY1687">
        <v>0</v>
      </c>
      <c r="BA1687" t="s">
        <v>160</v>
      </c>
      <c r="BB1687" t="s">
        <v>149</v>
      </c>
      <c r="BE1687">
        <v>0</v>
      </c>
      <c r="BG1687" t="s">
        <v>149</v>
      </c>
      <c r="BH1687" t="s">
        <v>149</v>
      </c>
      <c r="BI1687" t="s">
        <v>149</v>
      </c>
      <c r="BJ1687" t="s">
        <v>166</v>
      </c>
      <c r="BM1687" t="s">
        <v>149</v>
      </c>
      <c r="BS1687" t="s">
        <v>160</v>
      </c>
      <c r="BT1687" t="s">
        <v>8214</v>
      </c>
      <c r="BU1687" s="71" t="s">
        <v>14571</v>
      </c>
      <c r="BV1687" t="s">
        <v>8199</v>
      </c>
      <c r="BW1687" s="1" t="s">
        <v>14206</v>
      </c>
      <c r="BX1687" s="2">
        <v>36892</v>
      </c>
      <c r="BZ1687" t="s">
        <v>10018</v>
      </c>
    </row>
    <row r="1688" spans="1:78" hidden="1">
      <c r="A1688" s="62" t="s">
        <v>6947</v>
      </c>
      <c r="B1688" s="1" t="s">
        <v>149</v>
      </c>
      <c r="C1688" s="1" t="s">
        <v>6948</v>
      </c>
      <c r="D1688" s="1" t="s">
        <v>6949</v>
      </c>
      <c r="E1688" s="1" t="s">
        <v>6950</v>
      </c>
      <c r="G1688" t="s">
        <v>190</v>
      </c>
      <c r="H1688" t="s">
        <v>191</v>
      </c>
      <c r="J1688">
        <v>0</v>
      </c>
      <c r="K1688" t="s">
        <v>155</v>
      </c>
      <c r="U1688" s="2">
        <v>39448</v>
      </c>
      <c r="V1688" t="s">
        <v>6948</v>
      </c>
      <c r="W1688" s="29" t="s">
        <v>178</v>
      </c>
      <c r="X1688">
        <v>515000</v>
      </c>
      <c r="AA1688">
        <v>200000</v>
      </c>
      <c r="AF1688" t="s">
        <v>157</v>
      </c>
      <c r="AG1688" t="s">
        <v>158</v>
      </c>
      <c r="AK1688">
        <v>4</v>
      </c>
      <c r="AM1688" t="s">
        <v>149</v>
      </c>
      <c r="AQ1688" t="s">
        <v>149</v>
      </c>
      <c r="AR1688" t="s">
        <v>149</v>
      </c>
      <c r="AS1688" t="s">
        <v>149</v>
      </c>
      <c r="AT1688" t="s">
        <v>149</v>
      </c>
      <c r="AU1688" t="s">
        <v>149</v>
      </c>
      <c r="AV1688">
        <v>0</v>
      </c>
      <c r="AW1688" t="s">
        <v>149</v>
      </c>
      <c r="AX1688" t="s">
        <v>217</v>
      </c>
      <c r="AY1688">
        <v>0</v>
      </c>
      <c r="BA1688" t="s">
        <v>160</v>
      </c>
      <c r="BB1688" t="s">
        <v>149</v>
      </c>
      <c r="BE1688">
        <v>0</v>
      </c>
      <c r="BG1688" t="s">
        <v>149</v>
      </c>
      <c r="BH1688" t="s">
        <v>149</v>
      </c>
      <c r="BI1688" t="s">
        <v>149</v>
      </c>
      <c r="BJ1688" t="s">
        <v>191</v>
      </c>
      <c r="BM1688" t="s">
        <v>149</v>
      </c>
      <c r="BS1688" t="s">
        <v>160</v>
      </c>
      <c r="BX1688" s="2"/>
    </row>
    <row r="1689" spans="1:78" hidden="1">
      <c r="A1689" s="62" t="s">
        <v>6951</v>
      </c>
      <c r="B1689" s="1" t="s">
        <v>149</v>
      </c>
      <c r="C1689" s="1" t="s">
        <v>6952</v>
      </c>
      <c r="D1689" s="1" t="s">
        <v>6953</v>
      </c>
      <c r="E1689" s="1" t="s">
        <v>6954</v>
      </c>
      <c r="G1689" t="s">
        <v>190</v>
      </c>
      <c r="H1689" t="s">
        <v>191</v>
      </c>
      <c r="J1689">
        <v>0</v>
      </c>
      <c r="K1689" t="s">
        <v>155</v>
      </c>
      <c r="U1689" s="2">
        <v>39448</v>
      </c>
      <c r="V1689" t="s">
        <v>6952</v>
      </c>
      <c r="W1689" s="29" t="s">
        <v>178</v>
      </c>
      <c r="X1689">
        <v>515000</v>
      </c>
      <c r="AA1689">
        <v>200000</v>
      </c>
      <c r="AE1689" t="s">
        <v>10105</v>
      </c>
      <c r="AF1689" t="s">
        <v>157</v>
      </c>
      <c r="AG1689" t="s">
        <v>158</v>
      </c>
      <c r="AK1689">
        <v>4</v>
      </c>
      <c r="AM1689" t="s">
        <v>149</v>
      </c>
      <c r="AQ1689" t="s">
        <v>149</v>
      </c>
      <c r="AR1689" t="s">
        <v>149</v>
      </c>
      <c r="AS1689" t="s">
        <v>149</v>
      </c>
      <c r="AT1689" t="s">
        <v>149</v>
      </c>
      <c r="AU1689" t="s">
        <v>149</v>
      </c>
      <c r="AV1689">
        <v>0</v>
      </c>
      <c r="AW1689" t="s">
        <v>149</v>
      </c>
      <c r="AX1689" t="s">
        <v>217</v>
      </c>
      <c r="AY1689">
        <v>0</v>
      </c>
      <c r="BA1689" t="s">
        <v>160</v>
      </c>
      <c r="BB1689" t="s">
        <v>149</v>
      </c>
      <c r="BE1689">
        <v>0</v>
      </c>
      <c r="BG1689" t="s">
        <v>149</v>
      </c>
      <c r="BH1689" t="s">
        <v>149</v>
      </c>
      <c r="BI1689" t="s">
        <v>149</v>
      </c>
      <c r="BJ1689" t="s">
        <v>191</v>
      </c>
      <c r="BM1689" t="s">
        <v>149</v>
      </c>
      <c r="BN1689" t="s">
        <v>12778</v>
      </c>
      <c r="BS1689" t="s">
        <v>160</v>
      </c>
      <c r="BT1689" t="s">
        <v>8174</v>
      </c>
      <c r="BU1689" s="71" t="s">
        <v>14571</v>
      </c>
      <c r="BV1689" t="s">
        <v>8173</v>
      </c>
      <c r="BW1689" s="1" t="s">
        <v>14207</v>
      </c>
      <c r="BX1689" s="2">
        <v>36892</v>
      </c>
      <c r="BZ1689" t="s">
        <v>9460</v>
      </c>
    </row>
    <row r="1690" spans="1:78" hidden="1">
      <c r="A1690" s="62" t="s">
        <v>6955</v>
      </c>
      <c r="B1690" s="1" t="s">
        <v>149</v>
      </c>
      <c r="C1690" s="1" t="s">
        <v>6956</v>
      </c>
      <c r="D1690" s="1" t="s">
        <v>6957</v>
      </c>
      <c r="E1690" s="1" t="s">
        <v>190</v>
      </c>
      <c r="G1690" t="s">
        <v>190</v>
      </c>
      <c r="H1690" t="s">
        <v>191</v>
      </c>
      <c r="I1690">
        <v>412210</v>
      </c>
      <c r="J1690">
        <v>0</v>
      </c>
      <c r="K1690" t="s">
        <v>155</v>
      </c>
      <c r="U1690" s="2">
        <v>39448</v>
      </c>
      <c r="V1690" t="s">
        <v>6958</v>
      </c>
      <c r="W1690" s="29" t="s">
        <v>178</v>
      </c>
      <c r="X1690">
        <v>515000</v>
      </c>
      <c r="AA1690">
        <v>200000</v>
      </c>
      <c r="AF1690" t="s">
        <v>157</v>
      </c>
      <c r="AG1690" t="s">
        <v>158</v>
      </c>
      <c r="AK1690">
        <v>4</v>
      </c>
      <c r="AM1690" t="s">
        <v>149</v>
      </c>
      <c r="AQ1690" t="s">
        <v>149</v>
      </c>
      <c r="AR1690" t="s">
        <v>149</v>
      </c>
      <c r="AS1690" t="s">
        <v>149</v>
      </c>
      <c r="AT1690" t="s">
        <v>149</v>
      </c>
      <c r="AU1690" t="s">
        <v>149</v>
      </c>
      <c r="AV1690">
        <v>0</v>
      </c>
      <c r="AW1690" t="s">
        <v>149</v>
      </c>
      <c r="AX1690" t="s">
        <v>217</v>
      </c>
      <c r="AY1690">
        <v>0</v>
      </c>
      <c r="BA1690" t="s">
        <v>160</v>
      </c>
      <c r="BB1690" t="s">
        <v>149</v>
      </c>
      <c r="BE1690">
        <v>0</v>
      </c>
      <c r="BG1690" t="s">
        <v>149</v>
      </c>
      <c r="BH1690" t="s">
        <v>149</v>
      </c>
      <c r="BI1690" t="s">
        <v>149</v>
      </c>
      <c r="BJ1690" t="s">
        <v>191</v>
      </c>
      <c r="BM1690" t="s">
        <v>149</v>
      </c>
      <c r="BN1690" t="s">
        <v>12779</v>
      </c>
      <c r="BS1690" t="s">
        <v>160</v>
      </c>
      <c r="BX1690" s="2"/>
    </row>
    <row r="1691" spans="1:78" hidden="1">
      <c r="A1691" s="62" t="s">
        <v>6959</v>
      </c>
      <c r="B1691" s="1" t="s">
        <v>149</v>
      </c>
      <c r="C1691" s="1" t="s">
        <v>6960</v>
      </c>
      <c r="D1691" s="1" t="s">
        <v>6961</v>
      </c>
      <c r="E1691" s="1" t="s">
        <v>6962</v>
      </c>
      <c r="F1691" t="s">
        <v>6963</v>
      </c>
      <c r="G1691" t="s">
        <v>253</v>
      </c>
      <c r="H1691" t="s">
        <v>191</v>
      </c>
      <c r="J1691">
        <v>0</v>
      </c>
      <c r="K1691" t="s">
        <v>155</v>
      </c>
      <c r="U1691" s="2">
        <v>39448</v>
      </c>
      <c r="V1691" t="s">
        <v>6960</v>
      </c>
      <c r="W1691" s="29" t="s">
        <v>178</v>
      </c>
      <c r="X1691">
        <v>515000</v>
      </c>
      <c r="AA1691">
        <v>200000</v>
      </c>
      <c r="AE1691" t="s">
        <v>6964</v>
      </c>
      <c r="AF1691" t="s">
        <v>157</v>
      </c>
      <c r="AG1691" t="s">
        <v>158</v>
      </c>
      <c r="AK1691">
        <v>4</v>
      </c>
      <c r="AM1691" t="s">
        <v>149</v>
      </c>
      <c r="AQ1691" t="s">
        <v>149</v>
      </c>
      <c r="AR1691" t="s">
        <v>149</v>
      </c>
      <c r="AS1691" t="s">
        <v>149</v>
      </c>
      <c r="AT1691" t="s">
        <v>149</v>
      </c>
      <c r="AU1691" t="s">
        <v>149</v>
      </c>
      <c r="AV1691">
        <v>0</v>
      </c>
      <c r="AW1691" t="s">
        <v>149</v>
      </c>
      <c r="AX1691" t="s">
        <v>217</v>
      </c>
      <c r="AY1691">
        <v>0</v>
      </c>
      <c r="BA1691" t="s">
        <v>160</v>
      </c>
      <c r="BB1691" t="s">
        <v>149</v>
      </c>
      <c r="BE1691">
        <v>0</v>
      </c>
      <c r="BG1691" t="s">
        <v>149</v>
      </c>
      <c r="BH1691" t="s">
        <v>149</v>
      </c>
      <c r="BI1691" t="s">
        <v>149</v>
      </c>
      <c r="BJ1691" t="s">
        <v>191</v>
      </c>
      <c r="BM1691" t="s">
        <v>149</v>
      </c>
      <c r="BS1691" t="s">
        <v>160</v>
      </c>
      <c r="BT1691" t="s">
        <v>8178</v>
      </c>
      <c r="BU1691" s="71" t="s">
        <v>14571</v>
      </c>
      <c r="BV1691" t="s">
        <v>8173</v>
      </c>
      <c r="BW1691" s="1" t="s">
        <v>14208</v>
      </c>
      <c r="BX1691" s="2">
        <v>36892</v>
      </c>
      <c r="BZ1691" t="s">
        <v>10019</v>
      </c>
    </row>
    <row r="1692" spans="1:78" hidden="1">
      <c r="A1692" s="62" t="s">
        <v>6965</v>
      </c>
      <c r="B1692" s="1" t="s">
        <v>149</v>
      </c>
      <c r="C1692" s="1" t="s">
        <v>6966</v>
      </c>
      <c r="D1692" s="1" t="s">
        <v>6967</v>
      </c>
      <c r="E1692" s="1" t="s">
        <v>6968</v>
      </c>
      <c r="G1692" t="s">
        <v>190</v>
      </c>
      <c r="H1692" t="s">
        <v>191</v>
      </c>
      <c r="J1692">
        <v>0</v>
      </c>
      <c r="K1692" t="s">
        <v>155</v>
      </c>
      <c r="U1692" s="2">
        <v>39448</v>
      </c>
      <c r="V1692" t="s">
        <v>6969</v>
      </c>
      <c r="W1692" s="29" t="s">
        <v>178</v>
      </c>
      <c r="X1692">
        <v>515000</v>
      </c>
      <c r="AA1692">
        <v>200000</v>
      </c>
      <c r="AF1692" t="s">
        <v>157</v>
      </c>
      <c r="AG1692" t="s">
        <v>158</v>
      </c>
      <c r="AK1692">
        <v>4</v>
      </c>
      <c r="AM1692" t="s">
        <v>149</v>
      </c>
      <c r="AQ1692" t="s">
        <v>149</v>
      </c>
      <c r="AR1692" t="s">
        <v>149</v>
      </c>
      <c r="AS1692" t="s">
        <v>149</v>
      </c>
      <c r="AT1692" t="s">
        <v>149</v>
      </c>
      <c r="AU1692" t="s">
        <v>149</v>
      </c>
      <c r="AV1692">
        <v>0</v>
      </c>
      <c r="AW1692" t="s">
        <v>149</v>
      </c>
      <c r="AX1692" t="s">
        <v>217</v>
      </c>
      <c r="AY1692">
        <v>0</v>
      </c>
      <c r="BA1692" t="s">
        <v>160</v>
      </c>
      <c r="BB1692" t="s">
        <v>149</v>
      </c>
      <c r="BE1692">
        <v>0</v>
      </c>
      <c r="BG1692" t="s">
        <v>149</v>
      </c>
      <c r="BH1692" t="s">
        <v>149</v>
      </c>
      <c r="BI1692" t="s">
        <v>149</v>
      </c>
      <c r="BJ1692" t="s">
        <v>191</v>
      </c>
      <c r="BM1692" t="s">
        <v>149</v>
      </c>
      <c r="BS1692" t="s">
        <v>160</v>
      </c>
      <c r="BX1692" s="2"/>
    </row>
    <row r="1693" spans="1:78" hidden="1">
      <c r="A1693" s="62" t="s">
        <v>6970</v>
      </c>
      <c r="B1693" s="1" t="s">
        <v>149</v>
      </c>
      <c r="C1693" s="1" t="s">
        <v>6971</v>
      </c>
      <c r="D1693" s="1" t="s">
        <v>6499</v>
      </c>
      <c r="G1693" t="s">
        <v>6499</v>
      </c>
      <c r="H1693" t="s">
        <v>166</v>
      </c>
      <c r="J1693">
        <v>0</v>
      </c>
      <c r="K1693" t="s">
        <v>155</v>
      </c>
      <c r="U1693" s="2">
        <v>39448</v>
      </c>
      <c r="V1693" t="s">
        <v>6972</v>
      </c>
      <c r="W1693" s="29" t="s">
        <v>216</v>
      </c>
      <c r="X1693">
        <v>515000</v>
      </c>
      <c r="AA1693">
        <v>200000</v>
      </c>
      <c r="AE1693" t="s">
        <v>6973</v>
      </c>
      <c r="AF1693" t="s">
        <v>157</v>
      </c>
      <c r="AG1693" t="s">
        <v>158</v>
      </c>
      <c r="AK1693">
        <v>4</v>
      </c>
      <c r="AM1693" t="s">
        <v>149</v>
      </c>
      <c r="AQ1693" t="s">
        <v>149</v>
      </c>
      <c r="AR1693" t="s">
        <v>149</v>
      </c>
      <c r="AS1693" t="s">
        <v>149</v>
      </c>
      <c r="AT1693" t="s">
        <v>149</v>
      </c>
      <c r="AU1693" t="s">
        <v>149</v>
      </c>
      <c r="AV1693">
        <v>0</v>
      </c>
      <c r="AW1693" t="s">
        <v>149</v>
      </c>
      <c r="AX1693" t="s">
        <v>217</v>
      </c>
      <c r="AY1693">
        <v>0</v>
      </c>
      <c r="BA1693" t="s">
        <v>160</v>
      </c>
      <c r="BB1693" t="s">
        <v>149</v>
      </c>
      <c r="BE1693">
        <v>0</v>
      </c>
      <c r="BG1693" t="s">
        <v>149</v>
      </c>
      <c r="BH1693" t="s">
        <v>149</v>
      </c>
      <c r="BI1693" t="s">
        <v>149</v>
      </c>
      <c r="BJ1693" t="s">
        <v>166</v>
      </c>
      <c r="BM1693" t="s">
        <v>149</v>
      </c>
      <c r="BS1693" t="s">
        <v>160</v>
      </c>
      <c r="BT1693" t="s">
        <v>8178</v>
      </c>
      <c r="BU1693" s="71" t="s">
        <v>14571</v>
      </c>
      <c r="BV1693" t="s">
        <v>8173</v>
      </c>
      <c r="BW1693" s="1" t="s">
        <v>14209</v>
      </c>
      <c r="BX1693" s="2">
        <v>36892</v>
      </c>
      <c r="BZ1693" t="s">
        <v>10020</v>
      </c>
    </row>
    <row r="1694" spans="1:78" hidden="1">
      <c r="A1694" s="62" t="s">
        <v>6974</v>
      </c>
      <c r="B1694" s="1" t="s">
        <v>149</v>
      </c>
      <c r="C1694" s="1" t="s">
        <v>6975</v>
      </c>
      <c r="D1694" s="1" t="s">
        <v>6976</v>
      </c>
      <c r="G1694" t="s">
        <v>933</v>
      </c>
      <c r="H1694" t="s">
        <v>166</v>
      </c>
      <c r="J1694">
        <v>0</v>
      </c>
      <c r="K1694" t="s">
        <v>155</v>
      </c>
      <c r="U1694" s="2">
        <v>39448</v>
      </c>
      <c r="V1694" t="s">
        <v>6975</v>
      </c>
      <c r="W1694" s="29" t="s">
        <v>167</v>
      </c>
      <c r="X1694">
        <v>515000</v>
      </c>
      <c r="AA1694">
        <v>200000</v>
      </c>
      <c r="AF1694" t="s">
        <v>157</v>
      </c>
      <c r="AG1694" t="s">
        <v>158</v>
      </c>
      <c r="AK1694">
        <v>4</v>
      </c>
      <c r="AM1694" t="s">
        <v>149</v>
      </c>
      <c r="AQ1694" t="s">
        <v>149</v>
      </c>
      <c r="AR1694" t="s">
        <v>149</v>
      </c>
      <c r="AS1694" t="s">
        <v>149</v>
      </c>
      <c r="AT1694" t="s">
        <v>149</v>
      </c>
      <c r="AU1694" t="s">
        <v>149</v>
      </c>
      <c r="AV1694">
        <v>0</v>
      </c>
      <c r="AW1694" t="s">
        <v>149</v>
      </c>
      <c r="AX1694" t="s">
        <v>192</v>
      </c>
      <c r="AY1694">
        <v>0</v>
      </c>
      <c r="BA1694" t="s">
        <v>160</v>
      </c>
      <c r="BB1694" t="s">
        <v>149</v>
      </c>
      <c r="BE1694">
        <v>0</v>
      </c>
      <c r="BG1694" t="s">
        <v>149</v>
      </c>
      <c r="BH1694" t="s">
        <v>149</v>
      </c>
      <c r="BI1694" t="s">
        <v>149</v>
      </c>
      <c r="BJ1694" t="s">
        <v>166</v>
      </c>
      <c r="BM1694" t="s">
        <v>149</v>
      </c>
      <c r="BS1694" t="s">
        <v>160</v>
      </c>
      <c r="BT1694" t="s">
        <v>8211</v>
      </c>
      <c r="BU1694" s="71" t="s">
        <v>14571</v>
      </c>
      <c r="BV1694" t="s">
        <v>8173</v>
      </c>
      <c r="BW1694" s="1" t="s">
        <v>14210</v>
      </c>
      <c r="BX1694" s="2">
        <v>36892</v>
      </c>
      <c r="BZ1694" t="s">
        <v>10021</v>
      </c>
    </row>
    <row r="1695" spans="1:78" hidden="1">
      <c r="A1695" s="62" t="s">
        <v>6977</v>
      </c>
      <c r="B1695" s="1" t="s">
        <v>149</v>
      </c>
      <c r="C1695" s="1" t="s">
        <v>6978</v>
      </c>
      <c r="D1695" s="1" t="s">
        <v>6979</v>
      </c>
      <c r="E1695" s="1" t="s">
        <v>6980</v>
      </c>
      <c r="F1695" t="s">
        <v>6981</v>
      </c>
      <c r="G1695" t="s">
        <v>165</v>
      </c>
      <c r="H1695" t="s">
        <v>166</v>
      </c>
      <c r="J1695">
        <v>0</v>
      </c>
      <c r="K1695" t="s">
        <v>155</v>
      </c>
      <c r="U1695" s="2">
        <v>39448</v>
      </c>
      <c r="V1695" t="s">
        <v>6982</v>
      </c>
      <c r="W1695" s="29" t="s">
        <v>167</v>
      </c>
      <c r="X1695">
        <v>515000</v>
      </c>
      <c r="AA1695">
        <v>200000</v>
      </c>
      <c r="AF1695" t="s">
        <v>157</v>
      </c>
      <c r="AG1695" t="s">
        <v>158</v>
      </c>
      <c r="AK1695">
        <v>4</v>
      </c>
      <c r="AM1695" t="s">
        <v>149</v>
      </c>
      <c r="AQ1695" t="s">
        <v>149</v>
      </c>
      <c r="AR1695" t="s">
        <v>149</v>
      </c>
      <c r="AS1695" t="s">
        <v>149</v>
      </c>
      <c r="AT1695" t="s">
        <v>149</v>
      </c>
      <c r="AU1695" t="s">
        <v>149</v>
      </c>
      <c r="AV1695">
        <v>0</v>
      </c>
      <c r="AW1695" t="s">
        <v>149</v>
      </c>
      <c r="AX1695" t="s">
        <v>339</v>
      </c>
      <c r="AY1695">
        <v>0</v>
      </c>
      <c r="BA1695" t="s">
        <v>160</v>
      </c>
      <c r="BB1695" t="s">
        <v>149</v>
      </c>
      <c r="BE1695">
        <v>0</v>
      </c>
      <c r="BG1695" t="s">
        <v>149</v>
      </c>
      <c r="BH1695" t="s">
        <v>149</v>
      </c>
      <c r="BI1695" t="s">
        <v>149</v>
      </c>
      <c r="BJ1695" t="s">
        <v>166</v>
      </c>
      <c r="BM1695" t="s">
        <v>149</v>
      </c>
      <c r="BS1695" t="s">
        <v>160</v>
      </c>
      <c r="BX1695" s="2"/>
    </row>
    <row r="1696" spans="1:78" hidden="1">
      <c r="A1696" s="62" t="s">
        <v>6983</v>
      </c>
      <c r="B1696" s="1" t="s">
        <v>149</v>
      </c>
      <c r="C1696" s="1" t="s">
        <v>6984</v>
      </c>
      <c r="D1696" s="1" t="s">
        <v>6985</v>
      </c>
      <c r="E1696" s="1" t="s">
        <v>6986</v>
      </c>
      <c r="G1696" t="s">
        <v>153</v>
      </c>
      <c r="H1696" t="s">
        <v>154</v>
      </c>
      <c r="J1696">
        <v>0</v>
      </c>
      <c r="K1696" t="s">
        <v>155</v>
      </c>
      <c r="U1696" s="2">
        <v>39448</v>
      </c>
      <c r="V1696" t="s">
        <v>6984</v>
      </c>
      <c r="W1696" s="29" t="s">
        <v>178</v>
      </c>
      <c r="X1696">
        <v>515000</v>
      </c>
      <c r="AA1696">
        <v>200000</v>
      </c>
      <c r="AE1696" t="s">
        <v>6987</v>
      </c>
      <c r="AF1696" t="s">
        <v>157</v>
      </c>
      <c r="AG1696" t="s">
        <v>158</v>
      </c>
      <c r="AK1696">
        <v>4</v>
      </c>
      <c r="AM1696" t="s">
        <v>149</v>
      </c>
      <c r="AQ1696" t="s">
        <v>149</v>
      </c>
      <c r="AR1696" t="s">
        <v>149</v>
      </c>
      <c r="AS1696" t="s">
        <v>149</v>
      </c>
      <c r="AT1696" t="s">
        <v>149</v>
      </c>
      <c r="AU1696" t="s">
        <v>149</v>
      </c>
      <c r="AV1696">
        <v>0</v>
      </c>
      <c r="AW1696" t="s">
        <v>149</v>
      </c>
      <c r="AX1696" t="s">
        <v>5592</v>
      </c>
      <c r="AY1696">
        <v>0</v>
      </c>
      <c r="BA1696" t="s">
        <v>160</v>
      </c>
      <c r="BB1696" t="s">
        <v>149</v>
      </c>
      <c r="BE1696">
        <v>0</v>
      </c>
      <c r="BG1696" t="s">
        <v>149</v>
      </c>
      <c r="BH1696" t="s">
        <v>149</v>
      </c>
      <c r="BI1696" t="s">
        <v>149</v>
      </c>
      <c r="BJ1696" t="s">
        <v>154</v>
      </c>
      <c r="BM1696" t="s">
        <v>149</v>
      </c>
      <c r="BS1696" t="s">
        <v>160</v>
      </c>
      <c r="BT1696" t="s">
        <v>8210</v>
      </c>
      <c r="BU1696" s="71" t="s">
        <v>14571</v>
      </c>
      <c r="BV1696" t="s">
        <v>8173</v>
      </c>
      <c r="BW1696" s="1" t="s">
        <v>14211</v>
      </c>
      <c r="BX1696" s="2">
        <v>36892</v>
      </c>
      <c r="BZ1696" t="s">
        <v>10022</v>
      </c>
    </row>
    <row r="1697" spans="1:78" hidden="1">
      <c r="A1697" s="62" t="s">
        <v>6988</v>
      </c>
      <c r="B1697" s="1" t="s">
        <v>149</v>
      </c>
      <c r="C1697" s="1" t="s">
        <v>6989</v>
      </c>
      <c r="D1697" s="1" t="s">
        <v>6990</v>
      </c>
      <c r="G1697" t="s">
        <v>1901</v>
      </c>
      <c r="H1697" t="s">
        <v>174</v>
      </c>
      <c r="J1697">
        <v>0</v>
      </c>
      <c r="K1697" t="s">
        <v>155</v>
      </c>
      <c r="U1697" s="2">
        <v>39448</v>
      </c>
      <c r="V1697" t="s">
        <v>6991</v>
      </c>
      <c r="W1697" s="29" t="s">
        <v>178</v>
      </c>
      <c r="X1697">
        <v>515000</v>
      </c>
      <c r="AA1697">
        <v>200000</v>
      </c>
      <c r="AF1697" t="s">
        <v>157</v>
      </c>
      <c r="AG1697" t="s">
        <v>158</v>
      </c>
      <c r="AK1697">
        <v>4</v>
      </c>
      <c r="AM1697" t="s">
        <v>149</v>
      </c>
      <c r="AQ1697" t="s">
        <v>149</v>
      </c>
      <c r="AR1697" t="s">
        <v>149</v>
      </c>
      <c r="AS1697" t="s">
        <v>149</v>
      </c>
      <c r="AT1697" t="s">
        <v>149</v>
      </c>
      <c r="AU1697" t="s">
        <v>149</v>
      </c>
      <c r="AV1697">
        <v>0</v>
      </c>
      <c r="AW1697" t="s">
        <v>149</v>
      </c>
      <c r="AX1697" t="s">
        <v>5592</v>
      </c>
      <c r="AY1697">
        <v>0</v>
      </c>
      <c r="BA1697" t="s">
        <v>160</v>
      </c>
      <c r="BB1697" t="s">
        <v>149</v>
      </c>
      <c r="BE1697">
        <v>0</v>
      </c>
      <c r="BG1697" t="s">
        <v>149</v>
      </c>
      <c r="BH1697" t="s">
        <v>149</v>
      </c>
      <c r="BI1697" t="s">
        <v>149</v>
      </c>
      <c r="BJ1697" t="s">
        <v>174</v>
      </c>
      <c r="BM1697" t="s">
        <v>149</v>
      </c>
      <c r="BN1697" t="s">
        <v>12780</v>
      </c>
      <c r="BS1697" t="s">
        <v>160</v>
      </c>
      <c r="BT1697" t="s">
        <v>8188</v>
      </c>
      <c r="BU1697" s="71" t="s">
        <v>14571</v>
      </c>
      <c r="BV1697" t="s">
        <v>8229</v>
      </c>
      <c r="BW1697" s="1" t="s">
        <v>14212</v>
      </c>
      <c r="BX1697" s="2">
        <v>36892</v>
      </c>
      <c r="BZ1697" t="s">
        <v>9443</v>
      </c>
    </row>
    <row r="1698" spans="1:78" hidden="1">
      <c r="A1698" s="62" t="s">
        <v>6992</v>
      </c>
      <c r="B1698" s="1" t="s">
        <v>149</v>
      </c>
      <c r="C1698" s="1" t="s">
        <v>6993</v>
      </c>
      <c r="D1698" s="1" t="s">
        <v>6994</v>
      </c>
      <c r="E1698" s="1" t="s">
        <v>6995</v>
      </c>
      <c r="G1698" t="s">
        <v>165</v>
      </c>
      <c r="H1698" t="s">
        <v>166</v>
      </c>
      <c r="J1698">
        <v>0</v>
      </c>
      <c r="K1698" t="s">
        <v>155</v>
      </c>
      <c r="U1698" s="2">
        <v>39448</v>
      </c>
      <c r="V1698" t="s">
        <v>6996</v>
      </c>
      <c r="W1698" s="29" t="s">
        <v>178</v>
      </c>
      <c r="X1698">
        <v>515000</v>
      </c>
      <c r="AA1698">
        <v>200000</v>
      </c>
      <c r="AF1698" t="s">
        <v>157</v>
      </c>
      <c r="AG1698" t="s">
        <v>158</v>
      </c>
      <c r="AK1698">
        <v>4</v>
      </c>
      <c r="AM1698" t="s">
        <v>149</v>
      </c>
      <c r="AQ1698" t="s">
        <v>149</v>
      </c>
      <c r="AR1698" t="s">
        <v>149</v>
      </c>
      <c r="AS1698" t="s">
        <v>149</v>
      </c>
      <c r="AT1698" t="s">
        <v>149</v>
      </c>
      <c r="AU1698" t="s">
        <v>149</v>
      </c>
      <c r="AV1698">
        <v>0</v>
      </c>
      <c r="AW1698" t="s">
        <v>149</v>
      </c>
      <c r="AX1698" t="s">
        <v>5592</v>
      </c>
      <c r="AY1698">
        <v>0</v>
      </c>
      <c r="BA1698" t="s">
        <v>160</v>
      </c>
      <c r="BB1698" t="s">
        <v>149</v>
      </c>
      <c r="BE1698">
        <v>0</v>
      </c>
      <c r="BG1698" t="s">
        <v>149</v>
      </c>
      <c r="BH1698" t="s">
        <v>149</v>
      </c>
      <c r="BI1698" t="s">
        <v>149</v>
      </c>
      <c r="BJ1698" t="s">
        <v>166</v>
      </c>
      <c r="BM1698" t="s">
        <v>149</v>
      </c>
      <c r="BN1698" t="s">
        <v>12781</v>
      </c>
      <c r="BS1698" t="s">
        <v>160</v>
      </c>
      <c r="BX1698" s="2"/>
    </row>
    <row r="1699" spans="1:78" hidden="1">
      <c r="A1699" s="62" t="s">
        <v>6997</v>
      </c>
      <c r="B1699" s="1" t="s">
        <v>149</v>
      </c>
      <c r="C1699" s="1" t="s">
        <v>6998</v>
      </c>
      <c r="D1699" s="1" t="s">
        <v>6999</v>
      </c>
      <c r="E1699" s="1" t="s">
        <v>7000</v>
      </c>
      <c r="G1699" t="s">
        <v>278</v>
      </c>
      <c r="H1699" t="s">
        <v>191</v>
      </c>
      <c r="I1699">
        <v>411019</v>
      </c>
      <c r="J1699">
        <v>0</v>
      </c>
      <c r="K1699" t="s">
        <v>155</v>
      </c>
      <c r="U1699" s="2">
        <v>39448</v>
      </c>
      <c r="V1699" t="s">
        <v>7001</v>
      </c>
      <c r="W1699" s="29" t="s">
        <v>211</v>
      </c>
      <c r="X1699">
        <v>514100</v>
      </c>
      <c r="Y1699">
        <v>5141</v>
      </c>
      <c r="AA1699">
        <v>200000</v>
      </c>
      <c r="AE1699" t="s">
        <v>7002</v>
      </c>
      <c r="AF1699" t="s">
        <v>157</v>
      </c>
      <c r="AG1699" t="s">
        <v>158</v>
      </c>
      <c r="AK1699">
        <v>4</v>
      </c>
      <c r="AM1699" t="s">
        <v>149</v>
      </c>
      <c r="AQ1699" t="s">
        <v>149</v>
      </c>
      <c r="AR1699" t="s">
        <v>149</v>
      </c>
      <c r="AS1699" t="s">
        <v>149</v>
      </c>
      <c r="AT1699" t="s">
        <v>149</v>
      </c>
      <c r="AU1699" t="s">
        <v>149</v>
      </c>
      <c r="AV1699">
        <v>0</v>
      </c>
      <c r="AW1699" t="s">
        <v>149</v>
      </c>
      <c r="AX1699" t="s">
        <v>346</v>
      </c>
      <c r="AY1699">
        <v>0</v>
      </c>
      <c r="BA1699" t="s">
        <v>160</v>
      </c>
      <c r="BB1699" t="s">
        <v>149</v>
      </c>
      <c r="BE1699">
        <v>0</v>
      </c>
      <c r="BG1699" t="s">
        <v>149</v>
      </c>
      <c r="BH1699" t="s">
        <v>149</v>
      </c>
      <c r="BI1699" t="s">
        <v>149</v>
      </c>
      <c r="BJ1699" t="s">
        <v>191</v>
      </c>
      <c r="BM1699" t="s">
        <v>149</v>
      </c>
      <c r="BS1699" t="s">
        <v>160</v>
      </c>
      <c r="BT1699" t="s">
        <v>8178</v>
      </c>
      <c r="BU1699" s="71" t="s">
        <v>14571</v>
      </c>
      <c r="BV1699" t="s">
        <v>8173</v>
      </c>
      <c r="BW1699" s="1" t="s">
        <v>14213</v>
      </c>
      <c r="BX1699" s="2">
        <v>36892</v>
      </c>
      <c r="BZ1699" t="s">
        <v>9501</v>
      </c>
    </row>
    <row r="1700" spans="1:78" hidden="1">
      <c r="A1700" s="62" t="s">
        <v>7003</v>
      </c>
      <c r="B1700" s="1" t="s">
        <v>149</v>
      </c>
      <c r="C1700" s="1" t="s">
        <v>3040</v>
      </c>
      <c r="D1700" s="1" t="s">
        <v>7004</v>
      </c>
      <c r="E1700" s="1" t="s">
        <v>7005</v>
      </c>
      <c r="G1700" t="s">
        <v>909</v>
      </c>
      <c r="H1700" t="s">
        <v>269</v>
      </c>
      <c r="I1700">
        <v>600058</v>
      </c>
      <c r="J1700">
        <v>0</v>
      </c>
      <c r="K1700" t="s">
        <v>155</v>
      </c>
      <c r="U1700" s="2">
        <v>39448</v>
      </c>
      <c r="V1700" t="s">
        <v>3040</v>
      </c>
      <c r="W1700" s="29" t="s">
        <v>178</v>
      </c>
      <c r="X1700">
        <v>515000</v>
      </c>
      <c r="AA1700">
        <v>200000</v>
      </c>
      <c r="AE1700" t="s">
        <v>7006</v>
      </c>
      <c r="AF1700" t="s">
        <v>157</v>
      </c>
      <c r="AG1700" t="s">
        <v>158</v>
      </c>
      <c r="AK1700">
        <v>4</v>
      </c>
      <c r="AM1700" t="s">
        <v>149</v>
      </c>
      <c r="AQ1700" t="s">
        <v>149</v>
      </c>
      <c r="AR1700" t="s">
        <v>149</v>
      </c>
      <c r="AS1700" t="s">
        <v>149</v>
      </c>
      <c r="AT1700" t="s">
        <v>149</v>
      </c>
      <c r="AU1700" t="s">
        <v>149</v>
      </c>
      <c r="AV1700">
        <v>0</v>
      </c>
      <c r="AW1700" t="s">
        <v>149</v>
      </c>
      <c r="AX1700" t="s">
        <v>169</v>
      </c>
      <c r="AY1700">
        <v>0</v>
      </c>
      <c r="BA1700" t="s">
        <v>160</v>
      </c>
      <c r="BB1700" t="s">
        <v>149</v>
      </c>
      <c r="BE1700">
        <v>0</v>
      </c>
      <c r="BG1700" t="s">
        <v>149</v>
      </c>
      <c r="BH1700" t="s">
        <v>149</v>
      </c>
      <c r="BI1700" t="s">
        <v>149</v>
      </c>
      <c r="BJ1700" t="s">
        <v>269</v>
      </c>
      <c r="BM1700" t="s">
        <v>149</v>
      </c>
      <c r="BS1700" t="s">
        <v>160</v>
      </c>
      <c r="BT1700" t="s">
        <v>8174</v>
      </c>
      <c r="BU1700" s="71" t="s">
        <v>14571</v>
      </c>
      <c r="BV1700" t="s">
        <v>8173</v>
      </c>
      <c r="BW1700" s="1" t="s">
        <v>14214</v>
      </c>
      <c r="BX1700" s="2">
        <v>36892</v>
      </c>
      <c r="BZ1700" t="s">
        <v>10023</v>
      </c>
    </row>
    <row r="1701" spans="1:78" hidden="1">
      <c r="A1701" s="62" t="s">
        <v>7007</v>
      </c>
      <c r="B1701" s="1" t="s">
        <v>149</v>
      </c>
      <c r="C1701" s="1" t="s">
        <v>7008</v>
      </c>
      <c r="D1701" s="1" t="s">
        <v>7009</v>
      </c>
      <c r="E1701" s="1" t="s">
        <v>7010</v>
      </c>
      <c r="G1701" t="s">
        <v>165</v>
      </c>
      <c r="H1701" t="s">
        <v>166</v>
      </c>
      <c r="J1701">
        <v>0</v>
      </c>
      <c r="K1701" t="s">
        <v>155</v>
      </c>
      <c r="U1701" s="2">
        <v>39448</v>
      </c>
      <c r="V1701" t="s">
        <v>7011</v>
      </c>
      <c r="W1701" s="29" t="s">
        <v>156</v>
      </c>
      <c r="X1701">
        <v>515000</v>
      </c>
      <c r="AA1701">
        <v>200000</v>
      </c>
      <c r="AF1701" t="s">
        <v>157</v>
      </c>
      <c r="AG1701" t="s">
        <v>158</v>
      </c>
      <c r="AK1701">
        <v>4</v>
      </c>
      <c r="AM1701" t="s">
        <v>149</v>
      </c>
      <c r="AQ1701" t="s">
        <v>149</v>
      </c>
      <c r="AR1701" t="s">
        <v>149</v>
      </c>
      <c r="AS1701" t="s">
        <v>149</v>
      </c>
      <c r="AT1701" t="s">
        <v>149</v>
      </c>
      <c r="AU1701" t="s">
        <v>149</v>
      </c>
      <c r="AV1701">
        <v>0</v>
      </c>
      <c r="AW1701" t="s">
        <v>149</v>
      </c>
      <c r="AX1701" t="s">
        <v>5592</v>
      </c>
      <c r="AY1701">
        <v>0</v>
      </c>
      <c r="BA1701" t="s">
        <v>160</v>
      </c>
      <c r="BB1701" t="s">
        <v>149</v>
      </c>
      <c r="BE1701">
        <v>0</v>
      </c>
      <c r="BG1701" t="s">
        <v>149</v>
      </c>
      <c r="BH1701" t="s">
        <v>149</v>
      </c>
      <c r="BI1701" t="s">
        <v>149</v>
      </c>
      <c r="BJ1701" t="s">
        <v>166</v>
      </c>
      <c r="BM1701" t="s">
        <v>149</v>
      </c>
      <c r="BN1701" t="s">
        <v>12782</v>
      </c>
      <c r="BS1701" t="s">
        <v>160</v>
      </c>
      <c r="BX1701" s="2"/>
    </row>
    <row r="1702" spans="1:78" hidden="1">
      <c r="A1702" s="62" t="s">
        <v>7012</v>
      </c>
      <c r="B1702" s="1" t="s">
        <v>149</v>
      </c>
      <c r="C1702" s="1" t="s">
        <v>7013</v>
      </c>
      <c r="D1702" s="1" t="s">
        <v>7014</v>
      </c>
      <c r="E1702" s="1" t="s">
        <v>7015</v>
      </c>
      <c r="G1702" t="s">
        <v>3884</v>
      </c>
      <c r="J1702">
        <v>0</v>
      </c>
      <c r="K1702" t="s">
        <v>778</v>
      </c>
      <c r="U1702" s="2">
        <v>39448</v>
      </c>
      <c r="V1702" t="s">
        <v>7016</v>
      </c>
      <c r="W1702" s="29" t="s">
        <v>178</v>
      </c>
      <c r="X1702">
        <v>515000</v>
      </c>
      <c r="AA1702">
        <v>200000</v>
      </c>
      <c r="AF1702" t="s">
        <v>13222</v>
      </c>
      <c r="AG1702" t="s">
        <v>186</v>
      </c>
      <c r="AK1702">
        <v>1</v>
      </c>
      <c r="AM1702" t="s">
        <v>149</v>
      </c>
      <c r="AQ1702" t="s">
        <v>149</v>
      </c>
      <c r="AR1702" t="s">
        <v>149</v>
      </c>
      <c r="AS1702" t="s">
        <v>149</v>
      </c>
      <c r="AT1702" t="s">
        <v>149</v>
      </c>
      <c r="AU1702" t="s">
        <v>149</v>
      </c>
      <c r="AV1702">
        <v>0</v>
      </c>
      <c r="AW1702" t="s">
        <v>149</v>
      </c>
      <c r="AX1702" t="s">
        <v>217</v>
      </c>
      <c r="AY1702">
        <v>0</v>
      </c>
      <c r="BA1702" t="s">
        <v>160</v>
      </c>
      <c r="BB1702" t="s">
        <v>149</v>
      </c>
      <c r="BE1702">
        <v>0</v>
      </c>
      <c r="BG1702" t="s">
        <v>149</v>
      </c>
      <c r="BH1702" t="s">
        <v>149</v>
      </c>
      <c r="BI1702" t="s">
        <v>149</v>
      </c>
      <c r="BJ1702" s="33" t="s">
        <v>11456</v>
      </c>
      <c r="BM1702" t="s">
        <v>149</v>
      </c>
      <c r="BS1702" t="s">
        <v>160</v>
      </c>
      <c r="BX1702" s="2"/>
    </row>
    <row r="1703" spans="1:78" hidden="1">
      <c r="A1703" s="62" t="s">
        <v>7017</v>
      </c>
      <c r="B1703" s="1" t="s">
        <v>149</v>
      </c>
      <c r="C1703" s="1" t="s">
        <v>7018</v>
      </c>
      <c r="D1703" s="1" t="s">
        <v>7019</v>
      </c>
      <c r="E1703" s="1" t="s">
        <v>7020</v>
      </c>
      <c r="F1703" t="s">
        <v>3354</v>
      </c>
      <c r="G1703" t="s">
        <v>165</v>
      </c>
      <c r="H1703" t="s">
        <v>166</v>
      </c>
      <c r="J1703">
        <v>0</v>
      </c>
      <c r="K1703" t="s">
        <v>155</v>
      </c>
      <c r="U1703" s="2">
        <v>39448</v>
      </c>
      <c r="V1703" t="s">
        <v>7021</v>
      </c>
      <c r="W1703" s="29" t="s">
        <v>178</v>
      </c>
      <c r="X1703">
        <v>515000</v>
      </c>
      <c r="AA1703">
        <v>200000</v>
      </c>
      <c r="AE1703" t="s">
        <v>7022</v>
      </c>
      <c r="AF1703" t="s">
        <v>157</v>
      </c>
      <c r="AG1703" t="s">
        <v>158</v>
      </c>
      <c r="AK1703">
        <v>4</v>
      </c>
      <c r="AM1703" t="s">
        <v>149</v>
      </c>
      <c r="AQ1703" t="s">
        <v>149</v>
      </c>
      <c r="AR1703" t="s">
        <v>149</v>
      </c>
      <c r="AS1703" t="s">
        <v>149</v>
      </c>
      <c r="AT1703" t="s">
        <v>149</v>
      </c>
      <c r="AU1703" t="s">
        <v>149</v>
      </c>
      <c r="AV1703">
        <v>0</v>
      </c>
      <c r="AW1703" t="s">
        <v>149</v>
      </c>
      <c r="AX1703" t="s">
        <v>5592</v>
      </c>
      <c r="AY1703">
        <v>0</v>
      </c>
      <c r="BA1703" t="s">
        <v>160</v>
      </c>
      <c r="BB1703" t="s">
        <v>149</v>
      </c>
      <c r="BE1703">
        <v>0</v>
      </c>
      <c r="BG1703" t="s">
        <v>149</v>
      </c>
      <c r="BH1703" t="s">
        <v>149</v>
      </c>
      <c r="BI1703" t="s">
        <v>149</v>
      </c>
      <c r="BJ1703" t="s">
        <v>166</v>
      </c>
      <c r="BM1703" t="s">
        <v>149</v>
      </c>
      <c r="BN1703" t="s">
        <v>12783</v>
      </c>
      <c r="BS1703" t="s">
        <v>160</v>
      </c>
      <c r="BX1703" s="2"/>
    </row>
    <row r="1704" spans="1:78" hidden="1">
      <c r="A1704" s="62" t="s">
        <v>7023</v>
      </c>
      <c r="B1704" s="1" t="s">
        <v>149</v>
      </c>
      <c r="C1704" s="1" t="s">
        <v>7024</v>
      </c>
      <c r="D1704" s="1" t="s">
        <v>2024</v>
      </c>
      <c r="G1704" t="s">
        <v>153</v>
      </c>
      <c r="H1704" t="s">
        <v>154</v>
      </c>
      <c r="J1704">
        <v>0</v>
      </c>
      <c r="K1704" t="s">
        <v>155</v>
      </c>
      <c r="U1704" s="2">
        <v>39448</v>
      </c>
      <c r="V1704" t="s">
        <v>7025</v>
      </c>
      <c r="W1704" s="29" t="s">
        <v>167</v>
      </c>
      <c r="X1704">
        <v>515000</v>
      </c>
      <c r="AA1704">
        <v>200000</v>
      </c>
      <c r="AE1704" t="s">
        <v>10152</v>
      </c>
      <c r="AF1704" t="s">
        <v>157</v>
      </c>
      <c r="AG1704" t="s">
        <v>158</v>
      </c>
      <c r="AK1704">
        <v>4</v>
      </c>
      <c r="AM1704" t="s">
        <v>149</v>
      </c>
      <c r="AQ1704" t="s">
        <v>149</v>
      </c>
      <c r="AR1704" t="s">
        <v>149</v>
      </c>
      <c r="AS1704" t="s">
        <v>149</v>
      </c>
      <c r="AT1704" t="s">
        <v>149</v>
      </c>
      <c r="AU1704" t="s">
        <v>149</v>
      </c>
      <c r="AV1704">
        <v>0</v>
      </c>
      <c r="AW1704" t="s">
        <v>149</v>
      </c>
      <c r="AX1704" t="s">
        <v>339</v>
      </c>
      <c r="AY1704">
        <v>0</v>
      </c>
      <c r="BA1704" t="s">
        <v>160</v>
      </c>
      <c r="BB1704" t="s">
        <v>149</v>
      </c>
      <c r="BE1704">
        <v>0</v>
      </c>
      <c r="BG1704" t="s">
        <v>149</v>
      </c>
      <c r="BH1704" t="s">
        <v>149</v>
      </c>
      <c r="BI1704" t="s">
        <v>149</v>
      </c>
      <c r="BJ1704" t="s">
        <v>154</v>
      </c>
      <c r="BM1704" t="s">
        <v>149</v>
      </c>
      <c r="BN1704" t="s">
        <v>12784</v>
      </c>
      <c r="BS1704" t="s">
        <v>160</v>
      </c>
      <c r="BX1704" s="2"/>
    </row>
    <row r="1705" spans="1:78">
      <c r="A1705" s="62" t="s">
        <v>7026</v>
      </c>
      <c r="B1705" s="51" t="s">
        <v>149</v>
      </c>
      <c r="C1705" s="51" t="s">
        <v>7027</v>
      </c>
      <c r="D1705" s="62" t="s">
        <v>7028</v>
      </c>
      <c r="E1705" s="62" t="s">
        <v>7029</v>
      </c>
      <c r="F1705" s="29"/>
      <c r="G1705" s="29" t="s">
        <v>165</v>
      </c>
      <c r="H1705" s="29" t="s">
        <v>166</v>
      </c>
      <c r="I1705" s="29"/>
      <c r="J1705" s="29">
        <v>0</v>
      </c>
      <c r="K1705" s="29" t="s">
        <v>155</v>
      </c>
      <c r="L1705" s="29"/>
      <c r="M1705" s="29"/>
      <c r="N1705" s="29"/>
      <c r="O1705" s="29"/>
      <c r="P1705" s="29"/>
      <c r="Q1705" s="29"/>
      <c r="R1705" s="29"/>
      <c r="S1705" s="29"/>
      <c r="T1705" s="29"/>
      <c r="U1705" s="66">
        <v>39448</v>
      </c>
      <c r="V1705" s="29" t="s">
        <v>7027</v>
      </c>
      <c r="W1705" s="50" t="s">
        <v>14570</v>
      </c>
      <c r="X1705" s="29">
        <v>516000</v>
      </c>
      <c r="Y1705" s="29"/>
      <c r="Z1705" s="29"/>
      <c r="AA1705" s="29">
        <v>200000</v>
      </c>
      <c r="AB1705" s="29"/>
      <c r="AC1705" s="29"/>
      <c r="AD1705" s="29"/>
      <c r="AE1705" s="29"/>
      <c r="AF1705" s="29" t="s">
        <v>157</v>
      </c>
      <c r="AG1705" s="29" t="s">
        <v>158</v>
      </c>
      <c r="AH1705" s="29"/>
      <c r="AI1705" s="29"/>
      <c r="AJ1705" s="29"/>
      <c r="AK1705" s="29">
        <v>4</v>
      </c>
      <c r="AL1705" s="29"/>
      <c r="AM1705" s="29" t="s">
        <v>149</v>
      </c>
      <c r="AN1705" s="29"/>
      <c r="AO1705" s="29"/>
      <c r="AP1705" s="29"/>
      <c r="AQ1705" s="29" t="s">
        <v>149</v>
      </c>
      <c r="AR1705" s="29" t="s">
        <v>149</v>
      </c>
      <c r="AS1705" s="29" t="s">
        <v>149</v>
      </c>
      <c r="AT1705" s="29" t="s">
        <v>149</v>
      </c>
      <c r="AU1705" s="29" t="s">
        <v>149</v>
      </c>
      <c r="AV1705" s="29">
        <v>0</v>
      </c>
      <c r="AW1705" s="29" t="s">
        <v>149</v>
      </c>
      <c r="AX1705" s="29" t="s">
        <v>339</v>
      </c>
      <c r="AY1705" s="29">
        <v>0</v>
      </c>
      <c r="AZ1705" s="29"/>
      <c r="BA1705" s="29" t="s">
        <v>160</v>
      </c>
      <c r="BB1705" s="29" t="s">
        <v>149</v>
      </c>
      <c r="BC1705" s="29"/>
      <c r="BD1705" s="29"/>
      <c r="BE1705" s="29">
        <v>0</v>
      </c>
      <c r="BF1705" s="29"/>
      <c r="BG1705" s="29" t="s">
        <v>149</v>
      </c>
      <c r="BH1705" s="29" t="s">
        <v>149</v>
      </c>
      <c r="BI1705" s="29" t="s">
        <v>149</v>
      </c>
      <c r="BJ1705" s="29" t="s">
        <v>166</v>
      </c>
      <c r="BK1705" s="29"/>
      <c r="BL1705" s="29"/>
      <c r="BM1705" s="29" t="s">
        <v>149</v>
      </c>
      <c r="BN1705" s="29" t="s">
        <v>12785</v>
      </c>
      <c r="BO1705" s="29"/>
      <c r="BP1705" s="29"/>
      <c r="BQ1705" s="29"/>
      <c r="BR1705" s="29"/>
      <c r="BS1705" s="29" t="s">
        <v>160</v>
      </c>
      <c r="BT1705" s="29" t="s">
        <v>8175</v>
      </c>
      <c r="BU1705" s="71" t="s">
        <v>14571</v>
      </c>
      <c r="BV1705" s="29" t="s">
        <v>8173</v>
      </c>
      <c r="BW1705" s="62" t="s">
        <v>14215</v>
      </c>
      <c r="BX1705" s="66">
        <v>36892</v>
      </c>
      <c r="BY1705" s="29"/>
      <c r="BZ1705" s="29" t="s">
        <v>9473</v>
      </c>
    </row>
    <row r="1706" spans="1:78" hidden="1">
      <c r="A1706" s="62" t="s">
        <v>7030</v>
      </c>
      <c r="B1706" s="1" t="s">
        <v>149</v>
      </c>
      <c r="C1706" s="1" t="s">
        <v>7031</v>
      </c>
      <c r="D1706" s="1" t="s">
        <v>7032</v>
      </c>
      <c r="E1706" s="1" t="s">
        <v>7033</v>
      </c>
      <c r="G1706" t="s">
        <v>153</v>
      </c>
      <c r="H1706" t="s">
        <v>154</v>
      </c>
      <c r="J1706">
        <v>0</v>
      </c>
      <c r="K1706" t="s">
        <v>155</v>
      </c>
      <c r="U1706" s="2">
        <v>39448</v>
      </c>
      <c r="V1706" t="s">
        <v>7034</v>
      </c>
      <c r="W1706" s="29" t="s">
        <v>830</v>
      </c>
      <c r="X1706">
        <v>515000</v>
      </c>
      <c r="AA1706">
        <v>200000</v>
      </c>
      <c r="AE1706" t="s">
        <v>7035</v>
      </c>
      <c r="AF1706" t="s">
        <v>157</v>
      </c>
      <c r="AG1706" t="s">
        <v>158</v>
      </c>
      <c r="AK1706">
        <v>4</v>
      </c>
      <c r="AM1706" t="s">
        <v>149</v>
      </c>
      <c r="AQ1706" t="s">
        <v>149</v>
      </c>
      <c r="AR1706" t="s">
        <v>149</v>
      </c>
      <c r="AS1706" t="s">
        <v>149</v>
      </c>
      <c r="AT1706" t="s">
        <v>149</v>
      </c>
      <c r="AU1706" t="s">
        <v>149</v>
      </c>
      <c r="AV1706">
        <v>0</v>
      </c>
      <c r="AW1706" t="s">
        <v>149</v>
      </c>
      <c r="AX1706" t="s">
        <v>217</v>
      </c>
      <c r="AY1706">
        <v>0</v>
      </c>
      <c r="BA1706" t="s">
        <v>160</v>
      </c>
      <c r="BB1706" t="s">
        <v>149</v>
      </c>
      <c r="BE1706">
        <v>0</v>
      </c>
      <c r="BG1706" t="s">
        <v>149</v>
      </c>
      <c r="BH1706" t="s">
        <v>149</v>
      </c>
      <c r="BI1706" t="s">
        <v>160</v>
      </c>
      <c r="BJ1706" t="s">
        <v>154</v>
      </c>
      <c r="BK1706" t="s">
        <v>11126</v>
      </c>
      <c r="BL1706" t="s">
        <v>11127</v>
      </c>
      <c r="BM1706" t="s">
        <v>160</v>
      </c>
      <c r="BN1706" t="s">
        <v>12786</v>
      </c>
      <c r="BS1706" t="s">
        <v>160</v>
      </c>
      <c r="BT1706" t="s">
        <v>8174</v>
      </c>
      <c r="BU1706" s="71" t="s">
        <v>14571</v>
      </c>
      <c r="BV1706" t="s">
        <v>8173</v>
      </c>
      <c r="BW1706" s="1" t="s">
        <v>14216</v>
      </c>
      <c r="BX1706" s="2">
        <v>36892</v>
      </c>
      <c r="BZ1706" t="s">
        <v>9768</v>
      </c>
    </row>
    <row r="1707" spans="1:78" hidden="1">
      <c r="A1707" s="62" t="s">
        <v>7036</v>
      </c>
      <c r="B1707" s="1" t="s">
        <v>149</v>
      </c>
      <c r="C1707" s="1" t="s">
        <v>7037</v>
      </c>
      <c r="D1707" s="1" t="s">
        <v>7038</v>
      </c>
      <c r="E1707" s="1" t="s">
        <v>7039</v>
      </c>
      <c r="G1707" t="s">
        <v>165</v>
      </c>
      <c r="H1707" t="s">
        <v>166</v>
      </c>
      <c r="J1707">
        <v>0</v>
      </c>
      <c r="K1707" t="s">
        <v>155</v>
      </c>
      <c r="U1707" s="2">
        <v>39448</v>
      </c>
      <c r="V1707" t="s">
        <v>7040</v>
      </c>
      <c r="W1707" s="29" t="s">
        <v>178</v>
      </c>
      <c r="X1707">
        <v>515000</v>
      </c>
      <c r="AA1707">
        <v>200000</v>
      </c>
      <c r="AF1707" t="s">
        <v>157</v>
      </c>
      <c r="AG1707" t="s">
        <v>158</v>
      </c>
      <c r="AK1707">
        <v>4</v>
      </c>
      <c r="AM1707" t="s">
        <v>149</v>
      </c>
      <c r="AQ1707" t="s">
        <v>149</v>
      </c>
      <c r="AR1707" t="s">
        <v>149</v>
      </c>
      <c r="AS1707" t="s">
        <v>149</v>
      </c>
      <c r="AT1707" t="s">
        <v>149</v>
      </c>
      <c r="AU1707" t="s">
        <v>149</v>
      </c>
      <c r="AV1707">
        <v>0</v>
      </c>
      <c r="AW1707" t="s">
        <v>149</v>
      </c>
      <c r="AX1707" t="s">
        <v>339</v>
      </c>
      <c r="AY1707">
        <v>0</v>
      </c>
      <c r="BA1707" t="s">
        <v>160</v>
      </c>
      <c r="BB1707" t="s">
        <v>149</v>
      </c>
      <c r="BE1707">
        <v>0</v>
      </c>
      <c r="BG1707" t="s">
        <v>149</v>
      </c>
      <c r="BH1707" t="s">
        <v>149</v>
      </c>
      <c r="BI1707" t="s">
        <v>149</v>
      </c>
      <c r="BJ1707" t="s">
        <v>166</v>
      </c>
      <c r="BM1707" t="s">
        <v>149</v>
      </c>
      <c r="BN1707" t="s">
        <v>12155</v>
      </c>
      <c r="BS1707" t="s">
        <v>160</v>
      </c>
      <c r="BX1707" s="2"/>
    </row>
    <row r="1708" spans="1:78" hidden="1">
      <c r="A1708" s="62" t="s">
        <v>7041</v>
      </c>
      <c r="B1708" s="1" t="s">
        <v>149</v>
      </c>
      <c r="C1708" s="1" t="s">
        <v>7042</v>
      </c>
      <c r="D1708" s="1" t="s">
        <v>7043</v>
      </c>
      <c r="E1708" s="1" t="s">
        <v>7044</v>
      </c>
      <c r="F1708" t="s">
        <v>7045</v>
      </c>
      <c r="G1708" t="s">
        <v>165</v>
      </c>
      <c r="H1708" t="s">
        <v>166</v>
      </c>
      <c r="J1708">
        <v>0</v>
      </c>
      <c r="K1708" t="s">
        <v>155</v>
      </c>
      <c r="U1708" s="2">
        <v>39448</v>
      </c>
      <c r="V1708" t="s">
        <v>7046</v>
      </c>
      <c r="W1708" s="29" t="s">
        <v>178</v>
      </c>
      <c r="X1708">
        <v>515000</v>
      </c>
      <c r="AA1708">
        <v>200000</v>
      </c>
      <c r="AF1708" t="s">
        <v>157</v>
      </c>
      <c r="AG1708" t="s">
        <v>158</v>
      </c>
      <c r="AK1708">
        <v>4</v>
      </c>
      <c r="AM1708" t="s">
        <v>149</v>
      </c>
      <c r="AQ1708" t="s">
        <v>149</v>
      </c>
      <c r="AR1708" t="s">
        <v>149</v>
      </c>
      <c r="AS1708" t="s">
        <v>149</v>
      </c>
      <c r="AT1708" t="s">
        <v>149</v>
      </c>
      <c r="AU1708" t="s">
        <v>149</v>
      </c>
      <c r="AV1708">
        <v>0</v>
      </c>
      <c r="AW1708" t="s">
        <v>149</v>
      </c>
      <c r="AX1708" t="s">
        <v>5592</v>
      </c>
      <c r="AY1708">
        <v>0</v>
      </c>
      <c r="BA1708" t="s">
        <v>160</v>
      </c>
      <c r="BB1708" t="s">
        <v>149</v>
      </c>
      <c r="BE1708">
        <v>0</v>
      </c>
      <c r="BG1708" t="s">
        <v>149</v>
      </c>
      <c r="BH1708" t="s">
        <v>149</v>
      </c>
      <c r="BI1708" t="s">
        <v>149</v>
      </c>
      <c r="BJ1708" t="s">
        <v>166</v>
      </c>
      <c r="BM1708" t="s">
        <v>149</v>
      </c>
      <c r="BN1708" t="s">
        <v>12787</v>
      </c>
      <c r="BS1708" t="s">
        <v>160</v>
      </c>
      <c r="BT1708" t="s">
        <v>8178</v>
      </c>
      <c r="BU1708" s="71" t="s">
        <v>14571</v>
      </c>
      <c r="BV1708" t="s">
        <v>8173</v>
      </c>
      <c r="BW1708" s="1" t="s">
        <v>14217</v>
      </c>
      <c r="BX1708" s="2">
        <v>36892</v>
      </c>
      <c r="BZ1708" t="s">
        <v>9933</v>
      </c>
    </row>
    <row r="1709" spans="1:78" hidden="1">
      <c r="A1709" s="62" t="s">
        <v>7047</v>
      </c>
      <c r="B1709" s="1" t="s">
        <v>149</v>
      </c>
      <c r="C1709" s="1" t="s">
        <v>7048</v>
      </c>
      <c r="D1709" s="1" t="s">
        <v>7049</v>
      </c>
      <c r="E1709" s="1" t="s">
        <v>7050</v>
      </c>
      <c r="G1709" t="s">
        <v>253</v>
      </c>
      <c r="H1709" t="s">
        <v>191</v>
      </c>
      <c r="J1709">
        <v>0</v>
      </c>
      <c r="K1709" t="s">
        <v>155</v>
      </c>
      <c r="U1709" s="2">
        <v>39448</v>
      </c>
      <c r="V1709" t="s">
        <v>7051</v>
      </c>
      <c r="W1709" s="29" t="s">
        <v>830</v>
      </c>
      <c r="X1709">
        <v>503000</v>
      </c>
      <c r="Y1709">
        <v>5039</v>
      </c>
      <c r="AA1709">
        <v>200000</v>
      </c>
      <c r="AE1709" t="s">
        <v>10106</v>
      </c>
      <c r="AF1709" t="s">
        <v>157</v>
      </c>
      <c r="AG1709" t="s">
        <v>158</v>
      </c>
      <c r="AK1709">
        <v>4</v>
      </c>
      <c r="AM1709" t="s">
        <v>149</v>
      </c>
      <c r="AQ1709" t="s">
        <v>149</v>
      </c>
      <c r="AR1709" t="s">
        <v>149</v>
      </c>
      <c r="AS1709" t="s">
        <v>149</v>
      </c>
      <c r="AT1709" t="s">
        <v>149</v>
      </c>
      <c r="AU1709" t="s">
        <v>149</v>
      </c>
      <c r="AV1709">
        <v>0</v>
      </c>
      <c r="AW1709" t="s">
        <v>149</v>
      </c>
      <c r="AX1709" t="s">
        <v>339</v>
      </c>
      <c r="AY1709">
        <v>0</v>
      </c>
      <c r="BA1709" t="s">
        <v>160</v>
      </c>
      <c r="BB1709" t="s">
        <v>149</v>
      </c>
      <c r="BE1709">
        <v>0</v>
      </c>
      <c r="BG1709" t="s">
        <v>149</v>
      </c>
      <c r="BH1709" t="s">
        <v>149</v>
      </c>
      <c r="BI1709" t="s">
        <v>160</v>
      </c>
      <c r="BJ1709" t="s">
        <v>191</v>
      </c>
      <c r="BK1709" t="s">
        <v>11126</v>
      </c>
      <c r="BL1709" t="s">
        <v>11127</v>
      </c>
      <c r="BM1709" t="s">
        <v>160</v>
      </c>
      <c r="BN1709" t="s">
        <v>12788</v>
      </c>
      <c r="BS1709" t="s">
        <v>160</v>
      </c>
      <c r="BT1709" t="s">
        <v>8174</v>
      </c>
      <c r="BU1709" s="71" t="s">
        <v>14571</v>
      </c>
      <c r="BV1709" t="s">
        <v>8173</v>
      </c>
      <c r="BW1709" s="1" t="s">
        <v>14218</v>
      </c>
      <c r="BX1709" s="2">
        <v>36892</v>
      </c>
      <c r="BZ1709" t="s">
        <v>9429</v>
      </c>
    </row>
    <row r="1710" spans="1:78" hidden="1">
      <c r="A1710" s="62" t="s">
        <v>7052</v>
      </c>
      <c r="B1710" s="1" t="s">
        <v>149</v>
      </c>
      <c r="C1710" s="1" t="s">
        <v>7053</v>
      </c>
      <c r="D1710" s="1" t="s">
        <v>7054</v>
      </c>
      <c r="E1710" s="1" t="s">
        <v>7055</v>
      </c>
      <c r="F1710" t="s">
        <v>7056</v>
      </c>
      <c r="G1710" t="s">
        <v>153</v>
      </c>
      <c r="H1710" t="s">
        <v>154</v>
      </c>
      <c r="J1710">
        <v>0</v>
      </c>
      <c r="K1710" t="s">
        <v>155</v>
      </c>
      <c r="U1710" s="2">
        <v>39448</v>
      </c>
      <c r="V1710" t="s">
        <v>7057</v>
      </c>
      <c r="W1710" s="29" t="s">
        <v>178</v>
      </c>
      <c r="X1710">
        <v>515000</v>
      </c>
      <c r="AA1710">
        <v>200000</v>
      </c>
      <c r="AE1710" t="s">
        <v>7058</v>
      </c>
      <c r="AF1710" t="s">
        <v>157</v>
      </c>
      <c r="AG1710" t="s">
        <v>158</v>
      </c>
      <c r="AK1710">
        <v>4</v>
      </c>
      <c r="AM1710" t="s">
        <v>149</v>
      </c>
      <c r="AQ1710" t="s">
        <v>149</v>
      </c>
      <c r="AR1710" t="s">
        <v>149</v>
      </c>
      <c r="AS1710" t="s">
        <v>149</v>
      </c>
      <c r="AT1710" t="s">
        <v>149</v>
      </c>
      <c r="AU1710" t="s">
        <v>149</v>
      </c>
      <c r="AV1710">
        <v>0</v>
      </c>
      <c r="AW1710" t="s">
        <v>149</v>
      </c>
      <c r="AX1710" t="s">
        <v>5592</v>
      </c>
      <c r="AY1710">
        <v>0</v>
      </c>
      <c r="BA1710" t="s">
        <v>160</v>
      </c>
      <c r="BB1710" t="s">
        <v>149</v>
      </c>
      <c r="BE1710">
        <v>0</v>
      </c>
      <c r="BG1710" t="s">
        <v>149</v>
      </c>
      <c r="BH1710" t="s">
        <v>149</v>
      </c>
      <c r="BI1710" t="s">
        <v>149</v>
      </c>
      <c r="BJ1710" t="s">
        <v>154</v>
      </c>
      <c r="BM1710" t="s">
        <v>149</v>
      </c>
      <c r="BN1710" t="s">
        <v>12789</v>
      </c>
      <c r="BS1710" t="s">
        <v>160</v>
      </c>
      <c r="BT1710" t="s">
        <v>8176</v>
      </c>
      <c r="BU1710" s="71" t="s">
        <v>14571</v>
      </c>
      <c r="BV1710" t="s">
        <v>8173</v>
      </c>
      <c r="BW1710" s="1" t="s">
        <v>14219</v>
      </c>
      <c r="BX1710" s="2">
        <v>36892</v>
      </c>
      <c r="BZ1710" t="s">
        <v>10024</v>
      </c>
    </row>
    <row r="1711" spans="1:78" hidden="1">
      <c r="A1711" s="62" t="s">
        <v>7059</v>
      </c>
      <c r="B1711" s="1" t="s">
        <v>149</v>
      </c>
      <c r="C1711" s="1" t="s">
        <v>7060</v>
      </c>
      <c r="D1711" s="1" t="s">
        <v>7061</v>
      </c>
      <c r="G1711" t="s">
        <v>278</v>
      </c>
      <c r="H1711" t="s">
        <v>191</v>
      </c>
      <c r="J1711">
        <v>0</v>
      </c>
      <c r="K1711" t="s">
        <v>155</v>
      </c>
      <c r="U1711" s="2">
        <v>39448</v>
      </c>
      <c r="V1711" t="s">
        <v>7060</v>
      </c>
      <c r="W1711" s="29" t="s">
        <v>216</v>
      </c>
      <c r="X1711">
        <v>515000</v>
      </c>
      <c r="AA1711">
        <v>200000</v>
      </c>
      <c r="AF1711" t="s">
        <v>157</v>
      </c>
      <c r="AG1711" t="s">
        <v>158</v>
      </c>
      <c r="AK1711">
        <v>4</v>
      </c>
      <c r="AM1711" t="s">
        <v>149</v>
      </c>
      <c r="AQ1711" t="s">
        <v>149</v>
      </c>
      <c r="AR1711" t="s">
        <v>149</v>
      </c>
      <c r="AS1711" t="s">
        <v>149</v>
      </c>
      <c r="AT1711" t="s">
        <v>149</v>
      </c>
      <c r="AU1711" t="s">
        <v>149</v>
      </c>
      <c r="AV1711">
        <v>0</v>
      </c>
      <c r="AW1711" t="s">
        <v>149</v>
      </c>
      <c r="AX1711" t="s">
        <v>217</v>
      </c>
      <c r="AY1711">
        <v>0</v>
      </c>
      <c r="BA1711" t="s">
        <v>160</v>
      </c>
      <c r="BB1711" t="s">
        <v>149</v>
      </c>
      <c r="BE1711">
        <v>0</v>
      </c>
      <c r="BG1711" t="s">
        <v>149</v>
      </c>
      <c r="BH1711" t="s">
        <v>149</v>
      </c>
      <c r="BI1711" t="s">
        <v>149</v>
      </c>
      <c r="BJ1711" t="s">
        <v>191</v>
      </c>
      <c r="BM1711" t="s">
        <v>149</v>
      </c>
      <c r="BS1711" t="s">
        <v>160</v>
      </c>
      <c r="BT1711" t="s">
        <v>8178</v>
      </c>
      <c r="BU1711" s="71" t="s">
        <v>14571</v>
      </c>
      <c r="BV1711" t="s">
        <v>8173</v>
      </c>
      <c r="BW1711" s="1" t="s">
        <v>14220</v>
      </c>
      <c r="BX1711" s="2">
        <v>36892</v>
      </c>
      <c r="BZ1711" t="s">
        <v>9380</v>
      </c>
    </row>
    <row r="1712" spans="1:78" hidden="1">
      <c r="A1712" s="62" t="s">
        <v>7062</v>
      </c>
      <c r="B1712" s="1" t="s">
        <v>149</v>
      </c>
      <c r="C1712" s="1" t="s">
        <v>7063</v>
      </c>
      <c r="D1712" s="1" t="s">
        <v>7064</v>
      </c>
      <c r="G1712" t="s">
        <v>407</v>
      </c>
      <c r="H1712" t="s">
        <v>191</v>
      </c>
      <c r="J1712">
        <v>0</v>
      </c>
      <c r="K1712" t="s">
        <v>155</v>
      </c>
      <c r="U1712" s="2">
        <v>39448</v>
      </c>
      <c r="V1712" t="s">
        <v>7063</v>
      </c>
      <c r="W1712" s="29" t="s">
        <v>216</v>
      </c>
      <c r="X1712">
        <v>713025</v>
      </c>
      <c r="AA1712">
        <v>200000</v>
      </c>
      <c r="AF1712" t="s">
        <v>157</v>
      </c>
      <c r="AG1712" t="s">
        <v>158</v>
      </c>
      <c r="AK1712">
        <v>4</v>
      </c>
      <c r="AM1712" t="s">
        <v>149</v>
      </c>
      <c r="AQ1712" t="s">
        <v>149</v>
      </c>
      <c r="AR1712" t="s">
        <v>149</v>
      </c>
      <c r="AS1712" t="s">
        <v>149</v>
      </c>
      <c r="AT1712" t="s">
        <v>149</v>
      </c>
      <c r="AU1712" t="s">
        <v>149</v>
      </c>
      <c r="AV1712">
        <v>0</v>
      </c>
      <c r="AW1712" t="s">
        <v>149</v>
      </c>
      <c r="AX1712" t="s">
        <v>217</v>
      </c>
      <c r="AY1712">
        <v>0</v>
      </c>
      <c r="BA1712" t="s">
        <v>160</v>
      </c>
      <c r="BB1712" t="s">
        <v>149</v>
      </c>
      <c r="BE1712">
        <v>0</v>
      </c>
      <c r="BG1712" t="s">
        <v>149</v>
      </c>
      <c r="BH1712" t="s">
        <v>149</v>
      </c>
      <c r="BI1712" t="s">
        <v>149</v>
      </c>
      <c r="BJ1712" t="s">
        <v>191</v>
      </c>
      <c r="BM1712" t="s">
        <v>149</v>
      </c>
      <c r="BS1712" t="s">
        <v>160</v>
      </c>
      <c r="BT1712" t="s">
        <v>8178</v>
      </c>
      <c r="BU1712" s="71" t="s">
        <v>14571</v>
      </c>
      <c r="BV1712" t="s">
        <v>8173</v>
      </c>
      <c r="BW1712" s="1" t="s">
        <v>14221</v>
      </c>
      <c r="BX1712" s="2">
        <v>36892</v>
      </c>
      <c r="BZ1712" t="s">
        <v>9380</v>
      </c>
    </row>
    <row r="1713" spans="1:78" hidden="1">
      <c r="A1713" s="62" t="s">
        <v>7065</v>
      </c>
      <c r="B1713" s="1" t="s">
        <v>149</v>
      </c>
      <c r="C1713" s="1" t="s">
        <v>7066</v>
      </c>
      <c r="D1713" s="1" t="s">
        <v>7067</v>
      </c>
      <c r="E1713" s="1" t="s">
        <v>7068</v>
      </c>
      <c r="G1713" t="s">
        <v>153</v>
      </c>
      <c r="H1713" t="s">
        <v>154</v>
      </c>
      <c r="J1713">
        <v>0</v>
      </c>
      <c r="K1713" t="s">
        <v>155</v>
      </c>
      <c r="U1713" s="2">
        <v>39448</v>
      </c>
      <c r="V1713" t="s">
        <v>7066</v>
      </c>
      <c r="W1713" s="29" t="s">
        <v>167</v>
      </c>
      <c r="X1713">
        <v>515000</v>
      </c>
      <c r="AA1713">
        <v>200000</v>
      </c>
      <c r="AF1713" t="s">
        <v>157</v>
      </c>
      <c r="AG1713" t="s">
        <v>158</v>
      </c>
      <c r="AK1713">
        <v>4</v>
      </c>
      <c r="AM1713" t="s">
        <v>149</v>
      </c>
      <c r="AQ1713" t="s">
        <v>149</v>
      </c>
      <c r="AR1713" t="s">
        <v>149</v>
      </c>
      <c r="AS1713" t="s">
        <v>149</v>
      </c>
      <c r="AT1713" t="s">
        <v>149</v>
      </c>
      <c r="AU1713" t="s">
        <v>149</v>
      </c>
      <c r="AV1713">
        <v>0</v>
      </c>
      <c r="AW1713" t="s">
        <v>149</v>
      </c>
      <c r="AX1713" t="s">
        <v>339</v>
      </c>
      <c r="AY1713">
        <v>0</v>
      </c>
      <c r="BA1713" t="s">
        <v>160</v>
      </c>
      <c r="BB1713" t="s">
        <v>149</v>
      </c>
      <c r="BE1713">
        <v>0</v>
      </c>
      <c r="BG1713" t="s">
        <v>149</v>
      </c>
      <c r="BH1713" t="s">
        <v>149</v>
      </c>
      <c r="BI1713" t="s">
        <v>149</v>
      </c>
      <c r="BJ1713" t="s">
        <v>154</v>
      </c>
      <c r="BM1713" t="s">
        <v>149</v>
      </c>
      <c r="BN1713" t="s">
        <v>12790</v>
      </c>
      <c r="BS1713" t="s">
        <v>160</v>
      </c>
      <c r="BT1713" t="s">
        <v>8186</v>
      </c>
      <c r="BU1713" s="71" t="s">
        <v>14571</v>
      </c>
      <c r="BV1713" t="s">
        <v>8173</v>
      </c>
      <c r="BW1713" s="1" t="s">
        <v>14222</v>
      </c>
      <c r="BX1713" s="2">
        <v>36892</v>
      </c>
      <c r="BZ1713" t="s">
        <v>9813</v>
      </c>
    </row>
    <row r="1714" spans="1:78" hidden="1">
      <c r="A1714" s="62" t="s">
        <v>7069</v>
      </c>
      <c r="B1714" s="1" t="s">
        <v>149</v>
      </c>
      <c r="C1714" s="1" t="s">
        <v>7070</v>
      </c>
      <c r="D1714" s="1" t="s">
        <v>7071</v>
      </c>
      <c r="E1714" s="1" t="s">
        <v>7072</v>
      </c>
      <c r="G1714" t="s">
        <v>165</v>
      </c>
      <c r="H1714" t="s">
        <v>166</v>
      </c>
      <c r="J1714">
        <v>0</v>
      </c>
      <c r="K1714" t="s">
        <v>155</v>
      </c>
      <c r="U1714" s="2">
        <v>39448</v>
      </c>
      <c r="V1714" t="s">
        <v>7073</v>
      </c>
      <c r="W1714" s="29" t="s">
        <v>178</v>
      </c>
      <c r="X1714">
        <v>515000</v>
      </c>
      <c r="AA1714">
        <v>200000</v>
      </c>
      <c r="AE1714" t="s">
        <v>7074</v>
      </c>
      <c r="AF1714" t="s">
        <v>157</v>
      </c>
      <c r="AG1714" t="s">
        <v>158</v>
      </c>
      <c r="AK1714">
        <v>4</v>
      </c>
      <c r="AM1714" t="s">
        <v>149</v>
      </c>
      <c r="AQ1714" t="s">
        <v>149</v>
      </c>
      <c r="AR1714" t="s">
        <v>149</v>
      </c>
      <c r="AS1714" t="s">
        <v>149</v>
      </c>
      <c r="AT1714" t="s">
        <v>149</v>
      </c>
      <c r="AU1714" t="s">
        <v>149</v>
      </c>
      <c r="AV1714">
        <v>0</v>
      </c>
      <c r="AW1714" t="s">
        <v>149</v>
      </c>
      <c r="AX1714" t="s">
        <v>5592</v>
      </c>
      <c r="AY1714">
        <v>0</v>
      </c>
      <c r="BA1714" t="s">
        <v>160</v>
      </c>
      <c r="BB1714" t="s">
        <v>149</v>
      </c>
      <c r="BE1714">
        <v>0</v>
      </c>
      <c r="BG1714" t="s">
        <v>149</v>
      </c>
      <c r="BH1714" t="s">
        <v>149</v>
      </c>
      <c r="BI1714" t="s">
        <v>149</v>
      </c>
      <c r="BJ1714" t="s">
        <v>166</v>
      </c>
      <c r="BM1714" t="s">
        <v>149</v>
      </c>
      <c r="BS1714" t="s">
        <v>160</v>
      </c>
      <c r="BT1714" t="s">
        <v>8202</v>
      </c>
      <c r="BU1714" s="71" t="s">
        <v>14571</v>
      </c>
      <c r="BV1714" t="s">
        <v>8173</v>
      </c>
      <c r="BW1714" s="1" t="s">
        <v>14223</v>
      </c>
      <c r="BX1714" s="2">
        <v>36892</v>
      </c>
      <c r="BZ1714" t="s">
        <v>9479</v>
      </c>
    </row>
    <row r="1715" spans="1:78" hidden="1">
      <c r="A1715" s="62" t="s">
        <v>7075</v>
      </c>
      <c r="B1715" s="1" t="s">
        <v>149</v>
      </c>
      <c r="C1715" s="1" t="s">
        <v>7076</v>
      </c>
      <c r="D1715" s="1" t="s">
        <v>7077</v>
      </c>
      <c r="E1715" s="1" t="s">
        <v>7078</v>
      </c>
      <c r="G1715" t="s">
        <v>7079</v>
      </c>
      <c r="H1715" t="s">
        <v>166</v>
      </c>
      <c r="J1715">
        <v>0</v>
      </c>
      <c r="K1715" t="s">
        <v>155</v>
      </c>
      <c r="U1715" s="2">
        <v>39448</v>
      </c>
      <c r="V1715" t="s">
        <v>7080</v>
      </c>
      <c r="W1715" s="29" t="s">
        <v>178</v>
      </c>
      <c r="X1715">
        <v>515000</v>
      </c>
      <c r="AA1715">
        <v>200000</v>
      </c>
      <c r="AF1715" t="s">
        <v>157</v>
      </c>
      <c r="AG1715" t="s">
        <v>158</v>
      </c>
      <c r="AK1715">
        <v>4</v>
      </c>
      <c r="AM1715" t="s">
        <v>149</v>
      </c>
      <c r="AQ1715" t="s">
        <v>149</v>
      </c>
      <c r="AR1715" t="s">
        <v>149</v>
      </c>
      <c r="AS1715" t="s">
        <v>149</v>
      </c>
      <c r="AT1715" t="s">
        <v>149</v>
      </c>
      <c r="AU1715" t="s">
        <v>149</v>
      </c>
      <c r="AV1715">
        <v>0</v>
      </c>
      <c r="AW1715" t="s">
        <v>149</v>
      </c>
      <c r="AX1715" t="s">
        <v>5592</v>
      </c>
      <c r="AY1715">
        <v>0</v>
      </c>
      <c r="BA1715" t="s">
        <v>160</v>
      </c>
      <c r="BB1715" t="s">
        <v>149</v>
      </c>
      <c r="BE1715">
        <v>0</v>
      </c>
      <c r="BG1715" t="s">
        <v>149</v>
      </c>
      <c r="BH1715" t="s">
        <v>149</v>
      </c>
      <c r="BI1715" t="s">
        <v>149</v>
      </c>
      <c r="BJ1715" t="s">
        <v>166</v>
      </c>
      <c r="BM1715" t="s">
        <v>149</v>
      </c>
      <c r="BS1715" t="s">
        <v>160</v>
      </c>
      <c r="BX1715" s="2"/>
    </row>
    <row r="1716" spans="1:78" hidden="1">
      <c r="A1716" s="62" t="s">
        <v>7081</v>
      </c>
      <c r="B1716" s="1" t="s">
        <v>149</v>
      </c>
      <c r="C1716" s="1" t="s">
        <v>7082</v>
      </c>
      <c r="D1716" s="1" t="s">
        <v>7083</v>
      </c>
      <c r="G1716" t="s">
        <v>1901</v>
      </c>
      <c r="H1716" t="s">
        <v>174</v>
      </c>
      <c r="J1716">
        <v>0</v>
      </c>
      <c r="K1716" t="s">
        <v>155</v>
      </c>
      <c r="U1716" s="2">
        <v>39448</v>
      </c>
      <c r="V1716" t="s">
        <v>7082</v>
      </c>
      <c r="W1716" s="29" t="s">
        <v>178</v>
      </c>
      <c r="X1716">
        <v>515000</v>
      </c>
      <c r="AA1716">
        <v>200000</v>
      </c>
      <c r="AF1716" t="s">
        <v>157</v>
      </c>
      <c r="AG1716" t="s">
        <v>158</v>
      </c>
      <c r="AK1716">
        <v>4</v>
      </c>
      <c r="AM1716" t="s">
        <v>149</v>
      </c>
      <c r="AQ1716" t="s">
        <v>149</v>
      </c>
      <c r="AR1716" t="s">
        <v>149</v>
      </c>
      <c r="AS1716" t="s">
        <v>149</v>
      </c>
      <c r="AT1716" t="s">
        <v>149</v>
      </c>
      <c r="AU1716" t="s">
        <v>149</v>
      </c>
      <c r="AV1716">
        <v>0</v>
      </c>
      <c r="AW1716" t="s">
        <v>149</v>
      </c>
      <c r="AX1716" t="s">
        <v>217</v>
      </c>
      <c r="AY1716">
        <v>0</v>
      </c>
      <c r="BA1716" t="s">
        <v>160</v>
      </c>
      <c r="BB1716" t="s">
        <v>149</v>
      </c>
      <c r="BE1716">
        <v>0</v>
      </c>
      <c r="BG1716" t="s">
        <v>149</v>
      </c>
      <c r="BH1716" t="s">
        <v>149</v>
      </c>
      <c r="BI1716" t="s">
        <v>149</v>
      </c>
      <c r="BJ1716" t="s">
        <v>174</v>
      </c>
      <c r="BM1716" t="s">
        <v>149</v>
      </c>
      <c r="BN1716" t="s">
        <v>12791</v>
      </c>
      <c r="BS1716" t="s">
        <v>160</v>
      </c>
      <c r="BX1716" s="2"/>
    </row>
    <row r="1717" spans="1:78" hidden="1">
      <c r="A1717" s="62" t="s">
        <v>7084</v>
      </c>
      <c r="B1717" s="1" t="s">
        <v>149</v>
      </c>
      <c r="C1717" s="1" t="s">
        <v>7085</v>
      </c>
      <c r="D1717" s="1" t="s">
        <v>7086</v>
      </c>
      <c r="E1717" s="1" t="s">
        <v>7087</v>
      </c>
      <c r="G1717" t="s">
        <v>153</v>
      </c>
      <c r="H1717" t="s">
        <v>154</v>
      </c>
      <c r="J1717">
        <v>0</v>
      </c>
      <c r="K1717" t="s">
        <v>155</v>
      </c>
      <c r="U1717" s="2">
        <v>39448</v>
      </c>
      <c r="V1717" t="s">
        <v>7088</v>
      </c>
      <c r="W1717" s="29" t="s">
        <v>178</v>
      </c>
      <c r="X1717">
        <v>515000</v>
      </c>
      <c r="AA1717">
        <v>200000</v>
      </c>
      <c r="AE1717" t="s">
        <v>7089</v>
      </c>
      <c r="AF1717" t="s">
        <v>157</v>
      </c>
      <c r="AG1717" t="s">
        <v>158</v>
      </c>
      <c r="AK1717">
        <v>4</v>
      </c>
      <c r="AM1717" t="s">
        <v>149</v>
      </c>
      <c r="AQ1717" t="s">
        <v>149</v>
      </c>
      <c r="AR1717" t="s">
        <v>149</v>
      </c>
      <c r="AS1717" t="s">
        <v>149</v>
      </c>
      <c r="AT1717" t="s">
        <v>149</v>
      </c>
      <c r="AU1717" t="s">
        <v>149</v>
      </c>
      <c r="AV1717">
        <v>0</v>
      </c>
      <c r="AW1717" t="s">
        <v>149</v>
      </c>
      <c r="AX1717" t="s">
        <v>339</v>
      </c>
      <c r="AY1717">
        <v>0</v>
      </c>
      <c r="BA1717" t="s">
        <v>160</v>
      </c>
      <c r="BB1717" t="s">
        <v>149</v>
      </c>
      <c r="BE1717">
        <v>0</v>
      </c>
      <c r="BG1717" t="s">
        <v>149</v>
      </c>
      <c r="BH1717" t="s">
        <v>149</v>
      </c>
      <c r="BI1717" t="s">
        <v>149</v>
      </c>
      <c r="BJ1717" t="s">
        <v>154</v>
      </c>
      <c r="BM1717" t="s">
        <v>149</v>
      </c>
      <c r="BS1717" t="s">
        <v>160</v>
      </c>
      <c r="BT1717" t="s">
        <v>8178</v>
      </c>
      <c r="BU1717" s="71" t="s">
        <v>14571</v>
      </c>
      <c r="BV1717" t="s">
        <v>8173</v>
      </c>
      <c r="BW1717" s="1" t="s">
        <v>14224</v>
      </c>
      <c r="BX1717" s="2">
        <v>36892</v>
      </c>
      <c r="BZ1717" t="s">
        <v>10025</v>
      </c>
    </row>
    <row r="1718" spans="1:78" hidden="1">
      <c r="A1718" s="62" t="s">
        <v>7090</v>
      </c>
      <c r="B1718" s="1" t="s">
        <v>149</v>
      </c>
      <c r="C1718" s="1" t="s">
        <v>7091</v>
      </c>
      <c r="D1718" s="1" t="s">
        <v>7092</v>
      </c>
      <c r="E1718" s="1" t="s">
        <v>7093</v>
      </c>
      <c r="F1718">
        <v>400086</v>
      </c>
      <c r="G1718" t="s">
        <v>1500</v>
      </c>
      <c r="H1718" t="s">
        <v>191</v>
      </c>
      <c r="I1718">
        <v>400086</v>
      </c>
      <c r="J1718">
        <v>0</v>
      </c>
      <c r="K1718" t="s">
        <v>155</v>
      </c>
      <c r="U1718" s="2">
        <v>39448</v>
      </c>
      <c r="V1718" t="s">
        <v>7091</v>
      </c>
      <c r="W1718" s="29" t="s">
        <v>178</v>
      </c>
      <c r="X1718">
        <v>515000</v>
      </c>
      <c r="AA1718">
        <v>200000</v>
      </c>
      <c r="AF1718" t="s">
        <v>157</v>
      </c>
      <c r="AG1718" t="s">
        <v>158</v>
      </c>
      <c r="AK1718">
        <v>4</v>
      </c>
      <c r="AM1718" t="s">
        <v>149</v>
      </c>
      <c r="AQ1718" t="s">
        <v>149</v>
      </c>
      <c r="AR1718" t="s">
        <v>149</v>
      </c>
      <c r="AS1718" t="s">
        <v>149</v>
      </c>
      <c r="AT1718" t="s">
        <v>149</v>
      </c>
      <c r="AU1718" t="s">
        <v>149</v>
      </c>
      <c r="AV1718">
        <v>0</v>
      </c>
      <c r="AW1718" t="s">
        <v>149</v>
      </c>
      <c r="AX1718" t="s">
        <v>217</v>
      </c>
      <c r="AY1718">
        <v>0</v>
      </c>
      <c r="BA1718" t="s">
        <v>160</v>
      </c>
      <c r="BB1718" t="s">
        <v>149</v>
      </c>
      <c r="BE1718">
        <v>0</v>
      </c>
      <c r="BG1718" t="s">
        <v>149</v>
      </c>
      <c r="BH1718" t="s">
        <v>149</v>
      </c>
      <c r="BI1718" t="s">
        <v>149</v>
      </c>
      <c r="BJ1718" t="s">
        <v>191</v>
      </c>
      <c r="BM1718" t="s">
        <v>149</v>
      </c>
      <c r="BS1718" t="s">
        <v>160</v>
      </c>
      <c r="BT1718" t="s">
        <v>8178</v>
      </c>
      <c r="BU1718" s="71" t="s">
        <v>14571</v>
      </c>
      <c r="BV1718" t="s">
        <v>8173</v>
      </c>
      <c r="BW1718" s="1" t="s">
        <v>14225</v>
      </c>
      <c r="BX1718" s="2">
        <v>36892</v>
      </c>
      <c r="BZ1718" t="s">
        <v>9516</v>
      </c>
    </row>
    <row r="1719" spans="1:78" hidden="1">
      <c r="A1719" s="62" t="s">
        <v>7094</v>
      </c>
      <c r="B1719" s="1" t="s">
        <v>149</v>
      </c>
      <c r="C1719" s="1" t="s">
        <v>7095</v>
      </c>
      <c r="D1719" s="1" t="s">
        <v>7096</v>
      </c>
      <c r="E1719" s="1" t="s">
        <v>7097</v>
      </c>
      <c r="G1719" t="s">
        <v>278</v>
      </c>
      <c r="H1719" t="s">
        <v>191</v>
      </c>
      <c r="J1719">
        <v>0</v>
      </c>
      <c r="K1719" t="s">
        <v>155</v>
      </c>
      <c r="U1719" s="2">
        <v>39448</v>
      </c>
      <c r="V1719" t="s">
        <v>7095</v>
      </c>
      <c r="W1719" s="29" t="s">
        <v>178</v>
      </c>
      <c r="X1719">
        <v>515000</v>
      </c>
      <c r="AA1719">
        <v>200000</v>
      </c>
      <c r="AF1719" t="s">
        <v>157</v>
      </c>
      <c r="AG1719" t="s">
        <v>158</v>
      </c>
      <c r="AK1719">
        <v>4</v>
      </c>
      <c r="AM1719" t="s">
        <v>149</v>
      </c>
      <c r="AQ1719" t="s">
        <v>149</v>
      </c>
      <c r="AR1719" t="s">
        <v>149</v>
      </c>
      <c r="AS1719" t="s">
        <v>149</v>
      </c>
      <c r="AT1719" t="s">
        <v>149</v>
      </c>
      <c r="AU1719" t="s">
        <v>149</v>
      </c>
      <c r="AV1719">
        <v>0</v>
      </c>
      <c r="AW1719" t="s">
        <v>149</v>
      </c>
      <c r="AX1719" t="s">
        <v>217</v>
      </c>
      <c r="AY1719">
        <v>0</v>
      </c>
      <c r="BA1719" t="s">
        <v>160</v>
      </c>
      <c r="BB1719" t="s">
        <v>149</v>
      </c>
      <c r="BE1719">
        <v>0</v>
      </c>
      <c r="BG1719" t="s">
        <v>149</v>
      </c>
      <c r="BH1719" t="s">
        <v>149</v>
      </c>
      <c r="BI1719" t="s">
        <v>149</v>
      </c>
      <c r="BJ1719" t="s">
        <v>191</v>
      </c>
      <c r="BM1719" t="s">
        <v>149</v>
      </c>
      <c r="BS1719" t="s">
        <v>160</v>
      </c>
      <c r="BT1719" t="s">
        <v>7313</v>
      </c>
      <c r="BU1719" s="71" t="s">
        <v>14571</v>
      </c>
      <c r="BV1719" t="s">
        <v>8173</v>
      </c>
      <c r="BW1719" s="1" t="s">
        <v>14226</v>
      </c>
      <c r="BX1719" s="2">
        <v>36892</v>
      </c>
      <c r="BZ1719" t="s">
        <v>9459</v>
      </c>
    </row>
    <row r="1720" spans="1:78" hidden="1">
      <c r="A1720" s="62" t="s">
        <v>7098</v>
      </c>
      <c r="B1720" s="1" t="s">
        <v>149</v>
      </c>
      <c r="C1720" s="1" t="s">
        <v>7099</v>
      </c>
      <c r="D1720" s="1" t="s">
        <v>7100</v>
      </c>
      <c r="E1720" s="1" t="s">
        <v>7101</v>
      </c>
      <c r="F1720" t="s">
        <v>7102</v>
      </c>
      <c r="J1720">
        <v>0</v>
      </c>
      <c r="K1720" t="s">
        <v>639</v>
      </c>
      <c r="U1720" s="2">
        <v>39316</v>
      </c>
      <c r="V1720" t="s">
        <v>7099</v>
      </c>
      <c r="W1720" s="29" t="s">
        <v>798</v>
      </c>
      <c r="X1720">
        <v>140000</v>
      </c>
      <c r="AA1720">
        <v>200000</v>
      </c>
      <c r="AF1720" t="s">
        <v>13222</v>
      </c>
      <c r="AG1720" t="s">
        <v>322</v>
      </c>
      <c r="AK1720">
        <v>1</v>
      </c>
      <c r="AM1720" t="s">
        <v>149</v>
      </c>
      <c r="AO1720" t="s">
        <v>7098</v>
      </c>
      <c r="AQ1720" t="s">
        <v>149</v>
      </c>
      <c r="AR1720" t="s">
        <v>149</v>
      </c>
      <c r="AS1720" t="s">
        <v>149</v>
      </c>
      <c r="AT1720" t="s">
        <v>149</v>
      </c>
      <c r="AU1720" t="s">
        <v>149</v>
      </c>
      <c r="AV1720">
        <v>0</v>
      </c>
      <c r="AW1720" t="s">
        <v>149</v>
      </c>
      <c r="AX1720" t="s">
        <v>1214</v>
      </c>
      <c r="AY1720">
        <v>0</v>
      </c>
      <c r="BA1720" t="s">
        <v>160</v>
      </c>
      <c r="BB1720" t="s">
        <v>149</v>
      </c>
      <c r="BE1720">
        <v>0</v>
      </c>
      <c r="BG1720" t="s">
        <v>149</v>
      </c>
      <c r="BH1720" t="s">
        <v>149</v>
      </c>
      <c r="BI1720" t="s">
        <v>149</v>
      </c>
      <c r="BJ1720" s="33" t="s">
        <v>11456</v>
      </c>
      <c r="BM1720" t="s">
        <v>149</v>
      </c>
      <c r="BS1720" t="s">
        <v>160</v>
      </c>
      <c r="BX1720" s="2"/>
    </row>
    <row r="1721" spans="1:78" hidden="1">
      <c r="A1721" s="62" t="s">
        <v>7103</v>
      </c>
      <c r="B1721" s="1" t="s">
        <v>149</v>
      </c>
      <c r="C1721" s="1" t="s">
        <v>7104</v>
      </c>
      <c r="D1721" s="1" t="s">
        <v>7105</v>
      </c>
      <c r="E1721" s="1" t="s">
        <v>7106</v>
      </c>
      <c r="G1721" t="s">
        <v>165</v>
      </c>
      <c r="H1721" t="s">
        <v>166</v>
      </c>
      <c r="J1721">
        <v>0</v>
      </c>
      <c r="K1721" t="s">
        <v>155</v>
      </c>
      <c r="U1721" s="2">
        <v>39448</v>
      </c>
      <c r="V1721" t="s">
        <v>7107</v>
      </c>
      <c r="W1721" s="29" t="s">
        <v>167</v>
      </c>
      <c r="X1721">
        <v>817200</v>
      </c>
      <c r="AA1721">
        <v>200000</v>
      </c>
      <c r="AF1721" t="s">
        <v>157</v>
      </c>
      <c r="AG1721" t="s">
        <v>158</v>
      </c>
      <c r="AK1721">
        <v>4</v>
      </c>
      <c r="AM1721" t="s">
        <v>149</v>
      </c>
      <c r="AQ1721" t="s">
        <v>149</v>
      </c>
      <c r="AR1721" t="s">
        <v>149</v>
      </c>
      <c r="AS1721" t="s">
        <v>149</v>
      </c>
      <c r="AT1721" t="s">
        <v>149</v>
      </c>
      <c r="AU1721" t="s">
        <v>149</v>
      </c>
      <c r="AV1721">
        <v>0</v>
      </c>
      <c r="AW1721" t="s">
        <v>149</v>
      </c>
      <c r="AX1721" t="s">
        <v>339</v>
      </c>
      <c r="AY1721">
        <v>0</v>
      </c>
      <c r="BA1721" t="s">
        <v>160</v>
      </c>
      <c r="BB1721" t="s">
        <v>149</v>
      </c>
      <c r="BE1721">
        <v>0</v>
      </c>
      <c r="BG1721" t="s">
        <v>149</v>
      </c>
      <c r="BH1721" t="s">
        <v>149</v>
      </c>
      <c r="BI1721" t="s">
        <v>149</v>
      </c>
      <c r="BJ1721" t="s">
        <v>166</v>
      </c>
      <c r="BM1721" t="s">
        <v>149</v>
      </c>
      <c r="BN1721" t="s">
        <v>12792</v>
      </c>
      <c r="BS1721" t="s">
        <v>160</v>
      </c>
      <c r="BT1721" t="s">
        <v>8177</v>
      </c>
      <c r="BU1721" s="71" t="s">
        <v>14571</v>
      </c>
      <c r="BV1721" t="s">
        <v>8173</v>
      </c>
      <c r="BW1721" s="1" t="s">
        <v>14227</v>
      </c>
      <c r="BX1721" s="2">
        <v>36892</v>
      </c>
      <c r="BZ1721" t="s">
        <v>9726</v>
      </c>
    </row>
    <row r="1722" spans="1:78" hidden="1">
      <c r="A1722" s="62" t="s">
        <v>7108</v>
      </c>
      <c r="B1722" s="1" t="s">
        <v>149</v>
      </c>
      <c r="C1722" s="1" t="s">
        <v>7109</v>
      </c>
      <c r="D1722" s="1" t="s">
        <v>7110</v>
      </c>
      <c r="E1722" s="1" t="s">
        <v>4422</v>
      </c>
      <c r="G1722" t="s">
        <v>190</v>
      </c>
      <c r="H1722" t="s">
        <v>191</v>
      </c>
      <c r="J1722">
        <v>0</v>
      </c>
      <c r="K1722" t="s">
        <v>155</v>
      </c>
      <c r="U1722" s="2">
        <v>39448</v>
      </c>
      <c r="V1722" t="s">
        <v>7109</v>
      </c>
      <c r="W1722" s="29" t="s">
        <v>167</v>
      </c>
      <c r="X1722">
        <v>515000</v>
      </c>
      <c r="AA1722">
        <v>200000</v>
      </c>
      <c r="AE1722" t="s">
        <v>7111</v>
      </c>
      <c r="AF1722" t="s">
        <v>157</v>
      </c>
      <c r="AG1722" t="s">
        <v>158</v>
      </c>
      <c r="AK1722">
        <v>4</v>
      </c>
      <c r="AM1722" t="s">
        <v>149</v>
      </c>
      <c r="AQ1722" t="s">
        <v>149</v>
      </c>
      <c r="AR1722" t="s">
        <v>149</v>
      </c>
      <c r="AS1722" t="s">
        <v>149</v>
      </c>
      <c r="AT1722" t="s">
        <v>149</v>
      </c>
      <c r="AU1722" t="s">
        <v>149</v>
      </c>
      <c r="AV1722">
        <v>0</v>
      </c>
      <c r="AW1722" t="s">
        <v>149</v>
      </c>
      <c r="AX1722" t="s">
        <v>5592</v>
      </c>
      <c r="AY1722">
        <v>0</v>
      </c>
      <c r="BA1722" t="s">
        <v>160</v>
      </c>
      <c r="BB1722" t="s">
        <v>149</v>
      </c>
      <c r="BE1722">
        <v>0</v>
      </c>
      <c r="BG1722" t="s">
        <v>149</v>
      </c>
      <c r="BH1722" t="s">
        <v>149</v>
      </c>
      <c r="BI1722" t="s">
        <v>149</v>
      </c>
      <c r="BJ1722" t="s">
        <v>191</v>
      </c>
      <c r="BM1722" t="s">
        <v>149</v>
      </c>
      <c r="BN1722" t="s">
        <v>12793</v>
      </c>
      <c r="BS1722" t="s">
        <v>160</v>
      </c>
      <c r="BT1722" t="s">
        <v>8178</v>
      </c>
      <c r="BU1722" s="71" t="s">
        <v>14571</v>
      </c>
      <c r="BV1722" t="s">
        <v>8173</v>
      </c>
      <c r="BW1722" s="1" t="s">
        <v>14228</v>
      </c>
      <c r="BX1722" s="2">
        <v>36892</v>
      </c>
      <c r="BZ1722" t="s">
        <v>9508</v>
      </c>
    </row>
    <row r="1723" spans="1:78" hidden="1">
      <c r="A1723" s="62" t="s">
        <v>7112</v>
      </c>
      <c r="B1723" s="1" t="s">
        <v>149</v>
      </c>
      <c r="C1723" s="1" t="s">
        <v>7113</v>
      </c>
      <c r="D1723" s="1" t="s">
        <v>278</v>
      </c>
      <c r="G1723" t="s">
        <v>278</v>
      </c>
      <c r="H1723" t="s">
        <v>191</v>
      </c>
      <c r="J1723">
        <v>0</v>
      </c>
      <c r="K1723" t="s">
        <v>155</v>
      </c>
      <c r="U1723" s="2">
        <v>39448</v>
      </c>
      <c r="V1723" t="s">
        <v>7113</v>
      </c>
      <c r="W1723" s="29" t="s">
        <v>178</v>
      </c>
      <c r="X1723">
        <v>515000</v>
      </c>
      <c r="AA1723">
        <v>200000</v>
      </c>
      <c r="AF1723" t="s">
        <v>157</v>
      </c>
      <c r="AG1723" t="s">
        <v>158</v>
      </c>
      <c r="AK1723">
        <v>4</v>
      </c>
      <c r="AM1723" t="s">
        <v>149</v>
      </c>
      <c r="AQ1723" t="s">
        <v>149</v>
      </c>
      <c r="AR1723" t="s">
        <v>149</v>
      </c>
      <c r="AS1723" t="s">
        <v>149</v>
      </c>
      <c r="AT1723" t="s">
        <v>149</v>
      </c>
      <c r="AU1723" t="s">
        <v>149</v>
      </c>
      <c r="AV1723">
        <v>0</v>
      </c>
      <c r="AW1723" t="s">
        <v>149</v>
      </c>
      <c r="AX1723" t="s">
        <v>5592</v>
      </c>
      <c r="AY1723">
        <v>0</v>
      </c>
      <c r="BA1723" t="s">
        <v>160</v>
      </c>
      <c r="BB1723" t="s">
        <v>149</v>
      </c>
      <c r="BE1723">
        <v>0</v>
      </c>
      <c r="BG1723" t="s">
        <v>149</v>
      </c>
      <c r="BH1723" t="s">
        <v>149</v>
      </c>
      <c r="BI1723" t="s">
        <v>149</v>
      </c>
      <c r="BJ1723" t="s">
        <v>191</v>
      </c>
      <c r="BM1723" t="s">
        <v>149</v>
      </c>
      <c r="BS1723" t="s">
        <v>160</v>
      </c>
      <c r="BX1723" s="2"/>
    </row>
    <row r="1724" spans="1:78" hidden="1">
      <c r="A1724" s="62" t="s">
        <v>7114</v>
      </c>
      <c r="B1724" s="1" t="s">
        <v>149</v>
      </c>
      <c r="C1724" s="1" t="s">
        <v>7115</v>
      </c>
      <c r="D1724" s="1" t="s">
        <v>278</v>
      </c>
      <c r="G1724" t="s">
        <v>278</v>
      </c>
      <c r="H1724" t="s">
        <v>191</v>
      </c>
      <c r="J1724">
        <v>0</v>
      </c>
      <c r="K1724" t="s">
        <v>155</v>
      </c>
      <c r="U1724" s="2">
        <v>39448</v>
      </c>
      <c r="V1724" t="s">
        <v>7116</v>
      </c>
      <c r="W1724" s="29" t="s">
        <v>178</v>
      </c>
      <c r="X1724">
        <v>515000</v>
      </c>
      <c r="AA1724">
        <v>200000</v>
      </c>
      <c r="AF1724" t="s">
        <v>157</v>
      </c>
      <c r="AG1724" t="s">
        <v>158</v>
      </c>
      <c r="AK1724">
        <v>4</v>
      </c>
      <c r="AM1724" t="s">
        <v>149</v>
      </c>
      <c r="AQ1724" t="s">
        <v>149</v>
      </c>
      <c r="AR1724" t="s">
        <v>149</v>
      </c>
      <c r="AS1724" t="s">
        <v>149</v>
      </c>
      <c r="AT1724" t="s">
        <v>149</v>
      </c>
      <c r="AU1724" t="s">
        <v>149</v>
      </c>
      <c r="AV1724">
        <v>0</v>
      </c>
      <c r="AW1724" t="s">
        <v>149</v>
      </c>
      <c r="AX1724" t="s">
        <v>5592</v>
      </c>
      <c r="AY1724">
        <v>0</v>
      </c>
      <c r="BA1724" t="s">
        <v>160</v>
      </c>
      <c r="BB1724" t="s">
        <v>149</v>
      </c>
      <c r="BE1724">
        <v>0</v>
      </c>
      <c r="BG1724" t="s">
        <v>149</v>
      </c>
      <c r="BH1724" t="s">
        <v>149</v>
      </c>
      <c r="BI1724" t="s">
        <v>149</v>
      </c>
      <c r="BJ1724" t="s">
        <v>191</v>
      </c>
      <c r="BM1724" t="s">
        <v>149</v>
      </c>
      <c r="BS1724" t="s">
        <v>160</v>
      </c>
      <c r="BX1724" s="2"/>
    </row>
    <row r="1725" spans="1:78" hidden="1">
      <c r="A1725" s="62" t="s">
        <v>14568</v>
      </c>
      <c r="B1725" s="62" t="s">
        <v>149</v>
      </c>
      <c r="C1725" s="62" t="s">
        <v>7118</v>
      </c>
      <c r="D1725" s="62" t="s">
        <v>7119</v>
      </c>
      <c r="E1725" s="62" t="s">
        <v>7120</v>
      </c>
      <c r="F1725" s="29" t="s">
        <v>7121</v>
      </c>
      <c r="G1725" s="29" t="s">
        <v>278</v>
      </c>
      <c r="H1725" s="29" t="s">
        <v>191</v>
      </c>
      <c r="I1725" s="29"/>
      <c r="J1725" s="29">
        <v>0</v>
      </c>
      <c r="K1725" s="29" t="s">
        <v>155</v>
      </c>
      <c r="L1725" s="29"/>
      <c r="M1725" s="29"/>
      <c r="N1725" s="29"/>
      <c r="O1725" s="29"/>
      <c r="P1725" s="29"/>
      <c r="Q1725" s="29"/>
      <c r="R1725" s="29"/>
      <c r="S1725" s="29"/>
      <c r="T1725" s="29"/>
      <c r="U1725" s="66">
        <v>39448</v>
      </c>
      <c r="V1725" s="29" t="s">
        <v>7122</v>
      </c>
      <c r="W1725" s="29" t="s">
        <v>167</v>
      </c>
      <c r="X1725" s="29">
        <v>515000</v>
      </c>
      <c r="Y1725" s="29"/>
      <c r="Z1725" s="29"/>
      <c r="AA1725" s="29">
        <v>200000</v>
      </c>
      <c r="AB1725" s="29"/>
      <c r="AC1725" s="29"/>
      <c r="AD1725" s="29"/>
      <c r="AE1725" s="29"/>
      <c r="AF1725" s="29" t="s">
        <v>157</v>
      </c>
      <c r="AG1725" s="29" t="s">
        <v>158</v>
      </c>
      <c r="AH1725" s="29"/>
      <c r="AI1725" s="29"/>
      <c r="AJ1725" s="29"/>
      <c r="AK1725" s="29">
        <v>4</v>
      </c>
      <c r="AL1725" s="29"/>
      <c r="AM1725" s="29" t="s">
        <v>149</v>
      </c>
      <c r="AN1725" s="29"/>
      <c r="AO1725" s="29"/>
      <c r="AP1725" s="29"/>
      <c r="AQ1725" s="29" t="s">
        <v>149</v>
      </c>
      <c r="AR1725" s="29" t="s">
        <v>149</v>
      </c>
      <c r="AS1725" s="29" t="s">
        <v>149</v>
      </c>
      <c r="AT1725" s="29" t="s">
        <v>149</v>
      </c>
      <c r="AU1725" s="29" t="s">
        <v>149</v>
      </c>
      <c r="AV1725" s="29">
        <v>0</v>
      </c>
      <c r="AW1725" s="29" t="s">
        <v>149</v>
      </c>
      <c r="AX1725" s="29" t="s">
        <v>5592</v>
      </c>
      <c r="AY1725" s="29">
        <v>0</v>
      </c>
      <c r="AZ1725" s="29"/>
      <c r="BA1725" s="29" t="s">
        <v>160</v>
      </c>
      <c r="BB1725" s="29" t="s">
        <v>149</v>
      </c>
      <c r="BC1725" s="29"/>
      <c r="BD1725" s="29"/>
      <c r="BE1725" s="29">
        <v>0</v>
      </c>
      <c r="BF1725" s="29"/>
      <c r="BG1725" s="29" t="s">
        <v>149</v>
      </c>
      <c r="BH1725" s="29" t="s">
        <v>149</v>
      </c>
      <c r="BI1725" s="29" t="s">
        <v>149</v>
      </c>
      <c r="BJ1725" s="29" t="s">
        <v>191</v>
      </c>
      <c r="BK1725" s="29"/>
      <c r="BL1725" s="29"/>
      <c r="BM1725" s="29" t="s">
        <v>149</v>
      </c>
      <c r="BN1725" s="29" t="s">
        <v>12794</v>
      </c>
      <c r="BO1725" s="29"/>
      <c r="BP1725" s="29"/>
      <c r="BQ1725" s="29"/>
      <c r="BR1725" s="29"/>
      <c r="BS1725" s="29" t="s">
        <v>160</v>
      </c>
      <c r="BT1725" s="29" t="s">
        <v>8200</v>
      </c>
      <c r="BU1725" s="71" t="s">
        <v>14571</v>
      </c>
      <c r="BV1725" s="29" t="s">
        <v>8173</v>
      </c>
      <c r="BW1725" s="62" t="s">
        <v>14229</v>
      </c>
      <c r="BX1725" s="66">
        <v>36892</v>
      </c>
      <c r="BY1725" s="29"/>
      <c r="BZ1725" s="29" t="s">
        <v>10026</v>
      </c>
    </row>
    <row r="1726" spans="1:78" hidden="1">
      <c r="A1726" s="62" t="s">
        <v>14569</v>
      </c>
      <c r="B1726" s="62" t="s">
        <v>149</v>
      </c>
      <c r="C1726" s="62" t="s">
        <v>7124</v>
      </c>
      <c r="D1726" s="62" t="s">
        <v>7125</v>
      </c>
      <c r="E1726" s="62" t="s">
        <v>7126</v>
      </c>
      <c r="F1726" s="29" t="s">
        <v>7127</v>
      </c>
      <c r="G1726" s="29" t="s">
        <v>278</v>
      </c>
      <c r="H1726" s="29" t="s">
        <v>191</v>
      </c>
      <c r="I1726" s="29"/>
      <c r="J1726" s="29">
        <v>0</v>
      </c>
      <c r="K1726" s="29" t="s">
        <v>155</v>
      </c>
      <c r="L1726" s="29"/>
      <c r="M1726" s="29"/>
      <c r="N1726" s="29"/>
      <c r="O1726" s="29"/>
      <c r="P1726" s="29"/>
      <c r="Q1726" s="29"/>
      <c r="R1726" s="29"/>
      <c r="S1726" s="29"/>
      <c r="T1726" s="29"/>
      <c r="U1726" s="66">
        <v>39448</v>
      </c>
      <c r="V1726" s="29" t="s">
        <v>7124</v>
      </c>
      <c r="W1726" s="29" t="s">
        <v>178</v>
      </c>
      <c r="X1726" s="29">
        <v>515000</v>
      </c>
      <c r="Y1726" s="29"/>
      <c r="Z1726" s="29"/>
      <c r="AA1726" s="29">
        <v>200000</v>
      </c>
      <c r="AB1726" s="29"/>
      <c r="AC1726" s="29"/>
      <c r="AD1726" s="29"/>
      <c r="AE1726" s="29" t="s">
        <v>7128</v>
      </c>
      <c r="AF1726" s="29" t="s">
        <v>157</v>
      </c>
      <c r="AG1726" s="29" t="s">
        <v>158</v>
      </c>
      <c r="AH1726" s="29"/>
      <c r="AI1726" s="29"/>
      <c r="AJ1726" s="29"/>
      <c r="AK1726" s="29">
        <v>4</v>
      </c>
      <c r="AL1726" s="29"/>
      <c r="AM1726" s="29" t="s">
        <v>149</v>
      </c>
      <c r="AN1726" s="29"/>
      <c r="AO1726" s="29"/>
      <c r="AP1726" s="29"/>
      <c r="AQ1726" s="29" t="s">
        <v>149</v>
      </c>
      <c r="AR1726" s="29" t="s">
        <v>149</v>
      </c>
      <c r="AS1726" s="29" t="s">
        <v>149</v>
      </c>
      <c r="AT1726" s="29" t="s">
        <v>149</v>
      </c>
      <c r="AU1726" s="29" t="s">
        <v>149</v>
      </c>
      <c r="AV1726" s="29">
        <v>0</v>
      </c>
      <c r="AW1726" s="29" t="s">
        <v>149</v>
      </c>
      <c r="AX1726" s="29" t="s">
        <v>169</v>
      </c>
      <c r="AY1726" s="29">
        <v>0</v>
      </c>
      <c r="AZ1726" s="29"/>
      <c r="BA1726" s="29" t="s">
        <v>160</v>
      </c>
      <c r="BB1726" s="29" t="s">
        <v>149</v>
      </c>
      <c r="BC1726" s="29"/>
      <c r="BD1726" s="29"/>
      <c r="BE1726" s="29">
        <v>0</v>
      </c>
      <c r="BF1726" s="29"/>
      <c r="BG1726" s="29" t="s">
        <v>149</v>
      </c>
      <c r="BH1726" s="29" t="s">
        <v>149</v>
      </c>
      <c r="BI1726" s="29" t="s">
        <v>149</v>
      </c>
      <c r="BJ1726" s="29" t="s">
        <v>191</v>
      </c>
      <c r="BK1726" s="29"/>
      <c r="BL1726" s="29"/>
      <c r="BM1726" s="29" t="s">
        <v>149</v>
      </c>
      <c r="BN1726" s="29" t="s">
        <v>12795</v>
      </c>
      <c r="BO1726" s="29"/>
      <c r="BP1726" s="29"/>
      <c r="BQ1726" s="29"/>
      <c r="BR1726" s="29"/>
      <c r="BS1726" s="29" t="s">
        <v>160</v>
      </c>
      <c r="BT1726" s="29" t="s">
        <v>7313</v>
      </c>
      <c r="BU1726" s="71" t="s">
        <v>14571</v>
      </c>
      <c r="BV1726" s="29" t="s">
        <v>8173</v>
      </c>
      <c r="BW1726" s="62" t="s">
        <v>14230</v>
      </c>
      <c r="BX1726" s="66">
        <v>36892</v>
      </c>
      <c r="BY1726" s="29"/>
      <c r="BZ1726" s="29" t="s">
        <v>10027</v>
      </c>
    </row>
    <row r="1727" spans="1:78" hidden="1">
      <c r="A1727" s="62" t="s">
        <v>7129</v>
      </c>
      <c r="B1727" s="1" t="s">
        <v>149</v>
      </c>
      <c r="C1727" s="1" t="s">
        <v>7130</v>
      </c>
      <c r="D1727" s="1" t="s">
        <v>7131</v>
      </c>
      <c r="E1727" s="1" t="s">
        <v>7132</v>
      </c>
      <c r="F1727" t="s">
        <v>7133</v>
      </c>
      <c r="G1727" t="s">
        <v>5032</v>
      </c>
      <c r="H1727" t="s">
        <v>560</v>
      </c>
      <c r="I1727">
        <v>700071</v>
      </c>
      <c r="J1727">
        <v>0</v>
      </c>
      <c r="K1727" t="s">
        <v>155</v>
      </c>
      <c r="U1727" s="2">
        <v>39331</v>
      </c>
      <c r="V1727" t="s">
        <v>7130</v>
      </c>
      <c r="W1727" s="29" t="s">
        <v>156</v>
      </c>
      <c r="X1727">
        <v>140000</v>
      </c>
      <c r="AA1727">
        <v>200000</v>
      </c>
      <c r="AF1727" t="s">
        <v>157</v>
      </c>
      <c r="AG1727" t="s">
        <v>158</v>
      </c>
      <c r="AK1727">
        <v>4</v>
      </c>
      <c r="AM1727" t="s">
        <v>149</v>
      </c>
      <c r="AQ1727" t="s">
        <v>149</v>
      </c>
      <c r="AR1727" t="s">
        <v>149</v>
      </c>
      <c r="AS1727" t="s">
        <v>149</v>
      </c>
      <c r="AT1727" t="s">
        <v>149</v>
      </c>
      <c r="AU1727" t="s">
        <v>149</v>
      </c>
      <c r="AV1727">
        <v>0</v>
      </c>
      <c r="AW1727" t="s">
        <v>149</v>
      </c>
      <c r="AX1727" t="s">
        <v>2547</v>
      </c>
      <c r="AY1727">
        <v>0</v>
      </c>
      <c r="BA1727" t="s">
        <v>160</v>
      </c>
      <c r="BB1727" t="s">
        <v>149</v>
      </c>
      <c r="BE1727">
        <v>0</v>
      </c>
      <c r="BG1727" t="s">
        <v>149</v>
      </c>
      <c r="BH1727" t="s">
        <v>149</v>
      </c>
      <c r="BI1727" t="s">
        <v>160</v>
      </c>
      <c r="BJ1727" t="s">
        <v>560</v>
      </c>
      <c r="BK1727" t="s">
        <v>961</v>
      </c>
      <c r="BL1727" t="s">
        <v>402</v>
      </c>
      <c r="BM1727" t="s">
        <v>149</v>
      </c>
      <c r="BS1727" t="s">
        <v>160</v>
      </c>
      <c r="BX1727" s="2"/>
    </row>
    <row r="1728" spans="1:78" hidden="1">
      <c r="A1728" s="62" t="s">
        <v>7134</v>
      </c>
      <c r="B1728" s="1" t="s">
        <v>149</v>
      </c>
      <c r="C1728" s="1" t="s">
        <v>7135</v>
      </c>
      <c r="D1728" s="1" t="s">
        <v>3354</v>
      </c>
      <c r="G1728" t="s">
        <v>165</v>
      </c>
      <c r="H1728" t="s">
        <v>166</v>
      </c>
      <c r="J1728">
        <v>0</v>
      </c>
      <c r="K1728" t="s">
        <v>155</v>
      </c>
      <c r="U1728" s="2">
        <v>39448</v>
      </c>
      <c r="V1728" t="s">
        <v>7136</v>
      </c>
      <c r="W1728" s="29" t="s">
        <v>178</v>
      </c>
      <c r="X1728">
        <v>515000</v>
      </c>
      <c r="AA1728">
        <v>200000</v>
      </c>
      <c r="AF1728" t="s">
        <v>157</v>
      </c>
      <c r="AG1728" t="s">
        <v>158</v>
      </c>
      <c r="AK1728">
        <v>4</v>
      </c>
      <c r="AM1728" t="s">
        <v>149</v>
      </c>
      <c r="AO1728" t="s">
        <v>7134</v>
      </c>
      <c r="AQ1728" t="s">
        <v>149</v>
      </c>
      <c r="AR1728" t="s">
        <v>149</v>
      </c>
      <c r="AS1728" t="s">
        <v>149</v>
      </c>
      <c r="AT1728" t="s">
        <v>149</v>
      </c>
      <c r="AU1728" t="s">
        <v>149</v>
      </c>
      <c r="AV1728">
        <v>0</v>
      </c>
      <c r="AW1728" t="s">
        <v>149</v>
      </c>
      <c r="AX1728" t="s">
        <v>5592</v>
      </c>
      <c r="AY1728">
        <v>0</v>
      </c>
      <c r="BA1728" t="s">
        <v>160</v>
      </c>
      <c r="BB1728" t="s">
        <v>149</v>
      </c>
      <c r="BE1728">
        <v>0</v>
      </c>
      <c r="BG1728" t="s">
        <v>149</v>
      </c>
      <c r="BH1728" t="s">
        <v>149</v>
      </c>
      <c r="BI1728" t="s">
        <v>149</v>
      </c>
      <c r="BJ1728" t="s">
        <v>166</v>
      </c>
      <c r="BM1728" t="s">
        <v>149</v>
      </c>
      <c r="BS1728" t="s">
        <v>160</v>
      </c>
      <c r="BX1728" s="2"/>
    </row>
    <row r="1729" spans="1:78" hidden="1">
      <c r="A1729" s="62" t="s">
        <v>7137</v>
      </c>
      <c r="B1729" s="1" t="s">
        <v>149</v>
      </c>
      <c r="C1729" s="1" t="s">
        <v>7138</v>
      </c>
      <c r="D1729" s="1" t="s">
        <v>7139</v>
      </c>
      <c r="E1729" s="1" t="s">
        <v>7140</v>
      </c>
      <c r="G1729" t="s">
        <v>165</v>
      </c>
      <c r="H1729" t="s">
        <v>166</v>
      </c>
      <c r="J1729">
        <v>0</v>
      </c>
      <c r="K1729" t="s">
        <v>155</v>
      </c>
      <c r="U1729" s="2">
        <v>39448</v>
      </c>
      <c r="V1729" t="s">
        <v>7138</v>
      </c>
      <c r="W1729" s="29" t="s">
        <v>178</v>
      </c>
      <c r="X1729">
        <v>515000</v>
      </c>
      <c r="AA1729">
        <v>200000</v>
      </c>
      <c r="AF1729" t="s">
        <v>157</v>
      </c>
      <c r="AG1729" t="s">
        <v>158</v>
      </c>
      <c r="AK1729">
        <v>4</v>
      </c>
      <c r="AM1729" t="s">
        <v>149</v>
      </c>
      <c r="AQ1729" t="s">
        <v>149</v>
      </c>
      <c r="AR1729" t="s">
        <v>149</v>
      </c>
      <c r="AS1729" t="s">
        <v>149</v>
      </c>
      <c r="AT1729" t="s">
        <v>149</v>
      </c>
      <c r="AU1729" t="s">
        <v>149</v>
      </c>
      <c r="AV1729">
        <v>0</v>
      </c>
      <c r="AW1729" t="s">
        <v>149</v>
      </c>
      <c r="AX1729" t="s">
        <v>5592</v>
      </c>
      <c r="AY1729">
        <v>0</v>
      </c>
      <c r="BA1729" t="s">
        <v>160</v>
      </c>
      <c r="BB1729" t="s">
        <v>149</v>
      </c>
      <c r="BE1729">
        <v>0</v>
      </c>
      <c r="BG1729" t="s">
        <v>149</v>
      </c>
      <c r="BH1729" t="s">
        <v>149</v>
      </c>
      <c r="BI1729" t="s">
        <v>149</v>
      </c>
      <c r="BJ1729" t="s">
        <v>166</v>
      </c>
      <c r="BM1729" t="s">
        <v>149</v>
      </c>
      <c r="BN1729" t="s">
        <v>12796</v>
      </c>
      <c r="BS1729" t="s">
        <v>160</v>
      </c>
      <c r="BT1729" t="s">
        <v>8174</v>
      </c>
      <c r="BU1729" s="71" t="s">
        <v>14571</v>
      </c>
      <c r="BV1729" t="s">
        <v>8173</v>
      </c>
      <c r="BW1729" s="1" t="s">
        <v>14231</v>
      </c>
      <c r="BX1729" s="2">
        <v>36892</v>
      </c>
      <c r="BZ1729" t="s">
        <v>9864</v>
      </c>
    </row>
    <row r="1730" spans="1:78" hidden="1">
      <c r="A1730" s="62" t="s">
        <v>7141</v>
      </c>
      <c r="B1730" s="1" t="s">
        <v>149</v>
      </c>
      <c r="C1730" s="1" t="s">
        <v>7142</v>
      </c>
      <c r="D1730" s="1" t="s">
        <v>7143</v>
      </c>
      <c r="G1730" t="s">
        <v>165</v>
      </c>
      <c r="H1730" t="s">
        <v>166</v>
      </c>
      <c r="J1730">
        <v>0</v>
      </c>
      <c r="K1730" t="s">
        <v>155</v>
      </c>
      <c r="U1730" s="2">
        <v>39448</v>
      </c>
      <c r="V1730" t="s">
        <v>7144</v>
      </c>
      <c r="W1730" s="29" t="s">
        <v>211</v>
      </c>
      <c r="X1730">
        <v>514100</v>
      </c>
      <c r="AA1730">
        <v>200000</v>
      </c>
      <c r="AE1730" t="s">
        <v>7145</v>
      </c>
      <c r="AF1730" t="s">
        <v>157</v>
      </c>
      <c r="AG1730" t="s">
        <v>158</v>
      </c>
      <c r="AK1730">
        <v>4</v>
      </c>
      <c r="AM1730" t="s">
        <v>149</v>
      </c>
      <c r="AQ1730" t="s">
        <v>149</v>
      </c>
      <c r="AR1730" t="s">
        <v>149</v>
      </c>
      <c r="AS1730" t="s">
        <v>149</v>
      </c>
      <c r="AT1730" t="s">
        <v>149</v>
      </c>
      <c r="AU1730" t="s">
        <v>149</v>
      </c>
      <c r="AV1730">
        <v>0</v>
      </c>
      <c r="AW1730" t="s">
        <v>149</v>
      </c>
      <c r="AX1730" t="s">
        <v>213</v>
      </c>
      <c r="AY1730">
        <v>0</v>
      </c>
      <c r="BA1730" t="s">
        <v>160</v>
      </c>
      <c r="BB1730" t="s">
        <v>149</v>
      </c>
      <c r="BE1730">
        <v>0</v>
      </c>
      <c r="BG1730" t="s">
        <v>149</v>
      </c>
      <c r="BH1730" t="s">
        <v>149</v>
      </c>
      <c r="BI1730" t="s">
        <v>149</v>
      </c>
      <c r="BJ1730" t="s">
        <v>154</v>
      </c>
      <c r="BM1730" t="s">
        <v>149</v>
      </c>
      <c r="BS1730" t="s">
        <v>160</v>
      </c>
      <c r="BT1730" t="s">
        <v>8174</v>
      </c>
      <c r="BU1730" s="71" t="s">
        <v>14571</v>
      </c>
      <c r="BV1730" t="s">
        <v>8173</v>
      </c>
      <c r="BW1730" s="1" t="s">
        <v>14232</v>
      </c>
      <c r="BX1730" s="2">
        <v>36892</v>
      </c>
      <c r="BZ1730" t="s">
        <v>10028</v>
      </c>
    </row>
    <row r="1731" spans="1:78" hidden="1">
      <c r="A1731" s="62" t="s">
        <v>7146</v>
      </c>
      <c r="B1731" s="1" t="s">
        <v>149</v>
      </c>
      <c r="C1731" s="1" t="s">
        <v>7147</v>
      </c>
      <c r="D1731" s="1" t="s">
        <v>7148</v>
      </c>
      <c r="E1731" s="1" t="s">
        <v>7149</v>
      </c>
      <c r="G1731" t="s">
        <v>165</v>
      </c>
      <c r="H1731" t="s">
        <v>166</v>
      </c>
      <c r="J1731">
        <v>0</v>
      </c>
      <c r="K1731" t="s">
        <v>155</v>
      </c>
      <c r="U1731" s="2">
        <v>39448</v>
      </c>
      <c r="V1731" t="s">
        <v>7150</v>
      </c>
      <c r="W1731" s="29" t="s">
        <v>167</v>
      </c>
      <c r="X1731">
        <v>515000</v>
      </c>
      <c r="AA1731">
        <v>200000</v>
      </c>
      <c r="AF1731" t="s">
        <v>157</v>
      </c>
      <c r="AG1731" t="s">
        <v>158</v>
      </c>
      <c r="AK1731">
        <v>4</v>
      </c>
      <c r="AM1731" t="s">
        <v>149</v>
      </c>
      <c r="AQ1731" t="s">
        <v>149</v>
      </c>
      <c r="AR1731" t="s">
        <v>149</v>
      </c>
      <c r="AS1731" t="s">
        <v>149</v>
      </c>
      <c r="AT1731" t="s">
        <v>149</v>
      </c>
      <c r="AU1731" t="s">
        <v>149</v>
      </c>
      <c r="AV1731">
        <v>0</v>
      </c>
      <c r="AW1731" t="s">
        <v>149</v>
      </c>
      <c r="AX1731" t="s">
        <v>339</v>
      </c>
      <c r="AY1731">
        <v>0</v>
      </c>
      <c r="BA1731" t="s">
        <v>160</v>
      </c>
      <c r="BB1731" t="s">
        <v>149</v>
      </c>
      <c r="BE1731">
        <v>0</v>
      </c>
      <c r="BG1731" t="s">
        <v>149</v>
      </c>
      <c r="BH1731" t="s">
        <v>149</v>
      </c>
      <c r="BI1731" t="s">
        <v>149</v>
      </c>
      <c r="BJ1731" t="s">
        <v>166</v>
      </c>
      <c r="BM1731" t="s">
        <v>149</v>
      </c>
      <c r="BS1731" t="s">
        <v>160</v>
      </c>
      <c r="BX1731" s="2"/>
    </row>
    <row r="1732" spans="1:78" hidden="1">
      <c r="A1732" s="62" t="s">
        <v>7151</v>
      </c>
      <c r="B1732" s="1" t="s">
        <v>149</v>
      </c>
      <c r="C1732" s="1" t="s">
        <v>7152</v>
      </c>
      <c r="D1732" s="1" t="s">
        <v>7153</v>
      </c>
      <c r="E1732" s="1" t="s">
        <v>7154</v>
      </c>
      <c r="G1732" t="s">
        <v>165</v>
      </c>
      <c r="H1732" t="s">
        <v>166</v>
      </c>
      <c r="J1732">
        <v>0</v>
      </c>
      <c r="K1732" t="s">
        <v>155</v>
      </c>
      <c r="U1732" s="2">
        <v>39448</v>
      </c>
      <c r="V1732" t="s">
        <v>7152</v>
      </c>
      <c r="W1732" s="29" t="s">
        <v>167</v>
      </c>
      <c r="X1732">
        <v>812360</v>
      </c>
      <c r="Y1732">
        <v>8123</v>
      </c>
      <c r="AA1732">
        <v>200000</v>
      </c>
      <c r="AE1732" t="s">
        <v>7155</v>
      </c>
      <c r="AF1732" t="s">
        <v>157</v>
      </c>
      <c r="AG1732" t="s">
        <v>158</v>
      </c>
      <c r="AK1732">
        <v>4</v>
      </c>
      <c r="AM1732" t="s">
        <v>149</v>
      </c>
      <c r="AQ1732" t="s">
        <v>149</v>
      </c>
      <c r="AR1732" t="s">
        <v>149</v>
      </c>
      <c r="AS1732" t="s">
        <v>149</v>
      </c>
      <c r="AT1732" t="s">
        <v>149</v>
      </c>
      <c r="AU1732" t="s">
        <v>149</v>
      </c>
      <c r="AV1732">
        <v>0</v>
      </c>
      <c r="AW1732" t="s">
        <v>149</v>
      </c>
      <c r="AX1732" t="s">
        <v>339</v>
      </c>
      <c r="AY1732">
        <v>0</v>
      </c>
      <c r="BA1732" t="s">
        <v>160</v>
      </c>
      <c r="BB1732" t="s">
        <v>149</v>
      </c>
      <c r="BE1732">
        <v>0</v>
      </c>
      <c r="BG1732" t="s">
        <v>149</v>
      </c>
      <c r="BH1732" t="s">
        <v>149</v>
      </c>
      <c r="BI1732" t="s">
        <v>149</v>
      </c>
      <c r="BJ1732" t="s">
        <v>166</v>
      </c>
      <c r="BM1732" t="s">
        <v>149</v>
      </c>
      <c r="BN1732" t="s">
        <v>12797</v>
      </c>
      <c r="BS1732" t="s">
        <v>160</v>
      </c>
      <c r="BT1732" t="s">
        <v>8180</v>
      </c>
      <c r="BU1732" s="71" t="s">
        <v>14571</v>
      </c>
      <c r="BV1732" t="s">
        <v>8173</v>
      </c>
      <c r="BW1732" s="1" t="s">
        <v>14233</v>
      </c>
      <c r="BX1732" s="2">
        <v>36892</v>
      </c>
      <c r="BZ1732" t="s">
        <v>9422</v>
      </c>
    </row>
    <row r="1733" spans="1:78" hidden="1">
      <c r="A1733" s="62" t="s">
        <v>7156</v>
      </c>
      <c r="B1733" s="1" t="s">
        <v>149</v>
      </c>
      <c r="C1733" s="1" t="s">
        <v>7157</v>
      </c>
      <c r="D1733" s="1" t="s">
        <v>7158</v>
      </c>
      <c r="E1733" s="1" t="s">
        <v>7159</v>
      </c>
      <c r="G1733" t="s">
        <v>165</v>
      </c>
      <c r="H1733" t="s">
        <v>166</v>
      </c>
      <c r="J1733">
        <v>0</v>
      </c>
      <c r="K1733" t="s">
        <v>155</v>
      </c>
      <c r="U1733" s="2">
        <v>39448</v>
      </c>
      <c r="V1733" t="s">
        <v>7157</v>
      </c>
      <c r="W1733" s="29" t="s">
        <v>167</v>
      </c>
      <c r="X1733">
        <v>826260</v>
      </c>
      <c r="AA1733">
        <v>200000</v>
      </c>
      <c r="AE1733" t="s">
        <v>7160</v>
      </c>
      <c r="AF1733" t="s">
        <v>157</v>
      </c>
      <c r="AG1733" t="s">
        <v>158</v>
      </c>
      <c r="AK1733">
        <v>4</v>
      </c>
      <c r="AM1733" t="s">
        <v>149</v>
      </c>
      <c r="AQ1733" t="s">
        <v>149</v>
      </c>
      <c r="AR1733" t="s">
        <v>149</v>
      </c>
      <c r="AS1733" t="s">
        <v>149</v>
      </c>
      <c r="AT1733" t="s">
        <v>149</v>
      </c>
      <c r="AU1733" t="s">
        <v>149</v>
      </c>
      <c r="AV1733">
        <v>0</v>
      </c>
      <c r="AW1733" t="s">
        <v>149</v>
      </c>
      <c r="AX1733" t="s">
        <v>275</v>
      </c>
      <c r="AY1733">
        <v>0</v>
      </c>
      <c r="BA1733" t="s">
        <v>160</v>
      </c>
      <c r="BB1733" t="s">
        <v>149</v>
      </c>
      <c r="BE1733">
        <v>0</v>
      </c>
      <c r="BG1733" t="s">
        <v>149</v>
      </c>
      <c r="BH1733" t="s">
        <v>149</v>
      </c>
      <c r="BI1733" t="s">
        <v>149</v>
      </c>
      <c r="BJ1733" t="s">
        <v>166</v>
      </c>
      <c r="BM1733" t="s">
        <v>149</v>
      </c>
      <c r="BS1733" t="s">
        <v>160</v>
      </c>
      <c r="BT1733" t="s">
        <v>8174</v>
      </c>
      <c r="BU1733" s="71" t="s">
        <v>14571</v>
      </c>
      <c r="BV1733" t="s">
        <v>8173</v>
      </c>
      <c r="BW1733" s="1" t="s">
        <v>14234</v>
      </c>
      <c r="BX1733" s="2">
        <v>36892</v>
      </c>
      <c r="BZ1733" t="s">
        <v>10029</v>
      </c>
    </row>
    <row r="1734" spans="1:78" hidden="1">
      <c r="A1734" s="62" t="s">
        <v>7164</v>
      </c>
      <c r="B1734" s="1" t="s">
        <v>149</v>
      </c>
      <c r="C1734" s="1" t="s">
        <v>7165</v>
      </c>
      <c r="D1734" s="1" t="s">
        <v>278</v>
      </c>
      <c r="G1734" t="s">
        <v>278</v>
      </c>
      <c r="H1734" t="s">
        <v>191</v>
      </c>
      <c r="J1734">
        <v>0</v>
      </c>
      <c r="K1734" t="s">
        <v>155</v>
      </c>
      <c r="U1734" s="2">
        <v>39448</v>
      </c>
      <c r="V1734" t="s">
        <v>7165</v>
      </c>
      <c r="W1734" s="29" t="s">
        <v>178</v>
      </c>
      <c r="X1734">
        <v>515000</v>
      </c>
      <c r="AA1734">
        <v>200000</v>
      </c>
      <c r="AE1734" t="s">
        <v>10153</v>
      </c>
      <c r="AF1734" t="s">
        <v>157</v>
      </c>
      <c r="AG1734" t="s">
        <v>158</v>
      </c>
      <c r="AK1734">
        <v>4</v>
      </c>
      <c r="AM1734" t="s">
        <v>149</v>
      </c>
      <c r="AQ1734" t="s">
        <v>149</v>
      </c>
      <c r="AR1734" t="s">
        <v>149</v>
      </c>
      <c r="AS1734" t="s">
        <v>149</v>
      </c>
      <c r="AT1734" t="s">
        <v>149</v>
      </c>
      <c r="AU1734" t="s">
        <v>149</v>
      </c>
      <c r="AV1734">
        <v>0</v>
      </c>
      <c r="AW1734" t="s">
        <v>149</v>
      </c>
      <c r="AX1734" t="s">
        <v>5592</v>
      </c>
      <c r="AY1734">
        <v>0</v>
      </c>
      <c r="BA1734" t="s">
        <v>160</v>
      </c>
      <c r="BB1734" t="s">
        <v>149</v>
      </c>
      <c r="BE1734">
        <v>0</v>
      </c>
      <c r="BG1734" t="s">
        <v>149</v>
      </c>
      <c r="BH1734" t="s">
        <v>149</v>
      </c>
      <c r="BI1734" t="s">
        <v>149</v>
      </c>
      <c r="BJ1734" t="s">
        <v>191</v>
      </c>
      <c r="BM1734" t="s">
        <v>149</v>
      </c>
      <c r="BN1734" t="s">
        <v>12798</v>
      </c>
      <c r="BS1734" t="s">
        <v>160</v>
      </c>
      <c r="BX1734" s="2"/>
    </row>
    <row r="1735" spans="1:78" hidden="1">
      <c r="A1735" s="62" t="s">
        <v>7166</v>
      </c>
      <c r="B1735" s="1" t="s">
        <v>149</v>
      </c>
      <c r="C1735" s="1" t="s">
        <v>7167</v>
      </c>
      <c r="D1735" s="1" t="s">
        <v>278</v>
      </c>
      <c r="G1735" t="s">
        <v>278</v>
      </c>
      <c r="H1735" t="s">
        <v>191</v>
      </c>
      <c r="J1735">
        <v>0</v>
      </c>
      <c r="K1735" t="s">
        <v>155</v>
      </c>
      <c r="U1735" s="2">
        <v>39448</v>
      </c>
      <c r="V1735" t="s">
        <v>7168</v>
      </c>
      <c r="W1735" s="29" t="s">
        <v>178</v>
      </c>
      <c r="X1735">
        <v>515000</v>
      </c>
      <c r="AA1735">
        <v>200000</v>
      </c>
      <c r="AE1735" t="s">
        <v>7169</v>
      </c>
      <c r="AF1735" t="s">
        <v>157</v>
      </c>
      <c r="AG1735" t="s">
        <v>158</v>
      </c>
      <c r="AK1735">
        <v>4</v>
      </c>
      <c r="AM1735" t="s">
        <v>149</v>
      </c>
      <c r="AQ1735" t="s">
        <v>149</v>
      </c>
      <c r="AR1735" t="s">
        <v>149</v>
      </c>
      <c r="AS1735" t="s">
        <v>149</v>
      </c>
      <c r="AT1735" t="s">
        <v>149</v>
      </c>
      <c r="AU1735" t="s">
        <v>149</v>
      </c>
      <c r="AV1735">
        <v>0</v>
      </c>
      <c r="AW1735" t="s">
        <v>149</v>
      </c>
      <c r="AX1735" t="s">
        <v>5592</v>
      </c>
      <c r="AY1735">
        <v>0</v>
      </c>
      <c r="BA1735" t="s">
        <v>160</v>
      </c>
      <c r="BB1735" t="s">
        <v>149</v>
      </c>
      <c r="BE1735">
        <v>0</v>
      </c>
      <c r="BG1735" t="s">
        <v>149</v>
      </c>
      <c r="BH1735" t="s">
        <v>149</v>
      </c>
      <c r="BI1735" t="s">
        <v>149</v>
      </c>
      <c r="BJ1735" t="s">
        <v>191</v>
      </c>
      <c r="BM1735" t="s">
        <v>149</v>
      </c>
      <c r="BN1735" t="s">
        <v>12799</v>
      </c>
      <c r="BS1735" t="s">
        <v>160</v>
      </c>
      <c r="BT1735" t="s">
        <v>8197</v>
      </c>
      <c r="BU1735" s="71" t="s">
        <v>14571</v>
      </c>
      <c r="BV1735" t="s">
        <v>8173</v>
      </c>
      <c r="BW1735" s="1" t="s">
        <v>14235</v>
      </c>
      <c r="BX1735" s="2">
        <v>36892</v>
      </c>
      <c r="BZ1735" t="s">
        <v>9469</v>
      </c>
    </row>
    <row r="1736" spans="1:78" hidden="1">
      <c r="A1736" s="62" t="s">
        <v>7170</v>
      </c>
      <c r="B1736" s="1" t="s">
        <v>149</v>
      </c>
      <c r="C1736" s="1" t="s">
        <v>7171</v>
      </c>
      <c r="D1736" s="1" t="s">
        <v>278</v>
      </c>
      <c r="G1736" t="s">
        <v>278</v>
      </c>
      <c r="H1736" t="s">
        <v>191</v>
      </c>
      <c r="J1736">
        <v>0</v>
      </c>
      <c r="K1736" t="s">
        <v>155</v>
      </c>
      <c r="U1736" s="2">
        <v>39448</v>
      </c>
      <c r="V1736" t="s">
        <v>6312</v>
      </c>
      <c r="W1736" s="29" t="s">
        <v>167</v>
      </c>
      <c r="X1736">
        <v>856300</v>
      </c>
      <c r="AA1736">
        <v>200000</v>
      </c>
      <c r="AF1736" t="s">
        <v>157</v>
      </c>
      <c r="AG1736" t="s">
        <v>158</v>
      </c>
      <c r="AK1736">
        <v>4</v>
      </c>
      <c r="AM1736" t="s">
        <v>149</v>
      </c>
      <c r="AQ1736" t="s">
        <v>149</v>
      </c>
      <c r="AR1736" t="s">
        <v>149</v>
      </c>
      <c r="AS1736" t="s">
        <v>149</v>
      </c>
      <c r="AT1736" t="s">
        <v>149</v>
      </c>
      <c r="AU1736" t="s">
        <v>149</v>
      </c>
      <c r="AV1736">
        <v>0</v>
      </c>
      <c r="AW1736" t="s">
        <v>149</v>
      </c>
      <c r="AX1736" t="s">
        <v>217</v>
      </c>
      <c r="AY1736">
        <v>0</v>
      </c>
      <c r="BA1736" t="s">
        <v>160</v>
      </c>
      <c r="BB1736" t="s">
        <v>149</v>
      </c>
      <c r="BE1736">
        <v>0</v>
      </c>
      <c r="BG1736" t="s">
        <v>149</v>
      </c>
      <c r="BH1736" t="s">
        <v>149</v>
      </c>
      <c r="BI1736" t="s">
        <v>149</v>
      </c>
      <c r="BJ1736" t="s">
        <v>191</v>
      </c>
      <c r="BM1736" t="s">
        <v>149</v>
      </c>
      <c r="BS1736" t="s">
        <v>160</v>
      </c>
      <c r="BX1736" s="2"/>
    </row>
    <row r="1737" spans="1:78" hidden="1">
      <c r="A1737" s="62" t="s">
        <v>7176</v>
      </c>
      <c r="B1737" s="1" t="s">
        <v>149</v>
      </c>
      <c r="C1737" s="1" t="s">
        <v>7177</v>
      </c>
      <c r="D1737" s="1" t="s">
        <v>4192</v>
      </c>
      <c r="G1737" t="s">
        <v>278</v>
      </c>
      <c r="H1737" t="s">
        <v>191</v>
      </c>
      <c r="J1737">
        <v>0</v>
      </c>
      <c r="K1737" t="s">
        <v>155</v>
      </c>
      <c r="U1737" s="2">
        <v>39448</v>
      </c>
      <c r="V1737" t="s">
        <v>7177</v>
      </c>
      <c r="W1737" s="29" t="s">
        <v>216</v>
      </c>
      <c r="X1737">
        <v>713175</v>
      </c>
      <c r="AA1737">
        <v>200000</v>
      </c>
      <c r="AF1737" t="s">
        <v>157</v>
      </c>
      <c r="AG1737" t="s">
        <v>158</v>
      </c>
      <c r="AK1737">
        <v>4</v>
      </c>
      <c r="AM1737" t="s">
        <v>149</v>
      </c>
      <c r="AQ1737" t="s">
        <v>149</v>
      </c>
      <c r="AR1737" t="s">
        <v>149</v>
      </c>
      <c r="AS1737" t="s">
        <v>149</v>
      </c>
      <c r="AT1737" t="s">
        <v>149</v>
      </c>
      <c r="AU1737" t="s">
        <v>149</v>
      </c>
      <c r="AV1737">
        <v>0</v>
      </c>
      <c r="AW1737" t="s">
        <v>149</v>
      </c>
      <c r="AX1737" t="s">
        <v>217</v>
      </c>
      <c r="AY1737">
        <v>0</v>
      </c>
      <c r="BA1737" t="s">
        <v>160</v>
      </c>
      <c r="BB1737" t="s">
        <v>149</v>
      </c>
      <c r="BE1737">
        <v>0</v>
      </c>
      <c r="BG1737" t="s">
        <v>149</v>
      </c>
      <c r="BH1737" t="s">
        <v>149</v>
      </c>
      <c r="BI1737" t="s">
        <v>149</v>
      </c>
      <c r="BJ1737" t="s">
        <v>191</v>
      </c>
      <c r="BM1737" t="s">
        <v>149</v>
      </c>
      <c r="BS1737" t="s">
        <v>160</v>
      </c>
      <c r="BT1737" t="s">
        <v>8178</v>
      </c>
      <c r="BU1737" s="71" t="s">
        <v>14571</v>
      </c>
      <c r="BV1737" t="s">
        <v>8173</v>
      </c>
      <c r="BW1737" s="1" t="s">
        <v>14236</v>
      </c>
      <c r="BX1737" s="2">
        <v>36892</v>
      </c>
      <c r="BZ1737" t="s">
        <v>9380</v>
      </c>
    </row>
    <row r="1738" spans="1:78" hidden="1">
      <c r="A1738" s="62" t="s">
        <v>7178</v>
      </c>
      <c r="B1738" s="1" t="s">
        <v>149</v>
      </c>
      <c r="C1738" s="1" t="s">
        <v>7179</v>
      </c>
      <c r="D1738" s="1" t="s">
        <v>6619</v>
      </c>
      <c r="G1738" t="s">
        <v>909</v>
      </c>
      <c r="H1738" t="s">
        <v>269</v>
      </c>
      <c r="J1738">
        <v>0</v>
      </c>
      <c r="K1738" t="s">
        <v>155</v>
      </c>
      <c r="U1738" s="2">
        <v>39448</v>
      </c>
      <c r="V1738" t="s">
        <v>7180</v>
      </c>
      <c r="W1738" s="29" t="s">
        <v>178</v>
      </c>
      <c r="X1738">
        <v>515000</v>
      </c>
      <c r="AA1738">
        <v>200000</v>
      </c>
      <c r="AF1738" t="s">
        <v>157</v>
      </c>
      <c r="AG1738" t="s">
        <v>158</v>
      </c>
      <c r="AK1738">
        <v>4</v>
      </c>
      <c r="AM1738" t="s">
        <v>149</v>
      </c>
      <c r="AQ1738" t="s">
        <v>149</v>
      </c>
      <c r="AR1738" t="s">
        <v>149</v>
      </c>
      <c r="AS1738" t="s">
        <v>149</v>
      </c>
      <c r="AT1738" t="s">
        <v>149</v>
      </c>
      <c r="AU1738" t="s">
        <v>149</v>
      </c>
      <c r="AV1738">
        <v>0</v>
      </c>
      <c r="AW1738" t="s">
        <v>149</v>
      </c>
      <c r="AX1738" t="s">
        <v>5592</v>
      </c>
      <c r="AY1738">
        <v>0</v>
      </c>
      <c r="BA1738" t="s">
        <v>160</v>
      </c>
      <c r="BB1738" t="s">
        <v>149</v>
      </c>
      <c r="BE1738">
        <v>0</v>
      </c>
      <c r="BG1738" t="s">
        <v>149</v>
      </c>
      <c r="BH1738" t="s">
        <v>149</v>
      </c>
      <c r="BI1738" t="s">
        <v>149</v>
      </c>
      <c r="BJ1738" t="s">
        <v>269</v>
      </c>
      <c r="BM1738" t="s">
        <v>149</v>
      </c>
      <c r="BS1738" t="s">
        <v>160</v>
      </c>
      <c r="BX1738" s="2"/>
    </row>
    <row r="1739" spans="1:78" hidden="1">
      <c r="A1739" s="62" t="s">
        <v>7181</v>
      </c>
      <c r="B1739" s="1" t="s">
        <v>149</v>
      </c>
      <c r="C1739" s="1" t="s">
        <v>7182</v>
      </c>
      <c r="D1739" s="1" t="s">
        <v>278</v>
      </c>
      <c r="G1739" t="s">
        <v>278</v>
      </c>
      <c r="H1739" t="s">
        <v>191</v>
      </c>
      <c r="J1739">
        <v>0</v>
      </c>
      <c r="K1739" t="s">
        <v>155</v>
      </c>
      <c r="U1739" s="2">
        <v>39448</v>
      </c>
      <c r="V1739" t="s">
        <v>7183</v>
      </c>
      <c r="W1739" s="29" t="s">
        <v>178</v>
      </c>
      <c r="X1739">
        <v>515000</v>
      </c>
      <c r="AA1739">
        <v>200000</v>
      </c>
      <c r="AF1739" t="s">
        <v>157</v>
      </c>
      <c r="AG1739" t="s">
        <v>158</v>
      </c>
      <c r="AK1739">
        <v>4</v>
      </c>
      <c r="AM1739" t="s">
        <v>149</v>
      </c>
      <c r="AQ1739" t="s">
        <v>149</v>
      </c>
      <c r="AR1739" t="s">
        <v>149</v>
      </c>
      <c r="AS1739" t="s">
        <v>149</v>
      </c>
      <c r="AT1739" t="s">
        <v>149</v>
      </c>
      <c r="AU1739" t="s">
        <v>149</v>
      </c>
      <c r="AV1739">
        <v>0</v>
      </c>
      <c r="AW1739" t="s">
        <v>149</v>
      </c>
      <c r="AX1739" t="s">
        <v>217</v>
      </c>
      <c r="AY1739">
        <v>0</v>
      </c>
      <c r="BA1739" t="s">
        <v>160</v>
      </c>
      <c r="BB1739" t="s">
        <v>149</v>
      </c>
      <c r="BE1739">
        <v>0</v>
      </c>
      <c r="BG1739" t="s">
        <v>149</v>
      </c>
      <c r="BH1739" t="s">
        <v>149</v>
      </c>
      <c r="BI1739" t="s">
        <v>149</v>
      </c>
      <c r="BJ1739" t="s">
        <v>191</v>
      </c>
      <c r="BM1739" t="s">
        <v>149</v>
      </c>
      <c r="BN1739" t="s">
        <v>12800</v>
      </c>
      <c r="BS1739" t="s">
        <v>160</v>
      </c>
      <c r="BX1739" s="2"/>
    </row>
    <row r="1740" spans="1:78" hidden="1">
      <c r="A1740" s="62" t="s">
        <v>7184</v>
      </c>
      <c r="B1740" s="1" t="s">
        <v>149</v>
      </c>
      <c r="C1740" s="1" t="s">
        <v>7185</v>
      </c>
      <c r="D1740" s="1" t="s">
        <v>7186</v>
      </c>
      <c r="E1740" s="1" t="s">
        <v>7187</v>
      </c>
      <c r="G1740" t="s">
        <v>278</v>
      </c>
      <c r="H1740" t="s">
        <v>191</v>
      </c>
      <c r="J1740">
        <v>0</v>
      </c>
      <c r="K1740" t="s">
        <v>155</v>
      </c>
      <c r="U1740" s="2">
        <v>39448</v>
      </c>
      <c r="V1740" t="s">
        <v>7188</v>
      </c>
      <c r="W1740" s="29" t="s">
        <v>178</v>
      </c>
      <c r="X1740">
        <v>515000</v>
      </c>
      <c r="AA1740">
        <v>200000</v>
      </c>
      <c r="AF1740" t="s">
        <v>157</v>
      </c>
      <c r="AG1740" t="s">
        <v>158</v>
      </c>
      <c r="AK1740">
        <v>4</v>
      </c>
      <c r="AM1740" t="s">
        <v>149</v>
      </c>
      <c r="AQ1740" t="s">
        <v>149</v>
      </c>
      <c r="AR1740" t="s">
        <v>149</v>
      </c>
      <c r="AS1740" t="s">
        <v>149</v>
      </c>
      <c r="AT1740" t="s">
        <v>149</v>
      </c>
      <c r="AU1740" t="s">
        <v>149</v>
      </c>
      <c r="AV1740">
        <v>0</v>
      </c>
      <c r="AW1740" t="s">
        <v>149</v>
      </c>
      <c r="AX1740" t="s">
        <v>217</v>
      </c>
      <c r="AY1740">
        <v>0</v>
      </c>
      <c r="BA1740" t="s">
        <v>160</v>
      </c>
      <c r="BB1740" t="s">
        <v>149</v>
      </c>
      <c r="BE1740">
        <v>0</v>
      </c>
      <c r="BG1740" t="s">
        <v>149</v>
      </c>
      <c r="BH1740" t="s">
        <v>149</v>
      </c>
      <c r="BI1740" t="s">
        <v>149</v>
      </c>
      <c r="BJ1740" t="s">
        <v>191</v>
      </c>
      <c r="BM1740" t="s">
        <v>149</v>
      </c>
      <c r="BN1740" t="s">
        <v>12801</v>
      </c>
      <c r="BS1740" t="s">
        <v>160</v>
      </c>
      <c r="BT1740" t="s">
        <v>8176</v>
      </c>
      <c r="BU1740" s="71" t="s">
        <v>14571</v>
      </c>
      <c r="BV1740" t="s">
        <v>8173</v>
      </c>
      <c r="BW1740" s="1" t="s">
        <v>14237</v>
      </c>
      <c r="BX1740" s="2">
        <v>36892</v>
      </c>
      <c r="BZ1740" t="s">
        <v>9375</v>
      </c>
    </row>
    <row r="1741" spans="1:78" hidden="1">
      <c r="A1741" s="62" t="s">
        <v>7189</v>
      </c>
      <c r="B1741" s="1" t="s">
        <v>149</v>
      </c>
      <c r="C1741" s="1" t="s">
        <v>7190</v>
      </c>
      <c r="D1741" s="1" t="s">
        <v>7191</v>
      </c>
      <c r="E1741" s="1" t="s">
        <v>7192</v>
      </c>
      <c r="F1741" t="s">
        <v>7193</v>
      </c>
      <c r="G1741" t="s">
        <v>190</v>
      </c>
      <c r="H1741" t="s">
        <v>191</v>
      </c>
      <c r="I1741">
        <v>411012</v>
      </c>
      <c r="J1741">
        <v>0</v>
      </c>
      <c r="K1741" t="s">
        <v>155</v>
      </c>
      <c r="U1741" s="2">
        <v>39448</v>
      </c>
      <c r="V1741" t="s">
        <v>7190</v>
      </c>
      <c r="W1741" s="29" t="s">
        <v>178</v>
      </c>
      <c r="X1741">
        <v>515000</v>
      </c>
      <c r="AA1741">
        <v>200000</v>
      </c>
      <c r="AE1741" t="s">
        <v>7194</v>
      </c>
      <c r="AF1741" t="s">
        <v>157</v>
      </c>
      <c r="AG1741" t="s">
        <v>158</v>
      </c>
      <c r="AK1741">
        <v>4</v>
      </c>
      <c r="AM1741" t="s">
        <v>149</v>
      </c>
      <c r="AQ1741" t="s">
        <v>149</v>
      </c>
      <c r="AR1741" t="s">
        <v>149</v>
      </c>
      <c r="AS1741" t="s">
        <v>149</v>
      </c>
      <c r="AT1741" t="s">
        <v>149</v>
      </c>
      <c r="AU1741" t="s">
        <v>149</v>
      </c>
      <c r="AV1741">
        <v>0</v>
      </c>
      <c r="AW1741" t="s">
        <v>149</v>
      </c>
      <c r="AX1741" t="s">
        <v>339</v>
      </c>
      <c r="AY1741">
        <v>0</v>
      </c>
      <c r="BA1741" t="s">
        <v>160</v>
      </c>
      <c r="BB1741" t="s">
        <v>149</v>
      </c>
      <c r="BE1741">
        <v>0</v>
      </c>
      <c r="BG1741" t="s">
        <v>149</v>
      </c>
      <c r="BH1741" t="s">
        <v>149</v>
      </c>
      <c r="BI1741" t="s">
        <v>149</v>
      </c>
      <c r="BJ1741" t="s">
        <v>191</v>
      </c>
      <c r="BM1741" t="s">
        <v>149</v>
      </c>
      <c r="BN1741" t="s">
        <v>12802</v>
      </c>
      <c r="BS1741" t="s">
        <v>160</v>
      </c>
      <c r="BT1741" t="s">
        <v>8191</v>
      </c>
      <c r="BU1741" s="71" t="s">
        <v>14571</v>
      </c>
      <c r="BV1741" t="s">
        <v>8173</v>
      </c>
      <c r="BW1741" s="1" t="s">
        <v>14238</v>
      </c>
      <c r="BX1741" s="2">
        <v>36892</v>
      </c>
      <c r="BZ1741" t="s">
        <v>10030</v>
      </c>
    </row>
    <row r="1742" spans="1:78" hidden="1">
      <c r="A1742" s="62" t="s">
        <v>7195</v>
      </c>
      <c r="B1742" s="1" t="s">
        <v>149</v>
      </c>
      <c r="C1742" s="1" t="s">
        <v>7196</v>
      </c>
      <c r="D1742" s="1" t="s">
        <v>7197</v>
      </c>
      <c r="E1742" s="1" t="s">
        <v>7198</v>
      </c>
      <c r="F1742" t="s">
        <v>7199</v>
      </c>
      <c r="G1742" t="s">
        <v>278</v>
      </c>
      <c r="H1742" t="s">
        <v>191</v>
      </c>
      <c r="J1742">
        <v>0</v>
      </c>
      <c r="K1742" t="s">
        <v>155</v>
      </c>
      <c r="U1742" s="2">
        <v>39448</v>
      </c>
      <c r="V1742" t="s">
        <v>7196</v>
      </c>
      <c r="W1742" s="29" t="s">
        <v>167</v>
      </c>
      <c r="X1742">
        <v>713025</v>
      </c>
      <c r="Y1742">
        <v>7136</v>
      </c>
      <c r="AA1742">
        <v>200000</v>
      </c>
      <c r="AF1742" t="s">
        <v>157</v>
      </c>
      <c r="AG1742" t="s">
        <v>158</v>
      </c>
      <c r="AK1742">
        <v>4</v>
      </c>
      <c r="AM1742" t="s">
        <v>149</v>
      </c>
      <c r="AQ1742" t="s">
        <v>149</v>
      </c>
      <c r="AR1742" t="s">
        <v>149</v>
      </c>
      <c r="AS1742" t="s">
        <v>149</v>
      </c>
      <c r="AT1742" t="s">
        <v>149</v>
      </c>
      <c r="AU1742" t="s">
        <v>149</v>
      </c>
      <c r="AV1742">
        <v>0</v>
      </c>
      <c r="AW1742" t="s">
        <v>149</v>
      </c>
      <c r="AX1742" t="s">
        <v>217</v>
      </c>
      <c r="AY1742">
        <v>0</v>
      </c>
      <c r="BA1742" t="s">
        <v>160</v>
      </c>
      <c r="BB1742" t="s">
        <v>149</v>
      </c>
      <c r="BE1742">
        <v>0</v>
      </c>
      <c r="BG1742" t="s">
        <v>149</v>
      </c>
      <c r="BH1742" t="s">
        <v>149</v>
      </c>
      <c r="BI1742" t="s">
        <v>160</v>
      </c>
      <c r="BJ1742" t="s">
        <v>191</v>
      </c>
      <c r="BK1742" s="17" t="s">
        <v>11126</v>
      </c>
      <c r="BL1742" s="17" t="s">
        <v>11127</v>
      </c>
      <c r="BM1742" s="17" t="s">
        <v>160</v>
      </c>
      <c r="BN1742" t="s">
        <v>12803</v>
      </c>
      <c r="BS1742" t="s">
        <v>160</v>
      </c>
      <c r="BT1742" t="s">
        <v>8191</v>
      </c>
      <c r="BU1742" s="71" t="s">
        <v>14571</v>
      </c>
      <c r="BV1742" t="s">
        <v>8173</v>
      </c>
      <c r="BW1742" s="1" t="s">
        <v>14239</v>
      </c>
      <c r="BX1742" s="2">
        <v>36892</v>
      </c>
      <c r="BZ1742" t="s">
        <v>9439</v>
      </c>
    </row>
    <row r="1743" spans="1:78" hidden="1">
      <c r="A1743" s="62" t="s">
        <v>7200</v>
      </c>
      <c r="B1743" s="1" t="s">
        <v>149</v>
      </c>
      <c r="C1743" s="1" t="s">
        <v>7201</v>
      </c>
      <c r="D1743" s="1" t="s">
        <v>278</v>
      </c>
      <c r="G1743" t="s">
        <v>278</v>
      </c>
      <c r="H1743" t="s">
        <v>191</v>
      </c>
      <c r="J1743">
        <v>0</v>
      </c>
      <c r="K1743" t="s">
        <v>155</v>
      </c>
      <c r="U1743" s="2">
        <v>39448</v>
      </c>
      <c r="V1743" t="s">
        <v>7202</v>
      </c>
      <c r="W1743" s="29" t="s">
        <v>178</v>
      </c>
      <c r="X1743">
        <v>515000</v>
      </c>
      <c r="AA1743">
        <v>200000</v>
      </c>
      <c r="AE1743" t="s">
        <v>10107</v>
      </c>
      <c r="AF1743" t="s">
        <v>157</v>
      </c>
      <c r="AG1743" t="s">
        <v>158</v>
      </c>
      <c r="AK1743">
        <v>4</v>
      </c>
      <c r="AM1743" t="s">
        <v>149</v>
      </c>
      <c r="AQ1743" t="s">
        <v>149</v>
      </c>
      <c r="AR1743" t="s">
        <v>149</v>
      </c>
      <c r="AS1743" t="s">
        <v>149</v>
      </c>
      <c r="AT1743" t="s">
        <v>149</v>
      </c>
      <c r="AU1743" t="s">
        <v>149</v>
      </c>
      <c r="AV1743">
        <v>0</v>
      </c>
      <c r="AW1743" t="s">
        <v>149</v>
      </c>
      <c r="AX1743" t="s">
        <v>217</v>
      </c>
      <c r="AY1743">
        <v>0</v>
      </c>
      <c r="BA1743" t="s">
        <v>160</v>
      </c>
      <c r="BB1743" t="s">
        <v>149</v>
      </c>
      <c r="BE1743">
        <v>0</v>
      </c>
      <c r="BG1743" t="s">
        <v>149</v>
      </c>
      <c r="BH1743" t="s">
        <v>149</v>
      </c>
      <c r="BI1743" t="s">
        <v>149</v>
      </c>
      <c r="BJ1743" t="s">
        <v>191</v>
      </c>
      <c r="BM1743" t="s">
        <v>149</v>
      </c>
      <c r="BS1743" t="s">
        <v>160</v>
      </c>
      <c r="BT1743" t="s">
        <v>8185</v>
      </c>
      <c r="BU1743" s="71" t="s">
        <v>14571</v>
      </c>
      <c r="BV1743" t="s">
        <v>8173</v>
      </c>
      <c r="BW1743" s="1" t="s">
        <v>14240</v>
      </c>
      <c r="BX1743" s="2">
        <v>36892</v>
      </c>
      <c r="BZ1743" t="s">
        <v>9948</v>
      </c>
    </row>
    <row r="1744" spans="1:78" hidden="1">
      <c r="A1744" s="62" t="s">
        <v>7203</v>
      </c>
      <c r="B1744" s="1" t="s">
        <v>149</v>
      </c>
      <c r="C1744" s="1" t="s">
        <v>7204</v>
      </c>
      <c r="D1744" s="1" t="s">
        <v>278</v>
      </c>
      <c r="G1744" t="s">
        <v>278</v>
      </c>
      <c r="H1744" t="s">
        <v>191</v>
      </c>
      <c r="J1744">
        <v>0</v>
      </c>
      <c r="K1744" t="s">
        <v>155</v>
      </c>
      <c r="U1744" s="2">
        <v>39448</v>
      </c>
      <c r="V1744" t="s">
        <v>7205</v>
      </c>
      <c r="W1744" s="29" t="s">
        <v>178</v>
      </c>
      <c r="X1744">
        <v>515000</v>
      </c>
      <c r="AA1744">
        <v>200000</v>
      </c>
      <c r="AF1744" t="s">
        <v>157</v>
      </c>
      <c r="AG1744" t="s">
        <v>158</v>
      </c>
      <c r="AK1744">
        <v>4</v>
      </c>
      <c r="AM1744" t="s">
        <v>149</v>
      </c>
      <c r="AQ1744" t="s">
        <v>149</v>
      </c>
      <c r="AR1744" t="s">
        <v>149</v>
      </c>
      <c r="AS1744" t="s">
        <v>149</v>
      </c>
      <c r="AT1744" t="s">
        <v>149</v>
      </c>
      <c r="AU1744" t="s">
        <v>149</v>
      </c>
      <c r="AV1744">
        <v>0</v>
      </c>
      <c r="AW1744" t="s">
        <v>149</v>
      </c>
      <c r="AX1744" t="s">
        <v>217</v>
      </c>
      <c r="AY1744">
        <v>0</v>
      </c>
      <c r="BA1744" t="s">
        <v>160</v>
      </c>
      <c r="BB1744" t="s">
        <v>149</v>
      </c>
      <c r="BE1744">
        <v>0</v>
      </c>
      <c r="BG1744" t="s">
        <v>149</v>
      </c>
      <c r="BH1744" t="s">
        <v>149</v>
      </c>
      <c r="BI1744" t="s">
        <v>149</v>
      </c>
      <c r="BJ1744" t="s">
        <v>191</v>
      </c>
      <c r="BM1744" t="s">
        <v>149</v>
      </c>
      <c r="BS1744" t="s">
        <v>160</v>
      </c>
      <c r="BX1744" s="2"/>
    </row>
    <row r="1745" spans="1:78" hidden="1">
      <c r="A1745" s="62" t="s">
        <v>7206</v>
      </c>
      <c r="B1745" s="1" t="s">
        <v>149</v>
      </c>
      <c r="C1745" s="1" t="s">
        <v>7207</v>
      </c>
      <c r="D1745" s="1" t="s">
        <v>7208</v>
      </c>
      <c r="E1745" s="1" t="s">
        <v>7209</v>
      </c>
      <c r="G1745" t="s">
        <v>165</v>
      </c>
      <c r="H1745" t="s">
        <v>166</v>
      </c>
      <c r="J1745">
        <v>0</v>
      </c>
      <c r="K1745" t="s">
        <v>155</v>
      </c>
      <c r="U1745" s="2">
        <v>39448</v>
      </c>
      <c r="V1745" t="s">
        <v>7207</v>
      </c>
      <c r="W1745" s="29" t="s">
        <v>167</v>
      </c>
      <c r="X1745">
        <v>515000</v>
      </c>
      <c r="AA1745">
        <v>200000</v>
      </c>
      <c r="AF1745" t="s">
        <v>157</v>
      </c>
      <c r="AG1745" t="s">
        <v>158</v>
      </c>
      <c r="AK1745">
        <v>4</v>
      </c>
      <c r="AM1745" t="s">
        <v>149</v>
      </c>
      <c r="AQ1745" t="s">
        <v>149</v>
      </c>
      <c r="AR1745" t="s">
        <v>149</v>
      </c>
      <c r="AS1745" t="s">
        <v>149</v>
      </c>
      <c r="AT1745" t="s">
        <v>149</v>
      </c>
      <c r="AU1745" t="s">
        <v>149</v>
      </c>
      <c r="AV1745">
        <v>0</v>
      </c>
      <c r="AW1745" t="s">
        <v>149</v>
      </c>
      <c r="AX1745" t="s">
        <v>339</v>
      </c>
      <c r="AY1745">
        <v>0</v>
      </c>
      <c r="BA1745" t="s">
        <v>160</v>
      </c>
      <c r="BB1745" t="s">
        <v>149</v>
      </c>
      <c r="BE1745">
        <v>0</v>
      </c>
      <c r="BG1745" t="s">
        <v>149</v>
      </c>
      <c r="BH1745" t="s">
        <v>149</v>
      </c>
      <c r="BI1745" t="s">
        <v>149</v>
      </c>
      <c r="BJ1745" t="s">
        <v>166</v>
      </c>
      <c r="BM1745" t="s">
        <v>149</v>
      </c>
      <c r="BN1745" t="s">
        <v>12804</v>
      </c>
      <c r="BS1745" t="s">
        <v>160</v>
      </c>
      <c r="BT1745" t="s">
        <v>8191</v>
      </c>
      <c r="BU1745" s="71" t="s">
        <v>14571</v>
      </c>
      <c r="BV1745" t="s">
        <v>8173</v>
      </c>
      <c r="BW1745" s="1" t="s">
        <v>14241</v>
      </c>
      <c r="BX1745" s="2">
        <v>36892</v>
      </c>
      <c r="BZ1745" t="s">
        <v>9854</v>
      </c>
    </row>
    <row r="1746" spans="1:78" hidden="1">
      <c r="A1746" s="62" t="s">
        <v>7210</v>
      </c>
      <c r="B1746" s="1" t="s">
        <v>149</v>
      </c>
      <c r="C1746" s="1" t="s">
        <v>7211</v>
      </c>
      <c r="D1746" s="1" t="s">
        <v>7212</v>
      </c>
      <c r="G1746" t="s">
        <v>7213</v>
      </c>
      <c r="J1746">
        <v>0</v>
      </c>
      <c r="K1746" t="s">
        <v>778</v>
      </c>
      <c r="U1746" s="2">
        <v>39448</v>
      </c>
      <c r="V1746" t="s">
        <v>7214</v>
      </c>
      <c r="W1746" s="29" t="s">
        <v>178</v>
      </c>
      <c r="X1746">
        <v>515000</v>
      </c>
      <c r="AA1746">
        <v>200000</v>
      </c>
      <c r="AF1746" t="s">
        <v>13222</v>
      </c>
      <c r="AG1746" t="s">
        <v>186</v>
      </c>
      <c r="AK1746">
        <v>1</v>
      </c>
      <c r="AM1746" t="s">
        <v>149</v>
      </c>
      <c r="AQ1746" t="s">
        <v>149</v>
      </c>
      <c r="AR1746" t="s">
        <v>149</v>
      </c>
      <c r="AS1746" t="s">
        <v>149</v>
      </c>
      <c r="AT1746" t="s">
        <v>149</v>
      </c>
      <c r="AU1746" t="s">
        <v>149</v>
      </c>
      <c r="AV1746">
        <v>0</v>
      </c>
      <c r="AW1746" t="s">
        <v>149</v>
      </c>
      <c r="AX1746" t="s">
        <v>169</v>
      </c>
      <c r="AY1746">
        <v>0</v>
      </c>
      <c r="BA1746" t="s">
        <v>160</v>
      </c>
      <c r="BB1746" t="s">
        <v>149</v>
      </c>
      <c r="BE1746">
        <v>0</v>
      </c>
      <c r="BG1746" t="s">
        <v>149</v>
      </c>
      <c r="BH1746" t="s">
        <v>149</v>
      </c>
      <c r="BI1746" t="s">
        <v>149</v>
      </c>
      <c r="BJ1746" s="33" t="s">
        <v>11456</v>
      </c>
      <c r="BM1746" t="s">
        <v>149</v>
      </c>
      <c r="BS1746" t="s">
        <v>160</v>
      </c>
      <c r="BX1746" s="2"/>
    </row>
    <row r="1747" spans="1:78" hidden="1">
      <c r="A1747" s="62" t="s">
        <v>7215</v>
      </c>
      <c r="B1747" s="1" t="s">
        <v>149</v>
      </c>
      <c r="C1747" s="1" t="s">
        <v>7216</v>
      </c>
      <c r="D1747" s="1" t="s">
        <v>7217</v>
      </c>
      <c r="E1747" s="1" t="s">
        <v>7218</v>
      </c>
      <c r="G1747" t="s">
        <v>165</v>
      </c>
      <c r="H1747" t="s">
        <v>166</v>
      </c>
      <c r="J1747">
        <v>0</v>
      </c>
      <c r="K1747" t="s">
        <v>155</v>
      </c>
      <c r="U1747" s="2">
        <v>39448</v>
      </c>
      <c r="V1747" t="s">
        <v>7219</v>
      </c>
      <c r="W1747" s="29" t="s">
        <v>167</v>
      </c>
      <c r="X1747">
        <v>515000</v>
      </c>
      <c r="AA1747">
        <v>200000</v>
      </c>
      <c r="AF1747" t="s">
        <v>157</v>
      </c>
      <c r="AG1747" t="s">
        <v>158</v>
      </c>
      <c r="AK1747">
        <v>4</v>
      </c>
      <c r="AM1747" t="s">
        <v>149</v>
      </c>
      <c r="AQ1747" t="s">
        <v>149</v>
      </c>
      <c r="AR1747" t="s">
        <v>149</v>
      </c>
      <c r="AS1747" t="s">
        <v>149</v>
      </c>
      <c r="AT1747" t="s">
        <v>149</v>
      </c>
      <c r="AU1747" t="s">
        <v>149</v>
      </c>
      <c r="AV1747">
        <v>0</v>
      </c>
      <c r="AW1747" t="s">
        <v>149</v>
      </c>
      <c r="AX1747" t="s">
        <v>169</v>
      </c>
      <c r="AY1747">
        <v>0</v>
      </c>
      <c r="BA1747" t="s">
        <v>160</v>
      </c>
      <c r="BB1747" t="s">
        <v>149</v>
      </c>
      <c r="BE1747">
        <v>0</v>
      </c>
      <c r="BG1747" t="s">
        <v>149</v>
      </c>
      <c r="BH1747" t="s">
        <v>149</v>
      </c>
      <c r="BI1747" t="s">
        <v>149</v>
      </c>
      <c r="BJ1747" t="s">
        <v>166</v>
      </c>
      <c r="BM1747" t="s">
        <v>149</v>
      </c>
      <c r="BN1747" t="s">
        <v>12805</v>
      </c>
      <c r="BS1747" t="s">
        <v>160</v>
      </c>
      <c r="BX1747" s="2"/>
    </row>
    <row r="1748" spans="1:78" hidden="1">
      <c r="A1748" s="62" t="s">
        <v>7220</v>
      </c>
      <c r="B1748" s="1" t="s">
        <v>149</v>
      </c>
      <c r="C1748" s="1" t="s">
        <v>7221</v>
      </c>
      <c r="D1748" s="1" t="s">
        <v>278</v>
      </c>
      <c r="G1748" t="s">
        <v>278</v>
      </c>
      <c r="H1748" t="s">
        <v>191</v>
      </c>
      <c r="J1748">
        <v>0</v>
      </c>
      <c r="K1748" t="s">
        <v>155</v>
      </c>
      <c r="U1748" s="2">
        <v>39448</v>
      </c>
      <c r="V1748" t="s">
        <v>7222</v>
      </c>
      <c r="W1748" s="29" t="s">
        <v>178</v>
      </c>
      <c r="X1748">
        <v>515000</v>
      </c>
      <c r="AA1748">
        <v>200000</v>
      </c>
      <c r="AF1748" t="s">
        <v>157</v>
      </c>
      <c r="AG1748" t="s">
        <v>158</v>
      </c>
      <c r="AK1748">
        <v>4</v>
      </c>
      <c r="AM1748" t="s">
        <v>149</v>
      </c>
      <c r="AQ1748" t="s">
        <v>149</v>
      </c>
      <c r="AR1748" t="s">
        <v>149</v>
      </c>
      <c r="AS1748" t="s">
        <v>149</v>
      </c>
      <c r="AT1748" t="s">
        <v>149</v>
      </c>
      <c r="AU1748" t="s">
        <v>149</v>
      </c>
      <c r="AV1748">
        <v>0</v>
      </c>
      <c r="AW1748" t="s">
        <v>149</v>
      </c>
      <c r="AX1748" t="s">
        <v>169</v>
      </c>
      <c r="AY1748">
        <v>0</v>
      </c>
      <c r="BA1748" t="s">
        <v>160</v>
      </c>
      <c r="BB1748" t="s">
        <v>149</v>
      </c>
      <c r="BE1748">
        <v>0</v>
      </c>
      <c r="BG1748" t="s">
        <v>149</v>
      </c>
      <c r="BH1748" t="s">
        <v>149</v>
      </c>
      <c r="BI1748" t="s">
        <v>149</v>
      </c>
      <c r="BJ1748" t="s">
        <v>191</v>
      </c>
      <c r="BM1748" t="s">
        <v>149</v>
      </c>
      <c r="BS1748" t="s">
        <v>160</v>
      </c>
      <c r="BX1748" s="2"/>
    </row>
    <row r="1749" spans="1:78" hidden="1">
      <c r="A1749" s="62" t="s">
        <v>7223</v>
      </c>
      <c r="B1749" s="1" t="s">
        <v>149</v>
      </c>
      <c r="C1749" s="1" t="s">
        <v>7224</v>
      </c>
      <c r="D1749" s="1" t="s">
        <v>278</v>
      </c>
      <c r="G1749" t="s">
        <v>278</v>
      </c>
      <c r="H1749" t="s">
        <v>191</v>
      </c>
      <c r="J1749">
        <v>0</v>
      </c>
      <c r="K1749" t="s">
        <v>155</v>
      </c>
      <c r="U1749" s="2">
        <v>39448</v>
      </c>
      <c r="V1749" t="s">
        <v>7225</v>
      </c>
      <c r="W1749" s="29" t="s">
        <v>178</v>
      </c>
      <c r="X1749">
        <v>515000</v>
      </c>
      <c r="AA1749">
        <v>200000</v>
      </c>
      <c r="AF1749" t="s">
        <v>157</v>
      </c>
      <c r="AG1749" t="s">
        <v>158</v>
      </c>
      <c r="AK1749">
        <v>4</v>
      </c>
      <c r="AM1749" t="s">
        <v>149</v>
      </c>
      <c r="AQ1749" t="s">
        <v>149</v>
      </c>
      <c r="AR1749" t="s">
        <v>149</v>
      </c>
      <c r="AS1749" t="s">
        <v>149</v>
      </c>
      <c r="AT1749" t="s">
        <v>149</v>
      </c>
      <c r="AU1749" t="s">
        <v>149</v>
      </c>
      <c r="AV1749">
        <v>0</v>
      </c>
      <c r="AW1749" t="s">
        <v>149</v>
      </c>
      <c r="AX1749" t="s">
        <v>169</v>
      </c>
      <c r="AY1749">
        <v>0</v>
      </c>
      <c r="BA1749" t="s">
        <v>160</v>
      </c>
      <c r="BB1749" t="s">
        <v>149</v>
      </c>
      <c r="BE1749">
        <v>0</v>
      </c>
      <c r="BG1749" t="s">
        <v>149</v>
      </c>
      <c r="BH1749" t="s">
        <v>149</v>
      </c>
      <c r="BI1749" t="s">
        <v>149</v>
      </c>
      <c r="BJ1749" t="s">
        <v>191</v>
      </c>
      <c r="BM1749" t="s">
        <v>149</v>
      </c>
      <c r="BS1749" t="s">
        <v>160</v>
      </c>
      <c r="BX1749" s="2"/>
    </row>
    <row r="1750" spans="1:78" hidden="1">
      <c r="A1750" s="62" t="s">
        <v>7226</v>
      </c>
      <c r="B1750" s="1" t="s">
        <v>149</v>
      </c>
      <c r="C1750" s="1" t="s">
        <v>7227</v>
      </c>
      <c r="D1750" s="1" t="s">
        <v>278</v>
      </c>
      <c r="G1750" t="s">
        <v>278</v>
      </c>
      <c r="H1750" t="s">
        <v>191</v>
      </c>
      <c r="J1750">
        <v>0</v>
      </c>
      <c r="K1750" t="s">
        <v>155</v>
      </c>
      <c r="U1750" s="2">
        <v>39448</v>
      </c>
      <c r="V1750" t="s">
        <v>7227</v>
      </c>
      <c r="W1750" s="29" t="s">
        <v>178</v>
      </c>
      <c r="X1750">
        <v>515000</v>
      </c>
      <c r="AA1750">
        <v>200000</v>
      </c>
      <c r="AF1750" t="s">
        <v>157</v>
      </c>
      <c r="AG1750" t="s">
        <v>158</v>
      </c>
      <c r="AK1750">
        <v>4</v>
      </c>
      <c r="AM1750" t="s">
        <v>149</v>
      </c>
      <c r="AQ1750" t="s">
        <v>149</v>
      </c>
      <c r="AR1750" t="s">
        <v>149</v>
      </c>
      <c r="AS1750" t="s">
        <v>149</v>
      </c>
      <c r="AT1750" t="s">
        <v>149</v>
      </c>
      <c r="AU1750" t="s">
        <v>149</v>
      </c>
      <c r="AV1750">
        <v>0</v>
      </c>
      <c r="AW1750" t="s">
        <v>149</v>
      </c>
      <c r="AX1750" t="s">
        <v>217</v>
      </c>
      <c r="AY1750">
        <v>0</v>
      </c>
      <c r="BA1750" t="s">
        <v>160</v>
      </c>
      <c r="BB1750" t="s">
        <v>149</v>
      </c>
      <c r="BE1750">
        <v>0</v>
      </c>
      <c r="BG1750" t="s">
        <v>149</v>
      </c>
      <c r="BH1750" t="s">
        <v>149</v>
      </c>
      <c r="BI1750" t="s">
        <v>149</v>
      </c>
      <c r="BJ1750" t="s">
        <v>191</v>
      </c>
      <c r="BM1750" t="s">
        <v>149</v>
      </c>
      <c r="BS1750" t="s">
        <v>160</v>
      </c>
      <c r="BT1750" t="s">
        <v>8178</v>
      </c>
      <c r="BU1750" s="71" t="s">
        <v>14571</v>
      </c>
      <c r="BV1750" t="s">
        <v>8173</v>
      </c>
      <c r="BW1750" s="1" t="s">
        <v>14242</v>
      </c>
      <c r="BX1750" s="2">
        <v>36892</v>
      </c>
      <c r="BZ1750" t="s">
        <v>10031</v>
      </c>
    </row>
    <row r="1751" spans="1:78" hidden="1">
      <c r="A1751" s="62" t="s">
        <v>7228</v>
      </c>
      <c r="B1751" s="1" t="s">
        <v>149</v>
      </c>
      <c r="C1751" s="1" t="s">
        <v>7229</v>
      </c>
      <c r="D1751" s="1" t="s">
        <v>278</v>
      </c>
      <c r="G1751" t="s">
        <v>190</v>
      </c>
      <c r="H1751" t="s">
        <v>191</v>
      </c>
      <c r="J1751">
        <v>0</v>
      </c>
      <c r="K1751" t="s">
        <v>155</v>
      </c>
      <c r="U1751" s="2">
        <v>39448</v>
      </c>
      <c r="V1751" t="s">
        <v>7230</v>
      </c>
      <c r="W1751" s="29" t="s">
        <v>216</v>
      </c>
      <c r="X1751">
        <v>713175</v>
      </c>
      <c r="AA1751">
        <v>200000</v>
      </c>
      <c r="AF1751" t="s">
        <v>157</v>
      </c>
      <c r="AG1751" t="s">
        <v>158</v>
      </c>
      <c r="AK1751">
        <v>4</v>
      </c>
      <c r="AM1751" t="s">
        <v>149</v>
      </c>
      <c r="AQ1751" t="s">
        <v>149</v>
      </c>
      <c r="AR1751" t="s">
        <v>149</v>
      </c>
      <c r="AS1751" t="s">
        <v>149</v>
      </c>
      <c r="AT1751" t="s">
        <v>149</v>
      </c>
      <c r="AU1751" t="s">
        <v>149</v>
      </c>
      <c r="AV1751">
        <v>0</v>
      </c>
      <c r="AW1751" t="s">
        <v>149</v>
      </c>
      <c r="AX1751" t="s">
        <v>217</v>
      </c>
      <c r="AY1751">
        <v>0</v>
      </c>
      <c r="BA1751" t="s">
        <v>160</v>
      </c>
      <c r="BB1751" t="s">
        <v>149</v>
      </c>
      <c r="BE1751">
        <v>0</v>
      </c>
      <c r="BG1751" t="s">
        <v>149</v>
      </c>
      <c r="BH1751" t="s">
        <v>149</v>
      </c>
      <c r="BI1751" t="s">
        <v>149</v>
      </c>
      <c r="BJ1751" t="s">
        <v>191</v>
      </c>
      <c r="BM1751" t="s">
        <v>149</v>
      </c>
      <c r="BS1751" t="s">
        <v>160</v>
      </c>
      <c r="BX1751" s="2"/>
    </row>
    <row r="1752" spans="1:78" hidden="1">
      <c r="A1752" s="62" t="s">
        <v>7231</v>
      </c>
      <c r="B1752" s="1" t="s">
        <v>149</v>
      </c>
      <c r="C1752" s="1" t="s">
        <v>7232</v>
      </c>
      <c r="D1752" s="1" t="s">
        <v>7233</v>
      </c>
      <c r="E1752" s="1" t="s">
        <v>7234</v>
      </c>
      <c r="F1752" t="s">
        <v>7235</v>
      </c>
      <c r="G1752" t="s">
        <v>7235</v>
      </c>
      <c r="H1752" t="s">
        <v>174</v>
      </c>
      <c r="J1752">
        <v>0</v>
      </c>
      <c r="K1752" t="s">
        <v>155</v>
      </c>
      <c r="U1752" s="2">
        <v>39448</v>
      </c>
      <c r="V1752" t="s">
        <v>7232</v>
      </c>
      <c r="W1752" s="29" t="s">
        <v>216</v>
      </c>
      <c r="X1752">
        <v>713175</v>
      </c>
      <c r="AA1752">
        <v>200000</v>
      </c>
      <c r="AF1752" t="s">
        <v>157</v>
      </c>
      <c r="AG1752" t="s">
        <v>158</v>
      </c>
      <c r="AK1752">
        <v>4</v>
      </c>
      <c r="AM1752" t="s">
        <v>149</v>
      </c>
      <c r="AQ1752" t="s">
        <v>149</v>
      </c>
      <c r="AR1752" t="s">
        <v>149</v>
      </c>
      <c r="AS1752" t="s">
        <v>149</v>
      </c>
      <c r="AT1752" t="s">
        <v>149</v>
      </c>
      <c r="AU1752" t="s">
        <v>149</v>
      </c>
      <c r="AV1752">
        <v>0</v>
      </c>
      <c r="AW1752" t="s">
        <v>149</v>
      </c>
      <c r="AX1752" t="s">
        <v>217</v>
      </c>
      <c r="AY1752">
        <v>0</v>
      </c>
      <c r="BA1752" t="s">
        <v>160</v>
      </c>
      <c r="BB1752" t="s">
        <v>149</v>
      </c>
      <c r="BE1752">
        <v>0</v>
      </c>
      <c r="BG1752" t="s">
        <v>149</v>
      </c>
      <c r="BH1752" t="s">
        <v>149</v>
      </c>
      <c r="BI1752" t="s">
        <v>149</v>
      </c>
      <c r="BJ1752" t="s">
        <v>174</v>
      </c>
      <c r="BM1752" t="s">
        <v>149</v>
      </c>
      <c r="BS1752" t="s">
        <v>160</v>
      </c>
      <c r="BT1752" t="s">
        <v>8178</v>
      </c>
      <c r="BU1752" s="71" t="s">
        <v>14571</v>
      </c>
      <c r="BV1752" t="s">
        <v>8173</v>
      </c>
      <c r="BW1752" s="1" t="s">
        <v>14243</v>
      </c>
      <c r="BX1752" s="2">
        <v>36892</v>
      </c>
      <c r="BZ1752" t="s">
        <v>9403</v>
      </c>
    </row>
    <row r="1753" spans="1:78" hidden="1">
      <c r="A1753" s="62" t="s">
        <v>7236</v>
      </c>
      <c r="B1753" s="1" t="s">
        <v>149</v>
      </c>
      <c r="C1753" s="1" t="s">
        <v>7237</v>
      </c>
      <c r="D1753" s="1" t="s">
        <v>278</v>
      </c>
      <c r="G1753" t="s">
        <v>190</v>
      </c>
      <c r="H1753" t="s">
        <v>191</v>
      </c>
      <c r="J1753">
        <v>0</v>
      </c>
      <c r="K1753" t="s">
        <v>155</v>
      </c>
      <c r="U1753" s="2">
        <v>39448</v>
      </c>
      <c r="V1753" t="s">
        <v>7237</v>
      </c>
      <c r="W1753" s="29" t="s">
        <v>216</v>
      </c>
      <c r="X1753">
        <v>713175</v>
      </c>
      <c r="AA1753">
        <v>200000</v>
      </c>
      <c r="AF1753" t="s">
        <v>157</v>
      </c>
      <c r="AG1753" t="s">
        <v>158</v>
      </c>
      <c r="AK1753">
        <v>4</v>
      </c>
      <c r="AM1753" t="s">
        <v>149</v>
      </c>
      <c r="AQ1753" t="s">
        <v>149</v>
      </c>
      <c r="AR1753" t="s">
        <v>149</v>
      </c>
      <c r="AS1753" t="s">
        <v>149</v>
      </c>
      <c r="AT1753" t="s">
        <v>149</v>
      </c>
      <c r="AU1753" t="s">
        <v>149</v>
      </c>
      <c r="AV1753">
        <v>0</v>
      </c>
      <c r="AW1753" t="s">
        <v>149</v>
      </c>
      <c r="AX1753" t="s">
        <v>217</v>
      </c>
      <c r="AY1753">
        <v>0</v>
      </c>
      <c r="BA1753" t="s">
        <v>160</v>
      </c>
      <c r="BB1753" t="s">
        <v>149</v>
      </c>
      <c r="BE1753">
        <v>0</v>
      </c>
      <c r="BG1753" t="s">
        <v>149</v>
      </c>
      <c r="BH1753" t="s">
        <v>149</v>
      </c>
      <c r="BI1753" t="s">
        <v>149</v>
      </c>
      <c r="BJ1753" t="s">
        <v>191</v>
      </c>
      <c r="BM1753" t="s">
        <v>149</v>
      </c>
      <c r="BS1753" t="s">
        <v>160</v>
      </c>
      <c r="BT1753" t="s">
        <v>8178</v>
      </c>
      <c r="BU1753" s="71" t="s">
        <v>14571</v>
      </c>
      <c r="BV1753" t="s">
        <v>8173</v>
      </c>
      <c r="BW1753" s="1" t="s">
        <v>14244</v>
      </c>
      <c r="BX1753" s="2">
        <v>36892</v>
      </c>
      <c r="BZ1753" t="s">
        <v>9380</v>
      </c>
    </row>
    <row r="1754" spans="1:78" hidden="1">
      <c r="A1754" s="62" t="s">
        <v>7238</v>
      </c>
      <c r="B1754" s="1" t="s">
        <v>149</v>
      </c>
      <c r="C1754" s="1" t="s">
        <v>7239</v>
      </c>
      <c r="D1754" s="1" t="s">
        <v>4192</v>
      </c>
      <c r="G1754" t="s">
        <v>165</v>
      </c>
      <c r="H1754" t="s">
        <v>166</v>
      </c>
      <c r="J1754">
        <v>0</v>
      </c>
      <c r="K1754" t="s">
        <v>155</v>
      </c>
      <c r="U1754" s="2">
        <v>39448</v>
      </c>
      <c r="V1754" t="s">
        <v>7240</v>
      </c>
      <c r="W1754" s="29" t="s">
        <v>216</v>
      </c>
      <c r="X1754">
        <v>713175</v>
      </c>
      <c r="AA1754">
        <v>200000</v>
      </c>
      <c r="AF1754" t="s">
        <v>157</v>
      </c>
      <c r="AG1754" t="s">
        <v>158</v>
      </c>
      <c r="AK1754">
        <v>4</v>
      </c>
      <c r="AM1754" t="s">
        <v>149</v>
      </c>
      <c r="AQ1754" t="s">
        <v>149</v>
      </c>
      <c r="AR1754" t="s">
        <v>149</v>
      </c>
      <c r="AS1754" t="s">
        <v>149</v>
      </c>
      <c r="AT1754" t="s">
        <v>149</v>
      </c>
      <c r="AU1754" t="s">
        <v>149</v>
      </c>
      <c r="AV1754">
        <v>0</v>
      </c>
      <c r="AW1754" t="s">
        <v>149</v>
      </c>
      <c r="AX1754" t="s">
        <v>217</v>
      </c>
      <c r="AY1754">
        <v>0</v>
      </c>
      <c r="BA1754" t="s">
        <v>160</v>
      </c>
      <c r="BB1754" t="s">
        <v>149</v>
      </c>
      <c r="BE1754">
        <v>0</v>
      </c>
      <c r="BG1754" t="s">
        <v>149</v>
      </c>
      <c r="BH1754" t="s">
        <v>149</v>
      </c>
      <c r="BI1754" t="s">
        <v>149</v>
      </c>
      <c r="BJ1754" t="s">
        <v>166</v>
      </c>
      <c r="BM1754" t="s">
        <v>149</v>
      </c>
      <c r="BS1754" t="s">
        <v>160</v>
      </c>
      <c r="BT1754" t="s">
        <v>8177</v>
      </c>
      <c r="BU1754" s="71" t="s">
        <v>14571</v>
      </c>
      <c r="BV1754" t="s">
        <v>8173</v>
      </c>
      <c r="BW1754" s="1" t="s">
        <v>14245</v>
      </c>
      <c r="BX1754" s="2">
        <v>36892</v>
      </c>
      <c r="BZ1754" t="s">
        <v>9395</v>
      </c>
    </row>
    <row r="1755" spans="1:78" hidden="1">
      <c r="A1755" s="62" t="s">
        <v>7241</v>
      </c>
      <c r="B1755" s="1" t="s">
        <v>149</v>
      </c>
      <c r="C1755" s="1" t="s">
        <v>7242</v>
      </c>
      <c r="D1755" s="1" t="s">
        <v>278</v>
      </c>
      <c r="G1755" t="s">
        <v>190</v>
      </c>
      <c r="H1755" t="s">
        <v>191</v>
      </c>
      <c r="J1755">
        <v>0</v>
      </c>
      <c r="K1755" t="s">
        <v>155</v>
      </c>
      <c r="U1755" s="2">
        <v>39448</v>
      </c>
      <c r="V1755" t="s">
        <v>7242</v>
      </c>
      <c r="W1755" s="29" t="s">
        <v>216</v>
      </c>
      <c r="X1755">
        <v>713175</v>
      </c>
      <c r="AA1755">
        <v>200000</v>
      </c>
      <c r="AF1755" t="s">
        <v>157</v>
      </c>
      <c r="AG1755" t="s">
        <v>158</v>
      </c>
      <c r="AK1755">
        <v>4</v>
      </c>
      <c r="AM1755" t="s">
        <v>149</v>
      </c>
      <c r="AQ1755" t="s">
        <v>149</v>
      </c>
      <c r="AR1755" t="s">
        <v>149</v>
      </c>
      <c r="AS1755" t="s">
        <v>149</v>
      </c>
      <c r="AT1755" t="s">
        <v>149</v>
      </c>
      <c r="AU1755" t="s">
        <v>149</v>
      </c>
      <c r="AV1755">
        <v>0</v>
      </c>
      <c r="AW1755" t="s">
        <v>149</v>
      </c>
      <c r="AX1755" t="s">
        <v>217</v>
      </c>
      <c r="AY1755">
        <v>0</v>
      </c>
      <c r="BA1755" t="s">
        <v>160</v>
      </c>
      <c r="BB1755" t="s">
        <v>149</v>
      </c>
      <c r="BE1755">
        <v>0</v>
      </c>
      <c r="BG1755" t="s">
        <v>149</v>
      </c>
      <c r="BH1755" t="s">
        <v>149</v>
      </c>
      <c r="BI1755" t="s">
        <v>149</v>
      </c>
      <c r="BJ1755" t="s">
        <v>191</v>
      </c>
      <c r="BM1755" t="s">
        <v>149</v>
      </c>
      <c r="BS1755" t="s">
        <v>160</v>
      </c>
      <c r="BT1755" t="s">
        <v>8178</v>
      </c>
      <c r="BU1755" s="71" t="s">
        <v>14571</v>
      </c>
      <c r="BV1755" t="s">
        <v>8173</v>
      </c>
      <c r="BW1755" s="1" t="s">
        <v>14246</v>
      </c>
      <c r="BX1755" s="2">
        <v>36892</v>
      </c>
      <c r="BZ1755" t="s">
        <v>9487</v>
      </c>
    </row>
    <row r="1756" spans="1:78" hidden="1">
      <c r="A1756" s="62" t="s">
        <v>7243</v>
      </c>
      <c r="B1756" s="1" t="s">
        <v>149</v>
      </c>
      <c r="C1756" s="1" t="s">
        <v>7244</v>
      </c>
      <c r="D1756" s="1" t="s">
        <v>278</v>
      </c>
      <c r="G1756" t="s">
        <v>190</v>
      </c>
      <c r="H1756" t="s">
        <v>191</v>
      </c>
      <c r="J1756">
        <v>0</v>
      </c>
      <c r="K1756" t="s">
        <v>155</v>
      </c>
      <c r="U1756" s="2">
        <v>39448</v>
      </c>
      <c r="V1756" t="s">
        <v>7245</v>
      </c>
      <c r="W1756" s="29" t="s">
        <v>216</v>
      </c>
      <c r="X1756">
        <v>713175</v>
      </c>
      <c r="AA1756">
        <v>200000</v>
      </c>
      <c r="AF1756" t="s">
        <v>157</v>
      </c>
      <c r="AG1756" t="s">
        <v>158</v>
      </c>
      <c r="AK1756">
        <v>4</v>
      </c>
      <c r="AM1756" t="s">
        <v>149</v>
      </c>
      <c r="AQ1756" t="s">
        <v>149</v>
      </c>
      <c r="AR1756" t="s">
        <v>149</v>
      </c>
      <c r="AS1756" t="s">
        <v>149</v>
      </c>
      <c r="AT1756" t="s">
        <v>149</v>
      </c>
      <c r="AU1756" t="s">
        <v>149</v>
      </c>
      <c r="AV1756">
        <v>0</v>
      </c>
      <c r="AW1756" t="s">
        <v>149</v>
      </c>
      <c r="AX1756" t="s">
        <v>217</v>
      </c>
      <c r="AY1756">
        <v>0</v>
      </c>
      <c r="BA1756" t="s">
        <v>160</v>
      </c>
      <c r="BB1756" t="s">
        <v>149</v>
      </c>
      <c r="BE1756">
        <v>0</v>
      </c>
      <c r="BG1756" t="s">
        <v>149</v>
      </c>
      <c r="BH1756" t="s">
        <v>149</v>
      </c>
      <c r="BI1756" t="s">
        <v>149</v>
      </c>
      <c r="BJ1756" t="s">
        <v>191</v>
      </c>
      <c r="BM1756" t="s">
        <v>149</v>
      </c>
      <c r="BS1756" t="s">
        <v>160</v>
      </c>
      <c r="BT1756" t="s">
        <v>8178</v>
      </c>
      <c r="BU1756" s="71" t="s">
        <v>14571</v>
      </c>
      <c r="BV1756" t="s">
        <v>8173</v>
      </c>
      <c r="BW1756" s="1" t="s">
        <v>14247</v>
      </c>
      <c r="BX1756" s="2">
        <v>36892</v>
      </c>
      <c r="BZ1756" t="s">
        <v>9380</v>
      </c>
    </row>
    <row r="1757" spans="1:78" hidden="1">
      <c r="A1757" s="62" t="s">
        <v>7246</v>
      </c>
      <c r="B1757" s="1" t="s">
        <v>149</v>
      </c>
      <c r="C1757" s="1" t="s">
        <v>7247</v>
      </c>
      <c r="D1757" s="1" t="s">
        <v>4192</v>
      </c>
      <c r="G1757" t="s">
        <v>165</v>
      </c>
      <c r="H1757" t="s">
        <v>166</v>
      </c>
      <c r="J1757">
        <v>0</v>
      </c>
      <c r="K1757" t="s">
        <v>155</v>
      </c>
      <c r="U1757" s="2">
        <v>39448</v>
      </c>
      <c r="V1757" t="s">
        <v>7247</v>
      </c>
      <c r="W1757" s="29" t="s">
        <v>216</v>
      </c>
      <c r="X1757">
        <v>713175</v>
      </c>
      <c r="AA1757">
        <v>200000</v>
      </c>
      <c r="AF1757" t="s">
        <v>157</v>
      </c>
      <c r="AG1757" t="s">
        <v>158</v>
      </c>
      <c r="AK1757">
        <v>4</v>
      </c>
      <c r="AM1757" t="s">
        <v>149</v>
      </c>
      <c r="AQ1757" t="s">
        <v>149</v>
      </c>
      <c r="AR1757" t="s">
        <v>149</v>
      </c>
      <c r="AS1757" t="s">
        <v>149</v>
      </c>
      <c r="AT1757" t="s">
        <v>149</v>
      </c>
      <c r="AU1757" t="s">
        <v>149</v>
      </c>
      <c r="AV1757">
        <v>0</v>
      </c>
      <c r="AW1757" t="s">
        <v>149</v>
      </c>
      <c r="AX1757" t="s">
        <v>217</v>
      </c>
      <c r="AY1757">
        <v>0</v>
      </c>
      <c r="BA1757" t="s">
        <v>160</v>
      </c>
      <c r="BB1757" t="s">
        <v>149</v>
      </c>
      <c r="BE1757">
        <v>0</v>
      </c>
      <c r="BG1757" t="s">
        <v>149</v>
      </c>
      <c r="BH1757" t="s">
        <v>149</v>
      </c>
      <c r="BI1757" t="s">
        <v>149</v>
      </c>
      <c r="BJ1757" t="s">
        <v>166</v>
      </c>
      <c r="BM1757" t="s">
        <v>149</v>
      </c>
      <c r="BS1757" t="s">
        <v>160</v>
      </c>
      <c r="BT1757" t="s">
        <v>8178</v>
      </c>
      <c r="BU1757" s="71" t="s">
        <v>14571</v>
      </c>
      <c r="BV1757" t="s">
        <v>8173</v>
      </c>
      <c r="BW1757" s="1" t="s">
        <v>14248</v>
      </c>
      <c r="BX1757" s="2">
        <v>36892</v>
      </c>
      <c r="BZ1757" t="s">
        <v>9403</v>
      </c>
    </row>
    <row r="1758" spans="1:78" hidden="1">
      <c r="A1758" s="62" t="s">
        <v>7248</v>
      </c>
      <c r="B1758" s="1" t="s">
        <v>149</v>
      </c>
      <c r="C1758" s="1" t="s">
        <v>7249</v>
      </c>
      <c r="D1758" s="1" t="s">
        <v>4192</v>
      </c>
      <c r="G1758" t="s">
        <v>165</v>
      </c>
      <c r="H1758" t="s">
        <v>166</v>
      </c>
      <c r="J1758">
        <v>0</v>
      </c>
      <c r="K1758" t="s">
        <v>155</v>
      </c>
      <c r="U1758" s="2">
        <v>39448</v>
      </c>
      <c r="V1758" t="s">
        <v>7250</v>
      </c>
      <c r="W1758" s="29" t="s">
        <v>216</v>
      </c>
      <c r="X1758">
        <v>713175</v>
      </c>
      <c r="AA1758">
        <v>200000</v>
      </c>
      <c r="AF1758" t="s">
        <v>157</v>
      </c>
      <c r="AG1758" t="s">
        <v>158</v>
      </c>
      <c r="AK1758">
        <v>4</v>
      </c>
      <c r="AM1758" t="s">
        <v>149</v>
      </c>
      <c r="AQ1758" t="s">
        <v>149</v>
      </c>
      <c r="AR1758" t="s">
        <v>149</v>
      </c>
      <c r="AS1758" t="s">
        <v>149</v>
      </c>
      <c r="AT1758" t="s">
        <v>149</v>
      </c>
      <c r="AU1758" t="s">
        <v>149</v>
      </c>
      <c r="AV1758">
        <v>0</v>
      </c>
      <c r="AW1758" t="s">
        <v>149</v>
      </c>
      <c r="AX1758" t="s">
        <v>217</v>
      </c>
      <c r="AY1758">
        <v>0</v>
      </c>
      <c r="BA1758" t="s">
        <v>160</v>
      </c>
      <c r="BB1758" t="s">
        <v>149</v>
      </c>
      <c r="BE1758">
        <v>0</v>
      </c>
      <c r="BG1758" t="s">
        <v>149</v>
      </c>
      <c r="BH1758" t="s">
        <v>149</v>
      </c>
      <c r="BI1758" t="s">
        <v>149</v>
      </c>
      <c r="BJ1758" t="s">
        <v>166</v>
      </c>
      <c r="BM1758" t="s">
        <v>149</v>
      </c>
      <c r="BS1758" t="s">
        <v>160</v>
      </c>
      <c r="BX1758" s="2"/>
    </row>
    <row r="1759" spans="1:78" hidden="1">
      <c r="A1759" s="62" t="s">
        <v>7251</v>
      </c>
      <c r="B1759" s="1" t="s">
        <v>149</v>
      </c>
      <c r="C1759" s="1" t="s">
        <v>1102</v>
      </c>
      <c r="D1759" s="1" t="s">
        <v>4192</v>
      </c>
      <c r="G1759" t="s">
        <v>165</v>
      </c>
      <c r="H1759" t="s">
        <v>166</v>
      </c>
      <c r="J1759">
        <v>0</v>
      </c>
      <c r="K1759" t="s">
        <v>155</v>
      </c>
      <c r="U1759" s="2">
        <v>39448</v>
      </c>
      <c r="V1759" t="s">
        <v>1102</v>
      </c>
      <c r="W1759" s="29" t="s">
        <v>216</v>
      </c>
      <c r="X1759">
        <v>713175</v>
      </c>
      <c r="AA1759">
        <v>200000</v>
      </c>
      <c r="AF1759" t="s">
        <v>157</v>
      </c>
      <c r="AG1759" t="s">
        <v>158</v>
      </c>
      <c r="AK1759">
        <v>4</v>
      </c>
      <c r="AM1759" t="s">
        <v>149</v>
      </c>
      <c r="AQ1759" t="s">
        <v>149</v>
      </c>
      <c r="AR1759" t="s">
        <v>149</v>
      </c>
      <c r="AS1759" t="s">
        <v>149</v>
      </c>
      <c r="AT1759" t="s">
        <v>149</v>
      </c>
      <c r="AU1759" t="s">
        <v>149</v>
      </c>
      <c r="AV1759">
        <v>0</v>
      </c>
      <c r="AW1759" t="s">
        <v>149</v>
      </c>
      <c r="AX1759" t="s">
        <v>217</v>
      </c>
      <c r="AY1759">
        <v>0</v>
      </c>
      <c r="BA1759" t="s">
        <v>160</v>
      </c>
      <c r="BB1759" t="s">
        <v>149</v>
      </c>
      <c r="BE1759">
        <v>0</v>
      </c>
      <c r="BG1759" t="s">
        <v>149</v>
      </c>
      <c r="BH1759" t="s">
        <v>149</v>
      </c>
      <c r="BI1759" t="s">
        <v>149</v>
      </c>
      <c r="BJ1759" t="s">
        <v>166</v>
      </c>
      <c r="BM1759" t="s">
        <v>149</v>
      </c>
      <c r="BS1759" t="s">
        <v>160</v>
      </c>
      <c r="BX1759" s="2"/>
    </row>
    <row r="1760" spans="1:78" hidden="1">
      <c r="A1760" s="62" t="s">
        <v>7255</v>
      </c>
      <c r="B1760" s="1" t="s">
        <v>149</v>
      </c>
      <c r="C1760" s="1" t="s">
        <v>3351</v>
      </c>
      <c r="D1760" s="1" t="s">
        <v>4192</v>
      </c>
      <c r="G1760" t="s">
        <v>165</v>
      </c>
      <c r="H1760" t="s">
        <v>166</v>
      </c>
      <c r="J1760">
        <v>0</v>
      </c>
      <c r="K1760" t="s">
        <v>155</v>
      </c>
      <c r="U1760" s="2">
        <v>39448</v>
      </c>
      <c r="V1760" t="s">
        <v>3351</v>
      </c>
      <c r="W1760" s="29" t="s">
        <v>216</v>
      </c>
      <c r="X1760">
        <v>713175</v>
      </c>
      <c r="AA1760">
        <v>200000</v>
      </c>
      <c r="AF1760" t="s">
        <v>157</v>
      </c>
      <c r="AG1760" t="s">
        <v>158</v>
      </c>
      <c r="AK1760">
        <v>4</v>
      </c>
      <c r="AM1760" t="s">
        <v>149</v>
      </c>
      <c r="AQ1760" t="s">
        <v>149</v>
      </c>
      <c r="AR1760" t="s">
        <v>149</v>
      </c>
      <c r="AS1760" t="s">
        <v>149</v>
      </c>
      <c r="AT1760" t="s">
        <v>149</v>
      </c>
      <c r="AU1760" t="s">
        <v>149</v>
      </c>
      <c r="AV1760">
        <v>0</v>
      </c>
      <c r="AW1760" t="s">
        <v>149</v>
      </c>
      <c r="AX1760" t="s">
        <v>217</v>
      </c>
      <c r="AY1760">
        <v>0</v>
      </c>
      <c r="BA1760" t="s">
        <v>160</v>
      </c>
      <c r="BB1760" t="s">
        <v>149</v>
      </c>
      <c r="BE1760">
        <v>0</v>
      </c>
      <c r="BG1760" t="s">
        <v>149</v>
      </c>
      <c r="BH1760" t="s">
        <v>149</v>
      </c>
      <c r="BI1760" t="s">
        <v>149</v>
      </c>
      <c r="BJ1760" t="s">
        <v>166</v>
      </c>
      <c r="BM1760" t="s">
        <v>149</v>
      </c>
      <c r="BS1760" t="s">
        <v>160</v>
      </c>
      <c r="BT1760" t="s">
        <v>8178</v>
      </c>
      <c r="BU1760" s="71" t="s">
        <v>14571</v>
      </c>
      <c r="BV1760" t="s">
        <v>8173</v>
      </c>
      <c r="BW1760" s="1" t="s">
        <v>13637</v>
      </c>
      <c r="BX1760" s="2">
        <v>36892</v>
      </c>
      <c r="BZ1760" t="s">
        <v>9584</v>
      </c>
    </row>
    <row r="1761" spans="1:78" hidden="1">
      <c r="A1761" s="62" t="s">
        <v>7259</v>
      </c>
      <c r="B1761" s="1" t="s">
        <v>149</v>
      </c>
      <c r="C1761" s="1" t="s">
        <v>7260</v>
      </c>
      <c r="D1761" s="1" t="s">
        <v>4192</v>
      </c>
      <c r="G1761" t="s">
        <v>190</v>
      </c>
      <c r="H1761" t="s">
        <v>191</v>
      </c>
      <c r="J1761">
        <v>0</v>
      </c>
      <c r="K1761" t="s">
        <v>155</v>
      </c>
      <c r="U1761" s="2">
        <v>39448</v>
      </c>
      <c r="V1761" t="s">
        <v>7260</v>
      </c>
      <c r="W1761" s="29" t="s">
        <v>216</v>
      </c>
      <c r="X1761">
        <v>713175</v>
      </c>
      <c r="AA1761">
        <v>200000</v>
      </c>
      <c r="AF1761" t="s">
        <v>157</v>
      </c>
      <c r="AG1761" t="s">
        <v>158</v>
      </c>
      <c r="AK1761">
        <v>4</v>
      </c>
      <c r="AM1761" t="s">
        <v>149</v>
      </c>
      <c r="AQ1761" t="s">
        <v>149</v>
      </c>
      <c r="AR1761" t="s">
        <v>149</v>
      </c>
      <c r="AS1761" t="s">
        <v>149</v>
      </c>
      <c r="AT1761" t="s">
        <v>149</v>
      </c>
      <c r="AU1761" t="s">
        <v>149</v>
      </c>
      <c r="AV1761">
        <v>0</v>
      </c>
      <c r="AW1761" t="s">
        <v>149</v>
      </c>
      <c r="AX1761" t="s">
        <v>217</v>
      </c>
      <c r="AY1761">
        <v>0</v>
      </c>
      <c r="BA1761" t="s">
        <v>160</v>
      </c>
      <c r="BB1761" t="s">
        <v>149</v>
      </c>
      <c r="BE1761">
        <v>0</v>
      </c>
      <c r="BG1761" t="s">
        <v>149</v>
      </c>
      <c r="BH1761" t="s">
        <v>149</v>
      </c>
      <c r="BI1761" t="s">
        <v>149</v>
      </c>
      <c r="BJ1761" t="s">
        <v>191</v>
      </c>
      <c r="BM1761" t="s">
        <v>149</v>
      </c>
      <c r="BN1761" t="s">
        <v>12806</v>
      </c>
      <c r="BS1761" t="s">
        <v>160</v>
      </c>
      <c r="BT1761" t="s">
        <v>8178</v>
      </c>
      <c r="BU1761" s="71" t="s">
        <v>14571</v>
      </c>
      <c r="BV1761" t="s">
        <v>8173</v>
      </c>
      <c r="BW1761" s="1" t="s">
        <v>14249</v>
      </c>
      <c r="BX1761" s="2">
        <v>36892</v>
      </c>
      <c r="BZ1761" t="s">
        <v>9380</v>
      </c>
    </row>
    <row r="1762" spans="1:78" hidden="1">
      <c r="A1762" s="62" t="s">
        <v>7261</v>
      </c>
      <c r="B1762" s="1" t="s">
        <v>149</v>
      </c>
      <c r="C1762" s="1" t="s">
        <v>563</v>
      </c>
      <c r="D1762" s="1" t="s">
        <v>4192</v>
      </c>
      <c r="G1762" t="s">
        <v>190</v>
      </c>
      <c r="H1762" t="s">
        <v>191</v>
      </c>
      <c r="J1762">
        <v>0</v>
      </c>
      <c r="K1762" t="s">
        <v>155</v>
      </c>
      <c r="U1762" s="2">
        <v>39448</v>
      </c>
      <c r="V1762" t="s">
        <v>7262</v>
      </c>
      <c r="W1762" s="29" t="s">
        <v>216</v>
      </c>
      <c r="X1762">
        <v>713175</v>
      </c>
      <c r="AA1762">
        <v>200000</v>
      </c>
      <c r="AF1762" t="s">
        <v>157</v>
      </c>
      <c r="AG1762" t="s">
        <v>158</v>
      </c>
      <c r="AK1762">
        <v>4</v>
      </c>
      <c r="AM1762" t="s">
        <v>149</v>
      </c>
      <c r="AQ1762" t="s">
        <v>149</v>
      </c>
      <c r="AR1762" t="s">
        <v>149</v>
      </c>
      <c r="AS1762" t="s">
        <v>149</v>
      </c>
      <c r="AT1762" t="s">
        <v>149</v>
      </c>
      <c r="AU1762" t="s">
        <v>149</v>
      </c>
      <c r="AV1762">
        <v>0</v>
      </c>
      <c r="AW1762" t="s">
        <v>149</v>
      </c>
      <c r="AX1762" t="s">
        <v>217</v>
      </c>
      <c r="AY1762">
        <v>0</v>
      </c>
      <c r="BA1762" t="s">
        <v>160</v>
      </c>
      <c r="BB1762" t="s">
        <v>149</v>
      </c>
      <c r="BE1762">
        <v>0</v>
      </c>
      <c r="BG1762" t="s">
        <v>149</v>
      </c>
      <c r="BH1762" t="s">
        <v>149</v>
      </c>
      <c r="BI1762" t="s">
        <v>149</v>
      </c>
      <c r="BJ1762" t="s">
        <v>191</v>
      </c>
      <c r="BM1762" t="s">
        <v>149</v>
      </c>
      <c r="BS1762" t="s">
        <v>160</v>
      </c>
      <c r="BX1762" s="2"/>
    </row>
    <row r="1763" spans="1:78" hidden="1">
      <c r="A1763" s="62" t="s">
        <v>7263</v>
      </c>
      <c r="B1763" s="1" t="s">
        <v>149</v>
      </c>
      <c r="C1763" s="1" t="s">
        <v>7264</v>
      </c>
      <c r="D1763" s="1" t="s">
        <v>4192</v>
      </c>
      <c r="G1763" t="s">
        <v>165</v>
      </c>
      <c r="H1763" t="s">
        <v>166</v>
      </c>
      <c r="J1763">
        <v>0</v>
      </c>
      <c r="K1763" t="s">
        <v>155</v>
      </c>
      <c r="U1763" s="2">
        <v>39448</v>
      </c>
      <c r="V1763" t="s">
        <v>6475</v>
      </c>
      <c r="W1763" s="29" t="s">
        <v>216</v>
      </c>
      <c r="X1763">
        <v>713175</v>
      </c>
      <c r="AA1763">
        <v>200000</v>
      </c>
      <c r="AF1763" t="s">
        <v>157</v>
      </c>
      <c r="AG1763" t="s">
        <v>158</v>
      </c>
      <c r="AK1763">
        <v>4</v>
      </c>
      <c r="AM1763" t="s">
        <v>149</v>
      </c>
      <c r="AQ1763" t="s">
        <v>149</v>
      </c>
      <c r="AR1763" t="s">
        <v>149</v>
      </c>
      <c r="AS1763" t="s">
        <v>149</v>
      </c>
      <c r="AT1763" t="s">
        <v>149</v>
      </c>
      <c r="AU1763" t="s">
        <v>149</v>
      </c>
      <c r="AV1763">
        <v>0</v>
      </c>
      <c r="AW1763" t="s">
        <v>149</v>
      </c>
      <c r="AX1763" t="s">
        <v>217</v>
      </c>
      <c r="AY1763">
        <v>0</v>
      </c>
      <c r="BA1763" t="s">
        <v>160</v>
      </c>
      <c r="BB1763" t="s">
        <v>149</v>
      </c>
      <c r="BE1763">
        <v>0</v>
      </c>
      <c r="BG1763" t="s">
        <v>149</v>
      </c>
      <c r="BH1763" t="s">
        <v>149</v>
      </c>
      <c r="BI1763" t="s">
        <v>149</v>
      </c>
      <c r="BJ1763" t="s">
        <v>166</v>
      </c>
      <c r="BM1763" t="s">
        <v>149</v>
      </c>
      <c r="BS1763" t="s">
        <v>160</v>
      </c>
      <c r="BX1763" s="2"/>
    </row>
    <row r="1764" spans="1:78" hidden="1">
      <c r="A1764" s="62" t="s">
        <v>7265</v>
      </c>
      <c r="B1764" s="1" t="s">
        <v>149</v>
      </c>
      <c r="C1764" s="1" t="s">
        <v>7266</v>
      </c>
      <c r="D1764" s="1" t="s">
        <v>7267</v>
      </c>
      <c r="E1764" s="1" t="s">
        <v>7268</v>
      </c>
      <c r="G1764" t="s">
        <v>190</v>
      </c>
      <c r="H1764" t="s">
        <v>191</v>
      </c>
      <c r="I1764">
        <v>411006</v>
      </c>
      <c r="J1764">
        <v>0</v>
      </c>
      <c r="K1764" t="s">
        <v>155</v>
      </c>
      <c r="U1764" s="2">
        <v>39448</v>
      </c>
      <c r="V1764" t="s">
        <v>7269</v>
      </c>
      <c r="W1764" s="29" t="s">
        <v>178</v>
      </c>
      <c r="X1764">
        <v>515000</v>
      </c>
      <c r="AA1764">
        <v>200000</v>
      </c>
      <c r="AE1764" t="s">
        <v>7270</v>
      </c>
      <c r="AF1764" t="s">
        <v>157</v>
      </c>
      <c r="AG1764" t="s">
        <v>158</v>
      </c>
      <c r="AK1764">
        <v>4</v>
      </c>
      <c r="AM1764" t="s">
        <v>149</v>
      </c>
      <c r="AQ1764" t="s">
        <v>149</v>
      </c>
      <c r="AR1764" t="s">
        <v>149</v>
      </c>
      <c r="AS1764" t="s">
        <v>149</v>
      </c>
      <c r="AT1764" t="s">
        <v>149</v>
      </c>
      <c r="AU1764" t="s">
        <v>149</v>
      </c>
      <c r="AV1764">
        <v>0</v>
      </c>
      <c r="AW1764" t="s">
        <v>149</v>
      </c>
      <c r="AX1764" t="s">
        <v>192</v>
      </c>
      <c r="AY1764">
        <v>0</v>
      </c>
      <c r="BA1764" t="s">
        <v>160</v>
      </c>
      <c r="BB1764" t="s">
        <v>149</v>
      </c>
      <c r="BE1764">
        <v>0</v>
      </c>
      <c r="BG1764" t="s">
        <v>149</v>
      </c>
      <c r="BH1764" t="s">
        <v>149</v>
      </c>
      <c r="BI1764" t="s">
        <v>149</v>
      </c>
      <c r="BJ1764" t="s">
        <v>191</v>
      </c>
      <c r="BM1764" t="s">
        <v>149</v>
      </c>
      <c r="BS1764" t="s">
        <v>160</v>
      </c>
      <c r="BX1764" s="2"/>
    </row>
    <row r="1765" spans="1:78" hidden="1">
      <c r="A1765" s="62" t="s">
        <v>7271</v>
      </c>
      <c r="B1765" s="1" t="s">
        <v>149</v>
      </c>
      <c r="C1765" s="1" t="s">
        <v>7272</v>
      </c>
      <c r="D1765" s="1" t="s">
        <v>7273</v>
      </c>
      <c r="E1765" s="1" t="s">
        <v>7274</v>
      </c>
      <c r="G1765" t="s">
        <v>278</v>
      </c>
      <c r="H1765" t="s">
        <v>191</v>
      </c>
      <c r="J1765">
        <v>0</v>
      </c>
      <c r="K1765" t="s">
        <v>155</v>
      </c>
      <c r="U1765" s="2">
        <v>39448</v>
      </c>
      <c r="V1765" t="s">
        <v>7275</v>
      </c>
      <c r="W1765" s="29" t="s">
        <v>167</v>
      </c>
      <c r="X1765">
        <v>713175</v>
      </c>
      <c r="AA1765">
        <v>200000</v>
      </c>
      <c r="AF1765" t="s">
        <v>157</v>
      </c>
      <c r="AG1765" t="s">
        <v>158</v>
      </c>
      <c r="AK1765">
        <v>4</v>
      </c>
      <c r="AM1765" t="s">
        <v>149</v>
      </c>
      <c r="AQ1765" t="s">
        <v>149</v>
      </c>
      <c r="AR1765" t="s">
        <v>149</v>
      </c>
      <c r="AS1765" t="s">
        <v>149</v>
      </c>
      <c r="AT1765" t="s">
        <v>149</v>
      </c>
      <c r="AU1765" t="s">
        <v>149</v>
      </c>
      <c r="AV1765">
        <v>0</v>
      </c>
      <c r="AW1765" t="s">
        <v>149</v>
      </c>
      <c r="AX1765" t="s">
        <v>217</v>
      </c>
      <c r="AY1765">
        <v>0</v>
      </c>
      <c r="BA1765" t="s">
        <v>160</v>
      </c>
      <c r="BB1765" t="s">
        <v>149</v>
      </c>
      <c r="BE1765">
        <v>0</v>
      </c>
      <c r="BG1765" t="s">
        <v>149</v>
      </c>
      <c r="BH1765" t="s">
        <v>149</v>
      </c>
      <c r="BI1765" t="s">
        <v>149</v>
      </c>
      <c r="BJ1765" t="s">
        <v>191</v>
      </c>
      <c r="BM1765" t="s">
        <v>149</v>
      </c>
      <c r="BS1765" t="s">
        <v>160</v>
      </c>
      <c r="BX1765" s="2"/>
    </row>
    <row r="1766" spans="1:78" hidden="1">
      <c r="A1766" s="62" t="s">
        <v>7276</v>
      </c>
      <c r="B1766" s="1" t="s">
        <v>149</v>
      </c>
      <c r="C1766" s="1" t="s">
        <v>7277</v>
      </c>
      <c r="D1766" s="1" t="s">
        <v>7278</v>
      </c>
      <c r="E1766" s="1" t="s">
        <v>7279</v>
      </c>
      <c r="G1766" t="s">
        <v>278</v>
      </c>
      <c r="H1766" t="s">
        <v>191</v>
      </c>
      <c r="J1766">
        <v>0</v>
      </c>
      <c r="K1766" t="s">
        <v>155</v>
      </c>
      <c r="U1766" s="2">
        <v>39448</v>
      </c>
      <c r="V1766" t="s">
        <v>7280</v>
      </c>
      <c r="W1766" s="29" t="s">
        <v>211</v>
      </c>
      <c r="X1766">
        <v>514100</v>
      </c>
      <c r="AA1766">
        <v>200000</v>
      </c>
      <c r="AE1766" t="s">
        <v>7281</v>
      </c>
      <c r="AF1766" t="s">
        <v>157</v>
      </c>
      <c r="AG1766" t="s">
        <v>158</v>
      </c>
      <c r="AK1766">
        <v>4</v>
      </c>
      <c r="AM1766" t="s">
        <v>149</v>
      </c>
      <c r="AQ1766" t="s">
        <v>149</v>
      </c>
      <c r="AR1766" t="s">
        <v>149</v>
      </c>
      <c r="AS1766" t="s">
        <v>149</v>
      </c>
      <c r="AT1766" t="s">
        <v>149</v>
      </c>
      <c r="AU1766" t="s">
        <v>149</v>
      </c>
      <c r="AV1766">
        <v>0</v>
      </c>
      <c r="AW1766" t="s">
        <v>149</v>
      </c>
      <c r="AX1766" t="s">
        <v>346</v>
      </c>
      <c r="AY1766">
        <v>0</v>
      </c>
      <c r="BA1766" t="s">
        <v>160</v>
      </c>
      <c r="BB1766" t="s">
        <v>149</v>
      </c>
      <c r="BE1766">
        <v>0</v>
      </c>
      <c r="BG1766" t="s">
        <v>149</v>
      </c>
      <c r="BH1766" t="s">
        <v>149</v>
      </c>
      <c r="BI1766" t="s">
        <v>160</v>
      </c>
      <c r="BJ1766" t="s">
        <v>232</v>
      </c>
      <c r="BK1766" t="s">
        <v>401</v>
      </c>
      <c r="BL1766" t="s">
        <v>992</v>
      </c>
      <c r="BM1766" t="s">
        <v>149</v>
      </c>
      <c r="BS1766" t="s">
        <v>160</v>
      </c>
      <c r="BT1766" t="s">
        <v>8191</v>
      </c>
      <c r="BU1766" s="71" t="s">
        <v>14571</v>
      </c>
      <c r="BV1766" t="s">
        <v>8173</v>
      </c>
      <c r="BW1766" s="1" t="s">
        <v>14250</v>
      </c>
      <c r="BX1766" s="2">
        <v>36892</v>
      </c>
      <c r="BZ1766" t="s">
        <v>9538</v>
      </c>
    </row>
    <row r="1767" spans="1:78" hidden="1">
      <c r="A1767" s="62" t="s">
        <v>7282</v>
      </c>
      <c r="B1767" s="1" t="s">
        <v>149</v>
      </c>
      <c r="C1767" s="1" t="s">
        <v>7283</v>
      </c>
      <c r="D1767" s="1" t="s">
        <v>7284</v>
      </c>
      <c r="E1767" s="1" t="s">
        <v>7285</v>
      </c>
      <c r="F1767" t="s">
        <v>7286</v>
      </c>
      <c r="G1767" t="s">
        <v>153</v>
      </c>
      <c r="H1767" t="s">
        <v>154</v>
      </c>
      <c r="J1767">
        <v>0</v>
      </c>
      <c r="K1767" t="s">
        <v>155</v>
      </c>
      <c r="U1767" s="2">
        <v>39332</v>
      </c>
      <c r="V1767" t="s">
        <v>7283</v>
      </c>
      <c r="W1767" s="29" t="s">
        <v>156</v>
      </c>
      <c r="X1767">
        <v>140000</v>
      </c>
      <c r="AA1767">
        <v>200000</v>
      </c>
      <c r="AF1767" t="s">
        <v>157</v>
      </c>
      <c r="AG1767" t="s">
        <v>158</v>
      </c>
      <c r="AK1767">
        <v>4</v>
      </c>
      <c r="AM1767" t="s">
        <v>149</v>
      </c>
      <c r="AQ1767" t="s">
        <v>149</v>
      </c>
      <c r="AR1767" t="s">
        <v>149</v>
      </c>
      <c r="AS1767" t="s">
        <v>149</v>
      </c>
      <c r="AT1767" t="s">
        <v>149</v>
      </c>
      <c r="AU1767" t="s">
        <v>149</v>
      </c>
      <c r="AV1767">
        <v>0</v>
      </c>
      <c r="AW1767" t="s">
        <v>149</v>
      </c>
      <c r="AX1767" t="s">
        <v>339</v>
      </c>
      <c r="AY1767">
        <v>0</v>
      </c>
      <c r="BA1767" t="s">
        <v>160</v>
      </c>
      <c r="BB1767" t="s">
        <v>149</v>
      </c>
      <c r="BE1767">
        <v>0</v>
      </c>
      <c r="BG1767" t="s">
        <v>149</v>
      </c>
      <c r="BH1767" t="s">
        <v>149</v>
      </c>
      <c r="BI1767" t="s">
        <v>149</v>
      </c>
      <c r="BJ1767" t="s">
        <v>154</v>
      </c>
      <c r="BM1767" t="s">
        <v>149</v>
      </c>
      <c r="BS1767" t="s">
        <v>160</v>
      </c>
      <c r="BT1767" t="s">
        <v>8203</v>
      </c>
      <c r="BU1767" s="71" t="s">
        <v>14571</v>
      </c>
      <c r="BV1767" t="s">
        <v>8199</v>
      </c>
      <c r="BW1767" s="1" t="s">
        <v>14251</v>
      </c>
      <c r="BX1767" s="2">
        <v>36892</v>
      </c>
      <c r="BZ1767" t="s">
        <v>9953</v>
      </c>
    </row>
    <row r="1768" spans="1:78" hidden="1">
      <c r="A1768" s="62" t="s">
        <v>7287</v>
      </c>
      <c r="B1768" s="1" t="s">
        <v>149</v>
      </c>
      <c r="C1768" s="1" t="s">
        <v>7288</v>
      </c>
      <c r="D1768" s="1" t="s">
        <v>7289</v>
      </c>
      <c r="E1768" s="1" t="s">
        <v>7290</v>
      </c>
      <c r="G1768" t="s">
        <v>165</v>
      </c>
      <c r="H1768" t="s">
        <v>166</v>
      </c>
      <c r="J1768">
        <v>0</v>
      </c>
      <c r="K1768" t="s">
        <v>155</v>
      </c>
      <c r="U1768" s="2">
        <v>39448</v>
      </c>
      <c r="V1768" t="s">
        <v>7291</v>
      </c>
      <c r="W1768" s="29" t="s">
        <v>178</v>
      </c>
      <c r="X1768">
        <v>515000</v>
      </c>
      <c r="AA1768">
        <v>200000</v>
      </c>
      <c r="AF1768" t="s">
        <v>157</v>
      </c>
      <c r="AG1768" t="s">
        <v>158</v>
      </c>
      <c r="AK1768">
        <v>4</v>
      </c>
      <c r="AM1768" t="s">
        <v>149</v>
      </c>
      <c r="AQ1768" t="s">
        <v>149</v>
      </c>
      <c r="AR1768" t="s">
        <v>149</v>
      </c>
      <c r="AS1768" t="s">
        <v>149</v>
      </c>
      <c r="AT1768" t="s">
        <v>149</v>
      </c>
      <c r="AU1768" t="s">
        <v>149</v>
      </c>
      <c r="AV1768">
        <v>0</v>
      </c>
      <c r="AW1768" t="s">
        <v>149</v>
      </c>
      <c r="AX1768" t="s">
        <v>217</v>
      </c>
      <c r="AY1768">
        <v>0</v>
      </c>
      <c r="BA1768" t="s">
        <v>160</v>
      </c>
      <c r="BB1768" t="s">
        <v>149</v>
      </c>
      <c r="BE1768">
        <v>0</v>
      </c>
      <c r="BG1768" t="s">
        <v>149</v>
      </c>
      <c r="BH1768" t="s">
        <v>149</v>
      </c>
      <c r="BI1768" t="s">
        <v>149</v>
      </c>
      <c r="BJ1768" t="s">
        <v>166</v>
      </c>
      <c r="BM1768" t="s">
        <v>149</v>
      </c>
      <c r="BN1768" t="s">
        <v>12807</v>
      </c>
      <c r="BS1768" t="s">
        <v>160</v>
      </c>
      <c r="BX1768" s="2"/>
    </row>
    <row r="1769" spans="1:78" hidden="1">
      <c r="A1769" s="62" t="s">
        <v>7292</v>
      </c>
      <c r="B1769" s="1" t="s">
        <v>149</v>
      </c>
      <c r="C1769" s="1" t="s">
        <v>7293</v>
      </c>
      <c r="D1769" s="1" t="s">
        <v>7294</v>
      </c>
      <c r="E1769" s="1" t="s">
        <v>7295</v>
      </c>
      <c r="G1769" t="s">
        <v>909</v>
      </c>
      <c r="H1769" t="s">
        <v>269</v>
      </c>
      <c r="J1769">
        <v>0</v>
      </c>
      <c r="K1769" t="s">
        <v>155</v>
      </c>
      <c r="U1769" s="2">
        <v>39448</v>
      </c>
      <c r="V1769" t="s">
        <v>7296</v>
      </c>
      <c r="W1769" s="29" t="s">
        <v>178</v>
      </c>
      <c r="X1769">
        <v>515000</v>
      </c>
      <c r="AA1769">
        <v>200000</v>
      </c>
      <c r="AE1769" t="s">
        <v>7297</v>
      </c>
      <c r="AF1769" t="s">
        <v>157</v>
      </c>
      <c r="AG1769" t="s">
        <v>158</v>
      </c>
      <c r="AK1769">
        <v>4</v>
      </c>
      <c r="AM1769" t="s">
        <v>149</v>
      </c>
      <c r="AQ1769" t="s">
        <v>149</v>
      </c>
      <c r="AR1769" t="s">
        <v>149</v>
      </c>
      <c r="AS1769" t="s">
        <v>149</v>
      </c>
      <c r="AT1769" t="s">
        <v>149</v>
      </c>
      <c r="AU1769" t="s">
        <v>149</v>
      </c>
      <c r="AV1769">
        <v>0</v>
      </c>
      <c r="AW1769" t="s">
        <v>149</v>
      </c>
      <c r="AX1769" t="s">
        <v>339</v>
      </c>
      <c r="AY1769">
        <v>0</v>
      </c>
      <c r="BA1769" t="s">
        <v>160</v>
      </c>
      <c r="BB1769" t="s">
        <v>149</v>
      </c>
      <c r="BE1769">
        <v>0</v>
      </c>
      <c r="BG1769" t="s">
        <v>149</v>
      </c>
      <c r="BH1769" t="s">
        <v>149</v>
      </c>
      <c r="BI1769" t="s">
        <v>149</v>
      </c>
      <c r="BJ1769" t="s">
        <v>269</v>
      </c>
      <c r="BM1769" t="s">
        <v>149</v>
      </c>
      <c r="BN1769" t="s">
        <v>12808</v>
      </c>
      <c r="BS1769" t="s">
        <v>160</v>
      </c>
      <c r="BT1769" t="s">
        <v>8186</v>
      </c>
      <c r="BU1769" s="71" t="s">
        <v>14571</v>
      </c>
      <c r="BV1769" t="s">
        <v>8173</v>
      </c>
      <c r="BW1769" s="1" t="s">
        <v>14252</v>
      </c>
      <c r="BX1769" s="2">
        <v>36892</v>
      </c>
      <c r="BZ1769" t="s">
        <v>10032</v>
      </c>
    </row>
    <row r="1770" spans="1:78" hidden="1">
      <c r="A1770" s="62" t="s">
        <v>7298</v>
      </c>
      <c r="B1770" s="1" t="s">
        <v>149</v>
      </c>
      <c r="C1770" s="1" t="s">
        <v>7299</v>
      </c>
      <c r="D1770" s="1" t="s">
        <v>7300</v>
      </c>
      <c r="E1770" s="1" t="s">
        <v>7301</v>
      </c>
      <c r="G1770" t="s">
        <v>1297</v>
      </c>
      <c r="H1770" t="s">
        <v>154</v>
      </c>
      <c r="I1770">
        <v>110020</v>
      </c>
      <c r="J1770">
        <v>0</v>
      </c>
      <c r="K1770" t="s">
        <v>155</v>
      </c>
      <c r="U1770" s="2">
        <v>39448</v>
      </c>
      <c r="V1770" t="s">
        <v>7299</v>
      </c>
      <c r="W1770" s="29" t="s">
        <v>178</v>
      </c>
      <c r="X1770">
        <v>515000</v>
      </c>
      <c r="AA1770">
        <v>200000</v>
      </c>
      <c r="AE1770" t="s">
        <v>7302</v>
      </c>
      <c r="AF1770" t="s">
        <v>157</v>
      </c>
      <c r="AG1770" t="s">
        <v>158</v>
      </c>
      <c r="AK1770">
        <v>4</v>
      </c>
      <c r="AM1770" t="s">
        <v>149</v>
      </c>
      <c r="AQ1770" t="s">
        <v>149</v>
      </c>
      <c r="AR1770" t="s">
        <v>149</v>
      </c>
      <c r="AS1770" t="s">
        <v>149</v>
      </c>
      <c r="AT1770" t="s">
        <v>149</v>
      </c>
      <c r="AU1770" t="s">
        <v>149</v>
      </c>
      <c r="AV1770">
        <v>0</v>
      </c>
      <c r="AW1770" t="s">
        <v>149</v>
      </c>
      <c r="AX1770" t="s">
        <v>217</v>
      </c>
      <c r="AY1770">
        <v>0</v>
      </c>
      <c r="BA1770" t="s">
        <v>160</v>
      </c>
      <c r="BB1770" t="s">
        <v>149</v>
      </c>
      <c r="BE1770">
        <v>0</v>
      </c>
      <c r="BG1770" t="s">
        <v>149</v>
      </c>
      <c r="BH1770" t="s">
        <v>149</v>
      </c>
      <c r="BI1770" t="s">
        <v>149</v>
      </c>
      <c r="BJ1770" t="s">
        <v>154</v>
      </c>
      <c r="BM1770" t="s">
        <v>149</v>
      </c>
      <c r="BN1770" t="s">
        <v>12809</v>
      </c>
      <c r="BS1770" t="s">
        <v>160</v>
      </c>
      <c r="BT1770" t="s">
        <v>8178</v>
      </c>
      <c r="BU1770" s="71" t="s">
        <v>14571</v>
      </c>
      <c r="BV1770" t="s">
        <v>8173</v>
      </c>
      <c r="BW1770" s="1" t="s">
        <v>14253</v>
      </c>
      <c r="BX1770" s="2">
        <v>36892</v>
      </c>
      <c r="BZ1770" t="s">
        <v>10033</v>
      </c>
    </row>
    <row r="1771" spans="1:78" hidden="1">
      <c r="A1771" s="62" t="s">
        <v>7303</v>
      </c>
      <c r="B1771" s="1" t="s">
        <v>149</v>
      </c>
      <c r="C1771" s="1" t="s">
        <v>7304</v>
      </c>
      <c r="D1771" s="1" t="s">
        <v>7305</v>
      </c>
      <c r="G1771" t="s">
        <v>278</v>
      </c>
      <c r="H1771" t="s">
        <v>191</v>
      </c>
      <c r="J1771">
        <v>0</v>
      </c>
      <c r="K1771" t="s">
        <v>155</v>
      </c>
      <c r="U1771" s="2">
        <v>39448</v>
      </c>
      <c r="V1771" t="s">
        <v>7306</v>
      </c>
      <c r="W1771" s="29" t="s">
        <v>167</v>
      </c>
      <c r="X1771">
        <v>515000</v>
      </c>
      <c r="AA1771">
        <v>200000</v>
      </c>
      <c r="AF1771" t="s">
        <v>157</v>
      </c>
      <c r="AG1771" t="s">
        <v>158</v>
      </c>
      <c r="AK1771">
        <v>4</v>
      </c>
      <c r="AM1771" t="s">
        <v>149</v>
      </c>
      <c r="AQ1771" t="s">
        <v>149</v>
      </c>
      <c r="AR1771" t="s">
        <v>149</v>
      </c>
      <c r="AS1771" t="s">
        <v>149</v>
      </c>
      <c r="AT1771" t="s">
        <v>149</v>
      </c>
      <c r="AU1771" t="s">
        <v>149</v>
      </c>
      <c r="AV1771">
        <v>0</v>
      </c>
      <c r="AW1771" t="s">
        <v>149</v>
      </c>
      <c r="AX1771" t="s">
        <v>339</v>
      </c>
      <c r="AY1771">
        <v>0</v>
      </c>
      <c r="BA1771" t="s">
        <v>160</v>
      </c>
      <c r="BB1771" t="s">
        <v>149</v>
      </c>
      <c r="BE1771">
        <v>0</v>
      </c>
      <c r="BG1771" t="s">
        <v>149</v>
      </c>
      <c r="BH1771" t="s">
        <v>149</v>
      </c>
      <c r="BI1771" t="s">
        <v>149</v>
      </c>
      <c r="BJ1771" t="s">
        <v>191</v>
      </c>
      <c r="BM1771" t="s">
        <v>149</v>
      </c>
      <c r="BS1771" t="s">
        <v>160</v>
      </c>
      <c r="BT1771" t="s">
        <v>8174</v>
      </c>
      <c r="BU1771" s="71" t="s">
        <v>14571</v>
      </c>
      <c r="BV1771" t="s">
        <v>8173</v>
      </c>
      <c r="BW1771" s="1" t="s">
        <v>14254</v>
      </c>
      <c r="BX1771" s="2">
        <v>36892</v>
      </c>
      <c r="BZ1771" t="s">
        <v>9786</v>
      </c>
    </row>
    <row r="1772" spans="1:78" hidden="1">
      <c r="A1772" s="62" t="s">
        <v>7307</v>
      </c>
      <c r="B1772" s="1" t="s">
        <v>149</v>
      </c>
      <c r="C1772" s="1" t="s">
        <v>7308</v>
      </c>
      <c r="D1772" s="1" t="s">
        <v>7309</v>
      </c>
      <c r="G1772" t="s">
        <v>278</v>
      </c>
      <c r="H1772" t="s">
        <v>191</v>
      </c>
      <c r="J1772">
        <v>0</v>
      </c>
      <c r="K1772" t="s">
        <v>155</v>
      </c>
      <c r="U1772" s="2">
        <v>39448</v>
      </c>
      <c r="V1772" t="s">
        <v>7310</v>
      </c>
      <c r="W1772" s="29" t="s">
        <v>167</v>
      </c>
      <c r="X1772">
        <v>826265</v>
      </c>
      <c r="AA1772">
        <v>200000</v>
      </c>
      <c r="AE1772" t="s">
        <v>10108</v>
      </c>
      <c r="AF1772" t="s">
        <v>157</v>
      </c>
      <c r="AG1772" t="s">
        <v>158</v>
      </c>
      <c r="AK1772">
        <v>4</v>
      </c>
      <c r="AM1772" t="s">
        <v>149</v>
      </c>
      <c r="AQ1772" t="s">
        <v>149</v>
      </c>
      <c r="AR1772" t="s">
        <v>149</v>
      </c>
      <c r="AS1772" t="s">
        <v>149</v>
      </c>
      <c r="AT1772" t="s">
        <v>149</v>
      </c>
      <c r="AU1772" t="s">
        <v>149</v>
      </c>
      <c r="AV1772">
        <v>0</v>
      </c>
      <c r="AW1772" t="s">
        <v>149</v>
      </c>
      <c r="AX1772" t="s">
        <v>192</v>
      </c>
      <c r="AY1772">
        <v>0</v>
      </c>
      <c r="BA1772" t="s">
        <v>160</v>
      </c>
      <c r="BB1772" t="s">
        <v>149</v>
      </c>
      <c r="BE1772">
        <v>0</v>
      </c>
      <c r="BG1772" t="s">
        <v>149</v>
      </c>
      <c r="BH1772" t="s">
        <v>149</v>
      </c>
      <c r="BI1772" t="s">
        <v>149</v>
      </c>
      <c r="BJ1772" t="s">
        <v>191</v>
      </c>
      <c r="BM1772" t="s">
        <v>149</v>
      </c>
      <c r="BN1772" t="s">
        <v>12810</v>
      </c>
      <c r="BS1772" t="s">
        <v>160</v>
      </c>
      <c r="BT1772" t="s">
        <v>8196</v>
      </c>
      <c r="BU1772" s="71" t="s">
        <v>14571</v>
      </c>
      <c r="BV1772" t="s">
        <v>8173</v>
      </c>
      <c r="BW1772" s="1" t="s">
        <v>14255</v>
      </c>
      <c r="BX1772" s="2">
        <v>36892</v>
      </c>
      <c r="BZ1772" t="s">
        <v>9535</v>
      </c>
    </row>
    <row r="1773" spans="1:78" hidden="1">
      <c r="A1773" s="62" t="s">
        <v>7311</v>
      </c>
      <c r="B1773" s="1" t="s">
        <v>149</v>
      </c>
      <c r="C1773" s="1" t="s">
        <v>7312</v>
      </c>
      <c r="D1773" s="1" t="s">
        <v>2024</v>
      </c>
      <c r="G1773" t="s">
        <v>153</v>
      </c>
      <c r="H1773" t="s">
        <v>154</v>
      </c>
      <c r="J1773">
        <v>0</v>
      </c>
      <c r="K1773" t="s">
        <v>155</v>
      </c>
      <c r="U1773" s="2">
        <v>39448</v>
      </c>
      <c r="V1773" t="s">
        <v>7313</v>
      </c>
      <c r="W1773" s="29" t="s">
        <v>167</v>
      </c>
      <c r="X1773">
        <v>515000</v>
      </c>
      <c r="AA1773">
        <v>200000</v>
      </c>
      <c r="AF1773" t="s">
        <v>157</v>
      </c>
      <c r="AG1773" t="s">
        <v>158</v>
      </c>
      <c r="AK1773">
        <v>4</v>
      </c>
      <c r="AM1773" t="s">
        <v>149</v>
      </c>
      <c r="AQ1773" t="s">
        <v>149</v>
      </c>
      <c r="AR1773" t="s">
        <v>149</v>
      </c>
      <c r="AS1773" t="s">
        <v>149</v>
      </c>
      <c r="AT1773" t="s">
        <v>149</v>
      </c>
      <c r="AU1773" t="s">
        <v>149</v>
      </c>
      <c r="AV1773">
        <v>0</v>
      </c>
      <c r="AW1773" t="s">
        <v>149</v>
      </c>
      <c r="AX1773" t="s">
        <v>217</v>
      </c>
      <c r="AY1773">
        <v>0</v>
      </c>
      <c r="BA1773" t="s">
        <v>160</v>
      </c>
      <c r="BB1773" t="s">
        <v>149</v>
      </c>
      <c r="BE1773">
        <v>0</v>
      </c>
      <c r="BG1773" t="s">
        <v>149</v>
      </c>
      <c r="BH1773" t="s">
        <v>149</v>
      </c>
      <c r="BI1773" t="s">
        <v>149</v>
      </c>
      <c r="BJ1773" t="s">
        <v>154</v>
      </c>
      <c r="BM1773" t="s">
        <v>149</v>
      </c>
      <c r="BS1773" t="s">
        <v>160</v>
      </c>
      <c r="BX1773" s="2"/>
    </row>
    <row r="1774" spans="1:78" hidden="1">
      <c r="A1774" s="62" t="s">
        <v>7314</v>
      </c>
      <c r="B1774" s="1" t="s">
        <v>149</v>
      </c>
      <c r="C1774" s="1" t="s">
        <v>7315</v>
      </c>
      <c r="D1774" s="1" t="s">
        <v>7316</v>
      </c>
      <c r="E1774" s="1" t="s">
        <v>7317</v>
      </c>
      <c r="F1774" t="s">
        <v>7318</v>
      </c>
      <c r="G1774" t="s">
        <v>190</v>
      </c>
      <c r="H1774" t="s">
        <v>191</v>
      </c>
      <c r="J1774">
        <v>0</v>
      </c>
      <c r="K1774" t="s">
        <v>155</v>
      </c>
      <c r="U1774" s="2">
        <v>39448</v>
      </c>
      <c r="V1774" t="s">
        <v>7319</v>
      </c>
      <c r="W1774" s="29" t="s">
        <v>304</v>
      </c>
      <c r="X1774">
        <v>516000</v>
      </c>
      <c r="AA1774">
        <v>200000</v>
      </c>
      <c r="AE1774" t="s">
        <v>7320</v>
      </c>
      <c r="AF1774" t="s">
        <v>157</v>
      </c>
      <c r="AG1774" t="s">
        <v>158</v>
      </c>
      <c r="AK1774">
        <v>4</v>
      </c>
      <c r="AM1774" t="s">
        <v>149</v>
      </c>
      <c r="AQ1774" t="s">
        <v>149</v>
      </c>
      <c r="AR1774" t="s">
        <v>149</v>
      </c>
      <c r="AS1774" t="s">
        <v>149</v>
      </c>
      <c r="AT1774" t="s">
        <v>149</v>
      </c>
      <c r="AU1774" t="s">
        <v>149</v>
      </c>
      <c r="AV1774">
        <v>0</v>
      </c>
      <c r="AW1774" t="s">
        <v>149</v>
      </c>
      <c r="AX1774" t="s">
        <v>339</v>
      </c>
      <c r="AY1774">
        <v>0</v>
      </c>
      <c r="BA1774" t="s">
        <v>160</v>
      </c>
      <c r="BB1774" t="s">
        <v>149</v>
      </c>
      <c r="BE1774">
        <v>0</v>
      </c>
      <c r="BG1774" t="s">
        <v>149</v>
      </c>
      <c r="BH1774" t="s">
        <v>149</v>
      </c>
      <c r="BI1774" t="s">
        <v>149</v>
      </c>
      <c r="BJ1774" t="s">
        <v>191</v>
      </c>
      <c r="BM1774" t="s">
        <v>149</v>
      </c>
      <c r="BN1774" t="s">
        <v>12811</v>
      </c>
      <c r="BS1774" t="s">
        <v>160</v>
      </c>
      <c r="BT1774" t="s">
        <v>7313</v>
      </c>
      <c r="BU1774" s="71" t="s">
        <v>14571</v>
      </c>
      <c r="BV1774" t="s">
        <v>8173</v>
      </c>
      <c r="BW1774" s="1" t="s">
        <v>14256</v>
      </c>
      <c r="BX1774" s="2">
        <v>36892</v>
      </c>
      <c r="BZ1774" t="s">
        <v>10034</v>
      </c>
    </row>
    <row r="1775" spans="1:78" hidden="1">
      <c r="A1775" s="62" t="s">
        <v>7321</v>
      </c>
      <c r="B1775" s="1" t="s">
        <v>149</v>
      </c>
      <c r="C1775" s="1" t="s">
        <v>7322</v>
      </c>
      <c r="D1775" s="1" t="s">
        <v>7323</v>
      </c>
      <c r="E1775" s="1" t="s">
        <v>7324</v>
      </c>
      <c r="F1775" t="s">
        <v>7325</v>
      </c>
      <c r="G1775" t="s">
        <v>190</v>
      </c>
      <c r="H1775" t="s">
        <v>191</v>
      </c>
      <c r="J1775">
        <v>0</v>
      </c>
      <c r="K1775" t="s">
        <v>155</v>
      </c>
      <c r="U1775" s="2">
        <v>39448</v>
      </c>
      <c r="V1775" t="s">
        <v>7322</v>
      </c>
      <c r="W1775" s="29" t="s">
        <v>304</v>
      </c>
      <c r="X1775">
        <v>516000</v>
      </c>
      <c r="AA1775">
        <v>200000</v>
      </c>
      <c r="AE1775" t="s">
        <v>7326</v>
      </c>
      <c r="AF1775" t="s">
        <v>157</v>
      </c>
      <c r="AG1775" t="s">
        <v>158</v>
      </c>
      <c r="AK1775">
        <v>4</v>
      </c>
      <c r="AM1775" t="s">
        <v>149</v>
      </c>
      <c r="AQ1775" t="s">
        <v>149</v>
      </c>
      <c r="AR1775" t="s">
        <v>149</v>
      </c>
      <c r="AS1775" t="s">
        <v>149</v>
      </c>
      <c r="AT1775" t="s">
        <v>149</v>
      </c>
      <c r="AU1775" t="s">
        <v>149</v>
      </c>
      <c r="AV1775">
        <v>0</v>
      </c>
      <c r="AW1775" t="s">
        <v>149</v>
      </c>
      <c r="AX1775" t="s">
        <v>339</v>
      </c>
      <c r="AY1775">
        <v>0</v>
      </c>
      <c r="BA1775" t="s">
        <v>160</v>
      </c>
      <c r="BB1775" t="s">
        <v>149</v>
      </c>
      <c r="BE1775">
        <v>0</v>
      </c>
      <c r="BG1775" t="s">
        <v>149</v>
      </c>
      <c r="BH1775" t="s">
        <v>149</v>
      </c>
      <c r="BI1775" t="s">
        <v>149</v>
      </c>
      <c r="BJ1775" t="s">
        <v>191</v>
      </c>
      <c r="BM1775" t="s">
        <v>149</v>
      </c>
      <c r="BN1775" t="s">
        <v>12812</v>
      </c>
      <c r="BS1775" t="s">
        <v>160</v>
      </c>
      <c r="BT1775" t="s">
        <v>8184</v>
      </c>
      <c r="BU1775" s="71" t="s">
        <v>14571</v>
      </c>
      <c r="BV1775" t="s">
        <v>8173</v>
      </c>
      <c r="BW1775" s="1" t="s">
        <v>14257</v>
      </c>
      <c r="BX1775" s="2">
        <v>36892</v>
      </c>
      <c r="BZ1775" t="s">
        <v>10035</v>
      </c>
    </row>
    <row r="1776" spans="1:78" hidden="1">
      <c r="A1776" s="62" t="s">
        <v>7327</v>
      </c>
      <c r="B1776" s="1" t="s">
        <v>149</v>
      </c>
      <c r="C1776" s="1" t="s">
        <v>7328</v>
      </c>
      <c r="D1776" s="1" t="s">
        <v>7329</v>
      </c>
      <c r="E1776" s="1" t="s">
        <v>7330</v>
      </c>
      <c r="G1776" t="s">
        <v>190</v>
      </c>
      <c r="H1776" t="s">
        <v>191</v>
      </c>
      <c r="J1776">
        <v>0</v>
      </c>
      <c r="K1776" t="s">
        <v>155</v>
      </c>
      <c r="U1776" s="2">
        <v>39448</v>
      </c>
      <c r="V1776" t="s">
        <v>7328</v>
      </c>
      <c r="W1776" s="29" t="s">
        <v>304</v>
      </c>
      <c r="X1776">
        <v>516000</v>
      </c>
      <c r="AA1776">
        <v>200000</v>
      </c>
      <c r="AF1776" t="s">
        <v>157</v>
      </c>
      <c r="AG1776" t="s">
        <v>158</v>
      </c>
      <c r="AK1776">
        <v>4</v>
      </c>
      <c r="AM1776" t="s">
        <v>149</v>
      </c>
      <c r="AQ1776" t="s">
        <v>149</v>
      </c>
      <c r="AR1776" t="s">
        <v>149</v>
      </c>
      <c r="AS1776" t="s">
        <v>149</v>
      </c>
      <c r="AT1776" t="s">
        <v>149</v>
      </c>
      <c r="AU1776" t="s">
        <v>149</v>
      </c>
      <c r="AV1776">
        <v>0</v>
      </c>
      <c r="AW1776" t="s">
        <v>149</v>
      </c>
      <c r="AX1776" t="s">
        <v>339</v>
      </c>
      <c r="AY1776">
        <v>0</v>
      </c>
      <c r="BA1776" t="s">
        <v>160</v>
      </c>
      <c r="BB1776" t="s">
        <v>149</v>
      </c>
      <c r="BE1776">
        <v>0</v>
      </c>
      <c r="BG1776" t="s">
        <v>149</v>
      </c>
      <c r="BH1776" t="s">
        <v>149</v>
      </c>
      <c r="BI1776" t="s">
        <v>149</v>
      </c>
      <c r="BJ1776" t="s">
        <v>191</v>
      </c>
      <c r="BM1776" t="s">
        <v>149</v>
      </c>
      <c r="BN1776" t="s">
        <v>12813</v>
      </c>
      <c r="BS1776" t="s">
        <v>160</v>
      </c>
      <c r="BT1776" t="s">
        <v>8193</v>
      </c>
      <c r="BU1776" s="71" t="s">
        <v>14571</v>
      </c>
      <c r="BV1776" t="s">
        <v>8173</v>
      </c>
      <c r="BW1776" s="1" t="s">
        <v>14258</v>
      </c>
      <c r="BX1776" s="2">
        <v>36892</v>
      </c>
      <c r="BZ1776" t="s">
        <v>9436</v>
      </c>
    </row>
    <row r="1777" spans="1:78" hidden="1">
      <c r="A1777" s="62" t="s">
        <v>7331</v>
      </c>
      <c r="B1777" s="1" t="s">
        <v>149</v>
      </c>
      <c r="C1777" s="1" t="s">
        <v>7332</v>
      </c>
      <c r="D1777" s="1" t="s">
        <v>7333</v>
      </c>
      <c r="E1777" s="1" t="s">
        <v>7334</v>
      </c>
      <c r="G1777" t="s">
        <v>7335</v>
      </c>
      <c r="H1777" t="s">
        <v>166</v>
      </c>
      <c r="J1777">
        <v>0</v>
      </c>
      <c r="K1777" t="s">
        <v>155</v>
      </c>
      <c r="U1777" s="2">
        <v>39448</v>
      </c>
      <c r="V1777" t="s">
        <v>7332</v>
      </c>
      <c r="W1777" s="29" t="s">
        <v>211</v>
      </c>
      <c r="X1777">
        <v>514100</v>
      </c>
      <c r="AA1777">
        <v>200000</v>
      </c>
      <c r="AE1777" t="s">
        <v>7336</v>
      </c>
      <c r="AF1777" t="s">
        <v>157</v>
      </c>
      <c r="AG1777" t="s">
        <v>158</v>
      </c>
      <c r="AK1777">
        <v>4</v>
      </c>
      <c r="AM1777" t="s">
        <v>149</v>
      </c>
      <c r="AQ1777" t="s">
        <v>149</v>
      </c>
      <c r="AR1777" t="s">
        <v>149</v>
      </c>
      <c r="AS1777" t="s">
        <v>149</v>
      </c>
      <c r="AT1777" t="s">
        <v>149</v>
      </c>
      <c r="AU1777" t="s">
        <v>149</v>
      </c>
      <c r="AV1777">
        <v>0</v>
      </c>
      <c r="AW1777" t="s">
        <v>149</v>
      </c>
      <c r="AX1777" t="s">
        <v>169</v>
      </c>
      <c r="AY1777">
        <v>0</v>
      </c>
      <c r="BA1777" t="s">
        <v>160</v>
      </c>
      <c r="BB1777" t="s">
        <v>149</v>
      </c>
      <c r="BE1777">
        <v>0</v>
      </c>
      <c r="BG1777" t="s">
        <v>149</v>
      </c>
      <c r="BH1777" t="s">
        <v>149</v>
      </c>
      <c r="BI1777" t="s">
        <v>149</v>
      </c>
      <c r="BJ1777" t="s">
        <v>166</v>
      </c>
      <c r="BM1777" t="s">
        <v>149</v>
      </c>
      <c r="BS1777" t="s">
        <v>160</v>
      </c>
      <c r="BT1777" t="s">
        <v>8181</v>
      </c>
      <c r="BU1777" s="71" t="s">
        <v>14571</v>
      </c>
      <c r="BV1777" t="s">
        <v>8173</v>
      </c>
      <c r="BW1777" s="1" t="s">
        <v>14259</v>
      </c>
      <c r="BX1777" s="2">
        <v>36892</v>
      </c>
      <c r="BZ1777" t="s">
        <v>10036</v>
      </c>
    </row>
    <row r="1778" spans="1:78" hidden="1">
      <c r="A1778" s="62" t="s">
        <v>7337</v>
      </c>
      <c r="B1778" s="1" t="s">
        <v>149</v>
      </c>
      <c r="C1778" s="1" t="s">
        <v>7338</v>
      </c>
      <c r="D1778" s="1" t="s">
        <v>7339</v>
      </c>
      <c r="E1778" s="1" t="s">
        <v>7340</v>
      </c>
      <c r="G1778" t="s">
        <v>7341</v>
      </c>
      <c r="H1778" t="s">
        <v>174</v>
      </c>
      <c r="J1778">
        <v>0</v>
      </c>
      <c r="K1778" t="s">
        <v>155</v>
      </c>
      <c r="U1778" s="2">
        <v>39448</v>
      </c>
      <c r="V1778" t="s">
        <v>7338</v>
      </c>
      <c r="W1778" s="29" t="s">
        <v>156</v>
      </c>
      <c r="X1778">
        <v>500000</v>
      </c>
      <c r="Y1778">
        <v>5056</v>
      </c>
      <c r="AA1778">
        <v>200000</v>
      </c>
      <c r="AD1778" t="s">
        <v>13033</v>
      </c>
      <c r="AE1778" t="s">
        <v>7342</v>
      </c>
      <c r="AF1778" t="s">
        <v>157</v>
      </c>
      <c r="AG1778" t="s">
        <v>158</v>
      </c>
      <c r="AK1778">
        <v>4</v>
      </c>
      <c r="AM1778" t="s">
        <v>149</v>
      </c>
      <c r="AO1778" t="s">
        <v>7337</v>
      </c>
      <c r="AQ1778" t="s">
        <v>149</v>
      </c>
      <c r="AR1778" t="s">
        <v>149</v>
      </c>
      <c r="AS1778" t="s">
        <v>149</v>
      </c>
      <c r="AT1778" t="s">
        <v>149</v>
      </c>
      <c r="AU1778" t="s">
        <v>149</v>
      </c>
      <c r="AV1778">
        <v>0</v>
      </c>
      <c r="AW1778" t="s">
        <v>149</v>
      </c>
      <c r="AX1778" t="s">
        <v>169</v>
      </c>
      <c r="AY1778">
        <v>0</v>
      </c>
      <c r="BA1778" t="s">
        <v>160</v>
      </c>
      <c r="BB1778" t="s">
        <v>149</v>
      </c>
      <c r="BE1778">
        <v>0</v>
      </c>
      <c r="BG1778" t="s">
        <v>149</v>
      </c>
      <c r="BH1778" t="s">
        <v>149</v>
      </c>
      <c r="BI1778" t="s">
        <v>160</v>
      </c>
      <c r="BJ1778" t="s">
        <v>174</v>
      </c>
      <c r="BK1778" t="s">
        <v>961</v>
      </c>
      <c r="BL1778" t="s">
        <v>402</v>
      </c>
      <c r="BM1778" t="s">
        <v>149</v>
      </c>
      <c r="BN1778" t="s">
        <v>12814</v>
      </c>
      <c r="BS1778" t="s">
        <v>160</v>
      </c>
      <c r="BT1778" t="s">
        <v>8186</v>
      </c>
      <c r="BU1778" s="71" t="s">
        <v>14571</v>
      </c>
      <c r="BV1778" t="s">
        <v>8173</v>
      </c>
      <c r="BW1778" s="1" t="s">
        <v>14260</v>
      </c>
      <c r="BX1778" s="2">
        <v>36892</v>
      </c>
      <c r="BZ1778" t="s">
        <v>10037</v>
      </c>
    </row>
    <row r="1779" spans="1:78" hidden="1">
      <c r="A1779" s="62" t="s">
        <v>7343</v>
      </c>
      <c r="B1779" s="1" t="s">
        <v>149</v>
      </c>
      <c r="C1779" s="1" t="s">
        <v>7344</v>
      </c>
      <c r="D1779" s="1" t="s">
        <v>7345</v>
      </c>
      <c r="E1779" s="1" t="s">
        <v>278</v>
      </c>
      <c r="G1779" t="s">
        <v>278</v>
      </c>
      <c r="H1779" t="s">
        <v>191</v>
      </c>
      <c r="J1779">
        <v>0</v>
      </c>
      <c r="K1779" t="s">
        <v>155</v>
      </c>
      <c r="U1779" s="2">
        <v>39448</v>
      </c>
      <c r="V1779" t="s">
        <v>7344</v>
      </c>
      <c r="W1779" s="29" t="s">
        <v>167</v>
      </c>
      <c r="X1779">
        <v>515000</v>
      </c>
      <c r="AA1779">
        <v>200000</v>
      </c>
      <c r="AF1779" t="s">
        <v>157</v>
      </c>
      <c r="AG1779" t="s">
        <v>158</v>
      </c>
      <c r="AK1779">
        <v>4</v>
      </c>
      <c r="AM1779" t="s">
        <v>149</v>
      </c>
      <c r="AQ1779" t="s">
        <v>149</v>
      </c>
      <c r="AR1779" t="s">
        <v>149</v>
      </c>
      <c r="AS1779" t="s">
        <v>149</v>
      </c>
      <c r="AT1779" t="s">
        <v>149</v>
      </c>
      <c r="AU1779" t="s">
        <v>149</v>
      </c>
      <c r="AV1779">
        <v>0</v>
      </c>
      <c r="AW1779" t="s">
        <v>149</v>
      </c>
      <c r="AX1779" t="s">
        <v>217</v>
      </c>
      <c r="AY1779">
        <v>0</v>
      </c>
      <c r="BA1779" t="s">
        <v>160</v>
      </c>
      <c r="BB1779" t="s">
        <v>149</v>
      </c>
      <c r="BE1779">
        <v>0</v>
      </c>
      <c r="BG1779" t="s">
        <v>149</v>
      </c>
      <c r="BH1779" t="s">
        <v>149</v>
      </c>
      <c r="BI1779" t="s">
        <v>160</v>
      </c>
      <c r="BJ1779" t="s">
        <v>191</v>
      </c>
      <c r="BK1779" s="17" t="s">
        <v>11126</v>
      </c>
      <c r="BL1779" s="17" t="s">
        <v>11127</v>
      </c>
      <c r="BM1779" s="17" t="s">
        <v>160</v>
      </c>
      <c r="BN1779" t="s">
        <v>12815</v>
      </c>
      <c r="BS1779" t="s">
        <v>160</v>
      </c>
      <c r="BT1779" t="s">
        <v>8212</v>
      </c>
      <c r="BU1779" s="71" t="s">
        <v>14571</v>
      </c>
      <c r="BV1779" t="s">
        <v>8173</v>
      </c>
      <c r="BW1779" s="1" t="s">
        <v>14261</v>
      </c>
      <c r="BX1779" s="2">
        <v>36892</v>
      </c>
      <c r="BZ1779" t="s">
        <v>9641</v>
      </c>
    </row>
    <row r="1780" spans="1:78" hidden="1">
      <c r="A1780" s="62" t="s">
        <v>7346</v>
      </c>
      <c r="B1780" s="1" t="s">
        <v>149</v>
      </c>
      <c r="C1780" s="1" t="s">
        <v>7347</v>
      </c>
      <c r="D1780" s="1" t="s">
        <v>7348</v>
      </c>
      <c r="E1780" s="1" t="s">
        <v>7349</v>
      </c>
      <c r="G1780" t="s">
        <v>407</v>
      </c>
      <c r="H1780" t="s">
        <v>191</v>
      </c>
      <c r="J1780">
        <v>0</v>
      </c>
      <c r="K1780" t="s">
        <v>155</v>
      </c>
      <c r="U1780" s="2">
        <v>39448</v>
      </c>
      <c r="V1780" t="s">
        <v>7347</v>
      </c>
      <c r="W1780" s="29" t="s">
        <v>167</v>
      </c>
      <c r="X1780">
        <v>515000</v>
      </c>
      <c r="AA1780">
        <v>200000</v>
      </c>
      <c r="AE1780" t="s">
        <v>7350</v>
      </c>
      <c r="AF1780" t="s">
        <v>157</v>
      </c>
      <c r="AG1780" t="s">
        <v>158</v>
      </c>
      <c r="AK1780">
        <v>4</v>
      </c>
      <c r="AM1780" t="s">
        <v>149</v>
      </c>
      <c r="AQ1780" t="s">
        <v>149</v>
      </c>
      <c r="AR1780" t="s">
        <v>149</v>
      </c>
      <c r="AS1780" t="s">
        <v>149</v>
      </c>
      <c r="AT1780" t="s">
        <v>149</v>
      </c>
      <c r="AU1780" t="s">
        <v>149</v>
      </c>
      <c r="AV1780">
        <v>0</v>
      </c>
      <c r="AW1780" t="s">
        <v>149</v>
      </c>
      <c r="AX1780" t="s">
        <v>217</v>
      </c>
      <c r="AY1780">
        <v>0</v>
      </c>
      <c r="BA1780" t="s">
        <v>160</v>
      </c>
      <c r="BB1780" t="s">
        <v>149</v>
      </c>
      <c r="BE1780">
        <v>0</v>
      </c>
      <c r="BG1780" t="s">
        <v>149</v>
      </c>
      <c r="BH1780" t="s">
        <v>149</v>
      </c>
      <c r="BI1780" t="s">
        <v>149</v>
      </c>
      <c r="BJ1780" t="s">
        <v>191</v>
      </c>
      <c r="BM1780" t="s">
        <v>149</v>
      </c>
      <c r="BS1780" t="s">
        <v>160</v>
      </c>
      <c r="BT1780" t="s">
        <v>8176</v>
      </c>
      <c r="BU1780" s="71" t="s">
        <v>14571</v>
      </c>
      <c r="BV1780" t="s">
        <v>8173</v>
      </c>
      <c r="BW1780" s="1" t="s">
        <v>14262</v>
      </c>
      <c r="BX1780" s="2">
        <v>36892</v>
      </c>
      <c r="BZ1780" t="s">
        <v>10038</v>
      </c>
    </row>
    <row r="1781" spans="1:78" hidden="1">
      <c r="A1781" s="62" t="s">
        <v>7351</v>
      </c>
      <c r="B1781" s="1" t="s">
        <v>149</v>
      </c>
      <c r="C1781" s="1" t="s">
        <v>7352</v>
      </c>
      <c r="D1781" s="1" t="s">
        <v>7353</v>
      </c>
      <c r="G1781" t="s">
        <v>165</v>
      </c>
      <c r="H1781" t="s">
        <v>166</v>
      </c>
      <c r="J1781">
        <v>0</v>
      </c>
      <c r="K1781" t="s">
        <v>155</v>
      </c>
      <c r="U1781" s="2">
        <v>39448</v>
      </c>
      <c r="V1781" t="s">
        <v>7354</v>
      </c>
      <c r="W1781" s="29" t="s">
        <v>6555</v>
      </c>
      <c r="X1781">
        <v>713175</v>
      </c>
      <c r="AA1781">
        <v>200000</v>
      </c>
      <c r="AE1781" t="s">
        <v>7355</v>
      </c>
      <c r="AF1781" t="s">
        <v>157</v>
      </c>
      <c r="AG1781" t="s">
        <v>158</v>
      </c>
      <c r="AK1781">
        <v>4</v>
      </c>
      <c r="AM1781" t="s">
        <v>149</v>
      </c>
      <c r="AQ1781" t="s">
        <v>149</v>
      </c>
      <c r="AR1781" t="s">
        <v>149</v>
      </c>
      <c r="AS1781" t="s">
        <v>149</v>
      </c>
      <c r="AT1781" t="s">
        <v>149</v>
      </c>
      <c r="AU1781" t="s">
        <v>149</v>
      </c>
      <c r="AV1781">
        <v>0</v>
      </c>
      <c r="AW1781" t="s">
        <v>149</v>
      </c>
      <c r="AX1781" t="s">
        <v>217</v>
      </c>
      <c r="AY1781">
        <v>0</v>
      </c>
      <c r="BA1781" t="s">
        <v>160</v>
      </c>
      <c r="BB1781" t="s">
        <v>149</v>
      </c>
      <c r="BE1781">
        <v>0</v>
      </c>
      <c r="BG1781" t="s">
        <v>149</v>
      </c>
      <c r="BH1781" t="s">
        <v>149</v>
      </c>
      <c r="BI1781" t="s">
        <v>149</v>
      </c>
      <c r="BJ1781" t="s">
        <v>166</v>
      </c>
      <c r="BM1781" t="s">
        <v>149</v>
      </c>
      <c r="BS1781" t="s">
        <v>160</v>
      </c>
      <c r="BT1781" t="s">
        <v>8178</v>
      </c>
      <c r="BU1781" s="71" t="s">
        <v>14571</v>
      </c>
      <c r="BV1781" t="s">
        <v>8173</v>
      </c>
      <c r="BW1781" s="1" t="s">
        <v>14263</v>
      </c>
      <c r="BX1781" s="2">
        <v>36892</v>
      </c>
      <c r="BZ1781" t="s">
        <v>9471</v>
      </c>
    </row>
    <row r="1782" spans="1:78" hidden="1">
      <c r="A1782" s="62" t="s">
        <v>7356</v>
      </c>
      <c r="B1782" s="1" t="s">
        <v>149</v>
      </c>
      <c r="C1782" s="1" t="s">
        <v>7357</v>
      </c>
      <c r="D1782" s="1" t="s">
        <v>7358</v>
      </c>
      <c r="E1782" s="1" t="s">
        <v>7359</v>
      </c>
      <c r="F1782" t="s">
        <v>7360</v>
      </c>
      <c r="G1782" t="s">
        <v>190</v>
      </c>
      <c r="H1782" t="s">
        <v>191</v>
      </c>
      <c r="I1782">
        <v>411058</v>
      </c>
      <c r="J1782">
        <v>0</v>
      </c>
      <c r="K1782" t="s">
        <v>155</v>
      </c>
      <c r="U1782" s="2">
        <v>39448</v>
      </c>
      <c r="V1782" t="s">
        <v>7361</v>
      </c>
      <c r="W1782" s="29" t="s">
        <v>178</v>
      </c>
      <c r="X1782">
        <v>515000</v>
      </c>
      <c r="AA1782">
        <v>200000</v>
      </c>
      <c r="AE1782" t="s">
        <v>7362</v>
      </c>
      <c r="AF1782" t="s">
        <v>157</v>
      </c>
      <c r="AG1782" t="s">
        <v>158</v>
      </c>
      <c r="AK1782">
        <v>4</v>
      </c>
      <c r="AM1782" t="s">
        <v>149</v>
      </c>
      <c r="AQ1782" t="s">
        <v>149</v>
      </c>
      <c r="AR1782" t="s">
        <v>149</v>
      </c>
      <c r="AS1782" t="s">
        <v>149</v>
      </c>
      <c r="AT1782" t="s">
        <v>149</v>
      </c>
      <c r="AU1782" t="s">
        <v>149</v>
      </c>
      <c r="AV1782">
        <v>0</v>
      </c>
      <c r="AW1782" t="s">
        <v>149</v>
      </c>
      <c r="AX1782" t="s">
        <v>217</v>
      </c>
      <c r="AY1782">
        <v>0</v>
      </c>
      <c r="BA1782" t="s">
        <v>160</v>
      </c>
      <c r="BB1782" t="s">
        <v>149</v>
      </c>
      <c r="BE1782">
        <v>0</v>
      </c>
      <c r="BG1782" t="s">
        <v>149</v>
      </c>
      <c r="BH1782" t="s">
        <v>149</v>
      </c>
      <c r="BI1782" t="s">
        <v>149</v>
      </c>
      <c r="BJ1782" t="s">
        <v>191</v>
      </c>
      <c r="BM1782" t="s">
        <v>149</v>
      </c>
      <c r="BN1782" t="s">
        <v>12816</v>
      </c>
      <c r="BS1782" t="s">
        <v>160</v>
      </c>
      <c r="BT1782" t="s">
        <v>8174</v>
      </c>
      <c r="BU1782" s="71" t="s">
        <v>14571</v>
      </c>
      <c r="BV1782" t="s">
        <v>8173</v>
      </c>
      <c r="BW1782" s="1" t="s">
        <v>14264</v>
      </c>
      <c r="BX1782" s="2">
        <v>36892</v>
      </c>
      <c r="BZ1782" t="s">
        <v>10039</v>
      </c>
    </row>
    <row r="1783" spans="1:78" hidden="1">
      <c r="A1783" s="62" t="s">
        <v>7363</v>
      </c>
      <c r="B1783" s="1" t="s">
        <v>149</v>
      </c>
      <c r="C1783" s="1" t="s">
        <v>7364</v>
      </c>
      <c r="D1783" s="1" t="s">
        <v>7365</v>
      </c>
      <c r="E1783" s="1" t="s">
        <v>7366</v>
      </c>
      <c r="G1783" t="s">
        <v>153</v>
      </c>
      <c r="H1783" t="s">
        <v>154</v>
      </c>
      <c r="I1783">
        <v>110019</v>
      </c>
      <c r="J1783">
        <v>0</v>
      </c>
      <c r="K1783" t="s">
        <v>155</v>
      </c>
      <c r="U1783" s="2">
        <v>39448</v>
      </c>
      <c r="V1783" t="s">
        <v>7367</v>
      </c>
      <c r="W1783" s="29" t="s">
        <v>178</v>
      </c>
      <c r="X1783">
        <v>515000</v>
      </c>
      <c r="AA1783">
        <v>200000</v>
      </c>
      <c r="AE1783" t="s">
        <v>7368</v>
      </c>
      <c r="AF1783" t="s">
        <v>157</v>
      </c>
      <c r="AG1783" t="s">
        <v>158</v>
      </c>
      <c r="AK1783">
        <v>4</v>
      </c>
      <c r="AM1783" t="s">
        <v>149</v>
      </c>
      <c r="AQ1783" t="s">
        <v>149</v>
      </c>
      <c r="AR1783" t="s">
        <v>149</v>
      </c>
      <c r="AS1783" t="s">
        <v>149</v>
      </c>
      <c r="AT1783" t="s">
        <v>149</v>
      </c>
      <c r="AU1783" t="s">
        <v>149</v>
      </c>
      <c r="AV1783">
        <v>0</v>
      </c>
      <c r="AW1783" t="s">
        <v>149</v>
      </c>
      <c r="AX1783" t="s">
        <v>192</v>
      </c>
      <c r="AY1783">
        <v>0</v>
      </c>
      <c r="BA1783" t="s">
        <v>160</v>
      </c>
      <c r="BB1783" t="s">
        <v>149</v>
      </c>
      <c r="BE1783">
        <v>0</v>
      </c>
      <c r="BG1783" t="s">
        <v>149</v>
      </c>
      <c r="BH1783" t="s">
        <v>149</v>
      </c>
      <c r="BI1783" t="s">
        <v>149</v>
      </c>
      <c r="BJ1783" t="s">
        <v>154</v>
      </c>
      <c r="BM1783" t="s">
        <v>149</v>
      </c>
      <c r="BN1783" t="s">
        <v>12817</v>
      </c>
      <c r="BS1783" t="s">
        <v>160</v>
      </c>
      <c r="BT1783" t="s">
        <v>8175</v>
      </c>
      <c r="BU1783" s="71" t="s">
        <v>14571</v>
      </c>
      <c r="BV1783" t="s">
        <v>8173</v>
      </c>
      <c r="BW1783" s="1" t="s">
        <v>14265</v>
      </c>
      <c r="BX1783" s="2">
        <v>36892</v>
      </c>
      <c r="BZ1783" t="s">
        <v>10040</v>
      </c>
    </row>
    <row r="1784" spans="1:78" hidden="1">
      <c r="A1784" s="62" t="s">
        <v>7369</v>
      </c>
      <c r="B1784" s="1" t="s">
        <v>149</v>
      </c>
      <c r="C1784" s="1" t="s">
        <v>7370</v>
      </c>
      <c r="D1784" s="1" t="s">
        <v>7371</v>
      </c>
      <c r="E1784" s="1" t="s">
        <v>7372</v>
      </c>
      <c r="G1784" t="s">
        <v>1901</v>
      </c>
      <c r="H1784" t="s">
        <v>174</v>
      </c>
      <c r="J1784">
        <v>0</v>
      </c>
      <c r="K1784" t="s">
        <v>155</v>
      </c>
      <c r="U1784" s="2">
        <v>39448</v>
      </c>
      <c r="V1784" t="s">
        <v>7373</v>
      </c>
      <c r="W1784" s="29" t="s">
        <v>167</v>
      </c>
      <c r="X1784">
        <v>515000</v>
      </c>
      <c r="AA1784">
        <v>200000</v>
      </c>
      <c r="AF1784" t="s">
        <v>157</v>
      </c>
      <c r="AG1784" t="s">
        <v>158</v>
      </c>
      <c r="AK1784">
        <v>4</v>
      </c>
      <c r="AM1784" t="s">
        <v>149</v>
      </c>
      <c r="AQ1784" t="s">
        <v>149</v>
      </c>
      <c r="AR1784" t="s">
        <v>149</v>
      </c>
      <c r="AS1784" t="s">
        <v>149</v>
      </c>
      <c r="AT1784" t="s">
        <v>149</v>
      </c>
      <c r="AU1784" t="s">
        <v>149</v>
      </c>
      <c r="AV1784">
        <v>0</v>
      </c>
      <c r="AW1784" t="s">
        <v>149</v>
      </c>
      <c r="AX1784" t="s">
        <v>339</v>
      </c>
      <c r="AY1784">
        <v>0</v>
      </c>
      <c r="BA1784" t="s">
        <v>160</v>
      </c>
      <c r="BB1784" t="s">
        <v>149</v>
      </c>
      <c r="BE1784">
        <v>0</v>
      </c>
      <c r="BG1784" t="s">
        <v>149</v>
      </c>
      <c r="BH1784" t="s">
        <v>149</v>
      </c>
      <c r="BI1784" t="s">
        <v>160</v>
      </c>
      <c r="BJ1784" t="s">
        <v>174</v>
      </c>
      <c r="BK1784" t="s">
        <v>11831</v>
      </c>
      <c r="BL1784" t="s">
        <v>11130</v>
      </c>
      <c r="BM1784" t="s">
        <v>160</v>
      </c>
      <c r="BN1784" t="s">
        <v>12818</v>
      </c>
      <c r="BS1784" t="s">
        <v>160</v>
      </c>
      <c r="BX1784" s="2"/>
    </row>
    <row r="1785" spans="1:78" hidden="1">
      <c r="A1785" s="62" t="s">
        <v>7374</v>
      </c>
      <c r="B1785" s="1" t="s">
        <v>149</v>
      </c>
      <c r="C1785" s="1" t="s">
        <v>7375</v>
      </c>
      <c r="D1785" s="1" t="s">
        <v>7376</v>
      </c>
      <c r="G1785" t="s">
        <v>153</v>
      </c>
      <c r="H1785" t="s">
        <v>154</v>
      </c>
      <c r="J1785">
        <v>0</v>
      </c>
      <c r="K1785" t="s">
        <v>155</v>
      </c>
      <c r="U1785" s="2">
        <v>39448</v>
      </c>
      <c r="V1785" t="s">
        <v>7377</v>
      </c>
      <c r="W1785" s="29" t="s">
        <v>167</v>
      </c>
      <c r="X1785">
        <v>856300</v>
      </c>
      <c r="AA1785">
        <v>200000</v>
      </c>
      <c r="AF1785" t="s">
        <v>157</v>
      </c>
      <c r="AG1785" t="s">
        <v>158</v>
      </c>
      <c r="AK1785">
        <v>4</v>
      </c>
      <c r="AM1785" t="s">
        <v>149</v>
      </c>
      <c r="AQ1785" t="s">
        <v>149</v>
      </c>
      <c r="AR1785" t="s">
        <v>149</v>
      </c>
      <c r="AS1785" t="s">
        <v>149</v>
      </c>
      <c r="AT1785" t="s">
        <v>149</v>
      </c>
      <c r="AU1785" t="s">
        <v>149</v>
      </c>
      <c r="AV1785">
        <v>0</v>
      </c>
      <c r="AW1785" t="s">
        <v>149</v>
      </c>
      <c r="AX1785" t="s">
        <v>217</v>
      </c>
      <c r="AY1785">
        <v>0</v>
      </c>
      <c r="BA1785" t="s">
        <v>160</v>
      </c>
      <c r="BB1785" t="s">
        <v>149</v>
      </c>
      <c r="BE1785">
        <v>0</v>
      </c>
      <c r="BG1785" t="s">
        <v>149</v>
      </c>
      <c r="BH1785" t="s">
        <v>149</v>
      </c>
      <c r="BI1785" t="s">
        <v>149</v>
      </c>
      <c r="BJ1785" t="s">
        <v>154</v>
      </c>
      <c r="BM1785" t="s">
        <v>149</v>
      </c>
      <c r="BS1785" t="s">
        <v>160</v>
      </c>
      <c r="BX1785" s="2"/>
    </row>
    <row r="1786" spans="1:78" hidden="1">
      <c r="A1786" s="62" t="s">
        <v>7378</v>
      </c>
      <c r="B1786" s="1" t="s">
        <v>149</v>
      </c>
      <c r="C1786" s="1" t="s">
        <v>7379</v>
      </c>
      <c r="D1786" s="1" t="s">
        <v>278</v>
      </c>
      <c r="G1786" t="s">
        <v>278</v>
      </c>
      <c r="H1786" t="s">
        <v>191</v>
      </c>
      <c r="J1786">
        <v>0</v>
      </c>
      <c r="K1786" t="s">
        <v>155</v>
      </c>
      <c r="U1786" s="2">
        <v>39448</v>
      </c>
      <c r="V1786" t="s">
        <v>7380</v>
      </c>
      <c r="W1786" s="29" t="s">
        <v>167</v>
      </c>
      <c r="X1786">
        <v>515000</v>
      </c>
      <c r="AA1786">
        <v>200000</v>
      </c>
      <c r="AE1786" t="s">
        <v>10154</v>
      </c>
      <c r="AF1786" t="s">
        <v>157</v>
      </c>
      <c r="AG1786" t="s">
        <v>158</v>
      </c>
      <c r="AK1786">
        <v>4</v>
      </c>
      <c r="AM1786" t="s">
        <v>149</v>
      </c>
      <c r="AQ1786" t="s">
        <v>149</v>
      </c>
      <c r="AR1786" t="s">
        <v>149</v>
      </c>
      <c r="AS1786" t="s">
        <v>149</v>
      </c>
      <c r="AT1786" t="s">
        <v>149</v>
      </c>
      <c r="AU1786" t="s">
        <v>149</v>
      </c>
      <c r="AV1786">
        <v>0</v>
      </c>
      <c r="AW1786" t="s">
        <v>149</v>
      </c>
      <c r="AX1786" t="s">
        <v>217</v>
      </c>
      <c r="AY1786">
        <v>0</v>
      </c>
      <c r="BA1786" t="s">
        <v>160</v>
      </c>
      <c r="BB1786" t="s">
        <v>149</v>
      </c>
      <c r="BE1786">
        <v>0</v>
      </c>
      <c r="BG1786" t="s">
        <v>149</v>
      </c>
      <c r="BH1786" t="s">
        <v>149</v>
      </c>
      <c r="BI1786" t="s">
        <v>149</v>
      </c>
      <c r="BJ1786" t="s">
        <v>191</v>
      </c>
      <c r="BM1786" t="s">
        <v>149</v>
      </c>
      <c r="BS1786" t="s">
        <v>160</v>
      </c>
      <c r="BX1786" s="2"/>
    </row>
    <row r="1787" spans="1:78" hidden="1">
      <c r="A1787" s="62" t="s">
        <v>7381</v>
      </c>
      <c r="B1787" s="1" t="s">
        <v>149</v>
      </c>
      <c r="C1787" s="1" t="s">
        <v>7382</v>
      </c>
      <c r="D1787" s="1" t="s">
        <v>7383</v>
      </c>
      <c r="G1787" t="s">
        <v>1500</v>
      </c>
      <c r="H1787" t="s">
        <v>191</v>
      </c>
      <c r="J1787">
        <v>0</v>
      </c>
      <c r="K1787" t="s">
        <v>155</v>
      </c>
      <c r="U1787" s="2">
        <v>39448</v>
      </c>
      <c r="V1787" t="s">
        <v>7384</v>
      </c>
      <c r="W1787" s="29" t="s">
        <v>178</v>
      </c>
      <c r="X1787">
        <v>515000</v>
      </c>
      <c r="AA1787">
        <v>200000</v>
      </c>
      <c r="AE1787" t="s">
        <v>7385</v>
      </c>
      <c r="AF1787" t="s">
        <v>157</v>
      </c>
      <c r="AG1787" t="s">
        <v>158</v>
      </c>
      <c r="AK1787">
        <v>4</v>
      </c>
      <c r="AM1787" t="s">
        <v>149</v>
      </c>
      <c r="AQ1787" t="s">
        <v>149</v>
      </c>
      <c r="AR1787" t="s">
        <v>149</v>
      </c>
      <c r="AS1787" t="s">
        <v>149</v>
      </c>
      <c r="AT1787" t="s">
        <v>149</v>
      </c>
      <c r="AU1787" t="s">
        <v>149</v>
      </c>
      <c r="AV1787">
        <v>0</v>
      </c>
      <c r="AW1787" t="s">
        <v>149</v>
      </c>
      <c r="AX1787" t="s">
        <v>5592</v>
      </c>
      <c r="AY1787">
        <v>0</v>
      </c>
      <c r="BA1787" t="s">
        <v>160</v>
      </c>
      <c r="BB1787" t="s">
        <v>149</v>
      </c>
      <c r="BE1787">
        <v>0</v>
      </c>
      <c r="BG1787" t="s">
        <v>149</v>
      </c>
      <c r="BH1787" t="s">
        <v>149</v>
      </c>
      <c r="BI1787" t="s">
        <v>149</v>
      </c>
      <c r="BJ1787" t="s">
        <v>191</v>
      </c>
      <c r="BM1787" t="s">
        <v>149</v>
      </c>
      <c r="BS1787" t="s">
        <v>160</v>
      </c>
      <c r="BT1787" t="s">
        <v>8174</v>
      </c>
      <c r="BU1787" s="71" t="s">
        <v>14571</v>
      </c>
      <c r="BV1787" t="s">
        <v>8199</v>
      </c>
      <c r="BW1787" s="1" t="s">
        <v>14266</v>
      </c>
      <c r="BX1787" s="2">
        <v>36892</v>
      </c>
      <c r="BZ1787" t="s">
        <v>9454</v>
      </c>
    </row>
    <row r="1788" spans="1:78" hidden="1">
      <c r="A1788" s="62" t="s">
        <v>7386</v>
      </c>
      <c r="B1788" s="1" t="s">
        <v>149</v>
      </c>
      <c r="C1788" s="1" t="s">
        <v>7387</v>
      </c>
      <c r="D1788" s="1" t="s">
        <v>3354</v>
      </c>
      <c r="G1788" t="s">
        <v>165</v>
      </c>
      <c r="H1788" t="s">
        <v>166</v>
      </c>
      <c r="J1788">
        <v>0</v>
      </c>
      <c r="K1788" t="s">
        <v>155</v>
      </c>
      <c r="U1788" s="2">
        <v>39448</v>
      </c>
      <c r="V1788" t="s">
        <v>7388</v>
      </c>
      <c r="W1788" s="29" t="s">
        <v>178</v>
      </c>
      <c r="X1788">
        <v>515000</v>
      </c>
      <c r="AA1788">
        <v>200000</v>
      </c>
      <c r="AE1788" t="s">
        <v>7389</v>
      </c>
      <c r="AF1788" t="s">
        <v>157</v>
      </c>
      <c r="AG1788" t="s">
        <v>158</v>
      </c>
      <c r="AK1788">
        <v>4</v>
      </c>
      <c r="AM1788" t="s">
        <v>149</v>
      </c>
      <c r="AQ1788" t="s">
        <v>149</v>
      </c>
      <c r="AR1788" t="s">
        <v>149</v>
      </c>
      <c r="AS1788" t="s">
        <v>149</v>
      </c>
      <c r="AT1788" t="s">
        <v>149</v>
      </c>
      <c r="AU1788" t="s">
        <v>149</v>
      </c>
      <c r="AV1788">
        <v>0</v>
      </c>
      <c r="AW1788" t="s">
        <v>149</v>
      </c>
      <c r="AX1788" t="s">
        <v>5592</v>
      </c>
      <c r="AY1788">
        <v>0</v>
      </c>
      <c r="BA1788" t="s">
        <v>160</v>
      </c>
      <c r="BB1788" t="s">
        <v>149</v>
      </c>
      <c r="BE1788">
        <v>0</v>
      </c>
      <c r="BG1788" t="s">
        <v>149</v>
      </c>
      <c r="BH1788" t="s">
        <v>149</v>
      </c>
      <c r="BI1788" t="s">
        <v>149</v>
      </c>
      <c r="BJ1788" t="s">
        <v>166</v>
      </c>
      <c r="BM1788" t="s">
        <v>149</v>
      </c>
      <c r="BS1788" t="s">
        <v>160</v>
      </c>
      <c r="BT1788" t="s">
        <v>8178</v>
      </c>
      <c r="BU1788" s="71" t="s">
        <v>14571</v>
      </c>
      <c r="BV1788" t="s">
        <v>8173</v>
      </c>
      <c r="BW1788" s="1" t="s">
        <v>14267</v>
      </c>
      <c r="BX1788" s="2">
        <v>36892</v>
      </c>
      <c r="BZ1788" t="s">
        <v>9933</v>
      </c>
    </row>
    <row r="1789" spans="1:78" hidden="1">
      <c r="A1789" s="62" t="s">
        <v>7390</v>
      </c>
      <c r="B1789" s="1" t="s">
        <v>149</v>
      </c>
      <c r="C1789" s="1" t="s">
        <v>7391</v>
      </c>
      <c r="D1789" s="1" t="s">
        <v>7392</v>
      </c>
      <c r="E1789" s="1" t="s">
        <v>7393</v>
      </c>
      <c r="F1789" t="s">
        <v>7394</v>
      </c>
      <c r="G1789" t="s">
        <v>165</v>
      </c>
      <c r="H1789" t="s">
        <v>166</v>
      </c>
      <c r="J1789">
        <v>0</v>
      </c>
      <c r="K1789" t="s">
        <v>155</v>
      </c>
      <c r="U1789" s="2">
        <v>39448</v>
      </c>
      <c r="V1789" t="s">
        <v>7395</v>
      </c>
      <c r="W1789" s="29" t="s">
        <v>167</v>
      </c>
      <c r="X1789">
        <v>515000</v>
      </c>
      <c r="AA1789">
        <v>200000</v>
      </c>
      <c r="AF1789" t="s">
        <v>157</v>
      </c>
      <c r="AG1789" t="s">
        <v>158</v>
      </c>
      <c r="AK1789">
        <v>4</v>
      </c>
      <c r="AM1789" t="s">
        <v>149</v>
      </c>
      <c r="AQ1789" t="s">
        <v>149</v>
      </c>
      <c r="AR1789" t="s">
        <v>149</v>
      </c>
      <c r="AS1789" t="s">
        <v>149</v>
      </c>
      <c r="AT1789" t="s">
        <v>149</v>
      </c>
      <c r="AU1789" t="s">
        <v>149</v>
      </c>
      <c r="AV1789">
        <v>0</v>
      </c>
      <c r="AW1789" t="s">
        <v>149</v>
      </c>
      <c r="AX1789" t="s">
        <v>339</v>
      </c>
      <c r="AY1789">
        <v>0</v>
      </c>
      <c r="BA1789" t="s">
        <v>160</v>
      </c>
      <c r="BB1789" t="s">
        <v>149</v>
      </c>
      <c r="BE1789">
        <v>0</v>
      </c>
      <c r="BG1789" t="s">
        <v>149</v>
      </c>
      <c r="BH1789" t="s">
        <v>149</v>
      </c>
      <c r="BI1789" t="s">
        <v>149</v>
      </c>
      <c r="BJ1789" t="s">
        <v>166</v>
      </c>
      <c r="BM1789" t="s">
        <v>149</v>
      </c>
      <c r="BS1789" t="s">
        <v>160</v>
      </c>
      <c r="BX1789" s="2"/>
    </row>
    <row r="1790" spans="1:78" hidden="1">
      <c r="A1790" s="62" t="s">
        <v>7396</v>
      </c>
      <c r="B1790" s="1" t="s">
        <v>149</v>
      </c>
      <c r="C1790" s="1" t="s">
        <v>7397</v>
      </c>
      <c r="D1790" s="1" t="s">
        <v>7398</v>
      </c>
      <c r="E1790" s="1" t="s">
        <v>7399</v>
      </c>
      <c r="G1790" t="s">
        <v>190</v>
      </c>
      <c r="H1790" t="s">
        <v>191</v>
      </c>
      <c r="J1790">
        <v>0</v>
      </c>
      <c r="K1790" t="s">
        <v>155</v>
      </c>
      <c r="U1790" s="2">
        <v>39448</v>
      </c>
      <c r="V1790" t="s">
        <v>7397</v>
      </c>
      <c r="W1790" s="29" t="s">
        <v>216</v>
      </c>
      <c r="X1790">
        <v>515000</v>
      </c>
      <c r="AA1790">
        <v>200000</v>
      </c>
      <c r="AF1790" t="s">
        <v>157</v>
      </c>
      <c r="AG1790" t="s">
        <v>158</v>
      </c>
      <c r="AK1790">
        <v>4</v>
      </c>
      <c r="AM1790" t="s">
        <v>149</v>
      </c>
      <c r="AQ1790" t="s">
        <v>149</v>
      </c>
      <c r="AR1790" t="s">
        <v>149</v>
      </c>
      <c r="AS1790" t="s">
        <v>149</v>
      </c>
      <c r="AT1790" t="s">
        <v>149</v>
      </c>
      <c r="AU1790" t="s">
        <v>149</v>
      </c>
      <c r="AV1790">
        <v>0</v>
      </c>
      <c r="AW1790" t="s">
        <v>149</v>
      </c>
      <c r="AX1790" t="s">
        <v>217</v>
      </c>
      <c r="AY1790">
        <v>0</v>
      </c>
      <c r="BA1790" t="s">
        <v>160</v>
      </c>
      <c r="BB1790" t="s">
        <v>149</v>
      </c>
      <c r="BE1790">
        <v>0</v>
      </c>
      <c r="BG1790" t="s">
        <v>149</v>
      </c>
      <c r="BH1790" t="s">
        <v>149</v>
      </c>
      <c r="BI1790" t="s">
        <v>149</v>
      </c>
      <c r="BJ1790" t="s">
        <v>191</v>
      </c>
      <c r="BM1790" t="s">
        <v>149</v>
      </c>
      <c r="BS1790" t="s">
        <v>160</v>
      </c>
      <c r="BT1790" t="s">
        <v>8178</v>
      </c>
      <c r="BU1790" s="71" t="s">
        <v>14571</v>
      </c>
      <c r="BV1790" t="s">
        <v>8173</v>
      </c>
      <c r="BW1790" s="1" t="s">
        <v>14268</v>
      </c>
      <c r="BX1790" s="2">
        <v>36892</v>
      </c>
      <c r="BZ1790" t="s">
        <v>9380</v>
      </c>
    </row>
    <row r="1791" spans="1:78" hidden="1">
      <c r="A1791" s="62" t="s">
        <v>7400</v>
      </c>
      <c r="B1791" s="1" t="s">
        <v>149</v>
      </c>
      <c r="C1791" s="1" t="s">
        <v>7401</v>
      </c>
      <c r="D1791" s="1" t="s">
        <v>7398</v>
      </c>
      <c r="E1791" s="1" t="s">
        <v>7399</v>
      </c>
      <c r="G1791" t="s">
        <v>190</v>
      </c>
      <c r="H1791" t="s">
        <v>191</v>
      </c>
      <c r="J1791">
        <v>0</v>
      </c>
      <c r="K1791" t="s">
        <v>155</v>
      </c>
      <c r="U1791" s="2">
        <v>39448</v>
      </c>
      <c r="V1791" t="s">
        <v>7401</v>
      </c>
      <c r="W1791" s="29" t="s">
        <v>216</v>
      </c>
      <c r="X1791">
        <v>515000</v>
      </c>
      <c r="AA1791">
        <v>200000</v>
      </c>
      <c r="AF1791" t="s">
        <v>157</v>
      </c>
      <c r="AG1791" t="s">
        <v>158</v>
      </c>
      <c r="AK1791">
        <v>4</v>
      </c>
      <c r="AM1791" t="s">
        <v>149</v>
      </c>
      <c r="AQ1791" t="s">
        <v>149</v>
      </c>
      <c r="AR1791" t="s">
        <v>149</v>
      </c>
      <c r="AS1791" t="s">
        <v>149</v>
      </c>
      <c r="AT1791" t="s">
        <v>149</v>
      </c>
      <c r="AU1791" t="s">
        <v>149</v>
      </c>
      <c r="AV1791">
        <v>0</v>
      </c>
      <c r="AW1791" t="s">
        <v>149</v>
      </c>
      <c r="AX1791" t="s">
        <v>217</v>
      </c>
      <c r="AY1791">
        <v>0</v>
      </c>
      <c r="BA1791" t="s">
        <v>160</v>
      </c>
      <c r="BB1791" t="s">
        <v>149</v>
      </c>
      <c r="BE1791">
        <v>0</v>
      </c>
      <c r="BG1791" t="s">
        <v>149</v>
      </c>
      <c r="BH1791" t="s">
        <v>149</v>
      </c>
      <c r="BI1791" t="s">
        <v>149</v>
      </c>
      <c r="BJ1791" t="s">
        <v>191</v>
      </c>
      <c r="BM1791" t="s">
        <v>149</v>
      </c>
      <c r="BN1791" t="s">
        <v>12819</v>
      </c>
      <c r="BS1791" t="s">
        <v>160</v>
      </c>
      <c r="BT1791" t="s">
        <v>8178</v>
      </c>
      <c r="BU1791" s="71" t="s">
        <v>14571</v>
      </c>
      <c r="BV1791" t="s">
        <v>8173</v>
      </c>
      <c r="BW1791" s="1" t="s">
        <v>14269</v>
      </c>
      <c r="BX1791" s="2">
        <v>36892</v>
      </c>
      <c r="BZ1791" t="s">
        <v>9380</v>
      </c>
    </row>
    <row r="1792" spans="1:78" hidden="1">
      <c r="A1792" s="62" t="s">
        <v>7402</v>
      </c>
      <c r="B1792" s="1" t="s">
        <v>149</v>
      </c>
      <c r="C1792" s="1" t="s">
        <v>7403</v>
      </c>
      <c r="D1792" s="1" t="s">
        <v>2024</v>
      </c>
      <c r="G1792" t="s">
        <v>153</v>
      </c>
      <c r="H1792" t="s">
        <v>154</v>
      </c>
      <c r="J1792">
        <v>0</v>
      </c>
      <c r="K1792" t="s">
        <v>155</v>
      </c>
      <c r="U1792" s="2">
        <v>39448</v>
      </c>
      <c r="V1792" t="s">
        <v>7403</v>
      </c>
      <c r="W1792" s="29" t="s">
        <v>167</v>
      </c>
      <c r="X1792">
        <v>512150</v>
      </c>
      <c r="AA1792">
        <v>200000</v>
      </c>
      <c r="AF1792" t="s">
        <v>157</v>
      </c>
      <c r="AG1792" t="s">
        <v>158</v>
      </c>
      <c r="AK1792">
        <v>4</v>
      </c>
      <c r="AM1792" t="s">
        <v>149</v>
      </c>
      <c r="AQ1792" t="s">
        <v>149</v>
      </c>
      <c r="AR1792" t="s">
        <v>149</v>
      </c>
      <c r="AS1792" t="s">
        <v>149</v>
      </c>
      <c r="AT1792" t="s">
        <v>149</v>
      </c>
      <c r="AU1792" t="s">
        <v>149</v>
      </c>
      <c r="AV1792">
        <v>0</v>
      </c>
      <c r="AW1792" t="s">
        <v>149</v>
      </c>
      <c r="AX1792" t="s">
        <v>339</v>
      </c>
      <c r="AY1792">
        <v>0</v>
      </c>
      <c r="BA1792" t="s">
        <v>160</v>
      </c>
      <c r="BB1792" t="s">
        <v>149</v>
      </c>
      <c r="BE1792">
        <v>0</v>
      </c>
      <c r="BG1792" t="s">
        <v>149</v>
      </c>
      <c r="BH1792" t="s">
        <v>149</v>
      </c>
      <c r="BI1792" t="s">
        <v>149</v>
      </c>
      <c r="BJ1792" t="s">
        <v>154</v>
      </c>
      <c r="BM1792" t="s">
        <v>149</v>
      </c>
      <c r="BS1792" t="s">
        <v>160</v>
      </c>
      <c r="BT1792" t="s">
        <v>8198</v>
      </c>
      <c r="BU1792" s="71" t="s">
        <v>14571</v>
      </c>
      <c r="BV1792" t="s">
        <v>8173</v>
      </c>
      <c r="BW1792" s="1" t="s">
        <v>14270</v>
      </c>
      <c r="BX1792" s="2">
        <v>36892</v>
      </c>
      <c r="BZ1792" t="s">
        <v>10041</v>
      </c>
    </row>
    <row r="1793" spans="1:78" hidden="1">
      <c r="A1793" s="62" t="s">
        <v>7404</v>
      </c>
      <c r="B1793" s="1" t="s">
        <v>149</v>
      </c>
      <c r="C1793" s="1" t="s">
        <v>7405</v>
      </c>
      <c r="D1793" s="1" t="s">
        <v>7406</v>
      </c>
      <c r="G1793" t="s">
        <v>165</v>
      </c>
      <c r="H1793" t="s">
        <v>166</v>
      </c>
      <c r="I1793">
        <v>122001</v>
      </c>
      <c r="J1793">
        <v>0</v>
      </c>
      <c r="K1793" t="s">
        <v>155</v>
      </c>
      <c r="U1793" s="2">
        <v>39448</v>
      </c>
      <c r="V1793" t="s">
        <v>7405</v>
      </c>
      <c r="W1793" s="29" t="s">
        <v>216</v>
      </c>
      <c r="X1793">
        <v>713175</v>
      </c>
      <c r="AA1793">
        <v>200000</v>
      </c>
      <c r="AE1793" t="s">
        <v>7407</v>
      </c>
      <c r="AF1793" t="s">
        <v>157</v>
      </c>
      <c r="AG1793" t="s">
        <v>158</v>
      </c>
      <c r="AK1793">
        <v>4</v>
      </c>
      <c r="AM1793" t="s">
        <v>149</v>
      </c>
      <c r="AQ1793" t="s">
        <v>149</v>
      </c>
      <c r="AR1793" t="s">
        <v>149</v>
      </c>
      <c r="AS1793" t="s">
        <v>149</v>
      </c>
      <c r="AT1793" t="s">
        <v>149</v>
      </c>
      <c r="AU1793" t="s">
        <v>149</v>
      </c>
      <c r="AV1793">
        <v>0</v>
      </c>
      <c r="AW1793" t="s">
        <v>149</v>
      </c>
      <c r="AX1793" t="s">
        <v>217</v>
      </c>
      <c r="AY1793">
        <v>0</v>
      </c>
      <c r="BA1793" t="s">
        <v>160</v>
      </c>
      <c r="BB1793" t="s">
        <v>149</v>
      </c>
      <c r="BE1793">
        <v>0</v>
      </c>
      <c r="BG1793" t="s">
        <v>149</v>
      </c>
      <c r="BH1793" t="s">
        <v>149</v>
      </c>
      <c r="BI1793" t="s">
        <v>149</v>
      </c>
      <c r="BJ1793" t="s">
        <v>166</v>
      </c>
      <c r="BM1793" t="s">
        <v>149</v>
      </c>
      <c r="BS1793" t="s">
        <v>160</v>
      </c>
      <c r="BT1793" t="s">
        <v>8178</v>
      </c>
      <c r="BU1793" s="71" t="s">
        <v>14571</v>
      </c>
      <c r="BV1793" t="s">
        <v>8173</v>
      </c>
      <c r="BW1793" s="1" t="s">
        <v>14271</v>
      </c>
      <c r="BX1793" s="2">
        <v>36892</v>
      </c>
      <c r="BZ1793" t="s">
        <v>9403</v>
      </c>
    </row>
    <row r="1794" spans="1:78" hidden="1">
      <c r="A1794" s="62" t="s">
        <v>7408</v>
      </c>
      <c r="B1794" s="1" t="s">
        <v>149</v>
      </c>
      <c r="C1794" s="1" t="s">
        <v>7409</v>
      </c>
      <c r="D1794" s="1" t="s">
        <v>7410</v>
      </c>
      <c r="E1794" s="1" t="s">
        <v>7411</v>
      </c>
      <c r="G1794" t="s">
        <v>7412</v>
      </c>
      <c r="J1794">
        <v>0</v>
      </c>
      <c r="K1794" s="34" t="s">
        <v>184</v>
      </c>
      <c r="U1794" s="2">
        <v>39448</v>
      </c>
      <c r="V1794" t="s">
        <v>7409</v>
      </c>
      <c r="W1794" s="29" t="s">
        <v>178</v>
      </c>
      <c r="X1794">
        <v>515300</v>
      </c>
      <c r="AA1794">
        <v>200000</v>
      </c>
      <c r="AF1794" t="s">
        <v>13222</v>
      </c>
      <c r="AG1794" t="s">
        <v>186</v>
      </c>
      <c r="AK1794">
        <v>1</v>
      </c>
      <c r="AM1794" t="s">
        <v>149</v>
      </c>
      <c r="AQ1794" t="s">
        <v>149</v>
      </c>
      <c r="AR1794" t="s">
        <v>149</v>
      </c>
      <c r="AS1794" t="s">
        <v>149</v>
      </c>
      <c r="AT1794" t="s">
        <v>149</v>
      </c>
      <c r="AU1794" t="s">
        <v>149</v>
      </c>
      <c r="AV1794">
        <v>0</v>
      </c>
      <c r="AW1794" t="s">
        <v>149</v>
      </c>
      <c r="AX1794" t="s">
        <v>169</v>
      </c>
      <c r="AY1794">
        <v>0</v>
      </c>
      <c r="BA1794" t="s">
        <v>160</v>
      </c>
      <c r="BB1794" t="s">
        <v>149</v>
      </c>
      <c r="BE1794">
        <v>0</v>
      </c>
      <c r="BG1794" t="s">
        <v>149</v>
      </c>
      <c r="BH1794" t="s">
        <v>149</v>
      </c>
      <c r="BI1794" t="s">
        <v>149</v>
      </c>
      <c r="BJ1794" s="33" t="s">
        <v>11456</v>
      </c>
      <c r="BM1794" t="s">
        <v>149</v>
      </c>
      <c r="BS1794" t="s">
        <v>160</v>
      </c>
      <c r="BX1794" s="2"/>
    </row>
    <row r="1795" spans="1:78" hidden="1">
      <c r="A1795" s="62" t="s">
        <v>7413</v>
      </c>
      <c r="B1795" s="1" t="s">
        <v>149</v>
      </c>
      <c r="C1795" s="1" t="s">
        <v>7414</v>
      </c>
      <c r="D1795" s="1" t="s">
        <v>7415</v>
      </c>
      <c r="E1795" s="1" t="s">
        <v>7416</v>
      </c>
      <c r="F1795" t="s">
        <v>7417</v>
      </c>
      <c r="J1795">
        <v>0</v>
      </c>
      <c r="K1795" t="s">
        <v>1735</v>
      </c>
      <c r="U1795" s="2">
        <v>39358</v>
      </c>
      <c r="V1795" t="s">
        <v>7414</v>
      </c>
      <c r="W1795" s="29" t="s">
        <v>156</v>
      </c>
      <c r="X1795">
        <v>140000</v>
      </c>
      <c r="AA1795">
        <v>200000</v>
      </c>
      <c r="AF1795" t="s">
        <v>13222</v>
      </c>
      <c r="AG1795" t="s">
        <v>186</v>
      </c>
      <c r="AK1795">
        <v>1</v>
      </c>
      <c r="AM1795" t="s">
        <v>149</v>
      </c>
      <c r="AO1795" t="s">
        <v>7413</v>
      </c>
      <c r="AQ1795" t="s">
        <v>149</v>
      </c>
      <c r="AR1795" t="s">
        <v>149</v>
      </c>
      <c r="AS1795" t="s">
        <v>149</v>
      </c>
      <c r="AT1795" t="s">
        <v>149</v>
      </c>
      <c r="AU1795" t="s">
        <v>149</v>
      </c>
      <c r="AV1795">
        <v>0</v>
      </c>
      <c r="AW1795" t="s">
        <v>149</v>
      </c>
      <c r="AX1795" t="s">
        <v>7418</v>
      </c>
      <c r="AY1795">
        <v>0</v>
      </c>
      <c r="BA1795" t="s">
        <v>160</v>
      </c>
      <c r="BB1795" t="s">
        <v>149</v>
      </c>
      <c r="BE1795">
        <v>0</v>
      </c>
      <c r="BG1795" t="s">
        <v>149</v>
      </c>
      <c r="BH1795" t="s">
        <v>149</v>
      </c>
      <c r="BI1795" t="s">
        <v>149</v>
      </c>
      <c r="BJ1795" s="33" t="s">
        <v>11456</v>
      </c>
      <c r="BM1795" t="s">
        <v>149</v>
      </c>
      <c r="BS1795" t="s">
        <v>160</v>
      </c>
      <c r="BX1795" s="2"/>
    </row>
    <row r="1796" spans="1:78" hidden="1">
      <c r="A1796" s="62" t="s">
        <v>7419</v>
      </c>
      <c r="B1796" s="1" t="s">
        <v>149</v>
      </c>
      <c r="C1796" s="1" t="s">
        <v>7420</v>
      </c>
      <c r="D1796" s="1" t="s">
        <v>7421</v>
      </c>
      <c r="G1796" t="s">
        <v>165</v>
      </c>
      <c r="H1796" t="s">
        <v>166</v>
      </c>
      <c r="J1796">
        <v>0</v>
      </c>
      <c r="K1796" t="s">
        <v>155</v>
      </c>
      <c r="U1796" s="2">
        <v>39448</v>
      </c>
      <c r="V1796" t="s">
        <v>7422</v>
      </c>
      <c r="W1796" s="29" t="s">
        <v>178</v>
      </c>
      <c r="X1796">
        <v>515100</v>
      </c>
      <c r="AA1796">
        <v>200000</v>
      </c>
      <c r="AF1796" t="s">
        <v>157</v>
      </c>
      <c r="AG1796" t="s">
        <v>158</v>
      </c>
      <c r="AK1796">
        <v>4</v>
      </c>
      <c r="AM1796" t="s">
        <v>149</v>
      </c>
      <c r="AQ1796" t="s">
        <v>149</v>
      </c>
      <c r="AR1796" t="s">
        <v>149</v>
      </c>
      <c r="AS1796" t="s">
        <v>149</v>
      </c>
      <c r="AT1796" t="s">
        <v>149</v>
      </c>
      <c r="AU1796" t="s">
        <v>149</v>
      </c>
      <c r="AV1796">
        <v>0</v>
      </c>
      <c r="AW1796" t="s">
        <v>149</v>
      </c>
      <c r="AX1796" t="s">
        <v>5592</v>
      </c>
      <c r="AY1796">
        <v>0</v>
      </c>
      <c r="BA1796" t="s">
        <v>160</v>
      </c>
      <c r="BB1796" t="s">
        <v>149</v>
      </c>
      <c r="BE1796">
        <v>0</v>
      </c>
      <c r="BG1796" t="s">
        <v>149</v>
      </c>
      <c r="BH1796" t="s">
        <v>149</v>
      </c>
      <c r="BI1796" t="s">
        <v>149</v>
      </c>
      <c r="BJ1796" t="s">
        <v>166</v>
      </c>
      <c r="BM1796" t="s">
        <v>149</v>
      </c>
      <c r="BN1796" t="s">
        <v>12820</v>
      </c>
      <c r="BS1796" t="s">
        <v>160</v>
      </c>
      <c r="BX1796" s="2"/>
    </row>
    <row r="1797" spans="1:78" hidden="1">
      <c r="A1797" s="62" t="s">
        <v>7429</v>
      </c>
      <c r="B1797" s="1" t="s">
        <v>149</v>
      </c>
      <c r="C1797" s="1" t="s">
        <v>7430</v>
      </c>
      <c r="D1797" s="1" t="s">
        <v>7431</v>
      </c>
      <c r="E1797" s="1" t="s">
        <v>7432</v>
      </c>
      <c r="G1797" t="s">
        <v>165</v>
      </c>
      <c r="H1797" t="s">
        <v>166</v>
      </c>
      <c r="J1797">
        <v>0</v>
      </c>
      <c r="K1797" t="s">
        <v>155</v>
      </c>
      <c r="U1797" s="2">
        <v>39448</v>
      </c>
      <c r="V1797" t="s">
        <v>7430</v>
      </c>
      <c r="W1797" s="29" t="s">
        <v>167</v>
      </c>
      <c r="X1797">
        <v>515000</v>
      </c>
      <c r="AA1797">
        <v>200000</v>
      </c>
      <c r="AE1797" t="s">
        <v>7433</v>
      </c>
      <c r="AF1797" t="s">
        <v>157</v>
      </c>
      <c r="AG1797" t="s">
        <v>158</v>
      </c>
      <c r="AK1797">
        <v>4</v>
      </c>
      <c r="AM1797" t="s">
        <v>149</v>
      </c>
      <c r="AQ1797" t="s">
        <v>149</v>
      </c>
      <c r="AR1797" t="s">
        <v>149</v>
      </c>
      <c r="AS1797" t="s">
        <v>149</v>
      </c>
      <c r="AT1797" t="s">
        <v>149</v>
      </c>
      <c r="AU1797" t="s">
        <v>149</v>
      </c>
      <c r="AV1797">
        <v>0</v>
      </c>
      <c r="AW1797" t="s">
        <v>149</v>
      </c>
      <c r="AX1797" t="s">
        <v>192</v>
      </c>
      <c r="AY1797">
        <v>0</v>
      </c>
      <c r="BA1797" t="s">
        <v>160</v>
      </c>
      <c r="BB1797" t="s">
        <v>149</v>
      </c>
      <c r="BE1797">
        <v>0</v>
      </c>
      <c r="BG1797" t="s">
        <v>149</v>
      </c>
      <c r="BH1797" t="s">
        <v>149</v>
      </c>
      <c r="BI1797" t="s">
        <v>149</v>
      </c>
      <c r="BJ1797" t="s">
        <v>166</v>
      </c>
      <c r="BM1797" t="s">
        <v>149</v>
      </c>
      <c r="BS1797" t="s">
        <v>160</v>
      </c>
      <c r="BT1797" t="s">
        <v>8224</v>
      </c>
      <c r="BU1797" s="71" t="s">
        <v>14571</v>
      </c>
      <c r="BV1797" t="s">
        <v>8173</v>
      </c>
      <c r="BW1797" s="1" t="s">
        <v>14272</v>
      </c>
      <c r="BX1797" s="2">
        <v>36892</v>
      </c>
      <c r="BZ1797" t="s">
        <v>9965</v>
      </c>
    </row>
    <row r="1798" spans="1:78" hidden="1">
      <c r="A1798" s="62" t="s">
        <v>7434</v>
      </c>
      <c r="B1798" s="1" t="s">
        <v>149</v>
      </c>
      <c r="C1798" s="1" t="s">
        <v>7435</v>
      </c>
      <c r="D1798" s="1" t="s">
        <v>7436</v>
      </c>
      <c r="E1798" s="1" t="s">
        <v>7437</v>
      </c>
      <c r="G1798" t="s">
        <v>165</v>
      </c>
      <c r="H1798" t="s">
        <v>166</v>
      </c>
      <c r="J1798">
        <v>0</v>
      </c>
      <c r="K1798" t="s">
        <v>155</v>
      </c>
      <c r="U1798" s="2">
        <v>39448</v>
      </c>
      <c r="V1798" t="s">
        <v>7438</v>
      </c>
      <c r="W1798" s="29" t="s">
        <v>156</v>
      </c>
      <c r="X1798">
        <v>515000</v>
      </c>
      <c r="AA1798">
        <v>200000</v>
      </c>
      <c r="AF1798" t="s">
        <v>157</v>
      </c>
      <c r="AG1798" t="s">
        <v>158</v>
      </c>
      <c r="AK1798">
        <v>4</v>
      </c>
      <c r="AM1798" t="s">
        <v>149</v>
      </c>
      <c r="AQ1798" t="s">
        <v>149</v>
      </c>
      <c r="AR1798" t="s">
        <v>149</v>
      </c>
      <c r="AS1798" t="s">
        <v>149</v>
      </c>
      <c r="AT1798" t="s">
        <v>149</v>
      </c>
      <c r="AU1798" t="s">
        <v>149</v>
      </c>
      <c r="AV1798">
        <v>0</v>
      </c>
      <c r="AW1798" t="s">
        <v>149</v>
      </c>
      <c r="AX1798" t="s">
        <v>339</v>
      </c>
      <c r="AY1798">
        <v>0</v>
      </c>
      <c r="BA1798" t="s">
        <v>160</v>
      </c>
      <c r="BB1798" t="s">
        <v>149</v>
      </c>
      <c r="BE1798">
        <v>0</v>
      </c>
      <c r="BG1798" t="s">
        <v>149</v>
      </c>
      <c r="BH1798" t="s">
        <v>149</v>
      </c>
      <c r="BI1798" t="s">
        <v>149</v>
      </c>
      <c r="BJ1798" t="s">
        <v>166</v>
      </c>
      <c r="BM1798" t="s">
        <v>149</v>
      </c>
      <c r="BS1798" t="s">
        <v>160</v>
      </c>
      <c r="BX1798" s="2"/>
    </row>
    <row r="1799" spans="1:78" hidden="1">
      <c r="A1799" s="62" t="s">
        <v>7439</v>
      </c>
      <c r="B1799" s="1" t="s">
        <v>149</v>
      </c>
      <c r="C1799" s="1" t="s">
        <v>1801</v>
      </c>
      <c r="D1799" s="1" t="s">
        <v>7440</v>
      </c>
      <c r="E1799" s="1" t="s">
        <v>7441</v>
      </c>
      <c r="G1799" t="s">
        <v>190</v>
      </c>
      <c r="H1799" t="s">
        <v>191</v>
      </c>
      <c r="J1799">
        <v>0</v>
      </c>
      <c r="K1799" t="s">
        <v>155</v>
      </c>
      <c r="U1799" s="2">
        <v>39448</v>
      </c>
      <c r="V1799" t="s">
        <v>7442</v>
      </c>
      <c r="W1799" s="29" t="s">
        <v>167</v>
      </c>
      <c r="X1799">
        <v>515000</v>
      </c>
      <c r="AA1799">
        <v>200000</v>
      </c>
      <c r="AE1799" t="s">
        <v>10137</v>
      </c>
      <c r="AF1799" t="s">
        <v>157</v>
      </c>
      <c r="AG1799" t="s">
        <v>158</v>
      </c>
      <c r="AK1799">
        <v>4</v>
      </c>
      <c r="AM1799" t="s">
        <v>149</v>
      </c>
      <c r="AQ1799" t="s">
        <v>149</v>
      </c>
      <c r="AR1799" t="s">
        <v>149</v>
      </c>
      <c r="AS1799" t="s">
        <v>149</v>
      </c>
      <c r="AT1799" t="s">
        <v>149</v>
      </c>
      <c r="AU1799" t="s">
        <v>149</v>
      </c>
      <c r="AV1799">
        <v>0</v>
      </c>
      <c r="AW1799" t="s">
        <v>149</v>
      </c>
      <c r="AX1799" t="s">
        <v>217</v>
      </c>
      <c r="AY1799">
        <v>0</v>
      </c>
      <c r="BA1799" t="s">
        <v>160</v>
      </c>
      <c r="BB1799" t="s">
        <v>149</v>
      </c>
      <c r="BE1799">
        <v>0</v>
      </c>
      <c r="BG1799" t="s">
        <v>149</v>
      </c>
      <c r="BH1799" t="s">
        <v>149</v>
      </c>
      <c r="BI1799" t="s">
        <v>149</v>
      </c>
      <c r="BJ1799" t="s">
        <v>191</v>
      </c>
      <c r="BM1799" t="s">
        <v>149</v>
      </c>
      <c r="BS1799" t="s">
        <v>160</v>
      </c>
      <c r="BX1799" s="2"/>
    </row>
    <row r="1800" spans="1:78" hidden="1">
      <c r="A1800" s="62" t="s">
        <v>7443</v>
      </c>
      <c r="B1800" s="1" t="s">
        <v>149</v>
      </c>
      <c r="C1800" s="1" t="s">
        <v>7444</v>
      </c>
      <c r="D1800" s="1" t="s">
        <v>7440</v>
      </c>
      <c r="E1800" s="1" t="s">
        <v>7445</v>
      </c>
      <c r="G1800" t="s">
        <v>190</v>
      </c>
      <c r="H1800" t="s">
        <v>191</v>
      </c>
      <c r="J1800">
        <v>0</v>
      </c>
      <c r="K1800" t="s">
        <v>155</v>
      </c>
      <c r="U1800" s="2">
        <v>39448</v>
      </c>
      <c r="V1800" t="s">
        <v>7446</v>
      </c>
      <c r="W1800" s="29" t="s">
        <v>167</v>
      </c>
      <c r="X1800">
        <v>515000</v>
      </c>
      <c r="AA1800">
        <v>200000</v>
      </c>
      <c r="AF1800" t="s">
        <v>157</v>
      </c>
      <c r="AG1800" t="s">
        <v>158</v>
      </c>
      <c r="AK1800">
        <v>4</v>
      </c>
      <c r="AM1800" t="s">
        <v>149</v>
      </c>
      <c r="AQ1800" t="s">
        <v>149</v>
      </c>
      <c r="AR1800" t="s">
        <v>149</v>
      </c>
      <c r="AS1800" t="s">
        <v>149</v>
      </c>
      <c r="AT1800" t="s">
        <v>149</v>
      </c>
      <c r="AU1800" t="s">
        <v>149</v>
      </c>
      <c r="AV1800">
        <v>0</v>
      </c>
      <c r="AW1800" t="s">
        <v>149</v>
      </c>
      <c r="AX1800" t="s">
        <v>217</v>
      </c>
      <c r="AY1800">
        <v>0</v>
      </c>
      <c r="BA1800" t="s">
        <v>160</v>
      </c>
      <c r="BB1800" t="s">
        <v>149</v>
      </c>
      <c r="BE1800">
        <v>0</v>
      </c>
      <c r="BG1800" t="s">
        <v>149</v>
      </c>
      <c r="BH1800" t="s">
        <v>149</v>
      </c>
      <c r="BI1800" t="s">
        <v>149</v>
      </c>
      <c r="BJ1800" t="s">
        <v>191</v>
      </c>
      <c r="BM1800" t="s">
        <v>149</v>
      </c>
      <c r="BS1800" t="s">
        <v>160</v>
      </c>
      <c r="BX1800" s="2"/>
    </row>
    <row r="1801" spans="1:78" hidden="1">
      <c r="A1801" s="62" t="s">
        <v>7447</v>
      </c>
      <c r="B1801" s="1" t="s">
        <v>149</v>
      </c>
      <c r="C1801" s="1" t="s">
        <v>7448</v>
      </c>
      <c r="D1801" s="1" t="s">
        <v>7449</v>
      </c>
      <c r="E1801" s="1" t="s">
        <v>7450</v>
      </c>
      <c r="F1801" t="s">
        <v>7451</v>
      </c>
      <c r="G1801" t="s">
        <v>253</v>
      </c>
      <c r="H1801" t="s">
        <v>191</v>
      </c>
      <c r="J1801">
        <v>0</v>
      </c>
      <c r="K1801" t="s">
        <v>155</v>
      </c>
      <c r="U1801" s="2">
        <v>39448</v>
      </c>
      <c r="V1801" t="s">
        <v>7452</v>
      </c>
      <c r="W1801" s="29" t="s">
        <v>304</v>
      </c>
      <c r="X1801">
        <v>515000</v>
      </c>
      <c r="AA1801">
        <v>200000</v>
      </c>
      <c r="AE1801" t="s">
        <v>10155</v>
      </c>
      <c r="AF1801" t="s">
        <v>157</v>
      </c>
      <c r="AG1801" t="s">
        <v>158</v>
      </c>
      <c r="AK1801">
        <v>4</v>
      </c>
      <c r="AM1801" t="s">
        <v>149</v>
      </c>
      <c r="AQ1801" t="s">
        <v>149</v>
      </c>
      <c r="AR1801" t="s">
        <v>149</v>
      </c>
      <c r="AS1801" t="s">
        <v>149</v>
      </c>
      <c r="AT1801" t="s">
        <v>149</v>
      </c>
      <c r="AU1801" t="s">
        <v>149</v>
      </c>
      <c r="AV1801">
        <v>0</v>
      </c>
      <c r="AW1801" t="s">
        <v>149</v>
      </c>
      <c r="AX1801" t="s">
        <v>217</v>
      </c>
      <c r="AY1801">
        <v>0</v>
      </c>
      <c r="BA1801" t="s">
        <v>160</v>
      </c>
      <c r="BB1801" t="s">
        <v>149</v>
      </c>
      <c r="BE1801">
        <v>0</v>
      </c>
      <c r="BG1801" t="s">
        <v>149</v>
      </c>
      <c r="BH1801" t="s">
        <v>149</v>
      </c>
      <c r="BI1801" t="s">
        <v>149</v>
      </c>
      <c r="BJ1801" t="s">
        <v>191</v>
      </c>
      <c r="BM1801" t="s">
        <v>149</v>
      </c>
      <c r="BN1801" t="s">
        <v>12128</v>
      </c>
      <c r="BS1801" t="s">
        <v>160</v>
      </c>
      <c r="BX1801" s="2"/>
    </row>
    <row r="1802" spans="1:78" hidden="1">
      <c r="A1802" s="62" t="s">
        <v>7453</v>
      </c>
      <c r="B1802" s="1" t="s">
        <v>149</v>
      </c>
      <c r="C1802" s="1" t="s">
        <v>7454</v>
      </c>
      <c r="D1802" s="1" t="s">
        <v>7455</v>
      </c>
      <c r="E1802" s="1" t="s">
        <v>7456</v>
      </c>
      <c r="G1802" t="s">
        <v>190</v>
      </c>
      <c r="H1802" t="s">
        <v>191</v>
      </c>
      <c r="J1802">
        <v>0</v>
      </c>
      <c r="K1802" t="s">
        <v>155</v>
      </c>
      <c r="U1802" s="2">
        <v>39448</v>
      </c>
      <c r="V1802" t="s">
        <v>7457</v>
      </c>
      <c r="W1802" s="29" t="s">
        <v>178</v>
      </c>
      <c r="X1802">
        <v>515000</v>
      </c>
      <c r="AA1802">
        <v>200000</v>
      </c>
      <c r="AF1802" t="s">
        <v>157</v>
      </c>
      <c r="AG1802" t="s">
        <v>158</v>
      </c>
      <c r="AK1802">
        <v>4</v>
      </c>
      <c r="AM1802" t="s">
        <v>149</v>
      </c>
      <c r="AQ1802" t="s">
        <v>149</v>
      </c>
      <c r="AR1802" t="s">
        <v>149</v>
      </c>
      <c r="AS1802" t="s">
        <v>149</v>
      </c>
      <c r="AT1802" t="s">
        <v>149</v>
      </c>
      <c r="AU1802" t="s">
        <v>149</v>
      </c>
      <c r="AV1802">
        <v>0</v>
      </c>
      <c r="AW1802" t="s">
        <v>149</v>
      </c>
      <c r="AX1802" t="s">
        <v>217</v>
      </c>
      <c r="AY1802">
        <v>0</v>
      </c>
      <c r="BA1802" t="s">
        <v>160</v>
      </c>
      <c r="BB1802" t="s">
        <v>149</v>
      </c>
      <c r="BE1802">
        <v>0</v>
      </c>
      <c r="BG1802" t="s">
        <v>149</v>
      </c>
      <c r="BH1802" t="s">
        <v>149</v>
      </c>
      <c r="BI1802" t="s">
        <v>149</v>
      </c>
      <c r="BJ1802" t="s">
        <v>191</v>
      </c>
      <c r="BM1802" t="s">
        <v>149</v>
      </c>
      <c r="BS1802" t="s">
        <v>160</v>
      </c>
      <c r="BX1802" s="2"/>
    </row>
    <row r="1803" spans="1:78" hidden="1">
      <c r="A1803" s="62" t="s">
        <v>7458</v>
      </c>
      <c r="B1803" s="1" t="s">
        <v>149</v>
      </c>
      <c r="C1803" s="1" t="s">
        <v>7459</v>
      </c>
      <c r="D1803" s="1" t="s">
        <v>7460</v>
      </c>
      <c r="E1803" s="1" t="s">
        <v>7461</v>
      </c>
      <c r="G1803" t="s">
        <v>153</v>
      </c>
      <c r="H1803" t="s">
        <v>154</v>
      </c>
      <c r="J1803">
        <v>0</v>
      </c>
      <c r="K1803" t="s">
        <v>155</v>
      </c>
      <c r="U1803" s="2">
        <v>39448</v>
      </c>
      <c r="V1803" t="s">
        <v>7462</v>
      </c>
      <c r="W1803" s="29" t="s">
        <v>167</v>
      </c>
      <c r="X1803">
        <v>824150</v>
      </c>
      <c r="AA1803">
        <v>200000</v>
      </c>
      <c r="AF1803" t="s">
        <v>157</v>
      </c>
      <c r="AG1803" t="s">
        <v>158</v>
      </c>
      <c r="AK1803">
        <v>4</v>
      </c>
      <c r="AM1803" t="s">
        <v>149</v>
      </c>
      <c r="AQ1803" t="s">
        <v>149</v>
      </c>
      <c r="AR1803" t="s">
        <v>149</v>
      </c>
      <c r="AS1803" t="s">
        <v>149</v>
      </c>
      <c r="AT1803" t="s">
        <v>149</v>
      </c>
      <c r="AU1803" t="s">
        <v>149</v>
      </c>
      <c r="AV1803">
        <v>0</v>
      </c>
      <c r="AW1803" t="s">
        <v>149</v>
      </c>
      <c r="AX1803" t="s">
        <v>339</v>
      </c>
      <c r="AY1803">
        <v>0</v>
      </c>
      <c r="BA1803" t="s">
        <v>160</v>
      </c>
      <c r="BB1803" t="s">
        <v>149</v>
      </c>
      <c r="BE1803">
        <v>0</v>
      </c>
      <c r="BG1803" t="s">
        <v>149</v>
      </c>
      <c r="BH1803" t="s">
        <v>149</v>
      </c>
      <c r="BI1803" t="s">
        <v>149</v>
      </c>
      <c r="BJ1803" t="s">
        <v>154</v>
      </c>
      <c r="BM1803" t="s">
        <v>149</v>
      </c>
      <c r="BN1803" t="s">
        <v>12821</v>
      </c>
      <c r="BS1803" t="s">
        <v>160</v>
      </c>
      <c r="BX1803" s="2"/>
    </row>
    <row r="1804" spans="1:78" hidden="1">
      <c r="A1804" s="62" t="s">
        <v>7463</v>
      </c>
      <c r="B1804" s="1" t="s">
        <v>149</v>
      </c>
      <c r="C1804" s="1" t="s">
        <v>7464</v>
      </c>
      <c r="D1804" s="1" t="s">
        <v>7465</v>
      </c>
      <c r="E1804" s="1" t="s">
        <v>7466</v>
      </c>
      <c r="F1804" t="s">
        <v>7467</v>
      </c>
      <c r="G1804" t="s">
        <v>190</v>
      </c>
      <c r="H1804" t="s">
        <v>191</v>
      </c>
      <c r="J1804">
        <v>0</v>
      </c>
      <c r="K1804" t="s">
        <v>155</v>
      </c>
      <c r="U1804" s="2">
        <v>39448</v>
      </c>
      <c r="V1804" t="s">
        <v>7464</v>
      </c>
      <c r="W1804" s="29" t="s">
        <v>167</v>
      </c>
      <c r="X1804">
        <v>518050</v>
      </c>
      <c r="Y1804">
        <v>5151</v>
      </c>
      <c r="AA1804">
        <v>200000</v>
      </c>
      <c r="AE1804" t="s">
        <v>10156</v>
      </c>
      <c r="AF1804" t="s">
        <v>157</v>
      </c>
      <c r="AG1804" t="s">
        <v>158</v>
      </c>
      <c r="AK1804">
        <v>4</v>
      </c>
      <c r="AM1804" t="s">
        <v>149</v>
      </c>
      <c r="AQ1804" t="s">
        <v>149</v>
      </c>
      <c r="AR1804" t="s">
        <v>149</v>
      </c>
      <c r="AS1804" t="s">
        <v>149</v>
      </c>
      <c r="AT1804" t="s">
        <v>149</v>
      </c>
      <c r="AU1804" t="s">
        <v>149</v>
      </c>
      <c r="AV1804">
        <v>0</v>
      </c>
      <c r="AW1804" t="s">
        <v>149</v>
      </c>
      <c r="AX1804" t="s">
        <v>217</v>
      </c>
      <c r="AY1804">
        <v>0</v>
      </c>
      <c r="BA1804" t="s">
        <v>160</v>
      </c>
      <c r="BB1804" t="s">
        <v>149</v>
      </c>
      <c r="BE1804">
        <v>0</v>
      </c>
      <c r="BG1804" t="s">
        <v>149</v>
      </c>
      <c r="BH1804" t="s">
        <v>149</v>
      </c>
      <c r="BI1804" t="s">
        <v>149</v>
      </c>
      <c r="BJ1804" t="s">
        <v>191</v>
      </c>
      <c r="BM1804" t="s">
        <v>149</v>
      </c>
      <c r="BS1804" t="s">
        <v>160</v>
      </c>
      <c r="BX1804" s="2"/>
    </row>
    <row r="1805" spans="1:78" hidden="1">
      <c r="A1805" s="62" t="s">
        <v>7468</v>
      </c>
      <c r="B1805" s="1" t="s">
        <v>149</v>
      </c>
      <c r="C1805" s="1" t="s">
        <v>7469</v>
      </c>
      <c r="D1805" s="1" t="s">
        <v>7470</v>
      </c>
      <c r="E1805" s="1" t="s">
        <v>7471</v>
      </c>
      <c r="G1805" t="s">
        <v>165</v>
      </c>
      <c r="H1805" t="s">
        <v>166</v>
      </c>
      <c r="J1805">
        <v>0</v>
      </c>
      <c r="K1805" t="s">
        <v>155</v>
      </c>
      <c r="U1805" s="2">
        <v>39448</v>
      </c>
      <c r="V1805" t="s">
        <v>7472</v>
      </c>
      <c r="W1805" s="29" t="s">
        <v>167</v>
      </c>
      <c r="X1805">
        <v>722950</v>
      </c>
      <c r="AA1805">
        <v>200000</v>
      </c>
      <c r="AF1805" t="s">
        <v>157</v>
      </c>
      <c r="AG1805" t="s">
        <v>158</v>
      </c>
      <c r="AK1805">
        <v>4</v>
      </c>
      <c r="AM1805" t="s">
        <v>149</v>
      </c>
      <c r="AQ1805" t="s">
        <v>149</v>
      </c>
      <c r="AR1805" t="s">
        <v>149</v>
      </c>
      <c r="AS1805" t="s">
        <v>149</v>
      </c>
      <c r="AT1805" t="s">
        <v>149</v>
      </c>
      <c r="AU1805" t="s">
        <v>149</v>
      </c>
      <c r="AV1805">
        <v>0</v>
      </c>
      <c r="AW1805" t="s">
        <v>149</v>
      </c>
      <c r="AX1805" t="s">
        <v>339</v>
      </c>
      <c r="AY1805">
        <v>0</v>
      </c>
      <c r="BA1805" t="s">
        <v>160</v>
      </c>
      <c r="BB1805" t="s">
        <v>149</v>
      </c>
      <c r="BE1805">
        <v>0</v>
      </c>
      <c r="BG1805" t="s">
        <v>149</v>
      </c>
      <c r="BH1805" t="s">
        <v>149</v>
      </c>
      <c r="BI1805" t="s">
        <v>149</v>
      </c>
      <c r="BJ1805" t="s">
        <v>166</v>
      </c>
      <c r="BM1805" t="s">
        <v>149</v>
      </c>
      <c r="BN1805" t="s">
        <v>12062</v>
      </c>
      <c r="BS1805" t="s">
        <v>160</v>
      </c>
      <c r="BX1805" s="2"/>
    </row>
    <row r="1806" spans="1:78" hidden="1">
      <c r="A1806" s="62" t="s">
        <v>7473</v>
      </c>
      <c r="B1806" s="1" t="s">
        <v>149</v>
      </c>
      <c r="C1806" s="1" t="s">
        <v>7474</v>
      </c>
      <c r="D1806" s="1" t="s">
        <v>7475</v>
      </c>
      <c r="E1806" s="1" t="s">
        <v>7476</v>
      </c>
      <c r="G1806" t="s">
        <v>153</v>
      </c>
      <c r="H1806" t="s">
        <v>154</v>
      </c>
      <c r="J1806">
        <v>0</v>
      </c>
      <c r="K1806" t="s">
        <v>155</v>
      </c>
      <c r="U1806" s="2">
        <v>39448</v>
      </c>
      <c r="V1806" t="s">
        <v>7477</v>
      </c>
      <c r="W1806" s="29" t="s">
        <v>167</v>
      </c>
      <c r="X1806">
        <v>515000</v>
      </c>
      <c r="AA1806">
        <v>200000</v>
      </c>
      <c r="AF1806" t="s">
        <v>157</v>
      </c>
      <c r="AG1806" t="s">
        <v>158</v>
      </c>
      <c r="AK1806">
        <v>4</v>
      </c>
      <c r="AM1806" t="s">
        <v>149</v>
      </c>
      <c r="AQ1806" t="s">
        <v>149</v>
      </c>
      <c r="AR1806" t="s">
        <v>149</v>
      </c>
      <c r="AS1806" t="s">
        <v>149</v>
      </c>
      <c r="AT1806" t="s">
        <v>149</v>
      </c>
      <c r="AU1806" t="s">
        <v>149</v>
      </c>
      <c r="AV1806">
        <v>0</v>
      </c>
      <c r="AW1806" t="s">
        <v>149</v>
      </c>
      <c r="AX1806" t="s">
        <v>339</v>
      </c>
      <c r="AY1806">
        <v>0</v>
      </c>
      <c r="BA1806" t="s">
        <v>160</v>
      </c>
      <c r="BB1806" t="s">
        <v>149</v>
      </c>
      <c r="BE1806">
        <v>0</v>
      </c>
      <c r="BG1806" t="s">
        <v>149</v>
      </c>
      <c r="BH1806" t="s">
        <v>149</v>
      </c>
      <c r="BI1806" t="s">
        <v>149</v>
      </c>
      <c r="BJ1806" t="s">
        <v>154</v>
      </c>
      <c r="BM1806" t="s">
        <v>149</v>
      </c>
      <c r="BN1806" t="s">
        <v>12822</v>
      </c>
      <c r="BS1806" t="s">
        <v>160</v>
      </c>
      <c r="BX1806" s="2"/>
    </row>
    <row r="1807" spans="1:78" hidden="1">
      <c r="A1807" s="62" t="s">
        <v>7478</v>
      </c>
      <c r="B1807" s="1" t="s">
        <v>149</v>
      </c>
      <c r="C1807" s="1" t="s">
        <v>1946</v>
      </c>
      <c r="D1807" s="1" t="s">
        <v>7479</v>
      </c>
      <c r="E1807" s="1" t="s">
        <v>7480</v>
      </c>
      <c r="G1807" t="s">
        <v>4718</v>
      </c>
      <c r="H1807" t="s">
        <v>687</v>
      </c>
      <c r="J1807">
        <v>0</v>
      </c>
      <c r="K1807" t="s">
        <v>155</v>
      </c>
      <c r="U1807" s="2">
        <v>39448</v>
      </c>
      <c r="V1807" t="s">
        <v>7481</v>
      </c>
      <c r="W1807" s="29" t="s">
        <v>156</v>
      </c>
      <c r="X1807">
        <v>515000</v>
      </c>
      <c r="AA1807">
        <v>200000</v>
      </c>
      <c r="AF1807" t="s">
        <v>157</v>
      </c>
      <c r="AG1807" t="s">
        <v>158</v>
      </c>
      <c r="AK1807">
        <v>4</v>
      </c>
      <c r="AM1807" t="s">
        <v>149</v>
      </c>
      <c r="AQ1807" t="s">
        <v>149</v>
      </c>
      <c r="AR1807" t="s">
        <v>149</v>
      </c>
      <c r="AS1807" t="s">
        <v>149</v>
      </c>
      <c r="AT1807" t="s">
        <v>149</v>
      </c>
      <c r="AU1807" t="s">
        <v>149</v>
      </c>
      <c r="AV1807">
        <v>0</v>
      </c>
      <c r="AW1807" t="s">
        <v>149</v>
      </c>
      <c r="AX1807" t="s">
        <v>213</v>
      </c>
      <c r="AY1807">
        <v>0</v>
      </c>
      <c r="BA1807" t="s">
        <v>160</v>
      </c>
      <c r="BB1807" t="s">
        <v>149</v>
      </c>
      <c r="BE1807">
        <v>0</v>
      </c>
      <c r="BG1807" t="s">
        <v>149</v>
      </c>
      <c r="BH1807" t="s">
        <v>149</v>
      </c>
      <c r="BI1807" t="s">
        <v>149</v>
      </c>
      <c r="BJ1807" t="s">
        <v>687</v>
      </c>
      <c r="BM1807" t="s">
        <v>149</v>
      </c>
      <c r="BS1807" t="s">
        <v>160</v>
      </c>
      <c r="BX1807" s="2"/>
    </row>
    <row r="1808" spans="1:78" hidden="1">
      <c r="A1808" s="62" t="s">
        <v>7482</v>
      </c>
      <c r="B1808" s="1" t="s">
        <v>149</v>
      </c>
      <c r="C1808" s="1" t="s">
        <v>7483</v>
      </c>
      <c r="D1808" s="1" t="s">
        <v>7484</v>
      </c>
      <c r="E1808" s="1" t="s">
        <v>7485</v>
      </c>
      <c r="G1808" t="s">
        <v>190</v>
      </c>
      <c r="H1808" t="s">
        <v>191</v>
      </c>
      <c r="J1808">
        <v>0</v>
      </c>
      <c r="K1808" t="s">
        <v>155</v>
      </c>
      <c r="U1808" s="2">
        <v>39448</v>
      </c>
      <c r="V1808" t="s">
        <v>7486</v>
      </c>
      <c r="W1808" s="29" t="s">
        <v>178</v>
      </c>
      <c r="X1808">
        <v>515000</v>
      </c>
      <c r="AA1808">
        <v>200000</v>
      </c>
      <c r="AF1808" t="s">
        <v>157</v>
      </c>
      <c r="AG1808" t="s">
        <v>158</v>
      </c>
      <c r="AK1808">
        <v>4</v>
      </c>
      <c r="AM1808" t="s">
        <v>149</v>
      </c>
      <c r="AQ1808" t="s">
        <v>149</v>
      </c>
      <c r="AR1808" t="s">
        <v>149</v>
      </c>
      <c r="AS1808" t="s">
        <v>149</v>
      </c>
      <c r="AT1808" t="s">
        <v>149</v>
      </c>
      <c r="AU1808" t="s">
        <v>149</v>
      </c>
      <c r="AV1808">
        <v>0</v>
      </c>
      <c r="AW1808" t="s">
        <v>149</v>
      </c>
      <c r="AX1808" t="s">
        <v>339</v>
      </c>
      <c r="AY1808">
        <v>0</v>
      </c>
      <c r="BA1808" t="s">
        <v>160</v>
      </c>
      <c r="BB1808" t="s">
        <v>149</v>
      </c>
      <c r="BE1808">
        <v>0</v>
      </c>
      <c r="BG1808" t="s">
        <v>149</v>
      </c>
      <c r="BH1808" t="s">
        <v>149</v>
      </c>
      <c r="BI1808" t="s">
        <v>149</v>
      </c>
      <c r="BJ1808" t="s">
        <v>191</v>
      </c>
      <c r="BM1808" t="s">
        <v>149</v>
      </c>
      <c r="BS1808" t="s">
        <v>160</v>
      </c>
      <c r="BX1808" s="2"/>
    </row>
    <row r="1809" spans="1:78" hidden="1">
      <c r="A1809" s="62" t="s">
        <v>7487</v>
      </c>
      <c r="B1809" s="1" t="s">
        <v>149</v>
      </c>
      <c r="C1809" s="1" t="s">
        <v>7488</v>
      </c>
      <c r="D1809" s="1" t="s">
        <v>7489</v>
      </c>
      <c r="E1809" s="1" t="s">
        <v>7490</v>
      </c>
      <c r="G1809" t="s">
        <v>190</v>
      </c>
      <c r="H1809" t="s">
        <v>191</v>
      </c>
      <c r="J1809">
        <v>0</v>
      </c>
      <c r="K1809" t="s">
        <v>155</v>
      </c>
      <c r="U1809" s="2">
        <v>39448</v>
      </c>
      <c r="V1809" t="s">
        <v>7488</v>
      </c>
      <c r="W1809" s="29" t="s">
        <v>167</v>
      </c>
      <c r="X1809">
        <v>713000</v>
      </c>
      <c r="Y1809">
        <v>7132</v>
      </c>
      <c r="AA1809">
        <v>200000</v>
      </c>
      <c r="AF1809" t="s">
        <v>157</v>
      </c>
      <c r="AG1809" t="s">
        <v>158</v>
      </c>
      <c r="AK1809">
        <v>4</v>
      </c>
      <c r="AM1809" t="s">
        <v>149</v>
      </c>
      <c r="AQ1809" t="s">
        <v>149</v>
      </c>
      <c r="AR1809" t="s">
        <v>149</v>
      </c>
      <c r="AS1809" t="s">
        <v>149</v>
      </c>
      <c r="AT1809" t="s">
        <v>149</v>
      </c>
      <c r="AU1809" t="s">
        <v>149</v>
      </c>
      <c r="AV1809">
        <v>0</v>
      </c>
      <c r="AW1809" t="s">
        <v>149</v>
      </c>
      <c r="AX1809" t="s">
        <v>339</v>
      </c>
      <c r="AY1809">
        <v>0</v>
      </c>
      <c r="BA1809" t="s">
        <v>160</v>
      </c>
      <c r="BB1809" t="s">
        <v>149</v>
      </c>
      <c r="BE1809">
        <v>0</v>
      </c>
      <c r="BG1809" t="s">
        <v>149</v>
      </c>
      <c r="BH1809" t="s">
        <v>149</v>
      </c>
      <c r="BI1809" t="s">
        <v>149</v>
      </c>
      <c r="BJ1809" t="s">
        <v>191</v>
      </c>
      <c r="BM1809" t="s">
        <v>149</v>
      </c>
      <c r="BS1809" t="s">
        <v>160</v>
      </c>
      <c r="BX1809" s="2"/>
    </row>
    <row r="1810" spans="1:78" hidden="1">
      <c r="A1810" s="62" t="s">
        <v>7491</v>
      </c>
      <c r="B1810" s="1" t="s">
        <v>149</v>
      </c>
      <c r="C1810" s="1" t="s">
        <v>7492</v>
      </c>
      <c r="D1810" s="1" t="s">
        <v>7493</v>
      </c>
      <c r="E1810" s="1" t="s">
        <v>7494</v>
      </c>
      <c r="F1810" t="s">
        <v>7495</v>
      </c>
      <c r="G1810" t="s">
        <v>190</v>
      </c>
      <c r="H1810" t="s">
        <v>191</v>
      </c>
      <c r="J1810">
        <v>0</v>
      </c>
      <c r="K1810" t="s">
        <v>155</v>
      </c>
      <c r="U1810" s="2">
        <v>39448</v>
      </c>
      <c r="V1810" t="s">
        <v>7492</v>
      </c>
      <c r="W1810" s="29" t="s">
        <v>178</v>
      </c>
      <c r="X1810">
        <v>515000</v>
      </c>
      <c r="AA1810">
        <v>200000</v>
      </c>
      <c r="AE1810" t="s">
        <v>10157</v>
      </c>
      <c r="AF1810" t="s">
        <v>157</v>
      </c>
      <c r="AG1810" t="s">
        <v>158</v>
      </c>
      <c r="AK1810">
        <v>4</v>
      </c>
      <c r="AM1810" t="s">
        <v>149</v>
      </c>
      <c r="AQ1810" t="s">
        <v>149</v>
      </c>
      <c r="AR1810" t="s">
        <v>149</v>
      </c>
      <c r="AS1810" t="s">
        <v>149</v>
      </c>
      <c r="AT1810" t="s">
        <v>149</v>
      </c>
      <c r="AU1810" t="s">
        <v>149</v>
      </c>
      <c r="AV1810">
        <v>0</v>
      </c>
      <c r="AW1810" t="s">
        <v>149</v>
      </c>
      <c r="AX1810" t="s">
        <v>339</v>
      </c>
      <c r="AY1810">
        <v>0</v>
      </c>
      <c r="BA1810" t="s">
        <v>160</v>
      </c>
      <c r="BB1810" t="s">
        <v>149</v>
      </c>
      <c r="BE1810">
        <v>0</v>
      </c>
      <c r="BG1810" t="s">
        <v>149</v>
      </c>
      <c r="BH1810" t="s">
        <v>149</v>
      </c>
      <c r="BI1810" t="s">
        <v>149</v>
      </c>
      <c r="BJ1810" t="s">
        <v>191</v>
      </c>
      <c r="BM1810" t="s">
        <v>149</v>
      </c>
      <c r="BN1810" t="s">
        <v>12823</v>
      </c>
      <c r="BS1810" t="s">
        <v>160</v>
      </c>
      <c r="BX1810" s="2"/>
    </row>
    <row r="1811" spans="1:78" hidden="1">
      <c r="A1811" s="62" t="s">
        <v>7496</v>
      </c>
      <c r="B1811" s="1" t="s">
        <v>149</v>
      </c>
      <c r="C1811" s="1" t="s">
        <v>7497</v>
      </c>
      <c r="D1811" s="1" t="s">
        <v>7425</v>
      </c>
      <c r="E1811" s="1" t="s">
        <v>7426</v>
      </c>
      <c r="G1811" t="s">
        <v>190</v>
      </c>
      <c r="H1811" t="s">
        <v>191</v>
      </c>
      <c r="J1811">
        <v>0</v>
      </c>
      <c r="K1811" t="s">
        <v>155</v>
      </c>
      <c r="U1811" s="2">
        <v>39448</v>
      </c>
      <c r="V1811" t="s">
        <v>7498</v>
      </c>
      <c r="W1811" s="29" t="s">
        <v>216</v>
      </c>
      <c r="X1811">
        <v>713175</v>
      </c>
      <c r="AA1811">
        <v>200000</v>
      </c>
      <c r="AE1811" t="s">
        <v>7499</v>
      </c>
      <c r="AF1811" t="s">
        <v>157</v>
      </c>
      <c r="AG1811" t="s">
        <v>158</v>
      </c>
      <c r="AK1811">
        <v>4</v>
      </c>
      <c r="AM1811" t="s">
        <v>149</v>
      </c>
      <c r="AQ1811" t="s">
        <v>149</v>
      </c>
      <c r="AR1811" t="s">
        <v>149</v>
      </c>
      <c r="AS1811" t="s">
        <v>149</v>
      </c>
      <c r="AT1811" t="s">
        <v>149</v>
      </c>
      <c r="AU1811" t="s">
        <v>149</v>
      </c>
      <c r="AV1811">
        <v>0</v>
      </c>
      <c r="AW1811" t="s">
        <v>149</v>
      </c>
      <c r="AX1811" t="s">
        <v>217</v>
      </c>
      <c r="AY1811">
        <v>0</v>
      </c>
      <c r="BA1811" t="s">
        <v>160</v>
      </c>
      <c r="BB1811" t="s">
        <v>149</v>
      </c>
      <c r="BE1811">
        <v>0</v>
      </c>
      <c r="BG1811" t="s">
        <v>149</v>
      </c>
      <c r="BH1811" t="s">
        <v>149</v>
      </c>
      <c r="BI1811" t="s">
        <v>149</v>
      </c>
      <c r="BJ1811" t="s">
        <v>191</v>
      </c>
      <c r="BM1811" t="s">
        <v>149</v>
      </c>
      <c r="BS1811" t="s">
        <v>160</v>
      </c>
      <c r="BT1811" t="s">
        <v>8178</v>
      </c>
      <c r="BU1811" s="71" t="s">
        <v>14571</v>
      </c>
      <c r="BV1811" t="s">
        <v>8173</v>
      </c>
      <c r="BW1811" s="1" t="s">
        <v>14273</v>
      </c>
      <c r="BX1811" s="2">
        <v>36892</v>
      </c>
      <c r="BZ1811" t="s">
        <v>9380</v>
      </c>
    </row>
    <row r="1812" spans="1:78" hidden="1">
      <c r="A1812" s="62" t="s">
        <v>7500</v>
      </c>
      <c r="B1812" s="1" t="s">
        <v>149</v>
      </c>
      <c r="C1812" s="1" t="s">
        <v>7501</v>
      </c>
      <c r="D1812" s="1" t="s">
        <v>7502</v>
      </c>
      <c r="G1812" t="s">
        <v>165</v>
      </c>
      <c r="H1812" t="s">
        <v>166</v>
      </c>
      <c r="J1812">
        <v>0</v>
      </c>
      <c r="K1812" t="s">
        <v>155</v>
      </c>
      <c r="U1812" s="2">
        <v>39448</v>
      </c>
      <c r="V1812" t="s">
        <v>7503</v>
      </c>
      <c r="W1812" s="29" t="s">
        <v>167</v>
      </c>
      <c r="X1812">
        <v>515000</v>
      </c>
      <c r="AA1812">
        <v>200000</v>
      </c>
      <c r="AF1812" t="s">
        <v>157</v>
      </c>
      <c r="AG1812" t="s">
        <v>158</v>
      </c>
      <c r="AK1812">
        <v>4</v>
      </c>
      <c r="AM1812" t="s">
        <v>149</v>
      </c>
      <c r="AQ1812" t="s">
        <v>149</v>
      </c>
      <c r="AR1812" t="s">
        <v>149</v>
      </c>
      <c r="AS1812" t="s">
        <v>149</v>
      </c>
      <c r="AT1812" t="s">
        <v>149</v>
      </c>
      <c r="AU1812" t="s">
        <v>149</v>
      </c>
      <c r="AV1812">
        <v>0</v>
      </c>
      <c r="AW1812" t="s">
        <v>149</v>
      </c>
      <c r="AX1812" t="s">
        <v>339</v>
      </c>
      <c r="AY1812">
        <v>0</v>
      </c>
      <c r="BA1812" t="s">
        <v>160</v>
      </c>
      <c r="BB1812" t="s">
        <v>149</v>
      </c>
      <c r="BE1812">
        <v>0</v>
      </c>
      <c r="BG1812" t="s">
        <v>149</v>
      </c>
      <c r="BH1812" t="s">
        <v>149</v>
      </c>
      <c r="BI1812" t="s">
        <v>149</v>
      </c>
      <c r="BJ1812" t="s">
        <v>166</v>
      </c>
      <c r="BM1812" t="s">
        <v>149</v>
      </c>
      <c r="BS1812" t="s">
        <v>160</v>
      </c>
      <c r="BX1812" s="2"/>
    </row>
    <row r="1813" spans="1:78" hidden="1">
      <c r="A1813" s="62" t="s">
        <v>7504</v>
      </c>
      <c r="B1813" s="1" t="s">
        <v>149</v>
      </c>
      <c r="C1813" s="1" t="s">
        <v>7505</v>
      </c>
      <c r="D1813" s="1" t="s">
        <v>7506</v>
      </c>
      <c r="E1813" s="1" t="s">
        <v>7507</v>
      </c>
      <c r="G1813" t="s">
        <v>933</v>
      </c>
      <c r="H1813" t="s">
        <v>166</v>
      </c>
      <c r="J1813">
        <v>0</v>
      </c>
      <c r="K1813" t="s">
        <v>155</v>
      </c>
      <c r="U1813" s="2">
        <v>39448</v>
      </c>
      <c r="V1813" t="s">
        <v>7508</v>
      </c>
      <c r="W1813" s="29" t="s">
        <v>167</v>
      </c>
      <c r="X1813">
        <v>824150</v>
      </c>
      <c r="AA1813">
        <v>200000</v>
      </c>
      <c r="AE1813" t="s">
        <v>6676</v>
      </c>
      <c r="AF1813" t="s">
        <v>157</v>
      </c>
      <c r="AG1813" t="s">
        <v>158</v>
      </c>
      <c r="AK1813">
        <v>4</v>
      </c>
      <c r="AM1813" t="s">
        <v>149</v>
      </c>
      <c r="AQ1813" t="s">
        <v>149</v>
      </c>
      <c r="AR1813" t="s">
        <v>149</v>
      </c>
      <c r="AS1813" t="s">
        <v>149</v>
      </c>
      <c r="AT1813" t="s">
        <v>149</v>
      </c>
      <c r="AU1813" t="s">
        <v>149</v>
      </c>
      <c r="AV1813">
        <v>0</v>
      </c>
      <c r="AW1813" t="s">
        <v>149</v>
      </c>
      <c r="AX1813" t="s">
        <v>339</v>
      </c>
      <c r="AY1813">
        <v>0</v>
      </c>
      <c r="BA1813" t="s">
        <v>160</v>
      </c>
      <c r="BB1813" t="s">
        <v>149</v>
      </c>
      <c r="BE1813">
        <v>0</v>
      </c>
      <c r="BG1813" t="s">
        <v>149</v>
      </c>
      <c r="BH1813" t="s">
        <v>149</v>
      </c>
      <c r="BI1813" t="s">
        <v>149</v>
      </c>
      <c r="BJ1813" t="s">
        <v>166</v>
      </c>
      <c r="BM1813" t="s">
        <v>149</v>
      </c>
      <c r="BN1813" t="s">
        <v>12824</v>
      </c>
      <c r="BS1813" t="s">
        <v>160</v>
      </c>
      <c r="BT1813" t="s">
        <v>8204</v>
      </c>
      <c r="BU1813" s="71" t="s">
        <v>14571</v>
      </c>
      <c r="BV1813" t="s">
        <v>8173</v>
      </c>
      <c r="BW1813" s="1" t="s">
        <v>14274</v>
      </c>
      <c r="BX1813" s="2">
        <v>36892</v>
      </c>
      <c r="BZ1813" t="s">
        <v>10042</v>
      </c>
    </row>
    <row r="1814" spans="1:78" hidden="1">
      <c r="A1814" s="62" t="s">
        <v>7509</v>
      </c>
      <c r="B1814" s="1" t="s">
        <v>149</v>
      </c>
      <c r="C1814" s="1" t="s">
        <v>7510</v>
      </c>
      <c r="D1814" s="1" t="s">
        <v>7511</v>
      </c>
      <c r="E1814" s="1" t="s">
        <v>7512</v>
      </c>
      <c r="F1814" t="s">
        <v>338</v>
      </c>
      <c r="G1814" t="s">
        <v>153</v>
      </c>
      <c r="H1814" t="s">
        <v>154</v>
      </c>
      <c r="J1814">
        <v>0</v>
      </c>
      <c r="K1814" t="s">
        <v>155</v>
      </c>
      <c r="U1814" s="2">
        <v>39448</v>
      </c>
      <c r="V1814" t="s">
        <v>7513</v>
      </c>
      <c r="W1814" s="29" t="s">
        <v>167</v>
      </c>
      <c r="X1814">
        <v>817000</v>
      </c>
      <c r="AA1814">
        <v>200000</v>
      </c>
      <c r="AF1814" t="s">
        <v>157</v>
      </c>
      <c r="AG1814" t="s">
        <v>158</v>
      </c>
      <c r="AK1814">
        <v>4</v>
      </c>
      <c r="AM1814" t="s">
        <v>149</v>
      </c>
      <c r="AQ1814" t="s">
        <v>149</v>
      </c>
      <c r="AR1814" t="s">
        <v>149</v>
      </c>
      <c r="AS1814" t="s">
        <v>149</v>
      </c>
      <c r="AT1814" t="s">
        <v>149</v>
      </c>
      <c r="AU1814" t="s">
        <v>149</v>
      </c>
      <c r="AV1814">
        <v>0</v>
      </c>
      <c r="AW1814" t="s">
        <v>149</v>
      </c>
      <c r="AX1814" t="s">
        <v>217</v>
      </c>
      <c r="AY1814">
        <v>0</v>
      </c>
      <c r="BA1814" t="s">
        <v>160</v>
      </c>
      <c r="BB1814" t="s">
        <v>149</v>
      </c>
      <c r="BE1814">
        <v>0</v>
      </c>
      <c r="BG1814" t="s">
        <v>149</v>
      </c>
      <c r="BH1814" t="s">
        <v>149</v>
      </c>
      <c r="BI1814" t="s">
        <v>149</v>
      </c>
      <c r="BJ1814" t="s">
        <v>154</v>
      </c>
      <c r="BM1814" t="s">
        <v>149</v>
      </c>
      <c r="BS1814" t="s">
        <v>160</v>
      </c>
      <c r="BX1814" s="2"/>
    </row>
    <row r="1815" spans="1:78" hidden="1">
      <c r="A1815" s="62" t="s">
        <v>7514</v>
      </c>
      <c r="B1815" s="1" t="s">
        <v>149</v>
      </c>
      <c r="C1815" s="1" t="s">
        <v>7515</v>
      </c>
      <c r="D1815" s="1" t="s">
        <v>7516</v>
      </c>
      <c r="E1815" s="1" t="s">
        <v>7517</v>
      </c>
      <c r="G1815" t="s">
        <v>253</v>
      </c>
      <c r="H1815" t="s">
        <v>191</v>
      </c>
      <c r="J1815">
        <v>0</v>
      </c>
      <c r="K1815" t="s">
        <v>155</v>
      </c>
      <c r="U1815" s="2">
        <v>39448</v>
      </c>
      <c r="V1815" t="s">
        <v>7518</v>
      </c>
      <c r="W1815" s="29" t="s">
        <v>167</v>
      </c>
      <c r="X1815">
        <v>515000</v>
      </c>
      <c r="AA1815">
        <v>200000</v>
      </c>
      <c r="AE1815" t="s">
        <v>10158</v>
      </c>
      <c r="AF1815" t="s">
        <v>157</v>
      </c>
      <c r="AG1815" t="s">
        <v>158</v>
      </c>
      <c r="AK1815">
        <v>4</v>
      </c>
      <c r="AM1815" t="s">
        <v>149</v>
      </c>
      <c r="AQ1815" t="s">
        <v>149</v>
      </c>
      <c r="AR1815" t="s">
        <v>149</v>
      </c>
      <c r="AS1815" t="s">
        <v>149</v>
      </c>
      <c r="AT1815" t="s">
        <v>149</v>
      </c>
      <c r="AU1815" t="s">
        <v>149</v>
      </c>
      <c r="AV1815">
        <v>0</v>
      </c>
      <c r="AW1815" t="s">
        <v>149</v>
      </c>
      <c r="AX1815" t="s">
        <v>217</v>
      </c>
      <c r="AY1815">
        <v>0</v>
      </c>
      <c r="BA1815" t="s">
        <v>160</v>
      </c>
      <c r="BB1815" t="s">
        <v>149</v>
      </c>
      <c r="BE1815">
        <v>0</v>
      </c>
      <c r="BG1815" t="s">
        <v>149</v>
      </c>
      <c r="BH1815" t="s">
        <v>149</v>
      </c>
      <c r="BI1815" t="s">
        <v>149</v>
      </c>
      <c r="BJ1815" t="s">
        <v>191</v>
      </c>
      <c r="BM1815" t="s">
        <v>149</v>
      </c>
      <c r="BS1815" t="s">
        <v>160</v>
      </c>
      <c r="BX1815" s="2"/>
    </row>
    <row r="1816" spans="1:78" hidden="1">
      <c r="A1816" s="62" t="s">
        <v>7519</v>
      </c>
      <c r="B1816" s="1" t="s">
        <v>149</v>
      </c>
      <c r="C1816" s="1" t="s">
        <v>7520</v>
      </c>
      <c r="D1816" s="1" t="s">
        <v>7516</v>
      </c>
      <c r="E1816" s="1" t="s">
        <v>7521</v>
      </c>
      <c r="G1816" t="s">
        <v>253</v>
      </c>
      <c r="H1816" t="s">
        <v>191</v>
      </c>
      <c r="J1816">
        <v>0</v>
      </c>
      <c r="K1816" t="s">
        <v>155</v>
      </c>
      <c r="U1816" s="2">
        <v>39448</v>
      </c>
      <c r="V1816" t="s">
        <v>7522</v>
      </c>
      <c r="W1816" s="29" t="s">
        <v>167</v>
      </c>
      <c r="X1816">
        <v>817000</v>
      </c>
      <c r="AA1816">
        <v>200000</v>
      </c>
      <c r="AE1816" t="s">
        <v>10159</v>
      </c>
      <c r="AF1816" t="s">
        <v>157</v>
      </c>
      <c r="AG1816" t="s">
        <v>158</v>
      </c>
      <c r="AK1816">
        <v>4</v>
      </c>
      <c r="AM1816" t="s">
        <v>149</v>
      </c>
      <c r="AQ1816" t="s">
        <v>149</v>
      </c>
      <c r="AR1816" t="s">
        <v>149</v>
      </c>
      <c r="AS1816" t="s">
        <v>149</v>
      </c>
      <c r="AT1816" t="s">
        <v>149</v>
      </c>
      <c r="AU1816" t="s">
        <v>149</v>
      </c>
      <c r="AV1816">
        <v>0</v>
      </c>
      <c r="AW1816" t="s">
        <v>149</v>
      </c>
      <c r="AX1816" t="s">
        <v>217</v>
      </c>
      <c r="AY1816">
        <v>0</v>
      </c>
      <c r="BA1816" t="s">
        <v>160</v>
      </c>
      <c r="BB1816" t="s">
        <v>149</v>
      </c>
      <c r="BE1816">
        <v>0</v>
      </c>
      <c r="BG1816" t="s">
        <v>149</v>
      </c>
      <c r="BH1816" t="s">
        <v>149</v>
      </c>
      <c r="BI1816" t="s">
        <v>149</v>
      </c>
      <c r="BJ1816" t="s">
        <v>191</v>
      </c>
      <c r="BM1816" t="s">
        <v>149</v>
      </c>
      <c r="BS1816" t="s">
        <v>160</v>
      </c>
      <c r="BX1816" s="2"/>
    </row>
    <row r="1817" spans="1:78" hidden="1">
      <c r="A1817" s="62" t="s">
        <v>7523</v>
      </c>
      <c r="B1817" s="1" t="s">
        <v>149</v>
      </c>
      <c r="C1817" s="1" t="s">
        <v>7524</v>
      </c>
      <c r="D1817" s="1" t="s">
        <v>7525</v>
      </c>
      <c r="E1817" s="1" t="s">
        <v>7526</v>
      </c>
      <c r="F1817" t="s">
        <v>7527</v>
      </c>
      <c r="G1817" t="s">
        <v>4718</v>
      </c>
      <c r="H1817" t="s">
        <v>687</v>
      </c>
      <c r="J1817">
        <v>0</v>
      </c>
      <c r="K1817" t="s">
        <v>155</v>
      </c>
      <c r="U1817" s="2">
        <v>39448</v>
      </c>
      <c r="V1817" t="s">
        <v>7528</v>
      </c>
      <c r="W1817" s="29" t="s">
        <v>178</v>
      </c>
      <c r="X1817">
        <v>515000</v>
      </c>
      <c r="AA1817">
        <v>200000</v>
      </c>
      <c r="AE1817" t="s">
        <v>7529</v>
      </c>
      <c r="AF1817" t="s">
        <v>157</v>
      </c>
      <c r="AG1817" t="s">
        <v>158</v>
      </c>
      <c r="AK1817">
        <v>4</v>
      </c>
      <c r="AM1817" t="s">
        <v>149</v>
      </c>
      <c r="AQ1817" t="s">
        <v>149</v>
      </c>
      <c r="AR1817" t="s">
        <v>149</v>
      </c>
      <c r="AS1817" t="s">
        <v>149</v>
      </c>
      <c r="AT1817" t="s">
        <v>149</v>
      </c>
      <c r="AU1817" t="s">
        <v>149</v>
      </c>
      <c r="AV1817">
        <v>0</v>
      </c>
      <c r="AW1817" t="s">
        <v>149</v>
      </c>
      <c r="AX1817" t="s">
        <v>339</v>
      </c>
      <c r="AY1817">
        <v>0</v>
      </c>
      <c r="BA1817" t="s">
        <v>160</v>
      </c>
      <c r="BB1817" t="s">
        <v>149</v>
      </c>
      <c r="BE1817">
        <v>0</v>
      </c>
      <c r="BG1817" t="s">
        <v>149</v>
      </c>
      <c r="BH1817" t="s">
        <v>149</v>
      </c>
      <c r="BI1817" t="s">
        <v>149</v>
      </c>
      <c r="BJ1817" t="s">
        <v>687</v>
      </c>
      <c r="BM1817" t="s">
        <v>149</v>
      </c>
      <c r="BN1817" t="s">
        <v>12825</v>
      </c>
      <c r="BS1817" t="s">
        <v>160</v>
      </c>
      <c r="BT1817" t="s">
        <v>8178</v>
      </c>
      <c r="BU1817" s="71" t="s">
        <v>14571</v>
      </c>
      <c r="BV1817" t="s">
        <v>8173</v>
      </c>
      <c r="BW1817" s="1" t="s">
        <v>14275</v>
      </c>
      <c r="BX1817" s="2">
        <v>36892</v>
      </c>
      <c r="BZ1817" t="s">
        <v>10043</v>
      </c>
    </row>
    <row r="1818" spans="1:78" hidden="1">
      <c r="A1818" s="62" t="s">
        <v>7530</v>
      </c>
      <c r="B1818" s="1" t="s">
        <v>149</v>
      </c>
      <c r="C1818" s="1" t="s">
        <v>7531</v>
      </c>
      <c r="D1818" s="1" t="s">
        <v>7532</v>
      </c>
      <c r="E1818" s="1" t="s">
        <v>7533</v>
      </c>
      <c r="G1818" t="s">
        <v>7534</v>
      </c>
      <c r="J1818">
        <v>0</v>
      </c>
      <c r="K1818" s="34" t="s">
        <v>184</v>
      </c>
      <c r="U1818" s="2">
        <v>39448</v>
      </c>
      <c r="V1818" t="s">
        <v>7535</v>
      </c>
      <c r="W1818" s="29" t="s">
        <v>178</v>
      </c>
      <c r="X1818">
        <v>515000</v>
      </c>
      <c r="AA1818">
        <v>200000</v>
      </c>
      <c r="AF1818" t="s">
        <v>13222</v>
      </c>
      <c r="AG1818" t="s">
        <v>186</v>
      </c>
      <c r="AK1818">
        <v>1</v>
      </c>
      <c r="AM1818" t="s">
        <v>149</v>
      </c>
      <c r="AQ1818" t="s">
        <v>149</v>
      </c>
      <c r="AR1818" t="s">
        <v>149</v>
      </c>
      <c r="AS1818" t="s">
        <v>149</v>
      </c>
      <c r="AT1818" t="s">
        <v>149</v>
      </c>
      <c r="AU1818" t="s">
        <v>149</v>
      </c>
      <c r="AV1818">
        <v>0</v>
      </c>
      <c r="AW1818" t="s">
        <v>149</v>
      </c>
      <c r="AX1818" t="s">
        <v>169</v>
      </c>
      <c r="AY1818">
        <v>0</v>
      </c>
      <c r="BA1818" t="s">
        <v>160</v>
      </c>
      <c r="BB1818" t="s">
        <v>149</v>
      </c>
      <c r="BE1818">
        <v>0</v>
      </c>
      <c r="BG1818" t="s">
        <v>149</v>
      </c>
      <c r="BH1818" t="s">
        <v>149</v>
      </c>
      <c r="BI1818" t="s">
        <v>149</v>
      </c>
      <c r="BJ1818" s="33" t="s">
        <v>11456</v>
      </c>
      <c r="BM1818" t="s">
        <v>149</v>
      </c>
      <c r="BS1818" t="s">
        <v>160</v>
      </c>
      <c r="BX1818" s="2"/>
    </row>
    <row r="1819" spans="1:78" hidden="1">
      <c r="A1819" s="62" t="s">
        <v>7536</v>
      </c>
      <c r="B1819" s="1" t="s">
        <v>149</v>
      </c>
      <c r="C1819" s="1" t="s">
        <v>7537</v>
      </c>
      <c r="D1819" s="1" t="s">
        <v>7538</v>
      </c>
      <c r="E1819" s="1" t="s">
        <v>7539</v>
      </c>
      <c r="F1819" t="s">
        <v>7540</v>
      </c>
      <c r="G1819" t="s">
        <v>190</v>
      </c>
      <c r="H1819" t="s">
        <v>191</v>
      </c>
      <c r="J1819">
        <v>0</v>
      </c>
      <c r="K1819" t="s">
        <v>155</v>
      </c>
      <c r="U1819" s="2">
        <v>39448</v>
      </c>
      <c r="V1819" t="s">
        <v>7541</v>
      </c>
      <c r="W1819" s="29" t="s">
        <v>167</v>
      </c>
      <c r="X1819">
        <v>515000</v>
      </c>
      <c r="AA1819">
        <v>200000</v>
      </c>
      <c r="AE1819" t="s">
        <v>10160</v>
      </c>
      <c r="AF1819" t="s">
        <v>157</v>
      </c>
      <c r="AG1819" t="s">
        <v>158</v>
      </c>
      <c r="AK1819">
        <v>4</v>
      </c>
      <c r="AM1819" t="s">
        <v>149</v>
      </c>
      <c r="AQ1819" t="s">
        <v>149</v>
      </c>
      <c r="AR1819" t="s">
        <v>149</v>
      </c>
      <c r="AS1819" t="s">
        <v>149</v>
      </c>
      <c r="AT1819" t="s">
        <v>149</v>
      </c>
      <c r="AU1819" t="s">
        <v>149</v>
      </c>
      <c r="AV1819">
        <v>0</v>
      </c>
      <c r="AW1819" t="s">
        <v>149</v>
      </c>
      <c r="AX1819" t="s">
        <v>339</v>
      </c>
      <c r="AY1819">
        <v>0</v>
      </c>
      <c r="BA1819" t="s">
        <v>160</v>
      </c>
      <c r="BB1819" t="s">
        <v>149</v>
      </c>
      <c r="BE1819">
        <v>0</v>
      </c>
      <c r="BG1819" t="s">
        <v>149</v>
      </c>
      <c r="BH1819" t="s">
        <v>149</v>
      </c>
      <c r="BI1819" t="s">
        <v>149</v>
      </c>
      <c r="BJ1819" t="s">
        <v>191</v>
      </c>
      <c r="BM1819" t="s">
        <v>149</v>
      </c>
      <c r="BN1819" t="s">
        <v>12826</v>
      </c>
      <c r="BS1819" t="s">
        <v>160</v>
      </c>
      <c r="BX1819" s="2"/>
    </row>
    <row r="1820" spans="1:78" hidden="1">
      <c r="A1820" s="62" t="s">
        <v>7542</v>
      </c>
      <c r="B1820" s="1" t="s">
        <v>149</v>
      </c>
      <c r="C1820" s="1" t="s">
        <v>7543</v>
      </c>
      <c r="D1820" s="1" t="s">
        <v>7544</v>
      </c>
      <c r="G1820" t="s">
        <v>153</v>
      </c>
      <c r="H1820" t="s">
        <v>154</v>
      </c>
      <c r="J1820">
        <v>0</v>
      </c>
      <c r="K1820" t="s">
        <v>155</v>
      </c>
      <c r="U1820" s="2">
        <v>39448</v>
      </c>
      <c r="V1820" t="s">
        <v>7545</v>
      </c>
      <c r="W1820" s="29" t="s">
        <v>167</v>
      </c>
      <c r="X1820">
        <v>515000</v>
      </c>
      <c r="AA1820">
        <v>200000</v>
      </c>
      <c r="AF1820" t="s">
        <v>157</v>
      </c>
      <c r="AG1820" t="s">
        <v>158</v>
      </c>
      <c r="AK1820">
        <v>4</v>
      </c>
      <c r="AM1820" t="s">
        <v>149</v>
      </c>
      <c r="AQ1820" t="s">
        <v>149</v>
      </c>
      <c r="AR1820" t="s">
        <v>149</v>
      </c>
      <c r="AS1820" t="s">
        <v>149</v>
      </c>
      <c r="AT1820" t="s">
        <v>149</v>
      </c>
      <c r="AU1820" t="s">
        <v>149</v>
      </c>
      <c r="AV1820">
        <v>0</v>
      </c>
      <c r="AW1820" t="s">
        <v>149</v>
      </c>
      <c r="AX1820" t="s">
        <v>339</v>
      </c>
      <c r="AY1820">
        <v>0</v>
      </c>
      <c r="BA1820" t="s">
        <v>160</v>
      </c>
      <c r="BB1820" t="s">
        <v>149</v>
      </c>
      <c r="BE1820">
        <v>0</v>
      </c>
      <c r="BG1820" t="s">
        <v>149</v>
      </c>
      <c r="BH1820" t="s">
        <v>149</v>
      </c>
      <c r="BI1820" t="s">
        <v>149</v>
      </c>
      <c r="BJ1820" t="s">
        <v>154</v>
      </c>
      <c r="BM1820" t="s">
        <v>149</v>
      </c>
      <c r="BS1820" t="s">
        <v>160</v>
      </c>
      <c r="BX1820" s="2"/>
    </row>
    <row r="1821" spans="1:78" hidden="1">
      <c r="A1821" s="62" t="s">
        <v>7546</v>
      </c>
      <c r="B1821" s="1" t="s">
        <v>149</v>
      </c>
      <c r="C1821" s="1" t="s">
        <v>7547</v>
      </c>
      <c r="D1821" s="1" t="s">
        <v>7548</v>
      </c>
      <c r="E1821" s="1" t="s">
        <v>7549</v>
      </c>
      <c r="F1821" t="s">
        <v>7550</v>
      </c>
      <c r="G1821" t="s">
        <v>190</v>
      </c>
      <c r="H1821" t="s">
        <v>191</v>
      </c>
      <c r="J1821">
        <v>0</v>
      </c>
      <c r="K1821" t="s">
        <v>155</v>
      </c>
      <c r="U1821" s="2">
        <v>39448</v>
      </c>
      <c r="V1821" t="s">
        <v>7547</v>
      </c>
      <c r="W1821" s="29" t="s">
        <v>178</v>
      </c>
      <c r="X1821">
        <v>515000</v>
      </c>
      <c r="AA1821">
        <v>200000</v>
      </c>
      <c r="AF1821" t="s">
        <v>157</v>
      </c>
      <c r="AG1821" t="s">
        <v>158</v>
      </c>
      <c r="AK1821">
        <v>4</v>
      </c>
      <c r="AM1821" t="s">
        <v>149</v>
      </c>
      <c r="AQ1821" t="s">
        <v>149</v>
      </c>
      <c r="AR1821" t="s">
        <v>149</v>
      </c>
      <c r="AS1821" t="s">
        <v>149</v>
      </c>
      <c r="AT1821" t="s">
        <v>149</v>
      </c>
      <c r="AU1821" t="s">
        <v>149</v>
      </c>
      <c r="AV1821">
        <v>0</v>
      </c>
      <c r="AW1821" t="s">
        <v>149</v>
      </c>
      <c r="AX1821" t="s">
        <v>339</v>
      </c>
      <c r="AY1821">
        <v>0</v>
      </c>
      <c r="BA1821" t="s">
        <v>160</v>
      </c>
      <c r="BB1821" t="s">
        <v>149</v>
      </c>
      <c r="BE1821">
        <v>0</v>
      </c>
      <c r="BG1821" t="s">
        <v>149</v>
      </c>
      <c r="BH1821" t="s">
        <v>149</v>
      </c>
      <c r="BI1821" t="s">
        <v>149</v>
      </c>
      <c r="BJ1821" t="s">
        <v>191</v>
      </c>
      <c r="BM1821" t="s">
        <v>149</v>
      </c>
      <c r="BN1821" t="s">
        <v>12827</v>
      </c>
      <c r="BS1821" t="s">
        <v>160</v>
      </c>
      <c r="BT1821" t="s">
        <v>8186</v>
      </c>
      <c r="BU1821" s="71" t="s">
        <v>14571</v>
      </c>
      <c r="BV1821" t="s">
        <v>8173</v>
      </c>
      <c r="BW1821" s="1" t="s">
        <v>14276</v>
      </c>
      <c r="BX1821" s="2">
        <v>36892</v>
      </c>
      <c r="BZ1821" t="s">
        <v>9806</v>
      </c>
    </row>
    <row r="1822" spans="1:78" hidden="1">
      <c r="A1822" s="62" t="s">
        <v>7551</v>
      </c>
      <c r="B1822" s="1" t="s">
        <v>149</v>
      </c>
      <c r="C1822" s="1" t="s">
        <v>7552</v>
      </c>
      <c r="D1822" s="1" t="s">
        <v>7553</v>
      </c>
      <c r="E1822" s="1" t="s">
        <v>7554</v>
      </c>
      <c r="F1822" t="s">
        <v>7555</v>
      </c>
      <c r="G1822" t="s">
        <v>190</v>
      </c>
      <c r="H1822" t="s">
        <v>191</v>
      </c>
      <c r="I1822">
        <v>411011</v>
      </c>
      <c r="J1822">
        <v>0</v>
      </c>
      <c r="K1822" t="s">
        <v>155</v>
      </c>
      <c r="U1822" s="2">
        <v>39448</v>
      </c>
      <c r="V1822" t="s">
        <v>7556</v>
      </c>
      <c r="W1822" s="29" t="s">
        <v>178</v>
      </c>
      <c r="X1822">
        <v>515000</v>
      </c>
      <c r="AA1822">
        <v>200000</v>
      </c>
      <c r="AE1822" t="s">
        <v>10109</v>
      </c>
      <c r="AF1822" t="s">
        <v>157</v>
      </c>
      <c r="AG1822" t="s">
        <v>158</v>
      </c>
      <c r="AK1822">
        <v>4</v>
      </c>
      <c r="AM1822" t="s">
        <v>149</v>
      </c>
      <c r="AQ1822" t="s">
        <v>149</v>
      </c>
      <c r="AR1822" t="s">
        <v>149</v>
      </c>
      <c r="AS1822" t="s">
        <v>149</v>
      </c>
      <c r="AT1822" t="s">
        <v>149</v>
      </c>
      <c r="AU1822" t="s">
        <v>149</v>
      </c>
      <c r="AV1822">
        <v>0</v>
      </c>
      <c r="AW1822" t="s">
        <v>149</v>
      </c>
      <c r="AX1822" t="s">
        <v>339</v>
      </c>
      <c r="AY1822">
        <v>0</v>
      </c>
      <c r="BA1822" t="s">
        <v>160</v>
      </c>
      <c r="BB1822" t="s">
        <v>149</v>
      </c>
      <c r="BE1822">
        <v>0</v>
      </c>
      <c r="BG1822" t="s">
        <v>149</v>
      </c>
      <c r="BH1822" t="s">
        <v>149</v>
      </c>
      <c r="BI1822" t="s">
        <v>149</v>
      </c>
      <c r="BJ1822" t="s">
        <v>191</v>
      </c>
      <c r="BM1822" t="s">
        <v>149</v>
      </c>
      <c r="BN1822" t="s">
        <v>12828</v>
      </c>
      <c r="BS1822" t="s">
        <v>160</v>
      </c>
      <c r="BT1822" t="s">
        <v>8201</v>
      </c>
      <c r="BU1822" s="71" t="s">
        <v>14571</v>
      </c>
      <c r="BV1822" t="s">
        <v>8173</v>
      </c>
      <c r="BW1822" s="1" t="s">
        <v>14277</v>
      </c>
      <c r="BX1822" s="2">
        <v>36892</v>
      </c>
      <c r="BZ1822" t="s">
        <v>10044</v>
      </c>
    </row>
    <row r="1823" spans="1:78" hidden="1">
      <c r="A1823" s="62" t="s">
        <v>7557</v>
      </c>
      <c r="B1823" s="1" t="s">
        <v>149</v>
      </c>
      <c r="C1823" s="1" t="s">
        <v>7558</v>
      </c>
      <c r="D1823" s="1" t="s">
        <v>7559</v>
      </c>
      <c r="E1823" s="1" t="s">
        <v>7560</v>
      </c>
      <c r="F1823" t="s">
        <v>7561</v>
      </c>
      <c r="G1823" t="s">
        <v>153</v>
      </c>
      <c r="H1823" t="s">
        <v>191</v>
      </c>
      <c r="J1823">
        <v>0</v>
      </c>
      <c r="K1823" t="s">
        <v>155</v>
      </c>
      <c r="U1823" s="2">
        <v>39448</v>
      </c>
      <c r="V1823" t="s">
        <v>7562</v>
      </c>
      <c r="W1823" s="29" t="s">
        <v>167</v>
      </c>
      <c r="X1823">
        <v>515000</v>
      </c>
      <c r="AA1823">
        <v>200000</v>
      </c>
      <c r="AF1823" t="s">
        <v>157</v>
      </c>
      <c r="AG1823" t="s">
        <v>158</v>
      </c>
      <c r="AK1823">
        <v>4</v>
      </c>
      <c r="AM1823" t="s">
        <v>149</v>
      </c>
      <c r="AQ1823" t="s">
        <v>149</v>
      </c>
      <c r="AR1823" t="s">
        <v>149</v>
      </c>
      <c r="AS1823" t="s">
        <v>149</v>
      </c>
      <c r="AT1823" t="s">
        <v>149</v>
      </c>
      <c r="AU1823" t="s">
        <v>149</v>
      </c>
      <c r="AV1823">
        <v>0</v>
      </c>
      <c r="AW1823" t="s">
        <v>149</v>
      </c>
      <c r="AX1823" t="s">
        <v>339</v>
      </c>
      <c r="AY1823">
        <v>0</v>
      </c>
      <c r="BA1823" t="s">
        <v>160</v>
      </c>
      <c r="BB1823" t="s">
        <v>149</v>
      </c>
      <c r="BE1823">
        <v>0</v>
      </c>
      <c r="BG1823" t="s">
        <v>149</v>
      </c>
      <c r="BH1823" t="s">
        <v>149</v>
      </c>
      <c r="BI1823" t="s">
        <v>149</v>
      </c>
      <c r="BJ1823" t="s">
        <v>191</v>
      </c>
      <c r="BM1823" t="s">
        <v>149</v>
      </c>
      <c r="BN1823" t="s">
        <v>12829</v>
      </c>
      <c r="BS1823" t="s">
        <v>160</v>
      </c>
      <c r="BX1823" s="2"/>
    </row>
    <row r="1824" spans="1:78" hidden="1">
      <c r="A1824" s="62" t="s">
        <v>7563</v>
      </c>
      <c r="B1824" s="1" t="s">
        <v>149</v>
      </c>
      <c r="C1824" s="1" t="s">
        <v>7564</v>
      </c>
      <c r="D1824" s="1" t="s">
        <v>7565</v>
      </c>
      <c r="E1824" s="1" t="s">
        <v>7566</v>
      </c>
      <c r="F1824" t="s">
        <v>7567</v>
      </c>
      <c r="G1824" t="s">
        <v>7568</v>
      </c>
      <c r="H1824" t="s">
        <v>2692</v>
      </c>
      <c r="I1824">
        <v>301019</v>
      </c>
      <c r="J1824">
        <v>0</v>
      </c>
      <c r="K1824" t="s">
        <v>155</v>
      </c>
      <c r="U1824" s="2">
        <v>39448</v>
      </c>
      <c r="V1824" t="s">
        <v>7569</v>
      </c>
      <c r="W1824" s="29" t="s">
        <v>216</v>
      </c>
      <c r="X1824">
        <v>713175</v>
      </c>
      <c r="AA1824">
        <v>200000</v>
      </c>
      <c r="AE1824" t="s">
        <v>7570</v>
      </c>
      <c r="AF1824" t="s">
        <v>157</v>
      </c>
      <c r="AG1824" t="s">
        <v>158</v>
      </c>
      <c r="AK1824">
        <v>4</v>
      </c>
      <c r="AM1824" t="s">
        <v>149</v>
      </c>
      <c r="AQ1824" t="s">
        <v>149</v>
      </c>
      <c r="AR1824" t="s">
        <v>149</v>
      </c>
      <c r="AS1824" t="s">
        <v>149</v>
      </c>
      <c r="AT1824" t="s">
        <v>149</v>
      </c>
      <c r="AU1824" t="s">
        <v>149</v>
      </c>
      <c r="AV1824">
        <v>0</v>
      </c>
      <c r="AW1824" t="s">
        <v>149</v>
      </c>
      <c r="AX1824" t="s">
        <v>217</v>
      </c>
      <c r="AY1824">
        <v>0</v>
      </c>
      <c r="BA1824" t="s">
        <v>160</v>
      </c>
      <c r="BB1824" t="s">
        <v>149</v>
      </c>
      <c r="BE1824">
        <v>0</v>
      </c>
      <c r="BG1824" t="s">
        <v>149</v>
      </c>
      <c r="BH1824" t="s">
        <v>149</v>
      </c>
      <c r="BI1824" t="s">
        <v>149</v>
      </c>
      <c r="BJ1824" t="s">
        <v>2692</v>
      </c>
      <c r="BM1824" t="s">
        <v>149</v>
      </c>
      <c r="BN1824" t="s">
        <v>12830</v>
      </c>
      <c r="BS1824" t="s">
        <v>160</v>
      </c>
      <c r="BT1824" t="s">
        <v>8177</v>
      </c>
      <c r="BU1824" s="71" t="s">
        <v>14571</v>
      </c>
      <c r="BV1824" t="s">
        <v>8173</v>
      </c>
      <c r="BW1824" s="1" t="s">
        <v>14278</v>
      </c>
      <c r="BX1824" s="2">
        <v>36892</v>
      </c>
      <c r="BZ1824" t="s">
        <v>9395</v>
      </c>
    </row>
    <row r="1825" spans="1:78" hidden="1">
      <c r="A1825" s="62" t="s">
        <v>7571</v>
      </c>
      <c r="B1825" s="1" t="s">
        <v>149</v>
      </c>
      <c r="C1825" s="1" t="s">
        <v>7572</v>
      </c>
      <c r="D1825" s="1" t="s">
        <v>7573</v>
      </c>
      <c r="G1825" t="s">
        <v>190</v>
      </c>
      <c r="H1825" t="s">
        <v>191</v>
      </c>
      <c r="J1825">
        <v>0</v>
      </c>
      <c r="K1825" t="s">
        <v>155</v>
      </c>
      <c r="U1825" s="2">
        <v>39448</v>
      </c>
      <c r="V1825" t="s">
        <v>7574</v>
      </c>
      <c r="W1825" s="29" t="s">
        <v>216</v>
      </c>
      <c r="X1825">
        <v>713175</v>
      </c>
      <c r="AA1825">
        <v>200000</v>
      </c>
      <c r="AF1825" t="s">
        <v>157</v>
      </c>
      <c r="AG1825" t="s">
        <v>158</v>
      </c>
      <c r="AK1825">
        <v>4</v>
      </c>
      <c r="AM1825" t="s">
        <v>149</v>
      </c>
      <c r="AQ1825" t="s">
        <v>149</v>
      </c>
      <c r="AR1825" t="s">
        <v>149</v>
      </c>
      <c r="AS1825" t="s">
        <v>149</v>
      </c>
      <c r="AT1825" t="s">
        <v>149</v>
      </c>
      <c r="AU1825" t="s">
        <v>149</v>
      </c>
      <c r="AV1825">
        <v>0</v>
      </c>
      <c r="AW1825" t="s">
        <v>149</v>
      </c>
      <c r="AX1825" t="s">
        <v>217</v>
      </c>
      <c r="AY1825">
        <v>0</v>
      </c>
      <c r="BA1825" t="s">
        <v>160</v>
      </c>
      <c r="BB1825" t="s">
        <v>149</v>
      </c>
      <c r="BE1825">
        <v>0</v>
      </c>
      <c r="BG1825" t="s">
        <v>149</v>
      </c>
      <c r="BH1825" t="s">
        <v>149</v>
      </c>
      <c r="BI1825" t="s">
        <v>149</v>
      </c>
      <c r="BJ1825" t="s">
        <v>191</v>
      </c>
      <c r="BM1825" t="s">
        <v>149</v>
      </c>
      <c r="BS1825" t="s">
        <v>160</v>
      </c>
      <c r="BX1825" s="2"/>
    </row>
    <row r="1826" spans="1:78" hidden="1">
      <c r="A1826" s="62" t="s">
        <v>7575</v>
      </c>
      <c r="B1826" s="1" t="s">
        <v>149</v>
      </c>
      <c r="C1826" s="1" t="s">
        <v>7576</v>
      </c>
      <c r="D1826" s="1" t="s">
        <v>278</v>
      </c>
      <c r="G1826" t="s">
        <v>278</v>
      </c>
      <c r="H1826" t="s">
        <v>191</v>
      </c>
      <c r="J1826">
        <v>0</v>
      </c>
      <c r="K1826" t="s">
        <v>155</v>
      </c>
      <c r="U1826" s="2">
        <v>39448</v>
      </c>
      <c r="V1826" t="s">
        <v>7577</v>
      </c>
      <c r="W1826" s="29" t="s">
        <v>216</v>
      </c>
      <c r="X1826">
        <v>713025</v>
      </c>
      <c r="AA1826">
        <v>200000</v>
      </c>
      <c r="AF1826" t="s">
        <v>157</v>
      </c>
      <c r="AG1826" t="s">
        <v>158</v>
      </c>
      <c r="AK1826">
        <v>4</v>
      </c>
      <c r="AM1826" t="s">
        <v>149</v>
      </c>
      <c r="AQ1826" t="s">
        <v>149</v>
      </c>
      <c r="AR1826" t="s">
        <v>149</v>
      </c>
      <c r="AS1826" t="s">
        <v>149</v>
      </c>
      <c r="AT1826" t="s">
        <v>149</v>
      </c>
      <c r="AU1826" t="s">
        <v>149</v>
      </c>
      <c r="AV1826">
        <v>0</v>
      </c>
      <c r="AW1826" t="s">
        <v>149</v>
      </c>
      <c r="AX1826" t="s">
        <v>217</v>
      </c>
      <c r="AY1826">
        <v>0</v>
      </c>
      <c r="BA1826" t="s">
        <v>160</v>
      </c>
      <c r="BB1826" t="s">
        <v>149</v>
      </c>
      <c r="BE1826">
        <v>0</v>
      </c>
      <c r="BG1826" t="s">
        <v>149</v>
      </c>
      <c r="BH1826" t="s">
        <v>149</v>
      </c>
      <c r="BI1826" t="s">
        <v>149</v>
      </c>
      <c r="BJ1826" t="s">
        <v>191</v>
      </c>
      <c r="BM1826" t="s">
        <v>149</v>
      </c>
      <c r="BS1826" t="s">
        <v>160</v>
      </c>
      <c r="BT1826" t="s">
        <v>8178</v>
      </c>
      <c r="BU1826" s="71" t="s">
        <v>14571</v>
      </c>
      <c r="BV1826" t="s">
        <v>8173</v>
      </c>
      <c r="BW1826" s="1" t="s">
        <v>14279</v>
      </c>
      <c r="BX1826" s="2">
        <v>36892</v>
      </c>
      <c r="BZ1826" t="s">
        <v>9380</v>
      </c>
    </row>
    <row r="1827" spans="1:78" hidden="1">
      <c r="A1827" s="62" t="s">
        <v>7578</v>
      </c>
      <c r="B1827" s="1" t="s">
        <v>149</v>
      </c>
      <c r="C1827" s="1" t="s">
        <v>7579</v>
      </c>
      <c r="D1827" s="1" t="s">
        <v>278</v>
      </c>
      <c r="G1827" t="s">
        <v>278</v>
      </c>
      <c r="H1827" t="s">
        <v>191</v>
      </c>
      <c r="J1827">
        <v>0</v>
      </c>
      <c r="K1827" t="s">
        <v>155</v>
      </c>
      <c r="U1827" s="2">
        <v>39448</v>
      </c>
      <c r="V1827" t="s">
        <v>7579</v>
      </c>
      <c r="W1827" s="29" t="s">
        <v>216</v>
      </c>
      <c r="X1827">
        <v>713025</v>
      </c>
      <c r="AA1827">
        <v>200000</v>
      </c>
      <c r="AF1827" t="s">
        <v>157</v>
      </c>
      <c r="AG1827" t="s">
        <v>158</v>
      </c>
      <c r="AK1827">
        <v>4</v>
      </c>
      <c r="AM1827" t="s">
        <v>149</v>
      </c>
      <c r="AQ1827" t="s">
        <v>149</v>
      </c>
      <c r="AR1827" t="s">
        <v>149</v>
      </c>
      <c r="AS1827" t="s">
        <v>149</v>
      </c>
      <c r="AT1827" t="s">
        <v>149</v>
      </c>
      <c r="AU1827" t="s">
        <v>149</v>
      </c>
      <c r="AV1827">
        <v>0</v>
      </c>
      <c r="AW1827" t="s">
        <v>149</v>
      </c>
      <c r="AX1827" t="s">
        <v>217</v>
      </c>
      <c r="AY1827">
        <v>0</v>
      </c>
      <c r="BA1827" t="s">
        <v>160</v>
      </c>
      <c r="BB1827" t="s">
        <v>149</v>
      </c>
      <c r="BE1827">
        <v>0</v>
      </c>
      <c r="BG1827" t="s">
        <v>149</v>
      </c>
      <c r="BH1827" t="s">
        <v>149</v>
      </c>
      <c r="BI1827" t="s">
        <v>149</v>
      </c>
      <c r="BJ1827" t="s">
        <v>191</v>
      </c>
      <c r="BM1827" t="s">
        <v>149</v>
      </c>
      <c r="BN1827" t="s">
        <v>12831</v>
      </c>
      <c r="BS1827" t="s">
        <v>160</v>
      </c>
      <c r="BT1827" t="s">
        <v>8178</v>
      </c>
      <c r="BU1827" s="71" t="s">
        <v>14571</v>
      </c>
      <c r="BV1827" t="s">
        <v>8173</v>
      </c>
      <c r="BW1827" s="1" t="s">
        <v>14280</v>
      </c>
      <c r="BX1827" s="2">
        <v>36892</v>
      </c>
      <c r="BZ1827" t="s">
        <v>9380</v>
      </c>
    </row>
    <row r="1828" spans="1:78" hidden="1">
      <c r="A1828" s="62" t="s">
        <v>7580</v>
      </c>
      <c r="B1828" s="1" t="s">
        <v>149</v>
      </c>
      <c r="C1828" s="1" t="s">
        <v>7581</v>
      </c>
      <c r="D1828" s="1" t="s">
        <v>278</v>
      </c>
      <c r="G1828" t="s">
        <v>278</v>
      </c>
      <c r="H1828" t="s">
        <v>191</v>
      </c>
      <c r="J1828">
        <v>0</v>
      </c>
      <c r="K1828" t="s">
        <v>155</v>
      </c>
      <c r="U1828" s="2">
        <v>39448</v>
      </c>
      <c r="V1828" t="s">
        <v>7581</v>
      </c>
      <c r="W1828" s="29" t="s">
        <v>216</v>
      </c>
      <c r="X1828">
        <v>713025</v>
      </c>
      <c r="AA1828">
        <v>200000</v>
      </c>
      <c r="AF1828" t="s">
        <v>157</v>
      </c>
      <c r="AG1828" t="s">
        <v>158</v>
      </c>
      <c r="AK1828">
        <v>4</v>
      </c>
      <c r="AM1828" t="s">
        <v>149</v>
      </c>
      <c r="AQ1828" t="s">
        <v>149</v>
      </c>
      <c r="AR1828" t="s">
        <v>149</v>
      </c>
      <c r="AS1828" t="s">
        <v>149</v>
      </c>
      <c r="AT1828" t="s">
        <v>149</v>
      </c>
      <c r="AU1828" t="s">
        <v>149</v>
      </c>
      <c r="AV1828">
        <v>0</v>
      </c>
      <c r="AW1828" t="s">
        <v>149</v>
      </c>
      <c r="AX1828" t="s">
        <v>217</v>
      </c>
      <c r="AY1828">
        <v>0</v>
      </c>
      <c r="BA1828" t="s">
        <v>160</v>
      </c>
      <c r="BB1828" t="s">
        <v>149</v>
      </c>
      <c r="BE1828">
        <v>0</v>
      </c>
      <c r="BG1828" t="s">
        <v>149</v>
      </c>
      <c r="BH1828" t="s">
        <v>149</v>
      </c>
      <c r="BI1828" t="s">
        <v>149</v>
      </c>
      <c r="BJ1828" t="s">
        <v>191</v>
      </c>
      <c r="BM1828" t="s">
        <v>149</v>
      </c>
      <c r="BS1828" t="s">
        <v>160</v>
      </c>
      <c r="BT1828" t="s">
        <v>8178</v>
      </c>
      <c r="BU1828" s="71" t="s">
        <v>14571</v>
      </c>
      <c r="BV1828" t="s">
        <v>8173</v>
      </c>
      <c r="BW1828" s="1" t="s">
        <v>14281</v>
      </c>
      <c r="BX1828" s="2">
        <v>36892</v>
      </c>
      <c r="BZ1828" t="s">
        <v>9380</v>
      </c>
    </row>
    <row r="1829" spans="1:78" hidden="1">
      <c r="A1829" s="62" t="s">
        <v>7582</v>
      </c>
      <c r="B1829" s="1" t="s">
        <v>149</v>
      </c>
      <c r="C1829" s="1" t="s">
        <v>7583</v>
      </c>
      <c r="D1829" s="1" t="s">
        <v>7584</v>
      </c>
      <c r="E1829" s="1" t="s">
        <v>7585</v>
      </c>
      <c r="G1829" t="s">
        <v>7586</v>
      </c>
      <c r="H1829" t="s">
        <v>166</v>
      </c>
      <c r="J1829">
        <v>0</v>
      </c>
      <c r="K1829" t="s">
        <v>155</v>
      </c>
      <c r="U1829" s="2">
        <v>39448</v>
      </c>
      <c r="V1829" t="s">
        <v>7583</v>
      </c>
      <c r="W1829" s="29" t="s">
        <v>211</v>
      </c>
      <c r="X1829">
        <v>514100</v>
      </c>
      <c r="AA1829">
        <v>200000</v>
      </c>
      <c r="AF1829" t="s">
        <v>157</v>
      </c>
      <c r="AG1829" t="s">
        <v>158</v>
      </c>
      <c r="AK1829">
        <v>4</v>
      </c>
      <c r="AM1829" t="s">
        <v>149</v>
      </c>
      <c r="AQ1829" t="s">
        <v>149</v>
      </c>
      <c r="AR1829" t="s">
        <v>149</v>
      </c>
      <c r="AS1829" t="s">
        <v>149</v>
      </c>
      <c r="AT1829" t="s">
        <v>149</v>
      </c>
      <c r="AU1829" t="s">
        <v>149</v>
      </c>
      <c r="AV1829">
        <v>0</v>
      </c>
      <c r="AW1829" t="s">
        <v>149</v>
      </c>
      <c r="AX1829" t="s">
        <v>213</v>
      </c>
      <c r="AY1829">
        <v>0</v>
      </c>
      <c r="BA1829" t="s">
        <v>160</v>
      </c>
      <c r="BB1829" t="s">
        <v>149</v>
      </c>
      <c r="BE1829">
        <v>0</v>
      </c>
      <c r="BG1829" t="s">
        <v>149</v>
      </c>
      <c r="BH1829" t="s">
        <v>149</v>
      </c>
      <c r="BI1829" t="s">
        <v>149</v>
      </c>
      <c r="BJ1829" t="s">
        <v>166</v>
      </c>
      <c r="BM1829" t="s">
        <v>149</v>
      </c>
      <c r="BS1829" t="s">
        <v>160</v>
      </c>
      <c r="BT1829" t="s">
        <v>8204</v>
      </c>
      <c r="BU1829" s="71" t="s">
        <v>14571</v>
      </c>
      <c r="BV1829" t="s">
        <v>8173</v>
      </c>
      <c r="BW1829" s="1" t="s">
        <v>14282</v>
      </c>
      <c r="BX1829" s="2">
        <v>36892</v>
      </c>
      <c r="BZ1829" t="s">
        <v>9636</v>
      </c>
    </row>
    <row r="1830" spans="1:78" hidden="1">
      <c r="A1830" s="62" t="s">
        <v>7587</v>
      </c>
      <c r="B1830" s="1" t="s">
        <v>149</v>
      </c>
      <c r="C1830" s="1" t="s">
        <v>7588</v>
      </c>
      <c r="D1830" s="1" t="s">
        <v>7589</v>
      </c>
      <c r="E1830" s="1" t="s">
        <v>7590</v>
      </c>
      <c r="F1830" t="s">
        <v>7591</v>
      </c>
      <c r="G1830" t="s">
        <v>190</v>
      </c>
      <c r="H1830" t="s">
        <v>191</v>
      </c>
      <c r="I1830">
        <v>411019</v>
      </c>
      <c r="J1830">
        <v>0</v>
      </c>
      <c r="K1830" t="s">
        <v>155</v>
      </c>
      <c r="U1830" s="2">
        <v>39448</v>
      </c>
      <c r="V1830" t="s">
        <v>7588</v>
      </c>
      <c r="W1830" s="29" t="s">
        <v>178</v>
      </c>
      <c r="X1830">
        <v>515000</v>
      </c>
      <c r="AA1830">
        <v>200000</v>
      </c>
      <c r="AE1830" t="s">
        <v>7592</v>
      </c>
      <c r="AF1830" t="s">
        <v>157</v>
      </c>
      <c r="AG1830" t="s">
        <v>158</v>
      </c>
      <c r="AK1830">
        <v>4</v>
      </c>
      <c r="AM1830" t="s">
        <v>149</v>
      </c>
      <c r="AQ1830" t="s">
        <v>149</v>
      </c>
      <c r="AR1830" t="s">
        <v>149</v>
      </c>
      <c r="AS1830" t="s">
        <v>149</v>
      </c>
      <c r="AT1830" t="s">
        <v>149</v>
      </c>
      <c r="AU1830" t="s">
        <v>149</v>
      </c>
      <c r="AV1830">
        <v>0</v>
      </c>
      <c r="AW1830" t="s">
        <v>149</v>
      </c>
      <c r="AX1830" t="s">
        <v>192</v>
      </c>
      <c r="AY1830">
        <v>0</v>
      </c>
      <c r="BA1830" t="s">
        <v>160</v>
      </c>
      <c r="BB1830" t="s">
        <v>149</v>
      </c>
      <c r="BE1830">
        <v>0</v>
      </c>
      <c r="BG1830" t="s">
        <v>149</v>
      </c>
      <c r="BH1830" t="s">
        <v>149</v>
      </c>
      <c r="BI1830" t="s">
        <v>149</v>
      </c>
      <c r="BJ1830" t="s">
        <v>191</v>
      </c>
      <c r="BM1830" t="s">
        <v>149</v>
      </c>
      <c r="BN1830" t="s">
        <v>12832</v>
      </c>
      <c r="BS1830" t="s">
        <v>160</v>
      </c>
      <c r="BT1830" t="s">
        <v>8192</v>
      </c>
      <c r="BU1830" s="71" t="s">
        <v>14571</v>
      </c>
      <c r="BV1830" t="s">
        <v>8173</v>
      </c>
      <c r="BW1830" s="1" t="s">
        <v>14283</v>
      </c>
      <c r="BX1830" s="2">
        <v>36892</v>
      </c>
      <c r="BZ1830" t="s">
        <v>9435</v>
      </c>
    </row>
    <row r="1831" spans="1:78" hidden="1">
      <c r="A1831" s="62" t="s">
        <v>7593</v>
      </c>
      <c r="B1831" s="1" t="s">
        <v>149</v>
      </c>
      <c r="C1831" s="1" t="s">
        <v>7594</v>
      </c>
      <c r="D1831" s="1" t="s">
        <v>7425</v>
      </c>
      <c r="E1831" s="1" t="s">
        <v>7595</v>
      </c>
      <c r="F1831" t="s">
        <v>7596</v>
      </c>
      <c r="G1831" t="s">
        <v>253</v>
      </c>
      <c r="H1831" t="s">
        <v>191</v>
      </c>
      <c r="J1831">
        <v>0</v>
      </c>
      <c r="K1831" t="s">
        <v>155</v>
      </c>
      <c r="U1831" s="2">
        <v>39448</v>
      </c>
      <c r="V1831" t="s">
        <v>7597</v>
      </c>
      <c r="W1831" s="29" t="s">
        <v>167</v>
      </c>
      <c r="X1831">
        <v>817100</v>
      </c>
      <c r="AA1831">
        <v>200000</v>
      </c>
      <c r="AF1831" t="s">
        <v>157</v>
      </c>
      <c r="AG1831" t="s">
        <v>158</v>
      </c>
      <c r="AK1831">
        <v>4</v>
      </c>
      <c r="AM1831" t="s">
        <v>149</v>
      </c>
      <c r="AQ1831" t="s">
        <v>149</v>
      </c>
      <c r="AR1831" t="s">
        <v>149</v>
      </c>
      <c r="AS1831" t="s">
        <v>149</v>
      </c>
      <c r="AT1831" t="s">
        <v>149</v>
      </c>
      <c r="AU1831" t="s">
        <v>149</v>
      </c>
      <c r="AV1831">
        <v>0</v>
      </c>
      <c r="AW1831" t="s">
        <v>149</v>
      </c>
      <c r="AX1831" t="s">
        <v>217</v>
      </c>
      <c r="AY1831">
        <v>0</v>
      </c>
      <c r="BA1831" t="s">
        <v>160</v>
      </c>
      <c r="BB1831" t="s">
        <v>149</v>
      </c>
      <c r="BE1831">
        <v>0</v>
      </c>
      <c r="BG1831" t="s">
        <v>149</v>
      </c>
      <c r="BH1831" t="s">
        <v>149</v>
      </c>
      <c r="BI1831" t="s">
        <v>149</v>
      </c>
      <c r="BJ1831" t="s">
        <v>191</v>
      </c>
      <c r="BM1831" t="s">
        <v>149</v>
      </c>
      <c r="BS1831" t="s">
        <v>160</v>
      </c>
      <c r="BX1831" s="2"/>
    </row>
    <row r="1832" spans="1:78" hidden="1">
      <c r="A1832" s="62" t="s">
        <v>7598</v>
      </c>
      <c r="B1832" s="1" t="s">
        <v>149</v>
      </c>
      <c r="C1832" s="1" t="s">
        <v>7599</v>
      </c>
      <c r="D1832" s="1" t="s">
        <v>7600</v>
      </c>
      <c r="G1832" t="s">
        <v>165</v>
      </c>
      <c r="H1832" t="s">
        <v>166</v>
      </c>
      <c r="J1832">
        <v>0</v>
      </c>
      <c r="K1832" t="s">
        <v>155</v>
      </c>
      <c r="U1832" s="2">
        <v>39448</v>
      </c>
      <c r="V1832" t="s">
        <v>7599</v>
      </c>
      <c r="W1832" s="29" t="s">
        <v>167</v>
      </c>
      <c r="X1832">
        <v>812725</v>
      </c>
      <c r="AA1832">
        <v>200000</v>
      </c>
      <c r="AF1832" t="s">
        <v>157</v>
      </c>
      <c r="AG1832" t="s">
        <v>158</v>
      </c>
      <c r="AK1832">
        <v>4</v>
      </c>
      <c r="AM1832" t="s">
        <v>149</v>
      </c>
      <c r="AQ1832" t="s">
        <v>149</v>
      </c>
      <c r="AR1832" t="s">
        <v>149</v>
      </c>
      <c r="AS1832" t="s">
        <v>149</v>
      </c>
      <c r="AT1832" t="s">
        <v>149</v>
      </c>
      <c r="AU1832" t="s">
        <v>149</v>
      </c>
      <c r="AV1832">
        <v>0</v>
      </c>
      <c r="AW1832" t="s">
        <v>149</v>
      </c>
      <c r="AX1832" t="s">
        <v>339</v>
      </c>
      <c r="AY1832">
        <v>0</v>
      </c>
      <c r="BA1832" t="s">
        <v>160</v>
      </c>
      <c r="BB1832" t="s">
        <v>149</v>
      </c>
      <c r="BE1832">
        <v>0</v>
      </c>
      <c r="BG1832" t="s">
        <v>149</v>
      </c>
      <c r="BH1832" t="s">
        <v>149</v>
      </c>
      <c r="BI1832" t="s">
        <v>149</v>
      </c>
      <c r="BJ1832" t="s">
        <v>166</v>
      </c>
      <c r="BM1832" t="s">
        <v>149</v>
      </c>
      <c r="BS1832" t="s">
        <v>160</v>
      </c>
      <c r="BX1832" s="2"/>
    </row>
    <row r="1833" spans="1:78" hidden="1">
      <c r="A1833" s="62" t="s">
        <v>7601</v>
      </c>
      <c r="B1833" s="1" t="s">
        <v>149</v>
      </c>
      <c r="C1833" s="1" t="s">
        <v>7602</v>
      </c>
      <c r="D1833" s="1" t="s">
        <v>7603</v>
      </c>
      <c r="E1833" s="1" t="s">
        <v>7604</v>
      </c>
      <c r="G1833" t="s">
        <v>165</v>
      </c>
      <c r="H1833" t="s">
        <v>166</v>
      </c>
      <c r="J1833">
        <v>0</v>
      </c>
      <c r="K1833" t="s">
        <v>155</v>
      </c>
      <c r="U1833" s="2">
        <v>39448</v>
      </c>
      <c r="V1833" t="s">
        <v>7602</v>
      </c>
      <c r="W1833" s="29" t="s">
        <v>167</v>
      </c>
      <c r="X1833">
        <v>515000</v>
      </c>
      <c r="AA1833">
        <v>200000</v>
      </c>
      <c r="AF1833" t="s">
        <v>157</v>
      </c>
      <c r="AG1833" t="s">
        <v>158</v>
      </c>
      <c r="AK1833">
        <v>4</v>
      </c>
      <c r="AM1833" t="s">
        <v>149</v>
      </c>
      <c r="AQ1833" t="s">
        <v>149</v>
      </c>
      <c r="AR1833" t="s">
        <v>149</v>
      </c>
      <c r="AS1833" t="s">
        <v>149</v>
      </c>
      <c r="AT1833" t="s">
        <v>149</v>
      </c>
      <c r="AU1833" t="s">
        <v>149</v>
      </c>
      <c r="AV1833">
        <v>0</v>
      </c>
      <c r="AW1833" t="s">
        <v>149</v>
      </c>
      <c r="AX1833" t="s">
        <v>339</v>
      </c>
      <c r="AY1833">
        <v>0</v>
      </c>
      <c r="BA1833" t="s">
        <v>160</v>
      </c>
      <c r="BB1833" t="s">
        <v>149</v>
      </c>
      <c r="BE1833">
        <v>0</v>
      </c>
      <c r="BG1833" t="s">
        <v>149</v>
      </c>
      <c r="BH1833" t="s">
        <v>149</v>
      </c>
      <c r="BI1833" t="s">
        <v>149</v>
      </c>
      <c r="BJ1833" t="s">
        <v>166</v>
      </c>
      <c r="BM1833" t="s">
        <v>149</v>
      </c>
      <c r="BS1833" t="s">
        <v>160</v>
      </c>
      <c r="BT1833" t="s">
        <v>7313</v>
      </c>
      <c r="BU1833" s="71" t="s">
        <v>14571</v>
      </c>
      <c r="BV1833" t="s">
        <v>8173</v>
      </c>
      <c r="BW1833" s="1" t="s">
        <v>14284</v>
      </c>
      <c r="BX1833" s="2">
        <v>36892</v>
      </c>
      <c r="BZ1833" t="s">
        <v>9679</v>
      </c>
    </row>
    <row r="1834" spans="1:78" hidden="1">
      <c r="A1834" s="62" t="s">
        <v>7605</v>
      </c>
      <c r="B1834" s="1" t="s">
        <v>149</v>
      </c>
      <c r="C1834" s="1" t="s">
        <v>7606</v>
      </c>
      <c r="D1834" s="1" t="s">
        <v>7607</v>
      </c>
      <c r="E1834" s="1" t="s">
        <v>7608</v>
      </c>
      <c r="G1834" t="s">
        <v>153</v>
      </c>
      <c r="H1834" t="s">
        <v>154</v>
      </c>
      <c r="J1834">
        <v>0</v>
      </c>
      <c r="K1834" t="s">
        <v>155</v>
      </c>
      <c r="U1834" s="2">
        <v>39448</v>
      </c>
      <c r="V1834" t="s">
        <v>7606</v>
      </c>
      <c r="W1834" s="29" t="s">
        <v>178</v>
      </c>
      <c r="X1834">
        <v>515300</v>
      </c>
      <c r="AA1834">
        <v>200000</v>
      </c>
      <c r="AE1834" t="s">
        <v>7609</v>
      </c>
      <c r="AF1834" t="s">
        <v>157</v>
      </c>
      <c r="AG1834" t="s">
        <v>158</v>
      </c>
      <c r="AK1834">
        <v>4</v>
      </c>
      <c r="AM1834" t="s">
        <v>149</v>
      </c>
      <c r="AQ1834" t="s">
        <v>149</v>
      </c>
      <c r="AR1834" t="s">
        <v>149</v>
      </c>
      <c r="AS1834" t="s">
        <v>149</v>
      </c>
      <c r="AT1834" t="s">
        <v>149</v>
      </c>
      <c r="AU1834" t="s">
        <v>149</v>
      </c>
      <c r="AV1834">
        <v>0</v>
      </c>
      <c r="AW1834" t="s">
        <v>149</v>
      </c>
      <c r="AX1834" t="s">
        <v>339</v>
      </c>
      <c r="AY1834">
        <v>0</v>
      </c>
      <c r="BA1834" t="s">
        <v>160</v>
      </c>
      <c r="BB1834" t="s">
        <v>149</v>
      </c>
      <c r="BE1834">
        <v>0</v>
      </c>
      <c r="BG1834" t="s">
        <v>149</v>
      </c>
      <c r="BH1834" t="s">
        <v>149</v>
      </c>
      <c r="BI1834" t="s">
        <v>149</v>
      </c>
      <c r="BJ1834" t="s">
        <v>154</v>
      </c>
      <c r="BM1834" t="s">
        <v>149</v>
      </c>
      <c r="BN1834" t="s">
        <v>12833</v>
      </c>
      <c r="BS1834" t="s">
        <v>160</v>
      </c>
      <c r="BT1834" t="s">
        <v>8196</v>
      </c>
      <c r="BU1834" s="71" t="s">
        <v>14571</v>
      </c>
      <c r="BV1834" t="s">
        <v>8173</v>
      </c>
      <c r="BW1834" s="1" t="s">
        <v>14285</v>
      </c>
      <c r="BX1834" s="2">
        <v>36892</v>
      </c>
      <c r="BZ1834" t="s">
        <v>10045</v>
      </c>
    </row>
    <row r="1835" spans="1:78" hidden="1">
      <c r="A1835" s="62" t="s">
        <v>7610</v>
      </c>
      <c r="B1835" s="1" t="s">
        <v>149</v>
      </c>
      <c r="C1835" s="1" t="s">
        <v>7611</v>
      </c>
      <c r="D1835" s="1" t="s">
        <v>7612</v>
      </c>
      <c r="E1835" s="1" t="s">
        <v>7613</v>
      </c>
      <c r="G1835" t="s">
        <v>190</v>
      </c>
      <c r="H1835" t="s">
        <v>191</v>
      </c>
      <c r="J1835">
        <v>0</v>
      </c>
      <c r="K1835" t="s">
        <v>155</v>
      </c>
      <c r="U1835" s="2">
        <v>39448</v>
      </c>
      <c r="V1835" t="s">
        <v>7611</v>
      </c>
      <c r="W1835" s="29" t="s">
        <v>178</v>
      </c>
      <c r="X1835">
        <v>515000</v>
      </c>
      <c r="AA1835">
        <v>200000</v>
      </c>
      <c r="AE1835" t="s">
        <v>10110</v>
      </c>
      <c r="AF1835" t="s">
        <v>157</v>
      </c>
      <c r="AG1835" t="s">
        <v>158</v>
      </c>
      <c r="AK1835">
        <v>4</v>
      </c>
      <c r="AM1835" t="s">
        <v>149</v>
      </c>
      <c r="AQ1835" t="s">
        <v>149</v>
      </c>
      <c r="AR1835" t="s">
        <v>149</v>
      </c>
      <c r="AS1835" t="s">
        <v>149</v>
      </c>
      <c r="AT1835" t="s">
        <v>149</v>
      </c>
      <c r="AU1835" t="s">
        <v>149</v>
      </c>
      <c r="AV1835">
        <v>0</v>
      </c>
      <c r="AW1835" t="s">
        <v>149</v>
      </c>
      <c r="AX1835" t="s">
        <v>339</v>
      </c>
      <c r="AY1835">
        <v>0</v>
      </c>
      <c r="BA1835" t="s">
        <v>160</v>
      </c>
      <c r="BB1835" t="s">
        <v>149</v>
      </c>
      <c r="BE1835">
        <v>0</v>
      </c>
      <c r="BG1835" t="s">
        <v>149</v>
      </c>
      <c r="BH1835" t="s">
        <v>149</v>
      </c>
      <c r="BI1835" t="s">
        <v>149</v>
      </c>
      <c r="BJ1835" t="s">
        <v>191</v>
      </c>
      <c r="BM1835" t="s">
        <v>149</v>
      </c>
      <c r="BN1835" t="s">
        <v>12834</v>
      </c>
      <c r="BS1835" t="s">
        <v>160</v>
      </c>
      <c r="BT1835" t="s">
        <v>8184</v>
      </c>
      <c r="BU1835" s="71" t="s">
        <v>14571</v>
      </c>
      <c r="BV1835" t="s">
        <v>8173</v>
      </c>
      <c r="BW1835" s="1" t="s">
        <v>14286</v>
      </c>
      <c r="BX1835" s="2">
        <v>36892</v>
      </c>
      <c r="BZ1835" t="s">
        <v>9659</v>
      </c>
    </row>
    <row r="1836" spans="1:78" hidden="1">
      <c r="A1836" s="62" t="s">
        <v>7614</v>
      </c>
      <c r="B1836" s="1" t="s">
        <v>149</v>
      </c>
      <c r="C1836" s="1" t="s">
        <v>7615</v>
      </c>
      <c r="D1836" s="1" t="s">
        <v>7616</v>
      </c>
      <c r="E1836" s="1" t="s">
        <v>7617</v>
      </c>
      <c r="F1836" t="s">
        <v>2346</v>
      </c>
      <c r="G1836" t="s">
        <v>253</v>
      </c>
      <c r="H1836" t="s">
        <v>191</v>
      </c>
      <c r="J1836">
        <v>0</v>
      </c>
      <c r="K1836" t="s">
        <v>155</v>
      </c>
      <c r="U1836" s="2">
        <v>39448</v>
      </c>
      <c r="V1836" t="s">
        <v>7615</v>
      </c>
      <c r="W1836" s="29" t="s">
        <v>167</v>
      </c>
      <c r="X1836">
        <v>515000</v>
      </c>
      <c r="AA1836">
        <v>200000</v>
      </c>
      <c r="AF1836" t="s">
        <v>157</v>
      </c>
      <c r="AG1836" t="s">
        <v>158</v>
      </c>
      <c r="AK1836">
        <v>4</v>
      </c>
      <c r="AM1836" t="s">
        <v>149</v>
      </c>
      <c r="AQ1836" t="s">
        <v>149</v>
      </c>
      <c r="AR1836" t="s">
        <v>149</v>
      </c>
      <c r="AS1836" t="s">
        <v>149</v>
      </c>
      <c r="AT1836" t="s">
        <v>149</v>
      </c>
      <c r="AU1836" t="s">
        <v>149</v>
      </c>
      <c r="AV1836">
        <v>0</v>
      </c>
      <c r="AW1836" t="s">
        <v>149</v>
      </c>
      <c r="AX1836" t="s">
        <v>217</v>
      </c>
      <c r="AY1836">
        <v>0</v>
      </c>
      <c r="BA1836" t="s">
        <v>160</v>
      </c>
      <c r="BB1836" t="s">
        <v>149</v>
      </c>
      <c r="BE1836">
        <v>0</v>
      </c>
      <c r="BG1836" t="s">
        <v>149</v>
      </c>
      <c r="BH1836" t="s">
        <v>149</v>
      </c>
      <c r="BI1836" t="s">
        <v>149</v>
      </c>
      <c r="BJ1836" t="s">
        <v>191</v>
      </c>
      <c r="BM1836" t="s">
        <v>149</v>
      </c>
      <c r="BS1836" t="s">
        <v>160</v>
      </c>
      <c r="BX1836" s="2"/>
    </row>
    <row r="1837" spans="1:78" hidden="1">
      <c r="A1837" s="62" t="s">
        <v>7618</v>
      </c>
      <c r="B1837" s="1" t="s">
        <v>149</v>
      </c>
      <c r="C1837" s="1" t="s">
        <v>7619</v>
      </c>
      <c r="D1837" s="1" t="s">
        <v>7620</v>
      </c>
      <c r="E1837" s="1" t="s">
        <v>7621</v>
      </c>
      <c r="G1837" t="s">
        <v>153</v>
      </c>
      <c r="H1837" t="s">
        <v>154</v>
      </c>
      <c r="I1837">
        <v>110057</v>
      </c>
      <c r="J1837">
        <v>0</v>
      </c>
      <c r="K1837" t="s">
        <v>155</v>
      </c>
      <c r="U1837" s="2">
        <v>39448</v>
      </c>
      <c r="V1837" t="s">
        <v>7619</v>
      </c>
      <c r="W1837" s="29" t="s">
        <v>178</v>
      </c>
      <c r="X1837">
        <v>515000</v>
      </c>
      <c r="AA1837">
        <v>200000</v>
      </c>
      <c r="AF1837" t="s">
        <v>157</v>
      </c>
      <c r="AG1837" t="s">
        <v>158</v>
      </c>
      <c r="AK1837">
        <v>4</v>
      </c>
      <c r="AM1837" t="s">
        <v>149</v>
      </c>
      <c r="AQ1837" t="s">
        <v>149</v>
      </c>
      <c r="AR1837" t="s">
        <v>149</v>
      </c>
      <c r="AS1837" t="s">
        <v>149</v>
      </c>
      <c r="AT1837" t="s">
        <v>149</v>
      </c>
      <c r="AU1837" t="s">
        <v>149</v>
      </c>
      <c r="AV1837">
        <v>0</v>
      </c>
      <c r="AW1837" t="s">
        <v>149</v>
      </c>
      <c r="AX1837" t="s">
        <v>339</v>
      </c>
      <c r="AY1837">
        <v>0</v>
      </c>
      <c r="BA1837" t="s">
        <v>160</v>
      </c>
      <c r="BB1837" t="s">
        <v>149</v>
      </c>
      <c r="BE1837">
        <v>0</v>
      </c>
      <c r="BG1837" t="s">
        <v>149</v>
      </c>
      <c r="BH1837" t="s">
        <v>149</v>
      </c>
      <c r="BI1837" t="s">
        <v>149</v>
      </c>
      <c r="BJ1837" t="s">
        <v>154</v>
      </c>
      <c r="BM1837" t="s">
        <v>149</v>
      </c>
      <c r="BS1837" t="s">
        <v>160</v>
      </c>
      <c r="BX1837" s="2"/>
    </row>
    <row r="1838" spans="1:78" hidden="1">
      <c r="A1838" s="62" t="s">
        <v>7622</v>
      </c>
      <c r="B1838" s="1" t="s">
        <v>149</v>
      </c>
      <c r="C1838" s="1" t="s">
        <v>7623</v>
      </c>
      <c r="D1838" s="1" t="s">
        <v>7624</v>
      </c>
      <c r="G1838" t="s">
        <v>153</v>
      </c>
      <c r="H1838" t="s">
        <v>154</v>
      </c>
      <c r="J1838">
        <v>0</v>
      </c>
      <c r="K1838" t="s">
        <v>155</v>
      </c>
      <c r="U1838" s="2">
        <v>39448</v>
      </c>
      <c r="V1838" t="s">
        <v>7623</v>
      </c>
      <c r="W1838" s="29" t="s">
        <v>216</v>
      </c>
      <c r="X1838">
        <v>713175</v>
      </c>
      <c r="AA1838">
        <v>200000</v>
      </c>
      <c r="AF1838" t="s">
        <v>157</v>
      </c>
      <c r="AG1838" t="s">
        <v>158</v>
      </c>
      <c r="AK1838">
        <v>4</v>
      </c>
      <c r="AM1838" t="s">
        <v>149</v>
      </c>
      <c r="AQ1838" t="s">
        <v>149</v>
      </c>
      <c r="AR1838" t="s">
        <v>149</v>
      </c>
      <c r="AS1838" t="s">
        <v>149</v>
      </c>
      <c r="AT1838" t="s">
        <v>149</v>
      </c>
      <c r="AU1838" t="s">
        <v>149</v>
      </c>
      <c r="AV1838">
        <v>0</v>
      </c>
      <c r="AW1838" t="s">
        <v>149</v>
      </c>
      <c r="AX1838" t="s">
        <v>339</v>
      </c>
      <c r="AY1838">
        <v>0</v>
      </c>
      <c r="BA1838" t="s">
        <v>160</v>
      </c>
      <c r="BB1838" t="s">
        <v>149</v>
      </c>
      <c r="BE1838">
        <v>0</v>
      </c>
      <c r="BG1838" t="s">
        <v>149</v>
      </c>
      <c r="BH1838" t="s">
        <v>149</v>
      </c>
      <c r="BI1838" t="s">
        <v>149</v>
      </c>
      <c r="BJ1838" t="s">
        <v>154</v>
      </c>
      <c r="BM1838" t="s">
        <v>149</v>
      </c>
      <c r="BS1838" t="s">
        <v>160</v>
      </c>
      <c r="BX1838" s="2"/>
    </row>
    <row r="1839" spans="1:78" hidden="1">
      <c r="A1839" s="62" t="s">
        <v>7625</v>
      </c>
      <c r="B1839" s="1" t="s">
        <v>149</v>
      </c>
      <c r="C1839" s="1" t="s">
        <v>7626</v>
      </c>
      <c r="D1839" s="1" t="s">
        <v>7627</v>
      </c>
      <c r="E1839" s="1" t="s">
        <v>7628</v>
      </c>
      <c r="G1839" t="s">
        <v>153</v>
      </c>
      <c r="H1839" t="s">
        <v>154</v>
      </c>
      <c r="J1839">
        <v>0</v>
      </c>
      <c r="K1839" t="s">
        <v>155</v>
      </c>
      <c r="U1839" s="2">
        <v>39448</v>
      </c>
      <c r="V1839" t="s">
        <v>7626</v>
      </c>
      <c r="W1839" s="29" t="s">
        <v>167</v>
      </c>
      <c r="X1839">
        <v>722950</v>
      </c>
      <c r="AA1839">
        <v>200000</v>
      </c>
      <c r="AE1839" t="s">
        <v>7629</v>
      </c>
      <c r="AF1839" t="s">
        <v>157</v>
      </c>
      <c r="AG1839" t="s">
        <v>158</v>
      </c>
      <c r="AK1839">
        <v>4</v>
      </c>
      <c r="AM1839" t="s">
        <v>149</v>
      </c>
      <c r="AQ1839" t="s">
        <v>149</v>
      </c>
      <c r="AR1839" t="s">
        <v>149</v>
      </c>
      <c r="AS1839" t="s">
        <v>149</v>
      </c>
      <c r="AT1839" t="s">
        <v>149</v>
      </c>
      <c r="AU1839" t="s">
        <v>149</v>
      </c>
      <c r="AV1839">
        <v>0</v>
      </c>
      <c r="AW1839" t="s">
        <v>149</v>
      </c>
      <c r="AX1839" t="s">
        <v>339</v>
      </c>
      <c r="AY1839">
        <v>0</v>
      </c>
      <c r="BA1839" t="s">
        <v>160</v>
      </c>
      <c r="BB1839" t="s">
        <v>149</v>
      </c>
      <c r="BE1839">
        <v>0</v>
      </c>
      <c r="BG1839" t="s">
        <v>149</v>
      </c>
      <c r="BH1839" t="s">
        <v>149</v>
      </c>
      <c r="BI1839" t="s">
        <v>149</v>
      </c>
      <c r="BJ1839" t="s">
        <v>154</v>
      </c>
      <c r="BM1839" t="s">
        <v>149</v>
      </c>
      <c r="BS1839" t="s">
        <v>160</v>
      </c>
      <c r="BT1839" t="s">
        <v>8174</v>
      </c>
      <c r="BU1839" s="71" t="s">
        <v>14571</v>
      </c>
      <c r="BV1839" t="s">
        <v>8173</v>
      </c>
      <c r="BW1839" s="1" t="s">
        <v>14287</v>
      </c>
      <c r="BX1839" s="2">
        <v>36892</v>
      </c>
      <c r="BZ1839" t="s">
        <v>10046</v>
      </c>
    </row>
    <row r="1840" spans="1:78" hidden="1">
      <c r="A1840" s="62" t="s">
        <v>7630</v>
      </c>
      <c r="B1840" s="1" t="s">
        <v>149</v>
      </c>
      <c r="C1840" s="1" t="s">
        <v>7631</v>
      </c>
      <c r="D1840" s="1" t="s">
        <v>7632</v>
      </c>
      <c r="E1840" s="1" t="s">
        <v>7633</v>
      </c>
      <c r="F1840" t="s">
        <v>7634</v>
      </c>
      <c r="G1840" t="s">
        <v>660</v>
      </c>
      <c r="H1840" t="s">
        <v>661</v>
      </c>
      <c r="J1840">
        <v>0</v>
      </c>
      <c r="K1840" t="s">
        <v>155</v>
      </c>
      <c r="U1840" s="2">
        <v>39448</v>
      </c>
      <c r="V1840" t="s">
        <v>7631</v>
      </c>
      <c r="W1840" s="29" t="s">
        <v>178</v>
      </c>
      <c r="X1840">
        <v>515000</v>
      </c>
      <c r="AA1840">
        <v>200000</v>
      </c>
      <c r="AE1840" t="s">
        <v>10111</v>
      </c>
      <c r="AF1840" t="s">
        <v>157</v>
      </c>
      <c r="AG1840" t="s">
        <v>158</v>
      </c>
      <c r="AK1840">
        <v>4</v>
      </c>
      <c r="AM1840" t="s">
        <v>149</v>
      </c>
      <c r="AQ1840" t="s">
        <v>149</v>
      </c>
      <c r="AR1840" t="s">
        <v>149</v>
      </c>
      <c r="AS1840" t="s">
        <v>149</v>
      </c>
      <c r="AT1840" t="s">
        <v>149</v>
      </c>
      <c r="AU1840" t="s">
        <v>149</v>
      </c>
      <c r="AV1840">
        <v>0</v>
      </c>
      <c r="AW1840" t="s">
        <v>149</v>
      </c>
      <c r="AX1840" t="s">
        <v>339</v>
      </c>
      <c r="AY1840">
        <v>0</v>
      </c>
      <c r="BA1840" t="s">
        <v>160</v>
      </c>
      <c r="BB1840" t="s">
        <v>149</v>
      </c>
      <c r="BE1840">
        <v>0</v>
      </c>
      <c r="BG1840" t="s">
        <v>149</v>
      </c>
      <c r="BH1840" t="s">
        <v>149</v>
      </c>
      <c r="BI1840" t="s">
        <v>149</v>
      </c>
      <c r="BJ1840" t="s">
        <v>661</v>
      </c>
      <c r="BM1840" t="s">
        <v>149</v>
      </c>
      <c r="BS1840" t="s">
        <v>160</v>
      </c>
      <c r="BT1840" t="s">
        <v>8174</v>
      </c>
      <c r="BU1840" s="71" t="s">
        <v>14571</v>
      </c>
      <c r="BV1840" t="s">
        <v>8173</v>
      </c>
      <c r="BW1840" s="1" t="s">
        <v>14288</v>
      </c>
      <c r="BX1840" s="2">
        <v>36892</v>
      </c>
      <c r="BZ1840" t="s">
        <v>10047</v>
      </c>
    </row>
    <row r="1841" spans="1:78" hidden="1">
      <c r="A1841" s="62" t="s">
        <v>7635</v>
      </c>
      <c r="B1841" s="1" t="s">
        <v>149</v>
      </c>
      <c r="C1841" s="1" t="s">
        <v>7636</v>
      </c>
      <c r="D1841" s="1" t="s">
        <v>7637</v>
      </c>
      <c r="E1841" s="1" t="s">
        <v>7638</v>
      </c>
      <c r="F1841" t="s">
        <v>165</v>
      </c>
      <c r="G1841" t="s">
        <v>165</v>
      </c>
      <c r="H1841" t="s">
        <v>166</v>
      </c>
      <c r="J1841">
        <v>0</v>
      </c>
      <c r="K1841" t="s">
        <v>155</v>
      </c>
      <c r="U1841" s="2">
        <v>39448</v>
      </c>
      <c r="V1841" t="s">
        <v>7636</v>
      </c>
      <c r="W1841" s="29" t="s">
        <v>167</v>
      </c>
      <c r="X1841">
        <v>824100</v>
      </c>
      <c r="AA1841">
        <v>200000</v>
      </c>
      <c r="AF1841" t="s">
        <v>157</v>
      </c>
      <c r="AG1841" t="s">
        <v>158</v>
      </c>
      <c r="AK1841">
        <v>4</v>
      </c>
      <c r="AM1841" t="s">
        <v>149</v>
      </c>
      <c r="AQ1841" t="s">
        <v>149</v>
      </c>
      <c r="AR1841" t="s">
        <v>149</v>
      </c>
      <c r="AS1841" t="s">
        <v>149</v>
      </c>
      <c r="AT1841" t="s">
        <v>149</v>
      </c>
      <c r="AU1841" t="s">
        <v>149</v>
      </c>
      <c r="AV1841">
        <v>0</v>
      </c>
      <c r="AW1841" t="s">
        <v>149</v>
      </c>
      <c r="AX1841" t="s">
        <v>339</v>
      </c>
      <c r="AY1841">
        <v>0</v>
      </c>
      <c r="BA1841" t="s">
        <v>160</v>
      </c>
      <c r="BB1841" t="s">
        <v>149</v>
      </c>
      <c r="BE1841">
        <v>0</v>
      </c>
      <c r="BG1841" t="s">
        <v>149</v>
      </c>
      <c r="BH1841" t="s">
        <v>149</v>
      </c>
      <c r="BI1841" t="s">
        <v>160</v>
      </c>
      <c r="BJ1841" t="s">
        <v>166</v>
      </c>
      <c r="BK1841" s="44" t="s">
        <v>11831</v>
      </c>
      <c r="BL1841" s="45" t="s">
        <v>11130</v>
      </c>
      <c r="BM1841" s="17" t="s">
        <v>160</v>
      </c>
      <c r="BN1841" t="s">
        <v>12835</v>
      </c>
      <c r="BS1841" t="s">
        <v>160</v>
      </c>
      <c r="BT1841" t="s">
        <v>8196</v>
      </c>
      <c r="BU1841" s="71" t="s">
        <v>14571</v>
      </c>
      <c r="BV1841" t="s">
        <v>8173</v>
      </c>
      <c r="BW1841" s="1" t="s">
        <v>14289</v>
      </c>
      <c r="BX1841" s="2">
        <v>36892</v>
      </c>
      <c r="BZ1841" t="s">
        <v>9447</v>
      </c>
    </row>
    <row r="1842" spans="1:78" hidden="1">
      <c r="A1842" s="62" t="s">
        <v>7639</v>
      </c>
      <c r="B1842" s="1" t="s">
        <v>149</v>
      </c>
      <c r="C1842" s="1" t="s">
        <v>7640</v>
      </c>
      <c r="D1842" s="1" t="s">
        <v>4609</v>
      </c>
      <c r="G1842" t="s">
        <v>4609</v>
      </c>
      <c r="H1842" t="s">
        <v>166</v>
      </c>
      <c r="J1842">
        <v>0</v>
      </c>
      <c r="K1842" t="s">
        <v>155</v>
      </c>
      <c r="U1842" s="2">
        <v>39448</v>
      </c>
      <c r="V1842" t="s">
        <v>7641</v>
      </c>
      <c r="W1842" s="29" t="s">
        <v>178</v>
      </c>
      <c r="X1842">
        <v>518050</v>
      </c>
      <c r="Y1842">
        <v>5151</v>
      </c>
      <c r="AA1842">
        <v>200000</v>
      </c>
      <c r="AF1842" t="s">
        <v>157</v>
      </c>
      <c r="AG1842" t="s">
        <v>158</v>
      </c>
      <c r="AK1842">
        <v>4</v>
      </c>
      <c r="AM1842" t="s">
        <v>149</v>
      </c>
      <c r="AQ1842" t="s">
        <v>149</v>
      </c>
      <c r="AR1842" t="s">
        <v>149</v>
      </c>
      <c r="AS1842" t="s">
        <v>149</v>
      </c>
      <c r="AT1842" t="s">
        <v>149</v>
      </c>
      <c r="AU1842" t="s">
        <v>149</v>
      </c>
      <c r="AV1842">
        <v>0</v>
      </c>
      <c r="AW1842" t="s">
        <v>149</v>
      </c>
      <c r="AX1842" t="s">
        <v>217</v>
      </c>
      <c r="AY1842">
        <v>0</v>
      </c>
      <c r="BA1842" t="s">
        <v>160</v>
      </c>
      <c r="BB1842" t="s">
        <v>149</v>
      </c>
      <c r="BE1842">
        <v>0</v>
      </c>
      <c r="BG1842" t="s">
        <v>149</v>
      </c>
      <c r="BH1842" t="s">
        <v>149</v>
      </c>
      <c r="BI1842" t="s">
        <v>149</v>
      </c>
      <c r="BJ1842" t="s">
        <v>166</v>
      </c>
      <c r="BM1842" t="s">
        <v>149</v>
      </c>
      <c r="BS1842" t="s">
        <v>160</v>
      </c>
      <c r="BX1842" s="2"/>
    </row>
    <row r="1843" spans="1:78" hidden="1">
      <c r="A1843" s="62" t="s">
        <v>7642</v>
      </c>
      <c r="B1843" s="1" t="s">
        <v>149</v>
      </c>
      <c r="C1843" s="1" t="s">
        <v>7643</v>
      </c>
      <c r="D1843" s="1" t="s">
        <v>338</v>
      </c>
      <c r="G1843" t="s">
        <v>153</v>
      </c>
      <c r="H1843" t="s">
        <v>154</v>
      </c>
      <c r="J1843">
        <v>0</v>
      </c>
      <c r="K1843" t="s">
        <v>155</v>
      </c>
      <c r="U1843" s="2">
        <v>39448</v>
      </c>
      <c r="V1843" t="s">
        <v>6814</v>
      </c>
      <c r="W1843" s="29" t="s">
        <v>167</v>
      </c>
      <c r="X1843">
        <v>515000</v>
      </c>
      <c r="AA1843">
        <v>200000</v>
      </c>
      <c r="AF1843" t="s">
        <v>157</v>
      </c>
      <c r="AG1843" t="s">
        <v>158</v>
      </c>
      <c r="AK1843">
        <v>4</v>
      </c>
      <c r="AM1843" t="s">
        <v>149</v>
      </c>
      <c r="AQ1843" t="s">
        <v>149</v>
      </c>
      <c r="AR1843" t="s">
        <v>149</v>
      </c>
      <c r="AS1843" t="s">
        <v>149</v>
      </c>
      <c r="AT1843" t="s">
        <v>149</v>
      </c>
      <c r="AU1843" t="s">
        <v>149</v>
      </c>
      <c r="AV1843">
        <v>0</v>
      </c>
      <c r="AW1843" t="s">
        <v>149</v>
      </c>
      <c r="AX1843" t="s">
        <v>217</v>
      </c>
      <c r="AY1843">
        <v>0</v>
      </c>
      <c r="BA1843" t="s">
        <v>160</v>
      </c>
      <c r="BB1843" t="s">
        <v>149</v>
      </c>
      <c r="BE1843">
        <v>0</v>
      </c>
      <c r="BG1843" t="s">
        <v>149</v>
      </c>
      <c r="BH1843" t="s">
        <v>149</v>
      </c>
      <c r="BI1843" t="s">
        <v>149</v>
      </c>
      <c r="BJ1843" t="s">
        <v>154</v>
      </c>
      <c r="BM1843" t="s">
        <v>149</v>
      </c>
      <c r="BS1843" t="s">
        <v>160</v>
      </c>
      <c r="BX1843" s="2"/>
    </row>
    <row r="1844" spans="1:78" hidden="1">
      <c r="A1844" s="62" t="s">
        <v>7644</v>
      </c>
      <c r="B1844" s="1" t="s">
        <v>149</v>
      </c>
      <c r="C1844" s="1" t="s">
        <v>7643</v>
      </c>
      <c r="D1844" s="1" t="s">
        <v>338</v>
      </c>
      <c r="G1844" t="s">
        <v>153</v>
      </c>
      <c r="H1844" t="s">
        <v>154</v>
      </c>
      <c r="J1844">
        <v>0</v>
      </c>
      <c r="K1844" t="s">
        <v>155</v>
      </c>
      <c r="U1844" s="2">
        <v>39448</v>
      </c>
      <c r="V1844" t="s">
        <v>6814</v>
      </c>
      <c r="W1844" s="29" t="s">
        <v>167</v>
      </c>
      <c r="X1844">
        <v>515000</v>
      </c>
      <c r="AA1844">
        <v>200000</v>
      </c>
      <c r="AF1844" t="s">
        <v>157</v>
      </c>
      <c r="AG1844" t="s">
        <v>158</v>
      </c>
      <c r="AK1844">
        <v>4</v>
      </c>
      <c r="AM1844" t="s">
        <v>149</v>
      </c>
      <c r="AQ1844" t="s">
        <v>149</v>
      </c>
      <c r="AR1844" t="s">
        <v>149</v>
      </c>
      <c r="AS1844" t="s">
        <v>149</v>
      </c>
      <c r="AT1844" t="s">
        <v>149</v>
      </c>
      <c r="AU1844" t="s">
        <v>149</v>
      </c>
      <c r="AV1844">
        <v>0</v>
      </c>
      <c r="AW1844" t="s">
        <v>149</v>
      </c>
      <c r="AX1844" t="s">
        <v>217</v>
      </c>
      <c r="AY1844">
        <v>0</v>
      </c>
      <c r="BA1844" t="s">
        <v>160</v>
      </c>
      <c r="BB1844" t="s">
        <v>149</v>
      </c>
      <c r="BE1844">
        <v>0</v>
      </c>
      <c r="BG1844" t="s">
        <v>149</v>
      </c>
      <c r="BH1844" t="s">
        <v>149</v>
      </c>
      <c r="BI1844" t="s">
        <v>149</v>
      </c>
      <c r="BJ1844" t="s">
        <v>154</v>
      </c>
      <c r="BM1844" t="s">
        <v>149</v>
      </c>
      <c r="BS1844" t="s">
        <v>160</v>
      </c>
      <c r="BX1844" s="2"/>
    </row>
    <row r="1845" spans="1:78" hidden="1">
      <c r="A1845" s="62" t="s">
        <v>7645</v>
      </c>
      <c r="B1845" s="1" t="s">
        <v>149</v>
      </c>
      <c r="C1845" s="1" t="s">
        <v>7646</v>
      </c>
      <c r="D1845" s="1" t="s">
        <v>7647</v>
      </c>
      <c r="E1845" s="1" t="s">
        <v>7648</v>
      </c>
      <c r="G1845" t="s">
        <v>165</v>
      </c>
      <c r="H1845" t="s">
        <v>166</v>
      </c>
      <c r="J1845">
        <v>0</v>
      </c>
      <c r="K1845" t="s">
        <v>155</v>
      </c>
      <c r="U1845" s="2">
        <v>39448</v>
      </c>
      <c r="V1845" t="s">
        <v>7646</v>
      </c>
      <c r="W1845" s="29" t="s">
        <v>178</v>
      </c>
      <c r="X1845">
        <v>515000</v>
      </c>
      <c r="AA1845">
        <v>200000</v>
      </c>
      <c r="AE1845" t="s">
        <v>10112</v>
      </c>
      <c r="AF1845" t="s">
        <v>157</v>
      </c>
      <c r="AG1845" t="s">
        <v>158</v>
      </c>
      <c r="AK1845">
        <v>4</v>
      </c>
      <c r="AM1845" t="s">
        <v>149</v>
      </c>
      <c r="AQ1845" t="s">
        <v>149</v>
      </c>
      <c r="AR1845" t="s">
        <v>149</v>
      </c>
      <c r="AS1845" t="s">
        <v>149</v>
      </c>
      <c r="AT1845" t="s">
        <v>149</v>
      </c>
      <c r="AU1845" t="s">
        <v>149</v>
      </c>
      <c r="AV1845">
        <v>0</v>
      </c>
      <c r="AW1845" t="s">
        <v>149</v>
      </c>
      <c r="AX1845" t="s">
        <v>5592</v>
      </c>
      <c r="AY1845">
        <v>0</v>
      </c>
      <c r="BA1845" t="s">
        <v>160</v>
      </c>
      <c r="BB1845" t="s">
        <v>149</v>
      </c>
      <c r="BE1845">
        <v>0</v>
      </c>
      <c r="BG1845" t="s">
        <v>149</v>
      </c>
      <c r="BH1845" t="s">
        <v>149</v>
      </c>
      <c r="BI1845" t="s">
        <v>149</v>
      </c>
      <c r="BJ1845" t="s">
        <v>166</v>
      </c>
      <c r="BM1845" t="s">
        <v>149</v>
      </c>
      <c r="BS1845" t="s">
        <v>160</v>
      </c>
      <c r="BT1845" t="s">
        <v>8187</v>
      </c>
      <c r="BU1845" s="71" t="s">
        <v>14571</v>
      </c>
      <c r="BV1845" t="s">
        <v>8173</v>
      </c>
      <c r="BW1845" s="1" t="s">
        <v>14290</v>
      </c>
      <c r="BX1845" s="2">
        <v>36892</v>
      </c>
      <c r="BZ1845" t="s">
        <v>9412</v>
      </c>
    </row>
    <row r="1846" spans="1:78" hidden="1">
      <c r="A1846" s="62" t="s">
        <v>7649</v>
      </c>
      <c r="B1846" s="1" t="s">
        <v>149</v>
      </c>
      <c r="C1846" s="1" t="s">
        <v>7650</v>
      </c>
      <c r="D1846" s="1" t="s">
        <v>7651</v>
      </c>
      <c r="E1846" s="1" t="s">
        <v>7652</v>
      </c>
      <c r="F1846" t="s">
        <v>7653</v>
      </c>
      <c r="G1846" t="s">
        <v>7654</v>
      </c>
      <c r="J1846">
        <v>0</v>
      </c>
      <c r="K1846" s="35" t="s">
        <v>2154</v>
      </c>
      <c r="U1846" s="2">
        <v>39448</v>
      </c>
      <c r="V1846" t="s">
        <v>7650</v>
      </c>
      <c r="W1846" s="29" t="s">
        <v>178</v>
      </c>
      <c r="X1846">
        <v>515000</v>
      </c>
      <c r="AA1846">
        <v>200000</v>
      </c>
      <c r="AF1846" t="s">
        <v>13222</v>
      </c>
      <c r="AG1846" t="s">
        <v>569</v>
      </c>
      <c r="AK1846">
        <v>1</v>
      </c>
      <c r="AM1846" t="s">
        <v>149</v>
      </c>
      <c r="AQ1846" t="s">
        <v>149</v>
      </c>
      <c r="AR1846" t="s">
        <v>149</v>
      </c>
      <c r="AS1846" t="s">
        <v>149</v>
      </c>
      <c r="AT1846" t="s">
        <v>149</v>
      </c>
      <c r="AU1846" t="s">
        <v>149</v>
      </c>
      <c r="AV1846">
        <v>0</v>
      </c>
      <c r="AW1846" t="s">
        <v>149</v>
      </c>
      <c r="AX1846" t="s">
        <v>169</v>
      </c>
      <c r="AY1846">
        <v>0</v>
      </c>
      <c r="BA1846" t="s">
        <v>160</v>
      </c>
      <c r="BB1846" t="s">
        <v>149</v>
      </c>
      <c r="BE1846">
        <v>0</v>
      </c>
      <c r="BG1846" t="s">
        <v>149</v>
      </c>
      <c r="BH1846" t="s">
        <v>149</v>
      </c>
      <c r="BI1846" t="s">
        <v>149</v>
      </c>
      <c r="BJ1846" s="33" t="s">
        <v>11456</v>
      </c>
      <c r="BM1846" t="s">
        <v>149</v>
      </c>
      <c r="BS1846" t="s">
        <v>160</v>
      </c>
      <c r="BX1846" s="2"/>
    </row>
    <row r="1847" spans="1:78" hidden="1">
      <c r="A1847" s="62" t="s">
        <v>7655</v>
      </c>
      <c r="B1847" s="1" t="s">
        <v>149</v>
      </c>
      <c r="C1847" s="1" t="s">
        <v>7656</v>
      </c>
      <c r="D1847" s="1" t="s">
        <v>7657</v>
      </c>
      <c r="E1847" s="1" t="s">
        <v>7658</v>
      </c>
      <c r="G1847" t="s">
        <v>7659</v>
      </c>
      <c r="J1847">
        <v>0</v>
      </c>
      <c r="K1847" s="35" t="s">
        <v>1967</v>
      </c>
      <c r="U1847" s="2">
        <v>39448</v>
      </c>
      <c r="V1847" t="s">
        <v>7656</v>
      </c>
      <c r="W1847" s="29" t="s">
        <v>178</v>
      </c>
      <c r="X1847">
        <v>515000</v>
      </c>
      <c r="AA1847">
        <v>200000</v>
      </c>
      <c r="AF1847" t="s">
        <v>13222</v>
      </c>
      <c r="AG1847" t="s">
        <v>6153</v>
      </c>
      <c r="AK1847">
        <v>1</v>
      </c>
      <c r="AM1847" t="s">
        <v>149</v>
      </c>
      <c r="AQ1847" t="s">
        <v>149</v>
      </c>
      <c r="AR1847" t="s">
        <v>149</v>
      </c>
      <c r="AS1847" t="s">
        <v>149</v>
      </c>
      <c r="AT1847" t="s">
        <v>149</v>
      </c>
      <c r="AU1847" t="s">
        <v>149</v>
      </c>
      <c r="AV1847">
        <v>0</v>
      </c>
      <c r="AW1847" t="s">
        <v>149</v>
      </c>
      <c r="AX1847" t="s">
        <v>169</v>
      </c>
      <c r="AY1847">
        <v>0</v>
      </c>
      <c r="BA1847" t="s">
        <v>160</v>
      </c>
      <c r="BB1847" t="s">
        <v>149</v>
      </c>
      <c r="BE1847">
        <v>0</v>
      </c>
      <c r="BG1847" t="s">
        <v>149</v>
      </c>
      <c r="BH1847" t="s">
        <v>149</v>
      </c>
      <c r="BI1847" t="s">
        <v>149</v>
      </c>
      <c r="BJ1847" s="33" t="s">
        <v>11456</v>
      </c>
      <c r="BM1847" t="s">
        <v>149</v>
      </c>
      <c r="BS1847" t="s">
        <v>160</v>
      </c>
      <c r="BX1847" s="2"/>
    </row>
    <row r="1848" spans="1:78" hidden="1">
      <c r="A1848" s="62" t="s">
        <v>7660</v>
      </c>
      <c r="B1848" s="1" t="s">
        <v>149</v>
      </c>
      <c r="C1848" s="1" t="s">
        <v>7661</v>
      </c>
      <c r="D1848" s="1" t="s">
        <v>7662</v>
      </c>
      <c r="E1848" s="1" t="s">
        <v>7663</v>
      </c>
      <c r="F1848" t="s">
        <v>7664</v>
      </c>
      <c r="G1848" t="s">
        <v>3354</v>
      </c>
      <c r="H1848" t="s">
        <v>1303</v>
      </c>
      <c r="I1848">
        <v>122002</v>
      </c>
      <c r="J1848">
        <v>0</v>
      </c>
      <c r="K1848" t="s">
        <v>155</v>
      </c>
      <c r="U1848" s="2">
        <v>39448</v>
      </c>
      <c r="V1848" t="s">
        <v>7661</v>
      </c>
      <c r="W1848" s="29" t="s">
        <v>167</v>
      </c>
      <c r="X1848">
        <v>824150</v>
      </c>
      <c r="AA1848">
        <v>200000</v>
      </c>
      <c r="AE1848" t="s">
        <v>10113</v>
      </c>
      <c r="AF1848" t="s">
        <v>157</v>
      </c>
      <c r="AG1848" t="s">
        <v>158</v>
      </c>
      <c r="AK1848">
        <v>4</v>
      </c>
      <c r="AM1848" t="s">
        <v>149</v>
      </c>
      <c r="AQ1848" t="s">
        <v>149</v>
      </c>
      <c r="AR1848" t="s">
        <v>149</v>
      </c>
      <c r="AS1848" t="s">
        <v>149</v>
      </c>
      <c r="AT1848" t="s">
        <v>149</v>
      </c>
      <c r="AU1848" t="s">
        <v>149</v>
      </c>
      <c r="AV1848">
        <v>0</v>
      </c>
      <c r="AW1848" t="s">
        <v>149</v>
      </c>
      <c r="AX1848" t="s">
        <v>339</v>
      </c>
      <c r="AY1848">
        <v>0</v>
      </c>
      <c r="BA1848" t="s">
        <v>160</v>
      </c>
      <c r="BB1848" t="s">
        <v>149</v>
      </c>
      <c r="BE1848">
        <v>0</v>
      </c>
      <c r="BG1848" t="s">
        <v>149</v>
      </c>
      <c r="BH1848" t="s">
        <v>149</v>
      </c>
      <c r="BI1848" t="s">
        <v>160</v>
      </c>
      <c r="BJ1848" t="s">
        <v>1303</v>
      </c>
      <c r="BK1848" t="s">
        <v>11831</v>
      </c>
      <c r="BL1848" t="s">
        <v>11130</v>
      </c>
      <c r="BM1848" t="s">
        <v>160</v>
      </c>
      <c r="BN1848" t="s">
        <v>12836</v>
      </c>
      <c r="BS1848" t="s">
        <v>160</v>
      </c>
      <c r="BT1848" t="s">
        <v>8177</v>
      </c>
      <c r="BU1848" s="71" t="s">
        <v>14571</v>
      </c>
      <c r="BV1848" t="s">
        <v>8173</v>
      </c>
      <c r="BW1848" s="1" t="s">
        <v>14291</v>
      </c>
      <c r="BX1848" s="2">
        <v>36892</v>
      </c>
      <c r="BZ1848" t="s">
        <v>9378</v>
      </c>
    </row>
    <row r="1849" spans="1:78" hidden="1">
      <c r="A1849" s="62" t="s">
        <v>7665</v>
      </c>
      <c r="B1849" s="1" t="s">
        <v>149</v>
      </c>
      <c r="C1849" s="1" t="s">
        <v>7666</v>
      </c>
      <c r="D1849" s="1" t="s">
        <v>7667</v>
      </c>
      <c r="E1849" s="1" t="s">
        <v>7668</v>
      </c>
      <c r="G1849" t="s">
        <v>153</v>
      </c>
      <c r="H1849" t="s">
        <v>154</v>
      </c>
      <c r="J1849">
        <v>0</v>
      </c>
      <c r="K1849" t="s">
        <v>155</v>
      </c>
      <c r="U1849" s="2">
        <v>39448</v>
      </c>
      <c r="V1849" t="s">
        <v>7666</v>
      </c>
      <c r="W1849" s="29" t="s">
        <v>216</v>
      </c>
      <c r="X1849">
        <v>515000</v>
      </c>
      <c r="AA1849">
        <v>200000</v>
      </c>
      <c r="AF1849" t="s">
        <v>157</v>
      </c>
      <c r="AG1849" t="s">
        <v>158</v>
      </c>
      <c r="AK1849">
        <v>4</v>
      </c>
      <c r="AM1849" t="s">
        <v>149</v>
      </c>
      <c r="AQ1849" t="s">
        <v>149</v>
      </c>
      <c r="AR1849" t="s">
        <v>149</v>
      </c>
      <c r="AS1849" t="s">
        <v>149</v>
      </c>
      <c r="AT1849" t="s">
        <v>149</v>
      </c>
      <c r="AU1849" t="s">
        <v>149</v>
      </c>
      <c r="AV1849">
        <v>0</v>
      </c>
      <c r="AW1849" t="s">
        <v>149</v>
      </c>
      <c r="AX1849" t="s">
        <v>339</v>
      </c>
      <c r="AY1849">
        <v>0</v>
      </c>
      <c r="BA1849" t="s">
        <v>160</v>
      </c>
      <c r="BB1849" t="s">
        <v>149</v>
      </c>
      <c r="BE1849">
        <v>0</v>
      </c>
      <c r="BG1849" t="s">
        <v>149</v>
      </c>
      <c r="BH1849" t="s">
        <v>149</v>
      </c>
      <c r="BI1849" t="s">
        <v>149</v>
      </c>
      <c r="BJ1849" t="s">
        <v>154</v>
      </c>
      <c r="BM1849" t="s">
        <v>149</v>
      </c>
      <c r="BS1849" t="s">
        <v>160</v>
      </c>
      <c r="BT1849" t="s">
        <v>8177</v>
      </c>
      <c r="BU1849" s="71" t="s">
        <v>14571</v>
      </c>
      <c r="BV1849" t="s">
        <v>8173</v>
      </c>
      <c r="BW1849" s="1" t="s">
        <v>14292</v>
      </c>
      <c r="BX1849" s="2">
        <v>36892</v>
      </c>
      <c r="BZ1849" t="s">
        <v>9395</v>
      </c>
    </row>
    <row r="1850" spans="1:78" hidden="1">
      <c r="A1850" s="62" t="s">
        <v>7669</v>
      </c>
      <c r="B1850" s="1" t="s">
        <v>149</v>
      </c>
      <c r="C1850" s="1" t="s">
        <v>7670</v>
      </c>
      <c r="D1850" s="1" t="s">
        <v>7671</v>
      </c>
      <c r="E1850" s="1" t="s">
        <v>7672</v>
      </c>
      <c r="F1850" t="s">
        <v>7673</v>
      </c>
      <c r="G1850" t="s">
        <v>7674</v>
      </c>
      <c r="H1850" t="s">
        <v>191</v>
      </c>
      <c r="I1850">
        <v>440010</v>
      </c>
      <c r="J1850">
        <v>0</v>
      </c>
      <c r="K1850" t="s">
        <v>155</v>
      </c>
      <c r="U1850" s="2">
        <v>39448</v>
      </c>
      <c r="V1850" t="s">
        <v>7675</v>
      </c>
      <c r="W1850" s="29" t="s">
        <v>178</v>
      </c>
      <c r="X1850">
        <v>515000</v>
      </c>
      <c r="AA1850">
        <v>200000</v>
      </c>
      <c r="AE1850" t="s">
        <v>7676</v>
      </c>
      <c r="AF1850" t="s">
        <v>157</v>
      </c>
      <c r="AG1850" t="s">
        <v>158</v>
      </c>
      <c r="AK1850">
        <v>4</v>
      </c>
      <c r="AM1850" t="s">
        <v>149</v>
      </c>
      <c r="AQ1850" t="s">
        <v>149</v>
      </c>
      <c r="AR1850" t="s">
        <v>149</v>
      </c>
      <c r="AS1850" t="s">
        <v>149</v>
      </c>
      <c r="AT1850" t="s">
        <v>149</v>
      </c>
      <c r="AU1850" t="s">
        <v>149</v>
      </c>
      <c r="AV1850">
        <v>0</v>
      </c>
      <c r="AW1850" t="s">
        <v>149</v>
      </c>
      <c r="AX1850" t="s">
        <v>339</v>
      </c>
      <c r="AY1850">
        <v>0</v>
      </c>
      <c r="BA1850" t="s">
        <v>160</v>
      </c>
      <c r="BB1850" t="s">
        <v>149</v>
      </c>
      <c r="BE1850">
        <v>0</v>
      </c>
      <c r="BG1850" t="s">
        <v>149</v>
      </c>
      <c r="BH1850" t="s">
        <v>149</v>
      </c>
      <c r="BI1850" t="s">
        <v>149</v>
      </c>
      <c r="BJ1850" t="s">
        <v>191</v>
      </c>
      <c r="BM1850" t="s">
        <v>149</v>
      </c>
      <c r="BN1850" t="s">
        <v>12837</v>
      </c>
      <c r="BS1850" t="s">
        <v>160</v>
      </c>
      <c r="BT1850" t="s">
        <v>8181</v>
      </c>
      <c r="BU1850" s="71" t="s">
        <v>14571</v>
      </c>
      <c r="BV1850" t="s">
        <v>8173</v>
      </c>
      <c r="BW1850" s="1" t="s">
        <v>14293</v>
      </c>
      <c r="BX1850" s="2">
        <v>36892</v>
      </c>
      <c r="BZ1850" t="s">
        <v>9810</v>
      </c>
    </row>
    <row r="1851" spans="1:78" hidden="1">
      <c r="A1851" s="62" t="s">
        <v>7677</v>
      </c>
      <c r="B1851" s="1" t="s">
        <v>149</v>
      </c>
      <c r="C1851" s="1" t="s">
        <v>7678</v>
      </c>
      <c r="D1851" s="1" t="s">
        <v>7679</v>
      </c>
      <c r="E1851" s="1" t="s">
        <v>7680</v>
      </c>
      <c r="G1851" t="s">
        <v>153</v>
      </c>
      <c r="H1851" t="s">
        <v>154</v>
      </c>
      <c r="J1851">
        <v>0</v>
      </c>
      <c r="K1851" t="s">
        <v>155</v>
      </c>
      <c r="U1851" s="2">
        <v>39448</v>
      </c>
      <c r="V1851" t="s">
        <v>7678</v>
      </c>
      <c r="W1851" s="29" t="s">
        <v>156</v>
      </c>
      <c r="X1851">
        <v>515000</v>
      </c>
      <c r="AA1851">
        <v>200000</v>
      </c>
      <c r="AF1851" t="s">
        <v>157</v>
      </c>
      <c r="AG1851" t="s">
        <v>158</v>
      </c>
      <c r="AK1851">
        <v>4</v>
      </c>
      <c r="AM1851" t="s">
        <v>149</v>
      </c>
      <c r="AQ1851" t="s">
        <v>149</v>
      </c>
      <c r="AR1851" t="s">
        <v>149</v>
      </c>
      <c r="AS1851" t="s">
        <v>149</v>
      </c>
      <c r="AT1851" t="s">
        <v>149</v>
      </c>
      <c r="AU1851" t="s">
        <v>149</v>
      </c>
      <c r="AV1851">
        <v>0</v>
      </c>
      <c r="AW1851" t="s">
        <v>149</v>
      </c>
      <c r="AX1851" t="s">
        <v>213</v>
      </c>
      <c r="AY1851">
        <v>0</v>
      </c>
      <c r="BA1851" t="s">
        <v>160</v>
      </c>
      <c r="BB1851" t="s">
        <v>149</v>
      </c>
      <c r="BE1851">
        <v>0</v>
      </c>
      <c r="BG1851" t="s">
        <v>149</v>
      </c>
      <c r="BH1851" t="s">
        <v>149</v>
      </c>
      <c r="BI1851" t="s">
        <v>149</v>
      </c>
      <c r="BJ1851" t="s">
        <v>154</v>
      </c>
      <c r="BM1851" t="s">
        <v>149</v>
      </c>
      <c r="BS1851" t="s">
        <v>160</v>
      </c>
      <c r="BX1851" s="2"/>
    </row>
    <row r="1852" spans="1:78" hidden="1">
      <c r="A1852" s="62" t="s">
        <v>7681</v>
      </c>
      <c r="B1852" s="1" t="s">
        <v>149</v>
      </c>
      <c r="C1852" s="1" t="s">
        <v>7682</v>
      </c>
      <c r="D1852" s="1" t="s">
        <v>7683</v>
      </c>
      <c r="G1852" t="s">
        <v>933</v>
      </c>
      <c r="H1852" t="s">
        <v>166</v>
      </c>
      <c r="J1852">
        <v>0</v>
      </c>
      <c r="K1852" t="s">
        <v>155</v>
      </c>
      <c r="U1852" s="2">
        <v>39448</v>
      </c>
      <c r="V1852" t="s">
        <v>7682</v>
      </c>
      <c r="W1852" s="29" t="s">
        <v>178</v>
      </c>
      <c r="X1852">
        <v>515000</v>
      </c>
      <c r="AA1852">
        <v>200000</v>
      </c>
      <c r="AF1852" t="s">
        <v>157</v>
      </c>
      <c r="AG1852" t="s">
        <v>158</v>
      </c>
      <c r="AK1852">
        <v>4</v>
      </c>
      <c r="AM1852" t="s">
        <v>149</v>
      </c>
      <c r="AQ1852" t="s">
        <v>149</v>
      </c>
      <c r="AR1852" t="s">
        <v>149</v>
      </c>
      <c r="AS1852" t="s">
        <v>149</v>
      </c>
      <c r="AT1852" t="s">
        <v>149</v>
      </c>
      <c r="AU1852" t="s">
        <v>149</v>
      </c>
      <c r="AV1852">
        <v>0</v>
      </c>
      <c r="AW1852" t="s">
        <v>149</v>
      </c>
      <c r="AX1852" t="s">
        <v>339</v>
      </c>
      <c r="AY1852">
        <v>0</v>
      </c>
      <c r="BA1852" t="s">
        <v>160</v>
      </c>
      <c r="BB1852" t="s">
        <v>149</v>
      </c>
      <c r="BE1852">
        <v>0</v>
      </c>
      <c r="BG1852" t="s">
        <v>149</v>
      </c>
      <c r="BH1852" t="s">
        <v>149</v>
      </c>
      <c r="BI1852" t="s">
        <v>149</v>
      </c>
      <c r="BJ1852" t="s">
        <v>166</v>
      </c>
      <c r="BM1852" t="s">
        <v>149</v>
      </c>
      <c r="BN1852" t="s">
        <v>12838</v>
      </c>
      <c r="BS1852" t="s">
        <v>160</v>
      </c>
      <c r="BT1852" t="s">
        <v>8174</v>
      </c>
      <c r="BU1852" s="71" t="s">
        <v>14571</v>
      </c>
      <c r="BV1852" t="s">
        <v>8173</v>
      </c>
      <c r="BW1852" s="1" t="s">
        <v>14294</v>
      </c>
      <c r="BX1852" s="2">
        <v>36892</v>
      </c>
      <c r="BZ1852" t="s">
        <v>10048</v>
      </c>
    </row>
    <row r="1853" spans="1:78" hidden="1">
      <c r="A1853" s="62" t="s">
        <v>7684</v>
      </c>
      <c r="B1853" s="1" t="s">
        <v>149</v>
      </c>
      <c r="C1853" s="1" t="s">
        <v>7685</v>
      </c>
      <c r="D1853" s="1" t="s">
        <v>7686</v>
      </c>
      <c r="G1853" t="s">
        <v>165</v>
      </c>
      <c r="H1853" t="s">
        <v>166</v>
      </c>
      <c r="J1853">
        <v>0</v>
      </c>
      <c r="K1853" t="s">
        <v>155</v>
      </c>
      <c r="U1853" s="2">
        <v>39448</v>
      </c>
      <c r="V1853" t="s">
        <v>7685</v>
      </c>
      <c r="W1853" s="29" t="s">
        <v>216</v>
      </c>
      <c r="X1853">
        <v>515000</v>
      </c>
      <c r="AA1853">
        <v>200000</v>
      </c>
      <c r="AF1853" t="s">
        <v>157</v>
      </c>
      <c r="AG1853" t="s">
        <v>158</v>
      </c>
      <c r="AK1853">
        <v>4</v>
      </c>
      <c r="AM1853" t="s">
        <v>149</v>
      </c>
      <c r="AQ1853" t="s">
        <v>149</v>
      </c>
      <c r="AR1853" t="s">
        <v>149</v>
      </c>
      <c r="AS1853" t="s">
        <v>149</v>
      </c>
      <c r="AT1853" t="s">
        <v>149</v>
      </c>
      <c r="AU1853" t="s">
        <v>149</v>
      </c>
      <c r="AV1853">
        <v>0</v>
      </c>
      <c r="AW1853" t="s">
        <v>149</v>
      </c>
      <c r="AX1853" t="s">
        <v>217</v>
      </c>
      <c r="AY1853">
        <v>0</v>
      </c>
      <c r="BA1853" t="s">
        <v>160</v>
      </c>
      <c r="BB1853" t="s">
        <v>149</v>
      </c>
      <c r="BE1853">
        <v>0</v>
      </c>
      <c r="BG1853" t="s">
        <v>149</v>
      </c>
      <c r="BH1853" t="s">
        <v>149</v>
      </c>
      <c r="BI1853" t="s">
        <v>149</v>
      </c>
      <c r="BJ1853" t="s">
        <v>166</v>
      </c>
      <c r="BM1853" t="s">
        <v>149</v>
      </c>
      <c r="BS1853" t="s">
        <v>160</v>
      </c>
      <c r="BT1853" t="s">
        <v>8177</v>
      </c>
      <c r="BU1853" s="71" t="s">
        <v>14571</v>
      </c>
      <c r="BV1853" t="s">
        <v>8173</v>
      </c>
      <c r="BW1853" s="1" t="s">
        <v>14295</v>
      </c>
      <c r="BX1853" s="2">
        <v>36892</v>
      </c>
      <c r="BZ1853" t="s">
        <v>9395</v>
      </c>
    </row>
    <row r="1854" spans="1:78" hidden="1">
      <c r="A1854" s="62" t="s">
        <v>7687</v>
      </c>
      <c r="B1854" s="1" t="s">
        <v>149</v>
      </c>
      <c r="C1854" s="1" t="s">
        <v>7688</v>
      </c>
      <c r="D1854" s="1" t="s">
        <v>7689</v>
      </c>
      <c r="G1854" t="s">
        <v>165</v>
      </c>
      <c r="H1854" t="s">
        <v>166</v>
      </c>
      <c r="J1854">
        <v>0</v>
      </c>
      <c r="K1854" t="s">
        <v>155</v>
      </c>
      <c r="U1854" s="2">
        <v>39448</v>
      </c>
      <c r="V1854" t="s">
        <v>7688</v>
      </c>
      <c r="W1854" s="29" t="s">
        <v>216</v>
      </c>
      <c r="X1854">
        <v>713175</v>
      </c>
      <c r="AA1854">
        <v>200000</v>
      </c>
      <c r="AF1854" t="s">
        <v>157</v>
      </c>
      <c r="AG1854" t="s">
        <v>158</v>
      </c>
      <c r="AK1854">
        <v>4</v>
      </c>
      <c r="AM1854" t="s">
        <v>149</v>
      </c>
      <c r="AQ1854" t="s">
        <v>149</v>
      </c>
      <c r="AR1854" t="s">
        <v>149</v>
      </c>
      <c r="AS1854" t="s">
        <v>149</v>
      </c>
      <c r="AT1854" t="s">
        <v>149</v>
      </c>
      <c r="AU1854" t="s">
        <v>149</v>
      </c>
      <c r="AV1854">
        <v>0</v>
      </c>
      <c r="AW1854" t="s">
        <v>149</v>
      </c>
      <c r="AX1854" t="s">
        <v>217</v>
      </c>
      <c r="AY1854">
        <v>0</v>
      </c>
      <c r="BA1854" t="s">
        <v>160</v>
      </c>
      <c r="BB1854" t="s">
        <v>149</v>
      </c>
      <c r="BE1854">
        <v>0</v>
      </c>
      <c r="BG1854" t="s">
        <v>149</v>
      </c>
      <c r="BH1854" t="s">
        <v>149</v>
      </c>
      <c r="BI1854" t="s">
        <v>149</v>
      </c>
      <c r="BJ1854" t="s">
        <v>166</v>
      </c>
      <c r="BM1854" t="s">
        <v>149</v>
      </c>
      <c r="BN1854" t="s">
        <v>12839</v>
      </c>
      <c r="BS1854" t="s">
        <v>160</v>
      </c>
      <c r="BT1854" t="s">
        <v>8177</v>
      </c>
      <c r="BU1854" s="71" t="s">
        <v>14571</v>
      </c>
      <c r="BV1854" t="s">
        <v>8173</v>
      </c>
      <c r="BW1854" s="1" t="s">
        <v>14296</v>
      </c>
      <c r="BX1854" s="2">
        <v>36892</v>
      </c>
      <c r="BZ1854" t="s">
        <v>9395</v>
      </c>
    </row>
    <row r="1855" spans="1:78" hidden="1">
      <c r="A1855" s="62" t="s">
        <v>7690</v>
      </c>
      <c r="B1855" s="1" t="s">
        <v>149</v>
      </c>
      <c r="C1855" s="1" t="s">
        <v>7691</v>
      </c>
      <c r="D1855" s="1" t="s">
        <v>7692</v>
      </c>
      <c r="E1855" s="1" t="s">
        <v>7693</v>
      </c>
      <c r="G1855" t="s">
        <v>153</v>
      </c>
      <c r="H1855" t="s">
        <v>154</v>
      </c>
      <c r="J1855">
        <v>0</v>
      </c>
      <c r="K1855" t="s">
        <v>155</v>
      </c>
      <c r="U1855" s="2">
        <v>39448</v>
      </c>
      <c r="V1855" t="s">
        <v>7691</v>
      </c>
      <c r="W1855" s="29" t="s">
        <v>178</v>
      </c>
      <c r="X1855">
        <v>515000</v>
      </c>
      <c r="AA1855">
        <v>200000</v>
      </c>
      <c r="AE1855" t="s">
        <v>7694</v>
      </c>
      <c r="AF1855" t="s">
        <v>157</v>
      </c>
      <c r="AG1855" t="s">
        <v>158</v>
      </c>
      <c r="AK1855">
        <v>4</v>
      </c>
      <c r="AM1855" t="s">
        <v>149</v>
      </c>
      <c r="AQ1855" t="s">
        <v>149</v>
      </c>
      <c r="AR1855" t="s">
        <v>149</v>
      </c>
      <c r="AS1855" t="s">
        <v>149</v>
      </c>
      <c r="AT1855" t="s">
        <v>149</v>
      </c>
      <c r="AU1855" t="s">
        <v>149</v>
      </c>
      <c r="AV1855">
        <v>0</v>
      </c>
      <c r="AW1855" t="s">
        <v>149</v>
      </c>
      <c r="AX1855" t="s">
        <v>339</v>
      </c>
      <c r="AY1855">
        <v>0</v>
      </c>
      <c r="BA1855" t="s">
        <v>160</v>
      </c>
      <c r="BB1855" t="s">
        <v>149</v>
      </c>
      <c r="BE1855">
        <v>0</v>
      </c>
      <c r="BG1855" t="s">
        <v>149</v>
      </c>
      <c r="BH1855" t="s">
        <v>149</v>
      </c>
      <c r="BI1855" t="s">
        <v>149</v>
      </c>
      <c r="BJ1855" t="s">
        <v>154</v>
      </c>
      <c r="BM1855" t="s">
        <v>149</v>
      </c>
      <c r="BS1855" t="s">
        <v>160</v>
      </c>
      <c r="BT1855" t="s">
        <v>8194</v>
      </c>
      <c r="BU1855" s="71" t="s">
        <v>14571</v>
      </c>
      <c r="BV1855" t="s">
        <v>8173</v>
      </c>
      <c r="BW1855" s="1" t="s">
        <v>14297</v>
      </c>
      <c r="BX1855" s="2">
        <v>36892</v>
      </c>
      <c r="BZ1855" t="s">
        <v>10049</v>
      </c>
    </row>
    <row r="1856" spans="1:78" hidden="1">
      <c r="A1856" s="62" t="s">
        <v>7695</v>
      </c>
      <c r="B1856" s="1" t="s">
        <v>149</v>
      </c>
      <c r="C1856" s="1" t="s">
        <v>7696</v>
      </c>
      <c r="D1856" s="1" t="s">
        <v>7697</v>
      </c>
      <c r="E1856" s="1" t="s">
        <v>7698</v>
      </c>
      <c r="F1856" t="s">
        <v>7699</v>
      </c>
      <c r="G1856" t="s">
        <v>190</v>
      </c>
      <c r="H1856" t="s">
        <v>191</v>
      </c>
      <c r="J1856">
        <v>0</v>
      </c>
      <c r="K1856" t="s">
        <v>155</v>
      </c>
      <c r="U1856" s="2">
        <v>39448</v>
      </c>
      <c r="V1856" t="s">
        <v>7696</v>
      </c>
      <c r="W1856" s="29" t="s">
        <v>178</v>
      </c>
      <c r="X1856">
        <v>515000</v>
      </c>
      <c r="AA1856">
        <v>200000</v>
      </c>
      <c r="AE1856" t="s">
        <v>10161</v>
      </c>
      <c r="AF1856" t="s">
        <v>157</v>
      </c>
      <c r="AG1856" t="s">
        <v>158</v>
      </c>
      <c r="AK1856">
        <v>4</v>
      </c>
      <c r="AM1856" t="s">
        <v>149</v>
      </c>
      <c r="AQ1856" t="s">
        <v>149</v>
      </c>
      <c r="AR1856" t="s">
        <v>149</v>
      </c>
      <c r="AS1856" t="s">
        <v>149</v>
      </c>
      <c r="AT1856" t="s">
        <v>149</v>
      </c>
      <c r="AU1856" t="s">
        <v>149</v>
      </c>
      <c r="AV1856">
        <v>0</v>
      </c>
      <c r="AW1856" t="s">
        <v>149</v>
      </c>
      <c r="AX1856" t="s">
        <v>339</v>
      </c>
      <c r="AY1856">
        <v>0</v>
      </c>
      <c r="BA1856" t="s">
        <v>160</v>
      </c>
      <c r="BB1856" t="s">
        <v>149</v>
      </c>
      <c r="BE1856">
        <v>0</v>
      </c>
      <c r="BG1856" t="s">
        <v>149</v>
      </c>
      <c r="BH1856" t="s">
        <v>149</v>
      </c>
      <c r="BI1856" t="s">
        <v>149</v>
      </c>
      <c r="BJ1856" t="s">
        <v>191</v>
      </c>
      <c r="BM1856" t="s">
        <v>149</v>
      </c>
      <c r="BN1856" t="s">
        <v>12840</v>
      </c>
      <c r="BS1856" t="s">
        <v>160</v>
      </c>
      <c r="BX1856" s="2"/>
    </row>
    <row r="1857" spans="1:78" hidden="1">
      <c r="A1857" s="62" t="s">
        <v>7700</v>
      </c>
      <c r="B1857" s="1" t="s">
        <v>149</v>
      </c>
      <c r="C1857" s="1" t="s">
        <v>7701</v>
      </c>
      <c r="D1857" s="1" t="s">
        <v>7702</v>
      </c>
      <c r="E1857" s="1" t="s">
        <v>7703</v>
      </c>
      <c r="G1857" t="s">
        <v>7704</v>
      </c>
      <c r="J1857">
        <v>0</v>
      </c>
      <c r="K1857" t="s">
        <v>2075</v>
      </c>
      <c r="U1857" s="2">
        <v>39448</v>
      </c>
      <c r="V1857" t="s">
        <v>7701</v>
      </c>
      <c r="W1857" s="29" t="s">
        <v>156</v>
      </c>
      <c r="X1857">
        <v>515000</v>
      </c>
      <c r="AA1857">
        <v>200000</v>
      </c>
      <c r="AF1857" t="s">
        <v>13222</v>
      </c>
      <c r="AG1857" t="s">
        <v>186</v>
      </c>
      <c r="AK1857">
        <v>1</v>
      </c>
      <c r="AM1857" t="s">
        <v>149</v>
      </c>
      <c r="AO1857" t="s">
        <v>7700</v>
      </c>
      <c r="AQ1857" t="s">
        <v>149</v>
      </c>
      <c r="AR1857" t="s">
        <v>149</v>
      </c>
      <c r="AS1857" t="s">
        <v>149</v>
      </c>
      <c r="AT1857" t="s">
        <v>149</v>
      </c>
      <c r="AU1857" t="s">
        <v>149</v>
      </c>
      <c r="AV1857">
        <v>0</v>
      </c>
      <c r="AW1857" t="s">
        <v>149</v>
      </c>
      <c r="AX1857" t="s">
        <v>2970</v>
      </c>
      <c r="AY1857">
        <v>0</v>
      </c>
      <c r="BA1857" t="s">
        <v>160</v>
      </c>
      <c r="BB1857" t="s">
        <v>149</v>
      </c>
      <c r="BE1857">
        <v>0</v>
      </c>
      <c r="BG1857" t="s">
        <v>149</v>
      </c>
      <c r="BH1857" t="s">
        <v>149</v>
      </c>
      <c r="BI1857" t="s">
        <v>149</v>
      </c>
      <c r="BJ1857" s="33" t="s">
        <v>11456</v>
      </c>
      <c r="BM1857" t="s">
        <v>149</v>
      </c>
      <c r="BS1857" t="s">
        <v>160</v>
      </c>
      <c r="BX1857" s="2"/>
    </row>
    <row r="1858" spans="1:78" hidden="1">
      <c r="A1858" s="62" t="s">
        <v>7705</v>
      </c>
      <c r="B1858" s="1" t="s">
        <v>149</v>
      </c>
      <c r="C1858" s="1" t="s">
        <v>7706</v>
      </c>
      <c r="D1858" s="1" t="s">
        <v>7707</v>
      </c>
      <c r="E1858" s="1" t="s">
        <v>7708</v>
      </c>
      <c r="G1858" t="s">
        <v>153</v>
      </c>
      <c r="H1858" t="s">
        <v>154</v>
      </c>
      <c r="J1858">
        <v>0</v>
      </c>
      <c r="K1858" t="s">
        <v>155</v>
      </c>
      <c r="U1858" s="2">
        <v>39448</v>
      </c>
      <c r="V1858" t="s">
        <v>7706</v>
      </c>
      <c r="W1858" s="29" t="s">
        <v>167</v>
      </c>
      <c r="X1858">
        <v>812360</v>
      </c>
      <c r="AA1858">
        <v>200000</v>
      </c>
      <c r="AE1858" t="s">
        <v>7709</v>
      </c>
      <c r="AF1858" t="s">
        <v>157</v>
      </c>
      <c r="AG1858" t="s">
        <v>158</v>
      </c>
      <c r="AK1858">
        <v>4</v>
      </c>
      <c r="AM1858" t="s">
        <v>149</v>
      </c>
      <c r="AQ1858" t="s">
        <v>149</v>
      </c>
      <c r="AR1858" t="s">
        <v>149</v>
      </c>
      <c r="AS1858" t="s">
        <v>149</v>
      </c>
      <c r="AT1858" t="s">
        <v>149</v>
      </c>
      <c r="AU1858" t="s">
        <v>149</v>
      </c>
      <c r="AV1858">
        <v>0</v>
      </c>
      <c r="AW1858" t="s">
        <v>149</v>
      </c>
      <c r="AX1858" t="s">
        <v>217</v>
      </c>
      <c r="AY1858">
        <v>0</v>
      </c>
      <c r="BA1858" t="s">
        <v>160</v>
      </c>
      <c r="BB1858" t="s">
        <v>149</v>
      </c>
      <c r="BE1858">
        <v>0</v>
      </c>
      <c r="BG1858" t="s">
        <v>149</v>
      </c>
      <c r="BH1858" t="s">
        <v>149</v>
      </c>
      <c r="BI1858" t="s">
        <v>149</v>
      </c>
      <c r="BJ1858" t="s">
        <v>154</v>
      </c>
      <c r="BM1858" t="s">
        <v>149</v>
      </c>
      <c r="BS1858" t="s">
        <v>160</v>
      </c>
      <c r="BT1858" t="s">
        <v>8230</v>
      </c>
      <c r="BU1858" s="71" t="s">
        <v>14571</v>
      </c>
      <c r="BV1858" t="s">
        <v>8173</v>
      </c>
      <c r="BW1858" s="1" t="s">
        <v>14298</v>
      </c>
      <c r="BX1858" s="2">
        <v>36892</v>
      </c>
      <c r="BZ1858" t="s">
        <v>10050</v>
      </c>
    </row>
    <row r="1859" spans="1:78" hidden="1">
      <c r="A1859" s="62" t="s">
        <v>7710</v>
      </c>
      <c r="B1859" s="1" t="s">
        <v>149</v>
      </c>
      <c r="C1859" s="1" t="s">
        <v>7711</v>
      </c>
      <c r="D1859" s="1" t="s">
        <v>7712</v>
      </c>
      <c r="E1859" s="1" t="s">
        <v>7713</v>
      </c>
      <c r="G1859" t="s">
        <v>253</v>
      </c>
      <c r="H1859" t="s">
        <v>191</v>
      </c>
      <c r="J1859">
        <v>0</v>
      </c>
      <c r="K1859" t="s">
        <v>155</v>
      </c>
      <c r="U1859" s="2">
        <v>39448</v>
      </c>
      <c r="V1859" t="s">
        <v>7711</v>
      </c>
      <c r="W1859" s="29" t="s">
        <v>167</v>
      </c>
      <c r="X1859">
        <v>515000</v>
      </c>
      <c r="AA1859">
        <v>200000</v>
      </c>
      <c r="AF1859" t="s">
        <v>157</v>
      </c>
      <c r="AG1859" t="s">
        <v>158</v>
      </c>
      <c r="AK1859">
        <v>4</v>
      </c>
      <c r="AM1859" t="s">
        <v>149</v>
      </c>
      <c r="AQ1859" t="s">
        <v>149</v>
      </c>
      <c r="AR1859" t="s">
        <v>149</v>
      </c>
      <c r="AS1859" t="s">
        <v>149</v>
      </c>
      <c r="AT1859" t="s">
        <v>149</v>
      </c>
      <c r="AU1859" t="s">
        <v>149</v>
      </c>
      <c r="AV1859">
        <v>0</v>
      </c>
      <c r="AW1859" t="s">
        <v>149</v>
      </c>
      <c r="AX1859" t="s">
        <v>339</v>
      </c>
      <c r="AY1859">
        <v>0</v>
      </c>
      <c r="BA1859" t="s">
        <v>160</v>
      </c>
      <c r="BB1859" t="s">
        <v>149</v>
      </c>
      <c r="BE1859">
        <v>0</v>
      </c>
      <c r="BG1859" t="s">
        <v>149</v>
      </c>
      <c r="BH1859" t="s">
        <v>149</v>
      </c>
      <c r="BI1859" t="s">
        <v>149</v>
      </c>
      <c r="BJ1859" t="s">
        <v>191</v>
      </c>
      <c r="BM1859" t="s">
        <v>149</v>
      </c>
      <c r="BS1859" t="s">
        <v>160</v>
      </c>
      <c r="BT1859" t="s">
        <v>8239</v>
      </c>
      <c r="BU1859" s="71" t="s">
        <v>14571</v>
      </c>
      <c r="BV1859" t="s">
        <v>8173</v>
      </c>
      <c r="BW1859" s="1" t="s">
        <v>14299</v>
      </c>
      <c r="BX1859" s="2">
        <v>36892</v>
      </c>
      <c r="BZ1859" t="s">
        <v>10051</v>
      </c>
    </row>
    <row r="1860" spans="1:78" hidden="1">
      <c r="A1860" s="62" t="s">
        <v>7714</v>
      </c>
      <c r="B1860" s="1" t="s">
        <v>149</v>
      </c>
      <c r="C1860" s="1" t="s">
        <v>7715</v>
      </c>
      <c r="D1860" s="1" t="s">
        <v>7716</v>
      </c>
      <c r="E1860" s="1" t="s">
        <v>7717</v>
      </c>
      <c r="G1860" t="s">
        <v>338</v>
      </c>
      <c r="H1860" t="s">
        <v>154</v>
      </c>
      <c r="J1860">
        <v>0</v>
      </c>
      <c r="K1860" t="s">
        <v>155</v>
      </c>
      <c r="U1860" s="2">
        <v>39448</v>
      </c>
      <c r="V1860" t="s">
        <v>7715</v>
      </c>
      <c r="W1860" s="29" t="s">
        <v>216</v>
      </c>
      <c r="X1860">
        <v>713025</v>
      </c>
      <c r="AA1860">
        <v>200000</v>
      </c>
      <c r="AF1860" t="s">
        <v>157</v>
      </c>
      <c r="AG1860" t="s">
        <v>158</v>
      </c>
      <c r="AK1860">
        <v>4</v>
      </c>
      <c r="AM1860" t="s">
        <v>149</v>
      </c>
      <c r="AQ1860" t="s">
        <v>149</v>
      </c>
      <c r="AR1860" t="s">
        <v>149</v>
      </c>
      <c r="AS1860" t="s">
        <v>149</v>
      </c>
      <c r="AT1860" t="s">
        <v>149</v>
      </c>
      <c r="AU1860" t="s">
        <v>149</v>
      </c>
      <c r="AV1860">
        <v>0</v>
      </c>
      <c r="AW1860" t="s">
        <v>149</v>
      </c>
      <c r="AX1860" t="s">
        <v>217</v>
      </c>
      <c r="AY1860">
        <v>0</v>
      </c>
      <c r="BA1860" t="s">
        <v>160</v>
      </c>
      <c r="BB1860" t="s">
        <v>149</v>
      </c>
      <c r="BE1860">
        <v>0</v>
      </c>
      <c r="BG1860" t="s">
        <v>149</v>
      </c>
      <c r="BH1860" t="s">
        <v>149</v>
      </c>
      <c r="BI1860" t="s">
        <v>149</v>
      </c>
      <c r="BJ1860" t="s">
        <v>154</v>
      </c>
      <c r="BM1860" t="s">
        <v>149</v>
      </c>
      <c r="BN1860" t="s">
        <v>12841</v>
      </c>
      <c r="BS1860" t="s">
        <v>160</v>
      </c>
      <c r="BT1860" t="s">
        <v>8177</v>
      </c>
      <c r="BU1860" s="71" t="s">
        <v>14571</v>
      </c>
      <c r="BV1860" t="s">
        <v>8173</v>
      </c>
      <c r="BW1860" s="1" t="s">
        <v>14300</v>
      </c>
      <c r="BX1860" s="2">
        <v>36892</v>
      </c>
      <c r="BZ1860" t="s">
        <v>9395</v>
      </c>
    </row>
    <row r="1861" spans="1:78" hidden="1">
      <c r="A1861" s="62" t="s">
        <v>7718</v>
      </c>
      <c r="B1861" s="1" t="s">
        <v>149</v>
      </c>
      <c r="C1861" s="1" t="s">
        <v>7464</v>
      </c>
      <c r="D1861" s="1" t="s">
        <v>190</v>
      </c>
      <c r="G1861" t="s">
        <v>190</v>
      </c>
      <c r="H1861" t="s">
        <v>191</v>
      </c>
      <c r="J1861">
        <v>0</v>
      </c>
      <c r="K1861" t="s">
        <v>155</v>
      </c>
      <c r="U1861" s="2">
        <v>39448</v>
      </c>
      <c r="V1861" t="s">
        <v>7464</v>
      </c>
      <c r="W1861" s="29" t="s">
        <v>178</v>
      </c>
      <c r="X1861">
        <v>515000</v>
      </c>
      <c r="AA1861">
        <v>200000</v>
      </c>
      <c r="AF1861" t="s">
        <v>157</v>
      </c>
      <c r="AG1861" t="s">
        <v>158</v>
      </c>
      <c r="AK1861">
        <v>4</v>
      </c>
      <c r="AM1861" t="s">
        <v>149</v>
      </c>
      <c r="AQ1861" t="s">
        <v>149</v>
      </c>
      <c r="AR1861" t="s">
        <v>149</v>
      </c>
      <c r="AS1861" t="s">
        <v>149</v>
      </c>
      <c r="AT1861" t="s">
        <v>149</v>
      </c>
      <c r="AU1861" t="s">
        <v>149</v>
      </c>
      <c r="AV1861">
        <v>0</v>
      </c>
      <c r="AW1861" t="s">
        <v>149</v>
      </c>
      <c r="AX1861" t="s">
        <v>217</v>
      </c>
      <c r="AY1861">
        <v>0</v>
      </c>
      <c r="BA1861" t="s">
        <v>160</v>
      </c>
      <c r="BB1861" t="s">
        <v>149</v>
      </c>
      <c r="BE1861">
        <v>0</v>
      </c>
      <c r="BG1861" t="s">
        <v>149</v>
      </c>
      <c r="BH1861" t="s">
        <v>149</v>
      </c>
      <c r="BI1861" t="s">
        <v>149</v>
      </c>
      <c r="BJ1861" t="s">
        <v>191</v>
      </c>
      <c r="BM1861" t="s">
        <v>149</v>
      </c>
      <c r="BS1861" t="s">
        <v>160</v>
      </c>
      <c r="BX1861" s="2"/>
    </row>
    <row r="1862" spans="1:78" hidden="1">
      <c r="A1862" s="62" t="s">
        <v>7719</v>
      </c>
      <c r="B1862" s="1" t="s">
        <v>149</v>
      </c>
      <c r="C1862" s="1" t="s">
        <v>7720</v>
      </c>
      <c r="D1862" s="1" t="s">
        <v>7721</v>
      </c>
      <c r="E1862" s="1" t="s">
        <v>7722</v>
      </c>
      <c r="G1862" t="s">
        <v>184</v>
      </c>
      <c r="J1862">
        <v>0</v>
      </c>
      <c r="K1862" s="34" t="s">
        <v>184</v>
      </c>
      <c r="U1862" s="2">
        <v>39448</v>
      </c>
      <c r="V1862" t="s">
        <v>7720</v>
      </c>
      <c r="W1862" s="29" t="s">
        <v>178</v>
      </c>
      <c r="X1862">
        <v>515000</v>
      </c>
      <c r="AA1862">
        <v>200000</v>
      </c>
      <c r="AF1862" t="s">
        <v>13222</v>
      </c>
      <c r="AG1862" t="s">
        <v>186</v>
      </c>
      <c r="AK1862">
        <v>1</v>
      </c>
      <c r="AM1862" t="s">
        <v>149</v>
      </c>
      <c r="AQ1862" t="s">
        <v>149</v>
      </c>
      <c r="AR1862" t="s">
        <v>149</v>
      </c>
      <c r="AS1862" t="s">
        <v>149</v>
      </c>
      <c r="AT1862" t="s">
        <v>149</v>
      </c>
      <c r="AU1862" t="s">
        <v>149</v>
      </c>
      <c r="AV1862">
        <v>0</v>
      </c>
      <c r="AW1862" t="s">
        <v>149</v>
      </c>
      <c r="AX1862" t="s">
        <v>169</v>
      </c>
      <c r="AY1862">
        <v>0</v>
      </c>
      <c r="BA1862" t="s">
        <v>160</v>
      </c>
      <c r="BB1862" t="s">
        <v>149</v>
      </c>
      <c r="BE1862">
        <v>0</v>
      </c>
      <c r="BG1862" t="s">
        <v>149</v>
      </c>
      <c r="BH1862" t="s">
        <v>149</v>
      </c>
      <c r="BI1862" t="s">
        <v>149</v>
      </c>
      <c r="BJ1862" s="33" t="s">
        <v>11456</v>
      </c>
      <c r="BM1862" t="s">
        <v>149</v>
      </c>
      <c r="BS1862" t="s">
        <v>160</v>
      </c>
      <c r="BX1862" s="2"/>
    </row>
    <row r="1863" spans="1:78" hidden="1">
      <c r="A1863" s="62" t="s">
        <v>7723</v>
      </c>
      <c r="B1863" s="1" t="s">
        <v>149</v>
      </c>
      <c r="C1863" s="1" t="s">
        <v>7724</v>
      </c>
      <c r="D1863" s="1" t="s">
        <v>7725</v>
      </c>
      <c r="E1863" s="1" t="s">
        <v>7726</v>
      </c>
      <c r="F1863" t="s">
        <v>7727</v>
      </c>
      <c r="J1863">
        <v>0</v>
      </c>
      <c r="K1863" t="s">
        <v>184</v>
      </c>
      <c r="U1863" s="2">
        <v>39430</v>
      </c>
      <c r="V1863" t="s">
        <v>7724</v>
      </c>
      <c r="W1863" s="29" t="s">
        <v>156</v>
      </c>
      <c r="X1863">
        <v>140000</v>
      </c>
      <c r="AA1863">
        <v>200000</v>
      </c>
      <c r="AD1863" t="s">
        <v>13032</v>
      </c>
      <c r="AF1863" t="s">
        <v>13222</v>
      </c>
      <c r="AG1863" t="s">
        <v>186</v>
      </c>
      <c r="AK1863">
        <v>1</v>
      </c>
      <c r="AM1863" t="s">
        <v>149</v>
      </c>
      <c r="AO1863" t="s">
        <v>7723</v>
      </c>
      <c r="AQ1863" t="s">
        <v>149</v>
      </c>
      <c r="AR1863" t="s">
        <v>149</v>
      </c>
      <c r="AS1863" t="s">
        <v>149</v>
      </c>
      <c r="AT1863" t="s">
        <v>149</v>
      </c>
      <c r="AU1863" t="s">
        <v>149</v>
      </c>
      <c r="AV1863">
        <v>0</v>
      </c>
      <c r="AW1863" t="s">
        <v>149</v>
      </c>
      <c r="AX1863" t="s">
        <v>323</v>
      </c>
      <c r="AY1863">
        <v>0</v>
      </c>
      <c r="BA1863" t="s">
        <v>160</v>
      </c>
      <c r="BB1863" t="s">
        <v>149</v>
      </c>
      <c r="BE1863">
        <v>0</v>
      </c>
      <c r="BG1863" t="s">
        <v>149</v>
      </c>
      <c r="BH1863" t="s">
        <v>149</v>
      </c>
      <c r="BI1863" t="s">
        <v>149</v>
      </c>
      <c r="BJ1863" s="33" t="s">
        <v>11456</v>
      </c>
      <c r="BM1863" t="s">
        <v>149</v>
      </c>
      <c r="BS1863" t="s">
        <v>160</v>
      </c>
      <c r="BX1863" s="2"/>
    </row>
    <row r="1864" spans="1:78" hidden="1">
      <c r="A1864" s="62" t="s">
        <v>7728</v>
      </c>
      <c r="B1864" s="1" t="s">
        <v>149</v>
      </c>
      <c r="C1864" s="1" t="s">
        <v>7729</v>
      </c>
      <c r="D1864" s="1" t="s">
        <v>7730</v>
      </c>
      <c r="E1864" s="1" t="s">
        <v>7731</v>
      </c>
      <c r="F1864" t="s">
        <v>1245</v>
      </c>
      <c r="G1864" t="s">
        <v>190</v>
      </c>
      <c r="H1864" t="s">
        <v>191</v>
      </c>
      <c r="J1864">
        <v>0</v>
      </c>
      <c r="K1864" t="s">
        <v>155</v>
      </c>
      <c r="U1864" s="2">
        <v>39448</v>
      </c>
      <c r="V1864" t="s">
        <v>7729</v>
      </c>
      <c r="W1864" s="29" t="s">
        <v>211</v>
      </c>
      <c r="X1864">
        <v>514100</v>
      </c>
      <c r="AA1864">
        <v>200000</v>
      </c>
      <c r="AE1864" t="s">
        <v>7732</v>
      </c>
      <c r="AF1864" t="s">
        <v>157</v>
      </c>
      <c r="AG1864" t="s">
        <v>158</v>
      </c>
      <c r="AK1864">
        <v>4</v>
      </c>
      <c r="AM1864" t="s">
        <v>149</v>
      </c>
      <c r="AQ1864" t="s">
        <v>149</v>
      </c>
      <c r="AR1864" t="s">
        <v>149</v>
      </c>
      <c r="AS1864" t="s">
        <v>149</v>
      </c>
      <c r="AT1864" t="s">
        <v>149</v>
      </c>
      <c r="AU1864" t="s">
        <v>149</v>
      </c>
      <c r="AV1864">
        <v>0</v>
      </c>
      <c r="AW1864" t="s">
        <v>149</v>
      </c>
      <c r="AX1864" t="s">
        <v>346</v>
      </c>
      <c r="AY1864">
        <v>0</v>
      </c>
      <c r="BA1864" t="s">
        <v>160</v>
      </c>
      <c r="BB1864" t="s">
        <v>149</v>
      </c>
      <c r="BE1864">
        <v>0</v>
      </c>
      <c r="BG1864" t="s">
        <v>149</v>
      </c>
      <c r="BH1864" t="s">
        <v>149</v>
      </c>
      <c r="BI1864" t="s">
        <v>160</v>
      </c>
      <c r="BJ1864" t="s">
        <v>232</v>
      </c>
      <c r="BK1864" t="s">
        <v>961</v>
      </c>
      <c r="BL1864" t="s">
        <v>992</v>
      </c>
      <c r="BM1864" t="s">
        <v>149</v>
      </c>
      <c r="BS1864" t="s">
        <v>160</v>
      </c>
      <c r="BT1864" t="s">
        <v>7313</v>
      </c>
      <c r="BU1864" s="71" t="s">
        <v>14571</v>
      </c>
      <c r="BV1864" t="s">
        <v>8173</v>
      </c>
      <c r="BW1864" s="1" t="s">
        <v>14301</v>
      </c>
      <c r="BX1864" s="2">
        <v>36892</v>
      </c>
      <c r="BZ1864" t="s">
        <v>9459</v>
      </c>
    </row>
    <row r="1865" spans="1:78" hidden="1">
      <c r="A1865" s="62" t="s">
        <v>7733</v>
      </c>
      <c r="B1865" s="1" t="s">
        <v>149</v>
      </c>
      <c r="C1865" s="1" t="s">
        <v>7734</v>
      </c>
      <c r="D1865" s="1" t="s">
        <v>7735</v>
      </c>
      <c r="E1865" s="1" t="s">
        <v>7736</v>
      </c>
      <c r="F1865" t="s">
        <v>7737</v>
      </c>
      <c r="G1865" t="s">
        <v>190</v>
      </c>
      <c r="H1865" t="s">
        <v>191</v>
      </c>
      <c r="I1865">
        <v>411038</v>
      </c>
      <c r="J1865">
        <v>0</v>
      </c>
      <c r="K1865" t="s">
        <v>155</v>
      </c>
      <c r="U1865" s="2">
        <v>39448</v>
      </c>
      <c r="V1865" t="s">
        <v>7734</v>
      </c>
      <c r="W1865" s="29" t="s">
        <v>167</v>
      </c>
      <c r="X1865">
        <v>515000</v>
      </c>
      <c r="AA1865">
        <v>200000</v>
      </c>
      <c r="AE1865" t="s">
        <v>7738</v>
      </c>
      <c r="AF1865" t="s">
        <v>157</v>
      </c>
      <c r="AG1865" t="s">
        <v>158</v>
      </c>
      <c r="AK1865">
        <v>4</v>
      </c>
      <c r="AM1865" t="s">
        <v>149</v>
      </c>
      <c r="AQ1865" t="s">
        <v>149</v>
      </c>
      <c r="AR1865" t="s">
        <v>149</v>
      </c>
      <c r="AS1865" t="s">
        <v>149</v>
      </c>
      <c r="AT1865" t="s">
        <v>149</v>
      </c>
      <c r="AU1865" t="s">
        <v>149</v>
      </c>
      <c r="AV1865">
        <v>0</v>
      </c>
      <c r="AW1865" t="s">
        <v>149</v>
      </c>
      <c r="AX1865" t="s">
        <v>339</v>
      </c>
      <c r="AY1865">
        <v>0</v>
      </c>
      <c r="BA1865" t="s">
        <v>160</v>
      </c>
      <c r="BB1865" t="s">
        <v>149</v>
      </c>
      <c r="BE1865">
        <v>0</v>
      </c>
      <c r="BG1865" t="s">
        <v>149</v>
      </c>
      <c r="BH1865" t="s">
        <v>149</v>
      </c>
      <c r="BI1865" t="s">
        <v>149</v>
      </c>
      <c r="BJ1865" t="s">
        <v>191</v>
      </c>
      <c r="BM1865" t="s">
        <v>149</v>
      </c>
      <c r="BS1865" t="s">
        <v>160</v>
      </c>
      <c r="BT1865" t="s">
        <v>8174</v>
      </c>
      <c r="BU1865" s="71" t="s">
        <v>14571</v>
      </c>
      <c r="BV1865" t="s">
        <v>8173</v>
      </c>
      <c r="BW1865" s="1" t="s">
        <v>14302</v>
      </c>
      <c r="BX1865" s="2">
        <v>36892</v>
      </c>
      <c r="BZ1865" t="s">
        <v>9952</v>
      </c>
    </row>
    <row r="1866" spans="1:78" hidden="1">
      <c r="A1866" s="62" t="s">
        <v>7739</v>
      </c>
      <c r="B1866" s="1" t="s">
        <v>149</v>
      </c>
      <c r="C1866" s="1" t="s">
        <v>7740</v>
      </c>
      <c r="D1866" s="1" t="s">
        <v>7741</v>
      </c>
      <c r="E1866" s="1" t="s">
        <v>7742</v>
      </c>
      <c r="F1866" t="s">
        <v>338</v>
      </c>
      <c r="G1866" t="s">
        <v>153</v>
      </c>
      <c r="H1866" t="s">
        <v>154</v>
      </c>
      <c r="J1866">
        <v>0</v>
      </c>
      <c r="K1866" t="s">
        <v>155</v>
      </c>
      <c r="U1866" s="2">
        <v>39448</v>
      </c>
      <c r="V1866" t="s">
        <v>7743</v>
      </c>
      <c r="W1866" s="29" t="s">
        <v>167</v>
      </c>
      <c r="X1866">
        <v>515000</v>
      </c>
      <c r="AA1866">
        <v>200000</v>
      </c>
      <c r="AF1866" t="s">
        <v>157</v>
      </c>
      <c r="AG1866" t="s">
        <v>158</v>
      </c>
      <c r="AK1866">
        <v>4</v>
      </c>
      <c r="AM1866" t="s">
        <v>149</v>
      </c>
      <c r="AQ1866" t="s">
        <v>149</v>
      </c>
      <c r="AR1866" t="s">
        <v>149</v>
      </c>
      <c r="AS1866" t="s">
        <v>149</v>
      </c>
      <c r="AT1866" t="s">
        <v>149</v>
      </c>
      <c r="AU1866" t="s">
        <v>149</v>
      </c>
      <c r="AV1866">
        <v>0</v>
      </c>
      <c r="AW1866" t="s">
        <v>149</v>
      </c>
      <c r="AX1866" t="s">
        <v>217</v>
      </c>
      <c r="AY1866">
        <v>0</v>
      </c>
      <c r="BA1866" t="s">
        <v>160</v>
      </c>
      <c r="BB1866" t="s">
        <v>149</v>
      </c>
      <c r="BE1866">
        <v>0</v>
      </c>
      <c r="BG1866" t="s">
        <v>149</v>
      </c>
      <c r="BH1866" t="s">
        <v>149</v>
      </c>
      <c r="BI1866" t="s">
        <v>149</v>
      </c>
      <c r="BJ1866" t="s">
        <v>154</v>
      </c>
      <c r="BM1866" t="s">
        <v>149</v>
      </c>
      <c r="BN1866" t="s">
        <v>12842</v>
      </c>
      <c r="BS1866" t="s">
        <v>160</v>
      </c>
      <c r="BT1866" t="s">
        <v>8174</v>
      </c>
      <c r="BU1866" s="71" t="s">
        <v>14571</v>
      </c>
      <c r="BV1866" t="s">
        <v>8173</v>
      </c>
      <c r="BW1866" s="1" t="s">
        <v>14303</v>
      </c>
      <c r="BX1866" s="2">
        <v>36892</v>
      </c>
      <c r="BZ1866" t="s">
        <v>9429</v>
      </c>
    </row>
    <row r="1867" spans="1:78" hidden="1">
      <c r="A1867" s="62" t="s">
        <v>7744</v>
      </c>
      <c r="B1867" s="1" t="s">
        <v>149</v>
      </c>
      <c r="C1867" s="1" t="s">
        <v>7745</v>
      </c>
      <c r="D1867" s="1" t="s">
        <v>7746</v>
      </c>
      <c r="E1867" s="1" t="s">
        <v>7747</v>
      </c>
      <c r="F1867" t="s">
        <v>7748</v>
      </c>
      <c r="J1867">
        <v>0</v>
      </c>
      <c r="K1867" t="s">
        <v>778</v>
      </c>
      <c r="U1867" s="2">
        <v>39433</v>
      </c>
      <c r="V1867" t="s">
        <v>7745</v>
      </c>
      <c r="W1867" s="29" t="s">
        <v>156</v>
      </c>
      <c r="X1867">
        <v>140000</v>
      </c>
      <c r="AA1867">
        <v>200000</v>
      </c>
      <c r="AF1867" t="s">
        <v>13222</v>
      </c>
      <c r="AG1867" t="s">
        <v>186</v>
      </c>
      <c r="AK1867">
        <v>1</v>
      </c>
      <c r="AM1867" t="s">
        <v>149</v>
      </c>
      <c r="AQ1867" t="s">
        <v>149</v>
      </c>
      <c r="AR1867" t="s">
        <v>149</v>
      </c>
      <c r="AS1867" t="s">
        <v>149</v>
      </c>
      <c r="AT1867" t="s">
        <v>149</v>
      </c>
      <c r="AU1867" t="s">
        <v>149</v>
      </c>
      <c r="AV1867">
        <v>0</v>
      </c>
      <c r="AW1867" t="s">
        <v>149</v>
      </c>
      <c r="AX1867" t="s">
        <v>323</v>
      </c>
      <c r="AY1867">
        <v>0</v>
      </c>
      <c r="BA1867" t="s">
        <v>160</v>
      </c>
      <c r="BB1867" t="s">
        <v>149</v>
      </c>
      <c r="BE1867">
        <v>0</v>
      </c>
      <c r="BG1867" t="s">
        <v>149</v>
      </c>
      <c r="BH1867" t="s">
        <v>149</v>
      </c>
      <c r="BI1867" t="s">
        <v>149</v>
      </c>
      <c r="BJ1867" s="33" t="s">
        <v>11456</v>
      </c>
      <c r="BM1867" t="s">
        <v>149</v>
      </c>
      <c r="BS1867" t="s">
        <v>160</v>
      </c>
      <c r="BX1867" s="2"/>
    </row>
    <row r="1868" spans="1:78" hidden="1">
      <c r="A1868" s="62" t="s">
        <v>7749</v>
      </c>
      <c r="B1868" s="1" t="s">
        <v>149</v>
      </c>
      <c r="C1868" s="1" t="s">
        <v>7750</v>
      </c>
      <c r="D1868" s="1" t="s">
        <v>7751</v>
      </c>
      <c r="E1868" s="1" t="s">
        <v>7752</v>
      </c>
      <c r="F1868" t="s">
        <v>7753</v>
      </c>
      <c r="J1868">
        <v>0</v>
      </c>
      <c r="K1868" t="s">
        <v>1231</v>
      </c>
      <c r="U1868" s="2">
        <v>39435</v>
      </c>
      <c r="V1868" t="s">
        <v>7750</v>
      </c>
      <c r="W1868" s="29" t="s">
        <v>156</v>
      </c>
      <c r="X1868">
        <v>140000</v>
      </c>
      <c r="AA1868">
        <v>200000</v>
      </c>
      <c r="AD1868" t="s">
        <v>13032</v>
      </c>
      <c r="AF1868" t="s">
        <v>13222</v>
      </c>
      <c r="AG1868" t="s">
        <v>186</v>
      </c>
      <c r="AK1868">
        <v>1</v>
      </c>
      <c r="AM1868" t="s">
        <v>149</v>
      </c>
      <c r="AO1868" t="s">
        <v>7749</v>
      </c>
      <c r="AQ1868" t="s">
        <v>149</v>
      </c>
      <c r="AR1868" t="s">
        <v>149</v>
      </c>
      <c r="AS1868" t="s">
        <v>149</v>
      </c>
      <c r="AT1868" t="s">
        <v>149</v>
      </c>
      <c r="AU1868" t="s">
        <v>149</v>
      </c>
      <c r="AV1868">
        <v>0</v>
      </c>
      <c r="AW1868" t="s">
        <v>149</v>
      </c>
      <c r="AX1868" t="s">
        <v>8168</v>
      </c>
      <c r="AY1868">
        <v>0</v>
      </c>
      <c r="BA1868" t="s">
        <v>160</v>
      </c>
      <c r="BB1868" t="s">
        <v>149</v>
      </c>
      <c r="BE1868">
        <v>0</v>
      </c>
      <c r="BG1868" t="s">
        <v>149</v>
      </c>
      <c r="BH1868" t="s">
        <v>149</v>
      </c>
      <c r="BI1868" t="s">
        <v>149</v>
      </c>
      <c r="BJ1868" s="33" t="s">
        <v>11456</v>
      </c>
      <c r="BM1868" t="s">
        <v>149</v>
      </c>
      <c r="BS1868" t="s">
        <v>160</v>
      </c>
      <c r="BX1868" s="2"/>
    </row>
    <row r="1869" spans="1:78" hidden="1">
      <c r="A1869" s="62" t="s">
        <v>7755</v>
      </c>
      <c r="B1869" s="1" t="s">
        <v>149</v>
      </c>
      <c r="C1869" s="1" t="s">
        <v>7756</v>
      </c>
      <c r="D1869" s="1" t="s">
        <v>7757</v>
      </c>
      <c r="G1869" t="s">
        <v>153</v>
      </c>
      <c r="H1869" t="s">
        <v>154</v>
      </c>
      <c r="J1869">
        <v>0</v>
      </c>
      <c r="K1869" t="s">
        <v>155</v>
      </c>
      <c r="U1869" s="2">
        <v>39448</v>
      </c>
      <c r="V1869" t="s">
        <v>7756</v>
      </c>
      <c r="W1869" s="29" t="s">
        <v>178</v>
      </c>
      <c r="X1869">
        <v>515000</v>
      </c>
      <c r="AA1869">
        <v>200000</v>
      </c>
      <c r="AE1869" t="s">
        <v>7758</v>
      </c>
      <c r="AF1869" t="s">
        <v>157</v>
      </c>
      <c r="AG1869" t="s">
        <v>158</v>
      </c>
      <c r="AK1869">
        <v>4</v>
      </c>
      <c r="AM1869" t="s">
        <v>149</v>
      </c>
      <c r="AQ1869" t="s">
        <v>149</v>
      </c>
      <c r="AR1869" t="s">
        <v>149</v>
      </c>
      <c r="AS1869" t="s">
        <v>149</v>
      </c>
      <c r="AT1869" t="s">
        <v>149</v>
      </c>
      <c r="AU1869" t="s">
        <v>149</v>
      </c>
      <c r="AV1869">
        <v>0</v>
      </c>
      <c r="AW1869" t="s">
        <v>149</v>
      </c>
      <c r="AX1869" t="s">
        <v>192</v>
      </c>
      <c r="AY1869">
        <v>0</v>
      </c>
      <c r="BA1869" t="s">
        <v>160</v>
      </c>
      <c r="BB1869" t="s">
        <v>149</v>
      </c>
      <c r="BE1869">
        <v>0</v>
      </c>
      <c r="BG1869" t="s">
        <v>149</v>
      </c>
      <c r="BH1869" t="s">
        <v>149</v>
      </c>
      <c r="BI1869" t="s">
        <v>149</v>
      </c>
      <c r="BJ1869" t="s">
        <v>154</v>
      </c>
      <c r="BM1869" t="s">
        <v>149</v>
      </c>
      <c r="BN1869" t="s">
        <v>12843</v>
      </c>
      <c r="BS1869" t="s">
        <v>160</v>
      </c>
      <c r="BT1869" t="s">
        <v>8181</v>
      </c>
      <c r="BU1869" s="71" t="s">
        <v>14571</v>
      </c>
      <c r="BV1869" t="s">
        <v>8173</v>
      </c>
      <c r="BW1869" s="1" t="s">
        <v>13599</v>
      </c>
      <c r="BX1869" s="2">
        <v>36892</v>
      </c>
      <c r="BZ1869" t="s">
        <v>9669</v>
      </c>
    </row>
    <row r="1870" spans="1:78" s="67" customFormat="1" hidden="1">
      <c r="A1870" s="62" t="s">
        <v>7759</v>
      </c>
      <c r="B1870" s="1" t="s">
        <v>149</v>
      </c>
      <c r="C1870" s="1" t="s">
        <v>7760</v>
      </c>
      <c r="D1870" s="1" t="s">
        <v>7761</v>
      </c>
      <c r="E1870"/>
      <c r="F1870"/>
      <c r="G1870" t="s">
        <v>7762</v>
      </c>
      <c r="H1870"/>
      <c r="I1870"/>
      <c r="J1870">
        <v>0</v>
      </c>
      <c r="K1870" s="35" t="s">
        <v>2075</v>
      </c>
      <c r="L1870"/>
      <c r="M1870"/>
      <c r="N1870"/>
      <c r="O1870"/>
      <c r="P1870"/>
      <c r="Q1870"/>
      <c r="R1870"/>
      <c r="S1870"/>
      <c r="T1870"/>
      <c r="U1870" s="2">
        <v>39448</v>
      </c>
      <c r="V1870" t="s">
        <v>7760</v>
      </c>
      <c r="W1870" s="29" t="s">
        <v>156</v>
      </c>
      <c r="X1870">
        <v>515000</v>
      </c>
      <c r="Y1870"/>
      <c r="Z1870"/>
      <c r="AA1870">
        <v>200000</v>
      </c>
      <c r="AB1870"/>
      <c r="AC1870"/>
      <c r="AD1870"/>
      <c r="AE1870" t="s">
        <v>10162</v>
      </c>
      <c r="AF1870" t="s">
        <v>13222</v>
      </c>
      <c r="AG1870" t="s">
        <v>186</v>
      </c>
      <c r="AH1870"/>
      <c r="AI1870"/>
      <c r="AJ1870"/>
      <c r="AK1870">
        <v>1</v>
      </c>
      <c r="AL1870"/>
      <c r="AM1870" t="s">
        <v>149</v>
      </c>
      <c r="AN1870"/>
      <c r="AO1870" t="s">
        <v>7759</v>
      </c>
      <c r="AP1870"/>
      <c r="AQ1870" t="s">
        <v>149</v>
      </c>
      <c r="AR1870" t="s">
        <v>149</v>
      </c>
      <c r="AS1870" t="s">
        <v>149</v>
      </c>
      <c r="AT1870" t="s">
        <v>149</v>
      </c>
      <c r="AU1870" t="s">
        <v>149</v>
      </c>
      <c r="AV1870">
        <v>0</v>
      </c>
      <c r="AW1870" t="s">
        <v>149</v>
      </c>
      <c r="AX1870" t="s">
        <v>1116</v>
      </c>
      <c r="AY1870">
        <v>0</v>
      </c>
      <c r="AZ1870"/>
      <c r="BA1870" t="s">
        <v>160</v>
      </c>
      <c r="BB1870" t="s">
        <v>149</v>
      </c>
      <c r="BC1870"/>
      <c r="BD1870"/>
      <c r="BE1870">
        <v>0</v>
      </c>
      <c r="BF1870"/>
      <c r="BG1870" t="s">
        <v>149</v>
      </c>
      <c r="BH1870" t="s">
        <v>149</v>
      </c>
      <c r="BI1870" t="s">
        <v>149</v>
      </c>
      <c r="BJ1870" s="33" t="s">
        <v>11456</v>
      </c>
      <c r="BK1870"/>
      <c r="BL1870"/>
      <c r="BM1870" t="s">
        <v>149</v>
      </c>
      <c r="BN1870"/>
      <c r="BO1870"/>
      <c r="BP1870"/>
      <c r="BQ1870"/>
      <c r="BR1870"/>
      <c r="BS1870" t="s">
        <v>160</v>
      </c>
      <c r="BT1870"/>
      <c r="BU1870"/>
      <c r="BV1870"/>
      <c r="BW1870"/>
      <c r="BX1870" s="2"/>
      <c r="BY1870"/>
      <c r="BZ1870"/>
    </row>
    <row r="1871" spans="1:78" hidden="1">
      <c r="A1871" s="62" t="s">
        <v>7763</v>
      </c>
      <c r="B1871" s="1" t="s">
        <v>149</v>
      </c>
      <c r="C1871" s="1" t="s">
        <v>7764</v>
      </c>
      <c r="D1871" s="1" t="s">
        <v>7765</v>
      </c>
      <c r="E1871" s="1" t="s">
        <v>7766</v>
      </c>
      <c r="G1871" t="s">
        <v>190</v>
      </c>
      <c r="H1871" t="s">
        <v>191</v>
      </c>
      <c r="J1871">
        <v>0</v>
      </c>
      <c r="K1871" t="s">
        <v>155</v>
      </c>
      <c r="U1871" s="2">
        <v>39448</v>
      </c>
      <c r="V1871" t="s">
        <v>7764</v>
      </c>
      <c r="W1871" s="29" t="s">
        <v>167</v>
      </c>
      <c r="X1871">
        <v>826270</v>
      </c>
      <c r="AA1871">
        <v>200000</v>
      </c>
      <c r="AE1871" t="s">
        <v>7767</v>
      </c>
      <c r="AF1871" t="s">
        <v>157</v>
      </c>
      <c r="AG1871" t="s">
        <v>158</v>
      </c>
      <c r="AK1871">
        <v>4</v>
      </c>
      <c r="AM1871" t="s">
        <v>149</v>
      </c>
      <c r="AQ1871" t="s">
        <v>149</v>
      </c>
      <c r="AR1871" t="s">
        <v>149</v>
      </c>
      <c r="AS1871" t="s">
        <v>149</v>
      </c>
      <c r="AT1871" t="s">
        <v>149</v>
      </c>
      <c r="AU1871" t="s">
        <v>149</v>
      </c>
      <c r="AV1871">
        <v>0</v>
      </c>
      <c r="AW1871" t="s">
        <v>149</v>
      </c>
      <c r="AX1871" t="s">
        <v>339</v>
      </c>
      <c r="AY1871">
        <v>0</v>
      </c>
      <c r="BA1871" t="s">
        <v>160</v>
      </c>
      <c r="BB1871" t="s">
        <v>149</v>
      </c>
      <c r="BE1871">
        <v>0</v>
      </c>
      <c r="BG1871" t="s">
        <v>149</v>
      </c>
      <c r="BH1871" t="s">
        <v>149</v>
      </c>
      <c r="BI1871" t="s">
        <v>149</v>
      </c>
      <c r="BJ1871" t="s">
        <v>191</v>
      </c>
      <c r="BM1871" t="s">
        <v>149</v>
      </c>
      <c r="BS1871" t="s">
        <v>160</v>
      </c>
      <c r="BT1871" t="s">
        <v>8174</v>
      </c>
      <c r="BU1871" s="71" t="s">
        <v>14571</v>
      </c>
      <c r="BV1871" t="s">
        <v>8173</v>
      </c>
      <c r="BW1871" s="1" t="s">
        <v>14304</v>
      </c>
      <c r="BX1871" s="2">
        <v>36892</v>
      </c>
      <c r="BZ1871" t="s">
        <v>9763</v>
      </c>
    </row>
    <row r="1872" spans="1:78" hidden="1">
      <c r="A1872" s="62" t="s">
        <v>7768</v>
      </c>
      <c r="B1872" s="1" t="s">
        <v>149</v>
      </c>
      <c r="C1872" s="1" t="s">
        <v>7769</v>
      </c>
      <c r="D1872" s="1" t="s">
        <v>7770</v>
      </c>
      <c r="E1872" s="1" t="s">
        <v>7771</v>
      </c>
      <c r="F1872" t="s">
        <v>7772</v>
      </c>
      <c r="G1872" t="s">
        <v>312</v>
      </c>
      <c r="H1872" t="s">
        <v>313</v>
      </c>
      <c r="J1872">
        <v>0</v>
      </c>
      <c r="K1872" t="s">
        <v>155</v>
      </c>
      <c r="U1872" s="2">
        <v>39448</v>
      </c>
      <c r="V1872" t="s">
        <v>7769</v>
      </c>
      <c r="W1872" s="29" t="s">
        <v>167</v>
      </c>
      <c r="X1872">
        <v>515000</v>
      </c>
      <c r="AA1872">
        <v>200000</v>
      </c>
      <c r="AF1872" t="s">
        <v>157</v>
      </c>
      <c r="AG1872" t="s">
        <v>158</v>
      </c>
      <c r="AK1872">
        <v>4</v>
      </c>
      <c r="AM1872" t="s">
        <v>149</v>
      </c>
      <c r="AQ1872" t="s">
        <v>149</v>
      </c>
      <c r="AR1872" t="s">
        <v>149</v>
      </c>
      <c r="AS1872" t="s">
        <v>149</v>
      </c>
      <c r="AT1872" t="s">
        <v>149</v>
      </c>
      <c r="AU1872" t="s">
        <v>149</v>
      </c>
      <c r="AV1872">
        <v>0</v>
      </c>
      <c r="AW1872" t="s">
        <v>149</v>
      </c>
      <c r="AX1872" t="s">
        <v>339</v>
      </c>
      <c r="AY1872">
        <v>0</v>
      </c>
      <c r="BA1872" t="s">
        <v>160</v>
      </c>
      <c r="BB1872" t="s">
        <v>149</v>
      </c>
      <c r="BE1872">
        <v>0</v>
      </c>
      <c r="BG1872" t="s">
        <v>149</v>
      </c>
      <c r="BH1872" t="s">
        <v>149</v>
      </c>
      <c r="BI1872" t="s">
        <v>149</v>
      </c>
      <c r="BJ1872" t="s">
        <v>313</v>
      </c>
      <c r="BM1872" t="s">
        <v>149</v>
      </c>
      <c r="BN1872" t="s">
        <v>12844</v>
      </c>
      <c r="BS1872" t="s">
        <v>160</v>
      </c>
      <c r="BT1872" t="s">
        <v>8188</v>
      </c>
      <c r="BU1872" s="71" t="s">
        <v>14571</v>
      </c>
      <c r="BV1872" t="s">
        <v>8229</v>
      </c>
      <c r="BW1872" s="1" t="s">
        <v>14305</v>
      </c>
      <c r="BX1872" s="2">
        <v>36892</v>
      </c>
      <c r="BZ1872" t="s">
        <v>9614</v>
      </c>
    </row>
    <row r="1873" spans="1:78" hidden="1">
      <c r="A1873" s="62" t="s">
        <v>7773</v>
      </c>
      <c r="B1873" s="1" t="s">
        <v>149</v>
      </c>
      <c r="C1873" s="1" t="s">
        <v>7774</v>
      </c>
      <c r="D1873" s="1" t="s">
        <v>7775</v>
      </c>
      <c r="E1873" s="1" t="s">
        <v>7776</v>
      </c>
      <c r="F1873" t="s">
        <v>7777</v>
      </c>
      <c r="G1873" t="s">
        <v>190</v>
      </c>
      <c r="H1873" t="s">
        <v>191</v>
      </c>
      <c r="J1873">
        <v>0</v>
      </c>
      <c r="K1873" t="s">
        <v>155</v>
      </c>
      <c r="U1873" s="2">
        <v>39448</v>
      </c>
      <c r="V1873" t="s">
        <v>7774</v>
      </c>
      <c r="W1873" s="29" t="s">
        <v>211</v>
      </c>
      <c r="X1873">
        <v>514100</v>
      </c>
      <c r="AA1873">
        <v>200000</v>
      </c>
      <c r="AE1873" t="s">
        <v>7778</v>
      </c>
      <c r="AF1873" t="s">
        <v>157</v>
      </c>
      <c r="AG1873" t="s">
        <v>158</v>
      </c>
      <c r="AK1873">
        <v>4</v>
      </c>
      <c r="AM1873" t="s">
        <v>149</v>
      </c>
      <c r="AQ1873" t="s">
        <v>149</v>
      </c>
      <c r="AR1873" t="s">
        <v>149</v>
      </c>
      <c r="AS1873" t="s">
        <v>149</v>
      </c>
      <c r="AT1873" t="s">
        <v>149</v>
      </c>
      <c r="AU1873" t="s">
        <v>149</v>
      </c>
      <c r="AV1873">
        <v>0</v>
      </c>
      <c r="AW1873" t="s">
        <v>149</v>
      </c>
      <c r="AX1873" t="s">
        <v>346</v>
      </c>
      <c r="AY1873">
        <v>0</v>
      </c>
      <c r="BA1873" t="s">
        <v>160</v>
      </c>
      <c r="BB1873" t="s">
        <v>149</v>
      </c>
      <c r="BE1873">
        <v>0</v>
      </c>
      <c r="BG1873" t="s">
        <v>149</v>
      </c>
      <c r="BH1873" t="s">
        <v>149</v>
      </c>
      <c r="BI1873" t="s">
        <v>160</v>
      </c>
      <c r="BJ1873" t="s">
        <v>232</v>
      </c>
      <c r="BK1873" t="s">
        <v>961</v>
      </c>
      <c r="BL1873" t="s">
        <v>402</v>
      </c>
      <c r="BM1873" t="s">
        <v>149</v>
      </c>
      <c r="BS1873" t="s">
        <v>160</v>
      </c>
      <c r="BT1873" t="s">
        <v>8201</v>
      </c>
      <c r="BU1873" s="71" t="s">
        <v>14571</v>
      </c>
      <c r="BV1873" t="s">
        <v>8173</v>
      </c>
      <c r="BW1873" s="1" t="s">
        <v>14306</v>
      </c>
      <c r="BX1873" s="2">
        <v>36892</v>
      </c>
      <c r="BZ1873" t="s">
        <v>10052</v>
      </c>
    </row>
    <row r="1874" spans="1:78" hidden="1">
      <c r="A1874" s="62" t="s">
        <v>7779</v>
      </c>
      <c r="B1874" s="1" t="s">
        <v>149</v>
      </c>
      <c r="C1874" s="1" t="s">
        <v>7780</v>
      </c>
      <c r="D1874" s="1" t="s">
        <v>7781</v>
      </c>
      <c r="E1874" s="1" t="s">
        <v>7782</v>
      </c>
      <c r="F1874" t="s">
        <v>7783</v>
      </c>
      <c r="G1874" t="s">
        <v>190</v>
      </c>
      <c r="H1874" t="s">
        <v>191</v>
      </c>
      <c r="J1874">
        <v>0</v>
      </c>
      <c r="K1874" t="s">
        <v>155</v>
      </c>
      <c r="U1874" s="2">
        <v>39448</v>
      </c>
      <c r="V1874" t="s">
        <v>7780</v>
      </c>
      <c r="W1874" s="29" t="s">
        <v>211</v>
      </c>
      <c r="X1874">
        <v>514100</v>
      </c>
      <c r="Y1874">
        <v>5141</v>
      </c>
      <c r="AA1874">
        <v>200000</v>
      </c>
      <c r="AE1874" t="s">
        <v>7784</v>
      </c>
      <c r="AF1874" t="s">
        <v>157</v>
      </c>
      <c r="AG1874" t="s">
        <v>158</v>
      </c>
      <c r="AK1874">
        <v>4</v>
      </c>
      <c r="AM1874" t="s">
        <v>149</v>
      </c>
      <c r="AQ1874" t="s">
        <v>149</v>
      </c>
      <c r="AR1874" t="s">
        <v>149</v>
      </c>
      <c r="AS1874" t="s">
        <v>149</v>
      </c>
      <c r="AT1874" t="s">
        <v>149</v>
      </c>
      <c r="AU1874" t="s">
        <v>149</v>
      </c>
      <c r="AV1874">
        <v>0</v>
      </c>
      <c r="AW1874" t="s">
        <v>149</v>
      </c>
      <c r="AX1874" t="s">
        <v>346</v>
      </c>
      <c r="AY1874">
        <v>0</v>
      </c>
      <c r="BA1874" t="s">
        <v>160</v>
      </c>
      <c r="BB1874" t="s">
        <v>149</v>
      </c>
      <c r="BE1874">
        <v>0</v>
      </c>
      <c r="BG1874" t="s">
        <v>149</v>
      </c>
      <c r="BH1874" t="s">
        <v>149</v>
      </c>
      <c r="BI1874" t="s">
        <v>149</v>
      </c>
      <c r="BJ1874" t="s">
        <v>191</v>
      </c>
      <c r="BM1874" t="s">
        <v>149</v>
      </c>
      <c r="BS1874" t="s">
        <v>160</v>
      </c>
      <c r="BT1874" t="s">
        <v>8181</v>
      </c>
      <c r="BU1874" s="71" t="s">
        <v>14571</v>
      </c>
      <c r="BV1874" t="s">
        <v>8173</v>
      </c>
      <c r="BW1874" s="1" t="s">
        <v>14307</v>
      </c>
      <c r="BX1874" s="2">
        <v>36892</v>
      </c>
      <c r="BZ1874" t="s">
        <v>10053</v>
      </c>
    </row>
    <row r="1875" spans="1:78" hidden="1">
      <c r="A1875" s="62" t="s">
        <v>7785</v>
      </c>
      <c r="B1875" s="1" t="s">
        <v>149</v>
      </c>
      <c r="C1875" s="1" t="s">
        <v>7786</v>
      </c>
      <c r="D1875" s="1" t="s">
        <v>190</v>
      </c>
      <c r="G1875" t="s">
        <v>190</v>
      </c>
      <c r="H1875" t="s">
        <v>191</v>
      </c>
      <c r="J1875">
        <v>0</v>
      </c>
      <c r="K1875" t="s">
        <v>155</v>
      </c>
      <c r="U1875" s="2">
        <v>39448</v>
      </c>
      <c r="V1875" t="s">
        <v>7786</v>
      </c>
      <c r="W1875" s="29" t="s">
        <v>167</v>
      </c>
      <c r="X1875">
        <v>515000</v>
      </c>
      <c r="AA1875">
        <v>200000</v>
      </c>
      <c r="AE1875" t="s">
        <v>10163</v>
      </c>
      <c r="AF1875" t="s">
        <v>157</v>
      </c>
      <c r="AG1875" t="s">
        <v>158</v>
      </c>
      <c r="AK1875">
        <v>4</v>
      </c>
      <c r="AM1875" t="s">
        <v>149</v>
      </c>
      <c r="AQ1875" t="s">
        <v>149</v>
      </c>
      <c r="AR1875" t="s">
        <v>149</v>
      </c>
      <c r="AS1875" t="s">
        <v>149</v>
      </c>
      <c r="AT1875" t="s">
        <v>149</v>
      </c>
      <c r="AU1875" t="s">
        <v>149</v>
      </c>
      <c r="AV1875">
        <v>0</v>
      </c>
      <c r="AW1875" t="s">
        <v>149</v>
      </c>
      <c r="AX1875" t="s">
        <v>339</v>
      </c>
      <c r="AY1875">
        <v>0</v>
      </c>
      <c r="BA1875" t="s">
        <v>160</v>
      </c>
      <c r="BB1875" t="s">
        <v>149</v>
      </c>
      <c r="BE1875">
        <v>0</v>
      </c>
      <c r="BG1875" t="s">
        <v>149</v>
      </c>
      <c r="BH1875" t="s">
        <v>149</v>
      </c>
      <c r="BI1875" t="s">
        <v>149</v>
      </c>
      <c r="BJ1875" t="s">
        <v>191</v>
      </c>
      <c r="BM1875" t="s">
        <v>149</v>
      </c>
      <c r="BN1875" t="s">
        <v>12845</v>
      </c>
      <c r="BS1875" t="s">
        <v>160</v>
      </c>
      <c r="BX1875" s="2"/>
    </row>
    <row r="1876" spans="1:78" hidden="1">
      <c r="A1876" s="62" t="s">
        <v>7787</v>
      </c>
      <c r="B1876" s="1" t="s">
        <v>149</v>
      </c>
      <c r="C1876" s="1" t="s">
        <v>7788</v>
      </c>
      <c r="D1876" s="1" t="s">
        <v>190</v>
      </c>
      <c r="G1876" t="s">
        <v>190</v>
      </c>
      <c r="H1876" t="s">
        <v>191</v>
      </c>
      <c r="J1876">
        <v>0</v>
      </c>
      <c r="K1876" t="s">
        <v>155</v>
      </c>
      <c r="U1876" s="2">
        <v>39448</v>
      </c>
      <c r="V1876" t="s">
        <v>7788</v>
      </c>
      <c r="W1876" s="29" t="s">
        <v>167</v>
      </c>
      <c r="X1876">
        <v>515000</v>
      </c>
      <c r="AA1876">
        <v>200000</v>
      </c>
      <c r="AF1876" t="s">
        <v>157</v>
      </c>
      <c r="AG1876" t="s">
        <v>158</v>
      </c>
      <c r="AK1876">
        <v>4</v>
      </c>
      <c r="AM1876" t="s">
        <v>149</v>
      </c>
      <c r="AQ1876" t="s">
        <v>149</v>
      </c>
      <c r="AR1876" t="s">
        <v>149</v>
      </c>
      <c r="AS1876" t="s">
        <v>149</v>
      </c>
      <c r="AT1876" t="s">
        <v>149</v>
      </c>
      <c r="AU1876" t="s">
        <v>149</v>
      </c>
      <c r="AV1876">
        <v>0</v>
      </c>
      <c r="AW1876" t="s">
        <v>149</v>
      </c>
      <c r="AX1876" t="s">
        <v>339</v>
      </c>
      <c r="AY1876">
        <v>0</v>
      </c>
      <c r="BA1876" t="s">
        <v>160</v>
      </c>
      <c r="BB1876" t="s">
        <v>149</v>
      </c>
      <c r="BE1876">
        <v>0</v>
      </c>
      <c r="BG1876" t="s">
        <v>149</v>
      </c>
      <c r="BH1876" t="s">
        <v>149</v>
      </c>
      <c r="BI1876" t="s">
        <v>149</v>
      </c>
      <c r="BJ1876" t="s">
        <v>191</v>
      </c>
      <c r="BM1876" t="s">
        <v>149</v>
      </c>
      <c r="BS1876" t="s">
        <v>160</v>
      </c>
      <c r="BX1876" s="2"/>
    </row>
    <row r="1877" spans="1:78" hidden="1">
      <c r="A1877" s="62" t="s">
        <v>7789</v>
      </c>
      <c r="B1877" s="1" t="s">
        <v>149</v>
      </c>
      <c r="C1877" s="1" t="s">
        <v>7790</v>
      </c>
      <c r="D1877" s="1" t="s">
        <v>190</v>
      </c>
      <c r="G1877" t="s">
        <v>190</v>
      </c>
      <c r="H1877" t="s">
        <v>191</v>
      </c>
      <c r="J1877">
        <v>0</v>
      </c>
      <c r="K1877" t="s">
        <v>155</v>
      </c>
      <c r="U1877" s="2">
        <v>39448</v>
      </c>
      <c r="V1877" t="s">
        <v>7790</v>
      </c>
      <c r="W1877" s="29" t="s">
        <v>178</v>
      </c>
      <c r="X1877">
        <v>515000</v>
      </c>
      <c r="AA1877">
        <v>200000</v>
      </c>
      <c r="AE1877" t="s">
        <v>7791</v>
      </c>
      <c r="AF1877" t="s">
        <v>157</v>
      </c>
      <c r="AG1877" t="s">
        <v>158</v>
      </c>
      <c r="AK1877">
        <v>4</v>
      </c>
      <c r="AM1877" t="s">
        <v>149</v>
      </c>
      <c r="AQ1877" t="s">
        <v>149</v>
      </c>
      <c r="AR1877" t="s">
        <v>149</v>
      </c>
      <c r="AS1877" t="s">
        <v>149</v>
      </c>
      <c r="AT1877" t="s">
        <v>149</v>
      </c>
      <c r="AU1877" t="s">
        <v>149</v>
      </c>
      <c r="AV1877">
        <v>0</v>
      </c>
      <c r="AW1877" t="s">
        <v>149</v>
      </c>
      <c r="AX1877" t="s">
        <v>339</v>
      </c>
      <c r="AY1877">
        <v>0</v>
      </c>
      <c r="BA1877" t="s">
        <v>160</v>
      </c>
      <c r="BB1877" t="s">
        <v>149</v>
      </c>
      <c r="BE1877">
        <v>0</v>
      </c>
      <c r="BG1877" t="s">
        <v>149</v>
      </c>
      <c r="BH1877" t="s">
        <v>149</v>
      </c>
      <c r="BI1877" t="s">
        <v>149</v>
      </c>
      <c r="BJ1877" t="s">
        <v>191</v>
      </c>
      <c r="BM1877" t="s">
        <v>149</v>
      </c>
      <c r="BS1877" t="s">
        <v>160</v>
      </c>
      <c r="BT1877" t="s">
        <v>8176</v>
      </c>
      <c r="BU1877" s="71" t="s">
        <v>14571</v>
      </c>
      <c r="BV1877" t="s">
        <v>8173</v>
      </c>
      <c r="BW1877" s="1" t="s">
        <v>14308</v>
      </c>
      <c r="BX1877" s="2">
        <v>36892</v>
      </c>
      <c r="BZ1877" t="s">
        <v>10054</v>
      </c>
    </row>
    <row r="1878" spans="1:78" hidden="1">
      <c r="A1878" s="62" t="s">
        <v>7792</v>
      </c>
      <c r="B1878" s="1" t="s">
        <v>149</v>
      </c>
      <c r="C1878" s="1" t="s">
        <v>7793</v>
      </c>
      <c r="D1878" s="1" t="s">
        <v>7794</v>
      </c>
      <c r="E1878" s="1" t="s">
        <v>7795</v>
      </c>
      <c r="F1878" t="s">
        <v>7796</v>
      </c>
      <c r="G1878" t="s">
        <v>153</v>
      </c>
      <c r="H1878" t="s">
        <v>154</v>
      </c>
      <c r="J1878">
        <v>0</v>
      </c>
      <c r="K1878" t="s">
        <v>155</v>
      </c>
      <c r="U1878" s="2">
        <v>39448</v>
      </c>
      <c r="V1878" t="s">
        <v>7793</v>
      </c>
      <c r="W1878" s="29" t="s">
        <v>178</v>
      </c>
      <c r="X1878">
        <v>515000</v>
      </c>
      <c r="AA1878">
        <v>200000</v>
      </c>
      <c r="AF1878" t="s">
        <v>157</v>
      </c>
      <c r="AG1878" t="s">
        <v>158</v>
      </c>
      <c r="AK1878">
        <v>4</v>
      </c>
      <c r="AM1878" t="s">
        <v>149</v>
      </c>
      <c r="AQ1878" t="s">
        <v>149</v>
      </c>
      <c r="AR1878" t="s">
        <v>149</v>
      </c>
      <c r="AS1878" t="s">
        <v>149</v>
      </c>
      <c r="AT1878" t="s">
        <v>149</v>
      </c>
      <c r="AU1878" t="s">
        <v>149</v>
      </c>
      <c r="AV1878">
        <v>0</v>
      </c>
      <c r="AW1878" t="s">
        <v>149</v>
      </c>
      <c r="AX1878" t="s">
        <v>339</v>
      </c>
      <c r="AY1878">
        <v>0</v>
      </c>
      <c r="BA1878" t="s">
        <v>160</v>
      </c>
      <c r="BB1878" t="s">
        <v>149</v>
      </c>
      <c r="BE1878">
        <v>0</v>
      </c>
      <c r="BG1878" t="s">
        <v>149</v>
      </c>
      <c r="BH1878" t="s">
        <v>149</v>
      </c>
      <c r="BI1878" t="s">
        <v>149</v>
      </c>
      <c r="BJ1878" t="s">
        <v>154</v>
      </c>
      <c r="BM1878" t="s">
        <v>149</v>
      </c>
      <c r="BN1878" t="s">
        <v>12846</v>
      </c>
      <c r="BS1878" t="s">
        <v>160</v>
      </c>
      <c r="BT1878" t="s">
        <v>8174</v>
      </c>
      <c r="BU1878" s="71" t="s">
        <v>14571</v>
      </c>
      <c r="BV1878" t="s">
        <v>8173</v>
      </c>
      <c r="BW1878" s="1" t="s">
        <v>14309</v>
      </c>
      <c r="BX1878" s="2">
        <v>36892</v>
      </c>
      <c r="BZ1878" t="s">
        <v>10055</v>
      </c>
    </row>
    <row r="1879" spans="1:78" hidden="1">
      <c r="A1879" s="62" t="s">
        <v>7797</v>
      </c>
      <c r="B1879" s="1" t="s">
        <v>149</v>
      </c>
      <c r="C1879" s="1" t="s">
        <v>7798</v>
      </c>
      <c r="D1879" s="1" t="s">
        <v>7799</v>
      </c>
      <c r="E1879" s="1" t="s">
        <v>7800</v>
      </c>
      <c r="G1879" t="s">
        <v>7801</v>
      </c>
      <c r="H1879" t="s">
        <v>174</v>
      </c>
      <c r="J1879">
        <v>0</v>
      </c>
      <c r="K1879" t="s">
        <v>155</v>
      </c>
      <c r="U1879" s="2">
        <v>39448</v>
      </c>
      <c r="V1879" t="s">
        <v>7798</v>
      </c>
      <c r="W1879" s="29" t="s">
        <v>178</v>
      </c>
      <c r="X1879">
        <v>515000</v>
      </c>
      <c r="AA1879">
        <v>200000</v>
      </c>
      <c r="AE1879" t="s">
        <v>7802</v>
      </c>
      <c r="AF1879" t="s">
        <v>157</v>
      </c>
      <c r="AG1879" t="s">
        <v>158</v>
      </c>
      <c r="AK1879">
        <v>4</v>
      </c>
      <c r="AM1879" t="s">
        <v>149</v>
      </c>
      <c r="AQ1879" t="s">
        <v>149</v>
      </c>
      <c r="AR1879" t="s">
        <v>149</v>
      </c>
      <c r="AS1879" t="s">
        <v>149</v>
      </c>
      <c r="AT1879" t="s">
        <v>149</v>
      </c>
      <c r="AU1879" t="s">
        <v>149</v>
      </c>
      <c r="AV1879">
        <v>0</v>
      </c>
      <c r="AW1879" t="s">
        <v>149</v>
      </c>
      <c r="AX1879" t="s">
        <v>339</v>
      </c>
      <c r="AY1879">
        <v>0</v>
      </c>
      <c r="BA1879" t="s">
        <v>160</v>
      </c>
      <c r="BB1879" t="s">
        <v>149</v>
      </c>
      <c r="BE1879">
        <v>0</v>
      </c>
      <c r="BG1879" t="s">
        <v>149</v>
      </c>
      <c r="BH1879" t="s">
        <v>149</v>
      </c>
      <c r="BI1879" t="s">
        <v>149</v>
      </c>
      <c r="BJ1879" t="s">
        <v>174</v>
      </c>
      <c r="BM1879" t="s">
        <v>149</v>
      </c>
      <c r="BS1879" t="s">
        <v>160</v>
      </c>
      <c r="BT1879" t="s">
        <v>8174</v>
      </c>
      <c r="BU1879" s="71" t="s">
        <v>14571</v>
      </c>
      <c r="BV1879" t="s">
        <v>8173</v>
      </c>
      <c r="BW1879" s="1" t="s">
        <v>14310</v>
      </c>
      <c r="BX1879" s="2">
        <v>36892</v>
      </c>
      <c r="BZ1879" t="s">
        <v>10055</v>
      </c>
    </row>
    <row r="1880" spans="1:78" hidden="1">
      <c r="A1880" s="62" t="s">
        <v>7803</v>
      </c>
      <c r="B1880" s="1" t="s">
        <v>149</v>
      </c>
      <c r="C1880" s="1" t="s">
        <v>7804</v>
      </c>
      <c r="D1880" s="1" t="s">
        <v>7805</v>
      </c>
      <c r="E1880" s="1" t="s">
        <v>7806</v>
      </c>
      <c r="F1880" t="s">
        <v>7807</v>
      </c>
      <c r="G1880" t="s">
        <v>190</v>
      </c>
      <c r="H1880" t="s">
        <v>191</v>
      </c>
      <c r="J1880">
        <v>0</v>
      </c>
      <c r="K1880" t="s">
        <v>155</v>
      </c>
      <c r="U1880" s="2">
        <v>39448</v>
      </c>
      <c r="V1880" t="s">
        <v>7804</v>
      </c>
      <c r="W1880" s="29" t="s">
        <v>167</v>
      </c>
      <c r="X1880">
        <v>824150</v>
      </c>
      <c r="AA1880">
        <v>200000</v>
      </c>
      <c r="AF1880" t="s">
        <v>157</v>
      </c>
      <c r="AG1880" t="s">
        <v>158</v>
      </c>
      <c r="AK1880">
        <v>4</v>
      </c>
      <c r="AM1880" t="s">
        <v>149</v>
      </c>
      <c r="AQ1880" t="s">
        <v>149</v>
      </c>
      <c r="AR1880" t="s">
        <v>149</v>
      </c>
      <c r="AS1880" t="s">
        <v>149</v>
      </c>
      <c r="AT1880" t="s">
        <v>149</v>
      </c>
      <c r="AU1880" t="s">
        <v>149</v>
      </c>
      <c r="AV1880">
        <v>0</v>
      </c>
      <c r="AW1880" t="s">
        <v>149</v>
      </c>
      <c r="AX1880" t="s">
        <v>339</v>
      </c>
      <c r="AY1880">
        <v>0</v>
      </c>
      <c r="BA1880" t="s">
        <v>160</v>
      </c>
      <c r="BB1880" t="s">
        <v>149</v>
      </c>
      <c r="BE1880">
        <v>0</v>
      </c>
      <c r="BG1880" t="s">
        <v>149</v>
      </c>
      <c r="BH1880" t="s">
        <v>149</v>
      </c>
      <c r="BI1880" t="s">
        <v>149</v>
      </c>
      <c r="BJ1880" t="s">
        <v>191</v>
      </c>
      <c r="BM1880" t="s">
        <v>149</v>
      </c>
      <c r="BN1880" t="s">
        <v>12847</v>
      </c>
      <c r="BS1880" t="s">
        <v>160</v>
      </c>
      <c r="BT1880" t="s">
        <v>8201</v>
      </c>
      <c r="BU1880" s="71" t="s">
        <v>14571</v>
      </c>
      <c r="BV1880" t="s">
        <v>8173</v>
      </c>
      <c r="BW1880" s="1" t="s">
        <v>14311</v>
      </c>
      <c r="BX1880" s="2">
        <v>36892</v>
      </c>
      <c r="BZ1880" t="s">
        <v>9777</v>
      </c>
    </row>
    <row r="1881" spans="1:78" hidden="1">
      <c r="A1881" s="62" t="s">
        <v>7808</v>
      </c>
      <c r="B1881" s="1" t="s">
        <v>149</v>
      </c>
      <c r="C1881" s="1" t="s">
        <v>7809</v>
      </c>
      <c r="D1881" s="1" t="s">
        <v>7810</v>
      </c>
      <c r="E1881" s="1" t="s">
        <v>7811</v>
      </c>
      <c r="J1881">
        <v>0</v>
      </c>
      <c r="K1881" s="35" t="s">
        <v>2301</v>
      </c>
      <c r="U1881" s="2">
        <v>39448</v>
      </c>
      <c r="V1881" t="s">
        <v>7812</v>
      </c>
      <c r="W1881" s="29" t="s">
        <v>156</v>
      </c>
      <c r="X1881">
        <v>515000</v>
      </c>
      <c r="AA1881">
        <v>200000</v>
      </c>
      <c r="AD1881" t="s">
        <v>13032</v>
      </c>
      <c r="AF1881" t="s">
        <v>13222</v>
      </c>
      <c r="AG1881" t="s">
        <v>186</v>
      </c>
      <c r="AK1881">
        <v>1</v>
      </c>
      <c r="AM1881" t="s">
        <v>149</v>
      </c>
      <c r="AO1881" t="s">
        <v>7808</v>
      </c>
      <c r="AQ1881" t="s">
        <v>149</v>
      </c>
      <c r="AR1881" t="s">
        <v>149</v>
      </c>
      <c r="AS1881" t="s">
        <v>149</v>
      </c>
      <c r="AT1881" t="s">
        <v>149</v>
      </c>
      <c r="AU1881" t="s">
        <v>149</v>
      </c>
      <c r="AV1881">
        <v>0</v>
      </c>
      <c r="AW1881" t="s">
        <v>149</v>
      </c>
      <c r="AX1881" t="s">
        <v>2970</v>
      </c>
      <c r="AY1881">
        <v>0</v>
      </c>
      <c r="BA1881" t="s">
        <v>160</v>
      </c>
      <c r="BB1881" t="s">
        <v>149</v>
      </c>
      <c r="BE1881">
        <v>0</v>
      </c>
      <c r="BG1881" t="s">
        <v>149</v>
      </c>
      <c r="BH1881" t="s">
        <v>149</v>
      </c>
      <c r="BI1881" t="s">
        <v>149</v>
      </c>
      <c r="BJ1881" s="33" t="s">
        <v>11456</v>
      </c>
      <c r="BM1881" t="s">
        <v>149</v>
      </c>
      <c r="BS1881" t="s">
        <v>160</v>
      </c>
      <c r="BX1881" s="2"/>
    </row>
    <row r="1882" spans="1:78" hidden="1">
      <c r="A1882" s="62" t="s">
        <v>7813</v>
      </c>
      <c r="B1882" s="1" t="s">
        <v>149</v>
      </c>
      <c r="C1882" s="1" t="s">
        <v>7814</v>
      </c>
      <c r="D1882" s="1" t="s">
        <v>7815</v>
      </c>
      <c r="E1882" s="1" t="s">
        <v>7816</v>
      </c>
      <c r="F1882" t="s">
        <v>7817</v>
      </c>
      <c r="G1882" t="s">
        <v>253</v>
      </c>
      <c r="H1882" t="s">
        <v>191</v>
      </c>
      <c r="J1882">
        <v>0</v>
      </c>
      <c r="K1882" t="s">
        <v>155</v>
      </c>
      <c r="U1882" s="2">
        <v>39448</v>
      </c>
      <c r="V1882" t="s">
        <v>7814</v>
      </c>
      <c r="W1882" s="29" t="s">
        <v>178</v>
      </c>
      <c r="X1882">
        <v>515000</v>
      </c>
      <c r="AA1882">
        <v>200000</v>
      </c>
      <c r="AE1882" t="s">
        <v>10114</v>
      </c>
      <c r="AF1882" t="s">
        <v>157</v>
      </c>
      <c r="AG1882" t="s">
        <v>158</v>
      </c>
      <c r="AK1882">
        <v>4</v>
      </c>
      <c r="AM1882" t="s">
        <v>149</v>
      </c>
      <c r="AQ1882" t="s">
        <v>149</v>
      </c>
      <c r="AR1882" t="s">
        <v>149</v>
      </c>
      <c r="AS1882" t="s">
        <v>149</v>
      </c>
      <c r="AT1882" t="s">
        <v>149</v>
      </c>
      <c r="AU1882" t="s">
        <v>149</v>
      </c>
      <c r="AV1882">
        <v>0</v>
      </c>
      <c r="AW1882" t="s">
        <v>149</v>
      </c>
      <c r="AX1882" t="s">
        <v>339</v>
      </c>
      <c r="AY1882">
        <v>0</v>
      </c>
      <c r="BA1882" t="s">
        <v>160</v>
      </c>
      <c r="BB1882" t="s">
        <v>149</v>
      </c>
      <c r="BE1882">
        <v>0</v>
      </c>
      <c r="BG1882" t="s">
        <v>149</v>
      </c>
      <c r="BH1882" t="s">
        <v>149</v>
      </c>
      <c r="BI1882" t="s">
        <v>149</v>
      </c>
      <c r="BJ1882" t="s">
        <v>191</v>
      </c>
      <c r="BM1882" t="s">
        <v>149</v>
      </c>
      <c r="BS1882" t="s">
        <v>160</v>
      </c>
      <c r="BT1882" t="s">
        <v>8184</v>
      </c>
      <c r="BU1882" s="71" t="s">
        <v>14571</v>
      </c>
      <c r="BV1882" t="s">
        <v>8173</v>
      </c>
      <c r="BW1882" s="1" t="s">
        <v>14312</v>
      </c>
      <c r="BX1882" s="2">
        <v>36892</v>
      </c>
      <c r="BZ1882" t="s">
        <v>10056</v>
      </c>
    </row>
    <row r="1883" spans="1:78" hidden="1">
      <c r="A1883" s="62" t="s">
        <v>7818</v>
      </c>
      <c r="B1883" s="1" t="s">
        <v>149</v>
      </c>
      <c r="C1883" s="1" t="s">
        <v>7819</v>
      </c>
      <c r="D1883" s="1" t="s">
        <v>7820</v>
      </c>
      <c r="E1883" s="1" t="s">
        <v>7821</v>
      </c>
      <c r="G1883" t="s">
        <v>183</v>
      </c>
      <c r="J1883">
        <v>0</v>
      </c>
      <c r="K1883" t="s">
        <v>184</v>
      </c>
      <c r="U1883" s="2">
        <v>39448</v>
      </c>
      <c r="V1883" t="s">
        <v>7819</v>
      </c>
      <c r="W1883" s="29" t="s">
        <v>178</v>
      </c>
      <c r="X1883">
        <v>515000</v>
      </c>
      <c r="AA1883">
        <v>200000</v>
      </c>
      <c r="AF1883" t="s">
        <v>13222</v>
      </c>
      <c r="AG1883" t="s">
        <v>186</v>
      </c>
      <c r="AK1883">
        <v>1</v>
      </c>
      <c r="AM1883" t="s">
        <v>149</v>
      </c>
      <c r="AQ1883" t="s">
        <v>149</v>
      </c>
      <c r="AR1883" t="s">
        <v>149</v>
      </c>
      <c r="AS1883" t="s">
        <v>149</v>
      </c>
      <c r="AT1883" t="s">
        <v>149</v>
      </c>
      <c r="AU1883" t="s">
        <v>149</v>
      </c>
      <c r="AV1883">
        <v>0</v>
      </c>
      <c r="AW1883" t="s">
        <v>149</v>
      </c>
      <c r="AX1883" t="s">
        <v>339</v>
      </c>
      <c r="AY1883">
        <v>0</v>
      </c>
      <c r="BA1883" t="s">
        <v>160</v>
      </c>
      <c r="BB1883" t="s">
        <v>149</v>
      </c>
      <c r="BE1883">
        <v>0</v>
      </c>
      <c r="BG1883" t="s">
        <v>149</v>
      </c>
      <c r="BH1883" t="s">
        <v>149</v>
      </c>
      <c r="BI1883" t="s">
        <v>149</v>
      </c>
      <c r="BJ1883" s="33" t="s">
        <v>11456</v>
      </c>
      <c r="BM1883" t="s">
        <v>149</v>
      </c>
      <c r="BS1883" t="s">
        <v>160</v>
      </c>
      <c r="BX1883" s="2"/>
    </row>
    <row r="1884" spans="1:78" hidden="1">
      <c r="A1884" s="62" t="s">
        <v>7822</v>
      </c>
      <c r="B1884" s="1" t="s">
        <v>149</v>
      </c>
      <c r="C1884" s="1" t="s">
        <v>7823</v>
      </c>
      <c r="D1884" s="1" t="s">
        <v>7824</v>
      </c>
      <c r="G1884" t="s">
        <v>165</v>
      </c>
      <c r="H1884" t="s">
        <v>166</v>
      </c>
      <c r="J1884">
        <v>0</v>
      </c>
      <c r="K1884" t="s">
        <v>155</v>
      </c>
      <c r="U1884" s="2">
        <v>39448</v>
      </c>
      <c r="V1884" t="s">
        <v>7823</v>
      </c>
      <c r="W1884" s="29" t="s">
        <v>216</v>
      </c>
      <c r="X1884">
        <v>713175</v>
      </c>
      <c r="AA1884">
        <v>200000</v>
      </c>
      <c r="AF1884" t="s">
        <v>157</v>
      </c>
      <c r="AG1884" t="s">
        <v>158</v>
      </c>
      <c r="AK1884">
        <v>4</v>
      </c>
      <c r="AM1884" t="s">
        <v>149</v>
      </c>
      <c r="AQ1884" t="s">
        <v>149</v>
      </c>
      <c r="AR1884" t="s">
        <v>149</v>
      </c>
      <c r="AS1884" t="s">
        <v>149</v>
      </c>
      <c r="AT1884" t="s">
        <v>149</v>
      </c>
      <c r="AU1884" t="s">
        <v>149</v>
      </c>
      <c r="AV1884">
        <v>0</v>
      </c>
      <c r="AW1884" t="s">
        <v>149</v>
      </c>
      <c r="AX1884" t="s">
        <v>217</v>
      </c>
      <c r="AY1884">
        <v>0</v>
      </c>
      <c r="BA1884" t="s">
        <v>160</v>
      </c>
      <c r="BB1884" t="s">
        <v>149</v>
      </c>
      <c r="BE1884">
        <v>0</v>
      </c>
      <c r="BG1884" t="s">
        <v>149</v>
      </c>
      <c r="BH1884" t="s">
        <v>149</v>
      </c>
      <c r="BI1884" t="s">
        <v>149</v>
      </c>
      <c r="BJ1884" t="s">
        <v>166</v>
      </c>
      <c r="BM1884" t="s">
        <v>149</v>
      </c>
      <c r="BS1884" t="s">
        <v>160</v>
      </c>
      <c r="BT1884" t="s">
        <v>8178</v>
      </c>
      <c r="BU1884" s="71" t="s">
        <v>14571</v>
      </c>
      <c r="BV1884" t="s">
        <v>8173</v>
      </c>
      <c r="BW1884" s="1" t="s">
        <v>14313</v>
      </c>
      <c r="BX1884" s="2">
        <v>36892</v>
      </c>
      <c r="BZ1884" t="s">
        <v>9471</v>
      </c>
    </row>
    <row r="1885" spans="1:78" hidden="1">
      <c r="A1885" s="62" t="s">
        <v>7825</v>
      </c>
      <c r="B1885" s="1" t="s">
        <v>149</v>
      </c>
      <c r="C1885" s="1" t="s">
        <v>7826</v>
      </c>
      <c r="D1885" s="1" t="s">
        <v>7827</v>
      </c>
      <c r="G1885" t="s">
        <v>165</v>
      </c>
      <c r="H1885" t="s">
        <v>166</v>
      </c>
      <c r="J1885">
        <v>0</v>
      </c>
      <c r="K1885" t="s">
        <v>155</v>
      </c>
      <c r="U1885" s="2">
        <v>39448</v>
      </c>
      <c r="V1885" t="s">
        <v>7826</v>
      </c>
      <c r="W1885" s="29" t="s">
        <v>178</v>
      </c>
      <c r="X1885">
        <v>515000</v>
      </c>
      <c r="AA1885">
        <v>200000</v>
      </c>
      <c r="AF1885" t="s">
        <v>157</v>
      </c>
      <c r="AG1885" t="s">
        <v>158</v>
      </c>
      <c r="AK1885">
        <v>4</v>
      </c>
      <c r="AM1885" t="s">
        <v>149</v>
      </c>
      <c r="AQ1885" t="s">
        <v>149</v>
      </c>
      <c r="AR1885" t="s">
        <v>149</v>
      </c>
      <c r="AS1885" t="s">
        <v>149</v>
      </c>
      <c r="AT1885" t="s">
        <v>149</v>
      </c>
      <c r="AU1885" t="s">
        <v>149</v>
      </c>
      <c r="AV1885">
        <v>0</v>
      </c>
      <c r="AW1885" t="s">
        <v>149</v>
      </c>
      <c r="AX1885" t="s">
        <v>5592</v>
      </c>
      <c r="AY1885">
        <v>0</v>
      </c>
      <c r="BA1885" t="s">
        <v>160</v>
      </c>
      <c r="BB1885" t="s">
        <v>149</v>
      </c>
      <c r="BE1885">
        <v>0</v>
      </c>
      <c r="BG1885" t="s">
        <v>149</v>
      </c>
      <c r="BH1885" t="s">
        <v>149</v>
      </c>
      <c r="BI1885" t="s">
        <v>149</v>
      </c>
      <c r="BJ1885" t="s">
        <v>166</v>
      </c>
      <c r="BM1885" t="s">
        <v>149</v>
      </c>
      <c r="BS1885" t="s">
        <v>160</v>
      </c>
      <c r="BT1885" t="s">
        <v>8181</v>
      </c>
      <c r="BU1885" s="71" t="s">
        <v>14571</v>
      </c>
      <c r="BV1885" t="s">
        <v>8173</v>
      </c>
      <c r="BW1885" s="1" t="s">
        <v>14314</v>
      </c>
      <c r="BX1885" s="2">
        <v>36892</v>
      </c>
      <c r="BZ1885" t="s">
        <v>10057</v>
      </c>
    </row>
    <row r="1886" spans="1:78" hidden="1">
      <c r="A1886" s="62" t="s">
        <v>7828</v>
      </c>
      <c r="B1886" s="1" t="s">
        <v>149</v>
      </c>
      <c r="C1886" s="1" t="s">
        <v>7829</v>
      </c>
      <c r="D1886" s="1" t="s">
        <v>7830</v>
      </c>
      <c r="E1886" s="1" t="s">
        <v>7831</v>
      </c>
      <c r="F1886" t="s">
        <v>165</v>
      </c>
      <c r="G1886" t="s">
        <v>165</v>
      </c>
      <c r="H1886" t="s">
        <v>166</v>
      </c>
      <c r="J1886">
        <v>0</v>
      </c>
      <c r="K1886" t="s">
        <v>155</v>
      </c>
      <c r="U1886" s="2">
        <v>39448</v>
      </c>
      <c r="V1886" t="s">
        <v>7829</v>
      </c>
      <c r="W1886" s="29" t="s">
        <v>167</v>
      </c>
      <c r="X1886">
        <v>515000</v>
      </c>
      <c r="AA1886">
        <v>200000</v>
      </c>
      <c r="AF1886" t="s">
        <v>157</v>
      </c>
      <c r="AG1886" t="s">
        <v>158</v>
      </c>
      <c r="AK1886">
        <v>4</v>
      </c>
      <c r="AM1886" t="s">
        <v>149</v>
      </c>
      <c r="AQ1886" t="s">
        <v>149</v>
      </c>
      <c r="AR1886" t="s">
        <v>149</v>
      </c>
      <c r="AS1886" t="s">
        <v>149</v>
      </c>
      <c r="AT1886" t="s">
        <v>149</v>
      </c>
      <c r="AU1886" t="s">
        <v>149</v>
      </c>
      <c r="AV1886">
        <v>0</v>
      </c>
      <c r="AW1886" t="s">
        <v>149</v>
      </c>
      <c r="AX1886" t="s">
        <v>339</v>
      </c>
      <c r="AY1886">
        <v>0</v>
      </c>
      <c r="BA1886" t="s">
        <v>160</v>
      </c>
      <c r="BB1886" t="s">
        <v>149</v>
      </c>
      <c r="BE1886">
        <v>0</v>
      </c>
      <c r="BG1886" t="s">
        <v>149</v>
      </c>
      <c r="BH1886" t="s">
        <v>149</v>
      </c>
      <c r="BI1886" t="s">
        <v>149</v>
      </c>
      <c r="BJ1886" t="s">
        <v>166</v>
      </c>
      <c r="BM1886" t="s">
        <v>149</v>
      </c>
      <c r="BN1886" t="s">
        <v>12848</v>
      </c>
      <c r="BS1886" t="s">
        <v>160</v>
      </c>
      <c r="BX1886" s="2"/>
    </row>
    <row r="1887" spans="1:78" hidden="1">
      <c r="A1887" s="62" t="s">
        <v>7832</v>
      </c>
      <c r="B1887" s="1" t="s">
        <v>149</v>
      </c>
      <c r="C1887" s="1" t="s">
        <v>7833</v>
      </c>
      <c r="D1887" s="1" t="s">
        <v>7834</v>
      </c>
      <c r="E1887" s="1" t="s">
        <v>7835</v>
      </c>
      <c r="F1887" t="s">
        <v>7836</v>
      </c>
      <c r="G1887" t="s">
        <v>165</v>
      </c>
      <c r="H1887" t="s">
        <v>166</v>
      </c>
      <c r="I1887">
        <v>122001</v>
      </c>
      <c r="J1887">
        <v>0</v>
      </c>
      <c r="K1887" t="s">
        <v>155</v>
      </c>
      <c r="U1887" s="2">
        <v>39461</v>
      </c>
      <c r="V1887" t="s">
        <v>7833</v>
      </c>
      <c r="W1887" s="29" t="s">
        <v>156</v>
      </c>
      <c r="X1887">
        <v>140000</v>
      </c>
      <c r="AA1887">
        <v>200000</v>
      </c>
      <c r="AD1887" t="s">
        <v>13033</v>
      </c>
      <c r="AF1887" t="s">
        <v>157</v>
      </c>
      <c r="AG1887" t="s">
        <v>158</v>
      </c>
      <c r="AK1887">
        <v>4</v>
      </c>
      <c r="AM1887" t="s">
        <v>149</v>
      </c>
      <c r="AO1887" t="s">
        <v>7832</v>
      </c>
      <c r="AQ1887" t="s">
        <v>149</v>
      </c>
      <c r="AR1887" t="s">
        <v>149</v>
      </c>
      <c r="AS1887" t="s">
        <v>149</v>
      </c>
      <c r="AT1887" t="s">
        <v>149</v>
      </c>
      <c r="AU1887" t="s">
        <v>149</v>
      </c>
      <c r="AV1887">
        <v>0</v>
      </c>
      <c r="AW1887" t="s">
        <v>149</v>
      </c>
      <c r="AX1887" t="s">
        <v>1035</v>
      </c>
      <c r="AY1887">
        <v>0</v>
      </c>
      <c r="BA1887" t="s">
        <v>160</v>
      </c>
      <c r="BB1887" t="s">
        <v>149</v>
      </c>
      <c r="BE1887">
        <v>0</v>
      </c>
      <c r="BG1887" t="s">
        <v>149</v>
      </c>
      <c r="BH1887" t="s">
        <v>149</v>
      </c>
      <c r="BI1887" t="s">
        <v>160</v>
      </c>
      <c r="BJ1887" t="s">
        <v>2598</v>
      </c>
      <c r="BK1887" t="s">
        <v>961</v>
      </c>
      <c r="BL1887" t="s">
        <v>402</v>
      </c>
      <c r="BM1887" t="s">
        <v>149</v>
      </c>
      <c r="BS1887" t="s">
        <v>160</v>
      </c>
      <c r="BT1887" t="s">
        <v>8185</v>
      </c>
      <c r="BU1887" s="71" t="s">
        <v>14571</v>
      </c>
      <c r="BV1887" t="s">
        <v>8199</v>
      </c>
      <c r="BW1887" s="1" t="s">
        <v>14315</v>
      </c>
      <c r="BX1887" s="2">
        <v>36892</v>
      </c>
      <c r="BZ1887" t="s">
        <v>10058</v>
      </c>
    </row>
    <row r="1888" spans="1:78" hidden="1">
      <c r="A1888" s="62" t="s">
        <v>7837</v>
      </c>
      <c r="B1888" s="1" t="s">
        <v>149</v>
      </c>
      <c r="C1888" s="1" t="s">
        <v>7838</v>
      </c>
      <c r="D1888" s="1" t="s">
        <v>184</v>
      </c>
      <c r="G1888" t="s">
        <v>184</v>
      </c>
      <c r="J1888">
        <v>0</v>
      </c>
      <c r="K1888" t="s">
        <v>184</v>
      </c>
      <c r="U1888" s="2">
        <v>39448</v>
      </c>
      <c r="V1888" t="s">
        <v>7839</v>
      </c>
      <c r="W1888" s="29" t="s">
        <v>167</v>
      </c>
      <c r="X1888">
        <v>515000</v>
      </c>
      <c r="AA1888">
        <v>200000</v>
      </c>
      <c r="AF1888" t="s">
        <v>13222</v>
      </c>
      <c r="AG1888" t="s">
        <v>186</v>
      </c>
      <c r="AK1888">
        <v>1</v>
      </c>
      <c r="AM1888" t="s">
        <v>149</v>
      </c>
      <c r="AQ1888" t="s">
        <v>149</v>
      </c>
      <c r="AR1888" t="s">
        <v>149</v>
      </c>
      <c r="AS1888" t="s">
        <v>149</v>
      </c>
      <c r="AT1888" t="s">
        <v>149</v>
      </c>
      <c r="AU1888" t="s">
        <v>149</v>
      </c>
      <c r="AV1888">
        <v>0</v>
      </c>
      <c r="AW1888" t="s">
        <v>149</v>
      </c>
      <c r="AX1888" t="s">
        <v>339</v>
      </c>
      <c r="AY1888">
        <v>0</v>
      </c>
      <c r="BA1888" t="s">
        <v>160</v>
      </c>
      <c r="BB1888" t="s">
        <v>149</v>
      </c>
      <c r="BE1888">
        <v>0</v>
      </c>
      <c r="BG1888" t="s">
        <v>149</v>
      </c>
      <c r="BH1888" t="s">
        <v>149</v>
      </c>
      <c r="BI1888" t="s">
        <v>149</v>
      </c>
      <c r="BJ1888" s="33" t="s">
        <v>11456</v>
      </c>
      <c r="BM1888" t="s">
        <v>149</v>
      </c>
      <c r="BS1888" t="s">
        <v>160</v>
      </c>
      <c r="BX1888" s="2"/>
    </row>
    <row r="1889" spans="1:78" hidden="1">
      <c r="A1889" s="62" t="s">
        <v>7840</v>
      </c>
      <c r="B1889" s="1" t="s">
        <v>149</v>
      </c>
      <c r="C1889" s="1" t="s">
        <v>7841</v>
      </c>
      <c r="D1889" s="1" t="s">
        <v>7842</v>
      </c>
      <c r="E1889" s="1" t="s">
        <v>7843</v>
      </c>
      <c r="G1889" t="s">
        <v>190</v>
      </c>
      <c r="H1889" t="s">
        <v>191</v>
      </c>
      <c r="J1889">
        <v>0</v>
      </c>
      <c r="K1889" t="s">
        <v>155</v>
      </c>
      <c r="U1889" s="2">
        <v>39448</v>
      </c>
      <c r="V1889" t="s">
        <v>7841</v>
      </c>
      <c r="W1889" s="29" t="s">
        <v>167</v>
      </c>
      <c r="X1889">
        <v>515000</v>
      </c>
      <c r="AA1889">
        <v>200000</v>
      </c>
      <c r="AF1889" t="s">
        <v>157</v>
      </c>
      <c r="AG1889" t="s">
        <v>158</v>
      </c>
      <c r="AK1889">
        <v>4</v>
      </c>
      <c r="AM1889" t="s">
        <v>149</v>
      </c>
      <c r="AQ1889" t="s">
        <v>149</v>
      </c>
      <c r="AR1889" t="s">
        <v>149</v>
      </c>
      <c r="AS1889" t="s">
        <v>149</v>
      </c>
      <c r="AT1889" t="s">
        <v>149</v>
      </c>
      <c r="AU1889" t="s">
        <v>149</v>
      </c>
      <c r="AV1889">
        <v>0</v>
      </c>
      <c r="AW1889" t="s">
        <v>149</v>
      </c>
      <c r="AX1889" t="s">
        <v>339</v>
      </c>
      <c r="AY1889">
        <v>0</v>
      </c>
      <c r="BA1889" t="s">
        <v>160</v>
      </c>
      <c r="BB1889" t="s">
        <v>149</v>
      </c>
      <c r="BE1889">
        <v>0</v>
      </c>
      <c r="BG1889" t="s">
        <v>149</v>
      </c>
      <c r="BH1889" t="s">
        <v>149</v>
      </c>
      <c r="BI1889" t="s">
        <v>149</v>
      </c>
      <c r="BJ1889" t="s">
        <v>191</v>
      </c>
      <c r="BM1889" t="s">
        <v>149</v>
      </c>
      <c r="BS1889" t="s">
        <v>160</v>
      </c>
      <c r="BX1889" s="2"/>
    </row>
    <row r="1890" spans="1:78" hidden="1">
      <c r="A1890" s="62" t="s">
        <v>7844</v>
      </c>
      <c r="B1890" s="1" t="s">
        <v>149</v>
      </c>
      <c r="C1890" s="1" t="s">
        <v>7845</v>
      </c>
      <c r="D1890" s="1" t="s">
        <v>190</v>
      </c>
      <c r="G1890" t="s">
        <v>190</v>
      </c>
      <c r="H1890" t="s">
        <v>191</v>
      </c>
      <c r="J1890">
        <v>0</v>
      </c>
      <c r="K1890" t="s">
        <v>155</v>
      </c>
      <c r="U1890" s="2">
        <v>39448</v>
      </c>
      <c r="V1890" t="s">
        <v>7846</v>
      </c>
      <c r="W1890" s="29" t="s">
        <v>156</v>
      </c>
      <c r="X1890">
        <v>140000</v>
      </c>
      <c r="AA1890">
        <v>200000</v>
      </c>
      <c r="AF1890" t="s">
        <v>157</v>
      </c>
      <c r="AG1890" t="s">
        <v>158</v>
      </c>
      <c r="AK1890">
        <v>4</v>
      </c>
      <c r="AM1890" t="s">
        <v>149</v>
      </c>
      <c r="AQ1890" t="s">
        <v>149</v>
      </c>
      <c r="AR1890" t="s">
        <v>149</v>
      </c>
      <c r="AS1890" t="s">
        <v>149</v>
      </c>
      <c r="AT1890" t="s">
        <v>149</v>
      </c>
      <c r="AU1890" t="s">
        <v>149</v>
      </c>
      <c r="AV1890">
        <v>0</v>
      </c>
      <c r="AW1890" t="s">
        <v>149</v>
      </c>
      <c r="AX1890" t="s">
        <v>339</v>
      </c>
      <c r="AY1890">
        <v>0</v>
      </c>
      <c r="BA1890" t="s">
        <v>160</v>
      </c>
      <c r="BB1890" t="s">
        <v>149</v>
      </c>
      <c r="BE1890">
        <v>0</v>
      </c>
      <c r="BG1890" t="s">
        <v>149</v>
      </c>
      <c r="BH1890" t="s">
        <v>149</v>
      </c>
      <c r="BI1890" t="s">
        <v>149</v>
      </c>
      <c r="BJ1890" t="s">
        <v>191</v>
      </c>
      <c r="BM1890" t="s">
        <v>149</v>
      </c>
      <c r="BS1890" t="s">
        <v>160</v>
      </c>
      <c r="BX1890" s="2"/>
    </row>
    <row r="1891" spans="1:78" hidden="1">
      <c r="A1891" s="62" t="s">
        <v>7847</v>
      </c>
      <c r="B1891" s="1" t="s">
        <v>149</v>
      </c>
      <c r="C1891" s="1" t="s">
        <v>7848</v>
      </c>
      <c r="D1891" s="1" t="s">
        <v>7849</v>
      </c>
      <c r="E1891" s="1" t="s">
        <v>7850</v>
      </c>
      <c r="F1891" t="s">
        <v>7851</v>
      </c>
      <c r="G1891" t="s">
        <v>165</v>
      </c>
      <c r="H1891" t="s">
        <v>166</v>
      </c>
      <c r="J1891">
        <v>0</v>
      </c>
      <c r="K1891" t="s">
        <v>155</v>
      </c>
      <c r="U1891" s="2">
        <v>39448</v>
      </c>
      <c r="V1891" t="s">
        <v>7848</v>
      </c>
      <c r="W1891" s="29" t="s">
        <v>178</v>
      </c>
      <c r="X1891">
        <v>515000</v>
      </c>
      <c r="AA1891">
        <v>200000</v>
      </c>
      <c r="AF1891" t="s">
        <v>157</v>
      </c>
      <c r="AG1891" t="s">
        <v>158</v>
      </c>
      <c r="AK1891">
        <v>4</v>
      </c>
      <c r="AM1891" t="s">
        <v>149</v>
      </c>
      <c r="AQ1891" t="s">
        <v>149</v>
      </c>
      <c r="AR1891" t="s">
        <v>149</v>
      </c>
      <c r="AS1891" t="s">
        <v>149</v>
      </c>
      <c r="AT1891" t="s">
        <v>149</v>
      </c>
      <c r="AU1891" t="s">
        <v>149</v>
      </c>
      <c r="AV1891">
        <v>0</v>
      </c>
      <c r="AW1891" t="s">
        <v>149</v>
      </c>
      <c r="AX1891" t="s">
        <v>339</v>
      </c>
      <c r="AY1891">
        <v>0</v>
      </c>
      <c r="BA1891" t="s">
        <v>160</v>
      </c>
      <c r="BB1891" t="s">
        <v>149</v>
      </c>
      <c r="BE1891">
        <v>0</v>
      </c>
      <c r="BG1891" t="s">
        <v>149</v>
      </c>
      <c r="BH1891" t="s">
        <v>149</v>
      </c>
      <c r="BI1891" t="s">
        <v>149</v>
      </c>
      <c r="BJ1891" t="s">
        <v>166</v>
      </c>
      <c r="BM1891" t="s">
        <v>149</v>
      </c>
      <c r="BS1891" t="s">
        <v>160</v>
      </c>
      <c r="BX1891" s="2"/>
    </row>
    <row r="1892" spans="1:78" hidden="1">
      <c r="A1892" s="62" t="s">
        <v>7852</v>
      </c>
      <c r="B1892" s="1" t="s">
        <v>149</v>
      </c>
      <c r="C1892" s="1" t="s">
        <v>7853</v>
      </c>
      <c r="D1892" s="1" t="s">
        <v>190</v>
      </c>
      <c r="G1892" t="s">
        <v>190</v>
      </c>
      <c r="H1892" t="s">
        <v>191</v>
      </c>
      <c r="J1892">
        <v>0</v>
      </c>
      <c r="K1892" t="s">
        <v>155</v>
      </c>
      <c r="U1892" s="2">
        <v>39448</v>
      </c>
      <c r="V1892" t="s">
        <v>7853</v>
      </c>
      <c r="W1892" s="29" t="s">
        <v>216</v>
      </c>
      <c r="X1892">
        <v>713025</v>
      </c>
      <c r="AA1892">
        <v>200000</v>
      </c>
      <c r="AF1892" t="s">
        <v>157</v>
      </c>
      <c r="AG1892" t="s">
        <v>158</v>
      </c>
      <c r="AK1892">
        <v>4</v>
      </c>
      <c r="AM1892" t="s">
        <v>149</v>
      </c>
      <c r="AQ1892" t="s">
        <v>149</v>
      </c>
      <c r="AR1892" t="s">
        <v>149</v>
      </c>
      <c r="AS1892" t="s">
        <v>149</v>
      </c>
      <c r="AT1892" t="s">
        <v>149</v>
      </c>
      <c r="AU1892" t="s">
        <v>149</v>
      </c>
      <c r="AV1892">
        <v>0</v>
      </c>
      <c r="AW1892" t="s">
        <v>149</v>
      </c>
      <c r="AX1892" t="s">
        <v>217</v>
      </c>
      <c r="AY1892">
        <v>0</v>
      </c>
      <c r="BA1892" t="s">
        <v>160</v>
      </c>
      <c r="BB1892" t="s">
        <v>149</v>
      </c>
      <c r="BE1892">
        <v>0</v>
      </c>
      <c r="BG1892" t="s">
        <v>149</v>
      </c>
      <c r="BH1892" t="s">
        <v>149</v>
      </c>
      <c r="BI1892" t="s">
        <v>149</v>
      </c>
      <c r="BJ1892" t="s">
        <v>191</v>
      </c>
      <c r="BM1892" t="s">
        <v>149</v>
      </c>
      <c r="BS1892" t="s">
        <v>160</v>
      </c>
      <c r="BX1892" s="2"/>
    </row>
    <row r="1893" spans="1:78" hidden="1">
      <c r="A1893" s="62" t="s">
        <v>7854</v>
      </c>
      <c r="B1893" s="1" t="s">
        <v>149</v>
      </c>
      <c r="C1893" s="1" t="s">
        <v>7855</v>
      </c>
      <c r="D1893" s="1" t="s">
        <v>7856</v>
      </c>
      <c r="E1893" s="1" t="s">
        <v>7857</v>
      </c>
      <c r="G1893" t="s">
        <v>253</v>
      </c>
      <c r="H1893" t="s">
        <v>191</v>
      </c>
      <c r="J1893">
        <v>0</v>
      </c>
      <c r="K1893" t="s">
        <v>155</v>
      </c>
      <c r="U1893" s="2">
        <v>39448</v>
      </c>
      <c r="V1893" t="s">
        <v>7858</v>
      </c>
      <c r="W1893" s="29" t="s">
        <v>178</v>
      </c>
      <c r="X1893">
        <v>515000</v>
      </c>
      <c r="AA1893">
        <v>200000</v>
      </c>
      <c r="AE1893" t="s">
        <v>7859</v>
      </c>
      <c r="AF1893" t="s">
        <v>157</v>
      </c>
      <c r="AG1893" t="s">
        <v>158</v>
      </c>
      <c r="AK1893">
        <v>4</v>
      </c>
      <c r="AM1893" t="s">
        <v>149</v>
      </c>
      <c r="AQ1893" t="s">
        <v>149</v>
      </c>
      <c r="AR1893" t="s">
        <v>149</v>
      </c>
      <c r="AS1893" t="s">
        <v>149</v>
      </c>
      <c r="AT1893" t="s">
        <v>149</v>
      </c>
      <c r="AU1893" t="s">
        <v>149</v>
      </c>
      <c r="AV1893">
        <v>0</v>
      </c>
      <c r="AW1893" t="s">
        <v>149</v>
      </c>
      <c r="AX1893" t="s">
        <v>5592</v>
      </c>
      <c r="AY1893">
        <v>0</v>
      </c>
      <c r="BA1893" t="s">
        <v>160</v>
      </c>
      <c r="BB1893" t="s">
        <v>149</v>
      </c>
      <c r="BE1893">
        <v>0</v>
      </c>
      <c r="BG1893" t="s">
        <v>149</v>
      </c>
      <c r="BH1893" t="s">
        <v>149</v>
      </c>
      <c r="BI1893" t="s">
        <v>149</v>
      </c>
      <c r="BJ1893" t="s">
        <v>191</v>
      </c>
      <c r="BM1893" t="s">
        <v>149</v>
      </c>
      <c r="BN1893" t="s">
        <v>12849</v>
      </c>
      <c r="BS1893" t="s">
        <v>160</v>
      </c>
      <c r="BT1893" t="s">
        <v>8174</v>
      </c>
      <c r="BU1893" s="71" t="s">
        <v>14571</v>
      </c>
      <c r="BV1893" t="s">
        <v>8173</v>
      </c>
      <c r="BW1893" s="1" t="s">
        <v>14316</v>
      </c>
      <c r="BX1893" s="2">
        <v>36892</v>
      </c>
      <c r="BZ1893" t="s">
        <v>10059</v>
      </c>
    </row>
    <row r="1894" spans="1:78" hidden="1">
      <c r="A1894" s="62" t="s">
        <v>7860</v>
      </c>
      <c r="B1894" s="1" t="s">
        <v>149</v>
      </c>
      <c r="C1894" s="1" t="s">
        <v>7861</v>
      </c>
      <c r="D1894" s="1" t="s">
        <v>7862</v>
      </c>
      <c r="E1894" s="1" t="s">
        <v>7863</v>
      </c>
      <c r="F1894" t="s">
        <v>772</v>
      </c>
      <c r="G1894" t="s">
        <v>190</v>
      </c>
      <c r="H1894" t="s">
        <v>191</v>
      </c>
      <c r="J1894">
        <v>0</v>
      </c>
      <c r="K1894" t="s">
        <v>155</v>
      </c>
      <c r="U1894" s="2">
        <v>39448</v>
      </c>
      <c r="V1894" t="s">
        <v>7861</v>
      </c>
      <c r="W1894" s="29" t="s">
        <v>178</v>
      </c>
      <c r="X1894">
        <v>515000</v>
      </c>
      <c r="AA1894">
        <v>200000</v>
      </c>
      <c r="AF1894" t="s">
        <v>157</v>
      </c>
      <c r="AG1894" t="s">
        <v>158</v>
      </c>
      <c r="AK1894">
        <v>4</v>
      </c>
      <c r="AM1894" t="s">
        <v>149</v>
      </c>
      <c r="AQ1894" t="s">
        <v>149</v>
      </c>
      <c r="AR1894" t="s">
        <v>149</v>
      </c>
      <c r="AS1894" t="s">
        <v>149</v>
      </c>
      <c r="AT1894" t="s">
        <v>149</v>
      </c>
      <c r="AU1894" t="s">
        <v>149</v>
      </c>
      <c r="AV1894">
        <v>0</v>
      </c>
      <c r="AW1894" t="s">
        <v>149</v>
      </c>
      <c r="AX1894" t="s">
        <v>339</v>
      </c>
      <c r="AY1894">
        <v>0</v>
      </c>
      <c r="BA1894" t="s">
        <v>160</v>
      </c>
      <c r="BB1894" t="s">
        <v>149</v>
      </c>
      <c r="BE1894">
        <v>0</v>
      </c>
      <c r="BG1894" t="s">
        <v>149</v>
      </c>
      <c r="BH1894" t="s">
        <v>149</v>
      </c>
      <c r="BI1894" t="s">
        <v>149</v>
      </c>
      <c r="BJ1894" t="s">
        <v>191</v>
      </c>
      <c r="BM1894" t="s">
        <v>149</v>
      </c>
      <c r="BN1894" t="s">
        <v>12850</v>
      </c>
      <c r="BS1894" t="s">
        <v>160</v>
      </c>
      <c r="BX1894" s="2"/>
    </row>
    <row r="1895" spans="1:78" hidden="1">
      <c r="A1895" s="62" t="s">
        <v>7864</v>
      </c>
      <c r="B1895" s="1" t="s">
        <v>149</v>
      </c>
      <c r="C1895" s="1" t="s">
        <v>7865</v>
      </c>
      <c r="D1895" s="1" t="s">
        <v>7866</v>
      </c>
      <c r="G1895" t="s">
        <v>153</v>
      </c>
      <c r="H1895" t="s">
        <v>154</v>
      </c>
      <c r="J1895">
        <v>0</v>
      </c>
      <c r="K1895" t="s">
        <v>155</v>
      </c>
      <c r="U1895" s="2">
        <v>39448</v>
      </c>
      <c r="V1895" t="s">
        <v>7865</v>
      </c>
      <c r="W1895" s="29" t="s">
        <v>167</v>
      </c>
      <c r="X1895">
        <v>515000</v>
      </c>
      <c r="AA1895">
        <v>200000</v>
      </c>
      <c r="AF1895" t="s">
        <v>157</v>
      </c>
      <c r="AG1895" t="s">
        <v>158</v>
      </c>
      <c r="AK1895">
        <v>4</v>
      </c>
      <c r="AM1895" t="s">
        <v>149</v>
      </c>
      <c r="AQ1895" t="s">
        <v>149</v>
      </c>
      <c r="AR1895" t="s">
        <v>149</v>
      </c>
      <c r="AS1895" t="s">
        <v>149</v>
      </c>
      <c r="AT1895" t="s">
        <v>149</v>
      </c>
      <c r="AU1895" t="s">
        <v>149</v>
      </c>
      <c r="AV1895">
        <v>0</v>
      </c>
      <c r="AW1895" t="s">
        <v>149</v>
      </c>
      <c r="AX1895" t="s">
        <v>217</v>
      </c>
      <c r="AY1895">
        <v>0</v>
      </c>
      <c r="BA1895" t="s">
        <v>160</v>
      </c>
      <c r="BB1895" t="s">
        <v>149</v>
      </c>
      <c r="BE1895">
        <v>0</v>
      </c>
      <c r="BG1895" t="s">
        <v>149</v>
      </c>
      <c r="BH1895" t="s">
        <v>149</v>
      </c>
      <c r="BI1895" t="s">
        <v>149</v>
      </c>
      <c r="BJ1895" t="s">
        <v>154</v>
      </c>
      <c r="BM1895" t="s">
        <v>149</v>
      </c>
      <c r="BS1895" t="s">
        <v>160</v>
      </c>
      <c r="BX1895" s="2"/>
    </row>
    <row r="1896" spans="1:78" hidden="1">
      <c r="A1896" s="62" t="s">
        <v>7867</v>
      </c>
      <c r="B1896" s="1" t="s">
        <v>149</v>
      </c>
      <c r="C1896" s="1" t="s">
        <v>7868</v>
      </c>
      <c r="D1896" s="1" t="s">
        <v>7869</v>
      </c>
      <c r="E1896" s="1" t="s">
        <v>7870</v>
      </c>
      <c r="F1896" t="s">
        <v>7871</v>
      </c>
      <c r="G1896" t="s">
        <v>253</v>
      </c>
      <c r="H1896" t="s">
        <v>191</v>
      </c>
      <c r="J1896">
        <v>0</v>
      </c>
      <c r="K1896" t="s">
        <v>155</v>
      </c>
      <c r="U1896" s="2">
        <v>39448</v>
      </c>
      <c r="V1896" t="s">
        <v>7868</v>
      </c>
      <c r="W1896" s="29" t="s">
        <v>167</v>
      </c>
      <c r="X1896">
        <v>812600</v>
      </c>
      <c r="AA1896">
        <v>200000</v>
      </c>
      <c r="AE1896" t="s">
        <v>10164</v>
      </c>
      <c r="AF1896" t="s">
        <v>157</v>
      </c>
      <c r="AG1896" t="s">
        <v>158</v>
      </c>
      <c r="AK1896">
        <v>4</v>
      </c>
      <c r="AM1896" t="s">
        <v>149</v>
      </c>
      <c r="AQ1896" t="s">
        <v>149</v>
      </c>
      <c r="AR1896" t="s">
        <v>149</v>
      </c>
      <c r="AS1896" t="s">
        <v>149</v>
      </c>
      <c r="AT1896" t="s">
        <v>149</v>
      </c>
      <c r="AU1896" t="s">
        <v>149</v>
      </c>
      <c r="AV1896">
        <v>0</v>
      </c>
      <c r="AW1896" t="s">
        <v>149</v>
      </c>
      <c r="AX1896" t="s">
        <v>339</v>
      </c>
      <c r="AY1896">
        <v>0</v>
      </c>
      <c r="BA1896" t="s">
        <v>160</v>
      </c>
      <c r="BB1896" t="s">
        <v>149</v>
      </c>
      <c r="BE1896">
        <v>0</v>
      </c>
      <c r="BG1896" t="s">
        <v>149</v>
      </c>
      <c r="BH1896" t="s">
        <v>149</v>
      </c>
      <c r="BI1896" t="s">
        <v>160</v>
      </c>
      <c r="BJ1896" t="s">
        <v>191</v>
      </c>
      <c r="BK1896" s="17" t="s">
        <v>11831</v>
      </c>
      <c r="BL1896" s="58" t="s">
        <v>11127</v>
      </c>
      <c r="BM1896" s="17" t="s">
        <v>160</v>
      </c>
      <c r="BN1896" t="s">
        <v>12851</v>
      </c>
      <c r="BS1896" t="s">
        <v>160</v>
      </c>
      <c r="BX1896" s="2"/>
    </row>
    <row r="1897" spans="1:78" hidden="1">
      <c r="A1897" s="62" t="s">
        <v>7872</v>
      </c>
      <c r="B1897" s="1" t="s">
        <v>149</v>
      </c>
      <c r="C1897" s="1" t="s">
        <v>7873</v>
      </c>
      <c r="D1897" s="1" t="s">
        <v>7874</v>
      </c>
      <c r="E1897" s="1" t="s">
        <v>7875</v>
      </c>
      <c r="F1897" t="s">
        <v>153</v>
      </c>
      <c r="G1897" t="s">
        <v>153</v>
      </c>
      <c r="H1897" t="s">
        <v>154</v>
      </c>
      <c r="J1897">
        <v>0</v>
      </c>
      <c r="K1897" t="s">
        <v>155</v>
      </c>
      <c r="U1897" s="2">
        <v>39448</v>
      </c>
      <c r="V1897" t="s">
        <v>7873</v>
      </c>
      <c r="W1897" s="29" t="s">
        <v>167</v>
      </c>
      <c r="X1897">
        <v>515000</v>
      </c>
      <c r="AA1897">
        <v>200000</v>
      </c>
      <c r="AF1897" t="s">
        <v>157</v>
      </c>
      <c r="AG1897" t="s">
        <v>158</v>
      </c>
      <c r="AK1897">
        <v>4</v>
      </c>
      <c r="AM1897" t="s">
        <v>149</v>
      </c>
      <c r="AQ1897" t="s">
        <v>149</v>
      </c>
      <c r="AR1897" t="s">
        <v>149</v>
      </c>
      <c r="AS1897" t="s">
        <v>149</v>
      </c>
      <c r="AT1897" t="s">
        <v>149</v>
      </c>
      <c r="AU1897" t="s">
        <v>149</v>
      </c>
      <c r="AV1897">
        <v>0</v>
      </c>
      <c r="AW1897" t="s">
        <v>149</v>
      </c>
      <c r="AX1897" t="s">
        <v>217</v>
      </c>
      <c r="AY1897">
        <v>0</v>
      </c>
      <c r="BA1897" t="s">
        <v>160</v>
      </c>
      <c r="BB1897" t="s">
        <v>149</v>
      </c>
      <c r="BE1897">
        <v>0</v>
      </c>
      <c r="BG1897" t="s">
        <v>149</v>
      </c>
      <c r="BH1897" t="s">
        <v>149</v>
      </c>
      <c r="BI1897" t="s">
        <v>160</v>
      </c>
      <c r="BJ1897" t="s">
        <v>154</v>
      </c>
      <c r="BK1897" s="60" t="s">
        <v>11126</v>
      </c>
      <c r="BL1897" s="60" t="s">
        <v>11130</v>
      </c>
      <c r="BM1897" t="s">
        <v>11128</v>
      </c>
      <c r="BN1897" t="s">
        <v>12852</v>
      </c>
      <c r="BS1897" t="s">
        <v>160</v>
      </c>
      <c r="BT1897" t="s">
        <v>8174</v>
      </c>
      <c r="BU1897" s="71" t="s">
        <v>14571</v>
      </c>
      <c r="BV1897" t="s">
        <v>8173</v>
      </c>
      <c r="BW1897" s="1" t="s">
        <v>14317</v>
      </c>
      <c r="BX1897" s="2">
        <v>36892</v>
      </c>
      <c r="BZ1897" t="s">
        <v>10060</v>
      </c>
    </row>
    <row r="1898" spans="1:78" hidden="1">
      <c r="A1898" s="62" t="s">
        <v>7876</v>
      </c>
      <c r="B1898" s="1" t="s">
        <v>149</v>
      </c>
      <c r="C1898" s="1" t="s">
        <v>7877</v>
      </c>
      <c r="D1898" s="1" t="s">
        <v>7878</v>
      </c>
      <c r="E1898" s="1" t="s">
        <v>7879</v>
      </c>
      <c r="F1898" t="s">
        <v>7880</v>
      </c>
      <c r="G1898" t="s">
        <v>153</v>
      </c>
      <c r="H1898" t="s">
        <v>154</v>
      </c>
      <c r="J1898">
        <v>0</v>
      </c>
      <c r="K1898" t="s">
        <v>155</v>
      </c>
      <c r="U1898" s="2">
        <v>39448</v>
      </c>
      <c r="V1898" t="s">
        <v>7877</v>
      </c>
      <c r="W1898" s="29" t="s">
        <v>216</v>
      </c>
      <c r="X1898">
        <v>713175</v>
      </c>
      <c r="AA1898">
        <v>200000</v>
      </c>
      <c r="AE1898" t="s">
        <v>7881</v>
      </c>
      <c r="AF1898" t="s">
        <v>157</v>
      </c>
      <c r="AG1898" t="s">
        <v>158</v>
      </c>
      <c r="AK1898">
        <v>4</v>
      </c>
      <c r="AM1898" t="s">
        <v>149</v>
      </c>
      <c r="AQ1898" t="s">
        <v>149</v>
      </c>
      <c r="AR1898" t="s">
        <v>149</v>
      </c>
      <c r="AS1898" t="s">
        <v>149</v>
      </c>
      <c r="AT1898" t="s">
        <v>149</v>
      </c>
      <c r="AU1898" t="s">
        <v>149</v>
      </c>
      <c r="AV1898">
        <v>0</v>
      </c>
      <c r="AW1898" t="s">
        <v>149</v>
      </c>
      <c r="AX1898" t="s">
        <v>217</v>
      </c>
      <c r="AY1898">
        <v>0</v>
      </c>
      <c r="BA1898" t="s">
        <v>160</v>
      </c>
      <c r="BB1898" t="s">
        <v>149</v>
      </c>
      <c r="BE1898">
        <v>0</v>
      </c>
      <c r="BG1898" t="s">
        <v>149</v>
      </c>
      <c r="BH1898" t="s">
        <v>149</v>
      </c>
      <c r="BI1898" t="s">
        <v>149</v>
      </c>
      <c r="BJ1898" t="s">
        <v>154</v>
      </c>
      <c r="BM1898" t="s">
        <v>149</v>
      </c>
      <c r="BS1898" t="s">
        <v>160</v>
      </c>
      <c r="BT1898" t="s">
        <v>8178</v>
      </c>
      <c r="BU1898" s="71" t="s">
        <v>14571</v>
      </c>
      <c r="BV1898" t="s">
        <v>8173</v>
      </c>
      <c r="BW1898" s="1" t="s">
        <v>14318</v>
      </c>
      <c r="BX1898" s="2">
        <v>36892</v>
      </c>
      <c r="BZ1898" t="s">
        <v>10061</v>
      </c>
    </row>
    <row r="1899" spans="1:78" hidden="1">
      <c r="A1899" s="62" t="s">
        <v>7882</v>
      </c>
      <c r="B1899" s="1" t="s">
        <v>149</v>
      </c>
      <c r="C1899" s="1" t="s">
        <v>7883</v>
      </c>
      <c r="D1899" s="1" t="s">
        <v>7884</v>
      </c>
      <c r="E1899" s="1" t="s">
        <v>7885</v>
      </c>
      <c r="F1899" t="s">
        <v>7886</v>
      </c>
      <c r="G1899" t="s">
        <v>190</v>
      </c>
      <c r="H1899" t="s">
        <v>191</v>
      </c>
      <c r="J1899">
        <v>0</v>
      </c>
      <c r="K1899" t="s">
        <v>155</v>
      </c>
      <c r="U1899" s="2">
        <v>39448</v>
      </c>
      <c r="V1899" t="s">
        <v>7883</v>
      </c>
      <c r="W1899" s="29" t="s">
        <v>167</v>
      </c>
      <c r="X1899">
        <v>824150</v>
      </c>
      <c r="AA1899">
        <v>200000</v>
      </c>
      <c r="AF1899" t="s">
        <v>157</v>
      </c>
      <c r="AG1899" t="s">
        <v>158</v>
      </c>
      <c r="AK1899">
        <v>4</v>
      </c>
      <c r="AM1899" t="s">
        <v>149</v>
      </c>
      <c r="AQ1899" t="s">
        <v>149</v>
      </c>
      <c r="AR1899" t="s">
        <v>149</v>
      </c>
      <c r="AS1899" t="s">
        <v>149</v>
      </c>
      <c r="AT1899" t="s">
        <v>149</v>
      </c>
      <c r="AU1899" t="s">
        <v>149</v>
      </c>
      <c r="AV1899">
        <v>0</v>
      </c>
      <c r="AW1899" t="s">
        <v>149</v>
      </c>
      <c r="AX1899" t="s">
        <v>217</v>
      </c>
      <c r="AY1899">
        <v>0</v>
      </c>
      <c r="BA1899" t="s">
        <v>160</v>
      </c>
      <c r="BB1899" t="s">
        <v>149</v>
      </c>
      <c r="BE1899">
        <v>0</v>
      </c>
      <c r="BG1899" t="s">
        <v>149</v>
      </c>
      <c r="BH1899" t="s">
        <v>149</v>
      </c>
      <c r="BI1899" t="s">
        <v>149</v>
      </c>
      <c r="BJ1899" t="s">
        <v>191</v>
      </c>
      <c r="BM1899" t="s">
        <v>149</v>
      </c>
      <c r="BS1899" t="s">
        <v>160</v>
      </c>
      <c r="BX1899" s="2"/>
    </row>
    <row r="1900" spans="1:78" hidden="1">
      <c r="A1900" s="62" t="s">
        <v>7887</v>
      </c>
      <c r="B1900" s="1" t="s">
        <v>149</v>
      </c>
      <c r="C1900" s="1" t="s">
        <v>7888</v>
      </c>
      <c r="D1900" s="1" t="s">
        <v>7889</v>
      </c>
      <c r="E1900" s="1" t="s">
        <v>238</v>
      </c>
      <c r="G1900" t="s">
        <v>153</v>
      </c>
      <c r="H1900" t="s">
        <v>154</v>
      </c>
      <c r="J1900">
        <v>0</v>
      </c>
      <c r="K1900" t="s">
        <v>155</v>
      </c>
      <c r="U1900" s="2">
        <v>39448</v>
      </c>
      <c r="V1900" t="s">
        <v>7888</v>
      </c>
      <c r="W1900" s="29" t="s">
        <v>178</v>
      </c>
      <c r="X1900">
        <v>515000</v>
      </c>
      <c r="AA1900">
        <v>200000</v>
      </c>
      <c r="AF1900" t="s">
        <v>157</v>
      </c>
      <c r="AG1900" t="s">
        <v>158</v>
      </c>
      <c r="AK1900">
        <v>4</v>
      </c>
      <c r="AM1900" t="s">
        <v>149</v>
      </c>
      <c r="AQ1900" t="s">
        <v>149</v>
      </c>
      <c r="AR1900" t="s">
        <v>149</v>
      </c>
      <c r="AS1900" t="s">
        <v>149</v>
      </c>
      <c r="AT1900" t="s">
        <v>149</v>
      </c>
      <c r="AU1900" t="s">
        <v>149</v>
      </c>
      <c r="AV1900">
        <v>0</v>
      </c>
      <c r="AW1900" t="s">
        <v>149</v>
      </c>
      <c r="AX1900" t="s">
        <v>5592</v>
      </c>
      <c r="AY1900">
        <v>0</v>
      </c>
      <c r="BA1900" t="s">
        <v>160</v>
      </c>
      <c r="BB1900" t="s">
        <v>149</v>
      </c>
      <c r="BE1900">
        <v>0</v>
      </c>
      <c r="BG1900" t="s">
        <v>149</v>
      </c>
      <c r="BH1900" t="s">
        <v>149</v>
      </c>
      <c r="BI1900" t="s">
        <v>149</v>
      </c>
      <c r="BJ1900" t="s">
        <v>154</v>
      </c>
      <c r="BM1900" t="s">
        <v>149</v>
      </c>
      <c r="BN1900" t="s">
        <v>12853</v>
      </c>
      <c r="BS1900" t="s">
        <v>160</v>
      </c>
      <c r="BT1900" t="s">
        <v>8174</v>
      </c>
      <c r="BU1900" s="71" t="s">
        <v>14571</v>
      </c>
      <c r="BV1900" t="s">
        <v>8173</v>
      </c>
      <c r="BW1900" s="1" t="s">
        <v>14319</v>
      </c>
      <c r="BX1900" s="2">
        <v>36892</v>
      </c>
      <c r="BZ1900" t="s">
        <v>10060</v>
      </c>
    </row>
    <row r="1901" spans="1:78" hidden="1">
      <c r="A1901" s="62" t="s">
        <v>7890</v>
      </c>
      <c r="B1901" s="1" t="s">
        <v>149</v>
      </c>
      <c r="C1901" s="1" t="s">
        <v>7891</v>
      </c>
      <c r="D1901" s="1" t="s">
        <v>7892</v>
      </c>
      <c r="E1901" s="1" t="s">
        <v>7893</v>
      </c>
      <c r="F1901" t="s">
        <v>7894</v>
      </c>
      <c r="G1901" t="s">
        <v>190</v>
      </c>
      <c r="H1901" t="s">
        <v>191</v>
      </c>
      <c r="I1901">
        <v>412210</v>
      </c>
      <c r="J1901">
        <v>0</v>
      </c>
      <c r="K1901" t="s">
        <v>155</v>
      </c>
      <c r="U1901" s="2">
        <v>39448</v>
      </c>
      <c r="V1901" t="s">
        <v>7891</v>
      </c>
      <c r="W1901" s="29" t="s">
        <v>211</v>
      </c>
      <c r="X1901">
        <v>514100</v>
      </c>
      <c r="Y1901">
        <v>5141</v>
      </c>
      <c r="AA1901">
        <v>200000</v>
      </c>
      <c r="AE1901" t="s">
        <v>7895</v>
      </c>
      <c r="AF1901" t="s">
        <v>157</v>
      </c>
      <c r="AG1901" t="s">
        <v>158</v>
      </c>
      <c r="AK1901">
        <v>4</v>
      </c>
      <c r="AM1901" t="s">
        <v>149</v>
      </c>
      <c r="AQ1901" t="s">
        <v>149</v>
      </c>
      <c r="AR1901" t="s">
        <v>149</v>
      </c>
      <c r="AS1901" t="s">
        <v>149</v>
      </c>
      <c r="AT1901" t="s">
        <v>149</v>
      </c>
      <c r="AU1901" t="s">
        <v>149</v>
      </c>
      <c r="AV1901">
        <v>0</v>
      </c>
      <c r="AW1901" t="s">
        <v>149</v>
      </c>
      <c r="AX1901" t="s">
        <v>213</v>
      </c>
      <c r="AY1901">
        <v>0</v>
      </c>
      <c r="BA1901" t="s">
        <v>160</v>
      </c>
      <c r="BB1901" t="s">
        <v>149</v>
      </c>
      <c r="BE1901">
        <v>0</v>
      </c>
      <c r="BG1901" t="s">
        <v>149</v>
      </c>
      <c r="BH1901" t="s">
        <v>149</v>
      </c>
      <c r="BI1901" t="s">
        <v>149</v>
      </c>
      <c r="BJ1901" t="s">
        <v>191</v>
      </c>
      <c r="BM1901" t="s">
        <v>149</v>
      </c>
      <c r="BN1901" t="s">
        <v>12854</v>
      </c>
      <c r="BS1901" t="s">
        <v>160</v>
      </c>
      <c r="BT1901" t="s">
        <v>8191</v>
      </c>
      <c r="BU1901" s="71" t="s">
        <v>14571</v>
      </c>
      <c r="BV1901" t="s">
        <v>8173</v>
      </c>
      <c r="BW1901" s="1" t="s">
        <v>14320</v>
      </c>
      <c r="BX1901" s="2">
        <v>36892</v>
      </c>
      <c r="BZ1901" t="s">
        <v>9538</v>
      </c>
    </row>
    <row r="1902" spans="1:78" hidden="1">
      <c r="A1902" s="62" t="s">
        <v>7896</v>
      </c>
      <c r="B1902" s="1" t="s">
        <v>149</v>
      </c>
      <c r="C1902" s="1" t="s">
        <v>7897</v>
      </c>
      <c r="D1902" s="1" t="s">
        <v>7898</v>
      </c>
      <c r="E1902" s="1" t="s">
        <v>7899</v>
      </c>
      <c r="F1902" t="s">
        <v>7900</v>
      </c>
      <c r="G1902" t="s">
        <v>190</v>
      </c>
      <c r="H1902" t="s">
        <v>191</v>
      </c>
      <c r="J1902">
        <v>0</v>
      </c>
      <c r="K1902" t="s">
        <v>155</v>
      </c>
      <c r="U1902" s="2">
        <v>39448</v>
      </c>
      <c r="V1902" t="s">
        <v>7897</v>
      </c>
      <c r="W1902" s="29" t="s">
        <v>178</v>
      </c>
      <c r="X1902">
        <v>515000</v>
      </c>
      <c r="AA1902">
        <v>200000</v>
      </c>
      <c r="AF1902" t="s">
        <v>157</v>
      </c>
      <c r="AG1902" t="s">
        <v>158</v>
      </c>
      <c r="AK1902">
        <v>4</v>
      </c>
      <c r="AM1902" t="s">
        <v>149</v>
      </c>
      <c r="AQ1902" t="s">
        <v>149</v>
      </c>
      <c r="AR1902" t="s">
        <v>149</v>
      </c>
      <c r="AS1902" t="s">
        <v>149</v>
      </c>
      <c r="AT1902" t="s">
        <v>149</v>
      </c>
      <c r="AU1902" t="s">
        <v>149</v>
      </c>
      <c r="AV1902">
        <v>0</v>
      </c>
      <c r="AW1902" t="s">
        <v>149</v>
      </c>
      <c r="AX1902" t="s">
        <v>339</v>
      </c>
      <c r="AY1902">
        <v>0</v>
      </c>
      <c r="BA1902" t="s">
        <v>160</v>
      </c>
      <c r="BB1902" t="s">
        <v>149</v>
      </c>
      <c r="BE1902">
        <v>0</v>
      </c>
      <c r="BG1902" t="s">
        <v>149</v>
      </c>
      <c r="BH1902" t="s">
        <v>149</v>
      </c>
      <c r="BI1902" t="s">
        <v>149</v>
      </c>
      <c r="BJ1902" t="s">
        <v>191</v>
      </c>
      <c r="BM1902" t="s">
        <v>149</v>
      </c>
      <c r="BS1902" t="s">
        <v>160</v>
      </c>
      <c r="BT1902" t="s">
        <v>8185</v>
      </c>
      <c r="BU1902" s="71" t="s">
        <v>14571</v>
      </c>
      <c r="BV1902" t="s">
        <v>8173</v>
      </c>
      <c r="BW1902" s="1" t="s">
        <v>14321</v>
      </c>
      <c r="BX1902" s="2">
        <v>36892</v>
      </c>
      <c r="BZ1902" t="s">
        <v>10062</v>
      </c>
    </row>
    <row r="1903" spans="1:78" hidden="1">
      <c r="A1903" s="62" t="s">
        <v>7901</v>
      </c>
      <c r="B1903" s="1" t="s">
        <v>149</v>
      </c>
      <c r="C1903" s="1" t="s">
        <v>7902</v>
      </c>
      <c r="D1903" s="1" t="s">
        <v>7903</v>
      </c>
      <c r="E1903" s="1" t="s">
        <v>7904</v>
      </c>
      <c r="G1903" t="s">
        <v>153</v>
      </c>
      <c r="H1903" t="s">
        <v>154</v>
      </c>
      <c r="J1903">
        <v>0</v>
      </c>
      <c r="K1903" t="s">
        <v>155</v>
      </c>
      <c r="U1903" s="2">
        <v>39448</v>
      </c>
      <c r="V1903" t="s">
        <v>7905</v>
      </c>
      <c r="W1903" s="29" t="s">
        <v>211</v>
      </c>
      <c r="X1903">
        <v>514100</v>
      </c>
      <c r="AA1903">
        <v>200000</v>
      </c>
      <c r="AE1903" t="s">
        <v>7906</v>
      </c>
      <c r="AF1903" t="s">
        <v>157</v>
      </c>
      <c r="AG1903" t="s">
        <v>158</v>
      </c>
      <c r="AK1903">
        <v>4</v>
      </c>
      <c r="AM1903" t="s">
        <v>149</v>
      </c>
      <c r="AQ1903" t="s">
        <v>149</v>
      </c>
      <c r="AR1903" t="s">
        <v>149</v>
      </c>
      <c r="AS1903" t="s">
        <v>149</v>
      </c>
      <c r="AT1903" t="s">
        <v>149</v>
      </c>
      <c r="AU1903" t="s">
        <v>149</v>
      </c>
      <c r="AV1903">
        <v>0</v>
      </c>
      <c r="AW1903" t="s">
        <v>149</v>
      </c>
      <c r="AX1903" t="s">
        <v>169</v>
      </c>
      <c r="AY1903">
        <v>0</v>
      </c>
      <c r="BA1903" t="s">
        <v>160</v>
      </c>
      <c r="BB1903" t="s">
        <v>149</v>
      </c>
      <c r="BE1903">
        <v>0</v>
      </c>
      <c r="BG1903" t="s">
        <v>149</v>
      </c>
      <c r="BH1903" t="s">
        <v>149</v>
      </c>
      <c r="BI1903" t="s">
        <v>149</v>
      </c>
      <c r="BJ1903" t="s">
        <v>154</v>
      </c>
      <c r="BM1903" t="s">
        <v>149</v>
      </c>
      <c r="BS1903" t="s">
        <v>160</v>
      </c>
      <c r="BT1903" t="s">
        <v>8174</v>
      </c>
      <c r="BU1903" s="71" t="s">
        <v>14571</v>
      </c>
      <c r="BV1903" t="s">
        <v>8173</v>
      </c>
      <c r="BW1903" s="1" t="s">
        <v>14322</v>
      </c>
      <c r="BX1903" s="2">
        <v>36892</v>
      </c>
      <c r="BZ1903" t="s">
        <v>9560</v>
      </c>
    </row>
    <row r="1904" spans="1:78" hidden="1">
      <c r="A1904" s="62" t="s">
        <v>7907</v>
      </c>
      <c r="B1904" s="1" t="s">
        <v>149</v>
      </c>
      <c r="C1904" s="1" t="s">
        <v>7908</v>
      </c>
      <c r="D1904" s="1" t="s">
        <v>7909</v>
      </c>
      <c r="E1904" s="1" t="s">
        <v>7910</v>
      </c>
      <c r="F1904" t="s">
        <v>7911</v>
      </c>
      <c r="G1904" t="s">
        <v>190</v>
      </c>
      <c r="H1904" t="s">
        <v>191</v>
      </c>
      <c r="J1904">
        <v>0</v>
      </c>
      <c r="K1904" t="s">
        <v>155</v>
      </c>
      <c r="U1904" s="2">
        <v>39448</v>
      </c>
      <c r="V1904" t="s">
        <v>7908</v>
      </c>
      <c r="W1904" s="29" t="s">
        <v>167</v>
      </c>
      <c r="X1904">
        <v>515000</v>
      </c>
      <c r="AA1904">
        <v>200000</v>
      </c>
      <c r="AF1904" t="s">
        <v>157</v>
      </c>
      <c r="AG1904" t="s">
        <v>158</v>
      </c>
      <c r="AK1904">
        <v>4</v>
      </c>
      <c r="AM1904" t="s">
        <v>149</v>
      </c>
      <c r="AQ1904" t="s">
        <v>149</v>
      </c>
      <c r="AR1904" t="s">
        <v>149</v>
      </c>
      <c r="AS1904" t="s">
        <v>149</v>
      </c>
      <c r="AT1904" t="s">
        <v>149</v>
      </c>
      <c r="AU1904" t="s">
        <v>149</v>
      </c>
      <c r="AV1904">
        <v>0</v>
      </c>
      <c r="AW1904" t="s">
        <v>149</v>
      </c>
      <c r="AX1904" t="s">
        <v>339</v>
      </c>
      <c r="AY1904">
        <v>0</v>
      </c>
      <c r="BA1904" t="s">
        <v>160</v>
      </c>
      <c r="BB1904" t="s">
        <v>149</v>
      </c>
      <c r="BE1904">
        <v>0</v>
      </c>
      <c r="BG1904" t="s">
        <v>149</v>
      </c>
      <c r="BH1904" t="s">
        <v>149</v>
      </c>
      <c r="BI1904" t="s">
        <v>149</v>
      </c>
      <c r="BJ1904" t="s">
        <v>191</v>
      </c>
      <c r="BM1904" t="s">
        <v>149</v>
      </c>
      <c r="BS1904" t="s">
        <v>160</v>
      </c>
      <c r="BX1904" s="2"/>
    </row>
    <row r="1905" spans="1:78" hidden="1">
      <c r="A1905" s="62" t="s">
        <v>7912</v>
      </c>
      <c r="B1905" s="1" t="s">
        <v>149</v>
      </c>
      <c r="C1905" s="1" t="s">
        <v>7913</v>
      </c>
      <c r="D1905" s="1" t="s">
        <v>7914</v>
      </c>
      <c r="E1905" s="1" t="s">
        <v>7915</v>
      </c>
      <c r="F1905" t="s">
        <v>7916</v>
      </c>
      <c r="G1905" t="s">
        <v>190</v>
      </c>
      <c r="H1905" t="s">
        <v>191</v>
      </c>
      <c r="J1905">
        <v>0</v>
      </c>
      <c r="K1905" t="s">
        <v>155</v>
      </c>
      <c r="U1905" s="2">
        <v>39448</v>
      </c>
      <c r="V1905" t="s">
        <v>7913</v>
      </c>
      <c r="W1905" s="29" t="s">
        <v>167</v>
      </c>
      <c r="X1905">
        <v>515000</v>
      </c>
      <c r="AA1905">
        <v>200000</v>
      </c>
      <c r="AF1905" t="s">
        <v>157</v>
      </c>
      <c r="AG1905" t="s">
        <v>158</v>
      </c>
      <c r="AK1905">
        <v>4</v>
      </c>
      <c r="AM1905" t="s">
        <v>149</v>
      </c>
      <c r="AQ1905" t="s">
        <v>149</v>
      </c>
      <c r="AR1905" t="s">
        <v>149</v>
      </c>
      <c r="AS1905" t="s">
        <v>149</v>
      </c>
      <c r="AT1905" t="s">
        <v>149</v>
      </c>
      <c r="AU1905" t="s">
        <v>149</v>
      </c>
      <c r="AV1905">
        <v>0</v>
      </c>
      <c r="AW1905" t="s">
        <v>149</v>
      </c>
      <c r="AX1905" t="s">
        <v>339</v>
      </c>
      <c r="AY1905">
        <v>0</v>
      </c>
      <c r="BA1905" t="s">
        <v>160</v>
      </c>
      <c r="BB1905" t="s">
        <v>149</v>
      </c>
      <c r="BE1905">
        <v>0</v>
      </c>
      <c r="BG1905" t="s">
        <v>149</v>
      </c>
      <c r="BH1905" t="s">
        <v>149</v>
      </c>
      <c r="BI1905" t="s">
        <v>149</v>
      </c>
      <c r="BJ1905" t="s">
        <v>191</v>
      </c>
      <c r="BM1905" t="s">
        <v>149</v>
      </c>
      <c r="BS1905" t="s">
        <v>160</v>
      </c>
      <c r="BX1905" s="2"/>
    </row>
    <row r="1906" spans="1:78" hidden="1">
      <c r="A1906" s="62" t="s">
        <v>7917</v>
      </c>
      <c r="B1906" s="1" t="s">
        <v>149</v>
      </c>
      <c r="C1906" s="1" t="s">
        <v>7918</v>
      </c>
      <c r="D1906" s="1" t="s">
        <v>7919</v>
      </c>
      <c r="E1906" s="1" t="s">
        <v>7920</v>
      </c>
      <c r="G1906" t="s">
        <v>190</v>
      </c>
      <c r="H1906" t="s">
        <v>191</v>
      </c>
      <c r="J1906">
        <v>0</v>
      </c>
      <c r="K1906" t="s">
        <v>155</v>
      </c>
      <c r="U1906" s="2">
        <v>39448</v>
      </c>
      <c r="V1906" t="s">
        <v>7918</v>
      </c>
      <c r="W1906" s="29" t="s">
        <v>178</v>
      </c>
      <c r="X1906">
        <v>515000</v>
      </c>
      <c r="AA1906">
        <v>200000</v>
      </c>
      <c r="AF1906" t="s">
        <v>157</v>
      </c>
      <c r="AG1906" t="s">
        <v>158</v>
      </c>
      <c r="AK1906">
        <v>4</v>
      </c>
      <c r="AM1906" t="s">
        <v>149</v>
      </c>
      <c r="AQ1906" t="s">
        <v>149</v>
      </c>
      <c r="AR1906" t="s">
        <v>149</v>
      </c>
      <c r="AS1906" t="s">
        <v>149</v>
      </c>
      <c r="AT1906" t="s">
        <v>149</v>
      </c>
      <c r="AU1906" t="s">
        <v>149</v>
      </c>
      <c r="AV1906">
        <v>0</v>
      </c>
      <c r="AW1906" t="s">
        <v>149</v>
      </c>
      <c r="AX1906" t="s">
        <v>5592</v>
      </c>
      <c r="AY1906">
        <v>0</v>
      </c>
      <c r="BA1906" t="s">
        <v>160</v>
      </c>
      <c r="BB1906" t="s">
        <v>149</v>
      </c>
      <c r="BE1906">
        <v>0</v>
      </c>
      <c r="BG1906" t="s">
        <v>149</v>
      </c>
      <c r="BH1906" t="s">
        <v>149</v>
      </c>
      <c r="BI1906" t="s">
        <v>149</v>
      </c>
      <c r="BJ1906" t="s">
        <v>191</v>
      </c>
      <c r="BM1906" t="s">
        <v>149</v>
      </c>
      <c r="BN1906" t="s">
        <v>12855</v>
      </c>
      <c r="BS1906" t="s">
        <v>160</v>
      </c>
      <c r="BX1906" s="2"/>
    </row>
    <row r="1907" spans="1:78" hidden="1">
      <c r="A1907" s="62" t="s">
        <v>7921</v>
      </c>
      <c r="B1907" s="1" t="s">
        <v>149</v>
      </c>
      <c r="C1907" s="1" t="s">
        <v>7922</v>
      </c>
      <c r="D1907" s="1" t="s">
        <v>7923</v>
      </c>
      <c r="G1907" t="s">
        <v>165</v>
      </c>
      <c r="H1907" t="s">
        <v>166</v>
      </c>
      <c r="J1907">
        <v>0</v>
      </c>
      <c r="K1907" t="s">
        <v>155</v>
      </c>
      <c r="U1907" s="2">
        <v>39448</v>
      </c>
      <c r="V1907" t="s">
        <v>7922</v>
      </c>
      <c r="W1907" s="29" t="s">
        <v>178</v>
      </c>
      <c r="X1907">
        <v>515000</v>
      </c>
      <c r="AA1907">
        <v>200000</v>
      </c>
      <c r="AF1907" t="s">
        <v>157</v>
      </c>
      <c r="AG1907" t="s">
        <v>158</v>
      </c>
      <c r="AK1907">
        <v>4</v>
      </c>
      <c r="AM1907" t="s">
        <v>149</v>
      </c>
      <c r="AQ1907" t="s">
        <v>149</v>
      </c>
      <c r="AR1907" t="s">
        <v>149</v>
      </c>
      <c r="AS1907" t="s">
        <v>149</v>
      </c>
      <c r="AT1907" t="s">
        <v>149</v>
      </c>
      <c r="AU1907" t="s">
        <v>149</v>
      </c>
      <c r="AV1907">
        <v>0</v>
      </c>
      <c r="AW1907" t="s">
        <v>149</v>
      </c>
      <c r="AX1907" t="s">
        <v>5592</v>
      </c>
      <c r="AY1907">
        <v>0</v>
      </c>
      <c r="BA1907" t="s">
        <v>160</v>
      </c>
      <c r="BB1907" t="s">
        <v>149</v>
      </c>
      <c r="BE1907">
        <v>0</v>
      </c>
      <c r="BG1907" t="s">
        <v>149</v>
      </c>
      <c r="BH1907" t="s">
        <v>149</v>
      </c>
      <c r="BI1907" t="s">
        <v>149</v>
      </c>
      <c r="BJ1907" t="s">
        <v>166</v>
      </c>
      <c r="BM1907" t="s">
        <v>149</v>
      </c>
      <c r="BS1907" t="s">
        <v>160</v>
      </c>
      <c r="BT1907" t="s">
        <v>8178</v>
      </c>
      <c r="BU1907" s="71" t="s">
        <v>14571</v>
      </c>
      <c r="BV1907" t="s">
        <v>8199</v>
      </c>
      <c r="BW1907" s="1" t="s">
        <v>14323</v>
      </c>
      <c r="BX1907" s="2">
        <v>36892</v>
      </c>
      <c r="BZ1907" t="s">
        <v>9933</v>
      </c>
    </row>
    <row r="1908" spans="1:78" hidden="1">
      <c r="A1908" s="62" t="s">
        <v>7924</v>
      </c>
      <c r="B1908" s="1" t="s">
        <v>149</v>
      </c>
      <c r="C1908" s="1" t="s">
        <v>7925</v>
      </c>
      <c r="D1908" s="1" t="s">
        <v>7926</v>
      </c>
      <c r="E1908" s="1" t="s">
        <v>7927</v>
      </c>
      <c r="F1908" t="s">
        <v>7928</v>
      </c>
      <c r="G1908" t="s">
        <v>278</v>
      </c>
      <c r="H1908" t="s">
        <v>191</v>
      </c>
      <c r="I1908">
        <v>411004</v>
      </c>
      <c r="J1908">
        <v>0</v>
      </c>
      <c r="K1908" t="s">
        <v>155</v>
      </c>
      <c r="U1908" s="2">
        <v>39448</v>
      </c>
      <c r="V1908" t="s">
        <v>7929</v>
      </c>
      <c r="W1908" s="29" t="s">
        <v>178</v>
      </c>
      <c r="X1908">
        <v>515000</v>
      </c>
      <c r="AA1908">
        <v>200000</v>
      </c>
      <c r="AE1908" t="s">
        <v>7930</v>
      </c>
      <c r="AF1908" t="s">
        <v>157</v>
      </c>
      <c r="AG1908" t="s">
        <v>158</v>
      </c>
      <c r="AK1908">
        <v>4</v>
      </c>
      <c r="AM1908" t="s">
        <v>149</v>
      </c>
      <c r="AQ1908" t="s">
        <v>149</v>
      </c>
      <c r="AR1908" t="s">
        <v>149</v>
      </c>
      <c r="AS1908" t="s">
        <v>149</v>
      </c>
      <c r="AT1908" t="s">
        <v>149</v>
      </c>
      <c r="AU1908" t="s">
        <v>149</v>
      </c>
      <c r="AV1908">
        <v>0</v>
      </c>
      <c r="AW1908" t="s">
        <v>149</v>
      </c>
      <c r="AX1908" t="s">
        <v>275</v>
      </c>
      <c r="AY1908">
        <v>0</v>
      </c>
      <c r="BA1908" t="s">
        <v>160</v>
      </c>
      <c r="BB1908" t="s">
        <v>149</v>
      </c>
      <c r="BE1908">
        <v>0</v>
      </c>
      <c r="BG1908" t="s">
        <v>149</v>
      </c>
      <c r="BH1908" t="s">
        <v>149</v>
      </c>
      <c r="BI1908" t="s">
        <v>149</v>
      </c>
      <c r="BJ1908" t="s">
        <v>191</v>
      </c>
      <c r="BM1908" t="s">
        <v>149</v>
      </c>
      <c r="BS1908" t="s">
        <v>160</v>
      </c>
      <c r="BT1908" t="s">
        <v>8174</v>
      </c>
      <c r="BU1908" s="71" t="s">
        <v>14571</v>
      </c>
      <c r="BV1908" t="s">
        <v>8173</v>
      </c>
      <c r="BW1908" s="1" t="s">
        <v>14324</v>
      </c>
      <c r="BX1908" s="2">
        <v>36892</v>
      </c>
      <c r="BZ1908" t="s">
        <v>9493</v>
      </c>
    </row>
    <row r="1909" spans="1:78" hidden="1">
      <c r="A1909" s="62" t="s">
        <v>7931</v>
      </c>
      <c r="B1909" s="1" t="s">
        <v>149</v>
      </c>
      <c r="C1909" s="1" t="s">
        <v>7932</v>
      </c>
      <c r="D1909" s="1" t="s">
        <v>3764</v>
      </c>
      <c r="E1909" s="1" t="s">
        <v>7933</v>
      </c>
      <c r="F1909" t="s">
        <v>514</v>
      </c>
      <c r="G1909" t="s">
        <v>165</v>
      </c>
      <c r="H1909" t="s">
        <v>166</v>
      </c>
      <c r="J1909">
        <v>0</v>
      </c>
      <c r="K1909" t="s">
        <v>155</v>
      </c>
      <c r="U1909" s="2">
        <v>39448</v>
      </c>
      <c r="V1909" t="s">
        <v>7932</v>
      </c>
      <c r="W1909" s="29" t="s">
        <v>167</v>
      </c>
      <c r="X1909">
        <v>515000</v>
      </c>
      <c r="AA1909">
        <v>200000</v>
      </c>
      <c r="AF1909" t="s">
        <v>157</v>
      </c>
      <c r="AG1909" t="s">
        <v>158</v>
      </c>
      <c r="AK1909">
        <v>4</v>
      </c>
      <c r="AM1909" t="s">
        <v>149</v>
      </c>
      <c r="AQ1909" t="s">
        <v>149</v>
      </c>
      <c r="AR1909" t="s">
        <v>149</v>
      </c>
      <c r="AS1909" t="s">
        <v>149</v>
      </c>
      <c r="AT1909" t="s">
        <v>149</v>
      </c>
      <c r="AU1909" t="s">
        <v>149</v>
      </c>
      <c r="AV1909">
        <v>0</v>
      </c>
      <c r="AW1909" t="s">
        <v>149</v>
      </c>
      <c r="AX1909" t="s">
        <v>169</v>
      </c>
      <c r="AY1909">
        <v>0</v>
      </c>
      <c r="BA1909" t="s">
        <v>160</v>
      </c>
      <c r="BB1909" t="s">
        <v>149</v>
      </c>
      <c r="BE1909">
        <v>0</v>
      </c>
      <c r="BG1909" t="s">
        <v>149</v>
      </c>
      <c r="BH1909" t="s">
        <v>149</v>
      </c>
      <c r="BI1909" t="s">
        <v>149</v>
      </c>
      <c r="BJ1909" t="s">
        <v>166</v>
      </c>
      <c r="BM1909" t="s">
        <v>149</v>
      </c>
      <c r="BS1909" t="s">
        <v>160</v>
      </c>
      <c r="BX1909" s="2"/>
    </row>
    <row r="1910" spans="1:78" hidden="1">
      <c r="A1910" s="62" t="s">
        <v>7934</v>
      </c>
      <c r="B1910" s="1" t="s">
        <v>149</v>
      </c>
      <c r="C1910" s="1" t="s">
        <v>7935</v>
      </c>
      <c r="D1910" s="1" t="s">
        <v>7936</v>
      </c>
      <c r="E1910" s="1" t="s">
        <v>7937</v>
      </c>
      <c r="G1910" t="s">
        <v>190</v>
      </c>
      <c r="H1910" t="s">
        <v>191</v>
      </c>
      <c r="I1910">
        <v>411001</v>
      </c>
      <c r="J1910">
        <v>0</v>
      </c>
      <c r="K1910" t="s">
        <v>155</v>
      </c>
      <c r="U1910" s="2">
        <v>39448</v>
      </c>
      <c r="V1910" t="s">
        <v>7938</v>
      </c>
      <c r="W1910" s="29" t="s">
        <v>178</v>
      </c>
      <c r="X1910">
        <v>515000</v>
      </c>
      <c r="AA1910">
        <v>200000</v>
      </c>
      <c r="AE1910" t="s">
        <v>7939</v>
      </c>
      <c r="AF1910" t="s">
        <v>157</v>
      </c>
      <c r="AG1910" t="s">
        <v>158</v>
      </c>
      <c r="AK1910">
        <v>4</v>
      </c>
      <c r="AM1910" t="s">
        <v>149</v>
      </c>
      <c r="AQ1910" t="s">
        <v>149</v>
      </c>
      <c r="AR1910" t="s">
        <v>149</v>
      </c>
      <c r="AS1910" t="s">
        <v>149</v>
      </c>
      <c r="AT1910" t="s">
        <v>149</v>
      </c>
      <c r="AU1910" t="s">
        <v>149</v>
      </c>
      <c r="AV1910">
        <v>0</v>
      </c>
      <c r="AW1910" t="s">
        <v>149</v>
      </c>
      <c r="AX1910" t="s">
        <v>192</v>
      </c>
      <c r="AY1910">
        <v>0</v>
      </c>
      <c r="BA1910" t="s">
        <v>160</v>
      </c>
      <c r="BB1910" t="s">
        <v>149</v>
      </c>
      <c r="BE1910">
        <v>0</v>
      </c>
      <c r="BG1910" t="s">
        <v>149</v>
      </c>
      <c r="BH1910" t="s">
        <v>149</v>
      </c>
      <c r="BI1910" t="s">
        <v>149</v>
      </c>
      <c r="BJ1910" t="s">
        <v>191</v>
      </c>
      <c r="BM1910" t="s">
        <v>149</v>
      </c>
      <c r="BN1910" t="s">
        <v>12856</v>
      </c>
      <c r="BS1910" t="s">
        <v>160</v>
      </c>
      <c r="BT1910" t="s">
        <v>8186</v>
      </c>
      <c r="BU1910" s="71" t="s">
        <v>14571</v>
      </c>
      <c r="BV1910" t="s">
        <v>8173</v>
      </c>
      <c r="BW1910" s="1" t="s">
        <v>14325</v>
      </c>
      <c r="BX1910" s="2">
        <v>36892</v>
      </c>
      <c r="BZ1910" t="s">
        <v>10063</v>
      </c>
    </row>
    <row r="1911" spans="1:78" hidden="1">
      <c r="A1911" s="62" t="s">
        <v>7940</v>
      </c>
      <c r="B1911" s="1" t="s">
        <v>149</v>
      </c>
      <c r="C1911" s="1" t="s">
        <v>7941</v>
      </c>
      <c r="D1911" s="1" t="s">
        <v>184</v>
      </c>
      <c r="G1911" t="s">
        <v>184</v>
      </c>
      <c r="J1911">
        <v>0</v>
      </c>
      <c r="K1911" t="s">
        <v>184</v>
      </c>
      <c r="U1911" s="2">
        <v>39448</v>
      </c>
      <c r="V1911" t="s">
        <v>7941</v>
      </c>
      <c r="W1911" s="29" t="s">
        <v>178</v>
      </c>
      <c r="X1911">
        <v>515000</v>
      </c>
      <c r="AA1911">
        <v>200000</v>
      </c>
      <c r="AF1911" t="s">
        <v>13222</v>
      </c>
      <c r="AG1911" t="s">
        <v>186</v>
      </c>
      <c r="AK1911">
        <v>1</v>
      </c>
      <c r="AM1911" t="s">
        <v>149</v>
      </c>
      <c r="AQ1911" t="s">
        <v>149</v>
      </c>
      <c r="AR1911" t="s">
        <v>149</v>
      </c>
      <c r="AS1911" t="s">
        <v>149</v>
      </c>
      <c r="AT1911" t="s">
        <v>149</v>
      </c>
      <c r="AU1911" t="s">
        <v>149</v>
      </c>
      <c r="AV1911">
        <v>0</v>
      </c>
      <c r="AW1911" t="s">
        <v>149</v>
      </c>
      <c r="AX1911" t="s">
        <v>169</v>
      </c>
      <c r="AY1911">
        <v>0</v>
      </c>
      <c r="BA1911" t="s">
        <v>160</v>
      </c>
      <c r="BB1911" t="s">
        <v>149</v>
      </c>
      <c r="BE1911">
        <v>0</v>
      </c>
      <c r="BG1911" t="s">
        <v>149</v>
      </c>
      <c r="BH1911" t="s">
        <v>149</v>
      </c>
      <c r="BI1911" t="s">
        <v>149</v>
      </c>
      <c r="BJ1911" s="33" t="s">
        <v>11456</v>
      </c>
      <c r="BM1911" t="s">
        <v>149</v>
      </c>
      <c r="BS1911" t="s">
        <v>160</v>
      </c>
      <c r="BX1911" s="2"/>
    </row>
    <row r="1912" spans="1:78" hidden="1">
      <c r="A1912" s="62" t="s">
        <v>7942</v>
      </c>
      <c r="B1912" s="1" t="s">
        <v>149</v>
      </c>
      <c r="C1912" s="1" t="s">
        <v>7943</v>
      </c>
      <c r="D1912" s="1" t="s">
        <v>7944</v>
      </c>
      <c r="E1912" s="1" t="s">
        <v>7945</v>
      </c>
      <c r="G1912" t="s">
        <v>165</v>
      </c>
      <c r="H1912" t="s">
        <v>166</v>
      </c>
      <c r="I1912">
        <v>122001</v>
      </c>
      <c r="J1912">
        <v>0</v>
      </c>
      <c r="K1912" t="s">
        <v>155</v>
      </c>
      <c r="U1912" s="2">
        <v>39448</v>
      </c>
      <c r="V1912" t="s">
        <v>7943</v>
      </c>
      <c r="W1912" s="29" t="s">
        <v>167</v>
      </c>
      <c r="X1912">
        <v>713025</v>
      </c>
      <c r="AA1912">
        <v>200000</v>
      </c>
      <c r="AE1912" t="s">
        <v>7946</v>
      </c>
      <c r="AF1912" t="s">
        <v>157</v>
      </c>
      <c r="AG1912" t="s">
        <v>158</v>
      </c>
      <c r="AK1912">
        <v>4</v>
      </c>
      <c r="AM1912" t="s">
        <v>149</v>
      </c>
      <c r="AQ1912" t="s">
        <v>149</v>
      </c>
      <c r="AR1912" t="s">
        <v>149</v>
      </c>
      <c r="AS1912" t="s">
        <v>149</v>
      </c>
      <c r="AT1912" t="s">
        <v>149</v>
      </c>
      <c r="AU1912" t="s">
        <v>149</v>
      </c>
      <c r="AV1912">
        <v>0</v>
      </c>
      <c r="AW1912" t="s">
        <v>149</v>
      </c>
      <c r="AX1912" t="s">
        <v>217</v>
      </c>
      <c r="AY1912">
        <v>0</v>
      </c>
      <c r="BA1912" t="s">
        <v>160</v>
      </c>
      <c r="BB1912" t="s">
        <v>149</v>
      </c>
      <c r="BE1912">
        <v>0</v>
      </c>
      <c r="BG1912" t="s">
        <v>149</v>
      </c>
      <c r="BH1912" t="s">
        <v>149</v>
      </c>
      <c r="BI1912" t="s">
        <v>149</v>
      </c>
      <c r="BJ1912" t="s">
        <v>166</v>
      </c>
      <c r="BM1912" t="s">
        <v>149</v>
      </c>
      <c r="BN1912" t="s">
        <v>12857</v>
      </c>
      <c r="BS1912" t="s">
        <v>160</v>
      </c>
      <c r="BT1912" t="s">
        <v>8178</v>
      </c>
      <c r="BU1912" s="71" t="s">
        <v>14571</v>
      </c>
      <c r="BV1912" t="s">
        <v>8173</v>
      </c>
      <c r="BW1912" s="1" t="s">
        <v>14326</v>
      </c>
      <c r="BX1912" s="2">
        <v>36892</v>
      </c>
      <c r="BZ1912" t="s">
        <v>9652</v>
      </c>
    </row>
    <row r="1913" spans="1:78" hidden="1">
      <c r="A1913" s="62" t="s">
        <v>7947</v>
      </c>
      <c r="B1913" s="1" t="s">
        <v>149</v>
      </c>
      <c r="C1913" s="1" t="s">
        <v>7948</v>
      </c>
      <c r="D1913" s="1" t="s">
        <v>7949</v>
      </c>
      <c r="E1913" s="1" t="s">
        <v>7950</v>
      </c>
      <c r="F1913" t="s">
        <v>1071</v>
      </c>
      <c r="G1913" t="s">
        <v>190</v>
      </c>
      <c r="H1913" t="s">
        <v>191</v>
      </c>
      <c r="J1913">
        <v>0</v>
      </c>
      <c r="K1913" t="s">
        <v>155</v>
      </c>
      <c r="U1913" s="2">
        <v>39448</v>
      </c>
      <c r="V1913" t="s">
        <v>7948</v>
      </c>
      <c r="W1913" s="29" t="s">
        <v>178</v>
      </c>
      <c r="X1913">
        <v>515000</v>
      </c>
      <c r="AA1913">
        <v>200000</v>
      </c>
      <c r="AF1913" t="s">
        <v>157</v>
      </c>
      <c r="AG1913" t="s">
        <v>158</v>
      </c>
      <c r="AK1913">
        <v>4</v>
      </c>
      <c r="AM1913" t="s">
        <v>149</v>
      </c>
      <c r="AQ1913" t="s">
        <v>149</v>
      </c>
      <c r="AR1913" t="s">
        <v>149</v>
      </c>
      <c r="AS1913" t="s">
        <v>149</v>
      </c>
      <c r="AT1913" t="s">
        <v>149</v>
      </c>
      <c r="AU1913" t="s">
        <v>149</v>
      </c>
      <c r="AV1913">
        <v>0</v>
      </c>
      <c r="AW1913" t="s">
        <v>149</v>
      </c>
      <c r="AX1913" t="s">
        <v>339</v>
      </c>
      <c r="AY1913">
        <v>0</v>
      </c>
      <c r="BA1913" t="s">
        <v>160</v>
      </c>
      <c r="BB1913" t="s">
        <v>149</v>
      </c>
      <c r="BE1913">
        <v>0</v>
      </c>
      <c r="BG1913" t="s">
        <v>149</v>
      </c>
      <c r="BH1913" t="s">
        <v>149</v>
      </c>
      <c r="BI1913" t="s">
        <v>149</v>
      </c>
      <c r="BJ1913" t="s">
        <v>191</v>
      </c>
      <c r="BM1913" t="s">
        <v>149</v>
      </c>
      <c r="BS1913" t="s">
        <v>160</v>
      </c>
      <c r="BX1913" s="2"/>
    </row>
    <row r="1914" spans="1:78" hidden="1">
      <c r="A1914" s="62" t="s">
        <v>7951</v>
      </c>
      <c r="B1914" s="1" t="s">
        <v>149</v>
      </c>
      <c r="C1914" s="1" t="s">
        <v>7952</v>
      </c>
      <c r="D1914" s="1" t="s">
        <v>7953</v>
      </c>
      <c r="E1914" s="1" t="s">
        <v>7954</v>
      </c>
      <c r="G1914" t="s">
        <v>153</v>
      </c>
      <c r="H1914" t="s">
        <v>154</v>
      </c>
      <c r="J1914">
        <v>0</v>
      </c>
      <c r="K1914" t="s">
        <v>155</v>
      </c>
      <c r="U1914" s="2">
        <v>39448</v>
      </c>
      <c r="V1914" t="s">
        <v>7952</v>
      </c>
      <c r="W1914" s="29" t="s">
        <v>178</v>
      </c>
      <c r="X1914">
        <v>515000</v>
      </c>
      <c r="AA1914">
        <v>200000</v>
      </c>
      <c r="AE1914" t="s">
        <v>10165</v>
      </c>
      <c r="AF1914" t="s">
        <v>157</v>
      </c>
      <c r="AG1914" t="s">
        <v>158</v>
      </c>
      <c r="AK1914">
        <v>4</v>
      </c>
      <c r="AM1914" t="s">
        <v>149</v>
      </c>
      <c r="AQ1914" t="s">
        <v>149</v>
      </c>
      <c r="AR1914" t="s">
        <v>149</v>
      </c>
      <c r="AS1914" t="s">
        <v>149</v>
      </c>
      <c r="AT1914" t="s">
        <v>149</v>
      </c>
      <c r="AU1914" t="s">
        <v>149</v>
      </c>
      <c r="AV1914">
        <v>0</v>
      </c>
      <c r="AW1914" t="s">
        <v>149</v>
      </c>
      <c r="AX1914" t="s">
        <v>339</v>
      </c>
      <c r="AY1914">
        <v>0</v>
      </c>
      <c r="BA1914" t="s">
        <v>160</v>
      </c>
      <c r="BB1914" t="s">
        <v>149</v>
      </c>
      <c r="BE1914">
        <v>0</v>
      </c>
      <c r="BG1914" t="s">
        <v>149</v>
      </c>
      <c r="BH1914" t="s">
        <v>149</v>
      </c>
      <c r="BI1914" t="s">
        <v>149</v>
      </c>
      <c r="BJ1914" t="s">
        <v>154</v>
      </c>
      <c r="BM1914" t="s">
        <v>149</v>
      </c>
      <c r="BS1914" t="s">
        <v>160</v>
      </c>
      <c r="BX1914" s="2"/>
    </row>
    <row r="1915" spans="1:78" hidden="1">
      <c r="A1915" s="62" t="s">
        <v>13037</v>
      </c>
      <c r="B1915" s="1" t="s">
        <v>149</v>
      </c>
      <c r="C1915" s="1" t="s">
        <v>13039</v>
      </c>
      <c r="D1915" s="1" t="s">
        <v>7957</v>
      </c>
      <c r="E1915" s="1" t="s">
        <v>7958</v>
      </c>
      <c r="F1915" t="s">
        <v>7959</v>
      </c>
      <c r="G1915" t="s">
        <v>2936</v>
      </c>
      <c r="J1915">
        <v>0</v>
      </c>
      <c r="K1915" t="s">
        <v>1231</v>
      </c>
      <c r="U1915" s="2">
        <v>39196</v>
      </c>
      <c r="V1915" s="56" t="s">
        <v>13039</v>
      </c>
      <c r="W1915" s="29" t="s">
        <v>7964</v>
      </c>
      <c r="X1915">
        <v>140000</v>
      </c>
      <c r="AA1915">
        <v>202500</v>
      </c>
      <c r="AB1915" s="56" t="s">
        <v>13037</v>
      </c>
      <c r="AD1915" t="s">
        <v>13034</v>
      </c>
      <c r="AE1915" t="s">
        <v>7965</v>
      </c>
      <c r="AF1915" t="s">
        <v>13222</v>
      </c>
      <c r="AG1915" t="s">
        <v>186</v>
      </c>
      <c r="AK1915">
        <v>1</v>
      </c>
      <c r="AM1915" t="s">
        <v>149</v>
      </c>
      <c r="AQ1915" t="s">
        <v>149</v>
      </c>
      <c r="AR1915" t="s">
        <v>149</v>
      </c>
      <c r="AS1915" t="s">
        <v>149</v>
      </c>
      <c r="AT1915" t="s">
        <v>149</v>
      </c>
      <c r="AU1915" t="s">
        <v>149</v>
      </c>
      <c r="AV1915">
        <v>0</v>
      </c>
      <c r="AW1915" t="s">
        <v>149</v>
      </c>
      <c r="AX1915" t="s">
        <v>213</v>
      </c>
      <c r="AY1915">
        <v>0</v>
      </c>
      <c r="BA1915" t="s">
        <v>160</v>
      </c>
      <c r="BB1915" t="s">
        <v>149</v>
      </c>
      <c r="BE1915">
        <v>0</v>
      </c>
      <c r="BG1915" t="s">
        <v>149</v>
      </c>
      <c r="BH1915" t="s">
        <v>149</v>
      </c>
      <c r="BI1915" t="s">
        <v>149</v>
      </c>
      <c r="BJ1915" s="33" t="s">
        <v>11456</v>
      </c>
      <c r="BM1915" t="s">
        <v>149</v>
      </c>
      <c r="BN1915" t="s">
        <v>12858</v>
      </c>
      <c r="BS1915" t="s">
        <v>160</v>
      </c>
      <c r="BX1915" s="2"/>
    </row>
    <row r="1916" spans="1:78" s="67" customFormat="1" hidden="1">
      <c r="A1916" s="62" t="s">
        <v>7974</v>
      </c>
      <c r="B1916" s="1" t="s">
        <v>149</v>
      </c>
      <c r="C1916" s="1" t="s">
        <v>7975</v>
      </c>
      <c r="D1916"/>
      <c r="E1916"/>
      <c r="F1916"/>
      <c r="G1916"/>
      <c r="H1916"/>
      <c r="I1916"/>
      <c r="J1916">
        <v>0</v>
      </c>
      <c r="K1916" t="s">
        <v>1231</v>
      </c>
      <c r="L1916"/>
      <c r="M1916"/>
      <c r="N1916"/>
      <c r="O1916"/>
      <c r="P1916"/>
      <c r="Q1916"/>
      <c r="R1916"/>
      <c r="S1916"/>
      <c r="T1916"/>
      <c r="U1916" s="2">
        <v>39493</v>
      </c>
      <c r="V1916" t="s">
        <v>7975</v>
      </c>
      <c r="W1916" s="29" t="s">
        <v>7964</v>
      </c>
      <c r="X1916">
        <v>722950</v>
      </c>
      <c r="Y1916"/>
      <c r="Z1916"/>
      <c r="AA1916">
        <v>202500</v>
      </c>
      <c r="AB1916" t="s">
        <v>7974</v>
      </c>
      <c r="AC1916"/>
      <c r="AD1916"/>
      <c r="AE1916"/>
      <c r="AF1916" t="s">
        <v>13222</v>
      </c>
      <c r="AG1916" t="s">
        <v>186</v>
      </c>
      <c r="AH1916"/>
      <c r="AI1916"/>
      <c r="AJ1916"/>
      <c r="AK1916">
        <v>1</v>
      </c>
      <c r="AL1916"/>
      <c r="AM1916" t="s">
        <v>149</v>
      </c>
      <c r="AN1916"/>
      <c r="AO1916"/>
      <c r="AP1916"/>
      <c r="AQ1916" t="s">
        <v>149</v>
      </c>
      <c r="AR1916" t="s">
        <v>149</v>
      </c>
      <c r="AS1916" t="s">
        <v>149</v>
      </c>
      <c r="AT1916" t="s">
        <v>149</v>
      </c>
      <c r="AU1916" t="s">
        <v>149</v>
      </c>
      <c r="AV1916">
        <v>0</v>
      </c>
      <c r="AW1916" t="s">
        <v>149</v>
      </c>
      <c r="AX1916" t="s">
        <v>7976</v>
      </c>
      <c r="AY1916">
        <v>0</v>
      </c>
      <c r="AZ1916"/>
      <c r="BA1916" t="s">
        <v>160</v>
      </c>
      <c r="BB1916" t="s">
        <v>149</v>
      </c>
      <c r="BC1916"/>
      <c r="BD1916"/>
      <c r="BE1916">
        <v>0</v>
      </c>
      <c r="BF1916"/>
      <c r="BG1916" t="s">
        <v>149</v>
      </c>
      <c r="BH1916" t="s">
        <v>149</v>
      </c>
      <c r="BI1916" t="s">
        <v>149</v>
      </c>
      <c r="BJ1916" s="33" t="s">
        <v>11456</v>
      </c>
      <c r="BK1916"/>
      <c r="BL1916"/>
      <c r="BM1916" t="s">
        <v>149</v>
      </c>
      <c r="BN1916"/>
      <c r="BO1916"/>
      <c r="BP1916"/>
      <c r="BQ1916"/>
      <c r="BR1916"/>
      <c r="BS1916" t="s">
        <v>160</v>
      </c>
      <c r="BT1916"/>
      <c r="BU1916"/>
      <c r="BV1916"/>
      <c r="BW1916"/>
      <c r="BX1916" s="2"/>
      <c r="BY1916"/>
      <c r="BZ1916"/>
    </row>
    <row r="1917" spans="1:78" hidden="1">
      <c r="A1917" s="62" t="s">
        <v>13038</v>
      </c>
      <c r="B1917" s="1" t="s">
        <v>149</v>
      </c>
      <c r="C1917" s="1" t="s">
        <v>13040</v>
      </c>
      <c r="D1917" s="1" t="s">
        <v>7979</v>
      </c>
      <c r="E1917" s="1" t="s">
        <v>7980</v>
      </c>
      <c r="F1917" t="s">
        <v>5761</v>
      </c>
      <c r="G1917" t="s">
        <v>5769</v>
      </c>
      <c r="J1917">
        <v>0</v>
      </c>
      <c r="K1917" t="s">
        <v>184</v>
      </c>
      <c r="U1917" s="2">
        <v>39196</v>
      </c>
      <c r="V1917" s="56" t="s">
        <v>13040</v>
      </c>
      <c r="W1917" s="29" t="s">
        <v>5755</v>
      </c>
      <c r="X1917">
        <v>140000</v>
      </c>
      <c r="AA1917">
        <v>202500</v>
      </c>
      <c r="AB1917" s="56" t="s">
        <v>13038</v>
      </c>
      <c r="AD1917" t="s">
        <v>13034</v>
      </c>
      <c r="AE1917" t="s">
        <v>7985</v>
      </c>
      <c r="AF1917" t="s">
        <v>13222</v>
      </c>
      <c r="AG1917" t="s">
        <v>186</v>
      </c>
      <c r="AK1917">
        <v>1</v>
      </c>
      <c r="AM1917" t="s">
        <v>149</v>
      </c>
      <c r="AQ1917" t="s">
        <v>149</v>
      </c>
      <c r="AR1917" t="s">
        <v>149</v>
      </c>
      <c r="AS1917" t="s">
        <v>149</v>
      </c>
      <c r="AT1917" t="s">
        <v>149</v>
      </c>
      <c r="AU1917" t="s">
        <v>149</v>
      </c>
      <c r="AV1917">
        <v>0</v>
      </c>
      <c r="AW1917" t="s">
        <v>149</v>
      </c>
      <c r="AX1917" t="s">
        <v>213</v>
      </c>
      <c r="AY1917">
        <v>0</v>
      </c>
      <c r="BA1917" t="s">
        <v>160</v>
      </c>
      <c r="BB1917" t="s">
        <v>149</v>
      </c>
      <c r="BE1917">
        <v>0</v>
      </c>
      <c r="BG1917" t="s">
        <v>149</v>
      </c>
      <c r="BH1917" t="s">
        <v>149</v>
      </c>
      <c r="BI1917" t="s">
        <v>149</v>
      </c>
      <c r="BJ1917" s="33" t="s">
        <v>11456</v>
      </c>
      <c r="BM1917" t="s">
        <v>149</v>
      </c>
      <c r="BS1917" t="s">
        <v>160</v>
      </c>
      <c r="BX1917" s="2"/>
    </row>
    <row r="1918" spans="1:78" hidden="1">
      <c r="A1918" s="62" t="s">
        <v>13221</v>
      </c>
      <c r="B1918" s="1" t="s">
        <v>149</v>
      </c>
      <c r="C1918" s="1" t="s">
        <v>5759</v>
      </c>
      <c r="D1918" s="1" t="s">
        <v>5760</v>
      </c>
      <c r="J1918">
        <v>0</v>
      </c>
      <c r="K1918" t="s">
        <v>184</v>
      </c>
      <c r="U1918" s="2">
        <v>39196</v>
      </c>
      <c r="V1918" t="s">
        <v>5762</v>
      </c>
      <c r="W1918" s="29" t="s">
        <v>5763</v>
      </c>
      <c r="X1918">
        <v>140000</v>
      </c>
      <c r="AA1918">
        <v>202500</v>
      </c>
      <c r="AB1918" s="47" t="s">
        <v>13221</v>
      </c>
      <c r="AD1918" t="s">
        <v>13034</v>
      </c>
      <c r="AE1918" t="s">
        <v>5764</v>
      </c>
      <c r="AF1918" t="s">
        <v>13222</v>
      </c>
      <c r="AG1918" t="s">
        <v>186</v>
      </c>
      <c r="AK1918">
        <v>1</v>
      </c>
      <c r="AM1918" t="s">
        <v>149</v>
      </c>
      <c r="AO1918" t="s">
        <v>5758</v>
      </c>
      <c r="AQ1918" t="s">
        <v>149</v>
      </c>
      <c r="AR1918" t="s">
        <v>149</v>
      </c>
      <c r="AS1918" t="s">
        <v>149</v>
      </c>
      <c r="AT1918" t="s">
        <v>149</v>
      </c>
      <c r="AU1918" t="s">
        <v>149</v>
      </c>
      <c r="AV1918">
        <v>0</v>
      </c>
      <c r="AW1918" t="s">
        <v>149</v>
      </c>
      <c r="AX1918" t="s">
        <v>5757</v>
      </c>
      <c r="AY1918">
        <v>0</v>
      </c>
      <c r="BA1918" t="s">
        <v>160</v>
      </c>
      <c r="BB1918" t="s">
        <v>149</v>
      </c>
      <c r="BE1918">
        <v>0</v>
      </c>
      <c r="BG1918" t="s">
        <v>149</v>
      </c>
      <c r="BH1918" t="s">
        <v>149</v>
      </c>
      <c r="BI1918" t="s">
        <v>149</v>
      </c>
      <c r="BJ1918" s="33" t="s">
        <v>11456</v>
      </c>
      <c r="BM1918" t="s">
        <v>149</v>
      </c>
      <c r="BS1918" t="s">
        <v>160</v>
      </c>
      <c r="BX1918" s="2"/>
    </row>
    <row r="1919" spans="1:78" hidden="1">
      <c r="A1919" s="62" t="s">
        <v>7992</v>
      </c>
      <c r="B1919" s="1" t="s">
        <v>149</v>
      </c>
      <c r="C1919" s="1" t="s">
        <v>7993</v>
      </c>
      <c r="D1919" s="1" t="s">
        <v>7994</v>
      </c>
      <c r="E1919" s="1" t="s">
        <v>7995</v>
      </c>
      <c r="F1919" t="s">
        <v>7996</v>
      </c>
      <c r="G1919" t="s">
        <v>7997</v>
      </c>
      <c r="J1919">
        <v>0</v>
      </c>
      <c r="K1919" t="s">
        <v>2301</v>
      </c>
      <c r="U1919" s="2">
        <v>39196</v>
      </c>
      <c r="V1919" t="s">
        <v>7998</v>
      </c>
      <c r="W1919" s="29" t="s">
        <v>7964</v>
      </c>
      <c r="X1919">
        <v>140000</v>
      </c>
      <c r="AA1919">
        <v>202500</v>
      </c>
      <c r="AB1919" t="s">
        <v>7992</v>
      </c>
      <c r="AD1919" t="s">
        <v>13034</v>
      </c>
      <c r="AE1919" t="s">
        <v>7999</v>
      </c>
      <c r="AF1919" t="s">
        <v>13222</v>
      </c>
      <c r="AG1919" t="s">
        <v>8000</v>
      </c>
      <c r="AK1919">
        <v>1</v>
      </c>
      <c r="AM1919" t="s">
        <v>149</v>
      </c>
      <c r="AQ1919" t="s">
        <v>149</v>
      </c>
      <c r="AR1919" t="s">
        <v>149</v>
      </c>
      <c r="AS1919" t="s">
        <v>149</v>
      </c>
      <c r="AT1919" t="s">
        <v>149</v>
      </c>
      <c r="AU1919" t="s">
        <v>149</v>
      </c>
      <c r="AV1919">
        <v>0</v>
      </c>
      <c r="AW1919" t="s">
        <v>149</v>
      </c>
      <c r="AX1919" t="s">
        <v>5757</v>
      </c>
      <c r="AY1919">
        <v>0</v>
      </c>
      <c r="BA1919" t="s">
        <v>160</v>
      </c>
      <c r="BB1919" t="s">
        <v>149</v>
      </c>
      <c r="BE1919">
        <v>0</v>
      </c>
      <c r="BG1919" t="s">
        <v>149</v>
      </c>
      <c r="BH1919" t="s">
        <v>149</v>
      </c>
      <c r="BI1919" t="s">
        <v>149</v>
      </c>
      <c r="BJ1919" s="33" t="s">
        <v>11456</v>
      </c>
      <c r="BM1919" t="s">
        <v>149</v>
      </c>
      <c r="BS1919" t="s">
        <v>160</v>
      </c>
      <c r="BX1919" s="2"/>
    </row>
    <row r="1920" spans="1:78" hidden="1">
      <c r="A1920" s="62" t="s">
        <v>8001</v>
      </c>
      <c r="B1920" s="1" t="s">
        <v>149</v>
      </c>
      <c r="C1920" s="1" t="s">
        <v>8002</v>
      </c>
      <c r="D1920" s="1" t="s">
        <v>8003</v>
      </c>
      <c r="E1920" s="1" t="s">
        <v>8004</v>
      </c>
      <c r="F1920" t="s">
        <v>8005</v>
      </c>
      <c r="G1920" t="s">
        <v>8006</v>
      </c>
      <c r="I1920">
        <v>215300</v>
      </c>
      <c r="J1920">
        <v>0</v>
      </c>
      <c r="K1920" t="s">
        <v>778</v>
      </c>
      <c r="L1920" t="s">
        <v>8007</v>
      </c>
      <c r="M1920" t="s">
        <v>8008</v>
      </c>
      <c r="N1920">
        <v>8651257702174</v>
      </c>
      <c r="O1920">
        <v>337</v>
      </c>
      <c r="P1920">
        <v>8651257710417</v>
      </c>
      <c r="U1920" s="2">
        <v>39171</v>
      </c>
      <c r="V1920" t="s">
        <v>3884</v>
      </c>
      <c r="W1920" s="29" t="s">
        <v>7964</v>
      </c>
      <c r="X1920">
        <v>140000</v>
      </c>
      <c r="AA1920">
        <v>202500</v>
      </c>
      <c r="AB1920" t="s">
        <v>8001</v>
      </c>
      <c r="AD1920" t="s">
        <v>13034</v>
      </c>
      <c r="AE1920" t="s">
        <v>8009</v>
      </c>
      <c r="AF1920" t="s">
        <v>13222</v>
      </c>
      <c r="AG1920" t="s">
        <v>186</v>
      </c>
      <c r="AK1920">
        <v>1</v>
      </c>
      <c r="AM1920" t="s">
        <v>149</v>
      </c>
      <c r="AO1920" t="s">
        <v>10176</v>
      </c>
      <c r="AQ1920" t="s">
        <v>149</v>
      </c>
      <c r="AR1920" t="s">
        <v>149</v>
      </c>
      <c r="AS1920" t="s">
        <v>149</v>
      </c>
      <c r="AT1920" t="s">
        <v>149</v>
      </c>
      <c r="AU1920" t="s">
        <v>149</v>
      </c>
      <c r="AV1920">
        <v>0</v>
      </c>
      <c r="AW1920" t="s">
        <v>149</v>
      </c>
      <c r="AX1920" t="s">
        <v>7976</v>
      </c>
      <c r="AY1920">
        <v>0</v>
      </c>
      <c r="BA1920" t="s">
        <v>160</v>
      </c>
      <c r="BB1920" t="s">
        <v>149</v>
      </c>
      <c r="BE1920">
        <v>0</v>
      </c>
      <c r="BG1920" t="s">
        <v>149</v>
      </c>
      <c r="BH1920" t="s">
        <v>149</v>
      </c>
      <c r="BI1920" t="s">
        <v>149</v>
      </c>
      <c r="BJ1920" s="33" t="s">
        <v>11456</v>
      </c>
      <c r="BM1920" t="s">
        <v>149</v>
      </c>
      <c r="BS1920" t="s">
        <v>149</v>
      </c>
      <c r="BX1920" s="2"/>
    </row>
    <row r="1921" spans="1:76" hidden="1">
      <c r="A1921" s="62" t="s">
        <v>8010</v>
      </c>
      <c r="B1921" s="1" t="s">
        <v>149</v>
      </c>
      <c r="C1921" s="1" t="s">
        <v>8011</v>
      </c>
      <c r="D1921" s="1" t="s">
        <v>8012</v>
      </c>
      <c r="E1921" s="1" t="s">
        <v>8013</v>
      </c>
      <c r="F1921" t="s">
        <v>8014</v>
      </c>
      <c r="G1921" t="s">
        <v>2936</v>
      </c>
      <c r="J1921">
        <v>0</v>
      </c>
      <c r="K1921" t="s">
        <v>1231</v>
      </c>
      <c r="L1921" t="s">
        <v>8007</v>
      </c>
      <c r="M1921" t="s">
        <v>8017</v>
      </c>
      <c r="N1921" t="s">
        <v>8015</v>
      </c>
      <c r="P1921" t="s">
        <v>8016</v>
      </c>
      <c r="U1921" s="2">
        <v>39171</v>
      </c>
      <c r="V1921" t="s">
        <v>8018</v>
      </c>
      <c r="W1921" s="29" t="s">
        <v>7964</v>
      </c>
      <c r="X1921">
        <v>140000</v>
      </c>
      <c r="AA1921">
        <v>202500</v>
      </c>
      <c r="AB1921" t="s">
        <v>8010</v>
      </c>
      <c r="AD1921" t="s">
        <v>13034</v>
      </c>
      <c r="AE1921" t="s">
        <v>8019</v>
      </c>
      <c r="AF1921" t="s">
        <v>13222</v>
      </c>
      <c r="AG1921" t="s">
        <v>186</v>
      </c>
      <c r="AK1921">
        <v>1</v>
      </c>
      <c r="AM1921" t="s">
        <v>149</v>
      </c>
      <c r="AO1921" t="s">
        <v>10177</v>
      </c>
      <c r="AQ1921" t="s">
        <v>149</v>
      </c>
      <c r="AR1921" t="s">
        <v>149</v>
      </c>
      <c r="AS1921" t="s">
        <v>149</v>
      </c>
      <c r="AT1921" t="s">
        <v>149</v>
      </c>
      <c r="AU1921" t="s">
        <v>149</v>
      </c>
      <c r="AV1921">
        <v>0</v>
      </c>
      <c r="AW1921" t="s">
        <v>149</v>
      </c>
      <c r="AX1921" t="s">
        <v>7976</v>
      </c>
      <c r="AY1921">
        <v>0</v>
      </c>
      <c r="BA1921" t="s">
        <v>160</v>
      </c>
      <c r="BB1921" t="s">
        <v>149</v>
      </c>
      <c r="BE1921">
        <v>0</v>
      </c>
      <c r="BG1921" t="s">
        <v>149</v>
      </c>
      <c r="BH1921" t="s">
        <v>149</v>
      </c>
      <c r="BI1921" t="s">
        <v>149</v>
      </c>
      <c r="BJ1921" s="33" t="s">
        <v>11456</v>
      </c>
      <c r="BM1921" t="s">
        <v>149</v>
      </c>
      <c r="BS1921" t="s">
        <v>149</v>
      </c>
      <c r="BX1921" s="2"/>
    </row>
    <row r="1922" spans="1:76" hidden="1">
      <c r="A1922" s="62" t="s">
        <v>8020</v>
      </c>
      <c r="B1922" s="1" t="s">
        <v>149</v>
      </c>
      <c r="C1922" s="1" t="s">
        <v>5752</v>
      </c>
      <c r="D1922" s="1" t="s">
        <v>5753</v>
      </c>
      <c r="J1922">
        <v>0</v>
      </c>
      <c r="K1922" t="s">
        <v>2154</v>
      </c>
      <c r="U1922" s="2">
        <v>39196</v>
      </c>
      <c r="V1922" t="s">
        <v>5754</v>
      </c>
      <c r="W1922" s="29" t="s">
        <v>5755</v>
      </c>
      <c r="X1922">
        <v>140000</v>
      </c>
      <c r="AA1922">
        <v>202500</v>
      </c>
      <c r="AB1922" t="s">
        <v>8020</v>
      </c>
      <c r="AE1922" t="s">
        <v>5756</v>
      </c>
      <c r="AF1922" t="s">
        <v>13222</v>
      </c>
      <c r="AG1922" t="s">
        <v>569</v>
      </c>
      <c r="AK1922">
        <v>1</v>
      </c>
      <c r="AM1922" t="s">
        <v>149</v>
      </c>
      <c r="AO1922" t="s">
        <v>5751</v>
      </c>
      <c r="AQ1922" t="s">
        <v>149</v>
      </c>
      <c r="AR1922" t="s">
        <v>149</v>
      </c>
      <c r="AS1922" t="s">
        <v>149</v>
      </c>
      <c r="AT1922" t="s">
        <v>149</v>
      </c>
      <c r="AU1922" t="s">
        <v>149</v>
      </c>
      <c r="AV1922">
        <v>0</v>
      </c>
      <c r="AW1922" t="s">
        <v>149</v>
      </c>
      <c r="AX1922" t="s">
        <v>5757</v>
      </c>
      <c r="AY1922">
        <v>0</v>
      </c>
      <c r="BA1922" t="s">
        <v>160</v>
      </c>
      <c r="BB1922" t="s">
        <v>149</v>
      </c>
      <c r="BE1922">
        <v>0</v>
      </c>
      <c r="BG1922" t="s">
        <v>149</v>
      </c>
      <c r="BH1922" t="s">
        <v>149</v>
      </c>
      <c r="BI1922" t="s">
        <v>149</v>
      </c>
      <c r="BJ1922" s="33" t="s">
        <v>11456</v>
      </c>
      <c r="BM1922" t="s">
        <v>149</v>
      </c>
      <c r="BS1922" t="s">
        <v>160</v>
      </c>
      <c r="BX1922" s="2"/>
    </row>
    <row r="1923" spans="1:76" hidden="1">
      <c r="A1923" s="62" t="s">
        <v>8024</v>
      </c>
      <c r="B1923" s="1" t="s">
        <v>149</v>
      </c>
      <c r="C1923" s="1" t="s">
        <v>8025</v>
      </c>
      <c r="D1923" s="1" t="s">
        <v>8026</v>
      </c>
      <c r="E1923" s="1" t="s">
        <v>8027</v>
      </c>
      <c r="F1923" t="s">
        <v>8028</v>
      </c>
      <c r="G1923" t="s">
        <v>8029</v>
      </c>
      <c r="J1923">
        <v>0</v>
      </c>
      <c r="K1923" t="s">
        <v>897</v>
      </c>
      <c r="U1923" s="2">
        <v>39469</v>
      </c>
      <c r="V1923" t="s">
        <v>8025</v>
      </c>
      <c r="W1923" s="29" t="s">
        <v>7964</v>
      </c>
      <c r="X1923">
        <v>140000</v>
      </c>
      <c r="AA1923">
        <v>202500</v>
      </c>
      <c r="AB1923" t="s">
        <v>8024</v>
      </c>
      <c r="AD1923" t="s">
        <v>13034</v>
      </c>
      <c r="AF1923" t="s">
        <v>13222</v>
      </c>
      <c r="AG1923" t="s">
        <v>186</v>
      </c>
      <c r="AK1923">
        <v>1</v>
      </c>
      <c r="AM1923" t="s">
        <v>149</v>
      </c>
      <c r="AQ1923" t="s">
        <v>149</v>
      </c>
      <c r="AR1923" t="s">
        <v>149</v>
      </c>
      <c r="AS1923" t="s">
        <v>149</v>
      </c>
      <c r="AT1923" t="s">
        <v>149</v>
      </c>
      <c r="AU1923" t="s">
        <v>149</v>
      </c>
      <c r="AV1923">
        <v>0</v>
      </c>
      <c r="AW1923" t="s">
        <v>149</v>
      </c>
      <c r="AX1923" t="s">
        <v>7976</v>
      </c>
      <c r="AY1923">
        <v>0</v>
      </c>
      <c r="BA1923" t="s">
        <v>160</v>
      </c>
      <c r="BB1923" t="s">
        <v>149</v>
      </c>
      <c r="BE1923">
        <v>0</v>
      </c>
      <c r="BG1923" t="s">
        <v>149</v>
      </c>
      <c r="BH1923" t="s">
        <v>149</v>
      </c>
      <c r="BI1923" t="s">
        <v>149</v>
      </c>
      <c r="BJ1923" s="33" t="s">
        <v>11456</v>
      </c>
      <c r="BM1923" t="s">
        <v>149</v>
      </c>
      <c r="BS1923" t="s">
        <v>160</v>
      </c>
      <c r="BX1923" s="2"/>
    </row>
    <row r="1924" spans="1:76" hidden="1">
      <c r="A1924" s="62" t="s">
        <v>8030</v>
      </c>
      <c r="B1924" s="1" t="s">
        <v>149</v>
      </c>
      <c r="C1924" s="1" t="s">
        <v>8031</v>
      </c>
      <c r="D1924" s="1" t="s">
        <v>8032</v>
      </c>
      <c r="E1924" s="1" t="s">
        <v>8033</v>
      </c>
      <c r="G1924" t="s">
        <v>8034</v>
      </c>
      <c r="J1924">
        <v>0</v>
      </c>
      <c r="K1924" t="s">
        <v>2110</v>
      </c>
      <c r="U1924" s="2">
        <v>40513</v>
      </c>
      <c r="V1924" t="s">
        <v>8031</v>
      </c>
      <c r="W1924" s="29" t="s">
        <v>5755</v>
      </c>
      <c r="X1924">
        <v>140000</v>
      </c>
      <c r="AA1924">
        <v>202500</v>
      </c>
      <c r="AB1924" t="s">
        <v>8030</v>
      </c>
      <c r="AD1924" t="s">
        <v>13034</v>
      </c>
      <c r="AF1924" t="s">
        <v>13222</v>
      </c>
      <c r="AG1924" t="s">
        <v>1968</v>
      </c>
      <c r="AK1924">
        <v>1</v>
      </c>
      <c r="AM1924" t="s">
        <v>149</v>
      </c>
      <c r="AO1924" t="s">
        <v>10180</v>
      </c>
      <c r="AQ1924" t="s">
        <v>149</v>
      </c>
      <c r="AR1924" t="s">
        <v>149</v>
      </c>
      <c r="AS1924" t="s">
        <v>149</v>
      </c>
      <c r="AT1924" t="s">
        <v>149</v>
      </c>
      <c r="AU1924" t="s">
        <v>149</v>
      </c>
      <c r="AV1924">
        <v>0</v>
      </c>
      <c r="AW1924" t="s">
        <v>149</v>
      </c>
      <c r="AX1924" t="s">
        <v>5757</v>
      </c>
      <c r="AY1924">
        <v>0</v>
      </c>
      <c r="BA1924" t="s">
        <v>160</v>
      </c>
      <c r="BB1924" t="s">
        <v>149</v>
      </c>
      <c r="BE1924">
        <v>0</v>
      </c>
      <c r="BG1924" t="s">
        <v>149</v>
      </c>
      <c r="BH1924" t="s">
        <v>149</v>
      </c>
      <c r="BI1924" t="s">
        <v>149</v>
      </c>
      <c r="BJ1924" s="33" t="s">
        <v>11456</v>
      </c>
      <c r="BM1924" t="s">
        <v>149</v>
      </c>
      <c r="BS1924" t="s">
        <v>160</v>
      </c>
      <c r="BX1924" s="2"/>
    </row>
    <row r="1925" spans="1:76" hidden="1">
      <c r="A1925" s="62" t="s">
        <v>8035</v>
      </c>
      <c r="B1925" s="1" t="s">
        <v>149</v>
      </c>
      <c r="C1925" s="1" t="s">
        <v>8036</v>
      </c>
      <c r="D1925" s="1" t="s">
        <v>8037</v>
      </c>
      <c r="E1925" s="1" t="s">
        <v>8038</v>
      </c>
      <c r="F1925" t="s">
        <v>8039</v>
      </c>
      <c r="G1925" t="s">
        <v>8166</v>
      </c>
      <c r="I1925">
        <v>430080</v>
      </c>
      <c r="J1925">
        <v>0</v>
      </c>
      <c r="K1925" t="s">
        <v>639</v>
      </c>
      <c r="L1925" t="s">
        <v>8007</v>
      </c>
      <c r="M1925" t="s">
        <v>8041</v>
      </c>
      <c r="N1925" t="s">
        <v>8040</v>
      </c>
      <c r="O1925">
        <v>9</v>
      </c>
      <c r="P1925">
        <v>-8884</v>
      </c>
      <c r="U1925" s="2">
        <v>39171</v>
      </c>
      <c r="V1925" t="s">
        <v>8042</v>
      </c>
      <c r="W1925" s="29" t="s">
        <v>7964</v>
      </c>
      <c r="X1925">
        <v>140000</v>
      </c>
      <c r="AA1925">
        <v>202500</v>
      </c>
      <c r="AB1925" t="s">
        <v>8035</v>
      </c>
      <c r="AD1925" t="s">
        <v>13036</v>
      </c>
      <c r="AE1925" t="s">
        <v>8043</v>
      </c>
      <c r="AF1925" t="s">
        <v>13222</v>
      </c>
      <c r="AG1925" t="s">
        <v>186</v>
      </c>
      <c r="AK1925">
        <v>1</v>
      </c>
      <c r="AM1925" t="s">
        <v>149</v>
      </c>
      <c r="AO1925" t="s">
        <v>10181</v>
      </c>
      <c r="AQ1925" t="s">
        <v>149</v>
      </c>
      <c r="AR1925" t="s">
        <v>149</v>
      </c>
      <c r="AS1925" t="s">
        <v>149</v>
      </c>
      <c r="AT1925" t="s">
        <v>149</v>
      </c>
      <c r="AU1925" t="s">
        <v>149</v>
      </c>
      <c r="AV1925">
        <v>0</v>
      </c>
      <c r="AW1925" t="s">
        <v>149</v>
      </c>
      <c r="AX1925" t="s">
        <v>7976</v>
      </c>
      <c r="AY1925">
        <v>0</v>
      </c>
      <c r="BA1925" t="s">
        <v>160</v>
      </c>
      <c r="BB1925" t="s">
        <v>149</v>
      </c>
      <c r="BE1925">
        <v>0</v>
      </c>
      <c r="BG1925" t="s">
        <v>149</v>
      </c>
      <c r="BH1925" t="s">
        <v>149</v>
      </c>
      <c r="BI1925" t="s">
        <v>149</v>
      </c>
      <c r="BJ1925" s="33" t="s">
        <v>11456</v>
      </c>
      <c r="BM1925" t="s">
        <v>149</v>
      </c>
      <c r="BS1925" t="s">
        <v>149</v>
      </c>
      <c r="BX1925" s="2"/>
    </row>
    <row r="1926" spans="1:76" hidden="1">
      <c r="A1926" s="62" t="s">
        <v>8044</v>
      </c>
      <c r="B1926" s="1" t="s">
        <v>149</v>
      </c>
      <c r="C1926" s="1" t="s">
        <v>8045</v>
      </c>
      <c r="D1926" s="1" t="s">
        <v>8046</v>
      </c>
      <c r="E1926" s="1" t="s">
        <v>8047</v>
      </c>
      <c r="F1926" t="s">
        <v>8048</v>
      </c>
      <c r="G1926" t="s">
        <v>668</v>
      </c>
      <c r="I1926">
        <v>118480</v>
      </c>
      <c r="J1926">
        <v>0</v>
      </c>
      <c r="K1926" t="s">
        <v>669</v>
      </c>
      <c r="L1926" t="s">
        <v>8007</v>
      </c>
      <c r="M1926" t="s">
        <v>8051</v>
      </c>
      <c r="N1926" t="s">
        <v>8049</v>
      </c>
      <c r="P1926" t="s">
        <v>8050</v>
      </c>
      <c r="U1926" s="2">
        <v>39171</v>
      </c>
      <c r="V1926" t="s">
        <v>668</v>
      </c>
      <c r="W1926" s="29" t="s">
        <v>7969</v>
      </c>
      <c r="X1926">
        <v>140000</v>
      </c>
      <c r="AA1926">
        <v>202500</v>
      </c>
      <c r="AB1926" t="s">
        <v>8044</v>
      </c>
      <c r="AD1926" t="s">
        <v>13034</v>
      </c>
      <c r="AE1926" t="s">
        <v>8052</v>
      </c>
      <c r="AF1926" t="s">
        <v>13222</v>
      </c>
      <c r="AG1926" t="s">
        <v>186</v>
      </c>
      <c r="AK1926">
        <v>1</v>
      </c>
      <c r="AM1926" t="s">
        <v>149</v>
      </c>
      <c r="AO1926" t="s">
        <v>10182</v>
      </c>
      <c r="AQ1926" t="s">
        <v>149</v>
      </c>
      <c r="AR1926" t="s">
        <v>149</v>
      </c>
      <c r="AS1926" t="s">
        <v>149</v>
      </c>
      <c r="AT1926" t="s">
        <v>149</v>
      </c>
      <c r="AU1926" t="s">
        <v>149</v>
      </c>
      <c r="AV1926">
        <v>0</v>
      </c>
      <c r="AW1926" t="s">
        <v>149</v>
      </c>
      <c r="AX1926" t="s">
        <v>7976</v>
      </c>
      <c r="AY1926">
        <v>0</v>
      </c>
      <c r="BA1926" t="s">
        <v>160</v>
      </c>
      <c r="BB1926" t="s">
        <v>149</v>
      </c>
      <c r="BE1926">
        <v>0</v>
      </c>
      <c r="BG1926" t="s">
        <v>149</v>
      </c>
      <c r="BH1926" t="s">
        <v>149</v>
      </c>
      <c r="BI1926" t="s">
        <v>149</v>
      </c>
      <c r="BJ1926" s="33" t="s">
        <v>11456</v>
      </c>
      <c r="BM1926" t="s">
        <v>149</v>
      </c>
      <c r="BS1926" t="s">
        <v>149</v>
      </c>
      <c r="BX1926" s="2"/>
    </row>
    <row r="1927" spans="1:76" hidden="1">
      <c r="A1927" s="62" t="s">
        <v>8053</v>
      </c>
      <c r="B1927" s="1" t="s">
        <v>149</v>
      </c>
      <c r="C1927" s="1" t="s">
        <v>8054</v>
      </c>
      <c r="D1927" s="1" t="s">
        <v>8055</v>
      </c>
      <c r="E1927" s="1" t="s">
        <v>8056</v>
      </c>
      <c r="F1927" t="s">
        <v>8057</v>
      </c>
      <c r="G1927" t="s">
        <v>8167</v>
      </c>
      <c r="I1927">
        <v>10540</v>
      </c>
      <c r="J1927">
        <v>0</v>
      </c>
      <c r="K1927" t="s">
        <v>5187</v>
      </c>
      <c r="L1927" t="s">
        <v>8007</v>
      </c>
      <c r="M1927" t="s">
        <v>8058</v>
      </c>
      <c r="N1927">
        <v>0</v>
      </c>
      <c r="U1927" s="2">
        <v>39171</v>
      </c>
      <c r="V1927" t="s">
        <v>8059</v>
      </c>
      <c r="W1927" s="29" t="s">
        <v>7964</v>
      </c>
      <c r="X1927">
        <v>140000</v>
      </c>
      <c r="AA1927">
        <v>202500</v>
      </c>
      <c r="AB1927" t="s">
        <v>8053</v>
      </c>
      <c r="AD1927" t="s">
        <v>13034</v>
      </c>
      <c r="AE1927" t="s">
        <v>8060</v>
      </c>
      <c r="AF1927" t="s">
        <v>13222</v>
      </c>
      <c r="AG1927" t="s">
        <v>186</v>
      </c>
      <c r="AK1927">
        <v>1</v>
      </c>
      <c r="AM1927" t="s">
        <v>149</v>
      </c>
      <c r="AO1927" t="s">
        <v>10183</v>
      </c>
      <c r="AQ1927" t="s">
        <v>149</v>
      </c>
      <c r="AR1927" t="s">
        <v>149</v>
      </c>
      <c r="AS1927" t="s">
        <v>149</v>
      </c>
      <c r="AT1927" t="s">
        <v>149</v>
      </c>
      <c r="AU1927" t="s">
        <v>149</v>
      </c>
      <c r="AV1927">
        <v>0</v>
      </c>
      <c r="AW1927" t="s">
        <v>149</v>
      </c>
      <c r="AX1927" t="s">
        <v>7976</v>
      </c>
      <c r="AY1927">
        <v>0</v>
      </c>
      <c r="BA1927" t="s">
        <v>160</v>
      </c>
      <c r="BB1927" t="s">
        <v>149</v>
      </c>
      <c r="BE1927">
        <v>0</v>
      </c>
      <c r="BG1927" t="s">
        <v>149</v>
      </c>
      <c r="BH1927" t="s">
        <v>149</v>
      </c>
      <c r="BI1927" t="s">
        <v>149</v>
      </c>
      <c r="BJ1927" s="33" t="s">
        <v>11456</v>
      </c>
      <c r="BM1927" t="s">
        <v>149</v>
      </c>
      <c r="BS1927" t="s">
        <v>149</v>
      </c>
      <c r="BX1927" s="2"/>
    </row>
    <row r="1928" spans="1:76" hidden="1">
      <c r="A1928" s="62" t="s">
        <v>8061</v>
      </c>
      <c r="B1928" s="1" t="s">
        <v>149</v>
      </c>
      <c r="C1928" s="1" t="s">
        <v>8062</v>
      </c>
      <c r="D1928" s="1" t="s">
        <v>8063</v>
      </c>
      <c r="E1928" s="1" t="s">
        <v>8064</v>
      </c>
      <c r="G1928" t="s">
        <v>8065</v>
      </c>
      <c r="J1928">
        <v>0</v>
      </c>
      <c r="K1928" t="s">
        <v>4459</v>
      </c>
      <c r="U1928" s="2">
        <v>39196</v>
      </c>
      <c r="V1928" t="s">
        <v>4458</v>
      </c>
      <c r="W1928" s="29" t="s">
        <v>5763</v>
      </c>
      <c r="X1928">
        <v>140000</v>
      </c>
      <c r="AA1928">
        <v>202500</v>
      </c>
      <c r="AB1928" t="s">
        <v>8061</v>
      </c>
      <c r="AD1928" t="s">
        <v>13034</v>
      </c>
      <c r="AE1928" t="s">
        <v>8066</v>
      </c>
      <c r="AF1928" t="s">
        <v>13222</v>
      </c>
      <c r="AG1928" t="s">
        <v>569</v>
      </c>
      <c r="AK1928">
        <v>1</v>
      </c>
      <c r="AM1928" t="s">
        <v>149</v>
      </c>
      <c r="AO1928" t="s">
        <v>10184</v>
      </c>
      <c r="AQ1928" t="s">
        <v>149</v>
      </c>
      <c r="AR1928" t="s">
        <v>149</v>
      </c>
      <c r="AS1928" t="s">
        <v>149</v>
      </c>
      <c r="AT1928" t="s">
        <v>149</v>
      </c>
      <c r="AU1928" t="s">
        <v>149</v>
      </c>
      <c r="AV1928">
        <v>0</v>
      </c>
      <c r="AW1928" t="s">
        <v>149</v>
      </c>
      <c r="AX1928" t="s">
        <v>5757</v>
      </c>
      <c r="AY1928">
        <v>0</v>
      </c>
      <c r="BA1928" t="s">
        <v>160</v>
      </c>
      <c r="BB1928" t="s">
        <v>149</v>
      </c>
      <c r="BE1928">
        <v>0</v>
      </c>
      <c r="BG1928" t="s">
        <v>149</v>
      </c>
      <c r="BH1928" t="s">
        <v>149</v>
      </c>
      <c r="BI1928" t="s">
        <v>149</v>
      </c>
      <c r="BJ1928" s="33" t="s">
        <v>11456</v>
      </c>
      <c r="BM1928" t="s">
        <v>149</v>
      </c>
      <c r="BS1928" t="s">
        <v>160</v>
      </c>
      <c r="BX1928" s="2"/>
    </row>
    <row r="1929" spans="1:76" hidden="1">
      <c r="A1929" s="62" t="s">
        <v>8067</v>
      </c>
      <c r="B1929" s="1" t="s">
        <v>149</v>
      </c>
      <c r="C1929" s="1" t="s">
        <v>8068</v>
      </c>
      <c r="D1929" s="1" t="s">
        <v>8069</v>
      </c>
      <c r="E1929" s="1" t="s">
        <v>8070</v>
      </c>
      <c r="F1929" t="s">
        <v>8071</v>
      </c>
      <c r="G1929" t="s">
        <v>5661</v>
      </c>
      <c r="J1929">
        <v>0</v>
      </c>
      <c r="K1929" t="s">
        <v>2154</v>
      </c>
      <c r="U1929" s="2">
        <v>39177</v>
      </c>
      <c r="V1929" t="s">
        <v>8072</v>
      </c>
      <c r="W1929" s="29" t="s">
        <v>5755</v>
      </c>
      <c r="X1929">
        <v>140000</v>
      </c>
      <c r="AA1929">
        <v>202500</v>
      </c>
      <c r="AB1929" t="s">
        <v>8067</v>
      </c>
      <c r="AD1929" t="s">
        <v>13034</v>
      </c>
      <c r="AE1929" t="s">
        <v>8073</v>
      </c>
      <c r="AF1929" t="s">
        <v>13222</v>
      </c>
      <c r="AG1929" t="s">
        <v>569</v>
      </c>
      <c r="AK1929">
        <v>1</v>
      </c>
      <c r="AM1929" t="s">
        <v>149</v>
      </c>
      <c r="AO1929" t="s">
        <v>10185</v>
      </c>
      <c r="AQ1929" t="s">
        <v>149</v>
      </c>
      <c r="AR1929" t="s">
        <v>149</v>
      </c>
      <c r="AS1929" t="s">
        <v>149</v>
      </c>
      <c r="AT1929" t="s">
        <v>149</v>
      </c>
      <c r="AU1929" t="s">
        <v>149</v>
      </c>
      <c r="AV1929">
        <v>0</v>
      </c>
      <c r="AW1929" t="s">
        <v>149</v>
      </c>
      <c r="AX1929" t="s">
        <v>5757</v>
      </c>
      <c r="AY1929">
        <v>0</v>
      </c>
      <c r="BA1929" t="s">
        <v>160</v>
      </c>
      <c r="BB1929" t="s">
        <v>149</v>
      </c>
      <c r="BE1929">
        <v>0</v>
      </c>
      <c r="BG1929" t="s">
        <v>149</v>
      </c>
      <c r="BH1929" t="s">
        <v>149</v>
      </c>
      <c r="BI1929" t="s">
        <v>149</v>
      </c>
      <c r="BJ1929" s="33" t="s">
        <v>11456</v>
      </c>
      <c r="BM1929" t="s">
        <v>149</v>
      </c>
      <c r="BS1929" t="s">
        <v>160</v>
      </c>
      <c r="BX1929" s="2"/>
    </row>
    <row r="1930" spans="1:76" hidden="1">
      <c r="A1930" s="62" t="s">
        <v>8074</v>
      </c>
      <c r="B1930" s="1" t="s">
        <v>149</v>
      </c>
      <c r="C1930" s="1" t="s">
        <v>8075</v>
      </c>
      <c r="D1930" s="1" t="s">
        <v>8076</v>
      </c>
      <c r="G1930" t="s">
        <v>8076</v>
      </c>
      <c r="J1930">
        <v>0</v>
      </c>
      <c r="K1930" t="s">
        <v>586</v>
      </c>
      <c r="U1930" s="2">
        <v>39196</v>
      </c>
      <c r="V1930" t="s">
        <v>8076</v>
      </c>
      <c r="W1930" s="29" t="s">
        <v>5755</v>
      </c>
      <c r="X1930">
        <v>140000</v>
      </c>
      <c r="AA1930">
        <v>202500</v>
      </c>
      <c r="AB1930" t="s">
        <v>8074</v>
      </c>
      <c r="AD1930" t="s">
        <v>13034</v>
      </c>
      <c r="AE1930" t="s">
        <v>8077</v>
      </c>
      <c r="AF1930" t="s">
        <v>13222</v>
      </c>
      <c r="AG1930" t="s">
        <v>569</v>
      </c>
      <c r="AK1930">
        <v>1</v>
      </c>
      <c r="AM1930" t="s">
        <v>149</v>
      </c>
      <c r="AQ1930" t="s">
        <v>149</v>
      </c>
      <c r="AR1930" t="s">
        <v>149</v>
      </c>
      <c r="AS1930" t="s">
        <v>149</v>
      </c>
      <c r="AT1930" t="s">
        <v>149</v>
      </c>
      <c r="AU1930" t="s">
        <v>149</v>
      </c>
      <c r="AV1930">
        <v>0</v>
      </c>
      <c r="AW1930" t="s">
        <v>149</v>
      </c>
      <c r="AX1930" t="s">
        <v>5757</v>
      </c>
      <c r="AY1930">
        <v>0</v>
      </c>
      <c r="BA1930" t="s">
        <v>160</v>
      </c>
      <c r="BB1930" t="s">
        <v>149</v>
      </c>
      <c r="BE1930">
        <v>0</v>
      </c>
      <c r="BG1930" t="s">
        <v>149</v>
      </c>
      <c r="BH1930" t="s">
        <v>149</v>
      </c>
      <c r="BI1930" t="s">
        <v>149</v>
      </c>
      <c r="BJ1930" s="33" t="s">
        <v>11456</v>
      </c>
      <c r="BM1930" t="s">
        <v>149</v>
      </c>
      <c r="BS1930" t="s">
        <v>160</v>
      </c>
      <c r="BX1930" s="2"/>
    </row>
    <row r="1931" spans="1:76" hidden="1">
      <c r="A1931" s="62" t="s">
        <v>8078</v>
      </c>
      <c r="B1931" s="1" t="s">
        <v>149</v>
      </c>
      <c r="C1931" s="1" t="s">
        <v>8068</v>
      </c>
      <c r="D1931" s="1" t="s">
        <v>8079</v>
      </c>
      <c r="E1931" s="1" t="s">
        <v>8080</v>
      </c>
      <c r="F1931" t="s">
        <v>8081</v>
      </c>
      <c r="G1931" t="s">
        <v>2598</v>
      </c>
      <c r="J1931">
        <v>0</v>
      </c>
      <c r="K1931" t="s">
        <v>1967</v>
      </c>
      <c r="U1931" s="2">
        <v>39177</v>
      </c>
      <c r="V1931" t="s">
        <v>8082</v>
      </c>
      <c r="W1931" s="29" t="s">
        <v>5755</v>
      </c>
      <c r="X1931">
        <v>140000</v>
      </c>
      <c r="AA1931">
        <v>202500</v>
      </c>
      <c r="AB1931" t="s">
        <v>8078</v>
      </c>
      <c r="AD1931" t="s">
        <v>13034</v>
      </c>
      <c r="AE1931" t="s">
        <v>8083</v>
      </c>
      <c r="AF1931" t="s">
        <v>13222</v>
      </c>
      <c r="AG1931" t="s">
        <v>569</v>
      </c>
      <c r="AK1931">
        <v>1</v>
      </c>
      <c r="AM1931" t="s">
        <v>149</v>
      </c>
      <c r="AO1931" t="s">
        <v>10187</v>
      </c>
      <c r="AQ1931" t="s">
        <v>149</v>
      </c>
      <c r="AR1931" t="s">
        <v>149</v>
      </c>
      <c r="AS1931" t="s">
        <v>149</v>
      </c>
      <c r="AT1931" t="s">
        <v>149</v>
      </c>
      <c r="AU1931" t="s">
        <v>149</v>
      </c>
      <c r="AV1931">
        <v>0</v>
      </c>
      <c r="AW1931" t="s">
        <v>149</v>
      </c>
      <c r="AX1931" t="s">
        <v>5757</v>
      </c>
      <c r="AY1931">
        <v>0</v>
      </c>
      <c r="BA1931" t="s">
        <v>160</v>
      </c>
      <c r="BB1931" t="s">
        <v>149</v>
      </c>
      <c r="BE1931">
        <v>0</v>
      </c>
      <c r="BG1931" t="s">
        <v>149</v>
      </c>
      <c r="BH1931" t="s">
        <v>149</v>
      </c>
      <c r="BI1931" t="s">
        <v>149</v>
      </c>
      <c r="BJ1931" s="33" t="s">
        <v>11456</v>
      </c>
      <c r="BM1931" t="s">
        <v>149</v>
      </c>
      <c r="BS1931" t="s">
        <v>160</v>
      </c>
      <c r="BX1931" s="2"/>
    </row>
    <row r="1932" spans="1:76" hidden="1">
      <c r="A1932" s="62" t="s">
        <v>8084</v>
      </c>
      <c r="B1932" s="1" t="s">
        <v>149</v>
      </c>
      <c r="C1932" s="1" t="s">
        <v>8085</v>
      </c>
      <c r="D1932" s="1" t="s">
        <v>8086</v>
      </c>
      <c r="G1932" t="s">
        <v>8087</v>
      </c>
      <c r="J1932">
        <v>0</v>
      </c>
      <c r="K1932" t="s">
        <v>8088</v>
      </c>
      <c r="U1932" s="2">
        <v>39196</v>
      </c>
      <c r="V1932" t="s">
        <v>8086</v>
      </c>
      <c r="W1932" s="29" t="s">
        <v>5755</v>
      </c>
      <c r="X1932">
        <v>140000</v>
      </c>
      <c r="AA1932">
        <v>202500</v>
      </c>
      <c r="AB1932" t="s">
        <v>8084</v>
      </c>
      <c r="AD1932" t="s">
        <v>13034</v>
      </c>
      <c r="AE1932" t="s">
        <v>8089</v>
      </c>
      <c r="AF1932" t="s">
        <v>13222</v>
      </c>
      <c r="AG1932" t="s">
        <v>569</v>
      </c>
      <c r="AK1932">
        <v>1</v>
      </c>
      <c r="AM1932" t="s">
        <v>149</v>
      </c>
      <c r="AQ1932" t="s">
        <v>149</v>
      </c>
      <c r="AR1932" t="s">
        <v>149</v>
      </c>
      <c r="AS1932" t="s">
        <v>149</v>
      </c>
      <c r="AT1932" t="s">
        <v>149</v>
      </c>
      <c r="AU1932" t="s">
        <v>149</v>
      </c>
      <c r="AV1932">
        <v>0</v>
      </c>
      <c r="AW1932" t="s">
        <v>149</v>
      </c>
      <c r="AX1932" t="s">
        <v>5757</v>
      </c>
      <c r="AY1932">
        <v>0</v>
      </c>
      <c r="BA1932" t="s">
        <v>160</v>
      </c>
      <c r="BB1932" t="s">
        <v>149</v>
      </c>
      <c r="BE1932">
        <v>0</v>
      </c>
      <c r="BG1932" t="s">
        <v>149</v>
      </c>
      <c r="BH1932" t="s">
        <v>149</v>
      </c>
      <c r="BI1932" t="s">
        <v>149</v>
      </c>
      <c r="BJ1932" s="33" t="s">
        <v>11456</v>
      </c>
      <c r="BM1932" t="s">
        <v>149</v>
      </c>
      <c r="BS1932" t="s">
        <v>160</v>
      </c>
      <c r="BX1932" s="2"/>
    </row>
    <row r="1933" spans="1:76" hidden="1">
      <c r="A1933" s="62" t="s">
        <v>8090</v>
      </c>
      <c r="B1933" s="1" t="s">
        <v>149</v>
      </c>
      <c r="C1933" s="1" t="s">
        <v>8091</v>
      </c>
      <c r="D1933" s="1" t="s">
        <v>8092</v>
      </c>
      <c r="G1933" t="s">
        <v>8092</v>
      </c>
      <c r="J1933">
        <v>0</v>
      </c>
      <c r="K1933" t="s">
        <v>2110</v>
      </c>
      <c r="U1933" s="2">
        <v>39177</v>
      </c>
      <c r="V1933" t="s">
        <v>8093</v>
      </c>
      <c r="W1933" s="29" t="s">
        <v>7982</v>
      </c>
      <c r="X1933">
        <v>140000</v>
      </c>
      <c r="AA1933">
        <v>202500</v>
      </c>
      <c r="AB1933" t="s">
        <v>8090</v>
      </c>
      <c r="AD1933" t="s">
        <v>13034</v>
      </c>
      <c r="AE1933" t="s">
        <v>8094</v>
      </c>
      <c r="AF1933" t="s">
        <v>13222</v>
      </c>
      <c r="AG1933" t="s">
        <v>569</v>
      </c>
      <c r="AK1933">
        <v>1</v>
      </c>
      <c r="AM1933" t="s">
        <v>149</v>
      </c>
      <c r="AO1933" t="s">
        <v>10189</v>
      </c>
      <c r="AQ1933" t="s">
        <v>149</v>
      </c>
      <c r="AR1933" t="s">
        <v>149</v>
      </c>
      <c r="AS1933" t="s">
        <v>149</v>
      </c>
      <c r="AT1933" t="s">
        <v>149</v>
      </c>
      <c r="AU1933" t="s">
        <v>149</v>
      </c>
      <c r="AV1933">
        <v>0</v>
      </c>
      <c r="AW1933" t="s">
        <v>149</v>
      </c>
      <c r="AX1933" t="s">
        <v>5757</v>
      </c>
      <c r="AY1933">
        <v>0</v>
      </c>
      <c r="BA1933" t="s">
        <v>160</v>
      </c>
      <c r="BB1933" t="s">
        <v>149</v>
      </c>
      <c r="BE1933">
        <v>0</v>
      </c>
      <c r="BG1933" t="s">
        <v>149</v>
      </c>
      <c r="BH1933" t="s">
        <v>149</v>
      </c>
      <c r="BI1933" t="s">
        <v>149</v>
      </c>
      <c r="BJ1933" s="33" t="s">
        <v>11456</v>
      </c>
      <c r="BM1933" t="s">
        <v>149</v>
      </c>
      <c r="BS1933" t="s">
        <v>160</v>
      </c>
      <c r="BX1933" s="2"/>
    </row>
    <row r="1934" spans="1:76" hidden="1">
      <c r="A1934" s="62" t="s">
        <v>8095</v>
      </c>
      <c r="B1934" s="1" t="s">
        <v>149</v>
      </c>
      <c r="C1934" s="1" t="s">
        <v>8096</v>
      </c>
      <c r="D1934" s="1" t="s">
        <v>8097</v>
      </c>
      <c r="E1934" s="1" t="s">
        <v>8098</v>
      </c>
      <c r="F1934" t="s">
        <v>8099</v>
      </c>
      <c r="G1934" t="s">
        <v>8100</v>
      </c>
      <c r="J1934">
        <v>0</v>
      </c>
      <c r="K1934" t="s">
        <v>778</v>
      </c>
      <c r="U1934" s="2">
        <v>39177</v>
      </c>
      <c r="V1934" t="s">
        <v>8101</v>
      </c>
      <c r="W1934" s="29" t="s">
        <v>7964</v>
      </c>
      <c r="X1934">
        <v>140000</v>
      </c>
      <c r="AA1934">
        <v>202500</v>
      </c>
      <c r="AB1934" t="s">
        <v>8095</v>
      </c>
      <c r="AD1934" t="s">
        <v>13034</v>
      </c>
      <c r="AE1934" t="s">
        <v>8102</v>
      </c>
      <c r="AF1934" t="s">
        <v>13222</v>
      </c>
      <c r="AG1934" t="s">
        <v>186</v>
      </c>
      <c r="AK1934">
        <v>1</v>
      </c>
      <c r="AM1934" t="s">
        <v>149</v>
      </c>
      <c r="AO1934" t="s">
        <v>10190</v>
      </c>
      <c r="AQ1934" t="s">
        <v>149</v>
      </c>
      <c r="AR1934" t="s">
        <v>149</v>
      </c>
      <c r="AS1934" t="s">
        <v>149</v>
      </c>
      <c r="AT1934" t="s">
        <v>149</v>
      </c>
      <c r="AU1934" t="s">
        <v>149</v>
      </c>
      <c r="AV1934">
        <v>0</v>
      </c>
      <c r="AW1934" t="s">
        <v>149</v>
      </c>
      <c r="AX1934" t="s">
        <v>7976</v>
      </c>
      <c r="AY1934">
        <v>0</v>
      </c>
      <c r="BA1934" t="s">
        <v>160</v>
      </c>
      <c r="BB1934" t="s">
        <v>149</v>
      </c>
      <c r="BE1934">
        <v>0</v>
      </c>
      <c r="BG1934" t="s">
        <v>149</v>
      </c>
      <c r="BH1934" t="s">
        <v>149</v>
      </c>
      <c r="BI1934" t="s">
        <v>149</v>
      </c>
      <c r="BJ1934" s="33" t="s">
        <v>11456</v>
      </c>
      <c r="BM1934" t="s">
        <v>149</v>
      </c>
      <c r="BS1934" t="s">
        <v>160</v>
      </c>
      <c r="BX1934" s="2"/>
    </row>
    <row r="1935" spans="1:76" hidden="1">
      <c r="A1935" s="62" t="s">
        <v>8103</v>
      </c>
      <c r="B1935" s="1" t="s">
        <v>149</v>
      </c>
      <c r="C1935" s="1" t="s">
        <v>8104</v>
      </c>
      <c r="D1935" s="1" t="s">
        <v>7979</v>
      </c>
      <c r="E1935" s="1" t="s">
        <v>7980</v>
      </c>
      <c r="F1935" t="s">
        <v>5761</v>
      </c>
      <c r="G1935" t="s">
        <v>5769</v>
      </c>
      <c r="J1935">
        <v>0</v>
      </c>
      <c r="K1935" t="s">
        <v>184</v>
      </c>
      <c r="U1935" s="2">
        <v>39177</v>
      </c>
      <c r="V1935" t="s">
        <v>8104</v>
      </c>
      <c r="W1935" s="29" t="s">
        <v>5755</v>
      </c>
      <c r="X1935">
        <v>140000</v>
      </c>
      <c r="AA1935">
        <v>202500</v>
      </c>
      <c r="AB1935" t="s">
        <v>8103</v>
      </c>
      <c r="AD1935" t="s">
        <v>13034</v>
      </c>
      <c r="AE1935" t="s">
        <v>8105</v>
      </c>
      <c r="AF1935" t="s">
        <v>13222</v>
      </c>
      <c r="AG1935" t="s">
        <v>186</v>
      </c>
      <c r="AK1935">
        <v>1</v>
      </c>
      <c r="AM1935" t="s">
        <v>149</v>
      </c>
      <c r="AO1935" t="s">
        <v>10191</v>
      </c>
      <c r="AQ1935" t="s">
        <v>149</v>
      </c>
      <c r="AR1935" t="s">
        <v>149</v>
      </c>
      <c r="AS1935" t="s">
        <v>149</v>
      </c>
      <c r="AT1935" t="s">
        <v>149</v>
      </c>
      <c r="AU1935" t="s">
        <v>149</v>
      </c>
      <c r="AV1935">
        <v>0</v>
      </c>
      <c r="AW1935" t="s">
        <v>149</v>
      </c>
      <c r="AX1935" t="s">
        <v>5757</v>
      </c>
      <c r="AY1935">
        <v>0</v>
      </c>
      <c r="BA1935" t="s">
        <v>160</v>
      </c>
      <c r="BB1935" t="s">
        <v>149</v>
      </c>
      <c r="BE1935">
        <v>0</v>
      </c>
      <c r="BG1935" t="s">
        <v>149</v>
      </c>
      <c r="BH1935" t="s">
        <v>149</v>
      </c>
      <c r="BI1935" t="s">
        <v>149</v>
      </c>
      <c r="BJ1935" s="33" t="s">
        <v>11456</v>
      </c>
      <c r="BM1935" t="s">
        <v>149</v>
      </c>
      <c r="BS1935" t="s">
        <v>160</v>
      </c>
      <c r="BX1935" s="2"/>
    </row>
    <row r="1936" spans="1:76" hidden="1">
      <c r="A1936" s="62" t="s">
        <v>8106</v>
      </c>
      <c r="B1936" s="1" t="s">
        <v>149</v>
      </c>
      <c r="C1936" s="1" t="s">
        <v>8107</v>
      </c>
      <c r="D1936" s="1" t="s">
        <v>8108</v>
      </c>
      <c r="E1936" s="1" t="s">
        <v>8109</v>
      </c>
      <c r="F1936" t="s">
        <v>8110</v>
      </c>
      <c r="G1936" t="s">
        <v>8006</v>
      </c>
      <c r="J1936">
        <v>0</v>
      </c>
      <c r="K1936" t="s">
        <v>778</v>
      </c>
      <c r="U1936" s="2">
        <v>39177</v>
      </c>
      <c r="V1936" t="s">
        <v>8111</v>
      </c>
      <c r="W1936" s="29" t="s">
        <v>7961</v>
      </c>
      <c r="X1936">
        <v>140000</v>
      </c>
      <c r="AA1936">
        <v>202500</v>
      </c>
      <c r="AB1936" t="s">
        <v>8106</v>
      </c>
      <c r="AD1936" t="s">
        <v>13034</v>
      </c>
      <c r="AE1936" t="s">
        <v>8112</v>
      </c>
      <c r="AF1936" t="s">
        <v>13222</v>
      </c>
      <c r="AG1936" t="s">
        <v>186</v>
      </c>
      <c r="AK1936">
        <v>1</v>
      </c>
      <c r="AM1936" t="s">
        <v>149</v>
      </c>
      <c r="AO1936" t="s">
        <v>10192</v>
      </c>
      <c r="AQ1936" t="s">
        <v>149</v>
      </c>
      <c r="AR1936" t="s">
        <v>149</v>
      </c>
      <c r="AS1936" t="s">
        <v>149</v>
      </c>
      <c r="AT1936" t="s">
        <v>149</v>
      </c>
      <c r="AU1936" t="s">
        <v>149</v>
      </c>
      <c r="AV1936">
        <v>0</v>
      </c>
      <c r="AW1936" t="s">
        <v>149</v>
      </c>
      <c r="AX1936" t="s">
        <v>7976</v>
      </c>
      <c r="AY1936">
        <v>0</v>
      </c>
      <c r="BA1936" t="s">
        <v>160</v>
      </c>
      <c r="BB1936" t="s">
        <v>149</v>
      </c>
      <c r="BE1936">
        <v>0</v>
      </c>
      <c r="BG1936" t="s">
        <v>149</v>
      </c>
      <c r="BH1936" t="s">
        <v>149</v>
      </c>
      <c r="BI1936" t="s">
        <v>149</v>
      </c>
      <c r="BJ1936" s="33" t="s">
        <v>11456</v>
      </c>
      <c r="BM1936" t="s">
        <v>149</v>
      </c>
      <c r="BS1936" t="s">
        <v>160</v>
      </c>
      <c r="BX1936" s="2"/>
    </row>
    <row r="1937" spans="1:78" hidden="1">
      <c r="A1937" s="62" t="s">
        <v>8113</v>
      </c>
      <c r="B1937" s="1" t="s">
        <v>149</v>
      </c>
      <c r="C1937" s="1" t="s">
        <v>8091</v>
      </c>
      <c r="D1937" s="1" t="s">
        <v>8092</v>
      </c>
      <c r="G1937" t="s">
        <v>8092</v>
      </c>
      <c r="J1937">
        <v>0</v>
      </c>
      <c r="K1937" t="s">
        <v>2110</v>
      </c>
      <c r="U1937" s="2">
        <v>39196</v>
      </c>
      <c r="V1937" t="s">
        <v>8091</v>
      </c>
      <c r="W1937" s="29" t="s">
        <v>7982</v>
      </c>
      <c r="X1937">
        <v>140000</v>
      </c>
      <c r="AA1937">
        <v>202500</v>
      </c>
      <c r="AB1937" t="s">
        <v>8113</v>
      </c>
      <c r="AD1937" t="s">
        <v>13034</v>
      </c>
      <c r="AE1937" t="s">
        <v>8114</v>
      </c>
      <c r="AF1937" t="s">
        <v>13222</v>
      </c>
      <c r="AG1937" t="s">
        <v>569</v>
      </c>
      <c r="AK1937">
        <v>1</v>
      </c>
      <c r="AM1937" t="s">
        <v>149</v>
      </c>
      <c r="AO1937" t="s">
        <v>10193</v>
      </c>
      <c r="AQ1937" t="s">
        <v>149</v>
      </c>
      <c r="AR1937" t="s">
        <v>149</v>
      </c>
      <c r="AS1937" t="s">
        <v>149</v>
      </c>
      <c r="AT1937" t="s">
        <v>149</v>
      </c>
      <c r="AU1937" t="s">
        <v>149</v>
      </c>
      <c r="AV1937">
        <v>0</v>
      </c>
      <c r="AW1937" t="s">
        <v>149</v>
      </c>
      <c r="AX1937" t="s">
        <v>5757</v>
      </c>
      <c r="AY1937">
        <v>0</v>
      </c>
      <c r="BA1937" t="s">
        <v>160</v>
      </c>
      <c r="BB1937" t="s">
        <v>149</v>
      </c>
      <c r="BE1937">
        <v>0</v>
      </c>
      <c r="BG1937" t="s">
        <v>149</v>
      </c>
      <c r="BH1937" t="s">
        <v>149</v>
      </c>
      <c r="BI1937" t="s">
        <v>149</v>
      </c>
      <c r="BJ1937" s="33" t="s">
        <v>11456</v>
      </c>
      <c r="BM1937" t="s">
        <v>149</v>
      </c>
      <c r="BS1937" t="s">
        <v>160</v>
      </c>
      <c r="BX1937" s="2"/>
    </row>
    <row r="1938" spans="1:78" hidden="1">
      <c r="A1938" s="62" t="s">
        <v>8115</v>
      </c>
      <c r="B1938" s="1" t="s">
        <v>149</v>
      </c>
      <c r="C1938" s="1" t="s">
        <v>8116</v>
      </c>
      <c r="D1938" s="1" t="s">
        <v>8117</v>
      </c>
      <c r="E1938" s="1" t="s">
        <v>8118</v>
      </c>
      <c r="G1938" t="s">
        <v>5761</v>
      </c>
      <c r="J1938">
        <v>0</v>
      </c>
      <c r="K1938" t="s">
        <v>184</v>
      </c>
      <c r="U1938" s="2">
        <v>39196</v>
      </c>
      <c r="V1938" t="s">
        <v>8119</v>
      </c>
      <c r="W1938" s="29" t="s">
        <v>7982</v>
      </c>
      <c r="X1938">
        <v>140000</v>
      </c>
      <c r="AA1938">
        <v>202500</v>
      </c>
      <c r="AB1938" t="s">
        <v>8115</v>
      </c>
      <c r="AD1938" t="s">
        <v>13034</v>
      </c>
      <c r="AE1938" t="s">
        <v>8120</v>
      </c>
      <c r="AF1938" t="s">
        <v>13222</v>
      </c>
      <c r="AG1938" t="s">
        <v>186</v>
      </c>
      <c r="AK1938">
        <v>1</v>
      </c>
      <c r="AM1938" t="s">
        <v>149</v>
      </c>
      <c r="AO1938" t="s">
        <v>10194</v>
      </c>
      <c r="AQ1938" t="s">
        <v>149</v>
      </c>
      <c r="AR1938" t="s">
        <v>149</v>
      </c>
      <c r="AS1938" t="s">
        <v>149</v>
      </c>
      <c r="AT1938" t="s">
        <v>149</v>
      </c>
      <c r="AU1938" t="s">
        <v>149</v>
      </c>
      <c r="AV1938">
        <v>0</v>
      </c>
      <c r="AW1938" t="s">
        <v>149</v>
      </c>
      <c r="AX1938" t="s">
        <v>5757</v>
      </c>
      <c r="AY1938">
        <v>0</v>
      </c>
      <c r="BA1938" t="s">
        <v>160</v>
      </c>
      <c r="BB1938" t="s">
        <v>149</v>
      </c>
      <c r="BE1938">
        <v>0</v>
      </c>
      <c r="BG1938" t="s">
        <v>149</v>
      </c>
      <c r="BH1938" t="s">
        <v>149</v>
      </c>
      <c r="BI1938" t="s">
        <v>149</v>
      </c>
      <c r="BJ1938" s="33" t="s">
        <v>11456</v>
      </c>
      <c r="BM1938" t="s">
        <v>149</v>
      </c>
      <c r="BS1938" t="s">
        <v>160</v>
      </c>
      <c r="BX1938" s="2"/>
    </row>
    <row r="1939" spans="1:78" hidden="1">
      <c r="A1939" s="62" t="s">
        <v>8121</v>
      </c>
      <c r="B1939" s="1" t="s">
        <v>149</v>
      </c>
      <c r="C1939" s="1" t="s">
        <v>8122</v>
      </c>
      <c r="D1939" s="1" t="s">
        <v>8123</v>
      </c>
      <c r="G1939" t="s">
        <v>5761</v>
      </c>
      <c r="J1939">
        <v>0</v>
      </c>
      <c r="K1939" t="s">
        <v>184</v>
      </c>
      <c r="U1939" s="2">
        <v>39196</v>
      </c>
      <c r="V1939" t="s">
        <v>8124</v>
      </c>
      <c r="W1939" s="29" t="s">
        <v>7989</v>
      </c>
      <c r="X1939">
        <v>140000</v>
      </c>
      <c r="AA1939">
        <v>202500</v>
      </c>
      <c r="AB1939" t="s">
        <v>8121</v>
      </c>
      <c r="AD1939" t="s">
        <v>13034</v>
      </c>
      <c r="AE1939" t="s">
        <v>8125</v>
      </c>
      <c r="AF1939" t="s">
        <v>13222</v>
      </c>
      <c r="AG1939" t="s">
        <v>186</v>
      </c>
      <c r="AK1939">
        <v>1</v>
      </c>
      <c r="AM1939" t="s">
        <v>149</v>
      </c>
      <c r="AO1939" t="s">
        <v>10195</v>
      </c>
      <c r="AQ1939" t="s">
        <v>149</v>
      </c>
      <c r="AR1939" t="s">
        <v>149</v>
      </c>
      <c r="AS1939" t="s">
        <v>149</v>
      </c>
      <c r="AT1939" t="s">
        <v>149</v>
      </c>
      <c r="AU1939" t="s">
        <v>149</v>
      </c>
      <c r="AV1939">
        <v>0</v>
      </c>
      <c r="AW1939" t="s">
        <v>149</v>
      </c>
      <c r="AX1939" t="s">
        <v>5757</v>
      </c>
      <c r="AY1939">
        <v>0</v>
      </c>
      <c r="BA1939" t="s">
        <v>160</v>
      </c>
      <c r="BB1939" t="s">
        <v>149</v>
      </c>
      <c r="BE1939">
        <v>0</v>
      </c>
      <c r="BG1939" t="s">
        <v>149</v>
      </c>
      <c r="BH1939" t="s">
        <v>149</v>
      </c>
      <c r="BI1939" t="s">
        <v>149</v>
      </c>
      <c r="BJ1939" s="33" t="s">
        <v>11456</v>
      </c>
      <c r="BM1939" t="s">
        <v>149</v>
      </c>
      <c r="BS1939" t="s">
        <v>160</v>
      </c>
      <c r="BX1939" s="2"/>
    </row>
    <row r="1940" spans="1:78" hidden="1">
      <c r="A1940" s="62" t="s">
        <v>8126</v>
      </c>
      <c r="B1940" s="1" t="s">
        <v>149</v>
      </c>
      <c r="C1940" s="1" t="s">
        <v>8127</v>
      </c>
      <c r="D1940" s="1" t="s">
        <v>8128</v>
      </c>
      <c r="E1940" s="1" t="s">
        <v>8129</v>
      </c>
      <c r="F1940" t="s">
        <v>8130</v>
      </c>
      <c r="G1940" t="s">
        <v>8131</v>
      </c>
      <c r="J1940">
        <v>0</v>
      </c>
      <c r="K1940" t="s">
        <v>8132</v>
      </c>
      <c r="L1940" t="s">
        <v>8007</v>
      </c>
      <c r="M1940" t="s">
        <v>8133</v>
      </c>
      <c r="N1940">
        <v>27112495700</v>
      </c>
      <c r="P1940">
        <v>27114722770</v>
      </c>
      <c r="R1940">
        <v>27112495700</v>
      </c>
      <c r="T1940">
        <v>27114722770</v>
      </c>
      <c r="U1940" s="2">
        <v>39303</v>
      </c>
      <c r="V1940" t="s">
        <v>8134</v>
      </c>
      <c r="W1940" s="29" t="s">
        <v>7973</v>
      </c>
      <c r="X1940">
        <v>140000</v>
      </c>
      <c r="AA1940">
        <v>202500</v>
      </c>
      <c r="AB1940" t="s">
        <v>8126</v>
      </c>
      <c r="AD1940" t="s">
        <v>13034</v>
      </c>
      <c r="AE1940" t="s">
        <v>8135</v>
      </c>
      <c r="AF1940" t="s">
        <v>13222</v>
      </c>
      <c r="AG1940" t="s">
        <v>322</v>
      </c>
      <c r="AK1940">
        <v>1</v>
      </c>
      <c r="AM1940" t="s">
        <v>149</v>
      </c>
      <c r="AO1940" t="s">
        <v>10196</v>
      </c>
      <c r="AQ1940" t="s">
        <v>149</v>
      </c>
      <c r="AR1940" t="s">
        <v>149</v>
      </c>
      <c r="AS1940" t="s">
        <v>149</v>
      </c>
      <c r="AT1940" t="s">
        <v>149</v>
      </c>
      <c r="AU1940" t="s">
        <v>149</v>
      </c>
      <c r="AV1940">
        <v>0</v>
      </c>
      <c r="AW1940" t="s">
        <v>149</v>
      </c>
      <c r="AX1940" t="s">
        <v>7754</v>
      </c>
      <c r="AY1940">
        <v>0</v>
      </c>
      <c r="BA1940" t="s">
        <v>160</v>
      </c>
      <c r="BB1940" t="s">
        <v>149</v>
      </c>
      <c r="BE1940">
        <v>0</v>
      </c>
      <c r="BG1940" t="s">
        <v>149</v>
      </c>
      <c r="BH1940" t="s">
        <v>149</v>
      </c>
      <c r="BI1940" t="s">
        <v>149</v>
      </c>
      <c r="BJ1940" s="33" t="s">
        <v>11456</v>
      </c>
      <c r="BM1940" t="s">
        <v>149</v>
      </c>
      <c r="BS1940" t="s">
        <v>149</v>
      </c>
      <c r="BX1940" s="2"/>
    </row>
    <row r="1941" spans="1:78" hidden="1">
      <c r="A1941" s="62" t="s">
        <v>8136</v>
      </c>
      <c r="B1941" s="1" t="s">
        <v>149</v>
      </c>
      <c r="C1941" s="1" t="s">
        <v>8137</v>
      </c>
      <c r="D1941" s="1" t="s">
        <v>5761</v>
      </c>
      <c r="G1941" t="s">
        <v>5761</v>
      </c>
      <c r="J1941">
        <v>0</v>
      </c>
      <c r="K1941" t="s">
        <v>184</v>
      </c>
      <c r="U1941" s="2">
        <v>39196</v>
      </c>
      <c r="V1941" t="s">
        <v>8138</v>
      </c>
      <c r="W1941" s="29" t="s">
        <v>5763</v>
      </c>
      <c r="X1941">
        <v>140000</v>
      </c>
      <c r="AA1941">
        <v>202500</v>
      </c>
      <c r="AB1941" t="s">
        <v>8136</v>
      </c>
      <c r="AD1941" t="s">
        <v>13034</v>
      </c>
      <c r="AE1941" t="s">
        <v>8139</v>
      </c>
      <c r="AF1941" t="s">
        <v>13222</v>
      </c>
      <c r="AG1941" t="s">
        <v>186</v>
      </c>
      <c r="AK1941">
        <v>1</v>
      </c>
      <c r="AM1941" t="s">
        <v>149</v>
      </c>
      <c r="AO1941" t="s">
        <v>10197</v>
      </c>
      <c r="AQ1941" t="s">
        <v>149</v>
      </c>
      <c r="AR1941" t="s">
        <v>149</v>
      </c>
      <c r="AS1941" t="s">
        <v>149</v>
      </c>
      <c r="AT1941" t="s">
        <v>149</v>
      </c>
      <c r="AU1941" t="s">
        <v>149</v>
      </c>
      <c r="AV1941">
        <v>0</v>
      </c>
      <c r="AW1941" t="s">
        <v>149</v>
      </c>
      <c r="AX1941" t="s">
        <v>5757</v>
      </c>
      <c r="AY1941">
        <v>0</v>
      </c>
      <c r="BA1941" t="s">
        <v>160</v>
      </c>
      <c r="BB1941" t="s">
        <v>149</v>
      </c>
      <c r="BE1941">
        <v>0</v>
      </c>
      <c r="BG1941" t="s">
        <v>149</v>
      </c>
      <c r="BH1941" t="s">
        <v>149</v>
      </c>
      <c r="BI1941" t="s">
        <v>149</v>
      </c>
      <c r="BJ1941" s="33" t="s">
        <v>11456</v>
      </c>
      <c r="BM1941" t="s">
        <v>149</v>
      </c>
      <c r="BS1941" t="s">
        <v>160</v>
      </c>
      <c r="BX1941" s="2"/>
    </row>
    <row r="1942" spans="1:78" hidden="1">
      <c r="A1942" s="62" t="s">
        <v>8140</v>
      </c>
      <c r="B1942" s="1" t="s">
        <v>149</v>
      </c>
      <c r="C1942" s="1" t="s">
        <v>8141</v>
      </c>
      <c r="D1942" s="1" t="s">
        <v>8142</v>
      </c>
      <c r="E1942" s="1" t="s">
        <v>8143</v>
      </c>
      <c r="F1942" t="s">
        <v>8144</v>
      </c>
      <c r="G1942" t="s">
        <v>8006</v>
      </c>
      <c r="J1942">
        <v>0</v>
      </c>
      <c r="K1942" t="s">
        <v>778</v>
      </c>
      <c r="U1942" s="2">
        <v>39197</v>
      </c>
      <c r="V1942" t="s">
        <v>8145</v>
      </c>
      <c r="W1942" s="29" t="s">
        <v>7961</v>
      </c>
      <c r="X1942">
        <v>140000</v>
      </c>
      <c r="AA1942">
        <v>202500</v>
      </c>
      <c r="AB1942" t="s">
        <v>8140</v>
      </c>
      <c r="AD1942" t="s">
        <v>13034</v>
      </c>
      <c r="AE1942" t="s">
        <v>8112</v>
      </c>
      <c r="AF1942" t="s">
        <v>13222</v>
      </c>
      <c r="AG1942" t="s">
        <v>186</v>
      </c>
      <c r="AK1942">
        <v>1</v>
      </c>
      <c r="AM1942" t="s">
        <v>149</v>
      </c>
      <c r="AO1942" t="s">
        <v>10198</v>
      </c>
      <c r="AQ1942" t="s">
        <v>149</v>
      </c>
      <c r="AR1942" t="s">
        <v>149</v>
      </c>
      <c r="AS1942" t="s">
        <v>149</v>
      </c>
      <c r="AT1942" t="s">
        <v>149</v>
      </c>
      <c r="AU1942" t="s">
        <v>149</v>
      </c>
      <c r="AV1942">
        <v>0</v>
      </c>
      <c r="AW1942" t="s">
        <v>149</v>
      </c>
      <c r="AX1942" t="s">
        <v>7976</v>
      </c>
      <c r="AY1942">
        <v>0</v>
      </c>
      <c r="BA1942" t="s">
        <v>160</v>
      </c>
      <c r="BB1942" t="s">
        <v>149</v>
      </c>
      <c r="BE1942">
        <v>0</v>
      </c>
      <c r="BG1942" t="s">
        <v>149</v>
      </c>
      <c r="BH1942" t="s">
        <v>149</v>
      </c>
      <c r="BI1942" t="s">
        <v>149</v>
      </c>
      <c r="BJ1942" s="33" t="s">
        <v>11456</v>
      </c>
      <c r="BM1942" t="s">
        <v>149</v>
      </c>
      <c r="BS1942" t="s">
        <v>160</v>
      </c>
      <c r="BX1942" s="2"/>
    </row>
    <row r="1943" spans="1:78" hidden="1">
      <c r="A1943" s="62" t="s">
        <v>8146</v>
      </c>
      <c r="B1943" s="1" t="s">
        <v>149</v>
      </c>
      <c r="C1943" s="1" t="s">
        <v>8147</v>
      </c>
      <c r="J1943">
        <v>0</v>
      </c>
      <c r="K1943" t="s">
        <v>1231</v>
      </c>
      <c r="U1943" s="2">
        <v>39493</v>
      </c>
      <c r="V1943" t="s">
        <v>8147</v>
      </c>
      <c r="W1943" s="29" t="s">
        <v>7964</v>
      </c>
      <c r="X1943">
        <v>824150</v>
      </c>
      <c r="Y1943">
        <v>8241</v>
      </c>
      <c r="AA1943">
        <v>202500</v>
      </c>
      <c r="AB1943" t="s">
        <v>8146</v>
      </c>
      <c r="AD1943" t="s">
        <v>13034</v>
      </c>
      <c r="AF1943" t="s">
        <v>13222</v>
      </c>
      <c r="AG1943" t="s">
        <v>186</v>
      </c>
      <c r="AK1943">
        <v>1</v>
      </c>
      <c r="AM1943" t="s">
        <v>149</v>
      </c>
      <c r="AQ1943" t="s">
        <v>149</v>
      </c>
      <c r="AR1943" t="s">
        <v>149</v>
      </c>
      <c r="AS1943" t="s">
        <v>149</v>
      </c>
      <c r="AT1943" t="s">
        <v>149</v>
      </c>
      <c r="AU1943" t="s">
        <v>149</v>
      </c>
      <c r="AV1943">
        <v>0</v>
      </c>
      <c r="AW1943" t="s">
        <v>149</v>
      </c>
      <c r="AX1943" t="s">
        <v>7976</v>
      </c>
      <c r="AY1943">
        <v>0</v>
      </c>
      <c r="BA1943" t="s">
        <v>160</v>
      </c>
      <c r="BB1943" t="s">
        <v>149</v>
      </c>
      <c r="BE1943">
        <v>0</v>
      </c>
      <c r="BG1943" t="s">
        <v>149</v>
      </c>
      <c r="BH1943" t="s">
        <v>149</v>
      </c>
      <c r="BI1943" t="s">
        <v>149</v>
      </c>
      <c r="BJ1943" s="33" t="s">
        <v>11456</v>
      </c>
      <c r="BM1943" t="s">
        <v>149</v>
      </c>
      <c r="BS1943" t="s">
        <v>160</v>
      </c>
      <c r="BX1943" s="2"/>
    </row>
    <row r="1944" spans="1:78" hidden="1">
      <c r="A1944" s="62" t="s">
        <v>8148</v>
      </c>
      <c r="B1944" s="1" t="s">
        <v>149</v>
      </c>
      <c r="C1944" s="55" t="s">
        <v>13220</v>
      </c>
      <c r="D1944" s="1" t="s">
        <v>8150</v>
      </c>
      <c r="E1944" s="1" t="s">
        <v>8151</v>
      </c>
      <c r="F1944" t="s">
        <v>8152</v>
      </c>
      <c r="G1944" t="s">
        <v>312</v>
      </c>
      <c r="H1944" t="s">
        <v>313</v>
      </c>
      <c r="I1944">
        <v>560058</v>
      </c>
      <c r="J1944">
        <v>0</v>
      </c>
      <c r="K1944" t="s">
        <v>155</v>
      </c>
      <c r="L1944" t="s">
        <v>8153</v>
      </c>
      <c r="M1944" t="s">
        <v>8154</v>
      </c>
      <c r="N1944" t="s">
        <v>8155</v>
      </c>
      <c r="P1944" t="s">
        <v>8156</v>
      </c>
      <c r="U1944" s="2">
        <v>40219</v>
      </c>
      <c r="V1944" t="s">
        <v>8158</v>
      </c>
      <c r="W1944" s="29" t="s">
        <v>7964</v>
      </c>
      <c r="X1944">
        <v>826265</v>
      </c>
      <c r="AA1944">
        <v>202500</v>
      </c>
      <c r="AB1944" t="s">
        <v>8148</v>
      </c>
      <c r="AE1944" t="s">
        <v>8159</v>
      </c>
      <c r="AF1944" t="s">
        <v>157</v>
      </c>
      <c r="AG1944" t="s">
        <v>158</v>
      </c>
      <c r="AK1944">
        <v>4</v>
      </c>
      <c r="AM1944" t="s">
        <v>149</v>
      </c>
      <c r="AQ1944" t="s">
        <v>149</v>
      </c>
      <c r="AR1944" t="s">
        <v>149</v>
      </c>
      <c r="AS1944" t="s">
        <v>149</v>
      </c>
      <c r="AT1944" t="s">
        <v>149</v>
      </c>
      <c r="AU1944" t="s">
        <v>149</v>
      </c>
      <c r="AV1944">
        <v>0</v>
      </c>
      <c r="AW1944" t="s">
        <v>149</v>
      </c>
      <c r="AX1944" t="s">
        <v>217</v>
      </c>
      <c r="AY1944">
        <v>0</v>
      </c>
      <c r="BA1944" t="s">
        <v>160</v>
      </c>
      <c r="BB1944" t="s">
        <v>149</v>
      </c>
      <c r="BE1944">
        <v>0</v>
      </c>
      <c r="BG1944" t="s">
        <v>149</v>
      </c>
      <c r="BH1944" t="s">
        <v>149</v>
      </c>
      <c r="BI1944" t="s">
        <v>149</v>
      </c>
      <c r="BJ1944" t="s">
        <v>313</v>
      </c>
      <c r="BM1944" t="s">
        <v>149</v>
      </c>
      <c r="BN1944" t="s">
        <v>12859</v>
      </c>
      <c r="BO1944" t="s">
        <v>8160</v>
      </c>
      <c r="BQ1944" t="s">
        <v>8161</v>
      </c>
      <c r="BS1944" t="s">
        <v>149</v>
      </c>
      <c r="BT1944" t="s">
        <v>8188</v>
      </c>
      <c r="BU1944" s="71" t="s">
        <v>14571</v>
      </c>
      <c r="BV1944" t="s">
        <v>8189</v>
      </c>
      <c r="BX1944" s="2">
        <v>36892</v>
      </c>
      <c r="BZ1944" t="s">
        <v>9614</v>
      </c>
    </row>
  </sheetData>
  <autoFilter ref="A6:BZ1944">
    <filterColumn colId="2">
      <colorFilter dxfId="0"/>
    </filterColumn>
    <sortState ref="A7:BZ1944">
      <sortCondition ref="A6:A1944"/>
    </sortState>
  </autoFilter>
  <phoneticPr fontId="17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C1987"/>
  <sheetViews>
    <sheetView topLeftCell="A1936" workbookViewId="0">
      <selection activeCell="B1952" sqref="B1952"/>
    </sheetView>
  </sheetViews>
  <sheetFormatPr defaultRowHeight="13.5"/>
  <cols>
    <col min="1" max="1" width="21.375" customWidth="1"/>
    <col min="2" max="2" width="12" bestFit="1" customWidth="1"/>
    <col min="3" max="6" width="31.625" bestFit="1" customWidth="1"/>
    <col min="7" max="7" width="22.75" bestFit="1" customWidth="1"/>
    <col min="8" max="8" width="7.375" bestFit="1" customWidth="1"/>
    <col min="9" max="10" width="8.5" bestFit="1" customWidth="1"/>
    <col min="11" max="11" width="9.625" bestFit="1" customWidth="1"/>
    <col min="12" max="12" width="8.5" bestFit="1" customWidth="1"/>
    <col min="13" max="14" width="27.25" bestFit="1" customWidth="1"/>
    <col min="15" max="15" width="18.375" bestFit="1" customWidth="1"/>
    <col min="16" max="16" width="5.125" bestFit="1" customWidth="1"/>
    <col min="17" max="17" width="18.375" bestFit="1" customWidth="1"/>
    <col min="18" max="18" width="13.25" bestFit="1" customWidth="1"/>
    <col min="19" max="19" width="6.25" bestFit="1" customWidth="1"/>
    <col min="20" max="20" width="13.25" bestFit="1" customWidth="1"/>
    <col min="21" max="21" width="9.5" bestFit="1" customWidth="1"/>
    <col min="22" max="22" width="31.625" bestFit="1" customWidth="1"/>
    <col min="23" max="23" width="14.5" bestFit="1" customWidth="1"/>
    <col min="24" max="24" width="17" bestFit="1" customWidth="1"/>
    <col min="25" max="27" width="15.75" bestFit="1" customWidth="1"/>
    <col min="28" max="29" width="14.5" bestFit="1" customWidth="1"/>
    <col min="30" max="30" width="17.25" bestFit="1" customWidth="1"/>
    <col min="31" max="31" width="45" bestFit="1" customWidth="1"/>
    <col min="32" max="32" width="6.25" bestFit="1" customWidth="1"/>
    <col min="33" max="33" width="10.75" bestFit="1" customWidth="1"/>
    <col min="34" max="34" width="14.5" bestFit="1" customWidth="1"/>
    <col min="35" max="35" width="13.25" bestFit="1" customWidth="1"/>
    <col min="36" max="36" width="14.5" bestFit="1" customWidth="1"/>
    <col min="37" max="37" width="10.75" bestFit="1" customWidth="1"/>
    <col min="38" max="38" width="6.25" bestFit="1" customWidth="1"/>
    <col min="39" max="39" width="12" bestFit="1" customWidth="1"/>
    <col min="40" max="40" width="9.625" bestFit="1" customWidth="1"/>
    <col min="41" max="41" width="14.5" bestFit="1" customWidth="1"/>
    <col min="42" max="42" width="7.375" bestFit="1" customWidth="1"/>
    <col min="43" max="43" width="12" bestFit="1" customWidth="1"/>
    <col min="44" max="44" width="10.75" bestFit="1" customWidth="1"/>
    <col min="45" max="45" width="14.5" bestFit="1" customWidth="1"/>
    <col min="46" max="46" width="17" bestFit="1" customWidth="1"/>
    <col min="47" max="47" width="15.75" bestFit="1" customWidth="1"/>
    <col min="48" max="48" width="10.75" bestFit="1" customWidth="1"/>
    <col min="49" max="49" width="19.5" bestFit="1" customWidth="1"/>
    <col min="50" max="50" width="20.75" bestFit="1" customWidth="1"/>
    <col min="51" max="51" width="17" bestFit="1" customWidth="1"/>
    <col min="52" max="52" width="10.75" bestFit="1" customWidth="1"/>
    <col min="53" max="53" width="12" bestFit="1" customWidth="1"/>
    <col min="54" max="55" width="13.25" bestFit="1" customWidth="1"/>
    <col min="56" max="56" width="15.75" bestFit="1" customWidth="1"/>
    <col min="57" max="57" width="12" bestFit="1" customWidth="1"/>
    <col min="58" max="59" width="13.25" bestFit="1" customWidth="1"/>
    <col min="60" max="60" width="17" bestFit="1" customWidth="1"/>
    <col min="61" max="61" width="13.25" bestFit="1" customWidth="1"/>
    <col min="62" max="62" width="10.75" bestFit="1" customWidth="1"/>
    <col min="63" max="63" width="9.625" bestFit="1" customWidth="1"/>
    <col min="64" max="64" width="10.75" bestFit="1" customWidth="1"/>
    <col min="65" max="66" width="12" bestFit="1" customWidth="1"/>
    <col min="67" max="67" width="8.5" bestFit="1" customWidth="1"/>
    <col min="68" max="68" width="20.75" bestFit="1" customWidth="1"/>
    <col min="69" max="72" width="18.25" bestFit="1" customWidth="1"/>
    <col min="73" max="73" width="9.625" bestFit="1" customWidth="1"/>
    <col min="74" max="74" width="9.5" bestFit="1" customWidth="1"/>
    <col min="75" max="75" width="12" bestFit="1" customWidth="1"/>
    <col min="76" max="76" width="8.5" bestFit="1" customWidth="1"/>
    <col min="77" max="77" width="22.75" bestFit="1" customWidth="1"/>
    <col min="78" max="78" width="13.25" bestFit="1" customWidth="1"/>
    <col min="79" max="79" width="10.75" bestFit="1" customWidth="1"/>
    <col min="80" max="80" width="14.5" bestFit="1" customWidth="1"/>
  </cols>
  <sheetData>
    <row r="1" spans="1:81">
      <c r="A1" s="84" t="s">
        <v>14572</v>
      </c>
      <c r="B1" s="93" t="s">
        <v>14573</v>
      </c>
      <c r="C1" s="84" t="s">
        <v>14574</v>
      </c>
      <c r="D1" s="84" t="s">
        <v>14575</v>
      </c>
      <c r="E1" s="84" t="s">
        <v>14576</v>
      </c>
      <c r="F1" s="84" t="s">
        <v>14577</v>
      </c>
      <c r="G1" s="84" t="s">
        <v>14578</v>
      </c>
      <c r="H1" s="84" t="s">
        <v>7</v>
      </c>
      <c r="I1" s="85" t="s">
        <v>14579</v>
      </c>
      <c r="J1" s="85" t="s">
        <v>9</v>
      </c>
      <c r="K1" s="84" t="s">
        <v>14580</v>
      </c>
      <c r="L1" s="86" t="s">
        <v>11</v>
      </c>
      <c r="M1" s="86" t="s">
        <v>14581</v>
      </c>
      <c r="N1" s="84" t="s">
        <v>14582</v>
      </c>
      <c r="O1" s="86" t="s">
        <v>14583</v>
      </c>
      <c r="P1" s="86" t="s">
        <v>14584</v>
      </c>
      <c r="Q1" s="86" t="s">
        <v>14585</v>
      </c>
      <c r="R1" s="86" t="s">
        <v>14586</v>
      </c>
      <c r="S1" s="86" t="s">
        <v>14587</v>
      </c>
      <c r="T1" s="86" t="s">
        <v>14588</v>
      </c>
      <c r="U1" s="87" t="s">
        <v>20</v>
      </c>
      <c r="V1" s="84" t="s">
        <v>14589</v>
      </c>
      <c r="W1" s="84" t="s">
        <v>14590</v>
      </c>
      <c r="X1" s="85" t="s">
        <v>14591</v>
      </c>
      <c r="Y1" s="85" t="s">
        <v>14592</v>
      </c>
      <c r="Z1" s="86" t="s">
        <v>14593</v>
      </c>
      <c r="AA1" s="85" t="s">
        <v>14594</v>
      </c>
      <c r="AB1" s="86" t="s">
        <v>14595</v>
      </c>
      <c r="AC1" s="86" t="s">
        <v>14596</v>
      </c>
      <c r="AD1" s="84" t="s">
        <v>29</v>
      </c>
      <c r="AE1" s="84" t="s">
        <v>30</v>
      </c>
      <c r="AF1" s="84" t="s">
        <v>31</v>
      </c>
      <c r="AG1" s="84" t="s">
        <v>32</v>
      </c>
      <c r="AH1" s="86" t="s">
        <v>14597</v>
      </c>
      <c r="AI1" s="86" t="s">
        <v>14598</v>
      </c>
      <c r="AJ1" s="86" t="s">
        <v>14599</v>
      </c>
      <c r="AK1" s="85" t="s">
        <v>14600</v>
      </c>
      <c r="AL1" s="84" t="s">
        <v>37</v>
      </c>
      <c r="AM1" s="84" t="s">
        <v>38</v>
      </c>
      <c r="AN1" s="86" t="s">
        <v>14601</v>
      </c>
      <c r="AO1" s="84" t="s">
        <v>14602</v>
      </c>
      <c r="AP1" s="84" t="s">
        <v>39</v>
      </c>
      <c r="AQ1" s="85" t="s">
        <v>14603</v>
      </c>
      <c r="AR1" s="86" t="s">
        <v>41</v>
      </c>
      <c r="AS1" s="84" t="s">
        <v>42</v>
      </c>
      <c r="AT1" s="84" t="s">
        <v>43</v>
      </c>
      <c r="AU1" s="84" t="s">
        <v>14604</v>
      </c>
      <c r="AV1" s="84" t="s">
        <v>14605</v>
      </c>
      <c r="AW1" s="84" t="s">
        <v>14606</v>
      </c>
      <c r="AX1" s="88" t="s">
        <v>14607</v>
      </c>
      <c r="AY1" s="84" t="s">
        <v>14608</v>
      </c>
      <c r="AZ1" s="84" t="s">
        <v>14609</v>
      </c>
      <c r="BA1" s="88" t="s">
        <v>14610</v>
      </c>
      <c r="BB1" s="86" t="s">
        <v>14611</v>
      </c>
      <c r="BC1" s="84" t="s">
        <v>52</v>
      </c>
      <c r="BD1" s="84" t="s">
        <v>14612</v>
      </c>
      <c r="BE1" s="86" t="s">
        <v>14613</v>
      </c>
      <c r="BF1" s="86" t="s">
        <v>14614</v>
      </c>
      <c r="BG1" s="88" t="s">
        <v>14615</v>
      </c>
      <c r="BH1" s="86" t="s">
        <v>14616</v>
      </c>
      <c r="BI1" s="84" t="s">
        <v>14617</v>
      </c>
      <c r="BJ1" s="84" t="s">
        <v>59</v>
      </c>
      <c r="BK1" s="84" t="s">
        <v>60</v>
      </c>
      <c r="BL1" s="84" t="s">
        <v>61</v>
      </c>
      <c r="BM1" s="86" t="s">
        <v>62</v>
      </c>
      <c r="BN1" s="86" t="s">
        <v>63</v>
      </c>
      <c r="BO1" s="84" t="s">
        <v>64</v>
      </c>
      <c r="BP1" s="84" t="s">
        <v>14618</v>
      </c>
      <c r="BQ1" s="86" t="s">
        <v>14619</v>
      </c>
      <c r="BR1" s="86" t="s">
        <v>14620</v>
      </c>
      <c r="BS1" s="86" t="s">
        <v>14621</v>
      </c>
      <c r="BT1" s="86" t="s">
        <v>14622</v>
      </c>
      <c r="BU1" s="84" t="s">
        <v>70</v>
      </c>
      <c r="BV1" s="84" t="s">
        <v>14623</v>
      </c>
      <c r="BW1" s="84" t="s">
        <v>71</v>
      </c>
      <c r="BX1" s="84" t="s">
        <v>72</v>
      </c>
      <c r="BY1" s="84" t="s">
        <v>14624</v>
      </c>
      <c r="BZ1" s="87" t="s">
        <v>74</v>
      </c>
      <c r="CA1" s="86" t="s">
        <v>75</v>
      </c>
      <c r="CB1" s="84" t="s">
        <v>14625</v>
      </c>
      <c r="CC1" s="89"/>
    </row>
    <row r="2" spans="1:81">
      <c r="A2" s="74" t="s">
        <v>148</v>
      </c>
      <c r="B2" s="94" t="str">
        <f>VLOOKUP(A2,Sheet1!A:A,1,0)</f>
        <v>00000012</v>
      </c>
      <c r="C2" s="74" t="s">
        <v>150</v>
      </c>
      <c r="D2" s="74" t="s">
        <v>151</v>
      </c>
      <c r="E2" s="74" t="s">
        <v>152</v>
      </c>
      <c r="F2" s="74"/>
      <c r="G2" s="74" t="s">
        <v>153</v>
      </c>
      <c r="H2" s="74" t="s">
        <v>154</v>
      </c>
      <c r="I2" s="75">
        <v>110035</v>
      </c>
      <c r="J2" s="75">
        <v>0</v>
      </c>
      <c r="K2" s="74" t="s">
        <v>155</v>
      </c>
      <c r="L2" s="76"/>
      <c r="M2" s="76"/>
      <c r="N2" s="74"/>
      <c r="O2" s="76"/>
      <c r="P2" s="76"/>
      <c r="Q2" s="76"/>
      <c r="R2" s="76"/>
      <c r="S2" s="76"/>
      <c r="T2" s="76"/>
      <c r="U2" s="90">
        <v>39518</v>
      </c>
      <c r="V2" s="74" t="s">
        <v>150</v>
      </c>
      <c r="W2" s="74" t="s">
        <v>156</v>
      </c>
      <c r="X2" s="75">
        <v>140000</v>
      </c>
      <c r="Y2" s="75"/>
      <c r="Z2" s="76"/>
      <c r="AA2" s="75">
        <v>200000</v>
      </c>
      <c r="AB2" s="76"/>
      <c r="AC2" s="76"/>
      <c r="AD2" s="74"/>
      <c r="AE2" s="74"/>
      <c r="AF2" s="74" t="s">
        <v>157</v>
      </c>
      <c r="AG2" s="74" t="s">
        <v>158</v>
      </c>
      <c r="AH2" s="76"/>
      <c r="AI2" s="76"/>
      <c r="AJ2" s="76"/>
      <c r="AK2" s="75">
        <v>4</v>
      </c>
      <c r="AL2" s="74"/>
      <c r="AM2" s="74" t="s">
        <v>149</v>
      </c>
      <c r="AN2" s="76"/>
      <c r="AO2" s="74" t="s">
        <v>149</v>
      </c>
      <c r="AP2" s="74"/>
      <c r="AQ2" s="75">
        <v>12</v>
      </c>
      <c r="AR2" s="76"/>
      <c r="AS2" s="74" t="s">
        <v>149</v>
      </c>
      <c r="AT2" s="74" t="s">
        <v>149</v>
      </c>
      <c r="AU2" s="74" t="s">
        <v>149</v>
      </c>
      <c r="AV2" s="74" t="s">
        <v>149</v>
      </c>
      <c r="AW2" s="74" t="s">
        <v>149</v>
      </c>
      <c r="AX2" s="77">
        <v>0</v>
      </c>
      <c r="AY2" s="74" t="s">
        <v>149</v>
      </c>
      <c r="AZ2" s="74" t="s">
        <v>159</v>
      </c>
      <c r="BA2" s="77">
        <v>0</v>
      </c>
      <c r="BB2" s="76"/>
      <c r="BC2" s="74" t="s">
        <v>160</v>
      </c>
      <c r="BD2" s="74" t="s">
        <v>149</v>
      </c>
      <c r="BE2" s="76"/>
      <c r="BF2" s="76"/>
      <c r="BG2" s="77">
        <v>0</v>
      </c>
      <c r="BH2" s="76"/>
      <c r="BI2" s="74" t="s">
        <v>149</v>
      </c>
      <c r="BJ2" s="74" t="s">
        <v>149</v>
      </c>
      <c r="BK2" s="74" t="s">
        <v>149</v>
      </c>
      <c r="BL2" s="74" t="s">
        <v>154</v>
      </c>
      <c r="BM2" s="76"/>
      <c r="BN2" s="76"/>
      <c r="BO2" s="74" t="s">
        <v>149</v>
      </c>
      <c r="BP2" s="74"/>
      <c r="BQ2" s="76"/>
      <c r="BR2" s="76"/>
      <c r="BS2" s="76"/>
      <c r="BT2" s="76"/>
      <c r="BU2" s="74" t="s">
        <v>160</v>
      </c>
      <c r="BV2" s="74"/>
      <c r="BW2" s="74"/>
      <c r="BX2" s="74"/>
      <c r="BY2" s="74"/>
      <c r="BZ2" s="90"/>
      <c r="CA2" s="76"/>
      <c r="CB2" s="74" t="s">
        <v>149</v>
      </c>
      <c r="CC2" s="78"/>
    </row>
    <row r="3" spans="1:81">
      <c r="A3" s="74" t="s">
        <v>161</v>
      </c>
      <c r="B3" s="94" t="str">
        <f>VLOOKUP(A3,Sheet1!A:A,1,0)</f>
        <v>00000014</v>
      </c>
      <c r="C3" s="74" t="s">
        <v>162</v>
      </c>
      <c r="D3" s="74" t="s">
        <v>163</v>
      </c>
      <c r="E3" s="74" t="s">
        <v>164</v>
      </c>
      <c r="F3" s="74" t="s">
        <v>165</v>
      </c>
      <c r="G3" s="74" t="s">
        <v>165</v>
      </c>
      <c r="H3" s="74" t="s">
        <v>166</v>
      </c>
      <c r="I3" s="75"/>
      <c r="J3" s="75">
        <v>0</v>
      </c>
      <c r="K3" s="74" t="s">
        <v>155</v>
      </c>
      <c r="L3" s="76"/>
      <c r="M3" s="76"/>
      <c r="N3" s="74"/>
      <c r="O3" s="76"/>
      <c r="P3" s="76"/>
      <c r="Q3" s="76"/>
      <c r="R3" s="76"/>
      <c r="S3" s="76"/>
      <c r="T3" s="76"/>
      <c r="U3" s="90">
        <v>39518</v>
      </c>
      <c r="V3" s="74" t="s">
        <v>162</v>
      </c>
      <c r="W3" s="74" t="s">
        <v>167</v>
      </c>
      <c r="X3" s="75">
        <v>515125</v>
      </c>
      <c r="Y3" s="75"/>
      <c r="Z3" s="76"/>
      <c r="AA3" s="75">
        <v>200000</v>
      </c>
      <c r="AB3" s="76"/>
      <c r="AC3" s="76"/>
      <c r="AD3" s="74"/>
      <c r="AE3" s="74" t="s">
        <v>168</v>
      </c>
      <c r="AF3" s="74" t="s">
        <v>157</v>
      </c>
      <c r="AG3" s="74" t="s">
        <v>158</v>
      </c>
      <c r="AH3" s="76"/>
      <c r="AI3" s="76"/>
      <c r="AJ3" s="76"/>
      <c r="AK3" s="75">
        <v>4</v>
      </c>
      <c r="AL3" s="74"/>
      <c r="AM3" s="74" t="s">
        <v>149</v>
      </c>
      <c r="AN3" s="76"/>
      <c r="AO3" s="74" t="s">
        <v>149</v>
      </c>
      <c r="AP3" s="74"/>
      <c r="AQ3" s="75"/>
      <c r="AR3" s="76"/>
      <c r="AS3" s="74" t="s">
        <v>149</v>
      </c>
      <c r="AT3" s="74" t="s">
        <v>149</v>
      </c>
      <c r="AU3" s="74" t="s">
        <v>149</v>
      </c>
      <c r="AV3" s="74" t="s">
        <v>149</v>
      </c>
      <c r="AW3" s="74" t="s">
        <v>149</v>
      </c>
      <c r="AX3" s="77">
        <v>0</v>
      </c>
      <c r="AY3" s="74" t="s">
        <v>149</v>
      </c>
      <c r="AZ3" s="74" t="s">
        <v>169</v>
      </c>
      <c r="BA3" s="77">
        <v>0</v>
      </c>
      <c r="BB3" s="76"/>
      <c r="BC3" s="74" t="s">
        <v>160</v>
      </c>
      <c r="BD3" s="74" t="s">
        <v>149</v>
      </c>
      <c r="BE3" s="76"/>
      <c r="BF3" s="76"/>
      <c r="BG3" s="77">
        <v>0</v>
      </c>
      <c r="BH3" s="76"/>
      <c r="BI3" s="74" t="s">
        <v>149</v>
      </c>
      <c r="BJ3" s="74" t="s">
        <v>149</v>
      </c>
      <c r="BK3" s="74" t="s">
        <v>149</v>
      </c>
      <c r="BL3" s="74" t="s">
        <v>166</v>
      </c>
      <c r="BM3" s="76"/>
      <c r="BN3" s="76"/>
      <c r="BO3" s="74" t="s">
        <v>149</v>
      </c>
      <c r="BP3" s="74" t="s">
        <v>12001</v>
      </c>
      <c r="BQ3" s="76"/>
      <c r="BR3" s="76"/>
      <c r="BS3" s="76"/>
      <c r="BT3" s="76"/>
      <c r="BU3" s="74" t="s">
        <v>160</v>
      </c>
      <c r="BV3" s="74" t="s">
        <v>7313</v>
      </c>
      <c r="BW3" s="74" t="s">
        <v>14626</v>
      </c>
      <c r="BX3" s="74" t="s">
        <v>8173</v>
      </c>
      <c r="BY3" s="74" t="s">
        <v>13227</v>
      </c>
      <c r="BZ3" s="90">
        <v>36892</v>
      </c>
      <c r="CA3" s="76"/>
      <c r="CB3" s="74" t="s">
        <v>149</v>
      </c>
      <c r="CC3" s="78"/>
    </row>
    <row r="4" spans="1:81">
      <c r="A4" s="74" t="s">
        <v>170</v>
      </c>
      <c r="B4" s="94" t="str">
        <f>VLOOKUP(A4,Sheet1!A:A,1,0)</f>
        <v>00000016</v>
      </c>
      <c r="C4" s="74" t="s">
        <v>171</v>
      </c>
      <c r="D4" s="74" t="s">
        <v>172</v>
      </c>
      <c r="E4" s="74"/>
      <c r="F4" s="74"/>
      <c r="G4" s="74" t="s">
        <v>173</v>
      </c>
      <c r="H4" s="74" t="s">
        <v>174</v>
      </c>
      <c r="I4" s="75"/>
      <c r="J4" s="75">
        <v>0</v>
      </c>
      <c r="K4" s="74" t="s">
        <v>155</v>
      </c>
      <c r="L4" s="76"/>
      <c r="M4" s="76"/>
      <c r="N4" s="74"/>
      <c r="O4" s="76"/>
      <c r="P4" s="76"/>
      <c r="Q4" s="76"/>
      <c r="R4" s="76"/>
      <c r="S4" s="76"/>
      <c r="T4" s="76"/>
      <c r="U4" s="90">
        <v>39518</v>
      </c>
      <c r="V4" s="74" t="s">
        <v>171</v>
      </c>
      <c r="W4" s="74" t="s">
        <v>167</v>
      </c>
      <c r="X4" s="75">
        <v>722950</v>
      </c>
      <c r="Y4" s="75"/>
      <c r="Z4" s="76"/>
      <c r="AA4" s="75">
        <v>200000</v>
      </c>
      <c r="AB4" s="76"/>
      <c r="AC4" s="76"/>
      <c r="AD4" s="74"/>
      <c r="AE4" s="74" t="s">
        <v>175</v>
      </c>
      <c r="AF4" s="74" t="s">
        <v>157</v>
      </c>
      <c r="AG4" s="74" t="s">
        <v>158</v>
      </c>
      <c r="AH4" s="76"/>
      <c r="AI4" s="76"/>
      <c r="AJ4" s="76"/>
      <c r="AK4" s="75">
        <v>4</v>
      </c>
      <c r="AL4" s="74"/>
      <c r="AM4" s="74" t="s">
        <v>149</v>
      </c>
      <c r="AN4" s="76"/>
      <c r="AO4" s="74" t="s">
        <v>149</v>
      </c>
      <c r="AP4" s="74"/>
      <c r="AQ4" s="75"/>
      <c r="AR4" s="76"/>
      <c r="AS4" s="74" t="s">
        <v>149</v>
      </c>
      <c r="AT4" s="74" t="s">
        <v>149</v>
      </c>
      <c r="AU4" s="74" t="s">
        <v>149</v>
      </c>
      <c r="AV4" s="74" t="s">
        <v>149</v>
      </c>
      <c r="AW4" s="74" t="s">
        <v>149</v>
      </c>
      <c r="AX4" s="77">
        <v>0</v>
      </c>
      <c r="AY4" s="74" t="s">
        <v>149</v>
      </c>
      <c r="AZ4" s="74" t="s">
        <v>169</v>
      </c>
      <c r="BA4" s="77">
        <v>0</v>
      </c>
      <c r="BB4" s="76"/>
      <c r="BC4" s="74" t="s">
        <v>160</v>
      </c>
      <c r="BD4" s="74" t="s">
        <v>149</v>
      </c>
      <c r="BE4" s="76"/>
      <c r="BF4" s="76"/>
      <c r="BG4" s="77">
        <v>0</v>
      </c>
      <c r="BH4" s="76"/>
      <c r="BI4" s="74" t="s">
        <v>149</v>
      </c>
      <c r="BJ4" s="74" t="s">
        <v>149</v>
      </c>
      <c r="BK4" s="74" t="s">
        <v>149</v>
      </c>
      <c r="BL4" s="74" t="s">
        <v>174</v>
      </c>
      <c r="BM4" s="76"/>
      <c r="BN4" s="76"/>
      <c r="BO4" s="74" t="s">
        <v>149</v>
      </c>
      <c r="BP4" s="74"/>
      <c r="BQ4" s="76"/>
      <c r="BR4" s="76"/>
      <c r="BS4" s="76"/>
      <c r="BT4" s="76"/>
      <c r="BU4" s="74" t="s">
        <v>160</v>
      </c>
      <c r="BV4" s="74" t="s">
        <v>8174</v>
      </c>
      <c r="BW4" s="74" t="s">
        <v>14626</v>
      </c>
      <c r="BX4" s="74" t="s">
        <v>8173</v>
      </c>
      <c r="BY4" s="74" t="s">
        <v>13228</v>
      </c>
      <c r="BZ4" s="90">
        <v>36892</v>
      </c>
      <c r="CA4" s="76"/>
      <c r="CB4" s="74" t="s">
        <v>149</v>
      </c>
      <c r="CC4" s="78"/>
    </row>
    <row r="5" spans="1:81">
      <c r="A5" s="74" t="s">
        <v>176</v>
      </c>
      <c r="B5" s="94" t="str">
        <f>VLOOKUP(A5,Sheet1!A:A,1,0)</f>
        <v>00000018</v>
      </c>
      <c r="C5" s="74" t="s">
        <v>177</v>
      </c>
      <c r="D5" s="74" t="s">
        <v>165</v>
      </c>
      <c r="E5" s="74"/>
      <c r="F5" s="74"/>
      <c r="G5" s="74" t="s">
        <v>165</v>
      </c>
      <c r="H5" s="74" t="s">
        <v>166</v>
      </c>
      <c r="I5" s="75"/>
      <c r="J5" s="75">
        <v>0</v>
      </c>
      <c r="K5" s="74" t="s">
        <v>155</v>
      </c>
      <c r="L5" s="76"/>
      <c r="M5" s="76"/>
      <c r="N5" s="74"/>
      <c r="O5" s="76"/>
      <c r="P5" s="76"/>
      <c r="Q5" s="76"/>
      <c r="R5" s="76"/>
      <c r="S5" s="76"/>
      <c r="T5" s="76"/>
      <c r="U5" s="90">
        <v>39518</v>
      </c>
      <c r="V5" s="74" t="s">
        <v>177</v>
      </c>
      <c r="W5" s="74" t="s">
        <v>178</v>
      </c>
      <c r="X5" s="75">
        <v>722950</v>
      </c>
      <c r="Y5" s="75"/>
      <c r="Z5" s="76"/>
      <c r="AA5" s="75">
        <v>200000</v>
      </c>
      <c r="AB5" s="76"/>
      <c r="AC5" s="76"/>
      <c r="AD5" s="74"/>
      <c r="AE5" s="74"/>
      <c r="AF5" s="74" t="s">
        <v>157</v>
      </c>
      <c r="AG5" s="74" t="s">
        <v>158</v>
      </c>
      <c r="AH5" s="76"/>
      <c r="AI5" s="76"/>
      <c r="AJ5" s="76"/>
      <c r="AK5" s="75">
        <v>4</v>
      </c>
      <c r="AL5" s="74"/>
      <c r="AM5" s="74" t="s">
        <v>149</v>
      </c>
      <c r="AN5" s="76"/>
      <c r="AO5" s="74" t="s">
        <v>149</v>
      </c>
      <c r="AP5" s="74"/>
      <c r="AQ5" s="75"/>
      <c r="AR5" s="76"/>
      <c r="AS5" s="74" t="s">
        <v>149</v>
      </c>
      <c r="AT5" s="74" t="s">
        <v>149</v>
      </c>
      <c r="AU5" s="74" t="s">
        <v>149</v>
      </c>
      <c r="AV5" s="74" t="s">
        <v>149</v>
      </c>
      <c r="AW5" s="74" t="s">
        <v>149</v>
      </c>
      <c r="AX5" s="77">
        <v>0</v>
      </c>
      <c r="AY5" s="74" t="s">
        <v>149</v>
      </c>
      <c r="AZ5" s="74" t="s">
        <v>169</v>
      </c>
      <c r="BA5" s="77">
        <v>0</v>
      </c>
      <c r="BB5" s="76"/>
      <c r="BC5" s="74" t="s">
        <v>160</v>
      </c>
      <c r="BD5" s="74" t="s">
        <v>149</v>
      </c>
      <c r="BE5" s="76"/>
      <c r="BF5" s="76"/>
      <c r="BG5" s="77">
        <v>0</v>
      </c>
      <c r="BH5" s="76"/>
      <c r="BI5" s="74" t="s">
        <v>149</v>
      </c>
      <c r="BJ5" s="74" t="s">
        <v>149</v>
      </c>
      <c r="BK5" s="74" t="s">
        <v>149</v>
      </c>
      <c r="BL5" s="74" t="s">
        <v>166</v>
      </c>
      <c r="BM5" s="76"/>
      <c r="BN5" s="76"/>
      <c r="BO5" s="74" t="s">
        <v>149</v>
      </c>
      <c r="BP5" s="74"/>
      <c r="BQ5" s="76"/>
      <c r="BR5" s="76"/>
      <c r="BS5" s="76"/>
      <c r="BT5" s="76"/>
      <c r="BU5" s="74" t="s">
        <v>160</v>
      </c>
      <c r="BV5" s="74" t="s">
        <v>8175</v>
      </c>
      <c r="BW5" s="74" t="s">
        <v>14626</v>
      </c>
      <c r="BX5" s="74" t="s">
        <v>8173</v>
      </c>
      <c r="BY5" s="74" t="s">
        <v>13229</v>
      </c>
      <c r="BZ5" s="90">
        <v>36892</v>
      </c>
      <c r="CA5" s="76"/>
      <c r="CB5" s="74" t="s">
        <v>149</v>
      </c>
      <c r="CC5" s="78"/>
    </row>
    <row r="6" spans="1:81">
      <c r="A6" s="74" t="s">
        <v>179</v>
      </c>
      <c r="B6" s="94" t="str">
        <f>VLOOKUP(A6,Sheet1!A:A,1,0)</f>
        <v>00000021</v>
      </c>
      <c r="C6" s="74" t="s">
        <v>180</v>
      </c>
      <c r="D6" s="74" t="s">
        <v>181</v>
      </c>
      <c r="E6" s="74" t="s">
        <v>182</v>
      </c>
      <c r="F6" s="74" t="s">
        <v>183</v>
      </c>
      <c r="G6" s="74" t="s">
        <v>183</v>
      </c>
      <c r="H6" s="74"/>
      <c r="I6" s="75"/>
      <c r="J6" s="75">
        <v>0</v>
      </c>
      <c r="K6" s="74" t="s">
        <v>184</v>
      </c>
      <c r="L6" s="76"/>
      <c r="M6" s="76"/>
      <c r="N6" s="74"/>
      <c r="O6" s="76"/>
      <c r="P6" s="76"/>
      <c r="Q6" s="76"/>
      <c r="R6" s="76"/>
      <c r="S6" s="76"/>
      <c r="T6" s="76"/>
      <c r="U6" s="90">
        <v>39519</v>
      </c>
      <c r="V6" s="74" t="s">
        <v>180</v>
      </c>
      <c r="W6" s="74" t="s">
        <v>178</v>
      </c>
      <c r="X6" s="75">
        <v>515000</v>
      </c>
      <c r="Y6" s="75"/>
      <c r="Z6" s="76"/>
      <c r="AA6" s="75">
        <v>200000</v>
      </c>
      <c r="AB6" s="76"/>
      <c r="AC6" s="76"/>
      <c r="AD6" s="74"/>
      <c r="AE6" s="74"/>
      <c r="AF6" s="74" t="s">
        <v>13222</v>
      </c>
      <c r="AG6" s="74" t="s">
        <v>186</v>
      </c>
      <c r="AH6" s="76"/>
      <c r="AI6" s="76"/>
      <c r="AJ6" s="76"/>
      <c r="AK6" s="75">
        <v>1</v>
      </c>
      <c r="AL6" s="74"/>
      <c r="AM6" s="74" t="s">
        <v>149</v>
      </c>
      <c r="AN6" s="76"/>
      <c r="AO6" s="74" t="s">
        <v>149</v>
      </c>
      <c r="AP6" s="74"/>
      <c r="AQ6" s="75"/>
      <c r="AR6" s="76"/>
      <c r="AS6" s="74" t="s">
        <v>149</v>
      </c>
      <c r="AT6" s="74" t="s">
        <v>149</v>
      </c>
      <c r="AU6" s="74" t="s">
        <v>149</v>
      </c>
      <c r="AV6" s="74" t="s">
        <v>149</v>
      </c>
      <c r="AW6" s="74" t="s">
        <v>149</v>
      </c>
      <c r="AX6" s="77">
        <v>0</v>
      </c>
      <c r="AY6" s="74" t="s">
        <v>149</v>
      </c>
      <c r="AZ6" s="74" t="s">
        <v>169</v>
      </c>
      <c r="BA6" s="77">
        <v>0</v>
      </c>
      <c r="BB6" s="76"/>
      <c r="BC6" s="74" t="s">
        <v>160</v>
      </c>
      <c r="BD6" s="74" t="s">
        <v>149</v>
      </c>
      <c r="BE6" s="76"/>
      <c r="BF6" s="76"/>
      <c r="BG6" s="77">
        <v>0</v>
      </c>
      <c r="BH6" s="76"/>
      <c r="BI6" s="74" t="s">
        <v>149</v>
      </c>
      <c r="BJ6" s="74" t="s">
        <v>149</v>
      </c>
      <c r="BK6" s="74" t="s">
        <v>149</v>
      </c>
      <c r="BL6" s="74" t="s">
        <v>11456</v>
      </c>
      <c r="BM6" s="76"/>
      <c r="BN6" s="76"/>
      <c r="BO6" s="74" t="s">
        <v>149</v>
      </c>
      <c r="BP6" s="74"/>
      <c r="BQ6" s="76"/>
      <c r="BR6" s="76"/>
      <c r="BS6" s="76"/>
      <c r="BT6" s="76"/>
      <c r="BU6" s="74" t="s">
        <v>160</v>
      </c>
      <c r="BV6" s="74"/>
      <c r="BW6" s="74"/>
      <c r="BX6" s="74"/>
      <c r="BY6" s="74"/>
      <c r="BZ6" s="90"/>
      <c r="CA6" s="76"/>
      <c r="CB6" s="74" t="s">
        <v>149</v>
      </c>
      <c r="CC6" s="78"/>
    </row>
    <row r="7" spans="1:81">
      <c r="A7" s="74" t="s">
        <v>187</v>
      </c>
      <c r="B7" s="94" t="str">
        <f>VLOOKUP(A7,Sheet1!A:A,1,0)</f>
        <v>00000022</v>
      </c>
      <c r="C7" s="74" t="s">
        <v>188</v>
      </c>
      <c r="D7" s="74" t="s">
        <v>189</v>
      </c>
      <c r="E7" s="74" t="s">
        <v>190</v>
      </c>
      <c r="F7" s="74"/>
      <c r="G7" s="74" t="s">
        <v>190</v>
      </c>
      <c r="H7" s="74" t="s">
        <v>191</v>
      </c>
      <c r="I7" s="75">
        <v>412210</v>
      </c>
      <c r="J7" s="75">
        <v>0</v>
      </c>
      <c r="K7" s="74" t="s">
        <v>155</v>
      </c>
      <c r="L7" s="76"/>
      <c r="M7" s="76"/>
      <c r="N7" s="74"/>
      <c r="O7" s="76"/>
      <c r="P7" s="76"/>
      <c r="Q7" s="76"/>
      <c r="R7" s="76"/>
      <c r="S7" s="76"/>
      <c r="T7" s="76"/>
      <c r="U7" s="90">
        <v>39520</v>
      </c>
      <c r="V7" s="74" t="s">
        <v>188</v>
      </c>
      <c r="W7" s="74" t="s">
        <v>178</v>
      </c>
      <c r="X7" s="75">
        <v>515000</v>
      </c>
      <c r="Y7" s="75"/>
      <c r="Z7" s="76"/>
      <c r="AA7" s="75">
        <v>200000</v>
      </c>
      <c r="AB7" s="76"/>
      <c r="AC7" s="76"/>
      <c r="AD7" s="74"/>
      <c r="AE7" s="74" t="s">
        <v>10064</v>
      </c>
      <c r="AF7" s="74" t="s">
        <v>157</v>
      </c>
      <c r="AG7" s="74" t="s">
        <v>158</v>
      </c>
      <c r="AH7" s="76"/>
      <c r="AI7" s="76"/>
      <c r="AJ7" s="76"/>
      <c r="AK7" s="75">
        <v>4</v>
      </c>
      <c r="AL7" s="74"/>
      <c r="AM7" s="74" t="s">
        <v>149</v>
      </c>
      <c r="AN7" s="76"/>
      <c r="AO7" s="74" t="s">
        <v>149</v>
      </c>
      <c r="AP7" s="74"/>
      <c r="AQ7" s="75"/>
      <c r="AR7" s="76"/>
      <c r="AS7" s="74" t="s">
        <v>149</v>
      </c>
      <c r="AT7" s="74" t="s">
        <v>149</v>
      </c>
      <c r="AU7" s="74" t="s">
        <v>149</v>
      </c>
      <c r="AV7" s="74" t="s">
        <v>149</v>
      </c>
      <c r="AW7" s="74" t="s">
        <v>149</v>
      </c>
      <c r="AX7" s="77">
        <v>0</v>
      </c>
      <c r="AY7" s="74" t="s">
        <v>149</v>
      </c>
      <c r="AZ7" s="74" t="s">
        <v>192</v>
      </c>
      <c r="BA7" s="77">
        <v>0</v>
      </c>
      <c r="BB7" s="76"/>
      <c r="BC7" s="74" t="s">
        <v>160</v>
      </c>
      <c r="BD7" s="74" t="s">
        <v>149</v>
      </c>
      <c r="BE7" s="76"/>
      <c r="BF7" s="76"/>
      <c r="BG7" s="77">
        <v>0</v>
      </c>
      <c r="BH7" s="76"/>
      <c r="BI7" s="74" t="s">
        <v>149</v>
      </c>
      <c r="BJ7" s="74" t="s">
        <v>149</v>
      </c>
      <c r="BK7" s="74" t="s">
        <v>149</v>
      </c>
      <c r="BL7" s="74" t="s">
        <v>191</v>
      </c>
      <c r="BM7" s="76"/>
      <c r="BN7" s="76"/>
      <c r="BO7" s="74" t="s">
        <v>149</v>
      </c>
      <c r="BP7" s="74" t="s">
        <v>12002</v>
      </c>
      <c r="BQ7" s="76"/>
      <c r="BR7" s="76"/>
      <c r="BS7" s="76"/>
      <c r="BT7" s="76"/>
      <c r="BU7" s="74" t="s">
        <v>160</v>
      </c>
      <c r="BV7" s="74" t="s">
        <v>8176</v>
      </c>
      <c r="BW7" s="74" t="s">
        <v>14626</v>
      </c>
      <c r="BX7" s="74" t="s">
        <v>8173</v>
      </c>
      <c r="BY7" s="74" t="s">
        <v>13230</v>
      </c>
      <c r="BZ7" s="90">
        <v>36892</v>
      </c>
      <c r="CA7" s="76"/>
      <c r="CB7" s="74" t="s">
        <v>149</v>
      </c>
      <c r="CC7" s="78"/>
    </row>
    <row r="8" spans="1:81">
      <c r="A8" s="74" t="s">
        <v>193</v>
      </c>
      <c r="B8" s="94" t="str">
        <f>VLOOKUP(A8,Sheet1!A:A,1,0)</f>
        <v>00000026</v>
      </c>
      <c r="C8" s="74" t="s">
        <v>194</v>
      </c>
      <c r="D8" s="74" t="s">
        <v>195</v>
      </c>
      <c r="E8" s="74"/>
      <c r="F8" s="74"/>
      <c r="G8" s="74" t="s">
        <v>190</v>
      </c>
      <c r="H8" s="74" t="s">
        <v>191</v>
      </c>
      <c r="I8" s="75"/>
      <c r="J8" s="75">
        <v>0</v>
      </c>
      <c r="K8" s="74" t="s">
        <v>155</v>
      </c>
      <c r="L8" s="76"/>
      <c r="M8" s="76"/>
      <c r="N8" s="74"/>
      <c r="O8" s="76"/>
      <c r="P8" s="76"/>
      <c r="Q8" s="76"/>
      <c r="R8" s="76"/>
      <c r="S8" s="76"/>
      <c r="T8" s="76"/>
      <c r="U8" s="90">
        <v>39520</v>
      </c>
      <c r="V8" s="74" t="s">
        <v>194</v>
      </c>
      <c r="W8" s="74" t="s">
        <v>178</v>
      </c>
      <c r="X8" s="75">
        <v>722950</v>
      </c>
      <c r="Y8" s="75"/>
      <c r="Z8" s="76"/>
      <c r="AA8" s="75">
        <v>200000</v>
      </c>
      <c r="AB8" s="76"/>
      <c r="AC8" s="76"/>
      <c r="AD8" s="74"/>
      <c r="AE8" s="74" t="s">
        <v>10065</v>
      </c>
      <c r="AF8" s="74" t="s">
        <v>157</v>
      </c>
      <c r="AG8" s="74" t="s">
        <v>158</v>
      </c>
      <c r="AH8" s="76"/>
      <c r="AI8" s="76"/>
      <c r="AJ8" s="76"/>
      <c r="AK8" s="75">
        <v>4</v>
      </c>
      <c r="AL8" s="74"/>
      <c r="AM8" s="74" t="s">
        <v>149</v>
      </c>
      <c r="AN8" s="76"/>
      <c r="AO8" s="74" t="s">
        <v>149</v>
      </c>
      <c r="AP8" s="74"/>
      <c r="AQ8" s="75"/>
      <c r="AR8" s="76"/>
      <c r="AS8" s="74" t="s">
        <v>149</v>
      </c>
      <c r="AT8" s="74" t="s">
        <v>149</v>
      </c>
      <c r="AU8" s="74" t="s">
        <v>149</v>
      </c>
      <c r="AV8" s="74" t="s">
        <v>149</v>
      </c>
      <c r="AW8" s="74" t="s">
        <v>149</v>
      </c>
      <c r="AX8" s="77">
        <v>0</v>
      </c>
      <c r="AY8" s="74" t="s">
        <v>149</v>
      </c>
      <c r="AZ8" s="74" t="s">
        <v>192</v>
      </c>
      <c r="BA8" s="77">
        <v>0</v>
      </c>
      <c r="BB8" s="76"/>
      <c r="BC8" s="74" t="s">
        <v>160</v>
      </c>
      <c r="BD8" s="74" t="s">
        <v>149</v>
      </c>
      <c r="BE8" s="76"/>
      <c r="BF8" s="76"/>
      <c r="BG8" s="77">
        <v>0</v>
      </c>
      <c r="BH8" s="76"/>
      <c r="BI8" s="74" t="s">
        <v>149</v>
      </c>
      <c r="BJ8" s="74" t="s">
        <v>149</v>
      </c>
      <c r="BK8" s="74" t="s">
        <v>149</v>
      </c>
      <c r="BL8" s="74" t="s">
        <v>191</v>
      </c>
      <c r="BM8" s="76"/>
      <c r="BN8" s="76"/>
      <c r="BO8" s="74" t="s">
        <v>149</v>
      </c>
      <c r="BP8" s="74" t="s">
        <v>12003</v>
      </c>
      <c r="BQ8" s="76"/>
      <c r="BR8" s="76"/>
      <c r="BS8" s="76"/>
      <c r="BT8" s="76"/>
      <c r="BU8" s="74" t="s">
        <v>160</v>
      </c>
      <c r="BV8" s="74" t="s">
        <v>8174</v>
      </c>
      <c r="BW8" s="74" t="s">
        <v>14626</v>
      </c>
      <c r="BX8" s="74" t="s">
        <v>8173</v>
      </c>
      <c r="BY8" s="74" t="s">
        <v>13231</v>
      </c>
      <c r="BZ8" s="90">
        <v>36892</v>
      </c>
      <c r="CA8" s="76"/>
      <c r="CB8" s="74" t="s">
        <v>149</v>
      </c>
      <c r="CC8" s="78"/>
    </row>
    <row r="9" spans="1:81">
      <c r="A9" s="74" t="s">
        <v>196</v>
      </c>
      <c r="B9" s="94" t="str">
        <f>VLOOKUP(A9,Sheet1!A:A,1,0)</f>
        <v>00000027</v>
      </c>
      <c r="C9" s="74" t="s">
        <v>197</v>
      </c>
      <c r="D9" s="74" t="s">
        <v>198</v>
      </c>
      <c r="E9" s="74" t="s">
        <v>199</v>
      </c>
      <c r="F9" s="74" t="s">
        <v>200</v>
      </c>
      <c r="G9" s="74" t="s">
        <v>190</v>
      </c>
      <c r="H9" s="74" t="s">
        <v>191</v>
      </c>
      <c r="I9" s="75"/>
      <c r="J9" s="75">
        <v>0</v>
      </c>
      <c r="K9" s="74" t="s">
        <v>155</v>
      </c>
      <c r="L9" s="76"/>
      <c r="M9" s="76"/>
      <c r="N9" s="74"/>
      <c r="O9" s="76"/>
      <c r="P9" s="76"/>
      <c r="Q9" s="76"/>
      <c r="R9" s="76"/>
      <c r="S9" s="76"/>
      <c r="T9" s="76"/>
      <c r="U9" s="90">
        <v>39520</v>
      </c>
      <c r="V9" s="74" t="s">
        <v>197</v>
      </c>
      <c r="W9" s="74" t="s">
        <v>178</v>
      </c>
      <c r="X9" s="75">
        <v>515000</v>
      </c>
      <c r="Y9" s="75"/>
      <c r="Z9" s="76"/>
      <c r="AA9" s="75">
        <v>200000</v>
      </c>
      <c r="AB9" s="76"/>
      <c r="AC9" s="76"/>
      <c r="AD9" s="74"/>
      <c r="AE9" s="74" t="s">
        <v>201</v>
      </c>
      <c r="AF9" s="74" t="s">
        <v>157</v>
      </c>
      <c r="AG9" s="74" t="s">
        <v>158</v>
      </c>
      <c r="AH9" s="76"/>
      <c r="AI9" s="76"/>
      <c r="AJ9" s="76"/>
      <c r="AK9" s="75">
        <v>4</v>
      </c>
      <c r="AL9" s="74"/>
      <c r="AM9" s="74" t="s">
        <v>149</v>
      </c>
      <c r="AN9" s="76"/>
      <c r="AO9" s="74" t="s">
        <v>149</v>
      </c>
      <c r="AP9" s="74"/>
      <c r="AQ9" s="75"/>
      <c r="AR9" s="76"/>
      <c r="AS9" s="74" t="s">
        <v>149</v>
      </c>
      <c r="AT9" s="74" t="s">
        <v>149</v>
      </c>
      <c r="AU9" s="74" t="s">
        <v>149</v>
      </c>
      <c r="AV9" s="74" t="s">
        <v>149</v>
      </c>
      <c r="AW9" s="74" t="s">
        <v>149</v>
      </c>
      <c r="AX9" s="77">
        <v>0</v>
      </c>
      <c r="AY9" s="74" t="s">
        <v>149</v>
      </c>
      <c r="AZ9" s="74" t="s">
        <v>192</v>
      </c>
      <c r="BA9" s="77">
        <v>0</v>
      </c>
      <c r="BB9" s="76"/>
      <c r="BC9" s="74" t="s">
        <v>160</v>
      </c>
      <c r="BD9" s="74" t="s">
        <v>149</v>
      </c>
      <c r="BE9" s="76"/>
      <c r="BF9" s="76"/>
      <c r="BG9" s="77">
        <v>0</v>
      </c>
      <c r="BH9" s="76"/>
      <c r="BI9" s="74" t="s">
        <v>149</v>
      </c>
      <c r="BJ9" s="74" t="s">
        <v>149</v>
      </c>
      <c r="BK9" s="74" t="s">
        <v>149</v>
      </c>
      <c r="BL9" s="74" t="s">
        <v>191</v>
      </c>
      <c r="BM9" s="76"/>
      <c r="BN9" s="76"/>
      <c r="BO9" s="74" t="s">
        <v>149</v>
      </c>
      <c r="BP9" s="74" t="s">
        <v>12004</v>
      </c>
      <c r="BQ9" s="76"/>
      <c r="BR9" s="76"/>
      <c r="BS9" s="76"/>
      <c r="BT9" s="76"/>
      <c r="BU9" s="74" t="s">
        <v>160</v>
      </c>
      <c r="BV9" s="74" t="s">
        <v>7313</v>
      </c>
      <c r="BW9" s="74" t="s">
        <v>14626</v>
      </c>
      <c r="BX9" s="74" t="s">
        <v>8173</v>
      </c>
      <c r="BY9" s="74" t="s">
        <v>13232</v>
      </c>
      <c r="BZ9" s="90">
        <v>36892</v>
      </c>
      <c r="CA9" s="76"/>
      <c r="CB9" s="74" t="s">
        <v>149</v>
      </c>
      <c r="CC9" s="78"/>
    </row>
    <row r="10" spans="1:81">
      <c r="A10" s="74" t="s">
        <v>202</v>
      </c>
      <c r="B10" s="94" t="str">
        <f>VLOOKUP(A10,Sheet1!A:A,1,0)</f>
        <v>00000029</v>
      </c>
      <c r="C10" s="74" t="s">
        <v>203</v>
      </c>
      <c r="D10" s="74" t="s">
        <v>204</v>
      </c>
      <c r="E10" s="74" t="s">
        <v>205</v>
      </c>
      <c r="F10" s="74"/>
      <c r="G10" s="74" t="s">
        <v>165</v>
      </c>
      <c r="H10" s="74" t="s">
        <v>166</v>
      </c>
      <c r="I10" s="75">
        <v>122001</v>
      </c>
      <c r="J10" s="75">
        <v>0</v>
      </c>
      <c r="K10" s="74" t="s">
        <v>155</v>
      </c>
      <c r="L10" s="76"/>
      <c r="M10" s="76"/>
      <c r="N10" s="74"/>
      <c r="O10" s="76"/>
      <c r="P10" s="76"/>
      <c r="Q10" s="76"/>
      <c r="R10" s="76"/>
      <c r="S10" s="76"/>
      <c r="T10" s="76"/>
      <c r="U10" s="90">
        <v>39535</v>
      </c>
      <c r="V10" s="74" t="s">
        <v>203</v>
      </c>
      <c r="W10" s="74" t="s">
        <v>167</v>
      </c>
      <c r="X10" s="75">
        <v>722950</v>
      </c>
      <c r="Y10" s="75"/>
      <c r="Z10" s="76"/>
      <c r="AA10" s="75">
        <v>200000</v>
      </c>
      <c r="AB10" s="76"/>
      <c r="AC10" s="76"/>
      <c r="AD10" s="74"/>
      <c r="AE10" s="74"/>
      <c r="AF10" s="74" t="s">
        <v>157</v>
      </c>
      <c r="AG10" s="74" t="s">
        <v>158</v>
      </c>
      <c r="AH10" s="76"/>
      <c r="AI10" s="76"/>
      <c r="AJ10" s="76"/>
      <c r="AK10" s="75">
        <v>4</v>
      </c>
      <c r="AL10" s="74"/>
      <c r="AM10" s="74" t="s">
        <v>149</v>
      </c>
      <c r="AN10" s="76"/>
      <c r="AO10" s="74" t="s">
        <v>149</v>
      </c>
      <c r="AP10" s="74"/>
      <c r="AQ10" s="75"/>
      <c r="AR10" s="76"/>
      <c r="AS10" s="74" t="s">
        <v>149</v>
      </c>
      <c r="AT10" s="74" t="s">
        <v>149</v>
      </c>
      <c r="AU10" s="74" t="s">
        <v>149</v>
      </c>
      <c r="AV10" s="74" t="s">
        <v>149</v>
      </c>
      <c r="AW10" s="74" t="s">
        <v>149</v>
      </c>
      <c r="AX10" s="77">
        <v>0</v>
      </c>
      <c r="AY10" s="74" t="s">
        <v>149</v>
      </c>
      <c r="AZ10" s="74" t="s">
        <v>169</v>
      </c>
      <c r="BA10" s="77">
        <v>0</v>
      </c>
      <c r="BB10" s="76"/>
      <c r="BC10" s="74" t="s">
        <v>160</v>
      </c>
      <c r="BD10" s="74" t="s">
        <v>149</v>
      </c>
      <c r="BE10" s="76"/>
      <c r="BF10" s="76"/>
      <c r="BG10" s="77">
        <v>0</v>
      </c>
      <c r="BH10" s="76"/>
      <c r="BI10" s="74" t="s">
        <v>149</v>
      </c>
      <c r="BJ10" s="74" t="s">
        <v>149</v>
      </c>
      <c r="BK10" s="74" t="s">
        <v>149</v>
      </c>
      <c r="BL10" s="74" t="s">
        <v>166</v>
      </c>
      <c r="BM10" s="76"/>
      <c r="BN10" s="76"/>
      <c r="BO10" s="74" t="s">
        <v>149</v>
      </c>
      <c r="BP10" s="74"/>
      <c r="BQ10" s="76"/>
      <c r="BR10" s="76"/>
      <c r="BS10" s="76"/>
      <c r="BT10" s="76"/>
      <c r="BU10" s="74" t="s">
        <v>160</v>
      </c>
      <c r="BV10" s="74" t="s">
        <v>8177</v>
      </c>
      <c r="BW10" s="74" t="s">
        <v>14626</v>
      </c>
      <c r="BX10" s="74" t="s">
        <v>8173</v>
      </c>
      <c r="BY10" s="74" t="s">
        <v>13233</v>
      </c>
      <c r="BZ10" s="90">
        <v>36892</v>
      </c>
      <c r="CA10" s="76"/>
      <c r="CB10" s="74" t="s">
        <v>149</v>
      </c>
      <c r="CC10" s="78"/>
    </row>
    <row r="11" spans="1:81">
      <c r="A11" s="74" t="s">
        <v>206</v>
      </c>
      <c r="B11" s="94" t="str">
        <f>VLOOKUP(A11,Sheet1!A:A,1,0)</f>
        <v>00000032</v>
      </c>
      <c r="C11" s="74" t="s">
        <v>207</v>
      </c>
      <c r="D11" s="74" t="s">
        <v>208</v>
      </c>
      <c r="E11" s="74" t="s">
        <v>209</v>
      </c>
      <c r="F11" s="74"/>
      <c r="G11" s="74" t="s">
        <v>190</v>
      </c>
      <c r="H11" s="74" t="s">
        <v>191</v>
      </c>
      <c r="I11" s="75"/>
      <c r="J11" s="75">
        <v>0</v>
      </c>
      <c r="K11" s="74" t="s">
        <v>155</v>
      </c>
      <c r="L11" s="76"/>
      <c r="M11" s="76"/>
      <c r="N11" s="74" t="s">
        <v>13059</v>
      </c>
      <c r="O11" s="76"/>
      <c r="P11" s="76"/>
      <c r="Q11" s="76"/>
      <c r="R11" s="76"/>
      <c r="S11" s="76"/>
      <c r="T11" s="76"/>
      <c r="U11" s="90">
        <v>39537</v>
      </c>
      <c r="V11" s="74" t="s">
        <v>210</v>
      </c>
      <c r="W11" s="74" t="s">
        <v>211</v>
      </c>
      <c r="X11" s="75">
        <v>514100</v>
      </c>
      <c r="Y11" s="75"/>
      <c r="Z11" s="76"/>
      <c r="AA11" s="75">
        <v>200000</v>
      </c>
      <c r="AB11" s="76"/>
      <c r="AC11" s="76"/>
      <c r="AD11" s="74"/>
      <c r="AE11" s="74" t="s">
        <v>212</v>
      </c>
      <c r="AF11" s="74" t="s">
        <v>157</v>
      </c>
      <c r="AG11" s="74" t="s">
        <v>158</v>
      </c>
      <c r="AH11" s="76"/>
      <c r="AI11" s="76"/>
      <c r="AJ11" s="76"/>
      <c r="AK11" s="75">
        <v>4</v>
      </c>
      <c r="AL11" s="74"/>
      <c r="AM11" s="74" t="s">
        <v>149</v>
      </c>
      <c r="AN11" s="76"/>
      <c r="AO11" s="74" t="s">
        <v>149</v>
      </c>
      <c r="AP11" s="74"/>
      <c r="AQ11" s="75"/>
      <c r="AR11" s="76"/>
      <c r="AS11" s="74" t="s">
        <v>149</v>
      </c>
      <c r="AT11" s="74" t="s">
        <v>149</v>
      </c>
      <c r="AU11" s="74" t="s">
        <v>149</v>
      </c>
      <c r="AV11" s="74" t="s">
        <v>149</v>
      </c>
      <c r="AW11" s="74" t="s">
        <v>149</v>
      </c>
      <c r="AX11" s="77">
        <v>0</v>
      </c>
      <c r="AY11" s="74" t="s">
        <v>149</v>
      </c>
      <c r="AZ11" s="74" t="s">
        <v>213</v>
      </c>
      <c r="BA11" s="77">
        <v>0</v>
      </c>
      <c r="BB11" s="76"/>
      <c r="BC11" s="74" t="s">
        <v>160</v>
      </c>
      <c r="BD11" s="74" t="s">
        <v>149</v>
      </c>
      <c r="BE11" s="76"/>
      <c r="BF11" s="76"/>
      <c r="BG11" s="77">
        <v>0</v>
      </c>
      <c r="BH11" s="76"/>
      <c r="BI11" s="74" t="s">
        <v>149</v>
      </c>
      <c r="BJ11" s="74" t="s">
        <v>149</v>
      </c>
      <c r="BK11" s="74" t="s">
        <v>149</v>
      </c>
      <c r="BL11" s="74" t="s">
        <v>191</v>
      </c>
      <c r="BM11" s="76"/>
      <c r="BN11" s="76"/>
      <c r="BO11" s="74" t="s">
        <v>149</v>
      </c>
      <c r="BP11" s="74"/>
      <c r="BQ11" s="76"/>
      <c r="BR11" s="76"/>
      <c r="BS11" s="76"/>
      <c r="BT11" s="76"/>
      <c r="BU11" s="74" t="s">
        <v>160</v>
      </c>
      <c r="BV11" s="74" t="s">
        <v>8174</v>
      </c>
      <c r="BW11" s="74" t="s">
        <v>14626</v>
      </c>
      <c r="BX11" s="74" t="s">
        <v>8173</v>
      </c>
      <c r="BY11" s="74" t="s">
        <v>13234</v>
      </c>
      <c r="BZ11" s="90">
        <v>36892</v>
      </c>
      <c r="CA11" s="76"/>
      <c r="CB11" s="74" t="s">
        <v>149</v>
      </c>
      <c r="CC11" s="78"/>
    </row>
    <row r="12" spans="1:81">
      <c r="A12" s="74" t="s">
        <v>214</v>
      </c>
      <c r="B12" s="94" t="str">
        <f>VLOOKUP(A12,Sheet1!A:A,1,0)</f>
        <v>00000033</v>
      </c>
      <c r="C12" s="74" t="s">
        <v>215</v>
      </c>
      <c r="D12" s="74" t="s">
        <v>190</v>
      </c>
      <c r="E12" s="74"/>
      <c r="F12" s="74"/>
      <c r="G12" s="74" t="s">
        <v>190</v>
      </c>
      <c r="H12" s="74" t="s">
        <v>191</v>
      </c>
      <c r="I12" s="75"/>
      <c r="J12" s="75">
        <v>0</v>
      </c>
      <c r="K12" s="74" t="s">
        <v>155</v>
      </c>
      <c r="L12" s="76"/>
      <c r="M12" s="76"/>
      <c r="N12" s="74"/>
      <c r="O12" s="76"/>
      <c r="P12" s="76"/>
      <c r="Q12" s="76"/>
      <c r="R12" s="76"/>
      <c r="S12" s="76"/>
      <c r="T12" s="76"/>
      <c r="U12" s="90">
        <v>39538</v>
      </c>
      <c r="V12" s="74" t="s">
        <v>215</v>
      </c>
      <c r="W12" s="74" t="s">
        <v>216</v>
      </c>
      <c r="X12" s="75">
        <v>722950</v>
      </c>
      <c r="Y12" s="75"/>
      <c r="Z12" s="76"/>
      <c r="AA12" s="75">
        <v>200000</v>
      </c>
      <c r="AB12" s="76"/>
      <c r="AC12" s="76"/>
      <c r="AD12" s="74"/>
      <c r="AE12" s="74"/>
      <c r="AF12" s="74" t="s">
        <v>157</v>
      </c>
      <c r="AG12" s="74" t="s">
        <v>158</v>
      </c>
      <c r="AH12" s="76"/>
      <c r="AI12" s="76"/>
      <c r="AJ12" s="76"/>
      <c r="AK12" s="75">
        <v>4</v>
      </c>
      <c r="AL12" s="74"/>
      <c r="AM12" s="74" t="s">
        <v>149</v>
      </c>
      <c r="AN12" s="76"/>
      <c r="AO12" s="74" t="s">
        <v>149</v>
      </c>
      <c r="AP12" s="74"/>
      <c r="AQ12" s="75"/>
      <c r="AR12" s="76"/>
      <c r="AS12" s="74" t="s">
        <v>149</v>
      </c>
      <c r="AT12" s="74" t="s">
        <v>149</v>
      </c>
      <c r="AU12" s="74" t="s">
        <v>149</v>
      </c>
      <c r="AV12" s="74" t="s">
        <v>149</v>
      </c>
      <c r="AW12" s="74" t="s">
        <v>149</v>
      </c>
      <c r="AX12" s="77">
        <v>0</v>
      </c>
      <c r="AY12" s="74" t="s">
        <v>149</v>
      </c>
      <c r="AZ12" s="74" t="s">
        <v>217</v>
      </c>
      <c r="BA12" s="77">
        <v>0</v>
      </c>
      <c r="BB12" s="76"/>
      <c r="BC12" s="74" t="s">
        <v>160</v>
      </c>
      <c r="BD12" s="74" t="s">
        <v>149</v>
      </c>
      <c r="BE12" s="76"/>
      <c r="BF12" s="76"/>
      <c r="BG12" s="77">
        <v>0</v>
      </c>
      <c r="BH12" s="76"/>
      <c r="BI12" s="74" t="s">
        <v>149</v>
      </c>
      <c r="BJ12" s="74" t="s">
        <v>149</v>
      </c>
      <c r="BK12" s="74" t="s">
        <v>149</v>
      </c>
      <c r="BL12" s="74" t="s">
        <v>191</v>
      </c>
      <c r="BM12" s="76"/>
      <c r="BN12" s="76"/>
      <c r="BO12" s="74" t="s">
        <v>149</v>
      </c>
      <c r="BP12" s="74"/>
      <c r="BQ12" s="76"/>
      <c r="BR12" s="76"/>
      <c r="BS12" s="76"/>
      <c r="BT12" s="76"/>
      <c r="BU12" s="74" t="s">
        <v>160</v>
      </c>
      <c r="BV12" s="74" t="s">
        <v>8178</v>
      </c>
      <c r="BW12" s="74" t="s">
        <v>14626</v>
      </c>
      <c r="BX12" s="74" t="s">
        <v>8173</v>
      </c>
      <c r="BY12" s="74" t="s">
        <v>13235</v>
      </c>
      <c r="BZ12" s="90">
        <v>36892</v>
      </c>
      <c r="CA12" s="76"/>
      <c r="CB12" s="74" t="s">
        <v>149</v>
      </c>
      <c r="CC12" s="78"/>
    </row>
    <row r="13" spans="1:81">
      <c r="A13" s="74" t="s">
        <v>218</v>
      </c>
      <c r="B13" s="94" t="str">
        <f>VLOOKUP(A13,Sheet1!A:A,1,0)</f>
        <v>00000037</v>
      </c>
      <c r="C13" s="74" t="s">
        <v>219</v>
      </c>
      <c r="D13" s="74" t="s">
        <v>190</v>
      </c>
      <c r="E13" s="74"/>
      <c r="F13" s="74"/>
      <c r="G13" s="74" t="s">
        <v>190</v>
      </c>
      <c r="H13" s="74" t="s">
        <v>191</v>
      </c>
      <c r="I13" s="75"/>
      <c r="J13" s="75">
        <v>0</v>
      </c>
      <c r="K13" s="74" t="s">
        <v>155</v>
      </c>
      <c r="L13" s="76"/>
      <c r="M13" s="76"/>
      <c r="N13" s="74"/>
      <c r="O13" s="76"/>
      <c r="P13" s="76"/>
      <c r="Q13" s="76"/>
      <c r="R13" s="76"/>
      <c r="S13" s="76"/>
      <c r="T13" s="76"/>
      <c r="U13" s="90">
        <v>39541</v>
      </c>
      <c r="V13" s="74" t="s">
        <v>219</v>
      </c>
      <c r="W13" s="74" t="s">
        <v>220</v>
      </c>
      <c r="X13" s="75">
        <v>722950</v>
      </c>
      <c r="Y13" s="75"/>
      <c r="Z13" s="76"/>
      <c r="AA13" s="75">
        <v>200000</v>
      </c>
      <c r="AB13" s="76"/>
      <c r="AC13" s="76"/>
      <c r="AD13" s="74"/>
      <c r="AE13" s="74" t="s">
        <v>221</v>
      </c>
      <c r="AF13" s="74" t="s">
        <v>157</v>
      </c>
      <c r="AG13" s="74" t="s">
        <v>158</v>
      </c>
      <c r="AH13" s="76"/>
      <c r="AI13" s="76"/>
      <c r="AJ13" s="76"/>
      <c r="AK13" s="75">
        <v>4</v>
      </c>
      <c r="AL13" s="74"/>
      <c r="AM13" s="74" t="s">
        <v>149</v>
      </c>
      <c r="AN13" s="76"/>
      <c r="AO13" s="74" t="s">
        <v>149</v>
      </c>
      <c r="AP13" s="74"/>
      <c r="AQ13" s="75"/>
      <c r="AR13" s="76"/>
      <c r="AS13" s="74" t="s">
        <v>149</v>
      </c>
      <c r="AT13" s="74" t="s">
        <v>149</v>
      </c>
      <c r="AU13" s="74" t="s">
        <v>149</v>
      </c>
      <c r="AV13" s="74" t="s">
        <v>149</v>
      </c>
      <c r="AW13" s="74" t="s">
        <v>149</v>
      </c>
      <c r="AX13" s="77">
        <v>0</v>
      </c>
      <c r="AY13" s="74" t="s">
        <v>149</v>
      </c>
      <c r="AZ13" s="74" t="s">
        <v>217</v>
      </c>
      <c r="BA13" s="77">
        <v>0</v>
      </c>
      <c r="BB13" s="76"/>
      <c r="BC13" s="74" t="s">
        <v>160</v>
      </c>
      <c r="BD13" s="74" t="s">
        <v>149</v>
      </c>
      <c r="BE13" s="76"/>
      <c r="BF13" s="76"/>
      <c r="BG13" s="77">
        <v>0</v>
      </c>
      <c r="BH13" s="76"/>
      <c r="BI13" s="74" t="s">
        <v>149</v>
      </c>
      <c r="BJ13" s="74" t="s">
        <v>149</v>
      </c>
      <c r="BK13" s="74" t="s">
        <v>149</v>
      </c>
      <c r="BL13" s="74" t="s">
        <v>191</v>
      </c>
      <c r="BM13" s="76"/>
      <c r="BN13" s="76"/>
      <c r="BO13" s="74" t="s">
        <v>149</v>
      </c>
      <c r="BP13" s="74"/>
      <c r="BQ13" s="76"/>
      <c r="BR13" s="76"/>
      <c r="BS13" s="76"/>
      <c r="BT13" s="76"/>
      <c r="BU13" s="74" t="s">
        <v>160</v>
      </c>
      <c r="BV13" s="74" t="s">
        <v>8178</v>
      </c>
      <c r="BW13" s="74" t="s">
        <v>14626</v>
      </c>
      <c r="BX13" s="74" t="s">
        <v>8173</v>
      </c>
      <c r="BY13" s="74" t="s">
        <v>13236</v>
      </c>
      <c r="BZ13" s="90">
        <v>36892</v>
      </c>
      <c r="CA13" s="76"/>
      <c r="CB13" s="74" t="s">
        <v>149</v>
      </c>
      <c r="CC13" s="78"/>
    </row>
    <row r="14" spans="1:81">
      <c r="A14" s="74" t="s">
        <v>222</v>
      </c>
      <c r="B14" s="94" t="str">
        <f>VLOOKUP(A14,Sheet1!A:A,1,0)</f>
        <v>00000039</v>
      </c>
      <c r="C14" s="74" t="s">
        <v>223</v>
      </c>
      <c r="D14" s="74" t="s">
        <v>224</v>
      </c>
      <c r="E14" s="74" t="s">
        <v>225</v>
      </c>
      <c r="F14" s="74" t="s">
        <v>226</v>
      </c>
      <c r="G14" s="74" t="s">
        <v>227</v>
      </c>
      <c r="H14" s="74" t="s">
        <v>191</v>
      </c>
      <c r="I14" s="75">
        <v>440010</v>
      </c>
      <c r="J14" s="75">
        <v>0</v>
      </c>
      <c r="K14" s="74" t="s">
        <v>155</v>
      </c>
      <c r="L14" s="76"/>
      <c r="M14" s="76"/>
      <c r="N14" s="74"/>
      <c r="O14" s="76"/>
      <c r="P14" s="76"/>
      <c r="Q14" s="76"/>
      <c r="R14" s="76"/>
      <c r="S14" s="76"/>
      <c r="T14" s="76"/>
      <c r="U14" s="90">
        <v>39542</v>
      </c>
      <c r="V14" s="74" t="s">
        <v>223</v>
      </c>
      <c r="W14" s="74" t="s">
        <v>167</v>
      </c>
      <c r="X14" s="75">
        <v>722250</v>
      </c>
      <c r="Y14" s="75"/>
      <c r="Z14" s="76"/>
      <c r="AA14" s="75">
        <v>200000</v>
      </c>
      <c r="AB14" s="76"/>
      <c r="AC14" s="76"/>
      <c r="AD14" s="74"/>
      <c r="AE14" s="74"/>
      <c r="AF14" s="74" t="s">
        <v>157</v>
      </c>
      <c r="AG14" s="74" t="s">
        <v>158</v>
      </c>
      <c r="AH14" s="76"/>
      <c r="AI14" s="76"/>
      <c r="AJ14" s="76"/>
      <c r="AK14" s="75">
        <v>4</v>
      </c>
      <c r="AL14" s="74"/>
      <c r="AM14" s="74" t="s">
        <v>149</v>
      </c>
      <c r="AN14" s="76"/>
      <c r="AO14" s="74" t="s">
        <v>149</v>
      </c>
      <c r="AP14" s="74"/>
      <c r="AQ14" s="75"/>
      <c r="AR14" s="76"/>
      <c r="AS14" s="74" t="s">
        <v>149</v>
      </c>
      <c r="AT14" s="74" t="s">
        <v>149</v>
      </c>
      <c r="AU14" s="74" t="s">
        <v>149</v>
      </c>
      <c r="AV14" s="74" t="s">
        <v>149</v>
      </c>
      <c r="AW14" s="74" t="s">
        <v>149</v>
      </c>
      <c r="AX14" s="77">
        <v>0</v>
      </c>
      <c r="AY14" s="74" t="s">
        <v>149</v>
      </c>
      <c r="AZ14" s="74" t="s">
        <v>159</v>
      </c>
      <c r="BA14" s="77">
        <v>0</v>
      </c>
      <c r="BB14" s="76"/>
      <c r="BC14" s="74" t="s">
        <v>160</v>
      </c>
      <c r="BD14" s="74" t="s">
        <v>149</v>
      </c>
      <c r="BE14" s="76"/>
      <c r="BF14" s="76"/>
      <c r="BG14" s="77">
        <v>0</v>
      </c>
      <c r="BH14" s="76"/>
      <c r="BI14" s="74" t="s">
        <v>149</v>
      </c>
      <c r="BJ14" s="74" t="s">
        <v>149</v>
      </c>
      <c r="BK14" s="74" t="s">
        <v>149</v>
      </c>
      <c r="BL14" s="74" t="s">
        <v>191</v>
      </c>
      <c r="BM14" s="76"/>
      <c r="BN14" s="76"/>
      <c r="BO14" s="74" t="s">
        <v>149</v>
      </c>
      <c r="BP14" s="74"/>
      <c r="BQ14" s="76"/>
      <c r="BR14" s="76"/>
      <c r="BS14" s="76"/>
      <c r="BT14" s="76"/>
      <c r="BU14" s="74" t="s">
        <v>160</v>
      </c>
      <c r="BV14" s="74"/>
      <c r="BW14" s="74"/>
      <c r="BX14" s="74"/>
      <c r="BY14" s="74"/>
      <c r="BZ14" s="90"/>
      <c r="CA14" s="76"/>
      <c r="CB14" s="74" t="s">
        <v>149</v>
      </c>
      <c r="CC14" s="78"/>
    </row>
    <row r="15" spans="1:81">
      <c r="A15" s="74" t="s">
        <v>228</v>
      </c>
      <c r="B15" s="94" t="str">
        <f>VLOOKUP(A15,Sheet1!A:A,1,0)</f>
        <v>00000040</v>
      </c>
      <c r="C15" s="74" t="s">
        <v>229</v>
      </c>
      <c r="D15" s="74" t="s">
        <v>230</v>
      </c>
      <c r="E15" s="74" t="s">
        <v>231</v>
      </c>
      <c r="F15" s="74"/>
      <c r="G15" s="74" t="s">
        <v>190</v>
      </c>
      <c r="H15" s="74" t="s">
        <v>232</v>
      </c>
      <c r="I15" s="75"/>
      <c r="J15" s="75">
        <v>0</v>
      </c>
      <c r="K15" s="74" t="s">
        <v>233</v>
      </c>
      <c r="L15" s="76"/>
      <c r="M15" s="76"/>
      <c r="N15" s="74"/>
      <c r="O15" s="76"/>
      <c r="P15" s="76"/>
      <c r="Q15" s="76"/>
      <c r="R15" s="76"/>
      <c r="S15" s="76"/>
      <c r="T15" s="76"/>
      <c r="U15" s="90">
        <v>39546</v>
      </c>
      <c r="V15" s="74" t="s">
        <v>229</v>
      </c>
      <c r="W15" s="74" t="s">
        <v>178</v>
      </c>
      <c r="X15" s="75">
        <v>515000</v>
      </c>
      <c r="Y15" s="75"/>
      <c r="Z15" s="76"/>
      <c r="AA15" s="75">
        <v>200000</v>
      </c>
      <c r="AB15" s="76"/>
      <c r="AC15" s="76"/>
      <c r="AD15" s="74"/>
      <c r="AE15" s="74"/>
      <c r="AF15" s="74" t="s">
        <v>157</v>
      </c>
      <c r="AG15" s="74" t="s">
        <v>158</v>
      </c>
      <c r="AH15" s="76"/>
      <c r="AI15" s="76"/>
      <c r="AJ15" s="76"/>
      <c r="AK15" s="75">
        <v>4</v>
      </c>
      <c r="AL15" s="74"/>
      <c r="AM15" s="74" t="s">
        <v>149</v>
      </c>
      <c r="AN15" s="76"/>
      <c r="AO15" s="74" t="s">
        <v>149</v>
      </c>
      <c r="AP15" s="74"/>
      <c r="AQ15" s="75"/>
      <c r="AR15" s="76"/>
      <c r="AS15" s="74" t="s">
        <v>149</v>
      </c>
      <c r="AT15" s="74" t="s">
        <v>149</v>
      </c>
      <c r="AU15" s="74" t="s">
        <v>149</v>
      </c>
      <c r="AV15" s="74" t="s">
        <v>149</v>
      </c>
      <c r="AW15" s="74" t="s">
        <v>149</v>
      </c>
      <c r="AX15" s="77">
        <v>0</v>
      </c>
      <c r="AY15" s="74" t="s">
        <v>149</v>
      </c>
      <c r="AZ15" s="74" t="s">
        <v>234</v>
      </c>
      <c r="BA15" s="77">
        <v>0</v>
      </c>
      <c r="BB15" s="76"/>
      <c r="BC15" s="74" t="s">
        <v>160</v>
      </c>
      <c r="BD15" s="74" t="s">
        <v>149</v>
      </c>
      <c r="BE15" s="76"/>
      <c r="BF15" s="76"/>
      <c r="BG15" s="77">
        <v>0</v>
      </c>
      <c r="BH15" s="76"/>
      <c r="BI15" s="74" t="s">
        <v>149</v>
      </c>
      <c r="BJ15" s="74" t="s">
        <v>149</v>
      </c>
      <c r="BK15" s="74" t="s">
        <v>149</v>
      </c>
      <c r="BL15" s="74" t="s">
        <v>232</v>
      </c>
      <c r="BM15" s="76"/>
      <c r="BN15" s="76"/>
      <c r="BO15" s="74" t="s">
        <v>149</v>
      </c>
      <c r="BP15" s="74" t="s">
        <v>12005</v>
      </c>
      <c r="BQ15" s="76"/>
      <c r="BR15" s="76"/>
      <c r="BS15" s="76"/>
      <c r="BT15" s="76"/>
      <c r="BU15" s="74" t="s">
        <v>160</v>
      </c>
      <c r="BV15" s="74"/>
      <c r="BW15" s="74"/>
      <c r="BX15" s="74"/>
      <c r="BY15" s="74"/>
      <c r="BZ15" s="90"/>
      <c r="CA15" s="76"/>
      <c r="CB15" s="74" t="s">
        <v>149</v>
      </c>
      <c r="CC15" s="78"/>
    </row>
    <row r="16" spans="1:81">
      <c r="A16" s="74" t="s">
        <v>235</v>
      </c>
      <c r="B16" s="94" t="str">
        <f>VLOOKUP(A16,Sheet1!A:A,1,0)</f>
        <v>00000041</v>
      </c>
      <c r="C16" s="74" t="s">
        <v>236</v>
      </c>
      <c r="D16" s="74" t="s">
        <v>237</v>
      </c>
      <c r="E16" s="74" t="s">
        <v>238</v>
      </c>
      <c r="F16" s="74"/>
      <c r="G16" s="74" t="s">
        <v>153</v>
      </c>
      <c r="H16" s="74" t="s">
        <v>154</v>
      </c>
      <c r="I16" s="75">
        <v>110019</v>
      </c>
      <c r="J16" s="75">
        <v>0</v>
      </c>
      <c r="K16" s="74" t="s">
        <v>155</v>
      </c>
      <c r="L16" s="76"/>
      <c r="M16" s="76"/>
      <c r="N16" s="74"/>
      <c r="O16" s="76"/>
      <c r="P16" s="76"/>
      <c r="Q16" s="76"/>
      <c r="R16" s="76"/>
      <c r="S16" s="76"/>
      <c r="T16" s="76"/>
      <c r="U16" s="90">
        <v>39546</v>
      </c>
      <c r="V16" s="74" t="s">
        <v>236</v>
      </c>
      <c r="W16" s="74" t="s">
        <v>178</v>
      </c>
      <c r="X16" s="75">
        <v>515000</v>
      </c>
      <c r="Y16" s="75"/>
      <c r="Z16" s="76"/>
      <c r="AA16" s="75">
        <v>200000</v>
      </c>
      <c r="AB16" s="76"/>
      <c r="AC16" s="76"/>
      <c r="AD16" s="74"/>
      <c r="AE16" s="74"/>
      <c r="AF16" s="74" t="s">
        <v>157</v>
      </c>
      <c r="AG16" s="74" t="s">
        <v>158</v>
      </c>
      <c r="AH16" s="76"/>
      <c r="AI16" s="76"/>
      <c r="AJ16" s="76"/>
      <c r="AK16" s="75">
        <v>4</v>
      </c>
      <c r="AL16" s="74"/>
      <c r="AM16" s="74" t="s">
        <v>149</v>
      </c>
      <c r="AN16" s="76"/>
      <c r="AO16" s="74" t="s">
        <v>149</v>
      </c>
      <c r="AP16" s="74"/>
      <c r="AQ16" s="75"/>
      <c r="AR16" s="76"/>
      <c r="AS16" s="74" t="s">
        <v>149</v>
      </c>
      <c r="AT16" s="74" t="s">
        <v>149</v>
      </c>
      <c r="AU16" s="74" t="s">
        <v>149</v>
      </c>
      <c r="AV16" s="74" t="s">
        <v>149</v>
      </c>
      <c r="AW16" s="74" t="s">
        <v>149</v>
      </c>
      <c r="AX16" s="77">
        <v>0</v>
      </c>
      <c r="AY16" s="74" t="s">
        <v>149</v>
      </c>
      <c r="AZ16" s="74" t="s">
        <v>169</v>
      </c>
      <c r="BA16" s="77">
        <v>0</v>
      </c>
      <c r="BB16" s="76"/>
      <c r="BC16" s="74" t="s">
        <v>160</v>
      </c>
      <c r="BD16" s="74" t="s">
        <v>149</v>
      </c>
      <c r="BE16" s="76"/>
      <c r="BF16" s="76"/>
      <c r="BG16" s="77">
        <v>0</v>
      </c>
      <c r="BH16" s="76"/>
      <c r="BI16" s="74" t="s">
        <v>149</v>
      </c>
      <c r="BJ16" s="74" t="s">
        <v>149</v>
      </c>
      <c r="BK16" s="74" t="s">
        <v>149</v>
      </c>
      <c r="BL16" s="74" t="s">
        <v>154</v>
      </c>
      <c r="BM16" s="76"/>
      <c r="BN16" s="76"/>
      <c r="BO16" s="74" t="s">
        <v>149</v>
      </c>
      <c r="BP16" s="74" t="s">
        <v>12006</v>
      </c>
      <c r="BQ16" s="76"/>
      <c r="BR16" s="76"/>
      <c r="BS16" s="76"/>
      <c r="BT16" s="76"/>
      <c r="BU16" s="74" t="s">
        <v>160</v>
      </c>
      <c r="BV16" s="74"/>
      <c r="BW16" s="74"/>
      <c r="BX16" s="74"/>
      <c r="BY16" s="74"/>
      <c r="BZ16" s="90"/>
      <c r="CA16" s="76"/>
      <c r="CB16" s="74" t="s">
        <v>149</v>
      </c>
      <c r="CC16" s="78"/>
    </row>
    <row r="17" spans="1:81">
      <c r="A17" s="74" t="s">
        <v>239</v>
      </c>
      <c r="B17" s="94" t="str">
        <f>VLOOKUP(A17,Sheet1!A:A,1,0)</f>
        <v>00000042</v>
      </c>
      <c r="C17" s="74" t="s">
        <v>240</v>
      </c>
      <c r="D17" s="74" t="s">
        <v>241</v>
      </c>
      <c r="E17" s="74" t="s">
        <v>242</v>
      </c>
      <c r="F17" s="74"/>
      <c r="G17" s="74" t="s">
        <v>165</v>
      </c>
      <c r="H17" s="74" t="s">
        <v>166</v>
      </c>
      <c r="I17" s="75">
        <v>122001</v>
      </c>
      <c r="J17" s="75">
        <v>0</v>
      </c>
      <c r="K17" s="74" t="s">
        <v>155</v>
      </c>
      <c r="L17" s="76"/>
      <c r="M17" s="76"/>
      <c r="N17" s="74"/>
      <c r="O17" s="76"/>
      <c r="P17" s="76"/>
      <c r="Q17" s="76"/>
      <c r="R17" s="76"/>
      <c r="S17" s="76"/>
      <c r="T17" s="76"/>
      <c r="U17" s="90">
        <v>39548</v>
      </c>
      <c r="V17" s="74" t="s">
        <v>240</v>
      </c>
      <c r="W17" s="74" t="s">
        <v>167</v>
      </c>
      <c r="X17" s="75">
        <v>515100</v>
      </c>
      <c r="Y17" s="75"/>
      <c r="Z17" s="76"/>
      <c r="AA17" s="75">
        <v>200000</v>
      </c>
      <c r="AB17" s="76"/>
      <c r="AC17" s="76"/>
      <c r="AD17" s="74"/>
      <c r="AE17" s="74"/>
      <c r="AF17" s="74" t="s">
        <v>157</v>
      </c>
      <c r="AG17" s="74" t="s">
        <v>158</v>
      </c>
      <c r="AH17" s="76"/>
      <c r="AI17" s="76"/>
      <c r="AJ17" s="76"/>
      <c r="AK17" s="75">
        <v>4</v>
      </c>
      <c r="AL17" s="74"/>
      <c r="AM17" s="74" t="s">
        <v>149</v>
      </c>
      <c r="AN17" s="76"/>
      <c r="AO17" s="74" t="s">
        <v>149</v>
      </c>
      <c r="AP17" s="74"/>
      <c r="AQ17" s="75"/>
      <c r="AR17" s="76"/>
      <c r="AS17" s="74" t="s">
        <v>149</v>
      </c>
      <c r="AT17" s="74" t="s">
        <v>149</v>
      </c>
      <c r="AU17" s="74" t="s">
        <v>149</v>
      </c>
      <c r="AV17" s="74" t="s">
        <v>149</v>
      </c>
      <c r="AW17" s="74" t="s">
        <v>149</v>
      </c>
      <c r="AX17" s="77">
        <v>0</v>
      </c>
      <c r="AY17" s="74" t="s">
        <v>149</v>
      </c>
      <c r="AZ17" s="74" t="s">
        <v>169</v>
      </c>
      <c r="BA17" s="77">
        <v>0</v>
      </c>
      <c r="BB17" s="76"/>
      <c r="BC17" s="74" t="s">
        <v>160</v>
      </c>
      <c r="BD17" s="74" t="s">
        <v>149</v>
      </c>
      <c r="BE17" s="76"/>
      <c r="BF17" s="76"/>
      <c r="BG17" s="77">
        <v>0</v>
      </c>
      <c r="BH17" s="76"/>
      <c r="BI17" s="74" t="s">
        <v>149</v>
      </c>
      <c r="BJ17" s="74" t="s">
        <v>149</v>
      </c>
      <c r="BK17" s="74" t="s">
        <v>149</v>
      </c>
      <c r="BL17" s="74" t="s">
        <v>166</v>
      </c>
      <c r="BM17" s="76"/>
      <c r="BN17" s="76"/>
      <c r="BO17" s="74" t="s">
        <v>149</v>
      </c>
      <c r="BP17" s="74" t="s">
        <v>12007</v>
      </c>
      <c r="BQ17" s="76"/>
      <c r="BR17" s="76"/>
      <c r="BS17" s="76"/>
      <c r="BT17" s="76"/>
      <c r="BU17" s="74" t="s">
        <v>160</v>
      </c>
      <c r="BV17" s="74"/>
      <c r="BW17" s="74"/>
      <c r="BX17" s="74"/>
      <c r="BY17" s="74"/>
      <c r="BZ17" s="90"/>
      <c r="CA17" s="76"/>
      <c r="CB17" s="74" t="s">
        <v>149</v>
      </c>
      <c r="CC17" s="78"/>
    </row>
    <row r="18" spans="1:81">
      <c r="A18" s="74" t="s">
        <v>243</v>
      </c>
      <c r="B18" s="94" t="str">
        <f>VLOOKUP(A18,Sheet1!A:A,1,0)</f>
        <v>00000046</v>
      </c>
      <c r="C18" s="74" t="s">
        <v>244</v>
      </c>
      <c r="D18" s="74" t="s">
        <v>245</v>
      </c>
      <c r="E18" s="74" t="s">
        <v>246</v>
      </c>
      <c r="F18" s="74"/>
      <c r="G18" s="74" t="s">
        <v>247</v>
      </c>
      <c r="H18" s="74" t="s">
        <v>191</v>
      </c>
      <c r="I18" s="75">
        <v>422010</v>
      </c>
      <c r="J18" s="75">
        <v>0</v>
      </c>
      <c r="K18" s="74" t="s">
        <v>155</v>
      </c>
      <c r="L18" s="76"/>
      <c r="M18" s="76"/>
      <c r="N18" s="74" t="s">
        <v>13060</v>
      </c>
      <c r="O18" s="76"/>
      <c r="P18" s="76"/>
      <c r="Q18" s="76"/>
      <c r="R18" s="76"/>
      <c r="S18" s="76"/>
      <c r="T18" s="76"/>
      <c r="U18" s="90">
        <v>39548</v>
      </c>
      <c r="V18" s="74" t="s">
        <v>244</v>
      </c>
      <c r="W18" s="74" t="s">
        <v>178</v>
      </c>
      <c r="X18" s="75">
        <v>515000</v>
      </c>
      <c r="Y18" s="75"/>
      <c r="Z18" s="76"/>
      <c r="AA18" s="75">
        <v>200000</v>
      </c>
      <c r="AB18" s="76"/>
      <c r="AC18" s="76"/>
      <c r="AD18" s="74"/>
      <c r="AE18" s="74" t="s">
        <v>248</v>
      </c>
      <c r="AF18" s="74" t="s">
        <v>157</v>
      </c>
      <c r="AG18" s="74" t="s">
        <v>158</v>
      </c>
      <c r="AH18" s="76"/>
      <c r="AI18" s="76"/>
      <c r="AJ18" s="76"/>
      <c r="AK18" s="75">
        <v>4</v>
      </c>
      <c r="AL18" s="74"/>
      <c r="AM18" s="74" t="s">
        <v>149</v>
      </c>
      <c r="AN18" s="76"/>
      <c r="AO18" s="74" t="s">
        <v>149</v>
      </c>
      <c r="AP18" s="74"/>
      <c r="AQ18" s="75"/>
      <c r="AR18" s="76"/>
      <c r="AS18" s="74" t="s">
        <v>149</v>
      </c>
      <c r="AT18" s="74" t="s">
        <v>149</v>
      </c>
      <c r="AU18" s="74" t="s">
        <v>149</v>
      </c>
      <c r="AV18" s="74" t="s">
        <v>149</v>
      </c>
      <c r="AW18" s="74" t="s">
        <v>149</v>
      </c>
      <c r="AX18" s="77">
        <v>0</v>
      </c>
      <c r="AY18" s="74" t="s">
        <v>149</v>
      </c>
      <c r="AZ18" s="74" t="s">
        <v>169</v>
      </c>
      <c r="BA18" s="77">
        <v>0</v>
      </c>
      <c r="BB18" s="76"/>
      <c r="BC18" s="74" t="s">
        <v>160</v>
      </c>
      <c r="BD18" s="74" t="s">
        <v>149</v>
      </c>
      <c r="BE18" s="76"/>
      <c r="BF18" s="76"/>
      <c r="BG18" s="77">
        <v>0</v>
      </c>
      <c r="BH18" s="76"/>
      <c r="BI18" s="74" t="s">
        <v>149</v>
      </c>
      <c r="BJ18" s="74" t="s">
        <v>149</v>
      </c>
      <c r="BK18" s="74" t="s">
        <v>149</v>
      </c>
      <c r="BL18" s="74" t="s">
        <v>191</v>
      </c>
      <c r="BM18" s="76"/>
      <c r="BN18" s="76"/>
      <c r="BO18" s="74" t="s">
        <v>149</v>
      </c>
      <c r="BP18" s="74" t="s">
        <v>12008</v>
      </c>
      <c r="BQ18" s="76"/>
      <c r="BR18" s="76"/>
      <c r="BS18" s="76"/>
      <c r="BT18" s="76"/>
      <c r="BU18" s="74" t="s">
        <v>160</v>
      </c>
      <c r="BV18" s="74" t="s">
        <v>8174</v>
      </c>
      <c r="BW18" s="74" t="s">
        <v>14626</v>
      </c>
      <c r="BX18" s="74" t="s">
        <v>8173</v>
      </c>
      <c r="BY18" s="74" t="s">
        <v>13237</v>
      </c>
      <c r="BZ18" s="90">
        <v>36892</v>
      </c>
      <c r="CA18" s="76"/>
      <c r="CB18" s="74" t="s">
        <v>149</v>
      </c>
      <c r="CC18" s="78"/>
    </row>
    <row r="19" spans="1:81">
      <c r="A19" s="74" t="s">
        <v>249</v>
      </c>
      <c r="B19" s="94" t="str">
        <f>VLOOKUP(A19,Sheet1!A:A,1,0)</f>
        <v>00000048</v>
      </c>
      <c r="C19" s="74" t="s">
        <v>250</v>
      </c>
      <c r="D19" s="74" t="s">
        <v>251</v>
      </c>
      <c r="E19" s="74" t="s">
        <v>252</v>
      </c>
      <c r="F19" s="74"/>
      <c r="G19" s="74" t="s">
        <v>253</v>
      </c>
      <c r="H19" s="74" t="s">
        <v>191</v>
      </c>
      <c r="I19" s="75">
        <v>400093</v>
      </c>
      <c r="J19" s="75">
        <v>0</v>
      </c>
      <c r="K19" s="74" t="s">
        <v>155</v>
      </c>
      <c r="L19" s="76"/>
      <c r="M19" s="76"/>
      <c r="N19" s="74"/>
      <c r="O19" s="76"/>
      <c r="P19" s="76"/>
      <c r="Q19" s="76"/>
      <c r="R19" s="76"/>
      <c r="S19" s="76"/>
      <c r="T19" s="76"/>
      <c r="U19" s="90">
        <v>39549</v>
      </c>
      <c r="V19" s="74" t="s">
        <v>250</v>
      </c>
      <c r="W19" s="74" t="s">
        <v>167</v>
      </c>
      <c r="X19" s="75">
        <v>812600</v>
      </c>
      <c r="Y19" s="75"/>
      <c r="Z19" s="76"/>
      <c r="AA19" s="75">
        <v>200000</v>
      </c>
      <c r="AB19" s="76"/>
      <c r="AC19" s="76"/>
      <c r="AD19" s="74"/>
      <c r="AE19" s="74"/>
      <c r="AF19" s="74" t="s">
        <v>157</v>
      </c>
      <c r="AG19" s="74" t="s">
        <v>158</v>
      </c>
      <c r="AH19" s="76"/>
      <c r="AI19" s="76"/>
      <c r="AJ19" s="76"/>
      <c r="AK19" s="75">
        <v>4</v>
      </c>
      <c r="AL19" s="74"/>
      <c r="AM19" s="74" t="s">
        <v>149</v>
      </c>
      <c r="AN19" s="76"/>
      <c r="AO19" s="74" t="s">
        <v>149</v>
      </c>
      <c r="AP19" s="74"/>
      <c r="AQ19" s="75"/>
      <c r="AR19" s="76"/>
      <c r="AS19" s="74" t="s">
        <v>149</v>
      </c>
      <c r="AT19" s="74" t="s">
        <v>149</v>
      </c>
      <c r="AU19" s="74" t="s">
        <v>149</v>
      </c>
      <c r="AV19" s="74" t="s">
        <v>149</v>
      </c>
      <c r="AW19" s="74" t="s">
        <v>149</v>
      </c>
      <c r="AX19" s="77">
        <v>0</v>
      </c>
      <c r="AY19" s="74" t="s">
        <v>149</v>
      </c>
      <c r="AZ19" s="74" t="s">
        <v>169</v>
      </c>
      <c r="BA19" s="77">
        <v>0</v>
      </c>
      <c r="BB19" s="76"/>
      <c r="BC19" s="74" t="s">
        <v>160</v>
      </c>
      <c r="BD19" s="74" t="s">
        <v>149</v>
      </c>
      <c r="BE19" s="76"/>
      <c r="BF19" s="76"/>
      <c r="BG19" s="77">
        <v>0</v>
      </c>
      <c r="BH19" s="76"/>
      <c r="BI19" s="74" t="s">
        <v>149</v>
      </c>
      <c r="BJ19" s="74" t="s">
        <v>149</v>
      </c>
      <c r="BK19" s="74" t="s">
        <v>149</v>
      </c>
      <c r="BL19" s="74" t="s">
        <v>191</v>
      </c>
      <c r="BM19" s="76"/>
      <c r="BN19" s="76"/>
      <c r="BO19" s="74" t="s">
        <v>149</v>
      </c>
      <c r="BP19" s="74"/>
      <c r="BQ19" s="76"/>
      <c r="BR19" s="76"/>
      <c r="BS19" s="76"/>
      <c r="BT19" s="76"/>
      <c r="BU19" s="74" t="s">
        <v>160</v>
      </c>
      <c r="BV19" s="74"/>
      <c r="BW19" s="74"/>
      <c r="BX19" s="74"/>
      <c r="BY19" s="74"/>
      <c r="BZ19" s="90"/>
      <c r="CA19" s="76"/>
      <c r="CB19" s="74" t="s">
        <v>149</v>
      </c>
      <c r="CC19" s="78"/>
    </row>
    <row r="20" spans="1:81">
      <c r="A20" s="74" t="s">
        <v>254</v>
      </c>
      <c r="B20" s="94" t="str">
        <f>VLOOKUP(A20,Sheet1!A:A,1,0)</f>
        <v>00000049</v>
      </c>
      <c r="C20" s="74" t="s">
        <v>255</v>
      </c>
      <c r="D20" s="74" t="s">
        <v>256</v>
      </c>
      <c r="E20" s="74" t="s">
        <v>165</v>
      </c>
      <c r="F20" s="74"/>
      <c r="G20" s="74" t="s">
        <v>165</v>
      </c>
      <c r="H20" s="74" t="s">
        <v>166</v>
      </c>
      <c r="I20" s="75">
        <v>122001</v>
      </c>
      <c r="J20" s="75">
        <v>0</v>
      </c>
      <c r="K20" s="74" t="s">
        <v>155</v>
      </c>
      <c r="L20" s="76"/>
      <c r="M20" s="76"/>
      <c r="N20" s="74" t="s">
        <v>13061</v>
      </c>
      <c r="O20" s="76"/>
      <c r="P20" s="76"/>
      <c r="Q20" s="76"/>
      <c r="R20" s="76"/>
      <c r="S20" s="76"/>
      <c r="T20" s="76"/>
      <c r="U20" s="90">
        <v>39549</v>
      </c>
      <c r="V20" s="74" t="s">
        <v>255</v>
      </c>
      <c r="W20" s="74" t="s">
        <v>167</v>
      </c>
      <c r="X20" s="75">
        <v>812000</v>
      </c>
      <c r="Y20" s="75"/>
      <c r="Z20" s="76"/>
      <c r="AA20" s="75">
        <v>200000</v>
      </c>
      <c r="AB20" s="76"/>
      <c r="AC20" s="76"/>
      <c r="AD20" s="74"/>
      <c r="AE20" s="74" t="s">
        <v>257</v>
      </c>
      <c r="AF20" s="74" t="s">
        <v>157</v>
      </c>
      <c r="AG20" s="74" t="s">
        <v>158</v>
      </c>
      <c r="AH20" s="76"/>
      <c r="AI20" s="76"/>
      <c r="AJ20" s="76"/>
      <c r="AK20" s="75">
        <v>4</v>
      </c>
      <c r="AL20" s="74"/>
      <c r="AM20" s="74" t="s">
        <v>149</v>
      </c>
      <c r="AN20" s="76"/>
      <c r="AO20" s="74" t="s">
        <v>149</v>
      </c>
      <c r="AP20" s="74"/>
      <c r="AQ20" s="75"/>
      <c r="AR20" s="76"/>
      <c r="AS20" s="74" t="s">
        <v>149</v>
      </c>
      <c r="AT20" s="74" t="s">
        <v>149</v>
      </c>
      <c r="AU20" s="74" t="s">
        <v>149</v>
      </c>
      <c r="AV20" s="74" t="s">
        <v>149</v>
      </c>
      <c r="AW20" s="74" t="s">
        <v>149</v>
      </c>
      <c r="AX20" s="77">
        <v>0</v>
      </c>
      <c r="AY20" s="74" t="s">
        <v>149</v>
      </c>
      <c r="AZ20" s="74" t="s">
        <v>169</v>
      </c>
      <c r="BA20" s="77">
        <v>0</v>
      </c>
      <c r="BB20" s="76"/>
      <c r="BC20" s="74" t="s">
        <v>160</v>
      </c>
      <c r="BD20" s="74" t="s">
        <v>149</v>
      </c>
      <c r="BE20" s="76"/>
      <c r="BF20" s="76"/>
      <c r="BG20" s="77">
        <v>0</v>
      </c>
      <c r="BH20" s="76"/>
      <c r="BI20" s="74" t="s">
        <v>149</v>
      </c>
      <c r="BJ20" s="74" t="s">
        <v>149</v>
      </c>
      <c r="BK20" s="74" t="s">
        <v>149</v>
      </c>
      <c r="BL20" s="74" t="s">
        <v>166</v>
      </c>
      <c r="BM20" s="76"/>
      <c r="BN20" s="76"/>
      <c r="BO20" s="74" t="s">
        <v>149</v>
      </c>
      <c r="BP20" s="74"/>
      <c r="BQ20" s="76"/>
      <c r="BR20" s="76"/>
      <c r="BS20" s="76"/>
      <c r="BT20" s="76"/>
      <c r="BU20" s="74" t="s">
        <v>160</v>
      </c>
      <c r="BV20" s="74" t="s">
        <v>8174</v>
      </c>
      <c r="BW20" s="74" t="s">
        <v>14626</v>
      </c>
      <c r="BX20" s="74" t="s">
        <v>8173</v>
      </c>
      <c r="BY20" s="74" t="s">
        <v>13238</v>
      </c>
      <c r="BZ20" s="90">
        <v>36892</v>
      </c>
      <c r="CA20" s="76"/>
      <c r="CB20" s="74" t="s">
        <v>149</v>
      </c>
      <c r="CC20" s="78"/>
    </row>
    <row r="21" spans="1:81">
      <c r="A21" s="74" t="s">
        <v>258</v>
      </c>
      <c r="B21" s="94" t="str">
        <f>VLOOKUP(A21,Sheet1!A:A,1,0)</f>
        <v>00000050</v>
      </c>
      <c r="C21" s="74" t="s">
        <v>259</v>
      </c>
      <c r="D21" s="74" t="s">
        <v>260</v>
      </c>
      <c r="E21" s="74" t="s">
        <v>261</v>
      </c>
      <c r="F21" s="74" t="s">
        <v>262</v>
      </c>
      <c r="G21" s="74" t="s">
        <v>165</v>
      </c>
      <c r="H21" s="74" t="s">
        <v>166</v>
      </c>
      <c r="I21" s="75">
        <v>122001</v>
      </c>
      <c r="J21" s="75">
        <v>0</v>
      </c>
      <c r="K21" s="74" t="s">
        <v>155</v>
      </c>
      <c r="L21" s="76"/>
      <c r="M21" s="76"/>
      <c r="N21" s="74"/>
      <c r="O21" s="76"/>
      <c r="P21" s="76"/>
      <c r="Q21" s="76"/>
      <c r="R21" s="76"/>
      <c r="S21" s="76"/>
      <c r="T21" s="76"/>
      <c r="U21" s="90">
        <v>39549</v>
      </c>
      <c r="V21" s="74" t="s">
        <v>259</v>
      </c>
      <c r="W21" s="74" t="s">
        <v>167</v>
      </c>
      <c r="X21" s="75">
        <v>515100</v>
      </c>
      <c r="Y21" s="75"/>
      <c r="Z21" s="76"/>
      <c r="AA21" s="75">
        <v>200000</v>
      </c>
      <c r="AB21" s="76"/>
      <c r="AC21" s="76"/>
      <c r="AD21" s="74"/>
      <c r="AE21" s="74" t="s">
        <v>263</v>
      </c>
      <c r="AF21" s="74" t="s">
        <v>157</v>
      </c>
      <c r="AG21" s="74" t="s">
        <v>158</v>
      </c>
      <c r="AH21" s="76"/>
      <c r="AI21" s="76"/>
      <c r="AJ21" s="76"/>
      <c r="AK21" s="75">
        <v>4</v>
      </c>
      <c r="AL21" s="74"/>
      <c r="AM21" s="74" t="s">
        <v>149</v>
      </c>
      <c r="AN21" s="76"/>
      <c r="AO21" s="74" t="s">
        <v>149</v>
      </c>
      <c r="AP21" s="74"/>
      <c r="AQ21" s="75"/>
      <c r="AR21" s="76"/>
      <c r="AS21" s="74" t="s">
        <v>149</v>
      </c>
      <c r="AT21" s="74" t="s">
        <v>149</v>
      </c>
      <c r="AU21" s="74" t="s">
        <v>149</v>
      </c>
      <c r="AV21" s="74" t="s">
        <v>149</v>
      </c>
      <c r="AW21" s="74" t="s">
        <v>149</v>
      </c>
      <c r="AX21" s="77">
        <v>0</v>
      </c>
      <c r="AY21" s="74" t="s">
        <v>149</v>
      </c>
      <c r="AZ21" s="74" t="s">
        <v>169</v>
      </c>
      <c r="BA21" s="77">
        <v>0</v>
      </c>
      <c r="BB21" s="76"/>
      <c r="BC21" s="74" t="s">
        <v>160</v>
      </c>
      <c r="BD21" s="74" t="s">
        <v>149</v>
      </c>
      <c r="BE21" s="76"/>
      <c r="BF21" s="76"/>
      <c r="BG21" s="77">
        <v>0</v>
      </c>
      <c r="BH21" s="76"/>
      <c r="BI21" s="74" t="s">
        <v>149</v>
      </c>
      <c r="BJ21" s="74" t="s">
        <v>149</v>
      </c>
      <c r="BK21" s="74" t="s">
        <v>149</v>
      </c>
      <c r="BL21" s="74" t="s">
        <v>166</v>
      </c>
      <c r="BM21" s="76"/>
      <c r="BN21" s="76"/>
      <c r="BO21" s="74" t="s">
        <v>149</v>
      </c>
      <c r="BP21" s="74"/>
      <c r="BQ21" s="76"/>
      <c r="BR21" s="76"/>
      <c r="BS21" s="76"/>
      <c r="BT21" s="76"/>
      <c r="BU21" s="74" t="s">
        <v>160</v>
      </c>
      <c r="BV21" s="74" t="s">
        <v>8179</v>
      </c>
      <c r="BW21" s="74" t="s">
        <v>14626</v>
      </c>
      <c r="BX21" s="74" t="s">
        <v>8173</v>
      </c>
      <c r="BY21" s="74" t="s">
        <v>13239</v>
      </c>
      <c r="BZ21" s="90">
        <v>36892</v>
      </c>
      <c r="CA21" s="76"/>
      <c r="CB21" s="74" t="s">
        <v>149</v>
      </c>
      <c r="CC21" s="78"/>
    </row>
    <row r="22" spans="1:81">
      <c r="A22" s="74" t="s">
        <v>264</v>
      </c>
      <c r="B22" s="94" t="str">
        <f>VLOOKUP(A22,Sheet1!A:A,1,0)</f>
        <v>00000051</v>
      </c>
      <c r="C22" s="74" t="s">
        <v>265</v>
      </c>
      <c r="D22" s="74" t="s">
        <v>266</v>
      </c>
      <c r="E22" s="74" t="s">
        <v>267</v>
      </c>
      <c r="F22" s="74" t="s">
        <v>268</v>
      </c>
      <c r="G22" s="74" t="s">
        <v>660</v>
      </c>
      <c r="H22" s="74" t="s">
        <v>661</v>
      </c>
      <c r="I22" s="75">
        <v>500043</v>
      </c>
      <c r="J22" s="75">
        <v>0</v>
      </c>
      <c r="K22" s="74" t="s">
        <v>155</v>
      </c>
      <c r="L22" s="76"/>
      <c r="M22" s="76"/>
      <c r="N22" s="74"/>
      <c r="O22" s="76"/>
      <c r="P22" s="76"/>
      <c r="Q22" s="76"/>
      <c r="R22" s="76"/>
      <c r="S22" s="76"/>
      <c r="T22" s="76"/>
      <c r="U22" s="90">
        <v>39553</v>
      </c>
      <c r="V22" s="74" t="s">
        <v>265</v>
      </c>
      <c r="W22" s="74" t="s">
        <v>178</v>
      </c>
      <c r="X22" s="75">
        <v>515000</v>
      </c>
      <c r="Y22" s="75"/>
      <c r="Z22" s="76"/>
      <c r="AA22" s="75">
        <v>200000</v>
      </c>
      <c r="AB22" s="76"/>
      <c r="AC22" s="76"/>
      <c r="AD22" s="74"/>
      <c r="AE22" s="74"/>
      <c r="AF22" s="74" t="s">
        <v>157</v>
      </c>
      <c r="AG22" s="74" t="s">
        <v>158</v>
      </c>
      <c r="AH22" s="76"/>
      <c r="AI22" s="76"/>
      <c r="AJ22" s="76"/>
      <c r="AK22" s="75">
        <v>4</v>
      </c>
      <c r="AL22" s="74"/>
      <c r="AM22" s="74" t="s">
        <v>149</v>
      </c>
      <c r="AN22" s="76"/>
      <c r="AO22" s="74" t="s">
        <v>149</v>
      </c>
      <c r="AP22" s="74"/>
      <c r="AQ22" s="75"/>
      <c r="AR22" s="76"/>
      <c r="AS22" s="74" t="s">
        <v>149</v>
      </c>
      <c r="AT22" s="74" t="s">
        <v>149</v>
      </c>
      <c r="AU22" s="74" t="s">
        <v>149</v>
      </c>
      <c r="AV22" s="74" t="s">
        <v>149</v>
      </c>
      <c r="AW22" s="74" t="s">
        <v>149</v>
      </c>
      <c r="AX22" s="77">
        <v>0</v>
      </c>
      <c r="AY22" s="74" t="s">
        <v>149</v>
      </c>
      <c r="AZ22" s="74" t="s">
        <v>169</v>
      </c>
      <c r="BA22" s="77">
        <v>0</v>
      </c>
      <c r="BB22" s="76"/>
      <c r="BC22" s="74" t="s">
        <v>160</v>
      </c>
      <c r="BD22" s="74" t="s">
        <v>149</v>
      </c>
      <c r="BE22" s="76"/>
      <c r="BF22" s="76"/>
      <c r="BG22" s="77">
        <v>0</v>
      </c>
      <c r="BH22" s="76"/>
      <c r="BI22" s="74" t="s">
        <v>149</v>
      </c>
      <c r="BJ22" s="74" t="s">
        <v>149</v>
      </c>
      <c r="BK22" s="74" t="s">
        <v>149</v>
      </c>
      <c r="BL22" s="74" t="s">
        <v>269</v>
      </c>
      <c r="BM22" s="76"/>
      <c r="BN22" s="76"/>
      <c r="BO22" s="74" t="s">
        <v>149</v>
      </c>
      <c r="BP22" s="74" t="s">
        <v>12009</v>
      </c>
      <c r="BQ22" s="76"/>
      <c r="BR22" s="76"/>
      <c r="BS22" s="76"/>
      <c r="BT22" s="76"/>
      <c r="BU22" s="74" t="s">
        <v>160</v>
      </c>
      <c r="BV22" s="74"/>
      <c r="BW22" s="74"/>
      <c r="BX22" s="74"/>
      <c r="BY22" s="74"/>
      <c r="BZ22" s="90"/>
      <c r="CA22" s="76"/>
      <c r="CB22" s="74" t="s">
        <v>149</v>
      </c>
      <c r="CC22" s="78"/>
    </row>
    <row r="23" spans="1:81">
      <c r="A23" s="74" t="s">
        <v>270</v>
      </c>
      <c r="B23" s="94" t="str">
        <f>VLOOKUP(A23,Sheet1!A:A,1,0)</f>
        <v>00000056</v>
      </c>
      <c r="C23" s="74" t="s">
        <v>271</v>
      </c>
      <c r="D23" s="74" t="s">
        <v>272</v>
      </c>
      <c r="E23" s="74" t="s">
        <v>273</v>
      </c>
      <c r="F23" s="74" t="s">
        <v>274</v>
      </c>
      <c r="G23" s="74" t="s">
        <v>190</v>
      </c>
      <c r="H23" s="74" t="s">
        <v>232</v>
      </c>
      <c r="I23" s="75">
        <v>411005</v>
      </c>
      <c r="J23" s="75">
        <v>0</v>
      </c>
      <c r="K23" s="74" t="s">
        <v>233</v>
      </c>
      <c r="L23" s="76"/>
      <c r="M23" s="76"/>
      <c r="N23" s="74"/>
      <c r="O23" s="76"/>
      <c r="P23" s="76"/>
      <c r="Q23" s="76"/>
      <c r="R23" s="76"/>
      <c r="S23" s="76"/>
      <c r="T23" s="76"/>
      <c r="U23" s="90">
        <v>39559</v>
      </c>
      <c r="V23" s="74" t="s">
        <v>271</v>
      </c>
      <c r="W23" s="74" t="s">
        <v>178</v>
      </c>
      <c r="X23" s="75">
        <v>515000</v>
      </c>
      <c r="Y23" s="75"/>
      <c r="Z23" s="76"/>
      <c r="AA23" s="75">
        <v>200000</v>
      </c>
      <c r="AB23" s="76"/>
      <c r="AC23" s="76"/>
      <c r="AD23" s="74"/>
      <c r="AE23" s="74"/>
      <c r="AF23" s="74" t="s">
        <v>157</v>
      </c>
      <c r="AG23" s="74" t="s">
        <v>158</v>
      </c>
      <c r="AH23" s="76"/>
      <c r="AI23" s="76"/>
      <c r="AJ23" s="76"/>
      <c r="AK23" s="75">
        <v>4</v>
      </c>
      <c r="AL23" s="74"/>
      <c r="AM23" s="74" t="s">
        <v>149</v>
      </c>
      <c r="AN23" s="76"/>
      <c r="AO23" s="74" t="s">
        <v>149</v>
      </c>
      <c r="AP23" s="74"/>
      <c r="AQ23" s="75"/>
      <c r="AR23" s="76"/>
      <c r="AS23" s="74" t="s">
        <v>149</v>
      </c>
      <c r="AT23" s="74" t="s">
        <v>149</v>
      </c>
      <c r="AU23" s="74" t="s">
        <v>149</v>
      </c>
      <c r="AV23" s="74" t="s">
        <v>149</v>
      </c>
      <c r="AW23" s="74" t="s">
        <v>149</v>
      </c>
      <c r="AX23" s="77">
        <v>0</v>
      </c>
      <c r="AY23" s="74" t="s">
        <v>149</v>
      </c>
      <c r="AZ23" s="74" t="s">
        <v>275</v>
      </c>
      <c r="BA23" s="77">
        <v>0</v>
      </c>
      <c r="BB23" s="76"/>
      <c r="BC23" s="74" t="s">
        <v>160</v>
      </c>
      <c r="BD23" s="74" t="s">
        <v>149</v>
      </c>
      <c r="BE23" s="76"/>
      <c r="BF23" s="76"/>
      <c r="BG23" s="77">
        <v>0</v>
      </c>
      <c r="BH23" s="76"/>
      <c r="BI23" s="74" t="s">
        <v>149</v>
      </c>
      <c r="BJ23" s="74" t="s">
        <v>149</v>
      </c>
      <c r="BK23" s="74" t="s">
        <v>149</v>
      </c>
      <c r="BL23" s="74" t="s">
        <v>232</v>
      </c>
      <c r="BM23" s="76"/>
      <c r="BN23" s="76"/>
      <c r="BO23" s="74" t="s">
        <v>149</v>
      </c>
      <c r="BP23" s="74"/>
      <c r="BQ23" s="76"/>
      <c r="BR23" s="76"/>
      <c r="BS23" s="76"/>
      <c r="BT23" s="76"/>
      <c r="BU23" s="74" t="s">
        <v>160</v>
      </c>
      <c r="BV23" s="74"/>
      <c r="BW23" s="74"/>
      <c r="BX23" s="74"/>
      <c r="BY23" s="74"/>
      <c r="BZ23" s="90"/>
      <c r="CA23" s="76"/>
      <c r="CB23" s="74" t="s">
        <v>149</v>
      </c>
      <c r="CC23" s="78"/>
    </row>
    <row r="24" spans="1:81">
      <c r="A24" s="74" t="s">
        <v>276</v>
      </c>
      <c r="B24" s="94" t="str">
        <f>VLOOKUP(A24,Sheet1!A:A,1,0)</f>
        <v>00000057</v>
      </c>
      <c r="C24" s="74" t="s">
        <v>277</v>
      </c>
      <c r="D24" s="74" t="s">
        <v>278</v>
      </c>
      <c r="E24" s="74"/>
      <c r="F24" s="74"/>
      <c r="G24" s="74" t="s">
        <v>190</v>
      </c>
      <c r="H24" s="74" t="s">
        <v>232</v>
      </c>
      <c r="I24" s="75"/>
      <c r="J24" s="75">
        <v>0</v>
      </c>
      <c r="K24" s="74" t="s">
        <v>233</v>
      </c>
      <c r="L24" s="76"/>
      <c r="M24" s="76"/>
      <c r="N24" s="74"/>
      <c r="O24" s="76"/>
      <c r="P24" s="76"/>
      <c r="Q24" s="76"/>
      <c r="R24" s="76"/>
      <c r="S24" s="76"/>
      <c r="T24" s="76"/>
      <c r="U24" s="90">
        <v>39559</v>
      </c>
      <c r="V24" s="74" t="s">
        <v>279</v>
      </c>
      <c r="W24" s="74" t="s">
        <v>178</v>
      </c>
      <c r="X24" s="75">
        <v>515000</v>
      </c>
      <c r="Y24" s="75"/>
      <c r="Z24" s="76"/>
      <c r="AA24" s="75">
        <v>200000</v>
      </c>
      <c r="AB24" s="76"/>
      <c r="AC24" s="76"/>
      <c r="AD24" s="74"/>
      <c r="AE24" s="74"/>
      <c r="AF24" s="74" t="s">
        <v>157</v>
      </c>
      <c r="AG24" s="74" t="s">
        <v>158</v>
      </c>
      <c r="AH24" s="76"/>
      <c r="AI24" s="76"/>
      <c r="AJ24" s="76"/>
      <c r="AK24" s="75">
        <v>4</v>
      </c>
      <c r="AL24" s="74"/>
      <c r="AM24" s="74" t="s">
        <v>149</v>
      </c>
      <c r="AN24" s="76"/>
      <c r="AO24" s="74" t="s">
        <v>149</v>
      </c>
      <c r="AP24" s="74"/>
      <c r="AQ24" s="75"/>
      <c r="AR24" s="76"/>
      <c r="AS24" s="74" t="s">
        <v>149</v>
      </c>
      <c r="AT24" s="74" t="s">
        <v>149</v>
      </c>
      <c r="AU24" s="74" t="s">
        <v>149</v>
      </c>
      <c r="AV24" s="74" t="s">
        <v>149</v>
      </c>
      <c r="AW24" s="74" t="s">
        <v>149</v>
      </c>
      <c r="AX24" s="77">
        <v>0</v>
      </c>
      <c r="AY24" s="74" t="s">
        <v>149</v>
      </c>
      <c r="AZ24" s="74" t="s">
        <v>275</v>
      </c>
      <c r="BA24" s="77">
        <v>0</v>
      </c>
      <c r="BB24" s="76"/>
      <c r="BC24" s="74" t="s">
        <v>160</v>
      </c>
      <c r="BD24" s="74" t="s">
        <v>149</v>
      </c>
      <c r="BE24" s="76"/>
      <c r="BF24" s="76"/>
      <c r="BG24" s="77">
        <v>0</v>
      </c>
      <c r="BH24" s="76"/>
      <c r="BI24" s="74" t="s">
        <v>149</v>
      </c>
      <c r="BJ24" s="74" t="s">
        <v>149</v>
      </c>
      <c r="BK24" s="74" t="s">
        <v>149</v>
      </c>
      <c r="BL24" s="74" t="s">
        <v>232</v>
      </c>
      <c r="BM24" s="76"/>
      <c r="BN24" s="76"/>
      <c r="BO24" s="74" t="s">
        <v>149</v>
      </c>
      <c r="BP24" s="74"/>
      <c r="BQ24" s="76"/>
      <c r="BR24" s="76"/>
      <c r="BS24" s="76"/>
      <c r="BT24" s="76"/>
      <c r="BU24" s="74" t="s">
        <v>160</v>
      </c>
      <c r="BV24" s="74"/>
      <c r="BW24" s="74"/>
      <c r="BX24" s="74"/>
      <c r="BY24" s="74"/>
      <c r="BZ24" s="90"/>
      <c r="CA24" s="76"/>
      <c r="CB24" s="74" t="s">
        <v>149</v>
      </c>
      <c r="CC24" s="78"/>
    </row>
    <row r="25" spans="1:81">
      <c r="A25" s="74" t="s">
        <v>280</v>
      </c>
      <c r="B25" s="94" t="str">
        <f>VLOOKUP(A25,Sheet1!A:A,1,0)</f>
        <v>00000059</v>
      </c>
      <c r="C25" s="74" t="s">
        <v>281</v>
      </c>
      <c r="D25" s="74" t="s">
        <v>282</v>
      </c>
      <c r="E25" s="74" t="s">
        <v>283</v>
      </c>
      <c r="F25" s="74" t="s">
        <v>284</v>
      </c>
      <c r="G25" s="74" t="s">
        <v>190</v>
      </c>
      <c r="H25" s="74" t="s">
        <v>191</v>
      </c>
      <c r="I25" s="75">
        <v>425001</v>
      </c>
      <c r="J25" s="75">
        <v>0</v>
      </c>
      <c r="K25" s="74" t="s">
        <v>155</v>
      </c>
      <c r="L25" s="76"/>
      <c r="M25" s="76"/>
      <c r="N25" s="74"/>
      <c r="O25" s="76"/>
      <c r="P25" s="76"/>
      <c r="Q25" s="76"/>
      <c r="R25" s="76"/>
      <c r="S25" s="76"/>
      <c r="T25" s="76"/>
      <c r="U25" s="90">
        <v>39561</v>
      </c>
      <c r="V25" s="74" t="s">
        <v>281</v>
      </c>
      <c r="W25" s="74" t="s">
        <v>178</v>
      </c>
      <c r="X25" s="75">
        <v>515000</v>
      </c>
      <c r="Y25" s="75"/>
      <c r="Z25" s="76"/>
      <c r="AA25" s="75">
        <v>200000</v>
      </c>
      <c r="AB25" s="76"/>
      <c r="AC25" s="76"/>
      <c r="AD25" s="74"/>
      <c r="AE25" s="74"/>
      <c r="AF25" s="74" t="s">
        <v>157</v>
      </c>
      <c r="AG25" s="74" t="s">
        <v>158</v>
      </c>
      <c r="AH25" s="76"/>
      <c r="AI25" s="76"/>
      <c r="AJ25" s="76"/>
      <c r="AK25" s="75">
        <v>4</v>
      </c>
      <c r="AL25" s="74"/>
      <c r="AM25" s="74" t="s">
        <v>149</v>
      </c>
      <c r="AN25" s="76"/>
      <c r="AO25" s="74" t="s">
        <v>149</v>
      </c>
      <c r="AP25" s="74"/>
      <c r="AQ25" s="75"/>
      <c r="AR25" s="76"/>
      <c r="AS25" s="74" t="s">
        <v>149</v>
      </c>
      <c r="AT25" s="74" t="s">
        <v>149</v>
      </c>
      <c r="AU25" s="74" t="s">
        <v>149</v>
      </c>
      <c r="AV25" s="74" t="s">
        <v>149</v>
      </c>
      <c r="AW25" s="74" t="s">
        <v>149</v>
      </c>
      <c r="AX25" s="77">
        <v>0</v>
      </c>
      <c r="AY25" s="74" t="s">
        <v>149</v>
      </c>
      <c r="AZ25" s="74" t="s">
        <v>169</v>
      </c>
      <c r="BA25" s="77">
        <v>0</v>
      </c>
      <c r="BB25" s="76"/>
      <c r="BC25" s="74" t="s">
        <v>160</v>
      </c>
      <c r="BD25" s="74" t="s">
        <v>149</v>
      </c>
      <c r="BE25" s="76"/>
      <c r="BF25" s="76"/>
      <c r="BG25" s="77">
        <v>0</v>
      </c>
      <c r="BH25" s="76"/>
      <c r="BI25" s="74" t="s">
        <v>149</v>
      </c>
      <c r="BJ25" s="74" t="s">
        <v>149</v>
      </c>
      <c r="BK25" s="74" t="s">
        <v>149</v>
      </c>
      <c r="BL25" s="74" t="s">
        <v>191</v>
      </c>
      <c r="BM25" s="76"/>
      <c r="BN25" s="76"/>
      <c r="BO25" s="74" t="s">
        <v>149</v>
      </c>
      <c r="BP25" s="74" t="s">
        <v>12010</v>
      </c>
      <c r="BQ25" s="76"/>
      <c r="BR25" s="76"/>
      <c r="BS25" s="76"/>
      <c r="BT25" s="76"/>
      <c r="BU25" s="74" t="s">
        <v>160</v>
      </c>
      <c r="BV25" s="74"/>
      <c r="BW25" s="74"/>
      <c r="BX25" s="74"/>
      <c r="BY25" s="74"/>
      <c r="BZ25" s="90"/>
      <c r="CA25" s="76"/>
      <c r="CB25" s="74" t="s">
        <v>149</v>
      </c>
      <c r="CC25" s="78"/>
    </row>
    <row r="26" spans="1:81">
      <c r="A26" s="74" t="s">
        <v>285</v>
      </c>
      <c r="B26" s="94" t="str">
        <f>VLOOKUP(A26,Sheet1!A:A,1,0)</f>
        <v>00000060</v>
      </c>
      <c r="C26" s="74" t="s">
        <v>286</v>
      </c>
      <c r="D26" s="74" t="s">
        <v>287</v>
      </c>
      <c r="E26" s="74" t="s">
        <v>288</v>
      </c>
      <c r="F26" s="74"/>
      <c r="G26" s="74" t="s">
        <v>253</v>
      </c>
      <c r="H26" s="74" t="s">
        <v>191</v>
      </c>
      <c r="I26" s="75">
        <v>400099</v>
      </c>
      <c r="J26" s="75">
        <v>0</v>
      </c>
      <c r="K26" s="74" t="s">
        <v>155</v>
      </c>
      <c r="L26" s="76"/>
      <c r="M26" s="76"/>
      <c r="N26" s="74" t="s">
        <v>13062</v>
      </c>
      <c r="O26" s="76"/>
      <c r="P26" s="76"/>
      <c r="Q26" s="76"/>
      <c r="R26" s="76"/>
      <c r="S26" s="76"/>
      <c r="T26" s="76"/>
      <c r="U26" s="90">
        <v>39561</v>
      </c>
      <c r="V26" s="74" t="s">
        <v>286</v>
      </c>
      <c r="W26" s="74" t="s">
        <v>178</v>
      </c>
      <c r="X26" s="75">
        <v>515000</v>
      </c>
      <c r="Y26" s="75"/>
      <c r="Z26" s="76"/>
      <c r="AA26" s="75">
        <v>200000</v>
      </c>
      <c r="AB26" s="76"/>
      <c r="AC26" s="76"/>
      <c r="AD26" s="74"/>
      <c r="AE26" s="74"/>
      <c r="AF26" s="74" t="s">
        <v>157</v>
      </c>
      <c r="AG26" s="74" t="s">
        <v>158</v>
      </c>
      <c r="AH26" s="76"/>
      <c r="AI26" s="76"/>
      <c r="AJ26" s="76"/>
      <c r="AK26" s="75">
        <v>4</v>
      </c>
      <c r="AL26" s="74"/>
      <c r="AM26" s="74" t="s">
        <v>149</v>
      </c>
      <c r="AN26" s="76"/>
      <c r="AO26" s="74" t="s">
        <v>149</v>
      </c>
      <c r="AP26" s="74"/>
      <c r="AQ26" s="75"/>
      <c r="AR26" s="76"/>
      <c r="AS26" s="74" t="s">
        <v>149</v>
      </c>
      <c r="AT26" s="74" t="s">
        <v>149</v>
      </c>
      <c r="AU26" s="74" t="s">
        <v>149</v>
      </c>
      <c r="AV26" s="74" t="s">
        <v>149</v>
      </c>
      <c r="AW26" s="74" t="s">
        <v>149</v>
      </c>
      <c r="AX26" s="77">
        <v>0</v>
      </c>
      <c r="AY26" s="74" t="s">
        <v>149</v>
      </c>
      <c r="AZ26" s="74" t="s">
        <v>169</v>
      </c>
      <c r="BA26" s="77">
        <v>0</v>
      </c>
      <c r="BB26" s="76"/>
      <c r="BC26" s="74" t="s">
        <v>160</v>
      </c>
      <c r="BD26" s="74" t="s">
        <v>149</v>
      </c>
      <c r="BE26" s="76"/>
      <c r="BF26" s="76"/>
      <c r="BG26" s="77">
        <v>0</v>
      </c>
      <c r="BH26" s="76"/>
      <c r="BI26" s="74" t="s">
        <v>149</v>
      </c>
      <c r="BJ26" s="74" t="s">
        <v>149</v>
      </c>
      <c r="BK26" s="74" t="s">
        <v>149</v>
      </c>
      <c r="BL26" s="74" t="s">
        <v>191</v>
      </c>
      <c r="BM26" s="76"/>
      <c r="BN26" s="76"/>
      <c r="BO26" s="74" t="s">
        <v>149</v>
      </c>
      <c r="BP26" s="74"/>
      <c r="BQ26" s="76"/>
      <c r="BR26" s="76"/>
      <c r="BS26" s="76"/>
      <c r="BT26" s="76"/>
      <c r="BU26" s="74" t="s">
        <v>160</v>
      </c>
      <c r="BV26" s="74"/>
      <c r="BW26" s="74"/>
      <c r="BX26" s="74"/>
      <c r="BY26" s="74"/>
      <c r="BZ26" s="90"/>
      <c r="CA26" s="76"/>
      <c r="CB26" s="74" t="s">
        <v>149</v>
      </c>
      <c r="CC26" s="78"/>
    </row>
    <row r="27" spans="1:81">
      <c r="A27" s="74" t="s">
        <v>289</v>
      </c>
      <c r="B27" s="94" t="str">
        <f>VLOOKUP(A27,Sheet1!A:A,1,0)</f>
        <v>00000061</v>
      </c>
      <c r="C27" s="74" t="s">
        <v>290</v>
      </c>
      <c r="D27" s="74" t="s">
        <v>291</v>
      </c>
      <c r="E27" s="74"/>
      <c r="F27" s="74"/>
      <c r="G27" s="74" t="s">
        <v>165</v>
      </c>
      <c r="H27" s="74" t="s">
        <v>166</v>
      </c>
      <c r="I27" s="75">
        <v>122001</v>
      </c>
      <c r="J27" s="75">
        <v>0</v>
      </c>
      <c r="K27" s="74" t="s">
        <v>155</v>
      </c>
      <c r="L27" s="76"/>
      <c r="M27" s="76"/>
      <c r="N27" s="74"/>
      <c r="O27" s="76"/>
      <c r="P27" s="76"/>
      <c r="Q27" s="76"/>
      <c r="R27" s="76"/>
      <c r="S27" s="76"/>
      <c r="T27" s="76"/>
      <c r="U27" s="90">
        <v>39561</v>
      </c>
      <c r="V27" s="74" t="s">
        <v>290</v>
      </c>
      <c r="W27" s="74" t="s">
        <v>178</v>
      </c>
      <c r="X27" s="75">
        <v>515000</v>
      </c>
      <c r="Y27" s="75"/>
      <c r="Z27" s="76"/>
      <c r="AA27" s="75">
        <v>200000</v>
      </c>
      <c r="AB27" s="76"/>
      <c r="AC27" s="76"/>
      <c r="AD27" s="74"/>
      <c r="AE27" s="74"/>
      <c r="AF27" s="74" t="s">
        <v>157</v>
      </c>
      <c r="AG27" s="74" t="s">
        <v>158</v>
      </c>
      <c r="AH27" s="76"/>
      <c r="AI27" s="76"/>
      <c r="AJ27" s="76"/>
      <c r="AK27" s="75">
        <v>4</v>
      </c>
      <c r="AL27" s="74"/>
      <c r="AM27" s="74" t="s">
        <v>149</v>
      </c>
      <c r="AN27" s="76"/>
      <c r="AO27" s="74" t="s">
        <v>149</v>
      </c>
      <c r="AP27" s="74"/>
      <c r="AQ27" s="75"/>
      <c r="AR27" s="76"/>
      <c r="AS27" s="74" t="s">
        <v>149</v>
      </c>
      <c r="AT27" s="74" t="s">
        <v>149</v>
      </c>
      <c r="AU27" s="74" t="s">
        <v>149</v>
      </c>
      <c r="AV27" s="74" t="s">
        <v>149</v>
      </c>
      <c r="AW27" s="74" t="s">
        <v>149</v>
      </c>
      <c r="AX27" s="77">
        <v>0</v>
      </c>
      <c r="AY27" s="74" t="s">
        <v>149</v>
      </c>
      <c r="AZ27" s="74" t="s">
        <v>292</v>
      </c>
      <c r="BA27" s="77">
        <v>0</v>
      </c>
      <c r="BB27" s="76"/>
      <c r="BC27" s="74" t="s">
        <v>160</v>
      </c>
      <c r="BD27" s="74" t="s">
        <v>149</v>
      </c>
      <c r="BE27" s="76"/>
      <c r="BF27" s="76"/>
      <c r="BG27" s="77">
        <v>0</v>
      </c>
      <c r="BH27" s="76"/>
      <c r="BI27" s="74" t="s">
        <v>149</v>
      </c>
      <c r="BJ27" s="74" t="s">
        <v>149</v>
      </c>
      <c r="BK27" s="74" t="s">
        <v>149</v>
      </c>
      <c r="BL27" s="74" t="s">
        <v>166</v>
      </c>
      <c r="BM27" s="76"/>
      <c r="BN27" s="76"/>
      <c r="BO27" s="74" t="s">
        <v>149</v>
      </c>
      <c r="BP27" s="74" t="s">
        <v>12011</v>
      </c>
      <c r="BQ27" s="76"/>
      <c r="BR27" s="76"/>
      <c r="BS27" s="76"/>
      <c r="BT27" s="76"/>
      <c r="BU27" s="74" t="s">
        <v>160</v>
      </c>
      <c r="BV27" s="74" t="s">
        <v>8180</v>
      </c>
      <c r="BW27" s="74" t="s">
        <v>14626</v>
      </c>
      <c r="BX27" s="74" t="s">
        <v>8173</v>
      </c>
      <c r="BY27" s="74" t="s">
        <v>13240</v>
      </c>
      <c r="BZ27" s="90">
        <v>36892</v>
      </c>
      <c r="CA27" s="76"/>
      <c r="CB27" s="74" t="s">
        <v>149</v>
      </c>
      <c r="CC27" s="78"/>
    </row>
    <row r="28" spans="1:81">
      <c r="A28" s="74" t="s">
        <v>293</v>
      </c>
      <c r="B28" s="94" t="str">
        <f>VLOOKUP(A28,Sheet1!A:A,1,0)</f>
        <v>00000064</v>
      </c>
      <c r="C28" s="74" t="s">
        <v>294</v>
      </c>
      <c r="D28" s="74" t="s">
        <v>295</v>
      </c>
      <c r="E28" s="74" t="s">
        <v>296</v>
      </c>
      <c r="F28" s="74"/>
      <c r="G28" s="74" t="s">
        <v>190</v>
      </c>
      <c r="H28" s="74" t="s">
        <v>232</v>
      </c>
      <c r="I28" s="75">
        <v>411042</v>
      </c>
      <c r="J28" s="75">
        <v>0</v>
      </c>
      <c r="K28" s="74" t="s">
        <v>233</v>
      </c>
      <c r="L28" s="76"/>
      <c r="M28" s="76"/>
      <c r="N28" s="74" t="s">
        <v>13063</v>
      </c>
      <c r="O28" s="76"/>
      <c r="P28" s="76"/>
      <c r="Q28" s="76"/>
      <c r="R28" s="76"/>
      <c r="S28" s="76"/>
      <c r="T28" s="76"/>
      <c r="U28" s="90">
        <v>39564</v>
      </c>
      <c r="V28" s="74" t="s">
        <v>294</v>
      </c>
      <c r="W28" s="74" t="s">
        <v>178</v>
      </c>
      <c r="X28" s="75">
        <v>515000</v>
      </c>
      <c r="Y28" s="75"/>
      <c r="Z28" s="76"/>
      <c r="AA28" s="75">
        <v>200000</v>
      </c>
      <c r="AB28" s="76"/>
      <c r="AC28" s="76"/>
      <c r="AD28" s="74"/>
      <c r="AE28" s="74" t="s">
        <v>10066</v>
      </c>
      <c r="AF28" s="74" t="s">
        <v>157</v>
      </c>
      <c r="AG28" s="74" t="s">
        <v>158</v>
      </c>
      <c r="AH28" s="76"/>
      <c r="AI28" s="76"/>
      <c r="AJ28" s="76"/>
      <c r="AK28" s="75">
        <v>4</v>
      </c>
      <c r="AL28" s="74"/>
      <c r="AM28" s="74" t="s">
        <v>149</v>
      </c>
      <c r="AN28" s="76"/>
      <c r="AO28" s="74" t="s">
        <v>149</v>
      </c>
      <c r="AP28" s="74"/>
      <c r="AQ28" s="75"/>
      <c r="AR28" s="76"/>
      <c r="AS28" s="74" t="s">
        <v>149</v>
      </c>
      <c r="AT28" s="74" t="s">
        <v>149</v>
      </c>
      <c r="AU28" s="74" t="s">
        <v>149</v>
      </c>
      <c r="AV28" s="74" t="s">
        <v>149</v>
      </c>
      <c r="AW28" s="74" t="s">
        <v>149</v>
      </c>
      <c r="AX28" s="77">
        <v>0</v>
      </c>
      <c r="AY28" s="74" t="s">
        <v>149</v>
      </c>
      <c r="AZ28" s="74" t="s">
        <v>275</v>
      </c>
      <c r="BA28" s="77">
        <v>0</v>
      </c>
      <c r="BB28" s="76"/>
      <c r="BC28" s="74" t="s">
        <v>160</v>
      </c>
      <c r="BD28" s="74" t="s">
        <v>149</v>
      </c>
      <c r="BE28" s="76"/>
      <c r="BF28" s="76"/>
      <c r="BG28" s="77">
        <v>0</v>
      </c>
      <c r="BH28" s="76"/>
      <c r="BI28" s="74" t="s">
        <v>149</v>
      </c>
      <c r="BJ28" s="74" t="s">
        <v>149</v>
      </c>
      <c r="BK28" s="74" t="s">
        <v>149</v>
      </c>
      <c r="BL28" s="74" t="s">
        <v>232</v>
      </c>
      <c r="BM28" s="76"/>
      <c r="BN28" s="76"/>
      <c r="BO28" s="74" t="s">
        <v>149</v>
      </c>
      <c r="BP28" s="74" t="s">
        <v>12012</v>
      </c>
      <c r="BQ28" s="76"/>
      <c r="BR28" s="76"/>
      <c r="BS28" s="76"/>
      <c r="BT28" s="76"/>
      <c r="BU28" s="74" t="s">
        <v>160</v>
      </c>
      <c r="BV28" s="74" t="s">
        <v>8174</v>
      </c>
      <c r="BW28" s="74" t="s">
        <v>14626</v>
      </c>
      <c r="BX28" s="74" t="s">
        <v>8173</v>
      </c>
      <c r="BY28" s="74" t="s">
        <v>13241</v>
      </c>
      <c r="BZ28" s="90">
        <v>36892</v>
      </c>
      <c r="CA28" s="76"/>
      <c r="CB28" s="74" t="s">
        <v>149</v>
      </c>
      <c r="CC28" s="78"/>
    </row>
    <row r="29" spans="1:81">
      <c r="A29" s="74" t="s">
        <v>297</v>
      </c>
      <c r="B29" s="94" t="str">
        <f>VLOOKUP(A29,Sheet1!A:A,1,0)</f>
        <v>00000066</v>
      </c>
      <c r="C29" s="74" t="s">
        <v>298</v>
      </c>
      <c r="D29" s="74" t="s">
        <v>299</v>
      </c>
      <c r="E29" s="74" t="s">
        <v>300</v>
      </c>
      <c r="F29" s="74"/>
      <c r="G29" s="74" t="s">
        <v>165</v>
      </c>
      <c r="H29" s="74" t="s">
        <v>166</v>
      </c>
      <c r="I29" s="75">
        <v>122001</v>
      </c>
      <c r="J29" s="75">
        <v>0</v>
      </c>
      <c r="K29" s="74" t="s">
        <v>155</v>
      </c>
      <c r="L29" s="76"/>
      <c r="M29" s="76"/>
      <c r="N29" s="74" t="s">
        <v>14627</v>
      </c>
      <c r="O29" s="76"/>
      <c r="P29" s="76"/>
      <c r="Q29" s="76"/>
      <c r="R29" s="76"/>
      <c r="S29" s="76"/>
      <c r="T29" s="76"/>
      <c r="U29" s="90">
        <v>39539</v>
      </c>
      <c r="V29" s="74" t="s">
        <v>298</v>
      </c>
      <c r="W29" s="74" t="s">
        <v>167</v>
      </c>
      <c r="X29" s="75">
        <v>826260</v>
      </c>
      <c r="Y29" s="75"/>
      <c r="Z29" s="76"/>
      <c r="AA29" s="75">
        <v>200000</v>
      </c>
      <c r="AB29" s="76"/>
      <c r="AC29" s="76"/>
      <c r="AD29" s="74"/>
      <c r="AE29" s="74" t="s">
        <v>301</v>
      </c>
      <c r="AF29" s="74" t="s">
        <v>157</v>
      </c>
      <c r="AG29" s="74" t="s">
        <v>158</v>
      </c>
      <c r="AH29" s="76"/>
      <c r="AI29" s="76"/>
      <c r="AJ29" s="76"/>
      <c r="AK29" s="75">
        <v>4</v>
      </c>
      <c r="AL29" s="74"/>
      <c r="AM29" s="74" t="s">
        <v>149</v>
      </c>
      <c r="AN29" s="76"/>
      <c r="AO29" s="74" t="s">
        <v>149</v>
      </c>
      <c r="AP29" s="74"/>
      <c r="AQ29" s="75"/>
      <c r="AR29" s="76"/>
      <c r="AS29" s="74" t="s">
        <v>149</v>
      </c>
      <c r="AT29" s="74" t="s">
        <v>149</v>
      </c>
      <c r="AU29" s="74" t="s">
        <v>149</v>
      </c>
      <c r="AV29" s="74" t="s">
        <v>149</v>
      </c>
      <c r="AW29" s="74" t="s">
        <v>149</v>
      </c>
      <c r="AX29" s="77">
        <v>0</v>
      </c>
      <c r="AY29" s="74" t="s">
        <v>149</v>
      </c>
      <c r="AZ29" s="74" t="s">
        <v>275</v>
      </c>
      <c r="BA29" s="77">
        <v>0</v>
      </c>
      <c r="BB29" s="76"/>
      <c r="BC29" s="74" t="s">
        <v>160</v>
      </c>
      <c r="BD29" s="74" t="s">
        <v>149</v>
      </c>
      <c r="BE29" s="76"/>
      <c r="BF29" s="76"/>
      <c r="BG29" s="77">
        <v>0</v>
      </c>
      <c r="BH29" s="76"/>
      <c r="BI29" s="74" t="s">
        <v>149</v>
      </c>
      <c r="BJ29" s="74" t="s">
        <v>149</v>
      </c>
      <c r="BK29" s="74" t="s">
        <v>149</v>
      </c>
      <c r="BL29" s="74" t="s">
        <v>166</v>
      </c>
      <c r="BM29" s="76"/>
      <c r="BN29" s="76"/>
      <c r="BO29" s="74" t="s">
        <v>149</v>
      </c>
      <c r="BP29" s="74" t="s">
        <v>12013</v>
      </c>
      <c r="BQ29" s="76"/>
      <c r="BR29" s="76"/>
      <c r="BS29" s="76"/>
      <c r="BT29" s="76"/>
      <c r="BU29" s="74" t="s">
        <v>160</v>
      </c>
      <c r="BV29" s="74" t="s">
        <v>8181</v>
      </c>
      <c r="BW29" s="74" t="s">
        <v>14626</v>
      </c>
      <c r="BX29" s="74" t="s">
        <v>8173</v>
      </c>
      <c r="BY29" s="74" t="s">
        <v>13242</v>
      </c>
      <c r="BZ29" s="90">
        <v>36892</v>
      </c>
      <c r="CA29" s="76"/>
      <c r="CB29" s="74" t="s">
        <v>149</v>
      </c>
      <c r="CC29" s="78"/>
    </row>
    <row r="30" spans="1:81">
      <c r="A30" s="74" t="s">
        <v>302</v>
      </c>
      <c r="B30" s="94" t="str">
        <f>VLOOKUP(A30,Sheet1!A:A,1,0)</f>
        <v>00000068</v>
      </c>
      <c r="C30" s="74" t="s">
        <v>303</v>
      </c>
      <c r="D30" s="74" t="s">
        <v>165</v>
      </c>
      <c r="E30" s="74"/>
      <c r="F30" s="74"/>
      <c r="G30" s="74" t="s">
        <v>165</v>
      </c>
      <c r="H30" s="74" t="s">
        <v>166</v>
      </c>
      <c r="I30" s="75">
        <v>122001</v>
      </c>
      <c r="J30" s="75">
        <v>0</v>
      </c>
      <c r="K30" s="74" t="s">
        <v>155</v>
      </c>
      <c r="L30" s="76"/>
      <c r="M30" s="76"/>
      <c r="N30" s="74"/>
      <c r="O30" s="76"/>
      <c r="P30" s="76"/>
      <c r="Q30" s="76"/>
      <c r="R30" s="76"/>
      <c r="S30" s="76"/>
      <c r="T30" s="76"/>
      <c r="U30" s="90">
        <v>39570</v>
      </c>
      <c r="V30" s="74" t="s">
        <v>303</v>
      </c>
      <c r="W30" s="74" t="s">
        <v>304</v>
      </c>
      <c r="X30" s="75">
        <v>244000</v>
      </c>
      <c r="Y30" s="75"/>
      <c r="Z30" s="76"/>
      <c r="AA30" s="75">
        <v>200000</v>
      </c>
      <c r="AB30" s="76"/>
      <c r="AC30" s="76"/>
      <c r="AD30" s="74"/>
      <c r="AE30" s="74"/>
      <c r="AF30" s="74" t="s">
        <v>157</v>
      </c>
      <c r="AG30" s="74" t="s">
        <v>158</v>
      </c>
      <c r="AH30" s="76"/>
      <c r="AI30" s="76"/>
      <c r="AJ30" s="76"/>
      <c r="AK30" s="75">
        <v>4</v>
      </c>
      <c r="AL30" s="74"/>
      <c r="AM30" s="74" t="s">
        <v>149</v>
      </c>
      <c r="AN30" s="76"/>
      <c r="AO30" s="74" t="s">
        <v>149</v>
      </c>
      <c r="AP30" s="74"/>
      <c r="AQ30" s="75"/>
      <c r="AR30" s="76"/>
      <c r="AS30" s="74" t="s">
        <v>149</v>
      </c>
      <c r="AT30" s="74" t="s">
        <v>149</v>
      </c>
      <c r="AU30" s="74" t="s">
        <v>149</v>
      </c>
      <c r="AV30" s="74" t="s">
        <v>149</v>
      </c>
      <c r="AW30" s="74" t="s">
        <v>149</v>
      </c>
      <c r="AX30" s="77">
        <v>0</v>
      </c>
      <c r="AY30" s="74" t="s">
        <v>149</v>
      </c>
      <c r="AZ30" s="74" t="s">
        <v>217</v>
      </c>
      <c r="BA30" s="77">
        <v>0</v>
      </c>
      <c r="BB30" s="76"/>
      <c r="BC30" s="74" t="s">
        <v>160</v>
      </c>
      <c r="BD30" s="74" t="s">
        <v>149</v>
      </c>
      <c r="BE30" s="76"/>
      <c r="BF30" s="76"/>
      <c r="BG30" s="77">
        <v>0</v>
      </c>
      <c r="BH30" s="76"/>
      <c r="BI30" s="74" t="s">
        <v>149</v>
      </c>
      <c r="BJ30" s="74" t="s">
        <v>149</v>
      </c>
      <c r="BK30" s="74" t="s">
        <v>149</v>
      </c>
      <c r="BL30" s="74" t="s">
        <v>166</v>
      </c>
      <c r="BM30" s="76"/>
      <c r="BN30" s="76"/>
      <c r="BO30" s="74" t="s">
        <v>149</v>
      </c>
      <c r="BP30" s="74"/>
      <c r="BQ30" s="76"/>
      <c r="BR30" s="76"/>
      <c r="BS30" s="76"/>
      <c r="BT30" s="76"/>
      <c r="BU30" s="74" t="s">
        <v>160</v>
      </c>
      <c r="BV30" s="74"/>
      <c r="BW30" s="74"/>
      <c r="BX30" s="74"/>
      <c r="BY30" s="74"/>
      <c r="BZ30" s="90"/>
      <c r="CA30" s="76"/>
      <c r="CB30" s="74" t="s">
        <v>149</v>
      </c>
      <c r="CC30" s="78"/>
    </row>
    <row r="31" spans="1:81">
      <c r="A31" s="74" t="s">
        <v>305</v>
      </c>
      <c r="B31" s="94" t="str">
        <f>VLOOKUP(A31,Sheet1!A:A,1,0)</f>
        <v>00000070</v>
      </c>
      <c r="C31" s="74" t="s">
        <v>306</v>
      </c>
      <c r="D31" s="74" t="s">
        <v>165</v>
      </c>
      <c r="E31" s="74"/>
      <c r="F31" s="74"/>
      <c r="G31" s="74" t="s">
        <v>165</v>
      </c>
      <c r="H31" s="74" t="s">
        <v>166</v>
      </c>
      <c r="I31" s="75">
        <v>122001</v>
      </c>
      <c r="J31" s="75">
        <v>0</v>
      </c>
      <c r="K31" s="74" t="s">
        <v>155</v>
      </c>
      <c r="L31" s="76"/>
      <c r="M31" s="76"/>
      <c r="N31" s="74" t="s">
        <v>13065</v>
      </c>
      <c r="O31" s="76"/>
      <c r="P31" s="76"/>
      <c r="Q31" s="76"/>
      <c r="R31" s="76"/>
      <c r="S31" s="76"/>
      <c r="T31" s="76"/>
      <c r="U31" s="90">
        <v>39573</v>
      </c>
      <c r="V31" s="74" t="s">
        <v>306</v>
      </c>
      <c r="W31" s="74" t="s">
        <v>178</v>
      </c>
      <c r="X31" s="75">
        <v>515000</v>
      </c>
      <c r="Y31" s="75"/>
      <c r="Z31" s="76"/>
      <c r="AA31" s="75">
        <v>200000</v>
      </c>
      <c r="AB31" s="76"/>
      <c r="AC31" s="76"/>
      <c r="AD31" s="74"/>
      <c r="AE31" s="74"/>
      <c r="AF31" s="74" t="s">
        <v>157</v>
      </c>
      <c r="AG31" s="74" t="s">
        <v>158</v>
      </c>
      <c r="AH31" s="76"/>
      <c r="AI31" s="76"/>
      <c r="AJ31" s="76"/>
      <c r="AK31" s="75">
        <v>4</v>
      </c>
      <c r="AL31" s="74"/>
      <c r="AM31" s="74" t="s">
        <v>149</v>
      </c>
      <c r="AN31" s="76"/>
      <c r="AO31" s="74" t="s">
        <v>149</v>
      </c>
      <c r="AP31" s="74"/>
      <c r="AQ31" s="75"/>
      <c r="AR31" s="76"/>
      <c r="AS31" s="74" t="s">
        <v>149</v>
      </c>
      <c r="AT31" s="74" t="s">
        <v>149</v>
      </c>
      <c r="AU31" s="74" t="s">
        <v>149</v>
      </c>
      <c r="AV31" s="74" t="s">
        <v>149</v>
      </c>
      <c r="AW31" s="74" t="s">
        <v>149</v>
      </c>
      <c r="AX31" s="77">
        <v>0</v>
      </c>
      <c r="AY31" s="74" t="s">
        <v>149</v>
      </c>
      <c r="AZ31" s="74" t="s">
        <v>169</v>
      </c>
      <c r="BA31" s="77">
        <v>0</v>
      </c>
      <c r="BB31" s="76"/>
      <c r="BC31" s="74" t="s">
        <v>160</v>
      </c>
      <c r="BD31" s="74" t="s">
        <v>149</v>
      </c>
      <c r="BE31" s="76"/>
      <c r="BF31" s="76"/>
      <c r="BG31" s="77">
        <v>0</v>
      </c>
      <c r="BH31" s="76"/>
      <c r="BI31" s="74" t="s">
        <v>149</v>
      </c>
      <c r="BJ31" s="74" t="s">
        <v>149</v>
      </c>
      <c r="BK31" s="74" t="s">
        <v>149</v>
      </c>
      <c r="BL31" s="74" t="s">
        <v>166</v>
      </c>
      <c r="BM31" s="76"/>
      <c r="BN31" s="76"/>
      <c r="BO31" s="74" t="s">
        <v>149</v>
      </c>
      <c r="BP31" s="74"/>
      <c r="BQ31" s="76"/>
      <c r="BR31" s="76"/>
      <c r="BS31" s="76"/>
      <c r="BT31" s="76"/>
      <c r="BU31" s="74" t="s">
        <v>160</v>
      </c>
      <c r="BV31" s="74"/>
      <c r="BW31" s="74"/>
      <c r="BX31" s="74"/>
      <c r="BY31" s="74"/>
      <c r="BZ31" s="90"/>
      <c r="CA31" s="76"/>
      <c r="CB31" s="74" t="s">
        <v>149</v>
      </c>
      <c r="CC31" s="78"/>
    </row>
    <row r="32" spans="1:81">
      <c r="A32" s="74" t="s">
        <v>307</v>
      </c>
      <c r="B32" s="94" t="str">
        <f>VLOOKUP(A32,Sheet1!A:A,1,0)</f>
        <v>00000075</v>
      </c>
      <c r="C32" s="74" t="s">
        <v>308</v>
      </c>
      <c r="D32" s="74" t="s">
        <v>309</v>
      </c>
      <c r="E32" s="74" t="s">
        <v>310</v>
      </c>
      <c r="F32" s="74" t="s">
        <v>311</v>
      </c>
      <c r="G32" s="74" t="s">
        <v>312</v>
      </c>
      <c r="H32" s="74" t="s">
        <v>313</v>
      </c>
      <c r="I32" s="75">
        <v>562106</v>
      </c>
      <c r="J32" s="75">
        <v>0</v>
      </c>
      <c r="K32" s="74" t="s">
        <v>155</v>
      </c>
      <c r="L32" s="76"/>
      <c r="M32" s="76"/>
      <c r="N32" s="74"/>
      <c r="O32" s="76"/>
      <c r="P32" s="76"/>
      <c r="Q32" s="76"/>
      <c r="R32" s="76"/>
      <c r="S32" s="76"/>
      <c r="T32" s="76"/>
      <c r="U32" s="90">
        <v>39575</v>
      </c>
      <c r="V32" s="74" t="s">
        <v>308</v>
      </c>
      <c r="W32" s="74" t="s">
        <v>156</v>
      </c>
      <c r="X32" s="75">
        <v>140000</v>
      </c>
      <c r="Y32" s="75"/>
      <c r="Z32" s="76"/>
      <c r="AA32" s="75">
        <v>200000</v>
      </c>
      <c r="AB32" s="76"/>
      <c r="AC32" s="76"/>
      <c r="AD32" s="74"/>
      <c r="AE32" s="74" t="s">
        <v>314</v>
      </c>
      <c r="AF32" s="74" t="s">
        <v>157</v>
      </c>
      <c r="AG32" s="74" t="s">
        <v>158</v>
      </c>
      <c r="AH32" s="76"/>
      <c r="AI32" s="76"/>
      <c r="AJ32" s="76"/>
      <c r="AK32" s="75">
        <v>4</v>
      </c>
      <c r="AL32" s="74"/>
      <c r="AM32" s="74" t="s">
        <v>149</v>
      </c>
      <c r="AN32" s="76"/>
      <c r="AO32" s="74" t="s">
        <v>149</v>
      </c>
      <c r="AP32" s="74"/>
      <c r="AQ32" s="75">
        <v>75</v>
      </c>
      <c r="AR32" s="76"/>
      <c r="AS32" s="74" t="s">
        <v>149</v>
      </c>
      <c r="AT32" s="74" t="s">
        <v>149</v>
      </c>
      <c r="AU32" s="74" t="s">
        <v>149</v>
      </c>
      <c r="AV32" s="74" t="s">
        <v>149</v>
      </c>
      <c r="AW32" s="74" t="s">
        <v>149</v>
      </c>
      <c r="AX32" s="77">
        <v>0</v>
      </c>
      <c r="AY32" s="74" t="s">
        <v>149</v>
      </c>
      <c r="AZ32" s="74" t="s">
        <v>213</v>
      </c>
      <c r="BA32" s="77">
        <v>0</v>
      </c>
      <c r="BB32" s="76"/>
      <c r="BC32" s="74" t="s">
        <v>160</v>
      </c>
      <c r="BD32" s="74" t="s">
        <v>149</v>
      </c>
      <c r="BE32" s="76"/>
      <c r="BF32" s="76"/>
      <c r="BG32" s="77">
        <v>0</v>
      </c>
      <c r="BH32" s="76"/>
      <c r="BI32" s="74" t="s">
        <v>149</v>
      </c>
      <c r="BJ32" s="74" t="s">
        <v>149</v>
      </c>
      <c r="BK32" s="74" t="s">
        <v>149</v>
      </c>
      <c r="BL32" s="74" t="s">
        <v>313</v>
      </c>
      <c r="BM32" s="76"/>
      <c r="BN32" s="76"/>
      <c r="BO32" s="74" t="s">
        <v>149</v>
      </c>
      <c r="BP32" s="74"/>
      <c r="BQ32" s="76"/>
      <c r="BR32" s="76"/>
      <c r="BS32" s="76"/>
      <c r="BT32" s="76"/>
      <c r="BU32" s="74" t="s">
        <v>160</v>
      </c>
      <c r="BV32" s="74" t="s">
        <v>8171</v>
      </c>
      <c r="BW32" s="74" t="s">
        <v>14626</v>
      </c>
      <c r="BX32" s="74" t="s">
        <v>8173</v>
      </c>
      <c r="BY32" s="74" t="s">
        <v>13243</v>
      </c>
      <c r="BZ32" s="90">
        <v>36892</v>
      </c>
      <c r="CA32" s="76"/>
      <c r="CB32" s="74" t="s">
        <v>149</v>
      </c>
      <c r="CC32" s="78"/>
    </row>
    <row r="33" spans="1:81">
      <c r="A33" s="74" t="s">
        <v>315</v>
      </c>
      <c r="B33" s="94" t="str">
        <f>VLOOKUP(A33,Sheet1!A:A,1,0)</f>
        <v>00000080</v>
      </c>
      <c r="C33" s="74" t="s">
        <v>316</v>
      </c>
      <c r="D33" s="74" t="s">
        <v>317</v>
      </c>
      <c r="E33" s="74" t="s">
        <v>318</v>
      </c>
      <c r="F33" s="74" t="s">
        <v>319</v>
      </c>
      <c r="G33" s="74"/>
      <c r="H33" s="74"/>
      <c r="I33" s="75"/>
      <c r="J33" s="75">
        <v>0</v>
      </c>
      <c r="K33" s="74" t="s">
        <v>320</v>
      </c>
      <c r="L33" s="76"/>
      <c r="M33" s="76"/>
      <c r="N33" s="74"/>
      <c r="O33" s="76"/>
      <c r="P33" s="76"/>
      <c r="Q33" s="76"/>
      <c r="R33" s="76"/>
      <c r="S33" s="76"/>
      <c r="T33" s="76"/>
      <c r="U33" s="90">
        <v>39580</v>
      </c>
      <c r="V33" s="74" t="s">
        <v>321</v>
      </c>
      <c r="W33" s="74" t="s">
        <v>156</v>
      </c>
      <c r="X33" s="75">
        <v>140000</v>
      </c>
      <c r="Y33" s="75"/>
      <c r="Z33" s="76"/>
      <c r="AA33" s="75">
        <v>200000</v>
      </c>
      <c r="AB33" s="76"/>
      <c r="AC33" s="76"/>
      <c r="AD33" s="74" t="s">
        <v>13032</v>
      </c>
      <c r="AE33" s="74"/>
      <c r="AF33" s="74" t="s">
        <v>13222</v>
      </c>
      <c r="AG33" s="74" t="s">
        <v>322</v>
      </c>
      <c r="AH33" s="76"/>
      <c r="AI33" s="76"/>
      <c r="AJ33" s="76"/>
      <c r="AK33" s="75">
        <v>1</v>
      </c>
      <c r="AL33" s="74"/>
      <c r="AM33" s="74" t="s">
        <v>149</v>
      </c>
      <c r="AN33" s="76"/>
      <c r="AO33" s="74" t="s">
        <v>149</v>
      </c>
      <c r="AP33" s="74"/>
      <c r="AQ33" s="75">
        <v>80</v>
      </c>
      <c r="AR33" s="76"/>
      <c r="AS33" s="74" t="s">
        <v>149</v>
      </c>
      <c r="AT33" s="74" t="s">
        <v>149</v>
      </c>
      <c r="AU33" s="74" t="s">
        <v>149</v>
      </c>
      <c r="AV33" s="74" t="s">
        <v>149</v>
      </c>
      <c r="AW33" s="74" t="s">
        <v>149</v>
      </c>
      <c r="AX33" s="77">
        <v>0</v>
      </c>
      <c r="AY33" s="74" t="s">
        <v>149</v>
      </c>
      <c r="AZ33" s="74" t="s">
        <v>323</v>
      </c>
      <c r="BA33" s="77">
        <v>0</v>
      </c>
      <c r="BB33" s="76"/>
      <c r="BC33" s="74" t="s">
        <v>160</v>
      </c>
      <c r="BD33" s="74" t="s">
        <v>149</v>
      </c>
      <c r="BE33" s="76"/>
      <c r="BF33" s="76"/>
      <c r="BG33" s="77">
        <v>0</v>
      </c>
      <c r="BH33" s="76"/>
      <c r="BI33" s="74" t="s">
        <v>149</v>
      </c>
      <c r="BJ33" s="74" t="s">
        <v>149</v>
      </c>
      <c r="BK33" s="74" t="s">
        <v>149</v>
      </c>
      <c r="BL33" s="74" t="s">
        <v>11456</v>
      </c>
      <c r="BM33" s="76"/>
      <c r="BN33" s="76"/>
      <c r="BO33" s="74" t="s">
        <v>149</v>
      </c>
      <c r="BP33" s="74"/>
      <c r="BQ33" s="76"/>
      <c r="BR33" s="76"/>
      <c r="BS33" s="76"/>
      <c r="BT33" s="76"/>
      <c r="BU33" s="74" t="s">
        <v>160</v>
      </c>
      <c r="BV33" s="74"/>
      <c r="BW33" s="74"/>
      <c r="BX33" s="74"/>
      <c r="BY33" s="74"/>
      <c r="BZ33" s="90"/>
      <c r="CA33" s="76"/>
      <c r="CB33" s="74" t="s">
        <v>149</v>
      </c>
      <c r="CC33" s="78"/>
    </row>
    <row r="34" spans="1:81">
      <c r="A34" s="74" t="s">
        <v>324</v>
      </c>
      <c r="B34" s="94" t="str">
        <f>VLOOKUP(A34,Sheet1!A:A,1,0)</f>
        <v>00000083</v>
      </c>
      <c r="C34" s="74" t="s">
        <v>325</v>
      </c>
      <c r="D34" s="74" t="s">
        <v>326</v>
      </c>
      <c r="E34" s="74" t="s">
        <v>327</v>
      </c>
      <c r="F34" s="74"/>
      <c r="G34" s="74" t="s">
        <v>190</v>
      </c>
      <c r="H34" s="74" t="s">
        <v>191</v>
      </c>
      <c r="I34" s="75">
        <v>412208</v>
      </c>
      <c r="J34" s="75">
        <v>0</v>
      </c>
      <c r="K34" s="74" t="s">
        <v>155</v>
      </c>
      <c r="L34" s="76"/>
      <c r="M34" s="76"/>
      <c r="N34" s="74"/>
      <c r="O34" s="76"/>
      <c r="P34" s="76"/>
      <c r="Q34" s="76"/>
      <c r="R34" s="76"/>
      <c r="S34" s="76"/>
      <c r="T34" s="76"/>
      <c r="U34" s="90">
        <v>39580</v>
      </c>
      <c r="V34" s="74" t="s">
        <v>325</v>
      </c>
      <c r="W34" s="74" t="s">
        <v>178</v>
      </c>
      <c r="X34" s="75">
        <v>515000</v>
      </c>
      <c r="Y34" s="75"/>
      <c r="Z34" s="76"/>
      <c r="AA34" s="75">
        <v>200000</v>
      </c>
      <c r="AB34" s="76"/>
      <c r="AC34" s="76"/>
      <c r="AD34" s="74"/>
      <c r="AE34" s="74" t="s">
        <v>328</v>
      </c>
      <c r="AF34" s="74" t="s">
        <v>157</v>
      </c>
      <c r="AG34" s="74" t="s">
        <v>158</v>
      </c>
      <c r="AH34" s="76"/>
      <c r="AI34" s="76"/>
      <c r="AJ34" s="76"/>
      <c r="AK34" s="75">
        <v>4</v>
      </c>
      <c r="AL34" s="74"/>
      <c r="AM34" s="74" t="s">
        <v>149</v>
      </c>
      <c r="AN34" s="76"/>
      <c r="AO34" s="74" t="s">
        <v>149</v>
      </c>
      <c r="AP34" s="74"/>
      <c r="AQ34" s="75"/>
      <c r="AR34" s="76"/>
      <c r="AS34" s="74" t="s">
        <v>149</v>
      </c>
      <c r="AT34" s="74" t="s">
        <v>149</v>
      </c>
      <c r="AU34" s="74" t="s">
        <v>149</v>
      </c>
      <c r="AV34" s="74" t="s">
        <v>149</v>
      </c>
      <c r="AW34" s="74" t="s">
        <v>149</v>
      </c>
      <c r="AX34" s="77">
        <v>0</v>
      </c>
      <c r="AY34" s="74" t="s">
        <v>149</v>
      </c>
      <c r="AZ34" s="74" t="s">
        <v>169</v>
      </c>
      <c r="BA34" s="77">
        <v>0</v>
      </c>
      <c r="BB34" s="76"/>
      <c r="BC34" s="74" t="s">
        <v>160</v>
      </c>
      <c r="BD34" s="74" t="s">
        <v>149</v>
      </c>
      <c r="BE34" s="76"/>
      <c r="BF34" s="76"/>
      <c r="BG34" s="77">
        <v>0</v>
      </c>
      <c r="BH34" s="76"/>
      <c r="BI34" s="74" t="s">
        <v>149</v>
      </c>
      <c r="BJ34" s="74" t="s">
        <v>149</v>
      </c>
      <c r="BK34" s="74" t="s">
        <v>149</v>
      </c>
      <c r="BL34" s="74" t="s">
        <v>191</v>
      </c>
      <c r="BM34" s="76"/>
      <c r="BN34" s="76"/>
      <c r="BO34" s="74" t="s">
        <v>149</v>
      </c>
      <c r="BP34" s="74" t="s">
        <v>12014</v>
      </c>
      <c r="BQ34" s="76"/>
      <c r="BR34" s="76"/>
      <c r="BS34" s="76"/>
      <c r="BT34" s="76"/>
      <c r="BU34" s="74" t="s">
        <v>160</v>
      </c>
      <c r="BV34" s="74" t="s">
        <v>7313</v>
      </c>
      <c r="BW34" s="74" t="s">
        <v>14626</v>
      </c>
      <c r="BX34" s="74" t="s">
        <v>8173</v>
      </c>
      <c r="BY34" s="74" t="s">
        <v>13244</v>
      </c>
      <c r="BZ34" s="90">
        <v>36892</v>
      </c>
      <c r="CA34" s="76"/>
      <c r="CB34" s="74" t="s">
        <v>149</v>
      </c>
      <c r="CC34" s="78"/>
    </row>
    <row r="35" spans="1:81">
      <c r="A35" s="74" t="s">
        <v>329</v>
      </c>
      <c r="B35" s="94" t="str">
        <f>VLOOKUP(A35,Sheet1!A:A,1,0)</f>
        <v>00000086</v>
      </c>
      <c r="C35" s="74" t="s">
        <v>330</v>
      </c>
      <c r="D35" s="74" t="s">
        <v>331</v>
      </c>
      <c r="E35" s="74" t="s">
        <v>332</v>
      </c>
      <c r="F35" s="74" t="s">
        <v>333</v>
      </c>
      <c r="G35" s="74" t="s">
        <v>190</v>
      </c>
      <c r="H35" s="74" t="s">
        <v>191</v>
      </c>
      <c r="I35" s="75">
        <v>411001</v>
      </c>
      <c r="J35" s="75">
        <v>0</v>
      </c>
      <c r="K35" s="74" t="s">
        <v>155</v>
      </c>
      <c r="L35" s="76"/>
      <c r="M35" s="76"/>
      <c r="N35" s="74"/>
      <c r="O35" s="76"/>
      <c r="P35" s="76"/>
      <c r="Q35" s="76"/>
      <c r="R35" s="76"/>
      <c r="S35" s="76"/>
      <c r="T35" s="76"/>
      <c r="U35" s="90">
        <v>39583</v>
      </c>
      <c r="V35" s="74" t="s">
        <v>330</v>
      </c>
      <c r="W35" s="74" t="s">
        <v>178</v>
      </c>
      <c r="X35" s="75">
        <v>515000</v>
      </c>
      <c r="Y35" s="75"/>
      <c r="Z35" s="76"/>
      <c r="AA35" s="75">
        <v>200000</v>
      </c>
      <c r="AB35" s="76"/>
      <c r="AC35" s="76"/>
      <c r="AD35" s="74"/>
      <c r="AE35" s="74"/>
      <c r="AF35" s="74" t="s">
        <v>157</v>
      </c>
      <c r="AG35" s="74" t="s">
        <v>158</v>
      </c>
      <c r="AH35" s="76"/>
      <c r="AI35" s="76"/>
      <c r="AJ35" s="76"/>
      <c r="AK35" s="75">
        <v>4</v>
      </c>
      <c r="AL35" s="74"/>
      <c r="AM35" s="74" t="s">
        <v>149</v>
      </c>
      <c r="AN35" s="76"/>
      <c r="AO35" s="74" t="s">
        <v>149</v>
      </c>
      <c r="AP35" s="74"/>
      <c r="AQ35" s="75"/>
      <c r="AR35" s="76"/>
      <c r="AS35" s="74" t="s">
        <v>149</v>
      </c>
      <c r="AT35" s="74" t="s">
        <v>149</v>
      </c>
      <c r="AU35" s="74" t="s">
        <v>149</v>
      </c>
      <c r="AV35" s="74" t="s">
        <v>149</v>
      </c>
      <c r="AW35" s="74" t="s">
        <v>149</v>
      </c>
      <c r="AX35" s="77">
        <v>0</v>
      </c>
      <c r="AY35" s="74" t="s">
        <v>149</v>
      </c>
      <c r="AZ35" s="74" t="s">
        <v>169</v>
      </c>
      <c r="BA35" s="77">
        <v>0</v>
      </c>
      <c r="BB35" s="76"/>
      <c r="BC35" s="74" t="s">
        <v>160</v>
      </c>
      <c r="BD35" s="74" t="s">
        <v>149</v>
      </c>
      <c r="BE35" s="76"/>
      <c r="BF35" s="76"/>
      <c r="BG35" s="77">
        <v>0</v>
      </c>
      <c r="BH35" s="76"/>
      <c r="BI35" s="74" t="s">
        <v>149</v>
      </c>
      <c r="BJ35" s="74" t="s">
        <v>149</v>
      </c>
      <c r="BK35" s="74" t="s">
        <v>149</v>
      </c>
      <c r="BL35" s="74" t="s">
        <v>191</v>
      </c>
      <c r="BM35" s="76"/>
      <c r="BN35" s="76"/>
      <c r="BO35" s="74" t="s">
        <v>149</v>
      </c>
      <c r="BP35" s="74" t="s">
        <v>12015</v>
      </c>
      <c r="BQ35" s="76"/>
      <c r="BR35" s="76"/>
      <c r="BS35" s="76"/>
      <c r="BT35" s="76"/>
      <c r="BU35" s="74" t="s">
        <v>160</v>
      </c>
      <c r="BV35" s="74"/>
      <c r="BW35" s="74"/>
      <c r="BX35" s="74"/>
      <c r="BY35" s="74"/>
      <c r="BZ35" s="90"/>
      <c r="CA35" s="76"/>
      <c r="CB35" s="74" t="s">
        <v>149</v>
      </c>
      <c r="CC35" s="78"/>
    </row>
    <row r="36" spans="1:81">
      <c r="A36" s="74" t="s">
        <v>334</v>
      </c>
      <c r="B36" s="94" t="str">
        <f>VLOOKUP(A36,Sheet1!A:A,1,0)</f>
        <v>00000089</v>
      </c>
      <c r="C36" s="74" t="s">
        <v>335</v>
      </c>
      <c r="D36" s="74" t="s">
        <v>336</v>
      </c>
      <c r="E36" s="74" t="s">
        <v>337</v>
      </c>
      <c r="F36" s="74" t="s">
        <v>338</v>
      </c>
      <c r="G36" s="74" t="s">
        <v>153</v>
      </c>
      <c r="H36" s="74" t="s">
        <v>154</v>
      </c>
      <c r="I36" s="75">
        <v>110020</v>
      </c>
      <c r="J36" s="75">
        <v>0</v>
      </c>
      <c r="K36" s="74" t="s">
        <v>155</v>
      </c>
      <c r="L36" s="76"/>
      <c r="M36" s="76"/>
      <c r="N36" s="74"/>
      <c r="O36" s="76"/>
      <c r="P36" s="76"/>
      <c r="Q36" s="76"/>
      <c r="R36" s="76"/>
      <c r="S36" s="76"/>
      <c r="T36" s="76"/>
      <c r="U36" s="90">
        <v>39587</v>
      </c>
      <c r="V36" s="74" t="s">
        <v>335</v>
      </c>
      <c r="W36" s="74" t="s">
        <v>167</v>
      </c>
      <c r="X36" s="75">
        <v>817250</v>
      </c>
      <c r="Y36" s="75"/>
      <c r="Z36" s="76"/>
      <c r="AA36" s="75">
        <v>200000</v>
      </c>
      <c r="AB36" s="76"/>
      <c r="AC36" s="76"/>
      <c r="AD36" s="74"/>
      <c r="AE36" s="74"/>
      <c r="AF36" s="74" t="s">
        <v>157</v>
      </c>
      <c r="AG36" s="74" t="s">
        <v>158</v>
      </c>
      <c r="AH36" s="76"/>
      <c r="AI36" s="76"/>
      <c r="AJ36" s="76"/>
      <c r="AK36" s="75">
        <v>4</v>
      </c>
      <c r="AL36" s="74"/>
      <c r="AM36" s="74" t="s">
        <v>149</v>
      </c>
      <c r="AN36" s="76"/>
      <c r="AO36" s="74" t="s">
        <v>149</v>
      </c>
      <c r="AP36" s="74"/>
      <c r="AQ36" s="75"/>
      <c r="AR36" s="76"/>
      <c r="AS36" s="74" t="s">
        <v>149</v>
      </c>
      <c r="AT36" s="74" t="s">
        <v>149</v>
      </c>
      <c r="AU36" s="74" t="s">
        <v>149</v>
      </c>
      <c r="AV36" s="74" t="s">
        <v>149</v>
      </c>
      <c r="AW36" s="74" t="s">
        <v>149</v>
      </c>
      <c r="AX36" s="77">
        <v>0</v>
      </c>
      <c r="AY36" s="74" t="s">
        <v>149</v>
      </c>
      <c r="AZ36" s="74" t="s">
        <v>339</v>
      </c>
      <c r="BA36" s="77">
        <v>0</v>
      </c>
      <c r="BB36" s="76"/>
      <c r="BC36" s="74" t="s">
        <v>160</v>
      </c>
      <c r="BD36" s="74" t="s">
        <v>149</v>
      </c>
      <c r="BE36" s="76"/>
      <c r="BF36" s="76"/>
      <c r="BG36" s="77">
        <v>0</v>
      </c>
      <c r="BH36" s="76"/>
      <c r="BI36" s="74" t="s">
        <v>149</v>
      </c>
      <c r="BJ36" s="74" t="s">
        <v>149</v>
      </c>
      <c r="BK36" s="74" t="s">
        <v>149</v>
      </c>
      <c r="BL36" s="74" t="s">
        <v>154</v>
      </c>
      <c r="BM36" s="76"/>
      <c r="BN36" s="76"/>
      <c r="BO36" s="74" t="s">
        <v>149</v>
      </c>
      <c r="BP36" s="74"/>
      <c r="BQ36" s="76"/>
      <c r="BR36" s="76"/>
      <c r="BS36" s="76"/>
      <c r="BT36" s="76"/>
      <c r="BU36" s="74" t="s">
        <v>160</v>
      </c>
      <c r="BV36" s="74"/>
      <c r="BW36" s="74"/>
      <c r="BX36" s="74"/>
      <c r="BY36" s="74"/>
      <c r="BZ36" s="90"/>
      <c r="CA36" s="76"/>
      <c r="CB36" s="74" t="s">
        <v>149</v>
      </c>
      <c r="CC36" s="78"/>
    </row>
    <row r="37" spans="1:81">
      <c r="A37" s="74" t="s">
        <v>340</v>
      </c>
      <c r="B37" s="94" t="str">
        <f>VLOOKUP(A37,Sheet1!A:A,1,0)</f>
        <v>00000096</v>
      </c>
      <c r="C37" s="74" t="s">
        <v>341</v>
      </c>
      <c r="D37" s="74" t="s">
        <v>342</v>
      </c>
      <c r="E37" s="74" t="s">
        <v>343</v>
      </c>
      <c r="F37" s="74" t="s">
        <v>344</v>
      </c>
      <c r="G37" s="74" t="s">
        <v>190</v>
      </c>
      <c r="H37" s="74" t="s">
        <v>191</v>
      </c>
      <c r="I37" s="75"/>
      <c r="J37" s="75">
        <v>0</v>
      </c>
      <c r="K37" s="74" t="s">
        <v>155</v>
      </c>
      <c r="L37" s="76"/>
      <c r="M37" s="76"/>
      <c r="N37" s="74"/>
      <c r="O37" s="76"/>
      <c r="P37" s="76"/>
      <c r="Q37" s="76"/>
      <c r="R37" s="76"/>
      <c r="S37" s="76"/>
      <c r="T37" s="76"/>
      <c r="U37" s="90">
        <v>39591</v>
      </c>
      <c r="V37" s="74" t="s">
        <v>341</v>
      </c>
      <c r="W37" s="74" t="s">
        <v>211</v>
      </c>
      <c r="X37" s="75">
        <v>514100</v>
      </c>
      <c r="Y37" s="75">
        <v>5141</v>
      </c>
      <c r="Z37" s="76"/>
      <c r="AA37" s="75">
        <v>200000</v>
      </c>
      <c r="AB37" s="76"/>
      <c r="AC37" s="76"/>
      <c r="AD37" s="74"/>
      <c r="AE37" s="74" t="s">
        <v>345</v>
      </c>
      <c r="AF37" s="74" t="s">
        <v>157</v>
      </c>
      <c r="AG37" s="74" t="s">
        <v>158</v>
      </c>
      <c r="AH37" s="76"/>
      <c r="AI37" s="76"/>
      <c r="AJ37" s="76"/>
      <c r="AK37" s="75">
        <v>4</v>
      </c>
      <c r="AL37" s="74"/>
      <c r="AM37" s="74" t="s">
        <v>149</v>
      </c>
      <c r="AN37" s="76"/>
      <c r="AO37" s="74" t="s">
        <v>149</v>
      </c>
      <c r="AP37" s="74"/>
      <c r="AQ37" s="75"/>
      <c r="AR37" s="76"/>
      <c r="AS37" s="74" t="s">
        <v>149</v>
      </c>
      <c r="AT37" s="74" t="s">
        <v>149</v>
      </c>
      <c r="AU37" s="74" t="s">
        <v>149</v>
      </c>
      <c r="AV37" s="74" t="s">
        <v>149</v>
      </c>
      <c r="AW37" s="74" t="s">
        <v>149</v>
      </c>
      <c r="AX37" s="77">
        <v>0</v>
      </c>
      <c r="AY37" s="74" t="s">
        <v>149</v>
      </c>
      <c r="AZ37" s="74" t="s">
        <v>346</v>
      </c>
      <c r="BA37" s="77">
        <v>0</v>
      </c>
      <c r="BB37" s="76"/>
      <c r="BC37" s="74" t="s">
        <v>160</v>
      </c>
      <c r="BD37" s="74" t="s">
        <v>149</v>
      </c>
      <c r="BE37" s="76"/>
      <c r="BF37" s="76"/>
      <c r="BG37" s="77">
        <v>0</v>
      </c>
      <c r="BH37" s="76"/>
      <c r="BI37" s="74" t="s">
        <v>149</v>
      </c>
      <c r="BJ37" s="74" t="s">
        <v>149</v>
      </c>
      <c r="BK37" s="74" t="s">
        <v>149</v>
      </c>
      <c r="BL37" s="74" t="s">
        <v>191</v>
      </c>
      <c r="BM37" s="76"/>
      <c r="BN37" s="76"/>
      <c r="BO37" s="74" t="s">
        <v>149</v>
      </c>
      <c r="BP37" s="74" t="s">
        <v>12016</v>
      </c>
      <c r="BQ37" s="76"/>
      <c r="BR37" s="76"/>
      <c r="BS37" s="76"/>
      <c r="BT37" s="76"/>
      <c r="BU37" s="74" t="s">
        <v>160</v>
      </c>
      <c r="BV37" s="74" t="s">
        <v>8176</v>
      </c>
      <c r="BW37" s="74" t="s">
        <v>14626</v>
      </c>
      <c r="BX37" s="74" t="s">
        <v>8173</v>
      </c>
      <c r="BY37" s="74" t="s">
        <v>13245</v>
      </c>
      <c r="BZ37" s="90">
        <v>36892</v>
      </c>
      <c r="CA37" s="76"/>
      <c r="CB37" s="74" t="s">
        <v>149</v>
      </c>
      <c r="CC37" s="78"/>
    </row>
    <row r="38" spans="1:81">
      <c r="A38" s="74" t="s">
        <v>347</v>
      </c>
      <c r="B38" s="94" t="str">
        <f>VLOOKUP(A38,Sheet1!A:A,1,0)</f>
        <v>00000098</v>
      </c>
      <c r="C38" s="74" t="s">
        <v>348</v>
      </c>
      <c r="D38" s="74" t="s">
        <v>349</v>
      </c>
      <c r="E38" s="74" t="s">
        <v>350</v>
      </c>
      <c r="F38" s="74" t="s">
        <v>351</v>
      </c>
      <c r="G38" s="74" t="s">
        <v>352</v>
      </c>
      <c r="H38" s="74" t="s">
        <v>191</v>
      </c>
      <c r="I38" s="75"/>
      <c r="J38" s="75">
        <v>0</v>
      </c>
      <c r="K38" s="74" t="s">
        <v>155</v>
      </c>
      <c r="L38" s="76"/>
      <c r="M38" s="76"/>
      <c r="N38" s="74" t="s">
        <v>13066</v>
      </c>
      <c r="O38" s="76"/>
      <c r="P38" s="76"/>
      <c r="Q38" s="76"/>
      <c r="R38" s="76"/>
      <c r="S38" s="76"/>
      <c r="T38" s="76"/>
      <c r="U38" s="90">
        <v>39591</v>
      </c>
      <c r="V38" s="74" t="s">
        <v>348</v>
      </c>
      <c r="W38" s="74" t="s">
        <v>178</v>
      </c>
      <c r="X38" s="75">
        <v>515300</v>
      </c>
      <c r="Y38" s="75"/>
      <c r="Z38" s="76"/>
      <c r="AA38" s="75">
        <v>200000</v>
      </c>
      <c r="AB38" s="76"/>
      <c r="AC38" s="76"/>
      <c r="AD38" s="74"/>
      <c r="AE38" s="74" t="s">
        <v>353</v>
      </c>
      <c r="AF38" s="74" t="s">
        <v>157</v>
      </c>
      <c r="AG38" s="74" t="s">
        <v>158</v>
      </c>
      <c r="AH38" s="76"/>
      <c r="AI38" s="76"/>
      <c r="AJ38" s="76"/>
      <c r="AK38" s="75">
        <v>4</v>
      </c>
      <c r="AL38" s="74"/>
      <c r="AM38" s="74" t="s">
        <v>149</v>
      </c>
      <c r="AN38" s="76"/>
      <c r="AO38" s="74" t="s">
        <v>149</v>
      </c>
      <c r="AP38" s="74"/>
      <c r="AQ38" s="75"/>
      <c r="AR38" s="76"/>
      <c r="AS38" s="74" t="s">
        <v>149</v>
      </c>
      <c r="AT38" s="74" t="s">
        <v>149</v>
      </c>
      <c r="AU38" s="74" t="s">
        <v>149</v>
      </c>
      <c r="AV38" s="74" t="s">
        <v>149</v>
      </c>
      <c r="AW38" s="74" t="s">
        <v>149</v>
      </c>
      <c r="AX38" s="77">
        <v>0</v>
      </c>
      <c r="AY38" s="74" t="s">
        <v>149</v>
      </c>
      <c r="AZ38" s="74" t="s">
        <v>339</v>
      </c>
      <c r="BA38" s="77">
        <v>0</v>
      </c>
      <c r="BB38" s="76"/>
      <c r="BC38" s="74" t="s">
        <v>160</v>
      </c>
      <c r="BD38" s="74" t="s">
        <v>149</v>
      </c>
      <c r="BE38" s="76"/>
      <c r="BF38" s="76"/>
      <c r="BG38" s="77">
        <v>0</v>
      </c>
      <c r="BH38" s="76"/>
      <c r="BI38" s="74" t="s">
        <v>149</v>
      </c>
      <c r="BJ38" s="74" t="s">
        <v>149</v>
      </c>
      <c r="BK38" s="74" t="s">
        <v>149</v>
      </c>
      <c r="BL38" s="74" t="s">
        <v>191</v>
      </c>
      <c r="BM38" s="76"/>
      <c r="BN38" s="76"/>
      <c r="BO38" s="74" t="s">
        <v>149</v>
      </c>
      <c r="BP38" s="74" t="s">
        <v>12017</v>
      </c>
      <c r="BQ38" s="76"/>
      <c r="BR38" s="76"/>
      <c r="BS38" s="76"/>
      <c r="BT38" s="76"/>
      <c r="BU38" s="74" t="s">
        <v>160</v>
      </c>
      <c r="BV38" s="74" t="s">
        <v>7313</v>
      </c>
      <c r="BW38" s="74" t="s">
        <v>14626</v>
      </c>
      <c r="BX38" s="74" t="s">
        <v>8173</v>
      </c>
      <c r="BY38" s="74" t="s">
        <v>13246</v>
      </c>
      <c r="BZ38" s="90">
        <v>36892</v>
      </c>
      <c r="CA38" s="76"/>
      <c r="CB38" s="74" t="s">
        <v>149</v>
      </c>
      <c r="CC38" s="78"/>
    </row>
    <row r="39" spans="1:81">
      <c r="A39" s="74" t="s">
        <v>354</v>
      </c>
      <c r="B39" s="94" t="str">
        <f>VLOOKUP(A39,Sheet1!A:A,1,0)</f>
        <v>00000100</v>
      </c>
      <c r="C39" s="74" t="s">
        <v>355</v>
      </c>
      <c r="D39" s="74" t="s">
        <v>356</v>
      </c>
      <c r="E39" s="74" t="s">
        <v>357</v>
      </c>
      <c r="F39" s="74"/>
      <c r="G39" s="74" t="s">
        <v>190</v>
      </c>
      <c r="H39" s="74" t="s">
        <v>191</v>
      </c>
      <c r="I39" s="75"/>
      <c r="J39" s="75">
        <v>0</v>
      </c>
      <c r="K39" s="74" t="s">
        <v>155</v>
      </c>
      <c r="L39" s="76"/>
      <c r="M39" s="76"/>
      <c r="N39" s="74"/>
      <c r="O39" s="76"/>
      <c r="P39" s="76"/>
      <c r="Q39" s="76"/>
      <c r="R39" s="76"/>
      <c r="S39" s="76"/>
      <c r="T39" s="76"/>
      <c r="U39" s="90">
        <v>39591</v>
      </c>
      <c r="V39" s="74" t="s">
        <v>355</v>
      </c>
      <c r="W39" s="74" t="s">
        <v>178</v>
      </c>
      <c r="X39" s="75">
        <v>514906</v>
      </c>
      <c r="Y39" s="75"/>
      <c r="Z39" s="76"/>
      <c r="AA39" s="75">
        <v>200000</v>
      </c>
      <c r="AB39" s="76"/>
      <c r="AC39" s="76"/>
      <c r="AD39" s="74"/>
      <c r="AE39" s="74"/>
      <c r="AF39" s="74" t="s">
        <v>157</v>
      </c>
      <c r="AG39" s="74" t="s">
        <v>158</v>
      </c>
      <c r="AH39" s="76"/>
      <c r="AI39" s="76"/>
      <c r="AJ39" s="76"/>
      <c r="AK39" s="75">
        <v>4</v>
      </c>
      <c r="AL39" s="74"/>
      <c r="AM39" s="74" t="s">
        <v>149</v>
      </c>
      <c r="AN39" s="76"/>
      <c r="AO39" s="74" t="s">
        <v>149</v>
      </c>
      <c r="AP39" s="74"/>
      <c r="AQ39" s="75"/>
      <c r="AR39" s="76"/>
      <c r="AS39" s="74" t="s">
        <v>149</v>
      </c>
      <c r="AT39" s="74" t="s">
        <v>149</v>
      </c>
      <c r="AU39" s="74" t="s">
        <v>149</v>
      </c>
      <c r="AV39" s="74" t="s">
        <v>149</v>
      </c>
      <c r="AW39" s="74" t="s">
        <v>149</v>
      </c>
      <c r="AX39" s="77">
        <v>0</v>
      </c>
      <c r="AY39" s="74" t="s">
        <v>149</v>
      </c>
      <c r="AZ39" s="74" t="s">
        <v>339</v>
      </c>
      <c r="BA39" s="77">
        <v>0</v>
      </c>
      <c r="BB39" s="76"/>
      <c r="BC39" s="74" t="s">
        <v>160</v>
      </c>
      <c r="BD39" s="74" t="s">
        <v>149</v>
      </c>
      <c r="BE39" s="76"/>
      <c r="BF39" s="76"/>
      <c r="BG39" s="77">
        <v>0</v>
      </c>
      <c r="BH39" s="76"/>
      <c r="BI39" s="74" t="s">
        <v>149</v>
      </c>
      <c r="BJ39" s="74" t="s">
        <v>149</v>
      </c>
      <c r="BK39" s="74" t="s">
        <v>149</v>
      </c>
      <c r="BL39" s="74" t="s">
        <v>191</v>
      </c>
      <c r="BM39" s="76"/>
      <c r="BN39" s="76"/>
      <c r="BO39" s="74" t="s">
        <v>149</v>
      </c>
      <c r="BP39" s="74"/>
      <c r="BQ39" s="76"/>
      <c r="BR39" s="76"/>
      <c r="BS39" s="76"/>
      <c r="BT39" s="76"/>
      <c r="BU39" s="74" t="s">
        <v>160</v>
      </c>
      <c r="BV39" s="74"/>
      <c r="BW39" s="74"/>
      <c r="BX39" s="74"/>
      <c r="BY39" s="74"/>
      <c r="BZ39" s="90"/>
      <c r="CA39" s="76"/>
      <c r="CB39" s="74" t="s">
        <v>149</v>
      </c>
      <c r="CC39" s="78"/>
    </row>
    <row r="40" spans="1:81">
      <c r="A40" s="74" t="s">
        <v>358</v>
      </c>
      <c r="B40" s="94" t="str">
        <f>VLOOKUP(A40,Sheet1!A:A,1,0)</f>
        <v>00000106</v>
      </c>
      <c r="C40" s="74" t="s">
        <v>359</v>
      </c>
      <c r="D40" s="74" t="s">
        <v>360</v>
      </c>
      <c r="E40" s="74" t="s">
        <v>361</v>
      </c>
      <c r="F40" s="74" t="s">
        <v>362</v>
      </c>
      <c r="G40" s="74" t="s">
        <v>153</v>
      </c>
      <c r="H40" s="74" t="s">
        <v>154</v>
      </c>
      <c r="I40" s="75"/>
      <c r="J40" s="75">
        <v>0</v>
      </c>
      <c r="K40" s="74" t="s">
        <v>155</v>
      </c>
      <c r="L40" s="76"/>
      <c r="M40" s="76"/>
      <c r="N40" s="74" t="s">
        <v>13067</v>
      </c>
      <c r="O40" s="76"/>
      <c r="P40" s="76"/>
      <c r="Q40" s="76"/>
      <c r="R40" s="76"/>
      <c r="S40" s="76"/>
      <c r="T40" s="76"/>
      <c r="U40" s="90">
        <v>39596</v>
      </c>
      <c r="V40" s="74" t="s">
        <v>359</v>
      </c>
      <c r="W40" s="74" t="s">
        <v>167</v>
      </c>
      <c r="X40" s="75">
        <v>824150</v>
      </c>
      <c r="Y40" s="75"/>
      <c r="Z40" s="76"/>
      <c r="AA40" s="75">
        <v>200000</v>
      </c>
      <c r="AB40" s="76"/>
      <c r="AC40" s="76"/>
      <c r="AD40" s="74"/>
      <c r="AE40" s="74" t="s">
        <v>363</v>
      </c>
      <c r="AF40" s="74" t="s">
        <v>157</v>
      </c>
      <c r="AG40" s="74" t="s">
        <v>158</v>
      </c>
      <c r="AH40" s="76"/>
      <c r="AI40" s="76"/>
      <c r="AJ40" s="76"/>
      <c r="AK40" s="75">
        <v>4</v>
      </c>
      <c r="AL40" s="74"/>
      <c r="AM40" s="74" t="s">
        <v>149</v>
      </c>
      <c r="AN40" s="76"/>
      <c r="AO40" s="74" t="s">
        <v>149</v>
      </c>
      <c r="AP40" s="74"/>
      <c r="AQ40" s="75"/>
      <c r="AR40" s="76"/>
      <c r="AS40" s="74" t="s">
        <v>149</v>
      </c>
      <c r="AT40" s="74" t="s">
        <v>149</v>
      </c>
      <c r="AU40" s="74" t="s">
        <v>149</v>
      </c>
      <c r="AV40" s="74" t="s">
        <v>149</v>
      </c>
      <c r="AW40" s="74" t="s">
        <v>149</v>
      </c>
      <c r="AX40" s="77">
        <v>0</v>
      </c>
      <c r="AY40" s="74" t="s">
        <v>149</v>
      </c>
      <c r="AZ40" s="74" t="s">
        <v>339</v>
      </c>
      <c r="BA40" s="77">
        <v>0</v>
      </c>
      <c r="BB40" s="76"/>
      <c r="BC40" s="74" t="s">
        <v>160</v>
      </c>
      <c r="BD40" s="74" t="s">
        <v>149</v>
      </c>
      <c r="BE40" s="76"/>
      <c r="BF40" s="76"/>
      <c r="BG40" s="77">
        <v>0</v>
      </c>
      <c r="BH40" s="76"/>
      <c r="BI40" s="74" t="s">
        <v>149</v>
      </c>
      <c r="BJ40" s="74" t="s">
        <v>149</v>
      </c>
      <c r="BK40" s="74" t="s">
        <v>149</v>
      </c>
      <c r="BL40" s="74" t="s">
        <v>154</v>
      </c>
      <c r="BM40" s="76"/>
      <c r="BN40" s="76"/>
      <c r="BO40" s="74" t="s">
        <v>149</v>
      </c>
      <c r="BP40" s="74" t="s">
        <v>12018</v>
      </c>
      <c r="BQ40" s="76"/>
      <c r="BR40" s="76"/>
      <c r="BS40" s="76"/>
      <c r="BT40" s="76"/>
      <c r="BU40" s="74" t="s">
        <v>160</v>
      </c>
      <c r="BV40" s="74" t="s">
        <v>8182</v>
      </c>
      <c r="BW40" s="74" t="s">
        <v>14626</v>
      </c>
      <c r="BX40" s="74" t="s">
        <v>8173</v>
      </c>
      <c r="BY40" s="74" t="s">
        <v>13247</v>
      </c>
      <c r="BZ40" s="90">
        <v>36892</v>
      </c>
      <c r="CA40" s="76"/>
      <c r="CB40" s="74" t="s">
        <v>149</v>
      </c>
      <c r="CC40" s="78"/>
    </row>
    <row r="41" spans="1:81">
      <c r="A41" s="74" t="s">
        <v>364</v>
      </c>
      <c r="B41" s="94" t="str">
        <f>VLOOKUP(A41,Sheet1!A:A,1,0)</f>
        <v>00000107</v>
      </c>
      <c r="C41" s="74" t="s">
        <v>365</v>
      </c>
      <c r="D41" s="74" t="s">
        <v>366</v>
      </c>
      <c r="E41" s="74" t="s">
        <v>367</v>
      </c>
      <c r="F41" s="74" t="s">
        <v>368</v>
      </c>
      <c r="G41" s="74" t="s">
        <v>153</v>
      </c>
      <c r="H41" s="74" t="s">
        <v>154</v>
      </c>
      <c r="I41" s="75">
        <v>110006</v>
      </c>
      <c r="J41" s="75">
        <v>0</v>
      </c>
      <c r="K41" s="74" t="s">
        <v>155</v>
      </c>
      <c r="L41" s="76"/>
      <c r="M41" s="76"/>
      <c r="N41" s="74"/>
      <c r="O41" s="76"/>
      <c r="P41" s="76"/>
      <c r="Q41" s="76"/>
      <c r="R41" s="76"/>
      <c r="S41" s="76"/>
      <c r="T41" s="76"/>
      <c r="U41" s="90">
        <v>39596</v>
      </c>
      <c r="V41" s="74" t="s">
        <v>365</v>
      </c>
      <c r="W41" s="74" t="s">
        <v>178</v>
      </c>
      <c r="X41" s="75">
        <v>515000</v>
      </c>
      <c r="Y41" s="75"/>
      <c r="Z41" s="76"/>
      <c r="AA41" s="75">
        <v>200000</v>
      </c>
      <c r="AB41" s="76"/>
      <c r="AC41" s="76"/>
      <c r="AD41" s="74"/>
      <c r="AE41" s="74" t="s">
        <v>369</v>
      </c>
      <c r="AF41" s="74" t="s">
        <v>157</v>
      </c>
      <c r="AG41" s="74" t="s">
        <v>158</v>
      </c>
      <c r="AH41" s="76"/>
      <c r="AI41" s="76"/>
      <c r="AJ41" s="76"/>
      <c r="AK41" s="75">
        <v>4</v>
      </c>
      <c r="AL41" s="74"/>
      <c r="AM41" s="74" t="s">
        <v>149</v>
      </c>
      <c r="AN41" s="76"/>
      <c r="AO41" s="74" t="s">
        <v>149</v>
      </c>
      <c r="AP41" s="74"/>
      <c r="AQ41" s="75"/>
      <c r="AR41" s="76"/>
      <c r="AS41" s="74" t="s">
        <v>149</v>
      </c>
      <c r="AT41" s="74" t="s">
        <v>149</v>
      </c>
      <c r="AU41" s="74" t="s">
        <v>149</v>
      </c>
      <c r="AV41" s="74" t="s">
        <v>149</v>
      </c>
      <c r="AW41" s="74" t="s">
        <v>149</v>
      </c>
      <c r="AX41" s="77">
        <v>0</v>
      </c>
      <c r="AY41" s="74" t="s">
        <v>149</v>
      </c>
      <c r="AZ41" s="74" t="s">
        <v>339</v>
      </c>
      <c r="BA41" s="77">
        <v>0</v>
      </c>
      <c r="BB41" s="76"/>
      <c r="BC41" s="74" t="s">
        <v>160</v>
      </c>
      <c r="BD41" s="74" t="s">
        <v>149</v>
      </c>
      <c r="BE41" s="76"/>
      <c r="BF41" s="76"/>
      <c r="BG41" s="77">
        <v>0</v>
      </c>
      <c r="BH41" s="76"/>
      <c r="BI41" s="74" t="s">
        <v>149</v>
      </c>
      <c r="BJ41" s="74" t="s">
        <v>149</v>
      </c>
      <c r="BK41" s="74" t="s">
        <v>149</v>
      </c>
      <c r="BL41" s="74" t="s">
        <v>154</v>
      </c>
      <c r="BM41" s="76"/>
      <c r="BN41" s="76"/>
      <c r="BO41" s="74" t="s">
        <v>149</v>
      </c>
      <c r="BP41" s="74" t="s">
        <v>12019</v>
      </c>
      <c r="BQ41" s="76"/>
      <c r="BR41" s="76"/>
      <c r="BS41" s="76"/>
      <c r="BT41" s="76"/>
      <c r="BU41" s="74" t="s">
        <v>160</v>
      </c>
      <c r="BV41" s="74" t="s">
        <v>8183</v>
      </c>
      <c r="BW41" s="74" t="s">
        <v>14626</v>
      </c>
      <c r="BX41" s="74" t="s">
        <v>8173</v>
      </c>
      <c r="BY41" s="74" t="s">
        <v>13248</v>
      </c>
      <c r="BZ41" s="90">
        <v>36892</v>
      </c>
      <c r="CA41" s="76"/>
      <c r="CB41" s="74" t="s">
        <v>149</v>
      </c>
      <c r="CC41" s="78"/>
    </row>
    <row r="42" spans="1:81">
      <c r="A42" s="74" t="s">
        <v>370</v>
      </c>
      <c r="B42" s="94" t="str">
        <f>VLOOKUP(A42,Sheet1!A:A,1,0)</f>
        <v>00000108</v>
      </c>
      <c r="C42" s="74" t="s">
        <v>371</v>
      </c>
      <c r="D42" s="74" t="s">
        <v>372</v>
      </c>
      <c r="E42" s="74"/>
      <c r="F42" s="74"/>
      <c r="G42" s="74" t="s">
        <v>373</v>
      </c>
      <c r="H42" s="74" t="s">
        <v>166</v>
      </c>
      <c r="I42" s="75"/>
      <c r="J42" s="75">
        <v>0</v>
      </c>
      <c r="K42" s="74" t="s">
        <v>155</v>
      </c>
      <c r="L42" s="76"/>
      <c r="M42" s="76"/>
      <c r="N42" s="74" t="s">
        <v>13068</v>
      </c>
      <c r="O42" s="76"/>
      <c r="P42" s="76"/>
      <c r="Q42" s="76"/>
      <c r="R42" s="76"/>
      <c r="S42" s="76"/>
      <c r="T42" s="76"/>
      <c r="U42" s="90">
        <v>39602</v>
      </c>
      <c r="V42" s="74" t="s">
        <v>371</v>
      </c>
      <c r="W42" s="74" t="s">
        <v>304</v>
      </c>
      <c r="X42" s="75">
        <v>503000</v>
      </c>
      <c r="Y42" s="75">
        <v>5038</v>
      </c>
      <c r="Z42" s="76"/>
      <c r="AA42" s="75">
        <v>200000</v>
      </c>
      <c r="AB42" s="76"/>
      <c r="AC42" s="76"/>
      <c r="AD42" s="74"/>
      <c r="AE42" s="74" t="s">
        <v>374</v>
      </c>
      <c r="AF42" s="74" t="s">
        <v>157</v>
      </c>
      <c r="AG42" s="74" t="s">
        <v>158</v>
      </c>
      <c r="AH42" s="76"/>
      <c r="AI42" s="76"/>
      <c r="AJ42" s="76"/>
      <c r="AK42" s="75">
        <v>4</v>
      </c>
      <c r="AL42" s="74"/>
      <c r="AM42" s="74" t="s">
        <v>149</v>
      </c>
      <c r="AN42" s="76"/>
      <c r="AO42" s="74" t="s">
        <v>149</v>
      </c>
      <c r="AP42" s="74"/>
      <c r="AQ42" s="75"/>
      <c r="AR42" s="76"/>
      <c r="AS42" s="74" t="s">
        <v>149</v>
      </c>
      <c r="AT42" s="74" t="s">
        <v>149</v>
      </c>
      <c r="AU42" s="74" t="s">
        <v>149</v>
      </c>
      <c r="AV42" s="74" t="s">
        <v>149</v>
      </c>
      <c r="AW42" s="74" t="s">
        <v>149</v>
      </c>
      <c r="AX42" s="77">
        <v>0</v>
      </c>
      <c r="AY42" s="74" t="s">
        <v>149</v>
      </c>
      <c r="AZ42" s="74" t="s">
        <v>339</v>
      </c>
      <c r="BA42" s="77">
        <v>0</v>
      </c>
      <c r="BB42" s="76"/>
      <c r="BC42" s="74" t="s">
        <v>160</v>
      </c>
      <c r="BD42" s="74" t="s">
        <v>149</v>
      </c>
      <c r="BE42" s="76"/>
      <c r="BF42" s="76"/>
      <c r="BG42" s="77">
        <v>0</v>
      </c>
      <c r="BH42" s="76"/>
      <c r="BI42" s="74" t="s">
        <v>149</v>
      </c>
      <c r="BJ42" s="74" t="s">
        <v>149</v>
      </c>
      <c r="BK42" s="74" t="s">
        <v>149</v>
      </c>
      <c r="BL42" s="74" t="s">
        <v>166</v>
      </c>
      <c r="BM42" s="76"/>
      <c r="BN42" s="76"/>
      <c r="BO42" s="74" t="s">
        <v>149</v>
      </c>
      <c r="BP42" s="74" t="s">
        <v>12020</v>
      </c>
      <c r="BQ42" s="76"/>
      <c r="BR42" s="76"/>
      <c r="BS42" s="76"/>
      <c r="BT42" s="76"/>
      <c r="BU42" s="74" t="s">
        <v>160</v>
      </c>
      <c r="BV42" s="74" t="s">
        <v>8183</v>
      </c>
      <c r="BW42" s="74" t="s">
        <v>14626</v>
      </c>
      <c r="BX42" s="74" t="s">
        <v>8173</v>
      </c>
      <c r="BY42" s="74" t="s">
        <v>13249</v>
      </c>
      <c r="BZ42" s="90">
        <v>36892</v>
      </c>
      <c r="CA42" s="76"/>
      <c r="CB42" s="74" t="s">
        <v>149</v>
      </c>
      <c r="CC42" s="78"/>
    </row>
    <row r="43" spans="1:81">
      <c r="A43" s="74" t="s">
        <v>375</v>
      </c>
      <c r="B43" s="94" t="str">
        <f>VLOOKUP(A43,Sheet1!A:A,1,0)</f>
        <v>00000109</v>
      </c>
      <c r="C43" s="74" t="s">
        <v>376</v>
      </c>
      <c r="D43" s="74" t="s">
        <v>377</v>
      </c>
      <c r="E43" s="74" t="s">
        <v>378</v>
      </c>
      <c r="F43" s="74"/>
      <c r="G43" s="74" t="s">
        <v>190</v>
      </c>
      <c r="H43" s="74" t="s">
        <v>191</v>
      </c>
      <c r="I43" s="75">
        <v>411005</v>
      </c>
      <c r="J43" s="75">
        <v>0</v>
      </c>
      <c r="K43" s="74" t="s">
        <v>155</v>
      </c>
      <c r="L43" s="76"/>
      <c r="M43" s="76"/>
      <c r="N43" s="74" t="s">
        <v>14628</v>
      </c>
      <c r="O43" s="76"/>
      <c r="P43" s="76"/>
      <c r="Q43" s="76"/>
      <c r="R43" s="76"/>
      <c r="S43" s="76"/>
      <c r="T43" s="76"/>
      <c r="U43" s="90">
        <v>39602</v>
      </c>
      <c r="V43" s="74" t="s">
        <v>376</v>
      </c>
      <c r="W43" s="74" t="s">
        <v>178</v>
      </c>
      <c r="X43" s="75">
        <v>515125</v>
      </c>
      <c r="Y43" s="75"/>
      <c r="Z43" s="76"/>
      <c r="AA43" s="75">
        <v>200000</v>
      </c>
      <c r="AB43" s="76"/>
      <c r="AC43" s="76"/>
      <c r="AD43" s="74"/>
      <c r="AE43" s="74" t="s">
        <v>10067</v>
      </c>
      <c r="AF43" s="74" t="s">
        <v>157</v>
      </c>
      <c r="AG43" s="74" t="s">
        <v>158</v>
      </c>
      <c r="AH43" s="76"/>
      <c r="AI43" s="76"/>
      <c r="AJ43" s="76"/>
      <c r="AK43" s="75">
        <v>4</v>
      </c>
      <c r="AL43" s="74"/>
      <c r="AM43" s="74" t="s">
        <v>149</v>
      </c>
      <c r="AN43" s="76"/>
      <c r="AO43" s="74" t="s">
        <v>149</v>
      </c>
      <c r="AP43" s="74"/>
      <c r="AQ43" s="75"/>
      <c r="AR43" s="76"/>
      <c r="AS43" s="74" t="s">
        <v>149</v>
      </c>
      <c r="AT43" s="74" t="s">
        <v>149</v>
      </c>
      <c r="AU43" s="74" t="s">
        <v>149</v>
      </c>
      <c r="AV43" s="74" t="s">
        <v>149</v>
      </c>
      <c r="AW43" s="74" t="s">
        <v>149</v>
      </c>
      <c r="AX43" s="77">
        <v>0</v>
      </c>
      <c r="AY43" s="74" t="s">
        <v>149</v>
      </c>
      <c r="AZ43" s="74" t="s">
        <v>339</v>
      </c>
      <c r="BA43" s="77">
        <v>0</v>
      </c>
      <c r="BB43" s="76"/>
      <c r="BC43" s="74" t="s">
        <v>160</v>
      </c>
      <c r="BD43" s="74" t="s">
        <v>149</v>
      </c>
      <c r="BE43" s="76"/>
      <c r="BF43" s="76"/>
      <c r="BG43" s="77">
        <v>0</v>
      </c>
      <c r="BH43" s="76"/>
      <c r="BI43" s="74" t="s">
        <v>149</v>
      </c>
      <c r="BJ43" s="74" t="s">
        <v>149</v>
      </c>
      <c r="BK43" s="74" t="s">
        <v>149</v>
      </c>
      <c r="BL43" s="74" t="s">
        <v>191</v>
      </c>
      <c r="BM43" s="76"/>
      <c r="BN43" s="76"/>
      <c r="BO43" s="74" t="s">
        <v>149</v>
      </c>
      <c r="BP43" s="74" t="s">
        <v>12021</v>
      </c>
      <c r="BQ43" s="76"/>
      <c r="BR43" s="76"/>
      <c r="BS43" s="76"/>
      <c r="BT43" s="76"/>
      <c r="BU43" s="74" t="s">
        <v>160</v>
      </c>
      <c r="BV43" s="74" t="s">
        <v>8184</v>
      </c>
      <c r="BW43" s="74" t="s">
        <v>14626</v>
      </c>
      <c r="BX43" s="74" t="s">
        <v>8173</v>
      </c>
      <c r="BY43" s="74" t="s">
        <v>14629</v>
      </c>
      <c r="BZ43" s="90">
        <v>40420</v>
      </c>
      <c r="CA43" s="76"/>
      <c r="CB43" s="74" t="s">
        <v>149</v>
      </c>
      <c r="CC43" s="78"/>
    </row>
    <row r="44" spans="1:81">
      <c r="A44" s="74" t="s">
        <v>379</v>
      </c>
      <c r="B44" s="94" t="str">
        <f>VLOOKUP(A44,Sheet1!A:A,1,0)</f>
        <v>00000110</v>
      </c>
      <c r="C44" s="74" t="s">
        <v>380</v>
      </c>
      <c r="D44" s="74" t="s">
        <v>190</v>
      </c>
      <c r="E44" s="74"/>
      <c r="F44" s="74"/>
      <c r="G44" s="74" t="s">
        <v>190</v>
      </c>
      <c r="H44" s="74" t="s">
        <v>191</v>
      </c>
      <c r="I44" s="75"/>
      <c r="J44" s="75">
        <v>0</v>
      </c>
      <c r="K44" s="74" t="s">
        <v>155</v>
      </c>
      <c r="L44" s="76"/>
      <c r="M44" s="76"/>
      <c r="N44" s="74"/>
      <c r="O44" s="76"/>
      <c r="P44" s="76"/>
      <c r="Q44" s="76"/>
      <c r="R44" s="76"/>
      <c r="S44" s="76"/>
      <c r="T44" s="76"/>
      <c r="U44" s="90">
        <v>39603</v>
      </c>
      <c r="V44" s="74" t="s">
        <v>380</v>
      </c>
      <c r="W44" s="74" t="s">
        <v>178</v>
      </c>
      <c r="X44" s="75">
        <v>518050</v>
      </c>
      <c r="Y44" s="75"/>
      <c r="Z44" s="76"/>
      <c r="AA44" s="75">
        <v>200000</v>
      </c>
      <c r="AB44" s="76"/>
      <c r="AC44" s="76"/>
      <c r="AD44" s="74"/>
      <c r="AE44" s="74" t="s">
        <v>381</v>
      </c>
      <c r="AF44" s="74" t="s">
        <v>157</v>
      </c>
      <c r="AG44" s="74" t="s">
        <v>158</v>
      </c>
      <c r="AH44" s="76"/>
      <c r="AI44" s="76"/>
      <c r="AJ44" s="76"/>
      <c r="AK44" s="75">
        <v>4</v>
      </c>
      <c r="AL44" s="74"/>
      <c r="AM44" s="74" t="s">
        <v>149</v>
      </c>
      <c r="AN44" s="76"/>
      <c r="AO44" s="74" t="s">
        <v>149</v>
      </c>
      <c r="AP44" s="74"/>
      <c r="AQ44" s="75"/>
      <c r="AR44" s="76"/>
      <c r="AS44" s="74" t="s">
        <v>149</v>
      </c>
      <c r="AT44" s="74" t="s">
        <v>149</v>
      </c>
      <c r="AU44" s="74" t="s">
        <v>149</v>
      </c>
      <c r="AV44" s="74" t="s">
        <v>149</v>
      </c>
      <c r="AW44" s="74" t="s">
        <v>149</v>
      </c>
      <c r="AX44" s="77">
        <v>0</v>
      </c>
      <c r="AY44" s="74" t="s">
        <v>149</v>
      </c>
      <c r="AZ44" s="74" t="s">
        <v>217</v>
      </c>
      <c r="BA44" s="77">
        <v>0</v>
      </c>
      <c r="BB44" s="76"/>
      <c r="BC44" s="74" t="s">
        <v>160</v>
      </c>
      <c r="BD44" s="74" t="s">
        <v>149</v>
      </c>
      <c r="BE44" s="76"/>
      <c r="BF44" s="76"/>
      <c r="BG44" s="77">
        <v>0</v>
      </c>
      <c r="BH44" s="76"/>
      <c r="BI44" s="74" t="s">
        <v>149</v>
      </c>
      <c r="BJ44" s="74" t="s">
        <v>149</v>
      </c>
      <c r="BK44" s="74" t="s">
        <v>149</v>
      </c>
      <c r="BL44" s="74" t="s">
        <v>191</v>
      </c>
      <c r="BM44" s="76"/>
      <c r="BN44" s="76"/>
      <c r="BO44" s="74" t="s">
        <v>149</v>
      </c>
      <c r="BP44" s="74"/>
      <c r="BQ44" s="76"/>
      <c r="BR44" s="76"/>
      <c r="BS44" s="76"/>
      <c r="BT44" s="76"/>
      <c r="BU44" s="74" t="s">
        <v>160</v>
      </c>
      <c r="BV44" s="74" t="s">
        <v>8185</v>
      </c>
      <c r="BW44" s="74" t="s">
        <v>14626</v>
      </c>
      <c r="BX44" s="74" t="s">
        <v>8173</v>
      </c>
      <c r="BY44" s="74" t="s">
        <v>13251</v>
      </c>
      <c r="BZ44" s="90">
        <v>36892</v>
      </c>
      <c r="CA44" s="76"/>
      <c r="CB44" s="74" t="s">
        <v>149</v>
      </c>
      <c r="CC44" s="78"/>
    </row>
    <row r="45" spans="1:81">
      <c r="A45" s="74" t="s">
        <v>382</v>
      </c>
      <c r="B45" s="94" t="str">
        <f>VLOOKUP(A45,Sheet1!A:A,1,0)</f>
        <v>00000111</v>
      </c>
      <c r="C45" s="74" t="s">
        <v>383</v>
      </c>
      <c r="D45" s="74" t="s">
        <v>384</v>
      </c>
      <c r="E45" s="74" t="s">
        <v>385</v>
      </c>
      <c r="F45" s="74" t="s">
        <v>386</v>
      </c>
      <c r="G45" s="74" t="s">
        <v>153</v>
      </c>
      <c r="H45" s="74" t="s">
        <v>387</v>
      </c>
      <c r="I45" s="75">
        <v>110067</v>
      </c>
      <c r="J45" s="75">
        <v>0</v>
      </c>
      <c r="K45" s="74" t="s">
        <v>233</v>
      </c>
      <c r="L45" s="76"/>
      <c r="M45" s="76"/>
      <c r="N45" s="74"/>
      <c r="O45" s="76"/>
      <c r="P45" s="76"/>
      <c r="Q45" s="76"/>
      <c r="R45" s="76"/>
      <c r="S45" s="76"/>
      <c r="T45" s="76"/>
      <c r="U45" s="90">
        <v>39603</v>
      </c>
      <c r="V45" s="74" t="s">
        <v>383</v>
      </c>
      <c r="W45" s="74" t="s">
        <v>167</v>
      </c>
      <c r="X45" s="75">
        <v>515100</v>
      </c>
      <c r="Y45" s="75"/>
      <c r="Z45" s="76"/>
      <c r="AA45" s="75">
        <v>200000</v>
      </c>
      <c r="AB45" s="76"/>
      <c r="AC45" s="76"/>
      <c r="AD45" s="74"/>
      <c r="AE45" s="74"/>
      <c r="AF45" s="74" t="s">
        <v>157</v>
      </c>
      <c r="AG45" s="74" t="s">
        <v>158</v>
      </c>
      <c r="AH45" s="76"/>
      <c r="AI45" s="76"/>
      <c r="AJ45" s="76"/>
      <c r="AK45" s="75">
        <v>4</v>
      </c>
      <c r="AL45" s="74"/>
      <c r="AM45" s="74" t="s">
        <v>149</v>
      </c>
      <c r="AN45" s="76"/>
      <c r="AO45" s="74" t="s">
        <v>149</v>
      </c>
      <c r="AP45" s="74"/>
      <c r="AQ45" s="75"/>
      <c r="AR45" s="76"/>
      <c r="AS45" s="74" t="s">
        <v>149</v>
      </c>
      <c r="AT45" s="74" t="s">
        <v>149</v>
      </c>
      <c r="AU45" s="74" t="s">
        <v>149</v>
      </c>
      <c r="AV45" s="74" t="s">
        <v>149</v>
      </c>
      <c r="AW45" s="74" t="s">
        <v>149</v>
      </c>
      <c r="AX45" s="77">
        <v>0</v>
      </c>
      <c r="AY45" s="74" t="s">
        <v>149</v>
      </c>
      <c r="AZ45" s="74" t="s">
        <v>388</v>
      </c>
      <c r="BA45" s="77">
        <v>0</v>
      </c>
      <c r="BB45" s="76"/>
      <c r="BC45" s="74" t="s">
        <v>160</v>
      </c>
      <c r="BD45" s="74" t="s">
        <v>149</v>
      </c>
      <c r="BE45" s="76"/>
      <c r="BF45" s="76"/>
      <c r="BG45" s="77">
        <v>0</v>
      </c>
      <c r="BH45" s="76"/>
      <c r="BI45" s="74" t="s">
        <v>149</v>
      </c>
      <c r="BJ45" s="74" t="s">
        <v>149</v>
      </c>
      <c r="BK45" s="74" t="s">
        <v>149</v>
      </c>
      <c r="BL45" s="74" t="s">
        <v>387</v>
      </c>
      <c r="BM45" s="76"/>
      <c r="BN45" s="76"/>
      <c r="BO45" s="74" t="s">
        <v>149</v>
      </c>
      <c r="BP45" s="74" t="s">
        <v>12022</v>
      </c>
      <c r="BQ45" s="76"/>
      <c r="BR45" s="76"/>
      <c r="BS45" s="76"/>
      <c r="BT45" s="76"/>
      <c r="BU45" s="74" t="s">
        <v>160</v>
      </c>
      <c r="BV45" s="74"/>
      <c r="BW45" s="74"/>
      <c r="BX45" s="74"/>
      <c r="BY45" s="74"/>
      <c r="BZ45" s="90"/>
      <c r="CA45" s="76"/>
      <c r="CB45" s="74" t="s">
        <v>149</v>
      </c>
      <c r="CC45" s="78"/>
    </row>
    <row r="46" spans="1:81">
      <c r="A46" s="74" t="s">
        <v>10204</v>
      </c>
      <c r="B46" s="94" t="str">
        <f>VLOOKUP(A46,Sheet1!A:A,1,0)</f>
        <v>00000116</v>
      </c>
      <c r="C46" s="74" t="s">
        <v>10377</v>
      </c>
      <c r="D46" s="74" t="s">
        <v>10553</v>
      </c>
      <c r="E46" s="74" t="s">
        <v>3675</v>
      </c>
      <c r="F46" s="74"/>
      <c r="G46" s="74" t="s">
        <v>190</v>
      </c>
      <c r="H46" s="74" t="s">
        <v>191</v>
      </c>
      <c r="I46" s="75">
        <v>412210</v>
      </c>
      <c r="J46" s="75">
        <v>0</v>
      </c>
      <c r="K46" s="74" t="s">
        <v>155</v>
      </c>
      <c r="L46" s="76"/>
      <c r="M46" s="76"/>
      <c r="N46" s="74"/>
      <c r="O46" s="76"/>
      <c r="P46" s="76"/>
      <c r="Q46" s="76"/>
      <c r="R46" s="76"/>
      <c r="S46" s="76"/>
      <c r="T46" s="76"/>
      <c r="U46" s="90">
        <v>39605</v>
      </c>
      <c r="V46" s="74" t="s">
        <v>10377</v>
      </c>
      <c r="W46" s="74" t="s">
        <v>167</v>
      </c>
      <c r="X46" s="75">
        <v>856300</v>
      </c>
      <c r="Y46" s="75"/>
      <c r="Z46" s="76"/>
      <c r="AA46" s="75">
        <v>200000</v>
      </c>
      <c r="AB46" s="76"/>
      <c r="AC46" s="76"/>
      <c r="AD46" s="74"/>
      <c r="AE46" s="74" t="s">
        <v>10975</v>
      </c>
      <c r="AF46" s="74" t="s">
        <v>157</v>
      </c>
      <c r="AG46" s="74" t="s">
        <v>158</v>
      </c>
      <c r="AH46" s="76"/>
      <c r="AI46" s="76"/>
      <c r="AJ46" s="76"/>
      <c r="AK46" s="75">
        <v>4</v>
      </c>
      <c r="AL46" s="74"/>
      <c r="AM46" s="74" t="s">
        <v>149</v>
      </c>
      <c r="AN46" s="76"/>
      <c r="AO46" s="74" t="s">
        <v>149</v>
      </c>
      <c r="AP46" s="74"/>
      <c r="AQ46" s="75"/>
      <c r="AR46" s="76"/>
      <c r="AS46" s="74" t="s">
        <v>149</v>
      </c>
      <c r="AT46" s="74" t="s">
        <v>149</v>
      </c>
      <c r="AU46" s="74" t="s">
        <v>149</v>
      </c>
      <c r="AV46" s="74" t="s">
        <v>149</v>
      </c>
      <c r="AW46" s="74" t="s">
        <v>149</v>
      </c>
      <c r="AX46" s="77">
        <v>0</v>
      </c>
      <c r="AY46" s="74" t="s">
        <v>149</v>
      </c>
      <c r="AZ46" s="74" t="s">
        <v>339</v>
      </c>
      <c r="BA46" s="77">
        <v>0</v>
      </c>
      <c r="BB46" s="76"/>
      <c r="BC46" s="74" t="s">
        <v>160</v>
      </c>
      <c r="BD46" s="74" t="s">
        <v>149</v>
      </c>
      <c r="BE46" s="76"/>
      <c r="BF46" s="76"/>
      <c r="BG46" s="77">
        <v>0</v>
      </c>
      <c r="BH46" s="76"/>
      <c r="BI46" s="74" t="s">
        <v>149</v>
      </c>
      <c r="BJ46" s="74" t="s">
        <v>149</v>
      </c>
      <c r="BK46" s="74" t="s">
        <v>149</v>
      </c>
      <c r="BL46" s="74" t="s">
        <v>191</v>
      </c>
      <c r="BM46" s="76"/>
      <c r="BN46" s="76"/>
      <c r="BO46" s="74" t="s">
        <v>149</v>
      </c>
      <c r="BP46" s="74" t="s">
        <v>11948</v>
      </c>
      <c r="BQ46" s="76"/>
      <c r="BR46" s="76"/>
      <c r="BS46" s="76"/>
      <c r="BT46" s="76"/>
      <c r="BU46" s="74" t="s">
        <v>160</v>
      </c>
      <c r="BV46" s="74" t="s">
        <v>8174</v>
      </c>
      <c r="BW46" s="74" t="s">
        <v>14626</v>
      </c>
      <c r="BX46" s="74" t="s">
        <v>8173</v>
      </c>
      <c r="BY46" s="74" t="s">
        <v>14327</v>
      </c>
      <c r="BZ46" s="90">
        <v>36892</v>
      </c>
      <c r="CA46" s="76"/>
      <c r="CB46" s="74" t="s">
        <v>149</v>
      </c>
      <c r="CC46" s="78"/>
    </row>
    <row r="47" spans="1:81">
      <c r="A47" s="74" t="s">
        <v>389</v>
      </c>
      <c r="B47" s="94" t="e">
        <f>VLOOKUP(A47,Sheet1!A:A,1,0)</f>
        <v>#N/A</v>
      </c>
      <c r="C47" s="74" t="s">
        <v>390</v>
      </c>
      <c r="D47" s="74" t="s">
        <v>338</v>
      </c>
      <c r="E47" s="74"/>
      <c r="F47" s="74"/>
      <c r="G47" s="74" t="s">
        <v>153</v>
      </c>
      <c r="H47" s="74" t="s">
        <v>154</v>
      </c>
      <c r="I47" s="75"/>
      <c r="J47" s="75">
        <v>0</v>
      </c>
      <c r="K47" s="74" t="s">
        <v>155</v>
      </c>
      <c r="L47" s="76"/>
      <c r="M47" s="76"/>
      <c r="N47" s="74"/>
      <c r="O47" s="76"/>
      <c r="P47" s="76"/>
      <c r="Q47" s="76"/>
      <c r="R47" s="76"/>
      <c r="S47" s="76"/>
      <c r="T47" s="76"/>
      <c r="U47" s="90">
        <v>39605</v>
      </c>
      <c r="V47" s="74" t="s">
        <v>390</v>
      </c>
      <c r="W47" s="74" t="s">
        <v>216</v>
      </c>
      <c r="X47" s="75">
        <v>713175</v>
      </c>
      <c r="Y47" s="75"/>
      <c r="Z47" s="76"/>
      <c r="AA47" s="75">
        <v>200000</v>
      </c>
      <c r="AB47" s="76"/>
      <c r="AC47" s="76"/>
      <c r="AD47" s="74"/>
      <c r="AE47" s="74" t="s">
        <v>391</v>
      </c>
      <c r="AF47" s="74" t="s">
        <v>157</v>
      </c>
      <c r="AG47" s="74" t="s">
        <v>158</v>
      </c>
      <c r="AH47" s="76"/>
      <c r="AI47" s="76"/>
      <c r="AJ47" s="76"/>
      <c r="AK47" s="75">
        <v>4</v>
      </c>
      <c r="AL47" s="74" t="s">
        <v>14630</v>
      </c>
      <c r="AM47" s="74" t="s">
        <v>149</v>
      </c>
      <c r="AN47" s="76"/>
      <c r="AO47" s="74" t="s">
        <v>149</v>
      </c>
      <c r="AP47" s="74"/>
      <c r="AQ47" s="75">
        <v>117</v>
      </c>
      <c r="AR47" s="76"/>
      <c r="AS47" s="74" t="s">
        <v>149</v>
      </c>
      <c r="AT47" s="74" t="s">
        <v>149</v>
      </c>
      <c r="AU47" s="74" t="s">
        <v>149</v>
      </c>
      <c r="AV47" s="74" t="s">
        <v>149</v>
      </c>
      <c r="AW47" s="74" t="s">
        <v>149</v>
      </c>
      <c r="AX47" s="77">
        <v>0</v>
      </c>
      <c r="AY47" s="74" t="s">
        <v>149</v>
      </c>
      <c r="AZ47" s="74" t="s">
        <v>217</v>
      </c>
      <c r="BA47" s="77">
        <v>0</v>
      </c>
      <c r="BB47" s="76"/>
      <c r="BC47" s="74" t="s">
        <v>160</v>
      </c>
      <c r="BD47" s="74" t="s">
        <v>149</v>
      </c>
      <c r="BE47" s="76"/>
      <c r="BF47" s="76"/>
      <c r="BG47" s="77">
        <v>0</v>
      </c>
      <c r="BH47" s="76"/>
      <c r="BI47" s="74" t="s">
        <v>149</v>
      </c>
      <c r="BJ47" s="74" t="s">
        <v>149</v>
      </c>
      <c r="BK47" s="74" t="s">
        <v>149</v>
      </c>
      <c r="BL47" s="74" t="s">
        <v>154</v>
      </c>
      <c r="BM47" s="76"/>
      <c r="BN47" s="76"/>
      <c r="BO47" s="74" t="s">
        <v>149</v>
      </c>
      <c r="BP47" s="74"/>
      <c r="BQ47" s="76"/>
      <c r="BR47" s="76"/>
      <c r="BS47" s="76"/>
      <c r="BT47" s="76"/>
      <c r="BU47" s="74" t="s">
        <v>160</v>
      </c>
      <c r="BV47" s="74" t="s">
        <v>8177</v>
      </c>
      <c r="BW47" s="74" t="s">
        <v>14626</v>
      </c>
      <c r="BX47" s="74" t="s">
        <v>8173</v>
      </c>
      <c r="BY47" s="74" t="s">
        <v>14631</v>
      </c>
      <c r="BZ47" s="90">
        <v>40420</v>
      </c>
      <c r="CA47" s="76"/>
      <c r="CB47" s="74" t="s">
        <v>149</v>
      </c>
      <c r="CC47" s="78"/>
    </row>
    <row r="48" spans="1:81">
      <c r="A48" s="74" t="s">
        <v>392</v>
      </c>
      <c r="B48" s="94" t="str">
        <f>VLOOKUP(A48,Sheet1!A:A,1,0)</f>
        <v>00000118</v>
      </c>
      <c r="C48" s="74" t="s">
        <v>393</v>
      </c>
      <c r="D48" s="74" t="s">
        <v>338</v>
      </c>
      <c r="E48" s="74"/>
      <c r="F48" s="74"/>
      <c r="G48" s="74" t="s">
        <v>153</v>
      </c>
      <c r="H48" s="74" t="s">
        <v>154</v>
      </c>
      <c r="I48" s="75"/>
      <c r="J48" s="75">
        <v>0</v>
      </c>
      <c r="K48" s="74" t="s">
        <v>155</v>
      </c>
      <c r="L48" s="76"/>
      <c r="M48" s="76"/>
      <c r="N48" s="74"/>
      <c r="O48" s="76"/>
      <c r="P48" s="76"/>
      <c r="Q48" s="76"/>
      <c r="R48" s="76"/>
      <c r="S48" s="76"/>
      <c r="T48" s="76"/>
      <c r="U48" s="90">
        <v>39605</v>
      </c>
      <c r="V48" s="74" t="s">
        <v>393</v>
      </c>
      <c r="W48" s="74" t="s">
        <v>216</v>
      </c>
      <c r="X48" s="75">
        <v>713175</v>
      </c>
      <c r="Y48" s="75"/>
      <c r="Z48" s="76"/>
      <c r="AA48" s="75">
        <v>200000</v>
      </c>
      <c r="AB48" s="76"/>
      <c r="AC48" s="76"/>
      <c r="AD48" s="74"/>
      <c r="AE48" s="74" t="s">
        <v>394</v>
      </c>
      <c r="AF48" s="74" t="s">
        <v>157</v>
      </c>
      <c r="AG48" s="74" t="s">
        <v>158</v>
      </c>
      <c r="AH48" s="76"/>
      <c r="AI48" s="76"/>
      <c r="AJ48" s="76"/>
      <c r="AK48" s="75">
        <v>4</v>
      </c>
      <c r="AL48" s="74"/>
      <c r="AM48" s="74" t="s">
        <v>149</v>
      </c>
      <c r="AN48" s="76"/>
      <c r="AO48" s="74" t="s">
        <v>149</v>
      </c>
      <c r="AP48" s="74"/>
      <c r="AQ48" s="75"/>
      <c r="AR48" s="76"/>
      <c r="AS48" s="74" t="s">
        <v>149</v>
      </c>
      <c r="AT48" s="74" t="s">
        <v>149</v>
      </c>
      <c r="AU48" s="74" t="s">
        <v>149</v>
      </c>
      <c r="AV48" s="74" t="s">
        <v>149</v>
      </c>
      <c r="AW48" s="74" t="s">
        <v>149</v>
      </c>
      <c r="AX48" s="77">
        <v>0</v>
      </c>
      <c r="AY48" s="74" t="s">
        <v>149</v>
      </c>
      <c r="AZ48" s="74" t="s">
        <v>217</v>
      </c>
      <c r="BA48" s="77">
        <v>0</v>
      </c>
      <c r="BB48" s="76"/>
      <c r="BC48" s="74" t="s">
        <v>160</v>
      </c>
      <c r="BD48" s="74" t="s">
        <v>149</v>
      </c>
      <c r="BE48" s="76"/>
      <c r="BF48" s="76"/>
      <c r="BG48" s="77">
        <v>0</v>
      </c>
      <c r="BH48" s="76"/>
      <c r="BI48" s="74" t="s">
        <v>149</v>
      </c>
      <c r="BJ48" s="74" t="s">
        <v>149</v>
      </c>
      <c r="BK48" s="74" t="s">
        <v>149</v>
      </c>
      <c r="BL48" s="74" t="s">
        <v>154</v>
      </c>
      <c r="BM48" s="76"/>
      <c r="BN48" s="76"/>
      <c r="BO48" s="74" t="s">
        <v>149</v>
      </c>
      <c r="BP48" s="74"/>
      <c r="BQ48" s="76"/>
      <c r="BR48" s="76"/>
      <c r="BS48" s="76"/>
      <c r="BT48" s="76"/>
      <c r="BU48" s="74" t="s">
        <v>160</v>
      </c>
      <c r="BV48" s="74" t="s">
        <v>8178</v>
      </c>
      <c r="BW48" s="74" t="s">
        <v>14626</v>
      </c>
      <c r="BX48" s="74" t="s">
        <v>8173</v>
      </c>
      <c r="BY48" s="74" t="s">
        <v>13252</v>
      </c>
      <c r="BZ48" s="90">
        <v>36892</v>
      </c>
      <c r="CA48" s="76"/>
      <c r="CB48" s="74" t="s">
        <v>149</v>
      </c>
      <c r="CC48" s="78"/>
    </row>
    <row r="49" spans="1:81">
      <c r="A49" s="74" t="s">
        <v>395</v>
      </c>
      <c r="B49" s="94" t="str">
        <f>VLOOKUP(A49,Sheet1!A:A,1,0)</f>
        <v>00000119</v>
      </c>
      <c r="C49" s="74" t="s">
        <v>396</v>
      </c>
      <c r="D49" s="74" t="s">
        <v>397</v>
      </c>
      <c r="E49" s="74" t="s">
        <v>398</v>
      </c>
      <c r="F49" s="74" t="s">
        <v>399</v>
      </c>
      <c r="G49" s="74" t="s">
        <v>165</v>
      </c>
      <c r="H49" s="74" t="s">
        <v>166</v>
      </c>
      <c r="I49" s="75"/>
      <c r="J49" s="75">
        <v>0</v>
      </c>
      <c r="K49" s="74" t="s">
        <v>155</v>
      </c>
      <c r="L49" s="76"/>
      <c r="M49" s="76"/>
      <c r="N49" s="74"/>
      <c r="O49" s="76"/>
      <c r="P49" s="76"/>
      <c r="Q49" s="76"/>
      <c r="R49" s="76"/>
      <c r="S49" s="76"/>
      <c r="T49" s="76"/>
      <c r="U49" s="90">
        <v>39609</v>
      </c>
      <c r="V49" s="74" t="s">
        <v>396</v>
      </c>
      <c r="W49" s="74" t="s">
        <v>211</v>
      </c>
      <c r="X49" s="75">
        <v>514100</v>
      </c>
      <c r="Y49" s="75"/>
      <c r="Z49" s="76"/>
      <c r="AA49" s="75">
        <v>200000</v>
      </c>
      <c r="AB49" s="76"/>
      <c r="AC49" s="76"/>
      <c r="AD49" s="74"/>
      <c r="AE49" s="74" t="s">
        <v>400</v>
      </c>
      <c r="AF49" s="74" t="s">
        <v>157</v>
      </c>
      <c r="AG49" s="74" t="s">
        <v>158</v>
      </c>
      <c r="AH49" s="76"/>
      <c r="AI49" s="76"/>
      <c r="AJ49" s="76"/>
      <c r="AK49" s="75">
        <v>4</v>
      </c>
      <c r="AL49" s="74"/>
      <c r="AM49" s="74" t="s">
        <v>149</v>
      </c>
      <c r="AN49" s="76"/>
      <c r="AO49" s="74" t="s">
        <v>149</v>
      </c>
      <c r="AP49" s="74"/>
      <c r="AQ49" s="75"/>
      <c r="AR49" s="76"/>
      <c r="AS49" s="74" t="s">
        <v>149</v>
      </c>
      <c r="AT49" s="74" t="s">
        <v>149</v>
      </c>
      <c r="AU49" s="74" t="s">
        <v>149</v>
      </c>
      <c r="AV49" s="74" t="s">
        <v>149</v>
      </c>
      <c r="AW49" s="74" t="s">
        <v>149</v>
      </c>
      <c r="AX49" s="77">
        <v>0</v>
      </c>
      <c r="AY49" s="74" t="s">
        <v>149</v>
      </c>
      <c r="AZ49" s="74" t="s">
        <v>346</v>
      </c>
      <c r="BA49" s="77">
        <v>0</v>
      </c>
      <c r="BB49" s="76"/>
      <c r="BC49" s="74" t="s">
        <v>160</v>
      </c>
      <c r="BD49" s="74" t="s">
        <v>149</v>
      </c>
      <c r="BE49" s="76"/>
      <c r="BF49" s="76"/>
      <c r="BG49" s="77">
        <v>0</v>
      </c>
      <c r="BH49" s="76"/>
      <c r="BI49" s="74" t="s">
        <v>149</v>
      </c>
      <c r="BJ49" s="74" t="s">
        <v>149</v>
      </c>
      <c r="BK49" s="74" t="s">
        <v>160</v>
      </c>
      <c r="BL49" s="74" t="s">
        <v>166</v>
      </c>
      <c r="BM49" s="74" t="s">
        <v>401</v>
      </c>
      <c r="BN49" s="74" t="s">
        <v>402</v>
      </c>
      <c r="BO49" s="74" t="s">
        <v>149</v>
      </c>
      <c r="BP49" s="74"/>
      <c r="BQ49" s="76"/>
      <c r="BR49" s="76"/>
      <c r="BS49" s="76"/>
      <c r="BT49" s="76"/>
      <c r="BU49" s="74" t="s">
        <v>160</v>
      </c>
      <c r="BV49" s="74" t="s">
        <v>8186</v>
      </c>
      <c r="BW49" s="74" t="s">
        <v>14626</v>
      </c>
      <c r="BX49" s="74" t="s">
        <v>8173</v>
      </c>
      <c r="BY49" s="74" t="s">
        <v>13253</v>
      </c>
      <c r="BZ49" s="90">
        <v>36892</v>
      </c>
      <c r="CA49" s="76"/>
      <c r="CB49" s="74" t="s">
        <v>149</v>
      </c>
      <c r="CC49" s="78"/>
    </row>
    <row r="50" spans="1:81">
      <c r="A50" s="74" t="s">
        <v>13041</v>
      </c>
      <c r="B50" s="94" t="str">
        <f>VLOOKUP(A50,Sheet1!A:A,1,0)</f>
        <v>00000126</v>
      </c>
      <c r="C50" s="74" t="s">
        <v>13042</v>
      </c>
      <c r="D50" s="74" t="s">
        <v>13045</v>
      </c>
      <c r="E50" s="74" t="s">
        <v>13048</v>
      </c>
      <c r="F50" s="74"/>
      <c r="G50" s="74" t="s">
        <v>190</v>
      </c>
      <c r="H50" s="74" t="s">
        <v>191</v>
      </c>
      <c r="I50" s="75">
        <v>412210</v>
      </c>
      <c r="J50" s="75">
        <v>0</v>
      </c>
      <c r="K50" s="74" t="s">
        <v>155</v>
      </c>
      <c r="L50" s="76"/>
      <c r="M50" s="76"/>
      <c r="N50" s="74"/>
      <c r="O50" s="76"/>
      <c r="P50" s="76"/>
      <c r="Q50" s="76"/>
      <c r="R50" s="76"/>
      <c r="S50" s="76"/>
      <c r="T50" s="76"/>
      <c r="U50" s="90">
        <v>39613</v>
      </c>
      <c r="V50" s="74" t="s">
        <v>13042</v>
      </c>
      <c r="W50" s="74" t="s">
        <v>178</v>
      </c>
      <c r="X50" s="75">
        <v>515000</v>
      </c>
      <c r="Y50" s="75"/>
      <c r="Z50" s="76"/>
      <c r="AA50" s="75">
        <v>200000</v>
      </c>
      <c r="AB50" s="76"/>
      <c r="AC50" s="76"/>
      <c r="AD50" s="74"/>
      <c r="AE50" s="74"/>
      <c r="AF50" s="74" t="s">
        <v>157</v>
      </c>
      <c r="AG50" s="74" t="s">
        <v>158</v>
      </c>
      <c r="AH50" s="76"/>
      <c r="AI50" s="76"/>
      <c r="AJ50" s="76"/>
      <c r="AK50" s="75">
        <v>4</v>
      </c>
      <c r="AL50" s="74"/>
      <c r="AM50" s="74" t="s">
        <v>149</v>
      </c>
      <c r="AN50" s="76"/>
      <c r="AO50" s="74" t="s">
        <v>149</v>
      </c>
      <c r="AP50" s="74"/>
      <c r="AQ50" s="75"/>
      <c r="AR50" s="76"/>
      <c r="AS50" s="74" t="s">
        <v>149</v>
      </c>
      <c r="AT50" s="74" t="s">
        <v>149</v>
      </c>
      <c r="AU50" s="74" t="s">
        <v>149</v>
      </c>
      <c r="AV50" s="74" t="s">
        <v>149</v>
      </c>
      <c r="AW50" s="74" t="s">
        <v>149</v>
      </c>
      <c r="AX50" s="77">
        <v>0</v>
      </c>
      <c r="AY50" s="74" t="s">
        <v>149</v>
      </c>
      <c r="AZ50" s="74" t="s">
        <v>339</v>
      </c>
      <c r="BA50" s="77">
        <v>0</v>
      </c>
      <c r="BB50" s="76"/>
      <c r="BC50" s="74" t="s">
        <v>160</v>
      </c>
      <c r="BD50" s="74" t="s">
        <v>149</v>
      </c>
      <c r="BE50" s="76"/>
      <c r="BF50" s="76"/>
      <c r="BG50" s="77">
        <v>0</v>
      </c>
      <c r="BH50" s="76"/>
      <c r="BI50" s="74" t="s">
        <v>149</v>
      </c>
      <c r="BJ50" s="74" t="s">
        <v>149</v>
      </c>
      <c r="BK50" s="74" t="s">
        <v>149</v>
      </c>
      <c r="BL50" s="74" t="s">
        <v>191</v>
      </c>
      <c r="BM50" s="76"/>
      <c r="BN50" s="76"/>
      <c r="BO50" s="74" t="s">
        <v>149</v>
      </c>
      <c r="BP50" s="74" t="s">
        <v>13054</v>
      </c>
      <c r="BQ50" s="76"/>
      <c r="BR50" s="76"/>
      <c r="BS50" s="76"/>
      <c r="BT50" s="76"/>
      <c r="BU50" s="74" t="s">
        <v>160</v>
      </c>
      <c r="BV50" s="74" t="s">
        <v>8193</v>
      </c>
      <c r="BW50" s="74" t="s">
        <v>14626</v>
      </c>
      <c r="BX50" s="74" t="s">
        <v>8173</v>
      </c>
      <c r="BY50" s="74" t="s">
        <v>14566</v>
      </c>
      <c r="BZ50" s="90">
        <v>36892</v>
      </c>
      <c r="CA50" s="76"/>
      <c r="CB50" s="74" t="s">
        <v>149</v>
      </c>
      <c r="CC50" s="78"/>
    </row>
    <row r="51" spans="1:81">
      <c r="A51" s="74" t="s">
        <v>403</v>
      </c>
      <c r="B51" s="94" t="str">
        <f>VLOOKUP(A51,Sheet1!A:A,1,0)</f>
        <v>00000127</v>
      </c>
      <c r="C51" s="74" t="s">
        <v>404</v>
      </c>
      <c r="D51" s="74" t="s">
        <v>405</v>
      </c>
      <c r="E51" s="74" t="s">
        <v>406</v>
      </c>
      <c r="F51" s="74"/>
      <c r="G51" s="74" t="s">
        <v>407</v>
      </c>
      <c r="H51" s="74" t="s">
        <v>232</v>
      </c>
      <c r="I51" s="75"/>
      <c r="J51" s="75">
        <v>0</v>
      </c>
      <c r="K51" s="74" t="s">
        <v>233</v>
      </c>
      <c r="L51" s="76"/>
      <c r="M51" s="76"/>
      <c r="N51" s="74"/>
      <c r="O51" s="76"/>
      <c r="P51" s="76"/>
      <c r="Q51" s="76"/>
      <c r="R51" s="76"/>
      <c r="S51" s="76"/>
      <c r="T51" s="76"/>
      <c r="U51" s="90">
        <v>39613</v>
      </c>
      <c r="V51" s="74" t="s">
        <v>404</v>
      </c>
      <c r="W51" s="74" t="s">
        <v>178</v>
      </c>
      <c r="X51" s="75">
        <v>515000</v>
      </c>
      <c r="Y51" s="75"/>
      <c r="Z51" s="76"/>
      <c r="AA51" s="75">
        <v>200000</v>
      </c>
      <c r="AB51" s="76"/>
      <c r="AC51" s="76"/>
      <c r="AD51" s="74"/>
      <c r="AE51" s="74" t="s">
        <v>408</v>
      </c>
      <c r="AF51" s="74" t="s">
        <v>157</v>
      </c>
      <c r="AG51" s="74" t="s">
        <v>158</v>
      </c>
      <c r="AH51" s="76"/>
      <c r="AI51" s="76"/>
      <c r="AJ51" s="76"/>
      <c r="AK51" s="75">
        <v>4</v>
      </c>
      <c r="AL51" s="74"/>
      <c r="AM51" s="74" t="s">
        <v>149</v>
      </c>
      <c r="AN51" s="76"/>
      <c r="AO51" s="74" t="s">
        <v>149</v>
      </c>
      <c r="AP51" s="74"/>
      <c r="AQ51" s="75"/>
      <c r="AR51" s="76"/>
      <c r="AS51" s="74" t="s">
        <v>149</v>
      </c>
      <c r="AT51" s="74" t="s">
        <v>149</v>
      </c>
      <c r="AU51" s="74" t="s">
        <v>149</v>
      </c>
      <c r="AV51" s="74" t="s">
        <v>149</v>
      </c>
      <c r="AW51" s="74" t="s">
        <v>149</v>
      </c>
      <c r="AX51" s="77">
        <v>0</v>
      </c>
      <c r="AY51" s="74" t="s">
        <v>149</v>
      </c>
      <c r="AZ51" s="74" t="s">
        <v>388</v>
      </c>
      <c r="BA51" s="77">
        <v>0</v>
      </c>
      <c r="BB51" s="76"/>
      <c r="BC51" s="74" t="s">
        <v>160</v>
      </c>
      <c r="BD51" s="74" t="s">
        <v>149</v>
      </c>
      <c r="BE51" s="76"/>
      <c r="BF51" s="76"/>
      <c r="BG51" s="77">
        <v>0</v>
      </c>
      <c r="BH51" s="76"/>
      <c r="BI51" s="74" t="s">
        <v>149</v>
      </c>
      <c r="BJ51" s="74" t="s">
        <v>149</v>
      </c>
      <c r="BK51" s="74" t="s">
        <v>149</v>
      </c>
      <c r="BL51" s="74" t="s">
        <v>232</v>
      </c>
      <c r="BM51" s="76"/>
      <c r="BN51" s="76"/>
      <c r="BO51" s="74" t="s">
        <v>149</v>
      </c>
      <c r="BP51" s="74"/>
      <c r="BQ51" s="76"/>
      <c r="BR51" s="76"/>
      <c r="BS51" s="76"/>
      <c r="BT51" s="76"/>
      <c r="BU51" s="74" t="s">
        <v>160</v>
      </c>
      <c r="BV51" s="74" t="s">
        <v>8184</v>
      </c>
      <c r="BW51" s="74" t="s">
        <v>14626</v>
      </c>
      <c r="BX51" s="74" t="s">
        <v>8173</v>
      </c>
      <c r="BY51" s="74" t="s">
        <v>13254</v>
      </c>
      <c r="BZ51" s="90">
        <v>36892</v>
      </c>
      <c r="CA51" s="76"/>
      <c r="CB51" s="74" t="s">
        <v>149</v>
      </c>
      <c r="CC51" s="78"/>
    </row>
    <row r="52" spans="1:81">
      <c r="A52" s="74" t="s">
        <v>409</v>
      </c>
      <c r="B52" s="94" t="str">
        <f>VLOOKUP(A52,Sheet1!A:A,1,0)</f>
        <v>00000134</v>
      </c>
      <c r="C52" s="74" t="s">
        <v>410</v>
      </c>
      <c r="D52" s="74" t="s">
        <v>411</v>
      </c>
      <c r="E52" s="74" t="s">
        <v>412</v>
      </c>
      <c r="F52" s="74"/>
      <c r="G52" s="74" t="s">
        <v>413</v>
      </c>
      <c r="H52" s="74" t="s">
        <v>191</v>
      </c>
      <c r="I52" s="75">
        <v>390010</v>
      </c>
      <c r="J52" s="75">
        <v>0</v>
      </c>
      <c r="K52" s="74" t="s">
        <v>155</v>
      </c>
      <c r="L52" s="76"/>
      <c r="M52" s="76"/>
      <c r="N52" s="74"/>
      <c r="O52" s="76"/>
      <c r="P52" s="76"/>
      <c r="Q52" s="76"/>
      <c r="R52" s="76"/>
      <c r="S52" s="76"/>
      <c r="T52" s="76"/>
      <c r="U52" s="90">
        <v>39617</v>
      </c>
      <c r="V52" s="74" t="s">
        <v>410</v>
      </c>
      <c r="W52" s="74" t="s">
        <v>178</v>
      </c>
      <c r="X52" s="75">
        <v>515000</v>
      </c>
      <c r="Y52" s="75"/>
      <c r="Z52" s="76"/>
      <c r="AA52" s="75">
        <v>200000</v>
      </c>
      <c r="AB52" s="76"/>
      <c r="AC52" s="76"/>
      <c r="AD52" s="74"/>
      <c r="AE52" s="74" t="s">
        <v>10115</v>
      </c>
      <c r="AF52" s="74" t="s">
        <v>157</v>
      </c>
      <c r="AG52" s="74" t="s">
        <v>158</v>
      </c>
      <c r="AH52" s="76"/>
      <c r="AI52" s="76"/>
      <c r="AJ52" s="76"/>
      <c r="AK52" s="75">
        <v>4</v>
      </c>
      <c r="AL52" s="74"/>
      <c r="AM52" s="74" t="s">
        <v>149</v>
      </c>
      <c r="AN52" s="76"/>
      <c r="AO52" s="74" t="s">
        <v>149</v>
      </c>
      <c r="AP52" s="74"/>
      <c r="AQ52" s="75"/>
      <c r="AR52" s="76"/>
      <c r="AS52" s="74" t="s">
        <v>149</v>
      </c>
      <c r="AT52" s="74" t="s">
        <v>149</v>
      </c>
      <c r="AU52" s="74" t="s">
        <v>149</v>
      </c>
      <c r="AV52" s="74" t="s">
        <v>149</v>
      </c>
      <c r="AW52" s="74" t="s">
        <v>149</v>
      </c>
      <c r="AX52" s="77">
        <v>0</v>
      </c>
      <c r="AY52" s="74" t="s">
        <v>149</v>
      </c>
      <c r="AZ52" s="74" t="s">
        <v>339</v>
      </c>
      <c r="BA52" s="77">
        <v>0</v>
      </c>
      <c r="BB52" s="76"/>
      <c r="BC52" s="74" t="s">
        <v>160</v>
      </c>
      <c r="BD52" s="74" t="s">
        <v>149</v>
      </c>
      <c r="BE52" s="76"/>
      <c r="BF52" s="76"/>
      <c r="BG52" s="77">
        <v>0</v>
      </c>
      <c r="BH52" s="76"/>
      <c r="BI52" s="74" t="s">
        <v>149</v>
      </c>
      <c r="BJ52" s="74" t="s">
        <v>149</v>
      </c>
      <c r="BK52" s="74" t="s">
        <v>149</v>
      </c>
      <c r="BL52" s="74" t="s">
        <v>191</v>
      </c>
      <c r="BM52" s="76"/>
      <c r="BN52" s="76"/>
      <c r="BO52" s="74" t="s">
        <v>149</v>
      </c>
      <c r="BP52" s="74"/>
      <c r="BQ52" s="76"/>
      <c r="BR52" s="76"/>
      <c r="BS52" s="76"/>
      <c r="BT52" s="76"/>
      <c r="BU52" s="74" t="s">
        <v>160</v>
      </c>
      <c r="BV52" s="74"/>
      <c r="BW52" s="74"/>
      <c r="BX52" s="74"/>
      <c r="BY52" s="74"/>
      <c r="BZ52" s="90"/>
      <c r="CA52" s="76"/>
      <c r="CB52" s="74" t="s">
        <v>149</v>
      </c>
      <c r="CC52" s="78"/>
    </row>
    <row r="53" spans="1:81">
      <c r="A53" s="74" t="s">
        <v>414</v>
      </c>
      <c r="B53" s="94" t="str">
        <f>VLOOKUP(A53,Sheet1!A:A,1,0)</f>
        <v>00000136</v>
      </c>
      <c r="C53" s="74" t="s">
        <v>415</v>
      </c>
      <c r="D53" s="74" t="s">
        <v>416</v>
      </c>
      <c r="E53" s="74" t="s">
        <v>417</v>
      </c>
      <c r="F53" s="74" t="s">
        <v>238</v>
      </c>
      <c r="G53" s="74" t="s">
        <v>153</v>
      </c>
      <c r="H53" s="74" t="s">
        <v>154</v>
      </c>
      <c r="I53" s="75">
        <v>110019</v>
      </c>
      <c r="J53" s="75">
        <v>0</v>
      </c>
      <c r="K53" s="74" t="s">
        <v>155</v>
      </c>
      <c r="L53" s="76"/>
      <c r="M53" s="76"/>
      <c r="N53" s="74"/>
      <c r="O53" s="76"/>
      <c r="P53" s="76"/>
      <c r="Q53" s="76"/>
      <c r="R53" s="76"/>
      <c r="S53" s="76"/>
      <c r="T53" s="76"/>
      <c r="U53" s="90">
        <v>39618</v>
      </c>
      <c r="V53" s="74" t="s">
        <v>415</v>
      </c>
      <c r="W53" s="74" t="s">
        <v>167</v>
      </c>
      <c r="X53" s="75">
        <v>722950</v>
      </c>
      <c r="Y53" s="75"/>
      <c r="Z53" s="76"/>
      <c r="AA53" s="75">
        <v>200000</v>
      </c>
      <c r="AB53" s="76"/>
      <c r="AC53" s="76"/>
      <c r="AD53" s="74"/>
      <c r="AE53" s="74"/>
      <c r="AF53" s="74" t="s">
        <v>157</v>
      </c>
      <c r="AG53" s="74" t="s">
        <v>158</v>
      </c>
      <c r="AH53" s="76"/>
      <c r="AI53" s="76"/>
      <c r="AJ53" s="76"/>
      <c r="AK53" s="75">
        <v>4</v>
      </c>
      <c r="AL53" s="74"/>
      <c r="AM53" s="74" t="s">
        <v>149</v>
      </c>
      <c r="AN53" s="76"/>
      <c r="AO53" s="74" t="s">
        <v>149</v>
      </c>
      <c r="AP53" s="74"/>
      <c r="AQ53" s="75"/>
      <c r="AR53" s="76"/>
      <c r="AS53" s="74" t="s">
        <v>149</v>
      </c>
      <c r="AT53" s="74" t="s">
        <v>149</v>
      </c>
      <c r="AU53" s="74" t="s">
        <v>149</v>
      </c>
      <c r="AV53" s="74" t="s">
        <v>149</v>
      </c>
      <c r="AW53" s="74" t="s">
        <v>149</v>
      </c>
      <c r="AX53" s="77">
        <v>0</v>
      </c>
      <c r="AY53" s="74" t="s">
        <v>149</v>
      </c>
      <c r="AZ53" s="74" t="s">
        <v>192</v>
      </c>
      <c r="BA53" s="77">
        <v>0</v>
      </c>
      <c r="BB53" s="76"/>
      <c r="BC53" s="74" t="s">
        <v>160</v>
      </c>
      <c r="BD53" s="74" t="s">
        <v>149</v>
      </c>
      <c r="BE53" s="76"/>
      <c r="BF53" s="76"/>
      <c r="BG53" s="77">
        <v>0</v>
      </c>
      <c r="BH53" s="76"/>
      <c r="BI53" s="74" t="s">
        <v>149</v>
      </c>
      <c r="BJ53" s="74" t="s">
        <v>149</v>
      </c>
      <c r="BK53" s="74" t="s">
        <v>149</v>
      </c>
      <c r="BL53" s="74" t="s">
        <v>154</v>
      </c>
      <c r="BM53" s="76"/>
      <c r="BN53" s="76"/>
      <c r="BO53" s="74" t="s">
        <v>149</v>
      </c>
      <c r="BP53" s="74" t="s">
        <v>12023</v>
      </c>
      <c r="BQ53" s="76"/>
      <c r="BR53" s="76"/>
      <c r="BS53" s="76"/>
      <c r="BT53" s="76"/>
      <c r="BU53" s="74" t="s">
        <v>160</v>
      </c>
      <c r="BV53" s="74" t="s">
        <v>8186</v>
      </c>
      <c r="BW53" s="74" t="s">
        <v>14626</v>
      </c>
      <c r="BX53" s="74" t="s">
        <v>8173</v>
      </c>
      <c r="BY53" s="74" t="s">
        <v>13255</v>
      </c>
      <c r="BZ53" s="90">
        <v>36892</v>
      </c>
      <c r="CA53" s="76"/>
      <c r="CB53" s="74" t="s">
        <v>149</v>
      </c>
      <c r="CC53" s="78"/>
    </row>
    <row r="54" spans="1:81">
      <c r="A54" s="74" t="s">
        <v>418</v>
      </c>
      <c r="B54" s="94" t="str">
        <f>VLOOKUP(A54,Sheet1!A:A,1,0)</f>
        <v>00000137</v>
      </c>
      <c r="C54" s="74" t="s">
        <v>419</v>
      </c>
      <c r="D54" s="74" t="s">
        <v>420</v>
      </c>
      <c r="E54" s="74" t="s">
        <v>421</v>
      </c>
      <c r="F54" s="74" t="s">
        <v>422</v>
      </c>
      <c r="G54" s="74" t="s">
        <v>253</v>
      </c>
      <c r="H54" s="74" t="s">
        <v>191</v>
      </c>
      <c r="I54" s="75">
        <v>400064</v>
      </c>
      <c r="J54" s="75">
        <v>0</v>
      </c>
      <c r="K54" s="74" t="s">
        <v>155</v>
      </c>
      <c r="L54" s="76"/>
      <c r="M54" s="76"/>
      <c r="N54" s="74"/>
      <c r="O54" s="76"/>
      <c r="P54" s="76"/>
      <c r="Q54" s="76"/>
      <c r="R54" s="76"/>
      <c r="S54" s="76"/>
      <c r="T54" s="76"/>
      <c r="U54" s="90">
        <v>39618</v>
      </c>
      <c r="V54" s="74" t="s">
        <v>419</v>
      </c>
      <c r="W54" s="74" t="s">
        <v>178</v>
      </c>
      <c r="X54" s="75">
        <v>515000</v>
      </c>
      <c r="Y54" s="75"/>
      <c r="Z54" s="76"/>
      <c r="AA54" s="75">
        <v>200000</v>
      </c>
      <c r="AB54" s="76"/>
      <c r="AC54" s="76"/>
      <c r="AD54" s="74"/>
      <c r="AE54" s="74"/>
      <c r="AF54" s="74" t="s">
        <v>157</v>
      </c>
      <c r="AG54" s="74" t="s">
        <v>158</v>
      </c>
      <c r="AH54" s="76"/>
      <c r="AI54" s="76"/>
      <c r="AJ54" s="76"/>
      <c r="AK54" s="75">
        <v>4</v>
      </c>
      <c r="AL54" s="74"/>
      <c r="AM54" s="74" t="s">
        <v>149</v>
      </c>
      <c r="AN54" s="76"/>
      <c r="AO54" s="74" t="s">
        <v>149</v>
      </c>
      <c r="AP54" s="74"/>
      <c r="AQ54" s="75"/>
      <c r="AR54" s="76"/>
      <c r="AS54" s="74" t="s">
        <v>149</v>
      </c>
      <c r="AT54" s="74" t="s">
        <v>149</v>
      </c>
      <c r="AU54" s="74" t="s">
        <v>149</v>
      </c>
      <c r="AV54" s="74" t="s">
        <v>149</v>
      </c>
      <c r="AW54" s="74" t="s">
        <v>149</v>
      </c>
      <c r="AX54" s="77">
        <v>0</v>
      </c>
      <c r="AY54" s="74" t="s">
        <v>149</v>
      </c>
      <c r="AZ54" s="74" t="s">
        <v>339</v>
      </c>
      <c r="BA54" s="77">
        <v>0</v>
      </c>
      <c r="BB54" s="76"/>
      <c r="BC54" s="74" t="s">
        <v>160</v>
      </c>
      <c r="BD54" s="74" t="s">
        <v>149</v>
      </c>
      <c r="BE54" s="76"/>
      <c r="BF54" s="76"/>
      <c r="BG54" s="77">
        <v>0</v>
      </c>
      <c r="BH54" s="76"/>
      <c r="BI54" s="74" t="s">
        <v>149</v>
      </c>
      <c r="BJ54" s="74" t="s">
        <v>149</v>
      </c>
      <c r="BK54" s="74" t="s">
        <v>149</v>
      </c>
      <c r="BL54" s="74" t="s">
        <v>191</v>
      </c>
      <c r="BM54" s="76"/>
      <c r="BN54" s="76"/>
      <c r="BO54" s="74" t="s">
        <v>149</v>
      </c>
      <c r="BP54" s="74" t="s">
        <v>12024</v>
      </c>
      <c r="BQ54" s="76"/>
      <c r="BR54" s="76"/>
      <c r="BS54" s="76"/>
      <c r="BT54" s="76"/>
      <c r="BU54" s="74" t="s">
        <v>160</v>
      </c>
      <c r="BV54" s="74" t="s">
        <v>8184</v>
      </c>
      <c r="BW54" s="74" t="s">
        <v>14626</v>
      </c>
      <c r="BX54" s="74" t="s">
        <v>8173</v>
      </c>
      <c r="BY54" s="74" t="s">
        <v>13256</v>
      </c>
      <c r="BZ54" s="90">
        <v>36892</v>
      </c>
      <c r="CA54" s="76"/>
      <c r="CB54" s="74" t="s">
        <v>149</v>
      </c>
      <c r="CC54" s="78"/>
    </row>
    <row r="55" spans="1:81">
      <c r="A55" s="74" t="s">
        <v>423</v>
      </c>
      <c r="B55" s="94" t="str">
        <f>VLOOKUP(A55,Sheet1!A:A,1,0)</f>
        <v>00000139</v>
      </c>
      <c r="C55" s="74" t="s">
        <v>424</v>
      </c>
      <c r="D55" s="74" t="s">
        <v>425</v>
      </c>
      <c r="E55" s="74" t="s">
        <v>426</v>
      </c>
      <c r="F55" s="74" t="s">
        <v>427</v>
      </c>
      <c r="G55" s="74" t="s">
        <v>190</v>
      </c>
      <c r="H55" s="74" t="s">
        <v>191</v>
      </c>
      <c r="I55" s="75"/>
      <c r="J55" s="75">
        <v>0</v>
      </c>
      <c r="K55" s="74" t="s">
        <v>155</v>
      </c>
      <c r="L55" s="76"/>
      <c r="M55" s="76"/>
      <c r="N55" s="74"/>
      <c r="O55" s="76"/>
      <c r="P55" s="76"/>
      <c r="Q55" s="76"/>
      <c r="R55" s="76"/>
      <c r="S55" s="76"/>
      <c r="T55" s="76"/>
      <c r="U55" s="90">
        <v>39620</v>
      </c>
      <c r="V55" s="74" t="s">
        <v>424</v>
      </c>
      <c r="W55" s="74" t="s">
        <v>178</v>
      </c>
      <c r="X55" s="75">
        <v>515000</v>
      </c>
      <c r="Y55" s="75"/>
      <c r="Z55" s="76"/>
      <c r="AA55" s="75">
        <v>200000</v>
      </c>
      <c r="AB55" s="76"/>
      <c r="AC55" s="76"/>
      <c r="AD55" s="74"/>
      <c r="AE55" s="74" t="s">
        <v>10068</v>
      </c>
      <c r="AF55" s="74" t="s">
        <v>157</v>
      </c>
      <c r="AG55" s="74" t="s">
        <v>158</v>
      </c>
      <c r="AH55" s="76"/>
      <c r="AI55" s="76"/>
      <c r="AJ55" s="76"/>
      <c r="AK55" s="75">
        <v>4</v>
      </c>
      <c r="AL55" s="74"/>
      <c r="AM55" s="74" t="s">
        <v>149</v>
      </c>
      <c r="AN55" s="76"/>
      <c r="AO55" s="74" t="s">
        <v>149</v>
      </c>
      <c r="AP55" s="74"/>
      <c r="AQ55" s="75"/>
      <c r="AR55" s="76"/>
      <c r="AS55" s="74" t="s">
        <v>149</v>
      </c>
      <c r="AT55" s="74" t="s">
        <v>149</v>
      </c>
      <c r="AU55" s="74" t="s">
        <v>149</v>
      </c>
      <c r="AV55" s="74" t="s">
        <v>149</v>
      </c>
      <c r="AW55" s="74" t="s">
        <v>149</v>
      </c>
      <c r="AX55" s="77">
        <v>0</v>
      </c>
      <c r="AY55" s="74" t="s">
        <v>149</v>
      </c>
      <c r="AZ55" s="74" t="s">
        <v>217</v>
      </c>
      <c r="BA55" s="77">
        <v>0</v>
      </c>
      <c r="BB55" s="76"/>
      <c r="BC55" s="74" t="s">
        <v>160</v>
      </c>
      <c r="BD55" s="74" t="s">
        <v>149</v>
      </c>
      <c r="BE55" s="76"/>
      <c r="BF55" s="76"/>
      <c r="BG55" s="77">
        <v>0</v>
      </c>
      <c r="BH55" s="76"/>
      <c r="BI55" s="74" t="s">
        <v>149</v>
      </c>
      <c r="BJ55" s="74" t="s">
        <v>149</v>
      </c>
      <c r="BK55" s="74" t="s">
        <v>149</v>
      </c>
      <c r="BL55" s="74" t="s">
        <v>191</v>
      </c>
      <c r="BM55" s="76"/>
      <c r="BN55" s="76"/>
      <c r="BO55" s="74" t="s">
        <v>149</v>
      </c>
      <c r="BP55" s="74" t="s">
        <v>12025</v>
      </c>
      <c r="BQ55" s="76"/>
      <c r="BR55" s="76"/>
      <c r="BS55" s="76"/>
      <c r="BT55" s="76"/>
      <c r="BU55" s="74" t="s">
        <v>160</v>
      </c>
      <c r="BV55" s="74" t="s">
        <v>8182</v>
      </c>
      <c r="BW55" s="74" t="s">
        <v>14626</v>
      </c>
      <c r="BX55" s="74" t="s">
        <v>8173</v>
      </c>
      <c r="BY55" s="74" t="s">
        <v>13257</v>
      </c>
      <c r="BZ55" s="90">
        <v>36892</v>
      </c>
      <c r="CA55" s="76"/>
      <c r="CB55" s="74" t="s">
        <v>149</v>
      </c>
      <c r="CC55" s="78"/>
    </row>
    <row r="56" spans="1:81">
      <c r="A56" s="74" t="s">
        <v>428</v>
      </c>
      <c r="B56" s="94" t="str">
        <f>VLOOKUP(A56,Sheet1!A:A,1,0)</f>
        <v>00000142</v>
      </c>
      <c r="C56" s="74" t="s">
        <v>429</v>
      </c>
      <c r="D56" s="74" t="s">
        <v>430</v>
      </c>
      <c r="E56" s="74" t="s">
        <v>431</v>
      </c>
      <c r="F56" s="74" t="s">
        <v>432</v>
      </c>
      <c r="G56" s="74" t="s">
        <v>253</v>
      </c>
      <c r="H56" s="74" t="s">
        <v>191</v>
      </c>
      <c r="I56" s="75"/>
      <c r="J56" s="75">
        <v>0</v>
      </c>
      <c r="K56" s="74" t="s">
        <v>155</v>
      </c>
      <c r="L56" s="76"/>
      <c r="M56" s="76"/>
      <c r="N56" s="74" t="s">
        <v>13070</v>
      </c>
      <c r="O56" s="76"/>
      <c r="P56" s="76"/>
      <c r="Q56" s="76"/>
      <c r="R56" s="76"/>
      <c r="S56" s="76"/>
      <c r="T56" s="76"/>
      <c r="U56" s="90">
        <v>39623</v>
      </c>
      <c r="V56" s="74" t="s">
        <v>429</v>
      </c>
      <c r="W56" s="74" t="s">
        <v>167</v>
      </c>
      <c r="X56" s="75">
        <v>812600</v>
      </c>
      <c r="Y56" s="75"/>
      <c r="Z56" s="76"/>
      <c r="AA56" s="75">
        <v>200000</v>
      </c>
      <c r="AB56" s="76"/>
      <c r="AC56" s="76"/>
      <c r="AD56" s="74"/>
      <c r="AE56" s="74" t="s">
        <v>10116</v>
      </c>
      <c r="AF56" s="74" t="s">
        <v>157</v>
      </c>
      <c r="AG56" s="74" t="s">
        <v>158</v>
      </c>
      <c r="AH56" s="76"/>
      <c r="AI56" s="76"/>
      <c r="AJ56" s="76"/>
      <c r="AK56" s="75">
        <v>4</v>
      </c>
      <c r="AL56" s="74"/>
      <c r="AM56" s="74" t="s">
        <v>149</v>
      </c>
      <c r="AN56" s="76"/>
      <c r="AO56" s="74" t="s">
        <v>149</v>
      </c>
      <c r="AP56" s="74"/>
      <c r="AQ56" s="75"/>
      <c r="AR56" s="76"/>
      <c r="AS56" s="74" t="s">
        <v>149</v>
      </c>
      <c r="AT56" s="74" t="s">
        <v>149</v>
      </c>
      <c r="AU56" s="74" t="s">
        <v>149</v>
      </c>
      <c r="AV56" s="74" t="s">
        <v>149</v>
      </c>
      <c r="AW56" s="74" t="s">
        <v>149</v>
      </c>
      <c r="AX56" s="77">
        <v>0</v>
      </c>
      <c r="AY56" s="74" t="s">
        <v>149</v>
      </c>
      <c r="AZ56" s="74" t="s">
        <v>217</v>
      </c>
      <c r="BA56" s="77">
        <v>0</v>
      </c>
      <c r="BB56" s="76"/>
      <c r="BC56" s="74" t="s">
        <v>160</v>
      </c>
      <c r="BD56" s="74" t="s">
        <v>149</v>
      </c>
      <c r="BE56" s="76"/>
      <c r="BF56" s="76"/>
      <c r="BG56" s="77">
        <v>0</v>
      </c>
      <c r="BH56" s="76"/>
      <c r="BI56" s="74" t="s">
        <v>149</v>
      </c>
      <c r="BJ56" s="74" t="s">
        <v>149</v>
      </c>
      <c r="BK56" s="74" t="s">
        <v>149</v>
      </c>
      <c r="BL56" s="74" t="s">
        <v>191</v>
      </c>
      <c r="BM56" s="76"/>
      <c r="BN56" s="76"/>
      <c r="BO56" s="74" t="s">
        <v>149</v>
      </c>
      <c r="BP56" s="74" t="s">
        <v>12026</v>
      </c>
      <c r="BQ56" s="76"/>
      <c r="BR56" s="76"/>
      <c r="BS56" s="76"/>
      <c r="BT56" s="76"/>
      <c r="BU56" s="74" t="s">
        <v>160</v>
      </c>
      <c r="BV56" s="74"/>
      <c r="BW56" s="74"/>
      <c r="BX56" s="74"/>
      <c r="BY56" s="74"/>
      <c r="BZ56" s="90"/>
      <c r="CA56" s="76"/>
      <c r="CB56" s="74" t="s">
        <v>149</v>
      </c>
      <c r="CC56" s="78"/>
    </row>
    <row r="57" spans="1:81">
      <c r="A57" s="74" t="s">
        <v>433</v>
      </c>
      <c r="B57" s="94" t="str">
        <f>VLOOKUP(A57,Sheet1!A:A,1,0)</f>
        <v>00000149</v>
      </c>
      <c r="C57" s="74" t="s">
        <v>434</v>
      </c>
      <c r="D57" s="74" t="s">
        <v>435</v>
      </c>
      <c r="E57" s="74" t="s">
        <v>436</v>
      </c>
      <c r="F57" s="74" t="s">
        <v>437</v>
      </c>
      <c r="G57" s="74" t="s">
        <v>190</v>
      </c>
      <c r="H57" s="74" t="s">
        <v>191</v>
      </c>
      <c r="I57" s="75">
        <v>410501</v>
      </c>
      <c r="J57" s="75">
        <v>0</v>
      </c>
      <c r="K57" s="74" t="s">
        <v>155</v>
      </c>
      <c r="L57" s="76"/>
      <c r="M57" s="76"/>
      <c r="N57" s="74"/>
      <c r="O57" s="76"/>
      <c r="P57" s="76"/>
      <c r="Q57" s="76"/>
      <c r="R57" s="76"/>
      <c r="S57" s="76"/>
      <c r="T57" s="76"/>
      <c r="U57" s="90">
        <v>39626</v>
      </c>
      <c r="V57" s="74" t="s">
        <v>434</v>
      </c>
      <c r="W57" s="74" t="s">
        <v>178</v>
      </c>
      <c r="X57" s="75">
        <v>515000</v>
      </c>
      <c r="Y57" s="75"/>
      <c r="Z57" s="76"/>
      <c r="AA57" s="75">
        <v>200000</v>
      </c>
      <c r="AB57" s="76"/>
      <c r="AC57" s="76"/>
      <c r="AD57" s="74"/>
      <c r="AE57" s="74" t="s">
        <v>10117</v>
      </c>
      <c r="AF57" s="74" t="s">
        <v>157</v>
      </c>
      <c r="AG57" s="74" t="s">
        <v>158</v>
      </c>
      <c r="AH57" s="76"/>
      <c r="AI57" s="76"/>
      <c r="AJ57" s="76"/>
      <c r="AK57" s="75">
        <v>4</v>
      </c>
      <c r="AL57" s="74"/>
      <c r="AM57" s="74" t="s">
        <v>149</v>
      </c>
      <c r="AN57" s="76"/>
      <c r="AO57" s="74" t="s">
        <v>149</v>
      </c>
      <c r="AP57" s="74"/>
      <c r="AQ57" s="75"/>
      <c r="AR57" s="76"/>
      <c r="AS57" s="74" t="s">
        <v>149</v>
      </c>
      <c r="AT57" s="74" t="s">
        <v>149</v>
      </c>
      <c r="AU57" s="74" t="s">
        <v>149</v>
      </c>
      <c r="AV57" s="74" t="s">
        <v>149</v>
      </c>
      <c r="AW57" s="74" t="s">
        <v>149</v>
      </c>
      <c r="AX57" s="77">
        <v>0</v>
      </c>
      <c r="AY57" s="74" t="s">
        <v>149</v>
      </c>
      <c r="AZ57" s="74" t="s">
        <v>339</v>
      </c>
      <c r="BA57" s="77">
        <v>0</v>
      </c>
      <c r="BB57" s="76"/>
      <c r="BC57" s="74" t="s">
        <v>160</v>
      </c>
      <c r="BD57" s="74" t="s">
        <v>149</v>
      </c>
      <c r="BE57" s="76"/>
      <c r="BF57" s="76"/>
      <c r="BG57" s="77">
        <v>0</v>
      </c>
      <c r="BH57" s="76"/>
      <c r="BI57" s="74" t="s">
        <v>149</v>
      </c>
      <c r="BJ57" s="74" t="s">
        <v>149</v>
      </c>
      <c r="BK57" s="74" t="s">
        <v>149</v>
      </c>
      <c r="BL57" s="74" t="s">
        <v>191</v>
      </c>
      <c r="BM57" s="76"/>
      <c r="BN57" s="76"/>
      <c r="BO57" s="74" t="s">
        <v>149</v>
      </c>
      <c r="BP57" s="74"/>
      <c r="BQ57" s="76"/>
      <c r="BR57" s="76"/>
      <c r="BS57" s="76"/>
      <c r="BT57" s="76"/>
      <c r="BU57" s="74" t="s">
        <v>160</v>
      </c>
      <c r="BV57" s="74"/>
      <c r="BW57" s="74"/>
      <c r="BX57" s="74"/>
      <c r="BY57" s="74"/>
      <c r="BZ57" s="90"/>
      <c r="CA57" s="76"/>
      <c r="CB57" s="74" t="s">
        <v>149</v>
      </c>
      <c r="CC57" s="78"/>
    </row>
    <row r="58" spans="1:81">
      <c r="A58" s="74" t="s">
        <v>438</v>
      </c>
      <c r="B58" s="94" t="str">
        <f>VLOOKUP(A58,Sheet1!A:A,1,0)</f>
        <v>00000156</v>
      </c>
      <c r="C58" s="74" t="s">
        <v>439</v>
      </c>
      <c r="D58" s="74" t="s">
        <v>440</v>
      </c>
      <c r="E58" s="74" t="s">
        <v>441</v>
      </c>
      <c r="F58" s="74"/>
      <c r="G58" s="74" t="s">
        <v>153</v>
      </c>
      <c r="H58" s="74" t="s">
        <v>154</v>
      </c>
      <c r="I58" s="75"/>
      <c r="J58" s="75">
        <v>0</v>
      </c>
      <c r="K58" s="74" t="s">
        <v>155</v>
      </c>
      <c r="L58" s="76"/>
      <c r="M58" s="76"/>
      <c r="N58" s="74"/>
      <c r="O58" s="76"/>
      <c r="P58" s="76"/>
      <c r="Q58" s="76"/>
      <c r="R58" s="76"/>
      <c r="S58" s="76"/>
      <c r="T58" s="76"/>
      <c r="U58" s="90">
        <v>39627</v>
      </c>
      <c r="V58" s="74" t="s">
        <v>439</v>
      </c>
      <c r="W58" s="74" t="s">
        <v>178</v>
      </c>
      <c r="X58" s="75">
        <v>824150</v>
      </c>
      <c r="Y58" s="75"/>
      <c r="Z58" s="76"/>
      <c r="AA58" s="75">
        <v>200000</v>
      </c>
      <c r="AB58" s="76"/>
      <c r="AC58" s="76"/>
      <c r="AD58" s="74"/>
      <c r="AE58" s="74"/>
      <c r="AF58" s="74" t="s">
        <v>157</v>
      </c>
      <c r="AG58" s="74" t="s">
        <v>158</v>
      </c>
      <c r="AH58" s="76"/>
      <c r="AI58" s="76"/>
      <c r="AJ58" s="76"/>
      <c r="AK58" s="75">
        <v>4</v>
      </c>
      <c r="AL58" s="74"/>
      <c r="AM58" s="74" t="s">
        <v>149</v>
      </c>
      <c r="AN58" s="76"/>
      <c r="AO58" s="74" t="s">
        <v>149</v>
      </c>
      <c r="AP58" s="74"/>
      <c r="AQ58" s="75"/>
      <c r="AR58" s="76"/>
      <c r="AS58" s="74" t="s">
        <v>149</v>
      </c>
      <c r="AT58" s="74" t="s">
        <v>149</v>
      </c>
      <c r="AU58" s="74" t="s">
        <v>149</v>
      </c>
      <c r="AV58" s="74" t="s">
        <v>149</v>
      </c>
      <c r="AW58" s="74" t="s">
        <v>149</v>
      </c>
      <c r="AX58" s="77">
        <v>0</v>
      </c>
      <c r="AY58" s="74" t="s">
        <v>149</v>
      </c>
      <c r="AZ58" s="74" t="s">
        <v>192</v>
      </c>
      <c r="BA58" s="77">
        <v>0</v>
      </c>
      <c r="BB58" s="76"/>
      <c r="BC58" s="74" t="s">
        <v>160</v>
      </c>
      <c r="BD58" s="74" t="s">
        <v>149</v>
      </c>
      <c r="BE58" s="76"/>
      <c r="BF58" s="76"/>
      <c r="BG58" s="77">
        <v>0</v>
      </c>
      <c r="BH58" s="76"/>
      <c r="BI58" s="74" t="s">
        <v>149</v>
      </c>
      <c r="BJ58" s="74" t="s">
        <v>149</v>
      </c>
      <c r="BK58" s="74" t="s">
        <v>149</v>
      </c>
      <c r="BL58" s="74" t="s">
        <v>154</v>
      </c>
      <c r="BM58" s="76"/>
      <c r="BN58" s="76"/>
      <c r="BO58" s="74" t="s">
        <v>149</v>
      </c>
      <c r="BP58" s="74" t="s">
        <v>12027</v>
      </c>
      <c r="BQ58" s="76"/>
      <c r="BR58" s="76"/>
      <c r="BS58" s="76"/>
      <c r="BT58" s="76"/>
      <c r="BU58" s="74" t="s">
        <v>160</v>
      </c>
      <c r="BV58" s="74"/>
      <c r="BW58" s="74"/>
      <c r="BX58" s="74"/>
      <c r="BY58" s="74"/>
      <c r="BZ58" s="90"/>
      <c r="CA58" s="76"/>
      <c r="CB58" s="74" t="s">
        <v>149</v>
      </c>
      <c r="CC58" s="78"/>
    </row>
    <row r="59" spans="1:81">
      <c r="A59" s="74" t="s">
        <v>442</v>
      </c>
      <c r="B59" s="94" t="str">
        <f>VLOOKUP(A59,Sheet1!A:A,1,0)</f>
        <v>00000158</v>
      </c>
      <c r="C59" s="74" t="s">
        <v>443</v>
      </c>
      <c r="D59" s="74" t="s">
        <v>444</v>
      </c>
      <c r="E59" s="74" t="s">
        <v>445</v>
      </c>
      <c r="F59" s="74" t="s">
        <v>344</v>
      </c>
      <c r="G59" s="74" t="s">
        <v>190</v>
      </c>
      <c r="H59" s="74" t="s">
        <v>191</v>
      </c>
      <c r="I59" s="75">
        <v>412210</v>
      </c>
      <c r="J59" s="75">
        <v>0</v>
      </c>
      <c r="K59" s="74" t="s">
        <v>155</v>
      </c>
      <c r="L59" s="76"/>
      <c r="M59" s="76"/>
      <c r="N59" s="74"/>
      <c r="O59" s="76"/>
      <c r="P59" s="76"/>
      <c r="Q59" s="76"/>
      <c r="R59" s="76"/>
      <c r="S59" s="76"/>
      <c r="T59" s="76"/>
      <c r="U59" s="90">
        <v>39627</v>
      </c>
      <c r="V59" s="74" t="s">
        <v>446</v>
      </c>
      <c r="W59" s="74" t="s">
        <v>178</v>
      </c>
      <c r="X59" s="75">
        <v>515000</v>
      </c>
      <c r="Y59" s="75"/>
      <c r="Z59" s="76"/>
      <c r="AA59" s="75">
        <v>200000</v>
      </c>
      <c r="AB59" s="76"/>
      <c r="AC59" s="76"/>
      <c r="AD59" s="74"/>
      <c r="AE59" s="74" t="s">
        <v>447</v>
      </c>
      <c r="AF59" s="74" t="s">
        <v>157</v>
      </c>
      <c r="AG59" s="74" t="s">
        <v>158</v>
      </c>
      <c r="AH59" s="76"/>
      <c r="AI59" s="76"/>
      <c r="AJ59" s="76"/>
      <c r="AK59" s="75">
        <v>4</v>
      </c>
      <c r="AL59" s="74"/>
      <c r="AM59" s="74" t="s">
        <v>149</v>
      </c>
      <c r="AN59" s="76"/>
      <c r="AO59" s="74" t="s">
        <v>149</v>
      </c>
      <c r="AP59" s="74"/>
      <c r="AQ59" s="75"/>
      <c r="AR59" s="76"/>
      <c r="AS59" s="74" t="s">
        <v>149</v>
      </c>
      <c r="AT59" s="74" t="s">
        <v>149</v>
      </c>
      <c r="AU59" s="74" t="s">
        <v>149</v>
      </c>
      <c r="AV59" s="74" t="s">
        <v>149</v>
      </c>
      <c r="AW59" s="74" t="s">
        <v>149</v>
      </c>
      <c r="AX59" s="77">
        <v>0</v>
      </c>
      <c r="AY59" s="74" t="s">
        <v>149</v>
      </c>
      <c r="AZ59" s="74" t="s">
        <v>192</v>
      </c>
      <c r="BA59" s="77">
        <v>0</v>
      </c>
      <c r="BB59" s="76"/>
      <c r="BC59" s="74" t="s">
        <v>160</v>
      </c>
      <c r="BD59" s="74" t="s">
        <v>149</v>
      </c>
      <c r="BE59" s="76"/>
      <c r="BF59" s="76"/>
      <c r="BG59" s="77">
        <v>0</v>
      </c>
      <c r="BH59" s="76"/>
      <c r="BI59" s="74" t="s">
        <v>149</v>
      </c>
      <c r="BJ59" s="74" t="s">
        <v>149</v>
      </c>
      <c r="BK59" s="74" t="s">
        <v>149</v>
      </c>
      <c r="BL59" s="74" t="s">
        <v>191</v>
      </c>
      <c r="BM59" s="76"/>
      <c r="BN59" s="76"/>
      <c r="BO59" s="74" t="s">
        <v>149</v>
      </c>
      <c r="BP59" s="74" t="s">
        <v>12028</v>
      </c>
      <c r="BQ59" s="76"/>
      <c r="BR59" s="76"/>
      <c r="BS59" s="76"/>
      <c r="BT59" s="76"/>
      <c r="BU59" s="74" t="s">
        <v>160</v>
      </c>
      <c r="BV59" s="74" t="s">
        <v>8184</v>
      </c>
      <c r="BW59" s="74" t="s">
        <v>14626</v>
      </c>
      <c r="BX59" s="74" t="s">
        <v>8173</v>
      </c>
      <c r="BY59" s="74" t="s">
        <v>13258</v>
      </c>
      <c r="BZ59" s="90">
        <v>36892</v>
      </c>
      <c r="CA59" s="76"/>
      <c r="CB59" s="74" t="s">
        <v>149</v>
      </c>
      <c r="CC59" s="78"/>
    </row>
    <row r="60" spans="1:81">
      <c r="A60" s="74" t="s">
        <v>448</v>
      </c>
      <c r="B60" s="94" t="str">
        <f>VLOOKUP(A60,Sheet1!A:A,1,0)</f>
        <v>00000160</v>
      </c>
      <c r="C60" s="74" t="s">
        <v>449</v>
      </c>
      <c r="D60" s="74" t="s">
        <v>450</v>
      </c>
      <c r="E60" s="74" t="s">
        <v>451</v>
      </c>
      <c r="F60" s="74"/>
      <c r="G60" s="74" t="s">
        <v>153</v>
      </c>
      <c r="H60" s="74" t="s">
        <v>154</v>
      </c>
      <c r="I60" s="75"/>
      <c r="J60" s="75">
        <v>0</v>
      </c>
      <c r="K60" s="74" t="s">
        <v>155</v>
      </c>
      <c r="L60" s="76"/>
      <c r="M60" s="76"/>
      <c r="N60" s="74"/>
      <c r="O60" s="76"/>
      <c r="P60" s="76"/>
      <c r="Q60" s="76"/>
      <c r="R60" s="76"/>
      <c r="S60" s="76"/>
      <c r="T60" s="76"/>
      <c r="U60" s="90">
        <v>39632</v>
      </c>
      <c r="V60" s="74" t="s">
        <v>449</v>
      </c>
      <c r="W60" s="74" t="s">
        <v>167</v>
      </c>
      <c r="X60" s="75">
        <v>519050</v>
      </c>
      <c r="Y60" s="75"/>
      <c r="Z60" s="76"/>
      <c r="AA60" s="75">
        <v>200000</v>
      </c>
      <c r="AB60" s="76"/>
      <c r="AC60" s="76"/>
      <c r="AD60" s="74"/>
      <c r="AE60" s="74"/>
      <c r="AF60" s="74" t="s">
        <v>157</v>
      </c>
      <c r="AG60" s="74" t="s">
        <v>158</v>
      </c>
      <c r="AH60" s="76"/>
      <c r="AI60" s="76"/>
      <c r="AJ60" s="76"/>
      <c r="AK60" s="75">
        <v>4</v>
      </c>
      <c r="AL60" s="74"/>
      <c r="AM60" s="74" t="s">
        <v>149</v>
      </c>
      <c r="AN60" s="76"/>
      <c r="AO60" s="74" t="s">
        <v>149</v>
      </c>
      <c r="AP60" s="74"/>
      <c r="AQ60" s="75"/>
      <c r="AR60" s="76"/>
      <c r="AS60" s="74" t="s">
        <v>149</v>
      </c>
      <c r="AT60" s="74" t="s">
        <v>149</v>
      </c>
      <c r="AU60" s="74" t="s">
        <v>149</v>
      </c>
      <c r="AV60" s="74" t="s">
        <v>149</v>
      </c>
      <c r="AW60" s="74" t="s">
        <v>149</v>
      </c>
      <c r="AX60" s="77">
        <v>0</v>
      </c>
      <c r="AY60" s="74" t="s">
        <v>149</v>
      </c>
      <c r="AZ60" s="74" t="s">
        <v>217</v>
      </c>
      <c r="BA60" s="77">
        <v>0</v>
      </c>
      <c r="BB60" s="76"/>
      <c r="BC60" s="74" t="s">
        <v>160</v>
      </c>
      <c r="BD60" s="74" t="s">
        <v>149</v>
      </c>
      <c r="BE60" s="76"/>
      <c r="BF60" s="76"/>
      <c r="BG60" s="77">
        <v>0</v>
      </c>
      <c r="BH60" s="76"/>
      <c r="BI60" s="74" t="s">
        <v>149</v>
      </c>
      <c r="BJ60" s="74" t="s">
        <v>149</v>
      </c>
      <c r="BK60" s="74" t="s">
        <v>149</v>
      </c>
      <c r="BL60" s="74" t="s">
        <v>154</v>
      </c>
      <c r="BM60" s="76"/>
      <c r="BN60" s="76"/>
      <c r="BO60" s="74" t="s">
        <v>149</v>
      </c>
      <c r="BP60" s="74" t="s">
        <v>12029</v>
      </c>
      <c r="BQ60" s="76"/>
      <c r="BR60" s="76"/>
      <c r="BS60" s="76"/>
      <c r="BT60" s="76"/>
      <c r="BU60" s="74" t="s">
        <v>160</v>
      </c>
      <c r="BV60" s="74"/>
      <c r="BW60" s="74"/>
      <c r="BX60" s="74"/>
      <c r="BY60" s="74"/>
      <c r="BZ60" s="90"/>
      <c r="CA60" s="76"/>
      <c r="CB60" s="74" t="s">
        <v>149</v>
      </c>
      <c r="CC60" s="78"/>
    </row>
    <row r="61" spans="1:81">
      <c r="A61" s="74" t="s">
        <v>452</v>
      </c>
      <c r="B61" s="94" t="str">
        <f>VLOOKUP(A61,Sheet1!A:A,1,0)</f>
        <v>00000162</v>
      </c>
      <c r="C61" s="74" t="s">
        <v>453</v>
      </c>
      <c r="D61" s="74" t="s">
        <v>338</v>
      </c>
      <c r="E61" s="74"/>
      <c r="F61" s="74"/>
      <c r="G61" s="74" t="s">
        <v>153</v>
      </c>
      <c r="H61" s="74" t="s">
        <v>154</v>
      </c>
      <c r="I61" s="75"/>
      <c r="J61" s="75">
        <v>0</v>
      </c>
      <c r="K61" s="74" t="s">
        <v>155</v>
      </c>
      <c r="L61" s="76"/>
      <c r="M61" s="76"/>
      <c r="N61" s="74"/>
      <c r="O61" s="76"/>
      <c r="P61" s="76"/>
      <c r="Q61" s="76"/>
      <c r="R61" s="76"/>
      <c r="S61" s="76"/>
      <c r="T61" s="76"/>
      <c r="U61" s="90">
        <v>39633</v>
      </c>
      <c r="V61" s="74" t="s">
        <v>453</v>
      </c>
      <c r="W61" s="74" t="s">
        <v>216</v>
      </c>
      <c r="X61" s="75">
        <v>722950</v>
      </c>
      <c r="Y61" s="75"/>
      <c r="Z61" s="76"/>
      <c r="AA61" s="75">
        <v>200000</v>
      </c>
      <c r="AB61" s="76"/>
      <c r="AC61" s="76"/>
      <c r="AD61" s="74"/>
      <c r="AE61" s="74"/>
      <c r="AF61" s="74" t="s">
        <v>157</v>
      </c>
      <c r="AG61" s="74" t="s">
        <v>158</v>
      </c>
      <c r="AH61" s="76"/>
      <c r="AI61" s="76"/>
      <c r="AJ61" s="76"/>
      <c r="AK61" s="75">
        <v>4</v>
      </c>
      <c r="AL61" s="74"/>
      <c r="AM61" s="74" t="s">
        <v>149</v>
      </c>
      <c r="AN61" s="76"/>
      <c r="AO61" s="74" t="s">
        <v>149</v>
      </c>
      <c r="AP61" s="74"/>
      <c r="AQ61" s="75"/>
      <c r="AR61" s="76"/>
      <c r="AS61" s="74" t="s">
        <v>149</v>
      </c>
      <c r="AT61" s="74" t="s">
        <v>149</v>
      </c>
      <c r="AU61" s="74" t="s">
        <v>149</v>
      </c>
      <c r="AV61" s="74" t="s">
        <v>149</v>
      </c>
      <c r="AW61" s="74" t="s">
        <v>149</v>
      </c>
      <c r="AX61" s="77">
        <v>0</v>
      </c>
      <c r="AY61" s="74" t="s">
        <v>149</v>
      </c>
      <c r="AZ61" s="74" t="s">
        <v>217</v>
      </c>
      <c r="BA61" s="77">
        <v>0</v>
      </c>
      <c r="BB61" s="76"/>
      <c r="BC61" s="74" t="s">
        <v>160</v>
      </c>
      <c r="BD61" s="74" t="s">
        <v>149</v>
      </c>
      <c r="BE61" s="76"/>
      <c r="BF61" s="76"/>
      <c r="BG61" s="77">
        <v>0</v>
      </c>
      <c r="BH61" s="76"/>
      <c r="BI61" s="74" t="s">
        <v>149</v>
      </c>
      <c r="BJ61" s="74" t="s">
        <v>149</v>
      </c>
      <c r="BK61" s="74" t="s">
        <v>149</v>
      </c>
      <c r="BL61" s="74" t="s">
        <v>154</v>
      </c>
      <c r="BM61" s="76"/>
      <c r="BN61" s="76"/>
      <c r="BO61" s="74" t="s">
        <v>149</v>
      </c>
      <c r="BP61" s="74"/>
      <c r="BQ61" s="76"/>
      <c r="BR61" s="76"/>
      <c r="BS61" s="76"/>
      <c r="BT61" s="76"/>
      <c r="BU61" s="74" t="s">
        <v>160</v>
      </c>
      <c r="BV61" s="74" t="s">
        <v>8178</v>
      </c>
      <c r="BW61" s="74" t="s">
        <v>14626</v>
      </c>
      <c r="BX61" s="74" t="s">
        <v>8173</v>
      </c>
      <c r="BY61" s="74" t="s">
        <v>13259</v>
      </c>
      <c r="BZ61" s="90">
        <v>36892</v>
      </c>
      <c r="CA61" s="76"/>
      <c r="CB61" s="74" t="s">
        <v>149</v>
      </c>
      <c r="CC61" s="78"/>
    </row>
    <row r="62" spans="1:81">
      <c r="A62" s="74" t="s">
        <v>454</v>
      </c>
      <c r="B62" s="94" t="str">
        <f>VLOOKUP(A62,Sheet1!A:A,1,0)</f>
        <v>00000166</v>
      </c>
      <c r="C62" s="74" t="s">
        <v>455</v>
      </c>
      <c r="D62" s="74" t="s">
        <v>190</v>
      </c>
      <c r="E62" s="74"/>
      <c r="F62" s="74"/>
      <c r="G62" s="74" t="s">
        <v>190</v>
      </c>
      <c r="H62" s="74" t="s">
        <v>191</v>
      </c>
      <c r="I62" s="75"/>
      <c r="J62" s="75">
        <v>0</v>
      </c>
      <c r="K62" s="74" t="s">
        <v>155</v>
      </c>
      <c r="L62" s="76"/>
      <c r="M62" s="76"/>
      <c r="N62" s="74" t="s">
        <v>13071</v>
      </c>
      <c r="O62" s="76"/>
      <c r="P62" s="76"/>
      <c r="Q62" s="76"/>
      <c r="R62" s="76"/>
      <c r="S62" s="76"/>
      <c r="T62" s="76"/>
      <c r="U62" s="90">
        <v>39638</v>
      </c>
      <c r="V62" s="74" t="s">
        <v>455</v>
      </c>
      <c r="W62" s="74" t="s">
        <v>167</v>
      </c>
      <c r="X62" s="75">
        <v>516000</v>
      </c>
      <c r="Y62" s="75"/>
      <c r="Z62" s="76"/>
      <c r="AA62" s="75">
        <v>200000</v>
      </c>
      <c r="AB62" s="76"/>
      <c r="AC62" s="76"/>
      <c r="AD62" s="74"/>
      <c r="AE62" s="74"/>
      <c r="AF62" s="74" t="s">
        <v>157</v>
      </c>
      <c r="AG62" s="74" t="s">
        <v>158</v>
      </c>
      <c r="AH62" s="76"/>
      <c r="AI62" s="76"/>
      <c r="AJ62" s="76"/>
      <c r="AK62" s="75">
        <v>4</v>
      </c>
      <c r="AL62" s="74"/>
      <c r="AM62" s="74" t="s">
        <v>149</v>
      </c>
      <c r="AN62" s="76"/>
      <c r="AO62" s="74" t="s">
        <v>149</v>
      </c>
      <c r="AP62" s="74"/>
      <c r="AQ62" s="75"/>
      <c r="AR62" s="76"/>
      <c r="AS62" s="74" t="s">
        <v>149</v>
      </c>
      <c r="AT62" s="74" t="s">
        <v>149</v>
      </c>
      <c r="AU62" s="74" t="s">
        <v>149</v>
      </c>
      <c r="AV62" s="74" t="s">
        <v>149</v>
      </c>
      <c r="AW62" s="74" t="s">
        <v>149</v>
      </c>
      <c r="AX62" s="77">
        <v>0</v>
      </c>
      <c r="AY62" s="74" t="s">
        <v>149</v>
      </c>
      <c r="AZ62" s="74" t="s">
        <v>217</v>
      </c>
      <c r="BA62" s="77">
        <v>0</v>
      </c>
      <c r="BB62" s="76"/>
      <c r="BC62" s="74" t="s">
        <v>160</v>
      </c>
      <c r="BD62" s="74" t="s">
        <v>149</v>
      </c>
      <c r="BE62" s="76"/>
      <c r="BF62" s="76"/>
      <c r="BG62" s="77">
        <v>0</v>
      </c>
      <c r="BH62" s="76"/>
      <c r="BI62" s="74" t="s">
        <v>149</v>
      </c>
      <c r="BJ62" s="74" t="s">
        <v>149</v>
      </c>
      <c r="BK62" s="74" t="s">
        <v>149</v>
      </c>
      <c r="BL62" s="74" t="s">
        <v>191</v>
      </c>
      <c r="BM62" s="76"/>
      <c r="BN62" s="76"/>
      <c r="BO62" s="74" t="s">
        <v>149</v>
      </c>
      <c r="BP62" s="74"/>
      <c r="BQ62" s="76"/>
      <c r="BR62" s="76"/>
      <c r="BS62" s="76"/>
      <c r="BT62" s="76"/>
      <c r="BU62" s="74" t="s">
        <v>160</v>
      </c>
      <c r="BV62" s="74"/>
      <c r="BW62" s="74"/>
      <c r="BX62" s="74"/>
      <c r="BY62" s="74"/>
      <c r="BZ62" s="90"/>
      <c r="CA62" s="76"/>
      <c r="CB62" s="74" t="s">
        <v>149</v>
      </c>
      <c r="CC62" s="78"/>
    </row>
    <row r="63" spans="1:81">
      <c r="A63" s="74" t="s">
        <v>456</v>
      </c>
      <c r="B63" s="94" t="str">
        <f>VLOOKUP(A63,Sheet1!A:A,1,0)</f>
        <v>00000167</v>
      </c>
      <c r="C63" s="74" t="s">
        <v>457</v>
      </c>
      <c r="D63" s="74" t="s">
        <v>338</v>
      </c>
      <c r="E63" s="74"/>
      <c r="F63" s="74"/>
      <c r="G63" s="74" t="s">
        <v>153</v>
      </c>
      <c r="H63" s="74" t="s">
        <v>154</v>
      </c>
      <c r="I63" s="75"/>
      <c r="J63" s="75">
        <v>0</v>
      </c>
      <c r="K63" s="74" t="s">
        <v>155</v>
      </c>
      <c r="L63" s="76"/>
      <c r="M63" s="76"/>
      <c r="N63" s="74"/>
      <c r="O63" s="76"/>
      <c r="P63" s="76"/>
      <c r="Q63" s="76"/>
      <c r="R63" s="76"/>
      <c r="S63" s="76"/>
      <c r="T63" s="76"/>
      <c r="U63" s="90">
        <v>39645</v>
      </c>
      <c r="V63" s="74" t="s">
        <v>457</v>
      </c>
      <c r="W63" s="74" t="s">
        <v>216</v>
      </c>
      <c r="X63" s="75">
        <v>713175</v>
      </c>
      <c r="Y63" s="75"/>
      <c r="Z63" s="76"/>
      <c r="AA63" s="75">
        <v>200000</v>
      </c>
      <c r="AB63" s="76"/>
      <c r="AC63" s="76"/>
      <c r="AD63" s="74"/>
      <c r="AE63" s="74"/>
      <c r="AF63" s="74" t="s">
        <v>157</v>
      </c>
      <c r="AG63" s="74" t="s">
        <v>158</v>
      </c>
      <c r="AH63" s="76"/>
      <c r="AI63" s="76"/>
      <c r="AJ63" s="76"/>
      <c r="AK63" s="75">
        <v>4</v>
      </c>
      <c r="AL63" s="74"/>
      <c r="AM63" s="74" t="s">
        <v>149</v>
      </c>
      <c r="AN63" s="76"/>
      <c r="AO63" s="74" t="s">
        <v>149</v>
      </c>
      <c r="AP63" s="74"/>
      <c r="AQ63" s="75"/>
      <c r="AR63" s="76"/>
      <c r="AS63" s="74" t="s">
        <v>149</v>
      </c>
      <c r="AT63" s="74" t="s">
        <v>149</v>
      </c>
      <c r="AU63" s="74" t="s">
        <v>149</v>
      </c>
      <c r="AV63" s="74" t="s">
        <v>149</v>
      </c>
      <c r="AW63" s="74" t="s">
        <v>149</v>
      </c>
      <c r="AX63" s="77">
        <v>0</v>
      </c>
      <c r="AY63" s="74" t="s">
        <v>149</v>
      </c>
      <c r="AZ63" s="74" t="s">
        <v>217</v>
      </c>
      <c r="BA63" s="77">
        <v>0</v>
      </c>
      <c r="BB63" s="76"/>
      <c r="BC63" s="74" t="s">
        <v>160</v>
      </c>
      <c r="BD63" s="74" t="s">
        <v>149</v>
      </c>
      <c r="BE63" s="76"/>
      <c r="BF63" s="76"/>
      <c r="BG63" s="77">
        <v>0</v>
      </c>
      <c r="BH63" s="76"/>
      <c r="BI63" s="74" t="s">
        <v>149</v>
      </c>
      <c r="BJ63" s="74" t="s">
        <v>149</v>
      </c>
      <c r="BK63" s="74" t="s">
        <v>149</v>
      </c>
      <c r="BL63" s="74" t="s">
        <v>154</v>
      </c>
      <c r="BM63" s="76"/>
      <c r="BN63" s="76"/>
      <c r="BO63" s="74" t="s">
        <v>149</v>
      </c>
      <c r="BP63" s="74"/>
      <c r="BQ63" s="76"/>
      <c r="BR63" s="76"/>
      <c r="BS63" s="76"/>
      <c r="BT63" s="76"/>
      <c r="BU63" s="74" t="s">
        <v>160</v>
      </c>
      <c r="BV63" s="74" t="s">
        <v>8178</v>
      </c>
      <c r="BW63" s="74" t="s">
        <v>14626</v>
      </c>
      <c r="BX63" s="74" t="s">
        <v>8173</v>
      </c>
      <c r="BY63" s="74" t="s">
        <v>13260</v>
      </c>
      <c r="BZ63" s="90">
        <v>36892</v>
      </c>
      <c r="CA63" s="76"/>
      <c r="CB63" s="74" t="s">
        <v>149</v>
      </c>
      <c r="CC63" s="78"/>
    </row>
    <row r="64" spans="1:81">
      <c r="A64" s="74" t="s">
        <v>458</v>
      </c>
      <c r="B64" s="94" t="str">
        <f>VLOOKUP(A64,Sheet1!A:A,1,0)</f>
        <v>00000168</v>
      </c>
      <c r="C64" s="74" t="s">
        <v>459</v>
      </c>
      <c r="D64" s="74" t="s">
        <v>460</v>
      </c>
      <c r="E64" s="74" t="s">
        <v>461</v>
      </c>
      <c r="F64" s="74" t="s">
        <v>462</v>
      </c>
      <c r="G64" s="74" t="s">
        <v>190</v>
      </c>
      <c r="H64" s="74" t="s">
        <v>191</v>
      </c>
      <c r="I64" s="75">
        <v>411042</v>
      </c>
      <c r="J64" s="75">
        <v>0</v>
      </c>
      <c r="K64" s="74" t="s">
        <v>155</v>
      </c>
      <c r="L64" s="76"/>
      <c r="M64" s="76"/>
      <c r="N64" s="74"/>
      <c r="O64" s="76"/>
      <c r="P64" s="76"/>
      <c r="Q64" s="76"/>
      <c r="R64" s="76"/>
      <c r="S64" s="76"/>
      <c r="T64" s="76"/>
      <c r="U64" s="90">
        <v>39645</v>
      </c>
      <c r="V64" s="74" t="s">
        <v>459</v>
      </c>
      <c r="W64" s="74" t="s">
        <v>304</v>
      </c>
      <c r="X64" s="75">
        <v>516000</v>
      </c>
      <c r="Y64" s="75"/>
      <c r="Z64" s="76"/>
      <c r="AA64" s="75">
        <v>200000</v>
      </c>
      <c r="AB64" s="76"/>
      <c r="AC64" s="76"/>
      <c r="AD64" s="74"/>
      <c r="AE64" s="74"/>
      <c r="AF64" s="74" t="s">
        <v>157</v>
      </c>
      <c r="AG64" s="74" t="s">
        <v>158</v>
      </c>
      <c r="AH64" s="76"/>
      <c r="AI64" s="76"/>
      <c r="AJ64" s="76"/>
      <c r="AK64" s="75">
        <v>4</v>
      </c>
      <c r="AL64" s="74"/>
      <c r="AM64" s="74" t="s">
        <v>149</v>
      </c>
      <c r="AN64" s="76"/>
      <c r="AO64" s="74" t="s">
        <v>149</v>
      </c>
      <c r="AP64" s="74"/>
      <c r="AQ64" s="75"/>
      <c r="AR64" s="76"/>
      <c r="AS64" s="74" t="s">
        <v>149</v>
      </c>
      <c r="AT64" s="74" t="s">
        <v>149</v>
      </c>
      <c r="AU64" s="74" t="s">
        <v>149</v>
      </c>
      <c r="AV64" s="74" t="s">
        <v>149</v>
      </c>
      <c r="AW64" s="74" t="s">
        <v>149</v>
      </c>
      <c r="AX64" s="77">
        <v>0</v>
      </c>
      <c r="AY64" s="74" t="s">
        <v>149</v>
      </c>
      <c r="AZ64" s="74" t="s">
        <v>192</v>
      </c>
      <c r="BA64" s="77">
        <v>0</v>
      </c>
      <c r="BB64" s="76"/>
      <c r="BC64" s="74" t="s">
        <v>160</v>
      </c>
      <c r="BD64" s="74" t="s">
        <v>149</v>
      </c>
      <c r="BE64" s="76"/>
      <c r="BF64" s="76"/>
      <c r="BG64" s="77">
        <v>0</v>
      </c>
      <c r="BH64" s="76"/>
      <c r="BI64" s="74" t="s">
        <v>149</v>
      </c>
      <c r="BJ64" s="74" t="s">
        <v>149</v>
      </c>
      <c r="BK64" s="74" t="s">
        <v>149</v>
      </c>
      <c r="BL64" s="74" t="s">
        <v>191</v>
      </c>
      <c r="BM64" s="76"/>
      <c r="BN64" s="76"/>
      <c r="BO64" s="74" t="s">
        <v>149</v>
      </c>
      <c r="BP64" s="74" t="s">
        <v>12030</v>
      </c>
      <c r="BQ64" s="76"/>
      <c r="BR64" s="76"/>
      <c r="BS64" s="76"/>
      <c r="BT64" s="76"/>
      <c r="BU64" s="74" t="s">
        <v>160</v>
      </c>
      <c r="BV64" s="74" t="s">
        <v>8184</v>
      </c>
      <c r="BW64" s="74" t="s">
        <v>14626</v>
      </c>
      <c r="BX64" s="74" t="s">
        <v>8173</v>
      </c>
      <c r="BY64" s="74" t="s">
        <v>13261</v>
      </c>
      <c r="BZ64" s="90">
        <v>36892</v>
      </c>
      <c r="CA64" s="76"/>
      <c r="CB64" s="74" t="s">
        <v>149</v>
      </c>
      <c r="CC64" s="78"/>
    </row>
    <row r="65" spans="1:81">
      <c r="A65" s="74" t="s">
        <v>463</v>
      </c>
      <c r="B65" s="94" t="str">
        <f>VLOOKUP(A65,Sheet1!A:A,1,0)</f>
        <v>00000171</v>
      </c>
      <c r="C65" s="74" t="s">
        <v>464</v>
      </c>
      <c r="D65" s="74" t="s">
        <v>465</v>
      </c>
      <c r="E65" s="74" t="s">
        <v>466</v>
      </c>
      <c r="F65" s="74" t="s">
        <v>467</v>
      </c>
      <c r="G65" s="74" t="s">
        <v>153</v>
      </c>
      <c r="H65" s="74" t="s">
        <v>154</v>
      </c>
      <c r="I65" s="75"/>
      <c r="J65" s="75">
        <v>0</v>
      </c>
      <c r="K65" s="74" t="s">
        <v>155</v>
      </c>
      <c r="L65" s="76"/>
      <c r="M65" s="76"/>
      <c r="N65" s="74"/>
      <c r="O65" s="76"/>
      <c r="P65" s="76"/>
      <c r="Q65" s="76"/>
      <c r="R65" s="76"/>
      <c r="S65" s="76"/>
      <c r="T65" s="76"/>
      <c r="U65" s="90">
        <v>39647</v>
      </c>
      <c r="V65" s="74" t="s">
        <v>464</v>
      </c>
      <c r="W65" s="74" t="s">
        <v>178</v>
      </c>
      <c r="X65" s="75">
        <v>515000</v>
      </c>
      <c r="Y65" s="75"/>
      <c r="Z65" s="76"/>
      <c r="AA65" s="75">
        <v>200000</v>
      </c>
      <c r="AB65" s="76"/>
      <c r="AC65" s="76"/>
      <c r="AD65" s="74"/>
      <c r="AE65" s="74"/>
      <c r="AF65" s="74" t="s">
        <v>157</v>
      </c>
      <c r="AG65" s="74" t="s">
        <v>158</v>
      </c>
      <c r="AH65" s="76"/>
      <c r="AI65" s="76"/>
      <c r="AJ65" s="76"/>
      <c r="AK65" s="75">
        <v>4</v>
      </c>
      <c r="AL65" s="74"/>
      <c r="AM65" s="74" t="s">
        <v>149</v>
      </c>
      <c r="AN65" s="76"/>
      <c r="AO65" s="74" t="s">
        <v>149</v>
      </c>
      <c r="AP65" s="74"/>
      <c r="AQ65" s="75"/>
      <c r="AR65" s="76"/>
      <c r="AS65" s="74" t="s">
        <v>149</v>
      </c>
      <c r="AT65" s="74" t="s">
        <v>149</v>
      </c>
      <c r="AU65" s="74" t="s">
        <v>149</v>
      </c>
      <c r="AV65" s="74" t="s">
        <v>149</v>
      </c>
      <c r="AW65" s="74" t="s">
        <v>149</v>
      </c>
      <c r="AX65" s="77">
        <v>0</v>
      </c>
      <c r="AY65" s="74" t="s">
        <v>149</v>
      </c>
      <c r="AZ65" s="74" t="s">
        <v>192</v>
      </c>
      <c r="BA65" s="77">
        <v>0</v>
      </c>
      <c r="BB65" s="76"/>
      <c r="BC65" s="74" t="s">
        <v>160</v>
      </c>
      <c r="BD65" s="74" t="s">
        <v>149</v>
      </c>
      <c r="BE65" s="76"/>
      <c r="BF65" s="76"/>
      <c r="BG65" s="77">
        <v>0</v>
      </c>
      <c r="BH65" s="76"/>
      <c r="BI65" s="74" t="s">
        <v>149</v>
      </c>
      <c r="BJ65" s="74" t="s">
        <v>149</v>
      </c>
      <c r="BK65" s="74" t="s">
        <v>149</v>
      </c>
      <c r="BL65" s="74" t="s">
        <v>154</v>
      </c>
      <c r="BM65" s="76"/>
      <c r="BN65" s="76"/>
      <c r="BO65" s="74" t="s">
        <v>149</v>
      </c>
      <c r="BP65" s="74"/>
      <c r="BQ65" s="76"/>
      <c r="BR65" s="76"/>
      <c r="BS65" s="76"/>
      <c r="BT65" s="76"/>
      <c r="BU65" s="74" t="s">
        <v>160</v>
      </c>
      <c r="BV65" s="74"/>
      <c r="BW65" s="74"/>
      <c r="BX65" s="74"/>
      <c r="BY65" s="74"/>
      <c r="BZ65" s="90"/>
      <c r="CA65" s="76"/>
      <c r="CB65" s="74" t="s">
        <v>149</v>
      </c>
      <c r="CC65" s="78"/>
    </row>
    <row r="66" spans="1:81">
      <c r="A66" s="74" t="s">
        <v>468</v>
      </c>
      <c r="B66" s="94" t="str">
        <f>VLOOKUP(A66,Sheet1!A:A,1,0)</f>
        <v>00000172</v>
      </c>
      <c r="C66" s="74" t="s">
        <v>469</v>
      </c>
      <c r="D66" s="74" t="s">
        <v>338</v>
      </c>
      <c r="E66" s="74"/>
      <c r="F66" s="74"/>
      <c r="G66" s="74" t="s">
        <v>153</v>
      </c>
      <c r="H66" s="74" t="s">
        <v>154</v>
      </c>
      <c r="I66" s="75"/>
      <c r="J66" s="75">
        <v>0</v>
      </c>
      <c r="K66" s="74" t="s">
        <v>155</v>
      </c>
      <c r="L66" s="76"/>
      <c r="M66" s="76"/>
      <c r="N66" s="74"/>
      <c r="O66" s="76"/>
      <c r="P66" s="76"/>
      <c r="Q66" s="76"/>
      <c r="R66" s="76"/>
      <c r="S66" s="76"/>
      <c r="T66" s="76"/>
      <c r="U66" s="90">
        <v>39650</v>
      </c>
      <c r="V66" s="74" t="s">
        <v>469</v>
      </c>
      <c r="W66" s="74" t="s">
        <v>216</v>
      </c>
      <c r="X66" s="75">
        <v>812600</v>
      </c>
      <c r="Y66" s="75"/>
      <c r="Z66" s="76"/>
      <c r="AA66" s="75">
        <v>200000</v>
      </c>
      <c r="AB66" s="76"/>
      <c r="AC66" s="76"/>
      <c r="AD66" s="74"/>
      <c r="AE66" s="74" t="s">
        <v>470</v>
      </c>
      <c r="AF66" s="74" t="s">
        <v>157</v>
      </c>
      <c r="AG66" s="74" t="s">
        <v>158</v>
      </c>
      <c r="AH66" s="76"/>
      <c r="AI66" s="76"/>
      <c r="AJ66" s="76"/>
      <c r="AK66" s="75">
        <v>4</v>
      </c>
      <c r="AL66" s="74"/>
      <c r="AM66" s="74" t="s">
        <v>149</v>
      </c>
      <c r="AN66" s="76"/>
      <c r="AO66" s="74" t="s">
        <v>149</v>
      </c>
      <c r="AP66" s="74"/>
      <c r="AQ66" s="75"/>
      <c r="AR66" s="76"/>
      <c r="AS66" s="74" t="s">
        <v>149</v>
      </c>
      <c r="AT66" s="74" t="s">
        <v>149</v>
      </c>
      <c r="AU66" s="74" t="s">
        <v>149</v>
      </c>
      <c r="AV66" s="74" t="s">
        <v>149</v>
      </c>
      <c r="AW66" s="74" t="s">
        <v>149</v>
      </c>
      <c r="AX66" s="77">
        <v>0</v>
      </c>
      <c r="AY66" s="74" t="s">
        <v>149</v>
      </c>
      <c r="AZ66" s="74" t="s">
        <v>217</v>
      </c>
      <c r="BA66" s="77">
        <v>0</v>
      </c>
      <c r="BB66" s="76"/>
      <c r="BC66" s="74" t="s">
        <v>160</v>
      </c>
      <c r="BD66" s="74" t="s">
        <v>149</v>
      </c>
      <c r="BE66" s="76"/>
      <c r="BF66" s="76"/>
      <c r="BG66" s="77">
        <v>0</v>
      </c>
      <c r="BH66" s="76"/>
      <c r="BI66" s="74" t="s">
        <v>149</v>
      </c>
      <c r="BJ66" s="74" t="s">
        <v>149</v>
      </c>
      <c r="BK66" s="74" t="s">
        <v>149</v>
      </c>
      <c r="BL66" s="74" t="s">
        <v>154</v>
      </c>
      <c r="BM66" s="76"/>
      <c r="BN66" s="76"/>
      <c r="BO66" s="74" t="s">
        <v>149</v>
      </c>
      <c r="BP66" s="74"/>
      <c r="BQ66" s="76"/>
      <c r="BR66" s="76"/>
      <c r="BS66" s="76"/>
      <c r="BT66" s="76"/>
      <c r="BU66" s="74" t="s">
        <v>160</v>
      </c>
      <c r="BV66" s="74" t="s">
        <v>8178</v>
      </c>
      <c r="BW66" s="74" t="s">
        <v>14626</v>
      </c>
      <c r="BX66" s="74" t="s">
        <v>8173</v>
      </c>
      <c r="BY66" s="74" t="s">
        <v>13262</v>
      </c>
      <c r="BZ66" s="90">
        <v>36892</v>
      </c>
      <c r="CA66" s="76"/>
      <c r="CB66" s="74" t="s">
        <v>149</v>
      </c>
      <c r="CC66" s="78"/>
    </row>
    <row r="67" spans="1:81">
      <c r="A67" s="74" t="s">
        <v>471</v>
      </c>
      <c r="B67" s="94" t="str">
        <f>VLOOKUP(A67,Sheet1!A:A,1,0)</f>
        <v>00000173</v>
      </c>
      <c r="C67" s="74" t="s">
        <v>472</v>
      </c>
      <c r="D67" s="74" t="s">
        <v>338</v>
      </c>
      <c r="E67" s="74"/>
      <c r="F67" s="74"/>
      <c r="G67" s="74" t="s">
        <v>153</v>
      </c>
      <c r="H67" s="74" t="s">
        <v>154</v>
      </c>
      <c r="I67" s="75"/>
      <c r="J67" s="75">
        <v>0</v>
      </c>
      <c r="K67" s="74" t="s">
        <v>155</v>
      </c>
      <c r="L67" s="76"/>
      <c r="M67" s="76"/>
      <c r="N67" s="74"/>
      <c r="O67" s="76"/>
      <c r="P67" s="76"/>
      <c r="Q67" s="76"/>
      <c r="R67" s="76"/>
      <c r="S67" s="76"/>
      <c r="T67" s="76"/>
      <c r="U67" s="90">
        <v>39651</v>
      </c>
      <c r="V67" s="74" t="s">
        <v>472</v>
      </c>
      <c r="W67" s="74" t="s">
        <v>216</v>
      </c>
      <c r="X67" s="75">
        <v>713175</v>
      </c>
      <c r="Y67" s="75"/>
      <c r="Z67" s="76"/>
      <c r="AA67" s="75">
        <v>200000</v>
      </c>
      <c r="AB67" s="76"/>
      <c r="AC67" s="76"/>
      <c r="AD67" s="74"/>
      <c r="AE67" s="74" t="s">
        <v>473</v>
      </c>
      <c r="AF67" s="74" t="s">
        <v>157</v>
      </c>
      <c r="AG67" s="74" t="s">
        <v>158</v>
      </c>
      <c r="AH67" s="76"/>
      <c r="AI67" s="76"/>
      <c r="AJ67" s="76"/>
      <c r="AK67" s="75">
        <v>4</v>
      </c>
      <c r="AL67" s="74"/>
      <c r="AM67" s="74" t="s">
        <v>149</v>
      </c>
      <c r="AN67" s="76"/>
      <c r="AO67" s="74" t="s">
        <v>149</v>
      </c>
      <c r="AP67" s="74"/>
      <c r="AQ67" s="75"/>
      <c r="AR67" s="76"/>
      <c r="AS67" s="74" t="s">
        <v>149</v>
      </c>
      <c r="AT67" s="74" t="s">
        <v>149</v>
      </c>
      <c r="AU67" s="74" t="s">
        <v>149</v>
      </c>
      <c r="AV67" s="74" t="s">
        <v>149</v>
      </c>
      <c r="AW67" s="74" t="s">
        <v>149</v>
      </c>
      <c r="AX67" s="77">
        <v>0</v>
      </c>
      <c r="AY67" s="74" t="s">
        <v>149</v>
      </c>
      <c r="AZ67" s="74" t="s">
        <v>217</v>
      </c>
      <c r="BA67" s="77">
        <v>0</v>
      </c>
      <c r="BB67" s="76"/>
      <c r="BC67" s="74" t="s">
        <v>160</v>
      </c>
      <c r="BD67" s="74" t="s">
        <v>149</v>
      </c>
      <c r="BE67" s="76"/>
      <c r="BF67" s="76"/>
      <c r="BG67" s="77">
        <v>0</v>
      </c>
      <c r="BH67" s="76"/>
      <c r="BI67" s="74" t="s">
        <v>149</v>
      </c>
      <c r="BJ67" s="74" t="s">
        <v>149</v>
      </c>
      <c r="BK67" s="74" t="s">
        <v>149</v>
      </c>
      <c r="BL67" s="74" t="s">
        <v>154</v>
      </c>
      <c r="BM67" s="76"/>
      <c r="BN67" s="76"/>
      <c r="BO67" s="74" t="s">
        <v>149</v>
      </c>
      <c r="BP67" s="74"/>
      <c r="BQ67" s="76"/>
      <c r="BR67" s="76"/>
      <c r="BS67" s="76"/>
      <c r="BT67" s="76"/>
      <c r="BU67" s="74" t="s">
        <v>160</v>
      </c>
      <c r="BV67" s="74" t="s">
        <v>8178</v>
      </c>
      <c r="BW67" s="74" t="s">
        <v>14626</v>
      </c>
      <c r="BX67" s="74" t="s">
        <v>8173</v>
      </c>
      <c r="BY67" s="74" t="s">
        <v>13263</v>
      </c>
      <c r="BZ67" s="90">
        <v>36892</v>
      </c>
      <c r="CA67" s="76"/>
      <c r="CB67" s="74" t="s">
        <v>149</v>
      </c>
      <c r="CC67" s="78"/>
    </row>
    <row r="68" spans="1:81">
      <c r="A68" s="74" t="s">
        <v>474</v>
      </c>
      <c r="B68" s="94" t="str">
        <f>VLOOKUP(A68,Sheet1!A:A,1,0)</f>
        <v>00000174</v>
      </c>
      <c r="C68" s="74" t="s">
        <v>475</v>
      </c>
      <c r="D68" s="74"/>
      <c r="E68" s="74"/>
      <c r="F68" s="74"/>
      <c r="G68" s="74" t="s">
        <v>153</v>
      </c>
      <c r="H68" s="74" t="s">
        <v>154</v>
      </c>
      <c r="I68" s="75"/>
      <c r="J68" s="75">
        <v>0</v>
      </c>
      <c r="K68" s="74" t="s">
        <v>155</v>
      </c>
      <c r="L68" s="76"/>
      <c r="M68" s="76"/>
      <c r="N68" s="74"/>
      <c r="O68" s="76"/>
      <c r="P68" s="76"/>
      <c r="Q68" s="76"/>
      <c r="R68" s="76"/>
      <c r="S68" s="76"/>
      <c r="T68" s="76"/>
      <c r="U68" s="90">
        <v>39651</v>
      </c>
      <c r="V68" s="74" t="s">
        <v>475</v>
      </c>
      <c r="W68" s="74" t="s">
        <v>216</v>
      </c>
      <c r="X68" s="75">
        <v>713175</v>
      </c>
      <c r="Y68" s="75"/>
      <c r="Z68" s="76"/>
      <c r="AA68" s="75">
        <v>200000</v>
      </c>
      <c r="AB68" s="76"/>
      <c r="AC68" s="76"/>
      <c r="AD68" s="74"/>
      <c r="AE68" s="74"/>
      <c r="AF68" s="74" t="s">
        <v>157</v>
      </c>
      <c r="AG68" s="74" t="s">
        <v>158</v>
      </c>
      <c r="AH68" s="76"/>
      <c r="AI68" s="76"/>
      <c r="AJ68" s="76"/>
      <c r="AK68" s="75">
        <v>4</v>
      </c>
      <c r="AL68" s="74"/>
      <c r="AM68" s="74" t="s">
        <v>149</v>
      </c>
      <c r="AN68" s="76"/>
      <c r="AO68" s="74" t="s">
        <v>149</v>
      </c>
      <c r="AP68" s="74"/>
      <c r="AQ68" s="75"/>
      <c r="AR68" s="76"/>
      <c r="AS68" s="74" t="s">
        <v>149</v>
      </c>
      <c r="AT68" s="74" t="s">
        <v>149</v>
      </c>
      <c r="AU68" s="74" t="s">
        <v>149</v>
      </c>
      <c r="AV68" s="74" t="s">
        <v>149</v>
      </c>
      <c r="AW68" s="74" t="s">
        <v>149</v>
      </c>
      <c r="AX68" s="77">
        <v>0</v>
      </c>
      <c r="AY68" s="74" t="s">
        <v>149</v>
      </c>
      <c r="AZ68" s="74" t="s">
        <v>217</v>
      </c>
      <c r="BA68" s="77">
        <v>0</v>
      </c>
      <c r="BB68" s="76"/>
      <c r="BC68" s="74" t="s">
        <v>160</v>
      </c>
      <c r="BD68" s="74" t="s">
        <v>149</v>
      </c>
      <c r="BE68" s="76"/>
      <c r="BF68" s="76"/>
      <c r="BG68" s="77">
        <v>0</v>
      </c>
      <c r="BH68" s="76"/>
      <c r="BI68" s="74" t="s">
        <v>149</v>
      </c>
      <c r="BJ68" s="74" t="s">
        <v>149</v>
      </c>
      <c r="BK68" s="74" t="s">
        <v>149</v>
      </c>
      <c r="BL68" s="74" t="s">
        <v>154</v>
      </c>
      <c r="BM68" s="76"/>
      <c r="BN68" s="76"/>
      <c r="BO68" s="74" t="s">
        <v>149</v>
      </c>
      <c r="BP68" s="74"/>
      <c r="BQ68" s="76"/>
      <c r="BR68" s="76"/>
      <c r="BS68" s="76"/>
      <c r="BT68" s="76"/>
      <c r="BU68" s="74" t="s">
        <v>160</v>
      </c>
      <c r="BV68" s="74" t="s">
        <v>8177</v>
      </c>
      <c r="BW68" s="74" t="s">
        <v>14626</v>
      </c>
      <c r="BX68" s="74" t="s">
        <v>8173</v>
      </c>
      <c r="BY68" s="74" t="s">
        <v>13264</v>
      </c>
      <c r="BZ68" s="90">
        <v>36892</v>
      </c>
      <c r="CA68" s="76"/>
      <c r="CB68" s="74" t="s">
        <v>149</v>
      </c>
      <c r="CC68" s="78"/>
    </row>
    <row r="69" spans="1:81">
      <c r="A69" s="74" t="s">
        <v>476</v>
      </c>
      <c r="B69" s="94" t="str">
        <f>VLOOKUP(A69,Sheet1!A:A,1,0)</f>
        <v>00000185</v>
      </c>
      <c r="C69" s="74" t="s">
        <v>477</v>
      </c>
      <c r="D69" s="74" t="s">
        <v>478</v>
      </c>
      <c r="E69" s="74" t="s">
        <v>479</v>
      </c>
      <c r="F69" s="74"/>
      <c r="G69" s="74" t="s">
        <v>253</v>
      </c>
      <c r="H69" s="74" t="s">
        <v>191</v>
      </c>
      <c r="I69" s="75">
        <v>400021</v>
      </c>
      <c r="J69" s="75">
        <v>0</v>
      </c>
      <c r="K69" s="74" t="s">
        <v>155</v>
      </c>
      <c r="L69" s="76"/>
      <c r="M69" s="76"/>
      <c r="N69" s="74" t="s">
        <v>14632</v>
      </c>
      <c r="O69" s="76"/>
      <c r="P69" s="76"/>
      <c r="Q69" s="76"/>
      <c r="R69" s="76"/>
      <c r="S69" s="76"/>
      <c r="T69" s="76"/>
      <c r="U69" s="90">
        <v>39665</v>
      </c>
      <c r="V69" s="74" t="s">
        <v>477</v>
      </c>
      <c r="W69" s="74" t="s">
        <v>167</v>
      </c>
      <c r="X69" s="75">
        <v>150000</v>
      </c>
      <c r="Y69" s="75"/>
      <c r="Z69" s="76"/>
      <c r="AA69" s="75">
        <v>200000</v>
      </c>
      <c r="AB69" s="76"/>
      <c r="AC69" s="76"/>
      <c r="AD69" s="74"/>
      <c r="AE69" s="74" t="s">
        <v>480</v>
      </c>
      <c r="AF69" s="74" t="s">
        <v>157</v>
      </c>
      <c r="AG69" s="74" t="s">
        <v>158</v>
      </c>
      <c r="AH69" s="76"/>
      <c r="AI69" s="76"/>
      <c r="AJ69" s="76"/>
      <c r="AK69" s="75">
        <v>4</v>
      </c>
      <c r="AL69" s="74"/>
      <c r="AM69" s="74" t="s">
        <v>149</v>
      </c>
      <c r="AN69" s="76"/>
      <c r="AO69" s="74" t="s">
        <v>149</v>
      </c>
      <c r="AP69" s="74"/>
      <c r="AQ69" s="75"/>
      <c r="AR69" s="76"/>
      <c r="AS69" s="74" t="s">
        <v>149</v>
      </c>
      <c r="AT69" s="74" t="s">
        <v>149</v>
      </c>
      <c r="AU69" s="74" t="s">
        <v>149</v>
      </c>
      <c r="AV69" s="74" t="s">
        <v>149</v>
      </c>
      <c r="AW69" s="74" t="s">
        <v>149</v>
      </c>
      <c r="AX69" s="77">
        <v>0</v>
      </c>
      <c r="AY69" s="74" t="s">
        <v>149</v>
      </c>
      <c r="AZ69" s="74" t="s">
        <v>217</v>
      </c>
      <c r="BA69" s="77">
        <v>0</v>
      </c>
      <c r="BB69" s="76"/>
      <c r="BC69" s="74" t="s">
        <v>160</v>
      </c>
      <c r="BD69" s="74" t="s">
        <v>149</v>
      </c>
      <c r="BE69" s="76"/>
      <c r="BF69" s="76"/>
      <c r="BG69" s="77">
        <v>0</v>
      </c>
      <c r="BH69" s="76"/>
      <c r="BI69" s="74" t="s">
        <v>149</v>
      </c>
      <c r="BJ69" s="74" t="s">
        <v>149</v>
      </c>
      <c r="BK69" s="74" t="s">
        <v>149</v>
      </c>
      <c r="BL69" s="74" t="s">
        <v>191</v>
      </c>
      <c r="BM69" s="76"/>
      <c r="BN69" s="76"/>
      <c r="BO69" s="74" t="s">
        <v>149</v>
      </c>
      <c r="BP69" s="74"/>
      <c r="BQ69" s="76"/>
      <c r="BR69" s="76"/>
      <c r="BS69" s="76"/>
      <c r="BT69" s="76"/>
      <c r="BU69" s="74" t="s">
        <v>160</v>
      </c>
      <c r="BV69" s="74" t="s">
        <v>8178</v>
      </c>
      <c r="BW69" s="74" t="s">
        <v>14626</v>
      </c>
      <c r="BX69" s="74" t="s">
        <v>8173</v>
      </c>
      <c r="BY69" s="74" t="s">
        <v>13265</v>
      </c>
      <c r="BZ69" s="90">
        <v>36892</v>
      </c>
      <c r="CA69" s="76"/>
      <c r="CB69" s="74" t="s">
        <v>149</v>
      </c>
      <c r="CC69" s="78"/>
    </row>
    <row r="70" spans="1:81">
      <c r="A70" s="74" t="s">
        <v>481</v>
      </c>
      <c r="B70" s="94" t="str">
        <f>VLOOKUP(A70,Sheet1!A:A,1,0)</f>
        <v>00000186</v>
      </c>
      <c r="C70" s="74" t="s">
        <v>482</v>
      </c>
      <c r="D70" s="74" t="s">
        <v>338</v>
      </c>
      <c r="E70" s="74"/>
      <c r="F70" s="74"/>
      <c r="G70" s="74" t="s">
        <v>153</v>
      </c>
      <c r="H70" s="74" t="s">
        <v>154</v>
      </c>
      <c r="I70" s="75"/>
      <c r="J70" s="75">
        <v>0</v>
      </c>
      <c r="K70" s="74" t="s">
        <v>155</v>
      </c>
      <c r="L70" s="76"/>
      <c r="M70" s="76"/>
      <c r="N70" s="74"/>
      <c r="O70" s="76"/>
      <c r="P70" s="76"/>
      <c r="Q70" s="76"/>
      <c r="R70" s="76"/>
      <c r="S70" s="76"/>
      <c r="T70" s="76"/>
      <c r="U70" s="90">
        <v>39665</v>
      </c>
      <c r="V70" s="74" t="s">
        <v>482</v>
      </c>
      <c r="W70" s="74" t="s">
        <v>216</v>
      </c>
      <c r="X70" s="75">
        <v>722950</v>
      </c>
      <c r="Y70" s="75"/>
      <c r="Z70" s="76"/>
      <c r="AA70" s="75">
        <v>200000</v>
      </c>
      <c r="AB70" s="76"/>
      <c r="AC70" s="76"/>
      <c r="AD70" s="74"/>
      <c r="AE70" s="74" t="s">
        <v>483</v>
      </c>
      <c r="AF70" s="74" t="s">
        <v>157</v>
      </c>
      <c r="AG70" s="74" t="s">
        <v>158</v>
      </c>
      <c r="AH70" s="76"/>
      <c r="AI70" s="76"/>
      <c r="AJ70" s="76"/>
      <c r="AK70" s="75">
        <v>4</v>
      </c>
      <c r="AL70" s="74"/>
      <c r="AM70" s="74" t="s">
        <v>149</v>
      </c>
      <c r="AN70" s="76"/>
      <c r="AO70" s="74" t="s">
        <v>149</v>
      </c>
      <c r="AP70" s="74"/>
      <c r="AQ70" s="75"/>
      <c r="AR70" s="76"/>
      <c r="AS70" s="74" t="s">
        <v>149</v>
      </c>
      <c r="AT70" s="74" t="s">
        <v>149</v>
      </c>
      <c r="AU70" s="74" t="s">
        <v>149</v>
      </c>
      <c r="AV70" s="74" t="s">
        <v>149</v>
      </c>
      <c r="AW70" s="74" t="s">
        <v>149</v>
      </c>
      <c r="AX70" s="77">
        <v>0</v>
      </c>
      <c r="AY70" s="74" t="s">
        <v>149</v>
      </c>
      <c r="AZ70" s="74" t="s">
        <v>217</v>
      </c>
      <c r="BA70" s="77">
        <v>0</v>
      </c>
      <c r="BB70" s="76"/>
      <c r="BC70" s="74" t="s">
        <v>160</v>
      </c>
      <c r="BD70" s="74" t="s">
        <v>149</v>
      </c>
      <c r="BE70" s="76"/>
      <c r="BF70" s="76"/>
      <c r="BG70" s="77">
        <v>0</v>
      </c>
      <c r="BH70" s="76"/>
      <c r="BI70" s="74" t="s">
        <v>149</v>
      </c>
      <c r="BJ70" s="74" t="s">
        <v>149</v>
      </c>
      <c r="BK70" s="74" t="s">
        <v>149</v>
      </c>
      <c r="BL70" s="74" t="s">
        <v>154</v>
      </c>
      <c r="BM70" s="76"/>
      <c r="BN70" s="76"/>
      <c r="BO70" s="74" t="s">
        <v>149</v>
      </c>
      <c r="BP70" s="74"/>
      <c r="BQ70" s="76"/>
      <c r="BR70" s="76"/>
      <c r="BS70" s="76"/>
      <c r="BT70" s="76"/>
      <c r="BU70" s="74" t="s">
        <v>160</v>
      </c>
      <c r="BV70" s="74" t="s">
        <v>8178</v>
      </c>
      <c r="BW70" s="74" t="s">
        <v>14626</v>
      </c>
      <c r="BX70" s="74" t="s">
        <v>8173</v>
      </c>
      <c r="BY70" s="74" t="s">
        <v>13266</v>
      </c>
      <c r="BZ70" s="90">
        <v>36892</v>
      </c>
      <c r="CA70" s="76"/>
      <c r="CB70" s="74" t="s">
        <v>149</v>
      </c>
      <c r="CC70" s="78"/>
    </row>
    <row r="71" spans="1:81">
      <c r="A71" s="74" t="s">
        <v>484</v>
      </c>
      <c r="B71" s="94" t="str">
        <f>VLOOKUP(A71,Sheet1!A:A,1,0)</f>
        <v>00000191</v>
      </c>
      <c r="C71" s="74" t="s">
        <v>485</v>
      </c>
      <c r="D71" s="74"/>
      <c r="E71" s="74"/>
      <c r="F71" s="74"/>
      <c r="G71" s="74" t="s">
        <v>153</v>
      </c>
      <c r="H71" s="74" t="s">
        <v>154</v>
      </c>
      <c r="I71" s="75"/>
      <c r="J71" s="75">
        <v>0</v>
      </c>
      <c r="K71" s="74" t="s">
        <v>155</v>
      </c>
      <c r="L71" s="76"/>
      <c r="M71" s="76"/>
      <c r="N71" s="74"/>
      <c r="O71" s="76"/>
      <c r="P71" s="76"/>
      <c r="Q71" s="76"/>
      <c r="R71" s="76"/>
      <c r="S71" s="76"/>
      <c r="T71" s="76"/>
      <c r="U71" s="90">
        <v>39667</v>
      </c>
      <c r="V71" s="74" t="s">
        <v>486</v>
      </c>
      <c r="W71" s="74" t="s">
        <v>216</v>
      </c>
      <c r="X71" s="75">
        <v>722950</v>
      </c>
      <c r="Y71" s="75"/>
      <c r="Z71" s="76"/>
      <c r="AA71" s="75">
        <v>200000</v>
      </c>
      <c r="AB71" s="76"/>
      <c r="AC71" s="76"/>
      <c r="AD71" s="74"/>
      <c r="AE71" s="74" t="s">
        <v>487</v>
      </c>
      <c r="AF71" s="74" t="s">
        <v>157</v>
      </c>
      <c r="AG71" s="74" t="s">
        <v>158</v>
      </c>
      <c r="AH71" s="76"/>
      <c r="AI71" s="76"/>
      <c r="AJ71" s="76"/>
      <c r="AK71" s="75">
        <v>4</v>
      </c>
      <c r="AL71" s="74"/>
      <c r="AM71" s="74" t="s">
        <v>149</v>
      </c>
      <c r="AN71" s="76"/>
      <c r="AO71" s="74" t="s">
        <v>149</v>
      </c>
      <c r="AP71" s="74"/>
      <c r="AQ71" s="75"/>
      <c r="AR71" s="76"/>
      <c r="AS71" s="74" t="s">
        <v>149</v>
      </c>
      <c r="AT71" s="74" t="s">
        <v>149</v>
      </c>
      <c r="AU71" s="74" t="s">
        <v>149</v>
      </c>
      <c r="AV71" s="74" t="s">
        <v>149</v>
      </c>
      <c r="AW71" s="74" t="s">
        <v>149</v>
      </c>
      <c r="AX71" s="77">
        <v>0</v>
      </c>
      <c r="AY71" s="74" t="s">
        <v>149</v>
      </c>
      <c r="AZ71" s="74" t="s">
        <v>217</v>
      </c>
      <c r="BA71" s="77">
        <v>0</v>
      </c>
      <c r="BB71" s="76"/>
      <c r="BC71" s="74" t="s">
        <v>160</v>
      </c>
      <c r="BD71" s="74" t="s">
        <v>149</v>
      </c>
      <c r="BE71" s="76"/>
      <c r="BF71" s="76"/>
      <c r="BG71" s="77">
        <v>0</v>
      </c>
      <c r="BH71" s="76"/>
      <c r="BI71" s="74" t="s">
        <v>149</v>
      </c>
      <c r="BJ71" s="74" t="s">
        <v>149</v>
      </c>
      <c r="BK71" s="74" t="s">
        <v>149</v>
      </c>
      <c r="BL71" s="74" t="s">
        <v>154</v>
      </c>
      <c r="BM71" s="76"/>
      <c r="BN71" s="76"/>
      <c r="BO71" s="74" t="s">
        <v>149</v>
      </c>
      <c r="BP71" s="74"/>
      <c r="BQ71" s="76"/>
      <c r="BR71" s="76"/>
      <c r="BS71" s="76"/>
      <c r="BT71" s="76"/>
      <c r="BU71" s="74" t="s">
        <v>160</v>
      </c>
      <c r="BV71" s="74" t="s">
        <v>8178</v>
      </c>
      <c r="BW71" s="74" t="s">
        <v>14626</v>
      </c>
      <c r="BX71" s="74" t="s">
        <v>8173</v>
      </c>
      <c r="BY71" s="74" t="s">
        <v>13267</v>
      </c>
      <c r="BZ71" s="90">
        <v>36892</v>
      </c>
      <c r="CA71" s="76"/>
      <c r="CB71" s="74" t="s">
        <v>149</v>
      </c>
      <c r="CC71" s="78"/>
    </row>
    <row r="72" spans="1:81">
      <c r="A72" s="74" t="s">
        <v>488</v>
      </c>
      <c r="B72" s="94" t="str">
        <f>VLOOKUP(A72,Sheet1!A:A,1,0)</f>
        <v>00000192</v>
      </c>
      <c r="C72" s="74" t="s">
        <v>489</v>
      </c>
      <c r="D72" s="74" t="s">
        <v>490</v>
      </c>
      <c r="E72" s="74" t="s">
        <v>491</v>
      </c>
      <c r="F72" s="74" t="s">
        <v>492</v>
      </c>
      <c r="G72" s="74" t="s">
        <v>253</v>
      </c>
      <c r="H72" s="74" t="s">
        <v>191</v>
      </c>
      <c r="I72" s="75">
        <v>400701</v>
      </c>
      <c r="J72" s="75">
        <v>0</v>
      </c>
      <c r="K72" s="74" t="s">
        <v>155</v>
      </c>
      <c r="L72" s="76"/>
      <c r="M72" s="76"/>
      <c r="N72" s="74"/>
      <c r="O72" s="76"/>
      <c r="P72" s="76"/>
      <c r="Q72" s="76"/>
      <c r="R72" s="76"/>
      <c r="S72" s="76"/>
      <c r="T72" s="76"/>
      <c r="U72" s="90">
        <v>39668</v>
      </c>
      <c r="V72" s="74" t="s">
        <v>489</v>
      </c>
      <c r="W72" s="74" t="s">
        <v>178</v>
      </c>
      <c r="X72" s="75">
        <v>515000</v>
      </c>
      <c r="Y72" s="75"/>
      <c r="Z72" s="76"/>
      <c r="AA72" s="75">
        <v>200000</v>
      </c>
      <c r="AB72" s="76"/>
      <c r="AC72" s="76"/>
      <c r="AD72" s="74"/>
      <c r="AE72" s="74" t="s">
        <v>493</v>
      </c>
      <c r="AF72" s="74" t="s">
        <v>157</v>
      </c>
      <c r="AG72" s="74" t="s">
        <v>158</v>
      </c>
      <c r="AH72" s="76"/>
      <c r="AI72" s="76"/>
      <c r="AJ72" s="76"/>
      <c r="AK72" s="75">
        <v>4</v>
      </c>
      <c r="AL72" s="74"/>
      <c r="AM72" s="74" t="s">
        <v>149</v>
      </c>
      <c r="AN72" s="76"/>
      <c r="AO72" s="74" t="s">
        <v>149</v>
      </c>
      <c r="AP72" s="74"/>
      <c r="AQ72" s="75"/>
      <c r="AR72" s="76"/>
      <c r="AS72" s="74" t="s">
        <v>149</v>
      </c>
      <c r="AT72" s="74" t="s">
        <v>149</v>
      </c>
      <c r="AU72" s="74" t="s">
        <v>149</v>
      </c>
      <c r="AV72" s="74" t="s">
        <v>149</v>
      </c>
      <c r="AW72" s="74" t="s">
        <v>149</v>
      </c>
      <c r="AX72" s="77">
        <v>0</v>
      </c>
      <c r="AY72" s="74" t="s">
        <v>149</v>
      </c>
      <c r="AZ72" s="74" t="s">
        <v>339</v>
      </c>
      <c r="BA72" s="77">
        <v>0</v>
      </c>
      <c r="BB72" s="76"/>
      <c r="BC72" s="74" t="s">
        <v>160</v>
      </c>
      <c r="BD72" s="74" t="s">
        <v>149</v>
      </c>
      <c r="BE72" s="76"/>
      <c r="BF72" s="76"/>
      <c r="BG72" s="77">
        <v>0</v>
      </c>
      <c r="BH72" s="76"/>
      <c r="BI72" s="74" t="s">
        <v>149</v>
      </c>
      <c r="BJ72" s="74" t="s">
        <v>149</v>
      </c>
      <c r="BK72" s="74" t="s">
        <v>149</v>
      </c>
      <c r="BL72" s="74" t="s">
        <v>191</v>
      </c>
      <c r="BM72" s="76"/>
      <c r="BN72" s="76"/>
      <c r="BO72" s="74" t="s">
        <v>149</v>
      </c>
      <c r="BP72" s="74"/>
      <c r="BQ72" s="76"/>
      <c r="BR72" s="76"/>
      <c r="BS72" s="76"/>
      <c r="BT72" s="76"/>
      <c r="BU72" s="74" t="s">
        <v>160</v>
      </c>
      <c r="BV72" s="74" t="s">
        <v>7313</v>
      </c>
      <c r="BW72" s="74" t="s">
        <v>14626</v>
      </c>
      <c r="BX72" s="74" t="s">
        <v>8173</v>
      </c>
      <c r="BY72" s="74" t="s">
        <v>13268</v>
      </c>
      <c r="BZ72" s="90">
        <v>36892</v>
      </c>
      <c r="CA72" s="76"/>
      <c r="CB72" s="74" t="s">
        <v>149</v>
      </c>
      <c r="CC72" s="78"/>
    </row>
    <row r="73" spans="1:81">
      <c r="A73" s="74" t="s">
        <v>494</v>
      </c>
      <c r="B73" s="94" t="str">
        <f>VLOOKUP(A73,Sheet1!A:A,1,0)</f>
        <v>00000194</v>
      </c>
      <c r="C73" s="74" t="s">
        <v>495</v>
      </c>
      <c r="D73" s="74" t="s">
        <v>496</v>
      </c>
      <c r="E73" s="74" t="s">
        <v>497</v>
      </c>
      <c r="F73" s="74" t="s">
        <v>498</v>
      </c>
      <c r="G73" s="74" t="s">
        <v>253</v>
      </c>
      <c r="H73" s="74" t="s">
        <v>191</v>
      </c>
      <c r="I73" s="75">
        <v>400102</v>
      </c>
      <c r="J73" s="75">
        <v>0</v>
      </c>
      <c r="K73" s="74" t="s">
        <v>155</v>
      </c>
      <c r="L73" s="76"/>
      <c r="M73" s="76"/>
      <c r="N73" s="74"/>
      <c r="O73" s="76"/>
      <c r="P73" s="76"/>
      <c r="Q73" s="76"/>
      <c r="R73" s="76"/>
      <c r="S73" s="76"/>
      <c r="T73" s="76"/>
      <c r="U73" s="90">
        <v>39668</v>
      </c>
      <c r="V73" s="74" t="s">
        <v>495</v>
      </c>
      <c r="W73" s="74" t="s">
        <v>178</v>
      </c>
      <c r="X73" s="75">
        <v>515000</v>
      </c>
      <c r="Y73" s="75"/>
      <c r="Z73" s="76"/>
      <c r="AA73" s="75">
        <v>200000</v>
      </c>
      <c r="AB73" s="76"/>
      <c r="AC73" s="76"/>
      <c r="AD73" s="74"/>
      <c r="AE73" s="74" t="s">
        <v>10069</v>
      </c>
      <c r="AF73" s="74" t="s">
        <v>157</v>
      </c>
      <c r="AG73" s="74" t="s">
        <v>158</v>
      </c>
      <c r="AH73" s="76"/>
      <c r="AI73" s="76"/>
      <c r="AJ73" s="76"/>
      <c r="AK73" s="75">
        <v>4</v>
      </c>
      <c r="AL73" s="74"/>
      <c r="AM73" s="74" t="s">
        <v>149</v>
      </c>
      <c r="AN73" s="76"/>
      <c r="AO73" s="74" t="s">
        <v>149</v>
      </c>
      <c r="AP73" s="74"/>
      <c r="AQ73" s="75"/>
      <c r="AR73" s="76"/>
      <c r="AS73" s="74" t="s">
        <v>149</v>
      </c>
      <c r="AT73" s="74" t="s">
        <v>149</v>
      </c>
      <c r="AU73" s="74" t="s">
        <v>149</v>
      </c>
      <c r="AV73" s="74" t="s">
        <v>149</v>
      </c>
      <c r="AW73" s="74" t="s">
        <v>149</v>
      </c>
      <c r="AX73" s="77">
        <v>0</v>
      </c>
      <c r="AY73" s="74" t="s">
        <v>149</v>
      </c>
      <c r="AZ73" s="74" t="s">
        <v>339</v>
      </c>
      <c r="BA73" s="77">
        <v>0</v>
      </c>
      <c r="BB73" s="76"/>
      <c r="BC73" s="74" t="s">
        <v>160</v>
      </c>
      <c r="BD73" s="74" t="s">
        <v>149</v>
      </c>
      <c r="BE73" s="76"/>
      <c r="BF73" s="76"/>
      <c r="BG73" s="77">
        <v>0</v>
      </c>
      <c r="BH73" s="76"/>
      <c r="BI73" s="74" t="s">
        <v>149</v>
      </c>
      <c r="BJ73" s="74" t="s">
        <v>149</v>
      </c>
      <c r="BK73" s="74" t="s">
        <v>149</v>
      </c>
      <c r="BL73" s="74" t="s">
        <v>191</v>
      </c>
      <c r="BM73" s="76"/>
      <c r="BN73" s="76"/>
      <c r="BO73" s="74" t="s">
        <v>149</v>
      </c>
      <c r="BP73" s="74"/>
      <c r="BQ73" s="76"/>
      <c r="BR73" s="76"/>
      <c r="BS73" s="76"/>
      <c r="BT73" s="76"/>
      <c r="BU73" s="74" t="s">
        <v>160</v>
      </c>
      <c r="BV73" s="74" t="s">
        <v>8178</v>
      </c>
      <c r="BW73" s="74" t="s">
        <v>14626</v>
      </c>
      <c r="BX73" s="74" t="s">
        <v>8173</v>
      </c>
      <c r="BY73" s="74" t="s">
        <v>13269</v>
      </c>
      <c r="BZ73" s="90">
        <v>36892</v>
      </c>
      <c r="CA73" s="76"/>
      <c r="CB73" s="74" t="s">
        <v>149</v>
      </c>
      <c r="CC73" s="78"/>
    </row>
    <row r="74" spans="1:81">
      <c r="A74" s="74" t="s">
        <v>499</v>
      </c>
      <c r="B74" s="94" t="str">
        <f>VLOOKUP(A74,Sheet1!A:A,1,0)</f>
        <v>00000195</v>
      </c>
      <c r="C74" s="74" t="s">
        <v>500</v>
      </c>
      <c r="D74" s="74" t="s">
        <v>501</v>
      </c>
      <c r="E74" s="74" t="s">
        <v>502</v>
      </c>
      <c r="F74" s="74" t="s">
        <v>503</v>
      </c>
      <c r="G74" s="74" t="s">
        <v>190</v>
      </c>
      <c r="H74" s="74" t="s">
        <v>191</v>
      </c>
      <c r="I74" s="75">
        <v>411034</v>
      </c>
      <c r="J74" s="75">
        <v>0</v>
      </c>
      <c r="K74" s="74" t="s">
        <v>155</v>
      </c>
      <c r="L74" s="76"/>
      <c r="M74" s="76"/>
      <c r="N74" s="74"/>
      <c r="O74" s="76"/>
      <c r="P74" s="76"/>
      <c r="Q74" s="76"/>
      <c r="R74" s="76"/>
      <c r="S74" s="76"/>
      <c r="T74" s="76"/>
      <c r="U74" s="90">
        <v>39669</v>
      </c>
      <c r="V74" s="74" t="s">
        <v>500</v>
      </c>
      <c r="W74" s="74" t="s">
        <v>178</v>
      </c>
      <c r="X74" s="75">
        <v>515000</v>
      </c>
      <c r="Y74" s="75"/>
      <c r="Z74" s="76"/>
      <c r="AA74" s="75">
        <v>200000</v>
      </c>
      <c r="AB74" s="76"/>
      <c r="AC74" s="76"/>
      <c r="AD74" s="74"/>
      <c r="AE74" s="74" t="s">
        <v>504</v>
      </c>
      <c r="AF74" s="74" t="s">
        <v>157</v>
      </c>
      <c r="AG74" s="74" t="s">
        <v>158</v>
      </c>
      <c r="AH74" s="76"/>
      <c r="AI74" s="76"/>
      <c r="AJ74" s="76"/>
      <c r="AK74" s="75">
        <v>4</v>
      </c>
      <c r="AL74" s="74"/>
      <c r="AM74" s="74" t="s">
        <v>149</v>
      </c>
      <c r="AN74" s="76"/>
      <c r="AO74" s="74" t="s">
        <v>149</v>
      </c>
      <c r="AP74" s="74"/>
      <c r="AQ74" s="75"/>
      <c r="AR74" s="76"/>
      <c r="AS74" s="74" t="s">
        <v>149</v>
      </c>
      <c r="AT74" s="74" t="s">
        <v>149</v>
      </c>
      <c r="AU74" s="74" t="s">
        <v>149</v>
      </c>
      <c r="AV74" s="74" t="s">
        <v>149</v>
      </c>
      <c r="AW74" s="74" t="s">
        <v>149</v>
      </c>
      <c r="AX74" s="77">
        <v>0</v>
      </c>
      <c r="AY74" s="74" t="s">
        <v>149</v>
      </c>
      <c r="AZ74" s="74" t="s">
        <v>339</v>
      </c>
      <c r="BA74" s="77">
        <v>0</v>
      </c>
      <c r="BB74" s="76"/>
      <c r="BC74" s="74" t="s">
        <v>160</v>
      </c>
      <c r="BD74" s="74" t="s">
        <v>149</v>
      </c>
      <c r="BE74" s="76"/>
      <c r="BF74" s="76"/>
      <c r="BG74" s="77">
        <v>0</v>
      </c>
      <c r="BH74" s="76"/>
      <c r="BI74" s="74" t="s">
        <v>149</v>
      </c>
      <c r="BJ74" s="74" t="s">
        <v>149</v>
      </c>
      <c r="BK74" s="74" t="s">
        <v>149</v>
      </c>
      <c r="BL74" s="74" t="s">
        <v>191</v>
      </c>
      <c r="BM74" s="76"/>
      <c r="BN74" s="76"/>
      <c r="BO74" s="74" t="s">
        <v>149</v>
      </c>
      <c r="BP74" s="74"/>
      <c r="BQ74" s="76"/>
      <c r="BR74" s="76"/>
      <c r="BS74" s="76"/>
      <c r="BT74" s="76"/>
      <c r="BU74" s="74" t="s">
        <v>160</v>
      </c>
      <c r="BV74" s="74" t="s">
        <v>8184</v>
      </c>
      <c r="BW74" s="74" t="s">
        <v>14626</v>
      </c>
      <c r="BX74" s="74" t="s">
        <v>8173</v>
      </c>
      <c r="BY74" s="74" t="s">
        <v>13270</v>
      </c>
      <c r="BZ74" s="90">
        <v>36892</v>
      </c>
      <c r="CA74" s="76"/>
      <c r="CB74" s="74" t="s">
        <v>149</v>
      </c>
      <c r="CC74" s="78"/>
    </row>
    <row r="75" spans="1:81">
      <c r="A75" s="74" t="s">
        <v>505</v>
      </c>
      <c r="B75" s="94" t="str">
        <f>VLOOKUP(A75,Sheet1!A:A,1,0)</f>
        <v>00000196</v>
      </c>
      <c r="C75" s="74" t="s">
        <v>506</v>
      </c>
      <c r="D75" s="74" t="s">
        <v>507</v>
      </c>
      <c r="E75" s="74" t="s">
        <v>508</v>
      </c>
      <c r="F75" s="74" t="s">
        <v>509</v>
      </c>
      <c r="G75" s="74" t="s">
        <v>510</v>
      </c>
      <c r="H75" s="74" t="s">
        <v>191</v>
      </c>
      <c r="I75" s="75"/>
      <c r="J75" s="75">
        <v>0</v>
      </c>
      <c r="K75" s="74" t="s">
        <v>155</v>
      </c>
      <c r="L75" s="76"/>
      <c r="M75" s="76"/>
      <c r="N75" s="74"/>
      <c r="O75" s="76"/>
      <c r="P75" s="76"/>
      <c r="Q75" s="76"/>
      <c r="R75" s="76"/>
      <c r="S75" s="76"/>
      <c r="T75" s="76"/>
      <c r="U75" s="90">
        <v>39671</v>
      </c>
      <c r="V75" s="74" t="s">
        <v>506</v>
      </c>
      <c r="W75" s="74" t="s">
        <v>178</v>
      </c>
      <c r="X75" s="75">
        <v>515000</v>
      </c>
      <c r="Y75" s="75"/>
      <c r="Z75" s="76"/>
      <c r="AA75" s="75">
        <v>200000</v>
      </c>
      <c r="AB75" s="76"/>
      <c r="AC75" s="76"/>
      <c r="AD75" s="74"/>
      <c r="AE75" s="74"/>
      <c r="AF75" s="74" t="s">
        <v>157</v>
      </c>
      <c r="AG75" s="74" t="s">
        <v>158</v>
      </c>
      <c r="AH75" s="76"/>
      <c r="AI75" s="76"/>
      <c r="AJ75" s="76"/>
      <c r="AK75" s="75">
        <v>4</v>
      </c>
      <c r="AL75" s="74"/>
      <c r="AM75" s="74" t="s">
        <v>149</v>
      </c>
      <c r="AN75" s="76"/>
      <c r="AO75" s="74" t="s">
        <v>149</v>
      </c>
      <c r="AP75" s="74"/>
      <c r="AQ75" s="75"/>
      <c r="AR75" s="76"/>
      <c r="AS75" s="74" t="s">
        <v>149</v>
      </c>
      <c r="AT75" s="74" t="s">
        <v>149</v>
      </c>
      <c r="AU75" s="74" t="s">
        <v>149</v>
      </c>
      <c r="AV75" s="74" t="s">
        <v>149</v>
      </c>
      <c r="AW75" s="74" t="s">
        <v>149</v>
      </c>
      <c r="AX75" s="77">
        <v>0</v>
      </c>
      <c r="AY75" s="74" t="s">
        <v>149</v>
      </c>
      <c r="AZ75" s="74" t="s">
        <v>339</v>
      </c>
      <c r="BA75" s="77">
        <v>0</v>
      </c>
      <c r="BB75" s="76"/>
      <c r="BC75" s="74" t="s">
        <v>160</v>
      </c>
      <c r="BD75" s="74" t="s">
        <v>149</v>
      </c>
      <c r="BE75" s="76"/>
      <c r="BF75" s="76"/>
      <c r="BG75" s="77">
        <v>0</v>
      </c>
      <c r="BH75" s="76"/>
      <c r="BI75" s="74" t="s">
        <v>149</v>
      </c>
      <c r="BJ75" s="74" t="s">
        <v>149</v>
      </c>
      <c r="BK75" s="74" t="s">
        <v>149</v>
      </c>
      <c r="BL75" s="74" t="s">
        <v>191</v>
      </c>
      <c r="BM75" s="76"/>
      <c r="BN75" s="76"/>
      <c r="BO75" s="74" t="s">
        <v>149</v>
      </c>
      <c r="BP75" s="74"/>
      <c r="BQ75" s="76"/>
      <c r="BR75" s="76"/>
      <c r="BS75" s="76"/>
      <c r="BT75" s="76"/>
      <c r="BU75" s="74" t="s">
        <v>160</v>
      </c>
      <c r="BV75" s="74"/>
      <c r="BW75" s="74"/>
      <c r="BX75" s="74"/>
      <c r="BY75" s="74"/>
      <c r="BZ75" s="90"/>
      <c r="CA75" s="76"/>
      <c r="CB75" s="74" t="s">
        <v>149</v>
      </c>
      <c r="CC75" s="78"/>
    </row>
    <row r="76" spans="1:81">
      <c r="A76" s="74" t="s">
        <v>511</v>
      </c>
      <c r="B76" s="94" t="str">
        <f>VLOOKUP(A76,Sheet1!A:A,1,0)</f>
        <v>00000199</v>
      </c>
      <c r="C76" s="74" t="s">
        <v>512</v>
      </c>
      <c r="D76" s="74" t="s">
        <v>513</v>
      </c>
      <c r="E76" s="74" t="s">
        <v>514</v>
      </c>
      <c r="F76" s="74"/>
      <c r="G76" s="74" t="s">
        <v>165</v>
      </c>
      <c r="H76" s="74" t="s">
        <v>166</v>
      </c>
      <c r="I76" s="75"/>
      <c r="J76" s="75">
        <v>0</v>
      </c>
      <c r="K76" s="74" t="s">
        <v>155</v>
      </c>
      <c r="L76" s="76"/>
      <c r="M76" s="76"/>
      <c r="N76" s="74"/>
      <c r="O76" s="76"/>
      <c r="P76" s="76"/>
      <c r="Q76" s="76"/>
      <c r="R76" s="76"/>
      <c r="S76" s="76"/>
      <c r="T76" s="76"/>
      <c r="U76" s="90">
        <v>39672</v>
      </c>
      <c r="V76" s="74" t="s">
        <v>512</v>
      </c>
      <c r="W76" s="74" t="s">
        <v>178</v>
      </c>
      <c r="X76" s="75">
        <v>515000</v>
      </c>
      <c r="Y76" s="75"/>
      <c r="Z76" s="76"/>
      <c r="AA76" s="75">
        <v>200000</v>
      </c>
      <c r="AB76" s="76"/>
      <c r="AC76" s="76"/>
      <c r="AD76" s="74"/>
      <c r="AE76" s="74"/>
      <c r="AF76" s="74" t="s">
        <v>157</v>
      </c>
      <c r="AG76" s="74" t="s">
        <v>158</v>
      </c>
      <c r="AH76" s="76"/>
      <c r="AI76" s="76"/>
      <c r="AJ76" s="76"/>
      <c r="AK76" s="75">
        <v>4</v>
      </c>
      <c r="AL76" s="74"/>
      <c r="AM76" s="74" t="s">
        <v>149</v>
      </c>
      <c r="AN76" s="76"/>
      <c r="AO76" s="74" t="s">
        <v>149</v>
      </c>
      <c r="AP76" s="74"/>
      <c r="AQ76" s="75"/>
      <c r="AR76" s="76"/>
      <c r="AS76" s="74" t="s">
        <v>149</v>
      </c>
      <c r="AT76" s="74" t="s">
        <v>149</v>
      </c>
      <c r="AU76" s="74" t="s">
        <v>149</v>
      </c>
      <c r="AV76" s="74" t="s">
        <v>149</v>
      </c>
      <c r="AW76" s="74" t="s">
        <v>149</v>
      </c>
      <c r="AX76" s="77">
        <v>0</v>
      </c>
      <c r="AY76" s="74" t="s">
        <v>149</v>
      </c>
      <c r="AZ76" s="74" t="s">
        <v>339</v>
      </c>
      <c r="BA76" s="77">
        <v>0</v>
      </c>
      <c r="BB76" s="76"/>
      <c r="BC76" s="74" t="s">
        <v>160</v>
      </c>
      <c r="BD76" s="74" t="s">
        <v>149</v>
      </c>
      <c r="BE76" s="76"/>
      <c r="BF76" s="76"/>
      <c r="BG76" s="77">
        <v>0</v>
      </c>
      <c r="BH76" s="76"/>
      <c r="BI76" s="74" t="s">
        <v>149</v>
      </c>
      <c r="BJ76" s="74" t="s">
        <v>149</v>
      </c>
      <c r="BK76" s="74" t="s">
        <v>149</v>
      </c>
      <c r="BL76" s="74" t="s">
        <v>166</v>
      </c>
      <c r="BM76" s="76"/>
      <c r="BN76" s="76"/>
      <c r="BO76" s="74" t="s">
        <v>149</v>
      </c>
      <c r="BP76" s="74"/>
      <c r="BQ76" s="76"/>
      <c r="BR76" s="76"/>
      <c r="BS76" s="76"/>
      <c r="BT76" s="76"/>
      <c r="BU76" s="74" t="s">
        <v>160</v>
      </c>
      <c r="BV76" s="74" t="s">
        <v>8187</v>
      </c>
      <c r="BW76" s="74" t="s">
        <v>14626</v>
      </c>
      <c r="BX76" s="74" t="s">
        <v>8173</v>
      </c>
      <c r="BY76" s="74" t="s">
        <v>13271</v>
      </c>
      <c r="BZ76" s="90">
        <v>36892</v>
      </c>
      <c r="CA76" s="76"/>
      <c r="CB76" s="74" t="s">
        <v>149</v>
      </c>
      <c r="CC76" s="78"/>
    </row>
    <row r="77" spans="1:81">
      <c r="A77" s="74" t="s">
        <v>515</v>
      </c>
      <c r="B77" s="94" t="str">
        <f>VLOOKUP(A77,Sheet1!A:A,1,0)</f>
        <v>00000200</v>
      </c>
      <c r="C77" s="74" t="s">
        <v>516</v>
      </c>
      <c r="D77" s="74" t="s">
        <v>517</v>
      </c>
      <c r="E77" s="74" t="s">
        <v>518</v>
      </c>
      <c r="F77" s="74"/>
      <c r="G77" s="74" t="s">
        <v>253</v>
      </c>
      <c r="H77" s="74" t="s">
        <v>191</v>
      </c>
      <c r="I77" s="75"/>
      <c r="J77" s="75">
        <v>0</v>
      </c>
      <c r="K77" s="74" t="s">
        <v>155</v>
      </c>
      <c r="L77" s="76"/>
      <c r="M77" s="76"/>
      <c r="N77" s="74" t="s">
        <v>13020</v>
      </c>
      <c r="O77" s="76"/>
      <c r="P77" s="76"/>
      <c r="Q77" s="76"/>
      <c r="R77" s="76"/>
      <c r="S77" s="76"/>
      <c r="T77" s="76"/>
      <c r="U77" s="90">
        <v>39673</v>
      </c>
      <c r="V77" s="74" t="s">
        <v>516</v>
      </c>
      <c r="W77" s="74" t="s">
        <v>167</v>
      </c>
      <c r="X77" s="75">
        <v>515100</v>
      </c>
      <c r="Y77" s="75"/>
      <c r="Z77" s="76"/>
      <c r="AA77" s="75">
        <v>200000</v>
      </c>
      <c r="AB77" s="76"/>
      <c r="AC77" s="76"/>
      <c r="AD77" s="74"/>
      <c r="AE77" s="74"/>
      <c r="AF77" s="74" t="s">
        <v>157</v>
      </c>
      <c r="AG77" s="74" t="s">
        <v>158</v>
      </c>
      <c r="AH77" s="76"/>
      <c r="AI77" s="76"/>
      <c r="AJ77" s="76"/>
      <c r="AK77" s="75">
        <v>4</v>
      </c>
      <c r="AL77" s="74"/>
      <c r="AM77" s="74" t="s">
        <v>149</v>
      </c>
      <c r="AN77" s="76"/>
      <c r="AO77" s="74" t="s">
        <v>149</v>
      </c>
      <c r="AP77" s="74"/>
      <c r="AQ77" s="75"/>
      <c r="AR77" s="76"/>
      <c r="AS77" s="74" t="s">
        <v>149</v>
      </c>
      <c r="AT77" s="74" t="s">
        <v>149</v>
      </c>
      <c r="AU77" s="74" t="s">
        <v>149</v>
      </c>
      <c r="AV77" s="74" t="s">
        <v>149</v>
      </c>
      <c r="AW77" s="74" t="s">
        <v>149</v>
      </c>
      <c r="AX77" s="77">
        <v>0</v>
      </c>
      <c r="AY77" s="74" t="s">
        <v>149</v>
      </c>
      <c r="AZ77" s="74" t="s">
        <v>339</v>
      </c>
      <c r="BA77" s="77">
        <v>0</v>
      </c>
      <c r="BB77" s="76"/>
      <c r="BC77" s="74" t="s">
        <v>160</v>
      </c>
      <c r="BD77" s="74" t="s">
        <v>149</v>
      </c>
      <c r="BE77" s="76"/>
      <c r="BF77" s="76"/>
      <c r="BG77" s="77">
        <v>0</v>
      </c>
      <c r="BH77" s="76"/>
      <c r="BI77" s="74" t="s">
        <v>149</v>
      </c>
      <c r="BJ77" s="74" t="s">
        <v>149</v>
      </c>
      <c r="BK77" s="74" t="s">
        <v>149</v>
      </c>
      <c r="BL77" s="74" t="s">
        <v>191</v>
      </c>
      <c r="BM77" s="76"/>
      <c r="BN77" s="76"/>
      <c r="BO77" s="74" t="s">
        <v>149</v>
      </c>
      <c r="BP77" s="74"/>
      <c r="BQ77" s="76"/>
      <c r="BR77" s="76"/>
      <c r="BS77" s="76"/>
      <c r="BT77" s="76"/>
      <c r="BU77" s="74" t="s">
        <v>160</v>
      </c>
      <c r="BV77" s="74" t="s">
        <v>8174</v>
      </c>
      <c r="BW77" s="74" t="s">
        <v>14626</v>
      </c>
      <c r="BX77" s="74" t="s">
        <v>8173</v>
      </c>
      <c r="BY77" s="74" t="s">
        <v>13272</v>
      </c>
      <c r="BZ77" s="90">
        <v>36892</v>
      </c>
      <c r="CA77" s="76"/>
      <c r="CB77" s="74" t="s">
        <v>149</v>
      </c>
      <c r="CC77" s="78"/>
    </row>
    <row r="78" spans="1:81">
      <c r="A78" s="74" t="s">
        <v>519</v>
      </c>
      <c r="B78" s="94" t="str">
        <f>VLOOKUP(A78,Sheet1!A:A,1,0)</f>
        <v>00000204</v>
      </c>
      <c r="C78" s="74" t="s">
        <v>520</v>
      </c>
      <c r="D78" s="74" t="s">
        <v>521</v>
      </c>
      <c r="E78" s="74" t="s">
        <v>522</v>
      </c>
      <c r="F78" s="74" t="s">
        <v>523</v>
      </c>
      <c r="G78" s="74" t="s">
        <v>190</v>
      </c>
      <c r="H78" s="74" t="s">
        <v>191</v>
      </c>
      <c r="I78" s="75">
        <v>411018</v>
      </c>
      <c r="J78" s="75">
        <v>0</v>
      </c>
      <c r="K78" s="74" t="s">
        <v>155</v>
      </c>
      <c r="L78" s="76"/>
      <c r="M78" s="76"/>
      <c r="N78" s="74"/>
      <c r="O78" s="76"/>
      <c r="P78" s="76"/>
      <c r="Q78" s="76"/>
      <c r="R78" s="76"/>
      <c r="S78" s="76"/>
      <c r="T78" s="76"/>
      <c r="U78" s="90">
        <v>39680</v>
      </c>
      <c r="V78" s="74" t="s">
        <v>520</v>
      </c>
      <c r="W78" s="74" t="s">
        <v>178</v>
      </c>
      <c r="X78" s="75">
        <v>515000</v>
      </c>
      <c r="Y78" s="75"/>
      <c r="Z78" s="76"/>
      <c r="AA78" s="75">
        <v>200000</v>
      </c>
      <c r="AB78" s="76"/>
      <c r="AC78" s="76"/>
      <c r="AD78" s="74"/>
      <c r="AE78" s="74"/>
      <c r="AF78" s="74" t="s">
        <v>157</v>
      </c>
      <c r="AG78" s="74" t="s">
        <v>158</v>
      </c>
      <c r="AH78" s="76"/>
      <c r="AI78" s="76"/>
      <c r="AJ78" s="76"/>
      <c r="AK78" s="75">
        <v>4</v>
      </c>
      <c r="AL78" s="74"/>
      <c r="AM78" s="74" t="s">
        <v>149</v>
      </c>
      <c r="AN78" s="76"/>
      <c r="AO78" s="74" t="s">
        <v>149</v>
      </c>
      <c r="AP78" s="74"/>
      <c r="AQ78" s="75"/>
      <c r="AR78" s="76"/>
      <c r="AS78" s="74" t="s">
        <v>149</v>
      </c>
      <c r="AT78" s="74" t="s">
        <v>149</v>
      </c>
      <c r="AU78" s="74" t="s">
        <v>149</v>
      </c>
      <c r="AV78" s="74" t="s">
        <v>149</v>
      </c>
      <c r="AW78" s="74" t="s">
        <v>149</v>
      </c>
      <c r="AX78" s="77">
        <v>0</v>
      </c>
      <c r="AY78" s="74" t="s">
        <v>149</v>
      </c>
      <c r="AZ78" s="74" t="s">
        <v>339</v>
      </c>
      <c r="BA78" s="77">
        <v>0</v>
      </c>
      <c r="BB78" s="76"/>
      <c r="BC78" s="74" t="s">
        <v>160</v>
      </c>
      <c r="BD78" s="74" t="s">
        <v>149</v>
      </c>
      <c r="BE78" s="76"/>
      <c r="BF78" s="76"/>
      <c r="BG78" s="77">
        <v>0</v>
      </c>
      <c r="BH78" s="76"/>
      <c r="BI78" s="74" t="s">
        <v>149</v>
      </c>
      <c r="BJ78" s="74" t="s">
        <v>149</v>
      </c>
      <c r="BK78" s="74" t="s">
        <v>149</v>
      </c>
      <c r="BL78" s="74" t="s">
        <v>191</v>
      </c>
      <c r="BM78" s="76"/>
      <c r="BN78" s="76"/>
      <c r="BO78" s="74" t="s">
        <v>149</v>
      </c>
      <c r="BP78" s="74"/>
      <c r="BQ78" s="76"/>
      <c r="BR78" s="76"/>
      <c r="BS78" s="76"/>
      <c r="BT78" s="76"/>
      <c r="BU78" s="74" t="s">
        <v>160</v>
      </c>
      <c r="BV78" s="74"/>
      <c r="BW78" s="74"/>
      <c r="BX78" s="74"/>
      <c r="BY78" s="74"/>
      <c r="BZ78" s="90"/>
      <c r="CA78" s="76"/>
      <c r="CB78" s="74" t="s">
        <v>149</v>
      </c>
      <c r="CC78" s="78"/>
    </row>
    <row r="79" spans="1:81">
      <c r="A79" s="74" t="s">
        <v>10206</v>
      </c>
      <c r="B79" s="94" t="str">
        <f>VLOOKUP(A79,Sheet1!A:A,1,0)</f>
        <v>00000207</v>
      </c>
      <c r="C79" s="74" t="s">
        <v>10378</v>
      </c>
      <c r="D79" s="74" t="s">
        <v>10554</v>
      </c>
      <c r="E79" s="74" t="s">
        <v>1245</v>
      </c>
      <c r="F79" s="74"/>
      <c r="G79" s="74" t="s">
        <v>190</v>
      </c>
      <c r="H79" s="74" t="s">
        <v>191</v>
      </c>
      <c r="I79" s="75">
        <v>412210</v>
      </c>
      <c r="J79" s="75">
        <v>0</v>
      </c>
      <c r="K79" s="74" t="s">
        <v>155</v>
      </c>
      <c r="L79" s="76"/>
      <c r="M79" s="76"/>
      <c r="N79" s="74"/>
      <c r="O79" s="76"/>
      <c r="P79" s="76"/>
      <c r="Q79" s="76"/>
      <c r="R79" s="76"/>
      <c r="S79" s="76"/>
      <c r="T79" s="76"/>
      <c r="U79" s="90">
        <v>39683</v>
      </c>
      <c r="V79" s="74" t="s">
        <v>10941</v>
      </c>
      <c r="W79" s="74" t="s">
        <v>178</v>
      </c>
      <c r="X79" s="75">
        <v>515000</v>
      </c>
      <c r="Y79" s="75"/>
      <c r="Z79" s="76"/>
      <c r="AA79" s="75">
        <v>200000</v>
      </c>
      <c r="AB79" s="76"/>
      <c r="AC79" s="76"/>
      <c r="AD79" s="74"/>
      <c r="AE79" s="74" t="s">
        <v>10976</v>
      </c>
      <c r="AF79" s="74" t="s">
        <v>157</v>
      </c>
      <c r="AG79" s="74" t="s">
        <v>158</v>
      </c>
      <c r="AH79" s="76"/>
      <c r="AI79" s="76"/>
      <c r="AJ79" s="76"/>
      <c r="AK79" s="75">
        <v>4</v>
      </c>
      <c r="AL79" s="74"/>
      <c r="AM79" s="74" t="s">
        <v>149</v>
      </c>
      <c r="AN79" s="76"/>
      <c r="AO79" s="74" t="s">
        <v>149</v>
      </c>
      <c r="AP79" s="74"/>
      <c r="AQ79" s="75"/>
      <c r="AR79" s="76"/>
      <c r="AS79" s="74" t="s">
        <v>149</v>
      </c>
      <c r="AT79" s="74" t="s">
        <v>149</v>
      </c>
      <c r="AU79" s="74" t="s">
        <v>149</v>
      </c>
      <c r="AV79" s="74" t="s">
        <v>149</v>
      </c>
      <c r="AW79" s="74" t="s">
        <v>149</v>
      </c>
      <c r="AX79" s="77">
        <v>0</v>
      </c>
      <c r="AY79" s="74" t="s">
        <v>149</v>
      </c>
      <c r="AZ79" s="74" t="s">
        <v>339</v>
      </c>
      <c r="BA79" s="77">
        <v>0</v>
      </c>
      <c r="BB79" s="76"/>
      <c r="BC79" s="74" t="s">
        <v>160</v>
      </c>
      <c r="BD79" s="74" t="s">
        <v>149</v>
      </c>
      <c r="BE79" s="76"/>
      <c r="BF79" s="76"/>
      <c r="BG79" s="77">
        <v>0</v>
      </c>
      <c r="BH79" s="76"/>
      <c r="BI79" s="74" t="s">
        <v>149</v>
      </c>
      <c r="BJ79" s="74" t="s">
        <v>149</v>
      </c>
      <c r="BK79" s="74" t="s">
        <v>149</v>
      </c>
      <c r="BL79" s="74" t="s">
        <v>191</v>
      </c>
      <c r="BM79" s="76"/>
      <c r="BN79" s="76"/>
      <c r="BO79" s="74" t="s">
        <v>149</v>
      </c>
      <c r="BP79" s="74" t="s">
        <v>12860</v>
      </c>
      <c r="BQ79" s="76"/>
      <c r="BR79" s="76"/>
      <c r="BS79" s="76"/>
      <c r="BT79" s="76"/>
      <c r="BU79" s="74" t="s">
        <v>160</v>
      </c>
      <c r="BV79" s="74" t="s">
        <v>8196</v>
      </c>
      <c r="BW79" s="74" t="s">
        <v>14626</v>
      </c>
      <c r="BX79" s="74" t="s">
        <v>8173</v>
      </c>
      <c r="BY79" s="74" t="s">
        <v>14328</v>
      </c>
      <c r="BZ79" s="90">
        <v>36892</v>
      </c>
      <c r="CA79" s="76"/>
      <c r="CB79" s="74" t="s">
        <v>149</v>
      </c>
      <c r="CC79" s="78"/>
    </row>
    <row r="80" spans="1:81">
      <c r="A80" s="74" t="s">
        <v>524</v>
      </c>
      <c r="B80" s="94" t="str">
        <f>VLOOKUP(A80,Sheet1!A:A,1,0)</f>
        <v>00000208</v>
      </c>
      <c r="C80" s="74" t="s">
        <v>525</v>
      </c>
      <c r="D80" s="74" t="s">
        <v>190</v>
      </c>
      <c r="E80" s="74"/>
      <c r="F80" s="74"/>
      <c r="G80" s="74" t="s">
        <v>190</v>
      </c>
      <c r="H80" s="74" t="s">
        <v>191</v>
      </c>
      <c r="I80" s="75"/>
      <c r="J80" s="75">
        <v>0</v>
      </c>
      <c r="K80" s="74" t="s">
        <v>155</v>
      </c>
      <c r="L80" s="76"/>
      <c r="M80" s="76"/>
      <c r="N80" s="74"/>
      <c r="O80" s="76"/>
      <c r="P80" s="76"/>
      <c r="Q80" s="76"/>
      <c r="R80" s="76"/>
      <c r="S80" s="76"/>
      <c r="T80" s="76"/>
      <c r="U80" s="90">
        <v>39683</v>
      </c>
      <c r="V80" s="74" t="s">
        <v>525</v>
      </c>
      <c r="W80" s="74" t="s">
        <v>178</v>
      </c>
      <c r="X80" s="75">
        <v>515000</v>
      </c>
      <c r="Y80" s="75"/>
      <c r="Z80" s="76"/>
      <c r="AA80" s="75">
        <v>200000</v>
      </c>
      <c r="AB80" s="76"/>
      <c r="AC80" s="76"/>
      <c r="AD80" s="74"/>
      <c r="AE80" s="74"/>
      <c r="AF80" s="74" t="s">
        <v>157</v>
      </c>
      <c r="AG80" s="74" t="s">
        <v>158</v>
      </c>
      <c r="AH80" s="76"/>
      <c r="AI80" s="76"/>
      <c r="AJ80" s="76"/>
      <c r="AK80" s="75">
        <v>4</v>
      </c>
      <c r="AL80" s="74"/>
      <c r="AM80" s="74" t="s">
        <v>149</v>
      </c>
      <c r="AN80" s="76"/>
      <c r="AO80" s="74" t="s">
        <v>149</v>
      </c>
      <c r="AP80" s="74"/>
      <c r="AQ80" s="75"/>
      <c r="AR80" s="76"/>
      <c r="AS80" s="74" t="s">
        <v>149</v>
      </c>
      <c r="AT80" s="74" t="s">
        <v>149</v>
      </c>
      <c r="AU80" s="74" t="s">
        <v>149</v>
      </c>
      <c r="AV80" s="74" t="s">
        <v>149</v>
      </c>
      <c r="AW80" s="74" t="s">
        <v>149</v>
      </c>
      <c r="AX80" s="77">
        <v>0</v>
      </c>
      <c r="AY80" s="74" t="s">
        <v>149</v>
      </c>
      <c r="AZ80" s="74" t="s">
        <v>339</v>
      </c>
      <c r="BA80" s="77">
        <v>0</v>
      </c>
      <c r="BB80" s="76"/>
      <c r="BC80" s="74" t="s">
        <v>160</v>
      </c>
      <c r="BD80" s="74" t="s">
        <v>149</v>
      </c>
      <c r="BE80" s="76"/>
      <c r="BF80" s="76"/>
      <c r="BG80" s="77">
        <v>0</v>
      </c>
      <c r="BH80" s="76"/>
      <c r="BI80" s="74" t="s">
        <v>149</v>
      </c>
      <c r="BJ80" s="74" t="s">
        <v>149</v>
      </c>
      <c r="BK80" s="74" t="s">
        <v>149</v>
      </c>
      <c r="BL80" s="74" t="s">
        <v>191</v>
      </c>
      <c r="BM80" s="76"/>
      <c r="BN80" s="76"/>
      <c r="BO80" s="74" t="s">
        <v>149</v>
      </c>
      <c r="BP80" s="74" t="s">
        <v>12031</v>
      </c>
      <c r="BQ80" s="76"/>
      <c r="BR80" s="76"/>
      <c r="BS80" s="76"/>
      <c r="BT80" s="76"/>
      <c r="BU80" s="74" t="s">
        <v>160</v>
      </c>
      <c r="BV80" s="74" t="s">
        <v>8188</v>
      </c>
      <c r="BW80" s="74" t="s">
        <v>14626</v>
      </c>
      <c r="BX80" s="74" t="s">
        <v>8229</v>
      </c>
      <c r="BY80" s="74" t="s">
        <v>13273</v>
      </c>
      <c r="BZ80" s="90">
        <v>36892</v>
      </c>
      <c r="CA80" s="76"/>
      <c r="CB80" s="74" t="s">
        <v>149</v>
      </c>
      <c r="CC80" s="78"/>
    </row>
    <row r="81" spans="1:81">
      <c r="A81" s="74" t="s">
        <v>526</v>
      </c>
      <c r="B81" s="94" t="str">
        <f>VLOOKUP(A81,Sheet1!A:A,1,0)</f>
        <v>00000210</v>
      </c>
      <c r="C81" s="74" t="s">
        <v>527</v>
      </c>
      <c r="D81" s="74" t="s">
        <v>528</v>
      </c>
      <c r="E81" s="74" t="s">
        <v>529</v>
      </c>
      <c r="F81" s="74" t="s">
        <v>530</v>
      </c>
      <c r="G81" s="74" t="s">
        <v>153</v>
      </c>
      <c r="H81" s="74" t="s">
        <v>154</v>
      </c>
      <c r="I81" s="75">
        <v>110095</v>
      </c>
      <c r="J81" s="75">
        <v>0</v>
      </c>
      <c r="K81" s="74" t="s">
        <v>155</v>
      </c>
      <c r="L81" s="76"/>
      <c r="M81" s="76"/>
      <c r="N81" s="74"/>
      <c r="O81" s="76"/>
      <c r="P81" s="76"/>
      <c r="Q81" s="76"/>
      <c r="R81" s="76"/>
      <c r="S81" s="76"/>
      <c r="T81" s="76"/>
      <c r="U81" s="90">
        <v>39685</v>
      </c>
      <c r="V81" s="74" t="s">
        <v>527</v>
      </c>
      <c r="W81" s="74" t="s">
        <v>216</v>
      </c>
      <c r="X81" s="75">
        <v>722950</v>
      </c>
      <c r="Y81" s="75"/>
      <c r="Z81" s="76"/>
      <c r="AA81" s="75">
        <v>200000</v>
      </c>
      <c r="AB81" s="76"/>
      <c r="AC81" s="76"/>
      <c r="AD81" s="74"/>
      <c r="AE81" s="74" t="s">
        <v>531</v>
      </c>
      <c r="AF81" s="74" t="s">
        <v>157</v>
      </c>
      <c r="AG81" s="74" t="s">
        <v>158</v>
      </c>
      <c r="AH81" s="76"/>
      <c r="AI81" s="76"/>
      <c r="AJ81" s="76"/>
      <c r="AK81" s="75">
        <v>4</v>
      </c>
      <c r="AL81" s="74"/>
      <c r="AM81" s="74" t="s">
        <v>149</v>
      </c>
      <c r="AN81" s="76"/>
      <c r="AO81" s="74" t="s">
        <v>149</v>
      </c>
      <c r="AP81" s="74"/>
      <c r="AQ81" s="75"/>
      <c r="AR81" s="76"/>
      <c r="AS81" s="74" t="s">
        <v>149</v>
      </c>
      <c r="AT81" s="74" t="s">
        <v>149</v>
      </c>
      <c r="AU81" s="74" t="s">
        <v>149</v>
      </c>
      <c r="AV81" s="74" t="s">
        <v>149</v>
      </c>
      <c r="AW81" s="74" t="s">
        <v>149</v>
      </c>
      <c r="AX81" s="77">
        <v>0</v>
      </c>
      <c r="AY81" s="74" t="s">
        <v>149</v>
      </c>
      <c r="AZ81" s="74" t="s">
        <v>217</v>
      </c>
      <c r="BA81" s="77">
        <v>0</v>
      </c>
      <c r="BB81" s="76"/>
      <c r="BC81" s="74" t="s">
        <v>160</v>
      </c>
      <c r="BD81" s="74" t="s">
        <v>149</v>
      </c>
      <c r="BE81" s="76"/>
      <c r="BF81" s="76"/>
      <c r="BG81" s="77">
        <v>0</v>
      </c>
      <c r="BH81" s="76"/>
      <c r="BI81" s="74" t="s">
        <v>149</v>
      </c>
      <c r="BJ81" s="74" t="s">
        <v>149</v>
      </c>
      <c r="BK81" s="74" t="s">
        <v>149</v>
      </c>
      <c r="BL81" s="74" t="s">
        <v>154</v>
      </c>
      <c r="BM81" s="76"/>
      <c r="BN81" s="76"/>
      <c r="BO81" s="74" t="s">
        <v>149</v>
      </c>
      <c r="BP81" s="74"/>
      <c r="BQ81" s="76"/>
      <c r="BR81" s="76"/>
      <c r="BS81" s="76"/>
      <c r="BT81" s="76"/>
      <c r="BU81" s="74" t="s">
        <v>160</v>
      </c>
      <c r="BV81" s="74" t="s">
        <v>8178</v>
      </c>
      <c r="BW81" s="74" t="s">
        <v>14626</v>
      </c>
      <c r="BX81" s="74" t="s">
        <v>8173</v>
      </c>
      <c r="BY81" s="74" t="s">
        <v>13274</v>
      </c>
      <c r="BZ81" s="90">
        <v>36892</v>
      </c>
      <c r="CA81" s="76"/>
      <c r="CB81" s="74" t="s">
        <v>149</v>
      </c>
      <c r="CC81" s="78"/>
    </row>
    <row r="82" spans="1:81">
      <c r="A82" s="74" t="s">
        <v>532</v>
      </c>
      <c r="B82" s="94" t="str">
        <f>VLOOKUP(A82,Sheet1!A:A,1,0)</f>
        <v>00000218</v>
      </c>
      <c r="C82" s="74" t="s">
        <v>533</v>
      </c>
      <c r="D82" s="74" t="s">
        <v>338</v>
      </c>
      <c r="E82" s="74"/>
      <c r="F82" s="74"/>
      <c r="G82" s="74" t="s">
        <v>153</v>
      </c>
      <c r="H82" s="74" t="s">
        <v>154</v>
      </c>
      <c r="I82" s="75"/>
      <c r="J82" s="75">
        <v>0</v>
      </c>
      <c r="K82" s="74" t="s">
        <v>155</v>
      </c>
      <c r="L82" s="76"/>
      <c r="M82" s="76"/>
      <c r="N82" s="74"/>
      <c r="O82" s="76"/>
      <c r="P82" s="76"/>
      <c r="Q82" s="76"/>
      <c r="R82" s="76"/>
      <c r="S82" s="76"/>
      <c r="T82" s="76"/>
      <c r="U82" s="90">
        <v>39688</v>
      </c>
      <c r="V82" s="74" t="s">
        <v>533</v>
      </c>
      <c r="W82" s="74" t="s">
        <v>216</v>
      </c>
      <c r="X82" s="75">
        <v>722950</v>
      </c>
      <c r="Y82" s="75"/>
      <c r="Z82" s="76"/>
      <c r="AA82" s="75">
        <v>200000</v>
      </c>
      <c r="AB82" s="76"/>
      <c r="AC82" s="76"/>
      <c r="AD82" s="74"/>
      <c r="AE82" s="74" t="s">
        <v>534</v>
      </c>
      <c r="AF82" s="74" t="s">
        <v>157</v>
      </c>
      <c r="AG82" s="74" t="s">
        <v>158</v>
      </c>
      <c r="AH82" s="76"/>
      <c r="AI82" s="76"/>
      <c r="AJ82" s="76"/>
      <c r="AK82" s="75">
        <v>4</v>
      </c>
      <c r="AL82" s="74"/>
      <c r="AM82" s="74" t="s">
        <v>149</v>
      </c>
      <c r="AN82" s="76"/>
      <c r="AO82" s="74" t="s">
        <v>149</v>
      </c>
      <c r="AP82" s="74"/>
      <c r="AQ82" s="75"/>
      <c r="AR82" s="76"/>
      <c r="AS82" s="74" t="s">
        <v>149</v>
      </c>
      <c r="AT82" s="74" t="s">
        <v>149</v>
      </c>
      <c r="AU82" s="74" t="s">
        <v>149</v>
      </c>
      <c r="AV82" s="74" t="s">
        <v>149</v>
      </c>
      <c r="AW82" s="74" t="s">
        <v>149</v>
      </c>
      <c r="AX82" s="77">
        <v>0</v>
      </c>
      <c r="AY82" s="74" t="s">
        <v>149</v>
      </c>
      <c r="AZ82" s="74" t="s">
        <v>217</v>
      </c>
      <c r="BA82" s="77">
        <v>0</v>
      </c>
      <c r="BB82" s="76"/>
      <c r="BC82" s="74" t="s">
        <v>160</v>
      </c>
      <c r="BD82" s="74" t="s">
        <v>149</v>
      </c>
      <c r="BE82" s="76"/>
      <c r="BF82" s="76"/>
      <c r="BG82" s="77">
        <v>0</v>
      </c>
      <c r="BH82" s="76"/>
      <c r="BI82" s="74" t="s">
        <v>149</v>
      </c>
      <c r="BJ82" s="74" t="s">
        <v>149</v>
      </c>
      <c r="BK82" s="74" t="s">
        <v>149</v>
      </c>
      <c r="BL82" s="74" t="s">
        <v>154</v>
      </c>
      <c r="BM82" s="76"/>
      <c r="BN82" s="76"/>
      <c r="BO82" s="74" t="s">
        <v>149</v>
      </c>
      <c r="BP82" s="74"/>
      <c r="BQ82" s="76"/>
      <c r="BR82" s="76"/>
      <c r="BS82" s="76"/>
      <c r="BT82" s="76"/>
      <c r="BU82" s="74" t="s">
        <v>160</v>
      </c>
      <c r="BV82" s="74" t="s">
        <v>8178</v>
      </c>
      <c r="BW82" s="74" t="s">
        <v>14626</v>
      </c>
      <c r="BX82" s="74" t="s">
        <v>8173</v>
      </c>
      <c r="BY82" s="74" t="s">
        <v>13275</v>
      </c>
      <c r="BZ82" s="90">
        <v>36892</v>
      </c>
      <c r="CA82" s="76"/>
      <c r="CB82" s="74" t="s">
        <v>149</v>
      </c>
      <c r="CC82" s="78"/>
    </row>
    <row r="83" spans="1:81">
      <c r="A83" s="74" t="s">
        <v>535</v>
      </c>
      <c r="B83" s="94" t="str">
        <f>VLOOKUP(A83,Sheet1!A:A,1,0)</f>
        <v>00000222</v>
      </c>
      <c r="C83" s="74" t="s">
        <v>536</v>
      </c>
      <c r="D83" s="74" t="s">
        <v>338</v>
      </c>
      <c r="E83" s="74"/>
      <c r="F83" s="74"/>
      <c r="G83" s="74" t="s">
        <v>153</v>
      </c>
      <c r="H83" s="74" t="s">
        <v>154</v>
      </c>
      <c r="I83" s="75"/>
      <c r="J83" s="75">
        <v>0</v>
      </c>
      <c r="K83" s="74" t="s">
        <v>155</v>
      </c>
      <c r="L83" s="76"/>
      <c r="M83" s="76"/>
      <c r="N83" s="74" t="s">
        <v>13073</v>
      </c>
      <c r="O83" s="76"/>
      <c r="P83" s="76"/>
      <c r="Q83" s="76"/>
      <c r="R83" s="76"/>
      <c r="S83" s="76"/>
      <c r="T83" s="76"/>
      <c r="U83" s="90">
        <v>39692</v>
      </c>
      <c r="V83" s="74" t="s">
        <v>536</v>
      </c>
      <c r="W83" s="74" t="s">
        <v>167</v>
      </c>
      <c r="X83" s="75">
        <v>220200</v>
      </c>
      <c r="Y83" s="75">
        <v>2207</v>
      </c>
      <c r="Z83" s="76"/>
      <c r="AA83" s="75">
        <v>200000</v>
      </c>
      <c r="AB83" s="76"/>
      <c r="AC83" s="76"/>
      <c r="AD83" s="74"/>
      <c r="AE83" s="74"/>
      <c r="AF83" s="74" t="s">
        <v>157</v>
      </c>
      <c r="AG83" s="74" t="s">
        <v>158</v>
      </c>
      <c r="AH83" s="76"/>
      <c r="AI83" s="76"/>
      <c r="AJ83" s="76"/>
      <c r="AK83" s="75">
        <v>4</v>
      </c>
      <c r="AL83" s="74"/>
      <c r="AM83" s="74" t="s">
        <v>149</v>
      </c>
      <c r="AN83" s="76"/>
      <c r="AO83" s="74" t="s">
        <v>149</v>
      </c>
      <c r="AP83" s="74"/>
      <c r="AQ83" s="75"/>
      <c r="AR83" s="76"/>
      <c r="AS83" s="74" t="s">
        <v>149</v>
      </c>
      <c r="AT83" s="74" t="s">
        <v>149</v>
      </c>
      <c r="AU83" s="74" t="s">
        <v>149</v>
      </c>
      <c r="AV83" s="74" t="s">
        <v>149</v>
      </c>
      <c r="AW83" s="74" t="s">
        <v>149</v>
      </c>
      <c r="AX83" s="77">
        <v>0</v>
      </c>
      <c r="AY83" s="74" t="s">
        <v>149</v>
      </c>
      <c r="AZ83" s="74" t="s">
        <v>217</v>
      </c>
      <c r="BA83" s="77">
        <v>0</v>
      </c>
      <c r="BB83" s="76"/>
      <c r="BC83" s="74" t="s">
        <v>160</v>
      </c>
      <c r="BD83" s="74" t="s">
        <v>149</v>
      </c>
      <c r="BE83" s="76"/>
      <c r="BF83" s="76"/>
      <c r="BG83" s="77">
        <v>0</v>
      </c>
      <c r="BH83" s="76"/>
      <c r="BI83" s="74" t="s">
        <v>149</v>
      </c>
      <c r="BJ83" s="74" t="s">
        <v>149</v>
      </c>
      <c r="BK83" s="74" t="s">
        <v>149</v>
      </c>
      <c r="BL83" s="74" t="s">
        <v>154</v>
      </c>
      <c r="BM83" s="76"/>
      <c r="BN83" s="76"/>
      <c r="BO83" s="74" t="s">
        <v>149</v>
      </c>
      <c r="BP83" s="74"/>
      <c r="BQ83" s="76"/>
      <c r="BR83" s="76"/>
      <c r="BS83" s="76"/>
      <c r="BT83" s="76"/>
      <c r="BU83" s="74" t="s">
        <v>160</v>
      </c>
      <c r="BV83" s="74"/>
      <c r="BW83" s="74"/>
      <c r="BX83" s="74"/>
      <c r="BY83" s="74"/>
      <c r="BZ83" s="90"/>
      <c r="CA83" s="76"/>
      <c r="CB83" s="74" t="s">
        <v>149</v>
      </c>
      <c r="CC83" s="78"/>
    </row>
    <row r="84" spans="1:81">
      <c r="A84" s="74" t="s">
        <v>537</v>
      </c>
      <c r="B84" s="94" t="str">
        <f>VLOOKUP(A84,Sheet1!A:A,1,0)</f>
        <v>00000224</v>
      </c>
      <c r="C84" s="74" t="s">
        <v>538</v>
      </c>
      <c r="D84" s="74" t="s">
        <v>539</v>
      </c>
      <c r="E84" s="74" t="s">
        <v>540</v>
      </c>
      <c r="F84" s="74"/>
      <c r="G84" s="74" t="s">
        <v>190</v>
      </c>
      <c r="H84" s="74" t="s">
        <v>191</v>
      </c>
      <c r="I84" s="75">
        <v>412210</v>
      </c>
      <c r="J84" s="75">
        <v>0</v>
      </c>
      <c r="K84" s="74" t="s">
        <v>155</v>
      </c>
      <c r="L84" s="76"/>
      <c r="M84" s="76"/>
      <c r="N84" s="74"/>
      <c r="O84" s="76"/>
      <c r="P84" s="76"/>
      <c r="Q84" s="76"/>
      <c r="R84" s="76"/>
      <c r="S84" s="76"/>
      <c r="T84" s="76"/>
      <c r="U84" s="90">
        <v>39693</v>
      </c>
      <c r="V84" s="74" t="s">
        <v>541</v>
      </c>
      <c r="W84" s="74" t="s">
        <v>167</v>
      </c>
      <c r="X84" s="75">
        <v>826260</v>
      </c>
      <c r="Y84" s="75"/>
      <c r="Z84" s="76"/>
      <c r="AA84" s="75">
        <v>200000</v>
      </c>
      <c r="AB84" s="76"/>
      <c r="AC84" s="76"/>
      <c r="AD84" s="74"/>
      <c r="AE84" s="74" t="s">
        <v>542</v>
      </c>
      <c r="AF84" s="74" t="s">
        <v>157</v>
      </c>
      <c r="AG84" s="74" t="s">
        <v>158</v>
      </c>
      <c r="AH84" s="76"/>
      <c r="AI84" s="76"/>
      <c r="AJ84" s="76"/>
      <c r="AK84" s="75">
        <v>4</v>
      </c>
      <c r="AL84" s="74"/>
      <c r="AM84" s="74" t="s">
        <v>149</v>
      </c>
      <c r="AN84" s="76"/>
      <c r="AO84" s="74" t="s">
        <v>149</v>
      </c>
      <c r="AP84" s="74"/>
      <c r="AQ84" s="75"/>
      <c r="AR84" s="76"/>
      <c r="AS84" s="74" t="s">
        <v>149</v>
      </c>
      <c r="AT84" s="74" t="s">
        <v>149</v>
      </c>
      <c r="AU84" s="74" t="s">
        <v>149</v>
      </c>
      <c r="AV84" s="74" t="s">
        <v>149</v>
      </c>
      <c r="AW84" s="74" t="s">
        <v>149</v>
      </c>
      <c r="AX84" s="77">
        <v>0</v>
      </c>
      <c r="AY84" s="74" t="s">
        <v>149</v>
      </c>
      <c r="AZ84" s="74" t="s">
        <v>339</v>
      </c>
      <c r="BA84" s="77">
        <v>0</v>
      </c>
      <c r="BB84" s="76"/>
      <c r="BC84" s="74" t="s">
        <v>160</v>
      </c>
      <c r="BD84" s="74" t="s">
        <v>149</v>
      </c>
      <c r="BE84" s="76"/>
      <c r="BF84" s="76"/>
      <c r="BG84" s="77">
        <v>0</v>
      </c>
      <c r="BH84" s="76"/>
      <c r="BI84" s="74" t="s">
        <v>149</v>
      </c>
      <c r="BJ84" s="74" t="s">
        <v>149</v>
      </c>
      <c r="BK84" s="74" t="s">
        <v>149</v>
      </c>
      <c r="BL84" s="74" t="s">
        <v>191</v>
      </c>
      <c r="BM84" s="76"/>
      <c r="BN84" s="76"/>
      <c r="BO84" s="74" t="s">
        <v>149</v>
      </c>
      <c r="BP84" s="74" t="s">
        <v>12032</v>
      </c>
      <c r="BQ84" s="76"/>
      <c r="BR84" s="76"/>
      <c r="BS84" s="76"/>
      <c r="BT84" s="76"/>
      <c r="BU84" s="74" t="s">
        <v>160</v>
      </c>
      <c r="BV84" s="74" t="s">
        <v>8176</v>
      </c>
      <c r="BW84" s="74" t="s">
        <v>14626</v>
      </c>
      <c r="BX84" s="74" t="s">
        <v>8173</v>
      </c>
      <c r="BY84" s="74" t="s">
        <v>13276</v>
      </c>
      <c r="BZ84" s="90">
        <v>36892</v>
      </c>
      <c r="CA84" s="76"/>
      <c r="CB84" s="74" t="s">
        <v>149</v>
      </c>
      <c r="CC84" s="78"/>
    </row>
    <row r="85" spans="1:81">
      <c r="A85" s="74" t="s">
        <v>543</v>
      </c>
      <c r="B85" s="94" t="str">
        <f>VLOOKUP(A85,Sheet1!A:A,1,0)</f>
        <v>00000226</v>
      </c>
      <c r="C85" s="74" t="s">
        <v>544</v>
      </c>
      <c r="D85" s="74" t="s">
        <v>338</v>
      </c>
      <c r="E85" s="74"/>
      <c r="F85" s="74"/>
      <c r="G85" s="74" t="s">
        <v>153</v>
      </c>
      <c r="H85" s="74" t="s">
        <v>154</v>
      </c>
      <c r="I85" s="75"/>
      <c r="J85" s="75">
        <v>0</v>
      </c>
      <c r="K85" s="74" t="s">
        <v>155</v>
      </c>
      <c r="L85" s="76"/>
      <c r="M85" s="76"/>
      <c r="N85" s="74"/>
      <c r="O85" s="76"/>
      <c r="P85" s="76"/>
      <c r="Q85" s="76"/>
      <c r="R85" s="76"/>
      <c r="S85" s="76"/>
      <c r="T85" s="76"/>
      <c r="U85" s="90">
        <v>39693</v>
      </c>
      <c r="V85" s="74" t="s">
        <v>544</v>
      </c>
      <c r="W85" s="74" t="s">
        <v>178</v>
      </c>
      <c r="X85" s="75">
        <v>515000</v>
      </c>
      <c r="Y85" s="75"/>
      <c r="Z85" s="76"/>
      <c r="AA85" s="75">
        <v>200000</v>
      </c>
      <c r="AB85" s="76"/>
      <c r="AC85" s="76"/>
      <c r="AD85" s="74"/>
      <c r="AE85" s="74" t="s">
        <v>545</v>
      </c>
      <c r="AF85" s="74" t="s">
        <v>157</v>
      </c>
      <c r="AG85" s="74" t="s">
        <v>158</v>
      </c>
      <c r="AH85" s="76"/>
      <c r="AI85" s="76"/>
      <c r="AJ85" s="76"/>
      <c r="AK85" s="75">
        <v>4</v>
      </c>
      <c r="AL85" s="74"/>
      <c r="AM85" s="74" t="s">
        <v>149</v>
      </c>
      <c r="AN85" s="76"/>
      <c r="AO85" s="74" t="s">
        <v>149</v>
      </c>
      <c r="AP85" s="74"/>
      <c r="AQ85" s="75"/>
      <c r="AR85" s="76"/>
      <c r="AS85" s="74" t="s">
        <v>149</v>
      </c>
      <c r="AT85" s="74" t="s">
        <v>149</v>
      </c>
      <c r="AU85" s="74" t="s">
        <v>149</v>
      </c>
      <c r="AV85" s="74" t="s">
        <v>149</v>
      </c>
      <c r="AW85" s="74" t="s">
        <v>149</v>
      </c>
      <c r="AX85" s="77">
        <v>0</v>
      </c>
      <c r="AY85" s="74" t="s">
        <v>149</v>
      </c>
      <c r="AZ85" s="74" t="s">
        <v>339</v>
      </c>
      <c r="BA85" s="77">
        <v>0</v>
      </c>
      <c r="BB85" s="76"/>
      <c r="BC85" s="74" t="s">
        <v>160</v>
      </c>
      <c r="BD85" s="74" t="s">
        <v>149</v>
      </c>
      <c r="BE85" s="76"/>
      <c r="BF85" s="76"/>
      <c r="BG85" s="77">
        <v>0</v>
      </c>
      <c r="BH85" s="76"/>
      <c r="BI85" s="74" t="s">
        <v>149</v>
      </c>
      <c r="BJ85" s="74" t="s">
        <v>149</v>
      </c>
      <c r="BK85" s="74" t="s">
        <v>149</v>
      </c>
      <c r="BL85" s="74" t="s">
        <v>154</v>
      </c>
      <c r="BM85" s="76"/>
      <c r="BN85" s="76"/>
      <c r="BO85" s="74" t="s">
        <v>149</v>
      </c>
      <c r="BP85" s="74"/>
      <c r="BQ85" s="76"/>
      <c r="BR85" s="76"/>
      <c r="BS85" s="76"/>
      <c r="BT85" s="76"/>
      <c r="BU85" s="74" t="s">
        <v>160</v>
      </c>
      <c r="BV85" s="74" t="s">
        <v>8186</v>
      </c>
      <c r="BW85" s="74" t="s">
        <v>14626</v>
      </c>
      <c r="BX85" s="74" t="s">
        <v>8173</v>
      </c>
      <c r="BY85" s="74" t="s">
        <v>13277</v>
      </c>
      <c r="BZ85" s="90">
        <v>36892</v>
      </c>
      <c r="CA85" s="76"/>
      <c r="CB85" s="74" t="s">
        <v>149</v>
      </c>
      <c r="CC85" s="78"/>
    </row>
    <row r="86" spans="1:81">
      <c r="A86" s="74" t="s">
        <v>546</v>
      </c>
      <c r="B86" s="94" t="str">
        <f>VLOOKUP(A86,Sheet1!A:A,1,0)</f>
        <v>00000230</v>
      </c>
      <c r="C86" s="74" t="s">
        <v>547</v>
      </c>
      <c r="D86" s="74" t="s">
        <v>548</v>
      </c>
      <c r="E86" s="74" t="s">
        <v>549</v>
      </c>
      <c r="F86" s="74" t="s">
        <v>14633</v>
      </c>
      <c r="G86" s="74" t="s">
        <v>253</v>
      </c>
      <c r="H86" s="74" t="s">
        <v>191</v>
      </c>
      <c r="I86" s="75">
        <v>400053</v>
      </c>
      <c r="J86" s="75">
        <v>0</v>
      </c>
      <c r="K86" s="74" t="s">
        <v>155</v>
      </c>
      <c r="L86" s="76"/>
      <c r="M86" s="76"/>
      <c r="N86" s="74"/>
      <c r="O86" s="76"/>
      <c r="P86" s="76"/>
      <c r="Q86" s="76"/>
      <c r="R86" s="76"/>
      <c r="S86" s="76"/>
      <c r="T86" s="76"/>
      <c r="U86" s="90">
        <v>39700</v>
      </c>
      <c r="V86" s="74" t="s">
        <v>550</v>
      </c>
      <c r="W86" s="74" t="s">
        <v>178</v>
      </c>
      <c r="X86" s="75">
        <v>515000</v>
      </c>
      <c r="Y86" s="75"/>
      <c r="Z86" s="76"/>
      <c r="AA86" s="75">
        <v>200000</v>
      </c>
      <c r="AB86" s="76"/>
      <c r="AC86" s="76"/>
      <c r="AD86" s="74"/>
      <c r="AE86" s="74" t="s">
        <v>551</v>
      </c>
      <c r="AF86" s="74" t="s">
        <v>157</v>
      </c>
      <c r="AG86" s="74" t="s">
        <v>158</v>
      </c>
      <c r="AH86" s="76"/>
      <c r="AI86" s="76"/>
      <c r="AJ86" s="76"/>
      <c r="AK86" s="75">
        <v>4</v>
      </c>
      <c r="AL86" s="74"/>
      <c r="AM86" s="74" t="s">
        <v>149</v>
      </c>
      <c r="AN86" s="76"/>
      <c r="AO86" s="74" t="s">
        <v>149</v>
      </c>
      <c r="AP86" s="74"/>
      <c r="AQ86" s="75"/>
      <c r="AR86" s="76"/>
      <c r="AS86" s="74" t="s">
        <v>149</v>
      </c>
      <c r="AT86" s="74" t="s">
        <v>149</v>
      </c>
      <c r="AU86" s="74" t="s">
        <v>149</v>
      </c>
      <c r="AV86" s="74" t="s">
        <v>149</v>
      </c>
      <c r="AW86" s="74" t="s">
        <v>149</v>
      </c>
      <c r="AX86" s="77">
        <v>0</v>
      </c>
      <c r="AY86" s="74" t="s">
        <v>149</v>
      </c>
      <c r="AZ86" s="74" t="s">
        <v>339</v>
      </c>
      <c r="BA86" s="77">
        <v>0</v>
      </c>
      <c r="BB86" s="76"/>
      <c r="BC86" s="74" t="s">
        <v>160</v>
      </c>
      <c r="BD86" s="74" t="s">
        <v>149</v>
      </c>
      <c r="BE86" s="76"/>
      <c r="BF86" s="76"/>
      <c r="BG86" s="77">
        <v>0</v>
      </c>
      <c r="BH86" s="76"/>
      <c r="BI86" s="74" t="s">
        <v>149</v>
      </c>
      <c r="BJ86" s="74" t="s">
        <v>149</v>
      </c>
      <c r="BK86" s="74" t="s">
        <v>149</v>
      </c>
      <c r="BL86" s="74" t="s">
        <v>191</v>
      </c>
      <c r="BM86" s="76"/>
      <c r="BN86" s="76"/>
      <c r="BO86" s="74" t="s">
        <v>149</v>
      </c>
      <c r="BP86" s="74"/>
      <c r="BQ86" s="76"/>
      <c r="BR86" s="76"/>
      <c r="BS86" s="76"/>
      <c r="BT86" s="76"/>
      <c r="BU86" s="74" t="s">
        <v>160</v>
      </c>
      <c r="BV86" s="74" t="s">
        <v>8178</v>
      </c>
      <c r="BW86" s="74" t="s">
        <v>14626</v>
      </c>
      <c r="BX86" s="74" t="s">
        <v>8173</v>
      </c>
      <c r="BY86" s="74" t="s">
        <v>13278</v>
      </c>
      <c r="BZ86" s="90">
        <v>36892</v>
      </c>
      <c r="CA86" s="76"/>
      <c r="CB86" s="74" t="s">
        <v>149</v>
      </c>
      <c r="CC86" s="78"/>
    </row>
    <row r="87" spans="1:81">
      <c r="A87" s="74" t="s">
        <v>552</v>
      </c>
      <c r="B87" s="94" t="str">
        <f>VLOOKUP(A87,Sheet1!A:A,1,0)</f>
        <v>00000233</v>
      </c>
      <c r="C87" s="74" t="s">
        <v>553</v>
      </c>
      <c r="D87" s="74" t="s">
        <v>338</v>
      </c>
      <c r="E87" s="74"/>
      <c r="F87" s="74"/>
      <c r="G87" s="74" t="s">
        <v>153</v>
      </c>
      <c r="H87" s="74" t="s">
        <v>154</v>
      </c>
      <c r="I87" s="75"/>
      <c r="J87" s="75">
        <v>0</v>
      </c>
      <c r="K87" s="74" t="s">
        <v>155</v>
      </c>
      <c r="L87" s="76"/>
      <c r="M87" s="76"/>
      <c r="N87" s="74"/>
      <c r="O87" s="76"/>
      <c r="P87" s="76"/>
      <c r="Q87" s="76"/>
      <c r="R87" s="76"/>
      <c r="S87" s="76"/>
      <c r="T87" s="76"/>
      <c r="U87" s="90">
        <v>39701</v>
      </c>
      <c r="V87" s="74" t="s">
        <v>554</v>
      </c>
      <c r="W87" s="74" t="s">
        <v>216</v>
      </c>
      <c r="X87" s="75">
        <v>722250</v>
      </c>
      <c r="Y87" s="75"/>
      <c r="Z87" s="76"/>
      <c r="AA87" s="75">
        <v>200000</v>
      </c>
      <c r="AB87" s="76"/>
      <c r="AC87" s="76"/>
      <c r="AD87" s="74"/>
      <c r="AE87" s="74" t="s">
        <v>555</v>
      </c>
      <c r="AF87" s="74" t="s">
        <v>157</v>
      </c>
      <c r="AG87" s="74" t="s">
        <v>158</v>
      </c>
      <c r="AH87" s="76"/>
      <c r="AI87" s="76"/>
      <c r="AJ87" s="76"/>
      <c r="AK87" s="75">
        <v>4</v>
      </c>
      <c r="AL87" s="74"/>
      <c r="AM87" s="74" t="s">
        <v>149</v>
      </c>
      <c r="AN87" s="76"/>
      <c r="AO87" s="74" t="s">
        <v>149</v>
      </c>
      <c r="AP87" s="74"/>
      <c r="AQ87" s="75"/>
      <c r="AR87" s="76"/>
      <c r="AS87" s="74" t="s">
        <v>149</v>
      </c>
      <c r="AT87" s="74" t="s">
        <v>149</v>
      </c>
      <c r="AU87" s="74" t="s">
        <v>149</v>
      </c>
      <c r="AV87" s="74" t="s">
        <v>149</v>
      </c>
      <c r="AW87" s="74" t="s">
        <v>149</v>
      </c>
      <c r="AX87" s="77">
        <v>0</v>
      </c>
      <c r="AY87" s="74" t="s">
        <v>149</v>
      </c>
      <c r="AZ87" s="74" t="s">
        <v>217</v>
      </c>
      <c r="BA87" s="77">
        <v>0</v>
      </c>
      <c r="BB87" s="76"/>
      <c r="BC87" s="74" t="s">
        <v>160</v>
      </c>
      <c r="BD87" s="74" t="s">
        <v>149</v>
      </c>
      <c r="BE87" s="76"/>
      <c r="BF87" s="76"/>
      <c r="BG87" s="77">
        <v>0</v>
      </c>
      <c r="BH87" s="76"/>
      <c r="BI87" s="74" t="s">
        <v>149</v>
      </c>
      <c r="BJ87" s="74" t="s">
        <v>149</v>
      </c>
      <c r="BK87" s="74" t="s">
        <v>149</v>
      </c>
      <c r="BL87" s="74" t="s">
        <v>154</v>
      </c>
      <c r="BM87" s="76"/>
      <c r="BN87" s="76"/>
      <c r="BO87" s="74" t="s">
        <v>149</v>
      </c>
      <c r="BP87" s="74"/>
      <c r="BQ87" s="76"/>
      <c r="BR87" s="76"/>
      <c r="BS87" s="76"/>
      <c r="BT87" s="76"/>
      <c r="BU87" s="74" t="s">
        <v>160</v>
      </c>
      <c r="BV87" s="74" t="s">
        <v>8178</v>
      </c>
      <c r="BW87" s="74" t="s">
        <v>14626</v>
      </c>
      <c r="BX87" s="74" t="s">
        <v>8173</v>
      </c>
      <c r="BY87" s="74" t="s">
        <v>13279</v>
      </c>
      <c r="BZ87" s="90">
        <v>36892</v>
      </c>
      <c r="CA87" s="76"/>
      <c r="CB87" s="74" t="s">
        <v>149</v>
      </c>
      <c r="CC87" s="78"/>
    </row>
    <row r="88" spans="1:81">
      <c r="A88" s="74" t="s">
        <v>556</v>
      </c>
      <c r="B88" s="94" t="str">
        <f>VLOOKUP(A88,Sheet1!A:A,1,0)</f>
        <v>00000234</v>
      </c>
      <c r="C88" s="74" t="s">
        <v>557</v>
      </c>
      <c r="D88" s="74" t="s">
        <v>558</v>
      </c>
      <c r="E88" s="74" t="s">
        <v>559</v>
      </c>
      <c r="F88" s="74"/>
      <c r="G88" s="74" t="s">
        <v>5032</v>
      </c>
      <c r="H88" s="74" t="s">
        <v>560</v>
      </c>
      <c r="I88" s="75">
        <v>700054</v>
      </c>
      <c r="J88" s="75">
        <v>0</v>
      </c>
      <c r="K88" s="74" t="s">
        <v>155</v>
      </c>
      <c r="L88" s="76"/>
      <c r="M88" s="76"/>
      <c r="N88" s="74"/>
      <c r="O88" s="76"/>
      <c r="P88" s="76"/>
      <c r="Q88" s="76"/>
      <c r="R88" s="76"/>
      <c r="S88" s="76"/>
      <c r="T88" s="76"/>
      <c r="U88" s="90">
        <v>39703</v>
      </c>
      <c r="V88" s="74" t="s">
        <v>557</v>
      </c>
      <c r="W88" s="74" t="s">
        <v>178</v>
      </c>
      <c r="X88" s="75">
        <v>515300</v>
      </c>
      <c r="Y88" s="75"/>
      <c r="Z88" s="76"/>
      <c r="AA88" s="75">
        <v>200000</v>
      </c>
      <c r="AB88" s="76"/>
      <c r="AC88" s="76"/>
      <c r="AD88" s="74"/>
      <c r="AE88" s="74" t="s">
        <v>561</v>
      </c>
      <c r="AF88" s="74" t="s">
        <v>157</v>
      </c>
      <c r="AG88" s="74" t="s">
        <v>158</v>
      </c>
      <c r="AH88" s="76"/>
      <c r="AI88" s="76"/>
      <c r="AJ88" s="76"/>
      <c r="AK88" s="75">
        <v>4</v>
      </c>
      <c r="AL88" s="74"/>
      <c r="AM88" s="74" t="s">
        <v>149</v>
      </c>
      <c r="AN88" s="76"/>
      <c r="AO88" s="74" t="s">
        <v>149</v>
      </c>
      <c r="AP88" s="74"/>
      <c r="AQ88" s="75"/>
      <c r="AR88" s="76"/>
      <c r="AS88" s="74" t="s">
        <v>149</v>
      </c>
      <c r="AT88" s="74" t="s">
        <v>149</v>
      </c>
      <c r="AU88" s="74" t="s">
        <v>149</v>
      </c>
      <c r="AV88" s="74" t="s">
        <v>149</v>
      </c>
      <c r="AW88" s="74" t="s">
        <v>149</v>
      </c>
      <c r="AX88" s="77">
        <v>0</v>
      </c>
      <c r="AY88" s="74" t="s">
        <v>149</v>
      </c>
      <c r="AZ88" s="74" t="s">
        <v>339</v>
      </c>
      <c r="BA88" s="77">
        <v>0</v>
      </c>
      <c r="BB88" s="76"/>
      <c r="BC88" s="74" t="s">
        <v>160</v>
      </c>
      <c r="BD88" s="74" t="s">
        <v>149</v>
      </c>
      <c r="BE88" s="76"/>
      <c r="BF88" s="76"/>
      <c r="BG88" s="77">
        <v>0</v>
      </c>
      <c r="BH88" s="76"/>
      <c r="BI88" s="74" t="s">
        <v>149</v>
      </c>
      <c r="BJ88" s="74" t="s">
        <v>149</v>
      </c>
      <c r="BK88" s="74" t="s">
        <v>149</v>
      </c>
      <c r="BL88" s="74" t="s">
        <v>560</v>
      </c>
      <c r="BM88" s="76"/>
      <c r="BN88" s="76"/>
      <c r="BO88" s="74" t="s">
        <v>149</v>
      </c>
      <c r="BP88" s="74"/>
      <c r="BQ88" s="76"/>
      <c r="BR88" s="76"/>
      <c r="BS88" s="76"/>
      <c r="BT88" s="76"/>
      <c r="BU88" s="74" t="s">
        <v>160</v>
      </c>
      <c r="BV88" s="74" t="s">
        <v>8190</v>
      </c>
      <c r="BW88" s="74" t="s">
        <v>14626</v>
      </c>
      <c r="BX88" s="74" t="s">
        <v>8173</v>
      </c>
      <c r="BY88" s="74" t="s">
        <v>13280</v>
      </c>
      <c r="BZ88" s="90">
        <v>36892</v>
      </c>
      <c r="CA88" s="76"/>
      <c r="CB88" s="74" t="s">
        <v>149</v>
      </c>
      <c r="CC88" s="78"/>
    </row>
    <row r="89" spans="1:81">
      <c r="A89" s="74" t="s">
        <v>562</v>
      </c>
      <c r="B89" s="94" t="str">
        <f>VLOOKUP(A89,Sheet1!A:A,1,0)</f>
        <v>00000235</v>
      </c>
      <c r="C89" s="74" t="s">
        <v>563</v>
      </c>
      <c r="D89" s="74"/>
      <c r="E89" s="74"/>
      <c r="F89" s="74"/>
      <c r="G89" s="74" t="s">
        <v>153</v>
      </c>
      <c r="H89" s="74" t="s">
        <v>154</v>
      </c>
      <c r="I89" s="75"/>
      <c r="J89" s="75">
        <v>0</v>
      </c>
      <c r="K89" s="74" t="s">
        <v>155</v>
      </c>
      <c r="L89" s="76"/>
      <c r="M89" s="76"/>
      <c r="N89" s="74"/>
      <c r="O89" s="76"/>
      <c r="P89" s="76"/>
      <c r="Q89" s="76"/>
      <c r="R89" s="76"/>
      <c r="S89" s="76"/>
      <c r="T89" s="76"/>
      <c r="U89" s="90">
        <v>39703</v>
      </c>
      <c r="V89" s="74" t="s">
        <v>563</v>
      </c>
      <c r="W89" s="74" t="s">
        <v>216</v>
      </c>
      <c r="X89" s="75">
        <v>722950</v>
      </c>
      <c r="Y89" s="75"/>
      <c r="Z89" s="76"/>
      <c r="AA89" s="75">
        <v>200000</v>
      </c>
      <c r="AB89" s="76"/>
      <c r="AC89" s="76"/>
      <c r="AD89" s="74"/>
      <c r="AE89" s="74"/>
      <c r="AF89" s="74" t="s">
        <v>157</v>
      </c>
      <c r="AG89" s="74" t="s">
        <v>158</v>
      </c>
      <c r="AH89" s="76"/>
      <c r="AI89" s="76"/>
      <c r="AJ89" s="76"/>
      <c r="AK89" s="75">
        <v>4</v>
      </c>
      <c r="AL89" s="74"/>
      <c r="AM89" s="74" t="s">
        <v>149</v>
      </c>
      <c r="AN89" s="76"/>
      <c r="AO89" s="74" t="s">
        <v>149</v>
      </c>
      <c r="AP89" s="74"/>
      <c r="AQ89" s="75"/>
      <c r="AR89" s="76"/>
      <c r="AS89" s="74" t="s">
        <v>149</v>
      </c>
      <c r="AT89" s="74" t="s">
        <v>149</v>
      </c>
      <c r="AU89" s="74" t="s">
        <v>149</v>
      </c>
      <c r="AV89" s="74" t="s">
        <v>149</v>
      </c>
      <c r="AW89" s="74" t="s">
        <v>149</v>
      </c>
      <c r="AX89" s="77">
        <v>0</v>
      </c>
      <c r="AY89" s="74" t="s">
        <v>149</v>
      </c>
      <c r="AZ89" s="74" t="s">
        <v>217</v>
      </c>
      <c r="BA89" s="77">
        <v>0</v>
      </c>
      <c r="BB89" s="76"/>
      <c r="BC89" s="74" t="s">
        <v>160</v>
      </c>
      <c r="BD89" s="74" t="s">
        <v>149</v>
      </c>
      <c r="BE89" s="76"/>
      <c r="BF89" s="76"/>
      <c r="BG89" s="77">
        <v>0</v>
      </c>
      <c r="BH89" s="76"/>
      <c r="BI89" s="74" t="s">
        <v>149</v>
      </c>
      <c r="BJ89" s="74" t="s">
        <v>149</v>
      </c>
      <c r="BK89" s="74" t="s">
        <v>149</v>
      </c>
      <c r="BL89" s="74" t="s">
        <v>154</v>
      </c>
      <c r="BM89" s="76"/>
      <c r="BN89" s="76"/>
      <c r="BO89" s="74" t="s">
        <v>149</v>
      </c>
      <c r="BP89" s="74"/>
      <c r="BQ89" s="76"/>
      <c r="BR89" s="76"/>
      <c r="BS89" s="76"/>
      <c r="BT89" s="76"/>
      <c r="BU89" s="74" t="s">
        <v>160</v>
      </c>
      <c r="BV89" s="74" t="s">
        <v>8177</v>
      </c>
      <c r="BW89" s="74" t="s">
        <v>14626</v>
      </c>
      <c r="BX89" s="74" t="s">
        <v>8173</v>
      </c>
      <c r="BY89" s="74" t="s">
        <v>13281</v>
      </c>
      <c r="BZ89" s="90">
        <v>36892</v>
      </c>
      <c r="CA89" s="76"/>
      <c r="CB89" s="74" t="s">
        <v>149</v>
      </c>
      <c r="CC89" s="78"/>
    </row>
    <row r="90" spans="1:81">
      <c r="A90" s="74" t="s">
        <v>564</v>
      </c>
      <c r="B90" s="94" t="str">
        <f>VLOOKUP(A90,Sheet1!A:A,1,0)</f>
        <v>00000239</v>
      </c>
      <c r="C90" s="74" t="s">
        <v>565</v>
      </c>
      <c r="D90" s="74" t="s">
        <v>566</v>
      </c>
      <c r="E90" s="74" t="s">
        <v>567</v>
      </c>
      <c r="F90" s="74"/>
      <c r="G90" s="74"/>
      <c r="H90" s="74"/>
      <c r="I90" s="75"/>
      <c r="J90" s="75">
        <v>0</v>
      </c>
      <c r="K90" s="74" t="s">
        <v>184</v>
      </c>
      <c r="L90" s="76"/>
      <c r="M90" s="76"/>
      <c r="N90" s="74"/>
      <c r="O90" s="76"/>
      <c r="P90" s="76"/>
      <c r="Q90" s="76"/>
      <c r="R90" s="76"/>
      <c r="S90" s="76"/>
      <c r="T90" s="76"/>
      <c r="U90" s="90">
        <v>39706</v>
      </c>
      <c r="V90" s="74" t="s">
        <v>565</v>
      </c>
      <c r="W90" s="74" t="s">
        <v>178</v>
      </c>
      <c r="X90" s="75">
        <v>515000</v>
      </c>
      <c r="Y90" s="75"/>
      <c r="Z90" s="76"/>
      <c r="AA90" s="75">
        <v>200000</v>
      </c>
      <c r="AB90" s="76"/>
      <c r="AC90" s="76"/>
      <c r="AD90" s="74"/>
      <c r="AE90" s="74"/>
      <c r="AF90" s="74" t="s">
        <v>13222</v>
      </c>
      <c r="AG90" s="74" t="s">
        <v>569</v>
      </c>
      <c r="AH90" s="76"/>
      <c r="AI90" s="76"/>
      <c r="AJ90" s="76"/>
      <c r="AK90" s="75">
        <v>1</v>
      </c>
      <c r="AL90" s="74"/>
      <c r="AM90" s="74" t="s">
        <v>149</v>
      </c>
      <c r="AN90" s="76"/>
      <c r="AO90" s="74" t="s">
        <v>149</v>
      </c>
      <c r="AP90" s="74"/>
      <c r="AQ90" s="75"/>
      <c r="AR90" s="76"/>
      <c r="AS90" s="74" t="s">
        <v>149</v>
      </c>
      <c r="AT90" s="74" t="s">
        <v>149</v>
      </c>
      <c r="AU90" s="74" t="s">
        <v>149</v>
      </c>
      <c r="AV90" s="74" t="s">
        <v>149</v>
      </c>
      <c r="AW90" s="74" t="s">
        <v>149</v>
      </c>
      <c r="AX90" s="77">
        <v>0</v>
      </c>
      <c r="AY90" s="74" t="s">
        <v>149</v>
      </c>
      <c r="AZ90" s="74" t="s">
        <v>169</v>
      </c>
      <c r="BA90" s="77">
        <v>0</v>
      </c>
      <c r="BB90" s="76"/>
      <c r="BC90" s="74" t="s">
        <v>160</v>
      </c>
      <c r="BD90" s="74" t="s">
        <v>149</v>
      </c>
      <c r="BE90" s="76"/>
      <c r="BF90" s="76"/>
      <c r="BG90" s="77">
        <v>0</v>
      </c>
      <c r="BH90" s="76"/>
      <c r="BI90" s="74" t="s">
        <v>149</v>
      </c>
      <c r="BJ90" s="74" t="s">
        <v>149</v>
      </c>
      <c r="BK90" s="74" t="s">
        <v>149</v>
      </c>
      <c r="BL90" s="74" t="s">
        <v>11456</v>
      </c>
      <c r="BM90" s="76"/>
      <c r="BN90" s="76"/>
      <c r="BO90" s="74" t="s">
        <v>149</v>
      </c>
      <c r="BP90" s="74"/>
      <c r="BQ90" s="76"/>
      <c r="BR90" s="76"/>
      <c r="BS90" s="76"/>
      <c r="BT90" s="76"/>
      <c r="BU90" s="74" t="s">
        <v>160</v>
      </c>
      <c r="BV90" s="74"/>
      <c r="BW90" s="74"/>
      <c r="BX90" s="74"/>
      <c r="BY90" s="74"/>
      <c r="BZ90" s="90"/>
      <c r="CA90" s="76"/>
      <c r="CB90" s="74" t="s">
        <v>149</v>
      </c>
      <c r="CC90" s="78"/>
    </row>
    <row r="91" spans="1:81">
      <c r="A91" s="74" t="s">
        <v>570</v>
      </c>
      <c r="B91" s="94" t="str">
        <f>VLOOKUP(A91,Sheet1!A:A,1,0)</f>
        <v>00000240</v>
      </c>
      <c r="C91" s="74" t="s">
        <v>571</v>
      </c>
      <c r="D91" s="74"/>
      <c r="E91" s="74"/>
      <c r="F91" s="74"/>
      <c r="G91" s="74" t="s">
        <v>153</v>
      </c>
      <c r="H91" s="74" t="s">
        <v>154</v>
      </c>
      <c r="I91" s="75"/>
      <c r="J91" s="75">
        <v>0</v>
      </c>
      <c r="K91" s="74" t="s">
        <v>155</v>
      </c>
      <c r="L91" s="76"/>
      <c r="M91" s="76"/>
      <c r="N91" s="74"/>
      <c r="O91" s="76"/>
      <c r="P91" s="76"/>
      <c r="Q91" s="76"/>
      <c r="R91" s="76"/>
      <c r="S91" s="76"/>
      <c r="T91" s="76"/>
      <c r="U91" s="90">
        <v>39706</v>
      </c>
      <c r="V91" s="74" t="s">
        <v>571</v>
      </c>
      <c r="W91" s="74" t="s">
        <v>216</v>
      </c>
      <c r="X91" s="75">
        <v>722950</v>
      </c>
      <c r="Y91" s="75"/>
      <c r="Z91" s="76"/>
      <c r="AA91" s="75">
        <v>200000</v>
      </c>
      <c r="AB91" s="76"/>
      <c r="AC91" s="76"/>
      <c r="AD91" s="74"/>
      <c r="AE91" s="74"/>
      <c r="AF91" s="74" t="s">
        <v>157</v>
      </c>
      <c r="AG91" s="74" t="s">
        <v>158</v>
      </c>
      <c r="AH91" s="76"/>
      <c r="AI91" s="76"/>
      <c r="AJ91" s="76"/>
      <c r="AK91" s="75">
        <v>4</v>
      </c>
      <c r="AL91" s="74"/>
      <c r="AM91" s="74" t="s">
        <v>149</v>
      </c>
      <c r="AN91" s="76"/>
      <c r="AO91" s="74" t="s">
        <v>149</v>
      </c>
      <c r="AP91" s="74"/>
      <c r="AQ91" s="75"/>
      <c r="AR91" s="76"/>
      <c r="AS91" s="74" t="s">
        <v>149</v>
      </c>
      <c r="AT91" s="74" t="s">
        <v>149</v>
      </c>
      <c r="AU91" s="74" t="s">
        <v>149</v>
      </c>
      <c r="AV91" s="74" t="s">
        <v>149</v>
      </c>
      <c r="AW91" s="74" t="s">
        <v>149</v>
      </c>
      <c r="AX91" s="77">
        <v>0</v>
      </c>
      <c r="AY91" s="74" t="s">
        <v>149</v>
      </c>
      <c r="AZ91" s="74" t="s">
        <v>217</v>
      </c>
      <c r="BA91" s="77">
        <v>0</v>
      </c>
      <c r="BB91" s="76"/>
      <c r="BC91" s="74" t="s">
        <v>160</v>
      </c>
      <c r="BD91" s="74" t="s">
        <v>149</v>
      </c>
      <c r="BE91" s="76"/>
      <c r="BF91" s="76"/>
      <c r="BG91" s="77">
        <v>0</v>
      </c>
      <c r="BH91" s="76"/>
      <c r="BI91" s="74" t="s">
        <v>149</v>
      </c>
      <c r="BJ91" s="74" t="s">
        <v>149</v>
      </c>
      <c r="BK91" s="74" t="s">
        <v>149</v>
      </c>
      <c r="BL91" s="74" t="s">
        <v>154</v>
      </c>
      <c r="BM91" s="76"/>
      <c r="BN91" s="76"/>
      <c r="BO91" s="74" t="s">
        <v>149</v>
      </c>
      <c r="BP91" s="74"/>
      <c r="BQ91" s="76"/>
      <c r="BR91" s="76"/>
      <c r="BS91" s="76"/>
      <c r="BT91" s="76"/>
      <c r="BU91" s="74" t="s">
        <v>160</v>
      </c>
      <c r="BV91" s="74" t="s">
        <v>8177</v>
      </c>
      <c r="BW91" s="74" t="s">
        <v>14626</v>
      </c>
      <c r="BX91" s="74" t="s">
        <v>8173</v>
      </c>
      <c r="BY91" s="74" t="s">
        <v>13282</v>
      </c>
      <c r="BZ91" s="90">
        <v>36892</v>
      </c>
      <c r="CA91" s="76"/>
      <c r="CB91" s="74" t="s">
        <v>149</v>
      </c>
      <c r="CC91" s="78"/>
    </row>
    <row r="92" spans="1:81">
      <c r="A92" s="74" t="s">
        <v>572</v>
      </c>
      <c r="B92" s="94" t="str">
        <f>VLOOKUP(A92,Sheet1!A:A,1,0)</f>
        <v>00000241</v>
      </c>
      <c r="C92" s="74" t="s">
        <v>573</v>
      </c>
      <c r="D92" s="74"/>
      <c r="E92" s="74"/>
      <c r="F92" s="74"/>
      <c r="G92" s="74" t="s">
        <v>574</v>
      </c>
      <c r="H92" s="74"/>
      <c r="I92" s="75"/>
      <c r="J92" s="75">
        <v>0</v>
      </c>
      <c r="K92" s="74" t="s">
        <v>184</v>
      </c>
      <c r="L92" s="76"/>
      <c r="M92" s="76"/>
      <c r="N92" s="74"/>
      <c r="O92" s="76"/>
      <c r="P92" s="76"/>
      <c r="Q92" s="76"/>
      <c r="R92" s="76"/>
      <c r="S92" s="76"/>
      <c r="T92" s="76"/>
      <c r="U92" s="90">
        <v>39709</v>
      </c>
      <c r="V92" s="74" t="s">
        <v>573</v>
      </c>
      <c r="W92" s="74" t="s">
        <v>178</v>
      </c>
      <c r="X92" s="75">
        <v>167000</v>
      </c>
      <c r="Y92" s="75"/>
      <c r="Z92" s="76"/>
      <c r="AA92" s="75">
        <v>200000</v>
      </c>
      <c r="AB92" s="76"/>
      <c r="AC92" s="76"/>
      <c r="AD92" s="74"/>
      <c r="AE92" s="74"/>
      <c r="AF92" s="74" t="s">
        <v>13222</v>
      </c>
      <c r="AG92" s="74" t="s">
        <v>186</v>
      </c>
      <c r="AH92" s="76"/>
      <c r="AI92" s="76"/>
      <c r="AJ92" s="76"/>
      <c r="AK92" s="75">
        <v>1</v>
      </c>
      <c r="AL92" s="74"/>
      <c r="AM92" s="74" t="s">
        <v>149</v>
      </c>
      <c r="AN92" s="76"/>
      <c r="AO92" s="74" t="s">
        <v>149</v>
      </c>
      <c r="AP92" s="74"/>
      <c r="AQ92" s="75"/>
      <c r="AR92" s="76"/>
      <c r="AS92" s="74" t="s">
        <v>149</v>
      </c>
      <c r="AT92" s="74" t="s">
        <v>149</v>
      </c>
      <c r="AU92" s="74" t="s">
        <v>149</v>
      </c>
      <c r="AV92" s="74" t="s">
        <v>149</v>
      </c>
      <c r="AW92" s="74" t="s">
        <v>149</v>
      </c>
      <c r="AX92" s="77">
        <v>0</v>
      </c>
      <c r="AY92" s="74" t="s">
        <v>149</v>
      </c>
      <c r="AZ92" s="74" t="s">
        <v>169</v>
      </c>
      <c r="BA92" s="77">
        <v>0</v>
      </c>
      <c r="BB92" s="76"/>
      <c r="BC92" s="74" t="s">
        <v>160</v>
      </c>
      <c r="BD92" s="74" t="s">
        <v>149</v>
      </c>
      <c r="BE92" s="76"/>
      <c r="BF92" s="76"/>
      <c r="BG92" s="77">
        <v>0</v>
      </c>
      <c r="BH92" s="76"/>
      <c r="BI92" s="74" t="s">
        <v>149</v>
      </c>
      <c r="BJ92" s="74" t="s">
        <v>149</v>
      </c>
      <c r="BK92" s="74" t="s">
        <v>149</v>
      </c>
      <c r="BL92" s="74" t="s">
        <v>11456</v>
      </c>
      <c r="BM92" s="76"/>
      <c r="BN92" s="76"/>
      <c r="BO92" s="74" t="s">
        <v>149</v>
      </c>
      <c r="BP92" s="74"/>
      <c r="BQ92" s="76"/>
      <c r="BR92" s="76"/>
      <c r="BS92" s="76"/>
      <c r="BT92" s="76"/>
      <c r="BU92" s="74" t="s">
        <v>160</v>
      </c>
      <c r="BV92" s="74"/>
      <c r="BW92" s="74"/>
      <c r="BX92" s="74"/>
      <c r="BY92" s="74"/>
      <c r="BZ92" s="90"/>
      <c r="CA92" s="76"/>
      <c r="CB92" s="74" t="s">
        <v>149</v>
      </c>
      <c r="CC92" s="78"/>
    </row>
    <row r="93" spans="1:81">
      <c r="A93" s="74" t="s">
        <v>575</v>
      </c>
      <c r="B93" s="94" t="str">
        <f>VLOOKUP(A93,Sheet1!A:A,1,0)</f>
        <v>00000242</v>
      </c>
      <c r="C93" s="74" t="s">
        <v>576</v>
      </c>
      <c r="D93" s="74"/>
      <c r="E93" s="74"/>
      <c r="F93" s="74"/>
      <c r="G93" s="74" t="s">
        <v>577</v>
      </c>
      <c r="H93" s="74"/>
      <c r="I93" s="75"/>
      <c r="J93" s="75">
        <v>0</v>
      </c>
      <c r="K93" s="74" t="s">
        <v>184</v>
      </c>
      <c r="L93" s="76"/>
      <c r="M93" s="76"/>
      <c r="N93" s="74"/>
      <c r="O93" s="76"/>
      <c r="P93" s="76"/>
      <c r="Q93" s="76"/>
      <c r="R93" s="76"/>
      <c r="S93" s="76"/>
      <c r="T93" s="76"/>
      <c r="U93" s="90">
        <v>39709</v>
      </c>
      <c r="V93" s="74" t="s">
        <v>576</v>
      </c>
      <c r="W93" s="74" t="s">
        <v>178</v>
      </c>
      <c r="X93" s="75">
        <v>515000</v>
      </c>
      <c r="Y93" s="75"/>
      <c r="Z93" s="76"/>
      <c r="AA93" s="75">
        <v>200000</v>
      </c>
      <c r="AB93" s="76"/>
      <c r="AC93" s="76"/>
      <c r="AD93" s="74"/>
      <c r="AE93" s="74"/>
      <c r="AF93" s="74" t="s">
        <v>13222</v>
      </c>
      <c r="AG93" s="74" t="s">
        <v>186</v>
      </c>
      <c r="AH93" s="76"/>
      <c r="AI93" s="76"/>
      <c r="AJ93" s="76"/>
      <c r="AK93" s="75">
        <v>1</v>
      </c>
      <c r="AL93" s="74"/>
      <c r="AM93" s="74" t="s">
        <v>149</v>
      </c>
      <c r="AN93" s="76"/>
      <c r="AO93" s="74" t="s">
        <v>149</v>
      </c>
      <c r="AP93" s="74"/>
      <c r="AQ93" s="75"/>
      <c r="AR93" s="76"/>
      <c r="AS93" s="74" t="s">
        <v>149</v>
      </c>
      <c r="AT93" s="74" t="s">
        <v>149</v>
      </c>
      <c r="AU93" s="74" t="s">
        <v>149</v>
      </c>
      <c r="AV93" s="74" t="s">
        <v>149</v>
      </c>
      <c r="AW93" s="74" t="s">
        <v>149</v>
      </c>
      <c r="AX93" s="77">
        <v>0</v>
      </c>
      <c r="AY93" s="74" t="s">
        <v>149</v>
      </c>
      <c r="AZ93" s="74" t="s">
        <v>169</v>
      </c>
      <c r="BA93" s="77">
        <v>0</v>
      </c>
      <c r="BB93" s="76"/>
      <c r="BC93" s="74" t="s">
        <v>160</v>
      </c>
      <c r="BD93" s="74" t="s">
        <v>149</v>
      </c>
      <c r="BE93" s="76"/>
      <c r="BF93" s="76"/>
      <c r="BG93" s="77">
        <v>0</v>
      </c>
      <c r="BH93" s="76"/>
      <c r="BI93" s="74" t="s">
        <v>149</v>
      </c>
      <c r="BJ93" s="74" t="s">
        <v>149</v>
      </c>
      <c r="BK93" s="74" t="s">
        <v>149</v>
      </c>
      <c r="BL93" s="74" t="s">
        <v>11456</v>
      </c>
      <c r="BM93" s="76"/>
      <c r="BN93" s="76"/>
      <c r="BO93" s="74" t="s">
        <v>149</v>
      </c>
      <c r="BP93" s="74"/>
      <c r="BQ93" s="76"/>
      <c r="BR93" s="76"/>
      <c r="BS93" s="76"/>
      <c r="BT93" s="76"/>
      <c r="BU93" s="74" t="s">
        <v>160</v>
      </c>
      <c r="BV93" s="74"/>
      <c r="BW93" s="74"/>
      <c r="BX93" s="74"/>
      <c r="BY93" s="74"/>
      <c r="BZ93" s="90"/>
      <c r="CA93" s="76"/>
      <c r="CB93" s="74" t="s">
        <v>149</v>
      </c>
      <c r="CC93" s="78"/>
    </row>
    <row r="94" spans="1:81">
      <c r="A94" s="74" t="s">
        <v>578</v>
      </c>
      <c r="B94" s="94" t="str">
        <f>VLOOKUP(A94,Sheet1!A:A,1,0)</f>
        <v>00000250</v>
      </c>
      <c r="C94" s="74" t="s">
        <v>579</v>
      </c>
      <c r="D94" s="74" t="s">
        <v>580</v>
      </c>
      <c r="E94" s="74" t="s">
        <v>581</v>
      </c>
      <c r="F94" s="74" t="s">
        <v>582</v>
      </c>
      <c r="G94" s="74" t="s">
        <v>190</v>
      </c>
      <c r="H94" s="74" t="s">
        <v>191</v>
      </c>
      <c r="I94" s="75">
        <v>412107</v>
      </c>
      <c r="J94" s="75">
        <v>0</v>
      </c>
      <c r="K94" s="74" t="s">
        <v>155</v>
      </c>
      <c r="L94" s="76"/>
      <c r="M94" s="76"/>
      <c r="N94" s="74" t="s">
        <v>7399</v>
      </c>
      <c r="O94" s="76"/>
      <c r="P94" s="76"/>
      <c r="Q94" s="76"/>
      <c r="R94" s="76"/>
      <c r="S94" s="76"/>
      <c r="T94" s="76"/>
      <c r="U94" s="90">
        <v>39715</v>
      </c>
      <c r="V94" s="74" t="s">
        <v>579</v>
      </c>
      <c r="W94" s="74" t="s">
        <v>167</v>
      </c>
      <c r="X94" s="75">
        <v>812725</v>
      </c>
      <c r="Y94" s="75">
        <v>8127</v>
      </c>
      <c r="Z94" s="76"/>
      <c r="AA94" s="75">
        <v>200000</v>
      </c>
      <c r="AB94" s="76"/>
      <c r="AC94" s="76"/>
      <c r="AD94" s="74"/>
      <c r="AE94" s="74"/>
      <c r="AF94" s="74" t="s">
        <v>157</v>
      </c>
      <c r="AG94" s="74" t="s">
        <v>158</v>
      </c>
      <c r="AH94" s="76"/>
      <c r="AI94" s="76"/>
      <c r="AJ94" s="76"/>
      <c r="AK94" s="75">
        <v>4</v>
      </c>
      <c r="AL94" s="74"/>
      <c r="AM94" s="74" t="s">
        <v>149</v>
      </c>
      <c r="AN94" s="76"/>
      <c r="AO94" s="74" t="s">
        <v>149</v>
      </c>
      <c r="AP94" s="74"/>
      <c r="AQ94" s="75"/>
      <c r="AR94" s="76"/>
      <c r="AS94" s="74" t="s">
        <v>149</v>
      </c>
      <c r="AT94" s="74" t="s">
        <v>149</v>
      </c>
      <c r="AU94" s="74" t="s">
        <v>149</v>
      </c>
      <c r="AV94" s="74" t="s">
        <v>149</v>
      </c>
      <c r="AW94" s="74" t="s">
        <v>149</v>
      </c>
      <c r="AX94" s="77">
        <v>0</v>
      </c>
      <c r="AY94" s="74" t="s">
        <v>149</v>
      </c>
      <c r="AZ94" s="74" t="s">
        <v>339</v>
      </c>
      <c r="BA94" s="77">
        <v>0</v>
      </c>
      <c r="BB94" s="76"/>
      <c r="BC94" s="74" t="s">
        <v>160</v>
      </c>
      <c r="BD94" s="74" t="s">
        <v>149</v>
      </c>
      <c r="BE94" s="76"/>
      <c r="BF94" s="76"/>
      <c r="BG94" s="77">
        <v>0</v>
      </c>
      <c r="BH94" s="76"/>
      <c r="BI94" s="74" t="s">
        <v>149</v>
      </c>
      <c r="BJ94" s="74" t="s">
        <v>149</v>
      </c>
      <c r="BK94" s="74" t="s">
        <v>149</v>
      </c>
      <c r="BL94" s="74" t="s">
        <v>191</v>
      </c>
      <c r="BM94" s="76"/>
      <c r="BN94" s="76"/>
      <c r="BO94" s="74" t="s">
        <v>149</v>
      </c>
      <c r="BP94" s="74" t="s">
        <v>12033</v>
      </c>
      <c r="BQ94" s="76"/>
      <c r="BR94" s="76"/>
      <c r="BS94" s="76"/>
      <c r="BT94" s="76"/>
      <c r="BU94" s="74" t="s">
        <v>160</v>
      </c>
      <c r="BV94" s="74" t="s">
        <v>8174</v>
      </c>
      <c r="BW94" s="74" t="s">
        <v>14626</v>
      </c>
      <c r="BX94" s="74" t="s">
        <v>8173</v>
      </c>
      <c r="BY94" s="74" t="s">
        <v>13283</v>
      </c>
      <c r="BZ94" s="90">
        <v>36892</v>
      </c>
      <c r="CA94" s="76"/>
      <c r="CB94" s="74" t="s">
        <v>149</v>
      </c>
      <c r="CC94" s="78"/>
    </row>
    <row r="95" spans="1:81">
      <c r="A95" s="74" t="s">
        <v>583</v>
      </c>
      <c r="B95" s="94" t="str">
        <f>VLOOKUP(A95,Sheet1!A:A,1,0)</f>
        <v>00000251</v>
      </c>
      <c r="C95" s="74" t="s">
        <v>584</v>
      </c>
      <c r="D95" s="74" t="s">
        <v>585</v>
      </c>
      <c r="E95" s="74"/>
      <c r="F95" s="74"/>
      <c r="G95" s="74"/>
      <c r="H95" s="74"/>
      <c r="I95" s="75"/>
      <c r="J95" s="75">
        <v>0</v>
      </c>
      <c r="K95" s="74" t="s">
        <v>586</v>
      </c>
      <c r="L95" s="76"/>
      <c r="M95" s="76"/>
      <c r="N95" s="74"/>
      <c r="O95" s="76"/>
      <c r="P95" s="76"/>
      <c r="Q95" s="76"/>
      <c r="R95" s="76"/>
      <c r="S95" s="76"/>
      <c r="T95" s="76"/>
      <c r="U95" s="90">
        <v>39715</v>
      </c>
      <c r="V95" s="74" t="s">
        <v>584</v>
      </c>
      <c r="W95" s="74" t="s">
        <v>178</v>
      </c>
      <c r="X95" s="75">
        <v>722950</v>
      </c>
      <c r="Y95" s="75"/>
      <c r="Z95" s="76"/>
      <c r="AA95" s="75">
        <v>200000</v>
      </c>
      <c r="AB95" s="76"/>
      <c r="AC95" s="76"/>
      <c r="AD95" s="74"/>
      <c r="AE95" s="74"/>
      <c r="AF95" s="74" t="s">
        <v>13222</v>
      </c>
      <c r="AG95" s="74" t="s">
        <v>569</v>
      </c>
      <c r="AH95" s="76"/>
      <c r="AI95" s="76"/>
      <c r="AJ95" s="76"/>
      <c r="AK95" s="75">
        <v>1</v>
      </c>
      <c r="AL95" s="74"/>
      <c r="AM95" s="74" t="s">
        <v>149</v>
      </c>
      <c r="AN95" s="76"/>
      <c r="AO95" s="74" t="s">
        <v>149</v>
      </c>
      <c r="AP95" s="74"/>
      <c r="AQ95" s="75"/>
      <c r="AR95" s="76"/>
      <c r="AS95" s="74" t="s">
        <v>149</v>
      </c>
      <c r="AT95" s="74" t="s">
        <v>149</v>
      </c>
      <c r="AU95" s="74" t="s">
        <v>149</v>
      </c>
      <c r="AV95" s="74" t="s">
        <v>149</v>
      </c>
      <c r="AW95" s="74" t="s">
        <v>149</v>
      </c>
      <c r="AX95" s="77">
        <v>0</v>
      </c>
      <c r="AY95" s="74" t="s">
        <v>149</v>
      </c>
      <c r="AZ95" s="74" t="s">
        <v>169</v>
      </c>
      <c r="BA95" s="77">
        <v>0</v>
      </c>
      <c r="BB95" s="76"/>
      <c r="BC95" s="74" t="s">
        <v>160</v>
      </c>
      <c r="BD95" s="74" t="s">
        <v>149</v>
      </c>
      <c r="BE95" s="76"/>
      <c r="BF95" s="76"/>
      <c r="BG95" s="77">
        <v>0</v>
      </c>
      <c r="BH95" s="76"/>
      <c r="BI95" s="74" t="s">
        <v>149</v>
      </c>
      <c r="BJ95" s="74" t="s">
        <v>149</v>
      </c>
      <c r="BK95" s="74" t="s">
        <v>149</v>
      </c>
      <c r="BL95" s="74" t="s">
        <v>11456</v>
      </c>
      <c r="BM95" s="76"/>
      <c r="BN95" s="76"/>
      <c r="BO95" s="74" t="s">
        <v>149</v>
      </c>
      <c r="BP95" s="74"/>
      <c r="BQ95" s="76"/>
      <c r="BR95" s="76"/>
      <c r="BS95" s="76"/>
      <c r="BT95" s="76"/>
      <c r="BU95" s="74" t="s">
        <v>160</v>
      </c>
      <c r="BV95" s="74"/>
      <c r="BW95" s="74"/>
      <c r="BX95" s="74"/>
      <c r="BY95" s="74"/>
      <c r="BZ95" s="90"/>
      <c r="CA95" s="76"/>
      <c r="CB95" s="74" t="s">
        <v>149</v>
      </c>
      <c r="CC95" s="78"/>
    </row>
    <row r="96" spans="1:81">
      <c r="A96" s="74" t="s">
        <v>587</v>
      </c>
      <c r="B96" s="94" t="str">
        <f>VLOOKUP(A96,Sheet1!A:A,1,0)</f>
        <v>00000254</v>
      </c>
      <c r="C96" s="74" t="s">
        <v>588</v>
      </c>
      <c r="D96" s="74" t="s">
        <v>589</v>
      </c>
      <c r="E96" s="74" t="s">
        <v>590</v>
      </c>
      <c r="F96" s="74" t="s">
        <v>591</v>
      </c>
      <c r="G96" s="74" t="s">
        <v>253</v>
      </c>
      <c r="H96" s="74" t="s">
        <v>191</v>
      </c>
      <c r="I96" s="75"/>
      <c r="J96" s="75">
        <v>0</v>
      </c>
      <c r="K96" s="74" t="s">
        <v>155</v>
      </c>
      <c r="L96" s="76"/>
      <c r="M96" s="76"/>
      <c r="N96" s="74" t="s">
        <v>13075</v>
      </c>
      <c r="O96" s="76"/>
      <c r="P96" s="76"/>
      <c r="Q96" s="76"/>
      <c r="R96" s="76"/>
      <c r="S96" s="76"/>
      <c r="T96" s="76"/>
      <c r="U96" s="90">
        <v>39718</v>
      </c>
      <c r="V96" s="74" t="s">
        <v>588</v>
      </c>
      <c r="W96" s="74" t="s">
        <v>167</v>
      </c>
      <c r="X96" s="75">
        <v>722250</v>
      </c>
      <c r="Y96" s="75"/>
      <c r="Z96" s="76"/>
      <c r="AA96" s="75">
        <v>200000</v>
      </c>
      <c r="AB96" s="76"/>
      <c r="AC96" s="76"/>
      <c r="AD96" s="74"/>
      <c r="AE96" s="74"/>
      <c r="AF96" s="74" t="s">
        <v>157</v>
      </c>
      <c r="AG96" s="74" t="s">
        <v>158</v>
      </c>
      <c r="AH96" s="76"/>
      <c r="AI96" s="76"/>
      <c r="AJ96" s="76"/>
      <c r="AK96" s="75">
        <v>4</v>
      </c>
      <c r="AL96" s="74"/>
      <c r="AM96" s="74" t="s">
        <v>149</v>
      </c>
      <c r="AN96" s="76"/>
      <c r="AO96" s="74" t="s">
        <v>149</v>
      </c>
      <c r="AP96" s="74"/>
      <c r="AQ96" s="75"/>
      <c r="AR96" s="76"/>
      <c r="AS96" s="74" t="s">
        <v>149</v>
      </c>
      <c r="AT96" s="74" t="s">
        <v>149</v>
      </c>
      <c r="AU96" s="74" t="s">
        <v>149</v>
      </c>
      <c r="AV96" s="74" t="s">
        <v>149</v>
      </c>
      <c r="AW96" s="74" t="s">
        <v>149</v>
      </c>
      <c r="AX96" s="77">
        <v>0</v>
      </c>
      <c r="AY96" s="74" t="s">
        <v>149</v>
      </c>
      <c r="AZ96" s="74" t="s">
        <v>192</v>
      </c>
      <c r="BA96" s="77">
        <v>0</v>
      </c>
      <c r="BB96" s="76"/>
      <c r="BC96" s="74" t="s">
        <v>160</v>
      </c>
      <c r="BD96" s="74" t="s">
        <v>149</v>
      </c>
      <c r="BE96" s="76"/>
      <c r="BF96" s="76"/>
      <c r="BG96" s="77">
        <v>0</v>
      </c>
      <c r="BH96" s="76"/>
      <c r="BI96" s="74" t="s">
        <v>149</v>
      </c>
      <c r="BJ96" s="74" t="s">
        <v>149</v>
      </c>
      <c r="BK96" s="74" t="s">
        <v>149</v>
      </c>
      <c r="BL96" s="74" t="s">
        <v>191</v>
      </c>
      <c r="BM96" s="76"/>
      <c r="BN96" s="76"/>
      <c r="BO96" s="74" t="s">
        <v>149</v>
      </c>
      <c r="BP96" s="74" t="s">
        <v>12034</v>
      </c>
      <c r="BQ96" s="76"/>
      <c r="BR96" s="76"/>
      <c r="BS96" s="76"/>
      <c r="BT96" s="76"/>
      <c r="BU96" s="74" t="s">
        <v>160</v>
      </c>
      <c r="BV96" s="74"/>
      <c r="BW96" s="74"/>
      <c r="BX96" s="74"/>
      <c r="BY96" s="74"/>
      <c r="BZ96" s="90"/>
      <c r="CA96" s="76"/>
      <c r="CB96" s="74" t="s">
        <v>149</v>
      </c>
      <c r="CC96" s="78"/>
    </row>
    <row r="97" spans="1:81">
      <c r="A97" s="74" t="s">
        <v>592</v>
      </c>
      <c r="B97" s="94" t="str">
        <f>VLOOKUP(A97,Sheet1!A:A,1,0)</f>
        <v>00000255</v>
      </c>
      <c r="C97" s="74" t="s">
        <v>593</v>
      </c>
      <c r="D97" s="74" t="s">
        <v>594</v>
      </c>
      <c r="E97" s="74" t="s">
        <v>595</v>
      </c>
      <c r="F97" s="74"/>
      <c r="G97" s="74" t="s">
        <v>165</v>
      </c>
      <c r="H97" s="74" t="s">
        <v>166</v>
      </c>
      <c r="I97" s="75"/>
      <c r="J97" s="75">
        <v>0</v>
      </c>
      <c r="K97" s="74" t="s">
        <v>155</v>
      </c>
      <c r="L97" s="76"/>
      <c r="M97" s="76"/>
      <c r="N97" s="74" t="s">
        <v>13076</v>
      </c>
      <c r="O97" s="76"/>
      <c r="P97" s="76"/>
      <c r="Q97" s="76"/>
      <c r="R97" s="76"/>
      <c r="S97" s="76"/>
      <c r="T97" s="76"/>
      <c r="U97" s="90">
        <v>39718</v>
      </c>
      <c r="V97" s="74" t="s">
        <v>596</v>
      </c>
      <c r="W97" s="74" t="s">
        <v>178</v>
      </c>
      <c r="X97" s="75">
        <v>515000</v>
      </c>
      <c r="Y97" s="75"/>
      <c r="Z97" s="76"/>
      <c r="AA97" s="75">
        <v>200000</v>
      </c>
      <c r="AB97" s="76"/>
      <c r="AC97" s="76"/>
      <c r="AD97" s="74"/>
      <c r="AE97" s="74"/>
      <c r="AF97" s="74" t="s">
        <v>157</v>
      </c>
      <c r="AG97" s="74" t="s">
        <v>158</v>
      </c>
      <c r="AH97" s="76"/>
      <c r="AI97" s="76"/>
      <c r="AJ97" s="76"/>
      <c r="AK97" s="75">
        <v>4</v>
      </c>
      <c r="AL97" s="74"/>
      <c r="AM97" s="74" t="s">
        <v>149</v>
      </c>
      <c r="AN97" s="76"/>
      <c r="AO97" s="74" t="s">
        <v>149</v>
      </c>
      <c r="AP97" s="74"/>
      <c r="AQ97" s="75"/>
      <c r="AR97" s="76"/>
      <c r="AS97" s="74" t="s">
        <v>149</v>
      </c>
      <c r="AT97" s="74" t="s">
        <v>149</v>
      </c>
      <c r="AU97" s="74" t="s">
        <v>149</v>
      </c>
      <c r="AV97" s="74" t="s">
        <v>149</v>
      </c>
      <c r="AW97" s="74" t="s">
        <v>149</v>
      </c>
      <c r="AX97" s="77">
        <v>0</v>
      </c>
      <c r="AY97" s="74" t="s">
        <v>149</v>
      </c>
      <c r="AZ97" s="74" t="s">
        <v>339</v>
      </c>
      <c r="BA97" s="77">
        <v>0</v>
      </c>
      <c r="BB97" s="76"/>
      <c r="BC97" s="74" t="s">
        <v>160</v>
      </c>
      <c r="BD97" s="74" t="s">
        <v>149</v>
      </c>
      <c r="BE97" s="76"/>
      <c r="BF97" s="76"/>
      <c r="BG97" s="77">
        <v>0</v>
      </c>
      <c r="BH97" s="76"/>
      <c r="BI97" s="74" t="s">
        <v>149</v>
      </c>
      <c r="BJ97" s="74" t="s">
        <v>149</v>
      </c>
      <c r="BK97" s="74" t="s">
        <v>149</v>
      </c>
      <c r="BL97" s="74" t="s">
        <v>166</v>
      </c>
      <c r="BM97" s="76"/>
      <c r="BN97" s="76"/>
      <c r="BO97" s="74" t="s">
        <v>149</v>
      </c>
      <c r="BP97" s="74" t="s">
        <v>12035</v>
      </c>
      <c r="BQ97" s="76"/>
      <c r="BR97" s="76"/>
      <c r="BS97" s="76"/>
      <c r="BT97" s="76"/>
      <c r="BU97" s="74" t="s">
        <v>160</v>
      </c>
      <c r="BV97" s="74"/>
      <c r="BW97" s="74"/>
      <c r="BX97" s="74"/>
      <c r="BY97" s="74"/>
      <c r="BZ97" s="90"/>
      <c r="CA97" s="76"/>
      <c r="CB97" s="74" t="s">
        <v>149</v>
      </c>
      <c r="CC97" s="78"/>
    </row>
    <row r="98" spans="1:81">
      <c r="A98" s="74" t="s">
        <v>597</v>
      </c>
      <c r="B98" s="94" t="str">
        <f>VLOOKUP(A98,Sheet1!A:A,1,0)</f>
        <v>00000258</v>
      </c>
      <c r="C98" s="74" t="s">
        <v>598</v>
      </c>
      <c r="D98" s="74" t="s">
        <v>599</v>
      </c>
      <c r="E98" s="74" t="s">
        <v>600</v>
      </c>
      <c r="F98" s="74"/>
      <c r="G98" s="74" t="s">
        <v>153</v>
      </c>
      <c r="H98" s="74" t="s">
        <v>154</v>
      </c>
      <c r="I98" s="75">
        <v>110020</v>
      </c>
      <c r="J98" s="75">
        <v>0</v>
      </c>
      <c r="K98" s="74" t="s">
        <v>155</v>
      </c>
      <c r="L98" s="76"/>
      <c r="M98" s="76"/>
      <c r="N98" s="74"/>
      <c r="O98" s="76"/>
      <c r="P98" s="76"/>
      <c r="Q98" s="76"/>
      <c r="R98" s="76"/>
      <c r="S98" s="76"/>
      <c r="T98" s="76"/>
      <c r="U98" s="90">
        <v>39728</v>
      </c>
      <c r="V98" s="74" t="s">
        <v>598</v>
      </c>
      <c r="W98" s="74" t="s">
        <v>304</v>
      </c>
      <c r="X98" s="75">
        <v>516000</v>
      </c>
      <c r="Y98" s="75"/>
      <c r="Z98" s="76"/>
      <c r="AA98" s="75">
        <v>200000</v>
      </c>
      <c r="AB98" s="76"/>
      <c r="AC98" s="76"/>
      <c r="AD98" s="74"/>
      <c r="AE98" s="74"/>
      <c r="AF98" s="74" t="s">
        <v>157</v>
      </c>
      <c r="AG98" s="74" t="s">
        <v>158</v>
      </c>
      <c r="AH98" s="76"/>
      <c r="AI98" s="76"/>
      <c r="AJ98" s="76"/>
      <c r="AK98" s="75">
        <v>4</v>
      </c>
      <c r="AL98" s="74"/>
      <c r="AM98" s="74" t="s">
        <v>149</v>
      </c>
      <c r="AN98" s="76"/>
      <c r="AO98" s="74" t="s">
        <v>149</v>
      </c>
      <c r="AP98" s="74"/>
      <c r="AQ98" s="75"/>
      <c r="AR98" s="76"/>
      <c r="AS98" s="74" t="s">
        <v>149</v>
      </c>
      <c r="AT98" s="74" t="s">
        <v>149</v>
      </c>
      <c r="AU98" s="74" t="s">
        <v>149</v>
      </c>
      <c r="AV98" s="74" t="s">
        <v>149</v>
      </c>
      <c r="AW98" s="74" t="s">
        <v>149</v>
      </c>
      <c r="AX98" s="77">
        <v>0</v>
      </c>
      <c r="AY98" s="74" t="s">
        <v>149</v>
      </c>
      <c r="AZ98" s="74" t="s">
        <v>192</v>
      </c>
      <c r="BA98" s="77">
        <v>0</v>
      </c>
      <c r="BB98" s="76"/>
      <c r="BC98" s="74" t="s">
        <v>160</v>
      </c>
      <c r="BD98" s="74" t="s">
        <v>149</v>
      </c>
      <c r="BE98" s="76"/>
      <c r="BF98" s="76"/>
      <c r="BG98" s="77">
        <v>0</v>
      </c>
      <c r="BH98" s="76"/>
      <c r="BI98" s="74" t="s">
        <v>149</v>
      </c>
      <c r="BJ98" s="74" t="s">
        <v>149</v>
      </c>
      <c r="BK98" s="74" t="s">
        <v>149</v>
      </c>
      <c r="BL98" s="74" t="s">
        <v>154</v>
      </c>
      <c r="BM98" s="76"/>
      <c r="BN98" s="76"/>
      <c r="BO98" s="74" t="s">
        <v>149</v>
      </c>
      <c r="BP98" s="74" t="s">
        <v>12036</v>
      </c>
      <c r="BQ98" s="76"/>
      <c r="BR98" s="76"/>
      <c r="BS98" s="76"/>
      <c r="BT98" s="76"/>
      <c r="BU98" s="74" t="s">
        <v>160</v>
      </c>
      <c r="BV98" s="74" t="s">
        <v>8174</v>
      </c>
      <c r="BW98" s="74" t="s">
        <v>14626</v>
      </c>
      <c r="BX98" s="74" t="s">
        <v>8173</v>
      </c>
      <c r="BY98" s="74" t="s">
        <v>13284</v>
      </c>
      <c r="BZ98" s="90">
        <v>36892</v>
      </c>
      <c r="CA98" s="76"/>
      <c r="CB98" s="74" t="s">
        <v>149</v>
      </c>
      <c r="CC98" s="78"/>
    </row>
    <row r="99" spans="1:81">
      <c r="A99" s="74" t="s">
        <v>601</v>
      </c>
      <c r="B99" s="94" t="str">
        <f>VLOOKUP(A99,Sheet1!A:A,1,0)</f>
        <v>00000261</v>
      </c>
      <c r="C99" s="74" t="s">
        <v>602</v>
      </c>
      <c r="D99" s="74" t="s">
        <v>603</v>
      </c>
      <c r="E99" s="74" t="s">
        <v>604</v>
      </c>
      <c r="F99" s="74"/>
      <c r="G99" s="74" t="s">
        <v>165</v>
      </c>
      <c r="H99" s="74" t="s">
        <v>166</v>
      </c>
      <c r="I99" s="75">
        <v>122050</v>
      </c>
      <c r="J99" s="75">
        <v>0</v>
      </c>
      <c r="K99" s="74" t="s">
        <v>155</v>
      </c>
      <c r="L99" s="76"/>
      <c r="M99" s="76"/>
      <c r="N99" s="74"/>
      <c r="O99" s="76"/>
      <c r="P99" s="76"/>
      <c r="Q99" s="76"/>
      <c r="R99" s="76"/>
      <c r="S99" s="76"/>
      <c r="T99" s="76"/>
      <c r="U99" s="90">
        <v>39729</v>
      </c>
      <c r="V99" s="74" t="s">
        <v>602</v>
      </c>
      <c r="W99" s="74" t="s">
        <v>178</v>
      </c>
      <c r="X99" s="75">
        <v>515000</v>
      </c>
      <c r="Y99" s="75"/>
      <c r="Z99" s="76"/>
      <c r="AA99" s="75">
        <v>200000</v>
      </c>
      <c r="AB99" s="76"/>
      <c r="AC99" s="76"/>
      <c r="AD99" s="74"/>
      <c r="AE99" s="74"/>
      <c r="AF99" s="74" t="s">
        <v>157</v>
      </c>
      <c r="AG99" s="74" t="s">
        <v>158</v>
      </c>
      <c r="AH99" s="76"/>
      <c r="AI99" s="76"/>
      <c r="AJ99" s="76"/>
      <c r="AK99" s="75">
        <v>4</v>
      </c>
      <c r="AL99" s="74"/>
      <c r="AM99" s="74" t="s">
        <v>149</v>
      </c>
      <c r="AN99" s="76"/>
      <c r="AO99" s="74" t="s">
        <v>149</v>
      </c>
      <c r="AP99" s="74"/>
      <c r="AQ99" s="75"/>
      <c r="AR99" s="76"/>
      <c r="AS99" s="74" t="s">
        <v>149</v>
      </c>
      <c r="AT99" s="74" t="s">
        <v>149</v>
      </c>
      <c r="AU99" s="74" t="s">
        <v>149</v>
      </c>
      <c r="AV99" s="74" t="s">
        <v>149</v>
      </c>
      <c r="AW99" s="74" t="s">
        <v>149</v>
      </c>
      <c r="AX99" s="77">
        <v>0</v>
      </c>
      <c r="AY99" s="74" t="s">
        <v>149</v>
      </c>
      <c r="AZ99" s="74" t="s">
        <v>339</v>
      </c>
      <c r="BA99" s="77">
        <v>0</v>
      </c>
      <c r="BB99" s="76"/>
      <c r="BC99" s="74" t="s">
        <v>160</v>
      </c>
      <c r="BD99" s="74" t="s">
        <v>149</v>
      </c>
      <c r="BE99" s="76"/>
      <c r="BF99" s="76"/>
      <c r="BG99" s="77">
        <v>0</v>
      </c>
      <c r="BH99" s="76"/>
      <c r="BI99" s="74" t="s">
        <v>149</v>
      </c>
      <c r="BJ99" s="74" t="s">
        <v>149</v>
      </c>
      <c r="BK99" s="74" t="s">
        <v>149</v>
      </c>
      <c r="BL99" s="74" t="s">
        <v>166</v>
      </c>
      <c r="BM99" s="76"/>
      <c r="BN99" s="76"/>
      <c r="BO99" s="74" t="s">
        <v>149</v>
      </c>
      <c r="BP99" s="74" t="s">
        <v>12037</v>
      </c>
      <c r="BQ99" s="76"/>
      <c r="BR99" s="76"/>
      <c r="BS99" s="76"/>
      <c r="BT99" s="76"/>
      <c r="BU99" s="74" t="s">
        <v>160</v>
      </c>
      <c r="BV99" s="74" t="s">
        <v>8171</v>
      </c>
      <c r="BW99" s="74" t="s">
        <v>14626</v>
      </c>
      <c r="BX99" s="74" t="s">
        <v>8173</v>
      </c>
      <c r="BY99" s="74" t="s">
        <v>13285</v>
      </c>
      <c r="BZ99" s="90">
        <v>36892</v>
      </c>
      <c r="CA99" s="76"/>
      <c r="CB99" s="74" t="s">
        <v>149</v>
      </c>
      <c r="CC99" s="78"/>
    </row>
    <row r="100" spans="1:81">
      <c r="A100" s="74" t="s">
        <v>605</v>
      </c>
      <c r="B100" s="94" t="str">
        <f>VLOOKUP(A100,Sheet1!A:A,1,0)</f>
        <v>00000265</v>
      </c>
      <c r="C100" s="74" t="s">
        <v>606</v>
      </c>
      <c r="D100" s="74" t="s">
        <v>607</v>
      </c>
      <c r="E100" s="74" t="s">
        <v>608</v>
      </c>
      <c r="F100" s="74"/>
      <c r="G100" s="74" t="s">
        <v>165</v>
      </c>
      <c r="H100" s="74" t="s">
        <v>166</v>
      </c>
      <c r="I100" s="75">
        <v>122001</v>
      </c>
      <c r="J100" s="75">
        <v>0</v>
      </c>
      <c r="K100" s="74" t="s">
        <v>155</v>
      </c>
      <c r="L100" s="76"/>
      <c r="M100" s="76"/>
      <c r="N100" s="74"/>
      <c r="O100" s="76"/>
      <c r="P100" s="76"/>
      <c r="Q100" s="76"/>
      <c r="R100" s="76"/>
      <c r="S100" s="76"/>
      <c r="T100" s="76"/>
      <c r="U100" s="90">
        <v>39738</v>
      </c>
      <c r="V100" s="74" t="s">
        <v>606</v>
      </c>
      <c r="W100" s="74" t="s">
        <v>178</v>
      </c>
      <c r="X100" s="75">
        <v>515000</v>
      </c>
      <c r="Y100" s="75"/>
      <c r="Z100" s="76"/>
      <c r="AA100" s="75">
        <v>200000</v>
      </c>
      <c r="AB100" s="76"/>
      <c r="AC100" s="76"/>
      <c r="AD100" s="74"/>
      <c r="AE100" s="74"/>
      <c r="AF100" s="74" t="s">
        <v>157</v>
      </c>
      <c r="AG100" s="74" t="s">
        <v>158</v>
      </c>
      <c r="AH100" s="76"/>
      <c r="AI100" s="76"/>
      <c r="AJ100" s="76"/>
      <c r="AK100" s="75">
        <v>4</v>
      </c>
      <c r="AL100" s="74"/>
      <c r="AM100" s="74" t="s">
        <v>149</v>
      </c>
      <c r="AN100" s="76"/>
      <c r="AO100" s="74" t="s">
        <v>149</v>
      </c>
      <c r="AP100" s="74"/>
      <c r="AQ100" s="75"/>
      <c r="AR100" s="76"/>
      <c r="AS100" s="74" t="s">
        <v>149</v>
      </c>
      <c r="AT100" s="74" t="s">
        <v>149</v>
      </c>
      <c r="AU100" s="74" t="s">
        <v>149</v>
      </c>
      <c r="AV100" s="74" t="s">
        <v>149</v>
      </c>
      <c r="AW100" s="74" t="s">
        <v>149</v>
      </c>
      <c r="AX100" s="77">
        <v>0</v>
      </c>
      <c r="AY100" s="74" t="s">
        <v>149</v>
      </c>
      <c r="AZ100" s="74" t="s">
        <v>339</v>
      </c>
      <c r="BA100" s="77">
        <v>0</v>
      </c>
      <c r="BB100" s="76"/>
      <c r="BC100" s="74" t="s">
        <v>160</v>
      </c>
      <c r="BD100" s="74" t="s">
        <v>149</v>
      </c>
      <c r="BE100" s="76"/>
      <c r="BF100" s="76"/>
      <c r="BG100" s="77">
        <v>0</v>
      </c>
      <c r="BH100" s="76"/>
      <c r="BI100" s="74" t="s">
        <v>149</v>
      </c>
      <c r="BJ100" s="74" t="s">
        <v>149</v>
      </c>
      <c r="BK100" s="74" t="s">
        <v>149</v>
      </c>
      <c r="BL100" s="74" t="s">
        <v>166</v>
      </c>
      <c r="BM100" s="76"/>
      <c r="BN100" s="76"/>
      <c r="BO100" s="74" t="s">
        <v>149</v>
      </c>
      <c r="BP100" s="74"/>
      <c r="BQ100" s="76"/>
      <c r="BR100" s="76"/>
      <c r="BS100" s="76"/>
      <c r="BT100" s="76"/>
      <c r="BU100" s="74" t="s">
        <v>160</v>
      </c>
      <c r="BV100" s="74" t="s">
        <v>8176</v>
      </c>
      <c r="BW100" s="74" t="s">
        <v>14626</v>
      </c>
      <c r="BX100" s="74" t="s">
        <v>8173</v>
      </c>
      <c r="BY100" s="74" t="s">
        <v>13286</v>
      </c>
      <c r="BZ100" s="90">
        <v>36892</v>
      </c>
      <c r="CA100" s="76"/>
      <c r="CB100" s="74" t="s">
        <v>149</v>
      </c>
      <c r="CC100" s="78"/>
    </row>
    <row r="101" spans="1:81">
      <c r="A101" s="74" t="s">
        <v>609</v>
      </c>
      <c r="B101" s="94" t="str">
        <f>VLOOKUP(A101,Sheet1!A:A,1,0)</f>
        <v>00000266</v>
      </c>
      <c r="C101" s="74" t="s">
        <v>610</v>
      </c>
      <c r="D101" s="74" t="s">
        <v>611</v>
      </c>
      <c r="E101" s="74" t="s">
        <v>612</v>
      </c>
      <c r="F101" s="74"/>
      <c r="G101" s="74" t="s">
        <v>190</v>
      </c>
      <c r="H101" s="74" t="s">
        <v>191</v>
      </c>
      <c r="I101" s="75"/>
      <c r="J101" s="75">
        <v>0</v>
      </c>
      <c r="K101" s="74" t="s">
        <v>155</v>
      </c>
      <c r="L101" s="76"/>
      <c r="M101" s="76"/>
      <c r="N101" s="74" t="s">
        <v>6728</v>
      </c>
      <c r="O101" s="76"/>
      <c r="P101" s="76"/>
      <c r="Q101" s="76"/>
      <c r="R101" s="76"/>
      <c r="S101" s="76"/>
      <c r="T101" s="76"/>
      <c r="U101" s="90">
        <v>39738</v>
      </c>
      <c r="V101" s="74" t="s">
        <v>610</v>
      </c>
      <c r="W101" s="74" t="s">
        <v>178</v>
      </c>
      <c r="X101" s="75">
        <v>515000</v>
      </c>
      <c r="Y101" s="75"/>
      <c r="Z101" s="76"/>
      <c r="AA101" s="75">
        <v>200000</v>
      </c>
      <c r="AB101" s="76"/>
      <c r="AC101" s="76"/>
      <c r="AD101" s="74"/>
      <c r="AE101" s="74"/>
      <c r="AF101" s="74" t="s">
        <v>157</v>
      </c>
      <c r="AG101" s="74" t="s">
        <v>158</v>
      </c>
      <c r="AH101" s="76"/>
      <c r="AI101" s="76"/>
      <c r="AJ101" s="76"/>
      <c r="AK101" s="75">
        <v>4</v>
      </c>
      <c r="AL101" s="74"/>
      <c r="AM101" s="74" t="s">
        <v>149</v>
      </c>
      <c r="AN101" s="76"/>
      <c r="AO101" s="74" t="s">
        <v>149</v>
      </c>
      <c r="AP101" s="74"/>
      <c r="AQ101" s="75"/>
      <c r="AR101" s="76"/>
      <c r="AS101" s="74" t="s">
        <v>149</v>
      </c>
      <c r="AT101" s="74" t="s">
        <v>149</v>
      </c>
      <c r="AU101" s="74" t="s">
        <v>149</v>
      </c>
      <c r="AV101" s="74" t="s">
        <v>149</v>
      </c>
      <c r="AW101" s="74" t="s">
        <v>149</v>
      </c>
      <c r="AX101" s="77">
        <v>0</v>
      </c>
      <c r="AY101" s="74" t="s">
        <v>149</v>
      </c>
      <c r="AZ101" s="74" t="s">
        <v>339</v>
      </c>
      <c r="BA101" s="77">
        <v>0</v>
      </c>
      <c r="BB101" s="76"/>
      <c r="BC101" s="74" t="s">
        <v>160</v>
      </c>
      <c r="BD101" s="74" t="s">
        <v>149</v>
      </c>
      <c r="BE101" s="76"/>
      <c r="BF101" s="76"/>
      <c r="BG101" s="77">
        <v>0</v>
      </c>
      <c r="BH101" s="76"/>
      <c r="BI101" s="74" t="s">
        <v>149</v>
      </c>
      <c r="BJ101" s="74" t="s">
        <v>149</v>
      </c>
      <c r="BK101" s="74" t="s">
        <v>149</v>
      </c>
      <c r="BL101" s="74" t="s">
        <v>191</v>
      </c>
      <c r="BM101" s="76"/>
      <c r="BN101" s="76"/>
      <c r="BO101" s="74" t="s">
        <v>149</v>
      </c>
      <c r="BP101" s="74"/>
      <c r="BQ101" s="76"/>
      <c r="BR101" s="76"/>
      <c r="BS101" s="76"/>
      <c r="BT101" s="76"/>
      <c r="BU101" s="74" t="s">
        <v>160</v>
      </c>
      <c r="BV101" s="74"/>
      <c r="BW101" s="74"/>
      <c r="BX101" s="74"/>
      <c r="BY101" s="74"/>
      <c r="BZ101" s="90"/>
      <c r="CA101" s="76"/>
      <c r="CB101" s="74" t="s">
        <v>149</v>
      </c>
      <c r="CC101" s="78"/>
    </row>
    <row r="102" spans="1:81">
      <c r="A102" s="74" t="s">
        <v>613</v>
      </c>
      <c r="B102" s="94" t="str">
        <f>VLOOKUP(A102,Sheet1!A:A,1,0)</f>
        <v>00000267</v>
      </c>
      <c r="C102" s="74" t="s">
        <v>614</v>
      </c>
      <c r="D102" s="74" t="s">
        <v>615</v>
      </c>
      <c r="E102" s="74" t="s">
        <v>616</v>
      </c>
      <c r="F102" s="74"/>
      <c r="G102" s="74" t="s">
        <v>165</v>
      </c>
      <c r="H102" s="74" t="s">
        <v>166</v>
      </c>
      <c r="I102" s="75"/>
      <c r="J102" s="75">
        <v>0</v>
      </c>
      <c r="K102" s="74" t="s">
        <v>155</v>
      </c>
      <c r="L102" s="76"/>
      <c r="M102" s="76"/>
      <c r="N102" s="74"/>
      <c r="O102" s="76"/>
      <c r="P102" s="76"/>
      <c r="Q102" s="76"/>
      <c r="R102" s="76"/>
      <c r="S102" s="76"/>
      <c r="T102" s="76"/>
      <c r="U102" s="90">
        <v>39742</v>
      </c>
      <c r="V102" s="74" t="s">
        <v>614</v>
      </c>
      <c r="W102" s="74" t="s">
        <v>167</v>
      </c>
      <c r="X102" s="75">
        <v>812725</v>
      </c>
      <c r="Y102" s="75"/>
      <c r="Z102" s="76"/>
      <c r="AA102" s="75">
        <v>200000</v>
      </c>
      <c r="AB102" s="76"/>
      <c r="AC102" s="76"/>
      <c r="AD102" s="74"/>
      <c r="AE102" s="74"/>
      <c r="AF102" s="74" t="s">
        <v>157</v>
      </c>
      <c r="AG102" s="74" t="s">
        <v>158</v>
      </c>
      <c r="AH102" s="76"/>
      <c r="AI102" s="76"/>
      <c r="AJ102" s="76"/>
      <c r="AK102" s="75">
        <v>4</v>
      </c>
      <c r="AL102" s="74"/>
      <c r="AM102" s="74" t="s">
        <v>149</v>
      </c>
      <c r="AN102" s="76"/>
      <c r="AO102" s="74" t="s">
        <v>149</v>
      </c>
      <c r="AP102" s="74"/>
      <c r="AQ102" s="75"/>
      <c r="AR102" s="76"/>
      <c r="AS102" s="74" t="s">
        <v>149</v>
      </c>
      <c r="AT102" s="74" t="s">
        <v>149</v>
      </c>
      <c r="AU102" s="74" t="s">
        <v>149</v>
      </c>
      <c r="AV102" s="74" t="s">
        <v>149</v>
      </c>
      <c r="AW102" s="74" t="s">
        <v>149</v>
      </c>
      <c r="AX102" s="77">
        <v>0</v>
      </c>
      <c r="AY102" s="74" t="s">
        <v>149</v>
      </c>
      <c r="AZ102" s="74" t="s">
        <v>217</v>
      </c>
      <c r="BA102" s="77">
        <v>0</v>
      </c>
      <c r="BB102" s="76"/>
      <c r="BC102" s="74" t="s">
        <v>160</v>
      </c>
      <c r="BD102" s="74" t="s">
        <v>149</v>
      </c>
      <c r="BE102" s="76"/>
      <c r="BF102" s="76"/>
      <c r="BG102" s="77">
        <v>0</v>
      </c>
      <c r="BH102" s="76"/>
      <c r="BI102" s="74" t="s">
        <v>149</v>
      </c>
      <c r="BJ102" s="74" t="s">
        <v>149</v>
      </c>
      <c r="BK102" s="74" t="s">
        <v>149</v>
      </c>
      <c r="BL102" s="74" t="s">
        <v>166</v>
      </c>
      <c r="BM102" s="76"/>
      <c r="BN102" s="76"/>
      <c r="BO102" s="74" t="s">
        <v>149</v>
      </c>
      <c r="BP102" s="74"/>
      <c r="BQ102" s="76"/>
      <c r="BR102" s="76"/>
      <c r="BS102" s="76"/>
      <c r="BT102" s="76"/>
      <c r="BU102" s="74" t="s">
        <v>160</v>
      </c>
      <c r="BV102" s="74"/>
      <c r="BW102" s="74"/>
      <c r="BX102" s="74"/>
      <c r="BY102" s="74"/>
      <c r="BZ102" s="90"/>
      <c r="CA102" s="76"/>
      <c r="CB102" s="74" t="s">
        <v>149</v>
      </c>
      <c r="CC102" s="78"/>
    </row>
    <row r="103" spans="1:81">
      <c r="A103" s="74" t="s">
        <v>617</v>
      </c>
      <c r="B103" s="94" t="str">
        <f>VLOOKUP(A103,Sheet1!A:A,1,0)</f>
        <v>00000269</v>
      </c>
      <c r="C103" s="74" t="s">
        <v>618</v>
      </c>
      <c r="D103" s="74" t="s">
        <v>338</v>
      </c>
      <c r="E103" s="74"/>
      <c r="F103" s="74"/>
      <c r="G103" s="74" t="s">
        <v>153</v>
      </c>
      <c r="H103" s="74" t="s">
        <v>154</v>
      </c>
      <c r="I103" s="75"/>
      <c r="J103" s="75">
        <v>0</v>
      </c>
      <c r="K103" s="74" t="s">
        <v>155</v>
      </c>
      <c r="L103" s="76"/>
      <c r="M103" s="76"/>
      <c r="N103" s="74"/>
      <c r="O103" s="76"/>
      <c r="P103" s="76"/>
      <c r="Q103" s="76"/>
      <c r="R103" s="76"/>
      <c r="S103" s="76"/>
      <c r="T103" s="76"/>
      <c r="U103" s="90">
        <v>39743</v>
      </c>
      <c r="V103" s="74" t="s">
        <v>618</v>
      </c>
      <c r="W103" s="74" t="s">
        <v>216</v>
      </c>
      <c r="X103" s="75">
        <v>722950</v>
      </c>
      <c r="Y103" s="75"/>
      <c r="Z103" s="76"/>
      <c r="AA103" s="75">
        <v>200000</v>
      </c>
      <c r="AB103" s="76"/>
      <c r="AC103" s="76"/>
      <c r="AD103" s="74"/>
      <c r="AE103" s="74" t="s">
        <v>619</v>
      </c>
      <c r="AF103" s="74" t="s">
        <v>157</v>
      </c>
      <c r="AG103" s="74" t="s">
        <v>158</v>
      </c>
      <c r="AH103" s="76"/>
      <c r="AI103" s="76"/>
      <c r="AJ103" s="76"/>
      <c r="AK103" s="75">
        <v>4</v>
      </c>
      <c r="AL103" s="74"/>
      <c r="AM103" s="74" t="s">
        <v>149</v>
      </c>
      <c r="AN103" s="76"/>
      <c r="AO103" s="74" t="s">
        <v>149</v>
      </c>
      <c r="AP103" s="74"/>
      <c r="AQ103" s="75"/>
      <c r="AR103" s="76"/>
      <c r="AS103" s="74" t="s">
        <v>149</v>
      </c>
      <c r="AT103" s="74" t="s">
        <v>149</v>
      </c>
      <c r="AU103" s="74" t="s">
        <v>149</v>
      </c>
      <c r="AV103" s="74" t="s">
        <v>149</v>
      </c>
      <c r="AW103" s="74" t="s">
        <v>149</v>
      </c>
      <c r="AX103" s="77">
        <v>0</v>
      </c>
      <c r="AY103" s="74" t="s">
        <v>149</v>
      </c>
      <c r="AZ103" s="74" t="s">
        <v>217</v>
      </c>
      <c r="BA103" s="77">
        <v>0</v>
      </c>
      <c r="BB103" s="76"/>
      <c r="BC103" s="74" t="s">
        <v>160</v>
      </c>
      <c r="BD103" s="74" t="s">
        <v>149</v>
      </c>
      <c r="BE103" s="76"/>
      <c r="BF103" s="76"/>
      <c r="BG103" s="77">
        <v>0</v>
      </c>
      <c r="BH103" s="76"/>
      <c r="BI103" s="74" t="s">
        <v>149</v>
      </c>
      <c r="BJ103" s="74" t="s">
        <v>149</v>
      </c>
      <c r="BK103" s="74" t="s">
        <v>149</v>
      </c>
      <c r="BL103" s="74" t="s">
        <v>154</v>
      </c>
      <c r="BM103" s="76"/>
      <c r="BN103" s="76"/>
      <c r="BO103" s="74" t="s">
        <v>149</v>
      </c>
      <c r="BP103" s="74"/>
      <c r="BQ103" s="76"/>
      <c r="BR103" s="76"/>
      <c r="BS103" s="76"/>
      <c r="BT103" s="76"/>
      <c r="BU103" s="74" t="s">
        <v>160</v>
      </c>
      <c r="BV103" s="74" t="s">
        <v>8178</v>
      </c>
      <c r="BW103" s="74" t="s">
        <v>14626</v>
      </c>
      <c r="BX103" s="74" t="s">
        <v>8173</v>
      </c>
      <c r="BY103" s="74" t="s">
        <v>13287</v>
      </c>
      <c r="BZ103" s="90">
        <v>36892</v>
      </c>
      <c r="CA103" s="76"/>
      <c r="CB103" s="74" t="s">
        <v>149</v>
      </c>
      <c r="CC103" s="78"/>
    </row>
    <row r="104" spans="1:81">
      <c r="A104" s="74" t="s">
        <v>620</v>
      </c>
      <c r="B104" s="94" t="str">
        <f>VLOOKUP(A104,Sheet1!A:A,1,0)</f>
        <v>00000278</v>
      </c>
      <c r="C104" s="74" t="s">
        <v>621</v>
      </c>
      <c r="D104" s="74" t="s">
        <v>622</v>
      </c>
      <c r="E104" s="74" t="s">
        <v>623</v>
      </c>
      <c r="F104" s="74" t="s">
        <v>624</v>
      </c>
      <c r="G104" s="74" t="s">
        <v>190</v>
      </c>
      <c r="H104" s="74" t="s">
        <v>191</v>
      </c>
      <c r="I104" s="75"/>
      <c r="J104" s="75">
        <v>0</v>
      </c>
      <c r="K104" s="74" t="s">
        <v>155</v>
      </c>
      <c r="L104" s="76"/>
      <c r="M104" s="76"/>
      <c r="N104" s="74"/>
      <c r="O104" s="76"/>
      <c r="P104" s="76"/>
      <c r="Q104" s="76"/>
      <c r="R104" s="76"/>
      <c r="S104" s="76"/>
      <c r="T104" s="76"/>
      <c r="U104" s="90">
        <v>39755</v>
      </c>
      <c r="V104" s="74" t="s">
        <v>621</v>
      </c>
      <c r="W104" s="74" t="s">
        <v>167</v>
      </c>
      <c r="X104" s="75">
        <v>515000</v>
      </c>
      <c r="Y104" s="75"/>
      <c r="Z104" s="76"/>
      <c r="AA104" s="75">
        <v>200000</v>
      </c>
      <c r="AB104" s="76"/>
      <c r="AC104" s="76"/>
      <c r="AD104" s="74"/>
      <c r="AE104" s="74"/>
      <c r="AF104" s="74" t="s">
        <v>157</v>
      </c>
      <c r="AG104" s="74" t="s">
        <v>158</v>
      </c>
      <c r="AH104" s="76"/>
      <c r="AI104" s="76"/>
      <c r="AJ104" s="76"/>
      <c r="AK104" s="75">
        <v>4</v>
      </c>
      <c r="AL104" s="74"/>
      <c r="AM104" s="74" t="s">
        <v>149</v>
      </c>
      <c r="AN104" s="76"/>
      <c r="AO104" s="74" t="s">
        <v>149</v>
      </c>
      <c r="AP104" s="74"/>
      <c r="AQ104" s="75"/>
      <c r="AR104" s="76"/>
      <c r="AS104" s="74" t="s">
        <v>149</v>
      </c>
      <c r="AT104" s="74" t="s">
        <v>149</v>
      </c>
      <c r="AU104" s="74" t="s">
        <v>149</v>
      </c>
      <c r="AV104" s="74" t="s">
        <v>149</v>
      </c>
      <c r="AW104" s="74" t="s">
        <v>149</v>
      </c>
      <c r="AX104" s="77">
        <v>0</v>
      </c>
      <c r="AY104" s="74" t="s">
        <v>149</v>
      </c>
      <c r="AZ104" s="74" t="s">
        <v>339</v>
      </c>
      <c r="BA104" s="77">
        <v>0</v>
      </c>
      <c r="BB104" s="76"/>
      <c r="BC104" s="74" t="s">
        <v>160</v>
      </c>
      <c r="BD104" s="74" t="s">
        <v>149</v>
      </c>
      <c r="BE104" s="76"/>
      <c r="BF104" s="76"/>
      <c r="BG104" s="77">
        <v>0</v>
      </c>
      <c r="BH104" s="76"/>
      <c r="BI104" s="74" t="s">
        <v>149</v>
      </c>
      <c r="BJ104" s="74" t="s">
        <v>149</v>
      </c>
      <c r="BK104" s="74" t="s">
        <v>149</v>
      </c>
      <c r="BL104" s="74" t="s">
        <v>191</v>
      </c>
      <c r="BM104" s="76"/>
      <c r="BN104" s="76"/>
      <c r="BO104" s="74" t="s">
        <v>149</v>
      </c>
      <c r="BP104" s="74" t="s">
        <v>12038</v>
      </c>
      <c r="BQ104" s="76"/>
      <c r="BR104" s="76"/>
      <c r="BS104" s="76"/>
      <c r="BT104" s="76"/>
      <c r="BU104" s="74" t="s">
        <v>160</v>
      </c>
      <c r="BV104" s="74"/>
      <c r="BW104" s="74"/>
      <c r="BX104" s="74"/>
      <c r="BY104" s="74"/>
      <c r="BZ104" s="90"/>
      <c r="CA104" s="76"/>
      <c r="CB104" s="74" t="s">
        <v>149</v>
      </c>
      <c r="CC104" s="78"/>
    </row>
    <row r="105" spans="1:81">
      <c r="A105" s="74" t="s">
        <v>625</v>
      </c>
      <c r="B105" s="94" t="str">
        <f>VLOOKUP(A105,Sheet1!A:A,1,0)</f>
        <v>00000279</v>
      </c>
      <c r="C105" s="74" t="s">
        <v>626</v>
      </c>
      <c r="D105" s="74" t="s">
        <v>338</v>
      </c>
      <c r="E105" s="74"/>
      <c r="F105" s="74"/>
      <c r="G105" s="74" t="s">
        <v>153</v>
      </c>
      <c r="H105" s="74" t="s">
        <v>154</v>
      </c>
      <c r="I105" s="75"/>
      <c r="J105" s="75">
        <v>0</v>
      </c>
      <c r="K105" s="74" t="s">
        <v>155</v>
      </c>
      <c r="L105" s="76"/>
      <c r="M105" s="76"/>
      <c r="N105" s="74" t="s">
        <v>13077</v>
      </c>
      <c r="O105" s="76"/>
      <c r="P105" s="76"/>
      <c r="Q105" s="76"/>
      <c r="R105" s="76"/>
      <c r="S105" s="76"/>
      <c r="T105" s="76"/>
      <c r="U105" s="90">
        <v>39756</v>
      </c>
      <c r="V105" s="74" t="s">
        <v>626</v>
      </c>
      <c r="W105" s="74" t="s">
        <v>167</v>
      </c>
      <c r="X105" s="75">
        <v>150000</v>
      </c>
      <c r="Y105" s="75"/>
      <c r="Z105" s="76"/>
      <c r="AA105" s="75">
        <v>200000</v>
      </c>
      <c r="AB105" s="76"/>
      <c r="AC105" s="76"/>
      <c r="AD105" s="74"/>
      <c r="AE105" s="74"/>
      <c r="AF105" s="74" t="s">
        <v>157</v>
      </c>
      <c r="AG105" s="74" t="s">
        <v>158</v>
      </c>
      <c r="AH105" s="76"/>
      <c r="AI105" s="76"/>
      <c r="AJ105" s="76"/>
      <c r="AK105" s="75">
        <v>4</v>
      </c>
      <c r="AL105" s="74"/>
      <c r="AM105" s="74" t="s">
        <v>149</v>
      </c>
      <c r="AN105" s="76"/>
      <c r="AO105" s="74" t="s">
        <v>149</v>
      </c>
      <c r="AP105" s="74"/>
      <c r="AQ105" s="75"/>
      <c r="AR105" s="76"/>
      <c r="AS105" s="74" t="s">
        <v>149</v>
      </c>
      <c r="AT105" s="74" t="s">
        <v>149</v>
      </c>
      <c r="AU105" s="74" t="s">
        <v>149</v>
      </c>
      <c r="AV105" s="74" t="s">
        <v>149</v>
      </c>
      <c r="AW105" s="74" t="s">
        <v>149</v>
      </c>
      <c r="AX105" s="77">
        <v>0</v>
      </c>
      <c r="AY105" s="74" t="s">
        <v>149</v>
      </c>
      <c r="AZ105" s="74" t="s">
        <v>217</v>
      </c>
      <c r="BA105" s="77">
        <v>0</v>
      </c>
      <c r="BB105" s="76"/>
      <c r="BC105" s="74" t="s">
        <v>160</v>
      </c>
      <c r="BD105" s="74" t="s">
        <v>149</v>
      </c>
      <c r="BE105" s="76"/>
      <c r="BF105" s="76"/>
      <c r="BG105" s="77">
        <v>0</v>
      </c>
      <c r="BH105" s="76"/>
      <c r="BI105" s="74" t="s">
        <v>149</v>
      </c>
      <c r="BJ105" s="74" t="s">
        <v>149</v>
      </c>
      <c r="BK105" s="74" t="s">
        <v>149</v>
      </c>
      <c r="BL105" s="74" t="s">
        <v>154</v>
      </c>
      <c r="BM105" s="76"/>
      <c r="BN105" s="76"/>
      <c r="BO105" s="74" t="s">
        <v>149</v>
      </c>
      <c r="BP105" s="74"/>
      <c r="BQ105" s="76"/>
      <c r="BR105" s="76"/>
      <c r="BS105" s="76"/>
      <c r="BT105" s="76"/>
      <c r="BU105" s="74" t="s">
        <v>160</v>
      </c>
      <c r="BV105" s="74"/>
      <c r="BW105" s="74"/>
      <c r="BX105" s="74"/>
      <c r="BY105" s="74"/>
      <c r="BZ105" s="90"/>
      <c r="CA105" s="76"/>
      <c r="CB105" s="74" t="s">
        <v>149</v>
      </c>
      <c r="CC105" s="78"/>
    </row>
    <row r="106" spans="1:81">
      <c r="A106" s="74" t="s">
        <v>627</v>
      </c>
      <c r="B106" s="94" t="str">
        <f>VLOOKUP(A106,Sheet1!A:A,1,0)</f>
        <v>00000282</v>
      </c>
      <c r="C106" s="74" t="s">
        <v>628</v>
      </c>
      <c r="D106" s="74" t="s">
        <v>338</v>
      </c>
      <c r="E106" s="74"/>
      <c r="F106" s="74"/>
      <c r="G106" s="74" t="s">
        <v>153</v>
      </c>
      <c r="H106" s="74" t="s">
        <v>154</v>
      </c>
      <c r="I106" s="75"/>
      <c r="J106" s="75">
        <v>0</v>
      </c>
      <c r="K106" s="74" t="s">
        <v>155</v>
      </c>
      <c r="L106" s="76"/>
      <c r="M106" s="76"/>
      <c r="N106" s="74"/>
      <c r="O106" s="76"/>
      <c r="P106" s="76"/>
      <c r="Q106" s="76"/>
      <c r="R106" s="76"/>
      <c r="S106" s="76"/>
      <c r="T106" s="76"/>
      <c r="U106" s="90">
        <v>39756</v>
      </c>
      <c r="V106" s="74" t="s">
        <v>628</v>
      </c>
      <c r="W106" s="74" t="s">
        <v>167</v>
      </c>
      <c r="X106" s="75">
        <v>817000</v>
      </c>
      <c r="Y106" s="75"/>
      <c r="Z106" s="76"/>
      <c r="AA106" s="75">
        <v>200000</v>
      </c>
      <c r="AB106" s="76"/>
      <c r="AC106" s="76"/>
      <c r="AD106" s="74"/>
      <c r="AE106" s="74"/>
      <c r="AF106" s="74" t="s">
        <v>157</v>
      </c>
      <c r="AG106" s="74" t="s">
        <v>158</v>
      </c>
      <c r="AH106" s="76"/>
      <c r="AI106" s="76"/>
      <c r="AJ106" s="76"/>
      <c r="AK106" s="75">
        <v>4</v>
      </c>
      <c r="AL106" s="74"/>
      <c r="AM106" s="74" t="s">
        <v>149</v>
      </c>
      <c r="AN106" s="76"/>
      <c r="AO106" s="74" t="s">
        <v>149</v>
      </c>
      <c r="AP106" s="74"/>
      <c r="AQ106" s="75"/>
      <c r="AR106" s="76"/>
      <c r="AS106" s="74" t="s">
        <v>149</v>
      </c>
      <c r="AT106" s="74" t="s">
        <v>149</v>
      </c>
      <c r="AU106" s="74" t="s">
        <v>149</v>
      </c>
      <c r="AV106" s="74" t="s">
        <v>149</v>
      </c>
      <c r="AW106" s="74" t="s">
        <v>149</v>
      </c>
      <c r="AX106" s="77">
        <v>0</v>
      </c>
      <c r="AY106" s="74" t="s">
        <v>149</v>
      </c>
      <c r="AZ106" s="74" t="s">
        <v>217</v>
      </c>
      <c r="BA106" s="77">
        <v>0</v>
      </c>
      <c r="BB106" s="76"/>
      <c r="BC106" s="74" t="s">
        <v>160</v>
      </c>
      <c r="BD106" s="74" t="s">
        <v>149</v>
      </c>
      <c r="BE106" s="76"/>
      <c r="BF106" s="76"/>
      <c r="BG106" s="77">
        <v>0</v>
      </c>
      <c r="BH106" s="76"/>
      <c r="BI106" s="74" t="s">
        <v>149</v>
      </c>
      <c r="BJ106" s="74" t="s">
        <v>149</v>
      </c>
      <c r="BK106" s="74" t="s">
        <v>149</v>
      </c>
      <c r="BL106" s="74" t="s">
        <v>154</v>
      </c>
      <c r="BM106" s="76"/>
      <c r="BN106" s="76"/>
      <c r="BO106" s="74" t="s">
        <v>149</v>
      </c>
      <c r="BP106" s="74"/>
      <c r="BQ106" s="76"/>
      <c r="BR106" s="76"/>
      <c r="BS106" s="76"/>
      <c r="BT106" s="76"/>
      <c r="BU106" s="74" t="s">
        <v>160</v>
      </c>
      <c r="BV106" s="74"/>
      <c r="BW106" s="74"/>
      <c r="BX106" s="74"/>
      <c r="BY106" s="74"/>
      <c r="BZ106" s="90"/>
      <c r="CA106" s="76"/>
      <c r="CB106" s="74" t="s">
        <v>149</v>
      </c>
      <c r="CC106" s="78"/>
    </row>
    <row r="107" spans="1:81">
      <c r="A107" s="74" t="s">
        <v>629</v>
      </c>
      <c r="B107" s="94" t="str">
        <f>VLOOKUP(A107,Sheet1!A:A,1,0)</f>
        <v>00000283</v>
      </c>
      <c r="C107" s="74" t="s">
        <v>630</v>
      </c>
      <c r="D107" s="74" t="s">
        <v>631</v>
      </c>
      <c r="E107" s="74" t="s">
        <v>632</v>
      </c>
      <c r="F107" s="74"/>
      <c r="G107" s="74" t="s">
        <v>165</v>
      </c>
      <c r="H107" s="74" t="s">
        <v>166</v>
      </c>
      <c r="I107" s="75">
        <v>122001</v>
      </c>
      <c r="J107" s="75">
        <v>0</v>
      </c>
      <c r="K107" s="74" t="s">
        <v>155</v>
      </c>
      <c r="L107" s="76"/>
      <c r="M107" s="76"/>
      <c r="N107" s="74"/>
      <c r="O107" s="76"/>
      <c r="P107" s="76"/>
      <c r="Q107" s="76"/>
      <c r="R107" s="76"/>
      <c r="S107" s="76"/>
      <c r="T107" s="76"/>
      <c r="U107" s="90">
        <v>39756</v>
      </c>
      <c r="V107" s="74" t="s">
        <v>630</v>
      </c>
      <c r="W107" s="74" t="s">
        <v>167</v>
      </c>
      <c r="X107" s="75">
        <v>722350</v>
      </c>
      <c r="Y107" s="75"/>
      <c r="Z107" s="76"/>
      <c r="AA107" s="75">
        <v>200000</v>
      </c>
      <c r="AB107" s="76"/>
      <c r="AC107" s="76"/>
      <c r="AD107" s="74"/>
      <c r="AE107" s="74" t="s">
        <v>633</v>
      </c>
      <c r="AF107" s="74" t="s">
        <v>157</v>
      </c>
      <c r="AG107" s="74" t="s">
        <v>158</v>
      </c>
      <c r="AH107" s="76"/>
      <c r="AI107" s="76"/>
      <c r="AJ107" s="76"/>
      <c r="AK107" s="75">
        <v>4</v>
      </c>
      <c r="AL107" s="74"/>
      <c r="AM107" s="74" t="s">
        <v>149</v>
      </c>
      <c r="AN107" s="76"/>
      <c r="AO107" s="74" t="s">
        <v>149</v>
      </c>
      <c r="AP107" s="74"/>
      <c r="AQ107" s="75"/>
      <c r="AR107" s="76"/>
      <c r="AS107" s="74" t="s">
        <v>149</v>
      </c>
      <c r="AT107" s="74" t="s">
        <v>149</v>
      </c>
      <c r="AU107" s="74" t="s">
        <v>149</v>
      </c>
      <c r="AV107" s="74" t="s">
        <v>149</v>
      </c>
      <c r="AW107" s="74" t="s">
        <v>149</v>
      </c>
      <c r="AX107" s="77">
        <v>0</v>
      </c>
      <c r="AY107" s="74" t="s">
        <v>149</v>
      </c>
      <c r="AZ107" s="74" t="s">
        <v>339</v>
      </c>
      <c r="BA107" s="77">
        <v>0</v>
      </c>
      <c r="BB107" s="76"/>
      <c r="BC107" s="74" t="s">
        <v>160</v>
      </c>
      <c r="BD107" s="74" t="s">
        <v>149</v>
      </c>
      <c r="BE107" s="76"/>
      <c r="BF107" s="76"/>
      <c r="BG107" s="77">
        <v>0</v>
      </c>
      <c r="BH107" s="76"/>
      <c r="BI107" s="74" t="s">
        <v>149</v>
      </c>
      <c r="BJ107" s="74" t="s">
        <v>149</v>
      </c>
      <c r="BK107" s="74" t="s">
        <v>149</v>
      </c>
      <c r="BL107" s="74" t="s">
        <v>166</v>
      </c>
      <c r="BM107" s="76"/>
      <c r="BN107" s="76"/>
      <c r="BO107" s="74" t="s">
        <v>149</v>
      </c>
      <c r="BP107" s="74"/>
      <c r="BQ107" s="76"/>
      <c r="BR107" s="76"/>
      <c r="BS107" s="76"/>
      <c r="BT107" s="76"/>
      <c r="BU107" s="74" t="s">
        <v>160</v>
      </c>
      <c r="BV107" s="74" t="s">
        <v>8180</v>
      </c>
      <c r="BW107" s="74" t="s">
        <v>14626</v>
      </c>
      <c r="BX107" s="74" t="s">
        <v>8173</v>
      </c>
      <c r="BY107" s="74" t="s">
        <v>13288</v>
      </c>
      <c r="BZ107" s="90">
        <v>36892</v>
      </c>
      <c r="CA107" s="76"/>
      <c r="CB107" s="74" t="s">
        <v>149</v>
      </c>
      <c r="CC107" s="78"/>
    </row>
    <row r="108" spans="1:81">
      <c r="A108" s="74" t="s">
        <v>634</v>
      </c>
      <c r="B108" s="94" t="str">
        <f>VLOOKUP(A108,Sheet1!A:A,1,0)</f>
        <v>00000286</v>
      </c>
      <c r="C108" s="74" t="s">
        <v>635</v>
      </c>
      <c r="D108" s="74" t="s">
        <v>636</v>
      </c>
      <c r="E108" s="74" t="s">
        <v>637</v>
      </c>
      <c r="F108" s="74" t="s">
        <v>638</v>
      </c>
      <c r="G108" s="74"/>
      <c r="H108" s="74"/>
      <c r="I108" s="75"/>
      <c r="J108" s="75">
        <v>0</v>
      </c>
      <c r="K108" s="74" t="s">
        <v>639</v>
      </c>
      <c r="L108" s="76"/>
      <c r="M108" s="76"/>
      <c r="N108" s="74"/>
      <c r="O108" s="76"/>
      <c r="P108" s="76"/>
      <c r="Q108" s="76"/>
      <c r="R108" s="76"/>
      <c r="S108" s="76"/>
      <c r="T108" s="76"/>
      <c r="U108" s="90">
        <v>39765</v>
      </c>
      <c r="V108" s="74" t="s">
        <v>635</v>
      </c>
      <c r="W108" s="74" t="s">
        <v>640</v>
      </c>
      <c r="X108" s="75">
        <v>140000</v>
      </c>
      <c r="Y108" s="75"/>
      <c r="Z108" s="76"/>
      <c r="AA108" s="75">
        <v>200000</v>
      </c>
      <c r="AB108" s="76"/>
      <c r="AC108" s="76"/>
      <c r="AD108" s="74"/>
      <c r="AE108" s="74"/>
      <c r="AF108" s="74" t="s">
        <v>13222</v>
      </c>
      <c r="AG108" s="74" t="s">
        <v>322</v>
      </c>
      <c r="AH108" s="76"/>
      <c r="AI108" s="76"/>
      <c r="AJ108" s="76"/>
      <c r="AK108" s="75">
        <v>1</v>
      </c>
      <c r="AL108" s="74"/>
      <c r="AM108" s="74" t="s">
        <v>149</v>
      </c>
      <c r="AN108" s="76"/>
      <c r="AO108" s="74" t="s">
        <v>149</v>
      </c>
      <c r="AP108" s="74"/>
      <c r="AQ108" s="75">
        <v>286</v>
      </c>
      <c r="AR108" s="76"/>
      <c r="AS108" s="74" t="s">
        <v>149</v>
      </c>
      <c r="AT108" s="74" t="s">
        <v>149</v>
      </c>
      <c r="AU108" s="74" t="s">
        <v>149</v>
      </c>
      <c r="AV108" s="74" t="s">
        <v>149</v>
      </c>
      <c r="AW108" s="74" t="s">
        <v>149</v>
      </c>
      <c r="AX108" s="77">
        <v>0</v>
      </c>
      <c r="AY108" s="74" t="s">
        <v>149</v>
      </c>
      <c r="AZ108" s="74" t="s">
        <v>169</v>
      </c>
      <c r="BA108" s="77">
        <v>0</v>
      </c>
      <c r="BB108" s="76"/>
      <c r="BC108" s="74" t="s">
        <v>160</v>
      </c>
      <c r="BD108" s="74" t="s">
        <v>149</v>
      </c>
      <c r="BE108" s="76"/>
      <c r="BF108" s="76"/>
      <c r="BG108" s="77">
        <v>0</v>
      </c>
      <c r="BH108" s="76"/>
      <c r="BI108" s="74" t="s">
        <v>149</v>
      </c>
      <c r="BJ108" s="74" t="s">
        <v>149</v>
      </c>
      <c r="BK108" s="74" t="s">
        <v>149</v>
      </c>
      <c r="BL108" s="74" t="s">
        <v>11456</v>
      </c>
      <c r="BM108" s="76"/>
      <c r="BN108" s="76"/>
      <c r="BO108" s="74" t="s">
        <v>149</v>
      </c>
      <c r="BP108" s="74"/>
      <c r="BQ108" s="76"/>
      <c r="BR108" s="76"/>
      <c r="BS108" s="76"/>
      <c r="BT108" s="76"/>
      <c r="BU108" s="74" t="s">
        <v>160</v>
      </c>
      <c r="BV108" s="74"/>
      <c r="BW108" s="74"/>
      <c r="BX108" s="74"/>
      <c r="BY108" s="74"/>
      <c r="BZ108" s="90"/>
      <c r="CA108" s="76"/>
      <c r="CB108" s="74" t="s">
        <v>149</v>
      </c>
      <c r="CC108" s="78"/>
    </row>
    <row r="109" spans="1:81">
      <c r="A109" s="74" t="s">
        <v>641</v>
      </c>
      <c r="B109" s="94" t="str">
        <f>VLOOKUP(A109,Sheet1!A:A,1,0)</f>
        <v>00000288</v>
      </c>
      <c r="C109" s="74" t="s">
        <v>642</v>
      </c>
      <c r="D109" s="74" t="s">
        <v>643</v>
      </c>
      <c r="E109" s="74" t="s">
        <v>644</v>
      </c>
      <c r="F109" s="74" t="s">
        <v>645</v>
      </c>
      <c r="G109" s="74" t="s">
        <v>153</v>
      </c>
      <c r="H109" s="74" t="s">
        <v>154</v>
      </c>
      <c r="I109" s="75">
        <v>110014</v>
      </c>
      <c r="J109" s="75">
        <v>0</v>
      </c>
      <c r="K109" s="74" t="s">
        <v>155</v>
      </c>
      <c r="L109" s="76"/>
      <c r="M109" s="76"/>
      <c r="N109" s="74" t="s">
        <v>13078</v>
      </c>
      <c r="O109" s="76"/>
      <c r="P109" s="76"/>
      <c r="Q109" s="76"/>
      <c r="R109" s="76"/>
      <c r="S109" s="76"/>
      <c r="T109" s="76"/>
      <c r="U109" s="90">
        <v>39766</v>
      </c>
      <c r="V109" s="74" t="s">
        <v>642</v>
      </c>
      <c r="W109" s="74" t="s">
        <v>167</v>
      </c>
      <c r="X109" s="75">
        <v>722950</v>
      </c>
      <c r="Y109" s="75"/>
      <c r="Z109" s="76"/>
      <c r="AA109" s="75">
        <v>200000</v>
      </c>
      <c r="AB109" s="76"/>
      <c r="AC109" s="76"/>
      <c r="AD109" s="74"/>
      <c r="AE109" s="74"/>
      <c r="AF109" s="74" t="s">
        <v>157</v>
      </c>
      <c r="AG109" s="74" t="s">
        <v>158</v>
      </c>
      <c r="AH109" s="76"/>
      <c r="AI109" s="76"/>
      <c r="AJ109" s="76"/>
      <c r="AK109" s="75">
        <v>4</v>
      </c>
      <c r="AL109" s="74"/>
      <c r="AM109" s="74" t="s">
        <v>149</v>
      </c>
      <c r="AN109" s="76"/>
      <c r="AO109" s="74" t="s">
        <v>149</v>
      </c>
      <c r="AP109" s="74"/>
      <c r="AQ109" s="75"/>
      <c r="AR109" s="76"/>
      <c r="AS109" s="74" t="s">
        <v>149</v>
      </c>
      <c r="AT109" s="74" t="s">
        <v>149</v>
      </c>
      <c r="AU109" s="74" t="s">
        <v>149</v>
      </c>
      <c r="AV109" s="74" t="s">
        <v>149</v>
      </c>
      <c r="AW109" s="74" t="s">
        <v>149</v>
      </c>
      <c r="AX109" s="77">
        <v>0</v>
      </c>
      <c r="AY109" s="74" t="s">
        <v>149</v>
      </c>
      <c r="AZ109" s="74" t="s">
        <v>339</v>
      </c>
      <c r="BA109" s="77">
        <v>0</v>
      </c>
      <c r="BB109" s="76"/>
      <c r="BC109" s="74" t="s">
        <v>160</v>
      </c>
      <c r="BD109" s="74" t="s">
        <v>149</v>
      </c>
      <c r="BE109" s="76"/>
      <c r="BF109" s="76"/>
      <c r="BG109" s="77">
        <v>0</v>
      </c>
      <c r="BH109" s="76"/>
      <c r="BI109" s="74" t="s">
        <v>149</v>
      </c>
      <c r="BJ109" s="74" t="s">
        <v>149</v>
      </c>
      <c r="BK109" s="74" t="s">
        <v>149</v>
      </c>
      <c r="BL109" s="74" t="s">
        <v>154</v>
      </c>
      <c r="BM109" s="76"/>
      <c r="BN109" s="76"/>
      <c r="BO109" s="74" t="s">
        <v>149</v>
      </c>
      <c r="BP109" s="74" t="s">
        <v>12039</v>
      </c>
      <c r="BQ109" s="76"/>
      <c r="BR109" s="76"/>
      <c r="BS109" s="76"/>
      <c r="BT109" s="76"/>
      <c r="BU109" s="74" t="s">
        <v>160</v>
      </c>
      <c r="BV109" s="74"/>
      <c r="BW109" s="74"/>
      <c r="BX109" s="74"/>
      <c r="BY109" s="74"/>
      <c r="BZ109" s="90"/>
      <c r="CA109" s="76"/>
      <c r="CB109" s="74" t="s">
        <v>149</v>
      </c>
      <c r="CC109" s="78"/>
    </row>
    <row r="110" spans="1:81">
      <c r="A110" s="74" t="s">
        <v>646</v>
      </c>
      <c r="B110" s="94" t="str">
        <f>VLOOKUP(A110,Sheet1!A:A,1,0)</f>
        <v>00000289</v>
      </c>
      <c r="C110" s="74" t="s">
        <v>647</v>
      </c>
      <c r="D110" s="74" t="s">
        <v>648</v>
      </c>
      <c r="E110" s="74" t="s">
        <v>649</v>
      </c>
      <c r="F110" s="74" t="s">
        <v>650</v>
      </c>
      <c r="G110" s="74" t="s">
        <v>153</v>
      </c>
      <c r="H110" s="74" t="s">
        <v>154</v>
      </c>
      <c r="I110" s="75">
        <v>110017</v>
      </c>
      <c r="J110" s="75">
        <v>0</v>
      </c>
      <c r="K110" s="74" t="s">
        <v>155</v>
      </c>
      <c r="L110" s="76"/>
      <c r="M110" s="76"/>
      <c r="N110" s="74"/>
      <c r="O110" s="76"/>
      <c r="P110" s="76"/>
      <c r="Q110" s="76"/>
      <c r="R110" s="76"/>
      <c r="S110" s="76"/>
      <c r="T110" s="76"/>
      <c r="U110" s="90">
        <v>39766</v>
      </c>
      <c r="V110" s="74" t="s">
        <v>647</v>
      </c>
      <c r="W110" s="74" t="s">
        <v>167</v>
      </c>
      <c r="X110" s="75">
        <v>722950</v>
      </c>
      <c r="Y110" s="75"/>
      <c r="Z110" s="76"/>
      <c r="AA110" s="75">
        <v>200000</v>
      </c>
      <c r="AB110" s="76"/>
      <c r="AC110" s="76"/>
      <c r="AD110" s="74"/>
      <c r="AE110" s="74"/>
      <c r="AF110" s="74" t="s">
        <v>157</v>
      </c>
      <c r="AG110" s="74" t="s">
        <v>158</v>
      </c>
      <c r="AH110" s="76"/>
      <c r="AI110" s="76"/>
      <c r="AJ110" s="76"/>
      <c r="AK110" s="75">
        <v>4</v>
      </c>
      <c r="AL110" s="74"/>
      <c r="AM110" s="74" t="s">
        <v>149</v>
      </c>
      <c r="AN110" s="76"/>
      <c r="AO110" s="74" t="s">
        <v>149</v>
      </c>
      <c r="AP110" s="74"/>
      <c r="AQ110" s="75"/>
      <c r="AR110" s="76"/>
      <c r="AS110" s="74" t="s">
        <v>149</v>
      </c>
      <c r="AT110" s="74" t="s">
        <v>149</v>
      </c>
      <c r="AU110" s="74" t="s">
        <v>149</v>
      </c>
      <c r="AV110" s="74" t="s">
        <v>149</v>
      </c>
      <c r="AW110" s="74" t="s">
        <v>149</v>
      </c>
      <c r="AX110" s="77">
        <v>0</v>
      </c>
      <c r="AY110" s="74" t="s">
        <v>149</v>
      </c>
      <c r="AZ110" s="74" t="s">
        <v>339</v>
      </c>
      <c r="BA110" s="77">
        <v>0</v>
      </c>
      <c r="BB110" s="76"/>
      <c r="BC110" s="74" t="s">
        <v>160</v>
      </c>
      <c r="BD110" s="74" t="s">
        <v>149</v>
      </c>
      <c r="BE110" s="76"/>
      <c r="BF110" s="76"/>
      <c r="BG110" s="77">
        <v>0</v>
      </c>
      <c r="BH110" s="76"/>
      <c r="BI110" s="74" t="s">
        <v>149</v>
      </c>
      <c r="BJ110" s="74" t="s">
        <v>149</v>
      </c>
      <c r="BK110" s="74" t="s">
        <v>149</v>
      </c>
      <c r="BL110" s="74" t="s">
        <v>154</v>
      </c>
      <c r="BM110" s="76"/>
      <c r="BN110" s="76"/>
      <c r="BO110" s="74" t="s">
        <v>149</v>
      </c>
      <c r="BP110" s="74" t="s">
        <v>12040</v>
      </c>
      <c r="BQ110" s="76"/>
      <c r="BR110" s="76"/>
      <c r="BS110" s="76"/>
      <c r="BT110" s="76"/>
      <c r="BU110" s="74" t="s">
        <v>160</v>
      </c>
      <c r="BV110" s="74" t="s">
        <v>8174</v>
      </c>
      <c r="BW110" s="74" t="s">
        <v>14626</v>
      </c>
      <c r="BX110" s="74" t="s">
        <v>8173</v>
      </c>
      <c r="BY110" s="74" t="s">
        <v>13289</v>
      </c>
      <c r="BZ110" s="90">
        <v>36892</v>
      </c>
      <c r="CA110" s="76"/>
      <c r="CB110" s="74" t="s">
        <v>149</v>
      </c>
      <c r="CC110" s="78"/>
    </row>
    <row r="111" spans="1:81">
      <c r="A111" s="74" t="s">
        <v>651</v>
      </c>
      <c r="B111" s="94" t="str">
        <f>VLOOKUP(A111,Sheet1!A:A,1,0)</f>
        <v>00000292</v>
      </c>
      <c r="C111" s="74" t="s">
        <v>652</v>
      </c>
      <c r="D111" s="74" t="s">
        <v>653</v>
      </c>
      <c r="E111" s="74" t="s">
        <v>654</v>
      </c>
      <c r="F111" s="74" t="s">
        <v>14634</v>
      </c>
      <c r="G111" s="74" t="s">
        <v>190</v>
      </c>
      <c r="H111" s="74" t="s">
        <v>191</v>
      </c>
      <c r="I111" s="75">
        <v>411020</v>
      </c>
      <c r="J111" s="75">
        <v>0</v>
      </c>
      <c r="K111" s="74" t="s">
        <v>155</v>
      </c>
      <c r="L111" s="76"/>
      <c r="M111" s="76"/>
      <c r="N111" s="74"/>
      <c r="O111" s="76"/>
      <c r="P111" s="76"/>
      <c r="Q111" s="76"/>
      <c r="R111" s="76"/>
      <c r="S111" s="76"/>
      <c r="T111" s="76"/>
      <c r="U111" s="90">
        <v>39769</v>
      </c>
      <c r="V111" s="74" t="s">
        <v>652</v>
      </c>
      <c r="W111" s="74" t="s">
        <v>178</v>
      </c>
      <c r="X111" s="75">
        <v>515000</v>
      </c>
      <c r="Y111" s="75"/>
      <c r="Z111" s="76"/>
      <c r="AA111" s="75">
        <v>200000</v>
      </c>
      <c r="AB111" s="76"/>
      <c r="AC111" s="76"/>
      <c r="AD111" s="74"/>
      <c r="AE111" s="74" t="s">
        <v>10118</v>
      </c>
      <c r="AF111" s="74" t="s">
        <v>157</v>
      </c>
      <c r="AG111" s="74" t="s">
        <v>158</v>
      </c>
      <c r="AH111" s="76"/>
      <c r="AI111" s="76"/>
      <c r="AJ111" s="76"/>
      <c r="AK111" s="75">
        <v>4</v>
      </c>
      <c r="AL111" s="74"/>
      <c r="AM111" s="74" t="s">
        <v>149</v>
      </c>
      <c r="AN111" s="76"/>
      <c r="AO111" s="74" t="s">
        <v>149</v>
      </c>
      <c r="AP111" s="74"/>
      <c r="AQ111" s="75"/>
      <c r="AR111" s="76"/>
      <c r="AS111" s="74" t="s">
        <v>149</v>
      </c>
      <c r="AT111" s="74" t="s">
        <v>149</v>
      </c>
      <c r="AU111" s="74" t="s">
        <v>149</v>
      </c>
      <c r="AV111" s="74" t="s">
        <v>149</v>
      </c>
      <c r="AW111" s="74" t="s">
        <v>149</v>
      </c>
      <c r="AX111" s="77">
        <v>0</v>
      </c>
      <c r="AY111" s="74" t="s">
        <v>149</v>
      </c>
      <c r="AZ111" s="74" t="s">
        <v>339</v>
      </c>
      <c r="BA111" s="77">
        <v>0</v>
      </c>
      <c r="BB111" s="76"/>
      <c r="BC111" s="74" t="s">
        <v>160</v>
      </c>
      <c r="BD111" s="74" t="s">
        <v>149</v>
      </c>
      <c r="BE111" s="76"/>
      <c r="BF111" s="76"/>
      <c r="BG111" s="77">
        <v>0</v>
      </c>
      <c r="BH111" s="76"/>
      <c r="BI111" s="74" t="s">
        <v>149</v>
      </c>
      <c r="BJ111" s="74" t="s">
        <v>149</v>
      </c>
      <c r="BK111" s="74" t="s">
        <v>149</v>
      </c>
      <c r="BL111" s="74" t="s">
        <v>191</v>
      </c>
      <c r="BM111" s="76"/>
      <c r="BN111" s="76"/>
      <c r="BO111" s="74" t="s">
        <v>149</v>
      </c>
      <c r="BP111" s="74" t="s">
        <v>12041</v>
      </c>
      <c r="BQ111" s="76"/>
      <c r="BR111" s="76"/>
      <c r="BS111" s="76"/>
      <c r="BT111" s="76"/>
      <c r="BU111" s="74" t="s">
        <v>160</v>
      </c>
      <c r="BV111" s="74"/>
      <c r="BW111" s="74"/>
      <c r="BX111" s="74"/>
      <c r="BY111" s="74"/>
      <c r="BZ111" s="90"/>
      <c r="CA111" s="76"/>
      <c r="CB111" s="74" t="s">
        <v>149</v>
      </c>
      <c r="CC111" s="78"/>
    </row>
    <row r="112" spans="1:81">
      <c r="A112" s="74" t="s">
        <v>655</v>
      </c>
      <c r="B112" s="94" t="str">
        <f>VLOOKUP(A112,Sheet1!A:A,1,0)</f>
        <v>00000295</v>
      </c>
      <c r="C112" s="74" t="s">
        <v>656</v>
      </c>
      <c r="D112" s="74" t="s">
        <v>657</v>
      </c>
      <c r="E112" s="74" t="s">
        <v>658</v>
      </c>
      <c r="F112" s="74" t="s">
        <v>659</v>
      </c>
      <c r="G112" s="74" t="s">
        <v>660</v>
      </c>
      <c r="H112" s="74" t="s">
        <v>661</v>
      </c>
      <c r="I112" s="75"/>
      <c r="J112" s="75">
        <v>0</v>
      </c>
      <c r="K112" s="74" t="s">
        <v>155</v>
      </c>
      <c r="L112" s="76"/>
      <c r="M112" s="76"/>
      <c r="N112" s="74"/>
      <c r="O112" s="76"/>
      <c r="P112" s="76"/>
      <c r="Q112" s="76"/>
      <c r="R112" s="76"/>
      <c r="S112" s="76"/>
      <c r="T112" s="76"/>
      <c r="U112" s="90">
        <v>39770</v>
      </c>
      <c r="V112" s="74" t="s">
        <v>656</v>
      </c>
      <c r="W112" s="74" t="s">
        <v>178</v>
      </c>
      <c r="X112" s="75">
        <v>167000</v>
      </c>
      <c r="Y112" s="75"/>
      <c r="Z112" s="76"/>
      <c r="AA112" s="75">
        <v>200000</v>
      </c>
      <c r="AB112" s="76"/>
      <c r="AC112" s="76"/>
      <c r="AD112" s="74"/>
      <c r="AE112" s="74"/>
      <c r="AF112" s="74" t="s">
        <v>157</v>
      </c>
      <c r="AG112" s="74" t="s">
        <v>158</v>
      </c>
      <c r="AH112" s="76"/>
      <c r="AI112" s="76"/>
      <c r="AJ112" s="76"/>
      <c r="AK112" s="75">
        <v>4</v>
      </c>
      <c r="AL112" s="74"/>
      <c r="AM112" s="74" t="s">
        <v>149</v>
      </c>
      <c r="AN112" s="76"/>
      <c r="AO112" s="74" t="s">
        <v>149</v>
      </c>
      <c r="AP112" s="74"/>
      <c r="AQ112" s="75"/>
      <c r="AR112" s="76"/>
      <c r="AS112" s="74" t="s">
        <v>149</v>
      </c>
      <c r="AT112" s="74" t="s">
        <v>149</v>
      </c>
      <c r="AU112" s="74" t="s">
        <v>149</v>
      </c>
      <c r="AV112" s="74" t="s">
        <v>149</v>
      </c>
      <c r="AW112" s="74" t="s">
        <v>149</v>
      </c>
      <c r="AX112" s="77">
        <v>0</v>
      </c>
      <c r="AY112" s="74" t="s">
        <v>149</v>
      </c>
      <c r="AZ112" s="74" t="s">
        <v>339</v>
      </c>
      <c r="BA112" s="77">
        <v>0</v>
      </c>
      <c r="BB112" s="76"/>
      <c r="BC112" s="74" t="s">
        <v>160</v>
      </c>
      <c r="BD112" s="74" t="s">
        <v>149</v>
      </c>
      <c r="BE112" s="76"/>
      <c r="BF112" s="76"/>
      <c r="BG112" s="77">
        <v>0</v>
      </c>
      <c r="BH112" s="76"/>
      <c r="BI112" s="74" t="s">
        <v>149</v>
      </c>
      <c r="BJ112" s="74" t="s">
        <v>149</v>
      </c>
      <c r="BK112" s="74" t="s">
        <v>149</v>
      </c>
      <c r="BL112" s="74" t="s">
        <v>661</v>
      </c>
      <c r="BM112" s="76"/>
      <c r="BN112" s="76"/>
      <c r="BO112" s="74" t="s">
        <v>149</v>
      </c>
      <c r="BP112" s="74" t="s">
        <v>12042</v>
      </c>
      <c r="BQ112" s="76"/>
      <c r="BR112" s="76"/>
      <c r="BS112" s="76"/>
      <c r="BT112" s="76"/>
      <c r="BU112" s="74" t="s">
        <v>160</v>
      </c>
      <c r="BV112" s="74"/>
      <c r="BW112" s="74"/>
      <c r="BX112" s="74"/>
      <c r="BY112" s="74"/>
      <c r="BZ112" s="90"/>
      <c r="CA112" s="76"/>
      <c r="CB112" s="74" t="s">
        <v>149</v>
      </c>
      <c r="CC112" s="78"/>
    </row>
    <row r="113" spans="1:81">
      <c r="A113" s="74" t="s">
        <v>662</v>
      </c>
      <c r="B113" s="94" t="str">
        <f>VLOOKUP(A113,Sheet1!A:A,1,0)</f>
        <v>00000296</v>
      </c>
      <c r="C113" s="74" t="s">
        <v>663</v>
      </c>
      <c r="D113" s="74"/>
      <c r="E113" s="74"/>
      <c r="F113" s="74"/>
      <c r="G113" s="74" t="s">
        <v>153</v>
      </c>
      <c r="H113" s="74" t="s">
        <v>154</v>
      </c>
      <c r="I113" s="75"/>
      <c r="J113" s="75">
        <v>0</v>
      </c>
      <c r="K113" s="74" t="s">
        <v>155</v>
      </c>
      <c r="L113" s="76"/>
      <c r="M113" s="76"/>
      <c r="N113" s="74"/>
      <c r="O113" s="76"/>
      <c r="P113" s="76"/>
      <c r="Q113" s="76"/>
      <c r="R113" s="76"/>
      <c r="S113" s="76"/>
      <c r="T113" s="76"/>
      <c r="U113" s="90">
        <v>39771</v>
      </c>
      <c r="V113" s="74" t="s">
        <v>663</v>
      </c>
      <c r="W113" s="74" t="s">
        <v>216</v>
      </c>
      <c r="X113" s="75">
        <v>722950</v>
      </c>
      <c r="Y113" s="75"/>
      <c r="Z113" s="76"/>
      <c r="AA113" s="75">
        <v>200000</v>
      </c>
      <c r="AB113" s="76"/>
      <c r="AC113" s="76"/>
      <c r="AD113" s="74"/>
      <c r="AE113" s="74" t="s">
        <v>664</v>
      </c>
      <c r="AF113" s="74" t="s">
        <v>157</v>
      </c>
      <c r="AG113" s="74" t="s">
        <v>158</v>
      </c>
      <c r="AH113" s="76"/>
      <c r="AI113" s="76"/>
      <c r="AJ113" s="76"/>
      <c r="AK113" s="75">
        <v>4</v>
      </c>
      <c r="AL113" s="74"/>
      <c r="AM113" s="74" t="s">
        <v>149</v>
      </c>
      <c r="AN113" s="76"/>
      <c r="AO113" s="74" t="s">
        <v>149</v>
      </c>
      <c r="AP113" s="74"/>
      <c r="AQ113" s="75"/>
      <c r="AR113" s="76"/>
      <c r="AS113" s="74" t="s">
        <v>149</v>
      </c>
      <c r="AT113" s="74" t="s">
        <v>149</v>
      </c>
      <c r="AU113" s="74" t="s">
        <v>149</v>
      </c>
      <c r="AV113" s="74" t="s">
        <v>149</v>
      </c>
      <c r="AW113" s="74" t="s">
        <v>149</v>
      </c>
      <c r="AX113" s="77">
        <v>0</v>
      </c>
      <c r="AY113" s="74" t="s">
        <v>149</v>
      </c>
      <c r="AZ113" s="74" t="s">
        <v>217</v>
      </c>
      <c r="BA113" s="77">
        <v>0</v>
      </c>
      <c r="BB113" s="76"/>
      <c r="BC113" s="74" t="s">
        <v>160</v>
      </c>
      <c r="BD113" s="74" t="s">
        <v>149</v>
      </c>
      <c r="BE113" s="76"/>
      <c r="BF113" s="76"/>
      <c r="BG113" s="77">
        <v>0</v>
      </c>
      <c r="BH113" s="76"/>
      <c r="BI113" s="74" t="s">
        <v>149</v>
      </c>
      <c r="BJ113" s="74" t="s">
        <v>149</v>
      </c>
      <c r="BK113" s="74" t="s">
        <v>149</v>
      </c>
      <c r="BL113" s="74" t="s">
        <v>154</v>
      </c>
      <c r="BM113" s="76"/>
      <c r="BN113" s="76"/>
      <c r="BO113" s="74" t="s">
        <v>149</v>
      </c>
      <c r="BP113" s="74"/>
      <c r="BQ113" s="76"/>
      <c r="BR113" s="76"/>
      <c r="BS113" s="76"/>
      <c r="BT113" s="76"/>
      <c r="BU113" s="74" t="s">
        <v>160</v>
      </c>
      <c r="BV113" s="74" t="s">
        <v>8178</v>
      </c>
      <c r="BW113" s="74" t="s">
        <v>14626</v>
      </c>
      <c r="BX113" s="74" t="s">
        <v>8173</v>
      </c>
      <c r="BY113" s="74" t="s">
        <v>13290</v>
      </c>
      <c r="BZ113" s="90">
        <v>36892</v>
      </c>
      <c r="CA113" s="76"/>
      <c r="CB113" s="74" t="s">
        <v>149</v>
      </c>
      <c r="CC113" s="78"/>
    </row>
    <row r="114" spans="1:81">
      <c r="A114" s="74" t="s">
        <v>665</v>
      </c>
      <c r="B114" s="94" t="str">
        <f>VLOOKUP(A114,Sheet1!A:A,1,0)</f>
        <v>00000297</v>
      </c>
      <c r="C114" s="74" t="s">
        <v>666</v>
      </c>
      <c r="D114" s="74" t="s">
        <v>667</v>
      </c>
      <c r="E114" s="74"/>
      <c r="F114" s="74"/>
      <c r="G114" s="74" t="s">
        <v>668</v>
      </c>
      <c r="H114" s="74"/>
      <c r="I114" s="75"/>
      <c r="J114" s="75">
        <v>0</v>
      </c>
      <c r="K114" s="74" t="s">
        <v>669</v>
      </c>
      <c r="L114" s="76"/>
      <c r="M114" s="76"/>
      <c r="N114" s="74" t="s">
        <v>13079</v>
      </c>
      <c r="O114" s="76"/>
      <c r="P114" s="76"/>
      <c r="Q114" s="76"/>
      <c r="R114" s="76"/>
      <c r="S114" s="76"/>
      <c r="T114" s="76"/>
      <c r="U114" s="90">
        <v>39773</v>
      </c>
      <c r="V114" s="74" t="s">
        <v>666</v>
      </c>
      <c r="W114" s="74" t="s">
        <v>211</v>
      </c>
      <c r="X114" s="75">
        <v>514100</v>
      </c>
      <c r="Y114" s="75"/>
      <c r="Z114" s="76"/>
      <c r="AA114" s="75">
        <v>200000</v>
      </c>
      <c r="AB114" s="76"/>
      <c r="AC114" s="76"/>
      <c r="AD114" s="74"/>
      <c r="AE114" s="74"/>
      <c r="AF114" s="74" t="s">
        <v>13222</v>
      </c>
      <c r="AG114" s="74" t="s">
        <v>569</v>
      </c>
      <c r="AH114" s="76"/>
      <c r="AI114" s="76"/>
      <c r="AJ114" s="76"/>
      <c r="AK114" s="75">
        <v>1</v>
      </c>
      <c r="AL114" s="74"/>
      <c r="AM114" s="74" t="s">
        <v>149</v>
      </c>
      <c r="AN114" s="76"/>
      <c r="AO114" s="74" t="s">
        <v>149</v>
      </c>
      <c r="AP114" s="74"/>
      <c r="AQ114" s="75"/>
      <c r="AR114" s="76"/>
      <c r="AS114" s="74" t="s">
        <v>149</v>
      </c>
      <c r="AT114" s="74" t="s">
        <v>149</v>
      </c>
      <c r="AU114" s="74" t="s">
        <v>149</v>
      </c>
      <c r="AV114" s="74" t="s">
        <v>149</v>
      </c>
      <c r="AW114" s="74" t="s">
        <v>149</v>
      </c>
      <c r="AX114" s="77">
        <v>0</v>
      </c>
      <c r="AY114" s="74" t="s">
        <v>149</v>
      </c>
      <c r="AZ114" s="74" t="s">
        <v>169</v>
      </c>
      <c r="BA114" s="77">
        <v>0</v>
      </c>
      <c r="BB114" s="76"/>
      <c r="BC114" s="74" t="s">
        <v>160</v>
      </c>
      <c r="BD114" s="74" t="s">
        <v>149</v>
      </c>
      <c r="BE114" s="76"/>
      <c r="BF114" s="76"/>
      <c r="BG114" s="77">
        <v>0</v>
      </c>
      <c r="BH114" s="76"/>
      <c r="BI114" s="74" t="s">
        <v>149</v>
      </c>
      <c r="BJ114" s="74" t="s">
        <v>149</v>
      </c>
      <c r="BK114" s="74" t="s">
        <v>149</v>
      </c>
      <c r="BL114" s="74" t="s">
        <v>11456</v>
      </c>
      <c r="BM114" s="76"/>
      <c r="BN114" s="76"/>
      <c r="BO114" s="74" t="s">
        <v>149</v>
      </c>
      <c r="BP114" s="74"/>
      <c r="BQ114" s="76"/>
      <c r="BR114" s="76"/>
      <c r="BS114" s="76"/>
      <c r="BT114" s="76"/>
      <c r="BU114" s="74" t="s">
        <v>160</v>
      </c>
      <c r="BV114" s="74"/>
      <c r="BW114" s="74"/>
      <c r="BX114" s="74"/>
      <c r="BY114" s="74"/>
      <c r="BZ114" s="90"/>
      <c r="CA114" s="76"/>
      <c r="CB114" s="74" t="s">
        <v>149</v>
      </c>
      <c r="CC114" s="78"/>
    </row>
    <row r="115" spans="1:81">
      <c r="A115" s="74" t="s">
        <v>670</v>
      </c>
      <c r="B115" s="94" t="e">
        <f>VLOOKUP(A115,Sheet1!A:A,1,0)</f>
        <v>#N/A</v>
      </c>
      <c r="C115" s="74" t="s">
        <v>671</v>
      </c>
      <c r="D115" s="74"/>
      <c r="E115" s="74"/>
      <c r="F115" s="74"/>
      <c r="G115" s="74" t="s">
        <v>153</v>
      </c>
      <c r="H115" s="74" t="s">
        <v>154</v>
      </c>
      <c r="I115" s="75"/>
      <c r="J115" s="75">
        <v>0</v>
      </c>
      <c r="K115" s="74" t="s">
        <v>155</v>
      </c>
      <c r="L115" s="76"/>
      <c r="M115" s="76"/>
      <c r="N115" s="74"/>
      <c r="O115" s="76"/>
      <c r="P115" s="76"/>
      <c r="Q115" s="76"/>
      <c r="R115" s="76"/>
      <c r="S115" s="76"/>
      <c r="T115" s="76"/>
      <c r="U115" s="90">
        <v>39773</v>
      </c>
      <c r="V115" s="74" t="s">
        <v>671</v>
      </c>
      <c r="W115" s="74" t="s">
        <v>216</v>
      </c>
      <c r="X115" s="75">
        <v>722950</v>
      </c>
      <c r="Y115" s="75"/>
      <c r="Z115" s="76"/>
      <c r="AA115" s="75">
        <v>200000</v>
      </c>
      <c r="AB115" s="76"/>
      <c r="AC115" s="76"/>
      <c r="AD115" s="74"/>
      <c r="AE115" s="74" t="s">
        <v>672</v>
      </c>
      <c r="AF115" s="74" t="s">
        <v>157</v>
      </c>
      <c r="AG115" s="74" t="s">
        <v>158</v>
      </c>
      <c r="AH115" s="76"/>
      <c r="AI115" s="76"/>
      <c r="AJ115" s="76"/>
      <c r="AK115" s="75">
        <v>4</v>
      </c>
      <c r="AL115" s="74" t="s">
        <v>14630</v>
      </c>
      <c r="AM115" s="74" t="s">
        <v>149</v>
      </c>
      <c r="AN115" s="76"/>
      <c r="AO115" s="74" t="s">
        <v>149</v>
      </c>
      <c r="AP115" s="74"/>
      <c r="AQ115" s="75">
        <v>298</v>
      </c>
      <c r="AR115" s="76"/>
      <c r="AS115" s="74" t="s">
        <v>149</v>
      </c>
      <c r="AT115" s="74" t="s">
        <v>149</v>
      </c>
      <c r="AU115" s="74" t="s">
        <v>149</v>
      </c>
      <c r="AV115" s="74" t="s">
        <v>149</v>
      </c>
      <c r="AW115" s="74" t="s">
        <v>149</v>
      </c>
      <c r="AX115" s="77">
        <v>0</v>
      </c>
      <c r="AY115" s="74" t="s">
        <v>149</v>
      </c>
      <c r="AZ115" s="74" t="s">
        <v>217</v>
      </c>
      <c r="BA115" s="77">
        <v>0</v>
      </c>
      <c r="BB115" s="76"/>
      <c r="BC115" s="74" t="s">
        <v>160</v>
      </c>
      <c r="BD115" s="74" t="s">
        <v>149</v>
      </c>
      <c r="BE115" s="76"/>
      <c r="BF115" s="76"/>
      <c r="BG115" s="77">
        <v>0</v>
      </c>
      <c r="BH115" s="76"/>
      <c r="BI115" s="74" t="s">
        <v>149</v>
      </c>
      <c r="BJ115" s="74" t="s">
        <v>149</v>
      </c>
      <c r="BK115" s="74" t="s">
        <v>149</v>
      </c>
      <c r="BL115" s="74" t="s">
        <v>154</v>
      </c>
      <c r="BM115" s="76"/>
      <c r="BN115" s="76"/>
      <c r="BO115" s="74" t="s">
        <v>149</v>
      </c>
      <c r="BP115" s="74"/>
      <c r="BQ115" s="76"/>
      <c r="BR115" s="76"/>
      <c r="BS115" s="76"/>
      <c r="BT115" s="76"/>
      <c r="BU115" s="74" t="s">
        <v>160</v>
      </c>
      <c r="BV115" s="74" t="s">
        <v>8177</v>
      </c>
      <c r="BW115" s="74" t="s">
        <v>14626</v>
      </c>
      <c r="BX115" s="74" t="s">
        <v>8173</v>
      </c>
      <c r="BY115" s="74" t="s">
        <v>14635</v>
      </c>
      <c r="BZ115" s="90">
        <v>40420</v>
      </c>
      <c r="CA115" s="76"/>
      <c r="CB115" s="74" t="s">
        <v>149</v>
      </c>
      <c r="CC115" s="78"/>
    </row>
    <row r="116" spans="1:81">
      <c r="A116" s="74" t="s">
        <v>673</v>
      </c>
      <c r="B116" s="94" t="str">
        <f>VLOOKUP(A116,Sheet1!A:A,1,0)</f>
        <v>00000299</v>
      </c>
      <c r="C116" s="74" t="s">
        <v>674</v>
      </c>
      <c r="D116" s="74" t="s">
        <v>338</v>
      </c>
      <c r="E116" s="74"/>
      <c r="F116" s="74"/>
      <c r="G116" s="74" t="s">
        <v>153</v>
      </c>
      <c r="H116" s="74" t="s">
        <v>154</v>
      </c>
      <c r="I116" s="75"/>
      <c r="J116" s="75">
        <v>0</v>
      </c>
      <c r="K116" s="74" t="s">
        <v>155</v>
      </c>
      <c r="L116" s="76"/>
      <c r="M116" s="76"/>
      <c r="N116" s="74"/>
      <c r="O116" s="76"/>
      <c r="P116" s="76"/>
      <c r="Q116" s="76"/>
      <c r="R116" s="76"/>
      <c r="S116" s="76"/>
      <c r="T116" s="76"/>
      <c r="U116" s="90">
        <v>39773</v>
      </c>
      <c r="V116" s="74" t="s">
        <v>674</v>
      </c>
      <c r="W116" s="74" t="s">
        <v>216</v>
      </c>
      <c r="X116" s="75">
        <v>722950</v>
      </c>
      <c r="Y116" s="75"/>
      <c r="Z116" s="76"/>
      <c r="AA116" s="75">
        <v>200000</v>
      </c>
      <c r="AB116" s="76"/>
      <c r="AC116" s="76"/>
      <c r="AD116" s="74"/>
      <c r="AE116" s="74" t="s">
        <v>675</v>
      </c>
      <c r="AF116" s="74" t="s">
        <v>157</v>
      </c>
      <c r="AG116" s="74" t="s">
        <v>158</v>
      </c>
      <c r="AH116" s="76"/>
      <c r="AI116" s="76"/>
      <c r="AJ116" s="76"/>
      <c r="AK116" s="75">
        <v>4</v>
      </c>
      <c r="AL116" s="74"/>
      <c r="AM116" s="74" t="s">
        <v>149</v>
      </c>
      <c r="AN116" s="76"/>
      <c r="AO116" s="74" t="s">
        <v>149</v>
      </c>
      <c r="AP116" s="74"/>
      <c r="AQ116" s="75"/>
      <c r="AR116" s="76"/>
      <c r="AS116" s="74" t="s">
        <v>149</v>
      </c>
      <c r="AT116" s="74" t="s">
        <v>149</v>
      </c>
      <c r="AU116" s="74" t="s">
        <v>149</v>
      </c>
      <c r="AV116" s="74" t="s">
        <v>149</v>
      </c>
      <c r="AW116" s="74" t="s">
        <v>149</v>
      </c>
      <c r="AX116" s="77">
        <v>0</v>
      </c>
      <c r="AY116" s="74" t="s">
        <v>149</v>
      </c>
      <c r="AZ116" s="74" t="s">
        <v>217</v>
      </c>
      <c r="BA116" s="77">
        <v>0</v>
      </c>
      <c r="BB116" s="76"/>
      <c r="BC116" s="74" t="s">
        <v>160</v>
      </c>
      <c r="BD116" s="74" t="s">
        <v>149</v>
      </c>
      <c r="BE116" s="76"/>
      <c r="BF116" s="76"/>
      <c r="BG116" s="77">
        <v>0</v>
      </c>
      <c r="BH116" s="76"/>
      <c r="BI116" s="74" t="s">
        <v>149</v>
      </c>
      <c r="BJ116" s="74" t="s">
        <v>149</v>
      </c>
      <c r="BK116" s="74" t="s">
        <v>149</v>
      </c>
      <c r="BL116" s="74" t="s">
        <v>154</v>
      </c>
      <c r="BM116" s="76"/>
      <c r="BN116" s="76"/>
      <c r="BO116" s="74" t="s">
        <v>149</v>
      </c>
      <c r="BP116" s="74"/>
      <c r="BQ116" s="76"/>
      <c r="BR116" s="76"/>
      <c r="BS116" s="76"/>
      <c r="BT116" s="76"/>
      <c r="BU116" s="74" t="s">
        <v>160</v>
      </c>
      <c r="BV116" s="74" t="s">
        <v>8178</v>
      </c>
      <c r="BW116" s="74" t="s">
        <v>14626</v>
      </c>
      <c r="BX116" s="74" t="s">
        <v>8173</v>
      </c>
      <c r="BY116" s="74" t="s">
        <v>13291</v>
      </c>
      <c r="BZ116" s="90">
        <v>36892</v>
      </c>
      <c r="CA116" s="76"/>
      <c r="CB116" s="74" t="s">
        <v>149</v>
      </c>
      <c r="CC116" s="78"/>
    </row>
    <row r="117" spans="1:81">
      <c r="A117" s="74" t="s">
        <v>676</v>
      </c>
      <c r="B117" s="94" t="str">
        <f>VLOOKUP(A117,Sheet1!A:A,1,0)</f>
        <v>00000301</v>
      </c>
      <c r="C117" s="74" t="s">
        <v>677</v>
      </c>
      <c r="D117" s="74" t="s">
        <v>678</v>
      </c>
      <c r="E117" s="74" t="s">
        <v>679</v>
      </c>
      <c r="F117" s="74" t="s">
        <v>680</v>
      </c>
      <c r="G117" s="74" t="s">
        <v>153</v>
      </c>
      <c r="H117" s="74" t="s">
        <v>154</v>
      </c>
      <c r="I117" s="75">
        <v>110044</v>
      </c>
      <c r="J117" s="75">
        <v>0</v>
      </c>
      <c r="K117" s="74" t="s">
        <v>155</v>
      </c>
      <c r="L117" s="76"/>
      <c r="M117" s="76"/>
      <c r="N117" s="74"/>
      <c r="O117" s="76"/>
      <c r="P117" s="76"/>
      <c r="Q117" s="76"/>
      <c r="R117" s="76"/>
      <c r="S117" s="76"/>
      <c r="T117" s="76"/>
      <c r="U117" s="90">
        <v>39773</v>
      </c>
      <c r="V117" s="74" t="s">
        <v>677</v>
      </c>
      <c r="W117" s="74" t="s">
        <v>178</v>
      </c>
      <c r="X117" s="75">
        <v>515000</v>
      </c>
      <c r="Y117" s="75"/>
      <c r="Z117" s="76"/>
      <c r="AA117" s="75">
        <v>200000</v>
      </c>
      <c r="AB117" s="76"/>
      <c r="AC117" s="76"/>
      <c r="AD117" s="74"/>
      <c r="AE117" s="74" t="s">
        <v>681</v>
      </c>
      <c r="AF117" s="74" t="s">
        <v>157</v>
      </c>
      <c r="AG117" s="74" t="s">
        <v>158</v>
      </c>
      <c r="AH117" s="76"/>
      <c r="AI117" s="76"/>
      <c r="AJ117" s="76"/>
      <c r="AK117" s="75">
        <v>4</v>
      </c>
      <c r="AL117" s="74"/>
      <c r="AM117" s="74" t="s">
        <v>149</v>
      </c>
      <c r="AN117" s="76"/>
      <c r="AO117" s="74" t="s">
        <v>149</v>
      </c>
      <c r="AP117" s="74"/>
      <c r="AQ117" s="75"/>
      <c r="AR117" s="76"/>
      <c r="AS117" s="74" t="s">
        <v>149</v>
      </c>
      <c r="AT117" s="74" t="s">
        <v>149</v>
      </c>
      <c r="AU117" s="74" t="s">
        <v>149</v>
      </c>
      <c r="AV117" s="74" t="s">
        <v>149</v>
      </c>
      <c r="AW117" s="74" t="s">
        <v>149</v>
      </c>
      <c r="AX117" s="77">
        <v>0</v>
      </c>
      <c r="AY117" s="74" t="s">
        <v>149</v>
      </c>
      <c r="AZ117" s="74" t="s">
        <v>217</v>
      </c>
      <c r="BA117" s="77">
        <v>0</v>
      </c>
      <c r="BB117" s="76"/>
      <c r="BC117" s="74" t="s">
        <v>160</v>
      </c>
      <c r="BD117" s="74" t="s">
        <v>149</v>
      </c>
      <c r="BE117" s="76"/>
      <c r="BF117" s="76"/>
      <c r="BG117" s="77">
        <v>0</v>
      </c>
      <c r="BH117" s="76"/>
      <c r="BI117" s="74" t="s">
        <v>149</v>
      </c>
      <c r="BJ117" s="74" t="s">
        <v>149</v>
      </c>
      <c r="BK117" s="74" t="s">
        <v>149</v>
      </c>
      <c r="BL117" s="74" t="s">
        <v>154</v>
      </c>
      <c r="BM117" s="76"/>
      <c r="BN117" s="76"/>
      <c r="BO117" s="74" t="s">
        <v>149</v>
      </c>
      <c r="BP117" s="74" t="s">
        <v>12043</v>
      </c>
      <c r="BQ117" s="76"/>
      <c r="BR117" s="76"/>
      <c r="BS117" s="76"/>
      <c r="BT117" s="76"/>
      <c r="BU117" s="74" t="s">
        <v>160</v>
      </c>
      <c r="BV117" s="74" t="s">
        <v>7313</v>
      </c>
      <c r="BW117" s="74" t="s">
        <v>14626</v>
      </c>
      <c r="BX117" s="74" t="s">
        <v>8173</v>
      </c>
      <c r="BY117" s="74" t="s">
        <v>13292</v>
      </c>
      <c r="BZ117" s="90">
        <v>36892</v>
      </c>
      <c r="CA117" s="76"/>
      <c r="CB117" s="74" t="s">
        <v>149</v>
      </c>
      <c r="CC117" s="78"/>
    </row>
    <row r="118" spans="1:81">
      <c r="A118" s="74" t="s">
        <v>682</v>
      </c>
      <c r="B118" s="94" t="str">
        <f>VLOOKUP(A118,Sheet1!A:A,1,0)</f>
        <v>00000302</v>
      </c>
      <c r="C118" s="74" t="s">
        <v>683</v>
      </c>
      <c r="D118" s="74" t="s">
        <v>684</v>
      </c>
      <c r="E118" s="74" t="s">
        <v>685</v>
      </c>
      <c r="F118" s="74" t="s">
        <v>14636</v>
      </c>
      <c r="G118" s="74" t="s">
        <v>4718</v>
      </c>
      <c r="H118" s="74" t="s">
        <v>687</v>
      </c>
      <c r="I118" s="75">
        <v>382220</v>
      </c>
      <c r="J118" s="75">
        <v>0</v>
      </c>
      <c r="K118" s="74" t="s">
        <v>155</v>
      </c>
      <c r="L118" s="76"/>
      <c r="M118" s="76"/>
      <c r="N118" s="74" t="s">
        <v>7399</v>
      </c>
      <c r="O118" s="76"/>
      <c r="P118" s="76"/>
      <c r="Q118" s="76"/>
      <c r="R118" s="76"/>
      <c r="S118" s="76"/>
      <c r="T118" s="76"/>
      <c r="U118" s="90">
        <v>39773</v>
      </c>
      <c r="V118" s="74" t="s">
        <v>683</v>
      </c>
      <c r="W118" s="74" t="s">
        <v>178</v>
      </c>
      <c r="X118" s="75">
        <v>515000</v>
      </c>
      <c r="Y118" s="75"/>
      <c r="Z118" s="76"/>
      <c r="AA118" s="75">
        <v>200000</v>
      </c>
      <c r="AB118" s="76"/>
      <c r="AC118" s="76"/>
      <c r="AD118" s="74"/>
      <c r="AE118" s="74" t="s">
        <v>688</v>
      </c>
      <c r="AF118" s="74" t="s">
        <v>157</v>
      </c>
      <c r="AG118" s="74" t="s">
        <v>158</v>
      </c>
      <c r="AH118" s="76"/>
      <c r="AI118" s="76"/>
      <c r="AJ118" s="76"/>
      <c r="AK118" s="75">
        <v>4</v>
      </c>
      <c r="AL118" s="74"/>
      <c r="AM118" s="74" t="s">
        <v>149</v>
      </c>
      <c r="AN118" s="76"/>
      <c r="AO118" s="74" t="s">
        <v>149</v>
      </c>
      <c r="AP118" s="74"/>
      <c r="AQ118" s="75"/>
      <c r="AR118" s="76"/>
      <c r="AS118" s="74" t="s">
        <v>149</v>
      </c>
      <c r="AT118" s="74" t="s">
        <v>149</v>
      </c>
      <c r="AU118" s="74" t="s">
        <v>149</v>
      </c>
      <c r="AV118" s="74" t="s">
        <v>149</v>
      </c>
      <c r="AW118" s="74" t="s">
        <v>149</v>
      </c>
      <c r="AX118" s="77">
        <v>0</v>
      </c>
      <c r="AY118" s="74" t="s">
        <v>149</v>
      </c>
      <c r="AZ118" s="74" t="s">
        <v>339</v>
      </c>
      <c r="BA118" s="77">
        <v>0</v>
      </c>
      <c r="BB118" s="76"/>
      <c r="BC118" s="74" t="s">
        <v>160</v>
      </c>
      <c r="BD118" s="74" t="s">
        <v>149</v>
      </c>
      <c r="BE118" s="76"/>
      <c r="BF118" s="76"/>
      <c r="BG118" s="77">
        <v>0</v>
      </c>
      <c r="BH118" s="76"/>
      <c r="BI118" s="74" t="s">
        <v>149</v>
      </c>
      <c r="BJ118" s="74" t="s">
        <v>149</v>
      </c>
      <c r="BK118" s="74" t="s">
        <v>149</v>
      </c>
      <c r="BL118" s="74" t="s">
        <v>687</v>
      </c>
      <c r="BM118" s="76"/>
      <c r="BN118" s="76"/>
      <c r="BO118" s="74" t="s">
        <v>149</v>
      </c>
      <c r="BP118" s="74" t="s">
        <v>12044</v>
      </c>
      <c r="BQ118" s="76"/>
      <c r="BR118" s="76"/>
      <c r="BS118" s="76"/>
      <c r="BT118" s="76"/>
      <c r="BU118" s="74" t="s">
        <v>160</v>
      </c>
      <c r="BV118" s="74" t="s">
        <v>8174</v>
      </c>
      <c r="BW118" s="74" t="s">
        <v>14626</v>
      </c>
      <c r="BX118" s="74" t="s">
        <v>8173</v>
      </c>
      <c r="BY118" s="74" t="s">
        <v>13293</v>
      </c>
      <c r="BZ118" s="90">
        <v>36892</v>
      </c>
      <c r="CA118" s="76"/>
      <c r="CB118" s="74" t="s">
        <v>149</v>
      </c>
      <c r="CC118" s="78"/>
    </row>
    <row r="119" spans="1:81">
      <c r="A119" s="74" t="s">
        <v>689</v>
      </c>
      <c r="B119" s="94" t="str">
        <f>VLOOKUP(A119,Sheet1!A:A,1,0)</f>
        <v>00000307</v>
      </c>
      <c r="C119" s="74" t="s">
        <v>690</v>
      </c>
      <c r="D119" s="74" t="s">
        <v>691</v>
      </c>
      <c r="E119" s="74" t="s">
        <v>692</v>
      </c>
      <c r="F119" s="74"/>
      <c r="G119" s="74" t="s">
        <v>253</v>
      </c>
      <c r="H119" s="74" t="s">
        <v>191</v>
      </c>
      <c r="I119" s="75">
        <v>400099</v>
      </c>
      <c r="J119" s="75">
        <v>0</v>
      </c>
      <c r="K119" s="74" t="s">
        <v>155</v>
      </c>
      <c r="L119" s="76"/>
      <c r="M119" s="76"/>
      <c r="N119" s="74"/>
      <c r="O119" s="76"/>
      <c r="P119" s="76"/>
      <c r="Q119" s="76"/>
      <c r="R119" s="76"/>
      <c r="S119" s="76"/>
      <c r="T119" s="76"/>
      <c r="U119" s="90">
        <v>39783</v>
      </c>
      <c r="V119" s="74" t="s">
        <v>690</v>
      </c>
      <c r="W119" s="74" t="s">
        <v>167</v>
      </c>
      <c r="X119" s="75">
        <v>154700</v>
      </c>
      <c r="Y119" s="75"/>
      <c r="Z119" s="76"/>
      <c r="AA119" s="75">
        <v>200000</v>
      </c>
      <c r="AB119" s="76"/>
      <c r="AC119" s="76"/>
      <c r="AD119" s="74"/>
      <c r="AE119" s="74"/>
      <c r="AF119" s="74" t="s">
        <v>157</v>
      </c>
      <c r="AG119" s="74" t="s">
        <v>158</v>
      </c>
      <c r="AH119" s="76"/>
      <c r="AI119" s="76"/>
      <c r="AJ119" s="76"/>
      <c r="AK119" s="75">
        <v>4</v>
      </c>
      <c r="AL119" s="74"/>
      <c r="AM119" s="74" t="s">
        <v>149</v>
      </c>
      <c r="AN119" s="76"/>
      <c r="AO119" s="74" t="s">
        <v>149</v>
      </c>
      <c r="AP119" s="74"/>
      <c r="AQ119" s="75"/>
      <c r="AR119" s="76"/>
      <c r="AS119" s="74" t="s">
        <v>149</v>
      </c>
      <c r="AT119" s="74" t="s">
        <v>149</v>
      </c>
      <c r="AU119" s="74" t="s">
        <v>149</v>
      </c>
      <c r="AV119" s="74" t="s">
        <v>149</v>
      </c>
      <c r="AW119" s="74" t="s">
        <v>149</v>
      </c>
      <c r="AX119" s="77">
        <v>0</v>
      </c>
      <c r="AY119" s="74" t="s">
        <v>149</v>
      </c>
      <c r="AZ119" s="74" t="s">
        <v>339</v>
      </c>
      <c r="BA119" s="77">
        <v>0</v>
      </c>
      <c r="BB119" s="76"/>
      <c r="BC119" s="74" t="s">
        <v>160</v>
      </c>
      <c r="BD119" s="74" t="s">
        <v>149</v>
      </c>
      <c r="BE119" s="76"/>
      <c r="BF119" s="76"/>
      <c r="BG119" s="77">
        <v>0</v>
      </c>
      <c r="BH119" s="76"/>
      <c r="BI119" s="74" t="s">
        <v>149</v>
      </c>
      <c r="BJ119" s="74" t="s">
        <v>149</v>
      </c>
      <c r="BK119" s="74" t="s">
        <v>149</v>
      </c>
      <c r="BL119" s="74" t="s">
        <v>191</v>
      </c>
      <c r="BM119" s="76"/>
      <c r="BN119" s="76"/>
      <c r="BO119" s="74" t="s">
        <v>149</v>
      </c>
      <c r="BP119" s="74" t="s">
        <v>12045</v>
      </c>
      <c r="BQ119" s="76"/>
      <c r="BR119" s="76"/>
      <c r="BS119" s="76"/>
      <c r="BT119" s="76"/>
      <c r="BU119" s="74" t="s">
        <v>160</v>
      </c>
      <c r="BV119" s="74"/>
      <c r="BW119" s="74"/>
      <c r="BX119" s="74"/>
      <c r="BY119" s="74"/>
      <c r="BZ119" s="90"/>
      <c r="CA119" s="76"/>
      <c r="CB119" s="74" t="s">
        <v>149</v>
      </c>
      <c r="CC119" s="78"/>
    </row>
    <row r="120" spans="1:81">
      <c r="A120" s="74" t="s">
        <v>693</v>
      </c>
      <c r="B120" s="94" t="str">
        <f>VLOOKUP(A120,Sheet1!A:A,1,0)</f>
        <v>00000308</v>
      </c>
      <c r="C120" s="74" t="s">
        <v>694</v>
      </c>
      <c r="D120" s="74" t="s">
        <v>695</v>
      </c>
      <c r="E120" s="74" t="s">
        <v>696</v>
      </c>
      <c r="F120" s="74"/>
      <c r="G120" s="74" t="s">
        <v>153</v>
      </c>
      <c r="H120" s="74" t="s">
        <v>154</v>
      </c>
      <c r="I120" s="75">
        <v>110024</v>
      </c>
      <c r="J120" s="75">
        <v>0</v>
      </c>
      <c r="K120" s="74" t="s">
        <v>155</v>
      </c>
      <c r="L120" s="76"/>
      <c r="M120" s="76"/>
      <c r="N120" s="74"/>
      <c r="O120" s="76"/>
      <c r="P120" s="76"/>
      <c r="Q120" s="76"/>
      <c r="R120" s="76"/>
      <c r="S120" s="76"/>
      <c r="T120" s="76"/>
      <c r="U120" s="90">
        <v>39783</v>
      </c>
      <c r="V120" s="74" t="s">
        <v>694</v>
      </c>
      <c r="W120" s="74" t="s">
        <v>167</v>
      </c>
      <c r="X120" s="75">
        <v>722250</v>
      </c>
      <c r="Y120" s="75"/>
      <c r="Z120" s="76"/>
      <c r="AA120" s="75">
        <v>200000</v>
      </c>
      <c r="AB120" s="76"/>
      <c r="AC120" s="76"/>
      <c r="AD120" s="74"/>
      <c r="AE120" s="74"/>
      <c r="AF120" s="74" t="s">
        <v>157</v>
      </c>
      <c r="AG120" s="74" t="s">
        <v>158</v>
      </c>
      <c r="AH120" s="76"/>
      <c r="AI120" s="76"/>
      <c r="AJ120" s="76"/>
      <c r="AK120" s="75">
        <v>4</v>
      </c>
      <c r="AL120" s="74"/>
      <c r="AM120" s="74" t="s">
        <v>149</v>
      </c>
      <c r="AN120" s="76"/>
      <c r="AO120" s="74" t="s">
        <v>149</v>
      </c>
      <c r="AP120" s="74"/>
      <c r="AQ120" s="75"/>
      <c r="AR120" s="76"/>
      <c r="AS120" s="74" t="s">
        <v>149</v>
      </c>
      <c r="AT120" s="74" t="s">
        <v>149</v>
      </c>
      <c r="AU120" s="74" t="s">
        <v>149</v>
      </c>
      <c r="AV120" s="74" t="s">
        <v>149</v>
      </c>
      <c r="AW120" s="74" t="s">
        <v>149</v>
      </c>
      <c r="AX120" s="77">
        <v>0</v>
      </c>
      <c r="AY120" s="74" t="s">
        <v>149</v>
      </c>
      <c r="AZ120" s="74" t="s">
        <v>339</v>
      </c>
      <c r="BA120" s="77">
        <v>0</v>
      </c>
      <c r="BB120" s="76"/>
      <c r="BC120" s="74" t="s">
        <v>160</v>
      </c>
      <c r="BD120" s="74" t="s">
        <v>149</v>
      </c>
      <c r="BE120" s="76"/>
      <c r="BF120" s="76"/>
      <c r="BG120" s="77">
        <v>0</v>
      </c>
      <c r="BH120" s="76"/>
      <c r="BI120" s="74" t="s">
        <v>149</v>
      </c>
      <c r="BJ120" s="74" t="s">
        <v>149</v>
      </c>
      <c r="BK120" s="74" t="s">
        <v>149</v>
      </c>
      <c r="BL120" s="74" t="s">
        <v>154</v>
      </c>
      <c r="BM120" s="76"/>
      <c r="BN120" s="76"/>
      <c r="BO120" s="74" t="s">
        <v>149</v>
      </c>
      <c r="BP120" s="74" t="s">
        <v>12046</v>
      </c>
      <c r="BQ120" s="76"/>
      <c r="BR120" s="76"/>
      <c r="BS120" s="76"/>
      <c r="BT120" s="76"/>
      <c r="BU120" s="74" t="s">
        <v>160</v>
      </c>
      <c r="BV120" s="74" t="s">
        <v>8179</v>
      </c>
      <c r="BW120" s="74" t="s">
        <v>14626</v>
      </c>
      <c r="BX120" s="74" t="s">
        <v>8173</v>
      </c>
      <c r="BY120" s="74" t="s">
        <v>13294</v>
      </c>
      <c r="BZ120" s="90">
        <v>36892</v>
      </c>
      <c r="CA120" s="76"/>
      <c r="CB120" s="74" t="s">
        <v>149</v>
      </c>
      <c r="CC120" s="78"/>
    </row>
    <row r="121" spans="1:81">
      <c r="A121" s="74" t="s">
        <v>697</v>
      </c>
      <c r="B121" s="94" t="str">
        <f>VLOOKUP(A121,Sheet1!A:A,1,0)</f>
        <v>00000310</v>
      </c>
      <c r="C121" s="74" t="s">
        <v>698</v>
      </c>
      <c r="D121" s="74" t="s">
        <v>699</v>
      </c>
      <c r="E121" s="74" t="s">
        <v>700</v>
      </c>
      <c r="F121" s="74" t="s">
        <v>701</v>
      </c>
      <c r="G121" s="74" t="s">
        <v>165</v>
      </c>
      <c r="H121" s="74" t="s">
        <v>166</v>
      </c>
      <c r="I121" s="75">
        <v>122001</v>
      </c>
      <c r="J121" s="75">
        <v>0</v>
      </c>
      <c r="K121" s="74" t="s">
        <v>155</v>
      </c>
      <c r="L121" s="76"/>
      <c r="M121" s="76"/>
      <c r="N121" s="74"/>
      <c r="O121" s="76"/>
      <c r="P121" s="76"/>
      <c r="Q121" s="76"/>
      <c r="R121" s="76"/>
      <c r="S121" s="76"/>
      <c r="T121" s="76"/>
      <c r="U121" s="90">
        <v>39786</v>
      </c>
      <c r="V121" s="74" t="s">
        <v>698</v>
      </c>
      <c r="W121" s="74" t="s">
        <v>156</v>
      </c>
      <c r="X121" s="75">
        <v>515000</v>
      </c>
      <c r="Y121" s="75"/>
      <c r="Z121" s="76"/>
      <c r="AA121" s="75">
        <v>200000</v>
      </c>
      <c r="AB121" s="76"/>
      <c r="AC121" s="76"/>
      <c r="AD121" s="74"/>
      <c r="AE121" s="74"/>
      <c r="AF121" s="74" t="s">
        <v>157</v>
      </c>
      <c r="AG121" s="74" t="s">
        <v>158</v>
      </c>
      <c r="AH121" s="76"/>
      <c r="AI121" s="76"/>
      <c r="AJ121" s="76"/>
      <c r="AK121" s="75">
        <v>4</v>
      </c>
      <c r="AL121" s="74"/>
      <c r="AM121" s="74" t="s">
        <v>149</v>
      </c>
      <c r="AN121" s="76"/>
      <c r="AO121" s="74" t="s">
        <v>149</v>
      </c>
      <c r="AP121" s="74"/>
      <c r="AQ121" s="75"/>
      <c r="AR121" s="76"/>
      <c r="AS121" s="74" t="s">
        <v>149</v>
      </c>
      <c r="AT121" s="74" t="s">
        <v>149</v>
      </c>
      <c r="AU121" s="74" t="s">
        <v>149</v>
      </c>
      <c r="AV121" s="74" t="s">
        <v>149</v>
      </c>
      <c r="AW121" s="74" t="s">
        <v>149</v>
      </c>
      <c r="AX121" s="77">
        <v>0</v>
      </c>
      <c r="AY121" s="74" t="s">
        <v>149</v>
      </c>
      <c r="AZ121" s="74" t="s">
        <v>339</v>
      </c>
      <c r="BA121" s="77">
        <v>0</v>
      </c>
      <c r="BB121" s="76"/>
      <c r="BC121" s="74" t="s">
        <v>160</v>
      </c>
      <c r="BD121" s="74" t="s">
        <v>149</v>
      </c>
      <c r="BE121" s="76"/>
      <c r="BF121" s="76"/>
      <c r="BG121" s="77">
        <v>0</v>
      </c>
      <c r="BH121" s="76"/>
      <c r="BI121" s="74" t="s">
        <v>149</v>
      </c>
      <c r="BJ121" s="74" t="s">
        <v>149</v>
      </c>
      <c r="BK121" s="74" t="s">
        <v>149</v>
      </c>
      <c r="BL121" s="74" t="s">
        <v>166</v>
      </c>
      <c r="BM121" s="76"/>
      <c r="BN121" s="76"/>
      <c r="BO121" s="74" t="s">
        <v>149</v>
      </c>
      <c r="BP121" s="74"/>
      <c r="BQ121" s="76"/>
      <c r="BR121" s="76"/>
      <c r="BS121" s="76"/>
      <c r="BT121" s="76"/>
      <c r="BU121" s="74" t="s">
        <v>160</v>
      </c>
      <c r="BV121" s="74"/>
      <c r="BW121" s="74"/>
      <c r="BX121" s="74"/>
      <c r="BY121" s="74"/>
      <c r="BZ121" s="90"/>
      <c r="CA121" s="76"/>
      <c r="CB121" s="74" t="s">
        <v>149</v>
      </c>
      <c r="CC121" s="78"/>
    </row>
    <row r="122" spans="1:81">
      <c r="A122" s="74" t="s">
        <v>702</v>
      </c>
      <c r="B122" s="94" t="str">
        <f>VLOOKUP(A122,Sheet1!A:A,1,0)</f>
        <v>00000311</v>
      </c>
      <c r="C122" s="74" t="s">
        <v>703</v>
      </c>
      <c r="D122" s="74" t="s">
        <v>704</v>
      </c>
      <c r="E122" s="74" t="s">
        <v>705</v>
      </c>
      <c r="F122" s="74" t="s">
        <v>706</v>
      </c>
      <c r="G122" s="74" t="s">
        <v>253</v>
      </c>
      <c r="H122" s="74" t="s">
        <v>191</v>
      </c>
      <c r="I122" s="75">
        <v>400028</v>
      </c>
      <c r="J122" s="75">
        <v>0</v>
      </c>
      <c r="K122" s="74" t="s">
        <v>155</v>
      </c>
      <c r="L122" s="76"/>
      <c r="M122" s="76"/>
      <c r="N122" s="74" t="s">
        <v>13020</v>
      </c>
      <c r="O122" s="76"/>
      <c r="P122" s="76"/>
      <c r="Q122" s="76"/>
      <c r="R122" s="76"/>
      <c r="S122" s="76"/>
      <c r="T122" s="76"/>
      <c r="U122" s="90">
        <v>39786</v>
      </c>
      <c r="V122" s="74" t="s">
        <v>703</v>
      </c>
      <c r="W122" s="74" t="s">
        <v>167</v>
      </c>
      <c r="X122" s="75">
        <v>514906</v>
      </c>
      <c r="Y122" s="75"/>
      <c r="Z122" s="76"/>
      <c r="AA122" s="75">
        <v>200000</v>
      </c>
      <c r="AB122" s="76"/>
      <c r="AC122" s="76"/>
      <c r="AD122" s="74"/>
      <c r="AE122" s="74"/>
      <c r="AF122" s="74" t="s">
        <v>157</v>
      </c>
      <c r="AG122" s="74" t="s">
        <v>158</v>
      </c>
      <c r="AH122" s="76"/>
      <c r="AI122" s="76"/>
      <c r="AJ122" s="76"/>
      <c r="AK122" s="75">
        <v>4</v>
      </c>
      <c r="AL122" s="74"/>
      <c r="AM122" s="74" t="s">
        <v>149</v>
      </c>
      <c r="AN122" s="76"/>
      <c r="AO122" s="74" t="s">
        <v>149</v>
      </c>
      <c r="AP122" s="74"/>
      <c r="AQ122" s="75"/>
      <c r="AR122" s="76"/>
      <c r="AS122" s="74" t="s">
        <v>149</v>
      </c>
      <c r="AT122" s="74" t="s">
        <v>149</v>
      </c>
      <c r="AU122" s="74" t="s">
        <v>149</v>
      </c>
      <c r="AV122" s="74" t="s">
        <v>149</v>
      </c>
      <c r="AW122" s="74" t="s">
        <v>149</v>
      </c>
      <c r="AX122" s="77">
        <v>0</v>
      </c>
      <c r="AY122" s="74" t="s">
        <v>149</v>
      </c>
      <c r="AZ122" s="74" t="s">
        <v>339</v>
      </c>
      <c r="BA122" s="77">
        <v>0</v>
      </c>
      <c r="BB122" s="76"/>
      <c r="BC122" s="74" t="s">
        <v>160</v>
      </c>
      <c r="BD122" s="74" t="s">
        <v>149</v>
      </c>
      <c r="BE122" s="76"/>
      <c r="BF122" s="76"/>
      <c r="BG122" s="77">
        <v>0</v>
      </c>
      <c r="BH122" s="76"/>
      <c r="BI122" s="74" t="s">
        <v>149</v>
      </c>
      <c r="BJ122" s="74" t="s">
        <v>149</v>
      </c>
      <c r="BK122" s="74" t="s">
        <v>149</v>
      </c>
      <c r="BL122" s="74" t="s">
        <v>191</v>
      </c>
      <c r="BM122" s="76"/>
      <c r="BN122" s="76"/>
      <c r="BO122" s="74" t="s">
        <v>149</v>
      </c>
      <c r="BP122" s="74" t="s">
        <v>12047</v>
      </c>
      <c r="BQ122" s="76"/>
      <c r="BR122" s="76"/>
      <c r="BS122" s="76"/>
      <c r="BT122" s="76"/>
      <c r="BU122" s="74" t="s">
        <v>160</v>
      </c>
      <c r="BV122" s="74" t="s">
        <v>8174</v>
      </c>
      <c r="BW122" s="74" t="s">
        <v>14626</v>
      </c>
      <c r="BX122" s="74" t="s">
        <v>8173</v>
      </c>
      <c r="BY122" s="74" t="s">
        <v>13295</v>
      </c>
      <c r="BZ122" s="90">
        <v>36892</v>
      </c>
      <c r="CA122" s="76"/>
      <c r="CB122" s="74" t="s">
        <v>149</v>
      </c>
      <c r="CC122" s="78"/>
    </row>
    <row r="123" spans="1:81">
      <c r="A123" s="74" t="s">
        <v>707</v>
      </c>
      <c r="B123" s="94" t="str">
        <f>VLOOKUP(A123,Sheet1!A:A,1,0)</f>
        <v>00000312</v>
      </c>
      <c r="C123" s="74" t="s">
        <v>708</v>
      </c>
      <c r="D123" s="74" t="s">
        <v>709</v>
      </c>
      <c r="E123" s="74" t="s">
        <v>710</v>
      </c>
      <c r="F123" s="74" t="s">
        <v>711</v>
      </c>
      <c r="G123" s="74" t="s">
        <v>153</v>
      </c>
      <c r="H123" s="74" t="s">
        <v>154</v>
      </c>
      <c r="I123" s="75">
        <v>110092</v>
      </c>
      <c r="J123" s="75">
        <v>0</v>
      </c>
      <c r="K123" s="74" t="s">
        <v>155</v>
      </c>
      <c r="L123" s="76"/>
      <c r="M123" s="76"/>
      <c r="N123" s="74"/>
      <c r="O123" s="76"/>
      <c r="P123" s="76"/>
      <c r="Q123" s="76"/>
      <c r="R123" s="76"/>
      <c r="S123" s="76"/>
      <c r="T123" s="76"/>
      <c r="U123" s="90">
        <v>39787</v>
      </c>
      <c r="V123" s="74" t="s">
        <v>708</v>
      </c>
      <c r="W123" s="74" t="s">
        <v>167</v>
      </c>
      <c r="X123" s="75">
        <v>515100</v>
      </c>
      <c r="Y123" s="75"/>
      <c r="Z123" s="76"/>
      <c r="AA123" s="75">
        <v>200000</v>
      </c>
      <c r="AB123" s="76"/>
      <c r="AC123" s="76"/>
      <c r="AD123" s="74"/>
      <c r="AE123" s="74" t="s">
        <v>712</v>
      </c>
      <c r="AF123" s="74" t="s">
        <v>157</v>
      </c>
      <c r="AG123" s="74" t="s">
        <v>158</v>
      </c>
      <c r="AH123" s="76"/>
      <c r="AI123" s="76"/>
      <c r="AJ123" s="76"/>
      <c r="AK123" s="75">
        <v>4</v>
      </c>
      <c r="AL123" s="74"/>
      <c r="AM123" s="74" t="s">
        <v>149</v>
      </c>
      <c r="AN123" s="76"/>
      <c r="AO123" s="74" t="s">
        <v>149</v>
      </c>
      <c r="AP123" s="74"/>
      <c r="AQ123" s="75"/>
      <c r="AR123" s="76"/>
      <c r="AS123" s="74" t="s">
        <v>149</v>
      </c>
      <c r="AT123" s="74" t="s">
        <v>149</v>
      </c>
      <c r="AU123" s="74" t="s">
        <v>149</v>
      </c>
      <c r="AV123" s="74" t="s">
        <v>149</v>
      </c>
      <c r="AW123" s="74" t="s">
        <v>149</v>
      </c>
      <c r="AX123" s="77">
        <v>0</v>
      </c>
      <c r="AY123" s="74" t="s">
        <v>149</v>
      </c>
      <c r="AZ123" s="74" t="s">
        <v>192</v>
      </c>
      <c r="BA123" s="77">
        <v>0</v>
      </c>
      <c r="BB123" s="76"/>
      <c r="BC123" s="74" t="s">
        <v>160</v>
      </c>
      <c r="BD123" s="74" t="s">
        <v>149</v>
      </c>
      <c r="BE123" s="76"/>
      <c r="BF123" s="76"/>
      <c r="BG123" s="77">
        <v>0</v>
      </c>
      <c r="BH123" s="76"/>
      <c r="BI123" s="74" t="s">
        <v>149</v>
      </c>
      <c r="BJ123" s="74" t="s">
        <v>149</v>
      </c>
      <c r="BK123" s="74" t="s">
        <v>149</v>
      </c>
      <c r="BL123" s="74" t="s">
        <v>154</v>
      </c>
      <c r="BM123" s="76"/>
      <c r="BN123" s="76"/>
      <c r="BO123" s="74" t="s">
        <v>149</v>
      </c>
      <c r="BP123" s="74"/>
      <c r="BQ123" s="76"/>
      <c r="BR123" s="76"/>
      <c r="BS123" s="76"/>
      <c r="BT123" s="76"/>
      <c r="BU123" s="74" t="s">
        <v>160</v>
      </c>
      <c r="BV123" s="74" t="s">
        <v>8191</v>
      </c>
      <c r="BW123" s="74" t="s">
        <v>14626</v>
      </c>
      <c r="BX123" s="74" t="s">
        <v>8173</v>
      </c>
      <c r="BY123" s="74" t="s">
        <v>13296</v>
      </c>
      <c r="BZ123" s="90">
        <v>36892</v>
      </c>
      <c r="CA123" s="76"/>
      <c r="CB123" s="74" t="s">
        <v>149</v>
      </c>
      <c r="CC123" s="78"/>
    </row>
    <row r="124" spans="1:81">
      <c r="A124" s="74" t="s">
        <v>713</v>
      </c>
      <c r="B124" s="94" t="str">
        <f>VLOOKUP(A124,Sheet1!A:A,1,0)</f>
        <v>00000314</v>
      </c>
      <c r="C124" s="74" t="s">
        <v>714</v>
      </c>
      <c r="D124" s="74" t="s">
        <v>715</v>
      </c>
      <c r="E124" s="74" t="s">
        <v>716</v>
      </c>
      <c r="F124" s="74" t="s">
        <v>717</v>
      </c>
      <c r="G124" s="74"/>
      <c r="H124" s="74"/>
      <c r="I124" s="75"/>
      <c r="J124" s="75">
        <v>0</v>
      </c>
      <c r="K124" s="74" t="s">
        <v>184</v>
      </c>
      <c r="L124" s="76"/>
      <c r="M124" s="76"/>
      <c r="N124" s="74"/>
      <c r="O124" s="76"/>
      <c r="P124" s="76"/>
      <c r="Q124" s="76"/>
      <c r="R124" s="76"/>
      <c r="S124" s="76"/>
      <c r="T124" s="76"/>
      <c r="U124" s="90">
        <v>39791</v>
      </c>
      <c r="V124" s="74" t="s">
        <v>714</v>
      </c>
      <c r="W124" s="74" t="s">
        <v>156</v>
      </c>
      <c r="X124" s="75">
        <v>140000</v>
      </c>
      <c r="Y124" s="75"/>
      <c r="Z124" s="76"/>
      <c r="AA124" s="75">
        <v>200000</v>
      </c>
      <c r="AB124" s="76"/>
      <c r="AC124" s="76"/>
      <c r="AD124" s="74"/>
      <c r="AE124" s="74"/>
      <c r="AF124" s="74" t="s">
        <v>13222</v>
      </c>
      <c r="AG124" s="74" t="s">
        <v>322</v>
      </c>
      <c r="AH124" s="76"/>
      <c r="AI124" s="76"/>
      <c r="AJ124" s="76"/>
      <c r="AK124" s="75">
        <v>1</v>
      </c>
      <c r="AL124" s="74"/>
      <c r="AM124" s="74" t="s">
        <v>149</v>
      </c>
      <c r="AN124" s="76"/>
      <c r="AO124" s="74" t="s">
        <v>149</v>
      </c>
      <c r="AP124" s="74"/>
      <c r="AQ124" s="75">
        <v>314</v>
      </c>
      <c r="AR124" s="76"/>
      <c r="AS124" s="74" t="s">
        <v>149</v>
      </c>
      <c r="AT124" s="74" t="s">
        <v>149</v>
      </c>
      <c r="AU124" s="74" t="s">
        <v>149</v>
      </c>
      <c r="AV124" s="74" t="s">
        <v>149</v>
      </c>
      <c r="AW124" s="74" t="s">
        <v>149</v>
      </c>
      <c r="AX124" s="77">
        <v>0</v>
      </c>
      <c r="AY124" s="74" t="s">
        <v>149</v>
      </c>
      <c r="AZ124" s="74" t="s">
        <v>718</v>
      </c>
      <c r="BA124" s="77">
        <v>0</v>
      </c>
      <c r="BB124" s="76"/>
      <c r="BC124" s="74" t="s">
        <v>160</v>
      </c>
      <c r="BD124" s="74" t="s">
        <v>149</v>
      </c>
      <c r="BE124" s="76"/>
      <c r="BF124" s="76"/>
      <c r="BG124" s="77">
        <v>0</v>
      </c>
      <c r="BH124" s="76"/>
      <c r="BI124" s="74" t="s">
        <v>149</v>
      </c>
      <c r="BJ124" s="74" t="s">
        <v>149</v>
      </c>
      <c r="BK124" s="74" t="s">
        <v>149</v>
      </c>
      <c r="BL124" s="74" t="s">
        <v>11456</v>
      </c>
      <c r="BM124" s="76"/>
      <c r="BN124" s="76"/>
      <c r="BO124" s="74" t="s">
        <v>149</v>
      </c>
      <c r="BP124" s="74"/>
      <c r="BQ124" s="76"/>
      <c r="BR124" s="76"/>
      <c r="BS124" s="76"/>
      <c r="BT124" s="76"/>
      <c r="BU124" s="74" t="s">
        <v>160</v>
      </c>
      <c r="BV124" s="74"/>
      <c r="BW124" s="74"/>
      <c r="BX124" s="74"/>
      <c r="BY124" s="74"/>
      <c r="BZ124" s="90"/>
      <c r="CA124" s="76"/>
      <c r="CB124" s="74" t="s">
        <v>149</v>
      </c>
      <c r="CC124" s="78"/>
    </row>
    <row r="125" spans="1:81">
      <c r="A125" s="74" t="s">
        <v>719</v>
      </c>
      <c r="B125" s="94" t="str">
        <f>VLOOKUP(A125,Sheet1!A:A,1,0)</f>
        <v>00000315</v>
      </c>
      <c r="C125" s="74" t="s">
        <v>720</v>
      </c>
      <c r="D125" s="74" t="s">
        <v>721</v>
      </c>
      <c r="E125" s="74" t="s">
        <v>722</v>
      </c>
      <c r="F125" s="74" t="s">
        <v>14637</v>
      </c>
      <c r="G125" s="74" t="s">
        <v>190</v>
      </c>
      <c r="H125" s="74" t="s">
        <v>191</v>
      </c>
      <c r="I125" s="75">
        <v>411033</v>
      </c>
      <c r="J125" s="75">
        <v>0</v>
      </c>
      <c r="K125" s="74" t="s">
        <v>155</v>
      </c>
      <c r="L125" s="76"/>
      <c r="M125" s="76"/>
      <c r="N125" s="74" t="s">
        <v>13081</v>
      </c>
      <c r="O125" s="76"/>
      <c r="P125" s="76"/>
      <c r="Q125" s="76"/>
      <c r="R125" s="76"/>
      <c r="S125" s="76"/>
      <c r="T125" s="76"/>
      <c r="U125" s="90">
        <v>39793</v>
      </c>
      <c r="V125" s="74" t="s">
        <v>723</v>
      </c>
      <c r="W125" s="74" t="s">
        <v>178</v>
      </c>
      <c r="X125" s="75">
        <v>515000</v>
      </c>
      <c r="Y125" s="75"/>
      <c r="Z125" s="76"/>
      <c r="AA125" s="75">
        <v>200000</v>
      </c>
      <c r="AB125" s="76"/>
      <c r="AC125" s="76"/>
      <c r="AD125" s="74"/>
      <c r="AE125" s="74" t="s">
        <v>724</v>
      </c>
      <c r="AF125" s="74" t="s">
        <v>157</v>
      </c>
      <c r="AG125" s="74" t="s">
        <v>158</v>
      </c>
      <c r="AH125" s="76"/>
      <c r="AI125" s="76"/>
      <c r="AJ125" s="76"/>
      <c r="AK125" s="75">
        <v>4</v>
      </c>
      <c r="AL125" s="74"/>
      <c r="AM125" s="74" t="s">
        <v>149</v>
      </c>
      <c r="AN125" s="76"/>
      <c r="AO125" s="74" t="s">
        <v>149</v>
      </c>
      <c r="AP125" s="74"/>
      <c r="AQ125" s="75"/>
      <c r="AR125" s="76"/>
      <c r="AS125" s="74" t="s">
        <v>149</v>
      </c>
      <c r="AT125" s="74" t="s">
        <v>149</v>
      </c>
      <c r="AU125" s="74" t="s">
        <v>149</v>
      </c>
      <c r="AV125" s="74" t="s">
        <v>149</v>
      </c>
      <c r="AW125" s="74" t="s">
        <v>149</v>
      </c>
      <c r="AX125" s="77">
        <v>0</v>
      </c>
      <c r="AY125" s="74" t="s">
        <v>149</v>
      </c>
      <c r="AZ125" s="74" t="s">
        <v>339</v>
      </c>
      <c r="BA125" s="77">
        <v>0</v>
      </c>
      <c r="BB125" s="76"/>
      <c r="BC125" s="74" t="s">
        <v>160</v>
      </c>
      <c r="BD125" s="74" t="s">
        <v>149</v>
      </c>
      <c r="BE125" s="76"/>
      <c r="BF125" s="76"/>
      <c r="BG125" s="77">
        <v>0</v>
      </c>
      <c r="BH125" s="76"/>
      <c r="BI125" s="74" t="s">
        <v>149</v>
      </c>
      <c r="BJ125" s="74" t="s">
        <v>149</v>
      </c>
      <c r="BK125" s="74" t="s">
        <v>149</v>
      </c>
      <c r="BL125" s="74" t="s">
        <v>191</v>
      </c>
      <c r="BM125" s="76"/>
      <c r="BN125" s="76"/>
      <c r="BO125" s="74" t="s">
        <v>149</v>
      </c>
      <c r="BP125" s="74" t="s">
        <v>12048</v>
      </c>
      <c r="BQ125" s="76"/>
      <c r="BR125" s="76"/>
      <c r="BS125" s="76"/>
      <c r="BT125" s="76"/>
      <c r="BU125" s="74" t="s">
        <v>160</v>
      </c>
      <c r="BV125" s="74" t="s">
        <v>8184</v>
      </c>
      <c r="BW125" s="74" t="s">
        <v>14626</v>
      </c>
      <c r="BX125" s="74" t="s">
        <v>8173</v>
      </c>
      <c r="BY125" s="74" t="s">
        <v>13297</v>
      </c>
      <c r="BZ125" s="90">
        <v>36892</v>
      </c>
      <c r="CA125" s="76"/>
      <c r="CB125" s="74" t="s">
        <v>149</v>
      </c>
      <c r="CC125" s="78"/>
    </row>
    <row r="126" spans="1:81">
      <c r="A126" s="74" t="s">
        <v>725</v>
      </c>
      <c r="B126" s="94" t="str">
        <f>VLOOKUP(A126,Sheet1!A:A,1,0)</f>
        <v>00000316</v>
      </c>
      <c r="C126" s="74" t="s">
        <v>726</v>
      </c>
      <c r="D126" s="74" t="s">
        <v>727</v>
      </c>
      <c r="E126" s="74" t="s">
        <v>728</v>
      </c>
      <c r="F126" s="74"/>
      <c r="G126" s="74" t="s">
        <v>184</v>
      </c>
      <c r="H126" s="74"/>
      <c r="I126" s="75"/>
      <c r="J126" s="75">
        <v>0</v>
      </c>
      <c r="K126" s="74" t="s">
        <v>184</v>
      </c>
      <c r="L126" s="76"/>
      <c r="M126" s="76"/>
      <c r="N126" s="74"/>
      <c r="O126" s="76"/>
      <c r="P126" s="76"/>
      <c r="Q126" s="76"/>
      <c r="R126" s="76"/>
      <c r="S126" s="76"/>
      <c r="T126" s="76"/>
      <c r="U126" s="90">
        <v>39793</v>
      </c>
      <c r="V126" s="74" t="s">
        <v>726</v>
      </c>
      <c r="W126" s="74" t="s">
        <v>178</v>
      </c>
      <c r="X126" s="75">
        <v>515000</v>
      </c>
      <c r="Y126" s="75"/>
      <c r="Z126" s="76"/>
      <c r="AA126" s="75">
        <v>200000</v>
      </c>
      <c r="AB126" s="76"/>
      <c r="AC126" s="76"/>
      <c r="AD126" s="74"/>
      <c r="AE126" s="74"/>
      <c r="AF126" s="74" t="s">
        <v>13222</v>
      </c>
      <c r="AG126" s="74" t="s">
        <v>186</v>
      </c>
      <c r="AH126" s="76"/>
      <c r="AI126" s="76"/>
      <c r="AJ126" s="76"/>
      <c r="AK126" s="75">
        <v>1</v>
      </c>
      <c r="AL126" s="74"/>
      <c r="AM126" s="74" t="s">
        <v>149</v>
      </c>
      <c r="AN126" s="76"/>
      <c r="AO126" s="74" t="s">
        <v>149</v>
      </c>
      <c r="AP126" s="74"/>
      <c r="AQ126" s="75"/>
      <c r="AR126" s="76"/>
      <c r="AS126" s="74" t="s">
        <v>149</v>
      </c>
      <c r="AT126" s="74" t="s">
        <v>149</v>
      </c>
      <c r="AU126" s="74" t="s">
        <v>149</v>
      </c>
      <c r="AV126" s="74" t="s">
        <v>149</v>
      </c>
      <c r="AW126" s="74" t="s">
        <v>149</v>
      </c>
      <c r="AX126" s="77">
        <v>0</v>
      </c>
      <c r="AY126" s="74" t="s">
        <v>149</v>
      </c>
      <c r="AZ126" s="74" t="s">
        <v>169</v>
      </c>
      <c r="BA126" s="77">
        <v>0</v>
      </c>
      <c r="BB126" s="76"/>
      <c r="BC126" s="74" t="s">
        <v>160</v>
      </c>
      <c r="BD126" s="74" t="s">
        <v>149</v>
      </c>
      <c r="BE126" s="76"/>
      <c r="BF126" s="76"/>
      <c r="BG126" s="77">
        <v>0</v>
      </c>
      <c r="BH126" s="76"/>
      <c r="BI126" s="74" t="s">
        <v>149</v>
      </c>
      <c r="BJ126" s="74" t="s">
        <v>149</v>
      </c>
      <c r="BK126" s="74" t="s">
        <v>149</v>
      </c>
      <c r="BL126" s="74" t="s">
        <v>11456</v>
      </c>
      <c r="BM126" s="76"/>
      <c r="BN126" s="76"/>
      <c r="BO126" s="74" t="s">
        <v>149</v>
      </c>
      <c r="BP126" s="74"/>
      <c r="BQ126" s="76"/>
      <c r="BR126" s="76"/>
      <c r="BS126" s="76"/>
      <c r="BT126" s="76"/>
      <c r="BU126" s="74" t="s">
        <v>160</v>
      </c>
      <c r="BV126" s="74"/>
      <c r="BW126" s="74"/>
      <c r="BX126" s="74"/>
      <c r="BY126" s="74"/>
      <c r="BZ126" s="90"/>
      <c r="CA126" s="76"/>
      <c r="CB126" s="74" t="s">
        <v>149</v>
      </c>
      <c r="CC126" s="78"/>
    </row>
    <row r="127" spans="1:81">
      <c r="A127" s="74" t="s">
        <v>729</v>
      </c>
      <c r="B127" s="94" t="str">
        <f>VLOOKUP(A127,Sheet1!A:A,1,0)</f>
        <v>00000322</v>
      </c>
      <c r="C127" s="74" t="s">
        <v>730</v>
      </c>
      <c r="D127" s="74" t="s">
        <v>338</v>
      </c>
      <c r="E127" s="74"/>
      <c r="F127" s="74"/>
      <c r="G127" s="74" t="s">
        <v>153</v>
      </c>
      <c r="H127" s="74" t="s">
        <v>154</v>
      </c>
      <c r="I127" s="75"/>
      <c r="J127" s="75">
        <v>0</v>
      </c>
      <c r="K127" s="74" t="s">
        <v>155</v>
      </c>
      <c r="L127" s="76"/>
      <c r="M127" s="76"/>
      <c r="N127" s="74"/>
      <c r="O127" s="76"/>
      <c r="P127" s="76"/>
      <c r="Q127" s="76"/>
      <c r="R127" s="76"/>
      <c r="S127" s="76"/>
      <c r="T127" s="76"/>
      <c r="U127" s="90">
        <v>39797</v>
      </c>
      <c r="V127" s="74" t="s">
        <v>730</v>
      </c>
      <c r="W127" s="74" t="s">
        <v>216</v>
      </c>
      <c r="X127" s="75">
        <v>722950</v>
      </c>
      <c r="Y127" s="75"/>
      <c r="Z127" s="76"/>
      <c r="AA127" s="75">
        <v>200000</v>
      </c>
      <c r="AB127" s="76"/>
      <c r="AC127" s="76"/>
      <c r="AD127" s="74"/>
      <c r="AE127" s="74" t="s">
        <v>731</v>
      </c>
      <c r="AF127" s="74" t="s">
        <v>157</v>
      </c>
      <c r="AG127" s="74" t="s">
        <v>158</v>
      </c>
      <c r="AH127" s="76"/>
      <c r="AI127" s="76"/>
      <c r="AJ127" s="76"/>
      <c r="AK127" s="75">
        <v>4</v>
      </c>
      <c r="AL127" s="74"/>
      <c r="AM127" s="74" t="s">
        <v>149</v>
      </c>
      <c r="AN127" s="76"/>
      <c r="AO127" s="74" t="s">
        <v>149</v>
      </c>
      <c r="AP127" s="74"/>
      <c r="AQ127" s="75"/>
      <c r="AR127" s="76"/>
      <c r="AS127" s="74" t="s">
        <v>149</v>
      </c>
      <c r="AT127" s="74" t="s">
        <v>149</v>
      </c>
      <c r="AU127" s="74" t="s">
        <v>149</v>
      </c>
      <c r="AV127" s="74" t="s">
        <v>149</v>
      </c>
      <c r="AW127" s="74" t="s">
        <v>149</v>
      </c>
      <c r="AX127" s="77">
        <v>0</v>
      </c>
      <c r="AY127" s="74" t="s">
        <v>149</v>
      </c>
      <c r="AZ127" s="74" t="s">
        <v>217</v>
      </c>
      <c r="BA127" s="77">
        <v>0</v>
      </c>
      <c r="BB127" s="76"/>
      <c r="BC127" s="74" t="s">
        <v>160</v>
      </c>
      <c r="BD127" s="74" t="s">
        <v>149</v>
      </c>
      <c r="BE127" s="76"/>
      <c r="BF127" s="76"/>
      <c r="BG127" s="77">
        <v>0</v>
      </c>
      <c r="BH127" s="76"/>
      <c r="BI127" s="74" t="s">
        <v>149</v>
      </c>
      <c r="BJ127" s="74" t="s">
        <v>149</v>
      </c>
      <c r="BK127" s="74" t="s">
        <v>149</v>
      </c>
      <c r="BL127" s="74" t="s">
        <v>154</v>
      </c>
      <c r="BM127" s="76"/>
      <c r="BN127" s="76"/>
      <c r="BO127" s="74" t="s">
        <v>149</v>
      </c>
      <c r="BP127" s="74"/>
      <c r="BQ127" s="76"/>
      <c r="BR127" s="76"/>
      <c r="BS127" s="76"/>
      <c r="BT127" s="76"/>
      <c r="BU127" s="74" t="s">
        <v>160</v>
      </c>
      <c r="BV127" s="74" t="s">
        <v>8178</v>
      </c>
      <c r="BW127" s="74" t="s">
        <v>14626</v>
      </c>
      <c r="BX127" s="74" t="s">
        <v>8173</v>
      </c>
      <c r="BY127" s="74" t="s">
        <v>13298</v>
      </c>
      <c r="BZ127" s="90">
        <v>36892</v>
      </c>
      <c r="CA127" s="76"/>
      <c r="CB127" s="74" t="s">
        <v>149</v>
      </c>
      <c r="CC127" s="78"/>
    </row>
    <row r="128" spans="1:81">
      <c r="A128" s="74" t="s">
        <v>10207</v>
      </c>
      <c r="B128" s="94" t="str">
        <f>VLOOKUP(A128,Sheet1!A:A,1,0)</f>
        <v>00000323</v>
      </c>
      <c r="C128" s="74" t="s">
        <v>10379</v>
      </c>
      <c r="D128" s="74" t="s">
        <v>10555</v>
      </c>
      <c r="E128" s="74" t="s">
        <v>10722</v>
      </c>
      <c r="F128" s="74" t="s">
        <v>10867</v>
      </c>
      <c r="G128" s="74" t="s">
        <v>10926</v>
      </c>
      <c r="H128" s="74" t="s">
        <v>174</v>
      </c>
      <c r="I128" s="75">
        <v>281004</v>
      </c>
      <c r="J128" s="75">
        <v>0</v>
      </c>
      <c r="K128" s="74" t="s">
        <v>155</v>
      </c>
      <c r="L128" s="76"/>
      <c r="M128" s="76"/>
      <c r="N128" s="74"/>
      <c r="O128" s="76"/>
      <c r="P128" s="76"/>
      <c r="Q128" s="76"/>
      <c r="R128" s="76"/>
      <c r="S128" s="76"/>
      <c r="T128" s="76"/>
      <c r="U128" s="90">
        <v>39798</v>
      </c>
      <c r="V128" s="74" t="s">
        <v>10379</v>
      </c>
      <c r="W128" s="74" t="s">
        <v>156</v>
      </c>
      <c r="X128" s="75">
        <v>140000</v>
      </c>
      <c r="Y128" s="75"/>
      <c r="Z128" s="76"/>
      <c r="AA128" s="75">
        <v>200000</v>
      </c>
      <c r="AB128" s="76"/>
      <c r="AC128" s="76"/>
      <c r="AD128" s="74"/>
      <c r="AE128" s="74" t="s">
        <v>10977</v>
      </c>
      <c r="AF128" s="74" t="s">
        <v>157</v>
      </c>
      <c r="AG128" s="74" t="s">
        <v>158</v>
      </c>
      <c r="AH128" s="76"/>
      <c r="AI128" s="76"/>
      <c r="AJ128" s="76"/>
      <c r="AK128" s="75">
        <v>4</v>
      </c>
      <c r="AL128" s="74"/>
      <c r="AM128" s="74" t="s">
        <v>149</v>
      </c>
      <c r="AN128" s="76"/>
      <c r="AO128" s="74" t="s">
        <v>149</v>
      </c>
      <c r="AP128" s="74"/>
      <c r="AQ128" s="75"/>
      <c r="AR128" s="76"/>
      <c r="AS128" s="74" t="s">
        <v>149</v>
      </c>
      <c r="AT128" s="74" t="s">
        <v>149</v>
      </c>
      <c r="AU128" s="74" t="s">
        <v>149</v>
      </c>
      <c r="AV128" s="74" t="s">
        <v>149</v>
      </c>
      <c r="AW128" s="74" t="s">
        <v>149</v>
      </c>
      <c r="AX128" s="77">
        <v>0</v>
      </c>
      <c r="AY128" s="74" t="s">
        <v>149</v>
      </c>
      <c r="AZ128" s="74" t="s">
        <v>1116</v>
      </c>
      <c r="BA128" s="77">
        <v>0</v>
      </c>
      <c r="BB128" s="76"/>
      <c r="BC128" s="74" t="s">
        <v>160</v>
      </c>
      <c r="BD128" s="74" t="s">
        <v>149</v>
      </c>
      <c r="BE128" s="76"/>
      <c r="BF128" s="76"/>
      <c r="BG128" s="77">
        <v>0</v>
      </c>
      <c r="BH128" s="76"/>
      <c r="BI128" s="74" t="s">
        <v>149</v>
      </c>
      <c r="BJ128" s="74" t="s">
        <v>149</v>
      </c>
      <c r="BK128" s="74" t="s">
        <v>149</v>
      </c>
      <c r="BL128" s="74" t="s">
        <v>174</v>
      </c>
      <c r="BM128" s="76"/>
      <c r="BN128" s="76"/>
      <c r="BO128" s="74" t="s">
        <v>149</v>
      </c>
      <c r="BP128" s="74" t="s">
        <v>12861</v>
      </c>
      <c r="BQ128" s="76"/>
      <c r="BR128" s="76"/>
      <c r="BS128" s="76"/>
      <c r="BT128" s="76"/>
      <c r="BU128" s="74" t="s">
        <v>160</v>
      </c>
      <c r="BV128" s="74" t="s">
        <v>8176</v>
      </c>
      <c r="BW128" s="74" t="s">
        <v>14626</v>
      </c>
      <c r="BX128" s="74" t="s">
        <v>8173</v>
      </c>
      <c r="BY128" s="74" t="s">
        <v>14329</v>
      </c>
      <c r="BZ128" s="90">
        <v>36892</v>
      </c>
      <c r="CA128" s="76"/>
      <c r="CB128" s="74" t="s">
        <v>149</v>
      </c>
      <c r="CC128" s="78"/>
    </row>
    <row r="129" spans="1:81">
      <c r="A129" s="74" t="s">
        <v>732</v>
      </c>
      <c r="B129" s="94" t="str">
        <f>VLOOKUP(A129,Sheet1!A:A,1,0)</f>
        <v>00000324</v>
      </c>
      <c r="C129" s="74" t="s">
        <v>733</v>
      </c>
      <c r="D129" s="74"/>
      <c r="E129" s="74" t="s">
        <v>165</v>
      </c>
      <c r="F129" s="74"/>
      <c r="G129" s="74" t="s">
        <v>165</v>
      </c>
      <c r="H129" s="74" t="s">
        <v>166</v>
      </c>
      <c r="I129" s="75"/>
      <c r="J129" s="75">
        <v>0</v>
      </c>
      <c r="K129" s="74" t="s">
        <v>155</v>
      </c>
      <c r="L129" s="76"/>
      <c r="M129" s="76"/>
      <c r="N129" s="74"/>
      <c r="O129" s="76"/>
      <c r="P129" s="76"/>
      <c r="Q129" s="76"/>
      <c r="R129" s="76"/>
      <c r="S129" s="76"/>
      <c r="T129" s="76"/>
      <c r="U129" s="90">
        <v>39798</v>
      </c>
      <c r="V129" s="74" t="s">
        <v>733</v>
      </c>
      <c r="W129" s="74" t="s">
        <v>178</v>
      </c>
      <c r="X129" s="75">
        <v>167000</v>
      </c>
      <c r="Y129" s="75"/>
      <c r="Z129" s="76"/>
      <c r="AA129" s="75">
        <v>200000</v>
      </c>
      <c r="AB129" s="76"/>
      <c r="AC129" s="76"/>
      <c r="AD129" s="74"/>
      <c r="AE129" s="74"/>
      <c r="AF129" s="74" t="s">
        <v>157</v>
      </c>
      <c r="AG129" s="74" t="s">
        <v>158</v>
      </c>
      <c r="AH129" s="76"/>
      <c r="AI129" s="76"/>
      <c r="AJ129" s="76"/>
      <c r="AK129" s="75">
        <v>4</v>
      </c>
      <c r="AL129" s="74"/>
      <c r="AM129" s="74" t="s">
        <v>149</v>
      </c>
      <c r="AN129" s="76"/>
      <c r="AO129" s="74" t="s">
        <v>149</v>
      </c>
      <c r="AP129" s="74"/>
      <c r="AQ129" s="75"/>
      <c r="AR129" s="76"/>
      <c r="AS129" s="74" t="s">
        <v>149</v>
      </c>
      <c r="AT129" s="74" t="s">
        <v>149</v>
      </c>
      <c r="AU129" s="74" t="s">
        <v>149</v>
      </c>
      <c r="AV129" s="74" t="s">
        <v>149</v>
      </c>
      <c r="AW129" s="74" t="s">
        <v>149</v>
      </c>
      <c r="AX129" s="77">
        <v>0</v>
      </c>
      <c r="AY129" s="74" t="s">
        <v>149</v>
      </c>
      <c r="AZ129" s="74" t="s">
        <v>339</v>
      </c>
      <c r="BA129" s="77">
        <v>0</v>
      </c>
      <c r="BB129" s="76"/>
      <c r="BC129" s="74" t="s">
        <v>160</v>
      </c>
      <c r="BD129" s="74" t="s">
        <v>149</v>
      </c>
      <c r="BE129" s="76"/>
      <c r="BF129" s="76"/>
      <c r="BG129" s="77">
        <v>0</v>
      </c>
      <c r="BH129" s="76"/>
      <c r="BI129" s="74" t="s">
        <v>149</v>
      </c>
      <c r="BJ129" s="74" t="s">
        <v>149</v>
      </c>
      <c r="BK129" s="74" t="s">
        <v>149</v>
      </c>
      <c r="BL129" s="74" t="s">
        <v>166</v>
      </c>
      <c r="BM129" s="76"/>
      <c r="BN129" s="76"/>
      <c r="BO129" s="74" t="s">
        <v>149</v>
      </c>
      <c r="BP129" s="74" t="s">
        <v>12049</v>
      </c>
      <c r="BQ129" s="76"/>
      <c r="BR129" s="76"/>
      <c r="BS129" s="76"/>
      <c r="BT129" s="76"/>
      <c r="BU129" s="74" t="s">
        <v>160</v>
      </c>
      <c r="BV129" s="74" t="s">
        <v>8174</v>
      </c>
      <c r="BW129" s="74" t="s">
        <v>14626</v>
      </c>
      <c r="BX129" s="74" t="s">
        <v>8173</v>
      </c>
      <c r="BY129" s="74" t="s">
        <v>13299</v>
      </c>
      <c r="BZ129" s="90">
        <v>36892</v>
      </c>
      <c r="CA129" s="76"/>
      <c r="CB129" s="74" t="s">
        <v>149</v>
      </c>
      <c r="CC129" s="78"/>
    </row>
    <row r="130" spans="1:81">
      <c r="A130" s="74" t="s">
        <v>734</v>
      </c>
      <c r="B130" s="94" t="str">
        <f>VLOOKUP(A130,Sheet1!A:A,1,0)</f>
        <v>00000325</v>
      </c>
      <c r="C130" s="74" t="s">
        <v>735</v>
      </c>
      <c r="D130" s="74" t="s">
        <v>165</v>
      </c>
      <c r="E130" s="74"/>
      <c r="F130" s="74"/>
      <c r="G130" s="74" t="s">
        <v>165</v>
      </c>
      <c r="H130" s="74" t="s">
        <v>166</v>
      </c>
      <c r="I130" s="75"/>
      <c r="J130" s="75">
        <v>0</v>
      </c>
      <c r="K130" s="74" t="s">
        <v>155</v>
      </c>
      <c r="L130" s="76"/>
      <c r="M130" s="76"/>
      <c r="N130" s="74" t="s">
        <v>14638</v>
      </c>
      <c r="O130" s="76"/>
      <c r="P130" s="76"/>
      <c r="Q130" s="76"/>
      <c r="R130" s="76"/>
      <c r="S130" s="76"/>
      <c r="T130" s="76"/>
      <c r="U130" s="90">
        <v>39798</v>
      </c>
      <c r="V130" s="74" t="s">
        <v>735</v>
      </c>
      <c r="W130" s="74" t="s">
        <v>178</v>
      </c>
      <c r="X130" s="75">
        <v>167000</v>
      </c>
      <c r="Y130" s="75"/>
      <c r="Z130" s="76"/>
      <c r="AA130" s="75">
        <v>200000</v>
      </c>
      <c r="AB130" s="76"/>
      <c r="AC130" s="76"/>
      <c r="AD130" s="74"/>
      <c r="AE130" s="74" t="s">
        <v>10119</v>
      </c>
      <c r="AF130" s="74" t="s">
        <v>157</v>
      </c>
      <c r="AG130" s="74" t="s">
        <v>158</v>
      </c>
      <c r="AH130" s="76"/>
      <c r="AI130" s="76"/>
      <c r="AJ130" s="76"/>
      <c r="AK130" s="75">
        <v>4</v>
      </c>
      <c r="AL130" s="74"/>
      <c r="AM130" s="74" t="s">
        <v>149</v>
      </c>
      <c r="AN130" s="76"/>
      <c r="AO130" s="74" t="s">
        <v>149</v>
      </c>
      <c r="AP130" s="74"/>
      <c r="AQ130" s="75"/>
      <c r="AR130" s="76"/>
      <c r="AS130" s="74" t="s">
        <v>149</v>
      </c>
      <c r="AT130" s="74" t="s">
        <v>149</v>
      </c>
      <c r="AU130" s="74" t="s">
        <v>149</v>
      </c>
      <c r="AV130" s="74" t="s">
        <v>149</v>
      </c>
      <c r="AW130" s="74" t="s">
        <v>149</v>
      </c>
      <c r="AX130" s="77">
        <v>0</v>
      </c>
      <c r="AY130" s="74" t="s">
        <v>149</v>
      </c>
      <c r="AZ130" s="74" t="s">
        <v>339</v>
      </c>
      <c r="BA130" s="77">
        <v>0</v>
      </c>
      <c r="BB130" s="76"/>
      <c r="BC130" s="74" t="s">
        <v>160</v>
      </c>
      <c r="BD130" s="74" t="s">
        <v>149</v>
      </c>
      <c r="BE130" s="76"/>
      <c r="BF130" s="76"/>
      <c r="BG130" s="77">
        <v>0</v>
      </c>
      <c r="BH130" s="76"/>
      <c r="BI130" s="74" t="s">
        <v>149</v>
      </c>
      <c r="BJ130" s="74" t="s">
        <v>149</v>
      </c>
      <c r="BK130" s="74" t="s">
        <v>149</v>
      </c>
      <c r="BL130" s="74" t="s">
        <v>166</v>
      </c>
      <c r="BM130" s="76"/>
      <c r="BN130" s="76"/>
      <c r="BO130" s="74" t="s">
        <v>149</v>
      </c>
      <c r="BP130" s="74" t="s">
        <v>12050</v>
      </c>
      <c r="BQ130" s="76"/>
      <c r="BR130" s="76"/>
      <c r="BS130" s="76"/>
      <c r="BT130" s="76"/>
      <c r="BU130" s="74" t="s">
        <v>160</v>
      </c>
      <c r="BV130" s="74"/>
      <c r="BW130" s="74"/>
      <c r="BX130" s="74"/>
      <c r="BY130" s="74"/>
      <c r="BZ130" s="90"/>
      <c r="CA130" s="76"/>
      <c r="CB130" s="74" t="s">
        <v>149</v>
      </c>
      <c r="CC130" s="78"/>
    </row>
    <row r="131" spans="1:81">
      <c r="A131" s="74" t="s">
        <v>736</v>
      </c>
      <c r="B131" s="94" t="str">
        <f>VLOOKUP(A131,Sheet1!A:A,1,0)</f>
        <v>00000329</v>
      </c>
      <c r="C131" s="74" t="s">
        <v>737</v>
      </c>
      <c r="D131" s="74" t="s">
        <v>738</v>
      </c>
      <c r="E131" s="74" t="s">
        <v>739</v>
      </c>
      <c r="F131" s="74"/>
      <c r="G131" s="74" t="s">
        <v>153</v>
      </c>
      <c r="H131" s="74" t="s">
        <v>154</v>
      </c>
      <c r="I131" s="75">
        <v>110075</v>
      </c>
      <c r="J131" s="75">
        <v>0</v>
      </c>
      <c r="K131" s="74" t="s">
        <v>155</v>
      </c>
      <c r="L131" s="76"/>
      <c r="M131" s="76"/>
      <c r="N131" s="74" t="s">
        <v>13083</v>
      </c>
      <c r="O131" s="76"/>
      <c r="P131" s="76"/>
      <c r="Q131" s="76"/>
      <c r="R131" s="76"/>
      <c r="S131" s="76"/>
      <c r="T131" s="76"/>
      <c r="U131" s="90">
        <v>39804</v>
      </c>
      <c r="V131" s="74" t="s">
        <v>737</v>
      </c>
      <c r="W131" s="74" t="s">
        <v>178</v>
      </c>
      <c r="X131" s="75">
        <v>515000</v>
      </c>
      <c r="Y131" s="75"/>
      <c r="Z131" s="76"/>
      <c r="AA131" s="75">
        <v>200000</v>
      </c>
      <c r="AB131" s="76"/>
      <c r="AC131" s="76"/>
      <c r="AD131" s="74"/>
      <c r="AE131" s="74" t="s">
        <v>740</v>
      </c>
      <c r="AF131" s="74" t="s">
        <v>157</v>
      </c>
      <c r="AG131" s="74" t="s">
        <v>158</v>
      </c>
      <c r="AH131" s="76"/>
      <c r="AI131" s="76"/>
      <c r="AJ131" s="76"/>
      <c r="AK131" s="75">
        <v>4</v>
      </c>
      <c r="AL131" s="74"/>
      <c r="AM131" s="74" t="s">
        <v>149</v>
      </c>
      <c r="AN131" s="76"/>
      <c r="AO131" s="74" t="s">
        <v>149</v>
      </c>
      <c r="AP131" s="74"/>
      <c r="AQ131" s="75"/>
      <c r="AR131" s="76"/>
      <c r="AS131" s="74" t="s">
        <v>149</v>
      </c>
      <c r="AT131" s="74" t="s">
        <v>149</v>
      </c>
      <c r="AU131" s="74" t="s">
        <v>149</v>
      </c>
      <c r="AV131" s="74" t="s">
        <v>149</v>
      </c>
      <c r="AW131" s="74" t="s">
        <v>149</v>
      </c>
      <c r="AX131" s="77">
        <v>0</v>
      </c>
      <c r="AY131" s="74" t="s">
        <v>149</v>
      </c>
      <c r="AZ131" s="74" t="s">
        <v>192</v>
      </c>
      <c r="BA131" s="77">
        <v>0</v>
      </c>
      <c r="BB131" s="76"/>
      <c r="BC131" s="74" t="s">
        <v>160</v>
      </c>
      <c r="BD131" s="74" t="s">
        <v>149</v>
      </c>
      <c r="BE131" s="76"/>
      <c r="BF131" s="76"/>
      <c r="BG131" s="77">
        <v>0</v>
      </c>
      <c r="BH131" s="76"/>
      <c r="BI131" s="74" t="s">
        <v>149</v>
      </c>
      <c r="BJ131" s="74" t="s">
        <v>149</v>
      </c>
      <c r="BK131" s="74" t="s">
        <v>149</v>
      </c>
      <c r="BL131" s="74" t="s">
        <v>154</v>
      </c>
      <c r="BM131" s="76"/>
      <c r="BN131" s="76"/>
      <c r="BO131" s="74" t="s">
        <v>149</v>
      </c>
      <c r="BP131" s="74"/>
      <c r="BQ131" s="76"/>
      <c r="BR131" s="76"/>
      <c r="BS131" s="76"/>
      <c r="BT131" s="76"/>
      <c r="BU131" s="74" t="s">
        <v>160</v>
      </c>
      <c r="BV131" s="74" t="s">
        <v>8178</v>
      </c>
      <c r="BW131" s="74" t="s">
        <v>14626</v>
      </c>
      <c r="BX131" s="74" t="s">
        <v>8173</v>
      </c>
      <c r="BY131" s="74" t="s">
        <v>13300</v>
      </c>
      <c r="BZ131" s="90">
        <v>36892</v>
      </c>
      <c r="CA131" s="76"/>
      <c r="CB131" s="74" t="s">
        <v>149</v>
      </c>
      <c r="CC131" s="78"/>
    </row>
    <row r="132" spans="1:81">
      <c r="A132" s="74" t="s">
        <v>741</v>
      </c>
      <c r="B132" s="94" t="str">
        <f>VLOOKUP(A132,Sheet1!A:A,1,0)</f>
        <v>00000330</v>
      </c>
      <c r="C132" s="74" t="s">
        <v>742</v>
      </c>
      <c r="D132" s="74" t="s">
        <v>743</v>
      </c>
      <c r="E132" s="74" t="s">
        <v>744</v>
      </c>
      <c r="F132" s="74" t="s">
        <v>745</v>
      </c>
      <c r="G132" s="74" t="s">
        <v>253</v>
      </c>
      <c r="H132" s="74" t="s">
        <v>191</v>
      </c>
      <c r="I132" s="75">
        <v>400059</v>
      </c>
      <c r="J132" s="75">
        <v>0</v>
      </c>
      <c r="K132" s="74" t="s">
        <v>155</v>
      </c>
      <c r="L132" s="76"/>
      <c r="M132" s="76"/>
      <c r="N132" s="74" t="s">
        <v>13084</v>
      </c>
      <c r="O132" s="76"/>
      <c r="P132" s="76"/>
      <c r="Q132" s="76"/>
      <c r="R132" s="76"/>
      <c r="S132" s="76"/>
      <c r="T132" s="76"/>
      <c r="U132" s="90">
        <v>39805</v>
      </c>
      <c r="V132" s="74" t="s">
        <v>742</v>
      </c>
      <c r="W132" s="74" t="s">
        <v>167</v>
      </c>
      <c r="X132" s="75">
        <v>713025</v>
      </c>
      <c r="Y132" s="75"/>
      <c r="Z132" s="76"/>
      <c r="AA132" s="75">
        <v>200000</v>
      </c>
      <c r="AB132" s="76"/>
      <c r="AC132" s="76"/>
      <c r="AD132" s="74"/>
      <c r="AE132" s="74" t="s">
        <v>746</v>
      </c>
      <c r="AF132" s="74" t="s">
        <v>157</v>
      </c>
      <c r="AG132" s="74" t="s">
        <v>158</v>
      </c>
      <c r="AH132" s="76"/>
      <c r="AI132" s="76"/>
      <c r="AJ132" s="76"/>
      <c r="AK132" s="75">
        <v>4</v>
      </c>
      <c r="AL132" s="74"/>
      <c r="AM132" s="74" t="s">
        <v>149</v>
      </c>
      <c r="AN132" s="76"/>
      <c r="AO132" s="74" t="s">
        <v>149</v>
      </c>
      <c r="AP132" s="74"/>
      <c r="AQ132" s="75"/>
      <c r="AR132" s="76"/>
      <c r="AS132" s="74" t="s">
        <v>149</v>
      </c>
      <c r="AT132" s="74" t="s">
        <v>149</v>
      </c>
      <c r="AU132" s="74" t="s">
        <v>149</v>
      </c>
      <c r="AV132" s="74" t="s">
        <v>149</v>
      </c>
      <c r="AW132" s="74" t="s">
        <v>149</v>
      </c>
      <c r="AX132" s="77">
        <v>0</v>
      </c>
      <c r="AY132" s="74" t="s">
        <v>149</v>
      </c>
      <c r="AZ132" s="74" t="s">
        <v>192</v>
      </c>
      <c r="BA132" s="77">
        <v>0</v>
      </c>
      <c r="BB132" s="76"/>
      <c r="BC132" s="74" t="s">
        <v>160</v>
      </c>
      <c r="BD132" s="74" t="s">
        <v>149</v>
      </c>
      <c r="BE132" s="76"/>
      <c r="BF132" s="76"/>
      <c r="BG132" s="77">
        <v>0</v>
      </c>
      <c r="BH132" s="76"/>
      <c r="BI132" s="74" t="s">
        <v>149</v>
      </c>
      <c r="BJ132" s="74" t="s">
        <v>149</v>
      </c>
      <c r="BK132" s="74" t="s">
        <v>149</v>
      </c>
      <c r="BL132" s="74" t="s">
        <v>191</v>
      </c>
      <c r="BM132" s="76"/>
      <c r="BN132" s="76"/>
      <c r="BO132" s="74" t="s">
        <v>149</v>
      </c>
      <c r="BP132" s="74" t="s">
        <v>12051</v>
      </c>
      <c r="BQ132" s="76"/>
      <c r="BR132" s="76"/>
      <c r="BS132" s="76"/>
      <c r="BT132" s="76"/>
      <c r="BU132" s="74" t="s">
        <v>160</v>
      </c>
      <c r="BV132" s="74" t="s">
        <v>8183</v>
      </c>
      <c r="BW132" s="74" t="s">
        <v>14626</v>
      </c>
      <c r="BX132" s="74" t="s">
        <v>8173</v>
      </c>
      <c r="BY132" s="74" t="s">
        <v>13301</v>
      </c>
      <c r="BZ132" s="90">
        <v>36892</v>
      </c>
      <c r="CA132" s="76"/>
      <c r="CB132" s="74" t="s">
        <v>149</v>
      </c>
      <c r="CC132" s="78"/>
    </row>
    <row r="133" spans="1:81">
      <c r="A133" s="74" t="s">
        <v>747</v>
      </c>
      <c r="B133" s="94" t="str">
        <f>VLOOKUP(A133,Sheet1!A:A,1,0)</f>
        <v>00000335</v>
      </c>
      <c r="C133" s="74" t="s">
        <v>748</v>
      </c>
      <c r="D133" s="74" t="s">
        <v>749</v>
      </c>
      <c r="E133" s="74" t="s">
        <v>750</v>
      </c>
      <c r="F133" s="74" t="s">
        <v>14639</v>
      </c>
      <c r="G133" s="74" t="s">
        <v>190</v>
      </c>
      <c r="H133" s="74" t="s">
        <v>191</v>
      </c>
      <c r="I133" s="75">
        <v>411011</v>
      </c>
      <c r="J133" s="75">
        <v>0</v>
      </c>
      <c r="K133" s="74" t="s">
        <v>155</v>
      </c>
      <c r="L133" s="76"/>
      <c r="M133" s="76"/>
      <c r="N133" s="74"/>
      <c r="O133" s="76"/>
      <c r="P133" s="76"/>
      <c r="Q133" s="76"/>
      <c r="R133" s="76"/>
      <c r="S133" s="76"/>
      <c r="T133" s="76"/>
      <c r="U133" s="90">
        <v>39808</v>
      </c>
      <c r="V133" s="74" t="s">
        <v>748</v>
      </c>
      <c r="W133" s="74" t="s">
        <v>178</v>
      </c>
      <c r="X133" s="75">
        <v>826260</v>
      </c>
      <c r="Y133" s="75"/>
      <c r="Z133" s="76"/>
      <c r="AA133" s="75">
        <v>200000</v>
      </c>
      <c r="AB133" s="76"/>
      <c r="AC133" s="76"/>
      <c r="AD133" s="74"/>
      <c r="AE133" s="74" t="s">
        <v>10070</v>
      </c>
      <c r="AF133" s="74" t="s">
        <v>157</v>
      </c>
      <c r="AG133" s="74" t="s">
        <v>158</v>
      </c>
      <c r="AH133" s="76"/>
      <c r="AI133" s="76"/>
      <c r="AJ133" s="76"/>
      <c r="AK133" s="75">
        <v>4</v>
      </c>
      <c r="AL133" s="74"/>
      <c r="AM133" s="74" t="s">
        <v>149</v>
      </c>
      <c r="AN133" s="76"/>
      <c r="AO133" s="74" t="s">
        <v>149</v>
      </c>
      <c r="AP133" s="74"/>
      <c r="AQ133" s="75"/>
      <c r="AR133" s="76"/>
      <c r="AS133" s="74" t="s">
        <v>149</v>
      </c>
      <c r="AT133" s="74" t="s">
        <v>149</v>
      </c>
      <c r="AU133" s="74" t="s">
        <v>149</v>
      </c>
      <c r="AV133" s="74" t="s">
        <v>149</v>
      </c>
      <c r="AW133" s="74" t="s">
        <v>149</v>
      </c>
      <c r="AX133" s="77">
        <v>0</v>
      </c>
      <c r="AY133" s="74" t="s">
        <v>149</v>
      </c>
      <c r="AZ133" s="74" t="s">
        <v>339</v>
      </c>
      <c r="BA133" s="77">
        <v>0</v>
      </c>
      <c r="BB133" s="76"/>
      <c r="BC133" s="74" t="s">
        <v>160</v>
      </c>
      <c r="BD133" s="74" t="s">
        <v>149</v>
      </c>
      <c r="BE133" s="76"/>
      <c r="BF133" s="76"/>
      <c r="BG133" s="77">
        <v>0</v>
      </c>
      <c r="BH133" s="76"/>
      <c r="BI133" s="74" t="s">
        <v>149</v>
      </c>
      <c r="BJ133" s="74" t="s">
        <v>149</v>
      </c>
      <c r="BK133" s="74" t="s">
        <v>149</v>
      </c>
      <c r="BL133" s="74" t="s">
        <v>191</v>
      </c>
      <c r="BM133" s="76"/>
      <c r="BN133" s="76"/>
      <c r="BO133" s="74" t="s">
        <v>149</v>
      </c>
      <c r="BP133" s="74"/>
      <c r="BQ133" s="76"/>
      <c r="BR133" s="76"/>
      <c r="BS133" s="76"/>
      <c r="BT133" s="76"/>
      <c r="BU133" s="74" t="s">
        <v>160</v>
      </c>
      <c r="BV133" s="74" t="s">
        <v>8179</v>
      </c>
      <c r="BW133" s="74" t="s">
        <v>14626</v>
      </c>
      <c r="BX133" s="74" t="s">
        <v>8173</v>
      </c>
      <c r="BY133" s="74" t="s">
        <v>13302</v>
      </c>
      <c r="BZ133" s="90">
        <v>36892</v>
      </c>
      <c r="CA133" s="76"/>
      <c r="CB133" s="74" t="s">
        <v>149</v>
      </c>
      <c r="CC133" s="78"/>
    </row>
    <row r="134" spans="1:81">
      <c r="A134" s="74" t="s">
        <v>751</v>
      </c>
      <c r="B134" s="94" t="str">
        <f>VLOOKUP(A134,Sheet1!A:A,1,0)</f>
        <v>00000336</v>
      </c>
      <c r="C134" s="74" t="s">
        <v>752</v>
      </c>
      <c r="D134" s="74" t="s">
        <v>753</v>
      </c>
      <c r="E134" s="74" t="s">
        <v>754</v>
      </c>
      <c r="F134" s="74" t="s">
        <v>755</v>
      </c>
      <c r="G134" s="74" t="s">
        <v>190</v>
      </c>
      <c r="H134" s="74" t="s">
        <v>191</v>
      </c>
      <c r="I134" s="75">
        <v>411030</v>
      </c>
      <c r="J134" s="75">
        <v>0</v>
      </c>
      <c r="K134" s="74" t="s">
        <v>155</v>
      </c>
      <c r="L134" s="76"/>
      <c r="M134" s="76"/>
      <c r="N134" s="74"/>
      <c r="O134" s="76"/>
      <c r="P134" s="76"/>
      <c r="Q134" s="76"/>
      <c r="R134" s="76"/>
      <c r="S134" s="76"/>
      <c r="T134" s="76"/>
      <c r="U134" s="90">
        <v>39808</v>
      </c>
      <c r="V134" s="74" t="s">
        <v>752</v>
      </c>
      <c r="W134" s="74" t="s">
        <v>178</v>
      </c>
      <c r="X134" s="75">
        <v>826270</v>
      </c>
      <c r="Y134" s="75"/>
      <c r="Z134" s="76"/>
      <c r="AA134" s="75">
        <v>200000</v>
      </c>
      <c r="AB134" s="76"/>
      <c r="AC134" s="76"/>
      <c r="AD134" s="74"/>
      <c r="AE134" s="74" t="s">
        <v>10120</v>
      </c>
      <c r="AF134" s="74" t="s">
        <v>157</v>
      </c>
      <c r="AG134" s="74" t="s">
        <v>158</v>
      </c>
      <c r="AH134" s="76"/>
      <c r="AI134" s="76"/>
      <c r="AJ134" s="76"/>
      <c r="AK134" s="75">
        <v>4</v>
      </c>
      <c r="AL134" s="74"/>
      <c r="AM134" s="74" t="s">
        <v>149</v>
      </c>
      <c r="AN134" s="76"/>
      <c r="AO134" s="74" t="s">
        <v>149</v>
      </c>
      <c r="AP134" s="74"/>
      <c r="AQ134" s="75"/>
      <c r="AR134" s="76"/>
      <c r="AS134" s="74" t="s">
        <v>149</v>
      </c>
      <c r="AT134" s="74" t="s">
        <v>149</v>
      </c>
      <c r="AU134" s="74" t="s">
        <v>149</v>
      </c>
      <c r="AV134" s="74" t="s">
        <v>149</v>
      </c>
      <c r="AW134" s="74" t="s">
        <v>149</v>
      </c>
      <c r="AX134" s="77">
        <v>0</v>
      </c>
      <c r="AY134" s="74" t="s">
        <v>149</v>
      </c>
      <c r="AZ134" s="74" t="s">
        <v>339</v>
      </c>
      <c r="BA134" s="77">
        <v>0</v>
      </c>
      <c r="BB134" s="76"/>
      <c r="BC134" s="74" t="s">
        <v>160</v>
      </c>
      <c r="BD134" s="74" t="s">
        <v>149</v>
      </c>
      <c r="BE134" s="76"/>
      <c r="BF134" s="76"/>
      <c r="BG134" s="77">
        <v>0</v>
      </c>
      <c r="BH134" s="76"/>
      <c r="BI134" s="74" t="s">
        <v>149</v>
      </c>
      <c r="BJ134" s="74" t="s">
        <v>149</v>
      </c>
      <c r="BK134" s="74" t="s">
        <v>149</v>
      </c>
      <c r="BL134" s="74" t="s">
        <v>191</v>
      </c>
      <c r="BM134" s="76"/>
      <c r="BN134" s="76"/>
      <c r="BO134" s="74" t="s">
        <v>149</v>
      </c>
      <c r="BP134" s="74" t="s">
        <v>12052</v>
      </c>
      <c r="BQ134" s="76"/>
      <c r="BR134" s="76"/>
      <c r="BS134" s="76"/>
      <c r="BT134" s="76"/>
      <c r="BU134" s="74" t="s">
        <v>160</v>
      </c>
      <c r="BV134" s="74"/>
      <c r="BW134" s="74"/>
      <c r="BX134" s="74"/>
      <c r="BY134" s="74"/>
      <c r="BZ134" s="90"/>
      <c r="CA134" s="76"/>
      <c r="CB134" s="74" t="s">
        <v>149</v>
      </c>
      <c r="CC134" s="78"/>
    </row>
    <row r="135" spans="1:81">
      <c r="A135" s="74" t="s">
        <v>756</v>
      </c>
      <c r="B135" s="94" t="str">
        <f>VLOOKUP(A135,Sheet1!A:A,1,0)</f>
        <v>00000337</v>
      </c>
      <c r="C135" s="74" t="s">
        <v>757</v>
      </c>
      <c r="D135" s="74" t="s">
        <v>758</v>
      </c>
      <c r="E135" s="74" t="s">
        <v>759</v>
      </c>
      <c r="F135" s="74" t="s">
        <v>760</v>
      </c>
      <c r="G135" s="74" t="s">
        <v>190</v>
      </c>
      <c r="H135" s="74" t="s">
        <v>191</v>
      </c>
      <c r="I135" s="75">
        <v>411041</v>
      </c>
      <c r="J135" s="75">
        <v>0</v>
      </c>
      <c r="K135" s="74" t="s">
        <v>155</v>
      </c>
      <c r="L135" s="76"/>
      <c r="M135" s="76"/>
      <c r="N135" s="74" t="s">
        <v>13085</v>
      </c>
      <c r="O135" s="76"/>
      <c r="P135" s="76"/>
      <c r="Q135" s="76"/>
      <c r="R135" s="76"/>
      <c r="S135" s="76"/>
      <c r="T135" s="76"/>
      <c r="U135" s="90">
        <v>39808</v>
      </c>
      <c r="V135" s="74" t="s">
        <v>757</v>
      </c>
      <c r="W135" s="74" t="s">
        <v>178</v>
      </c>
      <c r="X135" s="75">
        <v>515000</v>
      </c>
      <c r="Y135" s="75"/>
      <c r="Z135" s="76"/>
      <c r="AA135" s="75">
        <v>200000</v>
      </c>
      <c r="AB135" s="76"/>
      <c r="AC135" s="76"/>
      <c r="AD135" s="74"/>
      <c r="AE135" s="74" t="s">
        <v>10071</v>
      </c>
      <c r="AF135" s="74" t="s">
        <v>157</v>
      </c>
      <c r="AG135" s="74" t="s">
        <v>158</v>
      </c>
      <c r="AH135" s="76"/>
      <c r="AI135" s="76"/>
      <c r="AJ135" s="76"/>
      <c r="AK135" s="75">
        <v>4</v>
      </c>
      <c r="AL135" s="74"/>
      <c r="AM135" s="74" t="s">
        <v>149</v>
      </c>
      <c r="AN135" s="76"/>
      <c r="AO135" s="74" t="s">
        <v>149</v>
      </c>
      <c r="AP135" s="74"/>
      <c r="AQ135" s="75"/>
      <c r="AR135" s="76"/>
      <c r="AS135" s="74" t="s">
        <v>149</v>
      </c>
      <c r="AT135" s="74" t="s">
        <v>149</v>
      </c>
      <c r="AU135" s="74" t="s">
        <v>149</v>
      </c>
      <c r="AV135" s="74" t="s">
        <v>149</v>
      </c>
      <c r="AW135" s="74" t="s">
        <v>149</v>
      </c>
      <c r="AX135" s="77">
        <v>0</v>
      </c>
      <c r="AY135" s="74" t="s">
        <v>149</v>
      </c>
      <c r="AZ135" s="74" t="s">
        <v>339</v>
      </c>
      <c r="BA135" s="77">
        <v>0</v>
      </c>
      <c r="BB135" s="76"/>
      <c r="BC135" s="74" t="s">
        <v>160</v>
      </c>
      <c r="BD135" s="74" t="s">
        <v>149</v>
      </c>
      <c r="BE135" s="76"/>
      <c r="BF135" s="76"/>
      <c r="BG135" s="77">
        <v>0</v>
      </c>
      <c r="BH135" s="76"/>
      <c r="BI135" s="74" t="s">
        <v>149</v>
      </c>
      <c r="BJ135" s="74" t="s">
        <v>149</v>
      </c>
      <c r="BK135" s="74" t="s">
        <v>149</v>
      </c>
      <c r="BL135" s="74" t="s">
        <v>191</v>
      </c>
      <c r="BM135" s="76"/>
      <c r="BN135" s="76"/>
      <c r="BO135" s="74" t="s">
        <v>149</v>
      </c>
      <c r="BP135" s="74" t="s">
        <v>12053</v>
      </c>
      <c r="BQ135" s="76"/>
      <c r="BR135" s="76"/>
      <c r="BS135" s="76"/>
      <c r="BT135" s="76"/>
      <c r="BU135" s="74" t="s">
        <v>160</v>
      </c>
      <c r="BV135" s="74" t="s">
        <v>8192</v>
      </c>
      <c r="BW135" s="74" t="s">
        <v>14626</v>
      </c>
      <c r="BX135" s="74" t="s">
        <v>8173</v>
      </c>
      <c r="BY135" s="74" t="s">
        <v>13303</v>
      </c>
      <c r="BZ135" s="90">
        <v>36892</v>
      </c>
      <c r="CA135" s="76"/>
      <c r="CB135" s="74" t="s">
        <v>149</v>
      </c>
      <c r="CC135" s="78"/>
    </row>
    <row r="136" spans="1:81">
      <c r="A136" s="74" t="s">
        <v>761</v>
      </c>
      <c r="B136" s="94" t="str">
        <f>VLOOKUP(A136,Sheet1!A:A,1,0)</f>
        <v>00000338</v>
      </c>
      <c r="C136" s="74" t="s">
        <v>762</v>
      </c>
      <c r="D136" s="74" t="s">
        <v>763</v>
      </c>
      <c r="E136" s="74" t="s">
        <v>764</v>
      </c>
      <c r="F136" s="74" t="s">
        <v>765</v>
      </c>
      <c r="G136" s="74" t="s">
        <v>190</v>
      </c>
      <c r="H136" s="74" t="s">
        <v>191</v>
      </c>
      <c r="I136" s="75">
        <v>412210</v>
      </c>
      <c r="J136" s="75">
        <v>0</v>
      </c>
      <c r="K136" s="74" t="s">
        <v>155</v>
      </c>
      <c r="L136" s="76"/>
      <c r="M136" s="76"/>
      <c r="N136" s="74"/>
      <c r="O136" s="76"/>
      <c r="P136" s="76"/>
      <c r="Q136" s="76"/>
      <c r="R136" s="76"/>
      <c r="S136" s="76"/>
      <c r="T136" s="76"/>
      <c r="U136" s="90">
        <v>39809</v>
      </c>
      <c r="V136" s="74" t="s">
        <v>762</v>
      </c>
      <c r="W136" s="74" t="s">
        <v>167</v>
      </c>
      <c r="X136" s="75">
        <v>514906</v>
      </c>
      <c r="Y136" s="75"/>
      <c r="Z136" s="76"/>
      <c r="AA136" s="75">
        <v>200000</v>
      </c>
      <c r="AB136" s="76"/>
      <c r="AC136" s="76"/>
      <c r="AD136" s="74"/>
      <c r="AE136" s="74"/>
      <c r="AF136" s="74" t="s">
        <v>157</v>
      </c>
      <c r="AG136" s="74" t="s">
        <v>158</v>
      </c>
      <c r="AH136" s="76"/>
      <c r="AI136" s="76"/>
      <c r="AJ136" s="76"/>
      <c r="AK136" s="75">
        <v>4</v>
      </c>
      <c r="AL136" s="74"/>
      <c r="AM136" s="74" t="s">
        <v>149</v>
      </c>
      <c r="AN136" s="76"/>
      <c r="AO136" s="74" t="s">
        <v>149</v>
      </c>
      <c r="AP136" s="74"/>
      <c r="AQ136" s="75"/>
      <c r="AR136" s="76"/>
      <c r="AS136" s="74" t="s">
        <v>149</v>
      </c>
      <c r="AT136" s="74" t="s">
        <v>149</v>
      </c>
      <c r="AU136" s="74" t="s">
        <v>149</v>
      </c>
      <c r="AV136" s="74" t="s">
        <v>149</v>
      </c>
      <c r="AW136" s="74" t="s">
        <v>149</v>
      </c>
      <c r="AX136" s="77">
        <v>0</v>
      </c>
      <c r="AY136" s="74" t="s">
        <v>149</v>
      </c>
      <c r="AZ136" s="74" t="s">
        <v>339</v>
      </c>
      <c r="BA136" s="77">
        <v>0</v>
      </c>
      <c r="BB136" s="76"/>
      <c r="BC136" s="74" t="s">
        <v>160</v>
      </c>
      <c r="BD136" s="74" t="s">
        <v>149</v>
      </c>
      <c r="BE136" s="76"/>
      <c r="BF136" s="76"/>
      <c r="BG136" s="77">
        <v>0</v>
      </c>
      <c r="BH136" s="76"/>
      <c r="BI136" s="74" t="s">
        <v>149</v>
      </c>
      <c r="BJ136" s="74" t="s">
        <v>149</v>
      </c>
      <c r="BK136" s="74" t="s">
        <v>149</v>
      </c>
      <c r="BL136" s="74" t="s">
        <v>191</v>
      </c>
      <c r="BM136" s="76"/>
      <c r="BN136" s="76"/>
      <c r="BO136" s="74" t="s">
        <v>149</v>
      </c>
      <c r="BP136" s="74" t="s">
        <v>12054</v>
      </c>
      <c r="BQ136" s="76"/>
      <c r="BR136" s="76"/>
      <c r="BS136" s="76"/>
      <c r="BT136" s="76"/>
      <c r="BU136" s="74" t="s">
        <v>160</v>
      </c>
      <c r="BV136" s="74" t="s">
        <v>8193</v>
      </c>
      <c r="BW136" s="74" t="s">
        <v>14626</v>
      </c>
      <c r="BX136" s="74" t="s">
        <v>8173</v>
      </c>
      <c r="BY136" s="74" t="s">
        <v>13304</v>
      </c>
      <c r="BZ136" s="90">
        <v>36892</v>
      </c>
      <c r="CA136" s="76"/>
      <c r="CB136" s="74" t="s">
        <v>149</v>
      </c>
      <c r="CC136" s="78"/>
    </row>
    <row r="137" spans="1:81">
      <c r="A137" s="74" t="s">
        <v>10208</v>
      </c>
      <c r="B137" s="94" t="str">
        <f>VLOOKUP(A137,Sheet1!A:A,1,0)</f>
        <v>00000342</v>
      </c>
      <c r="C137" s="74" t="s">
        <v>14640</v>
      </c>
      <c r="D137" s="74" t="s">
        <v>10556</v>
      </c>
      <c r="E137" s="74" t="s">
        <v>10723</v>
      </c>
      <c r="F137" s="74" t="s">
        <v>10868</v>
      </c>
      <c r="G137" s="74" t="s">
        <v>190</v>
      </c>
      <c r="H137" s="74" t="s">
        <v>191</v>
      </c>
      <c r="I137" s="75">
        <v>410501</v>
      </c>
      <c r="J137" s="75">
        <v>0</v>
      </c>
      <c r="K137" s="74" t="s">
        <v>155</v>
      </c>
      <c r="L137" s="76"/>
      <c r="M137" s="76"/>
      <c r="N137" s="74" t="s">
        <v>13208</v>
      </c>
      <c r="O137" s="76"/>
      <c r="P137" s="76"/>
      <c r="Q137" s="76"/>
      <c r="R137" s="76"/>
      <c r="S137" s="76"/>
      <c r="T137" s="76"/>
      <c r="U137" s="90">
        <v>39811</v>
      </c>
      <c r="V137" s="74" t="s">
        <v>14641</v>
      </c>
      <c r="W137" s="74" t="s">
        <v>178</v>
      </c>
      <c r="X137" s="75">
        <v>515000</v>
      </c>
      <c r="Y137" s="75"/>
      <c r="Z137" s="76"/>
      <c r="AA137" s="75">
        <v>200000</v>
      </c>
      <c r="AB137" s="76"/>
      <c r="AC137" s="76"/>
      <c r="AD137" s="74"/>
      <c r="AE137" s="74" t="s">
        <v>10978</v>
      </c>
      <c r="AF137" s="74" t="s">
        <v>157</v>
      </c>
      <c r="AG137" s="74" t="s">
        <v>158</v>
      </c>
      <c r="AH137" s="76"/>
      <c r="AI137" s="76"/>
      <c r="AJ137" s="76"/>
      <c r="AK137" s="75">
        <v>4</v>
      </c>
      <c r="AL137" s="74"/>
      <c r="AM137" s="74" t="s">
        <v>149</v>
      </c>
      <c r="AN137" s="76"/>
      <c r="AO137" s="74" t="s">
        <v>149</v>
      </c>
      <c r="AP137" s="74"/>
      <c r="AQ137" s="75"/>
      <c r="AR137" s="76"/>
      <c r="AS137" s="74" t="s">
        <v>149</v>
      </c>
      <c r="AT137" s="74" t="s">
        <v>149</v>
      </c>
      <c r="AU137" s="74" t="s">
        <v>149</v>
      </c>
      <c r="AV137" s="74" t="s">
        <v>149</v>
      </c>
      <c r="AW137" s="74" t="s">
        <v>149</v>
      </c>
      <c r="AX137" s="77">
        <v>0</v>
      </c>
      <c r="AY137" s="74" t="s">
        <v>149</v>
      </c>
      <c r="AZ137" s="74" t="s">
        <v>192</v>
      </c>
      <c r="BA137" s="77">
        <v>0</v>
      </c>
      <c r="BB137" s="76"/>
      <c r="BC137" s="74" t="s">
        <v>160</v>
      </c>
      <c r="BD137" s="74" t="s">
        <v>149</v>
      </c>
      <c r="BE137" s="76"/>
      <c r="BF137" s="76"/>
      <c r="BG137" s="77">
        <v>0</v>
      </c>
      <c r="BH137" s="76"/>
      <c r="BI137" s="74" t="s">
        <v>149</v>
      </c>
      <c r="BJ137" s="74" t="s">
        <v>149</v>
      </c>
      <c r="BK137" s="74" t="s">
        <v>160</v>
      </c>
      <c r="BL137" s="74" t="s">
        <v>191</v>
      </c>
      <c r="BM137" s="74" t="s">
        <v>11126</v>
      </c>
      <c r="BN137" s="74" t="s">
        <v>11127</v>
      </c>
      <c r="BO137" s="74" t="s">
        <v>160</v>
      </c>
      <c r="BP137" s="74"/>
      <c r="BQ137" s="76"/>
      <c r="BR137" s="76"/>
      <c r="BS137" s="76"/>
      <c r="BT137" s="76"/>
      <c r="BU137" s="74" t="s">
        <v>160</v>
      </c>
      <c r="BV137" s="74" t="s">
        <v>11137</v>
      </c>
      <c r="BW137" s="74" t="s">
        <v>14626</v>
      </c>
      <c r="BX137" s="74" t="s">
        <v>8173</v>
      </c>
      <c r="BY137" s="74" t="s">
        <v>14330</v>
      </c>
      <c r="BZ137" s="90">
        <v>36892</v>
      </c>
      <c r="CA137" s="76"/>
      <c r="CB137" s="74" t="s">
        <v>149</v>
      </c>
      <c r="CC137" s="78"/>
    </row>
    <row r="138" spans="1:81">
      <c r="A138" s="74" t="s">
        <v>766</v>
      </c>
      <c r="B138" s="94" t="str">
        <f>VLOOKUP(A138,Sheet1!A:A,1,0)</f>
        <v>00000349</v>
      </c>
      <c r="C138" s="74" t="s">
        <v>767</v>
      </c>
      <c r="D138" s="74" t="s">
        <v>190</v>
      </c>
      <c r="E138" s="74"/>
      <c r="F138" s="74"/>
      <c r="G138" s="74" t="s">
        <v>190</v>
      </c>
      <c r="H138" s="74" t="s">
        <v>191</v>
      </c>
      <c r="I138" s="75"/>
      <c r="J138" s="75">
        <v>0</v>
      </c>
      <c r="K138" s="74" t="s">
        <v>155</v>
      </c>
      <c r="L138" s="76"/>
      <c r="M138" s="76"/>
      <c r="N138" s="74"/>
      <c r="O138" s="76"/>
      <c r="P138" s="76"/>
      <c r="Q138" s="76"/>
      <c r="R138" s="76"/>
      <c r="S138" s="76"/>
      <c r="T138" s="76"/>
      <c r="U138" s="90">
        <v>39819</v>
      </c>
      <c r="V138" s="74" t="s">
        <v>767</v>
      </c>
      <c r="W138" s="74" t="s">
        <v>304</v>
      </c>
      <c r="X138" s="75">
        <v>516000</v>
      </c>
      <c r="Y138" s="75"/>
      <c r="Z138" s="76"/>
      <c r="AA138" s="75">
        <v>200000</v>
      </c>
      <c r="AB138" s="76"/>
      <c r="AC138" s="76"/>
      <c r="AD138" s="74"/>
      <c r="AE138" s="74"/>
      <c r="AF138" s="74" t="s">
        <v>157</v>
      </c>
      <c r="AG138" s="74" t="s">
        <v>158</v>
      </c>
      <c r="AH138" s="76"/>
      <c r="AI138" s="76"/>
      <c r="AJ138" s="76"/>
      <c r="AK138" s="75">
        <v>4</v>
      </c>
      <c r="AL138" s="74"/>
      <c r="AM138" s="74" t="s">
        <v>149</v>
      </c>
      <c r="AN138" s="76"/>
      <c r="AO138" s="74" t="s">
        <v>149</v>
      </c>
      <c r="AP138" s="74"/>
      <c r="AQ138" s="75"/>
      <c r="AR138" s="76"/>
      <c r="AS138" s="74" t="s">
        <v>149</v>
      </c>
      <c r="AT138" s="74" t="s">
        <v>149</v>
      </c>
      <c r="AU138" s="74" t="s">
        <v>149</v>
      </c>
      <c r="AV138" s="74" t="s">
        <v>149</v>
      </c>
      <c r="AW138" s="74" t="s">
        <v>149</v>
      </c>
      <c r="AX138" s="77">
        <v>0</v>
      </c>
      <c r="AY138" s="74" t="s">
        <v>149</v>
      </c>
      <c r="AZ138" s="74" t="s">
        <v>339</v>
      </c>
      <c r="BA138" s="77">
        <v>0</v>
      </c>
      <c r="BB138" s="76"/>
      <c r="BC138" s="74" t="s">
        <v>160</v>
      </c>
      <c r="BD138" s="74" t="s">
        <v>149</v>
      </c>
      <c r="BE138" s="76"/>
      <c r="BF138" s="76"/>
      <c r="BG138" s="77">
        <v>0</v>
      </c>
      <c r="BH138" s="76"/>
      <c r="BI138" s="74" t="s">
        <v>149</v>
      </c>
      <c r="BJ138" s="74" t="s">
        <v>149</v>
      </c>
      <c r="BK138" s="74" t="s">
        <v>149</v>
      </c>
      <c r="BL138" s="74" t="s">
        <v>191</v>
      </c>
      <c r="BM138" s="76"/>
      <c r="BN138" s="76"/>
      <c r="BO138" s="74" t="s">
        <v>149</v>
      </c>
      <c r="BP138" s="74" t="s">
        <v>12055</v>
      </c>
      <c r="BQ138" s="76"/>
      <c r="BR138" s="76"/>
      <c r="BS138" s="76"/>
      <c r="BT138" s="76"/>
      <c r="BU138" s="74" t="s">
        <v>160</v>
      </c>
      <c r="BV138" s="74" t="s">
        <v>8192</v>
      </c>
      <c r="BW138" s="74" t="s">
        <v>14626</v>
      </c>
      <c r="BX138" s="74" t="s">
        <v>8173</v>
      </c>
      <c r="BY138" s="74" t="s">
        <v>13305</v>
      </c>
      <c r="BZ138" s="90">
        <v>36892</v>
      </c>
      <c r="CA138" s="76"/>
      <c r="CB138" s="74" t="s">
        <v>149</v>
      </c>
      <c r="CC138" s="78"/>
    </row>
    <row r="139" spans="1:81">
      <c r="A139" s="74" t="s">
        <v>768</v>
      </c>
      <c r="B139" s="94" t="str">
        <f>VLOOKUP(A139,Sheet1!A:A,1,0)</f>
        <v>00000350</v>
      </c>
      <c r="C139" s="74" t="s">
        <v>769</v>
      </c>
      <c r="D139" s="74" t="s">
        <v>770</v>
      </c>
      <c r="E139" s="74" t="s">
        <v>771</v>
      </c>
      <c r="F139" s="74" t="s">
        <v>772</v>
      </c>
      <c r="G139" s="74" t="s">
        <v>190</v>
      </c>
      <c r="H139" s="74" t="s">
        <v>191</v>
      </c>
      <c r="I139" s="75">
        <v>411005</v>
      </c>
      <c r="J139" s="75">
        <v>0</v>
      </c>
      <c r="K139" s="74" t="s">
        <v>155</v>
      </c>
      <c r="L139" s="76"/>
      <c r="M139" s="76"/>
      <c r="N139" s="74"/>
      <c r="O139" s="76"/>
      <c r="P139" s="76"/>
      <c r="Q139" s="76"/>
      <c r="R139" s="76"/>
      <c r="S139" s="76"/>
      <c r="T139" s="76"/>
      <c r="U139" s="90">
        <v>39820</v>
      </c>
      <c r="V139" s="74" t="s">
        <v>769</v>
      </c>
      <c r="W139" s="74" t="s">
        <v>178</v>
      </c>
      <c r="X139" s="75">
        <v>515000</v>
      </c>
      <c r="Y139" s="75"/>
      <c r="Z139" s="76"/>
      <c r="AA139" s="75">
        <v>200000</v>
      </c>
      <c r="AB139" s="76"/>
      <c r="AC139" s="76"/>
      <c r="AD139" s="74"/>
      <c r="AE139" s="74"/>
      <c r="AF139" s="74" t="s">
        <v>157</v>
      </c>
      <c r="AG139" s="74" t="s">
        <v>158</v>
      </c>
      <c r="AH139" s="76"/>
      <c r="AI139" s="76"/>
      <c r="AJ139" s="76"/>
      <c r="AK139" s="75">
        <v>4</v>
      </c>
      <c r="AL139" s="74"/>
      <c r="AM139" s="74" t="s">
        <v>149</v>
      </c>
      <c r="AN139" s="76"/>
      <c r="AO139" s="74" t="s">
        <v>149</v>
      </c>
      <c r="AP139" s="74"/>
      <c r="AQ139" s="75"/>
      <c r="AR139" s="76"/>
      <c r="AS139" s="74" t="s">
        <v>149</v>
      </c>
      <c r="AT139" s="74" t="s">
        <v>149</v>
      </c>
      <c r="AU139" s="74" t="s">
        <v>149</v>
      </c>
      <c r="AV139" s="74" t="s">
        <v>149</v>
      </c>
      <c r="AW139" s="74" t="s">
        <v>149</v>
      </c>
      <c r="AX139" s="77">
        <v>0</v>
      </c>
      <c r="AY139" s="74" t="s">
        <v>149</v>
      </c>
      <c r="AZ139" s="74" t="s">
        <v>339</v>
      </c>
      <c r="BA139" s="77">
        <v>0</v>
      </c>
      <c r="BB139" s="76"/>
      <c r="BC139" s="74" t="s">
        <v>160</v>
      </c>
      <c r="BD139" s="74" t="s">
        <v>149</v>
      </c>
      <c r="BE139" s="76"/>
      <c r="BF139" s="76"/>
      <c r="BG139" s="77">
        <v>0</v>
      </c>
      <c r="BH139" s="76"/>
      <c r="BI139" s="74" t="s">
        <v>149</v>
      </c>
      <c r="BJ139" s="74" t="s">
        <v>149</v>
      </c>
      <c r="BK139" s="74" t="s">
        <v>149</v>
      </c>
      <c r="BL139" s="74" t="s">
        <v>191</v>
      </c>
      <c r="BM139" s="76"/>
      <c r="BN139" s="76"/>
      <c r="BO139" s="74" t="s">
        <v>149</v>
      </c>
      <c r="BP139" s="74"/>
      <c r="BQ139" s="76"/>
      <c r="BR139" s="76"/>
      <c r="BS139" s="76"/>
      <c r="BT139" s="76"/>
      <c r="BU139" s="74" t="s">
        <v>160</v>
      </c>
      <c r="BV139" s="74"/>
      <c r="BW139" s="74"/>
      <c r="BX139" s="74"/>
      <c r="BY139" s="74"/>
      <c r="BZ139" s="90"/>
      <c r="CA139" s="76"/>
      <c r="CB139" s="74" t="s">
        <v>149</v>
      </c>
      <c r="CC139" s="78"/>
    </row>
    <row r="140" spans="1:81">
      <c r="A140" s="74" t="s">
        <v>773</v>
      </c>
      <c r="B140" s="94" t="str">
        <f>VLOOKUP(A140,Sheet1!A:A,1,0)</f>
        <v>00000356</v>
      </c>
      <c r="C140" s="74" t="s">
        <v>774</v>
      </c>
      <c r="D140" s="74" t="s">
        <v>775</v>
      </c>
      <c r="E140" s="74" t="s">
        <v>776</v>
      </c>
      <c r="F140" s="74" t="s">
        <v>777</v>
      </c>
      <c r="G140" s="74"/>
      <c r="H140" s="74"/>
      <c r="I140" s="75"/>
      <c r="J140" s="75">
        <v>0</v>
      </c>
      <c r="K140" s="74" t="s">
        <v>778</v>
      </c>
      <c r="L140" s="76"/>
      <c r="M140" s="76"/>
      <c r="N140" s="74" t="s">
        <v>13086</v>
      </c>
      <c r="O140" s="76"/>
      <c r="P140" s="76"/>
      <c r="Q140" s="76"/>
      <c r="R140" s="76"/>
      <c r="S140" s="76"/>
      <c r="T140" s="76"/>
      <c r="U140" s="90">
        <v>39828</v>
      </c>
      <c r="V140" s="74" t="s">
        <v>779</v>
      </c>
      <c r="W140" s="74" t="s">
        <v>780</v>
      </c>
      <c r="X140" s="75">
        <v>140000</v>
      </c>
      <c r="Y140" s="75"/>
      <c r="Z140" s="76"/>
      <c r="AA140" s="75">
        <v>200000</v>
      </c>
      <c r="AB140" s="76"/>
      <c r="AC140" s="76"/>
      <c r="AD140" s="74"/>
      <c r="AE140" s="74"/>
      <c r="AF140" s="74" t="s">
        <v>13222</v>
      </c>
      <c r="AG140" s="74" t="s">
        <v>322</v>
      </c>
      <c r="AH140" s="76"/>
      <c r="AI140" s="76"/>
      <c r="AJ140" s="76"/>
      <c r="AK140" s="75">
        <v>1</v>
      </c>
      <c r="AL140" s="74"/>
      <c r="AM140" s="74" t="s">
        <v>149</v>
      </c>
      <c r="AN140" s="76"/>
      <c r="AO140" s="74" t="s">
        <v>149</v>
      </c>
      <c r="AP140" s="74"/>
      <c r="AQ140" s="75"/>
      <c r="AR140" s="76"/>
      <c r="AS140" s="74" t="s">
        <v>149</v>
      </c>
      <c r="AT140" s="74" t="s">
        <v>149</v>
      </c>
      <c r="AU140" s="74" t="s">
        <v>149</v>
      </c>
      <c r="AV140" s="74" t="s">
        <v>149</v>
      </c>
      <c r="AW140" s="74" t="s">
        <v>149</v>
      </c>
      <c r="AX140" s="77">
        <v>0</v>
      </c>
      <c r="AY140" s="74" t="s">
        <v>149</v>
      </c>
      <c r="AZ140" s="74" t="s">
        <v>781</v>
      </c>
      <c r="BA140" s="77">
        <v>0</v>
      </c>
      <c r="BB140" s="76"/>
      <c r="BC140" s="74" t="s">
        <v>160</v>
      </c>
      <c r="BD140" s="74" t="s">
        <v>149</v>
      </c>
      <c r="BE140" s="76"/>
      <c r="BF140" s="76"/>
      <c r="BG140" s="77">
        <v>0</v>
      </c>
      <c r="BH140" s="76"/>
      <c r="BI140" s="74" t="s">
        <v>149</v>
      </c>
      <c r="BJ140" s="74" t="s">
        <v>149</v>
      </c>
      <c r="BK140" s="74" t="s">
        <v>149</v>
      </c>
      <c r="BL140" s="74" t="s">
        <v>11456</v>
      </c>
      <c r="BM140" s="76"/>
      <c r="BN140" s="76"/>
      <c r="BO140" s="74" t="s">
        <v>149</v>
      </c>
      <c r="BP140" s="74"/>
      <c r="BQ140" s="76"/>
      <c r="BR140" s="76"/>
      <c r="BS140" s="76"/>
      <c r="BT140" s="76"/>
      <c r="BU140" s="74" t="s">
        <v>160</v>
      </c>
      <c r="BV140" s="74"/>
      <c r="BW140" s="74"/>
      <c r="BX140" s="74"/>
      <c r="BY140" s="74"/>
      <c r="BZ140" s="90"/>
      <c r="CA140" s="76"/>
      <c r="CB140" s="74" t="s">
        <v>149</v>
      </c>
      <c r="CC140" s="78"/>
    </row>
    <row r="141" spans="1:81">
      <c r="A141" s="74" t="s">
        <v>782</v>
      </c>
      <c r="B141" s="94" t="str">
        <f>VLOOKUP(A141,Sheet1!A:A,1,0)</f>
        <v>00000360</v>
      </c>
      <c r="C141" s="74" t="s">
        <v>783</v>
      </c>
      <c r="D141" s="74" t="s">
        <v>784</v>
      </c>
      <c r="E141" s="74" t="s">
        <v>785</v>
      </c>
      <c r="F141" s="74" t="s">
        <v>786</v>
      </c>
      <c r="G141" s="74" t="s">
        <v>165</v>
      </c>
      <c r="H141" s="74" t="s">
        <v>166</v>
      </c>
      <c r="I141" s="75">
        <v>122001</v>
      </c>
      <c r="J141" s="75">
        <v>0</v>
      </c>
      <c r="K141" s="74" t="s">
        <v>155</v>
      </c>
      <c r="L141" s="76"/>
      <c r="M141" s="76"/>
      <c r="N141" s="74"/>
      <c r="O141" s="76"/>
      <c r="P141" s="76"/>
      <c r="Q141" s="76"/>
      <c r="R141" s="76"/>
      <c r="S141" s="76"/>
      <c r="T141" s="76"/>
      <c r="U141" s="90">
        <v>39833</v>
      </c>
      <c r="V141" s="74" t="s">
        <v>783</v>
      </c>
      <c r="W141" s="74" t="s">
        <v>167</v>
      </c>
      <c r="X141" s="75">
        <v>812725</v>
      </c>
      <c r="Y141" s="75"/>
      <c r="Z141" s="76"/>
      <c r="AA141" s="75">
        <v>200000</v>
      </c>
      <c r="AB141" s="76"/>
      <c r="AC141" s="76"/>
      <c r="AD141" s="74"/>
      <c r="AE141" s="74"/>
      <c r="AF141" s="74" t="s">
        <v>157</v>
      </c>
      <c r="AG141" s="74" t="s">
        <v>158</v>
      </c>
      <c r="AH141" s="76"/>
      <c r="AI141" s="76"/>
      <c r="AJ141" s="76"/>
      <c r="AK141" s="75">
        <v>4</v>
      </c>
      <c r="AL141" s="74"/>
      <c r="AM141" s="74" t="s">
        <v>149</v>
      </c>
      <c r="AN141" s="76"/>
      <c r="AO141" s="74" t="s">
        <v>149</v>
      </c>
      <c r="AP141" s="74"/>
      <c r="AQ141" s="75"/>
      <c r="AR141" s="76"/>
      <c r="AS141" s="74" t="s">
        <v>149</v>
      </c>
      <c r="AT141" s="74" t="s">
        <v>149</v>
      </c>
      <c r="AU141" s="74" t="s">
        <v>149</v>
      </c>
      <c r="AV141" s="74" t="s">
        <v>149</v>
      </c>
      <c r="AW141" s="74" t="s">
        <v>149</v>
      </c>
      <c r="AX141" s="77">
        <v>0</v>
      </c>
      <c r="AY141" s="74" t="s">
        <v>149</v>
      </c>
      <c r="AZ141" s="74" t="s">
        <v>339</v>
      </c>
      <c r="BA141" s="77">
        <v>0</v>
      </c>
      <c r="BB141" s="76"/>
      <c r="BC141" s="74" t="s">
        <v>160</v>
      </c>
      <c r="BD141" s="74" t="s">
        <v>149</v>
      </c>
      <c r="BE141" s="76"/>
      <c r="BF141" s="76"/>
      <c r="BG141" s="77">
        <v>0</v>
      </c>
      <c r="BH141" s="76"/>
      <c r="BI141" s="74" t="s">
        <v>149</v>
      </c>
      <c r="BJ141" s="74" t="s">
        <v>149</v>
      </c>
      <c r="BK141" s="74" t="s">
        <v>149</v>
      </c>
      <c r="BL141" s="74" t="s">
        <v>166</v>
      </c>
      <c r="BM141" s="76"/>
      <c r="BN141" s="76"/>
      <c r="BO141" s="74" t="s">
        <v>149</v>
      </c>
      <c r="BP141" s="74"/>
      <c r="BQ141" s="76"/>
      <c r="BR141" s="76"/>
      <c r="BS141" s="76"/>
      <c r="BT141" s="76"/>
      <c r="BU141" s="74" t="s">
        <v>160</v>
      </c>
      <c r="BV141" s="74"/>
      <c r="BW141" s="74"/>
      <c r="BX141" s="74"/>
      <c r="BY141" s="74"/>
      <c r="BZ141" s="90"/>
      <c r="CA141" s="76"/>
      <c r="CB141" s="74" t="s">
        <v>149</v>
      </c>
      <c r="CC141" s="78"/>
    </row>
    <row r="142" spans="1:81">
      <c r="A142" s="74" t="s">
        <v>787</v>
      </c>
      <c r="B142" s="94" t="str">
        <f>VLOOKUP(A142,Sheet1!A:A,1,0)</f>
        <v>00000362</v>
      </c>
      <c r="C142" s="74" t="s">
        <v>788</v>
      </c>
      <c r="D142" s="74" t="s">
        <v>789</v>
      </c>
      <c r="E142" s="74" t="s">
        <v>790</v>
      </c>
      <c r="F142" s="74" t="s">
        <v>791</v>
      </c>
      <c r="G142" s="74" t="s">
        <v>190</v>
      </c>
      <c r="H142" s="74" t="s">
        <v>191</v>
      </c>
      <c r="I142" s="75">
        <v>411002</v>
      </c>
      <c r="J142" s="75">
        <v>0</v>
      </c>
      <c r="K142" s="74" t="s">
        <v>155</v>
      </c>
      <c r="L142" s="76"/>
      <c r="M142" s="76"/>
      <c r="N142" s="74"/>
      <c r="O142" s="76"/>
      <c r="P142" s="76"/>
      <c r="Q142" s="76"/>
      <c r="R142" s="76"/>
      <c r="S142" s="76"/>
      <c r="T142" s="76"/>
      <c r="U142" s="90">
        <v>39837</v>
      </c>
      <c r="V142" s="74" t="s">
        <v>792</v>
      </c>
      <c r="W142" s="74" t="s">
        <v>178</v>
      </c>
      <c r="X142" s="75">
        <v>515000</v>
      </c>
      <c r="Y142" s="75"/>
      <c r="Z142" s="76"/>
      <c r="AA142" s="75">
        <v>200000</v>
      </c>
      <c r="AB142" s="76"/>
      <c r="AC142" s="76"/>
      <c r="AD142" s="74"/>
      <c r="AE142" s="74" t="s">
        <v>793</v>
      </c>
      <c r="AF142" s="74" t="s">
        <v>157</v>
      </c>
      <c r="AG142" s="74" t="s">
        <v>158</v>
      </c>
      <c r="AH142" s="76"/>
      <c r="AI142" s="76"/>
      <c r="AJ142" s="76"/>
      <c r="AK142" s="75">
        <v>4</v>
      </c>
      <c r="AL142" s="74"/>
      <c r="AM142" s="74" t="s">
        <v>149</v>
      </c>
      <c r="AN142" s="76"/>
      <c r="AO142" s="74" t="s">
        <v>149</v>
      </c>
      <c r="AP142" s="74"/>
      <c r="AQ142" s="75"/>
      <c r="AR142" s="76"/>
      <c r="AS142" s="74" t="s">
        <v>149</v>
      </c>
      <c r="AT142" s="74" t="s">
        <v>149</v>
      </c>
      <c r="AU142" s="74" t="s">
        <v>149</v>
      </c>
      <c r="AV142" s="74" t="s">
        <v>149</v>
      </c>
      <c r="AW142" s="74" t="s">
        <v>149</v>
      </c>
      <c r="AX142" s="77">
        <v>0</v>
      </c>
      <c r="AY142" s="74" t="s">
        <v>149</v>
      </c>
      <c r="AZ142" s="74" t="s">
        <v>339</v>
      </c>
      <c r="BA142" s="77">
        <v>0</v>
      </c>
      <c r="BB142" s="76"/>
      <c r="BC142" s="74" t="s">
        <v>160</v>
      </c>
      <c r="BD142" s="74" t="s">
        <v>149</v>
      </c>
      <c r="BE142" s="76"/>
      <c r="BF142" s="76"/>
      <c r="BG142" s="77">
        <v>0</v>
      </c>
      <c r="BH142" s="76"/>
      <c r="BI142" s="74" t="s">
        <v>149</v>
      </c>
      <c r="BJ142" s="74" t="s">
        <v>149</v>
      </c>
      <c r="BK142" s="74" t="s">
        <v>149</v>
      </c>
      <c r="BL142" s="74" t="s">
        <v>191</v>
      </c>
      <c r="BM142" s="76"/>
      <c r="BN142" s="76"/>
      <c r="BO142" s="74" t="s">
        <v>149</v>
      </c>
      <c r="BP142" s="74"/>
      <c r="BQ142" s="76"/>
      <c r="BR142" s="76"/>
      <c r="BS142" s="76"/>
      <c r="BT142" s="76"/>
      <c r="BU142" s="74" t="s">
        <v>160</v>
      </c>
      <c r="BV142" s="74" t="s">
        <v>8194</v>
      </c>
      <c r="BW142" s="74" t="s">
        <v>14626</v>
      </c>
      <c r="BX142" s="74" t="s">
        <v>8173</v>
      </c>
      <c r="BY142" s="74" t="s">
        <v>13306</v>
      </c>
      <c r="BZ142" s="90">
        <v>36892</v>
      </c>
      <c r="CA142" s="76"/>
      <c r="CB142" s="74" t="s">
        <v>149</v>
      </c>
      <c r="CC142" s="78"/>
    </row>
    <row r="143" spans="1:81">
      <c r="A143" s="74" t="s">
        <v>794</v>
      </c>
      <c r="B143" s="94" t="str">
        <f>VLOOKUP(A143,Sheet1!A:A,1,0)</f>
        <v>00000363</v>
      </c>
      <c r="C143" s="74" t="s">
        <v>795</v>
      </c>
      <c r="D143" s="74" t="s">
        <v>796</v>
      </c>
      <c r="E143" s="74" t="s">
        <v>797</v>
      </c>
      <c r="F143" s="74"/>
      <c r="G143" s="74"/>
      <c r="H143" s="74"/>
      <c r="I143" s="75"/>
      <c r="J143" s="75">
        <v>0</v>
      </c>
      <c r="K143" s="74" t="s">
        <v>778</v>
      </c>
      <c r="L143" s="76"/>
      <c r="M143" s="76"/>
      <c r="N143" s="74"/>
      <c r="O143" s="76"/>
      <c r="P143" s="76"/>
      <c r="Q143" s="76"/>
      <c r="R143" s="76"/>
      <c r="S143" s="76"/>
      <c r="T143" s="76"/>
      <c r="U143" s="90">
        <v>39846</v>
      </c>
      <c r="V143" s="74" t="s">
        <v>795</v>
      </c>
      <c r="W143" s="74" t="s">
        <v>798</v>
      </c>
      <c r="X143" s="75">
        <v>140000</v>
      </c>
      <c r="Y143" s="75"/>
      <c r="Z143" s="76"/>
      <c r="AA143" s="75">
        <v>200000</v>
      </c>
      <c r="AB143" s="76"/>
      <c r="AC143" s="76"/>
      <c r="AD143" s="74"/>
      <c r="AE143" s="74"/>
      <c r="AF143" s="74" t="s">
        <v>13222</v>
      </c>
      <c r="AG143" s="74" t="s">
        <v>322</v>
      </c>
      <c r="AH143" s="76"/>
      <c r="AI143" s="76"/>
      <c r="AJ143" s="76"/>
      <c r="AK143" s="75">
        <v>1</v>
      </c>
      <c r="AL143" s="74"/>
      <c r="AM143" s="74" t="s">
        <v>149</v>
      </c>
      <c r="AN143" s="76"/>
      <c r="AO143" s="74" t="s">
        <v>149</v>
      </c>
      <c r="AP143" s="74"/>
      <c r="AQ143" s="75">
        <v>363</v>
      </c>
      <c r="AR143" s="76"/>
      <c r="AS143" s="74" t="s">
        <v>149</v>
      </c>
      <c r="AT143" s="74" t="s">
        <v>149</v>
      </c>
      <c r="AU143" s="74" t="s">
        <v>149</v>
      </c>
      <c r="AV143" s="74" t="s">
        <v>149</v>
      </c>
      <c r="AW143" s="74" t="s">
        <v>149</v>
      </c>
      <c r="AX143" s="77">
        <v>0</v>
      </c>
      <c r="AY143" s="74" t="s">
        <v>149</v>
      </c>
      <c r="AZ143" s="74" t="s">
        <v>169</v>
      </c>
      <c r="BA143" s="77">
        <v>0</v>
      </c>
      <c r="BB143" s="76"/>
      <c r="BC143" s="74" t="s">
        <v>160</v>
      </c>
      <c r="BD143" s="74" t="s">
        <v>149</v>
      </c>
      <c r="BE143" s="76"/>
      <c r="BF143" s="76"/>
      <c r="BG143" s="77">
        <v>0</v>
      </c>
      <c r="BH143" s="76"/>
      <c r="BI143" s="74" t="s">
        <v>149</v>
      </c>
      <c r="BJ143" s="74" t="s">
        <v>149</v>
      </c>
      <c r="BK143" s="74" t="s">
        <v>149</v>
      </c>
      <c r="BL143" s="74" t="s">
        <v>11456</v>
      </c>
      <c r="BM143" s="76"/>
      <c r="BN143" s="76"/>
      <c r="BO143" s="74" t="s">
        <v>149</v>
      </c>
      <c r="BP143" s="74"/>
      <c r="BQ143" s="76"/>
      <c r="BR143" s="76"/>
      <c r="BS143" s="76"/>
      <c r="BT143" s="76"/>
      <c r="BU143" s="74" t="s">
        <v>160</v>
      </c>
      <c r="BV143" s="74"/>
      <c r="BW143" s="74"/>
      <c r="BX143" s="74"/>
      <c r="BY143" s="74"/>
      <c r="BZ143" s="90"/>
      <c r="CA143" s="76"/>
      <c r="CB143" s="74" t="s">
        <v>149</v>
      </c>
      <c r="CC143" s="78"/>
    </row>
    <row r="144" spans="1:81">
      <c r="A144" s="74" t="s">
        <v>799</v>
      </c>
      <c r="B144" s="94" t="str">
        <f>VLOOKUP(A144,Sheet1!A:A,1,0)</f>
        <v>00000365</v>
      </c>
      <c r="C144" s="74" t="s">
        <v>800</v>
      </c>
      <c r="D144" s="74" t="s">
        <v>801</v>
      </c>
      <c r="E144" s="74" t="s">
        <v>540</v>
      </c>
      <c r="F144" s="74"/>
      <c r="G144" s="74" t="s">
        <v>190</v>
      </c>
      <c r="H144" s="74" t="s">
        <v>191</v>
      </c>
      <c r="I144" s="75">
        <v>412210</v>
      </c>
      <c r="J144" s="75">
        <v>0</v>
      </c>
      <c r="K144" s="74" t="s">
        <v>155</v>
      </c>
      <c r="L144" s="76"/>
      <c r="M144" s="76"/>
      <c r="N144" s="74" t="s">
        <v>13087</v>
      </c>
      <c r="O144" s="76"/>
      <c r="P144" s="76"/>
      <c r="Q144" s="76"/>
      <c r="R144" s="76"/>
      <c r="S144" s="76"/>
      <c r="T144" s="76"/>
      <c r="U144" s="90">
        <v>39857</v>
      </c>
      <c r="V144" s="74" t="s">
        <v>802</v>
      </c>
      <c r="W144" s="74" t="s">
        <v>167</v>
      </c>
      <c r="X144" s="75">
        <v>856300</v>
      </c>
      <c r="Y144" s="75"/>
      <c r="Z144" s="76"/>
      <c r="AA144" s="75">
        <v>200000</v>
      </c>
      <c r="AB144" s="76"/>
      <c r="AC144" s="76"/>
      <c r="AD144" s="74"/>
      <c r="AE144" s="74"/>
      <c r="AF144" s="74" t="s">
        <v>157</v>
      </c>
      <c r="AG144" s="74" t="s">
        <v>158</v>
      </c>
      <c r="AH144" s="76"/>
      <c r="AI144" s="76"/>
      <c r="AJ144" s="76"/>
      <c r="AK144" s="75">
        <v>4</v>
      </c>
      <c r="AL144" s="74"/>
      <c r="AM144" s="74" t="s">
        <v>149</v>
      </c>
      <c r="AN144" s="76"/>
      <c r="AO144" s="74" t="s">
        <v>149</v>
      </c>
      <c r="AP144" s="74"/>
      <c r="AQ144" s="75"/>
      <c r="AR144" s="76"/>
      <c r="AS144" s="74" t="s">
        <v>149</v>
      </c>
      <c r="AT144" s="74" t="s">
        <v>149</v>
      </c>
      <c r="AU144" s="74" t="s">
        <v>149</v>
      </c>
      <c r="AV144" s="74" t="s">
        <v>149</v>
      </c>
      <c r="AW144" s="74" t="s">
        <v>149</v>
      </c>
      <c r="AX144" s="77">
        <v>0</v>
      </c>
      <c r="AY144" s="74" t="s">
        <v>149</v>
      </c>
      <c r="AZ144" s="74" t="s">
        <v>339</v>
      </c>
      <c r="BA144" s="77">
        <v>0</v>
      </c>
      <c r="BB144" s="76"/>
      <c r="BC144" s="74" t="s">
        <v>160</v>
      </c>
      <c r="BD144" s="74" t="s">
        <v>149</v>
      </c>
      <c r="BE144" s="76"/>
      <c r="BF144" s="76"/>
      <c r="BG144" s="77">
        <v>0</v>
      </c>
      <c r="BH144" s="76"/>
      <c r="BI144" s="74" t="s">
        <v>149</v>
      </c>
      <c r="BJ144" s="74" t="s">
        <v>149</v>
      </c>
      <c r="BK144" s="74" t="s">
        <v>149</v>
      </c>
      <c r="BL144" s="74" t="s">
        <v>191</v>
      </c>
      <c r="BM144" s="76"/>
      <c r="BN144" s="76"/>
      <c r="BO144" s="74" t="s">
        <v>149</v>
      </c>
      <c r="BP144" s="74"/>
      <c r="BQ144" s="76"/>
      <c r="BR144" s="76"/>
      <c r="BS144" s="76"/>
      <c r="BT144" s="76"/>
      <c r="BU144" s="74" t="s">
        <v>160</v>
      </c>
      <c r="BV144" s="74" t="s">
        <v>8193</v>
      </c>
      <c r="BW144" s="74" t="s">
        <v>14626</v>
      </c>
      <c r="BX144" s="74" t="s">
        <v>8173</v>
      </c>
      <c r="BY144" s="74" t="s">
        <v>13307</v>
      </c>
      <c r="BZ144" s="90">
        <v>36892</v>
      </c>
      <c r="CA144" s="76"/>
      <c r="CB144" s="74" t="s">
        <v>149</v>
      </c>
      <c r="CC144" s="78"/>
    </row>
    <row r="145" spans="1:81">
      <c r="A145" s="74" t="s">
        <v>803</v>
      </c>
      <c r="B145" s="94" t="str">
        <f>VLOOKUP(A145,Sheet1!A:A,1,0)</f>
        <v>00000367</v>
      </c>
      <c r="C145" s="74" t="s">
        <v>804</v>
      </c>
      <c r="D145" s="74" t="s">
        <v>805</v>
      </c>
      <c r="E145" s="74" t="s">
        <v>806</v>
      </c>
      <c r="F145" s="74" t="s">
        <v>807</v>
      </c>
      <c r="G145" s="74" t="s">
        <v>190</v>
      </c>
      <c r="H145" s="74" t="s">
        <v>191</v>
      </c>
      <c r="I145" s="75">
        <v>412210</v>
      </c>
      <c r="J145" s="75">
        <v>0</v>
      </c>
      <c r="K145" s="74" t="s">
        <v>155</v>
      </c>
      <c r="L145" s="76"/>
      <c r="M145" s="76"/>
      <c r="N145" s="74" t="s">
        <v>13088</v>
      </c>
      <c r="O145" s="76"/>
      <c r="P145" s="76"/>
      <c r="Q145" s="76"/>
      <c r="R145" s="76"/>
      <c r="S145" s="76"/>
      <c r="T145" s="76"/>
      <c r="U145" s="90">
        <v>39870</v>
      </c>
      <c r="V145" s="74" t="s">
        <v>808</v>
      </c>
      <c r="W145" s="74" t="s">
        <v>178</v>
      </c>
      <c r="X145" s="75">
        <v>515000</v>
      </c>
      <c r="Y145" s="75"/>
      <c r="Z145" s="76"/>
      <c r="AA145" s="75">
        <v>200000</v>
      </c>
      <c r="AB145" s="76"/>
      <c r="AC145" s="76"/>
      <c r="AD145" s="74"/>
      <c r="AE145" s="74" t="s">
        <v>10072</v>
      </c>
      <c r="AF145" s="74" t="s">
        <v>157</v>
      </c>
      <c r="AG145" s="74" t="s">
        <v>158</v>
      </c>
      <c r="AH145" s="76"/>
      <c r="AI145" s="76"/>
      <c r="AJ145" s="76"/>
      <c r="AK145" s="75">
        <v>4</v>
      </c>
      <c r="AL145" s="74"/>
      <c r="AM145" s="74" t="s">
        <v>149</v>
      </c>
      <c r="AN145" s="76"/>
      <c r="AO145" s="74" t="s">
        <v>149</v>
      </c>
      <c r="AP145" s="74"/>
      <c r="AQ145" s="75"/>
      <c r="AR145" s="76"/>
      <c r="AS145" s="74" t="s">
        <v>149</v>
      </c>
      <c r="AT145" s="74" t="s">
        <v>149</v>
      </c>
      <c r="AU145" s="74" t="s">
        <v>149</v>
      </c>
      <c r="AV145" s="74" t="s">
        <v>149</v>
      </c>
      <c r="AW145" s="74" t="s">
        <v>149</v>
      </c>
      <c r="AX145" s="77">
        <v>0</v>
      </c>
      <c r="AY145" s="74" t="s">
        <v>149</v>
      </c>
      <c r="AZ145" s="74" t="s">
        <v>339</v>
      </c>
      <c r="BA145" s="77">
        <v>0</v>
      </c>
      <c r="BB145" s="76"/>
      <c r="BC145" s="74" t="s">
        <v>160</v>
      </c>
      <c r="BD145" s="74" t="s">
        <v>149</v>
      </c>
      <c r="BE145" s="76"/>
      <c r="BF145" s="76"/>
      <c r="BG145" s="77">
        <v>0</v>
      </c>
      <c r="BH145" s="76"/>
      <c r="BI145" s="74" t="s">
        <v>149</v>
      </c>
      <c r="BJ145" s="74" t="s">
        <v>149</v>
      </c>
      <c r="BK145" s="74" t="s">
        <v>149</v>
      </c>
      <c r="BL145" s="74" t="s">
        <v>191</v>
      </c>
      <c r="BM145" s="76"/>
      <c r="BN145" s="76"/>
      <c r="BO145" s="74" t="s">
        <v>149</v>
      </c>
      <c r="BP145" s="74"/>
      <c r="BQ145" s="76"/>
      <c r="BR145" s="76"/>
      <c r="BS145" s="76"/>
      <c r="BT145" s="76"/>
      <c r="BU145" s="74" t="s">
        <v>160</v>
      </c>
      <c r="BV145" s="74" t="s">
        <v>8191</v>
      </c>
      <c r="BW145" s="74" t="s">
        <v>14626</v>
      </c>
      <c r="BX145" s="74" t="s">
        <v>8173</v>
      </c>
      <c r="BY145" s="74" t="s">
        <v>13308</v>
      </c>
      <c r="BZ145" s="90">
        <v>36892</v>
      </c>
      <c r="CA145" s="76"/>
      <c r="CB145" s="74" t="s">
        <v>149</v>
      </c>
      <c r="CC145" s="78"/>
    </row>
    <row r="146" spans="1:81">
      <c r="A146" s="74" t="s">
        <v>809</v>
      </c>
      <c r="B146" s="94" t="str">
        <f>VLOOKUP(A146,Sheet1!A:A,1,0)</f>
        <v>00000368</v>
      </c>
      <c r="C146" s="74" t="s">
        <v>810</v>
      </c>
      <c r="D146" s="74" t="s">
        <v>811</v>
      </c>
      <c r="E146" s="74" t="s">
        <v>812</v>
      </c>
      <c r="F146" s="74"/>
      <c r="G146" s="74" t="s">
        <v>153</v>
      </c>
      <c r="H146" s="74" t="s">
        <v>154</v>
      </c>
      <c r="I146" s="75">
        <v>110092</v>
      </c>
      <c r="J146" s="75">
        <v>0</v>
      </c>
      <c r="K146" s="74" t="s">
        <v>155</v>
      </c>
      <c r="L146" s="76"/>
      <c r="M146" s="76"/>
      <c r="N146" s="74"/>
      <c r="O146" s="76"/>
      <c r="P146" s="76"/>
      <c r="Q146" s="76"/>
      <c r="R146" s="76"/>
      <c r="S146" s="76"/>
      <c r="T146" s="76"/>
      <c r="U146" s="90">
        <v>39882</v>
      </c>
      <c r="V146" s="74" t="s">
        <v>810</v>
      </c>
      <c r="W146" s="74" t="s">
        <v>178</v>
      </c>
      <c r="X146" s="75">
        <v>515000</v>
      </c>
      <c r="Y146" s="75"/>
      <c r="Z146" s="76"/>
      <c r="AA146" s="75">
        <v>200000</v>
      </c>
      <c r="AB146" s="76"/>
      <c r="AC146" s="76"/>
      <c r="AD146" s="74"/>
      <c r="AE146" s="74"/>
      <c r="AF146" s="74" t="s">
        <v>157</v>
      </c>
      <c r="AG146" s="74" t="s">
        <v>158</v>
      </c>
      <c r="AH146" s="76"/>
      <c r="AI146" s="76"/>
      <c r="AJ146" s="76"/>
      <c r="AK146" s="75">
        <v>4</v>
      </c>
      <c r="AL146" s="74"/>
      <c r="AM146" s="74" t="s">
        <v>149</v>
      </c>
      <c r="AN146" s="76"/>
      <c r="AO146" s="74" t="s">
        <v>149</v>
      </c>
      <c r="AP146" s="74"/>
      <c r="AQ146" s="75"/>
      <c r="AR146" s="76"/>
      <c r="AS146" s="74" t="s">
        <v>149</v>
      </c>
      <c r="AT146" s="74" t="s">
        <v>149</v>
      </c>
      <c r="AU146" s="74" t="s">
        <v>149</v>
      </c>
      <c r="AV146" s="74" t="s">
        <v>149</v>
      </c>
      <c r="AW146" s="74" t="s">
        <v>149</v>
      </c>
      <c r="AX146" s="77">
        <v>0</v>
      </c>
      <c r="AY146" s="74" t="s">
        <v>149</v>
      </c>
      <c r="AZ146" s="74" t="s">
        <v>339</v>
      </c>
      <c r="BA146" s="77">
        <v>0</v>
      </c>
      <c r="BB146" s="76"/>
      <c r="BC146" s="74" t="s">
        <v>160</v>
      </c>
      <c r="BD146" s="74" t="s">
        <v>149</v>
      </c>
      <c r="BE146" s="76"/>
      <c r="BF146" s="76"/>
      <c r="BG146" s="77">
        <v>0</v>
      </c>
      <c r="BH146" s="76"/>
      <c r="BI146" s="74" t="s">
        <v>149</v>
      </c>
      <c r="BJ146" s="74" t="s">
        <v>149</v>
      </c>
      <c r="BK146" s="74" t="s">
        <v>149</v>
      </c>
      <c r="BL146" s="74" t="s">
        <v>154</v>
      </c>
      <c r="BM146" s="76"/>
      <c r="BN146" s="76"/>
      <c r="BO146" s="74" t="s">
        <v>149</v>
      </c>
      <c r="BP146" s="74" t="s">
        <v>12056</v>
      </c>
      <c r="BQ146" s="76"/>
      <c r="BR146" s="76"/>
      <c r="BS146" s="76"/>
      <c r="BT146" s="76"/>
      <c r="BU146" s="74" t="s">
        <v>160</v>
      </c>
      <c r="BV146" s="74"/>
      <c r="BW146" s="74"/>
      <c r="BX146" s="74"/>
      <c r="BY146" s="74"/>
      <c r="BZ146" s="90"/>
      <c r="CA146" s="76"/>
      <c r="CB146" s="74" t="s">
        <v>149</v>
      </c>
      <c r="CC146" s="78"/>
    </row>
    <row r="147" spans="1:81">
      <c r="A147" s="74" t="s">
        <v>813</v>
      </c>
      <c r="B147" s="94" t="str">
        <f>VLOOKUP(A147,Sheet1!A:A,1,0)</f>
        <v>00000369</v>
      </c>
      <c r="C147" s="74" t="s">
        <v>814</v>
      </c>
      <c r="D147" s="74" t="s">
        <v>815</v>
      </c>
      <c r="E147" s="74" t="s">
        <v>816</v>
      </c>
      <c r="F147" s="74"/>
      <c r="G147" s="74" t="s">
        <v>153</v>
      </c>
      <c r="H147" s="74" t="s">
        <v>154</v>
      </c>
      <c r="I147" s="75">
        <v>110045</v>
      </c>
      <c r="J147" s="75">
        <v>0</v>
      </c>
      <c r="K147" s="74" t="s">
        <v>155</v>
      </c>
      <c r="L147" s="76"/>
      <c r="M147" s="76"/>
      <c r="N147" s="74"/>
      <c r="O147" s="76"/>
      <c r="P147" s="76"/>
      <c r="Q147" s="76"/>
      <c r="R147" s="76"/>
      <c r="S147" s="76"/>
      <c r="T147" s="76"/>
      <c r="U147" s="90">
        <v>39882</v>
      </c>
      <c r="V147" s="74" t="s">
        <v>814</v>
      </c>
      <c r="W147" s="74" t="s">
        <v>178</v>
      </c>
      <c r="X147" s="75">
        <v>515000</v>
      </c>
      <c r="Y147" s="75"/>
      <c r="Z147" s="76"/>
      <c r="AA147" s="75">
        <v>200000</v>
      </c>
      <c r="AB147" s="76"/>
      <c r="AC147" s="76"/>
      <c r="AD147" s="74"/>
      <c r="AE147" s="74"/>
      <c r="AF147" s="74" t="s">
        <v>157</v>
      </c>
      <c r="AG147" s="74" t="s">
        <v>158</v>
      </c>
      <c r="AH147" s="76"/>
      <c r="AI147" s="76"/>
      <c r="AJ147" s="76"/>
      <c r="AK147" s="75">
        <v>4</v>
      </c>
      <c r="AL147" s="74"/>
      <c r="AM147" s="74" t="s">
        <v>149</v>
      </c>
      <c r="AN147" s="76"/>
      <c r="AO147" s="74" t="s">
        <v>149</v>
      </c>
      <c r="AP147" s="74"/>
      <c r="AQ147" s="75"/>
      <c r="AR147" s="76"/>
      <c r="AS147" s="74" t="s">
        <v>149</v>
      </c>
      <c r="AT147" s="74" t="s">
        <v>149</v>
      </c>
      <c r="AU147" s="74" t="s">
        <v>149</v>
      </c>
      <c r="AV147" s="74" t="s">
        <v>149</v>
      </c>
      <c r="AW147" s="74" t="s">
        <v>149</v>
      </c>
      <c r="AX147" s="77">
        <v>0</v>
      </c>
      <c r="AY147" s="74" t="s">
        <v>149</v>
      </c>
      <c r="AZ147" s="74" t="s">
        <v>339</v>
      </c>
      <c r="BA147" s="77">
        <v>0</v>
      </c>
      <c r="BB147" s="76"/>
      <c r="BC147" s="74" t="s">
        <v>160</v>
      </c>
      <c r="BD147" s="74" t="s">
        <v>149</v>
      </c>
      <c r="BE147" s="76"/>
      <c r="BF147" s="76"/>
      <c r="BG147" s="77">
        <v>0</v>
      </c>
      <c r="BH147" s="76"/>
      <c r="BI147" s="74" t="s">
        <v>149</v>
      </c>
      <c r="BJ147" s="74" t="s">
        <v>149</v>
      </c>
      <c r="BK147" s="74" t="s">
        <v>149</v>
      </c>
      <c r="BL147" s="74" t="s">
        <v>154</v>
      </c>
      <c r="BM147" s="76"/>
      <c r="BN147" s="76"/>
      <c r="BO147" s="74" t="s">
        <v>149</v>
      </c>
      <c r="BP147" s="74" t="s">
        <v>12057</v>
      </c>
      <c r="BQ147" s="76"/>
      <c r="BR147" s="76"/>
      <c r="BS147" s="76"/>
      <c r="BT147" s="76"/>
      <c r="BU147" s="74" t="s">
        <v>160</v>
      </c>
      <c r="BV147" s="74"/>
      <c r="BW147" s="74"/>
      <c r="BX147" s="74"/>
      <c r="BY147" s="74"/>
      <c r="BZ147" s="90"/>
      <c r="CA147" s="76"/>
      <c r="CB147" s="74" t="s">
        <v>149</v>
      </c>
      <c r="CC147" s="78"/>
    </row>
    <row r="148" spans="1:81">
      <c r="A148" s="74" t="s">
        <v>817</v>
      </c>
      <c r="B148" s="94" t="str">
        <f>VLOOKUP(A148,Sheet1!A:A,1,0)</f>
        <v>00000374</v>
      </c>
      <c r="C148" s="74" t="s">
        <v>818</v>
      </c>
      <c r="D148" s="74" t="s">
        <v>819</v>
      </c>
      <c r="E148" s="74" t="s">
        <v>820</v>
      </c>
      <c r="F148" s="74"/>
      <c r="G148" s="74" t="s">
        <v>190</v>
      </c>
      <c r="H148" s="74" t="s">
        <v>191</v>
      </c>
      <c r="I148" s="75">
        <v>411030</v>
      </c>
      <c r="J148" s="75">
        <v>0</v>
      </c>
      <c r="K148" s="74" t="s">
        <v>155</v>
      </c>
      <c r="L148" s="76"/>
      <c r="M148" s="76"/>
      <c r="N148" s="74"/>
      <c r="O148" s="76"/>
      <c r="P148" s="76"/>
      <c r="Q148" s="76"/>
      <c r="R148" s="76"/>
      <c r="S148" s="76"/>
      <c r="T148" s="76"/>
      <c r="U148" s="90">
        <v>39885</v>
      </c>
      <c r="V148" s="74" t="s">
        <v>818</v>
      </c>
      <c r="W148" s="74" t="s">
        <v>178</v>
      </c>
      <c r="X148" s="75">
        <v>515000</v>
      </c>
      <c r="Y148" s="75"/>
      <c r="Z148" s="76"/>
      <c r="AA148" s="75">
        <v>200000</v>
      </c>
      <c r="AB148" s="76"/>
      <c r="AC148" s="76"/>
      <c r="AD148" s="74"/>
      <c r="AE148" s="74" t="s">
        <v>10073</v>
      </c>
      <c r="AF148" s="74" t="s">
        <v>157</v>
      </c>
      <c r="AG148" s="74" t="s">
        <v>158</v>
      </c>
      <c r="AH148" s="76"/>
      <c r="AI148" s="76"/>
      <c r="AJ148" s="76"/>
      <c r="AK148" s="75">
        <v>4</v>
      </c>
      <c r="AL148" s="74"/>
      <c r="AM148" s="74" t="s">
        <v>149</v>
      </c>
      <c r="AN148" s="76"/>
      <c r="AO148" s="74" t="s">
        <v>149</v>
      </c>
      <c r="AP148" s="74"/>
      <c r="AQ148" s="75"/>
      <c r="AR148" s="76"/>
      <c r="AS148" s="74" t="s">
        <v>149</v>
      </c>
      <c r="AT148" s="74" t="s">
        <v>149</v>
      </c>
      <c r="AU148" s="74" t="s">
        <v>149</v>
      </c>
      <c r="AV148" s="74" t="s">
        <v>149</v>
      </c>
      <c r="AW148" s="74" t="s">
        <v>149</v>
      </c>
      <c r="AX148" s="77">
        <v>0</v>
      </c>
      <c r="AY148" s="74" t="s">
        <v>149</v>
      </c>
      <c r="AZ148" s="74" t="s">
        <v>339</v>
      </c>
      <c r="BA148" s="77">
        <v>0</v>
      </c>
      <c r="BB148" s="76"/>
      <c r="BC148" s="74" t="s">
        <v>160</v>
      </c>
      <c r="BD148" s="74" t="s">
        <v>149</v>
      </c>
      <c r="BE148" s="76"/>
      <c r="BF148" s="76"/>
      <c r="BG148" s="77">
        <v>0</v>
      </c>
      <c r="BH148" s="76"/>
      <c r="BI148" s="74" t="s">
        <v>149</v>
      </c>
      <c r="BJ148" s="74" t="s">
        <v>149</v>
      </c>
      <c r="BK148" s="74" t="s">
        <v>149</v>
      </c>
      <c r="BL148" s="74" t="s">
        <v>191</v>
      </c>
      <c r="BM148" s="76"/>
      <c r="BN148" s="76"/>
      <c r="BO148" s="74" t="s">
        <v>149</v>
      </c>
      <c r="BP148" s="74"/>
      <c r="BQ148" s="76"/>
      <c r="BR148" s="76"/>
      <c r="BS148" s="76"/>
      <c r="BT148" s="76"/>
      <c r="BU148" s="74" t="s">
        <v>160</v>
      </c>
      <c r="BV148" s="74" t="s">
        <v>7313</v>
      </c>
      <c r="BW148" s="74" t="s">
        <v>14626</v>
      </c>
      <c r="BX148" s="74" t="s">
        <v>8173</v>
      </c>
      <c r="BY148" s="74" t="s">
        <v>13309</v>
      </c>
      <c r="BZ148" s="90">
        <v>36892</v>
      </c>
      <c r="CA148" s="76"/>
      <c r="CB148" s="74" t="s">
        <v>149</v>
      </c>
      <c r="CC148" s="78"/>
    </row>
    <row r="149" spans="1:81">
      <c r="A149" s="74" t="s">
        <v>821</v>
      </c>
      <c r="B149" s="94" t="str">
        <f>VLOOKUP(A149,Sheet1!A:A,1,0)</f>
        <v>00000378</v>
      </c>
      <c r="C149" s="74" t="s">
        <v>822</v>
      </c>
      <c r="D149" s="74" t="s">
        <v>823</v>
      </c>
      <c r="E149" s="74" t="s">
        <v>824</v>
      </c>
      <c r="F149" s="74" t="s">
        <v>825</v>
      </c>
      <c r="G149" s="74" t="s">
        <v>153</v>
      </c>
      <c r="H149" s="74" t="s">
        <v>154</v>
      </c>
      <c r="I149" s="75">
        <v>110017</v>
      </c>
      <c r="J149" s="75">
        <v>0</v>
      </c>
      <c r="K149" s="74" t="s">
        <v>155</v>
      </c>
      <c r="L149" s="76"/>
      <c r="M149" s="76"/>
      <c r="N149" s="74"/>
      <c r="O149" s="76"/>
      <c r="P149" s="76"/>
      <c r="Q149" s="76"/>
      <c r="R149" s="76"/>
      <c r="S149" s="76"/>
      <c r="T149" s="76"/>
      <c r="U149" s="90">
        <v>39892</v>
      </c>
      <c r="V149" s="74" t="s">
        <v>822</v>
      </c>
      <c r="W149" s="74" t="s">
        <v>178</v>
      </c>
      <c r="X149" s="75">
        <v>515000</v>
      </c>
      <c r="Y149" s="75"/>
      <c r="Z149" s="76"/>
      <c r="AA149" s="75">
        <v>200000</v>
      </c>
      <c r="AB149" s="76"/>
      <c r="AC149" s="76"/>
      <c r="AD149" s="74"/>
      <c r="AE149" s="74"/>
      <c r="AF149" s="74" t="s">
        <v>157</v>
      </c>
      <c r="AG149" s="74" t="s">
        <v>158</v>
      </c>
      <c r="AH149" s="76"/>
      <c r="AI149" s="76"/>
      <c r="AJ149" s="76"/>
      <c r="AK149" s="75">
        <v>4</v>
      </c>
      <c r="AL149" s="74"/>
      <c r="AM149" s="74" t="s">
        <v>149</v>
      </c>
      <c r="AN149" s="76"/>
      <c r="AO149" s="74" t="s">
        <v>149</v>
      </c>
      <c r="AP149" s="74"/>
      <c r="AQ149" s="75"/>
      <c r="AR149" s="76"/>
      <c r="AS149" s="74" t="s">
        <v>149</v>
      </c>
      <c r="AT149" s="74" t="s">
        <v>149</v>
      </c>
      <c r="AU149" s="74" t="s">
        <v>149</v>
      </c>
      <c r="AV149" s="74" t="s">
        <v>149</v>
      </c>
      <c r="AW149" s="74" t="s">
        <v>149</v>
      </c>
      <c r="AX149" s="77">
        <v>0</v>
      </c>
      <c r="AY149" s="74" t="s">
        <v>149</v>
      </c>
      <c r="AZ149" s="74" t="s">
        <v>339</v>
      </c>
      <c r="BA149" s="77">
        <v>0</v>
      </c>
      <c r="BB149" s="76"/>
      <c r="BC149" s="74" t="s">
        <v>160</v>
      </c>
      <c r="BD149" s="74" t="s">
        <v>149</v>
      </c>
      <c r="BE149" s="76"/>
      <c r="BF149" s="76"/>
      <c r="BG149" s="77">
        <v>0</v>
      </c>
      <c r="BH149" s="76"/>
      <c r="BI149" s="74" t="s">
        <v>149</v>
      </c>
      <c r="BJ149" s="74" t="s">
        <v>149</v>
      </c>
      <c r="BK149" s="74" t="s">
        <v>149</v>
      </c>
      <c r="BL149" s="74" t="s">
        <v>154</v>
      </c>
      <c r="BM149" s="76"/>
      <c r="BN149" s="76"/>
      <c r="BO149" s="74" t="s">
        <v>149</v>
      </c>
      <c r="BP149" s="74"/>
      <c r="BQ149" s="76"/>
      <c r="BR149" s="76"/>
      <c r="BS149" s="76"/>
      <c r="BT149" s="76"/>
      <c r="BU149" s="74" t="s">
        <v>160</v>
      </c>
      <c r="BV149" s="74"/>
      <c r="BW149" s="74"/>
      <c r="BX149" s="74"/>
      <c r="BY149" s="74"/>
      <c r="BZ149" s="90"/>
      <c r="CA149" s="76"/>
      <c r="CB149" s="74" t="s">
        <v>149</v>
      </c>
      <c r="CC149" s="78"/>
    </row>
    <row r="150" spans="1:81">
      <c r="A150" s="74" t="s">
        <v>826</v>
      </c>
      <c r="B150" s="94" t="str">
        <f>VLOOKUP(A150,Sheet1!A:A,1,0)</f>
        <v>00000379</v>
      </c>
      <c r="C150" s="74" t="s">
        <v>827</v>
      </c>
      <c r="D150" s="74" t="s">
        <v>828</v>
      </c>
      <c r="E150" s="74" t="s">
        <v>829</v>
      </c>
      <c r="F150" s="74"/>
      <c r="G150" s="74" t="s">
        <v>153</v>
      </c>
      <c r="H150" s="74" t="s">
        <v>154</v>
      </c>
      <c r="I150" s="75">
        <v>110048</v>
      </c>
      <c r="J150" s="75">
        <v>0</v>
      </c>
      <c r="K150" s="74" t="s">
        <v>155</v>
      </c>
      <c r="L150" s="76"/>
      <c r="M150" s="76"/>
      <c r="N150" s="74"/>
      <c r="O150" s="76"/>
      <c r="P150" s="76"/>
      <c r="Q150" s="76"/>
      <c r="R150" s="76"/>
      <c r="S150" s="76"/>
      <c r="T150" s="76"/>
      <c r="U150" s="90">
        <v>39892</v>
      </c>
      <c r="V150" s="74" t="s">
        <v>827</v>
      </c>
      <c r="W150" s="74" t="s">
        <v>830</v>
      </c>
      <c r="X150" s="75">
        <v>503000</v>
      </c>
      <c r="Y150" s="75">
        <v>5039</v>
      </c>
      <c r="Z150" s="76"/>
      <c r="AA150" s="75">
        <v>200000</v>
      </c>
      <c r="AB150" s="76"/>
      <c r="AC150" s="76"/>
      <c r="AD150" s="74"/>
      <c r="AE150" s="74"/>
      <c r="AF150" s="74" t="s">
        <v>157</v>
      </c>
      <c r="AG150" s="74" t="s">
        <v>158</v>
      </c>
      <c r="AH150" s="76"/>
      <c r="AI150" s="76"/>
      <c r="AJ150" s="76"/>
      <c r="AK150" s="75">
        <v>4</v>
      </c>
      <c r="AL150" s="74"/>
      <c r="AM150" s="74" t="s">
        <v>149</v>
      </c>
      <c r="AN150" s="76"/>
      <c r="AO150" s="74" t="s">
        <v>149</v>
      </c>
      <c r="AP150" s="74"/>
      <c r="AQ150" s="75"/>
      <c r="AR150" s="76"/>
      <c r="AS150" s="74" t="s">
        <v>149</v>
      </c>
      <c r="AT150" s="74" t="s">
        <v>149</v>
      </c>
      <c r="AU150" s="74" t="s">
        <v>149</v>
      </c>
      <c r="AV150" s="74" t="s">
        <v>149</v>
      </c>
      <c r="AW150" s="74" t="s">
        <v>149</v>
      </c>
      <c r="AX150" s="77">
        <v>0</v>
      </c>
      <c r="AY150" s="74" t="s">
        <v>149</v>
      </c>
      <c r="AZ150" s="74" t="s">
        <v>339</v>
      </c>
      <c r="BA150" s="77">
        <v>0</v>
      </c>
      <c r="BB150" s="76"/>
      <c r="BC150" s="74" t="s">
        <v>160</v>
      </c>
      <c r="BD150" s="74" t="s">
        <v>149</v>
      </c>
      <c r="BE150" s="76"/>
      <c r="BF150" s="76"/>
      <c r="BG150" s="77">
        <v>0</v>
      </c>
      <c r="BH150" s="76"/>
      <c r="BI150" s="74" t="s">
        <v>149</v>
      </c>
      <c r="BJ150" s="74" t="s">
        <v>149</v>
      </c>
      <c r="BK150" s="74" t="s">
        <v>149</v>
      </c>
      <c r="BL150" s="74" t="s">
        <v>154</v>
      </c>
      <c r="BM150" s="76"/>
      <c r="BN150" s="76"/>
      <c r="BO150" s="74" t="s">
        <v>149</v>
      </c>
      <c r="BP150" s="74" t="s">
        <v>12058</v>
      </c>
      <c r="BQ150" s="76"/>
      <c r="BR150" s="76"/>
      <c r="BS150" s="76"/>
      <c r="BT150" s="76"/>
      <c r="BU150" s="74" t="s">
        <v>160</v>
      </c>
      <c r="BV150" s="74" t="s">
        <v>8174</v>
      </c>
      <c r="BW150" s="74" t="s">
        <v>14626</v>
      </c>
      <c r="BX150" s="74" t="s">
        <v>8173</v>
      </c>
      <c r="BY150" s="74" t="s">
        <v>13310</v>
      </c>
      <c r="BZ150" s="90">
        <v>36892</v>
      </c>
      <c r="CA150" s="76"/>
      <c r="CB150" s="74" t="s">
        <v>149</v>
      </c>
      <c r="CC150" s="78"/>
    </row>
    <row r="151" spans="1:81">
      <c r="A151" s="74" t="s">
        <v>831</v>
      </c>
      <c r="B151" s="94" t="str">
        <f>VLOOKUP(A151,Sheet1!A:A,1,0)</f>
        <v>00000382</v>
      </c>
      <c r="C151" s="74" t="s">
        <v>832</v>
      </c>
      <c r="D151" s="74" t="s">
        <v>833</v>
      </c>
      <c r="E151" s="74" t="s">
        <v>834</v>
      </c>
      <c r="F151" s="74"/>
      <c r="G151" s="74" t="s">
        <v>835</v>
      </c>
      <c r="H151" s="74" t="s">
        <v>836</v>
      </c>
      <c r="I151" s="75"/>
      <c r="J151" s="75">
        <v>0</v>
      </c>
      <c r="K151" s="74" t="s">
        <v>155</v>
      </c>
      <c r="L151" s="76"/>
      <c r="M151" s="76"/>
      <c r="N151" s="74"/>
      <c r="O151" s="76"/>
      <c r="P151" s="76"/>
      <c r="Q151" s="76"/>
      <c r="R151" s="76"/>
      <c r="S151" s="76"/>
      <c r="T151" s="76"/>
      <c r="U151" s="90">
        <v>39896</v>
      </c>
      <c r="V151" s="74" t="s">
        <v>832</v>
      </c>
      <c r="W151" s="74" t="s">
        <v>167</v>
      </c>
      <c r="X151" s="75">
        <v>826260</v>
      </c>
      <c r="Y151" s="75"/>
      <c r="Z151" s="76"/>
      <c r="AA151" s="75">
        <v>200000</v>
      </c>
      <c r="AB151" s="76"/>
      <c r="AC151" s="76"/>
      <c r="AD151" s="74"/>
      <c r="AE151" s="74"/>
      <c r="AF151" s="74" t="s">
        <v>157</v>
      </c>
      <c r="AG151" s="74" t="s">
        <v>158</v>
      </c>
      <c r="AH151" s="76"/>
      <c r="AI151" s="76"/>
      <c r="AJ151" s="76"/>
      <c r="AK151" s="75">
        <v>4</v>
      </c>
      <c r="AL151" s="74"/>
      <c r="AM151" s="74" t="s">
        <v>149</v>
      </c>
      <c r="AN151" s="76"/>
      <c r="AO151" s="74" t="s">
        <v>149</v>
      </c>
      <c r="AP151" s="74"/>
      <c r="AQ151" s="75"/>
      <c r="AR151" s="76"/>
      <c r="AS151" s="74" t="s">
        <v>149</v>
      </c>
      <c r="AT151" s="74" t="s">
        <v>149</v>
      </c>
      <c r="AU151" s="74" t="s">
        <v>149</v>
      </c>
      <c r="AV151" s="74" t="s">
        <v>149</v>
      </c>
      <c r="AW151" s="74" t="s">
        <v>149</v>
      </c>
      <c r="AX151" s="77">
        <v>0</v>
      </c>
      <c r="AY151" s="74" t="s">
        <v>149</v>
      </c>
      <c r="AZ151" s="74" t="s">
        <v>339</v>
      </c>
      <c r="BA151" s="77">
        <v>0</v>
      </c>
      <c r="BB151" s="76"/>
      <c r="BC151" s="74" t="s">
        <v>160</v>
      </c>
      <c r="BD151" s="74" t="s">
        <v>149</v>
      </c>
      <c r="BE151" s="76"/>
      <c r="BF151" s="76"/>
      <c r="BG151" s="77">
        <v>0</v>
      </c>
      <c r="BH151" s="76"/>
      <c r="BI151" s="74" t="s">
        <v>149</v>
      </c>
      <c r="BJ151" s="74" t="s">
        <v>149</v>
      </c>
      <c r="BK151" s="74" t="s">
        <v>149</v>
      </c>
      <c r="BL151" s="74" t="s">
        <v>836</v>
      </c>
      <c r="BM151" s="76"/>
      <c r="BN151" s="76"/>
      <c r="BO151" s="74" t="s">
        <v>149</v>
      </c>
      <c r="BP151" s="74"/>
      <c r="BQ151" s="76"/>
      <c r="BR151" s="76"/>
      <c r="BS151" s="76"/>
      <c r="BT151" s="76"/>
      <c r="BU151" s="74" t="s">
        <v>160</v>
      </c>
      <c r="BV151" s="74" t="s">
        <v>8178</v>
      </c>
      <c r="BW151" s="74" t="s">
        <v>14626</v>
      </c>
      <c r="BX151" s="74" t="s">
        <v>8173</v>
      </c>
      <c r="BY151" s="74" t="s">
        <v>13311</v>
      </c>
      <c r="BZ151" s="90">
        <v>36892</v>
      </c>
      <c r="CA151" s="76"/>
      <c r="CB151" s="74" t="s">
        <v>149</v>
      </c>
      <c r="CC151" s="78"/>
    </row>
    <row r="152" spans="1:81">
      <c r="A152" s="74" t="s">
        <v>837</v>
      </c>
      <c r="B152" s="94" t="str">
        <f>VLOOKUP(A152,Sheet1!A:A,1,0)</f>
        <v>00000385</v>
      </c>
      <c r="C152" s="74" t="s">
        <v>838</v>
      </c>
      <c r="D152" s="74"/>
      <c r="E152" s="74"/>
      <c r="F152" s="74"/>
      <c r="G152" s="74" t="s">
        <v>184</v>
      </c>
      <c r="H152" s="74"/>
      <c r="I152" s="75"/>
      <c r="J152" s="75">
        <v>0</v>
      </c>
      <c r="K152" s="74" t="s">
        <v>184</v>
      </c>
      <c r="L152" s="76"/>
      <c r="M152" s="76"/>
      <c r="N152" s="74"/>
      <c r="O152" s="76"/>
      <c r="P152" s="76"/>
      <c r="Q152" s="76"/>
      <c r="R152" s="76"/>
      <c r="S152" s="76"/>
      <c r="T152" s="76"/>
      <c r="U152" s="90">
        <v>39897</v>
      </c>
      <c r="V152" s="74" t="s">
        <v>838</v>
      </c>
      <c r="W152" s="74" t="s">
        <v>304</v>
      </c>
      <c r="X152" s="75">
        <v>503000</v>
      </c>
      <c r="Y152" s="75">
        <v>5038</v>
      </c>
      <c r="Z152" s="76"/>
      <c r="AA152" s="75">
        <v>200000</v>
      </c>
      <c r="AB152" s="76"/>
      <c r="AC152" s="76"/>
      <c r="AD152" s="74"/>
      <c r="AE152" s="74"/>
      <c r="AF152" s="74" t="s">
        <v>13222</v>
      </c>
      <c r="AG152" s="74" t="s">
        <v>569</v>
      </c>
      <c r="AH152" s="76"/>
      <c r="AI152" s="76"/>
      <c r="AJ152" s="76"/>
      <c r="AK152" s="75">
        <v>1</v>
      </c>
      <c r="AL152" s="74"/>
      <c r="AM152" s="74" t="s">
        <v>149</v>
      </c>
      <c r="AN152" s="76"/>
      <c r="AO152" s="74" t="s">
        <v>149</v>
      </c>
      <c r="AP152" s="74"/>
      <c r="AQ152" s="75"/>
      <c r="AR152" s="76"/>
      <c r="AS152" s="74" t="s">
        <v>149</v>
      </c>
      <c r="AT152" s="74" t="s">
        <v>149</v>
      </c>
      <c r="AU152" s="74" t="s">
        <v>149</v>
      </c>
      <c r="AV152" s="74" t="s">
        <v>149</v>
      </c>
      <c r="AW152" s="74" t="s">
        <v>149</v>
      </c>
      <c r="AX152" s="77">
        <v>0</v>
      </c>
      <c r="AY152" s="74" t="s">
        <v>149</v>
      </c>
      <c r="AZ152" s="74" t="s">
        <v>217</v>
      </c>
      <c r="BA152" s="77">
        <v>0</v>
      </c>
      <c r="BB152" s="76"/>
      <c r="BC152" s="74" t="s">
        <v>160</v>
      </c>
      <c r="BD152" s="74" t="s">
        <v>149</v>
      </c>
      <c r="BE152" s="76"/>
      <c r="BF152" s="76"/>
      <c r="BG152" s="77">
        <v>0</v>
      </c>
      <c r="BH152" s="76"/>
      <c r="BI152" s="74" t="s">
        <v>149</v>
      </c>
      <c r="BJ152" s="74" t="s">
        <v>149</v>
      </c>
      <c r="BK152" s="74" t="s">
        <v>149</v>
      </c>
      <c r="BL152" s="74" t="s">
        <v>11456</v>
      </c>
      <c r="BM152" s="76"/>
      <c r="BN152" s="76"/>
      <c r="BO152" s="74" t="s">
        <v>149</v>
      </c>
      <c r="BP152" s="74"/>
      <c r="BQ152" s="76"/>
      <c r="BR152" s="76"/>
      <c r="BS152" s="76"/>
      <c r="BT152" s="76"/>
      <c r="BU152" s="74" t="s">
        <v>160</v>
      </c>
      <c r="BV152" s="74"/>
      <c r="BW152" s="74"/>
      <c r="BX152" s="74"/>
      <c r="BY152" s="74"/>
      <c r="BZ152" s="90"/>
      <c r="CA152" s="76"/>
      <c r="CB152" s="74" t="s">
        <v>149</v>
      </c>
      <c r="CC152" s="78"/>
    </row>
    <row r="153" spans="1:81">
      <c r="A153" s="74" t="s">
        <v>839</v>
      </c>
      <c r="B153" s="94" t="str">
        <f>VLOOKUP(A153,Sheet1!A:A,1,0)</f>
        <v>00000388</v>
      </c>
      <c r="C153" s="74" t="s">
        <v>840</v>
      </c>
      <c r="D153" s="74" t="s">
        <v>841</v>
      </c>
      <c r="E153" s="74" t="s">
        <v>842</v>
      </c>
      <c r="F153" s="74" t="s">
        <v>843</v>
      </c>
      <c r="G153" s="74" t="s">
        <v>165</v>
      </c>
      <c r="H153" s="74" t="s">
        <v>166</v>
      </c>
      <c r="I153" s="75">
        <v>122001</v>
      </c>
      <c r="J153" s="75">
        <v>0</v>
      </c>
      <c r="K153" s="74" t="s">
        <v>155</v>
      </c>
      <c r="L153" s="76"/>
      <c r="M153" s="76"/>
      <c r="N153" s="74"/>
      <c r="O153" s="76"/>
      <c r="P153" s="76"/>
      <c r="Q153" s="76"/>
      <c r="R153" s="76"/>
      <c r="S153" s="76"/>
      <c r="T153" s="76"/>
      <c r="U153" s="90">
        <v>39898</v>
      </c>
      <c r="V153" s="74" t="s">
        <v>840</v>
      </c>
      <c r="W153" s="74" t="s">
        <v>156</v>
      </c>
      <c r="X153" s="75">
        <v>140000</v>
      </c>
      <c r="Y153" s="75"/>
      <c r="Z153" s="76"/>
      <c r="AA153" s="75">
        <v>200000</v>
      </c>
      <c r="AB153" s="76"/>
      <c r="AC153" s="76"/>
      <c r="AD153" s="74" t="s">
        <v>13033</v>
      </c>
      <c r="AE153" s="74" t="s">
        <v>10074</v>
      </c>
      <c r="AF153" s="74" t="s">
        <v>157</v>
      </c>
      <c r="AG153" s="74" t="s">
        <v>158</v>
      </c>
      <c r="AH153" s="76"/>
      <c r="AI153" s="76"/>
      <c r="AJ153" s="76"/>
      <c r="AK153" s="75">
        <v>4</v>
      </c>
      <c r="AL153" s="74"/>
      <c r="AM153" s="74" t="s">
        <v>149</v>
      </c>
      <c r="AN153" s="76"/>
      <c r="AO153" s="74" t="s">
        <v>149</v>
      </c>
      <c r="AP153" s="74"/>
      <c r="AQ153" s="75">
        <v>388</v>
      </c>
      <c r="AR153" s="76"/>
      <c r="AS153" s="74" t="s">
        <v>149</v>
      </c>
      <c r="AT153" s="74" t="s">
        <v>149</v>
      </c>
      <c r="AU153" s="74" t="s">
        <v>149</v>
      </c>
      <c r="AV153" s="74" t="s">
        <v>149</v>
      </c>
      <c r="AW153" s="74" t="s">
        <v>149</v>
      </c>
      <c r="AX153" s="77">
        <v>0</v>
      </c>
      <c r="AY153" s="74" t="s">
        <v>149</v>
      </c>
      <c r="AZ153" s="74" t="s">
        <v>169</v>
      </c>
      <c r="BA153" s="77">
        <v>0</v>
      </c>
      <c r="BB153" s="76"/>
      <c r="BC153" s="74" t="s">
        <v>160</v>
      </c>
      <c r="BD153" s="74" t="s">
        <v>149</v>
      </c>
      <c r="BE153" s="76"/>
      <c r="BF153" s="76"/>
      <c r="BG153" s="77">
        <v>0</v>
      </c>
      <c r="BH153" s="76"/>
      <c r="BI153" s="74" t="s">
        <v>149</v>
      </c>
      <c r="BJ153" s="74" t="s">
        <v>149</v>
      </c>
      <c r="BK153" s="74" t="s">
        <v>160</v>
      </c>
      <c r="BL153" s="74" t="s">
        <v>166</v>
      </c>
      <c r="BM153" s="74" t="s">
        <v>961</v>
      </c>
      <c r="BN153" s="74" t="s">
        <v>402</v>
      </c>
      <c r="BO153" s="74" t="s">
        <v>149</v>
      </c>
      <c r="BP153" s="74"/>
      <c r="BQ153" s="76"/>
      <c r="BR153" s="76"/>
      <c r="BS153" s="76"/>
      <c r="BT153" s="76"/>
      <c r="BU153" s="74" t="s">
        <v>160</v>
      </c>
      <c r="BV153" s="74" t="s">
        <v>8195</v>
      </c>
      <c r="BW153" s="74" t="s">
        <v>14626</v>
      </c>
      <c r="BX153" s="74" t="s">
        <v>8173</v>
      </c>
      <c r="BY153" s="74" t="s">
        <v>14642</v>
      </c>
      <c r="BZ153" s="90">
        <v>40548</v>
      </c>
      <c r="CA153" s="76"/>
      <c r="CB153" s="74" t="s">
        <v>149</v>
      </c>
      <c r="CC153" s="78"/>
    </row>
    <row r="154" spans="1:81">
      <c r="A154" s="74" t="s">
        <v>844</v>
      </c>
      <c r="B154" s="94" t="str">
        <f>VLOOKUP(A154,Sheet1!A:A,1,0)</f>
        <v>00000389</v>
      </c>
      <c r="C154" s="74" t="s">
        <v>845</v>
      </c>
      <c r="D154" s="74" t="s">
        <v>846</v>
      </c>
      <c r="E154" s="74" t="s">
        <v>847</v>
      </c>
      <c r="F154" s="74" t="s">
        <v>848</v>
      </c>
      <c r="G154" s="74" t="s">
        <v>190</v>
      </c>
      <c r="H154" s="74" t="s">
        <v>191</v>
      </c>
      <c r="I154" s="75"/>
      <c r="J154" s="75">
        <v>0</v>
      </c>
      <c r="K154" s="74" t="s">
        <v>155</v>
      </c>
      <c r="L154" s="76"/>
      <c r="M154" s="76"/>
      <c r="N154" s="74"/>
      <c r="O154" s="76"/>
      <c r="P154" s="76"/>
      <c r="Q154" s="76"/>
      <c r="R154" s="76"/>
      <c r="S154" s="76"/>
      <c r="T154" s="76"/>
      <c r="U154" s="90">
        <v>39899</v>
      </c>
      <c r="V154" s="74" t="s">
        <v>845</v>
      </c>
      <c r="W154" s="74" t="s">
        <v>304</v>
      </c>
      <c r="X154" s="75">
        <v>503000</v>
      </c>
      <c r="Y154" s="75">
        <v>5038</v>
      </c>
      <c r="Z154" s="76"/>
      <c r="AA154" s="75">
        <v>200000</v>
      </c>
      <c r="AB154" s="76"/>
      <c r="AC154" s="76"/>
      <c r="AD154" s="74"/>
      <c r="AE154" s="74"/>
      <c r="AF154" s="74" t="s">
        <v>157</v>
      </c>
      <c r="AG154" s="74" t="s">
        <v>158</v>
      </c>
      <c r="AH154" s="76"/>
      <c r="AI154" s="76"/>
      <c r="AJ154" s="76"/>
      <c r="AK154" s="75">
        <v>4</v>
      </c>
      <c r="AL154" s="74"/>
      <c r="AM154" s="74" t="s">
        <v>149</v>
      </c>
      <c r="AN154" s="76"/>
      <c r="AO154" s="74" t="s">
        <v>149</v>
      </c>
      <c r="AP154" s="74"/>
      <c r="AQ154" s="75"/>
      <c r="AR154" s="76"/>
      <c r="AS154" s="74" t="s">
        <v>149</v>
      </c>
      <c r="AT154" s="74" t="s">
        <v>149</v>
      </c>
      <c r="AU154" s="74" t="s">
        <v>149</v>
      </c>
      <c r="AV154" s="74" t="s">
        <v>149</v>
      </c>
      <c r="AW154" s="74" t="s">
        <v>149</v>
      </c>
      <c r="AX154" s="77">
        <v>0</v>
      </c>
      <c r="AY154" s="74" t="s">
        <v>149</v>
      </c>
      <c r="AZ154" s="74" t="s">
        <v>192</v>
      </c>
      <c r="BA154" s="77">
        <v>0</v>
      </c>
      <c r="BB154" s="76"/>
      <c r="BC154" s="74" t="s">
        <v>160</v>
      </c>
      <c r="BD154" s="74" t="s">
        <v>149</v>
      </c>
      <c r="BE154" s="76"/>
      <c r="BF154" s="76"/>
      <c r="BG154" s="77">
        <v>0</v>
      </c>
      <c r="BH154" s="76"/>
      <c r="BI154" s="74" t="s">
        <v>149</v>
      </c>
      <c r="BJ154" s="74" t="s">
        <v>149</v>
      </c>
      <c r="BK154" s="74" t="s">
        <v>149</v>
      </c>
      <c r="BL154" s="74" t="s">
        <v>191</v>
      </c>
      <c r="BM154" s="76"/>
      <c r="BN154" s="76"/>
      <c r="BO154" s="74" t="s">
        <v>149</v>
      </c>
      <c r="BP154" s="74" t="s">
        <v>12059</v>
      </c>
      <c r="BQ154" s="76"/>
      <c r="BR154" s="76"/>
      <c r="BS154" s="76"/>
      <c r="BT154" s="76"/>
      <c r="BU154" s="74" t="s">
        <v>160</v>
      </c>
      <c r="BV154" s="74" t="s">
        <v>8183</v>
      </c>
      <c r="BW154" s="74" t="s">
        <v>14626</v>
      </c>
      <c r="BX154" s="74" t="s">
        <v>8173</v>
      </c>
      <c r="BY154" s="74" t="s">
        <v>13313</v>
      </c>
      <c r="BZ154" s="90">
        <v>36892</v>
      </c>
      <c r="CA154" s="76"/>
      <c r="CB154" s="74" t="s">
        <v>149</v>
      </c>
      <c r="CC154" s="78"/>
    </row>
    <row r="155" spans="1:81">
      <c r="A155" s="74" t="s">
        <v>849</v>
      </c>
      <c r="B155" s="94" t="str">
        <f>VLOOKUP(A155,Sheet1!A:A,1,0)</f>
        <v>00000392</v>
      </c>
      <c r="C155" s="74" t="s">
        <v>850</v>
      </c>
      <c r="D155" s="74"/>
      <c r="E155" s="74"/>
      <c r="F155" s="74"/>
      <c r="G155" s="74" t="s">
        <v>165</v>
      </c>
      <c r="H155" s="74" t="s">
        <v>166</v>
      </c>
      <c r="I155" s="75">
        <v>122001</v>
      </c>
      <c r="J155" s="75">
        <v>0</v>
      </c>
      <c r="K155" s="74" t="s">
        <v>155</v>
      </c>
      <c r="L155" s="76"/>
      <c r="M155" s="76"/>
      <c r="N155" s="74"/>
      <c r="O155" s="76"/>
      <c r="P155" s="76"/>
      <c r="Q155" s="76"/>
      <c r="R155" s="76"/>
      <c r="S155" s="76"/>
      <c r="T155" s="76"/>
      <c r="U155" s="90">
        <v>39904</v>
      </c>
      <c r="V155" s="74" t="s">
        <v>850</v>
      </c>
      <c r="W155" s="74" t="s">
        <v>216</v>
      </c>
      <c r="X155" s="75">
        <v>722950</v>
      </c>
      <c r="Y155" s="75"/>
      <c r="Z155" s="76"/>
      <c r="AA155" s="75">
        <v>200000</v>
      </c>
      <c r="AB155" s="76"/>
      <c r="AC155" s="76"/>
      <c r="AD155" s="74"/>
      <c r="AE155" s="74" t="s">
        <v>851</v>
      </c>
      <c r="AF155" s="74" t="s">
        <v>157</v>
      </c>
      <c r="AG155" s="74" t="s">
        <v>158</v>
      </c>
      <c r="AH155" s="76"/>
      <c r="AI155" s="76"/>
      <c r="AJ155" s="76"/>
      <c r="AK155" s="75">
        <v>4</v>
      </c>
      <c r="AL155" s="74"/>
      <c r="AM155" s="74" t="s">
        <v>149</v>
      </c>
      <c r="AN155" s="76"/>
      <c r="AO155" s="74" t="s">
        <v>149</v>
      </c>
      <c r="AP155" s="74"/>
      <c r="AQ155" s="75"/>
      <c r="AR155" s="76"/>
      <c r="AS155" s="74" t="s">
        <v>149</v>
      </c>
      <c r="AT155" s="74" t="s">
        <v>149</v>
      </c>
      <c r="AU155" s="74" t="s">
        <v>149</v>
      </c>
      <c r="AV155" s="74" t="s">
        <v>149</v>
      </c>
      <c r="AW155" s="74" t="s">
        <v>149</v>
      </c>
      <c r="AX155" s="77">
        <v>0</v>
      </c>
      <c r="AY155" s="74" t="s">
        <v>149</v>
      </c>
      <c r="AZ155" s="74" t="s">
        <v>217</v>
      </c>
      <c r="BA155" s="77">
        <v>0</v>
      </c>
      <c r="BB155" s="76"/>
      <c r="BC155" s="74" t="s">
        <v>160</v>
      </c>
      <c r="BD155" s="74" t="s">
        <v>149</v>
      </c>
      <c r="BE155" s="76"/>
      <c r="BF155" s="76"/>
      <c r="BG155" s="77">
        <v>0</v>
      </c>
      <c r="BH155" s="76"/>
      <c r="BI155" s="74" t="s">
        <v>149</v>
      </c>
      <c r="BJ155" s="74" t="s">
        <v>149</v>
      </c>
      <c r="BK155" s="74" t="s">
        <v>149</v>
      </c>
      <c r="BL155" s="74" t="s">
        <v>166</v>
      </c>
      <c r="BM155" s="76"/>
      <c r="BN155" s="76"/>
      <c r="BO155" s="74" t="s">
        <v>149</v>
      </c>
      <c r="BP155" s="74"/>
      <c r="BQ155" s="76"/>
      <c r="BR155" s="76"/>
      <c r="BS155" s="76"/>
      <c r="BT155" s="76"/>
      <c r="BU155" s="74" t="s">
        <v>160</v>
      </c>
      <c r="BV155" s="74" t="s">
        <v>8177</v>
      </c>
      <c r="BW155" s="74" t="s">
        <v>14626</v>
      </c>
      <c r="BX155" s="74" t="s">
        <v>8173</v>
      </c>
      <c r="BY155" s="74" t="s">
        <v>13314</v>
      </c>
      <c r="BZ155" s="90">
        <v>36892</v>
      </c>
      <c r="CA155" s="76"/>
      <c r="CB155" s="74" t="s">
        <v>149</v>
      </c>
      <c r="CC155" s="78"/>
    </row>
    <row r="156" spans="1:81">
      <c r="A156" s="74" t="s">
        <v>852</v>
      </c>
      <c r="B156" s="94" t="str">
        <f>VLOOKUP(A156,Sheet1!A:A,1,0)</f>
        <v>00000393</v>
      </c>
      <c r="C156" s="74" t="s">
        <v>853</v>
      </c>
      <c r="D156" s="74" t="s">
        <v>854</v>
      </c>
      <c r="E156" s="74" t="s">
        <v>855</v>
      </c>
      <c r="F156" s="74" t="s">
        <v>856</v>
      </c>
      <c r="G156" s="74" t="s">
        <v>253</v>
      </c>
      <c r="H156" s="74" t="s">
        <v>191</v>
      </c>
      <c r="I156" s="75">
        <v>400607</v>
      </c>
      <c r="J156" s="75">
        <v>0</v>
      </c>
      <c r="K156" s="74" t="s">
        <v>155</v>
      </c>
      <c r="L156" s="76"/>
      <c r="M156" s="76"/>
      <c r="N156" s="74"/>
      <c r="O156" s="76"/>
      <c r="P156" s="76"/>
      <c r="Q156" s="76"/>
      <c r="R156" s="76"/>
      <c r="S156" s="76"/>
      <c r="T156" s="76"/>
      <c r="U156" s="90">
        <v>39904</v>
      </c>
      <c r="V156" s="74" t="s">
        <v>853</v>
      </c>
      <c r="W156" s="74" t="s">
        <v>178</v>
      </c>
      <c r="X156" s="75">
        <v>515300</v>
      </c>
      <c r="Y156" s="75"/>
      <c r="Z156" s="76"/>
      <c r="AA156" s="75">
        <v>200000</v>
      </c>
      <c r="AB156" s="76"/>
      <c r="AC156" s="76"/>
      <c r="AD156" s="74"/>
      <c r="AE156" s="74" t="s">
        <v>857</v>
      </c>
      <c r="AF156" s="74" t="s">
        <v>157</v>
      </c>
      <c r="AG156" s="74" t="s">
        <v>158</v>
      </c>
      <c r="AH156" s="76"/>
      <c r="AI156" s="76"/>
      <c r="AJ156" s="76"/>
      <c r="AK156" s="75">
        <v>4</v>
      </c>
      <c r="AL156" s="74"/>
      <c r="AM156" s="74" t="s">
        <v>149</v>
      </c>
      <c r="AN156" s="76"/>
      <c r="AO156" s="74" t="s">
        <v>149</v>
      </c>
      <c r="AP156" s="74"/>
      <c r="AQ156" s="75"/>
      <c r="AR156" s="76"/>
      <c r="AS156" s="74" t="s">
        <v>149</v>
      </c>
      <c r="AT156" s="74" t="s">
        <v>149</v>
      </c>
      <c r="AU156" s="74" t="s">
        <v>149</v>
      </c>
      <c r="AV156" s="74" t="s">
        <v>149</v>
      </c>
      <c r="AW156" s="74" t="s">
        <v>149</v>
      </c>
      <c r="AX156" s="77">
        <v>0</v>
      </c>
      <c r="AY156" s="74" t="s">
        <v>149</v>
      </c>
      <c r="AZ156" s="74" t="s">
        <v>339</v>
      </c>
      <c r="BA156" s="77">
        <v>0</v>
      </c>
      <c r="BB156" s="76"/>
      <c r="BC156" s="74" t="s">
        <v>160</v>
      </c>
      <c r="BD156" s="74" t="s">
        <v>149</v>
      </c>
      <c r="BE156" s="76"/>
      <c r="BF156" s="76"/>
      <c r="BG156" s="77">
        <v>0</v>
      </c>
      <c r="BH156" s="76"/>
      <c r="BI156" s="74" t="s">
        <v>149</v>
      </c>
      <c r="BJ156" s="74" t="s">
        <v>149</v>
      </c>
      <c r="BK156" s="74" t="s">
        <v>149</v>
      </c>
      <c r="BL156" s="74" t="s">
        <v>191</v>
      </c>
      <c r="BM156" s="76"/>
      <c r="BN156" s="76"/>
      <c r="BO156" s="74" t="s">
        <v>149</v>
      </c>
      <c r="BP156" s="74" t="s">
        <v>12060</v>
      </c>
      <c r="BQ156" s="76"/>
      <c r="BR156" s="76"/>
      <c r="BS156" s="76"/>
      <c r="BT156" s="76"/>
      <c r="BU156" s="74" t="s">
        <v>160</v>
      </c>
      <c r="BV156" s="74" t="s">
        <v>8174</v>
      </c>
      <c r="BW156" s="74" t="s">
        <v>14626</v>
      </c>
      <c r="BX156" s="74" t="s">
        <v>8173</v>
      </c>
      <c r="BY156" s="74" t="s">
        <v>13315</v>
      </c>
      <c r="BZ156" s="90">
        <v>36892</v>
      </c>
      <c r="CA156" s="76"/>
      <c r="CB156" s="74" t="s">
        <v>149</v>
      </c>
      <c r="CC156" s="78"/>
    </row>
    <row r="157" spans="1:81">
      <c r="A157" s="74" t="s">
        <v>858</v>
      </c>
      <c r="B157" s="94" t="str">
        <f>VLOOKUP(A157,Sheet1!A:A,1,0)</f>
        <v>00000394</v>
      </c>
      <c r="C157" s="74" t="s">
        <v>859</v>
      </c>
      <c r="D157" s="74" t="s">
        <v>860</v>
      </c>
      <c r="E157" s="74" t="s">
        <v>861</v>
      </c>
      <c r="F157" s="74"/>
      <c r="G157" s="74" t="s">
        <v>184</v>
      </c>
      <c r="H157" s="74"/>
      <c r="I157" s="75"/>
      <c r="J157" s="75">
        <v>0</v>
      </c>
      <c r="K157" s="74" t="s">
        <v>184</v>
      </c>
      <c r="L157" s="76"/>
      <c r="M157" s="76"/>
      <c r="N157" s="74"/>
      <c r="O157" s="76"/>
      <c r="P157" s="76"/>
      <c r="Q157" s="76"/>
      <c r="R157" s="76"/>
      <c r="S157" s="76"/>
      <c r="T157" s="76"/>
      <c r="U157" s="90">
        <v>39904</v>
      </c>
      <c r="V157" s="74" t="s">
        <v>859</v>
      </c>
      <c r="W157" s="74" t="s">
        <v>178</v>
      </c>
      <c r="X157" s="75">
        <v>167000</v>
      </c>
      <c r="Y157" s="75"/>
      <c r="Z157" s="76"/>
      <c r="AA157" s="75">
        <v>200000</v>
      </c>
      <c r="AB157" s="76"/>
      <c r="AC157" s="76"/>
      <c r="AD157" s="74"/>
      <c r="AE157" s="74"/>
      <c r="AF157" s="74" t="s">
        <v>13222</v>
      </c>
      <c r="AG157" s="74" t="s">
        <v>186</v>
      </c>
      <c r="AH157" s="76"/>
      <c r="AI157" s="76"/>
      <c r="AJ157" s="76"/>
      <c r="AK157" s="75">
        <v>1</v>
      </c>
      <c r="AL157" s="74"/>
      <c r="AM157" s="74" t="s">
        <v>149</v>
      </c>
      <c r="AN157" s="76"/>
      <c r="AO157" s="74" t="s">
        <v>149</v>
      </c>
      <c r="AP157" s="74"/>
      <c r="AQ157" s="75"/>
      <c r="AR157" s="76"/>
      <c r="AS157" s="74" t="s">
        <v>149</v>
      </c>
      <c r="AT157" s="74" t="s">
        <v>149</v>
      </c>
      <c r="AU157" s="74" t="s">
        <v>149</v>
      </c>
      <c r="AV157" s="74" t="s">
        <v>149</v>
      </c>
      <c r="AW157" s="74" t="s">
        <v>149</v>
      </c>
      <c r="AX157" s="77">
        <v>0</v>
      </c>
      <c r="AY157" s="74" t="s">
        <v>149</v>
      </c>
      <c r="AZ157" s="74" t="s">
        <v>192</v>
      </c>
      <c r="BA157" s="77">
        <v>0</v>
      </c>
      <c r="BB157" s="76"/>
      <c r="BC157" s="74" t="s">
        <v>160</v>
      </c>
      <c r="BD157" s="74" t="s">
        <v>149</v>
      </c>
      <c r="BE157" s="76"/>
      <c r="BF157" s="76"/>
      <c r="BG157" s="77">
        <v>0</v>
      </c>
      <c r="BH157" s="76"/>
      <c r="BI157" s="74" t="s">
        <v>149</v>
      </c>
      <c r="BJ157" s="74" t="s">
        <v>149</v>
      </c>
      <c r="BK157" s="74" t="s">
        <v>149</v>
      </c>
      <c r="BL157" s="74" t="s">
        <v>11456</v>
      </c>
      <c r="BM157" s="76"/>
      <c r="BN157" s="76"/>
      <c r="BO157" s="74" t="s">
        <v>149</v>
      </c>
      <c r="BP157" s="74"/>
      <c r="BQ157" s="76"/>
      <c r="BR157" s="76"/>
      <c r="BS157" s="76"/>
      <c r="BT157" s="76"/>
      <c r="BU157" s="74" t="s">
        <v>160</v>
      </c>
      <c r="BV157" s="74"/>
      <c r="BW157" s="74"/>
      <c r="BX157" s="74"/>
      <c r="BY157" s="74"/>
      <c r="BZ157" s="90"/>
      <c r="CA157" s="76"/>
      <c r="CB157" s="74" t="s">
        <v>149</v>
      </c>
      <c r="CC157" s="78"/>
    </row>
    <row r="158" spans="1:81">
      <c r="A158" s="74" t="s">
        <v>862</v>
      </c>
      <c r="B158" s="94" t="str">
        <f>VLOOKUP(A158,Sheet1!A:A,1,0)</f>
        <v>00000398</v>
      </c>
      <c r="C158" s="74" t="s">
        <v>863</v>
      </c>
      <c r="D158" s="74" t="s">
        <v>864</v>
      </c>
      <c r="E158" s="74" t="s">
        <v>865</v>
      </c>
      <c r="F158" s="74" t="s">
        <v>866</v>
      </c>
      <c r="G158" s="74" t="s">
        <v>190</v>
      </c>
      <c r="H158" s="74" t="s">
        <v>191</v>
      </c>
      <c r="I158" s="75">
        <v>400606</v>
      </c>
      <c r="J158" s="75">
        <v>0</v>
      </c>
      <c r="K158" s="74" t="s">
        <v>155</v>
      </c>
      <c r="L158" s="76"/>
      <c r="M158" s="76"/>
      <c r="N158" s="74"/>
      <c r="O158" s="76"/>
      <c r="P158" s="76"/>
      <c r="Q158" s="76"/>
      <c r="R158" s="76"/>
      <c r="S158" s="76"/>
      <c r="T158" s="76"/>
      <c r="U158" s="90">
        <v>39905</v>
      </c>
      <c r="V158" s="74" t="s">
        <v>863</v>
      </c>
      <c r="W158" s="74" t="s">
        <v>178</v>
      </c>
      <c r="X158" s="75">
        <v>515000</v>
      </c>
      <c r="Y158" s="75"/>
      <c r="Z158" s="76"/>
      <c r="AA158" s="75">
        <v>200000</v>
      </c>
      <c r="AB158" s="76"/>
      <c r="AC158" s="76"/>
      <c r="AD158" s="74"/>
      <c r="AE158" s="74" t="s">
        <v>867</v>
      </c>
      <c r="AF158" s="74" t="s">
        <v>157</v>
      </c>
      <c r="AG158" s="74" t="s">
        <v>158</v>
      </c>
      <c r="AH158" s="76"/>
      <c r="AI158" s="76"/>
      <c r="AJ158" s="76"/>
      <c r="AK158" s="75">
        <v>4</v>
      </c>
      <c r="AL158" s="74"/>
      <c r="AM158" s="74" t="s">
        <v>149</v>
      </c>
      <c r="AN158" s="76"/>
      <c r="AO158" s="74" t="s">
        <v>149</v>
      </c>
      <c r="AP158" s="74"/>
      <c r="AQ158" s="75"/>
      <c r="AR158" s="76"/>
      <c r="AS158" s="74" t="s">
        <v>149</v>
      </c>
      <c r="AT158" s="74" t="s">
        <v>149</v>
      </c>
      <c r="AU158" s="74" t="s">
        <v>149</v>
      </c>
      <c r="AV158" s="74" t="s">
        <v>149</v>
      </c>
      <c r="AW158" s="74" t="s">
        <v>149</v>
      </c>
      <c r="AX158" s="77">
        <v>0</v>
      </c>
      <c r="AY158" s="74" t="s">
        <v>149</v>
      </c>
      <c r="AZ158" s="74" t="s">
        <v>339</v>
      </c>
      <c r="BA158" s="77">
        <v>0</v>
      </c>
      <c r="BB158" s="76"/>
      <c r="BC158" s="74" t="s">
        <v>160</v>
      </c>
      <c r="BD158" s="74" t="s">
        <v>149</v>
      </c>
      <c r="BE158" s="76"/>
      <c r="BF158" s="76"/>
      <c r="BG158" s="77">
        <v>0</v>
      </c>
      <c r="BH158" s="76"/>
      <c r="BI158" s="74" t="s">
        <v>149</v>
      </c>
      <c r="BJ158" s="74" t="s">
        <v>149</v>
      </c>
      <c r="BK158" s="74" t="s">
        <v>149</v>
      </c>
      <c r="BL158" s="74" t="s">
        <v>191</v>
      </c>
      <c r="BM158" s="76"/>
      <c r="BN158" s="76"/>
      <c r="BO158" s="74" t="s">
        <v>149</v>
      </c>
      <c r="BP158" s="74"/>
      <c r="BQ158" s="76"/>
      <c r="BR158" s="76"/>
      <c r="BS158" s="76"/>
      <c r="BT158" s="76"/>
      <c r="BU158" s="74" t="s">
        <v>160</v>
      </c>
      <c r="BV158" s="74" t="s">
        <v>8178</v>
      </c>
      <c r="BW158" s="74" t="s">
        <v>14626</v>
      </c>
      <c r="BX158" s="74" t="s">
        <v>8173</v>
      </c>
      <c r="BY158" s="74" t="s">
        <v>13316</v>
      </c>
      <c r="BZ158" s="90">
        <v>36892</v>
      </c>
      <c r="CA158" s="76"/>
      <c r="CB158" s="74" t="s">
        <v>149</v>
      </c>
      <c r="CC158" s="78"/>
    </row>
    <row r="159" spans="1:81">
      <c r="A159" s="74" t="s">
        <v>868</v>
      </c>
      <c r="B159" s="94" t="str">
        <f>VLOOKUP(A159,Sheet1!A:A,1,0)</f>
        <v>00000399</v>
      </c>
      <c r="C159" s="74" t="s">
        <v>869</v>
      </c>
      <c r="D159" s="74" t="s">
        <v>870</v>
      </c>
      <c r="E159" s="74" t="s">
        <v>871</v>
      </c>
      <c r="F159" s="74"/>
      <c r="G159" s="74" t="s">
        <v>190</v>
      </c>
      <c r="H159" s="74" t="s">
        <v>191</v>
      </c>
      <c r="I159" s="75"/>
      <c r="J159" s="75">
        <v>0</v>
      </c>
      <c r="K159" s="74" t="s">
        <v>155</v>
      </c>
      <c r="L159" s="76"/>
      <c r="M159" s="76"/>
      <c r="N159" s="74" t="s">
        <v>13089</v>
      </c>
      <c r="O159" s="76"/>
      <c r="P159" s="76"/>
      <c r="Q159" s="76"/>
      <c r="R159" s="76"/>
      <c r="S159" s="76"/>
      <c r="T159" s="76"/>
      <c r="U159" s="90">
        <v>39905</v>
      </c>
      <c r="V159" s="74" t="s">
        <v>869</v>
      </c>
      <c r="W159" s="74" t="s">
        <v>167</v>
      </c>
      <c r="X159" s="75">
        <v>812725</v>
      </c>
      <c r="Y159" s="75">
        <v>8560</v>
      </c>
      <c r="Z159" s="76"/>
      <c r="AA159" s="75">
        <v>200000</v>
      </c>
      <c r="AB159" s="76"/>
      <c r="AC159" s="76"/>
      <c r="AD159" s="74"/>
      <c r="AE159" s="74"/>
      <c r="AF159" s="74" t="s">
        <v>157</v>
      </c>
      <c r="AG159" s="74" t="s">
        <v>158</v>
      </c>
      <c r="AH159" s="76"/>
      <c r="AI159" s="76"/>
      <c r="AJ159" s="76"/>
      <c r="AK159" s="75">
        <v>4</v>
      </c>
      <c r="AL159" s="74"/>
      <c r="AM159" s="74" t="s">
        <v>149</v>
      </c>
      <c r="AN159" s="76"/>
      <c r="AO159" s="74" t="s">
        <v>149</v>
      </c>
      <c r="AP159" s="74"/>
      <c r="AQ159" s="75"/>
      <c r="AR159" s="76"/>
      <c r="AS159" s="74" t="s">
        <v>149</v>
      </c>
      <c r="AT159" s="74" t="s">
        <v>149</v>
      </c>
      <c r="AU159" s="74" t="s">
        <v>149</v>
      </c>
      <c r="AV159" s="74" t="s">
        <v>149</v>
      </c>
      <c r="AW159" s="74" t="s">
        <v>149</v>
      </c>
      <c r="AX159" s="77">
        <v>0</v>
      </c>
      <c r="AY159" s="74" t="s">
        <v>149</v>
      </c>
      <c r="AZ159" s="74" t="s">
        <v>192</v>
      </c>
      <c r="BA159" s="77">
        <v>0</v>
      </c>
      <c r="BB159" s="76"/>
      <c r="BC159" s="74" t="s">
        <v>160</v>
      </c>
      <c r="BD159" s="74" t="s">
        <v>149</v>
      </c>
      <c r="BE159" s="76"/>
      <c r="BF159" s="76"/>
      <c r="BG159" s="77">
        <v>0</v>
      </c>
      <c r="BH159" s="76"/>
      <c r="BI159" s="74" t="s">
        <v>149</v>
      </c>
      <c r="BJ159" s="74" t="s">
        <v>149</v>
      </c>
      <c r="BK159" s="74" t="s">
        <v>149</v>
      </c>
      <c r="BL159" s="74" t="s">
        <v>191</v>
      </c>
      <c r="BM159" s="76"/>
      <c r="BN159" s="76"/>
      <c r="BO159" s="74" t="s">
        <v>149</v>
      </c>
      <c r="BP159" s="74"/>
      <c r="BQ159" s="76"/>
      <c r="BR159" s="76"/>
      <c r="BS159" s="76"/>
      <c r="BT159" s="76"/>
      <c r="BU159" s="74" t="s">
        <v>160</v>
      </c>
      <c r="BV159" s="74"/>
      <c r="BW159" s="74"/>
      <c r="BX159" s="74"/>
      <c r="BY159" s="74"/>
      <c r="BZ159" s="90"/>
      <c r="CA159" s="76"/>
      <c r="CB159" s="74" t="s">
        <v>149</v>
      </c>
      <c r="CC159" s="78"/>
    </row>
    <row r="160" spans="1:81">
      <c r="A160" s="74" t="s">
        <v>872</v>
      </c>
      <c r="B160" s="94" t="str">
        <f>VLOOKUP(A160,Sheet1!A:A,1,0)</f>
        <v>00000400</v>
      </c>
      <c r="C160" s="74" t="s">
        <v>873</v>
      </c>
      <c r="D160" s="74" t="s">
        <v>874</v>
      </c>
      <c r="E160" s="74" t="s">
        <v>875</v>
      </c>
      <c r="F160" s="74"/>
      <c r="G160" s="74" t="s">
        <v>153</v>
      </c>
      <c r="H160" s="74" t="s">
        <v>154</v>
      </c>
      <c r="I160" s="75">
        <v>110064</v>
      </c>
      <c r="J160" s="75">
        <v>0</v>
      </c>
      <c r="K160" s="74" t="s">
        <v>155</v>
      </c>
      <c r="L160" s="76"/>
      <c r="M160" s="76"/>
      <c r="N160" s="74"/>
      <c r="O160" s="76"/>
      <c r="P160" s="76"/>
      <c r="Q160" s="76"/>
      <c r="R160" s="76"/>
      <c r="S160" s="76"/>
      <c r="T160" s="76"/>
      <c r="U160" s="90">
        <v>39909</v>
      </c>
      <c r="V160" s="74" t="s">
        <v>873</v>
      </c>
      <c r="W160" s="74" t="s">
        <v>178</v>
      </c>
      <c r="X160" s="75">
        <v>167000</v>
      </c>
      <c r="Y160" s="75"/>
      <c r="Z160" s="76"/>
      <c r="AA160" s="75">
        <v>200000</v>
      </c>
      <c r="AB160" s="76"/>
      <c r="AC160" s="76"/>
      <c r="AD160" s="74"/>
      <c r="AE160" s="74" t="s">
        <v>10121</v>
      </c>
      <c r="AF160" s="74" t="s">
        <v>157</v>
      </c>
      <c r="AG160" s="74" t="s">
        <v>158</v>
      </c>
      <c r="AH160" s="76"/>
      <c r="AI160" s="76"/>
      <c r="AJ160" s="76"/>
      <c r="AK160" s="75">
        <v>4</v>
      </c>
      <c r="AL160" s="74"/>
      <c r="AM160" s="74" t="s">
        <v>149</v>
      </c>
      <c r="AN160" s="76"/>
      <c r="AO160" s="74" t="s">
        <v>149</v>
      </c>
      <c r="AP160" s="74"/>
      <c r="AQ160" s="75"/>
      <c r="AR160" s="76"/>
      <c r="AS160" s="74" t="s">
        <v>149</v>
      </c>
      <c r="AT160" s="74" t="s">
        <v>149</v>
      </c>
      <c r="AU160" s="74" t="s">
        <v>149</v>
      </c>
      <c r="AV160" s="74" t="s">
        <v>149</v>
      </c>
      <c r="AW160" s="74" t="s">
        <v>149</v>
      </c>
      <c r="AX160" s="77">
        <v>0</v>
      </c>
      <c r="AY160" s="74" t="s">
        <v>149</v>
      </c>
      <c r="AZ160" s="74" t="s">
        <v>339</v>
      </c>
      <c r="BA160" s="77">
        <v>0</v>
      </c>
      <c r="BB160" s="76"/>
      <c r="BC160" s="74" t="s">
        <v>160</v>
      </c>
      <c r="BD160" s="74" t="s">
        <v>149</v>
      </c>
      <c r="BE160" s="76"/>
      <c r="BF160" s="76"/>
      <c r="BG160" s="77">
        <v>0</v>
      </c>
      <c r="BH160" s="76"/>
      <c r="BI160" s="74" t="s">
        <v>149</v>
      </c>
      <c r="BJ160" s="74" t="s">
        <v>149</v>
      </c>
      <c r="BK160" s="74" t="s">
        <v>149</v>
      </c>
      <c r="BL160" s="74" t="s">
        <v>154</v>
      </c>
      <c r="BM160" s="76"/>
      <c r="BN160" s="76"/>
      <c r="BO160" s="74" t="s">
        <v>149</v>
      </c>
      <c r="BP160" s="74" t="s">
        <v>12061</v>
      </c>
      <c r="BQ160" s="76"/>
      <c r="BR160" s="76"/>
      <c r="BS160" s="76"/>
      <c r="BT160" s="76"/>
      <c r="BU160" s="74" t="s">
        <v>160</v>
      </c>
      <c r="BV160" s="74"/>
      <c r="BW160" s="74"/>
      <c r="BX160" s="74"/>
      <c r="BY160" s="74"/>
      <c r="BZ160" s="90"/>
      <c r="CA160" s="76"/>
      <c r="CB160" s="74" t="s">
        <v>149</v>
      </c>
      <c r="CC160" s="78"/>
    </row>
    <row r="161" spans="1:81">
      <c r="A161" s="74" t="s">
        <v>876</v>
      </c>
      <c r="B161" s="94" t="str">
        <f>VLOOKUP(A161,Sheet1!A:A,1,0)</f>
        <v>00000401</v>
      </c>
      <c r="C161" s="74" t="s">
        <v>877</v>
      </c>
      <c r="D161" s="74" t="s">
        <v>878</v>
      </c>
      <c r="E161" s="74" t="s">
        <v>879</v>
      </c>
      <c r="F161" s="74"/>
      <c r="G161" s="74" t="s">
        <v>165</v>
      </c>
      <c r="H161" s="74" t="s">
        <v>166</v>
      </c>
      <c r="I161" s="75">
        <v>122016</v>
      </c>
      <c r="J161" s="75">
        <v>0</v>
      </c>
      <c r="K161" s="74" t="s">
        <v>155</v>
      </c>
      <c r="L161" s="76"/>
      <c r="M161" s="76"/>
      <c r="N161" s="74"/>
      <c r="O161" s="76"/>
      <c r="P161" s="76"/>
      <c r="Q161" s="76"/>
      <c r="R161" s="76"/>
      <c r="S161" s="76"/>
      <c r="T161" s="76"/>
      <c r="U161" s="90">
        <v>39912</v>
      </c>
      <c r="V161" s="74" t="s">
        <v>877</v>
      </c>
      <c r="W161" s="74" t="s">
        <v>167</v>
      </c>
      <c r="X161" s="75">
        <v>722950</v>
      </c>
      <c r="Y161" s="75"/>
      <c r="Z161" s="76"/>
      <c r="AA161" s="75">
        <v>200000</v>
      </c>
      <c r="AB161" s="76"/>
      <c r="AC161" s="76"/>
      <c r="AD161" s="74"/>
      <c r="AE161" s="74" t="s">
        <v>880</v>
      </c>
      <c r="AF161" s="74" t="s">
        <v>157</v>
      </c>
      <c r="AG161" s="74" t="s">
        <v>158</v>
      </c>
      <c r="AH161" s="76"/>
      <c r="AI161" s="76"/>
      <c r="AJ161" s="76"/>
      <c r="AK161" s="75">
        <v>4</v>
      </c>
      <c r="AL161" s="74"/>
      <c r="AM161" s="74" t="s">
        <v>149</v>
      </c>
      <c r="AN161" s="76"/>
      <c r="AO161" s="74" t="s">
        <v>149</v>
      </c>
      <c r="AP161" s="74"/>
      <c r="AQ161" s="75"/>
      <c r="AR161" s="76"/>
      <c r="AS161" s="74" t="s">
        <v>149</v>
      </c>
      <c r="AT161" s="74" t="s">
        <v>149</v>
      </c>
      <c r="AU161" s="74" t="s">
        <v>149</v>
      </c>
      <c r="AV161" s="74" t="s">
        <v>149</v>
      </c>
      <c r="AW161" s="74" t="s">
        <v>149</v>
      </c>
      <c r="AX161" s="77">
        <v>0</v>
      </c>
      <c r="AY161" s="74" t="s">
        <v>149</v>
      </c>
      <c r="AZ161" s="74" t="s">
        <v>217</v>
      </c>
      <c r="BA161" s="77">
        <v>0</v>
      </c>
      <c r="BB161" s="76"/>
      <c r="BC161" s="74" t="s">
        <v>160</v>
      </c>
      <c r="BD161" s="74" t="s">
        <v>149</v>
      </c>
      <c r="BE161" s="76"/>
      <c r="BF161" s="76"/>
      <c r="BG161" s="77">
        <v>0</v>
      </c>
      <c r="BH161" s="76"/>
      <c r="BI161" s="74" t="s">
        <v>149</v>
      </c>
      <c r="BJ161" s="74" t="s">
        <v>149</v>
      </c>
      <c r="BK161" s="74" t="s">
        <v>149</v>
      </c>
      <c r="BL161" s="74" t="s">
        <v>166</v>
      </c>
      <c r="BM161" s="76"/>
      <c r="BN161" s="76"/>
      <c r="BO161" s="74" t="s">
        <v>149</v>
      </c>
      <c r="BP161" s="74" t="s">
        <v>12062</v>
      </c>
      <c r="BQ161" s="76"/>
      <c r="BR161" s="76"/>
      <c r="BS161" s="76"/>
      <c r="BT161" s="76"/>
      <c r="BU161" s="74" t="s">
        <v>160</v>
      </c>
      <c r="BV161" s="74" t="s">
        <v>8196</v>
      </c>
      <c r="BW161" s="74" t="s">
        <v>14626</v>
      </c>
      <c r="BX161" s="74" t="s">
        <v>8173</v>
      </c>
      <c r="BY161" s="74" t="s">
        <v>13317</v>
      </c>
      <c r="BZ161" s="90">
        <v>36892</v>
      </c>
      <c r="CA161" s="76"/>
      <c r="CB161" s="74" t="s">
        <v>149</v>
      </c>
      <c r="CC161" s="78"/>
    </row>
    <row r="162" spans="1:81">
      <c r="A162" s="74" t="s">
        <v>881</v>
      </c>
      <c r="B162" s="94" t="str">
        <f>VLOOKUP(A162,Sheet1!A:A,1,0)</f>
        <v>00000402</v>
      </c>
      <c r="C162" s="74" t="s">
        <v>882</v>
      </c>
      <c r="D162" s="74" t="s">
        <v>883</v>
      </c>
      <c r="E162" s="74" t="s">
        <v>680</v>
      </c>
      <c r="F162" s="74"/>
      <c r="G162" s="74" t="s">
        <v>884</v>
      </c>
      <c r="H162" s="74" t="s">
        <v>166</v>
      </c>
      <c r="I162" s="75">
        <v>121002</v>
      </c>
      <c r="J162" s="75">
        <v>0</v>
      </c>
      <c r="K162" s="74" t="s">
        <v>155</v>
      </c>
      <c r="L162" s="76"/>
      <c r="M162" s="76"/>
      <c r="N162" s="74"/>
      <c r="O162" s="76"/>
      <c r="P162" s="76"/>
      <c r="Q162" s="76"/>
      <c r="R162" s="76"/>
      <c r="S162" s="76"/>
      <c r="T162" s="76"/>
      <c r="U162" s="90">
        <v>39917</v>
      </c>
      <c r="V162" s="74" t="s">
        <v>882</v>
      </c>
      <c r="W162" s="74" t="s">
        <v>178</v>
      </c>
      <c r="X162" s="75">
        <v>515000</v>
      </c>
      <c r="Y162" s="75"/>
      <c r="Z162" s="76"/>
      <c r="AA162" s="75">
        <v>200000</v>
      </c>
      <c r="AB162" s="76"/>
      <c r="AC162" s="76"/>
      <c r="AD162" s="74"/>
      <c r="AE162" s="74" t="s">
        <v>885</v>
      </c>
      <c r="AF162" s="74" t="s">
        <v>157</v>
      </c>
      <c r="AG162" s="74" t="s">
        <v>158</v>
      </c>
      <c r="AH162" s="76"/>
      <c r="AI162" s="76"/>
      <c r="AJ162" s="76"/>
      <c r="AK162" s="75">
        <v>4</v>
      </c>
      <c r="AL162" s="74"/>
      <c r="AM162" s="74" t="s">
        <v>149</v>
      </c>
      <c r="AN162" s="76"/>
      <c r="AO162" s="74" t="s">
        <v>149</v>
      </c>
      <c r="AP162" s="74"/>
      <c r="AQ162" s="75"/>
      <c r="AR162" s="76"/>
      <c r="AS162" s="74" t="s">
        <v>149</v>
      </c>
      <c r="AT162" s="74" t="s">
        <v>149</v>
      </c>
      <c r="AU162" s="74" t="s">
        <v>149</v>
      </c>
      <c r="AV162" s="74" t="s">
        <v>149</v>
      </c>
      <c r="AW162" s="74" t="s">
        <v>149</v>
      </c>
      <c r="AX162" s="77">
        <v>0</v>
      </c>
      <c r="AY162" s="74" t="s">
        <v>149</v>
      </c>
      <c r="AZ162" s="74" t="s">
        <v>339</v>
      </c>
      <c r="BA162" s="77">
        <v>0</v>
      </c>
      <c r="BB162" s="76"/>
      <c r="BC162" s="74" t="s">
        <v>160</v>
      </c>
      <c r="BD162" s="74" t="s">
        <v>149</v>
      </c>
      <c r="BE162" s="76"/>
      <c r="BF162" s="76"/>
      <c r="BG162" s="77">
        <v>0</v>
      </c>
      <c r="BH162" s="76"/>
      <c r="BI162" s="74" t="s">
        <v>149</v>
      </c>
      <c r="BJ162" s="74" t="s">
        <v>149</v>
      </c>
      <c r="BK162" s="74" t="s">
        <v>149</v>
      </c>
      <c r="BL162" s="74" t="s">
        <v>166</v>
      </c>
      <c r="BM162" s="76"/>
      <c r="BN162" s="76"/>
      <c r="BO162" s="74" t="s">
        <v>149</v>
      </c>
      <c r="BP162" s="74" t="s">
        <v>12063</v>
      </c>
      <c r="BQ162" s="76"/>
      <c r="BR162" s="76"/>
      <c r="BS162" s="76"/>
      <c r="BT162" s="76"/>
      <c r="BU162" s="74" t="s">
        <v>160</v>
      </c>
      <c r="BV162" s="74" t="s">
        <v>8178</v>
      </c>
      <c r="BW162" s="74" t="s">
        <v>14626</v>
      </c>
      <c r="BX162" s="74" t="s">
        <v>8173</v>
      </c>
      <c r="BY162" s="74" t="s">
        <v>13318</v>
      </c>
      <c r="BZ162" s="90">
        <v>36892</v>
      </c>
      <c r="CA162" s="76"/>
      <c r="CB162" s="74" t="s">
        <v>149</v>
      </c>
      <c r="CC162" s="78"/>
    </row>
    <row r="163" spans="1:81">
      <c r="A163" s="74" t="s">
        <v>886</v>
      </c>
      <c r="B163" s="94" t="str">
        <f>VLOOKUP(A163,Sheet1!A:A,1,0)</f>
        <v>00000403</v>
      </c>
      <c r="C163" s="74" t="s">
        <v>887</v>
      </c>
      <c r="D163" s="74" t="s">
        <v>888</v>
      </c>
      <c r="E163" s="74" t="s">
        <v>889</v>
      </c>
      <c r="F163" s="74" t="s">
        <v>890</v>
      </c>
      <c r="G163" s="74" t="s">
        <v>4718</v>
      </c>
      <c r="H163" s="74" t="s">
        <v>687</v>
      </c>
      <c r="I163" s="75"/>
      <c r="J163" s="75">
        <v>0</v>
      </c>
      <c r="K163" s="74" t="s">
        <v>155</v>
      </c>
      <c r="L163" s="76"/>
      <c r="M163" s="76"/>
      <c r="N163" s="74" t="s">
        <v>13085</v>
      </c>
      <c r="O163" s="76"/>
      <c r="P163" s="76"/>
      <c r="Q163" s="76"/>
      <c r="R163" s="76"/>
      <c r="S163" s="76"/>
      <c r="T163" s="76"/>
      <c r="U163" s="90">
        <v>39917</v>
      </c>
      <c r="V163" s="74" t="s">
        <v>887</v>
      </c>
      <c r="W163" s="74" t="s">
        <v>167</v>
      </c>
      <c r="X163" s="75">
        <v>812360</v>
      </c>
      <c r="Y163" s="75"/>
      <c r="Z163" s="76"/>
      <c r="AA163" s="75">
        <v>200000</v>
      </c>
      <c r="AB163" s="76"/>
      <c r="AC163" s="76"/>
      <c r="AD163" s="74"/>
      <c r="AE163" s="74" t="s">
        <v>891</v>
      </c>
      <c r="AF163" s="74" t="s">
        <v>157</v>
      </c>
      <c r="AG163" s="74" t="s">
        <v>158</v>
      </c>
      <c r="AH163" s="76"/>
      <c r="AI163" s="76"/>
      <c r="AJ163" s="76"/>
      <c r="AK163" s="75">
        <v>4</v>
      </c>
      <c r="AL163" s="74"/>
      <c r="AM163" s="74" t="s">
        <v>149</v>
      </c>
      <c r="AN163" s="76"/>
      <c r="AO163" s="74" t="s">
        <v>149</v>
      </c>
      <c r="AP163" s="74"/>
      <c r="AQ163" s="75"/>
      <c r="AR163" s="76"/>
      <c r="AS163" s="74" t="s">
        <v>149</v>
      </c>
      <c r="AT163" s="74" t="s">
        <v>149</v>
      </c>
      <c r="AU163" s="74" t="s">
        <v>149</v>
      </c>
      <c r="AV163" s="74" t="s">
        <v>149</v>
      </c>
      <c r="AW163" s="74" t="s">
        <v>149</v>
      </c>
      <c r="AX163" s="77">
        <v>0</v>
      </c>
      <c r="AY163" s="74" t="s">
        <v>149</v>
      </c>
      <c r="AZ163" s="74" t="s">
        <v>217</v>
      </c>
      <c r="BA163" s="77">
        <v>0</v>
      </c>
      <c r="BB163" s="76"/>
      <c r="BC163" s="74" t="s">
        <v>160</v>
      </c>
      <c r="BD163" s="74" t="s">
        <v>149</v>
      </c>
      <c r="BE163" s="76"/>
      <c r="BF163" s="76"/>
      <c r="BG163" s="77">
        <v>0</v>
      </c>
      <c r="BH163" s="76"/>
      <c r="BI163" s="74" t="s">
        <v>149</v>
      </c>
      <c r="BJ163" s="74" t="s">
        <v>149</v>
      </c>
      <c r="BK163" s="74" t="s">
        <v>149</v>
      </c>
      <c r="BL163" s="74" t="s">
        <v>687</v>
      </c>
      <c r="BM163" s="76"/>
      <c r="BN163" s="76"/>
      <c r="BO163" s="74" t="s">
        <v>149</v>
      </c>
      <c r="BP163" s="74" t="s">
        <v>12064</v>
      </c>
      <c r="BQ163" s="76"/>
      <c r="BR163" s="76"/>
      <c r="BS163" s="76"/>
      <c r="BT163" s="76"/>
      <c r="BU163" s="74" t="s">
        <v>160</v>
      </c>
      <c r="BV163" s="74" t="s">
        <v>8178</v>
      </c>
      <c r="BW163" s="74" t="s">
        <v>14626</v>
      </c>
      <c r="BX163" s="74" t="s">
        <v>8173</v>
      </c>
      <c r="BY163" s="74" t="s">
        <v>13319</v>
      </c>
      <c r="BZ163" s="90">
        <v>36892</v>
      </c>
      <c r="CA163" s="76"/>
      <c r="CB163" s="74" t="s">
        <v>149</v>
      </c>
      <c r="CC163" s="78"/>
    </row>
    <row r="164" spans="1:81">
      <c r="A164" s="74" t="s">
        <v>892</v>
      </c>
      <c r="B164" s="94" t="str">
        <f>VLOOKUP(A164,Sheet1!A:A,1,0)</f>
        <v>00000404</v>
      </c>
      <c r="C164" s="74" t="s">
        <v>893</v>
      </c>
      <c r="D164" s="74" t="s">
        <v>894</v>
      </c>
      <c r="E164" s="74" t="s">
        <v>895</v>
      </c>
      <c r="F164" s="74" t="s">
        <v>896</v>
      </c>
      <c r="G164" s="74"/>
      <c r="H164" s="74"/>
      <c r="I164" s="75"/>
      <c r="J164" s="75">
        <v>0</v>
      </c>
      <c r="K164" s="74" t="s">
        <v>897</v>
      </c>
      <c r="L164" s="76"/>
      <c r="M164" s="76"/>
      <c r="N164" s="74"/>
      <c r="O164" s="76"/>
      <c r="P164" s="76"/>
      <c r="Q164" s="76"/>
      <c r="R164" s="76"/>
      <c r="S164" s="76"/>
      <c r="T164" s="76"/>
      <c r="U164" s="90">
        <v>39920</v>
      </c>
      <c r="V164" s="74" t="s">
        <v>893</v>
      </c>
      <c r="W164" s="74" t="s">
        <v>780</v>
      </c>
      <c r="X164" s="75">
        <v>140000</v>
      </c>
      <c r="Y164" s="75"/>
      <c r="Z164" s="76"/>
      <c r="AA164" s="75">
        <v>200000</v>
      </c>
      <c r="AB164" s="76"/>
      <c r="AC164" s="76"/>
      <c r="AD164" s="74" t="s">
        <v>13034</v>
      </c>
      <c r="AE164" s="74"/>
      <c r="AF164" s="74" t="s">
        <v>13222</v>
      </c>
      <c r="AG164" s="74" t="s">
        <v>322</v>
      </c>
      <c r="AH164" s="76"/>
      <c r="AI164" s="76"/>
      <c r="AJ164" s="76"/>
      <c r="AK164" s="75">
        <v>1</v>
      </c>
      <c r="AL164" s="74"/>
      <c r="AM164" s="74" t="s">
        <v>149</v>
      </c>
      <c r="AN164" s="76"/>
      <c r="AO164" s="74" t="s">
        <v>149</v>
      </c>
      <c r="AP164" s="74"/>
      <c r="AQ164" s="75">
        <v>404</v>
      </c>
      <c r="AR164" s="76"/>
      <c r="AS164" s="74" t="s">
        <v>149</v>
      </c>
      <c r="AT164" s="74" t="s">
        <v>149</v>
      </c>
      <c r="AU164" s="74" t="s">
        <v>149</v>
      </c>
      <c r="AV164" s="74" t="s">
        <v>149</v>
      </c>
      <c r="AW164" s="74" t="s">
        <v>149</v>
      </c>
      <c r="AX164" s="77">
        <v>0</v>
      </c>
      <c r="AY164" s="74" t="s">
        <v>149</v>
      </c>
      <c r="AZ164" s="74" t="s">
        <v>898</v>
      </c>
      <c r="BA164" s="77">
        <v>0</v>
      </c>
      <c r="BB164" s="76"/>
      <c r="BC164" s="74" t="s">
        <v>160</v>
      </c>
      <c r="BD164" s="74" t="s">
        <v>149</v>
      </c>
      <c r="BE164" s="76"/>
      <c r="BF164" s="76"/>
      <c r="BG164" s="77">
        <v>0</v>
      </c>
      <c r="BH164" s="76"/>
      <c r="BI164" s="74" t="s">
        <v>149</v>
      </c>
      <c r="BJ164" s="74" t="s">
        <v>149</v>
      </c>
      <c r="BK164" s="74" t="s">
        <v>149</v>
      </c>
      <c r="BL164" s="74" t="s">
        <v>11456</v>
      </c>
      <c r="BM164" s="76"/>
      <c r="BN164" s="76"/>
      <c r="BO164" s="74" t="s">
        <v>149</v>
      </c>
      <c r="BP164" s="74"/>
      <c r="BQ164" s="76"/>
      <c r="BR164" s="76"/>
      <c r="BS164" s="76"/>
      <c r="BT164" s="76"/>
      <c r="BU164" s="74" t="s">
        <v>160</v>
      </c>
      <c r="BV164" s="74"/>
      <c r="BW164" s="74"/>
      <c r="BX164" s="74"/>
      <c r="BY164" s="74"/>
      <c r="BZ164" s="90"/>
      <c r="CA164" s="76"/>
      <c r="CB164" s="74" t="s">
        <v>149</v>
      </c>
      <c r="CC164" s="78"/>
    </row>
    <row r="165" spans="1:81">
      <c r="A165" s="74" t="s">
        <v>899</v>
      </c>
      <c r="B165" s="94" t="str">
        <f>VLOOKUP(A165,Sheet1!A:A,1,0)</f>
        <v>00000405</v>
      </c>
      <c r="C165" s="74" t="s">
        <v>900</v>
      </c>
      <c r="D165" s="74" t="s">
        <v>901</v>
      </c>
      <c r="E165" s="74" t="s">
        <v>902</v>
      </c>
      <c r="F165" s="74"/>
      <c r="G165" s="74" t="s">
        <v>153</v>
      </c>
      <c r="H165" s="74" t="s">
        <v>154</v>
      </c>
      <c r="I165" s="75">
        <v>110019</v>
      </c>
      <c r="J165" s="75">
        <v>0</v>
      </c>
      <c r="K165" s="74" t="s">
        <v>155</v>
      </c>
      <c r="L165" s="76"/>
      <c r="M165" s="76"/>
      <c r="N165" s="74"/>
      <c r="O165" s="76"/>
      <c r="P165" s="76"/>
      <c r="Q165" s="76"/>
      <c r="R165" s="76"/>
      <c r="S165" s="76"/>
      <c r="T165" s="76"/>
      <c r="U165" s="90">
        <v>39920</v>
      </c>
      <c r="V165" s="74" t="s">
        <v>900</v>
      </c>
      <c r="W165" s="74" t="s">
        <v>178</v>
      </c>
      <c r="X165" s="75">
        <v>515125</v>
      </c>
      <c r="Y165" s="75"/>
      <c r="Z165" s="76"/>
      <c r="AA165" s="75">
        <v>200000</v>
      </c>
      <c r="AB165" s="76"/>
      <c r="AC165" s="76"/>
      <c r="AD165" s="74"/>
      <c r="AE165" s="74" t="s">
        <v>903</v>
      </c>
      <c r="AF165" s="74" t="s">
        <v>157</v>
      </c>
      <c r="AG165" s="74" t="s">
        <v>158</v>
      </c>
      <c r="AH165" s="76"/>
      <c r="AI165" s="76"/>
      <c r="AJ165" s="76"/>
      <c r="AK165" s="75">
        <v>4</v>
      </c>
      <c r="AL165" s="74"/>
      <c r="AM165" s="74" t="s">
        <v>149</v>
      </c>
      <c r="AN165" s="76"/>
      <c r="AO165" s="74" t="s">
        <v>149</v>
      </c>
      <c r="AP165" s="74"/>
      <c r="AQ165" s="75"/>
      <c r="AR165" s="76"/>
      <c r="AS165" s="74" t="s">
        <v>149</v>
      </c>
      <c r="AT165" s="74" t="s">
        <v>149</v>
      </c>
      <c r="AU165" s="74" t="s">
        <v>149</v>
      </c>
      <c r="AV165" s="74" t="s">
        <v>149</v>
      </c>
      <c r="AW165" s="74" t="s">
        <v>149</v>
      </c>
      <c r="AX165" s="77">
        <v>0</v>
      </c>
      <c r="AY165" s="74" t="s">
        <v>149</v>
      </c>
      <c r="AZ165" s="74" t="s">
        <v>339</v>
      </c>
      <c r="BA165" s="77">
        <v>0</v>
      </c>
      <c r="BB165" s="76"/>
      <c r="BC165" s="74" t="s">
        <v>160</v>
      </c>
      <c r="BD165" s="74" t="s">
        <v>149</v>
      </c>
      <c r="BE165" s="76"/>
      <c r="BF165" s="76"/>
      <c r="BG165" s="77">
        <v>0</v>
      </c>
      <c r="BH165" s="76"/>
      <c r="BI165" s="74" t="s">
        <v>149</v>
      </c>
      <c r="BJ165" s="74" t="s">
        <v>149</v>
      </c>
      <c r="BK165" s="74" t="s">
        <v>149</v>
      </c>
      <c r="BL165" s="74" t="s">
        <v>154</v>
      </c>
      <c r="BM165" s="76"/>
      <c r="BN165" s="76"/>
      <c r="BO165" s="74" t="s">
        <v>149</v>
      </c>
      <c r="BP165" s="74" t="s">
        <v>12065</v>
      </c>
      <c r="BQ165" s="76"/>
      <c r="BR165" s="76"/>
      <c r="BS165" s="76"/>
      <c r="BT165" s="76"/>
      <c r="BU165" s="74" t="s">
        <v>160</v>
      </c>
      <c r="BV165" s="74" t="s">
        <v>8180</v>
      </c>
      <c r="BW165" s="74" t="s">
        <v>14626</v>
      </c>
      <c r="BX165" s="74" t="s">
        <v>8173</v>
      </c>
      <c r="BY165" s="74" t="s">
        <v>13320</v>
      </c>
      <c r="BZ165" s="90">
        <v>36892</v>
      </c>
      <c r="CA165" s="76"/>
      <c r="CB165" s="74" t="s">
        <v>149</v>
      </c>
      <c r="CC165" s="78"/>
    </row>
    <row r="166" spans="1:81">
      <c r="A166" s="74" t="s">
        <v>904</v>
      </c>
      <c r="B166" s="94" t="str">
        <f>VLOOKUP(A166,Sheet1!A:A,1,0)</f>
        <v>00000406</v>
      </c>
      <c r="C166" s="74" t="s">
        <v>905</v>
      </c>
      <c r="D166" s="74" t="s">
        <v>906</v>
      </c>
      <c r="E166" s="74" t="s">
        <v>907</v>
      </c>
      <c r="F166" s="74" t="s">
        <v>908</v>
      </c>
      <c r="G166" s="74" t="s">
        <v>909</v>
      </c>
      <c r="H166" s="74" t="s">
        <v>269</v>
      </c>
      <c r="I166" s="75">
        <v>600096</v>
      </c>
      <c r="J166" s="75">
        <v>0</v>
      </c>
      <c r="K166" s="74" t="s">
        <v>155</v>
      </c>
      <c r="L166" s="76"/>
      <c r="M166" s="76"/>
      <c r="N166" s="74" t="s">
        <v>13023</v>
      </c>
      <c r="O166" s="76"/>
      <c r="P166" s="76"/>
      <c r="Q166" s="76"/>
      <c r="R166" s="76"/>
      <c r="S166" s="76"/>
      <c r="T166" s="76"/>
      <c r="U166" s="90">
        <v>39920</v>
      </c>
      <c r="V166" s="74" t="s">
        <v>905</v>
      </c>
      <c r="W166" s="74" t="s">
        <v>178</v>
      </c>
      <c r="X166" s="75">
        <v>515000</v>
      </c>
      <c r="Y166" s="75"/>
      <c r="Z166" s="76"/>
      <c r="AA166" s="75">
        <v>200000</v>
      </c>
      <c r="AB166" s="76"/>
      <c r="AC166" s="76"/>
      <c r="AD166" s="74"/>
      <c r="AE166" s="74" t="s">
        <v>10075</v>
      </c>
      <c r="AF166" s="74" t="s">
        <v>157</v>
      </c>
      <c r="AG166" s="74" t="s">
        <v>158</v>
      </c>
      <c r="AH166" s="76"/>
      <c r="AI166" s="76"/>
      <c r="AJ166" s="76"/>
      <c r="AK166" s="75">
        <v>4</v>
      </c>
      <c r="AL166" s="74"/>
      <c r="AM166" s="74" t="s">
        <v>149</v>
      </c>
      <c r="AN166" s="76"/>
      <c r="AO166" s="74" t="s">
        <v>149</v>
      </c>
      <c r="AP166" s="74"/>
      <c r="AQ166" s="75"/>
      <c r="AR166" s="76"/>
      <c r="AS166" s="74" t="s">
        <v>149</v>
      </c>
      <c r="AT166" s="74" t="s">
        <v>149</v>
      </c>
      <c r="AU166" s="74" t="s">
        <v>149</v>
      </c>
      <c r="AV166" s="74" t="s">
        <v>149</v>
      </c>
      <c r="AW166" s="74" t="s">
        <v>149</v>
      </c>
      <c r="AX166" s="77">
        <v>0</v>
      </c>
      <c r="AY166" s="74" t="s">
        <v>149</v>
      </c>
      <c r="AZ166" s="74" t="s">
        <v>169</v>
      </c>
      <c r="BA166" s="77">
        <v>0</v>
      </c>
      <c r="BB166" s="76"/>
      <c r="BC166" s="74" t="s">
        <v>160</v>
      </c>
      <c r="BD166" s="74" t="s">
        <v>149</v>
      </c>
      <c r="BE166" s="76"/>
      <c r="BF166" s="76"/>
      <c r="BG166" s="77">
        <v>0</v>
      </c>
      <c r="BH166" s="76"/>
      <c r="BI166" s="74" t="s">
        <v>149</v>
      </c>
      <c r="BJ166" s="74" t="s">
        <v>149</v>
      </c>
      <c r="BK166" s="74" t="s">
        <v>149</v>
      </c>
      <c r="BL166" s="74" t="s">
        <v>269</v>
      </c>
      <c r="BM166" s="76"/>
      <c r="BN166" s="76"/>
      <c r="BO166" s="74" t="s">
        <v>149</v>
      </c>
      <c r="BP166" s="74" t="s">
        <v>12066</v>
      </c>
      <c r="BQ166" s="76"/>
      <c r="BR166" s="76"/>
      <c r="BS166" s="76"/>
      <c r="BT166" s="76"/>
      <c r="BU166" s="74" t="s">
        <v>160</v>
      </c>
      <c r="BV166" s="74" t="s">
        <v>8174</v>
      </c>
      <c r="BW166" s="74" t="s">
        <v>14626</v>
      </c>
      <c r="BX166" s="74" t="s">
        <v>8173</v>
      </c>
      <c r="BY166" s="74" t="s">
        <v>13321</v>
      </c>
      <c r="BZ166" s="90">
        <v>36892</v>
      </c>
      <c r="CA166" s="76"/>
      <c r="CB166" s="74" t="s">
        <v>149</v>
      </c>
      <c r="CC166" s="78"/>
    </row>
    <row r="167" spans="1:81">
      <c r="A167" s="74" t="s">
        <v>910</v>
      </c>
      <c r="B167" s="94" t="str">
        <f>VLOOKUP(A167,Sheet1!A:A,1,0)</f>
        <v>00000407</v>
      </c>
      <c r="C167" s="74" t="s">
        <v>911</v>
      </c>
      <c r="D167" s="74" t="s">
        <v>912</v>
      </c>
      <c r="E167" s="74" t="s">
        <v>913</v>
      </c>
      <c r="F167" s="74"/>
      <c r="G167" s="74" t="s">
        <v>190</v>
      </c>
      <c r="H167" s="74" t="s">
        <v>191</v>
      </c>
      <c r="I167" s="75"/>
      <c r="J167" s="75">
        <v>0</v>
      </c>
      <c r="K167" s="74" t="s">
        <v>155</v>
      </c>
      <c r="L167" s="76"/>
      <c r="M167" s="76"/>
      <c r="N167" s="74"/>
      <c r="O167" s="76"/>
      <c r="P167" s="76"/>
      <c r="Q167" s="76"/>
      <c r="R167" s="76"/>
      <c r="S167" s="76"/>
      <c r="T167" s="76"/>
      <c r="U167" s="90">
        <v>39924</v>
      </c>
      <c r="V167" s="74" t="s">
        <v>911</v>
      </c>
      <c r="W167" s="74" t="s">
        <v>178</v>
      </c>
      <c r="X167" s="75">
        <v>515000</v>
      </c>
      <c r="Y167" s="75"/>
      <c r="Z167" s="76"/>
      <c r="AA167" s="75">
        <v>200000</v>
      </c>
      <c r="AB167" s="76"/>
      <c r="AC167" s="76"/>
      <c r="AD167" s="74"/>
      <c r="AE167" s="74" t="s">
        <v>914</v>
      </c>
      <c r="AF167" s="74" t="s">
        <v>157</v>
      </c>
      <c r="AG167" s="74" t="s">
        <v>158</v>
      </c>
      <c r="AH167" s="76"/>
      <c r="AI167" s="76"/>
      <c r="AJ167" s="76"/>
      <c r="AK167" s="75">
        <v>4</v>
      </c>
      <c r="AL167" s="74"/>
      <c r="AM167" s="74" t="s">
        <v>149</v>
      </c>
      <c r="AN167" s="76"/>
      <c r="AO167" s="74" t="s">
        <v>149</v>
      </c>
      <c r="AP167" s="74"/>
      <c r="AQ167" s="75"/>
      <c r="AR167" s="76"/>
      <c r="AS167" s="74" t="s">
        <v>149</v>
      </c>
      <c r="AT167" s="74" t="s">
        <v>149</v>
      </c>
      <c r="AU167" s="74" t="s">
        <v>149</v>
      </c>
      <c r="AV167" s="74" t="s">
        <v>149</v>
      </c>
      <c r="AW167" s="74" t="s">
        <v>149</v>
      </c>
      <c r="AX167" s="77">
        <v>0</v>
      </c>
      <c r="AY167" s="74" t="s">
        <v>149</v>
      </c>
      <c r="AZ167" s="74" t="s">
        <v>192</v>
      </c>
      <c r="BA167" s="77">
        <v>0</v>
      </c>
      <c r="BB167" s="76"/>
      <c r="BC167" s="74" t="s">
        <v>160</v>
      </c>
      <c r="BD167" s="74" t="s">
        <v>149</v>
      </c>
      <c r="BE167" s="76"/>
      <c r="BF167" s="76"/>
      <c r="BG167" s="77">
        <v>0</v>
      </c>
      <c r="BH167" s="76"/>
      <c r="BI167" s="74" t="s">
        <v>149</v>
      </c>
      <c r="BJ167" s="74" t="s">
        <v>149</v>
      </c>
      <c r="BK167" s="74" t="s">
        <v>149</v>
      </c>
      <c r="BL167" s="74" t="s">
        <v>191</v>
      </c>
      <c r="BM167" s="76"/>
      <c r="BN167" s="76"/>
      <c r="BO167" s="74" t="s">
        <v>149</v>
      </c>
      <c r="BP167" s="74" t="s">
        <v>12067</v>
      </c>
      <c r="BQ167" s="76"/>
      <c r="BR167" s="76"/>
      <c r="BS167" s="76"/>
      <c r="BT167" s="76"/>
      <c r="BU167" s="74" t="s">
        <v>160</v>
      </c>
      <c r="BV167" s="74" t="s">
        <v>8174</v>
      </c>
      <c r="BW167" s="74" t="s">
        <v>14626</v>
      </c>
      <c r="BX167" s="74" t="s">
        <v>8173</v>
      </c>
      <c r="BY167" s="74" t="s">
        <v>13322</v>
      </c>
      <c r="BZ167" s="90">
        <v>36892</v>
      </c>
      <c r="CA167" s="76"/>
      <c r="CB167" s="74" t="s">
        <v>149</v>
      </c>
      <c r="CC167" s="78"/>
    </row>
    <row r="168" spans="1:81">
      <c r="A168" s="74" t="s">
        <v>915</v>
      </c>
      <c r="B168" s="94" t="str">
        <f>VLOOKUP(A168,Sheet1!A:A,1,0)</f>
        <v>00000408</v>
      </c>
      <c r="C168" s="74" t="s">
        <v>916</v>
      </c>
      <c r="D168" s="74" t="s">
        <v>917</v>
      </c>
      <c r="E168" s="74" t="s">
        <v>918</v>
      </c>
      <c r="F168" s="74" t="s">
        <v>919</v>
      </c>
      <c r="G168" s="74" t="s">
        <v>190</v>
      </c>
      <c r="H168" s="74" t="s">
        <v>191</v>
      </c>
      <c r="I168" s="75">
        <v>411038</v>
      </c>
      <c r="J168" s="75">
        <v>0</v>
      </c>
      <c r="K168" s="74" t="s">
        <v>155</v>
      </c>
      <c r="L168" s="76"/>
      <c r="M168" s="76"/>
      <c r="N168" s="74"/>
      <c r="O168" s="76"/>
      <c r="P168" s="76"/>
      <c r="Q168" s="76"/>
      <c r="R168" s="76"/>
      <c r="S168" s="76"/>
      <c r="T168" s="76"/>
      <c r="U168" s="90">
        <v>39924</v>
      </c>
      <c r="V168" s="74" t="s">
        <v>916</v>
      </c>
      <c r="W168" s="74" t="s">
        <v>178</v>
      </c>
      <c r="X168" s="75">
        <v>515000</v>
      </c>
      <c r="Y168" s="75"/>
      <c r="Z168" s="76"/>
      <c r="AA168" s="75">
        <v>200000</v>
      </c>
      <c r="AB168" s="76"/>
      <c r="AC168" s="76"/>
      <c r="AD168" s="74"/>
      <c r="AE168" s="74" t="s">
        <v>920</v>
      </c>
      <c r="AF168" s="74" t="s">
        <v>157</v>
      </c>
      <c r="AG168" s="74" t="s">
        <v>158</v>
      </c>
      <c r="AH168" s="76"/>
      <c r="AI168" s="76"/>
      <c r="AJ168" s="76"/>
      <c r="AK168" s="75">
        <v>4</v>
      </c>
      <c r="AL168" s="74"/>
      <c r="AM168" s="74" t="s">
        <v>149</v>
      </c>
      <c r="AN168" s="76"/>
      <c r="AO168" s="74" t="s">
        <v>149</v>
      </c>
      <c r="AP168" s="74"/>
      <c r="AQ168" s="75"/>
      <c r="AR168" s="76"/>
      <c r="AS168" s="74" t="s">
        <v>149</v>
      </c>
      <c r="AT168" s="74" t="s">
        <v>149</v>
      </c>
      <c r="AU168" s="74" t="s">
        <v>149</v>
      </c>
      <c r="AV168" s="74" t="s">
        <v>149</v>
      </c>
      <c r="AW168" s="74" t="s">
        <v>149</v>
      </c>
      <c r="AX168" s="77">
        <v>0</v>
      </c>
      <c r="AY168" s="74" t="s">
        <v>149</v>
      </c>
      <c r="AZ168" s="74" t="s">
        <v>339</v>
      </c>
      <c r="BA168" s="77">
        <v>0</v>
      </c>
      <c r="BB168" s="76"/>
      <c r="BC168" s="74" t="s">
        <v>160</v>
      </c>
      <c r="BD168" s="74" t="s">
        <v>149</v>
      </c>
      <c r="BE168" s="76"/>
      <c r="BF168" s="76"/>
      <c r="BG168" s="77">
        <v>0</v>
      </c>
      <c r="BH168" s="76"/>
      <c r="BI168" s="74" t="s">
        <v>149</v>
      </c>
      <c r="BJ168" s="74" t="s">
        <v>149</v>
      </c>
      <c r="BK168" s="74" t="s">
        <v>149</v>
      </c>
      <c r="BL168" s="74" t="s">
        <v>191</v>
      </c>
      <c r="BM168" s="76"/>
      <c r="BN168" s="76"/>
      <c r="BO168" s="74" t="s">
        <v>149</v>
      </c>
      <c r="BP168" s="74" t="s">
        <v>12068</v>
      </c>
      <c r="BQ168" s="76"/>
      <c r="BR168" s="76"/>
      <c r="BS168" s="76"/>
      <c r="BT168" s="76"/>
      <c r="BU168" s="74" t="s">
        <v>160</v>
      </c>
      <c r="BV168" s="74" t="s">
        <v>8197</v>
      </c>
      <c r="BW168" s="74" t="s">
        <v>14626</v>
      </c>
      <c r="BX168" s="74" t="s">
        <v>8173</v>
      </c>
      <c r="BY168" s="74" t="s">
        <v>13323</v>
      </c>
      <c r="BZ168" s="90">
        <v>36892</v>
      </c>
      <c r="CA168" s="76"/>
      <c r="CB168" s="74" t="s">
        <v>149</v>
      </c>
      <c r="CC168" s="78"/>
    </row>
    <row r="169" spans="1:81">
      <c r="A169" s="74" t="s">
        <v>921</v>
      </c>
      <c r="B169" s="94" t="str">
        <f>VLOOKUP(A169,Sheet1!A:A,1,0)</f>
        <v>00000409</v>
      </c>
      <c r="C169" s="74" t="s">
        <v>922</v>
      </c>
      <c r="D169" s="74" t="s">
        <v>190</v>
      </c>
      <c r="E169" s="74"/>
      <c r="F169" s="74"/>
      <c r="G169" s="74" t="s">
        <v>190</v>
      </c>
      <c r="H169" s="74" t="s">
        <v>191</v>
      </c>
      <c r="I169" s="75"/>
      <c r="J169" s="75">
        <v>0</v>
      </c>
      <c r="K169" s="74" t="s">
        <v>155</v>
      </c>
      <c r="L169" s="76"/>
      <c r="M169" s="76"/>
      <c r="N169" s="74"/>
      <c r="O169" s="76"/>
      <c r="P169" s="76"/>
      <c r="Q169" s="76"/>
      <c r="R169" s="76"/>
      <c r="S169" s="76"/>
      <c r="T169" s="76"/>
      <c r="U169" s="90">
        <v>39924</v>
      </c>
      <c r="V169" s="74" t="s">
        <v>922</v>
      </c>
      <c r="W169" s="74" t="s">
        <v>216</v>
      </c>
      <c r="X169" s="75">
        <v>812600</v>
      </c>
      <c r="Y169" s="75"/>
      <c r="Z169" s="76"/>
      <c r="AA169" s="75">
        <v>200000</v>
      </c>
      <c r="AB169" s="76"/>
      <c r="AC169" s="76"/>
      <c r="AD169" s="74"/>
      <c r="AE169" s="74"/>
      <c r="AF169" s="74" t="s">
        <v>157</v>
      </c>
      <c r="AG169" s="74" t="s">
        <v>158</v>
      </c>
      <c r="AH169" s="76"/>
      <c r="AI169" s="76"/>
      <c r="AJ169" s="76"/>
      <c r="AK169" s="75">
        <v>4</v>
      </c>
      <c r="AL169" s="74"/>
      <c r="AM169" s="74" t="s">
        <v>149</v>
      </c>
      <c r="AN169" s="76"/>
      <c r="AO169" s="74" t="s">
        <v>149</v>
      </c>
      <c r="AP169" s="74"/>
      <c r="AQ169" s="75"/>
      <c r="AR169" s="76"/>
      <c r="AS169" s="74" t="s">
        <v>149</v>
      </c>
      <c r="AT169" s="74" t="s">
        <v>149</v>
      </c>
      <c r="AU169" s="74" t="s">
        <v>149</v>
      </c>
      <c r="AV169" s="74" t="s">
        <v>149</v>
      </c>
      <c r="AW169" s="74" t="s">
        <v>149</v>
      </c>
      <c r="AX169" s="77">
        <v>0</v>
      </c>
      <c r="AY169" s="74" t="s">
        <v>149</v>
      </c>
      <c r="AZ169" s="74" t="s">
        <v>339</v>
      </c>
      <c r="BA169" s="77">
        <v>0</v>
      </c>
      <c r="BB169" s="76"/>
      <c r="BC169" s="74" t="s">
        <v>160</v>
      </c>
      <c r="BD169" s="74" t="s">
        <v>149</v>
      </c>
      <c r="BE169" s="76"/>
      <c r="BF169" s="76"/>
      <c r="BG169" s="77">
        <v>0</v>
      </c>
      <c r="BH169" s="76"/>
      <c r="BI169" s="74" t="s">
        <v>149</v>
      </c>
      <c r="BJ169" s="74" t="s">
        <v>149</v>
      </c>
      <c r="BK169" s="74" t="s">
        <v>149</v>
      </c>
      <c r="BL169" s="74" t="s">
        <v>191</v>
      </c>
      <c r="BM169" s="76"/>
      <c r="BN169" s="76"/>
      <c r="BO169" s="74" t="s">
        <v>149</v>
      </c>
      <c r="BP169" s="74"/>
      <c r="BQ169" s="76"/>
      <c r="BR169" s="76"/>
      <c r="BS169" s="76"/>
      <c r="BT169" s="76"/>
      <c r="BU169" s="74" t="s">
        <v>160</v>
      </c>
      <c r="BV169" s="74" t="s">
        <v>8178</v>
      </c>
      <c r="BW169" s="74" t="s">
        <v>14626</v>
      </c>
      <c r="BX169" s="74" t="s">
        <v>8173</v>
      </c>
      <c r="BY169" s="74" t="s">
        <v>13324</v>
      </c>
      <c r="BZ169" s="90">
        <v>36892</v>
      </c>
      <c r="CA169" s="76"/>
      <c r="CB169" s="74" t="s">
        <v>149</v>
      </c>
      <c r="CC169" s="78"/>
    </row>
    <row r="170" spans="1:81">
      <c r="A170" s="74" t="s">
        <v>923</v>
      </c>
      <c r="B170" s="94" t="str">
        <f>VLOOKUP(A170,Sheet1!A:A,1,0)</f>
        <v>00000410</v>
      </c>
      <c r="C170" s="74" t="s">
        <v>924</v>
      </c>
      <c r="D170" s="74" t="s">
        <v>925</v>
      </c>
      <c r="E170" s="74" t="s">
        <v>926</v>
      </c>
      <c r="F170" s="74"/>
      <c r="G170" s="74" t="s">
        <v>253</v>
      </c>
      <c r="H170" s="74" t="s">
        <v>191</v>
      </c>
      <c r="I170" s="75">
        <v>400093</v>
      </c>
      <c r="J170" s="75">
        <v>0</v>
      </c>
      <c r="K170" s="74" t="s">
        <v>155</v>
      </c>
      <c r="L170" s="76"/>
      <c r="M170" s="76"/>
      <c r="N170" s="74" t="s">
        <v>13090</v>
      </c>
      <c r="O170" s="76"/>
      <c r="P170" s="76"/>
      <c r="Q170" s="76"/>
      <c r="R170" s="76"/>
      <c r="S170" s="76"/>
      <c r="T170" s="76"/>
      <c r="U170" s="90">
        <v>39925</v>
      </c>
      <c r="V170" s="74" t="s">
        <v>924</v>
      </c>
      <c r="W170" s="74" t="s">
        <v>167</v>
      </c>
      <c r="X170" s="75">
        <v>812600</v>
      </c>
      <c r="Y170" s="75"/>
      <c r="Z170" s="76"/>
      <c r="AA170" s="75">
        <v>200000</v>
      </c>
      <c r="AB170" s="76"/>
      <c r="AC170" s="76"/>
      <c r="AD170" s="74"/>
      <c r="AE170" s="74" t="s">
        <v>927</v>
      </c>
      <c r="AF170" s="74" t="s">
        <v>157</v>
      </c>
      <c r="AG170" s="74" t="s">
        <v>158</v>
      </c>
      <c r="AH170" s="76"/>
      <c r="AI170" s="76"/>
      <c r="AJ170" s="76"/>
      <c r="AK170" s="75">
        <v>4</v>
      </c>
      <c r="AL170" s="74"/>
      <c r="AM170" s="74" t="s">
        <v>149</v>
      </c>
      <c r="AN170" s="76"/>
      <c r="AO170" s="74" t="s">
        <v>149</v>
      </c>
      <c r="AP170" s="74"/>
      <c r="AQ170" s="75"/>
      <c r="AR170" s="76"/>
      <c r="AS170" s="74" t="s">
        <v>149</v>
      </c>
      <c r="AT170" s="74" t="s">
        <v>149</v>
      </c>
      <c r="AU170" s="74" t="s">
        <v>149</v>
      </c>
      <c r="AV170" s="74" t="s">
        <v>149</v>
      </c>
      <c r="AW170" s="74" t="s">
        <v>149</v>
      </c>
      <c r="AX170" s="77">
        <v>0</v>
      </c>
      <c r="AY170" s="74" t="s">
        <v>149</v>
      </c>
      <c r="AZ170" s="74" t="s">
        <v>339</v>
      </c>
      <c r="BA170" s="77">
        <v>0</v>
      </c>
      <c r="BB170" s="76"/>
      <c r="BC170" s="74" t="s">
        <v>160</v>
      </c>
      <c r="BD170" s="74" t="s">
        <v>149</v>
      </c>
      <c r="BE170" s="76"/>
      <c r="BF170" s="76"/>
      <c r="BG170" s="77">
        <v>0</v>
      </c>
      <c r="BH170" s="76"/>
      <c r="BI170" s="74" t="s">
        <v>149</v>
      </c>
      <c r="BJ170" s="74" t="s">
        <v>149</v>
      </c>
      <c r="BK170" s="74" t="s">
        <v>149</v>
      </c>
      <c r="BL170" s="74" t="s">
        <v>191</v>
      </c>
      <c r="BM170" s="76"/>
      <c r="BN170" s="76"/>
      <c r="BO170" s="74" t="s">
        <v>149</v>
      </c>
      <c r="BP170" s="74" t="s">
        <v>12069</v>
      </c>
      <c r="BQ170" s="76"/>
      <c r="BR170" s="76"/>
      <c r="BS170" s="76"/>
      <c r="BT170" s="76"/>
      <c r="BU170" s="74" t="s">
        <v>160</v>
      </c>
      <c r="BV170" s="74" t="s">
        <v>8174</v>
      </c>
      <c r="BW170" s="74" t="s">
        <v>14626</v>
      </c>
      <c r="BX170" s="74" t="s">
        <v>8173</v>
      </c>
      <c r="BY170" s="74" t="s">
        <v>13325</v>
      </c>
      <c r="BZ170" s="90">
        <v>36892</v>
      </c>
      <c r="CA170" s="76"/>
      <c r="CB170" s="74" t="s">
        <v>149</v>
      </c>
      <c r="CC170" s="78"/>
    </row>
    <row r="171" spans="1:81">
      <c r="A171" s="74" t="s">
        <v>928</v>
      </c>
      <c r="B171" s="94" t="str">
        <f>VLOOKUP(A171,Sheet1!A:A,1,0)</f>
        <v>00000412</v>
      </c>
      <c r="C171" s="74" t="s">
        <v>929</v>
      </c>
      <c r="D171" s="74" t="s">
        <v>930</v>
      </c>
      <c r="E171" s="74" t="s">
        <v>352</v>
      </c>
      <c r="F171" s="74"/>
      <c r="G171" s="74" t="s">
        <v>352</v>
      </c>
      <c r="H171" s="74" t="s">
        <v>191</v>
      </c>
      <c r="I171" s="75"/>
      <c r="J171" s="75">
        <v>0</v>
      </c>
      <c r="K171" s="74" t="s">
        <v>155</v>
      </c>
      <c r="L171" s="76"/>
      <c r="M171" s="76"/>
      <c r="N171" s="74"/>
      <c r="O171" s="76"/>
      <c r="P171" s="76"/>
      <c r="Q171" s="76"/>
      <c r="R171" s="76"/>
      <c r="S171" s="76"/>
      <c r="T171" s="76"/>
      <c r="U171" s="90">
        <v>39928</v>
      </c>
      <c r="V171" s="74" t="s">
        <v>929</v>
      </c>
      <c r="W171" s="74" t="s">
        <v>178</v>
      </c>
      <c r="X171" s="75">
        <v>519075</v>
      </c>
      <c r="Y171" s="75"/>
      <c r="Z171" s="76"/>
      <c r="AA171" s="75">
        <v>200000</v>
      </c>
      <c r="AB171" s="76"/>
      <c r="AC171" s="76"/>
      <c r="AD171" s="74"/>
      <c r="AE171" s="74"/>
      <c r="AF171" s="74" t="s">
        <v>157</v>
      </c>
      <c r="AG171" s="74" t="s">
        <v>158</v>
      </c>
      <c r="AH171" s="76"/>
      <c r="AI171" s="76"/>
      <c r="AJ171" s="76"/>
      <c r="AK171" s="75">
        <v>4</v>
      </c>
      <c r="AL171" s="74"/>
      <c r="AM171" s="74" t="s">
        <v>149</v>
      </c>
      <c r="AN171" s="76"/>
      <c r="AO171" s="74" t="s">
        <v>149</v>
      </c>
      <c r="AP171" s="74"/>
      <c r="AQ171" s="75"/>
      <c r="AR171" s="76"/>
      <c r="AS171" s="74" t="s">
        <v>149</v>
      </c>
      <c r="AT171" s="74" t="s">
        <v>149</v>
      </c>
      <c r="AU171" s="74" t="s">
        <v>149</v>
      </c>
      <c r="AV171" s="74" t="s">
        <v>149</v>
      </c>
      <c r="AW171" s="74" t="s">
        <v>149</v>
      </c>
      <c r="AX171" s="77">
        <v>0</v>
      </c>
      <c r="AY171" s="74" t="s">
        <v>149</v>
      </c>
      <c r="AZ171" s="74" t="s">
        <v>339</v>
      </c>
      <c r="BA171" s="77">
        <v>0</v>
      </c>
      <c r="BB171" s="76"/>
      <c r="BC171" s="74" t="s">
        <v>160</v>
      </c>
      <c r="BD171" s="74" t="s">
        <v>149</v>
      </c>
      <c r="BE171" s="76"/>
      <c r="BF171" s="76"/>
      <c r="BG171" s="77">
        <v>0</v>
      </c>
      <c r="BH171" s="76"/>
      <c r="BI171" s="74" t="s">
        <v>149</v>
      </c>
      <c r="BJ171" s="74" t="s">
        <v>149</v>
      </c>
      <c r="BK171" s="74" t="s">
        <v>149</v>
      </c>
      <c r="BL171" s="74" t="s">
        <v>191</v>
      </c>
      <c r="BM171" s="76"/>
      <c r="BN171" s="76"/>
      <c r="BO171" s="74" t="s">
        <v>149</v>
      </c>
      <c r="BP171" s="74" t="s">
        <v>12070</v>
      </c>
      <c r="BQ171" s="76"/>
      <c r="BR171" s="76"/>
      <c r="BS171" s="76"/>
      <c r="BT171" s="76"/>
      <c r="BU171" s="74" t="s">
        <v>160</v>
      </c>
      <c r="BV171" s="74" t="s">
        <v>8188</v>
      </c>
      <c r="BW171" s="74" t="s">
        <v>14626</v>
      </c>
      <c r="BX171" s="74" t="s">
        <v>8229</v>
      </c>
      <c r="BY171" s="74" t="s">
        <v>13326</v>
      </c>
      <c r="BZ171" s="90">
        <v>36892</v>
      </c>
      <c r="CA171" s="76"/>
      <c r="CB171" s="74" t="s">
        <v>149</v>
      </c>
      <c r="CC171" s="78"/>
    </row>
    <row r="172" spans="1:81">
      <c r="A172" s="74" t="s">
        <v>931</v>
      </c>
      <c r="B172" s="94" t="str">
        <f>VLOOKUP(A172,Sheet1!A:A,1,0)</f>
        <v>00000413</v>
      </c>
      <c r="C172" s="74" t="s">
        <v>932</v>
      </c>
      <c r="D172" s="74" t="s">
        <v>933</v>
      </c>
      <c r="E172" s="74"/>
      <c r="F172" s="74"/>
      <c r="G172" s="74" t="s">
        <v>933</v>
      </c>
      <c r="H172" s="74" t="s">
        <v>166</v>
      </c>
      <c r="I172" s="75"/>
      <c r="J172" s="75">
        <v>0</v>
      </c>
      <c r="K172" s="74" t="s">
        <v>155</v>
      </c>
      <c r="L172" s="76"/>
      <c r="M172" s="76"/>
      <c r="N172" s="74" t="s">
        <v>13091</v>
      </c>
      <c r="O172" s="76"/>
      <c r="P172" s="76"/>
      <c r="Q172" s="76"/>
      <c r="R172" s="76"/>
      <c r="S172" s="76"/>
      <c r="T172" s="76"/>
      <c r="U172" s="90">
        <v>39930</v>
      </c>
      <c r="V172" s="74" t="s">
        <v>932</v>
      </c>
      <c r="W172" s="74" t="s">
        <v>167</v>
      </c>
      <c r="X172" s="75">
        <v>812000</v>
      </c>
      <c r="Y172" s="75"/>
      <c r="Z172" s="76"/>
      <c r="AA172" s="75">
        <v>200000</v>
      </c>
      <c r="AB172" s="76"/>
      <c r="AC172" s="76"/>
      <c r="AD172" s="74"/>
      <c r="AE172" s="74"/>
      <c r="AF172" s="74" t="s">
        <v>157</v>
      </c>
      <c r="AG172" s="74" t="s">
        <v>158</v>
      </c>
      <c r="AH172" s="76"/>
      <c r="AI172" s="76"/>
      <c r="AJ172" s="76"/>
      <c r="AK172" s="75">
        <v>4</v>
      </c>
      <c r="AL172" s="74"/>
      <c r="AM172" s="74" t="s">
        <v>149</v>
      </c>
      <c r="AN172" s="76"/>
      <c r="AO172" s="74" t="s">
        <v>149</v>
      </c>
      <c r="AP172" s="74"/>
      <c r="AQ172" s="75"/>
      <c r="AR172" s="76"/>
      <c r="AS172" s="74" t="s">
        <v>149</v>
      </c>
      <c r="AT172" s="74" t="s">
        <v>149</v>
      </c>
      <c r="AU172" s="74" t="s">
        <v>149</v>
      </c>
      <c r="AV172" s="74" t="s">
        <v>149</v>
      </c>
      <c r="AW172" s="74" t="s">
        <v>149</v>
      </c>
      <c r="AX172" s="77">
        <v>0</v>
      </c>
      <c r="AY172" s="74" t="s">
        <v>149</v>
      </c>
      <c r="AZ172" s="74" t="s">
        <v>339</v>
      </c>
      <c r="BA172" s="77">
        <v>0</v>
      </c>
      <c r="BB172" s="76"/>
      <c r="BC172" s="74" t="s">
        <v>160</v>
      </c>
      <c r="BD172" s="74" t="s">
        <v>149</v>
      </c>
      <c r="BE172" s="76"/>
      <c r="BF172" s="76"/>
      <c r="BG172" s="77">
        <v>0</v>
      </c>
      <c r="BH172" s="76"/>
      <c r="BI172" s="74" t="s">
        <v>149</v>
      </c>
      <c r="BJ172" s="74" t="s">
        <v>149</v>
      </c>
      <c r="BK172" s="74" t="s">
        <v>149</v>
      </c>
      <c r="BL172" s="74" t="s">
        <v>166</v>
      </c>
      <c r="BM172" s="76"/>
      <c r="BN172" s="76"/>
      <c r="BO172" s="74" t="s">
        <v>149</v>
      </c>
      <c r="BP172" s="74" t="s">
        <v>12071</v>
      </c>
      <c r="BQ172" s="76"/>
      <c r="BR172" s="76"/>
      <c r="BS172" s="76"/>
      <c r="BT172" s="76"/>
      <c r="BU172" s="74" t="s">
        <v>160</v>
      </c>
      <c r="BV172" s="74"/>
      <c r="BW172" s="74"/>
      <c r="BX172" s="74"/>
      <c r="BY172" s="74"/>
      <c r="BZ172" s="90"/>
      <c r="CA172" s="76"/>
      <c r="CB172" s="74" t="s">
        <v>149</v>
      </c>
      <c r="CC172" s="78"/>
    </row>
    <row r="173" spans="1:81">
      <c r="A173" s="74" t="s">
        <v>934</v>
      </c>
      <c r="B173" s="94" t="str">
        <f>VLOOKUP(A173,Sheet1!A:A,1,0)</f>
        <v>00000415</v>
      </c>
      <c r="C173" s="74" t="s">
        <v>935</v>
      </c>
      <c r="D173" s="74" t="s">
        <v>936</v>
      </c>
      <c r="E173" s="74" t="s">
        <v>937</v>
      </c>
      <c r="F173" s="74"/>
      <c r="G173" s="74" t="s">
        <v>933</v>
      </c>
      <c r="H173" s="74" t="s">
        <v>166</v>
      </c>
      <c r="I173" s="75"/>
      <c r="J173" s="75">
        <v>0</v>
      </c>
      <c r="K173" s="74" t="s">
        <v>155</v>
      </c>
      <c r="L173" s="76"/>
      <c r="M173" s="76"/>
      <c r="N173" s="74"/>
      <c r="O173" s="76"/>
      <c r="P173" s="76"/>
      <c r="Q173" s="76"/>
      <c r="R173" s="76"/>
      <c r="S173" s="76"/>
      <c r="T173" s="76"/>
      <c r="U173" s="90">
        <v>39932</v>
      </c>
      <c r="V173" s="74" t="s">
        <v>935</v>
      </c>
      <c r="W173" s="74" t="s">
        <v>178</v>
      </c>
      <c r="X173" s="75">
        <v>515000</v>
      </c>
      <c r="Y173" s="75"/>
      <c r="Z173" s="76"/>
      <c r="AA173" s="75">
        <v>200000</v>
      </c>
      <c r="AB173" s="76"/>
      <c r="AC173" s="76"/>
      <c r="AD173" s="74"/>
      <c r="AE173" s="74" t="s">
        <v>938</v>
      </c>
      <c r="AF173" s="74" t="s">
        <v>157</v>
      </c>
      <c r="AG173" s="74" t="s">
        <v>158</v>
      </c>
      <c r="AH173" s="76"/>
      <c r="AI173" s="76"/>
      <c r="AJ173" s="76"/>
      <c r="AK173" s="75">
        <v>4</v>
      </c>
      <c r="AL173" s="74"/>
      <c r="AM173" s="74" t="s">
        <v>149</v>
      </c>
      <c r="AN173" s="76"/>
      <c r="AO173" s="74" t="s">
        <v>149</v>
      </c>
      <c r="AP173" s="74"/>
      <c r="AQ173" s="75"/>
      <c r="AR173" s="76"/>
      <c r="AS173" s="74" t="s">
        <v>149</v>
      </c>
      <c r="AT173" s="74" t="s">
        <v>149</v>
      </c>
      <c r="AU173" s="74" t="s">
        <v>149</v>
      </c>
      <c r="AV173" s="74" t="s">
        <v>149</v>
      </c>
      <c r="AW173" s="74" t="s">
        <v>149</v>
      </c>
      <c r="AX173" s="77">
        <v>0</v>
      </c>
      <c r="AY173" s="74" t="s">
        <v>149</v>
      </c>
      <c r="AZ173" s="74" t="s">
        <v>192</v>
      </c>
      <c r="BA173" s="77">
        <v>0</v>
      </c>
      <c r="BB173" s="76"/>
      <c r="BC173" s="74" t="s">
        <v>160</v>
      </c>
      <c r="BD173" s="74" t="s">
        <v>149</v>
      </c>
      <c r="BE173" s="76"/>
      <c r="BF173" s="76"/>
      <c r="BG173" s="77">
        <v>0</v>
      </c>
      <c r="BH173" s="76"/>
      <c r="BI173" s="74" t="s">
        <v>149</v>
      </c>
      <c r="BJ173" s="74" t="s">
        <v>149</v>
      </c>
      <c r="BK173" s="74" t="s">
        <v>149</v>
      </c>
      <c r="BL173" s="74" t="s">
        <v>166</v>
      </c>
      <c r="BM173" s="76"/>
      <c r="BN173" s="76"/>
      <c r="BO173" s="74" t="s">
        <v>149</v>
      </c>
      <c r="BP173" s="74"/>
      <c r="BQ173" s="76"/>
      <c r="BR173" s="76"/>
      <c r="BS173" s="76"/>
      <c r="BT173" s="76"/>
      <c r="BU173" s="74" t="s">
        <v>160</v>
      </c>
      <c r="BV173" s="74" t="s">
        <v>8176</v>
      </c>
      <c r="BW173" s="74" t="s">
        <v>14626</v>
      </c>
      <c r="BX173" s="74" t="s">
        <v>8173</v>
      </c>
      <c r="BY173" s="74" t="s">
        <v>13327</v>
      </c>
      <c r="BZ173" s="90">
        <v>36892</v>
      </c>
      <c r="CA173" s="76"/>
      <c r="CB173" s="74" t="s">
        <v>149</v>
      </c>
      <c r="CC173" s="78"/>
    </row>
    <row r="174" spans="1:81">
      <c r="A174" s="74" t="s">
        <v>939</v>
      </c>
      <c r="B174" s="94" t="str">
        <f>VLOOKUP(A174,Sheet1!A:A,1,0)</f>
        <v>00000417</v>
      </c>
      <c r="C174" s="74" t="s">
        <v>940</v>
      </c>
      <c r="D174" s="74" t="s">
        <v>190</v>
      </c>
      <c r="E174" s="74"/>
      <c r="F174" s="74"/>
      <c r="G174" s="74" t="s">
        <v>190</v>
      </c>
      <c r="H174" s="74" t="s">
        <v>191</v>
      </c>
      <c r="I174" s="75"/>
      <c r="J174" s="75">
        <v>0</v>
      </c>
      <c r="K174" s="74" t="s">
        <v>155</v>
      </c>
      <c r="L174" s="76"/>
      <c r="M174" s="76"/>
      <c r="N174" s="74"/>
      <c r="O174" s="76"/>
      <c r="P174" s="76"/>
      <c r="Q174" s="76"/>
      <c r="R174" s="76"/>
      <c r="S174" s="76"/>
      <c r="T174" s="76"/>
      <c r="U174" s="90">
        <v>39933</v>
      </c>
      <c r="V174" s="74" t="s">
        <v>941</v>
      </c>
      <c r="W174" s="74" t="s">
        <v>167</v>
      </c>
      <c r="X174" s="75">
        <v>514906</v>
      </c>
      <c r="Y174" s="75"/>
      <c r="Z174" s="76"/>
      <c r="AA174" s="75">
        <v>200000</v>
      </c>
      <c r="AB174" s="76"/>
      <c r="AC174" s="76"/>
      <c r="AD174" s="74"/>
      <c r="AE174" s="74"/>
      <c r="AF174" s="74" t="s">
        <v>157</v>
      </c>
      <c r="AG174" s="74" t="s">
        <v>158</v>
      </c>
      <c r="AH174" s="76"/>
      <c r="AI174" s="76"/>
      <c r="AJ174" s="76"/>
      <c r="AK174" s="75">
        <v>4</v>
      </c>
      <c r="AL174" s="74"/>
      <c r="AM174" s="74" t="s">
        <v>149</v>
      </c>
      <c r="AN174" s="76"/>
      <c r="AO174" s="74" t="s">
        <v>149</v>
      </c>
      <c r="AP174" s="74"/>
      <c r="AQ174" s="75"/>
      <c r="AR174" s="76"/>
      <c r="AS174" s="74" t="s">
        <v>149</v>
      </c>
      <c r="AT174" s="74" t="s">
        <v>149</v>
      </c>
      <c r="AU174" s="74" t="s">
        <v>149</v>
      </c>
      <c r="AV174" s="74" t="s">
        <v>149</v>
      </c>
      <c r="AW174" s="74" t="s">
        <v>149</v>
      </c>
      <c r="AX174" s="77">
        <v>0</v>
      </c>
      <c r="AY174" s="74" t="s">
        <v>149</v>
      </c>
      <c r="AZ174" s="74" t="s">
        <v>339</v>
      </c>
      <c r="BA174" s="77">
        <v>0</v>
      </c>
      <c r="BB174" s="76"/>
      <c r="BC174" s="74" t="s">
        <v>160</v>
      </c>
      <c r="BD174" s="74" t="s">
        <v>149</v>
      </c>
      <c r="BE174" s="76"/>
      <c r="BF174" s="76"/>
      <c r="BG174" s="77">
        <v>0</v>
      </c>
      <c r="BH174" s="76"/>
      <c r="BI174" s="74" t="s">
        <v>149</v>
      </c>
      <c r="BJ174" s="74" t="s">
        <v>149</v>
      </c>
      <c r="BK174" s="74" t="s">
        <v>149</v>
      </c>
      <c r="BL174" s="74" t="s">
        <v>191</v>
      </c>
      <c r="BM174" s="76"/>
      <c r="BN174" s="76"/>
      <c r="BO174" s="74" t="s">
        <v>149</v>
      </c>
      <c r="BP174" s="74" t="s">
        <v>12072</v>
      </c>
      <c r="BQ174" s="76"/>
      <c r="BR174" s="76"/>
      <c r="BS174" s="76"/>
      <c r="BT174" s="76"/>
      <c r="BU174" s="74" t="s">
        <v>160</v>
      </c>
      <c r="BV174" s="74"/>
      <c r="BW174" s="74"/>
      <c r="BX174" s="74"/>
      <c r="BY174" s="74"/>
      <c r="BZ174" s="90"/>
      <c r="CA174" s="76"/>
      <c r="CB174" s="74" t="s">
        <v>149</v>
      </c>
      <c r="CC174" s="78"/>
    </row>
    <row r="175" spans="1:81">
      <c r="A175" s="74" t="s">
        <v>942</v>
      </c>
      <c r="B175" s="94" t="str">
        <f>VLOOKUP(A175,Sheet1!A:A,1,0)</f>
        <v>00000418</v>
      </c>
      <c r="C175" s="74" t="s">
        <v>943</v>
      </c>
      <c r="D175" s="74" t="s">
        <v>944</v>
      </c>
      <c r="E175" s="74" t="s">
        <v>945</v>
      </c>
      <c r="F175" s="74" t="s">
        <v>946</v>
      </c>
      <c r="G175" s="74" t="s">
        <v>190</v>
      </c>
      <c r="H175" s="74" t="s">
        <v>191</v>
      </c>
      <c r="I175" s="75">
        <v>411052</v>
      </c>
      <c r="J175" s="75">
        <v>0</v>
      </c>
      <c r="K175" s="74" t="s">
        <v>155</v>
      </c>
      <c r="L175" s="76"/>
      <c r="M175" s="76"/>
      <c r="N175" s="74" t="s">
        <v>13023</v>
      </c>
      <c r="O175" s="76"/>
      <c r="P175" s="76"/>
      <c r="Q175" s="76"/>
      <c r="R175" s="76"/>
      <c r="S175" s="76"/>
      <c r="T175" s="76"/>
      <c r="U175" s="90">
        <v>39934</v>
      </c>
      <c r="V175" s="74" t="s">
        <v>943</v>
      </c>
      <c r="W175" s="74" t="s">
        <v>178</v>
      </c>
      <c r="X175" s="75">
        <v>515000</v>
      </c>
      <c r="Y175" s="75"/>
      <c r="Z175" s="76"/>
      <c r="AA175" s="75">
        <v>200000</v>
      </c>
      <c r="AB175" s="76"/>
      <c r="AC175" s="76"/>
      <c r="AD175" s="74"/>
      <c r="AE175" s="74" t="s">
        <v>947</v>
      </c>
      <c r="AF175" s="74" t="s">
        <v>157</v>
      </c>
      <c r="AG175" s="74" t="s">
        <v>158</v>
      </c>
      <c r="AH175" s="76"/>
      <c r="AI175" s="76"/>
      <c r="AJ175" s="76"/>
      <c r="AK175" s="75">
        <v>4</v>
      </c>
      <c r="AL175" s="74"/>
      <c r="AM175" s="74" t="s">
        <v>149</v>
      </c>
      <c r="AN175" s="76"/>
      <c r="AO175" s="74" t="s">
        <v>149</v>
      </c>
      <c r="AP175" s="74"/>
      <c r="AQ175" s="75"/>
      <c r="AR175" s="76"/>
      <c r="AS175" s="74" t="s">
        <v>149</v>
      </c>
      <c r="AT175" s="74" t="s">
        <v>149</v>
      </c>
      <c r="AU175" s="74" t="s">
        <v>149</v>
      </c>
      <c r="AV175" s="74" t="s">
        <v>149</v>
      </c>
      <c r="AW175" s="74" t="s">
        <v>149</v>
      </c>
      <c r="AX175" s="77">
        <v>0</v>
      </c>
      <c r="AY175" s="74" t="s">
        <v>149</v>
      </c>
      <c r="AZ175" s="74" t="s">
        <v>192</v>
      </c>
      <c r="BA175" s="77">
        <v>0</v>
      </c>
      <c r="BB175" s="76"/>
      <c r="BC175" s="74" t="s">
        <v>160</v>
      </c>
      <c r="BD175" s="74" t="s">
        <v>149</v>
      </c>
      <c r="BE175" s="76"/>
      <c r="BF175" s="76"/>
      <c r="BG175" s="77">
        <v>0</v>
      </c>
      <c r="BH175" s="76"/>
      <c r="BI175" s="74" t="s">
        <v>149</v>
      </c>
      <c r="BJ175" s="74" t="s">
        <v>149</v>
      </c>
      <c r="BK175" s="74" t="s">
        <v>149</v>
      </c>
      <c r="BL175" s="74" t="s">
        <v>191</v>
      </c>
      <c r="BM175" s="76"/>
      <c r="BN175" s="76"/>
      <c r="BO175" s="74" t="s">
        <v>149</v>
      </c>
      <c r="BP175" s="74" t="s">
        <v>12073</v>
      </c>
      <c r="BQ175" s="76"/>
      <c r="BR175" s="76"/>
      <c r="BS175" s="76"/>
      <c r="BT175" s="76"/>
      <c r="BU175" s="74" t="s">
        <v>160</v>
      </c>
      <c r="BV175" s="74" t="s">
        <v>8184</v>
      </c>
      <c r="BW175" s="74" t="s">
        <v>14626</v>
      </c>
      <c r="BX175" s="74" t="s">
        <v>8173</v>
      </c>
      <c r="BY175" s="74" t="s">
        <v>13328</v>
      </c>
      <c r="BZ175" s="90">
        <v>36892</v>
      </c>
      <c r="CA175" s="76"/>
      <c r="CB175" s="74" t="s">
        <v>149</v>
      </c>
      <c r="CC175" s="78"/>
    </row>
    <row r="176" spans="1:81">
      <c r="A176" s="74" t="s">
        <v>948</v>
      </c>
      <c r="B176" s="94" t="str">
        <f>VLOOKUP(A176,Sheet1!A:A,1,0)</f>
        <v>00000419</v>
      </c>
      <c r="C176" s="74" t="s">
        <v>949</v>
      </c>
      <c r="D176" s="74" t="s">
        <v>950</v>
      </c>
      <c r="E176" s="74"/>
      <c r="F176" s="74"/>
      <c r="G176" s="74" t="s">
        <v>153</v>
      </c>
      <c r="H176" s="74" t="s">
        <v>154</v>
      </c>
      <c r="I176" s="75">
        <v>110014</v>
      </c>
      <c r="J176" s="75">
        <v>0</v>
      </c>
      <c r="K176" s="74" t="s">
        <v>155</v>
      </c>
      <c r="L176" s="76"/>
      <c r="M176" s="76"/>
      <c r="N176" s="74" t="s">
        <v>7399</v>
      </c>
      <c r="O176" s="76"/>
      <c r="P176" s="76"/>
      <c r="Q176" s="76"/>
      <c r="R176" s="76"/>
      <c r="S176" s="76"/>
      <c r="T176" s="76"/>
      <c r="U176" s="90">
        <v>39934</v>
      </c>
      <c r="V176" s="74" t="s">
        <v>949</v>
      </c>
      <c r="W176" s="74" t="s">
        <v>178</v>
      </c>
      <c r="X176" s="75">
        <v>515300</v>
      </c>
      <c r="Y176" s="75"/>
      <c r="Z176" s="76"/>
      <c r="AA176" s="75">
        <v>200000</v>
      </c>
      <c r="AB176" s="76"/>
      <c r="AC176" s="76"/>
      <c r="AD176" s="74"/>
      <c r="AE176" s="74"/>
      <c r="AF176" s="74" t="s">
        <v>157</v>
      </c>
      <c r="AG176" s="74" t="s">
        <v>158</v>
      </c>
      <c r="AH176" s="76"/>
      <c r="AI176" s="76"/>
      <c r="AJ176" s="76"/>
      <c r="AK176" s="75">
        <v>4</v>
      </c>
      <c r="AL176" s="74"/>
      <c r="AM176" s="74" t="s">
        <v>149</v>
      </c>
      <c r="AN176" s="76"/>
      <c r="AO176" s="74" t="s">
        <v>149</v>
      </c>
      <c r="AP176" s="74"/>
      <c r="AQ176" s="75"/>
      <c r="AR176" s="76"/>
      <c r="AS176" s="74" t="s">
        <v>149</v>
      </c>
      <c r="AT176" s="74" t="s">
        <v>149</v>
      </c>
      <c r="AU176" s="74" t="s">
        <v>149</v>
      </c>
      <c r="AV176" s="74" t="s">
        <v>149</v>
      </c>
      <c r="AW176" s="74" t="s">
        <v>149</v>
      </c>
      <c r="AX176" s="77">
        <v>0</v>
      </c>
      <c r="AY176" s="74" t="s">
        <v>149</v>
      </c>
      <c r="AZ176" s="74" t="s">
        <v>339</v>
      </c>
      <c r="BA176" s="77">
        <v>0</v>
      </c>
      <c r="BB176" s="76"/>
      <c r="BC176" s="74" t="s">
        <v>160</v>
      </c>
      <c r="BD176" s="74" t="s">
        <v>149</v>
      </c>
      <c r="BE176" s="76"/>
      <c r="BF176" s="76"/>
      <c r="BG176" s="77">
        <v>0</v>
      </c>
      <c r="BH176" s="76"/>
      <c r="BI176" s="74" t="s">
        <v>149</v>
      </c>
      <c r="BJ176" s="74" t="s">
        <v>149</v>
      </c>
      <c r="BK176" s="74" t="s">
        <v>149</v>
      </c>
      <c r="BL176" s="74" t="s">
        <v>154</v>
      </c>
      <c r="BM176" s="76"/>
      <c r="BN176" s="76"/>
      <c r="BO176" s="74" t="s">
        <v>149</v>
      </c>
      <c r="BP176" s="74"/>
      <c r="BQ176" s="76"/>
      <c r="BR176" s="76"/>
      <c r="BS176" s="76"/>
      <c r="BT176" s="76"/>
      <c r="BU176" s="74" t="s">
        <v>160</v>
      </c>
      <c r="BV176" s="74"/>
      <c r="BW176" s="74"/>
      <c r="BX176" s="74"/>
      <c r="BY176" s="74"/>
      <c r="BZ176" s="90"/>
      <c r="CA176" s="76"/>
      <c r="CB176" s="74" t="s">
        <v>149</v>
      </c>
      <c r="CC176" s="78"/>
    </row>
    <row r="177" spans="1:81">
      <c r="A177" s="74" t="s">
        <v>951</v>
      </c>
      <c r="B177" s="94" t="str">
        <f>VLOOKUP(A177,Sheet1!A:A,1,0)</f>
        <v>00000420</v>
      </c>
      <c r="C177" s="74" t="s">
        <v>952</v>
      </c>
      <c r="D177" s="74" t="s">
        <v>338</v>
      </c>
      <c r="E177" s="74"/>
      <c r="F177" s="74"/>
      <c r="G177" s="74" t="s">
        <v>153</v>
      </c>
      <c r="H177" s="74" t="s">
        <v>154</v>
      </c>
      <c r="I177" s="75"/>
      <c r="J177" s="75">
        <v>0</v>
      </c>
      <c r="K177" s="74" t="s">
        <v>155</v>
      </c>
      <c r="L177" s="76"/>
      <c r="M177" s="76"/>
      <c r="N177" s="74"/>
      <c r="O177" s="76"/>
      <c r="P177" s="76"/>
      <c r="Q177" s="76"/>
      <c r="R177" s="76"/>
      <c r="S177" s="76"/>
      <c r="T177" s="76"/>
      <c r="U177" s="90">
        <v>39937</v>
      </c>
      <c r="V177" s="74" t="s">
        <v>952</v>
      </c>
      <c r="W177" s="74" t="s">
        <v>167</v>
      </c>
      <c r="X177" s="75">
        <v>817000</v>
      </c>
      <c r="Y177" s="75"/>
      <c r="Z177" s="76"/>
      <c r="AA177" s="75">
        <v>200000</v>
      </c>
      <c r="AB177" s="76"/>
      <c r="AC177" s="76"/>
      <c r="AD177" s="74"/>
      <c r="AE177" s="74"/>
      <c r="AF177" s="74" t="s">
        <v>157</v>
      </c>
      <c r="AG177" s="74" t="s">
        <v>158</v>
      </c>
      <c r="AH177" s="76"/>
      <c r="AI177" s="76"/>
      <c r="AJ177" s="76"/>
      <c r="AK177" s="75">
        <v>4</v>
      </c>
      <c r="AL177" s="74"/>
      <c r="AM177" s="74" t="s">
        <v>149</v>
      </c>
      <c r="AN177" s="76"/>
      <c r="AO177" s="74" t="s">
        <v>149</v>
      </c>
      <c r="AP177" s="74"/>
      <c r="AQ177" s="75"/>
      <c r="AR177" s="76"/>
      <c r="AS177" s="74" t="s">
        <v>149</v>
      </c>
      <c r="AT177" s="74" t="s">
        <v>149</v>
      </c>
      <c r="AU177" s="74" t="s">
        <v>149</v>
      </c>
      <c r="AV177" s="74" t="s">
        <v>149</v>
      </c>
      <c r="AW177" s="74" t="s">
        <v>149</v>
      </c>
      <c r="AX177" s="77">
        <v>0</v>
      </c>
      <c r="AY177" s="74" t="s">
        <v>149</v>
      </c>
      <c r="AZ177" s="74" t="s">
        <v>217</v>
      </c>
      <c r="BA177" s="77">
        <v>0</v>
      </c>
      <c r="BB177" s="76"/>
      <c r="BC177" s="74" t="s">
        <v>160</v>
      </c>
      <c r="BD177" s="74" t="s">
        <v>149</v>
      </c>
      <c r="BE177" s="76"/>
      <c r="BF177" s="76"/>
      <c r="BG177" s="77">
        <v>0</v>
      </c>
      <c r="BH177" s="76"/>
      <c r="BI177" s="74" t="s">
        <v>149</v>
      </c>
      <c r="BJ177" s="74" t="s">
        <v>149</v>
      </c>
      <c r="BK177" s="74" t="s">
        <v>149</v>
      </c>
      <c r="BL177" s="74" t="s">
        <v>154</v>
      </c>
      <c r="BM177" s="76"/>
      <c r="BN177" s="76"/>
      <c r="BO177" s="74" t="s">
        <v>149</v>
      </c>
      <c r="BP177" s="74"/>
      <c r="BQ177" s="76"/>
      <c r="BR177" s="76"/>
      <c r="BS177" s="76"/>
      <c r="BT177" s="76"/>
      <c r="BU177" s="74" t="s">
        <v>160</v>
      </c>
      <c r="BV177" s="74"/>
      <c r="BW177" s="74"/>
      <c r="BX177" s="74"/>
      <c r="BY177" s="74"/>
      <c r="BZ177" s="90"/>
      <c r="CA177" s="76"/>
      <c r="CB177" s="74" t="s">
        <v>149</v>
      </c>
      <c r="CC177" s="78"/>
    </row>
    <row r="178" spans="1:81">
      <c r="A178" s="74" t="s">
        <v>953</v>
      </c>
      <c r="B178" s="94" t="str">
        <f>VLOOKUP(A178,Sheet1!A:A,1,0)</f>
        <v>00000424</v>
      </c>
      <c r="C178" s="74" t="s">
        <v>954</v>
      </c>
      <c r="D178" s="74" t="s">
        <v>190</v>
      </c>
      <c r="E178" s="74"/>
      <c r="F178" s="74"/>
      <c r="G178" s="74" t="s">
        <v>190</v>
      </c>
      <c r="H178" s="74" t="s">
        <v>191</v>
      </c>
      <c r="I178" s="75"/>
      <c r="J178" s="75">
        <v>0</v>
      </c>
      <c r="K178" s="74" t="s">
        <v>155</v>
      </c>
      <c r="L178" s="76"/>
      <c r="M178" s="76"/>
      <c r="N178" s="74"/>
      <c r="O178" s="76"/>
      <c r="P178" s="76"/>
      <c r="Q178" s="76"/>
      <c r="R178" s="76"/>
      <c r="S178" s="76"/>
      <c r="T178" s="76"/>
      <c r="U178" s="90">
        <v>39939</v>
      </c>
      <c r="V178" s="74" t="s">
        <v>954</v>
      </c>
      <c r="W178" s="74" t="s">
        <v>167</v>
      </c>
      <c r="X178" s="75">
        <v>810450</v>
      </c>
      <c r="Y178" s="75"/>
      <c r="Z178" s="76"/>
      <c r="AA178" s="75">
        <v>200000</v>
      </c>
      <c r="AB178" s="76"/>
      <c r="AC178" s="76"/>
      <c r="AD178" s="74"/>
      <c r="AE178" s="74"/>
      <c r="AF178" s="74" t="s">
        <v>157</v>
      </c>
      <c r="AG178" s="74" t="s">
        <v>158</v>
      </c>
      <c r="AH178" s="76"/>
      <c r="AI178" s="76"/>
      <c r="AJ178" s="76"/>
      <c r="AK178" s="75">
        <v>4</v>
      </c>
      <c r="AL178" s="74"/>
      <c r="AM178" s="74" t="s">
        <v>149</v>
      </c>
      <c r="AN178" s="76"/>
      <c r="AO178" s="74" t="s">
        <v>149</v>
      </c>
      <c r="AP178" s="74"/>
      <c r="AQ178" s="75"/>
      <c r="AR178" s="76"/>
      <c r="AS178" s="74" t="s">
        <v>149</v>
      </c>
      <c r="AT178" s="74" t="s">
        <v>149</v>
      </c>
      <c r="AU178" s="74" t="s">
        <v>149</v>
      </c>
      <c r="AV178" s="74" t="s">
        <v>149</v>
      </c>
      <c r="AW178" s="74" t="s">
        <v>149</v>
      </c>
      <c r="AX178" s="77">
        <v>0</v>
      </c>
      <c r="AY178" s="74" t="s">
        <v>149</v>
      </c>
      <c r="AZ178" s="74" t="s">
        <v>339</v>
      </c>
      <c r="BA178" s="77">
        <v>0</v>
      </c>
      <c r="BB178" s="76"/>
      <c r="BC178" s="74" t="s">
        <v>160</v>
      </c>
      <c r="BD178" s="74" t="s">
        <v>149</v>
      </c>
      <c r="BE178" s="76"/>
      <c r="BF178" s="76"/>
      <c r="BG178" s="77">
        <v>0</v>
      </c>
      <c r="BH178" s="76"/>
      <c r="BI178" s="74" t="s">
        <v>149</v>
      </c>
      <c r="BJ178" s="74" t="s">
        <v>149</v>
      </c>
      <c r="BK178" s="74" t="s">
        <v>149</v>
      </c>
      <c r="BL178" s="74" t="s">
        <v>191</v>
      </c>
      <c r="BM178" s="76"/>
      <c r="BN178" s="76"/>
      <c r="BO178" s="74" t="s">
        <v>149</v>
      </c>
      <c r="BP178" s="74" t="s">
        <v>12074</v>
      </c>
      <c r="BQ178" s="76"/>
      <c r="BR178" s="76"/>
      <c r="BS178" s="76"/>
      <c r="BT178" s="76"/>
      <c r="BU178" s="74" t="s">
        <v>160</v>
      </c>
      <c r="BV178" s="74" t="s">
        <v>8193</v>
      </c>
      <c r="BW178" s="74" t="s">
        <v>14626</v>
      </c>
      <c r="BX178" s="74" t="s">
        <v>8173</v>
      </c>
      <c r="BY178" s="74" t="s">
        <v>13329</v>
      </c>
      <c r="BZ178" s="90">
        <v>36892</v>
      </c>
      <c r="CA178" s="76"/>
      <c r="CB178" s="74" t="s">
        <v>149</v>
      </c>
      <c r="CC178" s="78"/>
    </row>
    <row r="179" spans="1:81">
      <c r="A179" s="74" t="s">
        <v>955</v>
      </c>
      <c r="B179" s="94" t="str">
        <f>VLOOKUP(A179,Sheet1!A:A,1,0)</f>
        <v>00000436</v>
      </c>
      <c r="C179" s="74" t="s">
        <v>956</v>
      </c>
      <c r="D179" s="74" t="s">
        <v>957</v>
      </c>
      <c r="E179" s="74" t="s">
        <v>958</v>
      </c>
      <c r="F179" s="74" t="s">
        <v>959</v>
      </c>
      <c r="G179" s="74" t="s">
        <v>253</v>
      </c>
      <c r="H179" s="74" t="s">
        <v>191</v>
      </c>
      <c r="I179" s="75"/>
      <c r="J179" s="75">
        <v>0</v>
      </c>
      <c r="K179" s="74" t="s">
        <v>233</v>
      </c>
      <c r="L179" s="76"/>
      <c r="M179" s="76"/>
      <c r="N179" s="74"/>
      <c r="O179" s="76"/>
      <c r="P179" s="76"/>
      <c r="Q179" s="76"/>
      <c r="R179" s="76"/>
      <c r="S179" s="76"/>
      <c r="T179" s="76"/>
      <c r="U179" s="90">
        <v>39952</v>
      </c>
      <c r="V179" s="74" t="s">
        <v>956</v>
      </c>
      <c r="W179" s="74" t="s">
        <v>156</v>
      </c>
      <c r="X179" s="75">
        <v>140000</v>
      </c>
      <c r="Y179" s="75"/>
      <c r="Z179" s="76"/>
      <c r="AA179" s="75">
        <v>200000</v>
      </c>
      <c r="AB179" s="76"/>
      <c r="AC179" s="76"/>
      <c r="AD179" s="74"/>
      <c r="AE179" s="74" t="s">
        <v>960</v>
      </c>
      <c r="AF179" s="74" t="s">
        <v>157</v>
      </c>
      <c r="AG179" s="74" t="s">
        <v>158</v>
      </c>
      <c r="AH179" s="76"/>
      <c r="AI179" s="76"/>
      <c r="AJ179" s="76"/>
      <c r="AK179" s="75">
        <v>4</v>
      </c>
      <c r="AL179" s="74"/>
      <c r="AM179" s="74" t="s">
        <v>149</v>
      </c>
      <c r="AN179" s="76"/>
      <c r="AO179" s="74" t="s">
        <v>149</v>
      </c>
      <c r="AP179" s="74"/>
      <c r="AQ179" s="75"/>
      <c r="AR179" s="76"/>
      <c r="AS179" s="74" t="s">
        <v>149</v>
      </c>
      <c r="AT179" s="74" t="s">
        <v>149</v>
      </c>
      <c r="AU179" s="74" t="s">
        <v>149</v>
      </c>
      <c r="AV179" s="74" t="s">
        <v>149</v>
      </c>
      <c r="AW179" s="74" t="s">
        <v>149</v>
      </c>
      <c r="AX179" s="77">
        <v>0</v>
      </c>
      <c r="AY179" s="74" t="s">
        <v>149</v>
      </c>
      <c r="AZ179" s="74" t="s">
        <v>339</v>
      </c>
      <c r="BA179" s="77">
        <v>0</v>
      </c>
      <c r="BB179" s="76"/>
      <c r="BC179" s="74" t="s">
        <v>160</v>
      </c>
      <c r="BD179" s="74" t="s">
        <v>149</v>
      </c>
      <c r="BE179" s="76"/>
      <c r="BF179" s="76"/>
      <c r="BG179" s="77">
        <v>0</v>
      </c>
      <c r="BH179" s="76"/>
      <c r="BI179" s="74" t="s">
        <v>149</v>
      </c>
      <c r="BJ179" s="74" t="s">
        <v>149</v>
      </c>
      <c r="BK179" s="74" t="s">
        <v>160</v>
      </c>
      <c r="BL179" s="74" t="s">
        <v>191</v>
      </c>
      <c r="BM179" s="74" t="s">
        <v>961</v>
      </c>
      <c r="BN179" s="74" t="s">
        <v>402</v>
      </c>
      <c r="BO179" s="74" t="s">
        <v>149</v>
      </c>
      <c r="BP179" s="74"/>
      <c r="BQ179" s="76"/>
      <c r="BR179" s="76"/>
      <c r="BS179" s="76"/>
      <c r="BT179" s="76"/>
      <c r="BU179" s="74" t="s">
        <v>160</v>
      </c>
      <c r="BV179" s="74" t="s">
        <v>8198</v>
      </c>
      <c r="BW179" s="74" t="s">
        <v>14626</v>
      </c>
      <c r="BX179" s="74" t="s">
        <v>8173</v>
      </c>
      <c r="BY179" s="74" t="s">
        <v>13330</v>
      </c>
      <c r="BZ179" s="90">
        <v>36892</v>
      </c>
      <c r="CA179" s="76"/>
      <c r="CB179" s="74" t="s">
        <v>149</v>
      </c>
      <c r="CC179" s="78"/>
    </row>
    <row r="180" spans="1:81">
      <c r="A180" s="74" t="s">
        <v>10209</v>
      </c>
      <c r="B180" s="94" t="str">
        <f>VLOOKUP(A180,Sheet1!A:A,1,0)</f>
        <v>00000438</v>
      </c>
      <c r="C180" s="74" t="s">
        <v>10943</v>
      </c>
      <c r="D180" s="74" t="s">
        <v>10557</v>
      </c>
      <c r="E180" s="74" t="s">
        <v>10724</v>
      </c>
      <c r="F180" s="74" t="s">
        <v>190</v>
      </c>
      <c r="G180" s="74" t="s">
        <v>190</v>
      </c>
      <c r="H180" s="74" t="s">
        <v>191</v>
      </c>
      <c r="I180" s="75">
        <v>411013</v>
      </c>
      <c r="J180" s="75">
        <v>0</v>
      </c>
      <c r="K180" s="74" t="s">
        <v>155</v>
      </c>
      <c r="L180" s="76"/>
      <c r="M180" s="76"/>
      <c r="N180" s="74" t="s">
        <v>7399</v>
      </c>
      <c r="O180" s="76"/>
      <c r="P180" s="76"/>
      <c r="Q180" s="76"/>
      <c r="R180" s="76"/>
      <c r="S180" s="76"/>
      <c r="T180" s="76"/>
      <c r="U180" s="90">
        <v>39958</v>
      </c>
      <c r="V180" s="74" t="s">
        <v>10943</v>
      </c>
      <c r="W180" s="74" t="s">
        <v>178</v>
      </c>
      <c r="X180" s="75">
        <v>515000</v>
      </c>
      <c r="Y180" s="75"/>
      <c r="Z180" s="76"/>
      <c r="AA180" s="75">
        <v>200000</v>
      </c>
      <c r="AB180" s="76"/>
      <c r="AC180" s="76"/>
      <c r="AD180" s="74"/>
      <c r="AE180" s="74" t="s">
        <v>10979</v>
      </c>
      <c r="AF180" s="74" t="s">
        <v>157</v>
      </c>
      <c r="AG180" s="74" t="s">
        <v>158</v>
      </c>
      <c r="AH180" s="76"/>
      <c r="AI180" s="76"/>
      <c r="AJ180" s="76"/>
      <c r="AK180" s="75">
        <v>4</v>
      </c>
      <c r="AL180" s="74"/>
      <c r="AM180" s="74" t="s">
        <v>149</v>
      </c>
      <c r="AN180" s="76"/>
      <c r="AO180" s="74" t="s">
        <v>149</v>
      </c>
      <c r="AP180" s="74"/>
      <c r="AQ180" s="75"/>
      <c r="AR180" s="76"/>
      <c r="AS180" s="74" t="s">
        <v>149</v>
      </c>
      <c r="AT180" s="74" t="s">
        <v>149</v>
      </c>
      <c r="AU180" s="74" t="s">
        <v>149</v>
      </c>
      <c r="AV180" s="74" t="s">
        <v>149</v>
      </c>
      <c r="AW180" s="74" t="s">
        <v>149</v>
      </c>
      <c r="AX180" s="77">
        <v>0</v>
      </c>
      <c r="AY180" s="74" t="s">
        <v>149</v>
      </c>
      <c r="AZ180" s="74" t="s">
        <v>339</v>
      </c>
      <c r="BA180" s="77">
        <v>0</v>
      </c>
      <c r="BB180" s="76"/>
      <c r="BC180" s="74" t="s">
        <v>160</v>
      </c>
      <c r="BD180" s="74" t="s">
        <v>149</v>
      </c>
      <c r="BE180" s="76"/>
      <c r="BF180" s="76"/>
      <c r="BG180" s="77">
        <v>0</v>
      </c>
      <c r="BH180" s="76"/>
      <c r="BI180" s="74" t="s">
        <v>149</v>
      </c>
      <c r="BJ180" s="74" t="s">
        <v>149</v>
      </c>
      <c r="BK180" s="74" t="s">
        <v>160</v>
      </c>
      <c r="BL180" s="74" t="s">
        <v>191</v>
      </c>
      <c r="BM180" s="74" t="s">
        <v>11126</v>
      </c>
      <c r="BN180" s="74" t="s">
        <v>11127</v>
      </c>
      <c r="BO180" s="74" t="s">
        <v>160</v>
      </c>
      <c r="BP180" s="74" t="s">
        <v>12862</v>
      </c>
      <c r="BQ180" s="76"/>
      <c r="BR180" s="76"/>
      <c r="BS180" s="76"/>
      <c r="BT180" s="76"/>
      <c r="BU180" s="74" t="s">
        <v>160</v>
      </c>
      <c r="BV180" s="74" t="s">
        <v>8188</v>
      </c>
      <c r="BW180" s="74" t="s">
        <v>14626</v>
      </c>
      <c r="BX180" s="74" t="s">
        <v>8229</v>
      </c>
      <c r="BY180" s="74" t="s">
        <v>14331</v>
      </c>
      <c r="BZ180" s="90">
        <v>36892</v>
      </c>
      <c r="CA180" s="76"/>
      <c r="CB180" s="74" t="s">
        <v>149</v>
      </c>
      <c r="CC180" s="78"/>
    </row>
    <row r="181" spans="1:81">
      <c r="A181" s="74" t="s">
        <v>962</v>
      </c>
      <c r="B181" s="94" t="str">
        <f>VLOOKUP(A181,Sheet1!A:A,1,0)</f>
        <v>00000439</v>
      </c>
      <c r="C181" s="74" t="s">
        <v>963</v>
      </c>
      <c r="D181" s="74" t="s">
        <v>964</v>
      </c>
      <c r="E181" s="74" t="s">
        <v>965</v>
      </c>
      <c r="F181" s="74"/>
      <c r="G181" s="74" t="s">
        <v>165</v>
      </c>
      <c r="H181" s="74" t="s">
        <v>166</v>
      </c>
      <c r="I181" s="75"/>
      <c r="J181" s="75">
        <v>0</v>
      </c>
      <c r="K181" s="74" t="s">
        <v>155</v>
      </c>
      <c r="L181" s="76"/>
      <c r="M181" s="76"/>
      <c r="N181" s="74"/>
      <c r="O181" s="76"/>
      <c r="P181" s="76"/>
      <c r="Q181" s="76"/>
      <c r="R181" s="76"/>
      <c r="S181" s="76"/>
      <c r="T181" s="76"/>
      <c r="U181" s="90">
        <v>39958</v>
      </c>
      <c r="V181" s="74" t="s">
        <v>963</v>
      </c>
      <c r="W181" s="74" t="s">
        <v>167</v>
      </c>
      <c r="X181" s="75">
        <v>826270</v>
      </c>
      <c r="Y181" s="75"/>
      <c r="Z181" s="76"/>
      <c r="AA181" s="75">
        <v>200000</v>
      </c>
      <c r="AB181" s="76"/>
      <c r="AC181" s="76"/>
      <c r="AD181" s="74"/>
      <c r="AE181" s="74"/>
      <c r="AF181" s="74" t="s">
        <v>157</v>
      </c>
      <c r="AG181" s="74" t="s">
        <v>158</v>
      </c>
      <c r="AH181" s="76"/>
      <c r="AI181" s="76"/>
      <c r="AJ181" s="76"/>
      <c r="AK181" s="75">
        <v>4</v>
      </c>
      <c r="AL181" s="74"/>
      <c r="AM181" s="74" t="s">
        <v>149</v>
      </c>
      <c r="AN181" s="76"/>
      <c r="AO181" s="74" t="s">
        <v>149</v>
      </c>
      <c r="AP181" s="74"/>
      <c r="AQ181" s="75"/>
      <c r="AR181" s="76"/>
      <c r="AS181" s="74" t="s">
        <v>149</v>
      </c>
      <c r="AT181" s="74" t="s">
        <v>149</v>
      </c>
      <c r="AU181" s="74" t="s">
        <v>149</v>
      </c>
      <c r="AV181" s="74" t="s">
        <v>149</v>
      </c>
      <c r="AW181" s="74" t="s">
        <v>149</v>
      </c>
      <c r="AX181" s="77">
        <v>0</v>
      </c>
      <c r="AY181" s="74" t="s">
        <v>149</v>
      </c>
      <c r="AZ181" s="74" t="s">
        <v>192</v>
      </c>
      <c r="BA181" s="77">
        <v>0</v>
      </c>
      <c r="BB181" s="76"/>
      <c r="BC181" s="74" t="s">
        <v>160</v>
      </c>
      <c r="BD181" s="74" t="s">
        <v>149</v>
      </c>
      <c r="BE181" s="76"/>
      <c r="BF181" s="76"/>
      <c r="BG181" s="77">
        <v>0</v>
      </c>
      <c r="BH181" s="76"/>
      <c r="BI181" s="74" t="s">
        <v>149</v>
      </c>
      <c r="BJ181" s="74" t="s">
        <v>149</v>
      </c>
      <c r="BK181" s="74" t="s">
        <v>149</v>
      </c>
      <c r="BL181" s="74" t="s">
        <v>166</v>
      </c>
      <c r="BM181" s="76"/>
      <c r="BN181" s="76"/>
      <c r="BO181" s="74" t="s">
        <v>149</v>
      </c>
      <c r="BP181" s="74"/>
      <c r="BQ181" s="76"/>
      <c r="BR181" s="76"/>
      <c r="BS181" s="76"/>
      <c r="BT181" s="76"/>
      <c r="BU181" s="74" t="s">
        <v>160</v>
      </c>
      <c r="BV181" s="74"/>
      <c r="BW181" s="74"/>
      <c r="BX181" s="74"/>
      <c r="BY181" s="74"/>
      <c r="BZ181" s="90"/>
      <c r="CA181" s="76"/>
      <c r="CB181" s="74" t="s">
        <v>149</v>
      </c>
      <c r="CC181" s="78"/>
    </row>
    <row r="182" spans="1:81">
      <c r="A182" s="74" t="s">
        <v>966</v>
      </c>
      <c r="B182" s="94" t="str">
        <f>VLOOKUP(A182,Sheet1!A:A,1,0)</f>
        <v>00000440</v>
      </c>
      <c r="C182" s="74" t="s">
        <v>967</v>
      </c>
      <c r="D182" s="74" t="s">
        <v>968</v>
      </c>
      <c r="E182" s="74"/>
      <c r="F182" s="74"/>
      <c r="G182" s="74" t="s">
        <v>190</v>
      </c>
      <c r="H182" s="74" t="s">
        <v>191</v>
      </c>
      <c r="I182" s="75"/>
      <c r="J182" s="75">
        <v>0</v>
      </c>
      <c r="K182" s="74" t="s">
        <v>155</v>
      </c>
      <c r="L182" s="76"/>
      <c r="M182" s="76"/>
      <c r="N182" s="74" t="s">
        <v>13092</v>
      </c>
      <c r="O182" s="76"/>
      <c r="P182" s="76"/>
      <c r="Q182" s="76"/>
      <c r="R182" s="76"/>
      <c r="S182" s="76"/>
      <c r="T182" s="76"/>
      <c r="U182" s="90">
        <v>39959</v>
      </c>
      <c r="V182" s="74" t="s">
        <v>969</v>
      </c>
      <c r="W182" s="74" t="s">
        <v>167</v>
      </c>
      <c r="X182" s="75">
        <v>812725</v>
      </c>
      <c r="Y182" s="75">
        <v>8560</v>
      </c>
      <c r="Z182" s="76"/>
      <c r="AA182" s="75">
        <v>200000</v>
      </c>
      <c r="AB182" s="76"/>
      <c r="AC182" s="76"/>
      <c r="AD182" s="74"/>
      <c r="AE182" s="74"/>
      <c r="AF182" s="74" t="s">
        <v>157</v>
      </c>
      <c r="AG182" s="74" t="s">
        <v>158</v>
      </c>
      <c r="AH182" s="76"/>
      <c r="AI182" s="76"/>
      <c r="AJ182" s="76"/>
      <c r="AK182" s="75">
        <v>4</v>
      </c>
      <c r="AL182" s="74"/>
      <c r="AM182" s="74" t="s">
        <v>149</v>
      </c>
      <c r="AN182" s="76"/>
      <c r="AO182" s="74" t="s">
        <v>149</v>
      </c>
      <c r="AP182" s="74"/>
      <c r="AQ182" s="75"/>
      <c r="AR182" s="76"/>
      <c r="AS182" s="74" t="s">
        <v>149</v>
      </c>
      <c r="AT182" s="74" t="s">
        <v>149</v>
      </c>
      <c r="AU182" s="74" t="s">
        <v>149</v>
      </c>
      <c r="AV182" s="74" t="s">
        <v>149</v>
      </c>
      <c r="AW182" s="74" t="s">
        <v>149</v>
      </c>
      <c r="AX182" s="77">
        <v>0</v>
      </c>
      <c r="AY182" s="74" t="s">
        <v>149</v>
      </c>
      <c r="AZ182" s="74" t="s">
        <v>339</v>
      </c>
      <c r="BA182" s="77">
        <v>0</v>
      </c>
      <c r="BB182" s="76"/>
      <c r="BC182" s="74" t="s">
        <v>160</v>
      </c>
      <c r="BD182" s="74" t="s">
        <v>149</v>
      </c>
      <c r="BE182" s="76"/>
      <c r="BF182" s="76"/>
      <c r="BG182" s="77">
        <v>0</v>
      </c>
      <c r="BH182" s="76"/>
      <c r="BI182" s="74" t="s">
        <v>149</v>
      </c>
      <c r="BJ182" s="74" t="s">
        <v>149</v>
      </c>
      <c r="BK182" s="74" t="s">
        <v>149</v>
      </c>
      <c r="BL182" s="74" t="s">
        <v>191</v>
      </c>
      <c r="BM182" s="76"/>
      <c r="BN182" s="76"/>
      <c r="BO182" s="74" t="s">
        <v>149</v>
      </c>
      <c r="BP182" s="74"/>
      <c r="BQ182" s="76"/>
      <c r="BR182" s="76"/>
      <c r="BS182" s="76"/>
      <c r="BT182" s="76"/>
      <c r="BU182" s="74" t="s">
        <v>160</v>
      </c>
      <c r="BV182" s="74" t="s">
        <v>7313</v>
      </c>
      <c r="BW182" s="74" t="s">
        <v>14626</v>
      </c>
      <c r="BX182" s="74" t="s">
        <v>8173</v>
      </c>
      <c r="BY182" s="74" t="s">
        <v>13331</v>
      </c>
      <c r="BZ182" s="90">
        <v>36892</v>
      </c>
      <c r="CA182" s="76"/>
      <c r="CB182" s="74" t="s">
        <v>149</v>
      </c>
      <c r="CC182" s="78"/>
    </row>
    <row r="183" spans="1:81">
      <c r="A183" s="74" t="s">
        <v>970</v>
      </c>
      <c r="B183" s="94" t="str">
        <f>VLOOKUP(A183,Sheet1!A:A,1,0)</f>
        <v>00000442</v>
      </c>
      <c r="C183" s="74" t="s">
        <v>971</v>
      </c>
      <c r="D183" s="74" t="s">
        <v>972</v>
      </c>
      <c r="E183" s="74" t="s">
        <v>973</v>
      </c>
      <c r="F183" s="74" t="s">
        <v>974</v>
      </c>
      <c r="G183" s="74" t="s">
        <v>190</v>
      </c>
      <c r="H183" s="74" t="s">
        <v>191</v>
      </c>
      <c r="I183" s="75"/>
      <c r="J183" s="75">
        <v>0</v>
      </c>
      <c r="K183" s="74" t="s">
        <v>155</v>
      </c>
      <c r="L183" s="76"/>
      <c r="M183" s="76"/>
      <c r="N183" s="74"/>
      <c r="O183" s="76"/>
      <c r="P183" s="76"/>
      <c r="Q183" s="76"/>
      <c r="R183" s="76"/>
      <c r="S183" s="76"/>
      <c r="T183" s="76"/>
      <c r="U183" s="90">
        <v>39962</v>
      </c>
      <c r="V183" s="74" t="s">
        <v>971</v>
      </c>
      <c r="W183" s="74" t="s">
        <v>178</v>
      </c>
      <c r="X183" s="75">
        <v>515000</v>
      </c>
      <c r="Y183" s="75"/>
      <c r="Z183" s="76"/>
      <c r="AA183" s="75">
        <v>200000</v>
      </c>
      <c r="AB183" s="76"/>
      <c r="AC183" s="76"/>
      <c r="AD183" s="74"/>
      <c r="AE183" s="74"/>
      <c r="AF183" s="74" t="s">
        <v>157</v>
      </c>
      <c r="AG183" s="74" t="s">
        <v>158</v>
      </c>
      <c r="AH183" s="76"/>
      <c r="AI183" s="76"/>
      <c r="AJ183" s="76"/>
      <c r="AK183" s="75">
        <v>4</v>
      </c>
      <c r="AL183" s="74"/>
      <c r="AM183" s="74" t="s">
        <v>149</v>
      </c>
      <c r="AN183" s="76"/>
      <c r="AO183" s="74" t="s">
        <v>149</v>
      </c>
      <c r="AP183" s="74"/>
      <c r="AQ183" s="75"/>
      <c r="AR183" s="76"/>
      <c r="AS183" s="74" t="s">
        <v>149</v>
      </c>
      <c r="AT183" s="74" t="s">
        <v>149</v>
      </c>
      <c r="AU183" s="74" t="s">
        <v>149</v>
      </c>
      <c r="AV183" s="74" t="s">
        <v>149</v>
      </c>
      <c r="AW183" s="74" t="s">
        <v>149</v>
      </c>
      <c r="AX183" s="77">
        <v>0</v>
      </c>
      <c r="AY183" s="74" t="s">
        <v>149</v>
      </c>
      <c r="AZ183" s="74" t="s">
        <v>339</v>
      </c>
      <c r="BA183" s="77">
        <v>0</v>
      </c>
      <c r="BB183" s="76"/>
      <c r="BC183" s="74" t="s">
        <v>160</v>
      </c>
      <c r="BD183" s="74" t="s">
        <v>149</v>
      </c>
      <c r="BE183" s="76"/>
      <c r="BF183" s="76"/>
      <c r="BG183" s="77">
        <v>0</v>
      </c>
      <c r="BH183" s="76"/>
      <c r="BI183" s="74" t="s">
        <v>149</v>
      </c>
      <c r="BJ183" s="74" t="s">
        <v>149</v>
      </c>
      <c r="BK183" s="74" t="s">
        <v>149</v>
      </c>
      <c r="BL183" s="74" t="s">
        <v>191</v>
      </c>
      <c r="BM183" s="76"/>
      <c r="BN183" s="76"/>
      <c r="BO183" s="74" t="s">
        <v>149</v>
      </c>
      <c r="BP183" s="74" t="s">
        <v>12075</v>
      </c>
      <c r="BQ183" s="76"/>
      <c r="BR183" s="76"/>
      <c r="BS183" s="76"/>
      <c r="BT183" s="76"/>
      <c r="BU183" s="74" t="s">
        <v>160</v>
      </c>
      <c r="BV183" s="74" t="s">
        <v>8174</v>
      </c>
      <c r="BW183" s="74" t="s">
        <v>14626</v>
      </c>
      <c r="BX183" s="74" t="s">
        <v>8173</v>
      </c>
      <c r="BY183" s="74" t="s">
        <v>13332</v>
      </c>
      <c r="BZ183" s="90">
        <v>36892</v>
      </c>
      <c r="CA183" s="76"/>
      <c r="CB183" s="74" t="s">
        <v>149</v>
      </c>
      <c r="CC183" s="78"/>
    </row>
    <row r="184" spans="1:81">
      <c r="A184" s="74" t="s">
        <v>975</v>
      </c>
      <c r="B184" s="94" t="str">
        <f>VLOOKUP(A184,Sheet1!A:A,1,0)</f>
        <v>00000443</v>
      </c>
      <c r="C184" s="74" t="s">
        <v>976</v>
      </c>
      <c r="D184" s="74" t="s">
        <v>977</v>
      </c>
      <c r="E184" s="74" t="s">
        <v>978</v>
      </c>
      <c r="F184" s="74"/>
      <c r="G184" s="74" t="s">
        <v>190</v>
      </c>
      <c r="H184" s="74" t="s">
        <v>191</v>
      </c>
      <c r="I184" s="75"/>
      <c r="J184" s="75">
        <v>0</v>
      </c>
      <c r="K184" s="74" t="s">
        <v>155</v>
      </c>
      <c r="L184" s="76"/>
      <c r="M184" s="76"/>
      <c r="N184" s="74"/>
      <c r="O184" s="76"/>
      <c r="P184" s="76"/>
      <c r="Q184" s="76"/>
      <c r="R184" s="76"/>
      <c r="S184" s="76"/>
      <c r="T184" s="76"/>
      <c r="U184" s="90">
        <v>39962</v>
      </c>
      <c r="V184" s="74" t="s">
        <v>979</v>
      </c>
      <c r="W184" s="74" t="s">
        <v>178</v>
      </c>
      <c r="X184" s="75">
        <v>515000</v>
      </c>
      <c r="Y184" s="75"/>
      <c r="Z184" s="76"/>
      <c r="AA184" s="75">
        <v>200000</v>
      </c>
      <c r="AB184" s="76"/>
      <c r="AC184" s="76"/>
      <c r="AD184" s="74"/>
      <c r="AE184" s="74"/>
      <c r="AF184" s="74" t="s">
        <v>157</v>
      </c>
      <c r="AG184" s="74" t="s">
        <v>158</v>
      </c>
      <c r="AH184" s="76"/>
      <c r="AI184" s="76"/>
      <c r="AJ184" s="76"/>
      <c r="AK184" s="75">
        <v>4</v>
      </c>
      <c r="AL184" s="74"/>
      <c r="AM184" s="74" t="s">
        <v>149</v>
      </c>
      <c r="AN184" s="76"/>
      <c r="AO184" s="74" t="s">
        <v>149</v>
      </c>
      <c r="AP184" s="74"/>
      <c r="AQ184" s="75"/>
      <c r="AR184" s="76"/>
      <c r="AS184" s="74" t="s">
        <v>149</v>
      </c>
      <c r="AT184" s="74" t="s">
        <v>149</v>
      </c>
      <c r="AU184" s="74" t="s">
        <v>149</v>
      </c>
      <c r="AV184" s="74" t="s">
        <v>149</v>
      </c>
      <c r="AW184" s="74" t="s">
        <v>149</v>
      </c>
      <c r="AX184" s="77">
        <v>0</v>
      </c>
      <c r="AY184" s="74" t="s">
        <v>149</v>
      </c>
      <c r="AZ184" s="74" t="s">
        <v>339</v>
      </c>
      <c r="BA184" s="77">
        <v>0</v>
      </c>
      <c r="BB184" s="76"/>
      <c r="BC184" s="74" t="s">
        <v>160</v>
      </c>
      <c r="BD184" s="74" t="s">
        <v>149</v>
      </c>
      <c r="BE184" s="76"/>
      <c r="BF184" s="76"/>
      <c r="BG184" s="77">
        <v>0</v>
      </c>
      <c r="BH184" s="76"/>
      <c r="BI184" s="74" t="s">
        <v>149</v>
      </c>
      <c r="BJ184" s="74" t="s">
        <v>149</v>
      </c>
      <c r="BK184" s="74" t="s">
        <v>149</v>
      </c>
      <c r="BL184" s="74" t="s">
        <v>191</v>
      </c>
      <c r="BM184" s="76"/>
      <c r="BN184" s="76"/>
      <c r="BO184" s="74" t="s">
        <v>149</v>
      </c>
      <c r="BP184" s="74" t="s">
        <v>12076</v>
      </c>
      <c r="BQ184" s="76"/>
      <c r="BR184" s="76"/>
      <c r="BS184" s="76"/>
      <c r="BT184" s="76"/>
      <c r="BU184" s="74" t="s">
        <v>160</v>
      </c>
      <c r="BV184" s="74"/>
      <c r="BW184" s="74"/>
      <c r="BX184" s="74"/>
      <c r="BY184" s="74"/>
      <c r="BZ184" s="90"/>
      <c r="CA184" s="76"/>
      <c r="CB184" s="74" t="s">
        <v>149</v>
      </c>
      <c r="CC184" s="78"/>
    </row>
    <row r="185" spans="1:81">
      <c r="A185" s="74" t="s">
        <v>980</v>
      </c>
      <c r="B185" s="94" t="str">
        <f>VLOOKUP(A185,Sheet1!A:A,1,0)</f>
        <v>00000445</v>
      </c>
      <c r="C185" s="74" t="s">
        <v>981</v>
      </c>
      <c r="D185" s="74" t="s">
        <v>982</v>
      </c>
      <c r="E185" s="74" t="s">
        <v>983</v>
      </c>
      <c r="F185" s="74" t="s">
        <v>984</v>
      </c>
      <c r="G185" s="74" t="s">
        <v>984</v>
      </c>
      <c r="H185" s="74" t="s">
        <v>191</v>
      </c>
      <c r="I185" s="75">
        <v>422010</v>
      </c>
      <c r="J185" s="75">
        <v>0</v>
      </c>
      <c r="K185" s="74" t="s">
        <v>155</v>
      </c>
      <c r="L185" s="76"/>
      <c r="M185" s="76"/>
      <c r="N185" s="74" t="s">
        <v>13023</v>
      </c>
      <c r="O185" s="76"/>
      <c r="P185" s="76"/>
      <c r="Q185" s="76"/>
      <c r="R185" s="76"/>
      <c r="S185" s="76"/>
      <c r="T185" s="76"/>
      <c r="U185" s="90">
        <v>39963</v>
      </c>
      <c r="V185" s="74" t="s">
        <v>981</v>
      </c>
      <c r="W185" s="74" t="s">
        <v>211</v>
      </c>
      <c r="X185" s="75">
        <v>514100</v>
      </c>
      <c r="Y185" s="75"/>
      <c r="Z185" s="76"/>
      <c r="AA185" s="75">
        <v>200000</v>
      </c>
      <c r="AB185" s="76"/>
      <c r="AC185" s="76"/>
      <c r="AD185" s="74"/>
      <c r="AE185" s="74" t="s">
        <v>985</v>
      </c>
      <c r="AF185" s="74" t="s">
        <v>157</v>
      </c>
      <c r="AG185" s="74" t="s">
        <v>158</v>
      </c>
      <c r="AH185" s="76"/>
      <c r="AI185" s="76"/>
      <c r="AJ185" s="76"/>
      <c r="AK185" s="75">
        <v>4</v>
      </c>
      <c r="AL185" s="74"/>
      <c r="AM185" s="74" t="s">
        <v>149</v>
      </c>
      <c r="AN185" s="76"/>
      <c r="AO185" s="74" t="s">
        <v>149</v>
      </c>
      <c r="AP185" s="74"/>
      <c r="AQ185" s="75"/>
      <c r="AR185" s="76"/>
      <c r="AS185" s="74" t="s">
        <v>149</v>
      </c>
      <c r="AT185" s="74" t="s">
        <v>149</v>
      </c>
      <c r="AU185" s="74" t="s">
        <v>149</v>
      </c>
      <c r="AV185" s="74" t="s">
        <v>149</v>
      </c>
      <c r="AW185" s="74" t="s">
        <v>149</v>
      </c>
      <c r="AX185" s="77">
        <v>0</v>
      </c>
      <c r="AY185" s="74" t="s">
        <v>149</v>
      </c>
      <c r="AZ185" s="74" t="s">
        <v>346</v>
      </c>
      <c r="BA185" s="77">
        <v>0</v>
      </c>
      <c r="BB185" s="76"/>
      <c r="BC185" s="74" t="s">
        <v>160</v>
      </c>
      <c r="BD185" s="74" t="s">
        <v>149</v>
      </c>
      <c r="BE185" s="76"/>
      <c r="BF185" s="76"/>
      <c r="BG185" s="77">
        <v>0</v>
      </c>
      <c r="BH185" s="76"/>
      <c r="BI185" s="74" t="s">
        <v>149</v>
      </c>
      <c r="BJ185" s="74" t="s">
        <v>149</v>
      </c>
      <c r="BK185" s="74" t="s">
        <v>160</v>
      </c>
      <c r="BL185" s="74" t="s">
        <v>191</v>
      </c>
      <c r="BM185" s="74" t="s">
        <v>961</v>
      </c>
      <c r="BN185" s="74" t="s">
        <v>402</v>
      </c>
      <c r="BO185" s="74" t="s">
        <v>149</v>
      </c>
      <c r="BP185" s="74"/>
      <c r="BQ185" s="76"/>
      <c r="BR185" s="76"/>
      <c r="BS185" s="76"/>
      <c r="BT185" s="76"/>
      <c r="BU185" s="74" t="s">
        <v>160</v>
      </c>
      <c r="BV185" s="74" t="s">
        <v>8181</v>
      </c>
      <c r="BW185" s="74" t="s">
        <v>14626</v>
      </c>
      <c r="BX185" s="74" t="s">
        <v>8173</v>
      </c>
      <c r="BY185" s="74" t="s">
        <v>13333</v>
      </c>
      <c r="BZ185" s="90">
        <v>36892</v>
      </c>
      <c r="CA185" s="76"/>
      <c r="CB185" s="74" t="s">
        <v>149</v>
      </c>
      <c r="CC185" s="78"/>
    </row>
    <row r="186" spans="1:81">
      <c r="A186" s="74" t="s">
        <v>986</v>
      </c>
      <c r="B186" s="94" t="str">
        <f>VLOOKUP(A186,Sheet1!A:A,1,0)</f>
        <v>00000446</v>
      </c>
      <c r="C186" s="74" t="s">
        <v>987</v>
      </c>
      <c r="D186" s="74" t="s">
        <v>988</v>
      </c>
      <c r="E186" s="74" t="s">
        <v>989</v>
      </c>
      <c r="F186" s="74" t="s">
        <v>990</v>
      </c>
      <c r="G186" s="74" t="s">
        <v>190</v>
      </c>
      <c r="H186" s="74" t="s">
        <v>191</v>
      </c>
      <c r="I186" s="75"/>
      <c r="J186" s="75">
        <v>0</v>
      </c>
      <c r="K186" s="74" t="s">
        <v>155</v>
      </c>
      <c r="L186" s="76"/>
      <c r="M186" s="76"/>
      <c r="N186" s="74"/>
      <c r="O186" s="76"/>
      <c r="P186" s="76"/>
      <c r="Q186" s="76"/>
      <c r="R186" s="76"/>
      <c r="S186" s="76"/>
      <c r="T186" s="76"/>
      <c r="U186" s="90">
        <v>39963</v>
      </c>
      <c r="V186" s="74" t="s">
        <v>987</v>
      </c>
      <c r="W186" s="74" t="s">
        <v>211</v>
      </c>
      <c r="X186" s="75">
        <v>514100</v>
      </c>
      <c r="Y186" s="75"/>
      <c r="Z186" s="76"/>
      <c r="AA186" s="75">
        <v>200000</v>
      </c>
      <c r="AB186" s="76"/>
      <c r="AC186" s="76"/>
      <c r="AD186" s="74"/>
      <c r="AE186" s="74" t="s">
        <v>991</v>
      </c>
      <c r="AF186" s="74" t="s">
        <v>157</v>
      </c>
      <c r="AG186" s="74" t="s">
        <v>158</v>
      </c>
      <c r="AH186" s="76"/>
      <c r="AI186" s="76"/>
      <c r="AJ186" s="76"/>
      <c r="AK186" s="75">
        <v>4</v>
      </c>
      <c r="AL186" s="74"/>
      <c r="AM186" s="74" t="s">
        <v>149</v>
      </c>
      <c r="AN186" s="76"/>
      <c r="AO186" s="74" t="s">
        <v>149</v>
      </c>
      <c r="AP186" s="74"/>
      <c r="AQ186" s="75"/>
      <c r="AR186" s="76"/>
      <c r="AS186" s="74" t="s">
        <v>149</v>
      </c>
      <c r="AT186" s="74" t="s">
        <v>149</v>
      </c>
      <c r="AU186" s="74" t="s">
        <v>149</v>
      </c>
      <c r="AV186" s="74" t="s">
        <v>149</v>
      </c>
      <c r="AW186" s="74" t="s">
        <v>149</v>
      </c>
      <c r="AX186" s="77">
        <v>0</v>
      </c>
      <c r="AY186" s="74" t="s">
        <v>149</v>
      </c>
      <c r="AZ186" s="74" t="s">
        <v>346</v>
      </c>
      <c r="BA186" s="77">
        <v>0</v>
      </c>
      <c r="BB186" s="76"/>
      <c r="BC186" s="74" t="s">
        <v>160</v>
      </c>
      <c r="BD186" s="74" t="s">
        <v>149</v>
      </c>
      <c r="BE186" s="76"/>
      <c r="BF186" s="76"/>
      <c r="BG186" s="77">
        <v>0</v>
      </c>
      <c r="BH186" s="76"/>
      <c r="BI186" s="74" t="s">
        <v>149</v>
      </c>
      <c r="BJ186" s="74" t="s">
        <v>149</v>
      </c>
      <c r="BK186" s="74" t="s">
        <v>160</v>
      </c>
      <c r="BL186" s="74" t="s">
        <v>191</v>
      </c>
      <c r="BM186" s="74" t="s">
        <v>961</v>
      </c>
      <c r="BN186" s="74" t="s">
        <v>992</v>
      </c>
      <c r="BO186" s="74" t="s">
        <v>149</v>
      </c>
      <c r="BP186" s="74"/>
      <c r="BQ186" s="76"/>
      <c r="BR186" s="76"/>
      <c r="BS186" s="76"/>
      <c r="BT186" s="76"/>
      <c r="BU186" s="74" t="s">
        <v>160</v>
      </c>
      <c r="BV186" s="74" t="s">
        <v>8198</v>
      </c>
      <c r="BW186" s="74" t="s">
        <v>14626</v>
      </c>
      <c r="BX186" s="74" t="s">
        <v>8173</v>
      </c>
      <c r="BY186" s="74" t="s">
        <v>13334</v>
      </c>
      <c r="BZ186" s="90">
        <v>36892</v>
      </c>
      <c r="CA186" s="76"/>
      <c r="CB186" s="74" t="s">
        <v>149</v>
      </c>
      <c r="CC186" s="78"/>
    </row>
    <row r="187" spans="1:81">
      <c r="A187" s="74" t="s">
        <v>993</v>
      </c>
      <c r="B187" s="94" t="str">
        <f>VLOOKUP(A187,Sheet1!A:A,1,0)</f>
        <v>00000447</v>
      </c>
      <c r="C187" s="74" t="s">
        <v>994</v>
      </c>
      <c r="D187" s="74" t="s">
        <v>995</v>
      </c>
      <c r="E187" s="74" t="s">
        <v>996</v>
      </c>
      <c r="F187" s="74"/>
      <c r="G187" s="74" t="s">
        <v>190</v>
      </c>
      <c r="H187" s="74" t="s">
        <v>191</v>
      </c>
      <c r="I187" s="75">
        <v>412209</v>
      </c>
      <c r="J187" s="75">
        <v>0</v>
      </c>
      <c r="K187" s="74" t="s">
        <v>155</v>
      </c>
      <c r="L187" s="76"/>
      <c r="M187" s="76"/>
      <c r="N187" s="74"/>
      <c r="O187" s="76"/>
      <c r="P187" s="76"/>
      <c r="Q187" s="76"/>
      <c r="R187" s="76"/>
      <c r="S187" s="76"/>
      <c r="T187" s="76"/>
      <c r="U187" s="90">
        <v>39963</v>
      </c>
      <c r="V187" s="74" t="s">
        <v>994</v>
      </c>
      <c r="W187" s="74" t="s">
        <v>178</v>
      </c>
      <c r="X187" s="75">
        <v>826260</v>
      </c>
      <c r="Y187" s="75"/>
      <c r="Z187" s="76"/>
      <c r="AA187" s="75">
        <v>200000</v>
      </c>
      <c r="AB187" s="76"/>
      <c r="AC187" s="76"/>
      <c r="AD187" s="74"/>
      <c r="AE187" s="74"/>
      <c r="AF187" s="74" t="s">
        <v>157</v>
      </c>
      <c r="AG187" s="74" t="s">
        <v>158</v>
      </c>
      <c r="AH187" s="76"/>
      <c r="AI187" s="76"/>
      <c r="AJ187" s="76"/>
      <c r="AK187" s="75">
        <v>4</v>
      </c>
      <c r="AL187" s="74"/>
      <c r="AM187" s="74" t="s">
        <v>149</v>
      </c>
      <c r="AN187" s="76"/>
      <c r="AO187" s="74" t="s">
        <v>149</v>
      </c>
      <c r="AP187" s="74"/>
      <c r="AQ187" s="75"/>
      <c r="AR187" s="76"/>
      <c r="AS187" s="74" t="s">
        <v>149</v>
      </c>
      <c r="AT187" s="74" t="s">
        <v>149</v>
      </c>
      <c r="AU187" s="74" t="s">
        <v>149</v>
      </c>
      <c r="AV187" s="74" t="s">
        <v>149</v>
      </c>
      <c r="AW187" s="74" t="s">
        <v>149</v>
      </c>
      <c r="AX187" s="77">
        <v>0</v>
      </c>
      <c r="AY187" s="74" t="s">
        <v>149</v>
      </c>
      <c r="AZ187" s="74" t="s">
        <v>339</v>
      </c>
      <c r="BA187" s="77">
        <v>0</v>
      </c>
      <c r="BB187" s="76"/>
      <c r="BC187" s="74" t="s">
        <v>160</v>
      </c>
      <c r="BD187" s="74" t="s">
        <v>149</v>
      </c>
      <c r="BE187" s="76"/>
      <c r="BF187" s="76"/>
      <c r="BG187" s="77">
        <v>0</v>
      </c>
      <c r="BH187" s="76"/>
      <c r="BI187" s="74" t="s">
        <v>149</v>
      </c>
      <c r="BJ187" s="74" t="s">
        <v>149</v>
      </c>
      <c r="BK187" s="74" t="s">
        <v>149</v>
      </c>
      <c r="BL187" s="74" t="s">
        <v>191</v>
      </c>
      <c r="BM187" s="76"/>
      <c r="BN187" s="76"/>
      <c r="BO187" s="74" t="s">
        <v>149</v>
      </c>
      <c r="BP187" s="74" t="s">
        <v>12077</v>
      </c>
      <c r="BQ187" s="76"/>
      <c r="BR187" s="76"/>
      <c r="BS187" s="76"/>
      <c r="BT187" s="76"/>
      <c r="BU187" s="74" t="s">
        <v>160</v>
      </c>
      <c r="BV187" s="74"/>
      <c r="BW187" s="74"/>
      <c r="BX187" s="74"/>
      <c r="BY187" s="74"/>
      <c r="BZ187" s="90"/>
      <c r="CA187" s="76"/>
      <c r="CB187" s="74" t="s">
        <v>149</v>
      </c>
      <c r="CC187" s="78"/>
    </row>
    <row r="188" spans="1:81">
      <c r="A188" s="74" t="s">
        <v>997</v>
      </c>
      <c r="B188" s="94" t="str">
        <f>VLOOKUP(A188,Sheet1!A:A,1,0)</f>
        <v>00000449</v>
      </c>
      <c r="C188" s="74" t="s">
        <v>998</v>
      </c>
      <c r="D188" s="74" t="s">
        <v>999</v>
      </c>
      <c r="E188" s="74" t="s">
        <v>1000</v>
      </c>
      <c r="F188" s="74" t="s">
        <v>1001</v>
      </c>
      <c r="G188" s="74" t="s">
        <v>153</v>
      </c>
      <c r="H188" s="74" t="s">
        <v>154</v>
      </c>
      <c r="I188" s="75">
        <v>110001</v>
      </c>
      <c r="J188" s="75">
        <v>0</v>
      </c>
      <c r="K188" s="74" t="s">
        <v>155</v>
      </c>
      <c r="L188" s="76"/>
      <c r="M188" s="76"/>
      <c r="N188" s="74" t="s">
        <v>13085</v>
      </c>
      <c r="O188" s="76"/>
      <c r="P188" s="76"/>
      <c r="Q188" s="76"/>
      <c r="R188" s="76"/>
      <c r="S188" s="76"/>
      <c r="T188" s="76"/>
      <c r="U188" s="90">
        <v>39965</v>
      </c>
      <c r="V188" s="74" t="s">
        <v>998</v>
      </c>
      <c r="W188" s="74" t="s">
        <v>167</v>
      </c>
      <c r="X188" s="75">
        <v>825300</v>
      </c>
      <c r="Y188" s="75"/>
      <c r="Z188" s="76"/>
      <c r="AA188" s="75">
        <v>200000</v>
      </c>
      <c r="AB188" s="76"/>
      <c r="AC188" s="76"/>
      <c r="AD188" s="74"/>
      <c r="AE188" s="74" t="s">
        <v>1002</v>
      </c>
      <c r="AF188" s="74" t="s">
        <v>157</v>
      </c>
      <c r="AG188" s="74" t="s">
        <v>158</v>
      </c>
      <c r="AH188" s="76"/>
      <c r="AI188" s="76"/>
      <c r="AJ188" s="76"/>
      <c r="AK188" s="75">
        <v>4</v>
      </c>
      <c r="AL188" s="74"/>
      <c r="AM188" s="74" t="s">
        <v>149</v>
      </c>
      <c r="AN188" s="76"/>
      <c r="AO188" s="74" t="s">
        <v>149</v>
      </c>
      <c r="AP188" s="74"/>
      <c r="AQ188" s="75"/>
      <c r="AR188" s="76"/>
      <c r="AS188" s="74" t="s">
        <v>149</v>
      </c>
      <c r="AT188" s="74" t="s">
        <v>149</v>
      </c>
      <c r="AU188" s="74" t="s">
        <v>149</v>
      </c>
      <c r="AV188" s="74" t="s">
        <v>149</v>
      </c>
      <c r="AW188" s="74" t="s">
        <v>149</v>
      </c>
      <c r="AX188" s="77">
        <v>0</v>
      </c>
      <c r="AY188" s="74" t="s">
        <v>149</v>
      </c>
      <c r="AZ188" s="74" t="s">
        <v>339</v>
      </c>
      <c r="BA188" s="77">
        <v>0</v>
      </c>
      <c r="BB188" s="76"/>
      <c r="BC188" s="74" t="s">
        <v>160</v>
      </c>
      <c r="BD188" s="74" t="s">
        <v>149</v>
      </c>
      <c r="BE188" s="76"/>
      <c r="BF188" s="76"/>
      <c r="BG188" s="77">
        <v>0</v>
      </c>
      <c r="BH188" s="76"/>
      <c r="BI188" s="74" t="s">
        <v>149</v>
      </c>
      <c r="BJ188" s="74" t="s">
        <v>149</v>
      </c>
      <c r="BK188" s="74" t="s">
        <v>160</v>
      </c>
      <c r="BL188" s="74" t="s">
        <v>154</v>
      </c>
      <c r="BM188" s="74" t="s">
        <v>11831</v>
      </c>
      <c r="BN188" s="74" t="s">
        <v>11130</v>
      </c>
      <c r="BO188" s="74" t="s">
        <v>160</v>
      </c>
      <c r="BP188" s="74" t="s">
        <v>12078</v>
      </c>
      <c r="BQ188" s="76"/>
      <c r="BR188" s="76"/>
      <c r="BS188" s="76"/>
      <c r="BT188" s="76"/>
      <c r="BU188" s="74" t="s">
        <v>160</v>
      </c>
      <c r="BV188" s="74" t="s">
        <v>8196</v>
      </c>
      <c r="BW188" s="74" t="s">
        <v>14626</v>
      </c>
      <c r="BX188" s="74" t="s">
        <v>8173</v>
      </c>
      <c r="BY188" s="74" t="s">
        <v>13335</v>
      </c>
      <c r="BZ188" s="90">
        <v>36892</v>
      </c>
      <c r="CA188" s="76"/>
      <c r="CB188" s="74" t="s">
        <v>149</v>
      </c>
      <c r="CC188" s="78"/>
    </row>
    <row r="189" spans="1:81">
      <c r="A189" s="74" t="s">
        <v>1003</v>
      </c>
      <c r="B189" s="94" t="str">
        <f>VLOOKUP(A189,Sheet1!A:A,1,0)</f>
        <v>00000450</v>
      </c>
      <c r="C189" s="74" t="s">
        <v>1004</v>
      </c>
      <c r="D189" s="74" t="s">
        <v>1005</v>
      </c>
      <c r="E189" s="74" t="s">
        <v>1006</v>
      </c>
      <c r="F189" s="74" t="s">
        <v>14643</v>
      </c>
      <c r="G189" s="74" t="s">
        <v>190</v>
      </c>
      <c r="H189" s="74" t="s">
        <v>191</v>
      </c>
      <c r="I189" s="75">
        <v>411018</v>
      </c>
      <c r="J189" s="75">
        <v>0</v>
      </c>
      <c r="K189" s="74" t="s">
        <v>155</v>
      </c>
      <c r="L189" s="76"/>
      <c r="M189" s="76"/>
      <c r="N189" s="74" t="s">
        <v>13085</v>
      </c>
      <c r="O189" s="76"/>
      <c r="P189" s="76"/>
      <c r="Q189" s="76"/>
      <c r="R189" s="76"/>
      <c r="S189" s="76"/>
      <c r="T189" s="76"/>
      <c r="U189" s="90">
        <v>39968</v>
      </c>
      <c r="V189" s="74" t="s">
        <v>1004</v>
      </c>
      <c r="W189" s="74" t="s">
        <v>178</v>
      </c>
      <c r="X189" s="75">
        <v>515000</v>
      </c>
      <c r="Y189" s="75"/>
      <c r="Z189" s="76"/>
      <c r="AA189" s="75">
        <v>200000</v>
      </c>
      <c r="AB189" s="76"/>
      <c r="AC189" s="76"/>
      <c r="AD189" s="74"/>
      <c r="AE189" s="74" t="s">
        <v>1007</v>
      </c>
      <c r="AF189" s="74" t="s">
        <v>157</v>
      </c>
      <c r="AG189" s="74" t="s">
        <v>158</v>
      </c>
      <c r="AH189" s="76"/>
      <c r="AI189" s="76"/>
      <c r="AJ189" s="76"/>
      <c r="AK189" s="75">
        <v>4</v>
      </c>
      <c r="AL189" s="74"/>
      <c r="AM189" s="74" t="s">
        <v>149</v>
      </c>
      <c r="AN189" s="76"/>
      <c r="AO189" s="74" t="s">
        <v>149</v>
      </c>
      <c r="AP189" s="74"/>
      <c r="AQ189" s="75"/>
      <c r="AR189" s="76"/>
      <c r="AS189" s="74" t="s">
        <v>149</v>
      </c>
      <c r="AT189" s="74" t="s">
        <v>149</v>
      </c>
      <c r="AU189" s="74" t="s">
        <v>149</v>
      </c>
      <c r="AV189" s="74" t="s">
        <v>149</v>
      </c>
      <c r="AW189" s="74" t="s">
        <v>149</v>
      </c>
      <c r="AX189" s="77">
        <v>0</v>
      </c>
      <c r="AY189" s="74" t="s">
        <v>149</v>
      </c>
      <c r="AZ189" s="74" t="s">
        <v>339</v>
      </c>
      <c r="BA189" s="77">
        <v>0</v>
      </c>
      <c r="BB189" s="76"/>
      <c r="BC189" s="74" t="s">
        <v>160</v>
      </c>
      <c r="BD189" s="74" t="s">
        <v>149</v>
      </c>
      <c r="BE189" s="76"/>
      <c r="BF189" s="76"/>
      <c r="BG189" s="77">
        <v>0</v>
      </c>
      <c r="BH189" s="76"/>
      <c r="BI189" s="74" t="s">
        <v>149</v>
      </c>
      <c r="BJ189" s="74" t="s">
        <v>149</v>
      </c>
      <c r="BK189" s="74" t="s">
        <v>149</v>
      </c>
      <c r="BL189" s="74" t="s">
        <v>191</v>
      </c>
      <c r="BM189" s="76"/>
      <c r="BN189" s="76"/>
      <c r="BO189" s="74" t="s">
        <v>149</v>
      </c>
      <c r="BP189" s="74" t="s">
        <v>12079</v>
      </c>
      <c r="BQ189" s="76"/>
      <c r="BR189" s="76"/>
      <c r="BS189" s="76"/>
      <c r="BT189" s="76"/>
      <c r="BU189" s="74" t="s">
        <v>160</v>
      </c>
      <c r="BV189" s="74" t="s">
        <v>8191</v>
      </c>
      <c r="BW189" s="74" t="s">
        <v>14626</v>
      </c>
      <c r="BX189" s="74" t="s">
        <v>8173</v>
      </c>
      <c r="BY189" s="74" t="s">
        <v>13336</v>
      </c>
      <c r="BZ189" s="90">
        <v>36892</v>
      </c>
      <c r="CA189" s="76"/>
      <c r="CB189" s="74" t="s">
        <v>149</v>
      </c>
      <c r="CC189" s="78"/>
    </row>
    <row r="190" spans="1:81">
      <c r="A190" s="74" t="s">
        <v>1008</v>
      </c>
      <c r="B190" s="94" t="str">
        <f>VLOOKUP(A190,Sheet1!A:A,1,0)</f>
        <v>00000452</v>
      </c>
      <c r="C190" s="74" t="s">
        <v>1009</v>
      </c>
      <c r="D190" s="74" t="s">
        <v>1010</v>
      </c>
      <c r="E190" s="74" t="s">
        <v>1011</v>
      </c>
      <c r="F190" s="74"/>
      <c r="G190" s="74" t="s">
        <v>190</v>
      </c>
      <c r="H190" s="74" t="s">
        <v>191</v>
      </c>
      <c r="I190" s="75">
        <v>411001</v>
      </c>
      <c r="J190" s="75">
        <v>0</v>
      </c>
      <c r="K190" s="74" t="s">
        <v>155</v>
      </c>
      <c r="L190" s="76"/>
      <c r="M190" s="76"/>
      <c r="N190" s="74" t="s">
        <v>7399</v>
      </c>
      <c r="O190" s="76"/>
      <c r="P190" s="76"/>
      <c r="Q190" s="76"/>
      <c r="R190" s="76"/>
      <c r="S190" s="76"/>
      <c r="T190" s="76"/>
      <c r="U190" s="90">
        <v>39968</v>
      </c>
      <c r="V190" s="74" t="s">
        <v>1009</v>
      </c>
      <c r="W190" s="74" t="s">
        <v>167</v>
      </c>
      <c r="X190" s="75">
        <v>722950</v>
      </c>
      <c r="Y190" s="75"/>
      <c r="Z190" s="76"/>
      <c r="AA190" s="75">
        <v>200000</v>
      </c>
      <c r="AB190" s="76"/>
      <c r="AC190" s="76"/>
      <c r="AD190" s="74"/>
      <c r="AE190" s="74"/>
      <c r="AF190" s="74" t="s">
        <v>157</v>
      </c>
      <c r="AG190" s="74" t="s">
        <v>158</v>
      </c>
      <c r="AH190" s="76"/>
      <c r="AI190" s="76"/>
      <c r="AJ190" s="76"/>
      <c r="AK190" s="75">
        <v>4</v>
      </c>
      <c r="AL190" s="74"/>
      <c r="AM190" s="74" t="s">
        <v>149</v>
      </c>
      <c r="AN190" s="76"/>
      <c r="AO190" s="74" t="s">
        <v>149</v>
      </c>
      <c r="AP190" s="74"/>
      <c r="AQ190" s="75"/>
      <c r="AR190" s="76"/>
      <c r="AS190" s="74" t="s">
        <v>149</v>
      </c>
      <c r="AT190" s="74" t="s">
        <v>149</v>
      </c>
      <c r="AU190" s="74" t="s">
        <v>149</v>
      </c>
      <c r="AV190" s="74" t="s">
        <v>149</v>
      </c>
      <c r="AW190" s="74" t="s">
        <v>149</v>
      </c>
      <c r="AX190" s="77">
        <v>0</v>
      </c>
      <c r="AY190" s="74" t="s">
        <v>149</v>
      </c>
      <c r="AZ190" s="74" t="s">
        <v>339</v>
      </c>
      <c r="BA190" s="77">
        <v>0</v>
      </c>
      <c r="BB190" s="76"/>
      <c r="BC190" s="74" t="s">
        <v>160</v>
      </c>
      <c r="BD190" s="74" t="s">
        <v>149</v>
      </c>
      <c r="BE190" s="76"/>
      <c r="BF190" s="76"/>
      <c r="BG190" s="77">
        <v>0</v>
      </c>
      <c r="BH190" s="76"/>
      <c r="BI190" s="74" t="s">
        <v>149</v>
      </c>
      <c r="BJ190" s="74" t="s">
        <v>149</v>
      </c>
      <c r="BK190" s="74" t="s">
        <v>149</v>
      </c>
      <c r="BL190" s="74" t="s">
        <v>191</v>
      </c>
      <c r="BM190" s="76"/>
      <c r="BN190" s="76"/>
      <c r="BO190" s="74" t="s">
        <v>149</v>
      </c>
      <c r="BP190" s="74"/>
      <c r="BQ190" s="76"/>
      <c r="BR190" s="76"/>
      <c r="BS190" s="76"/>
      <c r="BT190" s="76"/>
      <c r="BU190" s="74" t="s">
        <v>160</v>
      </c>
      <c r="BV190" s="74" t="s">
        <v>8181</v>
      </c>
      <c r="BW190" s="74" t="s">
        <v>14626</v>
      </c>
      <c r="BX190" s="74" t="s">
        <v>8173</v>
      </c>
      <c r="BY190" s="74" t="s">
        <v>13337</v>
      </c>
      <c r="BZ190" s="90">
        <v>36892</v>
      </c>
      <c r="CA190" s="76"/>
      <c r="CB190" s="74" t="s">
        <v>149</v>
      </c>
      <c r="CC190" s="78"/>
    </row>
    <row r="191" spans="1:81">
      <c r="A191" s="74" t="s">
        <v>1012</v>
      </c>
      <c r="B191" s="94" t="str">
        <f>VLOOKUP(A191,Sheet1!A:A,1,0)</f>
        <v>00000455</v>
      </c>
      <c r="C191" s="74" t="s">
        <v>1013</v>
      </c>
      <c r="D191" s="74" t="s">
        <v>1014</v>
      </c>
      <c r="E191" s="74" t="s">
        <v>1015</v>
      </c>
      <c r="F191" s="74" t="s">
        <v>574</v>
      </c>
      <c r="G191" s="74"/>
      <c r="H191" s="74"/>
      <c r="I191" s="75"/>
      <c r="J191" s="75">
        <v>0</v>
      </c>
      <c r="K191" s="74" t="s">
        <v>639</v>
      </c>
      <c r="L191" s="76"/>
      <c r="M191" s="76"/>
      <c r="N191" s="74"/>
      <c r="O191" s="76"/>
      <c r="P191" s="76"/>
      <c r="Q191" s="76"/>
      <c r="R191" s="76"/>
      <c r="S191" s="76"/>
      <c r="T191" s="76"/>
      <c r="U191" s="90">
        <v>39973</v>
      </c>
      <c r="V191" s="74" t="s">
        <v>1013</v>
      </c>
      <c r="W191" s="74" t="s">
        <v>798</v>
      </c>
      <c r="X191" s="75">
        <v>140000</v>
      </c>
      <c r="Y191" s="75"/>
      <c r="Z191" s="76"/>
      <c r="AA191" s="75">
        <v>200000</v>
      </c>
      <c r="AB191" s="76"/>
      <c r="AC191" s="76"/>
      <c r="AD191" s="74" t="s">
        <v>13034</v>
      </c>
      <c r="AE191" s="74"/>
      <c r="AF191" s="74" t="s">
        <v>13222</v>
      </c>
      <c r="AG191" s="74" t="s">
        <v>322</v>
      </c>
      <c r="AH191" s="76"/>
      <c r="AI191" s="76"/>
      <c r="AJ191" s="76"/>
      <c r="AK191" s="75">
        <v>1</v>
      </c>
      <c r="AL191" s="74"/>
      <c r="AM191" s="74" t="s">
        <v>149</v>
      </c>
      <c r="AN191" s="76"/>
      <c r="AO191" s="74" t="s">
        <v>149</v>
      </c>
      <c r="AP191" s="74"/>
      <c r="AQ191" s="75">
        <v>455</v>
      </c>
      <c r="AR191" s="76"/>
      <c r="AS191" s="74" t="s">
        <v>149</v>
      </c>
      <c r="AT191" s="74" t="s">
        <v>149</v>
      </c>
      <c r="AU191" s="74" t="s">
        <v>149</v>
      </c>
      <c r="AV191" s="74" t="s">
        <v>149</v>
      </c>
      <c r="AW191" s="74" t="s">
        <v>149</v>
      </c>
      <c r="AX191" s="77">
        <v>0</v>
      </c>
      <c r="AY191" s="74" t="s">
        <v>149</v>
      </c>
      <c r="AZ191" s="74" t="s">
        <v>217</v>
      </c>
      <c r="BA191" s="77">
        <v>0</v>
      </c>
      <c r="BB191" s="76"/>
      <c r="BC191" s="74" t="s">
        <v>160</v>
      </c>
      <c r="BD191" s="74" t="s">
        <v>149</v>
      </c>
      <c r="BE191" s="76"/>
      <c r="BF191" s="76"/>
      <c r="BG191" s="77">
        <v>0</v>
      </c>
      <c r="BH191" s="76"/>
      <c r="BI191" s="74" t="s">
        <v>149</v>
      </c>
      <c r="BJ191" s="74" t="s">
        <v>149</v>
      </c>
      <c r="BK191" s="74" t="s">
        <v>149</v>
      </c>
      <c r="BL191" s="74" t="s">
        <v>11456</v>
      </c>
      <c r="BM191" s="76"/>
      <c r="BN191" s="76"/>
      <c r="BO191" s="74" t="s">
        <v>149</v>
      </c>
      <c r="BP191" s="74"/>
      <c r="BQ191" s="76"/>
      <c r="BR191" s="76"/>
      <c r="BS191" s="76"/>
      <c r="BT191" s="76"/>
      <c r="BU191" s="74" t="s">
        <v>160</v>
      </c>
      <c r="BV191" s="74"/>
      <c r="BW191" s="74"/>
      <c r="BX191" s="74"/>
      <c r="BY191" s="74"/>
      <c r="BZ191" s="90"/>
      <c r="CA191" s="76"/>
      <c r="CB191" s="74" t="s">
        <v>149</v>
      </c>
      <c r="CC191" s="78"/>
    </row>
    <row r="192" spans="1:81">
      <c r="A192" s="74" t="s">
        <v>1016</v>
      </c>
      <c r="B192" s="94" t="str">
        <f>VLOOKUP(A192,Sheet1!A:A,1,0)</f>
        <v>00000456</v>
      </c>
      <c r="C192" s="74" t="s">
        <v>1017</v>
      </c>
      <c r="D192" s="74" t="s">
        <v>338</v>
      </c>
      <c r="E192" s="74"/>
      <c r="F192" s="74"/>
      <c r="G192" s="74" t="s">
        <v>153</v>
      </c>
      <c r="H192" s="74" t="s">
        <v>154</v>
      </c>
      <c r="I192" s="75"/>
      <c r="J192" s="75">
        <v>0</v>
      </c>
      <c r="K192" s="74" t="s">
        <v>155</v>
      </c>
      <c r="L192" s="76"/>
      <c r="M192" s="76"/>
      <c r="N192" s="74" t="s">
        <v>13093</v>
      </c>
      <c r="O192" s="76"/>
      <c r="P192" s="76"/>
      <c r="Q192" s="76"/>
      <c r="R192" s="76"/>
      <c r="S192" s="76"/>
      <c r="T192" s="76"/>
      <c r="U192" s="90">
        <v>39976</v>
      </c>
      <c r="V192" s="74" t="s">
        <v>1017</v>
      </c>
      <c r="W192" s="74" t="s">
        <v>167</v>
      </c>
      <c r="X192" s="75">
        <v>150000</v>
      </c>
      <c r="Y192" s="75"/>
      <c r="Z192" s="76"/>
      <c r="AA192" s="75">
        <v>200000</v>
      </c>
      <c r="AB192" s="76"/>
      <c r="AC192" s="76"/>
      <c r="AD192" s="74"/>
      <c r="AE192" s="74" t="s">
        <v>10122</v>
      </c>
      <c r="AF192" s="74" t="s">
        <v>157</v>
      </c>
      <c r="AG192" s="74" t="s">
        <v>158</v>
      </c>
      <c r="AH192" s="76"/>
      <c r="AI192" s="76"/>
      <c r="AJ192" s="76"/>
      <c r="AK192" s="75">
        <v>4</v>
      </c>
      <c r="AL192" s="74"/>
      <c r="AM192" s="74" t="s">
        <v>149</v>
      </c>
      <c r="AN192" s="76"/>
      <c r="AO192" s="74" t="s">
        <v>149</v>
      </c>
      <c r="AP192" s="74"/>
      <c r="AQ192" s="75"/>
      <c r="AR192" s="76"/>
      <c r="AS192" s="74" t="s">
        <v>149</v>
      </c>
      <c r="AT192" s="74" t="s">
        <v>149</v>
      </c>
      <c r="AU192" s="74" t="s">
        <v>149</v>
      </c>
      <c r="AV192" s="74" t="s">
        <v>149</v>
      </c>
      <c r="AW192" s="74" t="s">
        <v>149</v>
      </c>
      <c r="AX192" s="77">
        <v>0</v>
      </c>
      <c r="AY192" s="74" t="s">
        <v>149</v>
      </c>
      <c r="AZ192" s="74" t="s">
        <v>217</v>
      </c>
      <c r="BA192" s="77">
        <v>0</v>
      </c>
      <c r="BB192" s="76"/>
      <c r="BC192" s="74" t="s">
        <v>160</v>
      </c>
      <c r="BD192" s="74" t="s">
        <v>149</v>
      </c>
      <c r="BE192" s="76"/>
      <c r="BF192" s="76"/>
      <c r="BG192" s="77">
        <v>0</v>
      </c>
      <c r="BH192" s="76"/>
      <c r="BI192" s="74" t="s">
        <v>149</v>
      </c>
      <c r="BJ192" s="74" t="s">
        <v>149</v>
      </c>
      <c r="BK192" s="74" t="s">
        <v>149</v>
      </c>
      <c r="BL192" s="74" t="s">
        <v>154</v>
      </c>
      <c r="BM192" s="76"/>
      <c r="BN192" s="76"/>
      <c r="BO192" s="74" t="s">
        <v>149</v>
      </c>
      <c r="BP192" s="74"/>
      <c r="BQ192" s="76"/>
      <c r="BR192" s="76"/>
      <c r="BS192" s="76"/>
      <c r="BT192" s="76"/>
      <c r="BU192" s="74" t="s">
        <v>160</v>
      </c>
      <c r="BV192" s="74"/>
      <c r="BW192" s="74"/>
      <c r="BX192" s="74"/>
      <c r="BY192" s="74"/>
      <c r="BZ192" s="90"/>
      <c r="CA192" s="76"/>
      <c r="CB192" s="74" t="s">
        <v>149</v>
      </c>
      <c r="CC192" s="78"/>
    </row>
    <row r="193" spans="1:81">
      <c r="A193" s="74" t="s">
        <v>1018</v>
      </c>
      <c r="B193" s="94" t="e">
        <f>VLOOKUP(A193,Sheet1!A:A,1,0)</f>
        <v>#N/A</v>
      </c>
      <c r="C193" s="74" t="s">
        <v>1019</v>
      </c>
      <c r="D193" s="74" t="s">
        <v>338</v>
      </c>
      <c r="E193" s="74"/>
      <c r="F193" s="74"/>
      <c r="G193" s="74" t="s">
        <v>153</v>
      </c>
      <c r="H193" s="74" t="s">
        <v>154</v>
      </c>
      <c r="I193" s="75"/>
      <c r="J193" s="75">
        <v>0</v>
      </c>
      <c r="K193" s="74" t="s">
        <v>155</v>
      </c>
      <c r="L193" s="76"/>
      <c r="M193" s="76"/>
      <c r="N193" s="74"/>
      <c r="O193" s="76"/>
      <c r="P193" s="76"/>
      <c r="Q193" s="76"/>
      <c r="R193" s="76"/>
      <c r="S193" s="76"/>
      <c r="T193" s="76"/>
      <c r="U193" s="90">
        <v>39982</v>
      </c>
      <c r="V193" s="74" t="s">
        <v>1019</v>
      </c>
      <c r="W193" s="74" t="s">
        <v>216</v>
      </c>
      <c r="X193" s="75">
        <v>722950</v>
      </c>
      <c r="Y193" s="75"/>
      <c r="Z193" s="76"/>
      <c r="AA193" s="75">
        <v>200000</v>
      </c>
      <c r="AB193" s="76"/>
      <c r="AC193" s="76"/>
      <c r="AD193" s="74"/>
      <c r="AE193" s="74" t="s">
        <v>1020</v>
      </c>
      <c r="AF193" s="74" t="s">
        <v>157</v>
      </c>
      <c r="AG193" s="74" t="s">
        <v>158</v>
      </c>
      <c r="AH193" s="76"/>
      <c r="AI193" s="76"/>
      <c r="AJ193" s="76"/>
      <c r="AK193" s="75">
        <v>4</v>
      </c>
      <c r="AL193" s="74" t="s">
        <v>14630</v>
      </c>
      <c r="AM193" s="74" t="s">
        <v>149</v>
      </c>
      <c r="AN193" s="76"/>
      <c r="AO193" s="74" t="s">
        <v>149</v>
      </c>
      <c r="AP193" s="74"/>
      <c r="AQ193" s="75">
        <v>458</v>
      </c>
      <c r="AR193" s="76"/>
      <c r="AS193" s="74" t="s">
        <v>149</v>
      </c>
      <c r="AT193" s="74" t="s">
        <v>149</v>
      </c>
      <c r="AU193" s="74" t="s">
        <v>149</v>
      </c>
      <c r="AV193" s="74" t="s">
        <v>149</v>
      </c>
      <c r="AW193" s="74" t="s">
        <v>149</v>
      </c>
      <c r="AX193" s="77">
        <v>0</v>
      </c>
      <c r="AY193" s="74" t="s">
        <v>149</v>
      </c>
      <c r="AZ193" s="74" t="s">
        <v>217</v>
      </c>
      <c r="BA193" s="77">
        <v>0</v>
      </c>
      <c r="BB193" s="76"/>
      <c r="BC193" s="74" t="s">
        <v>160</v>
      </c>
      <c r="BD193" s="74" t="s">
        <v>149</v>
      </c>
      <c r="BE193" s="76"/>
      <c r="BF193" s="76"/>
      <c r="BG193" s="77">
        <v>0</v>
      </c>
      <c r="BH193" s="76"/>
      <c r="BI193" s="74" t="s">
        <v>149</v>
      </c>
      <c r="BJ193" s="74" t="s">
        <v>149</v>
      </c>
      <c r="BK193" s="74" t="s">
        <v>149</v>
      </c>
      <c r="BL193" s="74" t="s">
        <v>154</v>
      </c>
      <c r="BM193" s="76"/>
      <c r="BN193" s="76"/>
      <c r="BO193" s="74" t="s">
        <v>149</v>
      </c>
      <c r="BP193" s="74"/>
      <c r="BQ193" s="76"/>
      <c r="BR193" s="76"/>
      <c r="BS193" s="76"/>
      <c r="BT193" s="76"/>
      <c r="BU193" s="74" t="s">
        <v>160</v>
      </c>
      <c r="BV193" s="74" t="s">
        <v>8177</v>
      </c>
      <c r="BW193" s="74" t="s">
        <v>14626</v>
      </c>
      <c r="BX193" s="74" t="s">
        <v>8173</v>
      </c>
      <c r="BY193" s="74" t="s">
        <v>14644</v>
      </c>
      <c r="BZ193" s="90">
        <v>40420</v>
      </c>
      <c r="CA193" s="76"/>
      <c r="CB193" s="74" t="s">
        <v>149</v>
      </c>
      <c r="CC193" s="78"/>
    </row>
    <row r="194" spans="1:81">
      <c r="A194" s="74" t="s">
        <v>1021</v>
      </c>
      <c r="B194" s="94" t="e">
        <f>VLOOKUP(A194,Sheet1!A:A,1,0)</f>
        <v>#N/A</v>
      </c>
      <c r="C194" s="74" t="s">
        <v>1022</v>
      </c>
      <c r="D194" s="74" t="s">
        <v>1023</v>
      </c>
      <c r="E194" s="74"/>
      <c r="F194" s="74"/>
      <c r="G194" s="74" t="s">
        <v>933</v>
      </c>
      <c r="H194" s="74" t="s">
        <v>166</v>
      </c>
      <c r="I194" s="75"/>
      <c r="J194" s="75">
        <v>0</v>
      </c>
      <c r="K194" s="74" t="s">
        <v>155</v>
      </c>
      <c r="L194" s="76"/>
      <c r="M194" s="76"/>
      <c r="N194" s="74"/>
      <c r="O194" s="76"/>
      <c r="P194" s="76"/>
      <c r="Q194" s="76"/>
      <c r="R194" s="76"/>
      <c r="S194" s="76"/>
      <c r="T194" s="76"/>
      <c r="U194" s="90">
        <v>39983</v>
      </c>
      <c r="V194" s="74" t="s">
        <v>1022</v>
      </c>
      <c r="W194" s="74" t="s">
        <v>216</v>
      </c>
      <c r="X194" s="75">
        <v>722950</v>
      </c>
      <c r="Y194" s="75"/>
      <c r="Z194" s="76"/>
      <c r="AA194" s="75">
        <v>200000</v>
      </c>
      <c r="AB194" s="76"/>
      <c r="AC194" s="76"/>
      <c r="AD194" s="74"/>
      <c r="AE194" s="74"/>
      <c r="AF194" s="74" t="s">
        <v>157</v>
      </c>
      <c r="AG194" s="74" t="s">
        <v>158</v>
      </c>
      <c r="AH194" s="76"/>
      <c r="AI194" s="76"/>
      <c r="AJ194" s="76"/>
      <c r="AK194" s="75">
        <v>4</v>
      </c>
      <c r="AL194" s="74" t="s">
        <v>14630</v>
      </c>
      <c r="AM194" s="74" t="s">
        <v>149</v>
      </c>
      <c r="AN194" s="76"/>
      <c r="AO194" s="74" t="s">
        <v>149</v>
      </c>
      <c r="AP194" s="74"/>
      <c r="AQ194" s="75">
        <v>462</v>
      </c>
      <c r="AR194" s="76"/>
      <c r="AS194" s="74" t="s">
        <v>149</v>
      </c>
      <c r="AT194" s="74" t="s">
        <v>149</v>
      </c>
      <c r="AU194" s="74" t="s">
        <v>149</v>
      </c>
      <c r="AV194" s="74" t="s">
        <v>149</v>
      </c>
      <c r="AW194" s="74" t="s">
        <v>149</v>
      </c>
      <c r="AX194" s="77">
        <v>0</v>
      </c>
      <c r="AY194" s="74" t="s">
        <v>149</v>
      </c>
      <c r="AZ194" s="74" t="s">
        <v>217</v>
      </c>
      <c r="BA194" s="77">
        <v>0</v>
      </c>
      <c r="BB194" s="76"/>
      <c r="BC194" s="74" t="s">
        <v>160</v>
      </c>
      <c r="BD194" s="74" t="s">
        <v>149</v>
      </c>
      <c r="BE194" s="76"/>
      <c r="BF194" s="76"/>
      <c r="BG194" s="77">
        <v>0</v>
      </c>
      <c r="BH194" s="76"/>
      <c r="BI194" s="74" t="s">
        <v>149</v>
      </c>
      <c r="BJ194" s="74" t="s">
        <v>149</v>
      </c>
      <c r="BK194" s="74" t="s">
        <v>149</v>
      </c>
      <c r="BL194" s="74" t="s">
        <v>166</v>
      </c>
      <c r="BM194" s="76"/>
      <c r="BN194" s="76"/>
      <c r="BO194" s="74" t="s">
        <v>149</v>
      </c>
      <c r="BP194" s="74"/>
      <c r="BQ194" s="76"/>
      <c r="BR194" s="76"/>
      <c r="BS194" s="76"/>
      <c r="BT194" s="76"/>
      <c r="BU194" s="74" t="s">
        <v>160</v>
      </c>
      <c r="BV194" s="74" t="s">
        <v>8177</v>
      </c>
      <c r="BW194" s="74" t="s">
        <v>14626</v>
      </c>
      <c r="BX194" s="74" t="s">
        <v>8173</v>
      </c>
      <c r="BY194" s="74" t="s">
        <v>14645</v>
      </c>
      <c r="BZ194" s="90">
        <v>40756</v>
      </c>
      <c r="CA194" s="76"/>
      <c r="CB194" s="74" t="s">
        <v>149</v>
      </c>
      <c r="CC194" s="78"/>
    </row>
    <row r="195" spans="1:81">
      <c r="A195" s="74" t="s">
        <v>1024</v>
      </c>
      <c r="B195" s="94" t="str">
        <f>VLOOKUP(A195,Sheet1!A:A,1,0)</f>
        <v>00000465</v>
      </c>
      <c r="C195" s="74" t="s">
        <v>1025</v>
      </c>
      <c r="D195" s="74" t="s">
        <v>190</v>
      </c>
      <c r="E195" s="74"/>
      <c r="F195" s="74"/>
      <c r="G195" s="74" t="s">
        <v>190</v>
      </c>
      <c r="H195" s="74" t="s">
        <v>191</v>
      </c>
      <c r="I195" s="75"/>
      <c r="J195" s="75">
        <v>0</v>
      </c>
      <c r="K195" s="74" t="s">
        <v>155</v>
      </c>
      <c r="L195" s="76"/>
      <c r="M195" s="76"/>
      <c r="N195" s="74"/>
      <c r="O195" s="76"/>
      <c r="P195" s="76"/>
      <c r="Q195" s="76"/>
      <c r="R195" s="76"/>
      <c r="S195" s="76"/>
      <c r="T195" s="76"/>
      <c r="U195" s="90">
        <v>39988</v>
      </c>
      <c r="V195" s="74" t="s">
        <v>1025</v>
      </c>
      <c r="W195" s="74" t="s">
        <v>167</v>
      </c>
      <c r="X195" s="75">
        <v>713175</v>
      </c>
      <c r="Y195" s="75"/>
      <c r="Z195" s="76"/>
      <c r="AA195" s="75">
        <v>200000</v>
      </c>
      <c r="AB195" s="76"/>
      <c r="AC195" s="76"/>
      <c r="AD195" s="74"/>
      <c r="AE195" s="74"/>
      <c r="AF195" s="74" t="s">
        <v>157</v>
      </c>
      <c r="AG195" s="74" t="s">
        <v>158</v>
      </c>
      <c r="AH195" s="76"/>
      <c r="AI195" s="76"/>
      <c r="AJ195" s="76"/>
      <c r="AK195" s="75">
        <v>4</v>
      </c>
      <c r="AL195" s="74"/>
      <c r="AM195" s="74" t="s">
        <v>149</v>
      </c>
      <c r="AN195" s="76"/>
      <c r="AO195" s="74" t="s">
        <v>149</v>
      </c>
      <c r="AP195" s="74"/>
      <c r="AQ195" s="75"/>
      <c r="AR195" s="76"/>
      <c r="AS195" s="74" t="s">
        <v>149</v>
      </c>
      <c r="AT195" s="74" t="s">
        <v>149</v>
      </c>
      <c r="AU195" s="74" t="s">
        <v>149</v>
      </c>
      <c r="AV195" s="74" t="s">
        <v>149</v>
      </c>
      <c r="AW195" s="74" t="s">
        <v>149</v>
      </c>
      <c r="AX195" s="77">
        <v>0</v>
      </c>
      <c r="AY195" s="74" t="s">
        <v>149</v>
      </c>
      <c r="AZ195" s="74" t="s">
        <v>339</v>
      </c>
      <c r="BA195" s="77">
        <v>0</v>
      </c>
      <c r="BB195" s="76"/>
      <c r="BC195" s="74" t="s">
        <v>160</v>
      </c>
      <c r="BD195" s="74" t="s">
        <v>149</v>
      </c>
      <c r="BE195" s="76"/>
      <c r="BF195" s="76"/>
      <c r="BG195" s="77">
        <v>0</v>
      </c>
      <c r="BH195" s="76"/>
      <c r="BI195" s="74" t="s">
        <v>149</v>
      </c>
      <c r="BJ195" s="74" t="s">
        <v>149</v>
      </c>
      <c r="BK195" s="74" t="s">
        <v>160</v>
      </c>
      <c r="BL195" s="74" t="s">
        <v>191</v>
      </c>
      <c r="BM195" s="74" t="s">
        <v>11126</v>
      </c>
      <c r="BN195" s="74" t="s">
        <v>11127</v>
      </c>
      <c r="BO195" s="74" t="s">
        <v>160</v>
      </c>
      <c r="BP195" s="74" t="s">
        <v>12080</v>
      </c>
      <c r="BQ195" s="76"/>
      <c r="BR195" s="76"/>
      <c r="BS195" s="76"/>
      <c r="BT195" s="76"/>
      <c r="BU195" s="74" t="s">
        <v>160</v>
      </c>
      <c r="BV195" s="74" t="s">
        <v>8191</v>
      </c>
      <c r="BW195" s="74" t="s">
        <v>14626</v>
      </c>
      <c r="BX195" s="74" t="s">
        <v>8173</v>
      </c>
      <c r="BY195" s="74" t="s">
        <v>13338</v>
      </c>
      <c r="BZ195" s="90">
        <v>36892</v>
      </c>
      <c r="CA195" s="76"/>
      <c r="CB195" s="74" t="s">
        <v>149</v>
      </c>
      <c r="CC195" s="78"/>
    </row>
    <row r="196" spans="1:81">
      <c r="A196" s="74" t="s">
        <v>1026</v>
      </c>
      <c r="B196" s="94" t="str">
        <f>VLOOKUP(A196,Sheet1!A:A,1,0)</f>
        <v>00000466</v>
      </c>
      <c r="C196" s="74" t="s">
        <v>1027</v>
      </c>
      <c r="D196" s="74" t="s">
        <v>190</v>
      </c>
      <c r="E196" s="74"/>
      <c r="F196" s="74"/>
      <c r="G196" s="74" t="s">
        <v>190</v>
      </c>
      <c r="H196" s="74" t="s">
        <v>191</v>
      </c>
      <c r="I196" s="75"/>
      <c r="J196" s="75">
        <v>0</v>
      </c>
      <c r="K196" s="74" t="s">
        <v>155</v>
      </c>
      <c r="L196" s="76"/>
      <c r="M196" s="76"/>
      <c r="N196" s="74"/>
      <c r="O196" s="76"/>
      <c r="P196" s="76"/>
      <c r="Q196" s="76"/>
      <c r="R196" s="76"/>
      <c r="S196" s="76"/>
      <c r="T196" s="76"/>
      <c r="U196" s="90">
        <v>39988</v>
      </c>
      <c r="V196" s="74" t="s">
        <v>1027</v>
      </c>
      <c r="W196" s="74" t="s">
        <v>304</v>
      </c>
      <c r="X196" s="75">
        <v>519075</v>
      </c>
      <c r="Y196" s="75"/>
      <c r="Z196" s="76"/>
      <c r="AA196" s="75">
        <v>200000</v>
      </c>
      <c r="AB196" s="76"/>
      <c r="AC196" s="76"/>
      <c r="AD196" s="74"/>
      <c r="AE196" s="74"/>
      <c r="AF196" s="74" t="s">
        <v>157</v>
      </c>
      <c r="AG196" s="74" t="s">
        <v>158</v>
      </c>
      <c r="AH196" s="76"/>
      <c r="AI196" s="76"/>
      <c r="AJ196" s="76"/>
      <c r="AK196" s="75">
        <v>4</v>
      </c>
      <c r="AL196" s="74"/>
      <c r="AM196" s="74" t="s">
        <v>149</v>
      </c>
      <c r="AN196" s="76"/>
      <c r="AO196" s="74" t="s">
        <v>149</v>
      </c>
      <c r="AP196" s="74"/>
      <c r="AQ196" s="75"/>
      <c r="AR196" s="76"/>
      <c r="AS196" s="74" t="s">
        <v>149</v>
      </c>
      <c r="AT196" s="74" t="s">
        <v>149</v>
      </c>
      <c r="AU196" s="74" t="s">
        <v>149</v>
      </c>
      <c r="AV196" s="74" t="s">
        <v>149</v>
      </c>
      <c r="AW196" s="74" t="s">
        <v>149</v>
      </c>
      <c r="AX196" s="77">
        <v>0</v>
      </c>
      <c r="AY196" s="74" t="s">
        <v>149</v>
      </c>
      <c r="AZ196" s="74" t="s">
        <v>339</v>
      </c>
      <c r="BA196" s="77">
        <v>0</v>
      </c>
      <c r="BB196" s="76"/>
      <c r="BC196" s="74" t="s">
        <v>160</v>
      </c>
      <c r="BD196" s="74" t="s">
        <v>149</v>
      </c>
      <c r="BE196" s="76"/>
      <c r="BF196" s="76"/>
      <c r="BG196" s="77">
        <v>0</v>
      </c>
      <c r="BH196" s="76"/>
      <c r="BI196" s="74" t="s">
        <v>149</v>
      </c>
      <c r="BJ196" s="74" t="s">
        <v>149</v>
      </c>
      <c r="BK196" s="74" t="s">
        <v>149</v>
      </c>
      <c r="BL196" s="74" t="s">
        <v>191</v>
      </c>
      <c r="BM196" s="76"/>
      <c r="BN196" s="76"/>
      <c r="BO196" s="74" t="s">
        <v>149</v>
      </c>
      <c r="BP196" s="74" t="s">
        <v>12081</v>
      </c>
      <c r="BQ196" s="76"/>
      <c r="BR196" s="76"/>
      <c r="BS196" s="76"/>
      <c r="BT196" s="76"/>
      <c r="BU196" s="74" t="s">
        <v>160</v>
      </c>
      <c r="BV196" s="74"/>
      <c r="BW196" s="74"/>
      <c r="BX196" s="74"/>
      <c r="BY196" s="74"/>
      <c r="BZ196" s="90"/>
      <c r="CA196" s="76"/>
      <c r="CB196" s="74" t="s">
        <v>149</v>
      </c>
      <c r="CC196" s="78"/>
    </row>
    <row r="197" spans="1:81">
      <c r="A197" s="74" t="s">
        <v>1028</v>
      </c>
      <c r="B197" s="94" t="str">
        <f>VLOOKUP(A197,Sheet1!A:A,1,0)</f>
        <v>00000467</v>
      </c>
      <c r="C197" s="74" t="s">
        <v>1029</v>
      </c>
      <c r="D197" s="74" t="s">
        <v>1030</v>
      </c>
      <c r="E197" s="74" t="s">
        <v>1031</v>
      </c>
      <c r="F197" s="74" t="s">
        <v>1032</v>
      </c>
      <c r="G197" s="74" t="s">
        <v>1033</v>
      </c>
      <c r="H197" s="74"/>
      <c r="I197" s="75"/>
      <c r="J197" s="75">
        <v>0</v>
      </c>
      <c r="K197" s="74" t="s">
        <v>1034</v>
      </c>
      <c r="L197" s="76"/>
      <c r="M197" s="76"/>
      <c r="N197" s="74" t="s">
        <v>13109</v>
      </c>
      <c r="O197" s="76"/>
      <c r="P197" s="76"/>
      <c r="Q197" s="76"/>
      <c r="R197" s="76"/>
      <c r="S197" s="76"/>
      <c r="T197" s="76"/>
      <c r="U197" s="90">
        <v>39989</v>
      </c>
      <c r="V197" s="74" t="s">
        <v>1029</v>
      </c>
      <c r="W197" s="74" t="s">
        <v>156</v>
      </c>
      <c r="X197" s="75">
        <v>140000</v>
      </c>
      <c r="Y197" s="75"/>
      <c r="Z197" s="76"/>
      <c r="AA197" s="75">
        <v>200000</v>
      </c>
      <c r="AB197" s="76"/>
      <c r="AC197" s="76"/>
      <c r="AD197" s="74"/>
      <c r="AE197" s="74"/>
      <c r="AF197" s="74" t="s">
        <v>13222</v>
      </c>
      <c r="AG197" s="74" t="s">
        <v>322</v>
      </c>
      <c r="AH197" s="76"/>
      <c r="AI197" s="76"/>
      <c r="AJ197" s="76"/>
      <c r="AK197" s="75">
        <v>1</v>
      </c>
      <c r="AL197" s="74"/>
      <c r="AM197" s="74" t="s">
        <v>149</v>
      </c>
      <c r="AN197" s="76"/>
      <c r="AO197" s="74" t="s">
        <v>149</v>
      </c>
      <c r="AP197" s="74"/>
      <c r="AQ197" s="75">
        <v>467</v>
      </c>
      <c r="AR197" s="76"/>
      <c r="AS197" s="74" t="s">
        <v>149</v>
      </c>
      <c r="AT197" s="74" t="s">
        <v>149</v>
      </c>
      <c r="AU197" s="74" t="s">
        <v>149</v>
      </c>
      <c r="AV197" s="74" t="s">
        <v>149</v>
      </c>
      <c r="AW197" s="74" t="s">
        <v>149</v>
      </c>
      <c r="AX197" s="77">
        <v>0</v>
      </c>
      <c r="AY197" s="74" t="s">
        <v>149</v>
      </c>
      <c r="AZ197" s="74" t="s">
        <v>1035</v>
      </c>
      <c r="BA197" s="77">
        <v>0</v>
      </c>
      <c r="BB197" s="76"/>
      <c r="BC197" s="74" t="s">
        <v>160</v>
      </c>
      <c r="BD197" s="74" t="s">
        <v>149</v>
      </c>
      <c r="BE197" s="76"/>
      <c r="BF197" s="76"/>
      <c r="BG197" s="77">
        <v>0</v>
      </c>
      <c r="BH197" s="76"/>
      <c r="BI197" s="74" t="s">
        <v>149</v>
      </c>
      <c r="BJ197" s="74" t="s">
        <v>149</v>
      </c>
      <c r="BK197" s="74" t="s">
        <v>149</v>
      </c>
      <c r="BL197" s="74" t="s">
        <v>11456</v>
      </c>
      <c r="BM197" s="76"/>
      <c r="BN197" s="76"/>
      <c r="BO197" s="74" t="s">
        <v>149</v>
      </c>
      <c r="BP197" s="74"/>
      <c r="BQ197" s="76"/>
      <c r="BR197" s="76"/>
      <c r="BS197" s="76"/>
      <c r="BT197" s="76"/>
      <c r="BU197" s="74" t="s">
        <v>160</v>
      </c>
      <c r="BV197" s="74"/>
      <c r="BW197" s="74"/>
      <c r="BX197" s="74"/>
      <c r="BY197" s="74"/>
      <c r="BZ197" s="90"/>
      <c r="CA197" s="76"/>
      <c r="CB197" s="74" t="s">
        <v>149</v>
      </c>
      <c r="CC197" s="78"/>
    </row>
    <row r="198" spans="1:81">
      <c r="A198" s="74" t="s">
        <v>1036</v>
      </c>
      <c r="B198" s="94" t="str">
        <f>VLOOKUP(A198,Sheet1!A:A,1,0)</f>
        <v>00000469</v>
      </c>
      <c r="C198" s="74" t="s">
        <v>1037</v>
      </c>
      <c r="D198" s="74" t="s">
        <v>1038</v>
      </c>
      <c r="E198" s="74" t="s">
        <v>1039</v>
      </c>
      <c r="F198" s="74"/>
      <c r="G198" s="74" t="s">
        <v>933</v>
      </c>
      <c r="H198" s="74" t="s">
        <v>166</v>
      </c>
      <c r="I198" s="75">
        <v>121007</v>
      </c>
      <c r="J198" s="75">
        <v>0</v>
      </c>
      <c r="K198" s="74" t="s">
        <v>155</v>
      </c>
      <c r="L198" s="76"/>
      <c r="M198" s="76"/>
      <c r="N198" s="74"/>
      <c r="O198" s="76"/>
      <c r="P198" s="76"/>
      <c r="Q198" s="76"/>
      <c r="R198" s="76"/>
      <c r="S198" s="76"/>
      <c r="T198" s="76"/>
      <c r="U198" s="90">
        <v>39991</v>
      </c>
      <c r="V198" s="74" t="s">
        <v>1037</v>
      </c>
      <c r="W198" s="74" t="s">
        <v>178</v>
      </c>
      <c r="X198" s="75">
        <v>515125</v>
      </c>
      <c r="Y198" s="75"/>
      <c r="Z198" s="76"/>
      <c r="AA198" s="75">
        <v>200000</v>
      </c>
      <c r="AB198" s="76"/>
      <c r="AC198" s="76"/>
      <c r="AD198" s="74"/>
      <c r="AE198" s="74" t="s">
        <v>10123</v>
      </c>
      <c r="AF198" s="74" t="s">
        <v>157</v>
      </c>
      <c r="AG198" s="74" t="s">
        <v>158</v>
      </c>
      <c r="AH198" s="76"/>
      <c r="AI198" s="76"/>
      <c r="AJ198" s="76"/>
      <c r="AK198" s="75">
        <v>4</v>
      </c>
      <c r="AL198" s="74"/>
      <c r="AM198" s="74" t="s">
        <v>149</v>
      </c>
      <c r="AN198" s="76"/>
      <c r="AO198" s="74" t="s">
        <v>149</v>
      </c>
      <c r="AP198" s="74"/>
      <c r="AQ198" s="75"/>
      <c r="AR198" s="76"/>
      <c r="AS198" s="74" t="s">
        <v>149</v>
      </c>
      <c r="AT198" s="74" t="s">
        <v>149</v>
      </c>
      <c r="AU198" s="74" t="s">
        <v>149</v>
      </c>
      <c r="AV198" s="74" t="s">
        <v>149</v>
      </c>
      <c r="AW198" s="74" t="s">
        <v>149</v>
      </c>
      <c r="AX198" s="77">
        <v>0</v>
      </c>
      <c r="AY198" s="74" t="s">
        <v>149</v>
      </c>
      <c r="AZ198" s="74" t="s">
        <v>192</v>
      </c>
      <c r="BA198" s="77">
        <v>0</v>
      </c>
      <c r="BB198" s="76"/>
      <c r="BC198" s="74" t="s">
        <v>160</v>
      </c>
      <c r="BD198" s="74" t="s">
        <v>149</v>
      </c>
      <c r="BE198" s="76"/>
      <c r="BF198" s="76"/>
      <c r="BG198" s="77">
        <v>0</v>
      </c>
      <c r="BH198" s="76"/>
      <c r="BI198" s="74" t="s">
        <v>149</v>
      </c>
      <c r="BJ198" s="74" t="s">
        <v>149</v>
      </c>
      <c r="BK198" s="74" t="s">
        <v>149</v>
      </c>
      <c r="BL198" s="74" t="s">
        <v>166</v>
      </c>
      <c r="BM198" s="76"/>
      <c r="BN198" s="76"/>
      <c r="BO198" s="74" t="s">
        <v>149</v>
      </c>
      <c r="BP198" s="74" t="s">
        <v>12082</v>
      </c>
      <c r="BQ198" s="76"/>
      <c r="BR198" s="76"/>
      <c r="BS198" s="76"/>
      <c r="BT198" s="76"/>
      <c r="BU198" s="74" t="s">
        <v>160</v>
      </c>
      <c r="BV198" s="74"/>
      <c r="BW198" s="74"/>
      <c r="BX198" s="74"/>
      <c r="BY198" s="74"/>
      <c r="BZ198" s="90"/>
      <c r="CA198" s="76"/>
      <c r="CB198" s="74" t="s">
        <v>149</v>
      </c>
      <c r="CC198" s="78"/>
    </row>
    <row r="199" spans="1:81">
      <c r="A199" s="74" t="s">
        <v>1040</v>
      </c>
      <c r="B199" s="94" t="str">
        <f>VLOOKUP(A199,Sheet1!A:A,1,0)</f>
        <v>00000470</v>
      </c>
      <c r="C199" s="74" t="s">
        <v>1041</v>
      </c>
      <c r="D199" s="74" t="s">
        <v>1042</v>
      </c>
      <c r="E199" s="74" t="s">
        <v>1043</v>
      </c>
      <c r="F199" s="74" t="s">
        <v>1044</v>
      </c>
      <c r="G199" s="74" t="s">
        <v>153</v>
      </c>
      <c r="H199" s="74" t="s">
        <v>154</v>
      </c>
      <c r="I199" s="75"/>
      <c r="J199" s="75">
        <v>0</v>
      </c>
      <c r="K199" s="74" t="s">
        <v>155</v>
      </c>
      <c r="L199" s="76"/>
      <c r="M199" s="76"/>
      <c r="N199" s="74"/>
      <c r="O199" s="76"/>
      <c r="P199" s="76"/>
      <c r="Q199" s="76"/>
      <c r="R199" s="76"/>
      <c r="S199" s="76"/>
      <c r="T199" s="76"/>
      <c r="U199" s="90">
        <v>39995</v>
      </c>
      <c r="V199" s="74" t="s">
        <v>1041</v>
      </c>
      <c r="W199" s="74" t="s">
        <v>167</v>
      </c>
      <c r="X199" s="75">
        <v>515100</v>
      </c>
      <c r="Y199" s="75"/>
      <c r="Z199" s="76"/>
      <c r="AA199" s="75">
        <v>200000</v>
      </c>
      <c r="AB199" s="76"/>
      <c r="AC199" s="76"/>
      <c r="AD199" s="74"/>
      <c r="AE199" s="74" t="s">
        <v>1045</v>
      </c>
      <c r="AF199" s="74" t="s">
        <v>157</v>
      </c>
      <c r="AG199" s="74" t="s">
        <v>158</v>
      </c>
      <c r="AH199" s="76"/>
      <c r="AI199" s="76"/>
      <c r="AJ199" s="76"/>
      <c r="AK199" s="75">
        <v>4</v>
      </c>
      <c r="AL199" s="74"/>
      <c r="AM199" s="74" t="s">
        <v>149</v>
      </c>
      <c r="AN199" s="76"/>
      <c r="AO199" s="74" t="s">
        <v>149</v>
      </c>
      <c r="AP199" s="74"/>
      <c r="AQ199" s="75"/>
      <c r="AR199" s="76"/>
      <c r="AS199" s="74" t="s">
        <v>149</v>
      </c>
      <c r="AT199" s="74" t="s">
        <v>149</v>
      </c>
      <c r="AU199" s="74" t="s">
        <v>149</v>
      </c>
      <c r="AV199" s="74" t="s">
        <v>149</v>
      </c>
      <c r="AW199" s="74" t="s">
        <v>149</v>
      </c>
      <c r="AX199" s="77">
        <v>0</v>
      </c>
      <c r="AY199" s="74" t="s">
        <v>149</v>
      </c>
      <c r="AZ199" s="74" t="s">
        <v>192</v>
      </c>
      <c r="BA199" s="77">
        <v>0</v>
      </c>
      <c r="BB199" s="76"/>
      <c r="BC199" s="74" t="s">
        <v>160</v>
      </c>
      <c r="BD199" s="74" t="s">
        <v>149</v>
      </c>
      <c r="BE199" s="76"/>
      <c r="BF199" s="76"/>
      <c r="BG199" s="77">
        <v>0</v>
      </c>
      <c r="BH199" s="76"/>
      <c r="BI199" s="74" t="s">
        <v>149</v>
      </c>
      <c r="BJ199" s="74" t="s">
        <v>149</v>
      </c>
      <c r="BK199" s="74" t="s">
        <v>149</v>
      </c>
      <c r="BL199" s="74" t="s">
        <v>154</v>
      </c>
      <c r="BM199" s="76"/>
      <c r="BN199" s="76"/>
      <c r="BO199" s="74" t="s">
        <v>149</v>
      </c>
      <c r="BP199" s="74" t="s">
        <v>12083</v>
      </c>
      <c r="BQ199" s="76"/>
      <c r="BR199" s="76"/>
      <c r="BS199" s="76"/>
      <c r="BT199" s="76"/>
      <c r="BU199" s="74" t="s">
        <v>160</v>
      </c>
      <c r="BV199" s="74" t="s">
        <v>8185</v>
      </c>
      <c r="BW199" s="74" t="s">
        <v>14626</v>
      </c>
      <c r="BX199" s="74" t="s">
        <v>8173</v>
      </c>
      <c r="BY199" s="74" t="s">
        <v>13339</v>
      </c>
      <c r="BZ199" s="90">
        <v>36892</v>
      </c>
      <c r="CA199" s="76"/>
      <c r="CB199" s="74" t="s">
        <v>149</v>
      </c>
      <c r="CC199" s="78"/>
    </row>
    <row r="200" spans="1:81">
      <c r="A200" s="74" t="s">
        <v>1046</v>
      </c>
      <c r="B200" s="94" t="str">
        <f>VLOOKUP(A200,Sheet1!A:A,1,0)</f>
        <v>00000472</v>
      </c>
      <c r="C200" s="74" t="s">
        <v>1047</v>
      </c>
      <c r="D200" s="74" t="s">
        <v>1048</v>
      </c>
      <c r="E200" s="74" t="s">
        <v>1049</v>
      </c>
      <c r="F200" s="74"/>
      <c r="G200" s="74" t="s">
        <v>190</v>
      </c>
      <c r="H200" s="74" t="s">
        <v>191</v>
      </c>
      <c r="I200" s="75">
        <v>412207</v>
      </c>
      <c r="J200" s="75">
        <v>0</v>
      </c>
      <c r="K200" s="74" t="s">
        <v>155</v>
      </c>
      <c r="L200" s="76"/>
      <c r="M200" s="76"/>
      <c r="N200" s="74"/>
      <c r="O200" s="76"/>
      <c r="P200" s="76"/>
      <c r="Q200" s="76"/>
      <c r="R200" s="76"/>
      <c r="S200" s="76"/>
      <c r="T200" s="76"/>
      <c r="U200" s="90">
        <v>39996</v>
      </c>
      <c r="V200" s="74" t="s">
        <v>1047</v>
      </c>
      <c r="W200" s="74" t="s">
        <v>167</v>
      </c>
      <c r="X200" s="75">
        <v>856300</v>
      </c>
      <c r="Y200" s="75"/>
      <c r="Z200" s="76"/>
      <c r="AA200" s="75">
        <v>200000</v>
      </c>
      <c r="AB200" s="76"/>
      <c r="AC200" s="76"/>
      <c r="AD200" s="74"/>
      <c r="AE200" s="74"/>
      <c r="AF200" s="74" t="s">
        <v>157</v>
      </c>
      <c r="AG200" s="74" t="s">
        <v>158</v>
      </c>
      <c r="AH200" s="76"/>
      <c r="AI200" s="76"/>
      <c r="AJ200" s="76"/>
      <c r="AK200" s="75">
        <v>4</v>
      </c>
      <c r="AL200" s="74"/>
      <c r="AM200" s="74" t="s">
        <v>149</v>
      </c>
      <c r="AN200" s="76"/>
      <c r="AO200" s="74" t="s">
        <v>149</v>
      </c>
      <c r="AP200" s="74"/>
      <c r="AQ200" s="75"/>
      <c r="AR200" s="76"/>
      <c r="AS200" s="74" t="s">
        <v>149</v>
      </c>
      <c r="AT200" s="74" t="s">
        <v>149</v>
      </c>
      <c r="AU200" s="74" t="s">
        <v>149</v>
      </c>
      <c r="AV200" s="74" t="s">
        <v>149</v>
      </c>
      <c r="AW200" s="74" t="s">
        <v>149</v>
      </c>
      <c r="AX200" s="77">
        <v>0</v>
      </c>
      <c r="AY200" s="74" t="s">
        <v>149</v>
      </c>
      <c r="AZ200" s="74" t="s">
        <v>339</v>
      </c>
      <c r="BA200" s="77">
        <v>0</v>
      </c>
      <c r="BB200" s="76"/>
      <c r="BC200" s="74" t="s">
        <v>160</v>
      </c>
      <c r="BD200" s="74" t="s">
        <v>149</v>
      </c>
      <c r="BE200" s="76"/>
      <c r="BF200" s="76"/>
      <c r="BG200" s="77">
        <v>0</v>
      </c>
      <c r="BH200" s="76"/>
      <c r="BI200" s="74" t="s">
        <v>149</v>
      </c>
      <c r="BJ200" s="74" t="s">
        <v>149</v>
      </c>
      <c r="BK200" s="74" t="s">
        <v>149</v>
      </c>
      <c r="BL200" s="74" t="s">
        <v>191</v>
      </c>
      <c r="BM200" s="76"/>
      <c r="BN200" s="76"/>
      <c r="BO200" s="74" t="s">
        <v>149</v>
      </c>
      <c r="BP200" s="74"/>
      <c r="BQ200" s="76"/>
      <c r="BR200" s="76"/>
      <c r="BS200" s="76"/>
      <c r="BT200" s="76"/>
      <c r="BU200" s="74" t="s">
        <v>160</v>
      </c>
      <c r="BV200" s="74" t="s">
        <v>8193</v>
      </c>
      <c r="BW200" s="74" t="s">
        <v>14626</v>
      </c>
      <c r="BX200" s="74" t="s">
        <v>8173</v>
      </c>
      <c r="BY200" s="74" t="s">
        <v>13340</v>
      </c>
      <c r="BZ200" s="90">
        <v>36892</v>
      </c>
      <c r="CA200" s="76"/>
      <c r="CB200" s="74" t="s">
        <v>149</v>
      </c>
      <c r="CC200" s="78"/>
    </row>
    <row r="201" spans="1:81">
      <c r="A201" s="74" t="s">
        <v>1050</v>
      </c>
      <c r="B201" s="94" t="str">
        <f>VLOOKUP(A201,Sheet1!A:A,1,0)</f>
        <v>00000473</v>
      </c>
      <c r="C201" s="74" t="s">
        <v>1051</v>
      </c>
      <c r="D201" s="74" t="s">
        <v>1052</v>
      </c>
      <c r="E201" s="74" t="s">
        <v>1053</v>
      </c>
      <c r="F201" s="74" t="s">
        <v>1054</v>
      </c>
      <c r="G201" s="74" t="s">
        <v>190</v>
      </c>
      <c r="H201" s="74" t="s">
        <v>191</v>
      </c>
      <c r="I201" s="75">
        <v>411018</v>
      </c>
      <c r="J201" s="75">
        <v>0</v>
      </c>
      <c r="K201" s="74" t="s">
        <v>155</v>
      </c>
      <c r="L201" s="76"/>
      <c r="M201" s="76"/>
      <c r="N201" s="74" t="s">
        <v>13029</v>
      </c>
      <c r="O201" s="76"/>
      <c r="P201" s="76"/>
      <c r="Q201" s="76"/>
      <c r="R201" s="76"/>
      <c r="S201" s="76"/>
      <c r="T201" s="76"/>
      <c r="U201" s="90">
        <v>39997</v>
      </c>
      <c r="V201" s="74" t="s">
        <v>1051</v>
      </c>
      <c r="W201" s="74" t="s">
        <v>178</v>
      </c>
      <c r="X201" s="75">
        <v>515000</v>
      </c>
      <c r="Y201" s="75"/>
      <c r="Z201" s="76"/>
      <c r="AA201" s="75">
        <v>200000</v>
      </c>
      <c r="AB201" s="76"/>
      <c r="AC201" s="76"/>
      <c r="AD201" s="74"/>
      <c r="AE201" s="74"/>
      <c r="AF201" s="74" t="s">
        <v>157</v>
      </c>
      <c r="AG201" s="74" t="s">
        <v>158</v>
      </c>
      <c r="AH201" s="76"/>
      <c r="AI201" s="76"/>
      <c r="AJ201" s="76"/>
      <c r="AK201" s="75">
        <v>4</v>
      </c>
      <c r="AL201" s="74"/>
      <c r="AM201" s="74" t="s">
        <v>149</v>
      </c>
      <c r="AN201" s="76"/>
      <c r="AO201" s="74" t="s">
        <v>149</v>
      </c>
      <c r="AP201" s="74"/>
      <c r="AQ201" s="75"/>
      <c r="AR201" s="76"/>
      <c r="AS201" s="74" t="s">
        <v>149</v>
      </c>
      <c r="AT201" s="74" t="s">
        <v>149</v>
      </c>
      <c r="AU201" s="74" t="s">
        <v>149</v>
      </c>
      <c r="AV201" s="74" t="s">
        <v>149</v>
      </c>
      <c r="AW201" s="74" t="s">
        <v>149</v>
      </c>
      <c r="AX201" s="77">
        <v>0</v>
      </c>
      <c r="AY201" s="74" t="s">
        <v>149</v>
      </c>
      <c r="AZ201" s="74" t="s">
        <v>339</v>
      </c>
      <c r="BA201" s="77">
        <v>0</v>
      </c>
      <c r="BB201" s="76"/>
      <c r="BC201" s="74" t="s">
        <v>160</v>
      </c>
      <c r="BD201" s="74" t="s">
        <v>149</v>
      </c>
      <c r="BE201" s="76"/>
      <c r="BF201" s="76"/>
      <c r="BG201" s="77">
        <v>0</v>
      </c>
      <c r="BH201" s="76"/>
      <c r="BI201" s="74" t="s">
        <v>149</v>
      </c>
      <c r="BJ201" s="74" t="s">
        <v>149</v>
      </c>
      <c r="BK201" s="74" t="s">
        <v>149</v>
      </c>
      <c r="BL201" s="74" t="s">
        <v>191</v>
      </c>
      <c r="BM201" s="76"/>
      <c r="BN201" s="76"/>
      <c r="BO201" s="74" t="s">
        <v>149</v>
      </c>
      <c r="BP201" s="74" t="s">
        <v>12084</v>
      </c>
      <c r="BQ201" s="76"/>
      <c r="BR201" s="76"/>
      <c r="BS201" s="76"/>
      <c r="BT201" s="76"/>
      <c r="BU201" s="74" t="s">
        <v>160</v>
      </c>
      <c r="BV201" s="74"/>
      <c r="BW201" s="74"/>
      <c r="BX201" s="74"/>
      <c r="BY201" s="74"/>
      <c r="BZ201" s="90"/>
      <c r="CA201" s="76"/>
      <c r="CB201" s="74" t="s">
        <v>149</v>
      </c>
      <c r="CC201" s="78"/>
    </row>
    <row r="202" spans="1:81">
      <c r="A202" s="74" t="s">
        <v>1055</v>
      </c>
      <c r="B202" s="94" t="str">
        <f>VLOOKUP(A202,Sheet1!A:A,1,0)</f>
        <v>00000474</v>
      </c>
      <c r="C202" s="74" t="s">
        <v>1056</v>
      </c>
      <c r="D202" s="74"/>
      <c r="E202" s="74"/>
      <c r="F202" s="74" t="s">
        <v>338</v>
      </c>
      <c r="G202" s="74" t="s">
        <v>153</v>
      </c>
      <c r="H202" s="74" t="s">
        <v>154</v>
      </c>
      <c r="I202" s="75"/>
      <c r="J202" s="75">
        <v>0</v>
      </c>
      <c r="K202" s="74" t="s">
        <v>155</v>
      </c>
      <c r="L202" s="76"/>
      <c r="M202" s="76"/>
      <c r="N202" s="74"/>
      <c r="O202" s="76"/>
      <c r="P202" s="76"/>
      <c r="Q202" s="76"/>
      <c r="R202" s="76"/>
      <c r="S202" s="76"/>
      <c r="T202" s="76"/>
      <c r="U202" s="90">
        <v>40002</v>
      </c>
      <c r="V202" s="74" t="s">
        <v>1056</v>
      </c>
      <c r="W202" s="74" t="s">
        <v>167</v>
      </c>
      <c r="X202" s="75">
        <v>856300</v>
      </c>
      <c r="Y202" s="75"/>
      <c r="Z202" s="76"/>
      <c r="AA202" s="75">
        <v>200000</v>
      </c>
      <c r="AB202" s="76"/>
      <c r="AC202" s="76"/>
      <c r="AD202" s="74"/>
      <c r="AE202" s="74"/>
      <c r="AF202" s="74" t="s">
        <v>157</v>
      </c>
      <c r="AG202" s="74" t="s">
        <v>158</v>
      </c>
      <c r="AH202" s="76"/>
      <c r="AI202" s="76"/>
      <c r="AJ202" s="76"/>
      <c r="AK202" s="75">
        <v>4</v>
      </c>
      <c r="AL202" s="74"/>
      <c r="AM202" s="74" t="s">
        <v>149</v>
      </c>
      <c r="AN202" s="76"/>
      <c r="AO202" s="74" t="s">
        <v>149</v>
      </c>
      <c r="AP202" s="74"/>
      <c r="AQ202" s="75"/>
      <c r="AR202" s="76"/>
      <c r="AS202" s="74" t="s">
        <v>149</v>
      </c>
      <c r="AT202" s="74" t="s">
        <v>149</v>
      </c>
      <c r="AU202" s="74" t="s">
        <v>149</v>
      </c>
      <c r="AV202" s="74" t="s">
        <v>149</v>
      </c>
      <c r="AW202" s="74" t="s">
        <v>149</v>
      </c>
      <c r="AX202" s="77">
        <v>0</v>
      </c>
      <c r="AY202" s="74" t="s">
        <v>149</v>
      </c>
      <c r="AZ202" s="74" t="s">
        <v>217</v>
      </c>
      <c r="BA202" s="77">
        <v>0</v>
      </c>
      <c r="BB202" s="76"/>
      <c r="BC202" s="74" t="s">
        <v>160</v>
      </c>
      <c r="BD202" s="74" t="s">
        <v>149</v>
      </c>
      <c r="BE202" s="76"/>
      <c r="BF202" s="76"/>
      <c r="BG202" s="77">
        <v>0</v>
      </c>
      <c r="BH202" s="76"/>
      <c r="BI202" s="74" t="s">
        <v>149</v>
      </c>
      <c r="BJ202" s="74" t="s">
        <v>149</v>
      </c>
      <c r="BK202" s="74" t="s">
        <v>149</v>
      </c>
      <c r="BL202" s="74" t="s">
        <v>154</v>
      </c>
      <c r="BM202" s="76"/>
      <c r="BN202" s="76"/>
      <c r="BO202" s="74" t="s">
        <v>149</v>
      </c>
      <c r="BP202" s="74"/>
      <c r="BQ202" s="76"/>
      <c r="BR202" s="76"/>
      <c r="BS202" s="76"/>
      <c r="BT202" s="76"/>
      <c r="BU202" s="74" t="s">
        <v>160</v>
      </c>
      <c r="BV202" s="74"/>
      <c r="BW202" s="74"/>
      <c r="BX202" s="74"/>
      <c r="BY202" s="74"/>
      <c r="BZ202" s="90"/>
      <c r="CA202" s="76"/>
      <c r="CB202" s="74" t="s">
        <v>149</v>
      </c>
      <c r="CC202" s="78"/>
    </row>
    <row r="203" spans="1:81">
      <c r="A203" s="74" t="s">
        <v>1057</v>
      </c>
      <c r="B203" s="94" t="str">
        <f>VLOOKUP(A203,Sheet1!A:A,1,0)</f>
        <v>00000476</v>
      </c>
      <c r="C203" s="74" t="s">
        <v>1058</v>
      </c>
      <c r="D203" s="74" t="s">
        <v>1059</v>
      </c>
      <c r="E203" s="74" t="s">
        <v>1060</v>
      </c>
      <c r="F203" s="74" t="s">
        <v>514</v>
      </c>
      <c r="G203" s="74" t="s">
        <v>165</v>
      </c>
      <c r="H203" s="74" t="s">
        <v>166</v>
      </c>
      <c r="I203" s="75">
        <v>122001</v>
      </c>
      <c r="J203" s="75">
        <v>0</v>
      </c>
      <c r="K203" s="74" t="s">
        <v>155</v>
      </c>
      <c r="L203" s="76"/>
      <c r="M203" s="76"/>
      <c r="N203" s="74"/>
      <c r="O203" s="76"/>
      <c r="P203" s="76"/>
      <c r="Q203" s="76"/>
      <c r="R203" s="76"/>
      <c r="S203" s="76"/>
      <c r="T203" s="76"/>
      <c r="U203" s="90">
        <v>40002</v>
      </c>
      <c r="V203" s="74" t="s">
        <v>1058</v>
      </c>
      <c r="W203" s="74" t="s">
        <v>167</v>
      </c>
      <c r="X203" s="75">
        <v>826265</v>
      </c>
      <c r="Y203" s="75"/>
      <c r="Z203" s="76"/>
      <c r="AA203" s="75">
        <v>200000</v>
      </c>
      <c r="AB203" s="76"/>
      <c r="AC203" s="76"/>
      <c r="AD203" s="74"/>
      <c r="AE203" s="74" t="s">
        <v>1061</v>
      </c>
      <c r="AF203" s="74" t="s">
        <v>157</v>
      </c>
      <c r="AG203" s="74" t="s">
        <v>158</v>
      </c>
      <c r="AH203" s="76"/>
      <c r="AI203" s="76"/>
      <c r="AJ203" s="76"/>
      <c r="AK203" s="75">
        <v>4</v>
      </c>
      <c r="AL203" s="74"/>
      <c r="AM203" s="74" t="s">
        <v>149</v>
      </c>
      <c r="AN203" s="76"/>
      <c r="AO203" s="74" t="s">
        <v>149</v>
      </c>
      <c r="AP203" s="74"/>
      <c r="AQ203" s="75"/>
      <c r="AR203" s="76"/>
      <c r="AS203" s="74" t="s">
        <v>149</v>
      </c>
      <c r="AT203" s="74" t="s">
        <v>149</v>
      </c>
      <c r="AU203" s="74" t="s">
        <v>149</v>
      </c>
      <c r="AV203" s="74" t="s">
        <v>149</v>
      </c>
      <c r="AW203" s="74" t="s">
        <v>149</v>
      </c>
      <c r="AX203" s="77">
        <v>0</v>
      </c>
      <c r="AY203" s="74" t="s">
        <v>149</v>
      </c>
      <c r="AZ203" s="74" t="s">
        <v>339</v>
      </c>
      <c r="BA203" s="77">
        <v>0</v>
      </c>
      <c r="BB203" s="76"/>
      <c r="BC203" s="74" t="s">
        <v>160</v>
      </c>
      <c r="BD203" s="74" t="s">
        <v>149</v>
      </c>
      <c r="BE203" s="76"/>
      <c r="BF203" s="76"/>
      <c r="BG203" s="77">
        <v>0</v>
      </c>
      <c r="BH203" s="76"/>
      <c r="BI203" s="74" t="s">
        <v>149</v>
      </c>
      <c r="BJ203" s="74" t="s">
        <v>149</v>
      </c>
      <c r="BK203" s="74" t="s">
        <v>149</v>
      </c>
      <c r="BL203" s="74" t="s">
        <v>166</v>
      </c>
      <c r="BM203" s="76"/>
      <c r="BN203" s="76"/>
      <c r="BO203" s="74" t="s">
        <v>149</v>
      </c>
      <c r="BP203" s="74" t="s">
        <v>12085</v>
      </c>
      <c r="BQ203" s="76"/>
      <c r="BR203" s="76"/>
      <c r="BS203" s="76"/>
      <c r="BT203" s="76"/>
      <c r="BU203" s="74" t="s">
        <v>160</v>
      </c>
      <c r="BV203" s="74" t="s">
        <v>8200</v>
      </c>
      <c r="BW203" s="74" t="s">
        <v>14626</v>
      </c>
      <c r="BX203" s="74" t="s">
        <v>8173</v>
      </c>
      <c r="BY203" s="74" t="s">
        <v>13341</v>
      </c>
      <c r="BZ203" s="90">
        <v>36892</v>
      </c>
      <c r="CA203" s="76"/>
      <c r="CB203" s="74" t="s">
        <v>149</v>
      </c>
      <c r="CC203" s="78"/>
    </row>
    <row r="204" spans="1:81">
      <c r="A204" s="74" t="s">
        <v>1062</v>
      </c>
      <c r="B204" s="94" t="str">
        <f>VLOOKUP(A204,Sheet1!A:A,1,0)</f>
        <v>00000477</v>
      </c>
      <c r="C204" s="74" t="s">
        <v>1063</v>
      </c>
      <c r="D204" s="74" t="s">
        <v>1064</v>
      </c>
      <c r="E204" s="74" t="s">
        <v>1065</v>
      </c>
      <c r="F204" s="74" t="s">
        <v>1066</v>
      </c>
      <c r="G204" s="74" t="s">
        <v>190</v>
      </c>
      <c r="H204" s="74" t="s">
        <v>191</v>
      </c>
      <c r="I204" s="75">
        <v>411034</v>
      </c>
      <c r="J204" s="75">
        <v>0</v>
      </c>
      <c r="K204" s="74" t="s">
        <v>155</v>
      </c>
      <c r="L204" s="76"/>
      <c r="M204" s="76"/>
      <c r="N204" s="74"/>
      <c r="O204" s="76"/>
      <c r="P204" s="76"/>
      <c r="Q204" s="76"/>
      <c r="R204" s="76"/>
      <c r="S204" s="76"/>
      <c r="T204" s="76"/>
      <c r="U204" s="90">
        <v>40003</v>
      </c>
      <c r="V204" s="74" t="s">
        <v>1063</v>
      </c>
      <c r="W204" s="74" t="s">
        <v>167</v>
      </c>
      <c r="X204" s="75">
        <v>515000</v>
      </c>
      <c r="Y204" s="75"/>
      <c r="Z204" s="76"/>
      <c r="AA204" s="75">
        <v>200000</v>
      </c>
      <c r="AB204" s="76"/>
      <c r="AC204" s="76"/>
      <c r="AD204" s="74"/>
      <c r="AE204" s="74" t="s">
        <v>10076</v>
      </c>
      <c r="AF204" s="74" t="s">
        <v>157</v>
      </c>
      <c r="AG204" s="74" t="s">
        <v>158</v>
      </c>
      <c r="AH204" s="76"/>
      <c r="AI204" s="76"/>
      <c r="AJ204" s="76"/>
      <c r="AK204" s="75">
        <v>4</v>
      </c>
      <c r="AL204" s="74"/>
      <c r="AM204" s="74" t="s">
        <v>149</v>
      </c>
      <c r="AN204" s="76"/>
      <c r="AO204" s="74" t="s">
        <v>149</v>
      </c>
      <c r="AP204" s="74"/>
      <c r="AQ204" s="75"/>
      <c r="AR204" s="76"/>
      <c r="AS204" s="74" t="s">
        <v>149</v>
      </c>
      <c r="AT204" s="74" t="s">
        <v>149</v>
      </c>
      <c r="AU204" s="74" t="s">
        <v>149</v>
      </c>
      <c r="AV204" s="74" t="s">
        <v>149</v>
      </c>
      <c r="AW204" s="74" t="s">
        <v>149</v>
      </c>
      <c r="AX204" s="77">
        <v>0</v>
      </c>
      <c r="AY204" s="74" t="s">
        <v>149</v>
      </c>
      <c r="AZ204" s="74" t="s">
        <v>339</v>
      </c>
      <c r="BA204" s="77">
        <v>0</v>
      </c>
      <c r="BB204" s="76"/>
      <c r="BC204" s="74" t="s">
        <v>160</v>
      </c>
      <c r="BD204" s="74" t="s">
        <v>149</v>
      </c>
      <c r="BE204" s="76"/>
      <c r="BF204" s="76"/>
      <c r="BG204" s="77">
        <v>0</v>
      </c>
      <c r="BH204" s="76"/>
      <c r="BI204" s="74" t="s">
        <v>149</v>
      </c>
      <c r="BJ204" s="74" t="s">
        <v>149</v>
      </c>
      <c r="BK204" s="74" t="s">
        <v>149</v>
      </c>
      <c r="BL204" s="74" t="s">
        <v>191</v>
      </c>
      <c r="BM204" s="76"/>
      <c r="BN204" s="76"/>
      <c r="BO204" s="74" t="s">
        <v>149</v>
      </c>
      <c r="BP204" s="74"/>
      <c r="BQ204" s="76"/>
      <c r="BR204" s="76"/>
      <c r="BS204" s="76"/>
      <c r="BT204" s="76"/>
      <c r="BU204" s="74" t="s">
        <v>160</v>
      </c>
      <c r="BV204" s="74" t="s">
        <v>8197</v>
      </c>
      <c r="BW204" s="74" t="s">
        <v>14626</v>
      </c>
      <c r="BX204" s="74" t="s">
        <v>8173</v>
      </c>
      <c r="BY204" s="74" t="s">
        <v>13342</v>
      </c>
      <c r="BZ204" s="90">
        <v>36892</v>
      </c>
      <c r="CA204" s="76"/>
      <c r="CB204" s="74" t="s">
        <v>149</v>
      </c>
      <c r="CC204" s="78"/>
    </row>
    <row r="205" spans="1:81">
      <c r="A205" s="74" t="s">
        <v>1067</v>
      </c>
      <c r="B205" s="94" t="str">
        <f>VLOOKUP(A205,Sheet1!A:A,1,0)</f>
        <v>00000478</v>
      </c>
      <c r="C205" s="74" t="s">
        <v>1068</v>
      </c>
      <c r="D205" s="74" t="s">
        <v>1069</v>
      </c>
      <c r="E205" s="74" t="s">
        <v>1070</v>
      </c>
      <c r="F205" s="74" t="s">
        <v>1071</v>
      </c>
      <c r="G205" s="74" t="s">
        <v>190</v>
      </c>
      <c r="H205" s="74" t="s">
        <v>191</v>
      </c>
      <c r="I205" s="75">
        <v>411002</v>
      </c>
      <c r="J205" s="75">
        <v>0</v>
      </c>
      <c r="K205" s="74" t="s">
        <v>155</v>
      </c>
      <c r="L205" s="76"/>
      <c r="M205" s="76"/>
      <c r="N205" s="74"/>
      <c r="O205" s="76"/>
      <c r="P205" s="76"/>
      <c r="Q205" s="76"/>
      <c r="R205" s="76"/>
      <c r="S205" s="76"/>
      <c r="T205" s="76"/>
      <c r="U205" s="90">
        <v>40004</v>
      </c>
      <c r="V205" s="74" t="s">
        <v>1068</v>
      </c>
      <c r="W205" s="74" t="s">
        <v>178</v>
      </c>
      <c r="X205" s="75">
        <v>515000</v>
      </c>
      <c r="Y205" s="75"/>
      <c r="Z205" s="76"/>
      <c r="AA205" s="75">
        <v>200000</v>
      </c>
      <c r="AB205" s="76"/>
      <c r="AC205" s="76"/>
      <c r="AD205" s="74"/>
      <c r="AE205" s="74" t="s">
        <v>1072</v>
      </c>
      <c r="AF205" s="74" t="s">
        <v>157</v>
      </c>
      <c r="AG205" s="74" t="s">
        <v>158</v>
      </c>
      <c r="AH205" s="76"/>
      <c r="AI205" s="76"/>
      <c r="AJ205" s="76"/>
      <c r="AK205" s="75">
        <v>4</v>
      </c>
      <c r="AL205" s="74"/>
      <c r="AM205" s="74" t="s">
        <v>149</v>
      </c>
      <c r="AN205" s="76"/>
      <c r="AO205" s="74" t="s">
        <v>149</v>
      </c>
      <c r="AP205" s="74"/>
      <c r="AQ205" s="75"/>
      <c r="AR205" s="76"/>
      <c r="AS205" s="74" t="s">
        <v>149</v>
      </c>
      <c r="AT205" s="74" t="s">
        <v>149</v>
      </c>
      <c r="AU205" s="74" t="s">
        <v>149</v>
      </c>
      <c r="AV205" s="74" t="s">
        <v>149</v>
      </c>
      <c r="AW205" s="74" t="s">
        <v>149</v>
      </c>
      <c r="AX205" s="77">
        <v>0</v>
      </c>
      <c r="AY205" s="74" t="s">
        <v>149</v>
      </c>
      <c r="AZ205" s="74" t="s">
        <v>339</v>
      </c>
      <c r="BA205" s="77">
        <v>0</v>
      </c>
      <c r="BB205" s="76"/>
      <c r="BC205" s="74" t="s">
        <v>160</v>
      </c>
      <c r="BD205" s="74" t="s">
        <v>149</v>
      </c>
      <c r="BE205" s="76"/>
      <c r="BF205" s="76"/>
      <c r="BG205" s="77">
        <v>0</v>
      </c>
      <c r="BH205" s="76"/>
      <c r="BI205" s="74" t="s">
        <v>149</v>
      </c>
      <c r="BJ205" s="74" t="s">
        <v>149</v>
      </c>
      <c r="BK205" s="74" t="s">
        <v>149</v>
      </c>
      <c r="BL205" s="74" t="s">
        <v>191</v>
      </c>
      <c r="BM205" s="76"/>
      <c r="BN205" s="76"/>
      <c r="BO205" s="74" t="s">
        <v>149</v>
      </c>
      <c r="BP205" s="74" t="s">
        <v>12086</v>
      </c>
      <c r="BQ205" s="76"/>
      <c r="BR205" s="76"/>
      <c r="BS205" s="76"/>
      <c r="BT205" s="76"/>
      <c r="BU205" s="74" t="s">
        <v>160</v>
      </c>
      <c r="BV205" s="74" t="s">
        <v>8171</v>
      </c>
      <c r="BW205" s="74" t="s">
        <v>14626</v>
      </c>
      <c r="BX205" s="74" t="s">
        <v>8173</v>
      </c>
      <c r="BY205" s="74" t="s">
        <v>13343</v>
      </c>
      <c r="BZ205" s="90">
        <v>36892</v>
      </c>
      <c r="CA205" s="76"/>
      <c r="CB205" s="74" t="s">
        <v>149</v>
      </c>
      <c r="CC205" s="78"/>
    </row>
    <row r="206" spans="1:81">
      <c r="A206" s="74" t="s">
        <v>1073</v>
      </c>
      <c r="B206" s="94" t="str">
        <f>VLOOKUP(A206,Sheet1!A:A,1,0)</f>
        <v>00000480</v>
      </c>
      <c r="C206" s="74" t="s">
        <v>1074</v>
      </c>
      <c r="D206" s="74" t="s">
        <v>338</v>
      </c>
      <c r="E206" s="74"/>
      <c r="F206" s="74"/>
      <c r="G206" s="74" t="s">
        <v>153</v>
      </c>
      <c r="H206" s="74" t="s">
        <v>154</v>
      </c>
      <c r="I206" s="75"/>
      <c r="J206" s="75">
        <v>0</v>
      </c>
      <c r="K206" s="74" t="s">
        <v>155</v>
      </c>
      <c r="L206" s="76"/>
      <c r="M206" s="76"/>
      <c r="N206" s="74"/>
      <c r="O206" s="76"/>
      <c r="P206" s="76"/>
      <c r="Q206" s="76"/>
      <c r="R206" s="76"/>
      <c r="S206" s="76"/>
      <c r="T206" s="76"/>
      <c r="U206" s="90">
        <v>40008</v>
      </c>
      <c r="V206" s="74" t="s">
        <v>1074</v>
      </c>
      <c r="W206" s="74" t="s">
        <v>216</v>
      </c>
      <c r="X206" s="75">
        <v>817200</v>
      </c>
      <c r="Y206" s="75"/>
      <c r="Z206" s="76"/>
      <c r="AA206" s="75">
        <v>200000</v>
      </c>
      <c r="AB206" s="76"/>
      <c r="AC206" s="76"/>
      <c r="AD206" s="74"/>
      <c r="AE206" s="74" t="s">
        <v>1075</v>
      </c>
      <c r="AF206" s="74" t="s">
        <v>157</v>
      </c>
      <c r="AG206" s="74" t="s">
        <v>158</v>
      </c>
      <c r="AH206" s="76"/>
      <c r="AI206" s="76"/>
      <c r="AJ206" s="76"/>
      <c r="AK206" s="75">
        <v>4</v>
      </c>
      <c r="AL206" s="74"/>
      <c r="AM206" s="74" t="s">
        <v>149</v>
      </c>
      <c r="AN206" s="76"/>
      <c r="AO206" s="74" t="s">
        <v>149</v>
      </c>
      <c r="AP206" s="74"/>
      <c r="AQ206" s="75"/>
      <c r="AR206" s="76"/>
      <c r="AS206" s="74" t="s">
        <v>149</v>
      </c>
      <c r="AT206" s="74" t="s">
        <v>149</v>
      </c>
      <c r="AU206" s="74" t="s">
        <v>149</v>
      </c>
      <c r="AV206" s="74" t="s">
        <v>149</v>
      </c>
      <c r="AW206" s="74" t="s">
        <v>149</v>
      </c>
      <c r="AX206" s="77">
        <v>0</v>
      </c>
      <c r="AY206" s="74" t="s">
        <v>149</v>
      </c>
      <c r="AZ206" s="74" t="s">
        <v>217</v>
      </c>
      <c r="BA206" s="77">
        <v>0</v>
      </c>
      <c r="BB206" s="76"/>
      <c r="BC206" s="74" t="s">
        <v>160</v>
      </c>
      <c r="BD206" s="74" t="s">
        <v>149</v>
      </c>
      <c r="BE206" s="76"/>
      <c r="BF206" s="76"/>
      <c r="BG206" s="77">
        <v>0</v>
      </c>
      <c r="BH206" s="76"/>
      <c r="BI206" s="74" t="s">
        <v>149</v>
      </c>
      <c r="BJ206" s="74" t="s">
        <v>149</v>
      </c>
      <c r="BK206" s="74" t="s">
        <v>149</v>
      </c>
      <c r="BL206" s="74" t="s">
        <v>154</v>
      </c>
      <c r="BM206" s="76"/>
      <c r="BN206" s="76"/>
      <c r="BO206" s="74" t="s">
        <v>149</v>
      </c>
      <c r="BP206" s="74"/>
      <c r="BQ206" s="76"/>
      <c r="BR206" s="76"/>
      <c r="BS206" s="76"/>
      <c r="BT206" s="76"/>
      <c r="BU206" s="74" t="s">
        <v>160</v>
      </c>
      <c r="BV206" s="74" t="s">
        <v>8178</v>
      </c>
      <c r="BW206" s="74" t="s">
        <v>14626</v>
      </c>
      <c r="BX206" s="74" t="s">
        <v>8173</v>
      </c>
      <c r="BY206" s="74" t="s">
        <v>13344</v>
      </c>
      <c r="BZ206" s="90">
        <v>36892</v>
      </c>
      <c r="CA206" s="76"/>
      <c r="CB206" s="74" t="s">
        <v>149</v>
      </c>
      <c r="CC206" s="78"/>
    </row>
    <row r="207" spans="1:81">
      <c r="A207" s="74" t="s">
        <v>1076</v>
      </c>
      <c r="B207" s="94" t="str">
        <f>VLOOKUP(A207,Sheet1!A:A,1,0)</f>
        <v>00000481</v>
      </c>
      <c r="C207" s="74" t="s">
        <v>1077</v>
      </c>
      <c r="D207" s="74" t="s">
        <v>1078</v>
      </c>
      <c r="E207" s="74" t="s">
        <v>1079</v>
      </c>
      <c r="F207" s="74" t="s">
        <v>1080</v>
      </c>
      <c r="G207" s="74" t="s">
        <v>190</v>
      </c>
      <c r="H207" s="74" t="s">
        <v>191</v>
      </c>
      <c r="I207" s="75">
        <v>411009</v>
      </c>
      <c r="J207" s="75">
        <v>0</v>
      </c>
      <c r="K207" s="74" t="s">
        <v>155</v>
      </c>
      <c r="L207" s="76"/>
      <c r="M207" s="76"/>
      <c r="N207" s="74" t="s">
        <v>13095</v>
      </c>
      <c r="O207" s="76"/>
      <c r="P207" s="76"/>
      <c r="Q207" s="76"/>
      <c r="R207" s="76"/>
      <c r="S207" s="76"/>
      <c r="T207" s="76"/>
      <c r="U207" s="90">
        <v>40010</v>
      </c>
      <c r="V207" s="74" t="s">
        <v>1077</v>
      </c>
      <c r="W207" s="74" t="s">
        <v>178</v>
      </c>
      <c r="X207" s="75">
        <v>515000</v>
      </c>
      <c r="Y207" s="75"/>
      <c r="Z207" s="76"/>
      <c r="AA207" s="75">
        <v>200000</v>
      </c>
      <c r="AB207" s="76"/>
      <c r="AC207" s="76"/>
      <c r="AD207" s="74"/>
      <c r="AE207" s="74" t="s">
        <v>1081</v>
      </c>
      <c r="AF207" s="74" t="s">
        <v>157</v>
      </c>
      <c r="AG207" s="74" t="s">
        <v>158</v>
      </c>
      <c r="AH207" s="76"/>
      <c r="AI207" s="76"/>
      <c r="AJ207" s="76"/>
      <c r="AK207" s="75">
        <v>4</v>
      </c>
      <c r="AL207" s="74"/>
      <c r="AM207" s="74" t="s">
        <v>149</v>
      </c>
      <c r="AN207" s="76"/>
      <c r="AO207" s="74" t="s">
        <v>149</v>
      </c>
      <c r="AP207" s="74"/>
      <c r="AQ207" s="75"/>
      <c r="AR207" s="76"/>
      <c r="AS207" s="74" t="s">
        <v>149</v>
      </c>
      <c r="AT207" s="74" t="s">
        <v>149</v>
      </c>
      <c r="AU207" s="74" t="s">
        <v>149</v>
      </c>
      <c r="AV207" s="74" t="s">
        <v>149</v>
      </c>
      <c r="AW207" s="74" t="s">
        <v>149</v>
      </c>
      <c r="AX207" s="77">
        <v>0</v>
      </c>
      <c r="AY207" s="74" t="s">
        <v>149</v>
      </c>
      <c r="AZ207" s="74" t="s">
        <v>339</v>
      </c>
      <c r="BA207" s="77">
        <v>0</v>
      </c>
      <c r="BB207" s="76"/>
      <c r="BC207" s="74" t="s">
        <v>160</v>
      </c>
      <c r="BD207" s="74" t="s">
        <v>149</v>
      </c>
      <c r="BE207" s="76"/>
      <c r="BF207" s="76"/>
      <c r="BG207" s="77">
        <v>0</v>
      </c>
      <c r="BH207" s="76"/>
      <c r="BI207" s="74" t="s">
        <v>149</v>
      </c>
      <c r="BJ207" s="74" t="s">
        <v>149</v>
      </c>
      <c r="BK207" s="74" t="s">
        <v>149</v>
      </c>
      <c r="BL207" s="74" t="s">
        <v>191</v>
      </c>
      <c r="BM207" s="76"/>
      <c r="BN207" s="76"/>
      <c r="BO207" s="74" t="s">
        <v>149</v>
      </c>
      <c r="BP207" s="74" t="s">
        <v>12087</v>
      </c>
      <c r="BQ207" s="76"/>
      <c r="BR207" s="76"/>
      <c r="BS207" s="76"/>
      <c r="BT207" s="76"/>
      <c r="BU207" s="74" t="s">
        <v>160</v>
      </c>
      <c r="BV207" s="74" t="s">
        <v>8183</v>
      </c>
      <c r="BW207" s="74" t="s">
        <v>14626</v>
      </c>
      <c r="BX207" s="74" t="s">
        <v>8173</v>
      </c>
      <c r="BY207" s="74" t="s">
        <v>13345</v>
      </c>
      <c r="BZ207" s="90">
        <v>36892</v>
      </c>
      <c r="CA207" s="76"/>
      <c r="CB207" s="74" t="s">
        <v>149</v>
      </c>
      <c r="CC207" s="78"/>
    </row>
    <row r="208" spans="1:81">
      <c r="A208" s="74" t="s">
        <v>1082</v>
      </c>
      <c r="B208" s="94" t="str">
        <f>VLOOKUP(A208,Sheet1!A:A,1,0)</f>
        <v>00000482</v>
      </c>
      <c r="C208" s="74" t="s">
        <v>1083</v>
      </c>
      <c r="D208" s="74" t="s">
        <v>190</v>
      </c>
      <c r="E208" s="74"/>
      <c r="F208" s="74"/>
      <c r="G208" s="74" t="s">
        <v>190</v>
      </c>
      <c r="H208" s="74" t="s">
        <v>191</v>
      </c>
      <c r="I208" s="75"/>
      <c r="J208" s="75">
        <v>0</v>
      </c>
      <c r="K208" s="74" t="s">
        <v>155</v>
      </c>
      <c r="L208" s="76"/>
      <c r="M208" s="76"/>
      <c r="N208" s="74"/>
      <c r="O208" s="76"/>
      <c r="P208" s="76"/>
      <c r="Q208" s="76"/>
      <c r="R208" s="76"/>
      <c r="S208" s="76"/>
      <c r="T208" s="76"/>
      <c r="U208" s="90">
        <v>40010</v>
      </c>
      <c r="V208" s="74" t="s">
        <v>1083</v>
      </c>
      <c r="W208" s="74" t="s">
        <v>167</v>
      </c>
      <c r="X208" s="75">
        <v>722950</v>
      </c>
      <c r="Y208" s="75"/>
      <c r="Z208" s="76"/>
      <c r="AA208" s="75">
        <v>200000</v>
      </c>
      <c r="AB208" s="76"/>
      <c r="AC208" s="76"/>
      <c r="AD208" s="74"/>
      <c r="AE208" s="74" t="s">
        <v>10124</v>
      </c>
      <c r="AF208" s="74" t="s">
        <v>157</v>
      </c>
      <c r="AG208" s="74" t="s">
        <v>158</v>
      </c>
      <c r="AH208" s="76"/>
      <c r="AI208" s="76"/>
      <c r="AJ208" s="76"/>
      <c r="AK208" s="75">
        <v>4</v>
      </c>
      <c r="AL208" s="74"/>
      <c r="AM208" s="74" t="s">
        <v>149</v>
      </c>
      <c r="AN208" s="76"/>
      <c r="AO208" s="74" t="s">
        <v>149</v>
      </c>
      <c r="AP208" s="74"/>
      <c r="AQ208" s="75"/>
      <c r="AR208" s="76"/>
      <c r="AS208" s="74" t="s">
        <v>149</v>
      </c>
      <c r="AT208" s="74" t="s">
        <v>149</v>
      </c>
      <c r="AU208" s="74" t="s">
        <v>149</v>
      </c>
      <c r="AV208" s="74" t="s">
        <v>149</v>
      </c>
      <c r="AW208" s="74" t="s">
        <v>149</v>
      </c>
      <c r="AX208" s="77">
        <v>0</v>
      </c>
      <c r="AY208" s="74" t="s">
        <v>149</v>
      </c>
      <c r="AZ208" s="74" t="s">
        <v>339</v>
      </c>
      <c r="BA208" s="77">
        <v>0</v>
      </c>
      <c r="BB208" s="76"/>
      <c r="BC208" s="74" t="s">
        <v>160</v>
      </c>
      <c r="BD208" s="74" t="s">
        <v>149</v>
      </c>
      <c r="BE208" s="76"/>
      <c r="BF208" s="76"/>
      <c r="BG208" s="77">
        <v>0</v>
      </c>
      <c r="BH208" s="76"/>
      <c r="BI208" s="74" t="s">
        <v>149</v>
      </c>
      <c r="BJ208" s="74" t="s">
        <v>149</v>
      </c>
      <c r="BK208" s="74" t="s">
        <v>149</v>
      </c>
      <c r="BL208" s="74" t="s">
        <v>191</v>
      </c>
      <c r="BM208" s="76"/>
      <c r="BN208" s="76"/>
      <c r="BO208" s="74" t="s">
        <v>149</v>
      </c>
      <c r="BP208" s="74" t="s">
        <v>12088</v>
      </c>
      <c r="BQ208" s="76"/>
      <c r="BR208" s="76"/>
      <c r="BS208" s="76"/>
      <c r="BT208" s="76"/>
      <c r="BU208" s="74" t="s">
        <v>160</v>
      </c>
      <c r="BV208" s="74"/>
      <c r="BW208" s="74"/>
      <c r="BX208" s="74"/>
      <c r="BY208" s="74"/>
      <c r="BZ208" s="90"/>
      <c r="CA208" s="76"/>
      <c r="CB208" s="74" t="s">
        <v>149</v>
      </c>
      <c r="CC208" s="78"/>
    </row>
    <row r="209" spans="1:81">
      <c r="A209" s="74" t="s">
        <v>10210</v>
      </c>
      <c r="B209" s="94" t="str">
        <f>VLOOKUP(A209,Sheet1!A:A,1,0)</f>
        <v>00000486</v>
      </c>
      <c r="C209" s="74" t="s">
        <v>10382</v>
      </c>
      <c r="D209" s="74" t="s">
        <v>338</v>
      </c>
      <c r="E209" s="74"/>
      <c r="F209" s="74"/>
      <c r="G209" s="74" t="s">
        <v>338</v>
      </c>
      <c r="H209" s="74" t="s">
        <v>154</v>
      </c>
      <c r="I209" s="75"/>
      <c r="J209" s="75">
        <v>0</v>
      </c>
      <c r="K209" s="74" t="s">
        <v>155</v>
      </c>
      <c r="L209" s="76"/>
      <c r="M209" s="76"/>
      <c r="N209" s="74"/>
      <c r="O209" s="76"/>
      <c r="P209" s="76"/>
      <c r="Q209" s="76"/>
      <c r="R209" s="76"/>
      <c r="S209" s="76"/>
      <c r="T209" s="76"/>
      <c r="U209" s="90">
        <v>40017</v>
      </c>
      <c r="V209" s="74" t="s">
        <v>10382</v>
      </c>
      <c r="W209" s="74" t="s">
        <v>216</v>
      </c>
      <c r="X209" s="75">
        <v>722950</v>
      </c>
      <c r="Y209" s="75"/>
      <c r="Z209" s="76"/>
      <c r="AA209" s="75">
        <v>200000</v>
      </c>
      <c r="AB209" s="76"/>
      <c r="AC209" s="76"/>
      <c r="AD209" s="74"/>
      <c r="AE209" s="74" t="s">
        <v>10980</v>
      </c>
      <c r="AF209" s="74" t="s">
        <v>157</v>
      </c>
      <c r="AG209" s="74" t="s">
        <v>158</v>
      </c>
      <c r="AH209" s="76"/>
      <c r="AI209" s="76"/>
      <c r="AJ209" s="76"/>
      <c r="AK209" s="75">
        <v>4</v>
      </c>
      <c r="AL209" s="74"/>
      <c r="AM209" s="74" t="s">
        <v>149</v>
      </c>
      <c r="AN209" s="76"/>
      <c r="AO209" s="74" t="s">
        <v>149</v>
      </c>
      <c r="AP209" s="74"/>
      <c r="AQ209" s="75"/>
      <c r="AR209" s="76"/>
      <c r="AS209" s="74" t="s">
        <v>149</v>
      </c>
      <c r="AT209" s="74" t="s">
        <v>149</v>
      </c>
      <c r="AU209" s="74" t="s">
        <v>149</v>
      </c>
      <c r="AV209" s="74" t="s">
        <v>149</v>
      </c>
      <c r="AW209" s="74" t="s">
        <v>149</v>
      </c>
      <c r="AX209" s="77">
        <v>0</v>
      </c>
      <c r="AY209" s="74" t="s">
        <v>149</v>
      </c>
      <c r="AZ209" s="74" t="s">
        <v>217</v>
      </c>
      <c r="BA209" s="77">
        <v>0</v>
      </c>
      <c r="BB209" s="76"/>
      <c r="BC209" s="74" t="s">
        <v>160</v>
      </c>
      <c r="BD209" s="74" t="s">
        <v>149</v>
      </c>
      <c r="BE209" s="76"/>
      <c r="BF209" s="76"/>
      <c r="BG209" s="77">
        <v>0</v>
      </c>
      <c r="BH209" s="76"/>
      <c r="BI209" s="74" t="s">
        <v>149</v>
      </c>
      <c r="BJ209" s="74" t="s">
        <v>149</v>
      </c>
      <c r="BK209" s="74" t="s">
        <v>149</v>
      </c>
      <c r="BL209" s="74" t="s">
        <v>154</v>
      </c>
      <c r="BM209" s="76"/>
      <c r="BN209" s="76"/>
      <c r="BO209" s="74" t="s">
        <v>149</v>
      </c>
      <c r="BP209" s="74" t="s">
        <v>12863</v>
      </c>
      <c r="BQ209" s="76"/>
      <c r="BR209" s="76"/>
      <c r="BS209" s="76"/>
      <c r="BT209" s="76"/>
      <c r="BU209" s="74" t="s">
        <v>160</v>
      </c>
      <c r="BV209" s="74"/>
      <c r="BW209" s="74"/>
      <c r="BX209" s="74"/>
      <c r="BY209" s="74"/>
      <c r="BZ209" s="90"/>
      <c r="CA209" s="76"/>
      <c r="CB209" s="74" t="s">
        <v>149</v>
      </c>
      <c r="CC209" s="78"/>
    </row>
    <row r="210" spans="1:81">
      <c r="A210" s="74" t="s">
        <v>1084</v>
      </c>
      <c r="B210" s="94" t="e">
        <f>VLOOKUP(A210,Sheet1!A:A,1,0)</f>
        <v>#N/A</v>
      </c>
      <c r="C210" s="74" t="s">
        <v>1085</v>
      </c>
      <c r="D210" s="74"/>
      <c r="E210" s="74"/>
      <c r="F210" s="74"/>
      <c r="G210" s="74" t="s">
        <v>153</v>
      </c>
      <c r="H210" s="74" t="s">
        <v>154</v>
      </c>
      <c r="I210" s="75"/>
      <c r="J210" s="75">
        <v>0</v>
      </c>
      <c r="K210" s="74" t="s">
        <v>155</v>
      </c>
      <c r="L210" s="76"/>
      <c r="M210" s="76"/>
      <c r="N210" s="74"/>
      <c r="O210" s="76"/>
      <c r="P210" s="76"/>
      <c r="Q210" s="76"/>
      <c r="R210" s="76"/>
      <c r="S210" s="76"/>
      <c r="T210" s="76"/>
      <c r="U210" s="90">
        <v>40022</v>
      </c>
      <c r="V210" s="74" t="s">
        <v>1085</v>
      </c>
      <c r="W210" s="74" t="s">
        <v>216</v>
      </c>
      <c r="X210" s="75">
        <v>817200</v>
      </c>
      <c r="Y210" s="75"/>
      <c r="Z210" s="76"/>
      <c r="AA210" s="75">
        <v>200000</v>
      </c>
      <c r="AB210" s="76"/>
      <c r="AC210" s="76"/>
      <c r="AD210" s="74"/>
      <c r="AE210" s="74" t="s">
        <v>1086</v>
      </c>
      <c r="AF210" s="74" t="s">
        <v>157</v>
      </c>
      <c r="AG210" s="74" t="s">
        <v>158</v>
      </c>
      <c r="AH210" s="76"/>
      <c r="AI210" s="76"/>
      <c r="AJ210" s="76"/>
      <c r="AK210" s="75">
        <v>4</v>
      </c>
      <c r="AL210" s="74" t="s">
        <v>14630</v>
      </c>
      <c r="AM210" s="74" t="s">
        <v>149</v>
      </c>
      <c r="AN210" s="76"/>
      <c r="AO210" s="74" t="s">
        <v>149</v>
      </c>
      <c r="AP210" s="74"/>
      <c r="AQ210" s="75">
        <v>487</v>
      </c>
      <c r="AR210" s="76"/>
      <c r="AS210" s="74" t="s">
        <v>149</v>
      </c>
      <c r="AT210" s="74" t="s">
        <v>149</v>
      </c>
      <c r="AU210" s="74" t="s">
        <v>149</v>
      </c>
      <c r="AV210" s="74" t="s">
        <v>149</v>
      </c>
      <c r="AW210" s="74" t="s">
        <v>149</v>
      </c>
      <c r="AX210" s="77">
        <v>0</v>
      </c>
      <c r="AY210" s="74" t="s">
        <v>149</v>
      </c>
      <c r="AZ210" s="74" t="s">
        <v>217</v>
      </c>
      <c r="BA210" s="77">
        <v>0</v>
      </c>
      <c r="BB210" s="76"/>
      <c r="BC210" s="74" t="s">
        <v>160</v>
      </c>
      <c r="BD210" s="74" t="s">
        <v>149</v>
      </c>
      <c r="BE210" s="76"/>
      <c r="BF210" s="76"/>
      <c r="BG210" s="77">
        <v>0</v>
      </c>
      <c r="BH210" s="76"/>
      <c r="BI210" s="74" t="s">
        <v>149</v>
      </c>
      <c r="BJ210" s="74" t="s">
        <v>149</v>
      </c>
      <c r="BK210" s="74" t="s">
        <v>149</v>
      </c>
      <c r="BL210" s="74" t="s">
        <v>154</v>
      </c>
      <c r="BM210" s="76"/>
      <c r="BN210" s="76"/>
      <c r="BO210" s="74" t="s">
        <v>149</v>
      </c>
      <c r="BP210" s="74"/>
      <c r="BQ210" s="76"/>
      <c r="BR210" s="76"/>
      <c r="BS210" s="76"/>
      <c r="BT210" s="76"/>
      <c r="BU210" s="74" t="s">
        <v>160</v>
      </c>
      <c r="BV210" s="74" t="s">
        <v>8178</v>
      </c>
      <c r="BW210" s="74" t="s">
        <v>14626</v>
      </c>
      <c r="BX210" s="74" t="s">
        <v>8173</v>
      </c>
      <c r="BY210" s="74" t="s">
        <v>14646</v>
      </c>
      <c r="BZ210" s="90">
        <v>41005</v>
      </c>
      <c r="CA210" s="76"/>
      <c r="CB210" s="74" t="s">
        <v>149</v>
      </c>
      <c r="CC210" s="78"/>
    </row>
    <row r="211" spans="1:81">
      <c r="A211" s="74" t="s">
        <v>1087</v>
      </c>
      <c r="B211" s="94" t="str">
        <f>VLOOKUP(A211,Sheet1!A:A,1,0)</f>
        <v>00000488</v>
      </c>
      <c r="C211" s="74" t="s">
        <v>1088</v>
      </c>
      <c r="D211" s="74" t="s">
        <v>1089</v>
      </c>
      <c r="E211" s="74" t="s">
        <v>1090</v>
      </c>
      <c r="F211" s="74" t="s">
        <v>1091</v>
      </c>
      <c r="G211" s="74" t="s">
        <v>153</v>
      </c>
      <c r="H211" s="74" t="s">
        <v>154</v>
      </c>
      <c r="I211" s="75"/>
      <c r="J211" s="75">
        <v>0</v>
      </c>
      <c r="K211" s="74" t="s">
        <v>155</v>
      </c>
      <c r="L211" s="76"/>
      <c r="M211" s="76"/>
      <c r="N211" s="74"/>
      <c r="O211" s="76"/>
      <c r="P211" s="76"/>
      <c r="Q211" s="76"/>
      <c r="R211" s="76"/>
      <c r="S211" s="76"/>
      <c r="T211" s="76"/>
      <c r="U211" s="90">
        <v>40022</v>
      </c>
      <c r="V211" s="74" t="s">
        <v>1088</v>
      </c>
      <c r="W211" s="74" t="s">
        <v>178</v>
      </c>
      <c r="X211" s="75">
        <v>515000</v>
      </c>
      <c r="Y211" s="75"/>
      <c r="Z211" s="76"/>
      <c r="AA211" s="75">
        <v>200000</v>
      </c>
      <c r="AB211" s="76"/>
      <c r="AC211" s="76"/>
      <c r="AD211" s="74"/>
      <c r="AE211" s="74" t="s">
        <v>10125</v>
      </c>
      <c r="AF211" s="74" t="s">
        <v>157</v>
      </c>
      <c r="AG211" s="74" t="s">
        <v>158</v>
      </c>
      <c r="AH211" s="76"/>
      <c r="AI211" s="76"/>
      <c r="AJ211" s="76"/>
      <c r="AK211" s="75">
        <v>4</v>
      </c>
      <c r="AL211" s="74"/>
      <c r="AM211" s="74" t="s">
        <v>149</v>
      </c>
      <c r="AN211" s="76"/>
      <c r="AO211" s="74" t="s">
        <v>149</v>
      </c>
      <c r="AP211" s="74"/>
      <c r="AQ211" s="75"/>
      <c r="AR211" s="76"/>
      <c r="AS211" s="74" t="s">
        <v>149</v>
      </c>
      <c r="AT211" s="74" t="s">
        <v>149</v>
      </c>
      <c r="AU211" s="74" t="s">
        <v>149</v>
      </c>
      <c r="AV211" s="74" t="s">
        <v>149</v>
      </c>
      <c r="AW211" s="74" t="s">
        <v>149</v>
      </c>
      <c r="AX211" s="77">
        <v>0</v>
      </c>
      <c r="AY211" s="74" t="s">
        <v>149</v>
      </c>
      <c r="AZ211" s="74" t="s">
        <v>339</v>
      </c>
      <c r="BA211" s="77">
        <v>0</v>
      </c>
      <c r="BB211" s="76"/>
      <c r="BC211" s="74" t="s">
        <v>160</v>
      </c>
      <c r="BD211" s="74" t="s">
        <v>149</v>
      </c>
      <c r="BE211" s="76"/>
      <c r="BF211" s="76"/>
      <c r="BG211" s="77">
        <v>0</v>
      </c>
      <c r="BH211" s="76"/>
      <c r="BI211" s="74" t="s">
        <v>149</v>
      </c>
      <c r="BJ211" s="74" t="s">
        <v>149</v>
      </c>
      <c r="BK211" s="74" t="s">
        <v>149</v>
      </c>
      <c r="BL211" s="74" t="s">
        <v>154</v>
      </c>
      <c r="BM211" s="76"/>
      <c r="BN211" s="76"/>
      <c r="BO211" s="74" t="s">
        <v>149</v>
      </c>
      <c r="BP211" s="74" t="s">
        <v>12089</v>
      </c>
      <c r="BQ211" s="76"/>
      <c r="BR211" s="76"/>
      <c r="BS211" s="76"/>
      <c r="BT211" s="76"/>
      <c r="BU211" s="74" t="s">
        <v>160</v>
      </c>
      <c r="BV211" s="74"/>
      <c r="BW211" s="74"/>
      <c r="BX211" s="74"/>
      <c r="BY211" s="74"/>
      <c r="BZ211" s="90"/>
      <c r="CA211" s="76"/>
      <c r="CB211" s="74" t="s">
        <v>149</v>
      </c>
      <c r="CC211" s="78"/>
    </row>
    <row r="212" spans="1:81">
      <c r="A212" s="74" t="s">
        <v>1092</v>
      </c>
      <c r="B212" s="94" t="str">
        <f>VLOOKUP(A212,Sheet1!A:A,1,0)</f>
        <v>00000489</v>
      </c>
      <c r="C212" s="74" t="s">
        <v>1093</v>
      </c>
      <c r="D212" s="74" t="s">
        <v>1094</v>
      </c>
      <c r="E212" s="74" t="s">
        <v>1095</v>
      </c>
      <c r="F212" s="74" t="s">
        <v>1096</v>
      </c>
      <c r="G212" s="74" t="s">
        <v>190</v>
      </c>
      <c r="H212" s="74" t="s">
        <v>191</v>
      </c>
      <c r="I212" s="75"/>
      <c r="J212" s="75">
        <v>0</v>
      </c>
      <c r="K212" s="74" t="s">
        <v>155</v>
      </c>
      <c r="L212" s="76"/>
      <c r="M212" s="76"/>
      <c r="N212" s="74"/>
      <c r="O212" s="76"/>
      <c r="P212" s="76"/>
      <c r="Q212" s="76"/>
      <c r="R212" s="76"/>
      <c r="S212" s="76"/>
      <c r="T212" s="76"/>
      <c r="U212" s="90">
        <v>40023</v>
      </c>
      <c r="V212" s="74" t="s">
        <v>1093</v>
      </c>
      <c r="W212" s="74" t="s">
        <v>178</v>
      </c>
      <c r="X212" s="75">
        <v>515000</v>
      </c>
      <c r="Y212" s="75"/>
      <c r="Z212" s="76"/>
      <c r="AA212" s="75">
        <v>200000</v>
      </c>
      <c r="AB212" s="76"/>
      <c r="AC212" s="76"/>
      <c r="AD212" s="74"/>
      <c r="AE212" s="74"/>
      <c r="AF212" s="74" t="s">
        <v>157</v>
      </c>
      <c r="AG212" s="74" t="s">
        <v>158</v>
      </c>
      <c r="AH212" s="76"/>
      <c r="AI212" s="76"/>
      <c r="AJ212" s="76"/>
      <c r="AK212" s="75">
        <v>4</v>
      </c>
      <c r="AL212" s="74"/>
      <c r="AM212" s="74" t="s">
        <v>149</v>
      </c>
      <c r="AN212" s="76"/>
      <c r="AO212" s="74" t="s">
        <v>149</v>
      </c>
      <c r="AP212" s="74"/>
      <c r="AQ212" s="75"/>
      <c r="AR212" s="76"/>
      <c r="AS212" s="74" t="s">
        <v>149</v>
      </c>
      <c r="AT212" s="74" t="s">
        <v>149</v>
      </c>
      <c r="AU212" s="74" t="s">
        <v>149</v>
      </c>
      <c r="AV212" s="74" t="s">
        <v>149</v>
      </c>
      <c r="AW212" s="74" t="s">
        <v>149</v>
      </c>
      <c r="AX212" s="77">
        <v>0</v>
      </c>
      <c r="AY212" s="74" t="s">
        <v>149</v>
      </c>
      <c r="AZ212" s="74" t="s">
        <v>339</v>
      </c>
      <c r="BA212" s="77">
        <v>0</v>
      </c>
      <c r="BB212" s="76"/>
      <c r="BC212" s="74" t="s">
        <v>160</v>
      </c>
      <c r="BD212" s="74" t="s">
        <v>149</v>
      </c>
      <c r="BE212" s="76"/>
      <c r="BF212" s="76"/>
      <c r="BG212" s="77">
        <v>0</v>
      </c>
      <c r="BH212" s="76"/>
      <c r="BI212" s="74" t="s">
        <v>149</v>
      </c>
      <c r="BJ212" s="74" t="s">
        <v>149</v>
      </c>
      <c r="BK212" s="74" t="s">
        <v>149</v>
      </c>
      <c r="BL212" s="74" t="s">
        <v>191</v>
      </c>
      <c r="BM212" s="76"/>
      <c r="BN212" s="76"/>
      <c r="BO212" s="74" t="s">
        <v>149</v>
      </c>
      <c r="BP212" s="74"/>
      <c r="BQ212" s="76"/>
      <c r="BR212" s="76"/>
      <c r="BS212" s="76"/>
      <c r="BT212" s="76"/>
      <c r="BU212" s="74" t="s">
        <v>160</v>
      </c>
      <c r="BV212" s="74"/>
      <c r="BW212" s="74"/>
      <c r="BX212" s="74"/>
      <c r="BY212" s="74"/>
      <c r="BZ212" s="90"/>
      <c r="CA212" s="76"/>
      <c r="CB212" s="74" t="s">
        <v>149</v>
      </c>
      <c r="CC212" s="78"/>
    </row>
    <row r="213" spans="1:81">
      <c r="A213" s="74" t="s">
        <v>1097</v>
      </c>
      <c r="B213" s="94" t="str">
        <f>VLOOKUP(A213,Sheet1!A:A,1,0)</f>
        <v>00000490</v>
      </c>
      <c r="C213" s="74" t="s">
        <v>1098</v>
      </c>
      <c r="D213" s="74" t="s">
        <v>1099</v>
      </c>
      <c r="E213" s="74" t="s">
        <v>1100</v>
      </c>
      <c r="F213" s="74"/>
      <c r="G213" s="74" t="s">
        <v>190</v>
      </c>
      <c r="H213" s="74" t="s">
        <v>191</v>
      </c>
      <c r="I213" s="75"/>
      <c r="J213" s="75">
        <v>0</v>
      </c>
      <c r="K213" s="74" t="s">
        <v>155</v>
      </c>
      <c r="L213" s="76"/>
      <c r="M213" s="76"/>
      <c r="N213" s="74"/>
      <c r="O213" s="76"/>
      <c r="P213" s="76"/>
      <c r="Q213" s="76"/>
      <c r="R213" s="76"/>
      <c r="S213" s="76"/>
      <c r="T213" s="76"/>
      <c r="U213" s="90">
        <v>40023</v>
      </c>
      <c r="V213" s="74" t="s">
        <v>1098</v>
      </c>
      <c r="W213" s="74" t="s">
        <v>178</v>
      </c>
      <c r="X213" s="75">
        <v>515000</v>
      </c>
      <c r="Y213" s="75"/>
      <c r="Z213" s="76"/>
      <c r="AA213" s="75">
        <v>200000</v>
      </c>
      <c r="AB213" s="76"/>
      <c r="AC213" s="76"/>
      <c r="AD213" s="74"/>
      <c r="AE213" s="74"/>
      <c r="AF213" s="74" t="s">
        <v>157</v>
      </c>
      <c r="AG213" s="74" t="s">
        <v>158</v>
      </c>
      <c r="AH213" s="76"/>
      <c r="AI213" s="76"/>
      <c r="AJ213" s="76"/>
      <c r="AK213" s="75">
        <v>4</v>
      </c>
      <c r="AL213" s="74"/>
      <c r="AM213" s="74" t="s">
        <v>149</v>
      </c>
      <c r="AN213" s="76"/>
      <c r="AO213" s="74" t="s">
        <v>149</v>
      </c>
      <c r="AP213" s="74"/>
      <c r="AQ213" s="75"/>
      <c r="AR213" s="76"/>
      <c r="AS213" s="74" t="s">
        <v>149</v>
      </c>
      <c r="AT213" s="74" t="s">
        <v>149</v>
      </c>
      <c r="AU213" s="74" t="s">
        <v>149</v>
      </c>
      <c r="AV213" s="74" t="s">
        <v>149</v>
      </c>
      <c r="AW213" s="74" t="s">
        <v>149</v>
      </c>
      <c r="AX213" s="77">
        <v>0</v>
      </c>
      <c r="AY213" s="74" t="s">
        <v>149</v>
      </c>
      <c r="AZ213" s="74" t="s">
        <v>339</v>
      </c>
      <c r="BA213" s="77">
        <v>0</v>
      </c>
      <c r="BB213" s="76"/>
      <c r="BC213" s="74" t="s">
        <v>160</v>
      </c>
      <c r="BD213" s="74" t="s">
        <v>149</v>
      </c>
      <c r="BE213" s="76"/>
      <c r="BF213" s="76"/>
      <c r="BG213" s="77">
        <v>0</v>
      </c>
      <c r="BH213" s="76"/>
      <c r="BI213" s="74" t="s">
        <v>149</v>
      </c>
      <c r="BJ213" s="74" t="s">
        <v>149</v>
      </c>
      <c r="BK213" s="74" t="s">
        <v>149</v>
      </c>
      <c r="BL213" s="74" t="s">
        <v>191</v>
      </c>
      <c r="BM213" s="76"/>
      <c r="BN213" s="76"/>
      <c r="BO213" s="74" t="s">
        <v>149</v>
      </c>
      <c r="BP213" s="74"/>
      <c r="BQ213" s="76"/>
      <c r="BR213" s="76"/>
      <c r="BS213" s="76"/>
      <c r="BT213" s="76"/>
      <c r="BU213" s="74" t="s">
        <v>160</v>
      </c>
      <c r="BV213" s="74"/>
      <c r="BW213" s="74"/>
      <c r="BX213" s="74"/>
      <c r="BY213" s="74"/>
      <c r="BZ213" s="90"/>
      <c r="CA213" s="76"/>
      <c r="CB213" s="74" t="s">
        <v>149</v>
      </c>
      <c r="CC213" s="78"/>
    </row>
    <row r="214" spans="1:81">
      <c r="A214" s="74" t="s">
        <v>1101</v>
      </c>
      <c r="B214" s="94" t="str">
        <f>VLOOKUP(A214,Sheet1!A:A,1,0)</f>
        <v>00000492</v>
      </c>
      <c r="C214" s="74" t="s">
        <v>1102</v>
      </c>
      <c r="D214" s="74" t="s">
        <v>1103</v>
      </c>
      <c r="E214" s="74" t="s">
        <v>1104</v>
      </c>
      <c r="F214" s="74"/>
      <c r="G214" s="74" t="s">
        <v>165</v>
      </c>
      <c r="H214" s="74" t="s">
        <v>166</v>
      </c>
      <c r="I214" s="75"/>
      <c r="J214" s="75">
        <v>0</v>
      </c>
      <c r="K214" s="74" t="s">
        <v>155</v>
      </c>
      <c r="L214" s="76"/>
      <c r="M214" s="76"/>
      <c r="N214" s="74"/>
      <c r="O214" s="76"/>
      <c r="P214" s="76"/>
      <c r="Q214" s="76"/>
      <c r="R214" s="76"/>
      <c r="S214" s="76"/>
      <c r="T214" s="76"/>
      <c r="U214" s="90">
        <v>40024</v>
      </c>
      <c r="V214" s="74" t="s">
        <v>1102</v>
      </c>
      <c r="W214" s="74" t="s">
        <v>178</v>
      </c>
      <c r="X214" s="75">
        <v>515125</v>
      </c>
      <c r="Y214" s="75"/>
      <c r="Z214" s="76"/>
      <c r="AA214" s="75">
        <v>200000</v>
      </c>
      <c r="AB214" s="76"/>
      <c r="AC214" s="76"/>
      <c r="AD214" s="74"/>
      <c r="AE214" s="74" t="s">
        <v>1105</v>
      </c>
      <c r="AF214" s="74" t="s">
        <v>157</v>
      </c>
      <c r="AG214" s="74" t="s">
        <v>158</v>
      </c>
      <c r="AH214" s="76"/>
      <c r="AI214" s="76"/>
      <c r="AJ214" s="76"/>
      <c r="AK214" s="75">
        <v>4</v>
      </c>
      <c r="AL214" s="74"/>
      <c r="AM214" s="74" t="s">
        <v>149</v>
      </c>
      <c r="AN214" s="76"/>
      <c r="AO214" s="74" t="s">
        <v>149</v>
      </c>
      <c r="AP214" s="74"/>
      <c r="AQ214" s="75"/>
      <c r="AR214" s="76"/>
      <c r="AS214" s="74" t="s">
        <v>149</v>
      </c>
      <c r="AT214" s="74" t="s">
        <v>149</v>
      </c>
      <c r="AU214" s="74" t="s">
        <v>149</v>
      </c>
      <c r="AV214" s="74" t="s">
        <v>149</v>
      </c>
      <c r="AW214" s="74" t="s">
        <v>149</v>
      </c>
      <c r="AX214" s="77">
        <v>0</v>
      </c>
      <c r="AY214" s="74" t="s">
        <v>149</v>
      </c>
      <c r="AZ214" s="74" t="s">
        <v>339</v>
      </c>
      <c r="BA214" s="77">
        <v>0</v>
      </c>
      <c r="BB214" s="76"/>
      <c r="BC214" s="74" t="s">
        <v>160</v>
      </c>
      <c r="BD214" s="74" t="s">
        <v>149</v>
      </c>
      <c r="BE214" s="76"/>
      <c r="BF214" s="76"/>
      <c r="BG214" s="77">
        <v>0</v>
      </c>
      <c r="BH214" s="76"/>
      <c r="BI214" s="74" t="s">
        <v>149</v>
      </c>
      <c r="BJ214" s="74" t="s">
        <v>149</v>
      </c>
      <c r="BK214" s="74" t="s">
        <v>149</v>
      </c>
      <c r="BL214" s="74" t="s">
        <v>166</v>
      </c>
      <c r="BM214" s="76"/>
      <c r="BN214" s="76"/>
      <c r="BO214" s="74" t="s">
        <v>149</v>
      </c>
      <c r="BP214" s="74" t="s">
        <v>12090</v>
      </c>
      <c r="BQ214" s="76"/>
      <c r="BR214" s="76"/>
      <c r="BS214" s="76"/>
      <c r="BT214" s="76"/>
      <c r="BU214" s="74" t="s">
        <v>160</v>
      </c>
      <c r="BV214" s="74" t="s">
        <v>8175</v>
      </c>
      <c r="BW214" s="74" t="s">
        <v>14626</v>
      </c>
      <c r="BX214" s="74" t="s">
        <v>8173</v>
      </c>
      <c r="BY214" s="74" t="s">
        <v>13346</v>
      </c>
      <c r="BZ214" s="90">
        <v>36892</v>
      </c>
      <c r="CA214" s="76"/>
      <c r="CB214" s="74" t="s">
        <v>149</v>
      </c>
      <c r="CC214" s="78"/>
    </row>
    <row r="215" spans="1:81">
      <c r="A215" s="74" t="s">
        <v>1106</v>
      </c>
      <c r="B215" s="94" t="str">
        <f>VLOOKUP(A215,Sheet1!A:A,1,0)</f>
        <v>00000495</v>
      </c>
      <c r="C215" s="74" t="s">
        <v>1107</v>
      </c>
      <c r="D215" s="74" t="s">
        <v>1108</v>
      </c>
      <c r="E215" s="74" t="s">
        <v>344</v>
      </c>
      <c r="F215" s="74"/>
      <c r="G215" s="74" t="s">
        <v>190</v>
      </c>
      <c r="H215" s="74" t="s">
        <v>191</v>
      </c>
      <c r="I215" s="75">
        <v>412210</v>
      </c>
      <c r="J215" s="75">
        <v>0</v>
      </c>
      <c r="K215" s="74" t="s">
        <v>155</v>
      </c>
      <c r="L215" s="76"/>
      <c r="M215" s="76"/>
      <c r="N215" s="74"/>
      <c r="O215" s="76"/>
      <c r="P215" s="76"/>
      <c r="Q215" s="76"/>
      <c r="R215" s="76"/>
      <c r="S215" s="76"/>
      <c r="T215" s="76"/>
      <c r="U215" s="90">
        <v>40031</v>
      </c>
      <c r="V215" s="74" t="s">
        <v>1107</v>
      </c>
      <c r="W215" s="74" t="s">
        <v>178</v>
      </c>
      <c r="X215" s="75">
        <v>515125</v>
      </c>
      <c r="Y215" s="75"/>
      <c r="Z215" s="76"/>
      <c r="AA215" s="75">
        <v>200000</v>
      </c>
      <c r="AB215" s="76"/>
      <c r="AC215" s="76"/>
      <c r="AD215" s="74"/>
      <c r="AE215" s="74"/>
      <c r="AF215" s="74" t="s">
        <v>157</v>
      </c>
      <c r="AG215" s="74" t="s">
        <v>158</v>
      </c>
      <c r="AH215" s="76"/>
      <c r="AI215" s="76"/>
      <c r="AJ215" s="76"/>
      <c r="AK215" s="75">
        <v>4</v>
      </c>
      <c r="AL215" s="74"/>
      <c r="AM215" s="74" t="s">
        <v>149</v>
      </c>
      <c r="AN215" s="76"/>
      <c r="AO215" s="74" t="s">
        <v>149</v>
      </c>
      <c r="AP215" s="74"/>
      <c r="AQ215" s="75"/>
      <c r="AR215" s="76"/>
      <c r="AS215" s="74" t="s">
        <v>149</v>
      </c>
      <c r="AT215" s="74" t="s">
        <v>149</v>
      </c>
      <c r="AU215" s="74" t="s">
        <v>149</v>
      </c>
      <c r="AV215" s="74" t="s">
        <v>149</v>
      </c>
      <c r="AW215" s="74" t="s">
        <v>149</v>
      </c>
      <c r="AX215" s="77">
        <v>0</v>
      </c>
      <c r="AY215" s="74" t="s">
        <v>149</v>
      </c>
      <c r="AZ215" s="74" t="s">
        <v>339</v>
      </c>
      <c r="BA215" s="77">
        <v>0</v>
      </c>
      <c r="BB215" s="76"/>
      <c r="BC215" s="74" t="s">
        <v>160</v>
      </c>
      <c r="BD215" s="74" t="s">
        <v>149</v>
      </c>
      <c r="BE215" s="76"/>
      <c r="BF215" s="76"/>
      <c r="BG215" s="77">
        <v>0</v>
      </c>
      <c r="BH215" s="76"/>
      <c r="BI215" s="74" t="s">
        <v>149</v>
      </c>
      <c r="BJ215" s="74" t="s">
        <v>149</v>
      </c>
      <c r="BK215" s="74" t="s">
        <v>149</v>
      </c>
      <c r="BL215" s="74" t="s">
        <v>191</v>
      </c>
      <c r="BM215" s="76"/>
      <c r="BN215" s="76"/>
      <c r="BO215" s="74" t="s">
        <v>149</v>
      </c>
      <c r="BP215" s="74"/>
      <c r="BQ215" s="76"/>
      <c r="BR215" s="76"/>
      <c r="BS215" s="76"/>
      <c r="BT215" s="76"/>
      <c r="BU215" s="74" t="s">
        <v>160</v>
      </c>
      <c r="BV215" s="74"/>
      <c r="BW215" s="74"/>
      <c r="BX215" s="74"/>
      <c r="BY215" s="74"/>
      <c r="BZ215" s="90"/>
      <c r="CA215" s="76"/>
      <c r="CB215" s="74" t="s">
        <v>149</v>
      </c>
      <c r="CC215" s="78"/>
    </row>
    <row r="216" spans="1:81">
      <c r="A216" s="74" t="s">
        <v>1109</v>
      </c>
      <c r="B216" s="94" t="str">
        <f>VLOOKUP(A216,Sheet1!A:A,1,0)</f>
        <v>00000498</v>
      </c>
      <c r="C216" s="74" t="s">
        <v>1110</v>
      </c>
      <c r="D216" s="74" t="s">
        <v>1111</v>
      </c>
      <c r="E216" s="74" t="s">
        <v>1112</v>
      </c>
      <c r="F216" s="74" t="s">
        <v>1113</v>
      </c>
      <c r="G216" s="74" t="s">
        <v>1114</v>
      </c>
      <c r="H216" s="74" t="s">
        <v>191</v>
      </c>
      <c r="I216" s="75"/>
      <c r="J216" s="75">
        <v>0</v>
      </c>
      <c r="K216" s="74" t="s">
        <v>233</v>
      </c>
      <c r="L216" s="76"/>
      <c r="M216" s="76"/>
      <c r="N216" s="74"/>
      <c r="O216" s="76"/>
      <c r="P216" s="76"/>
      <c r="Q216" s="76"/>
      <c r="R216" s="76"/>
      <c r="S216" s="76"/>
      <c r="T216" s="76"/>
      <c r="U216" s="90">
        <v>40035</v>
      </c>
      <c r="V216" s="74" t="s">
        <v>1110</v>
      </c>
      <c r="W216" s="74" t="s">
        <v>798</v>
      </c>
      <c r="X216" s="75">
        <v>143000</v>
      </c>
      <c r="Y216" s="75"/>
      <c r="Z216" s="76"/>
      <c r="AA216" s="75">
        <v>200000</v>
      </c>
      <c r="AB216" s="76"/>
      <c r="AC216" s="76"/>
      <c r="AD216" s="74"/>
      <c r="AE216" s="74" t="s">
        <v>1115</v>
      </c>
      <c r="AF216" s="74" t="s">
        <v>157</v>
      </c>
      <c r="AG216" s="74" t="s">
        <v>158</v>
      </c>
      <c r="AH216" s="76"/>
      <c r="AI216" s="76"/>
      <c r="AJ216" s="76"/>
      <c r="AK216" s="75">
        <v>4</v>
      </c>
      <c r="AL216" s="74"/>
      <c r="AM216" s="74" t="s">
        <v>149</v>
      </c>
      <c r="AN216" s="76"/>
      <c r="AO216" s="74" t="s">
        <v>149</v>
      </c>
      <c r="AP216" s="74"/>
      <c r="AQ216" s="75">
        <v>498</v>
      </c>
      <c r="AR216" s="76"/>
      <c r="AS216" s="74" t="s">
        <v>149</v>
      </c>
      <c r="AT216" s="74" t="s">
        <v>149</v>
      </c>
      <c r="AU216" s="74" t="s">
        <v>149</v>
      </c>
      <c r="AV216" s="74" t="s">
        <v>149</v>
      </c>
      <c r="AW216" s="74" t="s">
        <v>149</v>
      </c>
      <c r="AX216" s="77">
        <v>0</v>
      </c>
      <c r="AY216" s="74" t="s">
        <v>149</v>
      </c>
      <c r="AZ216" s="74" t="s">
        <v>1116</v>
      </c>
      <c r="BA216" s="77">
        <v>0</v>
      </c>
      <c r="BB216" s="76"/>
      <c r="BC216" s="74" t="s">
        <v>160</v>
      </c>
      <c r="BD216" s="74" t="s">
        <v>149</v>
      </c>
      <c r="BE216" s="76"/>
      <c r="BF216" s="76"/>
      <c r="BG216" s="77">
        <v>0</v>
      </c>
      <c r="BH216" s="76"/>
      <c r="BI216" s="74" t="s">
        <v>149</v>
      </c>
      <c r="BJ216" s="74" t="s">
        <v>149</v>
      </c>
      <c r="BK216" s="74" t="s">
        <v>160</v>
      </c>
      <c r="BL216" s="74" t="s">
        <v>191</v>
      </c>
      <c r="BM216" s="74" t="s">
        <v>401</v>
      </c>
      <c r="BN216" s="74" t="s">
        <v>992</v>
      </c>
      <c r="BO216" s="74" t="s">
        <v>149</v>
      </c>
      <c r="BP216" s="74"/>
      <c r="BQ216" s="76"/>
      <c r="BR216" s="76"/>
      <c r="BS216" s="76"/>
      <c r="BT216" s="76"/>
      <c r="BU216" s="74" t="s">
        <v>160</v>
      </c>
      <c r="BV216" s="74" t="s">
        <v>8197</v>
      </c>
      <c r="BW216" s="74" t="s">
        <v>14626</v>
      </c>
      <c r="BX216" s="74" t="s">
        <v>8173</v>
      </c>
      <c r="BY216" s="74" t="s">
        <v>13347</v>
      </c>
      <c r="BZ216" s="90">
        <v>36892</v>
      </c>
      <c r="CA216" s="76"/>
      <c r="CB216" s="74" t="s">
        <v>149</v>
      </c>
      <c r="CC216" s="78"/>
    </row>
    <row r="217" spans="1:81">
      <c r="A217" s="74" t="s">
        <v>1117</v>
      </c>
      <c r="B217" s="94" t="str">
        <f>VLOOKUP(A217,Sheet1!A:A,1,0)</f>
        <v>00000499</v>
      </c>
      <c r="C217" s="74" t="s">
        <v>1118</v>
      </c>
      <c r="D217" s="74" t="s">
        <v>1119</v>
      </c>
      <c r="E217" s="74" t="s">
        <v>1120</v>
      </c>
      <c r="F217" s="74" t="s">
        <v>1121</v>
      </c>
      <c r="G217" s="74" t="s">
        <v>668</v>
      </c>
      <c r="H217" s="74"/>
      <c r="I217" s="75"/>
      <c r="J217" s="75">
        <v>0</v>
      </c>
      <c r="K217" s="74" t="s">
        <v>669</v>
      </c>
      <c r="L217" s="76"/>
      <c r="M217" s="76"/>
      <c r="N217" s="74"/>
      <c r="O217" s="76"/>
      <c r="P217" s="76"/>
      <c r="Q217" s="76"/>
      <c r="R217" s="76"/>
      <c r="S217" s="76"/>
      <c r="T217" s="76"/>
      <c r="U217" s="90">
        <v>40036</v>
      </c>
      <c r="V217" s="74" t="s">
        <v>1122</v>
      </c>
      <c r="W217" s="74" t="s">
        <v>156</v>
      </c>
      <c r="X217" s="75">
        <v>140000</v>
      </c>
      <c r="Y217" s="75"/>
      <c r="Z217" s="76"/>
      <c r="AA217" s="75">
        <v>200000</v>
      </c>
      <c r="AB217" s="76"/>
      <c r="AC217" s="76"/>
      <c r="AD217" s="74"/>
      <c r="AE217" s="74"/>
      <c r="AF217" s="74" t="s">
        <v>13222</v>
      </c>
      <c r="AG217" s="74" t="s">
        <v>186</v>
      </c>
      <c r="AH217" s="76"/>
      <c r="AI217" s="76"/>
      <c r="AJ217" s="76"/>
      <c r="AK217" s="75">
        <v>1</v>
      </c>
      <c r="AL217" s="74"/>
      <c r="AM217" s="74" t="s">
        <v>149</v>
      </c>
      <c r="AN217" s="76"/>
      <c r="AO217" s="74" t="s">
        <v>149</v>
      </c>
      <c r="AP217" s="74"/>
      <c r="AQ217" s="75">
        <v>499</v>
      </c>
      <c r="AR217" s="76"/>
      <c r="AS217" s="74" t="s">
        <v>149</v>
      </c>
      <c r="AT217" s="74" t="s">
        <v>149</v>
      </c>
      <c r="AU217" s="74" t="s">
        <v>149</v>
      </c>
      <c r="AV217" s="74" t="s">
        <v>149</v>
      </c>
      <c r="AW217" s="74" t="s">
        <v>149</v>
      </c>
      <c r="AX217" s="77">
        <v>0</v>
      </c>
      <c r="AY217" s="74" t="s">
        <v>149</v>
      </c>
      <c r="AZ217" s="74" t="s">
        <v>169</v>
      </c>
      <c r="BA217" s="77">
        <v>0</v>
      </c>
      <c r="BB217" s="76"/>
      <c r="BC217" s="74" t="s">
        <v>160</v>
      </c>
      <c r="BD217" s="74" t="s">
        <v>149</v>
      </c>
      <c r="BE217" s="76"/>
      <c r="BF217" s="76"/>
      <c r="BG217" s="77">
        <v>0</v>
      </c>
      <c r="BH217" s="76"/>
      <c r="BI217" s="74" t="s">
        <v>149</v>
      </c>
      <c r="BJ217" s="74" t="s">
        <v>149</v>
      </c>
      <c r="BK217" s="74" t="s">
        <v>149</v>
      </c>
      <c r="BL217" s="74" t="s">
        <v>11456</v>
      </c>
      <c r="BM217" s="76"/>
      <c r="BN217" s="76"/>
      <c r="BO217" s="74" t="s">
        <v>149</v>
      </c>
      <c r="BP217" s="74"/>
      <c r="BQ217" s="76"/>
      <c r="BR217" s="76"/>
      <c r="BS217" s="76"/>
      <c r="BT217" s="76"/>
      <c r="BU217" s="74" t="s">
        <v>160</v>
      </c>
      <c r="BV217" s="74"/>
      <c r="BW217" s="74"/>
      <c r="BX217" s="74"/>
      <c r="BY217" s="74"/>
      <c r="BZ217" s="90"/>
      <c r="CA217" s="76"/>
      <c r="CB217" s="74" t="s">
        <v>149</v>
      </c>
      <c r="CC217" s="78"/>
    </row>
    <row r="218" spans="1:81">
      <c r="A218" s="74" t="s">
        <v>1123</v>
      </c>
      <c r="B218" s="94" t="str">
        <f>VLOOKUP(A218,Sheet1!A:A,1,0)</f>
        <v>00000500</v>
      </c>
      <c r="C218" s="74" t="s">
        <v>1124</v>
      </c>
      <c r="D218" s="74" t="s">
        <v>1125</v>
      </c>
      <c r="E218" s="74" t="s">
        <v>1126</v>
      </c>
      <c r="F218" s="74"/>
      <c r="G218" s="74" t="s">
        <v>190</v>
      </c>
      <c r="H218" s="74" t="s">
        <v>191</v>
      </c>
      <c r="I218" s="75"/>
      <c r="J218" s="75">
        <v>0</v>
      </c>
      <c r="K218" s="74" t="s">
        <v>155</v>
      </c>
      <c r="L218" s="76"/>
      <c r="M218" s="76"/>
      <c r="N218" s="74"/>
      <c r="O218" s="76"/>
      <c r="P218" s="76"/>
      <c r="Q218" s="76"/>
      <c r="R218" s="76"/>
      <c r="S218" s="76"/>
      <c r="T218" s="76"/>
      <c r="U218" s="90">
        <v>40036</v>
      </c>
      <c r="V218" s="74" t="s">
        <v>1124</v>
      </c>
      <c r="W218" s="74" t="s">
        <v>178</v>
      </c>
      <c r="X218" s="75">
        <v>515000</v>
      </c>
      <c r="Y218" s="75"/>
      <c r="Z218" s="76"/>
      <c r="AA218" s="75">
        <v>200000</v>
      </c>
      <c r="AB218" s="76"/>
      <c r="AC218" s="76"/>
      <c r="AD218" s="74"/>
      <c r="AE218" s="74"/>
      <c r="AF218" s="74" t="s">
        <v>157</v>
      </c>
      <c r="AG218" s="74" t="s">
        <v>158</v>
      </c>
      <c r="AH218" s="76"/>
      <c r="AI218" s="76"/>
      <c r="AJ218" s="76"/>
      <c r="AK218" s="75">
        <v>4</v>
      </c>
      <c r="AL218" s="74"/>
      <c r="AM218" s="74" t="s">
        <v>149</v>
      </c>
      <c r="AN218" s="76"/>
      <c r="AO218" s="74" t="s">
        <v>149</v>
      </c>
      <c r="AP218" s="74"/>
      <c r="AQ218" s="75"/>
      <c r="AR218" s="76"/>
      <c r="AS218" s="74" t="s">
        <v>149</v>
      </c>
      <c r="AT218" s="74" t="s">
        <v>149</v>
      </c>
      <c r="AU218" s="74" t="s">
        <v>149</v>
      </c>
      <c r="AV218" s="74" t="s">
        <v>149</v>
      </c>
      <c r="AW218" s="74" t="s">
        <v>149</v>
      </c>
      <c r="AX218" s="77">
        <v>0</v>
      </c>
      <c r="AY218" s="74" t="s">
        <v>149</v>
      </c>
      <c r="AZ218" s="74" t="s">
        <v>339</v>
      </c>
      <c r="BA218" s="77">
        <v>0</v>
      </c>
      <c r="BB218" s="76"/>
      <c r="BC218" s="74" t="s">
        <v>160</v>
      </c>
      <c r="BD218" s="74" t="s">
        <v>149</v>
      </c>
      <c r="BE218" s="76"/>
      <c r="BF218" s="76"/>
      <c r="BG218" s="77">
        <v>0</v>
      </c>
      <c r="BH218" s="76"/>
      <c r="BI218" s="74" t="s">
        <v>149</v>
      </c>
      <c r="BJ218" s="74" t="s">
        <v>149</v>
      </c>
      <c r="BK218" s="74" t="s">
        <v>149</v>
      </c>
      <c r="BL218" s="74" t="s">
        <v>191</v>
      </c>
      <c r="BM218" s="76"/>
      <c r="BN218" s="76"/>
      <c r="BO218" s="74" t="s">
        <v>149</v>
      </c>
      <c r="BP218" s="74"/>
      <c r="BQ218" s="76"/>
      <c r="BR218" s="76"/>
      <c r="BS218" s="76"/>
      <c r="BT218" s="76"/>
      <c r="BU218" s="74" t="s">
        <v>160</v>
      </c>
      <c r="BV218" s="74"/>
      <c r="BW218" s="74"/>
      <c r="BX218" s="74"/>
      <c r="BY218" s="74"/>
      <c r="BZ218" s="90"/>
      <c r="CA218" s="76"/>
      <c r="CB218" s="74" t="s">
        <v>149</v>
      </c>
      <c r="CC218" s="78"/>
    </row>
    <row r="219" spans="1:81">
      <c r="A219" s="74" t="s">
        <v>1127</v>
      </c>
      <c r="B219" s="94" t="str">
        <f>VLOOKUP(A219,Sheet1!A:A,1,0)</f>
        <v>00000502</v>
      </c>
      <c r="C219" s="74" t="s">
        <v>1128</v>
      </c>
      <c r="D219" s="74" t="s">
        <v>1129</v>
      </c>
      <c r="E219" s="74" t="s">
        <v>1130</v>
      </c>
      <c r="F219" s="74"/>
      <c r="G219" s="74" t="s">
        <v>165</v>
      </c>
      <c r="H219" s="74" t="s">
        <v>166</v>
      </c>
      <c r="I219" s="75">
        <v>122001</v>
      </c>
      <c r="J219" s="75">
        <v>0</v>
      </c>
      <c r="K219" s="74" t="s">
        <v>155</v>
      </c>
      <c r="L219" s="76"/>
      <c r="M219" s="76"/>
      <c r="N219" s="74"/>
      <c r="O219" s="76"/>
      <c r="P219" s="76"/>
      <c r="Q219" s="76"/>
      <c r="R219" s="76"/>
      <c r="S219" s="76"/>
      <c r="T219" s="76"/>
      <c r="U219" s="90">
        <v>40038</v>
      </c>
      <c r="V219" s="74" t="s">
        <v>1128</v>
      </c>
      <c r="W219" s="74" t="s">
        <v>167</v>
      </c>
      <c r="X219" s="75">
        <v>812600</v>
      </c>
      <c r="Y219" s="75"/>
      <c r="Z219" s="76"/>
      <c r="AA219" s="75">
        <v>200000</v>
      </c>
      <c r="AB219" s="76"/>
      <c r="AC219" s="76"/>
      <c r="AD219" s="74"/>
      <c r="AE219" s="74" t="s">
        <v>1131</v>
      </c>
      <c r="AF219" s="74" t="s">
        <v>157</v>
      </c>
      <c r="AG219" s="74" t="s">
        <v>158</v>
      </c>
      <c r="AH219" s="76"/>
      <c r="AI219" s="76"/>
      <c r="AJ219" s="76"/>
      <c r="AK219" s="75">
        <v>4</v>
      </c>
      <c r="AL219" s="74"/>
      <c r="AM219" s="74" t="s">
        <v>149</v>
      </c>
      <c r="AN219" s="76"/>
      <c r="AO219" s="74" t="s">
        <v>149</v>
      </c>
      <c r="AP219" s="74"/>
      <c r="AQ219" s="75"/>
      <c r="AR219" s="76"/>
      <c r="AS219" s="74" t="s">
        <v>149</v>
      </c>
      <c r="AT219" s="74" t="s">
        <v>149</v>
      </c>
      <c r="AU219" s="74" t="s">
        <v>149</v>
      </c>
      <c r="AV219" s="74" t="s">
        <v>149</v>
      </c>
      <c r="AW219" s="74" t="s">
        <v>149</v>
      </c>
      <c r="AX219" s="77">
        <v>0</v>
      </c>
      <c r="AY219" s="74" t="s">
        <v>149</v>
      </c>
      <c r="AZ219" s="74" t="s">
        <v>192</v>
      </c>
      <c r="BA219" s="77">
        <v>0</v>
      </c>
      <c r="BB219" s="76"/>
      <c r="BC219" s="74" t="s">
        <v>160</v>
      </c>
      <c r="BD219" s="74" t="s">
        <v>149</v>
      </c>
      <c r="BE219" s="76"/>
      <c r="BF219" s="76"/>
      <c r="BG219" s="77">
        <v>0</v>
      </c>
      <c r="BH219" s="76"/>
      <c r="BI219" s="74" t="s">
        <v>149</v>
      </c>
      <c r="BJ219" s="74" t="s">
        <v>149</v>
      </c>
      <c r="BK219" s="74" t="s">
        <v>149</v>
      </c>
      <c r="BL219" s="74" t="s">
        <v>166</v>
      </c>
      <c r="BM219" s="76"/>
      <c r="BN219" s="76"/>
      <c r="BO219" s="74" t="s">
        <v>149</v>
      </c>
      <c r="BP219" s="74"/>
      <c r="BQ219" s="76"/>
      <c r="BR219" s="76"/>
      <c r="BS219" s="76"/>
      <c r="BT219" s="76"/>
      <c r="BU219" s="74" t="s">
        <v>160</v>
      </c>
      <c r="BV219" s="74" t="s">
        <v>8180</v>
      </c>
      <c r="BW219" s="74" t="s">
        <v>14626</v>
      </c>
      <c r="BX219" s="74" t="s">
        <v>8173</v>
      </c>
      <c r="BY219" s="74" t="s">
        <v>13348</v>
      </c>
      <c r="BZ219" s="90">
        <v>36892</v>
      </c>
      <c r="CA219" s="76"/>
      <c r="CB219" s="74" t="s">
        <v>149</v>
      </c>
      <c r="CC219" s="78"/>
    </row>
    <row r="220" spans="1:81">
      <c r="A220" s="74" t="s">
        <v>1132</v>
      </c>
      <c r="B220" s="94" t="str">
        <f>VLOOKUP(A220,Sheet1!A:A,1,0)</f>
        <v>00000503</v>
      </c>
      <c r="C220" s="74" t="s">
        <v>1133</v>
      </c>
      <c r="D220" s="74" t="s">
        <v>1134</v>
      </c>
      <c r="E220" s="74" t="s">
        <v>1135</v>
      </c>
      <c r="F220" s="74" t="s">
        <v>1136</v>
      </c>
      <c r="G220" s="74" t="s">
        <v>190</v>
      </c>
      <c r="H220" s="74" t="s">
        <v>191</v>
      </c>
      <c r="I220" s="75">
        <v>411030</v>
      </c>
      <c r="J220" s="75">
        <v>0</v>
      </c>
      <c r="K220" s="74" t="s">
        <v>155</v>
      </c>
      <c r="L220" s="76"/>
      <c r="M220" s="76"/>
      <c r="N220" s="74" t="s">
        <v>13096</v>
      </c>
      <c r="O220" s="76"/>
      <c r="P220" s="76"/>
      <c r="Q220" s="76"/>
      <c r="R220" s="76"/>
      <c r="S220" s="76"/>
      <c r="T220" s="76"/>
      <c r="U220" s="90">
        <v>40042</v>
      </c>
      <c r="V220" s="74" t="s">
        <v>1133</v>
      </c>
      <c r="W220" s="74" t="s">
        <v>178</v>
      </c>
      <c r="X220" s="75">
        <v>515125</v>
      </c>
      <c r="Y220" s="75"/>
      <c r="Z220" s="76"/>
      <c r="AA220" s="75">
        <v>200000</v>
      </c>
      <c r="AB220" s="76"/>
      <c r="AC220" s="76"/>
      <c r="AD220" s="74"/>
      <c r="AE220" s="74" t="s">
        <v>1137</v>
      </c>
      <c r="AF220" s="74" t="s">
        <v>157</v>
      </c>
      <c r="AG220" s="74" t="s">
        <v>158</v>
      </c>
      <c r="AH220" s="76"/>
      <c r="AI220" s="76"/>
      <c r="AJ220" s="76"/>
      <c r="AK220" s="75">
        <v>4</v>
      </c>
      <c r="AL220" s="74"/>
      <c r="AM220" s="74" t="s">
        <v>149</v>
      </c>
      <c r="AN220" s="76"/>
      <c r="AO220" s="74" t="s">
        <v>149</v>
      </c>
      <c r="AP220" s="74"/>
      <c r="AQ220" s="75"/>
      <c r="AR220" s="76"/>
      <c r="AS220" s="74" t="s">
        <v>149</v>
      </c>
      <c r="AT220" s="74" t="s">
        <v>149</v>
      </c>
      <c r="AU220" s="74" t="s">
        <v>149</v>
      </c>
      <c r="AV220" s="74" t="s">
        <v>149</v>
      </c>
      <c r="AW220" s="74" t="s">
        <v>149</v>
      </c>
      <c r="AX220" s="77">
        <v>0</v>
      </c>
      <c r="AY220" s="74" t="s">
        <v>149</v>
      </c>
      <c r="AZ220" s="74" t="s">
        <v>339</v>
      </c>
      <c r="BA220" s="77">
        <v>0</v>
      </c>
      <c r="BB220" s="76"/>
      <c r="BC220" s="74" t="s">
        <v>160</v>
      </c>
      <c r="BD220" s="74" t="s">
        <v>149</v>
      </c>
      <c r="BE220" s="76"/>
      <c r="BF220" s="76"/>
      <c r="BG220" s="77">
        <v>0</v>
      </c>
      <c r="BH220" s="76"/>
      <c r="BI220" s="74" t="s">
        <v>149</v>
      </c>
      <c r="BJ220" s="74" t="s">
        <v>149</v>
      </c>
      <c r="BK220" s="74" t="s">
        <v>149</v>
      </c>
      <c r="BL220" s="74" t="s">
        <v>191</v>
      </c>
      <c r="BM220" s="76"/>
      <c r="BN220" s="76"/>
      <c r="BO220" s="74" t="s">
        <v>149</v>
      </c>
      <c r="BP220" s="74" t="s">
        <v>12091</v>
      </c>
      <c r="BQ220" s="76"/>
      <c r="BR220" s="76"/>
      <c r="BS220" s="76"/>
      <c r="BT220" s="76"/>
      <c r="BU220" s="74" t="s">
        <v>160</v>
      </c>
      <c r="BV220" s="74" t="s">
        <v>8201</v>
      </c>
      <c r="BW220" s="74" t="s">
        <v>14626</v>
      </c>
      <c r="BX220" s="74" t="s">
        <v>8173</v>
      </c>
      <c r="BY220" s="74" t="s">
        <v>13349</v>
      </c>
      <c r="BZ220" s="90">
        <v>36892</v>
      </c>
      <c r="CA220" s="76"/>
      <c r="CB220" s="74" t="s">
        <v>149</v>
      </c>
      <c r="CC220" s="78"/>
    </row>
    <row r="221" spans="1:81">
      <c r="A221" s="74" t="s">
        <v>1138</v>
      </c>
      <c r="B221" s="94" t="str">
        <f>VLOOKUP(A221,Sheet1!A:A,1,0)</f>
        <v>00000504</v>
      </c>
      <c r="C221" s="74" t="s">
        <v>1139</v>
      </c>
      <c r="D221" s="74" t="s">
        <v>190</v>
      </c>
      <c r="E221" s="74"/>
      <c r="F221" s="74"/>
      <c r="G221" s="74" t="s">
        <v>190</v>
      </c>
      <c r="H221" s="74" t="s">
        <v>191</v>
      </c>
      <c r="I221" s="75"/>
      <c r="J221" s="75">
        <v>0</v>
      </c>
      <c r="K221" s="74" t="s">
        <v>155</v>
      </c>
      <c r="L221" s="76"/>
      <c r="M221" s="76"/>
      <c r="N221" s="74"/>
      <c r="O221" s="76"/>
      <c r="P221" s="76"/>
      <c r="Q221" s="76"/>
      <c r="R221" s="76"/>
      <c r="S221" s="76"/>
      <c r="T221" s="76"/>
      <c r="U221" s="90">
        <v>40042</v>
      </c>
      <c r="V221" s="74" t="s">
        <v>1139</v>
      </c>
      <c r="W221" s="74" t="s">
        <v>156</v>
      </c>
      <c r="X221" s="75">
        <v>500000</v>
      </c>
      <c r="Y221" s="75">
        <v>5056</v>
      </c>
      <c r="Z221" s="76"/>
      <c r="AA221" s="75">
        <v>200000</v>
      </c>
      <c r="AB221" s="76"/>
      <c r="AC221" s="76"/>
      <c r="AD221" s="74"/>
      <c r="AE221" s="74"/>
      <c r="AF221" s="74" t="s">
        <v>157</v>
      </c>
      <c r="AG221" s="74" t="s">
        <v>158</v>
      </c>
      <c r="AH221" s="76"/>
      <c r="AI221" s="76"/>
      <c r="AJ221" s="76"/>
      <c r="AK221" s="75">
        <v>4</v>
      </c>
      <c r="AL221" s="74"/>
      <c r="AM221" s="74" t="s">
        <v>149</v>
      </c>
      <c r="AN221" s="76"/>
      <c r="AO221" s="74" t="s">
        <v>149</v>
      </c>
      <c r="AP221" s="74"/>
      <c r="AQ221" s="75"/>
      <c r="AR221" s="76"/>
      <c r="AS221" s="74" t="s">
        <v>149</v>
      </c>
      <c r="AT221" s="74" t="s">
        <v>149</v>
      </c>
      <c r="AU221" s="74" t="s">
        <v>149</v>
      </c>
      <c r="AV221" s="74" t="s">
        <v>149</v>
      </c>
      <c r="AW221" s="74" t="s">
        <v>149</v>
      </c>
      <c r="AX221" s="77">
        <v>0</v>
      </c>
      <c r="AY221" s="74" t="s">
        <v>149</v>
      </c>
      <c r="AZ221" s="74" t="s">
        <v>339</v>
      </c>
      <c r="BA221" s="77">
        <v>0</v>
      </c>
      <c r="BB221" s="76"/>
      <c r="BC221" s="74" t="s">
        <v>160</v>
      </c>
      <c r="BD221" s="74" t="s">
        <v>149</v>
      </c>
      <c r="BE221" s="76"/>
      <c r="BF221" s="76"/>
      <c r="BG221" s="77">
        <v>0</v>
      </c>
      <c r="BH221" s="76"/>
      <c r="BI221" s="74" t="s">
        <v>149</v>
      </c>
      <c r="BJ221" s="74" t="s">
        <v>149</v>
      </c>
      <c r="BK221" s="74" t="s">
        <v>149</v>
      </c>
      <c r="BL221" s="74" t="s">
        <v>191</v>
      </c>
      <c r="BM221" s="76"/>
      <c r="BN221" s="76"/>
      <c r="BO221" s="74" t="s">
        <v>149</v>
      </c>
      <c r="BP221" s="74" t="s">
        <v>12092</v>
      </c>
      <c r="BQ221" s="76"/>
      <c r="BR221" s="76"/>
      <c r="BS221" s="76"/>
      <c r="BT221" s="76"/>
      <c r="BU221" s="74" t="s">
        <v>160</v>
      </c>
      <c r="BV221" s="74" t="s">
        <v>8185</v>
      </c>
      <c r="BW221" s="74" t="s">
        <v>14626</v>
      </c>
      <c r="BX221" s="74" t="s">
        <v>8199</v>
      </c>
      <c r="BY221" s="74" t="s">
        <v>13350</v>
      </c>
      <c r="BZ221" s="90">
        <v>36892</v>
      </c>
      <c r="CA221" s="76"/>
      <c r="CB221" s="74" t="s">
        <v>149</v>
      </c>
      <c r="CC221" s="78"/>
    </row>
    <row r="222" spans="1:81">
      <c r="A222" s="74" t="s">
        <v>1140</v>
      </c>
      <c r="B222" s="94" t="str">
        <f>VLOOKUP(A222,Sheet1!A:A,1,0)</f>
        <v>00000505</v>
      </c>
      <c r="C222" s="74" t="s">
        <v>1141</v>
      </c>
      <c r="D222" s="74" t="s">
        <v>1142</v>
      </c>
      <c r="E222" s="74" t="s">
        <v>1143</v>
      </c>
      <c r="F222" s="74" t="s">
        <v>1144</v>
      </c>
      <c r="G222" s="74" t="s">
        <v>312</v>
      </c>
      <c r="H222" s="74" t="s">
        <v>313</v>
      </c>
      <c r="I222" s="75">
        <v>560053</v>
      </c>
      <c r="J222" s="75">
        <v>0</v>
      </c>
      <c r="K222" s="74" t="s">
        <v>233</v>
      </c>
      <c r="L222" s="76"/>
      <c r="M222" s="76"/>
      <c r="N222" s="74" t="s">
        <v>14647</v>
      </c>
      <c r="O222" s="76"/>
      <c r="P222" s="76"/>
      <c r="Q222" s="76"/>
      <c r="R222" s="76"/>
      <c r="S222" s="76"/>
      <c r="T222" s="76"/>
      <c r="U222" s="90">
        <v>40043</v>
      </c>
      <c r="V222" s="74" t="s">
        <v>1141</v>
      </c>
      <c r="W222" s="74" t="s">
        <v>798</v>
      </c>
      <c r="X222" s="75">
        <v>140000</v>
      </c>
      <c r="Y222" s="75"/>
      <c r="Z222" s="76"/>
      <c r="AA222" s="75">
        <v>200000</v>
      </c>
      <c r="AB222" s="76"/>
      <c r="AC222" s="76"/>
      <c r="AD222" s="74"/>
      <c r="AE222" s="74"/>
      <c r="AF222" s="74" t="s">
        <v>157</v>
      </c>
      <c r="AG222" s="74" t="s">
        <v>158</v>
      </c>
      <c r="AH222" s="76"/>
      <c r="AI222" s="76"/>
      <c r="AJ222" s="76"/>
      <c r="AK222" s="75">
        <v>4</v>
      </c>
      <c r="AL222" s="74"/>
      <c r="AM222" s="74" t="s">
        <v>149</v>
      </c>
      <c r="AN222" s="76"/>
      <c r="AO222" s="74" t="s">
        <v>149</v>
      </c>
      <c r="AP222" s="74"/>
      <c r="AQ222" s="75"/>
      <c r="AR222" s="76"/>
      <c r="AS222" s="74" t="s">
        <v>149</v>
      </c>
      <c r="AT222" s="74" t="s">
        <v>149</v>
      </c>
      <c r="AU222" s="74" t="s">
        <v>149</v>
      </c>
      <c r="AV222" s="74" t="s">
        <v>149</v>
      </c>
      <c r="AW222" s="74" t="s">
        <v>149</v>
      </c>
      <c r="AX222" s="77">
        <v>0</v>
      </c>
      <c r="AY222" s="74" t="s">
        <v>149</v>
      </c>
      <c r="AZ222" s="74" t="s">
        <v>1145</v>
      </c>
      <c r="BA222" s="77">
        <v>0</v>
      </c>
      <c r="BB222" s="76"/>
      <c r="BC222" s="74" t="s">
        <v>160</v>
      </c>
      <c r="BD222" s="74" t="s">
        <v>149</v>
      </c>
      <c r="BE222" s="76"/>
      <c r="BF222" s="76"/>
      <c r="BG222" s="77">
        <v>0</v>
      </c>
      <c r="BH222" s="76"/>
      <c r="BI222" s="74" t="s">
        <v>149</v>
      </c>
      <c r="BJ222" s="74" t="s">
        <v>149</v>
      </c>
      <c r="BK222" s="74" t="s">
        <v>160</v>
      </c>
      <c r="BL222" s="74" t="s">
        <v>313</v>
      </c>
      <c r="BM222" s="74" t="s">
        <v>401</v>
      </c>
      <c r="BN222" s="74" t="s">
        <v>992</v>
      </c>
      <c r="BO222" s="74" t="s">
        <v>149</v>
      </c>
      <c r="BP222" s="74"/>
      <c r="BQ222" s="76"/>
      <c r="BR222" s="76"/>
      <c r="BS222" s="76"/>
      <c r="BT222" s="76"/>
      <c r="BU222" s="74" t="s">
        <v>160</v>
      </c>
      <c r="BV222" s="74"/>
      <c r="BW222" s="74"/>
      <c r="BX222" s="74"/>
      <c r="BY222" s="74"/>
      <c r="BZ222" s="90"/>
      <c r="CA222" s="76"/>
      <c r="CB222" s="74" t="s">
        <v>149</v>
      </c>
      <c r="CC222" s="78"/>
    </row>
    <row r="223" spans="1:81">
      <c r="A223" s="74" t="s">
        <v>1146</v>
      </c>
      <c r="B223" s="94" t="str">
        <f>VLOOKUP(A223,Sheet1!A:A,1,0)</f>
        <v>00000506</v>
      </c>
      <c r="C223" s="74" t="s">
        <v>1147</v>
      </c>
      <c r="D223" s="74" t="s">
        <v>1148</v>
      </c>
      <c r="E223" s="74" t="s">
        <v>1149</v>
      </c>
      <c r="F223" s="74" t="s">
        <v>1150</v>
      </c>
      <c r="G223" s="74" t="s">
        <v>153</v>
      </c>
      <c r="H223" s="74" t="s">
        <v>154</v>
      </c>
      <c r="I223" s="75"/>
      <c r="J223" s="75">
        <v>0</v>
      </c>
      <c r="K223" s="74" t="s">
        <v>155</v>
      </c>
      <c r="L223" s="76"/>
      <c r="M223" s="76"/>
      <c r="N223" s="74"/>
      <c r="O223" s="76"/>
      <c r="P223" s="76"/>
      <c r="Q223" s="76"/>
      <c r="R223" s="76"/>
      <c r="S223" s="76"/>
      <c r="T223" s="76"/>
      <c r="U223" s="90">
        <v>40044</v>
      </c>
      <c r="V223" s="74" t="s">
        <v>1147</v>
      </c>
      <c r="W223" s="74" t="s">
        <v>178</v>
      </c>
      <c r="X223" s="75">
        <v>515125</v>
      </c>
      <c r="Y223" s="75"/>
      <c r="Z223" s="76"/>
      <c r="AA223" s="75">
        <v>200000</v>
      </c>
      <c r="AB223" s="76"/>
      <c r="AC223" s="76"/>
      <c r="AD223" s="74"/>
      <c r="AE223" s="74"/>
      <c r="AF223" s="74" t="s">
        <v>157</v>
      </c>
      <c r="AG223" s="74" t="s">
        <v>158</v>
      </c>
      <c r="AH223" s="76"/>
      <c r="AI223" s="76"/>
      <c r="AJ223" s="76"/>
      <c r="AK223" s="75">
        <v>4</v>
      </c>
      <c r="AL223" s="74"/>
      <c r="AM223" s="74" t="s">
        <v>149</v>
      </c>
      <c r="AN223" s="76"/>
      <c r="AO223" s="74" t="s">
        <v>149</v>
      </c>
      <c r="AP223" s="74"/>
      <c r="AQ223" s="75"/>
      <c r="AR223" s="76"/>
      <c r="AS223" s="74" t="s">
        <v>149</v>
      </c>
      <c r="AT223" s="74" t="s">
        <v>149</v>
      </c>
      <c r="AU223" s="74" t="s">
        <v>149</v>
      </c>
      <c r="AV223" s="74" t="s">
        <v>149</v>
      </c>
      <c r="AW223" s="74" t="s">
        <v>149</v>
      </c>
      <c r="AX223" s="77">
        <v>0</v>
      </c>
      <c r="AY223" s="74" t="s">
        <v>149</v>
      </c>
      <c r="AZ223" s="74" t="s">
        <v>339</v>
      </c>
      <c r="BA223" s="77">
        <v>0</v>
      </c>
      <c r="BB223" s="76"/>
      <c r="BC223" s="74" t="s">
        <v>160</v>
      </c>
      <c r="BD223" s="74" t="s">
        <v>149</v>
      </c>
      <c r="BE223" s="76"/>
      <c r="BF223" s="76"/>
      <c r="BG223" s="77">
        <v>0</v>
      </c>
      <c r="BH223" s="76"/>
      <c r="BI223" s="74" t="s">
        <v>149</v>
      </c>
      <c r="BJ223" s="74" t="s">
        <v>149</v>
      </c>
      <c r="BK223" s="74" t="s">
        <v>149</v>
      </c>
      <c r="BL223" s="74" t="s">
        <v>154</v>
      </c>
      <c r="BM223" s="76"/>
      <c r="BN223" s="76"/>
      <c r="BO223" s="74" t="s">
        <v>149</v>
      </c>
      <c r="BP223" s="74"/>
      <c r="BQ223" s="76"/>
      <c r="BR223" s="76"/>
      <c r="BS223" s="76"/>
      <c r="BT223" s="76"/>
      <c r="BU223" s="74" t="s">
        <v>160</v>
      </c>
      <c r="BV223" s="74"/>
      <c r="BW223" s="74"/>
      <c r="BX223" s="74"/>
      <c r="BY223" s="74"/>
      <c r="BZ223" s="90"/>
      <c r="CA223" s="76"/>
      <c r="CB223" s="74" t="s">
        <v>149</v>
      </c>
      <c r="CC223" s="78"/>
    </row>
    <row r="224" spans="1:81">
      <c r="A224" s="74" t="s">
        <v>1151</v>
      </c>
      <c r="B224" s="94" t="e">
        <f>VLOOKUP(A224,Sheet1!A:A,1,0)</f>
        <v>#N/A</v>
      </c>
      <c r="C224" s="74" t="s">
        <v>1152</v>
      </c>
      <c r="D224" s="74" t="s">
        <v>338</v>
      </c>
      <c r="E224" s="74"/>
      <c r="F224" s="74"/>
      <c r="G224" s="74" t="s">
        <v>153</v>
      </c>
      <c r="H224" s="74" t="s">
        <v>154</v>
      </c>
      <c r="I224" s="75"/>
      <c r="J224" s="75">
        <v>0</v>
      </c>
      <c r="K224" s="74" t="s">
        <v>155</v>
      </c>
      <c r="L224" s="76"/>
      <c r="M224" s="76"/>
      <c r="N224" s="74"/>
      <c r="O224" s="76"/>
      <c r="P224" s="76"/>
      <c r="Q224" s="76"/>
      <c r="R224" s="76"/>
      <c r="S224" s="76"/>
      <c r="T224" s="76"/>
      <c r="U224" s="90">
        <v>40050</v>
      </c>
      <c r="V224" s="74" t="s">
        <v>1152</v>
      </c>
      <c r="W224" s="74" t="s">
        <v>216</v>
      </c>
      <c r="X224" s="75">
        <v>722950</v>
      </c>
      <c r="Y224" s="75"/>
      <c r="Z224" s="76"/>
      <c r="AA224" s="75">
        <v>200000</v>
      </c>
      <c r="AB224" s="76"/>
      <c r="AC224" s="76"/>
      <c r="AD224" s="74"/>
      <c r="AE224" s="74" t="s">
        <v>1153</v>
      </c>
      <c r="AF224" s="74" t="s">
        <v>157</v>
      </c>
      <c r="AG224" s="74" t="s">
        <v>158</v>
      </c>
      <c r="AH224" s="76"/>
      <c r="AI224" s="76"/>
      <c r="AJ224" s="76"/>
      <c r="AK224" s="75">
        <v>4</v>
      </c>
      <c r="AL224" s="74" t="s">
        <v>14630</v>
      </c>
      <c r="AM224" s="74" t="s">
        <v>149</v>
      </c>
      <c r="AN224" s="76"/>
      <c r="AO224" s="74" t="s">
        <v>149</v>
      </c>
      <c r="AP224" s="74"/>
      <c r="AQ224" s="75">
        <v>508</v>
      </c>
      <c r="AR224" s="76"/>
      <c r="AS224" s="74" t="s">
        <v>149</v>
      </c>
      <c r="AT224" s="74" t="s">
        <v>149</v>
      </c>
      <c r="AU224" s="74" t="s">
        <v>149</v>
      </c>
      <c r="AV224" s="74" t="s">
        <v>149</v>
      </c>
      <c r="AW224" s="74" t="s">
        <v>149</v>
      </c>
      <c r="AX224" s="77">
        <v>0</v>
      </c>
      <c r="AY224" s="74" t="s">
        <v>149</v>
      </c>
      <c r="AZ224" s="74" t="s">
        <v>217</v>
      </c>
      <c r="BA224" s="77">
        <v>0</v>
      </c>
      <c r="BB224" s="76"/>
      <c r="BC224" s="74" t="s">
        <v>160</v>
      </c>
      <c r="BD224" s="74" t="s">
        <v>149</v>
      </c>
      <c r="BE224" s="76"/>
      <c r="BF224" s="76"/>
      <c r="BG224" s="77">
        <v>0</v>
      </c>
      <c r="BH224" s="76"/>
      <c r="BI224" s="74" t="s">
        <v>149</v>
      </c>
      <c r="BJ224" s="74" t="s">
        <v>149</v>
      </c>
      <c r="BK224" s="74" t="s">
        <v>149</v>
      </c>
      <c r="BL224" s="74" t="s">
        <v>154</v>
      </c>
      <c r="BM224" s="76"/>
      <c r="BN224" s="76"/>
      <c r="BO224" s="74" t="s">
        <v>149</v>
      </c>
      <c r="BP224" s="74"/>
      <c r="BQ224" s="76"/>
      <c r="BR224" s="76"/>
      <c r="BS224" s="76"/>
      <c r="BT224" s="76"/>
      <c r="BU224" s="74" t="s">
        <v>160</v>
      </c>
      <c r="BV224" s="74" t="s">
        <v>8177</v>
      </c>
      <c r="BW224" s="74" t="s">
        <v>14626</v>
      </c>
      <c r="BX224" s="74" t="s">
        <v>8173</v>
      </c>
      <c r="BY224" s="74" t="s">
        <v>14648</v>
      </c>
      <c r="BZ224" s="90">
        <v>40420</v>
      </c>
      <c r="CA224" s="76"/>
      <c r="CB224" s="74" t="s">
        <v>149</v>
      </c>
      <c r="CC224" s="78"/>
    </row>
    <row r="225" spans="1:81">
      <c r="A225" s="74" t="s">
        <v>1154</v>
      </c>
      <c r="B225" s="94" t="str">
        <f>VLOOKUP(A225,Sheet1!A:A,1,0)</f>
        <v>00000509</v>
      </c>
      <c r="C225" s="74" t="s">
        <v>1155</v>
      </c>
      <c r="D225" s="74" t="s">
        <v>1156</v>
      </c>
      <c r="E225" s="74" t="s">
        <v>1157</v>
      </c>
      <c r="F225" s="74"/>
      <c r="G225" s="74" t="s">
        <v>153</v>
      </c>
      <c r="H225" s="74" t="s">
        <v>154</v>
      </c>
      <c r="I225" s="75">
        <v>110002</v>
      </c>
      <c r="J225" s="75">
        <v>0</v>
      </c>
      <c r="K225" s="74" t="s">
        <v>155</v>
      </c>
      <c r="L225" s="76"/>
      <c r="M225" s="76"/>
      <c r="N225" s="74"/>
      <c r="O225" s="76"/>
      <c r="P225" s="76"/>
      <c r="Q225" s="76"/>
      <c r="R225" s="76"/>
      <c r="S225" s="76"/>
      <c r="T225" s="76"/>
      <c r="U225" s="90">
        <v>40053</v>
      </c>
      <c r="V225" s="74" t="s">
        <v>1155</v>
      </c>
      <c r="W225" s="74" t="s">
        <v>178</v>
      </c>
      <c r="X225" s="75">
        <v>515125</v>
      </c>
      <c r="Y225" s="75"/>
      <c r="Z225" s="76"/>
      <c r="AA225" s="75">
        <v>200000</v>
      </c>
      <c r="AB225" s="76"/>
      <c r="AC225" s="76"/>
      <c r="AD225" s="74"/>
      <c r="AE225" s="74" t="s">
        <v>1158</v>
      </c>
      <c r="AF225" s="74" t="s">
        <v>157</v>
      </c>
      <c r="AG225" s="74" t="s">
        <v>158</v>
      </c>
      <c r="AH225" s="76"/>
      <c r="AI225" s="76"/>
      <c r="AJ225" s="76"/>
      <c r="AK225" s="75">
        <v>4</v>
      </c>
      <c r="AL225" s="74"/>
      <c r="AM225" s="74" t="s">
        <v>149</v>
      </c>
      <c r="AN225" s="76"/>
      <c r="AO225" s="74" t="s">
        <v>149</v>
      </c>
      <c r="AP225" s="74"/>
      <c r="AQ225" s="75"/>
      <c r="AR225" s="76"/>
      <c r="AS225" s="74" t="s">
        <v>149</v>
      </c>
      <c r="AT225" s="74" t="s">
        <v>149</v>
      </c>
      <c r="AU225" s="74" t="s">
        <v>149</v>
      </c>
      <c r="AV225" s="74" t="s">
        <v>149</v>
      </c>
      <c r="AW225" s="74" t="s">
        <v>149</v>
      </c>
      <c r="AX225" s="77">
        <v>0</v>
      </c>
      <c r="AY225" s="74" t="s">
        <v>149</v>
      </c>
      <c r="AZ225" s="74" t="s">
        <v>192</v>
      </c>
      <c r="BA225" s="77">
        <v>0</v>
      </c>
      <c r="BB225" s="76"/>
      <c r="BC225" s="74" t="s">
        <v>160</v>
      </c>
      <c r="BD225" s="74" t="s">
        <v>149</v>
      </c>
      <c r="BE225" s="76"/>
      <c r="BF225" s="76"/>
      <c r="BG225" s="77">
        <v>0</v>
      </c>
      <c r="BH225" s="76"/>
      <c r="BI225" s="74" t="s">
        <v>149</v>
      </c>
      <c r="BJ225" s="74" t="s">
        <v>149</v>
      </c>
      <c r="BK225" s="74" t="s">
        <v>149</v>
      </c>
      <c r="BL225" s="74" t="s">
        <v>154</v>
      </c>
      <c r="BM225" s="76"/>
      <c r="BN225" s="76"/>
      <c r="BO225" s="74" t="s">
        <v>149</v>
      </c>
      <c r="BP225" s="74" t="s">
        <v>12093</v>
      </c>
      <c r="BQ225" s="76"/>
      <c r="BR225" s="76"/>
      <c r="BS225" s="76"/>
      <c r="BT225" s="76"/>
      <c r="BU225" s="74" t="s">
        <v>160</v>
      </c>
      <c r="BV225" s="74" t="s">
        <v>8174</v>
      </c>
      <c r="BW225" s="74" t="s">
        <v>14626</v>
      </c>
      <c r="BX225" s="74" t="s">
        <v>8173</v>
      </c>
      <c r="BY225" s="74" t="s">
        <v>13351</v>
      </c>
      <c r="BZ225" s="90">
        <v>36892</v>
      </c>
      <c r="CA225" s="76"/>
      <c r="CB225" s="74" t="s">
        <v>149</v>
      </c>
      <c r="CC225" s="78"/>
    </row>
    <row r="226" spans="1:81">
      <c r="A226" s="74" t="s">
        <v>1159</v>
      </c>
      <c r="B226" s="94" t="str">
        <f>VLOOKUP(A226,Sheet1!A:A,1,0)</f>
        <v>00000511</v>
      </c>
      <c r="C226" s="74" t="s">
        <v>1160</v>
      </c>
      <c r="D226" s="74" t="s">
        <v>1161</v>
      </c>
      <c r="E226" s="74" t="s">
        <v>165</v>
      </c>
      <c r="F226" s="74"/>
      <c r="G226" s="74" t="s">
        <v>165</v>
      </c>
      <c r="H226" s="74" t="s">
        <v>166</v>
      </c>
      <c r="I226" s="75"/>
      <c r="J226" s="75">
        <v>0</v>
      </c>
      <c r="K226" s="74" t="s">
        <v>155</v>
      </c>
      <c r="L226" s="76"/>
      <c r="M226" s="76"/>
      <c r="N226" s="74"/>
      <c r="O226" s="76"/>
      <c r="P226" s="76"/>
      <c r="Q226" s="76"/>
      <c r="R226" s="76"/>
      <c r="S226" s="76"/>
      <c r="T226" s="76"/>
      <c r="U226" s="90">
        <v>40057</v>
      </c>
      <c r="V226" s="74" t="s">
        <v>1162</v>
      </c>
      <c r="W226" s="74" t="s">
        <v>167</v>
      </c>
      <c r="X226" s="75">
        <v>515100</v>
      </c>
      <c r="Y226" s="75"/>
      <c r="Z226" s="76"/>
      <c r="AA226" s="75">
        <v>200000</v>
      </c>
      <c r="AB226" s="76"/>
      <c r="AC226" s="76"/>
      <c r="AD226" s="74"/>
      <c r="AE226" s="74" t="s">
        <v>1163</v>
      </c>
      <c r="AF226" s="74" t="s">
        <v>157</v>
      </c>
      <c r="AG226" s="74" t="s">
        <v>158</v>
      </c>
      <c r="AH226" s="76"/>
      <c r="AI226" s="76"/>
      <c r="AJ226" s="76"/>
      <c r="AK226" s="75">
        <v>4</v>
      </c>
      <c r="AL226" s="74"/>
      <c r="AM226" s="74" t="s">
        <v>149</v>
      </c>
      <c r="AN226" s="76"/>
      <c r="AO226" s="74" t="s">
        <v>149</v>
      </c>
      <c r="AP226" s="74"/>
      <c r="AQ226" s="75"/>
      <c r="AR226" s="76"/>
      <c r="AS226" s="74" t="s">
        <v>149</v>
      </c>
      <c r="AT226" s="74" t="s">
        <v>149</v>
      </c>
      <c r="AU226" s="74" t="s">
        <v>149</v>
      </c>
      <c r="AV226" s="74" t="s">
        <v>149</v>
      </c>
      <c r="AW226" s="74" t="s">
        <v>149</v>
      </c>
      <c r="AX226" s="77">
        <v>0</v>
      </c>
      <c r="AY226" s="74" t="s">
        <v>149</v>
      </c>
      <c r="AZ226" s="74" t="s">
        <v>192</v>
      </c>
      <c r="BA226" s="77">
        <v>0</v>
      </c>
      <c r="BB226" s="76"/>
      <c r="BC226" s="74" t="s">
        <v>160</v>
      </c>
      <c r="BD226" s="74" t="s">
        <v>149</v>
      </c>
      <c r="BE226" s="76"/>
      <c r="BF226" s="76"/>
      <c r="BG226" s="77">
        <v>0</v>
      </c>
      <c r="BH226" s="76"/>
      <c r="BI226" s="74" t="s">
        <v>149</v>
      </c>
      <c r="BJ226" s="74" t="s">
        <v>149</v>
      </c>
      <c r="BK226" s="74" t="s">
        <v>149</v>
      </c>
      <c r="BL226" s="74" t="s">
        <v>166</v>
      </c>
      <c r="BM226" s="76"/>
      <c r="BN226" s="76"/>
      <c r="BO226" s="74" t="s">
        <v>149</v>
      </c>
      <c r="BP226" s="74"/>
      <c r="BQ226" s="76"/>
      <c r="BR226" s="76"/>
      <c r="BS226" s="76"/>
      <c r="BT226" s="76"/>
      <c r="BU226" s="74" t="s">
        <v>160</v>
      </c>
      <c r="BV226" s="74" t="s">
        <v>8202</v>
      </c>
      <c r="BW226" s="74" t="s">
        <v>14626</v>
      </c>
      <c r="BX226" s="74" t="s">
        <v>8173</v>
      </c>
      <c r="BY226" s="74" t="s">
        <v>13352</v>
      </c>
      <c r="BZ226" s="90">
        <v>36892</v>
      </c>
      <c r="CA226" s="76"/>
      <c r="CB226" s="74" t="s">
        <v>149</v>
      </c>
      <c r="CC226" s="78"/>
    </row>
    <row r="227" spans="1:81">
      <c r="A227" s="74" t="s">
        <v>1164</v>
      </c>
      <c r="B227" s="94" t="str">
        <f>VLOOKUP(A227,Sheet1!A:A,1,0)</f>
        <v>00000512</v>
      </c>
      <c r="C227" s="74" t="s">
        <v>1165</v>
      </c>
      <c r="D227" s="74" t="s">
        <v>1166</v>
      </c>
      <c r="E227" s="74" t="s">
        <v>1167</v>
      </c>
      <c r="F227" s="74"/>
      <c r="G227" s="74" t="s">
        <v>153</v>
      </c>
      <c r="H227" s="74" t="s">
        <v>154</v>
      </c>
      <c r="I227" s="75"/>
      <c r="J227" s="75">
        <v>0</v>
      </c>
      <c r="K227" s="74" t="s">
        <v>155</v>
      </c>
      <c r="L227" s="76"/>
      <c r="M227" s="76"/>
      <c r="N227" s="74" t="s">
        <v>13066</v>
      </c>
      <c r="O227" s="76"/>
      <c r="P227" s="76"/>
      <c r="Q227" s="76"/>
      <c r="R227" s="76"/>
      <c r="S227" s="76"/>
      <c r="T227" s="76"/>
      <c r="U227" s="90">
        <v>40058</v>
      </c>
      <c r="V227" s="74" t="s">
        <v>1165</v>
      </c>
      <c r="W227" s="74" t="s">
        <v>178</v>
      </c>
      <c r="X227" s="75">
        <v>515125</v>
      </c>
      <c r="Y227" s="75"/>
      <c r="Z227" s="76"/>
      <c r="AA227" s="75">
        <v>200000</v>
      </c>
      <c r="AB227" s="76"/>
      <c r="AC227" s="76"/>
      <c r="AD227" s="74"/>
      <c r="AE227" s="74" t="s">
        <v>10126</v>
      </c>
      <c r="AF227" s="74" t="s">
        <v>157</v>
      </c>
      <c r="AG227" s="74" t="s">
        <v>158</v>
      </c>
      <c r="AH227" s="76"/>
      <c r="AI227" s="76"/>
      <c r="AJ227" s="76"/>
      <c r="AK227" s="75">
        <v>4</v>
      </c>
      <c r="AL227" s="74"/>
      <c r="AM227" s="74" t="s">
        <v>149</v>
      </c>
      <c r="AN227" s="76"/>
      <c r="AO227" s="74" t="s">
        <v>149</v>
      </c>
      <c r="AP227" s="74"/>
      <c r="AQ227" s="75"/>
      <c r="AR227" s="76"/>
      <c r="AS227" s="74" t="s">
        <v>149</v>
      </c>
      <c r="AT227" s="74" t="s">
        <v>149</v>
      </c>
      <c r="AU227" s="74" t="s">
        <v>149</v>
      </c>
      <c r="AV227" s="74" t="s">
        <v>149</v>
      </c>
      <c r="AW227" s="74" t="s">
        <v>149</v>
      </c>
      <c r="AX227" s="77">
        <v>0</v>
      </c>
      <c r="AY227" s="74" t="s">
        <v>149</v>
      </c>
      <c r="AZ227" s="74" t="s">
        <v>192</v>
      </c>
      <c r="BA227" s="77">
        <v>0</v>
      </c>
      <c r="BB227" s="76"/>
      <c r="BC227" s="74" t="s">
        <v>160</v>
      </c>
      <c r="BD227" s="74" t="s">
        <v>149</v>
      </c>
      <c r="BE227" s="76"/>
      <c r="BF227" s="76"/>
      <c r="BG227" s="77">
        <v>0</v>
      </c>
      <c r="BH227" s="76"/>
      <c r="BI227" s="74" t="s">
        <v>149</v>
      </c>
      <c r="BJ227" s="74" t="s">
        <v>149</v>
      </c>
      <c r="BK227" s="74" t="s">
        <v>149</v>
      </c>
      <c r="BL227" s="74" t="s">
        <v>154</v>
      </c>
      <c r="BM227" s="76"/>
      <c r="BN227" s="76"/>
      <c r="BO227" s="74" t="s">
        <v>149</v>
      </c>
      <c r="BP227" s="74" t="s">
        <v>12094</v>
      </c>
      <c r="BQ227" s="76"/>
      <c r="BR227" s="76"/>
      <c r="BS227" s="76"/>
      <c r="BT227" s="76"/>
      <c r="BU227" s="74" t="s">
        <v>160</v>
      </c>
      <c r="BV227" s="74"/>
      <c r="BW227" s="74"/>
      <c r="BX227" s="74"/>
      <c r="BY227" s="74"/>
      <c r="BZ227" s="90"/>
      <c r="CA227" s="76"/>
      <c r="CB227" s="74" t="s">
        <v>149</v>
      </c>
      <c r="CC227" s="78"/>
    </row>
    <row r="228" spans="1:81">
      <c r="A228" s="74" t="s">
        <v>1168</v>
      </c>
      <c r="B228" s="94" t="str">
        <f>VLOOKUP(A228,Sheet1!A:A,1,0)</f>
        <v>00000516</v>
      </c>
      <c r="C228" s="74" t="s">
        <v>1169</v>
      </c>
      <c r="D228" s="74" t="s">
        <v>1170</v>
      </c>
      <c r="E228" s="74" t="s">
        <v>1171</v>
      </c>
      <c r="F228" s="74" t="s">
        <v>14649</v>
      </c>
      <c r="G228" s="74" t="s">
        <v>153</v>
      </c>
      <c r="H228" s="74" t="s">
        <v>154</v>
      </c>
      <c r="I228" s="75">
        <v>110055</v>
      </c>
      <c r="J228" s="75">
        <v>0</v>
      </c>
      <c r="K228" s="74" t="s">
        <v>155</v>
      </c>
      <c r="L228" s="76"/>
      <c r="M228" s="76"/>
      <c r="N228" s="74"/>
      <c r="O228" s="76"/>
      <c r="P228" s="76"/>
      <c r="Q228" s="76"/>
      <c r="R228" s="76"/>
      <c r="S228" s="76"/>
      <c r="T228" s="76"/>
      <c r="U228" s="90">
        <v>40060</v>
      </c>
      <c r="V228" s="74" t="s">
        <v>1169</v>
      </c>
      <c r="W228" s="74" t="s">
        <v>304</v>
      </c>
      <c r="X228" s="75">
        <v>516000</v>
      </c>
      <c r="Y228" s="75"/>
      <c r="Z228" s="76"/>
      <c r="AA228" s="75">
        <v>200000</v>
      </c>
      <c r="AB228" s="76"/>
      <c r="AC228" s="76"/>
      <c r="AD228" s="74"/>
      <c r="AE228" s="74" t="s">
        <v>1172</v>
      </c>
      <c r="AF228" s="74" t="s">
        <v>157</v>
      </c>
      <c r="AG228" s="74" t="s">
        <v>158</v>
      </c>
      <c r="AH228" s="76"/>
      <c r="AI228" s="76"/>
      <c r="AJ228" s="76"/>
      <c r="AK228" s="75">
        <v>4</v>
      </c>
      <c r="AL228" s="74"/>
      <c r="AM228" s="74" t="s">
        <v>149</v>
      </c>
      <c r="AN228" s="76"/>
      <c r="AO228" s="74" t="s">
        <v>149</v>
      </c>
      <c r="AP228" s="74"/>
      <c r="AQ228" s="75"/>
      <c r="AR228" s="76"/>
      <c r="AS228" s="74" t="s">
        <v>149</v>
      </c>
      <c r="AT228" s="74" t="s">
        <v>149</v>
      </c>
      <c r="AU228" s="74" t="s">
        <v>149</v>
      </c>
      <c r="AV228" s="74" t="s">
        <v>149</v>
      </c>
      <c r="AW228" s="74" t="s">
        <v>149</v>
      </c>
      <c r="AX228" s="77">
        <v>0</v>
      </c>
      <c r="AY228" s="74" t="s">
        <v>149</v>
      </c>
      <c r="AZ228" s="74" t="s">
        <v>192</v>
      </c>
      <c r="BA228" s="77">
        <v>0</v>
      </c>
      <c r="BB228" s="76"/>
      <c r="BC228" s="74" t="s">
        <v>160</v>
      </c>
      <c r="BD228" s="74" t="s">
        <v>149</v>
      </c>
      <c r="BE228" s="76"/>
      <c r="BF228" s="76"/>
      <c r="BG228" s="77">
        <v>0</v>
      </c>
      <c r="BH228" s="76"/>
      <c r="BI228" s="74" t="s">
        <v>149</v>
      </c>
      <c r="BJ228" s="74" t="s">
        <v>149</v>
      </c>
      <c r="BK228" s="74" t="s">
        <v>149</v>
      </c>
      <c r="BL228" s="74" t="s">
        <v>154</v>
      </c>
      <c r="BM228" s="76"/>
      <c r="BN228" s="76"/>
      <c r="BO228" s="74" t="s">
        <v>149</v>
      </c>
      <c r="BP228" s="74" t="s">
        <v>12095</v>
      </c>
      <c r="BQ228" s="76"/>
      <c r="BR228" s="76"/>
      <c r="BS228" s="76"/>
      <c r="BT228" s="76"/>
      <c r="BU228" s="74" t="s">
        <v>160</v>
      </c>
      <c r="BV228" s="74" t="s">
        <v>8174</v>
      </c>
      <c r="BW228" s="74" t="s">
        <v>14626</v>
      </c>
      <c r="BX228" s="74" t="s">
        <v>8173</v>
      </c>
      <c r="BY228" s="74" t="s">
        <v>13353</v>
      </c>
      <c r="BZ228" s="90">
        <v>36892</v>
      </c>
      <c r="CA228" s="76"/>
      <c r="CB228" s="74" t="s">
        <v>149</v>
      </c>
      <c r="CC228" s="78"/>
    </row>
    <row r="229" spans="1:81">
      <c r="A229" s="74" t="s">
        <v>1173</v>
      </c>
      <c r="B229" s="94" t="str">
        <f>VLOOKUP(A229,Sheet1!A:A,1,0)</f>
        <v>00000517</v>
      </c>
      <c r="C229" s="74" t="s">
        <v>1174</v>
      </c>
      <c r="D229" s="74" t="s">
        <v>338</v>
      </c>
      <c r="E229" s="74"/>
      <c r="F229" s="74"/>
      <c r="G229" s="74" t="s">
        <v>153</v>
      </c>
      <c r="H229" s="74" t="s">
        <v>154</v>
      </c>
      <c r="I229" s="75"/>
      <c r="J229" s="75">
        <v>0</v>
      </c>
      <c r="K229" s="74" t="s">
        <v>155</v>
      </c>
      <c r="L229" s="76"/>
      <c r="M229" s="76"/>
      <c r="N229" s="74"/>
      <c r="O229" s="76"/>
      <c r="P229" s="76"/>
      <c r="Q229" s="76"/>
      <c r="R229" s="76"/>
      <c r="S229" s="76"/>
      <c r="T229" s="76"/>
      <c r="U229" s="90">
        <v>40063</v>
      </c>
      <c r="V229" s="74" t="s">
        <v>1174</v>
      </c>
      <c r="W229" s="74" t="s">
        <v>216</v>
      </c>
      <c r="X229" s="75">
        <v>722950</v>
      </c>
      <c r="Y229" s="75"/>
      <c r="Z229" s="76"/>
      <c r="AA229" s="75">
        <v>200000</v>
      </c>
      <c r="AB229" s="76"/>
      <c r="AC229" s="76"/>
      <c r="AD229" s="74"/>
      <c r="AE229" s="74" t="s">
        <v>1175</v>
      </c>
      <c r="AF229" s="74" t="s">
        <v>157</v>
      </c>
      <c r="AG229" s="74" t="s">
        <v>158</v>
      </c>
      <c r="AH229" s="76"/>
      <c r="AI229" s="76"/>
      <c r="AJ229" s="76"/>
      <c r="AK229" s="75">
        <v>4</v>
      </c>
      <c r="AL229" s="74"/>
      <c r="AM229" s="74" t="s">
        <v>149</v>
      </c>
      <c r="AN229" s="76"/>
      <c r="AO229" s="74" t="s">
        <v>149</v>
      </c>
      <c r="AP229" s="74"/>
      <c r="AQ229" s="75"/>
      <c r="AR229" s="76"/>
      <c r="AS229" s="74" t="s">
        <v>149</v>
      </c>
      <c r="AT229" s="74" t="s">
        <v>149</v>
      </c>
      <c r="AU229" s="74" t="s">
        <v>149</v>
      </c>
      <c r="AV229" s="74" t="s">
        <v>149</v>
      </c>
      <c r="AW229" s="74" t="s">
        <v>149</v>
      </c>
      <c r="AX229" s="77">
        <v>0</v>
      </c>
      <c r="AY229" s="74" t="s">
        <v>149</v>
      </c>
      <c r="AZ229" s="74" t="s">
        <v>217</v>
      </c>
      <c r="BA229" s="77">
        <v>0</v>
      </c>
      <c r="BB229" s="76"/>
      <c r="BC229" s="74" t="s">
        <v>160</v>
      </c>
      <c r="BD229" s="74" t="s">
        <v>149</v>
      </c>
      <c r="BE229" s="76"/>
      <c r="BF229" s="76"/>
      <c r="BG229" s="77">
        <v>0</v>
      </c>
      <c r="BH229" s="76"/>
      <c r="BI229" s="74" t="s">
        <v>149</v>
      </c>
      <c r="BJ229" s="74" t="s">
        <v>149</v>
      </c>
      <c r="BK229" s="74" t="s">
        <v>149</v>
      </c>
      <c r="BL229" s="74" t="s">
        <v>154</v>
      </c>
      <c r="BM229" s="76"/>
      <c r="BN229" s="76"/>
      <c r="BO229" s="74" t="s">
        <v>149</v>
      </c>
      <c r="BP229" s="74"/>
      <c r="BQ229" s="76"/>
      <c r="BR229" s="76"/>
      <c r="BS229" s="76"/>
      <c r="BT229" s="76"/>
      <c r="BU229" s="74" t="s">
        <v>160</v>
      </c>
      <c r="BV229" s="74" t="s">
        <v>8178</v>
      </c>
      <c r="BW229" s="74" t="s">
        <v>14626</v>
      </c>
      <c r="BX229" s="74" t="s">
        <v>8173</v>
      </c>
      <c r="BY229" s="74" t="s">
        <v>13354</v>
      </c>
      <c r="BZ229" s="90">
        <v>36892</v>
      </c>
      <c r="CA229" s="76"/>
      <c r="CB229" s="74" t="s">
        <v>149</v>
      </c>
      <c r="CC229" s="78"/>
    </row>
    <row r="230" spans="1:81">
      <c r="A230" s="74" t="s">
        <v>1176</v>
      </c>
      <c r="B230" s="94" t="str">
        <f>VLOOKUP(A230,Sheet1!A:A,1,0)</f>
        <v>00000518</v>
      </c>
      <c r="C230" s="74" t="s">
        <v>1177</v>
      </c>
      <c r="D230" s="74" t="s">
        <v>1178</v>
      </c>
      <c r="E230" s="74" t="s">
        <v>1179</v>
      </c>
      <c r="F230" s="74" t="s">
        <v>1180</v>
      </c>
      <c r="G230" s="74" t="s">
        <v>190</v>
      </c>
      <c r="H230" s="74" t="s">
        <v>191</v>
      </c>
      <c r="I230" s="75">
        <v>411051</v>
      </c>
      <c r="J230" s="75">
        <v>0</v>
      </c>
      <c r="K230" s="74" t="s">
        <v>155</v>
      </c>
      <c r="L230" s="76"/>
      <c r="M230" s="76"/>
      <c r="N230" s="74"/>
      <c r="O230" s="76"/>
      <c r="P230" s="76"/>
      <c r="Q230" s="76"/>
      <c r="R230" s="76"/>
      <c r="S230" s="76"/>
      <c r="T230" s="76"/>
      <c r="U230" s="90">
        <v>40067</v>
      </c>
      <c r="V230" s="74" t="s">
        <v>1177</v>
      </c>
      <c r="W230" s="74" t="s">
        <v>178</v>
      </c>
      <c r="X230" s="75">
        <v>515000</v>
      </c>
      <c r="Y230" s="75"/>
      <c r="Z230" s="76"/>
      <c r="AA230" s="75">
        <v>200000</v>
      </c>
      <c r="AB230" s="76"/>
      <c r="AC230" s="76"/>
      <c r="AD230" s="74"/>
      <c r="AE230" s="74" t="s">
        <v>1181</v>
      </c>
      <c r="AF230" s="74" t="s">
        <v>157</v>
      </c>
      <c r="AG230" s="74" t="s">
        <v>158</v>
      </c>
      <c r="AH230" s="76"/>
      <c r="AI230" s="76"/>
      <c r="AJ230" s="76"/>
      <c r="AK230" s="75">
        <v>4</v>
      </c>
      <c r="AL230" s="74"/>
      <c r="AM230" s="74" t="s">
        <v>149</v>
      </c>
      <c r="AN230" s="76"/>
      <c r="AO230" s="74" t="s">
        <v>149</v>
      </c>
      <c r="AP230" s="74"/>
      <c r="AQ230" s="75"/>
      <c r="AR230" s="76"/>
      <c r="AS230" s="74" t="s">
        <v>149</v>
      </c>
      <c r="AT230" s="74" t="s">
        <v>149</v>
      </c>
      <c r="AU230" s="74" t="s">
        <v>149</v>
      </c>
      <c r="AV230" s="74" t="s">
        <v>149</v>
      </c>
      <c r="AW230" s="74" t="s">
        <v>149</v>
      </c>
      <c r="AX230" s="77">
        <v>0</v>
      </c>
      <c r="AY230" s="74" t="s">
        <v>149</v>
      </c>
      <c r="AZ230" s="74" t="s">
        <v>192</v>
      </c>
      <c r="BA230" s="77">
        <v>0</v>
      </c>
      <c r="BB230" s="76"/>
      <c r="BC230" s="74" t="s">
        <v>160</v>
      </c>
      <c r="BD230" s="74" t="s">
        <v>149</v>
      </c>
      <c r="BE230" s="76"/>
      <c r="BF230" s="76"/>
      <c r="BG230" s="77">
        <v>0</v>
      </c>
      <c r="BH230" s="76"/>
      <c r="BI230" s="74" t="s">
        <v>149</v>
      </c>
      <c r="BJ230" s="74" t="s">
        <v>149</v>
      </c>
      <c r="BK230" s="74" t="s">
        <v>149</v>
      </c>
      <c r="BL230" s="74" t="s">
        <v>191</v>
      </c>
      <c r="BM230" s="76"/>
      <c r="BN230" s="76"/>
      <c r="BO230" s="74" t="s">
        <v>149</v>
      </c>
      <c r="BP230" s="74"/>
      <c r="BQ230" s="76"/>
      <c r="BR230" s="76"/>
      <c r="BS230" s="76"/>
      <c r="BT230" s="76"/>
      <c r="BU230" s="74" t="s">
        <v>160</v>
      </c>
      <c r="BV230" s="74" t="s">
        <v>8201</v>
      </c>
      <c r="BW230" s="74" t="s">
        <v>14626</v>
      </c>
      <c r="BX230" s="74" t="s">
        <v>8173</v>
      </c>
      <c r="BY230" s="74" t="s">
        <v>13355</v>
      </c>
      <c r="BZ230" s="90">
        <v>36892</v>
      </c>
      <c r="CA230" s="76"/>
      <c r="CB230" s="74" t="s">
        <v>149</v>
      </c>
      <c r="CC230" s="78"/>
    </row>
    <row r="231" spans="1:81">
      <c r="A231" s="74" t="s">
        <v>1182</v>
      </c>
      <c r="B231" s="94" t="str">
        <f>VLOOKUP(A231,Sheet1!A:A,1,0)</f>
        <v>00000524</v>
      </c>
      <c r="C231" s="74" t="s">
        <v>1183</v>
      </c>
      <c r="D231" s="74" t="s">
        <v>1184</v>
      </c>
      <c r="E231" s="74" t="s">
        <v>1185</v>
      </c>
      <c r="F231" s="74"/>
      <c r="G231" s="74" t="s">
        <v>153</v>
      </c>
      <c r="H231" s="74" t="s">
        <v>154</v>
      </c>
      <c r="I231" s="75"/>
      <c r="J231" s="75">
        <v>0</v>
      </c>
      <c r="K231" s="74" t="s">
        <v>155</v>
      </c>
      <c r="L231" s="76"/>
      <c r="M231" s="76"/>
      <c r="N231" s="74"/>
      <c r="O231" s="76"/>
      <c r="P231" s="76"/>
      <c r="Q231" s="76"/>
      <c r="R231" s="76"/>
      <c r="S231" s="76"/>
      <c r="T231" s="76"/>
      <c r="U231" s="90">
        <v>40068</v>
      </c>
      <c r="V231" s="74" t="s">
        <v>1183</v>
      </c>
      <c r="W231" s="74" t="s">
        <v>304</v>
      </c>
      <c r="X231" s="75">
        <v>516000</v>
      </c>
      <c r="Y231" s="75"/>
      <c r="Z231" s="76"/>
      <c r="AA231" s="75">
        <v>200000</v>
      </c>
      <c r="AB231" s="76"/>
      <c r="AC231" s="76"/>
      <c r="AD231" s="74"/>
      <c r="AE231" s="74"/>
      <c r="AF231" s="74" t="s">
        <v>157</v>
      </c>
      <c r="AG231" s="74" t="s">
        <v>158</v>
      </c>
      <c r="AH231" s="76"/>
      <c r="AI231" s="76"/>
      <c r="AJ231" s="76"/>
      <c r="AK231" s="75">
        <v>4</v>
      </c>
      <c r="AL231" s="74"/>
      <c r="AM231" s="74" t="s">
        <v>149</v>
      </c>
      <c r="AN231" s="76"/>
      <c r="AO231" s="74" t="s">
        <v>149</v>
      </c>
      <c r="AP231" s="74"/>
      <c r="AQ231" s="75"/>
      <c r="AR231" s="76"/>
      <c r="AS231" s="74" t="s">
        <v>149</v>
      </c>
      <c r="AT231" s="74" t="s">
        <v>149</v>
      </c>
      <c r="AU231" s="74" t="s">
        <v>149</v>
      </c>
      <c r="AV231" s="74" t="s">
        <v>149</v>
      </c>
      <c r="AW231" s="74" t="s">
        <v>149</v>
      </c>
      <c r="AX231" s="77">
        <v>0</v>
      </c>
      <c r="AY231" s="74" t="s">
        <v>149</v>
      </c>
      <c r="AZ231" s="74" t="s">
        <v>192</v>
      </c>
      <c r="BA231" s="77">
        <v>0</v>
      </c>
      <c r="BB231" s="76"/>
      <c r="BC231" s="74" t="s">
        <v>160</v>
      </c>
      <c r="BD231" s="74" t="s">
        <v>149</v>
      </c>
      <c r="BE231" s="76"/>
      <c r="BF231" s="76"/>
      <c r="BG231" s="77">
        <v>0</v>
      </c>
      <c r="BH231" s="76"/>
      <c r="BI231" s="74" t="s">
        <v>149</v>
      </c>
      <c r="BJ231" s="74" t="s">
        <v>149</v>
      </c>
      <c r="BK231" s="74" t="s">
        <v>149</v>
      </c>
      <c r="BL231" s="74" t="s">
        <v>154</v>
      </c>
      <c r="BM231" s="76"/>
      <c r="BN231" s="76"/>
      <c r="BO231" s="74" t="s">
        <v>149</v>
      </c>
      <c r="BP231" s="74" t="s">
        <v>12096</v>
      </c>
      <c r="BQ231" s="76"/>
      <c r="BR231" s="76"/>
      <c r="BS231" s="76"/>
      <c r="BT231" s="76"/>
      <c r="BU231" s="74" t="s">
        <v>160</v>
      </c>
      <c r="BV231" s="74" t="s">
        <v>7313</v>
      </c>
      <c r="BW231" s="74" t="s">
        <v>14626</v>
      </c>
      <c r="BX231" s="74" t="s">
        <v>8173</v>
      </c>
      <c r="BY231" s="74" t="s">
        <v>13356</v>
      </c>
      <c r="BZ231" s="90">
        <v>36892</v>
      </c>
      <c r="CA231" s="76"/>
      <c r="CB231" s="74" t="s">
        <v>149</v>
      </c>
      <c r="CC231" s="78"/>
    </row>
    <row r="232" spans="1:81">
      <c r="A232" s="74" t="s">
        <v>1186</v>
      </c>
      <c r="B232" s="94" t="str">
        <f>VLOOKUP(A232,Sheet1!A:A,1,0)</f>
        <v>00000526</v>
      </c>
      <c r="C232" s="74" t="s">
        <v>1187</v>
      </c>
      <c r="D232" s="74" t="s">
        <v>1188</v>
      </c>
      <c r="E232" s="74" t="s">
        <v>1189</v>
      </c>
      <c r="F232" s="74"/>
      <c r="G232" s="74" t="s">
        <v>153</v>
      </c>
      <c r="H232" s="74" t="s">
        <v>1190</v>
      </c>
      <c r="I232" s="75"/>
      <c r="J232" s="75">
        <v>0</v>
      </c>
      <c r="K232" s="74" t="s">
        <v>1191</v>
      </c>
      <c r="L232" s="76"/>
      <c r="M232" s="76"/>
      <c r="N232" s="74"/>
      <c r="O232" s="76"/>
      <c r="P232" s="76"/>
      <c r="Q232" s="76"/>
      <c r="R232" s="76"/>
      <c r="S232" s="76"/>
      <c r="T232" s="76"/>
      <c r="U232" s="90">
        <v>40074</v>
      </c>
      <c r="V232" s="74" t="s">
        <v>1187</v>
      </c>
      <c r="W232" s="74" t="s">
        <v>156</v>
      </c>
      <c r="X232" s="75">
        <v>140000</v>
      </c>
      <c r="Y232" s="75"/>
      <c r="Z232" s="76"/>
      <c r="AA232" s="75">
        <v>200000</v>
      </c>
      <c r="AB232" s="76"/>
      <c r="AC232" s="76"/>
      <c r="AD232" s="74"/>
      <c r="AE232" s="74"/>
      <c r="AF232" s="74" t="s">
        <v>157</v>
      </c>
      <c r="AG232" s="74" t="s">
        <v>158</v>
      </c>
      <c r="AH232" s="76"/>
      <c r="AI232" s="76"/>
      <c r="AJ232" s="76"/>
      <c r="AK232" s="75">
        <v>4</v>
      </c>
      <c r="AL232" s="74"/>
      <c r="AM232" s="74" t="s">
        <v>149</v>
      </c>
      <c r="AN232" s="76"/>
      <c r="AO232" s="74" t="s">
        <v>149</v>
      </c>
      <c r="AP232" s="74"/>
      <c r="AQ232" s="75"/>
      <c r="AR232" s="76"/>
      <c r="AS232" s="74" t="s">
        <v>149</v>
      </c>
      <c r="AT232" s="74" t="s">
        <v>149</v>
      </c>
      <c r="AU232" s="74" t="s">
        <v>149</v>
      </c>
      <c r="AV232" s="74" t="s">
        <v>149</v>
      </c>
      <c r="AW232" s="74" t="s">
        <v>149</v>
      </c>
      <c r="AX232" s="77">
        <v>0</v>
      </c>
      <c r="AY232" s="74" t="s">
        <v>149</v>
      </c>
      <c r="AZ232" s="74" t="s">
        <v>339</v>
      </c>
      <c r="BA232" s="77">
        <v>0</v>
      </c>
      <c r="BB232" s="76"/>
      <c r="BC232" s="74" t="s">
        <v>160</v>
      </c>
      <c r="BD232" s="74" t="s">
        <v>149</v>
      </c>
      <c r="BE232" s="76"/>
      <c r="BF232" s="76"/>
      <c r="BG232" s="77">
        <v>0</v>
      </c>
      <c r="BH232" s="76"/>
      <c r="BI232" s="74" t="s">
        <v>149</v>
      </c>
      <c r="BJ232" s="74" t="s">
        <v>149</v>
      </c>
      <c r="BK232" s="74" t="s">
        <v>160</v>
      </c>
      <c r="BL232" s="74" t="s">
        <v>154</v>
      </c>
      <c r="BM232" s="74" t="s">
        <v>5593</v>
      </c>
      <c r="BN232" s="74" t="s">
        <v>992</v>
      </c>
      <c r="BO232" s="74" t="s">
        <v>149</v>
      </c>
      <c r="BP232" s="74"/>
      <c r="BQ232" s="76"/>
      <c r="BR232" s="76"/>
      <c r="BS232" s="76"/>
      <c r="BT232" s="76"/>
      <c r="BU232" s="74" t="s">
        <v>160</v>
      </c>
      <c r="BV232" s="74" t="s">
        <v>8174</v>
      </c>
      <c r="BW232" s="74" t="s">
        <v>14626</v>
      </c>
      <c r="BX232" s="74" t="s">
        <v>8173</v>
      </c>
      <c r="BY232" s="74" t="s">
        <v>13357</v>
      </c>
      <c r="BZ232" s="90">
        <v>36892</v>
      </c>
      <c r="CA232" s="76"/>
      <c r="CB232" s="74" t="s">
        <v>149</v>
      </c>
      <c r="CC232" s="78"/>
    </row>
    <row r="233" spans="1:81">
      <c r="A233" s="74" t="s">
        <v>1192</v>
      </c>
      <c r="B233" s="94" t="str">
        <f>VLOOKUP(A233,Sheet1!A:A,1,0)</f>
        <v>00000527</v>
      </c>
      <c r="C233" s="74" t="s">
        <v>1193</v>
      </c>
      <c r="D233" s="74" t="s">
        <v>338</v>
      </c>
      <c r="E233" s="74"/>
      <c r="F233" s="74"/>
      <c r="G233" s="74" t="s">
        <v>153</v>
      </c>
      <c r="H233" s="74" t="s">
        <v>154</v>
      </c>
      <c r="I233" s="75"/>
      <c r="J233" s="75">
        <v>0</v>
      </c>
      <c r="K233" s="74" t="s">
        <v>155</v>
      </c>
      <c r="L233" s="76"/>
      <c r="M233" s="76"/>
      <c r="N233" s="74" t="s">
        <v>13098</v>
      </c>
      <c r="O233" s="76"/>
      <c r="P233" s="76"/>
      <c r="Q233" s="76"/>
      <c r="R233" s="76"/>
      <c r="S233" s="76"/>
      <c r="T233" s="76"/>
      <c r="U233" s="90">
        <v>40078</v>
      </c>
      <c r="V233" s="74" t="s">
        <v>1193</v>
      </c>
      <c r="W233" s="74" t="s">
        <v>167</v>
      </c>
      <c r="X233" s="75">
        <v>812725</v>
      </c>
      <c r="Y233" s="75"/>
      <c r="Z233" s="76"/>
      <c r="AA233" s="75">
        <v>200000</v>
      </c>
      <c r="AB233" s="76"/>
      <c r="AC233" s="76"/>
      <c r="AD233" s="74"/>
      <c r="AE233" s="74"/>
      <c r="AF233" s="74" t="s">
        <v>157</v>
      </c>
      <c r="AG233" s="74" t="s">
        <v>158</v>
      </c>
      <c r="AH233" s="76"/>
      <c r="AI233" s="76"/>
      <c r="AJ233" s="76"/>
      <c r="AK233" s="75">
        <v>4</v>
      </c>
      <c r="AL233" s="74"/>
      <c r="AM233" s="74" t="s">
        <v>149</v>
      </c>
      <c r="AN233" s="76"/>
      <c r="AO233" s="74" t="s">
        <v>149</v>
      </c>
      <c r="AP233" s="74"/>
      <c r="AQ233" s="75"/>
      <c r="AR233" s="76"/>
      <c r="AS233" s="74" t="s">
        <v>149</v>
      </c>
      <c r="AT233" s="74" t="s">
        <v>149</v>
      </c>
      <c r="AU233" s="74" t="s">
        <v>149</v>
      </c>
      <c r="AV233" s="74" t="s">
        <v>149</v>
      </c>
      <c r="AW233" s="74" t="s">
        <v>149</v>
      </c>
      <c r="AX233" s="77">
        <v>0</v>
      </c>
      <c r="AY233" s="74" t="s">
        <v>149</v>
      </c>
      <c r="AZ233" s="74" t="s">
        <v>217</v>
      </c>
      <c r="BA233" s="77">
        <v>0</v>
      </c>
      <c r="BB233" s="76"/>
      <c r="BC233" s="74" t="s">
        <v>160</v>
      </c>
      <c r="BD233" s="74" t="s">
        <v>149</v>
      </c>
      <c r="BE233" s="76"/>
      <c r="BF233" s="76"/>
      <c r="BG233" s="77">
        <v>0</v>
      </c>
      <c r="BH233" s="76"/>
      <c r="BI233" s="74" t="s">
        <v>149</v>
      </c>
      <c r="BJ233" s="74" t="s">
        <v>149</v>
      </c>
      <c r="BK233" s="74" t="s">
        <v>149</v>
      </c>
      <c r="BL233" s="74" t="s">
        <v>154</v>
      </c>
      <c r="BM233" s="76"/>
      <c r="BN233" s="76"/>
      <c r="BO233" s="74" t="s">
        <v>149</v>
      </c>
      <c r="BP233" s="74"/>
      <c r="BQ233" s="76"/>
      <c r="BR233" s="76"/>
      <c r="BS233" s="76"/>
      <c r="BT233" s="76"/>
      <c r="BU233" s="74" t="s">
        <v>160</v>
      </c>
      <c r="BV233" s="74"/>
      <c r="BW233" s="74"/>
      <c r="BX233" s="74"/>
      <c r="BY233" s="74"/>
      <c r="BZ233" s="90"/>
      <c r="CA233" s="76"/>
      <c r="CB233" s="74" t="s">
        <v>149</v>
      </c>
      <c r="CC233" s="78"/>
    </row>
    <row r="234" spans="1:81">
      <c r="A234" s="74" t="s">
        <v>1194</v>
      </c>
      <c r="B234" s="94" t="str">
        <f>VLOOKUP(A234,Sheet1!A:A,1,0)</f>
        <v>00000532</v>
      </c>
      <c r="C234" s="74" t="s">
        <v>1195</v>
      </c>
      <c r="D234" s="74" t="s">
        <v>1196</v>
      </c>
      <c r="E234" s="74"/>
      <c r="F234" s="74"/>
      <c r="G234" s="74" t="s">
        <v>165</v>
      </c>
      <c r="H234" s="74" t="s">
        <v>166</v>
      </c>
      <c r="I234" s="75">
        <v>122001</v>
      </c>
      <c r="J234" s="75">
        <v>0</v>
      </c>
      <c r="K234" s="74" t="s">
        <v>155</v>
      </c>
      <c r="L234" s="76"/>
      <c r="M234" s="76"/>
      <c r="N234" s="74"/>
      <c r="O234" s="76"/>
      <c r="P234" s="76"/>
      <c r="Q234" s="76"/>
      <c r="R234" s="76"/>
      <c r="S234" s="76"/>
      <c r="T234" s="76"/>
      <c r="U234" s="90">
        <v>40079</v>
      </c>
      <c r="V234" s="74" t="s">
        <v>1197</v>
      </c>
      <c r="W234" s="74" t="s">
        <v>167</v>
      </c>
      <c r="X234" s="75">
        <v>713000</v>
      </c>
      <c r="Y234" s="75">
        <v>7132</v>
      </c>
      <c r="Z234" s="76"/>
      <c r="AA234" s="75">
        <v>200000</v>
      </c>
      <c r="AB234" s="76"/>
      <c r="AC234" s="76"/>
      <c r="AD234" s="74"/>
      <c r="AE234" s="74" t="s">
        <v>1198</v>
      </c>
      <c r="AF234" s="74" t="s">
        <v>157</v>
      </c>
      <c r="AG234" s="74" t="s">
        <v>158</v>
      </c>
      <c r="AH234" s="76"/>
      <c r="AI234" s="76"/>
      <c r="AJ234" s="76"/>
      <c r="AK234" s="75">
        <v>4</v>
      </c>
      <c r="AL234" s="74"/>
      <c r="AM234" s="74" t="s">
        <v>149</v>
      </c>
      <c r="AN234" s="76"/>
      <c r="AO234" s="74" t="s">
        <v>149</v>
      </c>
      <c r="AP234" s="74"/>
      <c r="AQ234" s="75"/>
      <c r="AR234" s="76"/>
      <c r="AS234" s="74" t="s">
        <v>149</v>
      </c>
      <c r="AT234" s="74" t="s">
        <v>149</v>
      </c>
      <c r="AU234" s="74" t="s">
        <v>149</v>
      </c>
      <c r="AV234" s="74" t="s">
        <v>149</v>
      </c>
      <c r="AW234" s="74" t="s">
        <v>149</v>
      </c>
      <c r="AX234" s="77">
        <v>0</v>
      </c>
      <c r="AY234" s="74" t="s">
        <v>149</v>
      </c>
      <c r="AZ234" s="74" t="s">
        <v>192</v>
      </c>
      <c r="BA234" s="77">
        <v>0</v>
      </c>
      <c r="BB234" s="76"/>
      <c r="BC234" s="74" t="s">
        <v>160</v>
      </c>
      <c r="BD234" s="74" t="s">
        <v>149</v>
      </c>
      <c r="BE234" s="76"/>
      <c r="BF234" s="76"/>
      <c r="BG234" s="77">
        <v>0</v>
      </c>
      <c r="BH234" s="76"/>
      <c r="BI234" s="74" t="s">
        <v>149</v>
      </c>
      <c r="BJ234" s="74" t="s">
        <v>149</v>
      </c>
      <c r="BK234" s="74" t="s">
        <v>149</v>
      </c>
      <c r="BL234" s="74" t="s">
        <v>166</v>
      </c>
      <c r="BM234" s="76"/>
      <c r="BN234" s="76"/>
      <c r="BO234" s="74" t="s">
        <v>149</v>
      </c>
      <c r="BP234" s="74" t="s">
        <v>12097</v>
      </c>
      <c r="BQ234" s="76"/>
      <c r="BR234" s="76"/>
      <c r="BS234" s="76"/>
      <c r="BT234" s="76"/>
      <c r="BU234" s="74" t="s">
        <v>160</v>
      </c>
      <c r="BV234" s="74" t="s">
        <v>8174</v>
      </c>
      <c r="BW234" s="74" t="s">
        <v>14626</v>
      </c>
      <c r="BX234" s="74" t="s">
        <v>8173</v>
      </c>
      <c r="BY234" s="74" t="s">
        <v>13358</v>
      </c>
      <c r="BZ234" s="90">
        <v>36892</v>
      </c>
      <c r="CA234" s="76"/>
      <c r="CB234" s="74" t="s">
        <v>149</v>
      </c>
      <c r="CC234" s="78"/>
    </row>
    <row r="235" spans="1:81">
      <c r="A235" s="74" t="s">
        <v>1199</v>
      </c>
      <c r="B235" s="94" t="str">
        <f>VLOOKUP(A235,Sheet1!A:A,1,0)</f>
        <v>00000535</v>
      </c>
      <c r="C235" s="74" t="s">
        <v>1200</v>
      </c>
      <c r="D235" s="74"/>
      <c r="E235" s="74"/>
      <c r="F235" s="74"/>
      <c r="G235" s="74" t="s">
        <v>153</v>
      </c>
      <c r="H235" s="74" t="s">
        <v>154</v>
      </c>
      <c r="I235" s="75"/>
      <c r="J235" s="75">
        <v>0</v>
      </c>
      <c r="K235" s="74" t="s">
        <v>155</v>
      </c>
      <c r="L235" s="76"/>
      <c r="M235" s="76"/>
      <c r="N235" s="74"/>
      <c r="O235" s="76"/>
      <c r="P235" s="76"/>
      <c r="Q235" s="76"/>
      <c r="R235" s="76"/>
      <c r="S235" s="76"/>
      <c r="T235" s="76"/>
      <c r="U235" s="90">
        <v>40087</v>
      </c>
      <c r="V235" s="74" t="s">
        <v>1200</v>
      </c>
      <c r="W235" s="74" t="s">
        <v>216</v>
      </c>
      <c r="X235" s="75">
        <v>722950</v>
      </c>
      <c r="Y235" s="75"/>
      <c r="Z235" s="76"/>
      <c r="AA235" s="75">
        <v>200000</v>
      </c>
      <c r="AB235" s="76"/>
      <c r="AC235" s="76"/>
      <c r="AD235" s="74"/>
      <c r="AE235" s="74"/>
      <c r="AF235" s="74" t="s">
        <v>157</v>
      </c>
      <c r="AG235" s="74" t="s">
        <v>158</v>
      </c>
      <c r="AH235" s="76"/>
      <c r="AI235" s="76"/>
      <c r="AJ235" s="76"/>
      <c r="AK235" s="75">
        <v>4</v>
      </c>
      <c r="AL235" s="74"/>
      <c r="AM235" s="74" t="s">
        <v>149</v>
      </c>
      <c r="AN235" s="76"/>
      <c r="AO235" s="74" t="s">
        <v>149</v>
      </c>
      <c r="AP235" s="74"/>
      <c r="AQ235" s="75"/>
      <c r="AR235" s="76"/>
      <c r="AS235" s="74" t="s">
        <v>149</v>
      </c>
      <c r="AT235" s="74" t="s">
        <v>149</v>
      </c>
      <c r="AU235" s="74" t="s">
        <v>149</v>
      </c>
      <c r="AV235" s="74" t="s">
        <v>149</v>
      </c>
      <c r="AW235" s="74" t="s">
        <v>149</v>
      </c>
      <c r="AX235" s="77">
        <v>0</v>
      </c>
      <c r="AY235" s="74" t="s">
        <v>149</v>
      </c>
      <c r="AZ235" s="74" t="s">
        <v>217</v>
      </c>
      <c r="BA235" s="77">
        <v>0</v>
      </c>
      <c r="BB235" s="76"/>
      <c r="BC235" s="74" t="s">
        <v>160</v>
      </c>
      <c r="BD235" s="74" t="s">
        <v>149</v>
      </c>
      <c r="BE235" s="76"/>
      <c r="BF235" s="76"/>
      <c r="BG235" s="77">
        <v>0</v>
      </c>
      <c r="BH235" s="76"/>
      <c r="BI235" s="74" t="s">
        <v>149</v>
      </c>
      <c r="BJ235" s="74" t="s">
        <v>149</v>
      </c>
      <c r="BK235" s="74" t="s">
        <v>149</v>
      </c>
      <c r="BL235" s="74" t="s">
        <v>154</v>
      </c>
      <c r="BM235" s="76"/>
      <c r="BN235" s="76"/>
      <c r="BO235" s="74" t="s">
        <v>149</v>
      </c>
      <c r="BP235" s="74"/>
      <c r="BQ235" s="76"/>
      <c r="BR235" s="76"/>
      <c r="BS235" s="76"/>
      <c r="BT235" s="76"/>
      <c r="BU235" s="74" t="s">
        <v>160</v>
      </c>
      <c r="BV235" s="74" t="s">
        <v>8178</v>
      </c>
      <c r="BW235" s="74" t="s">
        <v>14626</v>
      </c>
      <c r="BX235" s="74" t="s">
        <v>8173</v>
      </c>
      <c r="BY235" s="74" t="s">
        <v>13359</v>
      </c>
      <c r="BZ235" s="90">
        <v>36892</v>
      </c>
      <c r="CA235" s="76"/>
      <c r="CB235" s="74" t="s">
        <v>149</v>
      </c>
      <c r="CC235" s="78"/>
    </row>
    <row r="236" spans="1:81">
      <c r="A236" s="74" t="s">
        <v>1201</v>
      </c>
      <c r="B236" s="94" t="str">
        <f>VLOOKUP(A236,Sheet1!A:A,1,0)</f>
        <v>00000537</v>
      </c>
      <c r="C236" s="74" t="s">
        <v>1202</v>
      </c>
      <c r="D236" s="74" t="s">
        <v>1203</v>
      </c>
      <c r="E236" s="74" t="s">
        <v>1204</v>
      </c>
      <c r="F236" s="74"/>
      <c r="G236" s="74" t="s">
        <v>253</v>
      </c>
      <c r="H236" s="74" t="s">
        <v>191</v>
      </c>
      <c r="I236" s="75"/>
      <c r="J236" s="75">
        <v>0</v>
      </c>
      <c r="K236" s="74" t="s">
        <v>155</v>
      </c>
      <c r="L236" s="76"/>
      <c r="M236" s="76"/>
      <c r="N236" s="74"/>
      <c r="O236" s="76"/>
      <c r="P236" s="76"/>
      <c r="Q236" s="76"/>
      <c r="R236" s="76"/>
      <c r="S236" s="76"/>
      <c r="T236" s="76"/>
      <c r="U236" s="90">
        <v>40095</v>
      </c>
      <c r="V236" s="74" t="s">
        <v>1202</v>
      </c>
      <c r="W236" s="74" t="s">
        <v>167</v>
      </c>
      <c r="X236" s="75">
        <v>812600</v>
      </c>
      <c r="Y236" s="75"/>
      <c r="Z236" s="76"/>
      <c r="AA236" s="75">
        <v>200000</v>
      </c>
      <c r="AB236" s="76"/>
      <c r="AC236" s="76"/>
      <c r="AD236" s="74"/>
      <c r="AE236" s="74" t="s">
        <v>1205</v>
      </c>
      <c r="AF236" s="74" t="s">
        <v>157</v>
      </c>
      <c r="AG236" s="74" t="s">
        <v>158</v>
      </c>
      <c r="AH236" s="76"/>
      <c r="AI236" s="76"/>
      <c r="AJ236" s="76"/>
      <c r="AK236" s="75">
        <v>4</v>
      </c>
      <c r="AL236" s="74"/>
      <c r="AM236" s="74" t="s">
        <v>149</v>
      </c>
      <c r="AN236" s="76"/>
      <c r="AO236" s="74" t="s">
        <v>149</v>
      </c>
      <c r="AP236" s="74"/>
      <c r="AQ236" s="75"/>
      <c r="AR236" s="76"/>
      <c r="AS236" s="74" t="s">
        <v>149</v>
      </c>
      <c r="AT236" s="74" t="s">
        <v>149</v>
      </c>
      <c r="AU236" s="74" t="s">
        <v>149</v>
      </c>
      <c r="AV236" s="74" t="s">
        <v>149</v>
      </c>
      <c r="AW236" s="74" t="s">
        <v>149</v>
      </c>
      <c r="AX236" s="77">
        <v>0</v>
      </c>
      <c r="AY236" s="74" t="s">
        <v>149</v>
      </c>
      <c r="AZ236" s="74" t="s">
        <v>339</v>
      </c>
      <c r="BA236" s="77">
        <v>0</v>
      </c>
      <c r="BB236" s="76"/>
      <c r="BC236" s="74" t="s">
        <v>160</v>
      </c>
      <c r="BD236" s="74" t="s">
        <v>149</v>
      </c>
      <c r="BE236" s="76"/>
      <c r="BF236" s="76"/>
      <c r="BG236" s="77">
        <v>0</v>
      </c>
      <c r="BH236" s="76"/>
      <c r="BI236" s="74" t="s">
        <v>149</v>
      </c>
      <c r="BJ236" s="74" t="s">
        <v>149</v>
      </c>
      <c r="BK236" s="74" t="s">
        <v>149</v>
      </c>
      <c r="BL236" s="74" t="s">
        <v>191</v>
      </c>
      <c r="BM236" s="76"/>
      <c r="BN236" s="76"/>
      <c r="BO236" s="74" t="s">
        <v>149</v>
      </c>
      <c r="BP236" s="74" t="s">
        <v>12098</v>
      </c>
      <c r="BQ236" s="76"/>
      <c r="BR236" s="76"/>
      <c r="BS236" s="76"/>
      <c r="BT236" s="76"/>
      <c r="BU236" s="74" t="s">
        <v>160</v>
      </c>
      <c r="BV236" s="74" t="s">
        <v>8190</v>
      </c>
      <c r="BW236" s="74" t="s">
        <v>14626</v>
      </c>
      <c r="BX236" s="74" t="s">
        <v>8173</v>
      </c>
      <c r="BY236" s="74" t="s">
        <v>13360</v>
      </c>
      <c r="BZ236" s="90">
        <v>36892</v>
      </c>
      <c r="CA236" s="76"/>
      <c r="CB236" s="74" t="s">
        <v>149</v>
      </c>
      <c r="CC236" s="78"/>
    </row>
    <row r="237" spans="1:81">
      <c r="A237" s="74" t="s">
        <v>1206</v>
      </c>
      <c r="B237" s="94" t="e">
        <f>VLOOKUP(A237,Sheet1!A:A,1,0)</f>
        <v>#N/A</v>
      </c>
      <c r="C237" s="74" t="s">
        <v>1207</v>
      </c>
      <c r="D237" s="74" t="s">
        <v>338</v>
      </c>
      <c r="E237" s="74"/>
      <c r="F237" s="74"/>
      <c r="G237" s="74" t="s">
        <v>153</v>
      </c>
      <c r="H237" s="74" t="s">
        <v>154</v>
      </c>
      <c r="I237" s="75"/>
      <c r="J237" s="75">
        <v>0</v>
      </c>
      <c r="K237" s="74" t="s">
        <v>155</v>
      </c>
      <c r="L237" s="76"/>
      <c r="M237" s="76"/>
      <c r="N237" s="74"/>
      <c r="O237" s="76"/>
      <c r="P237" s="76"/>
      <c r="Q237" s="76"/>
      <c r="R237" s="76"/>
      <c r="S237" s="76"/>
      <c r="T237" s="76"/>
      <c r="U237" s="90">
        <v>40095</v>
      </c>
      <c r="V237" s="74" t="s">
        <v>1207</v>
      </c>
      <c r="W237" s="74" t="s">
        <v>216</v>
      </c>
      <c r="X237" s="75">
        <v>722950</v>
      </c>
      <c r="Y237" s="75"/>
      <c r="Z237" s="76"/>
      <c r="AA237" s="75">
        <v>200000</v>
      </c>
      <c r="AB237" s="76"/>
      <c r="AC237" s="76"/>
      <c r="AD237" s="74"/>
      <c r="AE237" s="74" t="s">
        <v>1208</v>
      </c>
      <c r="AF237" s="74" t="s">
        <v>157</v>
      </c>
      <c r="AG237" s="74" t="s">
        <v>158</v>
      </c>
      <c r="AH237" s="76"/>
      <c r="AI237" s="76"/>
      <c r="AJ237" s="76"/>
      <c r="AK237" s="75">
        <v>4</v>
      </c>
      <c r="AL237" s="74" t="s">
        <v>14630</v>
      </c>
      <c r="AM237" s="74" t="s">
        <v>149</v>
      </c>
      <c r="AN237" s="76"/>
      <c r="AO237" s="74" t="s">
        <v>149</v>
      </c>
      <c r="AP237" s="74"/>
      <c r="AQ237" s="75">
        <v>539</v>
      </c>
      <c r="AR237" s="76"/>
      <c r="AS237" s="74" t="s">
        <v>149</v>
      </c>
      <c r="AT237" s="74" t="s">
        <v>149</v>
      </c>
      <c r="AU237" s="74" t="s">
        <v>149</v>
      </c>
      <c r="AV237" s="74" t="s">
        <v>149</v>
      </c>
      <c r="AW237" s="74" t="s">
        <v>149</v>
      </c>
      <c r="AX237" s="77">
        <v>0</v>
      </c>
      <c r="AY237" s="74" t="s">
        <v>149</v>
      </c>
      <c r="AZ237" s="74" t="s">
        <v>217</v>
      </c>
      <c r="BA237" s="77">
        <v>0</v>
      </c>
      <c r="BB237" s="76"/>
      <c r="BC237" s="74" t="s">
        <v>160</v>
      </c>
      <c r="BD237" s="74" t="s">
        <v>149</v>
      </c>
      <c r="BE237" s="76"/>
      <c r="BF237" s="76"/>
      <c r="BG237" s="77">
        <v>0</v>
      </c>
      <c r="BH237" s="76"/>
      <c r="BI237" s="74" t="s">
        <v>149</v>
      </c>
      <c r="BJ237" s="74" t="s">
        <v>149</v>
      </c>
      <c r="BK237" s="74" t="s">
        <v>149</v>
      </c>
      <c r="BL237" s="74" t="s">
        <v>154</v>
      </c>
      <c r="BM237" s="76"/>
      <c r="BN237" s="76"/>
      <c r="BO237" s="74" t="s">
        <v>149</v>
      </c>
      <c r="BP237" s="74"/>
      <c r="BQ237" s="76"/>
      <c r="BR237" s="76"/>
      <c r="BS237" s="76"/>
      <c r="BT237" s="76"/>
      <c r="BU237" s="74" t="s">
        <v>160</v>
      </c>
      <c r="BV237" s="74" t="s">
        <v>8178</v>
      </c>
      <c r="BW237" s="74" t="s">
        <v>14626</v>
      </c>
      <c r="BX237" s="74" t="s">
        <v>8173</v>
      </c>
      <c r="BY237" s="74" t="s">
        <v>14650</v>
      </c>
      <c r="BZ237" s="90">
        <v>41023</v>
      </c>
      <c r="CA237" s="76"/>
      <c r="CB237" s="74" t="s">
        <v>149</v>
      </c>
      <c r="CC237" s="78"/>
    </row>
    <row r="238" spans="1:81">
      <c r="A238" s="74" t="s">
        <v>1209</v>
      </c>
      <c r="B238" s="94" t="str">
        <f>VLOOKUP(A238,Sheet1!A:A,1,0)</f>
        <v>00000540</v>
      </c>
      <c r="C238" s="74" t="s">
        <v>1210</v>
      </c>
      <c r="D238" s="74" t="s">
        <v>1211</v>
      </c>
      <c r="E238" s="74" t="s">
        <v>1212</v>
      </c>
      <c r="F238" s="74"/>
      <c r="G238" s="74"/>
      <c r="H238" s="74"/>
      <c r="I238" s="75"/>
      <c r="J238" s="75">
        <v>0</v>
      </c>
      <c r="K238" s="74" t="s">
        <v>1213</v>
      </c>
      <c r="L238" s="76"/>
      <c r="M238" s="76"/>
      <c r="N238" s="74"/>
      <c r="O238" s="76"/>
      <c r="P238" s="76"/>
      <c r="Q238" s="76"/>
      <c r="R238" s="76"/>
      <c r="S238" s="76"/>
      <c r="T238" s="76"/>
      <c r="U238" s="90">
        <v>40095</v>
      </c>
      <c r="V238" s="74" t="s">
        <v>1210</v>
      </c>
      <c r="W238" s="74" t="s">
        <v>640</v>
      </c>
      <c r="X238" s="75">
        <v>140000</v>
      </c>
      <c r="Y238" s="75"/>
      <c r="Z238" s="76"/>
      <c r="AA238" s="75">
        <v>200000</v>
      </c>
      <c r="AB238" s="76"/>
      <c r="AC238" s="76"/>
      <c r="AD238" s="74"/>
      <c r="AE238" s="74"/>
      <c r="AF238" s="74" t="s">
        <v>13222</v>
      </c>
      <c r="AG238" s="74" t="s">
        <v>322</v>
      </c>
      <c r="AH238" s="76"/>
      <c r="AI238" s="76"/>
      <c r="AJ238" s="76"/>
      <c r="AK238" s="75">
        <v>1</v>
      </c>
      <c r="AL238" s="74"/>
      <c r="AM238" s="74" t="s">
        <v>149</v>
      </c>
      <c r="AN238" s="76"/>
      <c r="AO238" s="74" t="s">
        <v>149</v>
      </c>
      <c r="AP238" s="74"/>
      <c r="AQ238" s="75">
        <v>540</v>
      </c>
      <c r="AR238" s="76"/>
      <c r="AS238" s="74" t="s">
        <v>149</v>
      </c>
      <c r="AT238" s="74" t="s">
        <v>149</v>
      </c>
      <c r="AU238" s="74" t="s">
        <v>149</v>
      </c>
      <c r="AV238" s="74" t="s">
        <v>149</v>
      </c>
      <c r="AW238" s="74" t="s">
        <v>149</v>
      </c>
      <c r="AX238" s="77">
        <v>0</v>
      </c>
      <c r="AY238" s="74" t="s">
        <v>149</v>
      </c>
      <c r="AZ238" s="74" t="s">
        <v>1214</v>
      </c>
      <c r="BA238" s="77">
        <v>0</v>
      </c>
      <c r="BB238" s="76"/>
      <c r="BC238" s="74" t="s">
        <v>160</v>
      </c>
      <c r="BD238" s="74" t="s">
        <v>149</v>
      </c>
      <c r="BE238" s="76"/>
      <c r="BF238" s="76"/>
      <c r="BG238" s="77">
        <v>0</v>
      </c>
      <c r="BH238" s="76"/>
      <c r="BI238" s="74" t="s">
        <v>149</v>
      </c>
      <c r="BJ238" s="74" t="s">
        <v>149</v>
      </c>
      <c r="BK238" s="74" t="s">
        <v>149</v>
      </c>
      <c r="BL238" s="74" t="s">
        <v>11456</v>
      </c>
      <c r="BM238" s="76"/>
      <c r="BN238" s="76"/>
      <c r="BO238" s="74" t="s">
        <v>149</v>
      </c>
      <c r="BP238" s="74"/>
      <c r="BQ238" s="76"/>
      <c r="BR238" s="76"/>
      <c r="BS238" s="76"/>
      <c r="BT238" s="76"/>
      <c r="BU238" s="74" t="s">
        <v>160</v>
      </c>
      <c r="BV238" s="74"/>
      <c r="BW238" s="74"/>
      <c r="BX238" s="74"/>
      <c r="BY238" s="74"/>
      <c r="BZ238" s="90"/>
      <c r="CA238" s="76"/>
      <c r="CB238" s="74" t="s">
        <v>149</v>
      </c>
      <c r="CC238" s="78"/>
    </row>
    <row r="239" spans="1:81">
      <c r="A239" s="74" t="s">
        <v>1215</v>
      </c>
      <c r="B239" s="94" t="str">
        <f>VLOOKUP(A239,Sheet1!A:A,1,0)</f>
        <v>00000541</v>
      </c>
      <c r="C239" s="74" t="s">
        <v>1216</v>
      </c>
      <c r="D239" s="74" t="s">
        <v>1217</v>
      </c>
      <c r="E239" s="74"/>
      <c r="F239" s="74"/>
      <c r="G239" s="74" t="s">
        <v>153</v>
      </c>
      <c r="H239" s="74" t="s">
        <v>154</v>
      </c>
      <c r="I239" s="75"/>
      <c r="J239" s="75">
        <v>0</v>
      </c>
      <c r="K239" s="74" t="s">
        <v>155</v>
      </c>
      <c r="L239" s="76"/>
      <c r="M239" s="76"/>
      <c r="N239" s="74"/>
      <c r="O239" s="76"/>
      <c r="P239" s="76"/>
      <c r="Q239" s="76"/>
      <c r="R239" s="76"/>
      <c r="S239" s="76"/>
      <c r="T239" s="76"/>
      <c r="U239" s="90">
        <v>40106</v>
      </c>
      <c r="V239" s="74" t="s">
        <v>1216</v>
      </c>
      <c r="W239" s="74" t="s">
        <v>216</v>
      </c>
      <c r="X239" s="75">
        <v>722950</v>
      </c>
      <c r="Y239" s="75"/>
      <c r="Z239" s="76"/>
      <c r="AA239" s="75">
        <v>200000</v>
      </c>
      <c r="AB239" s="76"/>
      <c r="AC239" s="76"/>
      <c r="AD239" s="74"/>
      <c r="AE239" s="74" t="s">
        <v>1218</v>
      </c>
      <c r="AF239" s="74" t="s">
        <v>157</v>
      </c>
      <c r="AG239" s="74" t="s">
        <v>158</v>
      </c>
      <c r="AH239" s="76"/>
      <c r="AI239" s="76"/>
      <c r="AJ239" s="76"/>
      <c r="AK239" s="75">
        <v>4</v>
      </c>
      <c r="AL239" s="74"/>
      <c r="AM239" s="74" t="s">
        <v>149</v>
      </c>
      <c r="AN239" s="76"/>
      <c r="AO239" s="74" t="s">
        <v>149</v>
      </c>
      <c r="AP239" s="74"/>
      <c r="AQ239" s="75"/>
      <c r="AR239" s="76"/>
      <c r="AS239" s="74" t="s">
        <v>149</v>
      </c>
      <c r="AT239" s="74" t="s">
        <v>149</v>
      </c>
      <c r="AU239" s="74" t="s">
        <v>149</v>
      </c>
      <c r="AV239" s="74" t="s">
        <v>149</v>
      </c>
      <c r="AW239" s="74" t="s">
        <v>149</v>
      </c>
      <c r="AX239" s="77">
        <v>0</v>
      </c>
      <c r="AY239" s="74" t="s">
        <v>149</v>
      </c>
      <c r="AZ239" s="74" t="s">
        <v>217</v>
      </c>
      <c r="BA239" s="77">
        <v>0</v>
      </c>
      <c r="BB239" s="76"/>
      <c r="BC239" s="74" t="s">
        <v>160</v>
      </c>
      <c r="BD239" s="74" t="s">
        <v>149</v>
      </c>
      <c r="BE239" s="76"/>
      <c r="BF239" s="76"/>
      <c r="BG239" s="77">
        <v>0</v>
      </c>
      <c r="BH239" s="76"/>
      <c r="BI239" s="74" t="s">
        <v>149</v>
      </c>
      <c r="BJ239" s="74" t="s">
        <v>149</v>
      </c>
      <c r="BK239" s="74" t="s">
        <v>149</v>
      </c>
      <c r="BL239" s="74" t="s">
        <v>154</v>
      </c>
      <c r="BM239" s="76"/>
      <c r="BN239" s="76"/>
      <c r="BO239" s="74" t="s">
        <v>149</v>
      </c>
      <c r="BP239" s="74"/>
      <c r="BQ239" s="76"/>
      <c r="BR239" s="76"/>
      <c r="BS239" s="76"/>
      <c r="BT239" s="76"/>
      <c r="BU239" s="74" t="s">
        <v>160</v>
      </c>
      <c r="BV239" s="74" t="s">
        <v>8178</v>
      </c>
      <c r="BW239" s="74" t="s">
        <v>14626</v>
      </c>
      <c r="BX239" s="74" t="s">
        <v>8173</v>
      </c>
      <c r="BY239" s="74" t="s">
        <v>13361</v>
      </c>
      <c r="BZ239" s="90">
        <v>36892</v>
      </c>
      <c r="CA239" s="76"/>
      <c r="CB239" s="74" t="s">
        <v>149</v>
      </c>
      <c r="CC239" s="78"/>
    </row>
    <row r="240" spans="1:81">
      <c r="A240" s="74" t="s">
        <v>1219</v>
      </c>
      <c r="B240" s="94" t="str">
        <f>VLOOKUP(A240,Sheet1!A:A,1,0)</f>
        <v>00000542</v>
      </c>
      <c r="C240" s="74" t="s">
        <v>1220</v>
      </c>
      <c r="D240" s="74"/>
      <c r="E240" s="74"/>
      <c r="F240" s="74"/>
      <c r="G240" s="74" t="s">
        <v>153</v>
      </c>
      <c r="H240" s="74" t="s">
        <v>154</v>
      </c>
      <c r="I240" s="75"/>
      <c r="J240" s="75">
        <v>0</v>
      </c>
      <c r="K240" s="74" t="s">
        <v>155</v>
      </c>
      <c r="L240" s="76"/>
      <c r="M240" s="76"/>
      <c r="N240" s="74"/>
      <c r="O240" s="76"/>
      <c r="P240" s="76"/>
      <c r="Q240" s="76"/>
      <c r="R240" s="76"/>
      <c r="S240" s="76"/>
      <c r="T240" s="76"/>
      <c r="U240" s="90">
        <v>40106</v>
      </c>
      <c r="V240" s="74" t="s">
        <v>1220</v>
      </c>
      <c r="W240" s="74" t="s">
        <v>167</v>
      </c>
      <c r="X240" s="75">
        <v>817100</v>
      </c>
      <c r="Y240" s="75"/>
      <c r="Z240" s="76"/>
      <c r="AA240" s="75">
        <v>200000</v>
      </c>
      <c r="AB240" s="76"/>
      <c r="AC240" s="76"/>
      <c r="AD240" s="74"/>
      <c r="AE240" s="74"/>
      <c r="AF240" s="74" t="s">
        <v>157</v>
      </c>
      <c r="AG240" s="74" t="s">
        <v>158</v>
      </c>
      <c r="AH240" s="76"/>
      <c r="AI240" s="76"/>
      <c r="AJ240" s="76"/>
      <c r="AK240" s="75">
        <v>4</v>
      </c>
      <c r="AL240" s="74"/>
      <c r="AM240" s="74" t="s">
        <v>149</v>
      </c>
      <c r="AN240" s="76"/>
      <c r="AO240" s="74" t="s">
        <v>149</v>
      </c>
      <c r="AP240" s="74"/>
      <c r="AQ240" s="75"/>
      <c r="AR240" s="76"/>
      <c r="AS240" s="74" t="s">
        <v>149</v>
      </c>
      <c r="AT240" s="74" t="s">
        <v>149</v>
      </c>
      <c r="AU240" s="74" t="s">
        <v>149</v>
      </c>
      <c r="AV240" s="74" t="s">
        <v>149</v>
      </c>
      <c r="AW240" s="74" t="s">
        <v>149</v>
      </c>
      <c r="AX240" s="77">
        <v>0</v>
      </c>
      <c r="AY240" s="74" t="s">
        <v>149</v>
      </c>
      <c r="AZ240" s="74" t="s">
        <v>217</v>
      </c>
      <c r="BA240" s="77">
        <v>0</v>
      </c>
      <c r="BB240" s="76"/>
      <c r="BC240" s="74" t="s">
        <v>160</v>
      </c>
      <c r="BD240" s="74" t="s">
        <v>149</v>
      </c>
      <c r="BE240" s="76"/>
      <c r="BF240" s="76"/>
      <c r="BG240" s="77">
        <v>0</v>
      </c>
      <c r="BH240" s="76"/>
      <c r="BI240" s="74" t="s">
        <v>149</v>
      </c>
      <c r="BJ240" s="74" t="s">
        <v>149</v>
      </c>
      <c r="BK240" s="74" t="s">
        <v>149</v>
      </c>
      <c r="BL240" s="74" t="s">
        <v>154</v>
      </c>
      <c r="BM240" s="76"/>
      <c r="BN240" s="76"/>
      <c r="BO240" s="74" t="s">
        <v>149</v>
      </c>
      <c r="BP240" s="74"/>
      <c r="BQ240" s="76"/>
      <c r="BR240" s="76"/>
      <c r="BS240" s="76"/>
      <c r="BT240" s="76"/>
      <c r="BU240" s="74" t="s">
        <v>160</v>
      </c>
      <c r="BV240" s="74"/>
      <c r="BW240" s="74"/>
      <c r="BX240" s="74"/>
      <c r="BY240" s="74"/>
      <c r="BZ240" s="90"/>
      <c r="CA240" s="76"/>
      <c r="CB240" s="74" t="s">
        <v>149</v>
      </c>
      <c r="CC240" s="78"/>
    </row>
    <row r="241" spans="1:81">
      <c r="A241" s="74" t="s">
        <v>1221</v>
      </c>
      <c r="B241" s="94" t="str">
        <f>VLOOKUP(A241,Sheet1!A:A,1,0)</f>
        <v>00000543</v>
      </c>
      <c r="C241" s="74" t="s">
        <v>1222</v>
      </c>
      <c r="D241" s="74"/>
      <c r="E241" s="74"/>
      <c r="F241" s="74"/>
      <c r="G241" s="74" t="s">
        <v>153</v>
      </c>
      <c r="H241" s="74" t="s">
        <v>154</v>
      </c>
      <c r="I241" s="75"/>
      <c r="J241" s="75">
        <v>0</v>
      </c>
      <c r="K241" s="74" t="s">
        <v>155</v>
      </c>
      <c r="L241" s="76"/>
      <c r="M241" s="76"/>
      <c r="N241" s="74"/>
      <c r="O241" s="76"/>
      <c r="P241" s="76"/>
      <c r="Q241" s="76"/>
      <c r="R241" s="76"/>
      <c r="S241" s="76"/>
      <c r="T241" s="76"/>
      <c r="U241" s="90">
        <v>40107</v>
      </c>
      <c r="V241" s="74" t="s">
        <v>1223</v>
      </c>
      <c r="W241" s="74" t="s">
        <v>216</v>
      </c>
      <c r="X241" s="75">
        <v>713025</v>
      </c>
      <c r="Y241" s="75"/>
      <c r="Z241" s="76"/>
      <c r="AA241" s="75">
        <v>200000</v>
      </c>
      <c r="AB241" s="76"/>
      <c r="AC241" s="76"/>
      <c r="AD241" s="74"/>
      <c r="AE241" s="74" t="s">
        <v>1224</v>
      </c>
      <c r="AF241" s="74" t="s">
        <v>157</v>
      </c>
      <c r="AG241" s="74" t="s">
        <v>158</v>
      </c>
      <c r="AH241" s="76"/>
      <c r="AI241" s="76"/>
      <c r="AJ241" s="76"/>
      <c r="AK241" s="75">
        <v>4</v>
      </c>
      <c r="AL241" s="74"/>
      <c r="AM241" s="74" t="s">
        <v>149</v>
      </c>
      <c r="AN241" s="76"/>
      <c r="AO241" s="74" t="s">
        <v>149</v>
      </c>
      <c r="AP241" s="74"/>
      <c r="AQ241" s="75"/>
      <c r="AR241" s="76"/>
      <c r="AS241" s="74" t="s">
        <v>149</v>
      </c>
      <c r="AT241" s="74" t="s">
        <v>149</v>
      </c>
      <c r="AU241" s="74" t="s">
        <v>149</v>
      </c>
      <c r="AV241" s="74" t="s">
        <v>149</v>
      </c>
      <c r="AW241" s="74" t="s">
        <v>149</v>
      </c>
      <c r="AX241" s="77">
        <v>0</v>
      </c>
      <c r="AY241" s="74" t="s">
        <v>149</v>
      </c>
      <c r="AZ241" s="74" t="s">
        <v>217</v>
      </c>
      <c r="BA241" s="77">
        <v>0</v>
      </c>
      <c r="BB241" s="76"/>
      <c r="BC241" s="74" t="s">
        <v>160</v>
      </c>
      <c r="BD241" s="74" t="s">
        <v>149</v>
      </c>
      <c r="BE241" s="76"/>
      <c r="BF241" s="76"/>
      <c r="BG241" s="77">
        <v>0</v>
      </c>
      <c r="BH241" s="76"/>
      <c r="BI241" s="74" t="s">
        <v>149</v>
      </c>
      <c r="BJ241" s="74" t="s">
        <v>149</v>
      </c>
      <c r="BK241" s="74" t="s">
        <v>149</v>
      </c>
      <c r="BL241" s="74" t="s">
        <v>154</v>
      </c>
      <c r="BM241" s="76"/>
      <c r="BN241" s="76"/>
      <c r="BO241" s="74" t="s">
        <v>149</v>
      </c>
      <c r="BP241" s="74"/>
      <c r="BQ241" s="76"/>
      <c r="BR241" s="76"/>
      <c r="BS241" s="76"/>
      <c r="BT241" s="76"/>
      <c r="BU241" s="74" t="s">
        <v>160</v>
      </c>
      <c r="BV241" s="74" t="s">
        <v>8178</v>
      </c>
      <c r="BW241" s="74" t="s">
        <v>14626</v>
      </c>
      <c r="BX241" s="74" t="s">
        <v>8173</v>
      </c>
      <c r="BY241" s="74" t="s">
        <v>13362</v>
      </c>
      <c r="BZ241" s="90">
        <v>36892</v>
      </c>
      <c r="CA241" s="76"/>
      <c r="CB241" s="74" t="s">
        <v>149</v>
      </c>
      <c r="CC241" s="78"/>
    </row>
    <row r="242" spans="1:81">
      <c r="A242" s="74" t="s">
        <v>1225</v>
      </c>
      <c r="B242" s="94" t="str">
        <f>VLOOKUP(A242,Sheet1!A:A,1,0)</f>
        <v>00000544</v>
      </c>
      <c r="C242" s="74" t="s">
        <v>1226</v>
      </c>
      <c r="D242" s="74" t="s">
        <v>1227</v>
      </c>
      <c r="E242" s="74" t="s">
        <v>1228</v>
      </c>
      <c r="F242" s="74" t="s">
        <v>1229</v>
      </c>
      <c r="G242" s="74" t="s">
        <v>1230</v>
      </c>
      <c r="H242" s="74"/>
      <c r="I242" s="75"/>
      <c r="J242" s="75">
        <v>0</v>
      </c>
      <c r="K242" s="74" t="s">
        <v>1231</v>
      </c>
      <c r="L242" s="76"/>
      <c r="M242" s="76"/>
      <c r="N242" s="74"/>
      <c r="O242" s="76"/>
      <c r="P242" s="76"/>
      <c r="Q242" s="76"/>
      <c r="R242" s="76"/>
      <c r="S242" s="76"/>
      <c r="T242" s="76"/>
      <c r="U242" s="90">
        <v>40107</v>
      </c>
      <c r="V242" s="74" t="s">
        <v>1226</v>
      </c>
      <c r="W242" s="74" t="s">
        <v>156</v>
      </c>
      <c r="X242" s="75">
        <v>140000</v>
      </c>
      <c r="Y242" s="75"/>
      <c r="Z242" s="76"/>
      <c r="AA242" s="75">
        <v>200000</v>
      </c>
      <c r="AB242" s="76"/>
      <c r="AC242" s="76"/>
      <c r="AD242" s="74" t="s">
        <v>13032</v>
      </c>
      <c r="AE242" s="74"/>
      <c r="AF242" s="74" t="s">
        <v>13222</v>
      </c>
      <c r="AG242" s="74" t="s">
        <v>1232</v>
      </c>
      <c r="AH242" s="76"/>
      <c r="AI242" s="76"/>
      <c r="AJ242" s="76"/>
      <c r="AK242" s="75">
        <v>1</v>
      </c>
      <c r="AL242" s="74"/>
      <c r="AM242" s="74" t="s">
        <v>149</v>
      </c>
      <c r="AN242" s="76"/>
      <c r="AO242" s="74" t="s">
        <v>149</v>
      </c>
      <c r="AP242" s="74"/>
      <c r="AQ242" s="75">
        <v>544</v>
      </c>
      <c r="AR242" s="76"/>
      <c r="AS242" s="74" t="s">
        <v>149</v>
      </c>
      <c r="AT242" s="74" t="s">
        <v>149</v>
      </c>
      <c r="AU242" s="74" t="s">
        <v>149</v>
      </c>
      <c r="AV242" s="74" t="s">
        <v>149</v>
      </c>
      <c r="AW242" s="74" t="s">
        <v>149</v>
      </c>
      <c r="AX242" s="77">
        <v>0</v>
      </c>
      <c r="AY242" s="74" t="s">
        <v>149</v>
      </c>
      <c r="AZ242" s="74" t="s">
        <v>1233</v>
      </c>
      <c r="BA242" s="77">
        <v>0</v>
      </c>
      <c r="BB242" s="76"/>
      <c r="BC242" s="74" t="s">
        <v>160</v>
      </c>
      <c r="BD242" s="74" t="s">
        <v>149</v>
      </c>
      <c r="BE242" s="76"/>
      <c r="BF242" s="76"/>
      <c r="BG242" s="77">
        <v>0</v>
      </c>
      <c r="BH242" s="76"/>
      <c r="BI242" s="74" t="s">
        <v>149</v>
      </c>
      <c r="BJ242" s="74" t="s">
        <v>149</v>
      </c>
      <c r="BK242" s="74" t="s">
        <v>149</v>
      </c>
      <c r="BL242" s="74" t="s">
        <v>11456</v>
      </c>
      <c r="BM242" s="76"/>
      <c r="BN242" s="76"/>
      <c r="BO242" s="74" t="s">
        <v>149</v>
      </c>
      <c r="BP242" s="74"/>
      <c r="BQ242" s="76"/>
      <c r="BR242" s="76"/>
      <c r="BS242" s="76"/>
      <c r="BT242" s="76"/>
      <c r="BU242" s="74" t="s">
        <v>160</v>
      </c>
      <c r="BV242" s="74"/>
      <c r="BW242" s="74"/>
      <c r="BX242" s="74"/>
      <c r="BY242" s="74"/>
      <c r="BZ242" s="90"/>
      <c r="CA242" s="76"/>
      <c r="CB242" s="74" t="s">
        <v>149</v>
      </c>
      <c r="CC242" s="78"/>
    </row>
    <row r="243" spans="1:81">
      <c r="A243" s="74" t="s">
        <v>1234</v>
      </c>
      <c r="B243" s="94" t="str">
        <f>VLOOKUP(A243,Sheet1!A:A,1,0)</f>
        <v>00000545</v>
      </c>
      <c r="C243" s="74" t="s">
        <v>1235</v>
      </c>
      <c r="D243" s="74" t="s">
        <v>1236</v>
      </c>
      <c r="E243" s="74"/>
      <c r="F243" s="74"/>
      <c r="G243" s="74" t="s">
        <v>165</v>
      </c>
      <c r="H243" s="74" t="s">
        <v>166</v>
      </c>
      <c r="I243" s="75"/>
      <c r="J243" s="75">
        <v>0</v>
      </c>
      <c r="K243" s="74" t="s">
        <v>155</v>
      </c>
      <c r="L243" s="76"/>
      <c r="M243" s="76"/>
      <c r="N243" s="74"/>
      <c r="O243" s="76"/>
      <c r="P243" s="76"/>
      <c r="Q243" s="76"/>
      <c r="R243" s="76"/>
      <c r="S243" s="76"/>
      <c r="T243" s="76"/>
      <c r="U243" s="90">
        <v>40107</v>
      </c>
      <c r="V243" s="74" t="s">
        <v>1235</v>
      </c>
      <c r="W243" s="74" t="s">
        <v>167</v>
      </c>
      <c r="X243" s="75">
        <v>515100</v>
      </c>
      <c r="Y243" s="75"/>
      <c r="Z243" s="76"/>
      <c r="AA243" s="75">
        <v>200000</v>
      </c>
      <c r="AB243" s="76"/>
      <c r="AC243" s="76"/>
      <c r="AD243" s="74"/>
      <c r="AE243" s="74"/>
      <c r="AF243" s="74" t="s">
        <v>157</v>
      </c>
      <c r="AG243" s="74" t="s">
        <v>158</v>
      </c>
      <c r="AH243" s="76"/>
      <c r="AI243" s="76"/>
      <c r="AJ243" s="76"/>
      <c r="AK243" s="75">
        <v>4</v>
      </c>
      <c r="AL243" s="74"/>
      <c r="AM243" s="74" t="s">
        <v>149</v>
      </c>
      <c r="AN243" s="76"/>
      <c r="AO243" s="74" t="s">
        <v>149</v>
      </c>
      <c r="AP243" s="74"/>
      <c r="AQ243" s="75"/>
      <c r="AR243" s="76"/>
      <c r="AS243" s="74" t="s">
        <v>149</v>
      </c>
      <c r="AT243" s="74" t="s">
        <v>149</v>
      </c>
      <c r="AU243" s="74" t="s">
        <v>149</v>
      </c>
      <c r="AV243" s="74" t="s">
        <v>149</v>
      </c>
      <c r="AW243" s="74" t="s">
        <v>149</v>
      </c>
      <c r="AX243" s="77">
        <v>0</v>
      </c>
      <c r="AY243" s="74" t="s">
        <v>149</v>
      </c>
      <c r="AZ243" s="74" t="s">
        <v>217</v>
      </c>
      <c r="BA243" s="77">
        <v>0</v>
      </c>
      <c r="BB243" s="76"/>
      <c r="BC243" s="74" t="s">
        <v>160</v>
      </c>
      <c r="BD243" s="74" t="s">
        <v>149</v>
      </c>
      <c r="BE243" s="76"/>
      <c r="BF243" s="76"/>
      <c r="BG243" s="77">
        <v>0</v>
      </c>
      <c r="BH243" s="76"/>
      <c r="BI243" s="74" t="s">
        <v>149</v>
      </c>
      <c r="BJ243" s="74" t="s">
        <v>149</v>
      </c>
      <c r="BK243" s="74" t="s">
        <v>149</v>
      </c>
      <c r="BL243" s="74" t="s">
        <v>166</v>
      </c>
      <c r="BM243" s="76"/>
      <c r="BN243" s="76"/>
      <c r="BO243" s="74" t="s">
        <v>149</v>
      </c>
      <c r="BP243" s="74"/>
      <c r="BQ243" s="76"/>
      <c r="BR243" s="76"/>
      <c r="BS243" s="76"/>
      <c r="BT243" s="76"/>
      <c r="BU243" s="74" t="s">
        <v>160</v>
      </c>
      <c r="BV243" s="74"/>
      <c r="BW243" s="74"/>
      <c r="BX243" s="74"/>
      <c r="BY243" s="74"/>
      <c r="BZ243" s="90"/>
      <c r="CA243" s="76"/>
      <c r="CB243" s="74" t="s">
        <v>149</v>
      </c>
      <c r="CC243" s="78"/>
    </row>
    <row r="244" spans="1:81">
      <c r="A244" s="74" t="s">
        <v>1237</v>
      </c>
      <c r="B244" s="94" t="str">
        <f>VLOOKUP(A244,Sheet1!A:A,1,0)</f>
        <v>00000546</v>
      </c>
      <c r="C244" s="74" t="s">
        <v>1238</v>
      </c>
      <c r="D244" s="74" t="s">
        <v>1239</v>
      </c>
      <c r="E244" s="74" t="s">
        <v>649</v>
      </c>
      <c r="F244" s="74"/>
      <c r="G244" s="74" t="s">
        <v>153</v>
      </c>
      <c r="H244" s="74" t="s">
        <v>154</v>
      </c>
      <c r="I244" s="75"/>
      <c r="J244" s="75">
        <v>0</v>
      </c>
      <c r="K244" s="74" t="s">
        <v>155</v>
      </c>
      <c r="L244" s="76"/>
      <c r="M244" s="76"/>
      <c r="N244" s="74"/>
      <c r="O244" s="76"/>
      <c r="P244" s="76"/>
      <c r="Q244" s="76"/>
      <c r="R244" s="76"/>
      <c r="S244" s="76"/>
      <c r="T244" s="76"/>
      <c r="U244" s="90">
        <v>40112</v>
      </c>
      <c r="V244" s="74" t="s">
        <v>1238</v>
      </c>
      <c r="W244" s="74" t="s">
        <v>167</v>
      </c>
      <c r="X244" s="75">
        <v>722250</v>
      </c>
      <c r="Y244" s="75"/>
      <c r="Z244" s="76"/>
      <c r="AA244" s="75">
        <v>200000</v>
      </c>
      <c r="AB244" s="76"/>
      <c r="AC244" s="76"/>
      <c r="AD244" s="74"/>
      <c r="AE244" s="74" t="s">
        <v>10127</v>
      </c>
      <c r="AF244" s="74" t="s">
        <v>157</v>
      </c>
      <c r="AG244" s="74" t="s">
        <v>158</v>
      </c>
      <c r="AH244" s="76"/>
      <c r="AI244" s="76"/>
      <c r="AJ244" s="76"/>
      <c r="AK244" s="75">
        <v>4</v>
      </c>
      <c r="AL244" s="74"/>
      <c r="AM244" s="74" t="s">
        <v>149</v>
      </c>
      <c r="AN244" s="76"/>
      <c r="AO244" s="74" t="s">
        <v>149</v>
      </c>
      <c r="AP244" s="74"/>
      <c r="AQ244" s="75"/>
      <c r="AR244" s="76"/>
      <c r="AS244" s="74" t="s">
        <v>149</v>
      </c>
      <c r="AT244" s="74" t="s">
        <v>149</v>
      </c>
      <c r="AU244" s="74" t="s">
        <v>149</v>
      </c>
      <c r="AV244" s="74" t="s">
        <v>149</v>
      </c>
      <c r="AW244" s="74" t="s">
        <v>149</v>
      </c>
      <c r="AX244" s="77">
        <v>0</v>
      </c>
      <c r="AY244" s="74" t="s">
        <v>149</v>
      </c>
      <c r="AZ244" s="74" t="s">
        <v>192</v>
      </c>
      <c r="BA244" s="77">
        <v>0</v>
      </c>
      <c r="BB244" s="76"/>
      <c r="BC244" s="74" t="s">
        <v>160</v>
      </c>
      <c r="BD244" s="74" t="s">
        <v>149</v>
      </c>
      <c r="BE244" s="76"/>
      <c r="BF244" s="76"/>
      <c r="BG244" s="77">
        <v>0</v>
      </c>
      <c r="BH244" s="76"/>
      <c r="BI244" s="74" t="s">
        <v>149</v>
      </c>
      <c r="BJ244" s="74" t="s">
        <v>149</v>
      </c>
      <c r="BK244" s="74" t="s">
        <v>149</v>
      </c>
      <c r="BL244" s="74" t="s">
        <v>154</v>
      </c>
      <c r="BM244" s="76"/>
      <c r="BN244" s="76"/>
      <c r="BO244" s="74" t="s">
        <v>149</v>
      </c>
      <c r="BP244" s="74"/>
      <c r="BQ244" s="76"/>
      <c r="BR244" s="76"/>
      <c r="BS244" s="76"/>
      <c r="BT244" s="76"/>
      <c r="BU244" s="74" t="s">
        <v>160</v>
      </c>
      <c r="BV244" s="74"/>
      <c r="BW244" s="74"/>
      <c r="BX244" s="74"/>
      <c r="BY244" s="74"/>
      <c r="BZ244" s="90"/>
      <c r="CA244" s="76"/>
      <c r="CB244" s="74" t="s">
        <v>149</v>
      </c>
      <c r="CC244" s="78"/>
    </row>
    <row r="245" spans="1:81">
      <c r="A245" s="74" t="s">
        <v>1240</v>
      </c>
      <c r="B245" s="94" t="str">
        <f>VLOOKUP(A245,Sheet1!A:A,1,0)</f>
        <v>00000548</v>
      </c>
      <c r="C245" s="74" t="s">
        <v>1241</v>
      </c>
      <c r="D245" s="74" t="s">
        <v>338</v>
      </c>
      <c r="E245" s="74"/>
      <c r="F245" s="74"/>
      <c r="G245" s="74" t="s">
        <v>153</v>
      </c>
      <c r="H245" s="74" t="s">
        <v>154</v>
      </c>
      <c r="I245" s="75"/>
      <c r="J245" s="75">
        <v>0</v>
      </c>
      <c r="K245" s="74" t="s">
        <v>155</v>
      </c>
      <c r="L245" s="76"/>
      <c r="M245" s="76"/>
      <c r="N245" s="74"/>
      <c r="O245" s="76"/>
      <c r="P245" s="76"/>
      <c r="Q245" s="76"/>
      <c r="R245" s="76"/>
      <c r="S245" s="76"/>
      <c r="T245" s="76"/>
      <c r="U245" s="90">
        <v>40112</v>
      </c>
      <c r="V245" s="74" t="s">
        <v>1241</v>
      </c>
      <c r="W245" s="74" t="s">
        <v>216</v>
      </c>
      <c r="X245" s="75">
        <v>722950</v>
      </c>
      <c r="Y245" s="75"/>
      <c r="Z245" s="76"/>
      <c r="AA245" s="75">
        <v>200000</v>
      </c>
      <c r="AB245" s="76"/>
      <c r="AC245" s="76"/>
      <c r="AD245" s="74"/>
      <c r="AE245" s="74" t="s">
        <v>1242</v>
      </c>
      <c r="AF245" s="74" t="s">
        <v>157</v>
      </c>
      <c r="AG245" s="74" t="s">
        <v>158</v>
      </c>
      <c r="AH245" s="76"/>
      <c r="AI245" s="76"/>
      <c r="AJ245" s="76"/>
      <c r="AK245" s="75">
        <v>4</v>
      </c>
      <c r="AL245" s="74"/>
      <c r="AM245" s="74" t="s">
        <v>149</v>
      </c>
      <c r="AN245" s="76"/>
      <c r="AO245" s="74" t="s">
        <v>149</v>
      </c>
      <c r="AP245" s="74"/>
      <c r="AQ245" s="75"/>
      <c r="AR245" s="76"/>
      <c r="AS245" s="74" t="s">
        <v>149</v>
      </c>
      <c r="AT245" s="74" t="s">
        <v>149</v>
      </c>
      <c r="AU245" s="74" t="s">
        <v>149</v>
      </c>
      <c r="AV245" s="74" t="s">
        <v>149</v>
      </c>
      <c r="AW245" s="74" t="s">
        <v>149</v>
      </c>
      <c r="AX245" s="77">
        <v>0</v>
      </c>
      <c r="AY245" s="74" t="s">
        <v>149</v>
      </c>
      <c r="AZ245" s="74" t="s">
        <v>217</v>
      </c>
      <c r="BA245" s="77">
        <v>0</v>
      </c>
      <c r="BB245" s="76"/>
      <c r="BC245" s="74" t="s">
        <v>160</v>
      </c>
      <c r="BD245" s="74" t="s">
        <v>149</v>
      </c>
      <c r="BE245" s="76"/>
      <c r="BF245" s="76"/>
      <c r="BG245" s="77">
        <v>0</v>
      </c>
      <c r="BH245" s="76"/>
      <c r="BI245" s="74" t="s">
        <v>149</v>
      </c>
      <c r="BJ245" s="74" t="s">
        <v>149</v>
      </c>
      <c r="BK245" s="74" t="s">
        <v>149</v>
      </c>
      <c r="BL245" s="74" t="s">
        <v>154</v>
      </c>
      <c r="BM245" s="76"/>
      <c r="BN245" s="76"/>
      <c r="BO245" s="74" t="s">
        <v>149</v>
      </c>
      <c r="BP245" s="74"/>
      <c r="BQ245" s="76"/>
      <c r="BR245" s="76"/>
      <c r="BS245" s="76"/>
      <c r="BT245" s="76"/>
      <c r="BU245" s="74" t="s">
        <v>160</v>
      </c>
      <c r="BV245" s="74" t="s">
        <v>8178</v>
      </c>
      <c r="BW245" s="74" t="s">
        <v>14626</v>
      </c>
      <c r="BX245" s="74" t="s">
        <v>8173</v>
      </c>
      <c r="BY245" s="74" t="s">
        <v>13363</v>
      </c>
      <c r="BZ245" s="90">
        <v>36892</v>
      </c>
      <c r="CA245" s="76"/>
      <c r="CB245" s="74" t="s">
        <v>149</v>
      </c>
      <c r="CC245" s="78"/>
    </row>
    <row r="246" spans="1:81">
      <c r="A246" s="74" t="s">
        <v>1243</v>
      </c>
      <c r="B246" s="94" t="str">
        <f>VLOOKUP(A246,Sheet1!A:A,1,0)</f>
        <v>00000549</v>
      </c>
      <c r="C246" s="74" t="s">
        <v>1244</v>
      </c>
      <c r="D246" s="74" t="s">
        <v>1245</v>
      </c>
      <c r="E246" s="74" t="s">
        <v>1246</v>
      </c>
      <c r="F246" s="74"/>
      <c r="G246" s="74" t="s">
        <v>190</v>
      </c>
      <c r="H246" s="74" t="s">
        <v>191</v>
      </c>
      <c r="I246" s="75"/>
      <c r="J246" s="75">
        <v>0</v>
      </c>
      <c r="K246" s="74" t="s">
        <v>155</v>
      </c>
      <c r="L246" s="76"/>
      <c r="M246" s="76"/>
      <c r="N246" s="74" t="s">
        <v>13099</v>
      </c>
      <c r="O246" s="76"/>
      <c r="P246" s="76"/>
      <c r="Q246" s="76"/>
      <c r="R246" s="76"/>
      <c r="S246" s="76"/>
      <c r="T246" s="76"/>
      <c r="U246" s="90">
        <v>40113</v>
      </c>
      <c r="V246" s="74" t="s">
        <v>1244</v>
      </c>
      <c r="W246" s="74" t="s">
        <v>167</v>
      </c>
      <c r="X246" s="75">
        <v>812725</v>
      </c>
      <c r="Y246" s="75"/>
      <c r="Z246" s="76"/>
      <c r="AA246" s="75">
        <v>200000</v>
      </c>
      <c r="AB246" s="76"/>
      <c r="AC246" s="76"/>
      <c r="AD246" s="74"/>
      <c r="AE246" s="74"/>
      <c r="AF246" s="74" t="s">
        <v>157</v>
      </c>
      <c r="AG246" s="74" t="s">
        <v>158</v>
      </c>
      <c r="AH246" s="76"/>
      <c r="AI246" s="76"/>
      <c r="AJ246" s="76"/>
      <c r="AK246" s="75">
        <v>4</v>
      </c>
      <c r="AL246" s="74"/>
      <c r="AM246" s="74" t="s">
        <v>149</v>
      </c>
      <c r="AN246" s="76"/>
      <c r="AO246" s="74" t="s">
        <v>149</v>
      </c>
      <c r="AP246" s="74"/>
      <c r="AQ246" s="75"/>
      <c r="AR246" s="76"/>
      <c r="AS246" s="74" t="s">
        <v>149</v>
      </c>
      <c r="AT246" s="74" t="s">
        <v>149</v>
      </c>
      <c r="AU246" s="74" t="s">
        <v>149</v>
      </c>
      <c r="AV246" s="74" t="s">
        <v>149</v>
      </c>
      <c r="AW246" s="74" t="s">
        <v>149</v>
      </c>
      <c r="AX246" s="77">
        <v>0</v>
      </c>
      <c r="AY246" s="74" t="s">
        <v>149</v>
      </c>
      <c r="AZ246" s="74" t="s">
        <v>339</v>
      </c>
      <c r="BA246" s="77">
        <v>0</v>
      </c>
      <c r="BB246" s="76"/>
      <c r="BC246" s="74" t="s">
        <v>160</v>
      </c>
      <c r="BD246" s="74" t="s">
        <v>149</v>
      </c>
      <c r="BE246" s="76"/>
      <c r="BF246" s="76"/>
      <c r="BG246" s="77">
        <v>0</v>
      </c>
      <c r="BH246" s="76"/>
      <c r="BI246" s="74" t="s">
        <v>149</v>
      </c>
      <c r="BJ246" s="74" t="s">
        <v>149</v>
      </c>
      <c r="BK246" s="74" t="s">
        <v>149</v>
      </c>
      <c r="BL246" s="74" t="s">
        <v>191</v>
      </c>
      <c r="BM246" s="76"/>
      <c r="BN246" s="76"/>
      <c r="BO246" s="74" t="s">
        <v>149</v>
      </c>
      <c r="BP246" s="74"/>
      <c r="BQ246" s="76"/>
      <c r="BR246" s="76"/>
      <c r="BS246" s="76"/>
      <c r="BT246" s="76"/>
      <c r="BU246" s="74" t="s">
        <v>160</v>
      </c>
      <c r="BV246" s="74"/>
      <c r="BW246" s="74"/>
      <c r="BX246" s="74"/>
      <c r="BY246" s="74"/>
      <c r="BZ246" s="90"/>
      <c r="CA246" s="76"/>
      <c r="CB246" s="74" t="s">
        <v>149</v>
      </c>
      <c r="CC246" s="78"/>
    </row>
    <row r="247" spans="1:81">
      <c r="A247" s="74" t="s">
        <v>1247</v>
      </c>
      <c r="B247" s="94" t="str">
        <f>VLOOKUP(A247,Sheet1!A:A,1,0)</f>
        <v>00000551</v>
      </c>
      <c r="C247" s="74" t="s">
        <v>1248</v>
      </c>
      <c r="D247" s="74" t="s">
        <v>1249</v>
      </c>
      <c r="E247" s="74" t="s">
        <v>1250</v>
      </c>
      <c r="F247" s="74"/>
      <c r="G247" s="74" t="s">
        <v>153</v>
      </c>
      <c r="H247" s="74" t="s">
        <v>387</v>
      </c>
      <c r="I247" s="75"/>
      <c r="J247" s="75">
        <v>0</v>
      </c>
      <c r="K247" s="74" t="s">
        <v>233</v>
      </c>
      <c r="L247" s="76"/>
      <c r="M247" s="76"/>
      <c r="N247" s="74"/>
      <c r="O247" s="76"/>
      <c r="P247" s="76"/>
      <c r="Q247" s="76"/>
      <c r="R247" s="76"/>
      <c r="S247" s="76"/>
      <c r="T247" s="76"/>
      <c r="U247" s="90">
        <v>40113</v>
      </c>
      <c r="V247" s="74" t="s">
        <v>1248</v>
      </c>
      <c r="W247" s="74" t="s">
        <v>167</v>
      </c>
      <c r="X247" s="75">
        <v>812725</v>
      </c>
      <c r="Y247" s="75">
        <v>8127</v>
      </c>
      <c r="Z247" s="76"/>
      <c r="AA247" s="75">
        <v>200000</v>
      </c>
      <c r="AB247" s="76"/>
      <c r="AC247" s="76"/>
      <c r="AD247" s="74"/>
      <c r="AE247" s="74"/>
      <c r="AF247" s="74" t="s">
        <v>157</v>
      </c>
      <c r="AG247" s="74" t="s">
        <v>158</v>
      </c>
      <c r="AH247" s="76"/>
      <c r="AI247" s="76"/>
      <c r="AJ247" s="76"/>
      <c r="AK247" s="75">
        <v>4</v>
      </c>
      <c r="AL247" s="74"/>
      <c r="AM247" s="74" t="s">
        <v>149</v>
      </c>
      <c r="AN247" s="76"/>
      <c r="AO247" s="74" t="s">
        <v>149</v>
      </c>
      <c r="AP247" s="74"/>
      <c r="AQ247" s="75"/>
      <c r="AR247" s="76"/>
      <c r="AS247" s="74" t="s">
        <v>149</v>
      </c>
      <c r="AT247" s="74" t="s">
        <v>149</v>
      </c>
      <c r="AU247" s="74" t="s">
        <v>149</v>
      </c>
      <c r="AV247" s="74" t="s">
        <v>149</v>
      </c>
      <c r="AW247" s="74" t="s">
        <v>149</v>
      </c>
      <c r="AX247" s="77">
        <v>0</v>
      </c>
      <c r="AY247" s="74" t="s">
        <v>149</v>
      </c>
      <c r="AZ247" s="74" t="s">
        <v>292</v>
      </c>
      <c r="BA247" s="77">
        <v>0</v>
      </c>
      <c r="BB247" s="76"/>
      <c r="BC247" s="74" t="s">
        <v>160</v>
      </c>
      <c r="BD247" s="74" t="s">
        <v>149</v>
      </c>
      <c r="BE247" s="76"/>
      <c r="BF247" s="76"/>
      <c r="BG247" s="77">
        <v>0</v>
      </c>
      <c r="BH247" s="76"/>
      <c r="BI247" s="74" t="s">
        <v>149</v>
      </c>
      <c r="BJ247" s="74" t="s">
        <v>149</v>
      </c>
      <c r="BK247" s="74" t="s">
        <v>149</v>
      </c>
      <c r="BL247" s="74" t="s">
        <v>387</v>
      </c>
      <c r="BM247" s="76"/>
      <c r="BN247" s="76"/>
      <c r="BO247" s="74" t="s">
        <v>149</v>
      </c>
      <c r="BP247" s="74"/>
      <c r="BQ247" s="76"/>
      <c r="BR247" s="76"/>
      <c r="BS247" s="76"/>
      <c r="BT247" s="76"/>
      <c r="BU247" s="74" t="s">
        <v>160</v>
      </c>
      <c r="BV247" s="74"/>
      <c r="BW247" s="74"/>
      <c r="BX247" s="74"/>
      <c r="BY247" s="74"/>
      <c r="BZ247" s="90"/>
      <c r="CA247" s="76"/>
      <c r="CB247" s="74" t="s">
        <v>149</v>
      </c>
      <c r="CC247" s="78"/>
    </row>
    <row r="248" spans="1:81">
      <c r="A248" s="74" t="s">
        <v>1251</v>
      </c>
      <c r="B248" s="94" t="str">
        <f>VLOOKUP(A248,Sheet1!A:A,1,0)</f>
        <v>00000553</v>
      </c>
      <c r="C248" s="74" t="s">
        <v>1252</v>
      </c>
      <c r="D248" s="74" t="s">
        <v>165</v>
      </c>
      <c r="E248" s="74"/>
      <c r="F248" s="74"/>
      <c r="G248" s="74" t="s">
        <v>165</v>
      </c>
      <c r="H248" s="74" t="s">
        <v>166</v>
      </c>
      <c r="I248" s="75"/>
      <c r="J248" s="75">
        <v>0</v>
      </c>
      <c r="K248" s="74" t="s">
        <v>155</v>
      </c>
      <c r="L248" s="76"/>
      <c r="M248" s="76"/>
      <c r="N248" s="74"/>
      <c r="O248" s="76"/>
      <c r="P248" s="76"/>
      <c r="Q248" s="76"/>
      <c r="R248" s="76"/>
      <c r="S248" s="76"/>
      <c r="T248" s="76"/>
      <c r="U248" s="90">
        <v>40114</v>
      </c>
      <c r="V248" s="74" t="s">
        <v>1252</v>
      </c>
      <c r="W248" s="74" t="s">
        <v>178</v>
      </c>
      <c r="X248" s="75">
        <v>515125</v>
      </c>
      <c r="Y248" s="75"/>
      <c r="Z248" s="76"/>
      <c r="AA248" s="75">
        <v>200000</v>
      </c>
      <c r="AB248" s="76"/>
      <c r="AC248" s="76"/>
      <c r="AD248" s="74"/>
      <c r="AE248" s="74"/>
      <c r="AF248" s="74" t="s">
        <v>157</v>
      </c>
      <c r="AG248" s="74" t="s">
        <v>158</v>
      </c>
      <c r="AH248" s="76"/>
      <c r="AI248" s="76"/>
      <c r="AJ248" s="76"/>
      <c r="AK248" s="75">
        <v>4</v>
      </c>
      <c r="AL248" s="74"/>
      <c r="AM248" s="74" t="s">
        <v>149</v>
      </c>
      <c r="AN248" s="76"/>
      <c r="AO248" s="74" t="s">
        <v>149</v>
      </c>
      <c r="AP248" s="74"/>
      <c r="AQ248" s="75"/>
      <c r="AR248" s="76"/>
      <c r="AS248" s="74" t="s">
        <v>149</v>
      </c>
      <c r="AT248" s="74" t="s">
        <v>149</v>
      </c>
      <c r="AU248" s="74" t="s">
        <v>149</v>
      </c>
      <c r="AV248" s="74" t="s">
        <v>149</v>
      </c>
      <c r="AW248" s="74" t="s">
        <v>149</v>
      </c>
      <c r="AX248" s="77">
        <v>0</v>
      </c>
      <c r="AY248" s="74" t="s">
        <v>149</v>
      </c>
      <c r="AZ248" s="74" t="s">
        <v>192</v>
      </c>
      <c r="BA248" s="77">
        <v>0</v>
      </c>
      <c r="BB248" s="76"/>
      <c r="BC248" s="74" t="s">
        <v>160</v>
      </c>
      <c r="BD248" s="74" t="s">
        <v>149</v>
      </c>
      <c r="BE248" s="76"/>
      <c r="BF248" s="76"/>
      <c r="BG248" s="77">
        <v>0</v>
      </c>
      <c r="BH248" s="76"/>
      <c r="BI248" s="74" t="s">
        <v>149</v>
      </c>
      <c r="BJ248" s="74" t="s">
        <v>149</v>
      </c>
      <c r="BK248" s="74" t="s">
        <v>149</v>
      </c>
      <c r="BL248" s="74" t="s">
        <v>166</v>
      </c>
      <c r="BM248" s="76"/>
      <c r="BN248" s="76"/>
      <c r="BO248" s="74" t="s">
        <v>149</v>
      </c>
      <c r="BP248" s="74" t="s">
        <v>12099</v>
      </c>
      <c r="BQ248" s="76"/>
      <c r="BR248" s="76"/>
      <c r="BS248" s="76"/>
      <c r="BT248" s="76"/>
      <c r="BU248" s="74" t="s">
        <v>160</v>
      </c>
      <c r="BV248" s="74" t="s">
        <v>8182</v>
      </c>
      <c r="BW248" s="74" t="s">
        <v>14626</v>
      </c>
      <c r="BX248" s="74" t="s">
        <v>8173</v>
      </c>
      <c r="BY248" s="74" t="s">
        <v>13364</v>
      </c>
      <c r="BZ248" s="90">
        <v>36892</v>
      </c>
      <c r="CA248" s="76"/>
      <c r="CB248" s="74" t="s">
        <v>149</v>
      </c>
      <c r="CC248" s="78"/>
    </row>
    <row r="249" spans="1:81">
      <c r="A249" s="74" t="s">
        <v>1253</v>
      </c>
      <c r="B249" s="94" t="str">
        <f>VLOOKUP(A249,Sheet1!A:A,1,0)</f>
        <v>00000555</v>
      </c>
      <c r="C249" s="74" t="s">
        <v>1254</v>
      </c>
      <c r="D249" s="74" t="s">
        <v>1255</v>
      </c>
      <c r="E249" s="74"/>
      <c r="F249" s="74"/>
      <c r="G249" s="74" t="s">
        <v>1255</v>
      </c>
      <c r="H249" s="74"/>
      <c r="I249" s="75"/>
      <c r="J249" s="75">
        <v>0</v>
      </c>
      <c r="K249" s="74" t="s">
        <v>1256</v>
      </c>
      <c r="L249" s="76"/>
      <c r="M249" s="76"/>
      <c r="N249" s="74"/>
      <c r="O249" s="76"/>
      <c r="P249" s="76"/>
      <c r="Q249" s="76"/>
      <c r="R249" s="76"/>
      <c r="S249" s="76"/>
      <c r="T249" s="76"/>
      <c r="U249" s="90">
        <v>40116</v>
      </c>
      <c r="V249" s="74" t="s">
        <v>1254</v>
      </c>
      <c r="W249" s="74" t="s">
        <v>178</v>
      </c>
      <c r="X249" s="75">
        <v>515000</v>
      </c>
      <c r="Y249" s="75"/>
      <c r="Z249" s="76"/>
      <c r="AA249" s="75">
        <v>200000</v>
      </c>
      <c r="AB249" s="76"/>
      <c r="AC249" s="76"/>
      <c r="AD249" s="74"/>
      <c r="AE249" s="74"/>
      <c r="AF249" s="74" t="s">
        <v>13222</v>
      </c>
      <c r="AG249" s="74" t="s">
        <v>1257</v>
      </c>
      <c r="AH249" s="76"/>
      <c r="AI249" s="76"/>
      <c r="AJ249" s="76"/>
      <c r="AK249" s="75">
        <v>1</v>
      </c>
      <c r="AL249" s="74"/>
      <c r="AM249" s="74" t="s">
        <v>149</v>
      </c>
      <c r="AN249" s="76"/>
      <c r="AO249" s="74" t="s">
        <v>149</v>
      </c>
      <c r="AP249" s="74"/>
      <c r="AQ249" s="75"/>
      <c r="AR249" s="76"/>
      <c r="AS249" s="74" t="s">
        <v>149</v>
      </c>
      <c r="AT249" s="74" t="s">
        <v>149</v>
      </c>
      <c r="AU249" s="74" t="s">
        <v>149</v>
      </c>
      <c r="AV249" s="74" t="s">
        <v>149</v>
      </c>
      <c r="AW249" s="74" t="s">
        <v>149</v>
      </c>
      <c r="AX249" s="77">
        <v>0</v>
      </c>
      <c r="AY249" s="74" t="s">
        <v>149</v>
      </c>
      <c r="AZ249" s="74" t="s">
        <v>169</v>
      </c>
      <c r="BA249" s="77">
        <v>0</v>
      </c>
      <c r="BB249" s="76"/>
      <c r="BC249" s="74" t="s">
        <v>160</v>
      </c>
      <c r="BD249" s="74" t="s">
        <v>149</v>
      </c>
      <c r="BE249" s="76"/>
      <c r="BF249" s="76"/>
      <c r="BG249" s="77">
        <v>0</v>
      </c>
      <c r="BH249" s="76"/>
      <c r="BI249" s="74" t="s">
        <v>149</v>
      </c>
      <c r="BJ249" s="74" t="s">
        <v>149</v>
      </c>
      <c r="BK249" s="74" t="s">
        <v>149</v>
      </c>
      <c r="BL249" s="74" t="s">
        <v>11456</v>
      </c>
      <c r="BM249" s="76"/>
      <c r="BN249" s="76"/>
      <c r="BO249" s="74" t="s">
        <v>149</v>
      </c>
      <c r="BP249" s="74"/>
      <c r="BQ249" s="76"/>
      <c r="BR249" s="76"/>
      <c r="BS249" s="76"/>
      <c r="BT249" s="76"/>
      <c r="BU249" s="74" t="s">
        <v>160</v>
      </c>
      <c r="BV249" s="74"/>
      <c r="BW249" s="74"/>
      <c r="BX249" s="74"/>
      <c r="BY249" s="74"/>
      <c r="BZ249" s="90"/>
      <c r="CA249" s="76"/>
      <c r="CB249" s="74" t="s">
        <v>149</v>
      </c>
      <c r="CC249" s="78"/>
    </row>
    <row r="250" spans="1:81">
      <c r="A250" s="74" t="s">
        <v>1258</v>
      </c>
      <c r="B250" s="94" t="str">
        <f>VLOOKUP(A250,Sheet1!A:A,1,0)</f>
        <v>00000556</v>
      </c>
      <c r="C250" s="74" t="s">
        <v>1259</v>
      </c>
      <c r="D250" s="74" t="s">
        <v>1260</v>
      </c>
      <c r="E250" s="74" t="s">
        <v>1261</v>
      </c>
      <c r="F250" s="74" t="s">
        <v>1262</v>
      </c>
      <c r="G250" s="74" t="s">
        <v>312</v>
      </c>
      <c r="H250" s="74" t="s">
        <v>313</v>
      </c>
      <c r="I250" s="75"/>
      <c r="J250" s="75">
        <v>0</v>
      </c>
      <c r="K250" s="74" t="s">
        <v>233</v>
      </c>
      <c r="L250" s="76"/>
      <c r="M250" s="76"/>
      <c r="N250" s="74"/>
      <c r="O250" s="76"/>
      <c r="P250" s="76"/>
      <c r="Q250" s="76"/>
      <c r="R250" s="76"/>
      <c r="S250" s="76"/>
      <c r="T250" s="76"/>
      <c r="U250" s="90">
        <v>40117</v>
      </c>
      <c r="V250" s="74" t="s">
        <v>1259</v>
      </c>
      <c r="W250" s="74" t="s">
        <v>167</v>
      </c>
      <c r="X250" s="75">
        <v>167000</v>
      </c>
      <c r="Y250" s="75"/>
      <c r="Z250" s="76"/>
      <c r="AA250" s="75">
        <v>200000</v>
      </c>
      <c r="AB250" s="76"/>
      <c r="AC250" s="76"/>
      <c r="AD250" s="74"/>
      <c r="AE250" s="74"/>
      <c r="AF250" s="74" t="s">
        <v>157</v>
      </c>
      <c r="AG250" s="74" t="s">
        <v>158</v>
      </c>
      <c r="AH250" s="76"/>
      <c r="AI250" s="76"/>
      <c r="AJ250" s="76"/>
      <c r="AK250" s="75">
        <v>4</v>
      </c>
      <c r="AL250" s="74"/>
      <c r="AM250" s="74" t="s">
        <v>149</v>
      </c>
      <c r="AN250" s="76"/>
      <c r="AO250" s="74" t="s">
        <v>149</v>
      </c>
      <c r="AP250" s="74"/>
      <c r="AQ250" s="75"/>
      <c r="AR250" s="76"/>
      <c r="AS250" s="74" t="s">
        <v>149</v>
      </c>
      <c r="AT250" s="74" t="s">
        <v>149</v>
      </c>
      <c r="AU250" s="74" t="s">
        <v>149</v>
      </c>
      <c r="AV250" s="74" t="s">
        <v>149</v>
      </c>
      <c r="AW250" s="74" t="s">
        <v>149</v>
      </c>
      <c r="AX250" s="77">
        <v>0</v>
      </c>
      <c r="AY250" s="74" t="s">
        <v>149</v>
      </c>
      <c r="AZ250" s="74" t="s">
        <v>388</v>
      </c>
      <c r="BA250" s="77">
        <v>0</v>
      </c>
      <c r="BB250" s="76"/>
      <c r="BC250" s="74" t="s">
        <v>160</v>
      </c>
      <c r="BD250" s="74" t="s">
        <v>149</v>
      </c>
      <c r="BE250" s="76"/>
      <c r="BF250" s="76"/>
      <c r="BG250" s="77">
        <v>0</v>
      </c>
      <c r="BH250" s="76"/>
      <c r="BI250" s="74" t="s">
        <v>149</v>
      </c>
      <c r="BJ250" s="74" t="s">
        <v>149</v>
      </c>
      <c r="BK250" s="74" t="s">
        <v>149</v>
      </c>
      <c r="BL250" s="74" t="s">
        <v>313</v>
      </c>
      <c r="BM250" s="76"/>
      <c r="BN250" s="76"/>
      <c r="BO250" s="74" t="s">
        <v>149</v>
      </c>
      <c r="BP250" s="74"/>
      <c r="BQ250" s="76"/>
      <c r="BR250" s="76"/>
      <c r="BS250" s="76"/>
      <c r="BT250" s="76"/>
      <c r="BU250" s="74" t="s">
        <v>160</v>
      </c>
      <c r="BV250" s="74"/>
      <c r="BW250" s="74"/>
      <c r="BX250" s="74"/>
      <c r="BY250" s="74"/>
      <c r="BZ250" s="90"/>
      <c r="CA250" s="76"/>
      <c r="CB250" s="74" t="s">
        <v>149</v>
      </c>
      <c r="CC250" s="78"/>
    </row>
    <row r="251" spans="1:81">
      <c r="A251" s="74" t="s">
        <v>1263</v>
      </c>
      <c r="B251" s="94" t="str">
        <f>VLOOKUP(A251,Sheet1!A:A,1,0)</f>
        <v>00000559</v>
      </c>
      <c r="C251" s="74" t="s">
        <v>1264</v>
      </c>
      <c r="D251" s="74" t="s">
        <v>1265</v>
      </c>
      <c r="E251" s="74" t="s">
        <v>1266</v>
      </c>
      <c r="F251" s="74" t="s">
        <v>1267</v>
      </c>
      <c r="G251" s="74" t="s">
        <v>165</v>
      </c>
      <c r="H251" s="74" t="s">
        <v>166</v>
      </c>
      <c r="I251" s="75"/>
      <c r="J251" s="75">
        <v>0</v>
      </c>
      <c r="K251" s="74" t="s">
        <v>155</v>
      </c>
      <c r="L251" s="76"/>
      <c r="M251" s="76"/>
      <c r="N251" s="74"/>
      <c r="O251" s="76"/>
      <c r="P251" s="76"/>
      <c r="Q251" s="76"/>
      <c r="R251" s="76"/>
      <c r="S251" s="76"/>
      <c r="T251" s="76"/>
      <c r="U251" s="90">
        <v>40123</v>
      </c>
      <c r="V251" s="74" t="s">
        <v>1264</v>
      </c>
      <c r="W251" s="74" t="s">
        <v>178</v>
      </c>
      <c r="X251" s="75">
        <v>515125</v>
      </c>
      <c r="Y251" s="75"/>
      <c r="Z251" s="76"/>
      <c r="AA251" s="75">
        <v>200000</v>
      </c>
      <c r="AB251" s="76"/>
      <c r="AC251" s="76"/>
      <c r="AD251" s="74"/>
      <c r="AE251" s="74"/>
      <c r="AF251" s="74" t="s">
        <v>157</v>
      </c>
      <c r="AG251" s="74" t="s">
        <v>158</v>
      </c>
      <c r="AH251" s="76"/>
      <c r="AI251" s="76"/>
      <c r="AJ251" s="76"/>
      <c r="AK251" s="75">
        <v>4</v>
      </c>
      <c r="AL251" s="74"/>
      <c r="AM251" s="74" t="s">
        <v>149</v>
      </c>
      <c r="AN251" s="76"/>
      <c r="AO251" s="74" t="s">
        <v>149</v>
      </c>
      <c r="AP251" s="74"/>
      <c r="AQ251" s="75"/>
      <c r="AR251" s="76"/>
      <c r="AS251" s="74" t="s">
        <v>149</v>
      </c>
      <c r="AT251" s="74" t="s">
        <v>149</v>
      </c>
      <c r="AU251" s="74" t="s">
        <v>149</v>
      </c>
      <c r="AV251" s="74" t="s">
        <v>149</v>
      </c>
      <c r="AW251" s="74" t="s">
        <v>149</v>
      </c>
      <c r="AX251" s="77">
        <v>0</v>
      </c>
      <c r="AY251" s="74" t="s">
        <v>149</v>
      </c>
      <c r="AZ251" s="74" t="s">
        <v>192</v>
      </c>
      <c r="BA251" s="77">
        <v>0</v>
      </c>
      <c r="BB251" s="76"/>
      <c r="BC251" s="74" t="s">
        <v>160</v>
      </c>
      <c r="BD251" s="74" t="s">
        <v>149</v>
      </c>
      <c r="BE251" s="76"/>
      <c r="BF251" s="76"/>
      <c r="BG251" s="77">
        <v>0</v>
      </c>
      <c r="BH251" s="76"/>
      <c r="BI251" s="74" t="s">
        <v>149</v>
      </c>
      <c r="BJ251" s="74" t="s">
        <v>149</v>
      </c>
      <c r="BK251" s="74" t="s">
        <v>149</v>
      </c>
      <c r="BL251" s="74" t="s">
        <v>166</v>
      </c>
      <c r="BM251" s="76"/>
      <c r="BN251" s="76"/>
      <c r="BO251" s="74" t="s">
        <v>149</v>
      </c>
      <c r="BP251" s="74"/>
      <c r="BQ251" s="76"/>
      <c r="BR251" s="76"/>
      <c r="BS251" s="76"/>
      <c r="BT251" s="76"/>
      <c r="BU251" s="74" t="s">
        <v>160</v>
      </c>
      <c r="BV251" s="74" t="s">
        <v>8180</v>
      </c>
      <c r="BW251" s="74" t="s">
        <v>14626</v>
      </c>
      <c r="BX251" s="74" t="s">
        <v>8173</v>
      </c>
      <c r="BY251" s="74" t="s">
        <v>13365</v>
      </c>
      <c r="BZ251" s="90">
        <v>36892</v>
      </c>
      <c r="CA251" s="76"/>
      <c r="CB251" s="74" t="s">
        <v>149</v>
      </c>
      <c r="CC251" s="78"/>
    </row>
    <row r="252" spans="1:81">
      <c r="A252" s="74" t="s">
        <v>1268</v>
      </c>
      <c r="B252" s="94" t="str">
        <f>VLOOKUP(A252,Sheet1!A:A,1,0)</f>
        <v>00000560</v>
      </c>
      <c r="C252" s="74" t="s">
        <v>1269</v>
      </c>
      <c r="D252" s="74" t="s">
        <v>1270</v>
      </c>
      <c r="E252" s="74" t="s">
        <v>1271</v>
      </c>
      <c r="F252" s="74" t="s">
        <v>1272</v>
      </c>
      <c r="G252" s="74" t="s">
        <v>253</v>
      </c>
      <c r="H252" s="74" t="s">
        <v>191</v>
      </c>
      <c r="I252" s="75"/>
      <c r="J252" s="75">
        <v>0</v>
      </c>
      <c r="K252" s="74" t="s">
        <v>155</v>
      </c>
      <c r="L252" s="76"/>
      <c r="M252" s="76"/>
      <c r="N252" s="74"/>
      <c r="O252" s="76"/>
      <c r="P252" s="76"/>
      <c r="Q252" s="76"/>
      <c r="R252" s="76"/>
      <c r="S252" s="76"/>
      <c r="T252" s="76"/>
      <c r="U252" s="90">
        <v>40123</v>
      </c>
      <c r="V252" s="74" t="s">
        <v>1273</v>
      </c>
      <c r="W252" s="74" t="s">
        <v>167</v>
      </c>
      <c r="X252" s="75">
        <v>826270</v>
      </c>
      <c r="Y252" s="75"/>
      <c r="Z252" s="76"/>
      <c r="AA252" s="75">
        <v>200000</v>
      </c>
      <c r="AB252" s="76"/>
      <c r="AC252" s="76"/>
      <c r="AD252" s="74"/>
      <c r="AE252" s="74"/>
      <c r="AF252" s="74" t="s">
        <v>157</v>
      </c>
      <c r="AG252" s="74" t="s">
        <v>158</v>
      </c>
      <c r="AH252" s="76"/>
      <c r="AI252" s="76"/>
      <c r="AJ252" s="76"/>
      <c r="AK252" s="75">
        <v>4</v>
      </c>
      <c r="AL252" s="74"/>
      <c r="AM252" s="74" t="s">
        <v>149</v>
      </c>
      <c r="AN252" s="76"/>
      <c r="AO252" s="74" t="s">
        <v>149</v>
      </c>
      <c r="AP252" s="74"/>
      <c r="AQ252" s="75"/>
      <c r="AR252" s="76"/>
      <c r="AS252" s="74" t="s">
        <v>149</v>
      </c>
      <c r="AT252" s="74" t="s">
        <v>149</v>
      </c>
      <c r="AU252" s="74" t="s">
        <v>149</v>
      </c>
      <c r="AV252" s="74" t="s">
        <v>149</v>
      </c>
      <c r="AW252" s="74" t="s">
        <v>149</v>
      </c>
      <c r="AX252" s="77">
        <v>0</v>
      </c>
      <c r="AY252" s="74" t="s">
        <v>149</v>
      </c>
      <c r="AZ252" s="74" t="s">
        <v>339</v>
      </c>
      <c r="BA252" s="77">
        <v>0</v>
      </c>
      <c r="BB252" s="76"/>
      <c r="BC252" s="74" t="s">
        <v>160</v>
      </c>
      <c r="BD252" s="74" t="s">
        <v>149</v>
      </c>
      <c r="BE252" s="76"/>
      <c r="BF252" s="76"/>
      <c r="BG252" s="77">
        <v>0</v>
      </c>
      <c r="BH252" s="76"/>
      <c r="BI252" s="74" t="s">
        <v>149</v>
      </c>
      <c r="BJ252" s="74" t="s">
        <v>149</v>
      </c>
      <c r="BK252" s="74" t="s">
        <v>149</v>
      </c>
      <c r="BL252" s="74" t="s">
        <v>191</v>
      </c>
      <c r="BM252" s="76"/>
      <c r="BN252" s="76"/>
      <c r="BO252" s="74" t="s">
        <v>149</v>
      </c>
      <c r="BP252" s="74"/>
      <c r="BQ252" s="76"/>
      <c r="BR252" s="76"/>
      <c r="BS252" s="76"/>
      <c r="BT252" s="76"/>
      <c r="BU252" s="74" t="s">
        <v>160</v>
      </c>
      <c r="BV252" s="74" t="s">
        <v>8183</v>
      </c>
      <c r="BW252" s="74" t="s">
        <v>14626</v>
      </c>
      <c r="BX252" s="74" t="s">
        <v>8173</v>
      </c>
      <c r="BY252" s="74" t="s">
        <v>13366</v>
      </c>
      <c r="BZ252" s="90">
        <v>36892</v>
      </c>
      <c r="CA252" s="76"/>
      <c r="CB252" s="74" t="s">
        <v>149</v>
      </c>
      <c r="CC252" s="78"/>
    </row>
    <row r="253" spans="1:81">
      <c r="A253" s="74" t="s">
        <v>1274</v>
      </c>
      <c r="B253" s="94" t="str">
        <f>VLOOKUP(A253,Sheet1!A:A,1,0)</f>
        <v>00000562</v>
      </c>
      <c r="C253" s="74" t="s">
        <v>1275</v>
      </c>
      <c r="D253" s="74" t="s">
        <v>1276</v>
      </c>
      <c r="E253" s="74" t="s">
        <v>1277</v>
      </c>
      <c r="F253" s="74"/>
      <c r="G253" s="74" t="s">
        <v>190</v>
      </c>
      <c r="H253" s="74" t="s">
        <v>191</v>
      </c>
      <c r="I253" s="75">
        <v>411001</v>
      </c>
      <c r="J253" s="75">
        <v>0</v>
      </c>
      <c r="K253" s="74" t="s">
        <v>155</v>
      </c>
      <c r="L253" s="76"/>
      <c r="M253" s="76"/>
      <c r="N253" s="74"/>
      <c r="O253" s="76"/>
      <c r="P253" s="76"/>
      <c r="Q253" s="76"/>
      <c r="R253" s="76"/>
      <c r="S253" s="76"/>
      <c r="T253" s="76"/>
      <c r="U253" s="90">
        <v>40126</v>
      </c>
      <c r="V253" s="74" t="s">
        <v>1275</v>
      </c>
      <c r="W253" s="74" t="s">
        <v>178</v>
      </c>
      <c r="X253" s="75">
        <v>515000</v>
      </c>
      <c r="Y253" s="75"/>
      <c r="Z253" s="76"/>
      <c r="AA253" s="75">
        <v>200000</v>
      </c>
      <c r="AB253" s="76"/>
      <c r="AC253" s="76"/>
      <c r="AD253" s="74"/>
      <c r="AE253" s="74" t="s">
        <v>1278</v>
      </c>
      <c r="AF253" s="74" t="s">
        <v>157</v>
      </c>
      <c r="AG253" s="74" t="s">
        <v>158</v>
      </c>
      <c r="AH253" s="76"/>
      <c r="AI253" s="76"/>
      <c r="AJ253" s="76"/>
      <c r="AK253" s="75">
        <v>4</v>
      </c>
      <c r="AL253" s="74"/>
      <c r="AM253" s="74" t="s">
        <v>149</v>
      </c>
      <c r="AN253" s="76"/>
      <c r="AO253" s="74" t="s">
        <v>149</v>
      </c>
      <c r="AP253" s="74"/>
      <c r="AQ253" s="75"/>
      <c r="AR253" s="76"/>
      <c r="AS253" s="74" t="s">
        <v>149</v>
      </c>
      <c r="AT253" s="74" t="s">
        <v>149</v>
      </c>
      <c r="AU253" s="74" t="s">
        <v>149</v>
      </c>
      <c r="AV253" s="74" t="s">
        <v>149</v>
      </c>
      <c r="AW253" s="74" t="s">
        <v>149</v>
      </c>
      <c r="AX253" s="77">
        <v>0</v>
      </c>
      <c r="AY253" s="74" t="s">
        <v>149</v>
      </c>
      <c r="AZ253" s="74" t="s">
        <v>339</v>
      </c>
      <c r="BA253" s="77">
        <v>0</v>
      </c>
      <c r="BB253" s="76"/>
      <c r="BC253" s="74" t="s">
        <v>160</v>
      </c>
      <c r="BD253" s="74" t="s">
        <v>149</v>
      </c>
      <c r="BE253" s="76"/>
      <c r="BF253" s="76"/>
      <c r="BG253" s="77">
        <v>0</v>
      </c>
      <c r="BH253" s="76"/>
      <c r="BI253" s="74" t="s">
        <v>149</v>
      </c>
      <c r="BJ253" s="74" t="s">
        <v>149</v>
      </c>
      <c r="BK253" s="74" t="s">
        <v>149</v>
      </c>
      <c r="BL253" s="74" t="s">
        <v>154</v>
      </c>
      <c r="BM253" s="76"/>
      <c r="BN253" s="76"/>
      <c r="BO253" s="74" t="s">
        <v>149</v>
      </c>
      <c r="BP253" s="74" t="s">
        <v>12100</v>
      </c>
      <c r="BQ253" s="76"/>
      <c r="BR253" s="76"/>
      <c r="BS253" s="76"/>
      <c r="BT253" s="76"/>
      <c r="BU253" s="74" t="s">
        <v>160</v>
      </c>
      <c r="BV253" s="74" t="s">
        <v>8174</v>
      </c>
      <c r="BW253" s="74" t="s">
        <v>14626</v>
      </c>
      <c r="BX253" s="74" t="s">
        <v>8173</v>
      </c>
      <c r="BY253" s="74" t="s">
        <v>13367</v>
      </c>
      <c r="BZ253" s="90">
        <v>36892</v>
      </c>
      <c r="CA253" s="76"/>
      <c r="CB253" s="74" t="s">
        <v>149</v>
      </c>
      <c r="CC253" s="78"/>
    </row>
    <row r="254" spans="1:81">
      <c r="A254" s="74" t="s">
        <v>1279</v>
      </c>
      <c r="B254" s="94" t="str">
        <f>VLOOKUP(A254,Sheet1!A:A,1,0)</f>
        <v>00000564</v>
      </c>
      <c r="C254" s="74" t="s">
        <v>1280</v>
      </c>
      <c r="D254" s="74" t="s">
        <v>1281</v>
      </c>
      <c r="E254" s="74" t="s">
        <v>1282</v>
      </c>
      <c r="F254" s="74" t="s">
        <v>772</v>
      </c>
      <c r="G254" s="74" t="s">
        <v>190</v>
      </c>
      <c r="H254" s="74" t="s">
        <v>191</v>
      </c>
      <c r="I254" s="75"/>
      <c r="J254" s="75">
        <v>0</v>
      </c>
      <c r="K254" s="74" t="s">
        <v>155</v>
      </c>
      <c r="L254" s="76"/>
      <c r="M254" s="76"/>
      <c r="N254" s="74" t="s">
        <v>13067</v>
      </c>
      <c r="O254" s="76"/>
      <c r="P254" s="76"/>
      <c r="Q254" s="76"/>
      <c r="R254" s="76"/>
      <c r="S254" s="76"/>
      <c r="T254" s="76"/>
      <c r="U254" s="90">
        <v>40127</v>
      </c>
      <c r="V254" s="74" t="s">
        <v>1280</v>
      </c>
      <c r="W254" s="74" t="s">
        <v>178</v>
      </c>
      <c r="X254" s="75">
        <v>515000</v>
      </c>
      <c r="Y254" s="75"/>
      <c r="Z254" s="76"/>
      <c r="AA254" s="75">
        <v>200000</v>
      </c>
      <c r="AB254" s="76"/>
      <c r="AC254" s="76"/>
      <c r="AD254" s="74"/>
      <c r="AE254" s="74" t="s">
        <v>1283</v>
      </c>
      <c r="AF254" s="74" t="s">
        <v>157</v>
      </c>
      <c r="AG254" s="74" t="s">
        <v>158</v>
      </c>
      <c r="AH254" s="76"/>
      <c r="AI254" s="76"/>
      <c r="AJ254" s="76"/>
      <c r="AK254" s="75">
        <v>4</v>
      </c>
      <c r="AL254" s="74"/>
      <c r="AM254" s="74" t="s">
        <v>149</v>
      </c>
      <c r="AN254" s="76"/>
      <c r="AO254" s="74" t="s">
        <v>149</v>
      </c>
      <c r="AP254" s="74"/>
      <c r="AQ254" s="75"/>
      <c r="AR254" s="76"/>
      <c r="AS254" s="74" t="s">
        <v>149</v>
      </c>
      <c r="AT254" s="74" t="s">
        <v>149</v>
      </c>
      <c r="AU254" s="74" t="s">
        <v>149</v>
      </c>
      <c r="AV254" s="74" t="s">
        <v>149</v>
      </c>
      <c r="AW254" s="74" t="s">
        <v>149</v>
      </c>
      <c r="AX254" s="77">
        <v>0</v>
      </c>
      <c r="AY254" s="74" t="s">
        <v>149</v>
      </c>
      <c r="AZ254" s="74" t="s">
        <v>192</v>
      </c>
      <c r="BA254" s="77">
        <v>0</v>
      </c>
      <c r="BB254" s="76"/>
      <c r="BC254" s="74" t="s">
        <v>160</v>
      </c>
      <c r="BD254" s="74" t="s">
        <v>149</v>
      </c>
      <c r="BE254" s="76"/>
      <c r="BF254" s="76"/>
      <c r="BG254" s="77">
        <v>0</v>
      </c>
      <c r="BH254" s="76"/>
      <c r="BI254" s="74" t="s">
        <v>149</v>
      </c>
      <c r="BJ254" s="74" t="s">
        <v>149</v>
      </c>
      <c r="BK254" s="74" t="s">
        <v>149</v>
      </c>
      <c r="BL254" s="74" t="s">
        <v>191</v>
      </c>
      <c r="BM254" s="76"/>
      <c r="BN254" s="76"/>
      <c r="BO254" s="74" t="s">
        <v>149</v>
      </c>
      <c r="BP254" s="74" t="s">
        <v>12101</v>
      </c>
      <c r="BQ254" s="76"/>
      <c r="BR254" s="76"/>
      <c r="BS254" s="76"/>
      <c r="BT254" s="76"/>
      <c r="BU254" s="74" t="s">
        <v>160</v>
      </c>
      <c r="BV254" s="74" t="s">
        <v>8174</v>
      </c>
      <c r="BW254" s="74" t="s">
        <v>14626</v>
      </c>
      <c r="BX254" s="74" t="s">
        <v>8173</v>
      </c>
      <c r="BY254" s="74" t="s">
        <v>13368</v>
      </c>
      <c r="BZ254" s="90">
        <v>36892</v>
      </c>
      <c r="CA254" s="76"/>
      <c r="CB254" s="74" t="s">
        <v>149</v>
      </c>
      <c r="CC254" s="78"/>
    </row>
    <row r="255" spans="1:81">
      <c r="A255" s="74" t="s">
        <v>1284</v>
      </c>
      <c r="B255" s="94" t="str">
        <f>VLOOKUP(A255,Sheet1!A:A,1,0)</f>
        <v>00000565</v>
      </c>
      <c r="C255" s="74" t="s">
        <v>1285</v>
      </c>
      <c r="D255" s="74" t="s">
        <v>1286</v>
      </c>
      <c r="E255" s="74" t="s">
        <v>1287</v>
      </c>
      <c r="F255" s="74" t="s">
        <v>1288</v>
      </c>
      <c r="G255" s="74" t="s">
        <v>253</v>
      </c>
      <c r="H255" s="74" t="s">
        <v>191</v>
      </c>
      <c r="I255" s="75">
        <v>400059</v>
      </c>
      <c r="J255" s="75">
        <v>0</v>
      </c>
      <c r="K255" s="74" t="s">
        <v>155</v>
      </c>
      <c r="L255" s="76"/>
      <c r="M255" s="76"/>
      <c r="N255" s="74"/>
      <c r="O255" s="76"/>
      <c r="P255" s="76"/>
      <c r="Q255" s="76"/>
      <c r="R255" s="76"/>
      <c r="S255" s="76"/>
      <c r="T255" s="76"/>
      <c r="U255" s="90">
        <v>40127</v>
      </c>
      <c r="V255" s="74" t="s">
        <v>1285</v>
      </c>
      <c r="W255" s="74" t="s">
        <v>167</v>
      </c>
      <c r="X255" s="75">
        <v>812000</v>
      </c>
      <c r="Y255" s="75"/>
      <c r="Z255" s="76"/>
      <c r="AA255" s="75">
        <v>200000</v>
      </c>
      <c r="AB255" s="76"/>
      <c r="AC255" s="76"/>
      <c r="AD255" s="74"/>
      <c r="AE255" s="74" t="s">
        <v>1289</v>
      </c>
      <c r="AF255" s="74" t="s">
        <v>157</v>
      </c>
      <c r="AG255" s="74" t="s">
        <v>158</v>
      </c>
      <c r="AH255" s="76"/>
      <c r="AI255" s="76"/>
      <c r="AJ255" s="76"/>
      <c r="AK255" s="75">
        <v>4</v>
      </c>
      <c r="AL255" s="74"/>
      <c r="AM255" s="74" t="s">
        <v>149</v>
      </c>
      <c r="AN255" s="76"/>
      <c r="AO255" s="74" t="s">
        <v>149</v>
      </c>
      <c r="AP255" s="74"/>
      <c r="AQ255" s="75"/>
      <c r="AR255" s="76"/>
      <c r="AS255" s="74" t="s">
        <v>149</v>
      </c>
      <c r="AT255" s="74" t="s">
        <v>149</v>
      </c>
      <c r="AU255" s="74" t="s">
        <v>149</v>
      </c>
      <c r="AV255" s="74" t="s">
        <v>149</v>
      </c>
      <c r="AW255" s="74" t="s">
        <v>149</v>
      </c>
      <c r="AX255" s="77">
        <v>0</v>
      </c>
      <c r="AY255" s="74" t="s">
        <v>149</v>
      </c>
      <c r="AZ255" s="74" t="s">
        <v>339</v>
      </c>
      <c r="BA255" s="77">
        <v>0</v>
      </c>
      <c r="BB255" s="76"/>
      <c r="BC255" s="74" t="s">
        <v>160</v>
      </c>
      <c r="BD255" s="74" t="s">
        <v>149</v>
      </c>
      <c r="BE255" s="76"/>
      <c r="BF255" s="76"/>
      <c r="BG255" s="77">
        <v>0</v>
      </c>
      <c r="BH255" s="76"/>
      <c r="BI255" s="74" t="s">
        <v>149</v>
      </c>
      <c r="BJ255" s="74" t="s">
        <v>149</v>
      </c>
      <c r="BK255" s="74" t="s">
        <v>149</v>
      </c>
      <c r="BL255" s="74" t="s">
        <v>191</v>
      </c>
      <c r="BM255" s="76"/>
      <c r="BN255" s="76"/>
      <c r="BO255" s="74" t="s">
        <v>149</v>
      </c>
      <c r="BP255" s="74" t="s">
        <v>12102</v>
      </c>
      <c r="BQ255" s="76"/>
      <c r="BR255" s="76"/>
      <c r="BS255" s="76"/>
      <c r="BT255" s="76"/>
      <c r="BU255" s="74" t="s">
        <v>160</v>
      </c>
      <c r="BV255" s="74" t="s">
        <v>8188</v>
      </c>
      <c r="BW255" s="74" t="s">
        <v>14626</v>
      </c>
      <c r="BX255" s="74" t="s">
        <v>8229</v>
      </c>
      <c r="BY255" s="74" t="s">
        <v>13369</v>
      </c>
      <c r="BZ255" s="90">
        <v>36892</v>
      </c>
      <c r="CA255" s="76"/>
      <c r="CB255" s="74" t="s">
        <v>149</v>
      </c>
      <c r="CC255" s="78"/>
    </row>
    <row r="256" spans="1:81">
      <c r="A256" s="74" t="s">
        <v>1290</v>
      </c>
      <c r="B256" s="94" t="str">
        <f>VLOOKUP(A256,Sheet1!A:A,1,0)</f>
        <v>00000568</v>
      </c>
      <c r="C256" s="74" t="s">
        <v>1291</v>
      </c>
      <c r="D256" s="74" t="s">
        <v>1292</v>
      </c>
      <c r="E256" s="74" t="s">
        <v>1293</v>
      </c>
      <c r="F256" s="74"/>
      <c r="G256" s="74" t="s">
        <v>253</v>
      </c>
      <c r="H256" s="74" t="s">
        <v>191</v>
      </c>
      <c r="I256" s="75"/>
      <c r="J256" s="75">
        <v>0</v>
      </c>
      <c r="K256" s="74" t="s">
        <v>155</v>
      </c>
      <c r="L256" s="76"/>
      <c r="M256" s="76"/>
      <c r="N256" s="74" t="s">
        <v>13020</v>
      </c>
      <c r="O256" s="76"/>
      <c r="P256" s="76"/>
      <c r="Q256" s="76"/>
      <c r="R256" s="76"/>
      <c r="S256" s="76"/>
      <c r="T256" s="76"/>
      <c r="U256" s="90">
        <v>40127</v>
      </c>
      <c r="V256" s="74" t="s">
        <v>1291</v>
      </c>
      <c r="W256" s="74" t="s">
        <v>178</v>
      </c>
      <c r="X256" s="75">
        <v>722950</v>
      </c>
      <c r="Y256" s="75"/>
      <c r="Z256" s="76"/>
      <c r="AA256" s="75">
        <v>200000</v>
      </c>
      <c r="AB256" s="76"/>
      <c r="AC256" s="76"/>
      <c r="AD256" s="74"/>
      <c r="AE256" s="74" t="s">
        <v>1294</v>
      </c>
      <c r="AF256" s="74" t="s">
        <v>157</v>
      </c>
      <c r="AG256" s="74" t="s">
        <v>158</v>
      </c>
      <c r="AH256" s="76"/>
      <c r="AI256" s="76"/>
      <c r="AJ256" s="76"/>
      <c r="AK256" s="75">
        <v>4</v>
      </c>
      <c r="AL256" s="74"/>
      <c r="AM256" s="74" t="s">
        <v>149</v>
      </c>
      <c r="AN256" s="76"/>
      <c r="AO256" s="74" t="s">
        <v>149</v>
      </c>
      <c r="AP256" s="74"/>
      <c r="AQ256" s="75"/>
      <c r="AR256" s="76"/>
      <c r="AS256" s="74" t="s">
        <v>149</v>
      </c>
      <c r="AT256" s="74" t="s">
        <v>149</v>
      </c>
      <c r="AU256" s="74" t="s">
        <v>149</v>
      </c>
      <c r="AV256" s="74" t="s">
        <v>149</v>
      </c>
      <c r="AW256" s="74" t="s">
        <v>149</v>
      </c>
      <c r="AX256" s="77">
        <v>0</v>
      </c>
      <c r="AY256" s="74" t="s">
        <v>149</v>
      </c>
      <c r="AZ256" s="74" t="s">
        <v>339</v>
      </c>
      <c r="BA256" s="77">
        <v>0</v>
      </c>
      <c r="BB256" s="76"/>
      <c r="BC256" s="74" t="s">
        <v>160</v>
      </c>
      <c r="BD256" s="74" t="s">
        <v>149</v>
      </c>
      <c r="BE256" s="76"/>
      <c r="BF256" s="76"/>
      <c r="BG256" s="77">
        <v>0</v>
      </c>
      <c r="BH256" s="76"/>
      <c r="BI256" s="74" t="s">
        <v>149</v>
      </c>
      <c r="BJ256" s="74" t="s">
        <v>149</v>
      </c>
      <c r="BK256" s="74" t="s">
        <v>149</v>
      </c>
      <c r="BL256" s="74" t="s">
        <v>191</v>
      </c>
      <c r="BM256" s="76"/>
      <c r="BN256" s="76"/>
      <c r="BO256" s="74" t="s">
        <v>149</v>
      </c>
      <c r="BP256" s="74" t="s">
        <v>12103</v>
      </c>
      <c r="BQ256" s="76"/>
      <c r="BR256" s="76"/>
      <c r="BS256" s="76"/>
      <c r="BT256" s="76"/>
      <c r="BU256" s="74" t="s">
        <v>160</v>
      </c>
      <c r="BV256" s="74" t="s">
        <v>8178</v>
      </c>
      <c r="BW256" s="74" t="s">
        <v>14626</v>
      </c>
      <c r="BX256" s="74" t="s">
        <v>8173</v>
      </c>
      <c r="BY256" s="74" t="s">
        <v>13370</v>
      </c>
      <c r="BZ256" s="90">
        <v>36892</v>
      </c>
      <c r="CA256" s="76"/>
      <c r="CB256" s="74" t="s">
        <v>149</v>
      </c>
      <c r="CC256" s="78"/>
    </row>
    <row r="257" spans="1:81">
      <c r="A257" s="74" t="s">
        <v>1295</v>
      </c>
      <c r="B257" s="94" t="str">
        <f>VLOOKUP(A257,Sheet1!A:A,1,0)</f>
        <v>00000570</v>
      </c>
      <c r="C257" s="74" t="s">
        <v>1296</v>
      </c>
      <c r="D257" s="74" t="s">
        <v>1297</v>
      </c>
      <c r="E257" s="74"/>
      <c r="F257" s="74"/>
      <c r="G257" s="74" t="s">
        <v>153</v>
      </c>
      <c r="H257" s="74" t="s">
        <v>154</v>
      </c>
      <c r="I257" s="75"/>
      <c r="J257" s="75">
        <v>0</v>
      </c>
      <c r="K257" s="74" t="s">
        <v>233</v>
      </c>
      <c r="L257" s="76"/>
      <c r="M257" s="76"/>
      <c r="N257" s="74"/>
      <c r="O257" s="76"/>
      <c r="P257" s="76"/>
      <c r="Q257" s="76"/>
      <c r="R257" s="76"/>
      <c r="S257" s="76"/>
      <c r="T257" s="76"/>
      <c r="U257" s="90">
        <v>40129</v>
      </c>
      <c r="V257" s="74" t="s">
        <v>1296</v>
      </c>
      <c r="W257" s="74" t="s">
        <v>216</v>
      </c>
      <c r="X257" s="75">
        <v>722950</v>
      </c>
      <c r="Y257" s="75"/>
      <c r="Z257" s="76"/>
      <c r="AA257" s="75">
        <v>200000</v>
      </c>
      <c r="AB257" s="76"/>
      <c r="AC257" s="76"/>
      <c r="AD257" s="74"/>
      <c r="AE257" s="74" t="s">
        <v>1298</v>
      </c>
      <c r="AF257" s="74" t="s">
        <v>157</v>
      </c>
      <c r="AG257" s="74" t="s">
        <v>158</v>
      </c>
      <c r="AH257" s="76"/>
      <c r="AI257" s="76"/>
      <c r="AJ257" s="76"/>
      <c r="AK257" s="75">
        <v>4</v>
      </c>
      <c r="AL257" s="74"/>
      <c r="AM257" s="74" t="s">
        <v>149</v>
      </c>
      <c r="AN257" s="76"/>
      <c r="AO257" s="74" t="s">
        <v>149</v>
      </c>
      <c r="AP257" s="74"/>
      <c r="AQ257" s="75"/>
      <c r="AR257" s="76"/>
      <c r="AS257" s="74" t="s">
        <v>149</v>
      </c>
      <c r="AT257" s="74" t="s">
        <v>149</v>
      </c>
      <c r="AU257" s="74" t="s">
        <v>149</v>
      </c>
      <c r="AV257" s="74" t="s">
        <v>149</v>
      </c>
      <c r="AW257" s="74" t="s">
        <v>149</v>
      </c>
      <c r="AX257" s="77">
        <v>0</v>
      </c>
      <c r="AY257" s="74" t="s">
        <v>149</v>
      </c>
      <c r="AZ257" s="74" t="s">
        <v>217</v>
      </c>
      <c r="BA257" s="77">
        <v>0</v>
      </c>
      <c r="BB257" s="76"/>
      <c r="BC257" s="74" t="s">
        <v>160</v>
      </c>
      <c r="BD257" s="74" t="s">
        <v>149</v>
      </c>
      <c r="BE257" s="76"/>
      <c r="BF257" s="76"/>
      <c r="BG257" s="77">
        <v>0</v>
      </c>
      <c r="BH257" s="76"/>
      <c r="BI257" s="74" t="s">
        <v>149</v>
      </c>
      <c r="BJ257" s="74" t="s">
        <v>149</v>
      </c>
      <c r="BK257" s="74" t="s">
        <v>149</v>
      </c>
      <c r="BL257" s="74" t="s">
        <v>154</v>
      </c>
      <c r="BM257" s="76"/>
      <c r="BN257" s="76"/>
      <c r="BO257" s="74" t="s">
        <v>149</v>
      </c>
      <c r="BP257" s="74"/>
      <c r="BQ257" s="76"/>
      <c r="BR257" s="76"/>
      <c r="BS257" s="76"/>
      <c r="BT257" s="76"/>
      <c r="BU257" s="74" t="s">
        <v>160</v>
      </c>
      <c r="BV257" s="74" t="s">
        <v>8178</v>
      </c>
      <c r="BW257" s="74" t="s">
        <v>14626</v>
      </c>
      <c r="BX257" s="74" t="s">
        <v>8173</v>
      </c>
      <c r="BY257" s="74" t="s">
        <v>13371</v>
      </c>
      <c r="BZ257" s="90">
        <v>36892</v>
      </c>
      <c r="CA257" s="76"/>
      <c r="CB257" s="74" t="s">
        <v>149</v>
      </c>
      <c r="CC257" s="78"/>
    </row>
    <row r="258" spans="1:81">
      <c r="A258" s="74" t="s">
        <v>1299</v>
      </c>
      <c r="B258" s="94" t="str">
        <f>VLOOKUP(A258,Sheet1!A:A,1,0)</f>
        <v>00000571</v>
      </c>
      <c r="C258" s="74" t="s">
        <v>1300</v>
      </c>
      <c r="D258" s="74" t="s">
        <v>1301</v>
      </c>
      <c r="E258" s="74" t="s">
        <v>1302</v>
      </c>
      <c r="F258" s="74"/>
      <c r="G258" s="74" t="s">
        <v>165</v>
      </c>
      <c r="H258" s="74" t="s">
        <v>1303</v>
      </c>
      <c r="I258" s="75"/>
      <c r="J258" s="75">
        <v>0</v>
      </c>
      <c r="K258" s="74" t="s">
        <v>233</v>
      </c>
      <c r="L258" s="76"/>
      <c r="M258" s="76"/>
      <c r="N258" s="74" t="s">
        <v>13100</v>
      </c>
      <c r="O258" s="76"/>
      <c r="P258" s="76"/>
      <c r="Q258" s="76"/>
      <c r="R258" s="76"/>
      <c r="S258" s="76"/>
      <c r="T258" s="76"/>
      <c r="U258" s="90">
        <v>40130</v>
      </c>
      <c r="V258" s="74" t="s">
        <v>1304</v>
      </c>
      <c r="W258" s="74" t="s">
        <v>178</v>
      </c>
      <c r="X258" s="75">
        <v>515000</v>
      </c>
      <c r="Y258" s="75"/>
      <c r="Z258" s="76"/>
      <c r="AA258" s="75">
        <v>200000</v>
      </c>
      <c r="AB258" s="76"/>
      <c r="AC258" s="76"/>
      <c r="AD258" s="74"/>
      <c r="AE258" s="74"/>
      <c r="AF258" s="74" t="s">
        <v>157</v>
      </c>
      <c r="AG258" s="74" t="s">
        <v>158</v>
      </c>
      <c r="AH258" s="76"/>
      <c r="AI258" s="76"/>
      <c r="AJ258" s="76"/>
      <c r="AK258" s="75">
        <v>4</v>
      </c>
      <c r="AL258" s="74"/>
      <c r="AM258" s="74" t="s">
        <v>149</v>
      </c>
      <c r="AN258" s="76"/>
      <c r="AO258" s="74" t="s">
        <v>149</v>
      </c>
      <c r="AP258" s="74"/>
      <c r="AQ258" s="75"/>
      <c r="AR258" s="76"/>
      <c r="AS258" s="74" t="s">
        <v>149</v>
      </c>
      <c r="AT258" s="74" t="s">
        <v>149</v>
      </c>
      <c r="AU258" s="74" t="s">
        <v>149</v>
      </c>
      <c r="AV258" s="74" t="s">
        <v>149</v>
      </c>
      <c r="AW258" s="74" t="s">
        <v>149</v>
      </c>
      <c r="AX258" s="77">
        <v>0</v>
      </c>
      <c r="AY258" s="74" t="s">
        <v>149</v>
      </c>
      <c r="AZ258" s="74" t="s">
        <v>217</v>
      </c>
      <c r="BA258" s="77">
        <v>0</v>
      </c>
      <c r="BB258" s="76"/>
      <c r="BC258" s="74" t="s">
        <v>160</v>
      </c>
      <c r="BD258" s="74" t="s">
        <v>149</v>
      </c>
      <c r="BE258" s="76"/>
      <c r="BF258" s="76"/>
      <c r="BG258" s="77">
        <v>0</v>
      </c>
      <c r="BH258" s="76"/>
      <c r="BI258" s="74" t="s">
        <v>149</v>
      </c>
      <c r="BJ258" s="74" t="s">
        <v>149</v>
      </c>
      <c r="BK258" s="74" t="s">
        <v>149</v>
      </c>
      <c r="BL258" s="74" t="s">
        <v>1303</v>
      </c>
      <c r="BM258" s="76"/>
      <c r="BN258" s="76"/>
      <c r="BO258" s="74" t="s">
        <v>149</v>
      </c>
      <c r="BP258" s="74"/>
      <c r="BQ258" s="76"/>
      <c r="BR258" s="76"/>
      <c r="BS258" s="76"/>
      <c r="BT258" s="76"/>
      <c r="BU258" s="74" t="s">
        <v>160</v>
      </c>
      <c r="BV258" s="74" t="s">
        <v>8191</v>
      </c>
      <c r="BW258" s="74" t="s">
        <v>14626</v>
      </c>
      <c r="BX258" s="74" t="s">
        <v>8173</v>
      </c>
      <c r="BY258" s="74" t="s">
        <v>13372</v>
      </c>
      <c r="BZ258" s="90">
        <v>36892</v>
      </c>
      <c r="CA258" s="76"/>
      <c r="CB258" s="74" t="s">
        <v>149</v>
      </c>
      <c r="CC258" s="78"/>
    </row>
    <row r="259" spans="1:81">
      <c r="A259" s="74" t="s">
        <v>1305</v>
      </c>
      <c r="B259" s="94" t="str">
        <f>VLOOKUP(A259,Sheet1!A:A,1,0)</f>
        <v>00000572</v>
      </c>
      <c r="C259" s="74" t="s">
        <v>1306</v>
      </c>
      <c r="D259" s="74" t="s">
        <v>1307</v>
      </c>
      <c r="E259" s="74" t="s">
        <v>1308</v>
      </c>
      <c r="F259" s="74" t="s">
        <v>1309</v>
      </c>
      <c r="G259" s="74" t="s">
        <v>153</v>
      </c>
      <c r="H259" s="74" t="s">
        <v>154</v>
      </c>
      <c r="I259" s="75"/>
      <c r="J259" s="75">
        <v>0</v>
      </c>
      <c r="K259" s="74" t="s">
        <v>155</v>
      </c>
      <c r="L259" s="76"/>
      <c r="M259" s="76"/>
      <c r="N259" s="74"/>
      <c r="O259" s="76"/>
      <c r="P259" s="76"/>
      <c r="Q259" s="76"/>
      <c r="R259" s="76"/>
      <c r="S259" s="76"/>
      <c r="T259" s="76"/>
      <c r="U259" s="90">
        <v>40130</v>
      </c>
      <c r="V259" s="74" t="s">
        <v>1306</v>
      </c>
      <c r="W259" s="74" t="s">
        <v>167</v>
      </c>
      <c r="X259" s="75">
        <v>722950</v>
      </c>
      <c r="Y259" s="75"/>
      <c r="Z259" s="76"/>
      <c r="AA259" s="75">
        <v>200000</v>
      </c>
      <c r="AB259" s="76"/>
      <c r="AC259" s="76"/>
      <c r="AD259" s="74"/>
      <c r="AE259" s="74" t="s">
        <v>1310</v>
      </c>
      <c r="AF259" s="74" t="s">
        <v>157</v>
      </c>
      <c r="AG259" s="74" t="s">
        <v>158</v>
      </c>
      <c r="AH259" s="76"/>
      <c r="AI259" s="76"/>
      <c r="AJ259" s="76"/>
      <c r="AK259" s="75">
        <v>4</v>
      </c>
      <c r="AL259" s="74"/>
      <c r="AM259" s="74" t="s">
        <v>149</v>
      </c>
      <c r="AN259" s="76"/>
      <c r="AO259" s="74" t="s">
        <v>149</v>
      </c>
      <c r="AP259" s="74"/>
      <c r="AQ259" s="75"/>
      <c r="AR259" s="76"/>
      <c r="AS259" s="74" t="s">
        <v>149</v>
      </c>
      <c r="AT259" s="74" t="s">
        <v>149</v>
      </c>
      <c r="AU259" s="74" t="s">
        <v>149</v>
      </c>
      <c r="AV259" s="74" t="s">
        <v>149</v>
      </c>
      <c r="AW259" s="74" t="s">
        <v>149</v>
      </c>
      <c r="AX259" s="77">
        <v>0</v>
      </c>
      <c r="AY259" s="74" t="s">
        <v>149</v>
      </c>
      <c r="AZ259" s="74" t="s">
        <v>339</v>
      </c>
      <c r="BA259" s="77">
        <v>0</v>
      </c>
      <c r="BB259" s="76"/>
      <c r="BC259" s="74" t="s">
        <v>160</v>
      </c>
      <c r="BD259" s="74" t="s">
        <v>149</v>
      </c>
      <c r="BE259" s="76"/>
      <c r="BF259" s="76"/>
      <c r="BG259" s="77">
        <v>0</v>
      </c>
      <c r="BH259" s="76"/>
      <c r="BI259" s="74" t="s">
        <v>149</v>
      </c>
      <c r="BJ259" s="74" t="s">
        <v>149</v>
      </c>
      <c r="BK259" s="74" t="s">
        <v>149</v>
      </c>
      <c r="BL259" s="74" t="s">
        <v>154</v>
      </c>
      <c r="BM259" s="76"/>
      <c r="BN259" s="76"/>
      <c r="BO259" s="74" t="s">
        <v>149</v>
      </c>
      <c r="BP259" s="74" t="s">
        <v>12104</v>
      </c>
      <c r="BQ259" s="76"/>
      <c r="BR259" s="76"/>
      <c r="BS259" s="76"/>
      <c r="BT259" s="76"/>
      <c r="BU259" s="74" t="s">
        <v>160</v>
      </c>
      <c r="BV259" s="74" t="s">
        <v>8203</v>
      </c>
      <c r="BW259" s="74" t="s">
        <v>14626</v>
      </c>
      <c r="BX259" s="74" t="s">
        <v>8173</v>
      </c>
      <c r="BY259" s="74" t="s">
        <v>13373</v>
      </c>
      <c r="BZ259" s="90">
        <v>36892</v>
      </c>
      <c r="CA259" s="76"/>
      <c r="CB259" s="74" t="s">
        <v>149</v>
      </c>
      <c r="CC259" s="78"/>
    </row>
    <row r="260" spans="1:81">
      <c r="A260" s="74" t="s">
        <v>1311</v>
      </c>
      <c r="B260" s="94" t="str">
        <f>VLOOKUP(A260,Sheet1!A:A,1,0)</f>
        <v>00000573</v>
      </c>
      <c r="C260" s="74" t="s">
        <v>1312</v>
      </c>
      <c r="D260" s="74" t="s">
        <v>1313</v>
      </c>
      <c r="E260" s="74"/>
      <c r="F260" s="74"/>
      <c r="G260" s="74" t="s">
        <v>165</v>
      </c>
      <c r="H260" s="74" t="s">
        <v>166</v>
      </c>
      <c r="I260" s="75"/>
      <c r="J260" s="75">
        <v>0</v>
      </c>
      <c r="K260" s="74" t="s">
        <v>155</v>
      </c>
      <c r="L260" s="76"/>
      <c r="M260" s="76"/>
      <c r="N260" s="74"/>
      <c r="O260" s="76"/>
      <c r="P260" s="76"/>
      <c r="Q260" s="76"/>
      <c r="R260" s="76"/>
      <c r="S260" s="76"/>
      <c r="T260" s="76"/>
      <c r="U260" s="90">
        <v>40135</v>
      </c>
      <c r="V260" s="74" t="s">
        <v>1312</v>
      </c>
      <c r="W260" s="74" t="s">
        <v>167</v>
      </c>
      <c r="X260" s="75">
        <v>512150</v>
      </c>
      <c r="Y260" s="75"/>
      <c r="Z260" s="76"/>
      <c r="AA260" s="75">
        <v>200000</v>
      </c>
      <c r="AB260" s="76"/>
      <c r="AC260" s="76"/>
      <c r="AD260" s="74"/>
      <c r="AE260" s="74" t="s">
        <v>1314</v>
      </c>
      <c r="AF260" s="74" t="s">
        <v>157</v>
      </c>
      <c r="AG260" s="74" t="s">
        <v>158</v>
      </c>
      <c r="AH260" s="76"/>
      <c r="AI260" s="76"/>
      <c r="AJ260" s="76"/>
      <c r="AK260" s="75">
        <v>4</v>
      </c>
      <c r="AL260" s="74"/>
      <c r="AM260" s="74" t="s">
        <v>149</v>
      </c>
      <c r="AN260" s="76"/>
      <c r="AO260" s="74" t="s">
        <v>149</v>
      </c>
      <c r="AP260" s="74"/>
      <c r="AQ260" s="75"/>
      <c r="AR260" s="76"/>
      <c r="AS260" s="74" t="s">
        <v>149</v>
      </c>
      <c r="AT260" s="74" t="s">
        <v>149</v>
      </c>
      <c r="AU260" s="74" t="s">
        <v>149</v>
      </c>
      <c r="AV260" s="74" t="s">
        <v>149</v>
      </c>
      <c r="AW260" s="74" t="s">
        <v>149</v>
      </c>
      <c r="AX260" s="77">
        <v>0</v>
      </c>
      <c r="AY260" s="74" t="s">
        <v>149</v>
      </c>
      <c r="AZ260" s="74" t="s">
        <v>192</v>
      </c>
      <c r="BA260" s="77">
        <v>0</v>
      </c>
      <c r="BB260" s="76"/>
      <c r="BC260" s="74" t="s">
        <v>160</v>
      </c>
      <c r="BD260" s="74" t="s">
        <v>149</v>
      </c>
      <c r="BE260" s="76"/>
      <c r="BF260" s="76"/>
      <c r="BG260" s="77">
        <v>0</v>
      </c>
      <c r="BH260" s="76"/>
      <c r="BI260" s="74" t="s">
        <v>149</v>
      </c>
      <c r="BJ260" s="74" t="s">
        <v>149</v>
      </c>
      <c r="BK260" s="74" t="s">
        <v>149</v>
      </c>
      <c r="BL260" s="74" t="s">
        <v>166</v>
      </c>
      <c r="BM260" s="76"/>
      <c r="BN260" s="76"/>
      <c r="BO260" s="74" t="s">
        <v>149</v>
      </c>
      <c r="BP260" s="74"/>
      <c r="BQ260" s="76"/>
      <c r="BR260" s="76"/>
      <c r="BS260" s="76"/>
      <c r="BT260" s="76"/>
      <c r="BU260" s="74" t="s">
        <v>160</v>
      </c>
      <c r="BV260" s="74" t="s">
        <v>8204</v>
      </c>
      <c r="BW260" s="74" t="s">
        <v>14626</v>
      </c>
      <c r="BX260" s="74" t="s">
        <v>8173</v>
      </c>
      <c r="BY260" s="74" t="s">
        <v>13374</v>
      </c>
      <c r="BZ260" s="90">
        <v>36892</v>
      </c>
      <c r="CA260" s="76"/>
      <c r="CB260" s="74" t="s">
        <v>149</v>
      </c>
      <c r="CC260" s="78"/>
    </row>
    <row r="261" spans="1:81">
      <c r="A261" s="74" t="s">
        <v>1315</v>
      </c>
      <c r="B261" s="94" t="str">
        <f>VLOOKUP(A261,Sheet1!A:A,1,0)</f>
        <v>00000576</v>
      </c>
      <c r="C261" s="74" t="s">
        <v>1316</v>
      </c>
      <c r="D261" s="74" t="s">
        <v>190</v>
      </c>
      <c r="E261" s="74"/>
      <c r="F261" s="74"/>
      <c r="G261" s="74" t="s">
        <v>190</v>
      </c>
      <c r="H261" s="74" t="s">
        <v>191</v>
      </c>
      <c r="I261" s="75"/>
      <c r="J261" s="75">
        <v>0</v>
      </c>
      <c r="K261" s="74" t="s">
        <v>155</v>
      </c>
      <c r="L261" s="76"/>
      <c r="M261" s="76"/>
      <c r="N261" s="74" t="s">
        <v>13085</v>
      </c>
      <c r="O261" s="76"/>
      <c r="P261" s="76"/>
      <c r="Q261" s="76"/>
      <c r="R261" s="76"/>
      <c r="S261" s="76"/>
      <c r="T261" s="76"/>
      <c r="U261" s="90">
        <v>40136</v>
      </c>
      <c r="V261" s="74" t="s">
        <v>1316</v>
      </c>
      <c r="W261" s="74" t="s">
        <v>178</v>
      </c>
      <c r="X261" s="75">
        <v>515000</v>
      </c>
      <c r="Y261" s="75"/>
      <c r="Z261" s="76"/>
      <c r="AA261" s="75">
        <v>200000</v>
      </c>
      <c r="AB261" s="76"/>
      <c r="AC261" s="76"/>
      <c r="AD261" s="74"/>
      <c r="AE261" s="74" t="s">
        <v>10077</v>
      </c>
      <c r="AF261" s="74" t="s">
        <v>157</v>
      </c>
      <c r="AG261" s="74" t="s">
        <v>158</v>
      </c>
      <c r="AH261" s="76"/>
      <c r="AI261" s="76"/>
      <c r="AJ261" s="76"/>
      <c r="AK261" s="75">
        <v>4</v>
      </c>
      <c r="AL261" s="74"/>
      <c r="AM261" s="74" t="s">
        <v>149</v>
      </c>
      <c r="AN261" s="76"/>
      <c r="AO261" s="74" t="s">
        <v>149</v>
      </c>
      <c r="AP261" s="74"/>
      <c r="AQ261" s="75"/>
      <c r="AR261" s="76"/>
      <c r="AS261" s="74" t="s">
        <v>149</v>
      </c>
      <c r="AT261" s="74" t="s">
        <v>149</v>
      </c>
      <c r="AU261" s="74" t="s">
        <v>149</v>
      </c>
      <c r="AV261" s="74" t="s">
        <v>149</v>
      </c>
      <c r="AW261" s="74" t="s">
        <v>149</v>
      </c>
      <c r="AX261" s="77">
        <v>0</v>
      </c>
      <c r="AY261" s="74" t="s">
        <v>149</v>
      </c>
      <c r="AZ261" s="74" t="s">
        <v>339</v>
      </c>
      <c r="BA261" s="77">
        <v>0</v>
      </c>
      <c r="BB261" s="76"/>
      <c r="BC261" s="74" t="s">
        <v>160</v>
      </c>
      <c r="BD261" s="74" t="s">
        <v>149</v>
      </c>
      <c r="BE261" s="76"/>
      <c r="BF261" s="76"/>
      <c r="BG261" s="77">
        <v>0</v>
      </c>
      <c r="BH261" s="76"/>
      <c r="BI261" s="74" t="s">
        <v>149</v>
      </c>
      <c r="BJ261" s="74" t="s">
        <v>149</v>
      </c>
      <c r="BK261" s="74" t="s">
        <v>149</v>
      </c>
      <c r="BL261" s="74" t="s">
        <v>191</v>
      </c>
      <c r="BM261" s="76"/>
      <c r="BN261" s="76"/>
      <c r="BO261" s="74" t="s">
        <v>149</v>
      </c>
      <c r="BP261" s="74" t="s">
        <v>12105</v>
      </c>
      <c r="BQ261" s="76"/>
      <c r="BR261" s="76"/>
      <c r="BS261" s="76"/>
      <c r="BT261" s="76"/>
      <c r="BU261" s="74" t="s">
        <v>160</v>
      </c>
      <c r="BV261" s="74" t="s">
        <v>8186</v>
      </c>
      <c r="BW261" s="74" t="s">
        <v>14626</v>
      </c>
      <c r="BX261" s="74" t="s">
        <v>8173</v>
      </c>
      <c r="BY261" s="74" t="s">
        <v>13375</v>
      </c>
      <c r="BZ261" s="90">
        <v>36892</v>
      </c>
      <c r="CA261" s="76"/>
      <c r="CB261" s="74" t="s">
        <v>149</v>
      </c>
      <c r="CC261" s="78"/>
    </row>
    <row r="262" spans="1:81">
      <c r="A262" s="74" t="s">
        <v>1317</v>
      </c>
      <c r="B262" s="94" t="str">
        <f>VLOOKUP(A262,Sheet1!A:A,1,0)</f>
        <v>00000577</v>
      </c>
      <c r="C262" s="74" t="s">
        <v>1318</v>
      </c>
      <c r="D262" s="74" t="s">
        <v>190</v>
      </c>
      <c r="E262" s="74"/>
      <c r="F262" s="74"/>
      <c r="G262" s="74" t="s">
        <v>190</v>
      </c>
      <c r="H262" s="74" t="s">
        <v>191</v>
      </c>
      <c r="I262" s="75"/>
      <c r="J262" s="75">
        <v>0</v>
      </c>
      <c r="K262" s="74" t="s">
        <v>155</v>
      </c>
      <c r="L262" s="76"/>
      <c r="M262" s="76"/>
      <c r="N262" s="74"/>
      <c r="O262" s="76"/>
      <c r="P262" s="76"/>
      <c r="Q262" s="76"/>
      <c r="R262" s="76"/>
      <c r="S262" s="76"/>
      <c r="T262" s="76"/>
      <c r="U262" s="90">
        <v>40136</v>
      </c>
      <c r="V262" s="74" t="s">
        <v>1318</v>
      </c>
      <c r="W262" s="74" t="s">
        <v>167</v>
      </c>
      <c r="X262" s="75">
        <v>826260</v>
      </c>
      <c r="Y262" s="75"/>
      <c r="Z262" s="76"/>
      <c r="AA262" s="75">
        <v>200000</v>
      </c>
      <c r="AB262" s="76"/>
      <c r="AC262" s="76"/>
      <c r="AD262" s="74"/>
      <c r="AE262" s="74"/>
      <c r="AF262" s="74" t="s">
        <v>157</v>
      </c>
      <c r="AG262" s="74" t="s">
        <v>158</v>
      </c>
      <c r="AH262" s="76"/>
      <c r="AI262" s="76"/>
      <c r="AJ262" s="76"/>
      <c r="AK262" s="75">
        <v>4</v>
      </c>
      <c r="AL262" s="74"/>
      <c r="AM262" s="74" t="s">
        <v>149</v>
      </c>
      <c r="AN262" s="76"/>
      <c r="AO262" s="74" t="s">
        <v>149</v>
      </c>
      <c r="AP262" s="74"/>
      <c r="AQ262" s="75"/>
      <c r="AR262" s="76"/>
      <c r="AS262" s="74" t="s">
        <v>149</v>
      </c>
      <c r="AT262" s="74" t="s">
        <v>149</v>
      </c>
      <c r="AU262" s="74" t="s">
        <v>149</v>
      </c>
      <c r="AV262" s="74" t="s">
        <v>149</v>
      </c>
      <c r="AW262" s="74" t="s">
        <v>149</v>
      </c>
      <c r="AX262" s="77">
        <v>0</v>
      </c>
      <c r="AY262" s="74" t="s">
        <v>149</v>
      </c>
      <c r="AZ262" s="74" t="s">
        <v>339</v>
      </c>
      <c r="BA262" s="77">
        <v>0</v>
      </c>
      <c r="BB262" s="76"/>
      <c r="BC262" s="74" t="s">
        <v>160</v>
      </c>
      <c r="BD262" s="74" t="s">
        <v>149</v>
      </c>
      <c r="BE262" s="76"/>
      <c r="BF262" s="76"/>
      <c r="BG262" s="77">
        <v>0</v>
      </c>
      <c r="BH262" s="76"/>
      <c r="BI262" s="74" t="s">
        <v>149</v>
      </c>
      <c r="BJ262" s="74" t="s">
        <v>149</v>
      </c>
      <c r="BK262" s="74" t="s">
        <v>149</v>
      </c>
      <c r="BL262" s="74" t="s">
        <v>191</v>
      </c>
      <c r="BM262" s="76"/>
      <c r="BN262" s="76"/>
      <c r="BO262" s="74" t="s">
        <v>149</v>
      </c>
      <c r="BP262" s="74"/>
      <c r="BQ262" s="76"/>
      <c r="BR262" s="76"/>
      <c r="BS262" s="76"/>
      <c r="BT262" s="76"/>
      <c r="BU262" s="74" t="s">
        <v>160</v>
      </c>
      <c r="BV262" s="74"/>
      <c r="BW262" s="74"/>
      <c r="BX262" s="74"/>
      <c r="BY262" s="74"/>
      <c r="BZ262" s="90"/>
      <c r="CA262" s="76"/>
      <c r="CB262" s="74" t="s">
        <v>149</v>
      </c>
      <c r="CC262" s="78"/>
    </row>
    <row r="263" spans="1:81">
      <c r="A263" s="74" t="s">
        <v>1319</v>
      </c>
      <c r="B263" s="94" t="str">
        <f>VLOOKUP(A263,Sheet1!A:A,1,0)</f>
        <v>00000579</v>
      </c>
      <c r="C263" s="74" t="s">
        <v>1320</v>
      </c>
      <c r="D263" s="74" t="s">
        <v>1321</v>
      </c>
      <c r="E263" s="74" t="s">
        <v>1322</v>
      </c>
      <c r="F263" s="74"/>
      <c r="G263" s="74" t="s">
        <v>153</v>
      </c>
      <c r="H263" s="74" t="s">
        <v>154</v>
      </c>
      <c r="I263" s="75"/>
      <c r="J263" s="75">
        <v>0</v>
      </c>
      <c r="K263" s="74" t="s">
        <v>155</v>
      </c>
      <c r="L263" s="76"/>
      <c r="M263" s="76"/>
      <c r="N263" s="74"/>
      <c r="O263" s="76"/>
      <c r="P263" s="76"/>
      <c r="Q263" s="76"/>
      <c r="R263" s="76"/>
      <c r="S263" s="76"/>
      <c r="T263" s="76"/>
      <c r="U263" s="90">
        <v>40140</v>
      </c>
      <c r="V263" s="74" t="s">
        <v>1320</v>
      </c>
      <c r="W263" s="74" t="s">
        <v>167</v>
      </c>
      <c r="X263" s="75">
        <v>722250</v>
      </c>
      <c r="Y263" s="75"/>
      <c r="Z263" s="76"/>
      <c r="AA263" s="75">
        <v>200000</v>
      </c>
      <c r="AB263" s="76"/>
      <c r="AC263" s="76"/>
      <c r="AD263" s="74"/>
      <c r="AE263" s="74"/>
      <c r="AF263" s="74" t="s">
        <v>157</v>
      </c>
      <c r="AG263" s="74" t="s">
        <v>158</v>
      </c>
      <c r="AH263" s="76"/>
      <c r="AI263" s="76"/>
      <c r="AJ263" s="76"/>
      <c r="AK263" s="75">
        <v>4</v>
      </c>
      <c r="AL263" s="74"/>
      <c r="AM263" s="74" t="s">
        <v>149</v>
      </c>
      <c r="AN263" s="76"/>
      <c r="AO263" s="74" t="s">
        <v>149</v>
      </c>
      <c r="AP263" s="74"/>
      <c r="AQ263" s="75"/>
      <c r="AR263" s="76"/>
      <c r="AS263" s="74" t="s">
        <v>149</v>
      </c>
      <c r="AT263" s="74" t="s">
        <v>149</v>
      </c>
      <c r="AU263" s="74" t="s">
        <v>149</v>
      </c>
      <c r="AV263" s="74" t="s">
        <v>149</v>
      </c>
      <c r="AW263" s="74" t="s">
        <v>149</v>
      </c>
      <c r="AX263" s="77">
        <v>0</v>
      </c>
      <c r="AY263" s="74" t="s">
        <v>149</v>
      </c>
      <c r="AZ263" s="74" t="s">
        <v>339</v>
      </c>
      <c r="BA263" s="77">
        <v>0</v>
      </c>
      <c r="BB263" s="76"/>
      <c r="BC263" s="74" t="s">
        <v>160</v>
      </c>
      <c r="BD263" s="74" t="s">
        <v>149</v>
      </c>
      <c r="BE263" s="76"/>
      <c r="BF263" s="76"/>
      <c r="BG263" s="77">
        <v>0</v>
      </c>
      <c r="BH263" s="76"/>
      <c r="BI263" s="74" t="s">
        <v>149</v>
      </c>
      <c r="BJ263" s="74" t="s">
        <v>149</v>
      </c>
      <c r="BK263" s="74" t="s">
        <v>149</v>
      </c>
      <c r="BL263" s="74" t="s">
        <v>154</v>
      </c>
      <c r="BM263" s="76"/>
      <c r="BN263" s="76"/>
      <c r="BO263" s="74" t="s">
        <v>149</v>
      </c>
      <c r="BP263" s="74"/>
      <c r="BQ263" s="76"/>
      <c r="BR263" s="76"/>
      <c r="BS263" s="76"/>
      <c r="BT263" s="76"/>
      <c r="BU263" s="74" t="s">
        <v>160</v>
      </c>
      <c r="BV263" s="74"/>
      <c r="BW263" s="74"/>
      <c r="BX263" s="74"/>
      <c r="BY263" s="74"/>
      <c r="BZ263" s="90"/>
      <c r="CA263" s="76"/>
      <c r="CB263" s="74" t="s">
        <v>149</v>
      </c>
      <c r="CC263" s="78"/>
    </row>
    <row r="264" spans="1:81">
      <c r="A264" s="74" t="s">
        <v>1324</v>
      </c>
      <c r="B264" s="94" t="str">
        <f>VLOOKUP(A264,Sheet1!A:A,1,0)</f>
        <v>00000583</v>
      </c>
      <c r="C264" s="74" t="s">
        <v>1325</v>
      </c>
      <c r="D264" s="74" t="s">
        <v>190</v>
      </c>
      <c r="E264" s="74"/>
      <c r="F264" s="74"/>
      <c r="G264" s="74" t="s">
        <v>190</v>
      </c>
      <c r="H264" s="74" t="s">
        <v>191</v>
      </c>
      <c r="I264" s="75"/>
      <c r="J264" s="75">
        <v>0</v>
      </c>
      <c r="K264" s="74" t="s">
        <v>155</v>
      </c>
      <c r="L264" s="76"/>
      <c r="M264" s="76"/>
      <c r="N264" s="74" t="s">
        <v>13020</v>
      </c>
      <c r="O264" s="76"/>
      <c r="P264" s="76"/>
      <c r="Q264" s="76"/>
      <c r="R264" s="76"/>
      <c r="S264" s="76"/>
      <c r="T264" s="76"/>
      <c r="U264" s="90">
        <v>40141</v>
      </c>
      <c r="V264" s="74" t="s">
        <v>1325</v>
      </c>
      <c r="W264" s="74" t="s">
        <v>178</v>
      </c>
      <c r="X264" s="75">
        <v>515000</v>
      </c>
      <c r="Y264" s="75"/>
      <c r="Z264" s="76"/>
      <c r="AA264" s="75">
        <v>200000</v>
      </c>
      <c r="AB264" s="76"/>
      <c r="AC264" s="76"/>
      <c r="AD264" s="74"/>
      <c r="AE264" s="74" t="s">
        <v>10078</v>
      </c>
      <c r="AF264" s="74" t="s">
        <v>157</v>
      </c>
      <c r="AG264" s="74" t="s">
        <v>158</v>
      </c>
      <c r="AH264" s="76"/>
      <c r="AI264" s="76"/>
      <c r="AJ264" s="76"/>
      <c r="AK264" s="75">
        <v>4</v>
      </c>
      <c r="AL264" s="74"/>
      <c r="AM264" s="74" t="s">
        <v>149</v>
      </c>
      <c r="AN264" s="76"/>
      <c r="AO264" s="74" t="s">
        <v>149</v>
      </c>
      <c r="AP264" s="74"/>
      <c r="AQ264" s="75"/>
      <c r="AR264" s="76"/>
      <c r="AS264" s="74" t="s">
        <v>149</v>
      </c>
      <c r="AT264" s="74" t="s">
        <v>149</v>
      </c>
      <c r="AU264" s="74" t="s">
        <v>149</v>
      </c>
      <c r="AV264" s="74" t="s">
        <v>149</v>
      </c>
      <c r="AW264" s="74" t="s">
        <v>149</v>
      </c>
      <c r="AX264" s="77">
        <v>0</v>
      </c>
      <c r="AY264" s="74" t="s">
        <v>149</v>
      </c>
      <c r="AZ264" s="74" t="s">
        <v>339</v>
      </c>
      <c r="BA264" s="77">
        <v>0</v>
      </c>
      <c r="BB264" s="76"/>
      <c r="BC264" s="74" t="s">
        <v>160</v>
      </c>
      <c r="BD264" s="74" t="s">
        <v>149</v>
      </c>
      <c r="BE264" s="76"/>
      <c r="BF264" s="76"/>
      <c r="BG264" s="77">
        <v>0</v>
      </c>
      <c r="BH264" s="76"/>
      <c r="BI264" s="74" t="s">
        <v>149</v>
      </c>
      <c r="BJ264" s="74" t="s">
        <v>149</v>
      </c>
      <c r="BK264" s="74" t="s">
        <v>149</v>
      </c>
      <c r="BL264" s="74" t="s">
        <v>191</v>
      </c>
      <c r="BM264" s="76"/>
      <c r="BN264" s="76"/>
      <c r="BO264" s="74" t="s">
        <v>149</v>
      </c>
      <c r="BP264" s="74"/>
      <c r="BQ264" s="76"/>
      <c r="BR264" s="76"/>
      <c r="BS264" s="76"/>
      <c r="BT264" s="76"/>
      <c r="BU264" s="74" t="s">
        <v>160</v>
      </c>
      <c r="BV264" s="74" t="s">
        <v>8178</v>
      </c>
      <c r="BW264" s="74" t="s">
        <v>14626</v>
      </c>
      <c r="BX264" s="74" t="s">
        <v>8173</v>
      </c>
      <c r="BY264" s="74" t="s">
        <v>13376</v>
      </c>
      <c r="BZ264" s="90">
        <v>36892</v>
      </c>
      <c r="CA264" s="76"/>
      <c r="CB264" s="74" t="s">
        <v>149</v>
      </c>
      <c r="CC264" s="78"/>
    </row>
    <row r="265" spans="1:81">
      <c r="A265" s="74" t="s">
        <v>1326</v>
      </c>
      <c r="B265" s="94" t="str">
        <f>VLOOKUP(A265,Sheet1!A:A,1,0)</f>
        <v>00000584</v>
      </c>
      <c r="C265" s="74" t="s">
        <v>1327</v>
      </c>
      <c r="D265" s="74" t="s">
        <v>190</v>
      </c>
      <c r="E265" s="74"/>
      <c r="F265" s="74"/>
      <c r="G265" s="74" t="s">
        <v>190</v>
      </c>
      <c r="H265" s="74" t="s">
        <v>191</v>
      </c>
      <c r="I265" s="75"/>
      <c r="J265" s="75">
        <v>0</v>
      </c>
      <c r="K265" s="74" t="s">
        <v>155</v>
      </c>
      <c r="L265" s="76"/>
      <c r="M265" s="76"/>
      <c r="N265" s="74"/>
      <c r="O265" s="76"/>
      <c r="P265" s="76"/>
      <c r="Q265" s="76"/>
      <c r="R265" s="76"/>
      <c r="S265" s="76"/>
      <c r="T265" s="76"/>
      <c r="U265" s="90">
        <v>40141</v>
      </c>
      <c r="V265" s="74" t="s">
        <v>1327</v>
      </c>
      <c r="W265" s="74" t="s">
        <v>178</v>
      </c>
      <c r="X265" s="75">
        <v>500000</v>
      </c>
      <c r="Y265" s="75">
        <v>5056</v>
      </c>
      <c r="Z265" s="76"/>
      <c r="AA265" s="75">
        <v>200000</v>
      </c>
      <c r="AB265" s="76"/>
      <c r="AC265" s="76"/>
      <c r="AD265" s="74"/>
      <c r="AE265" s="74"/>
      <c r="AF265" s="74" t="s">
        <v>157</v>
      </c>
      <c r="AG265" s="74" t="s">
        <v>158</v>
      </c>
      <c r="AH265" s="76"/>
      <c r="AI265" s="76"/>
      <c r="AJ265" s="76"/>
      <c r="AK265" s="75">
        <v>4</v>
      </c>
      <c r="AL265" s="74"/>
      <c r="AM265" s="74" t="s">
        <v>149</v>
      </c>
      <c r="AN265" s="76"/>
      <c r="AO265" s="74" t="s">
        <v>149</v>
      </c>
      <c r="AP265" s="74"/>
      <c r="AQ265" s="75"/>
      <c r="AR265" s="76"/>
      <c r="AS265" s="74" t="s">
        <v>149</v>
      </c>
      <c r="AT265" s="74" t="s">
        <v>149</v>
      </c>
      <c r="AU265" s="74" t="s">
        <v>149</v>
      </c>
      <c r="AV265" s="74" t="s">
        <v>149</v>
      </c>
      <c r="AW265" s="74" t="s">
        <v>149</v>
      </c>
      <c r="AX265" s="77">
        <v>0</v>
      </c>
      <c r="AY265" s="74" t="s">
        <v>149</v>
      </c>
      <c r="AZ265" s="74" t="s">
        <v>339</v>
      </c>
      <c r="BA265" s="77">
        <v>0</v>
      </c>
      <c r="BB265" s="76"/>
      <c r="BC265" s="74" t="s">
        <v>160</v>
      </c>
      <c r="BD265" s="74" t="s">
        <v>149</v>
      </c>
      <c r="BE265" s="76"/>
      <c r="BF265" s="76"/>
      <c r="BG265" s="77">
        <v>0</v>
      </c>
      <c r="BH265" s="76"/>
      <c r="BI265" s="74" t="s">
        <v>149</v>
      </c>
      <c r="BJ265" s="74" t="s">
        <v>149</v>
      </c>
      <c r="BK265" s="74" t="s">
        <v>149</v>
      </c>
      <c r="BL265" s="74" t="s">
        <v>191</v>
      </c>
      <c r="BM265" s="76"/>
      <c r="BN265" s="76"/>
      <c r="BO265" s="74" t="s">
        <v>149</v>
      </c>
      <c r="BP265" s="74" t="s">
        <v>12106</v>
      </c>
      <c r="BQ265" s="76"/>
      <c r="BR265" s="76"/>
      <c r="BS265" s="76"/>
      <c r="BT265" s="76"/>
      <c r="BU265" s="74" t="s">
        <v>160</v>
      </c>
      <c r="BV265" s="74" t="s">
        <v>8181</v>
      </c>
      <c r="BW265" s="74" t="s">
        <v>14626</v>
      </c>
      <c r="BX265" s="74" t="s">
        <v>8199</v>
      </c>
      <c r="BY265" s="74" t="s">
        <v>13377</v>
      </c>
      <c r="BZ265" s="90">
        <v>36892</v>
      </c>
      <c r="CA265" s="76"/>
      <c r="CB265" s="74" t="s">
        <v>149</v>
      </c>
      <c r="CC265" s="78"/>
    </row>
    <row r="266" spans="1:81">
      <c r="A266" s="74" t="s">
        <v>1328</v>
      </c>
      <c r="B266" s="94" t="str">
        <f>VLOOKUP(A266,Sheet1!A:A,1,0)</f>
        <v>00000585</v>
      </c>
      <c r="C266" s="74" t="s">
        <v>1329</v>
      </c>
      <c r="D266" s="74" t="s">
        <v>1330</v>
      </c>
      <c r="E266" s="74" t="s">
        <v>1331</v>
      </c>
      <c r="F266" s="74" t="s">
        <v>1332</v>
      </c>
      <c r="G266" s="74" t="s">
        <v>312</v>
      </c>
      <c r="H266" s="74" t="s">
        <v>313</v>
      </c>
      <c r="I266" s="75"/>
      <c r="J266" s="75">
        <v>0</v>
      </c>
      <c r="K266" s="74" t="s">
        <v>155</v>
      </c>
      <c r="L266" s="76"/>
      <c r="M266" s="76"/>
      <c r="N266" s="74"/>
      <c r="O266" s="76"/>
      <c r="P266" s="76"/>
      <c r="Q266" s="76"/>
      <c r="R266" s="76"/>
      <c r="S266" s="76"/>
      <c r="T266" s="76"/>
      <c r="U266" s="90">
        <v>40141</v>
      </c>
      <c r="V266" s="74" t="s">
        <v>1329</v>
      </c>
      <c r="W266" s="74" t="s">
        <v>178</v>
      </c>
      <c r="X266" s="75">
        <v>515000</v>
      </c>
      <c r="Y266" s="75"/>
      <c r="Z266" s="76"/>
      <c r="AA266" s="75">
        <v>200000</v>
      </c>
      <c r="AB266" s="76"/>
      <c r="AC266" s="76"/>
      <c r="AD266" s="74"/>
      <c r="AE266" s="74" t="s">
        <v>1333</v>
      </c>
      <c r="AF266" s="74" t="s">
        <v>157</v>
      </c>
      <c r="AG266" s="74" t="s">
        <v>158</v>
      </c>
      <c r="AH266" s="76"/>
      <c r="AI266" s="76"/>
      <c r="AJ266" s="76"/>
      <c r="AK266" s="75">
        <v>4</v>
      </c>
      <c r="AL266" s="74"/>
      <c r="AM266" s="74" t="s">
        <v>149</v>
      </c>
      <c r="AN266" s="76"/>
      <c r="AO266" s="74" t="s">
        <v>149</v>
      </c>
      <c r="AP266" s="74"/>
      <c r="AQ266" s="75"/>
      <c r="AR266" s="76"/>
      <c r="AS266" s="74" t="s">
        <v>149</v>
      </c>
      <c r="AT266" s="74" t="s">
        <v>149</v>
      </c>
      <c r="AU266" s="74" t="s">
        <v>149</v>
      </c>
      <c r="AV266" s="74" t="s">
        <v>149</v>
      </c>
      <c r="AW266" s="74" t="s">
        <v>149</v>
      </c>
      <c r="AX266" s="77">
        <v>0</v>
      </c>
      <c r="AY266" s="74" t="s">
        <v>149</v>
      </c>
      <c r="AZ266" s="74" t="s">
        <v>192</v>
      </c>
      <c r="BA266" s="77">
        <v>0</v>
      </c>
      <c r="BB266" s="76"/>
      <c r="BC266" s="74" t="s">
        <v>160</v>
      </c>
      <c r="BD266" s="74" t="s">
        <v>149</v>
      </c>
      <c r="BE266" s="76"/>
      <c r="BF266" s="76"/>
      <c r="BG266" s="77">
        <v>0</v>
      </c>
      <c r="BH266" s="76"/>
      <c r="BI266" s="74" t="s">
        <v>149</v>
      </c>
      <c r="BJ266" s="74" t="s">
        <v>149</v>
      </c>
      <c r="BK266" s="74" t="s">
        <v>149</v>
      </c>
      <c r="BL266" s="74" t="s">
        <v>313</v>
      </c>
      <c r="BM266" s="76"/>
      <c r="BN266" s="76"/>
      <c r="BO266" s="74" t="s">
        <v>149</v>
      </c>
      <c r="BP266" s="74" t="s">
        <v>12107</v>
      </c>
      <c r="BQ266" s="76"/>
      <c r="BR266" s="76"/>
      <c r="BS266" s="76"/>
      <c r="BT266" s="76"/>
      <c r="BU266" s="74" t="s">
        <v>160</v>
      </c>
      <c r="BV266" s="74" t="s">
        <v>8176</v>
      </c>
      <c r="BW266" s="74" t="s">
        <v>14626</v>
      </c>
      <c r="BX266" s="74" t="s">
        <v>8173</v>
      </c>
      <c r="BY266" s="74" t="s">
        <v>13378</v>
      </c>
      <c r="BZ266" s="90">
        <v>36892</v>
      </c>
      <c r="CA266" s="76"/>
      <c r="CB266" s="74" t="s">
        <v>149</v>
      </c>
      <c r="CC266" s="78"/>
    </row>
    <row r="267" spans="1:81">
      <c r="A267" s="74" t="s">
        <v>1334</v>
      </c>
      <c r="B267" s="94" t="str">
        <f>VLOOKUP(A267,Sheet1!A:A,1,0)</f>
        <v>00000586</v>
      </c>
      <c r="C267" s="74" t="s">
        <v>1335</v>
      </c>
      <c r="D267" s="74" t="s">
        <v>1336</v>
      </c>
      <c r="E267" s="74" t="s">
        <v>1337</v>
      </c>
      <c r="F267" s="74"/>
      <c r="G267" s="74" t="s">
        <v>165</v>
      </c>
      <c r="H267" s="74" t="s">
        <v>166</v>
      </c>
      <c r="I267" s="75"/>
      <c r="J267" s="75">
        <v>0</v>
      </c>
      <c r="K267" s="74" t="s">
        <v>155</v>
      </c>
      <c r="L267" s="76"/>
      <c r="M267" s="76"/>
      <c r="N267" s="74"/>
      <c r="O267" s="76"/>
      <c r="P267" s="76"/>
      <c r="Q267" s="76"/>
      <c r="R267" s="76"/>
      <c r="S267" s="76"/>
      <c r="T267" s="76"/>
      <c r="U267" s="90">
        <v>40141</v>
      </c>
      <c r="V267" s="74" t="s">
        <v>1338</v>
      </c>
      <c r="W267" s="74" t="s">
        <v>178</v>
      </c>
      <c r="X267" s="75">
        <v>515000</v>
      </c>
      <c r="Y267" s="75"/>
      <c r="Z267" s="76"/>
      <c r="AA267" s="75">
        <v>200000</v>
      </c>
      <c r="AB267" s="76"/>
      <c r="AC267" s="76"/>
      <c r="AD267" s="74"/>
      <c r="AE267" s="74" t="s">
        <v>1339</v>
      </c>
      <c r="AF267" s="74" t="s">
        <v>157</v>
      </c>
      <c r="AG267" s="74" t="s">
        <v>158</v>
      </c>
      <c r="AH267" s="76"/>
      <c r="AI267" s="76"/>
      <c r="AJ267" s="76"/>
      <c r="AK267" s="75">
        <v>4</v>
      </c>
      <c r="AL267" s="74"/>
      <c r="AM267" s="74" t="s">
        <v>149</v>
      </c>
      <c r="AN267" s="76"/>
      <c r="AO267" s="74" t="s">
        <v>149</v>
      </c>
      <c r="AP267" s="74"/>
      <c r="AQ267" s="75"/>
      <c r="AR267" s="76"/>
      <c r="AS267" s="74" t="s">
        <v>149</v>
      </c>
      <c r="AT267" s="74" t="s">
        <v>149</v>
      </c>
      <c r="AU267" s="74" t="s">
        <v>149</v>
      </c>
      <c r="AV267" s="74" t="s">
        <v>149</v>
      </c>
      <c r="AW267" s="74" t="s">
        <v>149</v>
      </c>
      <c r="AX267" s="77">
        <v>0</v>
      </c>
      <c r="AY267" s="74" t="s">
        <v>149</v>
      </c>
      <c r="AZ267" s="74" t="s">
        <v>192</v>
      </c>
      <c r="BA267" s="77">
        <v>0</v>
      </c>
      <c r="BB267" s="76"/>
      <c r="BC267" s="74" t="s">
        <v>160</v>
      </c>
      <c r="BD267" s="74" t="s">
        <v>149</v>
      </c>
      <c r="BE267" s="76"/>
      <c r="BF267" s="76"/>
      <c r="BG267" s="77">
        <v>0</v>
      </c>
      <c r="BH267" s="76"/>
      <c r="BI267" s="74" t="s">
        <v>149</v>
      </c>
      <c r="BJ267" s="74" t="s">
        <v>149</v>
      </c>
      <c r="BK267" s="74" t="s">
        <v>149</v>
      </c>
      <c r="BL267" s="74" t="s">
        <v>166</v>
      </c>
      <c r="BM267" s="76"/>
      <c r="BN267" s="76"/>
      <c r="BO267" s="74" t="s">
        <v>149</v>
      </c>
      <c r="BP267" s="74" t="s">
        <v>12108</v>
      </c>
      <c r="BQ267" s="76"/>
      <c r="BR267" s="76"/>
      <c r="BS267" s="76"/>
      <c r="BT267" s="76"/>
      <c r="BU267" s="74" t="s">
        <v>160</v>
      </c>
      <c r="BV267" s="74" t="s">
        <v>8190</v>
      </c>
      <c r="BW267" s="74" t="s">
        <v>14626</v>
      </c>
      <c r="BX267" s="74" t="s">
        <v>8173</v>
      </c>
      <c r="BY267" s="74" t="s">
        <v>13379</v>
      </c>
      <c r="BZ267" s="90">
        <v>36892</v>
      </c>
      <c r="CA267" s="76"/>
      <c r="CB267" s="74" t="s">
        <v>149</v>
      </c>
      <c r="CC267" s="78"/>
    </row>
    <row r="268" spans="1:81">
      <c r="A268" s="74" t="s">
        <v>1340</v>
      </c>
      <c r="B268" s="94" t="str">
        <f>VLOOKUP(A268,Sheet1!A:A,1,0)</f>
        <v>00000587</v>
      </c>
      <c r="C268" s="74" t="s">
        <v>1341</v>
      </c>
      <c r="D268" s="74" t="s">
        <v>1342</v>
      </c>
      <c r="E268" s="74" t="s">
        <v>514</v>
      </c>
      <c r="F268" s="74"/>
      <c r="G268" s="74" t="s">
        <v>165</v>
      </c>
      <c r="H268" s="74" t="s">
        <v>166</v>
      </c>
      <c r="I268" s="75"/>
      <c r="J268" s="75">
        <v>0</v>
      </c>
      <c r="K268" s="74" t="s">
        <v>155</v>
      </c>
      <c r="L268" s="76"/>
      <c r="M268" s="76"/>
      <c r="N268" s="74"/>
      <c r="O268" s="76"/>
      <c r="P268" s="76"/>
      <c r="Q268" s="76"/>
      <c r="R268" s="76"/>
      <c r="S268" s="76"/>
      <c r="T268" s="76"/>
      <c r="U268" s="90">
        <v>40143</v>
      </c>
      <c r="V268" s="74" t="s">
        <v>1341</v>
      </c>
      <c r="W268" s="74" t="s">
        <v>211</v>
      </c>
      <c r="X268" s="75">
        <v>514100</v>
      </c>
      <c r="Y268" s="75"/>
      <c r="Z268" s="76"/>
      <c r="AA268" s="75">
        <v>200000</v>
      </c>
      <c r="AB268" s="76"/>
      <c r="AC268" s="76"/>
      <c r="AD268" s="74"/>
      <c r="AE268" s="74" t="s">
        <v>1343</v>
      </c>
      <c r="AF268" s="74" t="s">
        <v>157</v>
      </c>
      <c r="AG268" s="74" t="s">
        <v>158</v>
      </c>
      <c r="AH268" s="76"/>
      <c r="AI268" s="76"/>
      <c r="AJ268" s="76"/>
      <c r="AK268" s="75">
        <v>4</v>
      </c>
      <c r="AL268" s="74"/>
      <c r="AM268" s="74" t="s">
        <v>149</v>
      </c>
      <c r="AN268" s="76"/>
      <c r="AO268" s="74" t="s">
        <v>149</v>
      </c>
      <c r="AP268" s="74"/>
      <c r="AQ268" s="75"/>
      <c r="AR268" s="76"/>
      <c r="AS268" s="74" t="s">
        <v>149</v>
      </c>
      <c r="AT268" s="74" t="s">
        <v>149</v>
      </c>
      <c r="AU268" s="74" t="s">
        <v>149</v>
      </c>
      <c r="AV268" s="74" t="s">
        <v>149</v>
      </c>
      <c r="AW268" s="74" t="s">
        <v>149</v>
      </c>
      <c r="AX268" s="77">
        <v>0</v>
      </c>
      <c r="AY268" s="74" t="s">
        <v>149</v>
      </c>
      <c r="AZ268" s="74" t="s">
        <v>213</v>
      </c>
      <c r="BA268" s="77">
        <v>0</v>
      </c>
      <c r="BB268" s="76"/>
      <c r="BC268" s="74" t="s">
        <v>160</v>
      </c>
      <c r="BD268" s="74" t="s">
        <v>149</v>
      </c>
      <c r="BE268" s="76"/>
      <c r="BF268" s="76"/>
      <c r="BG268" s="77">
        <v>0</v>
      </c>
      <c r="BH268" s="76"/>
      <c r="BI268" s="74" t="s">
        <v>149</v>
      </c>
      <c r="BJ268" s="74" t="s">
        <v>149</v>
      </c>
      <c r="BK268" s="74" t="s">
        <v>149</v>
      </c>
      <c r="BL268" s="74" t="s">
        <v>166</v>
      </c>
      <c r="BM268" s="76"/>
      <c r="BN268" s="76"/>
      <c r="BO268" s="74" t="s">
        <v>149</v>
      </c>
      <c r="BP268" s="74"/>
      <c r="BQ268" s="76"/>
      <c r="BR268" s="76"/>
      <c r="BS268" s="76"/>
      <c r="BT268" s="76"/>
      <c r="BU268" s="74" t="s">
        <v>160</v>
      </c>
      <c r="BV268" s="74" t="s">
        <v>8179</v>
      </c>
      <c r="BW268" s="74" t="s">
        <v>14626</v>
      </c>
      <c r="BX268" s="74" t="s">
        <v>8173</v>
      </c>
      <c r="BY268" s="74" t="s">
        <v>13380</v>
      </c>
      <c r="BZ268" s="90">
        <v>36892</v>
      </c>
      <c r="CA268" s="76"/>
      <c r="CB268" s="74" t="s">
        <v>149</v>
      </c>
      <c r="CC268" s="78"/>
    </row>
    <row r="269" spans="1:81">
      <c r="A269" s="74" t="s">
        <v>1344</v>
      </c>
      <c r="B269" s="94" t="str">
        <f>VLOOKUP(A269,Sheet1!A:A,1,0)</f>
        <v>00000589</v>
      </c>
      <c r="C269" s="74" t="s">
        <v>1345</v>
      </c>
      <c r="D269" s="74"/>
      <c r="E269" s="74"/>
      <c r="F269" s="74" t="s">
        <v>184</v>
      </c>
      <c r="G269" s="74" t="s">
        <v>184</v>
      </c>
      <c r="H269" s="74"/>
      <c r="I269" s="75"/>
      <c r="J269" s="75">
        <v>0</v>
      </c>
      <c r="K269" s="74" t="s">
        <v>184</v>
      </c>
      <c r="L269" s="76"/>
      <c r="M269" s="76"/>
      <c r="N269" s="74" t="s">
        <v>13101</v>
      </c>
      <c r="O269" s="76"/>
      <c r="P269" s="76"/>
      <c r="Q269" s="76"/>
      <c r="R269" s="76"/>
      <c r="S269" s="76"/>
      <c r="T269" s="76"/>
      <c r="U269" s="90">
        <v>40143</v>
      </c>
      <c r="V269" s="74" t="s">
        <v>1345</v>
      </c>
      <c r="W269" s="74" t="s">
        <v>178</v>
      </c>
      <c r="X269" s="75">
        <v>515000</v>
      </c>
      <c r="Y269" s="75"/>
      <c r="Z269" s="76"/>
      <c r="AA269" s="75">
        <v>200000</v>
      </c>
      <c r="AB269" s="76"/>
      <c r="AC269" s="76"/>
      <c r="AD269" s="74"/>
      <c r="AE269" s="74"/>
      <c r="AF269" s="74" t="s">
        <v>13222</v>
      </c>
      <c r="AG269" s="74" t="s">
        <v>186</v>
      </c>
      <c r="AH269" s="76"/>
      <c r="AI269" s="76"/>
      <c r="AJ269" s="76"/>
      <c r="AK269" s="75">
        <v>1</v>
      </c>
      <c r="AL269" s="74"/>
      <c r="AM269" s="74" t="s">
        <v>149</v>
      </c>
      <c r="AN269" s="76"/>
      <c r="AO269" s="74" t="s">
        <v>149</v>
      </c>
      <c r="AP269" s="74"/>
      <c r="AQ269" s="75"/>
      <c r="AR269" s="76"/>
      <c r="AS269" s="74" t="s">
        <v>149</v>
      </c>
      <c r="AT269" s="74" t="s">
        <v>149</v>
      </c>
      <c r="AU269" s="74" t="s">
        <v>149</v>
      </c>
      <c r="AV269" s="74" t="s">
        <v>149</v>
      </c>
      <c r="AW269" s="74" t="s">
        <v>149</v>
      </c>
      <c r="AX269" s="77">
        <v>0</v>
      </c>
      <c r="AY269" s="74" t="s">
        <v>149</v>
      </c>
      <c r="AZ269" s="74" t="s">
        <v>169</v>
      </c>
      <c r="BA269" s="77">
        <v>0</v>
      </c>
      <c r="BB269" s="76"/>
      <c r="BC269" s="74" t="s">
        <v>160</v>
      </c>
      <c r="BD269" s="74" t="s">
        <v>149</v>
      </c>
      <c r="BE269" s="76"/>
      <c r="BF269" s="76"/>
      <c r="BG269" s="77">
        <v>0</v>
      </c>
      <c r="BH269" s="76"/>
      <c r="BI269" s="74" t="s">
        <v>149</v>
      </c>
      <c r="BJ269" s="74" t="s">
        <v>149</v>
      </c>
      <c r="BK269" s="74" t="s">
        <v>149</v>
      </c>
      <c r="BL269" s="74" t="s">
        <v>11456</v>
      </c>
      <c r="BM269" s="76"/>
      <c r="BN269" s="76"/>
      <c r="BO269" s="74" t="s">
        <v>149</v>
      </c>
      <c r="BP269" s="74"/>
      <c r="BQ269" s="76"/>
      <c r="BR269" s="76"/>
      <c r="BS269" s="76"/>
      <c r="BT269" s="76"/>
      <c r="BU269" s="74" t="s">
        <v>160</v>
      </c>
      <c r="BV269" s="74"/>
      <c r="BW269" s="74"/>
      <c r="BX269" s="74"/>
      <c r="BY269" s="74"/>
      <c r="BZ269" s="90"/>
      <c r="CA269" s="76"/>
      <c r="CB269" s="74" t="s">
        <v>149</v>
      </c>
      <c r="CC269" s="78"/>
    </row>
    <row r="270" spans="1:81">
      <c r="A270" s="74" t="s">
        <v>1346</v>
      </c>
      <c r="B270" s="94" t="str">
        <f>VLOOKUP(A270,Sheet1!A:A,1,0)</f>
        <v>00000591</v>
      </c>
      <c r="C270" s="74" t="s">
        <v>1347</v>
      </c>
      <c r="D270" s="74" t="s">
        <v>190</v>
      </c>
      <c r="E270" s="74"/>
      <c r="F270" s="74"/>
      <c r="G270" s="74" t="s">
        <v>190</v>
      </c>
      <c r="H270" s="74" t="s">
        <v>191</v>
      </c>
      <c r="I270" s="75"/>
      <c r="J270" s="75">
        <v>0</v>
      </c>
      <c r="K270" s="74" t="s">
        <v>155</v>
      </c>
      <c r="L270" s="76"/>
      <c r="M270" s="76"/>
      <c r="N270" s="74"/>
      <c r="O270" s="76"/>
      <c r="P270" s="76"/>
      <c r="Q270" s="76"/>
      <c r="R270" s="76"/>
      <c r="S270" s="76"/>
      <c r="T270" s="76"/>
      <c r="U270" s="90">
        <v>40144</v>
      </c>
      <c r="V270" s="74" t="s">
        <v>1347</v>
      </c>
      <c r="W270" s="74" t="s">
        <v>178</v>
      </c>
      <c r="X270" s="75">
        <v>515000</v>
      </c>
      <c r="Y270" s="75"/>
      <c r="Z270" s="76"/>
      <c r="AA270" s="75">
        <v>200000</v>
      </c>
      <c r="AB270" s="76"/>
      <c r="AC270" s="76"/>
      <c r="AD270" s="74"/>
      <c r="AE270" s="74"/>
      <c r="AF270" s="74" t="s">
        <v>157</v>
      </c>
      <c r="AG270" s="74" t="s">
        <v>158</v>
      </c>
      <c r="AH270" s="76"/>
      <c r="AI270" s="76"/>
      <c r="AJ270" s="76"/>
      <c r="AK270" s="75">
        <v>4</v>
      </c>
      <c r="AL270" s="74"/>
      <c r="AM270" s="74" t="s">
        <v>149</v>
      </c>
      <c r="AN270" s="76"/>
      <c r="AO270" s="74" t="s">
        <v>149</v>
      </c>
      <c r="AP270" s="74"/>
      <c r="AQ270" s="75"/>
      <c r="AR270" s="76"/>
      <c r="AS270" s="74" t="s">
        <v>149</v>
      </c>
      <c r="AT270" s="74" t="s">
        <v>149</v>
      </c>
      <c r="AU270" s="74" t="s">
        <v>149</v>
      </c>
      <c r="AV270" s="74" t="s">
        <v>149</v>
      </c>
      <c r="AW270" s="74" t="s">
        <v>149</v>
      </c>
      <c r="AX270" s="77">
        <v>0</v>
      </c>
      <c r="AY270" s="74" t="s">
        <v>149</v>
      </c>
      <c r="AZ270" s="74" t="s">
        <v>339</v>
      </c>
      <c r="BA270" s="77">
        <v>0</v>
      </c>
      <c r="BB270" s="76"/>
      <c r="BC270" s="74" t="s">
        <v>160</v>
      </c>
      <c r="BD270" s="74" t="s">
        <v>149</v>
      </c>
      <c r="BE270" s="76"/>
      <c r="BF270" s="76"/>
      <c r="BG270" s="77">
        <v>0</v>
      </c>
      <c r="BH270" s="76"/>
      <c r="BI270" s="74" t="s">
        <v>149</v>
      </c>
      <c r="BJ270" s="74" t="s">
        <v>149</v>
      </c>
      <c r="BK270" s="74" t="s">
        <v>149</v>
      </c>
      <c r="BL270" s="74" t="s">
        <v>191</v>
      </c>
      <c r="BM270" s="76"/>
      <c r="BN270" s="76"/>
      <c r="BO270" s="74" t="s">
        <v>149</v>
      </c>
      <c r="BP270" s="74"/>
      <c r="BQ270" s="76"/>
      <c r="BR270" s="76"/>
      <c r="BS270" s="76"/>
      <c r="BT270" s="76"/>
      <c r="BU270" s="74" t="s">
        <v>160</v>
      </c>
      <c r="BV270" s="74"/>
      <c r="BW270" s="74"/>
      <c r="BX270" s="74"/>
      <c r="BY270" s="74"/>
      <c r="BZ270" s="90"/>
      <c r="CA270" s="76"/>
      <c r="CB270" s="74" t="s">
        <v>149</v>
      </c>
      <c r="CC270" s="78"/>
    </row>
    <row r="271" spans="1:81">
      <c r="A271" s="74" t="s">
        <v>1348</v>
      </c>
      <c r="B271" s="94" t="str">
        <f>VLOOKUP(A271,Sheet1!A:A,1,0)</f>
        <v>00000592</v>
      </c>
      <c r="C271" s="74" t="s">
        <v>1107</v>
      </c>
      <c r="D271" s="74" t="s">
        <v>190</v>
      </c>
      <c r="E271" s="74"/>
      <c r="F271" s="74"/>
      <c r="G271" s="74" t="s">
        <v>190</v>
      </c>
      <c r="H271" s="74" t="s">
        <v>191</v>
      </c>
      <c r="I271" s="75"/>
      <c r="J271" s="75">
        <v>0</v>
      </c>
      <c r="K271" s="74" t="s">
        <v>155</v>
      </c>
      <c r="L271" s="76"/>
      <c r="M271" s="76"/>
      <c r="N271" s="74"/>
      <c r="O271" s="76"/>
      <c r="P271" s="76"/>
      <c r="Q271" s="76"/>
      <c r="R271" s="76"/>
      <c r="S271" s="76"/>
      <c r="T271" s="76"/>
      <c r="U271" s="90">
        <v>40144</v>
      </c>
      <c r="V271" s="74" t="s">
        <v>1349</v>
      </c>
      <c r="W271" s="74" t="s">
        <v>178</v>
      </c>
      <c r="X271" s="75">
        <v>515125</v>
      </c>
      <c r="Y271" s="75"/>
      <c r="Z271" s="76"/>
      <c r="AA271" s="75">
        <v>200000</v>
      </c>
      <c r="AB271" s="76"/>
      <c r="AC271" s="76"/>
      <c r="AD271" s="74"/>
      <c r="AE271" s="74"/>
      <c r="AF271" s="74" t="s">
        <v>157</v>
      </c>
      <c r="AG271" s="74" t="s">
        <v>158</v>
      </c>
      <c r="AH271" s="76"/>
      <c r="AI271" s="76"/>
      <c r="AJ271" s="76"/>
      <c r="AK271" s="75">
        <v>4</v>
      </c>
      <c r="AL271" s="74"/>
      <c r="AM271" s="74" t="s">
        <v>149</v>
      </c>
      <c r="AN271" s="76"/>
      <c r="AO271" s="74" t="s">
        <v>149</v>
      </c>
      <c r="AP271" s="74"/>
      <c r="AQ271" s="75"/>
      <c r="AR271" s="76"/>
      <c r="AS271" s="74" t="s">
        <v>149</v>
      </c>
      <c r="AT271" s="74" t="s">
        <v>149</v>
      </c>
      <c r="AU271" s="74" t="s">
        <v>149</v>
      </c>
      <c r="AV271" s="74" t="s">
        <v>149</v>
      </c>
      <c r="AW271" s="74" t="s">
        <v>149</v>
      </c>
      <c r="AX271" s="77">
        <v>0</v>
      </c>
      <c r="AY271" s="74" t="s">
        <v>149</v>
      </c>
      <c r="AZ271" s="74" t="s">
        <v>339</v>
      </c>
      <c r="BA271" s="77">
        <v>0</v>
      </c>
      <c r="BB271" s="76"/>
      <c r="BC271" s="74" t="s">
        <v>160</v>
      </c>
      <c r="BD271" s="74" t="s">
        <v>149</v>
      </c>
      <c r="BE271" s="76"/>
      <c r="BF271" s="76"/>
      <c r="BG271" s="77">
        <v>0</v>
      </c>
      <c r="BH271" s="76"/>
      <c r="BI271" s="74" t="s">
        <v>149</v>
      </c>
      <c r="BJ271" s="74" t="s">
        <v>149</v>
      </c>
      <c r="BK271" s="74" t="s">
        <v>149</v>
      </c>
      <c r="BL271" s="74" t="s">
        <v>191</v>
      </c>
      <c r="BM271" s="76"/>
      <c r="BN271" s="76"/>
      <c r="BO271" s="74" t="s">
        <v>149</v>
      </c>
      <c r="BP271" s="74"/>
      <c r="BQ271" s="76"/>
      <c r="BR271" s="76"/>
      <c r="BS271" s="76"/>
      <c r="BT271" s="76"/>
      <c r="BU271" s="74" t="s">
        <v>160</v>
      </c>
      <c r="BV271" s="74"/>
      <c r="BW271" s="74"/>
      <c r="BX271" s="74"/>
      <c r="BY271" s="74"/>
      <c r="BZ271" s="90"/>
      <c r="CA271" s="76"/>
      <c r="CB271" s="74" t="s">
        <v>149</v>
      </c>
      <c r="CC271" s="78"/>
    </row>
    <row r="272" spans="1:81">
      <c r="A272" s="74" t="s">
        <v>1350</v>
      </c>
      <c r="B272" s="94" t="str">
        <f>VLOOKUP(A272,Sheet1!A:A,1,0)</f>
        <v>00000597</v>
      </c>
      <c r="C272" s="74" t="s">
        <v>1351</v>
      </c>
      <c r="D272" s="74" t="s">
        <v>1352</v>
      </c>
      <c r="E272" s="74" t="s">
        <v>1353</v>
      </c>
      <c r="F272" s="74"/>
      <c r="G272" s="74" t="s">
        <v>190</v>
      </c>
      <c r="H272" s="74" t="s">
        <v>191</v>
      </c>
      <c r="I272" s="75">
        <v>412216</v>
      </c>
      <c r="J272" s="75">
        <v>0</v>
      </c>
      <c r="K272" s="74" t="s">
        <v>155</v>
      </c>
      <c r="L272" s="76"/>
      <c r="M272" s="76"/>
      <c r="N272" s="74" t="s">
        <v>13102</v>
      </c>
      <c r="O272" s="76"/>
      <c r="P272" s="76"/>
      <c r="Q272" s="76"/>
      <c r="R272" s="76"/>
      <c r="S272" s="76"/>
      <c r="T272" s="76"/>
      <c r="U272" s="90">
        <v>40145</v>
      </c>
      <c r="V272" s="74" t="s">
        <v>1354</v>
      </c>
      <c r="W272" s="74" t="s">
        <v>178</v>
      </c>
      <c r="X272" s="75">
        <v>515125</v>
      </c>
      <c r="Y272" s="75"/>
      <c r="Z272" s="76"/>
      <c r="AA272" s="75">
        <v>200000</v>
      </c>
      <c r="AB272" s="76"/>
      <c r="AC272" s="76"/>
      <c r="AD272" s="74"/>
      <c r="AE272" s="74" t="s">
        <v>1355</v>
      </c>
      <c r="AF272" s="74" t="s">
        <v>157</v>
      </c>
      <c r="AG272" s="74" t="s">
        <v>158</v>
      </c>
      <c r="AH272" s="76"/>
      <c r="AI272" s="76"/>
      <c r="AJ272" s="76"/>
      <c r="AK272" s="75">
        <v>4</v>
      </c>
      <c r="AL272" s="74"/>
      <c r="AM272" s="74" t="s">
        <v>149</v>
      </c>
      <c r="AN272" s="76"/>
      <c r="AO272" s="74" t="s">
        <v>149</v>
      </c>
      <c r="AP272" s="74"/>
      <c r="AQ272" s="75"/>
      <c r="AR272" s="76"/>
      <c r="AS272" s="74" t="s">
        <v>149</v>
      </c>
      <c r="AT272" s="74" t="s">
        <v>149</v>
      </c>
      <c r="AU272" s="74" t="s">
        <v>149</v>
      </c>
      <c r="AV272" s="74" t="s">
        <v>149</v>
      </c>
      <c r="AW272" s="74" t="s">
        <v>149</v>
      </c>
      <c r="AX272" s="77">
        <v>0</v>
      </c>
      <c r="AY272" s="74" t="s">
        <v>149</v>
      </c>
      <c r="AZ272" s="74" t="s">
        <v>192</v>
      </c>
      <c r="BA272" s="77">
        <v>0</v>
      </c>
      <c r="BB272" s="76"/>
      <c r="BC272" s="74" t="s">
        <v>160</v>
      </c>
      <c r="BD272" s="74" t="s">
        <v>149</v>
      </c>
      <c r="BE272" s="76"/>
      <c r="BF272" s="76"/>
      <c r="BG272" s="77">
        <v>0</v>
      </c>
      <c r="BH272" s="76"/>
      <c r="BI272" s="74" t="s">
        <v>149</v>
      </c>
      <c r="BJ272" s="74" t="s">
        <v>149</v>
      </c>
      <c r="BK272" s="74" t="s">
        <v>149</v>
      </c>
      <c r="BL272" s="74" t="s">
        <v>191</v>
      </c>
      <c r="BM272" s="76"/>
      <c r="BN272" s="76"/>
      <c r="BO272" s="74" t="s">
        <v>149</v>
      </c>
      <c r="BP272" s="74" t="s">
        <v>12109</v>
      </c>
      <c r="BQ272" s="76"/>
      <c r="BR272" s="76"/>
      <c r="BS272" s="76"/>
      <c r="BT272" s="76"/>
      <c r="BU272" s="74" t="s">
        <v>160</v>
      </c>
      <c r="BV272" s="74" t="s">
        <v>7313</v>
      </c>
      <c r="BW272" s="74" t="s">
        <v>14626</v>
      </c>
      <c r="BX272" s="74" t="s">
        <v>8173</v>
      </c>
      <c r="BY272" s="74" t="s">
        <v>13381</v>
      </c>
      <c r="BZ272" s="90">
        <v>36892</v>
      </c>
      <c r="CA272" s="76"/>
      <c r="CB272" s="74" t="s">
        <v>149</v>
      </c>
      <c r="CC272" s="78"/>
    </row>
    <row r="273" spans="1:81">
      <c r="A273" s="74" t="s">
        <v>1356</v>
      </c>
      <c r="B273" s="94" t="str">
        <f>VLOOKUP(A273,Sheet1!A:A,1,0)</f>
        <v>00000598</v>
      </c>
      <c r="C273" s="74" t="s">
        <v>1357</v>
      </c>
      <c r="D273" s="74" t="s">
        <v>1358</v>
      </c>
      <c r="E273" s="74" t="s">
        <v>1359</v>
      </c>
      <c r="F273" s="74"/>
      <c r="G273" s="74" t="s">
        <v>165</v>
      </c>
      <c r="H273" s="74" t="s">
        <v>166</v>
      </c>
      <c r="I273" s="75"/>
      <c r="J273" s="75">
        <v>0</v>
      </c>
      <c r="K273" s="74" t="s">
        <v>155</v>
      </c>
      <c r="L273" s="76"/>
      <c r="M273" s="76"/>
      <c r="N273" s="74"/>
      <c r="O273" s="76"/>
      <c r="P273" s="76"/>
      <c r="Q273" s="76"/>
      <c r="R273" s="76"/>
      <c r="S273" s="76"/>
      <c r="T273" s="76"/>
      <c r="U273" s="90">
        <v>40151</v>
      </c>
      <c r="V273" s="74" t="s">
        <v>1357</v>
      </c>
      <c r="W273" s="74" t="s">
        <v>178</v>
      </c>
      <c r="X273" s="75">
        <v>515000</v>
      </c>
      <c r="Y273" s="75"/>
      <c r="Z273" s="76"/>
      <c r="AA273" s="75">
        <v>200000</v>
      </c>
      <c r="AB273" s="76"/>
      <c r="AC273" s="76"/>
      <c r="AD273" s="74"/>
      <c r="AE273" s="74"/>
      <c r="AF273" s="74" t="s">
        <v>157</v>
      </c>
      <c r="AG273" s="74" t="s">
        <v>158</v>
      </c>
      <c r="AH273" s="76"/>
      <c r="AI273" s="76"/>
      <c r="AJ273" s="76"/>
      <c r="AK273" s="75">
        <v>4</v>
      </c>
      <c r="AL273" s="74"/>
      <c r="AM273" s="74" t="s">
        <v>149</v>
      </c>
      <c r="AN273" s="76"/>
      <c r="AO273" s="74" t="s">
        <v>149</v>
      </c>
      <c r="AP273" s="74"/>
      <c r="AQ273" s="75"/>
      <c r="AR273" s="76"/>
      <c r="AS273" s="74" t="s">
        <v>149</v>
      </c>
      <c r="AT273" s="74" t="s">
        <v>149</v>
      </c>
      <c r="AU273" s="74" t="s">
        <v>149</v>
      </c>
      <c r="AV273" s="74" t="s">
        <v>149</v>
      </c>
      <c r="AW273" s="74" t="s">
        <v>149</v>
      </c>
      <c r="AX273" s="77">
        <v>0</v>
      </c>
      <c r="AY273" s="74" t="s">
        <v>149</v>
      </c>
      <c r="AZ273" s="74" t="s">
        <v>192</v>
      </c>
      <c r="BA273" s="77">
        <v>0</v>
      </c>
      <c r="BB273" s="76"/>
      <c r="BC273" s="74" t="s">
        <v>160</v>
      </c>
      <c r="BD273" s="74" t="s">
        <v>149</v>
      </c>
      <c r="BE273" s="76"/>
      <c r="BF273" s="76"/>
      <c r="BG273" s="77">
        <v>0</v>
      </c>
      <c r="BH273" s="76"/>
      <c r="BI273" s="74" t="s">
        <v>149</v>
      </c>
      <c r="BJ273" s="74" t="s">
        <v>149</v>
      </c>
      <c r="BK273" s="74" t="s">
        <v>149</v>
      </c>
      <c r="BL273" s="74" t="s">
        <v>166</v>
      </c>
      <c r="BM273" s="76"/>
      <c r="BN273" s="76"/>
      <c r="BO273" s="74" t="s">
        <v>149</v>
      </c>
      <c r="BP273" s="74"/>
      <c r="BQ273" s="76"/>
      <c r="BR273" s="76"/>
      <c r="BS273" s="76"/>
      <c r="BT273" s="76"/>
      <c r="BU273" s="74" t="s">
        <v>160</v>
      </c>
      <c r="BV273" s="74"/>
      <c r="BW273" s="74"/>
      <c r="BX273" s="74"/>
      <c r="BY273" s="74"/>
      <c r="BZ273" s="90"/>
      <c r="CA273" s="76"/>
      <c r="CB273" s="74" t="s">
        <v>149</v>
      </c>
      <c r="CC273" s="78"/>
    </row>
    <row r="274" spans="1:81">
      <c r="A274" s="74" t="s">
        <v>1360</v>
      </c>
      <c r="B274" s="94" t="str">
        <f>VLOOKUP(A274,Sheet1!A:A,1,0)</f>
        <v>00000599</v>
      </c>
      <c r="C274" s="74" t="s">
        <v>1361</v>
      </c>
      <c r="D274" s="74" t="s">
        <v>1362</v>
      </c>
      <c r="E274" s="74" t="s">
        <v>1363</v>
      </c>
      <c r="F274" s="74"/>
      <c r="G274" s="74" t="s">
        <v>165</v>
      </c>
      <c r="H274" s="74" t="s">
        <v>166</v>
      </c>
      <c r="I274" s="75"/>
      <c r="J274" s="75">
        <v>0</v>
      </c>
      <c r="K274" s="74" t="s">
        <v>155</v>
      </c>
      <c r="L274" s="76"/>
      <c r="M274" s="76"/>
      <c r="N274" s="74"/>
      <c r="O274" s="76"/>
      <c r="P274" s="76"/>
      <c r="Q274" s="76"/>
      <c r="R274" s="76"/>
      <c r="S274" s="76"/>
      <c r="T274" s="76"/>
      <c r="U274" s="90">
        <v>40154</v>
      </c>
      <c r="V274" s="74" t="s">
        <v>1361</v>
      </c>
      <c r="W274" s="74" t="s">
        <v>178</v>
      </c>
      <c r="X274" s="75">
        <v>515100</v>
      </c>
      <c r="Y274" s="75"/>
      <c r="Z274" s="76"/>
      <c r="AA274" s="75">
        <v>200000</v>
      </c>
      <c r="AB274" s="76"/>
      <c r="AC274" s="76"/>
      <c r="AD274" s="74"/>
      <c r="AE274" s="74"/>
      <c r="AF274" s="74" t="s">
        <v>157</v>
      </c>
      <c r="AG274" s="74" t="s">
        <v>158</v>
      </c>
      <c r="AH274" s="76"/>
      <c r="AI274" s="76"/>
      <c r="AJ274" s="76"/>
      <c r="AK274" s="75">
        <v>4</v>
      </c>
      <c r="AL274" s="74"/>
      <c r="AM274" s="74" t="s">
        <v>149</v>
      </c>
      <c r="AN274" s="76"/>
      <c r="AO274" s="74" t="s">
        <v>149</v>
      </c>
      <c r="AP274" s="74"/>
      <c r="AQ274" s="75"/>
      <c r="AR274" s="76"/>
      <c r="AS274" s="74" t="s">
        <v>149</v>
      </c>
      <c r="AT274" s="74" t="s">
        <v>149</v>
      </c>
      <c r="AU274" s="74" t="s">
        <v>149</v>
      </c>
      <c r="AV274" s="74" t="s">
        <v>149</v>
      </c>
      <c r="AW274" s="74" t="s">
        <v>149</v>
      </c>
      <c r="AX274" s="77">
        <v>0</v>
      </c>
      <c r="AY274" s="74" t="s">
        <v>149</v>
      </c>
      <c r="AZ274" s="74" t="s">
        <v>192</v>
      </c>
      <c r="BA274" s="77">
        <v>0</v>
      </c>
      <c r="BB274" s="76"/>
      <c r="BC274" s="74" t="s">
        <v>160</v>
      </c>
      <c r="BD274" s="74" t="s">
        <v>149</v>
      </c>
      <c r="BE274" s="76"/>
      <c r="BF274" s="76"/>
      <c r="BG274" s="77">
        <v>0</v>
      </c>
      <c r="BH274" s="76"/>
      <c r="BI274" s="74" t="s">
        <v>149</v>
      </c>
      <c r="BJ274" s="74" t="s">
        <v>149</v>
      </c>
      <c r="BK274" s="74" t="s">
        <v>149</v>
      </c>
      <c r="BL274" s="74" t="s">
        <v>166</v>
      </c>
      <c r="BM274" s="76"/>
      <c r="BN274" s="76"/>
      <c r="BO274" s="74" t="s">
        <v>149</v>
      </c>
      <c r="BP274" s="74" t="s">
        <v>12110</v>
      </c>
      <c r="BQ274" s="76"/>
      <c r="BR274" s="76"/>
      <c r="BS274" s="76"/>
      <c r="BT274" s="76"/>
      <c r="BU274" s="74" t="s">
        <v>160</v>
      </c>
      <c r="BV274" s="74" t="s">
        <v>8205</v>
      </c>
      <c r="BW274" s="74" t="s">
        <v>14626</v>
      </c>
      <c r="BX274" s="74" t="s">
        <v>8173</v>
      </c>
      <c r="BY274" s="74" t="s">
        <v>13382</v>
      </c>
      <c r="BZ274" s="90">
        <v>36892</v>
      </c>
      <c r="CA274" s="76"/>
      <c r="CB274" s="74" t="s">
        <v>149</v>
      </c>
      <c r="CC274" s="78"/>
    </row>
    <row r="275" spans="1:81">
      <c r="A275" s="74" t="s">
        <v>1364</v>
      </c>
      <c r="B275" s="94" t="str">
        <f>VLOOKUP(A275,Sheet1!A:A,1,0)</f>
        <v>00000601</v>
      </c>
      <c r="C275" s="74" t="s">
        <v>1365</v>
      </c>
      <c r="D275" s="74" t="s">
        <v>190</v>
      </c>
      <c r="E275" s="74"/>
      <c r="F275" s="74"/>
      <c r="G275" s="74" t="s">
        <v>190</v>
      </c>
      <c r="H275" s="74" t="s">
        <v>191</v>
      </c>
      <c r="I275" s="75"/>
      <c r="J275" s="75">
        <v>0</v>
      </c>
      <c r="K275" s="74" t="s">
        <v>155</v>
      </c>
      <c r="L275" s="76"/>
      <c r="M275" s="76"/>
      <c r="N275" s="74"/>
      <c r="O275" s="76"/>
      <c r="P275" s="76"/>
      <c r="Q275" s="76"/>
      <c r="R275" s="76"/>
      <c r="S275" s="76"/>
      <c r="T275" s="76"/>
      <c r="U275" s="90">
        <v>40155</v>
      </c>
      <c r="V275" s="74" t="s">
        <v>1365</v>
      </c>
      <c r="W275" s="74" t="s">
        <v>178</v>
      </c>
      <c r="X275" s="75">
        <v>722950</v>
      </c>
      <c r="Y275" s="75"/>
      <c r="Z275" s="76"/>
      <c r="AA275" s="75">
        <v>200000</v>
      </c>
      <c r="AB275" s="76"/>
      <c r="AC275" s="76"/>
      <c r="AD275" s="74"/>
      <c r="AE275" s="74" t="s">
        <v>10128</v>
      </c>
      <c r="AF275" s="74" t="s">
        <v>157</v>
      </c>
      <c r="AG275" s="74" t="s">
        <v>158</v>
      </c>
      <c r="AH275" s="76"/>
      <c r="AI275" s="76"/>
      <c r="AJ275" s="76"/>
      <c r="AK275" s="75">
        <v>4</v>
      </c>
      <c r="AL275" s="74"/>
      <c r="AM275" s="74" t="s">
        <v>149</v>
      </c>
      <c r="AN275" s="76"/>
      <c r="AO275" s="74" t="s">
        <v>149</v>
      </c>
      <c r="AP275" s="74"/>
      <c r="AQ275" s="75"/>
      <c r="AR275" s="76"/>
      <c r="AS275" s="74" t="s">
        <v>149</v>
      </c>
      <c r="AT275" s="74" t="s">
        <v>149</v>
      </c>
      <c r="AU275" s="74" t="s">
        <v>149</v>
      </c>
      <c r="AV275" s="74" t="s">
        <v>149</v>
      </c>
      <c r="AW275" s="74" t="s">
        <v>149</v>
      </c>
      <c r="AX275" s="77">
        <v>0</v>
      </c>
      <c r="AY275" s="74" t="s">
        <v>149</v>
      </c>
      <c r="AZ275" s="74" t="s">
        <v>339</v>
      </c>
      <c r="BA275" s="77">
        <v>0</v>
      </c>
      <c r="BB275" s="76"/>
      <c r="BC275" s="74" t="s">
        <v>160</v>
      </c>
      <c r="BD275" s="74" t="s">
        <v>149</v>
      </c>
      <c r="BE275" s="76"/>
      <c r="BF275" s="76"/>
      <c r="BG275" s="77">
        <v>0</v>
      </c>
      <c r="BH275" s="76"/>
      <c r="BI275" s="74" t="s">
        <v>149</v>
      </c>
      <c r="BJ275" s="74" t="s">
        <v>149</v>
      </c>
      <c r="BK275" s="74" t="s">
        <v>149</v>
      </c>
      <c r="BL275" s="74" t="s">
        <v>191</v>
      </c>
      <c r="BM275" s="76"/>
      <c r="BN275" s="76"/>
      <c r="BO275" s="74" t="s">
        <v>149</v>
      </c>
      <c r="BP275" s="74" t="s">
        <v>12111</v>
      </c>
      <c r="BQ275" s="76"/>
      <c r="BR275" s="76"/>
      <c r="BS275" s="76"/>
      <c r="BT275" s="76"/>
      <c r="BU275" s="74" t="s">
        <v>160</v>
      </c>
      <c r="BV275" s="74"/>
      <c r="BW275" s="74"/>
      <c r="BX275" s="74"/>
      <c r="BY275" s="74"/>
      <c r="BZ275" s="90"/>
      <c r="CA275" s="76"/>
      <c r="CB275" s="74" t="s">
        <v>149</v>
      </c>
      <c r="CC275" s="78"/>
    </row>
    <row r="276" spans="1:81">
      <c r="A276" s="74" t="s">
        <v>1366</v>
      </c>
      <c r="B276" s="94" t="str">
        <f>VLOOKUP(A276,Sheet1!A:A,1,0)</f>
        <v>00000603</v>
      </c>
      <c r="C276" s="74" t="s">
        <v>1367</v>
      </c>
      <c r="D276" s="74" t="s">
        <v>165</v>
      </c>
      <c r="E276" s="74"/>
      <c r="F276" s="74"/>
      <c r="G276" s="74" t="s">
        <v>165</v>
      </c>
      <c r="H276" s="74" t="s">
        <v>166</v>
      </c>
      <c r="I276" s="75"/>
      <c r="J276" s="75">
        <v>0</v>
      </c>
      <c r="K276" s="74" t="s">
        <v>155</v>
      </c>
      <c r="L276" s="76"/>
      <c r="M276" s="76"/>
      <c r="N276" s="74"/>
      <c r="O276" s="76"/>
      <c r="P276" s="76"/>
      <c r="Q276" s="76"/>
      <c r="R276" s="76"/>
      <c r="S276" s="76"/>
      <c r="T276" s="76"/>
      <c r="U276" s="90">
        <v>40162</v>
      </c>
      <c r="V276" s="74" t="s">
        <v>1367</v>
      </c>
      <c r="W276" s="74" t="s">
        <v>304</v>
      </c>
      <c r="X276" s="75">
        <v>516000</v>
      </c>
      <c r="Y276" s="75"/>
      <c r="Z276" s="76"/>
      <c r="AA276" s="75">
        <v>200000</v>
      </c>
      <c r="AB276" s="76"/>
      <c r="AC276" s="76"/>
      <c r="AD276" s="74"/>
      <c r="AE276" s="74"/>
      <c r="AF276" s="74" t="s">
        <v>157</v>
      </c>
      <c r="AG276" s="74" t="s">
        <v>158</v>
      </c>
      <c r="AH276" s="76"/>
      <c r="AI276" s="76"/>
      <c r="AJ276" s="76"/>
      <c r="AK276" s="75">
        <v>4</v>
      </c>
      <c r="AL276" s="74"/>
      <c r="AM276" s="74" t="s">
        <v>149</v>
      </c>
      <c r="AN276" s="76"/>
      <c r="AO276" s="74" t="s">
        <v>149</v>
      </c>
      <c r="AP276" s="74"/>
      <c r="AQ276" s="75"/>
      <c r="AR276" s="76"/>
      <c r="AS276" s="74" t="s">
        <v>149</v>
      </c>
      <c r="AT276" s="74" t="s">
        <v>149</v>
      </c>
      <c r="AU276" s="74" t="s">
        <v>149</v>
      </c>
      <c r="AV276" s="74" t="s">
        <v>149</v>
      </c>
      <c r="AW276" s="74" t="s">
        <v>149</v>
      </c>
      <c r="AX276" s="77">
        <v>0</v>
      </c>
      <c r="AY276" s="74" t="s">
        <v>149</v>
      </c>
      <c r="AZ276" s="74" t="s">
        <v>192</v>
      </c>
      <c r="BA276" s="77">
        <v>0</v>
      </c>
      <c r="BB276" s="76"/>
      <c r="BC276" s="74" t="s">
        <v>160</v>
      </c>
      <c r="BD276" s="74" t="s">
        <v>149</v>
      </c>
      <c r="BE276" s="76"/>
      <c r="BF276" s="76"/>
      <c r="BG276" s="77">
        <v>0</v>
      </c>
      <c r="BH276" s="76"/>
      <c r="BI276" s="74" t="s">
        <v>149</v>
      </c>
      <c r="BJ276" s="74" t="s">
        <v>149</v>
      </c>
      <c r="BK276" s="74" t="s">
        <v>149</v>
      </c>
      <c r="BL276" s="74" t="s">
        <v>166</v>
      </c>
      <c r="BM276" s="76"/>
      <c r="BN276" s="76"/>
      <c r="BO276" s="74" t="s">
        <v>149</v>
      </c>
      <c r="BP276" s="74" t="s">
        <v>12112</v>
      </c>
      <c r="BQ276" s="76"/>
      <c r="BR276" s="76"/>
      <c r="BS276" s="76"/>
      <c r="BT276" s="76"/>
      <c r="BU276" s="74" t="s">
        <v>160</v>
      </c>
      <c r="BV276" s="74"/>
      <c r="BW276" s="74"/>
      <c r="BX276" s="74"/>
      <c r="BY276" s="74"/>
      <c r="BZ276" s="90"/>
      <c r="CA276" s="76"/>
      <c r="CB276" s="74" t="s">
        <v>149</v>
      </c>
      <c r="CC276" s="78"/>
    </row>
    <row r="277" spans="1:81">
      <c r="A277" s="74" t="s">
        <v>1368</v>
      </c>
      <c r="B277" s="94" t="str">
        <f>VLOOKUP(A277,Sheet1!A:A,1,0)</f>
        <v>00000605</v>
      </c>
      <c r="C277" s="74" t="s">
        <v>1369</v>
      </c>
      <c r="D277" s="74" t="s">
        <v>253</v>
      </c>
      <c r="E277" s="74"/>
      <c r="F277" s="74"/>
      <c r="G277" s="74" t="s">
        <v>253</v>
      </c>
      <c r="H277" s="74" t="s">
        <v>191</v>
      </c>
      <c r="I277" s="75"/>
      <c r="J277" s="75">
        <v>0</v>
      </c>
      <c r="K277" s="74" t="s">
        <v>155</v>
      </c>
      <c r="L277" s="76"/>
      <c r="M277" s="76"/>
      <c r="N277" s="74" t="s">
        <v>13103</v>
      </c>
      <c r="O277" s="76"/>
      <c r="P277" s="76"/>
      <c r="Q277" s="76"/>
      <c r="R277" s="76"/>
      <c r="S277" s="76"/>
      <c r="T277" s="76"/>
      <c r="U277" s="90">
        <v>40162</v>
      </c>
      <c r="V277" s="74" t="s">
        <v>1369</v>
      </c>
      <c r="W277" s="74" t="s">
        <v>167</v>
      </c>
      <c r="X277" s="75">
        <v>817000</v>
      </c>
      <c r="Y277" s="75"/>
      <c r="Z277" s="76"/>
      <c r="AA277" s="75">
        <v>200000</v>
      </c>
      <c r="AB277" s="76"/>
      <c r="AC277" s="76"/>
      <c r="AD277" s="74"/>
      <c r="AE277" s="74"/>
      <c r="AF277" s="74" t="s">
        <v>157</v>
      </c>
      <c r="AG277" s="74" t="s">
        <v>158</v>
      </c>
      <c r="AH277" s="76"/>
      <c r="AI277" s="76"/>
      <c r="AJ277" s="76"/>
      <c r="AK277" s="75">
        <v>4</v>
      </c>
      <c r="AL277" s="74"/>
      <c r="AM277" s="74" t="s">
        <v>149</v>
      </c>
      <c r="AN277" s="76"/>
      <c r="AO277" s="74" t="s">
        <v>149</v>
      </c>
      <c r="AP277" s="74"/>
      <c r="AQ277" s="75"/>
      <c r="AR277" s="76"/>
      <c r="AS277" s="74" t="s">
        <v>149</v>
      </c>
      <c r="AT277" s="74" t="s">
        <v>149</v>
      </c>
      <c r="AU277" s="74" t="s">
        <v>149</v>
      </c>
      <c r="AV277" s="74" t="s">
        <v>149</v>
      </c>
      <c r="AW277" s="74" t="s">
        <v>149</v>
      </c>
      <c r="AX277" s="77">
        <v>0</v>
      </c>
      <c r="AY277" s="74" t="s">
        <v>149</v>
      </c>
      <c r="AZ277" s="74" t="s">
        <v>339</v>
      </c>
      <c r="BA277" s="77">
        <v>0</v>
      </c>
      <c r="BB277" s="76"/>
      <c r="BC277" s="74" t="s">
        <v>160</v>
      </c>
      <c r="BD277" s="74" t="s">
        <v>149</v>
      </c>
      <c r="BE277" s="76"/>
      <c r="BF277" s="76"/>
      <c r="BG277" s="77">
        <v>0</v>
      </c>
      <c r="BH277" s="76"/>
      <c r="BI277" s="74" t="s">
        <v>149</v>
      </c>
      <c r="BJ277" s="74" t="s">
        <v>149</v>
      </c>
      <c r="BK277" s="74" t="s">
        <v>149</v>
      </c>
      <c r="BL277" s="74" t="s">
        <v>191</v>
      </c>
      <c r="BM277" s="76"/>
      <c r="BN277" s="76"/>
      <c r="BO277" s="74" t="s">
        <v>149</v>
      </c>
      <c r="BP277" s="74"/>
      <c r="BQ277" s="76"/>
      <c r="BR277" s="76"/>
      <c r="BS277" s="76"/>
      <c r="BT277" s="76"/>
      <c r="BU277" s="74" t="s">
        <v>160</v>
      </c>
      <c r="BV277" s="74" t="s">
        <v>8183</v>
      </c>
      <c r="BW277" s="74" t="s">
        <v>14626</v>
      </c>
      <c r="BX277" s="74" t="s">
        <v>8173</v>
      </c>
      <c r="BY277" s="74" t="s">
        <v>13383</v>
      </c>
      <c r="BZ277" s="90">
        <v>36892</v>
      </c>
      <c r="CA277" s="76"/>
      <c r="CB277" s="74" t="s">
        <v>149</v>
      </c>
      <c r="CC277" s="78"/>
    </row>
    <row r="278" spans="1:81">
      <c r="A278" s="74" t="s">
        <v>1370</v>
      </c>
      <c r="B278" s="94" t="str">
        <f>VLOOKUP(A278,Sheet1!A:A,1,0)</f>
        <v>00000607</v>
      </c>
      <c r="C278" s="74" t="s">
        <v>1371</v>
      </c>
      <c r="D278" s="74" t="s">
        <v>1372</v>
      </c>
      <c r="E278" s="74" t="s">
        <v>1373</v>
      </c>
      <c r="F278" s="74"/>
      <c r="G278" s="74" t="s">
        <v>190</v>
      </c>
      <c r="H278" s="74" t="s">
        <v>191</v>
      </c>
      <c r="I278" s="75"/>
      <c r="J278" s="75">
        <v>0</v>
      </c>
      <c r="K278" s="74" t="s">
        <v>155</v>
      </c>
      <c r="L278" s="76"/>
      <c r="M278" s="76"/>
      <c r="N278" s="74"/>
      <c r="O278" s="76"/>
      <c r="P278" s="76"/>
      <c r="Q278" s="76"/>
      <c r="R278" s="76"/>
      <c r="S278" s="76"/>
      <c r="T278" s="76"/>
      <c r="U278" s="90">
        <v>40164</v>
      </c>
      <c r="V278" s="74" t="s">
        <v>1371</v>
      </c>
      <c r="W278" s="74" t="s">
        <v>304</v>
      </c>
      <c r="X278" s="75">
        <v>516000</v>
      </c>
      <c r="Y278" s="75"/>
      <c r="Z278" s="76"/>
      <c r="AA278" s="75">
        <v>200000</v>
      </c>
      <c r="AB278" s="76"/>
      <c r="AC278" s="76"/>
      <c r="AD278" s="74"/>
      <c r="AE278" s="74"/>
      <c r="AF278" s="74" t="s">
        <v>157</v>
      </c>
      <c r="AG278" s="74" t="s">
        <v>158</v>
      </c>
      <c r="AH278" s="76"/>
      <c r="AI278" s="76"/>
      <c r="AJ278" s="76"/>
      <c r="AK278" s="75">
        <v>4</v>
      </c>
      <c r="AL278" s="74"/>
      <c r="AM278" s="74" t="s">
        <v>149</v>
      </c>
      <c r="AN278" s="76"/>
      <c r="AO278" s="74" t="s">
        <v>149</v>
      </c>
      <c r="AP278" s="74"/>
      <c r="AQ278" s="75"/>
      <c r="AR278" s="76"/>
      <c r="AS278" s="74" t="s">
        <v>149</v>
      </c>
      <c r="AT278" s="74" t="s">
        <v>149</v>
      </c>
      <c r="AU278" s="74" t="s">
        <v>149</v>
      </c>
      <c r="AV278" s="74" t="s">
        <v>149</v>
      </c>
      <c r="AW278" s="74" t="s">
        <v>149</v>
      </c>
      <c r="AX278" s="77">
        <v>0</v>
      </c>
      <c r="AY278" s="74" t="s">
        <v>149</v>
      </c>
      <c r="AZ278" s="74" t="s">
        <v>192</v>
      </c>
      <c r="BA278" s="77">
        <v>0</v>
      </c>
      <c r="BB278" s="76"/>
      <c r="BC278" s="74" t="s">
        <v>160</v>
      </c>
      <c r="BD278" s="74" t="s">
        <v>149</v>
      </c>
      <c r="BE278" s="76"/>
      <c r="BF278" s="76"/>
      <c r="BG278" s="77">
        <v>0</v>
      </c>
      <c r="BH278" s="76"/>
      <c r="BI278" s="74" t="s">
        <v>149</v>
      </c>
      <c r="BJ278" s="74" t="s">
        <v>149</v>
      </c>
      <c r="BK278" s="74" t="s">
        <v>149</v>
      </c>
      <c r="BL278" s="74" t="s">
        <v>191</v>
      </c>
      <c r="BM278" s="76"/>
      <c r="BN278" s="76"/>
      <c r="BO278" s="74" t="s">
        <v>149</v>
      </c>
      <c r="BP278" s="74" t="s">
        <v>12113</v>
      </c>
      <c r="BQ278" s="76"/>
      <c r="BR278" s="76"/>
      <c r="BS278" s="76"/>
      <c r="BT278" s="76"/>
      <c r="BU278" s="74" t="s">
        <v>160</v>
      </c>
      <c r="BV278" s="74" t="s">
        <v>8178</v>
      </c>
      <c r="BW278" s="74" t="s">
        <v>14626</v>
      </c>
      <c r="BX278" s="74" t="s">
        <v>8173</v>
      </c>
      <c r="BY278" s="74" t="s">
        <v>13384</v>
      </c>
      <c r="BZ278" s="90">
        <v>36892</v>
      </c>
      <c r="CA278" s="76"/>
      <c r="CB278" s="74" t="s">
        <v>149</v>
      </c>
      <c r="CC278" s="78"/>
    </row>
    <row r="279" spans="1:81">
      <c r="A279" s="74" t="s">
        <v>1374</v>
      </c>
      <c r="B279" s="94" t="str">
        <f>VLOOKUP(A279,Sheet1!A:A,1,0)</f>
        <v>00000608</v>
      </c>
      <c r="C279" s="74" t="s">
        <v>1375</v>
      </c>
      <c r="D279" s="74"/>
      <c r="E279" s="74"/>
      <c r="F279" s="74"/>
      <c r="G279" s="74" t="s">
        <v>190</v>
      </c>
      <c r="H279" s="74" t="s">
        <v>191</v>
      </c>
      <c r="I279" s="75"/>
      <c r="J279" s="75">
        <v>0</v>
      </c>
      <c r="K279" s="74" t="s">
        <v>155</v>
      </c>
      <c r="L279" s="76"/>
      <c r="M279" s="76"/>
      <c r="N279" s="74"/>
      <c r="O279" s="76"/>
      <c r="P279" s="76"/>
      <c r="Q279" s="76"/>
      <c r="R279" s="76"/>
      <c r="S279" s="76"/>
      <c r="T279" s="76"/>
      <c r="U279" s="90">
        <v>40164</v>
      </c>
      <c r="V279" s="74" t="s">
        <v>1375</v>
      </c>
      <c r="W279" s="74" t="s">
        <v>167</v>
      </c>
      <c r="X279" s="75">
        <v>154700</v>
      </c>
      <c r="Y279" s="75"/>
      <c r="Z279" s="76"/>
      <c r="AA279" s="75">
        <v>200000</v>
      </c>
      <c r="AB279" s="76"/>
      <c r="AC279" s="76"/>
      <c r="AD279" s="74"/>
      <c r="AE279" s="74"/>
      <c r="AF279" s="74" t="s">
        <v>157</v>
      </c>
      <c r="AG279" s="74" t="s">
        <v>158</v>
      </c>
      <c r="AH279" s="76"/>
      <c r="AI279" s="76"/>
      <c r="AJ279" s="76"/>
      <c r="AK279" s="75">
        <v>4</v>
      </c>
      <c r="AL279" s="74"/>
      <c r="AM279" s="74" t="s">
        <v>149</v>
      </c>
      <c r="AN279" s="76"/>
      <c r="AO279" s="74" t="s">
        <v>149</v>
      </c>
      <c r="AP279" s="74"/>
      <c r="AQ279" s="75"/>
      <c r="AR279" s="76"/>
      <c r="AS279" s="74" t="s">
        <v>149</v>
      </c>
      <c r="AT279" s="74" t="s">
        <v>149</v>
      </c>
      <c r="AU279" s="74" t="s">
        <v>149</v>
      </c>
      <c r="AV279" s="74" t="s">
        <v>149</v>
      </c>
      <c r="AW279" s="74" t="s">
        <v>149</v>
      </c>
      <c r="AX279" s="77">
        <v>0</v>
      </c>
      <c r="AY279" s="74" t="s">
        <v>149</v>
      </c>
      <c r="AZ279" s="74" t="s">
        <v>339</v>
      </c>
      <c r="BA279" s="77">
        <v>0</v>
      </c>
      <c r="BB279" s="76"/>
      <c r="BC279" s="74" t="s">
        <v>160</v>
      </c>
      <c r="BD279" s="74" t="s">
        <v>149</v>
      </c>
      <c r="BE279" s="76"/>
      <c r="BF279" s="76"/>
      <c r="BG279" s="77">
        <v>0</v>
      </c>
      <c r="BH279" s="76"/>
      <c r="BI279" s="74" t="s">
        <v>149</v>
      </c>
      <c r="BJ279" s="74" t="s">
        <v>149</v>
      </c>
      <c r="BK279" s="74" t="s">
        <v>149</v>
      </c>
      <c r="BL279" s="74" t="s">
        <v>191</v>
      </c>
      <c r="BM279" s="76"/>
      <c r="BN279" s="76"/>
      <c r="BO279" s="74" t="s">
        <v>149</v>
      </c>
      <c r="BP279" s="74"/>
      <c r="BQ279" s="76"/>
      <c r="BR279" s="76"/>
      <c r="BS279" s="76"/>
      <c r="BT279" s="76"/>
      <c r="BU279" s="74" t="s">
        <v>160</v>
      </c>
      <c r="BV279" s="74"/>
      <c r="BW279" s="74"/>
      <c r="BX279" s="74"/>
      <c r="BY279" s="74"/>
      <c r="BZ279" s="90"/>
      <c r="CA279" s="76"/>
      <c r="CB279" s="74" t="s">
        <v>149</v>
      </c>
      <c r="CC279" s="78"/>
    </row>
    <row r="280" spans="1:81">
      <c r="A280" s="74" t="s">
        <v>1376</v>
      </c>
      <c r="B280" s="94" t="str">
        <f>VLOOKUP(A280,Sheet1!A:A,1,0)</f>
        <v>00000615</v>
      </c>
      <c r="C280" s="74" t="s">
        <v>1377</v>
      </c>
      <c r="D280" s="74" t="s">
        <v>1378</v>
      </c>
      <c r="E280" s="74" t="s">
        <v>1379</v>
      </c>
      <c r="F280" s="74"/>
      <c r="G280" s="74" t="s">
        <v>153</v>
      </c>
      <c r="H280" s="74" t="s">
        <v>154</v>
      </c>
      <c r="I280" s="75"/>
      <c r="J280" s="75">
        <v>0</v>
      </c>
      <c r="K280" s="74" t="s">
        <v>155</v>
      </c>
      <c r="L280" s="76"/>
      <c r="M280" s="76"/>
      <c r="N280" s="74"/>
      <c r="O280" s="76"/>
      <c r="P280" s="76"/>
      <c r="Q280" s="76"/>
      <c r="R280" s="76"/>
      <c r="S280" s="76"/>
      <c r="T280" s="76"/>
      <c r="U280" s="90">
        <v>40169</v>
      </c>
      <c r="V280" s="74" t="s">
        <v>1377</v>
      </c>
      <c r="W280" s="74" t="s">
        <v>178</v>
      </c>
      <c r="X280" s="75">
        <v>515000</v>
      </c>
      <c r="Y280" s="75"/>
      <c r="Z280" s="76"/>
      <c r="AA280" s="75">
        <v>200000</v>
      </c>
      <c r="AB280" s="76"/>
      <c r="AC280" s="76"/>
      <c r="AD280" s="74"/>
      <c r="AE280" s="74"/>
      <c r="AF280" s="74" t="s">
        <v>157</v>
      </c>
      <c r="AG280" s="74" t="s">
        <v>158</v>
      </c>
      <c r="AH280" s="76"/>
      <c r="AI280" s="76"/>
      <c r="AJ280" s="76"/>
      <c r="AK280" s="75">
        <v>4</v>
      </c>
      <c r="AL280" s="74"/>
      <c r="AM280" s="74" t="s">
        <v>149</v>
      </c>
      <c r="AN280" s="76"/>
      <c r="AO280" s="74" t="s">
        <v>149</v>
      </c>
      <c r="AP280" s="74"/>
      <c r="AQ280" s="75"/>
      <c r="AR280" s="76"/>
      <c r="AS280" s="74" t="s">
        <v>149</v>
      </c>
      <c r="AT280" s="74" t="s">
        <v>149</v>
      </c>
      <c r="AU280" s="74" t="s">
        <v>149</v>
      </c>
      <c r="AV280" s="74" t="s">
        <v>149</v>
      </c>
      <c r="AW280" s="74" t="s">
        <v>149</v>
      </c>
      <c r="AX280" s="77">
        <v>0</v>
      </c>
      <c r="AY280" s="74" t="s">
        <v>149</v>
      </c>
      <c r="AZ280" s="74" t="s">
        <v>192</v>
      </c>
      <c r="BA280" s="77">
        <v>0</v>
      </c>
      <c r="BB280" s="76"/>
      <c r="BC280" s="74" t="s">
        <v>160</v>
      </c>
      <c r="BD280" s="74" t="s">
        <v>149</v>
      </c>
      <c r="BE280" s="76"/>
      <c r="BF280" s="76"/>
      <c r="BG280" s="77">
        <v>0</v>
      </c>
      <c r="BH280" s="76"/>
      <c r="BI280" s="74" t="s">
        <v>149</v>
      </c>
      <c r="BJ280" s="74" t="s">
        <v>149</v>
      </c>
      <c r="BK280" s="74" t="s">
        <v>149</v>
      </c>
      <c r="BL280" s="74" t="s">
        <v>154</v>
      </c>
      <c r="BM280" s="76"/>
      <c r="BN280" s="76"/>
      <c r="BO280" s="74" t="s">
        <v>149</v>
      </c>
      <c r="BP280" s="74"/>
      <c r="BQ280" s="76"/>
      <c r="BR280" s="76"/>
      <c r="BS280" s="76"/>
      <c r="BT280" s="76"/>
      <c r="BU280" s="74" t="s">
        <v>160</v>
      </c>
      <c r="BV280" s="74"/>
      <c r="BW280" s="74"/>
      <c r="BX280" s="74"/>
      <c r="BY280" s="74"/>
      <c r="BZ280" s="90"/>
      <c r="CA280" s="76"/>
      <c r="CB280" s="74" t="s">
        <v>149</v>
      </c>
      <c r="CC280" s="78"/>
    </row>
    <row r="281" spans="1:81">
      <c r="A281" s="74" t="s">
        <v>1380</v>
      </c>
      <c r="B281" s="94" t="str">
        <f>VLOOKUP(A281,Sheet1!A:A,1,0)</f>
        <v>00000617</v>
      </c>
      <c r="C281" s="74" t="s">
        <v>1381</v>
      </c>
      <c r="D281" s="74" t="s">
        <v>190</v>
      </c>
      <c r="E281" s="74"/>
      <c r="F281" s="74"/>
      <c r="G281" s="74" t="s">
        <v>190</v>
      </c>
      <c r="H281" s="74" t="s">
        <v>191</v>
      </c>
      <c r="I281" s="75"/>
      <c r="J281" s="75">
        <v>0</v>
      </c>
      <c r="K281" s="74" t="s">
        <v>155</v>
      </c>
      <c r="L281" s="76"/>
      <c r="M281" s="76"/>
      <c r="N281" s="74"/>
      <c r="O281" s="76"/>
      <c r="P281" s="76"/>
      <c r="Q281" s="76"/>
      <c r="R281" s="76"/>
      <c r="S281" s="76"/>
      <c r="T281" s="76"/>
      <c r="U281" s="90">
        <v>40169</v>
      </c>
      <c r="V281" s="74" t="s">
        <v>1381</v>
      </c>
      <c r="W281" s="74" t="s">
        <v>156</v>
      </c>
      <c r="X281" s="75">
        <v>515000</v>
      </c>
      <c r="Y281" s="75"/>
      <c r="Z281" s="76"/>
      <c r="AA281" s="75">
        <v>200000</v>
      </c>
      <c r="AB281" s="76"/>
      <c r="AC281" s="76"/>
      <c r="AD281" s="74"/>
      <c r="AE281" s="74"/>
      <c r="AF281" s="74" t="s">
        <v>157</v>
      </c>
      <c r="AG281" s="74" t="s">
        <v>158</v>
      </c>
      <c r="AH281" s="76"/>
      <c r="AI281" s="76"/>
      <c r="AJ281" s="76"/>
      <c r="AK281" s="75">
        <v>4</v>
      </c>
      <c r="AL281" s="74"/>
      <c r="AM281" s="74" t="s">
        <v>149</v>
      </c>
      <c r="AN281" s="76"/>
      <c r="AO281" s="74" t="s">
        <v>149</v>
      </c>
      <c r="AP281" s="74"/>
      <c r="AQ281" s="75"/>
      <c r="AR281" s="76"/>
      <c r="AS281" s="74" t="s">
        <v>149</v>
      </c>
      <c r="AT281" s="74" t="s">
        <v>149</v>
      </c>
      <c r="AU281" s="74" t="s">
        <v>149</v>
      </c>
      <c r="AV281" s="74" t="s">
        <v>149</v>
      </c>
      <c r="AW281" s="74" t="s">
        <v>149</v>
      </c>
      <c r="AX281" s="77">
        <v>0</v>
      </c>
      <c r="AY281" s="74" t="s">
        <v>149</v>
      </c>
      <c r="AZ281" s="74" t="s">
        <v>192</v>
      </c>
      <c r="BA281" s="77">
        <v>0</v>
      </c>
      <c r="BB281" s="76"/>
      <c r="BC281" s="74" t="s">
        <v>160</v>
      </c>
      <c r="BD281" s="74" t="s">
        <v>149</v>
      </c>
      <c r="BE281" s="76"/>
      <c r="BF281" s="76"/>
      <c r="BG281" s="77">
        <v>0</v>
      </c>
      <c r="BH281" s="76"/>
      <c r="BI281" s="74" t="s">
        <v>149</v>
      </c>
      <c r="BJ281" s="74" t="s">
        <v>149</v>
      </c>
      <c r="BK281" s="74" t="s">
        <v>149</v>
      </c>
      <c r="BL281" s="74" t="s">
        <v>191</v>
      </c>
      <c r="BM281" s="76"/>
      <c r="BN281" s="76"/>
      <c r="BO281" s="74" t="s">
        <v>149</v>
      </c>
      <c r="BP281" s="74"/>
      <c r="BQ281" s="76"/>
      <c r="BR281" s="76"/>
      <c r="BS281" s="76"/>
      <c r="BT281" s="76"/>
      <c r="BU281" s="74" t="s">
        <v>160</v>
      </c>
      <c r="BV281" s="74"/>
      <c r="BW281" s="74"/>
      <c r="BX281" s="74"/>
      <c r="BY281" s="74"/>
      <c r="BZ281" s="90"/>
      <c r="CA281" s="76"/>
      <c r="CB281" s="74" t="s">
        <v>149</v>
      </c>
      <c r="CC281" s="78"/>
    </row>
    <row r="282" spans="1:81">
      <c r="A282" s="74" t="s">
        <v>1382</v>
      </c>
      <c r="B282" s="94" t="str">
        <f>VLOOKUP(A282,Sheet1!A:A,1,0)</f>
        <v>00000618</v>
      </c>
      <c r="C282" s="74" t="s">
        <v>1383</v>
      </c>
      <c r="D282" s="74" t="s">
        <v>190</v>
      </c>
      <c r="E282" s="74"/>
      <c r="F282" s="74"/>
      <c r="G282" s="74" t="s">
        <v>190</v>
      </c>
      <c r="H282" s="74" t="s">
        <v>191</v>
      </c>
      <c r="I282" s="75"/>
      <c r="J282" s="75">
        <v>0</v>
      </c>
      <c r="K282" s="74" t="s">
        <v>155</v>
      </c>
      <c r="L282" s="76"/>
      <c r="M282" s="76"/>
      <c r="N282" s="74" t="s">
        <v>13066</v>
      </c>
      <c r="O282" s="76"/>
      <c r="P282" s="76"/>
      <c r="Q282" s="76"/>
      <c r="R282" s="76"/>
      <c r="S282" s="76"/>
      <c r="T282" s="76"/>
      <c r="U282" s="90">
        <v>40169</v>
      </c>
      <c r="V282" s="74" t="s">
        <v>1383</v>
      </c>
      <c r="W282" s="74" t="s">
        <v>167</v>
      </c>
      <c r="X282" s="75">
        <v>515125</v>
      </c>
      <c r="Y282" s="75"/>
      <c r="Z282" s="76"/>
      <c r="AA282" s="75">
        <v>200000</v>
      </c>
      <c r="AB282" s="76"/>
      <c r="AC282" s="76"/>
      <c r="AD282" s="74"/>
      <c r="AE282" s="74"/>
      <c r="AF282" s="74" t="s">
        <v>157</v>
      </c>
      <c r="AG282" s="74" t="s">
        <v>158</v>
      </c>
      <c r="AH282" s="76"/>
      <c r="AI282" s="76"/>
      <c r="AJ282" s="76"/>
      <c r="AK282" s="75">
        <v>4</v>
      </c>
      <c r="AL282" s="74"/>
      <c r="AM282" s="74" t="s">
        <v>149</v>
      </c>
      <c r="AN282" s="76"/>
      <c r="AO282" s="74" t="s">
        <v>149</v>
      </c>
      <c r="AP282" s="74"/>
      <c r="AQ282" s="75"/>
      <c r="AR282" s="76"/>
      <c r="AS282" s="74" t="s">
        <v>149</v>
      </c>
      <c r="AT282" s="74" t="s">
        <v>149</v>
      </c>
      <c r="AU282" s="74" t="s">
        <v>149</v>
      </c>
      <c r="AV282" s="74" t="s">
        <v>149</v>
      </c>
      <c r="AW282" s="74" t="s">
        <v>149</v>
      </c>
      <c r="AX282" s="77">
        <v>0</v>
      </c>
      <c r="AY282" s="74" t="s">
        <v>149</v>
      </c>
      <c r="AZ282" s="74" t="s">
        <v>192</v>
      </c>
      <c r="BA282" s="77">
        <v>0</v>
      </c>
      <c r="BB282" s="76"/>
      <c r="BC282" s="74" t="s">
        <v>160</v>
      </c>
      <c r="BD282" s="74" t="s">
        <v>149</v>
      </c>
      <c r="BE282" s="76"/>
      <c r="BF282" s="76"/>
      <c r="BG282" s="77">
        <v>0</v>
      </c>
      <c r="BH282" s="76"/>
      <c r="BI282" s="74" t="s">
        <v>149</v>
      </c>
      <c r="BJ282" s="74" t="s">
        <v>149</v>
      </c>
      <c r="BK282" s="74" t="s">
        <v>149</v>
      </c>
      <c r="BL282" s="74" t="s">
        <v>191</v>
      </c>
      <c r="BM282" s="76"/>
      <c r="BN282" s="76"/>
      <c r="BO282" s="74" t="s">
        <v>149</v>
      </c>
      <c r="BP282" s="74"/>
      <c r="BQ282" s="76"/>
      <c r="BR282" s="76"/>
      <c r="BS282" s="76"/>
      <c r="BT282" s="76"/>
      <c r="BU282" s="74" t="s">
        <v>160</v>
      </c>
      <c r="BV282" s="74"/>
      <c r="BW282" s="74"/>
      <c r="BX282" s="74"/>
      <c r="BY282" s="74"/>
      <c r="BZ282" s="90"/>
      <c r="CA282" s="76"/>
      <c r="CB282" s="74" t="s">
        <v>149</v>
      </c>
      <c r="CC282" s="78"/>
    </row>
    <row r="283" spans="1:81">
      <c r="A283" s="74" t="s">
        <v>1384</v>
      </c>
      <c r="B283" s="94" t="str">
        <f>VLOOKUP(A283,Sheet1!A:A,1,0)</f>
        <v>00000620</v>
      </c>
      <c r="C283" s="74" t="s">
        <v>1385</v>
      </c>
      <c r="D283" s="74" t="s">
        <v>338</v>
      </c>
      <c r="E283" s="74"/>
      <c r="F283" s="74"/>
      <c r="G283" s="74" t="s">
        <v>153</v>
      </c>
      <c r="H283" s="74" t="s">
        <v>154</v>
      </c>
      <c r="I283" s="75"/>
      <c r="J283" s="75">
        <v>0</v>
      </c>
      <c r="K283" s="74" t="s">
        <v>155</v>
      </c>
      <c r="L283" s="76"/>
      <c r="M283" s="76"/>
      <c r="N283" s="74"/>
      <c r="O283" s="76"/>
      <c r="P283" s="76"/>
      <c r="Q283" s="76"/>
      <c r="R283" s="76"/>
      <c r="S283" s="76"/>
      <c r="T283" s="76"/>
      <c r="U283" s="90">
        <v>40170</v>
      </c>
      <c r="V283" s="74" t="s">
        <v>1385</v>
      </c>
      <c r="W283" s="74" t="s">
        <v>216</v>
      </c>
      <c r="X283" s="75">
        <v>722950</v>
      </c>
      <c r="Y283" s="75"/>
      <c r="Z283" s="76"/>
      <c r="AA283" s="75">
        <v>200000</v>
      </c>
      <c r="AB283" s="76"/>
      <c r="AC283" s="76"/>
      <c r="AD283" s="74"/>
      <c r="AE283" s="74" t="s">
        <v>1386</v>
      </c>
      <c r="AF283" s="74" t="s">
        <v>157</v>
      </c>
      <c r="AG283" s="74" t="s">
        <v>158</v>
      </c>
      <c r="AH283" s="76"/>
      <c r="AI283" s="76"/>
      <c r="AJ283" s="76"/>
      <c r="AK283" s="75">
        <v>4</v>
      </c>
      <c r="AL283" s="74"/>
      <c r="AM283" s="74" t="s">
        <v>149</v>
      </c>
      <c r="AN283" s="76"/>
      <c r="AO283" s="74" t="s">
        <v>149</v>
      </c>
      <c r="AP283" s="74"/>
      <c r="AQ283" s="75"/>
      <c r="AR283" s="76"/>
      <c r="AS283" s="74" t="s">
        <v>149</v>
      </c>
      <c r="AT283" s="74" t="s">
        <v>149</v>
      </c>
      <c r="AU283" s="74" t="s">
        <v>149</v>
      </c>
      <c r="AV283" s="74" t="s">
        <v>149</v>
      </c>
      <c r="AW283" s="74" t="s">
        <v>149</v>
      </c>
      <c r="AX283" s="77">
        <v>0</v>
      </c>
      <c r="AY283" s="74" t="s">
        <v>149</v>
      </c>
      <c r="AZ283" s="74" t="s">
        <v>217</v>
      </c>
      <c r="BA283" s="77">
        <v>0</v>
      </c>
      <c r="BB283" s="76"/>
      <c r="BC283" s="74" t="s">
        <v>160</v>
      </c>
      <c r="BD283" s="74" t="s">
        <v>149</v>
      </c>
      <c r="BE283" s="76"/>
      <c r="BF283" s="76"/>
      <c r="BG283" s="77">
        <v>0</v>
      </c>
      <c r="BH283" s="76"/>
      <c r="BI283" s="74" t="s">
        <v>149</v>
      </c>
      <c r="BJ283" s="74" t="s">
        <v>149</v>
      </c>
      <c r="BK283" s="74" t="s">
        <v>149</v>
      </c>
      <c r="BL283" s="74" t="s">
        <v>154</v>
      </c>
      <c r="BM283" s="76"/>
      <c r="BN283" s="76"/>
      <c r="BO283" s="74" t="s">
        <v>149</v>
      </c>
      <c r="BP283" s="74"/>
      <c r="BQ283" s="76"/>
      <c r="BR283" s="76"/>
      <c r="BS283" s="76"/>
      <c r="BT283" s="76"/>
      <c r="BU283" s="74" t="s">
        <v>160</v>
      </c>
      <c r="BV283" s="74" t="s">
        <v>8178</v>
      </c>
      <c r="BW283" s="74" t="s">
        <v>14626</v>
      </c>
      <c r="BX283" s="74" t="s">
        <v>8173</v>
      </c>
      <c r="BY283" s="74" t="s">
        <v>13385</v>
      </c>
      <c r="BZ283" s="90">
        <v>36892</v>
      </c>
      <c r="CA283" s="76"/>
      <c r="CB283" s="74" t="s">
        <v>149</v>
      </c>
      <c r="CC283" s="78"/>
    </row>
    <row r="284" spans="1:81">
      <c r="A284" s="74" t="s">
        <v>1387</v>
      </c>
      <c r="B284" s="94" t="str">
        <f>VLOOKUP(A284,Sheet1!A:A,1,0)</f>
        <v>00000621</v>
      </c>
      <c r="C284" s="74" t="s">
        <v>1388</v>
      </c>
      <c r="D284" s="74" t="s">
        <v>1389</v>
      </c>
      <c r="E284" s="74" t="s">
        <v>1390</v>
      </c>
      <c r="F284" s="74"/>
      <c r="G284" s="74" t="s">
        <v>190</v>
      </c>
      <c r="H284" s="74" t="s">
        <v>191</v>
      </c>
      <c r="I284" s="75">
        <v>411001</v>
      </c>
      <c r="J284" s="75">
        <v>0</v>
      </c>
      <c r="K284" s="74" t="s">
        <v>155</v>
      </c>
      <c r="L284" s="76"/>
      <c r="M284" s="76"/>
      <c r="N284" s="74"/>
      <c r="O284" s="76"/>
      <c r="P284" s="76"/>
      <c r="Q284" s="76"/>
      <c r="R284" s="76"/>
      <c r="S284" s="76"/>
      <c r="T284" s="76"/>
      <c r="U284" s="90">
        <v>40171</v>
      </c>
      <c r="V284" s="74" t="s">
        <v>1388</v>
      </c>
      <c r="W284" s="74" t="s">
        <v>167</v>
      </c>
      <c r="X284" s="75">
        <v>812725</v>
      </c>
      <c r="Y284" s="75"/>
      <c r="Z284" s="76"/>
      <c r="AA284" s="75">
        <v>200000</v>
      </c>
      <c r="AB284" s="76"/>
      <c r="AC284" s="76"/>
      <c r="AD284" s="74"/>
      <c r="AE284" s="74" t="s">
        <v>1391</v>
      </c>
      <c r="AF284" s="74" t="s">
        <v>157</v>
      </c>
      <c r="AG284" s="74" t="s">
        <v>158</v>
      </c>
      <c r="AH284" s="76"/>
      <c r="AI284" s="76"/>
      <c r="AJ284" s="76"/>
      <c r="AK284" s="75">
        <v>4</v>
      </c>
      <c r="AL284" s="74"/>
      <c r="AM284" s="74" t="s">
        <v>149</v>
      </c>
      <c r="AN284" s="76"/>
      <c r="AO284" s="74" t="s">
        <v>149</v>
      </c>
      <c r="AP284" s="74"/>
      <c r="AQ284" s="75"/>
      <c r="AR284" s="76"/>
      <c r="AS284" s="74" t="s">
        <v>149</v>
      </c>
      <c r="AT284" s="74" t="s">
        <v>149</v>
      </c>
      <c r="AU284" s="74" t="s">
        <v>149</v>
      </c>
      <c r="AV284" s="74" t="s">
        <v>149</v>
      </c>
      <c r="AW284" s="74" t="s">
        <v>149</v>
      </c>
      <c r="AX284" s="77">
        <v>0</v>
      </c>
      <c r="AY284" s="74" t="s">
        <v>149</v>
      </c>
      <c r="AZ284" s="74" t="s">
        <v>192</v>
      </c>
      <c r="BA284" s="77">
        <v>0</v>
      </c>
      <c r="BB284" s="76"/>
      <c r="BC284" s="74" t="s">
        <v>160</v>
      </c>
      <c r="BD284" s="74" t="s">
        <v>149</v>
      </c>
      <c r="BE284" s="76"/>
      <c r="BF284" s="76"/>
      <c r="BG284" s="77">
        <v>0</v>
      </c>
      <c r="BH284" s="76"/>
      <c r="BI284" s="74" t="s">
        <v>149</v>
      </c>
      <c r="BJ284" s="74" t="s">
        <v>149</v>
      </c>
      <c r="BK284" s="74" t="s">
        <v>149</v>
      </c>
      <c r="BL284" s="74" t="s">
        <v>191</v>
      </c>
      <c r="BM284" s="76"/>
      <c r="BN284" s="76"/>
      <c r="BO284" s="74" t="s">
        <v>149</v>
      </c>
      <c r="BP284" s="74"/>
      <c r="BQ284" s="76"/>
      <c r="BR284" s="76"/>
      <c r="BS284" s="76"/>
      <c r="BT284" s="76"/>
      <c r="BU284" s="74" t="s">
        <v>160</v>
      </c>
      <c r="BV284" s="74" t="s">
        <v>8203</v>
      </c>
      <c r="BW284" s="74" t="s">
        <v>14626</v>
      </c>
      <c r="BX284" s="74" t="s">
        <v>8173</v>
      </c>
      <c r="BY284" s="74" t="s">
        <v>13386</v>
      </c>
      <c r="BZ284" s="90">
        <v>36892</v>
      </c>
      <c r="CA284" s="76"/>
      <c r="CB284" s="74" t="s">
        <v>149</v>
      </c>
      <c r="CC284" s="78"/>
    </row>
    <row r="285" spans="1:81">
      <c r="A285" s="74" t="s">
        <v>1392</v>
      </c>
      <c r="B285" s="94" t="str">
        <f>VLOOKUP(A285,Sheet1!A:A,1,0)</f>
        <v>00000624</v>
      </c>
      <c r="C285" s="74" t="s">
        <v>1393</v>
      </c>
      <c r="D285" s="74" t="s">
        <v>190</v>
      </c>
      <c r="E285" s="74"/>
      <c r="F285" s="74"/>
      <c r="G285" s="74" t="s">
        <v>190</v>
      </c>
      <c r="H285" s="74" t="s">
        <v>191</v>
      </c>
      <c r="I285" s="75"/>
      <c r="J285" s="75">
        <v>0</v>
      </c>
      <c r="K285" s="74" t="s">
        <v>155</v>
      </c>
      <c r="L285" s="76"/>
      <c r="M285" s="76"/>
      <c r="N285" s="74"/>
      <c r="O285" s="76"/>
      <c r="P285" s="76"/>
      <c r="Q285" s="76"/>
      <c r="R285" s="76"/>
      <c r="S285" s="76"/>
      <c r="T285" s="76"/>
      <c r="U285" s="90">
        <v>40176</v>
      </c>
      <c r="V285" s="74" t="s">
        <v>1393</v>
      </c>
      <c r="W285" s="74" t="s">
        <v>178</v>
      </c>
      <c r="X285" s="75">
        <v>515000</v>
      </c>
      <c r="Y285" s="75"/>
      <c r="Z285" s="76"/>
      <c r="AA285" s="75">
        <v>200000</v>
      </c>
      <c r="AB285" s="76"/>
      <c r="AC285" s="76"/>
      <c r="AD285" s="74"/>
      <c r="AE285" s="74" t="s">
        <v>10129</v>
      </c>
      <c r="AF285" s="74" t="s">
        <v>157</v>
      </c>
      <c r="AG285" s="74" t="s">
        <v>158</v>
      </c>
      <c r="AH285" s="76"/>
      <c r="AI285" s="76"/>
      <c r="AJ285" s="76"/>
      <c r="AK285" s="75">
        <v>4</v>
      </c>
      <c r="AL285" s="74"/>
      <c r="AM285" s="74" t="s">
        <v>149</v>
      </c>
      <c r="AN285" s="76"/>
      <c r="AO285" s="74" t="s">
        <v>149</v>
      </c>
      <c r="AP285" s="74"/>
      <c r="AQ285" s="75"/>
      <c r="AR285" s="76"/>
      <c r="AS285" s="74" t="s">
        <v>149</v>
      </c>
      <c r="AT285" s="74" t="s">
        <v>149</v>
      </c>
      <c r="AU285" s="74" t="s">
        <v>149</v>
      </c>
      <c r="AV285" s="74" t="s">
        <v>149</v>
      </c>
      <c r="AW285" s="74" t="s">
        <v>149</v>
      </c>
      <c r="AX285" s="77">
        <v>0</v>
      </c>
      <c r="AY285" s="74" t="s">
        <v>149</v>
      </c>
      <c r="AZ285" s="74" t="s">
        <v>192</v>
      </c>
      <c r="BA285" s="77">
        <v>0</v>
      </c>
      <c r="BB285" s="76"/>
      <c r="BC285" s="74" t="s">
        <v>160</v>
      </c>
      <c r="BD285" s="74" t="s">
        <v>149</v>
      </c>
      <c r="BE285" s="76"/>
      <c r="BF285" s="76"/>
      <c r="BG285" s="77">
        <v>0</v>
      </c>
      <c r="BH285" s="76"/>
      <c r="BI285" s="74" t="s">
        <v>149</v>
      </c>
      <c r="BJ285" s="74" t="s">
        <v>149</v>
      </c>
      <c r="BK285" s="74" t="s">
        <v>149</v>
      </c>
      <c r="BL285" s="74" t="s">
        <v>191</v>
      </c>
      <c r="BM285" s="76"/>
      <c r="BN285" s="76"/>
      <c r="BO285" s="74" t="s">
        <v>149</v>
      </c>
      <c r="BP285" s="74"/>
      <c r="BQ285" s="76"/>
      <c r="BR285" s="76"/>
      <c r="BS285" s="76"/>
      <c r="BT285" s="76"/>
      <c r="BU285" s="74" t="s">
        <v>160</v>
      </c>
      <c r="BV285" s="74"/>
      <c r="BW285" s="74"/>
      <c r="BX285" s="74"/>
      <c r="BY285" s="74"/>
      <c r="BZ285" s="90"/>
      <c r="CA285" s="76"/>
      <c r="CB285" s="74" t="s">
        <v>149</v>
      </c>
      <c r="CC285" s="78"/>
    </row>
    <row r="286" spans="1:81">
      <c r="A286" s="74" t="s">
        <v>1394</v>
      </c>
      <c r="B286" s="94" t="str">
        <f>VLOOKUP(A286,Sheet1!A:A,1,0)</f>
        <v>00000625</v>
      </c>
      <c r="C286" s="74" t="s">
        <v>1395</v>
      </c>
      <c r="D286" s="74" t="s">
        <v>1396</v>
      </c>
      <c r="E286" s="74" t="s">
        <v>1397</v>
      </c>
      <c r="F286" s="74"/>
      <c r="G286" s="74" t="s">
        <v>165</v>
      </c>
      <c r="H286" s="74" t="s">
        <v>166</v>
      </c>
      <c r="I286" s="75"/>
      <c r="J286" s="75">
        <v>0</v>
      </c>
      <c r="K286" s="74" t="s">
        <v>155</v>
      </c>
      <c r="L286" s="76"/>
      <c r="M286" s="76"/>
      <c r="N286" s="74"/>
      <c r="O286" s="76"/>
      <c r="P286" s="76"/>
      <c r="Q286" s="76"/>
      <c r="R286" s="76"/>
      <c r="S286" s="76"/>
      <c r="T286" s="76"/>
      <c r="U286" s="90">
        <v>40176</v>
      </c>
      <c r="V286" s="74" t="s">
        <v>1395</v>
      </c>
      <c r="W286" s="74" t="s">
        <v>167</v>
      </c>
      <c r="X286" s="75">
        <v>812725</v>
      </c>
      <c r="Y286" s="75"/>
      <c r="Z286" s="76"/>
      <c r="AA286" s="75">
        <v>200000</v>
      </c>
      <c r="AB286" s="76"/>
      <c r="AC286" s="76"/>
      <c r="AD286" s="74"/>
      <c r="AE286" s="74"/>
      <c r="AF286" s="74" t="s">
        <v>157</v>
      </c>
      <c r="AG286" s="74" t="s">
        <v>158</v>
      </c>
      <c r="AH286" s="76"/>
      <c r="AI286" s="76"/>
      <c r="AJ286" s="76"/>
      <c r="AK286" s="75">
        <v>4</v>
      </c>
      <c r="AL286" s="74"/>
      <c r="AM286" s="74" t="s">
        <v>149</v>
      </c>
      <c r="AN286" s="76"/>
      <c r="AO286" s="74" t="s">
        <v>149</v>
      </c>
      <c r="AP286" s="74"/>
      <c r="AQ286" s="75"/>
      <c r="AR286" s="76"/>
      <c r="AS286" s="74" t="s">
        <v>149</v>
      </c>
      <c r="AT286" s="74" t="s">
        <v>149</v>
      </c>
      <c r="AU286" s="74" t="s">
        <v>149</v>
      </c>
      <c r="AV286" s="74" t="s">
        <v>149</v>
      </c>
      <c r="AW286" s="74" t="s">
        <v>149</v>
      </c>
      <c r="AX286" s="77">
        <v>0</v>
      </c>
      <c r="AY286" s="74" t="s">
        <v>149</v>
      </c>
      <c r="AZ286" s="74" t="s">
        <v>192</v>
      </c>
      <c r="BA286" s="77">
        <v>0</v>
      </c>
      <c r="BB286" s="76"/>
      <c r="BC286" s="74" t="s">
        <v>160</v>
      </c>
      <c r="BD286" s="74" t="s">
        <v>149</v>
      </c>
      <c r="BE286" s="76"/>
      <c r="BF286" s="76"/>
      <c r="BG286" s="77">
        <v>0</v>
      </c>
      <c r="BH286" s="76"/>
      <c r="BI286" s="74" t="s">
        <v>149</v>
      </c>
      <c r="BJ286" s="74" t="s">
        <v>149</v>
      </c>
      <c r="BK286" s="74" t="s">
        <v>149</v>
      </c>
      <c r="BL286" s="74" t="s">
        <v>166</v>
      </c>
      <c r="BM286" s="76"/>
      <c r="BN286" s="76"/>
      <c r="BO286" s="74" t="s">
        <v>149</v>
      </c>
      <c r="BP286" s="74"/>
      <c r="BQ286" s="76"/>
      <c r="BR286" s="76"/>
      <c r="BS286" s="76"/>
      <c r="BT286" s="76"/>
      <c r="BU286" s="74" t="s">
        <v>160</v>
      </c>
      <c r="BV286" s="74" t="s">
        <v>8206</v>
      </c>
      <c r="BW286" s="74" t="s">
        <v>14626</v>
      </c>
      <c r="BX286" s="74" t="s">
        <v>8173</v>
      </c>
      <c r="BY286" s="74" t="s">
        <v>13387</v>
      </c>
      <c r="BZ286" s="90">
        <v>36892</v>
      </c>
      <c r="CA286" s="76"/>
      <c r="CB286" s="74" t="s">
        <v>149</v>
      </c>
      <c r="CC286" s="78"/>
    </row>
    <row r="287" spans="1:81">
      <c r="A287" s="74" t="s">
        <v>1398</v>
      </c>
      <c r="B287" s="94" t="str">
        <f>VLOOKUP(A287,Sheet1!A:A,1,0)</f>
        <v>00000626</v>
      </c>
      <c r="C287" s="74" t="s">
        <v>1399</v>
      </c>
      <c r="D287" s="74" t="s">
        <v>1400</v>
      </c>
      <c r="E287" s="74" t="s">
        <v>1401</v>
      </c>
      <c r="F287" s="74"/>
      <c r="G287" s="74" t="s">
        <v>190</v>
      </c>
      <c r="H287" s="74" t="s">
        <v>191</v>
      </c>
      <c r="I287" s="75"/>
      <c r="J287" s="75">
        <v>0</v>
      </c>
      <c r="K287" s="74" t="s">
        <v>155</v>
      </c>
      <c r="L287" s="76"/>
      <c r="M287" s="76"/>
      <c r="N287" s="74" t="s">
        <v>13104</v>
      </c>
      <c r="O287" s="76"/>
      <c r="P287" s="76"/>
      <c r="Q287" s="76"/>
      <c r="R287" s="76"/>
      <c r="S287" s="76"/>
      <c r="T287" s="76"/>
      <c r="U287" s="90">
        <v>40178</v>
      </c>
      <c r="V287" s="74" t="s">
        <v>1399</v>
      </c>
      <c r="W287" s="74" t="s">
        <v>167</v>
      </c>
      <c r="X287" s="75">
        <v>722950</v>
      </c>
      <c r="Y287" s="75"/>
      <c r="Z287" s="76"/>
      <c r="AA287" s="75">
        <v>200000</v>
      </c>
      <c r="AB287" s="76"/>
      <c r="AC287" s="76"/>
      <c r="AD287" s="74"/>
      <c r="AE287" s="74"/>
      <c r="AF287" s="74" t="s">
        <v>157</v>
      </c>
      <c r="AG287" s="74" t="s">
        <v>158</v>
      </c>
      <c r="AH287" s="76"/>
      <c r="AI287" s="76"/>
      <c r="AJ287" s="76"/>
      <c r="AK287" s="75">
        <v>4</v>
      </c>
      <c r="AL287" s="74"/>
      <c r="AM287" s="74" t="s">
        <v>149</v>
      </c>
      <c r="AN287" s="76"/>
      <c r="AO287" s="74" t="s">
        <v>149</v>
      </c>
      <c r="AP287" s="74"/>
      <c r="AQ287" s="75"/>
      <c r="AR287" s="76"/>
      <c r="AS287" s="74" t="s">
        <v>149</v>
      </c>
      <c r="AT287" s="74" t="s">
        <v>149</v>
      </c>
      <c r="AU287" s="74" t="s">
        <v>149</v>
      </c>
      <c r="AV287" s="74" t="s">
        <v>149</v>
      </c>
      <c r="AW287" s="74" t="s">
        <v>149</v>
      </c>
      <c r="AX287" s="77">
        <v>0</v>
      </c>
      <c r="AY287" s="74" t="s">
        <v>149</v>
      </c>
      <c r="AZ287" s="74" t="s">
        <v>217</v>
      </c>
      <c r="BA287" s="77">
        <v>0</v>
      </c>
      <c r="BB287" s="76"/>
      <c r="BC287" s="74" t="s">
        <v>160</v>
      </c>
      <c r="BD287" s="74" t="s">
        <v>149</v>
      </c>
      <c r="BE287" s="76"/>
      <c r="BF287" s="76"/>
      <c r="BG287" s="77">
        <v>0</v>
      </c>
      <c r="BH287" s="76"/>
      <c r="BI287" s="74" t="s">
        <v>149</v>
      </c>
      <c r="BJ287" s="74" t="s">
        <v>149</v>
      </c>
      <c r="BK287" s="74" t="s">
        <v>149</v>
      </c>
      <c r="BL287" s="74" t="s">
        <v>191</v>
      </c>
      <c r="BM287" s="76"/>
      <c r="BN287" s="76"/>
      <c r="BO287" s="74" t="s">
        <v>149</v>
      </c>
      <c r="BP287" s="74" t="s">
        <v>12114</v>
      </c>
      <c r="BQ287" s="76"/>
      <c r="BR287" s="76"/>
      <c r="BS287" s="76"/>
      <c r="BT287" s="76"/>
      <c r="BU287" s="74" t="s">
        <v>160</v>
      </c>
      <c r="BV287" s="74"/>
      <c r="BW287" s="74"/>
      <c r="BX287" s="74"/>
      <c r="BY287" s="74"/>
      <c r="BZ287" s="90"/>
      <c r="CA287" s="76"/>
      <c r="CB287" s="74" t="s">
        <v>149</v>
      </c>
      <c r="CC287" s="78"/>
    </row>
    <row r="288" spans="1:81">
      <c r="A288" s="74" t="s">
        <v>1402</v>
      </c>
      <c r="B288" s="94" t="str">
        <f>VLOOKUP(A288,Sheet1!A:A,1,0)</f>
        <v>00000627</v>
      </c>
      <c r="C288" s="74" t="s">
        <v>1403</v>
      </c>
      <c r="D288" s="74" t="s">
        <v>1404</v>
      </c>
      <c r="E288" s="74" t="s">
        <v>1405</v>
      </c>
      <c r="F288" s="74" t="s">
        <v>1406</v>
      </c>
      <c r="G288" s="74" t="s">
        <v>153</v>
      </c>
      <c r="H288" s="74" t="s">
        <v>154</v>
      </c>
      <c r="I288" s="75"/>
      <c r="J288" s="75">
        <v>0</v>
      </c>
      <c r="K288" s="74" t="s">
        <v>155</v>
      </c>
      <c r="L288" s="76"/>
      <c r="M288" s="76"/>
      <c r="N288" s="74" t="s">
        <v>7399</v>
      </c>
      <c r="O288" s="76"/>
      <c r="P288" s="76"/>
      <c r="Q288" s="76"/>
      <c r="R288" s="76"/>
      <c r="S288" s="76"/>
      <c r="T288" s="76"/>
      <c r="U288" s="90">
        <v>40178</v>
      </c>
      <c r="V288" s="74" t="s">
        <v>1403</v>
      </c>
      <c r="W288" s="74" t="s">
        <v>178</v>
      </c>
      <c r="X288" s="75">
        <v>722950</v>
      </c>
      <c r="Y288" s="75"/>
      <c r="Z288" s="76"/>
      <c r="AA288" s="75">
        <v>200000</v>
      </c>
      <c r="AB288" s="76"/>
      <c r="AC288" s="76"/>
      <c r="AD288" s="74"/>
      <c r="AE288" s="74"/>
      <c r="AF288" s="74" t="s">
        <v>157</v>
      </c>
      <c r="AG288" s="74" t="s">
        <v>158</v>
      </c>
      <c r="AH288" s="76"/>
      <c r="AI288" s="76"/>
      <c r="AJ288" s="76"/>
      <c r="AK288" s="75">
        <v>4</v>
      </c>
      <c r="AL288" s="74"/>
      <c r="AM288" s="74" t="s">
        <v>149</v>
      </c>
      <c r="AN288" s="76"/>
      <c r="AO288" s="74" t="s">
        <v>149</v>
      </c>
      <c r="AP288" s="74"/>
      <c r="AQ288" s="75"/>
      <c r="AR288" s="76"/>
      <c r="AS288" s="74" t="s">
        <v>149</v>
      </c>
      <c r="AT288" s="74" t="s">
        <v>149</v>
      </c>
      <c r="AU288" s="74" t="s">
        <v>149</v>
      </c>
      <c r="AV288" s="74" t="s">
        <v>149</v>
      </c>
      <c r="AW288" s="74" t="s">
        <v>149</v>
      </c>
      <c r="AX288" s="77">
        <v>0</v>
      </c>
      <c r="AY288" s="74" t="s">
        <v>149</v>
      </c>
      <c r="AZ288" s="74" t="s">
        <v>192</v>
      </c>
      <c r="BA288" s="77">
        <v>0</v>
      </c>
      <c r="BB288" s="76"/>
      <c r="BC288" s="74" t="s">
        <v>160</v>
      </c>
      <c r="BD288" s="74" t="s">
        <v>149</v>
      </c>
      <c r="BE288" s="76"/>
      <c r="BF288" s="76"/>
      <c r="BG288" s="77">
        <v>0</v>
      </c>
      <c r="BH288" s="76"/>
      <c r="BI288" s="74" t="s">
        <v>149</v>
      </c>
      <c r="BJ288" s="74" t="s">
        <v>149</v>
      </c>
      <c r="BK288" s="74" t="s">
        <v>149</v>
      </c>
      <c r="BL288" s="74" t="s">
        <v>154</v>
      </c>
      <c r="BM288" s="76"/>
      <c r="BN288" s="76"/>
      <c r="BO288" s="74" t="s">
        <v>149</v>
      </c>
      <c r="BP288" s="74"/>
      <c r="BQ288" s="76"/>
      <c r="BR288" s="76"/>
      <c r="BS288" s="76"/>
      <c r="BT288" s="76"/>
      <c r="BU288" s="74" t="s">
        <v>160</v>
      </c>
      <c r="BV288" s="74" t="s">
        <v>8178</v>
      </c>
      <c r="BW288" s="74" t="s">
        <v>14626</v>
      </c>
      <c r="BX288" s="74" t="s">
        <v>8173</v>
      </c>
      <c r="BY288" s="74" t="s">
        <v>13388</v>
      </c>
      <c r="BZ288" s="90">
        <v>36892</v>
      </c>
      <c r="CA288" s="76"/>
      <c r="CB288" s="74" t="s">
        <v>149</v>
      </c>
      <c r="CC288" s="78"/>
    </row>
    <row r="289" spans="1:81">
      <c r="A289" s="74" t="s">
        <v>1407</v>
      </c>
      <c r="B289" s="94" t="str">
        <f>VLOOKUP(A289,Sheet1!A:A,1,0)</f>
        <v>00000628</v>
      </c>
      <c r="C289" s="74" t="s">
        <v>1408</v>
      </c>
      <c r="D289" s="74" t="s">
        <v>1409</v>
      </c>
      <c r="E289" s="74" t="s">
        <v>1410</v>
      </c>
      <c r="F289" s="74" t="s">
        <v>1411</v>
      </c>
      <c r="G289" s="74" t="s">
        <v>190</v>
      </c>
      <c r="H289" s="74" t="s">
        <v>191</v>
      </c>
      <c r="I289" s="75">
        <v>411001</v>
      </c>
      <c r="J289" s="75">
        <v>0</v>
      </c>
      <c r="K289" s="74" t="s">
        <v>155</v>
      </c>
      <c r="L289" s="76"/>
      <c r="M289" s="76"/>
      <c r="N289" s="74"/>
      <c r="O289" s="76"/>
      <c r="P289" s="76"/>
      <c r="Q289" s="76"/>
      <c r="R289" s="76"/>
      <c r="S289" s="76"/>
      <c r="T289" s="76"/>
      <c r="U289" s="90">
        <v>40178</v>
      </c>
      <c r="V289" s="74" t="s">
        <v>1408</v>
      </c>
      <c r="W289" s="74" t="s">
        <v>178</v>
      </c>
      <c r="X289" s="75">
        <v>167000</v>
      </c>
      <c r="Y289" s="75"/>
      <c r="Z289" s="76"/>
      <c r="AA289" s="75">
        <v>200000</v>
      </c>
      <c r="AB289" s="76"/>
      <c r="AC289" s="76"/>
      <c r="AD289" s="74"/>
      <c r="AE289" s="74"/>
      <c r="AF289" s="74" t="s">
        <v>157</v>
      </c>
      <c r="AG289" s="74" t="s">
        <v>158</v>
      </c>
      <c r="AH289" s="76"/>
      <c r="AI289" s="76"/>
      <c r="AJ289" s="76"/>
      <c r="AK289" s="75">
        <v>4</v>
      </c>
      <c r="AL289" s="74"/>
      <c r="AM289" s="74" t="s">
        <v>149</v>
      </c>
      <c r="AN289" s="76"/>
      <c r="AO289" s="74" t="s">
        <v>149</v>
      </c>
      <c r="AP289" s="74"/>
      <c r="AQ289" s="75"/>
      <c r="AR289" s="76"/>
      <c r="AS289" s="74" t="s">
        <v>149</v>
      </c>
      <c r="AT289" s="74" t="s">
        <v>149</v>
      </c>
      <c r="AU289" s="74" t="s">
        <v>149</v>
      </c>
      <c r="AV289" s="74" t="s">
        <v>149</v>
      </c>
      <c r="AW289" s="74" t="s">
        <v>149</v>
      </c>
      <c r="AX289" s="77">
        <v>0</v>
      </c>
      <c r="AY289" s="74" t="s">
        <v>149</v>
      </c>
      <c r="AZ289" s="74" t="s">
        <v>339</v>
      </c>
      <c r="BA289" s="77">
        <v>0</v>
      </c>
      <c r="BB289" s="76"/>
      <c r="BC289" s="74" t="s">
        <v>160</v>
      </c>
      <c r="BD289" s="74" t="s">
        <v>149</v>
      </c>
      <c r="BE289" s="76"/>
      <c r="BF289" s="76"/>
      <c r="BG289" s="77">
        <v>0</v>
      </c>
      <c r="BH289" s="76"/>
      <c r="BI289" s="74" t="s">
        <v>149</v>
      </c>
      <c r="BJ289" s="74" t="s">
        <v>149</v>
      </c>
      <c r="BK289" s="74" t="s">
        <v>149</v>
      </c>
      <c r="BL289" s="74" t="s">
        <v>191</v>
      </c>
      <c r="BM289" s="76"/>
      <c r="BN289" s="76"/>
      <c r="BO289" s="74" t="s">
        <v>149</v>
      </c>
      <c r="BP289" s="74"/>
      <c r="BQ289" s="76"/>
      <c r="BR289" s="76"/>
      <c r="BS289" s="76"/>
      <c r="BT289" s="76"/>
      <c r="BU289" s="74" t="s">
        <v>160</v>
      </c>
      <c r="BV289" s="74"/>
      <c r="BW289" s="74"/>
      <c r="BX289" s="74"/>
      <c r="BY289" s="74"/>
      <c r="BZ289" s="90"/>
      <c r="CA289" s="76"/>
      <c r="CB289" s="74" t="s">
        <v>149</v>
      </c>
      <c r="CC289" s="78"/>
    </row>
    <row r="290" spans="1:81">
      <c r="A290" s="74" t="s">
        <v>1412</v>
      </c>
      <c r="B290" s="94" t="str">
        <f>VLOOKUP(A290,Sheet1!A:A,1,0)</f>
        <v>00000629</v>
      </c>
      <c r="C290" s="74" t="s">
        <v>1413</v>
      </c>
      <c r="D290" s="74" t="s">
        <v>14651</v>
      </c>
      <c r="E290" s="74" t="s">
        <v>1415</v>
      </c>
      <c r="F290" s="74"/>
      <c r="G290" s="74" t="s">
        <v>190</v>
      </c>
      <c r="H290" s="74" t="s">
        <v>191</v>
      </c>
      <c r="I290" s="75"/>
      <c r="J290" s="75">
        <v>0</v>
      </c>
      <c r="K290" s="74" t="s">
        <v>155</v>
      </c>
      <c r="L290" s="76"/>
      <c r="M290" s="76"/>
      <c r="N290" s="74"/>
      <c r="O290" s="76"/>
      <c r="P290" s="76"/>
      <c r="Q290" s="76"/>
      <c r="R290" s="76"/>
      <c r="S290" s="76"/>
      <c r="T290" s="76"/>
      <c r="U290" s="90">
        <v>40178</v>
      </c>
      <c r="V290" s="74" t="s">
        <v>1416</v>
      </c>
      <c r="W290" s="74" t="s">
        <v>216</v>
      </c>
      <c r="X290" s="75">
        <v>722950</v>
      </c>
      <c r="Y290" s="75"/>
      <c r="Z290" s="76"/>
      <c r="AA290" s="75">
        <v>200000</v>
      </c>
      <c r="AB290" s="76"/>
      <c r="AC290" s="76"/>
      <c r="AD290" s="74"/>
      <c r="AE290" s="74"/>
      <c r="AF290" s="74" t="s">
        <v>157</v>
      </c>
      <c r="AG290" s="74" t="s">
        <v>158</v>
      </c>
      <c r="AH290" s="76"/>
      <c r="AI290" s="76"/>
      <c r="AJ290" s="76"/>
      <c r="AK290" s="75">
        <v>4</v>
      </c>
      <c r="AL290" s="74"/>
      <c r="AM290" s="74" t="s">
        <v>149</v>
      </c>
      <c r="AN290" s="76"/>
      <c r="AO290" s="74" t="s">
        <v>149</v>
      </c>
      <c r="AP290" s="74"/>
      <c r="AQ290" s="75"/>
      <c r="AR290" s="76"/>
      <c r="AS290" s="74" t="s">
        <v>149</v>
      </c>
      <c r="AT290" s="74" t="s">
        <v>149</v>
      </c>
      <c r="AU290" s="74" t="s">
        <v>149</v>
      </c>
      <c r="AV290" s="74" t="s">
        <v>149</v>
      </c>
      <c r="AW290" s="74" t="s">
        <v>149</v>
      </c>
      <c r="AX290" s="77">
        <v>0</v>
      </c>
      <c r="AY290" s="74" t="s">
        <v>149</v>
      </c>
      <c r="AZ290" s="74" t="s">
        <v>217</v>
      </c>
      <c r="BA290" s="77">
        <v>0</v>
      </c>
      <c r="BB290" s="76"/>
      <c r="BC290" s="74" t="s">
        <v>160</v>
      </c>
      <c r="BD290" s="74" t="s">
        <v>149</v>
      </c>
      <c r="BE290" s="76"/>
      <c r="BF290" s="76"/>
      <c r="BG290" s="77">
        <v>0</v>
      </c>
      <c r="BH290" s="76"/>
      <c r="BI290" s="74" t="s">
        <v>149</v>
      </c>
      <c r="BJ290" s="74" t="s">
        <v>149</v>
      </c>
      <c r="BK290" s="74" t="s">
        <v>149</v>
      </c>
      <c r="BL290" s="74" t="s">
        <v>191</v>
      </c>
      <c r="BM290" s="76"/>
      <c r="BN290" s="76"/>
      <c r="BO290" s="74" t="s">
        <v>149</v>
      </c>
      <c r="BP290" s="74" t="s">
        <v>12115</v>
      </c>
      <c r="BQ290" s="76"/>
      <c r="BR290" s="76"/>
      <c r="BS290" s="76"/>
      <c r="BT290" s="76"/>
      <c r="BU290" s="74" t="s">
        <v>160</v>
      </c>
      <c r="BV290" s="74" t="s">
        <v>8177</v>
      </c>
      <c r="BW290" s="74" t="s">
        <v>14626</v>
      </c>
      <c r="BX290" s="74" t="s">
        <v>8173</v>
      </c>
      <c r="BY290" s="74" t="s">
        <v>13389</v>
      </c>
      <c r="BZ290" s="90">
        <v>36892</v>
      </c>
      <c r="CA290" s="76"/>
      <c r="CB290" s="74" t="s">
        <v>149</v>
      </c>
      <c r="CC290" s="78"/>
    </row>
    <row r="291" spans="1:81">
      <c r="A291" s="74" t="s">
        <v>1417</v>
      </c>
      <c r="B291" s="94" t="str">
        <f>VLOOKUP(A291,Sheet1!A:A,1,0)</f>
        <v>00000630</v>
      </c>
      <c r="C291" s="74" t="s">
        <v>1418</v>
      </c>
      <c r="D291" s="74" t="s">
        <v>338</v>
      </c>
      <c r="E291" s="74"/>
      <c r="F291" s="74"/>
      <c r="G291" s="74" t="s">
        <v>153</v>
      </c>
      <c r="H291" s="74" t="s">
        <v>154</v>
      </c>
      <c r="I291" s="75"/>
      <c r="J291" s="75">
        <v>0</v>
      </c>
      <c r="K291" s="74" t="s">
        <v>155</v>
      </c>
      <c r="L291" s="76"/>
      <c r="M291" s="76"/>
      <c r="N291" s="74"/>
      <c r="O291" s="76"/>
      <c r="P291" s="76"/>
      <c r="Q291" s="76"/>
      <c r="R291" s="76"/>
      <c r="S291" s="76"/>
      <c r="T291" s="76"/>
      <c r="U291" s="90">
        <v>40180</v>
      </c>
      <c r="V291" s="74" t="s">
        <v>1419</v>
      </c>
      <c r="W291" s="74" t="s">
        <v>167</v>
      </c>
      <c r="X291" s="75">
        <v>817100</v>
      </c>
      <c r="Y291" s="75"/>
      <c r="Z291" s="76"/>
      <c r="AA291" s="75">
        <v>200000</v>
      </c>
      <c r="AB291" s="76"/>
      <c r="AC291" s="76"/>
      <c r="AD291" s="74"/>
      <c r="AE291" s="74" t="s">
        <v>10130</v>
      </c>
      <c r="AF291" s="74" t="s">
        <v>157</v>
      </c>
      <c r="AG291" s="74" t="s">
        <v>158</v>
      </c>
      <c r="AH291" s="76"/>
      <c r="AI291" s="76"/>
      <c r="AJ291" s="76"/>
      <c r="AK291" s="75">
        <v>4</v>
      </c>
      <c r="AL291" s="74"/>
      <c r="AM291" s="74" t="s">
        <v>149</v>
      </c>
      <c r="AN291" s="76"/>
      <c r="AO291" s="74" t="s">
        <v>149</v>
      </c>
      <c r="AP291" s="74"/>
      <c r="AQ291" s="75"/>
      <c r="AR291" s="76"/>
      <c r="AS291" s="74" t="s">
        <v>149</v>
      </c>
      <c r="AT291" s="74" t="s">
        <v>149</v>
      </c>
      <c r="AU291" s="74" t="s">
        <v>149</v>
      </c>
      <c r="AV291" s="74" t="s">
        <v>149</v>
      </c>
      <c r="AW291" s="74" t="s">
        <v>149</v>
      </c>
      <c r="AX291" s="77">
        <v>0</v>
      </c>
      <c r="AY291" s="74" t="s">
        <v>149</v>
      </c>
      <c r="AZ291" s="74" t="s">
        <v>217</v>
      </c>
      <c r="BA291" s="77">
        <v>0</v>
      </c>
      <c r="BB291" s="76"/>
      <c r="BC291" s="74" t="s">
        <v>160</v>
      </c>
      <c r="BD291" s="74" t="s">
        <v>149</v>
      </c>
      <c r="BE291" s="76"/>
      <c r="BF291" s="76"/>
      <c r="BG291" s="77">
        <v>0</v>
      </c>
      <c r="BH291" s="76"/>
      <c r="BI291" s="74" t="s">
        <v>149</v>
      </c>
      <c r="BJ291" s="74" t="s">
        <v>149</v>
      </c>
      <c r="BK291" s="74" t="s">
        <v>149</v>
      </c>
      <c r="BL291" s="74" t="s">
        <v>154</v>
      </c>
      <c r="BM291" s="76"/>
      <c r="BN291" s="76"/>
      <c r="BO291" s="74" t="s">
        <v>149</v>
      </c>
      <c r="BP291" s="74"/>
      <c r="BQ291" s="76"/>
      <c r="BR291" s="76"/>
      <c r="BS291" s="76"/>
      <c r="BT291" s="76"/>
      <c r="BU291" s="74" t="s">
        <v>160</v>
      </c>
      <c r="BV291" s="74"/>
      <c r="BW291" s="74"/>
      <c r="BX291" s="74"/>
      <c r="BY291" s="74"/>
      <c r="BZ291" s="90"/>
      <c r="CA291" s="76"/>
      <c r="CB291" s="74" t="s">
        <v>149</v>
      </c>
      <c r="CC291" s="78"/>
    </row>
    <row r="292" spans="1:81">
      <c r="A292" s="74" t="s">
        <v>1420</v>
      </c>
      <c r="B292" s="94" t="str">
        <f>VLOOKUP(A292,Sheet1!A:A,1,0)</f>
        <v>00000632</v>
      </c>
      <c r="C292" s="74" t="s">
        <v>1421</v>
      </c>
      <c r="D292" s="74" t="s">
        <v>1422</v>
      </c>
      <c r="E292" s="74" t="s">
        <v>1423</v>
      </c>
      <c r="F292" s="74" t="s">
        <v>1424</v>
      </c>
      <c r="G292" s="74" t="s">
        <v>190</v>
      </c>
      <c r="H292" s="74" t="s">
        <v>191</v>
      </c>
      <c r="I292" s="75"/>
      <c r="J292" s="75">
        <v>0</v>
      </c>
      <c r="K292" s="74" t="s">
        <v>155</v>
      </c>
      <c r="L292" s="76"/>
      <c r="M292" s="76"/>
      <c r="N292" s="74"/>
      <c r="O292" s="76"/>
      <c r="P292" s="76"/>
      <c r="Q292" s="76"/>
      <c r="R292" s="76"/>
      <c r="S292" s="76"/>
      <c r="T292" s="76"/>
      <c r="U292" s="90">
        <v>40186</v>
      </c>
      <c r="V292" s="74" t="s">
        <v>1421</v>
      </c>
      <c r="W292" s="74" t="s">
        <v>178</v>
      </c>
      <c r="X292" s="75">
        <v>515000</v>
      </c>
      <c r="Y292" s="75"/>
      <c r="Z292" s="76"/>
      <c r="AA292" s="75">
        <v>200000</v>
      </c>
      <c r="AB292" s="76"/>
      <c r="AC292" s="76"/>
      <c r="AD292" s="74"/>
      <c r="AE292" s="74" t="s">
        <v>1425</v>
      </c>
      <c r="AF292" s="74" t="s">
        <v>157</v>
      </c>
      <c r="AG292" s="74" t="s">
        <v>158</v>
      </c>
      <c r="AH292" s="76"/>
      <c r="AI292" s="76"/>
      <c r="AJ292" s="76"/>
      <c r="AK292" s="75">
        <v>4</v>
      </c>
      <c r="AL292" s="74"/>
      <c r="AM292" s="74" t="s">
        <v>149</v>
      </c>
      <c r="AN292" s="76"/>
      <c r="AO292" s="74" t="s">
        <v>149</v>
      </c>
      <c r="AP292" s="74"/>
      <c r="AQ292" s="75"/>
      <c r="AR292" s="76"/>
      <c r="AS292" s="74" t="s">
        <v>149</v>
      </c>
      <c r="AT292" s="74" t="s">
        <v>149</v>
      </c>
      <c r="AU292" s="74" t="s">
        <v>149</v>
      </c>
      <c r="AV292" s="74" t="s">
        <v>149</v>
      </c>
      <c r="AW292" s="74" t="s">
        <v>149</v>
      </c>
      <c r="AX292" s="77">
        <v>0</v>
      </c>
      <c r="AY292" s="74" t="s">
        <v>149</v>
      </c>
      <c r="AZ292" s="74" t="s">
        <v>217</v>
      </c>
      <c r="BA292" s="77">
        <v>0</v>
      </c>
      <c r="BB292" s="76"/>
      <c r="BC292" s="74" t="s">
        <v>160</v>
      </c>
      <c r="BD292" s="74" t="s">
        <v>149</v>
      </c>
      <c r="BE292" s="76"/>
      <c r="BF292" s="76"/>
      <c r="BG292" s="77">
        <v>0</v>
      </c>
      <c r="BH292" s="76"/>
      <c r="BI292" s="74" t="s">
        <v>149</v>
      </c>
      <c r="BJ292" s="74" t="s">
        <v>149</v>
      </c>
      <c r="BK292" s="74" t="s">
        <v>149</v>
      </c>
      <c r="BL292" s="74" t="s">
        <v>191</v>
      </c>
      <c r="BM292" s="76"/>
      <c r="BN292" s="76"/>
      <c r="BO292" s="74" t="s">
        <v>149</v>
      </c>
      <c r="BP292" s="74" t="s">
        <v>12116</v>
      </c>
      <c r="BQ292" s="76"/>
      <c r="BR292" s="76"/>
      <c r="BS292" s="76"/>
      <c r="BT292" s="76"/>
      <c r="BU292" s="74" t="s">
        <v>160</v>
      </c>
      <c r="BV292" s="74" t="s">
        <v>8176</v>
      </c>
      <c r="BW292" s="74" t="s">
        <v>14626</v>
      </c>
      <c r="BX292" s="74" t="s">
        <v>8173</v>
      </c>
      <c r="BY292" s="74" t="s">
        <v>13390</v>
      </c>
      <c r="BZ292" s="90">
        <v>36892</v>
      </c>
      <c r="CA292" s="76"/>
      <c r="CB292" s="74" t="s">
        <v>149</v>
      </c>
      <c r="CC292" s="78"/>
    </row>
    <row r="293" spans="1:81">
      <c r="A293" s="74" t="s">
        <v>1426</v>
      </c>
      <c r="B293" s="94" t="str">
        <f>VLOOKUP(A293,Sheet1!A:A,1,0)</f>
        <v>00000633</v>
      </c>
      <c r="C293" s="74" t="s">
        <v>1427</v>
      </c>
      <c r="D293" s="74" t="s">
        <v>1428</v>
      </c>
      <c r="E293" s="74" t="s">
        <v>1429</v>
      </c>
      <c r="F293" s="74"/>
      <c r="G293" s="74" t="s">
        <v>165</v>
      </c>
      <c r="H293" s="74" t="s">
        <v>166</v>
      </c>
      <c r="I293" s="75"/>
      <c r="J293" s="75">
        <v>0</v>
      </c>
      <c r="K293" s="74" t="s">
        <v>155</v>
      </c>
      <c r="L293" s="76"/>
      <c r="M293" s="76"/>
      <c r="N293" s="74"/>
      <c r="O293" s="76"/>
      <c r="P293" s="76"/>
      <c r="Q293" s="76"/>
      <c r="R293" s="76"/>
      <c r="S293" s="76"/>
      <c r="T293" s="76"/>
      <c r="U293" s="90">
        <v>40187</v>
      </c>
      <c r="V293" s="74" t="s">
        <v>1427</v>
      </c>
      <c r="W293" s="74" t="s">
        <v>167</v>
      </c>
      <c r="X293" s="75">
        <v>515125</v>
      </c>
      <c r="Y293" s="75"/>
      <c r="Z293" s="76"/>
      <c r="AA293" s="75">
        <v>200000</v>
      </c>
      <c r="AB293" s="76"/>
      <c r="AC293" s="76"/>
      <c r="AD293" s="74"/>
      <c r="AE293" s="74"/>
      <c r="AF293" s="74" t="s">
        <v>157</v>
      </c>
      <c r="AG293" s="74" t="s">
        <v>158</v>
      </c>
      <c r="AH293" s="76"/>
      <c r="AI293" s="76"/>
      <c r="AJ293" s="76"/>
      <c r="AK293" s="75">
        <v>4</v>
      </c>
      <c r="AL293" s="74"/>
      <c r="AM293" s="74" t="s">
        <v>149</v>
      </c>
      <c r="AN293" s="76"/>
      <c r="AO293" s="74" t="s">
        <v>149</v>
      </c>
      <c r="AP293" s="74"/>
      <c r="AQ293" s="75"/>
      <c r="AR293" s="76"/>
      <c r="AS293" s="74" t="s">
        <v>149</v>
      </c>
      <c r="AT293" s="74" t="s">
        <v>149</v>
      </c>
      <c r="AU293" s="74" t="s">
        <v>149</v>
      </c>
      <c r="AV293" s="74" t="s">
        <v>149</v>
      </c>
      <c r="AW293" s="74" t="s">
        <v>149</v>
      </c>
      <c r="AX293" s="77">
        <v>0</v>
      </c>
      <c r="AY293" s="74" t="s">
        <v>149</v>
      </c>
      <c r="AZ293" s="74" t="s">
        <v>192</v>
      </c>
      <c r="BA293" s="77">
        <v>0</v>
      </c>
      <c r="BB293" s="76"/>
      <c r="BC293" s="74" t="s">
        <v>160</v>
      </c>
      <c r="BD293" s="74" t="s">
        <v>149</v>
      </c>
      <c r="BE293" s="76"/>
      <c r="BF293" s="76"/>
      <c r="BG293" s="77">
        <v>0</v>
      </c>
      <c r="BH293" s="76"/>
      <c r="BI293" s="74" t="s">
        <v>149</v>
      </c>
      <c r="BJ293" s="74" t="s">
        <v>149</v>
      </c>
      <c r="BK293" s="74" t="s">
        <v>149</v>
      </c>
      <c r="BL293" s="74" t="s">
        <v>166</v>
      </c>
      <c r="BM293" s="76"/>
      <c r="BN293" s="76"/>
      <c r="BO293" s="74" t="s">
        <v>149</v>
      </c>
      <c r="BP293" s="74" t="s">
        <v>12117</v>
      </c>
      <c r="BQ293" s="76"/>
      <c r="BR293" s="76"/>
      <c r="BS293" s="76"/>
      <c r="BT293" s="76"/>
      <c r="BU293" s="74" t="s">
        <v>160</v>
      </c>
      <c r="BV293" s="74"/>
      <c r="BW293" s="74"/>
      <c r="BX293" s="74"/>
      <c r="BY293" s="74"/>
      <c r="BZ293" s="90"/>
      <c r="CA293" s="76"/>
      <c r="CB293" s="74" t="s">
        <v>149</v>
      </c>
      <c r="CC293" s="78"/>
    </row>
    <row r="294" spans="1:81">
      <c r="A294" s="74" t="s">
        <v>1430</v>
      </c>
      <c r="B294" s="94" t="str">
        <f>VLOOKUP(A294,Sheet1!A:A,1,0)</f>
        <v>00000634</v>
      </c>
      <c r="C294" s="74" t="s">
        <v>1431</v>
      </c>
      <c r="D294" s="74" t="s">
        <v>1432</v>
      </c>
      <c r="E294" s="74" t="s">
        <v>1433</v>
      </c>
      <c r="F294" s="74"/>
      <c r="G294" s="74" t="s">
        <v>153</v>
      </c>
      <c r="H294" s="74" t="s">
        <v>154</v>
      </c>
      <c r="I294" s="75"/>
      <c r="J294" s="75">
        <v>0</v>
      </c>
      <c r="K294" s="74" t="s">
        <v>155</v>
      </c>
      <c r="L294" s="76"/>
      <c r="M294" s="76"/>
      <c r="N294" s="74"/>
      <c r="O294" s="76"/>
      <c r="P294" s="76"/>
      <c r="Q294" s="76"/>
      <c r="R294" s="76"/>
      <c r="S294" s="76"/>
      <c r="T294" s="76"/>
      <c r="U294" s="90">
        <v>40189</v>
      </c>
      <c r="V294" s="74" t="s">
        <v>1431</v>
      </c>
      <c r="W294" s="74" t="s">
        <v>167</v>
      </c>
      <c r="X294" s="75">
        <v>826260</v>
      </c>
      <c r="Y294" s="75"/>
      <c r="Z294" s="76"/>
      <c r="AA294" s="75">
        <v>200000</v>
      </c>
      <c r="AB294" s="76"/>
      <c r="AC294" s="76"/>
      <c r="AD294" s="74"/>
      <c r="AE294" s="74"/>
      <c r="AF294" s="74" t="s">
        <v>157</v>
      </c>
      <c r="AG294" s="74" t="s">
        <v>158</v>
      </c>
      <c r="AH294" s="76"/>
      <c r="AI294" s="76"/>
      <c r="AJ294" s="76"/>
      <c r="AK294" s="75">
        <v>4</v>
      </c>
      <c r="AL294" s="74"/>
      <c r="AM294" s="74" t="s">
        <v>149</v>
      </c>
      <c r="AN294" s="76"/>
      <c r="AO294" s="74" t="s">
        <v>149</v>
      </c>
      <c r="AP294" s="74"/>
      <c r="AQ294" s="75"/>
      <c r="AR294" s="76"/>
      <c r="AS294" s="74" t="s">
        <v>149</v>
      </c>
      <c r="AT294" s="74" t="s">
        <v>149</v>
      </c>
      <c r="AU294" s="74" t="s">
        <v>149</v>
      </c>
      <c r="AV294" s="74" t="s">
        <v>149</v>
      </c>
      <c r="AW294" s="74" t="s">
        <v>149</v>
      </c>
      <c r="AX294" s="77">
        <v>0</v>
      </c>
      <c r="AY294" s="74" t="s">
        <v>149</v>
      </c>
      <c r="AZ294" s="74" t="s">
        <v>192</v>
      </c>
      <c r="BA294" s="77">
        <v>0</v>
      </c>
      <c r="BB294" s="76"/>
      <c r="BC294" s="74" t="s">
        <v>160</v>
      </c>
      <c r="BD294" s="74" t="s">
        <v>149</v>
      </c>
      <c r="BE294" s="76"/>
      <c r="BF294" s="76"/>
      <c r="BG294" s="77">
        <v>0</v>
      </c>
      <c r="BH294" s="76"/>
      <c r="BI294" s="74" t="s">
        <v>149</v>
      </c>
      <c r="BJ294" s="74" t="s">
        <v>149</v>
      </c>
      <c r="BK294" s="74" t="s">
        <v>149</v>
      </c>
      <c r="BL294" s="74" t="s">
        <v>154</v>
      </c>
      <c r="BM294" s="76"/>
      <c r="BN294" s="76"/>
      <c r="BO294" s="74" t="s">
        <v>149</v>
      </c>
      <c r="BP294" s="74"/>
      <c r="BQ294" s="76"/>
      <c r="BR294" s="76"/>
      <c r="BS294" s="76"/>
      <c r="BT294" s="76"/>
      <c r="BU294" s="74" t="s">
        <v>160</v>
      </c>
      <c r="BV294" s="74" t="s">
        <v>8176</v>
      </c>
      <c r="BW294" s="74" t="s">
        <v>14626</v>
      </c>
      <c r="BX294" s="74" t="s">
        <v>8173</v>
      </c>
      <c r="BY294" s="74" t="s">
        <v>13391</v>
      </c>
      <c r="BZ294" s="90">
        <v>36892</v>
      </c>
      <c r="CA294" s="76"/>
      <c r="CB294" s="74" t="s">
        <v>149</v>
      </c>
      <c r="CC294" s="78"/>
    </row>
    <row r="295" spans="1:81">
      <c r="A295" s="74" t="s">
        <v>1434</v>
      </c>
      <c r="B295" s="94" t="str">
        <f>VLOOKUP(A295,Sheet1!A:A,1,0)</f>
        <v>00000635</v>
      </c>
      <c r="C295" s="74" t="s">
        <v>1435</v>
      </c>
      <c r="D295" s="74" t="s">
        <v>1436</v>
      </c>
      <c r="E295" s="74" t="s">
        <v>1437</v>
      </c>
      <c r="F295" s="74" t="s">
        <v>165</v>
      </c>
      <c r="G295" s="74" t="s">
        <v>165</v>
      </c>
      <c r="H295" s="74" t="s">
        <v>166</v>
      </c>
      <c r="I295" s="75"/>
      <c r="J295" s="75">
        <v>0</v>
      </c>
      <c r="K295" s="74" t="s">
        <v>155</v>
      </c>
      <c r="L295" s="76"/>
      <c r="M295" s="76"/>
      <c r="N295" s="74"/>
      <c r="O295" s="76"/>
      <c r="P295" s="76"/>
      <c r="Q295" s="76"/>
      <c r="R295" s="76"/>
      <c r="S295" s="76"/>
      <c r="T295" s="76"/>
      <c r="U295" s="90">
        <v>40189</v>
      </c>
      <c r="V295" s="74" t="s">
        <v>1435</v>
      </c>
      <c r="W295" s="74" t="s">
        <v>167</v>
      </c>
      <c r="X295" s="75">
        <v>826260</v>
      </c>
      <c r="Y295" s="75"/>
      <c r="Z295" s="76"/>
      <c r="AA295" s="75">
        <v>200000</v>
      </c>
      <c r="AB295" s="76"/>
      <c r="AC295" s="76"/>
      <c r="AD295" s="74"/>
      <c r="AE295" s="74" t="s">
        <v>1438</v>
      </c>
      <c r="AF295" s="74" t="s">
        <v>157</v>
      </c>
      <c r="AG295" s="74" t="s">
        <v>158</v>
      </c>
      <c r="AH295" s="76"/>
      <c r="AI295" s="76"/>
      <c r="AJ295" s="76"/>
      <c r="AK295" s="75">
        <v>4</v>
      </c>
      <c r="AL295" s="74"/>
      <c r="AM295" s="74" t="s">
        <v>149</v>
      </c>
      <c r="AN295" s="76"/>
      <c r="AO295" s="74" t="s">
        <v>149</v>
      </c>
      <c r="AP295" s="74"/>
      <c r="AQ295" s="75"/>
      <c r="AR295" s="76"/>
      <c r="AS295" s="74" t="s">
        <v>149</v>
      </c>
      <c r="AT295" s="74" t="s">
        <v>149</v>
      </c>
      <c r="AU295" s="74" t="s">
        <v>149</v>
      </c>
      <c r="AV295" s="74" t="s">
        <v>149</v>
      </c>
      <c r="AW295" s="74" t="s">
        <v>149</v>
      </c>
      <c r="AX295" s="77">
        <v>0</v>
      </c>
      <c r="AY295" s="74" t="s">
        <v>149</v>
      </c>
      <c r="AZ295" s="74" t="s">
        <v>192</v>
      </c>
      <c r="BA295" s="77">
        <v>0</v>
      </c>
      <c r="BB295" s="76"/>
      <c r="BC295" s="74" t="s">
        <v>160</v>
      </c>
      <c r="BD295" s="74" t="s">
        <v>149</v>
      </c>
      <c r="BE295" s="76"/>
      <c r="BF295" s="76"/>
      <c r="BG295" s="77">
        <v>0</v>
      </c>
      <c r="BH295" s="76"/>
      <c r="BI295" s="74" t="s">
        <v>149</v>
      </c>
      <c r="BJ295" s="74" t="s">
        <v>149</v>
      </c>
      <c r="BK295" s="74" t="s">
        <v>149</v>
      </c>
      <c r="BL295" s="74" t="s">
        <v>166</v>
      </c>
      <c r="BM295" s="76"/>
      <c r="BN295" s="76"/>
      <c r="BO295" s="74" t="s">
        <v>149</v>
      </c>
      <c r="BP295" s="74"/>
      <c r="BQ295" s="76"/>
      <c r="BR295" s="76"/>
      <c r="BS295" s="76"/>
      <c r="BT295" s="76"/>
      <c r="BU295" s="74" t="s">
        <v>160</v>
      </c>
      <c r="BV295" s="74" t="s">
        <v>8174</v>
      </c>
      <c r="BW295" s="74" t="s">
        <v>14626</v>
      </c>
      <c r="BX295" s="74" t="s">
        <v>8173</v>
      </c>
      <c r="BY295" s="74" t="s">
        <v>13392</v>
      </c>
      <c r="BZ295" s="90">
        <v>36892</v>
      </c>
      <c r="CA295" s="76"/>
      <c r="CB295" s="74" t="s">
        <v>149</v>
      </c>
      <c r="CC295" s="78"/>
    </row>
    <row r="296" spans="1:81">
      <c r="A296" s="74" t="s">
        <v>1439</v>
      </c>
      <c r="B296" s="94" t="str">
        <f>VLOOKUP(A296,Sheet1!A:A,1,0)</f>
        <v>00000640</v>
      </c>
      <c r="C296" s="74" t="s">
        <v>1440</v>
      </c>
      <c r="D296" s="74" t="s">
        <v>253</v>
      </c>
      <c r="E296" s="74"/>
      <c r="F296" s="74"/>
      <c r="G296" s="74" t="s">
        <v>253</v>
      </c>
      <c r="H296" s="74" t="s">
        <v>191</v>
      </c>
      <c r="I296" s="75"/>
      <c r="J296" s="75">
        <v>0</v>
      </c>
      <c r="K296" s="74" t="s">
        <v>155</v>
      </c>
      <c r="L296" s="76"/>
      <c r="M296" s="76"/>
      <c r="N296" s="74" t="s">
        <v>13020</v>
      </c>
      <c r="O296" s="76"/>
      <c r="P296" s="76"/>
      <c r="Q296" s="76"/>
      <c r="R296" s="76"/>
      <c r="S296" s="76"/>
      <c r="T296" s="76"/>
      <c r="U296" s="90">
        <v>40192</v>
      </c>
      <c r="V296" s="74" t="s">
        <v>1440</v>
      </c>
      <c r="W296" s="74" t="s">
        <v>167</v>
      </c>
      <c r="X296" s="75">
        <v>817250</v>
      </c>
      <c r="Y296" s="75"/>
      <c r="Z296" s="76"/>
      <c r="AA296" s="75">
        <v>200000</v>
      </c>
      <c r="AB296" s="76"/>
      <c r="AC296" s="76"/>
      <c r="AD296" s="74"/>
      <c r="AE296" s="74" t="s">
        <v>1441</v>
      </c>
      <c r="AF296" s="74" t="s">
        <v>157</v>
      </c>
      <c r="AG296" s="74" t="s">
        <v>158</v>
      </c>
      <c r="AH296" s="76"/>
      <c r="AI296" s="76"/>
      <c r="AJ296" s="76"/>
      <c r="AK296" s="75">
        <v>4</v>
      </c>
      <c r="AL296" s="74"/>
      <c r="AM296" s="74" t="s">
        <v>149</v>
      </c>
      <c r="AN296" s="76"/>
      <c r="AO296" s="74" t="s">
        <v>149</v>
      </c>
      <c r="AP296" s="74"/>
      <c r="AQ296" s="75"/>
      <c r="AR296" s="76"/>
      <c r="AS296" s="74" t="s">
        <v>149</v>
      </c>
      <c r="AT296" s="74" t="s">
        <v>149</v>
      </c>
      <c r="AU296" s="74" t="s">
        <v>149</v>
      </c>
      <c r="AV296" s="74" t="s">
        <v>149</v>
      </c>
      <c r="AW296" s="74" t="s">
        <v>149</v>
      </c>
      <c r="AX296" s="77">
        <v>0</v>
      </c>
      <c r="AY296" s="74" t="s">
        <v>149</v>
      </c>
      <c r="AZ296" s="74" t="s">
        <v>339</v>
      </c>
      <c r="BA296" s="77">
        <v>0</v>
      </c>
      <c r="BB296" s="76"/>
      <c r="BC296" s="74" t="s">
        <v>160</v>
      </c>
      <c r="BD296" s="74" t="s">
        <v>149</v>
      </c>
      <c r="BE296" s="76"/>
      <c r="BF296" s="76"/>
      <c r="BG296" s="77">
        <v>0</v>
      </c>
      <c r="BH296" s="76"/>
      <c r="BI296" s="74" t="s">
        <v>149</v>
      </c>
      <c r="BJ296" s="74" t="s">
        <v>149</v>
      </c>
      <c r="BK296" s="74" t="s">
        <v>149</v>
      </c>
      <c r="BL296" s="74" t="s">
        <v>191</v>
      </c>
      <c r="BM296" s="76"/>
      <c r="BN296" s="76"/>
      <c r="BO296" s="74" t="s">
        <v>149</v>
      </c>
      <c r="BP296" s="74" t="s">
        <v>12118</v>
      </c>
      <c r="BQ296" s="76"/>
      <c r="BR296" s="76"/>
      <c r="BS296" s="76"/>
      <c r="BT296" s="76"/>
      <c r="BU296" s="74" t="s">
        <v>160</v>
      </c>
      <c r="BV296" s="74" t="s">
        <v>8178</v>
      </c>
      <c r="BW296" s="74" t="s">
        <v>14626</v>
      </c>
      <c r="BX296" s="74" t="s">
        <v>8173</v>
      </c>
      <c r="BY296" s="74" t="s">
        <v>13393</v>
      </c>
      <c r="BZ296" s="90">
        <v>36892</v>
      </c>
      <c r="CA296" s="76"/>
      <c r="CB296" s="74" t="s">
        <v>149</v>
      </c>
      <c r="CC296" s="78"/>
    </row>
    <row r="297" spans="1:81">
      <c r="A297" s="74" t="s">
        <v>1442</v>
      </c>
      <c r="B297" s="94" t="str">
        <f>VLOOKUP(A297,Sheet1!A:A,1,0)</f>
        <v>00000642</v>
      </c>
      <c r="C297" s="74" t="s">
        <v>1443</v>
      </c>
      <c r="D297" s="74" t="s">
        <v>1444</v>
      </c>
      <c r="E297" s="74" t="s">
        <v>1445</v>
      </c>
      <c r="F297" s="74"/>
      <c r="G297" s="74" t="s">
        <v>407</v>
      </c>
      <c r="H297" s="74" t="s">
        <v>232</v>
      </c>
      <c r="I297" s="75"/>
      <c r="J297" s="75">
        <v>0</v>
      </c>
      <c r="K297" s="74" t="s">
        <v>233</v>
      </c>
      <c r="L297" s="76"/>
      <c r="M297" s="76"/>
      <c r="N297" s="74" t="s">
        <v>13105</v>
      </c>
      <c r="O297" s="76"/>
      <c r="P297" s="76"/>
      <c r="Q297" s="76"/>
      <c r="R297" s="76"/>
      <c r="S297" s="76"/>
      <c r="T297" s="76"/>
      <c r="U297" s="90">
        <v>40198</v>
      </c>
      <c r="V297" s="74" t="s">
        <v>1446</v>
      </c>
      <c r="W297" s="74" t="s">
        <v>178</v>
      </c>
      <c r="X297" s="75">
        <v>515000</v>
      </c>
      <c r="Y297" s="75"/>
      <c r="Z297" s="76"/>
      <c r="AA297" s="75">
        <v>200000</v>
      </c>
      <c r="AB297" s="76"/>
      <c r="AC297" s="76"/>
      <c r="AD297" s="74"/>
      <c r="AE297" s="74"/>
      <c r="AF297" s="74" t="s">
        <v>157</v>
      </c>
      <c r="AG297" s="74" t="s">
        <v>158</v>
      </c>
      <c r="AH297" s="76"/>
      <c r="AI297" s="76"/>
      <c r="AJ297" s="76"/>
      <c r="AK297" s="75">
        <v>4</v>
      </c>
      <c r="AL297" s="74"/>
      <c r="AM297" s="74" t="s">
        <v>149</v>
      </c>
      <c r="AN297" s="76"/>
      <c r="AO297" s="74" t="s">
        <v>149</v>
      </c>
      <c r="AP297" s="74"/>
      <c r="AQ297" s="75"/>
      <c r="AR297" s="76"/>
      <c r="AS297" s="74" t="s">
        <v>149</v>
      </c>
      <c r="AT297" s="74" t="s">
        <v>149</v>
      </c>
      <c r="AU297" s="74" t="s">
        <v>149</v>
      </c>
      <c r="AV297" s="74" t="s">
        <v>149</v>
      </c>
      <c r="AW297" s="74" t="s">
        <v>149</v>
      </c>
      <c r="AX297" s="77">
        <v>0</v>
      </c>
      <c r="AY297" s="74" t="s">
        <v>149</v>
      </c>
      <c r="AZ297" s="74" t="s">
        <v>192</v>
      </c>
      <c r="BA297" s="77">
        <v>0</v>
      </c>
      <c r="BB297" s="76"/>
      <c r="BC297" s="74" t="s">
        <v>160</v>
      </c>
      <c r="BD297" s="74" t="s">
        <v>149</v>
      </c>
      <c r="BE297" s="76"/>
      <c r="BF297" s="76"/>
      <c r="BG297" s="77">
        <v>0</v>
      </c>
      <c r="BH297" s="76"/>
      <c r="BI297" s="74" t="s">
        <v>149</v>
      </c>
      <c r="BJ297" s="74" t="s">
        <v>149</v>
      </c>
      <c r="BK297" s="74" t="s">
        <v>160</v>
      </c>
      <c r="BL297" s="74" t="s">
        <v>191</v>
      </c>
      <c r="BM297" s="74" t="s">
        <v>401</v>
      </c>
      <c r="BN297" s="74" t="s">
        <v>992</v>
      </c>
      <c r="BO297" s="74" t="s">
        <v>149</v>
      </c>
      <c r="BP297" s="74"/>
      <c r="BQ297" s="76"/>
      <c r="BR297" s="76"/>
      <c r="BS297" s="76"/>
      <c r="BT297" s="76"/>
      <c r="BU297" s="74" t="s">
        <v>160</v>
      </c>
      <c r="BV297" s="74"/>
      <c r="BW297" s="74"/>
      <c r="BX297" s="74"/>
      <c r="BY297" s="74"/>
      <c r="BZ297" s="90"/>
      <c r="CA297" s="76"/>
      <c r="CB297" s="74" t="s">
        <v>149</v>
      </c>
      <c r="CC297" s="78"/>
    </row>
    <row r="298" spans="1:81">
      <c r="A298" s="74" t="s">
        <v>1447</v>
      </c>
      <c r="B298" s="94" t="str">
        <f>VLOOKUP(A298,Sheet1!A:A,1,0)</f>
        <v>00000643</v>
      </c>
      <c r="C298" s="74" t="s">
        <v>1448</v>
      </c>
      <c r="D298" s="74" t="s">
        <v>1449</v>
      </c>
      <c r="E298" s="74" t="s">
        <v>1450</v>
      </c>
      <c r="F298" s="74"/>
      <c r="G298" s="74" t="s">
        <v>153</v>
      </c>
      <c r="H298" s="74" t="s">
        <v>154</v>
      </c>
      <c r="I298" s="75"/>
      <c r="J298" s="75">
        <v>0</v>
      </c>
      <c r="K298" s="74" t="s">
        <v>155</v>
      </c>
      <c r="L298" s="76"/>
      <c r="M298" s="76"/>
      <c r="N298" s="74"/>
      <c r="O298" s="76"/>
      <c r="P298" s="76"/>
      <c r="Q298" s="76"/>
      <c r="R298" s="76"/>
      <c r="S298" s="76"/>
      <c r="T298" s="76"/>
      <c r="U298" s="90">
        <v>40200</v>
      </c>
      <c r="V298" s="74" t="s">
        <v>1448</v>
      </c>
      <c r="W298" s="74" t="s">
        <v>1451</v>
      </c>
      <c r="X298" s="75">
        <v>167000</v>
      </c>
      <c r="Y298" s="75"/>
      <c r="Z298" s="76"/>
      <c r="AA298" s="75">
        <v>200000</v>
      </c>
      <c r="AB298" s="76"/>
      <c r="AC298" s="76"/>
      <c r="AD298" s="74"/>
      <c r="AE298" s="74"/>
      <c r="AF298" s="74" t="s">
        <v>157</v>
      </c>
      <c r="AG298" s="74" t="s">
        <v>158</v>
      </c>
      <c r="AH298" s="76"/>
      <c r="AI298" s="76"/>
      <c r="AJ298" s="76"/>
      <c r="AK298" s="75">
        <v>4</v>
      </c>
      <c r="AL298" s="74"/>
      <c r="AM298" s="74" t="s">
        <v>149</v>
      </c>
      <c r="AN298" s="76"/>
      <c r="AO298" s="74" t="s">
        <v>149</v>
      </c>
      <c r="AP298" s="74"/>
      <c r="AQ298" s="75"/>
      <c r="AR298" s="76"/>
      <c r="AS298" s="74" t="s">
        <v>149</v>
      </c>
      <c r="AT298" s="74" t="s">
        <v>149</v>
      </c>
      <c r="AU298" s="74" t="s">
        <v>149</v>
      </c>
      <c r="AV298" s="74" t="s">
        <v>149</v>
      </c>
      <c r="AW298" s="74" t="s">
        <v>149</v>
      </c>
      <c r="AX298" s="77">
        <v>0</v>
      </c>
      <c r="AY298" s="74" t="s">
        <v>149</v>
      </c>
      <c r="AZ298" s="74" t="s">
        <v>192</v>
      </c>
      <c r="BA298" s="77">
        <v>0</v>
      </c>
      <c r="BB298" s="76"/>
      <c r="BC298" s="74" t="s">
        <v>160</v>
      </c>
      <c r="BD298" s="74" t="s">
        <v>149</v>
      </c>
      <c r="BE298" s="76"/>
      <c r="BF298" s="76"/>
      <c r="BG298" s="77">
        <v>0</v>
      </c>
      <c r="BH298" s="76"/>
      <c r="BI298" s="74" t="s">
        <v>149</v>
      </c>
      <c r="BJ298" s="74" t="s">
        <v>149</v>
      </c>
      <c r="BK298" s="74" t="s">
        <v>149</v>
      </c>
      <c r="BL298" s="74" t="s">
        <v>154</v>
      </c>
      <c r="BM298" s="76"/>
      <c r="BN298" s="76"/>
      <c r="BO298" s="74" t="s">
        <v>149</v>
      </c>
      <c r="BP298" s="74" t="s">
        <v>12119</v>
      </c>
      <c r="BQ298" s="76"/>
      <c r="BR298" s="76"/>
      <c r="BS298" s="76"/>
      <c r="BT298" s="76"/>
      <c r="BU298" s="74" t="s">
        <v>160</v>
      </c>
      <c r="BV298" s="74"/>
      <c r="BW298" s="74"/>
      <c r="BX298" s="74"/>
      <c r="BY298" s="74"/>
      <c r="BZ298" s="90"/>
      <c r="CA298" s="76"/>
      <c r="CB298" s="74" t="s">
        <v>149</v>
      </c>
      <c r="CC298" s="78"/>
    </row>
    <row r="299" spans="1:81">
      <c r="A299" s="74" t="s">
        <v>1452</v>
      </c>
      <c r="B299" s="94" t="str">
        <f>VLOOKUP(A299,Sheet1!A:A,1,0)</f>
        <v>00000644</v>
      </c>
      <c r="C299" s="74" t="s">
        <v>1453</v>
      </c>
      <c r="D299" s="74" t="s">
        <v>1454</v>
      </c>
      <c r="E299" s="74" t="s">
        <v>1455</v>
      </c>
      <c r="F299" s="74" t="s">
        <v>1456</v>
      </c>
      <c r="G299" s="74" t="s">
        <v>165</v>
      </c>
      <c r="H299" s="74" t="s">
        <v>166</v>
      </c>
      <c r="I299" s="75"/>
      <c r="J299" s="75">
        <v>0</v>
      </c>
      <c r="K299" s="74" t="s">
        <v>155</v>
      </c>
      <c r="L299" s="76"/>
      <c r="M299" s="76"/>
      <c r="N299" s="74"/>
      <c r="O299" s="76"/>
      <c r="P299" s="76"/>
      <c r="Q299" s="76"/>
      <c r="R299" s="76"/>
      <c r="S299" s="76"/>
      <c r="T299" s="76"/>
      <c r="U299" s="90">
        <v>40200</v>
      </c>
      <c r="V299" s="74" t="s">
        <v>1457</v>
      </c>
      <c r="W299" s="74" t="s">
        <v>178</v>
      </c>
      <c r="X299" s="75">
        <v>515000</v>
      </c>
      <c r="Y299" s="75"/>
      <c r="Z299" s="76"/>
      <c r="AA299" s="75">
        <v>200000</v>
      </c>
      <c r="AB299" s="76"/>
      <c r="AC299" s="76"/>
      <c r="AD299" s="74"/>
      <c r="AE299" s="74"/>
      <c r="AF299" s="74" t="s">
        <v>157</v>
      </c>
      <c r="AG299" s="74" t="s">
        <v>158</v>
      </c>
      <c r="AH299" s="76"/>
      <c r="AI299" s="76"/>
      <c r="AJ299" s="76"/>
      <c r="AK299" s="75">
        <v>4</v>
      </c>
      <c r="AL299" s="74"/>
      <c r="AM299" s="74" t="s">
        <v>149</v>
      </c>
      <c r="AN299" s="76"/>
      <c r="AO299" s="74" t="s">
        <v>149</v>
      </c>
      <c r="AP299" s="74"/>
      <c r="AQ299" s="75"/>
      <c r="AR299" s="76"/>
      <c r="AS299" s="74" t="s">
        <v>149</v>
      </c>
      <c r="AT299" s="74" t="s">
        <v>149</v>
      </c>
      <c r="AU299" s="74" t="s">
        <v>149</v>
      </c>
      <c r="AV299" s="74" t="s">
        <v>149</v>
      </c>
      <c r="AW299" s="74" t="s">
        <v>149</v>
      </c>
      <c r="AX299" s="77">
        <v>0</v>
      </c>
      <c r="AY299" s="74" t="s">
        <v>149</v>
      </c>
      <c r="AZ299" s="74" t="s">
        <v>192</v>
      </c>
      <c r="BA299" s="77">
        <v>0</v>
      </c>
      <c r="BB299" s="76"/>
      <c r="BC299" s="74" t="s">
        <v>160</v>
      </c>
      <c r="BD299" s="74" t="s">
        <v>149</v>
      </c>
      <c r="BE299" s="76"/>
      <c r="BF299" s="76"/>
      <c r="BG299" s="77">
        <v>0</v>
      </c>
      <c r="BH299" s="76"/>
      <c r="BI299" s="74" t="s">
        <v>149</v>
      </c>
      <c r="BJ299" s="74" t="s">
        <v>149</v>
      </c>
      <c r="BK299" s="74" t="s">
        <v>149</v>
      </c>
      <c r="BL299" s="74" t="s">
        <v>166</v>
      </c>
      <c r="BM299" s="76"/>
      <c r="BN299" s="76"/>
      <c r="BO299" s="74" t="s">
        <v>149</v>
      </c>
      <c r="BP299" s="74" t="s">
        <v>12094</v>
      </c>
      <c r="BQ299" s="76"/>
      <c r="BR299" s="76"/>
      <c r="BS299" s="76"/>
      <c r="BT299" s="76"/>
      <c r="BU299" s="74" t="s">
        <v>160</v>
      </c>
      <c r="BV299" s="74" t="s">
        <v>8187</v>
      </c>
      <c r="BW299" s="74" t="s">
        <v>14626</v>
      </c>
      <c r="BX299" s="74" t="s">
        <v>8173</v>
      </c>
      <c r="BY299" s="74" t="s">
        <v>13394</v>
      </c>
      <c r="BZ299" s="90">
        <v>36892</v>
      </c>
      <c r="CA299" s="76"/>
      <c r="CB299" s="74" t="s">
        <v>149</v>
      </c>
      <c r="CC299" s="78"/>
    </row>
    <row r="300" spans="1:81">
      <c r="A300" s="74" t="s">
        <v>1458</v>
      </c>
      <c r="B300" s="94" t="str">
        <f>VLOOKUP(A300,Sheet1!A:A,1,0)</f>
        <v>00000645</v>
      </c>
      <c r="C300" s="74" t="s">
        <v>1459</v>
      </c>
      <c r="D300" s="74" t="s">
        <v>1460</v>
      </c>
      <c r="E300" s="74"/>
      <c r="F300" s="74"/>
      <c r="G300" s="74" t="s">
        <v>190</v>
      </c>
      <c r="H300" s="74" t="s">
        <v>191</v>
      </c>
      <c r="I300" s="75"/>
      <c r="J300" s="75">
        <v>0</v>
      </c>
      <c r="K300" s="74" t="s">
        <v>155</v>
      </c>
      <c r="L300" s="76"/>
      <c r="M300" s="76"/>
      <c r="N300" s="74"/>
      <c r="O300" s="76"/>
      <c r="P300" s="76"/>
      <c r="Q300" s="76"/>
      <c r="R300" s="76"/>
      <c r="S300" s="76"/>
      <c r="T300" s="76"/>
      <c r="U300" s="90">
        <v>40201</v>
      </c>
      <c r="V300" s="74" t="s">
        <v>1459</v>
      </c>
      <c r="W300" s="74" t="s">
        <v>167</v>
      </c>
      <c r="X300" s="75">
        <v>722950</v>
      </c>
      <c r="Y300" s="75"/>
      <c r="Z300" s="76"/>
      <c r="AA300" s="75">
        <v>200000</v>
      </c>
      <c r="AB300" s="76"/>
      <c r="AC300" s="76"/>
      <c r="AD300" s="74"/>
      <c r="AE300" s="74" t="s">
        <v>1461</v>
      </c>
      <c r="AF300" s="74" t="s">
        <v>157</v>
      </c>
      <c r="AG300" s="74" t="s">
        <v>158</v>
      </c>
      <c r="AH300" s="76"/>
      <c r="AI300" s="76"/>
      <c r="AJ300" s="76"/>
      <c r="AK300" s="75">
        <v>4</v>
      </c>
      <c r="AL300" s="74"/>
      <c r="AM300" s="74" t="s">
        <v>149</v>
      </c>
      <c r="AN300" s="76"/>
      <c r="AO300" s="74" t="s">
        <v>149</v>
      </c>
      <c r="AP300" s="74"/>
      <c r="AQ300" s="75"/>
      <c r="AR300" s="76"/>
      <c r="AS300" s="74" t="s">
        <v>149</v>
      </c>
      <c r="AT300" s="74" t="s">
        <v>149</v>
      </c>
      <c r="AU300" s="74" t="s">
        <v>149</v>
      </c>
      <c r="AV300" s="74" t="s">
        <v>149</v>
      </c>
      <c r="AW300" s="74" t="s">
        <v>149</v>
      </c>
      <c r="AX300" s="77">
        <v>0</v>
      </c>
      <c r="AY300" s="74" t="s">
        <v>149</v>
      </c>
      <c r="AZ300" s="74" t="s">
        <v>217</v>
      </c>
      <c r="BA300" s="77">
        <v>0</v>
      </c>
      <c r="BB300" s="76"/>
      <c r="BC300" s="74" t="s">
        <v>160</v>
      </c>
      <c r="BD300" s="74" t="s">
        <v>149</v>
      </c>
      <c r="BE300" s="76"/>
      <c r="BF300" s="76"/>
      <c r="BG300" s="77">
        <v>0</v>
      </c>
      <c r="BH300" s="76"/>
      <c r="BI300" s="74" t="s">
        <v>149</v>
      </c>
      <c r="BJ300" s="74" t="s">
        <v>149</v>
      </c>
      <c r="BK300" s="74" t="s">
        <v>149</v>
      </c>
      <c r="BL300" s="74" t="s">
        <v>191</v>
      </c>
      <c r="BM300" s="76"/>
      <c r="BN300" s="76"/>
      <c r="BO300" s="74" t="s">
        <v>149</v>
      </c>
      <c r="BP300" s="74"/>
      <c r="BQ300" s="76"/>
      <c r="BR300" s="76"/>
      <c r="BS300" s="76"/>
      <c r="BT300" s="76"/>
      <c r="BU300" s="74" t="s">
        <v>160</v>
      </c>
      <c r="BV300" s="74"/>
      <c r="BW300" s="74"/>
      <c r="BX300" s="74"/>
      <c r="BY300" s="74"/>
      <c r="BZ300" s="90"/>
      <c r="CA300" s="76"/>
      <c r="CB300" s="74" t="s">
        <v>149</v>
      </c>
      <c r="CC300" s="78"/>
    </row>
    <row r="301" spans="1:81">
      <c r="A301" s="74" t="s">
        <v>1462</v>
      </c>
      <c r="B301" s="94" t="str">
        <f>VLOOKUP(A301,Sheet1!A:A,1,0)</f>
        <v>00000648</v>
      </c>
      <c r="C301" s="74" t="s">
        <v>1463</v>
      </c>
      <c r="D301" s="74" t="s">
        <v>1464</v>
      </c>
      <c r="E301" s="74" t="s">
        <v>1465</v>
      </c>
      <c r="F301" s="74"/>
      <c r="G301" s="74" t="s">
        <v>165</v>
      </c>
      <c r="H301" s="74" t="s">
        <v>166</v>
      </c>
      <c r="I301" s="75"/>
      <c r="J301" s="75">
        <v>0</v>
      </c>
      <c r="K301" s="74" t="s">
        <v>155</v>
      </c>
      <c r="L301" s="76"/>
      <c r="M301" s="76"/>
      <c r="N301" s="74"/>
      <c r="O301" s="76"/>
      <c r="P301" s="76"/>
      <c r="Q301" s="76"/>
      <c r="R301" s="76"/>
      <c r="S301" s="76"/>
      <c r="T301" s="76"/>
      <c r="U301" s="90">
        <v>40201</v>
      </c>
      <c r="V301" s="74" t="s">
        <v>1463</v>
      </c>
      <c r="W301" s="74" t="s">
        <v>178</v>
      </c>
      <c r="X301" s="75">
        <v>515125</v>
      </c>
      <c r="Y301" s="75"/>
      <c r="Z301" s="76"/>
      <c r="AA301" s="75">
        <v>200000</v>
      </c>
      <c r="AB301" s="76"/>
      <c r="AC301" s="76"/>
      <c r="AD301" s="74"/>
      <c r="AE301" s="74"/>
      <c r="AF301" s="74" t="s">
        <v>157</v>
      </c>
      <c r="AG301" s="74" t="s">
        <v>158</v>
      </c>
      <c r="AH301" s="76"/>
      <c r="AI301" s="76"/>
      <c r="AJ301" s="76"/>
      <c r="AK301" s="75">
        <v>4</v>
      </c>
      <c r="AL301" s="74"/>
      <c r="AM301" s="74" t="s">
        <v>149</v>
      </c>
      <c r="AN301" s="76"/>
      <c r="AO301" s="74" t="s">
        <v>149</v>
      </c>
      <c r="AP301" s="74"/>
      <c r="AQ301" s="75"/>
      <c r="AR301" s="76"/>
      <c r="AS301" s="74" t="s">
        <v>149</v>
      </c>
      <c r="AT301" s="74" t="s">
        <v>149</v>
      </c>
      <c r="AU301" s="74" t="s">
        <v>149</v>
      </c>
      <c r="AV301" s="74" t="s">
        <v>149</v>
      </c>
      <c r="AW301" s="74" t="s">
        <v>149</v>
      </c>
      <c r="AX301" s="77">
        <v>0</v>
      </c>
      <c r="AY301" s="74" t="s">
        <v>149</v>
      </c>
      <c r="AZ301" s="74" t="s">
        <v>339</v>
      </c>
      <c r="BA301" s="77">
        <v>0</v>
      </c>
      <c r="BB301" s="76"/>
      <c r="BC301" s="74" t="s">
        <v>160</v>
      </c>
      <c r="BD301" s="74" t="s">
        <v>149</v>
      </c>
      <c r="BE301" s="76"/>
      <c r="BF301" s="76"/>
      <c r="BG301" s="77">
        <v>0</v>
      </c>
      <c r="BH301" s="76"/>
      <c r="BI301" s="74" t="s">
        <v>149</v>
      </c>
      <c r="BJ301" s="74" t="s">
        <v>149</v>
      </c>
      <c r="BK301" s="74" t="s">
        <v>149</v>
      </c>
      <c r="BL301" s="74" t="s">
        <v>166</v>
      </c>
      <c r="BM301" s="76"/>
      <c r="BN301" s="76"/>
      <c r="BO301" s="74" t="s">
        <v>149</v>
      </c>
      <c r="BP301" s="74" t="s">
        <v>12120</v>
      </c>
      <c r="BQ301" s="76"/>
      <c r="BR301" s="76"/>
      <c r="BS301" s="76"/>
      <c r="BT301" s="76"/>
      <c r="BU301" s="74" t="s">
        <v>160</v>
      </c>
      <c r="BV301" s="74" t="s">
        <v>8180</v>
      </c>
      <c r="BW301" s="74" t="s">
        <v>14626</v>
      </c>
      <c r="BX301" s="74" t="s">
        <v>8173</v>
      </c>
      <c r="BY301" s="74" t="s">
        <v>13395</v>
      </c>
      <c r="BZ301" s="90">
        <v>36892</v>
      </c>
      <c r="CA301" s="76"/>
      <c r="CB301" s="74" t="s">
        <v>149</v>
      </c>
      <c r="CC301" s="78"/>
    </row>
    <row r="302" spans="1:81">
      <c r="A302" s="74" t="s">
        <v>1466</v>
      </c>
      <c r="B302" s="94" t="str">
        <f>VLOOKUP(A302,Sheet1!A:A,1,0)</f>
        <v>00000649</v>
      </c>
      <c r="C302" s="74" t="s">
        <v>1467</v>
      </c>
      <c r="D302" s="74" t="s">
        <v>1468</v>
      </c>
      <c r="E302" s="74" t="s">
        <v>1469</v>
      </c>
      <c r="F302" s="74" t="s">
        <v>1470</v>
      </c>
      <c r="G302" s="74" t="s">
        <v>190</v>
      </c>
      <c r="H302" s="74" t="s">
        <v>191</v>
      </c>
      <c r="I302" s="75">
        <v>411039</v>
      </c>
      <c r="J302" s="75">
        <v>0</v>
      </c>
      <c r="K302" s="74" t="s">
        <v>155</v>
      </c>
      <c r="L302" s="76"/>
      <c r="M302" s="76"/>
      <c r="N302" s="74"/>
      <c r="O302" s="76"/>
      <c r="P302" s="76"/>
      <c r="Q302" s="76"/>
      <c r="R302" s="76"/>
      <c r="S302" s="76"/>
      <c r="T302" s="76"/>
      <c r="U302" s="90">
        <v>40206</v>
      </c>
      <c r="V302" s="74" t="s">
        <v>1467</v>
      </c>
      <c r="W302" s="74" t="s">
        <v>178</v>
      </c>
      <c r="X302" s="75">
        <v>515125</v>
      </c>
      <c r="Y302" s="75"/>
      <c r="Z302" s="76"/>
      <c r="AA302" s="75">
        <v>200000</v>
      </c>
      <c r="AB302" s="76"/>
      <c r="AC302" s="76"/>
      <c r="AD302" s="74"/>
      <c r="AE302" s="74" t="s">
        <v>1471</v>
      </c>
      <c r="AF302" s="74" t="s">
        <v>157</v>
      </c>
      <c r="AG302" s="74" t="s">
        <v>158</v>
      </c>
      <c r="AH302" s="76"/>
      <c r="AI302" s="76"/>
      <c r="AJ302" s="76"/>
      <c r="AK302" s="75">
        <v>4</v>
      </c>
      <c r="AL302" s="74"/>
      <c r="AM302" s="74" t="s">
        <v>149</v>
      </c>
      <c r="AN302" s="76"/>
      <c r="AO302" s="74" t="s">
        <v>149</v>
      </c>
      <c r="AP302" s="74"/>
      <c r="AQ302" s="75"/>
      <c r="AR302" s="76"/>
      <c r="AS302" s="74" t="s">
        <v>149</v>
      </c>
      <c r="AT302" s="74" t="s">
        <v>149</v>
      </c>
      <c r="AU302" s="74" t="s">
        <v>149</v>
      </c>
      <c r="AV302" s="74" t="s">
        <v>149</v>
      </c>
      <c r="AW302" s="74" t="s">
        <v>149</v>
      </c>
      <c r="AX302" s="77">
        <v>0</v>
      </c>
      <c r="AY302" s="74" t="s">
        <v>149</v>
      </c>
      <c r="AZ302" s="74" t="s">
        <v>192</v>
      </c>
      <c r="BA302" s="77">
        <v>0</v>
      </c>
      <c r="BB302" s="76"/>
      <c r="BC302" s="74" t="s">
        <v>160</v>
      </c>
      <c r="BD302" s="74" t="s">
        <v>149</v>
      </c>
      <c r="BE302" s="76"/>
      <c r="BF302" s="76"/>
      <c r="BG302" s="77">
        <v>0</v>
      </c>
      <c r="BH302" s="76"/>
      <c r="BI302" s="74" t="s">
        <v>149</v>
      </c>
      <c r="BJ302" s="74" t="s">
        <v>149</v>
      </c>
      <c r="BK302" s="74" t="s">
        <v>149</v>
      </c>
      <c r="BL302" s="74" t="s">
        <v>191</v>
      </c>
      <c r="BM302" s="76"/>
      <c r="BN302" s="76"/>
      <c r="BO302" s="74" t="s">
        <v>149</v>
      </c>
      <c r="BP302" s="74" t="s">
        <v>12121</v>
      </c>
      <c r="BQ302" s="76"/>
      <c r="BR302" s="76"/>
      <c r="BS302" s="76"/>
      <c r="BT302" s="76"/>
      <c r="BU302" s="74" t="s">
        <v>160</v>
      </c>
      <c r="BV302" s="74"/>
      <c r="BW302" s="74"/>
      <c r="BX302" s="74"/>
      <c r="BY302" s="74"/>
      <c r="BZ302" s="90"/>
      <c r="CA302" s="76"/>
      <c r="CB302" s="74" t="s">
        <v>149</v>
      </c>
      <c r="CC302" s="78"/>
    </row>
    <row r="303" spans="1:81">
      <c r="A303" s="74" t="s">
        <v>1472</v>
      </c>
      <c r="B303" s="94" t="str">
        <f>VLOOKUP(A303,Sheet1!A:A,1,0)</f>
        <v>00000650</v>
      </c>
      <c r="C303" s="74" t="s">
        <v>1473</v>
      </c>
      <c r="D303" s="74" t="s">
        <v>1474</v>
      </c>
      <c r="E303" s="74" t="s">
        <v>1475</v>
      </c>
      <c r="F303" s="74"/>
      <c r="G303" s="74" t="s">
        <v>165</v>
      </c>
      <c r="H303" s="74" t="s">
        <v>166</v>
      </c>
      <c r="I303" s="75"/>
      <c r="J303" s="75">
        <v>0</v>
      </c>
      <c r="K303" s="74" t="s">
        <v>155</v>
      </c>
      <c r="L303" s="76"/>
      <c r="M303" s="76"/>
      <c r="N303" s="74" t="s">
        <v>13020</v>
      </c>
      <c r="O303" s="76"/>
      <c r="P303" s="76"/>
      <c r="Q303" s="76"/>
      <c r="R303" s="76"/>
      <c r="S303" s="76"/>
      <c r="T303" s="76"/>
      <c r="U303" s="90">
        <v>40208</v>
      </c>
      <c r="V303" s="74" t="s">
        <v>1473</v>
      </c>
      <c r="W303" s="74" t="s">
        <v>178</v>
      </c>
      <c r="X303" s="75">
        <v>515000</v>
      </c>
      <c r="Y303" s="75"/>
      <c r="Z303" s="76"/>
      <c r="AA303" s="75">
        <v>200000</v>
      </c>
      <c r="AB303" s="76"/>
      <c r="AC303" s="76"/>
      <c r="AD303" s="74"/>
      <c r="AE303" s="74" t="s">
        <v>1476</v>
      </c>
      <c r="AF303" s="74" t="s">
        <v>157</v>
      </c>
      <c r="AG303" s="74" t="s">
        <v>158</v>
      </c>
      <c r="AH303" s="76"/>
      <c r="AI303" s="76"/>
      <c r="AJ303" s="76"/>
      <c r="AK303" s="75">
        <v>4</v>
      </c>
      <c r="AL303" s="74"/>
      <c r="AM303" s="74" t="s">
        <v>149</v>
      </c>
      <c r="AN303" s="76"/>
      <c r="AO303" s="74" t="s">
        <v>149</v>
      </c>
      <c r="AP303" s="74"/>
      <c r="AQ303" s="75"/>
      <c r="AR303" s="76"/>
      <c r="AS303" s="74" t="s">
        <v>149</v>
      </c>
      <c r="AT303" s="74" t="s">
        <v>149</v>
      </c>
      <c r="AU303" s="74" t="s">
        <v>149</v>
      </c>
      <c r="AV303" s="74" t="s">
        <v>149</v>
      </c>
      <c r="AW303" s="74" t="s">
        <v>149</v>
      </c>
      <c r="AX303" s="77">
        <v>0</v>
      </c>
      <c r="AY303" s="74" t="s">
        <v>149</v>
      </c>
      <c r="AZ303" s="74" t="s">
        <v>192</v>
      </c>
      <c r="BA303" s="77">
        <v>0</v>
      </c>
      <c r="BB303" s="76"/>
      <c r="BC303" s="74" t="s">
        <v>160</v>
      </c>
      <c r="BD303" s="74" t="s">
        <v>149</v>
      </c>
      <c r="BE303" s="76"/>
      <c r="BF303" s="76"/>
      <c r="BG303" s="77">
        <v>0</v>
      </c>
      <c r="BH303" s="76"/>
      <c r="BI303" s="74" t="s">
        <v>149</v>
      </c>
      <c r="BJ303" s="74" t="s">
        <v>149</v>
      </c>
      <c r="BK303" s="74" t="s">
        <v>149</v>
      </c>
      <c r="BL303" s="74" t="s">
        <v>166</v>
      </c>
      <c r="BM303" s="76"/>
      <c r="BN303" s="76"/>
      <c r="BO303" s="74" t="s">
        <v>149</v>
      </c>
      <c r="BP303" s="74" t="s">
        <v>12122</v>
      </c>
      <c r="BQ303" s="76"/>
      <c r="BR303" s="76"/>
      <c r="BS303" s="76"/>
      <c r="BT303" s="76"/>
      <c r="BU303" s="74" t="s">
        <v>160</v>
      </c>
      <c r="BV303" s="74" t="s">
        <v>8183</v>
      </c>
      <c r="BW303" s="74" t="s">
        <v>14626</v>
      </c>
      <c r="BX303" s="74" t="s">
        <v>8173</v>
      </c>
      <c r="BY303" s="74" t="s">
        <v>13396</v>
      </c>
      <c r="BZ303" s="90">
        <v>36892</v>
      </c>
      <c r="CA303" s="76"/>
      <c r="CB303" s="74" t="s">
        <v>149</v>
      </c>
      <c r="CC303" s="78"/>
    </row>
    <row r="304" spans="1:81">
      <c r="A304" s="74" t="s">
        <v>1477</v>
      </c>
      <c r="B304" s="94" t="str">
        <f>VLOOKUP(A304,Sheet1!A:A,1,0)</f>
        <v>00000651</v>
      </c>
      <c r="C304" s="74" t="s">
        <v>1478</v>
      </c>
      <c r="D304" s="74" t="s">
        <v>1479</v>
      </c>
      <c r="E304" s="74" t="s">
        <v>514</v>
      </c>
      <c r="F304" s="74"/>
      <c r="G304" s="74" t="s">
        <v>165</v>
      </c>
      <c r="H304" s="74" t="s">
        <v>166</v>
      </c>
      <c r="I304" s="75"/>
      <c r="J304" s="75">
        <v>0</v>
      </c>
      <c r="K304" s="74" t="s">
        <v>155</v>
      </c>
      <c r="L304" s="76"/>
      <c r="M304" s="76"/>
      <c r="N304" s="74"/>
      <c r="O304" s="76"/>
      <c r="P304" s="76"/>
      <c r="Q304" s="76"/>
      <c r="R304" s="76"/>
      <c r="S304" s="76"/>
      <c r="T304" s="76"/>
      <c r="U304" s="90">
        <v>40208</v>
      </c>
      <c r="V304" s="74" t="s">
        <v>1478</v>
      </c>
      <c r="W304" s="74" t="s">
        <v>167</v>
      </c>
      <c r="X304" s="75">
        <v>812725</v>
      </c>
      <c r="Y304" s="75"/>
      <c r="Z304" s="76"/>
      <c r="AA304" s="75">
        <v>200000</v>
      </c>
      <c r="AB304" s="76"/>
      <c r="AC304" s="76"/>
      <c r="AD304" s="74"/>
      <c r="AE304" s="74"/>
      <c r="AF304" s="74" t="s">
        <v>157</v>
      </c>
      <c r="AG304" s="74" t="s">
        <v>158</v>
      </c>
      <c r="AH304" s="76"/>
      <c r="AI304" s="76"/>
      <c r="AJ304" s="76"/>
      <c r="AK304" s="75">
        <v>4</v>
      </c>
      <c r="AL304" s="74"/>
      <c r="AM304" s="74" t="s">
        <v>149</v>
      </c>
      <c r="AN304" s="76"/>
      <c r="AO304" s="74" t="s">
        <v>149</v>
      </c>
      <c r="AP304" s="74"/>
      <c r="AQ304" s="75"/>
      <c r="AR304" s="76"/>
      <c r="AS304" s="74" t="s">
        <v>149</v>
      </c>
      <c r="AT304" s="74" t="s">
        <v>149</v>
      </c>
      <c r="AU304" s="74" t="s">
        <v>149</v>
      </c>
      <c r="AV304" s="74" t="s">
        <v>149</v>
      </c>
      <c r="AW304" s="74" t="s">
        <v>149</v>
      </c>
      <c r="AX304" s="77">
        <v>0</v>
      </c>
      <c r="AY304" s="74" t="s">
        <v>149</v>
      </c>
      <c r="AZ304" s="74" t="s">
        <v>339</v>
      </c>
      <c r="BA304" s="77">
        <v>0</v>
      </c>
      <c r="BB304" s="76"/>
      <c r="BC304" s="74" t="s">
        <v>160</v>
      </c>
      <c r="BD304" s="74" t="s">
        <v>149</v>
      </c>
      <c r="BE304" s="76"/>
      <c r="BF304" s="76"/>
      <c r="BG304" s="77">
        <v>0</v>
      </c>
      <c r="BH304" s="76"/>
      <c r="BI304" s="74" t="s">
        <v>149</v>
      </c>
      <c r="BJ304" s="74" t="s">
        <v>149</v>
      </c>
      <c r="BK304" s="74" t="s">
        <v>149</v>
      </c>
      <c r="BL304" s="74" t="s">
        <v>166</v>
      </c>
      <c r="BM304" s="76"/>
      <c r="BN304" s="76"/>
      <c r="BO304" s="74" t="s">
        <v>149</v>
      </c>
      <c r="BP304" s="74" t="s">
        <v>12123</v>
      </c>
      <c r="BQ304" s="76"/>
      <c r="BR304" s="76"/>
      <c r="BS304" s="76"/>
      <c r="BT304" s="76"/>
      <c r="BU304" s="74" t="s">
        <v>160</v>
      </c>
      <c r="BV304" s="74"/>
      <c r="BW304" s="74"/>
      <c r="BX304" s="74"/>
      <c r="BY304" s="74"/>
      <c r="BZ304" s="90"/>
      <c r="CA304" s="76"/>
      <c r="CB304" s="74" t="s">
        <v>149</v>
      </c>
      <c r="CC304" s="78"/>
    </row>
    <row r="305" spans="1:81">
      <c r="A305" s="74" t="s">
        <v>1480</v>
      </c>
      <c r="B305" s="94" t="str">
        <f>VLOOKUP(A305,Sheet1!A:A,1,0)</f>
        <v>00000654</v>
      </c>
      <c r="C305" s="74" t="s">
        <v>1481</v>
      </c>
      <c r="D305" s="74" t="s">
        <v>1482</v>
      </c>
      <c r="E305" s="74" t="s">
        <v>1483</v>
      </c>
      <c r="F305" s="74" t="s">
        <v>1484</v>
      </c>
      <c r="G305" s="74" t="s">
        <v>1485</v>
      </c>
      <c r="H305" s="74" t="s">
        <v>191</v>
      </c>
      <c r="I305" s="75"/>
      <c r="J305" s="75">
        <v>0</v>
      </c>
      <c r="K305" s="74" t="s">
        <v>155</v>
      </c>
      <c r="L305" s="76"/>
      <c r="M305" s="76"/>
      <c r="N305" s="74"/>
      <c r="O305" s="76"/>
      <c r="P305" s="76"/>
      <c r="Q305" s="76"/>
      <c r="R305" s="76"/>
      <c r="S305" s="76"/>
      <c r="T305" s="76"/>
      <c r="U305" s="90">
        <v>40224</v>
      </c>
      <c r="V305" s="74" t="s">
        <v>1481</v>
      </c>
      <c r="W305" s="74" t="s">
        <v>156</v>
      </c>
      <c r="X305" s="75">
        <v>140000</v>
      </c>
      <c r="Y305" s="75"/>
      <c r="Z305" s="76"/>
      <c r="AA305" s="75">
        <v>200000</v>
      </c>
      <c r="AB305" s="76"/>
      <c r="AC305" s="76"/>
      <c r="AD305" s="74"/>
      <c r="AE305" s="74"/>
      <c r="AF305" s="74" t="s">
        <v>157</v>
      </c>
      <c r="AG305" s="74" t="s">
        <v>158</v>
      </c>
      <c r="AH305" s="76"/>
      <c r="AI305" s="76"/>
      <c r="AJ305" s="76"/>
      <c r="AK305" s="75">
        <v>4</v>
      </c>
      <c r="AL305" s="74"/>
      <c r="AM305" s="74" t="s">
        <v>149</v>
      </c>
      <c r="AN305" s="76"/>
      <c r="AO305" s="74" t="s">
        <v>149</v>
      </c>
      <c r="AP305" s="74"/>
      <c r="AQ305" s="75">
        <v>654</v>
      </c>
      <c r="AR305" s="76"/>
      <c r="AS305" s="74" t="s">
        <v>149</v>
      </c>
      <c r="AT305" s="74" t="s">
        <v>149</v>
      </c>
      <c r="AU305" s="74" t="s">
        <v>149</v>
      </c>
      <c r="AV305" s="74" t="s">
        <v>149</v>
      </c>
      <c r="AW305" s="74" t="s">
        <v>149</v>
      </c>
      <c r="AX305" s="77">
        <v>0</v>
      </c>
      <c r="AY305" s="74" t="s">
        <v>149</v>
      </c>
      <c r="AZ305" s="74" t="s">
        <v>718</v>
      </c>
      <c r="BA305" s="77">
        <v>0</v>
      </c>
      <c r="BB305" s="76"/>
      <c r="BC305" s="74" t="s">
        <v>160</v>
      </c>
      <c r="BD305" s="74" t="s">
        <v>149</v>
      </c>
      <c r="BE305" s="76"/>
      <c r="BF305" s="76"/>
      <c r="BG305" s="77">
        <v>0</v>
      </c>
      <c r="BH305" s="76"/>
      <c r="BI305" s="74" t="s">
        <v>149</v>
      </c>
      <c r="BJ305" s="74" t="s">
        <v>149</v>
      </c>
      <c r="BK305" s="74" t="s">
        <v>160</v>
      </c>
      <c r="BL305" s="74" t="s">
        <v>191</v>
      </c>
      <c r="BM305" s="74" t="s">
        <v>961</v>
      </c>
      <c r="BN305" s="74" t="s">
        <v>402</v>
      </c>
      <c r="BO305" s="74" t="s">
        <v>149</v>
      </c>
      <c r="BP305" s="74"/>
      <c r="BQ305" s="76"/>
      <c r="BR305" s="76"/>
      <c r="BS305" s="76"/>
      <c r="BT305" s="76"/>
      <c r="BU305" s="74" t="s">
        <v>160</v>
      </c>
      <c r="BV305" s="74" t="s">
        <v>8178</v>
      </c>
      <c r="BW305" s="74" t="s">
        <v>14626</v>
      </c>
      <c r="BX305" s="74" t="s">
        <v>8173</v>
      </c>
      <c r="BY305" s="74" t="s">
        <v>13397</v>
      </c>
      <c r="BZ305" s="90">
        <v>36892</v>
      </c>
      <c r="CA305" s="76"/>
      <c r="CB305" s="74" t="s">
        <v>149</v>
      </c>
      <c r="CC305" s="78"/>
    </row>
    <row r="306" spans="1:81">
      <c r="A306" s="74" t="s">
        <v>1486</v>
      </c>
      <c r="B306" s="94" t="str">
        <f>VLOOKUP(A306,Sheet1!A:A,1,0)</f>
        <v>00000656</v>
      </c>
      <c r="C306" s="74" t="s">
        <v>1487</v>
      </c>
      <c r="D306" s="74"/>
      <c r="E306" s="74"/>
      <c r="F306" s="74"/>
      <c r="G306" s="74" t="s">
        <v>278</v>
      </c>
      <c r="H306" s="74" t="s">
        <v>232</v>
      </c>
      <c r="I306" s="75"/>
      <c r="J306" s="75">
        <v>0</v>
      </c>
      <c r="K306" s="74" t="s">
        <v>233</v>
      </c>
      <c r="L306" s="76"/>
      <c r="M306" s="76"/>
      <c r="N306" s="74"/>
      <c r="O306" s="76"/>
      <c r="P306" s="76"/>
      <c r="Q306" s="76"/>
      <c r="R306" s="76"/>
      <c r="S306" s="76"/>
      <c r="T306" s="76"/>
      <c r="U306" s="90">
        <v>40224</v>
      </c>
      <c r="V306" s="74" t="s">
        <v>1487</v>
      </c>
      <c r="W306" s="74" t="s">
        <v>216</v>
      </c>
      <c r="X306" s="75">
        <v>713025</v>
      </c>
      <c r="Y306" s="75"/>
      <c r="Z306" s="76"/>
      <c r="AA306" s="75">
        <v>200000</v>
      </c>
      <c r="AB306" s="76"/>
      <c r="AC306" s="76"/>
      <c r="AD306" s="74"/>
      <c r="AE306" s="74" t="s">
        <v>1488</v>
      </c>
      <c r="AF306" s="74" t="s">
        <v>157</v>
      </c>
      <c r="AG306" s="74" t="s">
        <v>158</v>
      </c>
      <c r="AH306" s="76"/>
      <c r="AI306" s="76"/>
      <c r="AJ306" s="76"/>
      <c r="AK306" s="75">
        <v>4</v>
      </c>
      <c r="AL306" s="74"/>
      <c r="AM306" s="74" t="s">
        <v>149</v>
      </c>
      <c r="AN306" s="76"/>
      <c r="AO306" s="74" t="s">
        <v>149</v>
      </c>
      <c r="AP306" s="74"/>
      <c r="AQ306" s="75"/>
      <c r="AR306" s="76"/>
      <c r="AS306" s="74" t="s">
        <v>149</v>
      </c>
      <c r="AT306" s="74" t="s">
        <v>149</v>
      </c>
      <c r="AU306" s="74" t="s">
        <v>149</v>
      </c>
      <c r="AV306" s="74" t="s">
        <v>149</v>
      </c>
      <c r="AW306" s="74" t="s">
        <v>149</v>
      </c>
      <c r="AX306" s="77">
        <v>0</v>
      </c>
      <c r="AY306" s="74" t="s">
        <v>149</v>
      </c>
      <c r="AZ306" s="74" t="s">
        <v>217</v>
      </c>
      <c r="BA306" s="77">
        <v>0</v>
      </c>
      <c r="BB306" s="76"/>
      <c r="BC306" s="74" t="s">
        <v>160</v>
      </c>
      <c r="BD306" s="74" t="s">
        <v>149</v>
      </c>
      <c r="BE306" s="76"/>
      <c r="BF306" s="76"/>
      <c r="BG306" s="77">
        <v>0</v>
      </c>
      <c r="BH306" s="76"/>
      <c r="BI306" s="74" t="s">
        <v>149</v>
      </c>
      <c r="BJ306" s="74" t="s">
        <v>149</v>
      </c>
      <c r="BK306" s="74" t="s">
        <v>149</v>
      </c>
      <c r="BL306" s="74" t="s">
        <v>232</v>
      </c>
      <c r="BM306" s="76"/>
      <c r="BN306" s="76"/>
      <c r="BO306" s="74" t="s">
        <v>149</v>
      </c>
      <c r="BP306" s="74"/>
      <c r="BQ306" s="76"/>
      <c r="BR306" s="76"/>
      <c r="BS306" s="76"/>
      <c r="BT306" s="76"/>
      <c r="BU306" s="74" t="s">
        <v>160</v>
      </c>
      <c r="BV306" s="74" t="s">
        <v>8178</v>
      </c>
      <c r="BW306" s="74" t="s">
        <v>14626</v>
      </c>
      <c r="BX306" s="74" t="s">
        <v>8173</v>
      </c>
      <c r="BY306" s="74" t="s">
        <v>13398</v>
      </c>
      <c r="BZ306" s="90">
        <v>36892</v>
      </c>
      <c r="CA306" s="76"/>
      <c r="CB306" s="74" t="s">
        <v>149</v>
      </c>
      <c r="CC306" s="78"/>
    </row>
    <row r="307" spans="1:81">
      <c r="A307" s="74" t="s">
        <v>1489</v>
      </c>
      <c r="B307" s="94" t="str">
        <f>VLOOKUP(A307,Sheet1!A:A,1,0)</f>
        <v>00000659</v>
      </c>
      <c r="C307" s="74" t="s">
        <v>1490</v>
      </c>
      <c r="D307" s="74" t="s">
        <v>1491</v>
      </c>
      <c r="E307" s="74" t="s">
        <v>1492</v>
      </c>
      <c r="F307" s="74" t="s">
        <v>1493</v>
      </c>
      <c r="G307" s="74" t="s">
        <v>278</v>
      </c>
      <c r="H307" s="74" t="s">
        <v>232</v>
      </c>
      <c r="I307" s="75">
        <v>411019</v>
      </c>
      <c r="J307" s="75">
        <v>0</v>
      </c>
      <c r="K307" s="74" t="s">
        <v>233</v>
      </c>
      <c r="L307" s="76"/>
      <c r="M307" s="76"/>
      <c r="N307" s="74" t="s">
        <v>14652</v>
      </c>
      <c r="O307" s="76"/>
      <c r="P307" s="76"/>
      <c r="Q307" s="76"/>
      <c r="R307" s="76"/>
      <c r="S307" s="76"/>
      <c r="T307" s="76"/>
      <c r="U307" s="90">
        <v>40226</v>
      </c>
      <c r="V307" s="74" t="s">
        <v>1490</v>
      </c>
      <c r="W307" s="74" t="s">
        <v>178</v>
      </c>
      <c r="X307" s="75">
        <v>826260</v>
      </c>
      <c r="Y307" s="75"/>
      <c r="Z307" s="76"/>
      <c r="AA307" s="75">
        <v>200000</v>
      </c>
      <c r="AB307" s="76"/>
      <c r="AC307" s="76"/>
      <c r="AD307" s="74"/>
      <c r="AE307" s="74" t="s">
        <v>1494</v>
      </c>
      <c r="AF307" s="74" t="s">
        <v>157</v>
      </c>
      <c r="AG307" s="74" t="s">
        <v>158</v>
      </c>
      <c r="AH307" s="76"/>
      <c r="AI307" s="76"/>
      <c r="AJ307" s="76"/>
      <c r="AK307" s="75">
        <v>4</v>
      </c>
      <c r="AL307" s="74"/>
      <c r="AM307" s="74" t="s">
        <v>149</v>
      </c>
      <c r="AN307" s="76"/>
      <c r="AO307" s="74" t="s">
        <v>149</v>
      </c>
      <c r="AP307" s="74"/>
      <c r="AQ307" s="75"/>
      <c r="AR307" s="76"/>
      <c r="AS307" s="74" t="s">
        <v>149</v>
      </c>
      <c r="AT307" s="74" t="s">
        <v>149</v>
      </c>
      <c r="AU307" s="74" t="s">
        <v>149</v>
      </c>
      <c r="AV307" s="74" t="s">
        <v>149</v>
      </c>
      <c r="AW307" s="74" t="s">
        <v>149</v>
      </c>
      <c r="AX307" s="77">
        <v>0</v>
      </c>
      <c r="AY307" s="74" t="s">
        <v>149</v>
      </c>
      <c r="AZ307" s="74" t="s">
        <v>275</v>
      </c>
      <c r="BA307" s="77">
        <v>0</v>
      </c>
      <c r="BB307" s="76"/>
      <c r="BC307" s="74" t="s">
        <v>160</v>
      </c>
      <c r="BD307" s="74" t="s">
        <v>149</v>
      </c>
      <c r="BE307" s="76"/>
      <c r="BF307" s="76"/>
      <c r="BG307" s="77">
        <v>0</v>
      </c>
      <c r="BH307" s="76"/>
      <c r="BI307" s="74" t="s">
        <v>149</v>
      </c>
      <c r="BJ307" s="74" t="s">
        <v>149</v>
      </c>
      <c r="BK307" s="74" t="s">
        <v>149</v>
      </c>
      <c r="BL307" s="74" t="s">
        <v>232</v>
      </c>
      <c r="BM307" s="76"/>
      <c r="BN307" s="76"/>
      <c r="BO307" s="74" t="s">
        <v>149</v>
      </c>
      <c r="BP307" s="74"/>
      <c r="BQ307" s="76"/>
      <c r="BR307" s="76"/>
      <c r="BS307" s="76"/>
      <c r="BT307" s="76"/>
      <c r="BU307" s="74" t="s">
        <v>160</v>
      </c>
      <c r="BV307" s="74" t="s">
        <v>8171</v>
      </c>
      <c r="BW307" s="74" t="s">
        <v>14626</v>
      </c>
      <c r="BX307" s="74" t="s">
        <v>8173</v>
      </c>
      <c r="BY307" s="74" t="s">
        <v>13399</v>
      </c>
      <c r="BZ307" s="90">
        <v>36892</v>
      </c>
      <c r="CA307" s="76"/>
      <c r="CB307" s="74" t="s">
        <v>149</v>
      </c>
      <c r="CC307" s="78"/>
    </row>
    <row r="308" spans="1:81">
      <c r="A308" s="74" t="s">
        <v>10211</v>
      </c>
      <c r="B308" s="94" t="str">
        <f>VLOOKUP(A308,Sheet1!A:A,1,0)</f>
        <v>00000660</v>
      </c>
      <c r="C308" s="74" t="s">
        <v>14653</v>
      </c>
      <c r="D308" s="74" t="s">
        <v>10558</v>
      </c>
      <c r="E308" s="74" t="s">
        <v>10725</v>
      </c>
      <c r="F308" s="74"/>
      <c r="G308" s="74" t="s">
        <v>10927</v>
      </c>
      <c r="H308" s="74" t="s">
        <v>269</v>
      </c>
      <c r="I308" s="75">
        <v>600101</v>
      </c>
      <c r="J308" s="75">
        <v>0</v>
      </c>
      <c r="K308" s="74" t="s">
        <v>155</v>
      </c>
      <c r="L308" s="76"/>
      <c r="M308" s="76"/>
      <c r="N308" s="74" t="s">
        <v>13209</v>
      </c>
      <c r="O308" s="76"/>
      <c r="P308" s="76"/>
      <c r="Q308" s="76"/>
      <c r="R308" s="76"/>
      <c r="S308" s="76"/>
      <c r="T308" s="76"/>
      <c r="U308" s="90">
        <v>40228</v>
      </c>
      <c r="V308" s="74" t="s">
        <v>10944</v>
      </c>
      <c r="W308" s="74" t="s">
        <v>178</v>
      </c>
      <c r="X308" s="75">
        <v>515300</v>
      </c>
      <c r="Y308" s="75"/>
      <c r="Z308" s="76"/>
      <c r="AA308" s="75">
        <v>200000</v>
      </c>
      <c r="AB308" s="76"/>
      <c r="AC308" s="76"/>
      <c r="AD308" s="74"/>
      <c r="AE308" s="74" t="s">
        <v>10981</v>
      </c>
      <c r="AF308" s="74" t="s">
        <v>157</v>
      </c>
      <c r="AG308" s="74" t="s">
        <v>158</v>
      </c>
      <c r="AH308" s="76"/>
      <c r="AI308" s="76"/>
      <c r="AJ308" s="76"/>
      <c r="AK308" s="75">
        <v>4</v>
      </c>
      <c r="AL308" s="74"/>
      <c r="AM308" s="74" t="s">
        <v>149</v>
      </c>
      <c r="AN308" s="76"/>
      <c r="AO308" s="74" t="s">
        <v>149</v>
      </c>
      <c r="AP308" s="74"/>
      <c r="AQ308" s="75"/>
      <c r="AR308" s="76"/>
      <c r="AS308" s="74" t="s">
        <v>149</v>
      </c>
      <c r="AT308" s="74" t="s">
        <v>149</v>
      </c>
      <c r="AU308" s="74" t="s">
        <v>149</v>
      </c>
      <c r="AV308" s="74" t="s">
        <v>149</v>
      </c>
      <c r="AW308" s="74" t="s">
        <v>149</v>
      </c>
      <c r="AX308" s="77">
        <v>0</v>
      </c>
      <c r="AY308" s="74" t="s">
        <v>149</v>
      </c>
      <c r="AZ308" s="74" t="s">
        <v>217</v>
      </c>
      <c r="BA308" s="77">
        <v>0</v>
      </c>
      <c r="BB308" s="76"/>
      <c r="BC308" s="74" t="s">
        <v>160</v>
      </c>
      <c r="BD308" s="74" t="s">
        <v>149</v>
      </c>
      <c r="BE308" s="76"/>
      <c r="BF308" s="76"/>
      <c r="BG308" s="77">
        <v>0</v>
      </c>
      <c r="BH308" s="76"/>
      <c r="BI308" s="74" t="s">
        <v>149</v>
      </c>
      <c r="BJ308" s="74" t="s">
        <v>149</v>
      </c>
      <c r="BK308" s="74" t="s">
        <v>160</v>
      </c>
      <c r="BL308" s="74" t="s">
        <v>269</v>
      </c>
      <c r="BM308" s="74" t="s">
        <v>11126</v>
      </c>
      <c r="BN308" s="74" t="s">
        <v>11127</v>
      </c>
      <c r="BO308" s="74" t="s">
        <v>160</v>
      </c>
      <c r="BP308" s="74" t="s">
        <v>12864</v>
      </c>
      <c r="BQ308" s="76"/>
      <c r="BR308" s="76"/>
      <c r="BS308" s="76"/>
      <c r="BT308" s="76"/>
      <c r="BU308" s="74" t="s">
        <v>160</v>
      </c>
      <c r="BV308" s="74" t="s">
        <v>11142</v>
      </c>
      <c r="BW308" s="74" t="s">
        <v>14626</v>
      </c>
      <c r="BX308" s="74" t="s">
        <v>8173</v>
      </c>
      <c r="BY308" s="74" t="s">
        <v>14333</v>
      </c>
      <c r="BZ308" s="90">
        <v>36892</v>
      </c>
      <c r="CA308" s="76"/>
      <c r="CB308" s="74" t="s">
        <v>149</v>
      </c>
      <c r="CC308" s="78"/>
    </row>
    <row r="309" spans="1:81">
      <c r="A309" s="74" t="s">
        <v>1495</v>
      </c>
      <c r="B309" s="94" t="str">
        <f>VLOOKUP(A309,Sheet1!A:A,1,0)</f>
        <v>00000661</v>
      </c>
      <c r="C309" s="74" t="s">
        <v>1496</v>
      </c>
      <c r="D309" s="74" t="s">
        <v>1497</v>
      </c>
      <c r="E309" s="74" t="s">
        <v>1498</v>
      </c>
      <c r="F309" s="74" t="s">
        <v>1499</v>
      </c>
      <c r="G309" s="74" t="s">
        <v>1500</v>
      </c>
      <c r="H309" s="74" t="s">
        <v>191</v>
      </c>
      <c r="I309" s="75">
        <v>400010</v>
      </c>
      <c r="J309" s="75">
        <v>0</v>
      </c>
      <c r="K309" s="74" t="s">
        <v>233</v>
      </c>
      <c r="L309" s="76"/>
      <c r="M309" s="76"/>
      <c r="N309" s="74" t="s">
        <v>13107</v>
      </c>
      <c r="O309" s="76"/>
      <c r="P309" s="76"/>
      <c r="Q309" s="76"/>
      <c r="R309" s="76"/>
      <c r="S309" s="76"/>
      <c r="T309" s="76"/>
      <c r="U309" s="90">
        <v>40231</v>
      </c>
      <c r="V309" s="74" t="s">
        <v>1496</v>
      </c>
      <c r="W309" s="74" t="s">
        <v>178</v>
      </c>
      <c r="X309" s="75">
        <v>515000</v>
      </c>
      <c r="Y309" s="75"/>
      <c r="Z309" s="76"/>
      <c r="AA309" s="75">
        <v>200000</v>
      </c>
      <c r="AB309" s="76"/>
      <c r="AC309" s="76"/>
      <c r="AD309" s="74"/>
      <c r="AE309" s="74"/>
      <c r="AF309" s="74" t="s">
        <v>157</v>
      </c>
      <c r="AG309" s="74" t="s">
        <v>158</v>
      </c>
      <c r="AH309" s="76"/>
      <c r="AI309" s="76"/>
      <c r="AJ309" s="76"/>
      <c r="AK309" s="75">
        <v>4</v>
      </c>
      <c r="AL309" s="74"/>
      <c r="AM309" s="74" t="s">
        <v>149</v>
      </c>
      <c r="AN309" s="76"/>
      <c r="AO309" s="74" t="s">
        <v>149</v>
      </c>
      <c r="AP309" s="74"/>
      <c r="AQ309" s="75"/>
      <c r="AR309" s="76"/>
      <c r="AS309" s="74" t="s">
        <v>149</v>
      </c>
      <c r="AT309" s="74" t="s">
        <v>149</v>
      </c>
      <c r="AU309" s="74" t="s">
        <v>149</v>
      </c>
      <c r="AV309" s="74" t="s">
        <v>149</v>
      </c>
      <c r="AW309" s="74" t="s">
        <v>149</v>
      </c>
      <c r="AX309" s="77">
        <v>0</v>
      </c>
      <c r="AY309" s="74" t="s">
        <v>149</v>
      </c>
      <c r="AZ309" s="74" t="s">
        <v>718</v>
      </c>
      <c r="BA309" s="77">
        <v>0</v>
      </c>
      <c r="BB309" s="76"/>
      <c r="BC309" s="74" t="s">
        <v>160</v>
      </c>
      <c r="BD309" s="74" t="s">
        <v>149</v>
      </c>
      <c r="BE309" s="76"/>
      <c r="BF309" s="76"/>
      <c r="BG309" s="77">
        <v>0</v>
      </c>
      <c r="BH309" s="76"/>
      <c r="BI309" s="74" t="s">
        <v>149</v>
      </c>
      <c r="BJ309" s="74" t="s">
        <v>149</v>
      </c>
      <c r="BK309" s="74" t="s">
        <v>149</v>
      </c>
      <c r="BL309" s="74" t="s">
        <v>191</v>
      </c>
      <c r="BM309" s="76"/>
      <c r="BN309" s="76"/>
      <c r="BO309" s="74" t="s">
        <v>149</v>
      </c>
      <c r="BP309" s="74"/>
      <c r="BQ309" s="76"/>
      <c r="BR309" s="76"/>
      <c r="BS309" s="76"/>
      <c r="BT309" s="76"/>
      <c r="BU309" s="74" t="s">
        <v>160</v>
      </c>
      <c r="BV309" s="74"/>
      <c r="BW309" s="74"/>
      <c r="BX309" s="74"/>
      <c r="BY309" s="74"/>
      <c r="BZ309" s="90"/>
      <c r="CA309" s="76"/>
      <c r="CB309" s="74" t="s">
        <v>149</v>
      </c>
      <c r="CC309" s="78"/>
    </row>
    <row r="310" spans="1:81">
      <c r="A310" s="74" t="s">
        <v>1501</v>
      </c>
      <c r="B310" s="94" t="str">
        <f>VLOOKUP(A310,Sheet1!A:A,1,0)</f>
        <v>00000662</v>
      </c>
      <c r="C310" s="74" t="s">
        <v>1502</v>
      </c>
      <c r="D310" s="74" t="s">
        <v>1503</v>
      </c>
      <c r="E310" s="74" t="s">
        <v>1504</v>
      </c>
      <c r="F310" s="74"/>
      <c r="G310" s="74" t="s">
        <v>278</v>
      </c>
      <c r="H310" s="74" t="s">
        <v>232</v>
      </c>
      <c r="I310" s="75">
        <v>411045</v>
      </c>
      <c r="J310" s="75">
        <v>0</v>
      </c>
      <c r="K310" s="74" t="s">
        <v>233</v>
      </c>
      <c r="L310" s="76"/>
      <c r="M310" s="76"/>
      <c r="N310" s="74"/>
      <c r="O310" s="76"/>
      <c r="P310" s="76"/>
      <c r="Q310" s="76"/>
      <c r="R310" s="76"/>
      <c r="S310" s="76"/>
      <c r="T310" s="76"/>
      <c r="U310" s="90">
        <v>40231</v>
      </c>
      <c r="V310" s="74" t="s">
        <v>1502</v>
      </c>
      <c r="W310" s="74" t="s">
        <v>178</v>
      </c>
      <c r="X310" s="75">
        <v>515000</v>
      </c>
      <c r="Y310" s="75"/>
      <c r="Z310" s="76"/>
      <c r="AA310" s="75">
        <v>200000</v>
      </c>
      <c r="AB310" s="76"/>
      <c r="AC310" s="76"/>
      <c r="AD310" s="74"/>
      <c r="AE310" s="74"/>
      <c r="AF310" s="74" t="s">
        <v>157</v>
      </c>
      <c r="AG310" s="74" t="s">
        <v>158</v>
      </c>
      <c r="AH310" s="76"/>
      <c r="AI310" s="76"/>
      <c r="AJ310" s="76"/>
      <c r="AK310" s="75">
        <v>4</v>
      </c>
      <c r="AL310" s="74"/>
      <c r="AM310" s="74" t="s">
        <v>149</v>
      </c>
      <c r="AN310" s="76"/>
      <c r="AO310" s="74" t="s">
        <v>149</v>
      </c>
      <c r="AP310" s="74"/>
      <c r="AQ310" s="75"/>
      <c r="AR310" s="76"/>
      <c r="AS310" s="74" t="s">
        <v>149</v>
      </c>
      <c r="AT310" s="74" t="s">
        <v>149</v>
      </c>
      <c r="AU310" s="74" t="s">
        <v>149</v>
      </c>
      <c r="AV310" s="74" t="s">
        <v>149</v>
      </c>
      <c r="AW310" s="74" t="s">
        <v>149</v>
      </c>
      <c r="AX310" s="77">
        <v>0</v>
      </c>
      <c r="AY310" s="74" t="s">
        <v>149</v>
      </c>
      <c r="AZ310" s="74" t="s">
        <v>217</v>
      </c>
      <c r="BA310" s="77">
        <v>0</v>
      </c>
      <c r="BB310" s="76"/>
      <c r="BC310" s="74" t="s">
        <v>160</v>
      </c>
      <c r="BD310" s="74" t="s">
        <v>149</v>
      </c>
      <c r="BE310" s="76"/>
      <c r="BF310" s="76"/>
      <c r="BG310" s="77">
        <v>0</v>
      </c>
      <c r="BH310" s="76"/>
      <c r="BI310" s="74" t="s">
        <v>149</v>
      </c>
      <c r="BJ310" s="74" t="s">
        <v>149</v>
      </c>
      <c r="BK310" s="74" t="s">
        <v>149</v>
      </c>
      <c r="BL310" s="74" t="s">
        <v>232</v>
      </c>
      <c r="BM310" s="76"/>
      <c r="BN310" s="76"/>
      <c r="BO310" s="74" t="s">
        <v>149</v>
      </c>
      <c r="BP310" s="74"/>
      <c r="BQ310" s="76"/>
      <c r="BR310" s="76"/>
      <c r="BS310" s="76"/>
      <c r="BT310" s="76"/>
      <c r="BU310" s="74" t="s">
        <v>160</v>
      </c>
      <c r="BV310" s="74"/>
      <c r="BW310" s="74"/>
      <c r="BX310" s="74"/>
      <c r="BY310" s="74"/>
      <c r="BZ310" s="90"/>
      <c r="CA310" s="76"/>
      <c r="CB310" s="74" t="s">
        <v>149</v>
      </c>
      <c r="CC310" s="78"/>
    </row>
    <row r="311" spans="1:81">
      <c r="A311" s="74" t="s">
        <v>1505</v>
      </c>
      <c r="B311" s="94" t="str">
        <f>VLOOKUP(A311,Sheet1!A:A,1,0)</f>
        <v>00000664</v>
      </c>
      <c r="C311" s="74" t="s">
        <v>1506</v>
      </c>
      <c r="D311" s="74" t="s">
        <v>278</v>
      </c>
      <c r="E311" s="74"/>
      <c r="F311" s="74"/>
      <c r="G311" s="74" t="s">
        <v>278</v>
      </c>
      <c r="H311" s="74" t="s">
        <v>232</v>
      </c>
      <c r="I311" s="75"/>
      <c r="J311" s="75">
        <v>0</v>
      </c>
      <c r="K311" s="74" t="s">
        <v>233</v>
      </c>
      <c r="L311" s="76"/>
      <c r="M311" s="76"/>
      <c r="N311" s="74"/>
      <c r="O311" s="76"/>
      <c r="P311" s="76"/>
      <c r="Q311" s="76"/>
      <c r="R311" s="76"/>
      <c r="S311" s="76"/>
      <c r="T311" s="76"/>
      <c r="U311" s="90">
        <v>40231</v>
      </c>
      <c r="V311" s="74" t="s">
        <v>1507</v>
      </c>
      <c r="W311" s="74" t="s">
        <v>167</v>
      </c>
      <c r="X311" s="75">
        <v>519100</v>
      </c>
      <c r="Y311" s="75"/>
      <c r="Z311" s="76"/>
      <c r="AA311" s="75">
        <v>200000</v>
      </c>
      <c r="AB311" s="76"/>
      <c r="AC311" s="76"/>
      <c r="AD311" s="74"/>
      <c r="AE311" s="74"/>
      <c r="AF311" s="74" t="s">
        <v>157</v>
      </c>
      <c r="AG311" s="74" t="s">
        <v>158</v>
      </c>
      <c r="AH311" s="76"/>
      <c r="AI311" s="76"/>
      <c r="AJ311" s="76"/>
      <c r="AK311" s="75">
        <v>4</v>
      </c>
      <c r="AL311" s="74"/>
      <c r="AM311" s="74" t="s">
        <v>149</v>
      </c>
      <c r="AN311" s="76"/>
      <c r="AO311" s="74" t="s">
        <v>149</v>
      </c>
      <c r="AP311" s="74"/>
      <c r="AQ311" s="75"/>
      <c r="AR311" s="76"/>
      <c r="AS311" s="74" t="s">
        <v>149</v>
      </c>
      <c r="AT311" s="74" t="s">
        <v>149</v>
      </c>
      <c r="AU311" s="74" t="s">
        <v>149</v>
      </c>
      <c r="AV311" s="74" t="s">
        <v>149</v>
      </c>
      <c r="AW311" s="74" t="s">
        <v>149</v>
      </c>
      <c r="AX311" s="77">
        <v>0</v>
      </c>
      <c r="AY311" s="74" t="s">
        <v>149</v>
      </c>
      <c r="AZ311" s="74" t="s">
        <v>718</v>
      </c>
      <c r="BA311" s="77">
        <v>0</v>
      </c>
      <c r="BB311" s="76"/>
      <c r="BC311" s="74" t="s">
        <v>160</v>
      </c>
      <c r="BD311" s="74" t="s">
        <v>149</v>
      </c>
      <c r="BE311" s="76"/>
      <c r="BF311" s="76"/>
      <c r="BG311" s="77">
        <v>0</v>
      </c>
      <c r="BH311" s="76"/>
      <c r="BI311" s="74" t="s">
        <v>149</v>
      </c>
      <c r="BJ311" s="74" t="s">
        <v>149</v>
      </c>
      <c r="BK311" s="74" t="s">
        <v>149</v>
      </c>
      <c r="BL311" s="74" t="s">
        <v>232</v>
      </c>
      <c r="BM311" s="76"/>
      <c r="BN311" s="76"/>
      <c r="BO311" s="74" t="s">
        <v>149</v>
      </c>
      <c r="BP311" s="74" t="s">
        <v>12124</v>
      </c>
      <c r="BQ311" s="76"/>
      <c r="BR311" s="76"/>
      <c r="BS311" s="76"/>
      <c r="BT311" s="76"/>
      <c r="BU311" s="74" t="s">
        <v>160</v>
      </c>
      <c r="BV311" s="74" t="s">
        <v>8174</v>
      </c>
      <c r="BW311" s="74" t="s">
        <v>14626</v>
      </c>
      <c r="BX311" s="74" t="s">
        <v>8173</v>
      </c>
      <c r="BY311" s="74" t="s">
        <v>13400</v>
      </c>
      <c r="BZ311" s="90">
        <v>36892</v>
      </c>
      <c r="CA311" s="76"/>
      <c r="CB311" s="74" t="s">
        <v>149</v>
      </c>
      <c r="CC311" s="78"/>
    </row>
    <row r="312" spans="1:81">
      <c r="A312" s="74" t="s">
        <v>1508</v>
      </c>
      <c r="B312" s="94" t="str">
        <f>VLOOKUP(A312,Sheet1!A:A,1,0)</f>
        <v>00000666</v>
      </c>
      <c r="C312" s="74" t="s">
        <v>1509</v>
      </c>
      <c r="D312" s="74" t="s">
        <v>1510</v>
      </c>
      <c r="E312" s="74" t="s">
        <v>231</v>
      </c>
      <c r="F312" s="74"/>
      <c r="G312" s="74" t="s">
        <v>190</v>
      </c>
      <c r="H312" s="74" t="s">
        <v>232</v>
      </c>
      <c r="I312" s="75">
        <v>412210</v>
      </c>
      <c r="J312" s="75">
        <v>0</v>
      </c>
      <c r="K312" s="74" t="s">
        <v>233</v>
      </c>
      <c r="L312" s="76"/>
      <c r="M312" s="76"/>
      <c r="N312" s="74"/>
      <c r="O312" s="76"/>
      <c r="P312" s="76"/>
      <c r="Q312" s="76"/>
      <c r="R312" s="76"/>
      <c r="S312" s="76"/>
      <c r="T312" s="76"/>
      <c r="U312" s="90">
        <v>40232</v>
      </c>
      <c r="V312" s="74" t="s">
        <v>1509</v>
      </c>
      <c r="W312" s="74" t="s">
        <v>178</v>
      </c>
      <c r="X312" s="75">
        <v>515000</v>
      </c>
      <c r="Y312" s="75"/>
      <c r="Z312" s="76"/>
      <c r="AA312" s="75">
        <v>200000</v>
      </c>
      <c r="AB312" s="76"/>
      <c r="AC312" s="76"/>
      <c r="AD312" s="74"/>
      <c r="AE312" s="74"/>
      <c r="AF312" s="74" t="s">
        <v>157</v>
      </c>
      <c r="AG312" s="74" t="s">
        <v>158</v>
      </c>
      <c r="AH312" s="76"/>
      <c r="AI312" s="76"/>
      <c r="AJ312" s="76"/>
      <c r="AK312" s="75">
        <v>4</v>
      </c>
      <c r="AL312" s="74"/>
      <c r="AM312" s="74" t="s">
        <v>149</v>
      </c>
      <c r="AN312" s="76"/>
      <c r="AO312" s="74" t="s">
        <v>149</v>
      </c>
      <c r="AP312" s="74"/>
      <c r="AQ312" s="75"/>
      <c r="AR312" s="76"/>
      <c r="AS312" s="74" t="s">
        <v>149</v>
      </c>
      <c r="AT312" s="74" t="s">
        <v>149</v>
      </c>
      <c r="AU312" s="74" t="s">
        <v>149</v>
      </c>
      <c r="AV312" s="74" t="s">
        <v>149</v>
      </c>
      <c r="AW312" s="74" t="s">
        <v>149</v>
      </c>
      <c r="AX312" s="77">
        <v>0</v>
      </c>
      <c r="AY312" s="74" t="s">
        <v>149</v>
      </c>
      <c r="AZ312" s="74" t="s">
        <v>275</v>
      </c>
      <c r="BA312" s="77">
        <v>0</v>
      </c>
      <c r="BB312" s="76"/>
      <c r="BC312" s="74" t="s">
        <v>160</v>
      </c>
      <c r="BD312" s="74" t="s">
        <v>149</v>
      </c>
      <c r="BE312" s="76"/>
      <c r="BF312" s="76"/>
      <c r="BG312" s="77">
        <v>0</v>
      </c>
      <c r="BH312" s="76"/>
      <c r="BI312" s="74" t="s">
        <v>149</v>
      </c>
      <c r="BJ312" s="74" t="s">
        <v>149</v>
      </c>
      <c r="BK312" s="74" t="s">
        <v>149</v>
      </c>
      <c r="BL312" s="74" t="s">
        <v>232</v>
      </c>
      <c r="BM312" s="76"/>
      <c r="BN312" s="76"/>
      <c r="BO312" s="74" t="s">
        <v>149</v>
      </c>
      <c r="BP312" s="74"/>
      <c r="BQ312" s="76"/>
      <c r="BR312" s="76"/>
      <c r="BS312" s="76"/>
      <c r="BT312" s="76"/>
      <c r="BU312" s="74" t="s">
        <v>160</v>
      </c>
      <c r="BV312" s="74"/>
      <c r="BW312" s="74"/>
      <c r="BX312" s="74"/>
      <c r="BY312" s="74"/>
      <c r="BZ312" s="90"/>
      <c r="CA312" s="76"/>
      <c r="CB312" s="74" t="s">
        <v>149</v>
      </c>
      <c r="CC312" s="78"/>
    </row>
    <row r="313" spans="1:81">
      <c r="A313" s="74" t="s">
        <v>1511</v>
      </c>
      <c r="B313" s="94" t="str">
        <f>VLOOKUP(A313,Sheet1!A:A,1,0)</f>
        <v>00000668</v>
      </c>
      <c r="C313" s="74" t="s">
        <v>1512</v>
      </c>
      <c r="D313" s="74" t="s">
        <v>1513</v>
      </c>
      <c r="E313" s="74"/>
      <c r="F313" s="74"/>
      <c r="G313" s="74" t="s">
        <v>165</v>
      </c>
      <c r="H313" s="74" t="s">
        <v>1303</v>
      </c>
      <c r="I313" s="75"/>
      <c r="J313" s="75">
        <v>0</v>
      </c>
      <c r="K313" s="74" t="s">
        <v>233</v>
      </c>
      <c r="L313" s="76"/>
      <c r="M313" s="76"/>
      <c r="N313" s="74"/>
      <c r="O313" s="76"/>
      <c r="P313" s="76"/>
      <c r="Q313" s="76"/>
      <c r="R313" s="76"/>
      <c r="S313" s="76"/>
      <c r="T313" s="76"/>
      <c r="U313" s="90">
        <v>40234</v>
      </c>
      <c r="V313" s="74" t="s">
        <v>1512</v>
      </c>
      <c r="W313" s="74" t="s">
        <v>178</v>
      </c>
      <c r="X313" s="75">
        <v>515000</v>
      </c>
      <c r="Y313" s="75"/>
      <c r="Z313" s="76"/>
      <c r="AA313" s="75">
        <v>200000</v>
      </c>
      <c r="AB313" s="76"/>
      <c r="AC313" s="76"/>
      <c r="AD313" s="74"/>
      <c r="AE313" s="74"/>
      <c r="AF313" s="74" t="s">
        <v>157</v>
      </c>
      <c r="AG313" s="74" t="s">
        <v>158</v>
      </c>
      <c r="AH313" s="76"/>
      <c r="AI313" s="76"/>
      <c r="AJ313" s="76"/>
      <c r="AK313" s="75">
        <v>4</v>
      </c>
      <c r="AL313" s="74"/>
      <c r="AM313" s="74" t="s">
        <v>149</v>
      </c>
      <c r="AN313" s="76"/>
      <c r="AO313" s="74" t="s">
        <v>149</v>
      </c>
      <c r="AP313" s="74"/>
      <c r="AQ313" s="75"/>
      <c r="AR313" s="76"/>
      <c r="AS313" s="74" t="s">
        <v>149</v>
      </c>
      <c r="AT313" s="74" t="s">
        <v>149</v>
      </c>
      <c r="AU313" s="74" t="s">
        <v>149</v>
      </c>
      <c r="AV313" s="74" t="s">
        <v>149</v>
      </c>
      <c r="AW313" s="74" t="s">
        <v>149</v>
      </c>
      <c r="AX313" s="77">
        <v>0</v>
      </c>
      <c r="AY313" s="74" t="s">
        <v>149</v>
      </c>
      <c r="AZ313" s="74" t="s">
        <v>169</v>
      </c>
      <c r="BA313" s="77">
        <v>0</v>
      </c>
      <c r="BB313" s="76"/>
      <c r="BC313" s="74" t="s">
        <v>160</v>
      </c>
      <c r="BD313" s="74" t="s">
        <v>149</v>
      </c>
      <c r="BE313" s="76"/>
      <c r="BF313" s="76"/>
      <c r="BG313" s="77">
        <v>0</v>
      </c>
      <c r="BH313" s="76"/>
      <c r="BI313" s="74" t="s">
        <v>149</v>
      </c>
      <c r="BJ313" s="74" t="s">
        <v>149</v>
      </c>
      <c r="BK313" s="74" t="s">
        <v>149</v>
      </c>
      <c r="BL313" s="74" t="s">
        <v>1303</v>
      </c>
      <c r="BM313" s="76"/>
      <c r="BN313" s="76"/>
      <c r="BO313" s="74" t="s">
        <v>149</v>
      </c>
      <c r="BP313" s="74"/>
      <c r="BQ313" s="76"/>
      <c r="BR313" s="76"/>
      <c r="BS313" s="76"/>
      <c r="BT313" s="76"/>
      <c r="BU313" s="74" t="s">
        <v>160</v>
      </c>
      <c r="BV313" s="74"/>
      <c r="BW313" s="74"/>
      <c r="BX313" s="74"/>
      <c r="BY313" s="74"/>
      <c r="BZ313" s="90"/>
      <c r="CA313" s="76"/>
      <c r="CB313" s="74" t="s">
        <v>149</v>
      </c>
      <c r="CC313" s="78"/>
    </row>
    <row r="314" spans="1:81">
      <c r="A314" s="74" t="s">
        <v>1514</v>
      </c>
      <c r="B314" s="94" t="str">
        <f>VLOOKUP(A314,Sheet1!A:A,1,0)</f>
        <v>00000670</v>
      </c>
      <c r="C314" s="74" t="s">
        <v>1515</v>
      </c>
      <c r="D314" s="74" t="s">
        <v>1516</v>
      </c>
      <c r="E314" s="74" t="s">
        <v>1517</v>
      </c>
      <c r="F314" s="74"/>
      <c r="G314" s="74" t="s">
        <v>278</v>
      </c>
      <c r="H314" s="74" t="s">
        <v>232</v>
      </c>
      <c r="I314" s="75">
        <v>411043</v>
      </c>
      <c r="J314" s="75">
        <v>0</v>
      </c>
      <c r="K314" s="74" t="s">
        <v>233</v>
      </c>
      <c r="L314" s="76"/>
      <c r="M314" s="76"/>
      <c r="N314" s="74"/>
      <c r="O314" s="76"/>
      <c r="P314" s="76"/>
      <c r="Q314" s="76"/>
      <c r="R314" s="76"/>
      <c r="S314" s="76"/>
      <c r="T314" s="76"/>
      <c r="U314" s="90">
        <v>40235</v>
      </c>
      <c r="V314" s="74" t="s">
        <v>1515</v>
      </c>
      <c r="W314" s="74" t="s">
        <v>178</v>
      </c>
      <c r="X314" s="75">
        <v>515000</v>
      </c>
      <c r="Y314" s="75"/>
      <c r="Z314" s="76"/>
      <c r="AA314" s="75">
        <v>200000</v>
      </c>
      <c r="AB314" s="76"/>
      <c r="AC314" s="76"/>
      <c r="AD314" s="74"/>
      <c r="AE314" s="74" t="s">
        <v>1518</v>
      </c>
      <c r="AF314" s="74" t="s">
        <v>157</v>
      </c>
      <c r="AG314" s="74" t="s">
        <v>158</v>
      </c>
      <c r="AH314" s="76"/>
      <c r="AI314" s="76"/>
      <c r="AJ314" s="76"/>
      <c r="AK314" s="75">
        <v>4</v>
      </c>
      <c r="AL314" s="74"/>
      <c r="AM314" s="74" t="s">
        <v>149</v>
      </c>
      <c r="AN314" s="76"/>
      <c r="AO314" s="74" t="s">
        <v>149</v>
      </c>
      <c r="AP314" s="74"/>
      <c r="AQ314" s="75"/>
      <c r="AR314" s="76"/>
      <c r="AS314" s="74" t="s">
        <v>149</v>
      </c>
      <c r="AT314" s="74" t="s">
        <v>149</v>
      </c>
      <c r="AU314" s="74" t="s">
        <v>149</v>
      </c>
      <c r="AV314" s="74" t="s">
        <v>149</v>
      </c>
      <c r="AW314" s="74" t="s">
        <v>149</v>
      </c>
      <c r="AX314" s="77">
        <v>0</v>
      </c>
      <c r="AY314" s="74" t="s">
        <v>149</v>
      </c>
      <c r="AZ314" s="74" t="s">
        <v>169</v>
      </c>
      <c r="BA314" s="77">
        <v>0</v>
      </c>
      <c r="BB314" s="76"/>
      <c r="BC314" s="74" t="s">
        <v>160</v>
      </c>
      <c r="BD314" s="74" t="s">
        <v>149</v>
      </c>
      <c r="BE314" s="76"/>
      <c r="BF314" s="76"/>
      <c r="BG314" s="77">
        <v>0</v>
      </c>
      <c r="BH314" s="76"/>
      <c r="BI314" s="74" t="s">
        <v>149</v>
      </c>
      <c r="BJ314" s="74" t="s">
        <v>149</v>
      </c>
      <c r="BK314" s="74" t="s">
        <v>149</v>
      </c>
      <c r="BL314" s="74" t="s">
        <v>232</v>
      </c>
      <c r="BM314" s="76"/>
      <c r="BN314" s="76"/>
      <c r="BO314" s="74" t="s">
        <v>149</v>
      </c>
      <c r="BP314" s="74" t="s">
        <v>12125</v>
      </c>
      <c r="BQ314" s="76"/>
      <c r="BR314" s="76"/>
      <c r="BS314" s="76"/>
      <c r="BT314" s="76"/>
      <c r="BU314" s="74" t="s">
        <v>160</v>
      </c>
      <c r="BV314" s="74" t="s">
        <v>7313</v>
      </c>
      <c r="BW314" s="74" t="s">
        <v>14626</v>
      </c>
      <c r="BX314" s="74" t="s">
        <v>8173</v>
      </c>
      <c r="BY314" s="74" t="s">
        <v>13401</v>
      </c>
      <c r="BZ314" s="90">
        <v>36892</v>
      </c>
      <c r="CA314" s="76"/>
      <c r="CB314" s="74" t="s">
        <v>149</v>
      </c>
      <c r="CC314" s="78"/>
    </row>
    <row r="315" spans="1:81">
      <c r="A315" s="74" t="s">
        <v>1519</v>
      </c>
      <c r="B315" s="94" t="str">
        <f>VLOOKUP(A315,Sheet1!A:A,1,0)</f>
        <v>00000671</v>
      </c>
      <c r="C315" s="74" t="s">
        <v>1520</v>
      </c>
      <c r="D315" s="74" t="s">
        <v>1521</v>
      </c>
      <c r="E315" s="74" t="s">
        <v>1522</v>
      </c>
      <c r="F315" s="74"/>
      <c r="G315" s="74" t="s">
        <v>278</v>
      </c>
      <c r="H315" s="74" t="s">
        <v>232</v>
      </c>
      <c r="I315" s="75"/>
      <c r="J315" s="75">
        <v>0</v>
      </c>
      <c r="K315" s="74" t="s">
        <v>233</v>
      </c>
      <c r="L315" s="76"/>
      <c r="M315" s="76"/>
      <c r="N315" s="74" t="s">
        <v>13108</v>
      </c>
      <c r="O315" s="76"/>
      <c r="P315" s="76"/>
      <c r="Q315" s="76"/>
      <c r="R315" s="76"/>
      <c r="S315" s="76"/>
      <c r="T315" s="76"/>
      <c r="U315" s="90">
        <v>40235</v>
      </c>
      <c r="V315" s="74" t="s">
        <v>1520</v>
      </c>
      <c r="W315" s="74" t="s">
        <v>178</v>
      </c>
      <c r="X315" s="75">
        <v>515000</v>
      </c>
      <c r="Y315" s="75"/>
      <c r="Z315" s="76"/>
      <c r="AA315" s="75">
        <v>200000</v>
      </c>
      <c r="AB315" s="76"/>
      <c r="AC315" s="76"/>
      <c r="AD315" s="74"/>
      <c r="AE315" s="74"/>
      <c r="AF315" s="74" t="s">
        <v>157</v>
      </c>
      <c r="AG315" s="74" t="s">
        <v>158</v>
      </c>
      <c r="AH315" s="76"/>
      <c r="AI315" s="76"/>
      <c r="AJ315" s="76"/>
      <c r="AK315" s="75">
        <v>4</v>
      </c>
      <c r="AL315" s="74"/>
      <c r="AM315" s="74" t="s">
        <v>149</v>
      </c>
      <c r="AN315" s="76"/>
      <c r="AO315" s="74" t="s">
        <v>149</v>
      </c>
      <c r="AP315" s="74"/>
      <c r="AQ315" s="75"/>
      <c r="AR315" s="76"/>
      <c r="AS315" s="74" t="s">
        <v>149</v>
      </c>
      <c r="AT315" s="74" t="s">
        <v>149</v>
      </c>
      <c r="AU315" s="74" t="s">
        <v>149</v>
      </c>
      <c r="AV315" s="74" t="s">
        <v>149</v>
      </c>
      <c r="AW315" s="74" t="s">
        <v>149</v>
      </c>
      <c r="AX315" s="77">
        <v>0</v>
      </c>
      <c r="AY315" s="74" t="s">
        <v>149</v>
      </c>
      <c r="AZ315" s="74" t="s">
        <v>169</v>
      </c>
      <c r="BA315" s="77">
        <v>0</v>
      </c>
      <c r="BB315" s="76"/>
      <c r="BC315" s="74" t="s">
        <v>160</v>
      </c>
      <c r="BD315" s="74" t="s">
        <v>149</v>
      </c>
      <c r="BE315" s="76"/>
      <c r="BF315" s="76"/>
      <c r="BG315" s="77">
        <v>0</v>
      </c>
      <c r="BH315" s="76"/>
      <c r="BI315" s="74" t="s">
        <v>149</v>
      </c>
      <c r="BJ315" s="74" t="s">
        <v>149</v>
      </c>
      <c r="BK315" s="74" t="s">
        <v>149</v>
      </c>
      <c r="BL315" s="74" t="s">
        <v>232</v>
      </c>
      <c r="BM315" s="76"/>
      <c r="BN315" s="76"/>
      <c r="BO315" s="74" t="s">
        <v>149</v>
      </c>
      <c r="BP315" s="74"/>
      <c r="BQ315" s="76"/>
      <c r="BR315" s="76"/>
      <c r="BS315" s="76"/>
      <c r="BT315" s="76"/>
      <c r="BU315" s="74" t="s">
        <v>160</v>
      </c>
      <c r="BV315" s="74" t="s">
        <v>8176</v>
      </c>
      <c r="BW315" s="74" t="s">
        <v>14626</v>
      </c>
      <c r="BX315" s="74" t="s">
        <v>8173</v>
      </c>
      <c r="BY315" s="74" t="s">
        <v>13402</v>
      </c>
      <c r="BZ315" s="90">
        <v>36892</v>
      </c>
      <c r="CA315" s="76"/>
      <c r="CB315" s="74" t="s">
        <v>149</v>
      </c>
      <c r="CC315" s="78"/>
    </row>
    <row r="316" spans="1:81">
      <c r="A316" s="74" t="s">
        <v>1523</v>
      </c>
      <c r="B316" s="94" t="str">
        <f>VLOOKUP(A316,Sheet1!A:A,1,0)</f>
        <v>00000673</v>
      </c>
      <c r="C316" s="74" t="s">
        <v>1524</v>
      </c>
      <c r="D316" s="74" t="s">
        <v>1525</v>
      </c>
      <c r="E316" s="74" t="s">
        <v>1526</v>
      </c>
      <c r="F316" s="74" t="s">
        <v>1527</v>
      </c>
      <c r="G316" s="74" t="s">
        <v>153</v>
      </c>
      <c r="H316" s="74" t="s">
        <v>154</v>
      </c>
      <c r="I316" s="75"/>
      <c r="J316" s="75">
        <v>0</v>
      </c>
      <c r="K316" s="74" t="s">
        <v>155</v>
      </c>
      <c r="L316" s="76"/>
      <c r="M316" s="76"/>
      <c r="N316" s="74"/>
      <c r="O316" s="76"/>
      <c r="P316" s="76"/>
      <c r="Q316" s="76"/>
      <c r="R316" s="76"/>
      <c r="S316" s="76"/>
      <c r="T316" s="76"/>
      <c r="U316" s="90">
        <v>40239</v>
      </c>
      <c r="V316" s="74" t="s">
        <v>1524</v>
      </c>
      <c r="W316" s="74" t="s">
        <v>178</v>
      </c>
      <c r="X316" s="75">
        <v>515300</v>
      </c>
      <c r="Y316" s="75"/>
      <c r="Z316" s="76"/>
      <c r="AA316" s="75">
        <v>200000</v>
      </c>
      <c r="AB316" s="76"/>
      <c r="AC316" s="76"/>
      <c r="AD316" s="74"/>
      <c r="AE316" s="74"/>
      <c r="AF316" s="74" t="s">
        <v>157</v>
      </c>
      <c r="AG316" s="74" t="s">
        <v>158</v>
      </c>
      <c r="AH316" s="76"/>
      <c r="AI316" s="76"/>
      <c r="AJ316" s="76"/>
      <c r="AK316" s="75">
        <v>4</v>
      </c>
      <c r="AL316" s="74"/>
      <c r="AM316" s="74" t="s">
        <v>149</v>
      </c>
      <c r="AN316" s="76"/>
      <c r="AO316" s="74" t="s">
        <v>149</v>
      </c>
      <c r="AP316" s="74"/>
      <c r="AQ316" s="75"/>
      <c r="AR316" s="76"/>
      <c r="AS316" s="74" t="s">
        <v>149</v>
      </c>
      <c r="AT316" s="74" t="s">
        <v>149</v>
      </c>
      <c r="AU316" s="74" t="s">
        <v>149</v>
      </c>
      <c r="AV316" s="74" t="s">
        <v>149</v>
      </c>
      <c r="AW316" s="74" t="s">
        <v>149</v>
      </c>
      <c r="AX316" s="77">
        <v>0</v>
      </c>
      <c r="AY316" s="74" t="s">
        <v>149</v>
      </c>
      <c r="AZ316" s="74" t="s">
        <v>339</v>
      </c>
      <c r="BA316" s="77">
        <v>0</v>
      </c>
      <c r="BB316" s="76"/>
      <c r="BC316" s="74" t="s">
        <v>160</v>
      </c>
      <c r="BD316" s="74" t="s">
        <v>149</v>
      </c>
      <c r="BE316" s="76"/>
      <c r="BF316" s="76"/>
      <c r="BG316" s="77">
        <v>0</v>
      </c>
      <c r="BH316" s="76"/>
      <c r="BI316" s="74" t="s">
        <v>149</v>
      </c>
      <c r="BJ316" s="74" t="s">
        <v>149</v>
      </c>
      <c r="BK316" s="74" t="s">
        <v>149</v>
      </c>
      <c r="BL316" s="74" t="s">
        <v>154</v>
      </c>
      <c r="BM316" s="76"/>
      <c r="BN316" s="76"/>
      <c r="BO316" s="74" t="s">
        <v>149</v>
      </c>
      <c r="BP316" s="74"/>
      <c r="BQ316" s="76"/>
      <c r="BR316" s="76"/>
      <c r="BS316" s="76"/>
      <c r="BT316" s="76"/>
      <c r="BU316" s="74" t="s">
        <v>160</v>
      </c>
      <c r="BV316" s="74"/>
      <c r="BW316" s="74"/>
      <c r="BX316" s="74"/>
      <c r="BY316" s="74"/>
      <c r="BZ316" s="90"/>
      <c r="CA316" s="76"/>
      <c r="CB316" s="74" t="s">
        <v>149</v>
      </c>
      <c r="CC316" s="78"/>
    </row>
    <row r="317" spans="1:81">
      <c r="A317" s="74" t="s">
        <v>1528</v>
      </c>
      <c r="B317" s="94" t="str">
        <f>VLOOKUP(A317,Sheet1!A:A,1,0)</f>
        <v>00000674</v>
      </c>
      <c r="C317" s="74" t="s">
        <v>1529</v>
      </c>
      <c r="D317" s="74" t="s">
        <v>1530</v>
      </c>
      <c r="E317" s="74" t="s">
        <v>1531</v>
      </c>
      <c r="F317" s="74"/>
      <c r="G317" s="74" t="s">
        <v>1532</v>
      </c>
      <c r="H317" s="74"/>
      <c r="I317" s="75"/>
      <c r="J317" s="75">
        <v>0</v>
      </c>
      <c r="K317" s="74" t="s">
        <v>1213</v>
      </c>
      <c r="L317" s="76"/>
      <c r="M317" s="76"/>
      <c r="N317" s="74"/>
      <c r="O317" s="76"/>
      <c r="P317" s="76"/>
      <c r="Q317" s="76"/>
      <c r="R317" s="76"/>
      <c r="S317" s="76"/>
      <c r="T317" s="76"/>
      <c r="U317" s="90">
        <v>40243</v>
      </c>
      <c r="V317" s="74" t="s">
        <v>1529</v>
      </c>
      <c r="W317" s="74" t="s">
        <v>156</v>
      </c>
      <c r="X317" s="75">
        <v>140000</v>
      </c>
      <c r="Y317" s="75"/>
      <c r="Z317" s="76"/>
      <c r="AA317" s="75">
        <v>200000</v>
      </c>
      <c r="AB317" s="76"/>
      <c r="AC317" s="76"/>
      <c r="AD317" s="74"/>
      <c r="AE317" s="74"/>
      <c r="AF317" s="74" t="s">
        <v>13222</v>
      </c>
      <c r="AG317" s="74" t="s">
        <v>186</v>
      </c>
      <c r="AH317" s="76"/>
      <c r="AI317" s="76"/>
      <c r="AJ317" s="76"/>
      <c r="AK317" s="75">
        <v>1</v>
      </c>
      <c r="AL317" s="74"/>
      <c r="AM317" s="74" t="s">
        <v>149</v>
      </c>
      <c r="AN317" s="76"/>
      <c r="AO317" s="74" t="s">
        <v>149</v>
      </c>
      <c r="AP317" s="74"/>
      <c r="AQ317" s="75">
        <v>674</v>
      </c>
      <c r="AR317" s="76"/>
      <c r="AS317" s="74" t="s">
        <v>149</v>
      </c>
      <c r="AT317" s="74" t="s">
        <v>149</v>
      </c>
      <c r="AU317" s="74" t="s">
        <v>149</v>
      </c>
      <c r="AV317" s="74" t="s">
        <v>149</v>
      </c>
      <c r="AW317" s="74" t="s">
        <v>149</v>
      </c>
      <c r="AX317" s="77">
        <v>0</v>
      </c>
      <c r="AY317" s="74" t="s">
        <v>149</v>
      </c>
      <c r="AZ317" s="74" t="s">
        <v>323</v>
      </c>
      <c r="BA317" s="77">
        <v>0</v>
      </c>
      <c r="BB317" s="76"/>
      <c r="BC317" s="74" t="s">
        <v>160</v>
      </c>
      <c r="BD317" s="74" t="s">
        <v>149</v>
      </c>
      <c r="BE317" s="76"/>
      <c r="BF317" s="76"/>
      <c r="BG317" s="77">
        <v>0</v>
      </c>
      <c r="BH317" s="76"/>
      <c r="BI317" s="74" t="s">
        <v>149</v>
      </c>
      <c r="BJ317" s="74" t="s">
        <v>149</v>
      </c>
      <c r="BK317" s="74" t="s">
        <v>149</v>
      </c>
      <c r="BL317" s="74" t="s">
        <v>11456</v>
      </c>
      <c r="BM317" s="76"/>
      <c r="BN317" s="76"/>
      <c r="BO317" s="74" t="s">
        <v>149</v>
      </c>
      <c r="BP317" s="74"/>
      <c r="BQ317" s="76"/>
      <c r="BR317" s="76"/>
      <c r="BS317" s="76"/>
      <c r="BT317" s="76"/>
      <c r="BU317" s="74" t="s">
        <v>160</v>
      </c>
      <c r="BV317" s="74"/>
      <c r="BW317" s="74"/>
      <c r="BX317" s="74"/>
      <c r="BY317" s="74"/>
      <c r="BZ317" s="90"/>
      <c r="CA317" s="76"/>
      <c r="CB317" s="74" t="s">
        <v>149</v>
      </c>
      <c r="CC317" s="78"/>
    </row>
    <row r="318" spans="1:81">
      <c r="A318" s="74" t="s">
        <v>1533</v>
      </c>
      <c r="B318" s="94" t="str">
        <f>VLOOKUP(A318,Sheet1!A:A,1,0)</f>
        <v>00000675</v>
      </c>
      <c r="C318" s="74" t="s">
        <v>1534</v>
      </c>
      <c r="D318" s="74" t="s">
        <v>1535</v>
      </c>
      <c r="E318" s="74" t="s">
        <v>1536</v>
      </c>
      <c r="F318" s="74"/>
      <c r="G318" s="74" t="s">
        <v>190</v>
      </c>
      <c r="H318" s="74" t="s">
        <v>191</v>
      </c>
      <c r="I318" s="75"/>
      <c r="J318" s="75">
        <v>0</v>
      </c>
      <c r="K318" s="74" t="s">
        <v>155</v>
      </c>
      <c r="L318" s="76"/>
      <c r="M318" s="76"/>
      <c r="N318" s="74"/>
      <c r="O318" s="76"/>
      <c r="P318" s="76"/>
      <c r="Q318" s="76"/>
      <c r="R318" s="76"/>
      <c r="S318" s="76"/>
      <c r="T318" s="76"/>
      <c r="U318" s="90">
        <v>40246</v>
      </c>
      <c r="V318" s="74" t="s">
        <v>1534</v>
      </c>
      <c r="W318" s="74" t="s">
        <v>178</v>
      </c>
      <c r="X318" s="75">
        <v>515000</v>
      </c>
      <c r="Y318" s="75"/>
      <c r="Z318" s="76"/>
      <c r="AA318" s="75">
        <v>200000</v>
      </c>
      <c r="AB318" s="76"/>
      <c r="AC318" s="76"/>
      <c r="AD318" s="74"/>
      <c r="AE318" s="74"/>
      <c r="AF318" s="74" t="s">
        <v>157</v>
      </c>
      <c r="AG318" s="74" t="s">
        <v>158</v>
      </c>
      <c r="AH318" s="76"/>
      <c r="AI318" s="76"/>
      <c r="AJ318" s="76"/>
      <c r="AK318" s="75">
        <v>4</v>
      </c>
      <c r="AL318" s="74"/>
      <c r="AM318" s="74" t="s">
        <v>149</v>
      </c>
      <c r="AN318" s="76"/>
      <c r="AO318" s="74" t="s">
        <v>149</v>
      </c>
      <c r="AP318" s="74"/>
      <c r="AQ318" s="75"/>
      <c r="AR318" s="76"/>
      <c r="AS318" s="74" t="s">
        <v>149</v>
      </c>
      <c r="AT318" s="74" t="s">
        <v>149</v>
      </c>
      <c r="AU318" s="74" t="s">
        <v>149</v>
      </c>
      <c r="AV318" s="74" t="s">
        <v>149</v>
      </c>
      <c r="AW318" s="74" t="s">
        <v>149</v>
      </c>
      <c r="AX318" s="77">
        <v>0</v>
      </c>
      <c r="AY318" s="74" t="s">
        <v>149</v>
      </c>
      <c r="AZ318" s="74" t="s">
        <v>339</v>
      </c>
      <c r="BA318" s="77">
        <v>0</v>
      </c>
      <c r="BB318" s="76"/>
      <c r="BC318" s="74" t="s">
        <v>160</v>
      </c>
      <c r="BD318" s="74" t="s">
        <v>149</v>
      </c>
      <c r="BE318" s="76"/>
      <c r="BF318" s="76"/>
      <c r="BG318" s="77">
        <v>0</v>
      </c>
      <c r="BH318" s="76"/>
      <c r="BI318" s="74" t="s">
        <v>149</v>
      </c>
      <c r="BJ318" s="74" t="s">
        <v>149</v>
      </c>
      <c r="BK318" s="74" t="s">
        <v>149</v>
      </c>
      <c r="BL318" s="74" t="s">
        <v>191</v>
      </c>
      <c r="BM318" s="76"/>
      <c r="BN318" s="76"/>
      <c r="BO318" s="74" t="s">
        <v>149</v>
      </c>
      <c r="BP318" s="74"/>
      <c r="BQ318" s="76"/>
      <c r="BR318" s="76"/>
      <c r="BS318" s="76"/>
      <c r="BT318" s="76"/>
      <c r="BU318" s="74" t="s">
        <v>160</v>
      </c>
      <c r="BV318" s="74"/>
      <c r="BW318" s="74"/>
      <c r="BX318" s="74"/>
      <c r="BY318" s="74"/>
      <c r="BZ318" s="90"/>
      <c r="CA318" s="76"/>
      <c r="CB318" s="74" t="s">
        <v>149</v>
      </c>
      <c r="CC318" s="78"/>
    </row>
    <row r="319" spans="1:81">
      <c r="A319" s="74" t="s">
        <v>1537</v>
      </c>
      <c r="B319" s="94" t="str">
        <f>VLOOKUP(A319,Sheet1!A:A,1,0)</f>
        <v>00000677</v>
      </c>
      <c r="C319" s="74" t="s">
        <v>1538</v>
      </c>
      <c r="D319" s="74" t="s">
        <v>1539</v>
      </c>
      <c r="E319" s="74" t="s">
        <v>1540</v>
      </c>
      <c r="F319" s="74" t="s">
        <v>1541</v>
      </c>
      <c r="G319" s="74"/>
      <c r="H319" s="74"/>
      <c r="I319" s="75"/>
      <c r="J319" s="75">
        <v>0</v>
      </c>
      <c r="K319" s="74" t="s">
        <v>639</v>
      </c>
      <c r="L319" s="76"/>
      <c r="M319" s="76"/>
      <c r="N319" s="74"/>
      <c r="O319" s="76"/>
      <c r="P319" s="76"/>
      <c r="Q319" s="76"/>
      <c r="R319" s="76"/>
      <c r="S319" s="76"/>
      <c r="T319" s="76"/>
      <c r="U319" s="90">
        <v>40246</v>
      </c>
      <c r="V319" s="74" t="s">
        <v>1538</v>
      </c>
      <c r="W319" s="74" t="s">
        <v>156</v>
      </c>
      <c r="X319" s="75">
        <v>140000</v>
      </c>
      <c r="Y319" s="75"/>
      <c r="Z319" s="76"/>
      <c r="AA319" s="75">
        <v>200000</v>
      </c>
      <c r="AB319" s="76"/>
      <c r="AC319" s="76"/>
      <c r="AD319" s="74"/>
      <c r="AE319" s="74"/>
      <c r="AF319" s="74" t="s">
        <v>13222</v>
      </c>
      <c r="AG319" s="74" t="s">
        <v>322</v>
      </c>
      <c r="AH319" s="76"/>
      <c r="AI319" s="76"/>
      <c r="AJ319" s="76"/>
      <c r="AK319" s="75">
        <v>1</v>
      </c>
      <c r="AL319" s="74"/>
      <c r="AM319" s="74" t="s">
        <v>149</v>
      </c>
      <c r="AN319" s="76"/>
      <c r="AO319" s="74" t="s">
        <v>149</v>
      </c>
      <c r="AP319" s="74"/>
      <c r="AQ319" s="75"/>
      <c r="AR319" s="76"/>
      <c r="AS319" s="74" t="s">
        <v>149</v>
      </c>
      <c r="AT319" s="74" t="s">
        <v>149</v>
      </c>
      <c r="AU319" s="74" t="s">
        <v>149</v>
      </c>
      <c r="AV319" s="74" t="s">
        <v>149</v>
      </c>
      <c r="AW319" s="74" t="s">
        <v>149</v>
      </c>
      <c r="AX319" s="77">
        <v>0</v>
      </c>
      <c r="AY319" s="74" t="s">
        <v>149</v>
      </c>
      <c r="AZ319" s="74" t="s">
        <v>1542</v>
      </c>
      <c r="BA319" s="77">
        <v>0</v>
      </c>
      <c r="BB319" s="76"/>
      <c r="BC319" s="74" t="s">
        <v>160</v>
      </c>
      <c r="BD319" s="74" t="s">
        <v>149</v>
      </c>
      <c r="BE319" s="76"/>
      <c r="BF319" s="76"/>
      <c r="BG319" s="77">
        <v>0</v>
      </c>
      <c r="BH319" s="76"/>
      <c r="BI319" s="74" t="s">
        <v>149</v>
      </c>
      <c r="BJ319" s="74" t="s">
        <v>149</v>
      </c>
      <c r="BK319" s="74" t="s">
        <v>149</v>
      </c>
      <c r="BL319" s="74" t="s">
        <v>11456</v>
      </c>
      <c r="BM319" s="76"/>
      <c r="BN319" s="76"/>
      <c r="BO319" s="74" t="s">
        <v>149</v>
      </c>
      <c r="BP319" s="74"/>
      <c r="BQ319" s="76"/>
      <c r="BR319" s="76"/>
      <c r="BS319" s="76"/>
      <c r="BT319" s="76"/>
      <c r="BU319" s="74" t="s">
        <v>160</v>
      </c>
      <c r="BV319" s="74"/>
      <c r="BW319" s="74"/>
      <c r="BX319" s="74"/>
      <c r="BY319" s="74"/>
      <c r="BZ319" s="90"/>
      <c r="CA319" s="76"/>
      <c r="CB319" s="74" t="s">
        <v>149</v>
      </c>
      <c r="CC319" s="78"/>
    </row>
    <row r="320" spans="1:81">
      <c r="A320" s="74" t="s">
        <v>1543</v>
      </c>
      <c r="B320" s="94" t="str">
        <f>VLOOKUP(A320,Sheet1!A:A,1,0)</f>
        <v>00000680</v>
      </c>
      <c r="C320" s="74" t="s">
        <v>1544</v>
      </c>
      <c r="D320" s="74" t="s">
        <v>1545</v>
      </c>
      <c r="E320" s="74" t="s">
        <v>1546</v>
      </c>
      <c r="F320" s="74"/>
      <c r="G320" s="74" t="s">
        <v>1547</v>
      </c>
      <c r="H320" s="74" t="s">
        <v>166</v>
      </c>
      <c r="I320" s="75"/>
      <c r="J320" s="75">
        <v>0</v>
      </c>
      <c r="K320" s="74" t="s">
        <v>155</v>
      </c>
      <c r="L320" s="76"/>
      <c r="M320" s="76"/>
      <c r="N320" s="74"/>
      <c r="O320" s="76"/>
      <c r="P320" s="76"/>
      <c r="Q320" s="76"/>
      <c r="R320" s="76"/>
      <c r="S320" s="76"/>
      <c r="T320" s="76"/>
      <c r="U320" s="90">
        <v>40247</v>
      </c>
      <c r="V320" s="74" t="s">
        <v>1544</v>
      </c>
      <c r="W320" s="74" t="s">
        <v>211</v>
      </c>
      <c r="X320" s="75">
        <v>514100</v>
      </c>
      <c r="Y320" s="75"/>
      <c r="Z320" s="76"/>
      <c r="AA320" s="75">
        <v>200000</v>
      </c>
      <c r="AB320" s="76"/>
      <c r="AC320" s="76"/>
      <c r="AD320" s="74"/>
      <c r="AE320" s="74" t="s">
        <v>1548</v>
      </c>
      <c r="AF320" s="74" t="s">
        <v>157</v>
      </c>
      <c r="AG320" s="74" t="s">
        <v>158</v>
      </c>
      <c r="AH320" s="76"/>
      <c r="AI320" s="76"/>
      <c r="AJ320" s="76"/>
      <c r="AK320" s="75">
        <v>4</v>
      </c>
      <c r="AL320" s="74"/>
      <c r="AM320" s="74" t="s">
        <v>149</v>
      </c>
      <c r="AN320" s="76"/>
      <c r="AO320" s="74" t="s">
        <v>149</v>
      </c>
      <c r="AP320" s="74"/>
      <c r="AQ320" s="75"/>
      <c r="AR320" s="76"/>
      <c r="AS320" s="74" t="s">
        <v>149</v>
      </c>
      <c r="AT320" s="74" t="s">
        <v>149</v>
      </c>
      <c r="AU320" s="74" t="s">
        <v>149</v>
      </c>
      <c r="AV320" s="74" t="s">
        <v>149</v>
      </c>
      <c r="AW320" s="74" t="s">
        <v>149</v>
      </c>
      <c r="AX320" s="77">
        <v>0</v>
      </c>
      <c r="AY320" s="74" t="s">
        <v>149</v>
      </c>
      <c r="AZ320" s="74" t="s">
        <v>1116</v>
      </c>
      <c r="BA320" s="77">
        <v>0</v>
      </c>
      <c r="BB320" s="76"/>
      <c r="BC320" s="74" t="s">
        <v>160</v>
      </c>
      <c r="BD320" s="74" t="s">
        <v>149</v>
      </c>
      <c r="BE320" s="76"/>
      <c r="BF320" s="76"/>
      <c r="BG320" s="77">
        <v>0</v>
      </c>
      <c r="BH320" s="76"/>
      <c r="BI320" s="74" t="s">
        <v>149</v>
      </c>
      <c r="BJ320" s="74" t="s">
        <v>149</v>
      </c>
      <c r="BK320" s="74" t="s">
        <v>149</v>
      </c>
      <c r="BL320" s="74" t="s">
        <v>166</v>
      </c>
      <c r="BM320" s="76"/>
      <c r="BN320" s="76"/>
      <c r="BO320" s="74" t="s">
        <v>149</v>
      </c>
      <c r="BP320" s="74"/>
      <c r="BQ320" s="76"/>
      <c r="BR320" s="76"/>
      <c r="BS320" s="76"/>
      <c r="BT320" s="76"/>
      <c r="BU320" s="74" t="s">
        <v>160</v>
      </c>
      <c r="BV320" s="74" t="s">
        <v>8180</v>
      </c>
      <c r="BW320" s="74" t="s">
        <v>14626</v>
      </c>
      <c r="BX320" s="74" t="s">
        <v>8173</v>
      </c>
      <c r="BY320" s="74" t="s">
        <v>13403</v>
      </c>
      <c r="BZ320" s="90">
        <v>36892</v>
      </c>
      <c r="CA320" s="76"/>
      <c r="CB320" s="74" t="s">
        <v>149</v>
      </c>
      <c r="CC320" s="78"/>
    </row>
    <row r="321" spans="1:81">
      <c r="A321" s="74" t="s">
        <v>1549</v>
      </c>
      <c r="B321" s="94" t="str">
        <f>VLOOKUP(A321,Sheet1!A:A,1,0)</f>
        <v>00000681</v>
      </c>
      <c r="C321" s="74" t="s">
        <v>1550</v>
      </c>
      <c r="D321" s="74" t="s">
        <v>1551</v>
      </c>
      <c r="E321" s="74" t="s">
        <v>1552</v>
      </c>
      <c r="F321" s="74"/>
      <c r="G321" s="74" t="s">
        <v>153</v>
      </c>
      <c r="H321" s="74" t="s">
        <v>154</v>
      </c>
      <c r="I321" s="75"/>
      <c r="J321" s="75">
        <v>0</v>
      </c>
      <c r="K321" s="74" t="s">
        <v>155</v>
      </c>
      <c r="L321" s="76"/>
      <c r="M321" s="76"/>
      <c r="N321" s="74" t="s">
        <v>13085</v>
      </c>
      <c r="O321" s="76"/>
      <c r="P321" s="76"/>
      <c r="Q321" s="76"/>
      <c r="R321" s="76"/>
      <c r="S321" s="76"/>
      <c r="T321" s="76"/>
      <c r="U321" s="90">
        <v>40247</v>
      </c>
      <c r="V321" s="74" t="s">
        <v>1550</v>
      </c>
      <c r="W321" s="74" t="s">
        <v>167</v>
      </c>
      <c r="X321" s="75">
        <v>722950</v>
      </c>
      <c r="Y321" s="75"/>
      <c r="Z321" s="76"/>
      <c r="AA321" s="75">
        <v>200000</v>
      </c>
      <c r="AB321" s="76"/>
      <c r="AC321" s="76"/>
      <c r="AD321" s="74"/>
      <c r="AE321" s="74"/>
      <c r="AF321" s="74" t="s">
        <v>157</v>
      </c>
      <c r="AG321" s="74" t="s">
        <v>158</v>
      </c>
      <c r="AH321" s="76"/>
      <c r="AI321" s="76"/>
      <c r="AJ321" s="76"/>
      <c r="AK321" s="75">
        <v>4</v>
      </c>
      <c r="AL321" s="74"/>
      <c r="AM321" s="74" t="s">
        <v>149</v>
      </c>
      <c r="AN321" s="76"/>
      <c r="AO321" s="74" t="s">
        <v>149</v>
      </c>
      <c r="AP321" s="74"/>
      <c r="AQ321" s="75"/>
      <c r="AR321" s="76"/>
      <c r="AS321" s="74" t="s">
        <v>149</v>
      </c>
      <c r="AT321" s="74" t="s">
        <v>149</v>
      </c>
      <c r="AU321" s="74" t="s">
        <v>149</v>
      </c>
      <c r="AV321" s="74" t="s">
        <v>149</v>
      </c>
      <c r="AW321" s="74" t="s">
        <v>149</v>
      </c>
      <c r="AX321" s="77">
        <v>0</v>
      </c>
      <c r="AY321" s="74" t="s">
        <v>149</v>
      </c>
      <c r="AZ321" s="74" t="s">
        <v>339</v>
      </c>
      <c r="BA321" s="77">
        <v>0</v>
      </c>
      <c r="BB321" s="76"/>
      <c r="BC321" s="74" t="s">
        <v>160</v>
      </c>
      <c r="BD321" s="74" t="s">
        <v>149</v>
      </c>
      <c r="BE321" s="76"/>
      <c r="BF321" s="76"/>
      <c r="BG321" s="77">
        <v>0</v>
      </c>
      <c r="BH321" s="76"/>
      <c r="BI321" s="74" t="s">
        <v>149</v>
      </c>
      <c r="BJ321" s="74" t="s">
        <v>149</v>
      </c>
      <c r="BK321" s="74" t="s">
        <v>149</v>
      </c>
      <c r="BL321" s="74" t="s">
        <v>154</v>
      </c>
      <c r="BM321" s="76"/>
      <c r="BN321" s="76"/>
      <c r="BO321" s="74" t="s">
        <v>149</v>
      </c>
      <c r="BP321" s="74" t="s">
        <v>12126</v>
      </c>
      <c r="BQ321" s="76"/>
      <c r="BR321" s="76"/>
      <c r="BS321" s="76"/>
      <c r="BT321" s="76"/>
      <c r="BU321" s="74" t="s">
        <v>160</v>
      </c>
      <c r="BV321" s="74"/>
      <c r="BW321" s="74"/>
      <c r="BX321" s="74"/>
      <c r="BY321" s="74"/>
      <c r="BZ321" s="90"/>
      <c r="CA321" s="76"/>
      <c r="CB321" s="74" t="s">
        <v>149</v>
      </c>
      <c r="CC321" s="78"/>
    </row>
    <row r="322" spans="1:81">
      <c r="A322" s="74" t="s">
        <v>1553</v>
      </c>
      <c r="B322" s="94" t="str">
        <f>VLOOKUP(A322,Sheet1!A:A,1,0)</f>
        <v>00000682</v>
      </c>
      <c r="C322" s="74" t="s">
        <v>1554</v>
      </c>
      <c r="D322" s="74" t="s">
        <v>1555</v>
      </c>
      <c r="E322" s="74" t="s">
        <v>1556</v>
      </c>
      <c r="F322" s="74" t="s">
        <v>1557</v>
      </c>
      <c r="G322" s="74" t="s">
        <v>1558</v>
      </c>
      <c r="H322" s="74" t="s">
        <v>687</v>
      </c>
      <c r="I322" s="75"/>
      <c r="J322" s="75">
        <v>0</v>
      </c>
      <c r="K322" s="74" t="s">
        <v>155</v>
      </c>
      <c r="L322" s="76"/>
      <c r="M322" s="76"/>
      <c r="N322" s="74"/>
      <c r="O322" s="76"/>
      <c r="P322" s="76"/>
      <c r="Q322" s="76"/>
      <c r="R322" s="76"/>
      <c r="S322" s="76"/>
      <c r="T322" s="76"/>
      <c r="U322" s="90">
        <v>40247</v>
      </c>
      <c r="V322" s="74" t="s">
        <v>1554</v>
      </c>
      <c r="W322" s="74" t="s">
        <v>178</v>
      </c>
      <c r="X322" s="75">
        <v>515000</v>
      </c>
      <c r="Y322" s="75"/>
      <c r="Z322" s="76"/>
      <c r="AA322" s="75">
        <v>200000</v>
      </c>
      <c r="AB322" s="76"/>
      <c r="AC322" s="76"/>
      <c r="AD322" s="74"/>
      <c r="AE322" s="74" t="s">
        <v>10079</v>
      </c>
      <c r="AF322" s="74" t="s">
        <v>157</v>
      </c>
      <c r="AG322" s="74" t="s">
        <v>158</v>
      </c>
      <c r="AH322" s="76"/>
      <c r="AI322" s="76"/>
      <c r="AJ322" s="76"/>
      <c r="AK322" s="75">
        <v>4</v>
      </c>
      <c r="AL322" s="74"/>
      <c r="AM322" s="74" t="s">
        <v>149</v>
      </c>
      <c r="AN322" s="76"/>
      <c r="AO322" s="74" t="s">
        <v>149</v>
      </c>
      <c r="AP322" s="74"/>
      <c r="AQ322" s="75"/>
      <c r="AR322" s="76"/>
      <c r="AS322" s="74" t="s">
        <v>149</v>
      </c>
      <c r="AT322" s="74" t="s">
        <v>149</v>
      </c>
      <c r="AU322" s="74" t="s">
        <v>149</v>
      </c>
      <c r="AV322" s="74" t="s">
        <v>149</v>
      </c>
      <c r="AW322" s="74" t="s">
        <v>149</v>
      </c>
      <c r="AX322" s="77">
        <v>0</v>
      </c>
      <c r="AY322" s="74" t="s">
        <v>149</v>
      </c>
      <c r="AZ322" s="74" t="s">
        <v>339</v>
      </c>
      <c r="BA322" s="77">
        <v>0</v>
      </c>
      <c r="BB322" s="76"/>
      <c r="BC322" s="74" t="s">
        <v>160</v>
      </c>
      <c r="BD322" s="74" t="s">
        <v>149</v>
      </c>
      <c r="BE322" s="76"/>
      <c r="BF322" s="76"/>
      <c r="BG322" s="77">
        <v>0</v>
      </c>
      <c r="BH322" s="76"/>
      <c r="BI322" s="74" t="s">
        <v>149</v>
      </c>
      <c r="BJ322" s="74" t="s">
        <v>149</v>
      </c>
      <c r="BK322" s="74" t="s">
        <v>149</v>
      </c>
      <c r="BL322" s="74" t="s">
        <v>687</v>
      </c>
      <c r="BM322" s="76"/>
      <c r="BN322" s="76"/>
      <c r="BO322" s="74" t="s">
        <v>149</v>
      </c>
      <c r="BP322" s="74" t="s">
        <v>12127</v>
      </c>
      <c r="BQ322" s="76"/>
      <c r="BR322" s="76"/>
      <c r="BS322" s="76"/>
      <c r="BT322" s="76"/>
      <c r="BU322" s="74" t="s">
        <v>160</v>
      </c>
      <c r="BV322" s="74" t="s">
        <v>8178</v>
      </c>
      <c r="BW322" s="74" t="s">
        <v>14626</v>
      </c>
      <c r="BX322" s="74" t="s">
        <v>8173</v>
      </c>
      <c r="BY322" s="74" t="s">
        <v>13404</v>
      </c>
      <c r="BZ322" s="90">
        <v>36892</v>
      </c>
      <c r="CA322" s="76"/>
      <c r="CB322" s="74" t="s">
        <v>149</v>
      </c>
      <c r="CC322" s="78"/>
    </row>
    <row r="323" spans="1:81">
      <c r="A323" s="74" t="s">
        <v>1559</v>
      </c>
      <c r="B323" s="94" t="str">
        <f>VLOOKUP(A323,Sheet1!A:A,1,0)</f>
        <v>00000684</v>
      </c>
      <c r="C323" s="74" t="s">
        <v>1560</v>
      </c>
      <c r="D323" s="74" t="s">
        <v>1561</v>
      </c>
      <c r="E323" s="74" t="s">
        <v>1562</v>
      </c>
      <c r="F323" s="74" t="s">
        <v>1563</v>
      </c>
      <c r="G323" s="74" t="s">
        <v>278</v>
      </c>
      <c r="H323" s="74" t="s">
        <v>232</v>
      </c>
      <c r="I323" s="75"/>
      <c r="J323" s="75">
        <v>0</v>
      </c>
      <c r="K323" s="74" t="s">
        <v>233</v>
      </c>
      <c r="L323" s="76"/>
      <c r="M323" s="76"/>
      <c r="N323" s="74" t="s">
        <v>13109</v>
      </c>
      <c r="O323" s="76"/>
      <c r="P323" s="76"/>
      <c r="Q323" s="76"/>
      <c r="R323" s="76"/>
      <c r="S323" s="76"/>
      <c r="T323" s="76"/>
      <c r="U323" s="90">
        <v>40248</v>
      </c>
      <c r="V323" s="74" t="s">
        <v>1560</v>
      </c>
      <c r="W323" s="74" t="s">
        <v>167</v>
      </c>
      <c r="X323" s="75">
        <v>826265</v>
      </c>
      <c r="Y323" s="75"/>
      <c r="Z323" s="76"/>
      <c r="AA323" s="75">
        <v>200000</v>
      </c>
      <c r="AB323" s="76"/>
      <c r="AC323" s="76"/>
      <c r="AD323" s="74"/>
      <c r="AE323" s="74"/>
      <c r="AF323" s="74" t="s">
        <v>157</v>
      </c>
      <c r="AG323" s="74" t="s">
        <v>158</v>
      </c>
      <c r="AH323" s="76"/>
      <c r="AI323" s="76"/>
      <c r="AJ323" s="76"/>
      <c r="AK323" s="75">
        <v>4</v>
      </c>
      <c r="AL323" s="74"/>
      <c r="AM323" s="74" t="s">
        <v>149</v>
      </c>
      <c r="AN323" s="76"/>
      <c r="AO323" s="74" t="s">
        <v>149</v>
      </c>
      <c r="AP323" s="74"/>
      <c r="AQ323" s="75"/>
      <c r="AR323" s="76"/>
      <c r="AS323" s="74" t="s">
        <v>149</v>
      </c>
      <c r="AT323" s="74" t="s">
        <v>149</v>
      </c>
      <c r="AU323" s="74" t="s">
        <v>149</v>
      </c>
      <c r="AV323" s="74" t="s">
        <v>149</v>
      </c>
      <c r="AW323" s="74" t="s">
        <v>149</v>
      </c>
      <c r="AX323" s="77">
        <v>0</v>
      </c>
      <c r="AY323" s="74" t="s">
        <v>149</v>
      </c>
      <c r="AZ323" s="74" t="s">
        <v>169</v>
      </c>
      <c r="BA323" s="77">
        <v>0</v>
      </c>
      <c r="BB323" s="76"/>
      <c r="BC323" s="74" t="s">
        <v>160</v>
      </c>
      <c r="BD323" s="74" t="s">
        <v>149</v>
      </c>
      <c r="BE323" s="76"/>
      <c r="BF323" s="76"/>
      <c r="BG323" s="77">
        <v>0</v>
      </c>
      <c r="BH323" s="76"/>
      <c r="BI323" s="74" t="s">
        <v>149</v>
      </c>
      <c r="BJ323" s="74" t="s">
        <v>149</v>
      </c>
      <c r="BK323" s="74" t="s">
        <v>149</v>
      </c>
      <c r="BL323" s="74" t="s">
        <v>232</v>
      </c>
      <c r="BM323" s="76"/>
      <c r="BN323" s="76"/>
      <c r="BO323" s="74" t="s">
        <v>149</v>
      </c>
      <c r="BP323" s="74"/>
      <c r="BQ323" s="76"/>
      <c r="BR323" s="76"/>
      <c r="BS323" s="76"/>
      <c r="BT323" s="76"/>
      <c r="BU323" s="74" t="s">
        <v>160</v>
      </c>
      <c r="BV323" s="74"/>
      <c r="BW323" s="74"/>
      <c r="BX323" s="74"/>
      <c r="BY323" s="74"/>
      <c r="BZ323" s="90"/>
      <c r="CA323" s="76"/>
      <c r="CB323" s="74" t="s">
        <v>149</v>
      </c>
      <c r="CC323" s="78"/>
    </row>
    <row r="324" spans="1:81">
      <c r="A324" s="74" t="s">
        <v>1564</v>
      </c>
      <c r="B324" s="94" t="str">
        <f>VLOOKUP(A324,Sheet1!A:A,1,0)</f>
        <v>00000685</v>
      </c>
      <c r="C324" s="74" t="s">
        <v>1565</v>
      </c>
      <c r="D324" s="74" t="s">
        <v>1566</v>
      </c>
      <c r="E324" s="74" t="s">
        <v>1567</v>
      </c>
      <c r="F324" s="74" t="s">
        <v>1568</v>
      </c>
      <c r="G324" s="74" t="s">
        <v>165</v>
      </c>
      <c r="H324" s="74" t="s">
        <v>166</v>
      </c>
      <c r="I324" s="75"/>
      <c r="J324" s="75">
        <v>0</v>
      </c>
      <c r="K324" s="74" t="s">
        <v>155</v>
      </c>
      <c r="L324" s="76"/>
      <c r="M324" s="76"/>
      <c r="N324" s="74"/>
      <c r="O324" s="76"/>
      <c r="P324" s="76"/>
      <c r="Q324" s="76"/>
      <c r="R324" s="76"/>
      <c r="S324" s="76"/>
      <c r="T324" s="76"/>
      <c r="U324" s="90">
        <v>40248</v>
      </c>
      <c r="V324" s="74" t="s">
        <v>1565</v>
      </c>
      <c r="W324" s="74" t="s">
        <v>167</v>
      </c>
      <c r="X324" s="75">
        <v>826260</v>
      </c>
      <c r="Y324" s="75"/>
      <c r="Z324" s="76"/>
      <c r="AA324" s="75">
        <v>200000</v>
      </c>
      <c r="AB324" s="76"/>
      <c r="AC324" s="76"/>
      <c r="AD324" s="74"/>
      <c r="AE324" s="74"/>
      <c r="AF324" s="74" t="s">
        <v>157</v>
      </c>
      <c r="AG324" s="74" t="s">
        <v>158</v>
      </c>
      <c r="AH324" s="76"/>
      <c r="AI324" s="76"/>
      <c r="AJ324" s="76"/>
      <c r="AK324" s="75">
        <v>4</v>
      </c>
      <c r="AL324" s="74"/>
      <c r="AM324" s="74" t="s">
        <v>149</v>
      </c>
      <c r="AN324" s="76"/>
      <c r="AO324" s="74" t="s">
        <v>149</v>
      </c>
      <c r="AP324" s="74"/>
      <c r="AQ324" s="75"/>
      <c r="AR324" s="76"/>
      <c r="AS324" s="74" t="s">
        <v>149</v>
      </c>
      <c r="AT324" s="74" t="s">
        <v>149</v>
      </c>
      <c r="AU324" s="74" t="s">
        <v>149</v>
      </c>
      <c r="AV324" s="74" t="s">
        <v>149</v>
      </c>
      <c r="AW324" s="74" t="s">
        <v>149</v>
      </c>
      <c r="AX324" s="77">
        <v>0</v>
      </c>
      <c r="AY324" s="74" t="s">
        <v>149</v>
      </c>
      <c r="AZ324" s="74" t="s">
        <v>388</v>
      </c>
      <c r="BA324" s="77">
        <v>0</v>
      </c>
      <c r="BB324" s="76"/>
      <c r="BC324" s="74" t="s">
        <v>160</v>
      </c>
      <c r="BD324" s="74" t="s">
        <v>149</v>
      </c>
      <c r="BE324" s="76"/>
      <c r="BF324" s="76"/>
      <c r="BG324" s="77">
        <v>0</v>
      </c>
      <c r="BH324" s="76"/>
      <c r="BI324" s="74" t="s">
        <v>149</v>
      </c>
      <c r="BJ324" s="74" t="s">
        <v>149</v>
      </c>
      <c r="BK324" s="74" t="s">
        <v>149</v>
      </c>
      <c r="BL324" s="74" t="s">
        <v>166</v>
      </c>
      <c r="BM324" s="76"/>
      <c r="BN324" s="76"/>
      <c r="BO324" s="74" t="s">
        <v>149</v>
      </c>
      <c r="BP324" s="74"/>
      <c r="BQ324" s="76"/>
      <c r="BR324" s="76"/>
      <c r="BS324" s="76"/>
      <c r="BT324" s="76"/>
      <c r="BU324" s="74" t="s">
        <v>160</v>
      </c>
      <c r="BV324" s="74"/>
      <c r="BW324" s="74"/>
      <c r="BX324" s="74"/>
      <c r="BY324" s="74"/>
      <c r="BZ324" s="90"/>
      <c r="CA324" s="76"/>
      <c r="CB324" s="74" t="s">
        <v>149</v>
      </c>
      <c r="CC324" s="78"/>
    </row>
    <row r="325" spans="1:81">
      <c r="A325" s="74" t="s">
        <v>1569</v>
      </c>
      <c r="B325" s="94" t="str">
        <f>VLOOKUP(A325,Sheet1!A:A,1,0)</f>
        <v>00000686</v>
      </c>
      <c r="C325" s="74" t="s">
        <v>538</v>
      </c>
      <c r="D325" s="74" t="s">
        <v>1570</v>
      </c>
      <c r="E325" s="74"/>
      <c r="F325" s="74"/>
      <c r="G325" s="74" t="s">
        <v>190</v>
      </c>
      <c r="H325" s="74" t="s">
        <v>191</v>
      </c>
      <c r="I325" s="75"/>
      <c r="J325" s="75">
        <v>0</v>
      </c>
      <c r="K325" s="74" t="s">
        <v>155</v>
      </c>
      <c r="L325" s="76"/>
      <c r="M325" s="76"/>
      <c r="N325" s="74"/>
      <c r="O325" s="76"/>
      <c r="P325" s="76"/>
      <c r="Q325" s="76"/>
      <c r="R325" s="76"/>
      <c r="S325" s="76"/>
      <c r="T325" s="76"/>
      <c r="U325" s="90">
        <v>40248</v>
      </c>
      <c r="V325" s="74" t="s">
        <v>1571</v>
      </c>
      <c r="W325" s="74" t="s">
        <v>178</v>
      </c>
      <c r="X325" s="75">
        <v>722950</v>
      </c>
      <c r="Y325" s="75"/>
      <c r="Z325" s="76"/>
      <c r="AA325" s="75">
        <v>200000</v>
      </c>
      <c r="AB325" s="76"/>
      <c r="AC325" s="76"/>
      <c r="AD325" s="74"/>
      <c r="AE325" s="74"/>
      <c r="AF325" s="74" t="s">
        <v>157</v>
      </c>
      <c r="AG325" s="74" t="s">
        <v>158</v>
      </c>
      <c r="AH325" s="76"/>
      <c r="AI325" s="76"/>
      <c r="AJ325" s="76"/>
      <c r="AK325" s="75">
        <v>4</v>
      </c>
      <c r="AL325" s="74"/>
      <c r="AM325" s="74" t="s">
        <v>149</v>
      </c>
      <c r="AN325" s="76"/>
      <c r="AO325" s="74" t="s">
        <v>149</v>
      </c>
      <c r="AP325" s="74"/>
      <c r="AQ325" s="75"/>
      <c r="AR325" s="76"/>
      <c r="AS325" s="74" t="s">
        <v>149</v>
      </c>
      <c r="AT325" s="74" t="s">
        <v>149</v>
      </c>
      <c r="AU325" s="74" t="s">
        <v>149</v>
      </c>
      <c r="AV325" s="74" t="s">
        <v>149</v>
      </c>
      <c r="AW325" s="74" t="s">
        <v>149</v>
      </c>
      <c r="AX325" s="77">
        <v>0</v>
      </c>
      <c r="AY325" s="74" t="s">
        <v>149</v>
      </c>
      <c r="AZ325" s="74" t="s">
        <v>339</v>
      </c>
      <c r="BA325" s="77">
        <v>0</v>
      </c>
      <c r="BB325" s="76"/>
      <c r="BC325" s="74" t="s">
        <v>160</v>
      </c>
      <c r="BD325" s="74" t="s">
        <v>149</v>
      </c>
      <c r="BE325" s="76"/>
      <c r="BF325" s="76"/>
      <c r="BG325" s="77">
        <v>0</v>
      </c>
      <c r="BH325" s="76"/>
      <c r="BI325" s="74" t="s">
        <v>149</v>
      </c>
      <c r="BJ325" s="74" t="s">
        <v>149</v>
      </c>
      <c r="BK325" s="74" t="s">
        <v>149</v>
      </c>
      <c r="BL325" s="74" t="s">
        <v>191</v>
      </c>
      <c r="BM325" s="76"/>
      <c r="BN325" s="76"/>
      <c r="BO325" s="74" t="s">
        <v>149</v>
      </c>
      <c r="BP325" s="74" t="s">
        <v>12128</v>
      </c>
      <c r="BQ325" s="76"/>
      <c r="BR325" s="76"/>
      <c r="BS325" s="76"/>
      <c r="BT325" s="76"/>
      <c r="BU325" s="74" t="s">
        <v>160</v>
      </c>
      <c r="BV325" s="74"/>
      <c r="BW325" s="74"/>
      <c r="BX325" s="74"/>
      <c r="BY325" s="74"/>
      <c r="BZ325" s="90"/>
      <c r="CA325" s="76"/>
      <c r="CB325" s="74" t="s">
        <v>149</v>
      </c>
      <c r="CC325" s="78"/>
    </row>
    <row r="326" spans="1:81">
      <c r="A326" s="74" t="s">
        <v>1572</v>
      </c>
      <c r="B326" s="94" t="str">
        <f>VLOOKUP(A326,Sheet1!A:A,1,0)</f>
        <v>00000687</v>
      </c>
      <c r="C326" s="74" t="s">
        <v>1573</v>
      </c>
      <c r="D326" s="74" t="s">
        <v>1574</v>
      </c>
      <c r="E326" s="74" t="s">
        <v>1575</v>
      </c>
      <c r="F326" s="74"/>
      <c r="G326" s="74" t="s">
        <v>165</v>
      </c>
      <c r="H326" s="74" t="s">
        <v>166</v>
      </c>
      <c r="I326" s="75"/>
      <c r="J326" s="75">
        <v>0</v>
      </c>
      <c r="K326" s="74" t="s">
        <v>155</v>
      </c>
      <c r="L326" s="76"/>
      <c r="M326" s="76"/>
      <c r="N326" s="74"/>
      <c r="O326" s="76"/>
      <c r="P326" s="76"/>
      <c r="Q326" s="76"/>
      <c r="R326" s="76"/>
      <c r="S326" s="76"/>
      <c r="T326" s="76"/>
      <c r="U326" s="90">
        <v>40249</v>
      </c>
      <c r="V326" s="74" t="s">
        <v>1573</v>
      </c>
      <c r="W326" s="74" t="s">
        <v>167</v>
      </c>
      <c r="X326" s="75">
        <v>722950</v>
      </c>
      <c r="Y326" s="75"/>
      <c r="Z326" s="76"/>
      <c r="AA326" s="75">
        <v>200000</v>
      </c>
      <c r="AB326" s="76"/>
      <c r="AC326" s="76"/>
      <c r="AD326" s="74"/>
      <c r="AE326" s="74"/>
      <c r="AF326" s="74" t="s">
        <v>157</v>
      </c>
      <c r="AG326" s="74" t="s">
        <v>158</v>
      </c>
      <c r="AH326" s="76"/>
      <c r="AI326" s="76"/>
      <c r="AJ326" s="76"/>
      <c r="AK326" s="75">
        <v>4</v>
      </c>
      <c r="AL326" s="74"/>
      <c r="AM326" s="74" t="s">
        <v>149</v>
      </c>
      <c r="AN326" s="76"/>
      <c r="AO326" s="74" t="s">
        <v>149</v>
      </c>
      <c r="AP326" s="74"/>
      <c r="AQ326" s="75"/>
      <c r="AR326" s="76"/>
      <c r="AS326" s="74" t="s">
        <v>149</v>
      </c>
      <c r="AT326" s="74" t="s">
        <v>149</v>
      </c>
      <c r="AU326" s="74" t="s">
        <v>149</v>
      </c>
      <c r="AV326" s="74" t="s">
        <v>149</v>
      </c>
      <c r="AW326" s="74" t="s">
        <v>149</v>
      </c>
      <c r="AX326" s="77">
        <v>0</v>
      </c>
      <c r="AY326" s="74" t="s">
        <v>149</v>
      </c>
      <c r="AZ326" s="74" t="s">
        <v>192</v>
      </c>
      <c r="BA326" s="77">
        <v>0</v>
      </c>
      <c r="BB326" s="76"/>
      <c r="BC326" s="74" t="s">
        <v>160</v>
      </c>
      <c r="BD326" s="74" t="s">
        <v>149</v>
      </c>
      <c r="BE326" s="76"/>
      <c r="BF326" s="76"/>
      <c r="BG326" s="77">
        <v>0</v>
      </c>
      <c r="BH326" s="76"/>
      <c r="BI326" s="74" t="s">
        <v>149</v>
      </c>
      <c r="BJ326" s="74" t="s">
        <v>149</v>
      </c>
      <c r="BK326" s="74" t="s">
        <v>149</v>
      </c>
      <c r="BL326" s="74" t="s">
        <v>166</v>
      </c>
      <c r="BM326" s="76"/>
      <c r="BN326" s="76"/>
      <c r="BO326" s="74" t="s">
        <v>149</v>
      </c>
      <c r="BP326" s="74"/>
      <c r="BQ326" s="76"/>
      <c r="BR326" s="76"/>
      <c r="BS326" s="76"/>
      <c r="BT326" s="76"/>
      <c r="BU326" s="74" t="s">
        <v>160</v>
      </c>
      <c r="BV326" s="74"/>
      <c r="BW326" s="74"/>
      <c r="BX326" s="74"/>
      <c r="BY326" s="74"/>
      <c r="BZ326" s="90"/>
      <c r="CA326" s="76"/>
      <c r="CB326" s="74" t="s">
        <v>149</v>
      </c>
      <c r="CC326" s="78"/>
    </row>
    <row r="327" spans="1:81">
      <c r="A327" s="74" t="s">
        <v>1576</v>
      </c>
      <c r="B327" s="94" t="str">
        <f>VLOOKUP(A327,Sheet1!A:A,1,0)</f>
        <v>00000688</v>
      </c>
      <c r="C327" s="74" t="s">
        <v>1577</v>
      </c>
      <c r="D327" s="74" t="s">
        <v>1578</v>
      </c>
      <c r="E327" s="74" t="s">
        <v>1579</v>
      </c>
      <c r="F327" s="74"/>
      <c r="G327" s="74" t="s">
        <v>278</v>
      </c>
      <c r="H327" s="74" t="s">
        <v>232</v>
      </c>
      <c r="I327" s="75">
        <v>411004</v>
      </c>
      <c r="J327" s="75">
        <v>0</v>
      </c>
      <c r="K327" s="74" t="s">
        <v>233</v>
      </c>
      <c r="L327" s="76"/>
      <c r="M327" s="76"/>
      <c r="N327" s="74"/>
      <c r="O327" s="76"/>
      <c r="P327" s="76"/>
      <c r="Q327" s="76"/>
      <c r="R327" s="76"/>
      <c r="S327" s="76"/>
      <c r="T327" s="76"/>
      <c r="U327" s="90">
        <v>40252</v>
      </c>
      <c r="V327" s="74" t="s">
        <v>1577</v>
      </c>
      <c r="W327" s="74" t="s">
        <v>167</v>
      </c>
      <c r="X327" s="75">
        <v>812725</v>
      </c>
      <c r="Y327" s="75">
        <v>8560</v>
      </c>
      <c r="Z327" s="76"/>
      <c r="AA327" s="75">
        <v>200000</v>
      </c>
      <c r="AB327" s="76"/>
      <c r="AC327" s="76"/>
      <c r="AD327" s="74"/>
      <c r="AE327" s="74"/>
      <c r="AF327" s="74" t="s">
        <v>157</v>
      </c>
      <c r="AG327" s="74" t="s">
        <v>158</v>
      </c>
      <c r="AH327" s="76"/>
      <c r="AI327" s="76"/>
      <c r="AJ327" s="76"/>
      <c r="AK327" s="75">
        <v>4</v>
      </c>
      <c r="AL327" s="74"/>
      <c r="AM327" s="74" t="s">
        <v>149</v>
      </c>
      <c r="AN327" s="76"/>
      <c r="AO327" s="74" t="s">
        <v>149</v>
      </c>
      <c r="AP327" s="74"/>
      <c r="AQ327" s="75"/>
      <c r="AR327" s="76"/>
      <c r="AS327" s="74" t="s">
        <v>149</v>
      </c>
      <c r="AT327" s="74" t="s">
        <v>149</v>
      </c>
      <c r="AU327" s="74" t="s">
        <v>149</v>
      </c>
      <c r="AV327" s="74" t="s">
        <v>149</v>
      </c>
      <c r="AW327" s="74" t="s">
        <v>149</v>
      </c>
      <c r="AX327" s="77">
        <v>0</v>
      </c>
      <c r="AY327" s="74" t="s">
        <v>149</v>
      </c>
      <c r="AZ327" s="74" t="s">
        <v>339</v>
      </c>
      <c r="BA327" s="77">
        <v>0</v>
      </c>
      <c r="BB327" s="76"/>
      <c r="BC327" s="74" t="s">
        <v>160</v>
      </c>
      <c r="BD327" s="74" t="s">
        <v>149</v>
      </c>
      <c r="BE327" s="76"/>
      <c r="BF327" s="76"/>
      <c r="BG327" s="77">
        <v>0</v>
      </c>
      <c r="BH327" s="76"/>
      <c r="BI327" s="74" t="s">
        <v>149</v>
      </c>
      <c r="BJ327" s="74" t="s">
        <v>149</v>
      </c>
      <c r="BK327" s="74" t="s">
        <v>149</v>
      </c>
      <c r="BL327" s="74" t="s">
        <v>232</v>
      </c>
      <c r="BM327" s="76"/>
      <c r="BN327" s="76"/>
      <c r="BO327" s="74" t="s">
        <v>149</v>
      </c>
      <c r="BP327" s="74"/>
      <c r="BQ327" s="76"/>
      <c r="BR327" s="76"/>
      <c r="BS327" s="76"/>
      <c r="BT327" s="76"/>
      <c r="BU327" s="74" t="s">
        <v>160</v>
      </c>
      <c r="BV327" s="74"/>
      <c r="BW327" s="74"/>
      <c r="BX327" s="74"/>
      <c r="BY327" s="74"/>
      <c r="BZ327" s="90"/>
      <c r="CA327" s="76"/>
      <c r="CB327" s="74" t="s">
        <v>149</v>
      </c>
      <c r="CC327" s="78"/>
    </row>
    <row r="328" spans="1:81">
      <c r="A328" s="74" t="s">
        <v>1580</v>
      </c>
      <c r="B328" s="94" t="str">
        <f>VLOOKUP(A328,Sheet1!A:A,1,0)</f>
        <v>00000689</v>
      </c>
      <c r="C328" s="74" t="s">
        <v>1581</v>
      </c>
      <c r="D328" s="74" t="s">
        <v>1582</v>
      </c>
      <c r="E328" s="74" t="s">
        <v>1583</v>
      </c>
      <c r="F328" s="74"/>
      <c r="G328" s="74" t="s">
        <v>165</v>
      </c>
      <c r="H328" s="74" t="s">
        <v>1303</v>
      </c>
      <c r="I328" s="75">
        <v>122001</v>
      </c>
      <c r="J328" s="75">
        <v>0</v>
      </c>
      <c r="K328" s="74" t="s">
        <v>233</v>
      </c>
      <c r="L328" s="76"/>
      <c r="M328" s="76"/>
      <c r="N328" s="74"/>
      <c r="O328" s="76"/>
      <c r="P328" s="76"/>
      <c r="Q328" s="76"/>
      <c r="R328" s="76"/>
      <c r="S328" s="76"/>
      <c r="T328" s="76"/>
      <c r="U328" s="90">
        <v>40252</v>
      </c>
      <c r="V328" s="74" t="s">
        <v>1584</v>
      </c>
      <c r="W328" s="74" t="s">
        <v>178</v>
      </c>
      <c r="X328" s="75">
        <v>515000</v>
      </c>
      <c r="Y328" s="75"/>
      <c r="Z328" s="76"/>
      <c r="AA328" s="75">
        <v>200000</v>
      </c>
      <c r="AB328" s="76"/>
      <c r="AC328" s="76"/>
      <c r="AD328" s="74"/>
      <c r="AE328" s="74"/>
      <c r="AF328" s="74" t="s">
        <v>157</v>
      </c>
      <c r="AG328" s="74" t="s">
        <v>158</v>
      </c>
      <c r="AH328" s="76"/>
      <c r="AI328" s="76"/>
      <c r="AJ328" s="76"/>
      <c r="AK328" s="75">
        <v>4</v>
      </c>
      <c r="AL328" s="74"/>
      <c r="AM328" s="74" t="s">
        <v>149</v>
      </c>
      <c r="AN328" s="76"/>
      <c r="AO328" s="74" t="s">
        <v>149</v>
      </c>
      <c r="AP328" s="74"/>
      <c r="AQ328" s="75"/>
      <c r="AR328" s="76"/>
      <c r="AS328" s="74" t="s">
        <v>149</v>
      </c>
      <c r="AT328" s="74" t="s">
        <v>149</v>
      </c>
      <c r="AU328" s="74" t="s">
        <v>149</v>
      </c>
      <c r="AV328" s="74" t="s">
        <v>149</v>
      </c>
      <c r="AW328" s="74" t="s">
        <v>149</v>
      </c>
      <c r="AX328" s="77">
        <v>0</v>
      </c>
      <c r="AY328" s="74" t="s">
        <v>149</v>
      </c>
      <c r="AZ328" s="74" t="s">
        <v>339</v>
      </c>
      <c r="BA328" s="77">
        <v>0</v>
      </c>
      <c r="BB328" s="76"/>
      <c r="BC328" s="74" t="s">
        <v>160</v>
      </c>
      <c r="BD328" s="74" t="s">
        <v>149</v>
      </c>
      <c r="BE328" s="76"/>
      <c r="BF328" s="76"/>
      <c r="BG328" s="77">
        <v>0</v>
      </c>
      <c r="BH328" s="76"/>
      <c r="BI328" s="74" t="s">
        <v>149</v>
      </c>
      <c r="BJ328" s="74" t="s">
        <v>149</v>
      </c>
      <c r="BK328" s="74" t="s">
        <v>149</v>
      </c>
      <c r="BL328" s="74" t="s">
        <v>1303</v>
      </c>
      <c r="BM328" s="76"/>
      <c r="BN328" s="76"/>
      <c r="BO328" s="74" t="s">
        <v>149</v>
      </c>
      <c r="BP328" s="74" t="s">
        <v>12129</v>
      </c>
      <c r="BQ328" s="76"/>
      <c r="BR328" s="76"/>
      <c r="BS328" s="76"/>
      <c r="BT328" s="76"/>
      <c r="BU328" s="74" t="s">
        <v>160</v>
      </c>
      <c r="BV328" s="74" t="s">
        <v>8178</v>
      </c>
      <c r="BW328" s="74" t="s">
        <v>14626</v>
      </c>
      <c r="BX328" s="74" t="s">
        <v>8173</v>
      </c>
      <c r="BY328" s="74" t="s">
        <v>13405</v>
      </c>
      <c r="BZ328" s="90">
        <v>36892</v>
      </c>
      <c r="CA328" s="76"/>
      <c r="CB328" s="74" t="s">
        <v>149</v>
      </c>
      <c r="CC328" s="78"/>
    </row>
    <row r="329" spans="1:81">
      <c r="A329" s="74" t="s">
        <v>1585</v>
      </c>
      <c r="B329" s="94" t="str">
        <f>VLOOKUP(A329,Sheet1!A:A,1,0)</f>
        <v>00000690</v>
      </c>
      <c r="C329" s="74" t="s">
        <v>1586</v>
      </c>
      <c r="D329" s="74" t="s">
        <v>1587</v>
      </c>
      <c r="E329" s="74" t="s">
        <v>1588</v>
      </c>
      <c r="F329" s="74"/>
      <c r="G329" s="74" t="s">
        <v>190</v>
      </c>
      <c r="H329" s="74" t="s">
        <v>191</v>
      </c>
      <c r="I329" s="75"/>
      <c r="J329" s="75">
        <v>0</v>
      </c>
      <c r="K329" s="74" t="s">
        <v>233</v>
      </c>
      <c r="L329" s="76"/>
      <c r="M329" s="76"/>
      <c r="N329" s="74"/>
      <c r="O329" s="76"/>
      <c r="P329" s="76"/>
      <c r="Q329" s="76"/>
      <c r="R329" s="76"/>
      <c r="S329" s="76"/>
      <c r="T329" s="76"/>
      <c r="U329" s="90">
        <v>40252</v>
      </c>
      <c r="V329" s="74" t="s">
        <v>1586</v>
      </c>
      <c r="W329" s="74" t="s">
        <v>178</v>
      </c>
      <c r="X329" s="75">
        <v>518050</v>
      </c>
      <c r="Y329" s="75"/>
      <c r="Z329" s="76"/>
      <c r="AA329" s="75">
        <v>200000</v>
      </c>
      <c r="AB329" s="76"/>
      <c r="AC329" s="76"/>
      <c r="AD329" s="74"/>
      <c r="AE329" s="74"/>
      <c r="AF329" s="74" t="s">
        <v>157</v>
      </c>
      <c r="AG329" s="74" t="s">
        <v>158</v>
      </c>
      <c r="AH329" s="76"/>
      <c r="AI329" s="76"/>
      <c r="AJ329" s="76"/>
      <c r="AK329" s="75">
        <v>4</v>
      </c>
      <c r="AL329" s="74"/>
      <c r="AM329" s="74" t="s">
        <v>149</v>
      </c>
      <c r="AN329" s="76"/>
      <c r="AO329" s="74" t="s">
        <v>149</v>
      </c>
      <c r="AP329" s="74"/>
      <c r="AQ329" s="75"/>
      <c r="AR329" s="76"/>
      <c r="AS329" s="74" t="s">
        <v>149</v>
      </c>
      <c r="AT329" s="74" t="s">
        <v>149</v>
      </c>
      <c r="AU329" s="74" t="s">
        <v>149</v>
      </c>
      <c r="AV329" s="74" t="s">
        <v>149</v>
      </c>
      <c r="AW329" s="74" t="s">
        <v>149</v>
      </c>
      <c r="AX329" s="77">
        <v>0</v>
      </c>
      <c r="AY329" s="74" t="s">
        <v>149</v>
      </c>
      <c r="AZ329" s="74" t="s">
        <v>718</v>
      </c>
      <c r="BA329" s="77">
        <v>0</v>
      </c>
      <c r="BB329" s="76"/>
      <c r="BC329" s="74" t="s">
        <v>160</v>
      </c>
      <c r="BD329" s="74" t="s">
        <v>149</v>
      </c>
      <c r="BE329" s="76"/>
      <c r="BF329" s="76"/>
      <c r="BG329" s="77">
        <v>0</v>
      </c>
      <c r="BH329" s="76"/>
      <c r="BI329" s="74" t="s">
        <v>149</v>
      </c>
      <c r="BJ329" s="74" t="s">
        <v>149</v>
      </c>
      <c r="BK329" s="74" t="s">
        <v>149</v>
      </c>
      <c r="BL329" s="74" t="s">
        <v>191</v>
      </c>
      <c r="BM329" s="76"/>
      <c r="BN329" s="76"/>
      <c r="BO329" s="74" t="s">
        <v>149</v>
      </c>
      <c r="BP329" s="74"/>
      <c r="BQ329" s="76"/>
      <c r="BR329" s="76"/>
      <c r="BS329" s="76"/>
      <c r="BT329" s="76"/>
      <c r="BU329" s="74" t="s">
        <v>160</v>
      </c>
      <c r="BV329" s="74"/>
      <c r="BW329" s="74"/>
      <c r="BX329" s="74"/>
      <c r="BY329" s="74"/>
      <c r="BZ329" s="90"/>
      <c r="CA329" s="76"/>
      <c r="CB329" s="74" t="s">
        <v>149</v>
      </c>
      <c r="CC329" s="78"/>
    </row>
    <row r="330" spans="1:81">
      <c r="A330" s="74" t="s">
        <v>1589</v>
      </c>
      <c r="B330" s="94" t="str">
        <f>VLOOKUP(A330,Sheet1!A:A,1,0)</f>
        <v>00000691</v>
      </c>
      <c r="C330" s="74" t="s">
        <v>1590</v>
      </c>
      <c r="D330" s="74" t="s">
        <v>1591</v>
      </c>
      <c r="E330" s="74" t="s">
        <v>1592</v>
      </c>
      <c r="F330" s="74"/>
      <c r="G330" s="74" t="s">
        <v>1593</v>
      </c>
      <c r="H330" s="74" t="s">
        <v>191</v>
      </c>
      <c r="I330" s="75">
        <v>414111</v>
      </c>
      <c r="J330" s="75">
        <v>0</v>
      </c>
      <c r="K330" s="74" t="s">
        <v>233</v>
      </c>
      <c r="L330" s="76"/>
      <c r="M330" s="76"/>
      <c r="N330" s="74" t="s">
        <v>13110</v>
      </c>
      <c r="O330" s="76"/>
      <c r="P330" s="76"/>
      <c r="Q330" s="76"/>
      <c r="R330" s="76"/>
      <c r="S330" s="76"/>
      <c r="T330" s="76"/>
      <c r="U330" s="90">
        <v>40252</v>
      </c>
      <c r="V330" s="74" t="s">
        <v>1590</v>
      </c>
      <c r="W330" s="74" t="s">
        <v>178</v>
      </c>
      <c r="X330" s="75">
        <v>515000</v>
      </c>
      <c r="Y330" s="75"/>
      <c r="Z330" s="76"/>
      <c r="AA330" s="75">
        <v>200000</v>
      </c>
      <c r="AB330" s="76"/>
      <c r="AC330" s="76"/>
      <c r="AD330" s="74"/>
      <c r="AE330" s="74"/>
      <c r="AF330" s="74" t="s">
        <v>157</v>
      </c>
      <c r="AG330" s="74" t="s">
        <v>158</v>
      </c>
      <c r="AH330" s="76"/>
      <c r="AI330" s="76"/>
      <c r="AJ330" s="76"/>
      <c r="AK330" s="75">
        <v>4</v>
      </c>
      <c r="AL330" s="74"/>
      <c r="AM330" s="74" t="s">
        <v>149</v>
      </c>
      <c r="AN330" s="76"/>
      <c r="AO330" s="74" t="s">
        <v>149</v>
      </c>
      <c r="AP330" s="74"/>
      <c r="AQ330" s="75"/>
      <c r="AR330" s="76"/>
      <c r="AS330" s="74" t="s">
        <v>149</v>
      </c>
      <c r="AT330" s="74" t="s">
        <v>149</v>
      </c>
      <c r="AU330" s="74" t="s">
        <v>149</v>
      </c>
      <c r="AV330" s="74" t="s">
        <v>149</v>
      </c>
      <c r="AW330" s="74" t="s">
        <v>149</v>
      </c>
      <c r="AX330" s="77">
        <v>0</v>
      </c>
      <c r="AY330" s="74" t="s">
        <v>149</v>
      </c>
      <c r="AZ330" s="74" t="s">
        <v>339</v>
      </c>
      <c r="BA330" s="77">
        <v>0</v>
      </c>
      <c r="BB330" s="76"/>
      <c r="BC330" s="74" t="s">
        <v>160</v>
      </c>
      <c r="BD330" s="74" t="s">
        <v>149</v>
      </c>
      <c r="BE330" s="76"/>
      <c r="BF330" s="76"/>
      <c r="BG330" s="77">
        <v>0</v>
      </c>
      <c r="BH330" s="76"/>
      <c r="BI330" s="74" t="s">
        <v>149</v>
      </c>
      <c r="BJ330" s="74" t="s">
        <v>149</v>
      </c>
      <c r="BK330" s="74" t="s">
        <v>149</v>
      </c>
      <c r="BL330" s="74" t="s">
        <v>191</v>
      </c>
      <c r="BM330" s="76"/>
      <c r="BN330" s="76"/>
      <c r="BO330" s="74" t="s">
        <v>149</v>
      </c>
      <c r="BP330" s="74" t="s">
        <v>12130</v>
      </c>
      <c r="BQ330" s="76"/>
      <c r="BR330" s="76"/>
      <c r="BS330" s="76"/>
      <c r="BT330" s="76"/>
      <c r="BU330" s="74" t="s">
        <v>160</v>
      </c>
      <c r="BV330" s="74"/>
      <c r="BW330" s="74"/>
      <c r="BX330" s="74"/>
      <c r="BY330" s="74"/>
      <c r="BZ330" s="90"/>
      <c r="CA330" s="76"/>
      <c r="CB330" s="74" t="s">
        <v>149</v>
      </c>
      <c r="CC330" s="78"/>
    </row>
    <row r="331" spans="1:81">
      <c r="A331" s="74" t="s">
        <v>1594</v>
      </c>
      <c r="B331" s="94" t="str">
        <f>VLOOKUP(A331,Sheet1!A:A,1,0)</f>
        <v>00000692</v>
      </c>
      <c r="C331" s="74" t="s">
        <v>1595</v>
      </c>
      <c r="D331" s="74" t="s">
        <v>1596</v>
      </c>
      <c r="E331" s="74" t="s">
        <v>1597</v>
      </c>
      <c r="F331" s="74" t="s">
        <v>1598</v>
      </c>
      <c r="G331" s="74" t="s">
        <v>253</v>
      </c>
      <c r="H331" s="74" t="s">
        <v>191</v>
      </c>
      <c r="I331" s="75">
        <v>400002</v>
      </c>
      <c r="J331" s="75">
        <v>0</v>
      </c>
      <c r="K331" s="74" t="s">
        <v>233</v>
      </c>
      <c r="L331" s="76"/>
      <c r="M331" s="76"/>
      <c r="N331" s="74"/>
      <c r="O331" s="76"/>
      <c r="P331" s="76"/>
      <c r="Q331" s="76"/>
      <c r="R331" s="76"/>
      <c r="S331" s="76"/>
      <c r="T331" s="76"/>
      <c r="U331" s="90">
        <v>40254</v>
      </c>
      <c r="V331" s="74" t="s">
        <v>1595</v>
      </c>
      <c r="W331" s="74" t="s">
        <v>178</v>
      </c>
      <c r="X331" s="75">
        <v>515000</v>
      </c>
      <c r="Y331" s="75"/>
      <c r="Z331" s="76"/>
      <c r="AA331" s="75">
        <v>200000</v>
      </c>
      <c r="AB331" s="76"/>
      <c r="AC331" s="76"/>
      <c r="AD331" s="74"/>
      <c r="AE331" s="74"/>
      <c r="AF331" s="74" t="s">
        <v>157</v>
      </c>
      <c r="AG331" s="74" t="s">
        <v>158</v>
      </c>
      <c r="AH331" s="76"/>
      <c r="AI331" s="76"/>
      <c r="AJ331" s="76"/>
      <c r="AK331" s="75">
        <v>4</v>
      </c>
      <c r="AL331" s="74"/>
      <c r="AM331" s="74" t="s">
        <v>149</v>
      </c>
      <c r="AN331" s="76"/>
      <c r="AO331" s="74" t="s">
        <v>149</v>
      </c>
      <c r="AP331" s="74"/>
      <c r="AQ331" s="75"/>
      <c r="AR331" s="76"/>
      <c r="AS331" s="74" t="s">
        <v>149</v>
      </c>
      <c r="AT331" s="74" t="s">
        <v>149</v>
      </c>
      <c r="AU331" s="74" t="s">
        <v>149</v>
      </c>
      <c r="AV331" s="74" t="s">
        <v>149</v>
      </c>
      <c r="AW331" s="74" t="s">
        <v>149</v>
      </c>
      <c r="AX331" s="77">
        <v>0</v>
      </c>
      <c r="AY331" s="74" t="s">
        <v>149</v>
      </c>
      <c r="AZ331" s="74" t="s">
        <v>339</v>
      </c>
      <c r="BA331" s="77">
        <v>0</v>
      </c>
      <c r="BB331" s="76"/>
      <c r="BC331" s="74" t="s">
        <v>160</v>
      </c>
      <c r="BD331" s="74" t="s">
        <v>149</v>
      </c>
      <c r="BE331" s="76"/>
      <c r="BF331" s="76"/>
      <c r="BG331" s="77">
        <v>0</v>
      </c>
      <c r="BH331" s="76"/>
      <c r="BI331" s="74" t="s">
        <v>149</v>
      </c>
      <c r="BJ331" s="74" t="s">
        <v>149</v>
      </c>
      <c r="BK331" s="74" t="s">
        <v>149</v>
      </c>
      <c r="BL331" s="74" t="s">
        <v>191</v>
      </c>
      <c r="BM331" s="76"/>
      <c r="BN331" s="76"/>
      <c r="BO331" s="74" t="s">
        <v>149</v>
      </c>
      <c r="BP331" s="74"/>
      <c r="BQ331" s="76"/>
      <c r="BR331" s="76"/>
      <c r="BS331" s="76"/>
      <c r="BT331" s="76"/>
      <c r="BU331" s="74" t="s">
        <v>160</v>
      </c>
      <c r="BV331" s="74"/>
      <c r="BW331" s="74"/>
      <c r="BX331" s="74"/>
      <c r="BY331" s="74"/>
      <c r="BZ331" s="90"/>
      <c r="CA331" s="76"/>
      <c r="CB331" s="74" t="s">
        <v>149</v>
      </c>
      <c r="CC331" s="78"/>
    </row>
    <row r="332" spans="1:81">
      <c r="A332" s="74" t="s">
        <v>1599</v>
      </c>
      <c r="B332" s="94" t="str">
        <f>VLOOKUP(A332,Sheet1!A:A,1,0)</f>
        <v>00000693</v>
      </c>
      <c r="C332" s="74" t="s">
        <v>1600</v>
      </c>
      <c r="D332" s="74" t="s">
        <v>165</v>
      </c>
      <c r="E332" s="74"/>
      <c r="F332" s="74"/>
      <c r="G332" s="74" t="s">
        <v>165</v>
      </c>
      <c r="H332" s="74" t="s">
        <v>166</v>
      </c>
      <c r="I332" s="75">
        <v>122001</v>
      </c>
      <c r="J332" s="75">
        <v>0</v>
      </c>
      <c r="K332" s="74" t="s">
        <v>155</v>
      </c>
      <c r="L332" s="76"/>
      <c r="M332" s="76"/>
      <c r="N332" s="74"/>
      <c r="O332" s="76"/>
      <c r="P332" s="76"/>
      <c r="Q332" s="76"/>
      <c r="R332" s="76"/>
      <c r="S332" s="76"/>
      <c r="T332" s="76"/>
      <c r="U332" s="90">
        <v>40255</v>
      </c>
      <c r="V332" s="74" t="s">
        <v>1600</v>
      </c>
      <c r="W332" s="74" t="s">
        <v>216</v>
      </c>
      <c r="X332" s="75">
        <v>811210</v>
      </c>
      <c r="Y332" s="75"/>
      <c r="Z332" s="76"/>
      <c r="AA332" s="75">
        <v>200000</v>
      </c>
      <c r="AB332" s="76"/>
      <c r="AC332" s="76"/>
      <c r="AD332" s="74"/>
      <c r="AE332" s="74" t="s">
        <v>1601</v>
      </c>
      <c r="AF332" s="74" t="s">
        <v>157</v>
      </c>
      <c r="AG332" s="74" t="s">
        <v>158</v>
      </c>
      <c r="AH332" s="76"/>
      <c r="AI332" s="76"/>
      <c r="AJ332" s="76"/>
      <c r="AK332" s="75">
        <v>4</v>
      </c>
      <c r="AL332" s="74"/>
      <c r="AM332" s="74" t="s">
        <v>149</v>
      </c>
      <c r="AN332" s="76"/>
      <c r="AO332" s="74" t="s">
        <v>149</v>
      </c>
      <c r="AP332" s="74"/>
      <c r="AQ332" s="75"/>
      <c r="AR332" s="76"/>
      <c r="AS332" s="74" t="s">
        <v>149</v>
      </c>
      <c r="AT332" s="74" t="s">
        <v>149</v>
      </c>
      <c r="AU332" s="74" t="s">
        <v>149</v>
      </c>
      <c r="AV332" s="74" t="s">
        <v>149</v>
      </c>
      <c r="AW332" s="74" t="s">
        <v>149</v>
      </c>
      <c r="AX332" s="77">
        <v>0</v>
      </c>
      <c r="AY332" s="74" t="s">
        <v>149</v>
      </c>
      <c r="AZ332" s="74" t="s">
        <v>217</v>
      </c>
      <c r="BA332" s="77">
        <v>0</v>
      </c>
      <c r="BB332" s="76"/>
      <c r="BC332" s="74" t="s">
        <v>160</v>
      </c>
      <c r="BD332" s="74" t="s">
        <v>149</v>
      </c>
      <c r="BE332" s="76"/>
      <c r="BF332" s="76"/>
      <c r="BG332" s="77">
        <v>0</v>
      </c>
      <c r="BH332" s="76"/>
      <c r="BI332" s="74" t="s">
        <v>149</v>
      </c>
      <c r="BJ332" s="74" t="s">
        <v>149</v>
      </c>
      <c r="BK332" s="74" t="s">
        <v>149</v>
      </c>
      <c r="BL332" s="74" t="s">
        <v>166</v>
      </c>
      <c r="BM332" s="76"/>
      <c r="BN332" s="76"/>
      <c r="BO332" s="74" t="s">
        <v>149</v>
      </c>
      <c r="BP332" s="74"/>
      <c r="BQ332" s="76"/>
      <c r="BR332" s="76"/>
      <c r="BS332" s="76"/>
      <c r="BT332" s="76"/>
      <c r="BU332" s="74" t="s">
        <v>160</v>
      </c>
      <c r="BV332" s="74" t="s">
        <v>8178</v>
      </c>
      <c r="BW332" s="74" t="s">
        <v>14626</v>
      </c>
      <c r="BX332" s="74" t="s">
        <v>8173</v>
      </c>
      <c r="BY332" s="74" t="s">
        <v>13406</v>
      </c>
      <c r="BZ332" s="90">
        <v>36892</v>
      </c>
      <c r="CA332" s="76"/>
      <c r="CB332" s="74" t="s">
        <v>149</v>
      </c>
      <c r="CC332" s="78"/>
    </row>
    <row r="333" spans="1:81">
      <c r="A333" s="74" t="s">
        <v>1602</v>
      </c>
      <c r="B333" s="94" t="str">
        <f>VLOOKUP(A333,Sheet1!A:A,1,0)</f>
        <v>00000694</v>
      </c>
      <c r="C333" s="74" t="s">
        <v>1603</v>
      </c>
      <c r="D333" s="74" t="s">
        <v>1604</v>
      </c>
      <c r="E333" s="74" t="s">
        <v>1605</v>
      </c>
      <c r="F333" s="74"/>
      <c r="G333" s="74" t="s">
        <v>153</v>
      </c>
      <c r="H333" s="74" t="s">
        <v>387</v>
      </c>
      <c r="I333" s="75">
        <v>110019</v>
      </c>
      <c r="J333" s="75">
        <v>0</v>
      </c>
      <c r="K333" s="74" t="s">
        <v>233</v>
      </c>
      <c r="L333" s="76"/>
      <c r="M333" s="76"/>
      <c r="N333" s="74"/>
      <c r="O333" s="76"/>
      <c r="P333" s="76"/>
      <c r="Q333" s="76"/>
      <c r="R333" s="76"/>
      <c r="S333" s="76"/>
      <c r="T333" s="76"/>
      <c r="U333" s="90">
        <v>40256</v>
      </c>
      <c r="V333" s="74" t="s">
        <v>1603</v>
      </c>
      <c r="W333" s="74" t="s">
        <v>167</v>
      </c>
      <c r="X333" s="75">
        <v>722950</v>
      </c>
      <c r="Y333" s="75"/>
      <c r="Z333" s="76"/>
      <c r="AA333" s="75">
        <v>200000</v>
      </c>
      <c r="AB333" s="76"/>
      <c r="AC333" s="76"/>
      <c r="AD333" s="74"/>
      <c r="AE333" s="74"/>
      <c r="AF333" s="74" t="s">
        <v>157</v>
      </c>
      <c r="AG333" s="74" t="s">
        <v>158</v>
      </c>
      <c r="AH333" s="76"/>
      <c r="AI333" s="76"/>
      <c r="AJ333" s="76"/>
      <c r="AK333" s="75">
        <v>4</v>
      </c>
      <c r="AL333" s="74"/>
      <c r="AM333" s="74" t="s">
        <v>149</v>
      </c>
      <c r="AN333" s="76"/>
      <c r="AO333" s="74" t="s">
        <v>149</v>
      </c>
      <c r="AP333" s="74"/>
      <c r="AQ333" s="75"/>
      <c r="AR333" s="76"/>
      <c r="AS333" s="74" t="s">
        <v>149</v>
      </c>
      <c r="AT333" s="74" t="s">
        <v>149</v>
      </c>
      <c r="AU333" s="74" t="s">
        <v>149</v>
      </c>
      <c r="AV333" s="74" t="s">
        <v>149</v>
      </c>
      <c r="AW333" s="74" t="s">
        <v>149</v>
      </c>
      <c r="AX333" s="77">
        <v>0</v>
      </c>
      <c r="AY333" s="74" t="s">
        <v>149</v>
      </c>
      <c r="AZ333" s="74" t="s">
        <v>339</v>
      </c>
      <c r="BA333" s="77">
        <v>0</v>
      </c>
      <c r="BB333" s="76"/>
      <c r="BC333" s="74" t="s">
        <v>160</v>
      </c>
      <c r="BD333" s="74" t="s">
        <v>149</v>
      </c>
      <c r="BE333" s="76"/>
      <c r="BF333" s="76"/>
      <c r="BG333" s="77">
        <v>0</v>
      </c>
      <c r="BH333" s="76"/>
      <c r="BI333" s="74" t="s">
        <v>149</v>
      </c>
      <c r="BJ333" s="74" t="s">
        <v>149</v>
      </c>
      <c r="BK333" s="74" t="s">
        <v>149</v>
      </c>
      <c r="BL333" s="74" t="s">
        <v>387</v>
      </c>
      <c r="BM333" s="76"/>
      <c r="BN333" s="76"/>
      <c r="BO333" s="74" t="s">
        <v>149</v>
      </c>
      <c r="BP333" s="74" t="s">
        <v>12131</v>
      </c>
      <c r="BQ333" s="76"/>
      <c r="BR333" s="76"/>
      <c r="BS333" s="76"/>
      <c r="BT333" s="76"/>
      <c r="BU333" s="74" t="s">
        <v>160</v>
      </c>
      <c r="BV333" s="74" t="s">
        <v>8178</v>
      </c>
      <c r="BW333" s="74" t="s">
        <v>14626</v>
      </c>
      <c r="BX333" s="74" t="s">
        <v>8199</v>
      </c>
      <c r="BY333" s="74" t="s">
        <v>13407</v>
      </c>
      <c r="BZ333" s="90">
        <v>36892</v>
      </c>
      <c r="CA333" s="76"/>
      <c r="CB333" s="74" t="s">
        <v>149</v>
      </c>
      <c r="CC333" s="78"/>
    </row>
    <row r="334" spans="1:81">
      <c r="A334" s="74" t="s">
        <v>1606</v>
      </c>
      <c r="B334" s="94" t="str">
        <f>VLOOKUP(A334,Sheet1!A:A,1,0)</f>
        <v>00000695</v>
      </c>
      <c r="C334" s="74" t="s">
        <v>1607</v>
      </c>
      <c r="D334" s="74" t="s">
        <v>1608</v>
      </c>
      <c r="E334" s="74"/>
      <c r="F334" s="74"/>
      <c r="G334" s="74"/>
      <c r="H334" s="74"/>
      <c r="I334" s="75"/>
      <c r="J334" s="75">
        <v>0</v>
      </c>
      <c r="K334" s="74" t="s">
        <v>897</v>
      </c>
      <c r="L334" s="76"/>
      <c r="M334" s="76"/>
      <c r="N334" s="74" t="s">
        <v>13111</v>
      </c>
      <c r="O334" s="76"/>
      <c r="P334" s="76"/>
      <c r="Q334" s="76"/>
      <c r="R334" s="76"/>
      <c r="S334" s="76"/>
      <c r="T334" s="76"/>
      <c r="U334" s="90">
        <v>40256</v>
      </c>
      <c r="V334" s="74" t="s">
        <v>1607</v>
      </c>
      <c r="W334" s="74" t="s">
        <v>178</v>
      </c>
      <c r="X334" s="75">
        <v>515300</v>
      </c>
      <c r="Y334" s="75"/>
      <c r="Z334" s="76"/>
      <c r="AA334" s="75">
        <v>200000</v>
      </c>
      <c r="AB334" s="76"/>
      <c r="AC334" s="76"/>
      <c r="AD334" s="74"/>
      <c r="AE334" s="74"/>
      <c r="AF334" s="74" t="s">
        <v>13222</v>
      </c>
      <c r="AG334" s="74" t="s">
        <v>186</v>
      </c>
      <c r="AH334" s="76"/>
      <c r="AI334" s="76"/>
      <c r="AJ334" s="76"/>
      <c r="AK334" s="75">
        <v>1</v>
      </c>
      <c r="AL334" s="74"/>
      <c r="AM334" s="74" t="s">
        <v>149</v>
      </c>
      <c r="AN334" s="76"/>
      <c r="AO334" s="74" t="s">
        <v>149</v>
      </c>
      <c r="AP334" s="74"/>
      <c r="AQ334" s="75"/>
      <c r="AR334" s="76"/>
      <c r="AS334" s="74" t="s">
        <v>149</v>
      </c>
      <c r="AT334" s="74" t="s">
        <v>149</v>
      </c>
      <c r="AU334" s="74" t="s">
        <v>149</v>
      </c>
      <c r="AV334" s="74" t="s">
        <v>149</v>
      </c>
      <c r="AW334" s="74" t="s">
        <v>149</v>
      </c>
      <c r="AX334" s="77">
        <v>0</v>
      </c>
      <c r="AY334" s="74" t="s">
        <v>149</v>
      </c>
      <c r="AZ334" s="74" t="s">
        <v>339</v>
      </c>
      <c r="BA334" s="77">
        <v>0</v>
      </c>
      <c r="BB334" s="76"/>
      <c r="BC334" s="74" t="s">
        <v>160</v>
      </c>
      <c r="BD334" s="74" t="s">
        <v>149</v>
      </c>
      <c r="BE334" s="76"/>
      <c r="BF334" s="76"/>
      <c r="BG334" s="77">
        <v>0</v>
      </c>
      <c r="BH334" s="76"/>
      <c r="BI334" s="74" t="s">
        <v>149</v>
      </c>
      <c r="BJ334" s="74" t="s">
        <v>149</v>
      </c>
      <c r="BK334" s="74" t="s">
        <v>149</v>
      </c>
      <c r="BL334" s="74" t="s">
        <v>11456</v>
      </c>
      <c r="BM334" s="76"/>
      <c r="BN334" s="76"/>
      <c r="BO334" s="74" t="s">
        <v>149</v>
      </c>
      <c r="BP334" s="74"/>
      <c r="BQ334" s="76"/>
      <c r="BR334" s="76"/>
      <c r="BS334" s="76"/>
      <c r="BT334" s="76"/>
      <c r="BU334" s="74" t="s">
        <v>160</v>
      </c>
      <c r="BV334" s="74"/>
      <c r="BW334" s="74"/>
      <c r="BX334" s="74"/>
      <c r="BY334" s="74"/>
      <c r="BZ334" s="90"/>
      <c r="CA334" s="76"/>
      <c r="CB334" s="74" t="s">
        <v>149</v>
      </c>
      <c r="CC334" s="78"/>
    </row>
    <row r="335" spans="1:81">
      <c r="A335" s="74" t="s">
        <v>1609</v>
      </c>
      <c r="B335" s="94" t="str">
        <f>VLOOKUP(A335,Sheet1!A:A,1,0)</f>
        <v>00000696</v>
      </c>
      <c r="C335" s="74" t="s">
        <v>1610</v>
      </c>
      <c r="D335" s="74" t="s">
        <v>1611</v>
      </c>
      <c r="E335" s="74" t="s">
        <v>1612</v>
      </c>
      <c r="F335" s="74"/>
      <c r="G335" s="74" t="s">
        <v>165</v>
      </c>
      <c r="H335" s="74" t="s">
        <v>1303</v>
      </c>
      <c r="I335" s="75"/>
      <c r="J335" s="75">
        <v>0</v>
      </c>
      <c r="K335" s="74" t="s">
        <v>233</v>
      </c>
      <c r="L335" s="76"/>
      <c r="M335" s="76"/>
      <c r="N335" s="74"/>
      <c r="O335" s="76"/>
      <c r="P335" s="76"/>
      <c r="Q335" s="76"/>
      <c r="R335" s="76"/>
      <c r="S335" s="76"/>
      <c r="T335" s="76"/>
      <c r="U335" s="90">
        <v>40259</v>
      </c>
      <c r="V335" s="74" t="s">
        <v>1610</v>
      </c>
      <c r="W335" s="74" t="s">
        <v>178</v>
      </c>
      <c r="X335" s="75">
        <v>515300</v>
      </c>
      <c r="Y335" s="75"/>
      <c r="Z335" s="76"/>
      <c r="AA335" s="75">
        <v>200000</v>
      </c>
      <c r="AB335" s="76"/>
      <c r="AC335" s="76"/>
      <c r="AD335" s="74"/>
      <c r="AE335" s="74" t="s">
        <v>10080</v>
      </c>
      <c r="AF335" s="74" t="s">
        <v>157</v>
      </c>
      <c r="AG335" s="74" t="s">
        <v>158</v>
      </c>
      <c r="AH335" s="76"/>
      <c r="AI335" s="76"/>
      <c r="AJ335" s="76"/>
      <c r="AK335" s="75">
        <v>4</v>
      </c>
      <c r="AL335" s="74"/>
      <c r="AM335" s="74" t="s">
        <v>149</v>
      </c>
      <c r="AN335" s="76"/>
      <c r="AO335" s="74" t="s">
        <v>149</v>
      </c>
      <c r="AP335" s="74"/>
      <c r="AQ335" s="75"/>
      <c r="AR335" s="76"/>
      <c r="AS335" s="74" t="s">
        <v>149</v>
      </c>
      <c r="AT335" s="74" t="s">
        <v>149</v>
      </c>
      <c r="AU335" s="74" t="s">
        <v>149</v>
      </c>
      <c r="AV335" s="74" t="s">
        <v>149</v>
      </c>
      <c r="AW335" s="74" t="s">
        <v>149</v>
      </c>
      <c r="AX335" s="77">
        <v>0</v>
      </c>
      <c r="AY335" s="74" t="s">
        <v>149</v>
      </c>
      <c r="AZ335" s="74" t="s">
        <v>339</v>
      </c>
      <c r="BA335" s="77">
        <v>0</v>
      </c>
      <c r="BB335" s="76"/>
      <c r="BC335" s="74" t="s">
        <v>160</v>
      </c>
      <c r="BD335" s="74" t="s">
        <v>149</v>
      </c>
      <c r="BE335" s="76"/>
      <c r="BF335" s="76"/>
      <c r="BG335" s="77">
        <v>0</v>
      </c>
      <c r="BH335" s="76"/>
      <c r="BI335" s="74" t="s">
        <v>149</v>
      </c>
      <c r="BJ335" s="74" t="s">
        <v>149</v>
      </c>
      <c r="BK335" s="74" t="s">
        <v>149</v>
      </c>
      <c r="BL335" s="74" t="s">
        <v>1303</v>
      </c>
      <c r="BM335" s="76"/>
      <c r="BN335" s="76"/>
      <c r="BO335" s="74" t="s">
        <v>149</v>
      </c>
      <c r="BP335" s="74" t="s">
        <v>12132</v>
      </c>
      <c r="BQ335" s="76"/>
      <c r="BR335" s="76"/>
      <c r="BS335" s="76"/>
      <c r="BT335" s="76"/>
      <c r="BU335" s="74" t="s">
        <v>160</v>
      </c>
      <c r="BV335" s="74" t="s">
        <v>8181</v>
      </c>
      <c r="BW335" s="74" t="s">
        <v>14626</v>
      </c>
      <c r="BX335" s="74" t="s">
        <v>8173</v>
      </c>
      <c r="BY335" s="74" t="s">
        <v>13408</v>
      </c>
      <c r="BZ335" s="90">
        <v>36892</v>
      </c>
      <c r="CA335" s="76"/>
      <c r="CB335" s="74" t="s">
        <v>149</v>
      </c>
      <c r="CC335" s="78"/>
    </row>
    <row r="336" spans="1:81">
      <c r="A336" s="74" t="s">
        <v>1613</v>
      </c>
      <c r="B336" s="94" t="str">
        <f>VLOOKUP(A336,Sheet1!A:A,1,0)</f>
        <v>00000697</v>
      </c>
      <c r="C336" s="74" t="s">
        <v>1614</v>
      </c>
      <c r="D336" s="74" t="s">
        <v>165</v>
      </c>
      <c r="E336" s="74"/>
      <c r="F336" s="74"/>
      <c r="G336" s="74" t="s">
        <v>165</v>
      </c>
      <c r="H336" s="74" t="s">
        <v>166</v>
      </c>
      <c r="I336" s="75">
        <v>122001</v>
      </c>
      <c r="J336" s="75">
        <v>0</v>
      </c>
      <c r="K336" s="74" t="s">
        <v>155</v>
      </c>
      <c r="L336" s="76"/>
      <c r="M336" s="76"/>
      <c r="N336" s="74"/>
      <c r="O336" s="76"/>
      <c r="P336" s="76"/>
      <c r="Q336" s="76"/>
      <c r="R336" s="76"/>
      <c r="S336" s="76"/>
      <c r="T336" s="76"/>
      <c r="U336" s="90">
        <v>40259</v>
      </c>
      <c r="V336" s="74" t="s">
        <v>1614</v>
      </c>
      <c r="W336" s="74" t="s">
        <v>216</v>
      </c>
      <c r="X336" s="75">
        <v>713025</v>
      </c>
      <c r="Y336" s="75"/>
      <c r="Z336" s="76"/>
      <c r="AA336" s="75">
        <v>200000</v>
      </c>
      <c r="AB336" s="76"/>
      <c r="AC336" s="76"/>
      <c r="AD336" s="74"/>
      <c r="AE336" s="74" t="s">
        <v>1615</v>
      </c>
      <c r="AF336" s="74" t="s">
        <v>157</v>
      </c>
      <c r="AG336" s="74" t="s">
        <v>158</v>
      </c>
      <c r="AH336" s="76"/>
      <c r="AI336" s="76"/>
      <c r="AJ336" s="76"/>
      <c r="AK336" s="75">
        <v>4</v>
      </c>
      <c r="AL336" s="74"/>
      <c r="AM336" s="74" t="s">
        <v>149</v>
      </c>
      <c r="AN336" s="76"/>
      <c r="AO336" s="74" t="s">
        <v>149</v>
      </c>
      <c r="AP336" s="74"/>
      <c r="AQ336" s="75"/>
      <c r="AR336" s="76"/>
      <c r="AS336" s="74" t="s">
        <v>149</v>
      </c>
      <c r="AT336" s="74" t="s">
        <v>149</v>
      </c>
      <c r="AU336" s="74" t="s">
        <v>149</v>
      </c>
      <c r="AV336" s="74" t="s">
        <v>149</v>
      </c>
      <c r="AW336" s="74" t="s">
        <v>149</v>
      </c>
      <c r="AX336" s="77">
        <v>0</v>
      </c>
      <c r="AY336" s="74" t="s">
        <v>149</v>
      </c>
      <c r="AZ336" s="74" t="s">
        <v>217</v>
      </c>
      <c r="BA336" s="77">
        <v>0</v>
      </c>
      <c r="BB336" s="76"/>
      <c r="BC336" s="74" t="s">
        <v>160</v>
      </c>
      <c r="BD336" s="74" t="s">
        <v>149</v>
      </c>
      <c r="BE336" s="76"/>
      <c r="BF336" s="76"/>
      <c r="BG336" s="77">
        <v>0</v>
      </c>
      <c r="BH336" s="76"/>
      <c r="BI336" s="74" t="s">
        <v>149</v>
      </c>
      <c r="BJ336" s="74" t="s">
        <v>149</v>
      </c>
      <c r="BK336" s="74" t="s">
        <v>149</v>
      </c>
      <c r="BL336" s="74" t="s">
        <v>166</v>
      </c>
      <c r="BM336" s="76"/>
      <c r="BN336" s="76"/>
      <c r="BO336" s="74" t="s">
        <v>149</v>
      </c>
      <c r="BP336" s="74"/>
      <c r="BQ336" s="76"/>
      <c r="BR336" s="76"/>
      <c r="BS336" s="76"/>
      <c r="BT336" s="76"/>
      <c r="BU336" s="74" t="s">
        <v>160</v>
      </c>
      <c r="BV336" s="74" t="s">
        <v>8178</v>
      </c>
      <c r="BW336" s="74" t="s">
        <v>14626</v>
      </c>
      <c r="BX336" s="74" t="s">
        <v>8173</v>
      </c>
      <c r="BY336" s="74" t="s">
        <v>13409</v>
      </c>
      <c r="BZ336" s="90">
        <v>36892</v>
      </c>
      <c r="CA336" s="76"/>
      <c r="CB336" s="74" t="s">
        <v>149</v>
      </c>
      <c r="CC336" s="78"/>
    </row>
    <row r="337" spans="1:81">
      <c r="A337" s="74" t="s">
        <v>1616</v>
      </c>
      <c r="B337" s="94" t="str">
        <f>VLOOKUP(A337,Sheet1!A:A,1,0)</f>
        <v>00000698</v>
      </c>
      <c r="C337" s="74" t="s">
        <v>1617</v>
      </c>
      <c r="D337" s="74" t="s">
        <v>1618</v>
      </c>
      <c r="E337" s="74" t="s">
        <v>165</v>
      </c>
      <c r="F337" s="74"/>
      <c r="G337" s="74" t="s">
        <v>165</v>
      </c>
      <c r="H337" s="74" t="s">
        <v>166</v>
      </c>
      <c r="I337" s="75"/>
      <c r="J337" s="75">
        <v>0</v>
      </c>
      <c r="K337" s="74" t="s">
        <v>155</v>
      </c>
      <c r="L337" s="76"/>
      <c r="M337" s="76"/>
      <c r="N337" s="74"/>
      <c r="O337" s="76"/>
      <c r="P337" s="76"/>
      <c r="Q337" s="76"/>
      <c r="R337" s="76"/>
      <c r="S337" s="76"/>
      <c r="T337" s="76"/>
      <c r="U337" s="90">
        <v>40260</v>
      </c>
      <c r="V337" s="74" t="s">
        <v>1617</v>
      </c>
      <c r="W337" s="74" t="s">
        <v>211</v>
      </c>
      <c r="X337" s="75">
        <v>514100</v>
      </c>
      <c r="Y337" s="75"/>
      <c r="Z337" s="76"/>
      <c r="AA337" s="75">
        <v>200000</v>
      </c>
      <c r="AB337" s="76"/>
      <c r="AC337" s="76"/>
      <c r="AD337" s="74"/>
      <c r="AE337" s="74" t="s">
        <v>1619</v>
      </c>
      <c r="AF337" s="74" t="s">
        <v>157</v>
      </c>
      <c r="AG337" s="74" t="s">
        <v>158</v>
      </c>
      <c r="AH337" s="76"/>
      <c r="AI337" s="76"/>
      <c r="AJ337" s="76"/>
      <c r="AK337" s="75">
        <v>4</v>
      </c>
      <c r="AL337" s="74"/>
      <c r="AM337" s="74" t="s">
        <v>149</v>
      </c>
      <c r="AN337" s="76"/>
      <c r="AO337" s="74" t="s">
        <v>149</v>
      </c>
      <c r="AP337" s="74"/>
      <c r="AQ337" s="75"/>
      <c r="AR337" s="76"/>
      <c r="AS337" s="74" t="s">
        <v>149</v>
      </c>
      <c r="AT337" s="74" t="s">
        <v>149</v>
      </c>
      <c r="AU337" s="74" t="s">
        <v>149</v>
      </c>
      <c r="AV337" s="74" t="s">
        <v>149</v>
      </c>
      <c r="AW337" s="74" t="s">
        <v>149</v>
      </c>
      <c r="AX337" s="77">
        <v>0</v>
      </c>
      <c r="AY337" s="74" t="s">
        <v>149</v>
      </c>
      <c r="AZ337" s="74" t="s">
        <v>213</v>
      </c>
      <c r="BA337" s="77">
        <v>0</v>
      </c>
      <c r="BB337" s="76"/>
      <c r="BC337" s="74" t="s">
        <v>160</v>
      </c>
      <c r="BD337" s="74" t="s">
        <v>149</v>
      </c>
      <c r="BE337" s="76"/>
      <c r="BF337" s="76"/>
      <c r="BG337" s="77">
        <v>0</v>
      </c>
      <c r="BH337" s="76"/>
      <c r="BI337" s="74" t="s">
        <v>149</v>
      </c>
      <c r="BJ337" s="74" t="s">
        <v>149</v>
      </c>
      <c r="BK337" s="74" t="s">
        <v>149</v>
      </c>
      <c r="BL337" s="74" t="s">
        <v>166</v>
      </c>
      <c r="BM337" s="76"/>
      <c r="BN337" s="76"/>
      <c r="BO337" s="74" t="s">
        <v>149</v>
      </c>
      <c r="BP337" s="74"/>
      <c r="BQ337" s="76"/>
      <c r="BR337" s="76"/>
      <c r="BS337" s="76"/>
      <c r="BT337" s="76"/>
      <c r="BU337" s="74" t="s">
        <v>160</v>
      </c>
      <c r="BV337" s="74" t="s">
        <v>8207</v>
      </c>
      <c r="BW337" s="74" t="s">
        <v>14626</v>
      </c>
      <c r="BX337" s="74" t="s">
        <v>8173</v>
      </c>
      <c r="BY337" s="74" t="s">
        <v>13410</v>
      </c>
      <c r="BZ337" s="90">
        <v>36892</v>
      </c>
      <c r="CA337" s="76"/>
      <c r="CB337" s="74" t="s">
        <v>149</v>
      </c>
      <c r="CC337" s="78"/>
    </row>
    <row r="338" spans="1:81">
      <c r="A338" s="74" t="s">
        <v>1620</v>
      </c>
      <c r="B338" s="94" t="str">
        <f>VLOOKUP(A338,Sheet1!A:A,1,0)</f>
        <v>00000699</v>
      </c>
      <c r="C338" s="74" t="s">
        <v>1621</v>
      </c>
      <c r="D338" s="74" t="s">
        <v>1622</v>
      </c>
      <c r="E338" s="74" t="s">
        <v>1623</v>
      </c>
      <c r="F338" s="74" t="s">
        <v>1624</v>
      </c>
      <c r="G338" s="74" t="s">
        <v>278</v>
      </c>
      <c r="H338" s="74" t="s">
        <v>232</v>
      </c>
      <c r="I338" s="75">
        <v>411021</v>
      </c>
      <c r="J338" s="75">
        <v>0</v>
      </c>
      <c r="K338" s="74" t="s">
        <v>233</v>
      </c>
      <c r="L338" s="76"/>
      <c r="M338" s="76"/>
      <c r="N338" s="74" t="s">
        <v>13112</v>
      </c>
      <c r="O338" s="76"/>
      <c r="P338" s="76"/>
      <c r="Q338" s="76"/>
      <c r="R338" s="76"/>
      <c r="S338" s="76"/>
      <c r="T338" s="76"/>
      <c r="U338" s="90">
        <v>40260</v>
      </c>
      <c r="V338" s="74" t="s">
        <v>1621</v>
      </c>
      <c r="W338" s="74" t="s">
        <v>178</v>
      </c>
      <c r="X338" s="75">
        <v>515000</v>
      </c>
      <c r="Y338" s="75"/>
      <c r="Z338" s="76"/>
      <c r="AA338" s="75">
        <v>200000</v>
      </c>
      <c r="AB338" s="76"/>
      <c r="AC338" s="76"/>
      <c r="AD338" s="74"/>
      <c r="AE338" s="74"/>
      <c r="AF338" s="74" t="s">
        <v>157</v>
      </c>
      <c r="AG338" s="74" t="s">
        <v>158</v>
      </c>
      <c r="AH338" s="76"/>
      <c r="AI338" s="76"/>
      <c r="AJ338" s="76"/>
      <c r="AK338" s="75">
        <v>4</v>
      </c>
      <c r="AL338" s="74"/>
      <c r="AM338" s="74" t="s">
        <v>149</v>
      </c>
      <c r="AN338" s="76"/>
      <c r="AO338" s="74" t="s">
        <v>149</v>
      </c>
      <c r="AP338" s="74"/>
      <c r="AQ338" s="75"/>
      <c r="AR338" s="76"/>
      <c r="AS338" s="74" t="s">
        <v>149</v>
      </c>
      <c r="AT338" s="74" t="s">
        <v>149</v>
      </c>
      <c r="AU338" s="74" t="s">
        <v>149</v>
      </c>
      <c r="AV338" s="74" t="s">
        <v>149</v>
      </c>
      <c r="AW338" s="74" t="s">
        <v>149</v>
      </c>
      <c r="AX338" s="77">
        <v>0</v>
      </c>
      <c r="AY338" s="74" t="s">
        <v>149</v>
      </c>
      <c r="AZ338" s="74" t="s">
        <v>339</v>
      </c>
      <c r="BA338" s="77">
        <v>0</v>
      </c>
      <c r="BB338" s="76"/>
      <c r="BC338" s="74" t="s">
        <v>160</v>
      </c>
      <c r="BD338" s="74" t="s">
        <v>149</v>
      </c>
      <c r="BE338" s="76"/>
      <c r="BF338" s="76"/>
      <c r="BG338" s="77">
        <v>0</v>
      </c>
      <c r="BH338" s="76"/>
      <c r="BI338" s="74" t="s">
        <v>149</v>
      </c>
      <c r="BJ338" s="74" t="s">
        <v>149</v>
      </c>
      <c r="BK338" s="74" t="s">
        <v>149</v>
      </c>
      <c r="BL338" s="74" t="s">
        <v>232</v>
      </c>
      <c r="BM338" s="76"/>
      <c r="BN338" s="76"/>
      <c r="BO338" s="74" t="s">
        <v>149</v>
      </c>
      <c r="BP338" s="74"/>
      <c r="BQ338" s="76"/>
      <c r="BR338" s="76"/>
      <c r="BS338" s="76"/>
      <c r="BT338" s="76"/>
      <c r="BU338" s="74" t="s">
        <v>160</v>
      </c>
      <c r="BV338" s="74"/>
      <c r="BW338" s="74"/>
      <c r="BX338" s="74"/>
      <c r="BY338" s="74"/>
      <c r="BZ338" s="90"/>
      <c r="CA338" s="76"/>
      <c r="CB338" s="74" t="s">
        <v>149</v>
      </c>
      <c r="CC338" s="78"/>
    </row>
    <row r="339" spans="1:81">
      <c r="A339" s="74" t="s">
        <v>1625</v>
      </c>
      <c r="B339" s="94" t="str">
        <f>VLOOKUP(A339,Sheet1!A:A,1,0)</f>
        <v>00000700</v>
      </c>
      <c r="C339" s="74" t="s">
        <v>1626</v>
      </c>
      <c r="D339" s="74" t="s">
        <v>1627</v>
      </c>
      <c r="E339" s="74" t="s">
        <v>1628</v>
      </c>
      <c r="F339" s="74"/>
      <c r="G339" s="74" t="s">
        <v>278</v>
      </c>
      <c r="H339" s="74" t="s">
        <v>232</v>
      </c>
      <c r="I339" s="75"/>
      <c r="J339" s="75">
        <v>0</v>
      </c>
      <c r="K339" s="74" t="s">
        <v>233</v>
      </c>
      <c r="L339" s="76"/>
      <c r="M339" s="76"/>
      <c r="N339" s="74" t="s">
        <v>7399</v>
      </c>
      <c r="O339" s="76"/>
      <c r="P339" s="76"/>
      <c r="Q339" s="76"/>
      <c r="R339" s="76"/>
      <c r="S339" s="76"/>
      <c r="T339" s="76"/>
      <c r="U339" s="90">
        <v>40262</v>
      </c>
      <c r="V339" s="74" t="s">
        <v>1626</v>
      </c>
      <c r="W339" s="74" t="s">
        <v>167</v>
      </c>
      <c r="X339" s="75">
        <v>713600</v>
      </c>
      <c r="Y339" s="75"/>
      <c r="Z339" s="76"/>
      <c r="AA339" s="75">
        <v>200000</v>
      </c>
      <c r="AB339" s="76"/>
      <c r="AC339" s="76"/>
      <c r="AD339" s="74"/>
      <c r="AE339" s="74"/>
      <c r="AF339" s="74" t="s">
        <v>157</v>
      </c>
      <c r="AG339" s="74" t="s">
        <v>158</v>
      </c>
      <c r="AH339" s="76"/>
      <c r="AI339" s="76"/>
      <c r="AJ339" s="76"/>
      <c r="AK339" s="75">
        <v>4</v>
      </c>
      <c r="AL339" s="74"/>
      <c r="AM339" s="74" t="s">
        <v>149</v>
      </c>
      <c r="AN339" s="76"/>
      <c r="AO339" s="74" t="s">
        <v>149</v>
      </c>
      <c r="AP339" s="74"/>
      <c r="AQ339" s="75"/>
      <c r="AR339" s="76"/>
      <c r="AS339" s="74" t="s">
        <v>149</v>
      </c>
      <c r="AT339" s="74" t="s">
        <v>149</v>
      </c>
      <c r="AU339" s="74" t="s">
        <v>149</v>
      </c>
      <c r="AV339" s="74" t="s">
        <v>149</v>
      </c>
      <c r="AW339" s="74" t="s">
        <v>149</v>
      </c>
      <c r="AX339" s="77">
        <v>0</v>
      </c>
      <c r="AY339" s="74" t="s">
        <v>149</v>
      </c>
      <c r="AZ339" s="74" t="s">
        <v>339</v>
      </c>
      <c r="BA339" s="77">
        <v>0</v>
      </c>
      <c r="BB339" s="76"/>
      <c r="BC339" s="74" t="s">
        <v>160</v>
      </c>
      <c r="BD339" s="74" t="s">
        <v>149</v>
      </c>
      <c r="BE339" s="76"/>
      <c r="BF339" s="76"/>
      <c r="BG339" s="77">
        <v>0</v>
      </c>
      <c r="BH339" s="76"/>
      <c r="BI339" s="74" t="s">
        <v>149</v>
      </c>
      <c r="BJ339" s="74" t="s">
        <v>149</v>
      </c>
      <c r="BK339" s="74" t="s">
        <v>149</v>
      </c>
      <c r="BL339" s="74" t="s">
        <v>232</v>
      </c>
      <c r="BM339" s="76"/>
      <c r="BN339" s="76"/>
      <c r="BO339" s="74" t="s">
        <v>149</v>
      </c>
      <c r="BP339" s="74"/>
      <c r="BQ339" s="76"/>
      <c r="BR339" s="76"/>
      <c r="BS339" s="76"/>
      <c r="BT339" s="76"/>
      <c r="BU339" s="74" t="s">
        <v>160</v>
      </c>
      <c r="BV339" s="74"/>
      <c r="BW339" s="74"/>
      <c r="BX339" s="74"/>
      <c r="BY339" s="74"/>
      <c r="BZ339" s="90"/>
      <c r="CA339" s="76"/>
      <c r="CB339" s="74" t="s">
        <v>149</v>
      </c>
      <c r="CC339" s="78"/>
    </row>
    <row r="340" spans="1:81">
      <c r="A340" s="74" t="s">
        <v>1629</v>
      </c>
      <c r="B340" s="94" t="str">
        <f>VLOOKUP(A340,Sheet1!A:A,1,0)</f>
        <v>00000701</v>
      </c>
      <c r="C340" s="74" t="s">
        <v>1630</v>
      </c>
      <c r="D340" s="74" t="s">
        <v>1631</v>
      </c>
      <c r="E340" s="74"/>
      <c r="F340" s="74"/>
      <c r="G340" s="74" t="s">
        <v>165</v>
      </c>
      <c r="H340" s="74" t="s">
        <v>1303</v>
      </c>
      <c r="I340" s="75"/>
      <c r="J340" s="75">
        <v>0</v>
      </c>
      <c r="K340" s="74" t="s">
        <v>233</v>
      </c>
      <c r="L340" s="76"/>
      <c r="M340" s="76"/>
      <c r="N340" s="74"/>
      <c r="O340" s="76"/>
      <c r="P340" s="76"/>
      <c r="Q340" s="76"/>
      <c r="R340" s="76"/>
      <c r="S340" s="76"/>
      <c r="T340" s="76"/>
      <c r="U340" s="90">
        <v>40262</v>
      </c>
      <c r="V340" s="74" t="s">
        <v>1632</v>
      </c>
      <c r="W340" s="74" t="s">
        <v>167</v>
      </c>
      <c r="X340" s="75">
        <v>515100</v>
      </c>
      <c r="Y340" s="75"/>
      <c r="Z340" s="76"/>
      <c r="AA340" s="75">
        <v>200000</v>
      </c>
      <c r="AB340" s="76"/>
      <c r="AC340" s="76"/>
      <c r="AD340" s="74"/>
      <c r="AE340" s="74"/>
      <c r="AF340" s="74" t="s">
        <v>157</v>
      </c>
      <c r="AG340" s="74" t="s">
        <v>158</v>
      </c>
      <c r="AH340" s="76"/>
      <c r="AI340" s="76"/>
      <c r="AJ340" s="76"/>
      <c r="AK340" s="75">
        <v>4</v>
      </c>
      <c r="AL340" s="74"/>
      <c r="AM340" s="74" t="s">
        <v>149</v>
      </c>
      <c r="AN340" s="76"/>
      <c r="AO340" s="74" t="s">
        <v>149</v>
      </c>
      <c r="AP340" s="74"/>
      <c r="AQ340" s="75"/>
      <c r="AR340" s="76"/>
      <c r="AS340" s="74" t="s">
        <v>149</v>
      </c>
      <c r="AT340" s="74" t="s">
        <v>149</v>
      </c>
      <c r="AU340" s="74" t="s">
        <v>149</v>
      </c>
      <c r="AV340" s="74" t="s">
        <v>149</v>
      </c>
      <c r="AW340" s="74" t="s">
        <v>149</v>
      </c>
      <c r="AX340" s="77">
        <v>0</v>
      </c>
      <c r="AY340" s="74" t="s">
        <v>149</v>
      </c>
      <c r="AZ340" s="74" t="s">
        <v>339</v>
      </c>
      <c r="BA340" s="77">
        <v>0</v>
      </c>
      <c r="BB340" s="76"/>
      <c r="BC340" s="74" t="s">
        <v>160</v>
      </c>
      <c r="BD340" s="74" t="s">
        <v>149</v>
      </c>
      <c r="BE340" s="76"/>
      <c r="BF340" s="76"/>
      <c r="BG340" s="77">
        <v>0</v>
      </c>
      <c r="BH340" s="76"/>
      <c r="BI340" s="74" t="s">
        <v>149</v>
      </c>
      <c r="BJ340" s="74" t="s">
        <v>149</v>
      </c>
      <c r="BK340" s="74" t="s">
        <v>149</v>
      </c>
      <c r="BL340" s="74" t="s">
        <v>1303</v>
      </c>
      <c r="BM340" s="76"/>
      <c r="BN340" s="76"/>
      <c r="BO340" s="74" t="s">
        <v>149</v>
      </c>
      <c r="BP340" s="74"/>
      <c r="BQ340" s="76"/>
      <c r="BR340" s="76"/>
      <c r="BS340" s="76"/>
      <c r="BT340" s="76"/>
      <c r="BU340" s="74" t="s">
        <v>160</v>
      </c>
      <c r="BV340" s="74"/>
      <c r="BW340" s="74"/>
      <c r="BX340" s="74"/>
      <c r="BY340" s="74"/>
      <c r="BZ340" s="90"/>
      <c r="CA340" s="76"/>
      <c r="CB340" s="74" t="s">
        <v>149</v>
      </c>
      <c r="CC340" s="78"/>
    </row>
    <row r="341" spans="1:81">
      <c r="A341" s="74" t="s">
        <v>1633</v>
      </c>
      <c r="B341" s="94" t="str">
        <f>VLOOKUP(A341,Sheet1!A:A,1,0)</f>
        <v>00000704</v>
      </c>
      <c r="C341" s="74" t="s">
        <v>1634</v>
      </c>
      <c r="D341" s="74" t="s">
        <v>1635</v>
      </c>
      <c r="E341" s="74" t="s">
        <v>1636</v>
      </c>
      <c r="F341" s="74"/>
      <c r="G341" s="74" t="s">
        <v>190</v>
      </c>
      <c r="H341" s="74" t="s">
        <v>191</v>
      </c>
      <c r="I341" s="75"/>
      <c r="J341" s="75">
        <v>0</v>
      </c>
      <c r="K341" s="74" t="s">
        <v>155</v>
      </c>
      <c r="L341" s="76"/>
      <c r="M341" s="76"/>
      <c r="N341" s="74"/>
      <c r="O341" s="76"/>
      <c r="P341" s="76"/>
      <c r="Q341" s="76"/>
      <c r="R341" s="76"/>
      <c r="S341" s="76"/>
      <c r="T341" s="76"/>
      <c r="U341" s="90">
        <v>40268</v>
      </c>
      <c r="V341" s="74" t="s">
        <v>1634</v>
      </c>
      <c r="W341" s="74" t="s">
        <v>167</v>
      </c>
      <c r="X341" s="75">
        <v>817200</v>
      </c>
      <c r="Y341" s="75"/>
      <c r="Z341" s="76"/>
      <c r="AA341" s="75">
        <v>200000</v>
      </c>
      <c r="AB341" s="76"/>
      <c r="AC341" s="76"/>
      <c r="AD341" s="74"/>
      <c r="AE341" s="74"/>
      <c r="AF341" s="74" t="s">
        <v>157</v>
      </c>
      <c r="AG341" s="74" t="s">
        <v>158</v>
      </c>
      <c r="AH341" s="76"/>
      <c r="AI341" s="76"/>
      <c r="AJ341" s="76"/>
      <c r="AK341" s="75">
        <v>4</v>
      </c>
      <c r="AL341" s="74"/>
      <c r="AM341" s="74" t="s">
        <v>149</v>
      </c>
      <c r="AN341" s="76"/>
      <c r="AO341" s="74" t="s">
        <v>149</v>
      </c>
      <c r="AP341" s="74"/>
      <c r="AQ341" s="75"/>
      <c r="AR341" s="76"/>
      <c r="AS341" s="74" t="s">
        <v>149</v>
      </c>
      <c r="AT341" s="74" t="s">
        <v>149</v>
      </c>
      <c r="AU341" s="74" t="s">
        <v>149</v>
      </c>
      <c r="AV341" s="74" t="s">
        <v>149</v>
      </c>
      <c r="AW341" s="74" t="s">
        <v>149</v>
      </c>
      <c r="AX341" s="77">
        <v>0</v>
      </c>
      <c r="AY341" s="74" t="s">
        <v>149</v>
      </c>
      <c r="AZ341" s="74" t="s">
        <v>339</v>
      </c>
      <c r="BA341" s="77">
        <v>0</v>
      </c>
      <c r="BB341" s="76"/>
      <c r="BC341" s="74" t="s">
        <v>160</v>
      </c>
      <c r="BD341" s="74" t="s">
        <v>149</v>
      </c>
      <c r="BE341" s="76"/>
      <c r="BF341" s="76"/>
      <c r="BG341" s="77">
        <v>0</v>
      </c>
      <c r="BH341" s="76"/>
      <c r="BI341" s="74" t="s">
        <v>149</v>
      </c>
      <c r="BJ341" s="74" t="s">
        <v>149</v>
      </c>
      <c r="BK341" s="74" t="s">
        <v>149</v>
      </c>
      <c r="BL341" s="74" t="s">
        <v>191</v>
      </c>
      <c r="BM341" s="76"/>
      <c r="BN341" s="76"/>
      <c r="BO341" s="74" t="s">
        <v>149</v>
      </c>
      <c r="BP341" s="74"/>
      <c r="BQ341" s="76"/>
      <c r="BR341" s="76"/>
      <c r="BS341" s="76"/>
      <c r="BT341" s="76"/>
      <c r="BU341" s="74" t="s">
        <v>160</v>
      </c>
      <c r="BV341" s="74"/>
      <c r="BW341" s="74"/>
      <c r="BX341" s="74"/>
      <c r="BY341" s="74"/>
      <c r="BZ341" s="90"/>
      <c r="CA341" s="76"/>
      <c r="CB341" s="74" t="s">
        <v>149</v>
      </c>
      <c r="CC341" s="78"/>
    </row>
    <row r="342" spans="1:81">
      <c r="A342" s="74" t="s">
        <v>1637</v>
      </c>
      <c r="B342" s="94" t="str">
        <f>VLOOKUP(A342,Sheet1!A:A,1,0)</f>
        <v>00000705</v>
      </c>
      <c r="C342" s="74" t="s">
        <v>1638</v>
      </c>
      <c r="D342" s="74" t="s">
        <v>338</v>
      </c>
      <c r="E342" s="74"/>
      <c r="F342" s="74"/>
      <c r="G342" s="74" t="s">
        <v>153</v>
      </c>
      <c r="H342" s="74" t="s">
        <v>154</v>
      </c>
      <c r="I342" s="75"/>
      <c r="J342" s="75">
        <v>0</v>
      </c>
      <c r="K342" s="74" t="s">
        <v>155</v>
      </c>
      <c r="L342" s="76"/>
      <c r="M342" s="76"/>
      <c r="N342" s="74"/>
      <c r="O342" s="76"/>
      <c r="P342" s="76"/>
      <c r="Q342" s="76"/>
      <c r="R342" s="76"/>
      <c r="S342" s="76"/>
      <c r="T342" s="76"/>
      <c r="U342" s="90">
        <v>40270</v>
      </c>
      <c r="V342" s="74" t="s">
        <v>1638</v>
      </c>
      <c r="W342" s="74" t="s">
        <v>220</v>
      </c>
      <c r="X342" s="75">
        <v>811210</v>
      </c>
      <c r="Y342" s="75"/>
      <c r="Z342" s="76"/>
      <c r="AA342" s="75">
        <v>200000</v>
      </c>
      <c r="AB342" s="76"/>
      <c r="AC342" s="76"/>
      <c r="AD342" s="74"/>
      <c r="AE342" s="74" t="s">
        <v>1639</v>
      </c>
      <c r="AF342" s="74" t="s">
        <v>157</v>
      </c>
      <c r="AG342" s="74" t="s">
        <v>158</v>
      </c>
      <c r="AH342" s="76"/>
      <c r="AI342" s="76"/>
      <c r="AJ342" s="76"/>
      <c r="AK342" s="75">
        <v>4</v>
      </c>
      <c r="AL342" s="74"/>
      <c r="AM342" s="74" t="s">
        <v>149</v>
      </c>
      <c r="AN342" s="76"/>
      <c r="AO342" s="74" t="s">
        <v>149</v>
      </c>
      <c r="AP342" s="74"/>
      <c r="AQ342" s="75"/>
      <c r="AR342" s="76"/>
      <c r="AS342" s="74" t="s">
        <v>149</v>
      </c>
      <c r="AT342" s="74" t="s">
        <v>149</v>
      </c>
      <c r="AU342" s="74" t="s">
        <v>149</v>
      </c>
      <c r="AV342" s="74" t="s">
        <v>149</v>
      </c>
      <c r="AW342" s="74" t="s">
        <v>149</v>
      </c>
      <c r="AX342" s="77">
        <v>0</v>
      </c>
      <c r="AY342" s="74" t="s">
        <v>149</v>
      </c>
      <c r="AZ342" s="74" t="s">
        <v>217</v>
      </c>
      <c r="BA342" s="77">
        <v>0</v>
      </c>
      <c r="BB342" s="76"/>
      <c r="BC342" s="74" t="s">
        <v>160</v>
      </c>
      <c r="BD342" s="74" t="s">
        <v>149</v>
      </c>
      <c r="BE342" s="76"/>
      <c r="BF342" s="76"/>
      <c r="BG342" s="77">
        <v>0</v>
      </c>
      <c r="BH342" s="76"/>
      <c r="BI342" s="74" t="s">
        <v>149</v>
      </c>
      <c r="BJ342" s="74" t="s">
        <v>149</v>
      </c>
      <c r="BK342" s="74" t="s">
        <v>149</v>
      </c>
      <c r="BL342" s="74" t="s">
        <v>154</v>
      </c>
      <c r="BM342" s="76"/>
      <c r="BN342" s="76"/>
      <c r="BO342" s="74" t="s">
        <v>149</v>
      </c>
      <c r="BP342" s="74"/>
      <c r="BQ342" s="76"/>
      <c r="BR342" s="76"/>
      <c r="BS342" s="76"/>
      <c r="BT342" s="76"/>
      <c r="BU342" s="74" t="s">
        <v>160</v>
      </c>
      <c r="BV342" s="74" t="s">
        <v>8178</v>
      </c>
      <c r="BW342" s="74" t="s">
        <v>14626</v>
      </c>
      <c r="BX342" s="74" t="s">
        <v>8173</v>
      </c>
      <c r="BY342" s="74" t="s">
        <v>13411</v>
      </c>
      <c r="BZ342" s="90">
        <v>36892</v>
      </c>
      <c r="CA342" s="76"/>
      <c r="CB342" s="74" t="s">
        <v>149</v>
      </c>
      <c r="CC342" s="78"/>
    </row>
    <row r="343" spans="1:81">
      <c r="A343" s="74" t="s">
        <v>1640</v>
      </c>
      <c r="B343" s="94" t="str">
        <f>VLOOKUP(A343,Sheet1!A:A,1,0)</f>
        <v>00000707</v>
      </c>
      <c r="C343" s="74" t="s">
        <v>1641</v>
      </c>
      <c r="D343" s="74" t="s">
        <v>190</v>
      </c>
      <c r="E343" s="74"/>
      <c r="F343" s="74"/>
      <c r="G343" s="74" t="s">
        <v>190</v>
      </c>
      <c r="H343" s="74" t="s">
        <v>191</v>
      </c>
      <c r="I343" s="75"/>
      <c r="J343" s="75">
        <v>0</v>
      </c>
      <c r="K343" s="74" t="s">
        <v>155</v>
      </c>
      <c r="L343" s="76"/>
      <c r="M343" s="76"/>
      <c r="N343" s="74"/>
      <c r="O343" s="76"/>
      <c r="P343" s="76"/>
      <c r="Q343" s="76"/>
      <c r="R343" s="76"/>
      <c r="S343" s="76"/>
      <c r="T343" s="76"/>
      <c r="U343" s="90">
        <v>40270</v>
      </c>
      <c r="V343" s="74" t="s">
        <v>1641</v>
      </c>
      <c r="W343" s="74" t="s">
        <v>216</v>
      </c>
      <c r="X343" s="75">
        <v>811210</v>
      </c>
      <c r="Y343" s="75"/>
      <c r="Z343" s="76"/>
      <c r="AA343" s="75">
        <v>200000</v>
      </c>
      <c r="AB343" s="76"/>
      <c r="AC343" s="76"/>
      <c r="AD343" s="74"/>
      <c r="AE343" s="74" t="s">
        <v>1642</v>
      </c>
      <c r="AF343" s="74" t="s">
        <v>157</v>
      </c>
      <c r="AG343" s="74" t="s">
        <v>158</v>
      </c>
      <c r="AH343" s="76"/>
      <c r="AI343" s="76"/>
      <c r="AJ343" s="76"/>
      <c r="AK343" s="75">
        <v>4</v>
      </c>
      <c r="AL343" s="74"/>
      <c r="AM343" s="74" t="s">
        <v>149</v>
      </c>
      <c r="AN343" s="76"/>
      <c r="AO343" s="74" t="s">
        <v>149</v>
      </c>
      <c r="AP343" s="74"/>
      <c r="AQ343" s="75"/>
      <c r="AR343" s="76"/>
      <c r="AS343" s="74" t="s">
        <v>149</v>
      </c>
      <c r="AT343" s="74" t="s">
        <v>149</v>
      </c>
      <c r="AU343" s="74" t="s">
        <v>149</v>
      </c>
      <c r="AV343" s="74" t="s">
        <v>149</v>
      </c>
      <c r="AW343" s="74" t="s">
        <v>149</v>
      </c>
      <c r="AX343" s="77">
        <v>0</v>
      </c>
      <c r="AY343" s="74" t="s">
        <v>149</v>
      </c>
      <c r="AZ343" s="74" t="s">
        <v>217</v>
      </c>
      <c r="BA343" s="77">
        <v>0</v>
      </c>
      <c r="BB343" s="76"/>
      <c r="BC343" s="74" t="s">
        <v>160</v>
      </c>
      <c r="BD343" s="74" t="s">
        <v>149</v>
      </c>
      <c r="BE343" s="76"/>
      <c r="BF343" s="76"/>
      <c r="BG343" s="77">
        <v>0</v>
      </c>
      <c r="BH343" s="76"/>
      <c r="BI343" s="74" t="s">
        <v>149</v>
      </c>
      <c r="BJ343" s="74" t="s">
        <v>149</v>
      </c>
      <c r="BK343" s="74" t="s">
        <v>149</v>
      </c>
      <c r="BL343" s="74" t="s">
        <v>191</v>
      </c>
      <c r="BM343" s="76"/>
      <c r="BN343" s="76"/>
      <c r="BO343" s="74" t="s">
        <v>149</v>
      </c>
      <c r="BP343" s="74"/>
      <c r="BQ343" s="76"/>
      <c r="BR343" s="76"/>
      <c r="BS343" s="76"/>
      <c r="BT343" s="76"/>
      <c r="BU343" s="74" t="s">
        <v>160</v>
      </c>
      <c r="BV343" s="74" t="s">
        <v>8178</v>
      </c>
      <c r="BW343" s="74" t="s">
        <v>14626</v>
      </c>
      <c r="BX343" s="74" t="s">
        <v>8173</v>
      </c>
      <c r="BY343" s="74" t="s">
        <v>13412</v>
      </c>
      <c r="BZ343" s="90">
        <v>36892</v>
      </c>
      <c r="CA343" s="76"/>
      <c r="CB343" s="74" t="s">
        <v>149</v>
      </c>
      <c r="CC343" s="78"/>
    </row>
    <row r="344" spans="1:81">
      <c r="A344" s="74" t="s">
        <v>1643</v>
      </c>
      <c r="B344" s="94" t="str">
        <f>VLOOKUP(A344,Sheet1!A:A,1,0)</f>
        <v>00000708</v>
      </c>
      <c r="C344" s="74" t="s">
        <v>1644</v>
      </c>
      <c r="D344" s="74" t="s">
        <v>1645</v>
      </c>
      <c r="E344" s="74" t="s">
        <v>1646</v>
      </c>
      <c r="F344" s="74" t="s">
        <v>1647</v>
      </c>
      <c r="G344" s="74" t="s">
        <v>165</v>
      </c>
      <c r="H344" s="74" t="s">
        <v>1303</v>
      </c>
      <c r="I344" s="75"/>
      <c r="J344" s="75">
        <v>0</v>
      </c>
      <c r="K344" s="74" t="s">
        <v>233</v>
      </c>
      <c r="L344" s="76"/>
      <c r="M344" s="76"/>
      <c r="N344" s="74"/>
      <c r="O344" s="76"/>
      <c r="P344" s="76"/>
      <c r="Q344" s="76"/>
      <c r="R344" s="76"/>
      <c r="S344" s="76"/>
      <c r="T344" s="76"/>
      <c r="U344" s="90">
        <v>40271</v>
      </c>
      <c r="V344" s="74" t="s">
        <v>1644</v>
      </c>
      <c r="W344" s="74" t="s">
        <v>178</v>
      </c>
      <c r="X344" s="75">
        <v>515000</v>
      </c>
      <c r="Y344" s="75"/>
      <c r="Z344" s="76"/>
      <c r="AA344" s="75">
        <v>200000</v>
      </c>
      <c r="AB344" s="76"/>
      <c r="AC344" s="76"/>
      <c r="AD344" s="74"/>
      <c r="AE344" s="74"/>
      <c r="AF344" s="74" t="s">
        <v>157</v>
      </c>
      <c r="AG344" s="74" t="s">
        <v>158</v>
      </c>
      <c r="AH344" s="76"/>
      <c r="AI344" s="76"/>
      <c r="AJ344" s="76"/>
      <c r="AK344" s="75">
        <v>4</v>
      </c>
      <c r="AL344" s="74"/>
      <c r="AM344" s="74" t="s">
        <v>149</v>
      </c>
      <c r="AN344" s="76"/>
      <c r="AO344" s="74" t="s">
        <v>149</v>
      </c>
      <c r="AP344" s="74"/>
      <c r="AQ344" s="75"/>
      <c r="AR344" s="76"/>
      <c r="AS344" s="74" t="s">
        <v>149</v>
      </c>
      <c r="AT344" s="74" t="s">
        <v>149</v>
      </c>
      <c r="AU344" s="74" t="s">
        <v>149</v>
      </c>
      <c r="AV344" s="74" t="s">
        <v>149</v>
      </c>
      <c r="AW344" s="74" t="s">
        <v>149</v>
      </c>
      <c r="AX344" s="77">
        <v>0</v>
      </c>
      <c r="AY344" s="74" t="s">
        <v>149</v>
      </c>
      <c r="AZ344" s="74" t="s">
        <v>339</v>
      </c>
      <c r="BA344" s="77">
        <v>0</v>
      </c>
      <c r="BB344" s="76"/>
      <c r="BC344" s="74" t="s">
        <v>160</v>
      </c>
      <c r="BD344" s="74" t="s">
        <v>149</v>
      </c>
      <c r="BE344" s="76"/>
      <c r="BF344" s="76"/>
      <c r="BG344" s="77">
        <v>0</v>
      </c>
      <c r="BH344" s="76"/>
      <c r="BI344" s="74" t="s">
        <v>149</v>
      </c>
      <c r="BJ344" s="74" t="s">
        <v>149</v>
      </c>
      <c r="BK344" s="74" t="s">
        <v>149</v>
      </c>
      <c r="BL344" s="74" t="s">
        <v>1303</v>
      </c>
      <c r="BM344" s="76"/>
      <c r="BN344" s="76"/>
      <c r="BO344" s="74" t="s">
        <v>149</v>
      </c>
      <c r="BP344" s="74" t="s">
        <v>12133</v>
      </c>
      <c r="BQ344" s="76"/>
      <c r="BR344" s="76"/>
      <c r="BS344" s="76"/>
      <c r="BT344" s="76"/>
      <c r="BU344" s="74" t="s">
        <v>160</v>
      </c>
      <c r="BV344" s="74"/>
      <c r="BW344" s="74"/>
      <c r="BX344" s="74"/>
      <c r="BY344" s="74"/>
      <c r="BZ344" s="90"/>
      <c r="CA344" s="76"/>
      <c r="CB344" s="74" t="s">
        <v>149</v>
      </c>
      <c r="CC344" s="78"/>
    </row>
    <row r="345" spans="1:81">
      <c r="A345" s="74" t="s">
        <v>1648</v>
      </c>
      <c r="B345" s="94" t="str">
        <f>VLOOKUP(A345,Sheet1!A:A,1,0)</f>
        <v>00000709</v>
      </c>
      <c r="C345" s="74" t="s">
        <v>1649</v>
      </c>
      <c r="D345" s="74" t="s">
        <v>1650</v>
      </c>
      <c r="E345" s="74" t="s">
        <v>1651</v>
      </c>
      <c r="F345" s="74" t="s">
        <v>1652</v>
      </c>
      <c r="G345" s="74" t="s">
        <v>253</v>
      </c>
      <c r="H345" s="74" t="s">
        <v>191</v>
      </c>
      <c r="I345" s="75"/>
      <c r="J345" s="75">
        <v>0</v>
      </c>
      <c r="K345" s="74" t="s">
        <v>155</v>
      </c>
      <c r="L345" s="76"/>
      <c r="M345" s="76"/>
      <c r="N345" s="74"/>
      <c r="O345" s="76"/>
      <c r="P345" s="76"/>
      <c r="Q345" s="76"/>
      <c r="R345" s="76"/>
      <c r="S345" s="76"/>
      <c r="T345" s="76"/>
      <c r="U345" s="90">
        <v>40275</v>
      </c>
      <c r="V345" s="74" t="s">
        <v>1649</v>
      </c>
      <c r="W345" s="74" t="s">
        <v>178</v>
      </c>
      <c r="X345" s="75">
        <v>515000</v>
      </c>
      <c r="Y345" s="75"/>
      <c r="Z345" s="76"/>
      <c r="AA345" s="75">
        <v>200000</v>
      </c>
      <c r="AB345" s="76"/>
      <c r="AC345" s="76"/>
      <c r="AD345" s="74"/>
      <c r="AE345" s="74" t="s">
        <v>1653</v>
      </c>
      <c r="AF345" s="74" t="s">
        <v>157</v>
      </c>
      <c r="AG345" s="74" t="s">
        <v>158</v>
      </c>
      <c r="AH345" s="76"/>
      <c r="AI345" s="76"/>
      <c r="AJ345" s="76"/>
      <c r="AK345" s="75">
        <v>4</v>
      </c>
      <c r="AL345" s="74"/>
      <c r="AM345" s="74" t="s">
        <v>149</v>
      </c>
      <c r="AN345" s="76"/>
      <c r="AO345" s="74" t="s">
        <v>149</v>
      </c>
      <c r="AP345" s="74"/>
      <c r="AQ345" s="75"/>
      <c r="AR345" s="76"/>
      <c r="AS345" s="74" t="s">
        <v>149</v>
      </c>
      <c r="AT345" s="74" t="s">
        <v>149</v>
      </c>
      <c r="AU345" s="74" t="s">
        <v>149</v>
      </c>
      <c r="AV345" s="74" t="s">
        <v>149</v>
      </c>
      <c r="AW345" s="74" t="s">
        <v>149</v>
      </c>
      <c r="AX345" s="77">
        <v>0</v>
      </c>
      <c r="AY345" s="74" t="s">
        <v>149</v>
      </c>
      <c r="AZ345" s="74" t="s">
        <v>339</v>
      </c>
      <c r="BA345" s="77">
        <v>0</v>
      </c>
      <c r="BB345" s="76"/>
      <c r="BC345" s="74" t="s">
        <v>160</v>
      </c>
      <c r="BD345" s="74" t="s">
        <v>149</v>
      </c>
      <c r="BE345" s="76"/>
      <c r="BF345" s="76"/>
      <c r="BG345" s="77">
        <v>0</v>
      </c>
      <c r="BH345" s="76"/>
      <c r="BI345" s="74" t="s">
        <v>149</v>
      </c>
      <c r="BJ345" s="74" t="s">
        <v>149</v>
      </c>
      <c r="BK345" s="74" t="s">
        <v>149</v>
      </c>
      <c r="BL345" s="74" t="s">
        <v>191</v>
      </c>
      <c r="BM345" s="76"/>
      <c r="BN345" s="76"/>
      <c r="BO345" s="74" t="s">
        <v>149</v>
      </c>
      <c r="BP345" s="74" t="s">
        <v>12134</v>
      </c>
      <c r="BQ345" s="76"/>
      <c r="BR345" s="76"/>
      <c r="BS345" s="76"/>
      <c r="BT345" s="76"/>
      <c r="BU345" s="74" t="s">
        <v>160</v>
      </c>
      <c r="BV345" s="74" t="s">
        <v>8198</v>
      </c>
      <c r="BW345" s="74" t="s">
        <v>14626</v>
      </c>
      <c r="BX345" s="74" t="s">
        <v>8173</v>
      </c>
      <c r="BY345" s="74" t="s">
        <v>13413</v>
      </c>
      <c r="BZ345" s="90">
        <v>36892</v>
      </c>
      <c r="CA345" s="76"/>
      <c r="CB345" s="74" t="s">
        <v>149</v>
      </c>
      <c r="CC345" s="78"/>
    </row>
    <row r="346" spans="1:81">
      <c r="A346" s="74" t="s">
        <v>1654</v>
      </c>
      <c r="B346" s="94" t="str">
        <f>VLOOKUP(A346,Sheet1!A:A,1,0)</f>
        <v>00000710</v>
      </c>
      <c r="C346" s="74" t="s">
        <v>1655</v>
      </c>
      <c r="D346" s="74" t="s">
        <v>1656</v>
      </c>
      <c r="E346" s="74" t="s">
        <v>1657</v>
      </c>
      <c r="F346" s="74"/>
      <c r="G346" s="74" t="s">
        <v>165</v>
      </c>
      <c r="H346" s="74" t="s">
        <v>1303</v>
      </c>
      <c r="I346" s="75"/>
      <c r="J346" s="75">
        <v>0</v>
      </c>
      <c r="K346" s="74" t="s">
        <v>233</v>
      </c>
      <c r="L346" s="76"/>
      <c r="M346" s="76"/>
      <c r="N346" s="74"/>
      <c r="O346" s="76"/>
      <c r="P346" s="76"/>
      <c r="Q346" s="76"/>
      <c r="R346" s="76"/>
      <c r="S346" s="76"/>
      <c r="T346" s="76"/>
      <c r="U346" s="90">
        <v>40280</v>
      </c>
      <c r="V346" s="74" t="s">
        <v>1658</v>
      </c>
      <c r="W346" s="74" t="s">
        <v>178</v>
      </c>
      <c r="X346" s="75">
        <v>515000</v>
      </c>
      <c r="Y346" s="75"/>
      <c r="Z346" s="76"/>
      <c r="AA346" s="75">
        <v>200000</v>
      </c>
      <c r="AB346" s="76"/>
      <c r="AC346" s="76"/>
      <c r="AD346" s="74"/>
      <c r="AE346" s="74"/>
      <c r="AF346" s="74" t="s">
        <v>157</v>
      </c>
      <c r="AG346" s="74" t="s">
        <v>158</v>
      </c>
      <c r="AH346" s="76"/>
      <c r="AI346" s="76"/>
      <c r="AJ346" s="76"/>
      <c r="AK346" s="75">
        <v>4</v>
      </c>
      <c r="AL346" s="74"/>
      <c r="AM346" s="74" t="s">
        <v>149</v>
      </c>
      <c r="AN346" s="76"/>
      <c r="AO346" s="74" t="s">
        <v>149</v>
      </c>
      <c r="AP346" s="74"/>
      <c r="AQ346" s="75"/>
      <c r="AR346" s="76"/>
      <c r="AS346" s="74" t="s">
        <v>149</v>
      </c>
      <c r="AT346" s="74" t="s">
        <v>149</v>
      </c>
      <c r="AU346" s="74" t="s">
        <v>149</v>
      </c>
      <c r="AV346" s="74" t="s">
        <v>149</v>
      </c>
      <c r="AW346" s="74" t="s">
        <v>149</v>
      </c>
      <c r="AX346" s="77">
        <v>0</v>
      </c>
      <c r="AY346" s="74" t="s">
        <v>149</v>
      </c>
      <c r="AZ346" s="74" t="s">
        <v>339</v>
      </c>
      <c r="BA346" s="77">
        <v>0</v>
      </c>
      <c r="BB346" s="76"/>
      <c r="BC346" s="74" t="s">
        <v>160</v>
      </c>
      <c r="BD346" s="74" t="s">
        <v>149</v>
      </c>
      <c r="BE346" s="76"/>
      <c r="BF346" s="76"/>
      <c r="BG346" s="77">
        <v>0</v>
      </c>
      <c r="BH346" s="76"/>
      <c r="BI346" s="74" t="s">
        <v>149</v>
      </c>
      <c r="BJ346" s="74" t="s">
        <v>149</v>
      </c>
      <c r="BK346" s="74" t="s">
        <v>149</v>
      </c>
      <c r="BL346" s="74" t="s">
        <v>1303</v>
      </c>
      <c r="BM346" s="76"/>
      <c r="BN346" s="76"/>
      <c r="BO346" s="74" t="s">
        <v>149</v>
      </c>
      <c r="BP346" s="74"/>
      <c r="BQ346" s="76"/>
      <c r="BR346" s="76"/>
      <c r="BS346" s="76"/>
      <c r="BT346" s="76"/>
      <c r="BU346" s="74" t="s">
        <v>160</v>
      </c>
      <c r="BV346" s="74"/>
      <c r="BW346" s="74"/>
      <c r="BX346" s="74"/>
      <c r="BY346" s="74"/>
      <c r="BZ346" s="90"/>
      <c r="CA346" s="76"/>
      <c r="CB346" s="74" t="s">
        <v>149</v>
      </c>
      <c r="CC346" s="78"/>
    </row>
    <row r="347" spans="1:81">
      <c r="A347" s="74" t="s">
        <v>1659</v>
      </c>
      <c r="B347" s="94" t="str">
        <f>VLOOKUP(A347,Sheet1!A:A,1,0)</f>
        <v>00000711</v>
      </c>
      <c r="C347" s="74" t="s">
        <v>1660</v>
      </c>
      <c r="D347" s="74" t="s">
        <v>1661</v>
      </c>
      <c r="E347" s="74" t="s">
        <v>1662</v>
      </c>
      <c r="F347" s="74" t="s">
        <v>1663</v>
      </c>
      <c r="G347" s="74" t="s">
        <v>1664</v>
      </c>
      <c r="H347" s="74" t="s">
        <v>232</v>
      </c>
      <c r="I347" s="75">
        <v>411030</v>
      </c>
      <c r="J347" s="75">
        <v>0</v>
      </c>
      <c r="K347" s="74" t="s">
        <v>233</v>
      </c>
      <c r="L347" s="76"/>
      <c r="M347" s="76"/>
      <c r="N347" s="74"/>
      <c r="O347" s="76"/>
      <c r="P347" s="76"/>
      <c r="Q347" s="76"/>
      <c r="R347" s="76"/>
      <c r="S347" s="76"/>
      <c r="T347" s="76"/>
      <c r="U347" s="90">
        <v>40280</v>
      </c>
      <c r="V347" s="74" t="s">
        <v>1660</v>
      </c>
      <c r="W347" s="74" t="s">
        <v>178</v>
      </c>
      <c r="X347" s="75">
        <v>515000</v>
      </c>
      <c r="Y347" s="75"/>
      <c r="Z347" s="76"/>
      <c r="AA347" s="75">
        <v>200000</v>
      </c>
      <c r="AB347" s="76"/>
      <c r="AC347" s="76"/>
      <c r="AD347" s="74"/>
      <c r="AE347" s="74" t="s">
        <v>10131</v>
      </c>
      <c r="AF347" s="74" t="s">
        <v>157</v>
      </c>
      <c r="AG347" s="74" t="s">
        <v>158</v>
      </c>
      <c r="AH347" s="76"/>
      <c r="AI347" s="76"/>
      <c r="AJ347" s="76"/>
      <c r="AK347" s="75">
        <v>4</v>
      </c>
      <c r="AL347" s="74"/>
      <c r="AM347" s="74" t="s">
        <v>149</v>
      </c>
      <c r="AN347" s="76"/>
      <c r="AO347" s="74" t="s">
        <v>149</v>
      </c>
      <c r="AP347" s="74"/>
      <c r="AQ347" s="75"/>
      <c r="AR347" s="76"/>
      <c r="AS347" s="74" t="s">
        <v>149</v>
      </c>
      <c r="AT347" s="74" t="s">
        <v>149</v>
      </c>
      <c r="AU347" s="74" t="s">
        <v>149</v>
      </c>
      <c r="AV347" s="74" t="s">
        <v>149</v>
      </c>
      <c r="AW347" s="74" t="s">
        <v>149</v>
      </c>
      <c r="AX347" s="77">
        <v>0</v>
      </c>
      <c r="AY347" s="74" t="s">
        <v>149</v>
      </c>
      <c r="AZ347" s="74" t="s">
        <v>339</v>
      </c>
      <c r="BA347" s="77">
        <v>0</v>
      </c>
      <c r="BB347" s="76"/>
      <c r="BC347" s="74" t="s">
        <v>160</v>
      </c>
      <c r="BD347" s="74" t="s">
        <v>149</v>
      </c>
      <c r="BE347" s="76"/>
      <c r="BF347" s="76"/>
      <c r="BG347" s="77">
        <v>0</v>
      </c>
      <c r="BH347" s="76"/>
      <c r="BI347" s="74" t="s">
        <v>149</v>
      </c>
      <c r="BJ347" s="74" t="s">
        <v>149</v>
      </c>
      <c r="BK347" s="74" t="s">
        <v>149</v>
      </c>
      <c r="BL347" s="74" t="s">
        <v>232</v>
      </c>
      <c r="BM347" s="76"/>
      <c r="BN347" s="76"/>
      <c r="BO347" s="74" t="s">
        <v>149</v>
      </c>
      <c r="BP347" s="74" t="s">
        <v>12135</v>
      </c>
      <c r="BQ347" s="76"/>
      <c r="BR347" s="76"/>
      <c r="BS347" s="76"/>
      <c r="BT347" s="76"/>
      <c r="BU347" s="74" t="s">
        <v>160</v>
      </c>
      <c r="BV347" s="74"/>
      <c r="BW347" s="74"/>
      <c r="BX347" s="74"/>
      <c r="BY347" s="74"/>
      <c r="BZ347" s="90"/>
      <c r="CA347" s="76"/>
      <c r="CB347" s="74" t="s">
        <v>149</v>
      </c>
      <c r="CC347" s="78"/>
    </row>
    <row r="348" spans="1:81">
      <c r="A348" s="74" t="s">
        <v>1665</v>
      </c>
      <c r="B348" s="94" t="str">
        <f>VLOOKUP(A348,Sheet1!A:A,1,0)</f>
        <v>00000713</v>
      </c>
      <c r="C348" s="74" t="s">
        <v>1666</v>
      </c>
      <c r="D348" s="74" t="s">
        <v>1667</v>
      </c>
      <c r="E348" s="74" t="s">
        <v>1668</v>
      </c>
      <c r="F348" s="74" t="s">
        <v>1669</v>
      </c>
      <c r="G348" s="74" t="s">
        <v>165</v>
      </c>
      <c r="H348" s="74" t="s">
        <v>166</v>
      </c>
      <c r="I348" s="75"/>
      <c r="J348" s="75">
        <v>0</v>
      </c>
      <c r="K348" s="74" t="s">
        <v>155</v>
      </c>
      <c r="L348" s="76"/>
      <c r="M348" s="76"/>
      <c r="N348" s="74"/>
      <c r="O348" s="76"/>
      <c r="P348" s="76"/>
      <c r="Q348" s="76"/>
      <c r="R348" s="76"/>
      <c r="S348" s="76"/>
      <c r="T348" s="76"/>
      <c r="U348" s="90">
        <v>40281</v>
      </c>
      <c r="V348" s="74" t="s">
        <v>1666</v>
      </c>
      <c r="W348" s="74" t="s">
        <v>167</v>
      </c>
      <c r="X348" s="75">
        <v>824150</v>
      </c>
      <c r="Y348" s="75"/>
      <c r="Z348" s="76"/>
      <c r="AA348" s="75">
        <v>200000</v>
      </c>
      <c r="AB348" s="76"/>
      <c r="AC348" s="76"/>
      <c r="AD348" s="74"/>
      <c r="AE348" s="74"/>
      <c r="AF348" s="74" t="s">
        <v>157</v>
      </c>
      <c r="AG348" s="74" t="s">
        <v>158</v>
      </c>
      <c r="AH348" s="76"/>
      <c r="AI348" s="76"/>
      <c r="AJ348" s="76"/>
      <c r="AK348" s="75">
        <v>4</v>
      </c>
      <c r="AL348" s="74"/>
      <c r="AM348" s="74" t="s">
        <v>149</v>
      </c>
      <c r="AN348" s="76"/>
      <c r="AO348" s="74" t="s">
        <v>149</v>
      </c>
      <c r="AP348" s="74"/>
      <c r="AQ348" s="75"/>
      <c r="AR348" s="76"/>
      <c r="AS348" s="74" t="s">
        <v>149</v>
      </c>
      <c r="AT348" s="74" t="s">
        <v>149</v>
      </c>
      <c r="AU348" s="74" t="s">
        <v>149</v>
      </c>
      <c r="AV348" s="74" t="s">
        <v>149</v>
      </c>
      <c r="AW348" s="74" t="s">
        <v>149</v>
      </c>
      <c r="AX348" s="77">
        <v>0</v>
      </c>
      <c r="AY348" s="74" t="s">
        <v>149</v>
      </c>
      <c r="AZ348" s="74" t="s">
        <v>192</v>
      </c>
      <c r="BA348" s="77">
        <v>0</v>
      </c>
      <c r="BB348" s="76"/>
      <c r="BC348" s="74" t="s">
        <v>160</v>
      </c>
      <c r="BD348" s="74" t="s">
        <v>149</v>
      </c>
      <c r="BE348" s="76"/>
      <c r="BF348" s="76"/>
      <c r="BG348" s="77">
        <v>0</v>
      </c>
      <c r="BH348" s="76"/>
      <c r="BI348" s="74" t="s">
        <v>149</v>
      </c>
      <c r="BJ348" s="74" t="s">
        <v>149</v>
      </c>
      <c r="BK348" s="74" t="s">
        <v>160</v>
      </c>
      <c r="BL348" s="74" t="s">
        <v>166</v>
      </c>
      <c r="BM348" s="74" t="s">
        <v>11831</v>
      </c>
      <c r="BN348" s="74" t="s">
        <v>11130</v>
      </c>
      <c r="BO348" s="74" t="s">
        <v>160</v>
      </c>
      <c r="BP348" s="74" t="s">
        <v>12136</v>
      </c>
      <c r="BQ348" s="76"/>
      <c r="BR348" s="76"/>
      <c r="BS348" s="76"/>
      <c r="BT348" s="76"/>
      <c r="BU348" s="74" t="s">
        <v>160</v>
      </c>
      <c r="BV348" s="74" t="s">
        <v>8179</v>
      </c>
      <c r="BW348" s="74" t="s">
        <v>14626</v>
      </c>
      <c r="BX348" s="74" t="s">
        <v>8173</v>
      </c>
      <c r="BY348" s="74" t="s">
        <v>13414</v>
      </c>
      <c r="BZ348" s="90">
        <v>36892</v>
      </c>
      <c r="CA348" s="76"/>
      <c r="CB348" s="74" t="s">
        <v>149</v>
      </c>
      <c r="CC348" s="78"/>
    </row>
    <row r="349" spans="1:81">
      <c r="A349" s="74" t="s">
        <v>1670</v>
      </c>
      <c r="B349" s="94" t="str">
        <f>VLOOKUP(A349,Sheet1!A:A,1,0)</f>
        <v>00000714</v>
      </c>
      <c r="C349" s="74" t="s">
        <v>1671</v>
      </c>
      <c r="D349" s="74" t="s">
        <v>1672</v>
      </c>
      <c r="E349" s="74" t="s">
        <v>1673</v>
      </c>
      <c r="F349" s="74" t="s">
        <v>1674</v>
      </c>
      <c r="G349" s="74" t="s">
        <v>190</v>
      </c>
      <c r="H349" s="74" t="s">
        <v>191</v>
      </c>
      <c r="I349" s="75"/>
      <c r="J349" s="75">
        <v>0</v>
      </c>
      <c r="K349" s="74" t="s">
        <v>155</v>
      </c>
      <c r="L349" s="76"/>
      <c r="M349" s="76"/>
      <c r="N349" s="74"/>
      <c r="O349" s="76"/>
      <c r="P349" s="76"/>
      <c r="Q349" s="76"/>
      <c r="R349" s="76"/>
      <c r="S349" s="76"/>
      <c r="T349" s="76"/>
      <c r="U349" s="90">
        <v>40281</v>
      </c>
      <c r="V349" s="74" t="s">
        <v>1671</v>
      </c>
      <c r="W349" s="74" t="s">
        <v>211</v>
      </c>
      <c r="X349" s="75">
        <v>514100</v>
      </c>
      <c r="Y349" s="75"/>
      <c r="Z349" s="76"/>
      <c r="AA349" s="75">
        <v>200000</v>
      </c>
      <c r="AB349" s="76"/>
      <c r="AC349" s="76"/>
      <c r="AD349" s="74"/>
      <c r="AE349" s="74"/>
      <c r="AF349" s="74" t="s">
        <v>157</v>
      </c>
      <c r="AG349" s="74" t="s">
        <v>158</v>
      </c>
      <c r="AH349" s="76"/>
      <c r="AI349" s="76"/>
      <c r="AJ349" s="76"/>
      <c r="AK349" s="75">
        <v>4</v>
      </c>
      <c r="AL349" s="74"/>
      <c r="AM349" s="74" t="s">
        <v>149</v>
      </c>
      <c r="AN349" s="76"/>
      <c r="AO349" s="74" t="s">
        <v>149</v>
      </c>
      <c r="AP349" s="74"/>
      <c r="AQ349" s="75"/>
      <c r="AR349" s="76"/>
      <c r="AS349" s="74" t="s">
        <v>149</v>
      </c>
      <c r="AT349" s="74" t="s">
        <v>149</v>
      </c>
      <c r="AU349" s="74" t="s">
        <v>149</v>
      </c>
      <c r="AV349" s="74" t="s">
        <v>149</v>
      </c>
      <c r="AW349" s="74" t="s">
        <v>149</v>
      </c>
      <c r="AX349" s="77">
        <v>0</v>
      </c>
      <c r="AY349" s="74" t="s">
        <v>149</v>
      </c>
      <c r="AZ349" s="74" t="s">
        <v>213</v>
      </c>
      <c r="BA349" s="77">
        <v>0</v>
      </c>
      <c r="BB349" s="76"/>
      <c r="BC349" s="74" t="s">
        <v>160</v>
      </c>
      <c r="BD349" s="74" t="s">
        <v>149</v>
      </c>
      <c r="BE349" s="76"/>
      <c r="BF349" s="76"/>
      <c r="BG349" s="77">
        <v>0</v>
      </c>
      <c r="BH349" s="76"/>
      <c r="BI349" s="74" t="s">
        <v>149</v>
      </c>
      <c r="BJ349" s="74" t="s">
        <v>149</v>
      </c>
      <c r="BK349" s="74" t="s">
        <v>149</v>
      </c>
      <c r="BL349" s="74" t="s">
        <v>191</v>
      </c>
      <c r="BM349" s="76"/>
      <c r="BN349" s="76"/>
      <c r="BO349" s="74" t="s">
        <v>149</v>
      </c>
      <c r="BP349" s="74"/>
      <c r="BQ349" s="76"/>
      <c r="BR349" s="76"/>
      <c r="BS349" s="76"/>
      <c r="BT349" s="76"/>
      <c r="BU349" s="74" t="s">
        <v>160</v>
      </c>
      <c r="BV349" s="74" t="s">
        <v>8200</v>
      </c>
      <c r="BW349" s="74" t="s">
        <v>14626</v>
      </c>
      <c r="BX349" s="74" t="s">
        <v>8173</v>
      </c>
      <c r="BY349" s="74" t="s">
        <v>13415</v>
      </c>
      <c r="BZ349" s="90">
        <v>36892</v>
      </c>
      <c r="CA349" s="76"/>
      <c r="CB349" s="74" t="s">
        <v>149</v>
      </c>
      <c r="CC349" s="78"/>
    </row>
    <row r="350" spans="1:81">
      <c r="A350" s="74" t="s">
        <v>1675</v>
      </c>
      <c r="B350" s="94" t="str">
        <f>VLOOKUP(A350,Sheet1!A:A,1,0)</f>
        <v>00000715</v>
      </c>
      <c r="C350" s="74" t="s">
        <v>1676</v>
      </c>
      <c r="D350" s="74" t="s">
        <v>1677</v>
      </c>
      <c r="E350" s="74" t="s">
        <v>1678</v>
      </c>
      <c r="F350" s="74"/>
      <c r="G350" s="74" t="s">
        <v>278</v>
      </c>
      <c r="H350" s="74" t="s">
        <v>232</v>
      </c>
      <c r="I350" s="75">
        <v>411002</v>
      </c>
      <c r="J350" s="75">
        <v>0</v>
      </c>
      <c r="K350" s="74" t="s">
        <v>233</v>
      </c>
      <c r="L350" s="76"/>
      <c r="M350" s="76"/>
      <c r="N350" s="74"/>
      <c r="O350" s="76"/>
      <c r="P350" s="76"/>
      <c r="Q350" s="76"/>
      <c r="R350" s="76"/>
      <c r="S350" s="76"/>
      <c r="T350" s="76"/>
      <c r="U350" s="90">
        <v>40282</v>
      </c>
      <c r="V350" s="74" t="s">
        <v>1676</v>
      </c>
      <c r="W350" s="74" t="s">
        <v>178</v>
      </c>
      <c r="X350" s="75">
        <v>515000</v>
      </c>
      <c r="Y350" s="75"/>
      <c r="Z350" s="76"/>
      <c r="AA350" s="75">
        <v>200000</v>
      </c>
      <c r="AB350" s="76"/>
      <c r="AC350" s="76"/>
      <c r="AD350" s="74"/>
      <c r="AE350" s="74"/>
      <c r="AF350" s="74" t="s">
        <v>157</v>
      </c>
      <c r="AG350" s="74" t="s">
        <v>158</v>
      </c>
      <c r="AH350" s="76"/>
      <c r="AI350" s="76"/>
      <c r="AJ350" s="76"/>
      <c r="AK350" s="75">
        <v>4</v>
      </c>
      <c r="AL350" s="74"/>
      <c r="AM350" s="74" t="s">
        <v>149</v>
      </c>
      <c r="AN350" s="76"/>
      <c r="AO350" s="74" t="s">
        <v>149</v>
      </c>
      <c r="AP350" s="74"/>
      <c r="AQ350" s="75"/>
      <c r="AR350" s="76"/>
      <c r="AS350" s="74" t="s">
        <v>149</v>
      </c>
      <c r="AT350" s="74" t="s">
        <v>149</v>
      </c>
      <c r="AU350" s="74" t="s">
        <v>149</v>
      </c>
      <c r="AV350" s="74" t="s">
        <v>149</v>
      </c>
      <c r="AW350" s="74" t="s">
        <v>149</v>
      </c>
      <c r="AX350" s="77">
        <v>0</v>
      </c>
      <c r="AY350" s="74" t="s">
        <v>149</v>
      </c>
      <c r="AZ350" s="74" t="s">
        <v>339</v>
      </c>
      <c r="BA350" s="77">
        <v>0</v>
      </c>
      <c r="BB350" s="76"/>
      <c r="BC350" s="74" t="s">
        <v>160</v>
      </c>
      <c r="BD350" s="74" t="s">
        <v>149</v>
      </c>
      <c r="BE350" s="76"/>
      <c r="BF350" s="76"/>
      <c r="BG350" s="77">
        <v>0</v>
      </c>
      <c r="BH350" s="76"/>
      <c r="BI350" s="74" t="s">
        <v>149</v>
      </c>
      <c r="BJ350" s="74" t="s">
        <v>149</v>
      </c>
      <c r="BK350" s="74" t="s">
        <v>149</v>
      </c>
      <c r="BL350" s="74" t="s">
        <v>232</v>
      </c>
      <c r="BM350" s="76"/>
      <c r="BN350" s="76"/>
      <c r="BO350" s="74" t="s">
        <v>149</v>
      </c>
      <c r="BP350" s="74" t="s">
        <v>12137</v>
      </c>
      <c r="BQ350" s="76"/>
      <c r="BR350" s="76"/>
      <c r="BS350" s="76"/>
      <c r="BT350" s="76"/>
      <c r="BU350" s="74" t="s">
        <v>160</v>
      </c>
      <c r="BV350" s="74"/>
      <c r="BW350" s="74"/>
      <c r="BX350" s="74"/>
      <c r="BY350" s="74"/>
      <c r="BZ350" s="90"/>
      <c r="CA350" s="76"/>
      <c r="CB350" s="74" t="s">
        <v>149</v>
      </c>
      <c r="CC350" s="78"/>
    </row>
    <row r="351" spans="1:81">
      <c r="A351" s="74" t="s">
        <v>1679</v>
      </c>
      <c r="B351" s="94" t="str">
        <f>VLOOKUP(A351,Sheet1!A:A,1,0)</f>
        <v>00000716</v>
      </c>
      <c r="C351" s="74" t="s">
        <v>1680</v>
      </c>
      <c r="D351" s="74" t="s">
        <v>1681</v>
      </c>
      <c r="E351" s="74" t="s">
        <v>1682</v>
      </c>
      <c r="F351" s="74" t="s">
        <v>1683</v>
      </c>
      <c r="G351" s="74" t="s">
        <v>278</v>
      </c>
      <c r="H351" s="74" t="s">
        <v>232</v>
      </c>
      <c r="I351" s="75">
        <v>411046</v>
      </c>
      <c r="J351" s="75">
        <v>0</v>
      </c>
      <c r="K351" s="74" t="s">
        <v>233</v>
      </c>
      <c r="L351" s="76"/>
      <c r="M351" s="76"/>
      <c r="N351" s="74"/>
      <c r="O351" s="76"/>
      <c r="P351" s="76"/>
      <c r="Q351" s="76"/>
      <c r="R351" s="76"/>
      <c r="S351" s="76"/>
      <c r="T351" s="76"/>
      <c r="U351" s="90">
        <v>40282</v>
      </c>
      <c r="V351" s="74" t="s">
        <v>1680</v>
      </c>
      <c r="W351" s="74" t="s">
        <v>178</v>
      </c>
      <c r="X351" s="75">
        <v>515000</v>
      </c>
      <c r="Y351" s="75"/>
      <c r="Z351" s="76"/>
      <c r="AA351" s="75">
        <v>200000</v>
      </c>
      <c r="AB351" s="76"/>
      <c r="AC351" s="76"/>
      <c r="AD351" s="74"/>
      <c r="AE351" s="74"/>
      <c r="AF351" s="74" t="s">
        <v>157</v>
      </c>
      <c r="AG351" s="74" t="s">
        <v>158</v>
      </c>
      <c r="AH351" s="76"/>
      <c r="AI351" s="76"/>
      <c r="AJ351" s="76"/>
      <c r="AK351" s="75">
        <v>4</v>
      </c>
      <c r="AL351" s="74"/>
      <c r="AM351" s="74" t="s">
        <v>149</v>
      </c>
      <c r="AN351" s="76"/>
      <c r="AO351" s="74" t="s">
        <v>149</v>
      </c>
      <c r="AP351" s="74"/>
      <c r="AQ351" s="75"/>
      <c r="AR351" s="76"/>
      <c r="AS351" s="74" t="s">
        <v>149</v>
      </c>
      <c r="AT351" s="74" t="s">
        <v>149</v>
      </c>
      <c r="AU351" s="74" t="s">
        <v>149</v>
      </c>
      <c r="AV351" s="74" t="s">
        <v>149</v>
      </c>
      <c r="AW351" s="74" t="s">
        <v>149</v>
      </c>
      <c r="AX351" s="77">
        <v>0</v>
      </c>
      <c r="AY351" s="74" t="s">
        <v>149</v>
      </c>
      <c r="AZ351" s="74" t="s">
        <v>388</v>
      </c>
      <c r="BA351" s="77">
        <v>0</v>
      </c>
      <c r="BB351" s="76"/>
      <c r="BC351" s="74" t="s">
        <v>160</v>
      </c>
      <c r="BD351" s="74" t="s">
        <v>149</v>
      </c>
      <c r="BE351" s="76"/>
      <c r="BF351" s="76"/>
      <c r="BG351" s="77">
        <v>0</v>
      </c>
      <c r="BH351" s="76"/>
      <c r="BI351" s="74" t="s">
        <v>149</v>
      </c>
      <c r="BJ351" s="74" t="s">
        <v>149</v>
      </c>
      <c r="BK351" s="74" t="s">
        <v>149</v>
      </c>
      <c r="BL351" s="74" t="s">
        <v>232</v>
      </c>
      <c r="BM351" s="76"/>
      <c r="BN351" s="76"/>
      <c r="BO351" s="74" t="s">
        <v>149</v>
      </c>
      <c r="BP351" s="74"/>
      <c r="BQ351" s="76"/>
      <c r="BR351" s="76"/>
      <c r="BS351" s="76"/>
      <c r="BT351" s="76"/>
      <c r="BU351" s="74" t="s">
        <v>160</v>
      </c>
      <c r="BV351" s="74"/>
      <c r="BW351" s="74"/>
      <c r="BX351" s="74"/>
      <c r="BY351" s="74"/>
      <c r="BZ351" s="90"/>
      <c r="CA351" s="76"/>
      <c r="CB351" s="74" t="s">
        <v>149</v>
      </c>
      <c r="CC351" s="78"/>
    </row>
    <row r="352" spans="1:81">
      <c r="A352" s="74" t="s">
        <v>1684</v>
      </c>
      <c r="B352" s="94" t="str">
        <f>VLOOKUP(A352,Sheet1!A:A,1,0)</f>
        <v>00000717</v>
      </c>
      <c r="C352" s="74" t="s">
        <v>1685</v>
      </c>
      <c r="D352" s="74" t="s">
        <v>1686</v>
      </c>
      <c r="E352" s="74" t="s">
        <v>1687</v>
      </c>
      <c r="F352" s="74" t="s">
        <v>14654</v>
      </c>
      <c r="G352" s="74" t="s">
        <v>909</v>
      </c>
      <c r="H352" s="74" t="s">
        <v>269</v>
      </c>
      <c r="I352" s="75">
        <v>600029</v>
      </c>
      <c r="J352" s="75">
        <v>0</v>
      </c>
      <c r="K352" s="74" t="s">
        <v>233</v>
      </c>
      <c r="L352" s="76"/>
      <c r="M352" s="76"/>
      <c r="N352" s="74"/>
      <c r="O352" s="76"/>
      <c r="P352" s="76"/>
      <c r="Q352" s="76"/>
      <c r="R352" s="76"/>
      <c r="S352" s="76"/>
      <c r="T352" s="76"/>
      <c r="U352" s="90">
        <v>40284</v>
      </c>
      <c r="V352" s="74" t="s">
        <v>1685</v>
      </c>
      <c r="W352" s="74" t="s">
        <v>211</v>
      </c>
      <c r="X352" s="75">
        <v>514100</v>
      </c>
      <c r="Y352" s="75"/>
      <c r="Z352" s="76"/>
      <c r="AA352" s="75">
        <v>200000</v>
      </c>
      <c r="AB352" s="76"/>
      <c r="AC352" s="76"/>
      <c r="AD352" s="74"/>
      <c r="AE352" s="74"/>
      <c r="AF352" s="74" t="s">
        <v>157</v>
      </c>
      <c r="AG352" s="74" t="s">
        <v>158</v>
      </c>
      <c r="AH352" s="76"/>
      <c r="AI352" s="76"/>
      <c r="AJ352" s="76"/>
      <c r="AK352" s="75">
        <v>4</v>
      </c>
      <c r="AL352" s="74"/>
      <c r="AM352" s="74" t="s">
        <v>149</v>
      </c>
      <c r="AN352" s="76"/>
      <c r="AO352" s="74" t="s">
        <v>149</v>
      </c>
      <c r="AP352" s="74"/>
      <c r="AQ352" s="75"/>
      <c r="AR352" s="76"/>
      <c r="AS352" s="74" t="s">
        <v>149</v>
      </c>
      <c r="AT352" s="74" t="s">
        <v>149</v>
      </c>
      <c r="AU352" s="74" t="s">
        <v>149</v>
      </c>
      <c r="AV352" s="74" t="s">
        <v>149</v>
      </c>
      <c r="AW352" s="74" t="s">
        <v>149</v>
      </c>
      <c r="AX352" s="77">
        <v>0</v>
      </c>
      <c r="AY352" s="74" t="s">
        <v>149</v>
      </c>
      <c r="AZ352" s="74" t="s">
        <v>275</v>
      </c>
      <c r="BA352" s="77">
        <v>0</v>
      </c>
      <c r="BB352" s="76"/>
      <c r="BC352" s="74" t="s">
        <v>160</v>
      </c>
      <c r="BD352" s="74" t="s">
        <v>149</v>
      </c>
      <c r="BE352" s="76"/>
      <c r="BF352" s="76"/>
      <c r="BG352" s="77">
        <v>0</v>
      </c>
      <c r="BH352" s="76"/>
      <c r="BI352" s="74" t="s">
        <v>149</v>
      </c>
      <c r="BJ352" s="74" t="s">
        <v>149</v>
      </c>
      <c r="BK352" s="74" t="s">
        <v>149</v>
      </c>
      <c r="BL352" s="74" t="s">
        <v>661</v>
      </c>
      <c r="BM352" s="76"/>
      <c r="BN352" s="76"/>
      <c r="BO352" s="74" t="s">
        <v>149</v>
      </c>
      <c r="BP352" s="74"/>
      <c r="BQ352" s="76"/>
      <c r="BR352" s="76"/>
      <c r="BS352" s="76"/>
      <c r="BT352" s="76"/>
      <c r="BU352" s="74" t="s">
        <v>160</v>
      </c>
      <c r="BV352" s="74"/>
      <c r="BW352" s="74"/>
      <c r="BX352" s="74"/>
      <c r="BY352" s="74"/>
      <c r="BZ352" s="90"/>
      <c r="CA352" s="76"/>
      <c r="CB352" s="74" t="s">
        <v>149</v>
      </c>
      <c r="CC352" s="78"/>
    </row>
    <row r="353" spans="1:81">
      <c r="A353" s="74" t="s">
        <v>1688</v>
      </c>
      <c r="B353" s="94" t="str">
        <f>VLOOKUP(A353,Sheet1!A:A,1,0)</f>
        <v>00000718</v>
      </c>
      <c r="C353" s="74" t="s">
        <v>1689</v>
      </c>
      <c r="D353" s="74" t="s">
        <v>1690</v>
      </c>
      <c r="E353" s="74" t="s">
        <v>1691</v>
      </c>
      <c r="F353" s="74" t="s">
        <v>1692</v>
      </c>
      <c r="G353" s="74" t="s">
        <v>1693</v>
      </c>
      <c r="H353" s="74" t="s">
        <v>232</v>
      </c>
      <c r="I353" s="75">
        <v>411030</v>
      </c>
      <c r="J353" s="75">
        <v>0</v>
      </c>
      <c r="K353" s="74" t="s">
        <v>233</v>
      </c>
      <c r="L353" s="76"/>
      <c r="M353" s="76"/>
      <c r="N353" s="74"/>
      <c r="O353" s="76"/>
      <c r="P353" s="76"/>
      <c r="Q353" s="76"/>
      <c r="R353" s="76"/>
      <c r="S353" s="76"/>
      <c r="T353" s="76"/>
      <c r="U353" s="90">
        <v>40288</v>
      </c>
      <c r="V353" s="74" t="s">
        <v>1689</v>
      </c>
      <c r="W353" s="74" t="s">
        <v>178</v>
      </c>
      <c r="X353" s="75">
        <v>515000</v>
      </c>
      <c r="Y353" s="75"/>
      <c r="Z353" s="76"/>
      <c r="AA353" s="75">
        <v>200000</v>
      </c>
      <c r="AB353" s="76"/>
      <c r="AC353" s="76"/>
      <c r="AD353" s="74"/>
      <c r="AE353" s="74"/>
      <c r="AF353" s="74" t="s">
        <v>157</v>
      </c>
      <c r="AG353" s="74" t="s">
        <v>158</v>
      </c>
      <c r="AH353" s="76"/>
      <c r="AI353" s="76"/>
      <c r="AJ353" s="76"/>
      <c r="AK353" s="75">
        <v>4</v>
      </c>
      <c r="AL353" s="74"/>
      <c r="AM353" s="74" t="s">
        <v>149</v>
      </c>
      <c r="AN353" s="76"/>
      <c r="AO353" s="74" t="s">
        <v>149</v>
      </c>
      <c r="AP353" s="74"/>
      <c r="AQ353" s="75"/>
      <c r="AR353" s="76"/>
      <c r="AS353" s="74" t="s">
        <v>149</v>
      </c>
      <c r="AT353" s="74" t="s">
        <v>149</v>
      </c>
      <c r="AU353" s="74" t="s">
        <v>149</v>
      </c>
      <c r="AV353" s="74" t="s">
        <v>149</v>
      </c>
      <c r="AW353" s="74" t="s">
        <v>149</v>
      </c>
      <c r="AX353" s="77">
        <v>0</v>
      </c>
      <c r="AY353" s="74" t="s">
        <v>149</v>
      </c>
      <c r="AZ353" s="74" t="s">
        <v>339</v>
      </c>
      <c r="BA353" s="77">
        <v>0</v>
      </c>
      <c r="BB353" s="76"/>
      <c r="BC353" s="74" t="s">
        <v>160</v>
      </c>
      <c r="BD353" s="74" t="s">
        <v>149</v>
      </c>
      <c r="BE353" s="76"/>
      <c r="BF353" s="76"/>
      <c r="BG353" s="77">
        <v>0</v>
      </c>
      <c r="BH353" s="76"/>
      <c r="BI353" s="74" t="s">
        <v>149</v>
      </c>
      <c r="BJ353" s="74" t="s">
        <v>149</v>
      </c>
      <c r="BK353" s="74" t="s">
        <v>149</v>
      </c>
      <c r="BL353" s="74" t="s">
        <v>232</v>
      </c>
      <c r="BM353" s="76"/>
      <c r="BN353" s="76"/>
      <c r="BO353" s="74" t="s">
        <v>149</v>
      </c>
      <c r="BP353" s="74" t="s">
        <v>12138</v>
      </c>
      <c r="BQ353" s="76"/>
      <c r="BR353" s="76"/>
      <c r="BS353" s="76"/>
      <c r="BT353" s="76"/>
      <c r="BU353" s="74" t="s">
        <v>160</v>
      </c>
      <c r="BV353" s="74" t="s">
        <v>8175</v>
      </c>
      <c r="BW353" s="74" t="s">
        <v>14626</v>
      </c>
      <c r="BX353" s="74" t="s">
        <v>8199</v>
      </c>
      <c r="BY353" s="74" t="s">
        <v>13416</v>
      </c>
      <c r="BZ353" s="90">
        <v>36892</v>
      </c>
      <c r="CA353" s="76"/>
      <c r="CB353" s="74" t="s">
        <v>149</v>
      </c>
      <c r="CC353" s="78"/>
    </row>
    <row r="354" spans="1:81">
      <c r="A354" s="74" t="s">
        <v>1694</v>
      </c>
      <c r="B354" s="94" t="str">
        <f>VLOOKUP(A354,Sheet1!A:A,1,0)</f>
        <v>00000719</v>
      </c>
      <c r="C354" s="74" t="s">
        <v>1695</v>
      </c>
      <c r="D354" s="74" t="s">
        <v>1696</v>
      </c>
      <c r="E354" s="74" t="s">
        <v>1697</v>
      </c>
      <c r="F354" s="74" t="s">
        <v>1698</v>
      </c>
      <c r="G354" s="74" t="s">
        <v>1500</v>
      </c>
      <c r="H354" s="74" t="s">
        <v>232</v>
      </c>
      <c r="I354" s="75">
        <v>400002</v>
      </c>
      <c r="J354" s="75">
        <v>0</v>
      </c>
      <c r="K354" s="74" t="s">
        <v>233</v>
      </c>
      <c r="L354" s="76"/>
      <c r="M354" s="76"/>
      <c r="N354" s="74"/>
      <c r="O354" s="76"/>
      <c r="P354" s="76"/>
      <c r="Q354" s="76"/>
      <c r="R354" s="76"/>
      <c r="S354" s="76"/>
      <c r="T354" s="76"/>
      <c r="U354" s="90">
        <v>40288</v>
      </c>
      <c r="V354" s="74" t="s">
        <v>1699</v>
      </c>
      <c r="W354" s="74" t="s">
        <v>167</v>
      </c>
      <c r="X354" s="75">
        <v>722950</v>
      </c>
      <c r="Y354" s="75"/>
      <c r="Z354" s="76"/>
      <c r="AA354" s="75">
        <v>200000</v>
      </c>
      <c r="AB354" s="76"/>
      <c r="AC354" s="76"/>
      <c r="AD354" s="74"/>
      <c r="AE354" s="74"/>
      <c r="AF354" s="74" t="s">
        <v>157</v>
      </c>
      <c r="AG354" s="74" t="s">
        <v>158</v>
      </c>
      <c r="AH354" s="76"/>
      <c r="AI354" s="76"/>
      <c r="AJ354" s="76"/>
      <c r="AK354" s="75">
        <v>4</v>
      </c>
      <c r="AL354" s="74"/>
      <c r="AM354" s="74" t="s">
        <v>149</v>
      </c>
      <c r="AN354" s="76"/>
      <c r="AO354" s="74" t="s">
        <v>149</v>
      </c>
      <c r="AP354" s="74"/>
      <c r="AQ354" s="75"/>
      <c r="AR354" s="76"/>
      <c r="AS354" s="74" t="s">
        <v>149</v>
      </c>
      <c r="AT354" s="74" t="s">
        <v>149</v>
      </c>
      <c r="AU354" s="74" t="s">
        <v>149</v>
      </c>
      <c r="AV354" s="74" t="s">
        <v>149</v>
      </c>
      <c r="AW354" s="74" t="s">
        <v>149</v>
      </c>
      <c r="AX354" s="77">
        <v>0</v>
      </c>
      <c r="AY354" s="74" t="s">
        <v>149</v>
      </c>
      <c r="AZ354" s="74" t="s">
        <v>339</v>
      </c>
      <c r="BA354" s="77">
        <v>0</v>
      </c>
      <c r="BB354" s="76"/>
      <c r="BC354" s="74" t="s">
        <v>160</v>
      </c>
      <c r="BD354" s="74" t="s">
        <v>149</v>
      </c>
      <c r="BE354" s="76"/>
      <c r="BF354" s="76"/>
      <c r="BG354" s="77">
        <v>0</v>
      </c>
      <c r="BH354" s="76"/>
      <c r="BI354" s="74" t="s">
        <v>149</v>
      </c>
      <c r="BJ354" s="74" t="s">
        <v>149</v>
      </c>
      <c r="BK354" s="74" t="s">
        <v>149</v>
      </c>
      <c r="BL354" s="74" t="s">
        <v>232</v>
      </c>
      <c r="BM354" s="76"/>
      <c r="BN354" s="76"/>
      <c r="BO354" s="74" t="s">
        <v>149</v>
      </c>
      <c r="BP354" s="74" t="s">
        <v>12139</v>
      </c>
      <c r="BQ354" s="76"/>
      <c r="BR354" s="76"/>
      <c r="BS354" s="76"/>
      <c r="BT354" s="76"/>
      <c r="BU354" s="74" t="s">
        <v>160</v>
      </c>
      <c r="BV354" s="74"/>
      <c r="BW354" s="74"/>
      <c r="BX354" s="74"/>
      <c r="BY354" s="74"/>
      <c r="BZ354" s="90"/>
      <c r="CA354" s="76"/>
      <c r="CB354" s="74" t="s">
        <v>149</v>
      </c>
      <c r="CC354" s="78"/>
    </row>
    <row r="355" spans="1:81">
      <c r="A355" s="74" t="s">
        <v>1700</v>
      </c>
      <c r="B355" s="94" t="str">
        <f>VLOOKUP(A355,Sheet1!A:A,1,0)</f>
        <v>00000720</v>
      </c>
      <c r="C355" s="74" t="s">
        <v>1701</v>
      </c>
      <c r="D355" s="74" t="s">
        <v>1702</v>
      </c>
      <c r="E355" s="74"/>
      <c r="F355" s="74"/>
      <c r="G355" s="74" t="s">
        <v>1703</v>
      </c>
      <c r="H355" s="74" t="s">
        <v>1704</v>
      </c>
      <c r="I355" s="75"/>
      <c r="J355" s="75">
        <v>0</v>
      </c>
      <c r="K355" s="74" t="s">
        <v>233</v>
      </c>
      <c r="L355" s="76"/>
      <c r="M355" s="76"/>
      <c r="N355" s="74" t="s">
        <v>13113</v>
      </c>
      <c r="O355" s="76"/>
      <c r="P355" s="76"/>
      <c r="Q355" s="76"/>
      <c r="R355" s="76"/>
      <c r="S355" s="76"/>
      <c r="T355" s="76"/>
      <c r="U355" s="90">
        <v>40288</v>
      </c>
      <c r="V355" s="74" t="s">
        <v>1701</v>
      </c>
      <c r="W355" s="74" t="s">
        <v>178</v>
      </c>
      <c r="X355" s="75">
        <v>515000</v>
      </c>
      <c r="Y355" s="75"/>
      <c r="Z355" s="76"/>
      <c r="AA355" s="75">
        <v>200000</v>
      </c>
      <c r="AB355" s="76"/>
      <c r="AC355" s="76"/>
      <c r="AD355" s="74"/>
      <c r="AE355" s="74" t="s">
        <v>1705</v>
      </c>
      <c r="AF355" s="74" t="s">
        <v>157</v>
      </c>
      <c r="AG355" s="74" t="s">
        <v>158</v>
      </c>
      <c r="AH355" s="76"/>
      <c r="AI355" s="76"/>
      <c r="AJ355" s="76"/>
      <c r="AK355" s="75">
        <v>4</v>
      </c>
      <c r="AL355" s="74"/>
      <c r="AM355" s="74" t="s">
        <v>149</v>
      </c>
      <c r="AN355" s="76"/>
      <c r="AO355" s="74" t="s">
        <v>149</v>
      </c>
      <c r="AP355" s="74"/>
      <c r="AQ355" s="75"/>
      <c r="AR355" s="76"/>
      <c r="AS355" s="74" t="s">
        <v>149</v>
      </c>
      <c r="AT355" s="74" t="s">
        <v>149</v>
      </c>
      <c r="AU355" s="74" t="s">
        <v>149</v>
      </c>
      <c r="AV355" s="74" t="s">
        <v>149</v>
      </c>
      <c r="AW355" s="74" t="s">
        <v>149</v>
      </c>
      <c r="AX355" s="77">
        <v>0</v>
      </c>
      <c r="AY355" s="74" t="s">
        <v>149</v>
      </c>
      <c r="AZ355" s="74" t="s">
        <v>339</v>
      </c>
      <c r="BA355" s="77">
        <v>0</v>
      </c>
      <c r="BB355" s="76"/>
      <c r="BC355" s="74" t="s">
        <v>160</v>
      </c>
      <c r="BD355" s="74" t="s">
        <v>149</v>
      </c>
      <c r="BE355" s="76"/>
      <c r="BF355" s="76"/>
      <c r="BG355" s="77">
        <v>0</v>
      </c>
      <c r="BH355" s="76"/>
      <c r="BI355" s="74" t="s">
        <v>149</v>
      </c>
      <c r="BJ355" s="74" t="s">
        <v>149</v>
      </c>
      <c r="BK355" s="74" t="s">
        <v>149</v>
      </c>
      <c r="BL355" s="74" t="s">
        <v>1704</v>
      </c>
      <c r="BM355" s="76"/>
      <c r="BN355" s="76"/>
      <c r="BO355" s="74" t="s">
        <v>149</v>
      </c>
      <c r="BP355" s="74" t="s">
        <v>12140</v>
      </c>
      <c r="BQ355" s="76"/>
      <c r="BR355" s="76"/>
      <c r="BS355" s="76"/>
      <c r="BT355" s="76"/>
      <c r="BU355" s="74" t="s">
        <v>160</v>
      </c>
      <c r="BV355" s="74" t="s">
        <v>7313</v>
      </c>
      <c r="BW355" s="74" t="s">
        <v>14626</v>
      </c>
      <c r="BX355" s="74" t="s">
        <v>8173</v>
      </c>
      <c r="BY355" s="74" t="s">
        <v>13417</v>
      </c>
      <c r="BZ355" s="90">
        <v>36892</v>
      </c>
      <c r="CA355" s="76"/>
      <c r="CB355" s="74" t="s">
        <v>149</v>
      </c>
      <c r="CC355" s="78"/>
    </row>
    <row r="356" spans="1:81">
      <c r="A356" s="74" t="s">
        <v>1706</v>
      </c>
      <c r="B356" s="94" t="str">
        <f>VLOOKUP(A356,Sheet1!A:A,1,0)</f>
        <v>00000721</v>
      </c>
      <c r="C356" s="74" t="s">
        <v>1707</v>
      </c>
      <c r="D356" s="74" t="s">
        <v>1708</v>
      </c>
      <c r="E356" s="74" t="s">
        <v>1709</v>
      </c>
      <c r="F356" s="74" t="s">
        <v>1710</v>
      </c>
      <c r="G356" s="74" t="s">
        <v>1711</v>
      </c>
      <c r="H356" s="74" t="s">
        <v>687</v>
      </c>
      <c r="I356" s="75"/>
      <c r="J356" s="75">
        <v>0</v>
      </c>
      <c r="K356" s="74" t="s">
        <v>233</v>
      </c>
      <c r="L356" s="76"/>
      <c r="M356" s="76"/>
      <c r="N356" s="74"/>
      <c r="O356" s="76"/>
      <c r="P356" s="76"/>
      <c r="Q356" s="76"/>
      <c r="R356" s="76"/>
      <c r="S356" s="76"/>
      <c r="T356" s="76"/>
      <c r="U356" s="90">
        <v>40288</v>
      </c>
      <c r="V356" s="74" t="s">
        <v>1707</v>
      </c>
      <c r="W356" s="74" t="s">
        <v>178</v>
      </c>
      <c r="X356" s="75">
        <v>515000</v>
      </c>
      <c r="Y356" s="75"/>
      <c r="Z356" s="76"/>
      <c r="AA356" s="75">
        <v>200000</v>
      </c>
      <c r="AB356" s="76"/>
      <c r="AC356" s="76"/>
      <c r="AD356" s="74"/>
      <c r="AE356" s="74"/>
      <c r="AF356" s="74" t="s">
        <v>157</v>
      </c>
      <c r="AG356" s="74" t="s">
        <v>158</v>
      </c>
      <c r="AH356" s="76"/>
      <c r="AI356" s="76"/>
      <c r="AJ356" s="76"/>
      <c r="AK356" s="75">
        <v>4</v>
      </c>
      <c r="AL356" s="74"/>
      <c r="AM356" s="74" t="s">
        <v>149</v>
      </c>
      <c r="AN356" s="76"/>
      <c r="AO356" s="74" t="s">
        <v>149</v>
      </c>
      <c r="AP356" s="74"/>
      <c r="AQ356" s="75"/>
      <c r="AR356" s="76"/>
      <c r="AS356" s="74" t="s">
        <v>149</v>
      </c>
      <c r="AT356" s="74" t="s">
        <v>149</v>
      </c>
      <c r="AU356" s="74" t="s">
        <v>149</v>
      </c>
      <c r="AV356" s="74" t="s">
        <v>149</v>
      </c>
      <c r="AW356" s="74" t="s">
        <v>149</v>
      </c>
      <c r="AX356" s="77">
        <v>0</v>
      </c>
      <c r="AY356" s="74" t="s">
        <v>149</v>
      </c>
      <c r="AZ356" s="74" t="s">
        <v>339</v>
      </c>
      <c r="BA356" s="77">
        <v>0</v>
      </c>
      <c r="BB356" s="76"/>
      <c r="BC356" s="74" t="s">
        <v>160</v>
      </c>
      <c r="BD356" s="74" t="s">
        <v>149</v>
      </c>
      <c r="BE356" s="76"/>
      <c r="BF356" s="76"/>
      <c r="BG356" s="77">
        <v>0</v>
      </c>
      <c r="BH356" s="76"/>
      <c r="BI356" s="74" t="s">
        <v>149</v>
      </c>
      <c r="BJ356" s="74" t="s">
        <v>149</v>
      </c>
      <c r="BK356" s="74" t="s">
        <v>149</v>
      </c>
      <c r="BL356" s="74" t="s">
        <v>687</v>
      </c>
      <c r="BM356" s="76"/>
      <c r="BN356" s="76"/>
      <c r="BO356" s="74" t="s">
        <v>149</v>
      </c>
      <c r="BP356" s="74"/>
      <c r="BQ356" s="76"/>
      <c r="BR356" s="76"/>
      <c r="BS356" s="76"/>
      <c r="BT356" s="76"/>
      <c r="BU356" s="74" t="s">
        <v>160</v>
      </c>
      <c r="BV356" s="74"/>
      <c r="BW356" s="74"/>
      <c r="BX356" s="74"/>
      <c r="BY356" s="74"/>
      <c r="BZ356" s="90"/>
      <c r="CA356" s="76"/>
      <c r="CB356" s="74" t="s">
        <v>149</v>
      </c>
      <c r="CC356" s="78"/>
    </row>
    <row r="357" spans="1:81">
      <c r="A357" s="74" t="s">
        <v>1712</v>
      </c>
      <c r="B357" s="94" t="str">
        <f>VLOOKUP(A357,Sheet1!A:A,1,0)</f>
        <v>00000723</v>
      </c>
      <c r="C357" s="74" t="s">
        <v>1713</v>
      </c>
      <c r="D357" s="74" t="s">
        <v>1714</v>
      </c>
      <c r="E357" s="74" t="s">
        <v>1715</v>
      </c>
      <c r="F357" s="74" t="s">
        <v>1716</v>
      </c>
      <c r="G357" s="74" t="s">
        <v>253</v>
      </c>
      <c r="H357" s="74" t="s">
        <v>232</v>
      </c>
      <c r="I357" s="75">
        <v>400099</v>
      </c>
      <c r="J357" s="75">
        <v>0</v>
      </c>
      <c r="K357" s="74" t="s">
        <v>233</v>
      </c>
      <c r="L357" s="76"/>
      <c r="M357" s="76"/>
      <c r="N357" s="74" t="s">
        <v>13020</v>
      </c>
      <c r="O357" s="76"/>
      <c r="P357" s="76"/>
      <c r="Q357" s="76"/>
      <c r="R357" s="76"/>
      <c r="S357" s="76"/>
      <c r="T357" s="76"/>
      <c r="U357" s="90">
        <v>40288</v>
      </c>
      <c r="V357" s="74" t="s">
        <v>1713</v>
      </c>
      <c r="W357" s="74" t="s">
        <v>167</v>
      </c>
      <c r="X357" s="75">
        <v>722250</v>
      </c>
      <c r="Y357" s="75"/>
      <c r="Z357" s="76"/>
      <c r="AA357" s="75">
        <v>200000</v>
      </c>
      <c r="AB357" s="76"/>
      <c r="AC357" s="76"/>
      <c r="AD357" s="74"/>
      <c r="AE357" s="74"/>
      <c r="AF357" s="74" t="s">
        <v>157</v>
      </c>
      <c r="AG357" s="74" t="s">
        <v>158</v>
      </c>
      <c r="AH357" s="76"/>
      <c r="AI357" s="76"/>
      <c r="AJ357" s="76"/>
      <c r="AK357" s="75">
        <v>4</v>
      </c>
      <c r="AL357" s="74"/>
      <c r="AM357" s="74" t="s">
        <v>149</v>
      </c>
      <c r="AN357" s="76"/>
      <c r="AO357" s="74" t="s">
        <v>149</v>
      </c>
      <c r="AP357" s="74"/>
      <c r="AQ357" s="75"/>
      <c r="AR357" s="76"/>
      <c r="AS357" s="74" t="s">
        <v>149</v>
      </c>
      <c r="AT357" s="74" t="s">
        <v>149</v>
      </c>
      <c r="AU357" s="74" t="s">
        <v>149</v>
      </c>
      <c r="AV357" s="74" t="s">
        <v>149</v>
      </c>
      <c r="AW357" s="74" t="s">
        <v>149</v>
      </c>
      <c r="AX357" s="77">
        <v>0</v>
      </c>
      <c r="AY357" s="74" t="s">
        <v>149</v>
      </c>
      <c r="AZ357" s="74" t="s">
        <v>339</v>
      </c>
      <c r="BA357" s="77">
        <v>0</v>
      </c>
      <c r="BB357" s="76"/>
      <c r="BC357" s="74" t="s">
        <v>160</v>
      </c>
      <c r="BD357" s="74" t="s">
        <v>149</v>
      </c>
      <c r="BE357" s="76"/>
      <c r="BF357" s="76"/>
      <c r="BG357" s="77">
        <v>0</v>
      </c>
      <c r="BH357" s="76"/>
      <c r="BI357" s="74" t="s">
        <v>149</v>
      </c>
      <c r="BJ357" s="74" t="s">
        <v>149</v>
      </c>
      <c r="BK357" s="74" t="s">
        <v>149</v>
      </c>
      <c r="BL357" s="74" t="s">
        <v>232</v>
      </c>
      <c r="BM357" s="76"/>
      <c r="BN357" s="76"/>
      <c r="BO357" s="74" t="s">
        <v>149</v>
      </c>
      <c r="BP357" s="74" t="s">
        <v>12141</v>
      </c>
      <c r="BQ357" s="76"/>
      <c r="BR357" s="76"/>
      <c r="BS357" s="76"/>
      <c r="BT357" s="76"/>
      <c r="BU357" s="74" t="s">
        <v>160</v>
      </c>
      <c r="BV357" s="74"/>
      <c r="BW357" s="74"/>
      <c r="BX357" s="74"/>
      <c r="BY357" s="74"/>
      <c r="BZ357" s="90"/>
      <c r="CA357" s="76"/>
      <c r="CB357" s="74" t="s">
        <v>149</v>
      </c>
      <c r="CC357" s="78"/>
    </row>
    <row r="358" spans="1:81">
      <c r="A358" s="74" t="s">
        <v>1717</v>
      </c>
      <c r="B358" s="94" t="str">
        <f>VLOOKUP(A358,Sheet1!A:A,1,0)</f>
        <v>00000724</v>
      </c>
      <c r="C358" s="74" t="s">
        <v>1718</v>
      </c>
      <c r="D358" s="74" t="s">
        <v>1719</v>
      </c>
      <c r="E358" s="74" t="s">
        <v>1720</v>
      </c>
      <c r="F358" s="74"/>
      <c r="G358" s="74" t="s">
        <v>278</v>
      </c>
      <c r="H358" s="74" t="s">
        <v>232</v>
      </c>
      <c r="I358" s="75"/>
      <c r="J358" s="75">
        <v>0</v>
      </c>
      <c r="K358" s="74" t="s">
        <v>233</v>
      </c>
      <c r="L358" s="76"/>
      <c r="M358" s="76"/>
      <c r="N358" s="74"/>
      <c r="O358" s="76"/>
      <c r="P358" s="76"/>
      <c r="Q358" s="76"/>
      <c r="R358" s="76"/>
      <c r="S358" s="76"/>
      <c r="T358" s="76"/>
      <c r="U358" s="90">
        <v>40289</v>
      </c>
      <c r="V358" s="74" t="s">
        <v>1718</v>
      </c>
      <c r="W358" s="74" t="s">
        <v>178</v>
      </c>
      <c r="X358" s="75">
        <v>518050</v>
      </c>
      <c r="Y358" s="75"/>
      <c r="Z358" s="76"/>
      <c r="AA358" s="75">
        <v>200000</v>
      </c>
      <c r="AB358" s="76"/>
      <c r="AC358" s="76"/>
      <c r="AD358" s="74"/>
      <c r="AE358" s="74" t="s">
        <v>1721</v>
      </c>
      <c r="AF358" s="74" t="s">
        <v>157</v>
      </c>
      <c r="AG358" s="74" t="s">
        <v>158</v>
      </c>
      <c r="AH358" s="76"/>
      <c r="AI358" s="76"/>
      <c r="AJ358" s="76"/>
      <c r="AK358" s="75">
        <v>4</v>
      </c>
      <c r="AL358" s="74"/>
      <c r="AM358" s="74" t="s">
        <v>149</v>
      </c>
      <c r="AN358" s="76"/>
      <c r="AO358" s="74" t="s">
        <v>149</v>
      </c>
      <c r="AP358" s="74"/>
      <c r="AQ358" s="75"/>
      <c r="AR358" s="76"/>
      <c r="AS358" s="74" t="s">
        <v>149</v>
      </c>
      <c r="AT358" s="74" t="s">
        <v>149</v>
      </c>
      <c r="AU358" s="74" t="s">
        <v>149</v>
      </c>
      <c r="AV358" s="74" t="s">
        <v>149</v>
      </c>
      <c r="AW358" s="74" t="s">
        <v>149</v>
      </c>
      <c r="AX358" s="77">
        <v>0</v>
      </c>
      <c r="AY358" s="74" t="s">
        <v>149</v>
      </c>
      <c r="AZ358" s="74" t="s">
        <v>217</v>
      </c>
      <c r="BA358" s="77">
        <v>0</v>
      </c>
      <c r="BB358" s="76"/>
      <c r="BC358" s="74" t="s">
        <v>160</v>
      </c>
      <c r="BD358" s="74" t="s">
        <v>149</v>
      </c>
      <c r="BE358" s="76"/>
      <c r="BF358" s="76"/>
      <c r="BG358" s="77">
        <v>0</v>
      </c>
      <c r="BH358" s="76"/>
      <c r="BI358" s="74" t="s">
        <v>149</v>
      </c>
      <c r="BJ358" s="74" t="s">
        <v>149</v>
      </c>
      <c r="BK358" s="74" t="s">
        <v>149</v>
      </c>
      <c r="BL358" s="74" t="s">
        <v>232</v>
      </c>
      <c r="BM358" s="76"/>
      <c r="BN358" s="76"/>
      <c r="BO358" s="74" t="s">
        <v>149</v>
      </c>
      <c r="BP358" s="74"/>
      <c r="BQ358" s="76"/>
      <c r="BR358" s="76"/>
      <c r="BS358" s="76"/>
      <c r="BT358" s="76"/>
      <c r="BU358" s="74" t="s">
        <v>160</v>
      </c>
      <c r="BV358" s="74" t="s">
        <v>8178</v>
      </c>
      <c r="BW358" s="74" t="s">
        <v>14626</v>
      </c>
      <c r="BX358" s="74" t="s">
        <v>8173</v>
      </c>
      <c r="BY358" s="74" t="s">
        <v>13418</v>
      </c>
      <c r="BZ358" s="90">
        <v>36892</v>
      </c>
      <c r="CA358" s="76"/>
      <c r="CB358" s="74" t="s">
        <v>149</v>
      </c>
      <c r="CC358" s="78"/>
    </row>
    <row r="359" spans="1:81">
      <c r="A359" s="74" t="s">
        <v>1722</v>
      </c>
      <c r="B359" s="94" t="str">
        <f>VLOOKUP(A359,Sheet1!A:A,1,0)</f>
        <v>00000726</v>
      </c>
      <c r="C359" s="74" t="s">
        <v>1723</v>
      </c>
      <c r="D359" s="74" t="s">
        <v>1724</v>
      </c>
      <c r="E359" s="74" t="s">
        <v>1725</v>
      </c>
      <c r="F359" s="74"/>
      <c r="G359" s="74" t="s">
        <v>165</v>
      </c>
      <c r="H359" s="74" t="s">
        <v>166</v>
      </c>
      <c r="I359" s="75"/>
      <c r="J359" s="75">
        <v>0</v>
      </c>
      <c r="K359" s="74" t="s">
        <v>155</v>
      </c>
      <c r="L359" s="76"/>
      <c r="M359" s="76"/>
      <c r="N359" s="74"/>
      <c r="O359" s="76"/>
      <c r="P359" s="76"/>
      <c r="Q359" s="76"/>
      <c r="R359" s="76"/>
      <c r="S359" s="76"/>
      <c r="T359" s="76"/>
      <c r="U359" s="90">
        <v>40289</v>
      </c>
      <c r="V359" s="74" t="s">
        <v>1723</v>
      </c>
      <c r="W359" s="74" t="s">
        <v>167</v>
      </c>
      <c r="X359" s="75">
        <v>713000</v>
      </c>
      <c r="Y359" s="75">
        <v>7132</v>
      </c>
      <c r="Z359" s="76"/>
      <c r="AA359" s="75">
        <v>200000</v>
      </c>
      <c r="AB359" s="76"/>
      <c r="AC359" s="76"/>
      <c r="AD359" s="74"/>
      <c r="AE359" s="74"/>
      <c r="AF359" s="74" t="s">
        <v>157</v>
      </c>
      <c r="AG359" s="74" t="s">
        <v>158</v>
      </c>
      <c r="AH359" s="76"/>
      <c r="AI359" s="76"/>
      <c r="AJ359" s="76"/>
      <c r="AK359" s="75">
        <v>4</v>
      </c>
      <c r="AL359" s="74"/>
      <c r="AM359" s="74" t="s">
        <v>149</v>
      </c>
      <c r="AN359" s="76"/>
      <c r="AO359" s="74" t="s">
        <v>149</v>
      </c>
      <c r="AP359" s="74"/>
      <c r="AQ359" s="75"/>
      <c r="AR359" s="76"/>
      <c r="AS359" s="74" t="s">
        <v>149</v>
      </c>
      <c r="AT359" s="74" t="s">
        <v>149</v>
      </c>
      <c r="AU359" s="74" t="s">
        <v>149</v>
      </c>
      <c r="AV359" s="74" t="s">
        <v>149</v>
      </c>
      <c r="AW359" s="74" t="s">
        <v>149</v>
      </c>
      <c r="AX359" s="77">
        <v>0</v>
      </c>
      <c r="AY359" s="74" t="s">
        <v>149</v>
      </c>
      <c r="AZ359" s="74" t="s">
        <v>192</v>
      </c>
      <c r="BA359" s="77">
        <v>0</v>
      </c>
      <c r="BB359" s="76"/>
      <c r="BC359" s="74" t="s">
        <v>160</v>
      </c>
      <c r="BD359" s="74" t="s">
        <v>149</v>
      </c>
      <c r="BE359" s="76"/>
      <c r="BF359" s="76"/>
      <c r="BG359" s="77">
        <v>0</v>
      </c>
      <c r="BH359" s="76"/>
      <c r="BI359" s="74" t="s">
        <v>149</v>
      </c>
      <c r="BJ359" s="74" t="s">
        <v>149</v>
      </c>
      <c r="BK359" s="74" t="s">
        <v>149</v>
      </c>
      <c r="BL359" s="74" t="s">
        <v>166</v>
      </c>
      <c r="BM359" s="76"/>
      <c r="BN359" s="76"/>
      <c r="BO359" s="74" t="s">
        <v>149</v>
      </c>
      <c r="BP359" s="74"/>
      <c r="BQ359" s="76"/>
      <c r="BR359" s="76"/>
      <c r="BS359" s="76"/>
      <c r="BT359" s="76"/>
      <c r="BU359" s="74" t="s">
        <v>160</v>
      </c>
      <c r="BV359" s="74"/>
      <c r="BW359" s="74"/>
      <c r="BX359" s="74"/>
      <c r="BY359" s="74"/>
      <c r="BZ359" s="90"/>
      <c r="CA359" s="76"/>
      <c r="CB359" s="74" t="s">
        <v>149</v>
      </c>
      <c r="CC359" s="78"/>
    </row>
    <row r="360" spans="1:81">
      <c r="A360" s="74" t="s">
        <v>1726</v>
      </c>
      <c r="B360" s="94" t="str">
        <f>VLOOKUP(A360,Sheet1!A:A,1,0)</f>
        <v>00000727</v>
      </c>
      <c r="C360" s="74" t="s">
        <v>1727</v>
      </c>
      <c r="D360" s="74" t="s">
        <v>1728</v>
      </c>
      <c r="E360" s="74" t="s">
        <v>1729</v>
      </c>
      <c r="F360" s="74" t="s">
        <v>1730</v>
      </c>
      <c r="G360" s="74" t="s">
        <v>1593</v>
      </c>
      <c r="H360" s="74" t="s">
        <v>232</v>
      </c>
      <c r="I360" s="75"/>
      <c r="J360" s="75">
        <v>0</v>
      </c>
      <c r="K360" s="74" t="s">
        <v>233</v>
      </c>
      <c r="L360" s="76"/>
      <c r="M360" s="76"/>
      <c r="N360" s="74"/>
      <c r="O360" s="76"/>
      <c r="P360" s="76"/>
      <c r="Q360" s="76"/>
      <c r="R360" s="76"/>
      <c r="S360" s="76"/>
      <c r="T360" s="76"/>
      <c r="U360" s="90">
        <v>40289</v>
      </c>
      <c r="V360" s="74" t="s">
        <v>1727</v>
      </c>
      <c r="W360" s="74" t="s">
        <v>178</v>
      </c>
      <c r="X360" s="75">
        <v>515000</v>
      </c>
      <c r="Y360" s="75"/>
      <c r="Z360" s="76"/>
      <c r="AA360" s="75">
        <v>200000</v>
      </c>
      <c r="AB360" s="76"/>
      <c r="AC360" s="76"/>
      <c r="AD360" s="74"/>
      <c r="AE360" s="74"/>
      <c r="AF360" s="74" t="s">
        <v>157</v>
      </c>
      <c r="AG360" s="74" t="s">
        <v>158</v>
      </c>
      <c r="AH360" s="76"/>
      <c r="AI360" s="76"/>
      <c r="AJ360" s="76"/>
      <c r="AK360" s="75">
        <v>4</v>
      </c>
      <c r="AL360" s="74"/>
      <c r="AM360" s="74" t="s">
        <v>149</v>
      </c>
      <c r="AN360" s="76"/>
      <c r="AO360" s="74" t="s">
        <v>149</v>
      </c>
      <c r="AP360" s="74"/>
      <c r="AQ360" s="75"/>
      <c r="AR360" s="76"/>
      <c r="AS360" s="74" t="s">
        <v>149</v>
      </c>
      <c r="AT360" s="74" t="s">
        <v>149</v>
      </c>
      <c r="AU360" s="74" t="s">
        <v>149</v>
      </c>
      <c r="AV360" s="74" t="s">
        <v>149</v>
      </c>
      <c r="AW360" s="74" t="s">
        <v>149</v>
      </c>
      <c r="AX360" s="77">
        <v>0</v>
      </c>
      <c r="AY360" s="74" t="s">
        <v>149</v>
      </c>
      <c r="AZ360" s="74" t="s">
        <v>339</v>
      </c>
      <c r="BA360" s="77">
        <v>0</v>
      </c>
      <c r="BB360" s="76"/>
      <c r="BC360" s="74" t="s">
        <v>160</v>
      </c>
      <c r="BD360" s="74" t="s">
        <v>149</v>
      </c>
      <c r="BE360" s="76"/>
      <c r="BF360" s="76"/>
      <c r="BG360" s="77">
        <v>0</v>
      </c>
      <c r="BH360" s="76"/>
      <c r="BI360" s="74" t="s">
        <v>149</v>
      </c>
      <c r="BJ360" s="74" t="s">
        <v>149</v>
      </c>
      <c r="BK360" s="74" t="s">
        <v>149</v>
      </c>
      <c r="BL360" s="74" t="s">
        <v>232</v>
      </c>
      <c r="BM360" s="76"/>
      <c r="BN360" s="76"/>
      <c r="BO360" s="74" t="s">
        <v>149</v>
      </c>
      <c r="BP360" s="74"/>
      <c r="BQ360" s="76"/>
      <c r="BR360" s="76"/>
      <c r="BS360" s="76"/>
      <c r="BT360" s="76"/>
      <c r="BU360" s="74" t="s">
        <v>160</v>
      </c>
      <c r="BV360" s="74"/>
      <c r="BW360" s="74"/>
      <c r="BX360" s="74"/>
      <c r="BY360" s="74"/>
      <c r="BZ360" s="90"/>
      <c r="CA360" s="76"/>
      <c r="CB360" s="74" t="s">
        <v>149</v>
      </c>
      <c r="CC360" s="78"/>
    </row>
    <row r="361" spans="1:81">
      <c r="A361" s="74" t="s">
        <v>1731</v>
      </c>
      <c r="B361" s="94" t="str">
        <f>VLOOKUP(A361,Sheet1!A:A,1,0)</f>
        <v>00000729</v>
      </c>
      <c r="C361" s="74" t="s">
        <v>1732</v>
      </c>
      <c r="D361" s="74" t="s">
        <v>1733</v>
      </c>
      <c r="E361" s="74" t="s">
        <v>1734</v>
      </c>
      <c r="F361" s="74"/>
      <c r="G361" s="74"/>
      <c r="H361" s="74"/>
      <c r="I361" s="75"/>
      <c r="J361" s="75">
        <v>0</v>
      </c>
      <c r="K361" s="74" t="s">
        <v>1735</v>
      </c>
      <c r="L361" s="76"/>
      <c r="M361" s="76"/>
      <c r="N361" s="74"/>
      <c r="O361" s="76"/>
      <c r="P361" s="76"/>
      <c r="Q361" s="76"/>
      <c r="R361" s="76"/>
      <c r="S361" s="76"/>
      <c r="T361" s="76"/>
      <c r="U361" s="90">
        <v>40291</v>
      </c>
      <c r="V361" s="74" t="s">
        <v>1732</v>
      </c>
      <c r="W361" s="74" t="s">
        <v>178</v>
      </c>
      <c r="X361" s="75">
        <v>515000</v>
      </c>
      <c r="Y361" s="75"/>
      <c r="Z361" s="76"/>
      <c r="AA361" s="75">
        <v>200000</v>
      </c>
      <c r="AB361" s="76"/>
      <c r="AC361" s="76"/>
      <c r="AD361" s="74"/>
      <c r="AE361" s="74"/>
      <c r="AF361" s="74" t="s">
        <v>13222</v>
      </c>
      <c r="AG361" s="74" t="s">
        <v>322</v>
      </c>
      <c r="AH361" s="76"/>
      <c r="AI361" s="76"/>
      <c r="AJ361" s="76"/>
      <c r="AK361" s="75">
        <v>1</v>
      </c>
      <c r="AL361" s="74"/>
      <c r="AM361" s="74" t="s">
        <v>149</v>
      </c>
      <c r="AN361" s="76"/>
      <c r="AO361" s="74" t="s">
        <v>149</v>
      </c>
      <c r="AP361" s="74"/>
      <c r="AQ361" s="75"/>
      <c r="AR361" s="76"/>
      <c r="AS361" s="74" t="s">
        <v>149</v>
      </c>
      <c r="AT361" s="74" t="s">
        <v>149</v>
      </c>
      <c r="AU361" s="74" t="s">
        <v>149</v>
      </c>
      <c r="AV361" s="74" t="s">
        <v>149</v>
      </c>
      <c r="AW361" s="74" t="s">
        <v>149</v>
      </c>
      <c r="AX361" s="77">
        <v>0</v>
      </c>
      <c r="AY361" s="74" t="s">
        <v>149</v>
      </c>
      <c r="AZ361" s="74" t="s">
        <v>339</v>
      </c>
      <c r="BA361" s="77">
        <v>0</v>
      </c>
      <c r="BB361" s="76"/>
      <c r="BC361" s="74" t="s">
        <v>160</v>
      </c>
      <c r="BD361" s="74" t="s">
        <v>149</v>
      </c>
      <c r="BE361" s="76"/>
      <c r="BF361" s="76"/>
      <c r="BG361" s="77">
        <v>0</v>
      </c>
      <c r="BH361" s="76"/>
      <c r="BI361" s="74" t="s">
        <v>149</v>
      </c>
      <c r="BJ361" s="74" t="s">
        <v>149</v>
      </c>
      <c r="BK361" s="74" t="s">
        <v>149</v>
      </c>
      <c r="BL361" s="74" t="s">
        <v>11456</v>
      </c>
      <c r="BM361" s="76"/>
      <c r="BN361" s="76"/>
      <c r="BO361" s="74" t="s">
        <v>149</v>
      </c>
      <c r="BP361" s="74"/>
      <c r="BQ361" s="76"/>
      <c r="BR361" s="76"/>
      <c r="BS361" s="76"/>
      <c r="BT361" s="76"/>
      <c r="BU361" s="74" t="s">
        <v>160</v>
      </c>
      <c r="BV361" s="74"/>
      <c r="BW361" s="74"/>
      <c r="BX361" s="74"/>
      <c r="BY361" s="74"/>
      <c r="BZ361" s="90"/>
      <c r="CA361" s="76"/>
      <c r="CB361" s="74" t="s">
        <v>149</v>
      </c>
      <c r="CC361" s="78"/>
    </row>
    <row r="362" spans="1:81">
      <c r="A362" s="74" t="s">
        <v>1736</v>
      </c>
      <c r="B362" s="94" t="str">
        <f>VLOOKUP(A362,Sheet1!A:A,1,0)</f>
        <v>00000730</v>
      </c>
      <c r="C362" s="74" t="s">
        <v>1737</v>
      </c>
      <c r="D362" s="74" t="s">
        <v>1738</v>
      </c>
      <c r="E362" s="74" t="s">
        <v>1739</v>
      </c>
      <c r="F362" s="74"/>
      <c r="G362" s="74" t="s">
        <v>184</v>
      </c>
      <c r="H362" s="74"/>
      <c r="I362" s="75"/>
      <c r="J362" s="75">
        <v>0</v>
      </c>
      <c r="K362" s="74" t="s">
        <v>1735</v>
      </c>
      <c r="L362" s="76"/>
      <c r="M362" s="76"/>
      <c r="N362" s="74"/>
      <c r="O362" s="76"/>
      <c r="P362" s="76"/>
      <c r="Q362" s="76"/>
      <c r="R362" s="76"/>
      <c r="S362" s="76"/>
      <c r="T362" s="76"/>
      <c r="U362" s="90">
        <v>40295</v>
      </c>
      <c r="V362" s="74" t="s">
        <v>1737</v>
      </c>
      <c r="W362" s="74" t="s">
        <v>178</v>
      </c>
      <c r="X362" s="75">
        <v>826260</v>
      </c>
      <c r="Y362" s="75"/>
      <c r="Z362" s="76"/>
      <c r="AA362" s="75">
        <v>200000</v>
      </c>
      <c r="AB362" s="76"/>
      <c r="AC362" s="76"/>
      <c r="AD362" s="74"/>
      <c r="AE362" s="74"/>
      <c r="AF362" s="74" t="s">
        <v>13222</v>
      </c>
      <c r="AG362" s="74" t="s">
        <v>322</v>
      </c>
      <c r="AH362" s="76"/>
      <c r="AI362" s="76"/>
      <c r="AJ362" s="76"/>
      <c r="AK362" s="75">
        <v>1</v>
      </c>
      <c r="AL362" s="74"/>
      <c r="AM362" s="74" t="s">
        <v>149</v>
      </c>
      <c r="AN362" s="76"/>
      <c r="AO362" s="74" t="s">
        <v>149</v>
      </c>
      <c r="AP362" s="74"/>
      <c r="AQ362" s="75"/>
      <c r="AR362" s="76"/>
      <c r="AS362" s="74" t="s">
        <v>149</v>
      </c>
      <c r="AT362" s="74" t="s">
        <v>149</v>
      </c>
      <c r="AU362" s="74" t="s">
        <v>149</v>
      </c>
      <c r="AV362" s="74" t="s">
        <v>149</v>
      </c>
      <c r="AW362" s="74" t="s">
        <v>149</v>
      </c>
      <c r="AX362" s="77">
        <v>0</v>
      </c>
      <c r="AY362" s="74" t="s">
        <v>149</v>
      </c>
      <c r="AZ362" s="74" t="s">
        <v>217</v>
      </c>
      <c r="BA362" s="77">
        <v>0</v>
      </c>
      <c r="BB362" s="76"/>
      <c r="BC362" s="74" t="s">
        <v>160</v>
      </c>
      <c r="BD362" s="74" t="s">
        <v>149</v>
      </c>
      <c r="BE362" s="76"/>
      <c r="BF362" s="76"/>
      <c r="BG362" s="77">
        <v>0</v>
      </c>
      <c r="BH362" s="76"/>
      <c r="BI362" s="74" t="s">
        <v>149</v>
      </c>
      <c r="BJ362" s="74" t="s">
        <v>149</v>
      </c>
      <c r="BK362" s="74" t="s">
        <v>149</v>
      </c>
      <c r="BL362" s="74" t="s">
        <v>11456</v>
      </c>
      <c r="BM362" s="76"/>
      <c r="BN362" s="76"/>
      <c r="BO362" s="74" t="s">
        <v>149</v>
      </c>
      <c r="BP362" s="74"/>
      <c r="BQ362" s="76"/>
      <c r="BR362" s="76"/>
      <c r="BS362" s="76"/>
      <c r="BT362" s="76"/>
      <c r="BU362" s="74" t="s">
        <v>160</v>
      </c>
      <c r="BV362" s="74"/>
      <c r="BW362" s="74"/>
      <c r="BX362" s="74"/>
      <c r="BY362" s="74"/>
      <c r="BZ362" s="90"/>
      <c r="CA362" s="76"/>
      <c r="CB362" s="74" t="s">
        <v>149</v>
      </c>
      <c r="CC362" s="78"/>
    </row>
    <row r="363" spans="1:81">
      <c r="A363" s="74" t="s">
        <v>1740</v>
      </c>
      <c r="B363" s="94" t="str">
        <f>VLOOKUP(A363,Sheet1!A:A,1,0)</f>
        <v>00000731</v>
      </c>
      <c r="C363" s="74" t="s">
        <v>1741</v>
      </c>
      <c r="D363" s="74" t="s">
        <v>1742</v>
      </c>
      <c r="E363" s="74" t="s">
        <v>1743</v>
      </c>
      <c r="F363" s="74" t="s">
        <v>1744</v>
      </c>
      <c r="G363" s="74" t="s">
        <v>1745</v>
      </c>
      <c r="H363" s="74"/>
      <c r="I363" s="75"/>
      <c r="J363" s="75">
        <v>0</v>
      </c>
      <c r="K363" s="74" t="s">
        <v>1746</v>
      </c>
      <c r="L363" s="76"/>
      <c r="M363" s="76"/>
      <c r="N363" s="74"/>
      <c r="O363" s="76"/>
      <c r="P363" s="76"/>
      <c r="Q363" s="76"/>
      <c r="R363" s="76"/>
      <c r="S363" s="76"/>
      <c r="T363" s="76"/>
      <c r="U363" s="90">
        <v>40295</v>
      </c>
      <c r="V363" s="74" t="s">
        <v>1741</v>
      </c>
      <c r="W363" s="74" t="s">
        <v>178</v>
      </c>
      <c r="X363" s="75">
        <v>826260</v>
      </c>
      <c r="Y363" s="75"/>
      <c r="Z363" s="76"/>
      <c r="AA363" s="75">
        <v>200000</v>
      </c>
      <c r="AB363" s="76"/>
      <c r="AC363" s="76"/>
      <c r="AD363" s="74"/>
      <c r="AE363" s="74"/>
      <c r="AF363" s="74" t="s">
        <v>13222</v>
      </c>
      <c r="AG363" s="74" t="s">
        <v>322</v>
      </c>
      <c r="AH363" s="76"/>
      <c r="AI363" s="76"/>
      <c r="AJ363" s="76"/>
      <c r="AK363" s="75">
        <v>1</v>
      </c>
      <c r="AL363" s="74"/>
      <c r="AM363" s="74" t="s">
        <v>149</v>
      </c>
      <c r="AN363" s="76"/>
      <c r="AO363" s="74" t="s">
        <v>149</v>
      </c>
      <c r="AP363" s="74"/>
      <c r="AQ363" s="75"/>
      <c r="AR363" s="76"/>
      <c r="AS363" s="74" t="s">
        <v>149</v>
      </c>
      <c r="AT363" s="74" t="s">
        <v>149</v>
      </c>
      <c r="AU363" s="74" t="s">
        <v>149</v>
      </c>
      <c r="AV363" s="74" t="s">
        <v>149</v>
      </c>
      <c r="AW363" s="74" t="s">
        <v>149</v>
      </c>
      <c r="AX363" s="77">
        <v>0</v>
      </c>
      <c r="AY363" s="74" t="s">
        <v>149</v>
      </c>
      <c r="AZ363" s="74" t="s">
        <v>217</v>
      </c>
      <c r="BA363" s="77">
        <v>0</v>
      </c>
      <c r="BB363" s="76"/>
      <c r="BC363" s="74" t="s">
        <v>160</v>
      </c>
      <c r="BD363" s="74" t="s">
        <v>149</v>
      </c>
      <c r="BE363" s="76"/>
      <c r="BF363" s="76"/>
      <c r="BG363" s="77">
        <v>0</v>
      </c>
      <c r="BH363" s="76"/>
      <c r="BI363" s="74" t="s">
        <v>149</v>
      </c>
      <c r="BJ363" s="74" t="s">
        <v>149</v>
      </c>
      <c r="BK363" s="74" t="s">
        <v>149</v>
      </c>
      <c r="BL363" s="74" t="s">
        <v>11456</v>
      </c>
      <c r="BM363" s="76"/>
      <c r="BN363" s="76"/>
      <c r="BO363" s="74" t="s">
        <v>149</v>
      </c>
      <c r="BP363" s="74"/>
      <c r="BQ363" s="76"/>
      <c r="BR363" s="76"/>
      <c r="BS363" s="76"/>
      <c r="BT363" s="76"/>
      <c r="BU363" s="74" t="s">
        <v>160</v>
      </c>
      <c r="BV363" s="74"/>
      <c r="BW363" s="74"/>
      <c r="BX363" s="74"/>
      <c r="BY363" s="74"/>
      <c r="BZ363" s="90"/>
      <c r="CA363" s="76"/>
      <c r="CB363" s="74" t="s">
        <v>149</v>
      </c>
      <c r="CC363" s="78"/>
    </row>
    <row r="364" spans="1:81">
      <c r="A364" s="74" t="s">
        <v>1747</v>
      </c>
      <c r="B364" s="94" t="str">
        <f>VLOOKUP(A364,Sheet1!A:A,1,0)</f>
        <v>00000733</v>
      </c>
      <c r="C364" s="74" t="s">
        <v>1748</v>
      </c>
      <c r="D364" s="74" t="s">
        <v>190</v>
      </c>
      <c r="E364" s="74"/>
      <c r="F364" s="74"/>
      <c r="G364" s="74" t="s">
        <v>190</v>
      </c>
      <c r="H364" s="74" t="s">
        <v>191</v>
      </c>
      <c r="I364" s="75"/>
      <c r="J364" s="75">
        <v>0</v>
      </c>
      <c r="K364" s="74" t="s">
        <v>155</v>
      </c>
      <c r="L364" s="76"/>
      <c r="M364" s="76"/>
      <c r="N364" s="74"/>
      <c r="O364" s="76"/>
      <c r="P364" s="76"/>
      <c r="Q364" s="76"/>
      <c r="R364" s="76"/>
      <c r="S364" s="76"/>
      <c r="T364" s="76"/>
      <c r="U364" s="90">
        <v>40295</v>
      </c>
      <c r="V364" s="74" t="s">
        <v>1748</v>
      </c>
      <c r="W364" s="74" t="s">
        <v>167</v>
      </c>
      <c r="X364" s="75">
        <v>722950</v>
      </c>
      <c r="Y364" s="75"/>
      <c r="Z364" s="76"/>
      <c r="AA364" s="75">
        <v>200000</v>
      </c>
      <c r="AB364" s="76"/>
      <c r="AC364" s="76"/>
      <c r="AD364" s="74"/>
      <c r="AE364" s="74"/>
      <c r="AF364" s="74" t="s">
        <v>157</v>
      </c>
      <c r="AG364" s="74" t="s">
        <v>158</v>
      </c>
      <c r="AH364" s="76"/>
      <c r="AI364" s="76"/>
      <c r="AJ364" s="76"/>
      <c r="AK364" s="75">
        <v>4</v>
      </c>
      <c r="AL364" s="74"/>
      <c r="AM364" s="74" t="s">
        <v>149</v>
      </c>
      <c r="AN364" s="76"/>
      <c r="AO364" s="74" t="s">
        <v>149</v>
      </c>
      <c r="AP364" s="74"/>
      <c r="AQ364" s="75"/>
      <c r="AR364" s="76"/>
      <c r="AS364" s="74" t="s">
        <v>149</v>
      </c>
      <c r="AT364" s="74" t="s">
        <v>149</v>
      </c>
      <c r="AU364" s="74" t="s">
        <v>149</v>
      </c>
      <c r="AV364" s="74" t="s">
        <v>149</v>
      </c>
      <c r="AW364" s="74" t="s">
        <v>149</v>
      </c>
      <c r="AX364" s="77">
        <v>0</v>
      </c>
      <c r="AY364" s="74" t="s">
        <v>149</v>
      </c>
      <c r="AZ364" s="74" t="s">
        <v>192</v>
      </c>
      <c r="BA364" s="77">
        <v>0</v>
      </c>
      <c r="BB364" s="76"/>
      <c r="BC364" s="74" t="s">
        <v>160</v>
      </c>
      <c r="BD364" s="74" t="s">
        <v>149</v>
      </c>
      <c r="BE364" s="76"/>
      <c r="BF364" s="76"/>
      <c r="BG364" s="77">
        <v>0</v>
      </c>
      <c r="BH364" s="76"/>
      <c r="BI364" s="74" t="s">
        <v>149</v>
      </c>
      <c r="BJ364" s="74" t="s">
        <v>149</v>
      </c>
      <c r="BK364" s="74" t="s">
        <v>149</v>
      </c>
      <c r="BL364" s="74" t="s">
        <v>191</v>
      </c>
      <c r="BM364" s="76"/>
      <c r="BN364" s="76"/>
      <c r="BO364" s="74" t="s">
        <v>149</v>
      </c>
      <c r="BP364" s="74" t="s">
        <v>12142</v>
      </c>
      <c r="BQ364" s="76"/>
      <c r="BR364" s="76"/>
      <c r="BS364" s="76"/>
      <c r="BT364" s="76"/>
      <c r="BU364" s="74" t="s">
        <v>160</v>
      </c>
      <c r="BV364" s="74" t="s">
        <v>8174</v>
      </c>
      <c r="BW364" s="74" t="s">
        <v>14626</v>
      </c>
      <c r="BX364" s="74" t="s">
        <v>8199</v>
      </c>
      <c r="BY364" s="74" t="s">
        <v>13419</v>
      </c>
      <c r="BZ364" s="90">
        <v>36892</v>
      </c>
      <c r="CA364" s="76"/>
      <c r="CB364" s="74" t="s">
        <v>149</v>
      </c>
      <c r="CC364" s="78"/>
    </row>
    <row r="365" spans="1:81">
      <c r="A365" s="74" t="s">
        <v>1749</v>
      </c>
      <c r="B365" s="94" t="str">
        <f>VLOOKUP(A365,Sheet1!A:A,1,0)</f>
        <v>00000734</v>
      </c>
      <c r="C365" s="74" t="s">
        <v>1750</v>
      </c>
      <c r="D365" s="74" t="s">
        <v>1751</v>
      </c>
      <c r="E365" s="74" t="s">
        <v>1752</v>
      </c>
      <c r="F365" s="74"/>
      <c r="G365" s="74" t="s">
        <v>190</v>
      </c>
      <c r="H365" s="74" t="s">
        <v>191</v>
      </c>
      <c r="I365" s="75">
        <v>411002</v>
      </c>
      <c r="J365" s="75">
        <v>0</v>
      </c>
      <c r="K365" s="74" t="s">
        <v>233</v>
      </c>
      <c r="L365" s="76"/>
      <c r="M365" s="76"/>
      <c r="N365" s="74"/>
      <c r="O365" s="76"/>
      <c r="P365" s="76"/>
      <c r="Q365" s="76"/>
      <c r="R365" s="76"/>
      <c r="S365" s="76"/>
      <c r="T365" s="76"/>
      <c r="U365" s="90">
        <v>40297</v>
      </c>
      <c r="V365" s="74" t="s">
        <v>1750</v>
      </c>
      <c r="W365" s="74" t="s">
        <v>167</v>
      </c>
      <c r="X365" s="75">
        <v>826270</v>
      </c>
      <c r="Y365" s="75"/>
      <c r="Z365" s="76"/>
      <c r="AA365" s="75">
        <v>200000</v>
      </c>
      <c r="AB365" s="76"/>
      <c r="AC365" s="76"/>
      <c r="AD365" s="74"/>
      <c r="AE365" s="74"/>
      <c r="AF365" s="74" t="s">
        <v>157</v>
      </c>
      <c r="AG365" s="74" t="s">
        <v>158</v>
      </c>
      <c r="AH365" s="76"/>
      <c r="AI365" s="76"/>
      <c r="AJ365" s="76"/>
      <c r="AK365" s="75">
        <v>4</v>
      </c>
      <c r="AL365" s="74"/>
      <c r="AM365" s="74" t="s">
        <v>149</v>
      </c>
      <c r="AN365" s="76"/>
      <c r="AO365" s="74" t="s">
        <v>149</v>
      </c>
      <c r="AP365" s="74"/>
      <c r="AQ365" s="75"/>
      <c r="AR365" s="76"/>
      <c r="AS365" s="74" t="s">
        <v>149</v>
      </c>
      <c r="AT365" s="74" t="s">
        <v>149</v>
      </c>
      <c r="AU365" s="74" t="s">
        <v>149</v>
      </c>
      <c r="AV365" s="74" t="s">
        <v>149</v>
      </c>
      <c r="AW365" s="74" t="s">
        <v>149</v>
      </c>
      <c r="AX365" s="77">
        <v>0</v>
      </c>
      <c r="AY365" s="74" t="s">
        <v>149</v>
      </c>
      <c r="AZ365" s="74" t="s">
        <v>339</v>
      </c>
      <c r="BA365" s="77">
        <v>0</v>
      </c>
      <c r="BB365" s="76"/>
      <c r="BC365" s="74" t="s">
        <v>160</v>
      </c>
      <c r="BD365" s="74" t="s">
        <v>149</v>
      </c>
      <c r="BE365" s="76"/>
      <c r="BF365" s="76"/>
      <c r="BG365" s="77">
        <v>0</v>
      </c>
      <c r="BH365" s="76"/>
      <c r="BI365" s="74" t="s">
        <v>149</v>
      </c>
      <c r="BJ365" s="74" t="s">
        <v>149</v>
      </c>
      <c r="BK365" s="74" t="s">
        <v>149</v>
      </c>
      <c r="BL365" s="74" t="s">
        <v>191</v>
      </c>
      <c r="BM365" s="76"/>
      <c r="BN365" s="76"/>
      <c r="BO365" s="74" t="s">
        <v>149</v>
      </c>
      <c r="BP365" s="74"/>
      <c r="BQ365" s="76"/>
      <c r="BR365" s="76"/>
      <c r="BS365" s="76"/>
      <c r="BT365" s="76"/>
      <c r="BU365" s="74" t="s">
        <v>160</v>
      </c>
      <c r="BV365" s="74"/>
      <c r="BW365" s="74"/>
      <c r="BX365" s="74"/>
      <c r="BY365" s="74"/>
      <c r="BZ365" s="90"/>
      <c r="CA365" s="76"/>
      <c r="CB365" s="74" t="s">
        <v>149</v>
      </c>
      <c r="CC365" s="78"/>
    </row>
    <row r="366" spans="1:81">
      <c r="A366" s="74" t="s">
        <v>1753</v>
      </c>
      <c r="B366" s="94" t="str">
        <f>VLOOKUP(A366,Sheet1!A:A,1,0)</f>
        <v>00000735</v>
      </c>
      <c r="C366" s="74" t="s">
        <v>1754</v>
      </c>
      <c r="D366" s="74"/>
      <c r="E366" s="74"/>
      <c r="F366" s="74"/>
      <c r="G366" s="74" t="s">
        <v>278</v>
      </c>
      <c r="H366" s="74" t="s">
        <v>232</v>
      </c>
      <c r="I366" s="75"/>
      <c r="J366" s="75">
        <v>0</v>
      </c>
      <c r="K366" s="74" t="s">
        <v>233</v>
      </c>
      <c r="L366" s="76"/>
      <c r="M366" s="76"/>
      <c r="N366" s="74"/>
      <c r="O366" s="76"/>
      <c r="P366" s="76"/>
      <c r="Q366" s="76"/>
      <c r="R366" s="76"/>
      <c r="S366" s="76"/>
      <c r="T366" s="76"/>
      <c r="U366" s="90">
        <v>40301</v>
      </c>
      <c r="V366" s="74" t="s">
        <v>1754</v>
      </c>
      <c r="W366" s="74" t="s">
        <v>167</v>
      </c>
      <c r="X366" s="75">
        <v>722950</v>
      </c>
      <c r="Y366" s="75"/>
      <c r="Z366" s="76"/>
      <c r="AA366" s="75">
        <v>200000</v>
      </c>
      <c r="AB366" s="76"/>
      <c r="AC366" s="76"/>
      <c r="AD366" s="74"/>
      <c r="AE366" s="74" t="s">
        <v>1755</v>
      </c>
      <c r="AF366" s="74" t="s">
        <v>157</v>
      </c>
      <c r="AG366" s="74" t="s">
        <v>158</v>
      </c>
      <c r="AH366" s="76"/>
      <c r="AI366" s="76"/>
      <c r="AJ366" s="76"/>
      <c r="AK366" s="75">
        <v>4</v>
      </c>
      <c r="AL366" s="74"/>
      <c r="AM366" s="74" t="s">
        <v>149</v>
      </c>
      <c r="AN366" s="76"/>
      <c r="AO366" s="74" t="s">
        <v>149</v>
      </c>
      <c r="AP366" s="74"/>
      <c r="AQ366" s="75"/>
      <c r="AR366" s="76"/>
      <c r="AS366" s="74" t="s">
        <v>149</v>
      </c>
      <c r="AT366" s="74" t="s">
        <v>149</v>
      </c>
      <c r="AU366" s="74" t="s">
        <v>149</v>
      </c>
      <c r="AV366" s="74" t="s">
        <v>149</v>
      </c>
      <c r="AW366" s="74" t="s">
        <v>149</v>
      </c>
      <c r="AX366" s="77">
        <v>0</v>
      </c>
      <c r="AY366" s="74" t="s">
        <v>149</v>
      </c>
      <c r="AZ366" s="74" t="s">
        <v>192</v>
      </c>
      <c r="BA366" s="77">
        <v>0</v>
      </c>
      <c r="BB366" s="76"/>
      <c r="BC366" s="74" t="s">
        <v>160</v>
      </c>
      <c r="BD366" s="74" t="s">
        <v>149</v>
      </c>
      <c r="BE366" s="76"/>
      <c r="BF366" s="76"/>
      <c r="BG366" s="77">
        <v>0</v>
      </c>
      <c r="BH366" s="76"/>
      <c r="BI366" s="74" t="s">
        <v>149</v>
      </c>
      <c r="BJ366" s="74" t="s">
        <v>149</v>
      </c>
      <c r="BK366" s="74" t="s">
        <v>149</v>
      </c>
      <c r="BL366" s="74" t="s">
        <v>232</v>
      </c>
      <c r="BM366" s="76"/>
      <c r="BN366" s="76"/>
      <c r="BO366" s="74" t="s">
        <v>149</v>
      </c>
      <c r="BP366" s="74" t="s">
        <v>12143</v>
      </c>
      <c r="BQ366" s="76"/>
      <c r="BR366" s="76"/>
      <c r="BS366" s="76"/>
      <c r="BT366" s="76"/>
      <c r="BU366" s="74" t="s">
        <v>160</v>
      </c>
      <c r="BV366" s="74" t="s">
        <v>8208</v>
      </c>
      <c r="BW366" s="74" t="s">
        <v>14626</v>
      </c>
      <c r="BX366" s="74" t="s">
        <v>8173</v>
      </c>
      <c r="BY366" s="74" t="s">
        <v>13420</v>
      </c>
      <c r="BZ366" s="90">
        <v>36892</v>
      </c>
      <c r="CA366" s="76"/>
      <c r="CB366" s="74" t="s">
        <v>149</v>
      </c>
      <c r="CC366" s="78"/>
    </row>
    <row r="367" spans="1:81">
      <c r="A367" s="74" t="s">
        <v>1756</v>
      </c>
      <c r="B367" s="94" t="str">
        <f>VLOOKUP(A367,Sheet1!A:A,1,0)</f>
        <v>00000736</v>
      </c>
      <c r="C367" s="74" t="s">
        <v>1757</v>
      </c>
      <c r="D367" s="74" t="s">
        <v>1758</v>
      </c>
      <c r="E367" s="74" t="s">
        <v>1759</v>
      </c>
      <c r="F367" s="74"/>
      <c r="G367" s="74" t="s">
        <v>153</v>
      </c>
      <c r="H367" s="74" t="s">
        <v>387</v>
      </c>
      <c r="I367" s="75"/>
      <c r="J367" s="75">
        <v>0</v>
      </c>
      <c r="K367" s="74" t="s">
        <v>233</v>
      </c>
      <c r="L367" s="76"/>
      <c r="M367" s="76"/>
      <c r="N367" s="74"/>
      <c r="O367" s="76"/>
      <c r="P367" s="76"/>
      <c r="Q367" s="76"/>
      <c r="R367" s="76"/>
      <c r="S367" s="76"/>
      <c r="T367" s="76"/>
      <c r="U367" s="90">
        <v>40304</v>
      </c>
      <c r="V367" s="74" t="s">
        <v>1760</v>
      </c>
      <c r="W367" s="74" t="s">
        <v>167</v>
      </c>
      <c r="X367" s="75">
        <v>167000</v>
      </c>
      <c r="Y367" s="75"/>
      <c r="Z367" s="76"/>
      <c r="AA367" s="75">
        <v>200000</v>
      </c>
      <c r="AB367" s="76"/>
      <c r="AC367" s="76"/>
      <c r="AD367" s="74"/>
      <c r="AE367" s="74"/>
      <c r="AF367" s="74" t="s">
        <v>157</v>
      </c>
      <c r="AG367" s="74" t="s">
        <v>158</v>
      </c>
      <c r="AH367" s="76"/>
      <c r="AI367" s="76"/>
      <c r="AJ367" s="76"/>
      <c r="AK367" s="75">
        <v>4</v>
      </c>
      <c r="AL367" s="74"/>
      <c r="AM367" s="74" t="s">
        <v>149</v>
      </c>
      <c r="AN367" s="76"/>
      <c r="AO367" s="74" t="s">
        <v>149</v>
      </c>
      <c r="AP367" s="74"/>
      <c r="AQ367" s="75"/>
      <c r="AR367" s="76"/>
      <c r="AS367" s="74" t="s">
        <v>149</v>
      </c>
      <c r="AT367" s="74" t="s">
        <v>149</v>
      </c>
      <c r="AU367" s="74" t="s">
        <v>149</v>
      </c>
      <c r="AV367" s="74" t="s">
        <v>149</v>
      </c>
      <c r="AW367" s="74" t="s">
        <v>149</v>
      </c>
      <c r="AX367" s="77">
        <v>0</v>
      </c>
      <c r="AY367" s="74" t="s">
        <v>149</v>
      </c>
      <c r="AZ367" s="74" t="s">
        <v>292</v>
      </c>
      <c r="BA367" s="77">
        <v>0</v>
      </c>
      <c r="BB367" s="76"/>
      <c r="BC367" s="74" t="s">
        <v>160</v>
      </c>
      <c r="BD367" s="74" t="s">
        <v>149</v>
      </c>
      <c r="BE367" s="76"/>
      <c r="BF367" s="76"/>
      <c r="BG367" s="77">
        <v>0</v>
      </c>
      <c r="BH367" s="76"/>
      <c r="BI367" s="74" t="s">
        <v>149</v>
      </c>
      <c r="BJ367" s="74" t="s">
        <v>149</v>
      </c>
      <c r="BK367" s="74" t="s">
        <v>149</v>
      </c>
      <c r="BL367" s="74" t="s">
        <v>387</v>
      </c>
      <c r="BM367" s="76"/>
      <c r="BN367" s="76"/>
      <c r="BO367" s="74" t="s">
        <v>149</v>
      </c>
      <c r="BP367" s="74" t="s">
        <v>12144</v>
      </c>
      <c r="BQ367" s="76"/>
      <c r="BR367" s="76"/>
      <c r="BS367" s="76"/>
      <c r="BT367" s="76"/>
      <c r="BU367" s="74" t="s">
        <v>160</v>
      </c>
      <c r="BV367" s="74" t="s">
        <v>8188</v>
      </c>
      <c r="BW367" s="74" t="s">
        <v>14626</v>
      </c>
      <c r="BX367" s="74" t="s">
        <v>8229</v>
      </c>
      <c r="BY367" s="74" t="s">
        <v>13421</v>
      </c>
      <c r="BZ367" s="90">
        <v>36892</v>
      </c>
      <c r="CA367" s="76"/>
      <c r="CB367" s="74" t="s">
        <v>149</v>
      </c>
      <c r="CC367" s="78"/>
    </row>
    <row r="368" spans="1:81">
      <c r="A368" s="74" t="s">
        <v>1761</v>
      </c>
      <c r="B368" s="94" t="str">
        <f>VLOOKUP(A368,Sheet1!A:A,1,0)</f>
        <v>00000739</v>
      </c>
      <c r="C368" s="74" t="s">
        <v>1762</v>
      </c>
      <c r="D368" s="74" t="s">
        <v>190</v>
      </c>
      <c r="E368" s="74"/>
      <c r="F368" s="74"/>
      <c r="G368" s="74" t="s">
        <v>190</v>
      </c>
      <c r="H368" s="74" t="s">
        <v>191</v>
      </c>
      <c r="I368" s="75"/>
      <c r="J368" s="75">
        <v>0</v>
      </c>
      <c r="K368" s="74" t="s">
        <v>155</v>
      </c>
      <c r="L368" s="76"/>
      <c r="M368" s="76"/>
      <c r="N368" s="74"/>
      <c r="O368" s="76"/>
      <c r="P368" s="76"/>
      <c r="Q368" s="76"/>
      <c r="R368" s="76"/>
      <c r="S368" s="76"/>
      <c r="T368" s="76"/>
      <c r="U368" s="90">
        <v>40308</v>
      </c>
      <c r="V368" s="74" t="s">
        <v>1762</v>
      </c>
      <c r="W368" s="74" t="s">
        <v>167</v>
      </c>
      <c r="X368" s="75">
        <v>722950</v>
      </c>
      <c r="Y368" s="75"/>
      <c r="Z368" s="76"/>
      <c r="AA368" s="75">
        <v>200000</v>
      </c>
      <c r="AB368" s="76"/>
      <c r="AC368" s="76"/>
      <c r="AD368" s="74"/>
      <c r="AE368" s="74"/>
      <c r="AF368" s="74" t="s">
        <v>157</v>
      </c>
      <c r="AG368" s="74" t="s">
        <v>158</v>
      </c>
      <c r="AH368" s="76"/>
      <c r="AI368" s="76"/>
      <c r="AJ368" s="76"/>
      <c r="AK368" s="75">
        <v>4</v>
      </c>
      <c r="AL368" s="74"/>
      <c r="AM368" s="74" t="s">
        <v>149</v>
      </c>
      <c r="AN368" s="76"/>
      <c r="AO368" s="74" t="s">
        <v>149</v>
      </c>
      <c r="AP368" s="74"/>
      <c r="AQ368" s="75"/>
      <c r="AR368" s="76"/>
      <c r="AS368" s="74" t="s">
        <v>149</v>
      </c>
      <c r="AT368" s="74" t="s">
        <v>149</v>
      </c>
      <c r="AU368" s="74" t="s">
        <v>149</v>
      </c>
      <c r="AV368" s="74" t="s">
        <v>149</v>
      </c>
      <c r="AW368" s="74" t="s">
        <v>149</v>
      </c>
      <c r="AX368" s="77">
        <v>0</v>
      </c>
      <c r="AY368" s="74" t="s">
        <v>149</v>
      </c>
      <c r="AZ368" s="74" t="s">
        <v>339</v>
      </c>
      <c r="BA368" s="77">
        <v>0</v>
      </c>
      <c r="BB368" s="76"/>
      <c r="BC368" s="74" t="s">
        <v>160</v>
      </c>
      <c r="BD368" s="74" t="s">
        <v>149</v>
      </c>
      <c r="BE368" s="76"/>
      <c r="BF368" s="76"/>
      <c r="BG368" s="77">
        <v>0</v>
      </c>
      <c r="BH368" s="76"/>
      <c r="BI368" s="74" t="s">
        <v>149</v>
      </c>
      <c r="BJ368" s="74" t="s">
        <v>149</v>
      </c>
      <c r="BK368" s="74" t="s">
        <v>149</v>
      </c>
      <c r="BL368" s="74" t="s">
        <v>191</v>
      </c>
      <c r="BM368" s="76"/>
      <c r="BN368" s="76"/>
      <c r="BO368" s="74" t="s">
        <v>149</v>
      </c>
      <c r="BP368" s="74"/>
      <c r="BQ368" s="76"/>
      <c r="BR368" s="76"/>
      <c r="BS368" s="76"/>
      <c r="BT368" s="76"/>
      <c r="BU368" s="74" t="s">
        <v>160</v>
      </c>
      <c r="BV368" s="74"/>
      <c r="BW368" s="74"/>
      <c r="BX368" s="74"/>
      <c r="BY368" s="74"/>
      <c r="BZ368" s="90"/>
      <c r="CA368" s="76"/>
      <c r="CB368" s="74" t="s">
        <v>149</v>
      </c>
      <c r="CC368" s="78"/>
    </row>
    <row r="369" spans="1:81">
      <c r="A369" s="74" t="s">
        <v>1763</v>
      </c>
      <c r="B369" s="94" t="str">
        <f>VLOOKUP(A369,Sheet1!A:A,1,0)</f>
        <v>00000740</v>
      </c>
      <c r="C369" s="74" t="s">
        <v>1764</v>
      </c>
      <c r="D369" s="74" t="s">
        <v>1765</v>
      </c>
      <c r="E369" s="74" t="s">
        <v>1766</v>
      </c>
      <c r="F369" s="74"/>
      <c r="G369" s="74" t="s">
        <v>190</v>
      </c>
      <c r="H369" s="74" t="s">
        <v>191</v>
      </c>
      <c r="I369" s="75"/>
      <c r="J369" s="75">
        <v>0</v>
      </c>
      <c r="K369" s="74" t="s">
        <v>155</v>
      </c>
      <c r="L369" s="76"/>
      <c r="M369" s="76"/>
      <c r="N369" s="74"/>
      <c r="O369" s="76"/>
      <c r="P369" s="76"/>
      <c r="Q369" s="76"/>
      <c r="R369" s="76"/>
      <c r="S369" s="76"/>
      <c r="T369" s="76"/>
      <c r="U369" s="90">
        <v>40310</v>
      </c>
      <c r="V369" s="74" t="s">
        <v>1764</v>
      </c>
      <c r="W369" s="74" t="s">
        <v>178</v>
      </c>
      <c r="X369" s="75">
        <v>515000</v>
      </c>
      <c r="Y369" s="75"/>
      <c r="Z369" s="76"/>
      <c r="AA369" s="75">
        <v>200000</v>
      </c>
      <c r="AB369" s="76"/>
      <c r="AC369" s="76"/>
      <c r="AD369" s="74"/>
      <c r="AE369" s="74" t="s">
        <v>1767</v>
      </c>
      <c r="AF369" s="74" t="s">
        <v>157</v>
      </c>
      <c r="AG369" s="74" t="s">
        <v>158</v>
      </c>
      <c r="AH369" s="76"/>
      <c r="AI369" s="76"/>
      <c r="AJ369" s="76"/>
      <c r="AK369" s="75">
        <v>4</v>
      </c>
      <c r="AL369" s="74"/>
      <c r="AM369" s="74" t="s">
        <v>149</v>
      </c>
      <c r="AN369" s="76"/>
      <c r="AO369" s="74" t="s">
        <v>149</v>
      </c>
      <c r="AP369" s="74"/>
      <c r="AQ369" s="75"/>
      <c r="AR369" s="76"/>
      <c r="AS369" s="74" t="s">
        <v>149</v>
      </c>
      <c r="AT369" s="74" t="s">
        <v>149</v>
      </c>
      <c r="AU369" s="74" t="s">
        <v>149</v>
      </c>
      <c r="AV369" s="74" t="s">
        <v>149</v>
      </c>
      <c r="AW369" s="74" t="s">
        <v>149</v>
      </c>
      <c r="AX369" s="77">
        <v>0</v>
      </c>
      <c r="AY369" s="74" t="s">
        <v>149</v>
      </c>
      <c r="AZ369" s="74" t="s">
        <v>217</v>
      </c>
      <c r="BA369" s="77">
        <v>0</v>
      </c>
      <c r="BB369" s="76"/>
      <c r="BC369" s="74" t="s">
        <v>160</v>
      </c>
      <c r="BD369" s="74" t="s">
        <v>149</v>
      </c>
      <c r="BE369" s="76"/>
      <c r="BF369" s="76"/>
      <c r="BG369" s="77">
        <v>0</v>
      </c>
      <c r="BH369" s="76"/>
      <c r="BI369" s="74" t="s">
        <v>149</v>
      </c>
      <c r="BJ369" s="74" t="s">
        <v>149</v>
      </c>
      <c r="BK369" s="74" t="s">
        <v>149</v>
      </c>
      <c r="BL369" s="74" t="s">
        <v>191</v>
      </c>
      <c r="BM369" s="76"/>
      <c r="BN369" s="76"/>
      <c r="BO369" s="74" t="s">
        <v>149</v>
      </c>
      <c r="BP369" s="74"/>
      <c r="BQ369" s="76"/>
      <c r="BR369" s="76"/>
      <c r="BS369" s="76"/>
      <c r="BT369" s="76"/>
      <c r="BU369" s="74" t="s">
        <v>160</v>
      </c>
      <c r="BV369" s="74" t="s">
        <v>8196</v>
      </c>
      <c r="BW369" s="74" t="s">
        <v>14626</v>
      </c>
      <c r="BX369" s="74" t="s">
        <v>8173</v>
      </c>
      <c r="BY369" s="74" t="s">
        <v>13422</v>
      </c>
      <c r="BZ369" s="90">
        <v>36892</v>
      </c>
      <c r="CA369" s="76"/>
      <c r="CB369" s="74" t="s">
        <v>149</v>
      </c>
      <c r="CC369" s="78"/>
    </row>
    <row r="370" spans="1:81">
      <c r="A370" s="74" t="s">
        <v>1768</v>
      </c>
      <c r="B370" s="94" t="str">
        <f>VLOOKUP(A370,Sheet1!A:A,1,0)</f>
        <v>00000742</v>
      </c>
      <c r="C370" s="74" t="s">
        <v>1769</v>
      </c>
      <c r="D370" s="74" t="s">
        <v>1770</v>
      </c>
      <c r="E370" s="74"/>
      <c r="F370" s="74"/>
      <c r="G370" s="74" t="s">
        <v>153</v>
      </c>
      <c r="H370" s="74" t="s">
        <v>154</v>
      </c>
      <c r="I370" s="75"/>
      <c r="J370" s="75">
        <v>0</v>
      </c>
      <c r="K370" s="74" t="s">
        <v>155</v>
      </c>
      <c r="L370" s="76"/>
      <c r="M370" s="76"/>
      <c r="N370" s="74"/>
      <c r="O370" s="76"/>
      <c r="P370" s="76"/>
      <c r="Q370" s="76"/>
      <c r="R370" s="76"/>
      <c r="S370" s="76"/>
      <c r="T370" s="76"/>
      <c r="U370" s="90">
        <v>40311</v>
      </c>
      <c r="V370" s="74" t="s">
        <v>1769</v>
      </c>
      <c r="W370" s="74" t="s">
        <v>167</v>
      </c>
      <c r="X370" s="75">
        <v>722950</v>
      </c>
      <c r="Y370" s="75"/>
      <c r="Z370" s="76"/>
      <c r="AA370" s="75">
        <v>200000</v>
      </c>
      <c r="AB370" s="76"/>
      <c r="AC370" s="76"/>
      <c r="AD370" s="74"/>
      <c r="AE370" s="74"/>
      <c r="AF370" s="74" t="s">
        <v>157</v>
      </c>
      <c r="AG370" s="74" t="s">
        <v>158</v>
      </c>
      <c r="AH370" s="76"/>
      <c r="AI370" s="76"/>
      <c r="AJ370" s="76"/>
      <c r="AK370" s="75">
        <v>4</v>
      </c>
      <c r="AL370" s="74"/>
      <c r="AM370" s="74" t="s">
        <v>149</v>
      </c>
      <c r="AN370" s="76"/>
      <c r="AO370" s="74" t="s">
        <v>149</v>
      </c>
      <c r="AP370" s="74"/>
      <c r="AQ370" s="75"/>
      <c r="AR370" s="76"/>
      <c r="AS370" s="74" t="s">
        <v>149</v>
      </c>
      <c r="AT370" s="74" t="s">
        <v>149</v>
      </c>
      <c r="AU370" s="74" t="s">
        <v>149</v>
      </c>
      <c r="AV370" s="74" t="s">
        <v>149</v>
      </c>
      <c r="AW370" s="74" t="s">
        <v>149</v>
      </c>
      <c r="AX370" s="77">
        <v>0</v>
      </c>
      <c r="AY370" s="74" t="s">
        <v>149</v>
      </c>
      <c r="AZ370" s="74" t="s">
        <v>339</v>
      </c>
      <c r="BA370" s="77">
        <v>0</v>
      </c>
      <c r="BB370" s="76"/>
      <c r="BC370" s="74" t="s">
        <v>160</v>
      </c>
      <c r="BD370" s="74" t="s">
        <v>149</v>
      </c>
      <c r="BE370" s="76"/>
      <c r="BF370" s="76"/>
      <c r="BG370" s="77">
        <v>0</v>
      </c>
      <c r="BH370" s="76"/>
      <c r="BI370" s="74" t="s">
        <v>149</v>
      </c>
      <c r="BJ370" s="74" t="s">
        <v>149</v>
      </c>
      <c r="BK370" s="74" t="s">
        <v>149</v>
      </c>
      <c r="BL370" s="74" t="s">
        <v>154</v>
      </c>
      <c r="BM370" s="76"/>
      <c r="BN370" s="76"/>
      <c r="BO370" s="74" t="s">
        <v>149</v>
      </c>
      <c r="BP370" s="74"/>
      <c r="BQ370" s="76"/>
      <c r="BR370" s="76"/>
      <c r="BS370" s="76"/>
      <c r="BT370" s="76"/>
      <c r="BU370" s="74" t="s">
        <v>160</v>
      </c>
      <c r="BV370" s="74"/>
      <c r="BW370" s="74"/>
      <c r="BX370" s="74"/>
      <c r="BY370" s="74"/>
      <c r="BZ370" s="90"/>
      <c r="CA370" s="76"/>
      <c r="CB370" s="74" t="s">
        <v>149</v>
      </c>
      <c r="CC370" s="78"/>
    </row>
    <row r="371" spans="1:81">
      <c r="A371" s="74" t="s">
        <v>1771</v>
      </c>
      <c r="B371" s="94" t="str">
        <f>VLOOKUP(A371,Sheet1!A:A,1,0)</f>
        <v>00000743</v>
      </c>
      <c r="C371" s="74" t="s">
        <v>1772</v>
      </c>
      <c r="D371" s="74" t="s">
        <v>1773</v>
      </c>
      <c r="E371" s="74" t="s">
        <v>1774</v>
      </c>
      <c r="F371" s="74" t="s">
        <v>1775</v>
      </c>
      <c r="G371" s="74" t="s">
        <v>153</v>
      </c>
      <c r="H371" s="74" t="s">
        <v>154</v>
      </c>
      <c r="I371" s="75"/>
      <c r="J371" s="75">
        <v>0</v>
      </c>
      <c r="K371" s="74" t="s">
        <v>155</v>
      </c>
      <c r="L371" s="76"/>
      <c r="M371" s="76"/>
      <c r="N371" s="74"/>
      <c r="O371" s="76"/>
      <c r="P371" s="76"/>
      <c r="Q371" s="76"/>
      <c r="R371" s="76"/>
      <c r="S371" s="76"/>
      <c r="T371" s="76"/>
      <c r="U371" s="90">
        <v>40311</v>
      </c>
      <c r="V371" s="74" t="s">
        <v>1776</v>
      </c>
      <c r="W371" s="74" t="s">
        <v>167</v>
      </c>
      <c r="X371" s="75">
        <v>722950</v>
      </c>
      <c r="Y371" s="75"/>
      <c r="Z371" s="76"/>
      <c r="AA371" s="75">
        <v>200000</v>
      </c>
      <c r="AB371" s="76"/>
      <c r="AC371" s="76"/>
      <c r="AD371" s="74"/>
      <c r="AE371" s="74"/>
      <c r="AF371" s="74" t="s">
        <v>157</v>
      </c>
      <c r="AG371" s="74" t="s">
        <v>158</v>
      </c>
      <c r="AH371" s="76"/>
      <c r="AI371" s="76"/>
      <c r="AJ371" s="76"/>
      <c r="AK371" s="75">
        <v>4</v>
      </c>
      <c r="AL371" s="74"/>
      <c r="AM371" s="74" t="s">
        <v>149</v>
      </c>
      <c r="AN371" s="76"/>
      <c r="AO371" s="74" t="s">
        <v>149</v>
      </c>
      <c r="AP371" s="74"/>
      <c r="AQ371" s="75"/>
      <c r="AR371" s="76"/>
      <c r="AS371" s="74" t="s">
        <v>149</v>
      </c>
      <c r="AT371" s="74" t="s">
        <v>149</v>
      </c>
      <c r="AU371" s="74" t="s">
        <v>149</v>
      </c>
      <c r="AV371" s="74" t="s">
        <v>149</v>
      </c>
      <c r="AW371" s="74" t="s">
        <v>149</v>
      </c>
      <c r="AX371" s="77">
        <v>0</v>
      </c>
      <c r="AY371" s="74" t="s">
        <v>149</v>
      </c>
      <c r="AZ371" s="74" t="s">
        <v>339</v>
      </c>
      <c r="BA371" s="77">
        <v>0</v>
      </c>
      <c r="BB371" s="76"/>
      <c r="BC371" s="74" t="s">
        <v>160</v>
      </c>
      <c r="BD371" s="74" t="s">
        <v>149</v>
      </c>
      <c r="BE371" s="76"/>
      <c r="BF371" s="76"/>
      <c r="BG371" s="77">
        <v>0</v>
      </c>
      <c r="BH371" s="76"/>
      <c r="BI371" s="74" t="s">
        <v>149</v>
      </c>
      <c r="BJ371" s="74" t="s">
        <v>149</v>
      </c>
      <c r="BK371" s="74" t="s">
        <v>149</v>
      </c>
      <c r="BL371" s="74" t="s">
        <v>154</v>
      </c>
      <c r="BM371" s="76"/>
      <c r="BN371" s="76"/>
      <c r="BO371" s="74" t="s">
        <v>149</v>
      </c>
      <c r="BP371" s="74"/>
      <c r="BQ371" s="76"/>
      <c r="BR371" s="76"/>
      <c r="BS371" s="76"/>
      <c r="BT371" s="76"/>
      <c r="BU371" s="74" t="s">
        <v>160</v>
      </c>
      <c r="BV371" s="74"/>
      <c r="BW371" s="74"/>
      <c r="BX371" s="74"/>
      <c r="BY371" s="74"/>
      <c r="BZ371" s="90"/>
      <c r="CA371" s="76"/>
      <c r="CB371" s="74" t="s">
        <v>149</v>
      </c>
      <c r="CC371" s="78"/>
    </row>
    <row r="372" spans="1:81">
      <c r="A372" s="74" t="s">
        <v>1777</v>
      </c>
      <c r="B372" s="94" t="str">
        <f>VLOOKUP(A372,Sheet1!A:A,1,0)</f>
        <v>00000744</v>
      </c>
      <c r="C372" s="74" t="s">
        <v>1778</v>
      </c>
      <c r="D372" s="74" t="s">
        <v>1779</v>
      </c>
      <c r="E372" s="74" t="s">
        <v>1780</v>
      </c>
      <c r="F372" s="74" t="s">
        <v>14655</v>
      </c>
      <c r="G372" s="74" t="s">
        <v>153</v>
      </c>
      <c r="H372" s="74" t="s">
        <v>154</v>
      </c>
      <c r="I372" s="75">
        <v>110064</v>
      </c>
      <c r="J372" s="75">
        <v>0</v>
      </c>
      <c r="K372" s="74" t="s">
        <v>155</v>
      </c>
      <c r="L372" s="76"/>
      <c r="M372" s="76"/>
      <c r="N372" s="74"/>
      <c r="O372" s="76"/>
      <c r="P372" s="76"/>
      <c r="Q372" s="76"/>
      <c r="R372" s="76"/>
      <c r="S372" s="76"/>
      <c r="T372" s="76"/>
      <c r="U372" s="90">
        <v>40311</v>
      </c>
      <c r="V372" s="74" t="s">
        <v>1778</v>
      </c>
      <c r="W372" s="74" t="s">
        <v>178</v>
      </c>
      <c r="X372" s="75">
        <v>515000</v>
      </c>
      <c r="Y372" s="75"/>
      <c r="Z372" s="76"/>
      <c r="AA372" s="75">
        <v>200000</v>
      </c>
      <c r="AB372" s="76"/>
      <c r="AC372" s="76"/>
      <c r="AD372" s="74"/>
      <c r="AE372" s="74"/>
      <c r="AF372" s="74" t="s">
        <v>157</v>
      </c>
      <c r="AG372" s="74" t="s">
        <v>158</v>
      </c>
      <c r="AH372" s="76"/>
      <c r="AI372" s="76"/>
      <c r="AJ372" s="76"/>
      <c r="AK372" s="75">
        <v>4</v>
      </c>
      <c r="AL372" s="74"/>
      <c r="AM372" s="74" t="s">
        <v>149</v>
      </c>
      <c r="AN372" s="76"/>
      <c r="AO372" s="74" t="s">
        <v>149</v>
      </c>
      <c r="AP372" s="74"/>
      <c r="AQ372" s="75"/>
      <c r="AR372" s="76"/>
      <c r="AS372" s="74" t="s">
        <v>149</v>
      </c>
      <c r="AT372" s="74" t="s">
        <v>149</v>
      </c>
      <c r="AU372" s="74" t="s">
        <v>149</v>
      </c>
      <c r="AV372" s="74" t="s">
        <v>149</v>
      </c>
      <c r="AW372" s="74" t="s">
        <v>149</v>
      </c>
      <c r="AX372" s="77">
        <v>0</v>
      </c>
      <c r="AY372" s="74" t="s">
        <v>149</v>
      </c>
      <c r="AZ372" s="74" t="s">
        <v>339</v>
      </c>
      <c r="BA372" s="77">
        <v>0</v>
      </c>
      <c r="BB372" s="76"/>
      <c r="BC372" s="74" t="s">
        <v>160</v>
      </c>
      <c r="BD372" s="74" t="s">
        <v>149</v>
      </c>
      <c r="BE372" s="76"/>
      <c r="BF372" s="76"/>
      <c r="BG372" s="77">
        <v>0</v>
      </c>
      <c r="BH372" s="76"/>
      <c r="BI372" s="74" t="s">
        <v>149</v>
      </c>
      <c r="BJ372" s="74" t="s">
        <v>149</v>
      </c>
      <c r="BK372" s="74" t="s">
        <v>149</v>
      </c>
      <c r="BL372" s="74" t="s">
        <v>154</v>
      </c>
      <c r="BM372" s="76"/>
      <c r="BN372" s="76"/>
      <c r="BO372" s="74" t="s">
        <v>149</v>
      </c>
      <c r="BP372" s="74"/>
      <c r="BQ372" s="76"/>
      <c r="BR372" s="76"/>
      <c r="BS372" s="76"/>
      <c r="BT372" s="76"/>
      <c r="BU372" s="74" t="s">
        <v>160</v>
      </c>
      <c r="BV372" s="74"/>
      <c r="BW372" s="74"/>
      <c r="BX372" s="74"/>
      <c r="BY372" s="74"/>
      <c r="BZ372" s="90"/>
      <c r="CA372" s="76"/>
      <c r="CB372" s="74" t="s">
        <v>149</v>
      </c>
      <c r="CC372" s="78"/>
    </row>
    <row r="373" spans="1:81">
      <c r="A373" s="74" t="s">
        <v>1781</v>
      </c>
      <c r="B373" s="94" t="str">
        <f>VLOOKUP(A373,Sheet1!A:A,1,0)</f>
        <v>00000747</v>
      </c>
      <c r="C373" s="74" t="s">
        <v>1782</v>
      </c>
      <c r="D373" s="74" t="s">
        <v>1783</v>
      </c>
      <c r="E373" s="74" t="s">
        <v>1784</v>
      </c>
      <c r="F373" s="74" t="s">
        <v>1785</v>
      </c>
      <c r="G373" s="74" t="s">
        <v>312</v>
      </c>
      <c r="H373" s="74" t="s">
        <v>313</v>
      </c>
      <c r="I373" s="75"/>
      <c r="J373" s="75">
        <v>0</v>
      </c>
      <c r="K373" s="74" t="s">
        <v>155</v>
      </c>
      <c r="L373" s="76"/>
      <c r="M373" s="76"/>
      <c r="N373" s="74" t="s">
        <v>7399</v>
      </c>
      <c r="O373" s="76"/>
      <c r="P373" s="76"/>
      <c r="Q373" s="76"/>
      <c r="R373" s="76"/>
      <c r="S373" s="76"/>
      <c r="T373" s="76"/>
      <c r="U373" s="90">
        <v>40319</v>
      </c>
      <c r="V373" s="74" t="s">
        <v>1782</v>
      </c>
      <c r="W373" s="74" t="s">
        <v>167</v>
      </c>
      <c r="X373" s="75">
        <v>722950</v>
      </c>
      <c r="Y373" s="75"/>
      <c r="Z373" s="76"/>
      <c r="AA373" s="75">
        <v>200000</v>
      </c>
      <c r="AB373" s="76"/>
      <c r="AC373" s="76"/>
      <c r="AD373" s="74"/>
      <c r="AE373" s="74"/>
      <c r="AF373" s="74" t="s">
        <v>157</v>
      </c>
      <c r="AG373" s="74" t="s">
        <v>158</v>
      </c>
      <c r="AH373" s="76"/>
      <c r="AI373" s="76"/>
      <c r="AJ373" s="76"/>
      <c r="AK373" s="75">
        <v>4</v>
      </c>
      <c r="AL373" s="74"/>
      <c r="AM373" s="74" t="s">
        <v>149</v>
      </c>
      <c r="AN373" s="76"/>
      <c r="AO373" s="74" t="s">
        <v>149</v>
      </c>
      <c r="AP373" s="74"/>
      <c r="AQ373" s="75"/>
      <c r="AR373" s="76"/>
      <c r="AS373" s="74" t="s">
        <v>149</v>
      </c>
      <c r="AT373" s="74" t="s">
        <v>149</v>
      </c>
      <c r="AU373" s="74" t="s">
        <v>149</v>
      </c>
      <c r="AV373" s="74" t="s">
        <v>149</v>
      </c>
      <c r="AW373" s="74" t="s">
        <v>149</v>
      </c>
      <c r="AX373" s="77">
        <v>0</v>
      </c>
      <c r="AY373" s="74" t="s">
        <v>149</v>
      </c>
      <c r="AZ373" s="74" t="s">
        <v>339</v>
      </c>
      <c r="BA373" s="77">
        <v>0</v>
      </c>
      <c r="BB373" s="76"/>
      <c r="BC373" s="74" t="s">
        <v>160</v>
      </c>
      <c r="BD373" s="74" t="s">
        <v>149</v>
      </c>
      <c r="BE373" s="76"/>
      <c r="BF373" s="76"/>
      <c r="BG373" s="77">
        <v>0</v>
      </c>
      <c r="BH373" s="76"/>
      <c r="BI373" s="74" t="s">
        <v>149</v>
      </c>
      <c r="BJ373" s="74" t="s">
        <v>149</v>
      </c>
      <c r="BK373" s="74" t="s">
        <v>149</v>
      </c>
      <c r="BL373" s="74" t="s">
        <v>313</v>
      </c>
      <c r="BM373" s="76"/>
      <c r="BN373" s="76"/>
      <c r="BO373" s="74" t="s">
        <v>149</v>
      </c>
      <c r="BP373" s="74"/>
      <c r="BQ373" s="76"/>
      <c r="BR373" s="76"/>
      <c r="BS373" s="76"/>
      <c r="BT373" s="76"/>
      <c r="BU373" s="74" t="s">
        <v>160</v>
      </c>
      <c r="BV373" s="74"/>
      <c r="BW373" s="74"/>
      <c r="BX373" s="74"/>
      <c r="BY373" s="74"/>
      <c r="BZ373" s="90"/>
      <c r="CA373" s="76"/>
      <c r="CB373" s="74" t="s">
        <v>149</v>
      </c>
      <c r="CC373" s="78"/>
    </row>
    <row r="374" spans="1:81">
      <c r="A374" s="74" t="s">
        <v>1786</v>
      </c>
      <c r="B374" s="94" t="str">
        <f>VLOOKUP(A374,Sheet1!A:A,1,0)</f>
        <v>00000748</v>
      </c>
      <c r="C374" s="74" t="s">
        <v>1787</v>
      </c>
      <c r="D374" s="74" t="s">
        <v>1788</v>
      </c>
      <c r="E374" s="74" t="s">
        <v>1789</v>
      </c>
      <c r="F374" s="74"/>
      <c r="G374" s="74" t="s">
        <v>190</v>
      </c>
      <c r="H374" s="74" t="s">
        <v>191</v>
      </c>
      <c r="I374" s="75"/>
      <c r="J374" s="75">
        <v>0</v>
      </c>
      <c r="K374" s="74" t="s">
        <v>155</v>
      </c>
      <c r="L374" s="76"/>
      <c r="M374" s="76"/>
      <c r="N374" s="74"/>
      <c r="O374" s="76"/>
      <c r="P374" s="76"/>
      <c r="Q374" s="76"/>
      <c r="R374" s="76"/>
      <c r="S374" s="76"/>
      <c r="T374" s="76"/>
      <c r="U374" s="90">
        <v>40319</v>
      </c>
      <c r="V374" s="74" t="s">
        <v>1787</v>
      </c>
      <c r="W374" s="74" t="s">
        <v>178</v>
      </c>
      <c r="X374" s="75">
        <v>515000</v>
      </c>
      <c r="Y374" s="75"/>
      <c r="Z374" s="76"/>
      <c r="AA374" s="75">
        <v>200000</v>
      </c>
      <c r="AB374" s="76"/>
      <c r="AC374" s="76"/>
      <c r="AD374" s="74"/>
      <c r="AE374" s="74"/>
      <c r="AF374" s="74" t="s">
        <v>157</v>
      </c>
      <c r="AG374" s="74" t="s">
        <v>158</v>
      </c>
      <c r="AH374" s="76"/>
      <c r="AI374" s="76"/>
      <c r="AJ374" s="76"/>
      <c r="AK374" s="75">
        <v>4</v>
      </c>
      <c r="AL374" s="74"/>
      <c r="AM374" s="74" t="s">
        <v>149</v>
      </c>
      <c r="AN374" s="76"/>
      <c r="AO374" s="74" t="s">
        <v>149</v>
      </c>
      <c r="AP374" s="74"/>
      <c r="AQ374" s="75"/>
      <c r="AR374" s="76"/>
      <c r="AS374" s="74" t="s">
        <v>149</v>
      </c>
      <c r="AT374" s="74" t="s">
        <v>149</v>
      </c>
      <c r="AU374" s="74" t="s">
        <v>149</v>
      </c>
      <c r="AV374" s="74" t="s">
        <v>149</v>
      </c>
      <c r="AW374" s="74" t="s">
        <v>149</v>
      </c>
      <c r="AX374" s="77">
        <v>0</v>
      </c>
      <c r="AY374" s="74" t="s">
        <v>149</v>
      </c>
      <c r="AZ374" s="74" t="s">
        <v>339</v>
      </c>
      <c r="BA374" s="77">
        <v>0</v>
      </c>
      <c r="BB374" s="76"/>
      <c r="BC374" s="74" t="s">
        <v>160</v>
      </c>
      <c r="BD374" s="74" t="s">
        <v>149</v>
      </c>
      <c r="BE374" s="76"/>
      <c r="BF374" s="76"/>
      <c r="BG374" s="77">
        <v>0</v>
      </c>
      <c r="BH374" s="76"/>
      <c r="BI374" s="74" t="s">
        <v>149</v>
      </c>
      <c r="BJ374" s="74" t="s">
        <v>149</v>
      </c>
      <c r="BK374" s="74" t="s">
        <v>149</v>
      </c>
      <c r="BL374" s="74" t="s">
        <v>191</v>
      </c>
      <c r="BM374" s="76"/>
      <c r="BN374" s="76"/>
      <c r="BO374" s="74" t="s">
        <v>149</v>
      </c>
      <c r="BP374" s="74"/>
      <c r="BQ374" s="76"/>
      <c r="BR374" s="76"/>
      <c r="BS374" s="76"/>
      <c r="BT374" s="76"/>
      <c r="BU374" s="74" t="s">
        <v>160</v>
      </c>
      <c r="BV374" s="74"/>
      <c r="BW374" s="74"/>
      <c r="BX374" s="74"/>
      <c r="BY374" s="74"/>
      <c r="BZ374" s="90"/>
      <c r="CA374" s="76"/>
      <c r="CB374" s="74" t="s">
        <v>149</v>
      </c>
      <c r="CC374" s="78"/>
    </row>
    <row r="375" spans="1:81">
      <c r="A375" s="74" t="s">
        <v>1790</v>
      </c>
      <c r="B375" s="94" t="str">
        <f>VLOOKUP(A375,Sheet1!A:A,1,0)</f>
        <v>00000749</v>
      </c>
      <c r="C375" s="74" t="s">
        <v>1791</v>
      </c>
      <c r="D375" s="74" t="s">
        <v>1792</v>
      </c>
      <c r="E375" s="74" t="s">
        <v>1793</v>
      </c>
      <c r="F375" s="74" t="s">
        <v>1794</v>
      </c>
      <c r="G375" s="74" t="s">
        <v>190</v>
      </c>
      <c r="H375" s="74" t="s">
        <v>191</v>
      </c>
      <c r="I375" s="75">
        <v>411008</v>
      </c>
      <c r="J375" s="75">
        <v>0</v>
      </c>
      <c r="K375" s="74" t="s">
        <v>155</v>
      </c>
      <c r="L375" s="76"/>
      <c r="M375" s="76"/>
      <c r="N375" s="74"/>
      <c r="O375" s="76"/>
      <c r="P375" s="76"/>
      <c r="Q375" s="76"/>
      <c r="R375" s="76"/>
      <c r="S375" s="76"/>
      <c r="T375" s="76"/>
      <c r="U375" s="90">
        <v>40320</v>
      </c>
      <c r="V375" s="74" t="s">
        <v>1791</v>
      </c>
      <c r="W375" s="74" t="s">
        <v>216</v>
      </c>
      <c r="X375" s="75">
        <v>722950</v>
      </c>
      <c r="Y375" s="75"/>
      <c r="Z375" s="76"/>
      <c r="AA375" s="75">
        <v>200000</v>
      </c>
      <c r="AB375" s="76"/>
      <c r="AC375" s="76"/>
      <c r="AD375" s="74"/>
      <c r="AE375" s="74" t="s">
        <v>1795</v>
      </c>
      <c r="AF375" s="74" t="s">
        <v>157</v>
      </c>
      <c r="AG375" s="74" t="s">
        <v>158</v>
      </c>
      <c r="AH375" s="76"/>
      <c r="AI375" s="76"/>
      <c r="AJ375" s="76"/>
      <c r="AK375" s="75">
        <v>4</v>
      </c>
      <c r="AL375" s="74"/>
      <c r="AM375" s="74" t="s">
        <v>149</v>
      </c>
      <c r="AN375" s="76"/>
      <c r="AO375" s="74" t="s">
        <v>149</v>
      </c>
      <c r="AP375" s="74"/>
      <c r="AQ375" s="75"/>
      <c r="AR375" s="76"/>
      <c r="AS375" s="74" t="s">
        <v>149</v>
      </c>
      <c r="AT375" s="74" t="s">
        <v>149</v>
      </c>
      <c r="AU375" s="74" t="s">
        <v>149</v>
      </c>
      <c r="AV375" s="74" t="s">
        <v>149</v>
      </c>
      <c r="AW375" s="74" t="s">
        <v>149</v>
      </c>
      <c r="AX375" s="77">
        <v>0</v>
      </c>
      <c r="AY375" s="74" t="s">
        <v>149</v>
      </c>
      <c r="AZ375" s="74" t="s">
        <v>217</v>
      </c>
      <c r="BA375" s="77">
        <v>0</v>
      </c>
      <c r="BB375" s="76"/>
      <c r="BC375" s="74" t="s">
        <v>160</v>
      </c>
      <c r="BD375" s="74" t="s">
        <v>149</v>
      </c>
      <c r="BE375" s="76"/>
      <c r="BF375" s="76"/>
      <c r="BG375" s="77">
        <v>0</v>
      </c>
      <c r="BH375" s="76"/>
      <c r="BI375" s="74" t="s">
        <v>149</v>
      </c>
      <c r="BJ375" s="74" t="s">
        <v>149</v>
      </c>
      <c r="BK375" s="74" t="s">
        <v>149</v>
      </c>
      <c r="BL375" s="74" t="s">
        <v>191</v>
      </c>
      <c r="BM375" s="76"/>
      <c r="BN375" s="76"/>
      <c r="BO375" s="74" t="s">
        <v>149</v>
      </c>
      <c r="BP375" s="74"/>
      <c r="BQ375" s="76"/>
      <c r="BR375" s="76"/>
      <c r="BS375" s="76"/>
      <c r="BT375" s="76"/>
      <c r="BU375" s="74" t="s">
        <v>160</v>
      </c>
      <c r="BV375" s="74" t="s">
        <v>8178</v>
      </c>
      <c r="BW375" s="74" t="s">
        <v>14626</v>
      </c>
      <c r="BX375" s="74" t="s">
        <v>8173</v>
      </c>
      <c r="BY375" s="74" t="s">
        <v>13423</v>
      </c>
      <c r="BZ375" s="90">
        <v>36892</v>
      </c>
      <c r="CA375" s="76"/>
      <c r="CB375" s="74" t="s">
        <v>149</v>
      </c>
      <c r="CC375" s="78"/>
    </row>
    <row r="376" spans="1:81">
      <c r="A376" s="74" t="s">
        <v>1796</v>
      </c>
      <c r="B376" s="94" t="str">
        <f>VLOOKUP(A376,Sheet1!A:A,1,0)</f>
        <v>00000751</v>
      </c>
      <c r="C376" s="74" t="s">
        <v>1797</v>
      </c>
      <c r="D376" s="74" t="s">
        <v>1798</v>
      </c>
      <c r="E376" s="74" t="s">
        <v>1799</v>
      </c>
      <c r="F376" s="74"/>
      <c r="G376" s="74" t="s">
        <v>165</v>
      </c>
      <c r="H376" s="74" t="s">
        <v>166</v>
      </c>
      <c r="I376" s="75"/>
      <c r="J376" s="75">
        <v>0</v>
      </c>
      <c r="K376" s="74" t="s">
        <v>155</v>
      </c>
      <c r="L376" s="76"/>
      <c r="M376" s="76"/>
      <c r="N376" s="74" t="s">
        <v>13114</v>
      </c>
      <c r="O376" s="76"/>
      <c r="P376" s="76"/>
      <c r="Q376" s="76"/>
      <c r="R376" s="76"/>
      <c r="S376" s="76"/>
      <c r="T376" s="76"/>
      <c r="U376" s="90">
        <v>40322</v>
      </c>
      <c r="V376" s="74" t="s">
        <v>1797</v>
      </c>
      <c r="W376" s="74" t="s">
        <v>167</v>
      </c>
      <c r="X376" s="75">
        <v>722950</v>
      </c>
      <c r="Y376" s="75"/>
      <c r="Z376" s="76"/>
      <c r="AA376" s="75">
        <v>200000</v>
      </c>
      <c r="AB376" s="76"/>
      <c r="AC376" s="76"/>
      <c r="AD376" s="74"/>
      <c r="AE376" s="74"/>
      <c r="AF376" s="74" t="s">
        <v>157</v>
      </c>
      <c r="AG376" s="74" t="s">
        <v>158</v>
      </c>
      <c r="AH376" s="76"/>
      <c r="AI376" s="76"/>
      <c r="AJ376" s="76"/>
      <c r="AK376" s="75">
        <v>4</v>
      </c>
      <c r="AL376" s="74"/>
      <c r="AM376" s="74" t="s">
        <v>149</v>
      </c>
      <c r="AN376" s="76"/>
      <c r="AO376" s="74" t="s">
        <v>149</v>
      </c>
      <c r="AP376" s="74"/>
      <c r="AQ376" s="75"/>
      <c r="AR376" s="76"/>
      <c r="AS376" s="74" t="s">
        <v>149</v>
      </c>
      <c r="AT376" s="74" t="s">
        <v>149</v>
      </c>
      <c r="AU376" s="74" t="s">
        <v>149</v>
      </c>
      <c r="AV376" s="74" t="s">
        <v>149</v>
      </c>
      <c r="AW376" s="74" t="s">
        <v>149</v>
      </c>
      <c r="AX376" s="77">
        <v>0</v>
      </c>
      <c r="AY376" s="74" t="s">
        <v>149</v>
      </c>
      <c r="AZ376" s="74" t="s">
        <v>339</v>
      </c>
      <c r="BA376" s="77">
        <v>0</v>
      </c>
      <c r="BB376" s="76"/>
      <c r="BC376" s="74" t="s">
        <v>160</v>
      </c>
      <c r="BD376" s="74" t="s">
        <v>149</v>
      </c>
      <c r="BE376" s="76"/>
      <c r="BF376" s="76"/>
      <c r="BG376" s="77">
        <v>0</v>
      </c>
      <c r="BH376" s="76"/>
      <c r="BI376" s="74" t="s">
        <v>149</v>
      </c>
      <c r="BJ376" s="74" t="s">
        <v>149</v>
      </c>
      <c r="BK376" s="74" t="s">
        <v>149</v>
      </c>
      <c r="BL376" s="74" t="s">
        <v>166</v>
      </c>
      <c r="BM376" s="76"/>
      <c r="BN376" s="76"/>
      <c r="BO376" s="74" t="s">
        <v>149</v>
      </c>
      <c r="BP376" s="74"/>
      <c r="BQ376" s="76"/>
      <c r="BR376" s="76"/>
      <c r="BS376" s="76"/>
      <c r="BT376" s="76"/>
      <c r="BU376" s="74" t="s">
        <v>160</v>
      </c>
      <c r="BV376" s="74"/>
      <c r="BW376" s="74"/>
      <c r="BX376" s="74"/>
      <c r="BY376" s="74"/>
      <c r="BZ376" s="90"/>
      <c r="CA376" s="76"/>
      <c r="CB376" s="74" t="s">
        <v>149</v>
      </c>
      <c r="CC376" s="78"/>
    </row>
    <row r="377" spans="1:81">
      <c r="A377" s="74" t="s">
        <v>1800</v>
      </c>
      <c r="B377" s="94" t="str">
        <f>VLOOKUP(A377,Sheet1!A:A,1,0)</f>
        <v>00000752</v>
      </c>
      <c r="C377" s="74" t="s">
        <v>1801</v>
      </c>
      <c r="D377" s="74" t="s">
        <v>190</v>
      </c>
      <c r="E377" s="74"/>
      <c r="F377" s="74"/>
      <c r="G377" s="74" t="s">
        <v>190</v>
      </c>
      <c r="H377" s="74" t="s">
        <v>191</v>
      </c>
      <c r="I377" s="75"/>
      <c r="J377" s="75">
        <v>0</v>
      </c>
      <c r="K377" s="74" t="s">
        <v>155</v>
      </c>
      <c r="L377" s="76"/>
      <c r="M377" s="76"/>
      <c r="N377" s="74" t="s">
        <v>13115</v>
      </c>
      <c r="O377" s="76"/>
      <c r="P377" s="76"/>
      <c r="Q377" s="76"/>
      <c r="R377" s="76"/>
      <c r="S377" s="76"/>
      <c r="T377" s="76"/>
      <c r="U377" s="90">
        <v>40322</v>
      </c>
      <c r="V377" s="74" t="s">
        <v>1802</v>
      </c>
      <c r="W377" s="74" t="s">
        <v>167</v>
      </c>
      <c r="X377" s="75">
        <v>817000</v>
      </c>
      <c r="Y377" s="75"/>
      <c r="Z377" s="76"/>
      <c r="AA377" s="75">
        <v>200000</v>
      </c>
      <c r="AB377" s="76"/>
      <c r="AC377" s="76"/>
      <c r="AD377" s="74"/>
      <c r="AE377" s="74"/>
      <c r="AF377" s="74" t="s">
        <v>157</v>
      </c>
      <c r="AG377" s="74" t="s">
        <v>158</v>
      </c>
      <c r="AH377" s="76"/>
      <c r="AI377" s="76"/>
      <c r="AJ377" s="76"/>
      <c r="AK377" s="75">
        <v>4</v>
      </c>
      <c r="AL377" s="74"/>
      <c r="AM377" s="74" t="s">
        <v>149</v>
      </c>
      <c r="AN377" s="76"/>
      <c r="AO377" s="74" t="s">
        <v>149</v>
      </c>
      <c r="AP377" s="74"/>
      <c r="AQ377" s="75"/>
      <c r="AR377" s="76"/>
      <c r="AS377" s="74" t="s">
        <v>149</v>
      </c>
      <c r="AT377" s="74" t="s">
        <v>149</v>
      </c>
      <c r="AU377" s="74" t="s">
        <v>149</v>
      </c>
      <c r="AV377" s="74" t="s">
        <v>149</v>
      </c>
      <c r="AW377" s="74" t="s">
        <v>149</v>
      </c>
      <c r="AX377" s="77">
        <v>0</v>
      </c>
      <c r="AY377" s="74" t="s">
        <v>149</v>
      </c>
      <c r="AZ377" s="74" t="s">
        <v>217</v>
      </c>
      <c r="BA377" s="77">
        <v>0</v>
      </c>
      <c r="BB377" s="76"/>
      <c r="BC377" s="74" t="s">
        <v>160</v>
      </c>
      <c r="BD377" s="74" t="s">
        <v>149</v>
      </c>
      <c r="BE377" s="76"/>
      <c r="BF377" s="76"/>
      <c r="BG377" s="77">
        <v>0</v>
      </c>
      <c r="BH377" s="76"/>
      <c r="BI377" s="74" t="s">
        <v>149</v>
      </c>
      <c r="BJ377" s="74" t="s">
        <v>149</v>
      </c>
      <c r="BK377" s="74" t="s">
        <v>149</v>
      </c>
      <c r="BL377" s="74" t="s">
        <v>191</v>
      </c>
      <c r="BM377" s="76"/>
      <c r="BN377" s="76"/>
      <c r="BO377" s="74" t="s">
        <v>149</v>
      </c>
      <c r="BP377" s="74"/>
      <c r="BQ377" s="76"/>
      <c r="BR377" s="76"/>
      <c r="BS377" s="76"/>
      <c r="BT377" s="76"/>
      <c r="BU377" s="74" t="s">
        <v>160</v>
      </c>
      <c r="BV377" s="74"/>
      <c r="BW377" s="74"/>
      <c r="BX377" s="74"/>
      <c r="BY377" s="74"/>
      <c r="BZ377" s="90"/>
      <c r="CA377" s="76"/>
      <c r="CB377" s="74" t="s">
        <v>149</v>
      </c>
      <c r="CC377" s="78"/>
    </row>
    <row r="378" spans="1:81">
      <c r="A378" s="74" t="s">
        <v>1803</v>
      </c>
      <c r="B378" s="94" t="str">
        <f>VLOOKUP(A378,Sheet1!A:A,1,0)</f>
        <v>00000753</v>
      </c>
      <c r="C378" s="74" t="s">
        <v>1804</v>
      </c>
      <c r="D378" s="74" t="s">
        <v>1805</v>
      </c>
      <c r="E378" s="74" t="s">
        <v>1806</v>
      </c>
      <c r="F378" s="74" t="s">
        <v>1807</v>
      </c>
      <c r="G378" s="74" t="s">
        <v>153</v>
      </c>
      <c r="H378" s="74" t="s">
        <v>154</v>
      </c>
      <c r="I378" s="75"/>
      <c r="J378" s="75">
        <v>0</v>
      </c>
      <c r="K378" s="74" t="s">
        <v>155</v>
      </c>
      <c r="L378" s="76"/>
      <c r="M378" s="76"/>
      <c r="N378" s="74" t="s">
        <v>14656</v>
      </c>
      <c r="O378" s="76"/>
      <c r="P378" s="76"/>
      <c r="Q378" s="76"/>
      <c r="R378" s="76"/>
      <c r="S378" s="76"/>
      <c r="T378" s="76"/>
      <c r="U378" s="90">
        <v>40322</v>
      </c>
      <c r="V378" s="74" t="s">
        <v>1808</v>
      </c>
      <c r="W378" s="74" t="s">
        <v>167</v>
      </c>
      <c r="X378" s="75">
        <v>722950</v>
      </c>
      <c r="Y378" s="75"/>
      <c r="Z378" s="76"/>
      <c r="AA378" s="75">
        <v>200000</v>
      </c>
      <c r="AB378" s="76"/>
      <c r="AC378" s="76"/>
      <c r="AD378" s="74"/>
      <c r="AE378" s="74"/>
      <c r="AF378" s="74" t="s">
        <v>157</v>
      </c>
      <c r="AG378" s="74" t="s">
        <v>158</v>
      </c>
      <c r="AH378" s="76"/>
      <c r="AI378" s="76"/>
      <c r="AJ378" s="76"/>
      <c r="AK378" s="75">
        <v>4</v>
      </c>
      <c r="AL378" s="74"/>
      <c r="AM378" s="74" t="s">
        <v>149</v>
      </c>
      <c r="AN378" s="76"/>
      <c r="AO378" s="74" t="s">
        <v>149</v>
      </c>
      <c r="AP378" s="74"/>
      <c r="AQ378" s="75"/>
      <c r="AR378" s="76"/>
      <c r="AS378" s="74" t="s">
        <v>149</v>
      </c>
      <c r="AT378" s="74" t="s">
        <v>149</v>
      </c>
      <c r="AU378" s="74" t="s">
        <v>149</v>
      </c>
      <c r="AV378" s="74" t="s">
        <v>149</v>
      </c>
      <c r="AW378" s="74" t="s">
        <v>149</v>
      </c>
      <c r="AX378" s="77">
        <v>0</v>
      </c>
      <c r="AY378" s="74" t="s">
        <v>149</v>
      </c>
      <c r="AZ378" s="74" t="s">
        <v>339</v>
      </c>
      <c r="BA378" s="77">
        <v>0</v>
      </c>
      <c r="BB378" s="76"/>
      <c r="BC378" s="74" t="s">
        <v>160</v>
      </c>
      <c r="BD378" s="74" t="s">
        <v>149</v>
      </c>
      <c r="BE378" s="76"/>
      <c r="BF378" s="76"/>
      <c r="BG378" s="77">
        <v>0</v>
      </c>
      <c r="BH378" s="76"/>
      <c r="BI378" s="74" t="s">
        <v>149</v>
      </c>
      <c r="BJ378" s="74" t="s">
        <v>149</v>
      </c>
      <c r="BK378" s="74" t="s">
        <v>149</v>
      </c>
      <c r="BL378" s="74" t="s">
        <v>154</v>
      </c>
      <c r="BM378" s="76"/>
      <c r="BN378" s="76"/>
      <c r="BO378" s="74" t="s">
        <v>149</v>
      </c>
      <c r="BP378" s="74"/>
      <c r="BQ378" s="76"/>
      <c r="BR378" s="76"/>
      <c r="BS378" s="76"/>
      <c r="BT378" s="76"/>
      <c r="BU378" s="74" t="s">
        <v>160</v>
      </c>
      <c r="BV378" s="74"/>
      <c r="BW378" s="74"/>
      <c r="BX378" s="74"/>
      <c r="BY378" s="74"/>
      <c r="BZ378" s="90"/>
      <c r="CA378" s="76"/>
      <c r="CB378" s="74" t="s">
        <v>149</v>
      </c>
      <c r="CC378" s="78"/>
    </row>
    <row r="379" spans="1:81">
      <c r="A379" s="74" t="s">
        <v>1809</v>
      </c>
      <c r="B379" s="94" t="str">
        <f>VLOOKUP(A379,Sheet1!A:A,1,0)</f>
        <v>00000754</v>
      </c>
      <c r="C379" s="74" t="s">
        <v>1810</v>
      </c>
      <c r="D379" s="74" t="s">
        <v>1811</v>
      </c>
      <c r="E379" s="74" t="s">
        <v>1812</v>
      </c>
      <c r="F379" s="74" t="s">
        <v>1813</v>
      </c>
      <c r="G379" s="74" t="s">
        <v>153</v>
      </c>
      <c r="H379" s="74" t="s">
        <v>154</v>
      </c>
      <c r="I379" s="75"/>
      <c r="J379" s="75">
        <v>0</v>
      </c>
      <c r="K379" s="74" t="s">
        <v>155</v>
      </c>
      <c r="L379" s="76"/>
      <c r="M379" s="76"/>
      <c r="N379" s="74"/>
      <c r="O379" s="76"/>
      <c r="P379" s="76"/>
      <c r="Q379" s="76"/>
      <c r="R379" s="76"/>
      <c r="S379" s="76"/>
      <c r="T379" s="76"/>
      <c r="U379" s="90">
        <v>40322</v>
      </c>
      <c r="V379" s="74" t="s">
        <v>1810</v>
      </c>
      <c r="W379" s="74" t="s">
        <v>178</v>
      </c>
      <c r="X379" s="75">
        <v>722950</v>
      </c>
      <c r="Y379" s="75"/>
      <c r="Z379" s="76"/>
      <c r="AA379" s="75">
        <v>200000</v>
      </c>
      <c r="AB379" s="76"/>
      <c r="AC379" s="76"/>
      <c r="AD379" s="74"/>
      <c r="AE379" s="74"/>
      <c r="AF379" s="74" t="s">
        <v>157</v>
      </c>
      <c r="AG379" s="74" t="s">
        <v>158</v>
      </c>
      <c r="AH379" s="76"/>
      <c r="AI379" s="76"/>
      <c r="AJ379" s="76"/>
      <c r="AK379" s="75">
        <v>4</v>
      </c>
      <c r="AL379" s="74"/>
      <c r="AM379" s="74" t="s">
        <v>149</v>
      </c>
      <c r="AN379" s="76"/>
      <c r="AO379" s="74" t="s">
        <v>149</v>
      </c>
      <c r="AP379" s="74"/>
      <c r="AQ379" s="75"/>
      <c r="AR379" s="76"/>
      <c r="AS379" s="74" t="s">
        <v>149</v>
      </c>
      <c r="AT379" s="74" t="s">
        <v>149</v>
      </c>
      <c r="AU379" s="74" t="s">
        <v>149</v>
      </c>
      <c r="AV379" s="74" t="s">
        <v>149</v>
      </c>
      <c r="AW379" s="74" t="s">
        <v>149</v>
      </c>
      <c r="AX379" s="77">
        <v>0</v>
      </c>
      <c r="AY379" s="74" t="s">
        <v>149</v>
      </c>
      <c r="AZ379" s="74" t="s">
        <v>339</v>
      </c>
      <c r="BA379" s="77">
        <v>0</v>
      </c>
      <c r="BB379" s="76"/>
      <c r="BC379" s="74" t="s">
        <v>160</v>
      </c>
      <c r="BD379" s="74" t="s">
        <v>149</v>
      </c>
      <c r="BE379" s="76"/>
      <c r="BF379" s="76"/>
      <c r="BG379" s="77">
        <v>0</v>
      </c>
      <c r="BH379" s="76"/>
      <c r="BI379" s="74" t="s">
        <v>149</v>
      </c>
      <c r="BJ379" s="74" t="s">
        <v>149</v>
      </c>
      <c r="BK379" s="74" t="s">
        <v>149</v>
      </c>
      <c r="BL379" s="74" t="s">
        <v>154</v>
      </c>
      <c r="BM379" s="76"/>
      <c r="BN379" s="76"/>
      <c r="BO379" s="74" t="s">
        <v>149</v>
      </c>
      <c r="BP379" s="74"/>
      <c r="BQ379" s="76"/>
      <c r="BR379" s="76"/>
      <c r="BS379" s="76"/>
      <c r="BT379" s="76"/>
      <c r="BU379" s="74" t="s">
        <v>160</v>
      </c>
      <c r="BV379" s="74"/>
      <c r="BW379" s="74"/>
      <c r="BX379" s="74"/>
      <c r="BY379" s="74"/>
      <c r="BZ379" s="90"/>
      <c r="CA379" s="76"/>
      <c r="CB379" s="74" t="s">
        <v>149</v>
      </c>
      <c r="CC379" s="78"/>
    </row>
    <row r="380" spans="1:81">
      <c r="A380" s="74" t="s">
        <v>1814</v>
      </c>
      <c r="B380" s="94" t="str">
        <f>VLOOKUP(A380,Sheet1!A:A,1,0)</f>
        <v>00000755</v>
      </c>
      <c r="C380" s="74" t="s">
        <v>1815</v>
      </c>
      <c r="D380" s="74" t="s">
        <v>1816</v>
      </c>
      <c r="E380" s="74" t="s">
        <v>1817</v>
      </c>
      <c r="F380" s="74"/>
      <c r="G380" s="74" t="s">
        <v>165</v>
      </c>
      <c r="H380" s="74" t="s">
        <v>166</v>
      </c>
      <c r="I380" s="75"/>
      <c r="J380" s="75">
        <v>0</v>
      </c>
      <c r="K380" s="74" t="s">
        <v>155</v>
      </c>
      <c r="L380" s="76"/>
      <c r="M380" s="76"/>
      <c r="N380" s="74" t="s">
        <v>13117</v>
      </c>
      <c r="O380" s="76"/>
      <c r="P380" s="76"/>
      <c r="Q380" s="76"/>
      <c r="R380" s="76"/>
      <c r="S380" s="76"/>
      <c r="T380" s="76"/>
      <c r="U380" s="90">
        <v>40323</v>
      </c>
      <c r="V380" s="74" t="s">
        <v>1815</v>
      </c>
      <c r="W380" s="74" t="s">
        <v>167</v>
      </c>
      <c r="X380" s="75">
        <v>722950</v>
      </c>
      <c r="Y380" s="75"/>
      <c r="Z380" s="76"/>
      <c r="AA380" s="75">
        <v>200000</v>
      </c>
      <c r="AB380" s="76"/>
      <c r="AC380" s="76"/>
      <c r="AD380" s="74"/>
      <c r="AE380" s="74"/>
      <c r="AF380" s="74" t="s">
        <v>157</v>
      </c>
      <c r="AG380" s="74" t="s">
        <v>158</v>
      </c>
      <c r="AH380" s="76"/>
      <c r="AI380" s="76"/>
      <c r="AJ380" s="76"/>
      <c r="AK380" s="75">
        <v>4</v>
      </c>
      <c r="AL380" s="74"/>
      <c r="AM380" s="74" t="s">
        <v>149</v>
      </c>
      <c r="AN380" s="76"/>
      <c r="AO380" s="74" t="s">
        <v>149</v>
      </c>
      <c r="AP380" s="74"/>
      <c r="AQ380" s="75"/>
      <c r="AR380" s="76"/>
      <c r="AS380" s="74" t="s">
        <v>149</v>
      </c>
      <c r="AT380" s="74" t="s">
        <v>149</v>
      </c>
      <c r="AU380" s="74" t="s">
        <v>149</v>
      </c>
      <c r="AV380" s="74" t="s">
        <v>149</v>
      </c>
      <c r="AW380" s="74" t="s">
        <v>149</v>
      </c>
      <c r="AX380" s="77">
        <v>0</v>
      </c>
      <c r="AY380" s="74" t="s">
        <v>149</v>
      </c>
      <c r="AZ380" s="74" t="s">
        <v>339</v>
      </c>
      <c r="BA380" s="77">
        <v>0</v>
      </c>
      <c r="BB380" s="76"/>
      <c r="BC380" s="74" t="s">
        <v>160</v>
      </c>
      <c r="BD380" s="74" t="s">
        <v>149</v>
      </c>
      <c r="BE380" s="76"/>
      <c r="BF380" s="76"/>
      <c r="BG380" s="77">
        <v>0</v>
      </c>
      <c r="BH380" s="76"/>
      <c r="BI380" s="74" t="s">
        <v>149</v>
      </c>
      <c r="BJ380" s="74" t="s">
        <v>149</v>
      </c>
      <c r="BK380" s="74" t="s">
        <v>149</v>
      </c>
      <c r="BL380" s="74" t="s">
        <v>166</v>
      </c>
      <c r="BM380" s="76"/>
      <c r="BN380" s="76"/>
      <c r="BO380" s="74" t="s">
        <v>149</v>
      </c>
      <c r="BP380" s="74"/>
      <c r="BQ380" s="76"/>
      <c r="BR380" s="76"/>
      <c r="BS380" s="76"/>
      <c r="BT380" s="76"/>
      <c r="BU380" s="74" t="s">
        <v>160</v>
      </c>
      <c r="BV380" s="74"/>
      <c r="BW380" s="74"/>
      <c r="BX380" s="74"/>
      <c r="BY380" s="74"/>
      <c r="BZ380" s="90"/>
      <c r="CA380" s="76"/>
      <c r="CB380" s="74" t="s">
        <v>149</v>
      </c>
      <c r="CC380" s="78"/>
    </row>
    <row r="381" spans="1:81">
      <c r="A381" s="74" t="s">
        <v>1818</v>
      </c>
      <c r="B381" s="94" t="str">
        <f>VLOOKUP(A381,Sheet1!A:A,1,0)</f>
        <v>00000756</v>
      </c>
      <c r="C381" s="74" t="s">
        <v>1819</v>
      </c>
      <c r="D381" s="74" t="s">
        <v>1820</v>
      </c>
      <c r="E381" s="74" t="s">
        <v>1821</v>
      </c>
      <c r="F381" s="74"/>
      <c r="G381" s="74" t="s">
        <v>190</v>
      </c>
      <c r="H381" s="74" t="s">
        <v>191</v>
      </c>
      <c r="I381" s="75"/>
      <c r="J381" s="75">
        <v>0</v>
      </c>
      <c r="K381" s="74" t="s">
        <v>155</v>
      </c>
      <c r="L381" s="76"/>
      <c r="M381" s="76"/>
      <c r="N381" s="74"/>
      <c r="O381" s="76"/>
      <c r="P381" s="76"/>
      <c r="Q381" s="76"/>
      <c r="R381" s="76"/>
      <c r="S381" s="76"/>
      <c r="T381" s="76"/>
      <c r="U381" s="90">
        <v>40324</v>
      </c>
      <c r="V381" s="74" t="s">
        <v>1819</v>
      </c>
      <c r="W381" s="74" t="s">
        <v>178</v>
      </c>
      <c r="X381" s="75">
        <v>722950</v>
      </c>
      <c r="Y381" s="75"/>
      <c r="Z381" s="76"/>
      <c r="AA381" s="75">
        <v>200000</v>
      </c>
      <c r="AB381" s="76"/>
      <c r="AC381" s="76"/>
      <c r="AD381" s="74"/>
      <c r="AE381" s="74"/>
      <c r="AF381" s="74" t="s">
        <v>157</v>
      </c>
      <c r="AG381" s="74" t="s">
        <v>158</v>
      </c>
      <c r="AH381" s="76"/>
      <c r="AI381" s="76"/>
      <c r="AJ381" s="76"/>
      <c r="AK381" s="75">
        <v>4</v>
      </c>
      <c r="AL381" s="74"/>
      <c r="AM381" s="74" t="s">
        <v>149</v>
      </c>
      <c r="AN381" s="76"/>
      <c r="AO381" s="74" t="s">
        <v>149</v>
      </c>
      <c r="AP381" s="74"/>
      <c r="AQ381" s="75"/>
      <c r="AR381" s="76"/>
      <c r="AS381" s="74" t="s">
        <v>149</v>
      </c>
      <c r="AT381" s="74" t="s">
        <v>149</v>
      </c>
      <c r="AU381" s="74" t="s">
        <v>149</v>
      </c>
      <c r="AV381" s="74" t="s">
        <v>149</v>
      </c>
      <c r="AW381" s="74" t="s">
        <v>149</v>
      </c>
      <c r="AX381" s="77">
        <v>0</v>
      </c>
      <c r="AY381" s="74" t="s">
        <v>149</v>
      </c>
      <c r="AZ381" s="74" t="s">
        <v>339</v>
      </c>
      <c r="BA381" s="77">
        <v>0</v>
      </c>
      <c r="BB381" s="76"/>
      <c r="BC381" s="74" t="s">
        <v>160</v>
      </c>
      <c r="BD381" s="74" t="s">
        <v>149</v>
      </c>
      <c r="BE381" s="76"/>
      <c r="BF381" s="76"/>
      <c r="BG381" s="77">
        <v>0</v>
      </c>
      <c r="BH381" s="76"/>
      <c r="BI381" s="74" t="s">
        <v>149</v>
      </c>
      <c r="BJ381" s="74" t="s">
        <v>149</v>
      </c>
      <c r="BK381" s="74" t="s">
        <v>149</v>
      </c>
      <c r="BL381" s="74" t="s">
        <v>191</v>
      </c>
      <c r="BM381" s="76"/>
      <c r="BN381" s="76"/>
      <c r="BO381" s="74" t="s">
        <v>149</v>
      </c>
      <c r="BP381" s="74"/>
      <c r="BQ381" s="76"/>
      <c r="BR381" s="76"/>
      <c r="BS381" s="76"/>
      <c r="BT381" s="76"/>
      <c r="BU381" s="74" t="s">
        <v>160</v>
      </c>
      <c r="BV381" s="74"/>
      <c r="BW381" s="74"/>
      <c r="BX381" s="74"/>
      <c r="BY381" s="74"/>
      <c r="BZ381" s="90"/>
      <c r="CA381" s="76"/>
      <c r="CB381" s="74" t="s">
        <v>149</v>
      </c>
      <c r="CC381" s="78"/>
    </row>
    <row r="382" spans="1:81">
      <c r="A382" s="74" t="s">
        <v>1822</v>
      </c>
      <c r="B382" s="94" t="str">
        <f>VLOOKUP(A382,Sheet1!A:A,1,0)</f>
        <v>00000757</v>
      </c>
      <c r="C382" s="74" t="s">
        <v>1823</v>
      </c>
      <c r="D382" s="74" t="s">
        <v>1824</v>
      </c>
      <c r="E382" s="74" t="s">
        <v>1825</v>
      </c>
      <c r="F382" s="74" t="s">
        <v>1826</v>
      </c>
      <c r="G382" s="74" t="s">
        <v>190</v>
      </c>
      <c r="H382" s="74" t="s">
        <v>191</v>
      </c>
      <c r="I382" s="75"/>
      <c r="J382" s="75">
        <v>0</v>
      </c>
      <c r="K382" s="74" t="s">
        <v>155</v>
      </c>
      <c r="L382" s="76"/>
      <c r="M382" s="76"/>
      <c r="N382" s="74"/>
      <c r="O382" s="76"/>
      <c r="P382" s="76"/>
      <c r="Q382" s="76"/>
      <c r="R382" s="76"/>
      <c r="S382" s="76"/>
      <c r="T382" s="76"/>
      <c r="U382" s="90">
        <v>40325</v>
      </c>
      <c r="V382" s="74" t="s">
        <v>1823</v>
      </c>
      <c r="W382" s="74" t="s">
        <v>167</v>
      </c>
      <c r="X382" s="75">
        <v>722950</v>
      </c>
      <c r="Y382" s="75"/>
      <c r="Z382" s="76"/>
      <c r="AA382" s="75">
        <v>200000</v>
      </c>
      <c r="AB382" s="76"/>
      <c r="AC382" s="76"/>
      <c r="AD382" s="74"/>
      <c r="AE382" s="74"/>
      <c r="AF382" s="74" t="s">
        <v>157</v>
      </c>
      <c r="AG382" s="74" t="s">
        <v>158</v>
      </c>
      <c r="AH382" s="76"/>
      <c r="AI382" s="76"/>
      <c r="AJ382" s="76"/>
      <c r="AK382" s="75">
        <v>4</v>
      </c>
      <c r="AL382" s="74"/>
      <c r="AM382" s="74" t="s">
        <v>149</v>
      </c>
      <c r="AN382" s="76"/>
      <c r="AO382" s="74" t="s">
        <v>149</v>
      </c>
      <c r="AP382" s="74"/>
      <c r="AQ382" s="75"/>
      <c r="AR382" s="76"/>
      <c r="AS382" s="74" t="s">
        <v>149</v>
      </c>
      <c r="AT382" s="74" t="s">
        <v>149</v>
      </c>
      <c r="AU382" s="74" t="s">
        <v>149</v>
      </c>
      <c r="AV382" s="74" t="s">
        <v>149</v>
      </c>
      <c r="AW382" s="74" t="s">
        <v>149</v>
      </c>
      <c r="AX382" s="77">
        <v>0</v>
      </c>
      <c r="AY382" s="74" t="s">
        <v>149</v>
      </c>
      <c r="AZ382" s="74" t="s">
        <v>339</v>
      </c>
      <c r="BA382" s="77">
        <v>0</v>
      </c>
      <c r="BB382" s="76"/>
      <c r="BC382" s="74" t="s">
        <v>160</v>
      </c>
      <c r="BD382" s="74" t="s">
        <v>149</v>
      </c>
      <c r="BE382" s="76"/>
      <c r="BF382" s="76"/>
      <c r="BG382" s="77">
        <v>0</v>
      </c>
      <c r="BH382" s="76"/>
      <c r="BI382" s="74" t="s">
        <v>149</v>
      </c>
      <c r="BJ382" s="74" t="s">
        <v>149</v>
      </c>
      <c r="BK382" s="74" t="s">
        <v>149</v>
      </c>
      <c r="BL382" s="74" t="s">
        <v>191</v>
      </c>
      <c r="BM382" s="76"/>
      <c r="BN382" s="76"/>
      <c r="BO382" s="74" t="s">
        <v>149</v>
      </c>
      <c r="BP382" s="74" t="s">
        <v>12145</v>
      </c>
      <c r="BQ382" s="76"/>
      <c r="BR382" s="76"/>
      <c r="BS382" s="76"/>
      <c r="BT382" s="76"/>
      <c r="BU382" s="74" t="s">
        <v>160</v>
      </c>
      <c r="BV382" s="74" t="s">
        <v>8191</v>
      </c>
      <c r="BW382" s="74" t="s">
        <v>14626</v>
      </c>
      <c r="BX382" s="74" t="s">
        <v>8199</v>
      </c>
      <c r="BY382" s="74" t="s">
        <v>13424</v>
      </c>
      <c r="BZ382" s="90">
        <v>36892</v>
      </c>
      <c r="CA382" s="76"/>
      <c r="CB382" s="74" t="s">
        <v>149</v>
      </c>
      <c r="CC382" s="78"/>
    </row>
    <row r="383" spans="1:81">
      <c r="A383" s="74" t="s">
        <v>1827</v>
      </c>
      <c r="B383" s="94" t="str">
        <f>VLOOKUP(A383,Sheet1!A:A,1,0)</f>
        <v>00000758</v>
      </c>
      <c r="C383" s="74" t="s">
        <v>1828</v>
      </c>
      <c r="D383" s="74" t="s">
        <v>1829</v>
      </c>
      <c r="E383" s="74" t="s">
        <v>1830</v>
      </c>
      <c r="F383" s="74" t="s">
        <v>14657</v>
      </c>
      <c r="G383" s="74" t="s">
        <v>165</v>
      </c>
      <c r="H383" s="74" t="s">
        <v>166</v>
      </c>
      <c r="I383" s="75">
        <v>122001</v>
      </c>
      <c r="J383" s="75">
        <v>0</v>
      </c>
      <c r="K383" s="74" t="s">
        <v>155</v>
      </c>
      <c r="L383" s="76"/>
      <c r="M383" s="76"/>
      <c r="N383" s="74"/>
      <c r="O383" s="76"/>
      <c r="P383" s="76"/>
      <c r="Q383" s="76"/>
      <c r="R383" s="76"/>
      <c r="S383" s="76"/>
      <c r="T383" s="76"/>
      <c r="U383" s="90">
        <v>40325</v>
      </c>
      <c r="V383" s="74" t="s">
        <v>1828</v>
      </c>
      <c r="W383" s="74" t="s">
        <v>178</v>
      </c>
      <c r="X383" s="75">
        <v>515000</v>
      </c>
      <c r="Y383" s="75"/>
      <c r="Z383" s="76"/>
      <c r="AA383" s="75">
        <v>200000</v>
      </c>
      <c r="AB383" s="76"/>
      <c r="AC383" s="76"/>
      <c r="AD383" s="74"/>
      <c r="AE383" s="74" t="s">
        <v>1831</v>
      </c>
      <c r="AF383" s="74" t="s">
        <v>157</v>
      </c>
      <c r="AG383" s="74" t="s">
        <v>158</v>
      </c>
      <c r="AH383" s="76"/>
      <c r="AI383" s="76"/>
      <c r="AJ383" s="76"/>
      <c r="AK383" s="75">
        <v>4</v>
      </c>
      <c r="AL383" s="74"/>
      <c r="AM383" s="74" t="s">
        <v>149</v>
      </c>
      <c r="AN383" s="76"/>
      <c r="AO383" s="74" t="s">
        <v>149</v>
      </c>
      <c r="AP383" s="74"/>
      <c r="AQ383" s="75"/>
      <c r="AR383" s="76"/>
      <c r="AS383" s="74" t="s">
        <v>149</v>
      </c>
      <c r="AT383" s="74" t="s">
        <v>149</v>
      </c>
      <c r="AU383" s="74" t="s">
        <v>149</v>
      </c>
      <c r="AV383" s="74" t="s">
        <v>149</v>
      </c>
      <c r="AW383" s="74" t="s">
        <v>149</v>
      </c>
      <c r="AX383" s="77">
        <v>0</v>
      </c>
      <c r="AY383" s="74" t="s">
        <v>149</v>
      </c>
      <c r="AZ383" s="74" t="s">
        <v>339</v>
      </c>
      <c r="BA383" s="77">
        <v>0</v>
      </c>
      <c r="BB383" s="76"/>
      <c r="BC383" s="74" t="s">
        <v>160</v>
      </c>
      <c r="BD383" s="74" t="s">
        <v>149</v>
      </c>
      <c r="BE383" s="76"/>
      <c r="BF383" s="76"/>
      <c r="BG383" s="77">
        <v>0</v>
      </c>
      <c r="BH383" s="76"/>
      <c r="BI383" s="74" t="s">
        <v>149</v>
      </c>
      <c r="BJ383" s="74" t="s">
        <v>149</v>
      </c>
      <c r="BK383" s="74" t="s">
        <v>149</v>
      </c>
      <c r="BL383" s="74" t="s">
        <v>166</v>
      </c>
      <c r="BM383" s="76"/>
      <c r="BN383" s="76"/>
      <c r="BO383" s="74" t="s">
        <v>149</v>
      </c>
      <c r="BP383" s="74"/>
      <c r="BQ383" s="76"/>
      <c r="BR383" s="76"/>
      <c r="BS383" s="76"/>
      <c r="BT383" s="76"/>
      <c r="BU383" s="74" t="s">
        <v>160</v>
      </c>
      <c r="BV383" s="74" t="s">
        <v>8176</v>
      </c>
      <c r="BW383" s="74" t="s">
        <v>14626</v>
      </c>
      <c r="BX383" s="74" t="s">
        <v>8173</v>
      </c>
      <c r="BY383" s="74" t="s">
        <v>13425</v>
      </c>
      <c r="BZ383" s="90">
        <v>36892</v>
      </c>
      <c r="CA383" s="76"/>
      <c r="CB383" s="74" t="s">
        <v>149</v>
      </c>
      <c r="CC383" s="78"/>
    </row>
    <row r="384" spans="1:81">
      <c r="A384" s="74" t="s">
        <v>1832</v>
      </c>
      <c r="B384" s="94" t="str">
        <f>VLOOKUP(A384,Sheet1!A:A,1,0)</f>
        <v>00000759</v>
      </c>
      <c r="C384" s="74" t="s">
        <v>1833</v>
      </c>
      <c r="D384" s="74" t="s">
        <v>1834</v>
      </c>
      <c r="E384" s="74" t="s">
        <v>514</v>
      </c>
      <c r="F384" s="74"/>
      <c r="G384" s="74" t="s">
        <v>165</v>
      </c>
      <c r="H384" s="74" t="s">
        <v>166</v>
      </c>
      <c r="I384" s="75"/>
      <c r="J384" s="75">
        <v>0</v>
      </c>
      <c r="K384" s="74" t="s">
        <v>155</v>
      </c>
      <c r="L384" s="76"/>
      <c r="M384" s="76"/>
      <c r="N384" s="74" t="s">
        <v>13118</v>
      </c>
      <c r="O384" s="76"/>
      <c r="P384" s="76"/>
      <c r="Q384" s="76"/>
      <c r="R384" s="76"/>
      <c r="S384" s="76"/>
      <c r="T384" s="76"/>
      <c r="U384" s="90">
        <v>40325</v>
      </c>
      <c r="V384" s="74" t="s">
        <v>1833</v>
      </c>
      <c r="W384" s="74" t="s">
        <v>178</v>
      </c>
      <c r="X384" s="75">
        <v>722950</v>
      </c>
      <c r="Y384" s="75"/>
      <c r="Z384" s="76"/>
      <c r="AA384" s="75">
        <v>200000</v>
      </c>
      <c r="AB384" s="76"/>
      <c r="AC384" s="76"/>
      <c r="AD384" s="74"/>
      <c r="AE384" s="74" t="s">
        <v>1835</v>
      </c>
      <c r="AF384" s="74" t="s">
        <v>157</v>
      </c>
      <c r="AG384" s="74" t="s">
        <v>158</v>
      </c>
      <c r="AH384" s="76"/>
      <c r="AI384" s="76"/>
      <c r="AJ384" s="76"/>
      <c r="AK384" s="75">
        <v>4</v>
      </c>
      <c r="AL384" s="74"/>
      <c r="AM384" s="74" t="s">
        <v>149</v>
      </c>
      <c r="AN384" s="76"/>
      <c r="AO384" s="74" t="s">
        <v>149</v>
      </c>
      <c r="AP384" s="74"/>
      <c r="AQ384" s="75"/>
      <c r="AR384" s="76"/>
      <c r="AS384" s="74" t="s">
        <v>149</v>
      </c>
      <c r="AT384" s="74" t="s">
        <v>149</v>
      </c>
      <c r="AU384" s="74" t="s">
        <v>149</v>
      </c>
      <c r="AV384" s="74" t="s">
        <v>149</v>
      </c>
      <c r="AW384" s="74" t="s">
        <v>149</v>
      </c>
      <c r="AX384" s="77">
        <v>0</v>
      </c>
      <c r="AY384" s="74" t="s">
        <v>149</v>
      </c>
      <c r="AZ384" s="74" t="s">
        <v>339</v>
      </c>
      <c r="BA384" s="77">
        <v>0</v>
      </c>
      <c r="BB384" s="76"/>
      <c r="BC384" s="74" t="s">
        <v>160</v>
      </c>
      <c r="BD384" s="74" t="s">
        <v>149</v>
      </c>
      <c r="BE384" s="76"/>
      <c r="BF384" s="76"/>
      <c r="BG384" s="77">
        <v>0</v>
      </c>
      <c r="BH384" s="76"/>
      <c r="BI384" s="74" t="s">
        <v>149</v>
      </c>
      <c r="BJ384" s="74" t="s">
        <v>149</v>
      </c>
      <c r="BK384" s="74" t="s">
        <v>149</v>
      </c>
      <c r="BL384" s="74" t="s">
        <v>166</v>
      </c>
      <c r="BM384" s="76"/>
      <c r="BN384" s="76"/>
      <c r="BO384" s="74" t="s">
        <v>149</v>
      </c>
      <c r="BP384" s="74" t="s">
        <v>12146</v>
      </c>
      <c r="BQ384" s="76"/>
      <c r="BR384" s="76"/>
      <c r="BS384" s="76"/>
      <c r="BT384" s="76"/>
      <c r="BU384" s="74" t="s">
        <v>160</v>
      </c>
      <c r="BV384" s="74" t="s">
        <v>8174</v>
      </c>
      <c r="BW384" s="74" t="s">
        <v>14626</v>
      </c>
      <c r="BX384" s="74" t="s">
        <v>8173</v>
      </c>
      <c r="BY384" s="74" t="s">
        <v>13426</v>
      </c>
      <c r="BZ384" s="90">
        <v>36892</v>
      </c>
      <c r="CA384" s="76"/>
      <c r="CB384" s="74" t="s">
        <v>149</v>
      </c>
      <c r="CC384" s="78"/>
    </row>
    <row r="385" spans="1:81">
      <c r="A385" s="74" t="s">
        <v>1836</v>
      </c>
      <c r="B385" s="94" t="str">
        <f>VLOOKUP(A385,Sheet1!A:A,1,0)</f>
        <v>00000762</v>
      </c>
      <c r="C385" s="74" t="s">
        <v>1837</v>
      </c>
      <c r="D385" s="74" t="s">
        <v>1838</v>
      </c>
      <c r="E385" s="74" t="s">
        <v>1839</v>
      </c>
      <c r="F385" s="74"/>
      <c r="G385" s="74" t="s">
        <v>190</v>
      </c>
      <c r="H385" s="74" t="s">
        <v>191</v>
      </c>
      <c r="I385" s="75"/>
      <c r="J385" s="75">
        <v>0</v>
      </c>
      <c r="K385" s="74" t="s">
        <v>155</v>
      </c>
      <c r="L385" s="76"/>
      <c r="M385" s="76"/>
      <c r="N385" s="74"/>
      <c r="O385" s="76"/>
      <c r="P385" s="76"/>
      <c r="Q385" s="76"/>
      <c r="R385" s="76"/>
      <c r="S385" s="76"/>
      <c r="T385" s="76"/>
      <c r="U385" s="90">
        <v>40326</v>
      </c>
      <c r="V385" s="74" t="s">
        <v>1837</v>
      </c>
      <c r="W385" s="74" t="s">
        <v>167</v>
      </c>
      <c r="X385" s="75">
        <v>722950</v>
      </c>
      <c r="Y385" s="75"/>
      <c r="Z385" s="76"/>
      <c r="AA385" s="75">
        <v>200000</v>
      </c>
      <c r="AB385" s="76"/>
      <c r="AC385" s="76"/>
      <c r="AD385" s="74"/>
      <c r="AE385" s="74"/>
      <c r="AF385" s="74" t="s">
        <v>157</v>
      </c>
      <c r="AG385" s="74" t="s">
        <v>158</v>
      </c>
      <c r="AH385" s="76"/>
      <c r="AI385" s="76"/>
      <c r="AJ385" s="76"/>
      <c r="AK385" s="75">
        <v>4</v>
      </c>
      <c r="AL385" s="74"/>
      <c r="AM385" s="74" t="s">
        <v>149</v>
      </c>
      <c r="AN385" s="76"/>
      <c r="AO385" s="74" t="s">
        <v>149</v>
      </c>
      <c r="AP385" s="74"/>
      <c r="AQ385" s="75"/>
      <c r="AR385" s="76"/>
      <c r="AS385" s="74" t="s">
        <v>149</v>
      </c>
      <c r="AT385" s="74" t="s">
        <v>149</v>
      </c>
      <c r="AU385" s="74" t="s">
        <v>149</v>
      </c>
      <c r="AV385" s="74" t="s">
        <v>149</v>
      </c>
      <c r="AW385" s="74" t="s">
        <v>149</v>
      </c>
      <c r="AX385" s="77">
        <v>0</v>
      </c>
      <c r="AY385" s="74" t="s">
        <v>149</v>
      </c>
      <c r="AZ385" s="74" t="s">
        <v>339</v>
      </c>
      <c r="BA385" s="77">
        <v>0</v>
      </c>
      <c r="BB385" s="76"/>
      <c r="BC385" s="74" t="s">
        <v>160</v>
      </c>
      <c r="BD385" s="74" t="s">
        <v>149</v>
      </c>
      <c r="BE385" s="76"/>
      <c r="BF385" s="76"/>
      <c r="BG385" s="77">
        <v>0</v>
      </c>
      <c r="BH385" s="76"/>
      <c r="BI385" s="74" t="s">
        <v>149</v>
      </c>
      <c r="BJ385" s="74" t="s">
        <v>149</v>
      </c>
      <c r="BK385" s="74" t="s">
        <v>149</v>
      </c>
      <c r="BL385" s="74" t="s">
        <v>191</v>
      </c>
      <c r="BM385" s="76"/>
      <c r="BN385" s="76"/>
      <c r="BO385" s="74" t="s">
        <v>149</v>
      </c>
      <c r="BP385" s="74" t="s">
        <v>12147</v>
      </c>
      <c r="BQ385" s="76"/>
      <c r="BR385" s="76"/>
      <c r="BS385" s="76"/>
      <c r="BT385" s="76"/>
      <c r="BU385" s="74" t="s">
        <v>160</v>
      </c>
      <c r="BV385" s="74"/>
      <c r="BW385" s="74"/>
      <c r="BX385" s="74"/>
      <c r="BY385" s="74"/>
      <c r="BZ385" s="90"/>
      <c r="CA385" s="76"/>
      <c r="CB385" s="74" t="s">
        <v>149</v>
      </c>
      <c r="CC385" s="78"/>
    </row>
    <row r="386" spans="1:81">
      <c r="A386" s="74" t="s">
        <v>1840</v>
      </c>
      <c r="B386" s="94" t="str">
        <f>VLOOKUP(A386,Sheet1!A:A,1,0)</f>
        <v>00000763</v>
      </c>
      <c r="C386" s="74" t="s">
        <v>1841</v>
      </c>
      <c r="D386" s="74" t="s">
        <v>1842</v>
      </c>
      <c r="E386" s="74" t="s">
        <v>1843</v>
      </c>
      <c r="F386" s="74"/>
      <c r="G386" s="74" t="s">
        <v>933</v>
      </c>
      <c r="H386" s="74" t="s">
        <v>166</v>
      </c>
      <c r="I386" s="75"/>
      <c r="J386" s="75">
        <v>0</v>
      </c>
      <c r="K386" s="74" t="s">
        <v>233</v>
      </c>
      <c r="L386" s="76"/>
      <c r="M386" s="76"/>
      <c r="N386" s="74"/>
      <c r="O386" s="76"/>
      <c r="P386" s="76"/>
      <c r="Q386" s="76"/>
      <c r="R386" s="76"/>
      <c r="S386" s="76"/>
      <c r="T386" s="76"/>
      <c r="U386" s="90">
        <v>40327</v>
      </c>
      <c r="V386" s="74" t="s">
        <v>1841</v>
      </c>
      <c r="W386" s="74" t="s">
        <v>178</v>
      </c>
      <c r="X386" s="75">
        <v>722950</v>
      </c>
      <c r="Y386" s="75"/>
      <c r="Z386" s="76"/>
      <c r="AA386" s="75">
        <v>200000</v>
      </c>
      <c r="AB386" s="76"/>
      <c r="AC386" s="76"/>
      <c r="AD386" s="74"/>
      <c r="AE386" s="74"/>
      <c r="AF386" s="74" t="s">
        <v>157</v>
      </c>
      <c r="AG386" s="74" t="s">
        <v>158</v>
      </c>
      <c r="AH386" s="76"/>
      <c r="AI386" s="76"/>
      <c r="AJ386" s="76"/>
      <c r="AK386" s="75">
        <v>4</v>
      </c>
      <c r="AL386" s="74"/>
      <c r="AM386" s="74" t="s">
        <v>149</v>
      </c>
      <c r="AN386" s="76"/>
      <c r="AO386" s="74" t="s">
        <v>149</v>
      </c>
      <c r="AP386" s="74"/>
      <c r="AQ386" s="75"/>
      <c r="AR386" s="76"/>
      <c r="AS386" s="74" t="s">
        <v>149</v>
      </c>
      <c r="AT386" s="74" t="s">
        <v>149</v>
      </c>
      <c r="AU386" s="74" t="s">
        <v>149</v>
      </c>
      <c r="AV386" s="74" t="s">
        <v>149</v>
      </c>
      <c r="AW386" s="74" t="s">
        <v>149</v>
      </c>
      <c r="AX386" s="77">
        <v>0</v>
      </c>
      <c r="AY386" s="74" t="s">
        <v>149</v>
      </c>
      <c r="AZ386" s="74" t="s">
        <v>339</v>
      </c>
      <c r="BA386" s="77">
        <v>0</v>
      </c>
      <c r="BB386" s="76"/>
      <c r="BC386" s="74" t="s">
        <v>160</v>
      </c>
      <c r="BD386" s="74" t="s">
        <v>149</v>
      </c>
      <c r="BE386" s="76"/>
      <c r="BF386" s="76"/>
      <c r="BG386" s="77">
        <v>0</v>
      </c>
      <c r="BH386" s="76"/>
      <c r="BI386" s="74" t="s">
        <v>149</v>
      </c>
      <c r="BJ386" s="74" t="s">
        <v>149</v>
      </c>
      <c r="BK386" s="74" t="s">
        <v>149</v>
      </c>
      <c r="BL386" s="74" t="s">
        <v>166</v>
      </c>
      <c r="BM386" s="76"/>
      <c r="BN386" s="76"/>
      <c r="BO386" s="74" t="s">
        <v>149</v>
      </c>
      <c r="BP386" s="74" t="s">
        <v>12148</v>
      </c>
      <c r="BQ386" s="76"/>
      <c r="BR386" s="76"/>
      <c r="BS386" s="76"/>
      <c r="BT386" s="76"/>
      <c r="BU386" s="74" t="s">
        <v>160</v>
      </c>
      <c r="BV386" s="74" t="s">
        <v>8191</v>
      </c>
      <c r="BW386" s="74" t="s">
        <v>14626</v>
      </c>
      <c r="BX386" s="74" t="s">
        <v>8173</v>
      </c>
      <c r="BY386" s="74" t="s">
        <v>13427</v>
      </c>
      <c r="BZ386" s="90">
        <v>36892</v>
      </c>
      <c r="CA386" s="76"/>
      <c r="CB386" s="74" t="s">
        <v>149</v>
      </c>
      <c r="CC386" s="78"/>
    </row>
    <row r="387" spans="1:81">
      <c r="A387" s="74" t="s">
        <v>1844</v>
      </c>
      <c r="B387" s="94" t="str">
        <f>VLOOKUP(A387,Sheet1!A:A,1,0)</f>
        <v>00000765</v>
      </c>
      <c r="C387" s="74" t="s">
        <v>1845</v>
      </c>
      <c r="D387" s="74" t="s">
        <v>1846</v>
      </c>
      <c r="E387" s="74" t="s">
        <v>1847</v>
      </c>
      <c r="F387" s="74"/>
      <c r="G387" s="74" t="s">
        <v>190</v>
      </c>
      <c r="H387" s="74" t="s">
        <v>191</v>
      </c>
      <c r="I387" s="75"/>
      <c r="J387" s="75">
        <v>0</v>
      </c>
      <c r="K387" s="74" t="s">
        <v>233</v>
      </c>
      <c r="L387" s="76"/>
      <c r="M387" s="76"/>
      <c r="N387" s="74"/>
      <c r="O387" s="76"/>
      <c r="P387" s="76"/>
      <c r="Q387" s="76"/>
      <c r="R387" s="76"/>
      <c r="S387" s="76"/>
      <c r="T387" s="76"/>
      <c r="U387" s="90">
        <v>40331</v>
      </c>
      <c r="V387" s="74" t="s">
        <v>1845</v>
      </c>
      <c r="W387" s="74" t="s">
        <v>167</v>
      </c>
      <c r="X387" s="75">
        <v>515100</v>
      </c>
      <c r="Y387" s="75"/>
      <c r="Z387" s="76"/>
      <c r="AA387" s="75">
        <v>200000</v>
      </c>
      <c r="AB387" s="76"/>
      <c r="AC387" s="76"/>
      <c r="AD387" s="74"/>
      <c r="AE387" s="74" t="s">
        <v>1848</v>
      </c>
      <c r="AF387" s="74" t="s">
        <v>157</v>
      </c>
      <c r="AG387" s="74" t="s">
        <v>158</v>
      </c>
      <c r="AH387" s="76"/>
      <c r="AI387" s="76"/>
      <c r="AJ387" s="76"/>
      <c r="AK387" s="75">
        <v>4</v>
      </c>
      <c r="AL387" s="74"/>
      <c r="AM387" s="74" t="s">
        <v>149</v>
      </c>
      <c r="AN387" s="76"/>
      <c r="AO387" s="74" t="s">
        <v>149</v>
      </c>
      <c r="AP387" s="74"/>
      <c r="AQ387" s="75"/>
      <c r="AR387" s="76"/>
      <c r="AS387" s="74" t="s">
        <v>149</v>
      </c>
      <c r="AT387" s="74" t="s">
        <v>149</v>
      </c>
      <c r="AU387" s="74" t="s">
        <v>149</v>
      </c>
      <c r="AV387" s="74" t="s">
        <v>149</v>
      </c>
      <c r="AW387" s="74" t="s">
        <v>149</v>
      </c>
      <c r="AX387" s="77">
        <v>0</v>
      </c>
      <c r="AY387" s="74" t="s">
        <v>149</v>
      </c>
      <c r="AZ387" s="74" t="s">
        <v>388</v>
      </c>
      <c r="BA387" s="77">
        <v>0</v>
      </c>
      <c r="BB387" s="76"/>
      <c r="BC387" s="74" t="s">
        <v>160</v>
      </c>
      <c r="BD387" s="74" t="s">
        <v>149</v>
      </c>
      <c r="BE387" s="76"/>
      <c r="BF387" s="76"/>
      <c r="BG387" s="77">
        <v>0</v>
      </c>
      <c r="BH387" s="76"/>
      <c r="BI387" s="74" t="s">
        <v>149</v>
      </c>
      <c r="BJ387" s="74" t="s">
        <v>149</v>
      </c>
      <c r="BK387" s="74" t="s">
        <v>149</v>
      </c>
      <c r="BL387" s="74" t="s">
        <v>191</v>
      </c>
      <c r="BM387" s="76"/>
      <c r="BN387" s="76"/>
      <c r="BO387" s="74" t="s">
        <v>149</v>
      </c>
      <c r="BP387" s="74"/>
      <c r="BQ387" s="76"/>
      <c r="BR387" s="76"/>
      <c r="BS387" s="76"/>
      <c r="BT387" s="76"/>
      <c r="BU387" s="74" t="s">
        <v>160</v>
      </c>
      <c r="BV387" s="74" t="s">
        <v>8191</v>
      </c>
      <c r="BW387" s="74" t="s">
        <v>14626</v>
      </c>
      <c r="BX387" s="74" t="s">
        <v>8199</v>
      </c>
      <c r="BY387" s="74" t="s">
        <v>13428</v>
      </c>
      <c r="BZ387" s="90">
        <v>36892</v>
      </c>
      <c r="CA387" s="76"/>
      <c r="CB387" s="74" t="s">
        <v>149</v>
      </c>
      <c r="CC387" s="78"/>
    </row>
    <row r="388" spans="1:81">
      <c r="A388" s="74" t="s">
        <v>1849</v>
      </c>
      <c r="B388" s="94" t="str">
        <f>VLOOKUP(A388,Sheet1!A:A,1,0)</f>
        <v>00000767</v>
      </c>
      <c r="C388" s="74" t="s">
        <v>1850</v>
      </c>
      <c r="D388" s="74" t="s">
        <v>1851</v>
      </c>
      <c r="E388" s="74" t="s">
        <v>1852</v>
      </c>
      <c r="F388" s="74" t="s">
        <v>1853</v>
      </c>
      <c r="G388" s="74" t="s">
        <v>1500</v>
      </c>
      <c r="H388" s="74" t="s">
        <v>232</v>
      </c>
      <c r="I388" s="75">
        <v>400086</v>
      </c>
      <c r="J388" s="75">
        <v>0</v>
      </c>
      <c r="K388" s="74" t="s">
        <v>233</v>
      </c>
      <c r="L388" s="76"/>
      <c r="M388" s="76"/>
      <c r="N388" s="74"/>
      <c r="O388" s="76"/>
      <c r="P388" s="76"/>
      <c r="Q388" s="76"/>
      <c r="R388" s="76"/>
      <c r="S388" s="76"/>
      <c r="T388" s="76"/>
      <c r="U388" s="90">
        <v>40333</v>
      </c>
      <c r="V388" s="74" t="s">
        <v>1850</v>
      </c>
      <c r="W388" s="74" t="s">
        <v>167</v>
      </c>
      <c r="X388" s="75">
        <v>722250</v>
      </c>
      <c r="Y388" s="75"/>
      <c r="Z388" s="76"/>
      <c r="AA388" s="75">
        <v>200000</v>
      </c>
      <c r="AB388" s="76"/>
      <c r="AC388" s="76"/>
      <c r="AD388" s="74"/>
      <c r="AE388" s="74"/>
      <c r="AF388" s="74" t="s">
        <v>157</v>
      </c>
      <c r="AG388" s="74" t="s">
        <v>158</v>
      </c>
      <c r="AH388" s="76"/>
      <c r="AI388" s="76"/>
      <c r="AJ388" s="76"/>
      <c r="AK388" s="75">
        <v>4</v>
      </c>
      <c r="AL388" s="74"/>
      <c r="AM388" s="74" t="s">
        <v>149</v>
      </c>
      <c r="AN388" s="76"/>
      <c r="AO388" s="74" t="s">
        <v>149</v>
      </c>
      <c r="AP388" s="74"/>
      <c r="AQ388" s="75"/>
      <c r="AR388" s="76"/>
      <c r="AS388" s="74" t="s">
        <v>149</v>
      </c>
      <c r="AT388" s="74" t="s">
        <v>149</v>
      </c>
      <c r="AU388" s="74" t="s">
        <v>149</v>
      </c>
      <c r="AV388" s="74" t="s">
        <v>149</v>
      </c>
      <c r="AW388" s="74" t="s">
        <v>149</v>
      </c>
      <c r="AX388" s="77">
        <v>0</v>
      </c>
      <c r="AY388" s="74" t="s">
        <v>149</v>
      </c>
      <c r="AZ388" s="74" t="s">
        <v>292</v>
      </c>
      <c r="BA388" s="77">
        <v>0</v>
      </c>
      <c r="BB388" s="76"/>
      <c r="BC388" s="74" t="s">
        <v>160</v>
      </c>
      <c r="BD388" s="74" t="s">
        <v>149</v>
      </c>
      <c r="BE388" s="76"/>
      <c r="BF388" s="76"/>
      <c r="BG388" s="77">
        <v>0</v>
      </c>
      <c r="BH388" s="76"/>
      <c r="BI388" s="74" t="s">
        <v>149</v>
      </c>
      <c r="BJ388" s="74" t="s">
        <v>149</v>
      </c>
      <c r="BK388" s="74" t="s">
        <v>149</v>
      </c>
      <c r="BL388" s="74" t="s">
        <v>232</v>
      </c>
      <c r="BM388" s="76"/>
      <c r="BN388" s="76"/>
      <c r="BO388" s="74" t="s">
        <v>149</v>
      </c>
      <c r="BP388" s="74"/>
      <c r="BQ388" s="76"/>
      <c r="BR388" s="76"/>
      <c r="BS388" s="76"/>
      <c r="BT388" s="76"/>
      <c r="BU388" s="74" t="s">
        <v>160</v>
      </c>
      <c r="BV388" s="74"/>
      <c r="BW388" s="74"/>
      <c r="BX388" s="74"/>
      <c r="BY388" s="74"/>
      <c r="BZ388" s="90"/>
      <c r="CA388" s="76"/>
      <c r="CB388" s="74" t="s">
        <v>149</v>
      </c>
      <c r="CC388" s="78"/>
    </row>
    <row r="389" spans="1:81">
      <c r="A389" s="74" t="s">
        <v>1854</v>
      </c>
      <c r="B389" s="94" t="str">
        <f>VLOOKUP(A389,Sheet1!A:A,1,0)</f>
        <v>00000769</v>
      </c>
      <c r="C389" s="74" t="s">
        <v>1855</v>
      </c>
      <c r="D389" s="74" t="s">
        <v>1856</v>
      </c>
      <c r="E389" s="74" t="s">
        <v>1857</v>
      </c>
      <c r="F389" s="74" t="s">
        <v>1858</v>
      </c>
      <c r="G389" s="74" t="s">
        <v>1500</v>
      </c>
      <c r="H389" s="74" t="s">
        <v>232</v>
      </c>
      <c r="I389" s="75">
        <v>400072</v>
      </c>
      <c r="J389" s="75">
        <v>0</v>
      </c>
      <c r="K389" s="74" t="s">
        <v>233</v>
      </c>
      <c r="L389" s="76"/>
      <c r="M389" s="76"/>
      <c r="N389" s="74"/>
      <c r="O389" s="76"/>
      <c r="P389" s="76"/>
      <c r="Q389" s="76"/>
      <c r="R389" s="76"/>
      <c r="S389" s="76"/>
      <c r="T389" s="76"/>
      <c r="U389" s="90">
        <v>40339</v>
      </c>
      <c r="V389" s="74" t="s">
        <v>1855</v>
      </c>
      <c r="W389" s="74" t="s">
        <v>167</v>
      </c>
      <c r="X389" s="75">
        <v>722250</v>
      </c>
      <c r="Y389" s="75"/>
      <c r="Z389" s="76"/>
      <c r="AA389" s="75">
        <v>200000</v>
      </c>
      <c r="AB389" s="76"/>
      <c r="AC389" s="76"/>
      <c r="AD389" s="74"/>
      <c r="AE389" s="74"/>
      <c r="AF389" s="74" t="s">
        <v>157</v>
      </c>
      <c r="AG389" s="74" t="s">
        <v>158</v>
      </c>
      <c r="AH389" s="76"/>
      <c r="AI389" s="76"/>
      <c r="AJ389" s="76"/>
      <c r="AK389" s="75">
        <v>4</v>
      </c>
      <c r="AL389" s="74"/>
      <c r="AM389" s="74" t="s">
        <v>149</v>
      </c>
      <c r="AN389" s="76"/>
      <c r="AO389" s="74" t="s">
        <v>149</v>
      </c>
      <c r="AP389" s="74"/>
      <c r="AQ389" s="75"/>
      <c r="AR389" s="76"/>
      <c r="AS389" s="74" t="s">
        <v>149</v>
      </c>
      <c r="AT389" s="74" t="s">
        <v>149</v>
      </c>
      <c r="AU389" s="74" t="s">
        <v>149</v>
      </c>
      <c r="AV389" s="74" t="s">
        <v>149</v>
      </c>
      <c r="AW389" s="74" t="s">
        <v>149</v>
      </c>
      <c r="AX389" s="77">
        <v>0</v>
      </c>
      <c r="AY389" s="74" t="s">
        <v>149</v>
      </c>
      <c r="AZ389" s="74" t="s">
        <v>292</v>
      </c>
      <c r="BA389" s="77">
        <v>0</v>
      </c>
      <c r="BB389" s="76"/>
      <c r="BC389" s="74" t="s">
        <v>160</v>
      </c>
      <c r="BD389" s="74" t="s">
        <v>149</v>
      </c>
      <c r="BE389" s="76"/>
      <c r="BF389" s="76"/>
      <c r="BG389" s="77">
        <v>0</v>
      </c>
      <c r="BH389" s="76"/>
      <c r="BI389" s="74" t="s">
        <v>149</v>
      </c>
      <c r="BJ389" s="74" t="s">
        <v>149</v>
      </c>
      <c r="BK389" s="74" t="s">
        <v>149</v>
      </c>
      <c r="BL389" s="74" t="s">
        <v>232</v>
      </c>
      <c r="BM389" s="76"/>
      <c r="BN389" s="76"/>
      <c r="BO389" s="74" t="s">
        <v>149</v>
      </c>
      <c r="BP389" s="74" t="s">
        <v>12149</v>
      </c>
      <c r="BQ389" s="76"/>
      <c r="BR389" s="76"/>
      <c r="BS389" s="76"/>
      <c r="BT389" s="76"/>
      <c r="BU389" s="74" t="s">
        <v>160</v>
      </c>
      <c r="BV389" s="74"/>
      <c r="BW389" s="74"/>
      <c r="BX389" s="74"/>
      <c r="BY389" s="74"/>
      <c r="BZ389" s="90"/>
      <c r="CA389" s="76"/>
      <c r="CB389" s="74" t="s">
        <v>149</v>
      </c>
      <c r="CC389" s="78"/>
    </row>
    <row r="390" spans="1:81">
      <c r="A390" s="74" t="s">
        <v>1859</v>
      </c>
      <c r="B390" s="94" t="str">
        <f>VLOOKUP(A390,Sheet1!A:A,1,0)</f>
        <v>00000771</v>
      </c>
      <c r="C390" s="74" t="s">
        <v>1860</v>
      </c>
      <c r="D390" s="74" t="s">
        <v>1861</v>
      </c>
      <c r="E390" s="74" t="s">
        <v>1862</v>
      </c>
      <c r="F390" s="74" t="s">
        <v>1863</v>
      </c>
      <c r="G390" s="74" t="s">
        <v>1500</v>
      </c>
      <c r="H390" s="74" t="s">
        <v>232</v>
      </c>
      <c r="I390" s="75">
        <v>400013</v>
      </c>
      <c r="J390" s="75">
        <v>0</v>
      </c>
      <c r="K390" s="74" t="s">
        <v>233</v>
      </c>
      <c r="L390" s="76"/>
      <c r="M390" s="76"/>
      <c r="N390" s="74"/>
      <c r="O390" s="76"/>
      <c r="P390" s="76"/>
      <c r="Q390" s="76"/>
      <c r="R390" s="76"/>
      <c r="S390" s="76"/>
      <c r="T390" s="76"/>
      <c r="U390" s="90">
        <v>40340</v>
      </c>
      <c r="V390" s="74" t="s">
        <v>1860</v>
      </c>
      <c r="W390" s="74" t="s">
        <v>178</v>
      </c>
      <c r="X390" s="75">
        <v>515300</v>
      </c>
      <c r="Y390" s="75"/>
      <c r="Z390" s="76"/>
      <c r="AA390" s="75">
        <v>200000</v>
      </c>
      <c r="AB390" s="76"/>
      <c r="AC390" s="76"/>
      <c r="AD390" s="74"/>
      <c r="AE390" s="74" t="s">
        <v>1864</v>
      </c>
      <c r="AF390" s="74" t="s">
        <v>157</v>
      </c>
      <c r="AG390" s="74" t="s">
        <v>158</v>
      </c>
      <c r="AH390" s="76"/>
      <c r="AI390" s="76"/>
      <c r="AJ390" s="76"/>
      <c r="AK390" s="75">
        <v>4</v>
      </c>
      <c r="AL390" s="74"/>
      <c r="AM390" s="74" t="s">
        <v>149</v>
      </c>
      <c r="AN390" s="76"/>
      <c r="AO390" s="74" t="s">
        <v>149</v>
      </c>
      <c r="AP390" s="74"/>
      <c r="AQ390" s="75"/>
      <c r="AR390" s="76"/>
      <c r="AS390" s="74" t="s">
        <v>149</v>
      </c>
      <c r="AT390" s="74" t="s">
        <v>149</v>
      </c>
      <c r="AU390" s="74" t="s">
        <v>149</v>
      </c>
      <c r="AV390" s="74" t="s">
        <v>149</v>
      </c>
      <c r="AW390" s="74" t="s">
        <v>149</v>
      </c>
      <c r="AX390" s="77">
        <v>0</v>
      </c>
      <c r="AY390" s="74" t="s">
        <v>149</v>
      </c>
      <c r="AZ390" s="74" t="s">
        <v>169</v>
      </c>
      <c r="BA390" s="77">
        <v>0</v>
      </c>
      <c r="BB390" s="76"/>
      <c r="BC390" s="74" t="s">
        <v>160</v>
      </c>
      <c r="BD390" s="74" t="s">
        <v>149</v>
      </c>
      <c r="BE390" s="76"/>
      <c r="BF390" s="76"/>
      <c r="BG390" s="77">
        <v>0</v>
      </c>
      <c r="BH390" s="76"/>
      <c r="BI390" s="74" t="s">
        <v>149</v>
      </c>
      <c r="BJ390" s="74" t="s">
        <v>149</v>
      </c>
      <c r="BK390" s="74" t="s">
        <v>149</v>
      </c>
      <c r="BL390" s="74" t="s">
        <v>232</v>
      </c>
      <c r="BM390" s="76"/>
      <c r="BN390" s="76"/>
      <c r="BO390" s="74" t="s">
        <v>149</v>
      </c>
      <c r="BP390" s="74" t="s">
        <v>12150</v>
      </c>
      <c r="BQ390" s="76"/>
      <c r="BR390" s="76"/>
      <c r="BS390" s="76"/>
      <c r="BT390" s="76"/>
      <c r="BU390" s="74" t="s">
        <v>160</v>
      </c>
      <c r="BV390" s="74" t="s">
        <v>8174</v>
      </c>
      <c r="BW390" s="74" t="s">
        <v>14626</v>
      </c>
      <c r="BX390" s="74" t="s">
        <v>8173</v>
      </c>
      <c r="BY390" s="74" t="s">
        <v>13429</v>
      </c>
      <c r="BZ390" s="90">
        <v>36892</v>
      </c>
      <c r="CA390" s="76"/>
      <c r="CB390" s="74" t="s">
        <v>149</v>
      </c>
      <c r="CC390" s="78"/>
    </row>
    <row r="391" spans="1:81">
      <c r="A391" s="74" t="s">
        <v>1865</v>
      </c>
      <c r="B391" s="94" t="str">
        <f>VLOOKUP(A391,Sheet1!A:A,1,0)</f>
        <v>00000772</v>
      </c>
      <c r="C391" s="74" t="s">
        <v>1866</v>
      </c>
      <c r="D391" s="74" t="s">
        <v>1867</v>
      </c>
      <c r="E391" s="74" t="s">
        <v>1868</v>
      </c>
      <c r="F391" s="74"/>
      <c r="G391" s="74" t="s">
        <v>407</v>
      </c>
      <c r="H391" s="74" t="s">
        <v>232</v>
      </c>
      <c r="I391" s="75"/>
      <c r="J391" s="75">
        <v>0</v>
      </c>
      <c r="K391" s="74" t="s">
        <v>233</v>
      </c>
      <c r="L391" s="76"/>
      <c r="M391" s="76"/>
      <c r="N391" s="74"/>
      <c r="O391" s="76"/>
      <c r="P391" s="76"/>
      <c r="Q391" s="76"/>
      <c r="R391" s="76"/>
      <c r="S391" s="76"/>
      <c r="T391" s="76"/>
      <c r="U391" s="90">
        <v>40340</v>
      </c>
      <c r="V391" s="74" t="s">
        <v>1866</v>
      </c>
      <c r="W391" s="74" t="s">
        <v>167</v>
      </c>
      <c r="X391" s="75">
        <v>812725</v>
      </c>
      <c r="Y391" s="75">
        <v>8127</v>
      </c>
      <c r="Z391" s="76"/>
      <c r="AA391" s="75">
        <v>200000</v>
      </c>
      <c r="AB391" s="76"/>
      <c r="AC391" s="76"/>
      <c r="AD391" s="74"/>
      <c r="AE391" s="74" t="s">
        <v>1869</v>
      </c>
      <c r="AF391" s="74" t="s">
        <v>157</v>
      </c>
      <c r="AG391" s="74" t="s">
        <v>158</v>
      </c>
      <c r="AH391" s="76"/>
      <c r="AI391" s="76"/>
      <c r="AJ391" s="76"/>
      <c r="AK391" s="75">
        <v>4</v>
      </c>
      <c r="AL391" s="74"/>
      <c r="AM391" s="74" t="s">
        <v>149</v>
      </c>
      <c r="AN391" s="76"/>
      <c r="AO391" s="74" t="s">
        <v>149</v>
      </c>
      <c r="AP391" s="74"/>
      <c r="AQ391" s="75"/>
      <c r="AR391" s="76"/>
      <c r="AS391" s="74" t="s">
        <v>149</v>
      </c>
      <c r="AT391" s="74" t="s">
        <v>149</v>
      </c>
      <c r="AU391" s="74" t="s">
        <v>149</v>
      </c>
      <c r="AV391" s="74" t="s">
        <v>149</v>
      </c>
      <c r="AW391" s="74" t="s">
        <v>149</v>
      </c>
      <c r="AX391" s="77">
        <v>0</v>
      </c>
      <c r="AY391" s="74" t="s">
        <v>149</v>
      </c>
      <c r="AZ391" s="74" t="s">
        <v>192</v>
      </c>
      <c r="BA391" s="77">
        <v>0</v>
      </c>
      <c r="BB391" s="76"/>
      <c r="BC391" s="74" t="s">
        <v>160</v>
      </c>
      <c r="BD391" s="74" t="s">
        <v>149</v>
      </c>
      <c r="BE391" s="76"/>
      <c r="BF391" s="76"/>
      <c r="BG391" s="77">
        <v>0</v>
      </c>
      <c r="BH391" s="76"/>
      <c r="BI391" s="74" t="s">
        <v>149</v>
      </c>
      <c r="BJ391" s="74" t="s">
        <v>149</v>
      </c>
      <c r="BK391" s="74" t="s">
        <v>149</v>
      </c>
      <c r="BL391" s="74" t="s">
        <v>232</v>
      </c>
      <c r="BM391" s="76"/>
      <c r="BN391" s="76"/>
      <c r="BO391" s="74" t="s">
        <v>149</v>
      </c>
      <c r="BP391" s="74"/>
      <c r="BQ391" s="76"/>
      <c r="BR391" s="76"/>
      <c r="BS391" s="76"/>
      <c r="BT391" s="76"/>
      <c r="BU391" s="74" t="s">
        <v>160</v>
      </c>
      <c r="BV391" s="74" t="s">
        <v>8193</v>
      </c>
      <c r="BW391" s="74" t="s">
        <v>14626</v>
      </c>
      <c r="BX391" s="74" t="s">
        <v>8173</v>
      </c>
      <c r="BY391" s="74" t="s">
        <v>13430</v>
      </c>
      <c r="BZ391" s="90">
        <v>36892</v>
      </c>
      <c r="CA391" s="76"/>
      <c r="CB391" s="74" t="s">
        <v>149</v>
      </c>
      <c r="CC391" s="78"/>
    </row>
    <row r="392" spans="1:81">
      <c r="A392" s="74" t="s">
        <v>1870</v>
      </c>
      <c r="B392" s="94" t="str">
        <f>VLOOKUP(A392,Sheet1!A:A,1,0)</f>
        <v>00000773</v>
      </c>
      <c r="C392" s="74" t="s">
        <v>1871</v>
      </c>
      <c r="D392" s="74" t="s">
        <v>1872</v>
      </c>
      <c r="E392" s="74"/>
      <c r="F392" s="74"/>
      <c r="G392" s="74" t="s">
        <v>165</v>
      </c>
      <c r="H392" s="74" t="s">
        <v>166</v>
      </c>
      <c r="I392" s="75"/>
      <c r="J392" s="75">
        <v>0</v>
      </c>
      <c r="K392" s="74" t="s">
        <v>155</v>
      </c>
      <c r="L392" s="76"/>
      <c r="M392" s="76"/>
      <c r="N392" s="74"/>
      <c r="O392" s="76"/>
      <c r="P392" s="76"/>
      <c r="Q392" s="76"/>
      <c r="R392" s="76"/>
      <c r="S392" s="76"/>
      <c r="T392" s="76"/>
      <c r="U392" s="90">
        <v>40343</v>
      </c>
      <c r="V392" s="74" t="s">
        <v>1871</v>
      </c>
      <c r="W392" s="74" t="s">
        <v>304</v>
      </c>
      <c r="X392" s="75">
        <v>516000</v>
      </c>
      <c r="Y392" s="75"/>
      <c r="Z392" s="76"/>
      <c r="AA392" s="75">
        <v>200000</v>
      </c>
      <c r="AB392" s="76"/>
      <c r="AC392" s="76"/>
      <c r="AD392" s="74"/>
      <c r="AE392" s="74"/>
      <c r="AF392" s="74" t="s">
        <v>157</v>
      </c>
      <c r="AG392" s="74" t="s">
        <v>158</v>
      </c>
      <c r="AH392" s="76"/>
      <c r="AI392" s="76"/>
      <c r="AJ392" s="76"/>
      <c r="AK392" s="75">
        <v>4</v>
      </c>
      <c r="AL392" s="74"/>
      <c r="AM392" s="74" t="s">
        <v>149</v>
      </c>
      <c r="AN392" s="76"/>
      <c r="AO392" s="74" t="s">
        <v>149</v>
      </c>
      <c r="AP392" s="74"/>
      <c r="AQ392" s="75"/>
      <c r="AR392" s="76"/>
      <c r="AS392" s="74" t="s">
        <v>149</v>
      </c>
      <c r="AT392" s="74" t="s">
        <v>149</v>
      </c>
      <c r="AU392" s="74" t="s">
        <v>149</v>
      </c>
      <c r="AV392" s="74" t="s">
        <v>149</v>
      </c>
      <c r="AW392" s="74" t="s">
        <v>149</v>
      </c>
      <c r="AX392" s="77">
        <v>0</v>
      </c>
      <c r="AY392" s="74" t="s">
        <v>149</v>
      </c>
      <c r="AZ392" s="74" t="s">
        <v>192</v>
      </c>
      <c r="BA392" s="77">
        <v>0</v>
      </c>
      <c r="BB392" s="76"/>
      <c r="BC392" s="74" t="s">
        <v>160</v>
      </c>
      <c r="BD392" s="74" t="s">
        <v>149</v>
      </c>
      <c r="BE392" s="76"/>
      <c r="BF392" s="76"/>
      <c r="BG392" s="77">
        <v>0</v>
      </c>
      <c r="BH392" s="76"/>
      <c r="BI392" s="74" t="s">
        <v>149</v>
      </c>
      <c r="BJ392" s="74" t="s">
        <v>149</v>
      </c>
      <c r="BK392" s="74" t="s">
        <v>149</v>
      </c>
      <c r="BL392" s="74" t="s">
        <v>166</v>
      </c>
      <c r="BM392" s="76"/>
      <c r="BN392" s="76"/>
      <c r="BO392" s="74" t="s">
        <v>149</v>
      </c>
      <c r="BP392" s="74" t="s">
        <v>12151</v>
      </c>
      <c r="BQ392" s="76"/>
      <c r="BR392" s="76"/>
      <c r="BS392" s="76"/>
      <c r="BT392" s="76"/>
      <c r="BU392" s="74" t="s">
        <v>160</v>
      </c>
      <c r="BV392" s="74" t="s">
        <v>7313</v>
      </c>
      <c r="BW392" s="74" t="s">
        <v>14626</v>
      </c>
      <c r="BX392" s="74" t="s">
        <v>8173</v>
      </c>
      <c r="BY392" s="74" t="s">
        <v>13431</v>
      </c>
      <c r="BZ392" s="90">
        <v>36892</v>
      </c>
      <c r="CA392" s="76"/>
      <c r="CB392" s="74" t="s">
        <v>149</v>
      </c>
      <c r="CC392" s="78"/>
    </row>
    <row r="393" spans="1:81">
      <c r="A393" s="74" t="s">
        <v>1873</v>
      </c>
      <c r="B393" s="94" t="str">
        <f>VLOOKUP(A393,Sheet1!A:A,1,0)</f>
        <v>00000774</v>
      </c>
      <c r="C393" s="74" t="s">
        <v>1874</v>
      </c>
      <c r="D393" s="74" t="s">
        <v>1875</v>
      </c>
      <c r="E393" s="74" t="s">
        <v>1876</v>
      </c>
      <c r="F393" s="74"/>
      <c r="G393" s="74" t="s">
        <v>278</v>
      </c>
      <c r="H393" s="74" t="s">
        <v>232</v>
      </c>
      <c r="I393" s="75"/>
      <c r="J393" s="75">
        <v>0</v>
      </c>
      <c r="K393" s="74" t="s">
        <v>233</v>
      </c>
      <c r="L393" s="76"/>
      <c r="M393" s="76"/>
      <c r="N393" s="74"/>
      <c r="O393" s="76"/>
      <c r="P393" s="76"/>
      <c r="Q393" s="76"/>
      <c r="R393" s="76"/>
      <c r="S393" s="76"/>
      <c r="T393" s="76"/>
      <c r="U393" s="90">
        <v>40343</v>
      </c>
      <c r="V393" s="74" t="s">
        <v>1874</v>
      </c>
      <c r="W393" s="74" t="s">
        <v>167</v>
      </c>
      <c r="X393" s="75">
        <v>514906</v>
      </c>
      <c r="Y393" s="75"/>
      <c r="Z393" s="76"/>
      <c r="AA393" s="75">
        <v>200000</v>
      </c>
      <c r="AB393" s="76"/>
      <c r="AC393" s="76"/>
      <c r="AD393" s="74"/>
      <c r="AE393" s="74"/>
      <c r="AF393" s="74" t="s">
        <v>157</v>
      </c>
      <c r="AG393" s="74" t="s">
        <v>158</v>
      </c>
      <c r="AH393" s="76"/>
      <c r="AI393" s="76"/>
      <c r="AJ393" s="76"/>
      <c r="AK393" s="75">
        <v>4</v>
      </c>
      <c r="AL393" s="74"/>
      <c r="AM393" s="74" t="s">
        <v>149</v>
      </c>
      <c r="AN393" s="76"/>
      <c r="AO393" s="74" t="s">
        <v>149</v>
      </c>
      <c r="AP393" s="74"/>
      <c r="AQ393" s="75"/>
      <c r="AR393" s="76"/>
      <c r="AS393" s="74" t="s">
        <v>149</v>
      </c>
      <c r="AT393" s="74" t="s">
        <v>149</v>
      </c>
      <c r="AU393" s="74" t="s">
        <v>149</v>
      </c>
      <c r="AV393" s="74" t="s">
        <v>149</v>
      </c>
      <c r="AW393" s="74" t="s">
        <v>149</v>
      </c>
      <c r="AX393" s="77">
        <v>0</v>
      </c>
      <c r="AY393" s="74" t="s">
        <v>149</v>
      </c>
      <c r="AZ393" s="74" t="s">
        <v>169</v>
      </c>
      <c r="BA393" s="77">
        <v>0</v>
      </c>
      <c r="BB393" s="76"/>
      <c r="BC393" s="74" t="s">
        <v>160</v>
      </c>
      <c r="BD393" s="74" t="s">
        <v>149</v>
      </c>
      <c r="BE393" s="76"/>
      <c r="BF393" s="76"/>
      <c r="BG393" s="77">
        <v>0</v>
      </c>
      <c r="BH393" s="76"/>
      <c r="BI393" s="74" t="s">
        <v>149</v>
      </c>
      <c r="BJ393" s="74" t="s">
        <v>149</v>
      </c>
      <c r="BK393" s="74" t="s">
        <v>149</v>
      </c>
      <c r="BL393" s="74" t="s">
        <v>232</v>
      </c>
      <c r="BM393" s="76"/>
      <c r="BN393" s="76"/>
      <c r="BO393" s="74" t="s">
        <v>149</v>
      </c>
      <c r="BP393" s="74"/>
      <c r="BQ393" s="76"/>
      <c r="BR393" s="76"/>
      <c r="BS393" s="76"/>
      <c r="BT393" s="76"/>
      <c r="BU393" s="74" t="s">
        <v>160</v>
      </c>
      <c r="BV393" s="74"/>
      <c r="BW393" s="74"/>
      <c r="BX393" s="74"/>
      <c r="BY393" s="74"/>
      <c r="BZ393" s="90"/>
      <c r="CA393" s="76"/>
      <c r="CB393" s="74" t="s">
        <v>149</v>
      </c>
      <c r="CC393" s="78"/>
    </row>
    <row r="394" spans="1:81">
      <c r="A394" s="74" t="s">
        <v>1877</v>
      </c>
      <c r="B394" s="94" t="str">
        <f>VLOOKUP(A394,Sheet1!A:A,1,0)</f>
        <v>00000775</v>
      </c>
      <c r="C394" s="74" t="s">
        <v>1878</v>
      </c>
      <c r="D394" s="74" t="s">
        <v>1879</v>
      </c>
      <c r="E394" s="74"/>
      <c r="F394" s="74"/>
      <c r="G394" s="74" t="s">
        <v>165</v>
      </c>
      <c r="H394" s="74" t="s">
        <v>1303</v>
      </c>
      <c r="I394" s="75"/>
      <c r="J394" s="75">
        <v>0</v>
      </c>
      <c r="K394" s="74" t="s">
        <v>233</v>
      </c>
      <c r="L394" s="76"/>
      <c r="M394" s="76"/>
      <c r="N394" s="74"/>
      <c r="O394" s="76"/>
      <c r="P394" s="76"/>
      <c r="Q394" s="76"/>
      <c r="R394" s="76"/>
      <c r="S394" s="76"/>
      <c r="T394" s="76"/>
      <c r="U394" s="90">
        <v>40345</v>
      </c>
      <c r="V394" s="74" t="s">
        <v>1878</v>
      </c>
      <c r="W394" s="74" t="s">
        <v>167</v>
      </c>
      <c r="X394" s="75">
        <v>515100</v>
      </c>
      <c r="Y394" s="75"/>
      <c r="Z394" s="76"/>
      <c r="AA394" s="75">
        <v>200000</v>
      </c>
      <c r="AB394" s="76"/>
      <c r="AC394" s="76"/>
      <c r="AD394" s="74"/>
      <c r="AE394" s="74"/>
      <c r="AF394" s="74" t="s">
        <v>157</v>
      </c>
      <c r="AG394" s="74" t="s">
        <v>158</v>
      </c>
      <c r="AH394" s="76"/>
      <c r="AI394" s="76"/>
      <c r="AJ394" s="76"/>
      <c r="AK394" s="75">
        <v>4</v>
      </c>
      <c r="AL394" s="74"/>
      <c r="AM394" s="74" t="s">
        <v>149</v>
      </c>
      <c r="AN394" s="76"/>
      <c r="AO394" s="74" t="s">
        <v>149</v>
      </c>
      <c r="AP394" s="74"/>
      <c r="AQ394" s="75"/>
      <c r="AR394" s="76"/>
      <c r="AS394" s="74" t="s">
        <v>149</v>
      </c>
      <c r="AT394" s="74" t="s">
        <v>149</v>
      </c>
      <c r="AU394" s="74" t="s">
        <v>149</v>
      </c>
      <c r="AV394" s="74" t="s">
        <v>149</v>
      </c>
      <c r="AW394" s="74" t="s">
        <v>149</v>
      </c>
      <c r="AX394" s="77">
        <v>0</v>
      </c>
      <c r="AY394" s="74" t="s">
        <v>149</v>
      </c>
      <c r="AZ394" s="74" t="s">
        <v>169</v>
      </c>
      <c r="BA394" s="77">
        <v>0</v>
      </c>
      <c r="BB394" s="76"/>
      <c r="BC394" s="74" t="s">
        <v>160</v>
      </c>
      <c r="BD394" s="74" t="s">
        <v>149</v>
      </c>
      <c r="BE394" s="76"/>
      <c r="BF394" s="76"/>
      <c r="BG394" s="77">
        <v>0</v>
      </c>
      <c r="BH394" s="76"/>
      <c r="BI394" s="74" t="s">
        <v>149</v>
      </c>
      <c r="BJ394" s="74" t="s">
        <v>149</v>
      </c>
      <c r="BK394" s="74" t="s">
        <v>149</v>
      </c>
      <c r="BL394" s="74" t="s">
        <v>1303</v>
      </c>
      <c r="BM394" s="76"/>
      <c r="BN394" s="76"/>
      <c r="BO394" s="74" t="s">
        <v>149</v>
      </c>
      <c r="BP394" s="74"/>
      <c r="BQ394" s="76"/>
      <c r="BR394" s="76"/>
      <c r="BS394" s="76"/>
      <c r="BT394" s="76"/>
      <c r="BU394" s="74" t="s">
        <v>160</v>
      </c>
      <c r="BV394" s="74"/>
      <c r="BW394" s="74"/>
      <c r="BX394" s="74"/>
      <c r="BY394" s="74"/>
      <c r="BZ394" s="90"/>
      <c r="CA394" s="76"/>
      <c r="CB394" s="74" t="s">
        <v>149</v>
      </c>
      <c r="CC394" s="78"/>
    </row>
    <row r="395" spans="1:81">
      <c r="A395" s="74" t="s">
        <v>1880</v>
      </c>
      <c r="B395" s="94" t="str">
        <f>VLOOKUP(A395,Sheet1!A:A,1,0)</f>
        <v>00000776</v>
      </c>
      <c r="C395" s="74" t="s">
        <v>1881</v>
      </c>
      <c r="D395" s="74" t="s">
        <v>165</v>
      </c>
      <c r="E395" s="74"/>
      <c r="F395" s="74"/>
      <c r="G395" s="74" t="s">
        <v>165</v>
      </c>
      <c r="H395" s="74" t="s">
        <v>166</v>
      </c>
      <c r="I395" s="75">
        <v>122001</v>
      </c>
      <c r="J395" s="75">
        <v>0</v>
      </c>
      <c r="K395" s="74" t="s">
        <v>155</v>
      </c>
      <c r="L395" s="76"/>
      <c r="M395" s="76"/>
      <c r="N395" s="74"/>
      <c r="O395" s="76"/>
      <c r="P395" s="76"/>
      <c r="Q395" s="76"/>
      <c r="R395" s="76"/>
      <c r="S395" s="76"/>
      <c r="T395" s="76"/>
      <c r="U395" s="90">
        <v>40346</v>
      </c>
      <c r="V395" s="74" t="s">
        <v>1881</v>
      </c>
      <c r="W395" s="74" t="s">
        <v>216</v>
      </c>
      <c r="X395" s="75">
        <v>722950</v>
      </c>
      <c r="Y395" s="75"/>
      <c r="Z395" s="76"/>
      <c r="AA395" s="75">
        <v>200000</v>
      </c>
      <c r="AB395" s="76"/>
      <c r="AC395" s="76"/>
      <c r="AD395" s="74"/>
      <c r="AE395" s="74" t="s">
        <v>1882</v>
      </c>
      <c r="AF395" s="74" t="s">
        <v>157</v>
      </c>
      <c r="AG395" s="74" t="s">
        <v>158</v>
      </c>
      <c r="AH395" s="76"/>
      <c r="AI395" s="76"/>
      <c r="AJ395" s="76"/>
      <c r="AK395" s="75">
        <v>4</v>
      </c>
      <c r="AL395" s="74"/>
      <c r="AM395" s="74" t="s">
        <v>149</v>
      </c>
      <c r="AN395" s="76"/>
      <c r="AO395" s="74" t="s">
        <v>149</v>
      </c>
      <c r="AP395" s="74"/>
      <c r="AQ395" s="75"/>
      <c r="AR395" s="76"/>
      <c r="AS395" s="74" t="s">
        <v>149</v>
      </c>
      <c r="AT395" s="74" t="s">
        <v>149</v>
      </c>
      <c r="AU395" s="74" t="s">
        <v>149</v>
      </c>
      <c r="AV395" s="74" t="s">
        <v>149</v>
      </c>
      <c r="AW395" s="74" t="s">
        <v>149</v>
      </c>
      <c r="AX395" s="77">
        <v>0</v>
      </c>
      <c r="AY395" s="74" t="s">
        <v>149</v>
      </c>
      <c r="AZ395" s="74" t="s">
        <v>217</v>
      </c>
      <c r="BA395" s="77">
        <v>0</v>
      </c>
      <c r="BB395" s="76"/>
      <c r="BC395" s="74" t="s">
        <v>160</v>
      </c>
      <c r="BD395" s="74" t="s">
        <v>149</v>
      </c>
      <c r="BE395" s="76"/>
      <c r="BF395" s="76"/>
      <c r="BG395" s="77">
        <v>0</v>
      </c>
      <c r="BH395" s="76"/>
      <c r="BI395" s="74" t="s">
        <v>149</v>
      </c>
      <c r="BJ395" s="74" t="s">
        <v>149</v>
      </c>
      <c r="BK395" s="74" t="s">
        <v>149</v>
      </c>
      <c r="BL395" s="74" t="s">
        <v>166</v>
      </c>
      <c r="BM395" s="76"/>
      <c r="BN395" s="76"/>
      <c r="BO395" s="74" t="s">
        <v>149</v>
      </c>
      <c r="BP395" s="74"/>
      <c r="BQ395" s="76"/>
      <c r="BR395" s="76"/>
      <c r="BS395" s="76"/>
      <c r="BT395" s="76"/>
      <c r="BU395" s="74" t="s">
        <v>160</v>
      </c>
      <c r="BV395" s="74" t="s">
        <v>8178</v>
      </c>
      <c r="BW395" s="74" t="s">
        <v>14626</v>
      </c>
      <c r="BX395" s="74" t="s">
        <v>8173</v>
      </c>
      <c r="BY395" s="74" t="s">
        <v>13432</v>
      </c>
      <c r="BZ395" s="90">
        <v>36892</v>
      </c>
      <c r="CA395" s="76"/>
      <c r="CB395" s="74" t="s">
        <v>149</v>
      </c>
      <c r="CC395" s="78"/>
    </row>
    <row r="396" spans="1:81">
      <c r="A396" s="74" t="s">
        <v>1883</v>
      </c>
      <c r="B396" s="94" t="e">
        <f>VLOOKUP(A396,Sheet1!A:A,1,0)</f>
        <v>#N/A</v>
      </c>
      <c r="C396" s="74" t="s">
        <v>1884</v>
      </c>
      <c r="D396" s="74" t="s">
        <v>686</v>
      </c>
      <c r="E396" s="74"/>
      <c r="F396" s="74"/>
      <c r="G396" s="74" t="s">
        <v>4718</v>
      </c>
      <c r="H396" s="74" t="s">
        <v>687</v>
      </c>
      <c r="I396" s="75"/>
      <c r="J396" s="75">
        <v>0</v>
      </c>
      <c r="K396" s="74" t="s">
        <v>155</v>
      </c>
      <c r="L396" s="76"/>
      <c r="M396" s="76"/>
      <c r="N396" s="74"/>
      <c r="O396" s="76"/>
      <c r="P396" s="76"/>
      <c r="Q396" s="76"/>
      <c r="R396" s="76"/>
      <c r="S396" s="76"/>
      <c r="T396" s="76"/>
      <c r="U396" s="90">
        <v>40351</v>
      </c>
      <c r="V396" s="74" t="s">
        <v>1884</v>
      </c>
      <c r="W396" s="74" t="s">
        <v>216</v>
      </c>
      <c r="X396" s="75">
        <v>713025</v>
      </c>
      <c r="Y396" s="75"/>
      <c r="Z396" s="76"/>
      <c r="AA396" s="75">
        <v>200000</v>
      </c>
      <c r="AB396" s="76"/>
      <c r="AC396" s="76"/>
      <c r="AD396" s="74"/>
      <c r="AE396" s="74" t="s">
        <v>1885</v>
      </c>
      <c r="AF396" s="74" t="s">
        <v>157</v>
      </c>
      <c r="AG396" s="74" t="s">
        <v>158</v>
      </c>
      <c r="AH396" s="76"/>
      <c r="AI396" s="76"/>
      <c r="AJ396" s="76"/>
      <c r="AK396" s="75">
        <v>4</v>
      </c>
      <c r="AL396" s="74" t="s">
        <v>14630</v>
      </c>
      <c r="AM396" s="74" t="s">
        <v>149</v>
      </c>
      <c r="AN396" s="76"/>
      <c r="AO396" s="74" t="s">
        <v>149</v>
      </c>
      <c r="AP396" s="74"/>
      <c r="AQ396" s="75">
        <v>777</v>
      </c>
      <c r="AR396" s="76"/>
      <c r="AS396" s="74" t="s">
        <v>149</v>
      </c>
      <c r="AT396" s="74" t="s">
        <v>149</v>
      </c>
      <c r="AU396" s="74" t="s">
        <v>149</v>
      </c>
      <c r="AV396" s="74" t="s">
        <v>149</v>
      </c>
      <c r="AW396" s="74" t="s">
        <v>149</v>
      </c>
      <c r="AX396" s="77">
        <v>0</v>
      </c>
      <c r="AY396" s="74" t="s">
        <v>149</v>
      </c>
      <c r="AZ396" s="74" t="s">
        <v>339</v>
      </c>
      <c r="BA396" s="77">
        <v>0</v>
      </c>
      <c r="BB396" s="76"/>
      <c r="BC396" s="74" t="s">
        <v>160</v>
      </c>
      <c r="BD396" s="74" t="s">
        <v>149</v>
      </c>
      <c r="BE396" s="76"/>
      <c r="BF396" s="76"/>
      <c r="BG396" s="77">
        <v>0</v>
      </c>
      <c r="BH396" s="76"/>
      <c r="BI396" s="74" t="s">
        <v>149</v>
      </c>
      <c r="BJ396" s="74" t="s">
        <v>149</v>
      </c>
      <c r="BK396" s="74" t="s">
        <v>149</v>
      </c>
      <c r="BL396" s="74" t="s">
        <v>687</v>
      </c>
      <c r="BM396" s="76"/>
      <c r="BN396" s="76"/>
      <c r="BO396" s="74" t="s">
        <v>149</v>
      </c>
      <c r="BP396" s="74"/>
      <c r="BQ396" s="76"/>
      <c r="BR396" s="76"/>
      <c r="BS396" s="76"/>
      <c r="BT396" s="76"/>
      <c r="BU396" s="74" t="s">
        <v>160</v>
      </c>
      <c r="BV396" s="74" t="s">
        <v>8177</v>
      </c>
      <c r="BW396" s="74" t="s">
        <v>14626</v>
      </c>
      <c r="BX396" s="74" t="s">
        <v>8173</v>
      </c>
      <c r="BY396" s="74" t="s">
        <v>14658</v>
      </c>
      <c r="BZ396" s="90">
        <v>40420</v>
      </c>
      <c r="CA396" s="76"/>
      <c r="CB396" s="74" t="s">
        <v>149</v>
      </c>
      <c r="CC396" s="78"/>
    </row>
    <row r="397" spans="1:81">
      <c r="A397" s="74" t="s">
        <v>1886</v>
      </c>
      <c r="B397" s="94" t="str">
        <f>VLOOKUP(A397,Sheet1!A:A,1,0)</f>
        <v>00000778</v>
      </c>
      <c r="C397" s="74" t="s">
        <v>1887</v>
      </c>
      <c r="D397" s="74" t="s">
        <v>1888</v>
      </c>
      <c r="E397" s="74" t="s">
        <v>1889</v>
      </c>
      <c r="F397" s="74" t="s">
        <v>1890</v>
      </c>
      <c r="G397" s="74" t="s">
        <v>190</v>
      </c>
      <c r="H397" s="74" t="s">
        <v>191</v>
      </c>
      <c r="I397" s="75">
        <v>411038</v>
      </c>
      <c r="J397" s="75">
        <v>0</v>
      </c>
      <c r="K397" s="74" t="s">
        <v>155</v>
      </c>
      <c r="L397" s="76"/>
      <c r="M397" s="76"/>
      <c r="N397" s="74"/>
      <c r="O397" s="76"/>
      <c r="P397" s="76"/>
      <c r="Q397" s="76"/>
      <c r="R397" s="76"/>
      <c r="S397" s="76"/>
      <c r="T397" s="76"/>
      <c r="U397" s="90">
        <v>40353</v>
      </c>
      <c r="V397" s="74" t="s">
        <v>1887</v>
      </c>
      <c r="W397" s="74" t="s">
        <v>178</v>
      </c>
      <c r="X397" s="75">
        <v>515000</v>
      </c>
      <c r="Y397" s="75"/>
      <c r="Z397" s="76"/>
      <c r="AA397" s="75">
        <v>200000</v>
      </c>
      <c r="AB397" s="76"/>
      <c r="AC397" s="76"/>
      <c r="AD397" s="74"/>
      <c r="AE397" s="74" t="s">
        <v>1891</v>
      </c>
      <c r="AF397" s="74" t="s">
        <v>157</v>
      </c>
      <c r="AG397" s="74" t="s">
        <v>158</v>
      </c>
      <c r="AH397" s="76"/>
      <c r="AI397" s="76"/>
      <c r="AJ397" s="76"/>
      <c r="AK397" s="75">
        <v>4</v>
      </c>
      <c r="AL397" s="74"/>
      <c r="AM397" s="74" t="s">
        <v>149</v>
      </c>
      <c r="AN397" s="76"/>
      <c r="AO397" s="74" t="s">
        <v>149</v>
      </c>
      <c r="AP397" s="74"/>
      <c r="AQ397" s="75"/>
      <c r="AR397" s="76"/>
      <c r="AS397" s="74" t="s">
        <v>149</v>
      </c>
      <c r="AT397" s="74" t="s">
        <v>149</v>
      </c>
      <c r="AU397" s="74" t="s">
        <v>149</v>
      </c>
      <c r="AV397" s="74" t="s">
        <v>149</v>
      </c>
      <c r="AW397" s="74" t="s">
        <v>149</v>
      </c>
      <c r="AX397" s="77">
        <v>0</v>
      </c>
      <c r="AY397" s="74" t="s">
        <v>149</v>
      </c>
      <c r="AZ397" s="74" t="s">
        <v>192</v>
      </c>
      <c r="BA397" s="77">
        <v>0</v>
      </c>
      <c r="BB397" s="76"/>
      <c r="BC397" s="74" t="s">
        <v>160</v>
      </c>
      <c r="BD397" s="74" t="s">
        <v>149</v>
      </c>
      <c r="BE397" s="76"/>
      <c r="BF397" s="76"/>
      <c r="BG397" s="77">
        <v>0</v>
      </c>
      <c r="BH397" s="76"/>
      <c r="BI397" s="74" t="s">
        <v>149</v>
      </c>
      <c r="BJ397" s="74" t="s">
        <v>149</v>
      </c>
      <c r="BK397" s="74" t="s">
        <v>149</v>
      </c>
      <c r="BL397" s="74" t="s">
        <v>191</v>
      </c>
      <c r="BM397" s="76"/>
      <c r="BN397" s="76"/>
      <c r="BO397" s="74" t="s">
        <v>149</v>
      </c>
      <c r="BP397" s="74" t="s">
        <v>12152</v>
      </c>
      <c r="BQ397" s="76"/>
      <c r="BR397" s="76"/>
      <c r="BS397" s="76"/>
      <c r="BT397" s="76"/>
      <c r="BU397" s="74" t="s">
        <v>160</v>
      </c>
      <c r="BV397" s="74" t="s">
        <v>8174</v>
      </c>
      <c r="BW397" s="74" t="s">
        <v>14626</v>
      </c>
      <c r="BX397" s="74" t="s">
        <v>8173</v>
      </c>
      <c r="BY397" s="74" t="s">
        <v>13433</v>
      </c>
      <c r="BZ397" s="90">
        <v>36892</v>
      </c>
      <c r="CA397" s="76"/>
      <c r="CB397" s="74" t="s">
        <v>149</v>
      </c>
      <c r="CC397" s="78"/>
    </row>
    <row r="398" spans="1:81">
      <c r="A398" s="74" t="s">
        <v>1892</v>
      </c>
      <c r="B398" s="94" t="str">
        <f>VLOOKUP(A398,Sheet1!A:A,1,0)</f>
        <v>00000780</v>
      </c>
      <c r="C398" s="74" t="s">
        <v>1893</v>
      </c>
      <c r="D398" s="74" t="s">
        <v>1894</v>
      </c>
      <c r="E398" s="74" t="s">
        <v>1895</v>
      </c>
      <c r="F398" s="74"/>
      <c r="G398" s="74" t="s">
        <v>165</v>
      </c>
      <c r="H398" s="74" t="s">
        <v>166</v>
      </c>
      <c r="I398" s="75"/>
      <c r="J398" s="75">
        <v>0</v>
      </c>
      <c r="K398" s="74" t="s">
        <v>155</v>
      </c>
      <c r="L398" s="76"/>
      <c r="M398" s="76"/>
      <c r="N398" s="74"/>
      <c r="O398" s="76"/>
      <c r="P398" s="76"/>
      <c r="Q398" s="76"/>
      <c r="R398" s="76"/>
      <c r="S398" s="76"/>
      <c r="T398" s="76"/>
      <c r="U398" s="90">
        <v>40359</v>
      </c>
      <c r="V398" s="74" t="s">
        <v>1893</v>
      </c>
      <c r="W398" s="74" t="s">
        <v>167</v>
      </c>
      <c r="X398" s="75">
        <v>826270</v>
      </c>
      <c r="Y398" s="75"/>
      <c r="Z398" s="76"/>
      <c r="AA398" s="75">
        <v>200000</v>
      </c>
      <c r="AB398" s="76"/>
      <c r="AC398" s="76"/>
      <c r="AD398" s="74"/>
      <c r="AE398" s="74" t="s">
        <v>1896</v>
      </c>
      <c r="AF398" s="74" t="s">
        <v>157</v>
      </c>
      <c r="AG398" s="74" t="s">
        <v>158</v>
      </c>
      <c r="AH398" s="76"/>
      <c r="AI398" s="76"/>
      <c r="AJ398" s="76"/>
      <c r="AK398" s="75">
        <v>4</v>
      </c>
      <c r="AL398" s="74"/>
      <c r="AM398" s="74" t="s">
        <v>149</v>
      </c>
      <c r="AN398" s="76"/>
      <c r="AO398" s="74" t="s">
        <v>149</v>
      </c>
      <c r="AP398" s="74"/>
      <c r="AQ398" s="75"/>
      <c r="AR398" s="76"/>
      <c r="AS398" s="74" t="s">
        <v>149</v>
      </c>
      <c r="AT398" s="74" t="s">
        <v>149</v>
      </c>
      <c r="AU398" s="74" t="s">
        <v>149</v>
      </c>
      <c r="AV398" s="74" t="s">
        <v>149</v>
      </c>
      <c r="AW398" s="74" t="s">
        <v>149</v>
      </c>
      <c r="AX398" s="77">
        <v>0</v>
      </c>
      <c r="AY398" s="74" t="s">
        <v>149</v>
      </c>
      <c r="AZ398" s="74" t="s">
        <v>192</v>
      </c>
      <c r="BA398" s="77">
        <v>0</v>
      </c>
      <c r="BB398" s="76"/>
      <c r="BC398" s="74" t="s">
        <v>160</v>
      </c>
      <c r="BD398" s="74" t="s">
        <v>149</v>
      </c>
      <c r="BE398" s="76"/>
      <c r="BF398" s="76"/>
      <c r="BG398" s="77">
        <v>0</v>
      </c>
      <c r="BH398" s="76"/>
      <c r="BI398" s="74" t="s">
        <v>149</v>
      </c>
      <c r="BJ398" s="74" t="s">
        <v>149</v>
      </c>
      <c r="BK398" s="74" t="s">
        <v>149</v>
      </c>
      <c r="BL398" s="74" t="s">
        <v>166</v>
      </c>
      <c r="BM398" s="76"/>
      <c r="BN398" s="76"/>
      <c r="BO398" s="74" t="s">
        <v>149</v>
      </c>
      <c r="BP398" s="74"/>
      <c r="BQ398" s="76"/>
      <c r="BR398" s="76"/>
      <c r="BS398" s="76"/>
      <c r="BT398" s="76"/>
      <c r="BU398" s="74" t="s">
        <v>160</v>
      </c>
      <c r="BV398" s="74" t="s">
        <v>8177</v>
      </c>
      <c r="BW398" s="74" t="s">
        <v>14626</v>
      </c>
      <c r="BX398" s="74" t="s">
        <v>8173</v>
      </c>
      <c r="BY398" s="74" t="s">
        <v>13434</v>
      </c>
      <c r="BZ398" s="90">
        <v>36892</v>
      </c>
      <c r="CA398" s="76"/>
      <c r="CB398" s="74" t="s">
        <v>149</v>
      </c>
      <c r="CC398" s="78"/>
    </row>
    <row r="399" spans="1:81">
      <c r="A399" s="74" t="s">
        <v>1897</v>
      </c>
      <c r="B399" s="94" t="str">
        <f>VLOOKUP(A399,Sheet1!A:A,1,0)</f>
        <v>00000781</v>
      </c>
      <c r="C399" s="74" t="s">
        <v>1898</v>
      </c>
      <c r="D399" s="74" t="s">
        <v>1899</v>
      </c>
      <c r="E399" s="74" t="s">
        <v>1900</v>
      </c>
      <c r="F399" s="74"/>
      <c r="G399" s="74" t="s">
        <v>1901</v>
      </c>
      <c r="H399" s="74" t="s">
        <v>1704</v>
      </c>
      <c r="I399" s="75">
        <v>201301</v>
      </c>
      <c r="J399" s="75">
        <v>0</v>
      </c>
      <c r="K399" s="74" t="s">
        <v>155</v>
      </c>
      <c r="L399" s="76"/>
      <c r="M399" s="76"/>
      <c r="N399" s="74"/>
      <c r="O399" s="76"/>
      <c r="P399" s="76"/>
      <c r="Q399" s="76"/>
      <c r="R399" s="76"/>
      <c r="S399" s="76"/>
      <c r="T399" s="76"/>
      <c r="U399" s="90">
        <v>40360</v>
      </c>
      <c r="V399" s="74" t="s">
        <v>1898</v>
      </c>
      <c r="W399" s="74" t="s">
        <v>156</v>
      </c>
      <c r="X399" s="75">
        <v>140000</v>
      </c>
      <c r="Y399" s="75"/>
      <c r="Z399" s="76"/>
      <c r="AA399" s="75">
        <v>200000</v>
      </c>
      <c r="AB399" s="76"/>
      <c r="AC399" s="76"/>
      <c r="AD399" s="74" t="s">
        <v>13033</v>
      </c>
      <c r="AE399" s="74"/>
      <c r="AF399" s="74" t="s">
        <v>157</v>
      </c>
      <c r="AG399" s="74" t="s">
        <v>158</v>
      </c>
      <c r="AH399" s="76"/>
      <c r="AI399" s="76"/>
      <c r="AJ399" s="76"/>
      <c r="AK399" s="75">
        <v>4</v>
      </c>
      <c r="AL399" s="74"/>
      <c r="AM399" s="74" t="s">
        <v>149</v>
      </c>
      <c r="AN399" s="76"/>
      <c r="AO399" s="74" t="s">
        <v>149</v>
      </c>
      <c r="AP399" s="74"/>
      <c r="AQ399" s="75">
        <v>781</v>
      </c>
      <c r="AR399" s="76"/>
      <c r="AS399" s="74" t="s">
        <v>149</v>
      </c>
      <c r="AT399" s="74" t="s">
        <v>149</v>
      </c>
      <c r="AU399" s="74" t="s">
        <v>149</v>
      </c>
      <c r="AV399" s="74" t="s">
        <v>149</v>
      </c>
      <c r="AW399" s="74" t="s">
        <v>149</v>
      </c>
      <c r="AX399" s="77">
        <v>0</v>
      </c>
      <c r="AY399" s="74" t="s">
        <v>149</v>
      </c>
      <c r="AZ399" s="74" t="s">
        <v>169</v>
      </c>
      <c r="BA399" s="77">
        <v>0</v>
      </c>
      <c r="BB399" s="76"/>
      <c r="BC399" s="74" t="s">
        <v>160</v>
      </c>
      <c r="BD399" s="74" t="s">
        <v>149</v>
      </c>
      <c r="BE399" s="76"/>
      <c r="BF399" s="76"/>
      <c r="BG399" s="77">
        <v>0</v>
      </c>
      <c r="BH399" s="76"/>
      <c r="BI399" s="74" t="s">
        <v>149</v>
      </c>
      <c r="BJ399" s="74" t="s">
        <v>149</v>
      </c>
      <c r="BK399" s="74" t="s">
        <v>160</v>
      </c>
      <c r="BL399" s="74" t="s">
        <v>174</v>
      </c>
      <c r="BM399" s="74" t="s">
        <v>961</v>
      </c>
      <c r="BN399" s="74" t="s">
        <v>402</v>
      </c>
      <c r="BO399" s="74" t="s">
        <v>149</v>
      </c>
      <c r="BP399" s="74"/>
      <c r="BQ399" s="76"/>
      <c r="BR399" s="76"/>
      <c r="BS399" s="76"/>
      <c r="BT399" s="76"/>
      <c r="BU399" s="74" t="s">
        <v>160</v>
      </c>
      <c r="BV399" s="74" t="s">
        <v>8183</v>
      </c>
      <c r="BW399" s="74" t="s">
        <v>14626</v>
      </c>
      <c r="BX399" s="74" t="s">
        <v>8173</v>
      </c>
      <c r="BY399" s="74" t="s">
        <v>13435</v>
      </c>
      <c r="BZ399" s="90">
        <v>36892</v>
      </c>
      <c r="CA399" s="76"/>
      <c r="CB399" s="74" t="s">
        <v>149</v>
      </c>
      <c r="CC399" s="78"/>
    </row>
    <row r="400" spans="1:81">
      <c r="A400" s="74" t="s">
        <v>1902</v>
      </c>
      <c r="B400" s="94" t="str">
        <f>VLOOKUP(A400,Sheet1!A:A,1,0)</f>
        <v>00000782</v>
      </c>
      <c r="C400" s="74" t="s">
        <v>1903</v>
      </c>
      <c r="D400" s="74" t="s">
        <v>1904</v>
      </c>
      <c r="E400" s="74" t="s">
        <v>1905</v>
      </c>
      <c r="F400" s="74" t="s">
        <v>1906</v>
      </c>
      <c r="G400" s="74" t="s">
        <v>190</v>
      </c>
      <c r="H400" s="74" t="s">
        <v>191</v>
      </c>
      <c r="I400" s="75"/>
      <c r="J400" s="75">
        <v>0</v>
      </c>
      <c r="K400" s="74" t="s">
        <v>155</v>
      </c>
      <c r="L400" s="76"/>
      <c r="M400" s="76"/>
      <c r="N400" s="74"/>
      <c r="O400" s="76"/>
      <c r="P400" s="76"/>
      <c r="Q400" s="76"/>
      <c r="R400" s="76"/>
      <c r="S400" s="76"/>
      <c r="T400" s="76"/>
      <c r="U400" s="90">
        <v>40360</v>
      </c>
      <c r="V400" s="74" t="s">
        <v>1903</v>
      </c>
      <c r="W400" s="74" t="s">
        <v>178</v>
      </c>
      <c r="X400" s="75">
        <v>515000</v>
      </c>
      <c r="Y400" s="75"/>
      <c r="Z400" s="76"/>
      <c r="AA400" s="75">
        <v>200000</v>
      </c>
      <c r="AB400" s="76"/>
      <c r="AC400" s="76"/>
      <c r="AD400" s="74"/>
      <c r="AE400" s="74" t="s">
        <v>10132</v>
      </c>
      <c r="AF400" s="74" t="s">
        <v>157</v>
      </c>
      <c r="AG400" s="74" t="s">
        <v>158</v>
      </c>
      <c r="AH400" s="76"/>
      <c r="AI400" s="76"/>
      <c r="AJ400" s="76"/>
      <c r="AK400" s="75">
        <v>4</v>
      </c>
      <c r="AL400" s="74"/>
      <c r="AM400" s="74" t="s">
        <v>149</v>
      </c>
      <c r="AN400" s="76"/>
      <c r="AO400" s="74" t="s">
        <v>149</v>
      </c>
      <c r="AP400" s="74"/>
      <c r="AQ400" s="75"/>
      <c r="AR400" s="76"/>
      <c r="AS400" s="74" t="s">
        <v>149</v>
      </c>
      <c r="AT400" s="74" t="s">
        <v>149</v>
      </c>
      <c r="AU400" s="74" t="s">
        <v>149</v>
      </c>
      <c r="AV400" s="74" t="s">
        <v>149</v>
      </c>
      <c r="AW400" s="74" t="s">
        <v>149</v>
      </c>
      <c r="AX400" s="77">
        <v>0</v>
      </c>
      <c r="AY400" s="74" t="s">
        <v>149</v>
      </c>
      <c r="AZ400" s="74" t="s">
        <v>192</v>
      </c>
      <c r="BA400" s="77">
        <v>0</v>
      </c>
      <c r="BB400" s="76"/>
      <c r="BC400" s="74" t="s">
        <v>160</v>
      </c>
      <c r="BD400" s="74" t="s">
        <v>149</v>
      </c>
      <c r="BE400" s="76"/>
      <c r="BF400" s="76"/>
      <c r="BG400" s="77">
        <v>0</v>
      </c>
      <c r="BH400" s="76"/>
      <c r="BI400" s="74" t="s">
        <v>149</v>
      </c>
      <c r="BJ400" s="74" t="s">
        <v>149</v>
      </c>
      <c r="BK400" s="74" t="s">
        <v>149</v>
      </c>
      <c r="BL400" s="74" t="s">
        <v>191</v>
      </c>
      <c r="BM400" s="76"/>
      <c r="BN400" s="76"/>
      <c r="BO400" s="74" t="s">
        <v>149</v>
      </c>
      <c r="BP400" s="74" t="s">
        <v>12153</v>
      </c>
      <c r="BQ400" s="76"/>
      <c r="BR400" s="76"/>
      <c r="BS400" s="76"/>
      <c r="BT400" s="76"/>
      <c r="BU400" s="74" t="s">
        <v>160</v>
      </c>
      <c r="BV400" s="74"/>
      <c r="BW400" s="74"/>
      <c r="BX400" s="74"/>
      <c r="BY400" s="74"/>
      <c r="BZ400" s="90"/>
      <c r="CA400" s="76"/>
      <c r="CB400" s="74" t="s">
        <v>149</v>
      </c>
      <c r="CC400" s="78"/>
    </row>
    <row r="401" spans="1:81">
      <c r="A401" s="74" t="s">
        <v>1907</v>
      </c>
      <c r="B401" s="94" t="str">
        <f>VLOOKUP(A401,Sheet1!A:A,1,0)</f>
        <v>00000783</v>
      </c>
      <c r="C401" s="74" t="s">
        <v>1908</v>
      </c>
      <c r="D401" s="74" t="s">
        <v>1909</v>
      </c>
      <c r="E401" s="74"/>
      <c r="F401" s="74"/>
      <c r="G401" s="74" t="s">
        <v>165</v>
      </c>
      <c r="H401" s="74" t="s">
        <v>166</v>
      </c>
      <c r="I401" s="75"/>
      <c r="J401" s="75">
        <v>0</v>
      </c>
      <c r="K401" s="74" t="s">
        <v>155</v>
      </c>
      <c r="L401" s="76"/>
      <c r="M401" s="76"/>
      <c r="N401" s="74"/>
      <c r="O401" s="76"/>
      <c r="P401" s="76"/>
      <c r="Q401" s="76"/>
      <c r="R401" s="76"/>
      <c r="S401" s="76"/>
      <c r="T401" s="76"/>
      <c r="U401" s="90">
        <v>40360</v>
      </c>
      <c r="V401" s="74" t="s">
        <v>1908</v>
      </c>
      <c r="W401" s="74" t="s">
        <v>167</v>
      </c>
      <c r="X401" s="75">
        <v>826265</v>
      </c>
      <c r="Y401" s="75"/>
      <c r="Z401" s="76"/>
      <c r="AA401" s="75">
        <v>200000</v>
      </c>
      <c r="AB401" s="76"/>
      <c r="AC401" s="76"/>
      <c r="AD401" s="74"/>
      <c r="AE401" s="74"/>
      <c r="AF401" s="74" t="s">
        <v>157</v>
      </c>
      <c r="AG401" s="74" t="s">
        <v>158</v>
      </c>
      <c r="AH401" s="76"/>
      <c r="AI401" s="76"/>
      <c r="AJ401" s="76"/>
      <c r="AK401" s="75">
        <v>4</v>
      </c>
      <c r="AL401" s="74"/>
      <c r="AM401" s="74" t="s">
        <v>149</v>
      </c>
      <c r="AN401" s="76"/>
      <c r="AO401" s="74" t="s">
        <v>149</v>
      </c>
      <c r="AP401" s="74"/>
      <c r="AQ401" s="75"/>
      <c r="AR401" s="76"/>
      <c r="AS401" s="74" t="s">
        <v>149</v>
      </c>
      <c r="AT401" s="74" t="s">
        <v>149</v>
      </c>
      <c r="AU401" s="74" t="s">
        <v>149</v>
      </c>
      <c r="AV401" s="74" t="s">
        <v>149</v>
      </c>
      <c r="AW401" s="74" t="s">
        <v>149</v>
      </c>
      <c r="AX401" s="77">
        <v>0</v>
      </c>
      <c r="AY401" s="74" t="s">
        <v>149</v>
      </c>
      <c r="AZ401" s="74" t="s">
        <v>169</v>
      </c>
      <c r="BA401" s="77">
        <v>0</v>
      </c>
      <c r="BB401" s="76"/>
      <c r="BC401" s="74" t="s">
        <v>160</v>
      </c>
      <c r="BD401" s="74" t="s">
        <v>149</v>
      </c>
      <c r="BE401" s="76"/>
      <c r="BF401" s="76"/>
      <c r="BG401" s="77">
        <v>0</v>
      </c>
      <c r="BH401" s="76"/>
      <c r="BI401" s="74" t="s">
        <v>149</v>
      </c>
      <c r="BJ401" s="74" t="s">
        <v>149</v>
      </c>
      <c r="BK401" s="74" t="s">
        <v>149</v>
      </c>
      <c r="BL401" s="74" t="s">
        <v>166</v>
      </c>
      <c r="BM401" s="76"/>
      <c r="BN401" s="76"/>
      <c r="BO401" s="74" t="s">
        <v>149</v>
      </c>
      <c r="BP401" s="74" t="s">
        <v>12154</v>
      </c>
      <c r="BQ401" s="76"/>
      <c r="BR401" s="76"/>
      <c r="BS401" s="76"/>
      <c r="BT401" s="76"/>
      <c r="BU401" s="74" t="s">
        <v>160</v>
      </c>
      <c r="BV401" s="74" t="s">
        <v>8209</v>
      </c>
      <c r="BW401" s="74" t="s">
        <v>14626</v>
      </c>
      <c r="BX401" s="74" t="s">
        <v>8173</v>
      </c>
      <c r="BY401" s="74" t="s">
        <v>13436</v>
      </c>
      <c r="BZ401" s="90">
        <v>36892</v>
      </c>
      <c r="CA401" s="76"/>
      <c r="CB401" s="74" t="s">
        <v>149</v>
      </c>
      <c r="CC401" s="78"/>
    </row>
    <row r="402" spans="1:81">
      <c r="A402" s="74" t="s">
        <v>1910</v>
      </c>
      <c r="B402" s="94" t="str">
        <f>VLOOKUP(A402,Sheet1!A:A,1,0)</f>
        <v>00000784</v>
      </c>
      <c r="C402" s="74" t="s">
        <v>1911</v>
      </c>
      <c r="D402" s="74" t="s">
        <v>1912</v>
      </c>
      <c r="E402" s="74" t="s">
        <v>1913</v>
      </c>
      <c r="F402" s="74"/>
      <c r="G402" s="74" t="s">
        <v>165</v>
      </c>
      <c r="H402" s="74" t="s">
        <v>166</v>
      </c>
      <c r="I402" s="75"/>
      <c r="J402" s="75">
        <v>0</v>
      </c>
      <c r="K402" s="74" t="s">
        <v>155</v>
      </c>
      <c r="L402" s="76"/>
      <c r="M402" s="76"/>
      <c r="N402" s="74"/>
      <c r="O402" s="76"/>
      <c r="P402" s="76"/>
      <c r="Q402" s="76"/>
      <c r="R402" s="76"/>
      <c r="S402" s="76"/>
      <c r="T402" s="76"/>
      <c r="U402" s="90">
        <v>40360</v>
      </c>
      <c r="V402" s="74" t="s">
        <v>1911</v>
      </c>
      <c r="W402" s="74" t="s">
        <v>167</v>
      </c>
      <c r="X402" s="75">
        <v>826265</v>
      </c>
      <c r="Y402" s="75"/>
      <c r="Z402" s="76"/>
      <c r="AA402" s="75">
        <v>200000</v>
      </c>
      <c r="AB402" s="76"/>
      <c r="AC402" s="76"/>
      <c r="AD402" s="74"/>
      <c r="AE402" s="74"/>
      <c r="AF402" s="74" t="s">
        <v>157</v>
      </c>
      <c r="AG402" s="74" t="s">
        <v>158</v>
      </c>
      <c r="AH402" s="76"/>
      <c r="AI402" s="76"/>
      <c r="AJ402" s="76"/>
      <c r="AK402" s="75">
        <v>4</v>
      </c>
      <c r="AL402" s="74"/>
      <c r="AM402" s="74" t="s">
        <v>149</v>
      </c>
      <c r="AN402" s="76"/>
      <c r="AO402" s="74" t="s">
        <v>149</v>
      </c>
      <c r="AP402" s="74"/>
      <c r="AQ402" s="75"/>
      <c r="AR402" s="76"/>
      <c r="AS402" s="74" t="s">
        <v>149</v>
      </c>
      <c r="AT402" s="74" t="s">
        <v>149</v>
      </c>
      <c r="AU402" s="74" t="s">
        <v>149</v>
      </c>
      <c r="AV402" s="74" t="s">
        <v>149</v>
      </c>
      <c r="AW402" s="74" t="s">
        <v>149</v>
      </c>
      <c r="AX402" s="77">
        <v>0</v>
      </c>
      <c r="AY402" s="74" t="s">
        <v>149</v>
      </c>
      <c r="AZ402" s="74" t="s">
        <v>169</v>
      </c>
      <c r="BA402" s="77">
        <v>0</v>
      </c>
      <c r="BB402" s="76"/>
      <c r="BC402" s="74" t="s">
        <v>160</v>
      </c>
      <c r="BD402" s="74" t="s">
        <v>149</v>
      </c>
      <c r="BE402" s="76"/>
      <c r="BF402" s="76"/>
      <c r="BG402" s="77">
        <v>0</v>
      </c>
      <c r="BH402" s="76"/>
      <c r="BI402" s="74" t="s">
        <v>149</v>
      </c>
      <c r="BJ402" s="74" t="s">
        <v>149</v>
      </c>
      <c r="BK402" s="74" t="s">
        <v>149</v>
      </c>
      <c r="BL402" s="74" t="s">
        <v>166</v>
      </c>
      <c r="BM402" s="76"/>
      <c r="BN402" s="76"/>
      <c r="BO402" s="74" t="s">
        <v>149</v>
      </c>
      <c r="BP402" s="74" t="s">
        <v>12155</v>
      </c>
      <c r="BQ402" s="76"/>
      <c r="BR402" s="76"/>
      <c r="BS402" s="76"/>
      <c r="BT402" s="76"/>
      <c r="BU402" s="74" t="s">
        <v>160</v>
      </c>
      <c r="BV402" s="74" t="s">
        <v>8200</v>
      </c>
      <c r="BW402" s="74" t="s">
        <v>14626</v>
      </c>
      <c r="BX402" s="74" t="s">
        <v>8173</v>
      </c>
      <c r="BY402" s="74" t="s">
        <v>13437</v>
      </c>
      <c r="BZ402" s="90">
        <v>36892</v>
      </c>
      <c r="CA402" s="76"/>
      <c r="CB402" s="74" t="s">
        <v>149</v>
      </c>
      <c r="CC402" s="78"/>
    </row>
    <row r="403" spans="1:81">
      <c r="A403" s="74" t="s">
        <v>1914</v>
      </c>
      <c r="B403" s="94" t="str">
        <f>VLOOKUP(A403,Sheet1!A:A,1,0)</f>
        <v>00000785</v>
      </c>
      <c r="C403" s="74" t="s">
        <v>1915</v>
      </c>
      <c r="D403" s="74" t="s">
        <v>1916</v>
      </c>
      <c r="E403" s="74" t="s">
        <v>1917</v>
      </c>
      <c r="F403" s="74" t="s">
        <v>1918</v>
      </c>
      <c r="G403" s="74" t="s">
        <v>253</v>
      </c>
      <c r="H403" s="74" t="s">
        <v>191</v>
      </c>
      <c r="I403" s="75">
        <v>400072</v>
      </c>
      <c r="J403" s="75">
        <v>0</v>
      </c>
      <c r="K403" s="74" t="s">
        <v>155</v>
      </c>
      <c r="L403" s="76"/>
      <c r="M403" s="76"/>
      <c r="N403" s="74"/>
      <c r="O403" s="76"/>
      <c r="P403" s="76"/>
      <c r="Q403" s="76"/>
      <c r="R403" s="76"/>
      <c r="S403" s="76"/>
      <c r="T403" s="76"/>
      <c r="U403" s="90">
        <v>40361</v>
      </c>
      <c r="V403" s="74" t="s">
        <v>1915</v>
      </c>
      <c r="W403" s="74" t="s">
        <v>178</v>
      </c>
      <c r="X403" s="75">
        <v>515000</v>
      </c>
      <c r="Y403" s="75"/>
      <c r="Z403" s="76"/>
      <c r="AA403" s="75">
        <v>200000</v>
      </c>
      <c r="AB403" s="76"/>
      <c r="AC403" s="76"/>
      <c r="AD403" s="74"/>
      <c r="AE403" s="74" t="s">
        <v>10133</v>
      </c>
      <c r="AF403" s="74" t="s">
        <v>157</v>
      </c>
      <c r="AG403" s="74" t="s">
        <v>158</v>
      </c>
      <c r="AH403" s="76"/>
      <c r="AI403" s="76"/>
      <c r="AJ403" s="76"/>
      <c r="AK403" s="75">
        <v>4</v>
      </c>
      <c r="AL403" s="74"/>
      <c r="AM403" s="74" t="s">
        <v>149</v>
      </c>
      <c r="AN403" s="76"/>
      <c r="AO403" s="74" t="s">
        <v>149</v>
      </c>
      <c r="AP403" s="74"/>
      <c r="AQ403" s="75"/>
      <c r="AR403" s="76"/>
      <c r="AS403" s="74" t="s">
        <v>149</v>
      </c>
      <c r="AT403" s="74" t="s">
        <v>149</v>
      </c>
      <c r="AU403" s="74" t="s">
        <v>149</v>
      </c>
      <c r="AV403" s="74" t="s">
        <v>149</v>
      </c>
      <c r="AW403" s="74" t="s">
        <v>149</v>
      </c>
      <c r="AX403" s="77">
        <v>0</v>
      </c>
      <c r="AY403" s="74" t="s">
        <v>149</v>
      </c>
      <c r="AZ403" s="74" t="s">
        <v>169</v>
      </c>
      <c r="BA403" s="77">
        <v>0</v>
      </c>
      <c r="BB403" s="76"/>
      <c r="BC403" s="74" t="s">
        <v>160</v>
      </c>
      <c r="BD403" s="74" t="s">
        <v>149</v>
      </c>
      <c r="BE403" s="76"/>
      <c r="BF403" s="76"/>
      <c r="BG403" s="77">
        <v>0</v>
      </c>
      <c r="BH403" s="76"/>
      <c r="BI403" s="74" t="s">
        <v>149</v>
      </c>
      <c r="BJ403" s="74" t="s">
        <v>149</v>
      </c>
      <c r="BK403" s="74" t="s">
        <v>149</v>
      </c>
      <c r="BL403" s="74" t="s">
        <v>191</v>
      </c>
      <c r="BM403" s="76"/>
      <c r="BN403" s="76"/>
      <c r="BO403" s="74" t="s">
        <v>149</v>
      </c>
      <c r="BP403" s="74" t="s">
        <v>12156</v>
      </c>
      <c r="BQ403" s="76"/>
      <c r="BR403" s="76"/>
      <c r="BS403" s="76"/>
      <c r="BT403" s="76"/>
      <c r="BU403" s="74" t="s">
        <v>160</v>
      </c>
      <c r="BV403" s="74"/>
      <c r="BW403" s="74"/>
      <c r="BX403" s="74"/>
      <c r="BY403" s="74"/>
      <c r="BZ403" s="90"/>
      <c r="CA403" s="76"/>
      <c r="CB403" s="74" t="s">
        <v>149</v>
      </c>
      <c r="CC403" s="78"/>
    </row>
    <row r="404" spans="1:81">
      <c r="A404" s="74" t="s">
        <v>1919</v>
      </c>
      <c r="B404" s="94" t="str">
        <f>VLOOKUP(A404,Sheet1!A:A,1,0)</f>
        <v>00000786</v>
      </c>
      <c r="C404" s="74" t="s">
        <v>1920</v>
      </c>
      <c r="D404" s="74"/>
      <c r="E404" s="74"/>
      <c r="F404" s="74"/>
      <c r="G404" s="74" t="s">
        <v>312</v>
      </c>
      <c r="H404" s="74" t="s">
        <v>313</v>
      </c>
      <c r="I404" s="75"/>
      <c r="J404" s="75">
        <v>0</v>
      </c>
      <c r="K404" s="74" t="s">
        <v>155</v>
      </c>
      <c r="L404" s="76"/>
      <c r="M404" s="76"/>
      <c r="N404" s="74"/>
      <c r="O404" s="76"/>
      <c r="P404" s="76"/>
      <c r="Q404" s="76"/>
      <c r="R404" s="76"/>
      <c r="S404" s="76"/>
      <c r="T404" s="76"/>
      <c r="U404" s="90">
        <v>40362</v>
      </c>
      <c r="V404" s="74" t="s">
        <v>1920</v>
      </c>
      <c r="W404" s="74" t="s">
        <v>167</v>
      </c>
      <c r="X404" s="75">
        <v>519050</v>
      </c>
      <c r="Y404" s="75">
        <v>5195</v>
      </c>
      <c r="Z404" s="76"/>
      <c r="AA404" s="75">
        <v>200000</v>
      </c>
      <c r="AB404" s="76"/>
      <c r="AC404" s="76"/>
      <c r="AD404" s="74"/>
      <c r="AE404" s="74" t="s">
        <v>1921</v>
      </c>
      <c r="AF404" s="74" t="s">
        <v>157</v>
      </c>
      <c r="AG404" s="74" t="s">
        <v>158</v>
      </c>
      <c r="AH404" s="76"/>
      <c r="AI404" s="76"/>
      <c r="AJ404" s="76"/>
      <c r="AK404" s="75">
        <v>4</v>
      </c>
      <c r="AL404" s="74"/>
      <c r="AM404" s="74" t="s">
        <v>149</v>
      </c>
      <c r="AN404" s="76"/>
      <c r="AO404" s="74" t="s">
        <v>149</v>
      </c>
      <c r="AP404" s="74"/>
      <c r="AQ404" s="75"/>
      <c r="AR404" s="76"/>
      <c r="AS404" s="74" t="s">
        <v>149</v>
      </c>
      <c r="AT404" s="74" t="s">
        <v>149</v>
      </c>
      <c r="AU404" s="74" t="s">
        <v>149</v>
      </c>
      <c r="AV404" s="74" t="s">
        <v>149</v>
      </c>
      <c r="AW404" s="74" t="s">
        <v>149</v>
      </c>
      <c r="AX404" s="77">
        <v>0</v>
      </c>
      <c r="AY404" s="74" t="s">
        <v>149</v>
      </c>
      <c r="AZ404" s="74" t="s">
        <v>217</v>
      </c>
      <c r="BA404" s="77">
        <v>0</v>
      </c>
      <c r="BB404" s="76"/>
      <c r="BC404" s="74" t="s">
        <v>160</v>
      </c>
      <c r="BD404" s="74" t="s">
        <v>149</v>
      </c>
      <c r="BE404" s="76"/>
      <c r="BF404" s="76"/>
      <c r="BG404" s="77">
        <v>0</v>
      </c>
      <c r="BH404" s="76"/>
      <c r="BI404" s="74" t="s">
        <v>149</v>
      </c>
      <c r="BJ404" s="74" t="s">
        <v>149</v>
      </c>
      <c r="BK404" s="74" t="s">
        <v>160</v>
      </c>
      <c r="BL404" s="74" t="s">
        <v>313</v>
      </c>
      <c r="BM404" s="74" t="s">
        <v>11831</v>
      </c>
      <c r="BN404" s="74" t="s">
        <v>11129</v>
      </c>
      <c r="BO404" s="74" t="s">
        <v>160</v>
      </c>
      <c r="BP404" s="74" t="s">
        <v>12157</v>
      </c>
      <c r="BQ404" s="76"/>
      <c r="BR404" s="76"/>
      <c r="BS404" s="76"/>
      <c r="BT404" s="76"/>
      <c r="BU404" s="74" t="s">
        <v>160</v>
      </c>
      <c r="BV404" s="74" t="s">
        <v>8190</v>
      </c>
      <c r="BW404" s="74" t="s">
        <v>14626</v>
      </c>
      <c r="BX404" s="74" t="s">
        <v>8173</v>
      </c>
      <c r="BY404" s="74" t="s">
        <v>14659</v>
      </c>
      <c r="BZ404" s="90">
        <v>40638</v>
      </c>
      <c r="CA404" s="76"/>
      <c r="CB404" s="74" t="s">
        <v>149</v>
      </c>
      <c r="CC404" s="78"/>
    </row>
    <row r="405" spans="1:81">
      <c r="A405" s="74" t="s">
        <v>1922</v>
      </c>
      <c r="B405" s="94" t="str">
        <f>VLOOKUP(A405,Sheet1!A:A,1,0)</f>
        <v>00000787</v>
      </c>
      <c r="C405" s="74" t="s">
        <v>1923</v>
      </c>
      <c r="D405" s="74" t="s">
        <v>1924</v>
      </c>
      <c r="E405" s="74"/>
      <c r="F405" s="74"/>
      <c r="G405" s="74" t="s">
        <v>165</v>
      </c>
      <c r="H405" s="74" t="s">
        <v>166</v>
      </c>
      <c r="I405" s="75"/>
      <c r="J405" s="75">
        <v>0</v>
      </c>
      <c r="K405" s="74" t="s">
        <v>155</v>
      </c>
      <c r="L405" s="76"/>
      <c r="M405" s="76"/>
      <c r="N405" s="74" t="s">
        <v>13119</v>
      </c>
      <c r="O405" s="76"/>
      <c r="P405" s="76"/>
      <c r="Q405" s="76"/>
      <c r="R405" s="76"/>
      <c r="S405" s="76"/>
      <c r="T405" s="76"/>
      <c r="U405" s="90">
        <v>40362</v>
      </c>
      <c r="V405" s="74" t="s">
        <v>1923</v>
      </c>
      <c r="W405" s="74" t="s">
        <v>167</v>
      </c>
      <c r="X405" s="75">
        <v>150000</v>
      </c>
      <c r="Y405" s="75"/>
      <c r="Z405" s="76"/>
      <c r="AA405" s="75">
        <v>200000</v>
      </c>
      <c r="AB405" s="76"/>
      <c r="AC405" s="76"/>
      <c r="AD405" s="74"/>
      <c r="AE405" s="74" t="s">
        <v>10134</v>
      </c>
      <c r="AF405" s="74" t="s">
        <v>157</v>
      </c>
      <c r="AG405" s="74" t="s">
        <v>158</v>
      </c>
      <c r="AH405" s="76"/>
      <c r="AI405" s="76"/>
      <c r="AJ405" s="76"/>
      <c r="AK405" s="75">
        <v>4</v>
      </c>
      <c r="AL405" s="74"/>
      <c r="AM405" s="74" t="s">
        <v>149</v>
      </c>
      <c r="AN405" s="76"/>
      <c r="AO405" s="74" t="s">
        <v>149</v>
      </c>
      <c r="AP405" s="74"/>
      <c r="AQ405" s="75"/>
      <c r="AR405" s="76"/>
      <c r="AS405" s="74" t="s">
        <v>149</v>
      </c>
      <c r="AT405" s="74" t="s">
        <v>149</v>
      </c>
      <c r="AU405" s="74" t="s">
        <v>149</v>
      </c>
      <c r="AV405" s="74" t="s">
        <v>149</v>
      </c>
      <c r="AW405" s="74" t="s">
        <v>149</v>
      </c>
      <c r="AX405" s="77">
        <v>0</v>
      </c>
      <c r="AY405" s="74" t="s">
        <v>149</v>
      </c>
      <c r="AZ405" s="74" t="s">
        <v>192</v>
      </c>
      <c r="BA405" s="77">
        <v>0</v>
      </c>
      <c r="BB405" s="76"/>
      <c r="BC405" s="74" t="s">
        <v>160</v>
      </c>
      <c r="BD405" s="74" t="s">
        <v>149</v>
      </c>
      <c r="BE405" s="76"/>
      <c r="BF405" s="76"/>
      <c r="BG405" s="77">
        <v>0</v>
      </c>
      <c r="BH405" s="76"/>
      <c r="BI405" s="74" t="s">
        <v>149</v>
      </c>
      <c r="BJ405" s="74" t="s">
        <v>149</v>
      </c>
      <c r="BK405" s="74" t="s">
        <v>149</v>
      </c>
      <c r="BL405" s="74" t="s">
        <v>166</v>
      </c>
      <c r="BM405" s="76"/>
      <c r="BN405" s="76"/>
      <c r="BO405" s="74" t="s">
        <v>149</v>
      </c>
      <c r="BP405" s="74"/>
      <c r="BQ405" s="76"/>
      <c r="BR405" s="76"/>
      <c r="BS405" s="76"/>
      <c r="BT405" s="76"/>
      <c r="BU405" s="74" t="s">
        <v>160</v>
      </c>
      <c r="BV405" s="74"/>
      <c r="BW405" s="74"/>
      <c r="BX405" s="74"/>
      <c r="BY405" s="74"/>
      <c r="BZ405" s="90"/>
      <c r="CA405" s="76"/>
      <c r="CB405" s="74" t="s">
        <v>149</v>
      </c>
      <c r="CC405" s="78"/>
    </row>
    <row r="406" spans="1:81">
      <c r="A406" s="74" t="s">
        <v>1925</v>
      </c>
      <c r="B406" s="94" t="str">
        <f>VLOOKUP(A406,Sheet1!A:A,1,0)</f>
        <v>00000788</v>
      </c>
      <c r="C406" s="74" t="s">
        <v>1926</v>
      </c>
      <c r="D406" s="74" t="s">
        <v>1927</v>
      </c>
      <c r="E406" s="74" t="s">
        <v>1928</v>
      </c>
      <c r="F406" s="74" t="s">
        <v>1929</v>
      </c>
      <c r="G406" s="74" t="s">
        <v>153</v>
      </c>
      <c r="H406" s="74" t="s">
        <v>154</v>
      </c>
      <c r="I406" s="75"/>
      <c r="J406" s="75">
        <v>0</v>
      </c>
      <c r="K406" s="74" t="s">
        <v>155</v>
      </c>
      <c r="L406" s="76"/>
      <c r="M406" s="76"/>
      <c r="N406" s="74" t="s">
        <v>13020</v>
      </c>
      <c r="O406" s="76"/>
      <c r="P406" s="76"/>
      <c r="Q406" s="76"/>
      <c r="R406" s="76"/>
      <c r="S406" s="76"/>
      <c r="T406" s="76"/>
      <c r="U406" s="90">
        <v>40367</v>
      </c>
      <c r="V406" s="74" t="s">
        <v>1930</v>
      </c>
      <c r="W406" s="74" t="s">
        <v>167</v>
      </c>
      <c r="X406" s="75">
        <v>812725</v>
      </c>
      <c r="Y406" s="75"/>
      <c r="Z406" s="76"/>
      <c r="AA406" s="75">
        <v>200000</v>
      </c>
      <c r="AB406" s="76"/>
      <c r="AC406" s="76"/>
      <c r="AD406" s="74"/>
      <c r="AE406" s="74" t="s">
        <v>1931</v>
      </c>
      <c r="AF406" s="74" t="s">
        <v>157</v>
      </c>
      <c r="AG406" s="74" t="s">
        <v>158</v>
      </c>
      <c r="AH406" s="76"/>
      <c r="AI406" s="76"/>
      <c r="AJ406" s="76"/>
      <c r="AK406" s="75">
        <v>4</v>
      </c>
      <c r="AL406" s="74"/>
      <c r="AM406" s="74" t="s">
        <v>149</v>
      </c>
      <c r="AN406" s="76"/>
      <c r="AO406" s="74" t="s">
        <v>149</v>
      </c>
      <c r="AP406" s="74"/>
      <c r="AQ406" s="75"/>
      <c r="AR406" s="76"/>
      <c r="AS406" s="74" t="s">
        <v>149</v>
      </c>
      <c r="AT406" s="74" t="s">
        <v>149</v>
      </c>
      <c r="AU406" s="74" t="s">
        <v>149</v>
      </c>
      <c r="AV406" s="74" t="s">
        <v>149</v>
      </c>
      <c r="AW406" s="74" t="s">
        <v>149</v>
      </c>
      <c r="AX406" s="77">
        <v>0</v>
      </c>
      <c r="AY406" s="74" t="s">
        <v>149</v>
      </c>
      <c r="AZ406" s="74" t="s">
        <v>192</v>
      </c>
      <c r="BA406" s="77">
        <v>0</v>
      </c>
      <c r="BB406" s="76"/>
      <c r="BC406" s="74" t="s">
        <v>160</v>
      </c>
      <c r="BD406" s="74" t="s">
        <v>149</v>
      </c>
      <c r="BE406" s="76"/>
      <c r="BF406" s="76"/>
      <c r="BG406" s="77">
        <v>0</v>
      </c>
      <c r="BH406" s="76"/>
      <c r="BI406" s="74" t="s">
        <v>149</v>
      </c>
      <c r="BJ406" s="74" t="s">
        <v>149</v>
      </c>
      <c r="BK406" s="74" t="s">
        <v>149</v>
      </c>
      <c r="BL406" s="74" t="s">
        <v>154</v>
      </c>
      <c r="BM406" s="76"/>
      <c r="BN406" s="76"/>
      <c r="BO406" s="74" t="s">
        <v>149</v>
      </c>
      <c r="BP406" s="74" t="s">
        <v>12158</v>
      </c>
      <c r="BQ406" s="76"/>
      <c r="BR406" s="76"/>
      <c r="BS406" s="76"/>
      <c r="BT406" s="76"/>
      <c r="BU406" s="74" t="s">
        <v>160</v>
      </c>
      <c r="BV406" s="74" t="s">
        <v>8182</v>
      </c>
      <c r="BW406" s="74" t="s">
        <v>14626</v>
      </c>
      <c r="BX406" s="74" t="s">
        <v>8173</v>
      </c>
      <c r="BY406" s="74" t="s">
        <v>13439</v>
      </c>
      <c r="BZ406" s="90">
        <v>36892</v>
      </c>
      <c r="CA406" s="76"/>
      <c r="CB406" s="74" t="s">
        <v>149</v>
      </c>
      <c r="CC406" s="78"/>
    </row>
    <row r="407" spans="1:81">
      <c r="A407" s="74" t="s">
        <v>1932</v>
      </c>
      <c r="B407" s="94" t="str">
        <f>VLOOKUP(A407,Sheet1!A:A,1,0)</f>
        <v>00000789</v>
      </c>
      <c r="C407" s="74" t="s">
        <v>1933</v>
      </c>
      <c r="D407" s="74" t="s">
        <v>1934</v>
      </c>
      <c r="E407" s="74" t="s">
        <v>1935</v>
      </c>
      <c r="F407" s="74" t="s">
        <v>1936</v>
      </c>
      <c r="G407" s="74" t="s">
        <v>190</v>
      </c>
      <c r="H407" s="74" t="s">
        <v>191</v>
      </c>
      <c r="I407" s="75">
        <v>422101</v>
      </c>
      <c r="J407" s="75">
        <v>0</v>
      </c>
      <c r="K407" s="74" t="s">
        <v>155</v>
      </c>
      <c r="L407" s="76"/>
      <c r="M407" s="76"/>
      <c r="N407" s="74"/>
      <c r="O407" s="76"/>
      <c r="P407" s="76"/>
      <c r="Q407" s="76"/>
      <c r="R407" s="76"/>
      <c r="S407" s="76"/>
      <c r="T407" s="76"/>
      <c r="U407" s="90">
        <v>40367</v>
      </c>
      <c r="V407" s="74" t="s">
        <v>1933</v>
      </c>
      <c r="W407" s="74" t="s">
        <v>216</v>
      </c>
      <c r="X407" s="75">
        <v>713025</v>
      </c>
      <c r="Y407" s="75"/>
      <c r="Z407" s="76"/>
      <c r="AA407" s="75">
        <v>200000</v>
      </c>
      <c r="AB407" s="76"/>
      <c r="AC407" s="76"/>
      <c r="AD407" s="74"/>
      <c r="AE407" s="74"/>
      <c r="AF407" s="74" t="s">
        <v>157</v>
      </c>
      <c r="AG407" s="74" t="s">
        <v>158</v>
      </c>
      <c r="AH407" s="76"/>
      <c r="AI407" s="76"/>
      <c r="AJ407" s="76"/>
      <c r="AK407" s="75">
        <v>4</v>
      </c>
      <c r="AL407" s="74"/>
      <c r="AM407" s="74" t="s">
        <v>149</v>
      </c>
      <c r="AN407" s="76"/>
      <c r="AO407" s="74" t="s">
        <v>149</v>
      </c>
      <c r="AP407" s="74"/>
      <c r="AQ407" s="75"/>
      <c r="AR407" s="76"/>
      <c r="AS407" s="74" t="s">
        <v>149</v>
      </c>
      <c r="AT407" s="74" t="s">
        <v>149</v>
      </c>
      <c r="AU407" s="74" t="s">
        <v>149</v>
      </c>
      <c r="AV407" s="74" t="s">
        <v>149</v>
      </c>
      <c r="AW407" s="74" t="s">
        <v>149</v>
      </c>
      <c r="AX407" s="77">
        <v>0</v>
      </c>
      <c r="AY407" s="74" t="s">
        <v>149</v>
      </c>
      <c r="AZ407" s="74" t="s">
        <v>217</v>
      </c>
      <c r="BA407" s="77">
        <v>0</v>
      </c>
      <c r="BB407" s="76"/>
      <c r="BC407" s="74" t="s">
        <v>160</v>
      </c>
      <c r="BD407" s="74" t="s">
        <v>149</v>
      </c>
      <c r="BE407" s="76"/>
      <c r="BF407" s="76"/>
      <c r="BG407" s="77">
        <v>0</v>
      </c>
      <c r="BH407" s="76"/>
      <c r="BI407" s="74" t="s">
        <v>149</v>
      </c>
      <c r="BJ407" s="74" t="s">
        <v>149</v>
      </c>
      <c r="BK407" s="74" t="s">
        <v>149</v>
      </c>
      <c r="BL407" s="74" t="s">
        <v>191</v>
      </c>
      <c r="BM407" s="76"/>
      <c r="BN407" s="76"/>
      <c r="BO407" s="74" t="s">
        <v>149</v>
      </c>
      <c r="BP407" s="74"/>
      <c r="BQ407" s="76"/>
      <c r="BR407" s="76"/>
      <c r="BS407" s="76"/>
      <c r="BT407" s="76"/>
      <c r="BU407" s="74" t="s">
        <v>160</v>
      </c>
      <c r="BV407" s="74" t="s">
        <v>8178</v>
      </c>
      <c r="BW407" s="74" t="s">
        <v>14626</v>
      </c>
      <c r="BX407" s="74" t="s">
        <v>8173</v>
      </c>
      <c r="BY407" s="74" t="s">
        <v>13440</v>
      </c>
      <c r="BZ407" s="90">
        <v>36892</v>
      </c>
      <c r="CA407" s="76"/>
      <c r="CB407" s="74" t="s">
        <v>149</v>
      </c>
      <c r="CC407" s="78"/>
    </row>
    <row r="408" spans="1:81">
      <c r="A408" s="74" t="s">
        <v>1937</v>
      </c>
      <c r="B408" s="94" t="str">
        <f>VLOOKUP(A408,Sheet1!A:A,1,0)</f>
        <v>00000790</v>
      </c>
      <c r="C408" s="74" t="s">
        <v>1938</v>
      </c>
      <c r="D408" s="74" t="s">
        <v>1939</v>
      </c>
      <c r="E408" s="74" t="s">
        <v>1940</v>
      </c>
      <c r="F408" s="74"/>
      <c r="G408" s="74" t="s">
        <v>909</v>
      </c>
      <c r="H408" s="74" t="s">
        <v>269</v>
      </c>
      <c r="I408" s="75">
        <v>600014</v>
      </c>
      <c r="J408" s="75">
        <v>0</v>
      </c>
      <c r="K408" s="74" t="s">
        <v>233</v>
      </c>
      <c r="L408" s="76"/>
      <c r="M408" s="76"/>
      <c r="N408" s="74"/>
      <c r="O408" s="76"/>
      <c r="P408" s="76"/>
      <c r="Q408" s="76"/>
      <c r="R408" s="76"/>
      <c r="S408" s="76"/>
      <c r="T408" s="76"/>
      <c r="U408" s="90">
        <v>40368</v>
      </c>
      <c r="V408" s="74" t="s">
        <v>1938</v>
      </c>
      <c r="W408" s="74" t="s">
        <v>167</v>
      </c>
      <c r="X408" s="75">
        <v>812600</v>
      </c>
      <c r="Y408" s="75"/>
      <c r="Z408" s="76"/>
      <c r="AA408" s="75">
        <v>200000</v>
      </c>
      <c r="AB408" s="76"/>
      <c r="AC408" s="76"/>
      <c r="AD408" s="74"/>
      <c r="AE408" s="74"/>
      <c r="AF408" s="74" t="s">
        <v>157</v>
      </c>
      <c r="AG408" s="74" t="s">
        <v>158</v>
      </c>
      <c r="AH408" s="76"/>
      <c r="AI408" s="76"/>
      <c r="AJ408" s="76"/>
      <c r="AK408" s="75">
        <v>4</v>
      </c>
      <c r="AL408" s="74"/>
      <c r="AM408" s="74" t="s">
        <v>149</v>
      </c>
      <c r="AN408" s="76"/>
      <c r="AO408" s="74" t="s">
        <v>149</v>
      </c>
      <c r="AP408" s="74"/>
      <c r="AQ408" s="75"/>
      <c r="AR408" s="76"/>
      <c r="AS408" s="74" t="s">
        <v>149</v>
      </c>
      <c r="AT408" s="74" t="s">
        <v>149</v>
      </c>
      <c r="AU408" s="74" t="s">
        <v>149</v>
      </c>
      <c r="AV408" s="74" t="s">
        <v>149</v>
      </c>
      <c r="AW408" s="74" t="s">
        <v>149</v>
      </c>
      <c r="AX408" s="77">
        <v>0</v>
      </c>
      <c r="AY408" s="74" t="s">
        <v>149</v>
      </c>
      <c r="AZ408" s="74" t="s">
        <v>292</v>
      </c>
      <c r="BA408" s="77">
        <v>0</v>
      </c>
      <c r="BB408" s="76"/>
      <c r="BC408" s="74" t="s">
        <v>160</v>
      </c>
      <c r="BD408" s="74" t="s">
        <v>149</v>
      </c>
      <c r="BE408" s="76"/>
      <c r="BF408" s="76"/>
      <c r="BG408" s="77">
        <v>0</v>
      </c>
      <c r="BH408" s="76"/>
      <c r="BI408" s="74" t="s">
        <v>149</v>
      </c>
      <c r="BJ408" s="74" t="s">
        <v>149</v>
      </c>
      <c r="BK408" s="74" t="s">
        <v>149</v>
      </c>
      <c r="BL408" s="74" t="s">
        <v>269</v>
      </c>
      <c r="BM408" s="76"/>
      <c r="BN408" s="76"/>
      <c r="BO408" s="74" t="s">
        <v>149</v>
      </c>
      <c r="BP408" s="74" t="s">
        <v>12159</v>
      </c>
      <c r="BQ408" s="76"/>
      <c r="BR408" s="76"/>
      <c r="BS408" s="76"/>
      <c r="BT408" s="76"/>
      <c r="BU408" s="74" t="s">
        <v>160</v>
      </c>
      <c r="BV408" s="74" t="s">
        <v>8174</v>
      </c>
      <c r="BW408" s="74" t="s">
        <v>14626</v>
      </c>
      <c r="BX408" s="74" t="s">
        <v>8173</v>
      </c>
      <c r="BY408" s="74" t="s">
        <v>13441</v>
      </c>
      <c r="BZ408" s="90">
        <v>36892</v>
      </c>
      <c r="CA408" s="76"/>
      <c r="CB408" s="74" t="s">
        <v>149</v>
      </c>
      <c r="CC408" s="78"/>
    </row>
    <row r="409" spans="1:81">
      <c r="A409" s="74" t="s">
        <v>1941</v>
      </c>
      <c r="B409" s="94" t="str">
        <f>VLOOKUP(A409,Sheet1!A:A,1,0)</f>
        <v>00000791</v>
      </c>
      <c r="C409" s="74" t="s">
        <v>1942</v>
      </c>
      <c r="D409" s="74" t="s">
        <v>1943</v>
      </c>
      <c r="E409" s="74" t="s">
        <v>1944</v>
      </c>
      <c r="F409" s="74" t="s">
        <v>14660</v>
      </c>
      <c r="G409" s="74" t="s">
        <v>153</v>
      </c>
      <c r="H409" s="74" t="s">
        <v>154</v>
      </c>
      <c r="I409" s="75">
        <v>110044</v>
      </c>
      <c r="J409" s="75">
        <v>0</v>
      </c>
      <c r="K409" s="74" t="s">
        <v>155</v>
      </c>
      <c r="L409" s="76"/>
      <c r="M409" s="76"/>
      <c r="N409" s="74" t="s">
        <v>7399</v>
      </c>
      <c r="O409" s="76"/>
      <c r="P409" s="76"/>
      <c r="Q409" s="76"/>
      <c r="R409" s="76"/>
      <c r="S409" s="76"/>
      <c r="T409" s="76"/>
      <c r="U409" s="90">
        <v>40372</v>
      </c>
      <c r="V409" s="74" t="s">
        <v>1942</v>
      </c>
      <c r="W409" s="74" t="s">
        <v>167</v>
      </c>
      <c r="X409" s="75">
        <v>722950</v>
      </c>
      <c r="Y409" s="75"/>
      <c r="Z409" s="76"/>
      <c r="AA409" s="75">
        <v>200000</v>
      </c>
      <c r="AB409" s="76"/>
      <c r="AC409" s="76"/>
      <c r="AD409" s="74"/>
      <c r="AE409" s="74"/>
      <c r="AF409" s="74" t="s">
        <v>157</v>
      </c>
      <c r="AG409" s="74" t="s">
        <v>158</v>
      </c>
      <c r="AH409" s="76"/>
      <c r="AI409" s="76"/>
      <c r="AJ409" s="76"/>
      <c r="AK409" s="75">
        <v>4</v>
      </c>
      <c r="AL409" s="74"/>
      <c r="AM409" s="74" t="s">
        <v>149</v>
      </c>
      <c r="AN409" s="76"/>
      <c r="AO409" s="74" t="s">
        <v>149</v>
      </c>
      <c r="AP409" s="74"/>
      <c r="AQ409" s="75"/>
      <c r="AR409" s="76"/>
      <c r="AS409" s="74" t="s">
        <v>149</v>
      </c>
      <c r="AT409" s="74" t="s">
        <v>149</v>
      </c>
      <c r="AU409" s="74" t="s">
        <v>149</v>
      </c>
      <c r="AV409" s="74" t="s">
        <v>149</v>
      </c>
      <c r="AW409" s="74" t="s">
        <v>149</v>
      </c>
      <c r="AX409" s="77">
        <v>0</v>
      </c>
      <c r="AY409" s="74" t="s">
        <v>149</v>
      </c>
      <c r="AZ409" s="74" t="s">
        <v>339</v>
      </c>
      <c r="BA409" s="77">
        <v>0</v>
      </c>
      <c r="BB409" s="76"/>
      <c r="BC409" s="74" t="s">
        <v>160</v>
      </c>
      <c r="BD409" s="74" t="s">
        <v>149</v>
      </c>
      <c r="BE409" s="76"/>
      <c r="BF409" s="76"/>
      <c r="BG409" s="77">
        <v>0</v>
      </c>
      <c r="BH409" s="76"/>
      <c r="BI409" s="74" t="s">
        <v>149</v>
      </c>
      <c r="BJ409" s="74" t="s">
        <v>149</v>
      </c>
      <c r="BK409" s="74" t="s">
        <v>149</v>
      </c>
      <c r="BL409" s="74" t="s">
        <v>154</v>
      </c>
      <c r="BM409" s="76"/>
      <c r="BN409" s="76"/>
      <c r="BO409" s="74" t="s">
        <v>149</v>
      </c>
      <c r="BP409" s="74"/>
      <c r="BQ409" s="76"/>
      <c r="BR409" s="76"/>
      <c r="BS409" s="76"/>
      <c r="BT409" s="76"/>
      <c r="BU409" s="74" t="s">
        <v>160</v>
      </c>
      <c r="BV409" s="74"/>
      <c r="BW409" s="74"/>
      <c r="BX409" s="74"/>
      <c r="BY409" s="74"/>
      <c r="BZ409" s="90"/>
      <c r="CA409" s="76"/>
      <c r="CB409" s="74" t="s">
        <v>149</v>
      </c>
      <c r="CC409" s="78"/>
    </row>
    <row r="410" spans="1:81">
      <c r="A410" s="74" t="s">
        <v>1945</v>
      </c>
      <c r="B410" s="94" t="str">
        <f>VLOOKUP(A410,Sheet1!A:A,1,0)</f>
        <v>00000792</v>
      </c>
      <c r="C410" s="74" t="s">
        <v>1946</v>
      </c>
      <c r="D410" s="74" t="s">
        <v>1947</v>
      </c>
      <c r="E410" s="74" t="s">
        <v>1948</v>
      </c>
      <c r="F410" s="74"/>
      <c r="G410" s="74" t="s">
        <v>4718</v>
      </c>
      <c r="H410" s="74" t="s">
        <v>687</v>
      </c>
      <c r="I410" s="75">
        <v>382405</v>
      </c>
      <c r="J410" s="75">
        <v>0</v>
      </c>
      <c r="K410" s="74" t="s">
        <v>155</v>
      </c>
      <c r="L410" s="76"/>
      <c r="M410" s="76"/>
      <c r="N410" s="74"/>
      <c r="O410" s="76"/>
      <c r="P410" s="76"/>
      <c r="Q410" s="76"/>
      <c r="R410" s="76"/>
      <c r="S410" s="76"/>
      <c r="T410" s="76"/>
      <c r="U410" s="90">
        <v>40372</v>
      </c>
      <c r="V410" s="74" t="s">
        <v>1946</v>
      </c>
      <c r="W410" s="74" t="s">
        <v>156</v>
      </c>
      <c r="X410" s="75">
        <v>140000</v>
      </c>
      <c r="Y410" s="75"/>
      <c r="Z410" s="76"/>
      <c r="AA410" s="75">
        <v>200000</v>
      </c>
      <c r="AB410" s="76"/>
      <c r="AC410" s="76"/>
      <c r="AD410" s="74"/>
      <c r="AE410" s="74"/>
      <c r="AF410" s="74" t="s">
        <v>157</v>
      </c>
      <c r="AG410" s="74" t="s">
        <v>158</v>
      </c>
      <c r="AH410" s="76"/>
      <c r="AI410" s="76"/>
      <c r="AJ410" s="76"/>
      <c r="AK410" s="75">
        <v>4</v>
      </c>
      <c r="AL410" s="74"/>
      <c r="AM410" s="74" t="s">
        <v>149</v>
      </c>
      <c r="AN410" s="76"/>
      <c r="AO410" s="74" t="s">
        <v>149</v>
      </c>
      <c r="AP410" s="74"/>
      <c r="AQ410" s="75">
        <v>792</v>
      </c>
      <c r="AR410" s="76"/>
      <c r="AS410" s="74" t="s">
        <v>149</v>
      </c>
      <c r="AT410" s="74" t="s">
        <v>149</v>
      </c>
      <c r="AU410" s="74" t="s">
        <v>149</v>
      </c>
      <c r="AV410" s="74" t="s">
        <v>149</v>
      </c>
      <c r="AW410" s="74" t="s">
        <v>149</v>
      </c>
      <c r="AX410" s="77">
        <v>0</v>
      </c>
      <c r="AY410" s="74" t="s">
        <v>149</v>
      </c>
      <c r="AZ410" s="74" t="s">
        <v>169</v>
      </c>
      <c r="BA410" s="77">
        <v>0</v>
      </c>
      <c r="BB410" s="76"/>
      <c r="BC410" s="74" t="s">
        <v>160</v>
      </c>
      <c r="BD410" s="74" t="s">
        <v>149</v>
      </c>
      <c r="BE410" s="76"/>
      <c r="BF410" s="76"/>
      <c r="BG410" s="77">
        <v>0</v>
      </c>
      <c r="BH410" s="76"/>
      <c r="BI410" s="74" t="s">
        <v>149</v>
      </c>
      <c r="BJ410" s="74" t="s">
        <v>149</v>
      </c>
      <c r="BK410" s="74" t="s">
        <v>160</v>
      </c>
      <c r="BL410" s="74" t="s">
        <v>687</v>
      </c>
      <c r="BM410" s="74" t="s">
        <v>961</v>
      </c>
      <c r="BN410" s="74" t="s">
        <v>402</v>
      </c>
      <c r="BO410" s="74" t="s">
        <v>149</v>
      </c>
      <c r="BP410" s="74"/>
      <c r="BQ410" s="76"/>
      <c r="BR410" s="76"/>
      <c r="BS410" s="76"/>
      <c r="BT410" s="76"/>
      <c r="BU410" s="74" t="s">
        <v>160</v>
      </c>
      <c r="BV410" s="74" t="s">
        <v>8200</v>
      </c>
      <c r="BW410" s="74" t="s">
        <v>14626</v>
      </c>
      <c r="BX410" s="74" t="s">
        <v>8199</v>
      </c>
      <c r="BY410" s="74" t="s">
        <v>13442</v>
      </c>
      <c r="BZ410" s="90">
        <v>36892</v>
      </c>
      <c r="CA410" s="76"/>
      <c r="CB410" s="74" t="s">
        <v>149</v>
      </c>
      <c r="CC410" s="78"/>
    </row>
    <row r="411" spans="1:81">
      <c r="A411" s="74" t="s">
        <v>1949</v>
      </c>
      <c r="B411" s="94" t="str">
        <f>VLOOKUP(A411,Sheet1!A:A,1,0)</f>
        <v>00000794</v>
      </c>
      <c r="C411" s="74" t="s">
        <v>1950</v>
      </c>
      <c r="D411" s="74" t="s">
        <v>1951</v>
      </c>
      <c r="E411" s="74" t="s">
        <v>1952</v>
      </c>
      <c r="F411" s="74"/>
      <c r="G411" s="74" t="s">
        <v>153</v>
      </c>
      <c r="H411" s="74" t="s">
        <v>387</v>
      </c>
      <c r="I411" s="75">
        <v>110020</v>
      </c>
      <c r="J411" s="75">
        <v>0</v>
      </c>
      <c r="K411" s="74" t="s">
        <v>233</v>
      </c>
      <c r="L411" s="76"/>
      <c r="M411" s="76"/>
      <c r="N411" s="74" t="s">
        <v>13120</v>
      </c>
      <c r="O411" s="76"/>
      <c r="P411" s="76"/>
      <c r="Q411" s="76"/>
      <c r="R411" s="76"/>
      <c r="S411" s="76"/>
      <c r="T411" s="76"/>
      <c r="U411" s="90">
        <v>40381</v>
      </c>
      <c r="V411" s="74" t="s">
        <v>1950</v>
      </c>
      <c r="W411" s="74" t="s">
        <v>167</v>
      </c>
      <c r="X411" s="75">
        <v>722250</v>
      </c>
      <c r="Y411" s="75"/>
      <c r="Z411" s="76"/>
      <c r="AA411" s="75">
        <v>200000</v>
      </c>
      <c r="AB411" s="76"/>
      <c r="AC411" s="76"/>
      <c r="AD411" s="74"/>
      <c r="AE411" s="74" t="s">
        <v>1953</v>
      </c>
      <c r="AF411" s="74" t="s">
        <v>157</v>
      </c>
      <c r="AG411" s="74" t="s">
        <v>158</v>
      </c>
      <c r="AH411" s="76"/>
      <c r="AI411" s="76"/>
      <c r="AJ411" s="76"/>
      <c r="AK411" s="75">
        <v>4</v>
      </c>
      <c r="AL411" s="74"/>
      <c r="AM411" s="74" t="s">
        <v>149</v>
      </c>
      <c r="AN411" s="76"/>
      <c r="AO411" s="74" t="s">
        <v>149</v>
      </c>
      <c r="AP411" s="74"/>
      <c r="AQ411" s="75"/>
      <c r="AR411" s="76"/>
      <c r="AS411" s="74" t="s">
        <v>149</v>
      </c>
      <c r="AT411" s="74" t="s">
        <v>149</v>
      </c>
      <c r="AU411" s="74" t="s">
        <v>149</v>
      </c>
      <c r="AV411" s="74" t="s">
        <v>149</v>
      </c>
      <c r="AW411" s="74" t="s">
        <v>149</v>
      </c>
      <c r="AX411" s="77">
        <v>0</v>
      </c>
      <c r="AY411" s="74" t="s">
        <v>149</v>
      </c>
      <c r="AZ411" s="74" t="s">
        <v>169</v>
      </c>
      <c r="BA411" s="77">
        <v>0</v>
      </c>
      <c r="BB411" s="76"/>
      <c r="BC411" s="74" t="s">
        <v>160</v>
      </c>
      <c r="BD411" s="74" t="s">
        <v>149</v>
      </c>
      <c r="BE411" s="76"/>
      <c r="BF411" s="76"/>
      <c r="BG411" s="77">
        <v>0</v>
      </c>
      <c r="BH411" s="76"/>
      <c r="BI411" s="74" t="s">
        <v>149</v>
      </c>
      <c r="BJ411" s="74" t="s">
        <v>149</v>
      </c>
      <c r="BK411" s="74" t="s">
        <v>149</v>
      </c>
      <c r="BL411" s="74" t="s">
        <v>387</v>
      </c>
      <c r="BM411" s="76"/>
      <c r="BN411" s="76"/>
      <c r="BO411" s="74" t="s">
        <v>149</v>
      </c>
      <c r="BP411" s="74" t="s">
        <v>12160</v>
      </c>
      <c r="BQ411" s="76"/>
      <c r="BR411" s="76"/>
      <c r="BS411" s="76"/>
      <c r="BT411" s="76"/>
      <c r="BU411" s="74" t="s">
        <v>160</v>
      </c>
      <c r="BV411" s="74" t="s">
        <v>8188</v>
      </c>
      <c r="BW411" s="74" t="s">
        <v>14626</v>
      </c>
      <c r="BX411" s="74" t="s">
        <v>8229</v>
      </c>
      <c r="BY411" s="74" t="s">
        <v>13443</v>
      </c>
      <c r="BZ411" s="90">
        <v>36892</v>
      </c>
      <c r="CA411" s="76"/>
      <c r="CB411" s="74" t="s">
        <v>149</v>
      </c>
      <c r="CC411" s="78"/>
    </row>
    <row r="412" spans="1:81">
      <c r="A412" s="74" t="s">
        <v>1954</v>
      </c>
      <c r="B412" s="94" t="str">
        <f>VLOOKUP(A412,Sheet1!A:A,1,0)</f>
        <v>00000795</v>
      </c>
      <c r="C412" s="74" t="s">
        <v>1955</v>
      </c>
      <c r="D412" s="74" t="s">
        <v>1956</v>
      </c>
      <c r="E412" s="74" t="s">
        <v>165</v>
      </c>
      <c r="F412" s="74"/>
      <c r="G412" s="74" t="s">
        <v>165</v>
      </c>
      <c r="H412" s="74" t="s">
        <v>166</v>
      </c>
      <c r="I412" s="75"/>
      <c r="J412" s="75">
        <v>0</v>
      </c>
      <c r="K412" s="74" t="s">
        <v>155</v>
      </c>
      <c r="L412" s="76"/>
      <c r="M412" s="76"/>
      <c r="N412" s="74"/>
      <c r="O412" s="76"/>
      <c r="P412" s="76"/>
      <c r="Q412" s="76"/>
      <c r="R412" s="76"/>
      <c r="S412" s="76"/>
      <c r="T412" s="76"/>
      <c r="U412" s="90">
        <v>40382</v>
      </c>
      <c r="V412" s="74" t="s">
        <v>1955</v>
      </c>
      <c r="W412" s="74" t="s">
        <v>216</v>
      </c>
      <c r="X412" s="75">
        <v>722950</v>
      </c>
      <c r="Y412" s="75"/>
      <c r="Z412" s="76"/>
      <c r="AA412" s="75">
        <v>200000</v>
      </c>
      <c r="AB412" s="76"/>
      <c r="AC412" s="76"/>
      <c r="AD412" s="74"/>
      <c r="AE412" s="74" t="s">
        <v>1957</v>
      </c>
      <c r="AF412" s="74" t="s">
        <v>157</v>
      </c>
      <c r="AG412" s="74" t="s">
        <v>158</v>
      </c>
      <c r="AH412" s="76"/>
      <c r="AI412" s="76"/>
      <c r="AJ412" s="76"/>
      <c r="AK412" s="75">
        <v>4</v>
      </c>
      <c r="AL412" s="74"/>
      <c r="AM412" s="74" t="s">
        <v>149</v>
      </c>
      <c r="AN412" s="76"/>
      <c r="AO412" s="74" t="s">
        <v>149</v>
      </c>
      <c r="AP412" s="74"/>
      <c r="AQ412" s="75"/>
      <c r="AR412" s="76"/>
      <c r="AS412" s="74" t="s">
        <v>149</v>
      </c>
      <c r="AT412" s="74" t="s">
        <v>149</v>
      </c>
      <c r="AU412" s="74" t="s">
        <v>149</v>
      </c>
      <c r="AV412" s="74" t="s">
        <v>149</v>
      </c>
      <c r="AW412" s="74" t="s">
        <v>149</v>
      </c>
      <c r="AX412" s="77">
        <v>0</v>
      </c>
      <c r="AY412" s="74" t="s">
        <v>149</v>
      </c>
      <c r="AZ412" s="74" t="s">
        <v>217</v>
      </c>
      <c r="BA412" s="77">
        <v>0</v>
      </c>
      <c r="BB412" s="76"/>
      <c r="BC412" s="74" t="s">
        <v>160</v>
      </c>
      <c r="BD412" s="74" t="s">
        <v>149</v>
      </c>
      <c r="BE412" s="76"/>
      <c r="BF412" s="76"/>
      <c r="BG412" s="77">
        <v>0</v>
      </c>
      <c r="BH412" s="76"/>
      <c r="BI412" s="74" t="s">
        <v>149</v>
      </c>
      <c r="BJ412" s="74" t="s">
        <v>149</v>
      </c>
      <c r="BK412" s="74" t="s">
        <v>149</v>
      </c>
      <c r="BL412" s="74" t="s">
        <v>166</v>
      </c>
      <c r="BM412" s="76"/>
      <c r="BN412" s="76"/>
      <c r="BO412" s="74" t="s">
        <v>149</v>
      </c>
      <c r="BP412" s="74"/>
      <c r="BQ412" s="76"/>
      <c r="BR412" s="76"/>
      <c r="BS412" s="76"/>
      <c r="BT412" s="76"/>
      <c r="BU412" s="74" t="s">
        <v>160</v>
      </c>
      <c r="BV412" s="74" t="s">
        <v>8178</v>
      </c>
      <c r="BW412" s="74" t="s">
        <v>14626</v>
      </c>
      <c r="BX412" s="74" t="s">
        <v>8173</v>
      </c>
      <c r="BY412" s="74" t="s">
        <v>13444</v>
      </c>
      <c r="BZ412" s="90">
        <v>36892</v>
      </c>
      <c r="CA412" s="76"/>
      <c r="CB412" s="74" t="s">
        <v>149</v>
      </c>
      <c r="CC412" s="78"/>
    </row>
    <row r="413" spans="1:81">
      <c r="A413" s="74" t="s">
        <v>1958</v>
      </c>
      <c r="B413" s="94" t="str">
        <f>VLOOKUP(A413,Sheet1!A:A,1,0)</f>
        <v>00000797</v>
      </c>
      <c r="C413" s="74" t="s">
        <v>1959</v>
      </c>
      <c r="D413" s="74" t="s">
        <v>1960</v>
      </c>
      <c r="E413" s="74" t="s">
        <v>1961</v>
      </c>
      <c r="F413" s="74"/>
      <c r="G413" s="74" t="s">
        <v>153</v>
      </c>
      <c r="H413" s="74" t="s">
        <v>387</v>
      </c>
      <c r="I413" s="75"/>
      <c r="J413" s="75">
        <v>0</v>
      </c>
      <c r="K413" s="74" t="s">
        <v>233</v>
      </c>
      <c r="L413" s="76"/>
      <c r="M413" s="76"/>
      <c r="N413" s="74" t="s">
        <v>7399</v>
      </c>
      <c r="O413" s="76"/>
      <c r="P413" s="76"/>
      <c r="Q413" s="76"/>
      <c r="R413" s="76"/>
      <c r="S413" s="76"/>
      <c r="T413" s="76"/>
      <c r="U413" s="90">
        <v>40385</v>
      </c>
      <c r="V413" s="74" t="s">
        <v>1959</v>
      </c>
      <c r="W413" s="74" t="s">
        <v>167</v>
      </c>
      <c r="X413" s="75">
        <v>812600</v>
      </c>
      <c r="Y413" s="75"/>
      <c r="Z413" s="76"/>
      <c r="AA413" s="75">
        <v>200000</v>
      </c>
      <c r="AB413" s="76"/>
      <c r="AC413" s="76"/>
      <c r="AD413" s="74"/>
      <c r="AE413" s="74" t="s">
        <v>1962</v>
      </c>
      <c r="AF413" s="74" t="s">
        <v>157</v>
      </c>
      <c r="AG413" s="74" t="s">
        <v>158</v>
      </c>
      <c r="AH413" s="76"/>
      <c r="AI413" s="76"/>
      <c r="AJ413" s="76"/>
      <c r="AK413" s="75">
        <v>4</v>
      </c>
      <c r="AL413" s="74"/>
      <c r="AM413" s="74" t="s">
        <v>149</v>
      </c>
      <c r="AN413" s="76"/>
      <c r="AO413" s="74" t="s">
        <v>149</v>
      </c>
      <c r="AP413" s="74"/>
      <c r="AQ413" s="75"/>
      <c r="AR413" s="76"/>
      <c r="AS413" s="74" t="s">
        <v>149</v>
      </c>
      <c r="AT413" s="74" t="s">
        <v>149</v>
      </c>
      <c r="AU413" s="74" t="s">
        <v>149</v>
      </c>
      <c r="AV413" s="74" t="s">
        <v>149</v>
      </c>
      <c r="AW413" s="74" t="s">
        <v>149</v>
      </c>
      <c r="AX413" s="77">
        <v>0</v>
      </c>
      <c r="AY413" s="74" t="s">
        <v>149</v>
      </c>
      <c r="AZ413" s="74" t="s">
        <v>192</v>
      </c>
      <c r="BA413" s="77">
        <v>0</v>
      </c>
      <c r="BB413" s="76"/>
      <c r="BC413" s="74" t="s">
        <v>160</v>
      </c>
      <c r="BD413" s="74" t="s">
        <v>149</v>
      </c>
      <c r="BE413" s="76"/>
      <c r="BF413" s="76"/>
      <c r="BG413" s="77">
        <v>0</v>
      </c>
      <c r="BH413" s="76"/>
      <c r="BI413" s="74" t="s">
        <v>149</v>
      </c>
      <c r="BJ413" s="74" t="s">
        <v>149</v>
      </c>
      <c r="BK413" s="74" t="s">
        <v>149</v>
      </c>
      <c r="BL413" s="74" t="s">
        <v>387</v>
      </c>
      <c r="BM413" s="76"/>
      <c r="BN413" s="76"/>
      <c r="BO413" s="74" t="s">
        <v>149</v>
      </c>
      <c r="BP413" s="74" t="s">
        <v>12161</v>
      </c>
      <c r="BQ413" s="76"/>
      <c r="BR413" s="76"/>
      <c r="BS413" s="76"/>
      <c r="BT413" s="76"/>
      <c r="BU413" s="74" t="s">
        <v>160</v>
      </c>
      <c r="BV413" s="74" t="s">
        <v>8174</v>
      </c>
      <c r="BW413" s="74" t="s">
        <v>14626</v>
      </c>
      <c r="BX413" s="74" t="s">
        <v>8199</v>
      </c>
      <c r="BY413" s="74" t="s">
        <v>13445</v>
      </c>
      <c r="BZ413" s="90">
        <v>36892</v>
      </c>
      <c r="CA413" s="76"/>
      <c r="CB413" s="74" t="s">
        <v>149</v>
      </c>
      <c r="CC413" s="78"/>
    </row>
    <row r="414" spans="1:81">
      <c r="A414" s="74" t="s">
        <v>1963</v>
      </c>
      <c r="B414" s="94" t="str">
        <f>VLOOKUP(A414,Sheet1!A:A,1,0)</f>
        <v>00000798</v>
      </c>
      <c r="C414" s="74" t="s">
        <v>1964</v>
      </c>
      <c r="D414" s="74" t="s">
        <v>1965</v>
      </c>
      <c r="E414" s="74" t="s">
        <v>1966</v>
      </c>
      <c r="F414" s="74"/>
      <c r="G414" s="74"/>
      <c r="H414" s="74"/>
      <c r="I414" s="75"/>
      <c r="J414" s="75">
        <v>0</v>
      </c>
      <c r="K414" s="74" t="s">
        <v>1967</v>
      </c>
      <c r="L414" s="76"/>
      <c r="M414" s="76"/>
      <c r="N414" s="74"/>
      <c r="O414" s="76"/>
      <c r="P414" s="76"/>
      <c r="Q414" s="76"/>
      <c r="R414" s="76"/>
      <c r="S414" s="76"/>
      <c r="T414" s="76"/>
      <c r="U414" s="90">
        <v>40385</v>
      </c>
      <c r="V414" s="74" t="s">
        <v>1964</v>
      </c>
      <c r="W414" s="74" t="s">
        <v>178</v>
      </c>
      <c r="X414" s="75">
        <v>515000</v>
      </c>
      <c r="Y414" s="75"/>
      <c r="Z414" s="76"/>
      <c r="AA414" s="75">
        <v>200000</v>
      </c>
      <c r="AB414" s="76"/>
      <c r="AC414" s="76"/>
      <c r="AD414" s="74"/>
      <c r="AE414" s="74"/>
      <c r="AF414" s="74" t="s">
        <v>13222</v>
      </c>
      <c r="AG414" s="74" t="s">
        <v>1968</v>
      </c>
      <c r="AH414" s="76"/>
      <c r="AI414" s="76"/>
      <c r="AJ414" s="76"/>
      <c r="AK414" s="75">
        <v>1</v>
      </c>
      <c r="AL414" s="74"/>
      <c r="AM414" s="74" t="s">
        <v>149</v>
      </c>
      <c r="AN414" s="76"/>
      <c r="AO414" s="74" t="s">
        <v>149</v>
      </c>
      <c r="AP414" s="74"/>
      <c r="AQ414" s="75"/>
      <c r="AR414" s="76"/>
      <c r="AS414" s="74" t="s">
        <v>149</v>
      </c>
      <c r="AT414" s="74" t="s">
        <v>149</v>
      </c>
      <c r="AU414" s="74" t="s">
        <v>149</v>
      </c>
      <c r="AV414" s="74" t="s">
        <v>149</v>
      </c>
      <c r="AW414" s="74" t="s">
        <v>149</v>
      </c>
      <c r="AX414" s="77">
        <v>0</v>
      </c>
      <c r="AY414" s="74" t="s">
        <v>149</v>
      </c>
      <c r="AZ414" s="74" t="s">
        <v>275</v>
      </c>
      <c r="BA414" s="77">
        <v>0</v>
      </c>
      <c r="BB414" s="76"/>
      <c r="BC414" s="74" t="s">
        <v>160</v>
      </c>
      <c r="BD414" s="74" t="s">
        <v>149</v>
      </c>
      <c r="BE414" s="76"/>
      <c r="BF414" s="76"/>
      <c r="BG414" s="77">
        <v>0</v>
      </c>
      <c r="BH414" s="76"/>
      <c r="BI414" s="74" t="s">
        <v>149</v>
      </c>
      <c r="BJ414" s="74" t="s">
        <v>149</v>
      </c>
      <c r="BK414" s="74" t="s">
        <v>149</v>
      </c>
      <c r="BL414" s="74" t="s">
        <v>11456</v>
      </c>
      <c r="BM414" s="76"/>
      <c r="BN414" s="76"/>
      <c r="BO414" s="74" t="s">
        <v>149</v>
      </c>
      <c r="BP414" s="74"/>
      <c r="BQ414" s="76"/>
      <c r="BR414" s="76"/>
      <c r="BS414" s="76"/>
      <c r="BT414" s="76"/>
      <c r="BU414" s="74" t="s">
        <v>160</v>
      </c>
      <c r="BV414" s="74"/>
      <c r="BW414" s="74"/>
      <c r="BX414" s="74"/>
      <c r="BY414" s="74"/>
      <c r="BZ414" s="90"/>
      <c r="CA414" s="76"/>
      <c r="CB414" s="74" t="s">
        <v>149</v>
      </c>
      <c r="CC414" s="78"/>
    </row>
    <row r="415" spans="1:81">
      <c r="A415" s="74" t="s">
        <v>1969</v>
      </c>
      <c r="B415" s="94" t="str">
        <f>VLOOKUP(A415,Sheet1!A:A,1,0)</f>
        <v>00000799</v>
      </c>
      <c r="C415" s="74" t="s">
        <v>1970</v>
      </c>
      <c r="D415" s="74" t="s">
        <v>1971</v>
      </c>
      <c r="E415" s="74" t="s">
        <v>1972</v>
      </c>
      <c r="F415" s="74" t="s">
        <v>1973</v>
      </c>
      <c r="G415" s="74" t="s">
        <v>278</v>
      </c>
      <c r="H415" s="74" t="s">
        <v>232</v>
      </c>
      <c r="I415" s="75"/>
      <c r="J415" s="75">
        <v>0</v>
      </c>
      <c r="K415" s="74" t="s">
        <v>233</v>
      </c>
      <c r="L415" s="76"/>
      <c r="M415" s="76"/>
      <c r="N415" s="74"/>
      <c r="O415" s="76"/>
      <c r="P415" s="76"/>
      <c r="Q415" s="76"/>
      <c r="R415" s="76"/>
      <c r="S415" s="76"/>
      <c r="T415" s="76"/>
      <c r="U415" s="90">
        <v>40385</v>
      </c>
      <c r="V415" s="74" t="s">
        <v>1970</v>
      </c>
      <c r="W415" s="74" t="s">
        <v>178</v>
      </c>
      <c r="X415" s="75">
        <v>515000</v>
      </c>
      <c r="Y415" s="75"/>
      <c r="Z415" s="76"/>
      <c r="AA415" s="75">
        <v>200000</v>
      </c>
      <c r="AB415" s="76"/>
      <c r="AC415" s="76"/>
      <c r="AD415" s="74"/>
      <c r="AE415" s="74" t="s">
        <v>10081</v>
      </c>
      <c r="AF415" s="74" t="s">
        <v>157</v>
      </c>
      <c r="AG415" s="74" t="s">
        <v>158</v>
      </c>
      <c r="AH415" s="76"/>
      <c r="AI415" s="76"/>
      <c r="AJ415" s="76"/>
      <c r="AK415" s="75">
        <v>4</v>
      </c>
      <c r="AL415" s="74"/>
      <c r="AM415" s="74" t="s">
        <v>149</v>
      </c>
      <c r="AN415" s="76"/>
      <c r="AO415" s="74" t="s">
        <v>149</v>
      </c>
      <c r="AP415" s="74"/>
      <c r="AQ415" s="75"/>
      <c r="AR415" s="76"/>
      <c r="AS415" s="74" t="s">
        <v>149</v>
      </c>
      <c r="AT415" s="74" t="s">
        <v>149</v>
      </c>
      <c r="AU415" s="74" t="s">
        <v>149</v>
      </c>
      <c r="AV415" s="74" t="s">
        <v>149</v>
      </c>
      <c r="AW415" s="74" t="s">
        <v>149</v>
      </c>
      <c r="AX415" s="77">
        <v>0</v>
      </c>
      <c r="AY415" s="74" t="s">
        <v>149</v>
      </c>
      <c r="AZ415" s="74" t="s">
        <v>275</v>
      </c>
      <c r="BA415" s="77">
        <v>0</v>
      </c>
      <c r="BB415" s="76"/>
      <c r="BC415" s="74" t="s">
        <v>160</v>
      </c>
      <c r="BD415" s="74" t="s">
        <v>149</v>
      </c>
      <c r="BE415" s="76"/>
      <c r="BF415" s="76"/>
      <c r="BG415" s="77">
        <v>0</v>
      </c>
      <c r="BH415" s="76"/>
      <c r="BI415" s="74" t="s">
        <v>149</v>
      </c>
      <c r="BJ415" s="74" t="s">
        <v>149</v>
      </c>
      <c r="BK415" s="74" t="s">
        <v>149</v>
      </c>
      <c r="BL415" s="74" t="s">
        <v>232</v>
      </c>
      <c r="BM415" s="76"/>
      <c r="BN415" s="76"/>
      <c r="BO415" s="74" t="s">
        <v>149</v>
      </c>
      <c r="BP415" s="74" t="s">
        <v>12162</v>
      </c>
      <c r="BQ415" s="76"/>
      <c r="BR415" s="76"/>
      <c r="BS415" s="76"/>
      <c r="BT415" s="76"/>
      <c r="BU415" s="74" t="s">
        <v>160</v>
      </c>
      <c r="BV415" s="74" t="s">
        <v>8171</v>
      </c>
      <c r="BW415" s="74" t="s">
        <v>14626</v>
      </c>
      <c r="BX415" s="74" t="s">
        <v>8173</v>
      </c>
      <c r="BY415" s="74" t="s">
        <v>13446</v>
      </c>
      <c r="BZ415" s="90">
        <v>36892</v>
      </c>
      <c r="CA415" s="76"/>
      <c r="CB415" s="74" t="s">
        <v>149</v>
      </c>
      <c r="CC415" s="78"/>
    </row>
    <row r="416" spans="1:81">
      <c r="A416" s="74" t="s">
        <v>1974</v>
      </c>
      <c r="B416" s="94" t="str">
        <f>VLOOKUP(A416,Sheet1!A:A,1,0)</f>
        <v>00000800</v>
      </c>
      <c r="C416" s="74" t="s">
        <v>1975</v>
      </c>
      <c r="D416" s="74" t="s">
        <v>1976</v>
      </c>
      <c r="E416" s="74" t="s">
        <v>1977</v>
      </c>
      <c r="F416" s="74"/>
      <c r="G416" s="74" t="s">
        <v>278</v>
      </c>
      <c r="H416" s="74" t="s">
        <v>232</v>
      </c>
      <c r="I416" s="75">
        <v>411011</v>
      </c>
      <c r="J416" s="75">
        <v>0</v>
      </c>
      <c r="K416" s="74" t="s">
        <v>233</v>
      </c>
      <c r="L416" s="76"/>
      <c r="M416" s="76"/>
      <c r="N416" s="74"/>
      <c r="O416" s="76"/>
      <c r="P416" s="76"/>
      <c r="Q416" s="76"/>
      <c r="R416" s="76"/>
      <c r="S416" s="76"/>
      <c r="T416" s="76"/>
      <c r="U416" s="90">
        <v>40385</v>
      </c>
      <c r="V416" s="74" t="s">
        <v>1975</v>
      </c>
      <c r="W416" s="74" t="s">
        <v>178</v>
      </c>
      <c r="X416" s="75">
        <v>515000</v>
      </c>
      <c r="Y416" s="75"/>
      <c r="Z416" s="76"/>
      <c r="AA416" s="75">
        <v>200000</v>
      </c>
      <c r="AB416" s="76"/>
      <c r="AC416" s="76"/>
      <c r="AD416" s="74"/>
      <c r="AE416" s="74"/>
      <c r="AF416" s="74" t="s">
        <v>157</v>
      </c>
      <c r="AG416" s="74" t="s">
        <v>158</v>
      </c>
      <c r="AH416" s="76"/>
      <c r="AI416" s="76"/>
      <c r="AJ416" s="76"/>
      <c r="AK416" s="75">
        <v>4</v>
      </c>
      <c r="AL416" s="74"/>
      <c r="AM416" s="74" t="s">
        <v>149</v>
      </c>
      <c r="AN416" s="76"/>
      <c r="AO416" s="74" t="s">
        <v>149</v>
      </c>
      <c r="AP416" s="74"/>
      <c r="AQ416" s="75"/>
      <c r="AR416" s="76"/>
      <c r="AS416" s="74" t="s">
        <v>149</v>
      </c>
      <c r="AT416" s="74" t="s">
        <v>149</v>
      </c>
      <c r="AU416" s="74" t="s">
        <v>149</v>
      </c>
      <c r="AV416" s="74" t="s">
        <v>149</v>
      </c>
      <c r="AW416" s="74" t="s">
        <v>149</v>
      </c>
      <c r="AX416" s="77">
        <v>0</v>
      </c>
      <c r="AY416" s="74" t="s">
        <v>149</v>
      </c>
      <c r="AZ416" s="74" t="s">
        <v>275</v>
      </c>
      <c r="BA416" s="77">
        <v>0</v>
      </c>
      <c r="BB416" s="76"/>
      <c r="BC416" s="74" t="s">
        <v>160</v>
      </c>
      <c r="BD416" s="74" t="s">
        <v>149</v>
      </c>
      <c r="BE416" s="76"/>
      <c r="BF416" s="76"/>
      <c r="BG416" s="77">
        <v>0</v>
      </c>
      <c r="BH416" s="76"/>
      <c r="BI416" s="74" t="s">
        <v>149</v>
      </c>
      <c r="BJ416" s="74" t="s">
        <v>149</v>
      </c>
      <c r="BK416" s="74" t="s">
        <v>149</v>
      </c>
      <c r="BL416" s="74" t="s">
        <v>232</v>
      </c>
      <c r="BM416" s="76"/>
      <c r="BN416" s="76"/>
      <c r="BO416" s="74" t="s">
        <v>149</v>
      </c>
      <c r="BP416" s="74"/>
      <c r="BQ416" s="76"/>
      <c r="BR416" s="76"/>
      <c r="BS416" s="76"/>
      <c r="BT416" s="76"/>
      <c r="BU416" s="74" t="s">
        <v>160</v>
      </c>
      <c r="BV416" s="74"/>
      <c r="BW416" s="74"/>
      <c r="BX416" s="74"/>
      <c r="BY416" s="74"/>
      <c r="BZ416" s="90"/>
      <c r="CA416" s="76"/>
      <c r="CB416" s="74" t="s">
        <v>149</v>
      </c>
      <c r="CC416" s="78"/>
    </row>
    <row r="417" spans="1:81">
      <c r="A417" s="74" t="s">
        <v>1978</v>
      </c>
      <c r="B417" s="94" t="str">
        <f>VLOOKUP(A417,Sheet1!A:A,1,0)</f>
        <v>00000801</v>
      </c>
      <c r="C417" s="74" t="s">
        <v>1979</v>
      </c>
      <c r="D417" s="74" t="s">
        <v>1980</v>
      </c>
      <c r="E417" s="74" t="s">
        <v>1981</v>
      </c>
      <c r="F417" s="74"/>
      <c r="G417" s="74" t="s">
        <v>278</v>
      </c>
      <c r="H417" s="74" t="s">
        <v>232</v>
      </c>
      <c r="I417" s="75">
        <v>411039</v>
      </c>
      <c r="J417" s="75">
        <v>0</v>
      </c>
      <c r="K417" s="74" t="s">
        <v>233</v>
      </c>
      <c r="L417" s="76"/>
      <c r="M417" s="76"/>
      <c r="N417" s="74"/>
      <c r="O417" s="76"/>
      <c r="P417" s="76"/>
      <c r="Q417" s="76"/>
      <c r="R417" s="76"/>
      <c r="S417" s="76"/>
      <c r="T417" s="76"/>
      <c r="U417" s="90">
        <v>40385</v>
      </c>
      <c r="V417" s="74" t="s">
        <v>1979</v>
      </c>
      <c r="W417" s="74" t="s">
        <v>178</v>
      </c>
      <c r="X417" s="75">
        <v>515000</v>
      </c>
      <c r="Y417" s="75"/>
      <c r="Z417" s="76"/>
      <c r="AA417" s="75">
        <v>200000</v>
      </c>
      <c r="AB417" s="76"/>
      <c r="AC417" s="76"/>
      <c r="AD417" s="74"/>
      <c r="AE417" s="74"/>
      <c r="AF417" s="74" t="s">
        <v>157</v>
      </c>
      <c r="AG417" s="74" t="s">
        <v>158</v>
      </c>
      <c r="AH417" s="76"/>
      <c r="AI417" s="76"/>
      <c r="AJ417" s="76"/>
      <c r="AK417" s="75">
        <v>4</v>
      </c>
      <c r="AL417" s="74"/>
      <c r="AM417" s="74" t="s">
        <v>149</v>
      </c>
      <c r="AN417" s="76"/>
      <c r="AO417" s="74" t="s">
        <v>149</v>
      </c>
      <c r="AP417" s="74"/>
      <c r="AQ417" s="75"/>
      <c r="AR417" s="76"/>
      <c r="AS417" s="74" t="s">
        <v>149</v>
      </c>
      <c r="AT417" s="74" t="s">
        <v>149</v>
      </c>
      <c r="AU417" s="74" t="s">
        <v>149</v>
      </c>
      <c r="AV417" s="74" t="s">
        <v>149</v>
      </c>
      <c r="AW417" s="74" t="s">
        <v>149</v>
      </c>
      <c r="AX417" s="77">
        <v>0</v>
      </c>
      <c r="AY417" s="74" t="s">
        <v>149</v>
      </c>
      <c r="AZ417" s="74" t="s">
        <v>275</v>
      </c>
      <c r="BA417" s="77">
        <v>0</v>
      </c>
      <c r="BB417" s="76"/>
      <c r="BC417" s="74" t="s">
        <v>160</v>
      </c>
      <c r="BD417" s="74" t="s">
        <v>149</v>
      </c>
      <c r="BE417" s="76"/>
      <c r="BF417" s="76"/>
      <c r="BG417" s="77">
        <v>0</v>
      </c>
      <c r="BH417" s="76"/>
      <c r="BI417" s="74" t="s">
        <v>149</v>
      </c>
      <c r="BJ417" s="74" t="s">
        <v>149</v>
      </c>
      <c r="BK417" s="74" t="s">
        <v>149</v>
      </c>
      <c r="BL417" s="74" t="s">
        <v>232</v>
      </c>
      <c r="BM417" s="76"/>
      <c r="BN417" s="76"/>
      <c r="BO417" s="74" t="s">
        <v>149</v>
      </c>
      <c r="BP417" s="74" t="s">
        <v>12163</v>
      </c>
      <c r="BQ417" s="76"/>
      <c r="BR417" s="76"/>
      <c r="BS417" s="76"/>
      <c r="BT417" s="76"/>
      <c r="BU417" s="74" t="s">
        <v>160</v>
      </c>
      <c r="BV417" s="74"/>
      <c r="BW417" s="74"/>
      <c r="BX417" s="74"/>
      <c r="BY417" s="74"/>
      <c r="BZ417" s="90"/>
      <c r="CA417" s="76"/>
      <c r="CB417" s="74" t="s">
        <v>149</v>
      </c>
      <c r="CC417" s="78"/>
    </row>
    <row r="418" spans="1:81">
      <c r="A418" s="74" t="s">
        <v>1982</v>
      </c>
      <c r="B418" s="94" t="str">
        <f>VLOOKUP(A418,Sheet1!A:A,1,0)</f>
        <v>00000803</v>
      </c>
      <c r="C418" s="74" t="s">
        <v>1983</v>
      </c>
      <c r="D418" s="74" t="s">
        <v>1984</v>
      </c>
      <c r="E418" s="74" t="s">
        <v>1985</v>
      </c>
      <c r="F418" s="74" t="s">
        <v>1986</v>
      </c>
      <c r="G418" s="74"/>
      <c r="H418" s="74"/>
      <c r="I418" s="75"/>
      <c r="J418" s="75">
        <v>0</v>
      </c>
      <c r="K418" s="74" t="s">
        <v>1967</v>
      </c>
      <c r="L418" s="76"/>
      <c r="M418" s="76"/>
      <c r="N418" s="74"/>
      <c r="O418" s="76"/>
      <c r="P418" s="76"/>
      <c r="Q418" s="76"/>
      <c r="R418" s="76"/>
      <c r="S418" s="76"/>
      <c r="T418" s="76"/>
      <c r="U418" s="90">
        <v>40389</v>
      </c>
      <c r="V418" s="74" t="s">
        <v>1983</v>
      </c>
      <c r="W418" s="74" t="s">
        <v>178</v>
      </c>
      <c r="X418" s="75">
        <v>515000</v>
      </c>
      <c r="Y418" s="75"/>
      <c r="Z418" s="76"/>
      <c r="AA418" s="75">
        <v>200000</v>
      </c>
      <c r="AB418" s="76"/>
      <c r="AC418" s="76"/>
      <c r="AD418" s="74"/>
      <c r="AE418" s="74"/>
      <c r="AF418" s="74" t="s">
        <v>13222</v>
      </c>
      <c r="AG418" s="74" t="s">
        <v>1968</v>
      </c>
      <c r="AH418" s="76"/>
      <c r="AI418" s="76"/>
      <c r="AJ418" s="76"/>
      <c r="AK418" s="75">
        <v>1</v>
      </c>
      <c r="AL418" s="74"/>
      <c r="AM418" s="74" t="s">
        <v>149</v>
      </c>
      <c r="AN418" s="76"/>
      <c r="AO418" s="74" t="s">
        <v>149</v>
      </c>
      <c r="AP418" s="74"/>
      <c r="AQ418" s="75"/>
      <c r="AR418" s="76"/>
      <c r="AS418" s="74" t="s">
        <v>149</v>
      </c>
      <c r="AT418" s="74" t="s">
        <v>149</v>
      </c>
      <c r="AU418" s="74" t="s">
        <v>149</v>
      </c>
      <c r="AV418" s="74" t="s">
        <v>149</v>
      </c>
      <c r="AW418" s="74" t="s">
        <v>149</v>
      </c>
      <c r="AX418" s="77">
        <v>0</v>
      </c>
      <c r="AY418" s="74" t="s">
        <v>149</v>
      </c>
      <c r="AZ418" s="74" t="s">
        <v>275</v>
      </c>
      <c r="BA418" s="77">
        <v>0</v>
      </c>
      <c r="BB418" s="76"/>
      <c r="BC418" s="74" t="s">
        <v>160</v>
      </c>
      <c r="BD418" s="74" t="s">
        <v>149</v>
      </c>
      <c r="BE418" s="76"/>
      <c r="BF418" s="76"/>
      <c r="BG418" s="77">
        <v>0</v>
      </c>
      <c r="BH418" s="76"/>
      <c r="BI418" s="74" t="s">
        <v>149</v>
      </c>
      <c r="BJ418" s="74" t="s">
        <v>149</v>
      </c>
      <c r="BK418" s="74" t="s">
        <v>149</v>
      </c>
      <c r="BL418" s="74" t="s">
        <v>11456</v>
      </c>
      <c r="BM418" s="76"/>
      <c r="BN418" s="76"/>
      <c r="BO418" s="74" t="s">
        <v>149</v>
      </c>
      <c r="BP418" s="74"/>
      <c r="BQ418" s="76"/>
      <c r="BR418" s="76"/>
      <c r="BS418" s="76"/>
      <c r="BT418" s="76"/>
      <c r="BU418" s="74" t="s">
        <v>160</v>
      </c>
      <c r="BV418" s="74"/>
      <c r="BW418" s="74"/>
      <c r="BX418" s="74"/>
      <c r="BY418" s="74"/>
      <c r="BZ418" s="90"/>
      <c r="CA418" s="76"/>
      <c r="CB418" s="74" t="s">
        <v>149</v>
      </c>
      <c r="CC418" s="78"/>
    </row>
    <row r="419" spans="1:81">
      <c r="A419" s="74" t="s">
        <v>1987</v>
      </c>
      <c r="B419" s="94" t="str">
        <f>VLOOKUP(A419,Sheet1!A:A,1,0)</f>
        <v>00000804</v>
      </c>
      <c r="C419" s="74" t="s">
        <v>1988</v>
      </c>
      <c r="D419" s="74" t="s">
        <v>1989</v>
      </c>
      <c r="E419" s="74" t="s">
        <v>231</v>
      </c>
      <c r="F419" s="74"/>
      <c r="G419" s="74" t="s">
        <v>278</v>
      </c>
      <c r="H419" s="74" t="s">
        <v>232</v>
      </c>
      <c r="I419" s="75"/>
      <c r="J419" s="75">
        <v>0</v>
      </c>
      <c r="K419" s="74" t="s">
        <v>233</v>
      </c>
      <c r="L419" s="76"/>
      <c r="M419" s="76"/>
      <c r="N419" s="74" t="s">
        <v>13121</v>
      </c>
      <c r="O419" s="76"/>
      <c r="P419" s="76"/>
      <c r="Q419" s="76"/>
      <c r="R419" s="76"/>
      <c r="S419" s="76"/>
      <c r="T419" s="76"/>
      <c r="U419" s="90">
        <v>40389</v>
      </c>
      <c r="V419" s="74" t="s">
        <v>1990</v>
      </c>
      <c r="W419" s="74" t="s">
        <v>178</v>
      </c>
      <c r="X419" s="75">
        <v>515000</v>
      </c>
      <c r="Y419" s="75"/>
      <c r="Z419" s="76"/>
      <c r="AA419" s="75">
        <v>200000</v>
      </c>
      <c r="AB419" s="76"/>
      <c r="AC419" s="76"/>
      <c r="AD419" s="74"/>
      <c r="AE419" s="74" t="s">
        <v>10082</v>
      </c>
      <c r="AF419" s="74" t="s">
        <v>157</v>
      </c>
      <c r="AG419" s="74" t="s">
        <v>158</v>
      </c>
      <c r="AH419" s="76"/>
      <c r="AI419" s="76"/>
      <c r="AJ419" s="76"/>
      <c r="AK419" s="75">
        <v>4</v>
      </c>
      <c r="AL419" s="74"/>
      <c r="AM419" s="74" t="s">
        <v>149</v>
      </c>
      <c r="AN419" s="76"/>
      <c r="AO419" s="74" t="s">
        <v>149</v>
      </c>
      <c r="AP419" s="74"/>
      <c r="AQ419" s="75"/>
      <c r="AR419" s="76"/>
      <c r="AS419" s="74" t="s">
        <v>149</v>
      </c>
      <c r="AT419" s="74" t="s">
        <v>149</v>
      </c>
      <c r="AU419" s="74" t="s">
        <v>149</v>
      </c>
      <c r="AV419" s="74" t="s">
        <v>149</v>
      </c>
      <c r="AW419" s="74" t="s">
        <v>149</v>
      </c>
      <c r="AX419" s="77">
        <v>0</v>
      </c>
      <c r="AY419" s="74" t="s">
        <v>149</v>
      </c>
      <c r="AZ419" s="74" t="s">
        <v>169</v>
      </c>
      <c r="BA419" s="77">
        <v>0</v>
      </c>
      <c r="BB419" s="76"/>
      <c r="BC419" s="74" t="s">
        <v>160</v>
      </c>
      <c r="BD419" s="74" t="s">
        <v>149</v>
      </c>
      <c r="BE419" s="76"/>
      <c r="BF419" s="76"/>
      <c r="BG419" s="77">
        <v>0</v>
      </c>
      <c r="BH419" s="76"/>
      <c r="BI419" s="74" t="s">
        <v>149</v>
      </c>
      <c r="BJ419" s="74" t="s">
        <v>149</v>
      </c>
      <c r="BK419" s="74" t="s">
        <v>149</v>
      </c>
      <c r="BL419" s="74" t="s">
        <v>232</v>
      </c>
      <c r="BM419" s="76"/>
      <c r="BN419" s="76"/>
      <c r="BO419" s="74" t="s">
        <v>149</v>
      </c>
      <c r="BP419" s="74" t="s">
        <v>12164</v>
      </c>
      <c r="BQ419" s="76"/>
      <c r="BR419" s="76"/>
      <c r="BS419" s="76"/>
      <c r="BT419" s="76"/>
      <c r="BU419" s="74" t="s">
        <v>160</v>
      </c>
      <c r="BV419" s="74" t="s">
        <v>8185</v>
      </c>
      <c r="BW419" s="74" t="s">
        <v>14626</v>
      </c>
      <c r="BX419" s="74" t="s">
        <v>8173</v>
      </c>
      <c r="BY419" s="74" t="s">
        <v>13447</v>
      </c>
      <c r="BZ419" s="90">
        <v>36892</v>
      </c>
      <c r="CA419" s="76"/>
      <c r="CB419" s="74" t="s">
        <v>149</v>
      </c>
      <c r="CC419" s="78"/>
    </row>
    <row r="420" spans="1:81">
      <c r="A420" s="74" t="s">
        <v>1991</v>
      </c>
      <c r="B420" s="94" t="str">
        <f>VLOOKUP(A420,Sheet1!A:A,1,0)</f>
        <v>00000805</v>
      </c>
      <c r="C420" s="74" t="s">
        <v>1992</v>
      </c>
      <c r="D420" s="74" t="s">
        <v>1993</v>
      </c>
      <c r="E420" s="74" t="s">
        <v>1994</v>
      </c>
      <c r="F420" s="74" t="s">
        <v>1995</v>
      </c>
      <c r="G420" s="74" t="s">
        <v>278</v>
      </c>
      <c r="H420" s="74" t="s">
        <v>232</v>
      </c>
      <c r="I420" s="75">
        <v>411013</v>
      </c>
      <c r="J420" s="75">
        <v>0</v>
      </c>
      <c r="K420" s="74" t="s">
        <v>233</v>
      </c>
      <c r="L420" s="76"/>
      <c r="M420" s="76"/>
      <c r="N420" s="74"/>
      <c r="O420" s="76"/>
      <c r="P420" s="76"/>
      <c r="Q420" s="76"/>
      <c r="R420" s="76"/>
      <c r="S420" s="76"/>
      <c r="T420" s="76"/>
      <c r="U420" s="90">
        <v>40389</v>
      </c>
      <c r="V420" s="74" t="s">
        <v>1996</v>
      </c>
      <c r="W420" s="74" t="s">
        <v>178</v>
      </c>
      <c r="X420" s="75">
        <v>515000</v>
      </c>
      <c r="Y420" s="75"/>
      <c r="Z420" s="76"/>
      <c r="AA420" s="75">
        <v>200000</v>
      </c>
      <c r="AB420" s="76"/>
      <c r="AC420" s="76"/>
      <c r="AD420" s="74"/>
      <c r="AE420" s="74"/>
      <c r="AF420" s="74" t="s">
        <v>157</v>
      </c>
      <c r="AG420" s="74" t="s">
        <v>158</v>
      </c>
      <c r="AH420" s="76"/>
      <c r="AI420" s="76"/>
      <c r="AJ420" s="76"/>
      <c r="AK420" s="75">
        <v>4</v>
      </c>
      <c r="AL420" s="74"/>
      <c r="AM420" s="74" t="s">
        <v>149</v>
      </c>
      <c r="AN420" s="76"/>
      <c r="AO420" s="74" t="s">
        <v>149</v>
      </c>
      <c r="AP420" s="74"/>
      <c r="AQ420" s="75"/>
      <c r="AR420" s="76"/>
      <c r="AS420" s="74" t="s">
        <v>149</v>
      </c>
      <c r="AT420" s="74" t="s">
        <v>149</v>
      </c>
      <c r="AU420" s="74" t="s">
        <v>149</v>
      </c>
      <c r="AV420" s="74" t="s">
        <v>149</v>
      </c>
      <c r="AW420" s="74" t="s">
        <v>149</v>
      </c>
      <c r="AX420" s="77">
        <v>0</v>
      </c>
      <c r="AY420" s="74" t="s">
        <v>149</v>
      </c>
      <c r="AZ420" s="74" t="s">
        <v>275</v>
      </c>
      <c r="BA420" s="77">
        <v>0</v>
      </c>
      <c r="BB420" s="76"/>
      <c r="BC420" s="74" t="s">
        <v>160</v>
      </c>
      <c r="BD420" s="74" t="s">
        <v>149</v>
      </c>
      <c r="BE420" s="76"/>
      <c r="BF420" s="76"/>
      <c r="BG420" s="77">
        <v>0</v>
      </c>
      <c r="BH420" s="76"/>
      <c r="BI420" s="74" t="s">
        <v>149</v>
      </c>
      <c r="BJ420" s="74" t="s">
        <v>149</v>
      </c>
      <c r="BK420" s="74" t="s">
        <v>149</v>
      </c>
      <c r="BL420" s="74" t="s">
        <v>232</v>
      </c>
      <c r="BM420" s="76"/>
      <c r="BN420" s="76"/>
      <c r="BO420" s="74" t="s">
        <v>149</v>
      </c>
      <c r="BP420" s="74"/>
      <c r="BQ420" s="76"/>
      <c r="BR420" s="76"/>
      <c r="BS420" s="76"/>
      <c r="BT420" s="76"/>
      <c r="BU420" s="74" t="s">
        <v>160</v>
      </c>
      <c r="BV420" s="74"/>
      <c r="BW420" s="74"/>
      <c r="BX420" s="74"/>
      <c r="BY420" s="74"/>
      <c r="BZ420" s="90"/>
      <c r="CA420" s="76"/>
      <c r="CB420" s="74" t="s">
        <v>149</v>
      </c>
      <c r="CC420" s="78"/>
    </row>
    <row r="421" spans="1:81">
      <c r="A421" s="74" t="s">
        <v>1997</v>
      </c>
      <c r="B421" s="94" t="str">
        <f>VLOOKUP(A421,Sheet1!A:A,1,0)</f>
        <v>00000806</v>
      </c>
      <c r="C421" s="74" t="s">
        <v>1998</v>
      </c>
      <c r="D421" s="74" t="s">
        <v>1999</v>
      </c>
      <c r="E421" s="74" t="s">
        <v>2000</v>
      </c>
      <c r="F421" s="74" t="s">
        <v>2001</v>
      </c>
      <c r="G421" s="74" t="s">
        <v>153</v>
      </c>
      <c r="H421" s="74" t="s">
        <v>154</v>
      </c>
      <c r="I421" s="75"/>
      <c r="J421" s="75">
        <v>0</v>
      </c>
      <c r="K421" s="74" t="s">
        <v>155</v>
      </c>
      <c r="L421" s="76"/>
      <c r="M421" s="76"/>
      <c r="N421" s="74"/>
      <c r="O421" s="76"/>
      <c r="P421" s="76"/>
      <c r="Q421" s="76"/>
      <c r="R421" s="76"/>
      <c r="S421" s="76"/>
      <c r="T421" s="76"/>
      <c r="U421" s="90">
        <v>40394</v>
      </c>
      <c r="V421" s="74" t="s">
        <v>1998</v>
      </c>
      <c r="W421" s="74" t="s">
        <v>167</v>
      </c>
      <c r="X421" s="75">
        <v>722950</v>
      </c>
      <c r="Y421" s="75"/>
      <c r="Z421" s="76"/>
      <c r="AA421" s="75">
        <v>200000</v>
      </c>
      <c r="AB421" s="76"/>
      <c r="AC421" s="76"/>
      <c r="AD421" s="74"/>
      <c r="AE421" s="74" t="s">
        <v>2002</v>
      </c>
      <c r="AF421" s="74" t="s">
        <v>157</v>
      </c>
      <c r="AG421" s="74" t="s">
        <v>158</v>
      </c>
      <c r="AH421" s="76"/>
      <c r="AI421" s="76"/>
      <c r="AJ421" s="76"/>
      <c r="AK421" s="75">
        <v>4</v>
      </c>
      <c r="AL421" s="74"/>
      <c r="AM421" s="74" t="s">
        <v>149</v>
      </c>
      <c r="AN421" s="76"/>
      <c r="AO421" s="74" t="s">
        <v>149</v>
      </c>
      <c r="AP421" s="74"/>
      <c r="AQ421" s="75"/>
      <c r="AR421" s="76"/>
      <c r="AS421" s="74" t="s">
        <v>149</v>
      </c>
      <c r="AT421" s="74" t="s">
        <v>149</v>
      </c>
      <c r="AU421" s="74" t="s">
        <v>149</v>
      </c>
      <c r="AV421" s="74" t="s">
        <v>149</v>
      </c>
      <c r="AW421" s="74" t="s">
        <v>149</v>
      </c>
      <c r="AX421" s="77">
        <v>0</v>
      </c>
      <c r="AY421" s="74" t="s">
        <v>149</v>
      </c>
      <c r="AZ421" s="74" t="s">
        <v>192</v>
      </c>
      <c r="BA421" s="77">
        <v>0</v>
      </c>
      <c r="BB421" s="76"/>
      <c r="BC421" s="74" t="s">
        <v>160</v>
      </c>
      <c r="BD421" s="74" t="s">
        <v>149</v>
      </c>
      <c r="BE421" s="76"/>
      <c r="BF421" s="76"/>
      <c r="BG421" s="77">
        <v>0</v>
      </c>
      <c r="BH421" s="76"/>
      <c r="BI421" s="74" t="s">
        <v>149</v>
      </c>
      <c r="BJ421" s="74" t="s">
        <v>149</v>
      </c>
      <c r="BK421" s="74" t="s">
        <v>149</v>
      </c>
      <c r="BL421" s="74" t="s">
        <v>154</v>
      </c>
      <c r="BM421" s="76"/>
      <c r="BN421" s="76"/>
      <c r="BO421" s="74" t="s">
        <v>149</v>
      </c>
      <c r="BP421" s="74" t="s">
        <v>12165</v>
      </c>
      <c r="BQ421" s="76"/>
      <c r="BR421" s="76"/>
      <c r="BS421" s="76"/>
      <c r="BT421" s="76"/>
      <c r="BU421" s="74" t="s">
        <v>160</v>
      </c>
      <c r="BV421" s="74" t="s">
        <v>8204</v>
      </c>
      <c r="BW421" s="74" t="s">
        <v>14626</v>
      </c>
      <c r="BX421" s="74" t="s">
        <v>8199</v>
      </c>
      <c r="BY421" s="74" t="s">
        <v>13448</v>
      </c>
      <c r="BZ421" s="90">
        <v>36892</v>
      </c>
      <c r="CA421" s="76"/>
      <c r="CB421" s="74" t="s">
        <v>149</v>
      </c>
      <c r="CC421" s="78"/>
    </row>
    <row r="422" spans="1:81">
      <c r="A422" s="74" t="s">
        <v>2003</v>
      </c>
      <c r="B422" s="94" t="str">
        <f>VLOOKUP(A422,Sheet1!A:A,1,0)</f>
        <v>00000807</v>
      </c>
      <c r="C422" s="74" t="s">
        <v>2004</v>
      </c>
      <c r="D422" s="74" t="s">
        <v>2005</v>
      </c>
      <c r="E422" s="74" t="s">
        <v>2006</v>
      </c>
      <c r="F422" s="74" t="s">
        <v>2007</v>
      </c>
      <c r="G422" s="74" t="s">
        <v>278</v>
      </c>
      <c r="H422" s="74" t="s">
        <v>232</v>
      </c>
      <c r="I422" s="75">
        <v>411048</v>
      </c>
      <c r="J422" s="75">
        <v>0</v>
      </c>
      <c r="K422" s="74" t="s">
        <v>233</v>
      </c>
      <c r="L422" s="76"/>
      <c r="M422" s="76"/>
      <c r="N422" s="74"/>
      <c r="O422" s="76"/>
      <c r="P422" s="76"/>
      <c r="Q422" s="76"/>
      <c r="R422" s="76"/>
      <c r="S422" s="76"/>
      <c r="T422" s="76"/>
      <c r="U422" s="90">
        <v>40395</v>
      </c>
      <c r="V422" s="74" t="s">
        <v>2004</v>
      </c>
      <c r="W422" s="74" t="s">
        <v>178</v>
      </c>
      <c r="X422" s="75">
        <v>515000</v>
      </c>
      <c r="Y422" s="75"/>
      <c r="Z422" s="76"/>
      <c r="AA422" s="75">
        <v>200000</v>
      </c>
      <c r="AB422" s="76"/>
      <c r="AC422" s="76"/>
      <c r="AD422" s="74"/>
      <c r="AE422" s="74" t="s">
        <v>2008</v>
      </c>
      <c r="AF422" s="74" t="s">
        <v>157</v>
      </c>
      <c r="AG422" s="74" t="s">
        <v>158</v>
      </c>
      <c r="AH422" s="76"/>
      <c r="AI422" s="76"/>
      <c r="AJ422" s="76"/>
      <c r="AK422" s="75">
        <v>4</v>
      </c>
      <c r="AL422" s="74"/>
      <c r="AM422" s="74" t="s">
        <v>149</v>
      </c>
      <c r="AN422" s="76"/>
      <c r="AO422" s="74" t="s">
        <v>149</v>
      </c>
      <c r="AP422" s="74"/>
      <c r="AQ422" s="75"/>
      <c r="AR422" s="76"/>
      <c r="AS422" s="74" t="s">
        <v>149</v>
      </c>
      <c r="AT422" s="74" t="s">
        <v>149</v>
      </c>
      <c r="AU422" s="74" t="s">
        <v>149</v>
      </c>
      <c r="AV422" s="74" t="s">
        <v>149</v>
      </c>
      <c r="AW422" s="74" t="s">
        <v>149</v>
      </c>
      <c r="AX422" s="77">
        <v>0</v>
      </c>
      <c r="AY422" s="74" t="s">
        <v>149</v>
      </c>
      <c r="AZ422" s="74" t="s">
        <v>275</v>
      </c>
      <c r="BA422" s="77">
        <v>0</v>
      </c>
      <c r="BB422" s="76"/>
      <c r="BC422" s="74" t="s">
        <v>160</v>
      </c>
      <c r="BD422" s="74" t="s">
        <v>149</v>
      </c>
      <c r="BE422" s="76"/>
      <c r="BF422" s="76"/>
      <c r="BG422" s="77">
        <v>0</v>
      </c>
      <c r="BH422" s="76"/>
      <c r="BI422" s="74" t="s">
        <v>149</v>
      </c>
      <c r="BJ422" s="74" t="s">
        <v>149</v>
      </c>
      <c r="BK422" s="74" t="s">
        <v>149</v>
      </c>
      <c r="BL422" s="74" t="s">
        <v>232</v>
      </c>
      <c r="BM422" s="76"/>
      <c r="BN422" s="76"/>
      <c r="BO422" s="74" t="s">
        <v>149</v>
      </c>
      <c r="BP422" s="74"/>
      <c r="BQ422" s="76"/>
      <c r="BR422" s="76"/>
      <c r="BS422" s="76"/>
      <c r="BT422" s="76"/>
      <c r="BU422" s="74" t="s">
        <v>160</v>
      </c>
      <c r="BV422" s="74" t="s">
        <v>8184</v>
      </c>
      <c r="BW422" s="74" t="s">
        <v>14626</v>
      </c>
      <c r="BX422" s="74" t="s">
        <v>8199</v>
      </c>
      <c r="BY422" s="74" t="s">
        <v>13449</v>
      </c>
      <c r="BZ422" s="90">
        <v>36892</v>
      </c>
      <c r="CA422" s="76"/>
      <c r="CB422" s="74" t="s">
        <v>149</v>
      </c>
      <c r="CC422" s="78"/>
    </row>
    <row r="423" spans="1:81">
      <c r="A423" s="74" t="s">
        <v>2009</v>
      </c>
      <c r="B423" s="94" t="str">
        <f>VLOOKUP(A423,Sheet1!A:A,1,0)</f>
        <v>00000808</v>
      </c>
      <c r="C423" s="74" t="s">
        <v>2010</v>
      </c>
      <c r="D423" s="74" t="s">
        <v>2011</v>
      </c>
      <c r="E423" s="74" t="s">
        <v>2012</v>
      </c>
      <c r="F423" s="74" t="s">
        <v>2013</v>
      </c>
      <c r="G423" s="74" t="s">
        <v>278</v>
      </c>
      <c r="H423" s="74" t="s">
        <v>232</v>
      </c>
      <c r="I423" s="75">
        <v>411035</v>
      </c>
      <c r="J423" s="75">
        <v>0</v>
      </c>
      <c r="K423" s="74" t="s">
        <v>233</v>
      </c>
      <c r="L423" s="76"/>
      <c r="M423" s="76"/>
      <c r="N423" s="74"/>
      <c r="O423" s="76"/>
      <c r="P423" s="76"/>
      <c r="Q423" s="76"/>
      <c r="R423" s="76"/>
      <c r="S423" s="76"/>
      <c r="T423" s="76"/>
      <c r="U423" s="90">
        <v>40395</v>
      </c>
      <c r="V423" s="74" t="s">
        <v>2014</v>
      </c>
      <c r="W423" s="74" t="s">
        <v>178</v>
      </c>
      <c r="X423" s="75">
        <v>515000</v>
      </c>
      <c r="Y423" s="75"/>
      <c r="Z423" s="76"/>
      <c r="AA423" s="75">
        <v>200000</v>
      </c>
      <c r="AB423" s="76"/>
      <c r="AC423" s="76"/>
      <c r="AD423" s="74"/>
      <c r="AE423" s="74" t="s">
        <v>2015</v>
      </c>
      <c r="AF423" s="74" t="s">
        <v>157</v>
      </c>
      <c r="AG423" s="74" t="s">
        <v>158</v>
      </c>
      <c r="AH423" s="76"/>
      <c r="AI423" s="76"/>
      <c r="AJ423" s="76"/>
      <c r="AK423" s="75">
        <v>4</v>
      </c>
      <c r="AL423" s="74"/>
      <c r="AM423" s="74" t="s">
        <v>149</v>
      </c>
      <c r="AN423" s="76"/>
      <c r="AO423" s="74" t="s">
        <v>149</v>
      </c>
      <c r="AP423" s="74"/>
      <c r="AQ423" s="75"/>
      <c r="AR423" s="76"/>
      <c r="AS423" s="74" t="s">
        <v>149</v>
      </c>
      <c r="AT423" s="74" t="s">
        <v>149</v>
      </c>
      <c r="AU423" s="74" t="s">
        <v>149</v>
      </c>
      <c r="AV423" s="74" t="s">
        <v>149</v>
      </c>
      <c r="AW423" s="74" t="s">
        <v>149</v>
      </c>
      <c r="AX423" s="77">
        <v>0</v>
      </c>
      <c r="AY423" s="74" t="s">
        <v>149</v>
      </c>
      <c r="AZ423" s="74" t="s">
        <v>169</v>
      </c>
      <c r="BA423" s="77">
        <v>0</v>
      </c>
      <c r="BB423" s="76"/>
      <c r="BC423" s="74" t="s">
        <v>160</v>
      </c>
      <c r="BD423" s="74" t="s">
        <v>149</v>
      </c>
      <c r="BE423" s="76"/>
      <c r="BF423" s="76"/>
      <c r="BG423" s="77">
        <v>0</v>
      </c>
      <c r="BH423" s="76"/>
      <c r="BI423" s="74" t="s">
        <v>149</v>
      </c>
      <c r="BJ423" s="74" t="s">
        <v>149</v>
      </c>
      <c r="BK423" s="74" t="s">
        <v>149</v>
      </c>
      <c r="BL423" s="74" t="s">
        <v>232</v>
      </c>
      <c r="BM423" s="76"/>
      <c r="BN423" s="76"/>
      <c r="BO423" s="74" t="s">
        <v>149</v>
      </c>
      <c r="BP423" s="74" t="s">
        <v>12166</v>
      </c>
      <c r="BQ423" s="76"/>
      <c r="BR423" s="76"/>
      <c r="BS423" s="76"/>
      <c r="BT423" s="76"/>
      <c r="BU423" s="74" t="s">
        <v>160</v>
      </c>
      <c r="BV423" s="74" t="s">
        <v>8182</v>
      </c>
      <c r="BW423" s="74" t="s">
        <v>14626</v>
      </c>
      <c r="BX423" s="74" t="s">
        <v>8173</v>
      </c>
      <c r="BY423" s="74" t="s">
        <v>13450</v>
      </c>
      <c r="BZ423" s="90">
        <v>36892</v>
      </c>
      <c r="CA423" s="76"/>
      <c r="CB423" s="74" t="s">
        <v>149</v>
      </c>
      <c r="CC423" s="78"/>
    </row>
    <row r="424" spans="1:81">
      <c r="A424" s="74" t="s">
        <v>2016</v>
      </c>
      <c r="B424" s="94" t="str">
        <f>VLOOKUP(A424,Sheet1!A:A,1,0)</f>
        <v>00000810</v>
      </c>
      <c r="C424" s="74" t="s">
        <v>2017</v>
      </c>
      <c r="D424" s="74" t="s">
        <v>2018</v>
      </c>
      <c r="E424" s="74" t="s">
        <v>2019</v>
      </c>
      <c r="F424" s="74"/>
      <c r="G424" s="74" t="s">
        <v>2020</v>
      </c>
      <c r="H424" s="74" t="s">
        <v>166</v>
      </c>
      <c r="I424" s="75"/>
      <c r="J424" s="75">
        <v>0</v>
      </c>
      <c r="K424" s="74" t="s">
        <v>155</v>
      </c>
      <c r="L424" s="76"/>
      <c r="M424" s="76"/>
      <c r="N424" s="74"/>
      <c r="O424" s="76"/>
      <c r="P424" s="76"/>
      <c r="Q424" s="76"/>
      <c r="R424" s="76"/>
      <c r="S424" s="76"/>
      <c r="T424" s="76"/>
      <c r="U424" s="90">
        <v>40396</v>
      </c>
      <c r="V424" s="74" t="s">
        <v>2017</v>
      </c>
      <c r="W424" s="74" t="s">
        <v>178</v>
      </c>
      <c r="X424" s="75">
        <v>515000</v>
      </c>
      <c r="Y424" s="75"/>
      <c r="Z424" s="76"/>
      <c r="AA424" s="75">
        <v>200000</v>
      </c>
      <c r="AB424" s="76"/>
      <c r="AC424" s="76"/>
      <c r="AD424" s="74"/>
      <c r="AE424" s="74" t="s">
        <v>2021</v>
      </c>
      <c r="AF424" s="74" t="s">
        <v>157</v>
      </c>
      <c r="AG424" s="74" t="s">
        <v>158</v>
      </c>
      <c r="AH424" s="76"/>
      <c r="AI424" s="76"/>
      <c r="AJ424" s="76"/>
      <c r="AK424" s="75">
        <v>4</v>
      </c>
      <c r="AL424" s="74"/>
      <c r="AM424" s="74" t="s">
        <v>149</v>
      </c>
      <c r="AN424" s="76"/>
      <c r="AO424" s="74" t="s">
        <v>149</v>
      </c>
      <c r="AP424" s="74"/>
      <c r="AQ424" s="75"/>
      <c r="AR424" s="76"/>
      <c r="AS424" s="74" t="s">
        <v>149</v>
      </c>
      <c r="AT424" s="74" t="s">
        <v>149</v>
      </c>
      <c r="AU424" s="74" t="s">
        <v>149</v>
      </c>
      <c r="AV424" s="74" t="s">
        <v>149</v>
      </c>
      <c r="AW424" s="74" t="s">
        <v>149</v>
      </c>
      <c r="AX424" s="77">
        <v>0</v>
      </c>
      <c r="AY424" s="74" t="s">
        <v>149</v>
      </c>
      <c r="AZ424" s="74" t="s">
        <v>192</v>
      </c>
      <c r="BA424" s="77">
        <v>0</v>
      </c>
      <c r="BB424" s="76"/>
      <c r="BC424" s="74" t="s">
        <v>160</v>
      </c>
      <c r="BD424" s="74" t="s">
        <v>149</v>
      </c>
      <c r="BE424" s="76"/>
      <c r="BF424" s="76"/>
      <c r="BG424" s="77">
        <v>0</v>
      </c>
      <c r="BH424" s="76"/>
      <c r="BI424" s="74" t="s">
        <v>149</v>
      </c>
      <c r="BJ424" s="74" t="s">
        <v>149</v>
      </c>
      <c r="BK424" s="74" t="s">
        <v>149</v>
      </c>
      <c r="BL424" s="74" t="s">
        <v>166</v>
      </c>
      <c r="BM424" s="76"/>
      <c r="BN424" s="76"/>
      <c r="BO424" s="74" t="s">
        <v>149</v>
      </c>
      <c r="BP424" s="74" t="s">
        <v>12167</v>
      </c>
      <c r="BQ424" s="76"/>
      <c r="BR424" s="76"/>
      <c r="BS424" s="76"/>
      <c r="BT424" s="76"/>
      <c r="BU424" s="74" t="s">
        <v>160</v>
      </c>
      <c r="BV424" s="74" t="s">
        <v>8191</v>
      </c>
      <c r="BW424" s="74" t="s">
        <v>14626</v>
      </c>
      <c r="BX424" s="74" t="s">
        <v>8173</v>
      </c>
      <c r="BY424" s="74" t="s">
        <v>13451</v>
      </c>
      <c r="BZ424" s="90">
        <v>36892</v>
      </c>
      <c r="CA424" s="76"/>
      <c r="CB424" s="74" t="s">
        <v>149</v>
      </c>
      <c r="CC424" s="78"/>
    </row>
    <row r="425" spans="1:81">
      <c r="A425" s="74" t="s">
        <v>2022</v>
      </c>
      <c r="B425" s="94" t="str">
        <f>VLOOKUP(A425,Sheet1!A:A,1,0)</f>
        <v>00000812</v>
      </c>
      <c r="C425" s="74" t="s">
        <v>2023</v>
      </c>
      <c r="D425" s="74" t="s">
        <v>2024</v>
      </c>
      <c r="E425" s="74"/>
      <c r="F425" s="74"/>
      <c r="G425" s="74" t="s">
        <v>153</v>
      </c>
      <c r="H425" s="74" t="s">
        <v>154</v>
      </c>
      <c r="I425" s="75"/>
      <c r="J425" s="75">
        <v>0</v>
      </c>
      <c r="K425" s="74" t="s">
        <v>155</v>
      </c>
      <c r="L425" s="76"/>
      <c r="M425" s="76"/>
      <c r="N425" s="74"/>
      <c r="O425" s="76"/>
      <c r="P425" s="76"/>
      <c r="Q425" s="76"/>
      <c r="R425" s="76"/>
      <c r="S425" s="76"/>
      <c r="T425" s="76"/>
      <c r="U425" s="90">
        <v>40396</v>
      </c>
      <c r="V425" s="74" t="s">
        <v>2023</v>
      </c>
      <c r="W425" s="74" t="s">
        <v>216</v>
      </c>
      <c r="X425" s="75">
        <v>722950</v>
      </c>
      <c r="Y425" s="75"/>
      <c r="Z425" s="76"/>
      <c r="AA425" s="75">
        <v>200000</v>
      </c>
      <c r="AB425" s="76"/>
      <c r="AC425" s="76"/>
      <c r="AD425" s="74"/>
      <c r="AE425" s="74" t="s">
        <v>2025</v>
      </c>
      <c r="AF425" s="74" t="s">
        <v>157</v>
      </c>
      <c r="AG425" s="74" t="s">
        <v>158</v>
      </c>
      <c r="AH425" s="76"/>
      <c r="AI425" s="76"/>
      <c r="AJ425" s="76"/>
      <c r="AK425" s="75">
        <v>4</v>
      </c>
      <c r="AL425" s="74"/>
      <c r="AM425" s="74" t="s">
        <v>149</v>
      </c>
      <c r="AN425" s="76"/>
      <c r="AO425" s="74" t="s">
        <v>149</v>
      </c>
      <c r="AP425" s="74"/>
      <c r="AQ425" s="75"/>
      <c r="AR425" s="76"/>
      <c r="AS425" s="74" t="s">
        <v>149</v>
      </c>
      <c r="AT425" s="74" t="s">
        <v>149</v>
      </c>
      <c r="AU425" s="74" t="s">
        <v>149</v>
      </c>
      <c r="AV425" s="74" t="s">
        <v>149</v>
      </c>
      <c r="AW425" s="74" t="s">
        <v>149</v>
      </c>
      <c r="AX425" s="77">
        <v>0</v>
      </c>
      <c r="AY425" s="74" t="s">
        <v>149</v>
      </c>
      <c r="AZ425" s="74" t="s">
        <v>217</v>
      </c>
      <c r="BA425" s="77">
        <v>0</v>
      </c>
      <c r="BB425" s="76"/>
      <c r="BC425" s="74" t="s">
        <v>160</v>
      </c>
      <c r="BD425" s="74" t="s">
        <v>149</v>
      </c>
      <c r="BE425" s="76"/>
      <c r="BF425" s="76"/>
      <c r="BG425" s="77">
        <v>0</v>
      </c>
      <c r="BH425" s="76"/>
      <c r="BI425" s="74" t="s">
        <v>149</v>
      </c>
      <c r="BJ425" s="74" t="s">
        <v>149</v>
      </c>
      <c r="BK425" s="74" t="s">
        <v>149</v>
      </c>
      <c r="BL425" s="74" t="s">
        <v>154</v>
      </c>
      <c r="BM425" s="76"/>
      <c r="BN425" s="76"/>
      <c r="BO425" s="74" t="s">
        <v>149</v>
      </c>
      <c r="BP425" s="74"/>
      <c r="BQ425" s="76"/>
      <c r="BR425" s="76"/>
      <c r="BS425" s="76"/>
      <c r="BT425" s="76"/>
      <c r="BU425" s="74" t="s">
        <v>160</v>
      </c>
      <c r="BV425" s="74" t="s">
        <v>8178</v>
      </c>
      <c r="BW425" s="74" t="s">
        <v>14626</v>
      </c>
      <c r="BX425" s="74" t="s">
        <v>8173</v>
      </c>
      <c r="BY425" s="74"/>
      <c r="BZ425" s="90">
        <v>36892</v>
      </c>
      <c r="CA425" s="76"/>
      <c r="CB425" s="74" t="s">
        <v>149</v>
      </c>
      <c r="CC425" s="78"/>
    </row>
    <row r="426" spans="1:81">
      <c r="A426" s="74" t="s">
        <v>2026</v>
      </c>
      <c r="B426" s="94" t="str">
        <f>VLOOKUP(A426,Sheet1!A:A,1,0)</f>
        <v>00000817</v>
      </c>
      <c r="C426" s="74" t="s">
        <v>2027</v>
      </c>
      <c r="D426" s="74" t="s">
        <v>2028</v>
      </c>
      <c r="E426" s="74" t="s">
        <v>2029</v>
      </c>
      <c r="F426" s="74"/>
      <c r="G426" s="74" t="s">
        <v>253</v>
      </c>
      <c r="H426" s="74" t="s">
        <v>191</v>
      </c>
      <c r="I426" s="75">
        <v>400030</v>
      </c>
      <c r="J426" s="75">
        <v>0</v>
      </c>
      <c r="K426" s="74" t="s">
        <v>155</v>
      </c>
      <c r="L426" s="76"/>
      <c r="M426" s="76"/>
      <c r="N426" s="74"/>
      <c r="O426" s="76"/>
      <c r="P426" s="76"/>
      <c r="Q426" s="76"/>
      <c r="R426" s="76"/>
      <c r="S426" s="76"/>
      <c r="T426" s="76"/>
      <c r="U426" s="90">
        <v>40407</v>
      </c>
      <c r="V426" s="74" t="s">
        <v>2027</v>
      </c>
      <c r="W426" s="74" t="s">
        <v>167</v>
      </c>
      <c r="X426" s="75">
        <v>713000</v>
      </c>
      <c r="Y426" s="75">
        <v>7132</v>
      </c>
      <c r="Z426" s="76"/>
      <c r="AA426" s="75">
        <v>200000</v>
      </c>
      <c r="AB426" s="76"/>
      <c r="AC426" s="76"/>
      <c r="AD426" s="74"/>
      <c r="AE426" s="74" t="s">
        <v>2030</v>
      </c>
      <c r="AF426" s="74" t="s">
        <v>157</v>
      </c>
      <c r="AG426" s="74" t="s">
        <v>158</v>
      </c>
      <c r="AH426" s="76"/>
      <c r="AI426" s="76"/>
      <c r="AJ426" s="76"/>
      <c r="AK426" s="75">
        <v>4</v>
      </c>
      <c r="AL426" s="74"/>
      <c r="AM426" s="74" t="s">
        <v>149</v>
      </c>
      <c r="AN426" s="76"/>
      <c r="AO426" s="74" t="s">
        <v>149</v>
      </c>
      <c r="AP426" s="74"/>
      <c r="AQ426" s="75"/>
      <c r="AR426" s="76"/>
      <c r="AS426" s="74" t="s">
        <v>149</v>
      </c>
      <c r="AT426" s="74" t="s">
        <v>149</v>
      </c>
      <c r="AU426" s="74" t="s">
        <v>149</v>
      </c>
      <c r="AV426" s="74" t="s">
        <v>149</v>
      </c>
      <c r="AW426" s="74" t="s">
        <v>149</v>
      </c>
      <c r="AX426" s="77">
        <v>0</v>
      </c>
      <c r="AY426" s="74" t="s">
        <v>149</v>
      </c>
      <c r="AZ426" s="74" t="s">
        <v>169</v>
      </c>
      <c r="BA426" s="77">
        <v>0</v>
      </c>
      <c r="BB426" s="76"/>
      <c r="BC426" s="74" t="s">
        <v>160</v>
      </c>
      <c r="BD426" s="74" t="s">
        <v>149</v>
      </c>
      <c r="BE426" s="76"/>
      <c r="BF426" s="76"/>
      <c r="BG426" s="77">
        <v>0</v>
      </c>
      <c r="BH426" s="76"/>
      <c r="BI426" s="74" t="s">
        <v>149</v>
      </c>
      <c r="BJ426" s="74" t="s">
        <v>149</v>
      </c>
      <c r="BK426" s="74" t="s">
        <v>149</v>
      </c>
      <c r="BL426" s="74" t="s">
        <v>191</v>
      </c>
      <c r="BM426" s="76"/>
      <c r="BN426" s="76"/>
      <c r="BO426" s="74" t="s">
        <v>149</v>
      </c>
      <c r="BP426" s="74" t="s">
        <v>12168</v>
      </c>
      <c r="BQ426" s="76"/>
      <c r="BR426" s="76"/>
      <c r="BS426" s="76"/>
      <c r="BT426" s="76"/>
      <c r="BU426" s="74" t="s">
        <v>160</v>
      </c>
      <c r="BV426" s="74" t="s">
        <v>8191</v>
      </c>
      <c r="BW426" s="74" t="s">
        <v>14626</v>
      </c>
      <c r="BX426" s="74" t="s">
        <v>8173</v>
      </c>
      <c r="BY426" s="74" t="s">
        <v>13452</v>
      </c>
      <c r="BZ426" s="90">
        <v>36892</v>
      </c>
      <c r="CA426" s="76"/>
      <c r="CB426" s="74" t="s">
        <v>149</v>
      </c>
      <c r="CC426" s="78"/>
    </row>
    <row r="427" spans="1:81">
      <c r="A427" s="74" t="s">
        <v>2031</v>
      </c>
      <c r="B427" s="94" t="str">
        <f>VLOOKUP(A427,Sheet1!A:A,1,0)</f>
        <v>00000818</v>
      </c>
      <c r="C427" s="74" t="s">
        <v>2032</v>
      </c>
      <c r="D427" s="74" t="s">
        <v>2033</v>
      </c>
      <c r="E427" s="74"/>
      <c r="F427" s="74"/>
      <c r="G427" s="74" t="s">
        <v>153</v>
      </c>
      <c r="H427" s="74" t="s">
        <v>154</v>
      </c>
      <c r="I427" s="75">
        <v>110019</v>
      </c>
      <c r="J427" s="75">
        <v>0</v>
      </c>
      <c r="K427" s="74" t="s">
        <v>155</v>
      </c>
      <c r="L427" s="76"/>
      <c r="M427" s="76"/>
      <c r="N427" s="74"/>
      <c r="O427" s="76"/>
      <c r="P427" s="76"/>
      <c r="Q427" s="76"/>
      <c r="R427" s="76"/>
      <c r="S427" s="76"/>
      <c r="T427" s="76"/>
      <c r="U427" s="90">
        <v>40409</v>
      </c>
      <c r="V427" s="74" t="s">
        <v>2032</v>
      </c>
      <c r="W427" s="74" t="s">
        <v>167</v>
      </c>
      <c r="X427" s="75">
        <v>713600</v>
      </c>
      <c r="Y427" s="75"/>
      <c r="Z427" s="76"/>
      <c r="AA427" s="75">
        <v>200000</v>
      </c>
      <c r="AB427" s="76"/>
      <c r="AC427" s="76"/>
      <c r="AD427" s="74"/>
      <c r="AE427" s="74"/>
      <c r="AF427" s="74" t="s">
        <v>157</v>
      </c>
      <c r="AG427" s="74" t="s">
        <v>158</v>
      </c>
      <c r="AH427" s="76"/>
      <c r="AI427" s="76"/>
      <c r="AJ427" s="76"/>
      <c r="AK427" s="75">
        <v>4</v>
      </c>
      <c r="AL427" s="74"/>
      <c r="AM427" s="74" t="s">
        <v>149</v>
      </c>
      <c r="AN427" s="76"/>
      <c r="AO427" s="74" t="s">
        <v>149</v>
      </c>
      <c r="AP427" s="74"/>
      <c r="AQ427" s="75"/>
      <c r="AR427" s="76"/>
      <c r="AS427" s="74" t="s">
        <v>149</v>
      </c>
      <c r="AT427" s="74" t="s">
        <v>149</v>
      </c>
      <c r="AU427" s="74" t="s">
        <v>149</v>
      </c>
      <c r="AV427" s="74" t="s">
        <v>149</v>
      </c>
      <c r="AW427" s="74" t="s">
        <v>149</v>
      </c>
      <c r="AX427" s="77">
        <v>0</v>
      </c>
      <c r="AY427" s="74" t="s">
        <v>149</v>
      </c>
      <c r="AZ427" s="74" t="s">
        <v>169</v>
      </c>
      <c r="BA427" s="77">
        <v>0</v>
      </c>
      <c r="BB427" s="76"/>
      <c r="BC427" s="74" t="s">
        <v>160</v>
      </c>
      <c r="BD427" s="74" t="s">
        <v>149</v>
      </c>
      <c r="BE427" s="76"/>
      <c r="BF427" s="76"/>
      <c r="BG427" s="77">
        <v>0</v>
      </c>
      <c r="BH427" s="76"/>
      <c r="BI427" s="74" t="s">
        <v>149</v>
      </c>
      <c r="BJ427" s="74" t="s">
        <v>149</v>
      </c>
      <c r="BK427" s="74" t="s">
        <v>149</v>
      </c>
      <c r="BL427" s="74" t="s">
        <v>154</v>
      </c>
      <c r="BM427" s="76"/>
      <c r="BN427" s="76"/>
      <c r="BO427" s="74" t="s">
        <v>149</v>
      </c>
      <c r="BP427" s="74"/>
      <c r="BQ427" s="76"/>
      <c r="BR427" s="76"/>
      <c r="BS427" s="76"/>
      <c r="BT427" s="76"/>
      <c r="BU427" s="74" t="s">
        <v>160</v>
      </c>
      <c r="BV427" s="74" t="s">
        <v>8188</v>
      </c>
      <c r="BW427" s="74" t="s">
        <v>14626</v>
      </c>
      <c r="BX427" s="74" t="s">
        <v>8229</v>
      </c>
      <c r="BY427" s="74" t="s">
        <v>13453</v>
      </c>
      <c r="BZ427" s="90">
        <v>36892</v>
      </c>
      <c r="CA427" s="76"/>
      <c r="CB427" s="74" t="s">
        <v>149</v>
      </c>
      <c r="CC427" s="78"/>
    </row>
    <row r="428" spans="1:81">
      <c r="A428" s="74" t="s">
        <v>2034</v>
      </c>
      <c r="B428" s="94" t="str">
        <f>VLOOKUP(A428,Sheet1!A:A,1,0)</f>
        <v>00000820</v>
      </c>
      <c r="C428" s="74" t="s">
        <v>2035</v>
      </c>
      <c r="D428" s="74" t="s">
        <v>173</v>
      </c>
      <c r="E428" s="74"/>
      <c r="F428" s="74"/>
      <c r="G428" s="74" t="s">
        <v>173</v>
      </c>
      <c r="H428" s="74" t="s">
        <v>174</v>
      </c>
      <c r="I428" s="75"/>
      <c r="J428" s="75">
        <v>0</v>
      </c>
      <c r="K428" s="74" t="s">
        <v>155</v>
      </c>
      <c r="L428" s="76"/>
      <c r="M428" s="76"/>
      <c r="N428" s="74"/>
      <c r="O428" s="76"/>
      <c r="P428" s="76"/>
      <c r="Q428" s="76"/>
      <c r="R428" s="76"/>
      <c r="S428" s="76"/>
      <c r="T428" s="76"/>
      <c r="U428" s="90">
        <v>40410</v>
      </c>
      <c r="V428" s="74" t="s">
        <v>2035</v>
      </c>
      <c r="W428" s="74" t="s">
        <v>216</v>
      </c>
      <c r="X428" s="75">
        <v>722950</v>
      </c>
      <c r="Y428" s="75"/>
      <c r="Z428" s="76"/>
      <c r="AA428" s="75">
        <v>200000</v>
      </c>
      <c r="AB428" s="76"/>
      <c r="AC428" s="76"/>
      <c r="AD428" s="74"/>
      <c r="AE428" s="74" t="s">
        <v>2036</v>
      </c>
      <c r="AF428" s="74" t="s">
        <v>157</v>
      </c>
      <c r="AG428" s="74" t="s">
        <v>158</v>
      </c>
      <c r="AH428" s="76"/>
      <c r="AI428" s="76"/>
      <c r="AJ428" s="76"/>
      <c r="AK428" s="75">
        <v>4</v>
      </c>
      <c r="AL428" s="74"/>
      <c r="AM428" s="74" t="s">
        <v>149</v>
      </c>
      <c r="AN428" s="76"/>
      <c r="AO428" s="74" t="s">
        <v>149</v>
      </c>
      <c r="AP428" s="74"/>
      <c r="AQ428" s="75"/>
      <c r="AR428" s="76"/>
      <c r="AS428" s="74" t="s">
        <v>149</v>
      </c>
      <c r="AT428" s="74" t="s">
        <v>149</v>
      </c>
      <c r="AU428" s="74" t="s">
        <v>149</v>
      </c>
      <c r="AV428" s="74" t="s">
        <v>149</v>
      </c>
      <c r="AW428" s="74" t="s">
        <v>149</v>
      </c>
      <c r="AX428" s="77">
        <v>0</v>
      </c>
      <c r="AY428" s="74" t="s">
        <v>149</v>
      </c>
      <c r="AZ428" s="74" t="s">
        <v>217</v>
      </c>
      <c r="BA428" s="77">
        <v>0</v>
      </c>
      <c r="BB428" s="76"/>
      <c r="BC428" s="74" t="s">
        <v>160</v>
      </c>
      <c r="BD428" s="74" t="s">
        <v>149</v>
      </c>
      <c r="BE428" s="76"/>
      <c r="BF428" s="76"/>
      <c r="BG428" s="77">
        <v>0</v>
      </c>
      <c r="BH428" s="76"/>
      <c r="BI428" s="74" t="s">
        <v>149</v>
      </c>
      <c r="BJ428" s="74" t="s">
        <v>149</v>
      </c>
      <c r="BK428" s="74" t="s">
        <v>149</v>
      </c>
      <c r="BL428" s="74" t="s">
        <v>174</v>
      </c>
      <c r="BM428" s="76"/>
      <c r="BN428" s="76"/>
      <c r="BO428" s="74" t="s">
        <v>149</v>
      </c>
      <c r="BP428" s="74"/>
      <c r="BQ428" s="76"/>
      <c r="BR428" s="76"/>
      <c r="BS428" s="76"/>
      <c r="BT428" s="76"/>
      <c r="BU428" s="74" t="s">
        <v>160</v>
      </c>
      <c r="BV428" s="74" t="s">
        <v>8177</v>
      </c>
      <c r="BW428" s="74" t="s">
        <v>14626</v>
      </c>
      <c r="BX428" s="74" t="s">
        <v>8173</v>
      </c>
      <c r="BY428" s="74" t="s">
        <v>13454</v>
      </c>
      <c r="BZ428" s="90">
        <v>36892</v>
      </c>
      <c r="CA428" s="76"/>
      <c r="CB428" s="74" t="s">
        <v>149</v>
      </c>
      <c r="CC428" s="78"/>
    </row>
    <row r="429" spans="1:81">
      <c r="A429" s="74" t="s">
        <v>2037</v>
      </c>
      <c r="B429" s="94" t="str">
        <f>VLOOKUP(A429,Sheet1!A:A,1,0)</f>
        <v>00000822</v>
      </c>
      <c r="C429" s="74" t="s">
        <v>2038</v>
      </c>
      <c r="D429" s="74" t="s">
        <v>2039</v>
      </c>
      <c r="E429" s="74"/>
      <c r="F429" s="74"/>
      <c r="G429" s="74" t="s">
        <v>278</v>
      </c>
      <c r="H429" s="74" t="s">
        <v>232</v>
      </c>
      <c r="I429" s="75"/>
      <c r="J429" s="75">
        <v>0</v>
      </c>
      <c r="K429" s="74" t="s">
        <v>233</v>
      </c>
      <c r="L429" s="76"/>
      <c r="M429" s="76"/>
      <c r="N429" s="74" t="s">
        <v>13020</v>
      </c>
      <c r="O429" s="76"/>
      <c r="P429" s="76"/>
      <c r="Q429" s="76"/>
      <c r="R429" s="76"/>
      <c r="S429" s="76"/>
      <c r="T429" s="76"/>
      <c r="U429" s="90">
        <v>40413</v>
      </c>
      <c r="V429" s="74" t="s">
        <v>2038</v>
      </c>
      <c r="W429" s="74" t="s">
        <v>167</v>
      </c>
      <c r="X429" s="75">
        <v>713600</v>
      </c>
      <c r="Y429" s="75"/>
      <c r="Z429" s="76"/>
      <c r="AA429" s="75">
        <v>200000</v>
      </c>
      <c r="AB429" s="76"/>
      <c r="AC429" s="76"/>
      <c r="AD429" s="74"/>
      <c r="AE429" s="74"/>
      <c r="AF429" s="74" t="s">
        <v>157</v>
      </c>
      <c r="AG429" s="74" t="s">
        <v>158</v>
      </c>
      <c r="AH429" s="76"/>
      <c r="AI429" s="76"/>
      <c r="AJ429" s="76"/>
      <c r="AK429" s="75">
        <v>4</v>
      </c>
      <c r="AL429" s="74"/>
      <c r="AM429" s="74" t="s">
        <v>149</v>
      </c>
      <c r="AN429" s="76"/>
      <c r="AO429" s="74" t="s">
        <v>149</v>
      </c>
      <c r="AP429" s="74"/>
      <c r="AQ429" s="75"/>
      <c r="AR429" s="76"/>
      <c r="AS429" s="74" t="s">
        <v>149</v>
      </c>
      <c r="AT429" s="74" t="s">
        <v>149</v>
      </c>
      <c r="AU429" s="74" t="s">
        <v>149</v>
      </c>
      <c r="AV429" s="74" t="s">
        <v>149</v>
      </c>
      <c r="AW429" s="74" t="s">
        <v>149</v>
      </c>
      <c r="AX429" s="77">
        <v>0</v>
      </c>
      <c r="AY429" s="74" t="s">
        <v>149</v>
      </c>
      <c r="AZ429" s="74" t="s">
        <v>275</v>
      </c>
      <c r="BA429" s="77">
        <v>0</v>
      </c>
      <c r="BB429" s="76"/>
      <c r="BC429" s="74" t="s">
        <v>160</v>
      </c>
      <c r="BD429" s="74" t="s">
        <v>149</v>
      </c>
      <c r="BE429" s="76"/>
      <c r="BF429" s="76"/>
      <c r="BG429" s="77">
        <v>0</v>
      </c>
      <c r="BH429" s="76"/>
      <c r="BI429" s="74" t="s">
        <v>149</v>
      </c>
      <c r="BJ429" s="74" t="s">
        <v>149</v>
      </c>
      <c r="BK429" s="74" t="s">
        <v>149</v>
      </c>
      <c r="BL429" s="74" t="s">
        <v>232</v>
      </c>
      <c r="BM429" s="76"/>
      <c r="BN429" s="76"/>
      <c r="BO429" s="74" t="s">
        <v>149</v>
      </c>
      <c r="BP429" s="74"/>
      <c r="BQ429" s="76"/>
      <c r="BR429" s="76"/>
      <c r="BS429" s="76"/>
      <c r="BT429" s="76"/>
      <c r="BU429" s="74" t="s">
        <v>160</v>
      </c>
      <c r="BV429" s="74" t="s">
        <v>8210</v>
      </c>
      <c r="BW429" s="74" t="s">
        <v>14626</v>
      </c>
      <c r="BX429" s="74" t="s">
        <v>8173</v>
      </c>
      <c r="BY429" s="74" t="s">
        <v>13455</v>
      </c>
      <c r="BZ429" s="90">
        <v>36892</v>
      </c>
      <c r="CA429" s="76"/>
      <c r="CB429" s="74" t="s">
        <v>149</v>
      </c>
      <c r="CC429" s="78"/>
    </row>
    <row r="430" spans="1:81">
      <c r="A430" s="74" t="s">
        <v>2040</v>
      </c>
      <c r="B430" s="94" t="str">
        <f>VLOOKUP(A430,Sheet1!A:A,1,0)</f>
        <v>00000823</v>
      </c>
      <c r="C430" s="74" t="s">
        <v>2041</v>
      </c>
      <c r="D430" s="74" t="s">
        <v>2042</v>
      </c>
      <c r="E430" s="74" t="s">
        <v>2043</v>
      </c>
      <c r="F430" s="74" t="s">
        <v>2044</v>
      </c>
      <c r="G430" s="74" t="s">
        <v>190</v>
      </c>
      <c r="H430" s="74" t="s">
        <v>191</v>
      </c>
      <c r="I430" s="75"/>
      <c r="J430" s="75">
        <v>0</v>
      </c>
      <c r="K430" s="74" t="s">
        <v>155</v>
      </c>
      <c r="L430" s="76"/>
      <c r="M430" s="76"/>
      <c r="N430" s="74"/>
      <c r="O430" s="76"/>
      <c r="P430" s="76"/>
      <c r="Q430" s="76"/>
      <c r="R430" s="76"/>
      <c r="S430" s="76"/>
      <c r="T430" s="76"/>
      <c r="U430" s="90">
        <v>40415</v>
      </c>
      <c r="V430" s="74" t="s">
        <v>2041</v>
      </c>
      <c r="W430" s="74" t="s">
        <v>167</v>
      </c>
      <c r="X430" s="75">
        <v>722950</v>
      </c>
      <c r="Y430" s="75"/>
      <c r="Z430" s="76"/>
      <c r="AA430" s="75">
        <v>200000</v>
      </c>
      <c r="AB430" s="76"/>
      <c r="AC430" s="76"/>
      <c r="AD430" s="74"/>
      <c r="AE430" s="74"/>
      <c r="AF430" s="74" t="s">
        <v>157</v>
      </c>
      <c r="AG430" s="74" t="s">
        <v>158</v>
      </c>
      <c r="AH430" s="76"/>
      <c r="AI430" s="76"/>
      <c r="AJ430" s="76"/>
      <c r="AK430" s="75">
        <v>4</v>
      </c>
      <c r="AL430" s="74"/>
      <c r="AM430" s="74" t="s">
        <v>149</v>
      </c>
      <c r="AN430" s="76"/>
      <c r="AO430" s="74" t="s">
        <v>149</v>
      </c>
      <c r="AP430" s="74"/>
      <c r="AQ430" s="75"/>
      <c r="AR430" s="76"/>
      <c r="AS430" s="74" t="s">
        <v>149</v>
      </c>
      <c r="AT430" s="74" t="s">
        <v>149</v>
      </c>
      <c r="AU430" s="74" t="s">
        <v>149</v>
      </c>
      <c r="AV430" s="74" t="s">
        <v>149</v>
      </c>
      <c r="AW430" s="74" t="s">
        <v>149</v>
      </c>
      <c r="AX430" s="77">
        <v>0</v>
      </c>
      <c r="AY430" s="74" t="s">
        <v>149</v>
      </c>
      <c r="AZ430" s="74" t="s">
        <v>339</v>
      </c>
      <c r="BA430" s="77">
        <v>0</v>
      </c>
      <c r="BB430" s="76"/>
      <c r="BC430" s="74" t="s">
        <v>160</v>
      </c>
      <c r="BD430" s="74" t="s">
        <v>149</v>
      </c>
      <c r="BE430" s="76"/>
      <c r="BF430" s="76"/>
      <c r="BG430" s="77">
        <v>0</v>
      </c>
      <c r="BH430" s="76"/>
      <c r="BI430" s="74" t="s">
        <v>149</v>
      </c>
      <c r="BJ430" s="74" t="s">
        <v>149</v>
      </c>
      <c r="BK430" s="74" t="s">
        <v>149</v>
      </c>
      <c r="BL430" s="74" t="s">
        <v>191</v>
      </c>
      <c r="BM430" s="76"/>
      <c r="BN430" s="76"/>
      <c r="BO430" s="74" t="s">
        <v>149</v>
      </c>
      <c r="BP430" s="74" t="s">
        <v>12169</v>
      </c>
      <c r="BQ430" s="76"/>
      <c r="BR430" s="76"/>
      <c r="BS430" s="76"/>
      <c r="BT430" s="76"/>
      <c r="BU430" s="74" t="s">
        <v>160</v>
      </c>
      <c r="BV430" s="74"/>
      <c r="BW430" s="74"/>
      <c r="BX430" s="74"/>
      <c r="BY430" s="74"/>
      <c r="BZ430" s="90"/>
      <c r="CA430" s="76"/>
      <c r="CB430" s="74" t="s">
        <v>149</v>
      </c>
      <c r="CC430" s="78"/>
    </row>
    <row r="431" spans="1:81">
      <c r="A431" s="74" t="s">
        <v>2045</v>
      </c>
      <c r="B431" s="94" t="str">
        <f>VLOOKUP(A431,Sheet1!A:A,1,0)</f>
        <v>00000824</v>
      </c>
      <c r="C431" s="74" t="s">
        <v>2046</v>
      </c>
      <c r="D431" s="74" t="s">
        <v>2047</v>
      </c>
      <c r="E431" s="74" t="s">
        <v>2048</v>
      </c>
      <c r="F431" s="74" t="s">
        <v>2049</v>
      </c>
      <c r="G431" s="74" t="s">
        <v>253</v>
      </c>
      <c r="H431" s="74" t="s">
        <v>191</v>
      </c>
      <c r="I431" s="75">
        <v>401107</v>
      </c>
      <c r="J431" s="75">
        <v>0</v>
      </c>
      <c r="K431" s="74" t="s">
        <v>155</v>
      </c>
      <c r="L431" s="76"/>
      <c r="M431" s="76"/>
      <c r="N431" s="74"/>
      <c r="O431" s="76"/>
      <c r="P431" s="76"/>
      <c r="Q431" s="76"/>
      <c r="R431" s="76"/>
      <c r="S431" s="76"/>
      <c r="T431" s="76"/>
      <c r="U431" s="90">
        <v>40416</v>
      </c>
      <c r="V431" s="74" t="s">
        <v>2046</v>
      </c>
      <c r="W431" s="74" t="s">
        <v>167</v>
      </c>
      <c r="X431" s="75">
        <v>722250</v>
      </c>
      <c r="Y431" s="75"/>
      <c r="Z431" s="76"/>
      <c r="AA431" s="75">
        <v>200000</v>
      </c>
      <c r="AB431" s="76"/>
      <c r="AC431" s="76"/>
      <c r="AD431" s="74"/>
      <c r="AE431" s="74"/>
      <c r="AF431" s="74" t="s">
        <v>157</v>
      </c>
      <c r="AG431" s="74" t="s">
        <v>158</v>
      </c>
      <c r="AH431" s="76"/>
      <c r="AI431" s="76"/>
      <c r="AJ431" s="76"/>
      <c r="AK431" s="75">
        <v>4</v>
      </c>
      <c r="AL431" s="74"/>
      <c r="AM431" s="74" t="s">
        <v>149</v>
      </c>
      <c r="AN431" s="76"/>
      <c r="AO431" s="74" t="s">
        <v>149</v>
      </c>
      <c r="AP431" s="74"/>
      <c r="AQ431" s="75"/>
      <c r="AR431" s="76"/>
      <c r="AS431" s="74" t="s">
        <v>149</v>
      </c>
      <c r="AT431" s="74" t="s">
        <v>149</v>
      </c>
      <c r="AU431" s="74" t="s">
        <v>149</v>
      </c>
      <c r="AV431" s="74" t="s">
        <v>149</v>
      </c>
      <c r="AW431" s="74" t="s">
        <v>149</v>
      </c>
      <c r="AX431" s="77">
        <v>0</v>
      </c>
      <c r="AY431" s="74" t="s">
        <v>149</v>
      </c>
      <c r="AZ431" s="74" t="s">
        <v>169</v>
      </c>
      <c r="BA431" s="77">
        <v>0</v>
      </c>
      <c r="BB431" s="76"/>
      <c r="BC431" s="74" t="s">
        <v>160</v>
      </c>
      <c r="BD431" s="74" t="s">
        <v>149</v>
      </c>
      <c r="BE431" s="76"/>
      <c r="BF431" s="76"/>
      <c r="BG431" s="77">
        <v>0</v>
      </c>
      <c r="BH431" s="76"/>
      <c r="BI431" s="74" t="s">
        <v>149</v>
      </c>
      <c r="BJ431" s="74" t="s">
        <v>149</v>
      </c>
      <c r="BK431" s="74" t="s">
        <v>149</v>
      </c>
      <c r="BL431" s="74" t="s">
        <v>191</v>
      </c>
      <c r="BM431" s="76"/>
      <c r="BN431" s="76"/>
      <c r="BO431" s="74" t="s">
        <v>149</v>
      </c>
      <c r="BP431" s="74" t="s">
        <v>12170</v>
      </c>
      <c r="BQ431" s="76"/>
      <c r="BR431" s="76"/>
      <c r="BS431" s="76"/>
      <c r="BT431" s="76"/>
      <c r="BU431" s="74" t="s">
        <v>160</v>
      </c>
      <c r="BV431" s="74"/>
      <c r="BW431" s="74"/>
      <c r="BX431" s="74"/>
      <c r="BY431" s="74"/>
      <c r="BZ431" s="90"/>
      <c r="CA431" s="76"/>
      <c r="CB431" s="74" t="s">
        <v>149</v>
      </c>
      <c r="CC431" s="78"/>
    </row>
    <row r="432" spans="1:81">
      <c r="A432" s="74" t="s">
        <v>2050</v>
      </c>
      <c r="B432" s="94" t="str">
        <f>VLOOKUP(A432,Sheet1!A:A,1,0)</f>
        <v>00000825</v>
      </c>
      <c r="C432" s="74" t="s">
        <v>2051</v>
      </c>
      <c r="D432" s="74" t="s">
        <v>2052</v>
      </c>
      <c r="E432" s="74" t="s">
        <v>2053</v>
      </c>
      <c r="F432" s="74" t="s">
        <v>238</v>
      </c>
      <c r="G432" s="74" t="s">
        <v>153</v>
      </c>
      <c r="H432" s="74" t="s">
        <v>154</v>
      </c>
      <c r="I432" s="75"/>
      <c r="J432" s="75">
        <v>0</v>
      </c>
      <c r="K432" s="74" t="s">
        <v>155</v>
      </c>
      <c r="L432" s="76"/>
      <c r="M432" s="76"/>
      <c r="N432" s="74" t="s">
        <v>13023</v>
      </c>
      <c r="O432" s="76"/>
      <c r="P432" s="76"/>
      <c r="Q432" s="76"/>
      <c r="R432" s="76"/>
      <c r="S432" s="76"/>
      <c r="T432" s="76"/>
      <c r="U432" s="90">
        <v>40417</v>
      </c>
      <c r="V432" s="74" t="s">
        <v>2051</v>
      </c>
      <c r="W432" s="74" t="s">
        <v>178</v>
      </c>
      <c r="X432" s="75">
        <v>515000</v>
      </c>
      <c r="Y432" s="75"/>
      <c r="Z432" s="76"/>
      <c r="AA432" s="75">
        <v>200000</v>
      </c>
      <c r="AB432" s="76"/>
      <c r="AC432" s="76"/>
      <c r="AD432" s="74"/>
      <c r="AE432" s="74"/>
      <c r="AF432" s="74" t="s">
        <v>157</v>
      </c>
      <c r="AG432" s="74" t="s">
        <v>158</v>
      </c>
      <c r="AH432" s="76"/>
      <c r="AI432" s="76"/>
      <c r="AJ432" s="76"/>
      <c r="AK432" s="75">
        <v>4</v>
      </c>
      <c r="AL432" s="74"/>
      <c r="AM432" s="74" t="s">
        <v>149</v>
      </c>
      <c r="AN432" s="76"/>
      <c r="AO432" s="74" t="s">
        <v>149</v>
      </c>
      <c r="AP432" s="74"/>
      <c r="AQ432" s="75"/>
      <c r="AR432" s="76"/>
      <c r="AS432" s="74" t="s">
        <v>149</v>
      </c>
      <c r="AT432" s="74" t="s">
        <v>149</v>
      </c>
      <c r="AU432" s="74" t="s">
        <v>149</v>
      </c>
      <c r="AV432" s="74" t="s">
        <v>149</v>
      </c>
      <c r="AW432" s="74" t="s">
        <v>149</v>
      </c>
      <c r="AX432" s="77">
        <v>0</v>
      </c>
      <c r="AY432" s="74" t="s">
        <v>149</v>
      </c>
      <c r="AZ432" s="74" t="s">
        <v>339</v>
      </c>
      <c r="BA432" s="77">
        <v>0</v>
      </c>
      <c r="BB432" s="76"/>
      <c r="BC432" s="74" t="s">
        <v>160</v>
      </c>
      <c r="BD432" s="74" t="s">
        <v>149</v>
      </c>
      <c r="BE432" s="76"/>
      <c r="BF432" s="76"/>
      <c r="BG432" s="77">
        <v>0</v>
      </c>
      <c r="BH432" s="76"/>
      <c r="BI432" s="74" t="s">
        <v>149</v>
      </c>
      <c r="BJ432" s="74" t="s">
        <v>149</v>
      </c>
      <c r="BK432" s="74" t="s">
        <v>149</v>
      </c>
      <c r="BL432" s="74" t="s">
        <v>154</v>
      </c>
      <c r="BM432" s="76"/>
      <c r="BN432" s="76"/>
      <c r="BO432" s="74" t="s">
        <v>149</v>
      </c>
      <c r="BP432" s="74"/>
      <c r="BQ432" s="76"/>
      <c r="BR432" s="76"/>
      <c r="BS432" s="76"/>
      <c r="BT432" s="76"/>
      <c r="BU432" s="74" t="s">
        <v>160</v>
      </c>
      <c r="BV432" s="74"/>
      <c r="BW432" s="74"/>
      <c r="BX432" s="74"/>
      <c r="BY432" s="74"/>
      <c r="BZ432" s="90"/>
      <c r="CA432" s="76"/>
      <c r="CB432" s="74" t="s">
        <v>149</v>
      </c>
      <c r="CC432" s="78"/>
    </row>
    <row r="433" spans="1:81">
      <c r="A433" s="74" t="s">
        <v>2054</v>
      </c>
      <c r="B433" s="94" t="str">
        <f>VLOOKUP(A433,Sheet1!A:A,1,0)</f>
        <v>00000826</v>
      </c>
      <c r="C433" s="74" t="s">
        <v>2055</v>
      </c>
      <c r="D433" s="74" t="s">
        <v>2056</v>
      </c>
      <c r="E433" s="74" t="s">
        <v>2057</v>
      </c>
      <c r="F433" s="74"/>
      <c r="G433" s="74" t="s">
        <v>312</v>
      </c>
      <c r="H433" s="74" t="s">
        <v>313</v>
      </c>
      <c r="I433" s="75">
        <v>560017</v>
      </c>
      <c r="J433" s="75">
        <v>0</v>
      </c>
      <c r="K433" s="74" t="s">
        <v>233</v>
      </c>
      <c r="L433" s="76"/>
      <c r="M433" s="76"/>
      <c r="N433" s="74"/>
      <c r="O433" s="76"/>
      <c r="P433" s="76"/>
      <c r="Q433" s="76"/>
      <c r="R433" s="76"/>
      <c r="S433" s="76"/>
      <c r="T433" s="76"/>
      <c r="U433" s="90">
        <v>40418</v>
      </c>
      <c r="V433" s="74" t="s">
        <v>2055</v>
      </c>
      <c r="W433" s="74" t="s">
        <v>167</v>
      </c>
      <c r="X433" s="75">
        <v>812600</v>
      </c>
      <c r="Y433" s="75"/>
      <c r="Z433" s="76"/>
      <c r="AA433" s="75">
        <v>200000</v>
      </c>
      <c r="AB433" s="76"/>
      <c r="AC433" s="76"/>
      <c r="AD433" s="74"/>
      <c r="AE433" s="74" t="s">
        <v>2059</v>
      </c>
      <c r="AF433" s="74" t="s">
        <v>157</v>
      </c>
      <c r="AG433" s="74" t="s">
        <v>158</v>
      </c>
      <c r="AH433" s="76"/>
      <c r="AI433" s="76"/>
      <c r="AJ433" s="76"/>
      <c r="AK433" s="75">
        <v>4</v>
      </c>
      <c r="AL433" s="74"/>
      <c r="AM433" s="74" t="s">
        <v>149</v>
      </c>
      <c r="AN433" s="76"/>
      <c r="AO433" s="74" t="s">
        <v>149</v>
      </c>
      <c r="AP433" s="74"/>
      <c r="AQ433" s="75"/>
      <c r="AR433" s="76"/>
      <c r="AS433" s="74" t="s">
        <v>149</v>
      </c>
      <c r="AT433" s="74" t="s">
        <v>149</v>
      </c>
      <c r="AU433" s="74" t="s">
        <v>149</v>
      </c>
      <c r="AV433" s="74" t="s">
        <v>149</v>
      </c>
      <c r="AW433" s="74" t="s">
        <v>149</v>
      </c>
      <c r="AX433" s="77">
        <v>0</v>
      </c>
      <c r="AY433" s="74" t="s">
        <v>149</v>
      </c>
      <c r="AZ433" s="74" t="s">
        <v>192</v>
      </c>
      <c r="BA433" s="77">
        <v>0</v>
      </c>
      <c r="BB433" s="76"/>
      <c r="BC433" s="74" t="s">
        <v>160</v>
      </c>
      <c r="BD433" s="74" t="s">
        <v>149</v>
      </c>
      <c r="BE433" s="76"/>
      <c r="BF433" s="76"/>
      <c r="BG433" s="77">
        <v>0</v>
      </c>
      <c r="BH433" s="76"/>
      <c r="BI433" s="74" t="s">
        <v>149</v>
      </c>
      <c r="BJ433" s="74" t="s">
        <v>149</v>
      </c>
      <c r="BK433" s="74" t="s">
        <v>149</v>
      </c>
      <c r="BL433" s="74" t="s">
        <v>232</v>
      </c>
      <c r="BM433" s="76"/>
      <c r="BN433" s="76"/>
      <c r="BO433" s="74" t="s">
        <v>149</v>
      </c>
      <c r="BP433" s="74" t="s">
        <v>12171</v>
      </c>
      <c r="BQ433" s="76"/>
      <c r="BR433" s="76"/>
      <c r="BS433" s="76"/>
      <c r="BT433" s="76"/>
      <c r="BU433" s="74" t="s">
        <v>160</v>
      </c>
      <c r="BV433" s="74" t="s">
        <v>8191</v>
      </c>
      <c r="BW433" s="74" t="s">
        <v>14626</v>
      </c>
      <c r="BX433" s="74" t="s">
        <v>8173</v>
      </c>
      <c r="BY433" s="74" t="s">
        <v>13456</v>
      </c>
      <c r="BZ433" s="90">
        <v>36892</v>
      </c>
      <c r="CA433" s="76"/>
      <c r="CB433" s="74" t="s">
        <v>149</v>
      </c>
      <c r="CC433" s="78"/>
    </row>
    <row r="434" spans="1:81">
      <c r="A434" s="74" t="s">
        <v>2060</v>
      </c>
      <c r="B434" s="94" t="str">
        <f>VLOOKUP(A434,Sheet1!A:A,1,0)</f>
        <v>00000827</v>
      </c>
      <c r="C434" s="74" t="s">
        <v>2061</v>
      </c>
      <c r="D434" s="74" t="s">
        <v>2062</v>
      </c>
      <c r="E434" s="74"/>
      <c r="F434" s="74"/>
      <c r="G434" s="74" t="s">
        <v>165</v>
      </c>
      <c r="H434" s="74" t="s">
        <v>166</v>
      </c>
      <c r="I434" s="75">
        <v>122001</v>
      </c>
      <c r="J434" s="75">
        <v>0</v>
      </c>
      <c r="K434" s="74" t="s">
        <v>155</v>
      </c>
      <c r="L434" s="76"/>
      <c r="M434" s="76"/>
      <c r="N434" s="74"/>
      <c r="O434" s="76"/>
      <c r="P434" s="76"/>
      <c r="Q434" s="76"/>
      <c r="R434" s="76"/>
      <c r="S434" s="76"/>
      <c r="T434" s="76"/>
      <c r="U434" s="90">
        <v>40418</v>
      </c>
      <c r="V434" s="74" t="s">
        <v>2061</v>
      </c>
      <c r="W434" s="74" t="s">
        <v>178</v>
      </c>
      <c r="X434" s="75">
        <v>515000</v>
      </c>
      <c r="Y434" s="75"/>
      <c r="Z434" s="76"/>
      <c r="AA434" s="75">
        <v>200000</v>
      </c>
      <c r="AB434" s="76"/>
      <c r="AC434" s="76"/>
      <c r="AD434" s="74"/>
      <c r="AE434" s="74"/>
      <c r="AF434" s="74" t="s">
        <v>157</v>
      </c>
      <c r="AG434" s="74" t="s">
        <v>158</v>
      </c>
      <c r="AH434" s="76"/>
      <c r="AI434" s="76"/>
      <c r="AJ434" s="76"/>
      <c r="AK434" s="75">
        <v>4</v>
      </c>
      <c r="AL434" s="74"/>
      <c r="AM434" s="74" t="s">
        <v>149</v>
      </c>
      <c r="AN434" s="76"/>
      <c r="AO434" s="74" t="s">
        <v>149</v>
      </c>
      <c r="AP434" s="74"/>
      <c r="AQ434" s="75"/>
      <c r="AR434" s="76"/>
      <c r="AS434" s="74" t="s">
        <v>149</v>
      </c>
      <c r="AT434" s="74" t="s">
        <v>149</v>
      </c>
      <c r="AU434" s="74" t="s">
        <v>149</v>
      </c>
      <c r="AV434" s="74" t="s">
        <v>149</v>
      </c>
      <c r="AW434" s="74" t="s">
        <v>149</v>
      </c>
      <c r="AX434" s="77">
        <v>0</v>
      </c>
      <c r="AY434" s="74" t="s">
        <v>149</v>
      </c>
      <c r="AZ434" s="74" t="s">
        <v>169</v>
      </c>
      <c r="BA434" s="77">
        <v>0</v>
      </c>
      <c r="BB434" s="76"/>
      <c r="BC434" s="74" t="s">
        <v>160</v>
      </c>
      <c r="BD434" s="74" t="s">
        <v>149</v>
      </c>
      <c r="BE434" s="76"/>
      <c r="BF434" s="76"/>
      <c r="BG434" s="77">
        <v>0</v>
      </c>
      <c r="BH434" s="76"/>
      <c r="BI434" s="74" t="s">
        <v>149</v>
      </c>
      <c r="BJ434" s="74" t="s">
        <v>149</v>
      </c>
      <c r="BK434" s="74" t="s">
        <v>149</v>
      </c>
      <c r="BL434" s="74" t="s">
        <v>166</v>
      </c>
      <c r="BM434" s="76"/>
      <c r="BN434" s="76"/>
      <c r="BO434" s="74" t="s">
        <v>149</v>
      </c>
      <c r="BP434" s="74" t="s">
        <v>12172</v>
      </c>
      <c r="BQ434" s="76"/>
      <c r="BR434" s="76"/>
      <c r="BS434" s="76"/>
      <c r="BT434" s="76"/>
      <c r="BU434" s="74" t="s">
        <v>160</v>
      </c>
      <c r="BV434" s="74" t="s">
        <v>8178</v>
      </c>
      <c r="BW434" s="74" t="s">
        <v>14626</v>
      </c>
      <c r="BX434" s="74" t="s">
        <v>8173</v>
      </c>
      <c r="BY434" s="74" t="s">
        <v>13457</v>
      </c>
      <c r="BZ434" s="90">
        <v>36892</v>
      </c>
      <c r="CA434" s="76"/>
      <c r="CB434" s="74" t="s">
        <v>149</v>
      </c>
      <c r="CC434" s="78"/>
    </row>
    <row r="435" spans="1:81">
      <c r="A435" s="74" t="s">
        <v>2063</v>
      </c>
      <c r="B435" s="94" t="str">
        <f>VLOOKUP(A435,Sheet1!A:A,1,0)</f>
        <v>00000828</v>
      </c>
      <c r="C435" s="74" t="s">
        <v>2064</v>
      </c>
      <c r="D435" s="74" t="s">
        <v>2065</v>
      </c>
      <c r="E435" s="74" t="s">
        <v>231</v>
      </c>
      <c r="F435" s="74"/>
      <c r="G435" s="74" t="s">
        <v>278</v>
      </c>
      <c r="H435" s="74" t="s">
        <v>232</v>
      </c>
      <c r="I435" s="75"/>
      <c r="J435" s="75">
        <v>0</v>
      </c>
      <c r="K435" s="74" t="s">
        <v>233</v>
      </c>
      <c r="L435" s="76"/>
      <c r="M435" s="76"/>
      <c r="N435" s="74"/>
      <c r="O435" s="76"/>
      <c r="P435" s="76"/>
      <c r="Q435" s="76"/>
      <c r="R435" s="76"/>
      <c r="S435" s="76"/>
      <c r="T435" s="76"/>
      <c r="U435" s="90">
        <v>40421</v>
      </c>
      <c r="V435" s="74" t="s">
        <v>2064</v>
      </c>
      <c r="W435" s="74" t="s">
        <v>167</v>
      </c>
      <c r="X435" s="75">
        <v>515100</v>
      </c>
      <c r="Y435" s="75"/>
      <c r="Z435" s="76"/>
      <c r="AA435" s="75">
        <v>200000</v>
      </c>
      <c r="AB435" s="76"/>
      <c r="AC435" s="76"/>
      <c r="AD435" s="74"/>
      <c r="AE435" s="74"/>
      <c r="AF435" s="74" t="s">
        <v>157</v>
      </c>
      <c r="AG435" s="74" t="s">
        <v>158</v>
      </c>
      <c r="AH435" s="76"/>
      <c r="AI435" s="76"/>
      <c r="AJ435" s="76"/>
      <c r="AK435" s="75">
        <v>4</v>
      </c>
      <c r="AL435" s="74"/>
      <c r="AM435" s="74" t="s">
        <v>149</v>
      </c>
      <c r="AN435" s="76"/>
      <c r="AO435" s="74" t="s">
        <v>149</v>
      </c>
      <c r="AP435" s="74"/>
      <c r="AQ435" s="75"/>
      <c r="AR435" s="76"/>
      <c r="AS435" s="74" t="s">
        <v>149</v>
      </c>
      <c r="AT435" s="74" t="s">
        <v>149</v>
      </c>
      <c r="AU435" s="74" t="s">
        <v>149</v>
      </c>
      <c r="AV435" s="74" t="s">
        <v>149</v>
      </c>
      <c r="AW435" s="74" t="s">
        <v>149</v>
      </c>
      <c r="AX435" s="77">
        <v>0</v>
      </c>
      <c r="AY435" s="74" t="s">
        <v>149</v>
      </c>
      <c r="AZ435" s="74" t="s">
        <v>275</v>
      </c>
      <c r="BA435" s="77">
        <v>0</v>
      </c>
      <c r="BB435" s="76"/>
      <c r="BC435" s="74" t="s">
        <v>160</v>
      </c>
      <c r="BD435" s="74" t="s">
        <v>149</v>
      </c>
      <c r="BE435" s="76"/>
      <c r="BF435" s="76"/>
      <c r="BG435" s="77">
        <v>0</v>
      </c>
      <c r="BH435" s="76"/>
      <c r="BI435" s="74" t="s">
        <v>149</v>
      </c>
      <c r="BJ435" s="74" t="s">
        <v>149</v>
      </c>
      <c r="BK435" s="74" t="s">
        <v>149</v>
      </c>
      <c r="BL435" s="74" t="s">
        <v>232</v>
      </c>
      <c r="BM435" s="76"/>
      <c r="BN435" s="76"/>
      <c r="BO435" s="74" t="s">
        <v>149</v>
      </c>
      <c r="BP435" s="74" t="s">
        <v>12173</v>
      </c>
      <c r="BQ435" s="76"/>
      <c r="BR435" s="76"/>
      <c r="BS435" s="76"/>
      <c r="BT435" s="76"/>
      <c r="BU435" s="74" t="s">
        <v>160</v>
      </c>
      <c r="BV435" s="74"/>
      <c r="BW435" s="74"/>
      <c r="BX435" s="74"/>
      <c r="BY435" s="74"/>
      <c r="BZ435" s="90"/>
      <c r="CA435" s="76"/>
      <c r="CB435" s="74" t="s">
        <v>149</v>
      </c>
      <c r="CC435" s="78"/>
    </row>
    <row r="436" spans="1:81">
      <c r="A436" s="74" t="s">
        <v>2066</v>
      </c>
      <c r="B436" s="94" t="str">
        <f>VLOOKUP(A436,Sheet1!A:A,1,0)</f>
        <v>00000829</v>
      </c>
      <c r="C436" s="74" t="s">
        <v>2067</v>
      </c>
      <c r="D436" s="74" t="s">
        <v>2068</v>
      </c>
      <c r="E436" s="74" t="s">
        <v>2069</v>
      </c>
      <c r="F436" s="74"/>
      <c r="G436" s="74" t="s">
        <v>153</v>
      </c>
      <c r="H436" s="74" t="s">
        <v>387</v>
      </c>
      <c r="I436" s="75">
        <v>110005</v>
      </c>
      <c r="J436" s="75">
        <v>0</v>
      </c>
      <c r="K436" s="74" t="s">
        <v>233</v>
      </c>
      <c r="L436" s="76"/>
      <c r="M436" s="76"/>
      <c r="N436" s="74"/>
      <c r="O436" s="76"/>
      <c r="P436" s="76"/>
      <c r="Q436" s="76"/>
      <c r="R436" s="76"/>
      <c r="S436" s="76"/>
      <c r="T436" s="76"/>
      <c r="U436" s="90">
        <v>40421</v>
      </c>
      <c r="V436" s="74" t="s">
        <v>2067</v>
      </c>
      <c r="W436" s="74" t="s">
        <v>167</v>
      </c>
      <c r="X436" s="75">
        <v>722250</v>
      </c>
      <c r="Y436" s="75"/>
      <c r="Z436" s="76"/>
      <c r="AA436" s="75">
        <v>200000</v>
      </c>
      <c r="AB436" s="76"/>
      <c r="AC436" s="76"/>
      <c r="AD436" s="74"/>
      <c r="AE436" s="74" t="s">
        <v>2070</v>
      </c>
      <c r="AF436" s="74" t="s">
        <v>157</v>
      </c>
      <c r="AG436" s="74" t="s">
        <v>158</v>
      </c>
      <c r="AH436" s="76"/>
      <c r="AI436" s="76"/>
      <c r="AJ436" s="76"/>
      <c r="AK436" s="75">
        <v>4</v>
      </c>
      <c r="AL436" s="74"/>
      <c r="AM436" s="74" t="s">
        <v>149</v>
      </c>
      <c r="AN436" s="76"/>
      <c r="AO436" s="74" t="s">
        <v>149</v>
      </c>
      <c r="AP436" s="74"/>
      <c r="AQ436" s="75"/>
      <c r="AR436" s="76"/>
      <c r="AS436" s="74" t="s">
        <v>149</v>
      </c>
      <c r="AT436" s="74" t="s">
        <v>149</v>
      </c>
      <c r="AU436" s="74" t="s">
        <v>149</v>
      </c>
      <c r="AV436" s="74" t="s">
        <v>149</v>
      </c>
      <c r="AW436" s="74" t="s">
        <v>149</v>
      </c>
      <c r="AX436" s="77">
        <v>0</v>
      </c>
      <c r="AY436" s="74" t="s">
        <v>149</v>
      </c>
      <c r="AZ436" s="74" t="s">
        <v>275</v>
      </c>
      <c r="BA436" s="77">
        <v>0</v>
      </c>
      <c r="BB436" s="76"/>
      <c r="BC436" s="74" t="s">
        <v>160</v>
      </c>
      <c r="BD436" s="74" t="s">
        <v>149</v>
      </c>
      <c r="BE436" s="76"/>
      <c r="BF436" s="76"/>
      <c r="BG436" s="77">
        <v>0</v>
      </c>
      <c r="BH436" s="76"/>
      <c r="BI436" s="74" t="s">
        <v>149</v>
      </c>
      <c r="BJ436" s="74" t="s">
        <v>149</v>
      </c>
      <c r="BK436" s="74" t="s">
        <v>149</v>
      </c>
      <c r="BL436" s="74" t="s">
        <v>387</v>
      </c>
      <c r="BM436" s="76"/>
      <c r="BN436" s="76"/>
      <c r="BO436" s="74" t="s">
        <v>149</v>
      </c>
      <c r="BP436" s="74" t="s">
        <v>12174</v>
      </c>
      <c r="BQ436" s="76"/>
      <c r="BR436" s="76"/>
      <c r="BS436" s="76"/>
      <c r="BT436" s="76"/>
      <c r="BU436" s="74" t="s">
        <v>160</v>
      </c>
      <c r="BV436" s="74" t="s">
        <v>8174</v>
      </c>
      <c r="BW436" s="74" t="s">
        <v>14626</v>
      </c>
      <c r="BX436" s="74" t="s">
        <v>8199</v>
      </c>
      <c r="BY436" s="74" t="s">
        <v>13458</v>
      </c>
      <c r="BZ436" s="90">
        <v>36892</v>
      </c>
      <c r="CA436" s="76"/>
      <c r="CB436" s="74" t="s">
        <v>149</v>
      </c>
      <c r="CC436" s="78"/>
    </row>
    <row r="437" spans="1:81">
      <c r="A437" s="74" t="s">
        <v>2071</v>
      </c>
      <c r="B437" s="94" t="str">
        <f>VLOOKUP(A437,Sheet1!A:A,1,0)</f>
        <v>00000830</v>
      </c>
      <c r="C437" s="74" t="s">
        <v>2072</v>
      </c>
      <c r="D437" s="74" t="s">
        <v>2073</v>
      </c>
      <c r="E437" s="74" t="s">
        <v>2074</v>
      </c>
      <c r="F437" s="74"/>
      <c r="G437" s="74"/>
      <c r="H437" s="74"/>
      <c r="I437" s="75"/>
      <c r="J437" s="75">
        <v>0</v>
      </c>
      <c r="K437" s="74" t="s">
        <v>2075</v>
      </c>
      <c r="L437" s="76"/>
      <c r="M437" s="76"/>
      <c r="N437" s="74"/>
      <c r="O437" s="76"/>
      <c r="P437" s="76"/>
      <c r="Q437" s="76"/>
      <c r="R437" s="76"/>
      <c r="S437" s="76"/>
      <c r="T437" s="76"/>
      <c r="U437" s="90">
        <v>40421</v>
      </c>
      <c r="V437" s="74" t="s">
        <v>2072</v>
      </c>
      <c r="W437" s="74" t="s">
        <v>178</v>
      </c>
      <c r="X437" s="75">
        <v>515000</v>
      </c>
      <c r="Y437" s="75"/>
      <c r="Z437" s="76"/>
      <c r="AA437" s="75">
        <v>200000</v>
      </c>
      <c r="AB437" s="76"/>
      <c r="AC437" s="76"/>
      <c r="AD437" s="74"/>
      <c r="AE437" s="74"/>
      <c r="AF437" s="74" t="s">
        <v>13222</v>
      </c>
      <c r="AG437" s="74" t="s">
        <v>1968</v>
      </c>
      <c r="AH437" s="76"/>
      <c r="AI437" s="76"/>
      <c r="AJ437" s="76"/>
      <c r="AK437" s="75">
        <v>1</v>
      </c>
      <c r="AL437" s="74"/>
      <c r="AM437" s="74" t="s">
        <v>149</v>
      </c>
      <c r="AN437" s="76"/>
      <c r="AO437" s="74" t="s">
        <v>149</v>
      </c>
      <c r="AP437" s="74"/>
      <c r="AQ437" s="75"/>
      <c r="AR437" s="76"/>
      <c r="AS437" s="74" t="s">
        <v>149</v>
      </c>
      <c r="AT437" s="74" t="s">
        <v>149</v>
      </c>
      <c r="AU437" s="74" t="s">
        <v>149</v>
      </c>
      <c r="AV437" s="74" t="s">
        <v>149</v>
      </c>
      <c r="AW437" s="74" t="s">
        <v>149</v>
      </c>
      <c r="AX437" s="77">
        <v>0</v>
      </c>
      <c r="AY437" s="74" t="s">
        <v>149</v>
      </c>
      <c r="AZ437" s="74" t="s">
        <v>275</v>
      </c>
      <c r="BA437" s="77">
        <v>0</v>
      </c>
      <c r="BB437" s="76"/>
      <c r="BC437" s="74" t="s">
        <v>160</v>
      </c>
      <c r="BD437" s="74" t="s">
        <v>149</v>
      </c>
      <c r="BE437" s="76"/>
      <c r="BF437" s="76"/>
      <c r="BG437" s="77">
        <v>0</v>
      </c>
      <c r="BH437" s="76"/>
      <c r="BI437" s="74" t="s">
        <v>149</v>
      </c>
      <c r="BJ437" s="74" t="s">
        <v>149</v>
      </c>
      <c r="BK437" s="74" t="s">
        <v>149</v>
      </c>
      <c r="BL437" s="74" t="s">
        <v>11456</v>
      </c>
      <c r="BM437" s="76"/>
      <c r="BN437" s="76"/>
      <c r="BO437" s="74" t="s">
        <v>149</v>
      </c>
      <c r="BP437" s="74"/>
      <c r="BQ437" s="76"/>
      <c r="BR437" s="76"/>
      <c r="BS437" s="76"/>
      <c r="BT437" s="76"/>
      <c r="BU437" s="74" t="s">
        <v>160</v>
      </c>
      <c r="BV437" s="74"/>
      <c r="BW437" s="74"/>
      <c r="BX437" s="74"/>
      <c r="BY437" s="74"/>
      <c r="BZ437" s="90"/>
      <c r="CA437" s="76"/>
      <c r="CB437" s="74" t="s">
        <v>149</v>
      </c>
      <c r="CC437" s="78"/>
    </row>
    <row r="438" spans="1:81">
      <c r="A438" s="74" t="s">
        <v>2076</v>
      </c>
      <c r="B438" s="94" t="str">
        <f>VLOOKUP(A438,Sheet1!A:A,1,0)</f>
        <v>00000832</v>
      </c>
      <c r="C438" s="74" t="s">
        <v>2077</v>
      </c>
      <c r="D438" s="74"/>
      <c r="E438" s="74"/>
      <c r="F438" s="74"/>
      <c r="G438" s="74" t="s">
        <v>253</v>
      </c>
      <c r="H438" s="74" t="s">
        <v>191</v>
      </c>
      <c r="I438" s="75"/>
      <c r="J438" s="75">
        <v>0</v>
      </c>
      <c r="K438" s="74" t="s">
        <v>155</v>
      </c>
      <c r="L438" s="76"/>
      <c r="M438" s="76"/>
      <c r="N438" s="74"/>
      <c r="O438" s="76"/>
      <c r="P438" s="76"/>
      <c r="Q438" s="76"/>
      <c r="R438" s="76"/>
      <c r="S438" s="76"/>
      <c r="T438" s="76"/>
      <c r="U438" s="90">
        <v>40429</v>
      </c>
      <c r="V438" s="74" t="s">
        <v>2077</v>
      </c>
      <c r="W438" s="74" t="s">
        <v>167</v>
      </c>
      <c r="X438" s="75">
        <v>519300</v>
      </c>
      <c r="Y438" s="75"/>
      <c r="Z438" s="76"/>
      <c r="AA438" s="75">
        <v>200000</v>
      </c>
      <c r="AB438" s="76"/>
      <c r="AC438" s="76"/>
      <c r="AD438" s="74"/>
      <c r="AE438" s="74"/>
      <c r="AF438" s="74" t="s">
        <v>157</v>
      </c>
      <c r="AG438" s="74" t="s">
        <v>158</v>
      </c>
      <c r="AH438" s="76"/>
      <c r="AI438" s="76"/>
      <c r="AJ438" s="76"/>
      <c r="AK438" s="75">
        <v>4</v>
      </c>
      <c r="AL438" s="74"/>
      <c r="AM438" s="74" t="s">
        <v>149</v>
      </c>
      <c r="AN438" s="76"/>
      <c r="AO438" s="74" t="s">
        <v>149</v>
      </c>
      <c r="AP438" s="74"/>
      <c r="AQ438" s="75"/>
      <c r="AR438" s="76"/>
      <c r="AS438" s="74" t="s">
        <v>149</v>
      </c>
      <c r="AT438" s="74" t="s">
        <v>149</v>
      </c>
      <c r="AU438" s="74" t="s">
        <v>149</v>
      </c>
      <c r="AV438" s="74" t="s">
        <v>149</v>
      </c>
      <c r="AW438" s="74" t="s">
        <v>149</v>
      </c>
      <c r="AX438" s="77">
        <v>0</v>
      </c>
      <c r="AY438" s="74" t="s">
        <v>149</v>
      </c>
      <c r="AZ438" s="74" t="s">
        <v>339</v>
      </c>
      <c r="BA438" s="77">
        <v>0</v>
      </c>
      <c r="BB438" s="76"/>
      <c r="BC438" s="74" t="s">
        <v>160</v>
      </c>
      <c r="BD438" s="74" t="s">
        <v>149</v>
      </c>
      <c r="BE438" s="76"/>
      <c r="BF438" s="76"/>
      <c r="BG438" s="77">
        <v>0</v>
      </c>
      <c r="BH438" s="76"/>
      <c r="BI438" s="74" t="s">
        <v>149</v>
      </c>
      <c r="BJ438" s="74" t="s">
        <v>149</v>
      </c>
      <c r="BK438" s="74" t="s">
        <v>160</v>
      </c>
      <c r="BL438" s="74" t="s">
        <v>191</v>
      </c>
      <c r="BM438" s="74" t="s">
        <v>11126</v>
      </c>
      <c r="BN438" s="74" t="s">
        <v>11129</v>
      </c>
      <c r="BO438" s="74" t="s">
        <v>160</v>
      </c>
      <c r="BP438" s="74" t="s">
        <v>12175</v>
      </c>
      <c r="BQ438" s="76"/>
      <c r="BR438" s="76"/>
      <c r="BS438" s="76"/>
      <c r="BT438" s="76"/>
      <c r="BU438" s="74" t="s">
        <v>160</v>
      </c>
      <c r="BV438" s="74"/>
      <c r="BW438" s="74"/>
      <c r="BX438" s="74"/>
      <c r="BY438" s="74"/>
      <c r="BZ438" s="90"/>
      <c r="CA438" s="76"/>
      <c r="CB438" s="74" t="s">
        <v>149</v>
      </c>
      <c r="CC438" s="78"/>
    </row>
    <row r="439" spans="1:81">
      <c r="A439" s="74" t="s">
        <v>2078</v>
      </c>
      <c r="B439" s="94" t="str">
        <f>VLOOKUP(A439,Sheet1!A:A,1,0)</f>
        <v>00000833</v>
      </c>
      <c r="C439" s="74" t="s">
        <v>2079</v>
      </c>
      <c r="D439" s="74"/>
      <c r="E439" s="74"/>
      <c r="F439" s="74"/>
      <c r="G439" s="74" t="s">
        <v>253</v>
      </c>
      <c r="H439" s="74" t="s">
        <v>191</v>
      </c>
      <c r="I439" s="75"/>
      <c r="J439" s="75">
        <v>0</v>
      </c>
      <c r="K439" s="74" t="s">
        <v>155</v>
      </c>
      <c r="L439" s="76"/>
      <c r="M439" s="76"/>
      <c r="N439" s="74"/>
      <c r="O439" s="76"/>
      <c r="P439" s="76"/>
      <c r="Q439" s="76"/>
      <c r="R439" s="76"/>
      <c r="S439" s="76"/>
      <c r="T439" s="76"/>
      <c r="U439" s="90">
        <v>40429</v>
      </c>
      <c r="V439" s="74" t="s">
        <v>2079</v>
      </c>
      <c r="W439" s="74" t="s">
        <v>167</v>
      </c>
      <c r="X439" s="75">
        <v>519300</v>
      </c>
      <c r="Y439" s="75"/>
      <c r="Z439" s="76"/>
      <c r="AA439" s="75">
        <v>200000</v>
      </c>
      <c r="AB439" s="76"/>
      <c r="AC439" s="76"/>
      <c r="AD439" s="74"/>
      <c r="AE439" s="74"/>
      <c r="AF439" s="74" t="s">
        <v>157</v>
      </c>
      <c r="AG439" s="74" t="s">
        <v>158</v>
      </c>
      <c r="AH439" s="76"/>
      <c r="AI439" s="76"/>
      <c r="AJ439" s="76"/>
      <c r="AK439" s="75">
        <v>4</v>
      </c>
      <c r="AL439" s="74"/>
      <c r="AM439" s="74" t="s">
        <v>149</v>
      </c>
      <c r="AN439" s="76"/>
      <c r="AO439" s="74" t="s">
        <v>149</v>
      </c>
      <c r="AP439" s="74"/>
      <c r="AQ439" s="75"/>
      <c r="AR439" s="76"/>
      <c r="AS439" s="74" t="s">
        <v>149</v>
      </c>
      <c r="AT439" s="74" t="s">
        <v>149</v>
      </c>
      <c r="AU439" s="74" t="s">
        <v>149</v>
      </c>
      <c r="AV439" s="74" t="s">
        <v>149</v>
      </c>
      <c r="AW439" s="74" t="s">
        <v>149</v>
      </c>
      <c r="AX439" s="77">
        <v>0</v>
      </c>
      <c r="AY439" s="74" t="s">
        <v>149</v>
      </c>
      <c r="AZ439" s="74" t="s">
        <v>339</v>
      </c>
      <c r="BA439" s="77">
        <v>0</v>
      </c>
      <c r="BB439" s="76"/>
      <c r="BC439" s="74" t="s">
        <v>160</v>
      </c>
      <c r="BD439" s="74" t="s">
        <v>149</v>
      </c>
      <c r="BE439" s="76"/>
      <c r="BF439" s="76"/>
      <c r="BG439" s="77">
        <v>0</v>
      </c>
      <c r="BH439" s="76"/>
      <c r="BI439" s="74" t="s">
        <v>149</v>
      </c>
      <c r="BJ439" s="74" t="s">
        <v>149</v>
      </c>
      <c r="BK439" s="74" t="s">
        <v>149</v>
      </c>
      <c r="BL439" s="74" t="s">
        <v>191</v>
      </c>
      <c r="BM439" s="76"/>
      <c r="BN439" s="76"/>
      <c r="BO439" s="74" t="s">
        <v>149</v>
      </c>
      <c r="BP439" s="74" t="s">
        <v>12176</v>
      </c>
      <c r="BQ439" s="76"/>
      <c r="BR439" s="76"/>
      <c r="BS439" s="76"/>
      <c r="BT439" s="76"/>
      <c r="BU439" s="74" t="s">
        <v>160</v>
      </c>
      <c r="BV439" s="74"/>
      <c r="BW439" s="74"/>
      <c r="BX439" s="74"/>
      <c r="BY439" s="74"/>
      <c r="BZ439" s="90"/>
      <c r="CA439" s="76"/>
      <c r="CB439" s="74" t="s">
        <v>149</v>
      </c>
      <c r="CC439" s="78"/>
    </row>
    <row r="440" spans="1:81">
      <c r="A440" s="74" t="s">
        <v>2080</v>
      </c>
      <c r="B440" s="94" t="str">
        <f>VLOOKUP(A440,Sheet1!A:A,1,0)</f>
        <v>00000835</v>
      </c>
      <c r="C440" s="74" t="s">
        <v>2081</v>
      </c>
      <c r="D440" s="74" t="s">
        <v>190</v>
      </c>
      <c r="E440" s="74"/>
      <c r="F440" s="74"/>
      <c r="G440" s="74" t="s">
        <v>190</v>
      </c>
      <c r="H440" s="74" t="s">
        <v>191</v>
      </c>
      <c r="I440" s="75"/>
      <c r="J440" s="75">
        <v>0</v>
      </c>
      <c r="K440" s="74" t="s">
        <v>155</v>
      </c>
      <c r="L440" s="76"/>
      <c r="M440" s="76"/>
      <c r="N440" s="74"/>
      <c r="O440" s="76"/>
      <c r="P440" s="76"/>
      <c r="Q440" s="76"/>
      <c r="R440" s="76"/>
      <c r="S440" s="76"/>
      <c r="T440" s="76"/>
      <c r="U440" s="90">
        <v>40430</v>
      </c>
      <c r="V440" s="74" t="s">
        <v>2081</v>
      </c>
      <c r="W440" s="74" t="s">
        <v>216</v>
      </c>
      <c r="X440" s="75">
        <v>722950</v>
      </c>
      <c r="Y440" s="75"/>
      <c r="Z440" s="76"/>
      <c r="AA440" s="75">
        <v>200000</v>
      </c>
      <c r="AB440" s="76"/>
      <c r="AC440" s="76"/>
      <c r="AD440" s="74"/>
      <c r="AE440" s="74"/>
      <c r="AF440" s="74" t="s">
        <v>157</v>
      </c>
      <c r="AG440" s="74" t="s">
        <v>158</v>
      </c>
      <c r="AH440" s="76"/>
      <c r="AI440" s="76"/>
      <c r="AJ440" s="76"/>
      <c r="AK440" s="75">
        <v>4</v>
      </c>
      <c r="AL440" s="74"/>
      <c r="AM440" s="74" t="s">
        <v>149</v>
      </c>
      <c r="AN440" s="76"/>
      <c r="AO440" s="74" t="s">
        <v>149</v>
      </c>
      <c r="AP440" s="74"/>
      <c r="AQ440" s="75"/>
      <c r="AR440" s="76"/>
      <c r="AS440" s="74" t="s">
        <v>149</v>
      </c>
      <c r="AT440" s="74" t="s">
        <v>149</v>
      </c>
      <c r="AU440" s="74" t="s">
        <v>149</v>
      </c>
      <c r="AV440" s="74" t="s">
        <v>149</v>
      </c>
      <c r="AW440" s="74" t="s">
        <v>149</v>
      </c>
      <c r="AX440" s="77">
        <v>0</v>
      </c>
      <c r="AY440" s="74" t="s">
        <v>149</v>
      </c>
      <c r="AZ440" s="74" t="s">
        <v>217</v>
      </c>
      <c r="BA440" s="77">
        <v>0</v>
      </c>
      <c r="BB440" s="76"/>
      <c r="BC440" s="74" t="s">
        <v>160</v>
      </c>
      <c r="BD440" s="74" t="s">
        <v>149</v>
      </c>
      <c r="BE440" s="76"/>
      <c r="BF440" s="76"/>
      <c r="BG440" s="77">
        <v>0</v>
      </c>
      <c r="BH440" s="76"/>
      <c r="BI440" s="74" t="s">
        <v>149</v>
      </c>
      <c r="BJ440" s="74" t="s">
        <v>149</v>
      </c>
      <c r="BK440" s="74" t="s">
        <v>149</v>
      </c>
      <c r="BL440" s="74" t="s">
        <v>191</v>
      </c>
      <c r="BM440" s="76"/>
      <c r="BN440" s="76"/>
      <c r="BO440" s="74" t="s">
        <v>149</v>
      </c>
      <c r="BP440" s="74"/>
      <c r="BQ440" s="76"/>
      <c r="BR440" s="76"/>
      <c r="BS440" s="76"/>
      <c r="BT440" s="76"/>
      <c r="BU440" s="74" t="s">
        <v>160</v>
      </c>
      <c r="BV440" s="74" t="s">
        <v>8177</v>
      </c>
      <c r="BW440" s="74" t="s">
        <v>14626</v>
      </c>
      <c r="BX440" s="74" t="s">
        <v>8173</v>
      </c>
      <c r="BY440" s="74" t="s">
        <v>13459</v>
      </c>
      <c r="BZ440" s="90">
        <v>36892</v>
      </c>
      <c r="CA440" s="76"/>
      <c r="CB440" s="74" t="s">
        <v>149</v>
      </c>
      <c r="CC440" s="78"/>
    </row>
    <row r="441" spans="1:81">
      <c r="A441" s="74" t="s">
        <v>2082</v>
      </c>
      <c r="B441" s="94" t="str">
        <f>VLOOKUP(A441,Sheet1!A:A,1,0)</f>
        <v>00000836</v>
      </c>
      <c r="C441" s="74" t="s">
        <v>2083</v>
      </c>
      <c r="D441" s="74" t="s">
        <v>2084</v>
      </c>
      <c r="E441" s="74" t="s">
        <v>2085</v>
      </c>
      <c r="F441" s="74" t="s">
        <v>2086</v>
      </c>
      <c r="G441" s="74" t="s">
        <v>190</v>
      </c>
      <c r="H441" s="74" t="s">
        <v>191</v>
      </c>
      <c r="I441" s="75">
        <v>411046</v>
      </c>
      <c r="J441" s="75">
        <v>0</v>
      </c>
      <c r="K441" s="74" t="s">
        <v>155</v>
      </c>
      <c r="L441" s="76"/>
      <c r="M441" s="76"/>
      <c r="N441" s="74"/>
      <c r="O441" s="76"/>
      <c r="P441" s="76"/>
      <c r="Q441" s="76"/>
      <c r="R441" s="76"/>
      <c r="S441" s="76"/>
      <c r="T441" s="76"/>
      <c r="U441" s="90">
        <v>40434</v>
      </c>
      <c r="V441" s="74" t="s">
        <v>2083</v>
      </c>
      <c r="W441" s="74" t="s">
        <v>178</v>
      </c>
      <c r="X441" s="75">
        <v>515000</v>
      </c>
      <c r="Y441" s="75"/>
      <c r="Z441" s="76"/>
      <c r="AA441" s="75">
        <v>200000</v>
      </c>
      <c r="AB441" s="76"/>
      <c r="AC441" s="76"/>
      <c r="AD441" s="74"/>
      <c r="AE441" s="74" t="s">
        <v>2087</v>
      </c>
      <c r="AF441" s="74" t="s">
        <v>157</v>
      </c>
      <c r="AG441" s="74" t="s">
        <v>158</v>
      </c>
      <c r="AH441" s="76"/>
      <c r="AI441" s="76"/>
      <c r="AJ441" s="76"/>
      <c r="AK441" s="75">
        <v>4</v>
      </c>
      <c r="AL441" s="74"/>
      <c r="AM441" s="74" t="s">
        <v>149</v>
      </c>
      <c r="AN441" s="76"/>
      <c r="AO441" s="74" t="s">
        <v>149</v>
      </c>
      <c r="AP441" s="74"/>
      <c r="AQ441" s="75"/>
      <c r="AR441" s="76"/>
      <c r="AS441" s="74" t="s">
        <v>149</v>
      </c>
      <c r="AT441" s="74" t="s">
        <v>149</v>
      </c>
      <c r="AU441" s="74" t="s">
        <v>149</v>
      </c>
      <c r="AV441" s="74" t="s">
        <v>149</v>
      </c>
      <c r="AW441" s="74" t="s">
        <v>149</v>
      </c>
      <c r="AX441" s="77">
        <v>0</v>
      </c>
      <c r="AY441" s="74" t="s">
        <v>149</v>
      </c>
      <c r="AZ441" s="74" t="s">
        <v>169</v>
      </c>
      <c r="BA441" s="77">
        <v>0</v>
      </c>
      <c r="BB441" s="76"/>
      <c r="BC441" s="74" t="s">
        <v>160</v>
      </c>
      <c r="BD441" s="74" t="s">
        <v>149</v>
      </c>
      <c r="BE441" s="76"/>
      <c r="BF441" s="76"/>
      <c r="BG441" s="77">
        <v>0</v>
      </c>
      <c r="BH441" s="76"/>
      <c r="BI441" s="74" t="s">
        <v>149</v>
      </c>
      <c r="BJ441" s="74" t="s">
        <v>149</v>
      </c>
      <c r="BK441" s="74" t="s">
        <v>149</v>
      </c>
      <c r="BL441" s="74" t="s">
        <v>191</v>
      </c>
      <c r="BM441" s="76"/>
      <c r="BN441" s="76"/>
      <c r="BO441" s="74" t="s">
        <v>149</v>
      </c>
      <c r="BP441" s="74" t="s">
        <v>12177</v>
      </c>
      <c r="BQ441" s="76"/>
      <c r="BR441" s="76"/>
      <c r="BS441" s="76"/>
      <c r="BT441" s="76"/>
      <c r="BU441" s="74" t="s">
        <v>160</v>
      </c>
      <c r="BV441" s="74" t="s">
        <v>8179</v>
      </c>
      <c r="BW441" s="74" t="s">
        <v>14626</v>
      </c>
      <c r="BX441" s="74" t="s">
        <v>8173</v>
      </c>
      <c r="BY441" s="74" t="s">
        <v>13460</v>
      </c>
      <c r="BZ441" s="90">
        <v>36892</v>
      </c>
      <c r="CA441" s="76"/>
      <c r="CB441" s="74" t="s">
        <v>149</v>
      </c>
      <c r="CC441" s="78"/>
    </row>
    <row r="442" spans="1:81">
      <c r="A442" s="74" t="s">
        <v>2088</v>
      </c>
      <c r="B442" s="94" t="str">
        <f>VLOOKUP(A442,Sheet1!A:A,1,0)</f>
        <v>00000838</v>
      </c>
      <c r="C442" s="74" t="s">
        <v>2089</v>
      </c>
      <c r="D442" s="74" t="s">
        <v>2090</v>
      </c>
      <c r="E442" s="74" t="s">
        <v>2091</v>
      </c>
      <c r="F442" s="74"/>
      <c r="G442" s="74"/>
      <c r="H442" s="74"/>
      <c r="I442" s="75"/>
      <c r="J442" s="75">
        <v>0</v>
      </c>
      <c r="K442" s="74" t="s">
        <v>184</v>
      </c>
      <c r="L442" s="76"/>
      <c r="M442" s="76"/>
      <c r="N442" s="74"/>
      <c r="O442" s="76"/>
      <c r="P442" s="76"/>
      <c r="Q442" s="76"/>
      <c r="R442" s="76"/>
      <c r="S442" s="76"/>
      <c r="T442" s="76"/>
      <c r="U442" s="90">
        <v>40436</v>
      </c>
      <c r="V442" s="74" t="s">
        <v>2089</v>
      </c>
      <c r="W442" s="74" t="s">
        <v>178</v>
      </c>
      <c r="X442" s="75">
        <v>515000</v>
      </c>
      <c r="Y442" s="75"/>
      <c r="Z442" s="76"/>
      <c r="AA442" s="75">
        <v>200000</v>
      </c>
      <c r="AB442" s="76"/>
      <c r="AC442" s="76"/>
      <c r="AD442" s="74"/>
      <c r="AE442" s="74"/>
      <c r="AF442" s="74" t="s">
        <v>13222</v>
      </c>
      <c r="AG442" s="74" t="s">
        <v>186</v>
      </c>
      <c r="AH442" s="76"/>
      <c r="AI442" s="76"/>
      <c r="AJ442" s="76"/>
      <c r="AK442" s="75">
        <v>1</v>
      </c>
      <c r="AL442" s="74"/>
      <c r="AM442" s="74" t="s">
        <v>149</v>
      </c>
      <c r="AN442" s="76"/>
      <c r="AO442" s="74" t="s">
        <v>149</v>
      </c>
      <c r="AP442" s="74"/>
      <c r="AQ442" s="75"/>
      <c r="AR442" s="76"/>
      <c r="AS442" s="74" t="s">
        <v>149</v>
      </c>
      <c r="AT442" s="74" t="s">
        <v>149</v>
      </c>
      <c r="AU442" s="74" t="s">
        <v>149</v>
      </c>
      <c r="AV442" s="74" t="s">
        <v>149</v>
      </c>
      <c r="AW442" s="74" t="s">
        <v>149</v>
      </c>
      <c r="AX442" s="77">
        <v>0</v>
      </c>
      <c r="AY442" s="74" t="s">
        <v>149</v>
      </c>
      <c r="AZ442" s="74" t="s">
        <v>169</v>
      </c>
      <c r="BA442" s="77">
        <v>0</v>
      </c>
      <c r="BB442" s="76"/>
      <c r="BC442" s="74" t="s">
        <v>160</v>
      </c>
      <c r="BD442" s="74" t="s">
        <v>149</v>
      </c>
      <c r="BE442" s="76"/>
      <c r="BF442" s="76"/>
      <c r="BG442" s="77">
        <v>0</v>
      </c>
      <c r="BH442" s="76"/>
      <c r="BI442" s="74" t="s">
        <v>149</v>
      </c>
      <c r="BJ442" s="74" t="s">
        <v>149</v>
      </c>
      <c r="BK442" s="74" t="s">
        <v>149</v>
      </c>
      <c r="BL442" s="74" t="s">
        <v>11456</v>
      </c>
      <c r="BM442" s="76"/>
      <c r="BN442" s="76"/>
      <c r="BO442" s="74" t="s">
        <v>149</v>
      </c>
      <c r="BP442" s="74"/>
      <c r="BQ442" s="76"/>
      <c r="BR442" s="76"/>
      <c r="BS442" s="76"/>
      <c r="BT442" s="76"/>
      <c r="BU442" s="74" t="s">
        <v>160</v>
      </c>
      <c r="BV442" s="74"/>
      <c r="BW442" s="74"/>
      <c r="BX442" s="74"/>
      <c r="BY442" s="74"/>
      <c r="BZ442" s="90"/>
      <c r="CA442" s="76"/>
      <c r="CB442" s="74" t="s">
        <v>149</v>
      </c>
      <c r="CC442" s="78"/>
    </row>
    <row r="443" spans="1:81">
      <c r="A443" s="74" t="s">
        <v>2092</v>
      </c>
      <c r="B443" s="94" t="str">
        <f>VLOOKUP(A443,Sheet1!A:A,1,0)</f>
        <v>00000839</v>
      </c>
      <c r="C443" s="74" t="s">
        <v>2093</v>
      </c>
      <c r="D443" s="74" t="s">
        <v>2094</v>
      </c>
      <c r="E443" s="74"/>
      <c r="F443" s="74"/>
      <c r="G443" s="74" t="s">
        <v>190</v>
      </c>
      <c r="H443" s="74" t="s">
        <v>191</v>
      </c>
      <c r="I443" s="75">
        <v>411014</v>
      </c>
      <c r="J443" s="75">
        <v>0</v>
      </c>
      <c r="K443" s="74" t="s">
        <v>155</v>
      </c>
      <c r="L443" s="76"/>
      <c r="M443" s="76"/>
      <c r="N443" s="74"/>
      <c r="O443" s="76"/>
      <c r="P443" s="76"/>
      <c r="Q443" s="76"/>
      <c r="R443" s="76"/>
      <c r="S443" s="76"/>
      <c r="T443" s="76"/>
      <c r="U443" s="90">
        <v>40438</v>
      </c>
      <c r="V443" s="74" t="s">
        <v>2093</v>
      </c>
      <c r="W443" s="74" t="s">
        <v>167</v>
      </c>
      <c r="X443" s="75">
        <v>713600</v>
      </c>
      <c r="Y443" s="75"/>
      <c r="Z443" s="76"/>
      <c r="AA443" s="75">
        <v>200000</v>
      </c>
      <c r="AB443" s="76"/>
      <c r="AC443" s="76"/>
      <c r="AD443" s="74"/>
      <c r="AE443" s="74"/>
      <c r="AF443" s="74" t="s">
        <v>157</v>
      </c>
      <c r="AG443" s="74" t="s">
        <v>158</v>
      </c>
      <c r="AH443" s="76"/>
      <c r="AI443" s="76"/>
      <c r="AJ443" s="76"/>
      <c r="AK443" s="75">
        <v>4</v>
      </c>
      <c r="AL443" s="74"/>
      <c r="AM443" s="74" t="s">
        <v>149</v>
      </c>
      <c r="AN443" s="76"/>
      <c r="AO443" s="74" t="s">
        <v>149</v>
      </c>
      <c r="AP443" s="74"/>
      <c r="AQ443" s="75"/>
      <c r="AR443" s="76"/>
      <c r="AS443" s="74" t="s">
        <v>149</v>
      </c>
      <c r="AT443" s="74" t="s">
        <v>149</v>
      </c>
      <c r="AU443" s="74" t="s">
        <v>149</v>
      </c>
      <c r="AV443" s="74" t="s">
        <v>149</v>
      </c>
      <c r="AW443" s="74" t="s">
        <v>149</v>
      </c>
      <c r="AX443" s="77">
        <v>0</v>
      </c>
      <c r="AY443" s="74" t="s">
        <v>149</v>
      </c>
      <c r="AZ443" s="74" t="s">
        <v>169</v>
      </c>
      <c r="BA443" s="77">
        <v>0</v>
      </c>
      <c r="BB443" s="76"/>
      <c r="BC443" s="74" t="s">
        <v>160</v>
      </c>
      <c r="BD443" s="74" t="s">
        <v>149</v>
      </c>
      <c r="BE443" s="76"/>
      <c r="BF443" s="76"/>
      <c r="BG443" s="77">
        <v>0</v>
      </c>
      <c r="BH443" s="76"/>
      <c r="BI443" s="74" t="s">
        <v>149</v>
      </c>
      <c r="BJ443" s="74" t="s">
        <v>149</v>
      </c>
      <c r="BK443" s="74" t="s">
        <v>149</v>
      </c>
      <c r="BL443" s="74" t="s">
        <v>191</v>
      </c>
      <c r="BM443" s="76"/>
      <c r="BN443" s="76"/>
      <c r="BO443" s="74" t="s">
        <v>149</v>
      </c>
      <c r="BP443" s="74"/>
      <c r="BQ443" s="76"/>
      <c r="BR443" s="76"/>
      <c r="BS443" s="76"/>
      <c r="BT443" s="76"/>
      <c r="BU443" s="74" t="s">
        <v>160</v>
      </c>
      <c r="BV443" s="74" t="s">
        <v>8191</v>
      </c>
      <c r="BW443" s="74" t="s">
        <v>14626</v>
      </c>
      <c r="BX443" s="74" t="s">
        <v>8199</v>
      </c>
      <c r="BY443" s="74" t="s">
        <v>13461</v>
      </c>
      <c r="BZ443" s="90">
        <v>36892</v>
      </c>
      <c r="CA443" s="76"/>
      <c r="CB443" s="74" t="s">
        <v>149</v>
      </c>
      <c r="CC443" s="78"/>
    </row>
    <row r="444" spans="1:81">
      <c r="A444" s="74" t="s">
        <v>2095</v>
      </c>
      <c r="B444" s="94" t="str">
        <f>VLOOKUP(A444,Sheet1!A:A,1,0)</f>
        <v>00000840</v>
      </c>
      <c r="C444" s="74" t="s">
        <v>2096</v>
      </c>
      <c r="D444" s="74" t="s">
        <v>2097</v>
      </c>
      <c r="E444" s="74" t="s">
        <v>2098</v>
      </c>
      <c r="F444" s="74"/>
      <c r="G444" s="74" t="s">
        <v>165</v>
      </c>
      <c r="H444" s="74" t="s">
        <v>166</v>
      </c>
      <c r="I444" s="75"/>
      <c r="J444" s="75">
        <v>0</v>
      </c>
      <c r="K444" s="74" t="s">
        <v>155</v>
      </c>
      <c r="L444" s="76"/>
      <c r="M444" s="76"/>
      <c r="N444" s="74" t="s">
        <v>13020</v>
      </c>
      <c r="O444" s="76"/>
      <c r="P444" s="76"/>
      <c r="Q444" s="76"/>
      <c r="R444" s="76"/>
      <c r="S444" s="76"/>
      <c r="T444" s="76"/>
      <c r="U444" s="90">
        <v>40444</v>
      </c>
      <c r="V444" s="74" t="s">
        <v>2096</v>
      </c>
      <c r="W444" s="74" t="s">
        <v>167</v>
      </c>
      <c r="X444" s="75">
        <v>515100</v>
      </c>
      <c r="Y444" s="75"/>
      <c r="Z444" s="76"/>
      <c r="AA444" s="75">
        <v>200000</v>
      </c>
      <c r="AB444" s="76"/>
      <c r="AC444" s="76"/>
      <c r="AD444" s="74"/>
      <c r="AE444" s="74"/>
      <c r="AF444" s="74" t="s">
        <v>157</v>
      </c>
      <c r="AG444" s="74" t="s">
        <v>158</v>
      </c>
      <c r="AH444" s="76"/>
      <c r="AI444" s="76"/>
      <c r="AJ444" s="76"/>
      <c r="AK444" s="75">
        <v>4</v>
      </c>
      <c r="AL444" s="74"/>
      <c r="AM444" s="74" t="s">
        <v>149</v>
      </c>
      <c r="AN444" s="76"/>
      <c r="AO444" s="74" t="s">
        <v>149</v>
      </c>
      <c r="AP444" s="74"/>
      <c r="AQ444" s="75"/>
      <c r="AR444" s="76"/>
      <c r="AS444" s="74" t="s">
        <v>149</v>
      </c>
      <c r="AT444" s="74" t="s">
        <v>149</v>
      </c>
      <c r="AU444" s="74" t="s">
        <v>149</v>
      </c>
      <c r="AV444" s="74" t="s">
        <v>149</v>
      </c>
      <c r="AW444" s="74" t="s">
        <v>149</v>
      </c>
      <c r="AX444" s="77">
        <v>0</v>
      </c>
      <c r="AY444" s="74" t="s">
        <v>149</v>
      </c>
      <c r="AZ444" s="74" t="s">
        <v>169</v>
      </c>
      <c r="BA444" s="77">
        <v>0</v>
      </c>
      <c r="BB444" s="76"/>
      <c r="BC444" s="74" t="s">
        <v>160</v>
      </c>
      <c r="BD444" s="74" t="s">
        <v>149</v>
      </c>
      <c r="BE444" s="76"/>
      <c r="BF444" s="76"/>
      <c r="BG444" s="77">
        <v>0</v>
      </c>
      <c r="BH444" s="76"/>
      <c r="BI444" s="74" t="s">
        <v>149</v>
      </c>
      <c r="BJ444" s="74" t="s">
        <v>149</v>
      </c>
      <c r="BK444" s="74" t="s">
        <v>149</v>
      </c>
      <c r="BL444" s="74" t="s">
        <v>166</v>
      </c>
      <c r="BM444" s="76"/>
      <c r="BN444" s="76"/>
      <c r="BO444" s="74" t="s">
        <v>149</v>
      </c>
      <c r="BP444" s="74"/>
      <c r="BQ444" s="76"/>
      <c r="BR444" s="76"/>
      <c r="BS444" s="76"/>
      <c r="BT444" s="76"/>
      <c r="BU444" s="74" t="s">
        <v>160</v>
      </c>
      <c r="BV444" s="74" t="s">
        <v>8180</v>
      </c>
      <c r="BW444" s="74" t="s">
        <v>14626</v>
      </c>
      <c r="BX444" s="74" t="s">
        <v>8173</v>
      </c>
      <c r="BY444" s="74" t="s">
        <v>13462</v>
      </c>
      <c r="BZ444" s="90">
        <v>36892</v>
      </c>
      <c r="CA444" s="76"/>
      <c r="CB444" s="74" t="s">
        <v>149</v>
      </c>
      <c r="CC444" s="78"/>
    </row>
    <row r="445" spans="1:81">
      <c r="A445" s="74" t="s">
        <v>2099</v>
      </c>
      <c r="B445" s="94" t="str">
        <f>VLOOKUP(A445,Sheet1!A:A,1,0)</f>
        <v>00000841</v>
      </c>
      <c r="C445" s="74" t="s">
        <v>2100</v>
      </c>
      <c r="D445" s="74" t="s">
        <v>2101</v>
      </c>
      <c r="E445" s="74" t="s">
        <v>2102</v>
      </c>
      <c r="F445" s="74"/>
      <c r="G445" s="74" t="s">
        <v>2103</v>
      </c>
      <c r="H445" s="74" t="s">
        <v>313</v>
      </c>
      <c r="I445" s="75">
        <v>590008</v>
      </c>
      <c r="J445" s="75">
        <v>0</v>
      </c>
      <c r="K445" s="74" t="s">
        <v>155</v>
      </c>
      <c r="L445" s="76"/>
      <c r="M445" s="76"/>
      <c r="N445" s="74"/>
      <c r="O445" s="76"/>
      <c r="P445" s="76"/>
      <c r="Q445" s="76"/>
      <c r="R445" s="76"/>
      <c r="S445" s="76"/>
      <c r="T445" s="76"/>
      <c r="U445" s="90">
        <v>40444</v>
      </c>
      <c r="V445" s="74" t="s">
        <v>2100</v>
      </c>
      <c r="W445" s="74" t="s">
        <v>178</v>
      </c>
      <c r="X445" s="75">
        <v>515000</v>
      </c>
      <c r="Y445" s="75"/>
      <c r="Z445" s="76"/>
      <c r="AA445" s="75">
        <v>200000</v>
      </c>
      <c r="AB445" s="76"/>
      <c r="AC445" s="76"/>
      <c r="AD445" s="74"/>
      <c r="AE445" s="74" t="s">
        <v>2104</v>
      </c>
      <c r="AF445" s="74" t="s">
        <v>157</v>
      </c>
      <c r="AG445" s="74" t="s">
        <v>158</v>
      </c>
      <c r="AH445" s="76"/>
      <c r="AI445" s="76"/>
      <c r="AJ445" s="76"/>
      <c r="AK445" s="75">
        <v>4</v>
      </c>
      <c r="AL445" s="74"/>
      <c r="AM445" s="74" t="s">
        <v>149</v>
      </c>
      <c r="AN445" s="76"/>
      <c r="AO445" s="74" t="s">
        <v>149</v>
      </c>
      <c r="AP445" s="74"/>
      <c r="AQ445" s="75"/>
      <c r="AR445" s="76"/>
      <c r="AS445" s="74" t="s">
        <v>149</v>
      </c>
      <c r="AT445" s="74" t="s">
        <v>149</v>
      </c>
      <c r="AU445" s="74" t="s">
        <v>149</v>
      </c>
      <c r="AV445" s="74" t="s">
        <v>149</v>
      </c>
      <c r="AW445" s="74" t="s">
        <v>149</v>
      </c>
      <c r="AX445" s="77">
        <v>0</v>
      </c>
      <c r="AY445" s="74" t="s">
        <v>149</v>
      </c>
      <c r="AZ445" s="74" t="s">
        <v>275</v>
      </c>
      <c r="BA445" s="77">
        <v>0</v>
      </c>
      <c r="BB445" s="76"/>
      <c r="BC445" s="74" t="s">
        <v>160</v>
      </c>
      <c r="BD445" s="74" t="s">
        <v>149</v>
      </c>
      <c r="BE445" s="76"/>
      <c r="BF445" s="76"/>
      <c r="BG445" s="77">
        <v>0</v>
      </c>
      <c r="BH445" s="76"/>
      <c r="BI445" s="74" t="s">
        <v>149</v>
      </c>
      <c r="BJ445" s="74" t="s">
        <v>149</v>
      </c>
      <c r="BK445" s="74" t="s">
        <v>149</v>
      </c>
      <c r="BL445" s="74" t="s">
        <v>313</v>
      </c>
      <c r="BM445" s="76"/>
      <c r="BN445" s="76"/>
      <c r="BO445" s="74" t="s">
        <v>149</v>
      </c>
      <c r="BP445" s="74"/>
      <c r="BQ445" s="76"/>
      <c r="BR445" s="76"/>
      <c r="BS445" s="76"/>
      <c r="BT445" s="76"/>
      <c r="BU445" s="74" t="s">
        <v>160</v>
      </c>
      <c r="BV445" s="74" t="s">
        <v>7313</v>
      </c>
      <c r="BW445" s="74" t="s">
        <v>14626</v>
      </c>
      <c r="BX445" s="74" t="s">
        <v>8199</v>
      </c>
      <c r="BY445" s="74" t="s">
        <v>13463</v>
      </c>
      <c r="BZ445" s="90">
        <v>36892</v>
      </c>
      <c r="CA445" s="76"/>
      <c r="CB445" s="74" t="s">
        <v>149</v>
      </c>
      <c r="CC445" s="78"/>
    </row>
    <row r="446" spans="1:81">
      <c r="A446" s="74" t="s">
        <v>2105</v>
      </c>
      <c r="B446" s="94" t="str">
        <f>VLOOKUP(A446,Sheet1!A:A,1,0)</f>
        <v>00000842</v>
      </c>
      <c r="C446" s="74" t="s">
        <v>2106</v>
      </c>
      <c r="D446" s="74" t="s">
        <v>2107</v>
      </c>
      <c r="E446" s="74" t="s">
        <v>2108</v>
      </c>
      <c r="F446" s="74"/>
      <c r="G446" s="74" t="s">
        <v>2109</v>
      </c>
      <c r="H446" s="74"/>
      <c r="I446" s="75"/>
      <c r="J446" s="75">
        <v>0</v>
      </c>
      <c r="K446" s="74" t="s">
        <v>2110</v>
      </c>
      <c r="L446" s="76"/>
      <c r="M446" s="76"/>
      <c r="N446" s="74" t="s">
        <v>13122</v>
      </c>
      <c r="O446" s="76"/>
      <c r="P446" s="76"/>
      <c r="Q446" s="76"/>
      <c r="R446" s="76"/>
      <c r="S446" s="76"/>
      <c r="T446" s="76"/>
      <c r="U446" s="90">
        <v>40444</v>
      </c>
      <c r="V446" s="74" t="s">
        <v>2111</v>
      </c>
      <c r="W446" s="74" t="s">
        <v>167</v>
      </c>
      <c r="X446" s="75">
        <v>722250</v>
      </c>
      <c r="Y446" s="75"/>
      <c r="Z446" s="76"/>
      <c r="AA446" s="75">
        <v>200000</v>
      </c>
      <c r="AB446" s="76"/>
      <c r="AC446" s="76"/>
      <c r="AD446" s="74"/>
      <c r="AE446" s="74"/>
      <c r="AF446" s="74" t="s">
        <v>13222</v>
      </c>
      <c r="AG446" s="74" t="s">
        <v>322</v>
      </c>
      <c r="AH446" s="76"/>
      <c r="AI446" s="76"/>
      <c r="AJ446" s="76"/>
      <c r="AK446" s="75">
        <v>1</v>
      </c>
      <c r="AL446" s="74"/>
      <c r="AM446" s="74" t="s">
        <v>149</v>
      </c>
      <c r="AN446" s="76"/>
      <c r="AO446" s="74" t="s">
        <v>149</v>
      </c>
      <c r="AP446" s="74"/>
      <c r="AQ446" s="75"/>
      <c r="AR446" s="76"/>
      <c r="AS446" s="74" t="s">
        <v>149</v>
      </c>
      <c r="AT446" s="74" t="s">
        <v>149</v>
      </c>
      <c r="AU446" s="74" t="s">
        <v>149</v>
      </c>
      <c r="AV446" s="74" t="s">
        <v>149</v>
      </c>
      <c r="AW446" s="74" t="s">
        <v>149</v>
      </c>
      <c r="AX446" s="77">
        <v>0</v>
      </c>
      <c r="AY446" s="74" t="s">
        <v>149</v>
      </c>
      <c r="AZ446" s="74" t="s">
        <v>169</v>
      </c>
      <c r="BA446" s="77">
        <v>0</v>
      </c>
      <c r="BB446" s="76"/>
      <c r="BC446" s="74" t="s">
        <v>160</v>
      </c>
      <c r="BD446" s="74" t="s">
        <v>149</v>
      </c>
      <c r="BE446" s="76"/>
      <c r="BF446" s="76"/>
      <c r="BG446" s="77">
        <v>0</v>
      </c>
      <c r="BH446" s="76"/>
      <c r="BI446" s="74" t="s">
        <v>149</v>
      </c>
      <c r="BJ446" s="74" t="s">
        <v>149</v>
      </c>
      <c r="BK446" s="74" t="s">
        <v>149</v>
      </c>
      <c r="BL446" s="74" t="s">
        <v>11456</v>
      </c>
      <c r="BM446" s="76"/>
      <c r="BN446" s="76"/>
      <c r="BO446" s="74" t="s">
        <v>149</v>
      </c>
      <c r="BP446" s="74"/>
      <c r="BQ446" s="76"/>
      <c r="BR446" s="76"/>
      <c r="BS446" s="76"/>
      <c r="BT446" s="76"/>
      <c r="BU446" s="74" t="s">
        <v>160</v>
      </c>
      <c r="BV446" s="74"/>
      <c r="BW446" s="74"/>
      <c r="BX446" s="74"/>
      <c r="BY446" s="74"/>
      <c r="BZ446" s="90"/>
      <c r="CA446" s="76"/>
      <c r="CB446" s="74" t="s">
        <v>149</v>
      </c>
      <c r="CC446" s="78"/>
    </row>
    <row r="447" spans="1:81">
      <c r="A447" s="74" t="s">
        <v>2112</v>
      </c>
      <c r="B447" s="94" t="str">
        <f>VLOOKUP(A447,Sheet1!A:A,1,0)</f>
        <v>00000843</v>
      </c>
      <c r="C447" s="74" t="s">
        <v>2113</v>
      </c>
      <c r="D447" s="74" t="s">
        <v>2114</v>
      </c>
      <c r="E447" s="74" t="s">
        <v>2115</v>
      </c>
      <c r="F447" s="74" t="s">
        <v>238</v>
      </c>
      <c r="G447" s="74" t="s">
        <v>153</v>
      </c>
      <c r="H447" s="74" t="s">
        <v>154</v>
      </c>
      <c r="I447" s="75">
        <v>110019</v>
      </c>
      <c r="J447" s="75">
        <v>0</v>
      </c>
      <c r="K447" s="74" t="s">
        <v>155</v>
      </c>
      <c r="L447" s="76"/>
      <c r="M447" s="76"/>
      <c r="N447" s="74"/>
      <c r="O447" s="76"/>
      <c r="P447" s="76"/>
      <c r="Q447" s="76"/>
      <c r="R447" s="76"/>
      <c r="S447" s="76"/>
      <c r="T447" s="76"/>
      <c r="U447" s="90">
        <v>40445</v>
      </c>
      <c r="V447" s="74" t="s">
        <v>2113</v>
      </c>
      <c r="W447" s="74" t="s">
        <v>167</v>
      </c>
      <c r="X447" s="75">
        <v>515100</v>
      </c>
      <c r="Y447" s="75"/>
      <c r="Z447" s="76"/>
      <c r="AA447" s="75">
        <v>200000</v>
      </c>
      <c r="AB447" s="76"/>
      <c r="AC447" s="76"/>
      <c r="AD447" s="74"/>
      <c r="AE447" s="74"/>
      <c r="AF447" s="74" t="s">
        <v>157</v>
      </c>
      <c r="AG447" s="74" t="s">
        <v>158</v>
      </c>
      <c r="AH447" s="76"/>
      <c r="AI447" s="76"/>
      <c r="AJ447" s="76"/>
      <c r="AK447" s="75">
        <v>4</v>
      </c>
      <c r="AL447" s="74"/>
      <c r="AM447" s="74" t="s">
        <v>149</v>
      </c>
      <c r="AN447" s="76"/>
      <c r="AO447" s="74" t="s">
        <v>149</v>
      </c>
      <c r="AP447" s="74"/>
      <c r="AQ447" s="75"/>
      <c r="AR447" s="76"/>
      <c r="AS447" s="74" t="s">
        <v>149</v>
      </c>
      <c r="AT447" s="74" t="s">
        <v>149</v>
      </c>
      <c r="AU447" s="74" t="s">
        <v>149</v>
      </c>
      <c r="AV447" s="74" t="s">
        <v>149</v>
      </c>
      <c r="AW447" s="74" t="s">
        <v>149</v>
      </c>
      <c r="AX447" s="77">
        <v>0</v>
      </c>
      <c r="AY447" s="74" t="s">
        <v>149</v>
      </c>
      <c r="AZ447" s="74" t="s">
        <v>169</v>
      </c>
      <c r="BA447" s="77">
        <v>0</v>
      </c>
      <c r="BB447" s="76"/>
      <c r="BC447" s="74" t="s">
        <v>160</v>
      </c>
      <c r="BD447" s="74" t="s">
        <v>149</v>
      </c>
      <c r="BE447" s="76"/>
      <c r="BF447" s="76"/>
      <c r="BG447" s="77">
        <v>0</v>
      </c>
      <c r="BH447" s="76"/>
      <c r="BI447" s="74" t="s">
        <v>149</v>
      </c>
      <c r="BJ447" s="74" t="s">
        <v>149</v>
      </c>
      <c r="BK447" s="74" t="s">
        <v>149</v>
      </c>
      <c r="BL447" s="74" t="s">
        <v>154</v>
      </c>
      <c r="BM447" s="76"/>
      <c r="BN447" s="76"/>
      <c r="BO447" s="74" t="s">
        <v>149</v>
      </c>
      <c r="BP447" s="74" t="s">
        <v>12178</v>
      </c>
      <c r="BQ447" s="76"/>
      <c r="BR447" s="76"/>
      <c r="BS447" s="76"/>
      <c r="BT447" s="76"/>
      <c r="BU447" s="74" t="s">
        <v>160</v>
      </c>
      <c r="BV447" s="74" t="s">
        <v>8211</v>
      </c>
      <c r="BW447" s="74" t="s">
        <v>14626</v>
      </c>
      <c r="BX447" s="74" t="s">
        <v>8199</v>
      </c>
      <c r="BY447" s="74" t="s">
        <v>13464</v>
      </c>
      <c r="BZ447" s="90">
        <v>36892</v>
      </c>
      <c r="CA447" s="76"/>
      <c r="CB447" s="74" t="s">
        <v>149</v>
      </c>
      <c r="CC447" s="78"/>
    </row>
    <row r="448" spans="1:81">
      <c r="A448" s="74" t="s">
        <v>2116</v>
      </c>
      <c r="B448" s="94" t="str">
        <f>VLOOKUP(A448,Sheet1!A:A,1,0)</f>
        <v>00000844</v>
      </c>
      <c r="C448" s="74" t="s">
        <v>2117</v>
      </c>
      <c r="D448" s="74" t="s">
        <v>2118</v>
      </c>
      <c r="E448" s="74" t="s">
        <v>2119</v>
      </c>
      <c r="F448" s="74"/>
      <c r="G448" s="74" t="s">
        <v>190</v>
      </c>
      <c r="H448" s="74" t="s">
        <v>191</v>
      </c>
      <c r="I448" s="75"/>
      <c r="J448" s="75">
        <v>0</v>
      </c>
      <c r="K448" s="74" t="s">
        <v>155</v>
      </c>
      <c r="L448" s="76"/>
      <c r="M448" s="76"/>
      <c r="N448" s="74"/>
      <c r="O448" s="76"/>
      <c r="P448" s="76"/>
      <c r="Q448" s="76"/>
      <c r="R448" s="76"/>
      <c r="S448" s="76"/>
      <c r="T448" s="76"/>
      <c r="U448" s="90">
        <v>40445</v>
      </c>
      <c r="V448" s="74" t="s">
        <v>2117</v>
      </c>
      <c r="W448" s="74" t="s">
        <v>304</v>
      </c>
      <c r="X448" s="75">
        <v>519075</v>
      </c>
      <c r="Y448" s="75"/>
      <c r="Z448" s="76"/>
      <c r="AA448" s="75">
        <v>200000</v>
      </c>
      <c r="AB448" s="76"/>
      <c r="AC448" s="76"/>
      <c r="AD448" s="74"/>
      <c r="AE448" s="74"/>
      <c r="AF448" s="74" t="s">
        <v>157</v>
      </c>
      <c r="AG448" s="74" t="s">
        <v>158</v>
      </c>
      <c r="AH448" s="76"/>
      <c r="AI448" s="76"/>
      <c r="AJ448" s="76"/>
      <c r="AK448" s="75">
        <v>4</v>
      </c>
      <c r="AL448" s="74"/>
      <c r="AM448" s="74" t="s">
        <v>149</v>
      </c>
      <c r="AN448" s="76"/>
      <c r="AO448" s="74" t="s">
        <v>149</v>
      </c>
      <c r="AP448" s="74"/>
      <c r="AQ448" s="75"/>
      <c r="AR448" s="76"/>
      <c r="AS448" s="74" t="s">
        <v>149</v>
      </c>
      <c r="AT448" s="74" t="s">
        <v>149</v>
      </c>
      <c r="AU448" s="74" t="s">
        <v>149</v>
      </c>
      <c r="AV448" s="74" t="s">
        <v>149</v>
      </c>
      <c r="AW448" s="74" t="s">
        <v>149</v>
      </c>
      <c r="AX448" s="77">
        <v>0</v>
      </c>
      <c r="AY448" s="74" t="s">
        <v>149</v>
      </c>
      <c r="AZ448" s="74" t="s">
        <v>169</v>
      </c>
      <c r="BA448" s="77">
        <v>0</v>
      </c>
      <c r="BB448" s="76"/>
      <c r="BC448" s="74" t="s">
        <v>160</v>
      </c>
      <c r="BD448" s="74" t="s">
        <v>149</v>
      </c>
      <c r="BE448" s="76"/>
      <c r="BF448" s="76"/>
      <c r="BG448" s="77">
        <v>0</v>
      </c>
      <c r="BH448" s="76"/>
      <c r="BI448" s="74" t="s">
        <v>149</v>
      </c>
      <c r="BJ448" s="74" t="s">
        <v>149</v>
      </c>
      <c r="BK448" s="74" t="s">
        <v>149</v>
      </c>
      <c r="BL448" s="74" t="s">
        <v>191</v>
      </c>
      <c r="BM448" s="76"/>
      <c r="BN448" s="76"/>
      <c r="BO448" s="74" t="s">
        <v>149</v>
      </c>
      <c r="BP448" s="74" t="s">
        <v>12179</v>
      </c>
      <c r="BQ448" s="76"/>
      <c r="BR448" s="76"/>
      <c r="BS448" s="76"/>
      <c r="BT448" s="76"/>
      <c r="BU448" s="74" t="s">
        <v>160</v>
      </c>
      <c r="BV448" s="74"/>
      <c r="BW448" s="74"/>
      <c r="BX448" s="74"/>
      <c r="BY448" s="74"/>
      <c r="BZ448" s="90"/>
      <c r="CA448" s="76"/>
      <c r="CB448" s="74" t="s">
        <v>149</v>
      </c>
      <c r="CC448" s="78"/>
    </row>
    <row r="449" spans="1:81">
      <c r="A449" s="74" t="s">
        <v>2120</v>
      </c>
      <c r="B449" s="94" t="str">
        <f>VLOOKUP(A449,Sheet1!A:A,1,0)</f>
        <v>00000845</v>
      </c>
      <c r="C449" s="74" t="s">
        <v>2121</v>
      </c>
      <c r="D449" s="74" t="s">
        <v>2122</v>
      </c>
      <c r="E449" s="74" t="s">
        <v>2123</v>
      </c>
      <c r="F449" s="74" t="s">
        <v>2124</v>
      </c>
      <c r="G449" s="74" t="s">
        <v>1500</v>
      </c>
      <c r="H449" s="74" t="s">
        <v>232</v>
      </c>
      <c r="I449" s="75">
        <v>400028</v>
      </c>
      <c r="J449" s="75">
        <v>0</v>
      </c>
      <c r="K449" s="74" t="s">
        <v>233</v>
      </c>
      <c r="L449" s="76"/>
      <c r="M449" s="76"/>
      <c r="N449" s="74" t="s">
        <v>14661</v>
      </c>
      <c r="O449" s="76"/>
      <c r="P449" s="76"/>
      <c r="Q449" s="76"/>
      <c r="R449" s="76"/>
      <c r="S449" s="76"/>
      <c r="T449" s="76"/>
      <c r="U449" s="90">
        <v>40445</v>
      </c>
      <c r="V449" s="74" t="s">
        <v>2121</v>
      </c>
      <c r="W449" s="74" t="s">
        <v>167</v>
      </c>
      <c r="X449" s="75">
        <v>826260</v>
      </c>
      <c r="Y449" s="75"/>
      <c r="Z449" s="76"/>
      <c r="AA449" s="75">
        <v>200000</v>
      </c>
      <c r="AB449" s="76"/>
      <c r="AC449" s="76"/>
      <c r="AD449" s="74"/>
      <c r="AE449" s="74" t="s">
        <v>2125</v>
      </c>
      <c r="AF449" s="74" t="s">
        <v>157</v>
      </c>
      <c r="AG449" s="74" t="s">
        <v>158</v>
      </c>
      <c r="AH449" s="76"/>
      <c r="AI449" s="76"/>
      <c r="AJ449" s="76"/>
      <c r="AK449" s="75">
        <v>4</v>
      </c>
      <c r="AL449" s="74"/>
      <c r="AM449" s="74" t="s">
        <v>149</v>
      </c>
      <c r="AN449" s="76"/>
      <c r="AO449" s="74" t="s">
        <v>149</v>
      </c>
      <c r="AP449" s="74"/>
      <c r="AQ449" s="75"/>
      <c r="AR449" s="76"/>
      <c r="AS449" s="74" t="s">
        <v>149</v>
      </c>
      <c r="AT449" s="74" t="s">
        <v>149</v>
      </c>
      <c r="AU449" s="74" t="s">
        <v>149</v>
      </c>
      <c r="AV449" s="74" t="s">
        <v>149</v>
      </c>
      <c r="AW449" s="74" t="s">
        <v>149</v>
      </c>
      <c r="AX449" s="77">
        <v>0</v>
      </c>
      <c r="AY449" s="74" t="s">
        <v>149</v>
      </c>
      <c r="AZ449" s="74" t="s">
        <v>169</v>
      </c>
      <c r="BA449" s="77">
        <v>0</v>
      </c>
      <c r="BB449" s="76"/>
      <c r="BC449" s="74" t="s">
        <v>160</v>
      </c>
      <c r="BD449" s="74" t="s">
        <v>149</v>
      </c>
      <c r="BE449" s="76"/>
      <c r="BF449" s="76"/>
      <c r="BG449" s="77">
        <v>0</v>
      </c>
      <c r="BH449" s="76"/>
      <c r="BI449" s="74" t="s">
        <v>149</v>
      </c>
      <c r="BJ449" s="74" t="s">
        <v>149</v>
      </c>
      <c r="BK449" s="74" t="s">
        <v>149</v>
      </c>
      <c r="BL449" s="74" t="s">
        <v>232</v>
      </c>
      <c r="BM449" s="76"/>
      <c r="BN449" s="76"/>
      <c r="BO449" s="74" t="s">
        <v>149</v>
      </c>
      <c r="BP449" s="74"/>
      <c r="BQ449" s="76"/>
      <c r="BR449" s="76"/>
      <c r="BS449" s="76"/>
      <c r="BT449" s="76"/>
      <c r="BU449" s="74" t="s">
        <v>160</v>
      </c>
      <c r="BV449" s="74" t="s">
        <v>8209</v>
      </c>
      <c r="BW449" s="74" t="s">
        <v>14626</v>
      </c>
      <c r="BX449" s="74" t="s">
        <v>8173</v>
      </c>
      <c r="BY449" s="74" t="s">
        <v>13465</v>
      </c>
      <c r="BZ449" s="90">
        <v>36892</v>
      </c>
      <c r="CA449" s="76"/>
      <c r="CB449" s="74" t="s">
        <v>149</v>
      </c>
      <c r="CC449" s="78"/>
    </row>
    <row r="450" spans="1:81">
      <c r="A450" s="74" t="s">
        <v>2126</v>
      </c>
      <c r="B450" s="94" t="str">
        <f>VLOOKUP(A450,Sheet1!A:A,1,0)</f>
        <v>00000846</v>
      </c>
      <c r="C450" s="74" t="s">
        <v>2127</v>
      </c>
      <c r="D450" s="74" t="s">
        <v>2128</v>
      </c>
      <c r="E450" s="74" t="s">
        <v>2129</v>
      </c>
      <c r="F450" s="74"/>
      <c r="G450" s="74" t="s">
        <v>278</v>
      </c>
      <c r="H450" s="74" t="s">
        <v>232</v>
      </c>
      <c r="I450" s="75"/>
      <c r="J450" s="75">
        <v>0</v>
      </c>
      <c r="K450" s="74" t="s">
        <v>233</v>
      </c>
      <c r="L450" s="76"/>
      <c r="M450" s="76"/>
      <c r="N450" s="74"/>
      <c r="O450" s="76"/>
      <c r="P450" s="76"/>
      <c r="Q450" s="76"/>
      <c r="R450" s="76"/>
      <c r="S450" s="76"/>
      <c r="T450" s="76"/>
      <c r="U450" s="90">
        <v>40449</v>
      </c>
      <c r="V450" s="74" t="s">
        <v>2127</v>
      </c>
      <c r="W450" s="74" t="s">
        <v>167</v>
      </c>
      <c r="X450" s="75">
        <v>514906</v>
      </c>
      <c r="Y450" s="75"/>
      <c r="Z450" s="76"/>
      <c r="AA450" s="75">
        <v>200000</v>
      </c>
      <c r="AB450" s="76"/>
      <c r="AC450" s="76"/>
      <c r="AD450" s="74"/>
      <c r="AE450" s="74"/>
      <c r="AF450" s="74" t="s">
        <v>157</v>
      </c>
      <c r="AG450" s="74" t="s">
        <v>158</v>
      </c>
      <c r="AH450" s="76"/>
      <c r="AI450" s="76"/>
      <c r="AJ450" s="76"/>
      <c r="AK450" s="75">
        <v>4</v>
      </c>
      <c r="AL450" s="74"/>
      <c r="AM450" s="74" t="s">
        <v>149</v>
      </c>
      <c r="AN450" s="76"/>
      <c r="AO450" s="74" t="s">
        <v>149</v>
      </c>
      <c r="AP450" s="74"/>
      <c r="AQ450" s="75"/>
      <c r="AR450" s="76"/>
      <c r="AS450" s="74" t="s">
        <v>149</v>
      </c>
      <c r="AT450" s="74" t="s">
        <v>149</v>
      </c>
      <c r="AU450" s="74" t="s">
        <v>149</v>
      </c>
      <c r="AV450" s="74" t="s">
        <v>149</v>
      </c>
      <c r="AW450" s="74" t="s">
        <v>149</v>
      </c>
      <c r="AX450" s="77">
        <v>0</v>
      </c>
      <c r="AY450" s="74" t="s">
        <v>149</v>
      </c>
      <c r="AZ450" s="74" t="s">
        <v>275</v>
      </c>
      <c r="BA450" s="77">
        <v>0</v>
      </c>
      <c r="BB450" s="76"/>
      <c r="BC450" s="74" t="s">
        <v>160</v>
      </c>
      <c r="BD450" s="74" t="s">
        <v>149</v>
      </c>
      <c r="BE450" s="76"/>
      <c r="BF450" s="76"/>
      <c r="BG450" s="77">
        <v>0</v>
      </c>
      <c r="BH450" s="76"/>
      <c r="BI450" s="74" t="s">
        <v>149</v>
      </c>
      <c r="BJ450" s="74" t="s">
        <v>149</v>
      </c>
      <c r="BK450" s="74" t="s">
        <v>149</v>
      </c>
      <c r="BL450" s="74" t="s">
        <v>232</v>
      </c>
      <c r="BM450" s="76"/>
      <c r="BN450" s="76"/>
      <c r="BO450" s="74" t="s">
        <v>149</v>
      </c>
      <c r="BP450" s="74"/>
      <c r="BQ450" s="76"/>
      <c r="BR450" s="76"/>
      <c r="BS450" s="76"/>
      <c r="BT450" s="76"/>
      <c r="BU450" s="74" t="s">
        <v>160</v>
      </c>
      <c r="BV450" s="74"/>
      <c r="BW450" s="74"/>
      <c r="BX450" s="74"/>
      <c r="BY450" s="74"/>
      <c r="BZ450" s="90"/>
      <c r="CA450" s="76"/>
      <c r="CB450" s="74" t="s">
        <v>149</v>
      </c>
      <c r="CC450" s="78"/>
    </row>
    <row r="451" spans="1:81">
      <c r="A451" s="74" t="s">
        <v>2130</v>
      </c>
      <c r="B451" s="94" t="str">
        <f>VLOOKUP(A451,Sheet1!A:A,1,0)</f>
        <v>00000847</v>
      </c>
      <c r="C451" s="74" t="s">
        <v>2131</v>
      </c>
      <c r="D451" s="74" t="s">
        <v>2132</v>
      </c>
      <c r="E451" s="74"/>
      <c r="F451" s="74"/>
      <c r="G451" s="74" t="s">
        <v>165</v>
      </c>
      <c r="H451" s="74" t="s">
        <v>166</v>
      </c>
      <c r="I451" s="75"/>
      <c r="J451" s="75">
        <v>0</v>
      </c>
      <c r="K451" s="74" t="s">
        <v>155</v>
      </c>
      <c r="L451" s="76"/>
      <c r="M451" s="76"/>
      <c r="N451" s="74"/>
      <c r="O451" s="76"/>
      <c r="P451" s="76"/>
      <c r="Q451" s="76"/>
      <c r="R451" s="76"/>
      <c r="S451" s="76"/>
      <c r="T451" s="76"/>
      <c r="U451" s="90">
        <v>40449</v>
      </c>
      <c r="V451" s="74" t="s">
        <v>2131</v>
      </c>
      <c r="W451" s="74" t="s">
        <v>167</v>
      </c>
      <c r="X451" s="75">
        <v>514906</v>
      </c>
      <c r="Y451" s="75"/>
      <c r="Z451" s="76"/>
      <c r="AA451" s="75">
        <v>200000</v>
      </c>
      <c r="AB451" s="76"/>
      <c r="AC451" s="76"/>
      <c r="AD451" s="74"/>
      <c r="AE451" s="74"/>
      <c r="AF451" s="74" t="s">
        <v>157</v>
      </c>
      <c r="AG451" s="74" t="s">
        <v>158</v>
      </c>
      <c r="AH451" s="76"/>
      <c r="AI451" s="76"/>
      <c r="AJ451" s="76"/>
      <c r="AK451" s="75">
        <v>4</v>
      </c>
      <c r="AL451" s="74"/>
      <c r="AM451" s="74" t="s">
        <v>149</v>
      </c>
      <c r="AN451" s="76"/>
      <c r="AO451" s="74" t="s">
        <v>149</v>
      </c>
      <c r="AP451" s="74"/>
      <c r="AQ451" s="75"/>
      <c r="AR451" s="76"/>
      <c r="AS451" s="74" t="s">
        <v>149</v>
      </c>
      <c r="AT451" s="74" t="s">
        <v>149</v>
      </c>
      <c r="AU451" s="74" t="s">
        <v>149</v>
      </c>
      <c r="AV451" s="74" t="s">
        <v>149</v>
      </c>
      <c r="AW451" s="74" t="s">
        <v>149</v>
      </c>
      <c r="AX451" s="77">
        <v>0</v>
      </c>
      <c r="AY451" s="74" t="s">
        <v>149</v>
      </c>
      <c r="AZ451" s="74" t="s">
        <v>169</v>
      </c>
      <c r="BA451" s="77">
        <v>0</v>
      </c>
      <c r="BB451" s="76"/>
      <c r="BC451" s="74" t="s">
        <v>160</v>
      </c>
      <c r="BD451" s="74" t="s">
        <v>149</v>
      </c>
      <c r="BE451" s="76"/>
      <c r="BF451" s="76"/>
      <c r="BG451" s="77">
        <v>0</v>
      </c>
      <c r="BH451" s="76"/>
      <c r="BI451" s="74" t="s">
        <v>149</v>
      </c>
      <c r="BJ451" s="74" t="s">
        <v>149</v>
      </c>
      <c r="BK451" s="74" t="s">
        <v>149</v>
      </c>
      <c r="BL451" s="74" t="s">
        <v>166</v>
      </c>
      <c r="BM451" s="76"/>
      <c r="BN451" s="76"/>
      <c r="BO451" s="74" t="s">
        <v>149</v>
      </c>
      <c r="BP451" s="74"/>
      <c r="BQ451" s="76"/>
      <c r="BR451" s="76"/>
      <c r="BS451" s="76"/>
      <c r="BT451" s="76"/>
      <c r="BU451" s="74" t="s">
        <v>160</v>
      </c>
      <c r="BV451" s="74"/>
      <c r="BW451" s="74"/>
      <c r="BX451" s="74"/>
      <c r="BY451" s="74"/>
      <c r="BZ451" s="90"/>
      <c r="CA451" s="76"/>
      <c r="CB451" s="74" t="s">
        <v>149</v>
      </c>
      <c r="CC451" s="78"/>
    </row>
    <row r="452" spans="1:81">
      <c r="A452" s="74" t="s">
        <v>2133</v>
      </c>
      <c r="B452" s="94" t="str">
        <f>VLOOKUP(A452,Sheet1!A:A,1,0)</f>
        <v>00000848</v>
      </c>
      <c r="C452" s="74" t="s">
        <v>2134</v>
      </c>
      <c r="D452" s="74" t="s">
        <v>2135</v>
      </c>
      <c r="E452" s="74" t="s">
        <v>2136</v>
      </c>
      <c r="F452" s="74" t="s">
        <v>2137</v>
      </c>
      <c r="G452" s="74" t="s">
        <v>153</v>
      </c>
      <c r="H452" s="74" t="s">
        <v>154</v>
      </c>
      <c r="I452" s="75"/>
      <c r="J452" s="75">
        <v>0</v>
      </c>
      <c r="K452" s="74" t="s">
        <v>155</v>
      </c>
      <c r="L452" s="76"/>
      <c r="M452" s="76"/>
      <c r="N452" s="74"/>
      <c r="O452" s="76"/>
      <c r="P452" s="76"/>
      <c r="Q452" s="76"/>
      <c r="R452" s="76"/>
      <c r="S452" s="76"/>
      <c r="T452" s="76"/>
      <c r="U452" s="90">
        <v>40449</v>
      </c>
      <c r="V452" s="74" t="s">
        <v>2134</v>
      </c>
      <c r="W452" s="74" t="s">
        <v>167</v>
      </c>
      <c r="X452" s="75">
        <v>722250</v>
      </c>
      <c r="Y452" s="75"/>
      <c r="Z452" s="76"/>
      <c r="AA452" s="75">
        <v>200000</v>
      </c>
      <c r="AB452" s="76"/>
      <c r="AC452" s="76"/>
      <c r="AD452" s="74"/>
      <c r="AE452" s="74"/>
      <c r="AF452" s="74" t="s">
        <v>157</v>
      </c>
      <c r="AG452" s="74" t="s">
        <v>158</v>
      </c>
      <c r="AH452" s="76"/>
      <c r="AI452" s="76"/>
      <c r="AJ452" s="76"/>
      <c r="AK452" s="75">
        <v>4</v>
      </c>
      <c r="AL452" s="74"/>
      <c r="AM452" s="74" t="s">
        <v>149</v>
      </c>
      <c r="AN452" s="76"/>
      <c r="AO452" s="74" t="s">
        <v>149</v>
      </c>
      <c r="AP452" s="74"/>
      <c r="AQ452" s="75"/>
      <c r="AR452" s="76"/>
      <c r="AS452" s="74" t="s">
        <v>149</v>
      </c>
      <c r="AT452" s="74" t="s">
        <v>149</v>
      </c>
      <c r="AU452" s="74" t="s">
        <v>149</v>
      </c>
      <c r="AV452" s="74" t="s">
        <v>149</v>
      </c>
      <c r="AW452" s="74" t="s">
        <v>149</v>
      </c>
      <c r="AX452" s="77">
        <v>0</v>
      </c>
      <c r="AY452" s="74" t="s">
        <v>149</v>
      </c>
      <c r="AZ452" s="74" t="s">
        <v>217</v>
      </c>
      <c r="BA452" s="77">
        <v>0</v>
      </c>
      <c r="BB452" s="76"/>
      <c r="BC452" s="74" t="s">
        <v>160</v>
      </c>
      <c r="BD452" s="74" t="s">
        <v>149</v>
      </c>
      <c r="BE452" s="76"/>
      <c r="BF452" s="76"/>
      <c r="BG452" s="77">
        <v>0</v>
      </c>
      <c r="BH452" s="76"/>
      <c r="BI452" s="74" t="s">
        <v>149</v>
      </c>
      <c r="BJ452" s="74" t="s">
        <v>149</v>
      </c>
      <c r="BK452" s="74" t="s">
        <v>149</v>
      </c>
      <c r="BL452" s="74" t="s">
        <v>154</v>
      </c>
      <c r="BM452" s="76"/>
      <c r="BN452" s="76"/>
      <c r="BO452" s="74" t="s">
        <v>149</v>
      </c>
      <c r="BP452" s="74" t="s">
        <v>12180</v>
      </c>
      <c r="BQ452" s="76"/>
      <c r="BR452" s="76"/>
      <c r="BS452" s="76"/>
      <c r="BT452" s="76"/>
      <c r="BU452" s="74" t="s">
        <v>160</v>
      </c>
      <c r="BV452" s="74"/>
      <c r="BW452" s="74"/>
      <c r="BX452" s="74"/>
      <c r="BY452" s="74"/>
      <c r="BZ452" s="90"/>
      <c r="CA452" s="76"/>
      <c r="CB452" s="74" t="s">
        <v>149</v>
      </c>
      <c r="CC452" s="78"/>
    </row>
    <row r="453" spans="1:81">
      <c r="A453" s="74" t="s">
        <v>2138</v>
      </c>
      <c r="B453" s="94" t="str">
        <f>VLOOKUP(A453,Sheet1!A:A,1,0)</f>
        <v>00000849</v>
      </c>
      <c r="C453" s="74" t="s">
        <v>2139</v>
      </c>
      <c r="D453" s="74" t="s">
        <v>2140</v>
      </c>
      <c r="E453" s="74" t="s">
        <v>2141</v>
      </c>
      <c r="F453" s="74"/>
      <c r="G453" s="74" t="s">
        <v>153</v>
      </c>
      <c r="H453" s="74" t="s">
        <v>154</v>
      </c>
      <c r="I453" s="75">
        <v>110024</v>
      </c>
      <c r="J453" s="75">
        <v>0</v>
      </c>
      <c r="K453" s="74" t="s">
        <v>155</v>
      </c>
      <c r="L453" s="76"/>
      <c r="M453" s="76"/>
      <c r="N453" s="74" t="s">
        <v>13023</v>
      </c>
      <c r="O453" s="76"/>
      <c r="P453" s="76"/>
      <c r="Q453" s="76"/>
      <c r="R453" s="76"/>
      <c r="S453" s="76"/>
      <c r="T453" s="76"/>
      <c r="U453" s="90">
        <v>40450</v>
      </c>
      <c r="V453" s="74" t="s">
        <v>2139</v>
      </c>
      <c r="W453" s="74" t="s">
        <v>167</v>
      </c>
      <c r="X453" s="75">
        <v>824150</v>
      </c>
      <c r="Y453" s="75"/>
      <c r="Z453" s="76"/>
      <c r="AA453" s="75">
        <v>200000</v>
      </c>
      <c r="AB453" s="76"/>
      <c r="AC453" s="76"/>
      <c r="AD453" s="74"/>
      <c r="AE453" s="74"/>
      <c r="AF453" s="74" t="s">
        <v>157</v>
      </c>
      <c r="AG453" s="74" t="s">
        <v>158</v>
      </c>
      <c r="AH453" s="76"/>
      <c r="AI453" s="76"/>
      <c r="AJ453" s="76"/>
      <c r="AK453" s="75">
        <v>4</v>
      </c>
      <c r="AL453" s="74"/>
      <c r="AM453" s="74" t="s">
        <v>149</v>
      </c>
      <c r="AN453" s="76"/>
      <c r="AO453" s="74" t="s">
        <v>149</v>
      </c>
      <c r="AP453" s="74"/>
      <c r="AQ453" s="75"/>
      <c r="AR453" s="76"/>
      <c r="AS453" s="74" t="s">
        <v>149</v>
      </c>
      <c r="AT453" s="74" t="s">
        <v>149</v>
      </c>
      <c r="AU453" s="74" t="s">
        <v>149</v>
      </c>
      <c r="AV453" s="74" t="s">
        <v>149</v>
      </c>
      <c r="AW453" s="74" t="s">
        <v>149</v>
      </c>
      <c r="AX453" s="77">
        <v>0</v>
      </c>
      <c r="AY453" s="74" t="s">
        <v>149</v>
      </c>
      <c r="AZ453" s="74" t="s">
        <v>339</v>
      </c>
      <c r="BA453" s="77">
        <v>0</v>
      </c>
      <c r="BB453" s="76"/>
      <c r="BC453" s="74" t="s">
        <v>160</v>
      </c>
      <c r="BD453" s="74" t="s">
        <v>149</v>
      </c>
      <c r="BE453" s="76"/>
      <c r="BF453" s="76"/>
      <c r="BG453" s="77">
        <v>0</v>
      </c>
      <c r="BH453" s="76"/>
      <c r="BI453" s="74" t="s">
        <v>149</v>
      </c>
      <c r="BJ453" s="74" t="s">
        <v>149</v>
      </c>
      <c r="BK453" s="74" t="s">
        <v>149</v>
      </c>
      <c r="BL453" s="74" t="s">
        <v>154</v>
      </c>
      <c r="BM453" s="76"/>
      <c r="BN453" s="76"/>
      <c r="BO453" s="74" t="s">
        <v>149</v>
      </c>
      <c r="BP453" s="74" t="s">
        <v>12181</v>
      </c>
      <c r="BQ453" s="76"/>
      <c r="BR453" s="76"/>
      <c r="BS453" s="76"/>
      <c r="BT453" s="76"/>
      <c r="BU453" s="74" t="s">
        <v>160</v>
      </c>
      <c r="BV453" s="74" t="s">
        <v>8191</v>
      </c>
      <c r="BW453" s="74" t="s">
        <v>14626</v>
      </c>
      <c r="BX453" s="74" t="s">
        <v>8173</v>
      </c>
      <c r="BY453" s="74" t="s">
        <v>13466</v>
      </c>
      <c r="BZ453" s="90">
        <v>36892</v>
      </c>
      <c r="CA453" s="76"/>
      <c r="CB453" s="74" t="s">
        <v>149</v>
      </c>
      <c r="CC453" s="78"/>
    </row>
    <row r="454" spans="1:81">
      <c r="A454" s="74" t="s">
        <v>2142</v>
      </c>
      <c r="B454" s="94" t="str">
        <f>VLOOKUP(A454,Sheet1!A:A,1,0)</f>
        <v>00000850</v>
      </c>
      <c r="C454" s="74" t="s">
        <v>2143</v>
      </c>
      <c r="D454" s="74" t="s">
        <v>2144</v>
      </c>
      <c r="E454" s="74" t="s">
        <v>2145</v>
      </c>
      <c r="F454" s="74"/>
      <c r="G454" s="74" t="s">
        <v>165</v>
      </c>
      <c r="H454" s="74" t="s">
        <v>166</v>
      </c>
      <c r="I454" s="75"/>
      <c r="J454" s="75">
        <v>0</v>
      </c>
      <c r="K454" s="74" t="s">
        <v>155</v>
      </c>
      <c r="L454" s="76"/>
      <c r="M454" s="76"/>
      <c r="N454" s="74"/>
      <c r="O454" s="76"/>
      <c r="P454" s="76"/>
      <c r="Q454" s="76"/>
      <c r="R454" s="76"/>
      <c r="S454" s="76"/>
      <c r="T454" s="76"/>
      <c r="U454" s="90">
        <v>40450</v>
      </c>
      <c r="V454" s="74" t="s">
        <v>2143</v>
      </c>
      <c r="W454" s="74" t="s">
        <v>167</v>
      </c>
      <c r="X454" s="75">
        <v>812725</v>
      </c>
      <c r="Y454" s="75">
        <v>8127</v>
      </c>
      <c r="Z454" s="76"/>
      <c r="AA454" s="75">
        <v>200000</v>
      </c>
      <c r="AB454" s="76"/>
      <c r="AC454" s="76"/>
      <c r="AD454" s="74"/>
      <c r="AE454" s="74" t="s">
        <v>2146</v>
      </c>
      <c r="AF454" s="74" t="s">
        <v>157</v>
      </c>
      <c r="AG454" s="74" t="s">
        <v>158</v>
      </c>
      <c r="AH454" s="76"/>
      <c r="AI454" s="76"/>
      <c r="AJ454" s="76"/>
      <c r="AK454" s="75">
        <v>4</v>
      </c>
      <c r="AL454" s="74"/>
      <c r="AM454" s="74" t="s">
        <v>149</v>
      </c>
      <c r="AN454" s="76"/>
      <c r="AO454" s="74" t="s">
        <v>149</v>
      </c>
      <c r="AP454" s="74"/>
      <c r="AQ454" s="75"/>
      <c r="AR454" s="76"/>
      <c r="AS454" s="74" t="s">
        <v>149</v>
      </c>
      <c r="AT454" s="74" t="s">
        <v>149</v>
      </c>
      <c r="AU454" s="74" t="s">
        <v>149</v>
      </c>
      <c r="AV454" s="74" t="s">
        <v>149</v>
      </c>
      <c r="AW454" s="74" t="s">
        <v>149</v>
      </c>
      <c r="AX454" s="77">
        <v>0</v>
      </c>
      <c r="AY454" s="74" t="s">
        <v>149</v>
      </c>
      <c r="AZ454" s="74" t="s">
        <v>292</v>
      </c>
      <c r="BA454" s="77">
        <v>0</v>
      </c>
      <c r="BB454" s="76"/>
      <c r="BC454" s="74" t="s">
        <v>160</v>
      </c>
      <c r="BD454" s="74" t="s">
        <v>149</v>
      </c>
      <c r="BE454" s="76"/>
      <c r="BF454" s="76"/>
      <c r="BG454" s="77">
        <v>0</v>
      </c>
      <c r="BH454" s="76"/>
      <c r="BI454" s="74" t="s">
        <v>149</v>
      </c>
      <c r="BJ454" s="74" t="s">
        <v>149</v>
      </c>
      <c r="BK454" s="74" t="s">
        <v>149</v>
      </c>
      <c r="BL454" s="74" t="s">
        <v>166</v>
      </c>
      <c r="BM454" s="76"/>
      <c r="BN454" s="76"/>
      <c r="BO454" s="74" t="s">
        <v>149</v>
      </c>
      <c r="BP454" s="74"/>
      <c r="BQ454" s="76"/>
      <c r="BR454" s="76"/>
      <c r="BS454" s="76"/>
      <c r="BT454" s="76"/>
      <c r="BU454" s="74" t="s">
        <v>160</v>
      </c>
      <c r="BV454" s="74" t="s">
        <v>8206</v>
      </c>
      <c r="BW454" s="74" t="s">
        <v>14626</v>
      </c>
      <c r="BX454" s="74" t="s">
        <v>8173</v>
      </c>
      <c r="BY454" s="74" t="s">
        <v>13467</v>
      </c>
      <c r="BZ454" s="90">
        <v>36892</v>
      </c>
      <c r="CA454" s="76"/>
      <c r="CB454" s="74" t="s">
        <v>149</v>
      </c>
      <c r="CC454" s="78"/>
    </row>
    <row r="455" spans="1:81">
      <c r="A455" s="74" t="s">
        <v>2147</v>
      </c>
      <c r="B455" s="94" t="str">
        <f>VLOOKUP(A455,Sheet1!A:A,1,0)</f>
        <v>00000851</v>
      </c>
      <c r="C455" s="74" t="s">
        <v>2148</v>
      </c>
      <c r="D455" s="74" t="s">
        <v>2149</v>
      </c>
      <c r="E455" s="74"/>
      <c r="F455" s="74"/>
      <c r="G455" s="74" t="s">
        <v>165</v>
      </c>
      <c r="H455" s="74" t="s">
        <v>166</v>
      </c>
      <c r="I455" s="75">
        <v>122001</v>
      </c>
      <c r="J455" s="75">
        <v>0</v>
      </c>
      <c r="K455" s="74" t="s">
        <v>155</v>
      </c>
      <c r="L455" s="76"/>
      <c r="M455" s="76"/>
      <c r="N455" s="74"/>
      <c r="O455" s="76"/>
      <c r="P455" s="76"/>
      <c r="Q455" s="76"/>
      <c r="R455" s="76"/>
      <c r="S455" s="76"/>
      <c r="T455" s="76"/>
      <c r="U455" s="90">
        <v>40450</v>
      </c>
      <c r="V455" s="74" t="s">
        <v>2148</v>
      </c>
      <c r="W455" s="74" t="s">
        <v>167</v>
      </c>
      <c r="X455" s="75">
        <v>713000</v>
      </c>
      <c r="Y455" s="75">
        <v>7132</v>
      </c>
      <c r="Z455" s="76"/>
      <c r="AA455" s="75">
        <v>200000</v>
      </c>
      <c r="AB455" s="76"/>
      <c r="AC455" s="76"/>
      <c r="AD455" s="74"/>
      <c r="AE455" s="74"/>
      <c r="AF455" s="74" t="s">
        <v>157</v>
      </c>
      <c r="AG455" s="74" t="s">
        <v>158</v>
      </c>
      <c r="AH455" s="76"/>
      <c r="AI455" s="76"/>
      <c r="AJ455" s="76"/>
      <c r="AK455" s="75">
        <v>4</v>
      </c>
      <c r="AL455" s="74"/>
      <c r="AM455" s="74" t="s">
        <v>149</v>
      </c>
      <c r="AN455" s="76"/>
      <c r="AO455" s="74" t="s">
        <v>149</v>
      </c>
      <c r="AP455" s="74"/>
      <c r="AQ455" s="75"/>
      <c r="AR455" s="76"/>
      <c r="AS455" s="74" t="s">
        <v>149</v>
      </c>
      <c r="AT455" s="74" t="s">
        <v>149</v>
      </c>
      <c r="AU455" s="74" t="s">
        <v>149</v>
      </c>
      <c r="AV455" s="74" t="s">
        <v>149</v>
      </c>
      <c r="AW455" s="74" t="s">
        <v>149</v>
      </c>
      <c r="AX455" s="77">
        <v>0</v>
      </c>
      <c r="AY455" s="74" t="s">
        <v>149</v>
      </c>
      <c r="AZ455" s="74" t="s">
        <v>192</v>
      </c>
      <c r="BA455" s="77">
        <v>0</v>
      </c>
      <c r="BB455" s="76"/>
      <c r="BC455" s="74" t="s">
        <v>160</v>
      </c>
      <c r="BD455" s="74" t="s">
        <v>149</v>
      </c>
      <c r="BE455" s="76"/>
      <c r="BF455" s="76"/>
      <c r="BG455" s="77">
        <v>0</v>
      </c>
      <c r="BH455" s="76"/>
      <c r="BI455" s="74" t="s">
        <v>149</v>
      </c>
      <c r="BJ455" s="74" t="s">
        <v>149</v>
      </c>
      <c r="BK455" s="74" t="s">
        <v>149</v>
      </c>
      <c r="BL455" s="74" t="s">
        <v>166</v>
      </c>
      <c r="BM455" s="76"/>
      <c r="BN455" s="76"/>
      <c r="BO455" s="74" t="s">
        <v>149</v>
      </c>
      <c r="BP455" s="74" t="s">
        <v>12182</v>
      </c>
      <c r="BQ455" s="76"/>
      <c r="BR455" s="76"/>
      <c r="BS455" s="76"/>
      <c r="BT455" s="76"/>
      <c r="BU455" s="74" t="s">
        <v>160</v>
      </c>
      <c r="BV455" s="74" t="s">
        <v>8174</v>
      </c>
      <c r="BW455" s="74" t="s">
        <v>14626</v>
      </c>
      <c r="BX455" s="74" t="s">
        <v>8199</v>
      </c>
      <c r="BY455" s="74" t="s">
        <v>13468</v>
      </c>
      <c r="BZ455" s="90">
        <v>36892</v>
      </c>
      <c r="CA455" s="76"/>
      <c r="CB455" s="74" t="s">
        <v>149</v>
      </c>
      <c r="CC455" s="78"/>
    </row>
    <row r="456" spans="1:81">
      <c r="A456" s="74" t="s">
        <v>2150</v>
      </c>
      <c r="B456" s="94" t="str">
        <f>VLOOKUP(A456,Sheet1!A:A,1,0)</f>
        <v>00000852</v>
      </c>
      <c r="C456" s="74" t="s">
        <v>2151</v>
      </c>
      <c r="D456" s="74" t="s">
        <v>2152</v>
      </c>
      <c r="E456" s="74" t="s">
        <v>2153</v>
      </c>
      <c r="F456" s="74"/>
      <c r="G456" s="74"/>
      <c r="H456" s="74"/>
      <c r="I456" s="75"/>
      <c r="J456" s="75">
        <v>0</v>
      </c>
      <c r="K456" s="74" t="s">
        <v>2154</v>
      </c>
      <c r="L456" s="76"/>
      <c r="M456" s="76"/>
      <c r="N456" s="74" t="s">
        <v>13124</v>
      </c>
      <c r="O456" s="76"/>
      <c r="P456" s="76"/>
      <c r="Q456" s="76"/>
      <c r="R456" s="76"/>
      <c r="S456" s="76"/>
      <c r="T456" s="76"/>
      <c r="U456" s="90">
        <v>40451</v>
      </c>
      <c r="V456" s="74" t="s">
        <v>2151</v>
      </c>
      <c r="W456" s="74" t="s">
        <v>178</v>
      </c>
      <c r="X456" s="75">
        <v>515000</v>
      </c>
      <c r="Y456" s="75"/>
      <c r="Z456" s="76"/>
      <c r="AA456" s="75">
        <v>200000</v>
      </c>
      <c r="AB456" s="76"/>
      <c r="AC456" s="76"/>
      <c r="AD456" s="74"/>
      <c r="AE456" s="74"/>
      <c r="AF456" s="74" t="s">
        <v>13222</v>
      </c>
      <c r="AG456" s="74" t="s">
        <v>186</v>
      </c>
      <c r="AH456" s="76"/>
      <c r="AI456" s="76"/>
      <c r="AJ456" s="76"/>
      <c r="AK456" s="75">
        <v>1</v>
      </c>
      <c r="AL456" s="74"/>
      <c r="AM456" s="74" t="s">
        <v>149</v>
      </c>
      <c r="AN456" s="76"/>
      <c r="AO456" s="74" t="s">
        <v>149</v>
      </c>
      <c r="AP456" s="74"/>
      <c r="AQ456" s="75"/>
      <c r="AR456" s="76"/>
      <c r="AS456" s="74" t="s">
        <v>149</v>
      </c>
      <c r="AT456" s="74" t="s">
        <v>149</v>
      </c>
      <c r="AU456" s="74" t="s">
        <v>149</v>
      </c>
      <c r="AV456" s="74" t="s">
        <v>149</v>
      </c>
      <c r="AW456" s="74" t="s">
        <v>149</v>
      </c>
      <c r="AX456" s="77">
        <v>0</v>
      </c>
      <c r="AY456" s="74" t="s">
        <v>149</v>
      </c>
      <c r="AZ456" s="74" t="s">
        <v>217</v>
      </c>
      <c r="BA456" s="77">
        <v>0</v>
      </c>
      <c r="BB456" s="76"/>
      <c r="BC456" s="74" t="s">
        <v>160</v>
      </c>
      <c r="BD456" s="74" t="s">
        <v>149</v>
      </c>
      <c r="BE456" s="76"/>
      <c r="BF456" s="76"/>
      <c r="BG456" s="77">
        <v>0</v>
      </c>
      <c r="BH456" s="76"/>
      <c r="BI456" s="74" t="s">
        <v>149</v>
      </c>
      <c r="BJ456" s="74" t="s">
        <v>149</v>
      </c>
      <c r="BK456" s="74" t="s">
        <v>149</v>
      </c>
      <c r="BL456" s="74" t="s">
        <v>11456</v>
      </c>
      <c r="BM456" s="76"/>
      <c r="BN456" s="76"/>
      <c r="BO456" s="74" t="s">
        <v>149</v>
      </c>
      <c r="BP456" s="74"/>
      <c r="BQ456" s="76"/>
      <c r="BR456" s="76"/>
      <c r="BS456" s="76"/>
      <c r="BT456" s="76"/>
      <c r="BU456" s="74" t="s">
        <v>160</v>
      </c>
      <c r="BV456" s="74"/>
      <c r="BW456" s="74"/>
      <c r="BX456" s="74"/>
      <c r="BY456" s="74"/>
      <c r="BZ456" s="90"/>
      <c r="CA456" s="76"/>
      <c r="CB456" s="74" t="s">
        <v>149</v>
      </c>
      <c r="CC456" s="78"/>
    </row>
    <row r="457" spans="1:81">
      <c r="A457" s="74" t="s">
        <v>2155</v>
      </c>
      <c r="B457" s="94" t="str">
        <f>VLOOKUP(A457,Sheet1!A:A,1,0)</f>
        <v>00000853</v>
      </c>
      <c r="C457" s="74" t="s">
        <v>2156</v>
      </c>
      <c r="D457" s="74" t="s">
        <v>2157</v>
      </c>
      <c r="E457" s="74" t="s">
        <v>2158</v>
      </c>
      <c r="F457" s="74"/>
      <c r="G457" s="74" t="s">
        <v>165</v>
      </c>
      <c r="H457" s="74" t="s">
        <v>166</v>
      </c>
      <c r="I457" s="75">
        <v>122001</v>
      </c>
      <c r="J457" s="75">
        <v>0</v>
      </c>
      <c r="K457" s="74" t="s">
        <v>155</v>
      </c>
      <c r="L457" s="76"/>
      <c r="M457" s="76"/>
      <c r="N457" s="74"/>
      <c r="O457" s="76"/>
      <c r="P457" s="76"/>
      <c r="Q457" s="76"/>
      <c r="R457" s="76"/>
      <c r="S457" s="76"/>
      <c r="T457" s="76"/>
      <c r="U457" s="90">
        <v>40451</v>
      </c>
      <c r="V457" s="74" t="s">
        <v>2156</v>
      </c>
      <c r="W457" s="74" t="s">
        <v>167</v>
      </c>
      <c r="X457" s="75">
        <v>817250</v>
      </c>
      <c r="Y457" s="75"/>
      <c r="Z457" s="76"/>
      <c r="AA457" s="75">
        <v>200000</v>
      </c>
      <c r="AB457" s="76"/>
      <c r="AC457" s="76"/>
      <c r="AD457" s="74"/>
      <c r="AE457" s="74"/>
      <c r="AF457" s="74" t="s">
        <v>157</v>
      </c>
      <c r="AG457" s="74" t="s">
        <v>158</v>
      </c>
      <c r="AH457" s="76"/>
      <c r="AI457" s="76"/>
      <c r="AJ457" s="76"/>
      <c r="AK457" s="75">
        <v>4</v>
      </c>
      <c r="AL457" s="74"/>
      <c r="AM457" s="74" t="s">
        <v>149</v>
      </c>
      <c r="AN457" s="76"/>
      <c r="AO457" s="74" t="s">
        <v>149</v>
      </c>
      <c r="AP457" s="74"/>
      <c r="AQ457" s="75"/>
      <c r="AR457" s="76"/>
      <c r="AS457" s="74" t="s">
        <v>149</v>
      </c>
      <c r="AT457" s="74" t="s">
        <v>149</v>
      </c>
      <c r="AU457" s="74" t="s">
        <v>149</v>
      </c>
      <c r="AV457" s="74" t="s">
        <v>149</v>
      </c>
      <c r="AW457" s="74" t="s">
        <v>149</v>
      </c>
      <c r="AX457" s="77">
        <v>0</v>
      </c>
      <c r="AY457" s="74" t="s">
        <v>149</v>
      </c>
      <c r="AZ457" s="74" t="s">
        <v>169</v>
      </c>
      <c r="BA457" s="77">
        <v>0</v>
      </c>
      <c r="BB457" s="76"/>
      <c r="BC457" s="74" t="s">
        <v>160</v>
      </c>
      <c r="BD457" s="74" t="s">
        <v>149</v>
      </c>
      <c r="BE457" s="76"/>
      <c r="BF457" s="76"/>
      <c r="BG457" s="77">
        <v>0</v>
      </c>
      <c r="BH457" s="76"/>
      <c r="BI457" s="74" t="s">
        <v>149</v>
      </c>
      <c r="BJ457" s="74" t="s">
        <v>149</v>
      </c>
      <c r="BK457" s="74" t="s">
        <v>149</v>
      </c>
      <c r="BL457" s="74" t="s">
        <v>166</v>
      </c>
      <c r="BM457" s="76"/>
      <c r="BN457" s="76"/>
      <c r="BO457" s="74" t="s">
        <v>149</v>
      </c>
      <c r="BP457" s="74" t="s">
        <v>12183</v>
      </c>
      <c r="BQ457" s="76"/>
      <c r="BR457" s="76"/>
      <c r="BS457" s="76"/>
      <c r="BT457" s="76"/>
      <c r="BU457" s="74" t="s">
        <v>160</v>
      </c>
      <c r="BV457" s="74"/>
      <c r="BW457" s="74"/>
      <c r="BX457" s="74"/>
      <c r="BY457" s="74"/>
      <c r="BZ457" s="90"/>
      <c r="CA457" s="76"/>
      <c r="CB457" s="74" t="s">
        <v>149</v>
      </c>
      <c r="CC457" s="78"/>
    </row>
    <row r="458" spans="1:81">
      <c r="A458" s="74" t="s">
        <v>2159</v>
      </c>
      <c r="B458" s="94" t="str">
        <f>VLOOKUP(A458,Sheet1!A:A,1,0)</f>
        <v>00000854</v>
      </c>
      <c r="C458" s="74" t="s">
        <v>2160</v>
      </c>
      <c r="D458" s="74" t="s">
        <v>2161</v>
      </c>
      <c r="E458" s="74" t="s">
        <v>2162</v>
      </c>
      <c r="F458" s="74"/>
      <c r="G458" s="74" t="s">
        <v>190</v>
      </c>
      <c r="H458" s="74" t="s">
        <v>191</v>
      </c>
      <c r="I458" s="75">
        <v>411042</v>
      </c>
      <c r="J458" s="75">
        <v>0</v>
      </c>
      <c r="K458" s="74" t="s">
        <v>155</v>
      </c>
      <c r="L458" s="76"/>
      <c r="M458" s="76"/>
      <c r="N458" s="74"/>
      <c r="O458" s="76"/>
      <c r="P458" s="76"/>
      <c r="Q458" s="76"/>
      <c r="R458" s="76"/>
      <c r="S458" s="76"/>
      <c r="T458" s="76"/>
      <c r="U458" s="90">
        <v>40452</v>
      </c>
      <c r="V458" s="74" t="s">
        <v>2160</v>
      </c>
      <c r="W458" s="74" t="s">
        <v>167</v>
      </c>
      <c r="X458" s="75">
        <v>515100</v>
      </c>
      <c r="Y458" s="75"/>
      <c r="Z458" s="76"/>
      <c r="AA458" s="75">
        <v>200000</v>
      </c>
      <c r="AB458" s="76"/>
      <c r="AC458" s="76"/>
      <c r="AD458" s="74"/>
      <c r="AE458" s="74"/>
      <c r="AF458" s="74" t="s">
        <v>157</v>
      </c>
      <c r="AG458" s="74" t="s">
        <v>158</v>
      </c>
      <c r="AH458" s="76"/>
      <c r="AI458" s="76"/>
      <c r="AJ458" s="76"/>
      <c r="AK458" s="75">
        <v>4</v>
      </c>
      <c r="AL458" s="74"/>
      <c r="AM458" s="74" t="s">
        <v>149</v>
      </c>
      <c r="AN458" s="76"/>
      <c r="AO458" s="74" t="s">
        <v>149</v>
      </c>
      <c r="AP458" s="74"/>
      <c r="AQ458" s="75"/>
      <c r="AR458" s="76"/>
      <c r="AS458" s="74" t="s">
        <v>149</v>
      </c>
      <c r="AT458" s="74" t="s">
        <v>149</v>
      </c>
      <c r="AU458" s="74" t="s">
        <v>149</v>
      </c>
      <c r="AV458" s="74" t="s">
        <v>149</v>
      </c>
      <c r="AW458" s="74" t="s">
        <v>149</v>
      </c>
      <c r="AX458" s="77">
        <v>0</v>
      </c>
      <c r="AY458" s="74" t="s">
        <v>149</v>
      </c>
      <c r="AZ458" s="74" t="s">
        <v>169</v>
      </c>
      <c r="BA458" s="77">
        <v>0</v>
      </c>
      <c r="BB458" s="76"/>
      <c r="BC458" s="74" t="s">
        <v>160</v>
      </c>
      <c r="BD458" s="74" t="s">
        <v>149</v>
      </c>
      <c r="BE458" s="76"/>
      <c r="BF458" s="76"/>
      <c r="BG458" s="77">
        <v>0</v>
      </c>
      <c r="BH458" s="76"/>
      <c r="BI458" s="74" t="s">
        <v>149</v>
      </c>
      <c r="BJ458" s="74" t="s">
        <v>149</v>
      </c>
      <c r="BK458" s="74" t="s">
        <v>149</v>
      </c>
      <c r="BL458" s="74" t="s">
        <v>191</v>
      </c>
      <c r="BM458" s="76"/>
      <c r="BN458" s="76"/>
      <c r="BO458" s="74" t="s">
        <v>149</v>
      </c>
      <c r="BP458" s="74"/>
      <c r="BQ458" s="76"/>
      <c r="BR458" s="76"/>
      <c r="BS458" s="76"/>
      <c r="BT458" s="76"/>
      <c r="BU458" s="74" t="s">
        <v>160</v>
      </c>
      <c r="BV458" s="74"/>
      <c r="BW458" s="74"/>
      <c r="BX458" s="74"/>
      <c r="BY458" s="74"/>
      <c r="BZ458" s="90"/>
      <c r="CA458" s="76"/>
      <c r="CB458" s="74" t="s">
        <v>149</v>
      </c>
      <c r="CC458" s="78"/>
    </row>
    <row r="459" spans="1:81">
      <c r="A459" s="74" t="s">
        <v>2163</v>
      </c>
      <c r="B459" s="94" t="str">
        <f>VLOOKUP(A459,Sheet1!A:A,1,0)</f>
        <v>00000855</v>
      </c>
      <c r="C459" s="74" t="s">
        <v>2164</v>
      </c>
      <c r="D459" s="74" t="s">
        <v>2165</v>
      </c>
      <c r="E459" s="74" t="s">
        <v>1245</v>
      </c>
      <c r="F459" s="74"/>
      <c r="G459" s="74" t="s">
        <v>190</v>
      </c>
      <c r="H459" s="74" t="s">
        <v>191</v>
      </c>
      <c r="I459" s="75"/>
      <c r="J459" s="75">
        <v>0</v>
      </c>
      <c r="K459" s="74" t="s">
        <v>155</v>
      </c>
      <c r="L459" s="76"/>
      <c r="M459" s="76"/>
      <c r="N459" s="74"/>
      <c r="O459" s="76"/>
      <c r="P459" s="76"/>
      <c r="Q459" s="76"/>
      <c r="R459" s="76"/>
      <c r="S459" s="76"/>
      <c r="T459" s="76"/>
      <c r="U459" s="90">
        <v>40462</v>
      </c>
      <c r="V459" s="74" t="s">
        <v>2164</v>
      </c>
      <c r="W459" s="74" t="s">
        <v>167</v>
      </c>
      <c r="X459" s="75">
        <v>514906</v>
      </c>
      <c r="Y459" s="75"/>
      <c r="Z459" s="76"/>
      <c r="AA459" s="75">
        <v>200000</v>
      </c>
      <c r="AB459" s="76"/>
      <c r="AC459" s="76"/>
      <c r="AD459" s="74"/>
      <c r="AE459" s="74"/>
      <c r="AF459" s="74" t="s">
        <v>157</v>
      </c>
      <c r="AG459" s="74" t="s">
        <v>158</v>
      </c>
      <c r="AH459" s="76"/>
      <c r="AI459" s="76"/>
      <c r="AJ459" s="76"/>
      <c r="AK459" s="75">
        <v>4</v>
      </c>
      <c r="AL459" s="74"/>
      <c r="AM459" s="74" t="s">
        <v>149</v>
      </c>
      <c r="AN459" s="76"/>
      <c r="AO459" s="74" t="s">
        <v>149</v>
      </c>
      <c r="AP459" s="74"/>
      <c r="AQ459" s="75"/>
      <c r="AR459" s="76"/>
      <c r="AS459" s="74" t="s">
        <v>149</v>
      </c>
      <c r="AT459" s="74" t="s">
        <v>149</v>
      </c>
      <c r="AU459" s="74" t="s">
        <v>149</v>
      </c>
      <c r="AV459" s="74" t="s">
        <v>149</v>
      </c>
      <c r="AW459" s="74" t="s">
        <v>149</v>
      </c>
      <c r="AX459" s="77">
        <v>0</v>
      </c>
      <c r="AY459" s="74" t="s">
        <v>149</v>
      </c>
      <c r="AZ459" s="74" t="s">
        <v>192</v>
      </c>
      <c r="BA459" s="77">
        <v>0</v>
      </c>
      <c r="BB459" s="76"/>
      <c r="BC459" s="74" t="s">
        <v>160</v>
      </c>
      <c r="BD459" s="74" t="s">
        <v>149</v>
      </c>
      <c r="BE459" s="76"/>
      <c r="BF459" s="76"/>
      <c r="BG459" s="77">
        <v>0</v>
      </c>
      <c r="BH459" s="76"/>
      <c r="BI459" s="74" t="s">
        <v>149</v>
      </c>
      <c r="BJ459" s="74" t="s">
        <v>149</v>
      </c>
      <c r="BK459" s="74" t="s">
        <v>149</v>
      </c>
      <c r="BL459" s="74" t="s">
        <v>191</v>
      </c>
      <c r="BM459" s="76"/>
      <c r="BN459" s="76"/>
      <c r="BO459" s="74" t="s">
        <v>149</v>
      </c>
      <c r="BP459" s="74"/>
      <c r="BQ459" s="76"/>
      <c r="BR459" s="76"/>
      <c r="BS459" s="76"/>
      <c r="BT459" s="76"/>
      <c r="BU459" s="74" t="s">
        <v>160</v>
      </c>
      <c r="BV459" s="74" t="s">
        <v>8193</v>
      </c>
      <c r="BW459" s="74" t="s">
        <v>14626</v>
      </c>
      <c r="BX459" s="74" t="s">
        <v>8173</v>
      </c>
      <c r="BY459" s="74" t="s">
        <v>13420</v>
      </c>
      <c r="BZ459" s="90">
        <v>36892</v>
      </c>
      <c r="CA459" s="76"/>
      <c r="CB459" s="74" t="s">
        <v>149</v>
      </c>
      <c r="CC459" s="78"/>
    </row>
    <row r="460" spans="1:81">
      <c r="A460" s="74" t="s">
        <v>2166</v>
      </c>
      <c r="B460" s="94" t="str">
        <f>VLOOKUP(A460,Sheet1!A:A,1,0)</f>
        <v>00000858</v>
      </c>
      <c r="C460" s="74" t="s">
        <v>2167</v>
      </c>
      <c r="D460" s="74" t="s">
        <v>190</v>
      </c>
      <c r="E460" s="74"/>
      <c r="F460" s="74"/>
      <c r="G460" s="74" t="s">
        <v>190</v>
      </c>
      <c r="H460" s="74" t="s">
        <v>191</v>
      </c>
      <c r="I460" s="75"/>
      <c r="J460" s="75">
        <v>0</v>
      </c>
      <c r="K460" s="74" t="s">
        <v>155</v>
      </c>
      <c r="L460" s="76"/>
      <c r="M460" s="76"/>
      <c r="N460" s="74" t="s">
        <v>13125</v>
      </c>
      <c r="O460" s="76"/>
      <c r="P460" s="76"/>
      <c r="Q460" s="76"/>
      <c r="R460" s="76"/>
      <c r="S460" s="76"/>
      <c r="T460" s="76"/>
      <c r="U460" s="90">
        <v>40463</v>
      </c>
      <c r="V460" s="74" t="s">
        <v>2167</v>
      </c>
      <c r="W460" s="74" t="s">
        <v>167</v>
      </c>
      <c r="X460" s="75">
        <v>518050</v>
      </c>
      <c r="Y460" s="75">
        <v>5151</v>
      </c>
      <c r="Z460" s="76"/>
      <c r="AA460" s="75">
        <v>200000</v>
      </c>
      <c r="AB460" s="76"/>
      <c r="AC460" s="76"/>
      <c r="AD460" s="74"/>
      <c r="AE460" s="74"/>
      <c r="AF460" s="74" t="s">
        <v>157</v>
      </c>
      <c r="AG460" s="74" t="s">
        <v>158</v>
      </c>
      <c r="AH460" s="76"/>
      <c r="AI460" s="76"/>
      <c r="AJ460" s="76"/>
      <c r="AK460" s="75">
        <v>4</v>
      </c>
      <c r="AL460" s="74"/>
      <c r="AM460" s="74" t="s">
        <v>149</v>
      </c>
      <c r="AN460" s="76"/>
      <c r="AO460" s="74" t="s">
        <v>149</v>
      </c>
      <c r="AP460" s="74"/>
      <c r="AQ460" s="75"/>
      <c r="AR460" s="76"/>
      <c r="AS460" s="74" t="s">
        <v>149</v>
      </c>
      <c r="AT460" s="74" t="s">
        <v>149</v>
      </c>
      <c r="AU460" s="74" t="s">
        <v>149</v>
      </c>
      <c r="AV460" s="74" t="s">
        <v>149</v>
      </c>
      <c r="AW460" s="74" t="s">
        <v>149</v>
      </c>
      <c r="AX460" s="77">
        <v>0</v>
      </c>
      <c r="AY460" s="74" t="s">
        <v>149</v>
      </c>
      <c r="AZ460" s="74" t="s">
        <v>217</v>
      </c>
      <c r="BA460" s="77">
        <v>0</v>
      </c>
      <c r="BB460" s="76"/>
      <c r="BC460" s="74" t="s">
        <v>160</v>
      </c>
      <c r="BD460" s="74" t="s">
        <v>149</v>
      </c>
      <c r="BE460" s="76"/>
      <c r="BF460" s="76"/>
      <c r="BG460" s="77">
        <v>0</v>
      </c>
      <c r="BH460" s="76"/>
      <c r="BI460" s="74" t="s">
        <v>149</v>
      </c>
      <c r="BJ460" s="74" t="s">
        <v>149</v>
      </c>
      <c r="BK460" s="74" t="s">
        <v>149</v>
      </c>
      <c r="BL460" s="74" t="s">
        <v>191</v>
      </c>
      <c r="BM460" s="76"/>
      <c r="BN460" s="76"/>
      <c r="BO460" s="74" t="s">
        <v>149</v>
      </c>
      <c r="BP460" s="74"/>
      <c r="BQ460" s="76"/>
      <c r="BR460" s="76"/>
      <c r="BS460" s="76"/>
      <c r="BT460" s="76"/>
      <c r="BU460" s="74" t="s">
        <v>160</v>
      </c>
      <c r="BV460" s="74"/>
      <c r="BW460" s="74"/>
      <c r="BX460" s="74"/>
      <c r="BY460" s="74"/>
      <c r="BZ460" s="90"/>
      <c r="CA460" s="76"/>
      <c r="CB460" s="74" t="s">
        <v>149</v>
      </c>
      <c r="CC460" s="78"/>
    </row>
    <row r="461" spans="1:81">
      <c r="A461" s="74" t="s">
        <v>2168</v>
      </c>
      <c r="B461" s="94" t="str">
        <f>VLOOKUP(A461,Sheet1!A:A,1,0)</f>
        <v>00000859</v>
      </c>
      <c r="C461" s="74" t="s">
        <v>2169</v>
      </c>
      <c r="D461" s="74" t="s">
        <v>2170</v>
      </c>
      <c r="E461" s="74" t="s">
        <v>2171</v>
      </c>
      <c r="F461" s="74" t="s">
        <v>2172</v>
      </c>
      <c r="G461" s="74" t="s">
        <v>253</v>
      </c>
      <c r="H461" s="74" t="s">
        <v>191</v>
      </c>
      <c r="I461" s="75">
        <v>400065</v>
      </c>
      <c r="J461" s="75">
        <v>0</v>
      </c>
      <c r="K461" s="74" t="s">
        <v>155</v>
      </c>
      <c r="L461" s="76"/>
      <c r="M461" s="76"/>
      <c r="N461" s="74"/>
      <c r="O461" s="76"/>
      <c r="P461" s="76"/>
      <c r="Q461" s="76"/>
      <c r="R461" s="76"/>
      <c r="S461" s="76"/>
      <c r="T461" s="76"/>
      <c r="U461" s="90">
        <v>40463</v>
      </c>
      <c r="V461" s="74" t="s">
        <v>2169</v>
      </c>
      <c r="W461" s="74" t="s">
        <v>167</v>
      </c>
      <c r="X461" s="75">
        <v>722250</v>
      </c>
      <c r="Y461" s="75"/>
      <c r="Z461" s="76"/>
      <c r="AA461" s="75">
        <v>200000</v>
      </c>
      <c r="AB461" s="76"/>
      <c r="AC461" s="76"/>
      <c r="AD461" s="74"/>
      <c r="AE461" s="74" t="s">
        <v>2173</v>
      </c>
      <c r="AF461" s="74" t="s">
        <v>157</v>
      </c>
      <c r="AG461" s="74" t="s">
        <v>158</v>
      </c>
      <c r="AH461" s="76"/>
      <c r="AI461" s="76"/>
      <c r="AJ461" s="76"/>
      <c r="AK461" s="75">
        <v>4</v>
      </c>
      <c r="AL461" s="74"/>
      <c r="AM461" s="74" t="s">
        <v>149</v>
      </c>
      <c r="AN461" s="76"/>
      <c r="AO461" s="74" t="s">
        <v>149</v>
      </c>
      <c r="AP461" s="74"/>
      <c r="AQ461" s="75"/>
      <c r="AR461" s="76"/>
      <c r="AS461" s="74" t="s">
        <v>149</v>
      </c>
      <c r="AT461" s="74" t="s">
        <v>149</v>
      </c>
      <c r="AU461" s="74" t="s">
        <v>149</v>
      </c>
      <c r="AV461" s="74" t="s">
        <v>149</v>
      </c>
      <c r="AW461" s="74" t="s">
        <v>149</v>
      </c>
      <c r="AX461" s="77">
        <v>0</v>
      </c>
      <c r="AY461" s="74" t="s">
        <v>149</v>
      </c>
      <c r="AZ461" s="74" t="s">
        <v>217</v>
      </c>
      <c r="BA461" s="77">
        <v>0</v>
      </c>
      <c r="BB461" s="76"/>
      <c r="BC461" s="74" t="s">
        <v>160</v>
      </c>
      <c r="BD461" s="74" t="s">
        <v>149</v>
      </c>
      <c r="BE461" s="76"/>
      <c r="BF461" s="76"/>
      <c r="BG461" s="77">
        <v>0</v>
      </c>
      <c r="BH461" s="76"/>
      <c r="BI461" s="74" t="s">
        <v>149</v>
      </c>
      <c r="BJ461" s="74" t="s">
        <v>149</v>
      </c>
      <c r="BK461" s="74" t="s">
        <v>149</v>
      </c>
      <c r="BL461" s="74" t="s">
        <v>191</v>
      </c>
      <c r="BM461" s="76"/>
      <c r="BN461" s="76"/>
      <c r="BO461" s="74" t="s">
        <v>149</v>
      </c>
      <c r="BP461" s="74" t="s">
        <v>12184</v>
      </c>
      <c r="BQ461" s="76"/>
      <c r="BR461" s="76"/>
      <c r="BS461" s="76"/>
      <c r="BT461" s="76"/>
      <c r="BU461" s="74" t="s">
        <v>160</v>
      </c>
      <c r="BV461" s="74" t="s">
        <v>8174</v>
      </c>
      <c r="BW461" s="74" t="s">
        <v>14626</v>
      </c>
      <c r="BX461" s="74" t="s">
        <v>8173</v>
      </c>
      <c r="BY461" s="74" t="s">
        <v>13469</v>
      </c>
      <c r="BZ461" s="90">
        <v>36892</v>
      </c>
      <c r="CA461" s="76"/>
      <c r="CB461" s="74" t="s">
        <v>149</v>
      </c>
      <c r="CC461" s="78"/>
    </row>
    <row r="462" spans="1:81">
      <c r="A462" s="74" t="s">
        <v>2174</v>
      </c>
      <c r="B462" s="94" t="e">
        <f>VLOOKUP(A462,Sheet1!A:A,1,0)</f>
        <v>#N/A</v>
      </c>
      <c r="C462" s="74" t="s">
        <v>2175</v>
      </c>
      <c r="D462" s="74" t="s">
        <v>1500</v>
      </c>
      <c r="E462" s="74" t="s">
        <v>1500</v>
      </c>
      <c r="F462" s="74"/>
      <c r="G462" s="74" t="s">
        <v>1500</v>
      </c>
      <c r="H462" s="74" t="s">
        <v>232</v>
      </c>
      <c r="I462" s="75"/>
      <c r="J462" s="75">
        <v>0</v>
      </c>
      <c r="K462" s="74" t="s">
        <v>233</v>
      </c>
      <c r="L462" s="76"/>
      <c r="M462" s="76"/>
      <c r="N462" s="74"/>
      <c r="O462" s="76"/>
      <c r="P462" s="76"/>
      <c r="Q462" s="76"/>
      <c r="R462" s="76"/>
      <c r="S462" s="76"/>
      <c r="T462" s="76"/>
      <c r="U462" s="90">
        <v>40466</v>
      </c>
      <c r="V462" s="74" t="s">
        <v>2176</v>
      </c>
      <c r="W462" s="74" t="s">
        <v>216</v>
      </c>
      <c r="X462" s="75">
        <v>722950</v>
      </c>
      <c r="Y462" s="75"/>
      <c r="Z462" s="76"/>
      <c r="AA462" s="75">
        <v>200000</v>
      </c>
      <c r="AB462" s="76"/>
      <c r="AC462" s="76"/>
      <c r="AD462" s="74"/>
      <c r="AE462" s="74" t="s">
        <v>2177</v>
      </c>
      <c r="AF462" s="74" t="s">
        <v>157</v>
      </c>
      <c r="AG462" s="74" t="s">
        <v>158</v>
      </c>
      <c r="AH462" s="76"/>
      <c r="AI462" s="76"/>
      <c r="AJ462" s="76"/>
      <c r="AK462" s="75">
        <v>4</v>
      </c>
      <c r="AL462" s="74" t="s">
        <v>14630</v>
      </c>
      <c r="AM462" s="74" t="s">
        <v>149</v>
      </c>
      <c r="AN462" s="76"/>
      <c r="AO462" s="74" t="s">
        <v>149</v>
      </c>
      <c r="AP462" s="74"/>
      <c r="AQ462" s="75">
        <v>860</v>
      </c>
      <c r="AR462" s="76"/>
      <c r="AS462" s="74" t="s">
        <v>149</v>
      </c>
      <c r="AT462" s="74" t="s">
        <v>149</v>
      </c>
      <c r="AU462" s="74" t="s">
        <v>149</v>
      </c>
      <c r="AV462" s="74" t="s">
        <v>149</v>
      </c>
      <c r="AW462" s="74" t="s">
        <v>149</v>
      </c>
      <c r="AX462" s="77">
        <v>0</v>
      </c>
      <c r="AY462" s="74" t="s">
        <v>149</v>
      </c>
      <c r="AZ462" s="74" t="s">
        <v>217</v>
      </c>
      <c r="BA462" s="77">
        <v>0</v>
      </c>
      <c r="BB462" s="76"/>
      <c r="BC462" s="74" t="s">
        <v>160</v>
      </c>
      <c r="BD462" s="74" t="s">
        <v>149</v>
      </c>
      <c r="BE462" s="76"/>
      <c r="BF462" s="76"/>
      <c r="BG462" s="77">
        <v>0</v>
      </c>
      <c r="BH462" s="76"/>
      <c r="BI462" s="74" t="s">
        <v>149</v>
      </c>
      <c r="BJ462" s="74" t="s">
        <v>149</v>
      </c>
      <c r="BK462" s="74" t="s">
        <v>149</v>
      </c>
      <c r="BL462" s="74" t="s">
        <v>232</v>
      </c>
      <c r="BM462" s="76"/>
      <c r="BN462" s="76"/>
      <c r="BO462" s="74" t="s">
        <v>149</v>
      </c>
      <c r="BP462" s="74"/>
      <c r="BQ462" s="76"/>
      <c r="BR462" s="76"/>
      <c r="BS462" s="76"/>
      <c r="BT462" s="76"/>
      <c r="BU462" s="74" t="s">
        <v>160</v>
      </c>
      <c r="BV462" s="74" t="s">
        <v>8177</v>
      </c>
      <c r="BW462" s="74" t="s">
        <v>14626</v>
      </c>
      <c r="BX462" s="74" t="s">
        <v>8173</v>
      </c>
      <c r="BY462" s="74" t="s">
        <v>14662</v>
      </c>
      <c r="BZ462" s="90">
        <v>40391</v>
      </c>
      <c r="CA462" s="76"/>
      <c r="CB462" s="74" t="s">
        <v>149</v>
      </c>
      <c r="CC462" s="78"/>
    </row>
    <row r="463" spans="1:81">
      <c r="A463" s="74" t="s">
        <v>2178</v>
      </c>
      <c r="B463" s="94" t="str">
        <f>VLOOKUP(A463,Sheet1!A:A,1,0)</f>
        <v>00000861</v>
      </c>
      <c r="C463" s="74" t="s">
        <v>2179</v>
      </c>
      <c r="D463" s="74" t="s">
        <v>2180</v>
      </c>
      <c r="E463" s="74" t="s">
        <v>2181</v>
      </c>
      <c r="F463" s="74"/>
      <c r="G463" s="74" t="s">
        <v>153</v>
      </c>
      <c r="H463" s="74" t="s">
        <v>154</v>
      </c>
      <c r="I463" s="75">
        <v>110020</v>
      </c>
      <c r="J463" s="75">
        <v>0</v>
      </c>
      <c r="K463" s="74" t="s">
        <v>155</v>
      </c>
      <c r="L463" s="76"/>
      <c r="M463" s="76"/>
      <c r="N463" s="74"/>
      <c r="O463" s="76"/>
      <c r="P463" s="76"/>
      <c r="Q463" s="76"/>
      <c r="R463" s="76"/>
      <c r="S463" s="76"/>
      <c r="T463" s="76"/>
      <c r="U463" s="90">
        <v>40469</v>
      </c>
      <c r="V463" s="74" t="s">
        <v>2179</v>
      </c>
      <c r="W463" s="74" t="s">
        <v>178</v>
      </c>
      <c r="X463" s="75">
        <v>515000</v>
      </c>
      <c r="Y463" s="75"/>
      <c r="Z463" s="76"/>
      <c r="AA463" s="75">
        <v>200000</v>
      </c>
      <c r="AB463" s="76"/>
      <c r="AC463" s="76"/>
      <c r="AD463" s="74"/>
      <c r="AE463" s="74" t="s">
        <v>2182</v>
      </c>
      <c r="AF463" s="74" t="s">
        <v>157</v>
      </c>
      <c r="AG463" s="74" t="s">
        <v>158</v>
      </c>
      <c r="AH463" s="76"/>
      <c r="AI463" s="76"/>
      <c r="AJ463" s="76"/>
      <c r="AK463" s="75">
        <v>4</v>
      </c>
      <c r="AL463" s="74"/>
      <c r="AM463" s="74" t="s">
        <v>149</v>
      </c>
      <c r="AN463" s="76"/>
      <c r="AO463" s="74" t="s">
        <v>149</v>
      </c>
      <c r="AP463" s="74"/>
      <c r="AQ463" s="75"/>
      <c r="AR463" s="76"/>
      <c r="AS463" s="74" t="s">
        <v>149</v>
      </c>
      <c r="AT463" s="74" t="s">
        <v>149</v>
      </c>
      <c r="AU463" s="74" t="s">
        <v>149</v>
      </c>
      <c r="AV463" s="74" t="s">
        <v>149</v>
      </c>
      <c r="AW463" s="74" t="s">
        <v>149</v>
      </c>
      <c r="AX463" s="77">
        <v>0</v>
      </c>
      <c r="AY463" s="74" t="s">
        <v>149</v>
      </c>
      <c r="AZ463" s="74" t="s">
        <v>217</v>
      </c>
      <c r="BA463" s="77">
        <v>0</v>
      </c>
      <c r="BB463" s="76"/>
      <c r="BC463" s="74" t="s">
        <v>160</v>
      </c>
      <c r="BD463" s="74" t="s">
        <v>149</v>
      </c>
      <c r="BE463" s="76"/>
      <c r="BF463" s="76"/>
      <c r="BG463" s="77">
        <v>0</v>
      </c>
      <c r="BH463" s="76"/>
      <c r="BI463" s="74" t="s">
        <v>149</v>
      </c>
      <c r="BJ463" s="74" t="s">
        <v>149</v>
      </c>
      <c r="BK463" s="74" t="s">
        <v>160</v>
      </c>
      <c r="BL463" s="74" t="s">
        <v>154</v>
      </c>
      <c r="BM463" s="74" t="s">
        <v>11455</v>
      </c>
      <c r="BN463" s="74" t="s">
        <v>992</v>
      </c>
      <c r="BO463" s="74" t="s">
        <v>149</v>
      </c>
      <c r="BP463" s="74"/>
      <c r="BQ463" s="76"/>
      <c r="BR463" s="76"/>
      <c r="BS463" s="76"/>
      <c r="BT463" s="76"/>
      <c r="BU463" s="74" t="s">
        <v>160</v>
      </c>
      <c r="BV463" s="74" t="s">
        <v>8188</v>
      </c>
      <c r="BW463" s="74" t="s">
        <v>14626</v>
      </c>
      <c r="BX463" s="74" t="s">
        <v>8229</v>
      </c>
      <c r="BY463" s="74" t="s">
        <v>13470</v>
      </c>
      <c r="BZ463" s="90">
        <v>36892</v>
      </c>
      <c r="CA463" s="76"/>
      <c r="CB463" s="74" t="s">
        <v>149</v>
      </c>
      <c r="CC463" s="78"/>
    </row>
    <row r="464" spans="1:81">
      <c r="A464" s="74" t="s">
        <v>2183</v>
      </c>
      <c r="B464" s="94" t="str">
        <f>VLOOKUP(A464,Sheet1!A:A,1,0)</f>
        <v>00000862</v>
      </c>
      <c r="C464" s="74" t="s">
        <v>2184</v>
      </c>
      <c r="D464" s="74" t="s">
        <v>2185</v>
      </c>
      <c r="E464" s="74" t="s">
        <v>2186</v>
      </c>
      <c r="F464" s="74" t="s">
        <v>2187</v>
      </c>
      <c r="G464" s="74" t="s">
        <v>253</v>
      </c>
      <c r="H464" s="74" t="s">
        <v>191</v>
      </c>
      <c r="I464" s="75">
        <v>400101</v>
      </c>
      <c r="J464" s="75">
        <v>0</v>
      </c>
      <c r="K464" s="74" t="s">
        <v>155</v>
      </c>
      <c r="L464" s="76"/>
      <c r="M464" s="76"/>
      <c r="N464" s="74"/>
      <c r="O464" s="76"/>
      <c r="P464" s="76"/>
      <c r="Q464" s="76"/>
      <c r="R464" s="76"/>
      <c r="S464" s="76"/>
      <c r="T464" s="76"/>
      <c r="U464" s="90">
        <v>40469</v>
      </c>
      <c r="V464" s="74" t="s">
        <v>2184</v>
      </c>
      <c r="W464" s="74" t="s">
        <v>167</v>
      </c>
      <c r="X464" s="75">
        <v>722250</v>
      </c>
      <c r="Y464" s="75"/>
      <c r="Z464" s="76"/>
      <c r="AA464" s="75">
        <v>200000</v>
      </c>
      <c r="AB464" s="76"/>
      <c r="AC464" s="76"/>
      <c r="AD464" s="74"/>
      <c r="AE464" s="74" t="s">
        <v>2188</v>
      </c>
      <c r="AF464" s="74" t="s">
        <v>157</v>
      </c>
      <c r="AG464" s="74" t="s">
        <v>158</v>
      </c>
      <c r="AH464" s="76"/>
      <c r="AI464" s="76"/>
      <c r="AJ464" s="76"/>
      <c r="AK464" s="75">
        <v>4</v>
      </c>
      <c r="AL464" s="74"/>
      <c r="AM464" s="74" t="s">
        <v>149</v>
      </c>
      <c r="AN464" s="76"/>
      <c r="AO464" s="74" t="s">
        <v>149</v>
      </c>
      <c r="AP464" s="74"/>
      <c r="AQ464" s="75"/>
      <c r="AR464" s="76"/>
      <c r="AS464" s="74" t="s">
        <v>149</v>
      </c>
      <c r="AT464" s="74" t="s">
        <v>149</v>
      </c>
      <c r="AU464" s="74" t="s">
        <v>149</v>
      </c>
      <c r="AV464" s="74" t="s">
        <v>149</v>
      </c>
      <c r="AW464" s="74" t="s">
        <v>149</v>
      </c>
      <c r="AX464" s="77">
        <v>0</v>
      </c>
      <c r="AY464" s="74" t="s">
        <v>149</v>
      </c>
      <c r="AZ464" s="74" t="s">
        <v>339</v>
      </c>
      <c r="BA464" s="77">
        <v>0</v>
      </c>
      <c r="BB464" s="76"/>
      <c r="BC464" s="74" t="s">
        <v>160</v>
      </c>
      <c r="BD464" s="74" t="s">
        <v>149</v>
      </c>
      <c r="BE464" s="76"/>
      <c r="BF464" s="76"/>
      <c r="BG464" s="77">
        <v>0</v>
      </c>
      <c r="BH464" s="76"/>
      <c r="BI464" s="74" t="s">
        <v>149</v>
      </c>
      <c r="BJ464" s="74" t="s">
        <v>149</v>
      </c>
      <c r="BK464" s="74" t="s">
        <v>149</v>
      </c>
      <c r="BL464" s="74" t="s">
        <v>191</v>
      </c>
      <c r="BM464" s="76"/>
      <c r="BN464" s="76"/>
      <c r="BO464" s="74" t="s">
        <v>149</v>
      </c>
      <c r="BP464" s="74"/>
      <c r="BQ464" s="76"/>
      <c r="BR464" s="76"/>
      <c r="BS464" s="76"/>
      <c r="BT464" s="76"/>
      <c r="BU464" s="74" t="s">
        <v>160</v>
      </c>
      <c r="BV464" s="74" t="s">
        <v>8179</v>
      </c>
      <c r="BW464" s="74" t="s">
        <v>14626</v>
      </c>
      <c r="BX464" s="74" t="s">
        <v>8199</v>
      </c>
      <c r="BY464" s="74" t="s">
        <v>13471</v>
      </c>
      <c r="BZ464" s="90">
        <v>36892</v>
      </c>
      <c r="CA464" s="76"/>
      <c r="CB464" s="74" t="s">
        <v>149</v>
      </c>
      <c r="CC464" s="78"/>
    </row>
    <row r="465" spans="1:81">
      <c r="A465" s="74" t="s">
        <v>2189</v>
      </c>
      <c r="B465" s="94" t="str">
        <f>VLOOKUP(A465,Sheet1!A:A,1,0)</f>
        <v>00000864</v>
      </c>
      <c r="C465" s="74" t="s">
        <v>2190</v>
      </c>
      <c r="D465" s="74" t="s">
        <v>2191</v>
      </c>
      <c r="E465" s="74" t="s">
        <v>2192</v>
      </c>
      <c r="F465" s="74"/>
      <c r="G465" s="74" t="s">
        <v>933</v>
      </c>
      <c r="H465" s="74" t="s">
        <v>166</v>
      </c>
      <c r="I465" s="75">
        <v>122002</v>
      </c>
      <c r="J465" s="75">
        <v>0</v>
      </c>
      <c r="K465" s="74" t="s">
        <v>155</v>
      </c>
      <c r="L465" s="76"/>
      <c r="M465" s="76"/>
      <c r="N465" s="74"/>
      <c r="O465" s="76"/>
      <c r="P465" s="76"/>
      <c r="Q465" s="76"/>
      <c r="R465" s="76"/>
      <c r="S465" s="76"/>
      <c r="T465" s="76"/>
      <c r="U465" s="90">
        <v>40469</v>
      </c>
      <c r="V465" s="74" t="s">
        <v>2190</v>
      </c>
      <c r="W465" s="74" t="s">
        <v>640</v>
      </c>
      <c r="X465" s="75">
        <v>141000</v>
      </c>
      <c r="Y465" s="75"/>
      <c r="Z465" s="76"/>
      <c r="AA465" s="75">
        <v>200000</v>
      </c>
      <c r="AB465" s="76"/>
      <c r="AC465" s="76"/>
      <c r="AD465" s="74"/>
      <c r="AE465" s="74" t="s">
        <v>2193</v>
      </c>
      <c r="AF465" s="74" t="s">
        <v>157</v>
      </c>
      <c r="AG465" s="74" t="s">
        <v>158</v>
      </c>
      <c r="AH465" s="76"/>
      <c r="AI465" s="76"/>
      <c r="AJ465" s="76"/>
      <c r="AK465" s="75">
        <v>4</v>
      </c>
      <c r="AL465" s="74"/>
      <c r="AM465" s="74" t="s">
        <v>149</v>
      </c>
      <c r="AN465" s="76"/>
      <c r="AO465" s="74" t="s">
        <v>149</v>
      </c>
      <c r="AP465" s="74"/>
      <c r="AQ465" s="75"/>
      <c r="AR465" s="76"/>
      <c r="AS465" s="74" t="s">
        <v>149</v>
      </c>
      <c r="AT465" s="74" t="s">
        <v>149</v>
      </c>
      <c r="AU465" s="74" t="s">
        <v>149</v>
      </c>
      <c r="AV465" s="74" t="s">
        <v>149</v>
      </c>
      <c r="AW465" s="74" t="s">
        <v>149</v>
      </c>
      <c r="AX465" s="77">
        <v>0</v>
      </c>
      <c r="AY465" s="74" t="s">
        <v>149</v>
      </c>
      <c r="AZ465" s="74" t="s">
        <v>169</v>
      </c>
      <c r="BA465" s="77">
        <v>0</v>
      </c>
      <c r="BB465" s="76"/>
      <c r="BC465" s="74" t="s">
        <v>160</v>
      </c>
      <c r="BD465" s="74" t="s">
        <v>149</v>
      </c>
      <c r="BE465" s="76"/>
      <c r="BF465" s="76"/>
      <c r="BG465" s="77">
        <v>0</v>
      </c>
      <c r="BH465" s="76"/>
      <c r="BI465" s="74" t="s">
        <v>149</v>
      </c>
      <c r="BJ465" s="74" t="s">
        <v>149</v>
      </c>
      <c r="BK465" s="74" t="s">
        <v>149</v>
      </c>
      <c r="BL465" s="74" t="s">
        <v>166</v>
      </c>
      <c r="BM465" s="76"/>
      <c r="BN465" s="76"/>
      <c r="BO465" s="74" t="s">
        <v>149</v>
      </c>
      <c r="BP465" s="74"/>
      <c r="BQ465" s="76"/>
      <c r="BR465" s="76"/>
      <c r="BS465" s="76"/>
      <c r="BT465" s="76"/>
      <c r="BU465" s="74" t="s">
        <v>160</v>
      </c>
      <c r="BV465" s="74" t="s">
        <v>8178</v>
      </c>
      <c r="BW465" s="74" t="s">
        <v>14626</v>
      </c>
      <c r="BX465" s="74" t="s">
        <v>8173</v>
      </c>
      <c r="BY465" s="74" t="s">
        <v>13472</v>
      </c>
      <c r="BZ465" s="90">
        <v>36892</v>
      </c>
      <c r="CA465" s="76"/>
      <c r="CB465" s="74" t="s">
        <v>149</v>
      </c>
      <c r="CC465" s="78"/>
    </row>
    <row r="466" spans="1:81">
      <c r="A466" s="74" t="s">
        <v>2194</v>
      </c>
      <c r="B466" s="94" t="str">
        <f>VLOOKUP(A466,Sheet1!A:A,1,0)</f>
        <v>00000865</v>
      </c>
      <c r="C466" s="74" t="s">
        <v>2195</v>
      </c>
      <c r="D466" s="74" t="s">
        <v>2196</v>
      </c>
      <c r="E466" s="74"/>
      <c r="F466" s="74"/>
      <c r="G466" s="74" t="s">
        <v>190</v>
      </c>
      <c r="H466" s="74" t="s">
        <v>191</v>
      </c>
      <c r="I466" s="75"/>
      <c r="J466" s="75">
        <v>0</v>
      </c>
      <c r="K466" s="74" t="s">
        <v>155</v>
      </c>
      <c r="L466" s="76"/>
      <c r="M466" s="76"/>
      <c r="N466" s="74" t="s">
        <v>13126</v>
      </c>
      <c r="O466" s="76"/>
      <c r="P466" s="76"/>
      <c r="Q466" s="76"/>
      <c r="R466" s="76"/>
      <c r="S466" s="76"/>
      <c r="T466" s="76"/>
      <c r="U466" s="90">
        <v>40470</v>
      </c>
      <c r="V466" s="74" t="s">
        <v>2195</v>
      </c>
      <c r="W466" s="74" t="s">
        <v>178</v>
      </c>
      <c r="X466" s="75">
        <v>515000</v>
      </c>
      <c r="Y466" s="75"/>
      <c r="Z466" s="76"/>
      <c r="AA466" s="75">
        <v>200000</v>
      </c>
      <c r="AB466" s="76"/>
      <c r="AC466" s="76"/>
      <c r="AD466" s="74"/>
      <c r="AE466" s="74" t="s">
        <v>2197</v>
      </c>
      <c r="AF466" s="74" t="s">
        <v>157</v>
      </c>
      <c r="AG466" s="74" t="s">
        <v>158</v>
      </c>
      <c r="AH466" s="76"/>
      <c r="AI466" s="76"/>
      <c r="AJ466" s="76"/>
      <c r="AK466" s="75">
        <v>4</v>
      </c>
      <c r="AL466" s="74"/>
      <c r="AM466" s="74" t="s">
        <v>149</v>
      </c>
      <c r="AN466" s="76"/>
      <c r="AO466" s="74" t="s">
        <v>149</v>
      </c>
      <c r="AP466" s="74"/>
      <c r="AQ466" s="75"/>
      <c r="AR466" s="76"/>
      <c r="AS466" s="74" t="s">
        <v>149</v>
      </c>
      <c r="AT466" s="74" t="s">
        <v>149</v>
      </c>
      <c r="AU466" s="74" t="s">
        <v>149</v>
      </c>
      <c r="AV466" s="74" t="s">
        <v>149</v>
      </c>
      <c r="AW466" s="74" t="s">
        <v>149</v>
      </c>
      <c r="AX466" s="77">
        <v>0</v>
      </c>
      <c r="AY466" s="74" t="s">
        <v>149</v>
      </c>
      <c r="AZ466" s="74" t="s">
        <v>217</v>
      </c>
      <c r="BA466" s="77">
        <v>0</v>
      </c>
      <c r="BB466" s="76"/>
      <c r="BC466" s="74" t="s">
        <v>160</v>
      </c>
      <c r="BD466" s="74" t="s">
        <v>149</v>
      </c>
      <c r="BE466" s="76"/>
      <c r="BF466" s="76"/>
      <c r="BG466" s="77">
        <v>0</v>
      </c>
      <c r="BH466" s="76"/>
      <c r="BI466" s="74" t="s">
        <v>149</v>
      </c>
      <c r="BJ466" s="74" t="s">
        <v>149</v>
      </c>
      <c r="BK466" s="74" t="s">
        <v>149</v>
      </c>
      <c r="BL466" s="74" t="s">
        <v>191</v>
      </c>
      <c r="BM466" s="76"/>
      <c r="BN466" s="76"/>
      <c r="BO466" s="74" t="s">
        <v>149</v>
      </c>
      <c r="BP466" s="74" t="s">
        <v>12185</v>
      </c>
      <c r="BQ466" s="76"/>
      <c r="BR466" s="76"/>
      <c r="BS466" s="76"/>
      <c r="BT466" s="76"/>
      <c r="BU466" s="74" t="s">
        <v>160</v>
      </c>
      <c r="BV466" s="74"/>
      <c r="BW466" s="74"/>
      <c r="BX466" s="74"/>
      <c r="BY466" s="74"/>
      <c r="BZ466" s="90"/>
      <c r="CA466" s="76"/>
      <c r="CB466" s="74" t="s">
        <v>149</v>
      </c>
      <c r="CC466" s="78"/>
    </row>
    <row r="467" spans="1:81">
      <c r="A467" s="74" t="s">
        <v>2198</v>
      </c>
      <c r="B467" s="94" t="str">
        <f>VLOOKUP(A467,Sheet1!A:A,1,0)</f>
        <v>00000866</v>
      </c>
      <c r="C467" s="74" t="s">
        <v>2199</v>
      </c>
      <c r="D467" s="74" t="s">
        <v>2200</v>
      </c>
      <c r="E467" s="74" t="s">
        <v>2201</v>
      </c>
      <c r="F467" s="74"/>
      <c r="G467" s="74" t="s">
        <v>153</v>
      </c>
      <c r="H467" s="74" t="s">
        <v>154</v>
      </c>
      <c r="I467" s="75">
        <v>110006</v>
      </c>
      <c r="J467" s="75">
        <v>0</v>
      </c>
      <c r="K467" s="74" t="s">
        <v>155</v>
      </c>
      <c r="L467" s="76"/>
      <c r="M467" s="76"/>
      <c r="N467" s="74" t="s">
        <v>13113</v>
      </c>
      <c r="O467" s="76"/>
      <c r="P467" s="76"/>
      <c r="Q467" s="76"/>
      <c r="R467" s="76"/>
      <c r="S467" s="76"/>
      <c r="T467" s="76"/>
      <c r="U467" s="90">
        <v>40470</v>
      </c>
      <c r="V467" s="74" t="s">
        <v>2199</v>
      </c>
      <c r="W467" s="74" t="s">
        <v>178</v>
      </c>
      <c r="X467" s="75">
        <v>515300</v>
      </c>
      <c r="Y467" s="75"/>
      <c r="Z467" s="76"/>
      <c r="AA467" s="75">
        <v>200000</v>
      </c>
      <c r="AB467" s="76"/>
      <c r="AC467" s="76"/>
      <c r="AD467" s="74"/>
      <c r="AE467" s="74" t="s">
        <v>2202</v>
      </c>
      <c r="AF467" s="74" t="s">
        <v>157</v>
      </c>
      <c r="AG467" s="74" t="s">
        <v>158</v>
      </c>
      <c r="AH467" s="76"/>
      <c r="AI467" s="76"/>
      <c r="AJ467" s="76"/>
      <c r="AK467" s="75">
        <v>4</v>
      </c>
      <c r="AL467" s="74"/>
      <c r="AM467" s="74" t="s">
        <v>149</v>
      </c>
      <c r="AN467" s="76"/>
      <c r="AO467" s="74" t="s">
        <v>149</v>
      </c>
      <c r="AP467" s="74"/>
      <c r="AQ467" s="75"/>
      <c r="AR467" s="76"/>
      <c r="AS467" s="74" t="s">
        <v>149</v>
      </c>
      <c r="AT467" s="74" t="s">
        <v>149</v>
      </c>
      <c r="AU467" s="74" t="s">
        <v>149</v>
      </c>
      <c r="AV467" s="74" t="s">
        <v>149</v>
      </c>
      <c r="AW467" s="74" t="s">
        <v>149</v>
      </c>
      <c r="AX467" s="77">
        <v>0</v>
      </c>
      <c r="AY467" s="74" t="s">
        <v>149</v>
      </c>
      <c r="AZ467" s="74" t="s">
        <v>339</v>
      </c>
      <c r="BA467" s="77">
        <v>0</v>
      </c>
      <c r="BB467" s="76"/>
      <c r="BC467" s="74" t="s">
        <v>160</v>
      </c>
      <c r="BD467" s="74" t="s">
        <v>149</v>
      </c>
      <c r="BE467" s="76"/>
      <c r="BF467" s="76"/>
      <c r="BG467" s="77">
        <v>0</v>
      </c>
      <c r="BH467" s="76"/>
      <c r="BI467" s="74" t="s">
        <v>149</v>
      </c>
      <c r="BJ467" s="74" t="s">
        <v>149</v>
      </c>
      <c r="BK467" s="74" t="s">
        <v>149</v>
      </c>
      <c r="BL467" s="74" t="s">
        <v>154</v>
      </c>
      <c r="BM467" s="76"/>
      <c r="BN467" s="76"/>
      <c r="BO467" s="74" t="s">
        <v>149</v>
      </c>
      <c r="BP467" s="74"/>
      <c r="BQ467" s="76"/>
      <c r="BR467" s="76"/>
      <c r="BS467" s="76"/>
      <c r="BT467" s="76"/>
      <c r="BU467" s="74" t="s">
        <v>160</v>
      </c>
      <c r="BV467" s="74" t="s">
        <v>8200</v>
      </c>
      <c r="BW467" s="74" t="s">
        <v>14626</v>
      </c>
      <c r="BX467" s="74" t="s">
        <v>8199</v>
      </c>
      <c r="BY467" s="74" t="s">
        <v>13473</v>
      </c>
      <c r="BZ467" s="90">
        <v>36892</v>
      </c>
      <c r="CA467" s="76"/>
      <c r="CB467" s="74" t="s">
        <v>149</v>
      </c>
      <c r="CC467" s="78"/>
    </row>
    <row r="468" spans="1:81">
      <c r="A468" s="74" t="s">
        <v>2203</v>
      </c>
      <c r="B468" s="94" t="str">
        <f>VLOOKUP(A468,Sheet1!A:A,1,0)</f>
        <v>00000867</v>
      </c>
      <c r="C468" s="74" t="s">
        <v>2204</v>
      </c>
      <c r="D468" s="74" t="s">
        <v>2205</v>
      </c>
      <c r="E468" s="74"/>
      <c r="F468" s="74"/>
      <c r="G468" s="74" t="s">
        <v>165</v>
      </c>
      <c r="H468" s="74" t="s">
        <v>166</v>
      </c>
      <c r="I468" s="75"/>
      <c r="J468" s="75">
        <v>0</v>
      </c>
      <c r="K468" s="74" t="s">
        <v>155</v>
      </c>
      <c r="L468" s="76"/>
      <c r="M468" s="76"/>
      <c r="N468" s="74"/>
      <c r="O468" s="76"/>
      <c r="P468" s="76"/>
      <c r="Q468" s="76"/>
      <c r="R468" s="76"/>
      <c r="S468" s="76"/>
      <c r="T468" s="76"/>
      <c r="U468" s="90">
        <v>40471</v>
      </c>
      <c r="V468" s="74" t="s">
        <v>2204</v>
      </c>
      <c r="W468" s="74" t="s">
        <v>167</v>
      </c>
      <c r="X468" s="75">
        <v>812725</v>
      </c>
      <c r="Y468" s="75"/>
      <c r="Z468" s="76"/>
      <c r="AA468" s="75">
        <v>200000</v>
      </c>
      <c r="AB468" s="76"/>
      <c r="AC468" s="76"/>
      <c r="AD468" s="74"/>
      <c r="AE468" s="74" t="s">
        <v>2206</v>
      </c>
      <c r="AF468" s="74" t="s">
        <v>157</v>
      </c>
      <c r="AG468" s="74" t="s">
        <v>158</v>
      </c>
      <c r="AH468" s="76"/>
      <c r="AI468" s="76"/>
      <c r="AJ468" s="76"/>
      <c r="AK468" s="75">
        <v>4</v>
      </c>
      <c r="AL468" s="74"/>
      <c r="AM468" s="74" t="s">
        <v>149</v>
      </c>
      <c r="AN468" s="76"/>
      <c r="AO468" s="74" t="s">
        <v>149</v>
      </c>
      <c r="AP468" s="74"/>
      <c r="AQ468" s="75"/>
      <c r="AR468" s="76"/>
      <c r="AS468" s="74" t="s">
        <v>149</v>
      </c>
      <c r="AT468" s="74" t="s">
        <v>149</v>
      </c>
      <c r="AU468" s="74" t="s">
        <v>149</v>
      </c>
      <c r="AV468" s="74" t="s">
        <v>149</v>
      </c>
      <c r="AW468" s="74" t="s">
        <v>149</v>
      </c>
      <c r="AX468" s="77">
        <v>0</v>
      </c>
      <c r="AY468" s="74" t="s">
        <v>149</v>
      </c>
      <c r="AZ468" s="74" t="s">
        <v>217</v>
      </c>
      <c r="BA468" s="77">
        <v>0</v>
      </c>
      <c r="BB468" s="76"/>
      <c r="BC468" s="74" t="s">
        <v>160</v>
      </c>
      <c r="BD468" s="74" t="s">
        <v>149</v>
      </c>
      <c r="BE468" s="76"/>
      <c r="BF468" s="76"/>
      <c r="BG468" s="77">
        <v>0</v>
      </c>
      <c r="BH468" s="76"/>
      <c r="BI468" s="74" t="s">
        <v>149</v>
      </c>
      <c r="BJ468" s="74" t="s">
        <v>149</v>
      </c>
      <c r="BK468" s="74" t="s">
        <v>149</v>
      </c>
      <c r="BL468" s="74" t="s">
        <v>166</v>
      </c>
      <c r="BM468" s="76"/>
      <c r="BN468" s="76"/>
      <c r="BO468" s="74" t="s">
        <v>149</v>
      </c>
      <c r="BP468" s="74"/>
      <c r="BQ468" s="76"/>
      <c r="BR468" s="76"/>
      <c r="BS468" s="76"/>
      <c r="BT468" s="76"/>
      <c r="BU468" s="74" t="s">
        <v>160</v>
      </c>
      <c r="BV468" s="74" t="s">
        <v>8174</v>
      </c>
      <c r="BW468" s="74" t="s">
        <v>14626</v>
      </c>
      <c r="BX468" s="74" t="s">
        <v>8173</v>
      </c>
      <c r="BY468" s="74" t="s">
        <v>13474</v>
      </c>
      <c r="BZ468" s="90">
        <v>36892</v>
      </c>
      <c r="CA468" s="76"/>
      <c r="CB468" s="74" t="s">
        <v>149</v>
      </c>
      <c r="CC468" s="78"/>
    </row>
    <row r="469" spans="1:81">
      <c r="A469" s="74" t="s">
        <v>2207</v>
      </c>
      <c r="B469" s="94" t="str">
        <f>VLOOKUP(A469,Sheet1!A:A,1,0)</f>
        <v>00000868</v>
      </c>
      <c r="C469" s="74" t="s">
        <v>2208</v>
      </c>
      <c r="D469" s="74" t="s">
        <v>2209</v>
      </c>
      <c r="E469" s="74" t="s">
        <v>2210</v>
      </c>
      <c r="F469" s="74"/>
      <c r="G469" s="74" t="s">
        <v>153</v>
      </c>
      <c r="H469" s="74" t="s">
        <v>154</v>
      </c>
      <c r="I469" s="75">
        <v>110075</v>
      </c>
      <c r="J469" s="75">
        <v>0</v>
      </c>
      <c r="K469" s="74" t="s">
        <v>155</v>
      </c>
      <c r="L469" s="76"/>
      <c r="M469" s="76"/>
      <c r="N469" s="74"/>
      <c r="O469" s="76"/>
      <c r="P469" s="76"/>
      <c r="Q469" s="76"/>
      <c r="R469" s="76"/>
      <c r="S469" s="76"/>
      <c r="T469" s="76"/>
      <c r="U469" s="90">
        <v>40471</v>
      </c>
      <c r="V469" s="74" t="s">
        <v>2208</v>
      </c>
      <c r="W469" s="74" t="s">
        <v>167</v>
      </c>
      <c r="X469" s="75">
        <v>812600</v>
      </c>
      <c r="Y469" s="75"/>
      <c r="Z469" s="76"/>
      <c r="AA469" s="75">
        <v>200000</v>
      </c>
      <c r="AB469" s="76"/>
      <c r="AC469" s="76"/>
      <c r="AD469" s="74"/>
      <c r="AE469" s="74"/>
      <c r="AF469" s="74" t="s">
        <v>157</v>
      </c>
      <c r="AG469" s="74" t="s">
        <v>158</v>
      </c>
      <c r="AH469" s="76"/>
      <c r="AI469" s="76"/>
      <c r="AJ469" s="76"/>
      <c r="AK469" s="75">
        <v>4</v>
      </c>
      <c r="AL469" s="74"/>
      <c r="AM469" s="74" t="s">
        <v>149</v>
      </c>
      <c r="AN469" s="76"/>
      <c r="AO469" s="74" t="s">
        <v>149</v>
      </c>
      <c r="AP469" s="74"/>
      <c r="AQ469" s="75"/>
      <c r="AR469" s="76"/>
      <c r="AS469" s="74" t="s">
        <v>149</v>
      </c>
      <c r="AT469" s="74" t="s">
        <v>149</v>
      </c>
      <c r="AU469" s="74" t="s">
        <v>149</v>
      </c>
      <c r="AV469" s="74" t="s">
        <v>149</v>
      </c>
      <c r="AW469" s="74" t="s">
        <v>149</v>
      </c>
      <c r="AX469" s="77">
        <v>0</v>
      </c>
      <c r="AY469" s="74" t="s">
        <v>149</v>
      </c>
      <c r="AZ469" s="74" t="s">
        <v>169</v>
      </c>
      <c r="BA469" s="77">
        <v>0</v>
      </c>
      <c r="BB469" s="76"/>
      <c r="BC469" s="74" t="s">
        <v>160</v>
      </c>
      <c r="BD469" s="74" t="s">
        <v>149</v>
      </c>
      <c r="BE469" s="76"/>
      <c r="BF469" s="76"/>
      <c r="BG469" s="77">
        <v>0</v>
      </c>
      <c r="BH469" s="76"/>
      <c r="BI469" s="74" t="s">
        <v>149</v>
      </c>
      <c r="BJ469" s="74" t="s">
        <v>149</v>
      </c>
      <c r="BK469" s="74" t="s">
        <v>160</v>
      </c>
      <c r="BL469" s="74" t="s">
        <v>154</v>
      </c>
      <c r="BM469" s="74" t="s">
        <v>11831</v>
      </c>
      <c r="BN469" s="74" t="s">
        <v>11130</v>
      </c>
      <c r="BO469" s="74" t="s">
        <v>160</v>
      </c>
      <c r="BP469" s="74" t="s">
        <v>12186</v>
      </c>
      <c r="BQ469" s="76"/>
      <c r="BR469" s="76"/>
      <c r="BS469" s="76"/>
      <c r="BT469" s="76"/>
      <c r="BU469" s="74" t="s">
        <v>160</v>
      </c>
      <c r="BV469" s="74" t="s">
        <v>8174</v>
      </c>
      <c r="BW469" s="74" t="s">
        <v>14626</v>
      </c>
      <c r="BX469" s="74" t="s">
        <v>8173</v>
      </c>
      <c r="BY469" s="74" t="s">
        <v>13475</v>
      </c>
      <c r="BZ469" s="90">
        <v>36892</v>
      </c>
      <c r="CA469" s="76"/>
      <c r="CB469" s="74" t="s">
        <v>149</v>
      </c>
      <c r="CC469" s="78"/>
    </row>
    <row r="470" spans="1:81">
      <c r="A470" s="74" t="s">
        <v>2211</v>
      </c>
      <c r="B470" s="94" t="str">
        <f>VLOOKUP(A470,Sheet1!A:A,1,0)</f>
        <v>00000870</v>
      </c>
      <c r="C470" s="74" t="s">
        <v>2212</v>
      </c>
      <c r="D470" s="74" t="s">
        <v>2213</v>
      </c>
      <c r="E470" s="74" t="s">
        <v>2214</v>
      </c>
      <c r="F470" s="74" t="s">
        <v>2215</v>
      </c>
      <c r="G470" s="74" t="s">
        <v>190</v>
      </c>
      <c r="H470" s="74" t="s">
        <v>191</v>
      </c>
      <c r="I470" s="75">
        <v>411028</v>
      </c>
      <c r="J470" s="75">
        <v>0</v>
      </c>
      <c r="K470" s="74" t="s">
        <v>155</v>
      </c>
      <c r="L470" s="76"/>
      <c r="M470" s="76"/>
      <c r="N470" s="74"/>
      <c r="O470" s="76"/>
      <c r="P470" s="76"/>
      <c r="Q470" s="76"/>
      <c r="R470" s="76"/>
      <c r="S470" s="76"/>
      <c r="T470" s="76"/>
      <c r="U470" s="90">
        <v>40471</v>
      </c>
      <c r="V470" s="74" t="s">
        <v>2212</v>
      </c>
      <c r="W470" s="74" t="s">
        <v>167</v>
      </c>
      <c r="X470" s="75">
        <v>515000</v>
      </c>
      <c r="Y470" s="75"/>
      <c r="Z470" s="76"/>
      <c r="AA470" s="75">
        <v>200000</v>
      </c>
      <c r="AB470" s="76"/>
      <c r="AC470" s="76"/>
      <c r="AD470" s="74"/>
      <c r="AE470" s="74" t="s">
        <v>2216</v>
      </c>
      <c r="AF470" s="74" t="s">
        <v>157</v>
      </c>
      <c r="AG470" s="74" t="s">
        <v>158</v>
      </c>
      <c r="AH470" s="76"/>
      <c r="AI470" s="76"/>
      <c r="AJ470" s="76"/>
      <c r="AK470" s="75">
        <v>4</v>
      </c>
      <c r="AL470" s="74"/>
      <c r="AM470" s="74" t="s">
        <v>149</v>
      </c>
      <c r="AN470" s="76"/>
      <c r="AO470" s="74" t="s">
        <v>149</v>
      </c>
      <c r="AP470" s="74"/>
      <c r="AQ470" s="75"/>
      <c r="AR470" s="76"/>
      <c r="AS470" s="74" t="s">
        <v>149</v>
      </c>
      <c r="AT470" s="74" t="s">
        <v>149</v>
      </c>
      <c r="AU470" s="74" t="s">
        <v>149</v>
      </c>
      <c r="AV470" s="74" t="s">
        <v>149</v>
      </c>
      <c r="AW470" s="74" t="s">
        <v>149</v>
      </c>
      <c r="AX470" s="77">
        <v>0</v>
      </c>
      <c r="AY470" s="74" t="s">
        <v>149</v>
      </c>
      <c r="AZ470" s="74" t="s">
        <v>192</v>
      </c>
      <c r="BA470" s="77">
        <v>0</v>
      </c>
      <c r="BB470" s="76"/>
      <c r="BC470" s="74" t="s">
        <v>160</v>
      </c>
      <c r="BD470" s="74" t="s">
        <v>149</v>
      </c>
      <c r="BE470" s="76"/>
      <c r="BF470" s="76"/>
      <c r="BG470" s="77">
        <v>0</v>
      </c>
      <c r="BH470" s="76"/>
      <c r="BI470" s="74" t="s">
        <v>149</v>
      </c>
      <c r="BJ470" s="74" t="s">
        <v>149</v>
      </c>
      <c r="BK470" s="74" t="s">
        <v>149</v>
      </c>
      <c r="BL470" s="74" t="s">
        <v>191</v>
      </c>
      <c r="BM470" s="76"/>
      <c r="BN470" s="76"/>
      <c r="BO470" s="74" t="s">
        <v>149</v>
      </c>
      <c r="BP470" s="74"/>
      <c r="BQ470" s="76"/>
      <c r="BR470" s="76"/>
      <c r="BS470" s="76"/>
      <c r="BT470" s="76"/>
      <c r="BU470" s="74" t="s">
        <v>160</v>
      </c>
      <c r="BV470" s="74" t="s">
        <v>8183</v>
      </c>
      <c r="BW470" s="74" t="s">
        <v>14626</v>
      </c>
      <c r="BX470" s="74" t="s">
        <v>8173</v>
      </c>
      <c r="BY470" s="74" t="s">
        <v>13476</v>
      </c>
      <c r="BZ470" s="90">
        <v>36892</v>
      </c>
      <c r="CA470" s="76"/>
      <c r="CB470" s="74" t="s">
        <v>149</v>
      </c>
      <c r="CC470" s="78"/>
    </row>
    <row r="471" spans="1:81">
      <c r="A471" s="74" t="s">
        <v>2217</v>
      </c>
      <c r="B471" s="94" t="str">
        <f>VLOOKUP(A471,Sheet1!A:A,1,0)</f>
        <v>00000871</v>
      </c>
      <c r="C471" s="74" t="s">
        <v>2218</v>
      </c>
      <c r="D471" s="74" t="s">
        <v>2219</v>
      </c>
      <c r="E471" s="74" t="s">
        <v>2220</v>
      </c>
      <c r="F471" s="74" t="s">
        <v>2221</v>
      </c>
      <c r="G471" s="74" t="s">
        <v>2222</v>
      </c>
      <c r="H471" s="74" t="s">
        <v>687</v>
      </c>
      <c r="I471" s="75">
        <v>360004</v>
      </c>
      <c r="J471" s="75">
        <v>0</v>
      </c>
      <c r="K471" s="74" t="s">
        <v>155</v>
      </c>
      <c r="L471" s="76"/>
      <c r="M471" s="76"/>
      <c r="N471" s="74"/>
      <c r="O471" s="76"/>
      <c r="P471" s="76"/>
      <c r="Q471" s="76"/>
      <c r="R471" s="76"/>
      <c r="S471" s="76"/>
      <c r="T471" s="76"/>
      <c r="U471" s="90">
        <v>40472</v>
      </c>
      <c r="V471" s="74" t="s">
        <v>2218</v>
      </c>
      <c r="W471" s="74" t="s">
        <v>211</v>
      </c>
      <c r="X471" s="75">
        <v>514100</v>
      </c>
      <c r="Y471" s="75"/>
      <c r="Z471" s="76"/>
      <c r="AA471" s="75">
        <v>200000</v>
      </c>
      <c r="AB471" s="76"/>
      <c r="AC471" s="76"/>
      <c r="AD471" s="74"/>
      <c r="AE471" s="74" t="s">
        <v>2223</v>
      </c>
      <c r="AF471" s="74" t="s">
        <v>157</v>
      </c>
      <c r="AG471" s="74" t="s">
        <v>158</v>
      </c>
      <c r="AH471" s="76"/>
      <c r="AI471" s="76"/>
      <c r="AJ471" s="76"/>
      <c r="AK471" s="75">
        <v>4</v>
      </c>
      <c r="AL471" s="74"/>
      <c r="AM471" s="74" t="s">
        <v>149</v>
      </c>
      <c r="AN471" s="76"/>
      <c r="AO471" s="74" t="s">
        <v>149</v>
      </c>
      <c r="AP471" s="74"/>
      <c r="AQ471" s="75"/>
      <c r="AR471" s="76"/>
      <c r="AS471" s="74" t="s">
        <v>149</v>
      </c>
      <c r="AT471" s="74" t="s">
        <v>149</v>
      </c>
      <c r="AU471" s="74" t="s">
        <v>149</v>
      </c>
      <c r="AV471" s="74" t="s">
        <v>149</v>
      </c>
      <c r="AW471" s="74" t="s">
        <v>149</v>
      </c>
      <c r="AX471" s="77">
        <v>0</v>
      </c>
      <c r="AY471" s="74" t="s">
        <v>149</v>
      </c>
      <c r="AZ471" s="74" t="s">
        <v>346</v>
      </c>
      <c r="BA471" s="77">
        <v>0</v>
      </c>
      <c r="BB471" s="76"/>
      <c r="BC471" s="74" t="s">
        <v>160</v>
      </c>
      <c r="BD471" s="74" t="s">
        <v>149</v>
      </c>
      <c r="BE471" s="76"/>
      <c r="BF471" s="76"/>
      <c r="BG471" s="77">
        <v>0</v>
      </c>
      <c r="BH471" s="76"/>
      <c r="BI471" s="74" t="s">
        <v>149</v>
      </c>
      <c r="BJ471" s="74" t="s">
        <v>149</v>
      </c>
      <c r="BK471" s="74" t="s">
        <v>160</v>
      </c>
      <c r="BL471" s="74" t="s">
        <v>687</v>
      </c>
      <c r="BM471" s="74" t="s">
        <v>961</v>
      </c>
      <c r="BN471" s="74" t="s">
        <v>402</v>
      </c>
      <c r="BO471" s="74" t="s">
        <v>149</v>
      </c>
      <c r="BP471" s="74"/>
      <c r="BQ471" s="76"/>
      <c r="BR471" s="76"/>
      <c r="BS471" s="76"/>
      <c r="BT471" s="76"/>
      <c r="BU471" s="74" t="s">
        <v>160</v>
      </c>
      <c r="BV471" s="74" t="s">
        <v>8190</v>
      </c>
      <c r="BW471" s="74" t="s">
        <v>14626</v>
      </c>
      <c r="BX471" s="74" t="s">
        <v>8173</v>
      </c>
      <c r="BY471" s="74" t="s">
        <v>13477</v>
      </c>
      <c r="BZ471" s="90">
        <v>36892</v>
      </c>
      <c r="CA471" s="76"/>
      <c r="CB471" s="74" t="s">
        <v>149</v>
      </c>
      <c r="CC471" s="78"/>
    </row>
    <row r="472" spans="1:81">
      <c r="A472" s="74" t="s">
        <v>2224</v>
      </c>
      <c r="B472" s="94" t="str">
        <f>VLOOKUP(A472,Sheet1!A:A,1,0)</f>
        <v>00000873</v>
      </c>
      <c r="C472" s="74" t="s">
        <v>2225</v>
      </c>
      <c r="D472" s="74" t="s">
        <v>2226</v>
      </c>
      <c r="E472" s="74" t="s">
        <v>2227</v>
      </c>
      <c r="F472" s="74" t="s">
        <v>2228</v>
      </c>
      <c r="G472" s="74"/>
      <c r="H472" s="74"/>
      <c r="I472" s="75"/>
      <c r="J472" s="75">
        <v>0</v>
      </c>
      <c r="K472" s="74" t="s">
        <v>2075</v>
      </c>
      <c r="L472" s="76"/>
      <c r="M472" s="76"/>
      <c r="N472" s="74"/>
      <c r="O472" s="76"/>
      <c r="P472" s="76"/>
      <c r="Q472" s="76"/>
      <c r="R472" s="76"/>
      <c r="S472" s="76"/>
      <c r="T472" s="76"/>
      <c r="U472" s="90">
        <v>40474</v>
      </c>
      <c r="V472" s="74" t="s">
        <v>2225</v>
      </c>
      <c r="W472" s="74" t="s">
        <v>178</v>
      </c>
      <c r="X472" s="75">
        <v>515000</v>
      </c>
      <c r="Y472" s="75"/>
      <c r="Z472" s="76"/>
      <c r="AA472" s="75">
        <v>200000</v>
      </c>
      <c r="AB472" s="76"/>
      <c r="AC472" s="76"/>
      <c r="AD472" s="74"/>
      <c r="AE472" s="74"/>
      <c r="AF472" s="74" t="s">
        <v>13222</v>
      </c>
      <c r="AG472" s="74" t="s">
        <v>569</v>
      </c>
      <c r="AH472" s="76"/>
      <c r="AI472" s="76"/>
      <c r="AJ472" s="76"/>
      <c r="AK472" s="75">
        <v>1</v>
      </c>
      <c r="AL472" s="74"/>
      <c r="AM472" s="74" t="s">
        <v>149</v>
      </c>
      <c r="AN472" s="76"/>
      <c r="AO472" s="74" t="s">
        <v>149</v>
      </c>
      <c r="AP472" s="74"/>
      <c r="AQ472" s="75"/>
      <c r="AR472" s="76"/>
      <c r="AS472" s="74" t="s">
        <v>149</v>
      </c>
      <c r="AT472" s="74" t="s">
        <v>149</v>
      </c>
      <c r="AU472" s="74" t="s">
        <v>149</v>
      </c>
      <c r="AV472" s="74" t="s">
        <v>149</v>
      </c>
      <c r="AW472" s="74" t="s">
        <v>149</v>
      </c>
      <c r="AX472" s="77">
        <v>0</v>
      </c>
      <c r="AY472" s="74" t="s">
        <v>149</v>
      </c>
      <c r="AZ472" s="74" t="s">
        <v>217</v>
      </c>
      <c r="BA472" s="77">
        <v>0</v>
      </c>
      <c r="BB472" s="76"/>
      <c r="BC472" s="74" t="s">
        <v>160</v>
      </c>
      <c r="BD472" s="74" t="s">
        <v>149</v>
      </c>
      <c r="BE472" s="76"/>
      <c r="BF472" s="76"/>
      <c r="BG472" s="77">
        <v>0</v>
      </c>
      <c r="BH472" s="76"/>
      <c r="BI472" s="74" t="s">
        <v>149</v>
      </c>
      <c r="BJ472" s="74" t="s">
        <v>149</v>
      </c>
      <c r="BK472" s="74" t="s">
        <v>149</v>
      </c>
      <c r="BL472" s="74" t="s">
        <v>11456</v>
      </c>
      <c r="BM472" s="76"/>
      <c r="BN472" s="76"/>
      <c r="BO472" s="74" t="s">
        <v>149</v>
      </c>
      <c r="BP472" s="74"/>
      <c r="BQ472" s="76"/>
      <c r="BR472" s="76"/>
      <c r="BS472" s="76"/>
      <c r="BT472" s="76"/>
      <c r="BU472" s="74" t="s">
        <v>160</v>
      </c>
      <c r="BV472" s="74"/>
      <c r="BW472" s="74"/>
      <c r="BX472" s="74"/>
      <c r="BY472" s="74"/>
      <c r="BZ472" s="90"/>
      <c r="CA472" s="76"/>
      <c r="CB472" s="74" t="s">
        <v>149</v>
      </c>
      <c r="CC472" s="78"/>
    </row>
    <row r="473" spans="1:81">
      <c r="A473" s="74" t="s">
        <v>2229</v>
      </c>
      <c r="B473" s="94" t="str">
        <f>VLOOKUP(A473,Sheet1!A:A,1,0)</f>
        <v>00000874</v>
      </c>
      <c r="C473" s="74" t="s">
        <v>2230</v>
      </c>
      <c r="D473" s="74" t="s">
        <v>2231</v>
      </c>
      <c r="E473" s="74" t="s">
        <v>2232</v>
      </c>
      <c r="F473" s="74"/>
      <c r="G473" s="74" t="s">
        <v>190</v>
      </c>
      <c r="H473" s="74" t="s">
        <v>191</v>
      </c>
      <c r="I473" s="75">
        <v>411048</v>
      </c>
      <c r="J473" s="75">
        <v>0</v>
      </c>
      <c r="K473" s="74" t="s">
        <v>155</v>
      </c>
      <c r="L473" s="76"/>
      <c r="M473" s="76"/>
      <c r="N473" s="74"/>
      <c r="O473" s="76"/>
      <c r="P473" s="76"/>
      <c r="Q473" s="76"/>
      <c r="R473" s="76"/>
      <c r="S473" s="76"/>
      <c r="T473" s="76"/>
      <c r="U473" s="90">
        <v>40474</v>
      </c>
      <c r="V473" s="74" t="s">
        <v>2230</v>
      </c>
      <c r="W473" s="74" t="s">
        <v>178</v>
      </c>
      <c r="X473" s="75">
        <v>812000</v>
      </c>
      <c r="Y473" s="75"/>
      <c r="Z473" s="76"/>
      <c r="AA473" s="75">
        <v>200000</v>
      </c>
      <c r="AB473" s="76"/>
      <c r="AC473" s="76"/>
      <c r="AD473" s="74"/>
      <c r="AE473" s="74" t="s">
        <v>2233</v>
      </c>
      <c r="AF473" s="74" t="s">
        <v>157</v>
      </c>
      <c r="AG473" s="74" t="s">
        <v>158</v>
      </c>
      <c r="AH473" s="76"/>
      <c r="AI473" s="76"/>
      <c r="AJ473" s="76"/>
      <c r="AK473" s="75">
        <v>4</v>
      </c>
      <c r="AL473" s="74"/>
      <c r="AM473" s="74" t="s">
        <v>149</v>
      </c>
      <c r="AN473" s="76"/>
      <c r="AO473" s="74" t="s">
        <v>149</v>
      </c>
      <c r="AP473" s="74"/>
      <c r="AQ473" s="75"/>
      <c r="AR473" s="76"/>
      <c r="AS473" s="74" t="s">
        <v>149</v>
      </c>
      <c r="AT473" s="74" t="s">
        <v>149</v>
      </c>
      <c r="AU473" s="74" t="s">
        <v>149</v>
      </c>
      <c r="AV473" s="74" t="s">
        <v>149</v>
      </c>
      <c r="AW473" s="74" t="s">
        <v>149</v>
      </c>
      <c r="AX473" s="77">
        <v>0</v>
      </c>
      <c r="AY473" s="74" t="s">
        <v>149</v>
      </c>
      <c r="AZ473" s="74" t="s">
        <v>388</v>
      </c>
      <c r="BA473" s="77">
        <v>0</v>
      </c>
      <c r="BB473" s="76"/>
      <c r="BC473" s="74" t="s">
        <v>160</v>
      </c>
      <c r="BD473" s="74" t="s">
        <v>149</v>
      </c>
      <c r="BE473" s="76"/>
      <c r="BF473" s="76"/>
      <c r="BG473" s="77">
        <v>0</v>
      </c>
      <c r="BH473" s="76"/>
      <c r="BI473" s="74" t="s">
        <v>149</v>
      </c>
      <c r="BJ473" s="74" t="s">
        <v>149</v>
      </c>
      <c r="BK473" s="74" t="s">
        <v>149</v>
      </c>
      <c r="BL473" s="74" t="s">
        <v>191</v>
      </c>
      <c r="BM473" s="76"/>
      <c r="BN473" s="76"/>
      <c r="BO473" s="74" t="s">
        <v>149</v>
      </c>
      <c r="BP473" s="74" t="s">
        <v>12187</v>
      </c>
      <c r="BQ473" s="76"/>
      <c r="BR473" s="76"/>
      <c r="BS473" s="76"/>
      <c r="BT473" s="76"/>
      <c r="BU473" s="74" t="s">
        <v>160</v>
      </c>
      <c r="BV473" s="74" t="s">
        <v>8180</v>
      </c>
      <c r="BW473" s="74" t="s">
        <v>14626</v>
      </c>
      <c r="BX473" s="74" t="s">
        <v>8173</v>
      </c>
      <c r="BY473" s="74" t="s">
        <v>13478</v>
      </c>
      <c r="BZ473" s="90">
        <v>36892</v>
      </c>
      <c r="CA473" s="76"/>
      <c r="CB473" s="74" t="s">
        <v>149</v>
      </c>
      <c r="CC473" s="78"/>
    </row>
    <row r="474" spans="1:81">
      <c r="A474" s="74" t="s">
        <v>2234</v>
      </c>
      <c r="B474" s="94" t="str">
        <f>VLOOKUP(A474,Sheet1!A:A,1,0)</f>
        <v>00000875</v>
      </c>
      <c r="C474" s="74" t="s">
        <v>2235</v>
      </c>
      <c r="D474" s="74" t="s">
        <v>2236</v>
      </c>
      <c r="E474" s="74" t="s">
        <v>2237</v>
      </c>
      <c r="F474" s="74"/>
      <c r="G474" s="74" t="s">
        <v>190</v>
      </c>
      <c r="H474" s="74" t="s">
        <v>191</v>
      </c>
      <c r="I474" s="75">
        <v>411005</v>
      </c>
      <c r="J474" s="75">
        <v>0</v>
      </c>
      <c r="K474" s="74" t="s">
        <v>155</v>
      </c>
      <c r="L474" s="76"/>
      <c r="M474" s="76"/>
      <c r="N474" s="74"/>
      <c r="O474" s="76"/>
      <c r="P474" s="76"/>
      <c r="Q474" s="76"/>
      <c r="R474" s="76"/>
      <c r="S474" s="76"/>
      <c r="T474" s="76"/>
      <c r="U474" s="90">
        <v>40474</v>
      </c>
      <c r="V474" s="74" t="s">
        <v>2235</v>
      </c>
      <c r="W474" s="74" t="s">
        <v>178</v>
      </c>
      <c r="X474" s="75">
        <v>515000</v>
      </c>
      <c r="Y474" s="75"/>
      <c r="Z474" s="76"/>
      <c r="AA474" s="75">
        <v>200000</v>
      </c>
      <c r="AB474" s="76"/>
      <c r="AC474" s="76"/>
      <c r="AD474" s="74"/>
      <c r="AE474" s="74" t="s">
        <v>2238</v>
      </c>
      <c r="AF474" s="74" t="s">
        <v>157</v>
      </c>
      <c r="AG474" s="74" t="s">
        <v>158</v>
      </c>
      <c r="AH474" s="76"/>
      <c r="AI474" s="76"/>
      <c r="AJ474" s="76"/>
      <c r="AK474" s="75">
        <v>4</v>
      </c>
      <c r="AL474" s="74"/>
      <c r="AM474" s="74" t="s">
        <v>149</v>
      </c>
      <c r="AN474" s="76"/>
      <c r="AO474" s="74" t="s">
        <v>149</v>
      </c>
      <c r="AP474" s="74"/>
      <c r="AQ474" s="75"/>
      <c r="AR474" s="76"/>
      <c r="AS474" s="74" t="s">
        <v>149</v>
      </c>
      <c r="AT474" s="74" t="s">
        <v>149</v>
      </c>
      <c r="AU474" s="74" t="s">
        <v>149</v>
      </c>
      <c r="AV474" s="74" t="s">
        <v>149</v>
      </c>
      <c r="AW474" s="74" t="s">
        <v>149</v>
      </c>
      <c r="AX474" s="77">
        <v>0</v>
      </c>
      <c r="AY474" s="74" t="s">
        <v>149</v>
      </c>
      <c r="AZ474" s="74" t="s">
        <v>169</v>
      </c>
      <c r="BA474" s="77">
        <v>0</v>
      </c>
      <c r="BB474" s="76"/>
      <c r="BC474" s="74" t="s">
        <v>160</v>
      </c>
      <c r="BD474" s="74" t="s">
        <v>149</v>
      </c>
      <c r="BE474" s="76"/>
      <c r="BF474" s="76"/>
      <c r="BG474" s="77">
        <v>0</v>
      </c>
      <c r="BH474" s="76"/>
      <c r="BI474" s="74" t="s">
        <v>149</v>
      </c>
      <c r="BJ474" s="74" t="s">
        <v>149</v>
      </c>
      <c r="BK474" s="74" t="s">
        <v>149</v>
      </c>
      <c r="BL474" s="74" t="s">
        <v>191</v>
      </c>
      <c r="BM474" s="76"/>
      <c r="BN474" s="76"/>
      <c r="BO474" s="74" t="s">
        <v>149</v>
      </c>
      <c r="BP474" s="74" t="s">
        <v>12188</v>
      </c>
      <c r="BQ474" s="76"/>
      <c r="BR474" s="76"/>
      <c r="BS474" s="76"/>
      <c r="BT474" s="76"/>
      <c r="BU474" s="74" t="s">
        <v>160</v>
      </c>
      <c r="BV474" s="74" t="s">
        <v>8171</v>
      </c>
      <c r="BW474" s="74" t="s">
        <v>14626</v>
      </c>
      <c r="BX474" s="74" t="s">
        <v>8173</v>
      </c>
      <c r="BY474" s="74" t="s">
        <v>13479</v>
      </c>
      <c r="BZ474" s="90">
        <v>36892</v>
      </c>
      <c r="CA474" s="76"/>
      <c r="CB474" s="74" t="s">
        <v>149</v>
      </c>
      <c r="CC474" s="78"/>
    </row>
    <row r="475" spans="1:81">
      <c r="A475" s="74" t="s">
        <v>2239</v>
      </c>
      <c r="B475" s="94" t="str">
        <f>VLOOKUP(A475,Sheet1!A:A,1,0)</f>
        <v>00000876</v>
      </c>
      <c r="C475" s="74" t="s">
        <v>2240</v>
      </c>
      <c r="D475" s="74" t="s">
        <v>2241</v>
      </c>
      <c r="E475" s="74"/>
      <c r="F475" s="74"/>
      <c r="G475" s="74" t="s">
        <v>2242</v>
      </c>
      <c r="H475" s="74" t="s">
        <v>174</v>
      </c>
      <c r="I475" s="75">
        <v>250001</v>
      </c>
      <c r="J475" s="75">
        <v>0</v>
      </c>
      <c r="K475" s="74" t="s">
        <v>155</v>
      </c>
      <c r="L475" s="76"/>
      <c r="M475" s="76"/>
      <c r="N475" s="74"/>
      <c r="O475" s="76"/>
      <c r="P475" s="76"/>
      <c r="Q475" s="76"/>
      <c r="R475" s="76"/>
      <c r="S475" s="76"/>
      <c r="T475" s="76"/>
      <c r="U475" s="90">
        <v>40474</v>
      </c>
      <c r="V475" s="74" t="s">
        <v>2240</v>
      </c>
      <c r="W475" s="74" t="s">
        <v>211</v>
      </c>
      <c r="X475" s="75">
        <v>514100</v>
      </c>
      <c r="Y475" s="75"/>
      <c r="Z475" s="76"/>
      <c r="AA475" s="75">
        <v>200000</v>
      </c>
      <c r="AB475" s="76"/>
      <c r="AC475" s="76"/>
      <c r="AD475" s="74"/>
      <c r="AE475" s="74" t="s">
        <v>2243</v>
      </c>
      <c r="AF475" s="74" t="s">
        <v>157</v>
      </c>
      <c r="AG475" s="74" t="s">
        <v>158</v>
      </c>
      <c r="AH475" s="76"/>
      <c r="AI475" s="76"/>
      <c r="AJ475" s="76"/>
      <c r="AK475" s="75">
        <v>4</v>
      </c>
      <c r="AL475" s="74"/>
      <c r="AM475" s="74" t="s">
        <v>149</v>
      </c>
      <c r="AN475" s="76"/>
      <c r="AO475" s="74" t="s">
        <v>149</v>
      </c>
      <c r="AP475" s="74"/>
      <c r="AQ475" s="75"/>
      <c r="AR475" s="76"/>
      <c r="AS475" s="74" t="s">
        <v>149</v>
      </c>
      <c r="AT475" s="74" t="s">
        <v>149</v>
      </c>
      <c r="AU475" s="74" t="s">
        <v>149</v>
      </c>
      <c r="AV475" s="74" t="s">
        <v>149</v>
      </c>
      <c r="AW475" s="74" t="s">
        <v>149</v>
      </c>
      <c r="AX475" s="77">
        <v>0</v>
      </c>
      <c r="AY475" s="74" t="s">
        <v>149</v>
      </c>
      <c r="AZ475" s="74" t="s">
        <v>213</v>
      </c>
      <c r="BA475" s="77">
        <v>0</v>
      </c>
      <c r="BB475" s="76"/>
      <c r="BC475" s="74" t="s">
        <v>160</v>
      </c>
      <c r="BD475" s="74" t="s">
        <v>149</v>
      </c>
      <c r="BE475" s="76"/>
      <c r="BF475" s="76"/>
      <c r="BG475" s="77">
        <v>0</v>
      </c>
      <c r="BH475" s="76"/>
      <c r="BI475" s="74" t="s">
        <v>149</v>
      </c>
      <c r="BJ475" s="74" t="s">
        <v>149</v>
      </c>
      <c r="BK475" s="74" t="s">
        <v>149</v>
      </c>
      <c r="BL475" s="74" t="s">
        <v>174</v>
      </c>
      <c r="BM475" s="76"/>
      <c r="BN475" s="76"/>
      <c r="BO475" s="74" t="s">
        <v>149</v>
      </c>
      <c r="BP475" s="74"/>
      <c r="BQ475" s="76"/>
      <c r="BR475" s="76"/>
      <c r="BS475" s="76"/>
      <c r="BT475" s="76"/>
      <c r="BU475" s="74" t="s">
        <v>160</v>
      </c>
      <c r="BV475" s="74" t="s">
        <v>8180</v>
      </c>
      <c r="BW475" s="74" t="s">
        <v>14626</v>
      </c>
      <c r="BX475" s="74" t="s">
        <v>8173</v>
      </c>
      <c r="BY475" s="74" t="s">
        <v>13480</v>
      </c>
      <c r="BZ475" s="90">
        <v>36892</v>
      </c>
      <c r="CA475" s="76"/>
      <c r="CB475" s="74" t="s">
        <v>149</v>
      </c>
      <c r="CC475" s="78"/>
    </row>
    <row r="476" spans="1:81">
      <c r="A476" s="74" t="s">
        <v>2244</v>
      </c>
      <c r="B476" s="94" t="str">
        <f>VLOOKUP(A476,Sheet1!A:A,1,0)</f>
        <v>00000877</v>
      </c>
      <c r="C476" s="74" t="s">
        <v>2245</v>
      </c>
      <c r="D476" s="74" t="s">
        <v>2246</v>
      </c>
      <c r="E476" s="74" t="s">
        <v>2247</v>
      </c>
      <c r="F476" s="74" t="s">
        <v>2248</v>
      </c>
      <c r="G476" s="74" t="s">
        <v>190</v>
      </c>
      <c r="H476" s="74" t="s">
        <v>191</v>
      </c>
      <c r="I476" s="75">
        <v>411051</v>
      </c>
      <c r="J476" s="75">
        <v>0</v>
      </c>
      <c r="K476" s="74" t="s">
        <v>155</v>
      </c>
      <c r="L476" s="76"/>
      <c r="M476" s="76"/>
      <c r="N476" s="74"/>
      <c r="O476" s="76"/>
      <c r="P476" s="76"/>
      <c r="Q476" s="76"/>
      <c r="R476" s="76"/>
      <c r="S476" s="76"/>
      <c r="T476" s="76"/>
      <c r="U476" s="90">
        <v>40474</v>
      </c>
      <c r="V476" s="74" t="s">
        <v>2245</v>
      </c>
      <c r="W476" s="74" t="s">
        <v>167</v>
      </c>
      <c r="X476" s="75">
        <v>826260</v>
      </c>
      <c r="Y476" s="75"/>
      <c r="Z476" s="76"/>
      <c r="AA476" s="75">
        <v>200000</v>
      </c>
      <c r="AB476" s="76"/>
      <c r="AC476" s="76"/>
      <c r="AD476" s="74"/>
      <c r="AE476" s="74" t="s">
        <v>2249</v>
      </c>
      <c r="AF476" s="74" t="s">
        <v>157</v>
      </c>
      <c r="AG476" s="74" t="s">
        <v>158</v>
      </c>
      <c r="AH476" s="76"/>
      <c r="AI476" s="76"/>
      <c r="AJ476" s="76"/>
      <c r="AK476" s="75">
        <v>4</v>
      </c>
      <c r="AL476" s="74"/>
      <c r="AM476" s="74" t="s">
        <v>149</v>
      </c>
      <c r="AN476" s="76"/>
      <c r="AO476" s="74" t="s">
        <v>149</v>
      </c>
      <c r="AP476" s="74"/>
      <c r="AQ476" s="75"/>
      <c r="AR476" s="76"/>
      <c r="AS476" s="74" t="s">
        <v>149</v>
      </c>
      <c r="AT476" s="74" t="s">
        <v>149</v>
      </c>
      <c r="AU476" s="74" t="s">
        <v>149</v>
      </c>
      <c r="AV476" s="74" t="s">
        <v>149</v>
      </c>
      <c r="AW476" s="74" t="s">
        <v>149</v>
      </c>
      <c r="AX476" s="77">
        <v>0</v>
      </c>
      <c r="AY476" s="74" t="s">
        <v>149</v>
      </c>
      <c r="AZ476" s="74" t="s">
        <v>339</v>
      </c>
      <c r="BA476" s="77">
        <v>0</v>
      </c>
      <c r="BB476" s="76"/>
      <c r="BC476" s="74" t="s">
        <v>160</v>
      </c>
      <c r="BD476" s="74" t="s">
        <v>149</v>
      </c>
      <c r="BE476" s="76"/>
      <c r="BF476" s="76"/>
      <c r="BG476" s="77">
        <v>0</v>
      </c>
      <c r="BH476" s="76"/>
      <c r="BI476" s="74" t="s">
        <v>149</v>
      </c>
      <c r="BJ476" s="74" t="s">
        <v>149</v>
      </c>
      <c r="BK476" s="74" t="s">
        <v>149</v>
      </c>
      <c r="BL476" s="74" t="s">
        <v>191</v>
      </c>
      <c r="BM476" s="76"/>
      <c r="BN476" s="76"/>
      <c r="BO476" s="74" t="s">
        <v>149</v>
      </c>
      <c r="BP476" s="74"/>
      <c r="BQ476" s="76"/>
      <c r="BR476" s="76"/>
      <c r="BS476" s="76"/>
      <c r="BT476" s="76"/>
      <c r="BU476" s="74" t="s">
        <v>160</v>
      </c>
      <c r="BV476" s="74" t="s">
        <v>8183</v>
      </c>
      <c r="BW476" s="74" t="s">
        <v>14626</v>
      </c>
      <c r="BX476" s="74" t="s">
        <v>8173</v>
      </c>
      <c r="BY476" s="74" t="s">
        <v>13481</v>
      </c>
      <c r="BZ476" s="90">
        <v>36892</v>
      </c>
      <c r="CA476" s="76"/>
      <c r="CB476" s="74" t="s">
        <v>149</v>
      </c>
      <c r="CC476" s="78"/>
    </row>
    <row r="477" spans="1:81">
      <c r="A477" s="74" t="s">
        <v>2250</v>
      </c>
      <c r="B477" s="94" t="str">
        <f>VLOOKUP(A477,Sheet1!A:A,1,0)</f>
        <v>00000878</v>
      </c>
      <c r="C477" s="74" t="s">
        <v>2251</v>
      </c>
      <c r="D477" s="74" t="s">
        <v>2252</v>
      </c>
      <c r="E477" s="74" t="s">
        <v>2253</v>
      </c>
      <c r="F477" s="74"/>
      <c r="G477" s="74" t="s">
        <v>253</v>
      </c>
      <c r="H477" s="74" t="s">
        <v>191</v>
      </c>
      <c r="I477" s="75">
        <v>400023</v>
      </c>
      <c r="J477" s="75">
        <v>0</v>
      </c>
      <c r="K477" s="74" t="s">
        <v>155</v>
      </c>
      <c r="L477" s="76"/>
      <c r="M477" s="76"/>
      <c r="N477" s="74"/>
      <c r="O477" s="76"/>
      <c r="P477" s="76"/>
      <c r="Q477" s="76"/>
      <c r="R477" s="76"/>
      <c r="S477" s="76"/>
      <c r="T477" s="76"/>
      <c r="U477" s="90">
        <v>40476</v>
      </c>
      <c r="V477" s="74" t="s">
        <v>2251</v>
      </c>
      <c r="W477" s="74" t="s">
        <v>178</v>
      </c>
      <c r="X477" s="75">
        <v>515000</v>
      </c>
      <c r="Y477" s="75"/>
      <c r="Z477" s="76"/>
      <c r="AA477" s="75">
        <v>200000</v>
      </c>
      <c r="AB477" s="76"/>
      <c r="AC477" s="76"/>
      <c r="AD477" s="74"/>
      <c r="AE477" s="74" t="s">
        <v>2254</v>
      </c>
      <c r="AF477" s="74" t="s">
        <v>157</v>
      </c>
      <c r="AG477" s="74" t="s">
        <v>158</v>
      </c>
      <c r="AH477" s="76"/>
      <c r="AI477" s="76"/>
      <c r="AJ477" s="76"/>
      <c r="AK477" s="75">
        <v>4</v>
      </c>
      <c r="AL477" s="74"/>
      <c r="AM477" s="74" t="s">
        <v>149</v>
      </c>
      <c r="AN477" s="76"/>
      <c r="AO477" s="74" t="s">
        <v>149</v>
      </c>
      <c r="AP477" s="74"/>
      <c r="AQ477" s="75"/>
      <c r="AR477" s="76"/>
      <c r="AS477" s="74" t="s">
        <v>149</v>
      </c>
      <c r="AT477" s="74" t="s">
        <v>149</v>
      </c>
      <c r="AU477" s="74" t="s">
        <v>149</v>
      </c>
      <c r="AV477" s="74" t="s">
        <v>149</v>
      </c>
      <c r="AW477" s="74" t="s">
        <v>149</v>
      </c>
      <c r="AX477" s="77">
        <v>0</v>
      </c>
      <c r="AY477" s="74" t="s">
        <v>149</v>
      </c>
      <c r="AZ477" s="74" t="s">
        <v>192</v>
      </c>
      <c r="BA477" s="77">
        <v>0</v>
      </c>
      <c r="BB477" s="76"/>
      <c r="BC477" s="74" t="s">
        <v>160</v>
      </c>
      <c r="BD477" s="74" t="s">
        <v>149</v>
      </c>
      <c r="BE477" s="76"/>
      <c r="BF477" s="76"/>
      <c r="BG477" s="77">
        <v>0</v>
      </c>
      <c r="BH477" s="76"/>
      <c r="BI477" s="74" t="s">
        <v>149</v>
      </c>
      <c r="BJ477" s="74" t="s">
        <v>149</v>
      </c>
      <c r="BK477" s="74" t="s">
        <v>149</v>
      </c>
      <c r="BL477" s="74" t="s">
        <v>191</v>
      </c>
      <c r="BM477" s="76"/>
      <c r="BN477" s="76"/>
      <c r="BO477" s="74" t="s">
        <v>149</v>
      </c>
      <c r="BP477" s="74"/>
      <c r="BQ477" s="76"/>
      <c r="BR477" s="76"/>
      <c r="BS477" s="76"/>
      <c r="BT477" s="76"/>
      <c r="BU477" s="74" t="s">
        <v>160</v>
      </c>
      <c r="BV477" s="74" t="s">
        <v>8198</v>
      </c>
      <c r="BW477" s="74" t="s">
        <v>14626</v>
      </c>
      <c r="BX477" s="74" t="s">
        <v>8173</v>
      </c>
      <c r="BY477" s="74" t="s">
        <v>13482</v>
      </c>
      <c r="BZ477" s="90">
        <v>36892</v>
      </c>
      <c r="CA477" s="76"/>
      <c r="CB477" s="74" t="s">
        <v>149</v>
      </c>
      <c r="CC477" s="78"/>
    </row>
    <row r="478" spans="1:81">
      <c r="A478" s="74" t="s">
        <v>2255</v>
      </c>
      <c r="B478" s="94" t="str">
        <f>VLOOKUP(A478,Sheet1!A:A,1,0)</f>
        <v>00000879</v>
      </c>
      <c r="C478" s="74" t="s">
        <v>2256</v>
      </c>
      <c r="D478" s="74" t="s">
        <v>2257</v>
      </c>
      <c r="E478" s="74" t="s">
        <v>2258</v>
      </c>
      <c r="F478" s="74"/>
      <c r="G478" s="74" t="s">
        <v>2259</v>
      </c>
      <c r="H478" s="74" t="s">
        <v>191</v>
      </c>
      <c r="I478" s="75">
        <v>412218</v>
      </c>
      <c r="J478" s="75">
        <v>0</v>
      </c>
      <c r="K478" s="74" t="s">
        <v>155</v>
      </c>
      <c r="L478" s="76"/>
      <c r="M478" s="76"/>
      <c r="N478" s="74"/>
      <c r="O478" s="76"/>
      <c r="P478" s="76"/>
      <c r="Q478" s="76"/>
      <c r="R478" s="76"/>
      <c r="S478" s="76"/>
      <c r="T478" s="76"/>
      <c r="U478" s="90">
        <v>40478</v>
      </c>
      <c r="V478" s="74" t="s">
        <v>2256</v>
      </c>
      <c r="W478" s="74" t="s">
        <v>167</v>
      </c>
      <c r="X478" s="75">
        <v>812725</v>
      </c>
      <c r="Y478" s="75"/>
      <c r="Z478" s="76"/>
      <c r="AA478" s="75">
        <v>200000</v>
      </c>
      <c r="AB478" s="76"/>
      <c r="AC478" s="76"/>
      <c r="AD478" s="74"/>
      <c r="AE478" s="74" t="s">
        <v>2260</v>
      </c>
      <c r="AF478" s="74" t="s">
        <v>157</v>
      </c>
      <c r="AG478" s="74" t="s">
        <v>158</v>
      </c>
      <c r="AH478" s="76"/>
      <c r="AI478" s="76"/>
      <c r="AJ478" s="76"/>
      <c r="AK478" s="75">
        <v>4</v>
      </c>
      <c r="AL478" s="74"/>
      <c r="AM478" s="74" t="s">
        <v>149</v>
      </c>
      <c r="AN478" s="76"/>
      <c r="AO478" s="74" t="s">
        <v>149</v>
      </c>
      <c r="AP478" s="74"/>
      <c r="AQ478" s="75"/>
      <c r="AR478" s="76"/>
      <c r="AS478" s="74" t="s">
        <v>149</v>
      </c>
      <c r="AT478" s="74" t="s">
        <v>149</v>
      </c>
      <c r="AU478" s="74" t="s">
        <v>149</v>
      </c>
      <c r="AV478" s="74" t="s">
        <v>149</v>
      </c>
      <c r="AW478" s="74" t="s">
        <v>149</v>
      </c>
      <c r="AX478" s="77">
        <v>0</v>
      </c>
      <c r="AY478" s="74" t="s">
        <v>149</v>
      </c>
      <c r="AZ478" s="74" t="s">
        <v>192</v>
      </c>
      <c r="BA478" s="77">
        <v>0</v>
      </c>
      <c r="BB478" s="76"/>
      <c r="BC478" s="74" t="s">
        <v>160</v>
      </c>
      <c r="BD478" s="74" t="s">
        <v>149</v>
      </c>
      <c r="BE478" s="76"/>
      <c r="BF478" s="76"/>
      <c r="BG478" s="77">
        <v>0</v>
      </c>
      <c r="BH478" s="76"/>
      <c r="BI478" s="74" t="s">
        <v>149</v>
      </c>
      <c r="BJ478" s="74" t="s">
        <v>149</v>
      </c>
      <c r="BK478" s="74" t="s">
        <v>149</v>
      </c>
      <c r="BL478" s="74" t="s">
        <v>191</v>
      </c>
      <c r="BM478" s="76"/>
      <c r="BN478" s="76"/>
      <c r="BO478" s="74" t="s">
        <v>149</v>
      </c>
      <c r="BP478" s="74"/>
      <c r="BQ478" s="76"/>
      <c r="BR478" s="76"/>
      <c r="BS478" s="76"/>
      <c r="BT478" s="76"/>
      <c r="BU478" s="74" t="s">
        <v>160</v>
      </c>
      <c r="BV478" s="74" t="s">
        <v>8185</v>
      </c>
      <c r="BW478" s="74" t="s">
        <v>14626</v>
      </c>
      <c r="BX478" s="74" t="s">
        <v>8173</v>
      </c>
      <c r="BY478" s="74" t="s">
        <v>13483</v>
      </c>
      <c r="BZ478" s="90">
        <v>36892</v>
      </c>
      <c r="CA478" s="76"/>
      <c r="CB478" s="74" t="s">
        <v>149</v>
      </c>
      <c r="CC478" s="78"/>
    </row>
    <row r="479" spans="1:81">
      <c r="A479" s="74" t="s">
        <v>2261</v>
      </c>
      <c r="B479" s="94" t="str">
        <f>VLOOKUP(A479,Sheet1!A:A,1,0)</f>
        <v>00000880</v>
      </c>
      <c r="C479" s="74" t="s">
        <v>2262</v>
      </c>
      <c r="D479" s="74" t="s">
        <v>2263</v>
      </c>
      <c r="E479" s="74" t="s">
        <v>2264</v>
      </c>
      <c r="F479" s="74" t="s">
        <v>2265</v>
      </c>
      <c r="G479" s="74" t="s">
        <v>2266</v>
      </c>
      <c r="H479" s="74" t="s">
        <v>191</v>
      </c>
      <c r="I479" s="75"/>
      <c r="J479" s="75">
        <v>0</v>
      </c>
      <c r="K479" s="74" t="s">
        <v>155</v>
      </c>
      <c r="L479" s="76"/>
      <c r="M479" s="76"/>
      <c r="N479" s="74"/>
      <c r="O479" s="76"/>
      <c r="P479" s="76"/>
      <c r="Q479" s="76"/>
      <c r="R479" s="76"/>
      <c r="S479" s="76"/>
      <c r="T479" s="76"/>
      <c r="U479" s="90">
        <v>40478</v>
      </c>
      <c r="V479" s="74" t="s">
        <v>2267</v>
      </c>
      <c r="W479" s="74" t="s">
        <v>178</v>
      </c>
      <c r="X479" s="75">
        <v>515000</v>
      </c>
      <c r="Y479" s="75"/>
      <c r="Z479" s="76"/>
      <c r="AA479" s="75">
        <v>200000</v>
      </c>
      <c r="AB479" s="76"/>
      <c r="AC479" s="76"/>
      <c r="AD479" s="74"/>
      <c r="AE479" s="74" t="s">
        <v>2268</v>
      </c>
      <c r="AF479" s="74" t="s">
        <v>157</v>
      </c>
      <c r="AG479" s="74" t="s">
        <v>158</v>
      </c>
      <c r="AH479" s="76"/>
      <c r="AI479" s="76"/>
      <c r="AJ479" s="76"/>
      <c r="AK479" s="75">
        <v>4</v>
      </c>
      <c r="AL479" s="74"/>
      <c r="AM479" s="74" t="s">
        <v>149</v>
      </c>
      <c r="AN479" s="76"/>
      <c r="AO479" s="74" t="s">
        <v>149</v>
      </c>
      <c r="AP479" s="74"/>
      <c r="AQ479" s="75"/>
      <c r="AR479" s="76"/>
      <c r="AS479" s="74" t="s">
        <v>149</v>
      </c>
      <c r="AT479" s="74" t="s">
        <v>149</v>
      </c>
      <c r="AU479" s="74" t="s">
        <v>149</v>
      </c>
      <c r="AV479" s="74" t="s">
        <v>149</v>
      </c>
      <c r="AW479" s="74" t="s">
        <v>149</v>
      </c>
      <c r="AX479" s="77">
        <v>0</v>
      </c>
      <c r="AY479" s="74" t="s">
        <v>149</v>
      </c>
      <c r="AZ479" s="74" t="s">
        <v>169</v>
      </c>
      <c r="BA479" s="77">
        <v>0</v>
      </c>
      <c r="BB479" s="76"/>
      <c r="BC479" s="74" t="s">
        <v>160</v>
      </c>
      <c r="BD479" s="74" t="s">
        <v>149</v>
      </c>
      <c r="BE479" s="76"/>
      <c r="BF479" s="76"/>
      <c r="BG479" s="77">
        <v>0</v>
      </c>
      <c r="BH479" s="76"/>
      <c r="BI479" s="74" t="s">
        <v>149</v>
      </c>
      <c r="BJ479" s="74" t="s">
        <v>149</v>
      </c>
      <c r="BK479" s="74" t="s">
        <v>149</v>
      </c>
      <c r="BL479" s="74" t="s">
        <v>191</v>
      </c>
      <c r="BM479" s="76"/>
      <c r="BN479" s="76"/>
      <c r="BO479" s="74" t="s">
        <v>149</v>
      </c>
      <c r="BP479" s="74" t="s">
        <v>12189</v>
      </c>
      <c r="BQ479" s="76"/>
      <c r="BR479" s="76"/>
      <c r="BS479" s="76"/>
      <c r="BT479" s="76"/>
      <c r="BU479" s="74" t="s">
        <v>160</v>
      </c>
      <c r="BV479" s="74" t="s">
        <v>8209</v>
      </c>
      <c r="BW479" s="74" t="s">
        <v>14626</v>
      </c>
      <c r="BX479" s="74" t="s">
        <v>8173</v>
      </c>
      <c r="BY479" s="74" t="s">
        <v>13484</v>
      </c>
      <c r="BZ479" s="90">
        <v>36892</v>
      </c>
      <c r="CA479" s="76"/>
      <c r="CB479" s="74" t="s">
        <v>149</v>
      </c>
      <c r="CC479" s="78"/>
    </row>
    <row r="480" spans="1:81">
      <c r="A480" s="74" t="s">
        <v>2269</v>
      </c>
      <c r="B480" s="94" t="str">
        <f>VLOOKUP(A480,Sheet1!A:A,1,0)</f>
        <v>00000881</v>
      </c>
      <c r="C480" s="74" t="s">
        <v>2270</v>
      </c>
      <c r="D480" s="74" t="s">
        <v>2271</v>
      </c>
      <c r="E480" s="74" t="s">
        <v>2272</v>
      </c>
      <c r="F480" s="74"/>
      <c r="G480" s="74" t="s">
        <v>190</v>
      </c>
      <c r="H480" s="74" t="s">
        <v>191</v>
      </c>
      <c r="I480" s="75">
        <v>411014</v>
      </c>
      <c r="J480" s="75">
        <v>0</v>
      </c>
      <c r="K480" s="74" t="s">
        <v>155</v>
      </c>
      <c r="L480" s="76"/>
      <c r="M480" s="76"/>
      <c r="N480" s="74"/>
      <c r="O480" s="76"/>
      <c r="P480" s="76"/>
      <c r="Q480" s="76"/>
      <c r="R480" s="76"/>
      <c r="S480" s="76"/>
      <c r="T480" s="76"/>
      <c r="U480" s="90">
        <v>40478</v>
      </c>
      <c r="V480" s="74" t="s">
        <v>2270</v>
      </c>
      <c r="W480" s="74" t="s">
        <v>167</v>
      </c>
      <c r="X480" s="75">
        <v>713000</v>
      </c>
      <c r="Y480" s="75">
        <v>7132</v>
      </c>
      <c r="Z480" s="76"/>
      <c r="AA480" s="75">
        <v>200000</v>
      </c>
      <c r="AB480" s="76"/>
      <c r="AC480" s="76"/>
      <c r="AD480" s="74"/>
      <c r="AE480" s="74"/>
      <c r="AF480" s="74" t="s">
        <v>157</v>
      </c>
      <c r="AG480" s="74" t="s">
        <v>158</v>
      </c>
      <c r="AH480" s="76"/>
      <c r="AI480" s="76"/>
      <c r="AJ480" s="76"/>
      <c r="AK480" s="75">
        <v>4</v>
      </c>
      <c r="AL480" s="74"/>
      <c r="AM480" s="74" t="s">
        <v>149</v>
      </c>
      <c r="AN480" s="76"/>
      <c r="AO480" s="74" t="s">
        <v>149</v>
      </c>
      <c r="AP480" s="74"/>
      <c r="AQ480" s="75"/>
      <c r="AR480" s="76"/>
      <c r="AS480" s="74" t="s">
        <v>149</v>
      </c>
      <c r="AT480" s="74" t="s">
        <v>149</v>
      </c>
      <c r="AU480" s="74" t="s">
        <v>149</v>
      </c>
      <c r="AV480" s="74" t="s">
        <v>149</v>
      </c>
      <c r="AW480" s="74" t="s">
        <v>149</v>
      </c>
      <c r="AX480" s="77">
        <v>0</v>
      </c>
      <c r="AY480" s="74" t="s">
        <v>149</v>
      </c>
      <c r="AZ480" s="74" t="s">
        <v>192</v>
      </c>
      <c r="BA480" s="77">
        <v>0</v>
      </c>
      <c r="BB480" s="76"/>
      <c r="BC480" s="74" t="s">
        <v>160</v>
      </c>
      <c r="BD480" s="74" t="s">
        <v>149</v>
      </c>
      <c r="BE480" s="76"/>
      <c r="BF480" s="76"/>
      <c r="BG480" s="77">
        <v>0</v>
      </c>
      <c r="BH480" s="76"/>
      <c r="BI480" s="74" t="s">
        <v>149</v>
      </c>
      <c r="BJ480" s="74" t="s">
        <v>149</v>
      </c>
      <c r="BK480" s="74" t="s">
        <v>149</v>
      </c>
      <c r="BL480" s="74" t="s">
        <v>191</v>
      </c>
      <c r="BM480" s="76"/>
      <c r="BN480" s="76"/>
      <c r="BO480" s="74" t="s">
        <v>149</v>
      </c>
      <c r="BP480" s="74" t="s">
        <v>12190</v>
      </c>
      <c r="BQ480" s="76"/>
      <c r="BR480" s="76"/>
      <c r="BS480" s="76"/>
      <c r="BT480" s="76"/>
      <c r="BU480" s="74" t="s">
        <v>160</v>
      </c>
      <c r="BV480" s="74" t="s">
        <v>8174</v>
      </c>
      <c r="BW480" s="74" t="s">
        <v>14626</v>
      </c>
      <c r="BX480" s="74" t="s">
        <v>8173</v>
      </c>
      <c r="BY480" s="74" t="s">
        <v>13485</v>
      </c>
      <c r="BZ480" s="90">
        <v>36892</v>
      </c>
      <c r="CA480" s="76"/>
      <c r="CB480" s="74" t="s">
        <v>149</v>
      </c>
      <c r="CC480" s="78"/>
    </row>
    <row r="481" spans="1:81">
      <c r="A481" s="74" t="s">
        <v>2273</v>
      </c>
      <c r="B481" s="94" t="str">
        <f>VLOOKUP(A481,Sheet1!A:A,1,0)</f>
        <v>00000882</v>
      </c>
      <c r="C481" s="74" t="s">
        <v>2274</v>
      </c>
      <c r="D481" s="74" t="s">
        <v>2275</v>
      </c>
      <c r="E481" s="74" t="s">
        <v>2276</v>
      </c>
      <c r="F481" s="74"/>
      <c r="G481" s="74" t="s">
        <v>153</v>
      </c>
      <c r="H481" s="74" t="s">
        <v>154</v>
      </c>
      <c r="I481" s="75">
        <v>110092</v>
      </c>
      <c r="J481" s="75">
        <v>0</v>
      </c>
      <c r="K481" s="74" t="s">
        <v>155</v>
      </c>
      <c r="L481" s="76"/>
      <c r="M481" s="76"/>
      <c r="N481" s="74"/>
      <c r="O481" s="76"/>
      <c r="P481" s="76"/>
      <c r="Q481" s="76"/>
      <c r="R481" s="76"/>
      <c r="S481" s="76"/>
      <c r="T481" s="76"/>
      <c r="U481" s="90">
        <v>40480</v>
      </c>
      <c r="V481" s="74" t="s">
        <v>2274</v>
      </c>
      <c r="W481" s="74" t="s">
        <v>167</v>
      </c>
      <c r="X481" s="75">
        <v>713025</v>
      </c>
      <c r="Y481" s="75">
        <v>7136</v>
      </c>
      <c r="Z481" s="76"/>
      <c r="AA481" s="75">
        <v>200000</v>
      </c>
      <c r="AB481" s="76"/>
      <c r="AC481" s="76"/>
      <c r="AD481" s="74"/>
      <c r="AE481" s="74"/>
      <c r="AF481" s="74" t="s">
        <v>157</v>
      </c>
      <c r="AG481" s="74" t="s">
        <v>158</v>
      </c>
      <c r="AH481" s="76"/>
      <c r="AI481" s="76"/>
      <c r="AJ481" s="76"/>
      <c r="AK481" s="75">
        <v>4</v>
      </c>
      <c r="AL481" s="74"/>
      <c r="AM481" s="74" t="s">
        <v>149</v>
      </c>
      <c r="AN481" s="76"/>
      <c r="AO481" s="74" t="s">
        <v>149</v>
      </c>
      <c r="AP481" s="74"/>
      <c r="AQ481" s="75"/>
      <c r="AR481" s="76"/>
      <c r="AS481" s="74" t="s">
        <v>149</v>
      </c>
      <c r="AT481" s="74" t="s">
        <v>149</v>
      </c>
      <c r="AU481" s="74" t="s">
        <v>149</v>
      </c>
      <c r="AV481" s="74" t="s">
        <v>149</v>
      </c>
      <c r="AW481" s="74" t="s">
        <v>149</v>
      </c>
      <c r="AX481" s="77">
        <v>0</v>
      </c>
      <c r="AY481" s="74" t="s">
        <v>149</v>
      </c>
      <c r="AZ481" s="74" t="s">
        <v>192</v>
      </c>
      <c r="BA481" s="77">
        <v>0</v>
      </c>
      <c r="BB481" s="76"/>
      <c r="BC481" s="74" t="s">
        <v>160</v>
      </c>
      <c r="BD481" s="74" t="s">
        <v>149</v>
      </c>
      <c r="BE481" s="76"/>
      <c r="BF481" s="76"/>
      <c r="BG481" s="77">
        <v>0</v>
      </c>
      <c r="BH481" s="76"/>
      <c r="BI481" s="74" t="s">
        <v>149</v>
      </c>
      <c r="BJ481" s="74" t="s">
        <v>149</v>
      </c>
      <c r="BK481" s="74" t="s">
        <v>149</v>
      </c>
      <c r="BL481" s="74" t="s">
        <v>154</v>
      </c>
      <c r="BM481" s="76"/>
      <c r="BN481" s="76"/>
      <c r="BO481" s="74" t="s">
        <v>149</v>
      </c>
      <c r="BP481" s="74" t="s">
        <v>12191</v>
      </c>
      <c r="BQ481" s="76"/>
      <c r="BR481" s="76"/>
      <c r="BS481" s="76"/>
      <c r="BT481" s="76"/>
      <c r="BU481" s="74" t="s">
        <v>160</v>
      </c>
      <c r="BV481" s="74"/>
      <c r="BW481" s="74"/>
      <c r="BX481" s="74"/>
      <c r="BY481" s="74"/>
      <c r="BZ481" s="90"/>
      <c r="CA481" s="76"/>
      <c r="CB481" s="74" t="s">
        <v>149</v>
      </c>
      <c r="CC481" s="78"/>
    </row>
    <row r="482" spans="1:81">
      <c r="A482" s="74" t="s">
        <v>2277</v>
      </c>
      <c r="B482" s="94" t="e">
        <f>VLOOKUP(A482,Sheet1!A:A,1,0)</f>
        <v>#N/A</v>
      </c>
      <c r="C482" s="74" t="s">
        <v>2278</v>
      </c>
      <c r="D482" s="74"/>
      <c r="E482" s="74"/>
      <c r="F482" s="74"/>
      <c r="G482" s="74" t="s">
        <v>190</v>
      </c>
      <c r="H482" s="74" t="s">
        <v>191</v>
      </c>
      <c r="I482" s="75"/>
      <c r="J482" s="75">
        <v>0</v>
      </c>
      <c r="K482" s="74" t="s">
        <v>155</v>
      </c>
      <c r="L482" s="76"/>
      <c r="M482" s="76"/>
      <c r="N482" s="74"/>
      <c r="O482" s="76"/>
      <c r="P482" s="76"/>
      <c r="Q482" s="76"/>
      <c r="R482" s="76"/>
      <c r="S482" s="76"/>
      <c r="T482" s="76"/>
      <c r="U482" s="90">
        <v>40480</v>
      </c>
      <c r="V482" s="74" t="s">
        <v>2278</v>
      </c>
      <c r="W482" s="74" t="s">
        <v>216</v>
      </c>
      <c r="X482" s="75">
        <v>713025</v>
      </c>
      <c r="Y482" s="75"/>
      <c r="Z482" s="76"/>
      <c r="AA482" s="75">
        <v>200000</v>
      </c>
      <c r="AB482" s="76"/>
      <c r="AC482" s="76"/>
      <c r="AD482" s="74"/>
      <c r="AE482" s="74"/>
      <c r="AF482" s="74" t="s">
        <v>157</v>
      </c>
      <c r="AG482" s="74" t="s">
        <v>158</v>
      </c>
      <c r="AH482" s="76"/>
      <c r="AI482" s="76"/>
      <c r="AJ482" s="76"/>
      <c r="AK482" s="75">
        <v>4</v>
      </c>
      <c r="AL482" s="74" t="s">
        <v>14630</v>
      </c>
      <c r="AM482" s="74" t="s">
        <v>149</v>
      </c>
      <c r="AN482" s="76"/>
      <c r="AO482" s="74" t="s">
        <v>149</v>
      </c>
      <c r="AP482" s="74"/>
      <c r="AQ482" s="75">
        <v>883</v>
      </c>
      <c r="AR482" s="76"/>
      <c r="AS482" s="74" t="s">
        <v>149</v>
      </c>
      <c r="AT482" s="74" t="s">
        <v>149</v>
      </c>
      <c r="AU482" s="74" t="s">
        <v>149</v>
      </c>
      <c r="AV482" s="74" t="s">
        <v>149</v>
      </c>
      <c r="AW482" s="74" t="s">
        <v>149</v>
      </c>
      <c r="AX482" s="77">
        <v>0</v>
      </c>
      <c r="AY482" s="74" t="s">
        <v>149</v>
      </c>
      <c r="AZ482" s="74" t="s">
        <v>217</v>
      </c>
      <c r="BA482" s="77">
        <v>0</v>
      </c>
      <c r="BB482" s="76"/>
      <c r="BC482" s="74" t="s">
        <v>160</v>
      </c>
      <c r="BD482" s="74" t="s">
        <v>149</v>
      </c>
      <c r="BE482" s="76"/>
      <c r="BF482" s="76"/>
      <c r="BG482" s="77">
        <v>0</v>
      </c>
      <c r="BH482" s="76"/>
      <c r="BI482" s="74" t="s">
        <v>149</v>
      </c>
      <c r="BJ482" s="74" t="s">
        <v>149</v>
      </c>
      <c r="BK482" s="74" t="s">
        <v>149</v>
      </c>
      <c r="BL482" s="74" t="s">
        <v>191</v>
      </c>
      <c r="BM482" s="76"/>
      <c r="BN482" s="76"/>
      <c r="BO482" s="74" t="s">
        <v>149</v>
      </c>
      <c r="BP482" s="74"/>
      <c r="BQ482" s="76"/>
      <c r="BR482" s="76"/>
      <c r="BS482" s="76"/>
      <c r="BT482" s="76"/>
      <c r="BU482" s="74" t="s">
        <v>160</v>
      </c>
      <c r="BV482" s="74" t="s">
        <v>8177</v>
      </c>
      <c r="BW482" s="74" t="s">
        <v>14626</v>
      </c>
      <c r="BX482" s="74" t="s">
        <v>8173</v>
      </c>
      <c r="BY482" s="74" t="s">
        <v>14663</v>
      </c>
      <c r="BZ482" s="90">
        <v>40480</v>
      </c>
      <c r="CA482" s="76"/>
      <c r="CB482" s="74" t="s">
        <v>149</v>
      </c>
      <c r="CC482" s="78"/>
    </row>
    <row r="483" spans="1:81">
      <c r="A483" s="74" t="s">
        <v>2279</v>
      </c>
      <c r="B483" s="94" t="str">
        <f>VLOOKUP(A483,Sheet1!A:A,1,0)</f>
        <v>00000884</v>
      </c>
      <c r="C483" s="74" t="s">
        <v>2280</v>
      </c>
      <c r="D483" s="74" t="s">
        <v>2281</v>
      </c>
      <c r="E483" s="74" t="s">
        <v>2282</v>
      </c>
      <c r="F483" s="74" t="s">
        <v>184</v>
      </c>
      <c r="G483" s="74"/>
      <c r="H483" s="74"/>
      <c r="I483" s="75"/>
      <c r="J483" s="75">
        <v>0</v>
      </c>
      <c r="K483" s="74" t="s">
        <v>184</v>
      </c>
      <c r="L483" s="76"/>
      <c r="M483" s="76"/>
      <c r="N483" s="74"/>
      <c r="O483" s="76"/>
      <c r="P483" s="76"/>
      <c r="Q483" s="76"/>
      <c r="R483" s="76"/>
      <c r="S483" s="76"/>
      <c r="T483" s="76"/>
      <c r="U483" s="90">
        <v>40481</v>
      </c>
      <c r="V483" s="74" t="s">
        <v>2280</v>
      </c>
      <c r="W483" s="74" t="s">
        <v>178</v>
      </c>
      <c r="X483" s="75">
        <v>515000</v>
      </c>
      <c r="Y483" s="75"/>
      <c r="Z483" s="76"/>
      <c r="AA483" s="75">
        <v>200000</v>
      </c>
      <c r="AB483" s="76"/>
      <c r="AC483" s="76"/>
      <c r="AD483" s="74"/>
      <c r="AE483" s="74"/>
      <c r="AF483" s="74" t="s">
        <v>13222</v>
      </c>
      <c r="AG483" s="74" t="s">
        <v>186</v>
      </c>
      <c r="AH483" s="76"/>
      <c r="AI483" s="76"/>
      <c r="AJ483" s="76"/>
      <c r="AK483" s="75">
        <v>1</v>
      </c>
      <c r="AL483" s="74"/>
      <c r="AM483" s="74" t="s">
        <v>149</v>
      </c>
      <c r="AN483" s="76"/>
      <c r="AO483" s="74" t="s">
        <v>149</v>
      </c>
      <c r="AP483" s="74"/>
      <c r="AQ483" s="75"/>
      <c r="AR483" s="76"/>
      <c r="AS483" s="74" t="s">
        <v>149</v>
      </c>
      <c r="AT483" s="74" t="s">
        <v>149</v>
      </c>
      <c r="AU483" s="74" t="s">
        <v>149</v>
      </c>
      <c r="AV483" s="74" t="s">
        <v>149</v>
      </c>
      <c r="AW483" s="74" t="s">
        <v>149</v>
      </c>
      <c r="AX483" s="77">
        <v>0</v>
      </c>
      <c r="AY483" s="74" t="s">
        <v>149</v>
      </c>
      <c r="AZ483" s="74" t="s">
        <v>169</v>
      </c>
      <c r="BA483" s="77">
        <v>0</v>
      </c>
      <c r="BB483" s="76"/>
      <c r="BC483" s="74" t="s">
        <v>160</v>
      </c>
      <c r="BD483" s="74" t="s">
        <v>149</v>
      </c>
      <c r="BE483" s="76"/>
      <c r="BF483" s="76"/>
      <c r="BG483" s="77">
        <v>0</v>
      </c>
      <c r="BH483" s="76"/>
      <c r="BI483" s="74" t="s">
        <v>149</v>
      </c>
      <c r="BJ483" s="74" t="s">
        <v>149</v>
      </c>
      <c r="BK483" s="74" t="s">
        <v>149</v>
      </c>
      <c r="BL483" s="74" t="s">
        <v>11456</v>
      </c>
      <c r="BM483" s="76"/>
      <c r="BN483" s="76"/>
      <c r="BO483" s="74" t="s">
        <v>149</v>
      </c>
      <c r="BP483" s="74"/>
      <c r="BQ483" s="76"/>
      <c r="BR483" s="76"/>
      <c r="BS483" s="76"/>
      <c r="BT483" s="76"/>
      <c r="BU483" s="74" t="s">
        <v>160</v>
      </c>
      <c r="BV483" s="74"/>
      <c r="BW483" s="74"/>
      <c r="BX483" s="74"/>
      <c r="BY483" s="74"/>
      <c r="BZ483" s="90"/>
      <c r="CA483" s="76"/>
      <c r="CB483" s="74" t="s">
        <v>149</v>
      </c>
      <c r="CC483" s="78"/>
    </row>
    <row r="484" spans="1:81">
      <c r="A484" s="74" t="s">
        <v>2283</v>
      </c>
      <c r="B484" s="94" t="str">
        <f>VLOOKUP(A484,Sheet1!A:A,1,0)</f>
        <v>00000885</v>
      </c>
      <c r="C484" s="74" t="s">
        <v>2284</v>
      </c>
      <c r="D484" s="74" t="s">
        <v>2285</v>
      </c>
      <c r="E484" s="74" t="s">
        <v>2286</v>
      </c>
      <c r="F484" s="74" t="s">
        <v>165</v>
      </c>
      <c r="G484" s="74" t="s">
        <v>165</v>
      </c>
      <c r="H484" s="74" t="s">
        <v>166</v>
      </c>
      <c r="I484" s="75"/>
      <c r="J484" s="75">
        <v>0</v>
      </c>
      <c r="K484" s="74" t="s">
        <v>155</v>
      </c>
      <c r="L484" s="76"/>
      <c r="M484" s="76"/>
      <c r="N484" s="74" t="s">
        <v>13127</v>
      </c>
      <c r="O484" s="76"/>
      <c r="P484" s="76"/>
      <c r="Q484" s="76"/>
      <c r="R484" s="76"/>
      <c r="S484" s="76"/>
      <c r="T484" s="76"/>
      <c r="U484" s="90">
        <v>40481</v>
      </c>
      <c r="V484" s="74" t="s">
        <v>2284</v>
      </c>
      <c r="W484" s="74" t="s">
        <v>178</v>
      </c>
      <c r="X484" s="75">
        <v>826260</v>
      </c>
      <c r="Y484" s="75"/>
      <c r="Z484" s="76"/>
      <c r="AA484" s="75">
        <v>200000</v>
      </c>
      <c r="AB484" s="76"/>
      <c r="AC484" s="76"/>
      <c r="AD484" s="74"/>
      <c r="AE484" s="74"/>
      <c r="AF484" s="74" t="s">
        <v>157</v>
      </c>
      <c r="AG484" s="74" t="s">
        <v>158</v>
      </c>
      <c r="AH484" s="76"/>
      <c r="AI484" s="76"/>
      <c r="AJ484" s="76"/>
      <c r="AK484" s="75">
        <v>4</v>
      </c>
      <c r="AL484" s="74"/>
      <c r="AM484" s="74" t="s">
        <v>149</v>
      </c>
      <c r="AN484" s="76"/>
      <c r="AO484" s="74" t="s">
        <v>149</v>
      </c>
      <c r="AP484" s="74"/>
      <c r="AQ484" s="75"/>
      <c r="AR484" s="76"/>
      <c r="AS484" s="74" t="s">
        <v>149</v>
      </c>
      <c r="AT484" s="74" t="s">
        <v>149</v>
      </c>
      <c r="AU484" s="74" t="s">
        <v>149</v>
      </c>
      <c r="AV484" s="74" t="s">
        <v>149</v>
      </c>
      <c r="AW484" s="74" t="s">
        <v>149</v>
      </c>
      <c r="AX484" s="77">
        <v>0</v>
      </c>
      <c r="AY484" s="74" t="s">
        <v>149</v>
      </c>
      <c r="AZ484" s="74" t="s">
        <v>339</v>
      </c>
      <c r="BA484" s="77">
        <v>0</v>
      </c>
      <c r="BB484" s="76"/>
      <c r="BC484" s="74" t="s">
        <v>160</v>
      </c>
      <c r="BD484" s="74" t="s">
        <v>149</v>
      </c>
      <c r="BE484" s="76"/>
      <c r="BF484" s="76"/>
      <c r="BG484" s="77">
        <v>0</v>
      </c>
      <c r="BH484" s="76"/>
      <c r="BI484" s="74" t="s">
        <v>149</v>
      </c>
      <c r="BJ484" s="74" t="s">
        <v>149</v>
      </c>
      <c r="BK484" s="74" t="s">
        <v>149</v>
      </c>
      <c r="BL484" s="74" t="s">
        <v>166</v>
      </c>
      <c r="BM484" s="76"/>
      <c r="BN484" s="76"/>
      <c r="BO484" s="74" t="s">
        <v>149</v>
      </c>
      <c r="BP484" s="74"/>
      <c r="BQ484" s="76"/>
      <c r="BR484" s="76"/>
      <c r="BS484" s="76"/>
      <c r="BT484" s="76"/>
      <c r="BU484" s="74" t="s">
        <v>160</v>
      </c>
      <c r="BV484" s="74"/>
      <c r="BW484" s="74"/>
      <c r="BX484" s="74"/>
      <c r="BY484" s="74"/>
      <c r="BZ484" s="90"/>
      <c r="CA484" s="76"/>
      <c r="CB484" s="74" t="s">
        <v>149</v>
      </c>
      <c r="CC484" s="78"/>
    </row>
    <row r="485" spans="1:81">
      <c r="A485" s="74" t="s">
        <v>2287</v>
      </c>
      <c r="B485" s="94" t="str">
        <f>VLOOKUP(A485,Sheet1!A:A,1,0)</f>
        <v>00000887</v>
      </c>
      <c r="C485" s="74" t="s">
        <v>2288</v>
      </c>
      <c r="D485" s="74" t="s">
        <v>2289</v>
      </c>
      <c r="E485" s="74" t="s">
        <v>2290</v>
      </c>
      <c r="F485" s="74" t="s">
        <v>2291</v>
      </c>
      <c r="G485" s="74" t="s">
        <v>190</v>
      </c>
      <c r="H485" s="74" t="s">
        <v>191</v>
      </c>
      <c r="I485" s="75">
        <v>411039</v>
      </c>
      <c r="J485" s="75">
        <v>0</v>
      </c>
      <c r="K485" s="74" t="s">
        <v>155</v>
      </c>
      <c r="L485" s="76"/>
      <c r="M485" s="76"/>
      <c r="N485" s="74"/>
      <c r="O485" s="76"/>
      <c r="P485" s="76"/>
      <c r="Q485" s="76"/>
      <c r="R485" s="76"/>
      <c r="S485" s="76"/>
      <c r="T485" s="76"/>
      <c r="U485" s="90">
        <v>40484</v>
      </c>
      <c r="V485" s="74" t="s">
        <v>2288</v>
      </c>
      <c r="W485" s="74" t="s">
        <v>216</v>
      </c>
      <c r="X485" s="75">
        <v>713025</v>
      </c>
      <c r="Y485" s="75"/>
      <c r="Z485" s="76"/>
      <c r="AA485" s="75">
        <v>200000</v>
      </c>
      <c r="AB485" s="76"/>
      <c r="AC485" s="76"/>
      <c r="AD485" s="74"/>
      <c r="AE485" s="74" t="s">
        <v>2292</v>
      </c>
      <c r="AF485" s="74" t="s">
        <v>157</v>
      </c>
      <c r="AG485" s="74" t="s">
        <v>158</v>
      </c>
      <c r="AH485" s="76"/>
      <c r="AI485" s="76"/>
      <c r="AJ485" s="76"/>
      <c r="AK485" s="75">
        <v>4</v>
      </c>
      <c r="AL485" s="74"/>
      <c r="AM485" s="74" t="s">
        <v>149</v>
      </c>
      <c r="AN485" s="76"/>
      <c r="AO485" s="74" t="s">
        <v>149</v>
      </c>
      <c r="AP485" s="74"/>
      <c r="AQ485" s="75"/>
      <c r="AR485" s="76"/>
      <c r="AS485" s="74" t="s">
        <v>149</v>
      </c>
      <c r="AT485" s="74" t="s">
        <v>149</v>
      </c>
      <c r="AU485" s="74" t="s">
        <v>149</v>
      </c>
      <c r="AV485" s="74" t="s">
        <v>149</v>
      </c>
      <c r="AW485" s="74" t="s">
        <v>149</v>
      </c>
      <c r="AX485" s="77">
        <v>0</v>
      </c>
      <c r="AY485" s="74" t="s">
        <v>149</v>
      </c>
      <c r="AZ485" s="74" t="s">
        <v>217</v>
      </c>
      <c r="BA485" s="77">
        <v>0</v>
      </c>
      <c r="BB485" s="76"/>
      <c r="BC485" s="74" t="s">
        <v>160</v>
      </c>
      <c r="BD485" s="74" t="s">
        <v>149</v>
      </c>
      <c r="BE485" s="76"/>
      <c r="BF485" s="76"/>
      <c r="BG485" s="77">
        <v>0</v>
      </c>
      <c r="BH485" s="76"/>
      <c r="BI485" s="74" t="s">
        <v>149</v>
      </c>
      <c r="BJ485" s="74" t="s">
        <v>149</v>
      </c>
      <c r="BK485" s="74" t="s">
        <v>149</v>
      </c>
      <c r="BL485" s="74" t="s">
        <v>191</v>
      </c>
      <c r="BM485" s="76"/>
      <c r="BN485" s="76"/>
      <c r="BO485" s="74" t="s">
        <v>149</v>
      </c>
      <c r="BP485" s="74" t="s">
        <v>12192</v>
      </c>
      <c r="BQ485" s="76"/>
      <c r="BR485" s="76"/>
      <c r="BS485" s="76"/>
      <c r="BT485" s="76"/>
      <c r="BU485" s="74" t="s">
        <v>160</v>
      </c>
      <c r="BV485" s="74" t="s">
        <v>8178</v>
      </c>
      <c r="BW485" s="74" t="s">
        <v>14626</v>
      </c>
      <c r="BX485" s="74" t="s">
        <v>8173</v>
      </c>
      <c r="BY485" s="74" t="s">
        <v>13486</v>
      </c>
      <c r="BZ485" s="90">
        <v>36892</v>
      </c>
      <c r="CA485" s="76"/>
      <c r="CB485" s="74" t="s">
        <v>149</v>
      </c>
      <c r="CC485" s="78"/>
    </row>
    <row r="486" spans="1:81">
      <c r="A486" s="74" t="s">
        <v>2293</v>
      </c>
      <c r="B486" s="94" t="str">
        <f>VLOOKUP(A486,Sheet1!A:A,1,0)</f>
        <v>00000888</v>
      </c>
      <c r="C486" s="74" t="s">
        <v>2294</v>
      </c>
      <c r="D486" s="74" t="s">
        <v>2295</v>
      </c>
      <c r="E486" s="74" t="s">
        <v>2296</v>
      </c>
      <c r="F486" s="74"/>
      <c r="G486" s="74" t="s">
        <v>153</v>
      </c>
      <c r="H486" s="74" t="s">
        <v>154</v>
      </c>
      <c r="I486" s="75"/>
      <c r="J486" s="75">
        <v>0</v>
      </c>
      <c r="K486" s="74" t="s">
        <v>155</v>
      </c>
      <c r="L486" s="76"/>
      <c r="M486" s="76"/>
      <c r="N486" s="74" t="s">
        <v>7399</v>
      </c>
      <c r="O486" s="76"/>
      <c r="P486" s="76"/>
      <c r="Q486" s="76"/>
      <c r="R486" s="76"/>
      <c r="S486" s="76"/>
      <c r="T486" s="76"/>
      <c r="U486" s="90">
        <v>40485</v>
      </c>
      <c r="V486" s="74" t="s">
        <v>2294</v>
      </c>
      <c r="W486" s="74" t="s">
        <v>304</v>
      </c>
      <c r="X486" s="75">
        <v>244000</v>
      </c>
      <c r="Y486" s="75">
        <v>2463</v>
      </c>
      <c r="Z486" s="76"/>
      <c r="AA486" s="75">
        <v>200000</v>
      </c>
      <c r="AB486" s="76"/>
      <c r="AC486" s="76"/>
      <c r="AD486" s="74"/>
      <c r="AE486" s="74"/>
      <c r="AF486" s="74" t="s">
        <v>157</v>
      </c>
      <c r="AG486" s="74" t="s">
        <v>158</v>
      </c>
      <c r="AH486" s="76"/>
      <c r="AI486" s="76"/>
      <c r="AJ486" s="76"/>
      <c r="AK486" s="75">
        <v>4</v>
      </c>
      <c r="AL486" s="74"/>
      <c r="AM486" s="74" t="s">
        <v>149</v>
      </c>
      <c r="AN486" s="76"/>
      <c r="AO486" s="74" t="s">
        <v>149</v>
      </c>
      <c r="AP486" s="74"/>
      <c r="AQ486" s="75"/>
      <c r="AR486" s="76"/>
      <c r="AS486" s="74" t="s">
        <v>149</v>
      </c>
      <c r="AT486" s="74" t="s">
        <v>149</v>
      </c>
      <c r="AU486" s="74" t="s">
        <v>149</v>
      </c>
      <c r="AV486" s="74" t="s">
        <v>149</v>
      </c>
      <c r="AW486" s="74" t="s">
        <v>149</v>
      </c>
      <c r="AX486" s="77">
        <v>0</v>
      </c>
      <c r="AY486" s="74" t="s">
        <v>149</v>
      </c>
      <c r="AZ486" s="74" t="s">
        <v>192</v>
      </c>
      <c r="BA486" s="77">
        <v>0</v>
      </c>
      <c r="BB486" s="76"/>
      <c r="BC486" s="74" t="s">
        <v>160</v>
      </c>
      <c r="BD486" s="74" t="s">
        <v>149</v>
      </c>
      <c r="BE486" s="76"/>
      <c r="BF486" s="76"/>
      <c r="BG486" s="77">
        <v>0</v>
      </c>
      <c r="BH486" s="76"/>
      <c r="BI486" s="74" t="s">
        <v>149</v>
      </c>
      <c r="BJ486" s="74" t="s">
        <v>149</v>
      </c>
      <c r="BK486" s="74" t="s">
        <v>149</v>
      </c>
      <c r="BL486" s="74" t="s">
        <v>154</v>
      </c>
      <c r="BM486" s="76"/>
      <c r="BN486" s="76"/>
      <c r="BO486" s="74" t="s">
        <v>149</v>
      </c>
      <c r="BP486" s="74" t="s">
        <v>12193</v>
      </c>
      <c r="BQ486" s="76"/>
      <c r="BR486" s="76"/>
      <c r="BS486" s="76"/>
      <c r="BT486" s="76"/>
      <c r="BU486" s="74" t="s">
        <v>160</v>
      </c>
      <c r="BV486" s="74"/>
      <c r="BW486" s="74"/>
      <c r="BX486" s="74"/>
      <c r="BY486" s="74"/>
      <c r="BZ486" s="90"/>
      <c r="CA486" s="76"/>
      <c r="CB486" s="74" t="s">
        <v>149</v>
      </c>
      <c r="CC486" s="78"/>
    </row>
    <row r="487" spans="1:81">
      <c r="A487" s="74" t="s">
        <v>2297</v>
      </c>
      <c r="B487" s="94" t="str">
        <f>VLOOKUP(A487,Sheet1!A:A,1,0)</f>
        <v>00000889</v>
      </c>
      <c r="C487" s="74" t="s">
        <v>2298</v>
      </c>
      <c r="D487" s="74" t="s">
        <v>2299</v>
      </c>
      <c r="E487" s="74" t="s">
        <v>2300</v>
      </c>
      <c r="F487" s="74"/>
      <c r="G487" s="74"/>
      <c r="H487" s="74"/>
      <c r="I487" s="75"/>
      <c r="J487" s="75">
        <v>0</v>
      </c>
      <c r="K487" s="74" t="s">
        <v>2301</v>
      </c>
      <c r="L487" s="76"/>
      <c r="M487" s="76"/>
      <c r="N487" s="74"/>
      <c r="O487" s="76"/>
      <c r="P487" s="76"/>
      <c r="Q487" s="76"/>
      <c r="R487" s="76"/>
      <c r="S487" s="76"/>
      <c r="T487" s="76"/>
      <c r="U487" s="90">
        <v>40485</v>
      </c>
      <c r="V487" s="74" t="s">
        <v>2298</v>
      </c>
      <c r="W487" s="74" t="s">
        <v>167</v>
      </c>
      <c r="X487" s="75">
        <v>722250</v>
      </c>
      <c r="Y487" s="75"/>
      <c r="Z487" s="76"/>
      <c r="AA487" s="75">
        <v>200000</v>
      </c>
      <c r="AB487" s="76"/>
      <c r="AC487" s="76"/>
      <c r="AD487" s="74"/>
      <c r="AE487" s="74"/>
      <c r="AF487" s="74" t="s">
        <v>13222</v>
      </c>
      <c r="AG487" s="74" t="s">
        <v>186</v>
      </c>
      <c r="AH487" s="76"/>
      <c r="AI487" s="76"/>
      <c r="AJ487" s="76"/>
      <c r="AK487" s="75">
        <v>1</v>
      </c>
      <c r="AL487" s="74"/>
      <c r="AM487" s="74" t="s">
        <v>149</v>
      </c>
      <c r="AN487" s="76"/>
      <c r="AO487" s="74" t="s">
        <v>149</v>
      </c>
      <c r="AP487" s="74"/>
      <c r="AQ487" s="75"/>
      <c r="AR487" s="76"/>
      <c r="AS487" s="74" t="s">
        <v>149</v>
      </c>
      <c r="AT487" s="74" t="s">
        <v>149</v>
      </c>
      <c r="AU487" s="74" t="s">
        <v>149</v>
      </c>
      <c r="AV487" s="74" t="s">
        <v>149</v>
      </c>
      <c r="AW487" s="74" t="s">
        <v>149</v>
      </c>
      <c r="AX487" s="77">
        <v>0</v>
      </c>
      <c r="AY487" s="74" t="s">
        <v>149</v>
      </c>
      <c r="AZ487" s="74" t="s">
        <v>192</v>
      </c>
      <c r="BA487" s="77">
        <v>0</v>
      </c>
      <c r="BB487" s="76"/>
      <c r="BC487" s="74" t="s">
        <v>160</v>
      </c>
      <c r="BD487" s="74" t="s">
        <v>149</v>
      </c>
      <c r="BE487" s="76"/>
      <c r="BF487" s="76"/>
      <c r="BG487" s="77">
        <v>0</v>
      </c>
      <c r="BH487" s="76"/>
      <c r="BI487" s="74" t="s">
        <v>149</v>
      </c>
      <c r="BJ487" s="74" t="s">
        <v>149</v>
      </c>
      <c r="BK487" s="74" t="s">
        <v>149</v>
      </c>
      <c r="BL487" s="74" t="s">
        <v>11456</v>
      </c>
      <c r="BM487" s="76"/>
      <c r="BN487" s="76"/>
      <c r="BO487" s="74" t="s">
        <v>149</v>
      </c>
      <c r="BP487" s="74"/>
      <c r="BQ487" s="76"/>
      <c r="BR487" s="76"/>
      <c r="BS487" s="76"/>
      <c r="BT487" s="76"/>
      <c r="BU487" s="74" t="s">
        <v>160</v>
      </c>
      <c r="BV487" s="74"/>
      <c r="BW487" s="74"/>
      <c r="BX487" s="74"/>
      <c r="BY487" s="74"/>
      <c r="BZ487" s="90"/>
      <c r="CA487" s="76"/>
      <c r="CB487" s="74" t="s">
        <v>149</v>
      </c>
      <c r="CC487" s="78"/>
    </row>
    <row r="488" spans="1:81">
      <c r="A488" s="74" t="s">
        <v>2302</v>
      </c>
      <c r="B488" s="94" t="str">
        <f>VLOOKUP(A488,Sheet1!A:A,1,0)</f>
        <v>00000892</v>
      </c>
      <c r="C488" s="74" t="s">
        <v>2303</v>
      </c>
      <c r="D488" s="74" t="s">
        <v>2304</v>
      </c>
      <c r="E488" s="74" t="s">
        <v>165</v>
      </c>
      <c r="F488" s="74"/>
      <c r="G488" s="74" t="s">
        <v>165</v>
      </c>
      <c r="H488" s="74" t="s">
        <v>166</v>
      </c>
      <c r="I488" s="75">
        <v>122001</v>
      </c>
      <c r="J488" s="75">
        <v>0</v>
      </c>
      <c r="K488" s="74" t="s">
        <v>155</v>
      </c>
      <c r="L488" s="76"/>
      <c r="M488" s="76"/>
      <c r="N488" s="74"/>
      <c r="O488" s="76"/>
      <c r="P488" s="76"/>
      <c r="Q488" s="76"/>
      <c r="R488" s="76"/>
      <c r="S488" s="76"/>
      <c r="T488" s="76"/>
      <c r="U488" s="90">
        <v>40492</v>
      </c>
      <c r="V488" s="74" t="s">
        <v>2303</v>
      </c>
      <c r="W488" s="74" t="s">
        <v>216</v>
      </c>
      <c r="X488" s="75">
        <v>722950</v>
      </c>
      <c r="Y488" s="75"/>
      <c r="Z488" s="76"/>
      <c r="AA488" s="75">
        <v>200000</v>
      </c>
      <c r="AB488" s="76"/>
      <c r="AC488" s="76"/>
      <c r="AD488" s="74"/>
      <c r="AE488" s="74"/>
      <c r="AF488" s="74" t="s">
        <v>157</v>
      </c>
      <c r="AG488" s="74" t="s">
        <v>158</v>
      </c>
      <c r="AH488" s="76"/>
      <c r="AI488" s="76"/>
      <c r="AJ488" s="76"/>
      <c r="AK488" s="75">
        <v>4</v>
      </c>
      <c r="AL488" s="74"/>
      <c r="AM488" s="74" t="s">
        <v>149</v>
      </c>
      <c r="AN488" s="76"/>
      <c r="AO488" s="74" t="s">
        <v>149</v>
      </c>
      <c r="AP488" s="74"/>
      <c r="AQ488" s="75"/>
      <c r="AR488" s="76"/>
      <c r="AS488" s="74" t="s">
        <v>149</v>
      </c>
      <c r="AT488" s="74" t="s">
        <v>149</v>
      </c>
      <c r="AU488" s="74" t="s">
        <v>149</v>
      </c>
      <c r="AV488" s="74" t="s">
        <v>149</v>
      </c>
      <c r="AW488" s="74" t="s">
        <v>149</v>
      </c>
      <c r="AX488" s="77">
        <v>0</v>
      </c>
      <c r="AY488" s="74" t="s">
        <v>149</v>
      </c>
      <c r="AZ488" s="74" t="s">
        <v>217</v>
      </c>
      <c r="BA488" s="77">
        <v>0</v>
      </c>
      <c r="BB488" s="76"/>
      <c r="BC488" s="74" t="s">
        <v>160</v>
      </c>
      <c r="BD488" s="74" t="s">
        <v>149</v>
      </c>
      <c r="BE488" s="76"/>
      <c r="BF488" s="76"/>
      <c r="BG488" s="77">
        <v>0</v>
      </c>
      <c r="BH488" s="76"/>
      <c r="BI488" s="74" t="s">
        <v>149</v>
      </c>
      <c r="BJ488" s="74" t="s">
        <v>149</v>
      </c>
      <c r="BK488" s="74" t="s">
        <v>149</v>
      </c>
      <c r="BL488" s="74" t="s">
        <v>166</v>
      </c>
      <c r="BM488" s="76"/>
      <c r="BN488" s="76"/>
      <c r="BO488" s="74" t="s">
        <v>149</v>
      </c>
      <c r="BP488" s="74"/>
      <c r="BQ488" s="76"/>
      <c r="BR488" s="76"/>
      <c r="BS488" s="76"/>
      <c r="BT488" s="76"/>
      <c r="BU488" s="74" t="s">
        <v>160</v>
      </c>
      <c r="BV488" s="74" t="s">
        <v>8177</v>
      </c>
      <c r="BW488" s="74" t="s">
        <v>14626</v>
      </c>
      <c r="BX488" s="74" t="s">
        <v>8173</v>
      </c>
      <c r="BY488" s="74" t="s">
        <v>13487</v>
      </c>
      <c r="BZ488" s="90">
        <v>36892</v>
      </c>
      <c r="CA488" s="76"/>
      <c r="CB488" s="74" t="s">
        <v>149</v>
      </c>
      <c r="CC488" s="78"/>
    </row>
    <row r="489" spans="1:81">
      <c r="A489" s="74" t="s">
        <v>2305</v>
      </c>
      <c r="B489" s="94" t="e">
        <f>VLOOKUP(A489,Sheet1!A:A,1,0)</f>
        <v>#N/A</v>
      </c>
      <c r="C489" s="74" t="s">
        <v>2306</v>
      </c>
      <c r="D489" s="74" t="s">
        <v>2307</v>
      </c>
      <c r="E489" s="74"/>
      <c r="F489" s="74"/>
      <c r="G489" s="74" t="s">
        <v>312</v>
      </c>
      <c r="H489" s="74" t="s">
        <v>313</v>
      </c>
      <c r="I489" s="75">
        <v>560078</v>
      </c>
      <c r="J489" s="75">
        <v>0</v>
      </c>
      <c r="K489" s="74" t="s">
        <v>155</v>
      </c>
      <c r="L489" s="76"/>
      <c r="M489" s="76"/>
      <c r="N489" s="74"/>
      <c r="O489" s="76"/>
      <c r="P489" s="76"/>
      <c r="Q489" s="76"/>
      <c r="R489" s="76"/>
      <c r="S489" s="76"/>
      <c r="T489" s="76"/>
      <c r="U489" s="90">
        <v>40493</v>
      </c>
      <c r="V489" s="74" t="s">
        <v>2306</v>
      </c>
      <c r="W489" s="74" t="s">
        <v>216</v>
      </c>
      <c r="X489" s="75">
        <v>713025</v>
      </c>
      <c r="Y489" s="75"/>
      <c r="Z489" s="76"/>
      <c r="AA489" s="75">
        <v>200000</v>
      </c>
      <c r="AB489" s="76"/>
      <c r="AC489" s="76"/>
      <c r="AD489" s="74"/>
      <c r="AE489" s="74"/>
      <c r="AF489" s="74" t="s">
        <v>157</v>
      </c>
      <c r="AG489" s="74" t="s">
        <v>158</v>
      </c>
      <c r="AH489" s="76"/>
      <c r="AI489" s="76"/>
      <c r="AJ489" s="76"/>
      <c r="AK489" s="75">
        <v>4</v>
      </c>
      <c r="AL489" s="74" t="s">
        <v>14630</v>
      </c>
      <c r="AM489" s="74" t="s">
        <v>149</v>
      </c>
      <c r="AN489" s="76"/>
      <c r="AO489" s="74" t="s">
        <v>149</v>
      </c>
      <c r="AP489" s="74"/>
      <c r="AQ489" s="75">
        <v>893</v>
      </c>
      <c r="AR489" s="76"/>
      <c r="AS489" s="74" t="s">
        <v>149</v>
      </c>
      <c r="AT489" s="74" t="s">
        <v>149</v>
      </c>
      <c r="AU489" s="74" t="s">
        <v>149</v>
      </c>
      <c r="AV489" s="74" t="s">
        <v>149</v>
      </c>
      <c r="AW489" s="74" t="s">
        <v>149</v>
      </c>
      <c r="AX489" s="77">
        <v>0</v>
      </c>
      <c r="AY489" s="74" t="s">
        <v>149</v>
      </c>
      <c r="AZ489" s="74" t="s">
        <v>217</v>
      </c>
      <c r="BA489" s="77">
        <v>0</v>
      </c>
      <c r="BB489" s="76"/>
      <c r="BC489" s="74" t="s">
        <v>160</v>
      </c>
      <c r="BD489" s="74" t="s">
        <v>149</v>
      </c>
      <c r="BE489" s="76"/>
      <c r="BF489" s="76"/>
      <c r="BG489" s="77">
        <v>0</v>
      </c>
      <c r="BH489" s="76"/>
      <c r="BI489" s="74" t="s">
        <v>149</v>
      </c>
      <c r="BJ489" s="74" t="s">
        <v>149</v>
      </c>
      <c r="BK489" s="74" t="s">
        <v>149</v>
      </c>
      <c r="BL489" s="74" t="s">
        <v>313</v>
      </c>
      <c r="BM489" s="76"/>
      <c r="BN489" s="76"/>
      <c r="BO489" s="74" t="s">
        <v>149</v>
      </c>
      <c r="BP489" s="74"/>
      <c r="BQ489" s="76"/>
      <c r="BR489" s="76"/>
      <c r="BS489" s="76"/>
      <c r="BT489" s="76"/>
      <c r="BU489" s="74" t="s">
        <v>160</v>
      </c>
      <c r="BV489" s="74" t="s">
        <v>8177</v>
      </c>
      <c r="BW489" s="74" t="s">
        <v>14626</v>
      </c>
      <c r="BX489" s="74" t="s">
        <v>8173</v>
      </c>
      <c r="BY489" s="74" t="s">
        <v>14664</v>
      </c>
      <c r="BZ489" s="90">
        <v>40493</v>
      </c>
      <c r="CA489" s="76"/>
      <c r="CB489" s="74" t="s">
        <v>149</v>
      </c>
      <c r="CC489" s="78"/>
    </row>
    <row r="490" spans="1:81">
      <c r="A490" s="74" t="s">
        <v>2308</v>
      </c>
      <c r="B490" s="94" t="str">
        <f>VLOOKUP(A490,Sheet1!A:A,1,0)</f>
        <v>00000894</v>
      </c>
      <c r="C490" s="74" t="s">
        <v>2309</v>
      </c>
      <c r="D490" s="74" t="s">
        <v>2310</v>
      </c>
      <c r="E490" s="74" t="s">
        <v>2311</v>
      </c>
      <c r="F490" s="74"/>
      <c r="G490" s="74" t="s">
        <v>2312</v>
      </c>
      <c r="H490" s="74" t="s">
        <v>191</v>
      </c>
      <c r="I490" s="75">
        <v>410210</v>
      </c>
      <c r="J490" s="75">
        <v>0</v>
      </c>
      <c r="K490" s="74" t="s">
        <v>155</v>
      </c>
      <c r="L490" s="76"/>
      <c r="M490" s="76"/>
      <c r="N490" s="74"/>
      <c r="O490" s="76"/>
      <c r="P490" s="76"/>
      <c r="Q490" s="76"/>
      <c r="R490" s="76"/>
      <c r="S490" s="76"/>
      <c r="T490" s="76"/>
      <c r="U490" s="90">
        <v>40493</v>
      </c>
      <c r="V490" s="74" t="s">
        <v>2309</v>
      </c>
      <c r="W490" s="74" t="s">
        <v>167</v>
      </c>
      <c r="X490" s="75">
        <v>812600</v>
      </c>
      <c r="Y490" s="75">
        <v>7290</v>
      </c>
      <c r="Z490" s="76"/>
      <c r="AA490" s="75">
        <v>200000</v>
      </c>
      <c r="AB490" s="76"/>
      <c r="AC490" s="76"/>
      <c r="AD490" s="74"/>
      <c r="AE490" s="74"/>
      <c r="AF490" s="74" t="s">
        <v>157</v>
      </c>
      <c r="AG490" s="74" t="s">
        <v>158</v>
      </c>
      <c r="AH490" s="76"/>
      <c r="AI490" s="76"/>
      <c r="AJ490" s="76"/>
      <c r="AK490" s="75">
        <v>4</v>
      </c>
      <c r="AL490" s="74"/>
      <c r="AM490" s="74" t="s">
        <v>149</v>
      </c>
      <c r="AN490" s="76"/>
      <c r="AO490" s="74" t="s">
        <v>149</v>
      </c>
      <c r="AP490" s="74"/>
      <c r="AQ490" s="75"/>
      <c r="AR490" s="76"/>
      <c r="AS490" s="74" t="s">
        <v>149</v>
      </c>
      <c r="AT490" s="74" t="s">
        <v>149</v>
      </c>
      <c r="AU490" s="74" t="s">
        <v>149</v>
      </c>
      <c r="AV490" s="74" t="s">
        <v>149</v>
      </c>
      <c r="AW490" s="74" t="s">
        <v>149</v>
      </c>
      <c r="AX490" s="77">
        <v>0</v>
      </c>
      <c r="AY490" s="74" t="s">
        <v>149</v>
      </c>
      <c r="AZ490" s="74" t="s">
        <v>192</v>
      </c>
      <c r="BA490" s="77">
        <v>0</v>
      </c>
      <c r="BB490" s="76"/>
      <c r="BC490" s="74" t="s">
        <v>160</v>
      </c>
      <c r="BD490" s="74" t="s">
        <v>149</v>
      </c>
      <c r="BE490" s="76"/>
      <c r="BF490" s="76"/>
      <c r="BG490" s="77">
        <v>0</v>
      </c>
      <c r="BH490" s="76"/>
      <c r="BI490" s="74" t="s">
        <v>149</v>
      </c>
      <c r="BJ490" s="74" t="s">
        <v>149</v>
      </c>
      <c r="BK490" s="74" t="s">
        <v>149</v>
      </c>
      <c r="BL490" s="74" t="s">
        <v>191</v>
      </c>
      <c r="BM490" s="76"/>
      <c r="BN490" s="76"/>
      <c r="BO490" s="74" t="s">
        <v>149</v>
      </c>
      <c r="BP490" s="74" t="s">
        <v>12194</v>
      </c>
      <c r="BQ490" s="76"/>
      <c r="BR490" s="76"/>
      <c r="BS490" s="76"/>
      <c r="BT490" s="76"/>
      <c r="BU490" s="74" t="s">
        <v>160</v>
      </c>
      <c r="BV490" s="74"/>
      <c r="BW490" s="74"/>
      <c r="BX490" s="74"/>
      <c r="BY490" s="74"/>
      <c r="BZ490" s="90"/>
      <c r="CA490" s="76"/>
      <c r="CB490" s="74" t="s">
        <v>149</v>
      </c>
      <c r="CC490" s="78"/>
    </row>
    <row r="491" spans="1:81">
      <c r="A491" s="74" t="s">
        <v>2313</v>
      </c>
      <c r="B491" s="94" t="str">
        <f>VLOOKUP(A491,Sheet1!A:A,1,0)</f>
        <v>00000896</v>
      </c>
      <c r="C491" s="74" t="s">
        <v>2314</v>
      </c>
      <c r="D491" s="74" t="s">
        <v>2315</v>
      </c>
      <c r="E491" s="74" t="s">
        <v>2316</v>
      </c>
      <c r="F491" s="74"/>
      <c r="G491" s="74" t="s">
        <v>165</v>
      </c>
      <c r="H491" s="74" t="s">
        <v>166</v>
      </c>
      <c r="I491" s="75">
        <v>122001</v>
      </c>
      <c r="J491" s="75">
        <v>0</v>
      </c>
      <c r="K491" s="74" t="s">
        <v>155</v>
      </c>
      <c r="L491" s="76"/>
      <c r="M491" s="76"/>
      <c r="N491" s="74" t="s">
        <v>13128</v>
      </c>
      <c r="O491" s="76"/>
      <c r="P491" s="76"/>
      <c r="Q491" s="76"/>
      <c r="R491" s="76"/>
      <c r="S491" s="76"/>
      <c r="T491" s="76"/>
      <c r="U491" s="90">
        <v>40498</v>
      </c>
      <c r="V491" s="74" t="s">
        <v>2314</v>
      </c>
      <c r="W491" s="74" t="s">
        <v>178</v>
      </c>
      <c r="X491" s="75">
        <v>515000</v>
      </c>
      <c r="Y491" s="75"/>
      <c r="Z491" s="76"/>
      <c r="AA491" s="75">
        <v>200000</v>
      </c>
      <c r="AB491" s="76"/>
      <c r="AC491" s="76"/>
      <c r="AD491" s="74"/>
      <c r="AE491" s="74" t="s">
        <v>2317</v>
      </c>
      <c r="AF491" s="74" t="s">
        <v>157</v>
      </c>
      <c r="AG491" s="74" t="s">
        <v>158</v>
      </c>
      <c r="AH491" s="76"/>
      <c r="AI491" s="76"/>
      <c r="AJ491" s="76"/>
      <c r="AK491" s="75">
        <v>4</v>
      </c>
      <c r="AL491" s="74"/>
      <c r="AM491" s="74" t="s">
        <v>149</v>
      </c>
      <c r="AN491" s="76"/>
      <c r="AO491" s="74" t="s">
        <v>149</v>
      </c>
      <c r="AP491" s="74"/>
      <c r="AQ491" s="75"/>
      <c r="AR491" s="76"/>
      <c r="AS491" s="74" t="s">
        <v>149</v>
      </c>
      <c r="AT491" s="74" t="s">
        <v>149</v>
      </c>
      <c r="AU491" s="74" t="s">
        <v>149</v>
      </c>
      <c r="AV491" s="74" t="s">
        <v>149</v>
      </c>
      <c r="AW491" s="74" t="s">
        <v>149</v>
      </c>
      <c r="AX491" s="77">
        <v>0</v>
      </c>
      <c r="AY491" s="74" t="s">
        <v>149</v>
      </c>
      <c r="AZ491" s="74" t="s">
        <v>192</v>
      </c>
      <c r="BA491" s="77">
        <v>0</v>
      </c>
      <c r="BB491" s="76"/>
      <c r="BC491" s="74" t="s">
        <v>160</v>
      </c>
      <c r="BD491" s="74" t="s">
        <v>149</v>
      </c>
      <c r="BE491" s="76"/>
      <c r="BF491" s="76"/>
      <c r="BG491" s="77">
        <v>0</v>
      </c>
      <c r="BH491" s="76"/>
      <c r="BI491" s="74" t="s">
        <v>149</v>
      </c>
      <c r="BJ491" s="74" t="s">
        <v>149</v>
      </c>
      <c r="BK491" s="74" t="s">
        <v>149</v>
      </c>
      <c r="BL491" s="74" t="s">
        <v>166</v>
      </c>
      <c r="BM491" s="76"/>
      <c r="BN491" s="76"/>
      <c r="BO491" s="74" t="s">
        <v>149</v>
      </c>
      <c r="BP491" s="74"/>
      <c r="BQ491" s="76"/>
      <c r="BR491" s="76"/>
      <c r="BS491" s="76"/>
      <c r="BT491" s="76"/>
      <c r="BU491" s="74" t="s">
        <v>160</v>
      </c>
      <c r="BV491" s="74" t="s">
        <v>8174</v>
      </c>
      <c r="BW491" s="74" t="s">
        <v>14626</v>
      </c>
      <c r="BX491" s="74" t="s">
        <v>8173</v>
      </c>
      <c r="BY491" s="74" t="s">
        <v>13488</v>
      </c>
      <c r="BZ491" s="90">
        <v>36892</v>
      </c>
      <c r="CA491" s="76"/>
      <c r="CB491" s="74" t="s">
        <v>149</v>
      </c>
      <c r="CC491" s="78"/>
    </row>
    <row r="492" spans="1:81">
      <c r="A492" s="74" t="s">
        <v>2318</v>
      </c>
      <c r="B492" s="94" t="str">
        <f>VLOOKUP(A492,Sheet1!A:A,1,0)</f>
        <v>00000897</v>
      </c>
      <c r="C492" s="74" t="s">
        <v>2319</v>
      </c>
      <c r="D492" s="74" t="s">
        <v>2320</v>
      </c>
      <c r="E492" s="74" t="s">
        <v>2321</v>
      </c>
      <c r="F492" s="74"/>
      <c r="G492" s="74"/>
      <c r="H492" s="74"/>
      <c r="I492" s="75"/>
      <c r="J492" s="75">
        <v>0</v>
      </c>
      <c r="K492" s="74" t="s">
        <v>184</v>
      </c>
      <c r="L492" s="76"/>
      <c r="M492" s="76"/>
      <c r="N492" s="74"/>
      <c r="O492" s="76"/>
      <c r="P492" s="76"/>
      <c r="Q492" s="76"/>
      <c r="R492" s="76"/>
      <c r="S492" s="76"/>
      <c r="T492" s="76"/>
      <c r="U492" s="90">
        <v>40500</v>
      </c>
      <c r="V492" s="74" t="s">
        <v>2319</v>
      </c>
      <c r="W492" s="74" t="s">
        <v>178</v>
      </c>
      <c r="X492" s="75">
        <v>515000</v>
      </c>
      <c r="Y492" s="75"/>
      <c r="Z492" s="76"/>
      <c r="AA492" s="75">
        <v>200000</v>
      </c>
      <c r="AB492" s="76"/>
      <c r="AC492" s="76"/>
      <c r="AD492" s="74"/>
      <c r="AE492" s="74"/>
      <c r="AF492" s="74" t="s">
        <v>13222</v>
      </c>
      <c r="AG492" s="74" t="s">
        <v>186</v>
      </c>
      <c r="AH492" s="76"/>
      <c r="AI492" s="76"/>
      <c r="AJ492" s="76"/>
      <c r="AK492" s="75">
        <v>1</v>
      </c>
      <c r="AL492" s="74"/>
      <c r="AM492" s="74" t="s">
        <v>149</v>
      </c>
      <c r="AN492" s="76"/>
      <c r="AO492" s="74" t="s">
        <v>149</v>
      </c>
      <c r="AP492" s="74"/>
      <c r="AQ492" s="75"/>
      <c r="AR492" s="76"/>
      <c r="AS492" s="74" t="s">
        <v>149</v>
      </c>
      <c r="AT492" s="74" t="s">
        <v>149</v>
      </c>
      <c r="AU492" s="74" t="s">
        <v>149</v>
      </c>
      <c r="AV492" s="74" t="s">
        <v>149</v>
      </c>
      <c r="AW492" s="74" t="s">
        <v>149</v>
      </c>
      <c r="AX492" s="77">
        <v>0</v>
      </c>
      <c r="AY492" s="74" t="s">
        <v>149</v>
      </c>
      <c r="AZ492" s="74" t="s">
        <v>169</v>
      </c>
      <c r="BA492" s="77">
        <v>0</v>
      </c>
      <c r="BB492" s="76"/>
      <c r="BC492" s="74" t="s">
        <v>160</v>
      </c>
      <c r="BD492" s="74" t="s">
        <v>149</v>
      </c>
      <c r="BE492" s="76"/>
      <c r="BF492" s="76"/>
      <c r="BG492" s="77">
        <v>0</v>
      </c>
      <c r="BH492" s="76"/>
      <c r="BI492" s="74" t="s">
        <v>149</v>
      </c>
      <c r="BJ492" s="74" t="s">
        <v>149</v>
      </c>
      <c r="BK492" s="74" t="s">
        <v>149</v>
      </c>
      <c r="BL492" s="74" t="s">
        <v>11456</v>
      </c>
      <c r="BM492" s="76"/>
      <c r="BN492" s="76"/>
      <c r="BO492" s="74" t="s">
        <v>149</v>
      </c>
      <c r="BP492" s="74"/>
      <c r="BQ492" s="76"/>
      <c r="BR492" s="76"/>
      <c r="BS492" s="76"/>
      <c r="BT492" s="76"/>
      <c r="BU492" s="74" t="s">
        <v>160</v>
      </c>
      <c r="BV492" s="74"/>
      <c r="BW492" s="74"/>
      <c r="BX492" s="74"/>
      <c r="BY492" s="74"/>
      <c r="BZ492" s="90"/>
      <c r="CA492" s="76"/>
      <c r="CB492" s="74" t="s">
        <v>149</v>
      </c>
      <c r="CC492" s="78"/>
    </row>
    <row r="493" spans="1:81">
      <c r="A493" s="74" t="s">
        <v>2322</v>
      </c>
      <c r="B493" s="94" t="e">
        <f>VLOOKUP(A493,Sheet1!A:A,1,0)</f>
        <v>#N/A</v>
      </c>
      <c r="C493" s="74" t="s">
        <v>2323</v>
      </c>
      <c r="D493" s="74" t="s">
        <v>2304</v>
      </c>
      <c r="E493" s="74"/>
      <c r="F493" s="74"/>
      <c r="G493" s="74" t="s">
        <v>165</v>
      </c>
      <c r="H493" s="74" t="s">
        <v>166</v>
      </c>
      <c r="I493" s="75"/>
      <c r="J493" s="75">
        <v>0</v>
      </c>
      <c r="K493" s="74" t="s">
        <v>155</v>
      </c>
      <c r="L493" s="76"/>
      <c r="M493" s="76"/>
      <c r="N493" s="74"/>
      <c r="O493" s="76"/>
      <c r="P493" s="76"/>
      <c r="Q493" s="76"/>
      <c r="R493" s="76"/>
      <c r="S493" s="76"/>
      <c r="T493" s="76"/>
      <c r="U493" s="90">
        <v>40501</v>
      </c>
      <c r="V493" s="74" t="s">
        <v>2323</v>
      </c>
      <c r="W493" s="74" t="s">
        <v>216</v>
      </c>
      <c r="X493" s="75">
        <v>713025</v>
      </c>
      <c r="Y493" s="75"/>
      <c r="Z493" s="76"/>
      <c r="AA493" s="75">
        <v>200000</v>
      </c>
      <c r="AB493" s="76"/>
      <c r="AC493" s="76"/>
      <c r="AD493" s="74"/>
      <c r="AE493" s="74" t="s">
        <v>2324</v>
      </c>
      <c r="AF493" s="74" t="s">
        <v>157</v>
      </c>
      <c r="AG493" s="74" t="s">
        <v>158</v>
      </c>
      <c r="AH493" s="76"/>
      <c r="AI493" s="76"/>
      <c r="AJ493" s="76"/>
      <c r="AK493" s="75">
        <v>4</v>
      </c>
      <c r="AL493" s="74" t="s">
        <v>14630</v>
      </c>
      <c r="AM493" s="74" t="s">
        <v>149</v>
      </c>
      <c r="AN493" s="76"/>
      <c r="AO493" s="74" t="s">
        <v>149</v>
      </c>
      <c r="AP493" s="74"/>
      <c r="AQ493" s="75">
        <v>898</v>
      </c>
      <c r="AR493" s="76"/>
      <c r="AS493" s="74" t="s">
        <v>149</v>
      </c>
      <c r="AT493" s="74" t="s">
        <v>149</v>
      </c>
      <c r="AU493" s="74" t="s">
        <v>149</v>
      </c>
      <c r="AV493" s="74" t="s">
        <v>149</v>
      </c>
      <c r="AW493" s="74" t="s">
        <v>149</v>
      </c>
      <c r="AX493" s="77">
        <v>0</v>
      </c>
      <c r="AY493" s="74" t="s">
        <v>149</v>
      </c>
      <c r="AZ493" s="74" t="s">
        <v>217</v>
      </c>
      <c r="BA493" s="77">
        <v>0</v>
      </c>
      <c r="BB493" s="76"/>
      <c r="BC493" s="74" t="s">
        <v>160</v>
      </c>
      <c r="BD493" s="74" t="s">
        <v>149</v>
      </c>
      <c r="BE493" s="76"/>
      <c r="BF493" s="76"/>
      <c r="BG493" s="77">
        <v>0</v>
      </c>
      <c r="BH493" s="76"/>
      <c r="BI493" s="74" t="s">
        <v>149</v>
      </c>
      <c r="BJ493" s="74" t="s">
        <v>149</v>
      </c>
      <c r="BK493" s="74" t="s">
        <v>149</v>
      </c>
      <c r="BL493" s="74" t="s">
        <v>166</v>
      </c>
      <c r="BM493" s="76"/>
      <c r="BN493" s="76"/>
      <c r="BO493" s="74" t="s">
        <v>149</v>
      </c>
      <c r="BP493" s="74"/>
      <c r="BQ493" s="76"/>
      <c r="BR493" s="76"/>
      <c r="BS493" s="76"/>
      <c r="BT493" s="76"/>
      <c r="BU493" s="74" t="s">
        <v>160</v>
      </c>
      <c r="BV493" s="74" t="s">
        <v>8178</v>
      </c>
      <c r="BW493" s="74" t="s">
        <v>14626</v>
      </c>
      <c r="BX493" s="74" t="s">
        <v>8173</v>
      </c>
      <c r="BY493" s="74" t="s">
        <v>14665</v>
      </c>
      <c r="BZ493" s="90">
        <v>41008</v>
      </c>
      <c r="CA493" s="76"/>
      <c r="CB493" s="74" t="s">
        <v>149</v>
      </c>
      <c r="CC493" s="78"/>
    </row>
    <row r="494" spans="1:81">
      <c r="A494" s="74" t="s">
        <v>2325</v>
      </c>
      <c r="B494" s="94" t="str">
        <f>VLOOKUP(A494,Sheet1!A:A,1,0)</f>
        <v>00000899</v>
      </c>
      <c r="C494" s="74" t="s">
        <v>2326</v>
      </c>
      <c r="D494" s="74" t="s">
        <v>2327</v>
      </c>
      <c r="E494" s="74" t="s">
        <v>2328</v>
      </c>
      <c r="F494" s="74" t="s">
        <v>2329</v>
      </c>
      <c r="G494" s="74" t="s">
        <v>4718</v>
      </c>
      <c r="H494" s="74" t="s">
        <v>687</v>
      </c>
      <c r="I494" s="75">
        <v>380007</v>
      </c>
      <c r="J494" s="75">
        <v>0</v>
      </c>
      <c r="K494" s="74" t="s">
        <v>155</v>
      </c>
      <c r="L494" s="76"/>
      <c r="M494" s="76"/>
      <c r="N494" s="74"/>
      <c r="O494" s="76"/>
      <c r="P494" s="76"/>
      <c r="Q494" s="76"/>
      <c r="R494" s="76"/>
      <c r="S494" s="76"/>
      <c r="T494" s="76"/>
      <c r="U494" s="90">
        <v>40501</v>
      </c>
      <c r="V494" s="74" t="s">
        <v>2326</v>
      </c>
      <c r="W494" s="74" t="s">
        <v>167</v>
      </c>
      <c r="X494" s="75">
        <v>722250</v>
      </c>
      <c r="Y494" s="75"/>
      <c r="Z494" s="76"/>
      <c r="AA494" s="75">
        <v>200000</v>
      </c>
      <c r="AB494" s="76"/>
      <c r="AC494" s="76"/>
      <c r="AD494" s="74"/>
      <c r="AE494" s="74"/>
      <c r="AF494" s="74" t="s">
        <v>157</v>
      </c>
      <c r="AG494" s="74" t="s">
        <v>158</v>
      </c>
      <c r="AH494" s="76"/>
      <c r="AI494" s="76"/>
      <c r="AJ494" s="76"/>
      <c r="AK494" s="75">
        <v>4</v>
      </c>
      <c r="AL494" s="74"/>
      <c r="AM494" s="74" t="s">
        <v>149</v>
      </c>
      <c r="AN494" s="76"/>
      <c r="AO494" s="74" t="s">
        <v>149</v>
      </c>
      <c r="AP494" s="74"/>
      <c r="AQ494" s="75"/>
      <c r="AR494" s="76"/>
      <c r="AS494" s="74" t="s">
        <v>149</v>
      </c>
      <c r="AT494" s="74" t="s">
        <v>149</v>
      </c>
      <c r="AU494" s="74" t="s">
        <v>149</v>
      </c>
      <c r="AV494" s="74" t="s">
        <v>149</v>
      </c>
      <c r="AW494" s="74" t="s">
        <v>149</v>
      </c>
      <c r="AX494" s="77">
        <v>0</v>
      </c>
      <c r="AY494" s="74" t="s">
        <v>149</v>
      </c>
      <c r="AZ494" s="74" t="s">
        <v>192</v>
      </c>
      <c r="BA494" s="77">
        <v>0</v>
      </c>
      <c r="BB494" s="76"/>
      <c r="BC494" s="74" t="s">
        <v>160</v>
      </c>
      <c r="BD494" s="74" t="s">
        <v>149</v>
      </c>
      <c r="BE494" s="76"/>
      <c r="BF494" s="76"/>
      <c r="BG494" s="77">
        <v>0</v>
      </c>
      <c r="BH494" s="76"/>
      <c r="BI494" s="74" t="s">
        <v>149</v>
      </c>
      <c r="BJ494" s="74" t="s">
        <v>149</v>
      </c>
      <c r="BK494" s="74" t="s">
        <v>149</v>
      </c>
      <c r="BL494" s="74" t="s">
        <v>687</v>
      </c>
      <c r="BM494" s="76"/>
      <c r="BN494" s="76"/>
      <c r="BO494" s="74" t="s">
        <v>149</v>
      </c>
      <c r="BP494" s="74" t="s">
        <v>12195</v>
      </c>
      <c r="BQ494" s="76"/>
      <c r="BR494" s="76"/>
      <c r="BS494" s="76"/>
      <c r="BT494" s="76"/>
      <c r="BU494" s="74" t="s">
        <v>160</v>
      </c>
      <c r="BV494" s="74"/>
      <c r="BW494" s="74"/>
      <c r="BX494" s="74"/>
      <c r="BY494" s="74"/>
      <c r="BZ494" s="90"/>
      <c r="CA494" s="76"/>
      <c r="CB494" s="74" t="s">
        <v>149</v>
      </c>
      <c r="CC494" s="78"/>
    </row>
    <row r="495" spans="1:81">
      <c r="A495" s="74" t="s">
        <v>2330</v>
      </c>
      <c r="B495" s="94" t="str">
        <f>VLOOKUP(A495,Sheet1!A:A,1,0)</f>
        <v>00000900</v>
      </c>
      <c r="C495" s="74" t="s">
        <v>2331</v>
      </c>
      <c r="D495" s="74" t="s">
        <v>2332</v>
      </c>
      <c r="E495" s="74" t="s">
        <v>2333</v>
      </c>
      <c r="F495" s="74" t="s">
        <v>2334</v>
      </c>
      <c r="G495" s="74" t="s">
        <v>312</v>
      </c>
      <c r="H495" s="74" t="s">
        <v>313</v>
      </c>
      <c r="I495" s="75">
        <v>560034</v>
      </c>
      <c r="J495" s="75">
        <v>0</v>
      </c>
      <c r="K495" s="74" t="s">
        <v>155</v>
      </c>
      <c r="L495" s="76"/>
      <c r="M495" s="76"/>
      <c r="N495" s="74"/>
      <c r="O495" s="76"/>
      <c r="P495" s="76"/>
      <c r="Q495" s="76"/>
      <c r="R495" s="76"/>
      <c r="S495" s="76"/>
      <c r="T495" s="76"/>
      <c r="U495" s="90">
        <v>40505</v>
      </c>
      <c r="V495" s="74" t="s">
        <v>2331</v>
      </c>
      <c r="W495" s="74" t="s">
        <v>167</v>
      </c>
      <c r="X495" s="75">
        <v>515100</v>
      </c>
      <c r="Y495" s="75"/>
      <c r="Z495" s="76"/>
      <c r="AA495" s="75">
        <v>200000</v>
      </c>
      <c r="AB495" s="76"/>
      <c r="AC495" s="76"/>
      <c r="AD495" s="74"/>
      <c r="AE495" s="74"/>
      <c r="AF495" s="74" t="s">
        <v>157</v>
      </c>
      <c r="AG495" s="74" t="s">
        <v>158</v>
      </c>
      <c r="AH495" s="76"/>
      <c r="AI495" s="76"/>
      <c r="AJ495" s="76"/>
      <c r="AK495" s="75">
        <v>4</v>
      </c>
      <c r="AL495" s="74"/>
      <c r="AM495" s="74" t="s">
        <v>149</v>
      </c>
      <c r="AN495" s="76"/>
      <c r="AO495" s="74" t="s">
        <v>149</v>
      </c>
      <c r="AP495" s="74"/>
      <c r="AQ495" s="75"/>
      <c r="AR495" s="76"/>
      <c r="AS495" s="74" t="s">
        <v>149</v>
      </c>
      <c r="AT495" s="74" t="s">
        <v>149</v>
      </c>
      <c r="AU495" s="74" t="s">
        <v>149</v>
      </c>
      <c r="AV495" s="74" t="s">
        <v>149</v>
      </c>
      <c r="AW495" s="74" t="s">
        <v>149</v>
      </c>
      <c r="AX495" s="77">
        <v>0</v>
      </c>
      <c r="AY495" s="74" t="s">
        <v>149</v>
      </c>
      <c r="AZ495" s="74" t="s">
        <v>217</v>
      </c>
      <c r="BA495" s="77">
        <v>0</v>
      </c>
      <c r="BB495" s="76"/>
      <c r="BC495" s="74" t="s">
        <v>160</v>
      </c>
      <c r="BD495" s="74" t="s">
        <v>149</v>
      </c>
      <c r="BE495" s="76"/>
      <c r="BF495" s="76"/>
      <c r="BG495" s="77">
        <v>0</v>
      </c>
      <c r="BH495" s="76"/>
      <c r="BI495" s="74" t="s">
        <v>149</v>
      </c>
      <c r="BJ495" s="74" t="s">
        <v>149</v>
      </c>
      <c r="BK495" s="74" t="s">
        <v>149</v>
      </c>
      <c r="BL495" s="74" t="s">
        <v>313</v>
      </c>
      <c r="BM495" s="76"/>
      <c r="BN495" s="76"/>
      <c r="BO495" s="74" t="s">
        <v>149</v>
      </c>
      <c r="BP495" s="74"/>
      <c r="BQ495" s="76"/>
      <c r="BR495" s="76"/>
      <c r="BS495" s="76"/>
      <c r="BT495" s="76"/>
      <c r="BU495" s="74" t="s">
        <v>160</v>
      </c>
      <c r="BV495" s="74" t="s">
        <v>8174</v>
      </c>
      <c r="BW495" s="74" t="s">
        <v>14626</v>
      </c>
      <c r="BX495" s="74" t="s">
        <v>8173</v>
      </c>
      <c r="BY495" s="74" t="s">
        <v>13489</v>
      </c>
      <c r="BZ495" s="90">
        <v>36892</v>
      </c>
      <c r="CA495" s="76"/>
      <c r="CB495" s="74" t="s">
        <v>149</v>
      </c>
      <c r="CC495" s="78"/>
    </row>
    <row r="496" spans="1:81">
      <c r="A496" s="74" t="s">
        <v>2335</v>
      </c>
      <c r="B496" s="94" t="str">
        <f>VLOOKUP(A496,Sheet1!A:A,1,0)</f>
        <v>00000901</v>
      </c>
      <c r="C496" s="74" t="s">
        <v>2336</v>
      </c>
      <c r="D496" s="74" t="s">
        <v>2337</v>
      </c>
      <c r="E496" s="74" t="s">
        <v>2338</v>
      </c>
      <c r="F496" s="74"/>
      <c r="G496" s="74" t="s">
        <v>165</v>
      </c>
      <c r="H496" s="74" t="s">
        <v>166</v>
      </c>
      <c r="I496" s="75">
        <v>122001</v>
      </c>
      <c r="J496" s="75">
        <v>0</v>
      </c>
      <c r="K496" s="74" t="s">
        <v>155</v>
      </c>
      <c r="L496" s="76"/>
      <c r="M496" s="76"/>
      <c r="N496" s="74"/>
      <c r="O496" s="76"/>
      <c r="P496" s="76"/>
      <c r="Q496" s="76"/>
      <c r="R496" s="76"/>
      <c r="S496" s="76"/>
      <c r="T496" s="76"/>
      <c r="U496" s="90">
        <v>40505</v>
      </c>
      <c r="V496" s="74" t="s">
        <v>2336</v>
      </c>
      <c r="W496" s="74" t="s">
        <v>167</v>
      </c>
      <c r="X496" s="75">
        <v>519050</v>
      </c>
      <c r="Y496" s="75"/>
      <c r="Z496" s="76"/>
      <c r="AA496" s="75">
        <v>200000</v>
      </c>
      <c r="AB496" s="76"/>
      <c r="AC496" s="76"/>
      <c r="AD496" s="74"/>
      <c r="AE496" s="74"/>
      <c r="AF496" s="74" t="s">
        <v>157</v>
      </c>
      <c r="AG496" s="74" t="s">
        <v>158</v>
      </c>
      <c r="AH496" s="76"/>
      <c r="AI496" s="76"/>
      <c r="AJ496" s="76"/>
      <c r="AK496" s="75">
        <v>4</v>
      </c>
      <c r="AL496" s="74"/>
      <c r="AM496" s="74" t="s">
        <v>149</v>
      </c>
      <c r="AN496" s="76"/>
      <c r="AO496" s="74" t="s">
        <v>149</v>
      </c>
      <c r="AP496" s="74"/>
      <c r="AQ496" s="75"/>
      <c r="AR496" s="76"/>
      <c r="AS496" s="74" t="s">
        <v>149</v>
      </c>
      <c r="AT496" s="74" t="s">
        <v>149</v>
      </c>
      <c r="AU496" s="74" t="s">
        <v>149</v>
      </c>
      <c r="AV496" s="74" t="s">
        <v>149</v>
      </c>
      <c r="AW496" s="74" t="s">
        <v>149</v>
      </c>
      <c r="AX496" s="77">
        <v>0</v>
      </c>
      <c r="AY496" s="74" t="s">
        <v>149</v>
      </c>
      <c r="AZ496" s="74" t="s">
        <v>217</v>
      </c>
      <c r="BA496" s="77">
        <v>0</v>
      </c>
      <c r="BB496" s="76"/>
      <c r="BC496" s="74" t="s">
        <v>160</v>
      </c>
      <c r="BD496" s="74" t="s">
        <v>149</v>
      </c>
      <c r="BE496" s="76"/>
      <c r="BF496" s="76"/>
      <c r="BG496" s="77">
        <v>0</v>
      </c>
      <c r="BH496" s="76"/>
      <c r="BI496" s="74" t="s">
        <v>149</v>
      </c>
      <c r="BJ496" s="74" t="s">
        <v>149</v>
      </c>
      <c r="BK496" s="74" t="s">
        <v>149</v>
      </c>
      <c r="BL496" s="74" t="s">
        <v>166</v>
      </c>
      <c r="BM496" s="76"/>
      <c r="BN496" s="76"/>
      <c r="BO496" s="74" t="s">
        <v>149</v>
      </c>
      <c r="BP496" s="74"/>
      <c r="BQ496" s="76"/>
      <c r="BR496" s="76"/>
      <c r="BS496" s="76"/>
      <c r="BT496" s="76"/>
      <c r="BU496" s="74" t="s">
        <v>160</v>
      </c>
      <c r="BV496" s="74"/>
      <c r="BW496" s="74"/>
      <c r="BX496" s="74"/>
      <c r="BY496" s="74"/>
      <c r="BZ496" s="90"/>
      <c r="CA496" s="76"/>
      <c r="CB496" s="74" t="s">
        <v>149</v>
      </c>
      <c r="CC496" s="78"/>
    </row>
    <row r="497" spans="1:81">
      <c r="A497" s="74" t="s">
        <v>2339</v>
      </c>
      <c r="B497" s="94" t="str">
        <f>VLOOKUP(A497,Sheet1!A:A,1,0)</f>
        <v>00000902</v>
      </c>
      <c r="C497" s="74" t="s">
        <v>2340</v>
      </c>
      <c r="D497" s="74" t="s">
        <v>2341</v>
      </c>
      <c r="E497" s="74" t="s">
        <v>2342</v>
      </c>
      <c r="F497" s="74"/>
      <c r="G497" s="74" t="s">
        <v>165</v>
      </c>
      <c r="H497" s="74" t="s">
        <v>166</v>
      </c>
      <c r="I497" s="75">
        <v>122011</v>
      </c>
      <c r="J497" s="75">
        <v>0</v>
      </c>
      <c r="K497" s="74" t="s">
        <v>155</v>
      </c>
      <c r="L497" s="76"/>
      <c r="M497" s="76"/>
      <c r="N497" s="74"/>
      <c r="O497" s="76"/>
      <c r="P497" s="76"/>
      <c r="Q497" s="76"/>
      <c r="R497" s="76"/>
      <c r="S497" s="76"/>
      <c r="T497" s="76"/>
      <c r="U497" s="90">
        <v>40505</v>
      </c>
      <c r="V497" s="74" t="s">
        <v>2340</v>
      </c>
      <c r="W497" s="74" t="s">
        <v>167</v>
      </c>
      <c r="X497" s="75">
        <v>519050</v>
      </c>
      <c r="Y497" s="75"/>
      <c r="Z497" s="76"/>
      <c r="AA497" s="75">
        <v>200000</v>
      </c>
      <c r="AB497" s="76"/>
      <c r="AC497" s="76"/>
      <c r="AD497" s="74"/>
      <c r="AE497" s="74"/>
      <c r="AF497" s="74" t="s">
        <v>157</v>
      </c>
      <c r="AG497" s="74" t="s">
        <v>158</v>
      </c>
      <c r="AH497" s="76"/>
      <c r="AI497" s="76"/>
      <c r="AJ497" s="76"/>
      <c r="AK497" s="75">
        <v>4</v>
      </c>
      <c r="AL497" s="74"/>
      <c r="AM497" s="74" t="s">
        <v>149</v>
      </c>
      <c r="AN497" s="76"/>
      <c r="AO497" s="74" t="s">
        <v>149</v>
      </c>
      <c r="AP497" s="74"/>
      <c r="AQ497" s="75"/>
      <c r="AR497" s="76"/>
      <c r="AS497" s="74" t="s">
        <v>149</v>
      </c>
      <c r="AT497" s="74" t="s">
        <v>149</v>
      </c>
      <c r="AU497" s="74" t="s">
        <v>149</v>
      </c>
      <c r="AV497" s="74" t="s">
        <v>149</v>
      </c>
      <c r="AW497" s="74" t="s">
        <v>149</v>
      </c>
      <c r="AX497" s="77">
        <v>0</v>
      </c>
      <c r="AY497" s="74" t="s">
        <v>149</v>
      </c>
      <c r="AZ497" s="74" t="s">
        <v>217</v>
      </c>
      <c r="BA497" s="77">
        <v>0</v>
      </c>
      <c r="BB497" s="76"/>
      <c r="BC497" s="74" t="s">
        <v>160</v>
      </c>
      <c r="BD497" s="74" t="s">
        <v>149</v>
      </c>
      <c r="BE497" s="76"/>
      <c r="BF497" s="76"/>
      <c r="BG497" s="77">
        <v>0</v>
      </c>
      <c r="BH497" s="76"/>
      <c r="BI497" s="74" t="s">
        <v>149</v>
      </c>
      <c r="BJ497" s="74" t="s">
        <v>149</v>
      </c>
      <c r="BK497" s="74" t="s">
        <v>149</v>
      </c>
      <c r="BL497" s="74" t="s">
        <v>166</v>
      </c>
      <c r="BM497" s="76"/>
      <c r="BN497" s="76"/>
      <c r="BO497" s="74" t="s">
        <v>149</v>
      </c>
      <c r="BP497" s="74"/>
      <c r="BQ497" s="76"/>
      <c r="BR497" s="76"/>
      <c r="BS497" s="76"/>
      <c r="BT497" s="76"/>
      <c r="BU497" s="74" t="s">
        <v>160</v>
      </c>
      <c r="BV497" s="74"/>
      <c r="BW497" s="74"/>
      <c r="BX497" s="74"/>
      <c r="BY497" s="74"/>
      <c r="BZ497" s="90"/>
      <c r="CA497" s="76"/>
      <c r="CB497" s="74" t="s">
        <v>149</v>
      </c>
      <c r="CC497" s="78"/>
    </row>
    <row r="498" spans="1:81">
      <c r="A498" s="74" t="s">
        <v>2343</v>
      </c>
      <c r="B498" s="94" t="str">
        <f>VLOOKUP(A498,Sheet1!A:A,1,0)</f>
        <v>00000903</v>
      </c>
      <c r="C498" s="74" t="s">
        <v>2344</v>
      </c>
      <c r="D498" s="74" t="s">
        <v>2345</v>
      </c>
      <c r="E498" s="74" t="s">
        <v>2346</v>
      </c>
      <c r="F498" s="74"/>
      <c r="G498" s="74" t="s">
        <v>253</v>
      </c>
      <c r="H498" s="74" t="s">
        <v>191</v>
      </c>
      <c r="I498" s="75">
        <v>400089</v>
      </c>
      <c r="J498" s="75">
        <v>0</v>
      </c>
      <c r="K498" s="74" t="s">
        <v>155</v>
      </c>
      <c r="L498" s="76"/>
      <c r="M498" s="76"/>
      <c r="N498" s="74"/>
      <c r="O498" s="76"/>
      <c r="P498" s="76"/>
      <c r="Q498" s="76"/>
      <c r="R498" s="76"/>
      <c r="S498" s="76"/>
      <c r="T498" s="76"/>
      <c r="U498" s="90">
        <v>40505</v>
      </c>
      <c r="V498" s="74" t="s">
        <v>2347</v>
      </c>
      <c r="W498" s="74" t="s">
        <v>167</v>
      </c>
      <c r="X498" s="75">
        <v>856300</v>
      </c>
      <c r="Y498" s="75"/>
      <c r="Z498" s="76"/>
      <c r="AA498" s="75">
        <v>200000</v>
      </c>
      <c r="AB498" s="76"/>
      <c r="AC498" s="76"/>
      <c r="AD498" s="74"/>
      <c r="AE498" s="74" t="s">
        <v>10135</v>
      </c>
      <c r="AF498" s="74" t="s">
        <v>157</v>
      </c>
      <c r="AG498" s="74" t="s">
        <v>158</v>
      </c>
      <c r="AH498" s="76"/>
      <c r="AI498" s="76"/>
      <c r="AJ498" s="76"/>
      <c r="AK498" s="75">
        <v>4</v>
      </c>
      <c r="AL498" s="74"/>
      <c r="AM498" s="74" t="s">
        <v>149</v>
      </c>
      <c r="AN498" s="76"/>
      <c r="AO498" s="74" t="s">
        <v>149</v>
      </c>
      <c r="AP498" s="74"/>
      <c r="AQ498" s="75"/>
      <c r="AR498" s="76"/>
      <c r="AS498" s="74" t="s">
        <v>149</v>
      </c>
      <c r="AT498" s="74" t="s">
        <v>149</v>
      </c>
      <c r="AU498" s="74" t="s">
        <v>149</v>
      </c>
      <c r="AV498" s="74" t="s">
        <v>149</v>
      </c>
      <c r="AW498" s="74" t="s">
        <v>149</v>
      </c>
      <c r="AX498" s="77">
        <v>0</v>
      </c>
      <c r="AY498" s="74" t="s">
        <v>149</v>
      </c>
      <c r="AZ498" s="74" t="s">
        <v>217</v>
      </c>
      <c r="BA498" s="77">
        <v>0</v>
      </c>
      <c r="BB498" s="76"/>
      <c r="BC498" s="74" t="s">
        <v>160</v>
      </c>
      <c r="BD498" s="74" t="s">
        <v>149</v>
      </c>
      <c r="BE498" s="76"/>
      <c r="BF498" s="76"/>
      <c r="BG498" s="77">
        <v>0</v>
      </c>
      <c r="BH498" s="76"/>
      <c r="BI498" s="74" t="s">
        <v>149</v>
      </c>
      <c r="BJ498" s="74" t="s">
        <v>149</v>
      </c>
      <c r="BK498" s="74" t="s">
        <v>149</v>
      </c>
      <c r="BL498" s="74" t="s">
        <v>191</v>
      </c>
      <c r="BM498" s="76"/>
      <c r="BN498" s="76"/>
      <c r="BO498" s="74" t="s">
        <v>149</v>
      </c>
      <c r="BP498" s="74"/>
      <c r="BQ498" s="76"/>
      <c r="BR498" s="76"/>
      <c r="BS498" s="76"/>
      <c r="BT498" s="76"/>
      <c r="BU498" s="74" t="s">
        <v>160</v>
      </c>
      <c r="BV498" s="74"/>
      <c r="BW498" s="74"/>
      <c r="BX498" s="74"/>
      <c r="BY498" s="74"/>
      <c r="BZ498" s="90"/>
      <c r="CA498" s="76"/>
      <c r="CB498" s="74" t="s">
        <v>149</v>
      </c>
      <c r="CC498" s="78"/>
    </row>
    <row r="499" spans="1:81">
      <c r="A499" s="74" t="s">
        <v>2348</v>
      </c>
      <c r="B499" s="94" t="str">
        <f>VLOOKUP(A499,Sheet1!A:A,1,0)</f>
        <v>00000904</v>
      </c>
      <c r="C499" s="74" t="s">
        <v>2349</v>
      </c>
      <c r="D499" s="74" t="s">
        <v>2350</v>
      </c>
      <c r="E499" s="74" t="s">
        <v>2351</v>
      </c>
      <c r="F499" s="74"/>
      <c r="G499" s="74" t="s">
        <v>153</v>
      </c>
      <c r="H499" s="74" t="s">
        <v>154</v>
      </c>
      <c r="I499" s="75">
        <v>110014</v>
      </c>
      <c r="J499" s="75">
        <v>0</v>
      </c>
      <c r="K499" s="74" t="s">
        <v>155</v>
      </c>
      <c r="L499" s="76"/>
      <c r="M499" s="76"/>
      <c r="N499" s="74"/>
      <c r="O499" s="76"/>
      <c r="P499" s="76"/>
      <c r="Q499" s="76"/>
      <c r="R499" s="76"/>
      <c r="S499" s="76"/>
      <c r="T499" s="76"/>
      <c r="U499" s="90">
        <v>40507</v>
      </c>
      <c r="V499" s="74" t="s">
        <v>2349</v>
      </c>
      <c r="W499" s="74" t="s">
        <v>167</v>
      </c>
      <c r="X499" s="75">
        <v>722350</v>
      </c>
      <c r="Y499" s="75"/>
      <c r="Z499" s="76"/>
      <c r="AA499" s="75">
        <v>200000</v>
      </c>
      <c r="AB499" s="76"/>
      <c r="AC499" s="76"/>
      <c r="AD499" s="74"/>
      <c r="AE499" s="74" t="s">
        <v>10083</v>
      </c>
      <c r="AF499" s="74" t="s">
        <v>157</v>
      </c>
      <c r="AG499" s="74" t="s">
        <v>158</v>
      </c>
      <c r="AH499" s="76"/>
      <c r="AI499" s="76"/>
      <c r="AJ499" s="76"/>
      <c r="AK499" s="75">
        <v>4</v>
      </c>
      <c r="AL499" s="74"/>
      <c r="AM499" s="74" t="s">
        <v>149</v>
      </c>
      <c r="AN499" s="76"/>
      <c r="AO499" s="74" t="s">
        <v>149</v>
      </c>
      <c r="AP499" s="74"/>
      <c r="AQ499" s="75"/>
      <c r="AR499" s="76"/>
      <c r="AS499" s="74" t="s">
        <v>149</v>
      </c>
      <c r="AT499" s="74" t="s">
        <v>149</v>
      </c>
      <c r="AU499" s="74" t="s">
        <v>149</v>
      </c>
      <c r="AV499" s="74" t="s">
        <v>149</v>
      </c>
      <c r="AW499" s="74" t="s">
        <v>149</v>
      </c>
      <c r="AX499" s="77">
        <v>0</v>
      </c>
      <c r="AY499" s="74" t="s">
        <v>149</v>
      </c>
      <c r="AZ499" s="74" t="s">
        <v>217</v>
      </c>
      <c r="BA499" s="77">
        <v>0</v>
      </c>
      <c r="BB499" s="76"/>
      <c r="BC499" s="74" t="s">
        <v>160</v>
      </c>
      <c r="BD499" s="74" t="s">
        <v>149</v>
      </c>
      <c r="BE499" s="76"/>
      <c r="BF499" s="76"/>
      <c r="BG499" s="77">
        <v>0</v>
      </c>
      <c r="BH499" s="76"/>
      <c r="BI499" s="74" t="s">
        <v>149</v>
      </c>
      <c r="BJ499" s="74" t="s">
        <v>149</v>
      </c>
      <c r="BK499" s="74" t="s">
        <v>149</v>
      </c>
      <c r="BL499" s="74" t="s">
        <v>154</v>
      </c>
      <c r="BM499" s="76"/>
      <c r="BN499" s="76"/>
      <c r="BO499" s="74" t="s">
        <v>149</v>
      </c>
      <c r="BP499" s="74" t="s">
        <v>12196</v>
      </c>
      <c r="BQ499" s="76"/>
      <c r="BR499" s="76"/>
      <c r="BS499" s="76"/>
      <c r="BT499" s="76"/>
      <c r="BU499" s="74" t="s">
        <v>160</v>
      </c>
      <c r="BV499" s="74" t="s">
        <v>8174</v>
      </c>
      <c r="BW499" s="74" t="s">
        <v>14626</v>
      </c>
      <c r="BX499" s="74" t="s">
        <v>8173</v>
      </c>
      <c r="BY499" s="74" t="s">
        <v>13490</v>
      </c>
      <c r="BZ499" s="90">
        <v>36892</v>
      </c>
      <c r="CA499" s="76"/>
      <c r="CB499" s="74" t="s">
        <v>149</v>
      </c>
      <c r="CC499" s="78"/>
    </row>
    <row r="500" spans="1:81">
      <c r="A500" s="74" t="s">
        <v>2352</v>
      </c>
      <c r="B500" s="94" t="str">
        <f>VLOOKUP(A500,Sheet1!A:A,1,0)</f>
        <v>00000905</v>
      </c>
      <c r="C500" s="74" t="s">
        <v>2353</v>
      </c>
      <c r="D500" s="74" t="s">
        <v>2354</v>
      </c>
      <c r="E500" s="74" t="s">
        <v>2355</v>
      </c>
      <c r="F500" s="74" t="s">
        <v>2356</v>
      </c>
      <c r="G500" s="74" t="s">
        <v>2357</v>
      </c>
      <c r="H500" s="74" t="s">
        <v>191</v>
      </c>
      <c r="I500" s="75">
        <v>410507</v>
      </c>
      <c r="J500" s="75">
        <v>0</v>
      </c>
      <c r="K500" s="74" t="s">
        <v>155</v>
      </c>
      <c r="L500" s="76"/>
      <c r="M500" s="76"/>
      <c r="N500" s="74"/>
      <c r="O500" s="76"/>
      <c r="P500" s="76"/>
      <c r="Q500" s="76"/>
      <c r="R500" s="76"/>
      <c r="S500" s="76"/>
      <c r="T500" s="76"/>
      <c r="U500" s="90">
        <v>40507</v>
      </c>
      <c r="V500" s="74" t="s">
        <v>2353</v>
      </c>
      <c r="W500" s="74" t="s">
        <v>167</v>
      </c>
      <c r="X500" s="75">
        <v>826265</v>
      </c>
      <c r="Y500" s="75"/>
      <c r="Z500" s="76"/>
      <c r="AA500" s="75">
        <v>200000</v>
      </c>
      <c r="AB500" s="76"/>
      <c r="AC500" s="76"/>
      <c r="AD500" s="74"/>
      <c r="AE500" s="74" t="s">
        <v>2358</v>
      </c>
      <c r="AF500" s="74" t="s">
        <v>157</v>
      </c>
      <c r="AG500" s="74" t="s">
        <v>158</v>
      </c>
      <c r="AH500" s="76"/>
      <c r="AI500" s="76"/>
      <c r="AJ500" s="76"/>
      <c r="AK500" s="75">
        <v>4</v>
      </c>
      <c r="AL500" s="74"/>
      <c r="AM500" s="74" t="s">
        <v>149</v>
      </c>
      <c r="AN500" s="76"/>
      <c r="AO500" s="74" t="s">
        <v>149</v>
      </c>
      <c r="AP500" s="74"/>
      <c r="AQ500" s="75"/>
      <c r="AR500" s="76"/>
      <c r="AS500" s="74" t="s">
        <v>149</v>
      </c>
      <c r="AT500" s="74" t="s">
        <v>149</v>
      </c>
      <c r="AU500" s="74" t="s">
        <v>149</v>
      </c>
      <c r="AV500" s="74" t="s">
        <v>149</v>
      </c>
      <c r="AW500" s="74" t="s">
        <v>149</v>
      </c>
      <c r="AX500" s="77">
        <v>0</v>
      </c>
      <c r="AY500" s="74" t="s">
        <v>149</v>
      </c>
      <c r="AZ500" s="74" t="s">
        <v>192</v>
      </c>
      <c r="BA500" s="77">
        <v>0</v>
      </c>
      <c r="BB500" s="76"/>
      <c r="BC500" s="74" t="s">
        <v>160</v>
      </c>
      <c r="BD500" s="74" t="s">
        <v>149</v>
      </c>
      <c r="BE500" s="76"/>
      <c r="BF500" s="76"/>
      <c r="BG500" s="77">
        <v>0</v>
      </c>
      <c r="BH500" s="76"/>
      <c r="BI500" s="74" t="s">
        <v>149</v>
      </c>
      <c r="BJ500" s="74" t="s">
        <v>149</v>
      </c>
      <c r="BK500" s="74" t="s">
        <v>149</v>
      </c>
      <c r="BL500" s="74" t="s">
        <v>191</v>
      </c>
      <c r="BM500" s="76"/>
      <c r="BN500" s="76"/>
      <c r="BO500" s="74" t="s">
        <v>149</v>
      </c>
      <c r="BP500" s="74"/>
      <c r="BQ500" s="76"/>
      <c r="BR500" s="76"/>
      <c r="BS500" s="76"/>
      <c r="BT500" s="76"/>
      <c r="BU500" s="74" t="s">
        <v>160</v>
      </c>
      <c r="BV500" s="74" t="s">
        <v>8187</v>
      </c>
      <c r="BW500" s="74" t="s">
        <v>14626</v>
      </c>
      <c r="BX500" s="74" t="s">
        <v>8173</v>
      </c>
      <c r="BY500" s="74" t="s">
        <v>13491</v>
      </c>
      <c r="BZ500" s="90">
        <v>36892</v>
      </c>
      <c r="CA500" s="76"/>
      <c r="CB500" s="74" t="s">
        <v>149</v>
      </c>
      <c r="CC500" s="78"/>
    </row>
    <row r="501" spans="1:81">
      <c r="A501" s="74" t="s">
        <v>2359</v>
      </c>
      <c r="B501" s="94" t="str">
        <f>VLOOKUP(A501,Sheet1!A:A,1,0)</f>
        <v>00000906</v>
      </c>
      <c r="C501" s="74" t="s">
        <v>2360</v>
      </c>
      <c r="D501" s="74" t="s">
        <v>2361</v>
      </c>
      <c r="E501" s="74" t="s">
        <v>2362</v>
      </c>
      <c r="F501" s="74"/>
      <c r="G501" s="74" t="s">
        <v>190</v>
      </c>
      <c r="H501" s="74" t="s">
        <v>191</v>
      </c>
      <c r="I501" s="75">
        <v>411046</v>
      </c>
      <c r="J501" s="75">
        <v>0</v>
      </c>
      <c r="K501" s="74" t="s">
        <v>155</v>
      </c>
      <c r="L501" s="76"/>
      <c r="M501" s="76"/>
      <c r="N501" s="74"/>
      <c r="O501" s="76"/>
      <c r="P501" s="76"/>
      <c r="Q501" s="76"/>
      <c r="R501" s="76"/>
      <c r="S501" s="76"/>
      <c r="T501" s="76"/>
      <c r="U501" s="90">
        <v>40507</v>
      </c>
      <c r="V501" s="74" t="s">
        <v>2360</v>
      </c>
      <c r="W501" s="74" t="s">
        <v>178</v>
      </c>
      <c r="X501" s="75">
        <v>515000</v>
      </c>
      <c r="Y501" s="75"/>
      <c r="Z501" s="76"/>
      <c r="AA501" s="75">
        <v>200000</v>
      </c>
      <c r="AB501" s="76"/>
      <c r="AC501" s="76"/>
      <c r="AD501" s="74"/>
      <c r="AE501" s="74"/>
      <c r="AF501" s="74" t="s">
        <v>157</v>
      </c>
      <c r="AG501" s="74" t="s">
        <v>158</v>
      </c>
      <c r="AH501" s="76"/>
      <c r="AI501" s="76"/>
      <c r="AJ501" s="76"/>
      <c r="AK501" s="75">
        <v>4</v>
      </c>
      <c r="AL501" s="74"/>
      <c r="AM501" s="74" t="s">
        <v>149</v>
      </c>
      <c r="AN501" s="76"/>
      <c r="AO501" s="74" t="s">
        <v>149</v>
      </c>
      <c r="AP501" s="74"/>
      <c r="AQ501" s="75"/>
      <c r="AR501" s="76"/>
      <c r="AS501" s="74" t="s">
        <v>149</v>
      </c>
      <c r="AT501" s="74" t="s">
        <v>149</v>
      </c>
      <c r="AU501" s="74" t="s">
        <v>149</v>
      </c>
      <c r="AV501" s="74" t="s">
        <v>149</v>
      </c>
      <c r="AW501" s="74" t="s">
        <v>149</v>
      </c>
      <c r="AX501" s="77">
        <v>0</v>
      </c>
      <c r="AY501" s="74" t="s">
        <v>149</v>
      </c>
      <c r="AZ501" s="74" t="s">
        <v>192</v>
      </c>
      <c r="BA501" s="77">
        <v>0</v>
      </c>
      <c r="BB501" s="76"/>
      <c r="BC501" s="74" t="s">
        <v>160</v>
      </c>
      <c r="BD501" s="74" t="s">
        <v>149</v>
      </c>
      <c r="BE501" s="76"/>
      <c r="BF501" s="76"/>
      <c r="BG501" s="77">
        <v>0</v>
      </c>
      <c r="BH501" s="76"/>
      <c r="BI501" s="74" t="s">
        <v>149</v>
      </c>
      <c r="BJ501" s="74" t="s">
        <v>149</v>
      </c>
      <c r="BK501" s="74" t="s">
        <v>149</v>
      </c>
      <c r="BL501" s="74" t="s">
        <v>191</v>
      </c>
      <c r="BM501" s="76"/>
      <c r="BN501" s="76"/>
      <c r="BO501" s="74" t="s">
        <v>149</v>
      </c>
      <c r="BP501" s="74"/>
      <c r="BQ501" s="76"/>
      <c r="BR501" s="76"/>
      <c r="BS501" s="76"/>
      <c r="BT501" s="76"/>
      <c r="BU501" s="74" t="s">
        <v>160</v>
      </c>
      <c r="BV501" s="74"/>
      <c r="BW501" s="74"/>
      <c r="BX501" s="74"/>
      <c r="BY501" s="74"/>
      <c r="BZ501" s="90"/>
      <c r="CA501" s="76"/>
      <c r="CB501" s="74" t="s">
        <v>149</v>
      </c>
      <c r="CC501" s="78"/>
    </row>
    <row r="502" spans="1:81">
      <c r="A502" s="74" t="s">
        <v>2363</v>
      </c>
      <c r="B502" s="94" t="str">
        <f>VLOOKUP(A502,Sheet1!A:A,1,0)</f>
        <v>00000907</v>
      </c>
      <c r="C502" s="74" t="s">
        <v>2364</v>
      </c>
      <c r="D502" s="74" t="s">
        <v>2365</v>
      </c>
      <c r="E502" s="74" t="s">
        <v>2366</v>
      </c>
      <c r="F502" s="74" t="s">
        <v>2367</v>
      </c>
      <c r="G502" s="74" t="s">
        <v>14666</v>
      </c>
      <c r="H502" s="74"/>
      <c r="I502" s="75"/>
      <c r="J502" s="75">
        <v>0</v>
      </c>
      <c r="K502" s="74" t="s">
        <v>184</v>
      </c>
      <c r="L502" s="76"/>
      <c r="M502" s="76"/>
      <c r="N502" s="74"/>
      <c r="O502" s="76"/>
      <c r="P502" s="76"/>
      <c r="Q502" s="76"/>
      <c r="R502" s="76"/>
      <c r="S502" s="76"/>
      <c r="T502" s="76"/>
      <c r="U502" s="90">
        <v>40509</v>
      </c>
      <c r="V502" s="74" t="s">
        <v>2364</v>
      </c>
      <c r="W502" s="74" t="s">
        <v>178</v>
      </c>
      <c r="X502" s="75">
        <v>515300</v>
      </c>
      <c r="Y502" s="75"/>
      <c r="Z502" s="76"/>
      <c r="AA502" s="75">
        <v>200000</v>
      </c>
      <c r="AB502" s="76"/>
      <c r="AC502" s="76"/>
      <c r="AD502" s="74"/>
      <c r="AE502" s="74"/>
      <c r="AF502" s="74" t="s">
        <v>13222</v>
      </c>
      <c r="AG502" s="74" t="s">
        <v>186</v>
      </c>
      <c r="AH502" s="76"/>
      <c r="AI502" s="76"/>
      <c r="AJ502" s="76"/>
      <c r="AK502" s="75">
        <v>1</v>
      </c>
      <c r="AL502" s="74"/>
      <c r="AM502" s="74" t="s">
        <v>149</v>
      </c>
      <c r="AN502" s="76"/>
      <c r="AO502" s="74" t="s">
        <v>149</v>
      </c>
      <c r="AP502" s="74"/>
      <c r="AQ502" s="75"/>
      <c r="AR502" s="76"/>
      <c r="AS502" s="74" t="s">
        <v>149</v>
      </c>
      <c r="AT502" s="74" t="s">
        <v>149</v>
      </c>
      <c r="AU502" s="74" t="s">
        <v>149</v>
      </c>
      <c r="AV502" s="74" t="s">
        <v>149</v>
      </c>
      <c r="AW502" s="74" t="s">
        <v>149</v>
      </c>
      <c r="AX502" s="77">
        <v>0</v>
      </c>
      <c r="AY502" s="74" t="s">
        <v>149</v>
      </c>
      <c r="AZ502" s="74" t="s">
        <v>169</v>
      </c>
      <c r="BA502" s="77">
        <v>0</v>
      </c>
      <c r="BB502" s="76"/>
      <c r="BC502" s="74" t="s">
        <v>160</v>
      </c>
      <c r="BD502" s="74" t="s">
        <v>149</v>
      </c>
      <c r="BE502" s="76"/>
      <c r="BF502" s="76"/>
      <c r="BG502" s="77">
        <v>0</v>
      </c>
      <c r="BH502" s="76"/>
      <c r="BI502" s="74" t="s">
        <v>149</v>
      </c>
      <c r="BJ502" s="74" t="s">
        <v>149</v>
      </c>
      <c r="BK502" s="74" t="s">
        <v>149</v>
      </c>
      <c r="BL502" s="74" t="s">
        <v>11456</v>
      </c>
      <c r="BM502" s="76"/>
      <c r="BN502" s="76"/>
      <c r="BO502" s="74" t="s">
        <v>149</v>
      </c>
      <c r="BP502" s="74"/>
      <c r="BQ502" s="76"/>
      <c r="BR502" s="76"/>
      <c r="BS502" s="76"/>
      <c r="BT502" s="76"/>
      <c r="BU502" s="74" t="s">
        <v>160</v>
      </c>
      <c r="BV502" s="74"/>
      <c r="BW502" s="74"/>
      <c r="BX502" s="74"/>
      <c r="BY502" s="74"/>
      <c r="BZ502" s="90"/>
      <c r="CA502" s="76"/>
      <c r="CB502" s="74" t="s">
        <v>149</v>
      </c>
      <c r="CC502" s="78"/>
    </row>
    <row r="503" spans="1:81">
      <c r="A503" s="74" t="s">
        <v>2368</v>
      </c>
      <c r="B503" s="94" t="str">
        <f>VLOOKUP(A503,Sheet1!A:A,1,0)</f>
        <v>00000908</v>
      </c>
      <c r="C503" s="74" t="s">
        <v>2369</v>
      </c>
      <c r="D503" s="74" t="s">
        <v>2370</v>
      </c>
      <c r="E503" s="74" t="s">
        <v>2371</v>
      </c>
      <c r="F503" s="74"/>
      <c r="G503" s="74" t="s">
        <v>153</v>
      </c>
      <c r="H503" s="74" t="s">
        <v>154</v>
      </c>
      <c r="I503" s="75">
        <v>110065</v>
      </c>
      <c r="J503" s="75">
        <v>0</v>
      </c>
      <c r="K503" s="74" t="s">
        <v>155</v>
      </c>
      <c r="L503" s="76"/>
      <c r="M503" s="76"/>
      <c r="N503" s="74" t="s">
        <v>13129</v>
      </c>
      <c r="O503" s="76"/>
      <c r="P503" s="76"/>
      <c r="Q503" s="76"/>
      <c r="R503" s="76"/>
      <c r="S503" s="76"/>
      <c r="T503" s="76"/>
      <c r="U503" s="90">
        <v>40509</v>
      </c>
      <c r="V503" s="74" t="s">
        <v>2372</v>
      </c>
      <c r="W503" s="74" t="s">
        <v>167</v>
      </c>
      <c r="X503" s="75">
        <v>817250</v>
      </c>
      <c r="Y503" s="75"/>
      <c r="Z503" s="76"/>
      <c r="AA503" s="75">
        <v>200000</v>
      </c>
      <c r="AB503" s="76"/>
      <c r="AC503" s="76"/>
      <c r="AD503" s="74"/>
      <c r="AE503" s="74"/>
      <c r="AF503" s="74" t="s">
        <v>157</v>
      </c>
      <c r="AG503" s="74" t="s">
        <v>158</v>
      </c>
      <c r="AH503" s="76"/>
      <c r="AI503" s="76"/>
      <c r="AJ503" s="76"/>
      <c r="AK503" s="75">
        <v>4</v>
      </c>
      <c r="AL503" s="74"/>
      <c r="AM503" s="74" t="s">
        <v>149</v>
      </c>
      <c r="AN503" s="76"/>
      <c r="AO503" s="74" t="s">
        <v>149</v>
      </c>
      <c r="AP503" s="74"/>
      <c r="AQ503" s="75"/>
      <c r="AR503" s="76"/>
      <c r="AS503" s="74" t="s">
        <v>149</v>
      </c>
      <c r="AT503" s="74" t="s">
        <v>149</v>
      </c>
      <c r="AU503" s="74" t="s">
        <v>149</v>
      </c>
      <c r="AV503" s="74" t="s">
        <v>149</v>
      </c>
      <c r="AW503" s="74" t="s">
        <v>149</v>
      </c>
      <c r="AX503" s="77">
        <v>0</v>
      </c>
      <c r="AY503" s="74" t="s">
        <v>149</v>
      </c>
      <c r="AZ503" s="74" t="s">
        <v>217</v>
      </c>
      <c r="BA503" s="77">
        <v>0</v>
      </c>
      <c r="BB503" s="76"/>
      <c r="BC503" s="74" t="s">
        <v>160</v>
      </c>
      <c r="BD503" s="74" t="s">
        <v>149</v>
      </c>
      <c r="BE503" s="76"/>
      <c r="BF503" s="76"/>
      <c r="BG503" s="77">
        <v>0</v>
      </c>
      <c r="BH503" s="76"/>
      <c r="BI503" s="74" t="s">
        <v>149</v>
      </c>
      <c r="BJ503" s="74" t="s">
        <v>149</v>
      </c>
      <c r="BK503" s="74" t="s">
        <v>149</v>
      </c>
      <c r="BL503" s="74" t="s">
        <v>154</v>
      </c>
      <c r="BM503" s="76"/>
      <c r="BN503" s="76"/>
      <c r="BO503" s="74" t="s">
        <v>149</v>
      </c>
      <c r="BP503" s="74"/>
      <c r="BQ503" s="76"/>
      <c r="BR503" s="76"/>
      <c r="BS503" s="76"/>
      <c r="BT503" s="76"/>
      <c r="BU503" s="74" t="s">
        <v>160</v>
      </c>
      <c r="BV503" s="74"/>
      <c r="BW503" s="74"/>
      <c r="BX503" s="74"/>
      <c r="BY503" s="74"/>
      <c r="BZ503" s="90"/>
      <c r="CA503" s="76"/>
      <c r="CB503" s="74" t="s">
        <v>149</v>
      </c>
      <c r="CC503" s="78"/>
    </row>
    <row r="504" spans="1:81">
      <c r="A504" s="74" t="s">
        <v>2373</v>
      </c>
      <c r="B504" s="94" t="str">
        <f>VLOOKUP(A504,Sheet1!A:A,1,0)</f>
        <v>00000909</v>
      </c>
      <c r="C504" s="74" t="s">
        <v>2374</v>
      </c>
      <c r="D504" s="74" t="s">
        <v>2375</v>
      </c>
      <c r="E504" s="74" t="s">
        <v>2376</v>
      </c>
      <c r="F504" s="74"/>
      <c r="G504" s="74" t="s">
        <v>190</v>
      </c>
      <c r="H504" s="74" t="s">
        <v>191</v>
      </c>
      <c r="I504" s="75">
        <v>411009</v>
      </c>
      <c r="J504" s="75">
        <v>0</v>
      </c>
      <c r="K504" s="74" t="s">
        <v>155</v>
      </c>
      <c r="L504" s="76"/>
      <c r="M504" s="76"/>
      <c r="N504" s="74"/>
      <c r="O504" s="76"/>
      <c r="P504" s="76"/>
      <c r="Q504" s="76"/>
      <c r="R504" s="76"/>
      <c r="S504" s="76"/>
      <c r="T504" s="76"/>
      <c r="U504" s="90">
        <v>40511</v>
      </c>
      <c r="V504" s="74" t="s">
        <v>2374</v>
      </c>
      <c r="W504" s="74" t="s">
        <v>178</v>
      </c>
      <c r="X504" s="75">
        <v>515400</v>
      </c>
      <c r="Y504" s="75"/>
      <c r="Z504" s="76"/>
      <c r="AA504" s="75">
        <v>200000</v>
      </c>
      <c r="AB504" s="76"/>
      <c r="AC504" s="76"/>
      <c r="AD504" s="74"/>
      <c r="AE504" s="74" t="s">
        <v>2377</v>
      </c>
      <c r="AF504" s="74" t="s">
        <v>157</v>
      </c>
      <c r="AG504" s="74" t="s">
        <v>158</v>
      </c>
      <c r="AH504" s="76"/>
      <c r="AI504" s="76"/>
      <c r="AJ504" s="76"/>
      <c r="AK504" s="75">
        <v>4</v>
      </c>
      <c r="AL504" s="74"/>
      <c r="AM504" s="74" t="s">
        <v>149</v>
      </c>
      <c r="AN504" s="76"/>
      <c r="AO504" s="74" t="s">
        <v>149</v>
      </c>
      <c r="AP504" s="74"/>
      <c r="AQ504" s="75"/>
      <c r="AR504" s="76"/>
      <c r="AS504" s="74" t="s">
        <v>149</v>
      </c>
      <c r="AT504" s="74" t="s">
        <v>149</v>
      </c>
      <c r="AU504" s="74" t="s">
        <v>149</v>
      </c>
      <c r="AV504" s="74" t="s">
        <v>149</v>
      </c>
      <c r="AW504" s="74" t="s">
        <v>149</v>
      </c>
      <c r="AX504" s="77">
        <v>0</v>
      </c>
      <c r="AY504" s="74" t="s">
        <v>149</v>
      </c>
      <c r="AZ504" s="74" t="s">
        <v>217</v>
      </c>
      <c r="BA504" s="77">
        <v>0</v>
      </c>
      <c r="BB504" s="76"/>
      <c r="BC504" s="74" t="s">
        <v>160</v>
      </c>
      <c r="BD504" s="74" t="s">
        <v>149</v>
      </c>
      <c r="BE504" s="76"/>
      <c r="BF504" s="76"/>
      <c r="BG504" s="77">
        <v>0</v>
      </c>
      <c r="BH504" s="76"/>
      <c r="BI504" s="74" t="s">
        <v>149</v>
      </c>
      <c r="BJ504" s="74" t="s">
        <v>149</v>
      </c>
      <c r="BK504" s="74" t="s">
        <v>149</v>
      </c>
      <c r="BL504" s="74" t="s">
        <v>191</v>
      </c>
      <c r="BM504" s="76"/>
      <c r="BN504" s="76"/>
      <c r="BO504" s="74" t="s">
        <v>149</v>
      </c>
      <c r="BP504" s="74" t="s">
        <v>12197</v>
      </c>
      <c r="BQ504" s="76"/>
      <c r="BR504" s="76"/>
      <c r="BS504" s="76"/>
      <c r="BT504" s="76"/>
      <c r="BU504" s="74" t="s">
        <v>160</v>
      </c>
      <c r="BV504" s="74" t="s">
        <v>7313</v>
      </c>
      <c r="BW504" s="74" t="s">
        <v>14626</v>
      </c>
      <c r="BX504" s="74" t="s">
        <v>8173</v>
      </c>
      <c r="BY504" s="74" t="s">
        <v>13492</v>
      </c>
      <c r="BZ504" s="90">
        <v>36892</v>
      </c>
      <c r="CA504" s="76"/>
      <c r="CB504" s="74" t="s">
        <v>149</v>
      </c>
      <c r="CC504" s="78"/>
    </row>
    <row r="505" spans="1:81">
      <c r="A505" s="74" t="s">
        <v>2378</v>
      </c>
      <c r="B505" s="94" t="str">
        <f>VLOOKUP(A505,Sheet1!A:A,1,0)</f>
        <v>00000910</v>
      </c>
      <c r="C505" s="74" t="s">
        <v>2379</v>
      </c>
      <c r="D505" s="74" t="s">
        <v>2380</v>
      </c>
      <c r="E505" s="74" t="s">
        <v>2381</v>
      </c>
      <c r="F505" s="74"/>
      <c r="G505" s="74" t="s">
        <v>4718</v>
      </c>
      <c r="H505" s="74" t="s">
        <v>687</v>
      </c>
      <c r="I505" s="75">
        <v>380009</v>
      </c>
      <c r="J505" s="75">
        <v>0</v>
      </c>
      <c r="K505" s="74" t="s">
        <v>155</v>
      </c>
      <c r="L505" s="76"/>
      <c r="M505" s="76"/>
      <c r="N505" s="74"/>
      <c r="O505" s="76"/>
      <c r="P505" s="76"/>
      <c r="Q505" s="76"/>
      <c r="R505" s="76"/>
      <c r="S505" s="76"/>
      <c r="T505" s="76"/>
      <c r="U505" s="90">
        <v>40511</v>
      </c>
      <c r="V505" s="74" t="s">
        <v>2379</v>
      </c>
      <c r="W505" s="74" t="s">
        <v>178</v>
      </c>
      <c r="X505" s="75">
        <v>515300</v>
      </c>
      <c r="Y505" s="75"/>
      <c r="Z505" s="76"/>
      <c r="AA505" s="75">
        <v>200000</v>
      </c>
      <c r="AB505" s="76"/>
      <c r="AC505" s="76"/>
      <c r="AD505" s="74"/>
      <c r="AE505" s="74" t="s">
        <v>2382</v>
      </c>
      <c r="AF505" s="74" t="s">
        <v>157</v>
      </c>
      <c r="AG505" s="74" t="s">
        <v>158</v>
      </c>
      <c r="AH505" s="76"/>
      <c r="AI505" s="76"/>
      <c r="AJ505" s="76"/>
      <c r="AK505" s="75">
        <v>4</v>
      </c>
      <c r="AL505" s="74"/>
      <c r="AM505" s="74" t="s">
        <v>149</v>
      </c>
      <c r="AN505" s="76"/>
      <c r="AO505" s="74" t="s">
        <v>149</v>
      </c>
      <c r="AP505" s="74"/>
      <c r="AQ505" s="75"/>
      <c r="AR505" s="76"/>
      <c r="AS505" s="74" t="s">
        <v>149</v>
      </c>
      <c r="AT505" s="74" t="s">
        <v>149</v>
      </c>
      <c r="AU505" s="74" t="s">
        <v>149</v>
      </c>
      <c r="AV505" s="74" t="s">
        <v>149</v>
      </c>
      <c r="AW505" s="74" t="s">
        <v>149</v>
      </c>
      <c r="AX505" s="77">
        <v>0</v>
      </c>
      <c r="AY505" s="74" t="s">
        <v>149</v>
      </c>
      <c r="AZ505" s="74" t="s">
        <v>192</v>
      </c>
      <c r="BA505" s="77">
        <v>0</v>
      </c>
      <c r="BB505" s="76"/>
      <c r="BC505" s="74" t="s">
        <v>160</v>
      </c>
      <c r="BD505" s="74" t="s">
        <v>149</v>
      </c>
      <c r="BE505" s="76"/>
      <c r="BF505" s="76"/>
      <c r="BG505" s="77">
        <v>0</v>
      </c>
      <c r="BH505" s="76"/>
      <c r="BI505" s="74" t="s">
        <v>149</v>
      </c>
      <c r="BJ505" s="74" t="s">
        <v>149</v>
      </c>
      <c r="BK505" s="74" t="s">
        <v>149</v>
      </c>
      <c r="BL505" s="74" t="s">
        <v>687</v>
      </c>
      <c r="BM505" s="76"/>
      <c r="BN505" s="76"/>
      <c r="BO505" s="74" t="s">
        <v>149</v>
      </c>
      <c r="BP505" s="74" t="s">
        <v>12198</v>
      </c>
      <c r="BQ505" s="76"/>
      <c r="BR505" s="76"/>
      <c r="BS505" s="76"/>
      <c r="BT505" s="76"/>
      <c r="BU505" s="74" t="s">
        <v>160</v>
      </c>
      <c r="BV505" s="74" t="s">
        <v>8174</v>
      </c>
      <c r="BW505" s="74" t="s">
        <v>14626</v>
      </c>
      <c r="BX505" s="74" t="s">
        <v>8173</v>
      </c>
      <c r="BY505" s="74" t="s">
        <v>13493</v>
      </c>
      <c r="BZ505" s="90">
        <v>36892</v>
      </c>
      <c r="CA505" s="76"/>
      <c r="CB505" s="74" t="s">
        <v>149</v>
      </c>
      <c r="CC505" s="78"/>
    </row>
    <row r="506" spans="1:81">
      <c r="A506" s="74" t="s">
        <v>2383</v>
      </c>
      <c r="B506" s="94" t="str">
        <f>VLOOKUP(A506,Sheet1!A:A,1,0)</f>
        <v>00000913</v>
      </c>
      <c r="C506" s="74" t="s">
        <v>2384</v>
      </c>
      <c r="D506" s="74" t="s">
        <v>2385</v>
      </c>
      <c r="E506" s="74" t="s">
        <v>2386</v>
      </c>
      <c r="F506" s="74"/>
      <c r="G506" s="74" t="s">
        <v>2387</v>
      </c>
      <c r="H506" s="74" t="s">
        <v>166</v>
      </c>
      <c r="I506" s="75">
        <v>132001</v>
      </c>
      <c r="J506" s="75">
        <v>0</v>
      </c>
      <c r="K506" s="74" t="s">
        <v>155</v>
      </c>
      <c r="L506" s="76"/>
      <c r="M506" s="76"/>
      <c r="N506" s="74"/>
      <c r="O506" s="76"/>
      <c r="P506" s="76"/>
      <c r="Q506" s="76"/>
      <c r="R506" s="76"/>
      <c r="S506" s="76"/>
      <c r="T506" s="76"/>
      <c r="U506" s="90">
        <v>40518</v>
      </c>
      <c r="V506" s="74" t="s">
        <v>2384</v>
      </c>
      <c r="W506" s="74" t="s">
        <v>167</v>
      </c>
      <c r="X506" s="75">
        <v>812360</v>
      </c>
      <c r="Y506" s="75">
        <v>8123</v>
      </c>
      <c r="Z506" s="76"/>
      <c r="AA506" s="75">
        <v>200000</v>
      </c>
      <c r="AB506" s="76"/>
      <c r="AC506" s="76"/>
      <c r="AD506" s="74"/>
      <c r="AE506" s="74"/>
      <c r="AF506" s="74" t="s">
        <v>157</v>
      </c>
      <c r="AG506" s="74" t="s">
        <v>158</v>
      </c>
      <c r="AH506" s="76"/>
      <c r="AI506" s="76"/>
      <c r="AJ506" s="76"/>
      <c r="AK506" s="75">
        <v>4</v>
      </c>
      <c r="AL506" s="74"/>
      <c r="AM506" s="74" t="s">
        <v>149</v>
      </c>
      <c r="AN506" s="76"/>
      <c r="AO506" s="74" t="s">
        <v>149</v>
      </c>
      <c r="AP506" s="74"/>
      <c r="AQ506" s="75"/>
      <c r="AR506" s="76"/>
      <c r="AS506" s="74" t="s">
        <v>149</v>
      </c>
      <c r="AT506" s="74" t="s">
        <v>149</v>
      </c>
      <c r="AU506" s="74" t="s">
        <v>149</v>
      </c>
      <c r="AV506" s="74" t="s">
        <v>149</v>
      </c>
      <c r="AW506" s="74" t="s">
        <v>149</v>
      </c>
      <c r="AX506" s="77">
        <v>0</v>
      </c>
      <c r="AY506" s="74" t="s">
        <v>149</v>
      </c>
      <c r="AZ506" s="74" t="s">
        <v>192</v>
      </c>
      <c r="BA506" s="77">
        <v>0</v>
      </c>
      <c r="BB506" s="76"/>
      <c r="BC506" s="74" t="s">
        <v>160</v>
      </c>
      <c r="BD506" s="74" t="s">
        <v>149</v>
      </c>
      <c r="BE506" s="76"/>
      <c r="BF506" s="76"/>
      <c r="BG506" s="77">
        <v>0</v>
      </c>
      <c r="BH506" s="76"/>
      <c r="BI506" s="74" t="s">
        <v>149</v>
      </c>
      <c r="BJ506" s="74" t="s">
        <v>149</v>
      </c>
      <c r="BK506" s="74" t="s">
        <v>149</v>
      </c>
      <c r="BL506" s="74" t="s">
        <v>166</v>
      </c>
      <c r="BM506" s="76"/>
      <c r="BN506" s="76"/>
      <c r="BO506" s="74" t="s">
        <v>149</v>
      </c>
      <c r="BP506" s="74"/>
      <c r="BQ506" s="76"/>
      <c r="BR506" s="76"/>
      <c r="BS506" s="76"/>
      <c r="BT506" s="76"/>
      <c r="BU506" s="74" t="s">
        <v>160</v>
      </c>
      <c r="BV506" s="74" t="s">
        <v>8174</v>
      </c>
      <c r="BW506" s="74" t="s">
        <v>14626</v>
      </c>
      <c r="BX506" s="74" t="s">
        <v>8173</v>
      </c>
      <c r="BY506" s="74" t="s">
        <v>13494</v>
      </c>
      <c r="BZ506" s="90">
        <v>36892</v>
      </c>
      <c r="CA506" s="76"/>
      <c r="CB506" s="74" t="s">
        <v>149</v>
      </c>
      <c r="CC506" s="78"/>
    </row>
    <row r="507" spans="1:81">
      <c r="A507" s="74" t="s">
        <v>2388</v>
      </c>
      <c r="B507" s="94" t="str">
        <f>VLOOKUP(A507,Sheet1!A:A,1,0)</f>
        <v>00000914</v>
      </c>
      <c r="C507" s="74" t="s">
        <v>2389</v>
      </c>
      <c r="D507" s="74" t="s">
        <v>2390</v>
      </c>
      <c r="E507" s="74" t="s">
        <v>2391</v>
      </c>
      <c r="F507" s="74" t="s">
        <v>2392</v>
      </c>
      <c r="G507" s="74" t="s">
        <v>2393</v>
      </c>
      <c r="H507" s="74" t="s">
        <v>191</v>
      </c>
      <c r="I507" s="75"/>
      <c r="J507" s="75">
        <v>0</v>
      </c>
      <c r="K507" s="74" t="s">
        <v>155</v>
      </c>
      <c r="L507" s="76"/>
      <c r="M507" s="76"/>
      <c r="N507" s="74"/>
      <c r="O507" s="76"/>
      <c r="P507" s="76"/>
      <c r="Q507" s="76"/>
      <c r="R507" s="76"/>
      <c r="S507" s="76"/>
      <c r="T507" s="76"/>
      <c r="U507" s="90">
        <v>40518</v>
      </c>
      <c r="V507" s="74" t="s">
        <v>2389</v>
      </c>
      <c r="W507" s="74" t="s">
        <v>178</v>
      </c>
      <c r="X507" s="75">
        <v>515000</v>
      </c>
      <c r="Y507" s="75"/>
      <c r="Z507" s="76"/>
      <c r="AA507" s="75">
        <v>200000</v>
      </c>
      <c r="AB507" s="76"/>
      <c r="AC507" s="76"/>
      <c r="AD507" s="74"/>
      <c r="AE507" s="74" t="s">
        <v>2394</v>
      </c>
      <c r="AF507" s="74" t="s">
        <v>157</v>
      </c>
      <c r="AG507" s="74" t="s">
        <v>158</v>
      </c>
      <c r="AH507" s="76"/>
      <c r="AI507" s="76"/>
      <c r="AJ507" s="76"/>
      <c r="AK507" s="75">
        <v>4</v>
      </c>
      <c r="AL507" s="74"/>
      <c r="AM507" s="74" t="s">
        <v>149</v>
      </c>
      <c r="AN507" s="76"/>
      <c r="AO507" s="74" t="s">
        <v>149</v>
      </c>
      <c r="AP507" s="74"/>
      <c r="AQ507" s="75"/>
      <c r="AR507" s="76"/>
      <c r="AS507" s="74" t="s">
        <v>149</v>
      </c>
      <c r="AT507" s="74" t="s">
        <v>149</v>
      </c>
      <c r="AU507" s="74" t="s">
        <v>149</v>
      </c>
      <c r="AV507" s="74" t="s">
        <v>149</v>
      </c>
      <c r="AW507" s="74" t="s">
        <v>149</v>
      </c>
      <c r="AX507" s="77">
        <v>0</v>
      </c>
      <c r="AY507" s="74" t="s">
        <v>149</v>
      </c>
      <c r="AZ507" s="74" t="s">
        <v>217</v>
      </c>
      <c r="BA507" s="77">
        <v>0</v>
      </c>
      <c r="BB507" s="76"/>
      <c r="BC507" s="74" t="s">
        <v>160</v>
      </c>
      <c r="BD507" s="74" t="s">
        <v>149</v>
      </c>
      <c r="BE507" s="76"/>
      <c r="BF507" s="76"/>
      <c r="BG507" s="77">
        <v>0</v>
      </c>
      <c r="BH507" s="76"/>
      <c r="BI507" s="74" t="s">
        <v>149</v>
      </c>
      <c r="BJ507" s="74" t="s">
        <v>149</v>
      </c>
      <c r="BK507" s="74" t="s">
        <v>149</v>
      </c>
      <c r="BL507" s="74" t="s">
        <v>191</v>
      </c>
      <c r="BM507" s="76"/>
      <c r="BN507" s="76"/>
      <c r="BO507" s="74" t="s">
        <v>149</v>
      </c>
      <c r="BP507" s="74" t="s">
        <v>12199</v>
      </c>
      <c r="BQ507" s="76"/>
      <c r="BR507" s="76"/>
      <c r="BS507" s="76"/>
      <c r="BT507" s="76"/>
      <c r="BU507" s="74" t="s">
        <v>160</v>
      </c>
      <c r="BV507" s="74" t="s">
        <v>8204</v>
      </c>
      <c r="BW507" s="74" t="s">
        <v>14626</v>
      </c>
      <c r="BX507" s="74" t="s">
        <v>8173</v>
      </c>
      <c r="BY507" s="74" t="s">
        <v>13495</v>
      </c>
      <c r="BZ507" s="90">
        <v>36892</v>
      </c>
      <c r="CA507" s="76"/>
      <c r="CB507" s="74" t="s">
        <v>149</v>
      </c>
      <c r="CC507" s="78"/>
    </row>
    <row r="508" spans="1:81">
      <c r="A508" s="74" t="s">
        <v>2395</v>
      </c>
      <c r="B508" s="94" t="str">
        <f>VLOOKUP(A508,Sheet1!A:A,1,0)</f>
        <v>00000915</v>
      </c>
      <c r="C508" s="74" t="s">
        <v>2396</v>
      </c>
      <c r="D508" s="74" t="s">
        <v>2397</v>
      </c>
      <c r="E508" s="74" t="s">
        <v>2398</v>
      </c>
      <c r="F508" s="74"/>
      <c r="G508" s="74" t="s">
        <v>153</v>
      </c>
      <c r="H508" s="74" t="s">
        <v>154</v>
      </c>
      <c r="I508" s="75">
        <v>110001</v>
      </c>
      <c r="J508" s="75">
        <v>0</v>
      </c>
      <c r="K508" s="74" t="s">
        <v>155</v>
      </c>
      <c r="L508" s="76"/>
      <c r="M508" s="76"/>
      <c r="N508" s="74"/>
      <c r="O508" s="76"/>
      <c r="P508" s="76"/>
      <c r="Q508" s="76"/>
      <c r="R508" s="76"/>
      <c r="S508" s="76"/>
      <c r="T508" s="76"/>
      <c r="U508" s="90">
        <v>40518</v>
      </c>
      <c r="V508" s="74" t="s">
        <v>2396</v>
      </c>
      <c r="W508" s="74" t="s">
        <v>167</v>
      </c>
      <c r="X508" s="75">
        <v>713000</v>
      </c>
      <c r="Y508" s="75">
        <v>7132</v>
      </c>
      <c r="Z508" s="76"/>
      <c r="AA508" s="75">
        <v>200000</v>
      </c>
      <c r="AB508" s="76"/>
      <c r="AC508" s="76"/>
      <c r="AD508" s="74"/>
      <c r="AE508" s="74"/>
      <c r="AF508" s="74" t="s">
        <v>157</v>
      </c>
      <c r="AG508" s="74" t="s">
        <v>158</v>
      </c>
      <c r="AH508" s="76"/>
      <c r="AI508" s="76"/>
      <c r="AJ508" s="76"/>
      <c r="AK508" s="75">
        <v>4</v>
      </c>
      <c r="AL508" s="74"/>
      <c r="AM508" s="74" t="s">
        <v>149</v>
      </c>
      <c r="AN508" s="76"/>
      <c r="AO508" s="74" t="s">
        <v>149</v>
      </c>
      <c r="AP508" s="74"/>
      <c r="AQ508" s="75"/>
      <c r="AR508" s="76"/>
      <c r="AS508" s="74" t="s">
        <v>149</v>
      </c>
      <c r="AT508" s="74" t="s">
        <v>149</v>
      </c>
      <c r="AU508" s="74" t="s">
        <v>149</v>
      </c>
      <c r="AV508" s="74" t="s">
        <v>149</v>
      </c>
      <c r="AW508" s="74" t="s">
        <v>149</v>
      </c>
      <c r="AX508" s="77">
        <v>0</v>
      </c>
      <c r="AY508" s="74" t="s">
        <v>149</v>
      </c>
      <c r="AZ508" s="74" t="s">
        <v>339</v>
      </c>
      <c r="BA508" s="77">
        <v>0</v>
      </c>
      <c r="BB508" s="76"/>
      <c r="BC508" s="74" t="s">
        <v>160</v>
      </c>
      <c r="BD508" s="74" t="s">
        <v>149</v>
      </c>
      <c r="BE508" s="76"/>
      <c r="BF508" s="76"/>
      <c r="BG508" s="77">
        <v>0</v>
      </c>
      <c r="BH508" s="76"/>
      <c r="BI508" s="74" t="s">
        <v>149</v>
      </c>
      <c r="BJ508" s="74" t="s">
        <v>149</v>
      </c>
      <c r="BK508" s="74" t="s">
        <v>149</v>
      </c>
      <c r="BL508" s="74" t="s">
        <v>154</v>
      </c>
      <c r="BM508" s="76"/>
      <c r="BN508" s="76"/>
      <c r="BO508" s="74" t="s">
        <v>149</v>
      </c>
      <c r="BP508" s="74"/>
      <c r="BQ508" s="76"/>
      <c r="BR508" s="76"/>
      <c r="BS508" s="76"/>
      <c r="BT508" s="76"/>
      <c r="BU508" s="74" t="s">
        <v>160</v>
      </c>
      <c r="BV508" s="74" t="s">
        <v>8171</v>
      </c>
      <c r="BW508" s="74" t="s">
        <v>14626</v>
      </c>
      <c r="BX508" s="74" t="s">
        <v>8173</v>
      </c>
      <c r="BY508" s="74" t="s">
        <v>13496</v>
      </c>
      <c r="BZ508" s="90">
        <v>36892</v>
      </c>
      <c r="CA508" s="76"/>
      <c r="CB508" s="74" t="s">
        <v>149</v>
      </c>
      <c r="CC508" s="78"/>
    </row>
    <row r="509" spans="1:81">
      <c r="A509" s="74" t="s">
        <v>2399</v>
      </c>
      <c r="B509" s="94" t="str">
        <f>VLOOKUP(A509,Sheet1!A:A,1,0)</f>
        <v>00000916</v>
      </c>
      <c r="C509" s="74" t="s">
        <v>2400</v>
      </c>
      <c r="D509" s="74" t="s">
        <v>2401</v>
      </c>
      <c r="E509" s="74" t="s">
        <v>2402</v>
      </c>
      <c r="F509" s="74" t="s">
        <v>2403</v>
      </c>
      <c r="G509" s="74" t="s">
        <v>153</v>
      </c>
      <c r="H509" s="74" t="s">
        <v>154</v>
      </c>
      <c r="I509" s="75">
        <v>110070</v>
      </c>
      <c r="J509" s="75">
        <v>0</v>
      </c>
      <c r="K509" s="74" t="s">
        <v>155</v>
      </c>
      <c r="L509" s="76"/>
      <c r="M509" s="76"/>
      <c r="N509" s="74" t="s">
        <v>7399</v>
      </c>
      <c r="O509" s="76"/>
      <c r="P509" s="76"/>
      <c r="Q509" s="76"/>
      <c r="R509" s="76"/>
      <c r="S509" s="76"/>
      <c r="T509" s="76"/>
      <c r="U509" s="90">
        <v>40519</v>
      </c>
      <c r="V509" s="74" t="s">
        <v>2400</v>
      </c>
      <c r="W509" s="74" t="s">
        <v>167</v>
      </c>
      <c r="X509" s="75">
        <v>812725</v>
      </c>
      <c r="Y509" s="75"/>
      <c r="Z509" s="76"/>
      <c r="AA509" s="75">
        <v>200000</v>
      </c>
      <c r="AB509" s="76"/>
      <c r="AC509" s="76"/>
      <c r="AD509" s="74"/>
      <c r="AE509" s="74"/>
      <c r="AF509" s="74" t="s">
        <v>157</v>
      </c>
      <c r="AG509" s="74" t="s">
        <v>158</v>
      </c>
      <c r="AH509" s="76"/>
      <c r="AI509" s="76"/>
      <c r="AJ509" s="76"/>
      <c r="AK509" s="75">
        <v>4</v>
      </c>
      <c r="AL509" s="74"/>
      <c r="AM509" s="74" t="s">
        <v>149</v>
      </c>
      <c r="AN509" s="76"/>
      <c r="AO509" s="74" t="s">
        <v>149</v>
      </c>
      <c r="AP509" s="74"/>
      <c r="AQ509" s="75"/>
      <c r="AR509" s="76"/>
      <c r="AS509" s="74" t="s">
        <v>149</v>
      </c>
      <c r="AT509" s="74" t="s">
        <v>149</v>
      </c>
      <c r="AU509" s="74" t="s">
        <v>149</v>
      </c>
      <c r="AV509" s="74" t="s">
        <v>149</v>
      </c>
      <c r="AW509" s="74" t="s">
        <v>149</v>
      </c>
      <c r="AX509" s="77">
        <v>0</v>
      </c>
      <c r="AY509" s="74" t="s">
        <v>149</v>
      </c>
      <c r="AZ509" s="74" t="s">
        <v>339</v>
      </c>
      <c r="BA509" s="77">
        <v>0</v>
      </c>
      <c r="BB509" s="76"/>
      <c r="BC509" s="74" t="s">
        <v>160</v>
      </c>
      <c r="BD509" s="74" t="s">
        <v>149</v>
      </c>
      <c r="BE509" s="76"/>
      <c r="BF509" s="76"/>
      <c r="BG509" s="77">
        <v>0</v>
      </c>
      <c r="BH509" s="76"/>
      <c r="BI509" s="74" t="s">
        <v>149</v>
      </c>
      <c r="BJ509" s="74" t="s">
        <v>149</v>
      </c>
      <c r="BK509" s="74" t="s">
        <v>149</v>
      </c>
      <c r="BL509" s="74" t="s">
        <v>154</v>
      </c>
      <c r="BM509" s="76"/>
      <c r="BN509" s="76"/>
      <c r="BO509" s="74" t="s">
        <v>149</v>
      </c>
      <c r="BP509" s="74" t="s">
        <v>12200</v>
      </c>
      <c r="BQ509" s="76"/>
      <c r="BR509" s="76"/>
      <c r="BS509" s="76"/>
      <c r="BT509" s="76"/>
      <c r="BU509" s="74" t="s">
        <v>160</v>
      </c>
      <c r="BV509" s="74"/>
      <c r="BW509" s="74"/>
      <c r="BX509" s="74"/>
      <c r="BY509" s="74"/>
      <c r="BZ509" s="90"/>
      <c r="CA509" s="76"/>
      <c r="CB509" s="74" t="s">
        <v>149</v>
      </c>
      <c r="CC509" s="78"/>
    </row>
    <row r="510" spans="1:81">
      <c r="A510" s="74" t="s">
        <v>2404</v>
      </c>
      <c r="B510" s="94" t="str">
        <f>VLOOKUP(A510,Sheet1!A:A,1,0)</f>
        <v>00000917</v>
      </c>
      <c r="C510" s="74" t="s">
        <v>2405</v>
      </c>
      <c r="D510" s="74" t="s">
        <v>2406</v>
      </c>
      <c r="E510" s="74" t="s">
        <v>2407</v>
      </c>
      <c r="F510" s="74" t="s">
        <v>2386</v>
      </c>
      <c r="G510" s="74" t="s">
        <v>909</v>
      </c>
      <c r="H510" s="74" t="s">
        <v>269</v>
      </c>
      <c r="I510" s="75">
        <v>600003</v>
      </c>
      <c r="J510" s="75">
        <v>0</v>
      </c>
      <c r="K510" s="74" t="s">
        <v>155</v>
      </c>
      <c r="L510" s="76"/>
      <c r="M510" s="76"/>
      <c r="N510" s="74"/>
      <c r="O510" s="76"/>
      <c r="P510" s="76"/>
      <c r="Q510" s="76"/>
      <c r="R510" s="76"/>
      <c r="S510" s="76"/>
      <c r="T510" s="76"/>
      <c r="U510" s="90">
        <v>40521</v>
      </c>
      <c r="V510" s="74" t="s">
        <v>2405</v>
      </c>
      <c r="W510" s="74" t="s">
        <v>167</v>
      </c>
      <c r="X510" s="75">
        <v>722250</v>
      </c>
      <c r="Y510" s="75"/>
      <c r="Z510" s="76"/>
      <c r="AA510" s="75">
        <v>200000</v>
      </c>
      <c r="AB510" s="76"/>
      <c r="AC510" s="76"/>
      <c r="AD510" s="74"/>
      <c r="AE510" s="74" t="s">
        <v>2408</v>
      </c>
      <c r="AF510" s="74" t="s">
        <v>157</v>
      </c>
      <c r="AG510" s="74" t="s">
        <v>158</v>
      </c>
      <c r="AH510" s="76"/>
      <c r="AI510" s="76"/>
      <c r="AJ510" s="76"/>
      <c r="AK510" s="75">
        <v>4</v>
      </c>
      <c r="AL510" s="74"/>
      <c r="AM510" s="74" t="s">
        <v>149</v>
      </c>
      <c r="AN510" s="76"/>
      <c r="AO510" s="74" t="s">
        <v>149</v>
      </c>
      <c r="AP510" s="74"/>
      <c r="AQ510" s="75"/>
      <c r="AR510" s="76"/>
      <c r="AS510" s="74" t="s">
        <v>149</v>
      </c>
      <c r="AT510" s="74" t="s">
        <v>149</v>
      </c>
      <c r="AU510" s="74" t="s">
        <v>149</v>
      </c>
      <c r="AV510" s="74" t="s">
        <v>149</v>
      </c>
      <c r="AW510" s="74" t="s">
        <v>149</v>
      </c>
      <c r="AX510" s="77">
        <v>0</v>
      </c>
      <c r="AY510" s="74" t="s">
        <v>149</v>
      </c>
      <c r="AZ510" s="74" t="s">
        <v>339</v>
      </c>
      <c r="BA510" s="77">
        <v>0</v>
      </c>
      <c r="BB510" s="76"/>
      <c r="BC510" s="74" t="s">
        <v>160</v>
      </c>
      <c r="BD510" s="74" t="s">
        <v>149</v>
      </c>
      <c r="BE510" s="76"/>
      <c r="BF510" s="76"/>
      <c r="BG510" s="77">
        <v>0</v>
      </c>
      <c r="BH510" s="76"/>
      <c r="BI510" s="74" t="s">
        <v>149</v>
      </c>
      <c r="BJ510" s="74" t="s">
        <v>149</v>
      </c>
      <c r="BK510" s="74" t="s">
        <v>149</v>
      </c>
      <c r="BL510" s="74" t="s">
        <v>269</v>
      </c>
      <c r="BM510" s="76"/>
      <c r="BN510" s="76"/>
      <c r="BO510" s="74" t="s">
        <v>149</v>
      </c>
      <c r="BP510" s="74"/>
      <c r="BQ510" s="76"/>
      <c r="BR510" s="76"/>
      <c r="BS510" s="76"/>
      <c r="BT510" s="76"/>
      <c r="BU510" s="74" t="s">
        <v>160</v>
      </c>
      <c r="BV510" s="74" t="s">
        <v>8203</v>
      </c>
      <c r="BW510" s="74" t="s">
        <v>14626</v>
      </c>
      <c r="BX510" s="74" t="s">
        <v>8173</v>
      </c>
      <c r="BY510" s="74" t="s">
        <v>13497</v>
      </c>
      <c r="BZ510" s="90">
        <v>36892</v>
      </c>
      <c r="CA510" s="76"/>
      <c r="CB510" s="74" t="s">
        <v>149</v>
      </c>
      <c r="CC510" s="78"/>
    </row>
    <row r="511" spans="1:81">
      <c r="A511" s="74" t="s">
        <v>2409</v>
      </c>
      <c r="B511" s="94" t="str">
        <f>VLOOKUP(A511,Sheet1!A:A,1,0)</f>
        <v>00000918</v>
      </c>
      <c r="C511" s="74" t="s">
        <v>2410</v>
      </c>
      <c r="D511" s="74" t="s">
        <v>2411</v>
      </c>
      <c r="E511" s="74"/>
      <c r="F511" s="74"/>
      <c r="G511" s="74" t="s">
        <v>2412</v>
      </c>
      <c r="H511" s="74" t="s">
        <v>313</v>
      </c>
      <c r="I511" s="75">
        <v>605102</v>
      </c>
      <c r="J511" s="75">
        <v>0</v>
      </c>
      <c r="K511" s="74" t="s">
        <v>155</v>
      </c>
      <c r="L511" s="76"/>
      <c r="M511" s="76"/>
      <c r="N511" s="74"/>
      <c r="O511" s="76"/>
      <c r="P511" s="76"/>
      <c r="Q511" s="76"/>
      <c r="R511" s="76"/>
      <c r="S511" s="76"/>
      <c r="T511" s="76"/>
      <c r="U511" s="90">
        <v>40521</v>
      </c>
      <c r="V511" s="74" t="s">
        <v>2410</v>
      </c>
      <c r="W511" s="74" t="s">
        <v>167</v>
      </c>
      <c r="X511" s="75">
        <v>826265</v>
      </c>
      <c r="Y511" s="75"/>
      <c r="Z511" s="76"/>
      <c r="AA511" s="75">
        <v>200000</v>
      </c>
      <c r="AB511" s="76"/>
      <c r="AC511" s="76"/>
      <c r="AD511" s="74"/>
      <c r="AE511" s="74" t="s">
        <v>2413</v>
      </c>
      <c r="AF511" s="74" t="s">
        <v>157</v>
      </c>
      <c r="AG511" s="74" t="s">
        <v>158</v>
      </c>
      <c r="AH511" s="76"/>
      <c r="AI511" s="76"/>
      <c r="AJ511" s="76"/>
      <c r="AK511" s="75">
        <v>4</v>
      </c>
      <c r="AL511" s="74"/>
      <c r="AM511" s="74" t="s">
        <v>149</v>
      </c>
      <c r="AN511" s="76"/>
      <c r="AO511" s="74" t="s">
        <v>149</v>
      </c>
      <c r="AP511" s="74"/>
      <c r="AQ511" s="75"/>
      <c r="AR511" s="76"/>
      <c r="AS511" s="74" t="s">
        <v>149</v>
      </c>
      <c r="AT511" s="74" t="s">
        <v>149</v>
      </c>
      <c r="AU511" s="74" t="s">
        <v>149</v>
      </c>
      <c r="AV511" s="74" t="s">
        <v>149</v>
      </c>
      <c r="AW511" s="74" t="s">
        <v>149</v>
      </c>
      <c r="AX511" s="77">
        <v>0</v>
      </c>
      <c r="AY511" s="74" t="s">
        <v>149</v>
      </c>
      <c r="AZ511" s="74" t="s">
        <v>192</v>
      </c>
      <c r="BA511" s="77">
        <v>0</v>
      </c>
      <c r="BB511" s="76"/>
      <c r="BC511" s="74" t="s">
        <v>160</v>
      </c>
      <c r="BD511" s="74" t="s">
        <v>149</v>
      </c>
      <c r="BE511" s="76"/>
      <c r="BF511" s="76"/>
      <c r="BG511" s="77">
        <v>0</v>
      </c>
      <c r="BH511" s="76"/>
      <c r="BI511" s="74" t="s">
        <v>149</v>
      </c>
      <c r="BJ511" s="74" t="s">
        <v>149</v>
      </c>
      <c r="BK511" s="74" t="s">
        <v>149</v>
      </c>
      <c r="BL511" s="74" t="s">
        <v>313</v>
      </c>
      <c r="BM511" s="76"/>
      <c r="BN511" s="76"/>
      <c r="BO511" s="74" t="s">
        <v>149</v>
      </c>
      <c r="BP511" s="74" t="s">
        <v>12201</v>
      </c>
      <c r="BQ511" s="76"/>
      <c r="BR511" s="76"/>
      <c r="BS511" s="76"/>
      <c r="BT511" s="76"/>
      <c r="BU511" s="74" t="s">
        <v>160</v>
      </c>
      <c r="BV511" s="74" t="s">
        <v>8174</v>
      </c>
      <c r="BW511" s="74" t="s">
        <v>14626</v>
      </c>
      <c r="BX511" s="74" t="s">
        <v>8173</v>
      </c>
      <c r="BY511" s="74" t="s">
        <v>13498</v>
      </c>
      <c r="BZ511" s="90">
        <v>36892</v>
      </c>
      <c r="CA511" s="76"/>
      <c r="CB511" s="74" t="s">
        <v>149</v>
      </c>
      <c r="CC511" s="78"/>
    </row>
    <row r="512" spans="1:81">
      <c r="A512" s="74" t="s">
        <v>2414</v>
      </c>
      <c r="B512" s="94" t="str">
        <f>VLOOKUP(A512,Sheet1!A:A,1,0)</f>
        <v>00000919</v>
      </c>
      <c r="C512" s="74" t="s">
        <v>2415</v>
      </c>
      <c r="D512" s="74" t="s">
        <v>2416</v>
      </c>
      <c r="E512" s="74"/>
      <c r="F512" s="74"/>
      <c r="G512" s="74" t="s">
        <v>153</v>
      </c>
      <c r="H512" s="74" t="s">
        <v>154</v>
      </c>
      <c r="I512" s="75">
        <v>110006</v>
      </c>
      <c r="J512" s="75">
        <v>0</v>
      </c>
      <c r="K512" s="74" t="s">
        <v>155</v>
      </c>
      <c r="L512" s="76"/>
      <c r="M512" s="76"/>
      <c r="N512" s="74"/>
      <c r="O512" s="76"/>
      <c r="P512" s="76"/>
      <c r="Q512" s="76"/>
      <c r="R512" s="76"/>
      <c r="S512" s="76"/>
      <c r="T512" s="76"/>
      <c r="U512" s="90">
        <v>40521</v>
      </c>
      <c r="V512" s="74" t="s">
        <v>2415</v>
      </c>
      <c r="W512" s="74" t="s">
        <v>156</v>
      </c>
      <c r="X512" s="75">
        <v>140000</v>
      </c>
      <c r="Y512" s="75"/>
      <c r="Z512" s="76"/>
      <c r="AA512" s="75">
        <v>200000</v>
      </c>
      <c r="AB512" s="76"/>
      <c r="AC512" s="76"/>
      <c r="AD512" s="74"/>
      <c r="AE512" s="74"/>
      <c r="AF512" s="74" t="s">
        <v>157</v>
      </c>
      <c r="AG512" s="74" t="s">
        <v>158</v>
      </c>
      <c r="AH512" s="76"/>
      <c r="AI512" s="76"/>
      <c r="AJ512" s="76"/>
      <c r="AK512" s="75">
        <v>4</v>
      </c>
      <c r="AL512" s="74"/>
      <c r="AM512" s="74" t="s">
        <v>149</v>
      </c>
      <c r="AN512" s="76"/>
      <c r="AO512" s="74" t="s">
        <v>149</v>
      </c>
      <c r="AP512" s="74"/>
      <c r="AQ512" s="75">
        <v>919</v>
      </c>
      <c r="AR512" s="76"/>
      <c r="AS512" s="74" t="s">
        <v>149</v>
      </c>
      <c r="AT512" s="74" t="s">
        <v>149</v>
      </c>
      <c r="AU512" s="74" t="s">
        <v>149</v>
      </c>
      <c r="AV512" s="74" t="s">
        <v>149</v>
      </c>
      <c r="AW512" s="74" t="s">
        <v>149</v>
      </c>
      <c r="AX512" s="77">
        <v>0</v>
      </c>
      <c r="AY512" s="74" t="s">
        <v>149</v>
      </c>
      <c r="AZ512" s="74" t="s">
        <v>169</v>
      </c>
      <c r="BA512" s="77">
        <v>0</v>
      </c>
      <c r="BB512" s="76"/>
      <c r="BC512" s="74" t="s">
        <v>160</v>
      </c>
      <c r="BD512" s="74" t="s">
        <v>149</v>
      </c>
      <c r="BE512" s="76"/>
      <c r="BF512" s="76"/>
      <c r="BG512" s="77">
        <v>0</v>
      </c>
      <c r="BH512" s="76"/>
      <c r="BI512" s="74" t="s">
        <v>149</v>
      </c>
      <c r="BJ512" s="74" t="s">
        <v>149</v>
      </c>
      <c r="BK512" s="74" t="s">
        <v>160</v>
      </c>
      <c r="BL512" s="74" t="s">
        <v>154</v>
      </c>
      <c r="BM512" s="74" t="s">
        <v>401</v>
      </c>
      <c r="BN512" s="74" t="s">
        <v>992</v>
      </c>
      <c r="BO512" s="74" t="s">
        <v>149</v>
      </c>
      <c r="BP512" s="74"/>
      <c r="BQ512" s="76"/>
      <c r="BR512" s="76"/>
      <c r="BS512" s="76"/>
      <c r="BT512" s="76"/>
      <c r="BU512" s="74" t="s">
        <v>160</v>
      </c>
      <c r="BV512" s="74" t="s">
        <v>8212</v>
      </c>
      <c r="BW512" s="74" t="s">
        <v>14626</v>
      </c>
      <c r="BX512" s="74" t="s">
        <v>8173</v>
      </c>
      <c r="BY512" s="74" t="s">
        <v>13499</v>
      </c>
      <c r="BZ512" s="90">
        <v>36892</v>
      </c>
      <c r="CA512" s="76"/>
      <c r="CB512" s="74" t="s">
        <v>149</v>
      </c>
      <c r="CC512" s="78"/>
    </row>
    <row r="513" spans="1:81">
      <c r="A513" s="74" t="s">
        <v>2417</v>
      </c>
      <c r="B513" s="94" t="str">
        <f>VLOOKUP(A513,Sheet1!A:A,1,0)</f>
        <v>00000920</v>
      </c>
      <c r="C513" s="74" t="s">
        <v>2418</v>
      </c>
      <c r="D513" s="74" t="s">
        <v>2419</v>
      </c>
      <c r="E513" s="74"/>
      <c r="F513" s="74"/>
      <c r="G513" s="74" t="s">
        <v>2420</v>
      </c>
      <c r="H513" s="74" t="s">
        <v>687</v>
      </c>
      <c r="I513" s="75">
        <v>395002</v>
      </c>
      <c r="J513" s="75">
        <v>0</v>
      </c>
      <c r="K513" s="74" t="s">
        <v>155</v>
      </c>
      <c r="L513" s="76"/>
      <c r="M513" s="76"/>
      <c r="N513" s="74" t="s">
        <v>13130</v>
      </c>
      <c r="O513" s="76"/>
      <c r="P513" s="76"/>
      <c r="Q513" s="76"/>
      <c r="R513" s="76"/>
      <c r="S513" s="76"/>
      <c r="T513" s="76"/>
      <c r="U513" s="90">
        <v>40525</v>
      </c>
      <c r="V513" s="74" t="s">
        <v>2418</v>
      </c>
      <c r="W513" s="74" t="s">
        <v>167</v>
      </c>
      <c r="X513" s="75">
        <v>812000</v>
      </c>
      <c r="Y513" s="75"/>
      <c r="Z513" s="76"/>
      <c r="AA513" s="75">
        <v>200000</v>
      </c>
      <c r="AB513" s="76"/>
      <c r="AC513" s="76"/>
      <c r="AD513" s="74"/>
      <c r="AE513" s="74"/>
      <c r="AF513" s="74" t="s">
        <v>157</v>
      </c>
      <c r="AG513" s="74" t="s">
        <v>158</v>
      </c>
      <c r="AH513" s="76"/>
      <c r="AI513" s="76"/>
      <c r="AJ513" s="76"/>
      <c r="AK513" s="75">
        <v>4</v>
      </c>
      <c r="AL513" s="74"/>
      <c r="AM513" s="74" t="s">
        <v>149</v>
      </c>
      <c r="AN513" s="76"/>
      <c r="AO513" s="74" t="s">
        <v>149</v>
      </c>
      <c r="AP513" s="74"/>
      <c r="AQ513" s="75"/>
      <c r="AR513" s="76"/>
      <c r="AS513" s="74" t="s">
        <v>149</v>
      </c>
      <c r="AT513" s="74" t="s">
        <v>149</v>
      </c>
      <c r="AU513" s="74" t="s">
        <v>149</v>
      </c>
      <c r="AV513" s="74" t="s">
        <v>149</v>
      </c>
      <c r="AW513" s="74" t="s">
        <v>149</v>
      </c>
      <c r="AX513" s="77">
        <v>0</v>
      </c>
      <c r="AY513" s="74" t="s">
        <v>149</v>
      </c>
      <c r="AZ513" s="74" t="s">
        <v>217</v>
      </c>
      <c r="BA513" s="77">
        <v>0</v>
      </c>
      <c r="BB513" s="76"/>
      <c r="BC513" s="74" t="s">
        <v>160</v>
      </c>
      <c r="BD513" s="74" t="s">
        <v>149</v>
      </c>
      <c r="BE513" s="76"/>
      <c r="BF513" s="76"/>
      <c r="BG513" s="77">
        <v>0</v>
      </c>
      <c r="BH513" s="76"/>
      <c r="BI513" s="74" t="s">
        <v>149</v>
      </c>
      <c r="BJ513" s="74" t="s">
        <v>149</v>
      </c>
      <c r="BK513" s="74" t="s">
        <v>149</v>
      </c>
      <c r="BL513" s="74" t="s">
        <v>687</v>
      </c>
      <c r="BM513" s="76"/>
      <c r="BN513" s="76"/>
      <c r="BO513" s="74" t="s">
        <v>149</v>
      </c>
      <c r="BP513" s="74"/>
      <c r="BQ513" s="76"/>
      <c r="BR513" s="76"/>
      <c r="BS513" s="76"/>
      <c r="BT513" s="76"/>
      <c r="BU513" s="74" t="s">
        <v>160</v>
      </c>
      <c r="BV513" s="74"/>
      <c r="BW513" s="74"/>
      <c r="BX513" s="74"/>
      <c r="BY513" s="74"/>
      <c r="BZ513" s="90"/>
      <c r="CA513" s="76"/>
      <c r="CB513" s="74" t="s">
        <v>149</v>
      </c>
      <c r="CC513" s="78"/>
    </row>
    <row r="514" spans="1:81">
      <c r="A514" s="74" t="s">
        <v>2421</v>
      </c>
      <c r="B514" s="94" t="str">
        <f>VLOOKUP(A514,Sheet1!A:A,1,0)</f>
        <v>00000921</v>
      </c>
      <c r="C514" s="74" t="s">
        <v>2422</v>
      </c>
      <c r="D514" s="74" t="s">
        <v>2423</v>
      </c>
      <c r="E514" s="74" t="s">
        <v>2424</v>
      </c>
      <c r="F514" s="74" t="s">
        <v>2425</v>
      </c>
      <c r="G514" s="74"/>
      <c r="H514" s="74"/>
      <c r="I514" s="75"/>
      <c r="J514" s="75">
        <v>0</v>
      </c>
      <c r="K514" s="74" t="s">
        <v>778</v>
      </c>
      <c r="L514" s="76"/>
      <c r="M514" s="76"/>
      <c r="N514" s="74"/>
      <c r="O514" s="76"/>
      <c r="P514" s="76"/>
      <c r="Q514" s="76"/>
      <c r="R514" s="76"/>
      <c r="S514" s="76"/>
      <c r="T514" s="76"/>
      <c r="U514" s="90">
        <v>40525</v>
      </c>
      <c r="V514" s="74" t="s">
        <v>2422</v>
      </c>
      <c r="W514" s="74" t="s">
        <v>178</v>
      </c>
      <c r="X514" s="75">
        <v>515300</v>
      </c>
      <c r="Y514" s="75"/>
      <c r="Z514" s="76"/>
      <c r="AA514" s="75">
        <v>200000</v>
      </c>
      <c r="AB514" s="76"/>
      <c r="AC514" s="76"/>
      <c r="AD514" s="74"/>
      <c r="AE514" s="74"/>
      <c r="AF514" s="74" t="s">
        <v>13222</v>
      </c>
      <c r="AG514" s="74" t="s">
        <v>186</v>
      </c>
      <c r="AH514" s="76"/>
      <c r="AI514" s="76"/>
      <c r="AJ514" s="76"/>
      <c r="AK514" s="75">
        <v>1</v>
      </c>
      <c r="AL514" s="74"/>
      <c r="AM514" s="74" t="s">
        <v>149</v>
      </c>
      <c r="AN514" s="76"/>
      <c r="AO514" s="74" t="s">
        <v>149</v>
      </c>
      <c r="AP514" s="74"/>
      <c r="AQ514" s="75"/>
      <c r="AR514" s="76"/>
      <c r="AS514" s="74" t="s">
        <v>149</v>
      </c>
      <c r="AT514" s="74" t="s">
        <v>149</v>
      </c>
      <c r="AU514" s="74" t="s">
        <v>149</v>
      </c>
      <c r="AV514" s="74" t="s">
        <v>149</v>
      </c>
      <c r="AW514" s="74" t="s">
        <v>149</v>
      </c>
      <c r="AX514" s="77">
        <v>0</v>
      </c>
      <c r="AY514" s="74" t="s">
        <v>149</v>
      </c>
      <c r="AZ514" s="74" t="s">
        <v>169</v>
      </c>
      <c r="BA514" s="77">
        <v>0</v>
      </c>
      <c r="BB514" s="76"/>
      <c r="BC514" s="74" t="s">
        <v>160</v>
      </c>
      <c r="BD514" s="74" t="s">
        <v>149</v>
      </c>
      <c r="BE514" s="76"/>
      <c r="BF514" s="76"/>
      <c r="BG514" s="77">
        <v>0</v>
      </c>
      <c r="BH514" s="76"/>
      <c r="BI514" s="74" t="s">
        <v>149</v>
      </c>
      <c r="BJ514" s="74" t="s">
        <v>149</v>
      </c>
      <c r="BK514" s="74" t="s">
        <v>149</v>
      </c>
      <c r="BL514" s="74" t="s">
        <v>11456</v>
      </c>
      <c r="BM514" s="76"/>
      <c r="BN514" s="76"/>
      <c r="BO514" s="74" t="s">
        <v>149</v>
      </c>
      <c r="BP514" s="74"/>
      <c r="BQ514" s="76"/>
      <c r="BR514" s="76"/>
      <c r="BS514" s="76"/>
      <c r="BT514" s="76"/>
      <c r="BU514" s="74" t="s">
        <v>160</v>
      </c>
      <c r="BV514" s="74"/>
      <c r="BW514" s="74"/>
      <c r="BX514" s="74"/>
      <c r="BY514" s="74"/>
      <c r="BZ514" s="90"/>
      <c r="CA514" s="76"/>
      <c r="CB514" s="74" t="s">
        <v>149</v>
      </c>
      <c r="CC514" s="78"/>
    </row>
    <row r="515" spans="1:81">
      <c r="A515" s="74" t="s">
        <v>2426</v>
      </c>
      <c r="B515" s="94" t="str">
        <f>VLOOKUP(A515,Sheet1!A:A,1,0)</f>
        <v>00000922</v>
      </c>
      <c r="C515" s="74" t="s">
        <v>2427</v>
      </c>
      <c r="D515" s="74" t="s">
        <v>2428</v>
      </c>
      <c r="E515" s="74" t="s">
        <v>2429</v>
      </c>
      <c r="F515" s="74" t="s">
        <v>2430</v>
      </c>
      <c r="G515" s="74" t="s">
        <v>2431</v>
      </c>
      <c r="H515" s="74" t="s">
        <v>269</v>
      </c>
      <c r="I515" s="75"/>
      <c r="J515" s="75">
        <v>0</v>
      </c>
      <c r="K515" s="74" t="s">
        <v>155</v>
      </c>
      <c r="L515" s="76"/>
      <c r="M515" s="76"/>
      <c r="N515" s="74" t="s">
        <v>14667</v>
      </c>
      <c r="O515" s="76"/>
      <c r="P515" s="76"/>
      <c r="Q515" s="76"/>
      <c r="R515" s="76"/>
      <c r="S515" s="76"/>
      <c r="T515" s="76"/>
      <c r="U515" s="90">
        <v>40526</v>
      </c>
      <c r="V515" s="74" t="s">
        <v>2427</v>
      </c>
      <c r="W515" s="74" t="s">
        <v>156</v>
      </c>
      <c r="X515" s="75">
        <v>140000</v>
      </c>
      <c r="Y515" s="75"/>
      <c r="Z515" s="76"/>
      <c r="AA515" s="75">
        <v>200000</v>
      </c>
      <c r="AB515" s="76"/>
      <c r="AC515" s="76"/>
      <c r="AD515" s="74" t="s">
        <v>13033</v>
      </c>
      <c r="AE515" s="74" t="s">
        <v>2432</v>
      </c>
      <c r="AF515" s="74" t="s">
        <v>157</v>
      </c>
      <c r="AG515" s="74" t="s">
        <v>158</v>
      </c>
      <c r="AH515" s="76"/>
      <c r="AI515" s="76"/>
      <c r="AJ515" s="76"/>
      <c r="AK515" s="75">
        <v>4</v>
      </c>
      <c r="AL515" s="74"/>
      <c r="AM515" s="74" t="s">
        <v>149</v>
      </c>
      <c r="AN515" s="76"/>
      <c r="AO515" s="74" t="s">
        <v>149</v>
      </c>
      <c r="AP515" s="74"/>
      <c r="AQ515" s="75">
        <v>922</v>
      </c>
      <c r="AR515" s="76"/>
      <c r="AS515" s="74" t="s">
        <v>149</v>
      </c>
      <c r="AT515" s="74" t="s">
        <v>149</v>
      </c>
      <c r="AU515" s="74" t="s">
        <v>149</v>
      </c>
      <c r="AV515" s="74" t="s">
        <v>149</v>
      </c>
      <c r="AW515" s="74" t="s">
        <v>149</v>
      </c>
      <c r="AX515" s="77">
        <v>0</v>
      </c>
      <c r="AY515" s="74" t="s">
        <v>149</v>
      </c>
      <c r="AZ515" s="74" t="s">
        <v>2433</v>
      </c>
      <c r="BA515" s="77">
        <v>0</v>
      </c>
      <c r="BB515" s="76"/>
      <c r="BC515" s="74" t="s">
        <v>160</v>
      </c>
      <c r="BD515" s="74" t="s">
        <v>149</v>
      </c>
      <c r="BE515" s="76"/>
      <c r="BF515" s="76"/>
      <c r="BG515" s="77">
        <v>0</v>
      </c>
      <c r="BH515" s="76"/>
      <c r="BI515" s="74" t="s">
        <v>149</v>
      </c>
      <c r="BJ515" s="74" t="s">
        <v>149</v>
      </c>
      <c r="BK515" s="74" t="s">
        <v>160</v>
      </c>
      <c r="BL515" s="74" t="s">
        <v>269</v>
      </c>
      <c r="BM515" s="74" t="s">
        <v>961</v>
      </c>
      <c r="BN515" s="74" t="s">
        <v>402</v>
      </c>
      <c r="BO515" s="74" t="s">
        <v>149</v>
      </c>
      <c r="BP515" s="74"/>
      <c r="BQ515" s="76"/>
      <c r="BR515" s="76"/>
      <c r="BS515" s="76"/>
      <c r="BT515" s="76"/>
      <c r="BU515" s="74" t="s">
        <v>160</v>
      </c>
      <c r="BV515" s="74" t="s">
        <v>8196</v>
      </c>
      <c r="BW515" s="74" t="s">
        <v>14626</v>
      </c>
      <c r="BX515" s="74" t="s">
        <v>8173</v>
      </c>
      <c r="BY515" s="74" t="s">
        <v>13500</v>
      </c>
      <c r="BZ515" s="90">
        <v>36892</v>
      </c>
      <c r="CA515" s="76"/>
      <c r="CB515" s="74" t="s">
        <v>149</v>
      </c>
      <c r="CC515" s="78"/>
    </row>
    <row r="516" spans="1:81">
      <c r="A516" s="74" t="s">
        <v>2434</v>
      </c>
      <c r="B516" s="94" t="str">
        <f>VLOOKUP(A516,Sheet1!A:A,1,0)</f>
        <v>00000923</v>
      </c>
      <c r="C516" s="74" t="s">
        <v>2435</v>
      </c>
      <c r="D516" s="74" t="s">
        <v>2436</v>
      </c>
      <c r="E516" s="74" t="s">
        <v>2437</v>
      </c>
      <c r="F516" s="74"/>
      <c r="G516" s="74" t="s">
        <v>190</v>
      </c>
      <c r="H516" s="74" t="s">
        <v>191</v>
      </c>
      <c r="I516" s="75">
        <v>411001</v>
      </c>
      <c r="J516" s="75">
        <v>0</v>
      </c>
      <c r="K516" s="74" t="s">
        <v>155</v>
      </c>
      <c r="L516" s="76"/>
      <c r="M516" s="76"/>
      <c r="N516" s="74"/>
      <c r="O516" s="76"/>
      <c r="P516" s="76"/>
      <c r="Q516" s="76"/>
      <c r="R516" s="76"/>
      <c r="S516" s="76"/>
      <c r="T516" s="76"/>
      <c r="U516" s="90">
        <v>40527</v>
      </c>
      <c r="V516" s="74" t="s">
        <v>2435</v>
      </c>
      <c r="W516" s="74" t="s">
        <v>178</v>
      </c>
      <c r="X516" s="75">
        <v>515000</v>
      </c>
      <c r="Y516" s="75"/>
      <c r="Z516" s="76"/>
      <c r="AA516" s="75">
        <v>200000</v>
      </c>
      <c r="AB516" s="76"/>
      <c r="AC516" s="76"/>
      <c r="AD516" s="74"/>
      <c r="AE516" s="74" t="s">
        <v>2438</v>
      </c>
      <c r="AF516" s="74" t="s">
        <v>157</v>
      </c>
      <c r="AG516" s="74" t="s">
        <v>158</v>
      </c>
      <c r="AH516" s="76"/>
      <c r="AI516" s="76"/>
      <c r="AJ516" s="76"/>
      <c r="AK516" s="75">
        <v>4</v>
      </c>
      <c r="AL516" s="74"/>
      <c r="AM516" s="74" t="s">
        <v>149</v>
      </c>
      <c r="AN516" s="76"/>
      <c r="AO516" s="74" t="s">
        <v>149</v>
      </c>
      <c r="AP516" s="74"/>
      <c r="AQ516" s="75"/>
      <c r="AR516" s="76"/>
      <c r="AS516" s="74" t="s">
        <v>149</v>
      </c>
      <c r="AT516" s="74" t="s">
        <v>149</v>
      </c>
      <c r="AU516" s="74" t="s">
        <v>149</v>
      </c>
      <c r="AV516" s="74" t="s">
        <v>149</v>
      </c>
      <c r="AW516" s="74" t="s">
        <v>149</v>
      </c>
      <c r="AX516" s="77">
        <v>0</v>
      </c>
      <c r="AY516" s="74" t="s">
        <v>149</v>
      </c>
      <c r="AZ516" s="74" t="s">
        <v>339</v>
      </c>
      <c r="BA516" s="77">
        <v>0</v>
      </c>
      <c r="BB516" s="76"/>
      <c r="BC516" s="74" t="s">
        <v>160</v>
      </c>
      <c r="BD516" s="74" t="s">
        <v>149</v>
      </c>
      <c r="BE516" s="76"/>
      <c r="BF516" s="76"/>
      <c r="BG516" s="77">
        <v>0</v>
      </c>
      <c r="BH516" s="76"/>
      <c r="BI516" s="74" t="s">
        <v>149</v>
      </c>
      <c r="BJ516" s="74" t="s">
        <v>149</v>
      </c>
      <c r="BK516" s="74" t="s">
        <v>149</v>
      </c>
      <c r="BL516" s="74" t="s">
        <v>191</v>
      </c>
      <c r="BM516" s="76"/>
      <c r="BN516" s="76"/>
      <c r="BO516" s="74" t="s">
        <v>149</v>
      </c>
      <c r="BP516" s="74" t="s">
        <v>12202</v>
      </c>
      <c r="BQ516" s="76"/>
      <c r="BR516" s="76"/>
      <c r="BS516" s="76"/>
      <c r="BT516" s="76"/>
      <c r="BU516" s="74" t="s">
        <v>160</v>
      </c>
      <c r="BV516" s="74" t="s">
        <v>8201</v>
      </c>
      <c r="BW516" s="74" t="s">
        <v>14626</v>
      </c>
      <c r="BX516" s="74" t="s">
        <v>8173</v>
      </c>
      <c r="BY516" s="74" t="s">
        <v>13501</v>
      </c>
      <c r="BZ516" s="90">
        <v>36892</v>
      </c>
      <c r="CA516" s="76"/>
      <c r="CB516" s="74" t="s">
        <v>149</v>
      </c>
      <c r="CC516" s="78"/>
    </row>
    <row r="517" spans="1:81">
      <c r="A517" s="74" t="s">
        <v>2439</v>
      </c>
      <c r="B517" s="94" t="str">
        <f>VLOOKUP(A517,Sheet1!A:A,1,0)</f>
        <v>00000924</v>
      </c>
      <c r="C517" s="74" t="s">
        <v>2440</v>
      </c>
      <c r="D517" s="74" t="s">
        <v>2441</v>
      </c>
      <c r="E517" s="74" t="s">
        <v>2442</v>
      </c>
      <c r="F517" s="74"/>
      <c r="G517" s="74" t="s">
        <v>2443</v>
      </c>
      <c r="H517" s="74" t="s">
        <v>191</v>
      </c>
      <c r="I517" s="75">
        <v>400604</v>
      </c>
      <c r="J517" s="75">
        <v>0</v>
      </c>
      <c r="K517" s="74" t="s">
        <v>155</v>
      </c>
      <c r="L517" s="76"/>
      <c r="M517" s="76"/>
      <c r="N517" s="74"/>
      <c r="O517" s="76"/>
      <c r="P517" s="76"/>
      <c r="Q517" s="76"/>
      <c r="R517" s="76"/>
      <c r="S517" s="76"/>
      <c r="T517" s="76"/>
      <c r="U517" s="90">
        <v>40528</v>
      </c>
      <c r="V517" s="74" t="s">
        <v>2440</v>
      </c>
      <c r="W517" s="74" t="s">
        <v>178</v>
      </c>
      <c r="X517" s="75">
        <v>515000</v>
      </c>
      <c r="Y517" s="75"/>
      <c r="Z517" s="76"/>
      <c r="AA517" s="75">
        <v>200000</v>
      </c>
      <c r="AB517" s="76"/>
      <c r="AC517" s="76"/>
      <c r="AD517" s="74"/>
      <c r="AE517" s="74" t="s">
        <v>10084</v>
      </c>
      <c r="AF517" s="74" t="s">
        <v>157</v>
      </c>
      <c r="AG517" s="74" t="s">
        <v>158</v>
      </c>
      <c r="AH517" s="76"/>
      <c r="AI517" s="76"/>
      <c r="AJ517" s="76"/>
      <c r="AK517" s="75">
        <v>4</v>
      </c>
      <c r="AL517" s="74"/>
      <c r="AM517" s="74" t="s">
        <v>149</v>
      </c>
      <c r="AN517" s="76"/>
      <c r="AO517" s="74" t="s">
        <v>149</v>
      </c>
      <c r="AP517" s="74"/>
      <c r="AQ517" s="75"/>
      <c r="AR517" s="76"/>
      <c r="AS517" s="74" t="s">
        <v>149</v>
      </c>
      <c r="AT517" s="74" t="s">
        <v>149</v>
      </c>
      <c r="AU517" s="74" t="s">
        <v>149</v>
      </c>
      <c r="AV517" s="74" t="s">
        <v>149</v>
      </c>
      <c r="AW517" s="74" t="s">
        <v>149</v>
      </c>
      <c r="AX517" s="77">
        <v>0</v>
      </c>
      <c r="AY517" s="74" t="s">
        <v>149</v>
      </c>
      <c r="AZ517" s="74" t="s">
        <v>339</v>
      </c>
      <c r="BA517" s="77">
        <v>0</v>
      </c>
      <c r="BB517" s="76"/>
      <c r="BC517" s="74" t="s">
        <v>160</v>
      </c>
      <c r="BD517" s="74" t="s">
        <v>149</v>
      </c>
      <c r="BE517" s="76"/>
      <c r="BF517" s="76"/>
      <c r="BG517" s="77">
        <v>0</v>
      </c>
      <c r="BH517" s="76"/>
      <c r="BI517" s="74" t="s">
        <v>149</v>
      </c>
      <c r="BJ517" s="74" t="s">
        <v>149</v>
      </c>
      <c r="BK517" s="74" t="s">
        <v>149</v>
      </c>
      <c r="BL517" s="74" t="s">
        <v>191</v>
      </c>
      <c r="BM517" s="76"/>
      <c r="BN517" s="76"/>
      <c r="BO517" s="74" t="s">
        <v>149</v>
      </c>
      <c r="BP517" s="74" t="s">
        <v>12203</v>
      </c>
      <c r="BQ517" s="76"/>
      <c r="BR517" s="76"/>
      <c r="BS517" s="76"/>
      <c r="BT517" s="76"/>
      <c r="BU517" s="74" t="s">
        <v>160</v>
      </c>
      <c r="BV517" s="74" t="s">
        <v>8174</v>
      </c>
      <c r="BW517" s="74" t="s">
        <v>14626</v>
      </c>
      <c r="BX517" s="74" t="s">
        <v>8173</v>
      </c>
      <c r="BY517" s="74" t="s">
        <v>13502</v>
      </c>
      <c r="BZ517" s="90">
        <v>36892</v>
      </c>
      <c r="CA517" s="76"/>
      <c r="CB517" s="74" t="s">
        <v>149</v>
      </c>
      <c r="CC517" s="78"/>
    </row>
    <row r="518" spans="1:81">
      <c r="A518" s="74" t="s">
        <v>2444</v>
      </c>
      <c r="B518" s="94" t="str">
        <f>VLOOKUP(A518,Sheet1!A:A,1,0)</f>
        <v>00000925</v>
      </c>
      <c r="C518" s="74" t="s">
        <v>2445</v>
      </c>
      <c r="D518" s="74" t="s">
        <v>2446</v>
      </c>
      <c r="E518" s="74" t="s">
        <v>2447</v>
      </c>
      <c r="F518" s="74"/>
      <c r="G518" s="74" t="s">
        <v>253</v>
      </c>
      <c r="H518" s="74" t="s">
        <v>191</v>
      </c>
      <c r="I518" s="75">
        <v>400063</v>
      </c>
      <c r="J518" s="75">
        <v>0</v>
      </c>
      <c r="K518" s="74" t="s">
        <v>155</v>
      </c>
      <c r="L518" s="76"/>
      <c r="M518" s="76"/>
      <c r="N518" s="74"/>
      <c r="O518" s="76"/>
      <c r="P518" s="76"/>
      <c r="Q518" s="76"/>
      <c r="R518" s="76"/>
      <c r="S518" s="76"/>
      <c r="T518" s="76"/>
      <c r="U518" s="90">
        <v>40528</v>
      </c>
      <c r="V518" s="74" t="s">
        <v>2445</v>
      </c>
      <c r="W518" s="74" t="s">
        <v>178</v>
      </c>
      <c r="X518" s="75">
        <v>515300</v>
      </c>
      <c r="Y518" s="75"/>
      <c r="Z518" s="76"/>
      <c r="AA518" s="75">
        <v>200000</v>
      </c>
      <c r="AB518" s="76"/>
      <c r="AC518" s="76"/>
      <c r="AD518" s="74"/>
      <c r="AE518" s="74" t="s">
        <v>2448</v>
      </c>
      <c r="AF518" s="74" t="s">
        <v>157</v>
      </c>
      <c r="AG518" s="74" t="s">
        <v>158</v>
      </c>
      <c r="AH518" s="76"/>
      <c r="AI518" s="76"/>
      <c r="AJ518" s="76"/>
      <c r="AK518" s="75">
        <v>4</v>
      </c>
      <c r="AL518" s="74"/>
      <c r="AM518" s="74" t="s">
        <v>149</v>
      </c>
      <c r="AN518" s="76"/>
      <c r="AO518" s="74" t="s">
        <v>149</v>
      </c>
      <c r="AP518" s="74"/>
      <c r="AQ518" s="75"/>
      <c r="AR518" s="76"/>
      <c r="AS518" s="74" t="s">
        <v>149</v>
      </c>
      <c r="AT518" s="74" t="s">
        <v>149</v>
      </c>
      <c r="AU518" s="74" t="s">
        <v>149</v>
      </c>
      <c r="AV518" s="74" t="s">
        <v>149</v>
      </c>
      <c r="AW518" s="74" t="s">
        <v>149</v>
      </c>
      <c r="AX518" s="77">
        <v>0</v>
      </c>
      <c r="AY518" s="74" t="s">
        <v>149</v>
      </c>
      <c r="AZ518" s="74" t="s">
        <v>192</v>
      </c>
      <c r="BA518" s="77">
        <v>0</v>
      </c>
      <c r="BB518" s="76"/>
      <c r="BC518" s="74" t="s">
        <v>160</v>
      </c>
      <c r="BD518" s="74" t="s">
        <v>149</v>
      </c>
      <c r="BE518" s="76"/>
      <c r="BF518" s="76"/>
      <c r="BG518" s="77">
        <v>0</v>
      </c>
      <c r="BH518" s="76"/>
      <c r="BI518" s="74" t="s">
        <v>149</v>
      </c>
      <c r="BJ518" s="74" t="s">
        <v>149</v>
      </c>
      <c r="BK518" s="74" t="s">
        <v>149</v>
      </c>
      <c r="BL518" s="74" t="s">
        <v>191</v>
      </c>
      <c r="BM518" s="76"/>
      <c r="BN518" s="76"/>
      <c r="BO518" s="74" t="s">
        <v>149</v>
      </c>
      <c r="BP518" s="74"/>
      <c r="BQ518" s="76"/>
      <c r="BR518" s="76"/>
      <c r="BS518" s="76"/>
      <c r="BT518" s="76"/>
      <c r="BU518" s="74" t="s">
        <v>160</v>
      </c>
      <c r="BV518" s="74" t="s">
        <v>8176</v>
      </c>
      <c r="BW518" s="74" t="s">
        <v>14626</v>
      </c>
      <c r="BX518" s="74" t="s">
        <v>8173</v>
      </c>
      <c r="BY518" s="74" t="s">
        <v>13503</v>
      </c>
      <c r="BZ518" s="90">
        <v>36892</v>
      </c>
      <c r="CA518" s="76"/>
      <c r="CB518" s="74" t="s">
        <v>149</v>
      </c>
      <c r="CC518" s="78"/>
    </row>
    <row r="519" spans="1:81">
      <c r="A519" s="74" t="s">
        <v>2449</v>
      </c>
      <c r="B519" s="94" t="str">
        <f>VLOOKUP(A519,Sheet1!A:A,1,0)</f>
        <v>00000926</v>
      </c>
      <c r="C519" s="74" t="s">
        <v>2450</v>
      </c>
      <c r="D519" s="74" t="s">
        <v>2451</v>
      </c>
      <c r="E519" s="74" t="s">
        <v>2452</v>
      </c>
      <c r="F519" s="74"/>
      <c r="G519" s="74" t="s">
        <v>153</v>
      </c>
      <c r="H519" s="74" t="s">
        <v>154</v>
      </c>
      <c r="I519" s="75">
        <v>110005</v>
      </c>
      <c r="J519" s="75">
        <v>0</v>
      </c>
      <c r="K519" s="74" t="s">
        <v>155</v>
      </c>
      <c r="L519" s="76"/>
      <c r="M519" s="76"/>
      <c r="N519" s="74"/>
      <c r="O519" s="76"/>
      <c r="P519" s="76"/>
      <c r="Q519" s="76"/>
      <c r="R519" s="76"/>
      <c r="S519" s="76"/>
      <c r="T519" s="76"/>
      <c r="U519" s="90">
        <v>40532</v>
      </c>
      <c r="V519" s="74" t="s">
        <v>2450</v>
      </c>
      <c r="W519" s="74" t="s">
        <v>167</v>
      </c>
      <c r="X519" s="75">
        <v>722250</v>
      </c>
      <c r="Y519" s="75"/>
      <c r="Z519" s="76"/>
      <c r="AA519" s="75">
        <v>200000</v>
      </c>
      <c r="AB519" s="76"/>
      <c r="AC519" s="76"/>
      <c r="AD519" s="74"/>
      <c r="AE519" s="74" t="s">
        <v>2453</v>
      </c>
      <c r="AF519" s="74" t="s">
        <v>157</v>
      </c>
      <c r="AG519" s="74" t="s">
        <v>158</v>
      </c>
      <c r="AH519" s="76"/>
      <c r="AI519" s="76"/>
      <c r="AJ519" s="76"/>
      <c r="AK519" s="75">
        <v>4</v>
      </c>
      <c r="AL519" s="74"/>
      <c r="AM519" s="74" t="s">
        <v>149</v>
      </c>
      <c r="AN519" s="76"/>
      <c r="AO519" s="74" t="s">
        <v>149</v>
      </c>
      <c r="AP519" s="74"/>
      <c r="AQ519" s="75"/>
      <c r="AR519" s="76"/>
      <c r="AS519" s="74" t="s">
        <v>149</v>
      </c>
      <c r="AT519" s="74" t="s">
        <v>149</v>
      </c>
      <c r="AU519" s="74" t="s">
        <v>149</v>
      </c>
      <c r="AV519" s="74" t="s">
        <v>149</v>
      </c>
      <c r="AW519" s="74" t="s">
        <v>149</v>
      </c>
      <c r="AX519" s="77">
        <v>0</v>
      </c>
      <c r="AY519" s="74" t="s">
        <v>149</v>
      </c>
      <c r="AZ519" s="74" t="s">
        <v>217</v>
      </c>
      <c r="BA519" s="77">
        <v>0</v>
      </c>
      <c r="BB519" s="76"/>
      <c r="BC519" s="74" t="s">
        <v>160</v>
      </c>
      <c r="BD519" s="74" t="s">
        <v>149</v>
      </c>
      <c r="BE519" s="76"/>
      <c r="BF519" s="76"/>
      <c r="BG519" s="77">
        <v>0</v>
      </c>
      <c r="BH519" s="76"/>
      <c r="BI519" s="74" t="s">
        <v>149</v>
      </c>
      <c r="BJ519" s="74" t="s">
        <v>149</v>
      </c>
      <c r="BK519" s="74" t="s">
        <v>149</v>
      </c>
      <c r="BL519" s="74" t="s">
        <v>154</v>
      </c>
      <c r="BM519" s="76"/>
      <c r="BN519" s="76"/>
      <c r="BO519" s="74" t="s">
        <v>149</v>
      </c>
      <c r="BP519" s="74" t="s">
        <v>12204</v>
      </c>
      <c r="BQ519" s="76"/>
      <c r="BR519" s="76"/>
      <c r="BS519" s="76"/>
      <c r="BT519" s="76"/>
      <c r="BU519" s="74" t="s">
        <v>160</v>
      </c>
      <c r="BV519" s="74"/>
      <c r="BW519" s="74"/>
      <c r="BX519" s="74"/>
      <c r="BY519" s="74"/>
      <c r="BZ519" s="90"/>
      <c r="CA519" s="76"/>
      <c r="CB519" s="74" t="s">
        <v>149</v>
      </c>
      <c r="CC519" s="78"/>
    </row>
    <row r="520" spans="1:81">
      <c r="A520" s="74" t="s">
        <v>2454</v>
      </c>
      <c r="B520" s="94" t="str">
        <f>VLOOKUP(A520,Sheet1!A:A,1,0)</f>
        <v>00000927</v>
      </c>
      <c r="C520" s="74" t="s">
        <v>2455</v>
      </c>
      <c r="D520" s="74" t="s">
        <v>2456</v>
      </c>
      <c r="E520" s="74"/>
      <c r="F520" s="74"/>
      <c r="G520" s="74" t="s">
        <v>247</v>
      </c>
      <c r="H520" s="74" t="s">
        <v>191</v>
      </c>
      <c r="I520" s="75">
        <v>422010</v>
      </c>
      <c r="J520" s="75">
        <v>0</v>
      </c>
      <c r="K520" s="74" t="s">
        <v>155</v>
      </c>
      <c r="L520" s="76"/>
      <c r="M520" s="76"/>
      <c r="N520" s="74"/>
      <c r="O520" s="76"/>
      <c r="P520" s="76"/>
      <c r="Q520" s="76"/>
      <c r="R520" s="76"/>
      <c r="S520" s="76"/>
      <c r="T520" s="76"/>
      <c r="U520" s="90">
        <v>40532</v>
      </c>
      <c r="V520" s="74" t="s">
        <v>2455</v>
      </c>
      <c r="W520" s="74" t="s">
        <v>178</v>
      </c>
      <c r="X520" s="75">
        <v>515000</v>
      </c>
      <c r="Y520" s="75"/>
      <c r="Z520" s="76"/>
      <c r="AA520" s="75">
        <v>200000</v>
      </c>
      <c r="AB520" s="76"/>
      <c r="AC520" s="76"/>
      <c r="AD520" s="74"/>
      <c r="AE520" s="74" t="s">
        <v>2457</v>
      </c>
      <c r="AF520" s="74" t="s">
        <v>157</v>
      </c>
      <c r="AG520" s="74" t="s">
        <v>158</v>
      </c>
      <c r="AH520" s="76"/>
      <c r="AI520" s="76"/>
      <c r="AJ520" s="76"/>
      <c r="AK520" s="75">
        <v>4</v>
      </c>
      <c r="AL520" s="74"/>
      <c r="AM520" s="74" t="s">
        <v>149</v>
      </c>
      <c r="AN520" s="76"/>
      <c r="AO520" s="74" t="s">
        <v>149</v>
      </c>
      <c r="AP520" s="74"/>
      <c r="AQ520" s="75"/>
      <c r="AR520" s="76"/>
      <c r="AS520" s="74" t="s">
        <v>149</v>
      </c>
      <c r="AT520" s="74" t="s">
        <v>149</v>
      </c>
      <c r="AU520" s="74" t="s">
        <v>149</v>
      </c>
      <c r="AV520" s="74" t="s">
        <v>149</v>
      </c>
      <c r="AW520" s="74" t="s">
        <v>149</v>
      </c>
      <c r="AX520" s="77">
        <v>0</v>
      </c>
      <c r="AY520" s="74" t="s">
        <v>149</v>
      </c>
      <c r="AZ520" s="74" t="s">
        <v>192</v>
      </c>
      <c r="BA520" s="77">
        <v>0</v>
      </c>
      <c r="BB520" s="76"/>
      <c r="BC520" s="74" t="s">
        <v>160</v>
      </c>
      <c r="BD520" s="74" t="s">
        <v>149</v>
      </c>
      <c r="BE520" s="76"/>
      <c r="BF520" s="76"/>
      <c r="BG520" s="77">
        <v>0</v>
      </c>
      <c r="BH520" s="76"/>
      <c r="BI520" s="74" t="s">
        <v>149</v>
      </c>
      <c r="BJ520" s="74" t="s">
        <v>149</v>
      </c>
      <c r="BK520" s="74" t="s">
        <v>149</v>
      </c>
      <c r="BL520" s="74" t="s">
        <v>191</v>
      </c>
      <c r="BM520" s="76"/>
      <c r="BN520" s="76"/>
      <c r="BO520" s="74" t="s">
        <v>149</v>
      </c>
      <c r="BP520" s="74" t="s">
        <v>12205</v>
      </c>
      <c r="BQ520" s="76"/>
      <c r="BR520" s="76"/>
      <c r="BS520" s="76"/>
      <c r="BT520" s="76"/>
      <c r="BU520" s="74" t="s">
        <v>160</v>
      </c>
      <c r="BV520" s="74" t="s">
        <v>8174</v>
      </c>
      <c r="BW520" s="74" t="s">
        <v>14626</v>
      </c>
      <c r="BX520" s="74" t="s">
        <v>8173</v>
      </c>
      <c r="BY520" s="74" t="s">
        <v>13504</v>
      </c>
      <c r="BZ520" s="90">
        <v>36892</v>
      </c>
      <c r="CA520" s="76"/>
      <c r="CB520" s="74" t="s">
        <v>149</v>
      </c>
      <c r="CC520" s="78"/>
    </row>
    <row r="521" spans="1:81">
      <c r="A521" s="74" t="s">
        <v>2458</v>
      </c>
      <c r="B521" s="94" t="str">
        <f>VLOOKUP(A521,Sheet1!A:A,1,0)</f>
        <v>00000928</v>
      </c>
      <c r="C521" s="74" t="s">
        <v>2459</v>
      </c>
      <c r="D521" s="74" t="s">
        <v>2460</v>
      </c>
      <c r="E521" s="74" t="s">
        <v>2461</v>
      </c>
      <c r="F521" s="74" t="s">
        <v>2462</v>
      </c>
      <c r="G521" s="74" t="s">
        <v>2463</v>
      </c>
      <c r="H521" s="74"/>
      <c r="I521" s="75"/>
      <c r="J521" s="75">
        <v>0</v>
      </c>
      <c r="K521" s="74" t="s">
        <v>778</v>
      </c>
      <c r="L521" s="76"/>
      <c r="M521" s="76"/>
      <c r="N521" s="74"/>
      <c r="O521" s="76"/>
      <c r="P521" s="76"/>
      <c r="Q521" s="76"/>
      <c r="R521" s="76"/>
      <c r="S521" s="76"/>
      <c r="T521" s="76"/>
      <c r="U521" s="90">
        <v>40533</v>
      </c>
      <c r="V521" s="74" t="s">
        <v>2459</v>
      </c>
      <c r="W521" s="74" t="s">
        <v>178</v>
      </c>
      <c r="X521" s="75">
        <v>515300</v>
      </c>
      <c r="Y521" s="75"/>
      <c r="Z521" s="76"/>
      <c r="AA521" s="75">
        <v>200000</v>
      </c>
      <c r="AB521" s="76"/>
      <c r="AC521" s="76"/>
      <c r="AD521" s="74"/>
      <c r="AE521" s="74" t="s">
        <v>2464</v>
      </c>
      <c r="AF521" s="74" t="s">
        <v>13222</v>
      </c>
      <c r="AG521" s="74" t="s">
        <v>186</v>
      </c>
      <c r="AH521" s="76"/>
      <c r="AI521" s="76"/>
      <c r="AJ521" s="76"/>
      <c r="AK521" s="75">
        <v>1</v>
      </c>
      <c r="AL521" s="74"/>
      <c r="AM521" s="74" t="s">
        <v>149</v>
      </c>
      <c r="AN521" s="76"/>
      <c r="AO521" s="74" t="s">
        <v>149</v>
      </c>
      <c r="AP521" s="74"/>
      <c r="AQ521" s="75"/>
      <c r="AR521" s="76"/>
      <c r="AS521" s="74" t="s">
        <v>149</v>
      </c>
      <c r="AT521" s="74" t="s">
        <v>149</v>
      </c>
      <c r="AU521" s="74" t="s">
        <v>149</v>
      </c>
      <c r="AV521" s="74" t="s">
        <v>149</v>
      </c>
      <c r="AW521" s="74" t="s">
        <v>149</v>
      </c>
      <c r="AX521" s="77">
        <v>0</v>
      </c>
      <c r="AY521" s="74" t="s">
        <v>149</v>
      </c>
      <c r="AZ521" s="74" t="s">
        <v>169</v>
      </c>
      <c r="BA521" s="77">
        <v>0</v>
      </c>
      <c r="BB521" s="76"/>
      <c r="BC521" s="74" t="s">
        <v>160</v>
      </c>
      <c r="BD521" s="74" t="s">
        <v>149</v>
      </c>
      <c r="BE521" s="76"/>
      <c r="BF521" s="76"/>
      <c r="BG521" s="77">
        <v>0</v>
      </c>
      <c r="BH521" s="76"/>
      <c r="BI521" s="74" t="s">
        <v>149</v>
      </c>
      <c r="BJ521" s="74" t="s">
        <v>149</v>
      </c>
      <c r="BK521" s="74" t="s">
        <v>149</v>
      </c>
      <c r="BL521" s="74" t="s">
        <v>11456</v>
      </c>
      <c r="BM521" s="76"/>
      <c r="BN521" s="76"/>
      <c r="BO521" s="74" t="s">
        <v>149</v>
      </c>
      <c r="BP521" s="74"/>
      <c r="BQ521" s="76"/>
      <c r="BR521" s="76"/>
      <c r="BS521" s="76"/>
      <c r="BT521" s="76"/>
      <c r="BU521" s="74" t="s">
        <v>160</v>
      </c>
      <c r="BV521" s="74"/>
      <c r="BW521" s="74"/>
      <c r="BX521" s="74"/>
      <c r="BY521" s="74"/>
      <c r="BZ521" s="90"/>
      <c r="CA521" s="76"/>
      <c r="CB521" s="74" t="s">
        <v>149</v>
      </c>
      <c r="CC521" s="78"/>
    </row>
    <row r="522" spans="1:81">
      <c r="A522" s="74" t="s">
        <v>2465</v>
      </c>
      <c r="B522" s="94" t="str">
        <f>VLOOKUP(A522,Sheet1!A:A,1,0)</f>
        <v>00000929</v>
      </c>
      <c r="C522" s="74" t="s">
        <v>2466</v>
      </c>
      <c r="D522" s="74" t="s">
        <v>2467</v>
      </c>
      <c r="E522" s="74" t="s">
        <v>2468</v>
      </c>
      <c r="F522" s="74"/>
      <c r="G522" s="74" t="s">
        <v>253</v>
      </c>
      <c r="H522" s="74" t="s">
        <v>191</v>
      </c>
      <c r="I522" s="75">
        <v>400063</v>
      </c>
      <c r="J522" s="75">
        <v>0</v>
      </c>
      <c r="K522" s="74" t="s">
        <v>155</v>
      </c>
      <c r="L522" s="76"/>
      <c r="M522" s="76"/>
      <c r="N522" s="74"/>
      <c r="O522" s="76"/>
      <c r="P522" s="76"/>
      <c r="Q522" s="76"/>
      <c r="R522" s="76"/>
      <c r="S522" s="76"/>
      <c r="T522" s="76"/>
      <c r="U522" s="90">
        <v>40533</v>
      </c>
      <c r="V522" s="74" t="s">
        <v>2466</v>
      </c>
      <c r="W522" s="74" t="s">
        <v>178</v>
      </c>
      <c r="X522" s="75">
        <v>515000</v>
      </c>
      <c r="Y522" s="75"/>
      <c r="Z522" s="76"/>
      <c r="AA522" s="75">
        <v>200000</v>
      </c>
      <c r="AB522" s="76"/>
      <c r="AC522" s="76"/>
      <c r="AD522" s="74"/>
      <c r="AE522" s="74" t="s">
        <v>2469</v>
      </c>
      <c r="AF522" s="74" t="s">
        <v>157</v>
      </c>
      <c r="AG522" s="74" t="s">
        <v>158</v>
      </c>
      <c r="AH522" s="76"/>
      <c r="AI522" s="76"/>
      <c r="AJ522" s="76"/>
      <c r="AK522" s="75">
        <v>4</v>
      </c>
      <c r="AL522" s="74"/>
      <c r="AM522" s="74" t="s">
        <v>149</v>
      </c>
      <c r="AN522" s="76"/>
      <c r="AO522" s="74" t="s">
        <v>149</v>
      </c>
      <c r="AP522" s="74"/>
      <c r="AQ522" s="75"/>
      <c r="AR522" s="76"/>
      <c r="AS522" s="74" t="s">
        <v>149</v>
      </c>
      <c r="AT522" s="74" t="s">
        <v>149</v>
      </c>
      <c r="AU522" s="74" t="s">
        <v>149</v>
      </c>
      <c r="AV522" s="74" t="s">
        <v>149</v>
      </c>
      <c r="AW522" s="74" t="s">
        <v>149</v>
      </c>
      <c r="AX522" s="77">
        <v>0</v>
      </c>
      <c r="AY522" s="74" t="s">
        <v>149</v>
      </c>
      <c r="AZ522" s="74" t="s">
        <v>192</v>
      </c>
      <c r="BA522" s="77">
        <v>0</v>
      </c>
      <c r="BB522" s="76"/>
      <c r="BC522" s="74" t="s">
        <v>160</v>
      </c>
      <c r="BD522" s="74" t="s">
        <v>149</v>
      </c>
      <c r="BE522" s="76"/>
      <c r="BF522" s="76"/>
      <c r="BG522" s="77">
        <v>0</v>
      </c>
      <c r="BH522" s="76"/>
      <c r="BI522" s="74" t="s">
        <v>149</v>
      </c>
      <c r="BJ522" s="74" t="s">
        <v>149</v>
      </c>
      <c r="BK522" s="74" t="s">
        <v>149</v>
      </c>
      <c r="BL522" s="74" t="s">
        <v>191</v>
      </c>
      <c r="BM522" s="76"/>
      <c r="BN522" s="76"/>
      <c r="BO522" s="74" t="s">
        <v>149</v>
      </c>
      <c r="BP522" s="74" t="s">
        <v>12206</v>
      </c>
      <c r="BQ522" s="76"/>
      <c r="BR522" s="76"/>
      <c r="BS522" s="76"/>
      <c r="BT522" s="76"/>
      <c r="BU522" s="74" t="s">
        <v>160</v>
      </c>
      <c r="BV522" s="74" t="s">
        <v>8183</v>
      </c>
      <c r="BW522" s="74" t="s">
        <v>14626</v>
      </c>
      <c r="BX522" s="74" t="s">
        <v>8173</v>
      </c>
      <c r="BY522" s="74" t="s">
        <v>13505</v>
      </c>
      <c r="BZ522" s="90">
        <v>36892</v>
      </c>
      <c r="CA522" s="76"/>
      <c r="CB522" s="74" t="s">
        <v>149</v>
      </c>
      <c r="CC522" s="78"/>
    </row>
    <row r="523" spans="1:81">
      <c r="A523" s="74" t="s">
        <v>2470</v>
      </c>
      <c r="B523" s="94" t="str">
        <f>VLOOKUP(A523,Sheet1!A:A,1,0)</f>
        <v>00000930</v>
      </c>
      <c r="C523" s="74" t="s">
        <v>2471</v>
      </c>
      <c r="D523" s="74" t="s">
        <v>2472</v>
      </c>
      <c r="E523" s="74" t="s">
        <v>2473</v>
      </c>
      <c r="F523" s="74"/>
      <c r="G523" s="74" t="s">
        <v>153</v>
      </c>
      <c r="H523" s="74" t="s">
        <v>154</v>
      </c>
      <c r="I523" s="75">
        <v>110017</v>
      </c>
      <c r="J523" s="75">
        <v>0</v>
      </c>
      <c r="K523" s="74" t="s">
        <v>155</v>
      </c>
      <c r="L523" s="76"/>
      <c r="M523" s="76"/>
      <c r="N523" s="74"/>
      <c r="O523" s="76"/>
      <c r="P523" s="76"/>
      <c r="Q523" s="76"/>
      <c r="R523" s="76"/>
      <c r="S523" s="76"/>
      <c r="T523" s="76"/>
      <c r="U523" s="90">
        <v>40534</v>
      </c>
      <c r="V523" s="74" t="s">
        <v>2471</v>
      </c>
      <c r="W523" s="74" t="s">
        <v>216</v>
      </c>
      <c r="X523" s="75">
        <v>713025</v>
      </c>
      <c r="Y523" s="75"/>
      <c r="Z523" s="76"/>
      <c r="AA523" s="75">
        <v>200000</v>
      </c>
      <c r="AB523" s="76"/>
      <c r="AC523" s="76"/>
      <c r="AD523" s="74"/>
      <c r="AE523" s="74" t="s">
        <v>2474</v>
      </c>
      <c r="AF523" s="74" t="s">
        <v>157</v>
      </c>
      <c r="AG523" s="74" t="s">
        <v>158</v>
      </c>
      <c r="AH523" s="76"/>
      <c r="AI523" s="76"/>
      <c r="AJ523" s="76"/>
      <c r="AK523" s="75">
        <v>4</v>
      </c>
      <c r="AL523" s="74"/>
      <c r="AM523" s="74" t="s">
        <v>149</v>
      </c>
      <c r="AN523" s="76"/>
      <c r="AO523" s="74" t="s">
        <v>149</v>
      </c>
      <c r="AP523" s="74"/>
      <c r="AQ523" s="75"/>
      <c r="AR523" s="76"/>
      <c r="AS523" s="74" t="s">
        <v>149</v>
      </c>
      <c r="AT523" s="74" t="s">
        <v>149</v>
      </c>
      <c r="AU523" s="74" t="s">
        <v>149</v>
      </c>
      <c r="AV523" s="74" t="s">
        <v>149</v>
      </c>
      <c r="AW523" s="74" t="s">
        <v>149</v>
      </c>
      <c r="AX523" s="77">
        <v>0</v>
      </c>
      <c r="AY523" s="74" t="s">
        <v>149</v>
      </c>
      <c r="AZ523" s="74" t="s">
        <v>217</v>
      </c>
      <c r="BA523" s="77">
        <v>0</v>
      </c>
      <c r="BB523" s="76"/>
      <c r="BC523" s="74" t="s">
        <v>160</v>
      </c>
      <c r="BD523" s="74" t="s">
        <v>149</v>
      </c>
      <c r="BE523" s="76"/>
      <c r="BF523" s="76"/>
      <c r="BG523" s="77">
        <v>0</v>
      </c>
      <c r="BH523" s="76"/>
      <c r="BI523" s="74" t="s">
        <v>149</v>
      </c>
      <c r="BJ523" s="74" t="s">
        <v>149</v>
      </c>
      <c r="BK523" s="74" t="s">
        <v>149</v>
      </c>
      <c r="BL523" s="74" t="s">
        <v>154</v>
      </c>
      <c r="BM523" s="76"/>
      <c r="BN523" s="76"/>
      <c r="BO523" s="74" t="s">
        <v>149</v>
      </c>
      <c r="BP523" s="74" t="s">
        <v>12207</v>
      </c>
      <c r="BQ523" s="76"/>
      <c r="BR523" s="76"/>
      <c r="BS523" s="76"/>
      <c r="BT523" s="76"/>
      <c r="BU523" s="74" t="s">
        <v>160</v>
      </c>
      <c r="BV523" s="74" t="s">
        <v>8178</v>
      </c>
      <c r="BW523" s="74" t="s">
        <v>14626</v>
      </c>
      <c r="BX523" s="74" t="s">
        <v>8173</v>
      </c>
      <c r="BY523" s="74" t="s">
        <v>13506</v>
      </c>
      <c r="BZ523" s="90">
        <v>36892</v>
      </c>
      <c r="CA523" s="76"/>
      <c r="CB523" s="74" t="s">
        <v>149</v>
      </c>
      <c r="CC523" s="78"/>
    </row>
    <row r="524" spans="1:81">
      <c r="A524" s="74" t="s">
        <v>2475</v>
      </c>
      <c r="B524" s="94" t="str">
        <f>VLOOKUP(A524,Sheet1!A:A,1,0)</f>
        <v>00000931</v>
      </c>
      <c r="C524" s="74" t="s">
        <v>2476</v>
      </c>
      <c r="D524" s="74" t="s">
        <v>2477</v>
      </c>
      <c r="E524" s="74" t="s">
        <v>2478</v>
      </c>
      <c r="F524" s="74"/>
      <c r="G524" s="74" t="s">
        <v>165</v>
      </c>
      <c r="H524" s="74" t="s">
        <v>166</v>
      </c>
      <c r="I524" s="75"/>
      <c r="J524" s="75">
        <v>0</v>
      </c>
      <c r="K524" s="74" t="s">
        <v>155</v>
      </c>
      <c r="L524" s="76"/>
      <c r="M524" s="76"/>
      <c r="N524" s="74"/>
      <c r="O524" s="76"/>
      <c r="P524" s="76"/>
      <c r="Q524" s="76"/>
      <c r="R524" s="76"/>
      <c r="S524" s="76"/>
      <c r="T524" s="76"/>
      <c r="U524" s="90">
        <v>40534</v>
      </c>
      <c r="V524" s="74" t="s">
        <v>2476</v>
      </c>
      <c r="W524" s="74" t="s">
        <v>216</v>
      </c>
      <c r="X524" s="75">
        <v>713025</v>
      </c>
      <c r="Y524" s="75"/>
      <c r="Z524" s="76"/>
      <c r="AA524" s="75">
        <v>200000</v>
      </c>
      <c r="AB524" s="76"/>
      <c r="AC524" s="76"/>
      <c r="AD524" s="74"/>
      <c r="AE524" s="74" t="s">
        <v>2479</v>
      </c>
      <c r="AF524" s="74" t="s">
        <v>157</v>
      </c>
      <c r="AG524" s="74" t="s">
        <v>158</v>
      </c>
      <c r="AH524" s="76"/>
      <c r="AI524" s="76"/>
      <c r="AJ524" s="76"/>
      <c r="AK524" s="75">
        <v>4</v>
      </c>
      <c r="AL524" s="74"/>
      <c r="AM524" s="74" t="s">
        <v>149</v>
      </c>
      <c r="AN524" s="76"/>
      <c r="AO524" s="74" t="s">
        <v>149</v>
      </c>
      <c r="AP524" s="74"/>
      <c r="AQ524" s="75"/>
      <c r="AR524" s="76"/>
      <c r="AS524" s="74" t="s">
        <v>149</v>
      </c>
      <c r="AT524" s="74" t="s">
        <v>149</v>
      </c>
      <c r="AU524" s="74" t="s">
        <v>149</v>
      </c>
      <c r="AV524" s="74" t="s">
        <v>149</v>
      </c>
      <c r="AW524" s="74" t="s">
        <v>149</v>
      </c>
      <c r="AX524" s="77">
        <v>0</v>
      </c>
      <c r="AY524" s="74" t="s">
        <v>149</v>
      </c>
      <c r="AZ524" s="74" t="s">
        <v>217</v>
      </c>
      <c r="BA524" s="77">
        <v>0</v>
      </c>
      <c r="BB524" s="76"/>
      <c r="BC524" s="74" t="s">
        <v>160</v>
      </c>
      <c r="BD524" s="74" t="s">
        <v>149</v>
      </c>
      <c r="BE524" s="76"/>
      <c r="BF524" s="76"/>
      <c r="BG524" s="77">
        <v>0</v>
      </c>
      <c r="BH524" s="76"/>
      <c r="BI524" s="74" t="s">
        <v>149</v>
      </c>
      <c r="BJ524" s="74" t="s">
        <v>149</v>
      </c>
      <c r="BK524" s="74" t="s">
        <v>149</v>
      </c>
      <c r="BL524" s="74" t="s">
        <v>166</v>
      </c>
      <c r="BM524" s="76"/>
      <c r="BN524" s="76"/>
      <c r="BO524" s="74" t="s">
        <v>149</v>
      </c>
      <c r="BP524" s="74" t="s">
        <v>12208</v>
      </c>
      <c r="BQ524" s="76"/>
      <c r="BR524" s="76"/>
      <c r="BS524" s="76"/>
      <c r="BT524" s="76"/>
      <c r="BU524" s="74" t="s">
        <v>160</v>
      </c>
      <c r="BV524" s="74" t="s">
        <v>8178</v>
      </c>
      <c r="BW524" s="74" t="s">
        <v>14626</v>
      </c>
      <c r="BX524" s="74" t="s">
        <v>8173</v>
      </c>
      <c r="BY524" s="74" t="s">
        <v>13507</v>
      </c>
      <c r="BZ524" s="90">
        <v>36892</v>
      </c>
      <c r="CA524" s="76"/>
      <c r="CB524" s="74" t="s">
        <v>149</v>
      </c>
      <c r="CC524" s="78"/>
    </row>
    <row r="525" spans="1:81">
      <c r="A525" s="74" t="s">
        <v>2480</v>
      </c>
      <c r="B525" s="94" t="e">
        <f>VLOOKUP(A525,Sheet1!A:A,1,0)</f>
        <v>#N/A</v>
      </c>
      <c r="C525" s="74" t="s">
        <v>2481</v>
      </c>
      <c r="D525" s="74" t="s">
        <v>2482</v>
      </c>
      <c r="E525" s="74" t="s">
        <v>2483</v>
      </c>
      <c r="F525" s="74"/>
      <c r="G525" s="74" t="s">
        <v>909</v>
      </c>
      <c r="H525" s="74" t="s">
        <v>269</v>
      </c>
      <c r="I525" s="75"/>
      <c r="J525" s="75">
        <v>0</v>
      </c>
      <c r="K525" s="74" t="s">
        <v>155</v>
      </c>
      <c r="L525" s="76"/>
      <c r="M525" s="76"/>
      <c r="N525" s="74"/>
      <c r="O525" s="76"/>
      <c r="P525" s="76"/>
      <c r="Q525" s="76"/>
      <c r="R525" s="76"/>
      <c r="S525" s="76"/>
      <c r="T525" s="76"/>
      <c r="U525" s="90">
        <v>40534</v>
      </c>
      <c r="V525" s="74" t="s">
        <v>2481</v>
      </c>
      <c r="W525" s="74" t="s">
        <v>216</v>
      </c>
      <c r="X525" s="75">
        <v>713025</v>
      </c>
      <c r="Y525" s="75"/>
      <c r="Z525" s="76"/>
      <c r="AA525" s="75">
        <v>200000</v>
      </c>
      <c r="AB525" s="76"/>
      <c r="AC525" s="76"/>
      <c r="AD525" s="74"/>
      <c r="AE525" s="74" t="s">
        <v>2484</v>
      </c>
      <c r="AF525" s="74" t="s">
        <v>157</v>
      </c>
      <c r="AG525" s="74" t="s">
        <v>158</v>
      </c>
      <c r="AH525" s="76"/>
      <c r="AI525" s="76"/>
      <c r="AJ525" s="76"/>
      <c r="AK525" s="75">
        <v>4</v>
      </c>
      <c r="AL525" s="74" t="s">
        <v>14630</v>
      </c>
      <c r="AM525" s="74" t="s">
        <v>149</v>
      </c>
      <c r="AN525" s="76"/>
      <c r="AO525" s="74" t="s">
        <v>149</v>
      </c>
      <c r="AP525" s="74"/>
      <c r="AQ525" s="75">
        <v>932</v>
      </c>
      <c r="AR525" s="76"/>
      <c r="AS525" s="74" t="s">
        <v>149</v>
      </c>
      <c r="AT525" s="74" t="s">
        <v>149</v>
      </c>
      <c r="AU525" s="74" t="s">
        <v>149</v>
      </c>
      <c r="AV525" s="74" t="s">
        <v>149</v>
      </c>
      <c r="AW525" s="74" t="s">
        <v>149</v>
      </c>
      <c r="AX525" s="77">
        <v>0</v>
      </c>
      <c r="AY525" s="74" t="s">
        <v>149</v>
      </c>
      <c r="AZ525" s="74" t="s">
        <v>217</v>
      </c>
      <c r="BA525" s="77">
        <v>0</v>
      </c>
      <c r="BB525" s="76"/>
      <c r="BC525" s="74" t="s">
        <v>160</v>
      </c>
      <c r="BD525" s="74" t="s">
        <v>149</v>
      </c>
      <c r="BE525" s="76"/>
      <c r="BF525" s="76"/>
      <c r="BG525" s="77">
        <v>0</v>
      </c>
      <c r="BH525" s="76"/>
      <c r="BI525" s="74" t="s">
        <v>149</v>
      </c>
      <c r="BJ525" s="74" t="s">
        <v>149</v>
      </c>
      <c r="BK525" s="74" t="s">
        <v>149</v>
      </c>
      <c r="BL525" s="74" t="s">
        <v>269</v>
      </c>
      <c r="BM525" s="76"/>
      <c r="BN525" s="76"/>
      <c r="BO525" s="74" t="s">
        <v>149</v>
      </c>
      <c r="BP525" s="74"/>
      <c r="BQ525" s="76"/>
      <c r="BR525" s="76"/>
      <c r="BS525" s="76"/>
      <c r="BT525" s="76"/>
      <c r="BU525" s="74" t="s">
        <v>160</v>
      </c>
      <c r="BV525" s="74" t="s">
        <v>8177</v>
      </c>
      <c r="BW525" s="74" t="s">
        <v>14626</v>
      </c>
      <c r="BX525" s="74" t="s">
        <v>8173</v>
      </c>
      <c r="BY525" s="74" t="s">
        <v>14668</v>
      </c>
      <c r="BZ525" s="90">
        <v>40534</v>
      </c>
      <c r="CA525" s="76"/>
      <c r="CB525" s="74" t="s">
        <v>149</v>
      </c>
      <c r="CC525" s="78"/>
    </row>
    <row r="526" spans="1:81">
      <c r="A526" s="74" t="s">
        <v>2485</v>
      </c>
      <c r="B526" s="94" t="e">
        <f>VLOOKUP(A526,Sheet1!A:A,1,0)</f>
        <v>#N/A</v>
      </c>
      <c r="C526" s="74" t="s">
        <v>2486</v>
      </c>
      <c r="D526" s="74" t="s">
        <v>2487</v>
      </c>
      <c r="E526" s="74"/>
      <c r="F526" s="74"/>
      <c r="G526" s="74" t="s">
        <v>153</v>
      </c>
      <c r="H526" s="74" t="s">
        <v>154</v>
      </c>
      <c r="I526" s="75"/>
      <c r="J526" s="75">
        <v>0</v>
      </c>
      <c r="K526" s="74" t="s">
        <v>155</v>
      </c>
      <c r="L526" s="76"/>
      <c r="M526" s="76"/>
      <c r="N526" s="74"/>
      <c r="O526" s="76"/>
      <c r="P526" s="76"/>
      <c r="Q526" s="76"/>
      <c r="R526" s="76"/>
      <c r="S526" s="76"/>
      <c r="T526" s="76"/>
      <c r="U526" s="90">
        <v>40534</v>
      </c>
      <c r="V526" s="74" t="s">
        <v>2486</v>
      </c>
      <c r="W526" s="74" t="s">
        <v>216</v>
      </c>
      <c r="X526" s="75">
        <v>713025</v>
      </c>
      <c r="Y526" s="75"/>
      <c r="Z526" s="76"/>
      <c r="AA526" s="75">
        <v>200000</v>
      </c>
      <c r="AB526" s="76"/>
      <c r="AC526" s="76"/>
      <c r="AD526" s="74"/>
      <c r="AE526" s="74" t="s">
        <v>2488</v>
      </c>
      <c r="AF526" s="74" t="s">
        <v>157</v>
      </c>
      <c r="AG526" s="74" t="s">
        <v>158</v>
      </c>
      <c r="AH526" s="76"/>
      <c r="AI526" s="76"/>
      <c r="AJ526" s="76"/>
      <c r="AK526" s="75">
        <v>4</v>
      </c>
      <c r="AL526" s="74" t="s">
        <v>14630</v>
      </c>
      <c r="AM526" s="74" t="s">
        <v>149</v>
      </c>
      <c r="AN526" s="76"/>
      <c r="AO526" s="74" t="s">
        <v>149</v>
      </c>
      <c r="AP526" s="74"/>
      <c r="AQ526" s="75">
        <v>933</v>
      </c>
      <c r="AR526" s="76"/>
      <c r="AS526" s="74" t="s">
        <v>149</v>
      </c>
      <c r="AT526" s="74" t="s">
        <v>149</v>
      </c>
      <c r="AU526" s="74" t="s">
        <v>149</v>
      </c>
      <c r="AV526" s="74" t="s">
        <v>149</v>
      </c>
      <c r="AW526" s="74" t="s">
        <v>149</v>
      </c>
      <c r="AX526" s="77">
        <v>0</v>
      </c>
      <c r="AY526" s="74" t="s">
        <v>149</v>
      </c>
      <c r="AZ526" s="74" t="s">
        <v>217</v>
      </c>
      <c r="BA526" s="77">
        <v>0</v>
      </c>
      <c r="BB526" s="76"/>
      <c r="BC526" s="74" t="s">
        <v>160</v>
      </c>
      <c r="BD526" s="74" t="s">
        <v>149</v>
      </c>
      <c r="BE526" s="76"/>
      <c r="BF526" s="76"/>
      <c r="BG526" s="77">
        <v>0</v>
      </c>
      <c r="BH526" s="76"/>
      <c r="BI526" s="74" t="s">
        <v>149</v>
      </c>
      <c r="BJ526" s="74" t="s">
        <v>149</v>
      </c>
      <c r="BK526" s="74" t="s">
        <v>149</v>
      </c>
      <c r="BL526" s="74" t="s">
        <v>154</v>
      </c>
      <c r="BM526" s="76"/>
      <c r="BN526" s="76"/>
      <c r="BO526" s="74" t="s">
        <v>149</v>
      </c>
      <c r="BP526" s="74"/>
      <c r="BQ526" s="76"/>
      <c r="BR526" s="76"/>
      <c r="BS526" s="76"/>
      <c r="BT526" s="76"/>
      <c r="BU526" s="74" t="s">
        <v>160</v>
      </c>
      <c r="BV526" s="74" t="s">
        <v>8178</v>
      </c>
      <c r="BW526" s="74" t="s">
        <v>14626</v>
      </c>
      <c r="BX526" s="74" t="s">
        <v>8173</v>
      </c>
      <c r="BY526" s="74" t="s">
        <v>14669</v>
      </c>
      <c r="BZ526" s="90">
        <v>40995</v>
      </c>
      <c r="CA526" s="76"/>
      <c r="CB526" s="74" t="s">
        <v>149</v>
      </c>
      <c r="CC526" s="78"/>
    </row>
    <row r="527" spans="1:81">
      <c r="A527" s="74" t="s">
        <v>2489</v>
      </c>
      <c r="B527" s="94" t="str">
        <f>VLOOKUP(A527,Sheet1!A:A,1,0)</f>
        <v>00000935</v>
      </c>
      <c r="C527" s="74" t="s">
        <v>2490</v>
      </c>
      <c r="D527" s="74" t="s">
        <v>2491</v>
      </c>
      <c r="E527" s="74"/>
      <c r="F527" s="74"/>
      <c r="G527" s="74" t="s">
        <v>165</v>
      </c>
      <c r="H527" s="74" t="s">
        <v>166</v>
      </c>
      <c r="I527" s="75"/>
      <c r="J527" s="75">
        <v>0</v>
      </c>
      <c r="K527" s="74" t="s">
        <v>155</v>
      </c>
      <c r="L527" s="76"/>
      <c r="M527" s="76"/>
      <c r="N527" s="74"/>
      <c r="O527" s="76"/>
      <c r="P527" s="76"/>
      <c r="Q527" s="76"/>
      <c r="R527" s="76"/>
      <c r="S527" s="76"/>
      <c r="T527" s="76"/>
      <c r="U527" s="90">
        <v>40534</v>
      </c>
      <c r="V527" s="74" t="s">
        <v>2490</v>
      </c>
      <c r="W527" s="74" t="s">
        <v>216</v>
      </c>
      <c r="X527" s="75">
        <v>713025</v>
      </c>
      <c r="Y527" s="75"/>
      <c r="Z527" s="76"/>
      <c r="AA527" s="75">
        <v>200000</v>
      </c>
      <c r="AB527" s="76"/>
      <c r="AC527" s="76"/>
      <c r="AD527" s="74"/>
      <c r="AE527" s="74"/>
      <c r="AF527" s="74" t="s">
        <v>157</v>
      </c>
      <c r="AG527" s="74" t="s">
        <v>158</v>
      </c>
      <c r="AH527" s="76"/>
      <c r="AI527" s="76"/>
      <c r="AJ527" s="76"/>
      <c r="AK527" s="75">
        <v>4</v>
      </c>
      <c r="AL527" s="74"/>
      <c r="AM527" s="74" t="s">
        <v>149</v>
      </c>
      <c r="AN527" s="76"/>
      <c r="AO527" s="74" t="s">
        <v>149</v>
      </c>
      <c r="AP527" s="74"/>
      <c r="AQ527" s="75"/>
      <c r="AR527" s="76"/>
      <c r="AS527" s="74" t="s">
        <v>149</v>
      </c>
      <c r="AT527" s="74" t="s">
        <v>149</v>
      </c>
      <c r="AU527" s="74" t="s">
        <v>149</v>
      </c>
      <c r="AV527" s="74" t="s">
        <v>149</v>
      </c>
      <c r="AW527" s="74" t="s">
        <v>149</v>
      </c>
      <c r="AX527" s="77">
        <v>0</v>
      </c>
      <c r="AY527" s="74" t="s">
        <v>149</v>
      </c>
      <c r="AZ527" s="74" t="s">
        <v>217</v>
      </c>
      <c r="BA527" s="77">
        <v>0</v>
      </c>
      <c r="BB527" s="76"/>
      <c r="BC527" s="74" t="s">
        <v>160</v>
      </c>
      <c r="BD527" s="74" t="s">
        <v>149</v>
      </c>
      <c r="BE527" s="76"/>
      <c r="BF527" s="76"/>
      <c r="BG527" s="77">
        <v>0</v>
      </c>
      <c r="BH527" s="76"/>
      <c r="BI527" s="74" t="s">
        <v>149</v>
      </c>
      <c r="BJ527" s="74" t="s">
        <v>149</v>
      </c>
      <c r="BK527" s="74" t="s">
        <v>149</v>
      </c>
      <c r="BL527" s="74" t="s">
        <v>166</v>
      </c>
      <c r="BM527" s="76"/>
      <c r="BN527" s="76"/>
      <c r="BO527" s="74" t="s">
        <v>149</v>
      </c>
      <c r="BP527" s="74"/>
      <c r="BQ527" s="76"/>
      <c r="BR527" s="76"/>
      <c r="BS527" s="76"/>
      <c r="BT527" s="76"/>
      <c r="BU527" s="74" t="s">
        <v>160</v>
      </c>
      <c r="BV527" s="74" t="s">
        <v>8177</v>
      </c>
      <c r="BW527" s="74" t="s">
        <v>14626</v>
      </c>
      <c r="BX527" s="74" t="s">
        <v>8173</v>
      </c>
      <c r="BY527" s="74" t="s">
        <v>13508</v>
      </c>
      <c r="BZ527" s="90">
        <v>36892</v>
      </c>
      <c r="CA527" s="76"/>
      <c r="CB527" s="74" t="s">
        <v>149</v>
      </c>
      <c r="CC527" s="78"/>
    </row>
    <row r="528" spans="1:81">
      <c r="A528" s="74" t="s">
        <v>2492</v>
      </c>
      <c r="B528" s="94" t="str">
        <f>VLOOKUP(A528,Sheet1!A:A,1,0)</f>
        <v>00000936</v>
      </c>
      <c r="C528" s="74" t="s">
        <v>2493</v>
      </c>
      <c r="D528" s="74" t="s">
        <v>2494</v>
      </c>
      <c r="E528" s="74" t="s">
        <v>2495</v>
      </c>
      <c r="F528" s="74"/>
      <c r="G528" s="74" t="s">
        <v>165</v>
      </c>
      <c r="H528" s="74" t="s">
        <v>166</v>
      </c>
      <c r="I528" s="75">
        <v>122001</v>
      </c>
      <c r="J528" s="75">
        <v>0</v>
      </c>
      <c r="K528" s="74" t="s">
        <v>155</v>
      </c>
      <c r="L528" s="76"/>
      <c r="M528" s="76"/>
      <c r="N528" s="74"/>
      <c r="O528" s="76"/>
      <c r="P528" s="76"/>
      <c r="Q528" s="76"/>
      <c r="R528" s="76"/>
      <c r="S528" s="76"/>
      <c r="T528" s="76"/>
      <c r="U528" s="90">
        <v>40534</v>
      </c>
      <c r="V528" s="74" t="s">
        <v>2493</v>
      </c>
      <c r="W528" s="74" t="s">
        <v>178</v>
      </c>
      <c r="X528" s="75">
        <v>515300</v>
      </c>
      <c r="Y528" s="75"/>
      <c r="Z528" s="76"/>
      <c r="AA528" s="75">
        <v>200000</v>
      </c>
      <c r="AB528" s="76"/>
      <c r="AC528" s="76"/>
      <c r="AD528" s="74"/>
      <c r="AE528" s="74" t="s">
        <v>2496</v>
      </c>
      <c r="AF528" s="74" t="s">
        <v>157</v>
      </c>
      <c r="AG528" s="74" t="s">
        <v>158</v>
      </c>
      <c r="AH528" s="76"/>
      <c r="AI528" s="76"/>
      <c r="AJ528" s="76"/>
      <c r="AK528" s="75">
        <v>4</v>
      </c>
      <c r="AL528" s="74"/>
      <c r="AM528" s="74" t="s">
        <v>149</v>
      </c>
      <c r="AN528" s="76"/>
      <c r="AO528" s="74" t="s">
        <v>149</v>
      </c>
      <c r="AP528" s="74"/>
      <c r="AQ528" s="75"/>
      <c r="AR528" s="76"/>
      <c r="AS528" s="74" t="s">
        <v>149</v>
      </c>
      <c r="AT528" s="74" t="s">
        <v>149</v>
      </c>
      <c r="AU528" s="74" t="s">
        <v>149</v>
      </c>
      <c r="AV528" s="74" t="s">
        <v>149</v>
      </c>
      <c r="AW528" s="74" t="s">
        <v>149</v>
      </c>
      <c r="AX528" s="77">
        <v>0</v>
      </c>
      <c r="AY528" s="74" t="s">
        <v>149</v>
      </c>
      <c r="AZ528" s="74" t="s">
        <v>217</v>
      </c>
      <c r="BA528" s="77">
        <v>0</v>
      </c>
      <c r="BB528" s="76"/>
      <c r="BC528" s="74" t="s">
        <v>160</v>
      </c>
      <c r="BD528" s="74" t="s">
        <v>149</v>
      </c>
      <c r="BE528" s="76"/>
      <c r="BF528" s="76"/>
      <c r="BG528" s="77">
        <v>0</v>
      </c>
      <c r="BH528" s="76"/>
      <c r="BI528" s="74" t="s">
        <v>149</v>
      </c>
      <c r="BJ528" s="74" t="s">
        <v>149</v>
      </c>
      <c r="BK528" s="74" t="s">
        <v>149</v>
      </c>
      <c r="BL528" s="74" t="s">
        <v>166</v>
      </c>
      <c r="BM528" s="76"/>
      <c r="BN528" s="76"/>
      <c r="BO528" s="74" t="s">
        <v>149</v>
      </c>
      <c r="BP528" s="74"/>
      <c r="BQ528" s="76"/>
      <c r="BR528" s="76"/>
      <c r="BS528" s="76"/>
      <c r="BT528" s="76"/>
      <c r="BU528" s="74" t="s">
        <v>160</v>
      </c>
      <c r="BV528" s="74" t="s">
        <v>8191</v>
      </c>
      <c r="BW528" s="74" t="s">
        <v>14626</v>
      </c>
      <c r="BX528" s="74" t="s">
        <v>8173</v>
      </c>
      <c r="BY528" s="74" t="s">
        <v>13509</v>
      </c>
      <c r="BZ528" s="90">
        <v>36892</v>
      </c>
      <c r="CA528" s="76"/>
      <c r="CB528" s="74" t="s">
        <v>149</v>
      </c>
      <c r="CC528" s="78"/>
    </row>
    <row r="529" spans="1:81">
      <c r="A529" s="74" t="s">
        <v>2497</v>
      </c>
      <c r="B529" s="94" t="str">
        <f>VLOOKUP(A529,Sheet1!A:A,1,0)</f>
        <v>00000937</v>
      </c>
      <c r="C529" s="74" t="s">
        <v>2498</v>
      </c>
      <c r="D529" s="74" t="s">
        <v>2499</v>
      </c>
      <c r="E529" s="74" t="s">
        <v>2500</v>
      </c>
      <c r="F529" s="74"/>
      <c r="G529" s="74" t="s">
        <v>190</v>
      </c>
      <c r="H529" s="74" t="s">
        <v>191</v>
      </c>
      <c r="I529" s="75">
        <v>411033</v>
      </c>
      <c r="J529" s="75">
        <v>0</v>
      </c>
      <c r="K529" s="74" t="s">
        <v>155</v>
      </c>
      <c r="L529" s="76"/>
      <c r="M529" s="76"/>
      <c r="N529" s="74"/>
      <c r="O529" s="76"/>
      <c r="P529" s="76"/>
      <c r="Q529" s="76"/>
      <c r="R529" s="76"/>
      <c r="S529" s="76"/>
      <c r="T529" s="76"/>
      <c r="U529" s="90">
        <v>40535</v>
      </c>
      <c r="V529" s="74" t="s">
        <v>2498</v>
      </c>
      <c r="W529" s="74" t="s">
        <v>178</v>
      </c>
      <c r="X529" s="75">
        <v>515000</v>
      </c>
      <c r="Y529" s="75"/>
      <c r="Z529" s="76"/>
      <c r="AA529" s="75">
        <v>200000</v>
      </c>
      <c r="AB529" s="76"/>
      <c r="AC529" s="76"/>
      <c r="AD529" s="74"/>
      <c r="AE529" s="74" t="s">
        <v>2501</v>
      </c>
      <c r="AF529" s="74" t="s">
        <v>157</v>
      </c>
      <c r="AG529" s="74" t="s">
        <v>158</v>
      </c>
      <c r="AH529" s="76"/>
      <c r="AI529" s="76"/>
      <c r="AJ529" s="76"/>
      <c r="AK529" s="75">
        <v>4</v>
      </c>
      <c r="AL529" s="74"/>
      <c r="AM529" s="74" t="s">
        <v>149</v>
      </c>
      <c r="AN529" s="76"/>
      <c r="AO529" s="74" t="s">
        <v>149</v>
      </c>
      <c r="AP529" s="74"/>
      <c r="AQ529" s="75"/>
      <c r="AR529" s="76"/>
      <c r="AS529" s="74" t="s">
        <v>149</v>
      </c>
      <c r="AT529" s="74" t="s">
        <v>149</v>
      </c>
      <c r="AU529" s="74" t="s">
        <v>149</v>
      </c>
      <c r="AV529" s="74" t="s">
        <v>149</v>
      </c>
      <c r="AW529" s="74" t="s">
        <v>149</v>
      </c>
      <c r="AX529" s="77">
        <v>0</v>
      </c>
      <c r="AY529" s="74" t="s">
        <v>149</v>
      </c>
      <c r="AZ529" s="74" t="s">
        <v>217</v>
      </c>
      <c r="BA529" s="77">
        <v>0</v>
      </c>
      <c r="BB529" s="76"/>
      <c r="BC529" s="74" t="s">
        <v>160</v>
      </c>
      <c r="BD529" s="74" t="s">
        <v>149</v>
      </c>
      <c r="BE529" s="76"/>
      <c r="BF529" s="76"/>
      <c r="BG529" s="77">
        <v>0</v>
      </c>
      <c r="BH529" s="76"/>
      <c r="BI529" s="74" t="s">
        <v>149</v>
      </c>
      <c r="BJ529" s="74" t="s">
        <v>149</v>
      </c>
      <c r="BK529" s="74" t="s">
        <v>149</v>
      </c>
      <c r="BL529" s="74" t="s">
        <v>191</v>
      </c>
      <c r="BM529" s="76"/>
      <c r="BN529" s="76"/>
      <c r="BO529" s="74" t="s">
        <v>149</v>
      </c>
      <c r="BP529" s="74"/>
      <c r="BQ529" s="76"/>
      <c r="BR529" s="76"/>
      <c r="BS529" s="76"/>
      <c r="BT529" s="76"/>
      <c r="BU529" s="74" t="s">
        <v>160</v>
      </c>
      <c r="BV529" s="74" t="s">
        <v>7313</v>
      </c>
      <c r="BW529" s="74" t="s">
        <v>14626</v>
      </c>
      <c r="BX529" s="74" t="s">
        <v>8173</v>
      </c>
      <c r="BY529" s="74" t="s">
        <v>13510</v>
      </c>
      <c r="BZ529" s="90">
        <v>36892</v>
      </c>
      <c r="CA529" s="76"/>
      <c r="CB529" s="74" t="s">
        <v>149</v>
      </c>
      <c r="CC529" s="78"/>
    </row>
    <row r="530" spans="1:81">
      <c r="A530" s="74" t="s">
        <v>2502</v>
      </c>
      <c r="B530" s="94" t="str">
        <f>VLOOKUP(A530,Sheet1!A:A,1,0)</f>
        <v>00000938</v>
      </c>
      <c r="C530" s="74" t="s">
        <v>2503</v>
      </c>
      <c r="D530" s="74" t="s">
        <v>2504</v>
      </c>
      <c r="E530" s="74" t="s">
        <v>2505</v>
      </c>
      <c r="F530" s="74" t="s">
        <v>2506</v>
      </c>
      <c r="G530" s="74" t="s">
        <v>190</v>
      </c>
      <c r="H530" s="74" t="s">
        <v>191</v>
      </c>
      <c r="I530" s="75">
        <v>412208</v>
      </c>
      <c r="J530" s="75">
        <v>0</v>
      </c>
      <c r="K530" s="74" t="s">
        <v>155</v>
      </c>
      <c r="L530" s="76"/>
      <c r="M530" s="76"/>
      <c r="N530" s="74"/>
      <c r="O530" s="76"/>
      <c r="P530" s="76"/>
      <c r="Q530" s="76"/>
      <c r="R530" s="76"/>
      <c r="S530" s="76"/>
      <c r="T530" s="76"/>
      <c r="U530" s="90">
        <v>40535</v>
      </c>
      <c r="V530" s="74" t="s">
        <v>2503</v>
      </c>
      <c r="W530" s="74" t="s">
        <v>178</v>
      </c>
      <c r="X530" s="75">
        <v>515000</v>
      </c>
      <c r="Y530" s="75"/>
      <c r="Z530" s="76"/>
      <c r="AA530" s="75">
        <v>200000</v>
      </c>
      <c r="AB530" s="76"/>
      <c r="AC530" s="76"/>
      <c r="AD530" s="74"/>
      <c r="AE530" s="74"/>
      <c r="AF530" s="74" t="s">
        <v>157</v>
      </c>
      <c r="AG530" s="74" t="s">
        <v>158</v>
      </c>
      <c r="AH530" s="76"/>
      <c r="AI530" s="76"/>
      <c r="AJ530" s="76"/>
      <c r="AK530" s="75">
        <v>4</v>
      </c>
      <c r="AL530" s="74"/>
      <c r="AM530" s="74" t="s">
        <v>149</v>
      </c>
      <c r="AN530" s="76"/>
      <c r="AO530" s="74" t="s">
        <v>149</v>
      </c>
      <c r="AP530" s="74"/>
      <c r="AQ530" s="75"/>
      <c r="AR530" s="76"/>
      <c r="AS530" s="74" t="s">
        <v>149</v>
      </c>
      <c r="AT530" s="74" t="s">
        <v>149</v>
      </c>
      <c r="AU530" s="74" t="s">
        <v>149</v>
      </c>
      <c r="AV530" s="74" t="s">
        <v>149</v>
      </c>
      <c r="AW530" s="74" t="s">
        <v>149</v>
      </c>
      <c r="AX530" s="77">
        <v>0</v>
      </c>
      <c r="AY530" s="74" t="s">
        <v>149</v>
      </c>
      <c r="AZ530" s="74" t="s">
        <v>192</v>
      </c>
      <c r="BA530" s="77">
        <v>0</v>
      </c>
      <c r="BB530" s="76"/>
      <c r="BC530" s="74" t="s">
        <v>160</v>
      </c>
      <c r="BD530" s="74" t="s">
        <v>149</v>
      </c>
      <c r="BE530" s="76"/>
      <c r="BF530" s="76"/>
      <c r="BG530" s="77">
        <v>0</v>
      </c>
      <c r="BH530" s="76"/>
      <c r="BI530" s="74" t="s">
        <v>149</v>
      </c>
      <c r="BJ530" s="74" t="s">
        <v>149</v>
      </c>
      <c r="BK530" s="74" t="s">
        <v>149</v>
      </c>
      <c r="BL530" s="74" t="s">
        <v>191</v>
      </c>
      <c r="BM530" s="76"/>
      <c r="BN530" s="76"/>
      <c r="BO530" s="74" t="s">
        <v>149</v>
      </c>
      <c r="BP530" s="74"/>
      <c r="BQ530" s="76"/>
      <c r="BR530" s="76"/>
      <c r="BS530" s="76"/>
      <c r="BT530" s="76"/>
      <c r="BU530" s="74" t="s">
        <v>160</v>
      </c>
      <c r="BV530" s="74" t="s">
        <v>8191</v>
      </c>
      <c r="BW530" s="74" t="s">
        <v>14626</v>
      </c>
      <c r="BX530" s="74" t="s">
        <v>8173</v>
      </c>
      <c r="BY530" s="74" t="s">
        <v>13511</v>
      </c>
      <c r="BZ530" s="90">
        <v>36892</v>
      </c>
      <c r="CA530" s="76"/>
      <c r="CB530" s="74" t="s">
        <v>149</v>
      </c>
      <c r="CC530" s="78"/>
    </row>
    <row r="531" spans="1:81">
      <c r="A531" s="74" t="s">
        <v>2507</v>
      </c>
      <c r="B531" s="94" t="str">
        <f>VLOOKUP(A531,Sheet1!A:A,1,0)</f>
        <v>00000939</v>
      </c>
      <c r="C531" s="74" t="s">
        <v>2508</v>
      </c>
      <c r="D531" s="74" t="s">
        <v>2509</v>
      </c>
      <c r="E531" s="74" t="s">
        <v>2510</v>
      </c>
      <c r="F531" s="74"/>
      <c r="G531" s="74" t="s">
        <v>153</v>
      </c>
      <c r="H531" s="74" t="s">
        <v>154</v>
      </c>
      <c r="I531" s="75">
        <v>110037</v>
      </c>
      <c r="J531" s="75">
        <v>0</v>
      </c>
      <c r="K531" s="74" t="s">
        <v>155</v>
      </c>
      <c r="L531" s="76"/>
      <c r="M531" s="76"/>
      <c r="N531" s="74"/>
      <c r="O531" s="76"/>
      <c r="P531" s="76"/>
      <c r="Q531" s="76"/>
      <c r="R531" s="76"/>
      <c r="S531" s="76"/>
      <c r="T531" s="76"/>
      <c r="U531" s="90">
        <v>40535</v>
      </c>
      <c r="V531" s="74" t="s">
        <v>2508</v>
      </c>
      <c r="W531" s="74" t="s">
        <v>167</v>
      </c>
      <c r="X531" s="75">
        <v>722250</v>
      </c>
      <c r="Y531" s="75"/>
      <c r="Z531" s="76"/>
      <c r="AA531" s="75">
        <v>200000</v>
      </c>
      <c r="AB531" s="76"/>
      <c r="AC531" s="76"/>
      <c r="AD531" s="74"/>
      <c r="AE531" s="74"/>
      <c r="AF531" s="74" t="s">
        <v>157</v>
      </c>
      <c r="AG531" s="74" t="s">
        <v>158</v>
      </c>
      <c r="AH531" s="76"/>
      <c r="AI531" s="76"/>
      <c r="AJ531" s="76"/>
      <c r="AK531" s="75">
        <v>4</v>
      </c>
      <c r="AL531" s="74"/>
      <c r="AM531" s="74" t="s">
        <v>149</v>
      </c>
      <c r="AN531" s="76"/>
      <c r="AO531" s="74" t="s">
        <v>149</v>
      </c>
      <c r="AP531" s="74"/>
      <c r="AQ531" s="75"/>
      <c r="AR531" s="76"/>
      <c r="AS531" s="74" t="s">
        <v>149</v>
      </c>
      <c r="AT531" s="74" t="s">
        <v>149</v>
      </c>
      <c r="AU531" s="74" t="s">
        <v>149</v>
      </c>
      <c r="AV531" s="74" t="s">
        <v>149</v>
      </c>
      <c r="AW531" s="74" t="s">
        <v>149</v>
      </c>
      <c r="AX531" s="77">
        <v>0</v>
      </c>
      <c r="AY531" s="74" t="s">
        <v>149</v>
      </c>
      <c r="AZ531" s="74" t="s">
        <v>192</v>
      </c>
      <c r="BA531" s="77">
        <v>0</v>
      </c>
      <c r="BB531" s="76"/>
      <c r="BC531" s="74" t="s">
        <v>160</v>
      </c>
      <c r="BD531" s="74" t="s">
        <v>149</v>
      </c>
      <c r="BE531" s="76"/>
      <c r="BF531" s="76"/>
      <c r="BG531" s="77">
        <v>0</v>
      </c>
      <c r="BH531" s="76"/>
      <c r="BI531" s="74" t="s">
        <v>149</v>
      </c>
      <c r="BJ531" s="74" t="s">
        <v>149</v>
      </c>
      <c r="BK531" s="74" t="s">
        <v>149</v>
      </c>
      <c r="BL531" s="74" t="s">
        <v>154</v>
      </c>
      <c r="BM531" s="76"/>
      <c r="BN531" s="76"/>
      <c r="BO531" s="74" t="s">
        <v>149</v>
      </c>
      <c r="BP531" s="74"/>
      <c r="BQ531" s="76"/>
      <c r="BR531" s="76"/>
      <c r="BS531" s="76"/>
      <c r="BT531" s="76"/>
      <c r="BU531" s="74" t="s">
        <v>160</v>
      </c>
      <c r="BV531" s="74"/>
      <c r="BW531" s="74"/>
      <c r="BX531" s="74"/>
      <c r="BY531" s="74"/>
      <c r="BZ531" s="90"/>
      <c r="CA531" s="76"/>
      <c r="CB531" s="74" t="s">
        <v>149</v>
      </c>
      <c r="CC531" s="78"/>
    </row>
    <row r="532" spans="1:81">
      <c r="A532" s="74" t="s">
        <v>2511</v>
      </c>
      <c r="B532" s="94" t="str">
        <f>VLOOKUP(A532,Sheet1!A:A,1,0)</f>
        <v>00000940</v>
      </c>
      <c r="C532" s="74" t="s">
        <v>2512</v>
      </c>
      <c r="D532" s="74" t="s">
        <v>2513</v>
      </c>
      <c r="E532" s="74" t="s">
        <v>1245</v>
      </c>
      <c r="F532" s="74"/>
      <c r="G532" s="74" t="s">
        <v>190</v>
      </c>
      <c r="H532" s="74" t="s">
        <v>191</v>
      </c>
      <c r="I532" s="75"/>
      <c r="J532" s="75">
        <v>0</v>
      </c>
      <c r="K532" s="74" t="s">
        <v>155</v>
      </c>
      <c r="L532" s="76"/>
      <c r="M532" s="76"/>
      <c r="N532" s="74"/>
      <c r="O532" s="76"/>
      <c r="P532" s="76"/>
      <c r="Q532" s="76"/>
      <c r="R532" s="76"/>
      <c r="S532" s="76"/>
      <c r="T532" s="76"/>
      <c r="U532" s="90">
        <v>40535</v>
      </c>
      <c r="V532" s="74" t="s">
        <v>2512</v>
      </c>
      <c r="W532" s="74" t="s">
        <v>167</v>
      </c>
      <c r="X532" s="75">
        <v>514906</v>
      </c>
      <c r="Y532" s="75"/>
      <c r="Z532" s="76"/>
      <c r="AA532" s="75">
        <v>200000</v>
      </c>
      <c r="AB532" s="76"/>
      <c r="AC532" s="76"/>
      <c r="AD532" s="74"/>
      <c r="AE532" s="74"/>
      <c r="AF532" s="74" t="s">
        <v>157</v>
      </c>
      <c r="AG532" s="74" t="s">
        <v>158</v>
      </c>
      <c r="AH532" s="76"/>
      <c r="AI532" s="76"/>
      <c r="AJ532" s="76"/>
      <c r="AK532" s="75">
        <v>4</v>
      </c>
      <c r="AL532" s="74"/>
      <c r="AM532" s="74" t="s">
        <v>149</v>
      </c>
      <c r="AN532" s="76"/>
      <c r="AO532" s="74" t="s">
        <v>149</v>
      </c>
      <c r="AP532" s="74"/>
      <c r="AQ532" s="75"/>
      <c r="AR532" s="76"/>
      <c r="AS532" s="74" t="s">
        <v>149</v>
      </c>
      <c r="AT532" s="74" t="s">
        <v>149</v>
      </c>
      <c r="AU532" s="74" t="s">
        <v>149</v>
      </c>
      <c r="AV532" s="74" t="s">
        <v>149</v>
      </c>
      <c r="AW532" s="74" t="s">
        <v>149</v>
      </c>
      <c r="AX532" s="77">
        <v>0</v>
      </c>
      <c r="AY532" s="74" t="s">
        <v>149</v>
      </c>
      <c r="AZ532" s="74" t="s">
        <v>192</v>
      </c>
      <c r="BA532" s="77">
        <v>0</v>
      </c>
      <c r="BB532" s="76"/>
      <c r="BC532" s="74" t="s">
        <v>160</v>
      </c>
      <c r="BD532" s="74" t="s">
        <v>149</v>
      </c>
      <c r="BE532" s="76"/>
      <c r="BF532" s="76"/>
      <c r="BG532" s="77">
        <v>0</v>
      </c>
      <c r="BH532" s="76"/>
      <c r="BI532" s="74" t="s">
        <v>149</v>
      </c>
      <c r="BJ532" s="74" t="s">
        <v>149</v>
      </c>
      <c r="BK532" s="74" t="s">
        <v>149</v>
      </c>
      <c r="BL532" s="74" t="s">
        <v>191</v>
      </c>
      <c r="BM532" s="76"/>
      <c r="BN532" s="76"/>
      <c r="BO532" s="74" t="s">
        <v>149</v>
      </c>
      <c r="BP532" s="74"/>
      <c r="BQ532" s="76"/>
      <c r="BR532" s="76"/>
      <c r="BS532" s="76"/>
      <c r="BT532" s="76"/>
      <c r="BU532" s="74" t="s">
        <v>160</v>
      </c>
      <c r="BV532" s="74"/>
      <c r="BW532" s="74"/>
      <c r="BX532" s="74"/>
      <c r="BY532" s="74"/>
      <c r="BZ532" s="90"/>
      <c r="CA532" s="76"/>
      <c r="CB532" s="74" t="s">
        <v>149</v>
      </c>
      <c r="CC532" s="78"/>
    </row>
    <row r="533" spans="1:81">
      <c r="A533" s="74" t="s">
        <v>2514</v>
      </c>
      <c r="B533" s="94" t="str">
        <f>VLOOKUP(A533,Sheet1!A:A,1,0)</f>
        <v>00000941</v>
      </c>
      <c r="C533" s="74" t="s">
        <v>2515</v>
      </c>
      <c r="D533" s="74" t="s">
        <v>2516</v>
      </c>
      <c r="E533" s="74"/>
      <c r="F533" s="74"/>
      <c r="G533" s="74" t="s">
        <v>312</v>
      </c>
      <c r="H533" s="74" t="s">
        <v>313</v>
      </c>
      <c r="I533" s="75">
        <v>560001</v>
      </c>
      <c r="J533" s="75">
        <v>0</v>
      </c>
      <c r="K533" s="74" t="s">
        <v>155</v>
      </c>
      <c r="L533" s="76"/>
      <c r="M533" s="76"/>
      <c r="N533" s="74"/>
      <c r="O533" s="76"/>
      <c r="P533" s="76"/>
      <c r="Q533" s="76"/>
      <c r="R533" s="76"/>
      <c r="S533" s="76"/>
      <c r="T533" s="76"/>
      <c r="U533" s="90">
        <v>40535</v>
      </c>
      <c r="V533" s="74" t="s">
        <v>2515</v>
      </c>
      <c r="W533" s="74" t="s">
        <v>167</v>
      </c>
      <c r="X533" s="75">
        <v>722250</v>
      </c>
      <c r="Y533" s="75"/>
      <c r="Z533" s="76"/>
      <c r="AA533" s="75">
        <v>200000</v>
      </c>
      <c r="AB533" s="76"/>
      <c r="AC533" s="76"/>
      <c r="AD533" s="74"/>
      <c r="AE533" s="74" t="s">
        <v>2517</v>
      </c>
      <c r="AF533" s="74" t="s">
        <v>157</v>
      </c>
      <c r="AG533" s="74" t="s">
        <v>158</v>
      </c>
      <c r="AH533" s="76"/>
      <c r="AI533" s="76"/>
      <c r="AJ533" s="76"/>
      <c r="AK533" s="75">
        <v>4</v>
      </c>
      <c r="AL533" s="74"/>
      <c r="AM533" s="74" t="s">
        <v>149</v>
      </c>
      <c r="AN533" s="76"/>
      <c r="AO533" s="74" t="s">
        <v>149</v>
      </c>
      <c r="AP533" s="74"/>
      <c r="AQ533" s="75"/>
      <c r="AR533" s="76"/>
      <c r="AS533" s="74" t="s">
        <v>149</v>
      </c>
      <c r="AT533" s="74" t="s">
        <v>149</v>
      </c>
      <c r="AU533" s="74" t="s">
        <v>149</v>
      </c>
      <c r="AV533" s="74" t="s">
        <v>149</v>
      </c>
      <c r="AW533" s="74" t="s">
        <v>149</v>
      </c>
      <c r="AX533" s="77">
        <v>0</v>
      </c>
      <c r="AY533" s="74" t="s">
        <v>149</v>
      </c>
      <c r="AZ533" s="74" t="s">
        <v>192</v>
      </c>
      <c r="BA533" s="77">
        <v>0</v>
      </c>
      <c r="BB533" s="76"/>
      <c r="BC533" s="74" t="s">
        <v>160</v>
      </c>
      <c r="BD533" s="74" t="s">
        <v>149</v>
      </c>
      <c r="BE533" s="76"/>
      <c r="BF533" s="76"/>
      <c r="BG533" s="77">
        <v>0</v>
      </c>
      <c r="BH533" s="76"/>
      <c r="BI533" s="74" t="s">
        <v>149</v>
      </c>
      <c r="BJ533" s="74" t="s">
        <v>149</v>
      </c>
      <c r="BK533" s="74" t="s">
        <v>149</v>
      </c>
      <c r="BL533" s="74" t="s">
        <v>313</v>
      </c>
      <c r="BM533" s="76"/>
      <c r="BN533" s="76"/>
      <c r="BO533" s="74" t="s">
        <v>149</v>
      </c>
      <c r="BP533" s="74"/>
      <c r="BQ533" s="76"/>
      <c r="BR533" s="76"/>
      <c r="BS533" s="76"/>
      <c r="BT533" s="76"/>
      <c r="BU533" s="74" t="s">
        <v>160</v>
      </c>
      <c r="BV533" s="74" t="s">
        <v>8213</v>
      </c>
      <c r="BW533" s="74" t="s">
        <v>14626</v>
      </c>
      <c r="BX533" s="74" t="s">
        <v>8173</v>
      </c>
      <c r="BY533" s="74" t="s">
        <v>13512</v>
      </c>
      <c r="BZ533" s="90">
        <v>36892</v>
      </c>
      <c r="CA533" s="76"/>
      <c r="CB533" s="74" t="s">
        <v>149</v>
      </c>
      <c r="CC533" s="78"/>
    </row>
    <row r="534" spans="1:81">
      <c r="A534" s="74" t="s">
        <v>2518</v>
      </c>
      <c r="B534" s="94" t="str">
        <f>VLOOKUP(A534,Sheet1!A:A,1,0)</f>
        <v>00000942</v>
      </c>
      <c r="C534" s="74" t="s">
        <v>2519</v>
      </c>
      <c r="D534" s="74" t="s">
        <v>2520</v>
      </c>
      <c r="E534" s="74" t="s">
        <v>2521</v>
      </c>
      <c r="F534" s="74" t="s">
        <v>2522</v>
      </c>
      <c r="G534" s="74" t="s">
        <v>153</v>
      </c>
      <c r="H534" s="74" t="s">
        <v>154</v>
      </c>
      <c r="I534" s="75">
        <v>110025</v>
      </c>
      <c r="J534" s="75">
        <v>0</v>
      </c>
      <c r="K534" s="74" t="s">
        <v>155</v>
      </c>
      <c r="L534" s="76"/>
      <c r="M534" s="76"/>
      <c r="N534" s="74" t="s">
        <v>13089</v>
      </c>
      <c r="O534" s="76"/>
      <c r="P534" s="76"/>
      <c r="Q534" s="76"/>
      <c r="R534" s="76"/>
      <c r="S534" s="76"/>
      <c r="T534" s="76"/>
      <c r="U534" s="90">
        <v>40535</v>
      </c>
      <c r="V534" s="74" t="s">
        <v>2519</v>
      </c>
      <c r="W534" s="74" t="s">
        <v>167</v>
      </c>
      <c r="X534" s="75">
        <v>722250</v>
      </c>
      <c r="Y534" s="75"/>
      <c r="Z534" s="76"/>
      <c r="AA534" s="75">
        <v>200000</v>
      </c>
      <c r="AB534" s="76"/>
      <c r="AC534" s="76"/>
      <c r="AD534" s="74"/>
      <c r="AE534" s="74"/>
      <c r="AF534" s="74" t="s">
        <v>157</v>
      </c>
      <c r="AG534" s="74" t="s">
        <v>158</v>
      </c>
      <c r="AH534" s="76"/>
      <c r="AI534" s="76"/>
      <c r="AJ534" s="76"/>
      <c r="AK534" s="75">
        <v>4</v>
      </c>
      <c r="AL534" s="74"/>
      <c r="AM534" s="74" t="s">
        <v>149</v>
      </c>
      <c r="AN534" s="76"/>
      <c r="AO534" s="74" t="s">
        <v>149</v>
      </c>
      <c r="AP534" s="74"/>
      <c r="AQ534" s="75"/>
      <c r="AR534" s="76"/>
      <c r="AS534" s="74" t="s">
        <v>149</v>
      </c>
      <c r="AT534" s="74" t="s">
        <v>149</v>
      </c>
      <c r="AU534" s="74" t="s">
        <v>149</v>
      </c>
      <c r="AV534" s="74" t="s">
        <v>149</v>
      </c>
      <c r="AW534" s="74" t="s">
        <v>149</v>
      </c>
      <c r="AX534" s="77">
        <v>0</v>
      </c>
      <c r="AY534" s="74" t="s">
        <v>149</v>
      </c>
      <c r="AZ534" s="74" t="s">
        <v>192</v>
      </c>
      <c r="BA534" s="77">
        <v>0</v>
      </c>
      <c r="BB534" s="76"/>
      <c r="BC534" s="74" t="s">
        <v>160</v>
      </c>
      <c r="BD534" s="74" t="s">
        <v>149</v>
      </c>
      <c r="BE534" s="76"/>
      <c r="BF534" s="76"/>
      <c r="BG534" s="77">
        <v>0</v>
      </c>
      <c r="BH534" s="76"/>
      <c r="BI534" s="74" t="s">
        <v>149</v>
      </c>
      <c r="BJ534" s="74" t="s">
        <v>149</v>
      </c>
      <c r="BK534" s="74" t="s">
        <v>149</v>
      </c>
      <c r="BL534" s="74" t="s">
        <v>154</v>
      </c>
      <c r="BM534" s="76"/>
      <c r="BN534" s="76"/>
      <c r="BO534" s="74" t="s">
        <v>149</v>
      </c>
      <c r="BP534" s="74"/>
      <c r="BQ534" s="76"/>
      <c r="BR534" s="76"/>
      <c r="BS534" s="76"/>
      <c r="BT534" s="76"/>
      <c r="BU534" s="74" t="s">
        <v>160</v>
      </c>
      <c r="BV534" s="74"/>
      <c r="BW534" s="74"/>
      <c r="BX534" s="74"/>
      <c r="BY534" s="74"/>
      <c r="BZ534" s="90"/>
      <c r="CA534" s="76"/>
      <c r="CB534" s="74" t="s">
        <v>149</v>
      </c>
      <c r="CC534" s="78"/>
    </row>
    <row r="535" spans="1:81">
      <c r="A535" s="74" t="s">
        <v>2523</v>
      </c>
      <c r="B535" s="94" t="str">
        <f>VLOOKUP(A535,Sheet1!A:A,1,0)</f>
        <v>00000943</v>
      </c>
      <c r="C535" s="74" t="s">
        <v>2524</v>
      </c>
      <c r="D535" s="74" t="s">
        <v>2525</v>
      </c>
      <c r="E535" s="74" t="s">
        <v>2526</v>
      </c>
      <c r="F535" s="74"/>
      <c r="G535" s="74" t="s">
        <v>153</v>
      </c>
      <c r="H535" s="74" t="s">
        <v>154</v>
      </c>
      <c r="I535" s="75">
        <v>110065</v>
      </c>
      <c r="J535" s="75">
        <v>0</v>
      </c>
      <c r="K535" s="74" t="s">
        <v>155</v>
      </c>
      <c r="L535" s="76"/>
      <c r="M535" s="76"/>
      <c r="N535" s="74"/>
      <c r="O535" s="76"/>
      <c r="P535" s="76"/>
      <c r="Q535" s="76"/>
      <c r="R535" s="76"/>
      <c r="S535" s="76"/>
      <c r="T535" s="76"/>
      <c r="U535" s="90">
        <v>40535</v>
      </c>
      <c r="V535" s="74" t="s">
        <v>2524</v>
      </c>
      <c r="W535" s="74" t="s">
        <v>167</v>
      </c>
      <c r="X535" s="75">
        <v>722250</v>
      </c>
      <c r="Y535" s="75"/>
      <c r="Z535" s="76"/>
      <c r="AA535" s="75">
        <v>200000</v>
      </c>
      <c r="AB535" s="76"/>
      <c r="AC535" s="76"/>
      <c r="AD535" s="74"/>
      <c r="AE535" s="74"/>
      <c r="AF535" s="74" t="s">
        <v>157</v>
      </c>
      <c r="AG535" s="74" t="s">
        <v>158</v>
      </c>
      <c r="AH535" s="76"/>
      <c r="AI535" s="76"/>
      <c r="AJ535" s="76"/>
      <c r="AK535" s="75">
        <v>4</v>
      </c>
      <c r="AL535" s="74"/>
      <c r="AM535" s="74" t="s">
        <v>149</v>
      </c>
      <c r="AN535" s="76"/>
      <c r="AO535" s="74" t="s">
        <v>149</v>
      </c>
      <c r="AP535" s="74"/>
      <c r="AQ535" s="75"/>
      <c r="AR535" s="76"/>
      <c r="AS535" s="74" t="s">
        <v>149</v>
      </c>
      <c r="AT535" s="74" t="s">
        <v>149</v>
      </c>
      <c r="AU535" s="74" t="s">
        <v>149</v>
      </c>
      <c r="AV535" s="74" t="s">
        <v>149</v>
      </c>
      <c r="AW535" s="74" t="s">
        <v>149</v>
      </c>
      <c r="AX535" s="77">
        <v>0</v>
      </c>
      <c r="AY535" s="74" t="s">
        <v>149</v>
      </c>
      <c r="AZ535" s="74" t="s">
        <v>192</v>
      </c>
      <c r="BA535" s="77">
        <v>0</v>
      </c>
      <c r="BB535" s="76"/>
      <c r="BC535" s="74" t="s">
        <v>160</v>
      </c>
      <c r="BD535" s="74" t="s">
        <v>149</v>
      </c>
      <c r="BE535" s="76"/>
      <c r="BF535" s="76"/>
      <c r="BG535" s="77">
        <v>0</v>
      </c>
      <c r="BH535" s="76"/>
      <c r="BI535" s="74" t="s">
        <v>149</v>
      </c>
      <c r="BJ535" s="74" t="s">
        <v>149</v>
      </c>
      <c r="BK535" s="74" t="s">
        <v>149</v>
      </c>
      <c r="BL535" s="74" t="s">
        <v>154</v>
      </c>
      <c r="BM535" s="76"/>
      <c r="BN535" s="76"/>
      <c r="BO535" s="74" t="s">
        <v>149</v>
      </c>
      <c r="BP535" s="74"/>
      <c r="BQ535" s="76"/>
      <c r="BR535" s="76"/>
      <c r="BS535" s="76"/>
      <c r="BT535" s="76"/>
      <c r="BU535" s="74" t="s">
        <v>160</v>
      </c>
      <c r="BV535" s="74"/>
      <c r="BW535" s="74"/>
      <c r="BX535" s="74"/>
      <c r="BY535" s="74"/>
      <c r="BZ535" s="90"/>
      <c r="CA535" s="76"/>
      <c r="CB535" s="74" t="s">
        <v>149</v>
      </c>
      <c r="CC535" s="78"/>
    </row>
    <row r="536" spans="1:81">
      <c r="A536" s="74" t="s">
        <v>2527</v>
      </c>
      <c r="B536" s="94" t="str">
        <f>VLOOKUP(A536,Sheet1!A:A,1,0)</f>
        <v>00000944</v>
      </c>
      <c r="C536" s="74" t="s">
        <v>2528</v>
      </c>
      <c r="D536" s="74" t="s">
        <v>2529</v>
      </c>
      <c r="E536" s="74"/>
      <c r="F536" s="74"/>
      <c r="G536" s="74" t="s">
        <v>165</v>
      </c>
      <c r="H536" s="74" t="s">
        <v>166</v>
      </c>
      <c r="I536" s="75">
        <v>122001</v>
      </c>
      <c r="J536" s="75">
        <v>0</v>
      </c>
      <c r="K536" s="74" t="s">
        <v>155</v>
      </c>
      <c r="L536" s="76"/>
      <c r="M536" s="76"/>
      <c r="N536" s="74"/>
      <c r="O536" s="76"/>
      <c r="P536" s="76"/>
      <c r="Q536" s="76"/>
      <c r="R536" s="76"/>
      <c r="S536" s="76"/>
      <c r="T536" s="76"/>
      <c r="U536" s="90">
        <v>40535</v>
      </c>
      <c r="V536" s="74" t="s">
        <v>2528</v>
      </c>
      <c r="W536" s="74" t="s">
        <v>167</v>
      </c>
      <c r="X536" s="75">
        <v>817200</v>
      </c>
      <c r="Y536" s="75"/>
      <c r="Z536" s="76"/>
      <c r="AA536" s="75">
        <v>200000</v>
      </c>
      <c r="AB536" s="76"/>
      <c r="AC536" s="76"/>
      <c r="AD536" s="74"/>
      <c r="AE536" s="74" t="s">
        <v>2530</v>
      </c>
      <c r="AF536" s="74" t="s">
        <v>157</v>
      </c>
      <c r="AG536" s="74" t="s">
        <v>158</v>
      </c>
      <c r="AH536" s="76"/>
      <c r="AI536" s="76"/>
      <c r="AJ536" s="76"/>
      <c r="AK536" s="75">
        <v>4</v>
      </c>
      <c r="AL536" s="74"/>
      <c r="AM536" s="74" t="s">
        <v>149</v>
      </c>
      <c r="AN536" s="76"/>
      <c r="AO536" s="74" t="s">
        <v>149</v>
      </c>
      <c r="AP536" s="74"/>
      <c r="AQ536" s="75"/>
      <c r="AR536" s="76"/>
      <c r="AS536" s="74" t="s">
        <v>149</v>
      </c>
      <c r="AT536" s="74" t="s">
        <v>149</v>
      </c>
      <c r="AU536" s="74" t="s">
        <v>149</v>
      </c>
      <c r="AV536" s="74" t="s">
        <v>149</v>
      </c>
      <c r="AW536" s="74" t="s">
        <v>149</v>
      </c>
      <c r="AX536" s="77">
        <v>0</v>
      </c>
      <c r="AY536" s="74" t="s">
        <v>149</v>
      </c>
      <c r="AZ536" s="74" t="s">
        <v>192</v>
      </c>
      <c r="BA536" s="77">
        <v>0</v>
      </c>
      <c r="BB536" s="76"/>
      <c r="BC536" s="74" t="s">
        <v>160</v>
      </c>
      <c r="BD536" s="74" t="s">
        <v>149</v>
      </c>
      <c r="BE536" s="76"/>
      <c r="BF536" s="76"/>
      <c r="BG536" s="77">
        <v>0</v>
      </c>
      <c r="BH536" s="76"/>
      <c r="BI536" s="74" t="s">
        <v>149</v>
      </c>
      <c r="BJ536" s="74" t="s">
        <v>149</v>
      </c>
      <c r="BK536" s="74" t="s">
        <v>149</v>
      </c>
      <c r="BL536" s="74" t="s">
        <v>166</v>
      </c>
      <c r="BM536" s="76"/>
      <c r="BN536" s="76"/>
      <c r="BO536" s="74" t="s">
        <v>149</v>
      </c>
      <c r="BP536" s="74"/>
      <c r="BQ536" s="76"/>
      <c r="BR536" s="76"/>
      <c r="BS536" s="76"/>
      <c r="BT536" s="76"/>
      <c r="BU536" s="74" t="s">
        <v>160</v>
      </c>
      <c r="BV536" s="74" t="s">
        <v>8200</v>
      </c>
      <c r="BW536" s="74" t="s">
        <v>14626</v>
      </c>
      <c r="BX536" s="74" t="s">
        <v>8173</v>
      </c>
      <c r="BY536" s="74" t="s">
        <v>13513</v>
      </c>
      <c r="BZ536" s="90">
        <v>36892</v>
      </c>
      <c r="CA536" s="76"/>
      <c r="CB536" s="74" t="s">
        <v>149</v>
      </c>
      <c r="CC536" s="78"/>
    </row>
    <row r="537" spans="1:81">
      <c r="A537" s="74" t="s">
        <v>2531</v>
      </c>
      <c r="B537" s="94" t="str">
        <f>VLOOKUP(A537,Sheet1!A:A,1,0)</f>
        <v>00000945</v>
      </c>
      <c r="C537" s="74" t="s">
        <v>2532</v>
      </c>
      <c r="D537" s="74" t="s">
        <v>2533</v>
      </c>
      <c r="E537" s="74" t="s">
        <v>2534</v>
      </c>
      <c r="F537" s="74"/>
      <c r="G537" s="74" t="s">
        <v>190</v>
      </c>
      <c r="H537" s="74" t="s">
        <v>191</v>
      </c>
      <c r="I537" s="75">
        <v>411048</v>
      </c>
      <c r="J537" s="75">
        <v>0</v>
      </c>
      <c r="K537" s="74" t="s">
        <v>155</v>
      </c>
      <c r="L537" s="76"/>
      <c r="M537" s="76"/>
      <c r="N537" s="74"/>
      <c r="O537" s="76"/>
      <c r="P537" s="76"/>
      <c r="Q537" s="76"/>
      <c r="R537" s="76"/>
      <c r="S537" s="76"/>
      <c r="T537" s="76"/>
      <c r="U537" s="90">
        <v>40535</v>
      </c>
      <c r="V537" s="74" t="s">
        <v>2532</v>
      </c>
      <c r="W537" s="74" t="s">
        <v>640</v>
      </c>
      <c r="X537" s="75">
        <v>500000</v>
      </c>
      <c r="Y537" s="75">
        <v>5056</v>
      </c>
      <c r="Z537" s="76"/>
      <c r="AA537" s="75">
        <v>200000</v>
      </c>
      <c r="AB537" s="76"/>
      <c r="AC537" s="76"/>
      <c r="AD537" s="74"/>
      <c r="AE537" s="74" t="s">
        <v>2535</v>
      </c>
      <c r="AF537" s="74" t="s">
        <v>157</v>
      </c>
      <c r="AG537" s="74" t="s">
        <v>158</v>
      </c>
      <c r="AH537" s="76"/>
      <c r="AI537" s="76"/>
      <c r="AJ537" s="76"/>
      <c r="AK537" s="75">
        <v>4</v>
      </c>
      <c r="AL537" s="74"/>
      <c r="AM537" s="74" t="s">
        <v>149</v>
      </c>
      <c r="AN537" s="76"/>
      <c r="AO537" s="74" t="s">
        <v>149</v>
      </c>
      <c r="AP537" s="74"/>
      <c r="AQ537" s="75"/>
      <c r="AR537" s="76"/>
      <c r="AS537" s="74" t="s">
        <v>149</v>
      </c>
      <c r="AT537" s="74" t="s">
        <v>149</v>
      </c>
      <c r="AU537" s="74" t="s">
        <v>149</v>
      </c>
      <c r="AV537" s="74" t="s">
        <v>149</v>
      </c>
      <c r="AW537" s="74" t="s">
        <v>149</v>
      </c>
      <c r="AX537" s="77">
        <v>0</v>
      </c>
      <c r="AY537" s="74" t="s">
        <v>149</v>
      </c>
      <c r="AZ537" s="74" t="s">
        <v>1116</v>
      </c>
      <c r="BA537" s="77">
        <v>0</v>
      </c>
      <c r="BB537" s="76"/>
      <c r="BC537" s="74" t="s">
        <v>160</v>
      </c>
      <c r="BD537" s="74" t="s">
        <v>149</v>
      </c>
      <c r="BE537" s="76"/>
      <c r="BF537" s="76"/>
      <c r="BG537" s="77">
        <v>0</v>
      </c>
      <c r="BH537" s="76"/>
      <c r="BI537" s="74" t="s">
        <v>149</v>
      </c>
      <c r="BJ537" s="74" t="s">
        <v>149</v>
      </c>
      <c r="BK537" s="74" t="s">
        <v>149</v>
      </c>
      <c r="BL537" s="74" t="s">
        <v>191</v>
      </c>
      <c r="BM537" s="76"/>
      <c r="BN537" s="76"/>
      <c r="BO537" s="74" t="s">
        <v>149</v>
      </c>
      <c r="BP537" s="74" t="s">
        <v>12211</v>
      </c>
      <c r="BQ537" s="76"/>
      <c r="BR537" s="76"/>
      <c r="BS537" s="76"/>
      <c r="BT537" s="76"/>
      <c r="BU537" s="74" t="s">
        <v>160</v>
      </c>
      <c r="BV537" s="74" t="s">
        <v>8201</v>
      </c>
      <c r="BW537" s="74" t="s">
        <v>14626</v>
      </c>
      <c r="BX537" s="74" t="s">
        <v>8173</v>
      </c>
      <c r="BY537" s="74" t="s">
        <v>13514</v>
      </c>
      <c r="BZ537" s="90">
        <v>36892</v>
      </c>
      <c r="CA537" s="76"/>
      <c r="CB537" s="74" t="s">
        <v>149</v>
      </c>
      <c r="CC537" s="78"/>
    </row>
    <row r="538" spans="1:81">
      <c r="A538" s="74" t="s">
        <v>2536</v>
      </c>
      <c r="B538" s="94" t="str">
        <f>VLOOKUP(A538,Sheet1!A:A,1,0)</f>
        <v>00000946</v>
      </c>
      <c r="C538" s="74" t="s">
        <v>2537</v>
      </c>
      <c r="D538" s="74" t="s">
        <v>2538</v>
      </c>
      <c r="E538" s="74" t="s">
        <v>2539</v>
      </c>
      <c r="F538" s="74" t="s">
        <v>2540</v>
      </c>
      <c r="G538" s="74" t="s">
        <v>312</v>
      </c>
      <c r="H538" s="74" t="s">
        <v>313</v>
      </c>
      <c r="I538" s="75">
        <v>560029</v>
      </c>
      <c r="J538" s="75">
        <v>0</v>
      </c>
      <c r="K538" s="74" t="s">
        <v>155</v>
      </c>
      <c r="L538" s="76"/>
      <c r="M538" s="76"/>
      <c r="N538" s="74"/>
      <c r="O538" s="76"/>
      <c r="P538" s="76"/>
      <c r="Q538" s="76"/>
      <c r="R538" s="76"/>
      <c r="S538" s="76"/>
      <c r="T538" s="76"/>
      <c r="U538" s="90">
        <v>40535</v>
      </c>
      <c r="V538" s="74" t="s">
        <v>2537</v>
      </c>
      <c r="W538" s="74" t="s">
        <v>167</v>
      </c>
      <c r="X538" s="75">
        <v>826265</v>
      </c>
      <c r="Y538" s="75"/>
      <c r="Z538" s="76"/>
      <c r="AA538" s="75">
        <v>200000</v>
      </c>
      <c r="AB538" s="76"/>
      <c r="AC538" s="76"/>
      <c r="AD538" s="74"/>
      <c r="AE538" s="74" t="s">
        <v>2541</v>
      </c>
      <c r="AF538" s="74" t="s">
        <v>157</v>
      </c>
      <c r="AG538" s="74" t="s">
        <v>158</v>
      </c>
      <c r="AH538" s="76"/>
      <c r="AI538" s="76"/>
      <c r="AJ538" s="76"/>
      <c r="AK538" s="75">
        <v>4</v>
      </c>
      <c r="AL538" s="74"/>
      <c r="AM538" s="74" t="s">
        <v>149</v>
      </c>
      <c r="AN538" s="76"/>
      <c r="AO538" s="74" t="s">
        <v>149</v>
      </c>
      <c r="AP538" s="74"/>
      <c r="AQ538" s="75"/>
      <c r="AR538" s="76"/>
      <c r="AS538" s="74" t="s">
        <v>149</v>
      </c>
      <c r="AT538" s="74" t="s">
        <v>149</v>
      </c>
      <c r="AU538" s="74" t="s">
        <v>149</v>
      </c>
      <c r="AV538" s="74" t="s">
        <v>149</v>
      </c>
      <c r="AW538" s="74" t="s">
        <v>149</v>
      </c>
      <c r="AX538" s="77">
        <v>0</v>
      </c>
      <c r="AY538" s="74" t="s">
        <v>149</v>
      </c>
      <c r="AZ538" s="74" t="s">
        <v>275</v>
      </c>
      <c r="BA538" s="77">
        <v>0</v>
      </c>
      <c r="BB538" s="76"/>
      <c r="BC538" s="74" t="s">
        <v>160</v>
      </c>
      <c r="BD538" s="74" t="s">
        <v>149</v>
      </c>
      <c r="BE538" s="76"/>
      <c r="BF538" s="76"/>
      <c r="BG538" s="77">
        <v>0</v>
      </c>
      <c r="BH538" s="76"/>
      <c r="BI538" s="74" t="s">
        <v>149</v>
      </c>
      <c r="BJ538" s="74" t="s">
        <v>149</v>
      </c>
      <c r="BK538" s="74" t="s">
        <v>149</v>
      </c>
      <c r="BL538" s="74" t="s">
        <v>313</v>
      </c>
      <c r="BM538" s="76"/>
      <c r="BN538" s="76"/>
      <c r="BO538" s="74" t="s">
        <v>149</v>
      </c>
      <c r="BP538" s="74" t="s">
        <v>12212</v>
      </c>
      <c r="BQ538" s="76"/>
      <c r="BR538" s="76"/>
      <c r="BS538" s="76"/>
      <c r="BT538" s="76"/>
      <c r="BU538" s="74" t="s">
        <v>160</v>
      </c>
      <c r="BV538" s="74" t="s">
        <v>8182</v>
      </c>
      <c r="BW538" s="74" t="s">
        <v>14626</v>
      </c>
      <c r="BX538" s="74" t="s">
        <v>8173</v>
      </c>
      <c r="BY538" s="74" t="s">
        <v>13515</v>
      </c>
      <c r="BZ538" s="90">
        <v>36892</v>
      </c>
      <c r="CA538" s="76"/>
      <c r="CB538" s="74" t="s">
        <v>149</v>
      </c>
      <c r="CC538" s="78"/>
    </row>
    <row r="539" spans="1:81">
      <c r="A539" s="74" t="s">
        <v>2542</v>
      </c>
      <c r="B539" s="94" t="str">
        <f>VLOOKUP(A539,Sheet1!A:A,1,0)</f>
        <v>00000947</v>
      </c>
      <c r="C539" s="74" t="s">
        <v>2543</v>
      </c>
      <c r="D539" s="74" t="s">
        <v>2544</v>
      </c>
      <c r="E539" s="74" t="s">
        <v>2545</v>
      </c>
      <c r="F539" s="74"/>
      <c r="G539" s="74" t="s">
        <v>190</v>
      </c>
      <c r="H539" s="74" t="s">
        <v>191</v>
      </c>
      <c r="I539" s="75">
        <v>411009</v>
      </c>
      <c r="J539" s="75">
        <v>0</v>
      </c>
      <c r="K539" s="74" t="s">
        <v>155</v>
      </c>
      <c r="L539" s="76"/>
      <c r="M539" s="76"/>
      <c r="N539" s="74"/>
      <c r="O539" s="76"/>
      <c r="P539" s="76"/>
      <c r="Q539" s="76"/>
      <c r="R539" s="76"/>
      <c r="S539" s="76"/>
      <c r="T539" s="76"/>
      <c r="U539" s="90">
        <v>40535</v>
      </c>
      <c r="V539" s="74" t="s">
        <v>2543</v>
      </c>
      <c r="W539" s="74" t="s">
        <v>178</v>
      </c>
      <c r="X539" s="75">
        <v>515000</v>
      </c>
      <c r="Y539" s="75"/>
      <c r="Z539" s="76"/>
      <c r="AA539" s="75">
        <v>200000</v>
      </c>
      <c r="AB539" s="76"/>
      <c r="AC539" s="76"/>
      <c r="AD539" s="74"/>
      <c r="AE539" s="74" t="s">
        <v>2546</v>
      </c>
      <c r="AF539" s="74" t="s">
        <v>157</v>
      </c>
      <c r="AG539" s="74" t="s">
        <v>158</v>
      </c>
      <c r="AH539" s="76"/>
      <c r="AI539" s="76"/>
      <c r="AJ539" s="76"/>
      <c r="AK539" s="75">
        <v>4</v>
      </c>
      <c r="AL539" s="74"/>
      <c r="AM539" s="74" t="s">
        <v>149</v>
      </c>
      <c r="AN539" s="76"/>
      <c r="AO539" s="74" t="s">
        <v>149</v>
      </c>
      <c r="AP539" s="74"/>
      <c r="AQ539" s="75"/>
      <c r="AR539" s="76"/>
      <c r="AS539" s="74" t="s">
        <v>149</v>
      </c>
      <c r="AT539" s="74" t="s">
        <v>149</v>
      </c>
      <c r="AU539" s="74" t="s">
        <v>149</v>
      </c>
      <c r="AV539" s="74" t="s">
        <v>149</v>
      </c>
      <c r="AW539" s="74" t="s">
        <v>149</v>
      </c>
      <c r="AX539" s="77">
        <v>0</v>
      </c>
      <c r="AY539" s="74" t="s">
        <v>149</v>
      </c>
      <c r="AZ539" s="74" t="s">
        <v>2547</v>
      </c>
      <c r="BA539" s="77">
        <v>0</v>
      </c>
      <c r="BB539" s="76"/>
      <c r="BC539" s="74" t="s">
        <v>160</v>
      </c>
      <c r="BD539" s="74" t="s">
        <v>149</v>
      </c>
      <c r="BE539" s="76"/>
      <c r="BF539" s="76"/>
      <c r="BG539" s="77">
        <v>0</v>
      </c>
      <c r="BH539" s="76"/>
      <c r="BI539" s="74" t="s">
        <v>149</v>
      </c>
      <c r="BJ539" s="74" t="s">
        <v>149</v>
      </c>
      <c r="BK539" s="74" t="s">
        <v>149</v>
      </c>
      <c r="BL539" s="74" t="s">
        <v>191</v>
      </c>
      <c r="BM539" s="76"/>
      <c r="BN539" s="76"/>
      <c r="BO539" s="74" t="s">
        <v>149</v>
      </c>
      <c r="BP539" s="74" t="s">
        <v>12213</v>
      </c>
      <c r="BQ539" s="76"/>
      <c r="BR539" s="76"/>
      <c r="BS539" s="76"/>
      <c r="BT539" s="76"/>
      <c r="BU539" s="74" t="s">
        <v>160</v>
      </c>
      <c r="BV539" s="74" t="s">
        <v>8174</v>
      </c>
      <c r="BW539" s="74" t="s">
        <v>14626</v>
      </c>
      <c r="BX539" s="74" t="s">
        <v>8173</v>
      </c>
      <c r="BY539" s="74" t="s">
        <v>13516</v>
      </c>
      <c r="BZ539" s="90">
        <v>36892</v>
      </c>
      <c r="CA539" s="76"/>
      <c r="CB539" s="74" t="s">
        <v>149</v>
      </c>
      <c r="CC539" s="78"/>
    </row>
    <row r="540" spans="1:81">
      <c r="A540" s="74" t="s">
        <v>2548</v>
      </c>
      <c r="B540" s="94" t="str">
        <f>VLOOKUP(A540,Sheet1!A:A,1,0)</f>
        <v>00000948</v>
      </c>
      <c r="C540" s="74" t="s">
        <v>2549</v>
      </c>
      <c r="D540" s="74" t="s">
        <v>2550</v>
      </c>
      <c r="E540" s="74" t="s">
        <v>2551</v>
      </c>
      <c r="F540" s="74"/>
      <c r="G540" s="74" t="s">
        <v>2552</v>
      </c>
      <c r="H540" s="74"/>
      <c r="I540" s="75"/>
      <c r="J540" s="75">
        <v>0</v>
      </c>
      <c r="K540" s="74" t="s">
        <v>184</v>
      </c>
      <c r="L540" s="76"/>
      <c r="M540" s="76"/>
      <c r="N540" s="74"/>
      <c r="O540" s="76"/>
      <c r="P540" s="76"/>
      <c r="Q540" s="76"/>
      <c r="R540" s="76"/>
      <c r="S540" s="76"/>
      <c r="T540" s="76"/>
      <c r="U540" s="90">
        <v>40536</v>
      </c>
      <c r="V540" s="74" t="s">
        <v>2549</v>
      </c>
      <c r="W540" s="74" t="s">
        <v>1451</v>
      </c>
      <c r="X540" s="75">
        <v>167000</v>
      </c>
      <c r="Y540" s="75">
        <v>1672</v>
      </c>
      <c r="Z540" s="76"/>
      <c r="AA540" s="75">
        <v>200000</v>
      </c>
      <c r="AB540" s="76"/>
      <c r="AC540" s="76"/>
      <c r="AD540" s="74"/>
      <c r="AE540" s="74"/>
      <c r="AF540" s="74" t="s">
        <v>13222</v>
      </c>
      <c r="AG540" s="74" t="s">
        <v>186</v>
      </c>
      <c r="AH540" s="76"/>
      <c r="AI540" s="76"/>
      <c r="AJ540" s="76"/>
      <c r="AK540" s="75">
        <v>1</v>
      </c>
      <c r="AL540" s="74"/>
      <c r="AM540" s="74" t="s">
        <v>149</v>
      </c>
      <c r="AN540" s="76"/>
      <c r="AO540" s="74" t="s">
        <v>149</v>
      </c>
      <c r="AP540" s="74"/>
      <c r="AQ540" s="75"/>
      <c r="AR540" s="76"/>
      <c r="AS540" s="74" t="s">
        <v>149</v>
      </c>
      <c r="AT540" s="74" t="s">
        <v>149</v>
      </c>
      <c r="AU540" s="74" t="s">
        <v>149</v>
      </c>
      <c r="AV540" s="74" t="s">
        <v>149</v>
      </c>
      <c r="AW540" s="74" t="s">
        <v>149</v>
      </c>
      <c r="AX540" s="77">
        <v>0</v>
      </c>
      <c r="AY540" s="74" t="s">
        <v>149</v>
      </c>
      <c r="AZ540" s="74" t="s">
        <v>169</v>
      </c>
      <c r="BA540" s="77">
        <v>0</v>
      </c>
      <c r="BB540" s="76"/>
      <c r="BC540" s="74" t="s">
        <v>160</v>
      </c>
      <c r="BD540" s="74" t="s">
        <v>149</v>
      </c>
      <c r="BE540" s="76"/>
      <c r="BF540" s="76"/>
      <c r="BG540" s="77">
        <v>0</v>
      </c>
      <c r="BH540" s="76"/>
      <c r="BI540" s="74" t="s">
        <v>149</v>
      </c>
      <c r="BJ540" s="74" t="s">
        <v>149</v>
      </c>
      <c r="BK540" s="74" t="s">
        <v>149</v>
      </c>
      <c r="BL540" s="74" t="s">
        <v>11456</v>
      </c>
      <c r="BM540" s="76"/>
      <c r="BN540" s="76"/>
      <c r="BO540" s="74" t="s">
        <v>149</v>
      </c>
      <c r="BP540" s="74"/>
      <c r="BQ540" s="76"/>
      <c r="BR540" s="76"/>
      <c r="BS540" s="76"/>
      <c r="BT540" s="76"/>
      <c r="BU540" s="74" t="s">
        <v>160</v>
      </c>
      <c r="BV540" s="74"/>
      <c r="BW540" s="74"/>
      <c r="BX540" s="74"/>
      <c r="BY540" s="74"/>
      <c r="BZ540" s="90"/>
      <c r="CA540" s="76"/>
      <c r="CB540" s="74" t="s">
        <v>149</v>
      </c>
      <c r="CC540" s="78"/>
    </row>
    <row r="541" spans="1:81">
      <c r="A541" s="74" t="s">
        <v>2553</v>
      </c>
      <c r="B541" s="94" t="str">
        <f>VLOOKUP(A541,Sheet1!A:A,1,0)</f>
        <v>00000949</v>
      </c>
      <c r="C541" s="74" t="s">
        <v>2554</v>
      </c>
      <c r="D541" s="74" t="s">
        <v>2555</v>
      </c>
      <c r="E541" s="74" t="s">
        <v>2556</v>
      </c>
      <c r="F541" s="74"/>
      <c r="G541" s="74" t="s">
        <v>2557</v>
      </c>
      <c r="H541" s="74"/>
      <c r="I541" s="75"/>
      <c r="J541" s="75">
        <v>0</v>
      </c>
      <c r="K541" s="74" t="s">
        <v>184</v>
      </c>
      <c r="L541" s="76"/>
      <c r="M541" s="76"/>
      <c r="N541" s="74"/>
      <c r="O541" s="76"/>
      <c r="P541" s="76"/>
      <c r="Q541" s="76"/>
      <c r="R541" s="76"/>
      <c r="S541" s="76"/>
      <c r="T541" s="76"/>
      <c r="U541" s="90">
        <v>40537</v>
      </c>
      <c r="V541" s="74" t="s">
        <v>2554</v>
      </c>
      <c r="W541" s="74" t="s">
        <v>1451</v>
      </c>
      <c r="X541" s="75">
        <v>167000</v>
      </c>
      <c r="Y541" s="75"/>
      <c r="Z541" s="76"/>
      <c r="AA541" s="75">
        <v>200000</v>
      </c>
      <c r="AB541" s="76"/>
      <c r="AC541" s="76"/>
      <c r="AD541" s="74"/>
      <c r="AE541" s="74"/>
      <c r="AF541" s="74" t="s">
        <v>13222</v>
      </c>
      <c r="AG541" s="74" t="s">
        <v>186</v>
      </c>
      <c r="AH541" s="76"/>
      <c r="AI541" s="76"/>
      <c r="AJ541" s="76"/>
      <c r="AK541" s="75">
        <v>1</v>
      </c>
      <c r="AL541" s="74"/>
      <c r="AM541" s="74" t="s">
        <v>149</v>
      </c>
      <c r="AN541" s="76"/>
      <c r="AO541" s="74" t="s">
        <v>149</v>
      </c>
      <c r="AP541" s="74"/>
      <c r="AQ541" s="75"/>
      <c r="AR541" s="76"/>
      <c r="AS541" s="74" t="s">
        <v>149</v>
      </c>
      <c r="AT541" s="74" t="s">
        <v>149</v>
      </c>
      <c r="AU541" s="74" t="s">
        <v>149</v>
      </c>
      <c r="AV541" s="74" t="s">
        <v>149</v>
      </c>
      <c r="AW541" s="74" t="s">
        <v>149</v>
      </c>
      <c r="AX541" s="77">
        <v>0</v>
      </c>
      <c r="AY541" s="74" t="s">
        <v>149</v>
      </c>
      <c r="AZ541" s="74" t="s">
        <v>169</v>
      </c>
      <c r="BA541" s="77">
        <v>0</v>
      </c>
      <c r="BB541" s="76"/>
      <c r="BC541" s="74" t="s">
        <v>160</v>
      </c>
      <c r="BD541" s="74" t="s">
        <v>149</v>
      </c>
      <c r="BE541" s="76"/>
      <c r="BF541" s="76"/>
      <c r="BG541" s="77">
        <v>0</v>
      </c>
      <c r="BH541" s="76"/>
      <c r="BI541" s="74" t="s">
        <v>149</v>
      </c>
      <c r="BJ541" s="74" t="s">
        <v>149</v>
      </c>
      <c r="BK541" s="74" t="s">
        <v>149</v>
      </c>
      <c r="BL541" s="74" t="s">
        <v>11456</v>
      </c>
      <c r="BM541" s="76"/>
      <c r="BN541" s="76"/>
      <c r="BO541" s="74" t="s">
        <v>149</v>
      </c>
      <c r="BP541" s="74"/>
      <c r="BQ541" s="76"/>
      <c r="BR541" s="76"/>
      <c r="BS541" s="76"/>
      <c r="BT541" s="76"/>
      <c r="BU541" s="74" t="s">
        <v>160</v>
      </c>
      <c r="BV541" s="74"/>
      <c r="BW541" s="74"/>
      <c r="BX541" s="74"/>
      <c r="BY541" s="74"/>
      <c r="BZ541" s="90"/>
      <c r="CA541" s="76"/>
      <c r="CB541" s="74" t="s">
        <v>149</v>
      </c>
      <c r="CC541" s="78"/>
    </row>
    <row r="542" spans="1:81">
      <c r="A542" s="74" t="s">
        <v>2558</v>
      </c>
      <c r="B542" s="94" t="str">
        <f>VLOOKUP(A542,Sheet1!A:A,1,0)</f>
        <v>00000950</v>
      </c>
      <c r="C542" s="74" t="s">
        <v>2559</v>
      </c>
      <c r="D542" s="74" t="s">
        <v>2560</v>
      </c>
      <c r="E542" s="74" t="s">
        <v>2561</v>
      </c>
      <c r="F542" s="74" t="s">
        <v>2562</v>
      </c>
      <c r="G542" s="74" t="s">
        <v>190</v>
      </c>
      <c r="H542" s="74" t="s">
        <v>191</v>
      </c>
      <c r="I542" s="75">
        <v>411033</v>
      </c>
      <c r="J542" s="75">
        <v>0</v>
      </c>
      <c r="K542" s="74" t="s">
        <v>155</v>
      </c>
      <c r="L542" s="76"/>
      <c r="M542" s="76"/>
      <c r="N542" s="74"/>
      <c r="O542" s="76"/>
      <c r="P542" s="76"/>
      <c r="Q542" s="76"/>
      <c r="R542" s="76"/>
      <c r="S542" s="76"/>
      <c r="T542" s="76"/>
      <c r="U542" s="90">
        <v>40539</v>
      </c>
      <c r="V542" s="74" t="s">
        <v>2559</v>
      </c>
      <c r="W542" s="74" t="s">
        <v>178</v>
      </c>
      <c r="X542" s="75">
        <v>515000</v>
      </c>
      <c r="Y542" s="75"/>
      <c r="Z542" s="76"/>
      <c r="AA542" s="75">
        <v>200000</v>
      </c>
      <c r="AB542" s="76"/>
      <c r="AC542" s="76"/>
      <c r="AD542" s="74"/>
      <c r="AE542" s="74" t="s">
        <v>2563</v>
      </c>
      <c r="AF542" s="74" t="s">
        <v>157</v>
      </c>
      <c r="AG542" s="74" t="s">
        <v>158</v>
      </c>
      <c r="AH542" s="76"/>
      <c r="AI542" s="76"/>
      <c r="AJ542" s="76"/>
      <c r="AK542" s="75">
        <v>4</v>
      </c>
      <c r="AL542" s="74"/>
      <c r="AM542" s="74" t="s">
        <v>149</v>
      </c>
      <c r="AN542" s="76"/>
      <c r="AO542" s="74" t="s">
        <v>149</v>
      </c>
      <c r="AP542" s="74"/>
      <c r="AQ542" s="75"/>
      <c r="AR542" s="76"/>
      <c r="AS542" s="74" t="s">
        <v>149</v>
      </c>
      <c r="AT542" s="74" t="s">
        <v>149</v>
      </c>
      <c r="AU542" s="74" t="s">
        <v>149</v>
      </c>
      <c r="AV542" s="74" t="s">
        <v>149</v>
      </c>
      <c r="AW542" s="74" t="s">
        <v>149</v>
      </c>
      <c r="AX542" s="77">
        <v>0</v>
      </c>
      <c r="AY542" s="74" t="s">
        <v>149</v>
      </c>
      <c r="AZ542" s="74" t="s">
        <v>192</v>
      </c>
      <c r="BA542" s="77">
        <v>0</v>
      </c>
      <c r="BB542" s="76"/>
      <c r="BC542" s="74" t="s">
        <v>160</v>
      </c>
      <c r="BD542" s="74" t="s">
        <v>149</v>
      </c>
      <c r="BE542" s="76"/>
      <c r="BF542" s="76"/>
      <c r="BG542" s="77">
        <v>0</v>
      </c>
      <c r="BH542" s="76"/>
      <c r="BI542" s="74" t="s">
        <v>149</v>
      </c>
      <c r="BJ542" s="74" t="s">
        <v>149</v>
      </c>
      <c r="BK542" s="74" t="s">
        <v>149</v>
      </c>
      <c r="BL542" s="74" t="s">
        <v>191</v>
      </c>
      <c r="BM542" s="76"/>
      <c r="BN542" s="76"/>
      <c r="BO542" s="74" t="s">
        <v>149</v>
      </c>
      <c r="BP542" s="74" t="s">
        <v>12214</v>
      </c>
      <c r="BQ542" s="76"/>
      <c r="BR542" s="76"/>
      <c r="BS542" s="76"/>
      <c r="BT542" s="76"/>
      <c r="BU542" s="74" t="s">
        <v>160</v>
      </c>
      <c r="BV542" s="74" t="s">
        <v>8178</v>
      </c>
      <c r="BW542" s="74" t="s">
        <v>14626</v>
      </c>
      <c r="BX542" s="74" t="s">
        <v>8173</v>
      </c>
      <c r="BY542" s="74" t="s">
        <v>13517</v>
      </c>
      <c r="BZ542" s="90">
        <v>36892</v>
      </c>
      <c r="CA542" s="76"/>
      <c r="CB542" s="74" t="s">
        <v>149</v>
      </c>
      <c r="CC542" s="78"/>
    </row>
    <row r="543" spans="1:81">
      <c r="A543" s="74" t="s">
        <v>2564</v>
      </c>
      <c r="B543" s="94" t="str">
        <f>VLOOKUP(A543,Sheet1!A:A,1,0)</f>
        <v>00000951</v>
      </c>
      <c r="C543" s="74" t="s">
        <v>2565</v>
      </c>
      <c r="D543" s="74" t="s">
        <v>2566</v>
      </c>
      <c r="E543" s="74" t="s">
        <v>2567</v>
      </c>
      <c r="F543" s="74"/>
      <c r="G543" s="74" t="s">
        <v>312</v>
      </c>
      <c r="H543" s="74" t="s">
        <v>313</v>
      </c>
      <c r="I543" s="75">
        <v>560032</v>
      </c>
      <c r="J543" s="75">
        <v>0</v>
      </c>
      <c r="K543" s="74" t="s">
        <v>155</v>
      </c>
      <c r="L543" s="76"/>
      <c r="M543" s="76"/>
      <c r="N543" s="74" t="s">
        <v>13085</v>
      </c>
      <c r="O543" s="76"/>
      <c r="P543" s="76"/>
      <c r="Q543" s="76"/>
      <c r="R543" s="76"/>
      <c r="S543" s="76"/>
      <c r="T543" s="76"/>
      <c r="U543" s="90">
        <v>40539</v>
      </c>
      <c r="V543" s="74" t="s">
        <v>2565</v>
      </c>
      <c r="W543" s="74" t="s">
        <v>178</v>
      </c>
      <c r="X543" s="75">
        <v>515000</v>
      </c>
      <c r="Y543" s="75"/>
      <c r="Z543" s="76"/>
      <c r="AA543" s="75">
        <v>200000</v>
      </c>
      <c r="AB543" s="76"/>
      <c r="AC543" s="76"/>
      <c r="AD543" s="74"/>
      <c r="AE543" s="74" t="s">
        <v>2568</v>
      </c>
      <c r="AF543" s="74" t="s">
        <v>157</v>
      </c>
      <c r="AG543" s="74" t="s">
        <v>158</v>
      </c>
      <c r="AH543" s="76"/>
      <c r="AI543" s="76"/>
      <c r="AJ543" s="76"/>
      <c r="AK543" s="75">
        <v>4</v>
      </c>
      <c r="AL543" s="74"/>
      <c r="AM543" s="74" t="s">
        <v>149</v>
      </c>
      <c r="AN543" s="76"/>
      <c r="AO543" s="74" t="s">
        <v>149</v>
      </c>
      <c r="AP543" s="74"/>
      <c r="AQ543" s="75"/>
      <c r="AR543" s="76"/>
      <c r="AS543" s="74" t="s">
        <v>149</v>
      </c>
      <c r="AT543" s="74" t="s">
        <v>149</v>
      </c>
      <c r="AU543" s="74" t="s">
        <v>149</v>
      </c>
      <c r="AV543" s="74" t="s">
        <v>149</v>
      </c>
      <c r="AW543" s="74" t="s">
        <v>149</v>
      </c>
      <c r="AX543" s="77">
        <v>0</v>
      </c>
      <c r="AY543" s="74" t="s">
        <v>149</v>
      </c>
      <c r="AZ543" s="74" t="s">
        <v>169</v>
      </c>
      <c r="BA543" s="77">
        <v>0</v>
      </c>
      <c r="BB543" s="76"/>
      <c r="BC543" s="74" t="s">
        <v>160</v>
      </c>
      <c r="BD543" s="74" t="s">
        <v>149</v>
      </c>
      <c r="BE543" s="76"/>
      <c r="BF543" s="76"/>
      <c r="BG543" s="77">
        <v>0</v>
      </c>
      <c r="BH543" s="76"/>
      <c r="BI543" s="74" t="s">
        <v>149</v>
      </c>
      <c r="BJ543" s="74" t="s">
        <v>149</v>
      </c>
      <c r="BK543" s="74" t="s">
        <v>149</v>
      </c>
      <c r="BL543" s="74" t="s">
        <v>313</v>
      </c>
      <c r="BM543" s="76"/>
      <c r="BN543" s="76"/>
      <c r="BO543" s="74" t="s">
        <v>149</v>
      </c>
      <c r="BP543" s="74" t="s">
        <v>12215</v>
      </c>
      <c r="BQ543" s="76"/>
      <c r="BR543" s="76"/>
      <c r="BS543" s="76"/>
      <c r="BT543" s="76"/>
      <c r="BU543" s="74" t="s">
        <v>160</v>
      </c>
      <c r="BV543" s="74" t="s">
        <v>8175</v>
      </c>
      <c r="BW543" s="74" t="s">
        <v>14626</v>
      </c>
      <c r="BX543" s="74" t="s">
        <v>8173</v>
      </c>
      <c r="BY543" s="74" t="s">
        <v>13518</v>
      </c>
      <c r="BZ543" s="90">
        <v>36892</v>
      </c>
      <c r="CA543" s="76"/>
      <c r="CB543" s="74" t="s">
        <v>149</v>
      </c>
      <c r="CC543" s="78"/>
    </row>
    <row r="544" spans="1:81">
      <c r="A544" s="74" t="s">
        <v>2569</v>
      </c>
      <c r="B544" s="94" t="str">
        <f>VLOOKUP(A544,Sheet1!A:A,1,0)</f>
        <v>00000952</v>
      </c>
      <c r="C544" s="74" t="s">
        <v>2570</v>
      </c>
      <c r="D544" s="74" t="s">
        <v>2571</v>
      </c>
      <c r="E544" s="74" t="s">
        <v>2572</v>
      </c>
      <c r="F544" s="74" t="s">
        <v>2573</v>
      </c>
      <c r="G544" s="74" t="s">
        <v>2574</v>
      </c>
      <c r="H544" s="74" t="s">
        <v>269</v>
      </c>
      <c r="I544" s="75">
        <v>396240</v>
      </c>
      <c r="J544" s="75">
        <v>0</v>
      </c>
      <c r="K544" s="74" t="s">
        <v>155</v>
      </c>
      <c r="L544" s="76"/>
      <c r="M544" s="76"/>
      <c r="N544" s="74"/>
      <c r="O544" s="76"/>
      <c r="P544" s="76"/>
      <c r="Q544" s="76"/>
      <c r="R544" s="76"/>
      <c r="S544" s="76"/>
      <c r="T544" s="76"/>
      <c r="U544" s="90">
        <v>40539</v>
      </c>
      <c r="V544" s="74" t="s">
        <v>2570</v>
      </c>
      <c r="W544" s="74" t="s">
        <v>178</v>
      </c>
      <c r="X544" s="75">
        <v>515000</v>
      </c>
      <c r="Y544" s="75"/>
      <c r="Z544" s="76"/>
      <c r="AA544" s="75">
        <v>200000</v>
      </c>
      <c r="AB544" s="76"/>
      <c r="AC544" s="76"/>
      <c r="AD544" s="74"/>
      <c r="AE544" s="74" t="s">
        <v>2575</v>
      </c>
      <c r="AF544" s="74" t="s">
        <v>157</v>
      </c>
      <c r="AG544" s="74" t="s">
        <v>158</v>
      </c>
      <c r="AH544" s="76"/>
      <c r="AI544" s="76"/>
      <c r="AJ544" s="76"/>
      <c r="AK544" s="75">
        <v>4</v>
      </c>
      <c r="AL544" s="74"/>
      <c r="AM544" s="74" t="s">
        <v>149</v>
      </c>
      <c r="AN544" s="76"/>
      <c r="AO544" s="74" t="s">
        <v>149</v>
      </c>
      <c r="AP544" s="74"/>
      <c r="AQ544" s="75"/>
      <c r="AR544" s="76"/>
      <c r="AS544" s="74" t="s">
        <v>149</v>
      </c>
      <c r="AT544" s="74" t="s">
        <v>149</v>
      </c>
      <c r="AU544" s="74" t="s">
        <v>149</v>
      </c>
      <c r="AV544" s="74" t="s">
        <v>149</v>
      </c>
      <c r="AW544" s="74" t="s">
        <v>149</v>
      </c>
      <c r="AX544" s="77">
        <v>0</v>
      </c>
      <c r="AY544" s="74" t="s">
        <v>149</v>
      </c>
      <c r="AZ544" s="74" t="s">
        <v>169</v>
      </c>
      <c r="BA544" s="77">
        <v>0</v>
      </c>
      <c r="BB544" s="76"/>
      <c r="BC544" s="74" t="s">
        <v>160</v>
      </c>
      <c r="BD544" s="74" t="s">
        <v>149</v>
      </c>
      <c r="BE544" s="76"/>
      <c r="BF544" s="76"/>
      <c r="BG544" s="77">
        <v>0</v>
      </c>
      <c r="BH544" s="76"/>
      <c r="BI544" s="74" t="s">
        <v>149</v>
      </c>
      <c r="BJ544" s="74" t="s">
        <v>149</v>
      </c>
      <c r="BK544" s="74" t="s">
        <v>149</v>
      </c>
      <c r="BL544" s="74" t="s">
        <v>269</v>
      </c>
      <c r="BM544" s="76"/>
      <c r="BN544" s="76"/>
      <c r="BO544" s="74" t="s">
        <v>149</v>
      </c>
      <c r="BP544" s="74"/>
      <c r="BQ544" s="76"/>
      <c r="BR544" s="76"/>
      <c r="BS544" s="76"/>
      <c r="BT544" s="76"/>
      <c r="BU544" s="74" t="s">
        <v>160</v>
      </c>
      <c r="BV544" s="74" t="s">
        <v>8188</v>
      </c>
      <c r="BW544" s="74" t="s">
        <v>14626</v>
      </c>
      <c r="BX544" s="74" t="s">
        <v>8229</v>
      </c>
      <c r="BY544" s="74" t="s">
        <v>13519</v>
      </c>
      <c r="BZ544" s="90">
        <v>36892</v>
      </c>
      <c r="CA544" s="76"/>
      <c r="CB544" s="74" t="s">
        <v>149</v>
      </c>
      <c r="CC544" s="78"/>
    </row>
    <row r="545" spans="1:81">
      <c r="A545" s="74" t="s">
        <v>2576</v>
      </c>
      <c r="B545" s="94" t="str">
        <f>VLOOKUP(A545,Sheet1!A:A,1,0)</f>
        <v>00000953</v>
      </c>
      <c r="C545" s="74" t="s">
        <v>2577</v>
      </c>
      <c r="D545" s="74" t="s">
        <v>2578</v>
      </c>
      <c r="E545" s="74" t="s">
        <v>2579</v>
      </c>
      <c r="F545" s="74" t="s">
        <v>2580</v>
      </c>
      <c r="G545" s="74" t="s">
        <v>2581</v>
      </c>
      <c r="H545" s="74" t="s">
        <v>191</v>
      </c>
      <c r="I545" s="75"/>
      <c r="J545" s="75">
        <v>0</v>
      </c>
      <c r="K545" s="74" t="s">
        <v>155</v>
      </c>
      <c r="L545" s="76"/>
      <c r="M545" s="76"/>
      <c r="N545" s="74" t="s">
        <v>13023</v>
      </c>
      <c r="O545" s="76"/>
      <c r="P545" s="76"/>
      <c r="Q545" s="76"/>
      <c r="R545" s="76"/>
      <c r="S545" s="76"/>
      <c r="T545" s="76"/>
      <c r="U545" s="90">
        <v>40539</v>
      </c>
      <c r="V545" s="74" t="s">
        <v>2577</v>
      </c>
      <c r="W545" s="74" t="s">
        <v>178</v>
      </c>
      <c r="X545" s="75">
        <v>515000</v>
      </c>
      <c r="Y545" s="75"/>
      <c r="Z545" s="76"/>
      <c r="AA545" s="75">
        <v>200000</v>
      </c>
      <c r="AB545" s="76"/>
      <c r="AC545" s="76"/>
      <c r="AD545" s="74"/>
      <c r="AE545" s="74"/>
      <c r="AF545" s="74" t="s">
        <v>157</v>
      </c>
      <c r="AG545" s="74" t="s">
        <v>158</v>
      </c>
      <c r="AH545" s="76"/>
      <c r="AI545" s="76"/>
      <c r="AJ545" s="76"/>
      <c r="AK545" s="75">
        <v>4</v>
      </c>
      <c r="AL545" s="74"/>
      <c r="AM545" s="74" t="s">
        <v>149</v>
      </c>
      <c r="AN545" s="76"/>
      <c r="AO545" s="74" t="s">
        <v>149</v>
      </c>
      <c r="AP545" s="74"/>
      <c r="AQ545" s="75"/>
      <c r="AR545" s="76"/>
      <c r="AS545" s="74" t="s">
        <v>149</v>
      </c>
      <c r="AT545" s="74" t="s">
        <v>149</v>
      </c>
      <c r="AU545" s="74" t="s">
        <v>149</v>
      </c>
      <c r="AV545" s="74" t="s">
        <v>149</v>
      </c>
      <c r="AW545" s="74" t="s">
        <v>149</v>
      </c>
      <c r="AX545" s="77">
        <v>0</v>
      </c>
      <c r="AY545" s="74" t="s">
        <v>149</v>
      </c>
      <c r="AZ545" s="74" t="s">
        <v>169</v>
      </c>
      <c r="BA545" s="77">
        <v>0</v>
      </c>
      <c r="BB545" s="76"/>
      <c r="BC545" s="74" t="s">
        <v>160</v>
      </c>
      <c r="BD545" s="74" t="s">
        <v>149</v>
      </c>
      <c r="BE545" s="76"/>
      <c r="BF545" s="76"/>
      <c r="BG545" s="77">
        <v>0</v>
      </c>
      <c r="BH545" s="76"/>
      <c r="BI545" s="74" t="s">
        <v>149</v>
      </c>
      <c r="BJ545" s="74" t="s">
        <v>149</v>
      </c>
      <c r="BK545" s="74" t="s">
        <v>149</v>
      </c>
      <c r="BL545" s="74" t="s">
        <v>191</v>
      </c>
      <c r="BM545" s="76"/>
      <c r="BN545" s="76"/>
      <c r="BO545" s="74" t="s">
        <v>149</v>
      </c>
      <c r="BP545" s="74"/>
      <c r="BQ545" s="76"/>
      <c r="BR545" s="76"/>
      <c r="BS545" s="76"/>
      <c r="BT545" s="76"/>
      <c r="BU545" s="74" t="s">
        <v>160</v>
      </c>
      <c r="BV545" s="74" t="s">
        <v>8191</v>
      </c>
      <c r="BW545" s="74" t="s">
        <v>14626</v>
      </c>
      <c r="BX545" s="74" t="s">
        <v>8173</v>
      </c>
      <c r="BY545" s="74" t="s">
        <v>13520</v>
      </c>
      <c r="BZ545" s="90">
        <v>36892</v>
      </c>
      <c r="CA545" s="76"/>
      <c r="CB545" s="74" t="s">
        <v>149</v>
      </c>
      <c r="CC545" s="78"/>
    </row>
    <row r="546" spans="1:81">
      <c r="A546" s="74" t="s">
        <v>2582</v>
      </c>
      <c r="B546" s="94" t="str">
        <f>VLOOKUP(A546,Sheet1!A:A,1,0)</f>
        <v>00000954</v>
      </c>
      <c r="C546" s="74" t="s">
        <v>2583</v>
      </c>
      <c r="D546" s="74"/>
      <c r="E546" s="74"/>
      <c r="F546" s="74"/>
      <c r="G546" s="74" t="s">
        <v>660</v>
      </c>
      <c r="H546" s="74" t="s">
        <v>661</v>
      </c>
      <c r="I546" s="75"/>
      <c r="J546" s="75">
        <v>0</v>
      </c>
      <c r="K546" s="74" t="s">
        <v>155</v>
      </c>
      <c r="L546" s="76"/>
      <c r="M546" s="76"/>
      <c r="N546" s="74"/>
      <c r="O546" s="76"/>
      <c r="P546" s="76"/>
      <c r="Q546" s="76"/>
      <c r="R546" s="76"/>
      <c r="S546" s="76"/>
      <c r="T546" s="76"/>
      <c r="U546" s="90">
        <v>40539</v>
      </c>
      <c r="V546" s="74" t="s">
        <v>2583</v>
      </c>
      <c r="W546" s="74" t="s">
        <v>167</v>
      </c>
      <c r="X546" s="75">
        <v>812000</v>
      </c>
      <c r="Y546" s="75"/>
      <c r="Z546" s="76"/>
      <c r="AA546" s="75">
        <v>200000</v>
      </c>
      <c r="AB546" s="76"/>
      <c r="AC546" s="76"/>
      <c r="AD546" s="74"/>
      <c r="AE546" s="74"/>
      <c r="AF546" s="74" t="s">
        <v>157</v>
      </c>
      <c r="AG546" s="74" t="s">
        <v>158</v>
      </c>
      <c r="AH546" s="76"/>
      <c r="AI546" s="76"/>
      <c r="AJ546" s="76"/>
      <c r="AK546" s="75">
        <v>4</v>
      </c>
      <c r="AL546" s="74"/>
      <c r="AM546" s="74" t="s">
        <v>149</v>
      </c>
      <c r="AN546" s="76"/>
      <c r="AO546" s="74" t="s">
        <v>149</v>
      </c>
      <c r="AP546" s="74"/>
      <c r="AQ546" s="75"/>
      <c r="AR546" s="76"/>
      <c r="AS546" s="74" t="s">
        <v>149</v>
      </c>
      <c r="AT546" s="74" t="s">
        <v>149</v>
      </c>
      <c r="AU546" s="74" t="s">
        <v>149</v>
      </c>
      <c r="AV546" s="74" t="s">
        <v>149</v>
      </c>
      <c r="AW546" s="74" t="s">
        <v>149</v>
      </c>
      <c r="AX546" s="77">
        <v>0</v>
      </c>
      <c r="AY546" s="74" t="s">
        <v>149</v>
      </c>
      <c r="AZ546" s="74" t="s">
        <v>217</v>
      </c>
      <c r="BA546" s="77">
        <v>0</v>
      </c>
      <c r="BB546" s="76"/>
      <c r="BC546" s="74" t="s">
        <v>160</v>
      </c>
      <c r="BD546" s="74" t="s">
        <v>149</v>
      </c>
      <c r="BE546" s="76"/>
      <c r="BF546" s="76"/>
      <c r="BG546" s="77">
        <v>0</v>
      </c>
      <c r="BH546" s="76"/>
      <c r="BI546" s="74" t="s">
        <v>149</v>
      </c>
      <c r="BJ546" s="74" t="s">
        <v>149</v>
      </c>
      <c r="BK546" s="74" t="s">
        <v>149</v>
      </c>
      <c r="BL546" s="74" t="s">
        <v>269</v>
      </c>
      <c r="BM546" s="76"/>
      <c r="BN546" s="76"/>
      <c r="BO546" s="74" t="s">
        <v>149</v>
      </c>
      <c r="BP546" s="74"/>
      <c r="BQ546" s="76"/>
      <c r="BR546" s="76"/>
      <c r="BS546" s="76"/>
      <c r="BT546" s="76"/>
      <c r="BU546" s="74" t="s">
        <v>160</v>
      </c>
      <c r="BV546" s="74"/>
      <c r="BW546" s="74"/>
      <c r="BX546" s="74"/>
      <c r="BY546" s="74"/>
      <c r="BZ546" s="90"/>
      <c r="CA546" s="76"/>
      <c r="CB546" s="74" t="s">
        <v>149</v>
      </c>
      <c r="CC546" s="78"/>
    </row>
    <row r="547" spans="1:81">
      <c r="A547" s="74" t="s">
        <v>2584</v>
      </c>
      <c r="B547" s="94" t="str">
        <f>VLOOKUP(A547,Sheet1!A:A,1,0)</f>
        <v>00000955</v>
      </c>
      <c r="C547" s="74" t="s">
        <v>2585</v>
      </c>
      <c r="D547" s="74" t="s">
        <v>2586</v>
      </c>
      <c r="E547" s="74"/>
      <c r="F547" s="74"/>
      <c r="G547" s="74" t="s">
        <v>153</v>
      </c>
      <c r="H547" s="74" t="s">
        <v>154</v>
      </c>
      <c r="I547" s="75">
        <v>110049</v>
      </c>
      <c r="J547" s="75">
        <v>0</v>
      </c>
      <c r="K547" s="74" t="s">
        <v>155</v>
      </c>
      <c r="L547" s="76"/>
      <c r="M547" s="76"/>
      <c r="N547" s="74"/>
      <c r="O547" s="76"/>
      <c r="P547" s="76"/>
      <c r="Q547" s="76"/>
      <c r="R547" s="76"/>
      <c r="S547" s="76"/>
      <c r="T547" s="76"/>
      <c r="U547" s="90">
        <v>40539</v>
      </c>
      <c r="V547" s="74" t="s">
        <v>2585</v>
      </c>
      <c r="W547" s="74" t="s">
        <v>178</v>
      </c>
      <c r="X547" s="75">
        <v>515000</v>
      </c>
      <c r="Y547" s="75"/>
      <c r="Z547" s="76"/>
      <c r="AA547" s="75">
        <v>200000</v>
      </c>
      <c r="AB547" s="76"/>
      <c r="AC547" s="76"/>
      <c r="AD547" s="74"/>
      <c r="AE547" s="74" t="s">
        <v>2587</v>
      </c>
      <c r="AF547" s="74" t="s">
        <v>157</v>
      </c>
      <c r="AG547" s="74" t="s">
        <v>158</v>
      </c>
      <c r="AH547" s="76"/>
      <c r="AI547" s="76"/>
      <c r="AJ547" s="76"/>
      <c r="AK547" s="75">
        <v>4</v>
      </c>
      <c r="AL547" s="74"/>
      <c r="AM547" s="74" t="s">
        <v>149</v>
      </c>
      <c r="AN547" s="76"/>
      <c r="AO547" s="74" t="s">
        <v>149</v>
      </c>
      <c r="AP547" s="74"/>
      <c r="AQ547" s="75"/>
      <c r="AR547" s="76"/>
      <c r="AS547" s="74" t="s">
        <v>149</v>
      </c>
      <c r="AT547" s="74" t="s">
        <v>149</v>
      </c>
      <c r="AU547" s="74" t="s">
        <v>149</v>
      </c>
      <c r="AV547" s="74" t="s">
        <v>149</v>
      </c>
      <c r="AW547" s="74" t="s">
        <v>149</v>
      </c>
      <c r="AX547" s="77">
        <v>0</v>
      </c>
      <c r="AY547" s="74" t="s">
        <v>149</v>
      </c>
      <c r="AZ547" s="74" t="s">
        <v>217</v>
      </c>
      <c r="BA547" s="77">
        <v>0</v>
      </c>
      <c r="BB547" s="76"/>
      <c r="BC547" s="74" t="s">
        <v>160</v>
      </c>
      <c r="BD547" s="74" t="s">
        <v>149</v>
      </c>
      <c r="BE547" s="76"/>
      <c r="BF547" s="76"/>
      <c r="BG547" s="77">
        <v>0</v>
      </c>
      <c r="BH547" s="76"/>
      <c r="BI547" s="74" t="s">
        <v>149</v>
      </c>
      <c r="BJ547" s="74" t="s">
        <v>149</v>
      </c>
      <c r="BK547" s="74" t="s">
        <v>149</v>
      </c>
      <c r="BL547" s="74" t="s">
        <v>154</v>
      </c>
      <c r="BM547" s="76"/>
      <c r="BN547" s="76"/>
      <c r="BO547" s="74" t="s">
        <v>149</v>
      </c>
      <c r="BP547" s="74" t="s">
        <v>12216</v>
      </c>
      <c r="BQ547" s="76"/>
      <c r="BR547" s="76"/>
      <c r="BS547" s="76"/>
      <c r="BT547" s="76"/>
      <c r="BU547" s="74" t="s">
        <v>160</v>
      </c>
      <c r="BV547" s="74" t="s">
        <v>8178</v>
      </c>
      <c r="BW547" s="74" t="s">
        <v>14626</v>
      </c>
      <c r="BX547" s="74" t="s">
        <v>8173</v>
      </c>
      <c r="BY547" s="74" t="s">
        <v>13521</v>
      </c>
      <c r="BZ547" s="90">
        <v>36892</v>
      </c>
      <c r="CA547" s="76"/>
      <c r="CB547" s="74" t="s">
        <v>149</v>
      </c>
      <c r="CC547" s="78"/>
    </row>
    <row r="548" spans="1:81">
      <c r="A548" s="74" t="s">
        <v>2588</v>
      </c>
      <c r="B548" s="94" t="str">
        <f>VLOOKUP(A548,Sheet1!A:A,1,0)</f>
        <v>00000956</v>
      </c>
      <c r="C548" s="74" t="s">
        <v>2589</v>
      </c>
      <c r="D548" s="74" t="s">
        <v>2590</v>
      </c>
      <c r="E548" s="74" t="s">
        <v>2591</v>
      </c>
      <c r="F548" s="74"/>
      <c r="G548" s="74" t="s">
        <v>312</v>
      </c>
      <c r="H548" s="74" t="s">
        <v>313</v>
      </c>
      <c r="I548" s="75">
        <v>560070</v>
      </c>
      <c r="J548" s="75">
        <v>0</v>
      </c>
      <c r="K548" s="74" t="s">
        <v>155</v>
      </c>
      <c r="L548" s="76"/>
      <c r="M548" s="76"/>
      <c r="N548" s="74"/>
      <c r="O548" s="76"/>
      <c r="P548" s="76"/>
      <c r="Q548" s="76"/>
      <c r="R548" s="76"/>
      <c r="S548" s="76"/>
      <c r="T548" s="76"/>
      <c r="U548" s="90">
        <v>40540</v>
      </c>
      <c r="V548" s="74" t="s">
        <v>2589</v>
      </c>
      <c r="W548" s="74" t="s">
        <v>178</v>
      </c>
      <c r="X548" s="75">
        <v>515000</v>
      </c>
      <c r="Y548" s="75"/>
      <c r="Z548" s="76"/>
      <c r="AA548" s="75">
        <v>200000</v>
      </c>
      <c r="AB548" s="76"/>
      <c r="AC548" s="76"/>
      <c r="AD548" s="74"/>
      <c r="AE548" s="74" t="s">
        <v>2592</v>
      </c>
      <c r="AF548" s="74" t="s">
        <v>157</v>
      </c>
      <c r="AG548" s="74" t="s">
        <v>158</v>
      </c>
      <c r="AH548" s="76"/>
      <c r="AI548" s="76"/>
      <c r="AJ548" s="76"/>
      <c r="AK548" s="75">
        <v>4</v>
      </c>
      <c r="AL548" s="74"/>
      <c r="AM548" s="74" t="s">
        <v>149</v>
      </c>
      <c r="AN548" s="76"/>
      <c r="AO548" s="74" t="s">
        <v>149</v>
      </c>
      <c r="AP548" s="74"/>
      <c r="AQ548" s="75"/>
      <c r="AR548" s="76"/>
      <c r="AS548" s="74" t="s">
        <v>149</v>
      </c>
      <c r="AT548" s="74" t="s">
        <v>149</v>
      </c>
      <c r="AU548" s="74" t="s">
        <v>149</v>
      </c>
      <c r="AV548" s="74" t="s">
        <v>149</v>
      </c>
      <c r="AW548" s="74" t="s">
        <v>149</v>
      </c>
      <c r="AX548" s="77">
        <v>0</v>
      </c>
      <c r="AY548" s="74" t="s">
        <v>149</v>
      </c>
      <c r="AZ548" s="74" t="s">
        <v>169</v>
      </c>
      <c r="BA548" s="77">
        <v>0</v>
      </c>
      <c r="BB548" s="76"/>
      <c r="BC548" s="74" t="s">
        <v>160</v>
      </c>
      <c r="BD548" s="74" t="s">
        <v>149</v>
      </c>
      <c r="BE548" s="76"/>
      <c r="BF548" s="76"/>
      <c r="BG548" s="77">
        <v>0</v>
      </c>
      <c r="BH548" s="76"/>
      <c r="BI548" s="74" t="s">
        <v>149</v>
      </c>
      <c r="BJ548" s="74" t="s">
        <v>149</v>
      </c>
      <c r="BK548" s="74" t="s">
        <v>149</v>
      </c>
      <c r="BL548" s="74" t="s">
        <v>313</v>
      </c>
      <c r="BM548" s="76"/>
      <c r="BN548" s="76"/>
      <c r="BO548" s="74" t="s">
        <v>149</v>
      </c>
      <c r="BP548" s="74" t="s">
        <v>12217</v>
      </c>
      <c r="BQ548" s="76"/>
      <c r="BR548" s="76"/>
      <c r="BS548" s="76"/>
      <c r="BT548" s="76"/>
      <c r="BU548" s="74" t="s">
        <v>160</v>
      </c>
      <c r="BV548" s="74" t="s">
        <v>8187</v>
      </c>
      <c r="BW548" s="74" t="s">
        <v>14626</v>
      </c>
      <c r="BX548" s="74" t="s">
        <v>8173</v>
      </c>
      <c r="BY548" s="74" t="s">
        <v>13522</v>
      </c>
      <c r="BZ548" s="90">
        <v>36892</v>
      </c>
      <c r="CA548" s="76"/>
      <c r="CB548" s="74" t="s">
        <v>149</v>
      </c>
      <c r="CC548" s="78"/>
    </row>
    <row r="549" spans="1:81">
      <c r="A549" s="74" t="s">
        <v>2593</v>
      </c>
      <c r="B549" s="94" t="str">
        <f>VLOOKUP(A549,Sheet1!A:A,1,0)</f>
        <v>00000957</v>
      </c>
      <c r="C549" s="74" t="s">
        <v>2594</v>
      </c>
      <c r="D549" s="74" t="s">
        <v>2595</v>
      </c>
      <c r="E549" s="74" t="s">
        <v>2596</v>
      </c>
      <c r="F549" s="74" t="s">
        <v>2597</v>
      </c>
      <c r="G549" s="74" t="s">
        <v>2598</v>
      </c>
      <c r="H549" s="74"/>
      <c r="I549" s="75"/>
      <c r="J549" s="75">
        <v>0</v>
      </c>
      <c r="K549" s="74" t="s">
        <v>1967</v>
      </c>
      <c r="L549" s="76"/>
      <c r="M549" s="76"/>
      <c r="N549" s="74"/>
      <c r="O549" s="76"/>
      <c r="P549" s="76"/>
      <c r="Q549" s="76"/>
      <c r="R549" s="76"/>
      <c r="S549" s="76"/>
      <c r="T549" s="76"/>
      <c r="U549" s="90">
        <v>40540</v>
      </c>
      <c r="V549" s="74" t="s">
        <v>2594</v>
      </c>
      <c r="W549" s="74" t="s">
        <v>178</v>
      </c>
      <c r="X549" s="75">
        <v>515000</v>
      </c>
      <c r="Y549" s="75"/>
      <c r="Z549" s="76"/>
      <c r="AA549" s="75">
        <v>200000</v>
      </c>
      <c r="AB549" s="76"/>
      <c r="AC549" s="76"/>
      <c r="AD549" s="74"/>
      <c r="AE549" s="74" t="s">
        <v>10136</v>
      </c>
      <c r="AF549" s="74" t="s">
        <v>13222</v>
      </c>
      <c r="AG549" s="74" t="s">
        <v>186</v>
      </c>
      <c r="AH549" s="76"/>
      <c r="AI549" s="76"/>
      <c r="AJ549" s="76"/>
      <c r="AK549" s="75">
        <v>1</v>
      </c>
      <c r="AL549" s="74"/>
      <c r="AM549" s="74" t="s">
        <v>149</v>
      </c>
      <c r="AN549" s="76"/>
      <c r="AO549" s="74" t="s">
        <v>149</v>
      </c>
      <c r="AP549" s="74"/>
      <c r="AQ549" s="75"/>
      <c r="AR549" s="76"/>
      <c r="AS549" s="74" t="s">
        <v>149</v>
      </c>
      <c r="AT549" s="74" t="s">
        <v>149</v>
      </c>
      <c r="AU549" s="74" t="s">
        <v>149</v>
      </c>
      <c r="AV549" s="74" t="s">
        <v>149</v>
      </c>
      <c r="AW549" s="74" t="s">
        <v>149</v>
      </c>
      <c r="AX549" s="77">
        <v>0</v>
      </c>
      <c r="AY549" s="74" t="s">
        <v>149</v>
      </c>
      <c r="AZ549" s="74" t="s">
        <v>169</v>
      </c>
      <c r="BA549" s="77">
        <v>0</v>
      </c>
      <c r="BB549" s="76"/>
      <c r="BC549" s="74" t="s">
        <v>160</v>
      </c>
      <c r="BD549" s="74" t="s">
        <v>149</v>
      </c>
      <c r="BE549" s="76"/>
      <c r="BF549" s="76"/>
      <c r="BG549" s="77">
        <v>0</v>
      </c>
      <c r="BH549" s="76"/>
      <c r="BI549" s="74" t="s">
        <v>149</v>
      </c>
      <c r="BJ549" s="74" t="s">
        <v>149</v>
      </c>
      <c r="BK549" s="74" t="s">
        <v>149</v>
      </c>
      <c r="BL549" s="74" t="s">
        <v>11456</v>
      </c>
      <c r="BM549" s="76"/>
      <c r="BN549" s="76"/>
      <c r="BO549" s="74" t="s">
        <v>149</v>
      </c>
      <c r="BP549" s="74"/>
      <c r="BQ549" s="76"/>
      <c r="BR549" s="76"/>
      <c r="BS549" s="76"/>
      <c r="BT549" s="76"/>
      <c r="BU549" s="74" t="s">
        <v>160</v>
      </c>
      <c r="BV549" s="74"/>
      <c r="BW549" s="74"/>
      <c r="BX549" s="74"/>
      <c r="BY549" s="74"/>
      <c r="BZ549" s="90"/>
      <c r="CA549" s="76"/>
      <c r="CB549" s="74" t="s">
        <v>149</v>
      </c>
      <c r="CC549" s="78"/>
    </row>
    <row r="550" spans="1:81">
      <c r="A550" s="74" t="s">
        <v>2599</v>
      </c>
      <c r="B550" s="94" t="str">
        <f>VLOOKUP(A550,Sheet1!A:A,1,0)</f>
        <v>00000958</v>
      </c>
      <c r="C550" s="74" t="s">
        <v>2600</v>
      </c>
      <c r="D550" s="74" t="s">
        <v>2601</v>
      </c>
      <c r="E550" s="74"/>
      <c r="F550" s="74"/>
      <c r="G550" s="74" t="s">
        <v>165</v>
      </c>
      <c r="H550" s="74" t="s">
        <v>166</v>
      </c>
      <c r="I550" s="75">
        <v>122001</v>
      </c>
      <c r="J550" s="75">
        <v>0</v>
      </c>
      <c r="K550" s="74" t="s">
        <v>155</v>
      </c>
      <c r="L550" s="76"/>
      <c r="M550" s="76"/>
      <c r="N550" s="74"/>
      <c r="O550" s="76"/>
      <c r="P550" s="76"/>
      <c r="Q550" s="76"/>
      <c r="R550" s="76"/>
      <c r="S550" s="76"/>
      <c r="T550" s="76"/>
      <c r="U550" s="90">
        <v>40540</v>
      </c>
      <c r="V550" s="74" t="s">
        <v>2600</v>
      </c>
      <c r="W550" s="74" t="s">
        <v>167</v>
      </c>
      <c r="X550" s="75">
        <v>515100</v>
      </c>
      <c r="Y550" s="75"/>
      <c r="Z550" s="76"/>
      <c r="AA550" s="75">
        <v>200000</v>
      </c>
      <c r="AB550" s="76"/>
      <c r="AC550" s="76"/>
      <c r="AD550" s="74"/>
      <c r="AE550" s="74"/>
      <c r="AF550" s="74" t="s">
        <v>157</v>
      </c>
      <c r="AG550" s="74" t="s">
        <v>158</v>
      </c>
      <c r="AH550" s="76"/>
      <c r="AI550" s="76"/>
      <c r="AJ550" s="76"/>
      <c r="AK550" s="75">
        <v>4</v>
      </c>
      <c r="AL550" s="74"/>
      <c r="AM550" s="74" t="s">
        <v>149</v>
      </c>
      <c r="AN550" s="76"/>
      <c r="AO550" s="74" t="s">
        <v>149</v>
      </c>
      <c r="AP550" s="74"/>
      <c r="AQ550" s="75"/>
      <c r="AR550" s="76"/>
      <c r="AS550" s="74" t="s">
        <v>149</v>
      </c>
      <c r="AT550" s="74" t="s">
        <v>149</v>
      </c>
      <c r="AU550" s="74" t="s">
        <v>149</v>
      </c>
      <c r="AV550" s="74" t="s">
        <v>149</v>
      </c>
      <c r="AW550" s="74" t="s">
        <v>149</v>
      </c>
      <c r="AX550" s="77">
        <v>0</v>
      </c>
      <c r="AY550" s="74" t="s">
        <v>149</v>
      </c>
      <c r="AZ550" s="74" t="s">
        <v>192</v>
      </c>
      <c r="BA550" s="77">
        <v>0</v>
      </c>
      <c r="BB550" s="76"/>
      <c r="BC550" s="74" t="s">
        <v>160</v>
      </c>
      <c r="BD550" s="74" t="s">
        <v>149</v>
      </c>
      <c r="BE550" s="76"/>
      <c r="BF550" s="76"/>
      <c r="BG550" s="77">
        <v>0</v>
      </c>
      <c r="BH550" s="76"/>
      <c r="BI550" s="74" t="s">
        <v>149</v>
      </c>
      <c r="BJ550" s="74" t="s">
        <v>149</v>
      </c>
      <c r="BK550" s="74" t="s">
        <v>149</v>
      </c>
      <c r="BL550" s="74" t="s">
        <v>166</v>
      </c>
      <c r="BM550" s="76"/>
      <c r="BN550" s="76"/>
      <c r="BO550" s="74" t="s">
        <v>149</v>
      </c>
      <c r="BP550" s="74" t="s">
        <v>12218</v>
      </c>
      <c r="BQ550" s="76"/>
      <c r="BR550" s="76"/>
      <c r="BS550" s="76"/>
      <c r="BT550" s="76"/>
      <c r="BU550" s="74" t="s">
        <v>160</v>
      </c>
      <c r="BV550" s="74" t="s">
        <v>8174</v>
      </c>
      <c r="BW550" s="74" t="s">
        <v>14626</v>
      </c>
      <c r="BX550" s="74" t="s">
        <v>8173</v>
      </c>
      <c r="BY550" s="74" t="s">
        <v>13523</v>
      </c>
      <c r="BZ550" s="90">
        <v>36892</v>
      </c>
      <c r="CA550" s="76"/>
      <c r="CB550" s="74" t="s">
        <v>149</v>
      </c>
      <c r="CC550" s="78"/>
    </row>
    <row r="551" spans="1:81">
      <c r="A551" s="74" t="s">
        <v>2602</v>
      </c>
      <c r="B551" s="94" t="str">
        <f>VLOOKUP(A551,Sheet1!A:A,1,0)</f>
        <v>00000959</v>
      </c>
      <c r="C551" s="74" t="s">
        <v>2603</v>
      </c>
      <c r="D551" s="74" t="s">
        <v>2604</v>
      </c>
      <c r="E551" s="74" t="s">
        <v>2605</v>
      </c>
      <c r="F551" s="74"/>
      <c r="G551" s="74" t="s">
        <v>2606</v>
      </c>
      <c r="H551" s="74" t="s">
        <v>661</v>
      </c>
      <c r="I551" s="75">
        <v>502307</v>
      </c>
      <c r="J551" s="75">
        <v>0</v>
      </c>
      <c r="K551" s="74" t="s">
        <v>155</v>
      </c>
      <c r="L551" s="76"/>
      <c r="M551" s="76"/>
      <c r="N551" s="74"/>
      <c r="O551" s="76"/>
      <c r="P551" s="76"/>
      <c r="Q551" s="76"/>
      <c r="R551" s="76"/>
      <c r="S551" s="76"/>
      <c r="T551" s="76"/>
      <c r="U551" s="90">
        <v>40540</v>
      </c>
      <c r="V551" s="74" t="s">
        <v>2603</v>
      </c>
      <c r="W551" s="74" t="s">
        <v>178</v>
      </c>
      <c r="X551" s="75">
        <v>515000</v>
      </c>
      <c r="Y551" s="75"/>
      <c r="Z551" s="76"/>
      <c r="AA551" s="75">
        <v>200000</v>
      </c>
      <c r="AB551" s="76"/>
      <c r="AC551" s="76"/>
      <c r="AD551" s="74"/>
      <c r="AE551" s="74"/>
      <c r="AF551" s="74" t="s">
        <v>157</v>
      </c>
      <c r="AG551" s="74" t="s">
        <v>158</v>
      </c>
      <c r="AH551" s="76"/>
      <c r="AI551" s="76"/>
      <c r="AJ551" s="76"/>
      <c r="AK551" s="75">
        <v>4</v>
      </c>
      <c r="AL551" s="74"/>
      <c r="AM551" s="74" t="s">
        <v>149</v>
      </c>
      <c r="AN551" s="76"/>
      <c r="AO551" s="74" t="s">
        <v>149</v>
      </c>
      <c r="AP551" s="74"/>
      <c r="AQ551" s="75"/>
      <c r="AR551" s="76"/>
      <c r="AS551" s="74" t="s">
        <v>149</v>
      </c>
      <c r="AT551" s="74" t="s">
        <v>149</v>
      </c>
      <c r="AU551" s="74" t="s">
        <v>149</v>
      </c>
      <c r="AV551" s="74" t="s">
        <v>149</v>
      </c>
      <c r="AW551" s="74" t="s">
        <v>149</v>
      </c>
      <c r="AX551" s="77">
        <v>0</v>
      </c>
      <c r="AY551" s="74" t="s">
        <v>149</v>
      </c>
      <c r="AZ551" s="74" t="s">
        <v>169</v>
      </c>
      <c r="BA551" s="77">
        <v>0</v>
      </c>
      <c r="BB551" s="76"/>
      <c r="BC551" s="74" t="s">
        <v>160</v>
      </c>
      <c r="BD551" s="74" t="s">
        <v>149</v>
      </c>
      <c r="BE551" s="76"/>
      <c r="BF551" s="76"/>
      <c r="BG551" s="77">
        <v>0</v>
      </c>
      <c r="BH551" s="76"/>
      <c r="BI551" s="74" t="s">
        <v>149</v>
      </c>
      <c r="BJ551" s="74" t="s">
        <v>149</v>
      </c>
      <c r="BK551" s="74" t="s">
        <v>149</v>
      </c>
      <c r="BL551" s="74" t="s">
        <v>661</v>
      </c>
      <c r="BM551" s="76"/>
      <c r="BN551" s="76"/>
      <c r="BO551" s="74" t="s">
        <v>149</v>
      </c>
      <c r="BP551" s="74"/>
      <c r="BQ551" s="76"/>
      <c r="BR551" s="76"/>
      <c r="BS551" s="76"/>
      <c r="BT551" s="76"/>
      <c r="BU551" s="74" t="s">
        <v>160</v>
      </c>
      <c r="BV551" s="74" t="s">
        <v>8178</v>
      </c>
      <c r="BW551" s="74" t="s">
        <v>14626</v>
      </c>
      <c r="BX551" s="74" t="s">
        <v>8173</v>
      </c>
      <c r="BY551" s="74" t="s">
        <v>13524</v>
      </c>
      <c r="BZ551" s="90">
        <v>36892</v>
      </c>
      <c r="CA551" s="76"/>
      <c r="CB551" s="74" t="s">
        <v>149</v>
      </c>
      <c r="CC551" s="78"/>
    </row>
    <row r="552" spans="1:81">
      <c r="A552" s="74" t="s">
        <v>2607</v>
      </c>
      <c r="B552" s="94" t="str">
        <f>VLOOKUP(A552,Sheet1!A:A,1,0)</f>
        <v>00000960</v>
      </c>
      <c r="C552" s="74" t="s">
        <v>2608</v>
      </c>
      <c r="D552" s="74" t="s">
        <v>2609</v>
      </c>
      <c r="E552" s="74" t="s">
        <v>2610</v>
      </c>
      <c r="F552" s="74" t="s">
        <v>2611</v>
      </c>
      <c r="G552" s="74" t="s">
        <v>312</v>
      </c>
      <c r="H552" s="74" t="s">
        <v>313</v>
      </c>
      <c r="I552" s="75">
        <v>560071</v>
      </c>
      <c r="J552" s="75">
        <v>0</v>
      </c>
      <c r="K552" s="74" t="s">
        <v>155</v>
      </c>
      <c r="L552" s="76"/>
      <c r="M552" s="76"/>
      <c r="N552" s="74"/>
      <c r="O552" s="76"/>
      <c r="P552" s="76"/>
      <c r="Q552" s="76"/>
      <c r="R552" s="76"/>
      <c r="S552" s="76"/>
      <c r="T552" s="76"/>
      <c r="U552" s="90">
        <v>40540</v>
      </c>
      <c r="V552" s="74" t="s">
        <v>2608</v>
      </c>
      <c r="W552" s="74" t="s">
        <v>167</v>
      </c>
      <c r="X552" s="75">
        <v>824150</v>
      </c>
      <c r="Y552" s="75">
        <v>8240</v>
      </c>
      <c r="Z552" s="76"/>
      <c r="AA552" s="75">
        <v>200000</v>
      </c>
      <c r="AB552" s="76"/>
      <c r="AC552" s="76"/>
      <c r="AD552" s="74"/>
      <c r="AE552" s="74" t="s">
        <v>10085</v>
      </c>
      <c r="AF552" s="74" t="s">
        <v>157</v>
      </c>
      <c r="AG552" s="74" t="s">
        <v>158</v>
      </c>
      <c r="AH552" s="76"/>
      <c r="AI552" s="76"/>
      <c r="AJ552" s="76"/>
      <c r="AK552" s="75">
        <v>4</v>
      </c>
      <c r="AL552" s="74"/>
      <c r="AM552" s="74" t="s">
        <v>149</v>
      </c>
      <c r="AN552" s="76"/>
      <c r="AO552" s="74" t="s">
        <v>149</v>
      </c>
      <c r="AP552" s="74"/>
      <c r="AQ552" s="75"/>
      <c r="AR552" s="76"/>
      <c r="AS552" s="74" t="s">
        <v>149</v>
      </c>
      <c r="AT552" s="74" t="s">
        <v>149</v>
      </c>
      <c r="AU552" s="74" t="s">
        <v>149</v>
      </c>
      <c r="AV552" s="74" t="s">
        <v>149</v>
      </c>
      <c r="AW552" s="74" t="s">
        <v>149</v>
      </c>
      <c r="AX552" s="77">
        <v>0</v>
      </c>
      <c r="AY552" s="74" t="s">
        <v>149</v>
      </c>
      <c r="AZ552" s="74" t="s">
        <v>217</v>
      </c>
      <c r="BA552" s="77">
        <v>0</v>
      </c>
      <c r="BB552" s="76"/>
      <c r="BC552" s="74" t="s">
        <v>160</v>
      </c>
      <c r="BD552" s="74" t="s">
        <v>149</v>
      </c>
      <c r="BE552" s="76"/>
      <c r="BF552" s="76"/>
      <c r="BG552" s="77">
        <v>0</v>
      </c>
      <c r="BH552" s="76"/>
      <c r="BI552" s="74" t="s">
        <v>149</v>
      </c>
      <c r="BJ552" s="74" t="s">
        <v>149</v>
      </c>
      <c r="BK552" s="74" t="s">
        <v>149</v>
      </c>
      <c r="BL552" s="74" t="s">
        <v>313</v>
      </c>
      <c r="BM552" s="76"/>
      <c r="BN552" s="76"/>
      <c r="BO552" s="74" t="s">
        <v>149</v>
      </c>
      <c r="BP552" s="74" t="s">
        <v>12219</v>
      </c>
      <c r="BQ552" s="76"/>
      <c r="BR552" s="76"/>
      <c r="BS552" s="76"/>
      <c r="BT552" s="76"/>
      <c r="BU552" s="74" t="s">
        <v>160</v>
      </c>
      <c r="BV552" s="74" t="s">
        <v>8188</v>
      </c>
      <c r="BW552" s="74" t="s">
        <v>14626</v>
      </c>
      <c r="BX552" s="74" t="s">
        <v>8229</v>
      </c>
      <c r="BY552" s="74" t="s">
        <v>13525</v>
      </c>
      <c r="BZ552" s="90">
        <v>36892</v>
      </c>
      <c r="CA552" s="76"/>
      <c r="CB552" s="74" t="s">
        <v>149</v>
      </c>
      <c r="CC552" s="78"/>
    </row>
    <row r="553" spans="1:81">
      <c r="A553" s="74" t="s">
        <v>2612</v>
      </c>
      <c r="B553" s="94" t="str">
        <f>VLOOKUP(A553,Sheet1!A:A,1,0)</f>
        <v>00000961</v>
      </c>
      <c r="C553" s="74" t="s">
        <v>2613</v>
      </c>
      <c r="D553" s="74" t="s">
        <v>2614</v>
      </c>
      <c r="E553" s="74" t="s">
        <v>2615</v>
      </c>
      <c r="F553" s="74" t="s">
        <v>2616</v>
      </c>
      <c r="G553" s="74"/>
      <c r="H553" s="74"/>
      <c r="I553" s="75"/>
      <c r="J553" s="75">
        <v>0</v>
      </c>
      <c r="K553" s="74" t="s">
        <v>184</v>
      </c>
      <c r="L553" s="76"/>
      <c r="M553" s="76"/>
      <c r="N553" s="74"/>
      <c r="O553" s="76"/>
      <c r="P553" s="76"/>
      <c r="Q553" s="76"/>
      <c r="R553" s="76"/>
      <c r="S553" s="76"/>
      <c r="T553" s="76"/>
      <c r="U553" s="90">
        <v>40541</v>
      </c>
      <c r="V553" s="74" t="s">
        <v>2613</v>
      </c>
      <c r="W553" s="74" t="s">
        <v>178</v>
      </c>
      <c r="X553" s="75">
        <v>515000</v>
      </c>
      <c r="Y553" s="75"/>
      <c r="Z553" s="76"/>
      <c r="AA553" s="75">
        <v>200000</v>
      </c>
      <c r="AB553" s="76"/>
      <c r="AC553" s="76"/>
      <c r="AD553" s="74"/>
      <c r="AE553" s="74"/>
      <c r="AF553" s="74" t="s">
        <v>13222</v>
      </c>
      <c r="AG553" s="74" t="s">
        <v>186</v>
      </c>
      <c r="AH553" s="76"/>
      <c r="AI553" s="76"/>
      <c r="AJ553" s="76"/>
      <c r="AK553" s="75">
        <v>1</v>
      </c>
      <c r="AL553" s="74"/>
      <c r="AM553" s="74" t="s">
        <v>149</v>
      </c>
      <c r="AN553" s="76"/>
      <c r="AO553" s="74" t="s">
        <v>149</v>
      </c>
      <c r="AP553" s="74"/>
      <c r="AQ553" s="75"/>
      <c r="AR553" s="76"/>
      <c r="AS553" s="74" t="s">
        <v>149</v>
      </c>
      <c r="AT553" s="74" t="s">
        <v>149</v>
      </c>
      <c r="AU553" s="74" t="s">
        <v>149</v>
      </c>
      <c r="AV553" s="74" t="s">
        <v>149</v>
      </c>
      <c r="AW553" s="74" t="s">
        <v>149</v>
      </c>
      <c r="AX553" s="77">
        <v>0</v>
      </c>
      <c r="AY553" s="74" t="s">
        <v>149</v>
      </c>
      <c r="AZ553" s="74" t="s">
        <v>169</v>
      </c>
      <c r="BA553" s="77">
        <v>0</v>
      </c>
      <c r="BB553" s="76"/>
      <c r="BC553" s="74" t="s">
        <v>160</v>
      </c>
      <c r="BD553" s="74" t="s">
        <v>149</v>
      </c>
      <c r="BE553" s="76"/>
      <c r="BF553" s="76"/>
      <c r="BG553" s="77">
        <v>0</v>
      </c>
      <c r="BH553" s="76"/>
      <c r="BI553" s="74" t="s">
        <v>149</v>
      </c>
      <c r="BJ553" s="74" t="s">
        <v>149</v>
      </c>
      <c r="BK553" s="74" t="s">
        <v>149</v>
      </c>
      <c r="BL553" s="74" t="s">
        <v>11456</v>
      </c>
      <c r="BM553" s="76"/>
      <c r="BN553" s="76"/>
      <c r="BO553" s="74" t="s">
        <v>149</v>
      </c>
      <c r="BP553" s="74"/>
      <c r="BQ553" s="76"/>
      <c r="BR553" s="76"/>
      <c r="BS553" s="76"/>
      <c r="BT553" s="76"/>
      <c r="BU553" s="74" t="s">
        <v>160</v>
      </c>
      <c r="BV553" s="74"/>
      <c r="BW553" s="74"/>
      <c r="BX553" s="74"/>
      <c r="BY553" s="74"/>
      <c r="BZ553" s="90"/>
      <c r="CA553" s="76"/>
      <c r="CB553" s="74" t="s">
        <v>149</v>
      </c>
      <c r="CC553" s="78"/>
    </row>
    <row r="554" spans="1:81">
      <c r="A554" s="74" t="s">
        <v>2617</v>
      </c>
      <c r="B554" s="94" t="str">
        <f>VLOOKUP(A554,Sheet1!A:A,1,0)</f>
        <v>00000962</v>
      </c>
      <c r="C554" s="74" t="s">
        <v>2618</v>
      </c>
      <c r="D554" s="74" t="s">
        <v>2619</v>
      </c>
      <c r="E554" s="74" t="s">
        <v>2620</v>
      </c>
      <c r="F554" s="74"/>
      <c r="G554" s="74" t="s">
        <v>4310</v>
      </c>
      <c r="H554" s="74" t="s">
        <v>687</v>
      </c>
      <c r="I554" s="75">
        <v>390005</v>
      </c>
      <c r="J554" s="75">
        <v>0</v>
      </c>
      <c r="K554" s="74" t="s">
        <v>155</v>
      </c>
      <c r="L554" s="76"/>
      <c r="M554" s="76"/>
      <c r="N554" s="74" t="s">
        <v>13129</v>
      </c>
      <c r="O554" s="76"/>
      <c r="P554" s="76"/>
      <c r="Q554" s="76"/>
      <c r="R554" s="76"/>
      <c r="S554" s="76"/>
      <c r="T554" s="76"/>
      <c r="U554" s="90">
        <v>40541</v>
      </c>
      <c r="V554" s="74" t="s">
        <v>2621</v>
      </c>
      <c r="W554" s="74" t="s">
        <v>178</v>
      </c>
      <c r="X554" s="75">
        <v>515000</v>
      </c>
      <c r="Y554" s="75"/>
      <c r="Z554" s="76"/>
      <c r="AA554" s="75">
        <v>200000</v>
      </c>
      <c r="AB554" s="76"/>
      <c r="AC554" s="76"/>
      <c r="AD554" s="74"/>
      <c r="AE554" s="74" t="s">
        <v>2622</v>
      </c>
      <c r="AF554" s="74" t="s">
        <v>157</v>
      </c>
      <c r="AG554" s="74" t="s">
        <v>158</v>
      </c>
      <c r="AH554" s="76"/>
      <c r="AI554" s="76"/>
      <c r="AJ554" s="76"/>
      <c r="AK554" s="75">
        <v>4</v>
      </c>
      <c r="AL554" s="74"/>
      <c r="AM554" s="74" t="s">
        <v>149</v>
      </c>
      <c r="AN554" s="76"/>
      <c r="AO554" s="74" t="s">
        <v>149</v>
      </c>
      <c r="AP554" s="74"/>
      <c r="AQ554" s="75"/>
      <c r="AR554" s="76"/>
      <c r="AS554" s="74" t="s">
        <v>149</v>
      </c>
      <c r="AT554" s="74" t="s">
        <v>149</v>
      </c>
      <c r="AU554" s="74" t="s">
        <v>149</v>
      </c>
      <c r="AV554" s="74" t="s">
        <v>149</v>
      </c>
      <c r="AW554" s="74" t="s">
        <v>149</v>
      </c>
      <c r="AX554" s="77">
        <v>0</v>
      </c>
      <c r="AY554" s="74" t="s">
        <v>149</v>
      </c>
      <c r="AZ554" s="74" t="s">
        <v>169</v>
      </c>
      <c r="BA554" s="77">
        <v>0</v>
      </c>
      <c r="BB554" s="76"/>
      <c r="BC554" s="74" t="s">
        <v>160</v>
      </c>
      <c r="BD554" s="74" t="s">
        <v>149</v>
      </c>
      <c r="BE554" s="76"/>
      <c r="BF554" s="76"/>
      <c r="BG554" s="77">
        <v>0</v>
      </c>
      <c r="BH554" s="76"/>
      <c r="BI554" s="74" t="s">
        <v>149</v>
      </c>
      <c r="BJ554" s="74" t="s">
        <v>149</v>
      </c>
      <c r="BK554" s="74" t="s">
        <v>149</v>
      </c>
      <c r="BL554" s="74" t="s">
        <v>687</v>
      </c>
      <c r="BM554" s="76"/>
      <c r="BN554" s="76"/>
      <c r="BO554" s="74" t="s">
        <v>149</v>
      </c>
      <c r="BP554" s="74" t="s">
        <v>12220</v>
      </c>
      <c r="BQ554" s="76"/>
      <c r="BR554" s="76"/>
      <c r="BS554" s="76"/>
      <c r="BT554" s="76"/>
      <c r="BU554" s="74" t="s">
        <v>160</v>
      </c>
      <c r="BV554" s="74" t="s">
        <v>8188</v>
      </c>
      <c r="BW554" s="74" t="s">
        <v>14626</v>
      </c>
      <c r="BX554" s="74" t="s">
        <v>8229</v>
      </c>
      <c r="BY554" s="74" t="s">
        <v>13526</v>
      </c>
      <c r="BZ554" s="90">
        <v>36892</v>
      </c>
      <c r="CA554" s="76"/>
      <c r="CB554" s="74" t="s">
        <v>149</v>
      </c>
      <c r="CC554" s="78"/>
    </row>
    <row r="555" spans="1:81">
      <c r="A555" s="74" t="s">
        <v>2623</v>
      </c>
      <c r="B555" s="94" t="str">
        <f>VLOOKUP(A555,Sheet1!A:A,1,0)</f>
        <v>00000963</v>
      </c>
      <c r="C555" s="74" t="s">
        <v>2624</v>
      </c>
      <c r="D555" s="74" t="s">
        <v>2625</v>
      </c>
      <c r="E555" s="74" t="s">
        <v>2626</v>
      </c>
      <c r="F555" s="74"/>
      <c r="G555" s="74" t="s">
        <v>253</v>
      </c>
      <c r="H555" s="74" t="s">
        <v>191</v>
      </c>
      <c r="I555" s="75">
        <v>400101</v>
      </c>
      <c r="J555" s="75">
        <v>0</v>
      </c>
      <c r="K555" s="74" t="s">
        <v>155</v>
      </c>
      <c r="L555" s="76"/>
      <c r="M555" s="76"/>
      <c r="N555" s="74" t="s">
        <v>13132</v>
      </c>
      <c r="O555" s="76"/>
      <c r="P555" s="76"/>
      <c r="Q555" s="76"/>
      <c r="R555" s="76"/>
      <c r="S555" s="76"/>
      <c r="T555" s="76"/>
      <c r="U555" s="90">
        <v>40541</v>
      </c>
      <c r="V555" s="74" t="s">
        <v>2624</v>
      </c>
      <c r="W555" s="74" t="s">
        <v>167</v>
      </c>
      <c r="X555" s="75">
        <v>812000</v>
      </c>
      <c r="Y555" s="75"/>
      <c r="Z555" s="76"/>
      <c r="AA555" s="75">
        <v>200000</v>
      </c>
      <c r="AB555" s="76"/>
      <c r="AC555" s="76"/>
      <c r="AD555" s="74"/>
      <c r="AE555" s="74" t="s">
        <v>2627</v>
      </c>
      <c r="AF555" s="74" t="s">
        <v>157</v>
      </c>
      <c r="AG555" s="74" t="s">
        <v>158</v>
      </c>
      <c r="AH555" s="76"/>
      <c r="AI555" s="76"/>
      <c r="AJ555" s="76"/>
      <c r="AK555" s="75">
        <v>4</v>
      </c>
      <c r="AL555" s="74"/>
      <c r="AM555" s="74" t="s">
        <v>149</v>
      </c>
      <c r="AN555" s="76"/>
      <c r="AO555" s="74" t="s">
        <v>149</v>
      </c>
      <c r="AP555" s="74"/>
      <c r="AQ555" s="75"/>
      <c r="AR555" s="76"/>
      <c r="AS555" s="74" t="s">
        <v>149</v>
      </c>
      <c r="AT555" s="74" t="s">
        <v>149</v>
      </c>
      <c r="AU555" s="74" t="s">
        <v>149</v>
      </c>
      <c r="AV555" s="74" t="s">
        <v>149</v>
      </c>
      <c r="AW555" s="74" t="s">
        <v>149</v>
      </c>
      <c r="AX555" s="77">
        <v>0</v>
      </c>
      <c r="AY555" s="74" t="s">
        <v>149</v>
      </c>
      <c r="AZ555" s="74" t="s">
        <v>217</v>
      </c>
      <c r="BA555" s="77">
        <v>0</v>
      </c>
      <c r="BB555" s="76"/>
      <c r="BC555" s="74" t="s">
        <v>160</v>
      </c>
      <c r="BD555" s="74" t="s">
        <v>149</v>
      </c>
      <c r="BE555" s="76"/>
      <c r="BF555" s="76"/>
      <c r="BG555" s="77">
        <v>0</v>
      </c>
      <c r="BH555" s="76"/>
      <c r="BI555" s="74" t="s">
        <v>149</v>
      </c>
      <c r="BJ555" s="74" t="s">
        <v>149</v>
      </c>
      <c r="BK555" s="74" t="s">
        <v>149</v>
      </c>
      <c r="BL555" s="74" t="s">
        <v>191</v>
      </c>
      <c r="BM555" s="76"/>
      <c r="BN555" s="76"/>
      <c r="BO555" s="74" t="s">
        <v>149</v>
      </c>
      <c r="BP555" s="74" t="s">
        <v>12221</v>
      </c>
      <c r="BQ555" s="76"/>
      <c r="BR555" s="76"/>
      <c r="BS555" s="76"/>
      <c r="BT555" s="76"/>
      <c r="BU555" s="74" t="s">
        <v>160</v>
      </c>
      <c r="BV555" s="74" t="s">
        <v>8178</v>
      </c>
      <c r="BW555" s="74" t="s">
        <v>14626</v>
      </c>
      <c r="BX555" s="74" t="s">
        <v>8173</v>
      </c>
      <c r="BY555" s="74" t="s">
        <v>13527</v>
      </c>
      <c r="BZ555" s="90">
        <v>36892</v>
      </c>
      <c r="CA555" s="76"/>
      <c r="CB555" s="74" t="s">
        <v>149</v>
      </c>
      <c r="CC555" s="78"/>
    </row>
    <row r="556" spans="1:81">
      <c r="A556" s="74" t="s">
        <v>2628</v>
      </c>
      <c r="B556" s="94" t="str">
        <f>VLOOKUP(A556,Sheet1!A:A,1,0)</f>
        <v>00000964</v>
      </c>
      <c r="C556" s="74" t="s">
        <v>2629</v>
      </c>
      <c r="D556" s="74" t="s">
        <v>2630</v>
      </c>
      <c r="E556" s="74" t="s">
        <v>2631</v>
      </c>
      <c r="F556" s="74"/>
      <c r="G556" s="74" t="s">
        <v>153</v>
      </c>
      <c r="H556" s="74" t="s">
        <v>154</v>
      </c>
      <c r="I556" s="75">
        <v>110020</v>
      </c>
      <c r="J556" s="75">
        <v>0</v>
      </c>
      <c r="K556" s="74" t="s">
        <v>155</v>
      </c>
      <c r="L556" s="76"/>
      <c r="M556" s="76"/>
      <c r="N556" s="74"/>
      <c r="O556" s="76"/>
      <c r="P556" s="76"/>
      <c r="Q556" s="76"/>
      <c r="R556" s="76"/>
      <c r="S556" s="76"/>
      <c r="T556" s="76"/>
      <c r="U556" s="90">
        <v>40542</v>
      </c>
      <c r="V556" s="74" t="s">
        <v>2629</v>
      </c>
      <c r="W556" s="74" t="s">
        <v>167</v>
      </c>
      <c r="X556" s="75">
        <v>722250</v>
      </c>
      <c r="Y556" s="75"/>
      <c r="Z556" s="76"/>
      <c r="AA556" s="75">
        <v>200000</v>
      </c>
      <c r="AB556" s="76"/>
      <c r="AC556" s="76"/>
      <c r="AD556" s="74"/>
      <c r="AE556" s="74" t="s">
        <v>2632</v>
      </c>
      <c r="AF556" s="74" t="s">
        <v>157</v>
      </c>
      <c r="AG556" s="74" t="s">
        <v>158</v>
      </c>
      <c r="AH556" s="76"/>
      <c r="AI556" s="76"/>
      <c r="AJ556" s="76"/>
      <c r="AK556" s="75">
        <v>4</v>
      </c>
      <c r="AL556" s="74"/>
      <c r="AM556" s="74" t="s">
        <v>149</v>
      </c>
      <c r="AN556" s="76"/>
      <c r="AO556" s="74" t="s">
        <v>149</v>
      </c>
      <c r="AP556" s="74"/>
      <c r="AQ556" s="75"/>
      <c r="AR556" s="76"/>
      <c r="AS556" s="74" t="s">
        <v>149</v>
      </c>
      <c r="AT556" s="74" t="s">
        <v>149</v>
      </c>
      <c r="AU556" s="74" t="s">
        <v>149</v>
      </c>
      <c r="AV556" s="74" t="s">
        <v>149</v>
      </c>
      <c r="AW556" s="74" t="s">
        <v>149</v>
      </c>
      <c r="AX556" s="77">
        <v>0</v>
      </c>
      <c r="AY556" s="74" t="s">
        <v>149</v>
      </c>
      <c r="AZ556" s="74" t="s">
        <v>192</v>
      </c>
      <c r="BA556" s="77">
        <v>0</v>
      </c>
      <c r="BB556" s="76"/>
      <c r="BC556" s="74" t="s">
        <v>160</v>
      </c>
      <c r="BD556" s="74" t="s">
        <v>149</v>
      </c>
      <c r="BE556" s="76"/>
      <c r="BF556" s="76"/>
      <c r="BG556" s="77">
        <v>0</v>
      </c>
      <c r="BH556" s="76"/>
      <c r="BI556" s="74" t="s">
        <v>149</v>
      </c>
      <c r="BJ556" s="74" t="s">
        <v>149</v>
      </c>
      <c r="BK556" s="74" t="s">
        <v>149</v>
      </c>
      <c r="BL556" s="74" t="s">
        <v>154</v>
      </c>
      <c r="BM556" s="76"/>
      <c r="BN556" s="76"/>
      <c r="BO556" s="74" t="s">
        <v>149</v>
      </c>
      <c r="BP556" s="74"/>
      <c r="BQ556" s="76"/>
      <c r="BR556" s="76"/>
      <c r="BS556" s="76"/>
      <c r="BT556" s="76"/>
      <c r="BU556" s="74" t="s">
        <v>160</v>
      </c>
      <c r="BV556" s="74" t="s">
        <v>8181</v>
      </c>
      <c r="BW556" s="74" t="s">
        <v>14626</v>
      </c>
      <c r="BX556" s="74" t="s">
        <v>8173</v>
      </c>
      <c r="BY556" s="74" t="s">
        <v>13528</v>
      </c>
      <c r="BZ556" s="90">
        <v>36892</v>
      </c>
      <c r="CA556" s="76"/>
      <c r="CB556" s="74" t="s">
        <v>149</v>
      </c>
      <c r="CC556" s="78"/>
    </row>
    <row r="557" spans="1:81">
      <c r="A557" s="74" t="s">
        <v>2633</v>
      </c>
      <c r="B557" s="94" t="str">
        <f>VLOOKUP(A557,Sheet1!A:A,1,0)</f>
        <v>00000965</v>
      </c>
      <c r="C557" s="74" t="s">
        <v>2634</v>
      </c>
      <c r="D557" s="74" t="s">
        <v>2635</v>
      </c>
      <c r="E557" s="74" t="s">
        <v>2636</v>
      </c>
      <c r="F557" s="74" t="s">
        <v>2637</v>
      </c>
      <c r="G557" s="74" t="s">
        <v>5032</v>
      </c>
      <c r="H557" s="74" t="s">
        <v>560</v>
      </c>
      <c r="I557" s="75">
        <v>700001</v>
      </c>
      <c r="J557" s="75">
        <v>0</v>
      </c>
      <c r="K557" s="74" t="s">
        <v>155</v>
      </c>
      <c r="L557" s="76"/>
      <c r="M557" s="76"/>
      <c r="N557" s="74"/>
      <c r="O557" s="76"/>
      <c r="P557" s="76"/>
      <c r="Q557" s="76"/>
      <c r="R557" s="76"/>
      <c r="S557" s="76"/>
      <c r="T557" s="76"/>
      <c r="U557" s="90">
        <v>40543</v>
      </c>
      <c r="V557" s="74" t="s">
        <v>2634</v>
      </c>
      <c r="W557" s="74" t="s">
        <v>167</v>
      </c>
      <c r="X557" s="75">
        <v>825300</v>
      </c>
      <c r="Y557" s="75"/>
      <c r="Z557" s="76"/>
      <c r="AA557" s="75">
        <v>200000</v>
      </c>
      <c r="AB557" s="76"/>
      <c r="AC557" s="76"/>
      <c r="AD557" s="74"/>
      <c r="AE557" s="74" t="s">
        <v>2638</v>
      </c>
      <c r="AF557" s="74" t="s">
        <v>157</v>
      </c>
      <c r="AG557" s="74" t="s">
        <v>158</v>
      </c>
      <c r="AH557" s="76"/>
      <c r="AI557" s="76"/>
      <c r="AJ557" s="76"/>
      <c r="AK557" s="75">
        <v>4</v>
      </c>
      <c r="AL557" s="74"/>
      <c r="AM557" s="74" t="s">
        <v>149</v>
      </c>
      <c r="AN557" s="76"/>
      <c r="AO557" s="74" t="s">
        <v>149</v>
      </c>
      <c r="AP557" s="74"/>
      <c r="AQ557" s="75"/>
      <c r="AR557" s="76"/>
      <c r="AS557" s="74" t="s">
        <v>149</v>
      </c>
      <c r="AT557" s="74" t="s">
        <v>149</v>
      </c>
      <c r="AU557" s="74" t="s">
        <v>149</v>
      </c>
      <c r="AV557" s="74" t="s">
        <v>149</v>
      </c>
      <c r="AW557" s="74" t="s">
        <v>149</v>
      </c>
      <c r="AX557" s="77">
        <v>0</v>
      </c>
      <c r="AY557" s="74" t="s">
        <v>149</v>
      </c>
      <c r="AZ557" s="74" t="s">
        <v>192</v>
      </c>
      <c r="BA557" s="77">
        <v>0</v>
      </c>
      <c r="BB557" s="76"/>
      <c r="BC557" s="74" t="s">
        <v>160</v>
      </c>
      <c r="BD557" s="74" t="s">
        <v>149</v>
      </c>
      <c r="BE557" s="76"/>
      <c r="BF557" s="76"/>
      <c r="BG557" s="77">
        <v>0</v>
      </c>
      <c r="BH557" s="76"/>
      <c r="BI557" s="74" t="s">
        <v>149</v>
      </c>
      <c r="BJ557" s="74" t="s">
        <v>149</v>
      </c>
      <c r="BK557" s="74" t="s">
        <v>149</v>
      </c>
      <c r="BL557" s="74" t="s">
        <v>560</v>
      </c>
      <c r="BM557" s="76"/>
      <c r="BN557" s="76"/>
      <c r="BO557" s="74" t="s">
        <v>149</v>
      </c>
      <c r="BP557" s="74"/>
      <c r="BQ557" s="76"/>
      <c r="BR557" s="76"/>
      <c r="BS557" s="76"/>
      <c r="BT557" s="76"/>
      <c r="BU557" s="74" t="s">
        <v>160</v>
      </c>
      <c r="BV557" s="74" t="s">
        <v>8191</v>
      </c>
      <c r="BW557" s="74" t="s">
        <v>14626</v>
      </c>
      <c r="BX557" s="74" t="s">
        <v>8173</v>
      </c>
      <c r="BY557" s="74" t="s">
        <v>13529</v>
      </c>
      <c r="BZ557" s="90">
        <v>36892</v>
      </c>
      <c r="CA557" s="76"/>
      <c r="CB557" s="74" t="s">
        <v>149</v>
      </c>
      <c r="CC557" s="78"/>
    </row>
    <row r="558" spans="1:81">
      <c r="A558" s="74" t="s">
        <v>2639</v>
      </c>
      <c r="B558" s="94" t="str">
        <f>VLOOKUP(A558,Sheet1!A:A,1,0)</f>
        <v>00000966</v>
      </c>
      <c r="C558" s="74" t="s">
        <v>2640</v>
      </c>
      <c r="D558" s="74" t="s">
        <v>2641</v>
      </c>
      <c r="E558" s="74" t="s">
        <v>2642</v>
      </c>
      <c r="F558" s="74"/>
      <c r="G558" s="74" t="s">
        <v>153</v>
      </c>
      <c r="H558" s="74" t="s">
        <v>154</v>
      </c>
      <c r="I558" s="75">
        <v>110063</v>
      </c>
      <c r="J558" s="75">
        <v>0</v>
      </c>
      <c r="K558" s="74" t="s">
        <v>155</v>
      </c>
      <c r="L558" s="76"/>
      <c r="M558" s="76"/>
      <c r="N558" s="74"/>
      <c r="O558" s="76"/>
      <c r="P558" s="76"/>
      <c r="Q558" s="76"/>
      <c r="R558" s="76"/>
      <c r="S558" s="76"/>
      <c r="T558" s="76"/>
      <c r="U558" s="90">
        <v>40543</v>
      </c>
      <c r="V558" s="74" t="s">
        <v>2640</v>
      </c>
      <c r="W558" s="74" t="s">
        <v>167</v>
      </c>
      <c r="X558" s="75">
        <v>812600</v>
      </c>
      <c r="Y558" s="75"/>
      <c r="Z558" s="76"/>
      <c r="AA558" s="75">
        <v>200000</v>
      </c>
      <c r="AB558" s="76"/>
      <c r="AC558" s="76"/>
      <c r="AD558" s="74"/>
      <c r="AE558" s="74"/>
      <c r="AF558" s="74" t="s">
        <v>157</v>
      </c>
      <c r="AG558" s="74" t="s">
        <v>158</v>
      </c>
      <c r="AH558" s="76"/>
      <c r="AI558" s="76"/>
      <c r="AJ558" s="76"/>
      <c r="AK558" s="75">
        <v>4</v>
      </c>
      <c r="AL558" s="74"/>
      <c r="AM558" s="74" t="s">
        <v>149</v>
      </c>
      <c r="AN558" s="76"/>
      <c r="AO558" s="74" t="s">
        <v>149</v>
      </c>
      <c r="AP558" s="74"/>
      <c r="AQ558" s="75"/>
      <c r="AR558" s="76"/>
      <c r="AS558" s="74" t="s">
        <v>149</v>
      </c>
      <c r="AT558" s="74" t="s">
        <v>149</v>
      </c>
      <c r="AU558" s="74" t="s">
        <v>149</v>
      </c>
      <c r="AV558" s="74" t="s">
        <v>149</v>
      </c>
      <c r="AW558" s="74" t="s">
        <v>149</v>
      </c>
      <c r="AX558" s="77">
        <v>0</v>
      </c>
      <c r="AY558" s="74" t="s">
        <v>149</v>
      </c>
      <c r="AZ558" s="74" t="s">
        <v>169</v>
      </c>
      <c r="BA558" s="77">
        <v>0</v>
      </c>
      <c r="BB558" s="76"/>
      <c r="BC558" s="74" t="s">
        <v>160</v>
      </c>
      <c r="BD558" s="74" t="s">
        <v>149</v>
      </c>
      <c r="BE558" s="76"/>
      <c r="BF558" s="76"/>
      <c r="BG558" s="77">
        <v>0</v>
      </c>
      <c r="BH558" s="76"/>
      <c r="BI558" s="74" t="s">
        <v>149</v>
      </c>
      <c r="BJ558" s="74" t="s">
        <v>149</v>
      </c>
      <c r="BK558" s="74" t="s">
        <v>149</v>
      </c>
      <c r="BL558" s="74" t="s">
        <v>154</v>
      </c>
      <c r="BM558" s="76"/>
      <c r="BN558" s="76"/>
      <c r="BO558" s="74" t="s">
        <v>149</v>
      </c>
      <c r="BP558" s="74" t="s">
        <v>12222</v>
      </c>
      <c r="BQ558" s="76"/>
      <c r="BR558" s="76"/>
      <c r="BS558" s="76"/>
      <c r="BT558" s="76"/>
      <c r="BU558" s="74" t="s">
        <v>160</v>
      </c>
      <c r="BV558" s="74" t="s">
        <v>8191</v>
      </c>
      <c r="BW558" s="74" t="s">
        <v>14626</v>
      </c>
      <c r="BX558" s="74" t="s">
        <v>8173</v>
      </c>
      <c r="BY558" s="74" t="s">
        <v>13530</v>
      </c>
      <c r="BZ558" s="90">
        <v>36892</v>
      </c>
      <c r="CA558" s="76"/>
      <c r="CB558" s="74" t="s">
        <v>149</v>
      </c>
      <c r="CC558" s="78"/>
    </row>
    <row r="559" spans="1:81">
      <c r="A559" s="74" t="s">
        <v>2643</v>
      </c>
      <c r="B559" s="94" t="str">
        <f>VLOOKUP(A559,Sheet1!A:A,1,0)</f>
        <v>00000967</v>
      </c>
      <c r="C559" s="74" t="s">
        <v>2344</v>
      </c>
      <c r="D559" s="74" t="s">
        <v>2644</v>
      </c>
      <c r="E559" s="74" t="s">
        <v>2346</v>
      </c>
      <c r="F559" s="74"/>
      <c r="G559" s="74" t="s">
        <v>253</v>
      </c>
      <c r="H559" s="74" t="s">
        <v>191</v>
      </c>
      <c r="I559" s="75">
        <v>400072</v>
      </c>
      <c r="J559" s="75">
        <v>0</v>
      </c>
      <c r="K559" s="74" t="s">
        <v>155</v>
      </c>
      <c r="L559" s="76"/>
      <c r="M559" s="76"/>
      <c r="N559" s="74"/>
      <c r="O559" s="76"/>
      <c r="P559" s="76"/>
      <c r="Q559" s="76"/>
      <c r="R559" s="76"/>
      <c r="S559" s="76"/>
      <c r="T559" s="76"/>
      <c r="U559" s="90">
        <v>40543</v>
      </c>
      <c r="V559" s="74" t="s">
        <v>2645</v>
      </c>
      <c r="W559" s="74" t="s">
        <v>167</v>
      </c>
      <c r="X559" s="75">
        <v>817000</v>
      </c>
      <c r="Y559" s="75"/>
      <c r="Z559" s="76"/>
      <c r="AA559" s="75">
        <v>200000</v>
      </c>
      <c r="AB559" s="76"/>
      <c r="AC559" s="76"/>
      <c r="AD559" s="74"/>
      <c r="AE559" s="74"/>
      <c r="AF559" s="74" t="s">
        <v>157</v>
      </c>
      <c r="AG559" s="74" t="s">
        <v>158</v>
      </c>
      <c r="AH559" s="76"/>
      <c r="AI559" s="76"/>
      <c r="AJ559" s="76"/>
      <c r="AK559" s="75">
        <v>4</v>
      </c>
      <c r="AL559" s="74"/>
      <c r="AM559" s="74" t="s">
        <v>149</v>
      </c>
      <c r="AN559" s="76"/>
      <c r="AO559" s="74" t="s">
        <v>149</v>
      </c>
      <c r="AP559" s="74"/>
      <c r="AQ559" s="75"/>
      <c r="AR559" s="76"/>
      <c r="AS559" s="74" t="s">
        <v>149</v>
      </c>
      <c r="AT559" s="74" t="s">
        <v>149</v>
      </c>
      <c r="AU559" s="74" t="s">
        <v>149</v>
      </c>
      <c r="AV559" s="74" t="s">
        <v>149</v>
      </c>
      <c r="AW559" s="74" t="s">
        <v>149</v>
      </c>
      <c r="AX559" s="77">
        <v>0</v>
      </c>
      <c r="AY559" s="74" t="s">
        <v>149</v>
      </c>
      <c r="AZ559" s="74" t="s">
        <v>217</v>
      </c>
      <c r="BA559" s="77">
        <v>0</v>
      </c>
      <c r="BB559" s="76"/>
      <c r="BC559" s="74" t="s">
        <v>160</v>
      </c>
      <c r="BD559" s="74" t="s">
        <v>149</v>
      </c>
      <c r="BE559" s="76"/>
      <c r="BF559" s="76"/>
      <c r="BG559" s="77">
        <v>0</v>
      </c>
      <c r="BH559" s="76"/>
      <c r="BI559" s="74" t="s">
        <v>149</v>
      </c>
      <c r="BJ559" s="74" t="s">
        <v>149</v>
      </c>
      <c r="BK559" s="74" t="s">
        <v>149</v>
      </c>
      <c r="BL559" s="74" t="s">
        <v>191</v>
      </c>
      <c r="BM559" s="76"/>
      <c r="BN559" s="76"/>
      <c r="BO559" s="74" t="s">
        <v>149</v>
      </c>
      <c r="BP559" s="74"/>
      <c r="BQ559" s="76"/>
      <c r="BR559" s="76"/>
      <c r="BS559" s="76"/>
      <c r="BT559" s="76"/>
      <c r="BU559" s="74" t="s">
        <v>160</v>
      </c>
      <c r="BV559" s="74"/>
      <c r="BW559" s="74"/>
      <c r="BX559" s="74"/>
      <c r="BY559" s="74"/>
      <c r="BZ559" s="90"/>
      <c r="CA559" s="76"/>
      <c r="CB559" s="74" t="s">
        <v>149</v>
      </c>
      <c r="CC559" s="78"/>
    </row>
    <row r="560" spans="1:81">
      <c r="A560" s="74" t="s">
        <v>2646</v>
      </c>
      <c r="B560" s="94" t="str">
        <f>VLOOKUP(A560,Sheet1!A:A,1,0)</f>
        <v>00000968</v>
      </c>
      <c r="C560" s="74" t="s">
        <v>2647</v>
      </c>
      <c r="D560" s="74" t="s">
        <v>2648</v>
      </c>
      <c r="E560" s="74"/>
      <c r="F560" s="74"/>
      <c r="G560" s="74" t="s">
        <v>2649</v>
      </c>
      <c r="H560" s="74" t="s">
        <v>191</v>
      </c>
      <c r="I560" s="75">
        <v>415004</v>
      </c>
      <c r="J560" s="75">
        <v>0</v>
      </c>
      <c r="K560" s="74" t="s">
        <v>155</v>
      </c>
      <c r="L560" s="76"/>
      <c r="M560" s="76"/>
      <c r="N560" s="74"/>
      <c r="O560" s="76"/>
      <c r="P560" s="76"/>
      <c r="Q560" s="76"/>
      <c r="R560" s="76"/>
      <c r="S560" s="76"/>
      <c r="T560" s="76"/>
      <c r="U560" s="90">
        <v>40546</v>
      </c>
      <c r="V560" s="74" t="s">
        <v>2647</v>
      </c>
      <c r="W560" s="74" t="s">
        <v>178</v>
      </c>
      <c r="X560" s="75">
        <v>515000</v>
      </c>
      <c r="Y560" s="75"/>
      <c r="Z560" s="76"/>
      <c r="AA560" s="75">
        <v>200000</v>
      </c>
      <c r="AB560" s="76"/>
      <c r="AC560" s="76"/>
      <c r="AD560" s="74"/>
      <c r="AE560" s="74" t="s">
        <v>2650</v>
      </c>
      <c r="AF560" s="74" t="s">
        <v>157</v>
      </c>
      <c r="AG560" s="74" t="s">
        <v>158</v>
      </c>
      <c r="AH560" s="76"/>
      <c r="AI560" s="76"/>
      <c r="AJ560" s="76"/>
      <c r="AK560" s="75">
        <v>4</v>
      </c>
      <c r="AL560" s="74"/>
      <c r="AM560" s="74" t="s">
        <v>149</v>
      </c>
      <c r="AN560" s="76"/>
      <c r="AO560" s="74" t="s">
        <v>149</v>
      </c>
      <c r="AP560" s="74"/>
      <c r="AQ560" s="75"/>
      <c r="AR560" s="76"/>
      <c r="AS560" s="74" t="s">
        <v>149</v>
      </c>
      <c r="AT560" s="74" t="s">
        <v>149</v>
      </c>
      <c r="AU560" s="74" t="s">
        <v>149</v>
      </c>
      <c r="AV560" s="74" t="s">
        <v>149</v>
      </c>
      <c r="AW560" s="74" t="s">
        <v>149</v>
      </c>
      <c r="AX560" s="77">
        <v>0</v>
      </c>
      <c r="AY560" s="74" t="s">
        <v>149</v>
      </c>
      <c r="AZ560" s="74" t="s">
        <v>192</v>
      </c>
      <c r="BA560" s="77">
        <v>0</v>
      </c>
      <c r="BB560" s="76"/>
      <c r="BC560" s="74" t="s">
        <v>160</v>
      </c>
      <c r="BD560" s="74" t="s">
        <v>149</v>
      </c>
      <c r="BE560" s="76"/>
      <c r="BF560" s="76"/>
      <c r="BG560" s="77">
        <v>0</v>
      </c>
      <c r="BH560" s="76"/>
      <c r="BI560" s="74" t="s">
        <v>149</v>
      </c>
      <c r="BJ560" s="74" t="s">
        <v>149</v>
      </c>
      <c r="BK560" s="74" t="s">
        <v>149</v>
      </c>
      <c r="BL560" s="74" t="s">
        <v>191</v>
      </c>
      <c r="BM560" s="76"/>
      <c r="BN560" s="76"/>
      <c r="BO560" s="74" t="s">
        <v>149</v>
      </c>
      <c r="BP560" s="74"/>
      <c r="BQ560" s="76"/>
      <c r="BR560" s="76"/>
      <c r="BS560" s="76"/>
      <c r="BT560" s="76"/>
      <c r="BU560" s="74" t="s">
        <v>160</v>
      </c>
      <c r="BV560" s="74" t="s">
        <v>8191</v>
      </c>
      <c r="BW560" s="74" t="s">
        <v>14626</v>
      </c>
      <c r="BX560" s="74" t="s">
        <v>8173</v>
      </c>
      <c r="BY560" s="74" t="s">
        <v>13531</v>
      </c>
      <c r="BZ560" s="90">
        <v>36892</v>
      </c>
      <c r="CA560" s="76"/>
      <c r="CB560" s="74" t="s">
        <v>149</v>
      </c>
      <c r="CC560" s="78"/>
    </row>
    <row r="561" spans="1:81">
      <c r="A561" s="74" t="s">
        <v>2651</v>
      </c>
      <c r="B561" s="94" t="str">
        <f>VLOOKUP(A561,Sheet1!A:A,1,0)</f>
        <v>00000970</v>
      </c>
      <c r="C561" s="74" t="s">
        <v>2652</v>
      </c>
      <c r="D561" s="74" t="s">
        <v>2653</v>
      </c>
      <c r="E561" s="74" t="s">
        <v>2654</v>
      </c>
      <c r="F561" s="74"/>
      <c r="G561" s="74" t="s">
        <v>165</v>
      </c>
      <c r="H561" s="74" t="s">
        <v>166</v>
      </c>
      <c r="I561" s="75">
        <v>122016</v>
      </c>
      <c r="J561" s="75">
        <v>0</v>
      </c>
      <c r="K561" s="74" t="s">
        <v>155</v>
      </c>
      <c r="L561" s="76"/>
      <c r="M561" s="76"/>
      <c r="N561" s="74"/>
      <c r="O561" s="76"/>
      <c r="P561" s="76"/>
      <c r="Q561" s="76"/>
      <c r="R561" s="76"/>
      <c r="S561" s="76"/>
      <c r="T561" s="76"/>
      <c r="U561" s="90">
        <v>40547</v>
      </c>
      <c r="V561" s="74" t="s">
        <v>2652</v>
      </c>
      <c r="W561" s="74" t="s">
        <v>167</v>
      </c>
      <c r="X561" s="75">
        <v>812725</v>
      </c>
      <c r="Y561" s="75"/>
      <c r="Z561" s="76"/>
      <c r="AA561" s="75">
        <v>200000</v>
      </c>
      <c r="AB561" s="76"/>
      <c r="AC561" s="76"/>
      <c r="AD561" s="74"/>
      <c r="AE561" s="74" t="s">
        <v>2655</v>
      </c>
      <c r="AF561" s="74" t="s">
        <v>157</v>
      </c>
      <c r="AG561" s="74" t="s">
        <v>158</v>
      </c>
      <c r="AH561" s="76"/>
      <c r="AI561" s="76"/>
      <c r="AJ561" s="76"/>
      <c r="AK561" s="75">
        <v>4</v>
      </c>
      <c r="AL561" s="74"/>
      <c r="AM561" s="74" t="s">
        <v>149</v>
      </c>
      <c r="AN561" s="76"/>
      <c r="AO561" s="74" t="s">
        <v>149</v>
      </c>
      <c r="AP561" s="74"/>
      <c r="AQ561" s="75"/>
      <c r="AR561" s="76"/>
      <c r="AS561" s="74" t="s">
        <v>149</v>
      </c>
      <c r="AT561" s="74" t="s">
        <v>149</v>
      </c>
      <c r="AU561" s="74" t="s">
        <v>149</v>
      </c>
      <c r="AV561" s="74" t="s">
        <v>149</v>
      </c>
      <c r="AW561" s="74" t="s">
        <v>149</v>
      </c>
      <c r="AX561" s="77">
        <v>0</v>
      </c>
      <c r="AY561" s="74" t="s">
        <v>149</v>
      </c>
      <c r="AZ561" s="74" t="s">
        <v>169</v>
      </c>
      <c r="BA561" s="77">
        <v>0</v>
      </c>
      <c r="BB561" s="76"/>
      <c r="BC561" s="74" t="s">
        <v>160</v>
      </c>
      <c r="BD561" s="74" t="s">
        <v>149</v>
      </c>
      <c r="BE561" s="76"/>
      <c r="BF561" s="76"/>
      <c r="BG561" s="77">
        <v>0</v>
      </c>
      <c r="BH561" s="76"/>
      <c r="BI561" s="74" t="s">
        <v>149</v>
      </c>
      <c r="BJ561" s="74" t="s">
        <v>149</v>
      </c>
      <c r="BK561" s="74" t="s">
        <v>149</v>
      </c>
      <c r="BL561" s="74" t="s">
        <v>166</v>
      </c>
      <c r="BM561" s="76"/>
      <c r="BN561" s="76"/>
      <c r="BO561" s="74" t="s">
        <v>149</v>
      </c>
      <c r="BP561" s="74" t="s">
        <v>12223</v>
      </c>
      <c r="BQ561" s="76"/>
      <c r="BR561" s="76"/>
      <c r="BS561" s="76"/>
      <c r="BT561" s="76"/>
      <c r="BU561" s="74" t="s">
        <v>160</v>
      </c>
      <c r="BV561" s="74" t="s">
        <v>8178</v>
      </c>
      <c r="BW561" s="74" t="s">
        <v>14626</v>
      </c>
      <c r="BX561" s="74" t="s">
        <v>8173</v>
      </c>
      <c r="BY561" s="74" t="s">
        <v>13532</v>
      </c>
      <c r="BZ561" s="90">
        <v>36892</v>
      </c>
      <c r="CA561" s="76"/>
      <c r="CB561" s="74" t="s">
        <v>149</v>
      </c>
      <c r="CC561" s="78"/>
    </row>
    <row r="562" spans="1:81">
      <c r="A562" s="74" t="s">
        <v>2656</v>
      </c>
      <c r="B562" s="94" t="str">
        <f>VLOOKUP(A562,Sheet1!A:A,1,0)</f>
        <v>00000971</v>
      </c>
      <c r="C562" s="74" t="s">
        <v>2657</v>
      </c>
      <c r="D562" s="74" t="s">
        <v>2658</v>
      </c>
      <c r="E562" s="74" t="s">
        <v>2659</v>
      </c>
      <c r="F562" s="74" t="s">
        <v>165</v>
      </c>
      <c r="G562" s="74" t="s">
        <v>165</v>
      </c>
      <c r="H562" s="74" t="s">
        <v>166</v>
      </c>
      <c r="I562" s="75"/>
      <c r="J562" s="75">
        <v>0</v>
      </c>
      <c r="K562" s="74" t="s">
        <v>155</v>
      </c>
      <c r="L562" s="76"/>
      <c r="M562" s="76"/>
      <c r="N562" s="74"/>
      <c r="O562" s="76"/>
      <c r="P562" s="76"/>
      <c r="Q562" s="76"/>
      <c r="R562" s="76"/>
      <c r="S562" s="76"/>
      <c r="T562" s="76"/>
      <c r="U562" s="90">
        <v>40555</v>
      </c>
      <c r="V562" s="74" t="s">
        <v>2657</v>
      </c>
      <c r="W562" s="74" t="s">
        <v>216</v>
      </c>
      <c r="X562" s="75">
        <v>722950</v>
      </c>
      <c r="Y562" s="75"/>
      <c r="Z562" s="76"/>
      <c r="AA562" s="75">
        <v>200000</v>
      </c>
      <c r="AB562" s="76"/>
      <c r="AC562" s="76"/>
      <c r="AD562" s="74"/>
      <c r="AE562" s="74"/>
      <c r="AF562" s="74" t="s">
        <v>157</v>
      </c>
      <c r="AG562" s="74" t="s">
        <v>158</v>
      </c>
      <c r="AH562" s="76"/>
      <c r="AI562" s="76"/>
      <c r="AJ562" s="76"/>
      <c r="AK562" s="75">
        <v>4</v>
      </c>
      <c r="AL562" s="74"/>
      <c r="AM562" s="74" t="s">
        <v>149</v>
      </c>
      <c r="AN562" s="76"/>
      <c r="AO562" s="74" t="s">
        <v>149</v>
      </c>
      <c r="AP562" s="74"/>
      <c r="AQ562" s="75"/>
      <c r="AR562" s="76"/>
      <c r="AS562" s="74" t="s">
        <v>149</v>
      </c>
      <c r="AT562" s="74" t="s">
        <v>149</v>
      </c>
      <c r="AU562" s="74" t="s">
        <v>149</v>
      </c>
      <c r="AV562" s="74" t="s">
        <v>149</v>
      </c>
      <c r="AW562" s="74" t="s">
        <v>149</v>
      </c>
      <c r="AX562" s="77">
        <v>0</v>
      </c>
      <c r="AY562" s="74" t="s">
        <v>149</v>
      </c>
      <c r="AZ562" s="74" t="s">
        <v>217</v>
      </c>
      <c r="BA562" s="77">
        <v>0</v>
      </c>
      <c r="BB562" s="76"/>
      <c r="BC562" s="74" t="s">
        <v>160</v>
      </c>
      <c r="BD562" s="74" t="s">
        <v>149</v>
      </c>
      <c r="BE562" s="76"/>
      <c r="BF562" s="76"/>
      <c r="BG562" s="77">
        <v>0</v>
      </c>
      <c r="BH562" s="76"/>
      <c r="BI562" s="74" t="s">
        <v>149</v>
      </c>
      <c r="BJ562" s="74" t="s">
        <v>149</v>
      </c>
      <c r="BK562" s="74" t="s">
        <v>149</v>
      </c>
      <c r="BL562" s="74" t="s">
        <v>166</v>
      </c>
      <c r="BM562" s="76"/>
      <c r="BN562" s="76"/>
      <c r="BO562" s="74" t="s">
        <v>149</v>
      </c>
      <c r="BP562" s="74" t="s">
        <v>12224</v>
      </c>
      <c r="BQ562" s="76"/>
      <c r="BR562" s="76"/>
      <c r="BS562" s="76"/>
      <c r="BT562" s="76"/>
      <c r="BU562" s="74" t="s">
        <v>160</v>
      </c>
      <c r="BV562" s="74" t="s">
        <v>8178</v>
      </c>
      <c r="BW562" s="74" t="s">
        <v>14626</v>
      </c>
      <c r="BX562" s="74" t="s">
        <v>8173</v>
      </c>
      <c r="BY562" s="74" t="s">
        <v>13533</v>
      </c>
      <c r="BZ562" s="90">
        <v>36892</v>
      </c>
      <c r="CA562" s="76"/>
      <c r="CB562" s="74" t="s">
        <v>149</v>
      </c>
      <c r="CC562" s="78"/>
    </row>
    <row r="563" spans="1:81">
      <c r="A563" s="74" t="s">
        <v>2660</v>
      </c>
      <c r="B563" s="94" t="str">
        <f>VLOOKUP(A563,Sheet1!A:A,1,0)</f>
        <v>00000972</v>
      </c>
      <c r="C563" s="74" t="s">
        <v>2661</v>
      </c>
      <c r="D563" s="74" t="s">
        <v>2662</v>
      </c>
      <c r="E563" s="74" t="s">
        <v>2663</v>
      </c>
      <c r="F563" s="74"/>
      <c r="G563" s="74" t="s">
        <v>184</v>
      </c>
      <c r="H563" s="74"/>
      <c r="I563" s="75"/>
      <c r="J563" s="75">
        <v>0</v>
      </c>
      <c r="K563" s="74" t="s">
        <v>184</v>
      </c>
      <c r="L563" s="76"/>
      <c r="M563" s="76"/>
      <c r="N563" s="74"/>
      <c r="O563" s="76"/>
      <c r="P563" s="76"/>
      <c r="Q563" s="76"/>
      <c r="R563" s="76"/>
      <c r="S563" s="76"/>
      <c r="T563" s="76"/>
      <c r="U563" s="90">
        <v>40556</v>
      </c>
      <c r="V563" s="74" t="s">
        <v>2661</v>
      </c>
      <c r="W563" s="74" t="s">
        <v>178</v>
      </c>
      <c r="X563" s="75">
        <v>515000</v>
      </c>
      <c r="Y563" s="75"/>
      <c r="Z563" s="76"/>
      <c r="AA563" s="75">
        <v>200000</v>
      </c>
      <c r="AB563" s="76"/>
      <c r="AC563" s="76"/>
      <c r="AD563" s="74"/>
      <c r="AE563" s="74" t="s">
        <v>2664</v>
      </c>
      <c r="AF563" s="74" t="s">
        <v>13222</v>
      </c>
      <c r="AG563" s="74" t="s">
        <v>186</v>
      </c>
      <c r="AH563" s="76"/>
      <c r="AI563" s="76"/>
      <c r="AJ563" s="76"/>
      <c r="AK563" s="75">
        <v>1</v>
      </c>
      <c r="AL563" s="74"/>
      <c r="AM563" s="74" t="s">
        <v>149</v>
      </c>
      <c r="AN563" s="76"/>
      <c r="AO563" s="74" t="s">
        <v>149</v>
      </c>
      <c r="AP563" s="74"/>
      <c r="AQ563" s="75"/>
      <c r="AR563" s="76"/>
      <c r="AS563" s="74" t="s">
        <v>149</v>
      </c>
      <c r="AT563" s="74" t="s">
        <v>149</v>
      </c>
      <c r="AU563" s="74" t="s">
        <v>149</v>
      </c>
      <c r="AV563" s="74" t="s">
        <v>149</v>
      </c>
      <c r="AW563" s="74" t="s">
        <v>149</v>
      </c>
      <c r="AX563" s="77">
        <v>0</v>
      </c>
      <c r="AY563" s="74" t="s">
        <v>149</v>
      </c>
      <c r="AZ563" s="74" t="s">
        <v>169</v>
      </c>
      <c r="BA563" s="77">
        <v>0</v>
      </c>
      <c r="BB563" s="76"/>
      <c r="BC563" s="74" t="s">
        <v>160</v>
      </c>
      <c r="BD563" s="74" t="s">
        <v>149</v>
      </c>
      <c r="BE563" s="76"/>
      <c r="BF563" s="76"/>
      <c r="BG563" s="77">
        <v>0</v>
      </c>
      <c r="BH563" s="76"/>
      <c r="BI563" s="74" t="s">
        <v>149</v>
      </c>
      <c r="BJ563" s="74" t="s">
        <v>149</v>
      </c>
      <c r="BK563" s="74" t="s">
        <v>149</v>
      </c>
      <c r="BL563" s="74" t="s">
        <v>11456</v>
      </c>
      <c r="BM563" s="76"/>
      <c r="BN563" s="76"/>
      <c r="BO563" s="74" t="s">
        <v>149</v>
      </c>
      <c r="BP563" s="74"/>
      <c r="BQ563" s="76"/>
      <c r="BR563" s="76"/>
      <c r="BS563" s="76"/>
      <c r="BT563" s="76"/>
      <c r="BU563" s="74" t="s">
        <v>160</v>
      </c>
      <c r="BV563" s="74"/>
      <c r="BW563" s="74"/>
      <c r="BX563" s="74"/>
      <c r="BY563" s="74"/>
      <c r="BZ563" s="90"/>
      <c r="CA563" s="76"/>
      <c r="CB563" s="74" t="s">
        <v>149</v>
      </c>
      <c r="CC563" s="78"/>
    </row>
    <row r="564" spans="1:81">
      <c r="A564" s="74" t="s">
        <v>2665</v>
      </c>
      <c r="B564" s="94" t="str">
        <f>VLOOKUP(A564,Sheet1!A:A,1,0)</f>
        <v>00000974</v>
      </c>
      <c r="C564" s="74" t="s">
        <v>2666</v>
      </c>
      <c r="D564" s="74" t="s">
        <v>2667</v>
      </c>
      <c r="E564" s="74" t="s">
        <v>2668</v>
      </c>
      <c r="F564" s="74"/>
      <c r="G564" s="74" t="s">
        <v>153</v>
      </c>
      <c r="H564" s="74" t="s">
        <v>154</v>
      </c>
      <c r="I564" s="75">
        <v>110034</v>
      </c>
      <c r="J564" s="75">
        <v>0</v>
      </c>
      <c r="K564" s="74" t="s">
        <v>155</v>
      </c>
      <c r="L564" s="76"/>
      <c r="M564" s="76"/>
      <c r="N564" s="74"/>
      <c r="O564" s="76"/>
      <c r="P564" s="76"/>
      <c r="Q564" s="76"/>
      <c r="R564" s="76"/>
      <c r="S564" s="76"/>
      <c r="T564" s="76"/>
      <c r="U564" s="90">
        <v>40557</v>
      </c>
      <c r="V564" s="74" t="s">
        <v>2666</v>
      </c>
      <c r="W564" s="74" t="s">
        <v>167</v>
      </c>
      <c r="X564" s="75">
        <v>826260</v>
      </c>
      <c r="Y564" s="75"/>
      <c r="Z564" s="76"/>
      <c r="AA564" s="75">
        <v>200000</v>
      </c>
      <c r="AB564" s="76"/>
      <c r="AC564" s="76"/>
      <c r="AD564" s="74"/>
      <c r="AE564" s="74" t="s">
        <v>2669</v>
      </c>
      <c r="AF564" s="74" t="s">
        <v>157</v>
      </c>
      <c r="AG564" s="74" t="s">
        <v>158</v>
      </c>
      <c r="AH564" s="76"/>
      <c r="AI564" s="76"/>
      <c r="AJ564" s="76"/>
      <c r="AK564" s="75">
        <v>4</v>
      </c>
      <c r="AL564" s="74"/>
      <c r="AM564" s="74" t="s">
        <v>149</v>
      </c>
      <c r="AN564" s="76"/>
      <c r="AO564" s="74" t="s">
        <v>149</v>
      </c>
      <c r="AP564" s="74"/>
      <c r="AQ564" s="75"/>
      <c r="AR564" s="76"/>
      <c r="AS564" s="74" t="s">
        <v>149</v>
      </c>
      <c r="AT564" s="74" t="s">
        <v>149</v>
      </c>
      <c r="AU564" s="74" t="s">
        <v>149</v>
      </c>
      <c r="AV564" s="74" t="s">
        <v>149</v>
      </c>
      <c r="AW564" s="74" t="s">
        <v>149</v>
      </c>
      <c r="AX564" s="77">
        <v>0</v>
      </c>
      <c r="AY564" s="74" t="s">
        <v>149</v>
      </c>
      <c r="AZ564" s="74" t="s">
        <v>192</v>
      </c>
      <c r="BA564" s="77">
        <v>0</v>
      </c>
      <c r="BB564" s="76"/>
      <c r="BC564" s="74" t="s">
        <v>160</v>
      </c>
      <c r="BD564" s="74" t="s">
        <v>149</v>
      </c>
      <c r="BE564" s="76"/>
      <c r="BF564" s="76"/>
      <c r="BG564" s="77">
        <v>0</v>
      </c>
      <c r="BH564" s="76"/>
      <c r="BI564" s="74" t="s">
        <v>149</v>
      </c>
      <c r="BJ564" s="74" t="s">
        <v>149</v>
      </c>
      <c r="BK564" s="74" t="s">
        <v>149</v>
      </c>
      <c r="BL564" s="74" t="s">
        <v>154</v>
      </c>
      <c r="BM564" s="76"/>
      <c r="BN564" s="76"/>
      <c r="BO564" s="74" t="s">
        <v>149</v>
      </c>
      <c r="BP564" s="74" t="s">
        <v>12225</v>
      </c>
      <c r="BQ564" s="76"/>
      <c r="BR564" s="76"/>
      <c r="BS564" s="76"/>
      <c r="BT564" s="76"/>
      <c r="BU564" s="74" t="s">
        <v>160</v>
      </c>
      <c r="BV564" s="74" t="s">
        <v>7313</v>
      </c>
      <c r="BW564" s="74" t="s">
        <v>14626</v>
      </c>
      <c r="BX564" s="74" t="s">
        <v>8173</v>
      </c>
      <c r="BY564" s="74" t="s">
        <v>13534</v>
      </c>
      <c r="BZ564" s="90">
        <v>36892</v>
      </c>
      <c r="CA564" s="76"/>
      <c r="CB564" s="74" t="s">
        <v>149</v>
      </c>
      <c r="CC564" s="78"/>
    </row>
    <row r="565" spans="1:81">
      <c r="A565" s="74" t="s">
        <v>2670</v>
      </c>
      <c r="B565" s="94" t="str">
        <f>VLOOKUP(A565,Sheet1!A:A,1,0)</f>
        <v>00000975</v>
      </c>
      <c r="C565" s="74" t="s">
        <v>2671</v>
      </c>
      <c r="D565" s="74" t="s">
        <v>2672</v>
      </c>
      <c r="E565" s="74" t="s">
        <v>2673</v>
      </c>
      <c r="F565" s="74"/>
      <c r="G565" s="74" t="s">
        <v>909</v>
      </c>
      <c r="H565" s="74" t="s">
        <v>269</v>
      </c>
      <c r="I565" s="75">
        <v>600010</v>
      </c>
      <c r="J565" s="75">
        <v>0</v>
      </c>
      <c r="K565" s="74" t="s">
        <v>155</v>
      </c>
      <c r="L565" s="76"/>
      <c r="M565" s="76"/>
      <c r="N565" s="74"/>
      <c r="O565" s="76"/>
      <c r="P565" s="76"/>
      <c r="Q565" s="76"/>
      <c r="R565" s="76"/>
      <c r="S565" s="76"/>
      <c r="T565" s="76"/>
      <c r="U565" s="90">
        <v>40560</v>
      </c>
      <c r="V565" s="74" t="s">
        <v>2671</v>
      </c>
      <c r="W565" s="74" t="s">
        <v>178</v>
      </c>
      <c r="X565" s="75">
        <v>515000</v>
      </c>
      <c r="Y565" s="75"/>
      <c r="Z565" s="76"/>
      <c r="AA565" s="75">
        <v>200000</v>
      </c>
      <c r="AB565" s="76"/>
      <c r="AC565" s="76"/>
      <c r="AD565" s="74"/>
      <c r="AE565" s="74" t="s">
        <v>2674</v>
      </c>
      <c r="AF565" s="74" t="s">
        <v>157</v>
      </c>
      <c r="AG565" s="74" t="s">
        <v>158</v>
      </c>
      <c r="AH565" s="76"/>
      <c r="AI565" s="76"/>
      <c r="AJ565" s="76"/>
      <c r="AK565" s="75">
        <v>4</v>
      </c>
      <c r="AL565" s="74"/>
      <c r="AM565" s="74" t="s">
        <v>149</v>
      </c>
      <c r="AN565" s="76"/>
      <c r="AO565" s="74" t="s">
        <v>149</v>
      </c>
      <c r="AP565" s="74"/>
      <c r="AQ565" s="75"/>
      <c r="AR565" s="76"/>
      <c r="AS565" s="74" t="s">
        <v>149</v>
      </c>
      <c r="AT565" s="74" t="s">
        <v>149</v>
      </c>
      <c r="AU565" s="74" t="s">
        <v>149</v>
      </c>
      <c r="AV565" s="74" t="s">
        <v>149</v>
      </c>
      <c r="AW565" s="74" t="s">
        <v>149</v>
      </c>
      <c r="AX565" s="77">
        <v>0</v>
      </c>
      <c r="AY565" s="74" t="s">
        <v>149</v>
      </c>
      <c r="AZ565" s="74" t="s">
        <v>169</v>
      </c>
      <c r="BA565" s="77">
        <v>0</v>
      </c>
      <c r="BB565" s="76"/>
      <c r="BC565" s="74" t="s">
        <v>160</v>
      </c>
      <c r="BD565" s="74" t="s">
        <v>149</v>
      </c>
      <c r="BE565" s="76"/>
      <c r="BF565" s="76"/>
      <c r="BG565" s="77">
        <v>0</v>
      </c>
      <c r="BH565" s="76"/>
      <c r="BI565" s="74" t="s">
        <v>149</v>
      </c>
      <c r="BJ565" s="74" t="s">
        <v>149</v>
      </c>
      <c r="BK565" s="74" t="s">
        <v>149</v>
      </c>
      <c r="BL565" s="74" t="s">
        <v>661</v>
      </c>
      <c r="BM565" s="76"/>
      <c r="BN565" s="76"/>
      <c r="BO565" s="74" t="s">
        <v>149</v>
      </c>
      <c r="BP565" s="74" t="s">
        <v>12226</v>
      </c>
      <c r="BQ565" s="76"/>
      <c r="BR565" s="76"/>
      <c r="BS565" s="76"/>
      <c r="BT565" s="76"/>
      <c r="BU565" s="74" t="s">
        <v>160</v>
      </c>
      <c r="BV565" s="74" t="s">
        <v>8174</v>
      </c>
      <c r="BW565" s="74" t="s">
        <v>14626</v>
      </c>
      <c r="BX565" s="74" t="s">
        <v>8173</v>
      </c>
      <c r="BY565" s="74" t="s">
        <v>13535</v>
      </c>
      <c r="BZ565" s="90">
        <v>36892</v>
      </c>
      <c r="CA565" s="76"/>
      <c r="CB565" s="74" t="s">
        <v>149</v>
      </c>
      <c r="CC565" s="78"/>
    </row>
    <row r="566" spans="1:81">
      <c r="A566" s="74" t="s">
        <v>2675</v>
      </c>
      <c r="B566" s="94" t="str">
        <f>VLOOKUP(A566,Sheet1!A:A,1,0)</f>
        <v>00000976</v>
      </c>
      <c r="C566" s="74" t="s">
        <v>2676</v>
      </c>
      <c r="D566" s="74" t="s">
        <v>2677</v>
      </c>
      <c r="E566" s="74" t="s">
        <v>2678</v>
      </c>
      <c r="F566" s="74"/>
      <c r="G566" s="74" t="s">
        <v>253</v>
      </c>
      <c r="H566" s="74" t="s">
        <v>191</v>
      </c>
      <c r="I566" s="75">
        <v>400025</v>
      </c>
      <c r="J566" s="75">
        <v>0</v>
      </c>
      <c r="K566" s="74" t="s">
        <v>155</v>
      </c>
      <c r="L566" s="76"/>
      <c r="M566" s="76"/>
      <c r="N566" s="74"/>
      <c r="O566" s="76"/>
      <c r="P566" s="76"/>
      <c r="Q566" s="76"/>
      <c r="R566" s="76"/>
      <c r="S566" s="76"/>
      <c r="T566" s="76"/>
      <c r="U566" s="90">
        <v>40560</v>
      </c>
      <c r="V566" s="74" t="s">
        <v>2676</v>
      </c>
      <c r="W566" s="74" t="s">
        <v>167</v>
      </c>
      <c r="X566" s="75">
        <v>826265</v>
      </c>
      <c r="Y566" s="75"/>
      <c r="Z566" s="76"/>
      <c r="AA566" s="75">
        <v>200000</v>
      </c>
      <c r="AB566" s="76"/>
      <c r="AC566" s="76"/>
      <c r="AD566" s="74"/>
      <c r="AE566" s="74" t="s">
        <v>2679</v>
      </c>
      <c r="AF566" s="74" t="s">
        <v>157</v>
      </c>
      <c r="AG566" s="74" t="s">
        <v>158</v>
      </c>
      <c r="AH566" s="76"/>
      <c r="AI566" s="76"/>
      <c r="AJ566" s="76"/>
      <c r="AK566" s="75">
        <v>4</v>
      </c>
      <c r="AL566" s="74"/>
      <c r="AM566" s="74" t="s">
        <v>149</v>
      </c>
      <c r="AN566" s="76"/>
      <c r="AO566" s="74" t="s">
        <v>149</v>
      </c>
      <c r="AP566" s="74"/>
      <c r="AQ566" s="75"/>
      <c r="AR566" s="76"/>
      <c r="AS566" s="74" t="s">
        <v>149</v>
      </c>
      <c r="AT566" s="74" t="s">
        <v>149</v>
      </c>
      <c r="AU566" s="74" t="s">
        <v>149</v>
      </c>
      <c r="AV566" s="74" t="s">
        <v>149</v>
      </c>
      <c r="AW566" s="74" t="s">
        <v>149</v>
      </c>
      <c r="AX566" s="77">
        <v>0</v>
      </c>
      <c r="AY566" s="74" t="s">
        <v>149</v>
      </c>
      <c r="AZ566" s="74" t="s">
        <v>169</v>
      </c>
      <c r="BA566" s="77">
        <v>0</v>
      </c>
      <c r="BB566" s="76"/>
      <c r="BC566" s="74" t="s">
        <v>160</v>
      </c>
      <c r="BD566" s="74" t="s">
        <v>149</v>
      </c>
      <c r="BE566" s="76"/>
      <c r="BF566" s="76"/>
      <c r="BG566" s="77">
        <v>0</v>
      </c>
      <c r="BH566" s="76"/>
      <c r="BI566" s="74" t="s">
        <v>149</v>
      </c>
      <c r="BJ566" s="74" t="s">
        <v>149</v>
      </c>
      <c r="BK566" s="74" t="s">
        <v>149</v>
      </c>
      <c r="BL566" s="74" t="s">
        <v>191</v>
      </c>
      <c r="BM566" s="76"/>
      <c r="BN566" s="76"/>
      <c r="BO566" s="74" t="s">
        <v>149</v>
      </c>
      <c r="BP566" s="74" t="s">
        <v>12227</v>
      </c>
      <c r="BQ566" s="76"/>
      <c r="BR566" s="76"/>
      <c r="BS566" s="76"/>
      <c r="BT566" s="76"/>
      <c r="BU566" s="74" t="s">
        <v>160</v>
      </c>
      <c r="BV566" s="74" t="s">
        <v>8178</v>
      </c>
      <c r="BW566" s="74" t="s">
        <v>14626</v>
      </c>
      <c r="BX566" s="74" t="s">
        <v>8173</v>
      </c>
      <c r="BY566" s="74" t="s">
        <v>13536</v>
      </c>
      <c r="BZ566" s="90">
        <v>36892</v>
      </c>
      <c r="CA566" s="76"/>
      <c r="CB566" s="74" t="s">
        <v>149</v>
      </c>
      <c r="CC566" s="78"/>
    </row>
    <row r="567" spans="1:81">
      <c r="A567" s="74" t="s">
        <v>2680</v>
      </c>
      <c r="B567" s="94" t="str">
        <f>VLOOKUP(A567,Sheet1!A:A,1,0)</f>
        <v>00000977</v>
      </c>
      <c r="C567" s="74" t="s">
        <v>2681</v>
      </c>
      <c r="D567" s="74" t="s">
        <v>2682</v>
      </c>
      <c r="E567" s="74" t="s">
        <v>2683</v>
      </c>
      <c r="F567" s="74" t="s">
        <v>2684</v>
      </c>
      <c r="G567" s="74" t="s">
        <v>2685</v>
      </c>
      <c r="H567" s="74" t="s">
        <v>191</v>
      </c>
      <c r="I567" s="75">
        <v>411014</v>
      </c>
      <c r="J567" s="75">
        <v>0</v>
      </c>
      <c r="K567" s="74" t="s">
        <v>155</v>
      </c>
      <c r="L567" s="76"/>
      <c r="M567" s="76"/>
      <c r="N567" s="74"/>
      <c r="O567" s="76"/>
      <c r="P567" s="76"/>
      <c r="Q567" s="76"/>
      <c r="R567" s="76"/>
      <c r="S567" s="76"/>
      <c r="T567" s="76"/>
      <c r="U567" s="90">
        <v>40561</v>
      </c>
      <c r="V567" s="74" t="s">
        <v>2681</v>
      </c>
      <c r="W567" s="74" t="s">
        <v>216</v>
      </c>
      <c r="X567" s="75">
        <v>713025</v>
      </c>
      <c r="Y567" s="75"/>
      <c r="Z567" s="76"/>
      <c r="AA567" s="75">
        <v>200000</v>
      </c>
      <c r="AB567" s="76"/>
      <c r="AC567" s="76"/>
      <c r="AD567" s="74"/>
      <c r="AE567" s="74" t="s">
        <v>2686</v>
      </c>
      <c r="AF567" s="74" t="s">
        <v>157</v>
      </c>
      <c r="AG567" s="74" t="s">
        <v>158</v>
      </c>
      <c r="AH567" s="76"/>
      <c r="AI567" s="76"/>
      <c r="AJ567" s="76"/>
      <c r="AK567" s="75">
        <v>4</v>
      </c>
      <c r="AL567" s="74"/>
      <c r="AM567" s="74" t="s">
        <v>149</v>
      </c>
      <c r="AN567" s="76"/>
      <c r="AO567" s="74" t="s">
        <v>149</v>
      </c>
      <c r="AP567" s="74"/>
      <c r="AQ567" s="75"/>
      <c r="AR567" s="76"/>
      <c r="AS567" s="74" t="s">
        <v>149</v>
      </c>
      <c r="AT567" s="74" t="s">
        <v>149</v>
      </c>
      <c r="AU567" s="74" t="s">
        <v>149</v>
      </c>
      <c r="AV567" s="74" t="s">
        <v>149</v>
      </c>
      <c r="AW567" s="74" t="s">
        <v>149</v>
      </c>
      <c r="AX567" s="77">
        <v>0</v>
      </c>
      <c r="AY567" s="74" t="s">
        <v>149</v>
      </c>
      <c r="AZ567" s="74" t="s">
        <v>217</v>
      </c>
      <c r="BA567" s="77">
        <v>0</v>
      </c>
      <c r="BB567" s="76"/>
      <c r="BC567" s="74" t="s">
        <v>160</v>
      </c>
      <c r="BD567" s="74" t="s">
        <v>149</v>
      </c>
      <c r="BE567" s="76"/>
      <c r="BF567" s="76"/>
      <c r="BG567" s="77">
        <v>0</v>
      </c>
      <c r="BH567" s="76"/>
      <c r="BI567" s="74" t="s">
        <v>149</v>
      </c>
      <c r="BJ567" s="74" t="s">
        <v>149</v>
      </c>
      <c r="BK567" s="74" t="s">
        <v>149</v>
      </c>
      <c r="BL567" s="74" t="s">
        <v>191</v>
      </c>
      <c r="BM567" s="76"/>
      <c r="BN567" s="76"/>
      <c r="BO567" s="74" t="s">
        <v>149</v>
      </c>
      <c r="BP567" s="74" t="s">
        <v>12228</v>
      </c>
      <c r="BQ567" s="76"/>
      <c r="BR567" s="76"/>
      <c r="BS567" s="76"/>
      <c r="BT567" s="76"/>
      <c r="BU567" s="74" t="s">
        <v>160</v>
      </c>
      <c r="BV567" s="74" t="s">
        <v>8178</v>
      </c>
      <c r="BW567" s="74" t="s">
        <v>14626</v>
      </c>
      <c r="BX567" s="74" t="s">
        <v>8173</v>
      </c>
      <c r="BY567" s="74" t="s">
        <v>13537</v>
      </c>
      <c r="BZ567" s="90">
        <v>36892</v>
      </c>
      <c r="CA567" s="76"/>
      <c r="CB567" s="74" t="s">
        <v>149</v>
      </c>
      <c r="CC567" s="78"/>
    </row>
    <row r="568" spans="1:81">
      <c r="A568" s="74" t="s">
        <v>2687</v>
      </c>
      <c r="B568" s="94" t="str">
        <f>VLOOKUP(A568,Sheet1!A:A,1,0)</f>
        <v>00000981</v>
      </c>
      <c r="C568" s="74" t="s">
        <v>2688</v>
      </c>
      <c r="D568" s="74" t="s">
        <v>2689</v>
      </c>
      <c r="E568" s="74" t="s">
        <v>2690</v>
      </c>
      <c r="F568" s="74"/>
      <c r="G568" s="74" t="s">
        <v>2691</v>
      </c>
      <c r="H568" s="74" t="s">
        <v>2692</v>
      </c>
      <c r="I568" s="75"/>
      <c r="J568" s="75">
        <v>0</v>
      </c>
      <c r="K568" s="74" t="s">
        <v>155</v>
      </c>
      <c r="L568" s="76"/>
      <c r="M568" s="76"/>
      <c r="N568" s="74"/>
      <c r="O568" s="76"/>
      <c r="P568" s="76"/>
      <c r="Q568" s="76"/>
      <c r="R568" s="76"/>
      <c r="S568" s="76"/>
      <c r="T568" s="76"/>
      <c r="U568" s="90">
        <v>40562</v>
      </c>
      <c r="V568" s="74" t="s">
        <v>2688</v>
      </c>
      <c r="W568" s="74" t="s">
        <v>178</v>
      </c>
      <c r="X568" s="75">
        <v>515000</v>
      </c>
      <c r="Y568" s="75"/>
      <c r="Z568" s="76"/>
      <c r="AA568" s="75">
        <v>200000</v>
      </c>
      <c r="AB568" s="76"/>
      <c r="AC568" s="76"/>
      <c r="AD568" s="74"/>
      <c r="AE568" s="74" t="s">
        <v>2693</v>
      </c>
      <c r="AF568" s="74" t="s">
        <v>157</v>
      </c>
      <c r="AG568" s="74" t="s">
        <v>158</v>
      </c>
      <c r="AH568" s="76"/>
      <c r="AI568" s="76"/>
      <c r="AJ568" s="76"/>
      <c r="AK568" s="75">
        <v>4</v>
      </c>
      <c r="AL568" s="74"/>
      <c r="AM568" s="74" t="s">
        <v>149</v>
      </c>
      <c r="AN568" s="76"/>
      <c r="AO568" s="74" t="s">
        <v>149</v>
      </c>
      <c r="AP568" s="74"/>
      <c r="AQ568" s="75"/>
      <c r="AR568" s="76"/>
      <c r="AS568" s="74" t="s">
        <v>149</v>
      </c>
      <c r="AT568" s="74" t="s">
        <v>149</v>
      </c>
      <c r="AU568" s="74" t="s">
        <v>149</v>
      </c>
      <c r="AV568" s="74" t="s">
        <v>149</v>
      </c>
      <c r="AW568" s="74" t="s">
        <v>149</v>
      </c>
      <c r="AX568" s="77">
        <v>0</v>
      </c>
      <c r="AY568" s="74" t="s">
        <v>149</v>
      </c>
      <c r="AZ568" s="74" t="s">
        <v>169</v>
      </c>
      <c r="BA568" s="77">
        <v>0</v>
      </c>
      <c r="BB568" s="76"/>
      <c r="BC568" s="74" t="s">
        <v>160</v>
      </c>
      <c r="BD568" s="74" t="s">
        <v>149</v>
      </c>
      <c r="BE568" s="76"/>
      <c r="BF568" s="76"/>
      <c r="BG568" s="77">
        <v>0</v>
      </c>
      <c r="BH568" s="76"/>
      <c r="BI568" s="74" t="s">
        <v>149</v>
      </c>
      <c r="BJ568" s="74" t="s">
        <v>149</v>
      </c>
      <c r="BK568" s="74" t="s">
        <v>149</v>
      </c>
      <c r="BL568" s="74" t="s">
        <v>2692</v>
      </c>
      <c r="BM568" s="76"/>
      <c r="BN568" s="76"/>
      <c r="BO568" s="74" t="s">
        <v>149</v>
      </c>
      <c r="BP568" s="74"/>
      <c r="BQ568" s="76"/>
      <c r="BR568" s="76"/>
      <c r="BS568" s="76"/>
      <c r="BT568" s="76"/>
      <c r="BU568" s="74" t="s">
        <v>160</v>
      </c>
      <c r="BV568" s="74" t="s">
        <v>8214</v>
      </c>
      <c r="BW568" s="74" t="s">
        <v>14626</v>
      </c>
      <c r="BX568" s="74" t="s">
        <v>8173</v>
      </c>
      <c r="BY568" s="74" t="s">
        <v>13538</v>
      </c>
      <c r="BZ568" s="90">
        <v>36892</v>
      </c>
      <c r="CA568" s="76"/>
      <c r="CB568" s="74" t="s">
        <v>149</v>
      </c>
      <c r="CC568" s="78"/>
    </row>
    <row r="569" spans="1:81">
      <c r="A569" s="74" t="s">
        <v>2694</v>
      </c>
      <c r="B569" s="94" t="str">
        <f>VLOOKUP(A569,Sheet1!A:A,1,0)</f>
        <v>00000982</v>
      </c>
      <c r="C569" s="74" t="s">
        <v>2695</v>
      </c>
      <c r="D569" s="74" t="s">
        <v>2696</v>
      </c>
      <c r="E569" s="74"/>
      <c r="F569" s="74"/>
      <c r="G569" s="74" t="s">
        <v>253</v>
      </c>
      <c r="H569" s="74" t="s">
        <v>191</v>
      </c>
      <c r="I569" s="75">
        <v>400003</v>
      </c>
      <c r="J569" s="75">
        <v>0</v>
      </c>
      <c r="K569" s="74" t="s">
        <v>155</v>
      </c>
      <c r="L569" s="76"/>
      <c r="M569" s="76"/>
      <c r="N569" s="74"/>
      <c r="O569" s="76"/>
      <c r="P569" s="76"/>
      <c r="Q569" s="76"/>
      <c r="R569" s="76"/>
      <c r="S569" s="76"/>
      <c r="T569" s="76"/>
      <c r="U569" s="90">
        <v>40564</v>
      </c>
      <c r="V569" s="74" t="s">
        <v>2695</v>
      </c>
      <c r="W569" s="74" t="s">
        <v>178</v>
      </c>
      <c r="X569" s="75">
        <v>515000</v>
      </c>
      <c r="Y569" s="75"/>
      <c r="Z569" s="76"/>
      <c r="AA569" s="75">
        <v>200000</v>
      </c>
      <c r="AB569" s="76"/>
      <c r="AC569" s="76"/>
      <c r="AD569" s="74"/>
      <c r="AE569" s="74" t="s">
        <v>2697</v>
      </c>
      <c r="AF569" s="74" t="s">
        <v>157</v>
      </c>
      <c r="AG569" s="74" t="s">
        <v>158</v>
      </c>
      <c r="AH569" s="76"/>
      <c r="AI569" s="76"/>
      <c r="AJ569" s="76"/>
      <c r="AK569" s="75">
        <v>4</v>
      </c>
      <c r="AL569" s="74"/>
      <c r="AM569" s="74" t="s">
        <v>149</v>
      </c>
      <c r="AN569" s="76"/>
      <c r="AO569" s="74" t="s">
        <v>149</v>
      </c>
      <c r="AP569" s="74"/>
      <c r="AQ569" s="75"/>
      <c r="AR569" s="76"/>
      <c r="AS569" s="74" t="s">
        <v>149</v>
      </c>
      <c r="AT569" s="74" t="s">
        <v>149</v>
      </c>
      <c r="AU569" s="74" t="s">
        <v>149</v>
      </c>
      <c r="AV569" s="74" t="s">
        <v>149</v>
      </c>
      <c r="AW569" s="74" t="s">
        <v>149</v>
      </c>
      <c r="AX569" s="77">
        <v>0</v>
      </c>
      <c r="AY569" s="74" t="s">
        <v>149</v>
      </c>
      <c r="AZ569" s="74" t="s">
        <v>217</v>
      </c>
      <c r="BA569" s="77">
        <v>0</v>
      </c>
      <c r="BB569" s="76"/>
      <c r="BC569" s="74" t="s">
        <v>160</v>
      </c>
      <c r="BD569" s="74" t="s">
        <v>149</v>
      </c>
      <c r="BE569" s="76"/>
      <c r="BF569" s="76"/>
      <c r="BG569" s="77">
        <v>0</v>
      </c>
      <c r="BH569" s="76"/>
      <c r="BI569" s="74" t="s">
        <v>149</v>
      </c>
      <c r="BJ569" s="74" t="s">
        <v>149</v>
      </c>
      <c r="BK569" s="74" t="s">
        <v>149</v>
      </c>
      <c r="BL569" s="74" t="s">
        <v>191</v>
      </c>
      <c r="BM569" s="76"/>
      <c r="BN569" s="76"/>
      <c r="BO569" s="74" t="s">
        <v>149</v>
      </c>
      <c r="BP569" s="74" t="s">
        <v>12229</v>
      </c>
      <c r="BQ569" s="76"/>
      <c r="BR569" s="76"/>
      <c r="BS569" s="76"/>
      <c r="BT569" s="76"/>
      <c r="BU569" s="74" t="s">
        <v>160</v>
      </c>
      <c r="BV569" s="74" t="s">
        <v>8198</v>
      </c>
      <c r="BW569" s="74" t="s">
        <v>14626</v>
      </c>
      <c r="BX569" s="74" t="s">
        <v>8173</v>
      </c>
      <c r="BY569" s="74" t="s">
        <v>13539</v>
      </c>
      <c r="BZ569" s="90">
        <v>36892</v>
      </c>
      <c r="CA569" s="76"/>
      <c r="CB569" s="74" t="s">
        <v>149</v>
      </c>
      <c r="CC569" s="78"/>
    </row>
    <row r="570" spans="1:81">
      <c r="A570" s="74" t="s">
        <v>2698</v>
      </c>
      <c r="B570" s="94" t="str">
        <f>VLOOKUP(A570,Sheet1!A:A,1,0)</f>
        <v>00000983</v>
      </c>
      <c r="C570" s="74" t="s">
        <v>2699</v>
      </c>
      <c r="D570" s="74" t="s">
        <v>2700</v>
      </c>
      <c r="E570" s="74" t="s">
        <v>2701</v>
      </c>
      <c r="F570" s="74" t="s">
        <v>2702</v>
      </c>
      <c r="G570" s="74" t="s">
        <v>253</v>
      </c>
      <c r="H570" s="74" t="s">
        <v>191</v>
      </c>
      <c r="I570" s="75">
        <v>400072</v>
      </c>
      <c r="J570" s="75">
        <v>0</v>
      </c>
      <c r="K570" s="74" t="s">
        <v>155</v>
      </c>
      <c r="L570" s="76"/>
      <c r="M570" s="76"/>
      <c r="N570" s="74"/>
      <c r="O570" s="76"/>
      <c r="P570" s="76"/>
      <c r="Q570" s="76"/>
      <c r="R570" s="76"/>
      <c r="S570" s="76"/>
      <c r="T570" s="76"/>
      <c r="U570" s="90">
        <v>40564</v>
      </c>
      <c r="V570" s="74" t="s">
        <v>2699</v>
      </c>
      <c r="W570" s="74" t="s">
        <v>167</v>
      </c>
      <c r="X570" s="75">
        <v>817250</v>
      </c>
      <c r="Y570" s="75"/>
      <c r="Z570" s="76"/>
      <c r="AA570" s="75">
        <v>200000</v>
      </c>
      <c r="AB570" s="76"/>
      <c r="AC570" s="76"/>
      <c r="AD570" s="74"/>
      <c r="AE570" s="74"/>
      <c r="AF570" s="74" t="s">
        <v>157</v>
      </c>
      <c r="AG570" s="74" t="s">
        <v>158</v>
      </c>
      <c r="AH570" s="76"/>
      <c r="AI570" s="76"/>
      <c r="AJ570" s="76"/>
      <c r="AK570" s="75">
        <v>4</v>
      </c>
      <c r="AL570" s="74"/>
      <c r="AM570" s="74" t="s">
        <v>149</v>
      </c>
      <c r="AN570" s="76"/>
      <c r="AO570" s="74" t="s">
        <v>149</v>
      </c>
      <c r="AP570" s="74"/>
      <c r="AQ570" s="75"/>
      <c r="AR570" s="76"/>
      <c r="AS570" s="74" t="s">
        <v>149</v>
      </c>
      <c r="AT570" s="74" t="s">
        <v>149</v>
      </c>
      <c r="AU570" s="74" t="s">
        <v>149</v>
      </c>
      <c r="AV570" s="74" t="s">
        <v>149</v>
      </c>
      <c r="AW570" s="74" t="s">
        <v>149</v>
      </c>
      <c r="AX570" s="77">
        <v>0</v>
      </c>
      <c r="AY570" s="74" t="s">
        <v>149</v>
      </c>
      <c r="AZ570" s="74" t="s">
        <v>217</v>
      </c>
      <c r="BA570" s="77">
        <v>0</v>
      </c>
      <c r="BB570" s="76"/>
      <c r="BC570" s="74" t="s">
        <v>160</v>
      </c>
      <c r="BD570" s="74" t="s">
        <v>149</v>
      </c>
      <c r="BE570" s="76"/>
      <c r="BF570" s="76"/>
      <c r="BG570" s="77">
        <v>0</v>
      </c>
      <c r="BH570" s="76"/>
      <c r="BI570" s="74" t="s">
        <v>149</v>
      </c>
      <c r="BJ570" s="74" t="s">
        <v>149</v>
      </c>
      <c r="BK570" s="74" t="s">
        <v>149</v>
      </c>
      <c r="BL570" s="74" t="s">
        <v>191</v>
      </c>
      <c r="BM570" s="76"/>
      <c r="BN570" s="76"/>
      <c r="BO570" s="74" t="s">
        <v>149</v>
      </c>
      <c r="BP570" s="74"/>
      <c r="BQ570" s="76"/>
      <c r="BR570" s="76"/>
      <c r="BS570" s="76"/>
      <c r="BT570" s="76"/>
      <c r="BU570" s="74" t="s">
        <v>160</v>
      </c>
      <c r="BV570" s="74"/>
      <c r="BW570" s="74"/>
      <c r="BX570" s="74"/>
      <c r="BY570" s="74"/>
      <c r="BZ570" s="90"/>
      <c r="CA570" s="76"/>
      <c r="CB570" s="74" t="s">
        <v>149</v>
      </c>
      <c r="CC570" s="78"/>
    </row>
    <row r="571" spans="1:81">
      <c r="A571" s="74" t="s">
        <v>2703</v>
      </c>
      <c r="B571" s="94" t="str">
        <f>VLOOKUP(A571,Sheet1!A:A,1,0)</f>
        <v>00000984</v>
      </c>
      <c r="C571" s="74" t="s">
        <v>2704</v>
      </c>
      <c r="D571" s="74" t="s">
        <v>2705</v>
      </c>
      <c r="E571" s="74" t="s">
        <v>2706</v>
      </c>
      <c r="F571" s="74"/>
      <c r="G571" s="74" t="s">
        <v>909</v>
      </c>
      <c r="H571" s="74" t="s">
        <v>269</v>
      </c>
      <c r="I571" s="75">
        <v>600003</v>
      </c>
      <c r="J571" s="75">
        <v>0</v>
      </c>
      <c r="K571" s="74" t="s">
        <v>155</v>
      </c>
      <c r="L571" s="76"/>
      <c r="M571" s="76"/>
      <c r="N571" s="74"/>
      <c r="O571" s="76"/>
      <c r="P571" s="76"/>
      <c r="Q571" s="76"/>
      <c r="R571" s="76"/>
      <c r="S571" s="76"/>
      <c r="T571" s="76"/>
      <c r="U571" s="90">
        <v>40564</v>
      </c>
      <c r="V571" s="74" t="s">
        <v>2704</v>
      </c>
      <c r="W571" s="74" t="s">
        <v>167</v>
      </c>
      <c r="X571" s="75">
        <v>722250</v>
      </c>
      <c r="Y571" s="75"/>
      <c r="Z571" s="76"/>
      <c r="AA571" s="75">
        <v>200000</v>
      </c>
      <c r="AB571" s="76"/>
      <c r="AC571" s="76"/>
      <c r="AD571" s="74"/>
      <c r="AE571" s="74" t="s">
        <v>2707</v>
      </c>
      <c r="AF571" s="74" t="s">
        <v>157</v>
      </c>
      <c r="AG571" s="74" t="s">
        <v>158</v>
      </c>
      <c r="AH571" s="76"/>
      <c r="AI571" s="76"/>
      <c r="AJ571" s="76"/>
      <c r="AK571" s="75">
        <v>4</v>
      </c>
      <c r="AL571" s="74"/>
      <c r="AM571" s="74" t="s">
        <v>149</v>
      </c>
      <c r="AN571" s="76"/>
      <c r="AO571" s="74" t="s">
        <v>149</v>
      </c>
      <c r="AP571" s="74"/>
      <c r="AQ571" s="75"/>
      <c r="AR571" s="76"/>
      <c r="AS571" s="74" t="s">
        <v>149</v>
      </c>
      <c r="AT571" s="74" t="s">
        <v>149</v>
      </c>
      <c r="AU571" s="74" t="s">
        <v>149</v>
      </c>
      <c r="AV571" s="74" t="s">
        <v>149</v>
      </c>
      <c r="AW571" s="74" t="s">
        <v>149</v>
      </c>
      <c r="AX571" s="77">
        <v>0</v>
      </c>
      <c r="AY571" s="74" t="s">
        <v>149</v>
      </c>
      <c r="AZ571" s="74" t="s">
        <v>217</v>
      </c>
      <c r="BA571" s="77">
        <v>0</v>
      </c>
      <c r="BB571" s="76"/>
      <c r="BC571" s="74" t="s">
        <v>160</v>
      </c>
      <c r="BD571" s="74" t="s">
        <v>149</v>
      </c>
      <c r="BE571" s="76"/>
      <c r="BF571" s="76"/>
      <c r="BG571" s="77">
        <v>0</v>
      </c>
      <c r="BH571" s="76"/>
      <c r="BI571" s="74" t="s">
        <v>149</v>
      </c>
      <c r="BJ571" s="74" t="s">
        <v>149</v>
      </c>
      <c r="BK571" s="74" t="s">
        <v>149</v>
      </c>
      <c r="BL571" s="74" t="s">
        <v>269</v>
      </c>
      <c r="BM571" s="76"/>
      <c r="BN571" s="76"/>
      <c r="BO571" s="74" t="s">
        <v>149</v>
      </c>
      <c r="BP571" s="74"/>
      <c r="BQ571" s="76"/>
      <c r="BR571" s="76"/>
      <c r="BS571" s="76"/>
      <c r="BT571" s="76"/>
      <c r="BU571" s="74" t="s">
        <v>160</v>
      </c>
      <c r="BV571" s="74" t="s">
        <v>8178</v>
      </c>
      <c r="BW571" s="74" t="s">
        <v>14626</v>
      </c>
      <c r="BX571" s="74" t="s">
        <v>8173</v>
      </c>
      <c r="BY571" s="74" t="s">
        <v>13540</v>
      </c>
      <c r="BZ571" s="90">
        <v>36892</v>
      </c>
      <c r="CA571" s="76"/>
      <c r="CB571" s="74" t="s">
        <v>149</v>
      </c>
      <c r="CC571" s="78"/>
    </row>
    <row r="572" spans="1:81">
      <c r="A572" s="74" t="s">
        <v>2708</v>
      </c>
      <c r="B572" s="94" t="str">
        <f>VLOOKUP(A572,Sheet1!A:A,1,0)</f>
        <v>00000985</v>
      </c>
      <c r="C572" s="74" t="s">
        <v>2709</v>
      </c>
      <c r="D572" s="74" t="s">
        <v>2710</v>
      </c>
      <c r="E572" s="74" t="s">
        <v>2711</v>
      </c>
      <c r="F572" s="74"/>
      <c r="G572" s="74" t="s">
        <v>190</v>
      </c>
      <c r="H572" s="74" t="s">
        <v>191</v>
      </c>
      <c r="I572" s="75">
        <v>411051</v>
      </c>
      <c r="J572" s="75">
        <v>0</v>
      </c>
      <c r="K572" s="74" t="s">
        <v>155</v>
      </c>
      <c r="L572" s="76"/>
      <c r="M572" s="76"/>
      <c r="N572" s="74"/>
      <c r="O572" s="76"/>
      <c r="P572" s="76"/>
      <c r="Q572" s="76"/>
      <c r="R572" s="76"/>
      <c r="S572" s="76"/>
      <c r="T572" s="76"/>
      <c r="U572" s="90">
        <v>40564</v>
      </c>
      <c r="V572" s="74" t="s">
        <v>2709</v>
      </c>
      <c r="W572" s="74" t="s">
        <v>178</v>
      </c>
      <c r="X572" s="75">
        <v>515000</v>
      </c>
      <c r="Y572" s="75"/>
      <c r="Z572" s="76"/>
      <c r="AA572" s="75">
        <v>200000</v>
      </c>
      <c r="AB572" s="76"/>
      <c r="AC572" s="76"/>
      <c r="AD572" s="74"/>
      <c r="AE572" s="74" t="s">
        <v>2712</v>
      </c>
      <c r="AF572" s="74" t="s">
        <v>157</v>
      </c>
      <c r="AG572" s="74" t="s">
        <v>158</v>
      </c>
      <c r="AH572" s="76"/>
      <c r="AI572" s="76"/>
      <c r="AJ572" s="76"/>
      <c r="AK572" s="75">
        <v>4</v>
      </c>
      <c r="AL572" s="74"/>
      <c r="AM572" s="74" t="s">
        <v>149</v>
      </c>
      <c r="AN572" s="76"/>
      <c r="AO572" s="74" t="s">
        <v>149</v>
      </c>
      <c r="AP572" s="74"/>
      <c r="AQ572" s="75"/>
      <c r="AR572" s="76"/>
      <c r="AS572" s="74" t="s">
        <v>149</v>
      </c>
      <c r="AT572" s="74" t="s">
        <v>149</v>
      </c>
      <c r="AU572" s="74" t="s">
        <v>149</v>
      </c>
      <c r="AV572" s="74" t="s">
        <v>149</v>
      </c>
      <c r="AW572" s="74" t="s">
        <v>149</v>
      </c>
      <c r="AX572" s="77">
        <v>0</v>
      </c>
      <c r="AY572" s="74" t="s">
        <v>149</v>
      </c>
      <c r="AZ572" s="74" t="s">
        <v>169</v>
      </c>
      <c r="BA572" s="77">
        <v>0</v>
      </c>
      <c r="BB572" s="76"/>
      <c r="BC572" s="74" t="s">
        <v>160</v>
      </c>
      <c r="BD572" s="74" t="s">
        <v>149</v>
      </c>
      <c r="BE572" s="76"/>
      <c r="BF572" s="76"/>
      <c r="BG572" s="77">
        <v>0</v>
      </c>
      <c r="BH572" s="76"/>
      <c r="BI572" s="74" t="s">
        <v>149</v>
      </c>
      <c r="BJ572" s="74" t="s">
        <v>149</v>
      </c>
      <c r="BK572" s="74" t="s">
        <v>149</v>
      </c>
      <c r="BL572" s="74" t="s">
        <v>191</v>
      </c>
      <c r="BM572" s="76"/>
      <c r="BN572" s="76"/>
      <c r="BO572" s="74" t="s">
        <v>149</v>
      </c>
      <c r="BP572" s="74" t="s">
        <v>12230</v>
      </c>
      <c r="BQ572" s="76"/>
      <c r="BR572" s="76"/>
      <c r="BS572" s="76"/>
      <c r="BT572" s="76"/>
      <c r="BU572" s="74" t="s">
        <v>160</v>
      </c>
      <c r="BV572" s="74" t="s">
        <v>8174</v>
      </c>
      <c r="BW572" s="74" t="s">
        <v>14626</v>
      </c>
      <c r="BX572" s="74" t="s">
        <v>8173</v>
      </c>
      <c r="BY572" s="74" t="s">
        <v>13541</v>
      </c>
      <c r="BZ572" s="90">
        <v>36892</v>
      </c>
      <c r="CA572" s="76"/>
      <c r="CB572" s="74" t="s">
        <v>149</v>
      </c>
      <c r="CC572" s="78"/>
    </row>
    <row r="573" spans="1:81">
      <c r="A573" s="74" t="s">
        <v>2713</v>
      </c>
      <c r="B573" s="94" t="str">
        <f>VLOOKUP(A573,Sheet1!A:A,1,0)</f>
        <v>00000986</v>
      </c>
      <c r="C573" s="74" t="s">
        <v>2714</v>
      </c>
      <c r="D573" s="74" t="s">
        <v>2715</v>
      </c>
      <c r="E573" s="74" t="s">
        <v>2716</v>
      </c>
      <c r="F573" s="74" t="s">
        <v>2717</v>
      </c>
      <c r="G573" s="74" t="s">
        <v>2718</v>
      </c>
      <c r="H573" s="74" t="s">
        <v>191</v>
      </c>
      <c r="I573" s="75"/>
      <c r="J573" s="75">
        <v>0</v>
      </c>
      <c r="K573" s="74" t="s">
        <v>155</v>
      </c>
      <c r="L573" s="76"/>
      <c r="M573" s="76"/>
      <c r="N573" s="74" t="s">
        <v>13133</v>
      </c>
      <c r="O573" s="76"/>
      <c r="P573" s="76"/>
      <c r="Q573" s="76"/>
      <c r="R573" s="76"/>
      <c r="S573" s="76"/>
      <c r="T573" s="76"/>
      <c r="U573" s="90">
        <v>40564</v>
      </c>
      <c r="V573" s="74" t="s">
        <v>2714</v>
      </c>
      <c r="W573" s="74" t="s">
        <v>178</v>
      </c>
      <c r="X573" s="75">
        <v>515000</v>
      </c>
      <c r="Y573" s="75"/>
      <c r="Z573" s="76"/>
      <c r="AA573" s="75">
        <v>200000</v>
      </c>
      <c r="AB573" s="76"/>
      <c r="AC573" s="76"/>
      <c r="AD573" s="74"/>
      <c r="AE573" s="74" t="s">
        <v>2719</v>
      </c>
      <c r="AF573" s="74" t="s">
        <v>157</v>
      </c>
      <c r="AG573" s="74" t="s">
        <v>158</v>
      </c>
      <c r="AH573" s="76"/>
      <c r="AI573" s="76"/>
      <c r="AJ573" s="76"/>
      <c r="AK573" s="75">
        <v>4</v>
      </c>
      <c r="AL573" s="74"/>
      <c r="AM573" s="74" t="s">
        <v>149</v>
      </c>
      <c r="AN573" s="76"/>
      <c r="AO573" s="74" t="s">
        <v>149</v>
      </c>
      <c r="AP573" s="74"/>
      <c r="AQ573" s="75"/>
      <c r="AR573" s="76"/>
      <c r="AS573" s="74" t="s">
        <v>149</v>
      </c>
      <c r="AT573" s="74" t="s">
        <v>149</v>
      </c>
      <c r="AU573" s="74" t="s">
        <v>149</v>
      </c>
      <c r="AV573" s="74" t="s">
        <v>149</v>
      </c>
      <c r="AW573" s="74" t="s">
        <v>149</v>
      </c>
      <c r="AX573" s="77">
        <v>0</v>
      </c>
      <c r="AY573" s="74" t="s">
        <v>149</v>
      </c>
      <c r="AZ573" s="74" t="s">
        <v>192</v>
      </c>
      <c r="BA573" s="77">
        <v>0</v>
      </c>
      <c r="BB573" s="76"/>
      <c r="BC573" s="74" t="s">
        <v>160</v>
      </c>
      <c r="BD573" s="74" t="s">
        <v>149</v>
      </c>
      <c r="BE573" s="76"/>
      <c r="BF573" s="76"/>
      <c r="BG573" s="77">
        <v>0</v>
      </c>
      <c r="BH573" s="76"/>
      <c r="BI573" s="74" t="s">
        <v>149</v>
      </c>
      <c r="BJ573" s="74" t="s">
        <v>149</v>
      </c>
      <c r="BK573" s="74" t="s">
        <v>149</v>
      </c>
      <c r="BL573" s="74" t="s">
        <v>191</v>
      </c>
      <c r="BM573" s="76"/>
      <c r="BN573" s="76"/>
      <c r="BO573" s="74" t="s">
        <v>149</v>
      </c>
      <c r="BP573" s="74" t="s">
        <v>12231</v>
      </c>
      <c r="BQ573" s="76"/>
      <c r="BR573" s="76"/>
      <c r="BS573" s="76"/>
      <c r="BT573" s="76"/>
      <c r="BU573" s="74" t="s">
        <v>160</v>
      </c>
      <c r="BV573" s="74" t="s">
        <v>8179</v>
      </c>
      <c r="BW573" s="74" t="s">
        <v>14626</v>
      </c>
      <c r="BX573" s="74" t="s">
        <v>8173</v>
      </c>
      <c r="BY573" s="74" t="s">
        <v>13542</v>
      </c>
      <c r="BZ573" s="90">
        <v>36892</v>
      </c>
      <c r="CA573" s="76"/>
      <c r="CB573" s="74" t="s">
        <v>149</v>
      </c>
      <c r="CC573" s="78"/>
    </row>
    <row r="574" spans="1:81">
      <c r="A574" s="74" t="s">
        <v>2720</v>
      </c>
      <c r="B574" s="94" t="str">
        <f>VLOOKUP(A574,Sheet1!A:A,1,0)</f>
        <v>00000987</v>
      </c>
      <c r="C574" s="74" t="s">
        <v>2721</v>
      </c>
      <c r="D574" s="74" t="s">
        <v>2722</v>
      </c>
      <c r="E574" s="74" t="s">
        <v>2723</v>
      </c>
      <c r="F574" s="74"/>
      <c r="G574" s="74" t="s">
        <v>153</v>
      </c>
      <c r="H574" s="74" t="s">
        <v>154</v>
      </c>
      <c r="I574" s="75"/>
      <c r="J574" s="75">
        <v>0</v>
      </c>
      <c r="K574" s="74" t="s">
        <v>155</v>
      </c>
      <c r="L574" s="76"/>
      <c r="M574" s="76"/>
      <c r="N574" s="74"/>
      <c r="O574" s="76"/>
      <c r="P574" s="76"/>
      <c r="Q574" s="76"/>
      <c r="R574" s="76"/>
      <c r="S574" s="76"/>
      <c r="T574" s="76"/>
      <c r="U574" s="90">
        <v>40570</v>
      </c>
      <c r="V574" s="74" t="s">
        <v>2721</v>
      </c>
      <c r="W574" s="74" t="s">
        <v>216</v>
      </c>
      <c r="X574" s="75">
        <v>722950</v>
      </c>
      <c r="Y574" s="75"/>
      <c r="Z574" s="76"/>
      <c r="AA574" s="75">
        <v>200000</v>
      </c>
      <c r="AB574" s="76"/>
      <c r="AC574" s="76"/>
      <c r="AD574" s="74"/>
      <c r="AE574" s="74" t="s">
        <v>2724</v>
      </c>
      <c r="AF574" s="74" t="s">
        <v>157</v>
      </c>
      <c r="AG574" s="74" t="s">
        <v>158</v>
      </c>
      <c r="AH574" s="76"/>
      <c r="AI574" s="76"/>
      <c r="AJ574" s="76"/>
      <c r="AK574" s="75">
        <v>4</v>
      </c>
      <c r="AL574" s="74"/>
      <c r="AM574" s="74" t="s">
        <v>149</v>
      </c>
      <c r="AN574" s="76"/>
      <c r="AO574" s="74" t="s">
        <v>149</v>
      </c>
      <c r="AP574" s="74"/>
      <c r="AQ574" s="75"/>
      <c r="AR574" s="76"/>
      <c r="AS574" s="74" t="s">
        <v>149</v>
      </c>
      <c r="AT574" s="74" t="s">
        <v>149</v>
      </c>
      <c r="AU574" s="74" t="s">
        <v>149</v>
      </c>
      <c r="AV574" s="74" t="s">
        <v>149</v>
      </c>
      <c r="AW574" s="74" t="s">
        <v>149</v>
      </c>
      <c r="AX574" s="77">
        <v>0</v>
      </c>
      <c r="AY574" s="74" t="s">
        <v>149</v>
      </c>
      <c r="AZ574" s="74" t="s">
        <v>217</v>
      </c>
      <c r="BA574" s="77">
        <v>0</v>
      </c>
      <c r="BB574" s="76"/>
      <c r="BC574" s="74" t="s">
        <v>160</v>
      </c>
      <c r="BD574" s="74" t="s">
        <v>149</v>
      </c>
      <c r="BE574" s="76"/>
      <c r="BF574" s="76"/>
      <c r="BG574" s="77">
        <v>0</v>
      </c>
      <c r="BH574" s="76"/>
      <c r="BI574" s="74" t="s">
        <v>149</v>
      </c>
      <c r="BJ574" s="74" t="s">
        <v>149</v>
      </c>
      <c r="BK574" s="74" t="s">
        <v>149</v>
      </c>
      <c r="BL574" s="74" t="s">
        <v>154</v>
      </c>
      <c r="BM574" s="76"/>
      <c r="BN574" s="76"/>
      <c r="BO574" s="74" t="s">
        <v>149</v>
      </c>
      <c r="BP574" s="74" t="s">
        <v>12232</v>
      </c>
      <c r="BQ574" s="76"/>
      <c r="BR574" s="76"/>
      <c r="BS574" s="76"/>
      <c r="BT574" s="76"/>
      <c r="BU574" s="74" t="s">
        <v>160</v>
      </c>
      <c r="BV574" s="74" t="s">
        <v>8178</v>
      </c>
      <c r="BW574" s="74" t="s">
        <v>14626</v>
      </c>
      <c r="BX574" s="74" t="s">
        <v>8173</v>
      </c>
      <c r="BY574" s="74" t="s">
        <v>13543</v>
      </c>
      <c r="BZ574" s="90">
        <v>36892</v>
      </c>
      <c r="CA574" s="76"/>
      <c r="CB574" s="74" t="s">
        <v>149</v>
      </c>
      <c r="CC574" s="78"/>
    </row>
    <row r="575" spans="1:81">
      <c r="A575" s="74" t="s">
        <v>2725</v>
      </c>
      <c r="B575" s="94" t="str">
        <f>VLOOKUP(A575,Sheet1!A:A,1,0)</f>
        <v>00000988</v>
      </c>
      <c r="C575" s="74" t="s">
        <v>2726</v>
      </c>
      <c r="D575" s="74" t="s">
        <v>2727</v>
      </c>
      <c r="E575" s="74" t="s">
        <v>2728</v>
      </c>
      <c r="F575" s="74"/>
      <c r="G575" s="74" t="s">
        <v>153</v>
      </c>
      <c r="H575" s="74" t="s">
        <v>154</v>
      </c>
      <c r="I575" s="75">
        <v>110037</v>
      </c>
      <c r="J575" s="75">
        <v>0</v>
      </c>
      <c r="K575" s="74" t="s">
        <v>155</v>
      </c>
      <c r="L575" s="76"/>
      <c r="M575" s="76"/>
      <c r="N575" s="74"/>
      <c r="O575" s="76"/>
      <c r="P575" s="76"/>
      <c r="Q575" s="76"/>
      <c r="R575" s="76"/>
      <c r="S575" s="76"/>
      <c r="T575" s="76"/>
      <c r="U575" s="90">
        <v>40570</v>
      </c>
      <c r="V575" s="74" t="s">
        <v>2726</v>
      </c>
      <c r="W575" s="74" t="s">
        <v>178</v>
      </c>
      <c r="X575" s="75">
        <v>515000</v>
      </c>
      <c r="Y575" s="75"/>
      <c r="Z575" s="76"/>
      <c r="AA575" s="75">
        <v>200000</v>
      </c>
      <c r="AB575" s="76"/>
      <c r="AC575" s="76"/>
      <c r="AD575" s="74"/>
      <c r="AE575" s="74" t="s">
        <v>2729</v>
      </c>
      <c r="AF575" s="74" t="s">
        <v>157</v>
      </c>
      <c r="AG575" s="74" t="s">
        <v>158</v>
      </c>
      <c r="AH575" s="76"/>
      <c r="AI575" s="76"/>
      <c r="AJ575" s="76"/>
      <c r="AK575" s="75">
        <v>4</v>
      </c>
      <c r="AL575" s="74"/>
      <c r="AM575" s="74" t="s">
        <v>149</v>
      </c>
      <c r="AN575" s="76"/>
      <c r="AO575" s="74" t="s">
        <v>149</v>
      </c>
      <c r="AP575" s="74"/>
      <c r="AQ575" s="75"/>
      <c r="AR575" s="76"/>
      <c r="AS575" s="74" t="s">
        <v>149</v>
      </c>
      <c r="AT575" s="74" t="s">
        <v>149</v>
      </c>
      <c r="AU575" s="74" t="s">
        <v>149</v>
      </c>
      <c r="AV575" s="74" t="s">
        <v>149</v>
      </c>
      <c r="AW575" s="74" t="s">
        <v>149</v>
      </c>
      <c r="AX575" s="77">
        <v>0</v>
      </c>
      <c r="AY575" s="74" t="s">
        <v>149</v>
      </c>
      <c r="AZ575" s="74" t="s">
        <v>169</v>
      </c>
      <c r="BA575" s="77">
        <v>0</v>
      </c>
      <c r="BB575" s="76"/>
      <c r="BC575" s="74" t="s">
        <v>160</v>
      </c>
      <c r="BD575" s="74" t="s">
        <v>149</v>
      </c>
      <c r="BE575" s="76"/>
      <c r="BF575" s="76"/>
      <c r="BG575" s="77">
        <v>0</v>
      </c>
      <c r="BH575" s="76"/>
      <c r="BI575" s="74" t="s">
        <v>149</v>
      </c>
      <c r="BJ575" s="74" t="s">
        <v>149</v>
      </c>
      <c r="BK575" s="74" t="s">
        <v>149</v>
      </c>
      <c r="BL575" s="74" t="s">
        <v>154</v>
      </c>
      <c r="BM575" s="76"/>
      <c r="BN575" s="76"/>
      <c r="BO575" s="74" t="s">
        <v>149</v>
      </c>
      <c r="BP575" s="74" t="s">
        <v>12233</v>
      </c>
      <c r="BQ575" s="76"/>
      <c r="BR575" s="76"/>
      <c r="BS575" s="76"/>
      <c r="BT575" s="76"/>
      <c r="BU575" s="74" t="s">
        <v>160</v>
      </c>
      <c r="BV575" s="74" t="s">
        <v>8182</v>
      </c>
      <c r="BW575" s="74" t="s">
        <v>14626</v>
      </c>
      <c r="BX575" s="74" t="s">
        <v>8173</v>
      </c>
      <c r="BY575" s="74" t="s">
        <v>13544</v>
      </c>
      <c r="BZ575" s="90">
        <v>36892</v>
      </c>
      <c r="CA575" s="76"/>
      <c r="CB575" s="74" t="s">
        <v>149</v>
      </c>
      <c r="CC575" s="78"/>
    </row>
    <row r="576" spans="1:81">
      <c r="A576" s="74" t="s">
        <v>2730</v>
      </c>
      <c r="B576" s="94" t="str">
        <f>VLOOKUP(A576,Sheet1!A:A,1,0)</f>
        <v>00000989</v>
      </c>
      <c r="C576" s="74" t="s">
        <v>2731</v>
      </c>
      <c r="D576" s="74" t="s">
        <v>2732</v>
      </c>
      <c r="E576" s="74" t="s">
        <v>2733</v>
      </c>
      <c r="F576" s="74"/>
      <c r="G576" s="74" t="s">
        <v>190</v>
      </c>
      <c r="H576" s="74" t="s">
        <v>191</v>
      </c>
      <c r="I576" s="75">
        <v>412307</v>
      </c>
      <c r="J576" s="75">
        <v>0</v>
      </c>
      <c r="K576" s="74" t="s">
        <v>155</v>
      </c>
      <c r="L576" s="76"/>
      <c r="M576" s="76"/>
      <c r="N576" s="74"/>
      <c r="O576" s="76"/>
      <c r="P576" s="76"/>
      <c r="Q576" s="76"/>
      <c r="R576" s="76"/>
      <c r="S576" s="76"/>
      <c r="T576" s="76"/>
      <c r="U576" s="90">
        <v>40571</v>
      </c>
      <c r="V576" s="74" t="s">
        <v>2734</v>
      </c>
      <c r="W576" s="74" t="s">
        <v>167</v>
      </c>
      <c r="X576" s="75">
        <v>713000</v>
      </c>
      <c r="Y576" s="75">
        <v>7132</v>
      </c>
      <c r="Z576" s="76"/>
      <c r="AA576" s="75">
        <v>200000</v>
      </c>
      <c r="AB576" s="76"/>
      <c r="AC576" s="76"/>
      <c r="AD576" s="74"/>
      <c r="AE576" s="74"/>
      <c r="AF576" s="74" t="s">
        <v>157</v>
      </c>
      <c r="AG576" s="74" t="s">
        <v>158</v>
      </c>
      <c r="AH576" s="76"/>
      <c r="AI576" s="76"/>
      <c r="AJ576" s="76"/>
      <c r="AK576" s="75">
        <v>4</v>
      </c>
      <c r="AL576" s="74"/>
      <c r="AM576" s="74" t="s">
        <v>149</v>
      </c>
      <c r="AN576" s="76"/>
      <c r="AO576" s="74" t="s">
        <v>149</v>
      </c>
      <c r="AP576" s="74"/>
      <c r="AQ576" s="75"/>
      <c r="AR576" s="76"/>
      <c r="AS576" s="74" t="s">
        <v>149</v>
      </c>
      <c r="AT576" s="74" t="s">
        <v>149</v>
      </c>
      <c r="AU576" s="74" t="s">
        <v>149</v>
      </c>
      <c r="AV576" s="74" t="s">
        <v>149</v>
      </c>
      <c r="AW576" s="74" t="s">
        <v>149</v>
      </c>
      <c r="AX576" s="77">
        <v>0</v>
      </c>
      <c r="AY576" s="74" t="s">
        <v>149</v>
      </c>
      <c r="AZ576" s="74" t="s">
        <v>192</v>
      </c>
      <c r="BA576" s="77">
        <v>0</v>
      </c>
      <c r="BB576" s="76"/>
      <c r="BC576" s="74" t="s">
        <v>160</v>
      </c>
      <c r="BD576" s="74" t="s">
        <v>149</v>
      </c>
      <c r="BE576" s="76"/>
      <c r="BF576" s="76"/>
      <c r="BG576" s="77">
        <v>0</v>
      </c>
      <c r="BH576" s="76"/>
      <c r="BI576" s="74" t="s">
        <v>149</v>
      </c>
      <c r="BJ576" s="74" t="s">
        <v>149</v>
      </c>
      <c r="BK576" s="74" t="s">
        <v>149</v>
      </c>
      <c r="BL576" s="74" t="s">
        <v>191</v>
      </c>
      <c r="BM576" s="76"/>
      <c r="BN576" s="76"/>
      <c r="BO576" s="74" t="s">
        <v>149</v>
      </c>
      <c r="BP576" s="74"/>
      <c r="BQ576" s="76"/>
      <c r="BR576" s="76"/>
      <c r="BS576" s="76"/>
      <c r="BT576" s="76"/>
      <c r="BU576" s="74" t="s">
        <v>160</v>
      </c>
      <c r="BV576" s="74"/>
      <c r="BW576" s="74"/>
      <c r="BX576" s="74"/>
      <c r="BY576" s="74"/>
      <c r="BZ576" s="90"/>
      <c r="CA576" s="76"/>
      <c r="CB576" s="74" t="s">
        <v>149</v>
      </c>
      <c r="CC576" s="78"/>
    </row>
    <row r="577" spans="1:81">
      <c r="A577" s="74" t="s">
        <v>2735</v>
      </c>
      <c r="B577" s="94" t="str">
        <f>VLOOKUP(A577,Sheet1!A:A,1,0)</f>
        <v>00000990</v>
      </c>
      <c r="C577" s="74" t="s">
        <v>2736</v>
      </c>
      <c r="D577" s="74" t="s">
        <v>2737</v>
      </c>
      <c r="E577" s="74" t="s">
        <v>2738</v>
      </c>
      <c r="F577" s="74"/>
      <c r="G577" s="74" t="s">
        <v>2020</v>
      </c>
      <c r="H577" s="74" t="s">
        <v>166</v>
      </c>
      <c r="I577" s="75"/>
      <c r="J577" s="75">
        <v>0</v>
      </c>
      <c r="K577" s="74" t="s">
        <v>155</v>
      </c>
      <c r="L577" s="76"/>
      <c r="M577" s="76"/>
      <c r="N577" s="74"/>
      <c r="O577" s="76"/>
      <c r="P577" s="76"/>
      <c r="Q577" s="76"/>
      <c r="R577" s="76"/>
      <c r="S577" s="76"/>
      <c r="T577" s="76"/>
      <c r="U577" s="90">
        <v>40571</v>
      </c>
      <c r="V577" s="74" t="s">
        <v>2736</v>
      </c>
      <c r="W577" s="74" t="s">
        <v>167</v>
      </c>
      <c r="X577" s="75">
        <v>713025</v>
      </c>
      <c r="Y577" s="75">
        <v>7136</v>
      </c>
      <c r="Z577" s="76"/>
      <c r="AA577" s="75">
        <v>200000</v>
      </c>
      <c r="AB577" s="76"/>
      <c r="AC577" s="76"/>
      <c r="AD577" s="74"/>
      <c r="AE577" s="74" t="s">
        <v>2739</v>
      </c>
      <c r="AF577" s="74" t="s">
        <v>157</v>
      </c>
      <c r="AG577" s="74" t="s">
        <v>158</v>
      </c>
      <c r="AH577" s="76"/>
      <c r="AI577" s="76"/>
      <c r="AJ577" s="76"/>
      <c r="AK577" s="75">
        <v>4</v>
      </c>
      <c r="AL577" s="74"/>
      <c r="AM577" s="74" t="s">
        <v>149</v>
      </c>
      <c r="AN577" s="76"/>
      <c r="AO577" s="74" t="s">
        <v>149</v>
      </c>
      <c r="AP577" s="74"/>
      <c r="AQ577" s="75"/>
      <c r="AR577" s="76"/>
      <c r="AS577" s="74" t="s">
        <v>149</v>
      </c>
      <c r="AT577" s="74" t="s">
        <v>149</v>
      </c>
      <c r="AU577" s="74" t="s">
        <v>149</v>
      </c>
      <c r="AV577" s="74" t="s">
        <v>149</v>
      </c>
      <c r="AW577" s="74" t="s">
        <v>149</v>
      </c>
      <c r="AX577" s="77">
        <v>0</v>
      </c>
      <c r="AY577" s="74" t="s">
        <v>149</v>
      </c>
      <c r="AZ577" s="74" t="s">
        <v>192</v>
      </c>
      <c r="BA577" s="77">
        <v>0</v>
      </c>
      <c r="BB577" s="76"/>
      <c r="BC577" s="74" t="s">
        <v>160</v>
      </c>
      <c r="BD577" s="74" t="s">
        <v>149</v>
      </c>
      <c r="BE577" s="76"/>
      <c r="BF577" s="76"/>
      <c r="BG577" s="77">
        <v>0</v>
      </c>
      <c r="BH577" s="76"/>
      <c r="BI577" s="74" t="s">
        <v>149</v>
      </c>
      <c r="BJ577" s="74" t="s">
        <v>149</v>
      </c>
      <c r="BK577" s="74" t="s">
        <v>160</v>
      </c>
      <c r="BL577" s="74" t="s">
        <v>166</v>
      </c>
      <c r="BM577" s="74" t="s">
        <v>11126</v>
      </c>
      <c r="BN577" s="74" t="s">
        <v>11127</v>
      </c>
      <c r="BO577" s="74" t="s">
        <v>160</v>
      </c>
      <c r="BP577" s="74" t="s">
        <v>12234</v>
      </c>
      <c r="BQ577" s="76"/>
      <c r="BR577" s="76"/>
      <c r="BS577" s="76"/>
      <c r="BT577" s="76"/>
      <c r="BU577" s="74" t="s">
        <v>160</v>
      </c>
      <c r="BV577" s="74" t="s">
        <v>8178</v>
      </c>
      <c r="BW577" s="74" t="s">
        <v>14626</v>
      </c>
      <c r="BX577" s="74" t="s">
        <v>8173</v>
      </c>
      <c r="BY577" s="74" t="s">
        <v>13545</v>
      </c>
      <c r="BZ577" s="90">
        <v>36892</v>
      </c>
      <c r="CA577" s="76"/>
      <c r="CB577" s="74" t="s">
        <v>149</v>
      </c>
      <c r="CC577" s="78"/>
    </row>
    <row r="578" spans="1:81">
      <c r="A578" s="74" t="s">
        <v>2740</v>
      </c>
      <c r="B578" s="94" t="str">
        <f>VLOOKUP(A578,Sheet1!A:A,1,0)</f>
        <v>00000991</v>
      </c>
      <c r="C578" s="74" t="s">
        <v>2741</v>
      </c>
      <c r="D578" s="74" t="s">
        <v>2742</v>
      </c>
      <c r="E578" s="74" t="s">
        <v>2743</v>
      </c>
      <c r="F578" s="74"/>
      <c r="G578" s="74" t="s">
        <v>2744</v>
      </c>
      <c r="H578" s="74" t="s">
        <v>191</v>
      </c>
      <c r="I578" s="75">
        <v>410403</v>
      </c>
      <c r="J578" s="75">
        <v>0</v>
      </c>
      <c r="K578" s="74" t="s">
        <v>155</v>
      </c>
      <c r="L578" s="76"/>
      <c r="M578" s="76"/>
      <c r="N578" s="74"/>
      <c r="O578" s="76"/>
      <c r="P578" s="76"/>
      <c r="Q578" s="76"/>
      <c r="R578" s="76"/>
      <c r="S578" s="76"/>
      <c r="T578" s="76"/>
      <c r="U578" s="90">
        <v>40571</v>
      </c>
      <c r="V578" s="74" t="s">
        <v>2741</v>
      </c>
      <c r="W578" s="74" t="s">
        <v>167</v>
      </c>
      <c r="X578" s="75">
        <v>812725</v>
      </c>
      <c r="Y578" s="75"/>
      <c r="Z578" s="76"/>
      <c r="AA578" s="75">
        <v>200000</v>
      </c>
      <c r="AB578" s="76"/>
      <c r="AC578" s="76"/>
      <c r="AD578" s="74"/>
      <c r="AE578" s="74" t="s">
        <v>2745</v>
      </c>
      <c r="AF578" s="74" t="s">
        <v>157</v>
      </c>
      <c r="AG578" s="74" t="s">
        <v>158</v>
      </c>
      <c r="AH578" s="76"/>
      <c r="AI578" s="76"/>
      <c r="AJ578" s="76"/>
      <c r="AK578" s="75">
        <v>4</v>
      </c>
      <c r="AL578" s="74"/>
      <c r="AM578" s="74" t="s">
        <v>149</v>
      </c>
      <c r="AN578" s="76"/>
      <c r="AO578" s="74" t="s">
        <v>149</v>
      </c>
      <c r="AP578" s="74"/>
      <c r="AQ578" s="75"/>
      <c r="AR578" s="76"/>
      <c r="AS578" s="74" t="s">
        <v>149</v>
      </c>
      <c r="AT578" s="74" t="s">
        <v>149</v>
      </c>
      <c r="AU578" s="74" t="s">
        <v>149</v>
      </c>
      <c r="AV578" s="74" t="s">
        <v>149</v>
      </c>
      <c r="AW578" s="74" t="s">
        <v>149</v>
      </c>
      <c r="AX578" s="77">
        <v>0</v>
      </c>
      <c r="AY578" s="74" t="s">
        <v>149</v>
      </c>
      <c r="AZ578" s="74" t="s">
        <v>192</v>
      </c>
      <c r="BA578" s="77">
        <v>0</v>
      </c>
      <c r="BB578" s="76"/>
      <c r="BC578" s="74" t="s">
        <v>160</v>
      </c>
      <c r="BD578" s="74" t="s">
        <v>149</v>
      </c>
      <c r="BE578" s="76"/>
      <c r="BF578" s="76"/>
      <c r="BG578" s="77">
        <v>0</v>
      </c>
      <c r="BH578" s="76"/>
      <c r="BI578" s="74" t="s">
        <v>149</v>
      </c>
      <c r="BJ578" s="74" t="s">
        <v>149</v>
      </c>
      <c r="BK578" s="74" t="s">
        <v>149</v>
      </c>
      <c r="BL578" s="74" t="s">
        <v>191</v>
      </c>
      <c r="BM578" s="76"/>
      <c r="BN578" s="76"/>
      <c r="BO578" s="74" t="s">
        <v>149</v>
      </c>
      <c r="BP578" s="74"/>
      <c r="BQ578" s="76"/>
      <c r="BR578" s="76"/>
      <c r="BS578" s="76"/>
      <c r="BT578" s="76"/>
      <c r="BU578" s="74" t="s">
        <v>160</v>
      </c>
      <c r="BV578" s="74"/>
      <c r="BW578" s="74"/>
      <c r="BX578" s="74"/>
      <c r="BY578" s="74"/>
      <c r="BZ578" s="90"/>
      <c r="CA578" s="76"/>
      <c r="CB578" s="74" t="s">
        <v>149</v>
      </c>
      <c r="CC578" s="78"/>
    </row>
    <row r="579" spans="1:81">
      <c r="A579" s="74" t="s">
        <v>2746</v>
      </c>
      <c r="B579" s="94" t="e">
        <f>VLOOKUP(A579,Sheet1!A:A,1,0)</f>
        <v>#N/A</v>
      </c>
      <c r="C579" s="74" t="s">
        <v>2747</v>
      </c>
      <c r="D579" s="74" t="s">
        <v>2748</v>
      </c>
      <c r="E579" s="74" t="s">
        <v>2749</v>
      </c>
      <c r="F579" s="74" t="s">
        <v>2750</v>
      </c>
      <c r="G579" s="74" t="s">
        <v>253</v>
      </c>
      <c r="H579" s="74" t="s">
        <v>191</v>
      </c>
      <c r="I579" s="75"/>
      <c r="J579" s="75">
        <v>0</v>
      </c>
      <c r="K579" s="74" t="s">
        <v>155</v>
      </c>
      <c r="L579" s="76"/>
      <c r="M579" s="76"/>
      <c r="N579" s="74"/>
      <c r="O579" s="76"/>
      <c r="P579" s="76"/>
      <c r="Q579" s="76"/>
      <c r="R579" s="76"/>
      <c r="S579" s="76"/>
      <c r="T579" s="76"/>
      <c r="U579" s="90">
        <v>40572</v>
      </c>
      <c r="V579" s="74" t="s">
        <v>2747</v>
      </c>
      <c r="W579" s="74" t="s">
        <v>216</v>
      </c>
      <c r="X579" s="75">
        <v>713025</v>
      </c>
      <c r="Y579" s="75"/>
      <c r="Z579" s="76"/>
      <c r="AA579" s="75">
        <v>200000</v>
      </c>
      <c r="AB579" s="76"/>
      <c r="AC579" s="76"/>
      <c r="AD579" s="74"/>
      <c r="AE579" s="74" t="s">
        <v>2751</v>
      </c>
      <c r="AF579" s="74" t="s">
        <v>157</v>
      </c>
      <c r="AG579" s="74" t="s">
        <v>158</v>
      </c>
      <c r="AH579" s="76"/>
      <c r="AI579" s="76"/>
      <c r="AJ579" s="76"/>
      <c r="AK579" s="75">
        <v>4</v>
      </c>
      <c r="AL579" s="74" t="s">
        <v>14630</v>
      </c>
      <c r="AM579" s="74" t="s">
        <v>149</v>
      </c>
      <c r="AN579" s="76"/>
      <c r="AO579" s="74" t="s">
        <v>149</v>
      </c>
      <c r="AP579" s="74"/>
      <c r="AQ579" s="75">
        <v>992</v>
      </c>
      <c r="AR579" s="76"/>
      <c r="AS579" s="74" t="s">
        <v>149</v>
      </c>
      <c r="AT579" s="74" t="s">
        <v>149</v>
      </c>
      <c r="AU579" s="74" t="s">
        <v>149</v>
      </c>
      <c r="AV579" s="74" t="s">
        <v>149</v>
      </c>
      <c r="AW579" s="74" t="s">
        <v>149</v>
      </c>
      <c r="AX579" s="77">
        <v>0</v>
      </c>
      <c r="AY579" s="74" t="s">
        <v>149</v>
      </c>
      <c r="AZ579" s="74" t="s">
        <v>217</v>
      </c>
      <c r="BA579" s="77">
        <v>0</v>
      </c>
      <c r="BB579" s="76"/>
      <c r="BC579" s="74" t="s">
        <v>160</v>
      </c>
      <c r="BD579" s="74" t="s">
        <v>149</v>
      </c>
      <c r="BE579" s="76"/>
      <c r="BF579" s="76"/>
      <c r="BG579" s="77">
        <v>0</v>
      </c>
      <c r="BH579" s="76"/>
      <c r="BI579" s="74" t="s">
        <v>149</v>
      </c>
      <c r="BJ579" s="74" t="s">
        <v>149</v>
      </c>
      <c r="BK579" s="74" t="s">
        <v>149</v>
      </c>
      <c r="BL579" s="74" t="s">
        <v>191</v>
      </c>
      <c r="BM579" s="76"/>
      <c r="BN579" s="76"/>
      <c r="BO579" s="74" t="s">
        <v>149</v>
      </c>
      <c r="BP579" s="74"/>
      <c r="BQ579" s="76"/>
      <c r="BR579" s="76"/>
      <c r="BS579" s="76"/>
      <c r="BT579" s="76"/>
      <c r="BU579" s="74" t="s">
        <v>160</v>
      </c>
      <c r="BV579" s="74" t="s">
        <v>8178</v>
      </c>
      <c r="BW579" s="74" t="s">
        <v>14626</v>
      </c>
      <c r="BX579" s="74" t="s">
        <v>8173</v>
      </c>
      <c r="BY579" s="74" t="s">
        <v>14670</v>
      </c>
      <c r="BZ579" s="90">
        <v>40995</v>
      </c>
      <c r="CA579" s="76"/>
      <c r="CB579" s="74" t="s">
        <v>149</v>
      </c>
      <c r="CC579" s="78"/>
    </row>
    <row r="580" spans="1:81">
      <c r="A580" s="74" t="s">
        <v>2752</v>
      </c>
      <c r="B580" s="94" t="str">
        <f>VLOOKUP(A580,Sheet1!A:A,1,0)</f>
        <v>00000993</v>
      </c>
      <c r="C580" s="74" t="s">
        <v>2753</v>
      </c>
      <c r="D580" s="74" t="s">
        <v>2754</v>
      </c>
      <c r="E580" s="74" t="s">
        <v>2755</v>
      </c>
      <c r="F580" s="74" t="s">
        <v>2756</v>
      </c>
      <c r="G580" s="74" t="s">
        <v>909</v>
      </c>
      <c r="H580" s="74" t="s">
        <v>269</v>
      </c>
      <c r="I580" s="75">
        <v>600020</v>
      </c>
      <c r="J580" s="75">
        <v>0</v>
      </c>
      <c r="K580" s="74" t="s">
        <v>155</v>
      </c>
      <c r="L580" s="76"/>
      <c r="M580" s="76"/>
      <c r="N580" s="74"/>
      <c r="O580" s="76"/>
      <c r="P580" s="76"/>
      <c r="Q580" s="76"/>
      <c r="R580" s="76"/>
      <c r="S580" s="76"/>
      <c r="T580" s="76"/>
      <c r="U580" s="90">
        <v>40572</v>
      </c>
      <c r="V580" s="74" t="s">
        <v>2753</v>
      </c>
      <c r="W580" s="74" t="s">
        <v>216</v>
      </c>
      <c r="X580" s="75">
        <v>713025</v>
      </c>
      <c r="Y580" s="75"/>
      <c r="Z580" s="76"/>
      <c r="AA580" s="75">
        <v>200000</v>
      </c>
      <c r="AB580" s="76"/>
      <c r="AC580" s="76"/>
      <c r="AD580" s="74"/>
      <c r="AE580" s="74" t="s">
        <v>2757</v>
      </c>
      <c r="AF580" s="74" t="s">
        <v>157</v>
      </c>
      <c r="AG580" s="74" t="s">
        <v>158</v>
      </c>
      <c r="AH580" s="76"/>
      <c r="AI580" s="76"/>
      <c r="AJ580" s="76"/>
      <c r="AK580" s="75">
        <v>4</v>
      </c>
      <c r="AL580" s="74"/>
      <c r="AM580" s="74" t="s">
        <v>149</v>
      </c>
      <c r="AN580" s="76"/>
      <c r="AO580" s="74" t="s">
        <v>149</v>
      </c>
      <c r="AP580" s="74"/>
      <c r="AQ580" s="75"/>
      <c r="AR580" s="76"/>
      <c r="AS580" s="74" t="s">
        <v>149</v>
      </c>
      <c r="AT580" s="74" t="s">
        <v>149</v>
      </c>
      <c r="AU580" s="74" t="s">
        <v>149</v>
      </c>
      <c r="AV580" s="74" t="s">
        <v>149</v>
      </c>
      <c r="AW580" s="74" t="s">
        <v>149</v>
      </c>
      <c r="AX580" s="77">
        <v>0</v>
      </c>
      <c r="AY580" s="74" t="s">
        <v>149</v>
      </c>
      <c r="AZ580" s="74" t="s">
        <v>217</v>
      </c>
      <c r="BA580" s="77">
        <v>0</v>
      </c>
      <c r="BB580" s="76"/>
      <c r="BC580" s="74" t="s">
        <v>160</v>
      </c>
      <c r="BD580" s="74" t="s">
        <v>149</v>
      </c>
      <c r="BE580" s="76"/>
      <c r="BF580" s="76"/>
      <c r="BG580" s="77">
        <v>0</v>
      </c>
      <c r="BH580" s="76"/>
      <c r="BI580" s="74" t="s">
        <v>149</v>
      </c>
      <c r="BJ580" s="74" t="s">
        <v>149</v>
      </c>
      <c r="BK580" s="74" t="s">
        <v>149</v>
      </c>
      <c r="BL580" s="74" t="s">
        <v>269</v>
      </c>
      <c r="BM580" s="76"/>
      <c r="BN580" s="76"/>
      <c r="BO580" s="74" t="s">
        <v>149</v>
      </c>
      <c r="BP580" s="74" t="s">
        <v>12236</v>
      </c>
      <c r="BQ580" s="76"/>
      <c r="BR580" s="76"/>
      <c r="BS580" s="76"/>
      <c r="BT580" s="76"/>
      <c r="BU580" s="74" t="s">
        <v>160</v>
      </c>
      <c r="BV580" s="74" t="s">
        <v>8178</v>
      </c>
      <c r="BW580" s="74" t="s">
        <v>14626</v>
      </c>
      <c r="BX580" s="74" t="s">
        <v>8173</v>
      </c>
      <c r="BY580" s="74" t="s">
        <v>13546</v>
      </c>
      <c r="BZ580" s="90">
        <v>36892</v>
      </c>
      <c r="CA580" s="76"/>
      <c r="CB580" s="74" t="s">
        <v>149</v>
      </c>
      <c r="CC580" s="78"/>
    </row>
    <row r="581" spans="1:81">
      <c r="A581" s="74" t="s">
        <v>2758</v>
      </c>
      <c r="B581" s="94" t="str">
        <f>VLOOKUP(A581,Sheet1!A:A,1,0)</f>
        <v>00000994</v>
      </c>
      <c r="C581" s="74" t="s">
        <v>2759</v>
      </c>
      <c r="D581" s="74" t="s">
        <v>2760</v>
      </c>
      <c r="E581" s="74" t="s">
        <v>2761</v>
      </c>
      <c r="F581" s="74" t="s">
        <v>2762</v>
      </c>
      <c r="G581" s="74" t="s">
        <v>190</v>
      </c>
      <c r="H581" s="74" t="s">
        <v>191</v>
      </c>
      <c r="I581" s="75"/>
      <c r="J581" s="75">
        <v>0</v>
      </c>
      <c r="K581" s="74" t="s">
        <v>155</v>
      </c>
      <c r="L581" s="76"/>
      <c r="M581" s="76"/>
      <c r="N581" s="74"/>
      <c r="O581" s="76"/>
      <c r="P581" s="76"/>
      <c r="Q581" s="76"/>
      <c r="R581" s="76"/>
      <c r="S581" s="76"/>
      <c r="T581" s="76"/>
      <c r="U581" s="90">
        <v>40572</v>
      </c>
      <c r="V581" s="74" t="s">
        <v>2759</v>
      </c>
      <c r="W581" s="74" t="s">
        <v>178</v>
      </c>
      <c r="X581" s="75">
        <v>515000</v>
      </c>
      <c r="Y581" s="75"/>
      <c r="Z581" s="76"/>
      <c r="AA581" s="75">
        <v>200000</v>
      </c>
      <c r="AB581" s="76"/>
      <c r="AC581" s="76"/>
      <c r="AD581" s="74"/>
      <c r="AE581" s="74" t="s">
        <v>2763</v>
      </c>
      <c r="AF581" s="74" t="s">
        <v>157</v>
      </c>
      <c r="AG581" s="74" t="s">
        <v>158</v>
      </c>
      <c r="AH581" s="76"/>
      <c r="AI581" s="76"/>
      <c r="AJ581" s="76"/>
      <c r="AK581" s="75">
        <v>4</v>
      </c>
      <c r="AL581" s="74"/>
      <c r="AM581" s="74" t="s">
        <v>149</v>
      </c>
      <c r="AN581" s="76"/>
      <c r="AO581" s="74" t="s">
        <v>149</v>
      </c>
      <c r="AP581" s="74"/>
      <c r="AQ581" s="75"/>
      <c r="AR581" s="76"/>
      <c r="AS581" s="74" t="s">
        <v>149</v>
      </c>
      <c r="AT581" s="74" t="s">
        <v>149</v>
      </c>
      <c r="AU581" s="74" t="s">
        <v>149</v>
      </c>
      <c r="AV581" s="74" t="s">
        <v>149</v>
      </c>
      <c r="AW581" s="74" t="s">
        <v>149</v>
      </c>
      <c r="AX581" s="77">
        <v>0</v>
      </c>
      <c r="AY581" s="74" t="s">
        <v>149</v>
      </c>
      <c r="AZ581" s="74" t="s">
        <v>192</v>
      </c>
      <c r="BA581" s="77">
        <v>0</v>
      </c>
      <c r="BB581" s="76"/>
      <c r="BC581" s="74" t="s">
        <v>160</v>
      </c>
      <c r="BD581" s="74" t="s">
        <v>149</v>
      </c>
      <c r="BE581" s="76"/>
      <c r="BF581" s="76"/>
      <c r="BG581" s="77">
        <v>0</v>
      </c>
      <c r="BH581" s="76"/>
      <c r="BI581" s="74" t="s">
        <v>149</v>
      </c>
      <c r="BJ581" s="74" t="s">
        <v>149</v>
      </c>
      <c r="BK581" s="74" t="s">
        <v>149</v>
      </c>
      <c r="BL581" s="74" t="s">
        <v>191</v>
      </c>
      <c r="BM581" s="76"/>
      <c r="BN581" s="76"/>
      <c r="BO581" s="74" t="s">
        <v>149</v>
      </c>
      <c r="BP581" s="74"/>
      <c r="BQ581" s="76"/>
      <c r="BR581" s="76"/>
      <c r="BS581" s="76"/>
      <c r="BT581" s="76"/>
      <c r="BU581" s="74" t="s">
        <v>160</v>
      </c>
      <c r="BV581" s="74" t="s">
        <v>8215</v>
      </c>
      <c r="BW581" s="74" t="s">
        <v>14626</v>
      </c>
      <c r="BX581" s="74" t="s">
        <v>8173</v>
      </c>
      <c r="BY581" s="74" t="s">
        <v>13547</v>
      </c>
      <c r="BZ581" s="90">
        <v>36892</v>
      </c>
      <c r="CA581" s="76"/>
      <c r="CB581" s="74" t="s">
        <v>149</v>
      </c>
      <c r="CC581" s="78"/>
    </row>
    <row r="582" spans="1:81">
      <c r="A582" s="74" t="s">
        <v>2764</v>
      </c>
      <c r="B582" s="94" t="str">
        <f>VLOOKUP(A582,Sheet1!A:A,1,0)</f>
        <v>00000996</v>
      </c>
      <c r="C582" s="74" t="s">
        <v>2765</v>
      </c>
      <c r="D582" s="74" t="s">
        <v>2766</v>
      </c>
      <c r="E582" s="74"/>
      <c r="F582" s="74"/>
      <c r="G582" s="74" t="s">
        <v>165</v>
      </c>
      <c r="H582" s="74" t="s">
        <v>166</v>
      </c>
      <c r="I582" s="75">
        <v>122001</v>
      </c>
      <c r="J582" s="75">
        <v>0</v>
      </c>
      <c r="K582" s="74" t="s">
        <v>155</v>
      </c>
      <c r="L582" s="76"/>
      <c r="M582" s="76"/>
      <c r="N582" s="74" t="s">
        <v>13134</v>
      </c>
      <c r="O582" s="76"/>
      <c r="P582" s="76"/>
      <c r="Q582" s="76"/>
      <c r="R582" s="76"/>
      <c r="S582" s="76"/>
      <c r="T582" s="76"/>
      <c r="U582" s="90">
        <v>40576</v>
      </c>
      <c r="V582" s="74" t="s">
        <v>2765</v>
      </c>
      <c r="W582" s="74" t="s">
        <v>167</v>
      </c>
      <c r="X582" s="75">
        <v>713600</v>
      </c>
      <c r="Y582" s="75"/>
      <c r="Z582" s="76"/>
      <c r="AA582" s="75">
        <v>200000</v>
      </c>
      <c r="AB582" s="76"/>
      <c r="AC582" s="76"/>
      <c r="AD582" s="74"/>
      <c r="AE582" s="74" t="s">
        <v>2767</v>
      </c>
      <c r="AF582" s="74" t="s">
        <v>157</v>
      </c>
      <c r="AG582" s="74" t="s">
        <v>158</v>
      </c>
      <c r="AH582" s="76"/>
      <c r="AI582" s="76"/>
      <c r="AJ582" s="76"/>
      <c r="AK582" s="75">
        <v>4</v>
      </c>
      <c r="AL582" s="74"/>
      <c r="AM582" s="74" t="s">
        <v>149</v>
      </c>
      <c r="AN582" s="76"/>
      <c r="AO582" s="74" t="s">
        <v>149</v>
      </c>
      <c r="AP582" s="74"/>
      <c r="AQ582" s="75"/>
      <c r="AR582" s="76"/>
      <c r="AS582" s="74" t="s">
        <v>149</v>
      </c>
      <c r="AT582" s="74" t="s">
        <v>149</v>
      </c>
      <c r="AU582" s="74" t="s">
        <v>149</v>
      </c>
      <c r="AV582" s="74" t="s">
        <v>149</v>
      </c>
      <c r="AW582" s="74" t="s">
        <v>149</v>
      </c>
      <c r="AX582" s="77">
        <v>0</v>
      </c>
      <c r="AY582" s="74" t="s">
        <v>149</v>
      </c>
      <c r="AZ582" s="74" t="s">
        <v>339</v>
      </c>
      <c r="BA582" s="77">
        <v>0</v>
      </c>
      <c r="BB582" s="76"/>
      <c r="BC582" s="74" t="s">
        <v>160</v>
      </c>
      <c r="BD582" s="74" t="s">
        <v>149</v>
      </c>
      <c r="BE582" s="76"/>
      <c r="BF582" s="76"/>
      <c r="BG582" s="77">
        <v>0</v>
      </c>
      <c r="BH582" s="76"/>
      <c r="BI582" s="74" t="s">
        <v>149</v>
      </c>
      <c r="BJ582" s="74" t="s">
        <v>149</v>
      </c>
      <c r="BK582" s="74" t="s">
        <v>149</v>
      </c>
      <c r="BL582" s="74" t="s">
        <v>166</v>
      </c>
      <c r="BM582" s="76"/>
      <c r="BN582" s="76"/>
      <c r="BO582" s="74" t="s">
        <v>149</v>
      </c>
      <c r="BP582" s="74"/>
      <c r="BQ582" s="76"/>
      <c r="BR582" s="76"/>
      <c r="BS582" s="76"/>
      <c r="BT582" s="76"/>
      <c r="BU582" s="74" t="s">
        <v>160</v>
      </c>
      <c r="BV582" s="74" t="s">
        <v>8174</v>
      </c>
      <c r="BW582" s="74" t="s">
        <v>14626</v>
      </c>
      <c r="BX582" s="74" t="s">
        <v>8173</v>
      </c>
      <c r="BY582" s="74" t="s">
        <v>13548</v>
      </c>
      <c r="BZ582" s="90">
        <v>36892</v>
      </c>
      <c r="CA582" s="76"/>
      <c r="CB582" s="74" t="s">
        <v>149</v>
      </c>
      <c r="CC582" s="78"/>
    </row>
    <row r="583" spans="1:81">
      <c r="A583" s="74" t="s">
        <v>2768</v>
      </c>
      <c r="B583" s="94" t="str">
        <f>VLOOKUP(A583,Sheet1!A:A,1,0)</f>
        <v>00000998</v>
      </c>
      <c r="C583" s="74" t="s">
        <v>2769</v>
      </c>
      <c r="D583" s="74" t="s">
        <v>2770</v>
      </c>
      <c r="E583" s="74" t="s">
        <v>2771</v>
      </c>
      <c r="F583" s="74" t="s">
        <v>2772</v>
      </c>
      <c r="G583" s="74" t="s">
        <v>165</v>
      </c>
      <c r="H583" s="74" t="s">
        <v>166</v>
      </c>
      <c r="I583" s="75">
        <v>122001</v>
      </c>
      <c r="J583" s="75">
        <v>0</v>
      </c>
      <c r="K583" s="74" t="s">
        <v>155</v>
      </c>
      <c r="L583" s="76"/>
      <c r="M583" s="76"/>
      <c r="N583" s="74" t="s">
        <v>13085</v>
      </c>
      <c r="O583" s="76"/>
      <c r="P583" s="76"/>
      <c r="Q583" s="76"/>
      <c r="R583" s="76"/>
      <c r="S583" s="76"/>
      <c r="T583" s="76"/>
      <c r="U583" s="90">
        <v>40577</v>
      </c>
      <c r="V583" s="74" t="s">
        <v>2769</v>
      </c>
      <c r="W583" s="74" t="s">
        <v>167</v>
      </c>
      <c r="X583" s="75">
        <v>812725</v>
      </c>
      <c r="Y583" s="75"/>
      <c r="Z583" s="76"/>
      <c r="AA583" s="75">
        <v>200000</v>
      </c>
      <c r="AB583" s="76"/>
      <c r="AC583" s="76"/>
      <c r="AD583" s="74"/>
      <c r="AE583" s="74" t="s">
        <v>2773</v>
      </c>
      <c r="AF583" s="74" t="s">
        <v>157</v>
      </c>
      <c r="AG583" s="74" t="s">
        <v>158</v>
      </c>
      <c r="AH583" s="76"/>
      <c r="AI583" s="76"/>
      <c r="AJ583" s="76"/>
      <c r="AK583" s="75">
        <v>4</v>
      </c>
      <c r="AL583" s="74"/>
      <c r="AM583" s="74" t="s">
        <v>149</v>
      </c>
      <c r="AN583" s="76"/>
      <c r="AO583" s="74" t="s">
        <v>149</v>
      </c>
      <c r="AP583" s="74"/>
      <c r="AQ583" s="75"/>
      <c r="AR583" s="76"/>
      <c r="AS583" s="74" t="s">
        <v>149</v>
      </c>
      <c r="AT583" s="74" t="s">
        <v>149</v>
      </c>
      <c r="AU583" s="74" t="s">
        <v>149</v>
      </c>
      <c r="AV583" s="74" t="s">
        <v>149</v>
      </c>
      <c r="AW583" s="74" t="s">
        <v>149</v>
      </c>
      <c r="AX583" s="77">
        <v>0</v>
      </c>
      <c r="AY583" s="74" t="s">
        <v>149</v>
      </c>
      <c r="AZ583" s="74" t="s">
        <v>339</v>
      </c>
      <c r="BA583" s="77">
        <v>0</v>
      </c>
      <c r="BB583" s="76"/>
      <c r="BC583" s="74" t="s">
        <v>160</v>
      </c>
      <c r="BD583" s="74" t="s">
        <v>149</v>
      </c>
      <c r="BE583" s="76"/>
      <c r="BF583" s="76"/>
      <c r="BG583" s="77">
        <v>0</v>
      </c>
      <c r="BH583" s="76"/>
      <c r="BI583" s="74" t="s">
        <v>149</v>
      </c>
      <c r="BJ583" s="74" t="s">
        <v>149</v>
      </c>
      <c r="BK583" s="74" t="s">
        <v>149</v>
      </c>
      <c r="BL583" s="74" t="s">
        <v>166</v>
      </c>
      <c r="BM583" s="76"/>
      <c r="BN583" s="76"/>
      <c r="BO583" s="74" t="s">
        <v>149</v>
      </c>
      <c r="BP583" s="74"/>
      <c r="BQ583" s="76"/>
      <c r="BR583" s="76"/>
      <c r="BS583" s="76"/>
      <c r="BT583" s="76"/>
      <c r="BU583" s="74" t="s">
        <v>160</v>
      </c>
      <c r="BV583" s="74" t="s">
        <v>8171</v>
      </c>
      <c r="BW583" s="74" t="s">
        <v>14626</v>
      </c>
      <c r="BX583" s="74" t="s">
        <v>8173</v>
      </c>
      <c r="BY583" s="74" t="s">
        <v>13549</v>
      </c>
      <c r="BZ583" s="90">
        <v>36892</v>
      </c>
      <c r="CA583" s="76"/>
      <c r="CB583" s="74" t="s">
        <v>149</v>
      </c>
      <c r="CC583" s="78"/>
    </row>
    <row r="584" spans="1:81">
      <c r="A584" s="74" t="s">
        <v>2774</v>
      </c>
      <c r="B584" s="94" t="str">
        <f>VLOOKUP(A584,Sheet1!A:A,1,0)</f>
        <v>00000999</v>
      </c>
      <c r="C584" s="74" t="s">
        <v>2775</v>
      </c>
      <c r="D584" s="74" t="s">
        <v>2776</v>
      </c>
      <c r="E584" s="74" t="s">
        <v>2777</v>
      </c>
      <c r="F584" s="74"/>
      <c r="G584" s="74" t="s">
        <v>153</v>
      </c>
      <c r="H584" s="74" t="s">
        <v>154</v>
      </c>
      <c r="I584" s="75">
        <v>110052</v>
      </c>
      <c r="J584" s="75">
        <v>0</v>
      </c>
      <c r="K584" s="74" t="s">
        <v>155</v>
      </c>
      <c r="L584" s="76"/>
      <c r="M584" s="76"/>
      <c r="N584" s="74"/>
      <c r="O584" s="76"/>
      <c r="P584" s="76"/>
      <c r="Q584" s="76"/>
      <c r="R584" s="76"/>
      <c r="S584" s="76"/>
      <c r="T584" s="76"/>
      <c r="U584" s="90">
        <v>40578</v>
      </c>
      <c r="V584" s="74" t="s">
        <v>2775</v>
      </c>
      <c r="W584" s="74" t="s">
        <v>178</v>
      </c>
      <c r="X584" s="75">
        <v>515000</v>
      </c>
      <c r="Y584" s="75"/>
      <c r="Z584" s="76"/>
      <c r="AA584" s="75">
        <v>200000</v>
      </c>
      <c r="AB584" s="76"/>
      <c r="AC584" s="76"/>
      <c r="AD584" s="74"/>
      <c r="AE584" s="74" t="s">
        <v>2778</v>
      </c>
      <c r="AF584" s="74" t="s">
        <v>157</v>
      </c>
      <c r="AG584" s="74" t="s">
        <v>158</v>
      </c>
      <c r="AH584" s="76"/>
      <c r="AI584" s="76"/>
      <c r="AJ584" s="76"/>
      <c r="AK584" s="75">
        <v>4</v>
      </c>
      <c r="AL584" s="74"/>
      <c r="AM584" s="74" t="s">
        <v>149</v>
      </c>
      <c r="AN584" s="76"/>
      <c r="AO584" s="74" t="s">
        <v>149</v>
      </c>
      <c r="AP584" s="74"/>
      <c r="AQ584" s="75"/>
      <c r="AR584" s="76"/>
      <c r="AS584" s="74" t="s">
        <v>149</v>
      </c>
      <c r="AT584" s="74" t="s">
        <v>149</v>
      </c>
      <c r="AU584" s="74" t="s">
        <v>149</v>
      </c>
      <c r="AV584" s="74" t="s">
        <v>149</v>
      </c>
      <c r="AW584" s="74" t="s">
        <v>149</v>
      </c>
      <c r="AX584" s="77">
        <v>0</v>
      </c>
      <c r="AY584" s="74" t="s">
        <v>149</v>
      </c>
      <c r="AZ584" s="74" t="s">
        <v>192</v>
      </c>
      <c r="BA584" s="77">
        <v>0</v>
      </c>
      <c r="BB584" s="76"/>
      <c r="BC584" s="74" t="s">
        <v>160</v>
      </c>
      <c r="BD584" s="74" t="s">
        <v>149</v>
      </c>
      <c r="BE584" s="76"/>
      <c r="BF584" s="76"/>
      <c r="BG584" s="77">
        <v>0</v>
      </c>
      <c r="BH584" s="76"/>
      <c r="BI584" s="74" t="s">
        <v>149</v>
      </c>
      <c r="BJ584" s="74" t="s">
        <v>149</v>
      </c>
      <c r="BK584" s="74" t="s">
        <v>149</v>
      </c>
      <c r="BL584" s="74" t="s">
        <v>154</v>
      </c>
      <c r="BM584" s="76"/>
      <c r="BN584" s="76"/>
      <c r="BO584" s="74" t="s">
        <v>149</v>
      </c>
      <c r="BP584" s="74" t="s">
        <v>12237</v>
      </c>
      <c r="BQ584" s="76"/>
      <c r="BR584" s="76"/>
      <c r="BS584" s="76"/>
      <c r="BT584" s="76"/>
      <c r="BU584" s="74" t="s">
        <v>160</v>
      </c>
      <c r="BV584" s="74" t="s">
        <v>8175</v>
      </c>
      <c r="BW584" s="74" t="s">
        <v>14626</v>
      </c>
      <c r="BX584" s="74" t="s">
        <v>8173</v>
      </c>
      <c r="BY584" s="74" t="s">
        <v>13550</v>
      </c>
      <c r="BZ584" s="90">
        <v>36892</v>
      </c>
      <c r="CA584" s="76"/>
      <c r="CB584" s="74" t="s">
        <v>149</v>
      </c>
      <c r="CC584" s="78"/>
    </row>
    <row r="585" spans="1:81">
      <c r="A585" s="74" t="s">
        <v>2779</v>
      </c>
      <c r="B585" s="94" t="str">
        <f>VLOOKUP(A585,Sheet1!A:A,1,0)</f>
        <v>00001000</v>
      </c>
      <c r="C585" s="74" t="s">
        <v>2780</v>
      </c>
      <c r="D585" s="74" t="s">
        <v>2781</v>
      </c>
      <c r="E585" s="74" t="s">
        <v>2782</v>
      </c>
      <c r="F585" s="74" t="s">
        <v>2783</v>
      </c>
      <c r="G585" s="74" t="s">
        <v>165</v>
      </c>
      <c r="H585" s="74" t="s">
        <v>166</v>
      </c>
      <c r="I585" s="75"/>
      <c r="J585" s="75">
        <v>0</v>
      </c>
      <c r="K585" s="74" t="s">
        <v>155</v>
      </c>
      <c r="L585" s="76"/>
      <c r="M585" s="76"/>
      <c r="N585" s="74"/>
      <c r="O585" s="76"/>
      <c r="P585" s="76"/>
      <c r="Q585" s="76"/>
      <c r="R585" s="76"/>
      <c r="S585" s="76"/>
      <c r="T585" s="76"/>
      <c r="U585" s="90">
        <v>40578</v>
      </c>
      <c r="V585" s="74" t="s">
        <v>2780</v>
      </c>
      <c r="W585" s="74" t="s">
        <v>216</v>
      </c>
      <c r="X585" s="75">
        <v>722950</v>
      </c>
      <c r="Y585" s="75"/>
      <c r="Z585" s="76"/>
      <c r="AA585" s="75">
        <v>200000</v>
      </c>
      <c r="AB585" s="76"/>
      <c r="AC585" s="76"/>
      <c r="AD585" s="74"/>
      <c r="AE585" s="74"/>
      <c r="AF585" s="74" t="s">
        <v>157</v>
      </c>
      <c r="AG585" s="74" t="s">
        <v>158</v>
      </c>
      <c r="AH585" s="76"/>
      <c r="AI585" s="76"/>
      <c r="AJ585" s="76"/>
      <c r="AK585" s="75">
        <v>4</v>
      </c>
      <c r="AL585" s="74"/>
      <c r="AM585" s="74" t="s">
        <v>149</v>
      </c>
      <c r="AN585" s="76"/>
      <c r="AO585" s="74" t="s">
        <v>149</v>
      </c>
      <c r="AP585" s="74"/>
      <c r="AQ585" s="75"/>
      <c r="AR585" s="76"/>
      <c r="AS585" s="74" t="s">
        <v>149</v>
      </c>
      <c r="AT585" s="74" t="s">
        <v>149</v>
      </c>
      <c r="AU585" s="74" t="s">
        <v>149</v>
      </c>
      <c r="AV585" s="74" t="s">
        <v>149</v>
      </c>
      <c r="AW585" s="74" t="s">
        <v>149</v>
      </c>
      <c r="AX585" s="77">
        <v>0</v>
      </c>
      <c r="AY585" s="74" t="s">
        <v>149</v>
      </c>
      <c r="AZ585" s="74" t="s">
        <v>217</v>
      </c>
      <c r="BA585" s="77">
        <v>0</v>
      </c>
      <c r="BB585" s="76"/>
      <c r="BC585" s="74" t="s">
        <v>160</v>
      </c>
      <c r="BD585" s="74" t="s">
        <v>149</v>
      </c>
      <c r="BE585" s="76"/>
      <c r="BF585" s="76"/>
      <c r="BG585" s="77">
        <v>0</v>
      </c>
      <c r="BH585" s="76"/>
      <c r="BI585" s="74" t="s">
        <v>149</v>
      </c>
      <c r="BJ585" s="74" t="s">
        <v>149</v>
      </c>
      <c r="BK585" s="74" t="s">
        <v>149</v>
      </c>
      <c r="BL585" s="74" t="s">
        <v>166</v>
      </c>
      <c r="BM585" s="76"/>
      <c r="BN585" s="76"/>
      <c r="BO585" s="74" t="s">
        <v>149</v>
      </c>
      <c r="BP585" s="74" t="s">
        <v>12238</v>
      </c>
      <c r="BQ585" s="76"/>
      <c r="BR585" s="76"/>
      <c r="BS585" s="76"/>
      <c r="BT585" s="76"/>
      <c r="BU585" s="74" t="s">
        <v>160</v>
      </c>
      <c r="BV585" s="74" t="s">
        <v>8178</v>
      </c>
      <c r="BW585" s="74" t="s">
        <v>14626</v>
      </c>
      <c r="BX585" s="74" t="s">
        <v>8173</v>
      </c>
      <c r="BY585" s="74" t="s">
        <v>13551</v>
      </c>
      <c r="BZ585" s="90">
        <v>36892</v>
      </c>
      <c r="CA585" s="76"/>
      <c r="CB585" s="74" t="s">
        <v>149</v>
      </c>
      <c r="CC585" s="78"/>
    </row>
    <row r="586" spans="1:81">
      <c r="A586" s="74" t="s">
        <v>2784</v>
      </c>
      <c r="B586" s="94" t="str">
        <f>VLOOKUP(A586,Sheet1!A:A,1,0)</f>
        <v>00001001</v>
      </c>
      <c r="C586" s="74" t="s">
        <v>2785</v>
      </c>
      <c r="D586" s="74" t="s">
        <v>2786</v>
      </c>
      <c r="E586" s="74"/>
      <c r="F586" s="74"/>
      <c r="G586" s="74" t="s">
        <v>165</v>
      </c>
      <c r="H586" s="74" t="s">
        <v>166</v>
      </c>
      <c r="I586" s="75"/>
      <c r="J586" s="75">
        <v>0</v>
      </c>
      <c r="K586" s="74" t="s">
        <v>155</v>
      </c>
      <c r="L586" s="76"/>
      <c r="M586" s="76"/>
      <c r="N586" s="74"/>
      <c r="O586" s="76"/>
      <c r="P586" s="76"/>
      <c r="Q586" s="76"/>
      <c r="R586" s="76"/>
      <c r="S586" s="76"/>
      <c r="T586" s="76"/>
      <c r="U586" s="90">
        <v>40581</v>
      </c>
      <c r="V586" s="74" t="s">
        <v>2785</v>
      </c>
      <c r="W586" s="74" t="s">
        <v>211</v>
      </c>
      <c r="X586" s="75">
        <v>514100</v>
      </c>
      <c r="Y586" s="75"/>
      <c r="Z586" s="76"/>
      <c r="AA586" s="75">
        <v>200000</v>
      </c>
      <c r="AB586" s="76"/>
      <c r="AC586" s="76"/>
      <c r="AD586" s="74"/>
      <c r="AE586" s="74" t="s">
        <v>2787</v>
      </c>
      <c r="AF586" s="74" t="s">
        <v>157</v>
      </c>
      <c r="AG586" s="74" t="s">
        <v>158</v>
      </c>
      <c r="AH586" s="76"/>
      <c r="AI586" s="76"/>
      <c r="AJ586" s="76"/>
      <c r="AK586" s="75">
        <v>4</v>
      </c>
      <c r="AL586" s="74"/>
      <c r="AM586" s="74" t="s">
        <v>149</v>
      </c>
      <c r="AN586" s="76"/>
      <c r="AO586" s="74" t="s">
        <v>149</v>
      </c>
      <c r="AP586" s="74"/>
      <c r="AQ586" s="75"/>
      <c r="AR586" s="76"/>
      <c r="AS586" s="74" t="s">
        <v>149</v>
      </c>
      <c r="AT586" s="74" t="s">
        <v>149</v>
      </c>
      <c r="AU586" s="74" t="s">
        <v>149</v>
      </c>
      <c r="AV586" s="74" t="s">
        <v>149</v>
      </c>
      <c r="AW586" s="74" t="s">
        <v>149</v>
      </c>
      <c r="AX586" s="77">
        <v>0</v>
      </c>
      <c r="AY586" s="74" t="s">
        <v>149</v>
      </c>
      <c r="AZ586" s="74" t="s">
        <v>213</v>
      </c>
      <c r="BA586" s="77">
        <v>0</v>
      </c>
      <c r="BB586" s="76"/>
      <c r="BC586" s="74" t="s">
        <v>160</v>
      </c>
      <c r="BD586" s="74" t="s">
        <v>149</v>
      </c>
      <c r="BE586" s="76"/>
      <c r="BF586" s="76"/>
      <c r="BG586" s="77">
        <v>0</v>
      </c>
      <c r="BH586" s="76"/>
      <c r="BI586" s="74" t="s">
        <v>149</v>
      </c>
      <c r="BJ586" s="74" t="s">
        <v>149</v>
      </c>
      <c r="BK586" s="74" t="s">
        <v>160</v>
      </c>
      <c r="BL586" s="74" t="s">
        <v>166</v>
      </c>
      <c r="BM586" s="74" t="s">
        <v>401</v>
      </c>
      <c r="BN586" s="74" t="s">
        <v>992</v>
      </c>
      <c r="BO586" s="74" t="s">
        <v>149</v>
      </c>
      <c r="BP586" s="74" t="s">
        <v>12239</v>
      </c>
      <c r="BQ586" s="76"/>
      <c r="BR586" s="76"/>
      <c r="BS586" s="76"/>
      <c r="BT586" s="76"/>
      <c r="BU586" s="74" t="s">
        <v>160</v>
      </c>
      <c r="BV586" s="74" t="s">
        <v>8204</v>
      </c>
      <c r="BW586" s="74" t="s">
        <v>14626</v>
      </c>
      <c r="BX586" s="74" t="s">
        <v>8173</v>
      </c>
      <c r="BY586" s="74" t="s">
        <v>13552</v>
      </c>
      <c r="BZ586" s="90">
        <v>36892</v>
      </c>
      <c r="CA586" s="76"/>
      <c r="CB586" s="74" t="s">
        <v>149</v>
      </c>
      <c r="CC586" s="78"/>
    </row>
    <row r="587" spans="1:81">
      <c r="A587" s="74" t="s">
        <v>2788</v>
      </c>
      <c r="B587" s="94" t="str">
        <f>VLOOKUP(A587,Sheet1!A:A,1,0)</f>
        <v>00001002</v>
      </c>
      <c r="C587" s="74" t="s">
        <v>2789</v>
      </c>
      <c r="D587" s="74" t="s">
        <v>2790</v>
      </c>
      <c r="E587" s="74" t="s">
        <v>2791</v>
      </c>
      <c r="F587" s="74" t="s">
        <v>2792</v>
      </c>
      <c r="G587" s="74" t="s">
        <v>253</v>
      </c>
      <c r="H587" s="74" t="s">
        <v>191</v>
      </c>
      <c r="I587" s="75">
        <v>400083</v>
      </c>
      <c r="J587" s="75">
        <v>0</v>
      </c>
      <c r="K587" s="74" t="s">
        <v>155</v>
      </c>
      <c r="L587" s="76"/>
      <c r="M587" s="76"/>
      <c r="N587" s="74"/>
      <c r="O587" s="76"/>
      <c r="P587" s="76"/>
      <c r="Q587" s="76"/>
      <c r="R587" s="76"/>
      <c r="S587" s="76"/>
      <c r="T587" s="76"/>
      <c r="U587" s="90">
        <v>40582</v>
      </c>
      <c r="V587" s="74" t="s">
        <v>2793</v>
      </c>
      <c r="W587" s="74" t="s">
        <v>178</v>
      </c>
      <c r="X587" s="75">
        <v>515300</v>
      </c>
      <c r="Y587" s="75"/>
      <c r="Z587" s="76"/>
      <c r="AA587" s="75">
        <v>200000</v>
      </c>
      <c r="AB587" s="76"/>
      <c r="AC587" s="76"/>
      <c r="AD587" s="74"/>
      <c r="AE587" s="74" t="s">
        <v>2794</v>
      </c>
      <c r="AF587" s="74" t="s">
        <v>157</v>
      </c>
      <c r="AG587" s="74" t="s">
        <v>158</v>
      </c>
      <c r="AH587" s="76"/>
      <c r="AI587" s="76"/>
      <c r="AJ587" s="76"/>
      <c r="AK587" s="75">
        <v>4</v>
      </c>
      <c r="AL587" s="74"/>
      <c r="AM587" s="74" t="s">
        <v>149</v>
      </c>
      <c r="AN587" s="76"/>
      <c r="AO587" s="74" t="s">
        <v>149</v>
      </c>
      <c r="AP587" s="74"/>
      <c r="AQ587" s="75"/>
      <c r="AR587" s="76"/>
      <c r="AS587" s="74" t="s">
        <v>149</v>
      </c>
      <c r="AT587" s="74" t="s">
        <v>149</v>
      </c>
      <c r="AU587" s="74" t="s">
        <v>149</v>
      </c>
      <c r="AV587" s="74" t="s">
        <v>149</v>
      </c>
      <c r="AW587" s="74" t="s">
        <v>149</v>
      </c>
      <c r="AX587" s="77">
        <v>0</v>
      </c>
      <c r="AY587" s="74" t="s">
        <v>149</v>
      </c>
      <c r="AZ587" s="74" t="s">
        <v>192</v>
      </c>
      <c r="BA587" s="77">
        <v>0</v>
      </c>
      <c r="BB587" s="76"/>
      <c r="BC587" s="74" t="s">
        <v>160</v>
      </c>
      <c r="BD587" s="74" t="s">
        <v>149</v>
      </c>
      <c r="BE587" s="76"/>
      <c r="BF587" s="76"/>
      <c r="BG587" s="77">
        <v>0</v>
      </c>
      <c r="BH587" s="76"/>
      <c r="BI587" s="74" t="s">
        <v>149</v>
      </c>
      <c r="BJ587" s="74" t="s">
        <v>149</v>
      </c>
      <c r="BK587" s="74" t="s">
        <v>149</v>
      </c>
      <c r="BL587" s="74" t="s">
        <v>191</v>
      </c>
      <c r="BM587" s="76"/>
      <c r="BN587" s="76"/>
      <c r="BO587" s="74" t="s">
        <v>149</v>
      </c>
      <c r="BP587" s="74" t="s">
        <v>12240</v>
      </c>
      <c r="BQ587" s="76"/>
      <c r="BR587" s="76"/>
      <c r="BS587" s="76"/>
      <c r="BT587" s="76"/>
      <c r="BU587" s="74" t="s">
        <v>160</v>
      </c>
      <c r="BV587" s="74" t="s">
        <v>8185</v>
      </c>
      <c r="BW587" s="74" t="s">
        <v>14626</v>
      </c>
      <c r="BX587" s="74" t="s">
        <v>8173</v>
      </c>
      <c r="BY587" s="74" t="s">
        <v>13553</v>
      </c>
      <c r="BZ587" s="90">
        <v>36892</v>
      </c>
      <c r="CA587" s="76"/>
      <c r="CB587" s="74" t="s">
        <v>149</v>
      </c>
      <c r="CC587" s="78"/>
    </row>
    <row r="588" spans="1:81">
      <c r="A588" s="74" t="s">
        <v>2795</v>
      </c>
      <c r="B588" s="94" t="str">
        <f>VLOOKUP(A588,Sheet1!A:A,1,0)</f>
        <v>00001005</v>
      </c>
      <c r="C588" s="74" t="s">
        <v>2796</v>
      </c>
      <c r="D588" s="74" t="s">
        <v>2797</v>
      </c>
      <c r="E588" s="74" t="s">
        <v>2798</v>
      </c>
      <c r="F588" s="74" t="s">
        <v>2799</v>
      </c>
      <c r="G588" s="74" t="s">
        <v>312</v>
      </c>
      <c r="H588" s="74" t="s">
        <v>313</v>
      </c>
      <c r="I588" s="75"/>
      <c r="J588" s="75">
        <v>0</v>
      </c>
      <c r="K588" s="74" t="s">
        <v>155</v>
      </c>
      <c r="L588" s="76"/>
      <c r="M588" s="76"/>
      <c r="N588" s="74"/>
      <c r="O588" s="76"/>
      <c r="P588" s="76"/>
      <c r="Q588" s="76"/>
      <c r="R588" s="76"/>
      <c r="S588" s="76"/>
      <c r="T588" s="76"/>
      <c r="U588" s="90">
        <v>40584</v>
      </c>
      <c r="V588" s="74" t="s">
        <v>2796</v>
      </c>
      <c r="W588" s="74" t="s">
        <v>167</v>
      </c>
      <c r="X588" s="75">
        <v>519050</v>
      </c>
      <c r="Y588" s="75">
        <v>5192</v>
      </c>
      <c r="Z588" s="76"/>
      <c r="AA588" s="75">
        <v>200000</v>
      </c>
      <c r="AB588" s="76"/>
      <c r="AC588" s="76"/>
      <c r="AD588" s="74"/>
      <c r="AE588" s="74"/>
      <c r="AF588" s="74" t="s">
        <v>157</v>
      </c>
      <c r="AG588" s="74" t="s">
        <v>158</v>
      </c>
      <c r="AH588" s="76"/>
      <c r="AI588" s="76"/>
      <c r="AJ588" s="76"/>
      <c r="AK588" s="75">
        <v>4</v>
      </c>
      <c r="AL588" s="74"/>
      <c r="AM588" s="74" t="s">
        <v>149</v>
      </c>
      <c r="AN588" s="76"/>
      <c r="AO588" s="74" t="s">
        <v>149</v>
      </c>
      <c r="AP588" s="74"/>
      <c r="AQ588" s="75"/>
      <c r="AR588" s="76"/>
      <c r="AS588" s="74" t="s">
        <v>149</v>
      </c>
      <c r="AT588" s="74" t="s">
        <v>149</v>
      </c>
      <c r="AU588" s="74" t="s">
        <v>149</v>
      </c>
      <c r="AV588" s="74" t="s">
        <v>149</v>
      </c>
      <c r="AW588" s="74" t="s">
        <v>149</v>
      </c>
      <c r="AX588" s="77">
        <v>0</v>
      </c>
      <c r="AY588" s="74" t="s">
        <v>149</v>
      </c>
      <c r="AZ588" s="74" t="s">
        <v>217</v>
      </c>
      <c r="BA588" s="77">
        <v>0</v>
      </c>
      <c r="BB588" s="76"/>
      <c r="BC588" s="74" t="s">
        <v>160</v>
      </c>
      <c r="BD588" s="74" t="s">
        <v>149</v>
      </c>
      <c r="BE588" s="76"/>
      <c r="BF588" s="76"/>
      <c r="BG588" s="77">
        <v>0</v>
      </c>
      <c r="BH588" s="76"/>
      <c r="BI588" s="74" t="s">
        <v>149</v>
      </c>
      <c r="BJ588" s="74" t="s">
        <v>149</v>
      </c>
      <c r="BK588" s="74" t="s">
        <v>149</v>
      </c>
      <c r="BL588" s="74" t="s">
        <v>313</v>
      </c>
      <c r="BM588" s="76"/>
      <c r="BN588" s="76"/>
      <c r="BO588" s="74" t="s">
        <v>149</v>
      </c>
      <c r="BP588" s="74" t="s">
        <v>12241</v>
      </c>
      <c r="BQ588" s="76"/>
      <c r="BR588" s="76"/>
      <c r="BS588" s="76"/>
      <c r="BT588" s="76"/>
      <c r="BU588" s="74" t="s">
        <v>160</v>
      </c>
      <c r="BV588" s="74"/>
      <c r="BW588" s="74"/>
      <c r="BX588" s="74"/>
      <c r="BY588" s="74"/>
      <c r="BZ588" s="90"/>
      <c r="CA588" s="76"/>
      <c r="CB588" s="74" t="s">
        <v>149</v>
      </c>
      <c r="CC588" s="78"/>
    </row>
    <row r="589" spans="1:81">
      <c r="A589" s="74" t="s">
        <v>2800</v>
      </c>
      <c r="B589" s="94" t="str">
        <f>VLOOKUP(A589,Sheet1!A:A,1,0)</f>
        <v>00001007</v>
      </c>
      <c r="C589" s="74" t="s">
        <v>2801</v>
      </c>
      <c r="D589" s="74" t="s">
        <v>2802</v>
      </c>
      <c r="E589" s="74"/>
      <c r="F589" s="74"/>
      <c r="G589" s="74" t="s">
        <v>5032</v>
      </c>
      <c r="H589" s="74" t="s">
        <v>560</v>
      </c>
      <c r="I589" s="75">
        <v>700073</v>
      </c>
      <c r="J589" s="75">
        <v>0</v>
      </c>
      <c r="K589" s="74" t="s">
        <v>155</v>
      </c>
      <c r="L589" s="76"/>
      <c r="M589" s="76"/>
      <c r="N589" s="74"/>
      <c r="O589" s="76"/>
      <c r="P589" s="76"/>
      <c r="Q589" s="76"/>
      <c r="R589" s="76"/>
      <c r="S589" s="76"/>
      <c r="T589" s="76"/>
      <c r="U589" s="90">
        <v>40585</v>
      </c>
      <c r="V589" s="74" t="s">
        <v>2801</v>
      </c>
      <c r="W589" s="74" t="s">
        <v>304</v>
      </c>
      <c r="X589" s="75">
        <v>516000</v>
      </c>
      <c r="Y589" s="75"/>
      <c r="Z589" s="76"/>
      <c r="AA589" s="75">
        <v>200000</v>
      </c>
      <c r="AB589" s="76"/>
      <c r="AC589" s="76"/>
      <c r="AD589" s="74"/>
      <c r="AE589" s="74" t="s">
        <v>2803</v>
      </c>
      <c r="AF589" s="74" t="s">
        <v>157</v>
      </c>
      <c r="AG589" s="74" t="s">
        <v>158</v>
      </c>
      <c r="AH589" s="76"/>
      <c r="AI589" s="76"/>
      <c r="AJ589" s="76"/>
      <c r="AK589" s="75">
        <v>4</v>
      </c>
      <c r="AL589" s="74"/>
      <c r="AM589" s="74" t="s">
        <v>149</v>
      </c>
      <c r="AN589" s="76"/>
      <c r="AO589" s="74" t="s">
        <v>149</v>
      </c>
      <c r="AP589" s="74"/>
      <c r="AQ589" s="75"/>
      <c r="AR589" s="76"/>
      <c r="AS589" s="74" t="s">
        <v>149</v>
      </c>
      <c r="AT589" s="74" t="s">
        <v>149</v>
      </c>
      <c r="AU589" s="74" t="s">
        <v>149</v>
      </c>
      <c r="AV589" s="74" t="s">
        <v>149</v>
      </c>
      <c r="AW589" s="74" t="s">
        <v>149</v>
      </c>
      <c r="AX589" s="77">
        <v>0</v>
      </c>
      <c r="AY589" s="74" t="s">
        <v>149</v>
      </c>
      <c r="AZ589" s="74" t="s">
        <v>192</v>
      </c>
      <c r="BA589" s="77">
        <v>0</v>
      </c>
      <c r="BB589" s="76"/>
      <c r="BC589" s="74" t="s">
        <v>160</v>
      </c>
      <c r="BD589" s="74" t="s">
        <v>149</v>
      </c>
      <c r="BE589" s="76"/>
      <c r="BF589" s="76"/>
      <c r="BG589" s="77">
        <v>0</v>
      </c>
      <c r="BH589" s="76"/>
      <c r="BI589" s="74" t="s">
        <v>149</v>
      </c>
      <c r="BJ589" s="74" t="s">
        <v>149</v>
      </c>
      <c r="BK589" s="74" t="s">
        <v>149</v>
      </c>
      <c r="BL589" s="74" t="s">
        <v>560</v>
      </c>
      <c r="BM589" s="76"/>
      <c r="BN589" s="76"/>
      <c r="BO589" s="74" t="s">
        <v>149</v>
      </c>
      <c r="BP589" s="74" t="s">
        <v>12242</v>
      </c>
      <c r="BQ589" s="76"/>
      <c r="BR589" s="76"/>
      <c r="BS589" s="76"/>
      <c r="BT589" s="76"/>
      <c r="BU589" s="74" t="s">
        <v>160</v>
      </c>
      <c r="BV589" s="74" t="s">
        <v>8203</v>
      </c>
      <c r="BW589" s="74" t="s">
        <v>14626</v>
      </c>
      <c r="BX589" s="74" t="s">
        <v>8173</v>
      </c>
      <c r="BY589" s="74" t="s">
        <v>14671</v>
      </c>
      <c r="BZ589" s="90">
        <v>40585</v>
      </c>
      <c r="CA589" s="76"/>
      <c r="CB589" s="74" t="s">
        <v>149</v>
      </c>
      <c r="CC589" s="78"/>
    </row>
    <row r="590" spans="1:81">
      <c r="A590" s="74" t="s">
        <v>2804</v>
      </c>
      <c r="B590" s="94" t="str">
        <f>VLOOKUP(A590,Sheet1!A:A,1,0)</f>
        <v>00001008</v>
      </c>
      <c r="C590" s="74" t="s">
        <v>2805</v>
      </c>
      <c r="D590" s="74" t="s">
        <v>2806</v>
      </c>
      <c r="E590" s="74" t="s">
        <v>2807</v>
      </c>
      <c r="F590" s="74"/>
      <c r="G590" s="74" t="s">
        <v>253</v>
      </c>
      <c r="H590" s="74" t="s">
        <v>191</v>
      </c>
      <c r="I590" s="75">
        <v>400088</v>
      </c>
      <c r="J590" s="75">
        <v>0</v>
      </c>
      <c r="K590" s="74" t="s">
        <v>155</v>
      </c>
      <c r="L590" s="76"/>
      <c r="M590" s="76"/>
      <c r="N590" s="74" t="s">
        <v>7399</v>
      </c>
      <c r="O590" s="76"/>
      <c r="P590" s="76"/>
      <c r="Q590" s="76"/>
      <c r="R590" s="76"/>
      <c r="S590" s="76"/>
      <c r="T590" s="76"/>
      <c r="U590" s="90">
        <v>40588</v>
      </c>
      <c r="V590" s="74" t="s">
        <v>2805</v>
      </c>
      <c r="W590" s="74" t="s">
        <v>178</v>
      </c>
      <c r="X590" s="75">
        <v>515000</v>
      </c>
      <c r="Y590" s="75"/>
      <c r="Z590" s="76"/>
      <c r="AA590" s="75">
        <v>200000</v>
      </c>
      <c r="AB590" s="76"/>
      <c r="AC590" s="76"/>
      <c r="AD590" s="74"/>
      <c r="AE590" s="74" t="s">
        <v>2808</v>
      </c>
      <c r="AF590" s="74" t="s">
        <v>157</v>
      </c>
      <c r="AG590" s="74" t="s">
        <v>158</v>
      </c>
      <c r="AH590" s="76"/>
      <c r="AI590" s="76"/>
      <c r="AJ590" s="76"/>
      <c r="AK590" s="75">
        <v>4</v>
      </c>
      <c r="AL590" s="74"/>
      <c r="AM590" s="74" t="s">
        <v>149</v>
      </c>
      <c r="AN590" s="76"/>
      <c r="AO590" s="74" t="s">
        <v>149</v>
      </c>
      <c r="AP590" s="74"/>
      <c r="AQ590" s="75"/>
      <c r="AR590" s="76"/>
      <c r="AS590" s="74" t="s">
        <v>149</v>
      </c>
      <c r="AT590" s="74" t="s">
        <v>149</v>
      </c>
      <c r="AU590" s="74" t="s">
        <v>149</v>
      </c>
      <c r="AV590" s="74" t="s">
        <v>149</v>
      </c>
      <c r="AW590" s="74" t="s">
        <v>149</v>
      </c>
      <c r="AX590" s="77">
        <v>0</v>
      </c>
      <c r="AY590" s="74" t="s">
        <v>149</v>
      </c>
      <c r="AZ590" s="74" t="s">
        <v>169</v>
      </c>
      <c r="BA590" s="77">
        <v>0</v>
      </c>
      <c r="BB590" s="76"/>
      <c r="BC590" s="74" t="s">
        <v>160</v>
      </c>
      <c r="BD590" s="74" t="s">
        <v>149</v>
      </c>
      <c r="BE590" s="76"/>
      <c r="BF590" s="76"/>
      <c r="BG590" s="77">
        <v>0</v>
      </c>
      <c r="BH590" s="76"/>
      <c r="BI590" s="74" t="s">
        <v>149</v>
      </c>
      <c r="BJ590" s="74" t="s">
        <v>149</v>
      </c>
      <c r="BK590" s="74" t="s">
        <v>149</v>
      </c>
      <c r="BL590" s="74" t="s">
        <v>191</v>
      </c>
      <c r="BM590" s="76"/>
      <c r="BN590" s="76"/>
      <c r="BO590" s="74" t="s">
        <v>149</v>
      </c>
      <c r="BP590" s="74" t="s">
        <v>12243</v>
      </c>
      <c r="BQ590" s="76"/>
      <c r="BR590" s="76"/>
      <c r="BS590" s="76"/>
      <c r="BT590" s="76"/>
      <c r="BU590" s="74" t="s">
        <v>160</v>
      </c>
      <c r="BV590" s="74" t="s">
        <v>8186</v>
      </c>
      <c r="BW590" s="74" t="s">
        <v>14626</v>
      </c>
      <c r="BX590" s="74" t="s">
        <v>8173</v>
      </c>
      <c r="BY590" s="74" t="s">
        <v>13555</v>
      </c>
      <c r="BZ590" s="90">
        <v>36892</v>
      </c>
      <c r="CA590" s="76"/>
      <c r="CB590" s="74" t="s">
        <v>149</v>
      </c>
      <c r="CC590" s="78"/>
    </row>
    <row r="591" spans="1:81">
      <c r="A591" s="74" t="s">
        <v>2809</v>
      </c>
      <c r="B591" s="94" t="str">
        <f>VLOOKUP(A591,Sheet1!A:A,1,0)</f>
        <v>00001009</v>
      </c>
      <c r="C591" s="74" t="s">
        <v>2810</v>
      </c>
      <c r="D591" s="74" t="s">
        <v>2811</v>
      </c>
      <c r="E591" s="74" t="s">
        <v>2812</v>
      </c>
      <c r="F591" s="74" t="s">
        <v>2813</v>
      </c>
      <c r="G591" s="74"/>
      <c r="H591" s="74"/>
      <c r="I591" s="75"/>
      <c r="J591" s="75">
        <v>0</v>
      </c>
      <c r="K591" s="74" t="s">
        <v>2110</v>
      </c>
      <c r="L591" s="76"/>
      <c r="M591" s="76"/>
      <c r="N591" s="74"/>
      <c r="O591" s="76"/>
      <c r="P591" s="76"/>
      <c r="Q591" s="76"/>
      <c r="R591" s="76"/>
      <c r="S591" s="76"/>
      <c r="T591" s="76"/>
      <c r="U591" s="90">
        <v>40590</v>
      </c>
      <c r="V591" s="74" t="s">
        <v>2810</v>
      </c>
      <c r="W591" s="74" t="s">
        <v>178</v>
      </c>
      <c r="X591" s="75">
        <v>515300</v>
      </c>
      <c r="Y591" s="75"/>
      <c r="Z591" s="76"/>
      <c r="AA591" s="75">
        <v>200000</v>
      </c>
      <c r="AB591" s="76"/>
      <c r="AC591" s="76"/>
      <c r="AD591" s="74"/>
      <c r="AE591" s="74" t="s">
        <v>2814</v>
      </c>
      <c r="AF591" s="74" t="s">
        <v>13222</v>
      </c>
      <c r="AG591" s="74" t="s">
        <v>569</v>
      </c>
      <c r="AH591" s="76"/>
      <c r="AI591" s="76"/>
      <c r="AJ591" s="76"/>
      <c r="AK591" s="75">
        <v>1</v>
      </c>
      <c r="AL591" s="74"/>
      <c r="AM591" s="74" t="s">
        <v>149</v>
      </c>
      <c r="AN591" s="76"/>
      <c r="AO591" s="74" t="s">
        <v>149</v>
      </c>
      <c r="AP591" s="74"/>
      <c r="AQ591" s="75"/>
      <c r="AR591" s="76"/>
      <c r="AS591" s="74" t="s">
        <v>149</v>
      </c>
      <c r="AT591" s="74" t="s">
        <v>149</v>
      </c>
      <c r="AU591" s="74" t="s">
        <v>149</v>
      </c>
      <c r="AV591" s="74" t="s">
        <v>149</v>
      </c>
      <c r="AW591" s="74" t="s">
        <v>149</v>
      </c>
      <c r="AX591" s="77">
        <v>0</v>
      </c>
      <c r="AY591" s="74" t="s">
        <v>149</v>
      </c>
      <c r="AZ591" s="74" t="s">
        <v>169</v>
      </c>
      <c r="BA591" s="77">
        <v>0</v>
      </c>
      <c r="BB591" s="76"/>
      <c r="BC591" s="74" t="s">
        <v>160</v>
      </c>
      <c r="BD591" s="74" t="s">
        <v>149</v>
      </c>
      <c r="BE591" s="76"/>
      <c r="BF591" s="76"/>
      <c r="BG591" s="77">
        <v>0</v>
      </c>
      <c r="BH591" s="76"/>
      <c r="BI591" s="74" t="s">
        <v>149</v>
      </c>
      <c r="BJ591" s="74" t="s">
        <v>149</v>
      </c>
      <c r="BK591" s="74" t="s">
        <v>149</v>
      </c>
      <c r="BL591" s="74" t="s">
        <v>11456</v>
      </c>
      <c r="BM591" s="76"/>
      <c r="BN591" s="76"/>
      <c r="BO591" s="74" t="s">
        <v>149</v>
      </c>
      <c r="BP591" s="74"/>
      <c r="BQ591" s="76"/>
      <c r="BR591" s="76"/>
      <c r="BS591" s="76"/>
      <c r="BT591" s="76"/>
      <c r="BU591" s="74" t="s">
        <v>160</v>
      </c>
      <c r="BV591" s="74"/>
      <c r="BW591" s="74"/>
      <c r="BX591" s="74"/>
      <c r="BY591" s="74"/>
      <c r="BZ591" s="90"/>
      <c r="CA591" s="76"/>
      <c r="CB591" s="74" t="s">
        <v>149</v>
      </c>
      <c r="CC591" s="78"/>
    </row>
    <row r="592" spans="1:81">
      <c r="A592" s="74" t="s">
        <v>2815</v>
      </c>
      <c r="B592" s="94" t="str">
        <f>VLOOKUP(A592,Sheet1!A:A,1,0)</f>
        <v>00001011</v>
      </c>
      <c r="C592" s="74" t="s">
        <v>2816</v>
      </c>
      <c r="D592" s="74" t="s">
        <v>2817</v>
      </c>
      <c r="E592" s="74" t="s">
        <v>2818</v>
      </c>
      <c r="F592" s="74" t="s">
        <v>2819</v>
      </c>
      <c r="G592" s="74" t="s">
        <v>1500</v>
      </c>
      <c r="H592" s="74" t="s">
        <v>191</v>
      </c>
      <c r="I592" s="75">
        <v>410210</v>
      </c>
      <c r="J592" s="75">
        <v>0</v>
      </c>
      <c r="K592" s="74" t="s">
        <v>155</v>
      </c>
      <c r="L592" s="76"/>
      <c r="M592" s="76"/>
      <c r="N592" s="74"/>
      <c r="O592" s="76"/>
      <c r="P592" s="76"/>
      <c r="Q592" s="76"/>
      <c r="R592" s="76"/>
      <c r="S592" s="76"/>
      <c r="T592" s="76"/>
      <c r="U592" s="90">
        <v>40596</v>
      </c>
      <c r="V592" s="74" t="s">
        <v>2816</v>
      </c>
      <c r="W592" s="74" t="s">
        <v>216</v>
      </c>
      <c r="X592" s="75">
        <v>722950</v>
      </c>
      <c r="Y592" s="75"/>
      <c r="Z592" s="76"/>
      <c r="AA592" s="75">
        <v>200000</v>
      </c>
      <c r="AB592" s="76"/>
      <c r="AC592" s="76"/>
      <c r="AD592" s="74"/>
      <c r="AE592" s="74" t="s">
        <v>2820</v>
      </c>
      <c r="AF592" s="74" t="s">
        <v>157</v>
      </c>
      <c r="AG592" s="74" t="s">
        <v>158</v>
      </c>
      <c r="AH592" s="76"/>
      <c r="AI592" s="76"/>
      <c r="AJ592" s="76"/>
      <c r="AK592" s="75">
        <v>4</v>
      </c>
      <c r="AL592" s="74"/>
      <c r="AM592" s="74" t="s">
        <v>149</v>
      </c>
      <c r="AN592" s="76"/>
      <c r="AO592" s="74" t="s">
        <v>149</v>
      </c>
      <c r="AP592" s="74"/>
      <c r="AQ592" s="75"/>
      <c r="AR592" s="76"/>
      <c r="AS592" s="74" t="s">
        <v>149</v>
      </c>
      <c r="AT592" s="74" t="s">
        <v>149</v>
      </c>
      <c r="AU592" s="74" t="s">
        <v>149</v>
      </c>
      <c r="AV592" s="74" t="s">
        <v>149</v>
      </c>
      <c r="AW592" s="74" t="s">
        <v>149</v>
      </c>
      <c r="AX592" s="77">
        <v>0</v>
      </c>
      <c r="AY592" s="74" t="s">
        <v>149</v>
      </c>
      <c r="AZ592" s="74" t="s">
        <v>217</v>
      </c>
      <c r="BA592" s="77">
        <v>0</v>
      </c>
      <c r="BB592" s="76"/>
      <c r="BC592" s="74" t="s">
        <v>160</v>
      </c>
      <c r="BD592" s="74" t="s">
        <v>149</v>
      </c>
      <c r="BE592" s="76"/>
      <c r="BF592" s="76"/>
      <c r="BG592" s="77">
        <v>0</v>
      </c>
      <c r="BH592" s="76"/>
      <c r="BI592" s="74" t="s">
        <v>149</v>
      </c>
      <c r="BJ592" s="74" t="s">
        <v>149</v>
      </c>
      <c r="BK592" s="74" t="s">
        <v>149</v>
      </c>
      <c r="BL592" s="74" t="s">
        <v>191</v>
      </c>
      <c r="BM592" s="76"/>
      <c r="BN592" s="76"/>
      <c r="BO592" s="74" t="s">
        <v>149</v>
      </c>
      <c r="BP592" s="74" t="s">
        <v>12244</v>
      </c>
      <c r="BQ592" s="76"/>
      <c r="BR592" s="76"/>
      <c r="BS592" s="76"/>
      <c r="BT592" s="76"/>
      <c r="BU592" s="74" t="s">
        <v>160</v>
      </c>
      <c r="BV592" s="74" t="s">
        <v>8178</v>
      </c>
      <c r="BW592" s="74" t="s">
        <v>14626</v>
      </c>
      <c r="BX592" s="74" t="s">
        <v>8173</v>
      </c>
      <c r="BY592" s="74" t="s">
        <v>13556</v>
      </c>
      <c r="BZ592" s="90">
        <v>36892</v>
      </c>
      <c r="CA592" s="76"/>
      <c r="CB592" s="74" t="s">
        <v>149</v>
      </c>
      <c r="CC592" s="78"/>
    </row>
    <row r="593" spans="1:81">
      <c r="A593" s="74" t="s">
        <v>2821</v>
      </c>
      <c r="B593" s="94" t="str">
        <f>VLOOKUP(A593,Sheet1!A:A,1,0)</f>
        <v>00001012</v>
      </c>
      <c r="C593" s="74" t="s">
        <v>2822</v>
      </c>
      <c r="D593" s="74" t="s">
        <v>2823</v>
      </c>
      <c r="E593" s="74"/>
      <c r="F593" s="74"/>
      <c r="G593" s="74" t="s">
        <v>153</v>
      </c>
      <c r="H593" s="74" t="s">
        <v>154</v>
      </c>
      <c r="I593" s="75">
        <v>110015</v>
      </c>
      <c r="J593" s="75">
        <v>0</v>
      </c>
      <c r="K593" s="74" t="s">
        <v>155</v>
      </c>
      <c r="L593" s="76"/>
      <c r="M593" s="76"/>
      <c r="N593" s="74"/>
      <c r="O593" s="76"/>
      <c r="P593" s="76"/>
      <c r="Q593" s="76"/>
      <c r="R593" s="76"/>
      <c r="S593" s="76"/>
      <c r="T593" s="76"/>
      <c r="U593" s="90">
        <v>40596</v>
      </c>
      <c r="V593" s="74" t="s">
        <v>2822</v>
      </c>
      <c r="W593" s="74" t="s">
        <v>211</v>
      </c>
      <c r="X593" s="75">
        <v>514100</v>
      </c>
      <c r="Y593" s="75"/>
      <c r="Z593" s="76"/>
      <c r="AA593" s="75">
        <v>200000</v>
      </c>
      <c r="AB593" s="76"/>
      <c r="AC593" s="76"/>
      <c r="AD593" s="74"/>
      <c r="AE593" s="74" t="s">
        <v>2824</v>
      </c>
      <c r="AF593" s="74" t="s">
        <v>157</v>
      </c>
      <c r="AG593" s="74" t="s">
        <v>158</v>
      </c>
      <c r="AH593" s="76"/>
      <c r="AI593" s="76"/>
      <c r="AJ593" s="76"/>
      <c r="AK593" s="75">
        <v>4</v>
      </c>
      <c r="AL593" s="74"/>
      <c r="AM593" s="74" t="s">
        <v>149</v>
      </c>
      <c r="AN593" s="76"/>
      <c r="AO593" s="74" t="s">
        <v>149</v>
      </c>
      <c r="AP593" s="74"/>
      <c r="AQ593" s="75"/>
      <c r="AR593" s="76"/>
      <c r="AS593" s="74" t="s">
        <v>149</v>
      </c>
      <c r="AT593" s="74" t="s">
        <v>149</v>
      </c>
      <c r="AU593" s="74" t="s">
        <v>149</v>
      </c>
      <c r="AV593" s="74" t="s">
        <v>149</v>
      </c>
      <c r="AW593" s="74" t="s">
        <v>149</v>
      </c>
      <c r="AX593" s="77">
        <v>0</v>
      </c>
      <c r="AY593" s="74" t="s">
        <v>149</v>
      </c>
      <c r="AZ593" s="74" t="s">
        <v>1116</v>
      </c>
      <c r="BA593" s="77">
        <v>0</v>
      </c>
      <c r="BB593" s="76"/>
      <c r="BC593" s="74" t="s">
        <v>160</v>
      </c>
      <c r="BD593" s="74" t="s">
        <v>149</v>
      </c>
      <c r="BE593" s="76"/>
      <c r="BF593" s="76"/>
      <c r="BG593" s="77">
        <v>0</v>
      </c>
      <c r="BH593" s="76"/>
      <c r="BI593" s="74" t="s">
        <v>149</v>
      </c>
      <c r="BJ593" s="74" t="s">
        <v>149</v>
      </c>
      <c r="BK593" s="74" t="s">
        <v>160</v>
      </c>
      <c r="BL593" s="74" t="s">
        <v>154</v>
      </c>
      <c r="BM593" s="74" t="s">
        <v>961</v>
      </c>
      <c r="BN593" s="74" t="s">
        <v>402</v>
      </c>
      <c r="BO593" s="74" t="s">
        <v>149</v>
      </c>
      <c r="BP593" s="74" t="s">
        <v>12245</v>
      </c>
      <c r="BQ593" s="76"/>
      <c r="BR593" s="76"/>
      <c r="BS593" s="76"/>
      <c r="BT593" s="76"/>
      <c r="BU593" s="74" t="s">
        <v>160</v>
      </c>
      <c r="BV593" s="74" t="s">
        <v>8186</v>
      </c>
      <c r="BW593" s="74" t="s">
        <v>14626</v>
      </c>
      <c r="BX593" s="74" t="s">
        <v>8173</v>
      </c>
      <c r="BY593" s="74" t="s">
        <v>13557</v>
      </c>
      <c r="BZ593" s="90">
        <v>36892</v>
      </c>
      <c r="CA593" s="76"/>
      <c r="CB593" s="74" t="s">
        <v>149</v>
      </c>
      <c r="CC593" s="78"/>
    </row>
    <row r="594" spans="1:81">
      <c r="A594" s="74" t="s">
        <v>2825</v>
      </c>
      <c r="B594" s="94" t="str">
        <f>VLOOKUP(A594,Sheet1!A:A,1,0)</f>
        <v>00001013</v>
      </c>
      <c r="C594" s="74" t="s">
        <v>2826</v>
      </c>
      <c r="D594" s="74" t="s">
        <v>2827</v>
      </c>
      <c r="E594" s="74" t="s">
        <v>2828</v>
      </c>
      <c r="F594" s="74" t="s">
        <v>2829</v>
      </c>
      <c r="G594" s="74" t="s">
        <v>253</v>
      </c>
      <c r="H594" s="74" t="s">
        <v>191</v>
      </c>
      <c r="I594" s="75">
        <v>400074</v>
      </c>
      <c r="J594" s="75">
        <v>0</v>
      </c>
      <c r="K594" s="74" t="s">
        <v>155</v>
      </c>
      <c r="L594" s="76"/>
      <c r="M594" s="76"/>
      <c r="N594" s="74"/>
      <c r="O594" s="76"/>
      <c r="P594" s="76"/>
      <c r="Q594" s="76"/>
      <c r="R594" s="76"/>
      <c r="S594" s="76"/>
      <c r="T594" s="76"/>
      <c r="U594" s="90">
        <v>40598</v>
      </c>
      <c r="V594" s="74" t="s">
        <v>2826</v>
      </c>
      <c r="W594" s="74" t="s">
        <v>167</v>
      </c>
      <c r="X594" s="75">
        <v>856300</v>
      </c>
      <c r="Y594" s="75"/>
      <c r="Z594" s="76"/>
      <c r="AA594" s="75">
        <v>200000</v>
      </c>
      <c r="AB594" s="76"/>
      <c r="AC594" s="76"/>
      <c r="AD594" s="74"/>
      <c r="AE594" s="74"/>
      <c r="AF594" s="74" t="s">
        <v>157</v>
      </c>
      <c r="AG594" s="74" t="s">
        <v>158</v>
      </c>
      <c r="AH594" s="76"/>
      <c r="AI594" s="76"/>
      <c r="AJ594" s="76"/>
      <c r="AK594" s="75">
        <v>4</v>
      </c>
      <c r="AL594" s="74"/>
      <c r="AM594" s="74" t="s">
        <v>149</v>
      </c>
      <c r="AN594" s="76"/>
      <c r="AO594" s="74" t="s">
        <v>149</v>
      </c>
      <c r="AP594" s="74"/>
      <c r="AQ594" s="75"/>
      <c r="AR594" s="76"/>
      <c r="AS594" s="74" t="s">
        <v>149</v>
      </c>
      <c r="AT594" s="74" t="s">
        <v>149</v>
      </c>
      <c r="AU594" s="74" t="s">
        <v>149</v>
      </c>
      <c r="AV594" s="74" t="s">
        <v>149</v>
      </c>
      <c r="AW594" s="74" t="s">
        <v>149</v>
      </c>
      <c r="AX594" s="77">
        <v>0</v>
      </c>
      <c r="AY594" s="74" t="s">
        <v>149</v>
      </c>
      <c r="AZ594" s="74" t="s">
        <v>192</v>
      </c>
      <c r="BA594" s="77">
        <v>0</v>
      </c>
      <c r="BB594" s="76"/>
      <c r="BC594" s="74" t="s">
        <v>160</v>
      </c>
      <c r="BD594" s="74" t="s">
        <v>149</v>
      </c>
      <c r="BE594" s="76"/>
      <c r="BF594" s="76"/>
      <c r="BG594" s="77">
        <v>0</v>
      </c>
      <c r="BH594" s="76"/>
      <c r="BI594" s="74" t="s">
        <v>149</v>
      </c>
      <c r="BJ594" s="74" t="s">
        <v>149</v>
      </c>
      <c r="BK594" s="74" t="s">
        <v>149</v>
      </c>
      <c r="BL594" s="74" t="s">
        <v>191</v>
      </c>
      <c r="BM594" s="76"/>
      <c r="BN594" s="76"/>
      <c r="BO594" s="74" t="s">
        <v>149</v>
      </c>
      <c r="BP594" s="74"/>
      <c r="BQ594" s="76"/>
      <c r="BR594" s="76"/>
      <c r="BS594" s="76"/>
      <c r="BT594" s="76"/>
      <c r="BU594" s="74" t="s">
        <v>160</v>
      </c>
      <c r="BV594" s="74"/>
      <c r="BW594" s="74"/>
      <c r="BX594" s="74"/>
      <c r="BY594" s="74"/>
      <c r="BZ594" s="90"/>
      <c r="CA594" s="76"/>
      <c r="CB594" s="74" t="s">
        <v>149</v>
      </c>
      <c r="CC594" s="78"/>
    </row>
    <row r="595" spans="1:81">
      <c r="A595" s="74" t="s">
        <v>2830</v>
      </c>
      <c r="B595" s="94" t="str">
        <f>VLOOKUP(A595,Sheet1!A:A,1,0)</f>
        <v>00001014</v>
      </c>
      <c r="C595" s="74" t="s">
        <v>2831</v>
      </c>
      <c r="D595" s="74" t="s">
        <v>2832</v>
      </c>
      <c r="E595" s="74" t="s">
        <v>2833</v>
      </c>
      <c r="F595" s="74" t="s">
        <v>2834</v>
      </c>
      <c r="G595" s="74" t="s">
        <v>190</v>
      </c>
      <c r="H595" s="74" t="s">
        <v>191</v>
      </c>
      <c r="I595" s="75">
        <v>410501</v>
      </c>
      <c r="J595" s="75">
        <v>0</v>
      </c>
      <c r="K595" s="74" t="s">
        <v>155</v>
      </c>
      <c r="L595" s="76"/>
      <c r="M595" s="76"/>
      <c r="N595" s="74"/>
      <c r="O595" s="76"/>
      <c r="P595" s="76"/>
      <c r="Q595" s="76"/>
      <c r="R595" s="76"/>
      <c r="S595" s="76"/>
      <c r="T595" s="76"/>
      <c r="U595" s="90">
        <v>40598</v>
      </c>
      <c r="V595" s="74" t="s">
        <v>2831</v>
      </c>
      <c r="W595" s="74" t="s">
        <v>178</v>
      </c>
      <c r="X595" s="75">
        <v>826260</v>
      </c>
      <c r="Y595" s="75"/>
      <c r="Z595" s="76"/>
      <c r="AA595" s="75">
        <v>200000</v>
      </c>
      <c r="AB595" s="76"/>
      <c r="AC595" s="76"/>
      <c r="AD595" s="74"/>
      <c r="AE595" s="74" t="s">
        <v>2835</v>
      </c>
      <c r="AF595" s="74" t="s">
        <v>157</v>
      </c>
      <c r="AG595" s="74" t="s">
        <v>158</v>
      </c>
      <c r="AH595" s="76"/>
      <c r="AI595" s="76"/>
      <c r="AJ595" s="76"/>
      <c r="AK595" s="75">
        <v>4</v>
      </c>
      <c r="AL595" s="74"/>
      <c r="AM595" s="74" t="s">
        <v>149</v>
      </c>
      <c r="AN595" s="76"/>
      <c r="AO595" s="74" t="s">
        <v>149</v>
      </c>
      <c r="AP595" s="74"/>
      <c r="AQ595" s="75"/>
      <c r="AR595" s="76"/>
      <c r="AS595" s="74" t="s">
        <v>149</v>
      </c>
      <c r="AT595" s="74" t="s">
        <v>149</v>
      </c>
      <c r="AU595" s="74" t="s">
        <v>149</v>
      </c>
      <c r="AV595" s="74" t="s">
        <v>149</v>
      </c>
      <c r="AW595" s="74" t="s">
        <v>149</v>
      </c>
      <c r="AX595" s="77">
        <v>0</v>
      </c>
      <c r="AY595" s="74" t="s">
        <v>149</v>
      </c>
      <c r="AZ595" s="74" t="s">
        <v>192</v>
      </c>
      <c r="BA595" s="77">
        <v>0</v>
      </c>
      <c r="BB595" s="76"/>
      <c r="BC595" s="74" t="s">
        <v>160</v>
      </c>
      <c r="BD595" s="74" t="s">
        <v>149</v>
      </c>
      <c r="BE595" s="76"/>
      <c r="BF595" s="76"/>
      <c r="BG595" s="77">
        <v>0</v>
      </c>
      <c r="BH595" s="76"/>
      <c r="BI595" s="74" t="s">
        <v>149</v>
      </c>
      <c r="BJ595" s="74" t="s">
        <v>149</v>
      </c>
      <c r="BK595" s="74" t="s">
        <v>149</v>
      </c>
      <c r="BL595" s="74" t="s">
        <v>191</v>
      </c>
      <c r="BM595" s="76"/>
      <c r="BN595" s="76"/>
      <c r="BO595" s="74" t="s">
        <v>149</v>
      </c>
      <c r="BP595" s="74" t="s">
        <v>12246</v>
      </c>
      <c r="BQ595" s="76"/>
      <c r="BR595" s="76"/>
      <c r="BS595" s="76"/>
      <c r="BT595" s="76"/>
      <c r="BU595" s="74" t="s">
        <v>160</v>
      </c>
      <c r="BV595" s="74" t="s">
        <v>8212</v>
      </c>
      <c r="BW595" s="74" t="s">
        <v>14626</v>
      </c>
      <c r="BX595" s="74" t="s">
        <v>8173</v>
      </c>
      <c r="BY595" s="74" t="s">
        <v>13558</v>
      </c>
      <c r="BZ595" s="90">
        <v>36892</v>
      </c>
      <c r="CA595" s="76"/>
      <c r="CB595" s="74" t="s">
        <v>149</v>
      </c>
      <c r="CC595" s="78"/>
    </row>
    <row r="596" spans="1:81">
      <c r="A596" s="74" t="s">
        <v>2836</v>
      </c>
      <c r="B596" s="94" t="str">
        <f>VLOOKUP(A596,Sheet1!A:A,1,0)</f>
        <v>00001015</v>
      </c>
      <c r="C596" s="74" t="s">
        <v>2837</v>
      </c>
      <c r="D596" s="74" t="s">
        <v>2838</v>
      </c>
      <c r="E596" s="74" t="s">
        <v>2839</v>
      </c>
      <c r="F596" s="74" t="s">
        <v>2840</v>
      </c>
      <c r="G596" s="74" t="s">
        <v>312</v>
      </c>
      <c r="H596" s="74" t="s">
        <v>313</v>
      </c>
      <c r="I596" s="75">
        <v>560003</v>
      </c>
      <c r="J596" s="75">
        <v>0</v>
      </c>
      <c r="K596" s="74" t="s">
        <v>155</v>
      </c>
      <c r="L596" s="76"/>
      <c r="M596" s="76"/>
      <c r="N596" s="74"/>
      <c r="O596" s="76"/>
      <c r="P596" s="76"/>
      <c r="Q596" s="76"/>
      <c r="R596" s="76"/>
      <c r="S596" s="76"/>
      <c r="T596" s="76"/>
      <c r="U596" s="90">
        <v>40599</v>
      </c>
      <c r="V596" s="74" t="s">
        <v>2841</v>
      </c>
      <c r="W596" s="74" t="s">
        <v>167</v>
      </c>
      <c r="X596" s="75">
        <v>824150</v>
      </c>
      <c r="Y596" s="75"/>
      <c r="Z596" s="76"/>
      <c r="AA596" s="75">
        <v>200000</v>
      </c>
      <c r="AB596" s="76"/>
      <c r="AC596" s="76"/>
      <c r="AD596" s="74"/>
      <c r="AE596" s="74" t="s">
        <v>2842</v>
      </c>
      <c r="AF596" s="74" t="s">
        <v>157</v>
      </c>
      <c r="AG596" s="74" t="s">
        <v>158</v>
      </c>
      <c r="AH596" s="76"/>
      <c r="AI596" s="76"/>
      <c r="AJ596" s="76"/>
      <c r="AK596" s="75">
        <v>4</v>
      </c>
      <c r="AL596" s="74"/>
      <c r="AM596" s="74" t="s">
        <v>149</v>
      </c>
      <c r="AN596" s="76"/>
      <c r="AO596" s="74" t="s">
        <v>149</v>
      </c>
      <c r="AP596" s="74"/>
      <c r="AQ596" s="75"/>
      <c r="AR596" s="76"/>
      <c r="AS596" s="74" t="s">
        <v>149</v>
      </c>
      <c r="AT596" s="74" t="s">
        <v>149</v>
      </c>
      <c r="AU596" s="74" t="s">
        <v>149</v>
      </c>
      <c r="AV596" s="74" t="s">
        <v>149</v>
      </c>
      <c r="AW596" s="74" t="s">
        <v>149</v>
      </c>
      <c r="AX596" s="77">
        <v>0</v>
      </c>
      <c r="AY596" s="74" t="s">
        <v>149</v>
      </c>
      <c r="AZ596" s="74" t="s">
        <v>169</v>
      </c>
      <c r="BA596" s="77">
        <v>0</v>
      </c>
      <c r="BB596" s="76"/>
      <c r="BC596" s="74" t="s">
        <v>160</v>
      </c>
      <c r="BD596" s="74" t="s">
        <v>149</v>
      </c>
      <c r="BE596" s="76"/>
      <c r="BF596" s="76"/>
      <c r="BG596" s="77">
        <v>0</v>
      </c>
      <c r="BH596" s="76"/>
      <c r="BI596" s="74" t="s">
        <v>149</v>
      </c>
      <c r="BJ596" s="74" t="s">
        <v>149</v>
      </c>
      <c r="BK596" s="74" t="s">
        <v>160</v>
      </c>
      <c r="BL596" s="74" t="s">
        <v>313</v>
      </c>
      <c r="BM596" s="74" t="s">
        <v>11831</v>
      </c>
      <c r="BN596" s="74" t="s">
        <v>11130</v>
      </c>
      <c r="BO596" s="74" t="s">
        <v>160</v>
      </c>
      <c r="BP596" s="74" t="s">
        <v>12247</v>
      </c>
      <c r="BQ596" s="76"/>
      <c r="BR596" s="76"/>
      <c r="BS596" s="76"/>
      <c r="BT596" s="76"/>
      <c r="BU596" s="74" t="s">
        <v>160</v>
      </c>
      <c r="BV596" s="74" t="s">
        <v>8187</v>
      </c>
      <c r="BW596" s="74" t="s">
        <v>14626</v>
      </c>
      <c r="BX596" s="74" t="s">
        <v>8173</v>
      </c>
      <c r="BY596" s="74" t="s">
        <v>13559</v>
      </c>
      <c r="BZ596" s="90">
        <v>36892</v>
      </c>
      <c r="CA596" s="76"/>
      <c r="CB596" s="74" t="s">
        <v>149</v>
      </c>
      <c r="CC596" s="78"/>
    </row>
    <row r="597" spans="1:81">
      <c r="A597" s="74" t="s">
        <v>2843</v>
      </c>
      <c r="B597" s="94" t="str">
        <f>VLOOKUP(A597,Sheet1!A:A,1,0)</f>
        <v>00001016</v>
      </c>
      <c r="C597" s="74" t="s">
        <v>2844</v>
      </c>
      <c r="D597" s="74" t="s">
        <v>2845</v>
      </c>
      <c r="E597" s="74" t="s">
        <v>2846</v>
      </c>
      <c r="F597" s="74" t="s">
        <v>2847</v>
      </c>
      <c r="G597" s="74" t="s">
        <v>1547</v>
      </c>
      <c r="H597" s="74" t="s">
        <v>166</v>
      </c>
      <c r="I597" s="75"/>
      <c r="J597" s="75">
        <v>0</v>
      </c>
      <c r="K597" s="74" t="s">
        <v>155</v>
      </c>
      <c r="L597" s="76"/>
      <c r="M597" s="76"/>
      <c r="N597" s="74"/>
      <c r="O597" s="76"/>
      <c r="P597" s="76"/>
      <c r="Q597" s="76"/>
      <c r="R597" s="76"/>
      <c r="S597" s="76"/>
      <c r="T597" s="76"/>
      <c r="U597" s="90">
        <v>40599</v>
      </c>
      <c r="V597" s="74" t="s">
        <v>2848</v>
      </c>
      <c r="W597" s="74" t="s">
        <v>216</v>
      </c>
      <c r="X597" s="75">
        <v>722950</v>
      </c>
      <c r="Y597" s="75"/>
      <c r="Z597" s="76"/>
      <c r="AA597" s="75">
        <v>200000</v>
      </c>
      <c r="AB597" s="76"/>
      <c r="AC597" s="76"/>
      <c r="AD597" s="74"/>
      <c r="AE597" s="74"/>
      <c r="AF597" s="74" t="s">
        <v>157</v>
      </c>
      <c r="AG597" s="74" t="s">
        <v>158</v>
      </c>
      <c r="AH597" s="76"/>
      <c r="AI597" s="76"/>
      <c r="AJ597" s="76"/>
      <c r="AK597" s="75">
        <v>4</v>
      </c>
      <c r="AL597" s="74"/>
      <c r="AM597" s="74" t="s">
        <v>149</v>
      </c>
      <c r="AN597" s="76"/>
      <c r="AO597" s="74" t="s">
        <v>149</v>
      </c>
      <c r="AP597" s="74"/>
      <c r="AQ597" s="75"/>
      <c r="AR597" s="76"/>
      <c r="AS597" s="74" t="s">
        <v>149</v>
      </c>
      <c r="AT597" s="74" t="s">
        <v>149</v>
      </c>
      <c r="AU597" s="74" t="s">
        <v>149</v>
      </c>
      <c r="AV597" s="74" t="s">
        <v>149</v>
      </c>
      <c r="AW597" s="74" t="s">
        <v>149</v>
      </c>
      <c r="AX597" s="77">
        <v>0</v>
      </c>
      <c r="AY597" s="74" t="s">
        <v>149</v>
      </c>
      <c r="AZ597" s="74" t="s">
        <v>217</v>
      </c>
      <c r="BA597" s="77">
        <v>0</v>
      </c>
      <c r="BB597" s="76"/>
      <c r="BC597" s="74" t="s">
        <v>160</v>
      </c>
      <c r="BD597" s="74" t="s">
        <v>149</v>
      </c>
      <c r="BE597" s="76"/>
      <c r="BF597" s="76"/>
      <c r="BG597" s="77">
        <v>0</v>
      </c>
      <c r="BH597" s="76"/>
      <c r="BI597" s="74" t="s">
        <v>149</v>
      </c>
      <c r="BJ597" s="74" t="s">
        <v>149</v>
      </c>
      <c r="BK597" s="74" t="s">
        <v>149</v>
      </c>
      <c r="BL597" s="74" t="s">
        <v>166</v>
      </c>
      <c r="BM597" s="76"/>
      <c r="BN597" s="76"/>
      <c r="BO597" s="74" t="s">
        <v>149</v>
      </c>
      <c r="BP597" s="74"/>
      <c r="BQ597" s="76"/>
      <c r="BR597" s="76"/>
      <c r="BS597" s="76"/>
      <c r="BT597" s="76"/>
      <c r="BU597" s="74" t="s">
        <v>160</v>
      </c>
      <c r="BV597" s="74" t="s">
        <v>8177</v>
      </c>
      <c r="BW597" s="74" t="s">
        <v>14626</v>
      </c>
      <c r="BX597" s="74" t="s">
        <v>8173</v>
      </c>
      <c r="BY597" s="74" t="s">
        <v>13560</v>
      </c>
      <c r="BZ597" s="90">
        <v>36892</v>
      </c>
      <c r="CA597" s="76"/>
      <c r="CB597" s="74" t="s">
        <v>149</v>
      </c>
      <c r="CC597" s="78"/>
    </row>
    <row r="598" spans="1:81">
      <c r="A598" s="74" t="s">
        <v>2849</v>
      </c>
      <c r="B598" s="94" t="str">
        <f>VLOOKUP(A598,Sheet1!A:A,1,0)</f>
        <v>00001017</v>
      </c>
      <c r="C598" s="74" t="s">
        <v>2850</v>
      </c>
      <c r="D598" s="74" t="s">
        <v>2851</v>
      </c>
      <c r="E598" s="74" t="s">
        <v>2852</v>
      </c>
      <c r="F598" s="74" t="s">
        <v>2853</v>
      </c>
      <c r="G598" s="74" t="s">
        <v>190</v>
      </c>
      <c r="H598" s="74" t="s">
        <v>191</v>
      </c>
      <c r="I598" s="75">
        <v>445520</v>
      </c>
      <c r="J598" s="75">
        <v>0</v>
      </c>
      <c r="K598" s="74" t="s">
        <v>155</v>
      </c>
      <c r="L598" s="76"/>
      <c r="M598" s="76"/>
      <c r="N598" s="74"/>
      <c r="O598" s="76"/>
      <c r="P598" s="76"/>
      <c r="Q598" s="76"/>
      <c r="R598" s="76"/>
      <c r="S598" s="76"/>
      <c r="T598" s="76"/>
      <c r="U598" s="90">
        <v>40599</v>
      </c>
      <c r="V598" s="74" t="s">
        <v>2850</v>
      </c>
      <c r="W598" s="74" t="s">
        <v>216</v>
      </c>
      <c r="X598" s="75">
        <v>722950</v>
      </c>
      <c r="Y598" s="75"/>
      <c r="Z598" s="76"/>
      <c r="AA598" s="75">
        <v>200000</v>
      </c>
      <c r="AB598" s="76"/>
      <c r="AC598" s="76"/>
      <c r="AD598" s="74"/>
      <c r="AE598" s="74"/>
      <c r="AF598" s="74" t="s">
        <v>157</v>
      </c>
      <c r="AG598" s="74" t="s">
        <v>158</v>
      </c>
      <c r="AH598" s="76"/>
      <c r="AI598" s="76"/>
      <c r="AJ598" s="76"/>
      <c r="AK598" s="75">
        <v>4</v>
      </c>
      <c r="AL598" s="74"/>
      <c r="AM598" s="74" t="s">
        <v>149</v>
      </c>
      <c r="AN598" s="76"/>
      <c r="AO598" s="74" t="s">
        <v>149</v>
      </c>
      <c r="AP598" s="74"/>
      <c r="AQ598" s="75"/>
      <c r="AR598" s="76"/>
      <c r="AS598" s="74" t="s">
        <v>149</v>
      </c>
      <c r="AT598" s="74" t="s">
        <v>149</v>
      </c>
      <c r="AU598" s="74" t="s">
        <v>149</v>
      </c>
      <c r="AV598" s="74" t="s">
        <v>149</v>
      </c>
      <c r="AW598" s="74" t="s">
        <v>149</v>
      </c>
      <c r="AX598" s="77">
        <v>0</v>
      </c>
      <c r="AY598" s="74" t="s">
        <v>149</v>
      </c>
      <c r="AZ598" s="74" t="s">
        <v>217</v>
      </c>
      <c r="BA598" s="77">
        <v>0</v>
      </c>
      <c r="BB598" s="76"/>
      <c r="BC598" s="74" t="s">
        <v>160</v>
      </c>
      <c r="BD598" s="74" t="s">
        <v>149</v>
      </c>
      <c r="BE598" s="76"/>
      <c r="BF598" s="76"/>
      <c r="BG598" s="77">
        <v>0</v>
      </c>
      <c r="BH598" s="76"/>
      <c r="BI598" s="74" t="s">
        <v>149</v>
      </c>
      <c r="BJ598" s="74" t="s">
        <v>149</v>
      </c>
      <c r="BK598" s="74" t="s">
        <v>149</v>
      </c>
      <c r="BL598" s="74" t="s">
        <v>191</v>
      </c>
      <c r="BM598" s="76"/>
      <c r="BN598" s="76"/>
      <c r="BO598" s="74" t="s">
        <v>149</v>
      </c>
      <c r="BP598" s="74" t="s">
        <v>12248</v>
      </c>
      <c r="BQ598" s="76"/>
      <c r="BR598" s="76"/>
      <c r="BS598" s="76"/>
      <c r="BT598" s="76"/>
      <c r="BU598" s="74" t="s">
        <v>160</v>
      </c>
      <c r="BV598" s="74" t="s">
        <v>8178</v>
      </c>
      <c r="BW598" s="74" t="s">
        <v>14626</v>
      </c>
      <c r="BX598" s="74" t="s">
        <v>8173</v>
      </c>
      <c r="BY598" s="74" t="s">
        <v>13561</v>
      </c>
      <c r="BZ598" s="90">
        <v>36892</v>
      </c>
      <c r="CA598" s="76"/>
      <c r="CB598" s="74" t="s">
        <v>149</v>
      </c>
      <c r="CC598" s="78"/>
    </row>
    <row r="599" spans="1:81">
      <c r="A599" s="74" t="s">
        <v>2854</v>
      </c>
      <c r="B599" s="94" t="str">
        <f>VLOOKUP(A599,Sheet1!A:A,1,0)</f>
        <v>00001018</v>
      </c>
      <c r="C599" s="74" t="s">
        <v>2855</v>
      </c>
      <c r="D599" s="74" t="s">
        <v>2856</v>
      </c>
      <c r="E599" s="74" t="s">
        <v>2857</v>
      </c>
      <c r="F599" s="74"/>
      <c r="G599" s="74" t="s">
        <v>153</v>
      </c>
      <c r="H599" s="74" t="s">
        <v>154</v>
      </c>
      <c r="I599" s="75">
        <v>110030</v>
      </c>
      <c r="J599" s="75">
        <v>0</v>
      </c>
      <c r="K599" s="74" t="s">
        <v>155</v>
      </c>
      <c r="L599" s="76"/>
      <c r="M599" s="76"/>
      <c r="N599" s="74" t="s">
        <v>13135</v>
      </c>
      <c r="O599" s="76"/>
      <c r="P599" s="76"/>
      <c r="Q599" s="76"/>
      <c r="R599" s="76"/>
      <c r="S599" s="76"/>
      <c r="T599" s="76"/>
      <c r="U599" s="90">
        <v>40599</v>
      </c>
      <c r="V599" s="74" t="s">
        <v>2855</v>
      </c>
      <c r="W599" s="74" t="s">
        <v>167</v>
      </c>
      <c r="X599" s="75">
        <v>817100</v>
      </c>
      <c r="Y599" s="75"/>
      <c r="Z599" s="76"/>
      <c r="AA599" s="75">
        <v>200000</v>
      </c>
      <c r="AB599" s="76"/>
      <c r="AC599" s="76"/>
      <c r="AD599" s="74"/>
      <c r="AE599" s="74" t="s">
        <v>2858</v>
      </c>
      <c r="AF599" s="74" t="s">
        <v>157</v>
      </c>
      <c r="AG599" s="74" t="s">
        <v>158</v>
      </c>
      <c r="AH599" s="76"/>
      <c r="AI599" s="76"/>
      <c r="AJ599" s="76"/>
      <c r="AK599" s="75">
        <v>4</v>
      </c>
      <c r="AL599" s="74"/>
      <c r="AM599" s="74" t="s">
        <v>149</v>
      </c>
      <c r="AN599" s="76"/>
      <c r="AO599" s="74" t="s">
        <v>149</v>
      </c>
      <c r="AP599" s="74"/>
      <c r="AQ599" s="75"/>
      <c r="AR599" s="76"/>
      <c r="AS599" s="74" t="s">
        <v>149</v>
      </c>
      <c r="AT599" s="74" t="s">
        <v>149</v>
      </c>
      <c r="AU599" s="74" t="s">
        <v>149</v>
      </c>
      <c r="AV599" s="74" t="s">
        <v>149</v>
      </c>
      <c r="AW599" s="74" t="s">
        <v>149</v>
      </c>
      <c r="AX599" s="77">
        <v>0</v>
      </c>
      <c r="AY599" s="74" t="s">
        <v>149</v>
      </c>
      <c r="AZ599" s="74" t="s">
        <v>217</v>
      </c>
      <c r="BA599" s="77">
        <v>0</v>
      </c>
      <c r="BB599" s="76"/>
      <c r="BC599" s="74" t="s">
        <v>160</v>
      </c>
      <c r="BD599" s="74" t="s">
        <v>149</v>
      </c>
      <c r="BE599" s="76"/>
      <c r="BF599" s="76"/>
      <c r="BG599" s="77">
        <v>0</v>
      </c>
      <c r="BH599" s="76"/>
      <c r="BI599" s="74" t="s">
        <v>149</v>
      </c>
      <c r="BJ599" s="74" t="s">
        <v>149</v>
      </c>
      <c r="BK599" s="74" t="s">
        <v>149</v>
      </c>
      <c r="BL599" s="74" t="s">
        <v>154</v>
      </c>
      <c r="BM599" s="76"/>
      <c r="BN599" s="76"/>
      <c r="BO599" s="74" t="s">
        <v>149</v>
      </c>
      <c r="BP599" s="74"/>
      <c r="BQ599" s="76"/>
      <c r="BR599" s="76"/>
      <c r="BS599" s="76"/>
      <c r="BT599" s="76"/>
      <c r="BU599" s="74" t="s">
        <v>160</v>
      </c>
      <c r="BV599" s="74" t="s">
        <v>8216</v>
      </c>
      <c r="BW599" s="74" t="s">
        <v>14626</v>
      </c>
      <c r="BX599" s="74" t="s">
        <v>8173</v>
      </c>
      <c r="BY599" s="74" t="s">
        <v>13562</v>
      </c>
      <c r="BZ599" s="90">
        <v>36892</v>
      </c>
      <c r="CA599" s="76"/>
      <c r="CB599" s="74" t="s">
        <v>149</v>
      </c>
      <c r="CC599" s="78"/>
    </row>
    <row r="600" spans="1:81">
      <c r="A600" s="74" t="s">
        <v>2859</v>
      </c>
      <c r="B600" s="94" t="str">
        <f>VLOOKUP(A600,Sheet1!A:A,1,0)</f>
        <v>00001019</v>
      </c>
      <c r="C600" s="74" t="s">
        <v>2860</v>
      </c>
      <c r="D600" s="74" t="s">
        <v>2861</v>
      </c>
      <c r="E600" s="74" t="s">
        <v>2862</v>
      </c>
      <c r="F600" s="74" t="s">
        <v>2863</v>
      </c>
      <c r="G600" s="74" t="s">
        <v>2864</v>
      </c>
      <c r="H600" s="74" t="s">
        <v>2865</v>
      </c>
      <c r="I600" s="75"/>
      <c r="J600" s="75">
        <v>0</v>
      </c>
      <c r="K600" s="74" t="s">
        <v>233</v>
      </c>
      <c r="L600" s="76"/>
      <c r="M600" s="76"/>
      <c r="N600" s="74"/>
      <c r="O600" s="76"/>
      <c r="P600" s="76"/>
      <c r="Q600" s="76"/>
      <c r="R600" s="76"/>
      <c r="S600" s="76"/>
      <c r="T600" s="76"/>
      <c r="U600" s="90">
        <v>40600</v>
      </c>
      <c r="V600" s="74" t="s">
        <v>2860</v>
      </c>
      <c r="W600" s="74" t="s">
        <v>216</v>
      </c>
      <c r="X600" s="75">
        <v>722950</v>
      </c>
      <c r="Y600" s="75"/>
      <c r="Z600" s="76"/>
      <c r="AA600" s="75">
        <v>200000</v>
      </c>
      <c r="AB600" s="76"/>
      <c r="AC600" s="76"/>
      <c r="AD600" s="74"/>
      <c r="AE600" s="74"/>
      <c r="AF600" s="74" t="s">
        <v>157</v>
      </c>
      <c r="AG600" s="74" t="s">
        <v>158</v>
      </c>
      <c r="AH600" s="76"/>
      <c r="AI600" s="76"/>
      <c r="AJ600" s="76"/>
      <c r="AK600" s="75">
        <v>4</v>
      </c>
      <c r="AL600" s="74"/>
      <c r="AM600" s="74" t="s">
        <v>149</v>
      </c>
      <c r="AN600" s="76"/>
      <c r="AO600" s="74" t="s">
        <v>149</v>
      </c>
      <c r="AP600" s="74"/>
      <c r="AQ600" s="75"/>
      <c r="AR600" s="76"/>
      <c r="AS600" s="74" t="s">
        <v>149</v>
      </c>
      <c r="AT600" s="74" t="s">
        <v>149</v>
      </c>
      <c r="AU600" s="74" t="s">
        <v>149</v>
      </c>
      <c r="AV600" s="74" t="s">
        <v>149</v>
      </c>
      <c r="AW600" s="74" t="s">
        <v>149</v>
      </c>
      <c r="AX600" s="77">
        <v>0</v>
      </c>
      <c r="AY600" s="74" t="s">
        <v>149</v>
      </c>
      <c r="AZ600" s="74" t="s">
        <v>217</v>
      </c>
      <c r="BA600" s="77">
        <v>0</v>
      </c>
      <c r="BB600" s="76"/>
      <c r="BC600" s="74" t="s">
        <v>160</v>
      </c>
      <c r="BD600" s="74" t="s">
        <v>149</v>
      </c>
      <c r="BE600" s="76"/>
      <c r="BF600" s="76"/>
      <c r="BG600" s="77">
        <v>0</v>
      </c>
      <c r="BH600" s="76"/>
      <c r="BI600" s="74" t="s">
        <v>149</v>
      </c>
      <c r="BJ600" s="74" t="s">
        <v>149</v>
      </c>
      <c r="BK600" s="74" t="s">
        <v>149</v>
      </c>
      <c r="BL600" s="74" t="s">
        <v>2865</v>
      </c>
      <c r="BM600" s="76"/>
      <c r="BN600" s="76"/>
      <c r="BO600" s="74" t="s">
        <v>149</v>
      </c>
      <c r="BP600" s="74"/>
      <c r="BQ600" s="76"/>
      <c r="BR600" s="76"/>
      <c r="BS600" s="76"/>
      <c r="BT600" s="76"/>
      <c r="BU600" s="74" t="s">
        <v>160</v>
      </c>
      <c r="BV600" s="74" t="s">
        <v>8178</v>
      </c>
      <c r="BW600" s="74" t="s">
        <v>14626</v>
      </c>
      <c r="BX600" s="74" t="s">
        <v>8173</v>
      </c>
      <c r="BY600" s="74" t="s">
        <v>13563</v>
      </c>
      <c r="BZ600" s="90">
        <v>36892</v>
      </c>
      <c r="CA600" s="76"/>
      <c r="CB600" s="74" t="s">
        <v>149</v>
      </c>
      <c r="CC600" s="78"/>
    </row>
    <row r="601" spans="1:81">
      <c r="A601" s="74" t="s">
        <v>2866</v>
      </c>
      <c r="B601" s="94" t="str">
        <f>VLOOKUP(A601,Sheet1!A:A,1,0)</f>
        <v>00001020</v>
      </c>
      <c r="C601" s="74" t="s">
        <v>2867</v>
      </c>
      <c r="D601" s="74" t="s">
        <v>2868</v>
      </c>
      <c r="E601" s="74" t="s">
        <v>2869</v>
      </c>
      <c r="F601" s="74" t="s">
        <v>2870</v>
      </c>
      <c r="G601" s="74" t="s">
        <v>278</v>
      </c>
      <c r="H601" s="74" t="s">
        <v>2871</v>
      </c>
      <c r="I601" s="75">
        <v>415520</v>
      </c>
      <c r="J601" s="75">
        <v>0</v>
      </c>
      <c r="K601" s="74" t="s">
        <v>233</v>
      </c>
      <c r="L601" s="76"/>
      <c r="M601" s="76"/>
      <c r="N601" s="74"/>
      <c r="O601" s="76"/>
      <c r="P601" s="76"/>
      <c r="Q601" s="76"/>
      <c r="R601" s="76"/>
      <c r="S601" s="76"/>
      <c r="T601" s="76"/>
      <c r="U601" s="90">
        <v>40606</v>
      </c>
      <c r="V601" s="74" t="s">
        <v>2867</v>
      </c>
      <c r="W601" s="74" t="s">
        <v>216</v>
      </c>
      <c r="X601" s="75">
        <v>713025</v>
      </c>
      <c r="Y601" s="75"/>
      <c r="Z601" s="76"/>
      <c r="AA601" s="75">
        <v>200000</v>
      </c>
      <c r="AB601" s="76"/>
      <c r="AC601" s="76"/>
      <c r="AD601" s="74"/>
      <c r="AE601" s="74"/>
      <c r="AF601" s="74" t="s">
        <v>157</v>
      </c>
      <c r="AG601" s="74" t="s">
        <v>158</v>
      </c>
      <c r="AH601" s="76"/>
      <c r="AI601" s="76"/>
      <c r="AJ601" s="76"/>
      <c r="AK601" s="75">
        <v>4</v>
      </c>
      <c r="AL601" s="74"/>
      <c r="AM601" s="74" t="s">
        <v>149</v>
      </c>
      <c r="AN601" s="76"/>
      <c r="AO601" s="74" t="s">
        <v>149</v>
      </c>
      <c r="AP601" s="74"/>
      <c r="AQ601" s="75"/>
      <c r="AR601" s="76"/>
      <c r="AS601" s="74" t="s">
        <v>149</v>
      </c>
      <c r="AT601" s="74" t="s">
        <v>149</v>
      </c>
      <c r="AU601" s="74" t="s">
        <v>149</v>
      </c>
      <c r="AV601" s="74" t="s">
        <v>149</v>
      </c>
      <c r="AW601" s="74" t="s">
        <v>149</v>
      </c>
      <c r="AX601" s="77">
        <v>0</v>
      </c>
      <c r="AY601" s="74" t="s">
        <v>149</v>
      </c>
      <c r="AZ601" s="74" t="s">
        <v>217</v>
      </c>
      <c r="BA601" s="77">
        <v>0</v>
      </c>
      <c r="BB601" s="76"/>
      <c r="BC601" s="74" t="s">
        <v>160</v>
      </c>
      <c r="BD601" s="74" t="s">
        <v>149</v>
      </c>
      <c r="BE601" s="76"/>
      <c r="BF601" s="76"/>
      <c r="BG601" s="77">
        <v>0</v>
      </c>
      <c r="BH601" s="76"/>
      <c r="BI601" s="74" t="s">
        <v>149</v>
      </c>
      <c r="BJ601" s="74" t="s">
        <v>149</v>
      </c>
      <c r="BK601" s="74" t="s">
        <v>149</v>
      </c>
      <c r="BL601" s="74" t="s">
        <v>2871</v>
      </c>
      <c r="BM601" s="76"/>
      <c r="BN601" s="76"/>
      <c r="BO601" s="74" t="s">
        <v>149</v>
      </c>
      <c r="BP601" s="74" t="s">
        <v>12249</v>
      </c>
      <c r="BQ601" s="76"/>
      <c r="BR601" s="76"/>
      <c r="BS601" s="76"/>
      <c r="BT601" s="76"/>
      <c r="BU601" s="74" t="s">
        <v>160</v>
      </c>
      <c r="BV601" s="74" t="s">
        <v>8177</v>
      </c>
      <c r="BW601" s="74" t="s">
        <v>14626</v>
      </c>
      <c r="BX601" s="74" t="s">
        <v>8173</v>
      </c>
      <c r="BY601" s="74" t="s">
        <v>13564</v>
      </c>
      <c r="BZ601" s="90">
        <v>36892</v>
      </c>
      <c r="CA601" s="76"/>
      <c r="CB601" s="74" t="s">
        <v>149</v>
      </c>
      <c r="CC601" s="78"/>
    </row>
    <row r="602" spans="1:81">
      <c r="A602" s="74" t="s">
        <v>2872</v>
      </c>
      <c r="B602" s="94" t="str">
        <f>VLOOKUP(A602,Sheet1!A:A,1,0)</f>
        <v>00001021</v>
      </c>
      <c r="C602" s="74" t="s">
        <v>2873</v>
      </c>
      <c r="D602" s="74" t="s">
        <v>2874</v>
      </c>
      <c r="E602" s="74" t="s">
        <v>2875</v>
      </c>
      <c r="F602" s="74"/>
      <c r="G602" s="74" t="s">
        <v>2876</v>
      </c>
      <c r="H602" s="74"/>
      <c r="I602" s="75"/>
      <c r="J602" s="75">
        <v>0</v>
      </c>
      <c r="K602" s="74" t="s">
        <v>778</v>
      </c>
      <c r="L602" s="76"/>
      <c r="M602" s="76"/>
      <c r="N602" s="74" t="s">
        <v>13136</v>
      </c>
      <c r="O602" s="76"/>
      <c r="P602" s="76"/>
      <c r="Q602" s="76"/>
      <c r="R602" s="76"/>
      <c r="S602" s="76"/>
      <c r="T602" s="76"/>
      <c r="U602" s="90">
        <v>40606</v>
      </c>
      <c r="V602" s="74" t="s">
        <v>2873</v>
      </c>
      <c r="W602" s="74" t="s">
        <v>178</v>
      </c>
      <c r="X602" s="75">
        <v>515000</v>
      </c>
      <c r="Y602" s="75"/>
      <c r="Z602" s="76"/>
      <c r="AA602" s="75">
        <v>200000</v>
      </c>
      <c r="AB602" s="76"/>
      <c r="AC602" s="76"/>
      <c r="AD602" s="74"/>
      <c r="AE602" s="74"/>
      <c r="AF602" s="74" t="s">
        <v>13222</v>
      </c>
      <c r="AG602" s="74" t="s">
        <v>186</v>
      </c>
      <c r="AH602" s="76"/>
      <c r="AI602" s="76"/>
      <c r="AJ602" s="76"/>
      <c r="AK602" s="75">
        <v>1</v>
      </c>
      <c r="AL602" s="74"/>
      <c r="AM602" s="74" t="s">
        <v>149</v>
      </c>
      <c r="AN602" s="76"/>
      <c r="AO602" s="74" t="s">
        <v>149</v>
      </c>
      <c r="AP602" s="74"/>
      <c r="AQ602" s="75"/>
      <c r="AR602" s="76"/>
      <c r="AS602" s="74" t="s">
        <v>149</v>
      </c>
      <c r="AT602" s="74" t="s">
        <v>149</v>
      </c>
      <c r="AU602" s="74" t="s">
        <v>149</v>
      </c>
      <c r="AV602" s="74" t="s">
        <v>149</v>
      </c>
      <c r="AW602" s="74" t="s">
        <v>149</v>
      </c>
      <c r="AX602" s="77">
        <v>0</v>
      </c>
      <c r="AY602" s="74" t="s">
        <v>149</v>
      </c>
      <c r="AZ602" s="74" t="s">
        <v>192</v>
      </c>
      <c r="BA602" s="77">
        <v>0</v>
      </c>
      <c r="BB602" s="76"/>
      <c r="BC602" s="74" t="s">
        <v>160</v>
      </c>
      <c r="BD602" s="74" t="s">
        <v>149</v>
      </c>
      <c r="BE602" s="76"/>
      <c r="BF602" s="76"/>
      <c r="BG602" s="77">
        <v>0</v>
      </c>
      <c r="BH602" s="76"/>
      <c r="BI602" s="74" t="s">
        <v>149</v>
      </c>
      <c r="BJ602" s="74" t="s">
        <v>149</v>
      </c>
      <c r="BK602" s="74" t="s">
        <v>149</v>
      </c>
      <c r="BL602" s="74" t="s">
        <v>11456</v>
      </c>
      <c r="BM602" s="76"/>
      <c r="BN602" s="76"/>
      <c r="BO602" s="74" t="s">
        <v>149</v>
      </c>
      <c r="BP602" s="74"/>
      <c r="BQ602" s="76"/>
      <c r="BR602" s="76"/>
      <c r="BS602" s="76"/>
      <c r="BT602" s="76"/>
      <c r="BU602" s="74" t="s">
        <v>160</v>
      </c>
      <c r="BV602" s="74"/>
      <c r="BW602" s="74"/>
      <c r="BX602" s="74"/>
      <c r="BY602" s="74"/>
      <c r="BZ602" s="90"/>
      <c r="CA602" s="76"/>
      <c r="CB602" s="74" t="s">
        <v>149</v>
      </c>
      <c r="CC602" s="78"/>
    </row>
    <row r="603" spans="1:81">
      <c r="A603" s="74" t="s">
        <v>2877</v>
      </c>
      <c r="B603" s="94" t="str">
        <f>VLOOKUP(A603,Sheet1!A:A,1,0)</f>
        <v>00001023</v>
      </c>
      <c r="C603" s="74" t="s">
        <v>2878</v>
      </c>
      <c r="D603" s="74" t="s">
        <v>2879</v>
      </c>
      <c r="E603" s="74" t="s">
        <v>2880</v>
      </c>
      <c r="F603" s="74"/>
      <c r="G603" s="74" t="s">
        <v>153</v>
      </c>
      <c r="H603" s="74" t="s">
        <v>154</v>
      </c>
      <c r="I603" s="75">
        <v>110084</v>
      </c>
      <c r="J603" s="75">
        <v>0</v>
      </c>
      <c r="K603" s="74" t="s">
        <v>155</v>
      </c>
      <c r="L603" s="76"/>
      <c r="M603" s="76"/>
      <c r="N603" s="74" t="s">
        <v>13023</v>
      </c>
      <c r="O603" s="76"/>
      <c r="P603" s="76"/>
      <c r="Q603" s="76"/>
      <c r="R603" s="76"/>
      <c r="S603" s="76"/>
      <c r="T603" s="76"/>
      <c r="U603" s="90">
        <v>40606</v>
      </c>
      <c r="V603" s="74" t="s">
        <v>2878</v>
      </c>
      <c r="W603" s="74" t="s">
        <v>167</v>
      </c>
      <c r="X603" s="75">
        <v>812725</v>
      </c>
      <c r="Y603" s="75"/>
      <c r="Z603" s="76"/>
      <c r="AA603" s="75">
        <v>200000</v>
      </c>
      <c r="AB603" s="76"/>
      <c r="AC603" s="76"/>
      <c r="AD603" s="74"/>
      <c r="AE603" s="74" t="s">
        <v>2881</v>
      </c>
      <c r="AF603" s="74" t="s">
        <v>157</v>
      </c>
      <c r="AG603" s="74" t="s">
        <v>158</v>
      </c>
      <c r="AH603" s="76"/>
      <c r="AI603" s="76"/>
      <c r="AJ603" s="76"/>
      <c r="AK603" s="75">
        <v>4</v>
      </c>
      <c r="AL603" s="74"/>
      <c r="AM603" s="74" t="s">
        <v>149</v>
      </c>
      <c r="AN603" s="76"/>
      <c r="AO603" s="74" t="s">
        <v>149</v>
      </c>
      <c r="AP603" s="74"/>
      <c r="AQ603" s="75"/>
      <c r="AR603" s="76"/>
      <c r="AS603" s="74" t="s">
        <v>149</v>
      </c>
      <c r="AT603" s="74" t="s">
        <v>149</v>
      </c>
      <c r="AU603" s="74" t="s">
        <v>149</v>
      </c>
      <c r="AV603" s="74" t="s">
        <v>149</v>
      </c>
      <c r="AW603" s="74" t="s">
        <v>149</v>
      </c>
      <c r="AX603" s="77">
        <v>0</v>
      </c>
      <c r="AY603" s="74" t="s">
        <v>149</v>
      </c>
      <c r="AZ603" s="74" t="s">
        <v>192</v>
      </c>
      <c r="BA603" s="77">
        <v>0</v>
      </c>
      <c r="BB603" s="76"/>
      <c r="BC603" s="74" t="s">
        <v>160</v>
      </c>
      <c r="BD603" s="74" t="s">
        <v>149</v>
      </c>
      <c r="BE603" s="76"/>
      <c r="BF603" s="76"/>
      <c r="BG603" s="77">
        <v>0</v>
      </c>
      <c r="BH603" s="76"/>
      <c r="BI603" s="74" t="s">
        <v>149</v>
      </c>
      <c r="BJ603" s="74" t="s">
        <v>149</v>
      </c>
      <c r="BK603" s="74" t="s">
        <v>149</v>
      </c>
      <c r="BL603" s="74" t="s">
        <v>154</v>
      </c>
      <c r="BM603" s="76"/>
      <c r="BN603" s="76"/>
      <c r="BO603" s="74" t="s">
        <v>149</v>
      </c>
      <c r="BP603" s="74" t="s">
        <v>12250</v>
      </c>
      <c r="BQ603" s="76"/>
      <c r="BR603" s="76"/>
      <c r="BS603" s="76"/>
      <c r="BT603" s="76"/>
      <c r="BU603" s="74" t="s">
        <v>160</v>
      </c>
      <c r="BV603" s="74" t="s">
        <v>8204</v>
      </c>
      <c r="BW603" s="74" t="s">
        <v>14626</v>
      </c>
      <c r="BX603" s="74" t="s">
        <v>8173</v>
      </c>
      <c r="BY603" s="74" t="s">
        <v>13565</v>
      </c>
      <c r="BZ603" s="90">
        <v>36892</v>
      </c>
      <c r="CA603" s="76"/>
      <c r="CB603" s="74" t="s">
        <v>149</v>
      </c>
      <c r="CC603" s="78"/>
    </row>
    <row r="604" spans="1:81">
      <c r="A604" s="74" t="s">
        <v>2882</v>
      </c>
      <c r="B604" s="94" t="str">
        <f>VLOOKUP(A604,Sheet1!A:A,1,0)</f>
        <v>00001024</v>
      </c>
      <c r="C604" s="74" t="s">
        <v>2883</v>
      </c>
      <c r="D604" s="74" t="s">
        <v>2884</v>
      </c>
      <c r="E604" s="74" t="s">
        <v>2885</v>
      </c>
      <c r="F604" s="74" t="s">
        <v>2886</v>
      </c>
      <c r="G604" s="74" t="s">
        <v>190</v>
      </c>
      <c r="H604" s="74" t="s">
        <v>191</v>
      </c>
      <c r="I604" s="75">
        <v>411052</v>
      </c>
      <c r="J604" s="75">
        <v>0</v>
      </c>
      <c r="K604" s="74" t="s">
        <v>155</v>
      </c>
      <c r="L604" s="76"/>
      <c r="M604" s="76"/>
      <c r="N604" s="74"/>
      <c r="O604" s="76"/>
      <c r="P604" s="76"/>
      <c r="Q604" s="76"/>
      <c r="R604" s="76"/>
      <c r="S604" s="76"/>
      <c r="T604" s="76"/>
      <c r="U604" s="90">
        <v>40606</v>
      </c>
      <c r="V604" s="74" t="s">
        <v>2887</v>
      </c>
      <c r="W604" s="74" t="s">
        <v>178</v>
      </c>
      <c r="X604" s="75">
        <v>515000</v>
      </c>
      <c r="Y604" s="75"/>
      <c r="Z604" s="76"/>
      <c r="AA604" s="75">
        <v>200000</v>
      </c>
      <c r="AB604" s="76"/>
      <c r="AC604" s="76"/>
      <c r="AD604" s="74"/>
      <c r="AE604" s="74"/>
      <c r="AF604" s="74" t="s">
        <v>157</v>
      </c>
      <c r="AG604" s="74" t="s">
        <v>158</v>
      </c>
      <c r="AH604" s="76"/>
      <c r="AI604" s="76"/>
      <c r="AJ604" s="76"/>
      <c r="AK604" s="75">
        <v>4</v>
      </c>
      <c r="AL604" s="74"/>
      <c r="AM604" s="74" t="s">
        <v>149</v>
      </c>
      <c r="AN604" s="76"/>
      <c r="AO604" s="74" t="s">
        <v>149</v>
      </c>
      <c r="AP604" s="74"/>
      <c r="AQ604" s="75"/>
      <c r="AR604" s="76"/>
      <c r="AS604" s="74" t="s">
        <v>149</v>
      </c>
      <c r="AT604" s="74" t="s">
        <v>149</v>
      </c>
      <c r="AU604" s="74" t="s">
        <v>149</v>
      </c>
      <c r="AV604" s="74" t="s">
        <v>149</v>
      </c>
      <c r="AW604" s="74" t="s">
        <v>149</v>
      </c>
      <c r="AX604" s="77">
        <v>0</v>
      </c>
      <c r="AY604" s="74" t="s">
        <v>149</v>
      </c>
      <c r="AZ604" s="74" t="s">
        <v>192</v>
      </c>
      <c r="BA604" s="77">
        <v>0</v>
      </c>
      <c r="BB604" s="76"/>
      <c r="BC604" s="74" t="s">
        <v>160</v>
      </c>
      <c r="BD604" s="74" t="s">
        <v>149</v>
      </c>
      <c r="BE604" s="76"/>
      <c r="BF604" s="76"/>
      <c r="BG604" s="77">
        <v>0</v>
      </c>
      <c r="BH604" s="76"/>
      <c r="BI604" s="74" t="s">
        <v>149</v>
      </c>
      <c r="BJ604" s="74" t="s">
        <v>149</v>
      </c>
      <c r="BK604" s="74" t="s">
        <v>149</v>
      </c>
      <c r="BL604" s="74" t="s">
        <v>191</v>
      </c>
      <c r="BM604" s="76"/>
      <c r="BN604" s="76"/>
      <c r="BO604" s="74" t="s">
        <v>149</v>
      </c>
      <c r="BP604" s="74"/>
      <c r="BQ604" s="76"/>
      <c r="BR604" s="76"/>
      <c r="BS604" s="76"/>
      <c r="BT604" s="76"/>
      <c r="BU604" s="74" t="s">
        <v>160</v>
      </c>
      <c r="BV604" s="74"/>
      <c r="BW604" s="74"/>
      <c r="BX604" s="74"/>
      <c r="BY604" s="74"/>
      <c r="BZ604" s="90"/>
      <c r="CA604" s="76"/>
      <c r="CB604" s="74" t="s">
        <v>149</v>
      </c>
      <c r="CC604" s="78"/>
    </row>
    <row r="605" spans="1:81">
      <c r="A605" s="74" t="s">
        <v>2888</v>
      </c>
      <c r="B605" s="94" t="str">
        <f>VLOOKUP(A605,Sheet1!A:A,1,0)</f>
        <v>00001025</v>
      </c>
      <c r="C605" s="74" t="s">
        <v>2889</v>
      </c>
      <c r="D605" s="74" t="s">
        <v>2890</v>
      </c>
      <c r="E605" s="74" t="s">
        <v>2891</v>
      </c>
      <c r="F605" s="74"/>
      <c r="G605" s="74" t="s">
        <v>153</v>
      </c>
      <c r="H605" s="74" t="s">
        <v>154</v>
      </c>
      <c r="I605" s="75">
        <v>110092</v>
      </c>
      <c r="J605" s="75">
        <v>0</v>
      </c>
      <c r="K605" s="74" t="s">
        <v>155</v>
      </c>
      <c r="L605" s="76"/>
      <c r="M605" s="76"/>
      <c r="N605" s="74"/>
      <c r="O605" s="76"/>
      <c r="P605" s="76"/>
      <c r="Q605" s="76"/>
      <c r="R605" s="76"/>
      <c r="S605" s="76"/>
      <c r="T605" s="76"/>
      <c r="U605" s="90">
        <v>40607</v>
      </c>
      <c r="V605" s="74" t="s">
        <v>2889</v>
      </c>
      <c r="W605" s="74" t="s">
        <v>167</v>
      </c>
      <c r="X605" s="75">
        <v>826270</v>
      </c>
      <c r="Y605" s="75"/>
      <c r="Z605" s="76"/>
      <c r="AA605" s="75">
        <v>200000</v>
      </c>
      <c r="AB605" s="76"/>
      <c r="AC605" s="76"/>
      <c r="AD605" s="74"/>
      <c r="AE605" s="74" t="s">
        <v>2892</v>
      </c>
      <c r="AF605" s="74" t="s">
        <v>157</v>
      </c>
      <c r="AG605" s="74" t="s">
        <v>158</v>
      </c>
      <c r="AH605" s="76"/>
      <c r="AI605" s="76"/>
      <c r="AJ605" s="76"/>
      <c r="AK605" s="75">
        <v>4</v>
      </c>
      <c r="AL605" s="74"/>
      <c r="AM605" s="74" t="s">
        <v>149</v>
      </c>
      <c r="AN605" s="76"/>
      <c r="AO605" s="74" t="s">
        <v>149</v>
      </c>
      <c r="AP605" s="74"/>
      <c r="AQ605" s="75"/>
      <c r="AR605" s="76"/>
      <c r="AS605" s="74" t="s">
        <v>149</v>
      </c>
      <c r="AT605" s="74" t="s">
        <v>149</v>
      </c>
      <c r="AU605" s="74" t="s">
        <v>149</v>
      </c>
      <c r="AV605" s="74" t="s">
        <v>149</v>
      </c>
      <c r="AW605" s="74" t="s">
        <v>149</v>
      </c>
      <c r="AX605" s="77">
        <v>0</v>
      </c>
      <c r="AY605" s="74" t="s">
        <v>149</v>
      </c>
      <c r="AZ605" s="74" t="s">
        <v>192</v>
      </c>
      <c r="BA605" s="77">
        <v>0</v>
      </c>
      <c r="BB605" s="76"/>
      <c r="BC605" s="74" t="s">
        <v>160</v>
      </c>
      <c r="BD605" s="74" t="s">
        <v>149</v>
      </c>
      <c r="BE605" s="76"/>
      <c r="BF605" s="76"/>
      <c r="BG605" s="77">
        <v>0</v>
      </c>
      <c r="BH605" s="76"/>
      <c r="BI605" s="74" t="s">
        <v>149</v>
      </c>
      <c r="BJ605" s="74" t="s">
        <v>149</v>
      </c>
      <c r="BK605" s="74" t="s">
        <v>149</v>
      </c>
      <c r="BL605" s="74" t="s">
        <v>154</v>
      </c>
      <c r="BM605" s="76"/>
      <c r="BN605" s="76"/>
      <c r="BO605" s="74" t="s">
        <v>149</v>
      </c>
      <c r="BP605" s="74" t="s">
        <v>12251</v>
      </c>
      <c r="BQ605" s="76"/>
      <c r="BR605" s="76"/>
      <c r="BS605" s="76"/>
      <c r="BT605" s="76"/>
      <c r="BU605" s="74" t="s">
        <v>160</v>
      </c>
      <c r="BV605" s="74" t="s">
        <v>8178</v>
      </c>
      <c r="BW605" s="74" t="s">
        <v>14626</v>
      </c>
      <c r="BX605" s="74" t="s">
        <v>8173</v>
      </c>
      <c r="BY605" s="74" t="s">
        <v>13566</v>
      </c>
      <c r="BZ605" s="90">
        <v>36892</v>
      </c>
      <c r="CA605" s="76"/>
      <c r="CB605" s="74" t="s">
        <v>149</v>
      </c>
      <c r="CC605" s="78"/>
    </row>
    <row r="606" spans="1:81">
      <c r="A606" s="74" t="s">
        <v>2893</v>
      </c>
      <c r="B606" s="94" t="str">
        <f>VLOOKUP(A606,Sheet1!A:A,1,0)</f>
        <v>00001027</v>
      </c>
      <c r="C606" s="74" t="s">
        <v>2894</v>
      </c>
      <c r="D606" s="74" t="s">
        <v>2895</v>
      </c>
      <c r="E606" s="74" t="s">
        <v>2896</v>
      </c>
      <c r="F606" s="74" t="s">
        <v>2897</v>
      </c>
      <c r="G606" s="74" t="s">
        <v>190</v>
      </c>
      <c r="H606" s="74" t="s">
        <v>191</v>
      </c>
      <c r="I606" s="75">
        <v>412208</v>
      </c>
      <c r="J606" s="75">
        <v>0</v>
      </c>
      <c r="K606" s="74" t="s">
        <v>155</v>
      </c>
      <c r="L606" s="76"/>
      <c r="M606" s="76"/>
      <c r="N606" s="74"/>
      <c r="O606" s="76"/>
      <c r="P606" s="76"/>
      <c r="Q606" s="76"/>
      <c r="R606" s="76"/>
      <c r="S606" s="76"/>
      <c r="T606" s="76"/>
      <c r="U606" s="90">
        <v>40609</v>
      </c>
      <c r="V606" s="74" t="s">
        <v>2894</v>
      </c>
      <c r="W606" s="74" t="s">
        <v>178</v>
      </c>
      <c r="X606" s="75">
        <v>515000</v>
      </c>
      <c r="Y606" s="75"/>
      <c r="Z606" s="76"/>
      <c r="AA606" s="75">
        <v>200000</v>
      </c>
      <c r="AB606" s="76"/>
      <c r="AC606" s="76"/>
      <c r="AD606" s="74"/>
      <c r="AE606" s="74" t="s">
        <v>2898</v>
      </c>
      <c r="AF606" s="74" t="s">
        <v>157</v>
      </c>
      <c r="AG606" s="74" t="s">
        <v>158</v>
      </c>
      <c r="AH606" s="76"/>
      <c r="AI606" s="76"/>
      <c r="AJ606" s="76"/>
      <c r="AK606" s="75">
        <v>4</v>
      </c>
      <c r="AL606" s="74"/>
      <c r="AM606" s="74" t="s">
        <v>149</v>
      </c>
      <c r="AN606" s="76"/>
      <c r="AO606" s="74" t="s">
        <v>149</v>
      </c>
      <c r="AP606" s="74"/>
      <c r="AQ606" s="75"/>
      <c r="AR606" s="76"/>
      <c r="AS606" s="74" t="s">
        <v>149</v>
      </c>
      <c r="AT606" s="74" t="s">
        <v>149</v>
      </c>
      <c r="AU606" s="74" t="s">
        <v>149</v>
      </c>
      <c r="AV606" s="74" t="s">
        <v>149</v>
      </c>
      <c r="AW606" s="74" t="s">
        <v>149</v>
      </c>
      <c r="AX606" s="77">
        <v>0</v>
      </c>
      <c r="AY606" s="74" t="s">
        <v>149</v>
      </c>
      <c r="AZ606" s="74" t="s">
        <v>192</v>
      </c>
      <c r="BA606" s="77">
        <v>0</v>
      </c>
      <c r="BB606" s="76"/>
      <c r="BC606" s="74" t="s">
        <v>160</v>
      </c>
      <c r="BD606" s="74" t="s">
        <v>149</v>
      </c>
      <c r="BE606" s="76"/>
      <c r="BF606" s="76"/>
      <c r="BG606" s="77">
        <v>0</v>
      </c>
      <c r="BH606" s="76"/>
      <c r="BI606" s="74" t="s">
        <v>149</v>
      </c>
      <c r="BJ606" s="74" t="s">
        <v>149</v>
      </c>
      <c r="BK606" s="74" t="s">
        <v>149</v>
      </c>
      <c r="BL606" s="74" t="s">
        <v>191</v>
      </c>
      <c r="BM606" s="76"/>
      <c r="BN606" s="76"/>
      <c r="BO606" s="74" t="s">
        <v>149</v>
      </c>
      <c r="BP606" s="74" t="s">
        <v>12252</v>
      </c>
      <c r="BQ606" s="76"/>
      <c r="BR606" s="76"/>
      <c r="BS606" s="76"/>
      <c r="BT606" s="76"/>
      <c r="BU606" s="74" t="s">
        <v>160</v>
      </c>
      <c r="BV606" s="74" t="s">
        <v>8182</v>
      </c>
      <c r="BW606" s="74" t="s">
        <v>14626</v>
      </c>
      <c r="BX606" s="74" t="s">
        <v>8173</v>
      </c>
      <c r="BY606" s="74" t="s">
        <v>13567</v>
      </c>
      <c r="BZ606" s="90">
        <v>36892</v>
      </c>
      <c r="CA606" s="76"/>
      <c r="CB606" s="74" t="s">
        <v>149</v>
      </c>
      <c r="CC606" s="78"/>
    </row>
    <row r="607" spans="1:81">
      <c r="A607" s="74" t="s">
        <v>2899</v>
      </c>
      <c r="B607" s="94" t="str">
        <f>VLOOKUP(A607,Sheet1!A:A,1,0)</f>
        <v>00001028</v>
      </c>
      <c r="C607" s="74" t="s">
        <v>2900</v>
      </c>
      <c r="D607" s="74" t="s">
        <v>2901</v>
      </c>
      <c r="E607" s="74" t="s">
        <v>2902</v>
      </c>
      <c r="F607" s="74"/>
      <c r="G607" s="74" t="s">
        <v>153</v>
      </c>
      <c r="H607" s="74" t="s">
        <v>154</v>
      </c>
      <c r="I607" s="75"/>
      <c r="J607" s="75">
        <v>0</v>
      </c>
      <c r="K607" s="74" t="s">
        <v>155</v>
      </c>
      <c r="L607" s="76"/>
      <c r="M607" s="76"/>
      <c r="N607" s="74" t="s">
        <v>13137</v>
      </c>
      <c r="O607" s="76"/>
      <c r="P607" s="76"/>
      <c r="Q607" s="76"/>
      <c r="R607" s="76"/>
      <c r="S607" s="76"/>
      <c r="T607" s="76"/>
      <c r="U607" s="90">
        <v>40609</v>
      </c>
      <c r="V607" s="74" t="s">
        <v>2900</v>
      </c>
      <c r="W607" s="74" t="s">
        <v>178</v>
      </c>
      <c r="X607" s="75">
        <v>515300</v>
      </c>
      <c r="Y607" s="75"/>
      <c r="Z607" s="76"/>
      <c r="AA607" s="75">
        <v>200000</v>
      </c>
      <c r="AB607" s="76"/>
      <c r="AC607" s="76"/>
      <c r="AD607" s="74"/>
      <c r="AE607" s="74" t="s">
        <v>2903</v>
      </c>
      <c r="AF607" s="74" t="s">
        <v>157</v>
      </c>
      <c r="AG607" s="74" t="s">
        <v>158</v>
      </c>
      <c r="AH607" s="76"/>
      <c r="AI607" s="76"/>
      <c r="AJ607" s="76"/>
      <c r="AK607" s="75">
        <v>4</v>
      </c>
      <c r="AL607" s="74"/>
      <c r="AM607" s="74" t="s">
        <v>149</v>
      </c>
      <c r="AN607" s="76"/>
      <c r="AO607" s="74" t="s">
        <v>149</v>
      </c>
      <c r="AP607" s="74"/>
      <c r="AQ607" s="75"/>
      <c r="AR607" s="76"/>
      <c r="AS607" s="74" t="s">
        <v>149</v>
      </c>
      <c r="AT607" s="74" t="s">
        <v>149</v>
      </c>
      <c r="AU607" s="74" t="s">
        <v>149</v>
      </c>
      <c r="AV607" s="74" t="s">
        <v>149</v>
      </c>
      <c r="AW607" s="74" t="s">
        <v>149</v>
      </c>
      <c r="AX607" s="77">
        <v>0</v>
      </c>
      <c r="AY607" s="74" t="s">
        <v>149</v>
      </c>
      <c r="AZ607" s="74" t="s">
        <v>192</v>
      </c>
      <c r="BA607" s="77">
        <v>0</v>
      </c>
      <c r="BB607" s="76"/>
      <c r="BC607" s="74" t="s">
        <v>160</v>
      </c>
      <c r="BD607" s="74" t="s">
        <v>149</v>
      </c>
      <c r="BE607" s="76"/>
      <c r="BF607" s="76"/>
      <c r="BG607" s="77">
        <v>0</v>
      </c>
      <c r="BH607" s="76"/>
      <c r="BI607" s="74" t="s">
        <v>149</v>
      </c>
      <c r="BJ607" s="74" t="s">
        <v>149</v>
      </c>
      <c r="BK607" s="74" t="s">
        <v>149</v>
      </c>
      <c r="BL607" s="74" t="s">
        <v>154</v>
      </c>
      <c r="BM607" s="76"/>
      <c r="BN607" s="76"/>
      <c r="BO607" s="74" t="s">
        <v>149</v>
      </c>
      <c r="BP607" s="74"/>
      <c r="BQ607" s="76"/>
      <c r="BR607" s="76"/>
      <c r="BS607" s="76"/>
      <c r="BT607" s="76"/>
      <c r="BU607" s="74" t="s">
        <v>160</v>
      </c>
      <c r="BV607" s="74" t="s">
        <v>8179</v>
      </c>
      <c r="BW607" s="74" t="s">
        <v>14626</v>
      </c>
      <c r="BX607" s="74" t="s">
        <v>8173</v>
      </c>
      <c r="BY607" s="74" t="s">
        <v>13568</v>
      </c>
      <c r="BZ607" s="90">
        <v>36892</v>
      </c>
      <c r="CA607" s="76"/>
      <c r="CB607" s="74" t="s">
        <v>149</v>
      </c>
      <c r="CC607" s="78"/>
    </row>
    <row r="608" spans="1:81">
      <c r="A608" s="74" t="s">
        <v>2904</v>
      </c>
      <c r="B608" s="94" t="str">
        <f>VLOOKUP(A608,Sheet1!A:A,1,0)</f>
        <v>00001029</v>
      </c>
      <c r="C608" s="74" t="s">
        <v>2905</v>
      </c>
      <c r="D608" s="74"/>
      <c r="E608" s="74"/>
      <c r="F608" s="74" t="s">
        <v>165</v>
      </c>
      <c r="G608" s="74" t="s">
        <v>165</v>
      </c>
      <c r="H608" s="74" t="s">
        <v>166</v>
      </c>
      <c r="I608" s="75"/>
      <c r="J608" s="75">
        <v>0</v>
      </c>
      <c r="K608" s="74" t="s">
        <v>155</v>
      </c>
      <c r="L608" s="76"/>
      <c r="M608" s="76"/>
      <c r="N608" s="74"/>
      <c r="O608" s="76"/>
      <c r="P608" s="76"/>
      <c r="Q608" s="76"/>
      <c r="R608" s="76"/>
      <c r="S608" s="76"/>
      <c r="T608" s="76"/>
      <c r="U608" s="90">
        <v>40610</v>
      </c>
      <c r="V608" s="74" t="s">
        <v>2905</v>
      </c>
      <c r="W608" s="74" t="s">
        <v>216</v>
      </c>
      <c r="X608" s="75">
        <v>722950</v>
      </c>
      <c r="Y608" s="75"/>
      <c r="Z608" s="76"/>
      <c r="AA608" s="75">
        <v>200000</v>
      </c>
      <c r="AB608" s="76"/>
      <c r="AC608" s="76"/>
      <c r="AD608" s="74"/>
      <c r="AE608" s="74"/>
      <c r="AF608" s="74" t="s">
        <v>157</v>
      </c>
      <c r="AG608" s="74" t="s">
        <v>158</v>
      </c>
      <c r="AH608" s="76"/>
      <c r="AI608" s="76"/>
      <c r="AJ608" s="76"/>
      <c r="AK608" s="75">
        <v>4</v>
      </c>
      <c r="AL608" s="74"/>
      <c r="AM608" s="74" t="s">
        <v>149</v>
      </c>
      <c r="AN608" s="76"/>
      <c r="AO608" s="74" t="s">
        <v>149</v>
      </c>
      <c r="AP608" s="74"/>
      <c r="AQ608" s="75"/>
      <c r="AR608" s="76"/>
      <c r="AS608" s="74" t="s">
        <v>149</v>
      </c>
      <c r="AT608" s="74" t="s">
        <v>149</v>
      </c>
      <c r="AU608" s="74" t="s">
        <v>149</v>
      </c>
      <c r="AV608" s="74" t="s">
        <v>149</v>
      </c>
      <c r="AW608" s="74" t="s">
        <v>149</v>
      </c>
      <c r="AX608" s="77">
        <v>0</v>
      </c>
      <c r="AY608" s="74" t="s">
        <v>149</v>
      </c>
      <c r="AZ608" s="74" t="s">
        <v>217</v>
      </c>
      <c r="BA608" s="77">
        <v>0</v>
      </c>
      <c r="BB608" s="76"/>
      <c r="BC608" s="74" t="s">
        <v>160</v>
      </c>
      <c r="BD608" s="74" t="s">
        <v>149</v>
      </c>
      <c r="BE608" s="76"/>
      <c r="BF608" s="76"/>
      <c r="BG608" s="77">
        <v>0</v>
      </c>
      <c r="BH608" s="76"/>
      <c r="BI608" s="74" t="s">
        <v>149</v>
      </c>
      <c r="BJ608" s="74" t="s">
        <v>149</v>
      </c>
      <c r="BK608" s="74" t="s">
        <v>149</v>
      </c>
      <c r="BL608" s="74" t="s">
        <v>166</v>
      </c>
      <c r="BM608" s="76"/>
      <c r="BN608" s="76"/>
      <c r="BO608" s="74" t="s">
        <v>149</v>
      </c>
      <c r="BP608" s="74"/>
      <c r="BQ608" s="76"/>
      <c r="BR608" s="76"/>
      <c r="BS608" s="76"/>
      <c r="BT608" s="76"/>
      <c r="BU608" s="74" t="s">
        <v>160</v>
      </c>
      <c r="BV608" s="74" t="s">
        <v>8177</v>
      </c>
      <c r="BW608" s="74" t="s">
        <v>14626</v>
      </c>
      <c r="BX608" s="74" t="s">
        <v>8173</v>
      </c>
      <c r="BY608" s="74" t="s">
        <v>13569</v>
      </c>
      <c r="BZ608" s="90">
        <v>36892</v>
      </c>
      <c r="CA608" s="76"/>
      <c r="CB608" s="74" t="s">
        <v>149</v>
      </c>
      <c r="CC608" s="78"/>
    </row>
    <row r="609" spans="1:81">
      <c r="A609" s="74" t="s">
        <v>2906</v>
      </c>
      <c r="B609" s="94" t="str">
        <f>VLOOKUP(A609,Sheet1!A:A,1,0)</f>
        <v>00001030</v>
      </c>
      <c r="C609" s="74" t="s">
        <v>2907</v>
      </c>
      <c r="D609" s="74" t="s">
        <v>2908</v>
      </c>
      <c r="E609" s="74" t="s">
        <v>2909</v>
      </c>
      <c r="F609" s="74" t="s">
        <v>2910</v>
      </c>
      <c r="G609" s="74" t="s">
        <v>190</v>
      </c>
      <c r="H609" s="74" t="s">
        <v>191</v>
      </c>
      <c r="I609" s="75">
        <v>411011</v>
      </c>
      <c r="J609" s="75">
        <v>0</v>
      </c>
      <c r="K609" s="74" t="s">
        <v>155</v>
      </c>
      <c r="L609" s="76"/>
      <c r="M609" s="76"/>
      <c r="N609" s="74"/>
      <c r="O609" s="76"/>
      <c r="P609" s="76"/>
      <c r="Q609" s="76"/>
      <c r="R609" s="76"/>
      <c r="S609" s="76"/>
      <c r="T609" s="76"/>
      <c r="U609" s="90">
        <v>40610</v>
      </c>
      <c r="V609" s="74" t="s">
        <v>2907</v>
      </c>
      <c r="W609" s="74" t="s">
        <v>178</v>
      </c>
      <c r="X609" s="75">
        <v>515000</v>
      </c>
      <c r="Y609" s="75"/>
      <c r="Z609" s="76"/>
      <c r="AA609" s="75">
        <v>200000</v>
      </c>
      <c r="AB609" s="76"/>
      <c r="AC609" s="76"/>
      <c r="AD609" s="74"/>
      <c r="AE609" s="74"/>
      <c r="AF609" s="74" t="s">
        <v>157</v>
      </c>
      <c r="AG609" s="74" t="s">
        <v>158</v>
      </c>
      <c r="AH609" s="76"/>
      <c r="AI609" s="76"/>
      <c r="AJ609" s="76"/>
      <c r="AK609" s="75">
        <v>4</v>
      </c>
      <c r="AL609" s="74"/>
      <c r="AM609" s="74" t="s">
        <v>149</v>
      </c>
      <c r="AN609" s="76"/>
      <c r="AO609" s="74" t="s">
        <v>149</v>
      </c>
      <c r="AP609" s="74"/>
      <c r="AQ609" s="75"/>
      <c r="AR609" s="76"/>
      <c r="AS609" s="74" t="s">
        <v>149</v>
      </c>
      <c r="AT609" s="74" t="s">
        <v>149</v>
      </c>
      <c r="AU609" s="74" t="s">
        <v>149</v>
      </c>
      <c r="AV609" s="74" t="s">
        <v>149</v>
      </c>
      <c r="AW609" s="74" t="s">
        <v>149</v>
      </c>
      <c r="AX609" s="77">
        <v>0</v>
      </c>
      <c r="AY609" s="74" t="s">
        <v>149</v>
      </c>
      <c r="AZ609" s="74" t="s">
        <v>192</v>
      </c>
      <c r="BA609" s="77">
        <v>0</v>
      </c>
      <c r="BB609" s="76"/>
      <c r="BC609" s="74" t="s">
        <v>160</v>
      </c>
      <c r="BD609" s="74" t="s">
        <v>149</v>
      </c>
      <c r="BE609" s="76"/>
      <c r="BF609" s="76"/>
      <c r="BG609" s="77">
        <v>0</v>
      </c>
      <c r="BH609" s="76"/>
      <c r="BI609" s="74" t="s">
        <v>149</v>
      </c>
      <c r="BJ609" s="74" t="s">
        <v>149</v>
      </c>
      <c r="BK609" s="74" t="s">
        <v>149</v>
      </c>
      <c r="BL609" s="74" t="s">
        <v>191</v>
      </c>
      <c r="BM609" s="76"/>
      <c r="BN609" s="76"/>
      <c r="BO609" s="74" t="s">
        <v>149</v>
      </c>
      <c r="BP609" s="74" t="s">
        <v>12253</v>
      </c>
      <c r="BQ609" s="76"/>
      <c r="BR609" s="76"/>
      <c r="BS609" s="76"/>
      <c r="BT609" s="76"/>
      <c r="BU609" s="74" t="s">
        <v>160</v>
      </c>
      <c r="BV609" s="74"/>
      <c r="BW609" s="74"/>
      <c r="BX609" s="74"/>
      <c r="BY609" s="74"/>
      <c r="BZ609" s="90"/>
      <c r="CA609" s="76"/>
      <c r="CB609" s="74" t="s">
        <v>149</v>
      </c>
      <c r="CC609" s="78"/>
    </row>
    <row r="610" spans="1:81">
      <c r="A610" s="74" t="s">
        <v>2911</v>
      </c>
      <c r="B610" s="94" t="str">
        <f>VLOOKUP(A610,Sheet1!A:A,1,0)</f>
        <v>00001031</v>
      </c>
      <c r="C610" s="74" t="s">
        <v>2912</v>
      </c>
      <c r="D610" s="74" t="s">
        <v>2913</v>
      </c>
      <c r="E610" s="74" t="s">
        <v>2914</v>
      </c>
      <c r="F610" s="74"/>
      <c r="G610" s="74" t="s">
        <v>153</v>
      </c>
      <c r="H610" s="74" t="s">
        <v>154</v>
      </c>
      <c r="I610" s="75">
        <v>110020</v>
      </c>
      <c r="J610" s="75">
        <v>0</v>
      </c>
      <c r="K610" s="74" t="s">
        <v>155</v>
      </c>
      <c r="L610" s="76"/>
      <c r="M610" s="76"/>
      <c r="N610" s="74"/>
      <c r="O610" s="76"/>
      <c r="P610" s="76"/>
      <c r="Q610" s="76"/>
      <c r="R610" s="76"/>
      <c r="S610" s="76"/>
      <c r="T610" s="76"/>
      <c r="U610" s="90">
        <v>40611</v>
      </c>
      <c r="V610" s="74" t="s">
        <v>2912</v>
      </c>
      <c r="W610" s="74" t="s">
        <v>178</v>
      </c>
      <c r="X610" s="75">
        <v>515300</v>
      </c>
      <c r="Y610" s="75"/>
      <c r="Z610" s="76"/>
      <c r="AA610" s="75">
        <v>200000</v>
      </c>
      <c r="AB610" s="76"/>
      <c r="AC610" s="76"/>
      <c r="AD610" s="74"/>
      <c r="AE610" s="74" t="s">
        <v>2915</v>
      </c>
      <c r="AF610" s="74" t="s">
        <v>157</v>
      </c>
      <c r="AG610" s="74" t="s">
        <v>158</v>
      </c>
      <c r="AH610" s="76"/>
      <c r="AI610" s="76"/>
      <c r="AJ610" s="76"/>
      <c r="AK610" s="75">
        <v>4</v>
      </c>
      <c r="AL610" s="74"/>
      <c r="AM610" s="74" t="s">
        <v>149</v>
      </c>
      <c r="AN610" s="76"/>
      <c r="AO610" s="74" t="s">
        <v>149</v>
      </c>
      <c r="AP610" s="74"/>
      <c r="AQ610" s="75"/>
      <c r="AR610" s="76"/>
      <c r="AS610" s="74" t="s">
        <v>149</v>
      </c>
      <c r="AT610" s="74" t="s">
        <v>149</v>
      </c>
      <c r="AU610" s="74" t="s">
        <v>149</v>
      </c>
      <c r="AV610" s="74" t="s">
        <v>149</v>
      </c>
      <c r="AW610" s="74" t="s">
        <v>149</v>
      </c>
      <c r="AX610" s="77">
        <v>0</v>
      </c>
      <c r="AY610" s="74" t="s">
        <v>149</v>
      </c>
      <c r="AZ610" s="74" t="s">
        <v>169</v>
      </c>
      <c r="BA610" s="77">
        <v>0</v>
      </c>
      <c r="BB610" s="76"/>
      <c r="BC610" s="74" t="s">
        <v>160</v>
      </c>
      <c r="BD610" s="74" t="s">
        <v>149</v>
      </c>
      <c r="BE610" s="76"/>
      <c r="BF610" s="76"/>
      <c r="BG610" s="77">
        <v>0</v>
      </c>
      <c r="BH610" s="76"/>
      <c r="BI610" s="74" t="s">
        <v>149</v>
      </c>
      <c r="BJ610" s="74" t="s">
        <v>149</v>
      </c>
      <c r="BK610" s="74" t="s">
        <v>149</v>
      </c>
      <c r="BL610" s="74" t="s">
        <v>154</v>
      </c>
      <c r="BM610" s="76"/>
      <c r="BN610" s="76"/>
      <c r="BO610" s="74" t="s">
        <v>149</v>
      </c>
      <c r="BP610" s="74" t="s">
        <v>12254</v>
      </c>
      <c r="BQ610" s="76"/>
      <c r="BR610" s="76"/>
      <c r="BS610" s="76"/>
      <c r="BT610" s="76"/>
      <c r="BU610" s="74" t="s">
        <v>160</v>
      </c>
      <c r="BV610" s="74" t="s">
        <v>8212</v>
      </c>
      <c r="BW610" s="74" t="s">
        <v>14626</v>
      </c>
      <c r="BX610" s="74" t="s">
        <v>8173</v>
      </c>
      <c r="BY610" s="74" t="s">
        <v>13570</v>
      </c>
      <c r="BZ610" s="90">
        <v>36892</v>
      </c>
      <c r="CA610" s="76"/>
      <c r="CB610" s="74" t="s">
        <v>149</v>
      </c>
      <c r="CC610" s="78"/>
    </row>
    <row r="611" spans="1:81">
      <c r="A611" s="74" t="s">
        <v>2916</v>
      </c>
      <c r="B611" s="94" t="str">
        <f>VLOOKUP(A611,Sheet1!A:A,1,0)</f>
        <v>00001032</v>
      </c>
      <c r="C611" s="74" t="s">
        <v>2917</v>
      </c>
      <c r="D611" s="74" t="s">
        <v>2918</v>
      </c>
      <c r="E611" s="74" t="s">
        <v>2919</v>
      </c>
      <c r="F611" s="74"/>
      <c r="G611" s="74" t="s">
        <v>190</v>
      </c>
      <c r="H611" s="74" t="s">
        <v>191</v>
      </c>
      <c r="I611" s="75">
        <v>411002</v>
      </c>
      <c r="J611" s="75">
        <v>0</v>
      </c>
      <c r="K611" s="74" t="s">
        <v>155</v>
      </c>
      <c r="L611" s="76"/>
      <c r="M611" s="76"/>
      <c r="N611" s="74"/>
      <c r="O611" s="76"/>
      <c r="P611" s="76"/>
      <c r="Q611" s="76"/>
      <c r="R611" s="76"/>
      <c r="S611" s="76"/>
      <c r="T611" s="76"/>
      <c r="U611" s="90">
        <v>40611</v>
      </c>
      <c r="V611" s="74" t="s">
        <v>2917</v>
      </c>
      <c r="W611" s="74" t="s">
        <v>178</v>
      </c>
      <c r="X611" s="75">
        <v>515000</v>
      </c>
      <c r="Y611" s="75"/>
      <c r="Z611" s="76"/>
      <c r="AA611" s="75">
        <v>200000</v>
      </c>
      <c r="AB611" s="76"/>
      <c r="AC611" s="76"/>
      <c r="AD611" s="74"/>
      <c r="AE611" s="74" t="s">
        <v>2920</v>
      </c>
      <c r="AF611" s="74" t="s">
        <v>157</v>
      </c>
      <c r="AG611" s="74" t="s">
        <v>158</v>
      </c>
      <c r="AH611" s="76"/>
      <c r="AI611" s="76"/>
      <c r="AJ611" s="76"/>
      <c r="AK611" s="75">
        <v>4</v>
      </c>
      <c r="AL611" s="74"/>
      <c r="AM611" s="74" t="s">
        <v>149</v>
      </c>
      <c r="AN611" s="76"/>
      <c r="AO611" s="74" t="s">
        <v>149</v>
      </c>
      <c r="AP611" s="74"/>
      <c r="AQ611" s="75"/>
      <c r="AR611" s="76"/>
      <c r="AS611" s="74" t="s">
        <v>149</v>
      </c>
      <c r="AT611" s="74" t="s">
        <v>149</v>
      </c>
      <c r="AU611" s="74" t="s">
        <v>149</v>
      </c>
      <c r="AV611" s="74" t="s">
        <v>149</v>
      </c>
      <c r="AW611" s="74" t="s">
        <v>149</v>
      </c>
      <c r="AX611" s="77">
        <v>0</v>
      </c>
      <c r="AY611" s="74" t="s">
        <v>149</v>
      </c>
      <c r="AZ611" s="74" t="s">
        <v>192</v>
      </c>
      <c r="BA611" s="77">
        <v>0</v>
      </c>
      <c r="BB611" s="76"/>
      <c r="BC611" s="74" t="s">
        <v>160</v>
      </c>
      <c r="BD611" s="74" t="s">
        <v>149</v>
      </c>
      <c r="BE611" s="76"/>
      <c r="BF611" s="76"/>
      <c r="BG611" s="77">
        <v>0</v>
      </c>
      <c r="BH611" s="76"/>
      <c r="BI611" s="74" t="s">
        <v>149</v>
      </c>
      <c r="BJ611" s="74" t="s">
        <v>149</v>
      </c>
      <c r="BK611" s="74" t="s">
        <v>149</v>
      </c>
      <c r="BL611" s="74" t="s">
        <v>191</v>
      </c>
      <c r="BM611" s="76"/>
      <c r="BN611" s="76"/>
      <c r="BO611" s="74" t="s">
        <v>149</v>
      </c>
      <c r="BP611" s="74" t="s">
        <v>12255</v>
      </c>
      <c r="BQ611" s="76"/>
      <c r="BR611" s="76"/>
      <c r="BS611" s="76"/>
      <c r="BT611" s="76"/>
      <c r="BU611" s="74" t="s">
        <v>160</v>
      </c>
      <c r="BV611" s="74" t="s">
        <v>8171</v>
      </c>
      <c r="BW611" s="74" t="s">
        <v>14626</v>
      </c>
      <c r="BX611" s="74" t="s">
        <v>8173</v>
      </c>
      <c r="BY611" s="74" t="s">
        <v>13571</v>
      </c>
      <c r="BZ611" s="90">
        <v>36892</v>
      </c>
      <c r="CA611" s="76"/>
      <c r="CB611" s="74" t="s">
        <v>149</v>
      </c>
      <c r="CC611" s="78"/>
    </row>
    <row r="612" spans="1:81">
      <c r="A612" s="74" t="s">
        <v>2921</v>
      </c>
      <c r="B612" s="94" t="str">
        <f>VLOOKUP(A612,Sheet1!A:A,1,0)</f>
        <v>00001033</v>
      </c>
      <c r="C612" s="74" t="s">
        <v>2922</v>
      </c>
      <c r="D612" s="74" t="s">
        <v>2923</v>
      </c>
      <c r="E612" s="74" t="s">
        <v>2205</v>
      </c>
      <c r="F612" s="74"/>
      <c r="G612" s="74" t="s">
        <v>165</v>
      </c>
      <c r="H612" s="74" t="s">
        <v>166</v>
      </c>
      <c r="I612" s="75">
        <v>122001</v>
      </c>
      <c r="J612" s="75">
        <v>0</v>
      </c>
      <c r="K612" s="74" t="s">
        <v>155</v>
      </c>
      <c r="L612" s="76"/>
      <c r="M612" s="76"/>
      <c r="N612" s="74"/>
      <c r="O612" s="76"/>
      <c r="P612" s="76"/>
      <c r="Q612" s="76"/>
      <c r="R612" s="76"/>
      <c r="S612" s="76"/>
      <c r="T612" s="76"/>
      <c r="U612" s="90">
        <v>40611</v>
      </c>
      <c r="V612" s="74" t="s">
        <v>2922</v>
      </c>
      <c r="W612" s="74" t="s">
        <v>167</v>
      </c>
      <c r="X612" s="75">
        <v>812725</v>
      </c>
      <c r="Y612" s="75"/>
      <c r="Z612" s="76"/>
      <c r="AA612" s="75">
        <v>200000</v>
      </c>
      <c r="AB612" s="76"/>
      <c r="AC612" s="76"/>
      <c r="AD612" s="74"/>
      <c r="AE612" s="74" t="s">
        <v>2924</v>
      </c>
      <c r="AF612" s="74" t="s">
        <v>157</v>
      </c>
      <c r="AG612" s="74" t="s">
        <v>158</v>
      </c>
      <c r="AH612" s="76"/>
      <c r="AI612" s="76"/>
      <c r="AJ612" s="76"/>
      <c r="AK612" s="75">
        <v>4</v>
      </c>
      <c r="AL612" s="74"/>
      <c r="AM612" s="74" t="s">
        <v>149</v>
      </c>
      <c r="AN612" s="76"/>
      <c r="AO612" s="74" t="s">
        <v>149</v>
      </c>
      <c r="AP612" s="74"/>
      <c r="AQ612" s="75"/>
      <c r="AR612" s="76"/>
      <c r="AS612" s="74" t="s">
        <v>149</v>
      </c>
      <c r="AT612" s="74" t="s">
        <v>149</v>
      </c>
      <c r="AU612" s="74" t="s">
        <v>149</v>
      </c>
      <c r="AV612" s="74" t="s">
        <v>149</v>
      </c>
      <c r="AW612" s="74" t="s">
        <v>149</v>
      </c>
      <c r="AX612" s="77">
        <v>0</v>
      </c>
      <c r="AY612" s="74" t="s">
        <v>149</v>
      </c>
      <c r="AZ612" s="74" t="s">
        <v>192</v>
      </c>
      <c r="BA612" s="77">
        <v>0</v>
      </c>
      <c r="BB612" s="76"/>
      <c r="BC612" s="74" t="s">
        <v>160</v>
      </c>
      <c r="BD612" s="74" t="s">
        <v>149</v>
      </c>
      <c r="BE612" s="76"/>
      <c r="BF612" s="76"/>
      <c r="BG612" s="77">
        <v>0</v>
      </c>
      <c r="BH612" s="76"/>
      <c r="BI612" s="74" t="s">
        <v>149</v>
      </c>
      <c r="BJ612" s="74" t="s">
        <v>149</v>
      </c>
      <c r="BK612" s="74" t="s">
        <v>149</v>
      </c>
      <c r="BL612" s="74" t="s">
        <v>166</v>
      </c>
      <c r="BM612" s="76"/>
      <c r="BN612" s="76"/>
      <c r="BO612" s="74" t="s">
        <v>149</v>
      </c>
      <c r="BP612" s="74" t="s">
        <v>12256</v>
      </c>
      <c r="BQ612" s="76"/>
      <c r="BR612" s="76"/>
      <c r="BS612" s="76"/>
      <c r="BT612" s="76"/>
      <c r="BU612" s="74" t="s">
        <v>160</v>
      </c>
      <c r="BV612" s="74" t="s">
        <v>8174</v>
      </c>
      <c r="BW612" s="74" t="s">
        <v>14626</v>
      </c>
      <c r="BX612" s="74" t="s">
        <v>8173</v>
      </c>
      <c r="BY612" s="74" t="s">
        <v>13572</v>
      </c>
      <c r="BZ612" s="90">
        <v>36892</v>
      </c>
      <c r="CA612" s="76"/>
      <c r="CB612" s="74" t="s">
        <v>149</v>
      </c>
      <c r="CC612" s="78"/>
    </row>
    <row r="613" spans="1:81">
      <c r="A613" s="74" t="s">
        <v>2925</v>
      </c>
      <c r="B613" s="94" t="str">
        <f>VLOOKUP(A613,Sheet1!A:A,1,0)</f>
        <v>00001034</v>
      </c>
      <c r="C613" s="74" t="s">
        <v>2926</v>
      </c>
      <c r="D613" s="74" t="s">
        <v>2927</v>
      </c>
      <c r="E613" s="74" t="s">
        <v>2928</v>
      </c>
      <c r="F613" s="74" t="s">
        <v>2929</v>
      </c>
      <c r="G613" s="74" t="s">
        <v>153</v>
      </c>
      <c r="H613" s="74" t="s">
        <v>154</v>
      </c>
      <c r="I613" s="74" t="s">
        <v>155</v>
      </c>
      <c r="J613" s="75">
        <v>0</v>
      </c>
      <c r="K613" s="74" t="s">
        <v>155</v>
      </c>
      <c r="L613" s="76"/>
      <c r="M613" s="76"/>
      <c r="N613" s="74"/>
      <c r="O613" s="76"/>
      <c r="P613" s="76"/>
      <c r="Q613" s="76"/>
      <c r="R613" s="76"/>
      <c r="S613" s="76"/>
      <c r="T613" s="76"/>
      <c r="U613" s="90">
        <v>40613</v>
      </c>
      <c r="V613" s="74" t="s">
        <v>2926</v>
      </c>
      <c r="W613" s="74" t="s">
        <v>304</v>
      </c>
      <c r="X613" s="75">
        <v>503000</v>
      </c>
      <c r="Y613" s="75">
        <v>5038</v>
      </c>
      <c r="Z613" s="76"/>
      <c r="AA613" s="75">
        <v>200000</v>
      </c>
      <c r="AB613" s="76"/>
      <c r="AC613" s="76"/>
      <c r="AD613" s="74"/>
      <c r="AE613" s="74" t="s">
        <v>2930</v>
      </c>
      <c r="AF613" s="74" t="s">
        <v>157</v>
      </c>
      <c r="AG613" s="74" t="s">
        <v>158</v>
      </c>
      <c r="AH613" s="76"/>
      <c r="AI613" s="76"/>
      <c r="AJ613" s="76"/>
      <c r="AK613" s="75">
        <v>4</v>
      </c>
      <c r="AL613" s="74"/>
      <c r="AM613" s="74" t="s">
        <v>149</v>
      </c>
      <c r="AN613" s="76"/>
      <c r="AO613" s="74" t="s">
        <v>149</v>
      </c>
      <c r="AP613" s="74"/>
      <c r="AQ613" s="75"/>
      <c r="AR613" s="76"/>
      <c r="AS613" s="74" t="s">
        <v>149</v>
      </c>
      <c r="AT613" s="74" t="s">
        <v>149</v>
      </c>
      <c r="AU613" s="74" t="s">
        <v>149</v>
      </c>
      <c r="AV613" s="74" t="s">
        <v>149</v>
      </c>
      <c r="AW613" s="74" t="s">
        <v>149</v>
      </c>
      <c r="AX613" s="77">
        <v>0</v>
      </c>
      <c r="AY613" s="74" t="s">
        <v>149</v>
      </c>
      <c r="AZ613" s="74" t="s">
        <v>192</v>
      </c>
      <c r="BA613" s="77">
        <v>0</v>
      </c>
      <c r="BB613" s="76"/>
      <c r="BC613" s="74" t="s">
        <v>160</v>
      </c>
      <c r="BD613" s="74" t="s">
        <v>149</v>
      </c>
      <c r="BE613" s="76"/>
      <c r="BF613" s="76"/>
      <c r="BG613" s="77">
        <v>0</v>
      </c>
      <c r="BH613" s="76"/>
      <c r="BI613" s="74" t="s">
        <v>149</v>
      </c>
      <c r="BJ613" s="74" t="s">
        <v>149</v>
      </c>
      <c r="BK613" s="74" t="s">
        <v>149</v>
      </c>
      <c r="BL613" s="74" t="s">
        <v>154</v>
      </c>
      <c r="BM613" s="76"/>
      <c r="BN613" s="76"/>
      <c r="BO613" s="74" t="s">
        <v>149</v>
      </c>
      <c r="BP613" s="74" t="s">
        <v>12257</v>
      </c>
      <c r="BQ613" s="76"/>
      <c r="BR613" s="76"/>
      <c r="BS613" s="76"/>
      <c r="BT613" s="76"/>
      <c r="BU613" s="74" t="s">
        <v>160</v>
      </c>
      <c r="BV613" s="74" t="s">
        <v>8175</v>
      </c>
      <c r="BW613" s="74" t="s">
        <v>14626</v>
      </c>
      <c r="BX613" s="74" t="s">
        <v>8173</v>
      </c>
      <c r="BY613" s="74" t="s">
        <v>13573</v>
      </c>
      <c r="BZ613" s="90">
        <v>36892</v>
      </c>
      <c r="CA613" s="76"/>
      <c r="CB613" s="74" t="s">
        <v>149</v>
      </c>
      <c r="CC613" s="78"/>
    </row>
    <row r="614" spans="1:81">
      <c r="A614" s="74" t="s">
        <v>2931</v>
      </c>
      <c r="B614" s="94" t="str">
        <f>VLOOKUP(A614,Sheet1!A:A,1,0)</f>
        <v>00001036</v>
      </c>
      <c r="C614" s="74" t="s">
        <v>2932</v>
      </c>
      <c r="D614" s="74" t="s">
        <v>2933</v>
      </c>
      <c r="E614" s="74" t="s">
        <v>2934</v>
      </c>
      <c r="F614" s="74" t="s">
        <v>2935</v>
      </c>
      <c r="G614" s="74" t="s">
        <v>2936</v>
      </c>
      <c r="H614" s="74"/>
      <c r="I614" s="75"/>
      <c r="J614" s="75">
        <v>0</v>
      </c>
      <c r="K614" s="74" t="s">
        <v>1231</v>
      </c>
      <c r="L614" s="76"/>
      <c r="M614" s="76"/>
      <c r="N614" s="74"/>
      <c r="O614" s="76"/>
      <c r="P614" s="76"/>
      <c r="Q614" s="76"/>
      <c r="R614" s="76"/>
      <c r="S614" s="76"/>
      <c r="T614" s="76"/>
      <c r="U614" s="90">
        <v>40613</v>
      </c>
      <c r="V614" s="74" t="s">
        <v>2932</v>
      </c>
      <c r="W614" s="74" t="s">
        <v>156</v>
      </c>
      <c r="X614" s="75">
        <v>140000</v>
      </c>
      <c r="Y614" s="75"/>
      <c r="Z614" s="76"/>
      <c r="AA614" s="75">
        <v>200000</v>
      </c>
      <c r="AB614" s="76"/>
      <c r="AC614" s="76"/>
      <c r="AD614" s="74" t="s">
        <v>13034</v>
      </c>
      <c r="AE614" s="74"/>
      <c r="AF614" s="74" t="s">
        <v>13222</v>
      </c>
      <c r="AG614" s="74" t="s">
        <v>186</v>
      </c>
      <c r="AH614" s="76"/>
      <c r="AI614" s="76"/>
      <c r="AJ614" s="76"/>
      <c r="AK614" s="75">
        <v>1</v>
      </c>
      <c r="AL614" s="74"/>
      <c r="AM614" s="74" t="s">
        <v>149</v>
      </c>
      <c r="AN614" s="76"/>
      <c r="AO614" s="74" t="s">
        <v>149</v>
      </c>
      <c r="AP614" s="74"/>
      <c r="AQ614" s="75">
        <v>1036</v>
      </c>
      <c r="AR614" s="76"/>
      <c r="AS614" s="74" t="s">
        <v>149</v>
      </c>
      <c r="AT614" s="74" t="s">
        <v>149</v>
      </c>
      <c r="AU614" s="74" t="s">
        <v>149</v>
      </c>
      <c r="AV614" s="74" t="s">
        <v>149</v>
      </c>
      <c r="AW614" s="74" t="s">
        <v>149</v>
      </c>
      <c r="AX614" s="77">
        <v>0</v>
      </c>
      <c r="AY614" s="74" t="s">
        <v>149</v>
      </c>
      <c r="AZ614" s="74" t="s">
        <v>2433</v>
      </c>
      <c r="BA614" s="77">
        <v>0</v>
      </c>
      <c r="BB614" s="76"/>
      <c r="BC614" s="74" t="s">
        <v>160</v>
      </c>
      <c r="BD614" s="74" t="s">
        <v>149</v>
      </c>
      <c r="BE614" s="76"/>
      <c r="BF614" s="76"/>
      <c r="BG614" s="77">
        <v>0</v>
      </c>
      <c r="BH614" s="76"/>
      <c r="BI614" s="74" t="s">
        <v>149</v>
      </c>
      <c r="BJ614" s="74" t="s">
        <v>149</v>
      </c>
      <c r="BK614" s="74" t="s">
        <v>149</v>
      </c>
      <c r="BL614" s="74" t="s">
        <v>11456</v>
      </c>
      <c r="BM614" s="76"/>
      <c r="BN614" s="76"/>
      <c r="BO614" s="74" t="s">
        <v>149</v>
      </c>
      <c r="BP614" s="74"/>
      <c r="BQ614" s="76"/>
      <c r="BR614" s="76"/>
      <c r="BS614" s="76"/>
      <c r="BT614" s="76"/>
      <c r="BU614" s="74" t="s">
        <v>160</v>
      </c>
      <c r="BV614" s="74"/>
      <c r="BW614" s="74"/>
      <c r="BX614" s="74"/>
      <c r="BY614" s="74"/>
      <c r="BZ614" s="90"/>
      <c r="CA614" s="76"/>
      <c r="CB614" s="74" t="s">
        <v>149</v>
      </c>
      <c r="CC614" s="78"/>
    </row>
    <row r="615" spans="1:81">
      <c r="A615" s="74" t="s">
        <v>2937</v>
      </c>
      <c r="B615" s="94" t="str">
        <f>VLOOKUP(A615,Sheet1!A:A,1,0)</f>
        <v>00001039</v>
      </c>
      <c r="C615" s="74" t="s">
        <v>2938</v>
      </c>
      <c r="D615" s="74" t="s">
        <v>2939</v>
      </c>
      <c r="E615" s="74" t="s">
        <v>2940</v>
      </c>
      <c r="F615" s="74" t="s">
        <v>2941</v>
      </c>
      <c r="G615" s="74" t="s">
        <v>253</v>
      </c>
      <c r="H615" s="74" t="s">
        <v>191</v>
      </c>
      <c r="I615" s="75">
        <v>400072</v>
      </c>
      <c r="J615" s="75">
        <v>0</v>
      </c>
      <c r="K615" s="74" t="s">
        <v>155</v>
      </c>
      <c r="L615" s="76"/>
      <c r="M615" s="76"/>
      <c r="N615" s="74" t="s">
        <v>13138</v>
      </c>
      <c r="O615" s="76"/>
      <c r="P615" s="76"/>
      <c r="Q615" s="76"/>
      <c r="R615" s="76"/>
      <c r="S615" s="76"/>
      <c r="T615" s="76"/>
      <c r="U615" s="90">
        <v>40616</v>
      </c>
      <c r="V615" s="74" t="s">
        <v>2938</v>
      </c>
      <c r="W615" s="74" t="s">
        <v>178</v>
      </c>
      <c r="X615" s="75">
        <v>515300</v>
      </c>
      <c r="Y615" s="75"/>
      <c r="Z615" s="76"/>
      <c r="AA615" s="75">
        <v>200000</v>
      </c>
      <c r="AB615" s="76"/>
      <c r="AC615" s="76"/>
      <c r="AD615" s="74"/>
      <c r="AE615" s="74" t="s">
        <v>2942</v>
      </c>
      <c r="AF615" s="74" t="s">
        <v>157</v>
      </c>
      <c r="AG615" s="74" t="s">
        <v>158</v>
      </c>
      <c r="AH615" s="76"/>
      <c r="AI615" s="76"/>
      <c r="AJ615" s="76"/>
      <c r="AK615" s="75">
        <v>4</v>
      </c>
      <c r="AL615" s="74"/>
      <c r="AM615" s="74" t="s">
        <v>149</v>
      </c>
      <c r="AN615" s="76"/>
      <c r="AO615" s="74" t="s">
        <v>149</v>
      </c>
      <c r="AP615" s="74"/>
      <c r="AQ615" s="75"/>
      <c r="AR615" s="76"/>
      <c r="AS615" s="74" t="s">
        <v>149</v>
      </c>
      <c r="AT615" s="74" t="s">
        <v>149</v>
      </c>
      <c r="AU615" s="74" t="s">
        <v>149</v>
      </c>
      <c r="AV615" s="74" t="s">
        <v>149</v>
      </c>
      <c r="AW615" s="74" t="s">
        <v>149</v>
      </c>
      <c r="AX615" s="77">
        <v>0</v>
      </c>
      <c r="AY615" s="74" t="s">
        <v>149</v>
      </c>
      <c r="AZ615" s="74" t="s">
        <v>169</v>
      </c>
      <c r="BA615" s="77">
        <v>0</v>
      </c>
      <c r="BB615" s="76"/>
      <c r="BC615" s="74" t="s">
        <v>160</v>
      </c>
      <c r="BD615" s="74" t="s">
        <v>149</v>
      </c>
      <c r="BE615" s="76"/>
      <c r="BF615" s="76"/>
      <c r="BG615" s="77">
        <v>0</v>
      </c>
      <c r="BH615" s="76"/>
      <c r="BI615" s="74" t="s">
        <v>149</v>
      </c>
      <c r="BJ615" s="74" t="s">
        <v>149</v>
      </c>
      <c r="BK615" s="74" t="s">
        <v>149</v>
      </c>
      <c r="BL615" s="74" t="s">
        <v>191</v>
      </c>
      <c r="BM615" s="76"/>
      <c r="BN615" s="76"/>
      <c r="BO615" s="74" t="s">
        <v>149</v>
      </c>
      <c r="BP615" s="74" t="s">
        <v>12258</v>
      </c>
      <c r="BQ615" s="76"/>
      <c r="BR615" s="76"/>
      <c r="BS615" s="76"/>
      <c r="BT615" s="76"/>
      <c r="BU615" s="74" t="s">
        <v>160</v>
      </c>
      <c r="BV615" s="74" t="s">
        <v>8217</v>
      </c>
      <c r="BW615" s="74" t="s">
        <v>14626</v>
      </c>
      <c r="BX615" s="74" t="s">
        <v>8173</v>
      </c>
      <c r="BY615" s="74" t="s">
        <v>13574</v>
      </c>
      <c r="BZ615" s="90">
        <v>36892</v>
      </c>
      <c r="CA615" s="76"/>
      <c r="CB615" s="74" t="s">
        <v>149</v>
      </c>
      <c r="CC615" s="78"/>
    </row>
    <row r="616" spans="1:81">
      <c r="A616" s="74" t="s">
        <v>2943</v>
      </c>
      <c r="B616" s="94" t="str">
        <f>VLOOKUP(A616,Sheet1!A:A,1,0)</f>
        <v>00001041</v>
      </c>
      <c r="C616" s="74" t="s">
        <v>2944</v>
      </c>
      <c r="D616" s="74" t="s">
        <v>2945</v>
      </c>
      <c r="E616" s="74"/>
      <c r="F616" s="74"/>
      <c r="G616" s="74" t="s">
        <v>165</v>
      </c>
      <c r="H616" s="74" t="s">
        <v>166</v>
      </c>
      <c r="I616" s="75">
        <v>122001</v>
      </c>
      <c r="J616" s="75">
        <v>0</v>
      </c>
      <c r="K616" s="74" t="s">
        <v>155</v>
      </c>
      <c r="L616" s="76"/>
      <c r="M616" s="76"/>
      <c r="N616" s="74" t="s">
        <v>13139</v>
      </c>
      <c r="O616" s="76"/>
      <c r="P616" s="76"/>
      <c r="Q616" s="76"/>
      <c r="R616" s="76"/>
      <c r="S616" s="76"/>
      <c r="T616" s="76"/>
      <c r="U616" s="90">
        <v>40618</v>
      </c>
      <c r="V616" s="74" t="s">
        <v>2944</v>
      </c>
      <c r="W616" s="74" t="s">
        <v>167</v>
      </c>
      <c r="X616" s="75">
        <v>812000</v>
      </c>
      <c r="Y616" s="75"/>
      <c r="Z616" s="76"/>
      <c r="AA616" s="75">
        <v>200000</v>
      </c>
      <c r="AB616" s="76"/>
      <c r="AC616" s="76"/>
      <c r="AD616" s="74"/>
      <c r="AE616" s="74" t="s">
        <v>2946</v>
      </c>
      <c r="AF616" s="74" t="s">
        <v>157</v>
      </c>
      <c r="AG616" s="74" t="s">
        <v>158</v>
      </c>
      <c r="AH616" s="76"/>
      <c r="AI616" s="76"/>
      <c r="AJ616" s="76"/>
      <c r="AK616" s="75">
        <v>4</v>
      </c>
      <c r="AL616" s="74"/>
      <c r="AM616" s="74" t="s">
        <v>149</v>
      </c>
      <c r="AN616" s="76"/>
      <c r="AO616" s="74" t="s">
        <v>149</v>
      </c>
      <c r="AP616" s="74"/>
      <c r="AQ616" s="75"/>
      <c r="AR616" s="76"/>
      <c r="AS616" s="74" t="s">
        <v>149</v>
      </c>
      <c r="AT616" s="74" t="s">
        <v>149</v>
      </c>
      <c r="AU616" s="74" t="s">
        <v>149</v>
      </c>
      <c r="AV616" s="74" t="s">
        <v>149</v>
      </c>
      <c r="AW616" s="74" t="s">
        <v>149</v>
      </c>
      <c r="AX616" s="77">
        <v>0</v>
      </c>
      <c r="AY616" s="74" t="s">
        <v>149</v>
      </c>
      <c r="AZ616" s="74" t="s">
        <v>339</v>
      </c>
      <c r="BA616" s="77">
        <v>0</v>
      </c>
      <c r="BB616" s="76"/>
      <c r="BC616" s="74" t="s">
        <v>160</v>
      </c>
      <c r="BD616" s="74" t="s">
        <v>149</v>
      </c>
      <c r="BE616" s="76"/>
      <c r="BF616" s="76"/>
      <c r="BG616" s="77">
        <v>0</v>
      </c>
      <c r="BH616" s="76"/>
      <c r="BI616" s="74" t="s">
        <v>149</v>
      </c>
      <c r="BJ616" s="74" t="s">
        <v>149</v>
      </c>
      <c r="BK616" s="74" t="s">
        <v>149</v>
      </c>
      <c r="BL616" s="74" t="s">
        <v>166</v>
      </c>
      <c r="BM616" s="76"/>
      <c r="BN616" s="76"/>
      <c r="BO616" s="74" t="s">
        <v>149</v>
      </c>
      <c r="BP616" s="74" t="s">
        <v>12259</v>
      </c>
      <c r="BQ616" s="76"/>
      <c r="BR616" s="76"/>
      <c r="BS616" s="76"/>
      <c r="BT616" s="76"/>
      <c r="BU616" s="74" t="s">
        <v>160</v>
      </c>
      <c r="BV616" s="74" t="s">
        <v>8178</v>
      </c>
      <c r="BW616" s="74" t="s">
        <v>14626</v>
      </c>
      <c r="BX616" s="74" t="s">
        <v>8173</v>
      </c>
      <c r="BY616" s="74" t="s">
        <v>13575</v>
      </c>
      <c r="BZ616" s="90">
        <v>36892</v>
      </c>
      <c r="CA616" s="76"/>
      <c r="CB616" s="74" t="s">
        <v>149</v>
      </c>
      <c r="CC616" s="78"/>
    </row>
    <row r="617" spans="1:81">
      <c r="A617" s="74" t="s">
        <v>2947</v>
      </c>
      <c r="B617" s="94" t="str">
        <f>VLOOKUP(A617,Sheet1!A:A,1,0)</f>
        <v>00001042</v>
      </c>
      <c r="C617" s="74" t="s">
        <v>2948</v>
      </c>
      <c r="D617" s="74" t="s">
        <v>2949</v>
      </c>
      <c r="E617" s="74"/>
      <c r="F617" s="74"/>
      <c r="G617" s="74" t="s">
        <v>2950</v>
      </c>
      <c r="H617" s="74" t="s">
        <v>191</v>
      </c>
      <c r="I617" s="75"/>
      <c r="J617" s="75">
        <v>0</v>
      </c>
      <c r="K617" s="74" t="s">
        <v>155</v>
      </c>
      <c r="L617" s="76"/>
      <c r="M617" s="76"/>
      <c r="N617" s="74" t="s">
        <v>13029</v>
      </c>
      <c r="O617" s="76"/>
      <c r="P617" s="76"/>
      <c r="Q617" s="76"/>
      <c r="R617" s="76"/>
      <c r="S617" s="76"/>
      <c r="T617" s="76"/>
      <c r="U617" s="90">
        <v>40618</v>
      </c>
      <c r="V617" s="74" t="s">
        <v>2951</v>
      </c>
      <c r="W617" s="74" t="s">
        <v>178</v>
      </c>
      <c r="X617" s="75">
        <v>515000</v>
      </c>
      <c r="Y617" s="75"/>
      <c r="Z617" s="76"/>
      <c r="AA617" s="75">
        <v>200000</v>
      </c>
      <c r="AB617" s="76"/>
      <c r="AC617" s="76"/>
      <c r="AD617" s="74"/>
      <c r="AE617" s="74" t="s">
        <v>2952</v>
      </c>
      <c r="AF617" s="74" t="s">
        <v>157</v>
      </c>
      <c r="AG617" s="74" t="s">
        <v>158</v>
      </c>
      <c r="AH617" s="76"/>
      <c r="AI617" s="76"/>
      <c r="AJ617" s="76"/>
      <c r="AK617" s="75">
        <v>4</v>
      </c>
      <c r="AL617" s="74"/>
      <c r="AM617" s="74" t="s">
        <v>149</v>
      </c>
      <c r="AN617" s="76"/>
      <c r="AO617" s="74" t="s">
        <v>149</v>
      </c>
      <c r="AP617" s="74"/>
      <c r="AQ617" s="75"/>
      <c r="AR617" s="76"/>
      <c r="AS617" s="74" t="s">
        <v>149</v>
      </c>
      <c r="AT617" s="74" t="s">
        <v>149</v>
      </c>
      <c r="AU617" s="74" t="s">
        <v>149</v>
      </c>
      <c r="AV617" s="74" t="s">
        <v>149</v>
      </c>
      <c r="AW617" s="74" t="s">
        <v>149</v>
      </c>
      <c r="AX617" s="77">
        <v>0</v>
      </c>
      <c r="AY617" s="74" t="s">
        <v>149</v>
      </c>
      <c r="AZ617" s="74" t="s">
        <v>169</v>
      </c>
      <c r="BA617" s="77">
        <v>0</v>
      </c>
      <c r="BB617" s="76"/>
      <c r="BC617" s="74" t="s">
        <v>160</v>
      </c>
      <c r="BD617" s="74" t="s">
        <v>149</v>
      </c>
      <c r="BE617" s="76"/>
      <c r="BF617" s="76"/>
      <c r="BG617" s="77">
        <v>0</v>
      </c>
      <c r="BH617" s="76"/>
      <c r="BI617" s="74" t="s">
        <v>149</v>
      </c>
      <c r="BJ617" s="74" t="s">
        <v>149</v>
      </c>
      <c r="BK617" s="74" t="s">
        <v>149</v>
      </c>
      <c r="BL617" s="74" t="s">
        <v>191</v>
      </c>
      <c r="BM617" s="76"/>
      <c r="BN617" s="76"/>
      <c r="BO617" s="74" t="s">
        <v>149</v>
      </c>
      <c r="BP617" s="74" t="s">
        <v>12260</v>
      </c>
      <c r="BQ617" s="76"/>
      <c r="BR617" s="76"/>
      <c r="BS617" s="76"/>
      <c r="BT617" s="76"/>
      <c r="BU617" s="74" t="s">
        <v>160</v>
      </c>
      <c r="BV617" s="74" t="s">
        <v>8185</v>
      </c>
      <c r="BW617" s="74" t="s">
        <v>14626</v>
      </c>
      <c r="BX617" s="74" t="s">
        <v>8173</v>
      </c>
      <c r="BY617" s="74" t="s">
        <v>13576</v>
      </c>
      <c r="BZ617" s="90">
        <v>36892</v>
      </c>
      <c r="CA617" s="76"/>
      <c r="CB617" s="74" t="s">
        <v>149</v>
      </c>
      <c r="CC617" s="78"/>
    </row>
    <row r="618" spans="1:81">
      <c r="A618" s="74" t="s">
        <v>2953</v>
      </c>
      <c r="B618" s="94" t="str">
        <f>VLOOKUP(A618,Sheet1!A:A,1,0)</f>
        <v>00001043</v>
      </c>
      <c r="C618" s="74" t="s">
        <v>2954</v>
      </c>
      <c r="D618" s="74" t="s">
        <v>2955</v>
      </c>
      <c r="E618" s="74" t="s">
        <v>2956</v>
      </c>
      <c r="F618" s="74" t="s">
        <v>2957</v>
      </c>
      <c r="G618" s="74" t="s">
        <v>190</v>
      </c>
      <c r="H618" s="74" t="s">
        <v>191</v>
      </c>
      <c r="I618" s="75">
        <v>411038</v>
      </c>
      <c r="J618" s="75">
        <v>0</v>
      </c>
      <c r="K618" s="74" t="s">
        <v>155</v>
      </c>
      <c r="L618" s="76"/>
      <c r="M618" s="76"/>
      <c r="N618" s="74"/>
      <c r="O618" s="76"/>
      <c r="P618" s="76"/>
      <c r="Q618" s="76"/>
      <c r="R618" s="76"/>
      <c r="S618" s="76"/>
      <c r="T618" s="76"/>
      <c r="U618" s="90">
        <v>40618</v>
      </c>
      <c r="V618" s="74" t="s">
        <v>2954</v>
      </c>
      <c r="W618" s="74" t="s">
        <v>178</v>
      </c>
      <c r="X618" s="75">
        <v>515000</v>
      </c>
      <c r="Y618" s="75"/>
      <c r="Z618" s="76"/>
      <c r="AA618" s="75">
        <v>200000</v>
      </c>
      <c r="AB618" s="76"/>
      <c r="AC618" s="76"/>
      <c r="AD618" s="74"/>
      <c r="AE618" s="74" t="s">
        <v>2958</v>
      </c>
      <c r="AF618" s="74" t="s">
        <v>157</v>
      </c>
      <c r="AG618" s="74" t="s">
        <v>158</v>
      </c>
      <c r="AH618" s="76"/>
      <c r="AI618" s="76"/>
      <c r="AJ618" s="76"/>
      <c r="AK618" s="75">
        <v>4</v>
      </c>
      <c r="AL618" s="74"/>
      <c r="AM618" s="74" t="s">
        <v>149</v>
      </c>
      <c r="AN618" s="76"/>
      <c r="AO618" s="74" t="s">
        <v>149</v>
      </c>
      <c r="AP618" s="74"/>
      <c r="AQ618" s="75"/>
      <c r="AR618" s="76"/>
      <c r="AS618" s="74" t="s">
        <v>149</v>
      </c>
      <c r="AT618" s="74" t="s">
        <v>149</v>
      </c>
      <c r="AU618" s="74" t="s">
        <v>149</v>
      </c>
      <c r="AV618" s="74" t="s">
        <v>149</v>
      </c>
      <c r="AW618" s="74" t="s">
        <v>149</v>
      </c>
      <c r="AX618" s="77">
        <v>0</v>
      </c>
      <c r="AY618" s="74" t="s">
        <v>149</v>
      </c>
      <c r="AZ618" s="74" t="s">
        <v>192</v>
      </c>
      <c r="BA618" s="77">
        <v>0</v>
      </c>
      <c r="BB618" s="76"/>
      <c r="BC618" s="74" t="s">
        <v>160</v>
      </c>
      <c r="BD618" s="74" t="s">
        <v>149</v>
      </c>
      <c r="BE618" s="76"/>
      <c r="BF618" s="76"/>
      <c r="BG618" s="77">
        <v>0</v>
      </c>
      <c r="BH618" s="76"/>
      <c r="BI618" s="74" t="s">
        <v>149</v>
      </c>
      <c r="BJ618" s="74" t="s">
        <v>149</v>
      </c>
      <c r="BK618" s="74" t="s">
        <v>149</v>
      </c>
      <c r="BL618" s="74" t="s">
        <v>191</v>
      </c>
      <c r="BM618" s="76"/>
      <c r="BN618" s="76"/>
      <c r="BO618" s="74" t="s">
        <v>149</v>
      </c>
      <c r="BP618" s="74" t="s">
        <v>12261</v>
      </c>
      <c r="BQ618" s="76"/>
      <c r="BR618" s="76"/>
      <c r="BS618" s="76"/>
      <c r="BT618" s="76"/>
      <c r="BU618" s="74" t="s">
        <v>160</v>
      </c>
      <c r="BV618" s="74" t="s">
        <v>8174</v>
      </c>
      <c r="BW618" s="74" t="s">
        <v>14626</v>
      </c>
      <c r="BX618" s="74" t="s">
        <v>8173</v>
      </c>
      <c r="BY618" s="74" t="s">
        <v>13577</v>
      </c>
      <c r="BZ618" s="90">
        <v>36892</v>
      </c>
      <c r="CA618" s="76"/>
      <c r="CB618" s="74" t="s">
        <v>149</v>
      </c>
      <c r="CC618" s="78"/>
    </row>
    <row r="619" spans="1:81">
      <c r="A619" s="74" t="s">
        <v>2959</v>
      </c>
      <c r="B619" s="94" t="str">
        <f>VLOOKUP(A619,Sheet1!A:A,1,0)</f>
        <v>00001044</v>
      </c>
      <c r="C619" s="74" t="s">
        <v>2960</v>
      </c>
      <c r="D619" s="74" t="s">
        <v>2961</v>
      </c>
      <c r="E619" s="74"/>
      <c r="F619" s="74"/>
      <c r="G619" s="74" t="s">
        <v>153</v>
      </c>
      <c r="H619" s="74" t="s">
        <v>154</v>
      </c>
      <c r="I619" s="75">
        <v>110041</v>
      </c>
      <c r="J619" s="75">
        <v>0</v>
      </c>
      <c r="K619" s="74" t="s">
        <v>155</v>
      </c>
      <c r="L619" s="76"/>
      <c r="M619" s="76"/>
      <c r="N619" s="74"/>
      <c r="O619" s="76"/>
      <c r="P619" s="76"/>
      <c r="Q619" s="76"/>
      <c r="R619" s="76"/>
      <c r="S619" s="76"/>
      <c r="T619" s="76"/>
      <c r="U619" s="90">
        <v>40618</v>
      </c>
      <c r="V619" s="74" t="s">
        <v>2960</v>
      </c>
      <c r="W619" s="74" t="s">
        <v>167</v>
      </c>
      <c r="X619" s="75">
        <v>722250</v>
      </c>
      <c r="Y619" s="75"/>
      <c r="Z619" s="76"/>
      <c r="AA619" s="75">
        <v>200000</v>
      </c>
      <c r="AB619" s="76"/>
      <c r="AC619" s="76"/>
      <c r="AD619" s="74"/>
      <c r="AE619" s="74" t="s">
        <v>2962</v>
      </c>
      <c r="AF619" s="74" t="s">
        <v>157</v>
      </c>
      <c r="AG619" s="74" t="s">
        <v>158</v>
      </c>
      <c r="AH619" s="76"/>
      <c r="AI619" s="76"/>
      <c r="AJ619" s="76"/>
      <c r="AK619" s="75">
        <v>4</v>
      </c>
      <c r="AL619" s="74"/>
      <c r="AM619" s="74" t="s">
        <v>149</v>
      </c>
      <c r="AN619" s="76"/>
      <c r="AO619" s="74" t="s">
        <v>149</v>
      </c>
      <c r="AP619" s="74"/>
      <c r="AQ619" s="75"/>
      <c r="AR619" s="76"/>
      <c r="AS619" s="74" t="s">
        <v>149</v>
      </c>
      <c r="AT619" s="74" t="s">
        <v>149</v>
      </c>
      <c r="AU619" s="74" t="s">
        <v>149</v>
      </c>
      <c r="AV619" s="74" t="s">
        <v>149</v>
      </c>
      <c r="AW619" s="74" t="s">
        <v>149</v>
      </c>
      <c r="AX619" s="77">
        <v>0</v>
      </c>
      <c r="AY619" s="74" t="s">
        <v>149</v>
      </c>
      <c r="AZ619" s="74" t="s">
        <v>192</v>
      </c>
      <c r="BA619" s="77">
        <v>0</v>
      </c>
      <c r="BB619" s="76"/>
      <c r="BC619" s="74" t="s">
        <v>160</v>
      </c>
      <c r="BD619" s="74" t="s">
        <v>149</v>
      </c>
      <c r="BE619" s="76"/>
      <c r="BF619" s="76"/>
      <c r="BG619" s="77">
        <v>0</v>
      </c>
      <c r="BH619" s="76"/>
      <c r="BI619" s="74" t="s">
        <v>149</v>
      </c>
      <c r="BJ619" s="74" t="s">
        <v>149</v>
      </c>
      <c r="BK619" s="74" t="s">
        <v>149</v>
      </c>
      <c r="BL619" s="74" t="s">
        <v>154</v>
      </c>
      <c r="BM619" s="76"/>
      <c r="BN619" s="76"/>
      <c r="BO619" s="74" t="s">
        <v>149</v>
      </c>
      <c r="BP619" s="74" t="s">
        <v>12262</v>
      </c>
      <c r="BQ619" s="76"/>
      <c r="BR619" s="76"/>
      <c r="BS619" s="76"/>
      <c r="BT619" s="76"/>
      <c r="BU619" s="74" t="s">
        <v>160</v>
      </c>
      <c r="BV619" s="74" t="s">
        <v>8198</v>
      </c>
      <c r="BW619" s="74" t="s">
        <v>14626</v>
      </c>
      <c r="BX619" s="74" t="s">
        <v>8173</v>
      </c>
      <c r="BY619" s="74" t="s">
        <v>13578</v>
      </c>
      <c r="BZ619" s="90">
        <v>36892</v>
      </c>
      <c r="CA619" s="76"/>
      <c r="CB619" s="74" t="s">
        <v>149</v>
      </c>
      <c r="CC619" s="78"/>
    </row>
    <row r="620" spans="1:81">
      <c r="A620" s="74" t="s">
        <v>2963</v>
      </c>
      <c r="B620" s="94" t="str">
        <f>VLOOKUP(A620,Sheet1!A:A,1,0)</f>
        <v>00001045</v>
      </c>
      <c r="C620" s="74" t="s">
        <v>2964</v>
      </c>
      <c r="D620" s="74" t="s">
        <v>1245</v>
      </c>
      <c r="E620" s="74" t="s">
        <v>190</v>
      </c>
      <c r="F620" s="74"/>
      <c r="G620" s="74" t="s">
        <v>190</v>
      </c>
      <c r="H620" s="74" t="s">
        <v>191</v>
      </c>
      <c r="I620" s="75"/>
      <c r="J620" s="75">
        <v>0</v>
      </c>
      <c r="K620" s="74" t="s">
        <v>155</v>
      </c>
      <c r="L620" s="76"/>
      <c r="M620" s="76"/>
      <c r="N620" s="74"/>
      <c r="O620" s="76"/>
      <c r="P620" s="76"/>
      <c r="Q620" s="76"/>
      <c r="R620" s="76"/>
      <c r="S620" s="76"/>
      <c r="T620" s="76"/>
      <c r="U620" s="90">
        <v>40619</v>
      </c>
      <c r="V620" s="74" t="s">
        <v>2964</v>
      </c>
      <c r="W620" s="74" t="s">
        <v>216</v>
      </c>
      <c r="X620" s="75">
        <v>722950</v>
      </c>
      <c r="Y620" s="75"/>
      <c r="Z620" s="76"/>
      <c r="AA620" s="75">
        <v>200000</v>
      </c>
      <c r="AB620" s="76"/>
      <c r="AC620" s="76"/>
      <c r="AD620" s="74"/>
      <c r="AE620" s="74"/>
      <c r="AF620" s="74" t="s">
        <v>157</v>
      </c>
      <c r="AG620" s="74" t="s">
        <v>158</v>
      </c>
      <c r="AH620" s="76"/>
      <c r="AI620" s="76"/>
      <c r="AJ620" s="76"/>
      <c r="AK620" s="75">
        <v>4</v>
      </c>
      <c r="AL620" s="74"/>
      <c r="AM620" s="74" t="s">
        <v>149</v>
      </c>
      <c r="AN620" s="76"/>
      <c r="AO620" s="74" t="s">
        <v>149</v>
      </c>
      <c r="AP620" s="74"/>
      <c r="AQ620" s="75"/>
      <c r="AR620" s="76"/>
      <c r="AS620" s="74" t="s">
        <v>149</v>
      </c>
      <c r="AT620" s="74" t="s">
        <v>149</v>
      </c>
      <c r="AU620" s="74" t="s">
        <v>149</v>
      </c>
      <c r="AV620" s="74" t="s">
        <v>149</v>
      </c>
      <c r="AW620" s="74" t="s">
        <v>149</v>
      </c>
      <c r="AX620" s="77">
        <v>0</v>
      </c>
      <c r="AY620" s="74" t="s">
        <v>149</v>
      </c>
      <c r="AZ620" s="74" t="s">
        <v>217</v>
      </c>
      <c r="BA620" s="77">
        <v>0</v>
      </c>
      <c r="BB620" s="76"/>
      <c r="BC620" s="74" t="s">
        <v>160</v>
      </c>
      <c r="BD620" s="74" t="s">
        <v>149</v>
      </c>
      <c r="BE620" s="76"/>
      <c r="BF620" s="76"/>
      <c r="BG620" s="77">
        <v>0</v>
      </c>
      <c r="BH620" s="76"/>
      <c r="BI620" s="74" t="s">
        <v>149</v>
      </c>
      <c r="BJ620" s="74" t="s">
        <v>149</v>
      </c>
      <c r="BK620" s="74" t="s">
        <v>149</v>
      </c>
      <c r="BL620" s="74" t="s">
        <v>191</v>
      </c>
      <c r="BM620" s="76"/>
      <c r="BN620" s="76"/>
      <c r="BO620" s="74" t="s">
        <v>149</v>
      </c>
      <c r="BP620" s="74" t="s">
        <v>12263</v>
      </c>
      <c r="BQ620" s="76"/>
      <c r="BR620" s="76"/>
      <c r="BS620" s="76"/>
      <c r="BT620" s="76"/>
      <c r="BU620" s="74" t="s">
        <v>160</v>
      </c>
      <c r="BV620" s="74" t="s">
        <v>8178</v>
      </c>
      <c r="BW620" s="74" t="s">
        <v>14626</v>
      </c>
      <c r="BX620" s="74" t="s">
        <v>8173</v>
      </c>
      <c r="BY620" s="74" t="s">
        <v>13579</v>
      </c>
      <c r="BZ620" s="90">
        <v>36892</v>
      </c>
      <c r="CA620" s="76"/>
      <c r="CB620" s="74" t="s">
        <v>149</v>
      </c>
      <c r="CC620" s="78"/>
    </row>
    <row r="621" spans="1:81">
      <c r="A621" s="74" t="s">
        <v>2965</v>
      </c>
      <c r="B621" s="94" t="str">
        <f>VLOOKUP(A621,Sheet1!A:A,1,0)</f>
        <v>00001047</v>
      </c>
      <c r="C621" s="74" t="s">
        <v>2966</v>
      </c>
      <c r="D621" s="74" t="s">
        <v>2967</v>
      </c>
      <c r="E621" s="74" t="s">
        <v>2968</v>
      </c>
      <c r="F621" s="74"/>
      <c r="G621" s="74" t="s">
        <v>14672</v>
      </c>
      <c r="H621" s="74"/>
      <c r="I621" s="75"/>
      <c r="J621" s="75">
        <v>0</v>
      </c>
      <c r="K621" s="74" t="s">
        <v>639</v>
      </c>
      <c r="L621" s="76"/>
      <c r="M621" s="76"/>
      <c r="N621" s="74"/>
      <c r="O621" s="76"/>
      <c r="P621" s="76"/>
      <c r="Q621" s="76"/>
      <c r="R621" s="76"/>
      <c r="S621" s="76"/>
      <c r="T621" s="76"/>
      <c r="U621" s="90">
        <v>40619</v>
      </c>
      <c r="V621" s="74" t="s">
        <v>2966</v>
      </c>
      <c r="W621" s="74" t="s">
        <v>156</v>
      </c>
      <c r="X621" s="75">
        <v>140000</v>
      </c>
      <c r="Y621" s="75"/>
      <c r="Z621" s="76"/>
      <c r="AA621" s="75">
        <v>200000</v>
      </c>
      <c r="AB621" s="76"/>
      <c r="AC621" s="76"/>
      <c r="AD621" s="74"/>
      <c r="AE621" s="74" t="s">
        <v>2969</v>
      </c>
      <c r="AF621" s="74" t="s">
        <v>13222</v>
      </c>
      <c r="AG621" s="74" t="s">
        <v>186</v>
      </c>
      <c r="AH621" s="76"/>
      <c r="AI621" s="76"/>
      <c r="AJ621" s="76"/>
      <c r="AK621" s="75">
        <v>1</v>
      </c>
      <c r="AL621" s="74"/>
      <c r="AM621" s="74" t="s">
        <v>149</v>
      </c>
      <c r="AN621" s="76"/>
      <c r="AO621" s="74" t="s">
        <v>149</v>
      </c>
      <c r="AP621" s="74"/>
      <c r="AQ621" s="75">
        <v>1047</v>
      </c>
      <c r="AR621" s="76"/>
      <c r="AS621" s="74" t="s">
        <v>149</v>
      </c>
      <c r="AT621" s="74" t="s">
        <v>149</v>
      </c>
      <c r="AU621" s="74" t="s">
        <v>149</v>
      </c>
      <c r="AV621" s="74" t="s">
        <v>149</v>
      </c>
      <c r="AW621" s="74" t="s">
        <v>149</v>
      </c>
      <c r="AX621" s="77">
        <v>0</v>
      </c>
      <c r="AY621" s="74" t="s">
        <v>149</v>
      </c>
      <c r="AZ621" s="74" t="s">
        <v>2970</v>
      </c>
      <c r="BA621" s="77">
        <v>0</v>
      </c>
      <c r="BB621" s="76"/>
      <c r="BC621" s="74" t="s">
        <v>160</v>
      </c>
      <c r="BD621" s="74" t="s">
        <v>149</v>
      </c>
      <c r="BE621" s="76"/>
      <c r="BF621" s="76"/>
      <c r="BG621" s="77">
        <v>0</v>
      </c>
      <c r="BH621" s="76"/>
      <c r="BI621" s="74" t="s">
        <v>149</v>
      </c>
      <c r="BJ621" s="74" t="s">
        <v>149</v>
      </c>
      <c r="BK621" s="74" t="s">
        <v>149</v>
      </c>
      <c r="BL621" s="74" t="s">
        <v>11456</v>
      </c>
      <c r="BM621" s="76"/>
      <c r="BN621" s="76"/>
      <c r="BO621" s="74" t="s">
        <v>149</v>
      </c>
      <c r="BP621" s="74"/>
      <c r="BQ621" s="76"/>
      <c r="BR621" s="76"/>
      <c r="BS621" s="76"/>
      <c r="BT621" s="76"/>
      <c r="BU621" s="74" t="s">
        <v>160</v>
      </c>
      <c r="BV621" s="74"/>
      <c r="BW621" s="74"/>
      <c r="BX621" s="74"/>
      <c r="BY621" s="74"/>
      <c r="BZ621" s="90"/>
      <c r="CA621" s="76"/>
      <c r="CB621" s="74" t="s">
        <v>149</v>
      </c>
      <c r="CC621" s="78"/>
    </row>
    <row r="622" spans="1:81">
      <c r="A622" s="74" t="s">
        <v>2971</v>
      </c>
      <c r="B622" s="94" t="str">
        <f>VLOOKUP(A622,Sheet1!A:A,1,0)</f>
        <v>00001048</v>
      </c>
      <c r="C622" s="74" t="s">
        <v>2972</v>
      </c>
      <c r="D622" s="74" t="s">
        <v>2973</v>
      </c>
      <c r="E622" s="74" t="s">
        <v>2974</v>
      </c>
      <c r="F622" s="74" t="s">
        <v>338</v>
      </c>
      <c r="G622" s="74" t="s">
        <v>153</v>
      </c>
      <c r="H622" s="74" t="s">
        <v>154</v>
      </c>
      <c r="I622" s="75">
        <v>110045</v>
      </c>
      <c r="J622" s="75">
        <v>0</v>
      </c>
      <c r="K622" s="74" t="s">
        <v>155</v>
      </c>
      <c r="L622" s="76"/>
      <c r="M622" s="76"/>
      <c r="N622" s="74"/>
      <c r="O622" s="76"/>
      <c r="P622" s="76"/>
      <c r="Q622" s="76"/>
      <c r="R622" s="76"/>
      <c r="S622" s="76"/>
      <c r="T622" s="76"/>
      <c r="U622" s="90">
        <v>40619</v>
      </c>
      <c r="V622" s="74" t="s">
        <v>2972</v>
      </c>
      <c r="W622" s="74" t="s">
        <v>216</v>
      </c>
      <c r="X622" s="75">
        <v>722950</v>
      </c>
      <c r="Y622" s="75"/>
      <c r="Z622" s="76"/>
      <c r="AA622" s="75">
        <v>200000</v>
      </c>
      <c r="AB622" s="76"/>
      <c r="AC622" s="76"/>
      <c r="AD622" s="74"/>
      <c r="AE622" s="74"/>
      <c r="AF622" s="74" t="s">
        <v>157</v>
      </c>
      <c r="AG622" s="74" t="s">
        <v>158</v>
      </c>
      <c r="AH622" s="76"/>
      <c r="AI622" s="76"/>
      <c r="AJ622" s="76"/>
      <c r="AK622" s="75">
        <v>4</v>
      </c>
      <c r="AL622" s="74"/>
      <c r="AM622" s="74" t="s">
        <v>149</v>
      </c>
      <c r="AN622" s="76"/>
      <c r="AO622" s="74" t="s">
        <v>149</v>
      </c>
      <c r="AP622" s="74"/>
      <c r="AQ622" s="75"/>
      <c r="AR622" s="76"/>
      <c r="AS622" s="74" t="s">
        <v>149</v>
      </c>
      <c r="AT622" s="74" t="s">
        <v>149</v>
      </c>
      <c r="AU622" s="74" t="s">
        <v>149</v>
      </c>
      <c r="AV622" s="74" t="s">
        <v>149</v>
      </c>
      <c r="AW622" s="74" t="s">
        <v>149</v>
      </c>
      <c r="AX622" s="77">
        <v>0</v>
      </c>
      <c r="AY622" s="74" t="s">
        <v>149</v>
      </c>
      <c r="AZ622" s="74" t="s">
        <v>217</v>
      </c>
      <c r="BA622" s="77">
        <v>0</v>
      </c>
      <c r="BB622" s="76"/>
      <c r="BC622" s="74" t="s">
        <v>160</v>
      </c>
      <c r="BD622" s="74" t="s">
        <v>149</v>
      </c>
      <c r="BE622" s="76"/>
      <c r="BF622" s="76"/>
      <c r="BG622" s="77">
        <v>0</v>
      </c>
      <c r="BH622" s="76"/>
      <c r="BI622" s="74" t="s">
        <v>149</v>
      </c>
      <c r="BJ622" s="74" t="s">
        <v>149</v>
      </c>
      <c r="BK622" s="74" t="s">
        <v>149</v>
      </c>
      <c r="BL622" s="74" t="s">
        <v>154</v>
      </c>
      <c r="BM622" s="76"/>
      <c r="BN622" s="76"/>
      <c r="BO622" s="74" t="s">
        <v>149</v>
      </c>
      <c r="BP622" s="74" t="s">
        <v>12264</v>
      </c>
      <c r="BQ622" s="76"/>
      <c r="BR622" s="76"/>
      <c r="BS622" s="76"/>
      <c r="BT622" s="76"/>
      <c r="BU622" s="74" t="s">
        <v>160</v>
      </c>
      <c r="BV622" s="74" t="s">
        <v>8178</v>
      </c>
      <c r="BW622" s="74" t="s">
        <v>14626</v>
      </c>
      <c r="BX622" s="74" t="s">
        <v>8173</v>
      </c>
      <c r="BY622" s="74" t="s">
        <v>13580</v>
      </c>
      <c r="BZ622" s="90">
        <v>36892</v>
      </c>
      <c r="CA622" s="76"/>
      <c r="CB622" s="74" t="s">
        <v>149</v>
      </c>
      <c r="CC622" s="78"/>
    </row>
    <row r="623" spans="1:81">
      <c r="A623" s="74" t="s">
        <v>2975</v>
      </c>
      <c r="B623" s="94" t="str">
        <f>VLOOKUP(A623,Sheet1!A:A,1,0)</f>
        <v>00001050</v>
      </c>
      <c r="C623" s="74" t="s">
        <v>1801</v>
      </c>
      <c r="D623" s="74" t="s">
        <v>2976</v>
      </c>
      <c r="E623" s="74" t="s">
        <v>2977</v>
      </c>
      <c r="F623" s="74"/>
      <c r="G623" s="74" t="s">
        <v>253</v>
      </c>
      <c r="H623" s="74" t="s">
        <v>191</v>
      </c>
      <c r="I623" s="75">
        <v>400033</v>
      </c>
      <c r="J623" s="75">
        <v>0</v>
      </c>
      <c r="K623" s="74" t="s">
        <v>155</v>
      </c>
      <c r="L623" s="76"/>
      <c r="M623" s="76"/>
      <c r="N623" s="74" t="s">
        <v>13115</v>
      </c>
      <c r="O623" s="76"/>
      <c r="P623" s="76"/>
      <c r="Q623" s="76"/>
      <c r="R623" s="76"/>
      <c r="S623" s="76"/>
      <c r="T623" s="76"/>
      <c r="U623" s="90">
        <v>40623</v>
      </c>
      <c r="V623" s="74" t="s">
        <v>2978</v>
      </c>
      <c r="W623" s="74" t="s">
        <v>167</v>
      </c>
      <c r="X623" s="75">
        <v>817000</v>
      </c>
      <c r="Y623" s="75"/>
      <c r="Z623" s="76"/>
      <c r="AA623" s="75">
        <v>200000</v>
      </c>
      <c r="AB623" s="76"/>
      <c r="AC623" s="76"/>
      <c r="AD623" s="74"/>
      <c r="AE623" s="74" t="s">
        <v>10137</v>
      </c>
      <c r="AF623" s="74" t="s">
        <v>157</v>
      </c>
      <c r="AG623" s="74" t="s">
        <v>158</v>
      </c>
      <c r="AH623" s="76"/>
      <c r="AI623" s="76"/>
      <c r="AJ623" s="76"/>
      <c r="AK623" s="75">
        <v>4</v>
      </c>
      <c r="AL623" s="74"/>
      <c r="AM623" s="74" t="s">
        <v>149</v>
      </c>
      <c r="AN623" s="76"/>
      <c r="AO623" s="74" t="s">
        <v>149</v>
      </c>
      <c r="AP623" s="74"/>
      <c r="AQ623" s="75"/>
      <c r="AR623" s="76"/>
      <c r="AS623" s="74" t="s">
        <v>149</v>
      </c>
      <c r="AT623" s="74" t="s">
        <v>149</v>
      </c>
      <c r="AU623" s="74" t="s">
        <v>149</v>
      </c>
      <c r="AV623" s="74" t="s">
        <v>149</v>
      </c>
      <c r="AW623" s="74" t="s">
        <v>149</v>
      </c>
      <c r="AX623" s="77">
        <v>0</v>
      </c>
      <c r="AY623" s="74" t="s">
        <v>149</v>
      </c>
      <c r="AZ623" s="74" t="s">
        <v>217</v>
      </c>
      <c r="BA623" s="77">
        <v>0</v>
      </c>
      <c r="BB623" s="76"/>
      <c r="BC623" s="74" t="s">
        <v>160</v>
      </c>
      <c r="BD623" s="74" t="s">
        <v>149</v>
      </c>
      <c r="BE623" s="76"/>
      <c r="BF623" s="76"/>
      <c r="BG623" s="77">
        <v>0</v>
      </c>
      <c r="BH623" s="76"/>
      <c r="BI623" s="74" t="s">
        <v>149</v>
      </c>
      <c r="BJ623" s="74" t="s">
        <v>149</v>
      </c>
      <c r="BK623" s="74" t="s">
        <v>149</v>
      </c>
      <c r="BL623" s="74" t="s">
        <v>191</v>
      </c>
      <c r="BM623" s="76"/>
      <c r="BN623" s="76"/>
      <c r="BO623" s="74" t="s">
        <v>149</v>
      </c>
      <c r="BP623" s="74"/>
      <c r="BQ623" s="76"/>
      <c r="BR623" s="76"/>
      <c r="BS623" s="76"/>
      <c r="BT623" s="76"/>
      <c r="BU623" s="74" t="s">
        <v>160</v>
      </c>
      <c r="BV623" s="74"/>
      <c r="BW623" s="74"/>
      <c r="BX623" s="74"/>
      <c r="BY623" s="74"/>
      <c r="BZ623" s="90"/>
      <c r="CA623" s="76"/>
      <c r="CB623" s="74" t="s">
        <v>149</v>
      </c>
      <c r="CC623" s="78"/>
    </row>
    <row r="624" spans="1:81">
      <c r="A624" s="74" t="s">
        <v>2979</v>
      </c>
      <c r="B624" s="94" t="str">
        <f>VLOOKUP(A624,Sheet1!A:A,1,0)</f>
        <v>00001052</v>
      </c>
      <c r="C624" s="74" t="s">
        <v>2980</v>
      </c>
      <c r="D624" s="74" t="s">
        <v>2981</v>
      </c>
      <c r="E624" s="74" t="s">
        <v>2982</v>
      </c>
      <c r="F624" s="74"/>
      <c r="G624" s="74" t="s">
        <v>312</v>
      </c>
      <c r="H624" s="74" t="s">
        <v>313</v>
      </c>
      <c r="I624" s="75">
        <v>560009</v>
      </c>
      <c r="J624" s="75">
        <v>0</v>
      </c>
      <c r="K624" s="74" t="s">
        <v>155</v>
      </c>
      <c r="L624" s="76"/>
      <c r="M624" s="76"/>
      <c r="N624" s="74"/>
      <c r="O624" s="76"/>
      <c r="P624" s="76"/>
      <c r="Q624" s="76"/>
      <c r="R624" s="76"/>
      <c r="S624" s="76"/>
      <c r="T624" s="76"/>
      <c r="U624" s="90">
        <v>40625</v>
      </c>
      <c r="V624" s="74" t="s">
        <v>2980</v>
      </c>
      <c r="W624" s="74" t="s">
        <v>167</v>
      </c>
      <c r="X624" s="75">
        <v>519050</v>
      </c>
      <c r="Y624" s="75">
        <v>5196</v>
      </c>
      <c r="Z624" s="76"/>
      <c r="AA624" s="75">
        <v>200000</v>
      </c>
      <c r="AB624" s="76"/>
      <c r="AC624" s="76"/>
      <c r="AD624" s="74"/>
      <c r="AE624" s="74"/>
      <c r="AF624" s="74" t="s">
        <v>157</v>
      </c>
      <c r="AG624" s="74" t="s">
        <v>158</v>
      </c>
      <c r="AH624" s="76"/>
      <c r="AI624" s="76"/>
      <c r="AJ624" s="76"/>
      <c r="AK624" s="75">
        <v>4</v>
      </c>
      <c r="AL624" s="74"/>
      <c r="AM624" s="74" t="s">
        <v>149</v>
      </c>
      <c r="AN624" s="76"/>
      <c r="AO624" s="74" t="s">
        <v>149</v>
      </c>
      <c r="AP624" s="74"/>
      <c r="AQ624" s="75"/>
      <c r="AR624" s="76"/>
      <c r="AS624" s="74" t="s">
        <v>149</v>
      </c>
      <c r="AT624" s="74" t="s">
        <v>149</v>
      </c>
      <c r="AU624" s="74" t="s">
        <v>149</v>
      </c>
      <c r="AV624" s="74" t="s">
        <v>149</v>
      </c>
      <c r="AW624" s="74" t="s">
        <v>149</v>
      </c>
      <c r="AX624" s="77">
        <v>0</v>
      </c>
      <c r="AY624" s="74" t="s">
        <v>149</v>
      </c>
      <c r="AZ624" s="74" t="s">
        <v>339</v>
      </c>
      <c r="BA624" s="77">
        <v>0</v>
      </c>
      <c r="BB624" s="76"/>
      <c r="BC624" s="74" t="s">
        <v>160</v>
      </c>
      <c r="BD624" s="74" t="s">
        <v>149</v>
      </c>
      <c r="BE624" s="76"/>
      <c r="BF624" s="76"/>
      <c r="BG624" s="77">
        <v>0</v>
      </c>
      <c r="BH624" s="76"/>
      <c r="BI624" s="74" t="s">
        <v>149</v>
      </c>
      <c r="BJ624" s="74" t="s">
        <v>149</v>
      </c>
      <c r="BK624" s="74" t="s">
        <v>149</v>
      </c>
      <c r="BL624" s="74" t="s">
        <v>313</v>
      </c>
      <c r="BM624" s="76"/>
      <c r="BN624" s="76"/>
      <c r="BO624" s="74" t="s">
        <v>149</v>
      </c>
      <c r="BP624" s="74" t="s">
        <v>12265</v>
      </c>
      <c r="BQ624" s="76"/>
      <c r="BR624" s="76"/>
      <c r="BS624" s="76"/>
      <c r="BT624" s="76"/>
      <c r="BU624" s="74" t="s">
        <v>160</v>
      </c>
      <c r="BV624" s="74" t="s">
        <v>8183</v>
      </c>
      <c r="BW624" s="74" t="s">
        <v>14626</v>
      </c>
      <c r="BX624" s="74" t="s">
        <v>8173</v>
      </c>
      <c r="BY624" s="74" t="s">
        <v>13581</v>
      </c>
      <c r="BZ624" s="90">
        <v>36892</v>
      </c>
      <c r="CA624" s="76"/>
      <c r="CB624" s="74" t="s">
        <v>149</v>
      </c>
      <c r="CC624" s="78"/>
    </row>
    <row r="625" spans="1:81">
      <c r="A625" s="74" t="s">
        <v>2983</v>
      </c>
      <c r="B625" s="94" t="str">
        <f>VLOOKUP(A625,Sheet1!A:A,1,0)</f>
        <v>00001053</v>
      </c>
      <c r="C625" s="74" t="s">
        <v>2984</v>
      </c>
      <c r="D625" s="74" t="s">
        <v>2985</v>
      </c>
      <c r="E625" s="74" t="s">
        <v>2986</v>
      </c>
      <c r="F625" s="74" t="s">
        <v>2987</v>
      </c>
      <c r="G625" s="74" t="s">
        <v>2988</v>
      </c>
      <c r="H625" s="74"/>
      <c r="I625" s="75"/>
      <c r="J625" s="75">
        <v>0</v>
      </c>
      <c r="K625" s="74" t="s">
        <v>1967</v>
      </c>
      <c r="L625" s="76"/>
      <c r="M625" s="76"/>
      <c r="N625" s="74"/>
      <c r="O625" s="76"/>
      <c r="P625" s="76"/>
      <c r="Q625" s="76"/>
      <c r="R625" s="76"/>
      <c r="S625" s="76"/>
      <c r="T625" s="76"/>
      <c r="U625" s="90">
        <v>40627</v>
      </c>
      <c r="V625" s="74" t="s">
        <v>2984</v>
      </c>
      <c r="W625" s="74" t="s">
        <v>178</v>
      </c>
      <c r="X625" s="75">
        <v>515000</v>
      </c>
      <c r="Y625" s="75"/>
      <c r="Z625" s="76"/>
      <c r="AA625" s="75">
        <v>200000</v>
      </c>
      <c r="AB625" s="76"/>
      <c r="AC625" s="76"/>
      <c r="AD625" s="74"/>
      <c r="AE625" s="74"/>
      <c r="AF625" s="74" t="s">
        <v>13222</v>
      </c>
      <c r="AG625" s="74" t="s">
        <v>186</v>
      </c>
      <c r="AH625" s="76"/>
      <c r="AI625" s="76"/>
      <c r="AJ625" s="76"/>
      <c r="AK625" s="75">
        <v>1</v>
      </c>
      <c r="AL625" s="74"/>
      <c r="AM625" s="74" t="s">
        <v>149</v>
      </c>
      <c r="AN625" s="76"/>
      <c r="AO625" s="74" t="s">
        <v>149</v>
      </c>
      <c r="AP625" s="74"/>
      <c r="AQ625" s="75"/>
      <c r="AR625" s="76"/>
      <c r="AS625" s="74" t="s">
        <v>149</v>
      </c>
      <c r="AT625" s="74" t="s">
        <v>149</v>
      </c>
      <c r="AU625" s="74" t="s">
        <v>149</v>
      </c>
      <c r="AV625" s="74" t="s">
        <v>149</v>
      </c>
      <c r="AW625" s="74" t="s">
        <v>149</v>
      </c>
      <c r="AX625" s="77">
        <v>0</v>
      </c>
      <c r="AY625" s="74" t="s">
        <v>149</v>
      </c>
      <c r="AZ625" s="74" t="s">
        <v>169</v>
      </c>
      <c r="BA625" s="77">
        <v>0</v>
      </c>
      <c r="BB625" s="76"/>
      <c r="BC625" s="74" t="s">
        <v>160</v>
      </c>
      <c r="BD625" s="74" t="s">
        <v>149</v>
      </c>
      <c r="BE625" s="76"/>
      <c r="BF625" s="76"/>
      <c r="BG625" s="77">
        <v>0</v>
      </c>
      <c r="BH625" s="76"/>
      <c r="BI625" s="74" t="s">
        <v>149</v>
      </c>
      <c r="BJ625" s="74" t="s">
        <v>149</v>
      </c>
      <c r="BK625" s="74" t="s">
        <v>149</v>
      </c>
      <c r="BL625" s="74" t="s">
        <v>11456</v>
      </c>
      <c r="BM625" s="76"/>
      <c r="BN625" s="76"/>
      <c r="BO625" s="74" t="s">
        <v>149</v>
      </c>
      <c r="BP625" s="74"/>
      <c r="BQ625" s="76"/>
      <c r="BR625" s="76"/>
      <c r="BS625" s="76"/>
      <c r="BT625" s="76"/>
      <c r="BU625" s="74" t="s">
        <v>160</v>
      </c>
      <c r="BV625" s="74"/>
      <c r="BW625" s="74"/>
      <c r="BX625" s="74"/>
      <c r="BY625" s="74"/>
      <c r="BZ625" s="90"/>
      <c r="CA625" s="76"/>
      <c r="CB625" s="74" t="s">
        <v>149</v>
      </c>
      <c r="CC625" s="78"/>
    </row>
    <row r="626" spans="1:81">
      <c r="A626" s="74" t="s">
        <v>2989</v>
      </c>
      <c r="B626" s="94" t="str">
        <f>VLOOKUP(A626,Sheet1!A:A,1,0)</f>
        <v>00001054</v>
      </c>
      <c r="C626" s="74" t="s">
        <v>2990</v>
      </c>
      <c r="D626" s="74" t="s">
        <v>2991</v>
      </c>
      <c r="E626" s="74" t="s">
        <v>2992</v>
      </c>
      <c r="F626" s="74"/>
      <c r="G626" s="74" t="s">
        <v>153</v>
      </c>
      <c r="H626" s="74" t="s">
        <v>154</v>
      </c>
      <c r="I626" s="75">
        <v>110066</v>
      </c>
      <c r="J626" s="75">
        <v>0</v>
      </c>
      <c r="K626" s="74" t="s">
        <v>155</v>
      </c>
      <c r="L626" s="76"/>
      <c r="M626" s="76"/>
      <c r="N626" s="74" t="s">
        <v>13140</v>
      </c>
      <c r="O626" s="76"/>
      <c r="P626" s="76"/>
      <c r="Q626" s="76"/>
      <c r="R626" s="76"/>
      <c r="S626" s="76"/>
      <c r="T626" s="76"/>
      <c r="U626" s="90">
        <v>40627</v>
      </c>
      <c r="V626" s="74" t="s">
        <v>2990</v>
      </c>
      <c r="W626" s="74" t="s">
        <v>167</v>
      </c>
      <c r="X626" s="75">
        <v>810000</v>
      </c>
      <c r="Y626" s="75">
        <v>8160</v>
      </c>
      <c r="Z626" s="76"/>
      <c r="AA626" s="75">
        <v>200000</v>
      </c>
      <c r="AB626" s="76"/>
      <c r="AC626" s="76"/>
      <c r="AD626" s="74"/>
      <c r="AE626" s="74" t="s">
        <v>10086</v>
      </c>
      <c r="AF626" s="74" t="s">
        <v>157</v>
      </c>
      <c r="AG626" s="74" t="s">
        <v>158</v>
      </c>
      <c r="AH626" s="76"/>
      <c r="AI626" s="76"/>
      <c r="AJ626" s="76"/>
      <c r="AK626" s="75">
        <v>4</v>
      </c>
      <c r="AL626" s="74"/>
      <c r="AM626" s="74" t="s">
        <v>149</v>
      </c>
      <c r="AN626" s="76"/>
      <c r="AO626" s="74" t="s">
        <v>149</v>
      </c>
      <c r="AP626" s="74"/>
      <c r="AQ626" s="75"/>
      <c r="AR626" s="76"/>
      <c r="AS626" s="74" t="s">
        <v>149</v>
      </c>
      <c r="AT626" s="74" t="s">
        <v>149</v>
      </c>
      <c r="AU626" s="74" t="s">
        <v>149</v>
      </c>
      <c r="AV626" s="74" t="s">
        <v>149</v>
      </c>
      <c r="AW626" s="74" t="s">
        <v>149</v>
      </c>
      <c r="AX626" s="77">
        <v>0</v>
      </c>
      <c r="AY626" s="74" t="s">
        <v>149</v>
      </c>
      <c r="AZ626" s="74" t="s">
        <v>339</v>
      </c>
      <c r="BA626" s="77">
        <v>0</v>
      </c>
      <c r="BB626" s="76"/>
      <c r="BC626" s="74" t="s">
        <v>160</v>
      </c>
      <c r="BD626" s="74" t="s">
        <v>149</v>
      </c>
      <c r="BE626" s="76"/>
      <c r="BF626" s="76"/>
      <c r="BG626" s="77">
        <v>0</v>
      </c>
      <c r="BH626" s="76"/>
      <c r="BI626" s="74" t="s">
        <v>149</v>
      </c>
      <c r="BJ626" s="74" t="s">
        <v>149</v>
      </c>
      <c r="BK626" s="74" t="s">
        <v>160</v>
      </c>
      <c r="BL626" s="74" t="s">
        <v>154</v>
      </c>
      <c r="BM626" s="74" t="s">
        <v>11831</v>
      </c>
      <c r="BN626" s="74" t="s">
        <v>11127</v>
      </c>
      <c r="BO626" s="74" t="s">
        <v>160</v>
      </c>
      <c r="BP626" s="74" t="s">
        <v>12266</v>
      </c>
      <c r="BQ626" s="76"/>
      <c r="BR626" s="76"/>
      <c r="BS626" s="76"/>
      <c r="BT626" s="76"/>
      <c r="BU626" s="74" t="s">
        <v>160</v>
      </c>
      <c r="BV626" s="74" t="s">
        <v>8191</v>
      </c>
      <c r="BW626" s="74" t="s">
        <v>14626</v>
      </c>
      <c r="BX626" s="74" t="s">
        <v>8173</v>
      </c>
      <c r="BY626" s="74" t="s">
        <v>13582</v>
      </c>
      <c r="BZ626" s="90">
        <v>36892</v>
      </c>
      <c r="CA626" s="76"/>
      <c r="CB626" s="74" t="s">
        <v>149</v>
      </c>
      <c r="CC626" s="78"/>
    </row>
    <row r="627" spans="1:81">
      <c r="A627" s="74" t="s">
        <v>2993</v>
      </c>
      <c r="B627" s="94" t="str">
        <f>VLOOKUP(A627,Sheet1!A:A,1,0)</f>
        <v>00001055</v>
      </c>
      <c r="C627" s="74" t="s">
        <v>2994</v>
      </c>
      <c r="D627" s="74" t="s">
        <v>2995</v>
      </c>
      <c r="E627" s="74" t="s">
        <v>2996</v>
      </c>
      <c r="F627" s="74" t="s">
        <v>2997</v>
      </c>
      <c r="G627" s="74" t="s">
        <v>153</v>
      </c>
      <c r="H627" s="74" t="s">
        <v>154</v>
      </c>
      <c r="I627" s="75">
        <v>110066</v>
      </c>
      <c r="J627" s="75">
        <v>0</v>
      </c>
      <c r="K627" s="74" t="s">
        <v>155</v>
      </c>
      <c r="L627" s="76"/>
      <c r="M627" s="76"/>
      <c r="N627" s="74" t="s">
        <v>7399</v>
      </c>
      <c r="O627" s="76"/>
      <c r="P627" s="76"/>
      <c r="Q627" s="76"/>
      <c r="R627" s="76"/>
      <c r="S627" s="76"/>
      <c r="T627" s="76"/>
      <c r="U627" s="90">
        <v>40627</v>
      </c>
      <c r="V627" s="74" t="s">
        <v>2994</v>
      </c>
      <c r="W627" s="74" t="s">
        <v>167</v>
      </c>
      <c r="X627" s="75">
        <v>810000</v>
      </c>
      <c r="Y627" s="75">
        <v>8160</v>
      </c>
      <c r="Z627" s="76"/>
      <c r="AA627" s="75">
        <v>200000</v>
      </c>
      <c r="AB627" s="76"/>
      <c r="AC627" s="76"/>
      <c r="AD627" s="74"/>
      <c r="AE627" s="74" t="s">
        <v>10086</v>
      </c>
      <c r="AF627" s="74" t="s">
        <v>157</v>
      </c>
      <c r="AG627" s="74" t="s">
        <v>158</v>
      </c>
      <c r="AH627" s="76"/>
      <c r="AI627" s="76"/>
      <c r="AJ627" s="76"/>
      <c r="AK627" s="75">
        <v>4</v>
      </c>
      <c r="AL627" s="74"/>
      <c r="AM627" s="74" t="s">
        <v>149</v>
      </c>
      <c r="AN627" s="76"/>
      <c r="AO627" s="74" t="s">
        <v>149</v>
      </c>
      <c r="AP627" s="74"/>
      <c r="AQ627" s="75"/>
      <c r="AR627" s="76"/>
      <c r="AS627" s="74" t="s">
        <v>149</v>
      </c>
      <c r="AT627" s="74" t="s">
        <v>149</v>
      </c>
      <c r="AU627" s="74" t="s">
        <v>149</v>
      </c>
      <c r="AV627" s="74" t="s">
        <v>149</v>
      </c>
      <c r="AW627" s="74" t="s">
        <v>149</v>
      </c>
      <c r="AX627" s="77">
        <v>0</v>
      </c>
      <c r="AY627" s="74" t="s">
        <v>149</v>
      </c>
      <c r="AZ627" s="74" t="s">
        <v>339</v>
      </c>
      <c r="BA627" s="77">
        <v>0</v>
      </c>
      <c r="BB627" s="76"/>
      <c r="BC627" s="74" t="s">
        <v>160</v>
      </c>
      <c r="BD627" s="74" t="s">
        <v>149</v>
      </c>
      <c r="BE627" s="76"/>
      <c r="BF627" s="76"/>
      <c r="BG627" s="77">
        <v>0</v>
      </c>
      <c r="BH627" s="76"/>
      <c r="BI627" s="74" t="s">
        <v>149</v>
      </c>
      <c r="BJ627" s="74" t="s">
        <v>149</v>
      </c>
      <c r="BK627" s="74" t="s">
        <v>160</v>
      </c>
      <c r="BL627" s="74" t="s">
        <v>154</v>
      </c>
      <c r="BM627" s="74" t="s">
        <v>11831</v>
      </c>
      <c r="BN627" s="74" t="s">
        <v>11127</v>
      </c>
      <c r="BO627" s="74" t="s">
        <v>160</v>
      </c>
      <c r="BP627" s="74" t="s">
        <v>12267</v>
      </c>
      <c r="BQ627" s="76"/>
      <c r="BR627" s="76"/>
      <c r="BS627" s="76"/>
      <c r="BT627" s="76"/>
      <c r="BU627" s="74" t="s">
        <v>160</v>
      </c>
      <c r="BV627" s="74" t="s">
        <v>8191</v>
      </c>
      <c r="BW627" s="74" t="s">
        <v>14626</v>
      </c>
      <c r="BX627" s="74" t="s">
        <v>8173</v>
      </c>
      <c r="BY627" s="74" t="s">
        <v>13583</v>
      </c>
      <c r="BZ627" s="90">
        <v>36892</v>
      </c>
      <c r="CA627" s="76"/>
      <c r="CB627" s="74" t="s">
        <v>149</v>
      </c>
      <c r="CC627" s="78"/>
    </row>
    <row r="628" spans="1:81">
      <c r="A628" s="74" t="s">
        <v>2998</v>
      </c>
      <c r="B628" s="94" t="str">
        <f>VLOOKUP(A628,Sheet1!A:A,1,0)</f>
        <v>00001056</v>
      </c>
      <c r="C628" s="74" t="s">
        <v>2999</v>
      </c>
      <c r="D628" s="74" t="s">
        <v>3000</v>
      </c>
      <c r="E628" s="74" t="s">
        <v>3001</v>
      </c>
      <c r="F628" s="74"/>
      <c r="G628" s="74" t="s">
        <v>165</v>
      </c>
      <c r="H628" s="74" t="s">
        <v>166</v>
      </c>
      <c r="I628" s="75"/>
      <c r="J628" s="75">
        <v>0</v>
      </c>
      <c r="K628" s="74" t="s">
        <v>155</v>
      </c>
      <c r="L628" s="76"/>
      <c r="M628" s="76"/>
      <c r="N628" s="74"/>
      <c r="O628" s="76"/>
      <c r="P628" s="76"/>
      <c r="Q628" s="76"/>
      <c r="R628" s="76"/>
      <c r="S628" s="76"/>
      <c r="T628" s="76"/>
      <c r="U628" s="90">
        <v>40630</v>
      </c>
      <c r="V628" s="74" t="s">
        <v>2999</v>
      </c>
      <c r="W628" s="74" t="s">
        <v>167</v>
      </c>
      <c r="X628" s="75">
        <v>812725</v>
      </c>
      <c r="Y628" s="75"/>
      <c r="Z628" s="76"/>
      <c r="AA628" s="75">
        <v>200000</v>
      </c>
      <c r="AB628" s="76"/>
      <c r="AC628" s="76"/>
      <c r="AD628" s="74"/>
      <c r="AE628" s="74" t="s">
        <v>3002</v>
      </c>
      <c r="AF628" s="74" t="s">
        <v>157</v>
      </c>
      <c r="AG628" s="74" t="s">
        <v>158</v>
      </c>
      <c r="AH628" s="76"/>
      <c r="AI628" s="76"/>
      <c r="AJ628" s="76"/>
      <c r="AK628" s="75">
        <v>4</v>
      </c>
      <c r="AL628" s="74"/>
      <c r="AM628" s="74" t="s">
        <v>149</v>
      </c>
      <c r="AN628" s="76"/>
      <c r="AO628" s="74" t="s">
        <v>149</v>
      </c>
      <c r="AP628" s="74"/>
      <c r="AQ628" s="75"/>
      <c r="AR628" s="76"/>
      <c r="AS628" s="74" t="s">
        <v>149</v>
      </c>
      <c r="AT628" s="74" t="s">
        <v>149</v>
      </c>
      <c r="AU628" s="74" t="s">
        <v>149</v>
      </c>
      <c r="AV628" s="74" t="s">
        <v>149</v>
      </c>
      <c r="AW628" s="74" t="s">
        <v>149</v>
      </c>
      <c r="AX628" s="77">
        <v>0</v>
      </c>
      <c r="AY628" s="74" t="s">
        <v>149</v>
      </c>
      <c r="AZ628" s="74" t="s">
        <v>192</v>
      </c>
      <c r="BA628" s="77">
        <v>0</v>
      </c>
      <c r="BB628" s="76"/>
      <c r="BC628" s="74" t="s">
        <v>160</v>
      </c>
      <c r="BD628" s="74" t="s">
        <v>149</v>
      </c>
      <c r="BE628" s="76"/>
      <c r="BF628" s="76"/>
      <c r="BG628" s="77">
        <v>0</v>
      </c>
      <c r="BH628" s="76"/>
      <c r="BI628" s="74" t="s">
        <v>149</v>
      </c>
      <c r="BJ628" s="74" t="s">
        <v>149</v>
      </c>
      <c r="BK628" s="74" t="s">
        <v>149</v>
      </c>
      <c r="BL628" s="74" t="s">
        <v>166</v>
      </c>
      <c r="BM628" s="76"/>
      <c r="BN628" s="76"/>
      <c r="BO628" s="74" t="s">
        <v>149</v>
      </c>
      <c r="BP628" s="74" t="s">
        <v>12268</v>
      </c>
      <c r="BQ628" s="76"/>
      <c r="BR628" s="76"/>
      <c r="BS628" s="76"/>
      <c r="BT628" s="76"/>
      <c r="BU628" s="74" t="s">
        <v>160</v>
      </c>
      <c r="BV628" s="74" t="s">
        <v>8182</v>
      </c>
      <c r="BW628" s="74" t="s">
        <v>14626</v>
      </c>
      <c r="BX628" s="74" t="s">
        <v>8173</v>
      </c>
      <c r="BY628" s="74" t="s">
        <v>13584</v>
      </c>
      <c r="BZ628" s="90">
        <v>36892</v>
      </c>
      <c r="CA628" s="76"/>
      <c r="CB628" s="74" t="s">
        <v>149</v>
      </c>
      <c r="CC628" s="78"/>
    </row>
    <row r="629" spans="1:81">
      <c r="A629" s="74" t="s">
        <v>3003</v>
      </c>
      <c r="B629" s="94" t="str">
        <f>VLOOKUP(A629,Sheet1!A:A,1,0)</f>
        <v>00001057</v>
      </c>
      <c r="C629" s="74" t="s">
        <v>3004</v>
      </c>
      <c r="D629" s="74" t="s">
        <v>3005</v>
      </c>
      <c r="E629" s="74" t="s">
        <v>3006</v>
      </c>
      <c r="F629" s="74"/>
      <c r="G629" s="74" t="s">
        <v>165</v>
      </c>
      <c r="H629" s="74" t="s">
        <v>166</v>
      </c>
      <c r="I629" s="75">
        <v>122001</v>
      </c>
      <c r="J629" s="75">
        <v>0</v>
      </c>
      <c r="K629" s="74" t="s">
        <v>155</v>
      </c>
      <c r="L629" s="76"/>
      <c r="M629" s="76"/>
      <c r="N629" s="74"/>
      <c r="O629" s="76"/>
      <c r="P629" s="76"/>
      <c r="Q629" s="76"/>
      <c r="R629" s="76"/>
      <c r="S629" s="76"/>
      <c r="T629" s="76"/>
      <c r="U629" s="90">
        <v>40631</v>
      </c>
      <c r="V629" s="74" t="s">
        <v>3004</v>
      </c>
      <c r="W629" s="74" t="s">
        <v>167</v>
      </c>
      <c r="X629" s="75">
        <v>812725</v>
      </c>
      <c r="Y629" s="75">
        <v>8127</v>
      </c>
      <c r="Z629" s="76"/>
      <c r="AA629" s="75">
        <v>200000</v>
      </c>
      <c r="AB629" s="76"/>
      <c r="AC629" s="76"/>
      <c r="AD629" s="74"/>
      <c r="AE629" s="74" t="s">
        <v>3007</v>
      </c>
      <c r="AF629" s="74" t="s">
        <v>157</v>
      </c>
      <c r="AG629" s="74" t="s">
        <v>158</v>
      </c>
      <c r="AH629" s="76"/>
      <c r="AI629" s="76"/>
      <c r="AJ629" s="76"/>
      <c r="AK629" s="75">
        <v>4</v>
      </c>
      <c r="AL629" s="74"/>
      <c r="AM629" s="74" t="s">
        <v>149</v>
      </c>
      <c r="AN629" s="76"/>
      <c r="AO629" s="74" t="s">
        <v>149</v>
      </c>
      <c r="AP629" s="74"/>
      <c r="AQ629" s="75"/>
      <c r="AR629" s="76"/>
      <c r="AS629" s="74" t="s">
        <v>149</v>
      </c>
      <c r="AT629" s="74" t="s">
        <v>149</v>
      </c>
      <c r="AU629" s="74" t="s">
        <v>149</v>
      </c>
      <c r="AV629" s="74" t="s">
        <v>149</v>
      </c>
      <c r="AW629" s="74" t="s">
        <v>149</v>
      </c>
      <c r="AX629" s="77">
        <v>0</v>
      </c>
      <c r="AY629" s="74" t="s">
        <v>149</v>
      </c>
      <c r="AZ629" s="74" t="s">
        <v>339</v>
      </c>
      <c r="BA629" s="77">
        <v>0</v>
      </c>
      <c r="BB629" s="76"/>
      <c r="BC629" s="74" t="s">
        <v>160</v>
      </c>
      <c r="BD629" s="74" t="s">
        <v>149</v>
      </c>
      <c r="BE629" s="76"/>
      <c r="BF629" s="76"/>
      <c r="BG629" s="77">
        <v>0</v>
      </c>
      <c r="BH629" s="76"/>
      <c r="BI629" s="74" t="s">
        <v>149</v>
      </c>
      <c r="BJ629" s="74" t="s">
        <v>149</v>
      </c>
      <c r="BK629" s="74" t="s">
        <v>149</v>
      </c>
      <c r="BL629" s="74" t="s">
        <v>166</v>
      </c>
      <c r="BM629" s="76"/>
      <c r="BN629" s="76"/>
      <c r="BO629" s="74" t="s">
        <v>149</v>
      </c>
      <c r="BP629" s="74"/>
      <c r="BQ629" s="76"/>
      <c r="BR629" s="76"/>
      <c r="BS629" s="76"/>
      <c r="BT629" s="76"/>
      <c r="BU629" s="74" t="s">
        <v>160</v>
      </c>
      <c r="BV629" s="74" t="s">
        <v>8175</v>
      </c>
      <c r="BW629" s="74" t="s">
        <v>14626</v>
      </c>
      <c r="BX629" s="74" t="s">
        <v>8173</v>
      </c>
      <c r="BY629" s="74" t="s">
        <v>13585</v>
      </c>
      <c r="BZ629" s="90">
        <v>36892</v>
      </c>
      <c r="CA629" s="76"/>
      <c r="CB629" s="74" t="s">
        <v>149</v>
      </c>
      <c r="CC629" s="78"/>
    </row>
    <row r="630" spans="1:81">
      <c r="A630" s="74" t="s">
        <v>3008</v>
      </c>
      <c r="B630" s="94" t="str">
        <f>VLOOKUP(A630,Sheet1!A:A,1,0)</f>
        <v>00001058</v>
      </c>
      <c r="C630" s="74" t="s">
        <v>3009</v>
      </c>
      <c r="D630" s="74" t="s">
        <v>3010</v>
      </c>
      <c r="E630" s="74" t="s">
        <v>3011</v>
      </c>
      <c r="F630" s="74"/>
      <c r="G630" s="74" t="s">
        <v>190</v>
      </c>
      <c r="H630" s="74" t="s">
        <v>191</v>
      </c>
      <c r="I630" s="75">
        <v>411002</v>
      </c>
      <c r="J630" s="75">
        <v>0</v>
      </c>
      <c r="K630" s="74" t="s">
        <v>155</v>
      </c>
      <c r="L630" s="76"/>
      <c r="M630" s="76"/>
      <c r="N630" s="74"/>
      <c r="O630" s="76"/>
      <c r="P630" s="76"/>
      <c r="Q630" s="76"/>
      <c r="R630" s="76"/>
      <c r="S630" s="76"/>
      <c r="T630" s="76"/>
      <c r="U630" s="90">
        <v>40632</v>
      </c>
      <c r="V630" s="74" t="s">
        <v>3009</v>
      </c>
      <c r="W630" s="74" t="s">
        <v>178</v>
      </c>
      <c r="X630" s="75">
        <v>515000</v>
      </c>
      <c r="Y630" s="75"/>
      <c r="Z630" s="76"/>
      <c r="AA630" s="75">
        <v>200000</v>
      </c>
      <c r="AB630" s="76"/>
      <c r="AC630" s="76"/>
      <c r="AD630" s="74"/>
      <c r="AE630" s="74" t="s">
        <v>3012</v>
      </c>
      <c r="AF630" s="74" t="s">
        <v>157</v>
      </c>
      <c r="AG630" s="74" t="s">
        <v>158</v>
      </c>
      <c r="AH630" s="76"/>
      <c r="AI630" s="76"/>
      <c r="AJ630" s="76"/>
      <c r="AK630" s="75">
        <v>4</v>
      </c>
      <c r="AL630" s="74"/>
      <c r="AM630" s="74" t="s">
        <v>149</v>
      </c>
      <c r="AN630" s="76"/>
      <c r="AO630" s="74" t="s">
        <v>149</v>
      </c>
      <c r="AP630" s="74"/>
      <c r="AQ630" s="75"/>
      <c r="AR630" s="76"/>
      <c r="AS630" s="74" t="s">
        <v>149</v>
      </c>
      <c r="AT630" s="74" t="s">
        <v>149</v>
      </c>
      <c r="AU630" s="74" t="s">
        <v>149</v>
      </c>
      <c r="AV630" s="74" t="s">
        <v>149</v>
      </c>
      <c r="AW630" s="74" t="s">
        <v>149</v>
      </c>
      <c r="AX630" s="77">
        <v>0</v>
      </c>
      <c r="AY630" s="74" t="s">
        <v>149</v>
      </c>
      <c r="AZ630" s="74" t="s">
        <v>192</v>
      </c>
      <c r="BA630" s="77">
        <v>0</v>
      </c>
      <c r="BB630" s="76"/>
      <c r="BC630" s="74" t="s">
        <v>160</v>
      </c>
      <c r="BD630" s="74" t="s">
        <v>149</v>
      </c>
      <c r="BE630" s="76"/>
      <c r="BF630" s="76"/>
      <c r="BG630" s="77">
        <v>0</v>
      </c>
      <c r="BH630" s="76"/>
      <c r="BI630" s="74" t="s">
        <v>149</v>
      </c>
      <c r="BJ630" s="74" t="s">
        <v>149</v>
      </c>
      <c r="BK630" s="74" t="s">
        <v>149</v>
      </c>
      <c r="BL630" s="74" t="s">
        <v>191</v>
      </c>
      <c r="BM630" s="76"/>
      <c r="BN630" s="76"/>
      <c r="BO630" s="74" t="s">
        <v>149</v>
      </c>
      <c r="BP630" s="74" t="s">
        <v>12269</v>
      </c>
      <c r="BQ630" s="76"/>
      <c r="BR630" s="76"/>
      <c r="BS630" s="76"/>
      <c r="BT630" s="76"/>
      <c r="BU630" s="74" t="s">
        <v>160</v>
      </c>
      <c r="BV630" s="74" t="s">
        <v>8201</v>
      </c>
      <c r="BW630" s="74" t="s">
        <v>14626</v>
      </c>
      <c r="BX630" s="74" t="s">
        <v>8173</v>
      </c>
      <c r="BY630" s="74" t="s">
        <v>13586</v>
      </c>
      <c r="BZ630" s="90">
        <v>36892</v>
      </c>
      <c r="CA630" s="76"/>
      <c r="CB630" s="74" t="s">
        <v>149</v>
      </c>
      <c r="CC630" s="78"/>
    </row>
    <row r="631" spans="1:81">
      <c r="A631" s="74" t="s">
        <v>3013</v>
      </c>
      <c r="B631" s="94" t="str">
        <f>VLOOKUP(A631,Sheet1!A:A,1,0)</f>
        <v>00001059</v>
      </c>
      <c r="C631" s="74" t="s">
        <v>3014</v>
      </c>
      <c r="D631" s="74" t="s">
        <v>3015</v>
      </c>
      <c r="E631" s="74" t="s">
        <v>3016</v>
      </c>
      <c r="F631" s="74"/>
      <c r="G631" s="74" t="s">
        <v>190</v>
      </c>
      <c r="H631" s="74" t="s">
        <v>191</v>
      </c>
      <c r="I631" s="75">
        <v>411007</v>
      </c>
      <c r="J631" s="75">
        <v>0</v>
      </c>
      <c r="K631" s="74" t="s">
        <v>155</v>
      </c>
      <c r="L631" s="76"/>
      <c r="M631" s="76"/>
      <c r="N631" s="74" t="s">
        <v>13132</v>
      </c>
      <c r="O631" s="76"/>
      <c r="P631" s="76"/>
      <c r="Q631" s="76"/>
      <c r="R631" s="76"/>
      <c r="S631" s="76"/>
      <c r="T631" s="76"/>
      <c r="U631" s="90">
        <v>40632</v>
      </c>
      <c r="V631" s="74" t="s">
        <v>3017</v>
      </c>
      <c r="W631" s="74" t="s">
        <v>178</v>
      </c>
      <c r="X631" s="75">
        <v>515000</v>
      </c>
      <c r="Y631" s="75"/>
      <c r="Z631" s="76"/>
      <c r="AA631" s="75">
        <v>200000</v>
      </c>
      <c r="AB631" s="76"/>
      <c r="AC631" s="76"/>
      <c r="AD631" s="74"/>
      <c r="AE631" s="74" t="s">
        <v>3018</v>
      </c>
      <c r="AF631" s="74" t="s">
        <v>157</v>
      </c>
      <c r="AG631" s="74" t="s">
        <v>158</v>
      </c>
      <c r="AH631" s="76"/>
      <c r="AI631" s="76"/>
      <c r="AJ631" s="76"/>
      <c r="AK631" s="75">
        <v>4</v>
      </c>
      <c r="AL631" s="74"/>
      <c r="AM631" s="74" t="s">
        <v>149</v>
      </c>
      <c r="AN631" s="76"/>
      <c r="AO631" s="74" t="s">
        <v>149</v>
      </c>
      <c r="AP631" s="74"/>
      <c r="AQ631" s="75"/>
      <c r="AR631" s="76"/>
      <c r="AS631" s="74" t="s">
        <v>149</v>
      </c>
      <c r="AT631" s="74" t="s">
        <v>149</v>
      </c>
      <c r="AU631" s="74" t="s">
        <v>149</v>
      </c>
      <c r="AV631" s="74" t="s">
        <v>149</v>
      </c>
      <c r="AW631" s="74" t="s">
        <v>149</v>
      </c>
      <c r="AX631" s="77">
        <v>0</v>
      </c>
      <c r="AY631" s="74" t="s">
        <v>149</v>
      </c>
      <c r="AZ631" s="74" t="s">
        <v>192</v>
      </c>
      <c r="BA631" s="77">
        <v>0</v>
      </c>
      <c r="BB631" s="76"/>
      <c r="BC631" s="74" t="s">
        <v>160</v>
      </c>
      <c r="BD631" s="74" t="s">
        <v>149</v>
      </c>
      <c r="BE631" s="76"/>
      <c r="BF631" s="76"/>
      <c r="BG631" s="77">
        <v>0</v>
      </c>
      <c r="BH631" s="76"/>
      <c r="BI631" s="74" t="s">
        <v>149</v>
      </c>
      <c r="BJ631" s="74" t="s">
        <v>149</v>
      </c>
      <c r="BK631" s="74" t="s">
        <v>149</v>
      </c>
      <c r="BL631" s="74" t="s">
        <v>191</v>
      </c>
      <c r="BM631" s="76"/>
      <c r="BN631" s="76"/>
      <c r="BO631" s="74" t="s">
        <v>149</v>
      </c>
      <c r="BP631" s="74" t="s">
        <v>12270</v>
      </c>
      <c r="BQ631" s="76"/>
      <c r="BR631" s="76"/>
      <c r="BS631" s="76"/>
      <c r="BT631" s="76"/>
      <c r="BU631" s="74" t="s">
        <v>160</v>
      </c>
      <c r="BV631" s="74" t="s">
        <v>8184</v>
      </c>
      <c r="BW631" s="74" t="s">
        <v>14626</v>
      </c>
      <c r="BX631" s="74" t="s">
        <v>8173</v>
      </c>
      <c r="BY631" s="74" t="s">
        <v>13587</v>
      </c>
      <c r="BZ631" s="90">
        <v>36892</v>
      </c>
      <c r="CA631" s="76"/>
      <c r="CB631" s="74" t="s">
        <v>149</v>
      </c>
      <c r="CC631" s="78"/>
    </row>
    <row r="632" spans="1:81">
      <c r="A632" s="74" t="s">
        <v>3019</v>
      </c>
      <c r="B632" s="94" t="str">
        <f>VLOOKUP(A632,Sheet1!A:A,1,0)</f>
        <v>00001060</v>
      </c>
      <c r="C632" s="74" t="s">
        <v>3020</v>
      </c>
      <c r="D632" s="74" t="s">
        <v>3021</v>
      </c>
      <c r="E632" s="74" t="s">
        <v>2443</v>
      </c>
      <c r="F632" s="74"/>
      <c r="G632" s="74" t="s">
        <v>253</v>
      </c>
      <c r="H632" s="74" t="s">
        <v>191</v>
      </c>
      <c r="I632" s="75">
        <v>400604</v>
      </c>
      <c r="J632" s="75">
        <v>0</v>
      </c>
      <c r="K632" s="74" t="s">
        <v>155</v>
      </c>
      <c r="L632" s="76"/>
      <c r="M632" s="76"/>
      <c r="N632" s="74"/>
      <c r="O632" s="76"/>
      <c r="P632" s="76"/>
      <c r="Q632" s="76"/>
      <c r="R632" s="76"/>
      <c r="S632" s="76"/>
      <c r="T632" s="76"/>
      <c r="U632" s="90">
        <v>40634</v>
      </c>
      <c r="V632" s="74" t="s">
        <v>3020</v>
      </c>
      <c r="W632" s="74" t="s">
        <v>178</v>
      </c>
      <c r="X632" s="75">
        <v>515000</v>
      </c>
      <c r="Y632" s="75"/>
      <c r="Z632" s="76"/>
      <c r="AA632" s="75">
        <v>200000</v>
      </c>
      <c r="AB632" s="76"/>
      <c r="AC632" s="76"/>
      <c r="AD632" s="74"/>
      <c r="AE632" s="74" t="s">
        <v>3022</v>
      </c>
      <c r="AF632" s="74" t="s">
        <v>157</v>
      </c>
      <c r="AG632" s="74" t="s">
        <v>158</v>
      </c>
      <c r="AH632" s="76"/>
      <c r="AI632" s="76"/>
      <c r="AJ632" s="76"/>
      <c r="AK632" s="75">
        <v>4</v>
      </c>
      <c r="AL632" s="74"/>
      <c r="AM632" s="74" t="s">
        <v>149</v>
      </c>
      <c r="AN632" s="76"/>
      <c r="AO632" s="74" t="s">
        <v>149</v>
      </c>
      <c r="AP632" s="74"/>
      <c r="AQ632" s="75"/>
      <c r="AR632" s="76"/>
      <c r="AS632" s="74" t="s">
        <v>149</v>
      </c>
      <c r="AT632" s="74" t="s">
        <v>149</v>
      </c>
      <c r="AU632" s="74" t="s">
        <v>149</v>
      </c>
      <c r="AV632" s="74" t="s">
        <v>149</v>
      </c>
      <c r="AW632" s="74" t="s">
        <v>149</v>
      </c>
      <c r="AX632" s="77">
        <v>0</v>
      </c>
      <c r="AY632" s="74" t="s">
        <v>149</v>
      </c>
      <c r="AZ632" s="74" t="s">
        <v>192</v>
      </c>
      <c r="BA632" s="77">
        <v>0</v>
      </c>
      <c r="BB632" s="76"/>
      <c r="BC632" s="74" t="s">
        <v>160</v>
      </c>
      <c r="BD632" s="74" t="s">
        <v>149</v>
      </c>
      <c r="BE632" s="76"/>
      <c r="BF632" s="76"/>
      <c r="BG632" s="77">
        <v>0</v>
      </c>
      <c r="BH632" s="76"/>
      <c r="BI632" s="74" t="s">
        <v>149</v>
      </c>
      <c r="BJ632" s="74" t="s">
        <v>149</v>
      </c>
      <c r="BK632" s="74" t="s">
        <v>149</v>
      </c>
      <c r="BL632" s="74" t="s">
        <v>191</v>
      </c>
      <c r="BM632" s="76"/>
      <c r="BN632" s="76"/>
      <c r="BO632" s="74" t="s">
        <v>149</v>
      </c>
      <c r="BP632" s="74" t="s">
        <v>12271</v>
      </c>
      <c r="BQ632" s="76"/>
      <c r="BR632" s="76"/>
      <c r="BS632" s="76"/>
      <c r="BT632" s="76"/>
      <c r="BU632" s="74" t="s">
        <v>160</v>
      </c>
      <c r="BV632" s="74" t="s">
        <v>8186</v>
      </c>
      <c r="BW632" s="74" t="s">
        <v>14626</v>
      </c>
      <c r="BX632" s="74" t="s">
        <v>8173</v>
      </c>
      <c r="BY632" s="74" t="s">
        <v>13588</v>
      </c>
      <c r="BZ632" s="90">
        <v>36892</v>
      </c>
      <c r="CA632" s="76"/>
      <c r="CB632" s="74" t="s">
        <v>149</v>
      </c>
      <c r="CC632" s="78"/>
    </row>
    <row r="633" spans="1:81">
      <c r="A633" s="74" t="s">
        <v>3023</v>
      </c>
      <c r="B633" s="94" t="e">
        <f>VLOOKUP(A633,Sheet1!A:A,1,0)</f>
        <v>#N/A</v>
      </c>
      <c r="C633" s="74" t="s">
        <v>3024</v>
      </c>
      <c r="D633" s="74" t="s">
        <v>3025</v>
      </c>
      <c r="E633" s="74" t="s">
        <v>3026</v>
      </c>
      <c r="F633" s="74" t="s">
        <v>14673</v>
      </c>
      <c r="G633" s="74" t="s">
        <v>1500</v>
      </c>
      <c r="H633" s="74" t="s">
        <v>232</v>
      </c>
      <c r="I633" s="75"/>
      <c r="J633" s="75">
        <v>0</v>
      </c>
      <c r="K633" s="74" t="s">
        <v>233</v>
      </c>
      <c r="L633" s="76"/>
      <c r="M633" s="76"/>
      <c r="N633" s="74"/>
      <c r="O633" s="76"/>
      <c r="P633" s="76"/>
      <c r="Q633" s="76"/>
      <c r="R633" s="76"/>
      <c r="S633" s="76"/>
      <c r="T633" s="76"/>
      <c r="U633" s="90">
        <v>40634</v>
      </c>
      <c r="V633" s="74" t="s">
        <v>3024</v>
      </c>
      <c r="W633" s="74" t="s">
        <v>216</v>
      </c>
      <c r="X633" s="75">
        <v>722950</v>
      </c>
      <c r="Y633" s="75"/>
      <c r="Z633" s="76"/>
      <c r="AA633" s="75">
        <v>200000</v>
      </c>
      <c r="AB633" s="76"/>
      <c r="AC633" s="76"/>
      <c r="AD633" s="74"/>
      <c r="AE633" s="74" t="s">
        <v>3028</v>
      </c>
      <c r="AF633" s="74" t="s">
        <v>157</v>
      </c>
      <c r="AG633" s="74" t="s">
        <v>158</v>
      </c>
      <c r="AH633" s="76"/>
      <c r="AI633" s="76"/>
      <c r="AJ633" s="76"/>
      <c r="AK633" s="75">
        <v>4</v>
      </c>
      <c r="AL633" s="74" t="s">
        <v>14630</v>
      </c>
      <c r="AM633" s="74" t="s">
        <v>149</v>
      </c>
      <c r="AN633" s="76"/>
      <c r="AO633" s="74" t="s">
        <v>149</v>
      </c>
      <c r="AP633" s="74"/>
      <c r="AQ633" s="75">
        <v>1061</v>
      </c>
      <c r="AR633" s="76"/>
      <c r="AS633" s="74" t="s">
        <v>149</v>
      </c>
      <c r="AT633" s="74" t="s">
        <v>149</v>
      </c>
      <c r="AU633" s="74" t="s">
        <v>149</v>
      </c>
      <c r="AV633" s="74" t="s">
        <v>149</v>
      </c>
      <c r="AW633" s="74" t="s">
        <v>149</v>
      </c>
      <c r="AX633" s="77">
        <v>0</v>
      </c>
      <c r="AY633" s="74" t="s">
        <v>149</v>
      </c>
      <c r="AZ633" s="74" t="s">
        <v>217</v>
      </c>
      <c r="BA633" s="77">
        <v>0</v>
      </c>
      <c r="BB633" s="76"/>
      <c r="BC633" s="74" t="s">
        <v>160</v>
      </c>
      <c r="BD633" s="74" t="s">
        <v>149</v>
      </c>
      <c r="BE633" s="76"/>
      <c r="BF633" s="76"/>
      <c r="BG633" s="77">
        <v>0</v>
      </c>
      <c r="BH633" s="76"/>
      <c r="BI633" s="74" t="s">
        <v>149</v>
      </c>
      <c r="BJ633" s="74" t="s">
        <v>149</v>
      </c>
      <c r="BK633" s="74" t="s">
        <v>149</v>
      </c>
      <c r="BL633" s="74" t="s">
        <v>232</v>
      </c>
      <c r="BM633" s="76"/>
      <c r="BN633" s="76"/>
      <c r="BO633" s="74" t="s">
        <v>149</v>
      </c>
      <c r="BP633" s="74"/>
      <c r="BQ633" s="76"/>
      <c r="BR633" s="76"/>
      <c r="BS633" s="76"/>
      <c r="BT633" s="76"/>
      <c r="BU633" s="74" t="s">
        <v>160</v>
      </c>
      <c r="BV633" s="74" t="s">
        <v>8178</v>
      </c>
      <c r="BW633" s="74" t="s">
        <v>14626</v>
      </c>
      <c r="BX633" s="74" t="s">
        <v>8173</v>
      </c>
      <c r="BY633" s="74" t="s">
        <v>14674</v>
      </c>
      <c r="BZ633" s="90">
        <v>41033</v>
      </c>
      <c r="CA633" s="76"/>
      <c r="CB633" s="74" t="s">
        <v>149</v>
      </c>
      <c r="CC633" s="78"/>
    </row>
    <row r="634" spans="1:81">
      <c r="A634" s="74" t="s">
        <v>3029</v>
      </c>
      <c r="B634" s="94" t="str">
        <f>VLOOKUP(A634,Sheet1!A:A,1,0)</f>
        <v>00001062</v>
      </c>
      <c r="C634" s="74" t="s">
        <v>3030</v>
      </c>
      <c r="D634" s="74" t="s">
        <v>3031</v>
      </c>
      <c r="E634" s="74" t="s">
        <v>3032</v>
      </c>
      <c r="F634" s="74"/>
      <c r="G634" s="74" t="s">
        <v>165</v>
      </c>
      <c r="H634" s="74" t="s">
        <v>166</v>
      </c>
      <c r="I634" s="75">
        <v>122002</v>
      </c>
      <c r="J634" s="75">
        <v>0</v>
      </c>
      <c r="K634" s="74" t="s">
        <v>155</v>
      </c>
      <c r="L634" s="76"/>
      <c r="M634" s="76"/>
      <c r="N634" s="74"/>
      <c r="O634" s="76"/>
      <c r="P634" s="76"/>
      <c r="Q634" s="76"/>
      <c r="R634" s="76"/>
      <c r="S634" s="76"/>
      <c r="T634" s="76"/>
      <c r="U634" s="90">
        <v>40637</v>
      </c>
      <c r="V634" s="74" t="s">
        <v>3030</v>
      </c>
      <c r="W634" s="74" t="s">
        <v>167</v>
      </c>
      <c r="X634" s="75">
        <v>515100</v>
      </c>
      <c r="Y634" s="75"/>
      <c r="Z634" s="76"/>
      <c r="AA634" s="75">
        <v>200000</v>
      </c>
      <c r="AB634" s="76"/>
      <c r="AC634" s="76"/>
      <c r="AD634" s="74"/>
      <c r="AE634" s="74" t="s">
        <v>3033</v>
      </c>
      <c r="AF634" s="74" t="s">
        <v>157</v>
      </c>
      <c r="AG634" s="74" t="s">
        <v>158</v>
      </c>
      <c r="AH634" s="76"/>
      <c r="AI634" s="76"/>
      <c r="AJ634" s="76"/>
      <c r="AK634" s="75">
        <v>4</v>
      </c>
      <c r="AL634" s="74"/>
      <c r="AM634" s="74" t="s">
        <v>149</v>
      </c>
      <c r="AN634" s="76"/>
      <c r="AO634" s="74" t="s">
        <v>149</v>
      </c>
      <c r="AP634" s="74"/>
      <c r="AQ634" s="75"/>
      <c r="AR634" s="76"/>
      <c r="AS634" s="74" t="s">
        <v>149</v>
      </c>
      <c r="AT634" s="74" t="s">
        <v>149</v>
      </c>
      <c r="AU634" s="74" t="s">
        <v>149</v>
      </c>
      <c r="AV634" s="74" t="s">
        <v>149</v>
      </c>
      <c r="AW634" s="74" t="s">
        <v>149</v>
      </c>
      <c r="AX634" s="77">
        <v>0</v>
      </c>
      <c r="AY634" s="74" t="s">
        <v>149</v>
      </c>
      <c r="AZ634" s="74" t="s">
        <v>192</v>
      </c>
      <c r="BA634" s="77">
        <v>0</v>
      </c>
      <c r="BB634" s="76"/>
      <c r="BC634" s="74" t="s">
        <v>160</v>
      </c>
      <c r="BD634" s="74" t="s">
        <v>149</v>
      </c>
      <c r="BE634" s="76"/>
      <c r="BF634" s="76"/>
      <c r="BG634" s="77">
        <v>0</v>
      </c>
      <c r="BH634" s="76"/>
      <c r="BI634" s="74" t="s">
        <v>149</v>
      </c>
      <c r="BJ634" s="74" t="s">
        <v>149</v>
      </c>
      <c r="BK634" s="74" t="s">
        <v>149</v>
      </c>
      <c r="BL634" s="74" t="s">
        <v>166</v>
      </c>
      <c r="BM634" s="76"/>
      <c r="BN634" s="76"/>
      <c r="BO634" s="74" t="s">
        <v>149</v>
      </c>
      <c r="BP634" s="74" t="s">
        <v>12273</v>
      </c>
      <c r="BQ634" s="76"/>
      <c r="BR634" s="76"/>
      <c r="BS634" s="76"/>
      <c r="BT634" s="76"/>
      <c r="BU634" s="74" t="s">
        <v>160</v>
      </c>
      <c r="BV634" s="74" t="s">
        <v>8183</v>
      </c>
      <c r="BW634" s="74" t="s">
        <v>14626</v>
      </c>
      <c r="BX634" s="74" t="s">
        <v>8173</v>
      </c>
      <c r="BY634" s="74" t="s">
        <v>13589</v>
      </c>
      <c r="BZ634" s="90">
        <v>36892</v>
      </c>
      <c r="CA634" s="76"/>
      <c r="CB634" s="74" t="s">
        <v>149</v>
      </c>
      <c r="CC634" s="78"/>
    </row>
    <row r="635" spans="1:81">
      <c r="A635" s="74" t="s">
        <v>3034</v>
      </c>
      <c r="B635" s="94" t="str">
        <f>VLOOKUP(A635,Sheet1!A:A,1,0)</f>
        <v>00001064</v>
      </c>
      <c r="C635" s="74" t="s">
        <v>3035</v>
      </c>
      <c r="D635" s="74" t="s">
        <v>3036</v>
      </c>
      <c r="E635" s="74" t="s">
        <v>3037</v>
      </c>
      <c r="F635" s="74"/>
      <c r="G635" s="74" t="s">
        <v>3038</v>
      </c>
      <c r="H635" s="74"/>
      <c r="I635" s="75"/>
      <c r="J635" s="75">
        <v>0</v>
      </c>
      <c r="K635" s="74" t="s">
        <v>778</v>
      </c>
      <c r="L635" s="76"/>
      <c r="M635" s="76"/>
      <c r="N635" s="74" t="s">
        <v>7399</v>
      </c>
      <c r="O635" s="76"/>
      <c r="P635" s="76"/>
      <c r="Q635" s="76"/>
      <c r="R635" s="76"/>
      <c r="S635" s="76"/>
      <c r="T635" s="76"/>
      <c r="U635" s="90">
        <v>40639</v>
      </c>
      <c r="V635" s="74" t="s">
        <v>3035</v>
      </c>
      <c r="W635" s="74" t="s">
        <v>178</v>
      </c>
      <c r="X635" s="75">
        <v>515000</v>
      </c>
      <c r="Y635" s="75"/>
      <c r="Z635" s="76"/>
      <c r="AA635" s="75">
        <v>200000</v>
      </c>
      <c r="AB635" s="76"/>
      <c r="AC635" s="76"/>
      <c r="AD635" s="74"/>
      <c r="AE635" s="74"/>
      <c r="AF635" s="74" t="s">
        <v>13222</v>
      </c>
      <c r="AG635" s="74" t="s">
        <v>186</v>
      </c>
      <c r="AH635" s="76"/>
      <c r="AI635" s="76"/>
      <c r="AJ635" s="76"/>
      <c r="AK635" s="75">
        <v>1</v>
      </c>
      <c r="AL635" s="74"/>
      <c r="AM635" s="74" t="s">
        <v>149</v>
      </c>
      <c r="AN635" s="76"/>
      <c r="AO635" s="74" t="s">
        <v>149</v>
      </c>
      <c r="AP635" s="74"/>
      <c r="AQ635" s="75"/>
      <c r="AR635" s="76"/>
      <c r="AS635" s="74" t="s">
        <v>149</v>
      </c>
      <c r="AT635" s="74" t="s">
        <v>149</v>
      </c>
      <c r="AU635" s="74" t="s">
        <v>149</v>
      </c>
      <c r="AV635" s="74" t="s">
        <v>149</v>
      </c>
      <c r="AW635" s="74" t="s">
        <v>149</v>
      </c>
      <c r="AX635" s="77">
        <v>0</v>
      </c>
      <c r="AY635" s="74" t="s">
        <v>149</v>
      </c>
      <c r="AZ635" s="74" t="s">
        <v>339</v>
      </c>
      <c r="BA635" s="77">
        <v>0</v>
      </c>
      <c r="BB635" s="76"/>
      <c r="BC635" s="74" t="s">
        <v>160</v>
      </c>
      <c r="BD635" s="74" t="s">
        <v>149</v>
      </c>
      <c r="BE635" s="76"/>
      <c r="BF635" s="76"/>
      <c r="BG635" s="77">
        <v>0</v>
      </c>
      <c r="BH635" s="76"/>
      <c r="BI635" s="74" t="s">
        <v>149</v>
      </c>
      <c r="BJ635" s="74" t="s">
        <v>149</v>
      </c>
      <c r="BK635" s="74" t="s">
        <v>149</v>
      </c>
      <c r="BL635" s="74" t="s">
        <v>11456</v>
      </c>
      <c r="BM635" s="76"/>
      <c r="BN635" s="76"/>
      <c r="BO635" s="74" t="s">
        <v>149</v>
      </c>
      <c r="BP635" s="74"/>
      <c r="BQ635" s="76"/>
      <c r="BR635" s="76"/>
      <c r="BS635" s="76"/>
      <c r="BT635" s="76"/>
      <c r="BU635" s="74" t="s">
        <v>160</v>
      </c>
      <c r="BV635" s="74"/>
      <c r="BW635" s="74"/>
      <c r="BX635" s="74"/>
      <c r="BY635" s="74"/>
      <c r="BZ635" s="90"/>
      <c r="CA635" s="76"/>
      <c r="CB635" s="74" t="s">
        <v>149</v>
      </c>
      <c r="CC635" s="78"/>
    </row>
    <row r="636" spans="1:81">
      <c r="A636" s="74" t="s">
        <v>3039</v>
      </c>
      <c r="B636" s="94" t="str">
        <f>VLOOKUP(A636,Sheet1!A:A,1,0)</f>
        <v>00001065</v>
      </c>
      <c r="C636" s="74" t="s">
        <v>3040</v>
      </c>
      <c r="D636" s="74" t="s">
        <v>3041</v>
      </c>
      <c r="E636" s="74" t="s">
        <v>3042</v>
      </c>
      <c r="F636" s="74"/>
      <c r="G636" s="74"/>
      <c r="H636" s="74"/>
      <c r="I636" s="75"/>
      <c r="J636" s="75">
        <v>0</v>
      </c>
      <c r="K636" s="74" t="s">
        <v>184</v>
      </c>
      <c r="L636" s="76"/>
      <c r="M636" s="76"/>
      <c r="N636" s="74"/>
      <c r="O636" s="76"/>
      <c r="P636" s="76"/>
      <c r="Q636" s="76"/>
      <c r="R636" s="76"/>
      <c r="S636" s="76"/>
      <c r="T636" s="76"/>
      <c r="U636" s="90">
        <v>40639</v>
      </c>
      <c r="V636" s="74" t="s">
        <v>3040</v>
      </c>
      <c r="W636" s="74" t="s">
        <v>178</v>
      </c>
      <c r="X636" s="75">
        <v>515000</v>
      </c>
      <c r="Y636" s="75"/>
      <c r="Z636" s="76"/>
      <c r="AA636" s="75">
        <v>200000</v>
      </c>
      <c r="AB636" s="76"/>
      <c r="AC636" s="76"/>
      <c r="AD636" s="74"/>
      <c r="AE636" s="74"/>
      <c r="AF636" s="74" t="s">
        <v>13222</v>
      </c>
      <c r="AG636" s="74" t="s">
        <v>186</v>
      </c>
      <c r="AH636" s="76"/>
      <c r="AI636" s="76"/>
      <c r="AJ636" s="76"/>
      <c r="AK636" s="75">
        <v>1</v>
      </c>
      <c r="AL636" s="74"/>
      <c r="AM636" s="74" t="s">
        <v>149</v>
      </c>
      <c r="AN636" s="76"/>
      <c r="AO636" s="74" t="s">
        <v>149</v>
      </c>
      <c r="AP636" s="74"/>
      <c r="AQ636" s="75"/>
      <c r="AR636" s="76"/>
      <c r="AS636" s="74" t="s">
        <v>149</v>
      </c>
      <c r="AT636" s="74" t="s">
        <v>149</v>
      </c>
      <c r="AU636" s="74" t="s">
        <v>149</v>
      </c>
      <c r="AV636" s="74" t="s">
        <v>149</v>
      </c>
      <c r="AW636" s="74" t="s">
        <v>149</v>
      </c>
      <c r="AX636" s="77">
        <v>0</v>
      </c>
      <c r="AY636" s="74" t="s">
        <v>149</v>
      </c>
      <c r="AZ636" s="74" t="s">
        <v>339</v>
      </c>
      <c r="BA636" s="77">
        <v>0</v>
      </c>
      <c r="BB636" s="76"/>
      <c r="BC636" s="74" t="s">
        <v>160</v>
      </c>
      <c r="BD636" s="74" t="s">
        <v>149</v>
      </c>
      <c r="BE636" s="76"/>
      <c r="BF636" s="76"/>
      <c r="BG636" s="77">
        <v>0</v>
      </c>
      <c r="BH636" s="76"/>
      <c r="BI636" s="74" t="s">
        <v>149</v>
      </c>
      <c r="BJ636" s="74" t="s">
        <v>149</v>
      </c>
      <c r="BK636" s="74" t="s">
        <v>149</v>
      </c>
      <c r="BL636" s="74" t="s">
        <v>11456</v>
      </c>
      <c r="BM636" s="76"/>
      <c r="BN636" s="76"/>
      <c r="BO636" s="74" t="s">
        <v>149</v>
      </c>
      <c r="BP636" s="74"/>
      <c r="BQ636" s="76"/>
      <c r="BR636" s="76"/>
      <c r="BS636" s="76"/>
      <c r="BT636" s="76"/>
      <c r="BU636" s="74" t="s">
        <v>160</v>
      </c>
      <c r="BV636" s="74"/>
      <c r="BW636" s="74"/>
      <c r="BX636" s="74"/>
      <c r="BY636" s="74"/>
      <c r="BZ636" s="90"/>
      <c r="CA636" s="76"/>
      <c r="CB636" s="74" t="s">
        <v>149</v>
      </c>
      <c r="CC636" s="78"/>
    </row>
    <row r="637" spans="1:81">
      <c r="A637" s="74" t="s">
        <v>3043</v>
      </c>
      <c r="B637" s="94" t="str">
        <f>VLOOKUP(A637,Sheet1!A:A,1,0)</f>
        <v>00001066</v>
      </c>
      <c r="C637" s="74" t="s">
        <v>3044</v>
      </c>
      <c r="D637" s="74" t="s">
        <v>3045</v>
      </c>
      <c r="E637" s="74" t="s">
        <v>3046</v>
      </c>
      <c r="F637" s="74"/>
      <c r="G637" s="74" t="s">
        <v>153</v>
      </c>
      <c r="H637" s="74" t="s">
        <v>154</v>
      </c>
      <c r="I637" s="75">
        <v>110020</v>
      </c>
      <c r="J637" s="75">
        <v>0</v>
      </c>
      <c r="K637" s="74" t="s">
        <v>155</v>
      </c>
      <c r="L637" s="76"/>
      <c r="M637" s="76"/>
      <c r="N637" s="74"/>
      <c r="O637" s="76"/>
      <c r="P637" s="76"/>
      <c r="Q637" s="76"/>
      <c r="R637" s="76"/>
      <c r="S637" s="76"/>
      <c r="T637" s="76"/>
      <c r="U637" s="90">
        <v>40641</v>
      </c>
      <c r="V637" s="74" t="s">
        <v>3044</v>
      </c>
      <c r="W637" s="74" t="s">
        <v>167</v>
      </c>
      <c r="X637" s="75">
        <v>812000</v>
      </c>
      <c r="Y637" s="75"/>
      <c r="Z637" s="76"/>
      <c r="AA637" s="75">
        <v>200000</v>
      </c>
      <c r="AB637" s="76"/>
      <c r="AC637" s="76"/>
      <c r="AD637" s="74"/>
      <c r="AE637" s="74" t="s">
        <v>3047</v>
      </c>
      <c r="AF637" s="74" t="s">
        <v>157</v>
      </c>
      <c r="AG637" s="74" t="s">
        <v>158</v>
      </c>
      <c r="AH637" s="76"/>
      <c r="AI637" s="76"/>
      <c r="AJ637" s="76"/>
      <c r="AK637" s="75">
        <v>4</v>
      </c>
      <c r="AL637" s="74"/>
      <c r="AM637" s="74" t="s">
        <v>149</v>
      </c>
      <c r="AN637" s="76"/>
      <c r="AO637" s="74" t="s">
        <v>149</v>
      </c>
      <c r="AP637" s="74"/>
      <c r="AQ637" s="75"/>
      <c r="AR637" s="76"/>
      <c r="AS637" s="74" t="s">
        <v>149</v>
      </c>
      <c r="AT637" s="74" t="s">
        <v>149</v>
      </c>
      <c r="AU637" s="74" t="s">
        <v>149</v>
      </c>
      <c r="AV637" s="74" t="s">
        <v>149</v>
      </c>
      <c r="AW637" s="74" t="s">
        <v>149</v>
      </c>
      <c r="AX637" s="77">
        <v>0</v>
      </c>
      <c r="AY637" s="74" t="s">
        <v>149</v>
      </c>
      <c r="AZ637" s="74" t="s">
        <v>217</v>
      </c>
      <c r="BA637" s="77">
        <v>0</v>
      </c>
      <c r="BB637" s="76"/>
      <c r="BC637" s="74" t="s">
        <v>160</v>
      </c>
      <c r="BD637" s="74" t="s">
        <v>149</v>
      </c>
      <c r="BE637" s="76"/>
      <c r="BF637" s="76"/>
      <c r="BG637" s="77">
        <v>0</v>
      </c>
      <c r="BH637" s="76"/>
      <c r="BI637" s="74" t="s">
        <v>149</v>
      </c>
      <c r="BJ637" s="74" t="s">
        <v>149</v>
      </c>
      <c r="BK637" s="74" t="s">
        <v>149</v>
      </c>
      <c r="BL637" s="74" t="s">
        <v>154</v>
      </c>
      <c r="BM637" s="76"/>
      <c r="BN637" s="76"/>
      <c r="BO637" s="74" t="s">
        <v>149</v>
      </c>
      <c r="BP637" s="74" t="s">
        <v>12259</v>
      </c>
      <c r="BQ637" s="76"/>
      <c r="BR637" s="76"/>
      <c r="BS637" s="76"/>
      <c r="BT637" s="76"/>
      <c r="BU637" s="74" t="s">
        <v>160</v>
      </c>
      <c r="BV637" s="74" t="s">
        <v>8200</v>
      </c>
      <c r="BW637" s="74" t="s">
        <v>14626</v>
      </c>
      <c r="BX637" s="74" t="s">
        <v>8173</v>
      </c>
      <c r="BY637" s="74" t="s">
        <v>13590</v>
      </c>
      <c r="BZ637" s="90">
        <v>36892</v>
      </c>
      <c r="CA637" s="76"/>
      <c r="CB637" s="74" t="s">
        <v>149</v>
      </c>
      <c r="CC637" s="78"/>
    </row>
    <row r="638" spans="1:81">
      <c r="A638" s="74" t="s">
        <v>3048</v>
      </c>
      <c r="B638" s="94" t="str">
        <f>VLOOKUP(A638,Sheet1!A:A,1,0)</f>
        <v>00001067</v>
      </c>
      <c r="C638" s="74" t="s">
        <v>3049</v>
      </c>
      <c r="D638" s="74" t="s">
        <v>3050</v>
      </c>
      <c r="E638" s="74" t="s">
        <v>3051</v>
      </c>
      <c r="F638" s="74" t="s">
        <v>3052</v>
      </c>
      <c r="G638" s="74" t="s">
        <v>153</v>
      </c>
      <c r="H638" s="74" t="s">
        <v>154</v>
      </c>
      <c r="I638" s="75">
        <v>110066</v>
      </c>
      <c r="J638" s="75">
        <v>0</v>
      </c>
      <c r="K638" s="74" t="s">
        <v>155</v>
      </c>
      <c r="L638" s="76"/>
      <c r="M638" s="76"/>
      <c r="N638" s="74" t="s">
        <v>13020</v>
      </c>
      <c r="O638" s="76"/>
      <c r="P638" s="76"/>
      <c r="Q638" s="76"/>
      <c r="R638" s="76"/>
      <c r="S638" s="76"/>
      <c r="T638" s="76"/>
      <c r="U638" s="90">
        <v>40641</v>
      </c>
      <c r="V638" s="74" t="s">
        <v>3049</v>
      </c>
      <c r="W638" s="74" t="s">
        <v>167</v>
      </c>
      <c r="X638" s="75">
        <v>812725</v>
      </c>
      <c r="Y638" s="75"/>
      <c r="Z638" s="76"/>
      <c r="AA638" s="75">
        <v>200000</v>
      </c>
      <c r="AB638" s="76"/>
      <c r="AC638" s="76"/>
      <c r="AD638" s="74"/>
      <c r="AE638" s="74" t="s">
        <v>3053</v>
      </c>
      <c r="AF638" s="74" t="s">
        <v>157</v>
      </c>
      <c r="AG638" s="74" t="s">
        <v>158</v>
      </c>
      <c r="AH638" s="76"/>
      <c r="AI638" s="76"/>
      <c r="AJ638" s="76"/>
      <c r="AK638" s="75">
        <v>4</v>
      </c>
      <c r="AL638" s="74"/>
      <c r="AM638" s="74" t="s">
        <v>149</v>
      </c>
      <c r="AN638" s="76"/>
      <c r="AO638" s="74" t="s">
        <v>149</v>
      </c>
      <c r="AP638" s="74"/>
      <c r="AQ638" s="75"/>
      <c r="AR638" s="76"/>
      <c r="AS638" s="74" t="s">
        <v>149</v>
      </c>
      <c r="AT638" s="74" t="s">
        <v>149</v>
      </c>
      <c r="AU638" s="74" t="s">
        <v>149</v>
      </c>
      <c r="AV638" s="74" t="s">
        <v>149</v>
      </c>
      <c r="AW638" s="74" t="s">
        <v>149</v>
      </c>
      <c r="AX638" s="77">
        <v>0</v>
      </c>
      <c r="AY638" s="74" t="s">
        <v>149</v>
      </c>
      <c r="AZ638" s="74" t="s">
        <v>192</v>
      </c>
      <c r="BA638" s="77">
        <v>0</v>
      </c>
      <c r="BB638" s="76"/>
      <c r="BC638" s="74" t="s">
        <v>160</v>
      </c>
      <c r="BD638" s="74" t="s">
        <v>149</v>
      </c>
      <c r="BE638" s="76"/>
      <c r="BF638" s="76"/>
      <c r="BG638" s="77">
        <v>0</v>
      </c>
      <c r="BH638" s="76"/>
      <c r="BI638" s="74" t="s">
        <v>149</v>
      </c>
      <c r="BJ638" s="74" t="s">
        <v>149</v>
      </c>
      <c r="BK638" s="74" t="s">
        <v>149</v>
      </c>
      <c r="BL638" s="74" t="s">
        <v>154</v>
      </c>
      <c r="BM638" s="76"/>
      <c r="BN638" s="76"/>
      <c r="BO638" s="74" t="s">
        <v>149</v>
      </c>
      <c r="BP638" s="74" t="s">
        <v>12274</v>
      </c>
      <c r="BQ638" s="76"/>
      <c r="BR638" s="76"/>
      <c r="BS638" s="76"/>
      <c r="BT638" s="76"/>
      <c r="BU638" s="74" t="s">
        <v>160</v>
      </c>
      <c r="BV638" s="74" t="s">
        <v>8174</v>
      </c>
      <c r="BW638" s="74" t="s">
        <v>14626</v>
      </c>
      <c r="BX638" s="74" t="s">
        <v>8173</v>
      </c>
      <c r="BY638" s="74" t="s">
        <v>13591</v>
      </c>
      <c r="BZ638" s="90">
        <v>36892</v>
      </c>
      <c r="CA638" s="76"/>
      <c r="CB638" s="74" t="s">
        <v>149</v>
      </c>
      <c r="CC638" s="78"/>
    </row>
    <row r="639" spans="1:81">
      <c r="A639" s="74" t="s">
        <v>3054</v>
      </c>
      <c r="B639" s="94" t="str">
        <f>VLOOKUP(A639,Sheet1!A:A,1,0)</f>
        <v>00001068</v>
      </c>
      <c r="C639" s="74" t="s">
        <v>3055</v>
      </c>
      <c r="D639" s="74" t="s">
        <v>3056</v>
      </c>
      <c r="E639" s="74" t="s">
        <v>3057</v>
      </c>
      <c r="F639" s="74" t="s">
        <v>3058</v>
      </c>
      <c r="G639" s="74" t="s">
        <v>190</v>
      </c>
      <c r="H639" s="74" t="s">
        <v>191</v>
      </c>
      <c r="I639" s="75">
        <v>411027</v>
      </c>
      <c r="J639" s="75">
        <v>0</v>
      </c>
      <c r="K639" s="74" t="s">
        <v>155</v>
      </c>
      <c r="L639" s="76"/>
      <c r="M639" s="76"/>
      <c r="N639" s="74"/>
      <c r="O639" s="76"/>
      <c r="P639" s="76"/>
      <c r="Q639" s="76"/>
      <c r="R639" s="76"/>
      <c r="S639" s="76"/>
      <c r="T639" s="76"/>
      <c r="U639" s="90">
        <v>40646</v>
      </c>
      <c r="V639" s="74" t="s">
        <v>3055</v>
      </c>
      <c r="W639" s="74" t="s">
        <v>216</v>
      </c>
      <c r="X639" s="75">
        <v>713025</v>
      </c>
      <c r="Y639" s="75"/>
      <c r="Z639" s="76"/>
      <c r="AA639" s="75">
        <v>200000</v>
      </c>
      <c r="AB639" s="76"/>
      <c r="AC639" s="76"/>
      <c r="AD639" s="74"/>
      <c r="AE639" s="74" t="s">
        <v>3059</v>
      </c>
      <c r="AF639" s="74" t="s">
        <v>157</v>
      </c>
      <c r="AG639" s="74" t="s">
        <v>158</v>
      </c>
      <c r="AH639" s="76"/>
      <c r="AI639" s="76"/>
      <c r="AJ639" s="76"/>
      <c r="AK639" s="75">
        <v>4</v>
      </c>
      <c r="AL639" s="74"/>
      <c r="AM639" s="74" t="s">
        <v>149</v>
      </c>
      <c r="AN639" s="76"/>
      <c r="AO639" s="74" t="s">
        <v>149</v>
      </c>
      <c r="AP639" s="74"/>
      <c r="AQ639" s="75"/>
      <c r="AR639" s="76"/>
      <c r="AS639" s="74" t="s">
        <v>149</v>
      </c>
      <c r="AT639" s="74" t="s">
        <v>149</v>
      </c>
      <c r="AU639" s="74" t="s">
        <v>149</v>
      </c>
      <c r="AV639" s="74" t="s">
        <v>149</v>
      </c>
      <c r="AW639" s="74" t="s">
        <v>149</v>
      </c>
      <c r="AX639" s="77">
        <v>0</v>
      </c>
      <c r="AY639" s="74" t="s">
        <v>149</v>
      </c>
      <c r="AZ639" s="74" t="s">
        <v>217</v>
      </c>
      <c r="BA639" s="77">
        <v>0</v>
      </c>
      <c r="BB639" s="76"/>
      <c r="BC639" s="74" t="s">
        <v>160</v>
      </c>
      <c r="BD639" s="74" t="s">
        <v>149</v>
      </c>
      <c r="BE639" s="76"/>
      <c r="BF639" s="76"/>
      <c r="BG639" s="77">
        <v>0</v>
      </c>
      <c r="BH639" s="76"/>
      <c r="BI639" s="74" t="s">
        <v>149</v>
      </c>
      <c r="BJ639" s="74" t="s">
        <v>149</v>
      </c>
      <c r="BK639" s="74" t="s">
        <v>149</v>
      </c>
      <c r="BL639" s="74" t="s">
        <v>191</v>
      </c>
      <c r="BM639" s="76"/>
      <c r="BN639" s="76"/>
      <c r="BO639" s="74" t="s">
        <v>149</v>
      </c>
      <c r="BP639" s="74"/>
      <c r="BQ639" s="76"/>
      <c r="BR639" s="76"/>
      <c r="BS639" s="76"/>
      <c r="BT639" s="76"/>
      <c r="BU639" s="74" t="s">
        <v>160</v>
      </c>
      <c r="BV639" s="74" t="s">
        <v>8178</v>
      </c>
      <c r="BW639" s="74" t="s">
        <v>14626</v>
      </c>
      <c r="BX639" s="74" t="s">
        <v>8173</v>
      </c>
      <c r="BY639" s="74" t="s">
        <v>13592</v>
      </c>
      <c r="BZ639" s="90">
        <v>36892</v>
      </c>
      <c r="CA639" s="76"/>
      <c r="CB639" s="74" t="s">
        <v>149</v>
      </c>
      <c r="CC639" s="78"/>
    </row>
    <row r="640" spans="1:81">
      <c r="A640" s="74" t="s">
        <v>3060</v>
      </c>
      <c r="B640" s="94" t="str">
        <f>VLOOKUP(A640,Sheet1!A:A,1,0)</f>
        <v>00001069</v>
      </c>
      <c r="C640" s="74" t="s">
        <v>3061</v>
      </c>
      <c r="D640" s="74" t="s">
        <v>3062</v>
      </c>
      <c r="E640" s="74" t="s">
        <v>3063</v>
      </c>
      <c r="F640" s="74" t="s">
        <v>3064</v>
      </c>
      <c r="G640" s="74" t="s">
        <v>153</v>
      </c>
      <c r="H640" s="74" t="s">
        <v>154</v>
      </c>
      <c r="I640" s="75">
        <v>110096</v>
      </c>
      <c r="J640" s="75">
        <v>0</v>
      </c>
      <c r="K640" s="74" t="s">
        <v>233</v>
      </c>
      <c r="L640" s="76"/>
      <c r="M640" s="76"/>
      <c r="N640" s="74"/>
      <c r="O640" s="76"/>
      <c r="P640" s="76"/>
      <c r="Q640" s="76"/>
      <c r="R640" s="76"/>
      <c r="S640" s="76"/>
      <c r="T640" s="76"/>
      <c r="U640" s="90">
        <v>40648</v>
      </c>
      <c r="V640" s="74" t="s">
        <v>3061</v>
      </c>
      <c r="W640" s="74" t="s">
        <v>216</v>
      </c>
      <c r="X640" s="75">
        <v>713025</v>
      </c>
      <c r="Y640" s="75"/>
      <c r="Z640" s="76"/>
      <c r="AA640" s="75">
        <v>200000</v>
      </c>
      <c r="AB640" s="76"/>
      <c r="AC640" s="76"/>
      <c r="AD640" s="74"/>
      <c r="AE640" s="74" t="s">
        <v>3065</v>
      </c>
      <c r="AF640" s="74" t="s">
        <v>157</v>
      </c>
      <c r="AG640" s="74" t="s">
        <v>158</v>
      </c>
      <c r="AH640" s="76"/>
      <c r="AI640" s="76"/>
      <c r="AJ640" s="76"/>
      <c r="AK640" s="75">
        <v>4</v>
      </c>
      <c r="AL640" s="74"/>
      <c r="AM640" s="74" t="s">
        <v>149</v>
      </c>
      <c r="AN640" s="76"/>
      <c r="AO640" s="74" t="s">
        <v>149</v>
      </c>
      <c r="AP640" s="74"/>
      <c r="AQ640" s="75"/>
      <c r="AR640" s="76"/>
      <c r="AS640" s="74" t="s">
        <v>149</v>
      </c>
      <c r="AT640" s="74" t="s">
        <v>149</v>
      </c>
      <c r="AU640" s="74" t="s">
        <v>149</v>
      </c>
      <c r="AV640" s="74" t="s">
        <v>149</v>
      </c>
      <c r="AW640" s="74" t="s">
        <v>149</v>
      </c>
      <c r="AX640" s="77">
        <v>0</v>
      </c>
      <c r="AY640" s="74" t="s">
        <v>149</v>
      </c>
      <c r="AZ640" s="74" t="s">
        <v>217</v>
      </c>
      <c r="BA640" s="77">
        <v>0</v>
      </c>
      <c r="BB640" s="76"/>
      <c r="BC640" s="74" t="s">
        <v>160</v>
      </c>
      <c r="BD640" s="74" t="s">
        <v>149</v>
      </c>
      <c r="BE640" s="76"/>
      <c r="BF640" s="76"/>
      <c r="BG640" s="77">
        <v>0</v>
      </c>
      <c r="BH640" s="76"/>
      <c r="BI640" s="74" t="s">
        <v>149</v>
      </c>
      <c r="BJ640" s="74" t="s">
        <v>149</v>
      </c>
      <c r="BK640" s="74" t="s">
        <v>149</v>
      </c>
      <c r="BL640" s="74" t="s">
        <v>154</v>
      </c>
      <c r="BM640" s="76"/>
      <c r="BN640" s="76"/>
      <c r="BO640" s="74" t="s">
        <v>149</v>
      </c>
      <c r="BP640" s="74"/>
      <c r="BQ640" s="76"/>
      <c r="BR640" s="76"/>
      <c r="BS640" s="76"/>
      <c r="BT640" s="76"/>
      <c r="BU640" s="74" t="s">
        <v>160</v>
      </c>
      <c r="BV640" s="74" t="s">
        <v>8178</v>
      </c>
      <c r="BW640" s="74" t="s">
        <v>14626</v>
      </c>
      <c r="BX640" s="74" t="s">
        <v>8173</v>
      </c>
      <c r="BY640" s="74" t="s">
        <v>13593</v>
      </c>
      <c r="BZ640" s="90">
        <v>36892</v>
      </c>
      <c r="CA640" s="76"/>
      <c r="CB640" s="74" t="s">
        <v>149</v>
      </c>
      <c r="CC640" s="78"/>
    </row>
    <row r="641" spans="1:81">
      <c r="A641" s="74" t="s">
        <v>3066</v>
      </c>
      <c r="B641" s="94" t="str">
        <f>VLOOKUP(A641,Sheet1!A:A,1,0)</f>
        <v>00001070</v>
      </c>
      <c r="C641" s="74" t="s">
        <v>3067</v>
      </c>
      <c r="D641" s="74"/>
      <c r="E641" s="74"/>
      <c r="F641" s="74"/>
      <c r="G641" s="74" t="s">
        <v>153</v>
      </c>
      <c r="H641" s="74" t="s">
        <v>154</v>
      </c>
      <c r="I641" s="75"/>
      <c r="J641" s="75">
        <v>0</v>
      </c>
      <c r="K641" s="74" t="s">
        <v>155</v>
      </c>
      <c r="L641" s="76"/>
      <c r="M641" s="76"/>
      <c r="N641" s="74"/>
      <c r="O641" s="76"/>
      <c r="P641" s="76"/>
      <c r="Q641" s="76"/>
      <c r="R641" s="76"/>
      <c r="S641" s="76"/>
      <c r="T641" s="76"/>
      <c r="U641" s="90">
        <v>40648</v>
      </c>
      <c r="V641" s="74" t="s">
        <v>3067</v>
      </c>
      <c r="W641" s="74" t="s">
        <v>167</v>
      </c>
      <c r="X641" s="75">
        <v>713000</v>
      </c>
      <c r="Y641" s="75">
        <v>7132</v>
      </c>
      <c r="Z641" s="76"/>
      <c r="AA641" s="75">
        <v>200000</v>
      </c>
      <c r="AB641" s="76"/>
      <c r="AC641" s="76"/>
      <c r="AD641" s="74"/>
      <c r="AE641" s="74"/>
      <c r="AF641" s="74" t="s">
        <v>157</v>
      </c>
      <c r="AG641" s="74" t="s">
        <v>158</v>
      </c>
      <c r="AH641" s="76"/>
      <c r="AI641" s="76"/>
      <c r="AJ641" s="76"/>
      <c r="AK641" s="75">
        <v>4</v>
      </c>
      <c r="AL641" s="74"/>
      <c r="AM641" s="74" t="s">
        <v>149</v>
      </c>
      <c r="AN641" s="76"/>
      <c r="AO641" s="74" t="s">
        <v>149</v>
      </c>
      <c r="AP641" s="74"/>
      <c r="AQ641" s="75"/>
      <c r="AR641" s="76"/>
      <c r="AS641" s="74" t="s">
        <v>149</v>
      </c>
      <c r="AT641" s="74" t="s">
        <v>149</v>
      </c>
      <c r="AU641" s="74" t="s">
        <v>149</v>
      </c>
      <c r="AV641" s="74" t="s">
        <v>149</v>
      </c>
      <c r="AW641" s="74" t="s">
        <v>149</v>
      </c>
      <c r="AX641" s="77">
        <v>0</v>
      </c>
      <c r="AY641" s="74" t="s">
        <v>149</v>
      </c>
      <c r="AZ641" s="74" t="s">
        <v>217</v>
      </c>
      <c r="BA641" s="77">
        <v>0</v>
      </c>
      <c r="BB641" s="76"/>
      <c r="BC641" s="74" t="s">
        <v>160</v>
      </c>
      <c r="BD641" s="74" t="s">
        <v>149</v>
      </c>
      <c r="BE641" s="76"/>
      <c r="BF641" s="76"/>
      <c r="BG641" s="77">
        <v>0</v>
      </c>
      <c r="BH641" s="76"/>
      <c r="BI641" s="74" t="s">
        <v>149</v>
      </c>
      <c r="BJ641" s="74" t="s">
        <v>149</v>
      </c>
      <c r="BK641" s="74" t="s">
        <v>149</v>
      </c>
      <c r="BL641" s="74" t="s">
        <v>154</v>
      </c>
      <c r="BM641" s="76"/>
      <c r="BN641" s="76"/>
      <c r="BO641" s="74" t="s">
        <v>149</v>
      </c>
      <c r="BP641" s="74"/>
      <c r="BQ641" s="76"/>
      <c r="BR641" s="76"/>
      <c r="BS641" s="76"/>
      <c r="BT641" s="76"/>
      <c r="BU641" s="74" t="s">
        <v>160</v>
      </c>
      <c r="BV641" s="74" t="s">
        <v>8200</v>
      </c>
      <c r="BW641" s="74" t="s">
        <v>14626</v>
      </c>
      <c r="BX641" s="74" t="s">
        <v>8173</v>
      </c>
      <c r="BY641" s="74" t="s">
        <v>13594</v>
      </c>
      <c r="BZ641" s="90">
        <v>36892</v>
      </c>
      <c r="CA641" s="76"/>
      <c r="CB641" s="74" t="s">
        <v>149</v>
      </c>
      <c r="CC641" s="78"/>
    </row>
    <row r="642" spans="1:81">
      <c r="A642" s="74" t="s">
        <v>3068</v>
      </c>
      <c r="B642" s="94" t="str">
        <f>VLOOKUP(A642,Sheet1!A:A,1,0)</f>
        <v>00001071</v>
      </c>
      <c r="C642" s="74" t="s">
        <v>3069</v>
      </c>
      <c r="D642" s="74" t="s">
        <v>3070</v>
      </c>
      <c r="E642" s="74"/>
      <c r="F642" s="74"/>
      <c r="G642" s="74" t="s">
        <v>165</v>
      </c>
      <c r="H642" s="74" t="s">
        <v>166</v>
      </c>
      <c r="I642" s="75"/>
      <c r="J642" s="75">
        <v>0</v>
      </c>
      <c r="K642" s="74" t="s">
        <v>155</v>
      </c>
      <c r="L642" s="76"/>
      <c r="M642" s="76"/>
      <c r="N642" s="74"/>
      <c r="O642" s="76"/>
      <c r="P642" s="76"/>
      <c r="Q642" s="76"/>
      <c r="R642" s="76"/>
      <c r="S642" s="76"/>
      <c r="T642" s="76"/>
      <c r="U642" s="90">
        <v>40651</v>
      </c>
      <c r="V642" s="74" t="s">
        <v>3071</v>
      </c>
      <c r="W642" s="74" t="s">
        <v>167</v>
      </c>
      <c r="X642" s="75">
        <v>519050</v>
      </c>
      <c r="Y642" s="75">
        <v>5191</v>
      </c>
      <c r="Z642" s="76"/>
      <c r="AA642" s="75">
        <v>200000</v>
      </c>
      <c r="AB642" s="76"/>
      <c r="AC642" s="76"/>
      <c r="AD642" s="74"/>
      <c r="AE642" s="74"/>
      <c r="AF642" s="74" t="s">
        <v>157</v>
      </c>
      <c r="AG642" s="74" t="s">
        <v>158</v>
      </c>
      <c r="AH642" s="76"/>
      <c r="AI642" s="76"/>
      <c r="AJ642" s="76"/>
      <c r="AK642" s="75">
        <v>4</v>
      </c>
      <c r="AL642" s="74"/>
      <c r="AM642" s="74" t="s">
        <v>149</v>
      </c>
      <c r="AN642" s="76"/>
      <c r="AO642" s="74" t="s">
        <v>149</v>
      </c>
      <c r="AP642" s="74"/>
      <c r="AQ642" s="75"/>
      <c r="AR642" s="76"/>
      <c r="AS642" s="74" t="s">
        <v>149</v>
      </c>
      <c r="AT642" s="74" t="s">
        <v>149</v>
      </c>
      <c r="AU642" s="74" t="s">
        <v>149</v>
      </c>
      <c r="AV642" s="74" t="s">
        <v>149</v>
      </c>
      <c r="AW642" s="74" t="s">
        <v>149</v>
      </c>
      <c r="AX642" s="77">
        <v>0</v>
      </c>
      <c r="AY642" s="74" t="s">
        <v>149</v>
      </c>
      <c r="AZ642" s="74" t="s">
        <v>217</v>
      </c>
      <c r="BA642" s="77">
        <v>0</v>
      </c>
      <c r="BB642" s="76"/>
      <c r="BC642" s="74" t="s">
        <v>160</v>
      </c>
      <c r="BD642" s="74" t="s">
        <v>149</v>
      </c>
      <c r="BE642" s="76"/>
      <c r="BF642" s="76"/>
      <c r="BG642" s="77">
        <v>0</v>
      </c>
      <c r="BH642" s="76"/>
      <c r="BI642" s="74" t="s">
        <v>149</v>
      </c>
      <c r="BJ642" s="74" t="s">
        <v>149</v>
      </c>
      <c r="BK642" s="74" t="s">
        <v>149</v>
      </c>
      <c r="BL642" s="74" t="s">
        <v>166</v>
      </c>
      <c r="BM642" s="76"/>
      <c r="BN642" s="76"/>
      <c r="BO642" s="74" t="s">
        <v>149</v>
      </c>
      <c r="BP642" s="74"/>
      <c r="BQ642" s="76"/>
      <c r="BR642" s="76"/>
      <c r="BS642" s="76"/>
      <c r="BT642" s="76"/>
      <c r="BU642" s="74" t="s">
        <v>160</v>
      </c>
      <c r="BV642" s="74"/>
      <c r="BW642" s="74"/>
      <c r="BX642" s="74"/>
      <c r="BY642" s="74"/>
      <c r="BZ642" s="90"/>
      <c r="CA642" s="76"/>
      <c r="CB642" s="74" t="s">
        <v>149</v>
      </c>
      <c r="CC642" s="78"/>
    </row>
    <row r="643" spans="1:81">
      <c r="A643" s="74" t="s">
        <v>3072</v>
      </c>
      <c r="B643" s="94" t="str">
        <f>VLOOKUP(A643,Sheet1!A:A,1,0)</f>
        <v>00001072</v>
      </c>
      <c r="C643" s="74" t="s">
        <v>3073</v>
      </c>
      <c r="D643" s="74" t="s">
        <v>3074</v>
      </c>
      <c r="E643" s="74" t="s">
        <v>3075</v>
      </c>
      <c r="F643" s="74" t="s">
        <v>3076</v>
      </c>
      <c r="G643" s="74" t="s">
        <v>190</v>
      </c>
      <c r="H643" s="74" t="s">
        <v>191</v>
      </c>
      <c r="I643" s="75">
        <v>411052</v>
      </c>
      <c r="J643" s="75">
        <v>0</v>
      </c>
      <c r="K643" s="74" t="s">
        <v>155</v>
      </c>
      <c r="L643" s="76"/>
      <c r="M643" s="76"/>
      <c r="N643" s="74"/>
      <c r="O643" s="76"/>
      <c r="P643" s="76"/>
      <c r="Q643" s="76"/>
      <c r="R643" s="76"/>
      <c r="S643" s="76"/>
      <c r="T643" s="76"/>
      <c r="U643" s="90">
        <v>40652</v>
      </c>
      <c r="V643" s="74" t="s">
        <v>3073</v>
      </c>
      <c r="W643" s="74" t="s">
        <v>178</v>
      </c>
      <c r="X643" s="75">
        <v>515000</v>
      </c>
      <c r="Y643" s="75"/>
      <c r="Z643" s="76"/>
      <c r="AA643" s="75">
        <v>200000</v>
      </c>
      <c r="AB643" s="76"/>
      <c r="AC643" s="76"/>
      <c r="AD643" s="74"/>
      <c r="AE643" s="74" t="s">
        <v>3077</v>
      </c>
      <c r="AF643" s="74" t="s">
        <v>157</v>
      </c>
      <c r="AG643" s="74" t="s">
        <v>158</v>
      </c>
      <c r="AH643" s="76"/>
      <c r="AI643" s="76"/>
      <c r="AJ643" s="76"/>
      <c r="AK643" s="75">
        <v>4</v>
      </c>
      <c r="AL643" s="74"/>
      <c r="AM643" s="74" t="s">
        <v>149</v>
      </c>
      <c r="AN643" s="76"/>
      <c r="AO643" s="74" t="s">
        <v>149</v>
      </c>
      <c r="AP643" s="74"/>
      <c r="AQ643" s="75"/>
      <c r="AR643" s="76"/>
      <c r="AS643" s="74" t="s">
        <v>149</v>
      </c>
      <c r="AT643" s="74" t="s">
        <v>149</v>
      </c>
      <c r="AU643" s="74" t="s">
        <v>149</v>
      </c>
      <c r="AV643" s="74" t="s">
        <v>149</v>
      </c>
      <c r="AW643" s="74" t="s">
        <v>149</v>
      </c>
      <c r="AX643" s="77">
        <v>0</v>
      </c>
      <c r="AY643" s="74" t="s">
        <v>149</v>
      </c>
      <c r="AZ643" s="74" t="s">
        <v>192</v>
      </c>
      <c r="BA643" s="77">
        <v>0</v>
      </c>
      <c r="BB643" s="76"/>
      <c r="BC643" s="74" t="s">
        <v>160</v>
      </c>
      <c r="BD643" s="74" t="s">
        <v>149</v>
      </c>
      <c r="BE643" s="76"/>
      <c r="BF643" s="76"/>
      <c r="BG643" s="77">
        <v>0</v>
      </c>
      <c r="BH643" s="76"/>
      <c r="BI643" s="74" t="s">
        <v>149</v>
      </c>
      <c r="BJ643" s="74" t="s">
        <v>149</v>
      </c>
      <c r="BK643" s="74" t="s">
        <v>149</v>
      </c>
      <c r="BL643" s="74" t="s">
        <v>191</v>
      </c>
      <c r="BM643" s="76"/>
      <c r="BN643" s="76"/>
      <c r="BO643" s="74" t="s">
        <v>149</v>
      </c>
      <c r="BP643" s="74" t="s">
        <v>12275</v>
      </c>
      <c r="BQ643" s="76"/>
      <c r="BR643" s="76"/>
      <c r="BS643" s="76"/>
      <c r="BT643" s="76"/>
      <c r="BU643" s="74" t="s">
        <v>160</v>
      </c>
      <c r="BV643" s="74" t="s">
        <v>8178</v>
      </c>
      <c r="BW643" s="74" t="s">
        <v>14626</v>
      </c>
      <c r="BX643" s="74" t="s">
        <v>8173</v>
      </c>
      <c r="BY643" s="74" t="s">
        <v>13595</v>
      </c>
      <c r="BZ643" s="90">
        <v>36892</v>
      </c>
      <c r="CA643" s="76"/>
      <c r="CB643" s="74" t="s">
        <v>149</v>
      </c>
      <c r="CC643" s="78"/>
    </row>
    <row r="644" spans="1:81">
      <c r="A644" s="74" t="s">
        <v>3078</v>
      </c>
      <c r="B644" s="94" t="str">
        <f>VLOOKUP(A644,Sheet1!A:A,1,0)</f>
        <v>00001073</v>
      </c>
      <c r="C644" s="74" t="s">
        <v>3079</v>
      </c>
      <c r="D644" s="74" t="s">
        <v>3080</v>
      </c>
      <c r="E644" s="74" t="s">
        <v>3081</v>
      </c>
      <c r="F644" s="74" t="s">
        <v>2196</v>
      </c>
      <c r="G644" s="74" t="s">
        <v>190</v>
      </c>
      <c r="H644" s="74" t="s">
        <v>191</v>
      </c>
      <c r="I644" s="75">
        <v>411033</v>
      </c>
      <c r="J644" s="75">
        <v>0</v>
      </c>
      <c r="K644" s="74" t="s">
        <v>155</v>
      </c>
      <c r="L644" s="76"/>
      <c r="M644" s="76"/>
      <c r="N644" s="74"/>
      <c r="O644" s="76"/>
      <c r="P644" s="76"/>
      <c r="Q644" s="76"/>
      <c r="R644" s="76"/>
      <c r="S644" s="76"/>
      <c r="T644" s="76"/>
      <c r="U644" s="90">
        <v>40652</v>
      </c>
      <c r="V644" s="74" t="s">
        <v>3079</v>
      </c>
      <c r="W644" s="74" t="s">
        <v>178</v>
      </c>
      <c r="X644" s="75">
        <v>515000</v>
      </c>
      <c r="Y644" s="75"/>
      <c r="Z644" s="76"/>
      <c r="AA644" s="75">
        <v>200000</v>
      </c>
      <c r="AB644" s="76"/>
      <c r="AC644" s="76"/>
      <c r="AD644" s="74"/>
      <c r="AE644" s="74" t="s">
        <v>3082</v>
      </c>
      <c r="AF644" s="74" t="s">
        <v>157</v>
      </c>
      <c r="AG644" s="74" t="s">
        <v>158</v>
      </c>
      <c r="AH644" s="76"/>
      <c r="AI644" s="76"/>
      <c r="AJ644" s="76"/>
      <c r="AK644" s="75">
        <v>4</v>
      </c>
      <c r="AL644" s="74"/>
      <c r="AM644" s="74" t="s">
        <v>149</v>
      </c>
      <c r="AN644" s="76"/>
      <c r="AO644" s="74" t="s">
        <v>149</v>
      </c>
      <c r="AP644" s="74"/>
      <c r="AQ644" s="75"/>
      <c r="AR644" s="76"/>
      <c r="AS644" s="74" t="s">
        <v>149</v>
      </c>
      <c r="AT644" s="74" t="s">
        <v>149</v>
      </c>
      <c r="AU644" s="74" t="s">
        <v>149</v>
      </c>
      <c r="AV644" s="74" t="s">
        <v>149</v>
      </c>
      <c r="AW644" s="74" t="s">
        <v>149</v>
      </c>
      <c r="AX644" s="77">
        <v>0</v>
      </c>
      <c r="AY644" s="74" t="s">
        <v>149</v>
      </c>
      <c r="AZ644" s="74" t="s">
        <v>169</v>
      </c>
      <c r="BA644" s="77">
        <v>0</v>
      </c>
      <c r="BB644" s="76"/>
      <c r="BC644" s="74" t="s">
        <v>160</v>
      </c>
      <c r="BD644" s="74" t="s">
        <v>149</v>
      </c>
      <c r="BE644" s="76"/>
      <c r="BF644" s="76"/>
      <c r="BG644" s="77">
        <v>0</v>
      </c>
      <c r="BH644" s="76"/>
      <c r="BI644" s="74" t="s">
        <v>149</v>
      </c>
      <c r="BJ644" s="74" t="s">
        <v>149</v>
      </c>
      <c r="BK644" s="74" t="s">
        <v>149</v>
      </c>
      <c r="BL644" s="74" t="s">
        <v>191</v>
      </c>
      <c r="BM644" s="76"/>
      <c r="BN644" s="76"/>
      <c r="BO644" s="74" t="s">
        <v>149</v>
      </c>
      <c r="BP644" s="74" t="s">
        <v>12276</v>
      </c>
      <c r="BQ644" s="76"/>
      <c r="BR644" s="76"/>
      <c r="BS644" s="76"/>
      <c r="BT644" s="76"/>
      <c r="BU644" s="74" t="s">
        <v>160</v>
      </c>
      <c r="BV644" s="74" t="s">
        <v>8185</v>
      </c>
      <c r="BW644" s="74" t="s">
        <v>14626</v>
      </c>
      <c r="BX644" s="74" t="s">
        <v>8173</v>
      </c>
      <c r="BY644" s="74" t="s">
        <v>13596</v>
      </c>
      <c r="BZ644" s="90">
        <v>36892</v>
      </c>
      <c r="CA644" s="76"/>
      <c r="CB644" s="74" t="s">
        <v>149</v>
      </c>
      <c r="CC644" s="78"/>
    </row>
    <row r="645" spans="1:81">
      <c r="A645" s="74" t="s">
        <v>3083</v>
      </c>
      <c r="B645" s="94" t="str">
        <f>VLOOKUP(A645,Sheet1!A:A,1,0)</f>
        <v>00001074</v>
      </c>
      <c r="C645" s="74" t="s">
        <v>3084</v>
      </c>
      <c r="D645" s="74" t="s">
        <v>3085</v>
      </c>
      <c r="E645" s="74"/>
      <c r="F645" s="74"/>
      <c r="G645" s="74" t="s">
        <v>153</v>
      </c>
      <c r="H645" s="74" t="s">
        <v>154</v>
      </c>
      <c r="I645" s="75">
        <v>110062</v>
      </c>
      <c r="J645" s="75">
        <v>0</v>
      </c>
      <c r="K645" s="74" t="s">
        <v>155</v>
      </c>
      <c r="L645" s="76"/>
      <c r="M645" s="76"/>
      <c r="N645" s="74"/>
      <c r="O645" s="76"/>
      <c r="P645" s="76"/>
      <c r="Q645" s="76"/>
      <c r="R645" s="76"/>
      <c r="S645" s="76"/>
      <c r="T645" s="76"/>
      <c r="U645" s="90">
        <v>40653</v>
      </c>
      <c r="V645" s="74" t="s">
        <v>3084</v>
      </c>
      <c r="W645" s="74" t="s">
        <v>211</v>
      </c>
      <c r="X645" s="75">
        <v>514100</v>
      </c>
      <c r="Y645" s="75"/>
      <c r="Z645" s="76"/>
      <c r="AA645" s="75">
        <v>200000</v>
      </c>
      <c r="AB645" s="76"/>
      <c r="AC645" s="76"/>
      <c r="AD645" s="74"/>
      <c r="AE645" s="74" t="s">
        <v>3086</v>
      </c>
      <c r="AF645" s="74" t="s">
        <v>157</v>
      </c>
      <c r="AG645" s="74" t="s">
        <v>158</v>
      </c>
      <c r="AH645" s="76"/>
      <c r="AI645" s="76"/>
      <c r="AJ645" s="76"/>
      <c r="AK645" s="75">
        <v>4</v>
      </c>
      <c r="AL645" s="74"/>
      <c r="AM645" s="74" t="s">
        <v>149</v>
      </c>
      <c r="AN645" s="76"/>
      <c r="AO645" s="74" t="s">
        <v>149</v>
      </c>
      <c r="AP645" s="74"/>
      <c r="AQ645" s="75"/>
      <c r="AR645" s="76"/>
      <c r="AS645" s="74" t="s">
        <v>149</v>
      </c>
      <c r="AT645" s="74" t="s">
        <v>149</v>
      </c>
      <c r="AU645" s="74" t="s">
        <v>149</v>
      </c>
      <c r="AV645" s="74" t="s">
        <v>149</v>
      </c>
      <c r="AW645" s="74" t="s">
        <v>149</v>
      </c>
      <c r="AX645" s="77">
        <v>0</v>
      </c>
      <c r="AY645" s="74" t="s">
        <v>149</v>
      </c>
      <c r="AZ645" s="74" t="s">
        <v>213</v>
      </c>
      <c r="BA645" s="77">
        <v>0</v>
      </c>
      <c r="BB645" s="76"/>
      <c r="BC645" s="74" t="s">
        <v>160</v>
      </c>
      <c r="BD645" s="74" t="s">
        <v>149</v>
      </c>
      <c r="BE645" s="76"/>
      <c r="BF645" s="76"/>
      <c r="BG645" s="77">
        <v>0</v>
      </c>
      <c r="BH645" s="76"/>
      <c r="BI645" s="74" t="s">
        <v>149</v>
      </c>
      <c r="BJ645" s="74" t="s">
        <v>149</v>
      </c>
      <c r="BK645" s="74" t="s">
        <v>149</v>
      </c>
      <c r="BL645" s="74" t="s">
        <v>154</v>
      </c>
      <c r="BM645" s="76"/>
      <c r="BN645" s="76"/>
      <c r="BO645" s="74" t="s">
        <v>149</v>
      </c>
      <c r="BP645" s="74" t="s">
        <v>12277</v>
      </c>
      <c r="BQ645" s="76"/>
      <c r="BR645" s="76"/>
      <c r="BS645" s="76"/>
      <c r="BT645" s="76"/>
      <c r="BU645" s="74" t="s">
        <v>160</v>
      </c>
      <c r="BV645" s="74" t="s">
        <v>8181</v>
      </c>
      <c r="BW645" s="74" t="s">
        <v>14626</v>
      </c>
      <c r="BX645" s="74" t="s">
        <v>8173</v>
      </c>
      <c r="BY645" s="74" t="s">
        <v>13597</v>
      </c>
      <c r="BZ645" s="90">
        <v>36892</v>
      </c>
      <c r="CA645" s="76"/>
      <c r="CB645" s="74" t="s">
        <v>149</v>
      </c>
      <c r="CC645" s="78"/>
    </row>
    <row r="646" spans="1:81">
      <c r="A646" s="74" t="s">
        <v>3087</v>
      </c>
      <c r="B646" s="94" t="str">
        <f>VLOOKUP(A646,Sheet1!A:A,1,0)</f>
        <v>00001075</v>
      </c>
      <c r="C646" s="74" t="s">
        <v>3088</v>
      </c>
      <c r="D646" s="74" t="s">
        <v>3089</v>
      </c>
      <c r="E646" s="74"/>
      <c r="F646" s="74"/>
      <c r="G646" s="74" t="s">
        <v>3090</v>
      </c>
      <c r="H646" s="74"/>
      <c r="I646" s="75"/>
      <c r="J646" s="75">
        <v>0</v>
      </c>
      <c r="K646" s="74" t="s">
        <v>3091</v>
      </c>
      <c r="L646" s="76"/>
      <c r="M646" s="76"/>
      <c r="N646" s="74" t="s">
        <v>13141</v>
      </c>
      <c r="O646" s="76"/>
      <c r="P646" s="76"/>
      <c r="Q646" s="76"/>
      <c r="R646" s="76"/>
      <c r="S646" s="76"/>
      <c r="T646" s="76"/>
      <c r="U646" s="90">
        <v>40653</v>
      </c>
      <c r="V646" s="74" t="s">
        <v>3088</v>
      </c>
      <c r="W646" s="74" t="s">
        <v>156</v>
      </c>
      <c r="X646" s="75">
        <v>140000</v>
      </c>
      <c r="Y646" s="75"/>
      <c r="Z646" s="76"/>
      <c r="AA646" s="75">
        <v>200000</v>
      </c>
      <c r="AB646" s="76"/>
      <c r="AC646" s="76"/>
      <c r="AD646" s="74"/>
      <c r="AE646" s="74" t="s">
        <v>3092</v>
      </c>
      <c r="AF646" s="74" t="s">
        <v>13222</v>
      </c>
      <c r="AG646" s="74" t="s">
        <v>569</v>
      </c>
      <c r="AH646" s="76"/>
      <c r="AI646" s="76"/>
      <c r="AJ646" s="76"/>
      <c r="AK646" s="75">
        <v>1</v>
      </c>
      <c r="AL646" s="74"/>
      <c r="AM646" s="74" t="s">
        <v>149</v>
      </c>
      <c r="AN646" s="76"/>
      <c r="AO646" s="74" t="s">
        <v>149</v>
      </c>
      <c r="AP646" s="74"/>
      <c r="AQ646" s="75">
        <v>1075</v>
      </c>
      <c r="AR646" s="76"/>
      <c r="AS646" s="74" t="s">
        <v>149</v>
      </c>
      <c r="AT646" s="74" t="s">
        <v>149</v>
      </c>
      <c r="AU646" s="74" t="s">
        <v>149</v>
      </c>
      <c r="AV646" s="74" t="s">
        <v>149</v>
      </c>
      <c r="AW646" s="74" t="s">
        <v>149</v>
      </c>
      <c r="AX646" s="77">
        <v>0</v>
      </c>
      <c r="AY646" s="74" t="s">
        <v>149</v>
      </c>
      <c r="AZ646" s="74" t="s">
        <v>2970</v>
      </c>
      <c r="BA646" s="77">
        <v>0</v>
      </c>
      <c r="BB646" s="76"/>
      <c r="BC646" s="74" t="s">
        <v>160</v>
      </c>
      <c r="BD646" s="74" t="s">
        <v>149</v>
      </c>
      <c r="BE646" s="76"/>
      <c r="BF646" s="76"/>
      <c r="BG646" s="77">
        <v>0</v>
      </c>
      <c r="BH646" s="76"/>
      <c r="BI646" s="74" t="s">
        <v>149</v>
      </c>
      <c r="BJ646" s="74" t="s">
        <v>149</v>
      </c>
      <c r="BK646" s="74" t="s">
        <v>149</v>
      </c>
      <c r="BL646" s="74" t="s">
        <v>11456</v>
      </c>
      <c r="BM646" s="76"/>
      <c r="BN646" s="76"/>
      <c r="BO646" s="74" t="s">
        <v>149</v>
      </c>
      <c r="BP646" s="74"/>
      <c r="BQ646" s="76"/>
      <c r="BR646" s="76"/>
      <c r="BS646" s="76"/>
      <c r="BT646" s="76"/>
      <c r="BU646" s="74" t="s">
        <v>160</v>
      </c>
      <c r="BV646" s="74"/>
      <c r="BW646" s="74"/>
      <c r="BX646" s="74"/>
      <c r="BY646" s="74"/>
      <c r="BZ646" s="90"/>
      <c r="CA646" s="76"/>
      <c r="CB646" s="74" t="s">
        <v>149</v>
      </c>
      <c r="CC646" s="78"/>
    </row>
    <row r="647" spans="1:81">
      <c r="A647" s="74" t="s">
        <v>3093</v>
      </c>
      <c r="B647" s="94" t="str">
        <f>VLOOKUP(A647,Sheet1!A:A,1,0)</f>
        <v>00001076</v>
      </c>
      <c r="C647" s="74" t="s">
        <v>3094</v>
      </c>
      <c r="D647" s="74" t="s">
        <v>3095</v>
      </c>
      <c r="E647" s="74"/>
      <c r="F647" s="74"/>
      <c r="G647" s="74" t="s">
        <v>153</v>
      </c>
      <c r="H647" s="74" t="s">
        <v>154</v>
      </c>
      <c r="I647" s="75">
        <v>110008</v>
      </c>
      <c r="J647" s="75">
        <v>0</v>
      </c>
      <c r="K647" s="74" t="s">
        <v>155</v>
      </c>
      <c r="L647" s="76"/>
      <c r="M647" s="76"/>
      <c r="N647" s="74"/>
      <c r="O647" s="76"/>
      <c r="P647" s="76"/>
      <c r="Q647" s="76"/>
      <c r="R647" s="76"/>
      <c r="S647" s="76"/>
      <c r="T647" s="76"/>
      <c r="U647" s="90">
        <v>40653</v>
      </c>
      <c r="V647" s="74" t="s">
        <v>3094</v>
      </c>
      <c r="W647" s="74" t="s">
        <v>167</v>
      </c>
      <c r="X647" s="75">
        <v>722250</v>
      </c>
      <c r="Y647" s="75"/>
      <c r="Z647" s="76"/>
      <c r="AA647" s="75">
        <v>200000</v>
      </c>
      <c r="AB647" s="76"/>
      <c r="AC647" s="76"/>
      <c r="AD647" s="74"/>
      <c r="AE647" s="74" t="s">
        <v>3096</v>
      </c>
      <c r="AF647" s="74" t="s">
        <v>157</v>
      </c>
      <c r="AG647" s="74" t="s">
        <v>158</v>
      </c>
      <c r="AH647" s="76"/>
      <c r="AI647" s="76"/>
      <c r="AJ647" s="76"/>
      <c r="AK647" s="75">
        <v>4</v>
      </c>
      <c r="AL647" s="74"/>
      <c r="AM647" s="74" t="s">
        <v>149</v>
      </c>
      <c r="AN647" s="76"/>
      <c r="AO647" s="74" t="s">
        <v>149</v>
      </c>
      <c r="AP647" s="74"/>
      <c r="AQ647" s="75"/>
      <c r="AR647" s="76"/>
      <c r="AS647" s="74" t="s">
        <v>149</v>
      </c>
      <c r="AT647" s="74" t="s">
        <v>149</v>
      </c>
      <c r="AU647" s="74" t="s">
        <v>149</v>
      </c>
      <c r="AV647" s="74" t="s">
        <v>149</v>
      </c>
      <c r="AW647" s="74" t="s">
        <v>149</v>
      </c>
      <c r="AX647" s="77">
        <v>0</v>
      </c>
      <c r="AY647" s="74" t="s">
        <v>149</v>
      </c>
      <c r="AZ647" s="74" t="s">
        <v>339</v>
      </c>
      <c r="BA647" s="77">
        <v>0</v>
      </c>
      <c r="BB647" s="76"/>
      <c r="BC647" s="74" t="s">
        <v>160</v>
      </c>
      <c r="BD647" s="74" t="s">
        <v>149</v>
      </c>
      <c r="BE647" s="76"/>
      <c r="BF647" s="76"/>
      <c r="BG647" s="77">
        <v>0</v>
      </c>
      <c r="BH647" s="76"/>
      <c r="BI647" s="74" t="s">
        <v>149</v>
      </c>
      <c r="BJ647" s="74" t="s">
        <v>149</v>
      </c>
      <c r="BK647" s="74" t="s">
        <v>149</v>
      </c>
      <c r="BL647" s="74" t="s">
        <v>154</v>
      </c>
      <c r="BM647" s="76"/>
      <c r="BN647" s="76"/>
      <c r="BO647" s="74" t="s">
        <v>149</v>
      </c>
      <c r="BP647" s="74" t="s">
        <v>12278</v>
      </c>
      <c r="BQ647" s="76"/>
      <c r="BR647" s="76"/>
      <c r="BS647" s="76"/>
      <c r="BT647" s="76"/>
      <c r="BU647" s="74" t="s">
        <v>160</v>
      </c>
      <c r="BV647" s="74"/>
      <c r="BW647" s="74"/>
      <c r="BX647" s="74"/>
      <c r="BY647" s="74"/>
      <c r="BZ647" s="90"/>
      <c r="CA647" s="76"/>
      <c r="CB647" s="74" t="s">
        <v>149</v>
      </c>
      <c r="CC647" s="78"/>
    </row>
    <row r="648" spans="1:81">
      <c r="A648" s="74" t="s">
        <v>3097</v>
      </c>
      <c r="B648" s="94" t="str">
        <f>VLOOKUP(A648,Sheet1!A:A,1,0)</f>
        <v>00001078</v>
      </c>
      <c r="C648" s="74" t="s">
        <v>3098</v>
      </c>
      <c r="D648" s="74" t="s">
        <v>3099</v>
      </c>
      <c r="E648" s="74" t="s">
        <v>3100</v>
      </c>
      <c r="F648" s="74" t="s">
        <v>3101</v>
      </c>
      <c r="G648" s="74" t="s">
        <v>190</v>
      </c>
      <c r="H648" s="74" t="s">
        <v>191</v>
      </c>
      <c r="I648" s="75">
        <v>415520</v>
      </c>
      <c r="J648" s="75">
        <v>0</v>
      </c>
      <c r="K648" s="74" t="s">
        <v>155</v>
      </c>
      <c r="L648" s="76"/>
      <c r="M648" s="76"/>
      <c r="N648" s="74"/>
      <c r="O648" s="76"/>
      <c r="P648" s="76"/>
      <c r="Q648" s="76"/>
      <c r="R648" s="76"/>
      <c r="S648" s="76"/>
      <c r="T648" s="76"/>
      <c r="U648" s="90">
        <v>40656</v>
      </c>
      <c r="V648" s="74" t="s">
        <v>3098</v>
      </c>
      <c r="W648" s="74" t="s">
        <v>216</v>
      </c>
      <c r="X648" s="75">
        <v>722950</v>
      </c>
      <c r="Y648" s="75"/>
      <c r="Z648" s="76"/>
      <c r="AA648" s="75">
        <v>200000</v>
      </c>
      <c r="AB648" s="76"/>
      <c r="AC648" s="76"/>
      <c r="AD648" s="74"/>
      <c r="AE648" s="74"/>
      <c r="AF648" s="74" t="s">
        <v>157</v>
      </c>
      <c r="AG648" s="74" t="s">
        <v>158</v>
      </c>
      <c r="AH648" s="76"/>
      <c r="AI648" s="76"/>
      <c r="AJ648" s="76"/>
      <c r="AK648" s="75">
        <v>4</v>
      </c>
      <c r="AL648" s="74"/>
      <c r="AM648" s="74" t="s">
        <v>149</v>
      </c>
      <c r="AN648" s="76"/>
      <c r="AO648" s="74" t="s">
        <v>149</v>
      </c>
      <c r="AP648" s="74"/>
      <c r="AQ648" s="75"/>
      <c r="AR648" s="76"/>
      <c r="AS648" s="74" t="s">
        <v>149</v>
      </c>
      <c r="AT648" s="74" t="s">
        <v>149</v>
      </c>
      <c r="AU648" s="74" t="s">
        <v>149</v>
      </c>
      <c r="AV648" s="74" t="s">
        <v>149</v>
      </c>
      <c r="AW648" s="74" t="s">
        <v>149</v>
      </c>
      <c r="AX648" s="77">
        <v>0</v>
      </c>
      <c r="AY648" s="74" t="s">
        <v>149</v>
      </c>
      <c r="AZ648" s="74" t="s">
        <v>217</v>
      </c>
      <c r="BA648" s="77">
        <v>0</v>
      </c>
      <c r="BB648" s="76"/>
      <c r="BC648" s="74" t="s">
        <v>160</v>
      </c>
      <c r="BD648" s="74" t="s">
        <v>149</v>
      </c>
      <c r="BE648" s="76"/>
      <c r="BF648" s="76"/>
      <c r="BG648" s="77">
        <v>0</v>
      </c>
      <c r="BH648" s="76"/>
      <c r="BI648" s="74" t="s">
        <v>149</v>
      </c>
      <c r="BJ648" s="74" t="s">
        <v>149</v>
      </c>
      <c r="BK648" s="74" t="s">
        <v>149</v>
      </c>
      <c r="BL648" s="74" t="s">
        <v>191</v>
      </c>
      <c r="BM648" s="76"/>
      <c r="BN648" s="76"/>
      <c r="BO648" s="74" t="s">
        <v>149</v>
      </c>
      <c r="BP648" s="74"/>
      <c r="BQ648" s="76"/>
      <c r="BR648" s="76"/>
      <c r="BS648" s="76"/>
      <c r="BT648" s="76"/>
      <c r="BU648" s="74" t="s">
        <v>160</v>
      </c>
      <c r="BV648" s="74" t="s">
        <v>8178</v>
      </c>
      <c r="BW648" s="74" t="s">
        <v>14626</v>
      </c>
      <c r="BX648" s="74" t="s">
        <v>8173</v>
      </c>
      <c r="BY648" s="74" t="s">
        <v>13598</v>
      </c>
      <c r="BZ648" s="90">
        <v>36892</v>
      </c>
      <c r="CA648" s="76"/>
      <c r="CB648" s="74" t="s">
        <v>149</v>
      </c>
      <c r="CC648" s="78"/>
    </row>
    <row r="649" spans="1:81">
      <c r="A649" s="74" t="s">
        <v>3102</v>
      </c>
      <c r="B649" s="94" t="str">
        <f>VLOOKUP(A649,Sheet1!A:A,1,0)</f>
        <v>00001079</v>
      </c>
      <c r="C649" s="74" t="s">
        <v>3103</v>
      </c>
      <c r="D649" s="74" t="s">
        <v>3104</v>
      </c>
      <c r="E649" s="74"/>
      <c r="F649" s="74"/>
      <c r="G649" s="74" t="s">
        <v>153</v>
      </c>
      <c r="H649" s="74" t="s">
        <v>154</v>
      </c>
      <c r="I649" s="75">
        <v>110005</v>
      </c>
      <c r="J649" s="75">
        <v>0</v>
      </c>
      <c r="K649" s="74" t="s">
        <v>155</v>
      </c>
      <c r="L649" s="76"/>
      <c r="M649" s="76"/>
      <c r="N649" s="74"/>
      <c r="O649" s="76"/>
      <c r="P649" s="76"/>
      <c r="Q649" s="76"/>
      <c r="R649" s="76"/>
      <c r="S649" s="76"/>
      <c r="T649" s="76"/>
      <c r="U649" s="90">
        <v>40658</v>
      </c>
      <c r="V649" s="74" t="s">
        <v>3103</v>
      </c>
      <c r="W649" s="74" t="s">
        <v>178</v>
      </c>
      <c r="X649" s="75">
        <v>515000</v>
      </c>
      <c r="Y649" s="75"/>
      <c r="Z649" s="76"/>
      <c r="AA649" s="75">
        <v>200000</v>
      </c>
      <c r="AB649" s="76"/>
      <c r="AC649" s="76"/>
      <c r="AD649" s="74"/>
      <c r="AE649" s="74" t="s">
        <v>3105</v>
      </c>
      <c r="AF649" s="74" t="s">
        <v>157</v>
      </c>
      <c r="AG649" s="74" t="s">
        <v>158</v>
      </c>
      <c r="AH649" s="76"/>
      <c r="AI649" s="76"/>
      <c r="AJ649" s="76"/>
      <c r="AK649" s="75">
        <v>4</v>
      </c>
      <c r="AL649" s="74"/>
      <c r="AM649" s="74" t="s">
        <v>149</v>
      </c>
      <c r="AN649" s="76"/>
      <c r="AO649" s="74" t="s">
        <v>149</v>
      </c>
      <c r="AP649" s="74"/>
      <c r="AQ649" s="75"/>
      <c r="AR649" s="76"/>
      <c r="AS649" s="74" t="s">
        <v>149</v>
      </c>
      <c r="AT649" s="74" t="s">
        <v>149</v>
      </c>
      <c r="AU649" s="74" t="s">
        <v>149</v>
      </c>
      <c r="AV649" s="74" t="s">
        <v>149</v>
      </c>
      <c r="AW649" s="74" t="s">
        <v>149</v>
      </c>
      <c r="AX649" s="77">
        <v>0</v>
      </c>
      <c r="AY649" s="74" t="s">
        <v>149</v>
      </c>
      <c r="AZ649" s="74" t="s">
        <v>192</v>
      </c>
      <c r="BA649" s="77">
        <v>0</v>
      </c>
      <c r="BB649" s="76"/>
      <c r="BC649" s="74" t="s">
        <v>160</v>
      </c>
      <c r="BD649" s="74" t="s">
        <v>149</v>
      </c>
      <c r="BE649" s="76"/>
      <c r="BF649" s="76"/>
      <c r="BG649" s="77">
        <v>0</v>
      </c>
      <c r="BH649" s="76"/>
      <c r="BI649" s="74" t="s">
        <v>149</v>
      </c>
      <c r="BJ649" s="74" t="s">
        <v>149</v>
      </c>
      <c r="BK649" s="74" t="s">
        <v>149</v>
      </c>
      <c r="BL649" s="74" t="s">
        <v>154</v>
      </c>
      <c r="BM649" s="76"/>
      <c r="BN649" s="76"/>
      <c r="BO649" s="74" t="s">
        <v>149</v>
      </c>
      <c r="BP649" s="74" t="s">
        <v>12279</v>
      </c>
      <c r="BQ649" s="76"/>
      <c r="BR649" s="76"/>
      <c r="BS649" s="76"/>
      <c r="BT649" s="76"/>
      <c r="BU649" s="74" t="s">
        <v>160</v>
      </c>
      <c r="BV649" s="74" t="s">
        <v>8181</v>
      </c>
      <c r="BW649" s="74" t="s">
        <v>14626</v>
      </c>
      <c r="BX649" s="74" t="s">
        <v>8173</v>
      </c>
      <c r="BY649" s="74" t="s">
        <v>13599</v>
      </c>
      <c r="BZ649" s="90">
        <v>36892</v>
      </c>
      <c r="CA649" s="76"/>
      <c r="CB649" s="74" t="s">
        <v>149</v>
      </c>
      <c r="CC649" s="78"/>
    </row>
    <row r="650" spans="1:81">
      <c r="A650" s="74" t="s">
        <v>3106</v>
      </c>
      <c r="B650" s="94" t="str">
        <f>VLOOKUP(A650,Sheet1!A:A,1,0)</f>
        <v>00001080</v>
      </c>
      <c r="C650" s="74" t="s">
        <v>3107</v>
      </c>
      <c r="D650" s="74" t="s">
        <v>3108</v>
      </c>
      <c r="E650" s="74" t="s">
        <v>3109</v>
      </c>
      <c r="F650" s="74" t="s">
        <v>3110</v>
      </c>
      <c r="G650" s="74" t="s">
        <v>165</v>
      </c>
      <c r="H650" s="74" t="s">
        <v>166</v>
      </c>
      <c r="I650" s="75"/>
      <c r="J650" s="75">
        <v>0</v>
      </c>
      <c r="K650" s="74" t="s">
        <v>155</v>
      </c>
      <c r="L650" s="76"/>
      <c r="M650" s="76"/>
      <c r="N650" s="74"/>
      <c r="O650" s="76"/>
      <c r="P650" s="76"/>
      <c r="Q650" s="76"/>
      <c r="R650" s="76"/>
      <c r="S650" s="76"/>
      <c r="T650" s="76"/>
      <c r="U650" s="90">
        <v>40658</v>
      </c>
      <c r="V650" s="74" t="s">
        <v>3107</v>
      </c>
      <c r="W650" s="74" t="s">
        <v>178</v>
      </c>
      <c r="X650" s="75">
        <v>826260</v>
      </c>
      <c r="Y650" s="75"/>
      <c r="Z650" s="76"/>
      <c r="AA650" s="75">
        <v>200000</v>
      </c>
      <c r="AB650" s="76"/>
      <c r="AC650" s="76"/>
      <c r="AD650" s="74"/>
      <c r="AE650" s="74" t="s">
        <v>3111</v>
      </c>
      <c r="AF650" s="74" t="s">
        <v>157</v>
      </c>
      <c r="AG650" s="74" t="s">
        <v>158</v>
      </c>
      <c r="AH650" s="76"/>
      <c r="AI650" s="76"/>
      <c r="AJ650" s="76"/>
      <c r="AK650" s="75">
        <v>4</v>
      </c>
      <c r="AL650" s="74"/>
      <c r="AM650" s="74" t="s">
        <v>149</v>
      </c>
      <c r="AN650" s="76"/>
      <c r="AO650" s="74" t="s">
        <v>149</v>
      </c>
      <c r="AP650" s="74"/>
      <c r="AQ650" s="75"/>
      <c r="AR650" s="76"/>
      <c r="AS650" s="74" t="s">
        <v>149</v>
      </c>
      <c r="AT650" s="74" t="s">
        <v>149</v>
      </c>
      <c r="AU650" s="74" t="s">
        <v>149</v>
      </c>
      <c r="AV650" s="74" t="s">
        <v>149</v>
      </c>
      <c r="AW650" s="74" t="s">
        <v>149</v>
      </c>
      <c r="AX650" s="77">
        <v>0</v>
      </c>
      <c r="AY650" s="74" t="s">
        <v>149</v>
      </c>
      <c r="AZ650" s="74" t="s">
        <v>192</v>
      </c>
      <c r="BA650" s="77">
        <v>0</v>
      </c>
      <c r="BB650" s="76"/>
      <c r="BC650" s="74" t="s">
        <v>160</v>
      </c>
      <c r="BD650" s="74" t="s">
        <v>149</v>
      </c>
      <c r="BE650" s="76"/>
      <c r="BF650" s="76"/>
      <c r="BG650" s="77">
        <v>0</v>
      </c>
      <c r="BH650" s="76"/>
      <c r="BI650" s="74" t="s">
        <v>149</v>
      </c>
      <c r="BJ650" s="74" t="s">
        <v>149</v>
      </c>
      <c r="BK650" s="74" t="s">
        <v>149</v>
      </c>
      <c r="BL650" s="74" t="s">
        <v>166</v>
      </c>
      <c r="BM650" s="76"/>
      <c r="BN650" s="76"/>
      <c r="BO650" s="74" t="s">
        <v>149</v>
      </c>
      <c r="BP650" s="74" t="s">
        <v>12280</v>
      </c>
      <c r="BQ650" s="76"/>
      <c r="BR650" s="76"/>
      <c r="BS650" s="76"/>
      <c r="BT650" s="76"/>
      <c r="BU650" s="74" t="s">
        <v>160</v>
      </c>
      <c r="BV650" s="74" t="s">
        <v>8175</v>
      </c>
      <c r="BW650" s="74" t="s">
        <v>14626</v>
      </c>
      <c r="BX650" s="74" t="s">
        <v>8173</v>
      </c>
      <c r="BY650" s="74" t="s">
        <v>13600</v>
      </c>
      <c r="BZ650" s="90">
        <v>36892</v>
      </c>
      <c r="CA650" s="76"/>
      <c r="CB650" s="74" t="s">
        <v>149</v>
      </c>
      <c r="CC650" s="78"/>
    </row>
    <row r="651" spans="1:81">
      <c r="A651" s="74" t="s">
        <v>3112</v>
      </c>
      <c r="B651" s="94" t="str">
        <f>VLOOKUP(A651,Sheet1!A:A,1,0)</f>
        <v>00001081</v>
      </c>
      <c r="C651" s="74" t="s">
        <v>3113</v>
      </c>
      <c r="D651" s="74" t="s">
        <v>3114</v>
      </c>
      <c r="E651" s="74" t="s">
        <v>3115</v>
      </c>
      <c r="F651" s="74" t="s">
        <v>3116</v>
      </c>
      <c r="G651" s="74" t="s">
        <v>3117</v>
      </c>
      <c r="H651" s="74" t="s">
        <v>191</v>
      </c>
      <c r="I651" s="75">
        <v>411016</v>
      </c>
      <c r="J651" s="75">
        <v>0</v>
      </c>
      <c r="K651" s="74" t="s">
        <v>155</v>
      </c>
      <c r="L651" s="76"/>
      <c r="M651" s="76"/>
      <c r="N651" s="74"/>
      <c r="O651" s="76"/>
      <c r="P651" s="76"/>
      <c r="Q651" s="76"/>
      <c r="R651" s="76"/>
      <c r="S651" s="76"/>
      <c r="T651" s="76"/>
      <c r="U651" s="90">
        <v>40658</v>
      </c>
      <c r="V651" s="74" t="s">
        <v>3118</v>
      </c>
      <c r="W651" s="74" t="s">
        <v>178</v>
      </c>
      <c r="X651" s="75">
        <v>515000</v>
      </c>
      <c r="Y651" s="75"/>
      <c r="Z651" s="76"/>
      <c r="AA651" s="75">
        <v>200000</v>
      </c>
      <c r="AB651" s="76"/>
      <c r="AC651" s="76"/>
      <c r="AD651" s="74"/>
      <c r="AE651" s="74" t="s">
        <v>3119</v>
      </c>
      <c r="AF651" s="74" t="s">
        <v>157</v>
      </c>
      <c r="AG651" s="74" t="s">
        <v>158</v>
      </c>
      <c r="AH651" s="76"/>
      <c r="AI651" s="76"/>
      <c r="AJ651" s="76"/>
      <c r="AK651" s="75">
        <v>4</v>
      </c>
      <c r="AL651" s="74"/>
      <c r="AM651" s="74" t="s">
        <v>149</v>
      </c>
      <c r="AN651" s="76"/>
      <c r="AO651" s="74" t="s">
        <v>149</v>
      </c>
      <c r="AP651" s="74"/>
      <c r="AQ651" s="75"/>
      <c r="AR651" s="76"/>
      <c r="AS651" s="74" t="s">
        <v>149</v>
      </c>
      <c r="AT651" s="74" t="s">
        <v>149</v>
      </c>
      <c r="AU651" s="74" t="s">
        <v>149</v>
      </c>
      <c r="AV651" s="74" t="s">
        <v>149</v>
      </c>
      <c r="AW651" s="74" t="s">
        <v>149</v>
      </c>
      <c r="AX651" s="77">
        <v>0</v>
      </c>
      <c r="AY651" s="74" t="s">
        <v>149</v>
      </c>
      <c r="AZ651" s="74" t="s">
        <v>192</v>
      </c>
      <c r="BA651" s="77">
        <v>0</v>
      </c>
      <c r="BB651" s="76"/>
      <c r="BC651" s="74" t="s">
        <v>160</v>
      </c>
      <c r="BD651" s="74" t="s">
        <v>149</v>
      </c>
      <c r="BE651" s="76"/>
      <c r="BF651" s="76"/>
      <c r="BG651" s="77">
        <v>0</v>
      </c>
      <c r="BH651" s="76"/>
      <c r="BI651" s="74" t="s">
        <v>149</v>
      </c>
      <c r="BJ651" s="74" t="s">
        <v>149</v>
      </c>
      <c r="BK651" s="74" t="s">
        <v>149</v>
      </c>
      <c r="BL651" s="74" t="s">
        <v>191</v>
      </c>
      <c r="BM651" s="76"/>
      <c r="BN651" s="76"/>
      <c r="BO651" s="74" t="s">
        <v>149</v>
      </c>
      <c r="BP651" s="74" t="s">
        <v>12281</v>
      </c>
      <c r="BQ651" s="76"/>
      <c r="BR651" s="76"/>
      <c r="BS651" s="76"/>
      <c r="BT651" s="76"/>
      <c r="BU651" s="74" t="s">
        <v>160</v>
      </c>
      <c r="BV651" s="74" t="s">
        <v>8191</v>
      </c>
      <c r="BW651" s="74" t="s">
        <v>14626</v>
      </c>
      <c r="BX651" s="74" t="s">
        <v>8173</v>
      </c>
      <c r="BY651" s="74" t="s">
        <v>13601</v>
      </c>
      <c r="BZ651" s="90">
        <v>36892</v>
      </c>
      <c r="CA651" s="76"/>
      <c r="CB651" s="74" t="s">
        <v>149</v>
      </c>
      <c r="CC651" s="78"/>
    </row>
    <row r="652" spans="1:81">
      <c r="A652" s="74" t="s">
        <v>3120</v>
      </c>
      <c r="B652" s="94" t="str">
        <f>VLOOKUP(A652,Sheet1!A:A,1,0)</f>
        <v>00001082</v>
      </c>
      <c r="C652" s="74" t="s">
        <v>3121</v>
      </c>
      <c r="D652" s="74" t="s">
        <v>3122</v>
      </c>
      <c r="E652" s="74" t="s">
        <v>3123</v>
      </c>
      <c r="F652" s="74"/>
      <c r="G652" s="74" t="s">
        <v>1255</v>
      </c>
      <c r="H652" s="74"/>
      <c r="I652" s="75"/>
      <c r="J652" s="75">
        <v>0</v>
      </c>
      <c r="K652" s="74" t="s">
        <v>1256</v>
      </c>
      <c r="L652" s="76"/>
      <c r="M652" s="76"/>
      <c r="N652" s="74"/>
      <c r="O652" s="76"/>
      <c r="P652" s="76"/>
      <c r="Q652" s="76"/>
      <c r="R652" s="76"/>
      <c r="S652" s="76"/>
      <c r="T652" s="76"/>
      <c r="U652" s="90">
        <v>40658</v>
      </c>
      <c r="V652" s="74" t="s">
        <v>3121</v>
      </c>
      <c r="W652" s="74" t="s">
        <v>178</v>
      </c>
      <c r="X652" s="75">
        <v>515000</v>
      </c>
      <c r="Y652" s="75"/>
      <c r="Z652" s="76"/>
      <c r="AA652" s="75">
        <v>200000</v>
      </c>
      <c r="AB652" s="76"/>
      <c r="AC652" s="76"/>
      <c r="AD652" s="74"/>
      <c r="AE652" s="74"/>
      <c r="AF652" s="74" t="s">
        <v>13222</v>
      </c>
      <c r="AG652" s="74" t="s">
        <v>186</v>
      </c>
      <c r="AH652" s="76"/>
      <c r="AI652" s="76"/>
      <c r="AJ652" s="76"/>
      <c r="AK652" s="75">
        <v>1</v>
      </c>
      <c r="AL652" s="74"/>
      <c r="AM652" s="74" t="s">
        <v>149</v>
      </c>
      <c r="AN652" s="76"/>
      <c r="AO652" s="74" t="s">
        <v>149</v>
      </c>
      <c r="AP652" s="74"/>
      <c r="AQ652" s="75"/>
      <c r="AR652" s="76"/>
      <c r="AS652" s="74" t="s">
        <v>149</v>
      </c>
      <c r="AT652" s="74" t="s">
        <v>149</v>
      </c>
      <c r="AU652" s="74" t="s">
        <v>149</v>
      </c>
      <c r="AV652" s="74" t="s">
        <v>149</v>
      </c>
      <c r="AW652" s="74" t="s">
        <v>149</v>
      </c>
      <c r="AX652" s="77">
        <v>0</v>
      </c>
      <c r="AY652" s="74" t="s">
        <v>149</v>
      </c>
      <c r="AZ652" s="74" t="s">
        <v>192</v>
      </c>
      <c r="BA652" s="77">
        <v>0</v>
      </c>
      <c r="BB652" s="76"/>
      <c r="BC652" s="74" t="s">
        <v>160</v>
      </c>
      <c r="BD652" s="74" t="s">
        <v>149</v>
      </c>
      <c r="BE652" s="76"/>
      <c r="BF652" s="76"/>
      <c r="BG652" s="77">
        <v>0</v>
      </c>
      <c r="BH652" s="76"/>
      <c r="BI652" s="74" t="s">
        <v>149</v>
      </c>
      <c r="BJ652" s="74" t="s">
        <v>149</v>
      </c>
      <c r="BK652" s="74" t="s">
        <v>149</v>
      </c>
      <c r="BL652" s="74" t="s">
        <v>11456</v>
      </c>
      <c r="BM652" s="76"/>
      <c r="BN652" s="76"/>
      <c r="BO652" s="74" t="s">
        <v>149</v>
      </c>
      <c r="BP652" s="74"/>
      <c r="BQ652" s="76"/>
      <c r="BR652" s="76"/>
      <c r="BS652" s="76"/>
      <c r="BT652" s="76"/>
      <c r="BU652" s="74" t="s">
        <v>160</v>
      </c>
      <c r="BV652" s="74"/>
      <c r="BW652" s="74"/>
      <c r="BX652" s="74"/>
      <c r="BY652" s="74"/>
      <c r="BZ652" s="90"/>
      <c r="CA652" s="76"/>
      <c r="CB652" s="74" t="s">
        <v>149</v>
      </c>
      <c r="CC652" s="78"/>
    </row>
    <row r="653" spans="1:81">
      <c r="A653" s="74" t="s">
        <v>3124</v>
      </c>
      <c r="B653" s="94" t="str">
        <f>VLOOKUP(A653,Sheet1!A:A,1,0)</f>
        <v>00001083</v>
      </c>
      <c r="C653" s="74" t="s">
        <v>3125</v>
      </c>
      <c r="D653" s="74" t="s">
        <v>3126</v>
      </c>
      <c r="E653" s="74" t="s">
        <v>3127</v>
      </c>
      <c r="F653" s="74"/>
      <c r="G653" s="74" t="s">
        <v>165</v>
      </c>
      <c r="H653" s="74" t="s">
        <v>166</v>
      </c>
      <c r="I653" s="75">
        <v>122002</v>
      </c>
      <c r="J653" s="75">
        <v>0</v>
      </c>
      <c r="K653" s="74" t="s">
        <v>155</v>
      </c>
      <c r="L653" s="76"/>
      <c r="M653" s="76"/>
      <c r="N653" s="74" t="s">
        <v>13089</v>
      </c>
      <c r="O653" s="76"/>
      <c r="P653" s="76"/>
      <c r="Q653" s="76"/>
      <c r="R653" s="76"/>
      <c r="S653" s="76"/>
      <c r="T653" s="76"/>
      <c r="U653" s="90">
        <v>40658</v>
      </c>
      <c r="V653" s="74" t="s">
        <v>3125</v>
      </c>
      <c r="W653" s="74" t="s">
        <v>167</v>
      </c>
      <c r="X653" s="75">
        <v>713600</v>
      </c>
      <c r="Y653" s="75"/>
      <c r="Z653" s="76"/>
      <c r="AA653" s="75">
        <v>200000</v>
      </c>
      <c r="AB653" s="76"/>
      <c r="AC653" s="76"/>
      <c r="AD653" s="74"/>
      <c r="AE653" s="74" t="s">
        <v>3128</v>
      </c>
      <c r="AF653" s="74" t="s">
        <v>157</v>
      </c>
      <c r="AG653" s="74" t="s">
        <v>158</v>
      </c>
      <c r="AH653" s="76"/>
      <c r="AI653" s="76"/>
      <c r="AJ653" s="76"/>
      <c r="AK653" s="75">
        <v>4</v>
      </c>
      <c r="AL653" s="74"/>
      <c r="AM653" s="74" t="s">
        <v>149</v>
      </c>
      <c r="AN653" s="76"/>
      <c r="AO653" s="74" t="s">
        <v>149</v>
      </c>
      <c r="AP653" s="74"/>
      <c r="AQ653" s="75"/>
      <c r="AR653" s="76"/>
      <c r="AS653" s="74" t="s">
        <v>149</v>
      </c>
      <c r="AT653" s="74" t="s">
        <v>149</v>
      </c>
      <c r="AU653" s="74" t="s">
        <v>149</v>
      </c>
      <c r="AV653" s="74" t="s">
        <v>149</v>
      </c>
      <c r="AW653" s="74" t="s">
        <v>149</v>
      </c>
      <c r="AX653" s="77">
        <v>0</v>
      </c>
      <c r="AY653" s="74" t="s">
        <v>149</v>
      </c>
      <c r="AZ653" s="74" t="s">
        <v>192</v>
      </c>
      <c r="BA653" s="77">
        <v>0</v>
      </c>
      <c r="BB653" s="76"/>
      <c r="BC653" s="74" t="s">
        <v>160</v>
      </c>
      <c r="BD653" s="74" t="s">
        <v>149</v>
      </c>
      <c r="BE653" s="76"/>
      <c r="BF653" s="76"/>
      <c r="BG653" s="77">
        <v>0</v>
      </c>
      <c r="BH653" s="76"/>
      <c r="BI653" s="74" t="s">
        <v>149</v>
      </c>
      <c r="BJ653" s="74" t="s">
        <v>149</v>
      </c>
      <c r="BK653" s="74" t="s">
        <v>149</v>
      </c>
      <c r="BL653" s="74" t="s">
        <v>166</v>
      </c>
      <c r="BM653" s="76"/>
      <c r="BN653" s="76"/>
      <c r="BO653" s="74" t="s">
        <v>149</v>
      </c>
      <c r="BP653" s="74" t="s">
        <v>12282</v>
      </c>
      <c r="BQ653" s="76"/>
      <c r="BR653" s="76"/>
      <c r="BS653" s="76"/>
      <c r="BT653" s="76"/>
      <c r="BU653" s="74" t="s">
        <v>160</v>
      </c>
      <c r="BV653" s="74" t="s">
        <v>8204</v>
      </c>
      <c r="BW653" s="74" t="s">
        <v>14626</v>
      </c>
      <c r="BX653" s="74" t="s">
        <v>8173</v>
      </c>
      <c r="BY653" s="74" t="s">
        <v>13602</v>
      </c>
      <c r="BZ653" s="90">
        <v>36892</v>
      </c>
      <c r="CA653" s="76"/>
      <c r="CB653" s="74" t="s">
        <v>149</v>
      </c>
      <c r="CC653" s="78"/>
    </row>
    <row r="654" spans="1:81">
      <c r="A654" s="74" t="s">
        <v>3129</v>
      </c>
      <c r="B654" s="94" t="str">
        <f>VLOOKUP(A654,Sheet1!A:A,1,0)</f>
        <v>00001084</v>
      </c>
      <c r="C654" s="74" t="s">
        <v>3130</v>
      </c>
      <c r="D654" s="74" t="s">
        <v>3131</v>
      </c>
      <c r="E654" s="74"/>
      <c r="F654" s="74"/>
      <c r="G654" s="74" t="s">
        <v>3132</v>
      </c>
      <c r="H654" s="74" t="s">
        <v>174</v>
      </c>
      <c r="I654" s="75"/>
      <c r="J654" s="75">
        <v>0</v>
      </c>
      <c r="K654" s="74" t="s">
        <v>155</v>
      </c>
      <c r="L654" s="76"/>
      <c r="M654" s="76"/>
      <c r="N654" s="74"/>
      <c r="O654" s="76"/>
      <c r="P654" s="76"/>
      <c r="Q654" s="76"/>
      <c r="R654" s="76"/>
      <c r="S654" s="76"/>
      <c r="T654" s="76"/>
      <c r="U654" s="90">
        <v>40659</v>
      </c>
      <c r="V654" s="74" t="s">
        <v>3130</v>
      </c>
      <c r="W654" s="74" t="s">
        <v>167</v>
      </c>
      <c r="X654" s="75">
        <v>519050</v>
      </c>
      <c r="Y654" s="75">
        <v>5191</v>
      </c>
      <c r="Z654" s="76"/>
      <c r="AA654" s="75">
        <v>200000</v>
      </c>
      <c r="AB654" s="76"/>
      <c r="AC654" s="76"/>
      <c r="AD654" s="74"/>
      <c r="AE654" s="74"/>
      <c r="AF654" s="74" t="s">
        <v>157</v>
      </c>
      <c r="AG654" s="74" t="s">
        <v>158</v>
      </c>
      <c r="AH654" s="76"/>
      <c r="AI654" s="76"/>
      <c r="AJ654" s="76"/>
      <c r="AK654" s="75">
        <v>4</v>
      </c>
      <c r="AL654" s="74"/>
      <c r="AM654" s="74" t="s">
        <v>149</v>
      </c>
      <c r="AN654" s="76"/>
      <c r="AO654" s="74" t="s">
        <v>149</v>
      </c>
      <c r="AP654" s="74"/>
      <c r="AQ654" s="75"/>
      <c r="AR654" s="76"/>
      <c r="AS654" s="74" t="s">
        <v>149</v>
      </c>
      <c r="AT654" s="74" t="s">
        <v>149</v>
      </c>
      <c r="AU654" s="74" t="s">
        <v>149</v>
      </c>
      <c r="AV654" s="74" t="s">
        <v>149</v>
      </c>
      <c r="AW654" s="74" t="s">
        <v>149</v>
      </c>
      <c r="AX654" s="77">
        <v>0</v>
      </c>
      <c r="AY654" s="74" t="s">
        <v>149</v>
      </c>
      <c r="AZ654" s="74" t="s">
        <v>339</v>
      </c>
      <c r="BA654" s="77">
        <v>0</v>
      </c>
      <c r="BB654" s="76"/>
      <c r="BC654" s="74" t="s">
        <v>160</v>
      </c>
      <c r="BD654" s="74" t="s">
        <v>149</v>
      </c>
      <c r="BE654" s="76"/>
      <c r="BF654" s="76"/>
      <c r="BG654" s="77">
        <v>0</v>
      </c>
      <c r="BH654" s="76"/>
      <c r="BI654" s="74" t="s">
        <v>149</v>
      </c>
      <c r="BJ654" s="74" t="s">
        <v>149</v>
      </c>
      <c r="BK654" s="74" t="s">
        <v>149</v>
      </c>
      <c r="BL654" s="74" t="s">
        <v>174</v>
      </c>
      <c r="BM654" s="76"/>
      <c r="BN654" s="76"/>
      <c r="BO654" s="74" t="s">
        <v>149</v>
      </c>
      <c r="BP654" s="74" t="s">
        <v>12283</v>
      </c>
      <c r="BQ654" s="76"/>
      <c r="BR654" s="76"/>
      <c r="BS654" s="76"/>
      <c r="BT654" s="76"/>
      <c r="BU654" s="74" t="s">
        <v>160</v>
      </c>
      <c r="BV654" s="74" t="s">
        <v>8178</v>
      </c>
      <c r="BW654" s="74" t="s">
        <v>14626</v>
      </c>
      <c r="BX654" s="74" t="s">
        <v>8173</v>
      </c>
      <c r="BY654" s="74" t="s">
        <v>13603</v>
      </c>
      <c r="BZ654" s="90">
        <v>36892</v>
      </c>
      <c r="CA654" s="76"/>
      <c r="CB654" s="74" t="s">
        <v>149</v>
      </c>
      <c r="CC654" s="78"/>
    </row>
    <row r="655" spans="1:81">
      <c r="A655" s="74" t="s">
        <v>3133</v>
      </c>
      <c r="B655" s="94" t="str">
        <f>VLOOKUP(A655,Sheet1!A:A,1,0)</f>
        <v>00001085</v>
      </c>
      <c r="C655" s="74" t="s">
        <v>3134</v>
      </c>
      <c r="D655" s="74" t="s">
        <v>3135</v>
      </c>
      <c r="E655" s="74" t="s">
        <v>3136</v>
      </c>
      <c r="F655" s="74" t="s">
        <v>3137</v>
      </c>
      <c r="G655" s="74" t="s">
        <v>312</v>
      </c>
      <c r="H655" s="74" t="s">
        <v>313</v>
      </c>
      <c r="I655" s="75">
        <v>560086</v>
      </c>
      <c r="J655" s="75">
        <v>0</v>
      </c>
      <c r="K655" s="74" t="s">
        <v>155</v>
      </c>
      <c r="L655" s="76"/>
      <c r="M655" s="76"/>
      <c r="N655" s="74"/>
      <c r="O655" s="76"/>
      <c r="P655" s="76"/>
      <c r="Q655" s="76"/>
      <c r="R655" s="76"/>
      <c r="S655" s="76"/>
      <c r="T655" s="76"/>
      <c r="U655" s="90">
        <v>40660</v>
      </c>
      <c r="V655" s="74" t="s">
        <v>3134</v>
      </c>
      <c r="W655" s="74" t="s">
        <v>167</v>
      </c>
      <c r="X655" s="75">
        <v>713025</v>
      </c>
      <c r="Y655" s="75">
        <v>7136</v>
      </c>
      <c r="Z655" s="76"/>
      <c r="AA655" s="75">
        <v>200000</v>
      </c>
      <c r="AB655" s="76"/>
      <c r="AC655" s="76"/>
      <c r="AD655" s="74"/>
      <c r="AE655" s="74" t="s">
        <v>3138</v>
      </c>
      <c r="AF655" s="74" t="s">
        <v>157</v>
      </c>
      <c r="AG655" s="74" t="s">
        <v>158</v>
      </c>
      <c r="AH655" s="76"/>
      <c r="AI655" s="76"/>
      <c r="AJ655" s="76"/>
      <c r="AK655" s="75">
        <v>4</v>
      </c>
      <c r="AL655" s="74"/>
      <c r="AM655" s="74" t="s">
        <v>149</v>
      </c>
      <c r="AN655" s="76"/>
      <c r="AO655" s="74" t="s">
        <v>149</v>
      </c>
      <c r="AP655" s="74"/>
      <c r="AQ655" s="75"/>
      <c r="AR655" s="76"/>
      <c r="AS655" s="74" t="s">
        <v>149</v>
      </c>
      <c r="AT655" s="74" t="s">
        <v>149</v>
      </c>
      <c r="AU655" s="74" t="s">
        <v>149</v>
      </c>
      <c r="AV655" s="74" t="s">
        <v>149</v>
      </c>
      <c r="AW655" s="74" t="s">
        <v>149</v>
      </c>
      <c r="AX655" s="77">
        <v>0</v>
      </c>
      <c r="AY655" s="74" t="s">
        <v>149</v>
      </c>
      <c r="AZ655" s="74" t="s">
        <v>339</v>
      </c>
      <c r="BA655" s="77">
        <v>0</v>
      </c>
      <c r="BB655" s="76"/>
      <c r="BC655" s="74" t="s">
        <v>160</v>
      </c>
      <c r="BD655" s="74" t="s">
        <v>149</v>
      </c>
      <c r="BE655" s="76"/>
      <c r="BF655" s="76"/>
      <c r="BG655" s="77">
        <v>0</v>
      </c>
      <c r="BH655" s="76"/>
      <c r="BI655" s="74" t="s">
        <v>149</v>
      </c>
      <c r="BJ655" s="74" t="s">
        <v>149</v>
      </c>
      <c r="BK655" s="74" t="s">
        <v>149</v>
      </c>
      <c r="BL655" s="74" t="s">
        <v>313</v>
      </c>
      <c r="BM655" s="76"/>
      <c r="BN655" s="76"/>
      <c r="BO655" s="74" t="s">
        <v>149</v>
      </c>
      <c r="BP655" s="74" t="s">
        <v>12284</v>
      </c>
      <c r="BQ655" s="76"/>
      <c r="BR655" s="76"/>
      <c r="BS655" s="76"/>
      <c r="BT655" s="76"/>
      <c r="BU655" s="74" t="s">
        <v>160</v>
      </c>
      <c r="BV655" s="74" t="s">
        <v>8213</v>
      </c>
      <c r="BW655" s="74" t="s">
        <v>14626</v>
      </c>
      <c r="BX655" s="74" t="s">
        <v>8173</v>
      </c>
      <c r="BY655" s="74" t="s">
        <v>13604</v>
      </c>
      <c r="BZ655" s="90">
        <v>36892</v>
      </c>
      <c r="CA655" s="76"/>
      <c r="CB655" s="74" t="s">
        <v>149</v>
      </c>
      <c r="CC655" s="78"/>
    </row>
    <row r="656" spans="1:81">
      <c r="A656" s="74" t="s">
        <v>3139</v>
      </c>
      <c r="B656" s="94" t="str">
        <f>VLOOKUP(A656,Sheet1!A:A,1,0)</f>
        <v>00001086</v>
      </c>
      <c r="C656" s="74" t="s">
        <v>3140</v>
      </c>
      <c r="D656" s="74" t="s">
        <v>3141</v>
      </c>
      <c r="E656" s="74" t="s">
        <v>3142</v>
      </c>
      <c r="F656" s="74"/>
      <c r="G656" s="74" t="s">
        <v>190</v>
      </c>
      <c r="H656" s="74" t="s">
        <v>191</v>
      </c>
      <c r="I656" s="75"/>
      <c r="J656" s="75">
        <v>0</v>
      </c>
      <c r="K656" s="74" t="s">
        <v>155</v>
      </c>
      <c r="L656" s="76"/>
      <c r="M656" s="76"/>
      <c r="N656" s="74"/>
      <c r="O656" s="76"/>
      <c r="P656" s="76"/>
      <c r="Q656" s="76"/>
      <c r="R656" s="76"/>
      <c r="S656" s="76"/>
      <c r="T656" s="76"/>
      <c r="U656" s="90">
        <v>40661</v>
      </c>
      <c r="V656" s="74" t="s">
        <v>3140</v>
      </c>
      <c r="W656" s="74" t="s">
        <v>167</v>
      </c>
      <c r="X656" s="75">
        <v>812725</v>
      </c>
      <c r="Y656" s="75"/>
      <c r="Z656" s="76"/>
      <c r="AA656" s="75">
        <v>200000</v>
      </c>
      <c r="AB656" s="76"/>
      <c r="AC656" s="76"/>
      <c r="AD656" s="74"/>
      <c r="AE656" s="74"/>
      <c r="AF656" s="74" t="s">
        <v>157</v>
      </c>
      <c r="AG656" s="74" t="s">
        <v>158</v>
      </c>
      <c r="AH656" s="76"/>
      <c r="AI656" s="76"/>
      <c r="AJ656" s="76"/>
      <c r="AK656" s="75">
        <v>4</v>
      </c>
      <c r="AL656" s="74"/>
      <c r="AM656" s="74" t="s">
        <v>149</v>
      </c>
      <c r="AN656" s="76"/>
      <c r="AO656" s="74" t="s">
        <v>149</v>
      </c>
      <c r="AP656" s="74"/>
      <c r="AQ656" s="75"/>
      <c r="AR656" s="76"/>
      <c r="AS656" s="74" t="s">
        <v>149</v>
      </c>
      <c r="AT656" s="74" t="s">
        <v>149</v>
      </c>
      <c r="AU656" s="74" t="s">
        <v>149</v>
      </c>
      <c r="AV656" s="74" t="s">
        <v>149</v>
      </c>
      <c r="AW656" s="74" t="s">
        <v>149</v>
      </c>
      <c r="AX656" s="77">
        <v>0</v>
      </c>
      <c r="AY656" s="74" t="s">
        <v>149</v>
      </c>
      <c r="AZ656" s="74" t="s">
        <v>192</v>
      </c>
      <c r="BA656" s="77">
        <v>0</v>
      </c>
      <c r="BB656" s="76"/>
      <c r="BC656" s="74" t="s">
        <v>160</v>
      </c>
      <c r="BD656" s="74" t="s">
        <v>149</v>
      </c>
      <c r="BE656" s="76"/>
      <c r="BF656" s="76"/>
      <c r="BG656" s="77">
        <v>0</v>
      </c>
      <c r="BH656" s="76"/>
      <c r="BI656" s="74" t="s">
        <v>149</v>
      </c>
      <c r="BJ656" s="74" t="s">
        <v>149</v>
      </c>
      <c r="BK656" s="74" t="s">
        <v>149</v>
      </c>
      <c r="BL656" s="74" t="s">
        <v>191</v>
      </c>
      <c r="BM656" s="76"/>
      <c r="BN656" s="76"/>
      <c r="BO656" s="74" t="s">
        <v>149</v>
      </c>
      <c r="BP656" s="74" t="s">
        <v>12285</v>
      </c>
      <c r="BQ656" s="76"/>
      <c r="BR656" s="76"/>
      <c r="BS656" s="76"/>
      <c r="BT656" s="76"/>
      <c r="BU656" s="74" t="s">
        <v>160</v>
      </c>
      <c r="BV656" s="74" t="s">
        <v>8193</v>
      </c>
      <c r="BW656" s="74" t="s">
        <v>14626</v>
      </c>
      <c r="BX656" s="74" t="s">
        <v>8173</v>
      </c>
      <c r="BY656" s="74" t="s">
        <v>13605</v>
      </c>
      <c r="BZ656" s="90">
        <v>36892</v>
      </c>
      <c r="CA656" s="76"/>
      <c r="CB656" s="74" t="s">
        <v>149</v>
      </c>
      <c r="CC656" s="78"/>
    </row>
    <row r="657" spans="1:81">
      <c r="A657" s="74" t="s">
        <v>3143</v>
      </c>
      <c r="B657" s="94" t="str">
        <f>VLOOKUP(A657,Sheet1!A:A,1,0)</f>
        <v>00001087</v>
      </c>
      <c r="C657" s="74" t="s">
        <v>3144</v>
      </c>
      <c r="D657" s="74" t="s">
        <v>3145</v>
      </c>
      <c r="E657" s="74" t="s">
        <v>3146</v>
      </c>
      <c r="F657" s="74" t="s">
        <v>3147</v>
      </c>
      <c r="G657" s="74" t="s">
        <v>153</v>
      </c>
      <c r="H657" s="74" t="s">
        <v>154</v>
      </c>
      <c r="I657" s="75">
        <v>110041</v>
      </c>
      <c r="J657" s="75">
        <v>0</v>
      </c>
      <c r="K657" s="74" t="s">
        <v>155</v>
      </c>
      <c r="L657" s="76"/>
      <c r="M657" s="76"/>
      <c r="N657" s="74"/>
      <c r="O657" s="76"/>
      <c r="P657" s="76"/>
      <c r="Q657" s="76"/>
      <c r="R657" s="76"/>
      <c r="S657" s="76"/>
      <c r="T657" s="76"/>
      <c r="U657" s="90">
        <v>40661</v>
      </c>
      <c r="V657" s="74" t="s">
        <v>3144</v>
      </c>
      <c r="W657" s="74" t="s">
        <v>178</v>
      </c>
      <c r="X657" s="75">
        <v>515000</v>
      </c>
      <c r="Y657" s="75"/>
      <c r="Z657" s="76"/>
      <c r="AA657" s="75">
        <v>200000</v>
      </c>
      <c r="AB657" s="76"/>
      <c r="AC657" s="76"/>
      <c r="AD657" s="74"/>
      <c r="AE657" s="74"/>
      <c r="AF657" s="74" t="s">
        <v>157</v>
      </c>
      <c r="AG657" s="74" t="s">
        <v>158</v>
      </c>
      <c r="AH657" s="76"/>
      <c r="AI657" s="76"/>
      <c r="AJ657" s="76"/>
      <c r="AK657" s="75">
        <v>4</v>
      </c>
      <c r="AL657" s="74"/>
      <c r="AM657" s="74" t="s">
        <v>149</v>
      </c>
      <c r="AN657" s="76"/>
      <c r="AO657" s="74" t="s">
        <v>149</v>
      </c>
      <c r="AP657" s="74"/>
      <c r="AQ657" s="75"/>
      <c r="AR657" s="76"/>
      <c r="AS657" s="74" t="s">
        <v>149</v>
      </c>
      <c r="AT657" s="74" t="s">
        <v>149</v>
      </c>
      <c r="AU657" s="74" t="s">
        <v>149</v>
      </c>
      <c r="AV657" s="74" t="s">
        <v>149</v>
      </c>
      <c r="AW657" s="74" t="s">
        <v>149</v>
      </c>
      <c r="AX657" s="77">
        <v>0</v>
      </c>
      <c r="AY657" s="74" t="s">
        <v>149</v>
      </c>
      <c r="AZ657" s="74" t="s">
        <v>192</v>
      </c>
      <c r="BA657" s="77">
        <v>0</v>
      </c>
      <c r="BB657" s="76"/>
      <c r="BC657" s="74" t="s">
        <v>160</v>
      </c>
      <c r="BD657" s="74" t="s">
        <v>149</v>
      </c>
      <c r="BE657" s="76"/>
      <c r="BF657" s="76"/>
      <c r="BG657" s="77">
        <v>0</v>
      </c>
      <c r="BH657" s="76"/>
      <c r="BI657" s="74" t="s">
        <v>149</v>
      </c>
      <c r="BJ657" s="74" t="s">
        <v>149</v>
      </c>
      <c r="BK657" s="74" t="s">
        <v>149</v>
      </c>
      <c r="BL657" s="74" t="s">
        <v>154</v>
      </c>
      <c r="BM657" s="76"/>
      <c r="BN657" s="76"/>
      <c r="BO657" s="74" t="s">
        <v>149</v>
      </c>
      <c r="BP657" s="74"/>
      <c r="BQ657" s="76"/>
      <c r="BR657" s="76"/>
      <c r="BS657" s="76"/>
      <c r="BT657" s="76"/>
      <c r="BU657" s="74" t="s">
        <v>160</v>
      </c>
      <c r="BV657" s="74"/>
      <c r="BW657" s="74"/>
      <c r="BX657" s="74"/>
      <c r="BY657" s="74"/>
      <c r="BZ657" s="90"/>
      <c r="CA657" s="76"/>
      <c r="CB657" s="74" t="s">
        <v>149</v>
      </c>
      <c r="CC657" s="78"/>
    </row>
    <row r="658" spans="1:81">
      <c r="A658" s="74" t="s">
        <v>3148</v>
      </c>
      <c r="B658" s="94" t="str">
        <f>VLOOKUP(A658,Sheet1!A:A,1,0)</f>
        <v>00001088</v>
      </c>
      <c r="C658" s="74" t="s">
        <v>3149</v>
      </c>
      <c r="D658" s="74" t="s">
        <v>3150</v>
      </c>
      <c r="E658" s="74" t="s">
        <v>3151</v>
      </c>
      <c r="F658" s="74"/>
      <c r="G658" s="74" t="s">
        <v>3989</v>
      </c>
      <c r="H658" s="74" t="s">
        <v>166</v>
      </c>
      <c r="I658" s="75"/>
      <c r="J658" s="75">
        <v>0</v>
      </c>
      <c r="K658" s="74" t="s">
        <v>155</v>
      </c>
      <c r="L658" s="76"/>
      <c r="M658" s="76"/>
      <c r="N658" s="74"/>
      <c r="O658" s="76"/>
      <c r="P658" s="76"/>
      <c r="Q658" s="76"/>
      <c r="R658" s="76"/>
      <c r="S658" s="76"/>
      <c r="T658" s="76"/>
      <c r="U658" s="90">
        <v>40662</v>
      </c>
      <c r="V658" s="74" t="s">
        <v>3149</v>
      </c>
      <c r="W658" s="74" t="s">
        <v>156</v>
      </c>
      <c r="X658" s="75">
        <v>140000</v>
      </c>
      <c r="Y658" s="75"/>
      <c r="Z658" s="76"/>
      <c r="AA658" s="75">
        <v>200000</v>
      </c>
      <c r="AB658" s="76"/>
      <c r="AC658" s="76"/>
      <c r="AD658" s="74"/>
      <c r="AE658" s="74" t="s">
        <v>3152</v>
      </c>
      <c r="AF658" s="74" t="s">
        <v>157</v>
      </c>
      <c r="AG658" s="74" t="s">
        <v>158</v>
      </c>
      <c r="AH658" s="76"/>
      <c r="AI658" s="76"/>
      <c r="AJ658" s="76"/>
      <c r="AK658" s="75">
        <v>4</v>
      </c>
      <c r="AL658" s="74"/>
      <c r="AM658" s="74" t="s">
        <v>149</v>
      </c>
      <c r="AN658" s="76"/>
      <c r="AO658" s="74" t="s">
        <v>149</v>
      </c>
      <c r="AP658" s="74"/>
      <c r="AQ658" s="75"/>
      <c r="AR658" s="76"/>
      <c r="AS658" s="74" t="s">
        <v>149</v>
      </c>
      <c r="AT658" s="74" t="s">
        <v>149</v>
      </c>
      <c r="AU658" s="74" t="s">
        <v>149</v>
      </c>
      <c r="AV658" s="74" t="s">
        <v>149</v>
      </c>
      <c r="AW658" s="74" t="s">
        <v>149</v>
      </c>
      <c r="AX658" s="77">
        <v>0</v>
      </c>
      <c r="AY658" s="74" t="s">
        <v>149</v>
      </c>
      <c r="AZ658" s="74" t="s">
        <v>339</v>
      </c>
      <c r="BA658" s="77">
        <v>0</v>
      </c>
      <c r="BB658" s="76"/>
      <c r="BC658" s="74" t="s">
        <v>160</v>
      </c>
      <c r="BD658" s="74" t="s">
        <v>149</v>
      </c>
      <c r="BE658" s="76"/>
      <c r="BF658" s="76"/>
      <c r="BG658" s="77">
        <v>0</v>
      </c>
      <c r="BH658" s="76"/>
      <c r="BI658" s="74" t="s">
        <v>149</v>
      </c>
      <c r="BJ658" s="74" t="s">
        <v>149</v>
      </c>
      <c r="BK658" s="74" t="s">
        <v>160</v>
      </c>
      <c r="BL658" s="74" t="s">
        <v>166</v>
      </c>
      <c r="BM658" s="74" t="s">
        <v>401</v>
      </c>
      <c r="BN658" s="74" t="s">
        <v>402</v>
      </c>
      <c r="BO658" s="74" t="s">
        <v>149</v>
      </c>
      <c r="BP658" s="74" t="s">
        <v>12286</v>
      </c>
      <c r="BQ658" s="76"/>
      <c r="BR658" s="76"/>
      <c r="BS658" s="76"/>
      <c r="BT658" s="76"/>
      <c r="BU658" s="74" t="s">
        <v>160</v>
      </c>
      <c r="BV658" s="74" t="s">
        <v>8181</v>
      </c>
      <c r="BW658" s="74" t="s">
        <v>14626</v>
      </c>
      <c r="BX658" s="74" t="s">
        <v>8173</v>
      </c>
      <c r="BY658" s="74" t="s">
        <v>13606</v>
      </c>
      <c r="BZ658" s="90">
        <v>36892</v>
      </c>
      <c r="CA658" s="76"/>
      <c r="CB658" s="74" t="s">
        <v>149</v>
      </c>
      <c r="CC658" s="78"/>
    </row>
    <row r="659" spans="1:81">
      <c r="A659" s="74" t="s">
        <v>3153</v>
      </c>
      <c r="B659" s="94" t="str">
        <f>VLOOKUP(A659,Sheet1!A:A,1,0)</f>
        <v>00001089</v>
      </c>
      <c r="C659" s="74" t="s">
        <v>3154</v>
      </c>
      <c r="D659" s="74" t="s">
        <v>3155</v>
      </c>
      <c r="E659" s="74"/>
      <c r="F659" s="74"/>
      <c r="G659" s="74" t="s">
        <v>933</v>
      </c>
      <c r="H659" s="74" t="s">
        <v>166</v>
      </c>
      <c r="I659" s="75">
        <v>121006</v>
      </c>
      <c r="J659" s="75">
        <v>0</v>
      </c>
      <c r="K659" s="74" t="s">
        <v>155</v>
      </c>
      <c r="L659" s="76"/>
      <c r="M659" s="76"/>
      <c r="N659" s="74" t="s">
        <v>13142</v>
      </c>
      <c r="O659" s="76"/>
      <c r="P659" s="76"/>
      <c r="Q659" s="76"/>
      <c r="R659" s="76"/>
      <c r="S659" s="76"/>
      <c r="T659" s="76"/>
      <c r="U659" s="90">
        <v>40662</v>
      </c>
      <c r="V659" s="74" t="s">
        <v>3156</v>
      </c>
      <c r="W659" s="74" t="s">
        <v>167</v>
      </c>
      <c r="X659" s="75">
        <v>824150</v>
      </c>
      <c r="Y659" s="75"/>
      <c r="Z659" s="76"/>
      <c r="AA659" s="75">
        <v>200000</v>
      </c>
      <c r="AB659" s="76"/>
      <c r="AC659" s="76"/>
      <c r="AD659" s="74"/>
      <c r="AE659" s="74" t="s">
        <v>3157</v>
      </c>
      <c r="AF659" s="74" t="s">
        <v>157</v>
      </c>
      <c r="AG659" s="74" t="s">
        <v>158</v>
      </c>
      <c r="AH659" s="76"/>
      <c r="AI659" s="76"/>
      <c r="AJ659" s="76"/>
      <c r="AK659" s="75">
        <v>4</v>
      </c>
      <c r="AL659" s="74"/>
      <c r="AM659" s="74" t="s">
        <v>149</v>
      </c>
      <c r="AN659" s="76"/>
      <c r="AO659" s="74" t="s">
        <v>149</v>
      </c>
      <c r="AP659" s="74"/>
      <c r="AQ659" s="75"/>
      <c r="AR659" s="76"/>
      <c r="AS659" s="74" t="s">
        <v>149</v>
      </c>
      <c r="AT659" s="74" t="s">
        <v>149</v>
      </c>
      <c r="AU659" s="74" t="s">
        <v>149</v>
      </c>
      <c r="AV659" s="74" t="s">
        <v>149</v>
      </c>
      <c r="AW659" s="74" t="s">
        <v>149</v>
      </c>
      <c r="AX659" s="77">
        <v>0</v>
      </c>
      <c r="AY659" s="74" t="s">
        <v>149</v>
      </c>
      <c r="AZ659" s="74" t="s">
        <v>192</v>
      </c>
      <c r="BA659" s="77">
        <v>0</v>
      </c>
      <c r="BB659" s="76"/>
      <c r="BC659" s="74" t="s">
        <v>160</v>
      </c>
      <c r="BD659" s="74" t="s">
        <v>149</v>
      </c>
      <c r="BE659" s="76"/>
      <c r="BF659" s="76"/>
      <c r="BG659" s="77">
        <v>0</v>
      </c>
      <c r="BH659" s="76"/>
      <c r="BI659" s="74" t="s">
        <v>149</v>
      </c>
      <c r="BJ659" s="74" t="s">
        <v>149</v>
      </c>
      <c r="BK659" s="74" t="s">
        <v>160</v>
      </c>
      <c r="BL659" s="74" t="s">
        <v>166</v>
      </c>
      <c r="BM659" s="74" t="s">
        <v>11831</v>
      </c>
      <c r="BN659" s="74" t="s">
        <v>11130</v>
      </c>
      <c r="BO659" s="74" t="s">
        <v>160</v>
      </c>
      <c r="BP659" s="74" t="s">
        <v>12287</v>
      </c>
      <c r="BQ659" s="76"/>
      <c r="BR659" s="76"/>
      <c r="BS659" s="76"/>
      <c r="BT659" s="76"/>
      <c r="BU659" s="74" t="s">
        <v>160</v>
      </c>
      <c r="BV659" s="74" t="s">
        <v>8174</v>
      </c>
      <c r="BW659" s="74" t="s">
        <v>14626</v>
      </c>
      <c r="BX659" s="74" t="s">
        <v>8173</v>
      </c>
      <c r="BY659" s="74" t="s">
        <v>13607</v>
      </c>
      <c r="BZ659" s="90">
        <v>36892</v>
      </c>
      <c r="CA659" s="76"/>
      <c r="CB659" s="74" t="s">
        <v>149</v>
      </c>
      <c r="CC659" s="78"/>
    </row>
    <row r="660" spans="1:81">
      <c r="A660" s="74" t="s">
        <v>3158</v>
      </c>
      <c r="B660" s="94" t="str">
        <f>VLOOKUP(A660,Sheet1!A:A,1,0)</f>
        <v>00001090</v>
      </c>
      <c r="C660" s="74" t="s">
        <v>3159</v>
      </c>
      <c r="D660" s="74" t="s">
        <v>3160</v>
      </c>
      <c r="E660" s="74" t="s">
        <v>3161</v>
      </c>
      <c r="F660" s="74" t="s">
        <v>3162</v>
      </c>
      <c r="G660" s="74" t="s">
        <v>278</v>
      </c>
      <c r="H660" s="74" t="s">
        <v>191</v>
      </c>
      <c r="I660" s="75">
        <v>411042</v>
      </c>
      <c r="J660" s="75">
        <v>0</v>
      </c>
      <c r="K660" s="74" t="s">
        <v>155</v>
      </c>
      <c r="L660" s="76"/>
      <c r="M660" s="76"/>
      <c r="N660" s="74"/>
      <c r="O660" s="76"/>
      <c r="P660" s="76"/>
      <c r="Q660" s="76"/>
      <c r="R660" s="76"/>
      <c r="S660" s="76"/>
      <c r="T660" s="76"/>
      <c r="U660" s="90">
        <v>40663</v>
      </c>
      <c r="V660" s="74" t="s">
        <v>3159</v>
      </c>
      <c r="W660" s="74" t="s">
        <v>1451</v>
      </c>
      <c r="X660" s="75">
        <v>515000</v>
      </c>
      <c r="Y660" s="75"/>
      <c r="Z660" s="76"/>
      <c r="AA660" s="75">
        <v>200000</v>
      </c>
      <c r="AB660" s="76"/>
      <c r="AC660" s="76"/>
      <c r="AD660" s="74"/>
      <c r="AE660" s="74" t="s">
        <v>3163</v>
      </c>
      <c r="AF660" s="74" t="s">
        <v>157</v>
      </c>
      <c r="AG660" s="74" t="s">
        <v>158</v>
      </c>
      <c r="AH660" s="76"/>
      <c r="AI660" s="76"/>
      <c r="AJ660" s="76"/>
      <c r="AK660" s="75">
        <v>4</v>
      </c>
      <c r="AL660" s="74"/>
      <c r="AM660" s="74" t="s">
        <v>149</v>
      </c>
      <c r="AN660" s="76"/>
      <c r="AO660" s="74" t="s">
        <v>149</v>
      </c>
      <c r="AP660" s="74"/>
      <c r="AQ660" s="75"/>
      <c r="AR660" s="76"/>
      <c r="AS660" s="74" t="s">
        <v>149</v>
      </c>
      <c r="AT660" s="74" t="s">
        <v>149</v>
      </c>
      <c r="AU660" s="74" t="s">
        <v>149</v>
      </c>
      <c r="AV660" s="74" t="s">
        <v>149</v>
      </c>
      <c r="AW660" s="74" t="s">
        <v>149</v>
      </c>
      <c r="AX660" s="77">
        <v>0</v>
      </c>
      <c r="AY660" s="74" t="s">
        <v>149</v>
      </c>
      <c r="AZ660" s="74" t="s">
        <v>217</v>
      </c>
      <c r="BA660" s="77">
        <v>0</v>
      </c>
      <c r="BB660" s="76"/>
      <c r="BC660" s="74" t="s">
        <v>160</v>
      </c>
      <c r="BD660" s="74" t="s">
        <v>149</v>
      </c>
      <c r="BE660" s="76"/>
      <c r="BF660" s="76"/>
      <c r="BG660" s="77">
        <v>0</v>
      </c>
      <c r="BH660" s="76"/>
      <c r="BI660" s="74" t="s">
        <v>149</v>
      </c>
      <c r="BJ660" s="74" t="s">
        <v>149</v>
      </c>
      <c r="BK660" s="74" t="s">
        <v>149</v>
      </c>
      <c r="BL660" s="74" t="s">
        <v>191</v>
      </c>
      <c r="BM660" s="76"/>
      <c r="BN660" s="76"/>
      <c r="BO660" s="74" t="s">
        <v>149</v>
      </c>
      <c r="BP660" s="74"/>
      <c r="BQ660" s="76"/>
      <c r="BR660" s="76"/>
      <c r="BS660" s="76"/>
      <c r="BT660" s="76"/>
      <c r="BU660" s="74" t="s">
        <v>160</v>
      </c>
      <c r="BV660" s="74" t="s">
        <v>8188</v>
      </c>
      <c r="BW660" s="74" t="s">
        <v>14626</v>
      </c>
      <c r="BX660" s="74" t="s">
        <v>8229</v>
      </c>
      <c r="BY660" s="74" t="s">
        <v>13608</v>
      </c>
      <c r="BZ660" s="90">
        <v>36892</v>
      </c>
      <c r="CA660" s="76"/>
      <c r="CB660" s="74" t="s">
        <v>149</v>
      </c>
      <c r="CC660" s="78"/>
    </row>
    <row r="661" spans="1:81">
      <c r="A661" s="74" t="s">
        <v>3164</v>
      </c>
      <c r="B661" s="94" t="str">
        <f>VLOOKUP(A661,Sheet1!A:A,1,0)</f>
        <v>00001091</v>
      </c>
      <c r="C661" s="74" t="s">
        <v>3165</v>
      </c>
      <c r="D661" s="74" t="s">
        <v>3166</v>
      </c>
      <c r="E661" s="74"/>
      <c r="F661" s="74"/>
      <c r="G661" s="74" t="s">
        <v>153</v>
      </c>
      <c r="H661" s="74" t="s">
        <v>154</v>
      </c>
      <c r="I661" s="75">
        <v>110024</v>
      </c>
      <c r="J661" s="75">
        <v>0</v>
      </c>
      <c r="K661" s="74" t="s">
        <v>155</v>
      </c>
      <c r="L661" s="76"/>
      <c r="M661" s="76"/>
      <c r="N661" s="74"/>
      <c r="O661" s="76"/>
      <c r="P661" s="76"/>
      <c r="Q661" s="76"/>
      <c r="R661" s="76"/>
      <c r="S661" s="76"/>
      <c r="T661" s="76"/>
      <c r="U661" s="90">
        <v>40665</v>
      </c>
      <c r="V661" s="74" t="s">
        <v>3167</v>
      </c>
      <c r="W661" s="74" t="s">
        <v>178</v>
      </c>
      <c r="X661" s="75">
        <v>515000</v>
      </c>
      <c r="Y661" s="75"/>
      <c r="Z661" s="76"/>
      <c r="AA661" s="75">
        <v>200000</v>
      </c>
      <c r="AB661" s="76"/>
      <c r="AC661" s="76"/>
      <c r="AD661" s="74"/>
      <c r="AE661" s="74" t="s">
        <v>3168</v>
      </c>
      <c r="AF661" s="74" t="s">
        <v>157</v>
      </c>
      <c r="AG661" s="74" t="s">
        <v>158</v>
      </c>
      <c r="AH661" s="76"/>
      <c r="AI661" s="76"/>
      <c r="AJ661" s="76"/>
      <c r="AK661" s="75">
        <v>4</v>
      </c>
      <c r="AL661" s="74"/>
      <c r="AM661" s="74" t="s">
        <v>149</v>
      </c>
      <c r="AN661" s="76"/>
      <c r="AO661" s="74" t="s">
        <v>149</v>
      </c>
      <c r="AP661" s="74"/>
      <c r="AQ661" s="75"/>
      <c r="AR661" s="76"/>
      <c r="AS661" s="74" t="s">
        <v>149</v>
      </c>
      <c r="AT661" s="74" t="s">
        <v>149</v>
      </c>
      <c r="AU661" s="74" t="s">
        <v>149</v>
      </c>
      <c r="AV661" s="74" t="s">
        <v>149</v>
      </c>
      <c r="AW661" s="74" t="s">
        <v>149</v>
      </c>
      <c r="AX661" s="77">
        <v>0</v>
      </c>
      <c r="AY661" s="74" t="s">
        <v>149</v>
      </c>
      <c r="AZ661" s="74" t="s">
        <v>192</v>
      </c>
      <c r="BA661" s="77">
        <v>0</v>
      </c>
      <c r="BB661" s="76"/>
      <c r="BC661" s="74" t="s">
        <v>160</v>
      </c>
      <c r="BD661" s="74" t="s">
        <v>149</v>
      </c>
      <c r="BE661" s="76"/>
      <c r="BF661" s="76"/>
      <c r="BG661" s="77">
        <v>0</v>
      </c>
      <c r="BH661" s="76"/>
      <c r="BI661" s="74" t="s">
        <v>149</v>
      </c>
      <c r="BJ661" s="74" t="s">
        <v>149</v>
      </c>
      <c r="BK661" s="74" t="s">
        <v>149</v>
      </c>
      <c r="BL661" s="74" t="s">
        <v>154</v>
      </c>
      <c r="BM661" s="76"/>
      <c r="BN661" s="76"/>
      <c r="BO661" s="74" t="s">
        <v>149</v>
      </c>
      <c r="BP661" s="74" t="s">
        <v>12288</v>
      </c>
      <c r="BQ661" s="76"/>
      <c r="BR661" s="76"/>
      <c r="BS661" s="76"/>
      <c r="BT661" s="76"/>
      <c r="BU661" s="74" t="s">
        <v>160</v>
      </c>
      <c r="BV661" s="74" t="s">
        <v>8181</v>
      </c>
      <c r="BW661" s="74" t="s">
        <v>14626</v>
      </c>
      <c r="BX661" s="74" t="s">
        <v>8173</v>
      </c>
      <c r="BY661" s="74" t="s">
        <v>13609</v>
      </c>
      <c r="BZ661" s="90">
        <v>36892</v>
      </c>
      <c r="CA661" s="76"/>
      <c r="CB661" s="74" t="s">
        <v>149</v>
      </c>
      <c r="CC661" s="78"/>
    </row>
    <row r="662" spans="1:81">
      <c r="A662" s="74" t="s">
        <v>3169</v>
      </c>
      <c r="B662" s="94" t="str">
        <f>VLOOKUP(A662,Sheet1!A:A,1,0)</f>
        <v>00001092</v>
      </c>
      <c r="C662" s="74" t="s">
        <v>3170</v>
      </c>
      <c r="D662" s="74" t="s">
        <v>3171</v>
      </c>
      <c r="E662" s="74" t="s">
        <v>3172</v>
      </c>
      <c r="F662" s="74"/>
      <c r="G662" s="74" t="s">
        <v>153</v>
      </c>
      <c r="H662" s="74" t="s">
        <v>154</v>
      </c>
      <c r="I662" s="75">
        <v>110016</v>
      </c>
      <c r="J662" s="75">
        <v>0</v>
      </c>
      <c r="K662" s="74" t="s">
        <v>155</v>
      </c>
      <c r="L662" s="76"/>
      <c r="M662" s="76"/>
      <c r="N662" s="74" t="s">
        <v>13143</v>
      </c>
      <c r="O662" s="76"/>
      <c r="P662" s="76"/>
      <c r="Q662" s="76"/>
      <c r="R662" s="76"/>
      <c r="S662" s="76"/>
      <c r="T662" s="76"/>
      <c r="U662" s="90">
        <v>40668</v>
      </c>
      <c r="V662" s="74" t="s">
        <v>3170</v>
      </c>
      <c r="W662" s="74" t="s">
        <v>167</v>
      </c>
      <c r="X662" s="75">
        <v>722250</v>
      </c>
      <c r="Y662" s="75"/>
      <c r="Z662" s="76"/>
      <c r="AA662" s="75">
        <v>200000</v>
      </c>
      <c r="AB662" s="76"/>
      <c r="AC662" s="76"/>
      <c r="AD662" s="74"/>
      <c r="AE662" s="74" t="s">
        <v>10138</v>
      </c>
      <c r="AF662" s="74" t="s">
        <v>157</v>
      </c>
      <c r="AG662" s="74" t="s">
        <v>158</v>
      </c>
      <c r="AH662" s="76"/>
      <c r="AI662" s="76"/>
      <c r="AJ662" s="76"/>
      <c r="AK662" s="75">
        <v>4</v>
      </c>
      <c r="AL662" s="74"/>
      <c r="AM662" s="74" t="s">
        <v>149</v>
      </c>
      <c r="AN662" s="76"/>
      <c r="AO662" s="74" t="s">
        <v>149</v>
      </c>
      <c r="AP662" s="74"/>
      <c r="AQ662" s="75"/>
      <c r="AR662" s="76"/>
      <c r="AS662" s="74" t="s">
        <v>149</v>
      </c>
      <c r="AT662" s="74" t="s">
        <v>149</v>
      </c>
      <c r="AU662" s="74" t="s">
        <v>149</v>
      </c>
      <c r="AV662" s="74" t="s">
        <v>149</v>
      </c>
      <c r="AW662" s="74" t="s">
        <v>149</v>
      </c>
      <c r="AX662" s="77">
        <v>0</v>
      </c>
      <c r="AY662" s="74" t="s">
        <v>149</v>
      </c>
      <c r="AZ662" s="74" t="s">
        <v>192</v>
      </c>
      <c r="BA662" s="77">
        <v>0</v>
      </c>
      <c r="BB662" s="76"/>
      <c r="BC662" s="74" t="s">
        <v>160</v>
      </c>
      <c r="BD662" s="74" t="s">
        <v>149</v>
      </c>
      <c r="BE662" s="76"/>
      <c r="BF662" s="76"/>
      <c r="BG662" s="77">
        <v>0</v>
      </c>
      <c r="BH662" s="76"/>
      <c r="BI662" s="74" t="s">
        <v>149</v>
      </c>
      <c r="BJ662" s="74" t="s">
        <v>149</v>
      </c>
      <c r="BK662" s="74" t="s">
        <v>149</v>
      </c>
      <c r="BL662" s="74" t="s">
        <v>154</v>
      </c>
      <c r="BM662" s="76"/>
      <c r="BN662" s="76"/>
      <c r="BO662" s="74" t="s">
        <v>149</v>
      </c>
      <c r="BP662" s="74" t="s">
        <v>12289</v>
      </c>
      <c r="BQ662" s="76"/>
      <c r="BR662" s="76"/>
      <c r="BS662" s="76"/>
      <c r="BT662" s="76"/>
      <c r="BU662" s="74" t="s">
        <v>160</v>
      </c>
      <c r="BV662" s="74"/>
      <c r="BW662" s="74"/>
      <c r="BX662" s="74"/>
      <c r="BY662" s="74"/>
      <c r="BZ662" s="90"/>
      <c r="CA662" s="76"/>
      <c r="CB662" s="74" t="s">
        <v>149</v>
      </c>
      <c r="CC662" s="78"/>
    </row>
    <row r="663" spans="1:81">
      <c r="A663" s="74" t="s">
        <v>3173</v>
      </c>
      <c r="B663" s="94" t="str">
        <f>VLOOKUP(A663,Sheet1!A:A,1,0)</f>
        <v>00001093</v>
      </c>
      <c r="C663" s="74" t="s">
        <v>3174</v>
      </c>
      <c r="D663" s="74" t="s">
        <v>3175</v>
      </c>
      <c r="E663" s="74" t="s">
        <v>3176</v>
      </c>
      <c r="F663" s="74" t="s">
        <v>3177</v>
      </c>
      <c r="G663" s="74" t="s">
        <v>3178</v>
      </c>
      <c r="H663" s="74" t="s">
        <v>166</v>
      </c>
      <c r="I663" s="75">
        <v>126115</v>
      </c>
      <c r="J663" s="75">
        <v>0</v>
      </c>
      <c r="K663" s="74" t="s">
        <v>155</v>
      </c>
      <c r="L663" s="76"/>
      <c r="M663" s="76"/>
      <c r="N663" s="74"/>
      <c r="O663" s="76"/>
      <c r="P663" s="76"/>
      <c r="Q663" s="76"/>
      <c r="R663" s="76"/>
      <c r="S663" s="76"/>
      <c r="T663" s="76"/>
      <c r="U663" s="90">
        <v>40668</v>
      </c>
      <c r="V663" s="74" t="s">
        <v>3174</v>
      </c>
      <c r="W663" s="74" t="s">
        <v>216</v>
      </c>
      <c r="X663" s="75">
        <v>722950</v>
      </c>
      <c r="Y663" s="75"/>
      <c r="Z663" s="76"/>
      <c r="AA663" s="75">
        <v>200000</v>
      </c>
      <c r="AB663" s="76"/>
      <c r="AC663" s="76"/>
      <c r="AD663" s="74"/>
      <c r="AE663" s="74"/>
      <c r="AF663" s="74" t="s">
        <v>157</v>
      </c>
      <c r="AG663" s="74" t="s">
        <v>158</v>
      </c>
      <c r="AH663" s="76"/>
      <c r="AI663" s="76"/>
      <c r="AJ663" s="76"/>
      <c r="AK663" s="75">
        <v>4</v>
      </c>
      <c r="AL663" s="74"/>
      <c r="AM663" s="74" t="s">
        <v>149</v>
      </c>
      <c r="AN663" s="76"/>
      <c r="AO663" s="74" t="s">
        <v>149</v>
      </c>
      <c r="AP663" s="74"/>
      <c r="AQ663" s="75"/>
      <c r="AR663" s="76"/>
      <c r="AS663" s="74" t="s">
        <v>149</v>
      </c>
      <c r="AT663" s="74" t="s">
        <v>149</v>
      </c>
      <c r="AU663" s="74" t="s">
        <v>149</v>
      </c>
      <c r="AV663" s="74" t="s">
        <v>149</v>
      </c>
      <c r="AW663" s="74" t="s">
        <v>149</v>
      </c>
      <c r="AX663" s="77">
        <v>0</v>
      </c>
      <c r="AY663" s="74" t="s">
        <v>149</v>
      </c>
      <c r="AZ663" s="74" t="s">
        <v>217</v>
      </c>
      <c r="BA663" s="77">
        <v>0</v>
      </c>
      <c r="BB663" s="76"/>
      <c r="BC663" s="74" t="s">
        <v>160</v>
      </c>
      <c r="BD663" s="74" t="s">
        <v>149</v>
      </c>
      <c r="BE663" s="76"/>
      <c r="BF663" s="76"/>
      <c r="BG663" s="77">
        <v>0</v>
      </c>
      <c r="BH663" s="76"/>
      <c r="BI663" s="74" t="s">
        <v>149</v>
      </c>
      <c r="BJ663" s="74" t="s">
        <v>149</v>
      </c>
      <c r="BK663" s="74" t="s">
        <v>149</v>
      </c>
      <c r="BL663" s="74" t="s">
        <v>166</v>
      </c>
      <c r="BM663" s="76"/>
      <c r="BN663" s="76"/>
      <c r="BO663" s="74" t="s">
        <v>149</v>
      </c>
      <c r="BP663" s="74" t="s">
        <v>12290</v>
      </c>
      <c r="BQ663" s="76"/>
      <c r="BR663" s="76"/>
      <c r="BS663" s="76"/>
      <c r="BT663" s="76"/>
      <c r="BU663" s="74" t="s">
        <v>160</v>
      </c>
      <c r="BV663" s="74" t="s">
        <v>8177</v>
      </c>
      <c r="BW663" s="74" t="s">
        <v>14626</v>
      </c>
      <c r="BX663" s="74" t="s">
        <v>8173</v>
      </c>
      <c r="BY663" s="74" t="s">
        <v>13610</v>
      </c>
      <c r="BZ663" s="90">
        <v>36892</v>
      </c>
      <c r="CA663" s="76"/>
      <c r="CB663" s="74" t="s">
        <v>149</v>
      </c>
      <c r="CC663" s="78"/>
    </row>
    <row r="664" spans="1:81">
      <c r="A664" s="74" t="s">
        <v>3179</v>
      </c>
      <c r="B664" s="94" t="str">
        <f>VLOOKUP(A664,Sheet1!A:A,1,0)</f>
        <v>00001094</v>
      </c>
      <c r="C664" s="74" t="s">
        <v>3180</v>
      </c>
      <c r="D664" s="74" t="s">
        <v>3181</v>
      </c>
      <c r="E664" s="74" t="s">
        <v>3182</v>
      </c>
      <c r="F664" s="74" t="s">
        <v>3183</v>
      </c>
      <c r="G664" s="74" t="s">
        <v>909</v>
      </c>
      <c r="H664" s="74" t="s">
        <v>269</v>
      </c>
      <c r="I664" s="75">
        <v>600113</v>
      </c>
      <c r="J664" s="75">
        <v>0</v>
      </c>
      <c r="K664" s="74" t="s">
        <v>155</v>
      </c>
      <c r="L664" s="76"/>
      <c r="M664" s="76"/>
      <c r="N664" s="74"/>
      <c r="O664" s="76"/>
      <c r="P664" s="76"/>
      <c r="Q664" s="76"/>
      <c r="R664" s="76"/>
      <c r="S664" s="76"/>
      <c r="T664" s="76"/>
      <c r="U664" s="90">
        <v>40672</v>
      </c>
      <c r="V664" s="74" t="s">
        <v>3180</v>
      </c>
      <c r="W664" s="74" t="s">
        <v>167</v>
      </c>
      <c r="X664" s="75">
        <v>826260</v>
      </c>
      <c r="Y664" s="75"/>
      <c r="Z664" s="76"/>
      <c r="AA664" s="75">
        <v>200000</v>
      </c>
      <c r="AB664" s="76"/>
      <c r="AC664" s="76"/>
      <c r="AD664" s="74"/>
      <c r="AE664" s="74" t="s">
        <v>3184</v>
      </c>
      <c r="AF664" s="74" t="s">
        <v>157</v>
      </c>
      <c r="AG664" s="74" t="s">
        <v>158</v>
      </c>
      <c r="AH664" s="76"/>
      <c r="AI664" s="76"/>
      <c r="AJ664" s="76"/>
      <c r="AK664" s="75">
        <v>4</v>
      </c>
      <c r="AL664" s="74"/>
      <c r="AM664" s="74" t="s">
        <v>149</v>
      </c>
      <c r="AN664" s="76"/>
      <c r="AO664" s="74" t="s">
        <v>149</v>
      </c>
      <c r="AP664" s="74"/>
      <c r="AQ664" s="75"/>
      <c r="AR664" s="76"/>
      <c r="AS664" s="74" t="s">
        <v>149</v>
      </c>
      <c r="AT664" s="74" t="s">
        <v>149</v>
      </c>
      <c r="AU664" s="74" t="s">
        <v>149</v>
      </c>
      <c r="AV664" s="74" t="s">
        <v>149</v>
      </c>
      <c r="AW664" s="74" t="s">
        <v>149</v>
      </c>
      <c r="AX664" s="77">
        <v>0</v>
      </c>
      <c r="AY664" s="74" t="s">
        <v>149</v>
      </c>
      <c r="AZ664" s="74" t="s">
        <v>192</v>
      </c>
      <c r="BA664" s="77">
        <v>0</v>
      </c>
      <c r="BB664" s="76"/>
      <c r="BC664" s="74" t="s">
        <v>160</v>
      </c>
      <c r="BD664" s="74" t="s">
        <v>149</v>
      </c>
      <c r="BE664" s="76"/>
      <c r="BF664" s="76"/>
      <c r="BG664" s="77">
        <v>0</v>
      </c>
      <c r="BH664" s="76"/>
      <c r="BI664" s="74" t="s">
        <v>149</v>
      </c>
      <c r="BJ664" s="74" t="s">
        <v>149</v>
      </c>
      <c r="BK664" s="74" t="s">
        <v>149</v>
      </c>
      <c r="BL664" s="74" t="s">
        <v>269</v>
      </c>
      <c r="BM664" s="76"/>
      <c r="BN664" s="76"/>
      <c r="BO664" s="74" t="s">
        <v>149</v>
      </c>
      <c r="BP664" s="74" t="s">
        <v>12291</v>
      </c>
      <c r="BQ664" s="76"/>
      <c r="BR664" s="76"/>
      <c r="BS664" s="76"/>
      <c r="BT664" s="76"/>
      <c r="BU664" s="74" t="s">
        <v>160</v>
      </c>
      <c r="BV664" s="74" t="s">
        <v>8218</v>
      </c>
      <c r="BW664" s="74" t="s">
        <v>14626</v>
      </c>
      <c r="BX664" s="74" t="s">
        <v>8173</v>
      </c>
      <c r="BY664" s="74" t="s">
        <v>13611</v>
      </c>
      <c r="BZ664" s="90">
        <v>36892</v>
      </c>
      <c r="CA664" s="76"/>
      <c r="CB664" s="74" t="s">
        <v>149</v>
      </c>
      <c r="CC664" s="78"/>
    </row>
    <row r="665" spans="1:81">
      <c r="A665" s="74" t="s">
        <v>3185</v>
      </c>
      <c r="B665" s="94" t="str">
        <f>VLOOKUP(A665,Sheet1!A:A,1,0)</f>
        <v>00001095</v>
      </c>
      <c r="C665" s="74" t="s">
        <v>3186</v>
      </c>
      <c r="D665" s="74" t="s">
        <v>3187</v>
      </c>
      <c r="E665" s="74"/>
      <c r="F665" s="74"/>
      <c r="G665" s="74" t="s">
        <v>165</v>
      </c>
      <c r="H665" s="74" t="s">
        <v>166</v>
      </c>
      <c r="I665" s="75">
        <v>122001</v>
      </c>
      <c r="J665" s="75">
        <v>0</v>
      </c>
      <c r="K665" s="74" t="s">
        <v>155</v>
      </c>
      <c r="L665" s="76"/>
      <c r="M665" s="76"/>
      <c r="N665" s="74"/>
      <c r="O665" s="76"/>
      <c r="P665" s="76"/>
      <c r="Q665" s="76"/>
      <c r="R665" s="76"/>
      <c r="S665" s="76"/>
      <c r="T665" s="76"/>
      <c r="U665" s="90">
        <v>40672</v>
      </c>
      <c r="V665" s="74" t="s">
        <v>3186</v>
      </c>
      <c r="W665" s="74" t="s">
        <v>167</v>
      </c>
      <c r="X665" s="75">
        <v>812725</v>
      </c>
      <c r="Y665" s="75">
        <v>8127</v>
      </c>
      <c r="Z665" s="76"/>
      <c r="AA665" s="75">
        <v>200000</v>
      </c>
      <c r="AB665" s="76"/>
      <c r="AC665" s="76"/>
      <c r="AD665" s="74"/>
      <c r="AE665" s="74" t="s">
        <v>3188</v>
      </c>
      <c r="AF665" s="74" t="s">
        <v>157</v>
      </c>
      <c r="AG665" s="74" t="s">
        <v>158</v>
      </c>
      <c r="AH665" s="76"/>
      <c r="AI665" s="76"/>
      <c r="AJ665" s="76"/>
      <c r="AK665" s="75">
        <v>4</v>
      </c>
      <c r="AL665" s="74"/>
      <c r="AM665" s="74" t="s">
        <v>149</v>
      </c>
      <c r="AN665" s="76"/>
      <c r="AO665" s="74" t="s">
        <v>149</v>
      </c>
      <c r="AP665" s="74"/>
      <c r="AQ665" s="75"/>
      <c r="AR665" s="76"/>
      <c r="AS665" s="74" t="s">
        <v>149</v>
      </c>
      <c r="AT665" s="74" t="s">
        <v>149</v>
      </c>
      <c r="AU665" s="74" t="s">
        <v>149</v>
      </c>
      <c r="AV665" s="74" t="s">
        <v>149</v>
      </c>
      <c r="AW665" s="74" t="s">
        <v>149</v>
      </c>
      <c r="AX665" s="77">
        <v>0</v>
      </c>
      <c r="AY665" s="74" t="s">
        <v>149</v>
      </c>
      <c r="AZ665" s="74" t="s">
        <v>192</v>
      </c>
      <c r="BA665" s="77">
        <v>0</v>
      </c>
      <c r="BB665" s="76"/>
      <c r="BC665" s="74" t="s">
        <v>160</v>
      </c>
      <c r="BD665" s="74" t="s">
        <v>149</v>
      </c>
      <c r="BE665" s="76"/>
      <c r="BF665" s="76"/>
      <c r="BG665" s="77">
        <v>0</v>
      </c>
      <c r="BH665" s="76"/>
      <c r="BI665" s="74" t="s">
        <v>149</v>
      </c>
      <c r="BJ665" s="74" t="s">
        <v>149</v>
      </c>
      <c r="BK665" s="74" t="s">
        <v>149</v>
      </c>
      <c r="BL665" s="74" t="s">
        <v>166</v>
      </c>
      <c r="BM665" s="76"/>
      <c r="BN665" s="76"/>
      <c r="BO665" s="74" t="s">
        <v>149</v>
      </c>
      <c r="BP665" s="74" t="s">
        <v>12292</v>
      </c>
      <c r="BQ665" s="76"/>
      <c r="BR665" s="76"/>
      <c r="BS665" s="76"/>
      <c r="BT665" s="76"/>
      <c r="BU665" s="74" t="s">
        <v>160</v>
      </c>
      <c r="BV665" s="74" t="s">
        <v>8175</v>
      </c>
      <c r="BW665" s="74" t="s">
        <v>14626</v>
      </c>
      <c r="BX665" s="74" t="s">
        <v>8173</v>
      </c>
      <c r="BY665" s="74" t="s">
        <v>13612</v>
      </c>
      <c r="BZ665" s="90">
        <v>36892</v>
      </c>
      <c r="CA665" s="76"/>
      <c r="CB665" s="74" t="s">
        <v>149</v>
      </c>
      <c r="CC665" s="78"/>
    </row>
    <row r="666" spans="1:81">
      <c r="A666" s="74" t="s">
        <v>3189</v>
      </c>
      <c r="B666" s="94" t="str">
        <f>VLOOKUP(A666,Sheet1!A:A,1,0)</f>
        <v>00001097</v>
      </c>
      <c r="C666" s="74" t="s">
        <v>3190</v>
      </c>
      <c r="D666" s="74" t="s">
        <v>3191</v>
      </c>
      <c r="E666" s="74" t="s">
        <v>3192</v>
      </c>
      <c r="F666" s="74" t="s">
        <v>3193</v>
      </c>
      <c r="G666" s="74" t="s">
        <v>190</v>
      </c>
      <c r="H666" s="74" t="s">
        <v>191</v>
      </c>
      <c r="I666" s="75">
        <v>411220</v>
      </c>
      <c r="J666" s="75">
        <v>0</v>
      </c>
      <c r="K666" s="74" t="s">
        <v>155</v>
      </c>
      <c r="L666" s="76"/>
      <c r="M666" s="76"/>
      <c r="N666" s="74"/>
      <c r="O666" s="76"/>
      <c r="P666" s="76"/>
      <c r="Q666" s="76"/>
      <c r="R666" s="76"/>
      <c r="S666" s="76"/>
      <c r="T666" s="76"/>
      <c r="U666" s="90">
        <v>40674</v>
      </c>
      <c r="V666" s="74" t="s">
        <v>3190</v>
      </c>
      <c r="W666" s="74" t="s">
        <v>216</v>
      </c>
      <c r="X666" s="75">
        <v>722950</v>
      </c>
      <c r="Y666" s="75"/>
      <c r="Z666" s="76"/>
      <c r="AA666" s="75">
        <v>200000</v>
      </c>
      <c r="AB666" s="76"/>
      <c r="AC666" s="76"/>
      <c r="AD666" s="74"/>
      <c r="AE666" s="74"/>
      <c r="AF666" s="74" t="s">
        <v>157</v>
      </c>
      <c r="AG666" s="74" t="s">
        <v>158</v>
      </c>
      <c r="AH666" s="76"/>
      <c r="AI666" s="76"/>
      <c r="AJ666" s="76"/>
      <c r="AK666" s="75">
        <v>4</v>
      </c>
      <c r="AL666" s="74"/>
      <c r="AM666" s="74" t="s">
        <v>149</v>
      </c>
      <c r="AN666" s="76"/>
      <c r="AO666" s="74" t="s">
        <v>149</v>
      </c>
      <c r="AP666" s="74"/>
      <c r="AQ666" s="75"/>
      <c r="AR666" s="76"/>
      <c r="AS666" s="74" t="s">
        <v>149</v>
      </c>
      <c r="AT666" s="74" t="s">
        <v>149</v>
      </c>
      <c r="AU666" s="74" t="s">
        <v>149</v>
      </c>
      <c r="AV666" s="74" t="s">
        <v>149</v>
      </c>
      <c r="AW666" s="74" t="s">
        <v>149</v>
      </c>
      <c r="AX666" s="77">
        <v>0</v>
      </c>
      <c r="AY666" s="74" t="s">
        <v>149</v>
      </c>
      <c r="AZ666" s="74" t="s">
        <v>217</v>
      </c>
      <c r="BA666" s="77">
        <v>0</v>
      </c>
      <c r="BB666" s="76"/>
      <c r="BC666" s="74" t="s">
        <v>160</v>
      </c>
      <c r="BD666" s="74" t="s">
        <v>149</v>
      </c>
      <c r="BE666" s="76"/>
      <c r="BF666" s="76"/>
      <c r="BG666" s="77">
        <v>0</v>
      </c>
      <c r="BH666" s="76"/>
      <c r="BI666" s="74" t="s">
        <v>149</v>
      </c>
      <c r="BJ666" s="74" t="s">
        <v>149</v>
      </c>
      <c r="BK666" s="74" t="s">
        <v>149</v>
      </c>
      <c r="BL666" s="74" t="s">
        <v>191</v>
      </c>
      <c r="BM666" s="76"/>
      <c r="BN666" s="76"/>
      <c r="BO666" s="74" t="s">
        <v>149</v>
      </c>
      <c r="BP666" s="74" t="s">
        <v>12293</v>
      </c>
      <c r="BQ666" s="76"/>
      <c r="BR666" s="76"/>
      <c r="BS666" s="76"/>
      <c r="BT666" s="76"/>
      <c r="BU666" s="74" t="s">
        <v>160</v>
      </c>
      <c r="BV666" s="74" t="s">
        <v>8177</v>
      </c>
      <c r="BW666" s="74" t="s">
        <v>14626</v>
      </c>
      <c r="BX666" s="74" t="s">
        <v>8173</v>
      </c>
      <c r="BY666" s="74" t="s">
        <v>13613</v>
      </c>
      <c r="BZ666" s="90">
        <v>36892</v>
      </c>
      <c r="CA666" s="76"/>
      <c r="CB666" s="74" t="s">
        <v>149</v>
      </c>
      <c r="CC666" s="78"/>
    </row>
    <row r="667" spans="1:81">
      <c r="A667" s="74" t="s">
        <v>3194</v>
      </c>
      <c r="B667" s="94" t="str">
        <f>VLOOKUP(A667,Sheet1!A:A,1,0)</f>
        <v>00001098</v>
      </c>
      <c r="C667" s="74" t="s">
        <v>3195</v>
      </c>
      <c r="D667" s="74" t="s">
        <v>3191</v>
      </c>
      <c r="E667" s="74" t="s">
        <v>3192</v>
      </c>
      <c r="F667" s="74" t="s">
        <v>3197</v>
      </c>
      <c r="G667" s="74" t="s">
        <v>190</v>
      </c>
      <c r="H667" s="74" t="s">
        <v>191</v>
      </c>
      <c r="I667" s="75">
        <v>412220</v>
      </c>
      <c r="J667" s="75">
        <v>0</v>
      </c>
      <c r="K667" s="74" t="s">
        <v>155</v>
      </c>
      <c r="L667" s="76"/>
      <c r="M667" s="76"/>
      <c r="N667" s="74"/>
      <c r="O667" s="76"/>
      <c r="P667" s="76"/>
      <c r="Q667" s="76"/>
      <c r="R667" s="76"/>
      <c r="S667" s="76"/>
      <c r="T667" s="76"/>
      <c r="U667" s="90">
        <v>40674</v>
      </c>
      <c r="V667" s="74" t="s">
        <v>3195</v>
      </c>
      <c r="W667" s="74" t="s">
        <v>216</v>
      </c>
      <c r="X667" s="75">
        <v>722950</v>
      </c>
      <c r="Y667" s="75"/>
      <c r="Z667" s="76"/>
      <c r="AA667" s="75">
        <v>200000</v>
      </c>
      <c r="AB667" s="76"/>
      <c r="AC667" s="76"/>
      <c r="AD667" s="74"/>
      <c r="AE667" s="74"/>
      <c r="AF667" s="74" t="s">
        <v>157</v>
      </c>
      <c r="AG667" s="74" t="s">
        <v>158</v>
      </c>
      <c r="AH667" s="76"/>
      <c r="AI667" s="76"/>
      <c r="AJ667" s="76"/>
      <c r="AK667" s="75">
        <v>4</v>
      </c>
      <c r="AL667" s="74"/>
      <c r="AM667" s="74" t="s">
        <v>149</v>
      </c>
      <c r="AN667" s="76"/>
      <c r="AO667" s="74" t="s">
        <v>149</v>
      </c>
      <c r="AP667" s="74"/>
      <c r="AQ667" s="75"/>
      <c r="AR667" s="76"/>
      <c r="AS667" s="74" t="s">
        <v>149</v>
      </c>
      <c r="AT667" s="74" t="s">
        <v>149</v>
      </c>
      <c r="AU667" s="74" t="s">
        <v>149</v>
      </c>
      <c r="AV667" s="74" t="s">
        <v>149</v>
      </c>
      <c r="AW667" s="74" t="s">
        <v>149</v>
      </c>
      <c r="AX667" s="77">
        <v>0</v>
      </c>
      <c r="AY667" s="74" t="s">
        <v>149</v>
      </c>
      <c r="AZ667" s="74" t="s">
        <v>217</v>
      </c>
      <c r="BA667" s="77">
        <v>0</v>
      </c>
      <c r="BB667" s="76"/>
      <c r="BC667" s="74" t="s">
        <v>160</v>
      </c>
      <c r="BD667" s="74" t="s">
        <v>149</v>
      </c>
      <c r="BE667" s="76"/>
      <c r="BF667" s="76"/>
      <c r="BG667" s="77">
        <v>0</v>
      </c>
      <c r="BH667" s="76"/>
      <c r="BI667" s="74" t="s">
        <v>149</v>
      </c>
      <c r="BJ667" s="74" t="s">
        <v>149</v>
      </c>
      <c r="BK667" s="74" t="s">
        <v>149</v>
      </c>
      <c r="BL667" s="74" t="s">
        <v>191</v>
      </c>
      <c r="BM667" s="76"/>
      <c r="BN667" s="76"/>
      <c r="BO667" s="74" t="s">
        <v>149</v>
      </c>
      <c r="BP667" s="74" t="s">
        <v>12294</v>
      </c>
      <c r="BQ667" s="76"/>
      <c r="BR667" s="76"/>
      <c r="BS667" s="76"/>
      <c r="BT667" s="76"/>
      <c r="BU667" s="74" t="s">
        <v>160</v>
      </c>
      <c r="BV667" s="74" t="s">
        <v>8177</v>
      </c>
      <c r="BW667" s="74" t="s">
        <v>14626</v>
      </c>
      <c r="BX667" s="74" t="s">
        <v>8173</v>
      </c>
      <c r="BY667" s="74" t="s">
        <v>13614</v>
      </c>
      <c r="BZ667" s="90">
        <v>36892</v>
      </c>
      <c r="CA667" s="76"/>
      <c r="CB667" s="74" t="s">
        <v>149</v>
      </c>
      <c r="CC667" s="78"/>
    </row>
    <row r="668" spans="1:81">
      <c r="A668" s="74" t="s">
        <v>3198</v>
      </c>
      <c r="B668" s="94" t="str">
        <f>VLOOKUP(A668,Sheet1!A:A,1,0)</f>
        <v>00001099</v>
      </c>
      <c r="C668" s="74" t="s">
        <v>3199</v>
      </c>
      <c r="D668" s="74" t="s">
        <v>3200</v>
      </c>
      <c r="E668" s="74"/>
      <c r="F668" s="74"/>
      <c r="G668" s="74" t="s">
        <v>3201</v>
      </c>
      <c r="H668" s="74" t="s">
        <v>3202</v>
      </c>
      <c r="I668" s="75"/>
      <c r="J668" s="75">
        <v>0</v>
      </c>
      <c r="K668" s="74" t="s">
        <v>155</v>
      </c>
      <c r="L668" s="76"/>
      <c r="M668" s="76"/>
      <c r="N668" s="74"/>
      <c r="O668" s="76"/>
      <c r="P668" s="76"/>
      <c r="Q668" s="76"/>
      <c r="R668" s="76"/>
      <c r="S668" s="76"/>
      <c r="T668" s="76"/>
      <c r="U668" s="90">
        <v>40675</v>
      </c>
      <c r="V668" s="74" t="s">
        <v>3199</v>
      </c>
      <c r="W668" s="74" t="s">
        <v>156</v>
      </c>
      <c r="X668" s="75">
        <v>140000</v>
      </c>
      <c r="Y668" s="75"/>
      <c r="Z668" s="76"/>
      <c r="AA668" s="75">
        <v>200000</v>
      </c>
      <c r="AB668" s="76"/>
      <c r="AC668" s="76"/>
      <c r="AD668" s="74"/>
      <c r="AE668" s="74" t="s">
        <v>3203</v>
      </c>
      <c r="AF668" s="74" t="s">
        <v>157</v>
      </c>
      <c r="AG668" s="74" t="s">
        <v>158</v>
      </c>
      <c r="AH668" s="76"/>
      <c r="AI668" s="76"/>
      <c r="AJ668" s="76"/>
      <c r="AK668" s="75">
        <v>4</v>
      </c>
      <c r="AL668" s="74"/>
      <c r="AM668" s="74" t="s">
        <v>149</v>
      </c>
      <c r="AN668" s="76"/>
      <c r="AO668" s="74" t="s">
        <v>149</v>
      </c>
      <c r="AP668" s="74"/>
      <c r="AQ668" s="75">
        <v>1099</v>
      </c>
      <c r="AR668" s="76"/>
      <c r="AS668" s="74" t="s">
        <v>149</v>
      </c>
      <c r="AT668" s="74" t="s">
        <v>149</v>
      </c>
      <c r="AU668" s="74" t="s">
        <v>149</v>
      </c>
      <c r="AV668" s="74" t="s">
        <v>149</v>
      </c>
      <c r="AW668" s="74" t="s">
        <v>149</v>
      </c>
      <c r="AX668" s="77">
        <v>0</v>
      </c>
      <c r="AY668" s="74" t="s">
        <v>149</v>
      </c>
      <c r="AZ668" s="74" t="s">
        <v>217</v>
      </c>
      <c r="BA668" s="77">
        <v>0</v>
      </c>
      <c r="BB668" s="76"/>
      <c r="BC668" s="74" t="s">
        <v>160</v>
      </c>
      <c r="BD668" s="74" t="s">
        <v>149</v>
      </c>
      <c r="BE668" s="76"/>
      <c r="BF668" s="76"/>
      <c r="BG668" s="77">
        <v>0</v>
      </c>
      <c r="BH668" s="76"/>
      <c r="BI668" s="74" t="s">
        <v>149</v>
      </c>
      <c r="BJ668" s="74" t="s">
        <v>149</v>
      </c>
      <c r="BK668" s="74" t="s">
        <v>149</v>
      </c>
      <c r="BL668" s="74" t="s">
        <v>3202</v>
      </c>
      <c r="BM668" s="76"/>
      <c r="BN668" s="76"/>
      <c r="BO668" s="74" t="s">
        <v>149</v>
      </c>
      <c r="BP668" s="74" t="s">
        <v>12295</v>
      </c>
      <c r="BQ668" s="76"/>
      <c r="BR668" s="76"/>
      <c r="BS668" s="76"/>
      <c r="BT668" s="76"/>
      <c r="BU668" s="74" t="s">
        <v>160</v>
      </c>
      <c r="BV668" s="74"/>
      <c r="BW668" s="74"/>
      <c r="BX668" s="74"/>
      <c r="BY668" s="74"/>
      <c r="BZ668" s="90"/>
      <c r="CA668" s="76"/>
      <c r="CB668" s="74" t="s">
        <v>149</v>
      </c>
      <c r="CC668" s="78"/>
    </row>
    <row r="669" spans="1:81">
      <c r="A669" s="74" t="s">
        <v>3204</v>
      </c>
      <c r="B669" s="94" t="str">
        <f>VLOOKUP(A669,Sheet1!A:A,1,0)</f>
        <v>00001100</v>
      </c>
      <c r="C669" s="74" t="s">
        <v>3205</v>
      </c>
      <c r="D669" s="74" t="s">
        <v>3206</v>
      </c>
      <c r="E669" s="74" t="s">
        <v>3207</v>
      </c>
      <c r="F669" s="74" t="s">
        <v>3208</v>
      </c>
      <c r="G669" s="74" t="s">
        <v>153</v>
      </c>
      <c r="H669" s="74" t="s">
        <v>154</v>
      </c>
      <c r="I669" s="75">
        <v>110027</v>
      </c>
      <c r="J669" s="75">
        <v>0</v>
      </c>
      <c r="K669" s="74" t="s">
        <v>155</v>
      </c>
      <c r="L669" s="76"/>
      <c r="M669" s="76"/>
      <c r="N669" s="74"/>
      <c r="O669" s="76"/>
      <c r="P669" s="76"/>
      <c r="Q669" s="76"/>
      <c r="R669" s="76"/>
      <c r="S669" s="76"/>
      <c r="T669" s="76"/>
      <c r="U669" s="90">
        <v>40676</v>
      </c>
      <c r="V669" s="74" t="s">
        <v>3205</v>
      </c>
      <c r="W669" s="74" t="s">
        <v>178</v>
      </c>
      <c r="X669" s="75">
        <v>515000</v>
      </c>
      <c r="Y669" s="75"/>
      <c r="Z669" s="76"/>
      <c r="AA669" s="75">
        <v>200000</v>
      </c>
      <c r="AB669" s="76"/>
      <c r="AC669" s="76"/>
      <c r="AD669" s="74"/>
      <c r="AE669" s="74" t="s">
        <v>3209</v>
      </c>
      <c r="AF669" s="74" t="s">
        <v>157</v>
      </c>
      <c r="AG669" s="74" t="s">
        <v>158</v>
      </c>
      <c r="AH669" s="76"/>
      <c r="AI669" s="76"/>
      <c r="AJ669" s="76"/>
      <c r="AK669" s="75">
        <v>4</v>
      </c>
      <c r="AL669" s="74"/>
      <c r="AM669" s="74" t="s">
        <v>149</v>
      </c>
      <c r="AN669" s="76"/>
      <c r="AO669" s="74" t="s">
        <v>149</v>
      </c>
      <c r="AP669" s="74"/>
      <c r="AQ669" s="75"/>
      <c r="AR669" s="76"/>
      <c r="AS669" s="74" t="s">
        <v>149</v>
      </c>
      <c r="AT669" s="74" t="s">
        <v>149</v>
      </c>
      <c r="AU669" s="74" t="s">
        <v>149</v>
      </c>
      <c r="AV669" s="74" t="s">
        <v>149</v>
      </c>
      <c r="AW669" s="74" t="s">
        <v>149</v>
      </c>
      <c r="AX669" s="77">
        <v>0</v>
      </c>
      <c r="AY669" s="74" t="s">
        <v>149</v>
      </c>
      <c r="AZ669" s="74" t="s">
        <v>192</v>
      </c>
      <c r="BA669" s="77">
        <v>0</v>
      </c>
      <c r="BB669" s="76"/>
      <c r="BC669" s="74" t="s">
        <v>160</v>
      </c>
      <c r="BD669" s="74" t="s">
        <v>149</v>
      </c>
      <c r="BE669" s="76"/>
      <c r="BF669" s="76"/>
      <c r="BG669" s="77">
        <v>0</v>
      </c>
      <c r="BH669" s="76"/>
      <c r="BI669" s="74" t="s">
        <v>149</v>
      </c>
      <c r="BJ669" s="74" t="s">
        <v>149</v>
      </c>
      <c r="BK669" s="74" t="s">
        <v>149</v>
      </c>
      <c r="BL669" s="74" t="s">
        <v>154</v>
      </c>
      <c r="BM669" s="76"/>
      <c r="BN669" s="76"/>
      <c r="BO669" s="74" t="s">
        <v>149</v>
      </c>
      <c r="BP669" s="74" t="s">
        <v>12296</v>
      </c>
      <c r="BQ669" s="76"/>
      <c r="BR669" s="76"/>
      <c r="BS669" s="76"/>
      <c r="BT669" s="76"/>
      <c r="BU669" s="74" t="s">
        <v>160</v>
      </c>
      <c r="BV669" s="74" t="s">
        <v>8180</v>
      </c>
      <c r="BW669" s="74" t="s">
        <v>14626</v>
      </c>
      <c r="BX669" s="74" t="s">
        <v>8173</v>
      </c>
      <c r="BY669" s="74" t="s">
        <v>13615</v>
      </c>
      <c r="BZ669" s="90">
        <v>36892</v>
      </c>
      <c r="CA669" s="76"/>
      <c r="CB669" s="74" t="s">
        <v>149</v>
      </c>
      <c r="CC669" s="78"/>
    </row>
    <row r="670" spans="1:81">
      <c r="A670" s="74" t="s">
        <v>3210</v>
      </c>
      <c r="B670" s="94" t="str">
        <f>VLOOKUP(A670,Sheet1!A:A,1,0)</f>
        <v>00001101</v>
      </c>
      <c r="C670" s="74" t="s">
        <v>3211</v>
      </c>
      <c r="D670" s="74" t="s">
        <v>3212</v>
      </c>
      <c r="E670" s="74"/>
      <c r="F670" s="74"/>
      <c r="G670" s="74" t="s">
        <v>909</v>
      </c>
      <c r="H670" s="74" t="s">
        <v>269</v>
      </c>
      <c r="I670" s="75">
        <v>600083</v>
      </c>
      <c r="J670" s="75">
        <v>0</v>
      </c>
      <c r="K670" s="74" t="s">
        <v>155</v>
      </c>
      <c r="L670" s="76"/>
      <c r="M670" s="76"/>
      <c r="N670" s="74"/>
      <c r="O670" s="76"/>
      <c r="P670" s="76"/>
      <c r="Q670" s="76"/>
      <c r="R670" s="76"/>
      <c r="S670" s="76"/>
      <c r="T670" s="76"/>
      <c r="U670" s="90">
        <v>40676</v>
      </c>
      <c r="V670" s="74" t="s">
        <v>3211</v>
      </c>
      <c r="W670" s="74" t="s">
        <v>178</v>
      </c>
      <c r="X670" s="75">
        <v>515000</v>
      </c>
      <c r="Y670" s="75"/>
      <c r="Z670" s="76"/>
      <c r="AA670" s="75">
        <v>200000</v>
      </c>
      <c r="AB670" s="76"/>
      <c r="AC670" s="76"/>
      <c r="AD670" s="74"/>
      <c r="AE670" s="74" t="s">
        <v>3213</v>
      </c>
      <c r="AF670" s="74" t="s">
        <v>157</v>
      </c>
      <c r="AG670" s="74" t="s">
        <v>158</v>
      </c>
      <c r="AH670" s="76"/>
      <c r="AI670" s="76"/>
      <c r="AJ670" s="76"/>
      <c r="AK670" s="75">
        <v>4</v>
      </c>
      <c r="AL670" s="74"/>
      <c r="AM670" s="74" t="s">
        <v>149</v>
      </c>
      <c r="AN670" s="76"/>
      <c r="AO670" s="74" t="s">
        <v>149</v>
      </c>
      <c r="AP670" s="74"/>
      <c r="AQ670" s="75"/>
      <c r="AR670" s="76"/>
      <c r="AS670" s="74" t="s">
        <v>149</v>
      </c>
      <c r="AT670" s="74" t="s">
        <v>149</v>
      </c>
      <c r="AU670" s="74" t="s">
        <v>149</v>
      </c>
      <c r="AV670" s="74" t="s">
        <v>149</v>
      </c>
      <c r="AW670" s="74" t="s">
        <v>149</v>
      </c>
      <c r="AX670" s="77">
        <v>0</v>
      </c>
      <c r="AY670" s="74" t="s">
        <v>149</v>
      </c>
      <c r="AZ670" s="74" t="s">
        <v>192</v>
      </c>
      <c r="BA670" s="77">
        <v>0</v>
      </c>
      <c r="BB670" s="76"/>
      <c r="BC670" s="74" t="s">
        <v>160</v>
      </c>
      <c r="BD670" s="74" t="s">
        <v>149</v>
      </c>
      <c r="BE670" s="76"/>
      <c r="BF670" s="76"/>
      <c r="BG670" s="77">
        <v>0</v>
      </c>
      <c r="BH670" s="76"/>
      <c r="BI670" s="74" t="s">
        <v>149</v>
      </c>
      <c r="BJ670" s="74" t="s">
        <v>149</v>
      </c>
      <c r="BK670" s="74" t="s">
        <v>149</v>
      </c>
      <c r="BL670" s="74" t="s">
        <v>269</v>
      </c>
      <c r="BM670" s="76"/>
      <c r="BN670" s="76"/>
      <c r="BO670" s="74" t="s">
        <v>149</v>
      </c>
      <c r="BP670" s="74" t="s">
        <v>12297</v>
      </c>
      <c r="BQ670" s="76"/>
      <c r="BR670" s="76"/>
      <c r="BS670" s="76"/>
      <c r="BT670" s="76"/>
      <c r="BU670" s="74" t="s">
        <v>160</v>
      </c>
      <c r="BV670" s="74" t="s">
        <v>8185</v>
      </c>
      <c r="BW670" s="74" t="s">
        <v>14626</v>
      </c>
      <c r="BX670" s="74" t="s">
        <v>8173</v>
      </c>
      <c r="BY670" s="74" t="s">
        <v>13616</v>
      </c>
      <c r="BZ670" s="90">
        <v>36892</v>
      </c>
      <c r="CA670" s="76"/>
      <c r="CB670" s="74" t="s">
        <v>149</v>
      </c>
      <c r="CC670" s="78"/>
    </row>
    <row r="671" spans="1:81">
      <c r="A671" s="74" t="s">
        <v>3214</v>
      </c>
      <c r="B671" s="94" t="str">
        <f>VLOOKUP(A671,Sheet1!A:A,1,0)</f>
        <v>00001102</v>
      </c>
      <c r="C671" s="74" t="s">
        <v>3215</v>
      </c>
      <c r="D671" s="74" t="s">
        <v>3216</v>
      </c>
      <c r="E671" s="74" t="s">
        <v>3217</v>
      </c>
      <c r="F671" s="74"/>
      <c r="G671" s="74" t="s">
        <v>165</v>
      </c>
      <c r="H671" s="74" t="s">
        <v>166</v>
      </c>
      <c r="I671" s="75">
        <v>122001</v>
      </c>
      <c r="J671" s="75">
        <v>0</v>
      </c>
      <c r="K671" s="74" t="s">
        <v>155</v>
      </c>
      <c r="L671" s="76"/>
      <c r="M671" s="76"/>
      <c r="N671" s="74"/>
      <c r="O671" s="76"/>
      <c r="P671" s="76"/>
      <c r="Q671" s="76"/>
      <c r="R671" s="76"/>
      <c r="S671" s="76"/>
      <c r="T671" s="76"/>
      <c r="U671" s="90">
        <v>40676</v>
      </c>
      <c r="V671" s="74" t="s">
        <v>3218</v>
      </c>
      <c r="W671" s="74" t="s">
        <v>167</v>
      </c>
      <c r="X671" s="75">
        <v>812725</v>
      </c>
      <c r="Y671" s="75">
        <v>8127</v>
      </c>
      <c r="Z671" s="76"/>
      <c r="AA671" s="75">
        <v>200000</v>
      </c>
      <c r="AB671" s="76"/>
      <c r="AC671" s="76"/>
      <c r="AD671" s="74"/>
      <c r="AE671" s="74"/>
      <c r="AF671" s="74" t="s">
        <v>157</v>
      </c>
      <c r="AG671" s="74" t="s">
        <v>158</v>
      </c>
      <c r="AH671" s="76"/>
      <c r="AI671" s="76"/>
      <c r="AJ671" s="76"/>
      <c r="AK671" s="75">
        <v>4</v>
      </c>
      <c r="AL671" s="74"/>
      <c r="AM671" s="74" t="s">
        <v>149</v>
      </c>
      <c r="AN671" s="76"/>
      <c r="AO671" s="74" t="s">
        <v>149</v>
      </c>
      <c r="AP671" s="74"/>
      <c r="AQ671" s="75"/>
      <c r="AR671" s="76"/>
      <c r="AS671" s="74" t="s">
        <v>149</v>
      </c>
      <c r="AT671" s="74" t="s">
        <v>149</v>
      </c>
      <c r="AU671" s="74" t="s">
        <v>149</v>
      </c>
      <c r="AV671" s="74" t="s">
        <v>149</v>
      </c>
      <c r="AW671" s="74" t="s">
        <v>149</v>
      </c>
      <c r="AX671" s="77">
        <v>0</v>
      </c>
      <c r="AY671" s="74" t="s">
        <v>149</v>
      </c>
      <c r="AZ671" s="74" t="s">
        <v>339</v>
      </c>
      <c r="BA671" s="77">
        <v>0</v>
      </c>
      <c r="BB671" s="76"/>
      <c r="BC671" s="74" t="s">
        <v>160</v>
      </c>
      <c r="BD671" s="74" t="s">
        <v>149</v>
      </c>
      <c r="BE671" s="76"/>
      <c r="BF671" s="76"/>
      <c r="BG671" s="77">
        <v>0</v>
      </c>
      <c r="BH671" s="76"/>
      <c r="BI671" s="74" t="s">
        <v>149</v>
      </c>
      <c r="BJ671" s="74" t="s">
        <v>149</v>
      </c>
      <c r="BK671" s="74" t="s">
        <v>149</v>
      </c>
      <c r="BL671" s="74" t="s">
        <v>166</v>
      </c>
      <c r="BM671" s="76"/>
      <c r="BN671" s="76"/>
      <c r="BO671" s="74" t="s">
        <v>149</v>
      </c>
      <c r="BP671" s="74" t="s">
        <v>12298</v>
      </c>
      <c r="BQ671" s="76"/>
      <c r="BR671" s="76"/>
      <c r="BS671" s="76"/>
      <c r="BT671" s="76"/>
      <c r="BU671" s="74" t="s">
        <v>160</v>
      </c>
      <c r="BV671" s="74" t="s">
        <v>7313</v>
      </c>
      <c r="BW671" s="74" t="s">
        <v>14626</v>
      </c>
      <c r="BX671" s="74" t="s">
        <v>8173</v>
      </c>
      <c r="BY671" s="74" t="s">
        <v>13617</v>
      </c>
      <c r="BZ671" s="90">
        <v>36892</v>
      </c>
      <c r="CA671" s="76"/>
      <c r="CB671" s="74" t="s">
        <v>149</v>
      </c>
      <c r="CC671" s="78"/>
    </row>
    <row r="672" spans="1:81">
      <c r="A672" s="74" t="s">
        <v>3219</v>
      </c>
      <c r="B672" s="94" t="str">
        <f>VLOOKUP(A672,Sheet1!A:A,1,0)</f>
        <v>00001103</v>
      </c>
      <c r="C672" s="74" t="s">
        <v>3220</v>
      </c>
      <c r="D672" s="74" t="s">
        <v>3221</v>
      </c>
      <c r="E672" s="74" t="s">
        <v>3222</v>
      </c>
      <c r="F672" s="74"/>
      <c r="G672" s="74" t="s">
        <v>153</v>
      </c>
      <c r="H672" s="74" t="s">
        <v>154</v>
      </c>
      <c r="I672" s="75">
        <v>110003</v>
      </c>
      <c r="J672" s="75">
        <v>0</v>
      </c>
      <c r="K672" s="74" t="s">
        <v>155</v>
      </c>
      <c r="L672" s="76"/>
      <c r="M672" s="76"/>
      <c r="N672" s="74" t="s">
        <v>13144</v>
      </c>
      <c r="O672" s="76"/>
      <c r="P672" s="76"/>
      <c r="Q672" s="76"/>
      <c r="R672" s="76"/>
      <c r="S672" s="76"/>
      <c r="T672" s="76"/>
      <c r="U672" s="90">
        <v>40681</v>
      </c>
      <c r="V672" s="74" t="s">
        <v>3220</v>
      </c>
      <c r="W672" s="74" t="s">
        <v>167</v>
      </c>
      <c r="X672" s="75">
        <v>713025</v>
      </c>
      <c r="Y672" s="75"/>
      <c r="Z672" s="76"/>
      <c r="AA672" s="75">
        <v>200000</v>
      </c>
      <c r="AB672" s="76"/>
      <c r="AC672" s="76"/>
      <c r="AD672" s="74"/>
      <c r="AE672" s="74" t="s">
        <v>3223</v>
      </c>
      <c r="AF672" s="74" t="s">
        <v>157</v>
      </c>
      <c r="AG672" s="74" t="s">
        <v>158</v>
      </c>
      <c r="AH672" s="76"/>
      <c r="AI672" s="76"/>
      <c r="AJ672" s="76"/>
      <c r="AK672" s="75">
        <v>4</v>
      </c>
      <c r="AL672" s="74"/>
      <c r="AM672" s="74" t="s">
        <v>149</v>
      </c>
      <c r="AN672" s="76"/>
      <c r="AO672" s="74" t="s">
        <v>149</v>
      </c>
      <c r="AP672" s="74"/>
      <c r="AQ672" s="75"/>
      <c r="AR672" s="76"/>
      <c r="AS672" s="74" t="s">
        <v>149</v>
      </c>
      <c r="AT672" s="74" t="s">
        <v>149</v>
      </c>
      <c r="AU672" s="74" t="s">
        <v>149</v>
      </c>
      <c r="AV672" s="74" t="s">
        <v>149</v>
      </c>
      <c r="AW672" s="74" t="s">
        <v>149</v>
      </c>
      <c r="AX672" s="77">
        <v>0</v>
      </c>
      <c r="AY672" s="74" t="s">
        <v>149</v>
      </c>
      <c r="AZ672" s="74" t="s">
        <v>339</v>
      </c>
      <c r="BA672" s="77">
        <v>0</v>
      </c>
      <c r="BB672" s="76"/>
      <c r="BC672" s="74" t="s">
        <v>160</v>
      </c>
      <c r="BD672" s="74" t="s">
        <v>149</v>
      </c>
      <c r="BE672" s="76"/>
      <c r="BF672" s="76"/>
      <c r="BG672" s="77">
        <v>0</v>
      </c>
      <c r="BH672" s="76"/>
      <c r="BI672" s="74" t="s">
        <v>149</v>
      </c>
      <c r="BJ672" s="74" t="s">
        <v>149</v>
      </c>
      <c r="BK672" s="74" t="s">
        <v>149</v>
      </c>
      <c r="BL672" s="74" t="s">
        <v>154</v>
      </c>
      <c r="BM672" s="76"/>
      <c r="BN672" s="76"/>
      <c r="BO672" s="74" t="s">
        <v>149</v>
      </c>
      <c r="BP672" s="74" t="s">
        <v>12299</v>
      </c>
      <c r="BQ672" s="76"/>
      <c r="BR672" s="76"/>
      <c r="BS672" s="76"/>
      <c r="BT672" s="76"/>
      <c r="BU672" s="74" t="s">
        <v>160</v>
      </c>
      <c r="BV672" s="74" t="s">
        <v>8179</v>
      </c>
      <c r="BW672" s="74" t="s">
        <v>14626</v>
      </c>
      <c r="BX672" s="74" t="s">
        <v>8173</v>
      </c>
      <c r="BY672" s="74" t="s">
        <v>13618</v>
      </c>
      <c r="BZ672" s="90">
        <v>36892</v>
      </c>
      <c r="CA672" s="76"/>
      <c r="CB672" s="74" t="s">
        <v>149</v>
      </c>
      <c r="CC672" s="78"/>
    </row>
    <row r="673" spans="1:81">
      <c r="A673" s="74" t="s">
        <v>3224</v>
      </c>
      <c r="B673" s="94" t="str">
        <f>VLOOKUP(A673,Sheet1!A:A,1,0)</f>
        <v>00001104</v>
      </c>
      <c r="C673" s="74" t="s">
        <v>3225</v>
      </c>
      <c r="D673" s="74" t="s">
        <v>3226</v>
      </c>
      <c r="E673" s="74" t="s">
        <v>3227</v>
      </c>
      <c r="F673" s="74"/>
      <c r="G673" s="74" t="s">
        <v>253</v>
      </c>
      <c r="H673" s="74" t="s">
        <v>191</v>
      </c>
      <c r="I673" s="75">
        <v>400002</v>
      </c>
      <c r="J673" s="75">
        <v>0</v>
      </c>
      <c r="K673" s="74" t="s">
        <v>155</v>
      </c>
      <c r="L673" s="76"/>
      <c r="M673" s="76"/>
      <c r="N673" s="74"/>
      <c r="O673" s="76"/>
      <c r="P673" s="76"/>
      <c r="Q673" s="76"/>
      <c r="R673" s="76"/>
      <c r="S673" s="76"/>
      <c r="T673" s="76"/>
      <c r="U673" s="90">
        <v>40683</v>
      </c>
      <c r="V673" s="74" t="s">
        <v>3225</v>
      </c>
      <c r="W673" s="74" t="s">
        <v>178</v>
      </c>
      <c r="X673" s="75">
        <v>515300</v>
      </c>
      <c r="Y673" s="75"/>
      <c r="Z673" s="76"/>
      <c r="AA673" s="75">
        <v>200000</v>
      </c>
      <c r="AB673" s="76"/>
      <c r="AC673" s="76"/>
      <c r="AD673" s="74"/>
      <c r="AE673" s="74" t="s">
        <v>3228</v>
      </c>
      <c r="AF673" s="74" t="s">
        <v>157</v>
      </c>
      <c r="AG673" s="74" t="s">
        <v>158</v>
      </c>
      <c r="AH673" s="76"/>
      <c r="AI673" s="76"/>
      <c r="AJ673" s="76"/>
      <c r="AK673" s="75">
        <v>4</v>
      </c>
      <c r="AL673" s="74"/>
      <c r="AM673" s="74" t="s">
        <v>149</v>
      </c>
      <c r="AN673" s="76"/>
      <c r="AO673" s="74" t="s">
        <v>149</v>
      </c>
      <c r="AP673" s="74"/>
      <c r="AQ673" s="75"/>
      <c r="AR673" s="76"/>
      <c r="AS673" s="74" t="s">
        <v>149</v>
      </c>
      <c r="AT673" s="74" t="s">
        <v>149</v>
      </c>
      <c r="AU673" s="74" t="s">
        <v>149</v>
      </c>
      <c r="AV673" s="74" t="s">
        <v>149</v>
      </c>
      <c r="AW673" s="74" t="s">
        <v>149</v>
      </c>
      <c r="AX673" s="77">
        <v>0</v>
      </c>
      <c r="AY673" s="74" t="s">
        <v>149</v>
      </c>
      <c r="AZ673" s="74" t="s">
        <v>192</v>
      </c>
      <c r="BA673" s="77">
        <v>0</v>
      </c>
      <c r="BB673" s="76"/>
      <c r="BC673" s="74" t="s">
        <v>160</v>
      </c>
      <c r="BD673" s="74" t="s">
        <v>149</v>
      </c>
      <c r="BE673" s="76"/>
      <c r="BF673" s="76"/>
      <c r="BG673" s="77">
        <v>0</v>
      </c>
      <c r="BH673" s="76"/>
      <c r="BI673" s="74" t="s">
        <v>149</v>
      </c>
      <c r="BJ673" s="74" t="s">
        <v>149</v>
      </c>
      <c r="BK673" s="74" t="s">
        <v>149</v>
      </c>
      <c r="BL673" s="74" t="s">
        <v>191</v>
      </c>
      <c r="BM673" s="76"/>
      <c r="BN673" s="76"/>
      <c r="BO673" s="74" t="s">
        <v>149</v>
      </c>
      <c r="BP673" s="74" t="s">
        <v>12300</v>
      </c>
      <c r="BQ673" s="76"/>
      <c r="BR673" s="76"/>
      <c r="BS673" s="76"/>
      <c r="BT673" s="76"/>
      <c r="BU673" s="74" t="s">
        <v>160</v>
      </c>
      <c r="BV673" s="74" t="s">
        <v>8174</v>
      </c>
      <c r="BW673" s="74" t="s">
        <v>14626</v>
      </c>
      <c r="BX673" s="74" t="s">
        <v>8173</v>
      </c>
      <c r="BY673" s="74" t="s">
        <v>13619</v>
      </c>
      <c r="BZ673" s="90">
        <v>36892</v>
      </c>
      <c r="CA673" s="76"/>
      <c r="CB673" s="74" t="s">
        <v>149</v>
      </c>
      <c r="CC673" s="78"/>
    </row>
    <row r="674" spans="1:81">
      <c r="A674" s="74" t="s">
        <v>3229</v>
      </c>
      <c r="B674" s="94" t="str">
        <f>VLOOKUP(A674,Sheet1!A:A,1,0)</f>
        <v>00001105</v>
      </c>
      <c r="C674" s="74" t="s">
        <v>3230</v>
      </c>
      <c r="D674" s="74" t="s">
        <v>3231</v>
      </c>
      <c r="E674" s="74" t="s">
        <v>3232</v>
      </c>
      <c r="F674" s="74" t="s">
        <v>3233</v>
      </c>
      <c r="G674" s="74" t="s">
        <v>3234</v>
      </c>
      <c r="H674" s="74" t="s">
        <v>2865</v>
      </c>
      <c r="I674" s="75"/>
      <c r="J674" s="75">
        <v>0</v>
      </c>
      <c r="K674" s="74" t="s">
        <v>155</v>
      </c>
      <c r="L674" s="76"/>
      <c r="M674" s="76"/>
      <c r="N674" s="74"/>
      <c r="O674" s="76"/>
      <c r="P674" s="76"/>
      <c r="Q674" s="76"/>
      <c r="R674" s="76"/>
      <c r="S674" s="76"/>
      <c r="T674" s="76"/>
      <c r="U674" s="90">
        <v>40683</v>
      </c>
      <c r="V674" s="74" t="s">
        <v>3230</v>
      </c>
      <c r="W674" s="74" t="s">
        <v>216</v>
      </c>
      <c r="X674" s="75">
        <v>722950</v>
      </c>
      <c r="Y674" s="75"/>
      <c r="Z674" s="76"/>
      <c r="AA674" s="75">
        <v>200000</v>
      </c>
      <c r="AB674" s="76"/>
      <c r="AC674" s="76"/>
      <c r="AD674" s="74"/>
      <c r="AE674" s="74"/>
      <c r="AF674" s="74" t="s">
        <v>157</v>
      </c>
      <c r="AG674" s="74" t="s">
        <v>158</v>
      </c>
      <c r="AH674" s="76"/>
      <c r="AI674" s="76"/>
      <c r="AJ674" s="76"/>
      <c r="AK674" s="75">
        <v>4</v>
      </c>
      <c r="AL674" s="74"/>
      <c r="AM674" s="74" t="s">
        <v>149</v>
      </c>
      <c r="AN674" s="76"/>
      <c r="AO674" s="74" t="s">
        <v>149</v>
      </c>
      <c r="AP674" s="74"/>
      <c r="AQ674" s="75"/>
      <c r="AR674" s="76"/>
      <c r="AS674" s="74" t="s">
        <v>149</v>
      </c>
      <c r="AT674" s="74" t="s">
        <v>149</v>
      </c>
      <c r="AU674" s="74" t="s">
        <v>149</v>
      </c>
      <c r="AV674" s="74" t="s">
        <v>149</v>
      </c>
      <c r="AW674" s="74" t="s">
        <v>149</v>
      </c>
      <c r="AX674" s="77">
        <v>0</v>
      </c>
      <c r="AY674" s="74" t="s">
        <v>149</v>
      </c>
      <c r="AZ674" s="74" t="s">
        <v>217</v>
      </c>
      <c r="BA674" s="77">
        <v>0</v>
      </c>
      <c r="BB674" s="76"/>
      <c r="BC674" s="74" t="s">
        <v>160</v>
      </c>
      <c r="BD674" s="74" t="s">
        <v>149</v>
      </c>
      <c r="BE674" s="76"/>
      <c r="BF674" s="76"/>
      <c r="BG674" s="77">
        <v>0</v>
      </c>
      <c r="BH674" s="76"/>
      <c r="BI674" s="74" t="s">
        <v>149</v>
      </c>
      <c r="BJ674" s="74" t="s">
        <v>149</v>
      </c>
      <c r="BK674" s="74" t="s">
        <v>149</v>
      </c>
      <c r="BL674" s="74" t="s">
        <v>2865</v>
      </c>
      <c r="BM674" s="76"/>
      <c r="BN674" s="76"/>
      <c r="BO674" s="74" t="s">
        <v>149</v>
      </c>
      <c r="BP674" s="74" t="s">
        <v>12301</v>
      </c>
      <c r="BQ674" s="76"/>
      <c r="BR674" s="76"/>
      <c r="BS674" s="76"/>
      <c r="BT674" s="76"/>
      <c r="BU674" s="74" t="s">
        <v>160</v>
      </c>
      <c r="BV674" s="74" t="s">
        <v>8178</v>
      </c>
      <c r="BW674" s="74" t="s">
        <v>14626</v>
      </c>
      <c r="BX674" s="74" t="s">
        <v>8173</v>
      </c>
      <c r="BY674" s="74" t="s">
        <v>13620</v>
      </c>
      <c r="BZ674" s="90">
        <v>36892</v>
      </c>
      <c r="CA674" s="76"/>
      <c r="CB674" s="74" t="s">
        <v>149</v>
      </c>
      <c r="CC674" s="78"/>
    </row>
    <row r="675" spans="1:81">
      <c r="A675" s="74" t="s">
        <v>3235</v>
      </c>
      <c r="B675" s="94" t="str">
        <f>VLOOKUP(A675,Sheet1!A:A,1,0)</f>
        <v>00001106</v>
      </c>
      <c r="C675" s="74" t="s">
        <v>3236</v>
      </c>
      <c r="D675" s="74" t="s">
        <v>3237</v>
      </c>
      <c r="E675" s="74" t="s">
        <v>3238</v>
      </c>
      <c r="F675" s="74"/>
      <c r="G675" s="74" t="s">
        <v>3239</v>
      </c>
      <c r="H675" s="74"/>
      <c r="I675" s="75"/>
      <c r="J675" s="75">
        <v>0</v>
      </c>
      <c r="K675" s="74" t="s">
        <v>778</v>
      </c>
      <c r="L675" s="76"/>
      <c r="M675" s="76"/>
      <c r="N675" s="74" t="s">
        <v>13143</v>
      </c>
      <c r="O675" s="76"/>
      <c r="P675" s="76"/>
      <c r="Q675" s="76"/>
      <c r="R675" s="76"/>
      <c r="S675" s="76"/>
      <c r="T675" s="76"/>
      <c r="U675" s="90">
        <v>40686</v>
      </c>
      <c r="V675" s="74" t="s">
        <v>3236</v>
      </c>
      <c r="W675" s="74" t="s">
        <v>167</v>
      </c>
      <c r="X675" s="75">
        <v>713000</v>
      </c>
      <c r="Y675" s="75">
        <v>7132</v>
      </c>
      <c r="Z675" s="76"/>
      <c r="AA675" s="75">
        <v>200000</v>
      </c>
      <c r="AB675" s="76"/>
      <c r="AC675" s="76"/>
      <c r="AD675" s="74"/>
      <c r="AE675" s="74"/>
      <c r="AF675" s="74" t="s">
        <v>13222</v>
      </c>
      <c r="AG675" s="74" t="s">
        <v>3240</v>
      </c>
      <c r="AH675" s="76"/>
      <c r="AI675" s="76"/>
      <c r="AJ675" s="76"/>
      <c r="AK675" s="75">
        <v>1</v>
      </c>
      <c r="AL675" s="74"/>
      <c r="AM675" s="74" t="s">
        <v>149</v>
      </c>
      <c r="AN675" s="76"/>
      <c r="AO675" s="74" t="s">
        <v>149</v>
      </c>
      <c r="AP675" s="74"/>
      <c r="AQ675" s="75"/>
      <c r="AR675" s="76"/>
      <c r="AS675" s="74" t="s">
        <v>149</v>
      </c>
      <c r="AT675" s="74" t="s">
        <v>149</v>
      </c>
      <c r="AU675" s="74" t="s">
        <v>149</v>
      </c>
      <c r="AV675" s="74" t="s">
        <v>149</v>
      </c>
      <c r="AW675" s="74" t="s">
        <v>149</v>
      </c>
      <c r="AX675" s="77">
        <v>0</v>
      </c>
      <c r="AY675" s="74" t="s">
        <v>149</v>
      </c>
      <c r="AZ675" s="74" t="s">
        <v>339</v>
      </c>
      <c r="BA675" s="77">
        <v>0</v>
      </c>
      <c r="BB675" s="76"/>
      <c r="BC675" s="74" t="s">
        <v>160</v>
      </c>
      <c r="BD675" s="74" t="s">
        <v>149</v>
      </c>
      <c r="BE675" s="76"/>
      <c r="BF675" s="76"/>
      <c r="BG675" s="77">
        <v>0</v>
      </c>
      <c r="BH675" s="76"/>
      <c r="BI675" s="74" t="s">
        <v>149</v>
      </c>
      <c r="BJ675" s="74" t="s">
        <v>149</v>
      </c>
      <c r="BK675" s="74" t="s">
        <v>149</v>
      </c>
      <c r="BL675" s="74" t="s">
        <v>11456</v>
      </c>
      <c r="BM675" s="76"/>
      <c r="BN675" s="76"/>
      <c r="BO675" s="74" t="s">
        <v>149</v>
      </c>
      <c r="BP675" s="74"/>
      <c r="BQ675" s="76"/>
      <c r="BR675" s="76"/>
      <c r="BS675" s="76"/>
      <c r="BT675" s="76"/>
      <c r="BU675" s="74" t="s">
        <v>160</v>
      </c>
      <c r="BV675" s="74"/>
      <c r="BW675" s="74"/>
      <c r="BX675" s="74"/>
      <c r="BY675" s="74"/>
      <c r="BZ675" s="90"/>
      <c r="CA675" s="76"/>
      <c r="CB675" s="74" t="s">
        <v>149</v>
      </c>
      <c r="CC675" s="78"/>
    </row>
    <row r="676" spans="1:81">
      <c r="A676" s="74" t="s">
        <v>3241</v>
      </c>
      <c r="B676" s="94" t="str">
        <f>VLOOKUP(A676,Sheet1!A:A,1,0)</f>
        <v>00001107</v>
      </c>
      <c r="C676" s="74" t="s">
        <v>3242</v>
      </c>
      <c r="D676" s="74" t="s">
        <v>3243</v>
      </c>
      <c r="E676" s="74" t="s">
        <v>3244</v>
      </c>
      <c r="F676" s="74"/>
      <c r="G676" s="74" t="s">
        <v>153</v>
      </c>
      <c r="H676" s="74" t="s">
        <v>154</v>
      </c>
      <c r="I676" s="75">
        <v>110067</v>
      </c>
      <c r="J676" s="75">
        <v>0</v>
      </c>
      <c r="K676" s="74" t="s">
        <v>155</v>
      </c>
      <c r="L676" s="76"/>
      <c r="M676" s="76"/>
      <c r="N676" s="74" t="s">
        <v>13145</v>
      </c>
      <c r="O676" s="76"/>
      <c r="P676" s="76"/>
      <c r="Q676" s="76"/>
      <c r="R676" s="76"/>
      <c r="S676" s="76"/>
      <c r="T676" s="76"/>
      <c r="U676" s="90">
        <v>40686</v>
      </c>
      <c r="V676" s="74" t="s">
        <v>3242</v>
      </c>
      <c r="W676" s="74" t="s">
        <v>167</v>
      </c>
      <c r="X676" s="75">
        <v>722250</v>
      </c>
      <c r="Y676" s="75"/>
      <c r="Z676" s="76"/>
      <c r="AA676" s="75">
        <v>200000</v>
      </c>
      <c r="AB676" s="76"/>
      <c r="AC676" s="76"/>
      <c r="AD676" s="74"/>
      <c r="AE676" s="74" t="s">
        <v>3245</v>
      </c>
      <c r="AF676" s="74" t="s">
        <v>157</v>
      </c>
      <c r="AG676" s="74" t="s">
        <v>158</v>
      </c>
      <c r="AH676" s="76"/>
      <c r="AI676" s="76"/>
      <c r="AJ676" s="76"/>
      <c r="AK676" s="75">
        <v>4</v>
      </c>
      <c r="AL676" s="74"/>
      <c r="AM676" s="74" t="s">
        <v>149</v>
      </c>
      <c r="AN676" s="76"/>
      <c r="AO676" s="74" t="s">
        <v>149</v>
      </c>
      <c r="AP676" s="74"/>
      <c r="AQ676" s="75"/>
      <c r="AR676" s="76"/>
      <c r="AS676" s="74" t="s">
        <v>149</v>
      </c>
      <c r="AT676" s="74" t="s">
        <v>149</v>
      </c>
      <c r="AU676" s="74" t="s">
        <v>149</v>
      </c>
      <c r="AV676" s="74" t="s">
        <v>149</v>
      </c>
      <c r="AW676" s="74" t="s">
        <v>149</v>
      </c>
      <c r="AX676" s="77">
        <v>0</v>
      </c>
      <c r="AY676" s="74" t="s">
        <v>149</v>
      </c>
      <c r="AZ676" s="74" t="s">
        <v>339</v>
      </c>
      <c r="BA676" s="77">
        <v>0</v>
      </c>
      <c r="BB676" s="76"/>
      <c r="BC676" s="74" t="s">
        <v>160</v>
      </c>
      <c r="BD676" s="74" t="s">
        <v>149</v>
      </c>
      <c r="BE676" s="76"/>
      <c r="BF676" s="76"/>
      <c r="BG676" s="77">
        <v>0</v>
      </c>
      <c r="BH676" s="76"/>
      <c r="BI676" s="74" t="s">
        <v>149</v>
      </c>
      <c r="BJ676" s="74" t="s">
        <v>149</v>
      </c>
      <c r="BK676" s="74" t="s">
        <v>149</v>
      </c>
      <c r="BL676" s="74" t="s">
        <v>154</v>
      </c>
      <c r="BM676" s="76"/>
      <c r="BN676" s="76"/>
      <c r="BO676" s="74" t="s">
        <v>149</v>
      </c>
      <c r="BP676" s="74" t="s">
        <v>12302</v>
      </c>
      <c r="BQ676" s="76"/>
      <c r="BR676" s="76"/>
      <c r="BS676" s="76"/>
      <c r="BT676" s="76"/>
      <c r="BU676" s="74" t="s">
        <v>160</v>
      </c>
      <c r="BV676" s="74"/>
      <c r="BW676" s="74"/>
      <c r="BX676" s="74"/>
      <c r="BY676" s="74"/>
      <c r="BZ676" s="90"/>
      <c r="CA676" s="76"/>
      <c r="CB676" s="74" t="s">
        <v>149</v>
      </c>
      <c r="CC676" s="78"/>
    </row>
    <row r="677" spans="1:81">
      <c r="A677" s="74" t="s">
        <v>3246</v>
      </c>
      <c r="B677" s="94" t="str">
        <f>VLOOKUP(A677,Sheet1!A:A,1,0)</f>
        <v>00001108</v>
      </c>
      <c r="C677" s="74" t="s">
        <v>3247</v>
      </c>
      <c r="D677" s="74" t="s">
        <v>3248</v>
      </c>
      <c r="E677" s="74" t="s">
        <v>3249</v>
      </c>
      <c r="F677" s="74"/>
      <c r="G677" s="74" t="s">
        <v>153</v>
      </c>
      <c r="H677" s="74" t="s">
        <v>154</v>
      </c>
      <c r="I677" s="75">
        <v>110020</v>
      </c>
      <c r="J677" s="75">
        <v>0</v>
      </c>
      <c r="K677" s="74" t="s">
        <v>155</v>
      </c>
      <c r="L677" s="76"/>
      <c r="M677" s="76"/>
      <c r="N677" s="74" t="s">
        <v>13146</v>
      </c>
      <c r="O677" s="76"/>
      <c r="P677" s="76"/>
      <c r="Q677" s="76"/>
      <c r="R677" s="76"/>
      <c r="S677" s="76"/>
      <c r="T677" s="76"/>
      <c r="U677" s="90">
        <v>40686</v>
      </c>
      <c r="V677" s="74" t="s">
        <v>3247</v>
      </c>
      <c r="W677" s="74" t="s">
        <v>167</v>
      </c>
      <c r="X677" s="75">
        <v>722250</v>
      </c>
      <c r="Y677" s="75"/>
      <c r="Z677" s="76"/>
      <c r="AA677" s="75">
        <v>200000</v>
      </c>
      <c r="AB677" s="76"/>
      <c r="AC677" s="76"/>
      <c r="AD677" s="74"/>
      <c r="AE677" s="74" t="s">
        <v>3250</v>
      </c>
      <c r="AF677" s="74" t="s">
        <v>157</v>
      </c>
      <c r="AG677" s="74" t="s">
        <v>158</v>
      </c>
      <c r="AH677" s="76"/>
      <c r="AI677" s="76"/>
      <c r="AJ677" s="76"/>
      <c r="AK677" s="75">
        <v>4</v>
      </c>
      <c r="AL677" s="74"/>
      <c r="AM677" s="74" t="s">
        <v>149</v>
      </c>
      <c r="AN677" s="76"/>
      <c r="AO677" s="74" t="s">
        <v>149</v>
      </c>
      <c r="AP677" s="74"/>
      <c r="AQ677" s="75"/>
      <c r="AR677" s="76"/>
      <c r="AS677" s="74" t="s">
        <v>149</v>
      </c>
      <c r="AT677" s="74" t="s">
        <v>149</v>
      </c>
      <c r="AU677" s="74" t="s">
        <v>149</v>
      </c>
      <c r="AV677" s="74" t="s">
        <v>149</v>
      </c>
      <c r="AW677" s="74" t="s">
        <v>149</v>
      </c>
      <c r="AX677" s="77">
        <v>0</v>
      </c>
      <c r="AY677" s="74" t="s">
        <v>149</v>
      </c>
      <c r="AZ677" s="74" t="s">
        <v>339</v>
      </c>
      <c r="BA677" s="77">
        <v>0</v>
      </c>
      <c r="BB677" s="76"/>
      <c r="BC677" s="74" t="s">
        <v>160</v>
      </c>
      <c r="BD677" s="74" t="s">
        <v>149</v>
      </c>
      <c r="BE677" s="76"/>
      <c r="BF677" s="76"/>
      <c r="BG677" s="77">
        <v>0</v>
      </c>
      <c r="BH677" s="76"/>
      <c r="BI677" s="74" t="s">
        <v>149</v>
      </c>
      <c r="BJ677" s="74" t="s">
        <v>149</v>
      </c>
      <c r="BK677" s="74" t="s">
        <v>149</v>
      </c>
      <c r="BL677" s="74" t="s">
        <v>154</v>
      </c>
      <c r="BM677" s="76"/>
      <c r="BN677" s="76"/>
      <c r="BO677" s="74" t="s">
        <v>149</v>
      </c>
      <c r="BP677" s="74" t="s">
        <v>12303</v>
      </c>
      <c r="BQ677" s="76"/>
      <c r="BR677" s="76"/>
      <c r="BS677" s="76"/>
      <c r="BT677" s="76"/>
      <c r="BU677" s="74" t="s">
        <v>160</v>
      </c>
      <c r="BV677" s="74"/>
      <c r="BW677" s="74"/>
      <c r="BX677" s="74"/>
      <c r="BY677" s="74"/>
      <c r="BZ677" s="90"/>
      <c r="CA677" s="76"/>
      <c r="CB677" s="74" t="s">
        <v>149</v>
      </c>
      <c r="CC677" s="78"/>
    </row>
    <row r="678" spans="1:81">
      <c r="A678" s="74" t="s">
        <v>3251</v>
      </c>
      <c r="B678" s="94" t="str">
        <f>VLOOKUP(A678,Sheet1!A:A,1,0)</f>
        <v>00001109</v>
      </c>
      <c r="C678" s="74" t="s">
        <v>3252</v>
      </c>
      <c r="D678" s="74" t="s">
        <v>3253</v>
      </c>
      <c r="E678" s="74"/>
      <c r="F678" s="74"/>
      <c r="G678" s="74" t="s">
        <v>3254</v>
      </c>
      <c r="H678" s="74" t="s">
        <v>174</v>
      </c>
      <c r="I678" s="75">
        <v>281121</v>
      </c>
      <c r="J678" s="75">
        <v>0</v>
      </c>
      <c r="K678" s="74" t="s">
        <v>155</v>
      </c>
      <c r="L678" s="76"/>
      <c r="M678" s="76"/>
      <c r="N678" s="74"/>
      <c r="O678" s="76"/>
      <c r="P678" s="76"/>
      <c r="Q678" s="76"/>
      <c r="R678" s="76"/>
      <c r="S678" s="76"/>
      <c r="T678" s="76"/>
      <c r="U678" s="90">
        <v>40686</v>
      </c>
      <c r="V678" s="74" t="s">
        <v>3252</v>
      </c>
      <c r="W678" s="74" t="s">
        <v>156</v>
      </c>
      <c r="X678" s="75">
        <v>140000</v>
      </c>
      <c r="Y678" s="75"/>
      <c r="Z678" s="76"/>
      <c r="AA678" s="75">
        <v>200000</v>
      </c>
      <c r="AB678" s="76"/>
      <c r="AC678" s="76"/>
      <c r="AD678" s="74"/>
      <c r="AE678" s="74" t="s">
        <v>3255</v>
      </c>
      <c r="AF678" s="74" t="s">
        <v>157</v>
      </c>
      <c r="AG678" s="74" t="s">
        <v>158</v>
      </c>
      <c r="AH678" s="76"/>
      <c r="AI678" s="76"/>
      <c r="AJ678" s="76"/>
      <c r="AK678" s="75">
        <v>4</v>
      </c>
      <c r="AL678" s="74"/>
      <c r="AM678" s="74" t="s">
        <v>149</v>
      </c>
      <c r="AN678" s="76"/>
      <c r="AO678" s="74" t="s">
        <v>149</v>
      </c>
      <c r="AP678" s="74"/>
      <c r="AQ678" s="75">
        <v>1109</v>
      </c>
      <c r="AR678" s="76"/>
      <c r="AS678" s="74" t="s">
        <v>149</v>
      </c>
      <c r="AT678" s="74" t="s">
        <v>149</v>
      </c>
      <c r="AU678" s="74" t="s">
        <v>149</v>
      </c>
      <c r="AV678" s="74" t="s">
        <v>149</v>
      </c>
      <c r="AW678" s="74" t="s">
        <v>149</v>
      </c>
      <c r="AX678" s="77">
        <v>0</v>
      </c>
      <c r="AY678" s="74" t="s">
        <v>149</v>
      </c>
      <c r="AZ678" s="74" t="s">
        <v>169</v>
      </c>
      <c r="BA678" s="77">
        <v>0</v>
      </c>
      <c r="BB678" s="76"/>
      <c r="BC678" s="74" t="s">
        <v>160</v>
      </c>
      <c r="BD678" s="74" t="s">
        <v>149</v>
      </c>
      <c r="BE678" s="76"/>
      <c r="BF678" s="76"/>
      <c r="BG678" s="77">
        <v>0</v>
      </c>
      <c r="BH678" s="76"/>
      <c r="BI678" s="74" t="s">
        <v>149</v>
      </c>
      <c r="BJ678" s="74" t="s">
        <v>149</v>
      </c>
      <c r="BK678" s="74" t="s">
        <v>160</v>
      </c>
      <c r="BL678" s="74" t="s">
        <v>174</v>
      </c>
      <c r="BM678" s="74" t="s">
        <v>961</v>
      </c>
      <c r="BN678" s="74" t="s">
        <v>402</v>
      </c>
      <c r="BO678" s="74" t="s">
        <v>149</v>
      </c>
      <c r="BP678" s="74" t="s">
        <v>12304</v>
      </c>
      <c r="BQ678" s="76"/>
      <c r="BR678" s="76"/>
      <c r="BS678" s="76"/>
      <c r="BT678" s="76"/>
      <c r="BU678" s="74" t="s">
        <v>160</v>
      </c>
      <c r="BV678" s="74" t="s">
        <v>8174</v>
      </c>
      <c r="BW678" s="74" t="s">
        <v>14626</v>
      </c>
      <c r="BX678" s="74" t="s">
        <v>8173</v>
      </c>
      <c r="BY678" s="74" t="s">
        <v>13621</v>
      </c>
      <c r="BZ678" s="90">
        <v>36892</v>
      </c>
      <c r="CA678" s="76"/>
      <c r="CB678" s="74" t="s">
        <v>149</v>
      </c>
      <c r="CC678" s="78"/>
    </row>
    <row r="679" spans="1:81">
      <c r="A679" s="74" t="s">
        <v>3256</v>
      </c>
      <c r="B679" s="94" t="str">
        <f>VLOOKUP(A679,Sheet1!A:A,1,0)</f>
        <v>00001110</v>
      </c>
      <c r="C679" s="74" t="s">
        <v>3257</v>
      </c>
      <c r="D679" s="74" t="s">
        <v>3258</v>
      </c>
      <c r="E679" s="74" t="s">
        <v>1100</v>
      </c>
      <c r="F679" s="74"/>
      <c r="G679" s="74" t="s">
        <v>190</v>
      </c>
      <c r="H679" s="74" t="s">
        <v>191</v>
      </c>
      <c r="I679" s="75"/>
      <c r="J679" s="75">
        <v>0</v>
      </c>
      <c r="K679" s="74" t="s">
        <v>155</v>
      </c>
      <c r="L679" s="76"/>
      <c r="M679" s="76"/>
      <c r="N679" s="74"/>
      <c r="O679" s="76"/>
      <c r="P679" s="76"/>
      <c r="Q679" s="76"/>
      <c r="R679" s="76"/>
      <c r="S679" s="76"/>
      <c r="T679" s="76"/>
      <c r="U679" s="90">
        <v>40686</v>
      </c>
      <c r="V679" s="74" t="s">
        <v>3257</v>
      </c>
      <c r="W679" s="74" t="s">
        <v>304</v>
      </c>
      <c r="X679" s="75">
        <v>516000</v>
      </c>
      <c r="Y679" s="75"/>
      <c r="Z679" s="76"/>
      <c r="AA679" s="75">
        <v>200000</v>
      </c>
      <c r="AB679" s="76"/>
      <c r="AC679" s="76"/>
      <c r="AD679" s="74"/>
      <c r="AE679" s="74" t="s">
        <v>3259</v>
      </c>
      <c r="AF679" s="74" t="s">
        <v>157</v>
      </c>
      <c r="AG679" s="74" t="s">
        <v>158</v>
      </c>
      <c r="AH679" s="76"/>
      <c r="AI679" s="76"/>
      <c r="AJ679" s="76"/>
      <c r="AK679" s="75">
        <v>4</v>
      </c>
      <c r="AL679" s="74"/>
      <c r="AM679" s="74" t="s">
        <v>149</v>
      </c>
      <c r="AN679" s="76"/>
      <c r="AO679" s="74" t="s">
        <v>149</v>
      </c>
      <c r="AP679" s="74"/>
      <c r="AQ679" s="75"/>
      <c r="AR679" s="76"/>
      <c r="AS679" s="74" t="s">
        <v>149</v>
      </c>
      <c r="AT679" s="74" t="s">
        <v>149</v>
      </c>
      <c r="AU679" s="74" t="s">
        <v>149</v>
      </c>
      <c r="AV679" s="74" t="s">
        <v>149</v>
      </c>
      <c r="AW679" s="74" t="s">
        <v>149</v>
      </c>
      <c r="AX679" s="77">
        <v>0</v>
      </c>
      <c r="AY679" s="74" t="s">
        <v>149</v>
      </c>
      <c r="AZ679" s="74" t="s">
        <v>192</v>
      </c>
      <c r="BA679" s="77">
        <v>0</v>
      </c>
      <c r="BB679" s="76"/>
      <c r="BC679" s="74" t="s">
        <v>160</v>
      </c>
      <c r="BD679" s="74" t="s">
        <v>149</v>
      </c>
      <c r="BE679" s="76"/>
      <c r="BF679" s="76"/>
      <c r="BG679" s="77">
        <v>0</v>
      </c>
      <c r="BH679" s="76"/>
      <c r="BI679" s="74" t="s">
        <v>149</v>
      </c>
      <c r="BJ679" s="74" t="s">
        <v>149</v>
      </c>
      <c r="BK679" s="74" t="s">
        <v>149</v>
      </c>
      <c r="BL679" s="74" t="s">
        <v>191</v>
      </c>
      <c r="BM679" s="76"/>
      <c r="BN679" s="76"/>
      <c r="BO679" s="74" t="s">
        <v>149</v>
      </c>
      <c r="BP679" s="74" t="s">
        <v>12305</v>
      </c>
      <c r="BQ679" s="76"/>
      <c r="BR679" s="76"/>
      <c r="BS679" s="76"/>
      <c r="BT679" s="76"/>
      <c r="BU679" s="74" t="s">
        <v>160</v>
      </c>
      <c r="BV679" s="74"/>
      <c r="BW679" s="74"/>
      <c r="BX679" s="74"/>
      <c r="BY679" s="74"/>
      <c r="BZ679" s="90"/>
      <c r="CA679" s="76"/>
      <c r="CB679" s="74" t="s">
        <v>149</v>
      </c>
      <c r="CC679" s="78"/>
    </row>
    <row r="680" spans="1:81">
      <c r="A680" s="74" t="s">
        <v>3260</v>
      </c>
      <c r="B680" s="94" t="str">
        <f>VLOOKUP(A680,Sheet1!A:A,1,0)</f>
        <v>00001111</v>
      </c>
      <c r="C680" s="74" t="s">
        <v>3261</v>
      </c>
      <c r="D680" s="74" t="s">
        <v>3262</v>
      </c>
      <c r="E680" s="74" t="s">
        <v>3263</v>
      </c>
      <c r="F680" s="74" t="s">
        <v>3264</v>
      </c>
      <c r="G680" s="74" t="s">
        <v>190</v>
      </c>
      <c r="H680" s="74" t="s">
        <v>191</v>
      </c>
      <c r="I680" s="75">
        <v>411019</v>
      </c>
      <c r="J680" s="75">
        <v>0</v>
      </c>
      <c r="K680" s="74" t="s">
        <v>155</v>
      </c>
      <c r="L680" s="76"/>
      <c r="M680" s="76"/>
      <c r="N680" s="74"/>
      <c r="O680" s="76"/>
      <c r="P680" s="76"/>
      <c r="Q680" s="76"/>
      <c r="R680" s="76"/>
      <c r="S680" s="76"/>
      <c r="T680" s="76"/>
      <c r="U680" s="90">
        <v>40686</v>
      </c>
      <c r="V680" s="74" t="s">
        <v>3261</v>
      </c>
      <c r="W680" s="74" t="s">
        <v>178</v>
      </c>
      <c r="X680" s="75">
        <v>515000</v>
      </c>
      <c r="Y680" s="75"/>
      <c r="Z680" s="76"/>
      <c r="AA680" s="75">
        <v>200000</v>
      </c>
      <c r="AB680" s="76"/>
      <c r="AC680" s="76"/>
      <c r="AD680" s="74"/>
      <c r="AE680" s="74" t="s">
        <v>3265</v>
      </c>
      <c r="AF680" s="74" t="s">
        <v>157</v>
      </c>
      <c r="AG680" s="74" t="s">
        <v>158</v>
      </c>
      <c r="AH680" s="76"/>
      <c r="AI680" s="76"/>
      <c r="AJ680" s="76"/>
      <c r="AK680" s="75">
        <v>4</v>
      </c>
      <c r="AL680" s="74"/>
      <c r="AM680" s="74" t="s">
        <v>149</v>
      </c>
      <c r="AN680" s="76"/>
      <c r="AO680" s="74" t="s">
        <v>149</v>
      </c>
      <c r="AP680" s="74"/>
      <c r="AQ680" s="75"/>
      <c r="AR680" s="76"/>
      <c r="AS680" s="74" t="s">
        <v>149</v>
      </c>
      <c r="AT680" s="74" t="s">
        <v>149</v>
      </c>
      <c r="AU680" s="74" t="s">
        <v>149</v>
      </c>
      <c r="AV680" s="74" t="s">
        <v>149</v>
      </c>
      <c r="AW680" s="74" t="s">
        <v>149</v>
      </c>
      <c r="AX680" s="77">
        <v>0</v>
      </c>
      <c r="AY680" s="74" t="s">
        <v>149</v>
      </c>
      <c r="AZ680" s="74" t="s">
        <v>192</v>
      </c>
      <c r="BA680" s="77">
        <v>0</v>
      </c>
      <c r="BB680" s="76"/>
      <c r="BC680" s="74" t="s">
        <v>160</v>
      </c>
      <c r="BD680" s="74" t="s">
        <v>149</v>
      </c>
      <c r="BE680" s="76"/>
      <c r="BF680" s="76"/>
      <c r="BG680" s="77">
        <v>0</v>
      </c>
      <c r="BH680" s="76"/>
      <c r="BI680" s="74" t="s">
        <v>149</v>
      </c>
      <c r="BJ680" s="74" t="s">
        <v>149</v>
      </c>
      <c r="BK680" s="74" t="s">
        <v>149</v>
      </c>
      <c r="BL680" s="74" t="s">
        <v>191</v>
      </c>
      <c r="BM680" s="76"/>
      <c r="BN680" s="76"/>
      <c r="BO680" s="74" t="s">
        <v>149</v>
      </c>
      <c r="BP680" s="74" t="s">
        <v>12306</v>
      </c>
      <c r="BQ680" s="76"/>
      <c r="BR680" s="76"/>
      <c r="BS680" s="76"/>
      <c r="BT680" s="76"/>
      <c r="BU680" s="74" t="s">
        <v>160</v>
      </c>
      <c r="BV680" s="74" t="s">
        <v>8197</v>
      </c>
      <c r="BW680" s="74" t="s">
        <v>14626</v>
      </c>
      <c r="BX680" s="74" t="s">
        <v>8173</v>
      </c>
      <c r="BY680" s="74" t="s">
        <v>13622</v>
      </c>
      <c r="BZ680" s="90">
        <v>36892</v>
      </c>
      <c r="CA680" s="76"/>
      <c r="CB680" s="74" t="s">
        <v>149</v>
      </c>
      <c r="CC680" s="78"/>
    </row>
    <row r="681" spans="1:81">
      <c r="A681" s="74" t="s">
        <v>3266</v>
      </c>
      <c r="B681" s="94" t="str">
        <f>VLOOKUP(A681,Sheet1!A:A,1,0)</f>
        <v>00001112</v>
      </c>
      <c r="C681" s="74" t="s">
        <v>3267</v>
      </c>
      <c r="D681" s="74" t="s">
        <v>3268</v>
      </c>
      <c r="E681" s="74" t="s">
        <v>3269</v>
      </c>
      <c r="F681" s="74" t="s">
        <v>3270</v>
      </c>
      <c r="G681" s="74" t="s">
        <v>190</v>
      </c>
      <c r="H681" s="74" t="s">
        <v>191</v>
      </c>
      <c r="I681" s="75">
        <v>411018</v>
      </c>
      <c r="J681" s="75">
        <v>0</v>
      </c>
      <c r="K681" s="74" t="s">
        <v>155</v>
      </c>
      <c r="L681" s="76"/>
      <c r="M681" s="76"/>
      <c r="N681" s="74"/>
      <c r="O681" s="76"/>
      <c r="P681" s="76"/>
      <c r="Q681" s="76"/>
      <c r="R681" s="76"/>
      <c r="S681" s="76"/>
      <c r="T681" s="76"/>
      <c r="U681" s="90">
        <v>40686</v>
      </c>
      <c r="V681" s="74" t="s">
        <v>3267</v>
      </c>
      <c r="W681" s="74" t="s">
        <v>178</v>
      </c>
      <c r="X681" s="75">
        <v>515000</v>
      </c>
      <c r="Y681" s="75"/>
      <c r="Z681" s="76"/>
      <c r="AA681" s="75">
        <v>200000</v>
      </c>
      <c r="AB681" s="76"/>
      <c r="AC681" s="76"/>
      <c r="AD681" s="74"/>
      <c r="AE681" s="74" t="s">
        <v>3271</v>
      </c>
      <c r="AF681" s="74" t="s">
        <v>157</v>
      </c>
      <c r="AG681" s="74" t="s">
        <v>158</v>
      </c>
      <c r="AH681" s="76"/>
      <c r="AI681" s="76"/>
      <c r="AJ681" s="76"/>
      <c r="AK681" s="75">
        <v>4</v>
      </c>
      <c r="AL681" s="74"/>
      <c r="AM681" s="74" t="s">
        <v>149</v>
      </c>
      <c r="AN681" s="76"/>
      <c r="AO681" s="74" t="s">
        <v>149</v>
      </c>
      <c r="AP681" s="74"/>
      <c r="AQ681" s="75"/>
      <c r="AR681" s="76"/>
      <c r="AS681" s="74" t="s">
        <v>149</v>
      </c>
      <c r="AT681" s="74" t="s">
        <v>149</v>
      </c>
      <c r="AU681" s="74" t="s">
        <v>149</v>
      </c>
      <c r="AV681" s="74" t="s">
        <v>149</v>
      </c>
      <c r="AW681" s="74" t="s">
        <v>149</v>
      </c>
      <c r="AX681" s="77">
        <v>0</v>
      </c>
      <c r="AY681" s="74" t="s">
        <v>149</v>
      </c>
      <c r="AZ681" s="74" t="s">
        <v>192</v>
      </c>
      <c r="BA681" s="77">
        <v>0</v>
      </c>
      <c r="BB681" s="76"/>
      <c r="BC681" s="74" t="s">
        <v>160</v>
      </c>
      <c r="BD681" s="74" t="s">
        <v>149</v>
      </c>
      <c r="BE681" s="76"/>
      <c r="BF681" s="76"/>
      <c r="BG681" s="77">
        <v>0</v>
      </c>
      <c r="BH681" s="76"/>
      <c r="BI681" s="74" t="s">
        <v>149</v>
      </c>
      <c r="BJ681" s="74" t="s">
        <v>149</v>
      </c>
      <c r="BK681" s="74" t="s">
        <v>149</v>
      </c>
      <c r="BL681" s="74" t="s">
        <v>191</v>
      </c>
      <c r="BM681" s="76"/>
      <c r="BN681" s="76"/>
      <c r="BO681" s="74" t="s">
        <v>149</v>
      </c>
      <c r="BP681" s="74" t="s">
        <v>12307</v>
      </c>
      <c r="BQ681" s="76"/>
      <c r="BR681" s="76"/>
      <c r="BS681" s="76"/>
      <c r="BT681" s="76"/>
      <c r="BU681" s="74" t="s">
        <v>160</v>
      </c>
      <c r="BV681" s="74" t="s">
        <v>8179</v>
      </c>
      <c r="BW681" s="74" t="s">
        <v>14626</v>
      </c>
      <c r="BX681" s="74" t="s">
        <v>8173</v>
      </c>
      <c r="BY681" s="74" t="s">
        <v>13623</v>
      </c>
      <c r="BZ681" s="90">
        <v>36892</v>
      </c>
      <c r="CA681" s="76"/>
      <c r="CB681" s="74" t="s">
        <v>149</v>
      </c>
      <c r="CC681" s="78"/>
    </row>
    <row r="682" spans="1:81">
      <c r="A682" s="74" t="s">
        <v>3272</v>
      </c>
      <c r="B682" s="94" t="str">
        <f>VLOOKUP(A682,Sheet1!A:A,1,0)</f>
        <v>00001113</v>
      </c>
      <c r="C682" s="74" t="s">
        <v>3273</v>
      </c>
      <c r="D682" s="74" t="s">
        <v>3274</v>
      </c>
      <c r="E682" s="74" t="s">
        <v>3275</v>
      </c>
      <c r="F682" s="74" t="s">
        <v>14675</v>
      </c>
      <c r="G682" s="74" t="s">
        <v>2649</v>
      </c>
      <c r="H682" s="74" t="s">
        <v>191</v>
      </c>
      <c r="I682" s="75">
        <v>415520</v>
      </c>
      <c r="J682" s="75">
        <v>0</v>
      </c>
      <c r="K682" s="74" t="s">
        <v>233</v>
      </c>
      <c r="L682" s="76"/>
      <c r="M682" s="76"/>
      <c r="N682" s="74"/>
      <c r="O682" s="76"/>
      <c r="P682" s="76"/>
      <c r="Q682" s="76"/>
      <c r="R682" s="76"/>
      <c r="S682" s="76"/>
      <c r="T682" s="76"/>
      <c r="U682" s="90">
        <v>40687</v>
      </c>
      <c r="V682" s="74" t="s">
        <v>3273</v>
      </c>
      <c r="W682" s="74" t="s">
        <v>216</v>
      </c>
      <c r="X682" s="75">
        <v>722950</v>
      </c>
      <c r="Y682" s="75"/>
      <c r="Z682" s="76"/>
      <c r="AA682" s="75">
        <v>200000</v>
      </c>
      <c r="AB682" s="76"/>
      <c r="AC682" s="76"/>
      <c r="AD682" s="74"/>
      <c r="AE682" s="74"/>
      <c r="AF682" s="74" t="s">
        <v>157</v>
      </c>
      <c r="AG682" s="74" t="s">
        <v>158</v>
      </c>
      <c r="AH682" s="76"/>
      <c r="AI682" s="76"/>
      <c r="AJ682" s="76"/>
      <c r="AK682" s="75">
        <v>4</v>
      </c>
      <c r="AL682" s="74"/>
      <c r="AM682" s="74" t="s">
        <v>149</v>
      </c>
      <c r="AN682" s="76"/>
      <c r="AO682" s="74" t="s">
        <v>149</v>
      </c>
      <c r="AP682" s="74"/>
      <c r="AQ682" s="75"/>
      <c r="AR682" s="76"/>
      <c r="AS682" s="74" t="s">
        <v>149</v>
      </c>
      <c r="AT682" s="74" t="s">
        <v>149</v>
      </c>
      <c r="AU682" s="74" t="s">
        <v>149</v>
      </c>
      <c r="AV682" s="74" t="s">
        <v>149</v>
      </c>
      <c r="AW682" s="74" t="s">
        <v>149</v>
      </c>
      <c r="AX682" s="77">
        <v>0</v>
      </c>
      <c r="AY682" s="74" t="s">
        <v>149</v>
      </c>
      <c r="AZ682" s="74" t="s">
        <v>217</v>
      </c>
      <c r="BA682" s="77">
        <v>0</v>
      </c>
      <c r="BB682" s="76"/>
      <c r="BC682" s="74" t="s">
        <v>160</v>
      </c>
      <c r="BD682" s="74" t="s">
        <v>149</v>
      </c>
      <c r="BE682" s="76"/>
      <c r="BF682" s="76"/>
      <c r="BG682" s="77">
        <v>0</v>
      </c>
      <c r="BH682" s="76"/>
      <c r="BI682" s="74" t="s">
        <v>149</v>
      </c>
      <c r="BJ682" s="74" t="s">
        <v>149</v>
      </c>
      <c r="BK682" s="74" t="s">
        <v>149</v>
      </c>
      <c r="BL682" s="74" t="s">
        <v>191</v>
      </c>
      <c r="BM682" s="76"/>
      <c r="BN682" s="76"/>
      <c r="BO682" s="74" t="s">
        <v>149</v>
      </c>
      <c r="BP682" s="74" t="s">
        <v>12308</v>
      </c>
      <c r="BQ682" s="76"/>
      <c r="BR682" s="76"/>
      <c r="BS682" s="76"/>
      <c r="BT682" s="76"/>
      <c r="BU682" s="74" t="s">
        <v>160</v>
      </c>
      <c r="BV682" s="74" t="s">
        <v>8177</v>
      </c>
      <c r="BW682" s="74" t="s">
        <v>14626</v>
      </c>
      <c r="BX682" s="74" t="s">
        <v>8173</v>
      </c>
      <c r="BY682" s="74" t="s">
        <v>13624</v>
      </c>
      <c r="BZ682" s="90">
        <v>36892</v>
      </c>
      <c r="CA682" s="76"/>
      <c r="CB682" s="74" t="s">
        <v>149</v>
      </c>
      <c r="CC682" s="78"/>
    </row>
    <row r="683" spans="1:81">
      <c r="A683" s="74" t="s">
        <v>3277</v>
      </c>
      <c r="B683" s="94" t="str">
        <f>VLOOKUP(A683,Sheet1!A:A,1,0)</f>
        <v>00001114</v>
      </c>
      <c r="C683" s="74" t="s">
        <v>3278</v>
      </c>
      <c r="D683" s="74" t="s">
        <v>3279</v>
      </c>
      <c r="E683" s="74" t="s">
        <v>3280</v>
      </c>
      <c r="F683" s="74"/>
      <c r="G683" s="74" t="s">
        <v>312</v>
      </c>
      <c r="H683" s="74" t="s">
        <v>313</v>
      </c>
      <c r="I683" s="75">
        <v>560018</v>
      </c>
      <c r="J683" s="75">
        <v>0</v>
      </c>
      <c r="K683" s="74" t="s">
        <v>155</v>
      </c>
      <c r="L683" s="76"/>
      <c r="M683" s="76"/>
      <c r="N683" s="74"/>
      <c r="O683" s="76"/>
      <c r="P683" s="76"/>
      <c r="Q683" s="76"/>
      <c r="R683" s="76"/>
      <c r="S683" s="76"/>
      <c r="T683" s="76"/>
      <c r="U683" s="90">
        <v>40688</v>
      </c>
      <c r="V683" s="74" t="s">
        <v>3278</v>
      </c>
      <c r="W683" s="74" t="s">
        <v>178</v>
      </c>
      <c r="X683" s="75">
        <v>515000</v>
      </c>
      <c r="Y683" s="75"/>
      <c r="Z683" s="76"/>
      <c r="AA683" s="75">
        <v>200000</v>
      </c>
      <c r="AB683" s="76"/>
      <c r="AC683" s="76"/>
      <c r="AD683" s="74"/>
      <c r="AE683" s="74" t="s">
        <v>3281</v>
      </c>
      <c r="AF683" s="74" t="s">
        <v>157</v>
      </c>
      <c r="AG683" s="74" t="s">
        <v>158</v>
      </c>
      <c r="AH683" s="76"/>
      <c r="AI683" s="76"/>
      <c r="AJ683" s="76"/>
      <c r="AK683" s="75">
        <v>4</v>
      </c>
      <c r="AL683" s="74"/>
      <c r="AM683" s="74" t="s">
        <v>149</v>
      </c>
      <c r="AN683" s="76"/>
      <c r="AO683" s="74" t="s">
        <v>149</v>
      </c>
      <c r="AP683" s="74"/>
      <c r="AQ683" s="75"/>
      <c r="AR683" s="76"/>
      <c r="AS683" s="74" t="s">
        <v>149</v>
      </c>
      <c r="AT683" s="74" t="s">
        <v>149</v>
      </c>
      <c r="AU683" s="74" t="s">
        <v>149</v>
      </c>
      <c r="AV683" s="74" t="s">
        <v>149</v>
      </c>
      <c r="AW683" s="74" t="s">
        <v>149</v>
      </c>
      <c r="AX683" s="77">
        <v>0</v>
      </c>
      <c r="AY683" s="74" t="s">
        <v>149</v>
      </c>
      <c r="AZ683" s="74" t="s">
        <v>192</v>
      </c>
      <c r="BA683" s="77">
        <v>0</v>
      </c>
      <c r="BB683" s="76"/>
      <c r="BC683" s="74" t="s">
        <v>160</v>
      </c>
      <c r="BD683" s="74" t="s">
        <v>149</v>
      </c>
      <c r="BE683" s="76"/>
      <c r="BF683" s="76"/>
      <c r="BG683" s="77">
        <v>0</v>
      </c>
      <c r="BH683" s="76"/>
      <c r="BI683" s="74" t="s">
        <v>149</v>
      </c>
      <c r="BJ683" s="74" t="s">
        <v>149</v>
      </c>
      <c r="BK683" s="74" t="s">
        <v>149</v>
      </c>
      <c r="BL683" s="74" t="s">
        <v>313</v>
      </c>
      <c r="BM683" s="76"/>
      <c r="BN683" s="76"/>
      <c r="BO683" s="74" t="s">
        <v>149</v>
      </c>
      <c r="BP683" s="74" t="s">
        <v>12309</v>
      </c>
      <c r="BQ683" s="76"/>
      <c r="BR683" s="76"/>
      <c r="BS683" s="76"/>
      <c r="BT683" s="76"/>
      <c r="BU683" s="74" t="s">
        <v>160</v>
      </c>
      <c r="BV683" s="74" t="s">
        <v>8182</v>
      </c>
      <c r="BW683" s="74" t="s">
        <v>14626</v>
      </c>
      <c r="BX683" s="74" t="s">
        <v>8173</v>
      </c>
      <c r="BY683" s="74" t="s">
        <v>13625</v>
      </c>
      <c r="BZ683" s="90">
        <v>36892</v>
      </c>
      <c r="CA683" s="76"/>
      <c r="CB683" s="74" t="s">
        <v>149</v>
      </c>
      <c r="CC683" s="78"/>
    </row>
    <row r="684" spans="1:81">
      <c r="A684" s="74" t="s">
        <v>3282</v>
      </c>
      <c r="B684" s="94" t="str">
        <f>VLOOKUP(A684,Sheet1!A:A,1,0)</f>
        <v>00001115</v>
      </c>
      <c r="C684" s="74" t="s">
        <v>3283</v>
      </c>
      <c r="D684" s="74" t="s">
        <v>3284</v>
      </c>
      <c r="E684" s="74" t="s">
        <v>3285</v>
      </c>
      <c r="F684" s="74"/>
      <c r="G684" s="74" t="s">
        <v>190</v>
      </c>
      <c r="H684" s="74" t="s">
        <v>191</v>
      </c>
      <c r="I684" s="75">
        <v>411026</v>
      </c>
      <c r="J684" s="75">
        <v>0</v>
      </c>
      <c r="K684" s="74" t="s">
        <v>155</v>
      </c>
      <c r="L684" s="76"/>
      <c r="M684" s="76"/>
      <c r="N684" s="74" t="s">
        <v>13029</v>
      </c>
      <c r="O684" s="76"/>
      <c r="P684" s="76"/>
      <c r="Q684" s="76"/>
      <c r="R684" s="76"/>
      <c r="S684" s="76"/>
      <c r="T684" s="76"/>
      <c r="U684" s="90">
        <v>40688</v>
      </c>
      <c r="V684" s="74" t="s">
        <v>3283</v>
      </c>
      <c r="W684" s="74" t="s">
        <v>178</v>
      </c>
      <c r="X684" s="75">
        <v>515000</v>
      </c>
      <c r="Y684" s="75"/>
      <c r="Z684" s="76"/>
      <c r="AA684" s="75">
        <v>200000</v>
      </c>
      <c r="AB684" s="76"/>
      <c r="AC684" s="76"/>
      <c r="AD684" s="74"/>
      <c r="AE684" s="74" t="s">
        <v>3286</v>
      </c>
      <c r="AF684" s="74" t="s">
        <v>157</v>
      </c>
      <c r="AG684" s="74" t="s">
        <v>158</v>
      </c>
      <c r="AH684" s="76"/>
      <c r="AI684" s="76"/>
      <c r="AJ684" s="76"/>
      <c r="AK684" s="75">
        <v>4</v>
      </c>
      <c r="AL684" s="74"/>
      <c r="AM684" s="74" t="s">
        <v>149</v>
      </c>
      <c r="AN684" s="76"/>
      <c r="AO684" s="74" t="s">
        <v>149</v>
      </c>
      <c r="AP684" s="74"/>
      <c r="AQ684" s="75"/>
      <c r="AR684" s="76"/>
      <c r="AS684" s="74" t="s">
        <v>149</v>
      </c>
      <c r="AT684" s="74" t="s">
        <v>149</v>
      </c>
      <c r="AU684" s="74" t="s">
        <v>149</v>
      </c>
      <c r="AV684" s="74" t="s">
        <v>149</v>
      </c>
      <c r="AW684" s="74" t="s">
        <v>149</v>
      </c>
      <c r="AX684" s="77">
        <v>0</v>
      </c>
      <c r="AY684" s="74" t="s">
        <v>149</v>
      </c>
      <c r="AZ684" s="74" t="s">
        <v>192</v>
      </c>
      <c r="BA684" s="77">
        <v>0</v>
      </c>
      <c r="BB684" s="76"/>
      <c r="BC684" s="74" t="s">
        <v>160</v>
      </c>
      <c r="BD684" s="74" t="s">
        <v>149</v>
      </c>
      <c r="BE684" s="76"/>
      <c r="BF684" s="76"/>
      <c r="BG684" s="77">
        <v>0</v>
      </c>
      <c r="BH684" s="76"/>
      <c r="BI684" s="74" t="s">
        <v>149</v>
      </c>
      <c r="BJ684" s="74" t="s">
        <v>149</v>
      </c>
      <c r="BK684" s="74" t="s">
        <v>149</v>
      </c>
      <c r="BL684" s="74" t="s">
        <v>191</v>
      </c>
      <c r="BM684" s="76"/>
      <c r="BN684" s="76"/>
      <c r="BO684" s="74" t="s">
        <v>149</v>
      </c>
      <c r="BP684" s="74" t="s">
        <v>12310</v>
      </c>
      <c r="BQ684" s="76"/>
      <c r="BR684" s="76"/>
      <c r="BS684" s="76"/>
      <c r="BT684" s="76"/>
      <c r="BU684" s="74" t="s">
        <v>160</v>
      </c>
      <c r="BV684" s="74" t="s">
        <v>8186</v>
      </c>
      <c r="BW684" s="74" t="s">
        <v>14626</v>
      </c>
      <c r="BX684" s="74" t="s">
        <v>8173</v>
      </c>
      <c r="BY684" s="74" t="s">
        <v>13626</v>
      </c>
      <c r="BZ684" s="90">
        <v>36892</v>
      </c>
      <c r="CA684" s="76"/>
      <c r="CB684" s="74" t="s">
        <v>149</v>
      </c>
      <c r="CC684" s="78"/>
    </row>
    <row r="685" spans="1:81">
      <c r="A685" s="74" t="s">
        <v>3287</v>
      </c>
      <c r="B685" s="94" t="str">
        <f>VLOOKUP(A685,Sheet1!A:A,1,0)</f>
        <v>00001116</v>
      </c>
      <c r="C685" s="74" t="s">
        <v>3288</v>
      </c>
      <c r="D685" s="74" t="s">
        <v>3289</v>
      </c>
      <c r="E685" s="74"/>
      <c r="F685" s="74"/>
      <c r="G685" s="74" t="s">
        <v>173</v>
      </c>
      <c r="H685" s="74" t="s">
        <v>174</v>
      </c>
      <c r="I685" s="75">
        <v>201301</v>
      </c>
      <c r="J685" s="75">
        <v>0</v>
      </c>
      <c r="K685" s="74" t="s">
        <v>155</v>
      </c>
      <c r="L685" s="76"/>
      <c r="M685" s="76"/>
      <c r="N685" s="74"/>
      <c r="O685" s="76"/>
      <c r="P685" s="76"/>
      <c r="Q685" s="76"/>
      <c r="R685" s="76"/>
      <c r="S685" s="76"/>
      <c r="T685" s="76"/>
      <c r="U685" s="90">
        <v>40689</v>
      </c>
      <c r="V685" s="74" t="s">
        <v>3288</v>
      </c>
      <c r="W685" s="74" t="s">
        <v>178</v>
      </c>
      <c r="X685" s="75">
        <v>515000</v>
      </c>
      <c r="Y685" s="75"/>
      <c r="Z685" s="76"/>
      <c r="AA685" s="75">
        <v>200000</v>
      </c>
      <c r="AB685" s="76"/>
      <c r="AC685" s="76"/>
      <c r="AD685" s="74"/>
      <c r="AE685" s="74" t="s">
        <v>3290</v>
      </c>
      <c r="AF685" s="74" t="s">
        <v>157</v>
      </c>
      <c r="AG685" s="74" t="s">
        <v>158</v>
      </c>
      <c r="AH685" s="76"/>
      <c r="AI685" s="76"/>
      <c r="AJ685" s="76"/>
      <c r="AK685" s="75">
        <v>4</v>
      </c>
      <c r="AL685" s="74"/>
      <c r="AM685" s="74" t="s">
        <v>149</v>
      </c>
      <c r="AN685" s="76"/>
      <c r="AO685" s="74" t="s">
        <v>149</v>
      </c>
      <c r="AP685" s="74"/>
      <c r="AQ685" s="75"/>
      <c r="AR685" s="76"/>
      <c r="AS685" s="74" t="s">
        <v>149</v>
      </c>
      <c r="AT685" s="74" t="s">
        <v>149</v>
      </c>
      <c r="AU685" s="74" t="s">
        <v>149</v>
      </c>
      <c r="AV685" s="74" t="s">
        <v>149</v>
      </c>
      <c r="AW685" s="74" t="s">
        <v>149</v>
      </c>
      <c r="AX685" s="77">
        <v>0</v>
      </c>
      <c r="AY685" s="74" t="s">
        <v>149</v>
      </c>
      <c r="AZ685" s="74" t="s">
        <v>192</v>
      </c>
      <c r="BA685" s="77">
        <v>0</v>
      </c>
      <c r="BB685" s="76"/>
      <c r="BC685" s="74" t="s">
        <v>160</v>
      </c>
      <c r="BD685" s="74" t="s">
        <v>149</v>
      </c>
      <c r="BE685" s="76"/>
      <c r="BF685" s="76"/>
      <c r="BG685" s="77">
        <v>0</v>
      </c>
      <c r="BH685" s="76"/>
      <c r="BI685" s="74" t="s">
        <v>149</v>
      </c>
      <c r="BJ685" s="74" t="s">
        <v>149</v>
      </c>
      <c r="BK685" s="74" t="s">
        <v>149</v>
      </c>
      <c r="BL685" s="74" t="s">
        <v>174</v>
      </c>
      <c r="BM685" s="76"/>
      <c r="BN685" s="76"/>
      <c r="BO685" s="74" t="s">
        <v>149</v>
      </c>
      <c r="BP685" s="74" t="s">
        <v>12311</v>
      </c>
      <c r="BQ685" s="76"/>
      <c r="BR685" s="76"/>
      <c r="BS685" s="76"/>
      <c r="BT685" s="76"/>
      <c r="BU685" s="74" t="s">
        <v>160</v>
      </c>
      <c r="BV685" s="74" t="s">
        <v>7313</v>
      </c>
      <c r="BW685" s="74" t="s">
        <v>14626</v>
      </c>
      <c r="BX685" s="74" t="s">
        <v>8173</v>
      </c>
      <c r="BY685" s="74" t="s">
        <v>13627</v>
      </c>
      <c r="BZ685" s="90">
        <v>36892</v>
      </c>
      <c r="CA685" s="76"/>
      <c r="CB685" s="74" t="s">
        <v>149</v>
      </c>
      <c r="CC685" s="78"/>
    </row>
    <row r="686" spans="1:81">
      <c r="A686" s="74" t="s">
        <v>3291</v>
      </c>
      <c r="B686" s="94" t="str">
        <f>VLOOKUP(A686,Sheet1!A:A,1,0)</f>
        <v>00001117</v>
      </c>
      <c r="C686" s="74" t="s">
        <v>3292</v>
      </c>
      <c r="D686" s="74" t="s">
        <v>3293</v>
      </c>
      <c r="E686" s="74" t="s">
        <v>3294</v>
      </c>
      <c r="F686" s="74"/>
      <c r="G686" s="74" t="s">
        <v>2222</v>
      </c>
      <c r="H686" s="74" t="s">
        <v>174</v>
      </c>
      <c r="I686" s="75"/>
      <c r="J686" s="75">
        <v>0</v>
      </c>
      <c r="K686" s="74" t="s">
        <v>155</v>
      </c>
      <c r="L686" s="76"/>
      <c r="M686" s="76"/>
      <c r="N686" s="74"/>
      <c r="O686" s="76"/>
      <c r="P686" s="76"/>
      <c r="Q686" s="76"/>
      <c r="R686" s="76"/>
      <c r="S686" s="76"/>
      <c r="T686" s="76"/>
      <c r="U686" s="90">
        <v>40689</v>
      </c>
      <c r="V686" s="74" t="s">
        <v>3292</v>
      </c>
      <c r="W686" s="74" t="s">
        <v>156</v>
      </c>
      <c r="X686" s="75">
        <v>140000</v>
      </c>
      <c r="Y686" s="75"/>
      <c r="Z686" s="76"/>
      <c r="AA686" s="75">
        <v>200000</v>
      </c>
      <c r="AB686" s="76"/>
      <c r="AC686" s="76"/>
      <c r="AD686" s="74"/>
      <c r="AE686" s="74" t="s">
        <v>3295</v>
      </c>
      <c r="AF686" s="74" t="s">
        <v>157</v>
      </c>
      <c r="AG686" s="74" t="s">
        <v>158</v>
      </c>
      <c r="AH686" s="76"/>
      <c r="AI686" s="76"/>
      <c r="AJ686" s="76"/>
      <c r="AK686" s="75">
        <v>4</v>
      </c>
      <c r="AL686" s="74"/>
      <c r="AM686" s="74" t="s">
        <v>149</v>
      </c>
      <c r="AN686" s="76"/>
      <c r="AO686" s="74" t="s">
        <v>149</v>
      </c>
      <c r="AP686" s="74"/>
      <c r="AQ686" s="75">
        <v>1117</v>
      </c>
      <c r="AR686" s="76"/>
      <c r="AS686" s="74" t="s">
        <v>149</v>
      </c>
      <c r="AT686" s="74" t="s">
        <v>149</v>
      </c>
      <c r="AU686" s="74" t="s">
        <v>149</v>
      </c>
      <c r="AV686" s="74" t="s">
        <v>149</v>
      </c>
      <c r="AW686" s="74" t="s">
        <v>149</v>
      </c>
      <c r="AX686" s="77">
        <v>0</v>
      </c>
      <c r="AY686" s="74" t="s">
        <v>149</v>
      </c>
      <c r="AZ686" s="74" t="s">
        <v>217</v>
      </c>
      <c r="BA686" s="77">
        <v>0</v>
      </c>
      <c r="BB686" s="76"/>
      <c r="BC686" s="74" t="s">
        <v>160</v>
      </c>
      <c r="BD686" s="74" t="s">
        <v>149</v>
      </c>
      <c r="BE686" s="76"/>
      <c r="BF686" s="76"/>
      <c r="BG686" s="77">
        <v>0</v>
      </c>
      <c r="BH686" s="76"/>
      <c r="BI686" s="74" t="s">
        <v>149</v>
      </c>
      <c r="BJ686" s="74" t="s">
        <v>149</v>
      </c>
      <c r="BK686" s="74" t="s">
        <v>160</v>
      </c>
      <c r="BL686" s="74" t="s">
        <v>174</v>
      </c>
      <c r="BM686" s="74" t="s">
        <v>961</v>
      </c>
      <c r="BN686" s="74" t="s">
        <v>402</v>
      </c>
      <c r="BO686" s="74" t="s">
        <v>149</v>
      </c>
      <c r="BP686" s="74" t="s">
        <v>12312</v>
      </c>
      <c r="BQ686" s="76"/>
      <c r="BR686" s="76"/>
      <c r="BS686" s="76"/>
      <c r="BT686" s="76"/>
      <c r="BU686" s="74" t="s">
        <v>160</v>
      </c>
      <c r="BV686" s="74" t="s">
        <v>8191</v>
      </c>
      <c r="BW686" s="74" t="s">
        <v>14626</v>
      </c>
      <c r="BX686" s="74" t="s">
        <v>8173</v>
      </c>
      <c r="BY686" s="74" t="s">
        <v>13628</v>
      </c>
      <c r="BZ686" s="90">
        <v>36892</v>
      </c>
      <c r="CA686" s="76"/>
      <c r="CB686" s="74" t="s">
        <v>149</v>
      </c>
      <c r="CC686" s="78"/>
    </row>
    <row r="687" spans="1:81">
      <c r="A687" s="74" t="s">
        <v>3296</v>
      </c>
      <c r="B687" s="94" t="str">
        <f>VLOOKUP(A687,Sheet1!A:A,1,0)</f>
        <v>00001118</v>
      </c>
      <c r="C687" s="74" t="s">
        <v>3297</v>
      </c>
      <c r="D687" s="74" t="s">
        <v>3298</v>
      </c>
      <c r="E687" s="74" t="s">
        <v>3299</v>
      </c>
      <c r="F687" s="74" t="s">
        <v>3300</v>
      </c>
      <c r="G687" s="74" t="s">
        <v>190</v>
      </c>
      <c r="H687" s="74" t="s">
        <v>191</v>
      </c>
      <c r="I687" s="75">
        <v>411051</v>
      </c>
      <c r="J687" s="75">
        <v>0</v>
      </c>
      <c r="K687" s="74" t="s">
        <v>155</v>
      </c>
      <c r="L687" s="76"/>
      <c r="M687" s="76"/>
      <c r="N687" s="74" t="s">
        <v>13023</v>
      </c>
      <c r="O687" s="76"/>
      <c r="P687" s="76"/>
      <c r="Q687" s="76"/>
      <c r="R687" s="76"/>
      <c r="S687" s="76"/>
      <c r="T687" s="76"/>
      <c r="U687" s="90">
        <v>40690</v>
      </c>
      <c r="V687" s="74" t="s">
        <v>3297</v>
      </c>
      <c r="W687" s="74" t="s">
        <v>178</v>
      </c>
      <c r="X687" s="75">
        <v>515000</v>
      </c>
      <c r="Y687" s="75"/>
      <c r="Z687" s="76"/>
      <c r="AA687" s="75">
        <v>200000</v>
      </c>
      <c r="AB687" s="76"/>
      <c r="AC687" s="76"/>
      <c r="AD687" s="74"/>
      <c r="AE687" s="74" t="s">
        <v>3301</v>
      </c>
      <c r="AF687" s="74" t="s">
        <v>157</v>
      </c>
      <c r="AG687" s="74" t="s">
        <v>158</v>
      </c>
      <c r="AH687" s="76"/>
      <c r="AI687" s="76"/>
      <c r="AJ687" s="76"/>
      <c r="AK687" s="75">
        <v>4</v>
      </c>
      <c r="AL687" s="74"/>
      <c r="AM687" s="74" t="s">
        <v>149</v>
      </c>
      <c r="AN687" s="76"/>
      <c r="AO687" s="74" t="s">
        <v>149</v>
      </c>
      <c r="AP687" s="74"/>
      <c r="AQ687" s="75"/>
      <c r="AR687" s="76"/>
      <c r="AS687" s="74" t="s">
        <v>149</v>
      </c>
      <c r="AT687" s="74" t="s">
        <v>149</v>
      </c>
      <c r="AU687" s="74" t="s">
        <v>149</v>
      </c>
      <c r="AV687" s="74" t="s">
        <v>149</v>
      </c>
      <c r="AW687" s="74" t="s">
        <v>149</v>
      </c>
      <c r="AX687" s="77">
        <v>0</v>
      </c>
      <c r="AY687" s="74" t="s">
        <v>149</v>
      </c>
      <c r="AZ687" s="74" t="s">
        <v>192</v>
      </c>
      <c r="BA687" s="77">
        <v>0</v>
      </c>
      <c r="BB687" s="76"/>
      <c r="BC687" s="74" t="s">
        <v>160</v>
      </c>
      <c r="BD687" s="74" t="s">
        <v>149</v>
      </c>
      <c r="BE687" s="76"/>
      <c r="BF687" s="76"/>
      <c r="BG687" s="77">
        <v>0</v>
      </c>
      <c r="BH687" s="76"/>
      <c r="BI687" s="74" t="s">
        <v>149</v>
      </c>
      <c r="BJ687" s="74" t="s">
        <v>149</v>
      </c>
      <c r="BK687" s="74" t="s">
        <v>149</v>
      </c>
      <c r="BL687" s="74" t="s">
        <v>191</v>
      </c>
      <c r="BM687" s="76"/>
      <c r="BN687" s="76"/>
      <c r="BO687" s="74" t="s">
        <v>149</v>
      </c>
      <c r="BP687" s="74" t="s">
        <v>12313</v>
      </c>
      <c r="BQ687" s="76"/>
      <c r="BR687" s="76"/>
      <c r="BS687" s="76"/>
      <c r="BT687" s="76"/>
      <c r="BU687" s="74" t="s">
        <v>160</v>
      </c>
      <c r="BV687" s="74" t="s">
        <v>8198</v>
      </c>
      <c r="BW687" s="74" t="s">
        <v>14626</v>
      </c>
      <c r="BX687" s="74" t="s">
        <v>8173</v>
      </c>
      <c r="BY687" s="74" t="s">
        <v>13629</v>
      </c>
      <c r="BZ687" s="90">
        <v>36892</v>
      </c>
      <c r="CA687" s="76"/>
      <c r="CB687" s="74" t="s">
        <v>149</v>
      </c>
      <c r="CC687" s="78"/>
    </row>
    <row r="688" spans="1:81">
      <c r="A688" s="74" t="s">
        <v>3302</v>
      </c>
      <c r="B688" s="94" t="str">
        <f>VLOOKUP(A688,Sheet1!A:A,1,0)</f>
        <v>00001119</v>
      </c>
      <c r="C688" s="74" t="s">
        <v>3303</v>
      </c>
      <c r="D688" s="74" t="s">
        <v>3304</v>
      </c>
      <c r="E688" s="74" t="s">
        <v>3305</v>
      </c>
      <c r="F688" s="74" t="s">
        <v>3306</v>
      </c>
      <c r="G688" s="74" t="s">
        <v>153</v>
      </c>
      <c r="H688" s="74" t="s">
        <v>154</v>
      </c>
      <c r="I688" s="75">
        <v>110063</v>
      </c>
      <c r="J688" s="75">
        <v>0</v>
      </c>
      <c r="K688" s="74" t="s">
        <v>155</v>
      </c>
      <c r="L688" s="76"/>
      <c r="M688" s="76"/>
      <c r="N688" s="74" t="s">
        <v>13147</v>
      </c>
      <c r="O688" s="76"/>
      <c r="P688" s="76"/>
      <c r="Q688" s="76"/>
      <c r="R688" s="76"/>
      <c r="S688" s="76"/>
      <c r="T688" s="76"/>
      <c r="U688" s="90">
        <v>40693</v>
      </c>
      <c r="V688" s="74" t="s">
        <v>3307</v>
      </c>
      <c r="W688" s="74" t="s">
        <v>167</v>
      </c>
      <c r="X688" s="75">
        <v>722250</v>
      </c>
      <c r="Y688" s="75"/>
      <c r="Z688" s="76"/>
      <c r="AA688" s="75">
        <v>200000</v>
      </c>
      <c r="AB688" s="76"/>
      <c r="AC688" s="76"/>
      <c r="AD688" s="74"/>
      <c r="AE688" s="74" t="s">
        <v>3308</v>
      </c>
      <c r="AF688" s="74" t="s">
        <v>157</v>
      </c>
      <c r="AG688" s="74" t="s">
        <v>158</v>
      </c>
      <c r="AH688" s="76"/>
      <c r="AI688" s="76"/>
      <c r="AJ688" s="76"/>
      <c r="AK688" s="75">
        <v>4</v>
      </c>
      <c r="AL688" s="74"/>
      <c r="AM688" s="74" t="s">
        <v>149</v>
      </c>
      <c r="AN688" s="76"/>
      <c r="AO688" s="74" t="s">
        <v>149</v>
      </c>
      <c r="AP688" s="74"/>
      <c r="AQ688" s="75"/>
      <c r="AR688" s="76"/>
      <c r="AS688" s="74" t="s">
        <v>149</v>
      </c>
      <c r="AT688" s="74" t="s">
        <v>149</v>
      </c>
      <c r="AU688" s="74" t="s">
        <v>149</v>
      </c>
      <c r="AV688" s="74" t="s">
        <v>149</v>
      </c>
      <c r="AW688" s="74" t="s">
        <v>149</v>
      </c>
      <c r="AX688" s="77">
        <v>0</v>
      </c>
      <c r="AY688" s="74" t="s">
        <v>149</v>
      </c>
      <c r="AZ688" s="74" t="s">
        <v>192</v>
      </c>
      <c r="BA688" s="77">
        <v>0</v>
      </c>
      <c r="BB688" s="76"/>
      <c r="BC688" s="74" t="s">
        <v>160</v>
      </c>
      <c r="BD688" s="74" t="s">
        <v>149</v>
      </c>
      <c r="BE688" s="76"/>
      <c r="BF688" s="76"/>
      <c r="BG688" s="77">
        <v>0</v>
      </c>
      <c r="BH688" s="76"/>
      <c r="BI688" s="74" t="s">
        <v>149</v>
      </c>
      <c r="BJ688" s="74" t="s">
        <v>149</v>
      </c>
      <c r="BK688" s="74" t="s">
        <v>149</v>
      </c>
      <c r="BL688" s="74" t="s">
        <v>154</v>
      </c>
      <c r="BM688" s="76"/>
      <c r="BN688" s="76"/>
      <c r="BO688" s="74" t="s">
        <v>149</v>
      </c>
      <c r="BP688" s="74"/>
      <c r="BQ688" s="76"/>
      <c r="BR688" s="76"/>
      <c r="BS688" s="76"/>
      <c r="BT688" s="76"/>
      <c r="BU688" s="74" t="s">
        <v>160</v>
      </c>
      <c r="BV688" s="74" t="s">
        <v>8181</v>
      </c>
      <c r="BW688" s="74" t="s">
        <v>14626</v>
      </c>
      <c r="BX688" s="74" t="s">
        <v>8173</v>
      </c>
      <c r="BY688" s="74" t="s">
        <v>13630</v>
      </c>
      <c r="BZ688" s="90">
        <v>36892</v>
      </c>
      <c r="CA688" s="76"/>
      <c r="CB688" s="74" t="s">
        <v>149</v>
      </c>
      <c r="CC688" s="78"/>
    </row>
    <row r="689" spans="1:81">
      <c r="A689" s="74" t="s">
        <v>3309</v>
      </c>
      <c r="B689" s="94" t="str">
        <f>VLOOKUP(A689,Sheet1!A:A,1,0)</f>
        <v>00001120</v>
      </c>
      <c r="C689" s="74" t="s">
        <v>3310</v>
      </c>
      <c r="D689" s="74" t="s">
        <v>3311</v>
      </c>
      <c r="E689" s="74" t="s">
        <v>3312</v>
      </c>
      <c r="F689" s="74" t="s">
        <v>3313</v>
      </c>
      <c r="G689" s="74" t="s">
        <v>312</v>
      </c>
      <c r="H689" s="74" t="s">
        <v>313</v>
      </c>
      <c r="I689" s="75">
        <v>560058</v>
      </c>
      <c r="J689" s="75">
        <v>0</v>
      </c>
      <c r="K689" s="74" t="s">
        <v>155</v>
      </c>
      <c r="L689" s="76"/>
      <c r="M689" s="76"/>
      <c r="N689" s="74" t="s">
        <v>13023</v>
      </c>
      <c r="O689" s="76"/>
      <c r="P689" s="76"/>
      <c r="Q689" s="76"/>
      <c r="R689" s="76"/>
      <c r="S689" s="76"/>
      <c r="T689" s="76"/>
      <c r="U689" s="90">
        <v>40693</v>
      </c>
      <c r="V689" s="74" t="s">
        <v>3314</v>
      </c>
      <c r="W689" s="74" t="s">
        <v>3315</v>
      </c>
      <c r="X689" s="75">
        <v>140000</v>
      </c>
      <c r="Y689" s="75"/>
      <c r="Z689" s="76"/>
      <c r="AA689" s="75">
        <v>200000</v>
      </c>
      <c r="AB689" s="76"/>
      <c r="AC689" s="76"/>
      <c r="AD689" s="74"/>
      <c r="AE689" s="74"/>
      <c r="AF689" s="74" t="s">
        <v>157</v>
      </c>
      <c r="AG689" s="74" t="s">
        <v>158</v>
      </c>
      <c r="AH689" s="76"/>
      <c r="AI689" s="76"/>
      <c r="AJ689" s="76"/>
      <c r="AK689" s="75">
        <v>4</v>
      </c>
      <c r="AL689" s="74"/>
      <c r="AM689" s="74" t="s">
        <v>149</v>
      </c>
      <c r="AN689" s="76"/>
      <c r="AO689" s="74" t="s">
        <v>149</v>
      </c>
      <c r="AP689" s="74"/>
      <c r="AQ689" s="75"/>
      <c r="AR689" s="76"/>
      <c r="AS689" s="74" t="s">
        <v>149</v>
      </c>
      <c r="AT689" s="74" t="s">
        <v>149</v>
      </c>
      <c r="AU689" s="74" t="s">
        <v>149</v>
      </c>
      <c r="AV689" s="74" t="s">
        <v>149</v>
      </c>
      <c r="AW689" s="74" t="s">
        <v>149</v>
      </c>
      <c r="AX689" s="77">
        <v>0</v>
      </c>
      <c r="AY689" s="74" t="s">
        <v>149</v>
      </c>
      <c r="AZ689" s="74" t="s">
        <v>217</v>
      </c>
      <c r="BA689" s="77">
        <v>0</v>
      </c>
      <c r="BB689" s="76"/>
      <c r="BC689" s="74" t="s">
        <v>160</v>
      </c>
      <c r="BD689" s="74" t="s">
        <v>149</v>
      </c>
      <c r="BE689" s="76"/>
      <c r="BF689" s="76"/>
      <c r="BG689" s="77">
        <v>0</v>
      </c>
      <c r="BH689" s="76"/>
      <c r="BI689" s="74" t="s">
        <v>149</v>
      </c>
      <c r="BJ689" s="74" t="s">
        <v>149</v>
      </c>
      <c r="BK689" s="74" t="s">
        <v>149</v>
      </c>
      <c r="BL689" s="74" t="s">
        <v>313</v>
      </c>
      <c r="BM689" s="76"/>
      <c r="BN689" s="76"/>
      <c r="BO689" s="74" t="s">
        <v>149</v>
      </c>
      <c r="BP689" s="74"/>
      <c r="BQ689" s="76"/>
      <c r="BR689" s="76"/>
      <c r="BS689" s="76"/>
      <c r="BT689" s="76"/>
      <c r="BU689" s="74" t="s">
        <v>160</v>
      </c>
      <c r="BV689" s="74"/>
      <c r="BW689" s="74"/>
      <c r="BX689" s="74"/>
      <c r="BY689" s="74"/>
      <c r="BZ689" s="90"/>
      <c r="CA689" s="76"/>
      <c r="CB689" s="74" t="s">
        <v>149</v>
      </c>
      <c r="CC689" s="78"/>
    </row>
    <row r="690" spans="1:81">
      <c r="A690" s="74" t="s">
        <v>3316</v>
      </c>
      <c r="B690" s="94" t="str">
        <f>VLOOKUP(A690,Sheet1!A:A,1,0)</f>
        <v>00001121</v>
      </c>
      <c r="C690" s="74" t="s">
        <v>3317</v>
      </c>
      <c r="D690" s="74" t="s">
        <v>3318</v>
      </c>
      <c r="E690" s="74"/>
      <c r="F690" s="74"/>
      <c r="G690" s="74" t="s">
        <v>3319</v>
      </c>
      <c r="H690" s="74" t="s">
        <v>3202</v>
      </c>
      <c r="I690" s="75">
        <v>141010</v>
      </c>
      <c r="J690" s="75">
        <v>0</v>
      </c>
      <c r="K690" s="74" t="s">
        <v>155</v>
      </c>
      <c r="L690" s="76"/>
      <c r="M690" s="76"/>
      <c r="N690" s="74" t="s">
        <v>14676</v>
      </c>
      <c r="O690" s="76"/>
      <c r="P690" s="76"/>
      <c r="Q690" s="76"/>
      <c r="R690" s="76"/>
      <c r="S690" s="76"/>
      <c r="T690" s="76"/>
      <c r="U690" s="90">
        <v>40694</v>
      </c>
      <c r="V690" s="74" t="s">
        <v>3320</v>
      </c>
      <c r="W690" s="74" t="s">
        <v>178</v>
      </c>
      <c r="X690" s="75">
        <v>515000</v>
      </c>
      <c r="Y690" s="75"/>
      <c r="Z690" s="76"/>
      <c r="AA690" s="75">
        <v>200000</v>
      </c>
      <c r="AB690" s="76"/>
      <c r="AC690" s="76"/>
      <c r="AD690" s="74"/>
      <c r="AE690" s="74" t="s">
        <v>3321</v>
      </c>
      <c r="AF690" s="74" t="s">
        <v>157</v>
      </c>
      <c r="AG690" s="74" t="s">
        <v>158</v>
      </c>
      <c r="AH690" s="76"/>
      <c r="AI690" s="76"/>
      <c r="AJ690" s="76"/>
      <c r="AK690" s="75">
        <v>4</v>
      </c>
      <c r="AL690" s="74"/>
      <c r="AM690" s="74" t="s">
        <v>149</v>
      </c>
      <c r="AN690" s="76"/>
      <c r="AO690" s="74" t="s">
        <v>149</v>
      </c>
      <c r="AP690" s="74"/>
      <c r="AQ690" s="75"/>
      <c r="AR690" s="76"/>
      <c r="AS690" s="74" t="s">
        <v>149</v>
      </c>
      <c r="AT690" s="74" t="s">
        <v>149</v>
      </c>
      <c r="AU690" s="74" t="s">
        <v>149</v>
      </c>
      <c r="AV690" s="74" t="s">
        <v>149</v>
      </c>
      <c r="AW690" s="74" t="s">
        <v>149</v>
      </c>
      <c r="AX690" s="77">
        <v>0</v>
      </c>
      <c r="AY690" s="74" t="s">
        <v>149</v>
      </c>
      <c r="AZ690" s="74" t="s">
        <v>192</v>
      </c>
      <c r="BA690" s="77">
        <v>0</v>
      </c>
      <c r="BB690" s="76"/>
      <c r="BC690" s="74" t="s">
        <v>160</v>
      </c>
      <c r="BD690" s="74" t="s">
        <v>149</v>
      </c>
      <c r="BE690" s="76"/>
      <c r="BF690" s="76"/>
      <c r="BG690" s="77">
        <v>0</v>
      </c>
      <c r="BH690" s="76"/>
      <c r="BI690" s="74" t="s">
        <v>149</v>
      </c>
      <c r="BJ690" s="74" t="s">
        <v>149</v>
      </c>
      <c r="BK690" s="74" t="s">
        <v>149</v>
      </c>
      <c r="BL690" s="74" t="s">
        <v>3202</v>
      </c>
      <c r="BM690" s="76"/>
      <c r="BN690" s="76"/>
      <c r="BO690" s="74" t="s">
        <v>149</v>
      </c>
      <c r="BP690" s="74" t="s">
        <v>12314</v>
      </c>
      <c r="BQ690" s="76"/>
      <c r="BR690" s="76"/>
      <c r="BS690" s="76"/>
      <c r="BT690" s="76"/>
      <c r="BU690" s="74" t="s">
        <v>160</v>
      </c>
      <c r="BV690" s="74" t="s">
        <v>8178</v>
      </c>
      <c r="BW690" s="74" t="s">
        <v>14626</v>
      </c>
      <c r="BX690" s="74" t="s">
        <v>8173</v>
      </c>
      <c r="BY690" s="74" t="s">
        <v>13631</v>
      </c>
      <c r="BZ690" s="90">
        <v>36892</v>
      </c>
      <c r="CA690" s="76"/>
      <c r="CB690" s="74" t="s">
        <v>149</v>
      </c>
      <c r="CC690" s="78"/>
    </row>
    <row r="691" spans="1:81">
      <c r="A691" s="74" t="s">
        <v>3322</v>
      </c>
      <c r="B691" s="94" t="str">
        <f>VLOOKUP(A691,Sheet1!A:A,1,0)</f>
        <v>00001122</v>
      </c>
      <c r="C691" s="74" t="s">
        <v>3323</v>
      </c>
      <c r="D691" s="74" t="s">
        <v>3324</v>
      </c>
      <c r="E691" s="74" t="s">
        <v>3325</v>
      </c>
      <c r="F691" s="74"/>
      <c r="G691" s="74" t="s">
        <v>190</v>
      </c>
      <c r="H691" s="74" t="s">
        <v>191</v>
      </c>
      <c r="I691" s="75">
        <v>411034</v>
      </c>
      <c r="J691" s="75">
        <v>0</v>
      </c>
      <c r="K691" s="74" t="s">
        <v>155</v>
      </c>
      <c r="L691" s="76"/>
      <c r="M691" s="76"/>
      <c r="N691" s="74"/>
      <c r="O691" s="76"/>
      <c r="P691" s="76"/>
      <c r="Q691" s="76"/>
      <c r="R691" s="76"/>
      <c r="S691" s="76"/>
      <c r="T691" s="76"/>
      <c r="U691" s="90">
        <v>40694</v>
      </c>
      <c r="V691" s="74" t="s">
        <v>3323</v>
      </c>
      <c r="W691" s="74" t="s">
        <v>178</v>
      </c>
      <c r="X691" s="75">
        <v>515000</v>
      </c>
      <c r="Y691" s="75"/>
      <c r="Z691" s="76"/>
      <c r="AA691" s="75">
        <v>200000</v>
      </c>
      <c r="AB691" s="76"/>
      <c r="AC691" s="76"/>
      <c r="AD691" s="74"/>
      <c r="AE691" s="74" t="s">
        <v>3326</v>
      </c>
      <c r="AF691" s="74" t="s">
        <v>157</v>
      </c>
      <c r="AG691" s="74" t="s">
        <v>158</v>
      </c>
      <c r="AH691" s="76"/>
      <c r="AI691" s="76"/>
      <c r="AJ691" s="76"/>
      <c r="AK691" s="75">
        <v>4</v>
      </c>
      <c r="AL691" s="74"/>
      <c r="AM691" s="74" t="s">
        <v>149</v>
      </c>
      <c r="AN691" s="76"/>
      <c r="AO691" s="74" t="s">
        <v>149</v>
      </c>
      <c r="AP691" s="74"/>
      <c r="AQ691" s="75"/>
      <c r="AR691" s="76"/>
      <c r="AS691" s="74" t="s">
        <v>149</v>
      </c>
      <c r="AT691" s="74" t="s">
        <v>149</v>
      </c>
      <c r="AU691" s="74" t="s">
        <v>149</v>
      </c>
      <c r="AV691" s="74" t="s">
        <v>149</v>
      </c>
      <c r="AW691" s="74" t="s">
        <v>149</v>
      </c>
      <c r="AX691" s="77">
        <v>0</v>
      </c>
      <c r="AY691" s="74" t="s">
        <v>149</v>
      </c>
      <c r="AZ691" s="74" t="s">
        <v>192</v>
      </c>
      <c r="BA691" s="77">
        <v>0</v>
      </c>
      <c r="BB691" s="76"/>
      <c r="BC691" s="74" t="s">
        <v>160</v>
      </c>
      <c r="BD691" s="74" t="s">
        <v>149</v>
      </c>
      <c r="BE691" s="76"/>
      <c r="BF691" s="76"/>
      <c r="BG691" s="77">
        <v>0</v>
      </c>
      <c r="BH691" s="76"/>
      <c r="BI691" s="74" t="s">
        <v>149</v>
      </c>
      <c r="BJ691" s="74" t="s">
        <v>149</v>
      </c>
      <c r="BK691" s="74" t="s">
        <v>149</v>
      </c>
      <c r="BL691" s="74" t="s">
        <v>191</v>
      </c>
      <c r="BM691" s="76"/>
      <c r="BN691" s="76"/>
      <c r="BO691" s="74" t="s">
        <v>149</v>
      </c>
      <c r="BP691" s="74" t="s">
        <v>12315</v>
      </c>
      <c r="BQ691" s="76"/>
      <c r="BR691" s="76"/>
      <c r="BS691" s="76"/>
      <c r="BT691" s="76"/>
      <c r="BU691" s="74" t="s">
        <v>160</v>
      </c>
      <c r="BV691" s="74" t="s">
        <v>8182</v>
      </c>
      <c r="BW691" s="74" t="s">
        <v>14626</v>
      </c>
      <c r="BX691" s="74" t="s">
        <v>8173</v>
      </c>
      <c r="BY691" s="74" t="s">
        <v>13632</v>
      </c>
      <c r="BZ691" s="90">
        <v>36892</v>
      </c>
      <c r="CA691" s="76"/>
      <c r="CB691" s="74" t="s">
        <v>149</v>
      </c>
      <c r="CC691" s="78"/>
    </row>
    <row r="692" spans="1:81">
      <c r="A692" s="74" t="s">
        <v>3327</v>
      </c>
      <c r="B692" s="94" t="str">
        <f>VLOOKUP(A692,Sheet1!A:A,1,0)</f>
        <v>00001123</v>
      </c>
      <c r="C692" s="74" t="s">
        <v>3328</v>
      </c>
      <c r="D692" s="74" t="s">
        <v>3329</v>
      </c>
      <c r="E692" s="74" t="s">
        <v>3330</v>
      </c>
      <c r="F692" s="74" t="s">
        <v>3331</v>
      </c>
      <c r="G692" s="74" t="s">
        <v>253</v>
      </c>
      <c r="H692" s="74" t="s">
        <v>191</v>
      </c>
      <c r="I692" s="75">
        <v>400104</v>
      </c>
      <c r="J692" s="75">
        <v>0</v>
      </c>
      <c r="K692" s="74" t="s">
        <v>155</v>
      </c>
      <c r="L692" s="76"/>
      <c r="M692" s="76"/>
      <c r="N692" s="74" t="s">
        <v>13132</v>
      </c>
      <c r="O692" s="76"/>
      <c r="P692" s="76"/>
      <c r="Q692" s="76"/>
      <c r="R692" s="76"/>
      <c r="S692" s="76"/>
      <c r="T692" s="76"/>
      <c r="U692" s="90">
        <v>40696</v>
      </c>
      <c r="V692" s="74" t="s">
        <v>3328</v>
      </c>
      <c r="W692" s="74" t="s">
        <v>178</v>
      </c>
      <c r="X692" s="75">
        <v>515000</v>
      </c>
      <c r="Y692" s="75"/>
      <c r="Z692" s="76"/>
      <c r="AA692" s="75">
        <v>200000</v>
      </c>
      <c r="AB692" s="76"/>
      <c r="AC692" s="76"/>
      <c r="AD692" s="74"/>
      <c r="AE692" s="74" t="s">
        <v>3332</v>
      </c>
      <c r="AF692" s="74" t="s">
        <v>157</v>
      </c>
      <c r="AG692" s="74" t="s">
        <v>158</v>
      </c>
      <c r="AH692" s="76"/>
      <c r="AI692" s="76"/>
      <c r="AJ692" s="76"/>
      <c r="AK692" s="75">
        <v>4</v>
      </c>
      <c r="AL692" s="74"/>
      <c r="AM692" s="74" t="s">
        <v>149</v>
      </c>
      <c r="AN692" s="76"/>
      <c r="AO692" s="74" t="s">
        <v>149</v>
      </c>
      <c r="AP692" s="74"/>
      <c r="AQ692" s="75"/>
      <c r="AR692" s="76"/>
      <c r="AS692" s="74" t="s">
        <v>149</v>
      </c>
      <c r="AT692" s="74" t="s">
        <v>149</v>
      </c>
      <c r="AU692" s="74" t="s">
        <v>149</v>
      </c>
      <c r="AV692" s="74" t="s">
        <v>149</v>
      </c>
      <c r="AW692" s="74" t="s">
        <v>149</v>
      </c>
      <c r="AX692" s="77">
        <v>0</v>
      </c>
      <c r="AY692" s="74" t="s">
        <v>149</v>
      </c>
      <c r="AZ692" s="74" t="s">
        <v>339</v>
      </c>
      <c r="BA692" s="77">
        <v>0</v>
      </c>
      <c r="BB692" s="76"/>
      <c r="BC692" s="74" t="s">
        <v>160</v>
      </c>
      <c r="BD692" s="74" t="s">
        <v>149</v>
      </c>
      <c r="BE692" s="76"/>
      <c r="BF692" s="76"/>
      <c r="BG692" s="77">
        <v>0</v>
      </c>
      <c r="BH692" s="76"/>
      <c r="BI692" s="74" t="s">
        <v>149</v>
      </c>
      <c r="BJ692" s="74" t="s">
        <v>149</v>
      </c>
      <c r="BK692" s="74" t="s">
        <v>149</v>
      </c>
      <c r="BL692" s="74" t="s">
        <v>191</v>
      </c>
      <c r="BM692" s="76"/>
      <c r="BN692" s="76"/>
      <c r="BO692" s="74" t="s">
        <v>149</v>
      </c>
      <c r="BP692" s="74" t="s">
        <v>12316</v>
      </c>
      <c r="BQ692" s="76"/>
      <c r="BR692" s="76"/>
      <c r="BS692" s="76"/>
      <c r="BT692" s="76"/>
      <c r="BU692" s="74" t="s">
        <v>160</v>
      </c>
      <c r="BV692" s="74" t="s">
        <v>8219</v>
      </c>
      <c r="BW692" s="74" t="s">
        <v>14626</v>
      </c>
      <c r="BX692" s="74" t="s">
        <v>8173</v>
      </c>
      <c r="BY692" s="74" t="s">
        <v>13633</v>
      </c>
      <c r="BZ692" s="90">
        <v>36892</v>
      </c>
      <c r="CA692" s="76"/>
      <c r="CB692" s="74" t="s">
        <v>149</v>
      </c>
      <c r="CC692" s="78"/>
    </row>
    <row r="693" spans="1:81">
      <c r="A693" s="74" t="s">
        <v>3333</v>
      </c>
      <c r="B693" s="94" t="str">
        <f>VLOOKUP(A693,Sheet1!A:A,1,0)</f>
        <v>00001124</v>
      </c>
      <c r="C693" s="74" t="s">
        <v>3334</v>
      </c>
      <c r="D693" s="74" t="s">
        <v>3335</v>
      </c>
      <c r="E693" s="74" t="s">
        <v>3336</v>
      </c>
      <c r="F693" s="74" t="s">
        <v>3337</v>
      </c>
      <c r="G693" s="74" t="s">
        <v>190</v>
      </c>
      <c r="H693" s="74" t="s">
        <v>191</v>
      </c>
      <c r="I693" s="75"/>
      <c r="J693" s="75">
        <v>0</v>
      </c>
      <c r="K693" s="74" t="s">
        <v>155</v>
      </c>
      <c r="L693" s="76"/>
      <c r="M693" s="76"/>
      <c r="N693" s="74"/>
      <c r="O693" s="76"/>
      <c r="P693" s="76"/>
      <c r="Q693" s="76"/>
      <c r="R693" s="76"/>
      <c r="S693" s="76"/>
      <c r="T693" s="76"/>
      <c r="U693" s="90">
        <v>40696</v>
      </c>
      <c r="V693" s="74" t="s">
        <v>3334</v>
      </c>
      <c r="W693" s="74" t="s">
        <v>216</v>
      </c>
      <c r="X693" s="75">
        <v>722950</v>
      </c>
      <c r="Y693" s="75"/>
      <c r="Z693" s="76"/>
      <c r="AA693" s="75">
        <v>200000</v>
      </c>
      <c r="AB693" s="76"/>
      <c r="AC693" s="76"/>
      <c r="AD693" s="74"/>
      <c r="AE693" s="74"/>
      <c r="AF693" s="74" t="s">
        <v>157</v>
      </c>
      <c r="AG693" s="74" t="s">
        <v>158</v>
      </c>
      <c r="AH693" s="76"/>
      <c r="AI693" s="76"/>
      <c r="AJ693" s="76"/>
      <c r="AK693" s="75">
        <v>4</v>
      </c>
      <c r="AL693" s="74"/>
      <c r="AM693" s="74" t="s">
        <v>149</v>
      </c>
      <c r="AN693" s="76"/>
      <c r="AO693" s="74" t="s">
        <v>149</v>
      </c>
      <c r="AP693" s="74"/>
      <c r="AQ693" s="75"/>
      <c r="AR693" s="76"/>
      <c r="AS693" s="74" t="s">
        <v>149</v>
      </c>
      <c r="AT693" s="74" t="s">
        <v>149</v>
      </c>
      <c r="AU693" s="74" t="s">
        <v>149</v>
      </c>
      <c r="AV693" s="74" t="s">
        <v>149</v>
      </c>
      <c r="AW693" s="74" t="s">
        <v>149</v>
      </c>
      <c r="AX693" s="77">
        <v>0</v>
      </c>
      <c r="AY693" s="74" t="s">
        <v>149</v>
      </c>
      <c r="AZ693" s="74" t="s">
        <v>217</v>
      </c>
      <c r="BA693" s="77">
        <v>0</v>
      </c>
      <c r="BB693" s="76"/>
      <c r="BC693" s="74" t="s">
        <v>160</v>
      </c>
      <c r="BD693" s="74" t="s">
        <v>149</v>
      </c>
      <c r="BE693" s="76"/>
      <c r="BF693" s="76"/>
      <c r="BG693" s="77">
        <v>0</v>
      </c>
      <c r="BH693" s="76"/>
      <c r="BI693" s="74" t="s">
        <v>149</v>
      </c>
      <c r="BJ693" s="74" t="s">
        <v>149</v>
      </c>
      <c r="BK693" s="74" t="s">
        <v>149</v>
      </c>
      <c r="BL693" s="74" t="s">
        <v>191</v>
      </c>
      <c r="BM693" s="76"/>
      <c r="BN693" s="76"/>
      <c r="BO693" s="74" t="s">
        <v>149</v>
      </c>
      <c r="BP693" s="74" t="s">
        <v>12317</v>
      </c>
      <c r="BQ693" s="76"/>
      <c r="BR693" s="76"/>
      <c r="BS693" s="76"/>
      <c r="BT693" s="76"/>
      <c r="BU693" s="74" t="s">
        <v>160</v>
      </c>
      <c r="BV693" s="74" t="s">
        <v>8178</v>
      </c>
      <c r="BW693" s="74" t="s">
        <v>14626</v>
      </c>
      <c r="BX693" s="74" t="s">
        <v>8173</v>
      </c>
      <c r="BY693" s="74" t="s">
        <v>13634</v>
      </c>
      <c r="BZ693" s="90">
        <v>36892</v>
      </c>
      <c r="CA693" s="76"/>
      <c r="CB693" s="74" t="s">
        <v>149</v>
      </c>
      <c r="CC693" s="78"/>
    </row>
    <row r="694" spans="1:81">
      <c r="A694" s="74" t="s">
        <v>3338</v>
      </c>
      <c r="B694" s="94" t="str">
        <f>VLOOKUP(A694,Sheet1!A:A,1,0)</f>
        <v>00001125</v>
      </c>
      <c r="C694" s="74" t="s">
        <v>3339</v>
      </c>
      <c r="D694" s="74"/>
      <c r="E694" s="74"/>
      <c r="F694" s="74"/>
      <c r="G694" s="74" t="s">
        <v>190</v>
      </c>
      <c r="H694" s="74" t="s">
        <v>191</v>
      </c>
      <c r="I694" s="75"/>
      <c r="J694" s="75">
        <v>0</v>
      </c>
      <c r="K694" s="74" t="s">
        <v>155</v>
      </c>
      <c r="L694" s="76"/>
      <c r="M694" s="76"/>
      <c r="N694" s="74" t="s">
        <v>13149</v>
      </c>
      <c r="O694" s="76"/>
      <c r="P694" s="76"/>
      <c r="Q694" s="76"/>
      <c r="R694" s="76"/>
      <c r="S694" s="76"/>
      <c r="T694" s="76"/>
      <c r="U694" s="90">
        <v>40697</v>
      </c>
      <c r="V694" s="74" t="s">
        <v>3339</v>
      </c>
      <c r="W694" s="74" t="s">
        <v>216</v>
      </c>
      <c r="X694" s="75">
        <v>722950</v>
      </c>
      <c r="Y694" s="75"/>
      <c r="Z694" s="76"/>
      <c r="AA694" s="75">
        <v>200000</v>
      </c>
      <c r="AB694" s="76"/>
      <c r="AC694" s="76"/>
      <c r="AD694" s="74"/>
      <c r="AE694" s="74"/>
      <c r="AF694" s="74" t="s">
        <v>157</v>
      </c>
      <c r="AG694" s="74" t="s">
        <v>158</v>
      </c>
      <c r="AH694" s="76"/>
      <c r="AI694" s="76"/>
      <c r="AJ694" s="76"/>
      <c r="AK694" s="75">
        <v>4</v>
      </c>
      <c r="AL694" s="74"/>
      <c r="AM694" s="74" t="s">
        <v>149</v>
      </c>
      <c r="AN694" s="76"/>
      <c r="AO694" s="74" t="s">
        <v>149</v>
      </c>
      <c r="AP694" s="74"/>
      <c r="AQ694" s="75"/>
      <c r="AR694" s="76"/>
      <c r="AS694" s="74" t="s">
        <v>149</v>
      </c>
      <c r="AT694" s="74" t="s">
        <v>149</v>
      </c>
      <c r="AU694" s="74" t="s">
        <v>149</v>
      </c>
      <c r="AV694" s="74" t="s">
        <v>149</v>
      </c>
      <c r="AW694" s="74" t="s">
        <v>149</v>
      </c>
      <c r="AX694" s="77">
        <v>0</v>
      </c>
      <c r="AY694" s="74" t="s">
        <v>149</v>
      </c>
      <c r="AZ694" s="74" t="s">
        <v>217</v>
      </c>
      <c r="BA694" s="77">
        <v>0</v>
      </c>
      <c r="BB694" s="76"/>
      <c r="BC694" s="74" t="s">
        <v>160</v>
      </c>
      <c r="BD694" s="74" t="s">
        <v>149</v>
      </c>
      <c r="BE694" s="76"/>
      <c r="BF694" s="76"/>
      <c r="BG694" s="77">
        <v>0</v>
      </c>
      <c r="BH694" s="76"/>
      <c r="BI694" s="74" t="s">
        <v>149</v>
      </c>
      <c r="BJ694" s="74" t="s">
        <v>149</v>
      </c>
      <c r="BK694" s="74" t="s">
        <v>149</v>
      </c>
      <c r="BL694" s="74" t="s">
        <v>191</v>
      </c>
      <c r="BM694" s="76"/>
      <c r="BN694" s="76"/>
      <c r="BO694" s="74" t="s">
        <v>149</v>
      </c>
      <c r="BP694" s="74"/>
      <c r="BQ694" s="76"/>
      <c r="BR694" s="76"/>
      <c r="BS694" s="76"/>
      <c r="BT694" s="76"/>
      <c r="BU694" s="74" t="s">
        <v>160</v>
      </c>
      <c r="BV694" s="74" t="s">
        <v>8178</v>
      </c>
      <c r="BW694" s="74" t="s">
        <v>14626</v>
      </c>
      <c r="BX694" s="74" t="s">
        <v>8173</v>
      </c>
      <c r="BY694" s="74" t="s">
        <v>13635</v>
      </c>
      <c r="BZ694" s="90">
        <v>36892</v>
      </c>
      <c r="CA694" s="76"/>
      <c r="CB694" s="74" t="s">
        <v>149</v>
      </c>
      <c r="CC694" s="78"/>
    </row>
    <row r="695" spans="1:81">
      <c r="A695" s="74" t="s">
        <v>3340</v>
      </c>
      <c r="B695" s="94" t="str">
        <f>VLOOKUP(A695,Sheet1!A:A,1,0)</f>
        <v>00001126</v>
      </c>
      <c r="C695" s="74" t="s">
        <v>3341</v>
      </c>
      <c r="D695" s="74" t="s">
        <v>3342</v>
      </c>
      <c r="E695" s="74" t="s">
        <v>3343</v>
      </c>
      <c r="F695" s="74"/>
      <c r="G695" s="74" t="s">
        <v>909</v>
      </c>
      <c r="H695" s="74" t="s">
        <v>269</v>
      </c>
      <c r="I695" s="75">
        <v>600004</v>
      </c>
      <c r="J695" s="75">
        <v>0</v>
      </c>
      <c r="K695" s="74" t="s">
        <v>155</v>
      </c>
      <c r="L695" s="76"/>
      <c r="M695" s="76"/>
      <c r="N695" s="74"/>
      <c r="O695" s="76"/>
      <c r="P695" s="76"/>
      <c r="Q695" s="76"/>
      <c r="R695" s="76"/>
      <c r="S695" s="76"/>
      <c r="T695" s="76"/>
      <c r="U695" s="90">
        <v>40697</v>
      </c>
      <c r="V695" s="74" t="s">
        <v>3341</v>
      </c>
      <c r="W695" s="74" t="s">
        <v>167</v>
      </c>
      <c r="X695" s="75">
        <v>824150</v>
      </c>
      <c r="Y695" s="75"/>
      <c r="Z695" s="76"/>
      <c r="AA695" s="75">
        <v>200000</v>
      </c>
      <c r="AB695" s="76"/>
      <c r="AC695" s="76"/>
      <c r="AD695" s="74"/>
      <c r="AE695" s="74" t="s">
        <v>3344</v>
      </c>
      <c r="AF695" s="74" t="s">
        <v>157</v>
      </c>
      <c r="AG695" s="74" t="s">
        <v>158</v>
      </c>
      <c r="AH695" s="76"/>
      <c r="AI695" s="76"/>
      <c r="AJ695" s="76"/>
      <c r="AK695" s="75">
        <v>4</v>
      </c>
      <c r="AL695" s="74"/>
      <c r="AM695" s="74" t="s">
        <v>149</v>
      </c>
      <c r="AN695" s="76"/>
      <c r="AO695" s="74" t="s">
        <v>149</v>
      </c>
      <c r="AP695" s="74"/>
      <c r="AQ695" s="75"/>
      <c r="AR695" s="76"/>
      <c r="AS695" s="74" t="s">
        <v>149</v>
      </c>
      <c r="AT695" s="74" t="s">
        <v>149</v>
      </c>
      <c r="AU695" s="74" t="s">
        <v>149</v>
      </c>
      <c r="AV695" s="74" t="s">
        <v>149</v>
      </c>
      <c r="AW695" s="74" t="s">
        <v>149</v>
      </c>
      <c r="AX695" s="77">
        <v>0</v>
      </c>
      <c r="AY695" s="74" t="s">
        <v>149</v>
      </c>
      <c r="AZ695" s="74" t="s">
        <v>339</v>
      </c>
      <c r="BA695" s="77">
        <v>0</v>
      </c>
      <c r="BB695" s="76"/>
      <c r="BC695" s="74" t="s">
        <v>160</v>
      </c>
      <c r="BD695" s="74" t="s">
        <v>149</v>
      </c>
      <c r="BE695" s="76"/>
      <c r="BF695" s="76"/>
      <c r="BG695" s="77">
        <v>0</v>
      </c>
      <c r="BH695" s="76"/>
      <c r="BI695" s="74" t="s">
        <v>149</v>
      </c>
      <c r="BJ695" s="74" t="s">
        <v>149</v>
      </c>
      <c r="BK695" s="74" t="s">
        <v>149</v>
      </c>
      <c r="BL695" s="74" t="s">
        <v>269</v>
      </c>
      <c r="BM695" s="76"/>
      <c r="BN695" s="76"/>
      <c r="BO695" s="74" t="s">
        <v>149</v>
      </c>
      <c r="BP695" s="74" t="s">
        <v>12318</v>
      </c>
      <c r="BQ695" s="76"/>
      <c r="BR695" s="76"/>
      <c r="BS695" s="76"/>
      <c r="BT695" s="76"/>
      <c r="BU695" s="74" t="s">
        <v>160</v>
      </c>
      <c r="BV695" s="74" t="s">
        <v>8174</v>
      </c>
      <c r="BW695" s="74" t="s">
        <v>14626</v>
      </c>
      <c r="BX695" s="74" t="s">
        <v>8173</v>
      </c>
      <c r="BY695" s="74" t="s">
        <v>13636</v>
      </c>
      <c r="BZ695" s="90">
        <v>36892</v>
      </c>
      <c r="CA695" s="76"/>
      <c r="CB695" s="74" t="s">
        <v>149</v>
      </c>
      <c r="CC695" s="78"/>
    </row>
    <row r="696" spans="1:81">
      <c r="A696" s="74" t="s">
        <v>3345</v>
      </c>
      <c r="B696" s="94" t="str">
        <f>VLOOKUP(A696,Sheet1!A:A,1,0)</f>
        <v>00001127</v>
      </c>
      <c r="C696" s="74" t="s">
        <v>3346</v>
      </c>
      <c r="D696" s="74" t="s">
        <v>3347</v>
      </c>
      <c r="E696" s="74" t="s">
        <v>3348</v>
      </c>
      <c r="F696" s="74"/>
      <c r="G696" s="74" t="s">
        <v>190</v>
      </c>
      <c r="H696" s="74" t="s">
        <v>191</v>
      </c>
      <c r="I696" s="75">
        <v>411004</v>
      </c>
      <c r="J696" s="75">
        <v>0</v>
      </c>
      <c r="K696" s="74" t="s">
        <v>155</v>
      </c>
      <c r="L696" s="76"/>
      <c r="M696" s="76"/>
      <c r="N696" s="74"/>
      <c r="O696" s="76"/>
      <c r="P696" s="76"/>
      <c r="Q696" s="76"/>
      <c r="R696" s="76"/>
      <c r="S696" s="76"/>
      <c r="T696" s="76"/>
      <c r="U696" s="90">
        <v>40700</v>
      </c>
      <c r="V696" s="74" t="s">
        <v>3346</v>
      </c>
      <c r="W696" s="74" t="s">
        <v>178</v>
      </c>
      <c r="X696" s="75">
        <v>515000</v>
      </c>
      <c r="Y696" s="75"/>
      <c r="Z696" s="76"/>
      <c r="AA696" s="75">
        <v>200000</v>
      </c>
      <c r="AB696" s="76"/>
      <c r="AC696" s="76"/>
      <c r="AD696" s="74"/>
      <c r="AE696" s="74" t="s">
        <v>3349</v>
      </c>
      <c r="AF696" s="74" t="s">
        <v>157</v>
      </c>
      <c r="AG696" s="74" t="s">
        <v>158</v>
      </c>
      <c r="AH696" s="76"/>
      <c r="AI696" s="76"/>
      <c r="AJ696" s="76"/>
      <c r="AK696" s="75">
        <v>4</v>
      </c>
      <c r="AL696" s="74"/>
      <c r="AM696" s="74" t="s">
        <v>149</v>
      </c>
      <c r="AN696" s="76"/>
      <c r="AO696" s="74" t="s">
        <v>149</v>
      </c>
      <c r="AP696" s="74"/>
      <c r="AQ696" s="75"/>
      <c r="AR696" s="76"/>
      <c r="AS696" s="74" t="s">
        <v>149</v>
      </c>
      <c r="AT696" s="74" t="s">
        <v>149</v>
      </c>
      <c r="AU696" s="74" t="s">
        <v>149</v>
      </c>
      <c r="AV696" s="74" t="s">
        <v>149</v>
      </c>
      <c r="AW696" s="74" t="s">
        <v>149</v>
      </c>
      <c r="AX696" s="77">
        <v>0</v>
      </c>
      <c r="AY696" s="74" t="s">
        <v>149</v>
      </c>
      <c r="AZ696" s="74" t="s">
        <v>192</v>
      </c>
      <c r="BA696" s="77">
        <v>0</v>
      </c>
      <c r="BB696" s="76"/>
      <c r="BC696" s="74" t="s">
        <v>160</v>
      </c>
      <c r="BD696" s="74" t="s">
        <v>149</v>
      </c>
      <c r="BE696" s="76"/>
      <c r="BF696" s="76"/>
      <c r="BG696" s="77">
        <v>0</v>
      </c>
      <c r="BH696" s="76"/>
      <c r="BI696" s="74" t="s">
        <v>149</v>
      </c>
      <c r="BJ696" s="74" t="s">
        <v>149</v>
      </c>
      <c r="BK696" s="74" t="s">
        <v>149</v>
      </c>
      <c r="BL696" s="74" t="s">
        <v>191</v>
      </c>
      <c r="BM696" s="76"/>
      <c r="BN696" s="76"/>
      <c r="BO696" s="74" t="s">
        <v>149</v>
      </c>
      <c r="BP696" s="74" t="s">
        <v>12319</v>
      </c>
      <c r="BQ696" s="76"/>
      <c r="BR696" s="76"/>
      <c r="BS696" s="76"/>
      <c r="BT696" s="76"/>
      <c r="BU696" s="74" t="s">
        <v>160</v>
      </c>
      <c r="BV696" s="74"/>
      <c r="BW696" s="74"/>
      <c r="BX696" s="74"/>
      <c r="BY696" s="74"/>
      <c r="BZ696" s="90"/>
      <c r="CA696" s="76"/>
      <c r="CB696" s="74" t="s">
        <v>149</v>
      </c>
      <c r="CC696" s="78"/>
    </row>
    <row r="697" spans="1:81">
      <c r="A697" s="74" t="s">
        <v>3350</v>
      </c>
      <c r="B697" s="94" t="str">
        <f>VLOOKUP(A697,Sheet1!A:A,1,0)</f>
        <v>00001128</v>
      </c>
      <c r="C697" s="74" t="s">
        <v>3351</v>
      </c>
      <c r="D697" s="74" t="s">
        <v>3352</v>
      </c>
      <c r="E697" s="74" t="s">
        <v>3353</v>
      </c>
      <c r="F697" s="74" t="s">
        <v>3354</v>
      </c>
      <c r="G697" s="74" t="s">
        <v>3355</v>
      </c>
      <c r="H697" s="74" t="s">
        <v>166</v>
      </c>
      <c r="I697" s="75"/>
      <c r="J697" s="75">
        <v>0</v>
      </c>
      <c r="K697" s="74" t="s">
        <v>233</v>
      </c>
      <c r="L697" s="76"/>
      <c r="M697" s="76"/>
      <c r="N697" s="74"/>
      <c r="O697" s="76"/>
      <c r="P697" s="76"/>
      <c r="Q697" s="76"/>
      <c r="R697" s="76"/>
      <c r="S697" s="76"/>
      <c r="T697" s="76"/>
      <c r="U697" s="90">
        <v>40701</v>
      </c>
      <c r="V697" s="74" t="s">
        <v>3356</v>
      </c>
      <c r="W697" s="74" t="s">
        <v>216</v>
      </c>
      <c r="X697" s="75">
        <v>722950</v>
      </c>
      <c r="Y697" s="75"/>
      <c r="Z697" s="76"/>
      <c r="AA697" s="75">
        <v>200000</v>
      </c>
      <c r="AB697" s="76"/>
      <c r="AC697" s="76"/>
      <c r="AD697" s="74"/>
      <c r="AE697" s="74" t="s">
        <v>3357</v>
      </c>
      <c r="AF697" s="74" t="s">
        <v>157</v>
      </c>
      <c r="AG697" s="74" t="s">
        <v>158</v>
      </c>
      <c r="AH697" s="76"/>
      <c r="AI697" s="76"/>
      <c r="AJ697" s="76"/>
      <c r="AK697" s="75">
        <v>4</v>
      </c>
      <c r="AL697" s="74"/>
      <c r="AM697" s="74" t="s">
        <v>149</v>
      </c>
      <c r="AN697" s="76"/>
      <c r="AO697" s="74" t="s">
        <v>149</v>
      </c>
      <c r="AP697" s="74"/>
      <c r="AQ697" s="75"/>
      <c r="AR697" s="76"/>
      <c r="AS697" s="74" t="s">
        <v>149</v>
      </c>
      <c r="AT697" s="74" t="s">
        <v>149</v>
      </c>
      <c r="AU697" s="74" t="s">
        <v>149</v>
      </c>
      <c r="AV697" s="74" t="s">
        <v>149</v>
      </c>
      <c r="AW697" s="74" t="s">
        <v>149</v>
      </c>
      <c r="AX697" s="77">
        <v>0</v>
      </c>
      <c r="AY697" s="74" t="s">
        <v>149</v>
      </c>
      <c r="AZ697" s="74" t="s">
        <v>217</v>
      </c>
      <c r="BA697" s="77">
        <v>0</v>
      </c>
      <c r="BB697" s="76"/>
      <c r="BC697" s="74" t="s">
        <v>160</v>
      </c>
      <c r="BD697" s="74" t="s">
        <v>149</v>
      </c>
      <c r="BE697" s="76"/>
      <c r="BF697" s="76"/>
      <c r="BG697" s="77">
        <v>0</v>
      </c>
      <c r="BH697" s="76"/>
      <c r="BI697" s="74" t="s">
        <v>149</v>
      </c>
      <c r="BJ697" s="74" t="s">
        <v>149</v>
      </c>
      <c r="BK697" s="74" t="s">
        <v>149</v>
      </c>
      <c r="BL697" s="74" t="s">
        <v>166</v>
      </c>
      <c r="BM697" s="76"/>
      <c r="BN697" s="76"/>
      <c r="BO697" s="74" t="s">
        <v>149</v>
      </c>
      <c r="BP697" s="74" t="s">
        <v>12320</v>
      </c>
      <c r="BQ697" s="76"/>
      <c r="BR697" s="76"/>
      <c r="BS697" s="76"/>
      <c r="BT697" s="76"/>
      <c r="BU697" s="74" t="s">
        <v>160</v>
      </c>
      <c r="BV697" s="74" t="s">
        <v>8178</v>
      </c>
      <c r="BW697" s="74" t="s">
        <v>14626</v>
      </c>
      <c r="BX697" s="74" t="s">
        <v>8173</v>
      </c>
      <c r="BY697" s="74" t="s">
        <v>13637</v>
      </c>
      <c r="BZ697" s="90">
        <v>36892</v>
      </c>
      <c r="CA697" s="76"/>
      <c r="CB697" s="74" t="s">
        <v>149</v>
      </c>
      <c r="CC697" s="78"/>
    </row>
    <row r="698" spans="1:81">
      <c r="A698" s="74" t="s">
        <v>3358</v>
      </c>
      <c r="B698" s="94" t="str">
        <f>VLOOKUP(A698,Sheet1!A:A,1,0)</f>
        <v>00001129</v>
      </c>
      <c r="C698" s="74" t="s">
        <v>3359</v>
      </c>
      <c r="D698" s="74" t="s">
        <v>3360</v>
      </c>
      <c r="E698" s="74" t="s">
        <v>3361</v>
      </c>
      <c r="F698" s="74"/>
      <c r="G698" s="74" t="s">
        <v>153</v>
      </c>
      <c r="H698" s="74" t="s">
        <v>154</v>
      </c>
      <c r="I698" s="75">
        <v>110016</v>
      </c>
      <c r="J698" s="75">
        <v>0</v>
      </c>
      <c r="K698" s="74" t="s">
        <v>155</v>
      </c>
      <c r="L698" s="76"/>
      <c r="M698" s="76"/>
      <c r="N698" s="74"/>
      <c r="O698" s="76"/>
      <c r="P698" s="76"/>
      <c r="Q698" s="76"/>
      <c r="R698" s="76"/>
      <c r="S698" s="76"/>
      <c r="T698" s="76"/>
      <c r="U698" s="90">
        <v>40701</v>
      </c>
      <c r="V698" s="74" t="s">
        <v>3359</v>
      </c>
      <c r="W698" s="74" t="s">
        <v>167</v>
      </c>
      <c r="X698" s="75">
        <v>722250</v>
      </c>
      <c r="Y698" s="75"/>
      <c r="Z698" s="76"/>
      <c r="AA698" s="75">
        <v>200000</v>
      </c>
      <c r="AB698" s="76"/>
      <c r="AC698" s="76"/>
      <c r="AD698" s="74"/>
      <c r="AE698" s="74" t="s">
        <v>3362</v>
      </c>
      <c r="AF698" s="74" t="s">
        <v>157</v>
      </c>
      <c r="AG698" s="74" t="s">
        <v>158</v>
      </c>
      <c r="AH698" s="76"/>
      <c r="AI698" s="76"/>
      <c r="AJ698" s="76"/>
      <c r="AK698" s="75">
        <v>4</v>
      </c>
      <c r="AL698" s="74"/>
      <c r="AM698" s="74" t="s">
        <v>149</v>
      </c>
      <c r="AN698" s="76"/>
      <c r="AO698" s="74" t="s">
        <v>149</v>
      </c>
      <c r="AP698" s="74"/>
      <c r="AQ698" s="75"/>
      <c r="AR698" s="76"/>
      <c r="AS698" s="74" t="s">
        <v>149</v>
      </c>
      <c r="AT698" s="74" t="s">
        <v>149</v>
      </c>
      <c r="AU698" s="74" t="s">
        <v>149</v>
      </c>
      <c r="AV698" s="74" t="s">
        <v>149</v>
      </c>
      <c r="AW698" s="74" t="s">
        <v>149</v>
      </c>
      <c r="AX698" s="77">
        <v>0</v>
      </c>
      <c r="AY698" s="74" t="s">
        <v>149</v>
      </c>
      <c r="AZ698" s="74" t="s">
        <v>339</v>
      </c>
      <c r="BA698" s="77">
        <v>0</v>
      </c>
      <c r="BB698" s="76"/>
      <c r="BC698" s="74" t="s">
        <v>160</v>
      </c>
      <c r="BD698" s="74" t="s">
        <v>149</v>
      </c>
      <c r="BE698" s="76"/>
      <c r="BF698" s="76"/>
      <c r="BG698" s="77">
        <v>0</v>
      </c>
      <c r="BH698" s="76"/>
      <c r="BI698" s="74" t="s">
        <v>149</v>
      </c>
      <c r="BJ698" s="74" t="s">
        <v>149</v>
      </c>
      <c r="BK698" s="74" t="s">
        <v>149</v>
      </c>
      <c r="BL698" s="74" t="s">
        <v>154</v>
      </c>
      <c r="BM698" s="76"/>
      <c r="BN698" s="76"/>
      <c r="BO698" s="74" t="s">
        <v>149</v>
      </c>
      <c r="BP698" s="74" t="s">
        <v>12321</v>
      </c>
      <c r="BQ698" s="76"/>
      <c r="BR698" s="76"/>
      <c r="BS698" s="76"/>
      <c r="BT698" s="76"/>
      <c r="BU698" s="74" t="s">
        <v>160</v>
      </c>
      <c r="BV698" s="74" t="s">
        <v>8206</v>
      </c>
      <c r="BW698" s="74" t="s">
        <v>14626</v>
      </c>
      <c r="BX698" s="74" t="s">
        <v>8173</v>
      </c>
      <c r="BY698" s="74" t="s">
        <v>13638</v>
      </c>
      <c r="BZ698" s="90">
        <v>36892</v>
      </c>
      <c r="CA698" s="76"/>
      <c r="CB698" s="74" t="s">
        <v>149</v>
      </c>
      <c r="CC698" s="78"/>
    </row>
    <row r="699" spans="1:81">
      <c r="A699" s="74" t="s">
        <v>3363</v>
      </c>
      <c r="B699" s="94" t="str">
        <f>VLOOKUP(A699,Sheet1!A:A,1,0)</f>
        <v>00001131</v>
      </c>
      <c r="C699" s="74" t="s">
        <v>3364</v>
      </c>
      <c r="D699" s="74" t="s">
        <v>3365</v>
      </c>
      <c r="E699" s="74" t="s">
        <v>3366</v>
      </c>
      <c r="F699" s="74" t="s">
        <v>3367</v>
      </c>
      <c r="G699" s="74" t="s">
        <v>153</v>
      </c>
      <c r="H699" s="74" t="s">
        <v>154</v>
      </c>
      <c r="I699" s="75">
        <v>110030</v>
      </c>
      <c r="J699" s="75">
        <v>0</v>
      </c>
      <c r="K699" s="74" t="s">
        <v>155</v>
      </c>
      <c r="L699" s="76"/>
      <c r="M699" s="76"/>
      <c r="N699" s="74"/>
      <c r="O699" s="76"/>
      <c r="P699" s="76"/>
      <c r="Q699" s="76"/>
      <c r="R699" s="76"/>
      <c r="S699" s="76"/>
      <c r="T699" s="76"/>
      <c r="U699" s="90">
        <v>40702</v>
      </c>
      <c r="V699" s="74" t="s">
        <v>3364</v>
      </c>
      <c r="W699" s="74" t="s">
        <v>167</v>
      </c>
      <c r="X699" s="75">
        <v>722250</v>
      </c>
      <c r="Y699" s="75"/>
      <c r="Z699" s="76"/>
      <c r="AA699" s="75">
        <v>200000</v>
      </c>
      <c r="AB699" s="76"/>
      <c r="AC699" s="76"/>
      <c r="AD699" s="74"/>
      <c r="AE699" s="74" t="s">
        <v>3368</v>
      </c>
      <c r="AF699" s="74" t="s">
        <v>157</v>
      </c>
      <c r="AG699" s="74" t="s">
        <v>158</v>
      </c>
      <c r="AH699" s="76"/>
      <c r="AI699" s="76"/>
      <c r="AJ699" s="76"/>
      <c r="AK699" s="75">
        <v>4</v>
      </c>
      <c r="AL699" s="74"/>
      <c r="AM699" s="74" t="s">
        <v>149</v>
      </c>
      <c r="AN699" s="76"/>
      <c r="AO699" s="74" t="s">
        <v>149</v>
      </c>
      <c r="AP699" s="74"/>
      <c r="AQ699" s="75"/>
      <c r="AR699" s="76"/>
      <c r="AS699" s="74" t="s">
        <v>149</v>
      </c>
      <c r="AT699" s="74" t="s">
        <v>149</v>
      </c>
      <c r="AU699" s="74" t="s">
        <v>149</v>
      </c>
      <c r="AV699" s="74" t="s">
        <v>149</v>
      </c>
      <c r="AW699" s="74" t="s">
        <v>149</v>
      </c>
      <c r="AX699" s="77">
        <v>0</v>
      </c>
      <c r="AY699" s="74" t="s">
        <v>149</v>
      </c>
      <c r="AZ699" s="74" t="s">
        <v>192</v>
      </c>
      <c r="BA699" s="77">
        <v>0</v>
      </c>
      <c r="BB699" s="76"/>
      <c r="BC699" s="74" t="s">
        <v>160</v>
      </c>
      <c r="BD699" s="74" t="s">
        <v>149</v>
      </c>
      <c r="BE699" s="76"/>
      <c r="BF699" s="76"/>
      <c r="BG699" s="77">
        <v>0</v>
      </c>
      <c r="BH699" s="76"/>
      <c r="BI699" s="74" t="s">
        <v>149</v>
      </c>
      <c r="BJ699" s="74" t="s">
        <v>149</v>
      </c>
      <c r="BK699" s="74" t="s">
        <v>149</v>
      </c>
      <c r="BL699" s="74" t="s">
        <v>154</v>
      </c>
      <c r="BM699" s="76"/>
      <c r="BN699" s="76"/>
      <c r="BO699" s="74" t="s">
        <v>149</v>
      </c>
      <c r="BP699" s="74" t="s">
        <v>12322</v>
      </c>
      <c r="BQ699" s="76"/>
      <c r="BR699" s="76"/>
      <c r="BS699" s="76"/>
      <c r="BT699" s="76"/>
      <c r="BU699" s="74" t="s">
        <v>160</v>
      </c>
      <c r="BV699" s="74" t="s">
        <v>8188</v>
      </c>
      <c r="BW699" s="74" t="s">
        <v>14626</v>
      </c>
      <c r="BX699" s="74" t="s">
        <v>8229</v>
      </c>
      <c r="BY699" s="74" t="s">
        <v>13639</v>
      </c>
      <c r="BZ699" s="90">
        <v>36892</v>
      </c>
      <c r="CA699" s="76"/>
      <c r="CB699" s="74" t="s">
        <v>149</v>
      </c>
      <c r="CC699" s="78"/>
    </row>
    <row r="700" spans="1:81">
      <c r="A700" s="74" t="s">
        <v>3369</v>
      </c>
      <c r="B700" s="94" t="str">
        <f>VLOOKUP(A700,Sheet1!A:A,1,0)</f>
        <v>00001132</v>
      </c>
      <c r="C700" s="74" t="s">
        <v>3370</v>
      </c>
      <c r="D700" s="74" t="s">
        <v>3371</v>
      </c>
      <c r="E700" s="74" t="s">
        <v>3372</v>
      </c>
      <c r="F700" s="74"/>
      <c r="G700" s="74" t="s">
        <v>190</v>
      </c>
      <c r="H700" s="74" t="s">
        <v>191</v>
      </c>
      <c r="I700" s="75"/>
      <c r="J700" s="75">
        <v>0</v>
      </c>
      <c r="K700" s="74" t="s">
        <v>155</v>
      </c>
      <c r="L700" s="76"/>
      <c r="M700" s="76"/>
      <c r="N700" s="74"/>
      <c r="O700" s="76"/>
      <c r="P700" s="76"/>
      <c r="Q700" s="76"/>
      <c r="R700" s="76"/>
      <c r="S700" s="76"/>
      <c r="T700" s="76"/>
      <c r="U700" s="90">
        <v>40702</v>
      </c>
      <c r="V700" s="74" t="s">
        <v>3370</v>
      </c>
      <c r="W700" s="74" t="s">
        <v>178</v>
      </c>
      <c r="X700" s="75">
        <v>515000</v>
      </c>
      <c r="Y700" s="75"/>
      <c r="Z700" s="76"/>
      <c r="AA700" s="75">
        <v>200000</v>
      </c>
      <c r="AB700" s="76"/>
      <c r="AC700" s="76"/>
      <c r="AD700" s="74"/>
      <c r="AE700" s="74" t="s">
        <v>3373</v>
      </c>
      <c r="AF700" s="74" t="s">
        <v>157</v>
      </c>
      <c r="AG700" s="74" t="s">
        <v>158</v>
      </c>
      <c r="AH700" s="76"/>
      <c r="AI700" s="76"/>
      <c r="AJ700" s="76"/>
      <c r="AK700" s="75">
        <v>4</v>
      </c>
      <c r="AL700" s="74"/>
      <c r="AM700" s="74" t="s">
        <v>149</v>
      </c>
      <c r="AN700" s="76"/>
      <c r="AO700" s="74" t="s">
        <v>149</v>
      </c>
      <c r="AP700" s="74"/>
      <c r="AQ700" s="75"/>
      <c r="AR700" s="76"/>
      <c r="AS700" s="74" t="s">
        <v>149</v>
      </c>
      <c r="AT700" s="74" t="s">
        <v>149</v>
      </c>
      <c r="AU700" s="74" t="s">
        <v>149</v>
      </c>
      <c r="AV700" s="74" t="s">
        <v>149</v>
      </c>
      <c r="AW700" s="74" t="s">
        <v>149</v>
      </c>
      <c r="AX700" s="77">
        <v>0</v>
      </c>
      <c r="AY700" s="74" t="s">
        <v>149</v>
      </c>
      <c r="AZ700" s="74" t="s">
        <v>192</v>
      </c>
      <c r="BA700" s="77">
        <v>0</v>
      </c>
      <c r="BB700" s="76"/>
      <c r="BC700" s="74" t="s">
        <v>160</v>
      </c>
      <c r="BD700" s="74" t="s">
        <v>149</v>
      </c>
      <c r="BE700" s="76"/>
      <c r="BF700" s="76"/>
      <c r="BG700" s="77">
        <v>0</v>
      </c>
      <c r="BH700" s="76"/>
      <c r="BI700" s="74" t="s">
        <v>149</v>
      </c>
      <c r="BJ700" s="74" t="s">
        <v>149</v>
      </c>
      <c r="BK700" s="74" t="s">
        <v>149</v>
      </c>
      <c r="BL700" s="74" t="s">
        <v>191</v>
      </c>
      <c r="BM700" s="76"/>
      <c r="BN700" s="76"/>
      <c r="BO700" s="74" t="s">
        <v>149</v>
      </c>
      <c r="BP700" s="74" t="s">
        <v>12323</v>
      </c>
      <c r="BQ700" s="76"/>
      <c r="BR700" s="76"/>
      <c r="BS700" s="76"/>
      <c r="BT700" s="76"/>
      <c r="BU700" s="74" t="s">
        <v>160</v>
      </c>
      <c r="BV700" s="74" t="s">
        <v>8210</v>
      </c>
      <c r="BW700" s="74" t="s">
        <v>14626</v>
      </c>
      <c r="BX700" s="74" t="s">
        <v>8173</v>
      </c>
      <c r="BY700" s="74" t="s">
        <v>13640</v>
      </c>
      <c r="BZ700" s="90">
        <v>36892</v>
      </c>
      <c r="CA700" s="76"/>
      <c r="CB700" s="74" t="s">
        <v>149</v>
      </c>
      <c r="CC700" s="78"/>
    </row>
    <row r="701" spans="1:81">
      <c r="A701" s="74" t="s">
        <v>3374</v>
      </c>
      <c r="B701" s="94" t="str">
        <f>VLOOKUP(A701,Sheet1!A:A,1,0)</f>
        <v>00001133</v>
      </c>
      <c r="C701" s="74" t="s">
        <v>3375</v>
      </c>
      <c r="D701" s="74" t="s">
        <v>3376</v>
      </c>
      <c r="E701" s="74" t="s">
        <v>3377</v>
      </c>
      <c r="F701" s="74" t="s">
        <v>3378</v>
      </c>
      <c r="G701" s="74" t="s">
        <v>4718</v>
      </c>
      <c r="H701" s="74" t="s">
        <v>687</v>
      </c>
      <c r="I701" s="75"/>
      <c r="J701" s="75">
        <v>0</v>
      </c>
      <c r="K701" s="74" t="s">
        <v>155</v>
      </c>
      <c r="L701" s="76"/>
      <c r="M701" s="76"/>
      <c r="N701" s="74"/>
      <c r="O701" s="76"/>
      <c r="P701" s="76"/>
      <c r="Q701" s="76"/>
      <c r="R701" s="76"/>
      <c r="S701" s="76"/>
      <c r="T701" s="76"/>
      <c r="U701" s="90">
        <v>40702</v>
      </c>
      <c r="V701" s="74" t="s">
        <v>3375</v>
      </c>
      <c r="W701" s="74" t="s">
        <v>178</v>
      </c>
      <c r="X701" s="75">
        <v>515000</v>
      </c>
      <c r="Y701" s="75"/>
      <c r="Z701" s="76"/>
      <c r="AA701" s="75">
        <v>200000</v>
      </c>
      <c r="AB701" s="76"/>
      <c r="AC701" s="76"/>
      <c r="AD701" s="74"/>
      <c r="AE701" s="74" t="s">
        <v>3379</v>
      </c>
      <c r="AF701" s="74" t="s">
        <v>157</v>
      </c>
      <c r="AG701" s="74" t="s">
        <v>158</v>
      </c>
      <c r="AH701" s="76"/>
      <c r="AI701" s="76"/>
      <c r="AJ701" s="76"/>
      <c r="AK701" s="75">
        <v>4</v>
      </c>
      <c r="AL701" s="74"/>
      <c r="AM701" s="74" t="s">
        <v>149</v>
      </c>
      <c r="AN701" s="76"/>
      <c r="AO701" s="74" t="s">
        <v>149</v>
      </c>
      <c r="AP701" s="74"/>
      <c r="AQ701" s="75"/>
      <c r="AR701" s="76"/>
      <c r="AS701" s="74" t="s">
        <v>149</v>
      </c>
      <c r="AT701" s="74" t="s">
        <v>149</v>
      </c>
      <c r="AU701" s="74" t="s">
        <v>149</v>
      </c>
      <c r="AV701" s="74" t="s">
        <v>149</v>
      </c>
      <c r="AW701" s="74" t="s">
        <v>149</v>
      </c>
      <c r="AX701" s="77">
        <v>0</v>
      </c>
      <c r="AY701" s="74" t="s">
        <v>149</v>
      </c>
      <c r="AZ701" s="74" t="s">
        <v>192</v>
      </c>
      <c r="BA701" s="77">
        <v>0</v>
      </c>
      <c r="BB701" s="76"/>
      <c r="BC701" s="74" t="s">
        <v>160</v>
      </c>
      <c r="BD701" s="74" t="s">
        <v>149</v>
      </c>
      <c r="BE701" s="76"/>
      <c r="BF701" s="76"/>
      <c r="BG701" s="77">
        <v>0</v>
      </c>
      <c r="BH701" s="76"/>
      <c r="BI701" s="74" t="s">
        <v>149</v>
      </c>
      <c r="BJ701" s="74" t="s">
        <v>149</v>
      </c>
      <c r="BK701" s="74" t="s">
        <v>149</v>
      </c>
      <c r="BL701" s="74" t="s">
        <v>687</v>
      </c>
      <c r="BM701" s="76"/>
      <c r="BN701" s="76"/>
      <c r="BO701" s="74" t="s">
        <v>149</v>
      </c>
      <c r="BP701" s="74" t="s">
        <v>12324</v>
      </c>
      <c r="BQ701" s="76"/>
      <c r="BR701" s="76"/>
      <c r="BS701" s="76"/>
      <c r="BT701" s="76"/>
      <c r="BU701" s="74" t="s">
        <v>160</v>
      </c>
      <c r="BV701" s="74" t="s">
        <v>8220</v>
      </c>
      <c r="BW701" s="74" t="s">
        <v>14626</v>
      </c>
      <c r="BX701" s="74" t="s">
        <v>8173</v>
      </c>
      <c r="BY701" s="74" t="s">
        <v>13641</v>
      </c>
      <c r="BZ701" s="90">
        <v>36892</v>
      </c>
      <c r="CA701" s="76"/>
      <c r="CB701" s="74" t="s">
        <v>149</v>
      </c>
      <c r="CC701" s="78"/>
    </row>
    <row r="702" spans="1:81">
      <c r="A702" s="74" t="s">
        <v>3380</v>
      </c>
      <c r="B702" s="94" t="str">
        <f>VLOOKUP(A702,Sheet1!A:A,1,0)</f>
        <v>00001134</v>
      </c>
      <c r="C702" s="74" t="s">
        <v>3381</v>
      </c>
      <c r="D702" s="74" t="s">
        <v>3382</v>
      </c>
      <c r="E702" s="74" t="s">
        <v>3383</v>
      </c>
      <c r="F702" s="74" t="s">
        <v>3384</v>
      </c>
      <c r="G702" s="74" t="s">
        <v>190</v>
      </c>
      <c r="H702" s="74" t="s">
        <v>191</v>
      </c>
      <c r="I702" s="75">
        <v>411034</v>
      </c>
      <c r="J702" s="75">
        <v>0</v>
      </c>
      <c r="K702" s="74" t="s">
        <v>155</v>
      </c>
      <c r="L702" s="76"/>
      <c r="M702" s="76"/>
      <c r="N702" s="74"/>
      <c r="O702" s="76"/>
      <c r="P702" s="76"/>
      <c r="Q702" s="76"/>
      <c r="R702" s="76"/>
      <c r="S702" s="76"/>
      <c r="T702" s="76"/>
      <c r="U702" s="90">
        <v>40702</v>
      </c>
      <c r="V702" s="74" t="s">
        <v>3381</v>
      </c>
      <c r="W702" s="74" t="s">
        <v>178</v>
      </c>
      <c r="X702" s="75">
        <v>515000</v>
      </c>
      <c r="Y702" s="75"/>
      <c r="Z702" s="76"/>
      <c r="AA702" s="75">
        <v>200000</v>
      </c>
      <c r="AB702" s="76"/>
      <c r="AC702" s="76"/>
      <c r="AD702" s="74"/>
      <c r="AE702" s="74" t="s">
        <v>3385</v>
      </c>
      <c r="AF702" s="74" t="s">
        <v>157</v>
      </c>
      <c r="AG702" s="74" t="s">
        <v>158</v>
      </c>
      <c r="AH702" s="76"/>
      <c r="AI702" s="76"/>
      <c r="AJ702" s="76"/>
      <c r="AK702" s="75">
        <v>4</v>
      </c>
      <c r="AL702" s="74"/>
      <c r="AM702" s="74" t="s">
        <v>149</v>
      </c>
      <c r="AN702" s="76"/>
      <c r="AO702" s="74" t="s">
        <v>149</v>
      </c>
      <c r="AP702" s="74"/>
      <c r="AQ702" s="75"/>
      <c r="AR702" s="76"/>
      <c r="AS702" s="74" t="s">
        <v>149</v>
      </c>
      <c r="AT702" s="74" t="s">
        <v>149</v>
      </c>
      <c r="AU702" s="74" t="s">
        <v>149</v>
      </c>
      <c r="AV702" s="74" t="s">
        <v>149</v>
      </c>
      <c r="AW702" s="74" t="s">
        <v>149</v>
      </c>
      <c r="AX702" s="77">
        <v>0</v>
      </c>
      <c r="AY702" s="74" t="s">
        <v>149</v>
      </c>
      <c r="AZ702" s="74" t="s">
        <v>192</v>
      </c>
      <c r="BA702" s="77">
        <v>0</v>
      </c>
      <c r="BB702" s="76"/>
      <c r="BC702" s="74" t="s">
        <v>160</v>
      </c>
      <c r="BD702" s="74" t="s">
        <v>149</v>
      </c>
      <c r="BE702" s="76"/>
      <c r="BF702" s="76"/>
      <c r="BG702" s="77">
        <v>0</v>
      </c>
      <c r="BH702" s="76"/>
      <c r="BI702" s="74" t="s">
        <v>149</v>
      </c>
      <c r="BJ702" s="74" t="s">
        <v>149</v>
      </c>
      <c r="BK702" s="74" t="s">
        <v>149</v>
      </c>
      <c r="BL702" s="74" t="s">
        <v>191</v>
      </c>
      <c r="BM702" s="76"/>
      <c r="BN702" s="76"/>
      <c r="BO702" s="74" t="s">
        <v>149</v>
      </c>
      <c r="BP702" s="74" t="s">
        <v>12325</v>
      </c>
      <c r="BQ702" s="76"/>
      <c r="BR702" s="76"/>
      <c r="BS702" s="76"/>
      <c r="BT702" s="76"/>
      <c r="BU702" s="74" t="s">
        <v>160</v>
      </c>
      <c r="BV702" s="74" t="s">
        <v>7313</v>
      </c>
      <c r="BW702" s="74" t="s">
        <v>14626</v>
      </c>
      <c r="BX702" s="74" t="s">
        <v>8173</v>
      </c>
      <c r="BY702" s="74" t="s">
        <v>13642</v>
      </c>
      <c r="BZ702" s="90">
        <v>36892</v>
      </c>
      <c r="CA702" s="76"/>
      <c r="CB702" s="74" t="s">
        <v>149</v>
      </c>
      <c r="CC702" s="78"/>
    </row>
    <row r="703" spans="1:81">
      <c r="A703" s="74" t="s">
        <v>3386</v>
      </c>
      <c r="B703" s="94" t="str">
        <f>VLOOKUP(A703,Sheet1!A:A,1,0)</f>
        <v>00001135</v>
      </c>
      <c r="C703" s="74" t="s">
        <v>3387</v>
      </c>
      <c r="D703" s="74" t="s">
        <v>3388</v>
      </c>
      <c r="E703" s="74" t="s">
        <v>3389</v>
      </c>
      <c r="F703" s="74"/>
      <c r="G703" s="74" t="s">
        <v>153</v>
      </c>
      <c r="H703" s="74" t="s">
        <v>154</v>
      </c>
      <c r="I703" s="75">
        <v>110042</v>
      </c>
      <c r="J703" s="75">
        <v>0</v>
      </c>
      <c r="K703" s="74" t="s">
        <v>155</v>
      </c>
      <c r="L703" s="76"/>
      <c r="M703" s="76"/>
      <c r="N703" s="74"/>
      <c r="O703" s="76"/>
      <c r="P703" s="76"/>
      <c r="Q703" s="76"/>
      <c r="R703" s="76"/>
      <c r="S703" s="76"/>
      <c r="T703" s="76"/>
      <c r="U703" s="90">
        <v>40702</v>
      </c>
      <c r="V703" s="74" t="s">
        <v>3387</v>
      </c>
      <c r="W703" s="74" t="s">
        <v>304</v>
      </c>
      <c r="X703" s="75">
        <v>503000</v>
      </c>
      <c r="Y703" s="75">
        <v>5038</v>
      </c>
      <c r="Z703" s="76"/>
      <c r="AA703" s="75">
        <v>200000</v>
      </c>
      <c r="AB703" s="76"/>
      <c r="AC703" s="76"/>
      <c r="AD703" s="74"/>
      <c r="AE703" s="74" t="s">
        <v>3390</v>
      </c>
      <c r="AF703" s="74" t="s">
        <v>157</v>
      </c>
      <c r="AG703" s="74" t="s">
        <v>158</v>
      </c>
      <c r="AH703" s="76"/>
      <c r="AI703" s="76"/>
      <c r="AJ703" s="76"/>
      <c r="AK703" s="75">
        <v>4</v>
      </c>
      <c r="AL703" s="74"/>
      <c r="AM703" s="74" t="s">
        <v>149</v>
      </c>
      <c r="AN703" s="76"/>
      <c r="AO703" s="74" t="s">
        <v>149</v>
      </c>
      <c r="AP703" s="74"/>
      <c r="AQ703" s="75"/>
      <c r="AR703" s="76"/>
      <c r="AS703" s="74" t="s">
        <v>149</v>
      </c>
      <c r="AT703" s="74" t="s">
        <v>149</v>
      </c>
      <c r="AU703" s="74" t="s">
        <v>149</v>
      </c>
      <c r="AV703" s="74" t="s">
        <v>149</v>
      </c>
      <c r="AW703" s="74" t="s">
        <v>149</v>
      </c>
      <c r="AX703" s="77">
        <v>0</v>
      </c>
      <c r="AY703" s="74" t="s">
        <v>149</v>
      </c>
      <c r="AZ703" s="74" t="s">
        <v>169</v>
      </c>
      <c r="BA703" s="77">
        <v>0</v>
      </c>
      <c r="BB703" s="76"/>
      <c r="BC703" s="74" t="s">
        <v>160</v>
      </c>
      <c r="BD703" s="74" t="s">
        <v>149</v>
      </c>
      <c r="BE703" s="76"/>
      <c r="BF703" s="76"/>
      <c r="BG703" s="77">
        <v>0</v>
      </c>
      <c r="BH703" s="76"/>
      <c r="BI703" s="74" t="s">
        <v>149</v>
      </c>
      <c r="BJ703" s="74" t="s">
        <v>149</v>
      </c>
      <c r="BK703" s="74" t="s">
        <v>149</v>
      </c>
      <c r="BL703" s="74" t="s">
        <v>154</v>
      </c>
      <c r="BM703" s="76"/>
      <c r="BN703" s="76"/>
      <c r="BO703" s="74" t="s">
        <v>149</v>
      </c>
      <c r="BP703" s="74" t="s">
        <v>12326</v>
      </c>
      <c r="BQ703" s="76"/>
      <c r="BR703" s="76"/>
      <c r="BS703" s="76"/>
      <c r="BT703" s="76"/>
      <c r="BU703" s="74" t="s">
        <v>160</v>
      </c>
      <c r="BV703" s="74" t="s">
        <v>8179</v>
      </c>
      <c r="BW703" s="74" t="s">
        <v>14626</v>
      </c>
      <c r="BX703" s="74" t="s">
        <v>8173</v>
      </c>
      <c r="BY703" s="74" t="s">
        <v>13643</v>
      </c>
      <c r="BZ703" s="90">
        <v>36892</v>
      </c>
      <c r="CA703" s="76"/>
      <c r="CB703" s="74" t="s">
        <v>149</v>
      </c>
      <c r="CC703" s="78"/>
    </row>
    <row r="704" spans="1:81">
      <c r="A704" s="74" t="s">
        <v>3391</v>
      </c>
      <c r="B704" s="94" t="str">
        <f>VLOOKUP(A704,Sheet1!A:A,1,0)</f>
        <v>00001136</v>
      </c>
      <c r="C704" s="74" t="s">
        <v>3392</v>
      </c>
      <c r="D704" s="74" t="s">
        <v>3393</v>
      </c>
      <c r="E704" s="74"/>
      <c r="F704" s="74"/>
      <c r="G704" s="74" t="s">
        <v>165</v>
      </c>
      <c r="H704" s="74" t="s">
        <v>166</v>
      </c>
      <c r="I704" s="75">
        <v>122001</v>
      </c>
      <c r="J704" s="75">
        <v>0</v>
      </c>
      <c r="K704" s="74" t="s">
        <v>155</v>
      </c>
      <c r="L704" s="76"/>
      <c r="M704" s="76"/>
      <c r="N704" s="74" t="s">
        <v>13150</v>
      </c>
      <c r="O704" s="76"/>
      <c r="P704" s="76"/>
      <c r="Q704" s="76"/>
      <c r="R704" s="76"/>
      <c r="S704" s="76"/>
      <c r="T704" s="76"/>
      <c r="U704" s="90">
        <v>40702</v>
      </c>
      <c r="V704" s="74" t="s">
        <v>3392</v>
      </c>
      <c r="W704" s="74" t="s">
        <v>167</v>
      </c>
      <c r="X704" s="75">
        <v>512150</v>
      </c>
      <c r="Y704" s="75"/>
      <c r="Z704" s="76"/>
      <c r="AA704" s="75">
        <v>200000</v>
      </c>
      <c r="AB704" s="76"/>
      <c r="AC704" s="76"/>
      <c r="AD704" s="74"/>
      <c r="AE704" s="74"/>
      <c r="AF704" s="74" t="s">
        <v>157</v>
      </c>
      <c r="AG704" s="74" t="s">
        <v>158</v>
      </c>
      <c r="AH704" s="76"/>
      <c r="AI704" s="76"/>
      <c r="AJ704" s="76"/>
      <c r="AK704" s="75">
        <v>4</v>
      </c>
      <c r="AL704" s="74"/>
      <c r="AM704" s="74" t="s">
        <v>149</v>
      </c>
      <c r="AN704" s="76"/>
      <c r="AO704" s="74" t="s">
        <v>149</v>
      </c>
      <c r="AP704" s="74"/>
      <c r="AQ704" s="75"/>
      <c r="AR704" s="76"/>
      <c r="AS704" s="74" t="s">
        <v>149</v>
      </c>
      <c r="AT704" s="74" t="s">
        <v>149</v>
      </c>
      <c r="AU704" s="74" t="s">
        <v>149</v>
      </c>
      <c r="AV704" s="74" t="s">
        <v>149</v>
      </c>
      <c r="AW704" s="74" t="s">
        <v>149</v>
      </c>
      <c r="AX704" s="77">
        <v>0</v>
      </c>
      <c r="AY704" s="74" t="s">
        <v>149</v>
      </c>
      <c r="AZ704" s="74" t="s">
        <v>192</v>
      </c>
      <c r="BA704" s="77">
        <v>0</v>
      </c>
      <c r="BB704" s="76"/>
      <c r="BC704" s="74" t="s">
        <v>160</v>
      </c>
      <c r="BD704" s="74" t="s">
        <v>149</v>
      </c>
      <c r="BE704" s="76"/>
      <c r="BF704" s="76"/>
      <c r="BG704" s="77">
        <v>0</v>
      </c>
      <c r="BH704" s="76"/>
      <c r="BI704" s="74" t="s">
        <v>149</v>
      </c>
      <c r="BJ704" s="74" t="s">
        <v>149</v>
      </c>
      <c r="BK704" s="74" t="s">
        <v>149</v>
      </c>
      <c r="BL704" s="74" t="s">
        <v>166</v>
      </c>
      <c r="BM704" s="76"/>
      <c r="BN704" s="76"/>
      <c r="BO704" s="74" t="s">
        <v>149</v>
      </c>
      <c r="BP704" s="74" t="s">
        <v>12327</v>
      </c>
      <c r="BQ704" s="76"/>
      <c r="BR704" s="76"/>
      <c r="BS704" s="76"/>
      <c r="BT704" s="76"/>
      <c r="BU704" s="74" t="s">
        <v>160</v>
      </c>
      <c r="BV704" s="74" t="s">
        <v>8221</v>
      </c>
      <c r="BW704" s="74" t="s">
        <v>14626</v>
      </c>
      <c r="BX704" s="74" t="s">
        <v>8173</v>
      </c>
      <c r="BY704" s="74" t="s">
        <v>13644</v>
      </c>
      <c r="BZ704" s="90">
        <v>36892</v>
      </c>
      <c r="CA704" s="76"/>
      <c r="CB704" s="74" t="s">
        <v>149</v>
      </c>
      <c r="CC704" s="78"/>
    </row>
    <row r="705" spans="1:81">
      <c r="A705" s="74" t="s">
        <v>3394</v>
      </c>
      <c r="B705" s="94" t="str">
        <f>VLOOKUP(A705,Sheet1!A:A,1,0)</f>
        <v>00001137</v>
      </c>
      <c r="C705" s="74" t="s">
        <v>3395</v>
      </c>
      <c r="D705" s="74" t="s">
        <v>3396</v>
      </c>
      <c r="E705" s="74" t="s">
        <v>3397</v>
      </c>
      <c r="F705" s="74" t="s">
        <v>3398</v>
      </c>
      <c r="G705" s="74" t="s">
        <v>312</v>
      </c>
      <c r="H705" s="74" t="s">
        <v>313</v>
      </c>
      <c r="I705" s="75">
        <v>560068</v>
      </c>
      <c r="J705" s="75">
        <v>0</v>
      </c>
      <c r="K705" s="74" t="s">
        <v>155</v>
      </c>
      <c r="L705" s="76"/>
      <c r="M705" s="76"/>
      <c r="N705" s="74"/>
      <c r="O705" s="76"/>
      <c r="P705" s="76"/>
      <c r="Q705" s="76"/>
      <c r="R705" s="76"/>
      <c r="S705" s="76"/>
      <c r="T705" s="76"/>
      <c r="U705" s="90">
        <v>40704</v>
      </c>
      <c r="V705" s="74" t="s">
        <v>3395</v>
      </c>
      <c r="W705" s="74" t="s">
        <v>178</v>
      </c>
      <c r="X705" s="75">
        <v>515000</v>
      </c>
      <c r="Y705" s="75"/>
      <c r="Z705" s="76"/>
      <c r="AA705" s="75">
        <v>200000</v>
      </c>
      <c r="AB705" s="76"/>
      <c r="AC705" s="76"/>
      <c r="AD705" s="74"/>
      <c r="AE705" s="74" t="s">
        <v>3399</v>
      </c>
      <c r="AF705" s="74" t="s">
        <v>157</v>
      </c>
      <c r="AG705" s="74" t="s">
        <v>158</v>
      </c>
      <c r="AH705" s="76"/>
      <c r="AI705" s="76"/>
      <c r="AJ705" s="76"/>
      <c r="AK705" s="75">
        <v>4</v>
      </c>
      <c r="AL705" s="74"/>
      <c r="AM705" s="74" t="s">
        <v>149</v>
      </c>
      <c r="AN705" s="76"/>
      <c r="AO705" s="74" t="s">
        <v>149</v>
      </c>
      <c r="AP705" s="74"/>
      <c r="AQ705" s="75"/>
      <c r="AR705" s="76"/>
      <c r="AS705" s="74" t="s">
        <v>149</v>
      </c>
      <c r="AT705" s="74" t="s">
        <v>149</v>
      </c>
      <c r="AU705" s="74" t="s">
        <v>149</v>
      </c>
      <c r="AV705" s="74" t="s">
        <v>149</v>
      </c>
      <c r="AW705" s="74" t="s">
        <v>149</v>
      </c>
      <c r="AX705" s="77">
        <v>0</v>
      </c>
      <c r="AY705" s="74" t="s">
        <v>149</v>
      </c>
      <c r="AZ705" s="74" t="s">
        <v>339</v>
      </c>
      <c r="BA705" s="77">
        <v>0</v>
      </c>
      <c r="BB705" s="76"/>
      <c r="BC705" s="74" t="s">
        <v>160</v>
      </c>
      <c r="BD705" s="74" t="s">
        <v>149</v>
      </c>
      <c r="BE705" s="76"/>
      <c r="BF705" s="76"/>
      <c r="BG705" s="77">
        <v>0</v>
      </c>
      <c r="BH705" s="76"/>
      <c r="BI705" s="74" t="s">
        <v>149</v>
      </c>
      <c r="BJ705" s="74" t="s">
        <v>149</v>
      </c>
      <c r="BK705" s="74" t="s">
        <v>149</v>
      </c>
      <c r="BL705" s="74" t="s">
        <v>313</v>
      </c>
      <c r="BM705" s="76"/>
      <c r="BN705" s="76"/>
      <c r="BO705" s="74" t="s">
        <v>149</v>
      </c>
      <c r="BP705" s="74" t="s">
        <v>12328</v>
      </c>
      <c r="BQ705" s="76"/>
      <c r="BR705" s="76"/>
      <c r="BS705" s="76"/>
      <c r="BT705" s="76"/>
      <c r="BU705" s="74" t="s">
        <v>160</v>
      </c>
      <c r="BV705" s="74" t="s">
        <v>8171</v>
      </c>
      <c r="BW705" s="74" t="s">
        <v>14626</v>
      </c>
      <c r="BX705" s="74" t="s">
        <v>8173</v>
      </c>
      <c r="BY705" s="74" t="s">
        <v>13645</v>
      </c>
      <c r="BZ705" s="90">
        <v>36892</v>
      </c>
      <c r="CA705" s="76"/>
      <c r="CB705" s="74" t="s">
        <v>149</v>
      </c>
      <c r="CC705" s="78"/>
    </row>
    <row r="706" spans="1:81">
      <c r="A706" s="74" t="s">
        <v>3400</v>
      </c>
      <c r="B706" s="94" t="str">
        <f>VLOOKUP(A706,Sheet1!A:A,1,0)</f>
        <v>00001138</v>
      </c>
      <c r="C706" s="74" t="s">
        <v>3401</v>
      </c>
      <c r="D706" s="74" t="s">
        <v>3402</v>
      </c>
      <c r="E706" s="74" t="s">
        <v>3403</v>
      </c>
      <c r="F706" s="74" t="s">
        <v>3404</v>
      </c>
      <c r="G706" s="74" t="s">
        <v>312</v>
      </c>
      <c r="H706" s="74" t="s">
        <v>313</v>
      </c>
      <c r="I706" s="75">
        <v>560047</v>
      </c>
      <c r="J706" s="75">
        <v>0</v>
      </c>
      <c r="K706" s="74" t="s">
        <v>155</v>
      </c>
      <c r="L706" s="76"/>
      <c r="M706" s="76"/>
      <c r="N706" s="74"/>
      <c r="O706" s="76"/>
      <c r="P706" s="76"/>
      <c r="Q706" s="76"/>
      <c r="R706" s="76"/>
      <c r="S706" s="76"/>
      <c r="T706" s="76"/>
      <c r="U706" s="90">
        <v>40707</v>
      </c>
      <c r="V706" s="74" t="s">
        <v>3401</v>
      </c>
      <c r="W706" s="74" t="s">
        <v>178</v>
      </c>
      <c r="X706" s="75">
        <v>515000</v>
      </c>
      <c r="Y706" s="75"/>
      <c r="Z706" s="76"/>
      <c r="AA706" s="75">
        <v>200000</v>
      </c>
      <c r="AB706" s="76"/>
      <c r="AC706" s="76"/>
      <c r="AD706" s="74"/>
      <c r="AE706" s="74" t="s">
        <v>3405</v>
      </c>
      <c r="AF706" s="74" t="s">
        <v>157</v>
      </c>
      <c r="AG706" s="74" t="s">
        <v>158</v>
      </c>
      <c r="AH706" s="76"/>
      <c r="AI706" s="76"/>
      <c r="AJ706" s="76"/>
      <c r="AK706" s="75">
        <v>4</v>
      </c>
      <c r="AL706" s="74"/>
      <c r="AM706" s="74" t="s">
        <v>149</v>
      </c>
      <c r="AN706" s="76"/>
      <c r="AO706" s="74" t="s">
        <v>149</v>
      </c>
      <c r="AP706" s="74"/>
      <c r="AQ706" s="75"/>
      <c r="AR706" s="76"/>
      <c r="AS706" s="74" t="s">
        <v>149</v>
      </c>
      <c r="AT706" s="74" t="s">
        <v>149</v>
      </c>
      <c r="AU706" s="74" t="s">
        <v>149</v>
      </c>
      <c r="AV706" s="74" t="s">
        <v>149</v>
      </c>
      <c r="AW706" s="74" t="s">
        <v>149</v>
      </c>
      <c r="AX706" s="77">
        <v>0</v>
      </c>
      <c r="AY706" s="74" t="s">
        <v>149</v>
      </c>
      <c r="AZ706" s="74" t="s">
        <v>339</v>
      </c>
      <c r="BA706" s="77">
        <v>0</v>
      </c>
      <c r="BB706" s="76"/>
      <c r="BC706" s="74" t="s">
        <v>160</v>
      </c>
      <c r="BD706" s="74" t="s">
        <v>149</v>
      </c>
      <c r="BE706" s="76"/>
      <c r="BF706" s="76"/>
      <c r="BG706" s="77">
        <v>0</v>
      </c>
      <c r="BH706" s="76"/>
      <c r="BI706" s="74" t="s">
        <v>149</v>
      </c>
      <c r="BJ706" s="74" t="s">
        <v>149</v>
      </c>
      <c r="BK706" s="74" t="s">
        <v>149</v>
      </c>
      <c r="BL706" s="74" t="s">
        <v>313</v>
      </c>
      <c r="BM706" s="76"/>
      <c r="BN706" s="76"/>
      <c r="BO706" s="74" t="s">
        <v>149</v>
      </c>
      <c r="BP706" s="74" t="s">
        <v>12329</v>
      </c>
      <c r="BQ706" s="76"/>
      <c r="BR706" s="76"/>
      <c r="BS706" s="76"/>
      <c r="BT706" s="76"/>
      <c r="BU706" s="74" t="s">
        <v>160</v>
      </c>
      <c r="BV706" s="74" t="s">
        <v>8222</v>
      </c>
      <c r="BW706" s="74" t="s">
        <v>14626</v>
      </c>
      <c r="BX706" s="74" t="s">
        <v>8173</v>
      </c>
      <c r="BY706" s="74" t="s">
        <v>13646</v>
      </c>
      <c r="BZ706" s="90">
        <v>36892</v>
      </c>
      <c r="CA706" s="76"/>
      <c r="CB706" s="74" t="s">
        <v>149</v>
      </c>
      <c r="CC706" s="78"/>
    </row>
    <row r="707" spans="1:81">
      <c r="A707" s="74" t="s">
        <v>3406</v>
      </c>
      <c r="B707" s="94" t="str">
        <f>VLOOKUP(A707,Sheet1!A:A,1,0)</f>
        <v>00001139</v>
      </c>
      <c r="C707" s="74" t="s">
        <v>3407</v>
      </c>
      <c r="D707" s="74" t="s">
        <v>3408</v>
      </c>
      <c r="E707" s="74" t="s">
        <v>3409</v>
      </c>
      <c r="F707" s="74"/>
      <c r="G707" s="74" t="s">
        <v>253</v>
      </c>
      <c r="H707" s="74" t="s">
        <v>191</v>
      </c>
      <c r="I707" s="75">
        <v>400056</v>
      </c>
      <c r="J707" s="75">
        <v>0</v>
      </c>
      <c r="K707" s="74" t="s">
        <v>155</v>
      </c>
      <c r="L707" s="76"/>
      <c r="M707" s="76"/>
      <c r="N707" s="74"/>
      <c r="O707" s="76"/>
      <c r="P707" s="76"/>
      <c r="Q707" s="76"/>
      <c r="R707" s="76"/>
      <c r="S707" s="76"/>
      <c r="T707" s="76"/>
      <c r="U707" s="90">
        <v>40707</v>
      </c>
      <c r="V707" s="74" t="s">
        <v>3407</v>
      </c>
      <c r="W707" s="74" t="s">
        <v>178</v>
      </c>
      <c r="X707" s="75">
        <v>515000</v>
      </c>
      <c r="Y707" s="75"/>
      <c r="Z707" s="76"/>
      <c r="AA707" s="75">
        <v>200000</v>
      </c>
      <c r="AB707" s="76"/>
      <c r="AC707" s="76"/>
      <c r="AD707" s="74"/>
      <c r="AE707" s="74" t="s">
        <v>3410</v>
      </c>
      <c r="AF707" s="74" t="s">
        <v>157</v>
      </c>
      <c r="AG707" s="74" t="s">
        <v>158</v>
      </c>
      <c r="AH707" s="76"/>
      <c r="AI707" s="76"/>
      <c r="AJ707" s="76"/>
      <c r="AK707" s="75">
        <v>4</v>
      </c>
      <c r="AL707" s="74"/>
      <c r="AM707" s="74" t="s">
        <v>149</v>
      </c>
      <c r="AN707" s="76"/>
      <c r="AO707" s="74" t="s">
        <v>149</v>
      </c>
      <c r="AP707" s="74"/>
      <c r="AQ707" s="75"/>
      <c r="AR707" s="76"/>
      <c r="AS707" s="74" t="s">
        <v>149</v>
      </c>
      <c r="AT707" s="74" t="s">
        <v>149</v>
      </c>
      <c r="AU707" s="74" t="s">
        <v>149</v>
      </c>
      <c r="AV707" s="74" t="s">
        <v>149</v>
      </c>
      <c r="AW707" s="74" t="s">
        <v>149</v>
      </c>
      <c r="AX707" s="77">
        <v>0</v>
      </c>
      <c r="AY707" s="74" t="s">
        <v>149</v>
      </c>
      <c r="AZ707" s="74" t="s">
        <v>192</v>
      </c>
      <c r="BA707" s="77">
        <v>0</v>
      </c>
      <c r="BB707" s="76"/>
      <c r="BC707" s="74" t="s">
        <v>160</v>
      </c>
      <c r="BD707" s="74" t="s">
        <v>149</v>
      </c>
      <c r="BE707" s="76"/>
      <c r="BF707" s="76"/>
      <c r="BG707" s="77">
        <v>0</v>
      </c>
      <c r="BH707" s="76"/>
      <c r="BI707" s="74" t="s">
        <v>149</v>
      </c>
      <c r="BJ707" s="74" t="s">
        <v>149</v>
      </c>
      <c r="BK707" s="74" t="s">
        <v>149</v>
      </c>
      <c r="BL707" s="74" t="s">
        <v>191</v>
      </c>
      <c r="BM707" s="76"/>
      <c r="BN707" s="76"/>
      <c r="BO707" s="74" t="s">
        <v>149</v>
      </c>
      <c r="BP707" s="74" t="s">
        <v>12330</v>
      </c>
      <c r="BQ707" s="76"/>
      <c r="BR707" s="76"/>
      <c r="BS707" s="76"/>
      <c r="BT707" s="76"/>
      <c r="BU707" s="74" t="s">
        <v>160</v>
      </c>
      <c r="BV707" s="74" t="s">
        <v>8174</v>
      </c>
      <c r="BW707" s="74" t="s">
        <v>14626</v>
      </c>
      <c r="BX707" s="74" t="s">
        <v>8173</v>
      </c>
      <c r="BY707" s="74" t="s">
        <v>13647</v>
      </c>
      <c r="BZ707" s="90">
        <v>36892</v>
      </c>
      <c r="CA707" s="76"/>
      <c r="CB707" s="74" t="s">
        <v>149</v>
      </c>
      <c r="CC707" s="78"/>
    </row>
    <row r="708" spans="1:81">
      <c r="A708" s="74" t="s">
        <v>3411</v>
      </c>
      <c r="B708" s="94" t="str">
        <f>VLOOKUP(A708,Sheet1!A:A,1,0)</f>
        <v>00001140</v>
      </c>
      <c r="C708" s="74" t="s">
        <v>3412</v>
      </c>
      <c r="D708" s="74" t="s">
        <v>3413</v>
      </c>
      <c r="E708" s="74" t="s">
        <v>3414</v>
      </c>
      <c r="F708" s="74"/>
      <c r="G708" s="74" t="s">
        <v>165</v>
      </c>
      <c r="H708" s="74" t="s">
        <v>166</v>
      </c>
      <c r="I708" s="75">
        <v>122001</v>
      </c>
      <c r="J708" s="75">
        <v>0</v>
      </c>
      <c r="K708" s="74" t="s">
        <v>155</v>
      </c>
      <c r="L708" s="76"/>
      <c r="M708" s="76"/>
      <c r="N708" s="74"/>
      <c r="O708" s="76"/>
      <c r="P708" s="76"/>
      <c r="Q708" s="76"/>
      <c r="R708" s="76"/>
      <c r="S708" s="76"/>
      <c r="T708" s="76"/>
      <c r="U708" s="90">
        <v>40708</v>
      </c>
      <c r="V708" s="74" t="s">
        <v>3412</v>
      </c>
      <c r="W708" s="74" t="s">
        <v>167</v>
      </c>
      <c r="X708" s="75">
        <v>824250</v>
      </c>
      <c r="Y708" s="75"/>
      <c r="Z708" s="76"/>
      <c r="AA708" s="75">
        <v>200000</v>
      </c>
      <c r="AB708" s="76"/>
      <c r="AC708" s="76"/>
      <c r="AD708" s="74"/>
      <c r="AE708" s="74"/>
      <c r="AF708" s="74" t="s">
        <v>157</v>
      </c>
      <c r="AG708" s="74" t="s">
        <v>158</v>
      </c>
      <c r="AH708" s="76"/>
      <c r="AI708" s="76"/>
      <c r="AJ708" s="76"/>
      <c r="AK708" s="75">
        <v>4</v>
      </c>
      <c r="AL708" s="74"/>
      <c r="AM708" s="74" t="s">
        <v>149</v>
      </c>
      <c r="AN708" s="76"/>
      <c r="AO708" s="74" t="s">
        <v>149</v>
      </c>
      <c r="AP708" s="74"/>
      <c r="AQ708" s="75"/>
      <c r="AR708" s="76"/>
      <c r="AS708" s="74" t="s">
        <v>149</v>
      </c>
      <c r="AT708" s="74" t="s">
        <v>149</v>
      </c>
      <c r="AU708" s="74" t="s">
        <v>149</v>
      </c>
      <c r="AV708" s="74" t="s">
        <v>149</v>
      </c>
      <c r="AW708" s="74" t="s">
        <v>149</v>
      </c>
      <c r="AX708" s="77">
        <v>0</v>
      </c>
      <c r="AY708" s="74" t="s">
        <v>149</v>
      </c>
      <c r="AZ708" s="74" t="s">
        <v>192</v>
      </c>
      <c r="BA708" s="77">
        <v>0</v>
      </c>
      <c r="BB708" s="76"/>
      <c r="BC708" s="74" t="s">
        <v>160</v>
      </c>
      <c r="BD708" s="74" t="s">
        <v>149</v>
      </c>
      <c r="BE708" s="76"/>
      <c r="BF708" s="76"/>
      <c r="BG708" s="77">
        <v>0</v>
      </c>
      <c r="BH708" s="76"/>
      <c r="BI708" s="74" t="s">
        <v>149</v>
      </c>
      <c r="BJ708" s="74" t="s">
        <v>149</v>
      </c>
      <c r="BK708" s="74" t="s">
        <v>149</v>
      </c>
      <c r="BL708" s="74" t="s">
        <v>166</v>
      </c>
      <c r="BM708" s="76"/>
      <c r="BN708" s="76"/>
      <c r="BO708" s="74" t="s">
        <v>149</v>
      </c>
      <c r="BP708" s="74" t="s">
        <v>12331</v>
      </c>
      <c r="BQ708" s="76"/>
      <c r="BR708" s="76"/>
      <c r="BS708" s="76"/>
      <c r="BT708" s="76"/>
      <c r="BU708" s="74" t="s">
        <v>160</v>
      </c>
      <c r="BV708" s="74" t="s">
        <v>8204</v>
      </c>
      <c r="BW708" s="74" t="s">
        <v>14626</v>
      </c>
      <c r="BX708" s="74" t="s">
        <v>8173</v>
      </c>
      <c r="BY708" s="74" t="s">
        <v>13648</v>
      </c>
      <c r="BZ708" s="90">
        <v>36892</v>
      </c>
      <c r="CA708" s="76"/>
      <c r="CB708" s="74" t="s">
        <v>149</v>
      </c>
      <c r="CC708" s="78"/>
    </row>
    <row r="709" spans="1:81">
      <c r="A709" s="74" t="s">
        <v>3415</v>
      </c>
      <c r="B709" s="94" t="str">
        <f>VLOOKUP(A709,Sheet1!A:A,1,0)</f>
        <v>00001141</v>
      </c>
      <c r="C709" s="74" t="s">
        <v>3416</v>
      </c>
      <c r="D709" s="74" t="s">
        <v>3417</v>
      </c>
      <c r="E709" s="74" t="s">
        <v>3418</v>
      </c>
      <c r="F709" s="74"/>
      <c r="G709" s="74" t="s">
        <v>312</v>
      </c>
      <c r="H709" s="74" t="s">
        <v>313</v>
      </c>
      <c r="I709" s="75">
        <v>560002</v>
      </c>
      <c r="J709" s="75">
        <v>0</v>
      </c>
      <c r="K709" s="74" t="s">
        <v>155</v>
      </c>
      <c r="L709" s="76"/>
      <c r="M709" s="76"/>
      <c r="N709" s="74"/>
      <c r="O709" s="76"/>
      <c r="P709" s="76"/>
      <c r="Q709" s="76"/>
      <c r="R709" s="76"/>
      <c r="S709" s="76"/>
      <c r="T709" s="76"/>
      <c r="U709" s="90">
        <v>40709</v>
      </c>
      <c r="V709" s="74" t="s">
        <v>3416</v>
      </c>
      <c r="W709" s="74" t="s">
        <v>178</v>
      </c>
      <c r="X709" s="75">
        <v>515000</v>
      </c>
      <c r="Y709" s="75"/>
      <c r="Z709" s="76"/>
      <c r="AA709" s="75">
        <v>200000</v>
      </c>
      <c r="AB709" s="76"/>
      <c r="AC709" s="76"/>
      <c r="AD709" s="74"/>
      <c r="AE709" s="74" t="s">
        <v>3419</v>
      </c>
      <c r="AF709" s="74" t="s">
        <v>157</v>
      </c>
      <c r="AG709" s="74" t="s">
        <v>158</v>
      </c>
      <c r="AH709" s="76"/>
      <c r="AI709" s="76"/>
      <c r="AJ709" s="76"/>
      <c r="AK709" s="75">
        <v>4</v>
      </c>
      <c r="AL709" s="74"/>
      <c r="AM709" s="74" t="s">
        <v>149</v>
      </c>
      <c r="AN709" s="76"/>
      <c r="AO709" s="74" t="s">
        <v>149</v>
      </c>
      <c r="AP709" s="74"/>
      <c r="AQ709" s="75"/>
      <c r="AR709" s="76"/>
      <c r="AS709" s="74" t="s">
        <v>149</v>
      </c>
      <c r="AT709" s="74" t="s">
        <v>149</v>
      </c>
      <c r="AU709" s="74" t="s">
        <v>149</v>
      </c>
      <c r="AV709" s="74" t="s">
        <v>149</v>
      </c>
      <c r="AW709" s="74" t="s">
        <v>149</v>
      </c>
      <c r="AX709" s="77">
        <v>0</v>
      </c>
      <c r="AY709" s="74" t="s">
        <v>149</v>
      </c>
      <c r="AZ709" s="74" t="s">
        <v>339</v>
      </c>
      <c r="BA709" s="77">
        <v>0</v>
      </c>
      <c r="BB709" s="76"/>
      <c r="BC709" s="74" t="s">
        <v>160</v>
      </c>
      <c r="BD709" s="74" t="s">
        <v>149</v>
      </c>
      <c r="BE709" s="76"/>
      <c r="BF709" s="76"/>
      <c r="BG709" s="77">
        <v>0</v>
      </c>
      <c r="BH709" s="76"/>
      <c r="BI709" s="74" t="s">
        <v>149</v>
      </c>
      <c r="BJ709" s="74" t="s">
        <v>149</v>
      </c>
      <c r="BK709" s="74" t="s">
        <v>149</v>
      </c>
      <c r="BL709" s="74" t="s">
        <v>313</v>
      </c>
      <c r="BM709" s="76"/>
      <c r="BN709" s="76"/>
      <c r="BO709" s="74" t="s">
        <v>149</v>
      </c>
      <c r="BP709" s="74"/>
      <c r="BQ709" s="76"/>
      <c r="BR709" s="76"/>
      <c r="BS709" s="76"/>
      <c r="BT709" s="76"/>
      <c r="BU709" s="74" t="s">
        <v>160</v>
      </c>
      <c r="BV709" s="74" t="s">
        <v>8204</v>
      </c>
      <c r="BW709" s="74" t="s">
        <v>14626</v>
      </c>
      <c r="BX709" s="74" t="s">
        <v>8173</v>
      </c>
      <c r="BY709" s="74" t="s">
        <v>13649</v>
      </c>
      <c r="BZ709" s="90">
        <v>36892</v>
      </c>
      <c r="CA709" s="76"/>
      <c r="CB709" s="74" t="s">
        <v>149</v>
      </c>
      <c r="CC709" s="78"/>
    </row>
    <row r="710" spans="1:81">
      <c r="A710" s="74" t="s">
        <v>3420</v>
      </c>
      <c r="B710" s="94" t="str">
        <f>VLOOKUP(A710,Sheet1!A:A,1,0)</f>
        <v>00001143</v>
      </c>
      <c r="C710" s="74" t="s">
        <v>3421</v>
      </c>
      <c r="D710" s="74" t="s">
        <v>3422</v>
      </c>
      <c r="E710" s="74"/>
      <c r="F710" s="74"/>
      <c r="G710" s="74" t="s">
        <v>253</v>
      </c>
      <c r="H710" s="74" t="s">
        <v>191</v>
      </c>
      <c r="I710" s="75">
        <v>400003</v>
      </c>
      <c r="J710" s="75">
        <v>0</v>
      </c>
      <c r="K710" s="74" t="s">
        <v>155</v>
      </c>
      <c r="L710" s="76"/>
      <c r="M710" s="76"/>
      <c r="N710" s="74"/>
      <c r="O710" s="76"/>
      <c r="P710" s="76"/>
      <c r="Q710" s="76"/>
      <c r="R710" s="76"/>
      <c r="S710" s="76"/>
      <c r="T710" s="76"/>
      <c r="U710" s="90">
        <v>40711</v>
      </c>
      <c r="V710" s="74" t="s">
        <v>3421</v>
      </c>
      <c r="W710" s="74" t="s">
        <v>178</v>
      </c>
      <c r="X710" s="75">
        <v>515000</v>
      </c>
      <c r="Y710" s="75"/>
      <c r="Z710" s="76"/>
      <c r="AA710" s="75">
        <v>200000</v>
      </c>
      <c r="AB710" s="76"/>
      <c r="AC710" s="76"/>
      <c r="AD710" s="74"/>
      <c r="AE710" s="74" t="s">
        <v>3423</v>
      </c>
      <c r="AF710" s="74" t="s">
        <v>157</v>
      </c>
      <c r="AG710" s="74" t="s">
        <v>158</v>
      </c>
      <c r="AH710" s="76"/>
      <c r="AI710" s="76"/>
      <c r="AJ710" s="76"/>
      <c r="AK710" s="75">
        <v>4</v>
      </c>
      <c r="AL710" s="74"/>
      <c r="AM710" s="74" t="s">
        <v>149</v>
      </c>
      <c r="AN710" s="76"/>
      <c r="AO710" s="74" t="s">
        <v>149</v>
      </c>
      <c r="AP710" s="74"/>
      <c r="AQ710" s="75"/>
      <c r="AR710" s="76"/>
      <c r="AS710" s="74" t="s">
        <v>149</v>
      </c>
      <c r="AT710" s="74" t="s">
        <v>149</v>
      </c>
      <c r="AU710" s="74" t="s">
        <v>149</v>
      </c>
      <c r="AV710" s="74" t="s">
        <v>149</v>
      </c>
      <c r="AW710" s="74" t="s">
        <v>149</v>
      </c>
      <c r="AX710" s="77">
        <v>0</v>
      </c>
      <c r="AY710" s="74" t="s">
        <v>149</v>
      </c>
      <c r="AZ710" s="74" t="s">
        <v>192</v>
      </c>
      <c r="BA710" s="77">
        <v>0</v>
      </c>
      <c r="BB710" s="76"/>
      <c r="BC710" s="74" t="s">
        <v>160</v>
      </c>
      <c r="BD710" s="74" t="s">
        <v>149</v>
      </c>
      <c r="BE710" s="76"/>
      <c r="BF710" s="76"/>
      <c r="BG710" s="77">
        <v>0</v>
      </c>
      <c r="BH710" s="76"/>
      <c r="BI710" s="74" t="s">
        <v>149</v>
      </c>
      <c r="BJ710" s="74" t="s">
        <v>149</v>
      </c>
      <c r="BK710" s="74" t="s">
        <v>149</v>
      </c>
      <c r="BL710" s="74" t="s">
        <v>191</v>
      </c>
      <c r="BM710" s="76"/>
      <c r="BN710" s="76"/>
      <c r="BO710" s="74" t="s">
        <v>149</v>
      </c>
      <c r="BP710" s="74" t="s">
        <v>12332</v>
      </c>
      <c r="BQ710" s="76"/>
      <c r="BR710" s="76"/>
      <c r="BS710" s="76"/>
      <c r="BT710" s="76"/>
      <c r="BU710" s="74" t="s">
        <v>160</v>
      </c>
      <c r="BV710" s="74" t="s">
        <v>8198</v>
      </c>
      <c r="BW710" s="74" t="s">
        <v>14626</v>
      </c>
      <c r="BX710" s="74" t="s">
        <v>8173</v>
      </c>
      <c r="BY710" s="74" t="s">
        <v>13650</v>
      </c>
      <c r="BZ710" s="90">
        <v>36892</v>
      </c>
      <c r="CA710" s="76"/>
      <c r="CB710" s="74" t="s">
        <v>149</v>
      </c>
      <c r="CC710" s="78"/>
    </row>
    <row r="711" spans="1:81">
      <c r="A711" s="74" t="s">
        <v>3424</v>
      </c>
      <c r="B711" s="94" t="str">
        <f>VLOOKUP(A711,Sheet1!A:A,1,0)</f>
        <v>00001144</v>
      </c>
      <c r="C711" s="74" t="s">
        <v>3425</v>
      </c>
      <c r="D711" s="74" t="s">
        <v>3426</v>
      </c>
      <c r="E711" s="74" t="s">
        <v>3427</v>
      </c>
      <c r="F711" s="74"/>
      <c r="G711" s="74" t="s">
        <v>312</v>
      </c>
      <c r="H711" s="74" t="s">
        <v>313</v>
      </c>
      <c r="I711" s="75">
        <v>560058</v>
      </c>
      <c r="J711" s="75">
        <v>0</v>
      </c>
      <c r="K711" s="74" t="s">
        <v>155</v>
      </c>
      <c r="L711" s="76"/>
      <c r="M711" s="76"/>
      <c r="N711" s="74" t="s">
        <v>13151</v>
      </c>
      <c r="O711" s="76"/>
      <c r="P711" s="76"/>
      <c r="Q711" s="76"/>
      <c r="R711" s="76"/>
      <c r="S711" s="76"/>
      <c r="T711" s="76"/>
      <c r="U711" s="90">
        <v>40711</v>
      </c>
      <c r="V711" s="74" t="s">
        <v>3425</v>
      </c>
      <c r="W711" s="74" t="s">
        <v>178</v>
      </c>
      <c r="X711" s="75">
        <v>515000</v>
      </c>
      <c r="Y711" s="75"/>
      <c r="Z711" s="76"/>
      <c r="AA711" s="75">
        <v>200000</v>
      </c>
      <c r="AB711" s="76"/>
      <c r="AC711" s="76"/>
      <c r="AD711" s="74"/>
      <c r="AE711" s="74" t="s">
        <v>3428</v>
      </c>
      <c r="AF711" s="74" t="s">
        <v>157</v>
      </c>
      <c r="AG711" s="74" t="s">
        <v>158</v>
      </c>
      <c r="AH711" s="76"/>
      <c r="AI711" s="76"/>
      <c r="AJ711" s="76"/>
      <c r="AK711" s="75">
        <v>4</v>
      </c>
      <c r="AL711" s="74"/>
      <c r="AM711" s="74" t="s">
        <v>149</v>
      </c>
      <c r="AN711" s="76"/>
      <c r="AO711" s="74" t="s">
        <v>149</v>
      </c>
      <c r="AP711" s="74"/>
      <c r="AQ711" s="75"/>
      <c r="AR711" s="76"/>
      <c r="AS711" s="74" t="s">
        <v>149</v>
      </c>
      <c r="AT711" s="74" t="s">
        <v>149</v>
      </c>
      <c r="AU711" s="74" t="s">
        <v>149</v>
      </c>
      <c r="AV711" s="74" t="s">
        <v>149</v>
      </c>
      <c r="AW711" s="74" t="s">
        <v>149</v>
      </c>
      <c r="AX711" s="77">
        <v>0</v>
      </c>
      <c r="AY711" s="74" t="s">
        <v>149</v>
      </c>
      <c r="AZ711" s="74" t="s">
        <v>192</v>
      </c>
      <c r="BA711" s="77">
        <v>0</v>
      </c>
      <c r="BB711" s="76"/>
      <c r="BC711" s="74" t="s">
        <v>160</v>
      </c>
      <c r="BD711" s="74" t="s">
        <v>149</v>
      </c>
      <c r="BE711" s="76"/>
      <c r="BF711" s="76"/>
      <c r="BG711" s="77">
        <v>0</v>
      </c>
      <c r="BH711" s="76"/>
      <c r="BI711" s="74" t="s">
        <v>149</v>
      </c>
      <c r="BJ711" s="74" t="s">
        <v>149</v>
      </c>
      <c r="BK711" s="74" t="s">
        <v>149</v>
      </c>
      <c r="BL711" s="74" t="s">
        <v>313</v>
      </c>
      <c r="BM711" s="76"/>
      <c r="BN711" s="76"/>
      <c r="BO711" s="74" t="s">
        <v>149</v>
      </c>
      <c r="BP711" s="74" t="s">
        <v>12333</v>
      </c>
      <c r="BQ711" s="76"/>
      <c r="BR711" s="76"/>
      <c r="BS711" s="76"/>
      <c r="BT711" s="76"/>
      <c r="BU711" s="74" t="s">
        <v>160</v>
      </c>
      <c r="BV711" s="74" t="s">
        <v>8176</v>
      </c>
      <c r="BW711" s="74" t="s">
        <v>14626</v>
      </c>
      <c r="BX711" s="74" t="s">
        <v>8173</v>
      </c>
      <c r="BY711" s="74" t="s">
        <v>13651</v>
      </c>
      <c r="BZ711" s="90">
        <v>36892</v>
      </c>
      <c r="CA711" s="76"/>
      <c r="CB711" s="74" t="s">
        <v>149</v>
      </c>
      <c r="CC711" s="78"/>
    </row>
    <row r="712" spans="1:81">
      <c r="A712" s="74" t="s">
        <v>3429</v>
      </c>
      <c r="B712" s="94" t="str">
        <f>VLOOKUP(A712,Sheet1!A:A,1,0)</f>
        <v>00001145</v>
      </c>
      <c r="C712" s="74" t="s">
        <v>3430</v>
      </c>
      <c r="D712" s="74" t="s">
        <v>3431</v>
      </c>
      <c r="E712" s="74" t="s">
        <v>3432</v>
      </c>
      <c r="F712" s="74"/>
      <c r="G712" s="74" t="s">
        <v>153</v>
      </c>
      <c r="H712" s="74" t="s">
        <v>154</v>
      </c>
      <c r="I712" s="75">
        <v>110008</v>
      </c>
      <c r="J712" s="75">
        <v>0</v>
      </c>
      <c r="K712" s="74" t="s">
        <v>155</v>
      </c>
      <c r="L712" s="76"/>
      <c r="M712" s="76"/>
      <c r="N712" s="74"/>
      <c r="O712" s="76"/>
      <c r="P712" s="76"/>
      <c r="Q712" s="76"/>
      <c r="R712" s="76"/>
      <c r="S712" s="76"/>
      <c r="T712" s="76"/>
      <c r="U712" s="90">
        <v>40711</v>
      </c>
      <c r="V712" s="74" t="s">
        <v>3430</v>
      </c>
      <c r="W712" s="74" t="s">
        <v>156</v>
      </c>
      <c r="X712" s="75">
        <v>140000</v>
      </c>
      <c r="Y712" s="75"/>
      <c r="Z712" s="76"/>
      <c r="AA712" s="75">
        <v>200000</v>
      </c>
      <c r="AB712" s="76"/>
      <c r="AC712" s="76"/>
      <c r="AD712" s="74"/>
      <c r="AE712" s="74" t="s">
        <v>3433</v>
      </c>
      <c r="AF712" s="74" t="s">
        <v>157</v>
      </c>
      <c r="AG712" s="74" t="s">
        <v>158</v>
      </c>
      <c r="AH712" s="76"/>
      <c r="AI712" s="76"/>
      <c r="AJ712" s="76"/>
      <c r="AK712" s="75">
        <v>4</v>
      </c>
      <c r="AL712" s="74"/>
      <c r="AM712" s="74" t="s">
        <v>149</v>
      </c>
      <c r="AN712" s="76"/>
      <c r="AO712" s="74" t="s">
        <v>149</v>
      </c>
      <c r="AP712" s="74"/>
      <c r="AQ712" s="75">
        <v>1145</v>
      </c>
      <c r="AR712" s="76"/>
      <c r="AS712" s="74" t="s">
        <v>149</v>
      </c>
      <c r="AT712" s="74" t="s">
        <v>149</v>
      </c>
      <c r="AU712" s="74" t="s">
        <v>149</v>
      </c>
      <c r="AV712" s="74" t="s">
        <v>149</v>
      </c>
      <c r="AW712" s="74" t="s">
        <v>149</v>
      </c>
      <c r="AX712" s="77">
        <v>0</v>
      </c>
      <c r="AY712" s="74" t="s">
        <v>149</v>
      </c>
      <c r="AZ712" s="74" t="s">
        <v>781</v>
      </c>
      <c r="BA712" s="77">
        <v>0</v>
      </c>
      <c r="BB712" s="76"/>
      <c r="BC712" s="74" t="s">
        <v>160</v>
      </c>
      <c r="BD712" s="74" t="s">
        <v>149</v>
      </c>
      <c r="BE712" s="76"/>
      <c r="BF712" s="76"/>
      <c r="BG712" s="77">
        <v>0</v>
      </c>
      <c r="BH712" s="76"/>
      <c r="BI712" s="74" t="s">
        <v>149</v>
      </c>
      <c r="BJ712" s="74" t="s">
        <v>149</v>
      </c>
      <c r="BK712" s="74" t="s">
        <v>160</v>
      </c>
      <c r="BL712" s="74" t="s">
        <v>154</v>
      </c>
      <c r="BM712" s="74" t="s">
        <v>961</v>
      </c>
      <c r="BN712" s="74" t="s">
        <v>402</v>
      </c>
      <c r="BO712" s="74" t="s">
        <v>149</v>
      </c>
      <c r="BP712" s="74" t="s">
        <v>12334</v>
      </c>
      <c r="BQ712" s="76"/>
      <c r="BR712" s="76"/>
      <c r="BS712" s="76"/>
      <c r="BT712" s="76"/>
      <c r="BU712" s="74" t="s">
        <v>160</v>
      </c>
      <c r="BV712" s="74" t="s">
        <v>8223</v>
      </c>
      <c r="BW712" s="74" t="s">
        <v>14626</v>
      </c>
      <c r="BX712" s="74" t="s">
        <v>8173</v>
      </c>
      <c r="BY712" s="74" t="s">
        <v>13652</v>
      </c>
      <c r="BZ712" s="90">
        <v>36892</v>
      </c>
      <c r="CA712" s="76"/>
      <c r="CB712" s="74" t="s">
        <v>149</v>
      </c>
      <c r="CC712" s="78"/>
    </row>
    <row r="713" spans="1:81">
      <c r="A713" s="74" t="s">
        <v>3434</v>
      </c>
      <c r="B713" s="94" t="str">
        <f>VLOOKUP(A713,Sheet1!A:A,1,0)</f>
        <v>00001146</v>
      </c>
      <c r="C713" s="74" t="s">
        <v>3435</v>
      </c>
      <c r="D713" s="74"/>
      <c r="E713" s="74"/>
      <c r="F713" s="74"/>
      <c r="G713" s="74" t="s">
        <v>190</v>
      </c>
      <c r="H713" s="74" t="s">
        <v>191</v>
      </c>
      <c r="I713" s="75"/>
      <c r="J713" s="75">
        <v>0</v>
      </c>
      <c r="K713" s="74" t="s">
        <v>155</v>
      </c>
      <c r="L713" s="76"/>
      <c r="M713" s="76"/>
      <c r="N713" s="74" t="s">
        <v>13152</v>
      </c>
      <c r="O713" s="76"/>
      <c r="P713" s="76"/>
      <c r="Q713" s="76"/>
      <c r="R713" s="76"/>
      <c r="S713" s="76"/>
      <c r="T713" s="76"/>
      <c r="U713" s="90">
        <v>40714</v>
      </c>
      <c r="V713" s="74" t="s">
        <v>3436</v>
      </c>
      <c r="W713" s="74" t="s">
        <v>167</v>
      </c>
      <c r="X713" s="75">
        <v>817100</v>
      </c>
      <c r="Y713" s="75"/>
      <c r="Z713" s="76"/>
      <c r="AA713" s="75">
        <v>200000</v>
      </c>
      <c r="AB713" s="76"/>
      <c r="AC713" s="76"/>
      <c r="AD713" s="74"/>
      <c r="AE713" s="74"/>
      <c r="AF713" s="74" t="s">
        <v>157</v>
      </c>
      <c r="AG713" s="74" t="s">
        <v>158</v>
      </c>
      <c r="AH713" s="76"/>
      <c r="AI713" s="76"/>
      <c r="AJ713" s="76"/>
      <c r="AK713" s="75">
        <v>4</v>
      </c>
      <c r="AL713" s="74"/>
      <c r="AM713" s="74" t="s">
        <v>149</v>
      </c>
      <c r="AN713" s="76"/>
      <c r="AO713" s="74" t="s">
        <v>149</v>
      </c>
      <c r="AP713" s="74"/>
      <c r="AQ713" s="75"/>
      <c r="AR713" s="76"/>
      <c r="AS713" s="74" t="s">
        <v>149</v>
      </c>
      <c r="AT713" s="74" t="s">
        <v>149</v>
      </c>
      <c r="AU713" s="74" t="s">
        <v>149</v>
      </c>
      <c r="AV713" s="74" t="s">
        <v>149</v>
      </c>
      <c r="AW713" s="74" t="s">
        <v>149</v>
      </c>
      <c r="AX713" s="77">
        <v>0</v>
      </c>
      <c r="AY713" s="74" t="s">
        <v>149</v>
      </c>
      <c r="AZ713" s="74" t="s">
        <v>339</v>
      </c>
      <c r="BA713" s="77">
        <v>0</v>
      </c>
      <c r="BB713" s="76"/>
      <c r="BC713" s="74" t="s">
        <v>160</v>
      </c>
      <c r="BD713" s="74" t="s">
        <v>149</v>
      </c>
      <c r="BE713" s="76"/>
      <c r="BF713" s="76"/>
      <c r="BG713" s="77">
        <v>0</v>
      </c>
      <c r="BH713" s="76"/>
      <c r="BI713" s="74" t="s">
        <v>149</v>
      </c>
      <c r="BJ713" s="74" t="s">
        <v>149</v>
      </c>
      <c r="BK713" s="74" t="s">
        <v>149</v>
      </c>
      <c r="BL713" s="74" t="s">
        <v>191</v>
      </c>
      <c r="BM713" s="76"/>
      <c r="BN713" s="76"/>
      <c r="BO713" s="74" t="s">
        <v>149</v>
      </c>
      <c r="BP713" s="74"/>
      <c r="BQ713" s="76"/>
      <c r="BR713" s="76"/>
      <c r="BS713" s="76"/>
      <c r="BT713" s="76"/>
      <c r="BU713" s="74" t="s">
        <v>160</v>
      </c>
      <c r="BV713" s="74"/>
      <c r="BW713" s="74"/>
      <c r="BX713" s="74"/>
      <c r="BY713" s="74"/>
      <c r="BZ713" s="90"/>
      <c r="CA713" s="76"/>
      <c r="CB713" s="74" t="s">
        <v>149</v>
      </c>
      <c r="CC713" s="78"/>
    </row>
    <row r="714" spans="1:81">
      <c r="A714" s="74" t="s">
        <v>3437</v>
      </c>
      <c r="B714" s="94" t="str">
        <f>VLOOKUP(A714,Sheet1!A:A,1,0)</f>
        <v>00001147</v>
      </c>
      <c r="C714" s="74" t="s">
        <v>3438</v>
      </c>
      <c r="D714" s="74" t="s">
        <v>3439</v>
      </c>
      <c r="E714" s="74" t="s">
        <v>3440</v>
      </c>
      <c r="F714" s="74"/>
      <c r="G714" s="74" t="s">
        <v>312</v>
      </c>
      <c r="H714" s="74" t="s">
        <v>313</v>
      </c>
      <c r="I714" s="75">
        <v>560038</v>
      </c>
      <c r="J714" s="75">
        <v>0</v>
      </c>
      <c r="K714" s="74" t="s">
        <v>155</v>
      </c>
      <c r="L714" s="76"/>
      <c r="M714" s="76"/>
      <c r="N714" s="74" t="s">
        <v>13085</v>
      </c>
      <c r="O714" s="76"/>
      <c r="P714" s="76"/>
      <c r="Q714" s="76"/>
      <c r="R714" s="76"/>
      <c r="S714" s="76"/>
      <c r="T714" s="76"/>
      <c r="U714" s="90">
        <v>40714</v>
      </c>
      <c r="V714" s="74" t="s">
        <v>3438</v>
      </c>
      <c r="W714" s="74" t="s">
        <v>178</v>
      </c>
      <c r="X714" s="75">
        <v>515000</v>
      </c>
      <c r="Y714" s="75"/>
      <c r="Z714" s="76"/>
      <c r="AA714" s="75">
        <v>200000</v>
      </c>
      <c r="AB714" s="76"/>
      <c r="AC714" s="76"/>
      <c r="AD714" s="74"/>
      <c r="AE714" s="74" t="s">
        <v>3441</v>
      </c>
      <c r="AF714" s="74" t="s">
        <v>157</v>
      </c>
      <c r="AG714" s="74" t="s">
        <v>158</v>
      </c>
      <c r="AH714" s="76"/>
      <c r="AI714" s="76"/>
      <c r="AJ714" s="76"/>
      <c r="AK714" s="75">
        <v>4</v>
      </c>
      <c r="AL714" s="74"/>
      <c r="AM714" s="74" t="s">
        <v>149</v>
      </c>
      <c r="AN714" s="76"/>
      <c r="AO714" s="74" t="s">
        <v>149</v>
      </c>
      <c r="AP714" s="74"/>
      <c r="AQ714" s="75"/>
      <c r="AR714" s="76"/>
      <c r="AS714" s="74" t="s">
        <v>149</v>
      </c>
      <c r="AT714" s="74" t="s">
        <v>149</v>
      </c>
      <c r="AU714" s="74" t="s">
        <v>149</v>
      </c>
      <c r="AV714" s="74" t="s">
        <v>149</v>
      </c>
      <c r="AW714" s="74" t="s">
        <v>149</v>
      </c>
      <c r="AX714" s="77">
        <v>0</v>
      </c>
      <c r="AY714" s="74" t="s">
        <v>149</v>
      </c>
      <c r="AZ714" s="74" t="s">
        <v>339</v>
      </c>
      <c r="BA714" s="77">
        <v>0</v>
      </c>
      <c r="BB714" s="76"/>
      <c r="BC714" s="74" t="s">
        <v>160</v>
      </c>
      <c r="BD714" s="74" t="s">
        <v>149</v>
      </c>
      <c r="BE714" s="76"/>
      <c r="BF714" s="76"/>
      <c r="BG714" s="77">
        <v>0</v>
      </c>
      <c r="BH714" s="76"/>
      <c r="BI714" s="74" t="s">
        <v>149</v>
      </c>
      <c r="BJ714" s="74" t="s">
        <v>149</v>
      </c>
      <c r="BK714" s="74" t="s">
        <v>149</v>
      </c>
      <c r="BL714" s="74" t="s">
        <v>313</v>
      </c>
      <c r="BM714" s="76"/>
      <c r="BN714" s="76"/>
      <c r="BO714" s="74" t="s">
        <v>149</v>
      </c>
      <c r="BP714" s="74" t="s">
        <v>12335</v>
      </c>
      <c r="BQ714" s="76"/>
      <c r="BR714" s="76"/>
      <c r="BS714" s="76"/>
      <c r="BT714" s="76"/>
      <c r="BU714" s="74" t="s">
        <v>160</v>
      </c>
      <c r="BV714" s="74" t="s">
        <v>8175</v>
      </c>
      <c r="BW714" s="74" t="s">
        <v>14626</v>
      </c>
      <c r="BX714" s="74" t="s">
        <v>8173</v>
      </c>
      <c r="BY714" s="74" t="s">
        <v>13653</v>
      </c>
      <c r="BZ714" s="90">
        <v>36892</v>
      </c>
      <c r="CA714" s="76"/>
      <c r="CB714" s="74" t="s">
        <v>149</v>
      </c>
      <c r="CC714" s="78"/>
    </row>
    <row r="715" spans="1:81">
      <c r="A715" s="74" t="s">
        <v>3442</v>
      </c>
      <c r="B715" s="94" t="str">
        <f>VLOOKUP(A715,Sheet1!A:A,1,0)</f>
        <v>00001148</v>
      </c>
      <c r="C715" s="74" t="s">
        <v>3443</v>
      </c>
      <c r="D715" s="74" t="s">
        <v>3444</v>
      </c>
      <c r="E715" s="74" t="s">
        <v>3445</v>
      </c>
      <c r="F715" s="74"/>
      <c r="G715" s="74" t="s">
        <v>3446</v>
      </c>
      <c r="H715" s="74" t="s">
        <v>269</v>
      </c>
      <c r="I715" s="75">
        <v>641021</v>
      </c>
      <c r="J715" s="75">
        <v>0</v>
      </c>
      <c r="K715" s="74" t="s">
        <v>155</v>
      </c>
      <c r="L715" s="76"/>
      <c r="M715" s="76"/>
      <c r="N715" s="74"/>
      <c r="O715" s="76"/>
      <c r="P715" s="76"/>
      <c r="Q715" s="76"/>
      <c r="R715" s="76"/>
      <c r="S715" s="76"/>
      <c r="T715" s="76"/>
      <c r="U715" s="90">
        <v>40714</v>
      </c>
      <c r="V715" s="74" t="s">
        <v>3443</v>
      </c>
      <c r="W715" s="74" t="s">
        <v>178</v>
      </c>
      <c r="X715" s="75">
        <v>515000</v>
      </c>
      <c r="Y715" s="75"/>
      <c r="Z715" s="76"/>
      <c r="AA715" s="75">
        <v>200000</v>
      </c>
      <c r="AB715" s="76"/>
      <c r="AC715" s="76"/>
      <c r="AD715" s="74"/>
      <c r="AE715" s="74"/>
      <c r="AF715" s="74" t="s">
        <v>157</v>
      </c>
      <c r="AG715" s="74" t="s">
        <v>158</v>
      </c>
      <c r="AH715" s="76"/>
      <c r="AI715" s="76"/>
      <c r="AJ715" s="76"/>
      <c r="AK715" s="75">
        <v>4</v>
      </c>
      <c r="AL715" s="74"/>
      <c r="AM715" s="74" t="s">
        <v>149</v>
      </c>
      <c r="AN715" s="76"/>
      <c r="AO715" s="74" t="s">
        <v>149</v>
      </c>
      <c r="AP715" s="74"/>
      <c r="AQ715" s="75"/>
      <c r="AR715" s="76"/>
      <c r="AS715" s="74" t="s">
        <v>149</v>
      </c>
      <c r="AT715" s="74" t="s">
        <v>149</v>
      </c>
      <c r="AU715" s="74" t="s">
        <v>149</v>
      </c>
      <c r="AV715" s="74" t="s">
        <v>149</v>
      </c>
      <c r="AW715" s="74" t="s">
        <v>149</v>
      </c>
      <c r="AX715" s="77">
        <v>0</v>
      </c>
      <c r="AY715" s="74" t="s">
        <v>149</v>
      </c>
      <c r="AZ715" s="74" t="s">
        <v>339</v>
      </c>
      <c r="BA715" s="77">
        <v>0</v>
      </c>
      <c r="BB715" s="76"/>
      <c r="BC715" s="74" t="s">
        <v>160</v>
      </c>
      <c r="BD715" s="74" t="s">
        <v>149</v>
      </c>
      <c r="BE715" s="76"/>
      <c r="BF715" s="76"/>
      <c r="BG715" s="77">
        <v>0</v>
      </c>
      <c r="BH715" s="76"/>
      <c r="BI715" s="74" t="s">
        <v>149</v>
      </c>
      <c r="BJ715" s="74" t="s">
        <v>149</v>
      </c>
      <c r="BK715" s="74" t="s">
        <v>149</v>
      </c>
      <c r="BL715" s="74" t="s">
        <v>269</v>
      </c>
      <c r="BM715" s="76"/>
      <c r="BN715" s="76"/>
      <c r="BO715" s="74" t="s">
        <v>149</v>
      </c>
      <c r="BP715" s="74"/>
      <c r="BQ715" s="76"/>
      <c r="BR715" s="76"/>
      <c r="BS715" s="76"/>
      <c r="BT715" s="76"/>
      <c r="BU715" s="74" t="s">
        <v>160</v>
      </c>
      <c r="BV715" s="74"/>
      <c r="BW715" s="74"/>
      <c r="BX715" s="74"/>
      <c r="BY715" s="74"/>
      <c r="BZ715" s="90"/>
      <c r="CA715" s="76"/>
      <c r="CB715" s="74" t="s">
        <v>149</v>
      </c>
      <c r="CC715" s="78"/>
    </row>
    <row r="716" spans="1:81">
      <c r="A716" s="74" t="s">
        <v>3447</v>
      </c>
      <c r="B716" s="94" t="str">
        <f>VLOOKUP(A716,Sheet1!A:A,1,0)</f>
        <v>00001149</v>
      </c>
      <c r="C716" s="74" t="s">
        <v>3448</v>
      </c>
      <c r="D716" s="74" t="s">
        <v>3449</v>
      </c>
      <c r="E716" s="74" t="s">
        <v>3450</v>
      </c>
      <c r="F716" s="74" t="s">
        <v>3451</v>
      </c>
      <c r="G716" s="74" t="s">
        <v>2876</v>
      </c>
      <c r="H716" s="74"/>
      <c r="I716" s="75"/>
      <c r="J716" s="75">
        <v>0</v>
      </c>
      <c r="K716" s="74" t="s">
        <v>778</v>
      </c>
      <c r="L716" s="76"/>
      <c r="M716" s="76"/>
      <c r="N716" s="74" t="s">
        <v>13153</v>
      </c>
      <c r="O716" s="76"/>
      <c r="P716" s="76"/>
      <c r="Q716" s="76"/>
      <c r="R716" s="76"/>
      <c r="S716" s="76"/>
      <c r="T716" s="76"/>
      <c r="U716" s="90">
        <v>40714</v>
      </c>
      <c r="V716" s="74" t="s">
        <v>3448</v>
      </c>
      <c r="W716" s="74" t="s">
        <v>178</v>
      </c>
      <c r="X716" s="75">
        <v>515000</v>
      </c>
      <c r="Y716" s="75"/>
      <c r="Z716" s="76"/>
      <c r="AA716" s="75">
        <v>200000</v>
      </c>
      <c r="AB716" s="76"/>
      <c r="AC716" s="76"/>
      <c r="AD716" s="74"/>
      <c r="AE716" s="74" t="s">
        <v>10139</v>
      </c>
      <c r="AF716" s="74" t="s">
        <v>13222</v>
      </c>
      <c r="AG716" s="74" t="s">
        <v>186</v>
      </c>
      <c r="AH716" s="76"/>
      <c r="AI716" s="76"/>
      <c r="AJ716" s="76"/>
      <c r="AK716" s="75">
        <v>1</v>
      </c>
      <c r="AL716" s="74"/>
      <c r="AM716" s="74" t="s">
        <v>149</v>
      </c>
      <c r="AN716" s="76"/>
      <c r="AO716" s="74" t="s">
        <v>149</v>
      </c>
      <c r="AP716" s="74"/>
      <c r="AQ716" s="75"/>
      <c r="AR716" s="76"/>
      <c r="AS716" s="74" t="s">
        <v>149</v>
      </c>
      <c r="AT716" s="74" t="s">
        <v>149</v>
      </c>
      <c r="AU716" s="74" t="s">
        <v>149</v>
      </c>
      <c r="AV716" s="74" t="s">
        <v>149</v>
      </c>
      <c r="AW716" s="74" t="s">
        <v>149</v>
      </c>
      <c r="AX716" s="77">
        <v>0</v>
      </c>
      <c r="AY716" s="74" t="s">
        <v>149</v>
      </c>
      <c r="AZ716" s="74" t="s">
        <v>339</v>
      </c>
      <c r="BA716" s="77">
        <v>0</v>
      </c>
      <c r="BB716" s="76"/>
      <c r="BC716" s="74" t="s">
        <v>160</v>
      </c>
      <c r="BD716" s="74" t="s">
        <v>149</v>
      </c>
      <c r="BE716" s="76"/>
      <c r="BF716" s="76"/>
      <c r="BG716" s="77">
        <v>0</v>
      </c>
      <c r="BH716" s="76"/>
      <c r="BI716" s="74" t="s">
        <v>149</v>
      </c>
      <c r="BJ716" s="74" t="s">
        <v>149</v>
      </c>
      <c r="BK716" s="74" t="s">
        <v>149</v>
      </c>
      <c r="BL716" s="74" t="s">
        <v>11456</v>
      </c>
      <c r="BM716" s="76"/>
      <c r="BN716" s="76"/>
      <c r="BO716" s="74" t="s">
        <v>149</v>
      </c>
      <c r="BP716" s="74"/>
      <c r="BQ716" s="76"/>
      <c r="BR716" s="76"/>
      <c r="BS716" s="76"/>
      <c r="BT716" s="76"/>
      <c r="BU716" s="74" t="s">
        <v>160</v>
      </c>
      <c r="BV716" s="74"/>
      <c r="BW716" s="74"/>
      <c r="BX716" s="74"/>
      <c r="BY716" s="74"/>
      <c r="BZ716" s="90"/>
      <c r="CA716" s="76"/>
      <c r="CB716" s="74" t="s">
        <v>149</v>
      </c>
      <c r="CC716" s="78"/>
    </row>
    <row r="717" spans="1:81">
      <c r="A717" s="74" t="s">
        <v>3452</v>
      </c>
      <c r="B717" s="94" t="str">
        <f>VLOOKUP(A717,Sheet1!A:A,1,0)</f>
        <v>00001150</v>
      </c>
      <c r="C717" s="74" t="s">
        <v>3453</v>
      </c>
      <c r="D717" s="74" t="s">
        <v>3454</v>
      </c>
      <c r="E717" s="74" t="s">
        <v>3455</v>
      </c>
      <c r="F717" s="74" t="s">
        <v>3456</v>
      </c>
      <c r="G717" s="74" t="s">
        <v>3457</v>
      </c>
      <c r="H717" s="74"/>
      <c r="I717" s="75"/>
      <c r="J717" s="75">
        <v>0</v>
      </c>
      <c r="K717" s="74" t="s">
        <v>897</v>
      </c>
      <c r="L717" s="76"/>
      <c r="M717" s="76"/>
      <c r="N717" s="74"/>
      <c r="O717" s="76"/>
      <c r="P717" s="76"/>
      <c r="Q717" s="76"/>
      <c r="R717" s="76"/>
      <c r="S717" s="76"/>
      <c r="T717" s="76"/>
      <c r="U717" s="90">
        <v>40714</v>
      </c>
      <c r="V717" s="74" t="s">
        <v>3453</v>
      </c>
      <c r="W717" s="74" t="s">
        <v>178</v>
      </c>
      <c r="X717" s="75">
        <v>515000</v>
      </c>
      <c r="Y717" s="75"/>
      <c r="Z717" s="76"/>
      <c r="AA717" s="75">
        <v>200000</v>
      </c>
      <c r="AB717" s="76"/>
      <c r="AC717" s="76"/>
      <c r="AD717" s="74"/>
      <c r="AE717" s="74"/>
      <c r="AF717" s="74" t="s">
        <v>13222</v>
      </c>
      <c r="AG717" s="74" t="s">
        <v>569</v>
      </c>
      <c r="AH717" s="76"/>
      <c r="AI717" s="76"/>
      <c r="AJ717" s="76"/>
      <c r="AK717" s="75">
        <v>1</v>
      </c>
      <c r="AL717" s="74"/>
      <c r="AM717" s="74" t="s">
        <v>149</v>
      </c>
      <c r="AN717" s="76"/>
      <c r="AO717" s="74" t="s">
        <v>149</v>
      </c>
      <c r="AP717" s="74"/>
      <c r="AQ717" s="75"/>
      <c r="AR717" s="76"/>
      <c r="AS717" s="74" t="s">
        <v>149</v>
      </c>
      <c r="AT717" s="74" t="s">
        <v>149</v>
      </c>
      <c r="AU717" s="74" t="s">
        <v>149</v>
      </c>
      <c r="AV717" s="74" t="s">
        <v>149</v>
      </c>
      <c r="AW717" s="74" t="s">
        <v>149</v>
      </c>
      <c r="AX717" s="77">
        <v>0</v>
      </c>
      <c r="AY717" s="74" t="s">
        <v>149</v>
      </c>
      <c r="AZ717" s="74" t="s">
        <v>339</v>
      </c>
      <c r="BA717" s="77">
        <v>0</v>
      </c>
      <c r="BB717" s="76"/>
      <c r="BC717" s="74" t="s">
        <v>160</v>
      </c>
      <c r="BD717" s="74" t="s">
        <v>149</v>
      </c>
      <c r="BE717" s="76"/>
      <c r="BF717" s="76"/>
      <c r="BG717" s="77">
        <v>0</v>
      </c>
      <c r="BH717" s="76"/>
      <c r="BI717" s="74" t="s">
        <v>149</v>
      </c>
      <c r="BJ717" s="74" t="s">
        <v>149</v>
      </c>
      <c r="BK717" s="74" t="s">
        <v>149</v>
      </c>
      <c r="BL717" s="74" t="s">
        <v>11456</v>
      </c>
      <c r="BM717" s="76"/>
      <c r="BN717" s="76"/>
      <c r="BO717" s="74" t="s">
        <v>149</v>
      </c>
      <c r="BP717" s="74" t="s">
        <v>12336</v>
      </c>
      <c r="BQ717" s="76"/>
      <c r="BR717" s="76"/>
      <c r="BS717" s="76"/>
      <c r="BT717" s="76"/>
      <c r="BU717" s="74" t="s">
        <v>160</v>
      </c>
      <c r="BV717" s="74"/>
      <c r="BW717" s="74"/>
      <c r="BX717" s="74"/>
      <c r="BY717" s="74"/>
      <c r="BZ717" s="90"/>
      <c r="CA717" s="76"/>
      <c r="CB717" s="74" t="s">
        <v>149</v>
      </c>
      <c r="CC717" s="78"/>
    </row>
    <row r="718" spans="1:81">
      <c r="A718" s="74" t="s">
        <v>3458</v>
      </c>
      <c r="B718" s="94" t="str">
        <f>VLOOKUP(A718,Sheet1!A:A,1,0)</f>
        <v>00001151</v>
      </c>
      <c r="C718" s="74" t="s">
        <v>3459</v>
      </c>
      <c r="D718" s="74"/>
      <c r="E718" s="74"/>
      <c r="F718" s="74"/>
      <c r="G718" s="74" t="s">
        <v>312</v>
      </c>
      <c r="H718" s="74" t="s">
        <v>313</v>
      </c>
      <c r="I718" s="75"/>
      <c r="J718" s="75">
        <v>0</v>
      </c>
      <c r="K718" s="74" t="s">
        <v>155</v>
      </c>
      <c r="L718" s="76"/>
      <c r="M718" s="76"/>
      <c r="N718" s="74" t="s">
        <v>13154</v>
      </c>
      <c r="O718" s="76"/>
      <c r="P718" s="76"/>
      <c r="Q718" s="76"/>
      <c r="R718" s="76"/>
      <c r="S718" s="76"/>
      <c r="T718" s="76"/>
      <c r="U718" s="90">
        <v>40715</v>
      </c>
      <c r="V718" s="74" t="s">
        <v>3460</v>
      </c>
      <c r="W718" s="74" t="s">
        <v>178</v>
      </c>
      <c r="X718" s="75">
        <v>518050</v>
      </c>
      <c r="Y718" s="75">
        <v>5151</v>
      </c>
      <c r="Z718" s="76"/>
      <c r="AA718" s="75">
        <v>200000</v>
      </c>
      <c r="AB718" s="76"/>
      <c r="AC718" s="76"/>
      <c r="AD718" s="74"/>
      <c r="AE718" s="74"/>
      <c r="AF718" s="74" t="s">
        <v>157</v>
      </c>
      <c r="AG718" s="74" t="s">
        <v>158</v>
      </c>
      <c r="AH718" s="76"/>
      <c r="AI718" s="76"/>
      <c r="AJ718" s="76"/>
      <c r="AK718" s="75">
        <v>4</v>
      </c>
      <c r="AL718" s="74"/>
      <c r="AM718" s="74" t="s">
        <v>149</v>
      </c>
      <c r="AN718" s="76"/>
      <c r="AO718" s="74" t="s">
        <v>149</v>
      </c>
      <c r="AP718" s="74"/>
      <c r="AQ718" s="75"/>
      <c r="AR718" s="76"/>
      <c r="AS718" s="74" t="s">
        <v>149</v>
      </c>
      <c r="AT718" s="74" t="s">
        <v>149</v>
      </c>
      <c r="AU718" s="74" t="s">
        <v>149</v>
      </c>
      <c r="AV718" s="74" t="s">
        <v>149</v>
      </c>
      <c r="AW718" s="74" t="s">
        <v>149</v>
      </c>
      <c r="AX718" s="77">
        <v>0</v>
      </c>
      <c r="AY718" s="74" t="s">
        <v>149</v>
      </c>
      <c r="AZ718" s="74" t="s">
        <v>217</v>
      </c>
      <c r="BA718" s="77">
        <v>0</v>
      </c>
      <c r="BB718" s="76"/>
      <c r="BC718" s="74" t="s">
        <v>160</v>
      </c>
      <c r="BD718" s="74" t="s">
        <v>149</v>
      </c>
      <c r="BE718" s="76"/>
      <c r="BF718" s="76"/>
      <c r="BG718" s="77">
        <v>0</v>
      </c>
      <c r="BH718" s="76"/>
      <c r="BI718" s="74" t="s">
        <v>149</v>
      </c>
      <c r="BJ718" s="74" t="s">
        <v>149</v>
      </c>
      <c r="BK718" s="74" t="s">
        <v>149</v>
      </c>
      <c r="BL718" s="74" t="s">
        <v>313</v>
      </c>
      <c r="BM718" s="76"/>
      <c r="BN718" s="76"/>
      <c r="BO718" s="74" t="s">
        <v>149</v>
      </c>
      <c r="BP718" s="74"/>
      <c r="BQ718" s="76"/>
      <c r="BR718" s="76"/>
      <c r="BS718" s="76"/>
      <c r="BT718" s="76"/>
      <c r="BU718" s="74" t="s">
        <v>160</v>
      </c>
      <c r="BV718" s="74"/>
      <c r="BW718" s="74"/>
      <c r="BX718" s="74"/>
      <c r="BY718" s="74"/>
      <c r="BZ718" s="90"/>
      <c r="CA718" s="76"/>
      <c r="CB718" s="74" t="s">
        <v>149</v>
      </c>
      <c r="CC718" s="78"/>
    </row>
    <row r="719" spans="1:81">
      <c r="A719" s="74" t="s">
        <v>3461</v>
      </c>
      <c r="B719" s="94" t="str">
        <f>VLOOKUP(A719,Sheet1!A:A,1,0)</f>
        <v>00001153</v>
      </c>
      <c r="C719" s="74" t="s">
        <v>3462</v>
      </c>
      <c r="D719" s="74" t="s">
        <v>3463</v>
      </c>
      <c r="E719" s="74" t="s">
        <v>3464</v>
      </c>
      <c r="F719" s="74"/>
      <c r="G719" s="74" t="s">
        <v>253</v>
      </c>
      <c r="H719" s="74" t="s">
        <v>191</v>
      </c>
      <c r="I719" s="75">
        <v>400063</v>
      </c>
      <c r="J719" s="75">
        <v>0</v>
      </c>
      <c r="K719" s="74" t="s">
        <v>155</v>
      </c>
      <c r="L719" s="76"/>
      <c r="M719" s="76"/>
      <c r="N719" s="74"/>
      <c r="O719" s="76"/>
      <c r="P719" s="76"/>
      <c r="Q719" s="76"/>
      <c r="R719" s="76"/>
      <c r="S719" s="76"/>
      <c r="T719" s="76"/>
      <c r="U719" s="90">
        <v>40717</v>
      </c>
      <c r="V719" s="74" t="s">
        <v>3462</v>
      </c>
      <c r="W719" s="74" t="s">
        <v>178</v>
      </c>
      <c r="X719" s="75">
        <v>515000</v>
      </c>
      <c r="Y719" s="75"/>
      <c r="Z719" s="76"/>
      <c r="AA719" s="75">
        <v>200000</v>
      </c>
      <c r="AB719" s="76"/>
      <c r="AC719" s="76"/>
      <c r="AD719" s="74"/>
      <c r="AE719" s="74" t="s">
        <v>3465</v>
      </c>
      <c r="AF719" s="74" t="s">
        <v>157</v>
      </c>
      <c r="AG719" s="74" t="s">
        <v>158</v>
      </c>
      <c r="AH719" s="76"/>
      <c r="AI719" s="76"/>
      <c r="AJ719" s="76"/>
      <c r="AK719" s="75">
        <v>4</v>
      </c>
      <c r="AL719" s="74"/>
      <c r="AM719" s="74" t="s">
        <v>149</v>
      </c>
      <c r="AN719" s="76"/>
      <c r="AO719" s="74" t="s">
        <v>149</v>
      </c>
      <c r="AP719" s="74"/>
      <c r="AQ719" s="75"/>
      <c r="AR719" s="76"/>
      <c r="AS719" s="74" t="s">
        <v>149</v>
      </c>
      <c r="AT719" s="74" t="s">
        <v>149</v>
      </c>
      <c r="AU719" s="74" t="s">
        <v>149</v>
      </c>
      <c r="AV719" s="74" t="s">
        <v>149</v>
      </c>
      <c r="AW719" s="74" t="s">
        <v>149</v>
      </c>
      <c r="AX719" s="77">
        <v>0</v>
      </c>
      <c r="AY719" s="74" t="s">
        <v>149</v>
      </c>
      <c r="AZ719" s="74" t="s">
        <v>217</v>
      </c>
      <c r="BA719" s="77">
        <v>0</v>
      </c>
      <c r="BB719" s="76"/>
      <c r="BC719" s="74" t="s">
        <v>160</v>
      </c>
      <c r="BD719" s="74" t="s">
        <v>149</v>
      </c>
      <c r="BE719" s="76"/>
      <c r="BF719" s="76"/>
      <c r="BG719" s="77">
        <v>0</v>
      </c>
      <c r="BH719" s="76"/>
      <c r="BI719" s="74" t="s">
        <v>149</v>
      </c>
      <c r="BJ719" s="74" t="s">
        <v>149</v>
      </c>
      <c r="BK719" s="74" t="s">
        <v>149</v>
      </c>
      <c r="BL719" s="74" t="s">
        <v>191</v>
      </c>
      <c r="BM719" s="76"/>
      <c r="BN719" s="76"/>
      <c r="BO719" s="74" t="s">
        <v>149</v>
      </c>
      <c r="BP719" s="74" t="s">
        <v>12337</v>
      </c>
      <c r="BQ719" s="76"/>
      <c r="BR719" s="76"/>
      <c r="BS719" s="76"/>
      <c r="BT719" s="76"/>
      <c r="BU719" s="74" t="s">
        <v>160</v>
      </c>
      <c r="BV719" s="74" t="s">
        <v>8191</v>
      </c>
      <c r="BW719" s="74" t="s">
        <v>14626</v>
      </c>
      <c r="BX719" s="74" t="s">
        <v>8173</v>
      </c>
      <c r="BY719" s="74" t="s">
        <v>13654</v>
      </c>
      <c r="BZ719" s="90">
        <v>36892</v>
      </c>
      <c r="CA719" s="76"/>
      <c r="CB719" s="74" t="s">
        <v>149</v>
      </c>
      <c r="CC719" s="78"/>
    </row>
    <row r="720" spans="1:81">
      <c r="A720" s="74" t="s">
        <v>3466</v>
      </c>
      <c r="B720" s="94" t="str">
        <f>VLOOKUP(A720,Sheet1!A:A,1,0)</f>
        <v>00001154</v>
      </c>
      <c r="C720" s="74" t="s">
        <v>3467</v>
      </c>
      <c r="D720" s="74" t="s">
        <v>3468</v>
      </c>
      <c r="E720" s="74" t="s">
        <v>3469</v>
      </c>
      <c r="F720" s="74"/>
      <c r="G720" s="74" t="s">
        <v>153</v>
      </c>
      <c r="H720" s="74" t="s">
        <v>154</v>
      </c>
      <c r="I720" s="75">
        <v>110020</v>
      </c>
      <c r="J720" s="75">
        <v>0</v>
      </c>
      <c r="K720" s="74" t="s">
        <v>155</v>
      </c>
      <c r="L720" s="76"/>
      <c r="M720" s="76"/>
      <c r="N720" s="74"/>
      <c r="O720" s="76"/>
      <c r="P720" s="76"/>
      <c r="Q720" s="76"/>
      <c r="R720" s="76"/>
      <c r="S720" s="76"/>
      <c r="T720" s="76"/>
      <c r="U720" s="90">
        <v>40717</v>
      </c>
      <c r="V720" s="74" t="s">
        <v>3467</v>
      </c>
      <c r="W720" s="74" t="s">
        <v>178</v>
      </c>
      <c r="X720" s="75">
        <v>515000</v>
      </c>
      <c r="Y720" s="75"/>
      <c r="Z720" s="76"/>
      <c r="AA720" s="75">
        <v>200000</v>
      </c>
      <c r="AB720" s="76"/>
      <c r="AC720" s="76"/>
      <c r="AD720" s="74"/>
      <c r="AE720" s="74" t="s">
        <v>3470</v>
      </c>
      <c r="AF720" s="74" t="s">
        <v>157</v>
      </c>
      <c r="AG720" s="74" t="s">
        <v>158</v>
      </c>
      <c r="AH720" s="76"/>
      <c r="AI720" s="76"/>
      <c r="AJ720" s="76"/>
      <c r="AK720" s="75">
        <v>4</v>
      </c>
      <c r="AL720" s="74"/>
      <c r="AM720" s="74" t="s">
        <v>149</v>
      </c>
      <c r="AN720" s="76"/>
      <c r="AO720" s="74" t="s">
        <v>149</v>
      </c>
      <c r="AP720" s="74"/>
      <c r="AQ720" s="75"/>
      <c r="AR720" s="76"/>
      <c r="AS720" s="74" t="s">
        <v>149</v>
      </c>
      <c r="AT720" s="74" t="s">
        <v>149</v>
      </c>
      <c r="AU720" s="74" t="s">
        <v>149</v>
      </c>
      <c r="AV720" s="74" t="s">
        <v>149</v>
      </c>
      <c r="AW720" s="74" t="s">
        <v>149</v>
      </c>
      <c r="AX720" s="77">
        <v>0</v>
      </c>
      <c r="AY720" s="74" t="s">
        <v>149</v>
      </c>
      <c r="AZ720" s="74" t="s">
        <v>339</v>
      </c>
      <c r="BA720" s="77">
        <v>0</v>
      </c>
      <c r="BB720" s="76"/>
      <c r="BC720" s="74" t="s">
        <v>160</v>
      </c>
      <c r="BD720" s="74" t="s">
        <v>149</v>
      </c>
      <c r="BE720" s="76"/>
      <c r="BF720" s="76"/>
      <c r="BG720" s="77">
        <v>0</v>
      </c>
      <c r="BH720" s="76"/>
      <c r="BI720" s="74" t="s">
        <v>149</v>
      </c>
      <c r="BJ720" s="74" t="s">
        <v>149</v>
      </c>
      <c r="BK720" s="74" t="s">
        <v>149</v>
      </c>
      <c r="BL720" s="74" t="s">
        <v>154</v>
      </c>
      <c r="BM720" s="76"/>
      <c r="BN720" s="76"/>
      <c r="BO720" s="74" t="s">
        <v>149</v>
      </c>
      <c r="BP720" s="74" t="s">
        <v>12338</v>
      </c>
      <c r="BQ720" s="76"/>
      <c r="BR720" s="76"/>
      <c r="BS720" s="76"/>
      <c r="BT720" s="76"/>
      <c r="BU720" s="74" t="s">
        <v>160</v>
      </c>
      <c r="BV720" s="74" t="s">
        <v>8204</v>
      </c>
      <c r="BW720" s="74" t="s">
        <v>14626</v>
      </c>
      <c r="BX720" s="74" t="s">
        <v>8173</v>
      </c>
      <c r="BY720" s="74" t="s">
        <v>13655</v>
      </c>
      <c r="BZ720" s="90">
        <v>36892</v>
      </c>
      <c r="CA720" s="76"/>
      <c r="CB720" s="74" t="s">
        <v>149</v>
      </c>
      <c r="CC720" s="78"/>
    </row>
    <row r="721" spans="1:81">
      <c r="A721" s="74" t="s">
        <v>3471</v>
      </c>
      <c r="B721" s="94" t="str">
        <f>VLOOKUP(A721,Sheet1!A:A,1,0)</f>
        <v>00001155</v>
      </c>
      <c r="C721" s="74" t="s">
        <v>3472</v>
      </c>
      <c r="D721" s="74" t="s">
        <v>3473</v>
      </c>
      <c r="E721" s="74"/>
      <c r="F721" s="74"/>
      <c r="G721" s="74" t="s">
        <v>3474</v>
      </c>
      <c r="H721" s="74" t="s">
        <v>3475</v>
      </c>
      <c r="I721" s="75"/>
      <c r="J721" s="75">
        <v>0</v>
      </c>
      <c r="K721" s="74" t="s">
        <v>155</v>
      </c>
      <c r="L721" s="76"/>
      <c r="M721" s="76"/>
      <c r="N721" s="74" t="s">
        <v>7399</v>
      </c>
      <c r="O721" s="76"/>
      <c r="P721" s="76"/>
      <c r="Q721" s="76"/>
      <c r="R721" s="76"/>
      <c r="S721" s="76"/>
      <c r="T721" s="76"/>
      <c r="U721" s="90">
        <v>40717</v>
      </c>
      <c r="V721" s="74" t="s">
        <v>3472</v>
      </c>
      <c r="W721" s="74" t="s">
        <v>167</v>
      </c>
      <c r="X721" s="75">
        <v>826265</v>
      </c>
      <c r="Y721" s="75"/>
      <c r="Z721" s="76"/>
      <c r="AA721" s="75">
        <v>200000</v>
      </c>
      <c r="AB721" s="76"/>
      <c r="AC721" s="76"/>
      <c r="AD721" s="74"/>
      <c r="AE721" s="74" t="s">
        <v>3476</v>
      </c>
      <c r="AF721" s="74" t="s">
        <v>157</v>
      </c>
      <c r="AG721" s="74" t="s">
        <v>158</v>
      </c>
      <c r="AH721" s="76"/>
      <c r="AI721" s="76"/>
      <c r="AJ721" s="76"/>
      <c r="AK721" s="75">
        <v>4</v>
      </c>
      <c r="AL721" s="74"/>
      <c r="AM721" s="74" t="s">
        <v>149</v>
      </c>
      <c r="AN721" s="76"/>
      <c r="AO721" s="74" t="s">
        <v>149</v>
      </c>
      <c r="AP721" s="74"/>
      <c r="AQ721" s="75"/>
      <c r="AR721" s="76"/>
      <c r="AS721" s="74" t="s">
        <v>149</v>
      </c>
      <c r="AT721" s="74" t="s">
        <v>149</v>
      </c>
      <c r="AU721" s="74" t="s">
        <v>149</v>
      </c>
      <c r="AV721" s="74" t="s">
        <v>149</v>
      </c>
      <c r="AW721" s="74" t="s">
        <v>149</v>
      </c>
      <c r="AX721" s="77">
        <v>0</v>
      </c>
      <c r="AY721" s="74" t="s">
        <v>149</v>
      </c>
      <c r="AZ721" s="74" t="s">
        <v>339</v>
      </c>
      <c r="BA721" s="77">
        <v>0</v>
      </c>
      <c r="BB721" s="76"/>
      <c r="BC721" s="74" t="s">
        <v>160</v>
      </c>
      <c r="BD721" s="74" t="s">
        <v>149</v>
      </c>
      <c r="BE721" s="76"/>
      <c r="BF721" s="76"/>
      <c r="BG721" s="77">
        <v>0</v>
      </c>
      <c r="BH721" s="76"/>
      <c r="BI721" s="74" t="s">
        <v>149</v>
      </c>
      <c r="BJ721" s="74" t="s">
        <v>149</v>
      </c>
      <c r="BK721" s="74" t="s">
        <v>149</v>
      </c>
      <c r="BL721" s="74" t="s">
        <v>3475</v>
      </c>
      <c r="BM721" s="76"/>
      <c r="BN721" s="76"/>
      <c r="BO721" s="74" t="s">
        <v>149</v>
      </c>
      <c r="BP721" s="74"/>
      <c r="BQ721" s="76"/>
      <c r="BR721" s="76"/>
      <c r="BS721" s="76"/>
      <c r="BT721" s="76"/>
      <c r="BU721" s="74" t="s">
        <v>160</v>
      </c>
      <c r="BV721" s="74" t="s">
        <v>8174</v>
      </c>
      <c r="BW721" s="74" t="s">
        <v>14626</v>
      </c>
      <c r="BX721" s="74" t="s">
        <v>8173</v>
      </c>
      <c r="BY721" s="74" t="s">
        <v>13656</v>
      </c>
      <c r="BZ721" s="90">
        <v>36892</v>
      </c>
      <c r="CA721" s="76"/>
      <c r="CB721" s="74" t="s">
        <v>149</v>
      </c>
      <c r="CC721" s="78"/>
    </row>
    <row r="722" spans="1:81">
      <c r="A722" s="74" t="s">
        <v>3477</v>
      </c>
      <c r="B722" s="94" t="str">
        <f>VLOOKUP(A722,Sheet1!A:A,1,0)</f>
        <v>00001156</v>
      </c>
      <c r="C722" s="74" t="s">
        <v>3478</v>
      </c>
      <c r="D722" s="74" t="s">
        <v>3479</v>
      </c>
      <c r="E722" s="74" t="s">
        <v>3480</v>
      </c>
      <c r="F722" s="74"/>
      <c r="G722" s="74" t="s">
        <v>3481</v>
      </c>
      <c r="H722" s="74" t="s">
        <v>191</v>
      </c>
      <c r="I722" s="75">
        <v>411026</v>
      </c>
      <c r="J722" s="75">
        <v>0</v>
      </c>
      <c r="K722" s="74" t="s">
        <v>155</v>
      </c>
      <c r="L722" s="76"/>
      <c r="M722" s="76"/>
      <c r="N722" s="74"/>
      <c r="O722" s="76"/>
      <c r="P722" s="76"/>
      <c r="Q722" s="76"/>
      <c r="R722" s="76"/>
      <c r="S722" s="76"/>
      <c r="T722" s="76"/>
      <c r="U722" s="90">
        <v>40722</v>
      </c>
      <c r="V722" s="74" t="s">
        <v>3478</v>
      </c>
      <c r="W722" s="74" t="s">
        <v>178</v>
      </c>
      <c r="X722" s="75">
        <v>515000</v>
      </c>
      <c r="Y722" s="75"/>
      <c r="Z722" s="76"/>
      <c r="AA722" s="75">
        <v>200000</v>
      </c>
      <c r="AB722" s="76"/>
      <c r="AC722" s="76"/>
      <c r="AD722" s="74"/>
      <c r="AE722" s="74" t="s">
        <v>3482</v>
      </c>
      <c r="AF722" s="74" t="s">
        <v>157</v>
      </c>
      <c r="AG722" s="74" t="s">
        <v>158</v>
      </c>
      <c r="AH722" s="76"/>
      <c r="AI722" s="76"/>
      <c r="AJ722" s="76"/>
      <c r="AK722" s="75">
        <v>4</v>
      </c>
      <c r="AL722" s="74"/>
      <c r="AM722" s="74" t="s">
        <v>149</v>
      </c>
      <c r="AN722" s="76"/>
      <c r="AO722" s="74" t="s">
        <v>149</v>
      </c>
      <c r="AP722" s="74"/>
      <c r="AQ722" s="75"/>
      <c r="AR722" s="76"/>
      <c r="AS722" s="74" t="s">
        <v>149</v>
      </c>
      <c r="AT722" s="74" t="s">
        <v>149</v>
      </c>
      <c r="AU722" s="74" t="s">
        <v>149</v>
      </c>
      <c r="AV722" s="74" t="s">
        <v>149</v>
      </c>
      <c r="AW722" s="74" t="s">
        <v>149</v>
      </c>
      <c r="AX722" s="77">
        <v>0</v>
      </c>
      <c r="AY722" s="74" t="s">
        <v>149</v>
      </c>
      <c r="AZ722" s="74" t="s">
        <v>192</v>
      </c>
      <c r="BA722" s="77">
        <v>0</v>
      </c>
      <c r="BB722" s="76"/>
      <c r="BC722" s="74" t="s">
        <v>160</v>
      </c>
      <c r="BD722" s="74" t="s">
        <v>149</v>
      </c>
      <c r="BE722" s="76"/>
      <c r="BF722" s="76"/>
      <c r="BG722" s="77">
        <v>0</v>
      </c>
      <c r="BH722" s="76"/>
      <c r="BI722" s="74" t="s">
        <v>149</v>
      </c>
      <c r="BJ722" s="74" t="s">
        <v>149</v>
      </c>
      <c r="BK722" s="74" t="s">
        <v>149</v>
      </c>
      <c r="BL722" s="74" t="s">
        <v>191</v>
      </c>
      <c r="BM722" s="76"/>
      <c r="BN722" s="76"/>
      <c r="BO722" s="74" t="s">
        <v>149</v>
      </c>
      <c r="BP722" s="74"/>
      <c r="BQ722" s="76"/>
      <c r="BR722" s="76"/>
      <c r="BS722" s="76"/>
      <c r="BT722" s="76"/>
      <c r="BU722" s="74" t="s">
        <v>160</v>
      </c>
      <c r="BV722" s="74" t="s">
        <v>8196</v>
      </c>
      <c r="BW722" s="74" t="s">
        <v>14626</v>
      </c>
      <c r="BX722" s="74" t="s">
        <v>8173</v>
      </c>
      <c r="BY722" s="74" t="s">
        <v>13657</v>
      </c>
      <c r="BZ722" s="90">
        <v>36892</v>
      </c>
      <c r="CA722" s="76"/>
      <c r="CB722" s="74" t="s">
        <v>149</v>
      </c>
      <c r="CC722" s="78"/>
    </row>
    <row r="723" spans="1:81">
      <c r="A723" s="74" t="s">
        <v>3483</v>
      </c>
      <c r="B723" s="94" t="str">
        <f>VLOOKUP(A723,Sheet1!A:A,1,0)</f>
        <v>00001157</v>
      </c>
      <c r="C723" s="74" t="s">
        <v>3484</v>
      </c>
      <c r="D723" s="74"/>
      <c r="E723" s="74"/>
      <c r="F723" s="74"/>
      <c r="G723" s="74" t="s">
        <v>312</v>
      </c>
      <c r="H723" s="74" t="s">
        <v>313</v>
      </c>
      <c r="I723" s="75"/>
      <c r="J723" s="75">
        <v>0</v>
      </c>
      <c r="K723" s="74" t="s">
        <v>155</v>
      </c>
      <c r="L723" s="76"/>
      <c r="M723" s="76"/>
      <c r="N723" s="74"/>
      <c r="O723" s="76"/>
      <c r="P723" s="76"/>
      <c r="Q723" s="76"/>
      <c r="R723" s="76"/>
      <c r="S723" s="76"/>
      <c r="T723" s="76"/>
      <c r="U723" s="90">
        <v>40723</v>
      </c>
      <c r="V723" s="74" t="s">
        <v>3485</v>
      </c>
      <c r="W723" s="74" t="s">
        <v>167</v>
      </c>
      <c r="X723" s="75">
        <v>817100</v>
      </c>
      <c r="Y723" s="75"/>
      <c r="Z723" s="76"/>
      <c r="AA723" s="75">
        <v>200000</v>
      </c>
      <c r="AB723" s="76"/>
      <c r="AC723" s="76"/>
      <c r="AD723" s="74"/>
      <c r="AE723" s="74" t="s">
        <v>10140</v>
      </c>
      <c r="AF723" s="74" t="s">
        <v>157</v>
      </c>
      <c r="AG723" s="74" t="s">
        <v>158</v>
      </c>
      <c r="AH723" s="76"/>
      <c r="AI723" s="76"/>
      <c r="AJ723" s="76"/>
      <c r="AK723" s="75">
        <v>4</v>
      </c>
      <c r="AL723" s="74"/>
      <c r="AM723" s="74" t="s">
        <v>149</v>
      </c>
      <c r="AN723" s="76"/>
      <c r="AO723" s="74" t="s">
        <v>149</v>
      </c>
      <c r="AP723" s="74"/>
      <c r="AQ723" s="75"/>
      <c r="AR723" s="76"/>
      <c r="AS723" s="74" t="s">
        <v>149</v>
      </c>
      <c r="AT723" s="74" t="s">
        <v>149</v>
      </c>
      <c r="AU723" s="74" t="s">
        <v>149</v>
      </c>
      <c r="AV723" s="74" t="s">
        <v>149</v>
      </c>
      <c r="AW723" s="74" t="s">
        <v>149</v>
      </c>
      <c r="AX723" s="77">
        <v>0</v>
      </c>
      <c r="AY723" s="74" t="s">
        <v>149</v>
      </c>
      <c r="AZ723" s="74" t="s">
        <v>217</v>
      </c>
      <c r="BA723" s="77">
        <v>0</v>
      </c>
      <c r="BB723" s="76"/>
      <c r="BC723" s="74" t="s">
        <v>160</v>
      </c>
      <c r="BD723" s="74" t="s">
        <v>149</v>
      </c>
      <c r="BE723" s="76"/>
      <c r="BF723" s="76"/>
      <c r="BG723" s="77">
        <v>0</v>
      </c>
      <c r="BH723" s="76"/>
      <c r="BI723" s="74" t="s">
        <v>149</v>
      </c>
      <c r="BJ723" s="74" t="s">
        <v>149</v>
      </c>
      <c r="BK723" s="74" t="s">
        <v>149</v>
      </c>
      <c r="BL723" s="74" t="s">
        <v>313</v>
      </c>
      <c r="BM723" s="76"/>
      <c r="BN723" s="76"/>
      <c r="BO723" s="74" t="s">
        <v>149</v>
      </c>
      <c r="BP723" s="74"/>
      <c r="BQ723" s="76"/>
      <c r="BR723" s="76"/>
      <c r="BS723" s="76"/>
      <c r="BT723" s="76"/>
      <c r="BU723" s="74" t="s">
        <v>160</v>
      </c>
      <c r="BV723" s="74"/>
      <c r="BW723" s="74"/>
      <c r="BX723" s="74"/>
      <c r="BY723" s="74"/>
      <c r="BZ723" s="90"/>
      <c r="CA723" s="76"/>
      <c r="CB723" s="74" t="s">
        <v>149</v>
      </c>
      <c r="CC723" s="78"/>
    </row>
    <row r="724" spans="1:81">
      <c r="A724" s="74" t="s">
        <v>3486</v>
      </c>
      <c r="B724" s="94" t="str">
        <f>VLOOKUP(A724,Sheet1!A:A,1,0)</f>
        <v>00001158</v>
      </c>
      <c r="C724" s="74" t="s">
        <v>3487</v>
      </c>
      <c r="D724" s="74" t="s">
        <v>3488</v>
      </c>
      <c r="E724" s="74" t="s">
        <v>3489</v>
      </c>
      <c r="F724" s="74" t="s">
        <v>3490</v>
      </c>
      <c r="G724" s="74" t="s">
        <v>190</v>
      </c>
      <c r="H724" s="74" t="s">
        <v>191</v>
      </c>
      <c r="I724" s="75">
        <v>410501</v>
      </c>
      <c r="J724" s="75">
        <v>0</v>
      </c>
      <c r="K724" s="74" t="s">
        <v>155</v>
      </c>
      <c r="L724" s="76"/>
      <c r="M724" s="76"/>
      <c r="N724" s="74" t="s">
        <v>13155</v>
      </c>
      <c r="O724" s="76"/>
      <c r="P724" s="76"/>
      <c r="Q724" s="76"/>
      <c r="R724" s="76"/>
      <c r="S724" s="76"/>
      <c r="T724" s="76"/>
      <c r="U724" s="90">
        <v>40725</v>
      </c>
      <c r="V724" s="74" t="s">
        <v>3487</v>
      </c>
      <c r="W724" s="74" t="s">
        <v>178</v>
      </c>
      <c r="X724" s="75">
        <v>515000</v>
      </c>
      <c r="Y724" s="75"/>
      <c r="Z724" s="76"/>
      <c r="AA724" s="75">
        <v>200000</v>
      </c>
      <c r="AB724" s="76"/>
      <c r="AC724" s="76"/>
      <c r="AD724" s="74"/>
      <c r="AE724" s="74" t="s">
        <v>3491</v>
      </c>
      <c r="AF724" s="74" t="s">
        <v>157</v>
      </c>
      <c r="AG724" s="74" t="s">
        <v>158</v>
      </c>
      <c r="AH724" s="76"/>
      <c r="AI724" s="76"/>
      <c r="AJ724" s="76"/>
      <c r="AK724" s="75">
        <v>4</v>
      </c>
      <c r="AL724" s="74"/>
      <c r="AM724" s="74" t="s">
        <v>149</v>
      </c>
      <c r="AN724" s="76"/>
      <c r="AO724" s="74" t="s">
        <v>149</v>
      </c>
      <c r="AP724" s="74"/>
      <c r="AQ724" s="75"/>
      <c r="AR724" s="76"/>
      <c r="AS724" s="74" t="s">
        <v>149</v>
      </c>
      <c r="AT724" s="74" t="s">
        <v>149</v>
      </c>
      <c r="AU724" s="74" t="s">
        <v>149</v>
      </c>
      <c r="AV724" s="74" t="s">
        <v>149</v>
      </c>
      <c r="AW724" s="74" t="s">
        <v>149</v>
      </c>
      <c r="AX724" s="77">
        <v>0</v>
      </c>
      <c r="AY724" s="74" t="s">
        <v>149</v>
      </c>
      <c r="AZ724" s="74" t="s">
        <v>192</v>
      </c>
      <c r="BA724" s="77">
        <v>0</v>
      </c>
      <c r="BB724" s="76"/>
      <c r="BC724" s="74" t="s">
        <v>160</v>
      </c>
      <c r="BD724" s="74" t="s">
        <v>149</v>
      </c>
      <c r="BE724" s="76"/>
      <c r="BF724" s="76"/>
      <c r="BG724" s="77">
        <v>0</v>
      </c>
      <c r="BH724" s="76"/>
      <c r="BI724" s="74" t="s">
        <v>149</v>
      </c>
      <c r="BJ724" s="74" t="s">
        <v>149</v>
      </c>
      <c r="BK724" s="74" t="s">
        <v>149</v>
      </c>
      <c r="BL724" s="74" t="s">
        <v>191</v>
      </c>
      <c r="BM724" s="76"/>
      <c r="BN724" s="76"/>
      <c r="BO724" s="74" t="s">
        <v>149</v>
      </c>
      <c r="BP724" s="74" t="s">
        <v>12339</v>
      </c>
      <c r="BQ724" s="76"/>
      <c r="BR724" s="76"/>
      <c r="BS724" s="76"/>
      <c r="BT724" s="76"/>
      <c r="BU724" s="74" t="s">
        <v>160</v>
      </c>
      <c r="BV724" s="74" t="s">
        <v>8177</v>
      </c>
      <c r="BW724" s="74" t="s">
        <v>14626</v>
      </c>
      <c r="BX724" s="74" t="s">
        <v>8173</v>
      </c>
      <c r="BY724" s="74" t="s">
        <v>13658</v>
      </c>
      <c r="BZ724" s="90">
        <v>36892</v>
      </c>
      <c r="CA724" s="76"/>
      <c r="CB724" s="74" t="s">
        <v>149</v>
      </c>
      <c r="CC724" s="78"/>
    </row>
    <row r="725" spans="1:81">
      <c r="A725" s="74" t="s">
        <v>3492</v>
      </c>
      <c r="B725" s="94" t="str">
        <f>VLOOKUP(A725,Sheet1!A:A,1,0)</f>
        <v>00001159</v>
      </c>
      <c r="C725" s="74" t="s">
        <v>3493</v>
      </c>
      <c r="D725" s="74" t="s">
        <v>3494</v>
      </c>
      <c r="E725" s="74" t="s">
        <v>3495</v>
      </c>
      <c r="F725" s="74" t="s">
        <v>3496</v>
      </c>
      <c r="G725" s="74" t="s">
        <v>190</v>
      </c>
      <c r="H725" s="74" t="s">
        <v>191</v>
      </c>
      <c r="I725" s="75">
        <v>411018</v>
      </c>
      <c r="J725" s="75">
        <v>0</v>
      </c>
      <c r="K725" s="74" t="s">
        <v>155</v>
      </c>
      <c r="L725" s="76"/>
      <c r="M725" s="76"/>
      <c r="N725" s="74"/>
      <c r="O725" s="76"/>
      <c r="P725" s="76"/>
      <c r="Q725" s="76"/>
      <c r="R725" s="76"/>
      <c r="S725" s="76"/>
      <c r="T725" s="76"/>
      <c r="U725" s="90">
        <v>40725</v>
      </c>
      <c r="V725" s="74" t="s">
        <v>3493</v>
      </c>
      <c r="W725" s="74" t="s">
        <v>178</v>
      </c>
      <c r="X725" s="75">
        <v>515000</v>
      </c>
      <c r="Y725" s="75"/>
      <c r="Z725" s="76"/>
      <c r="AA725" s="75">
        <v>200000</v>
      </c>
      <c r="AB725" s="76"/>
      <c r="AC725" s="76"/>
      <c r="AD725" s="74"/>
      <c r="AE725" s="74" t="s">
        <v>3497</v>
      </c>
      <c r="AF725" s="74" t="s">
        <v>157</v>
      </c>
      <c r="AG725" s="74" t="s">
        <v>158</v>
      </c>
      <c r="AH725" s="76"/>
      <c r="AI725" s="76"/>
      <c r="AJ725" s="76"/>
      <c r="AK725" s="75">
        <v>4</v>
      </c>
      <c r="AL725" s="74"/>
      <c r="AM725" s="74" t="s">
        <v>149</v>
      </c>
      <c r="AN725" s="76"/>
      <c r="AO725" s="74" t="s">
        <v>149</v>
      </c>
      <c r="AP725" s="74"/>
      <c r="AQ725" s="75"/>
      <c r="AR725" s="76"/>
      <c r="AS725" s="74" t="s">
        <v>149</v>
      </c>
      <c r="AT725" s="74" t="s">
        <v>149</v>
      </c>
      <c r="AU725" s="74" t="s">
        <v>149</v>
      </c>
      <c r="AV725" s="74" t="s">
        <v>149</v>
      </c>
      <c r="AW725" s="74" t="s">
        <v>149</v>
      </c>
      <c r="AX725" s="77">
        <v>0</v>
      </c>
      <c r="AY725" s="74" t="s">
        <v>149</v>
      </c>
      <c r="AZ725" s="74" t="s">
        <v>192</v>
      </c>
      <c r="BA725" s="77">
        <v>0</v>
      </c>
      <c r="BB725" s="76"/>
      <c r="BC725" s="74" t="s">
        <v>160</v>
      </c>
      <c r="BD725" s="74" t="s">
        <v>149</v>
      </c>
      <c r="BE725" s="76"/>
      <c r="BF725" s="76"/>
      <c r="BG725" s="77">
        <v>0</v>
      </c>
      <c r="BH725" s="76"/>
      <c r="BI725" s="74" t="s">
        <v>149</v>
      </c>
      <c r="BJ725" s="74" t="s">
        <v>149</v>
      </c>
      <c r="BK725" s="74" t="s">
        <v>149</v>
      </c>
      <c r="BL725" s="74" t="s">
        <v>191</v>
      </c>
      <c r="BM725" s="76"/>
      <c r="BN725" s="76"/>
      <c r="BO725" s="74" t="s">
        <v>149</v>
      </c>
      <c r="BP725" s="74" t="s">
        <v>12340</v>
      </c>
      <c r="BQ725" s="76"/>
      <c r="BR725" s="76"/>
      <c r="BS725" s="76"/>
      <c r="BT725" s="76"/>
      <c r="BU725" s="74" t="s">
        <v>160</v>
      </c>
      <c r="BV725" s="74" t="s">
        <v>8212</v>
      </c>
      <c r="BW725" s="74" t="s">
        <v>14626</v>
      </c>
      <c r="BX725" s="74" t="s">
        <v>8173</v>
      </c>
      <c r="BY725" s="74" t="s">
        <v>13659</v>
      </c>
      <c r="BZ725" s="90">
        <v>36892</v>
      </c>
      <c r="CA725" s="76"/>
      <c r="CB725" s="74" t="s">
        <v>149</v>
      </c>
      <c r="CC725" s="78"/>
    </row>
    <row r="726" spans="1:81">
      <c r="A726" s="74" t="s">
        <v>3498</v>
      </c>
      <c r="B726" s="94" t="str">
        <f>VLOOKUP(A726,Sheet1!A:A,1,0)</f>
        <v>00001160</v>
      </c>
      <c r="C726" s="74" t="s">
        <v>3499</v>
      </c>
      <c r="D726" s="74" t="s">
        <v>3500</v>
      </c>
      <c r="E726" s="74" t="s">
        <v>3501</v>
      </c>
      <c r="F726" s="74" t="s">
        <v>3502</v>
      </c>
      <c r="G726" s="74" t="s">
        <v>253</v>
      </c>
      <c r="H726" s="74" t="s">
        <v>191</v>
      </c>
      <c r="I726" s="75">
        <v>400064</v>
      </c>
      <c r="J726" s="75">
        <v>0</v>
      </c>
      <c r="K726" s="74" t="s">
        <v>155</v>
      </c>
      <c r="L726" s="76"/>
      <c r="M726" s="76"/>
      <c r="N726" s="74"/>
      <c r="O726" s="76"/>
      <c r="P726" s="76"/>
      <c r="Q726" s="76"/>
      <c r="R726" s="76"/>
      <c r="S726" s="76"/>
      <c r="T726" s="76"/>
      <c r="U726" s="90">
        <v>40725</v>
      </c>
      <c r="V726" s="74" t="s">
        <v>3499</v>
      </c>
      <c r="W726" s="74" t="s">
        <v>178</v>
      </c>
      <c r="X726" s="75">
        <v>515000</v>
      </c>
      <c r="Y726" s="75"/>
      <c r="Z726" s="76"/>
      <c r="AA726" s="75">
        <v>200000</v>
      </c>
      <c r="AB726" s="76"/>
      <c r="AC726" s="76"/>
      <c r="AD726" s="74"/>
      <c r="AE726" s="74" t="s">
        <v>3503</v>
      </c>
      <c r="AF726" s="74" t="s">
        <v>157</v>
      </c>
      <c r="AG726" s="74" t="s">
        <v>158</v>
      </c>
      <c r="AH726" s="76"/>
      <c r="AI726" s="76"/>
      <c r="AJ726" s="76"/>
      <c r="AK726" s="75">
        <v>4</v>
      </c>
      <c r="AL726" s="74"/>
      <c r="AM726" s="74" t="s">
        <v>149</v>
      </c>
      <c r="AN726" s="76"/>
      <c r="AO726" s="74" t="s">
        <v>149</v>
      </c>
      <c r="AP726" s="74"/>
      <c r="AQ726" s="75"/>
      <c r="AR726" s="76"/>
      <c r="AS726" s="74" t="s">
        <v>149</v>
      </c>
      <c r="AT726" s="74" t="s">
        <v>149</v>
      </c>
      <c r="AU726" s="74" t="s">
        <v>149</v>
      </c>
      <c r="AV726" s="74" t="s">
        <v>149</v>
      </c>
      <c r="AW726" s="74" t="s">
        <v>149</v>
      </c>
      <c r="AX726" s="77">
        <v>0</v>
      </c>
      <c r="AY726" s="74" t="s">
        <v>149</v>
      </c>
      <c r="AZ726" s="74" t="s">
        <v>192</v>
      </c>
      <c r="BA726" s="77">
        <v>0</v>
      </c>
      <c r="BB726" s="76"/>
      <c r="BC726" s="74" t="s">
        <v>160</v>
      </c>
      <c r="BD726" s="74" t="s">
        <v>149</v>
      </c>
      <c r="BE726" s="76"/>
      <c r="BF726" s="76"/>
      <c r="BG726" s="77">
        <v>0</v>
      </c>
      <c r="BH726" s="76"/>
      <c r="BI726" s="74" t="s">
        <v>149</v>
      </c>
      <c r="BJ726" s="74" t="s">
        <v>149</v>
      </c>
      <c r="BK726" s="74" t="s">
        <v>149</v>
      </c>
      <c r="BL726" s="74" t="s">
        <v>191</v>
      </c>
      <c r="BM726" s="76"/>
      <c r="BN726" s="76"/>
      <c r="BO726" s="74" t="s">
        <v>149</v>
      </c>
      <c r="BP726" s="74" t="s">
        <v>12341</v>
      </c>
      <c r="BQ726" s="76"/>
      <c r="BR726" s="76"/>
      <c r="BS726" s="76"/>
      <c r="BT726" s="76"/>
      <c r="BU726" s="74" t="s">
        <v>160</v>
      </c>
      <c r="BV726" s="74" t="s">
        <v>8186</v>
      </c>
      <c r="BW726" s="74" t="s">
        <v>14626</v>
      </c>
      <c r="BX726" s="74" t="s">
        <v>8173</v>
      </c>
      <c r="BY726" s="74" t="s">
        <v>13660</v>
      </c>
      <c r="BZ726" s="90">
        <v>36892</v>
      </c>
      <c r="CA726" s="76"/>
      <c r="CB726" s="74" t="s">
        <v>149</v>
      </c>
      <c r="CC726" s="78"/>
    </row>
    <row r="727" spans="1:81">
      <c r="A727" s="74" t="s">
        <v>3504</v>
      </c>
      <c r="B727" s="94" t="str">
        <f>VLOOKUP(A727,Sheet1!A:A,1,0)</f>
        <v>00001161</v>
      </c>
      <c r="C727" s="74" t="s">
        <v>3505</v>
      </c>
      <c r="D727" s="74" t="s">
        <v>3506</v>
      </c>
      <c r="E727" s="74" t="s">
        <v>3507</v>
      </c>
      <c r="F727" s="74"/>
      <c r="G727" s="74" t="s">
        <v>253</v>
      </c>
      <c r="H727" s="74" t="s">
        <v>191</v>
      </c>
      <c r="I727" s="75">
        <v>400088</v>
      </c>
      <c r="J727" s="75">
        <v>0</v>
      </c>
      <c r="K727" s="74" t="s">
        <v>155</v>
      </c>
      <c r="L727" s="76"/>
      <c r="M727" s="76"/>
      <c r="N727" s="74"/>
      <c r="O727" s="76"/>
      <c r="P727" s="76"/>
      <c r="Q727" s="76"/>
      <c r="R727" s="76"/>
      <c r="S727" s="76"/>
      <c r="T727" s="76"/>
      <c r="U727" s="90">
        <v>40725</v>
      </c>
      <c r="V727" s="74" t="s">
        <v>3505</v>
      </c>
      <c r="W727" s="74" t="s">
        <v>167</v>
      </c>
      <c r="X727" s="75">
        <v>826270</v>
      </c>
      <c r="Y727" s="75"/>
      <c r="Z727" s="76"/>
      <c r="AA727" s="75">
        <v>200000</v>
      </c>
      <c r="AB727" s="76"/>
      <c r="AC727" s="76"/>
      <c r="AD727" s="74"/>
      <c r="AE727" s="74"/>
      <c r="AF727" s="74" t="s">
        <v>157</v>
      </c>
      <c r="AG727" s="74" t="s">
        <v>158</v>
      </c>
      <c r="AH727" s="76"/>
      <c r="AI727" s="76"/>
      <c r="AJ727" s="76"/>
      <c r="AK727" s="75">
        <v>4</v>
      </c>
      <c r="AL727" s="74"/>
      <c r="AM727" s="74" t="s">
        <v>149</v>
      </c>
      <c r="AN727" s="76"/>
      <c r="AO727" s="74" t="s">
        <v>149</v>
      </c>
      <c r="AP727" s="74"/>
      <c r="AQ727" s="75"/>
      <c r="AR727" s="76"/>
      <c r="AS727" s="74" t="s">
        <v>149</v>
      </c>
      <c r="AT727" s="74" t="s">
        <v>149</v>
      </c>
      <c r="AU727" s="74" t="s">
        <v>149</v>
      </c>
      <c r="AV727" s="74" t="s">
        <v>149</v>
      </c>
      <c r="AW727" s="74" t="s">
        <v>149</v>
      </c>
      <c r="AX727" s="77">
        <v>0</v>
      </c>
      <c r="AY727" s="74" t="s">
        <v>149</v>
      </c>
      <c r="AZ727" s="74" t="s">
        <v>192</v>
      </c>
      <c r="BA727" s="77">
        <v>0</v>
      </c>
      <c r="BB727" s="76"/>
      <c r="BC727" s="74" t="s">
        <v>160</v>
      </c>
      <c r="BD727" s="74" t="s">
        <v>149</v>
      </c>
      <c r="BE727" s="76"/>
      <c r="BF727" s="76"/>
      <c r="BG727" s="77">
        <v>0</v>
      </c>
      <c r="BH727" s="76"/>
      <c r="BI727" s="74" t="s">
        <v>149</v>
      </c>
      <c r="BJ727" s="74" t="s">
        <v>149</v>
      </c>
      <c r="BK727" s="74" t="s">
        <v>149</v>
      </c>
      <c r="BL727" s="74" t="s">
        <v>191</v>
      </c>
      <c r="BM727" s="76"/>
      <c r="BN727" s="76"/>
      <c r="BO727" s="74" t="s">
        <v>149</v>
      </c>
      <c r="BP727" s="74"/>
      <c r="BQ727" s="76"/>
      <c r="BR727" s="76"/>
      <c r="BS727" s="76"/>
      <c r="BT727" s="76"/>
      <c r="BU727" s="74" t="s">
        <v>160</v>
      </c>
      <c r="BV727" s="74"/>
      <c r="BW727" s="74"/>
      <c r="BX727" s="74"/>
      <c r="BY727" s="74"/>
      <c r="BZ727" s="90"/>
      <c r="CA727" s="76"/>
      <c r="CB727" s="74" t="s">
        <v>149</v>
      </c>
      <c r="CC727" s="78"/>
    </row>
    <row r="728" spans="1:81">
      <c r="A728" s="74" t="s">
        <v>3508</v>
      </c>
      <c r="B728" s="94" t="str">
        <f>VLOOKUP(A728,Sheet1!A:A,1,0)</f>
        <v>00001162</v>
      </c>
      <c r="C728" s="74" t="s">
        <v>3509</v>
      </c>
      <c r="D728" s="74" t="s">
        <v>3510</v>
      </c>
      <c r="E728" s="74" t="s">
        <v>3511</v>
      </c>
      <c r="F728" s="74"/>
      <c r="G728" s="74" t="s">
        <v>153</v>
      </c>
      <c r="H728" s="74" t="s">
        <v>154</v>
      </c>
      <c r="I728" s="75">
        <v>110053</v>
      </c>
      <c r="J728" s="75">
        <v>0</v>
      </c>
      <c r="K728" s="74" t="s">
        <v>155</v>
      </c>
      <c r="L728" s="76"/>
      <c r="M728" s="76"/>
      <c r="N728" s="74"/>
      <c r="O728" s="76"/>
      <c r="P728" s="76"/>
      <c r="Q728" s="76"/>
      <c r="R728" s="76"/>
      <c r="S728" s="76"/>
      <c r="T728" s="76"/>
      <c r="U728" s="90">
        <v>40725</v>
      </c>
      <c r="V728" s="74" t="s">
        <v>3509</v>
      </c>
      <c r="W728" s="74" t="s">
        <v>178</v>
      </c>
      <c r="X728" s="75">
        <v>515000</v>
      </c>
      <c r="Y728" s="75"/>
      <c r="Z728" s="76"/>
      <c r="AA728" s="75">
        <v>200000</v>
      </c>
      <c r="AB728" s="76"/>
      <c r="AC728" s="76"/>
      <c r="AD728" s="74"/>
      <c r="AE728" s="74"/>
      <c r="AF728" s="74" t="s">
        <v>157</v>
      </c>
      <c r="AG728" s="74" t="s">
        <v>158</v>
      </c>
      <c r="AH728" s="76"/>
      <c r="AI728" s="76"/>
      <c r="AJ728" s="76"/>
      <c r="AK728" s="75">
        <v>4</v>
      </c>
      <c r="AL728" s="74"/>
      <c r="AM728" s="74" t="s">
        <v>149</v>
      </c>
      <c r="AN728" s="76"/>
      <c r="AO728" s="74" t="s">
        <v>149</v>
      </c>
      <c r="AP728" s="74"/>
      <c r="AQ728" s="75"/>
      <c r="AR728" s="76"/>
      <c r="AS728" s="74" t="s">
        <v>149</v>
      </c>
      <c r="AT728" s="74" t="s">
        <v>149</v>
      </c>
      <c r="AU728" s="74" t="s">
        <v>149</v>
      </c>
      <c r="AV728" s="74" t="s">
        <v>149</v>
      </c>
      <c r="AW728" s="74" t="s">
        <v>149</v>
      </c>
      <c r="AX728" s="77">
        <v>0</v>
      </c>
      <c r="AY728" s="74" t="s">
        <v>149</v>
      </c>
      <c r="AZ728" s="74" t="s">
        <v>192</v>
      </c>
      <c r="BA728" s="77">
        <v>0</v>
      </c>
      <c r="BB728" s="76"/>
      <c r="BC728" s="74" t="s">
        <v>160</v>
      </c>
      <c r="BD728" s="74" t="s">
        <v>149</v>
      </c>
      <c r="BE728" s="76"/>
      <c r="BF728" s="76"/>
      <c r="BG728" s="77">
        <v>0</v>
      </c>
      <c r="BH728" s="76"/>
      <c r="BI728" s="74" t="s">
        <v>149</v>
      </c>
      <c r="BJ728" s="74" t="s">
        <v>149</v>
      </c>
      <c r="BK728" s="74" t="s">
        <v>149</v>
      </c>
      <c r="BL728" s="74" t="s">
        <v>154</v>
      </c>
      <c r="BM728" s="76"/>
      <c r="BN728" s="76"/>
      <c r="BO728" s="74" t="s">
        <v>149</v>
      </c>
      <c r="BP728" s="74" t="s">
        <v>12342</v>
      </c>
      <c r="BQ728" s="76"/>
      <c r="BR728" s="76"/>
      <c r="BS728" s="76"/>
      <c r="BT728" s="76"/>
      <c r="BU728" s="74" t="s">
        <v>160</v>
      </c>
      <c r="BV728" s="74"/>
      <c r="BW728" s="74"/>
      <c r="BX728" s="74"/>
      <c r="BY728" s="74"/>
      <c r="BZ728" s="90"/>
      <c r="CA728" s="76"/>
      <c r="CB728" s="74" t="s">
        <v>149</v>
      </c>
      <c r="CC728" s="78"/>
    </row>
    <row r="729" spans="1:81">
      <c r="A729" s="74" t="s">
        <v>3512</v>
      </c>
      <c r="B729" s="94" t="str">
        <f>VLOOKUP(A729,Sheet1!A:A,1,0)</f>
        <v>00001163</v>
      </c>
      <c r="C729" s="74" t="s">
        <v>3513</v>
      </c>
      <c r="D729" s="74" t="s">
        <v>3514</v>
      </c>
      <c r="E729" s="74" t="s">
        <v>3515</v>
      </c>
      <c r="F729" s="74"/>
      <c r="G729" s="74" t="s">
        <v>312</v>
      </c>
      <c r="H729" s="74" t="s">
        <v>313</v>
      </c>
      <c r="I729" s="75">
        <v>560058</v>
      </c>
      <c r="J729" s="75">
        <v>0</v>
      </c>
      <c r="K729" s="74" t="s">
        <v>155</v>
      </c>
      <c r="L729" s="76"/>
      <c r="M729" s="76"/>
      <c r="N729" s="74"/>
      <c r="O729" s="76"/>
      <c r="P729" s="76"/>
      <c r="Q729" s="76"/>
      <c r="R729" s="76"/>
      <c r="S729" s="76"/>
      <c r="T729" s="76"/>
      <c r="U729" s="90">
        <v>40725</v>
      </c>
      <c r="V729" s="74" t="s">
        <v>3513</v>
      </c>
      <c r="W729" s="74" t="s">
        <v>178</v>
      </c>
      <c r="X729" s="75">
        <v>515000</v>
      </c>
      <c r="Y729" s="75"/>
      <c r="Z729" s="76"/>
      <c r="AA729" s="75">
        <v>200000</v>
      </c>
      <c r="AB729" s="76"/>
      <c r="AC729" s="76"/>
      <c r="AD729" s="74"/>
      <c r="AE729" s="74"/>
      <c r="AF729" s="74" t="s">
        <v>157</v>
      </c>
      <c r="AG729" s="74" t="s">
        <v>158</v>
      </c>
      <c r="AH729" s="76"/>
      <c r="AI729" s="76"/>
      <c r="AJ729" s="76"/>
      <c r="AK729" s="75">
        <v>4</v>
      </c>
      <c r="AL729" s="74"/>
      <c r="AM729" s="74" t="s">
        <v>149</v>
      </c>
      <c r="AN729" s="76"/>
      <c r="AO729" s="74" t="s">
        <v>149</v>
      </c>
      <c r="AP729" s="74"/>
      <c r="AQ729" s="75"/>
      <c r="AR729" s="76"/>
      <c r="AS729" s="74" t="s">
        <v>149</v>
      </c>
      <c r="AT729" s="74" t="s">
        <v>149</v>
      </c>
      <c r="AU729" s="74" t="s">
        <v>149</v>
      </c>
      <c r="AV729" s="74" t="s">
        <v>149</v>
      </c>
      <c r="AW729" s="74" t="s">
        <v>149</v>
      </c>
      <c r="AX729" s="77">
        <v>0</v>
      </c>
      <c r="AY729" s="74" t="s">
        <v>149</v>
      </c>
      <c r="AZ729" s="74" t="s">
        <v>192</v>
      </c>
      <c r="BA729" s="77">
        <v>0</v>
      </c>
      <c r="BB729" s="76"/>
      <c r="BC729" s="74" t="s">
        <v>160</v>
      </c>
      <c r="BD729" s="74" t="s">
        <v>149</v>
      </c>
      <c r="BE729" s="76"/>
      <c r="BF729" s="76"/>
      <c r="BG729" s="77">
        <v>0</v>
      </c>
      <c r="BH729" s="76"/>
      <c r="BI729" s="74" t="s">
        <v>149</v>
      </c>
      <c r="BJ729" s="74" t="s">
        <v>149</v>
      </c>
      <c r="BK729" s="74" t="s">
        <v>149</v>
      </c>
      <c r="BL729" s="74" t="s">
        <v>313</v>
      </c>
      <c r="BM729" s="76"/>
      <c r="BN729" s="76"/>
      <c r="BO729" s="74" t="s">
        <v>149</v>
      </c>
      <c r="BP729" s="74"/>
      <c r="BQ729" s="76"/>
      <c r="BR729" s="76"/>
      <c r="BS729" s="76"/>
      <c r="BT729" s="76"/>
      <c r="BU729" s="74" t="s">
        <v>160</v>
      </c>
      <c r="BV729" s="74" t="s">
        <v>8204</v>
      </c>
      <c r="BW729" s="74" t="s">
        <v>14626</v>
      </c>
      <c r="BX729" s="74" t="s">
        <v>8173</v>
      </c>
      <c r="BY729" s="74" t="s">
        <v>13661</v>
      </c>
      <c r="BZ729" s="90">
        <v>36892</v>
      </c>
      <c r="CA729" s="76"/>
      <c r="CB729" s="74" t="s">
        <v>149</v>
      </c>
      <c r="CC729" s="78"/>
    </row>
    <row r="730" spans="1:81">
      <c r="A730" s="74" t="s">
        <v>3516</v>
      </c>
      <c r="B730" s="94" t="str">
        <f>VLOOKUP(A730,Sheet1!A:A,1,0)</f>
        <v>00001164</v>
      </c>
      <c r="C730" s="74" t="s">
        <v>3517</v>
      </c>
      <c r="D730" s="74" t="s">
        <v>3518</v>
      </c>
      <c r="E730" s="74" t="s">
        <v>3519</v>
      </c>
      <c r="F730" s="74" t="s">
        <v>3520</v>
      </c>
      <c r="G730" s="74" t="s">
        <v>312</v>
      </c>
      <c r="H730" s="74" t="s">
        <v>313</v>
      </c>
      <c r="I730" s="75">
        <v>560053</v>
      </c>
      <c r="J730" s="75">
        <v>0</v>
      </c>
      <c r="K730" s="74" t="s">
        <v>155</v>
      </c>
      <c r="L730" s="76"/>
      <c r="M730" s="76"/>
      <c r="N730" s="74"/>
      <c r="O730" s="76"/>
      <c r="P730" s="76"/>
      <c r="Q730" s="76"/>
      <c r="R730" s="76"/>
      <c r="S730" s="76"/>
      <c r="T730" s="76"/>
      <c r="U730" s="90">
        <v>40725</v>
      </c>
      <c r="V730" s="74" t="s">
        <v>3517</v>
      </c>
      <c r="W730" s="74" t="s">
        <v>178</v>
      </c>
      <c r="X730" s="75">
        <v>515000</v>
      </c>
      <c r="Y730" s="75"/>
      <c r="Z730" s="76"/>
      <c r="AA730" s="75">
        <v>200000</v>
      </c>
      <c r="AB730" s="76"/>
      <c r="AC730" s="76"/>
      <c r="AD730" s="74"/>
      <c r="AE730" s="74" t="s">
        <v>3521</v>
      </c>
      <c r="AF730" s="74" t="s">
        <v>157</v>
      </c>
      <c r="AG730" s="74" t="s">
        <v>158</v>
      </c>
      <c r="AH730" s="76"/>
      <c r="AI730" s="76"/>
      <c r="AJ730" s="76"/>
      <c r="AK730" s="75">
        <v>4</v>
      </c>
      <c r="AL730" s="74"/>
      <c r="AM730" s="74" t="s">
        <v>149</v>
      </c>
      <c r="AN730" s="76"/>
      <c r="AO730" s="74" t="s">
        <v>149</v>
      </c>
      <c r="AP730" s="74"/>
      <c r="AQ730" s="75"/>
      <c r="AR730" s="76"/>
      <c r="AS730" s="74" t="s">
        <v>149</v>
      </c>
      <c r="AT730" s="74" t="s">
        <v>149</v>
      </c>
      <c r="AU730" s="74" t="s">
        <v>149</v>
      </c>
      <c r="AV730" s="74" t="s">
        <v>149</v>
      </c>
      <c r="AW730" s="74" t="s">
        <v>149</v>
      </c>
      <c r="AX730" s="77">
        <v>0</v>
      </c>
      <c r="AY730" s="74" t="s">
        <v>149</v>
      </c>
      <c r="AZ730" s="74" t="s">
        <v>192</v>
      </c>
      <c r="BA730" s="77">
        <v>0</v>
      </c>
      <c r="BB730" s="76"/>
      <c r="BC730" s="74" t="s">
        <v>160</v>
      </c>
      <c r="BD730" s="74" t="s">
        <v>149</v>
      </c>
      <c r="BE730" s="76"/>
      <c r="BF730" s="76"/>
      <c r="BG730" s="77">
        <v>0</v>
      </c>
      <c r="BH730" s="76"/>
      <c r="BI730" s="74" t="s">
        <v>149</v>
      </c>
      <c r="BJ730" s="74" t="s">
        <v>149</v>
      </c>
      <c r="BK730" s="74" t="s">
        <v>149</v>
      </c>
      <c r="BL730" s="74" t="s">
        <v>313</v>
      </c>
      <c r="BM730" s="76"/>
      <c r="BN730" s="76"/>
      <c r="BO730" s="74" t="s">
        <v>149</v>
      </c>
      <c r="BP730" s="74" t="s">
        <v>12343</v>
      </c>
      <c r="BQ730" s="76"/>
      <c r="BR730" s="76"/>
      <c r="BS730" s="76"/>
      <c r="BT730" s="76"/>
      <c r="BU730" s="74" t="s">
        <v>160</v>
      </c>
      <c r="BV730" s="74" t="s">
        <v>8179</v>
      </c>
      <c r="BW730" s="74" t="s">
        <v>14626</v>
      </c>
      <c r="BX730" s="74" t="s">
        <v>8173</v>
      </c>
      <c r="BY730" s="74" t="s">
        <v>13662</v>
      </c>
      <c r="BZ730" s="90">
        <v>36892</v>
      </c>
      <c r="CA730" s="76"/>
      <c r="CB730" s="74" t="s">
        <v>149</v>
      </c>
      <c r="CC730" s="78"/>
    </row>
    <row r="731" spans="1:81">
      <c r="A731" s="74" t="s">
        <v>3522</v>
      </c>
      <c r="B731" s="94" t="str">
        <f>VLOOKUP(A731,Sheet1!A:A,1,0)</f>
        <v>00001165</v>
      </c>
      <c r="C731" s="74" t="s">
        <v>3523</v>
      </c>
      <c r="D731" s="74" t="s">
        <v>3524</v>
      </c>
      <c r="E731" s="74" t="s">
        <v>3525</v>
      </c>
      <c r="F731" s="74" t="s">
        <v>3526</v>
      </c>
      <c r="G731" s="74" t="s">
        <v>312</v>
      </c>
      <c r="H731" s="74" t="s">
        <v>313</v>
      </c>
      <c r="I731" s="75">
        <v>560057</v>
      </c>
      <c r="J731" s="75">
        <v>0</v>
      </c>
      <c r="K731" s="74" t="s">
        <v>155</v>
      </c>
      <c r="L731" s="76"/>
      <c r="M731" s="76"/>
      <c r="N731" s="74"/>
      <c r="O731" s="76"/>
      <c r="P731" s="76"/>
      <c r="Q731" s="76"/>
      <c r="R731" s="76"/>
      <c r="S731" s="76"/>
      <c r="T731" s="76"/>
      <c r="U731" s="90">
        <v>40725</v>
      </c>
      <c r="V731" s="74" t="s">
        <v>3523</v>
      </c>
      <c r="W731" s="74" t="s">
        <v>178</v>
      </c>
      <c r="X731" s="75">
        <v>515000</v>
      </c>
      <c r="Y731" s="75"/>
      <c r="Z731" s="76"/>
      <c r="AA731" s="75">
        <v>200000</v>
      </c>
      <c r="AB731" s="76"/>
      <c r="AC731" s="76"/>
      <c r="AD731" s="74"/>
      <c r="AE731" s="74" t="s">
        <v>10141</v>
      </c>
      <c r="AF731" s="74" t="s">
        <v>157</v>
      </c>
      <c r="AG731" s="74" t="s">
        <v>158</v>
      </c>
      <c r="AH731" s="76"/>
      <c r="AI731" s="76"/>
      <c r="AJ731" s="76"/>
      <c r="AK731" s="75">
        <v>4</v>
      </c>
      <c r="AL731" s="74"/>
      <c r="AM731" s="74" t="s">
        <v>149</v>
      </c>
      <c r="AN731" s="76"/>
      <c r="AO731" s="74" t="s">
        <v>149</v>
      </c>
      <c r="AP731" s="74"/>
      <c r="AQ731" s="75"/>
      <c r="AR731" s="76"/>
      <c r="AS731" s="74" t="s">
        <v>149</v>
      </c>
      <c r="AT731" s="74" t="s">
        <v>149</v>
      </c>
      <c r="AU731" s="74" t="s">
        <v>149</v>
      </c>
      <c r="AV731" s="74" t="s">
        <v>149</v>
      </c>
      <c r="AW731" s="74" t="s">
        <v>149</v>
      </c>
      <c r="AX731" s="77">
        <v>0</v>
      </c>
      <c r="AY731" s="74" t="s">
        <v>149</v>
      </c>
      <c r="AZ731" s="74" t="s">
        <v>192</v>
      </c>
      <c r="BA731" s="77">
        <v>0</v>
      </c>
      <c r="BB731" s="76"/>
      <c r="BC731" s="74" t="s">
        <v>160</v>
      </c>
      <c r="BD731" s="74" t="s">
        <v>149</v>
      </c>
      <c r="BE731" s="76"/>
      <c r="BF731" s="76"/>
      <c r="BG731" s="77">
        <v>0</v>
      </c>
      <c r="BH731" s="76"/>
      <c r="BI731" s="74" t="s">
        <v>149</v>
      </c>
      <c r="BJ731" s="74" t="s">
        <v>149</v>
      </c>
      <c r="BK731" s="74" t="s">
        <v>149</v>
      </c>
      <c r="BL731" s="74" t="s">
        <v>313</v>
      </c>
      <c r="BM731" s="76"/>
      <c r="BN731" s="76"/>
      <c r="BO731" s="74" t="s">
        <v>149</v>
      </c>
      <c r="BP731" s="74"/>
      <c r="BQ731" s="76"/>
      <c r="BR731" s="76"/>
      <c r="BS731" s="76"/>
      <c r="BT731" s="76"/>
      <c r="BU731" s="74" t="s">
        <v>160</v>
      </c>
      <c r="BV731" s="74"/>
      <c r="BW731" s="74"/>
      <c r="BX731" s="74"/>
      <c r="BY731" s="74"/>
      <c r="BZ731" s="90"/>
      <c r="CA731" s="76"/>
      <c r="CB731" s="74" t="s">
        <v>149</v>
      </c>
      <c r="CC731" s="78"/>
    </row>
    <row r="732" spans="1:81">
      <c r="A732" s="74" t="s">
        <v>3527</v>
      </c>
      <c r="B732" s="94" t="str">
        <f>VLOOKUP(A732,Sheet1!A:A,1,0)</f>
        <v>00001166</v>
      </c>
      <c r="C732" s="74" t="s">
        <v>3528</v>
      </c>
      <c r="D732" s="74" t="s">
        <v>3529</v>
      </c>
      <c r="E732" s="74" t="s">
        <v>3530</v>
      </c>
      <c r="F732" s="74"/>
      <c r="G732" s="74" t="s">
        <v>312</v>
      </c>
      <c r="H732" s="74" t="s">
        <v>313</v>
      </c>
      <c r="I732" s="75">
        <v>560057</v>
      </c>
      <c r="J732" s="75">
        <v>0</v>
      </c>
      <c r="K732" s="74" t="s">
        <v>155</v>
      </c>
      <c r="L732" s="76"/>
      <c r="M732" s="76"/>
      <c r="N732" s="74"/>
      <c r="O732" s="76"/>
      <c r="P732" s="76"/>
      <c r="Q732" s="76"/>
      <c r="R732" s="76"/>
      <c r="S732" s="76"/>
      <c r="T732" s="76"/>
      <c r="U732" s="90">
        <v>40726</v>
      </c>
      <c r="V732" s="74" t="s">
        <v>3528</v>
      </c>
      <c r="W732" s="74" t="s">
        <v>167</v>
      </c>
      <c r="X732" s="75">
        <v>812725</v>
      </c>
      <c r="Y732" s="75">
        <v>8127</v>
      </c>
      <c r="Z732" s="76"/>
      <c r="AA732" s="75">
        <v>200000</v>
      </c>
      <c r="AB732" s="76"/>
      <c r="AC732" s="76"/>
      <c r="AD732" s="74"/>
      <c r="AE732" s="74"/>
      <c r="AF732" s="74" t="s">
        <v>157</v>
      </c>
      <c r="AG732" s="74" t="s">
        <v>158</v>
      </c>
      <c r="AH732" s="76"/>
      <c r="AI732" s="76"/>
      <c r="AJ732" s="76"/>
      <c r="AK732" s="75">
        <v>4</v>
      </c>
      <c r="AL732" s="74"/>
      <c r="AM732" s="74" t="s">
        <v>149</v>
      </c>
      <c r="AN732" s="76"/>
      <c r="AO732" s="74" t="s">
        <v>149</v>
      </c>
      <c r="AP732" s="74"/>
      <c r="AQ732" s="75"/>
      <c r="AR732" s="76"/>
      <c r="AS732" s="74" t="s">
        <v>149</v>
      </c>
      <c r="AT732" s="74" t="s">
        <v>149</v>
      </c>
      <c r="AU732" s="74" t="s">
        <v>149</v>
      </c>
      <c r="AV732" s="74" t="s">
        <v>149</v>
      </c>
      <c r="AW732" s="74" t="s">
        <v>149</v>
      </c>
      <c r="AX732" s="77">
        <v>0</v>
      </c>
      <c r="AY732" s="74" t="s">
        <v>149</v>
      </c>
      <c r="AZ732" s="74" t="s">
        <v>192</v>
      </c>
      <c r="BA732" s="77">
        <v>0</v>
      </c>
      <c r="BB732" s="76"/>
      <c r="BC732" s="74" t="s">
        <v>160</v>
      </c>
      <c r="BD732" s="74" t="s">
        <v>149</v>
      </c>
      <c r="BE732" s="76"/>
      <c r="BF732" s="76"/>
      <c r="BG732" s="77">
        <v>0</v>
      </c>
      <c r="BH732" s="76"/>
      <c r="BI732" s="74" t="s">
        <v>149</v>
      </c>
      <c r="BJ732" s="74" t="s">
        <v>149</v>
      </c>
      <c r="BK732" s="74" t="s">
        <v>149</v>
      </c>
      <c r="BL732" s="74" t="s">
        <v>313</v>
      </c>
      <c r="BM732" s="76"/>
      <c r="BN732" s="76"/>
      <c r="BO732" s="74" t="s">
        <v>149</v>
      </c>
      <c r="BP732" s="74" t="s">
        <v>12344</v>
      </c>
      <c r="BQ732" s="76"/>
      <c r="BR732" s="76"/>
      <c r="BS732" s="76"/>
      <c r="BT732" s="76"/>
      <c r="BU732" s="74" t="s">
        <v>160</v>
      </c>
      <c r="BV732" s="74"/>
      <c r="BW732" s="74"/>
      <c r="BX732" s="74"/>
      <c r="BY732" s="74"/>
      <c r="BZ732" s="90"/>
      <c r="CA732" s="76"/>
      <c r="CB732" s="74" t="s">
        <v>149</v>
      </c>
      <c r="CC732" s="78"/>
    </row>
    <row r="733" spans="1:81">
      <c r="A733" s="74" t="s">
        <v>3531</v>
      </c>
      <c r="B733" s="94" t="str">
        <f>VLOOKUP(A733,Sheet1!A:A,1,0)</f>
        <v>00001167</v>
      </c>
      <c r="C733" s="74" t="s">
        <v>3532</v>
      </c>
      <c r="D733" s="74" t="s">
        <v>3533</v>
      </c>
      <c r="E733" s="74" t="s">
        <v>3534</v>
      </c>
      <c r="F733" s="74" t="s">
        <v>3535</v>
      </c>
      <c r="G733" s="74" t="s">
        <v>253</v>
      </c>
      <c r="H733" s="74" t="s">
        <v>191</v>
      </c>
      <c r="I733" s="75">
        <v>400101</v>
      </c>
      <c r="J733" s="75">
        <v>0</v>
      </c>
      <c r="K733" s="74" t="s">
        <v>155</v>
      </c>
      <c r="L733" s="76"/>
      <c r="M733" s="76"/>
      <c r="N733" s="74"/>
      <c r="O733" s="76"/>
      <c r="P733" s="76"/>
      <c r="Q733" s="76"/>
      <c r="R733" s="76"/>
      <c r="S733" s="76"/>
      <c r="T733" s="76"/>
      <c r="U733" s="90">
        <v>40728</v>
      </c>
      <c r="V733" s="74" t="s">
        <v>3532</v>
      </c>
      <c r="W733" s="74" t="s">
        <v>216</v>
      </c>
      <c r="X733" s="75">
        <v>811210</v>
      </c>
      <c r="Y733" s="75"/>
      <c r="Z733" s="76"/>
      <c r="AA733" s="75">
        <v>200000</v>
      </c>
      <c r="AB733" s="76"/>
      <c r="AC733" s="76"/>
      <c r="AD733" s="74"/>
      <c r="AE733" s="74" t="s">
        <v>3536</v>
      </c>
      <c r="AF733" s="74" t="s">
        <v>157</v>
      </c>
      <c r="AG733" s="74" t="s">
        <v>158</v>
      </c>
      <c r="AH733" s="76"/>
      <c r="AI733" s="76"/>
      <c r="AJ733" s="76"/>
      <c r="AK733" s="75">
        <v>4</v>
      </c>
      <c r="AL733" s="74"/>
      <c r="AM733" s="74" t="s">
        <v>149</v>
      </c>
      <c r="AN733" s="76"/>
      <c r="AO733" s="74" t="s">
        <v>149</v>
      </c>
      <c r="AP733" s="74"/>
      <c r="AQ733" s="75"/>
      <c r="AR733" s="76"/>
      <c r="AS733" s="74" t="s">
        <v>149</v>
      </c>
      <c r="AT733" s="74" t="s">
        <v>149</v>
      </c>
      <c r="AU733" s="74" t="s">
        <v>149</v>
      </c>
      <c r="AV733" s="74" t="s">
        <v>149</v>
      </c>
      <c r="AW733" s="74" t="s">
        <v>149</v>
      </c>
      <c r="AX733" s="77">
        <v>0</v>
      </c>
      <c r="AY733" s="74" t="s">
        <v>149</v>
      </c>
      <c r="AZ733" s="74" t="s">
        <v>217</v>
      </c>
      <c r="BA733" s="77">
        <v>0</v>
      </c>
      <c r="BB733" s="76"/>
      <c r="BC733" s="74" t="s">
        <v>160</v>
      </c>
      <c r="BD733" s="74" t="s">
        <v>149</v>
      </c>
      <c r="BE733" s="76"/>
      <c r="BF733" s="76"/>
      <c r="BG733" s="77">
        <v>0</v>
      </c>
      <c r="BH733" s="76"/>
      <c r="BI733" s="74" t="s">
        <v>149</v>
      </c>
      <c r="BJ733" s="74" t="s">
        <v>149</v>
      </c>
      <c r="BK733" s="74" t="s">
        <v>149</v>
      </c>
      <c r="BL733" s="74" t="s">
        <v>191</v>
      </c>
      <c r="BM733" s="76"/>
      <c r="BN733" s="76"/>
      <c r="BO733" s="74" t="s">
        <v>149</v>
      </c>
      <c r="BP733" s="74" t="s">
        <v>12345</v>
      </c>
      <c r="BQ733" s="76"/>
      <c r="BR733" s="76"/>
      <c r="BS733" s="76"/>
      <c r="BT733" s="76"/>
      <c r="BU733" s="74" t="s">
        <v>160</v>
      </c>
      <c r="BV733" s="74" t="s">
        <v>8178</v>
      </c>
      <c r="BW733" s="74" t="s">
        <v>14626</v>
      </c>
      <c r="BX733" s="74" t="s">
        <v>8173</v>
      </c>
      <c r="BY733" s="74" t="s">
        <v>13663</v>
      </c>
      <c r="BZ733" s="90">
        <v>36892</v>
      </c>
      <c r="CA733" s="76"/>
      <c r="CB733" s="74" t="s">
        <v>149</v>
      </c>
      <c r="CC733" s="78"/>
    </row>
    <row r="734" spans="1:81">
      <c r="A734" s="74" t="s">
        <v>3537</v>
      </c>
      <c r="B734" s="94" t="str">
        <f>VLOOKUP(A734,Sheet1!A:A,1,0)</f>
        <v>00001168</v>
      </c>
      <c r="C734" s="74" t="s">
        <v>3538</v>
      </c>
      <c r="D734" s="74" t="s">
        <v>3539</v>
      </c>
      <c r="E734" s="74"/>
      <c r="F734" s="74"/>
      <c r="G734" s="74" t="s">
        <v>190</v>
      </c>
      <c r="H734" s="74" t="s">
        <v>191</v>
      </c>
      <c r="I734" s="75">
        <v>411018</v>
      </c>
      <c r="J734" s="75">
        <v>0</v>
      </c>
      <c r="K734" s="74" t="s">
        <v>155</v>
      </c>
      <c r="L734" s="76"/>
      <c r="M734" s="76"/>
      <c r="N734" s="74"/>
      <c r="O734" s="76"/>
      <c r="P734" s="76"/>
      <c r="Q734" s="76"/>
      <c r="R734" s="76"/>
      <c r="S734" s="76"/>
      <c r="T734" s="76"/>
      <c r="U734" s="90">
        <v>40728</v>
      </c>
      <c r="V734" s="74" t="s">
        <v>3538</v>
      </c>
      <c r="W734" s="74" t="s">
        <v>178</v>
      </c>
      <c r="X734" s="75">
        <v>515000</v>
      </c>
      <c r="Y734" s="75"/>
      <c r="Z734" s="76"/>
      <c r="AA734" s="75">
        <v>200000</v>
      </c>
      <c r="AB734" s="76"/>
      <c r="AC734" s="76"/>
      <c r="AD734" s="74"/>
      <c r="AE734" s="74" t="s">
        <v>3540</v>
      </c>
      <c r="AF734" s="74" t="s">
        <v>157</v>
      </c>
      <c r="AG734" s="74" t="s">
        <v>158</v>
      </c>
      <c r="AH734" s="76"/>
      <c r="AI734" s="76"/>
      <c r="AJ734" s="76"/>
      <c r="AK734" s="75">
        <v>4</v>
      </c>
      <c r="AL734" s="74"/>
      <c r="AM734" s="74" t="s">
        <v>149</v>
      </c>
      <c r="AN734" s="76"/>
      <c r="AO734" s="74" t="s">
        <v>149</v>
      </c>
      <c r="AP734" s="74"/>
      <c r="AQ734" s="75"/>
      <c r="AR734" s="76"/>
      <c r="AS734" s="74" t="s">
        <v>149</v>
      </c>
      <c r="AT734" s="74" t="s">
        <v>149</v>
      </c>
      <c r="AU734" s="74" t="s">
        <v>149</v>
      </c>
      <c r="AV734" s="74" t="s">
        <v>149</v>
      </c>
      <c r="AW734" s="74" t="s">
        <v>149</v>
      </c>
      <c r="AX734" s="77">
        <v>0</v>
      </c>
      <c r="AY734" s="74" t="s">
        <v>149</v>
      </c>
      <c r="AZ734" s="74" t="s">
        <v>192</v>
      </c>
      <c r="BA734" s="77">
        <v>0</v>
      </c>
      <c r="BB734" s="76"/>
      <c r="BC734" s="74" t="s">
        <v>160</v>
      </c>
      <c r="BD734" s="74" t="s">
        <v>149</v>
      </c>
      <c r="BE734" s="76"/>
      <c r="BF734" s="76"/>
      <c r="BG734" s="77">
        <v>0</v>
      </c>
      <c r="BH734" s="76"/>
      <c r="BI734" s="74" t="s">
        <v>149</v>
      </c>
      <c r="BJ734" s="74" t="s">
        <v>149</v>
      </c>
      <c r="BK734" s="74" t="s">
        <v>149</v>
      </c>
      <c r="BL734" s="74" t="s">
        <v>191</v>
      </c>
      <c r="BM734" s="76"/>
      <c r="BN734" s="76"/>
      <c r="BO734" s="74" t="s">
        <v>149</v>
      </c>
      <c r="BP734" s="74" t="s">
        <v>12346</v>
      </c>
      <c r="BQ734" s="76"/>
      <c r="BR734" s="76"/>
      <c r="BS734" s="76"/>
      <c r="BT734" s="76"/>
      <c r="BU734" s="74" t="s">
        <v>160</v>
      </c>
      <c r="BV734" s="74" t="s">
        <v>8178</v>
      </c>
      <c r="BW734" s="74" t="s">
        <v>14626</v>
      </c>
      <c r="BX734" s="74" t="s">
        <v>8173</v>
      </c>
      <c r="BY734" s="74" t="s">
        <v>13664</v>
      </c>
      <c r="BZ734" s="90">
        <v>36892</v>
      </c>
      <c r="CA734" s="76"/>
      <c r="CB734" s="74" t="s">
        <v>149</v>
      </c>
      <c r="CC734" s="78"/>
    </row>
    <row r="735" spans="1:81">
      <c r="A735" s="74" t="s">
        <v>3541</v>
      </c>
      <c r="B735" s="94" t="str">
        <f>VLOOKUP(A735,Sheet1!A:A,1,0)</f>
        <v>00001169</v>
      </c>
      <c r="C735" s="74" t="s">
        <v>3542</v>
      </c>
      <c r="D735" s="74" t="s">
        <v>3543</v>
      </c>
      <c r="E735" s="74" t="s">
        <v>3544</v>
      </c>
      <c r="F735" s="74" t="s">
        <v>3545</v>
      </c>
      <c r="G735" s="74" t="s">
        <v>3546</v>
      </c>
      <c r="H735" s="74" t="s">
        <v>174</v>
      </c>
      <c r="I735" s="75">
        <v>201013</v>
      </c>
      <c r="J735" s="75">
        <v>0</v>
      </c>
      <c r="K735" s="74" t="s">
        <v>155</v>
      </c>
      <c r="L735" s="76"/>
      <c r="M735" s="76"/>
      <c r="N735" s="74"/>
      <c r="O735" s="76"/>
      <c r="P735" s="76"/>
      <c r="Q735" s="76"/>
      <c r="R735" s="76"/>
      <c r="S735" s="76"/>
      <c r="T735" s="76"/>
      <c r="U735" s="90">
        <v>40729</v>
      </c>
      <c r="V735" s="74" t="s">
        <v>3542</v>
      </c>
      <c r="W735" s="74" t="s">
        <v>216</v>
      </c>
      <c r="X735" s="75">
        <v>713025</v>
      </c>
      <c r="Y735" s="75"/>
      <c r="Z735" s="76"/>
      <c r="AA735" s="75">
        <v>200000</v>
      </c>
      <c r="AB735" s="76"/>
      <c r="AC735" s="76"/>
      <c r="AD735" s="74"/>
      <c r="AE735" s="74" t="s">
        <v>3547</v>
      </c>
      <c r="AF735" s="74" t="s">
        <v>157</v>
      </c>
      <c r="AG735" s="74" t="s">
        <v>158</v>
      </c>
      <c r="AH735" s="76"/>
      <c r="AI735" s="76"/>
      <c r="AJ735" s="76"/>
      <c r="AK735" s="75">
        <v>4</v>
      </c>
      <c r="AL735" s="74"/>
      <c r="AM735" s="74" t="s">
        <v>149</v>
      </c>
      <c r="AN735" s="76"/>
      <c r="AO735" s="74" t="s">
        <v>149</v>
      </c>
      <c r="AP735" s="74"/>
      <c r="AQ735" s="75"/>
      <c r="AR735" s="76"/>
      <c r="AS735" s="74" t="s">
        <v>149</v>
      </c>
      <c r="AT735" s="74" t="s">
        <v>149</v>
      </c>
      <c r="AU735" s="74" t="s">
        <v>149</v>
      </c>
      <c r="AV735" s="74" t="s">
        <v>149</v>
      </c>
      <c r="AW735" s="74" t="s">
        <v>149</v>
      </c>
      <c r="AX735" s="77">
        <v>0</v>
      </c>
      <c r="AY735" s="74" t="s">
        <v>149</v>
      </c>
      <c r="AZ735" s="74" t="s">
        <v>217</v>
      </c>
      <c r="BA735" s="77">
        <v>0</v>
      </c>
      <c r="BB735" s="76"/>
      <c r="BC735" s="74" t="s">
        <v>160</v>
      </c>
      <c r="BD735" s="74" t="s">
        <v>149</v>
      </c>
      <c r="BE735" s="76"/>
      <c r="BF735" s="76"/>
      <c r="BG735" s="77">
        <v>0</v>
      </c>
      <c r="BH735" s="76"/>
      <c r="BI735" s="74" t="s">
        <v>149</v>
      </c>
      <c r="BJ735" s="74" t="s">
        <v>149</v>
      </c>
      <c r="BK735" s="74" t="s">
        <v>149</v>
      </c>
      <c r="BL735" s="74" t="s">
        <v>174</v>
      </c>
      <c r="BM735" s="76"/>
      <c r="BN735" s="76"/>
      <c r="BO735" s="74" t="s">
        <v>149</v>
      </c>
      <c r="BP735" s="74" t="s">
        <v>12347</v>
      </c>
      <c r="BQ735" s="76"/>
      <c r="BR735" s="76"/>
      <c r="BS735" s="76"/>
      <c r="BT735" s="76"/>
      <c r="BU735" s="74" t="s">
        <v>160</v>
      </c>
      <c r="BV735" s="74" t="s">
        <v>8178</v>
      </c>
      <c r="BW735" s="74" t="s">
        <v>14626</v>
      </c>
      <c r="BX735" s="74" t="s">
        <v>8173</v>
      </c>
      <c r="BY735" s="74" t="s">
        <v>13665</v>
      </c>
      <c r="BZ735" s="90">
        <v>36892</v>
      </c>
      <c r="CA735" s="76"/>
      <c r="CB735" s="74" t="s">
        <v>149</v>
      </c>
      <c r="CC735" s="78"/>
    </row>
    <row r="736" spans="1:81">
      <c r="A736" s="74" t="s">
        <v>3548</v>
      </c>
      <c r="B736" s="94" t="str">
        <f>VLOOKUP(A736,Sheet1!A:A,1,0)</f>
        <v>00001170</v>
      </c>
      <c r="C736" s="74" t="s">
        <v>3549</v>
      </c>
      <c r="D736" s="74" t="s">
        <v>3550</v>
      </c>
      <c r="E736" s="74"/>
      <c r="F736" s="74"/>
      <c r="G736" s="74" t="s">
        <v>2312</v>
      </c>
      <c r="H736" s="74" t="s">
        <v>191</v>
      </c>
      <c r="I736" s="75">
        <v>400710</v>
      </c>
      <c r="J736" s="75">
        <v>0</v>
      </c>
      <c r="K736" s="74" t="s">
        <v>155</v>
      </c>
      <c r="L736" s="76"/>
      <c r="M736" s="76"/>
      <c r="N736" s="74"/>
      <c r="O736" s="76"/>
      <c r="P736" s="76"/>
      <c r="Q736" s="76"/>
      <c r="R736" s="76"/>
      <c r="S736" s="76"/>
      <c r="T736" s="76"/>
      <c r="U736" s="90">
        <v>40730</v>
      </c>
      <c r="V736" s="74" t="s">
        <v>3549</v>
      </c>
      <c r="W736" s="74" t="s">
        <v>178</v>
      </c>
      <c r="X736" s="75">
        <v>515000</v>
      </c>
      <c r="Y736" s="75"/>
      <c r="Z736" s="76"/>
      <c r="AA736" s="75">
        <v>200000</v>
      </c>
      <c r="AB736" s="76"/>
      <c r="AC736" s="76"/>
      <c r="AD736" s="74"/>
      <c r="AE736" s="74" t="s">
        <v>3551</v>
      </c>
      <c r="AF736" s="74" t="s">
        <v>157</v>
      </c>
      <c r="AG736" s="74" t="s">
        <v>158</v>
      </c>
      <c r="AH736" s="76"/>
      <c r="AI736" s="76"/>
      <c r="AJ736" s="76"/>
      <c r="AK736" s="75">
        <v>4</v>
      </c>
      <c r="AL736" s="74"/>
      <c r="AM736" s="74" t="s">
        <v>149</v>
      </c>
      <c r="AN736" s="76"/>
      <c r="AO736" s="74" t="s">
        <v>149</v>
      </c>
      <c r="AP736" s="74"/>
      <c r="AQ736" s="75"/>
      <c r="AR736" s="76"/>
      <c r="AS736" s="74" t="s">
        <v>149</v>
      </c>
      <c r="AT736" s="74" t="s">
        <v>149</v>
      </c>
      <c r="AU736" s="74" t="s">
        <v>149</v>
      </c>
      <c r="AV736" s="74" t="s">
        <v>149</v>
      </c>
      <c r="AW736" s="74" t="s">
        <v>149</v>
      </c>
      <c r="AX736" s="77">
        <v>0</v>
      </c>
      <c r="AY736" s="74" t="s">
        <v>149</v>
      </c>
      <c r="AZ736" s="74" t="s">
        <v>192</v>
      </c>
      <c r="BA736" s="77">
        <v>0</v>
      </c>
      <c r="BB736" s="76"/>
      <c r="BC736" s="74" t="s">
        <v>160</v>
      </c>
      <c r="BD736" s="74" t="s">
        <v>149</v>
      </c>
      <c r="BE736" s="76"/>
      <c r="BF736" s="76"/>
      <c r="BG736" s="77">
        <v>0</v>
      </c>
      <c r="BH736" s="76"/>
      <c r="BI736" s="74" t="s">
        <v>149</v>
      </c>
      <c r="BJ736" s="74" t="s">
        <v>149</v>
      </c>
      <c r="BK736" s="74" t="s">
        <v>149</v>
      </c>
      <c r="BL736" s="74" t="s">
        <v>191</v>
      </c>
      <c r="BM736" s="76"/>
      <c r="BN736" s="76"/>
      <c r="BO736" s="74" t="s">
        <v>149</v>
      </c>
      <c r="BP736" s="74" t="s">
        <v>12348</v>
      </c>
      <c r="BQ736" s="76"/>
      <c r="BR736" s="76"/>
      <c r="BS736" s="76"/>
      <c r="BT736" s="76"/>
      <c r="BU736" s="74" t="s">
        <v>160</v>
      </c>
      <c r="BV736" s="74" t="s">
        <v>8174</v>
      </c>
      <c r="BW736" s="74" t="s">
        <v>14626</v>
      </c>
      <c r="BX736" s="74" t="s">
        <v>8173</v>
      </c>
      <c r="BY736" s="74" t="s">
        <v>13666</v>
      </c>
      <c r="BZ736" s="90">
        <v>36892</v>
      </c>
      <c r="CA736" s="76"/>
      <c r="CB736" s="74" t="s">
        <v>149</v>
      </c>
      <c r="CC736" s="78"/>
    </row>
    <row r="737" spans="1:81">
      <c r="A737" s="74" t="s">
        <v>3552</v>
      </c>
      <c r="B737" s="94" t="str">
        <f>VLOOKUP(A737,Sheet1!A:A,1,0)</f>
        <v>00001171</v>
      </c>
      <c r="C737" s="74" t="s">
        <v>3553</v>
      </c>
      <c r="D737" s="74" t="s">
        <v>3554</v>
      </c>
      <c r="E737" s="74" t="s">
        <v>3555</v>
      </c>
      <c r="F737" s="74" t="s">
        <v>165</v>
      </c>
      <c r="G737" s="74" t="s">
        <v>165</v>
      </c>
      <c r="H737" s="74" t="s">
        <v>166</v>
      </c>
      <c r="I737" s="75"/>
      <c r="J737" s="75">
        <v>0</v>
      </c>
      <c r="K737" s="74" t="s">
        <v>155</v>
      </c>
      <c r="L737" s="76"/>
      <c r="M737" s="76"/>
      <c r="N737" s="74"/>
      <c r="O737" s="76"/>
      <c r="P737" s="76"/>
      <c r="Q737" s="76"/>
      <c r="R737" s="76"/>
      <c r="S737" s="76"/>
      <c r="T737" s="76"/>
      <c r="U737" s="90">
        <v>40731</v>
      </c>
      <c r="V737" s="74" t="s">
        <v>3553</v>
      </c>
      <c r="W737" s="74" t="s">
        <v>216</v>
      </c>
      <c r="X737" s="75">
        <v>722950</v>
      </c>
      <c r="Y737" s="75"/>
      <c r="Z737" s="76"/>
      <c r="AA737" s="75">
        <v>200000</v>
      </c>
      <c r="AB737" s="76"/>
      <c r="AC737" s="76"/>
      <c r="AD737" s="74"/>
      <c r="AE737" s="74" t="s">
        <v>3556</v>
      </c>
      <c r="AF737" s="74" t="s">
        <v>157</v>
      </c>
      <c r="AG737" s="74" t="s">
        <v>158</v>
      </c>
      <c r="AH737" s="76"/>
      <c r="AI737" s="76"/>
      <c r="AJ737" s="76"/>
      <c r="AK737" s="75">
        <v>4</v>
      </c>
      <c r="AL737" s="74"/>
      <c r="AM737" s="74" t="s">
        <v>149</v>
      </c>
      <c r="AN737" s="76"/>
      <c r="AO737" s="74" t="s">
        <v>149</v>
      </c>
      <c r="AP737" s="74"/>
      <c r="AQ737" s="75"/>
      <c r="AR737" s="76"/>
      <c r="AS737" s="74" t="s">
        <v>149</v>
      </c>
      <c r="AT737" s="74" t="s">
        <v>149</v>
      </c>
      <c r="AU737" s="74" t="s">
        <v>149</v>
      </c>
      <c r="AV737" s="74" t="s">
        <v>149</v>
      </c>
      <c r="AW737" s="74" t="s">
        <v>149</v>
      </c>
      <c r="AX737" s="77">
        <v>0</v>
      </c>
      <c r="AY737" s="74" t="s">
        <v>149</v>
      </c>
      <c r="AZ737" s="74" t="s">
        <v>217</v>
      </c>
      <c r="BA737" s="77">
        <v>0</v>
      </c>
      <c r="BB737" s="76"/>
      <c r="BC737" s="74" t="s">
        <v>160</v>
      </c>
      <c r="BD737" s="74" t="s">
        <v>149</v>
      </c>
      <c r="BE737" s="76"/>
      <c r="BF737" s="76"/>
      <c r="BG737" s="77">
        <v>0</v>
      </c>
      <c r="BH737" s="76"/>
      <c r="BI737" s="74" t="s">
        <v>149</v>
      </c>
      <c r="BJ737" s="74" t="s">
        <v>149</v>
      </c>
      <c r="BK737" s="74" t="s">
        <v>149</v>
      </c>
      <c r="BL737" s="74" t="s">
        <v>166</v>
      </c>
      <c r="BM737" s="76"/>
      <c r="BN737" s="76"/>
      <c r="BO737" s="74" t="s">
        <v>149</v>
      </c>
      <c r="BP737" s="74" t="s">
        <v>12349</v>
      </c>
      <c r="BQ737" s="76"/>
      <c r="BR737" s="76"/>
      <c r="BS737" s="76"/>
      <c r="BT737" s="76"/>
      <c r="BU737" s="74" t="s">
        <v>160</v>
      </c>
      <c r="BV737" s="74" t="s">
        <v>8178</v>
      </c>
      <c r="BW737" s="74" t="s">
        <v>14626</v>
      </c>
      <c r="BX737" s="74" t="s">
        <v>8173</v>
      </c>
      <c r="BY737" s="74" t="s">
        <v>13667</v>
      </c>
      <c r="BZ737" s="90">
        <v>36892</v>
      </c>
      <c r="CA737" s="76"/>
      <c r="CB737" s="74" t="s">
        <v>149</v>
      </c>
      <c r="CC737" s="78"/>
    </row>
    <row r="738" spans="1:81">
      <c r="A738" s="74" t="s">
        <v>3557</v>
      </c>
      <c r="B738" s="94" t="str">
        <f>VLOOKUP(A738,Sheet1!A:A,1,0)</f>
        <v>00001173</v>
      </c>
      <c r="C738" s="74" t="s">
        <v>3558</v>
      </c>
      <c r="D738" s="74" t="s">
        <v>3559</v>
      </c>
      <c r="E738" s="74" t="s">
        <v>3560</v>
      </c>
      <c r="F738" s="74"/>
      <c r="G738" s="74" t="s">
        <v>312</v>
      </c>
      <c r="H738" s="74" t="s">
        <v>313</v>
      </c>
      <c r="I738" s="75">
        <v>560041</v>
      </c>
      <c r="J738" s="75">
        <v>0</v>
      </c>
      <c r="K738" s="74" t="s">
        <v>155</v>
      </c>
      <c r="L738" s="76"/>
      <c r="M738" s="76"/>
      <c r="N738" s="74" t="s">
        <v>13156</v>
      </c>
      <c r="O738" s="76"/>
      <c r="P738" s="76"/>
      <c r="Q738" s="76"/>
      <c r="R738" s="76"/>
      <c r="S738" s="76"/>
      <c r="T738" s="76"/>
      <c r="U738" s="90">
        <v>40735</v>
      </c>
      <c r="V738" s="74" t="s">
        <v>3558</v>
      </c>
      <c r="W738" s="74" t="s">
        <v>178</v>
      </c>
      <c r="X738" s="75">
        <v>515000</v>
      </c>
      <c r="Y738" s="75"/>
      <c r="Z738" s="76"/>
      <c r="AA738" s="75">
        <v>200000</v>
      </c>
      <c r="AB738" s="76"/>
      <c r="AC738" s="76"/>
      <c r="AD738" s="74"/>
      <c r="AE738" s="74" t="s">
        <v>3561</v>
      </c>
      <c r="AF738" s="74" t="s">
        <v>157</v>
      </c>
      <c r="AG738" s="74" t="s">
        <v>158</v>
      </c>
      <c r="AH738" s="76"/>
      <c r="AI738" s="76"/>
      <c r="AJ738" s="76"/>
      <c r="AK738" s="75">
        <v>4</v>
      </c>
      <c r="AL738" s="74"/>
      <c r="AM738" s="74" t="s">
        <v>149</v>
      </c>
      <c r="AN738" s="76"/>
      <c r="AO738" s="74" t="s">
        <v>149</v>
      </c>
      <c r="AP738" s="74"/>
      <c r="AQ738" s="75"/>
      <c r="AR738" s="76"/>
      <c r="AS738" s="74" t="s">
        <v>149</v>
      </c>
      <c r="AT738" s="74" t="s">
        <v>149</v>
      </c>
      <c r="AU738" s="74" t="s">
        <v>149</v>
      </c>
      <c r="AV738" s="74" t="s">
        <v>149</v>
      </c>
      <c r="AW738" s="74" t="s">
        <v>149</v>
      </c>
      <c r="AX738" s="77">
        <v>0</v>
      </c>
      <c r="AY738" s="74" t="s">
        <v>149</v>
      </c>
      <c r="AZ738" s="74" t="s">
        <v>192</v>
      </c>
      <c r="BA738" s="77">
        <v>0</v>
      </c>
      <c r="BB738" s="76"/>
      <c r="BC738" s="74" t="s">
        <v>160</v>
      </c>
      <c r="BD738" s="74" t="s">
        <v>149</v>
      </c>
      <c r="BE738" s="76"/>
      <c r="BF738" s="76"/>
      <c r="BG738" s="77">
        <v>0</v>
      </c>
      <c r="BH738" s="76"/>
      <c r="BI738" s="74" t="s">
        <v>149</v>
      </c>
      <c r="BJ738" s="74" t="s">
        <v>149</v>
      </c>
      <c r="BK738" s="74" t="s">
        <v>149</v>
      </c>
      <c r="BL738" s="74" t="s">
        <v>313</v>
      </c>
      <c r="BM738" s="76"/>
      <c r="BN738" s="76"/>
      <c r="BO738" s="74" t="s">
        <v>149</v>
      </c>
      <c r="BP738" s="74" t="s">
        <v>12350</v>
      </c>
      <c r="BQ738" s="76"/>
      <c r="BR738" s="76"/>
      <c r="BS738" s="76"/>
      <c r="BT738" s="76"/>
      <c r="BU738" s="74" t="s">
        <v>160</v>
      </c>
      <c r="BV738" s="74" t="s">
        <v>8174</v>
      </c>
      <c r="BW738" s="74" t="s">
        <v>14626</v>
      </c>
      <c r="BX738" s="74" t="s">
        <v>8173</v>
      </c>
      <c r="BY738" s="74" t="s">
        <v>13668</v>
      </c>
      <c r="BZ738" s="90">
        <v>36892</v>
      </c>
      <c r="CA738" s="76"/>
      <c r="CB738" s="74" t="s">
        <v>149</v>
      </c>
      <c r="CC738" s="78"/>
    </row>
    <row r="739" spans="1:81">
      <c r="A739" s="74" t="s">
        <v>3562</v>
      </c>
      <c r="B739" s="94" t="str">
        <f>VLOOKUP(A739,Sheet1!A:A,1,0)</f>
        <v>00001174</v>
      </c>
      <c r="C739" s="74" t="s">
        <v>3563</v>
      </c>
      <c r="D739" s="74" t="s">
        <v>3564</v>
      </c>
      <c r="E739" s="74" t="s">
        <v>3565</v>
      </c>
      <c r="F739" s="74" t="s">
        <v>3566</v>
      </c>
      <c r="G739" s="74" t="s">
        <v>190</v>
      </c>
      <c r="H739" s="74" t="s">
        <v>191</v>
      </c>
      <c r="I739" s="75"/>
      <c r="J739" s="75">
        <v>0</v>
      </c>
      <c r="K739" s="74" t="s">
        <v>155</v>
      </c>
      <c r="L739" s="76"/>
      <c r="M739" s="76"/>
      <c r="N739" s="74"/>
      <c r="O739" s="76"/>
      <c r="P739" s="76"/>
      <c r="Q739" s="76"/>
      <c r="R739" s="76"/>
      <c r="S739" s="76"/>
      <c r="T739" s="76"/>
      <c r="U739" s="90">
        <v>40736</v>
      </c>
      <c r="V739" s="74" t="s">
        <v>3563</v>
      </c>
      <c r="W739" s="74" t="s">
        <v>178</v>
      </c>
      <c r="X739" s="75">
        <v>515000</v>
      </c>
      <c r="Y739" s="75"/>
      <c r="Z739" s="76"/>
      <c r="AA739" s="75">
        <v>200000</v>
      </c>
      <c r="AB739" s="76"/>
      <c r="AC739" s="76"/>
      <c r="AD739" s="74"/>
      <c r="AE739" s="74" t="s">
        <v>3567</v>
      </c>
      <c r="AF739" s="74" t="s">
        <v>157</v>
      </c>
      <c r="AG739" s="74" t="s">
        <v>158</v>
      </c>
      <c r="AH739" s="76"/>
      <c r="AI739" s="76"/>
      <c r="AJ739" s="76"/>
      <c r="AK739" s="75">
        <v>4</v>
      </c>
      <c r="AL739" s="74"/>
      <c r="AM739" s="74" t="s">
        <v>149</v>
      </c>
      <c r="AN739" s="76"/>
      <c r="AO739" s="74" t="s">
        <v>149</v>
      </c>
      <c r="AP739" s="74"/>
      <c r="AQ739" s="75"/>
      <c r="AR739" s="76"/>
      <c r="AS739" s="74" t="s">
        <v>149</v>
      </c>
      <c r="AT739" s="74" t="s">
        <v>149</v>
      </c>
      <c r="AU739" s="74" t="s">
        <v>149</v>
      </c>
      <c r="AV739" s="74" t="s">
        <v>149</v>
      </c>
      <c r="AW739" s="74" t="s">
        <v>149</v>
      </c>
      <c r="AX739" s="77">
        <v>0</v>
      </c>
      <c r="AY739" s="74" t="s">
        <v>149</v>
      </c>
      <c r="AZ739" s="74" t="s">
        <v>192</v>
      </c>
      <c r="BA739" s="77">
        <v>0</v>
      </c>
      <c r="BB739" s="76"/>
      <c r="BC739" s="74" t="s">
        <v>160</v>
      </c>
      <c r="BD739" s="74" t="s">
        <v>149</v>
      </c>
      <c r="BE739" s="76"/>
      <c r="BF739" s="76"/>
      <c r="BG739" s="77">
        <v>0</v>
      </c>
      <c r="BH739" s="76"/>
      <c r="BI739" s="74" t="s">
        <v>149</v>
      </c>
      <c r="BJ739" s="74" t="s">
        <v>149</v>
      </c>
      <c r="BK739" s="74" t="s">
        <v>149</v>
      </c>
      <c r="BL739" s="74" t="s">
        <v>191</v>
      </c>
      <c r="BM739" s="76"/>
      <c r="BN739" s="76"/>
      <c r="BO739" s="74" t="s">
        <v>149</v>
      </c>
      <c r="BP739" s="74" t="s">
        <v>12351</v>
      </c>
      <c r="BQ739" s="76"/>
      <c r="BR739" s="76"/>
      <c r="BS739" s="76"/>
      <c r="BT739" s="76"/>
      <c r="BU739" s="74" t="s">
        <v>160</v>
      </c>
      <c r="BV739" s="74" t="s">
        <v>8191</v>
      </c>
      <c r="BW739" s="74" t="s">
        <v>14626</v>
      </c>
      <c r="BX739" s="74" t="s">
        <v>8173</v>
      </c>
      <c r="BY739" s="74" t="s">
        <v>13669</v>
      </c>
      <c r="BZ739" s="90">
        <v>36892</v>
      </c>
      <c r="CA739" s="76"/>
      <c r="CB739" s="74" t="s">
        <v>149</v>
      </c>
      <c r="CC739" s="78"/>
    </row>
    <row r="740" spans="1:81">
      <c r="A740" s="74" t="s">
        <v>3568</v>
      </c>
      <c r="B740" s="94" t="str">
        <f>VLOOKUP(A740,Sheet1!A:A,1,0)</f>
        <v>00001175</v>
      </c>
      <c r="C740" s="74" t="s">
        <v>3569</v>
      </c>
      <c r="D740" s="74" t="s">
        <v>3570</v>
      </c>
      <c r="E740" s="74" t="s">
        <v>3571</v>
      </c>
      <c r="F740" s="74" t="s">
        <v>3572</v>
      </c>
      <c r="G740" s="74" t="s">
        <v>312</v>
      </c>
      <c r="H740" s="74" t="s">
        <v>313</v>
      </c>
      <c r="I740" s="75">
        <v>562123</v>
      </c>
      <c r="J740" s="75">
        <v>0</v>
      </c>
      <c r="K740" s="74" t="s">
        <v>155</v>
      </c>
      <c r="L740" s="76"/>
      <c r="M740" s="76"/>
      <c r="N740" s="74"/>
      <c r="O740" s="76"/>
      <c r="P740" s="76"/>
      <c r="Q740" s="76"/>
      <c r="R740" s="76"/>
      <c r="S740" s="76"/>
      <c r="T740" s="76"/>
      <c r="U740" s="90">
        <v>40737</v>
      </c>
      <c r="V740" s="74" t="s">
        <v>3569</v>
      </c>
      <c r="W740" s="74" t="s">
        <v>167</v>
      </c>
      <c r="X740" s="75">
        <v>812725</v>
      </c>
      <c r="Y740" s="75">
        <v>8127</v>
      </c>
      <c r="Z740" s="76"/>
      <c r="AA740" s="75">
        <v>200000</v>
      </c>
      <c r="AB740" s="76"/>
      <c r="AC740" s="76"/>
      <c r="AD740" s="74"/>
      <c r="AE740" s="74" t="s">
        <v>3573</v>
      </c>
      <c r="AF740" s="74" t="s">
        <v>157</v>
      </c>
      <c r="AG740" s="74" t="s">
        <v>158</v>
      </c>
      <c r="AH740" s="76"/>
      <c r="AI740" s="76"/>
      <c r="AJ740" s="76"/>
      <c r="AK740" s="75">
        <v>4</v>
      </c>
      <c r="AL740" s="74"/>
      <c r="AM740" s="74" t="s">
        <v>149</v>
      </c>
      <c r="AN740" s="76"/>
      <c r="AO740" s="74" t="s">
        <v>149</v>
      </c>
      <c r="AP740" s="74"/>
      <c r="AQ740" s="75"/>
      <c r="AR740" s="76"/>
      <c r="AS740" s="74" t="s">
        <v>149</v>
      </c>
      <c r="AT740" s="74" t="s">
        <v>149</v>
      </c>
      <c r="AU740" s="74" t="s">
        <v>149</v>
      </c>
      <c r="AV740" s="74" t="s">
        <v>149</v>
      </c>
      <c r="AW740" s="74" t="s">
        <v>149</v>
      </c>
      <c r="AX740" s="77">
        <v>0</v>
      </c>
      <c r="AY740" s="74" t="s">
        <v>149</v>
      </c>
      <c r="AZ740" s="74" t="s">
        <v>192</v>
      </c>
      <c r="BA740" s="77">
        <v>0</v>
      </c>
      <c r="BB740" s="76"/>
      <c r="BC740" s="74" t="s">
        <v>160</v>
      </c>
      <c r="BD740" s="74" t="s">
        <v>149</v>
      </c>
      <c r="BE740" s="76"/>
      <c r="BF740" s="76"/>
      <c r="BG740" s="77">
        <v>0</v>
      </c>
      <c r="BH740" s="76"/>
      <c r="BI740" s="74" t="s">
        <v>149</v>
      </c>
      <c r="BJ740" s="74" t="s">
        <v>149</v>
      </c>
      <c r="BK740" s="74" t="s">
        <v>149</v>
      </c>
      <c r="BL740" s="74" t="s">
        <v>313</v>
      </c>
      <c r="BM740" s="76"/>
      <c r="BN740" s="76"/>
      <c r="BO740" s="74" t="s">
        <v>149</v>
      </c>
      <c r="BP740" s="74" t="s">
        <v>12352</v>
      </c>
      <c r="BQ740" s="76"/>
      <c r="BR740" s="76"/>
      <c r="BS740" s="76"/>
      <c r="BT740" s="76"/>
      <c r="BU740" s="74" t="s">
        <v>160</v>
      </c>
      <c r="BV740" s="74" t="s">
        <v>8192</v>
      </c>
      <c r="BW740" s="74" t="s">
        <v>14626</v>
      </c>
      <c r="BX740" s="74" t="s">
        <v>8173</v>
      </c>
      <c r="BY740" s="74" t="s">
        <v>13670</v>
      </c>
      <c r="BZ740" s="90">
        <v>36892</v>
      </c>
      <c r="CA740" s="76"/>
      <c r="CB740" s="74" t="s">
        <v>149</v>
      </c>
      <c r="CC740" s="78"/>
    </row>
    <row r="741" spans="1:81">
      <c r="A741" s="74" t="s">
        <v>3574</v>
      </c>
      <c r="B741" s="94" t="str">
        <f>VLOOKUP(A741,Sheet1!A:A,1,0)</f>
        <v>00001176</v>
      </c>
      <c r="C741" s="74" t="s">
        <v>3575</v>
      </c>
      <c r="D741" s="74" t="s">
        <v>3576</v>
      </c>
      <c r="E741" s="74" t="s">
        <v>3577</v>
      </c>
      <c r="F741" s="74" t="s">
        <v>3578</v>
      </c>
      <c r="G741" s="74" t="s">
        <v>190</v>
      </c>
      <c r="H741" s="74" t="s">
        <v>191</v>
      </c>
      <c r="I741" s="75">
        <v>411037</v>
      </c>
      <c r="J741" s="75">
        <v>0</v>
      </c>
      <c r="K741" s="74" t="s">
        <v>155</v>
      </c>
      <c r="L741" s="76"/>
      <c r="M741" s="76"/>
      <c r="N741" s="74"/>
      <c r="O741" s="76"/>
      <c r="P741" s="76"/>
      <c r="Q741" s="76"/>
      <c r="R741" s="76"/>
      <c r="S741" s="76"/>
      <c r="T741" s="76"/>
      <c r="U741" s="90">
        <v>40737</v>
      </c>
      <c r="V741" s="74" t="s">
        <v>3575</v>
      </c>
      <c r="W741" s="74" t="s">
        <v>178</v>
      </c>
      <c r="X741" s="75">
        <v>515000</v>
      </c>
      <c r="Y741" s="75"/>
      <c r="Z741" s="76"/>
      <c r="AA741" s="75">
        <v>200000</v>
      </c>
      <c r="AB741" s="76"/>
      <c r="AC741" s="76"/>
      <c r="AD741" s="74"/>
      <c r="AE741" s="74" t="s">
        <v>3579</v>
      </c>
      <c r="AF741" s="74" t="s">
        <v>157</v>
      </c>
      <c r="AG741" s="74" t="s">
        <v>158</v>
      </c>
      <c r="AH741" s="76"/>
      <c r="AI741" s="76"/>
      <c r="AJ741" s="76"/>
      <c r="AK741" s="75">
        <v>4</v>
      </c>
      <c r="AL741" s="74"/>
      <c r="AM741" s="74" t="s">
        <v>149</v>
      </c>
      <c r="AN741" s="76"/>
      <c r="AO741" s="74" t="s">
        <v>149</v>
      </c>
      <c r="AP741" s="74"/>
      <c r="AQ741" s="75"/>
      <c r="AR741" s="76"/>
      <c r="AS741" s="74" t="s">
        <v>149</v>
      </c>
      <c r="AT741" s="74" t="s">
        <v>149</v>
      </c>
      <c r="AU741" s="74" t="s">
        <v>149</v>
      </c>
      <c r="AV741" s="74" t="s">
        <v>149</v>
      </c>
      <c r="AW741" s="74" t="s">
        <v>149</v>
      </c>
      <c r="AX741" s="77">
        <v>0</v>
      </c>
      <c r="AY741" s="74" t="s">
        <v>149</v>
      </c>
      <c r="AZ741" s="74" t="s">
        <v>192</v>
      </c>
      <c r="BA741" s="77">
        <v>0</v>
      </c>
      <c r="BB741" s="76"/>
      <c r="BC741" s="74" t="s">
        <v>160</v>
      </c>
      <c r="BD741" s="74" t="s">
        <v>149</v>
      </c>
      <c r="BE741" s="76"/>
      <c r="BF741" s="76"/>
      <c r="BG741" s="77">
        <v>0</v>
      </c>
      <c r="BH741" s="76"/>
      <c r="BI741" s="74" t="s">
        <v>149</v>
      </c>
      <c r="BJ741" s="74" t="s">
        <v>149</v>
      </c>
      <c r="BK741" s="74" t="s">
        <v>149</v>
      </c>
      <c r="BL741" s="74" t="s">
        <v>191</v>
      </c>
      <c r="BM741" s="76"/>
      <c r="BN741" s="76"/>
      <c r="BO741" s="74" t="s">
        <v>149</v>
      </c>
      <c r="BP741" s="74" t="s">
        <v>12353</v>
      </c>
      <c r="BQ741" s="76"/>
      <c r="BR741" s="76"/>
      <c r="BS741" s="76"/>
      <c r="BT741" s="76"/>
      <c r="BU741" s="74" t="s">
        <v>160</v>
      </c>
      <c r="BV741" s="74" t="s">
        <v>8184</v>
      </c>
      <c r="BW741" s="74" t="s">
        <v>14626</v>
      </c>
      <c r="BX741" s="74" t="s">
        <v>8173</v>
      </c>
      <c r="BY741" s="74" t="s">
        <v>13671</v>
      </c>
      <c r="BZ741" s="90">
        <v>36892</v>
      </c>
      <c r="CA741" s="76"/>
      <c r="CB741" s="74" t="s">
        <v>149</v>
      </c>
      <c r="CC741" s="78"/>
    </row>
    <row r="742" spans="1:81">
      <c r="A742" s="74" t="s">
        <v>3580</v>
      </c>
      <c r="B742" s="94" t="str">
        <f>VLOOKUP(A742,Sheet1!A:A,1,0)</f>
        <v>00001177</v>
      </c>
      <c r="C742" s="74" t="s">
        <v>3581</v>
      </c>
      <c r="D742" s="74" t="s">
        <v>3582</v>
      </c>
      <c r="E742" s="74" t="s">
        <v>2033</v>
      </c>
      <c r="F742" s="74"/>
      <c r="G742" s="74" t="s">
        <v>153</v>
      </c>
      <c r="H742" s="74" t="s">
        <v>154</v>
      </c>
      <c r="I742" s="75">
        <v>110019</v>
      </c>
      <c r="J742" s="75">
        <v>0</v>
      </c>
      <c r="K742" s="74" t="s">
        <v>155</v>
      </c>
      <c r="L742" s="76"/>
      <c r="M742" s="76"/>
      <c r="N742" s="74" t="s">
        <v>13085</v>
      </c>
      <c r="O742" s="76"/>
      <c r="P742" s="76"/>
      <c r="Q742" s="76"/>
      <c r="R742" s="76"/>
      <c r="S742" s="76"/>
      <c r="T742" s="76"/>
      <c r="U742" s="90">
        <v>40737</v>
      </c>
      <c r="V742" s="74" t="s">
        <v>3581</v>
      </c>
      <c r="W742" s="74" t="s">
        <v>167</v>
      </c>
      <c r="X742" s="75">
        <v>824150</v>
      </c>
      <c r="Y742" s="75"/>
      <c r="Z742" s="76"/>
      <c r="AA742" s="75">
        <v>200000</v>
      </c>
      <c r="AB742" s="76"/>
      <c r="AC742" s="76"/>
      <c r="AD742" s="74"/>
      <c r="AE742" s="74" t="s">
        <v>3583</v>
      </c>
      <c r="AF742" s="74" t="s">
        <v>157</v>
      </c>
      <c r="AG742" s="74" t="s">
        <v>158</v>
      </c>
      <c r="AH742" s="76"/>
      <c r="AI742" s="76"/>
      <c r="AJ742" s="76"/>
      <c r="AK742" s="75">
        <v>4</v>
      </c>
      <c r="AL742" s="74"/>
      <c r="AM742" s="74" t="s">
        <v>149</v>
      </c>
      <c r="AN742" s="76"/>
      <c r="AO742" s="74" t="s">
        <v>149</v>
      </c>
      <c r="AP742" s="74"/>
      <c r="AQ742" s="75"/>
      <c r="AR742" s="76"/>
      <c r="AS742" s="74" t="s">
        <v>149</v>
      </c>
      <c r="AT742" s="74" t="s">
        <v>149</v>
      </c>
      <c r="AU742" s="74" t="s">
        <v>149</v>
      </c>
      <c r="AV742" s="74" t="s">
        <v>149</v>
      </c>
      <c r="AW742" s="74" t="s">
        <v>149</v>
      </c>
      <c r="AX742" s="77">
        <v>0</v>
      </c>
      <c r="AY742" s="74" t="s">
        <v>149</v>
      </c>
      <c r="AZ742" s="74" t="s">
        <v>192</v>
      </c>
      <c r="BA742" s="77">
        <v>0</v>
      </c>
      <c r="BB742" s="76"/>
      <c r="BC742" s="74" t="s">
        <v>160</v>
      </c>
      <c r="BD742" s="74" t="s">
        <v>149</v>
      </c>
      <c r="BE742" s="76"/>
      <c r="BF742" s="76"/>
      <c r="BG742" s="77">
        <v>0</v>
      </c>
      <c r="BH742" s="76"/>
      <c r="BI742" s="74" t="s">
        <v>149</v>
      </c>
      <c r="BJ742" s="74" t="s">
        <v>149</v>
      </c>
      <c r="BK742" s="74" t="s">
        <v>149</v>
      </c>
      <c r="BL742" s="74" t="s">
        <v>154</v>
      </c>
      <c r="BM742" s="76"/>
      <c r="BN742" s="76"/>
      <c r="BO742" s="74" t="s">
        <v>149</v>
      </c>
      <c r="BP742" s="74" t="s">
        <v>12354</v>
      </c>
      <c r="BQ742" s="76"/>
      <c r="BR742" s="76"/>
      <c r="BS742" s="76"/>
      <c r="BT742" s="76"/>
      <c r="BU742" s="74" t="s">
        <v>160</v>
      </c>
      <c r="BV742" s="74"/>
      <c r="BW742" s="74"/>
      <c r="BX742" s="74"/>
      <c r="BY742" s="74"/>
      <c r="BZ742" s="90"/>
      <c r="CA742" s="76"/>
      <c r="CB742" s="74" t="s">
        <v>149</v>
      </c>
      <c r="CC742" s="78"/>
    </row>
    <row r="743" spans="1:81">
      <c r="A743" s="74" t="s">
        <v>3584</v>
      </c>
      <c r="B743" s="94" t="str">
        <f>VLOOKUP(A743,Sheet1!A:A,1,0)</f>
        <v>00001178</v>
      </c>
      <c r="C743" s="74" t="s">
        <v>3585</v>
      </c>
      <c r="D743" s="74" t="s">
        <v>3586</v>
      </c>
      <c r="E743" s="74" t="s">
        <v>3587</v>
      </c>
      <c r="F743" s="74"/>
      <c r="G743" s="74" t="s">
        <v>190</v>
      </c>
      <c r="H743" s="74" t="s">
        <v>191</v>
      </c>
      <c r="I743" s="75">
        <v>411114</v>
      </c>
      <c r="J743" s="75">
        <v>0</v>
      </c>
      <c r="K743" s="74" t="s">
        <v>155</v>
      </c>
      <c r="L743" s="76"/>
      <c r="M743" s="76"/>
      <c r="N743" s="74" t="s">
        <v>13157</v>
      </c>
      <c r="O743" s="76"/>
      <c r="P743" s="76"/>
      <c r="Q743" s="76"/>
      <c r="R743" s="76"/>
      <c r="S743" s="76"/>
      <c r="T743" s="76"/>
      <c r="U743" s="90">
        <v>40737</v>
      </c>
      <c r="V743" s="74" t="s">
        <v>3585</v>
      </c>
      <c r="W743" s="74" t="s">
        <v>178</v>
      </c>
      <c r="X743" s="75">
        <v>515000</v>
      </c>
      <c r="Y743" s="75"/>
      <c r="Z743" s="76"/>
      <c r="AA743" s="75">
        <v>200000</v>
      </c>
      <c r="AB743" s="76"/>
      <c r="AC743" s="76"/>
      <c r="AD743" s="74"/>
      <c r="AE743" s="74" t="s">
        <v>3588</v>
      </c>
      <c r="AF743" s="74" t="s">
        <v>157</v>
      </c>
      <c r="AG743" s="74" t="s">
        <v>158</v>
      </c>
      <c r="AH743" s="76"/>
      <c r="AI743" s="76"/>
      <c r="AJ743" s="76"/>
      <c r="AK743" s="75">
        <v>4</v>
      </c>
      <c r="AL743" s="74"/>
      <c r="AM743" s="74" t="s">
        <v>149</v>
      </c>
      <c r="AN743" s="76"/>
      <c r="AO743" s="74" t="s">
        <v>149</v>
      </c>
      <c r="AP743" s="74"/>
      <c r="AQ743" s="75"/>
      <c r="AR743" s="76"/>
      <c r="AS743" s="74" t="s">
        <v>149</v>
      </c>
      <c r="AT743" s="74" t="s">
        <v>149</v>
      </c>
      <c r="AU743" s="74" t="s">
        <v>149</v>
      </c>
      <c r="AV743" s="74" t="s">
        <v>149</v>
      </c>
      <c r="AW743" s="74" t="s">
        <v>149</v>
      </c>
      <c r="AX743" s="77">
        <v>0</v>
      </c>
      <c r="AY743" s="74" t="s">
        <v>149</v>
      </c>
      <c r="AZ743" s="74" t="s">
        <v>192</v>
      </c>
      <c r="BA743" s="77">
        <v>0</v>
      </c>
      <c r="BB743" s="76"/>
      <c r="BC743" s="74" t="s">
        <v>160</v>
      </c>
      <c r="BD743" s="74" t="s">
        <v>149</v>
      </c>
      <c r="BE743" s="76"/>
      <c r="BF743" s="76"/>
      <c r="BG743" s="77">
        <v>0</v>
      </c>
      <c r="BH743" s="76"/>
      <c r="BI743" s="74" t="s">
        <v>149</v>
      </c>
      <c r="BJ743" s="74" t="s">
        <v>149</v>
      </c>
      <c r="BK743" s="74" t="s">
        <v>149</v>
      </c>
      <c r="BL743" s="74" t="s">
        <v>191</v>
      </c>
      <c r="BM743" s="76"/>
      <c r="BN743" s="76"/>
      <c r="BO743" s="74" t="s">
        <v>149</v>
      </c>
      <c r="BP743" s="74" t="s">
        <v>12355</v>
      </c>
      <c r="BQ743" s="76"/>
      <c r="BR743" s="76"/>
      <c r="BS743" s="76"/>
      <c r="BT743" s="76"/>
      <c r="BU743" s="74" t="s">
        <v>160</v>
      </c>
      <c r="BV743" s="74" t="s">
        <v>8212</v>
      </c>
      <c r="BW743" s="74" t="s">
        <v>14626</v>
      </c>
      <c r="BX743" s="74" t="s">
        <v>8173</v>
      </c>
      <c r="BY743" s="74" t="s">
        <v>13672</v>
      </c>
      <c r="BZ743" s="90">
        <v>36892</v>
      </c>
      <c r="CA743" s="76"/>
      <c r="CB743" s="74" t="s">
        <v>149</v>
      </c>
      <c r="CC743" s="78"/>
    </row>
    <row r="744" spans="1:81">
      <c r="A744" s="74" t="s">
        <v>3589</v>
      </c>
      <c r="B744" s="94" t="str">
        <f>VLOOKUP(A744,Sheet1!A:A,1,0)</f>
        <v>00001179</v>
      </c>
      <c r="C744" s="74" t="s">
        <v>3590</v>
      </c>
      <c r="D744" s="74" t="s">
        <v>3591</v>
      </c>
      <c r="E744" s="74" t="s">
        <v>3592</v>
      </c>
      <c r="F744" s="74"/>
      <c r="G744" s="74" t="s">
        <v>3593</v>
      </c>
      <c r="H744" s="74"/>
      <c r="I744" s="75"/>
      <c r="J744" s="75">
        <v>0</v>
      </c>
      <c r="K744" s="74" t="s">
        <v>1735</v>
      </c>
      <c r="L744" s="76"/>
      <c r="M744" s="76"/>
      <c r="N744" s="74"/>
      <c r="O744" s="76"/>
      <c r="P744" s="76"/>
      <c r="Q744" s="76"/>
      <c r="R744" s="76"/>
      <c r="S744" s="76"/>
      <c r="T744" s="76"/>
      <c r="U744" s="90">
        <v>40739</v>
      </c>
      <c r="V744" s="74" t="s">
        <v>3590</v>
      </c>
      <c r="W744" s="74" t="s">
        <v>1451</v>
      </c>
      <c r="X744" s="75">
        <v>167000</v>
      </c>
      <c r="Y744" s="75">
        <v>1672</v>
      </c>
      <c r="Z744" s="76"/>
      <c r="AA744" s="75">
        <v>200000</v>
      </c>
      <c r="AB744" s="76"/>
      <c r="AC744" s="76"/>
      <c r="AD744" s="74"/>
      <c r="AE744" s="74"/>
      <c r="AF744" s="74" t="s">
        <v>13222</v>
      </c>
      <c r="AG744" s="74" t="s">
        <v>186</v>
      </c>
      <c r="AH744" s="76"/>
      <c r="AI744" s="76"/>
      <c r="AJ744" s="76"/>
      <c r="AK744" s="75">
        <v>1</v>
      </c>
      <c r="AL744" s="74"/>
      <c r="AM744" s="74" t="s">
        <v>149</v>
      </c>
      <c r="AN744" s="76"/>
      <c r="AO744" s="74" t="s">
        <v>149</v>
      </c>
      <c r="AP744" s="74"/>
      <c r="AQ744" s="75"/>
      <c r="AR744" s="76"/>
      <c r="AS744" s="74" t="s">
        <v>149</v>
      </c>
      <c r="AT744" s="74" t="s">
        <v>149</v>
      </c>
      <c r="AU744" s="74" t="s">
        <v>149</v>
      </c>
      <c r="AV744" s="74" t="s">
        <v>149</v>
      </c>
      <c r="AW744" s="74" t="s">
        <v>149</v>
      </c>
      <c r="AX744" s="77">
        <v>0</v>
      </c>
      <c r="AY744" s="74" t="s">
        <v>149</v>
      </c>
      <c r="AZ744" s="74" t="s">
        <v>3594</v>
      </c>
      <c r="BA744" s="77">
        <v>0</v>
      </c>
      <c r="BB744" s="76"/>
      <c r="BC744" s="74" t="s">
        <v>160</v>
      </c>
      <c r="BD744" s="74" t="s">
        <v>149</v>
      </c>
      <c r="BE744" s="76"/>
      <c r="BF744" s="76"/>
      <c r="BG744" s="77">
        <v>0</v>
      </c>
      <c r="BH744" s="76"/>
      <c r="BI744" s="74" t="s">
        <v>149</v>
      </c>
      <c r="BJ744" s="74" t="s">
        <v>149</v>
      </c>
      <c r="BK744" s="74" t="s">
        <v>149</v>
      </c>
      <c r="BL744" s="74" t="s">
        <v>11456</v>
      </c>
      <c r="BM744" s="76"/>
      <c r="BN744" s="76"/>
      <c r="BO744" s="74" t="s">
        <v>149</v>
      </c>
      <c r="BP744" s="74"/>
      <c r="BQ744" s="76"/>
      <c r="BR744" s="76"/>
      <c r="BS744" s="76"/>
      <c r="BT744" s="76"/>
      <c r="BU744" s="74" t="s">
        <v>160</v>
      </c>
      <c r="BV744" s="74"/>
      <c r="BW744" s="74"/>
      <c r="BX744" s="74"/>
      <c r="BY744" s="74"/>
      <c r="BZ744" s="90"/>
      <c r="CA744" s="76"/>
      <c r="CB744" s="74" t="s">
        <v>149</v>
      </c>
      <c r="CC744" s="78"/>
    </row>
    <row r="745" spans="1:81">
      <c r="A745" s="74" t="s">
        <v>3595</v>
      </c>
      <c r="B745" s="94" t="str">
        <f>VLOOKUP(A745,Sheet1!A:A,1,0)</f>
        <v>00001180</v>
      </c>
      <c r="C745" s="74" t="s">
        <v>3596</v>
      </c>
      <c r="D745" s="74" t="s">
        <v>3597</v>
      </c>
      <c r="E745" s="74" t="s">
        <v>3598</v>
      </c>
      <c r="F745" s="74"/>
      <c r="G745" s="74" t="s">
        <v>153</v>
      </c>
      <c r="H745" s="74" t="s">
        <v>154</v>
      </c>
      <c r="I745" s="75">
        <v>110001</v>
      </c>
      <c r="J745" s="75">
        <v>0</v>
      </c>
      <c r="K745" s="74" t="s">
        <v>155</v>
      </c>
      <c r="L745" s="76"/>
      <c r="M745" s="76"/>
      <c r="N745" s="74"/>
      <c r="O745" s="76"/>
      <c r="P745" s="76"/>
      <c r="Q745" s="76"/>
      <c r="R745" s="76"/>
      <c r="S745" s="76"/>
      <c r="T745" s="76"/>
      <c r="U745" s="90">
        <v>40743</v>
      </c>
      <c r="V745" s="74" t="s">
        <v>3596</v>
      </c>
      <c r="W745" s="74" t="s">
        <v>167</v>
      </c>
      <c r="X745" s="75">
        <v>722250</v>
      </c>
      <c r="Y745" s="75"/>
      <c r="Z745" s="76"/>
      <c r="AA745" s="75">
        <v>200000</v>
      </c>
      <c r="AB745" s="76"/>
      <c r="AC745" s="76"/>
      <c r="AD745" s="74"/>
      <c r="AE745" s="74" t="s">
        <v>3599</v>
      </c>
      <c r="AF745" s="74" t="s">
        <v>157</v>
      </c>
      <c r="AG745" s="74" t="s">
        <v>158</v>
      </c>
      <c r="AH745" s="76"/>
      <c r="AI745" s="76"/>
      <c r="AJ745" s="76"/>
      <c r="AK745" s="75">
        <v>4</v>
      </c>
      <c r="AL745" s="74"/>
      <c r="AM745" s="74" t="s">
        <v>149</v>
      </c>
      <c r="AN745" s="76"/>
      <c r="AO745" s="74" t="s">
        <v>149</v>
      </c>
      <c r="AP745" s="74"/>
      <c r="AQ745" s="75"/>
      <c r="AR745" s="76"/>
      <c r="AS745" s="74" t="s">
        <v>149</v>
      </c>
      <c r="AT745" s="74" t="s">
        <v>149</v>
      </c>
      <c r="AU745" s="74" t="s">
        <v>149</v>
      </c>
      <c r="AV745" s="74" t="s">
        <v>149</v>
      </c>
      <c r="AW745" s="74" t="s">
        <v>149</v>
      </c>
      <c r="AX745" s="77">
        <v>0</v>
      </c>
      <c r="AY745" s="74" t="s">
        <v>149</v>
      </c>
      <c r="AZ745" s="74" t="s">
        <v>192</v>
      </c>
      <c r="BA745" s="77">
        <v>0</v>
      </c>
      <c r="BB745" s="76"/>
      <c r="BC745" s="74" t="s">
        <v>160</v>
      </c>
      <c r="BD745" s="74" t="s">
        <v>149</v>
      </c>
      <c r="BE745" s="76"/>
      <c r="BF745" s="76"/>
      <c r="BG745" s="77">
        <v>0</v>
      </c>
      <c r="BH745" s="76"/>
      <c r="BI745" s="74" t="s">
        <v>149</v>
      </c>
      <c r="BJ745" s="74" t="s">
        <v>149</v>
      </c>
      <c r="BK745" s="74" t="s">
        <v>149</v>
      </c>
      <c r="BL745" s="74" t="s">
        <v>154</v>
      </c>
      <c r="BM745" s="76"/>
      <c r="BN745" s="76"/>
      <c r="BO745" s="74" t="s">
        <v>149</v>
      </c>
      <c r="BP745" s="74" t="s">
        <v>12356</v>
      </c>
      <c r="BQ745" s="76"/>
      <c r="BR745" s="76"/>
      <c r="BS745" s="76"/>
      <c r="BT745" s="76"/>
      <c r="BU745" s="74" t="s">
        <v>160</v>
      </c>
      <c r="BV745" s="74" t="s">
        <v>8186</v>
      </c>
      <c r="BW745" s="74" t="s">
        <v>14626</v>
      </c>
      <c r="BX745" s="74" t="s">
        <v>8173</v>
      </c>
      <c r="BY745" s="74" t="s">
        <v>13673</v>
      </c>
      <c r="BZ745" s="90">
        <v>36892</v>
      </c>
      <c r="CA745" s="76"/>
      <c r="CB745" s="74" t="s">
        <v>149</v>
      </c>
      <c r="CC745" s="78"/>
    </row>
    <row r="746" spans="1:81">
      <c r="A746" s="74" t="s">
        <v>3600</v>
      </c>
      <c r="B746" s="94" t="str">
        <f>VLOOKUP(A746,Sheet1!A:A,1,0)</f>
        <v>00001181</v>
      </c>
      <c r="C746" s="74" t="s">
        <v>3601</v>
      </c>
      <c r="D746" s="74" t="s">
        <v>3602</v>
      </c>
      <c r="E746" s="74" t="s">
        <v>3603</v>
      </c>
      <c r="F746" s="74"/>
      <c r="G746" s="74" t="s">
        <v>312</v>
      </c>
      <c r="H746" s="74" t="s">
        <v>313</v>
      </c>
      <c r="I746" s="75">
        <v>560017</v>
      </c>
      <c r="J746" s="75">
        <v>0</v>
      </c>
      <c r="K746" s="74" t="s">
        <v>155</v>
      </c>
      <c r="L746" s="76"/>
      <c r="M746" s="76"/>
      <c r="N746" s="74"/>
      <c r="O746" s="76"/>
      <c r="P746" s="76"/>
      <c r="Q746" s="76"/>
      <c r="R746" s="76"/>
      <c r="S746" s="76"/>
      <c r="T746" s="76"/>
      <c r="U746" s="90">
        <v>40747</v>
      </c>
      <c r="V746" s="74" t="s">
        <v>3601</v>
      </c>
      <c r="W746" s="74" t="s">
        <v>167</v>
      </c>
      <c r="X746" s="75">
        <v>812600</v>
      </c>
      <c r="Y746" s="75"/>
      <c r="Z746" s="76"/>
      <c r="AA746" s="75">
        <v>200000</v>
      </c>
      <c r="AB746" s="76"/>
      <c r="AC746" s="76"/>
      <c r="AD746" s="74"/>
      <c r="AE746" s="74" t="s">
        <v>3604</v>
      </c>
      <c r="AF746" s="74" t="s">
        <v>157</v>
      </c>
      <c r="AG746" s="74" t="s">
        <v>158</v>
      </c>
      <c r="AH746" s="76"/>
      <c r="AI746" s="76"/>
      <c r="AJ746" s="76"/>
      <c r="AK746" s="75">
        <v>4</v>
      </c>
      <c r="AL746" s="74"/>
      <c r="AM746" s="74" t="s">
        <v>149</v>
      </c>
      <c r="AN746" s="76"/>
      <c r="AO746" s="74" t="s">
        <v>149</v>
      </c>
      <c r="AP746" s="74"/>
      <c r="AQ746" s="75"/>
      <c r="AR746" s="76"/>
      <c r="AS746" s="74" t="s">
        <v>149</v>
      </c>
      <c r="AT746" s="74" t="s">
        <v>149</v>
      </c>
      <c r="AU746" s="74" t="s">
        <v>149</v>
      </c>
      <c r="AV746" s="74" t="s">
        <v>149</v>
      </c>
      <c r="AW746" s="74" t="s">
        <v>149</v>
      </c>
      <c r="AX746" s="77">
        <v>0</v>
      </c>
      <c r="AY746" s="74" t="s">
        <v>149</v>
      </c>
      <c r="AZ746" s="74" t="s">
        <v>192</v>
      </c>
      <c r="BA746" s="77">
        <v>0</v>
      </c>
      <c r="BB746" s="76"/>
      <c r="BC746" s="74" t="s">
        <v>160</v>
      </c>
      <c r="BD746" s="74" t="s">
        <v>149</v>
      </c>
      <c r="BE746" s="76"/>
      <c r="BF746" s="76"/>
      <c r="BG746" s="77">
        <v>0</v>
      </c>
      <c r="BH746" s="76"/>
      <c r="BI746" s="74" t="s">
        <v>149</v>
      </c>
      <c r="BJ746" s="74" t="s">
        <v>149</v>
      </c>
      <c r="BK746" s="74" t="s">
        <v>149</v>
      </c>
      <c r="BL746" s="74" t="s">
        <v>313</v>
      </c>
      <c r="BM746" s="76"/>
      <c r="BN746" s="76"/>
      <c r="BO746" s="74" t="s">
        <v>149</v>
      </c>
      <c r="BP746" s="74" t="s">
        <v>12357</v>
      </c>
      <c r="BQ746" s="76"/>
      <c r="BR746" s="76"/>
      <c r="BS746" s="76"/>
      <c r="BT746" s="76"/>
      <c r="BU746" s="74" t="s">
        <v>160</v>
      </c>
      <c r="BV746" s="74" t="s">
        <v>8191</v>
      </c>
      <c r="BW746" s="74" t="s">
        <v>14626</v>
      </c>
      <c r="BX746" s="74" t="s">
        <v>8173</v>
      </c>
      <c r="BY746" s="74" t="s">
        <v>13674</v>
      </c>
      <c r="BZ746" s="90">
        <v>36892</v>
      </c>
      <c r="CA746" s="76"/>
      <c r="CB746" s="74" t="s">
        <v>149</v>
      </c>
      <c r="CC746" s="78"/>
    </row>
    <row r="747" spans="1:81">
      <c r="A747" s="74" t="s">
        <v>3605</v>
      </c>
      <c r="B747" s="94" t="str">
        <f>VLOOKUP(A747,Sheet1!A:A,1,0)</f>
        <v>00001182</v>
      </c>
      <c r="C747" s="74" t="s">
        <v>3606</v>
      </c>
      <c r="D747" s="74" t="s">
        <v>3607</v>
      </c>
      <c r="E747" s="74" t="s">
        <v>14677</v>
      </c>
      <c r="F747" s="74" t="s">
        <v>3609</v>
      </c>
      <c r="G747" s="74" t="s">
        <v>190</v>
      </c>
      <c r="H747" s="74" t="s">
        <v>191</v>
      </c>
      <c r="I747" s="75">
        <v>412220</v>
      </c>
      <c r="J747" s="75">
        <v>0</v>
      </c>
      <c r="K747" s="74" t="s">
        <v>155</v>
      </c>
      <c r="L747" s="76"/>
      <c r="M747" s="76"/>
      <c r="N747" s="74"/>
      <c r="O747" s="76"/>
      <c r="P747" s="76"/>
      <c r="Q747" s="76"/>
      <c r="R747" s="76"/>
      <c r="S747" s="76"/>
      <c r="T747" s="76"/>
      <c r="U747" s="90">
        <v>40750</v>
      </c>
      <c r="V747" s="74" t="s">
        <v>3606</v>
      </c>
      <c r="W747" s="74" t="s">
        <v>216</v>
      </c>
      <c r="X747" s="75">
        <v>722950</v>
      </c>
      <c r="Y747" s="75"/>
      <c r="Z747" s="76"/>
      <c r="AA747" s="75">
        <v>200000</v>
      </c>
      <c r="AB747" s="76"/>
      <c r="AC747" s="76"/>
      <c r="AD747" s="74"/>
      <c r="AE747" s="74" t="s">
        <v>3610</v>
      </c>
      <c r="AF747" s="74" t="s">
        <v>157</v>
      </c>
      <c r="AG747" s="74" t="s">
        <v>158</v>
      </c>
      <c r="AH747" s="76"/>
      <c r="AI747" s="76"/>
      <c r="AJ747" s="76"/>
      <c r="AK747" s="75">
        <v>4</v>
      </c>
      <c r="AL747" s="74"/>
      <c r="AM747" s="74" t="s">
        <v>149</v>
      </c>
      <c r="AN747" s="76"/>
      <c r="AO747" s="74" t="s">
        <v>149</v>
      </c>
      <c r="AP747" s="74"/>
      <c r="AQ747" s="75"/>
      <c r="AR747" s="76"/>
      <c r="AS747" s="74" t="s">
        <v>149</v>
      </c>
      <c r="AT747" s="74" t="s">
        <v>149</v>
      </c>
      <c r="AU747" s="74" t="s">
        <v>149</v>
      </c>
      <c r="AV747" s="74" t="s">
        <v>149</v>
      </c>
      <c r="AW747" s="74" t="s">
        <v>149</v>
      </c>
      <c r="AX747" s="77">
        <v>0</v>
      </c>
      <c r="AY747" s="74" t="s">
        <v>149</v>
      </c>
      <c r="AZ747" s="74" t="s">
        <v>217</v>
      </c>
      <c r="BA747" s="77">
        <v>0</v>
      </c>
      <c r="BB747" s="76"/>
      <c r="BC747" s="74" t="s">
        <v>160</v>
      </c>
      <c r="BD747" s="74" t="s">
        <v>149</v>
      </c>
      <c r="BE747" s="76"/>
      <c r="BF747" s="76"/>
      <c r="BG747" s="77">
        <v>0</v>
      </c>
      <c r="BH747" s="76"/>
      <c r="BI747" s="74" t="s">
        <v>149</v>
      </c>
      <c r="BJ747" s="74" t="s">
        <v>149</v>
      </c>
      <c r="BK747" s="74" t="s">
        <v>149</v>
      </c>
      <c r="BL747" s="74" t="s">
        <v>191</v>
      </c>
      <c r="BM747" s="76"/>
      <c r="BN747" s="76"/>
      <c r="BO747" s="74" t="s">
        <v>149</v>
      </c>
      <c r="BP747" s="74" t="s">
        <v>12358</v>
      </c>
      <c r="BQ747" s="76"/>
      <c r="BR747" s="76"/>
      <c r="BS747" s="76"/>
      <c r="BT747" s="76"/>
      <c r="BU747" s="74" t="s">
        <v>160</v>
      </c>
      <c r="BV747" s="74" t="s">
        <v>8178</v>
      </c>
      <c r="BW747" s="74" t="s">
        <v>14626</v>
      </c>
      <c r="BX747" s="74" t="s">
        <v>8173</v>
      </c>
      <c r="BY747" s="74" t="s">
        <v>13675</v>
      </c>
      <c r="BZ747" s="90">
        <v>36892</v>
      </c>
      <c r="CA747" s="76"/>
      <c r="CB747" s="74" t="s">
        <v>149</v>
      </c>
      <c r="CC747" s="78"/>
    </row>
    <row r="748" spans="1:81">
      <c r="A748" s="74" t="s">
        <v>3611</v>
      </c>
      <c r="B748" s="94" t="str">
        <f>VLOOKUP(A748,Sheet1!A:A,1,0)</f>
        <v>00001183</v>
      </c>
      <c r="C748" s="74" t="s">
        <v>3612</v>
      </c>
      <c r="D748" s="74" t="s">
        <v>3613</v>
      </c>
      <c r="E748" s="74"/>
      <c r="F748" s="74"/>
      <c r="G748" s="74" t="s">
        <v>165</v>
      </c>
      <c r="H748" s="74" t="s">
        <v>166</v>
      </c>
      <c r="I748" s="75">
        <v>122001</v>
      </c>
      <c r="J748" s="75">
        <v>0</v>
      </c>
      <c r="K748" s="74" t="s">
        <v>155</v>
      </c>
      <c r="L748" s="76"/>
      <c r="M748" s="76"/>
      <c r="N748" s="74" t="s">
        <v>13158</v>
      </c>
      <c r="O748" s="76"/>
      <c r="P748" s="76"/>
      <c r="Q748" s="76"/>
      <c r="R748" s="76"/>
      <c r="S748" s="76"/>
      <c r="T748" s="76"/>
      <c r="U748" s="90">
        <v>40750</v>
      </c>
      <c r="V748" s="74" t="s">
        <v>3612</v>
      </c>
      <c r="W748" s="74" t="s">
        <v>167</v>
      </c>
      <c r="X748" s="75">
        <v>713000</v>
      </c>
      <c r="Y748" s="75">
        <v>7132</v>
      </c>
      <c r="Z748" s="76"/>
      <c r="AA748" s="75">
        <v>200000</v>
      </c>
      <c r="AB748" s="76"/>
      <c r="AC748" s="76"/>
      <c r="AD748" s="74"/>
      <c r="AE748" s="74" t="s">
        <v>10087</v>
      </c>
      <c r="AF748" s="74" t="s">
        <v>157</v>
      </c>
      <c r="AG748" s="74" t="s">
        <v>158</v>
      </c>
      <c r="AH748" s="76"/>
      <c r="AI748" s="76"/>
      <c r="AJ748" s="76"/>
      <c r="AK748" s="75">
        <v>4</v>
      </c>
      <c r="AL748" s="74"/>
      <c r="AM748" s="74" t="s">
        <v>149</v>
      </c>
      <c r="AN748" s="76"/>
      <c r="AO748" s="74" t="s">
        <v>149</v>
      </c>
      <c r="AP748" s="74"/>
      <c r="AQ748" s="75"/>
      <c r="AR748" s="76"/>
      <c r="AS748" s="74" t="s">
        <v>149</v>
      </c>
      <c r="AT748" s="74" t="s">
        <v>149</v>
      </c>
      <c r="AU748" s="74" t="s">
        <v>149</v>
      </c>
      <c r="AV748" s="74" t="s">
        <v>149</v>
      </c>
      <c r="AW748" s="74" t="s">
        <v>149</v>
      </c>
      <c r="AX748" s="77">
        <v>0</v>
      </c>
      <c r="AY748" s="74" t="s">
        <v>149</v>
      </c>
      <c r="AZ748" s="74" t="s">
        <v>192</v>
      </c>
      <c r="BA748" s="77">
        <v>0</v>
      </c>
      <c r="BB748" s="76"/>
      <c r="BC748" s="74" t="s">
        <v>160</v>
      </c>
      <c r="BD748" s="74" t="s">
        <v>149</v>
      </c>
      <c r="BE748" s="76"/>
      <c r="BF748" s="76"/>
      <c r="BG748" s="77">
        <v>0</v>
      </c>
      <c r="BH748" s="76"/>
      <c r="BI748" s="74" t="s">
        <v>149</v>
      </c>
      <c r="BJ748" s="74" t="s">
        <v>149</v>
      </c>
      <c r="BK748" s="74" t="s">
        <v>149</v>
      </c>
      <c r="BL748" s="74" t="s">
        <v>166</v>
      </c>
      <c r="BM748" s="76"/>
      <c r="BN748" s="76"/>
      <c r="BO748" s="74" t="s">
        <v>149</v>
      </c>
      <c r="BP748" s="74" t="s">
        <v>12359</v>
      </c>
      <c r="BQ748" s="76"/>
      <c r="BR748" s="76"/>
      <c r="BS748" s="76"/>
      <c r="BT748" s="76"/>
      <c r="BU748" s="74" t="s">
        <v>160</v>
      </c>
      <c r="BV748" s="74" t="s">
        <v>8180</v>
      </c>
      <c r="BW748" s="74" t="s">
        <v>14626</v>
      </c>
      <c r="BX748" s="74" t="s">
        <v>8173</v>
      </c>
      <c r="BY748" s="74" t="s">
        <v>13676</v>
      </c>
      <c r="BZ748" s="90">
        <v>36892</v>
      </c>
      <c r="CA748" s="76"/>
      <c r="CB748" s="74" t="s">
        <v>149</v>
      </c>
      <c r="CC748" s="78"/>
    </row>
    <row r="749" spans="1:81">
      <c r="A749" s="74" t="s">
        <v>3614</v>
      </c>
      <c r="B749" s="94" t="str">
        <f>VLOOKUP(A749,Sheet1!A:A,1,0)</f>
        <v>00001184</v>
      </c>
      <c r="C749" s="74" t="s">
        <v>3615</v>
      </c>
      <c r="D749" s="74" t="s">
        <v>3616</v>
      </c>
      <c r="E749" s="74" t="s">
        <v>3617</v>
      </c>
      <c r="F749" s="74" t="s">
        <v>3618</v>
      </c>
      <c r="G749" s="74" t="s">
        <v>190</v>
      </c>
      <c r="H749" s="74" t="s">
        <v>191</v>
      </c>
      <c r="I749" s="75">
        <v>411041</v>
      </c>
      <c r="J749" s="75">
        <v>0</v>
      </c>
      <c r="K749" s="74" t="s">
        <v>155</v>
      </c>
      <c r="L749" s="76"/>
      <c r="M749" s="76"/>
      <c r="N749" s="74"/>
      <c r="O749" s="76"/>
      <c r="P749" s="76"/>
      <c r="Q749" s="76"/>
      <c r="R749" s="76"/>
      <c r="S749" s="76"/>
      <c r="T749" s="76"/>
      <c r="U749" s="90">
        <v>40750</v>
      </c>
      <c r="V749" s="74" t="s">
        <v>3615</v>
      </c>
      <c r="W749" s="74" t="s">
        <v>178</v>
      </c>
      <c r="X749" s="75">
        <v>515000</v>
      </c>
      <c r="Y749" s="75"/>
      <c r="Z749" s="76"/>
      <c r="AA749" s="75">
        <v>200000</v>
      </c>
      <c r="AB749" s="76"/>
      <c r="AC749" s="76"/>
      <c r="AD749" s="74"/>
      <c r="AE749" s="74" t="s">
        <v>3619</v>
      </c>
      <c r="AF749" s="74" t="s">
        <v>157</v>
      </c>
      <c r="AG749" s="74" t="s">
        <v>158</v>
      </c>
      <c r="AH749" s="76"/>
      <c r="AI749" s="76"/>
      <c r="AJ749" s="76"/>
      <c r="AK749" s="75">
        <v>4</v>
      </c>
      <c r="AL749" s="74"/>
      <c r="AM749" s="74" t="s">
        <v>149</v>
      </c>
      <c r="AN749" s="76"/>
      <c r="AO749" s="74" t="s">
        <v>149</v>
      </c>
      <c r="AP749" s="74"/>
      <c r="AQ749" s="75"/>
      <c r="AR749" s="76"/>
      <c r="AS749" s="74" t="s">
        <v>149</v>
      </c>
      <c r="AT749" s="74" t="s">
        <v>149</v>
      </c>
      <c r="AU749" s="74" t="s">
        <v>149</v>
      </c>
      <c r="AV749" s="74" t="s">
        <v>149</v>
      </c>
      <c r="AW749" s="74" t="s">
        <v>149</v>
      </c>
      <c r="AX749" s="77">
        <v>0</v>
      </c>
      <c r="AY749" s="74" t="s">
        <v>149</v>
      </c>
      <c r="AZ749" s="74" t="s">
        <v>192</v>
      </c>
      <c r="BA749" s="77">
        <v>0</v>
      </c>
      <c r="BB749" s="76"/>
      <c r="BC749" s="74" t="s">
        <v>160</v>
      </c>
      <c r="BD749" s="74" t="s">
        <v>149</v>
      </c>
      <c r="BE749" s="76"/>
      <c r="BF749" s="76"/>
      <c r="BG749" s="77">
        <v>0</v>
      </c>
      <c r="BH749" s="76"/>
      <c r="BI749" s="74" t="s">
        <v>149</v>
      </c>
      <c r="BJ749" s="74" t="s">
        <v>149</v>
      </c>
      <c r="BK749" s="74" t="s">
        <v>149</v>
      </c>
      <c r="BL749" s="74" t="s">
        <v>191</v>
      </c>
      <c r="BM749" s="76"/>
      <c r="BN749" s="76"/>
      <c r="BO749" s="74" t="s">
        <v>149</v>
      </c>
      <c r="BP749" s="74" t="s">
        <v>12360</v>
      </c>
      <c r="BQ749" s="76"/>
      <c r="BR749" s="76"/>
      <c r="BS749" s="76"/>
      <c r="BT749" s="76"/>
      <c r="BU749" s="74" t="s">
        <v>160</v>
      </c>
      <c r="BV749" s="74" t="s">
        <v>8183</v>
      </c>
      <c r="BW749" s="74" t="s">
        <v>14626</v>
      </c>
      <c r="BX749" s="74" t="s">
        <v>8173</v>
      </c>
      <c r="BY749" s="74" t="s">
        <v>13677</v>
      </c>
      <c r="BZ749" s="90">
        <v>36892</v>
      </c>
      <c r="CA749" s="76"/>
      <c r="CB749" s="74" t="s">
        <v>149</v>
      </c>
      <c r="CC749" s="78"/>
    </row>
    <row r="750" spans="1:81">
      <c r="A750" s="74" t="s">
        <v>3620</v>
      </c>
      <c r="B750" s="94" t="str">
        <f>VLOOKUP(A750,Sheet1!A:A,1,0)</f>
        <v>00001185</v>
      </c>
      <c r="C750" s="74" t="s">
        <v>3621</v>
      </c>
      <c r="D750" s="74" t="s">
        <v>3622</v>
      </c>
      <c r="E750" s="74" t="s">
        <v>3623</v>
      </c>
      <c r="F750" s="74"/>
      <c r="G750" s="74" t="s">
        <v>153</v>
      </c>
      <c r="H750" s="74" t="s">
        <v>154</v>
      </c>
      <c r="I750" s="75">
        <v>110016</v>
      </c>
      <c r="J750" s="75">
        <v>0</v>
      </c>
      <c r="K750" s="74" t="s">
        <v>155</v>
      </c>
      <c r="L750" s="76"/>
      <c r="M750" s="76"/>
      <c r="N750" s="74" t="s">
        <v>13159</v>
      </c>
      <c r="O750" s="76"/>
      <c r="P750" s="76"/>
      <c r="Q750" s="76"/>
      <c r="R750" s="76"/>
      <c r="S750" s="76"/>
      <c r="T750" s="76"/>
      <c r="U750" s="90">
        <v>40751</v>
      </c>
      <c r="V750" s="74" t="s">
        <v>3621</v>
      </c>
      <c r="W750" s="74" t="s">
        <v>167</v>
      </c>
      <c r="X750" s="75">
        <v>722250</v>
      </c>
      <c r="Y750" s="75"/>
      <c r="Z750" s="76"/>
      <c r="AA750" s="75">
        <v>200000</v>
      </c>
      <c r="AB750" s="76"/>
      <c r="AC750" s="76"/>
      <c r="AD750" s="74"/>
      <c r="AE750" s="74" t="s">
        <v>3624</v>
      </c>
      <c r="AF750" s="74" t="s">
        <v>157</v>
      </c>
      <c r="AG750" s="74" t="s">
        <v>158</v>
      </c>
      <c r="AH750" s="76"/>
      <c r="AI750" s="76"/>
      <c r="AJ750" s="76"/>
      <c r="AK750" s="75">
        <v>4</v>
      </c>
      <c r="AL750" s="74"/>
      <c r="AM750" s="74" t="s">
        <v>149</v>
      </c>
      <c r="AN750" s="76"/>
      <c r="AO750" s="74" t="s">
        <v>149</v>
      </c>
      <c r="AP750" s="74"/>
      <c r="AQ750" s="75"/>
      <c r="AR750" s="76"/>
      <c r="AS750" s="74" t="s">
        <v>149</v>
      </c>
      <c r="AT750" s="74" t="s">
        <v>149</v>
      </c>
      <c r="AU750" s="74" t="s">
        <v>149</v>
      </c>
      <c r="AV750" s="74" t="s">
        <v>149</v>
      </c>
      <c r="AW750" s="74" t="s">
        <v>149</v>
      </c>
      <c r="AX750" s="77">
        <v>0</v>
      </c>
      <c r="AY750" s="74" t="s">
        <v>149</v>
      </c>
      <c r="AZ750" s="74" t="s">
        <v>192</v>
      </c>
      <c r="BA750" s="77">
        <v>0</v>
      </c>
      <c r="BB750" s="76"/>
      <c r="BC750" s="74" t="s">
        <v>160</v>
      </c>
      <c r="BD750" s="74" t="s">
        <v>149</v>
      </c>
      <c r="BE750" s="76"/>
      <c r="BF750" s="76"/>
      <c r="BG750" s="77">
        <v>0</v>
      </c>
      <c r="BH750" s="76"/>
      <c r="BI750" s="74" t="s">
        <v>149</v>
      </c>
      <c r="BJ750" s="74" t="s">
        <v>149</v>
      </c>
      <c r="BK750" s="74" t="s">
        <v>149</v>
      </c>
      <c r="BL750" s="74" t="s">
        <v>154</v>
      </c>
      <c r="BM750" s="76"/>
      <c r="BN750" s="76"/>
      <c r="BO750" s="74" t="s">
        <v>149</v>
      </c>
      <c r="BP750" s="74" t="s">
        <v>12361</v>
      </c>
      <c r="BQ750" s="76"/>
      <c r="BR750" s="76"/>
      <c r="BS750" s="76"/>
      <c r="BT750" s="76"/>
      <c r="BU750" s="74" t="s">
        <v>160</v>
      </c>
      <c r="BV750" s="74" t="s">
        <v>8177</v>
      </c>
      <c r="BW750" s="74" t="s">
        <v>14626</v>
      </c>
      <c r="BX750" s="74" t="s">
        <v>8173</v>
      </c>
      <c r="BY750" s="74" t="s">
        <v>13678</v>
      </c>
      <c r="BZ750" s="90">
        <v>36892</v>
      </c>
      <c r="CA750" s="76"/>
      <c r="CB750" s="74" t="s">
        <v>149</v>
      </c>
      <c r="CC750" s="78"/>
    </row>
    <row r="751" spans="1:81">
      <c r="A751" s="74" t="s">
        <v>3625</v>
      </c>
      <c r="B751" s="94" t="e">
        <f>VLOOKUP(A751,Sheet1!A:A,1,0)</f>
        <v>#N/A</v>
      </c>
      <c r="C751" s="74" t="s">
        <v>3626</v>
      </c>
      <c r="D751" s="74" t="s">
        <v>3627</v>
      </c>
      <c r="E751" s="74" t="s">
        <v>3628</v>
      </c>
      <c r="F751" s="74" t="s">
        <v>3629</v>
      </c>
      <c r="G751" s="74" t="s">
        <v>227</v>
      </c>
      <c r="H751" s="74" t="s">
        <v>174</v>
      </c>
      <c r="I751" s="75">
        <v>440010</v>
      </c>
      <c r="J751" s="75">
        <v>0</v>
      </c>
      <c r="K751" s="74" t="s">
        <v>155</v>
      </c>
      <c r="L751" s="76"/>
      <c r="M751" s="76"/>
      <c r="N751" s="74"/>
      <c r="O751" s="76"/>
      <c r="P751" s="76"/>
      <c r="Q751" s="76"/>
      <c r="R751" s="76"/>
      <c r="S751" s="76"/>
      <c r="T751" s="76"/>
      <c r="U751" s="90">
        <v>40753</v>
      </c>
      <c r="V751" s="74" t="s">
        <v>3626</v>
      </c>
      <c r="W751" s="74" t="s">
        <v>216</v>
      </c>
      <c r="X751" s="75">
        <v>722950</v>
      </c>
      <c r="Y751" s="75"/>
      <c r="Z751" s="76"/>
      <c r="AA751" s="75">
        <v>200000</v>
      </c>
      <c r="AB751" s="76"/>
      <c r="AC751" s="76"/>
      <c r="AD751" s="74"/>
      <c r="AE751" s="74" t="s">
        <v>3630</v>
      </c>
      <c r="AF751" s="74" t="s">
        <v>157</v>
      </c>
      <c r="AG751" s="74" t="s">
        <v>158</v>
      </c>
      <c r="AH751" s="76"/>
      <c r="AI751" s="76"/>
      <c r="AJ751" s="76"/>
      <c r="AK751" s="75">
        <v>4</v>
      </c>
      <c r="AL751" s="74" t="s">
        <v>14630</v>
      </c>
      <c r="AM751" s="74" t="s">
        <v>149</v>
      </c>
      <c r="AN751" s="76"/>
      <c r="AO751" s="74" t="s">
        <v>149</v>
      </c>
      <c r="AP751" s="74"/>
      <c r="AQ751" s="75">
        <v>1186</v>
      </c>
      <c r="AR751" s="76"/>
      <c r="AS751" s="74" t="s">
        <v>149</v>
      </c>
      <c r="AT751" s="74" t="s">
        <v>149</v>
      </c>
      <c r="AU751" s="74" t="s">
        <v>149</v>
      </c>
      <c r="AV751" s="74" t="s">
        <v>149</v>
      </c>
      <c r="AW751" s="74" t="s">
        <v>149</v>
      </c>
      <c r="AX751" s="77">
        <v>0</v>
      </c>
      <c r="AY751" s="74" t="s">
        <v>149</v>
      </c>
      <c r="AZ751" s="74" t="s">
        <v>217</v>
      </c>
      <c r="BA751" s="77">
        <v>0</v>
      </c>
      <c r="BB751" s="76"/>
      <c r="BC751" s="74" t="s">
        <v>160</v>
      </c>
      <c r="BD751" s="74" t="s">
        <v>149</v>
      </c>
      <c r="BE751" s="76"/>
      <c r="BF751" s="76"/>
      <c r="BG751" s="77">
        <v>0</v>
      </c>
      <c r="BH751" s="76"/>
      <c r="BI751" s="74" t="s">
        <v>149</v>
      </c>
      <c r="BJ751" s="74" t="s">
        <v>149</v>
      </c>
      <c r="BK751" s="74" t="s">
        <v>149</v>
      </c>
      <c r="BL751" s="74" t="s">
        <v>174</v>
      </c>
      <c r="BM751" s="76"/>
      <c r="BN751" s="76"/>
      <c r="BO751" s="74" t="s">
        <v>149</v>
      </c>
      <c r="BP751" s="74"/>
      <c r="BQ751" s="76"/>
      <c r="BR751" s="76"/>
      <c r="BS751" s="76"/>
      <c r="BT751" s="76"/>
      <c r="BU751" s="74" t="s">
        <v>160</v>
      </c>
      <c r="BV751" s="74" t="s">
        <v>8177</v>
      </c>
      <c r="BW751" s="74" t="s">
        <v>14626</v>
      </c>
      <c r="BX751" s="74" t="s">
        <v>8173</v>
      </c>
      <c r="BY751" s="74" t="s">
        <v>14678</v>
      </c>
      <c r="BZ751" s="90">
        <v>40753</v>
      </c>
      <c r="CA751" s="76"/>
      <c r="CB751" s="74" t="s">
        <v>149</v>
      </c>
      <c r="CC751" s="78"/>
    </row>
    <row r="752" spans="1:81">
      <c r="A752" s="74" t="s">
        <v>3631</v>
      </c>
      <c r="B752" s="94" t="str">
        <f>VLOOKUP(A752,Sheet1!A:A,1,0)</f>
        <v>00001188</v>
      </c>
      <c r="C752" s="74" t="s">
        <v>3632</v>
      </c>
      <c r="D752" s="74" t="s">
        <v>3633</v>
      </c>
      <c r="E752" s="74" t="s">
        <v>3634</v>
      </c>
      <c r="F752" s="74" t="s">
        <v>3635</v>
      </c>
      <c r="G752" s="74" t="s">
        <v>312</v>
      </c>
      <c r="H752" s="74" t="s">
        <v>313</v>
      </c>
      <c r="I752" s="75">
        <v>560057</v>
      </c>
      <c r="J752" s="75">
        <v>0</v>
      </c>
      <c r="K752" s="74" t="s">
        <v>155</v>
      </c>
      <c r="L752" s="76"/>
      <c r="M752" s="76"/>
      <c r="N752" s="74"/>
      <c r="O752" s="76"/>
      <c r="P752" s="76"/>
      <c r="Q752" s="76"/>
      <c r="R752" s="76"/>
      <c r="S752" s="76"/>
      <c r="T752" s="76"/>
      <c r="U752" s="90">
        <v>40754</v>
      </c>
      <c r="V752" s="74" t="s">
        <v>3632</v>
      </c>
      <c r="W752" s="74" t="s">
        <v>211</v>
      </c>
      <c r="X752" s="75">
        <v>514100</v>
      </c>
      <c r="Y752" s="75"/>
      <c r="Z752" s="76"/>
      <c r="AA752" s="75">
        <v>200000</v>
      </c>
      <c r="AB752" s="76"/>
      <c r="AC752" s="76"/>
      <c r="AD752" s="74"/>
      <c r="AE752" s="74"/>
      <c r="AF752" s="74" t="s">
        <v>157</v>
      </c>
      <c r="AG752" s="74" t="s">
        <v>158</v>
      </c>
      <c r="AH752" s="76"/>
      <c r="AI752" s="76"/>
      <c r="AJ752" s="76"/>
      <c r="AK752" s="75">
        <v>4</v>
      </c>
      <c r="AL752" s="74"/>
      <c r="AM752" s="74" t="s">
        <v>149</v>
      </c>
      <c r="AN752" s="76"/>
      <c r="AO752" s="74" t="s">
        <v>149</v>
      </c>
      <c r="AP752" s="74"/>
      <c r="AQ752" s="75"/>
      <c r="AR752" s="76"/>
      <c r="AS752" s="74" t="s">
        <v>149</v>
      </c>
      <c r="AT752" s="74" t="s">
        <v>149</v>
      </c>
      <c r="AU752" s="74" t="s">
        <v>149</v>
      </c>
      <c r="AV752" s="74" t="s">
        <v>149</v>
      </c>
      <c r="AW752" s="74" t="s">
        <v>149</v>
      </c>
      <c r="AX752" s="77">
        <v>0</v>
      </c>
      <c r="AY752" s="74" t="s">
        <v>149</v>
      </c>
      <c r="AZ752" s="74" t="s">
        <v>192</v>
      </c>
      <c r="BA752" s="77">
        <v>0</v>
      </c>
      <c r="BB752" s="76"/>
      <c r="BC752" s="74" t="s">
        <v>160</v>
      </c>
      <c r="BD752" s="74" t="s">
        <v>149</v>
      </c>
      <c r="BE752" s="76"/>
      <c r="BF752" s="76"/>
      <c r="BG752" s="77">
        <v>0</v>
      </c>
      <c r="BH752" s="76"/>
      <c r="BI752" s="74" t="s">
        <v>149</v>
      </c>
      <c r="BJ752" s="74" t="s">
        <v>149</v>
      </c>
      <c r="BK752" s="74" t="s">
        <v>149</v>
      </c>
      <c r="BL752" s="74" t="s">
        <v>313</v>
      </c>
      <c r="BM752" s="76"/>
      <c r="BN752" s="76"/>
      <c r="BO752" s="74" t="s">
        <v>149</v>
      </c>
      <c r="BP752" s="74" t="s">
        <v>12362</v>
      </c>
      <c r="BQ752" s="76"/>
      <c r="BR752" s="76"/>
      <c r="BS752" s="76"/>
      <c r="BT752" s="76"/>
      <c r="BU752" s="74" t="s">
        <v>160</v>
      </c>
      <c r="BV752" s="74" t="s">
        <v>8222</v>
      </c>
      <c r="BW752" s="74" t="s">
        <v>14626</v>
      </c>
      <c r="BX752" s="74" t="s">
        <v>8173</v>
      </c>
      <c r="BY752" s="74" t="s">
        <v>13679</v>
      </c>
      <c r="BZ752" s="90">
        <v>36892</v>
      </c>
      <c r="CA752" s="76"/>
      <c r="CB752" s="74" t="s">
        <v>149</v>
      </c>
      <c r="CC752" s="78"/>
    </row>
    <row r="753" spans="1:81">
      <c r="A753" s="74" t="s">
        <v>3636</v>
      </c>
      <c r="B753" s="94" t="str">
        <f>VLOOKUP(A753,Sheet1!A:A,1,0)</f>
        <v>00001189</v>
      </c>
      <c r="C753" s="74" t="s">
        <v>3637</v>
      </c>
      <c r="D753" s="74" t="s">
        <v>3638</v>
      </c>
      <c r="E753" s="74" t="s">
        <v>3639</v>
      </c>
      <c r="F753" s="74"/>
      <c r="G753" s="74" t="s">
        <v>312</v>
      </c>
      <c r="H753" s="74" t="s">
        <v>313</v>
      </c>
      <c r="I753" s="75">
        <v>560058</v>
      </c>
      <c r="J753" s="75">
        <v>0</v>
      </c>
      <c r="K753" s="74" t="s">
        <v>155</v>
      </c>
      <c r="L753" s="76"/>
      <c r="M753" s="76"/>
      <c r="N753" s="74"/>
      <c r="O753" s="76"/>
      <c r="P753" s="76"/>
      <c r="Q753" s="76"/>
      <c r="R753" s="76"/>
      <c r="S753" s="76"/>
      <c r="T753" s="76"/>
      <c r="U753" s="90">
        <v>40754</v>
      </c>
      <c r="V753" s="74" t="s">
        <v>3637</v>
      </c>
      <c r="W753" s="74" t="s">
        <v>167</v>
      </c>
      <c r="X753" s="75">
        <v>826270</v>
      </c>
      <c r="Y753" s="75"/>
      <c r="Z753" s="76"/>
      <c r="AA753" s="75">
        <v>200000</v>
      </c>
      <c r="AB753" s="76"/>
      <c r="AC753" s="76"/>
      <c r="AD753" s="74"/>
      <c r="AE753" s="74" t="s">
        <v>3640</v>
      </c>
      <c r="AF753" s="74" t="s">
        <v>157</v>
      </c>
      <c r="AG753" s="74" t="s">
        <v>158</v>
      </c>
      <c r="AH753" s="76"/>
      <c r="AI753" s="76"/>
      <c r="AJ753" s="76"/>
      <c r="AK753" s="75">
        <v>4</v>
      </c>
      <c r="AL753" s="74"/>
      <c r="AM753" s="74" t="s">
        <v>149</v>
      </c>
      <c r="AN753" s="76"/>
      <c r="AO753" s="74" t="s">
        <v>149</v>
      </c>
      <c r="AP753" s="74"/>
      <c r="AQ753" s="75"/>
      <c r="AR753" s="76"/>
      <c r="AS753" s="74" t="s">
        <v>149</v>
      </c>
      <c r="AT753" s="74" t="s">
        <v>149</v>
      </c>
      <c r="AU753" s="74" t="s">
        <v>149</v>
      </c>
      <c r="AV753" s="74" t="s">
        <v>149</v>
      </c>
      <c r="AW753" s="74" t="s">
        <v>149</v>
      </c>
      <c r="AX753" s="77">
        <v>0</v>
      </c>
      <c r="AY753" s="74" t="s">
        <v>149</v>
      </c>
      <c r="AZ753" s="74" t="s">
        <v>192</v>
      </c>
      <c r="BA753" s="77">
        <v>0</v>
      </c>
      <c r="BB753" s="76"/>
      <c r="BC753" s="74" t="s">
        <v>160</v>
      </c>
      <c r="BD753" s="74" t="s">
        <v>149</v>
      </c>
      <c r="BE753" s="76"/>
      <c r="BF753" s="76"/>
      <c r="BG753" s="77">
        <v>0</v>
      </c>
      <c r="BH753" s="76"/>
      <c r="BI753" s="74" t="s">
        <v>149</v>
      </c>
      <c r="BJ753" s="74" t="s">
        <v>149</v>
      </c>
      <c r="BK753" s="74" t="s">
        <v>149</v>
      </c>
      <c r="BL753" s="74" t="s">
        <v>313</v>
      </c>
      <c r="BM753" s="76"/>
      <c r="BN753" s="76"/>
      <c r="BO753" s="74" t="s">
        <v>149</v>
      </c>
      <c r="BP753" s="74" t="s">
        <v>12363</v>
      </c>
      <c r="BQ753" s="76"/>
      <c r="BR753" s="76"/>
      <c r="BS753" s="76"/>
      <c r="BT753" s="76"/>
      <c r="BU753" s="74" t="s">
        <v>160</v>
      </c>
      <c r="BV753" s="74" t="s">
        <v>8194</v>
      </c>
      <c r="BW753" s="74" t="s">
        <v>14626</v>
      </c>
      <c r="BX753" s="74" t="s">
        <v>8173</v>
      </c>
      <c r="BY753" s="74" t="s">
        <v>13680</v>
      </c>
      <c r="BZ753" s="90">
        <v>36892</v>
      </c>
      <c r="CA753" s="76"/>
      <c r="CB753" s="74" t="s">
        <v>149</v>
      </c>
      <c r="CC753" s="78"/>
    </row>
    <row r="754" spans="1:81">
      <c r="A754" s="74" t="s">
        <v>3641</v>
      </c>
      <c r="B754" s="94" t="str">
        <f>VLOOKUP(A754,Sheet1!A:A,1,0)</f>
        <v>00001190</v>
      </c>
      <c r="C754" s="74" t="s">
        <v>3642</v>
      </c>
      <c r="D754" s="74" t="s">
        <v>3643</v>
      </c>
      <c r="E754" s="74" t="s">
        <v>3644</v>
      </c>
      <c r="F754" s="74"/>
      <c r="G754" s="74" t="s">
        <v>190</v>
      </c>
      <c r="H754" s="74" t="s">
        <v>191</v>
      </c>
      <c r="I754" s="75">
        <v>411058</v>
      </c>
      <c r="J754" s="75">
        <v>0</v>
      </c>
      <c r="K754" s="74" t="s">
        <v>155</v>
      </c>
      <c r="L754" s="76"/>
      <c r="M754" s="76"/>
      <c r="N754" s="74"/>
      <c r="O754" s="76"/>
      <c r="P754" s="76"/>
      <c r="Q754" s="76"/>
      <c r="R754" s="76"/>
      <c r="S754" s="76"/>
      <c r="T754" s="76"/>
      <c r="U754" s="90">
        <v>40754</v>
      </c>
      <c r="V754" s="74" t="s">
        <v>3642</v>
      </c>
      <c r="W754" s="74" t="s">
        <v>178</v>
      </c>
      <c r="X754" s="75">
        <v>515000</v>
      </c>
      <c r="Y754" s="75"/>
      <c r="Z754" s="76"/>
      <c r="AA754" s="75">
        <v>200000</v>
      </c>
      <c r="AB754" s="76"/>
      <c r="AC754" s="76"/>
      <c r="AD754" s="74"/>
      <c r="AE754" s="74"/>
      <c r="AF754" s="74" t="s">
        <v>157</v>
      </c>
      <c r="AG754" s="74" t="s">
        <v>158</v>
      </c>
      <c r="AH754" s="76"/>
      <c r="AI754" s="76"/>
      <c r="AJ754" s="76"/>
      <c r="AK754" s="75">
        <v>4</v>
      </c>
      <c r="AL754" s="74"/>
      <c r="AM754" s="74" t="s">
        <v>149</v>
      </c>
      <c r="AN754" s="76"/>
      <c r="AO754" s="74" t="s">
        <v>149</v>
      </c>
      <c r="AP754" s="74"/>
      <c r="AQ754" s="75"/>
      <c r="AR754" s="76"/>
      <c r="AS754" s="74" t="s">
        <v>149</v>
      </c>
      <c r="AT754" s="74" t="s">
        <v>149</v>
      </c>
      <c r="AU754" s="74" t="s">
        <v>149</v>
      </c>
      <c r="AV754" s="74" t="s">
        <v>149</v>
      </c>
      <c r="AW754" s="74" t="s">
        <v>149</v>
      </c>
      <c r="AX754" s="77">
        <v>0</v>
      </c>
      <c r="AY754" s="74" t="s">
        <v>149</v>
      </c>
      <c r="AZ754" s="74" t="s">
        <v>192</v>
      </c>
      <c r="BA754" s="77">
        <v>0</v>
      </c>
      <c r="BB754" s="76"/>
      <c r="BC754" s="74" t="s">
        <v>160</v>
      </c>
      <c r="BD754" s="74" t="s">
        <v>149</v>
      </c>
      <c r="BE754" s="76"/>
      <c r="BF754" s="76"/>
      <c r="BG754" s="77">
        <v>0</v>
      </c>
      <c r="BH754" s="76"/>
      <c r="BI754" s="74" t="s">
        <v>149</v>
      </c>
      <c r="BJ754" s="74" t="s">
        <v>149</v>
      </c>
      <c r="BK754" s="74" t="s">
        <v>149</v>
      </c>
      <c r="BL754" s="74" t="s">
        <v>191</v>
      </c>
      <c r="BM754" s="76"/>
      <c r="BN754" s="76"/>
      <c r="BO754" s="74" t="s">
        <v>149</v>
      </c>
      <c r="BP754" s="74"/>
      <c r="BQ754" s="76"/>
      <c r="BR754" s="76"/>
      <c r="BS754" s="76"/>
      <c r="BT754" s="76"/>
      <c r="BU754" s="74" t="s">
        <v>160</v>
      </c>
      <c r="BV754" s="74"/>
      <c r="BW754" s="74"/>
      <c r="BX754" s="74"/>
      <c r="BY754" s="74"/>
      <c r="BZ754" s="90"/>
      <c r="CA754" s="76"/>
      <c r="CB754" s="74" t="s">
        <v>149</v>
      </c>
      <c r="CC754" s="78"/>
    </row>
    <row r="755" spans="1:81">
      <c r="A755" s="74" t="s">
        <v>3645</v>
      </c>
      <c r="B755" s="94" t="str">
        <f>VLOOKUP(A755,Sheet1!A:A,1,0)</f>
        <v>00001191</v>
      </c>
      <c r="C755" s="74" t="s">
        <v>3646</v>
      </c>
      <c r="D755" s="74" t="s">
        <v>3647</v>
      </c>
      <c r="E755" s="74" t="s">
        <v>3648</v>
      </c>
      <c r="F755" s="74" t="s">
        <v>3649</v>
      </c>
      <c r="G755" s="74" t="s">
        <v>165</v>
      </c>
      <c r="H755" s="74" t="s">
        <v>166</v>
      </c>
      <c r="I755" s="75">
        <v>122003</v>
      </c>
      <c r="J755" s="75">
        <v>0</v>
      </c>
      <c r="K755" s="74" t="s">
        <v>155</v>
      </c>
      <c r="L755" s="76"/>
      <c r="M755" s="76"/>
      <c r="N755" s="74" t="s">
        <v>13020</v>
      </c>
      <c r="O755" s="76"/>
      <c r="P755" s="76"/>
      <c r="Q755" s="76"/>
      <c r="R755" s="76"/>
      <c r="S755" s="76"/>
      <c r="T755" s="76"/>
      <c r="U755" s="90">
        <v>40754</v>
      </c>
      <c r="V755" s="74" t="s">
        <v>3646</v>
      </c>
      <c r="W755" s="74" t="s">
        <v>167</v>
      </c>
      <c r="X755" s="75">
        <v>812600</v>
      </c>
      <c r="Y755" s="75"/>
      <c r="Z755" s="76"/>
      <c r="AA755" s="75">
        <v>200000</v>
      </c>
      <c r="AB755" s="76"/>
      <c r="AC755" s="76"/>
      <c r="AD755" s="74"/>
      <c r="AE755" s="74" t="s">
        <v>10142</v>
      </c>
      <c r="AF755" s="74" t="s">
        <v>157</v>
      </c>
      <c r="AG755" s="74" t="s">
        <v>158</v>
      </c>
      <c r="AH755" s="76"/>
      <c r="AI755" s="76"/>
      <c r="AJ755" s="76"/>
      <c r="AK755" s="75">
        <v>4</v>
      </c>
      <c r="AL755" s="74"/>
      <c r="AM755" s="74" t="s">
        <v>149</v>
      </c>
      <c r="AN755" s="76"/>
      <c r="AO755" s="74" t="s">
        <v>149</v>
      </c>
      <c r="AP755" s="74"/>
      <c r="AQ755" s="75"/>
      <c r="AR755" s="76"/>
      <c r="AS755" s="74" t="s">
        <v>149</v>
      </c>
      <c r="AT755" s="74" t="s">
        <v>149</v>
      </c>
      <c r="AU755" s="74" t="s">
        <v>149</v>
      </c>
      <c r="AV755" s="74" t="s">
        <v>149</v>
      </c>
      <c r="AW755" s="74" t="s">
        <v>149</v>
      </c>
      <c r="AX755" s="77">
        <v>0</v>
      </c>
      <c r="AY755" s="74" t="s">
        <v>149</v>
      </c>
      <c r="AZ755" s="74" t="s">
        <v>192</v>
      </c>
      <c r="BA755" s="77">
        <v>0</v>
      </c>
      <c r="BB755" s="76"/>
      <c r="BC755" s="74" t="s">
        <v>160</v>
      </c>
      <c r="BD755" s="74" t="s">
        <v>149</v>
      </c>
      <c r="BE755" s="76"/>
      <c r="BF755" s="76"/>
      <c r="BG755" s="77">
        <v>0</v>
      </c>
      <c r="BH755" s="76"/>
      <c r="BI755" s="74" t="s">
        <v>149</v>
      </c>
      <c r="BJ755" s="74" t="s">
        <v>149</v>
      </c>
      <c r="BK755" s="74" t="s">
        <v>149</v>
      </c>
      <c r="BL755" s="74" t="s">
        <v>166</v>
      </c>
      <c r="BM755" s="76"/>
      <c r="BN755" s="76"/>
      <c r="BO755" s="74" t="s">
        <v>149</v>
      </c>
      <c r="BP755" s="74" t="s">
        <v>12364</v>
      </c>
      <c r="BQ755" s="76"/>
      <c r="BR755" s="76"/>
      <c r="BS755" s="76"/>
      <c r="BT755" s="76"/>
      <c r="BU755" s="74" t="s">
        <v>160</v>
      </c>
      <c r="BV755" s="74"/>
      <c r="BW755" s="74"/>
      <c r="BX755" s="74"/>
      <c r="BY755" s="74"/>
      <c r="BZ755" s="90"/>
      <c r="CA755" s="76"/>
      <c r="CB755" s="74" t="s">
        <v>149</v>
      </c>
      <c r="CC755" s="78"/>
    </row>
    <row r="756" spans="1:81">
      <c r="A756" s="74" t="s">
        <v>3650</v>
      </c>
      <c r="B756" s="94" t="str">
        <f>VLOOKUP(A756,Sheet1!A:A,1,0)</f>
        <v>00001192</v>
      </c>
      <c r="C756" s="74" t="s">
        <v>3651</v>
      </c>
      <c r="D756" s="74" t="s">
        <v>3652</v>
      </c>
      <c r="E756" s="74" t="s">
        <v>3653</v>
      </c>
      <c r="F756" s="74" t="s">
        <v>3654</v>
      </c>
      <c r="G756" s="74" t="s">
        <v>312</v>
      </c>
      <c r="H756" s="74" t="s">
        <v>313</v>
      </c>
      <c r="I756" s="75">
        <v>560076</v>
      </c>
      <c r="J756" s="75">
        <v>0</v>
      </c>
      <c r="K756" s="74" t="s">
        <v>155</v>
      </c>
      <c r="L756" s="76"/>
      <c r="M756" s="76"/>
      <c r="N756" s="74" t="s">
        <v>13160</v>
      </c>
      <c r="O756" s="76"/>
      <c r="P756" s="76"/>
      <c r="Q756" s="76"/>
      <c r="R756" s="76"/>
      <c r="S756" s="76"/>
      <c r="T756" s="76"/>
      <c r="U756" s="90">
        <v>40754</v>
      </c>
      <c r="V756" s="74" t="s">
        <v>3651</v>
      </c>
      <c r="W756" s="74" t="s">
        <v>178</v>
      </c>
      <c r="X756" s="75">
        <v>515000</v>
      </c>
      <c r="Y756" s="75"/>
      <c r="Z756" s="76"/>
      <c r="AA756" s="75">
        <v>200000</v>
      </c>
      <c r="AB756" s="76"/>
      <c r="AC756" s="76"/>
      <c r="AD756" s="74"/>
      <c r="AE756" s="74" t="s">
        <v>3655</v>
      </c>
      <c r="AF756" s="74" t="s">
        <v>157</v>
      </c>
      <c r="AG756" s="74" t="s">
        <v>158</v>
      </c>
      <c r="AH756" s="76"/>
      <c r="AI756" s="76"/>
      <c r="AJ756" s="76"/>
      <c r="AK756" s="75">
        <v>4</v>
      </c>
      <c r="AL756" s="74"/>
      <c r="AM756" s="74" t="s">
        <v>149</v>
      </c>
      <c r="AN756" s="76"/>
      <c r="AO756" s="74" t="s">
        <v>149</v>
      </c>
      <c r="AP756" s="74"/>
      <c r="AQ756" s="75"/>
      <c r="AR756" s="76"/>
      <c r="AS756" s="74" t="s">
        <v>149</v>
      </c>
      <c r="AT756" s="74" t="s">
        <v>149</v>
      </c>
      <c r="AU756" s="74" t="s">
        <v>149</v>
      </c>
      <c r="AV756" s="74" t="s">
        <v>149</v>
      </c>
      <c r="AW756" s="74" t="s">
        <v>149</v>
      </c>
      <c r="AX756" s="77">
        <v>0</v>
      </c>
      <c r="AY756" s="74" t="s">
        <v>149</v>
      </c>
      <c r="AZ756" s="74" t="s">
        <v>192</v>
      </c>
      <c r="BA756" s="77">
        <v>0</v>
      </c>
      <c r="BB756" s="76"/>
      <c r="BC756" s="74" t="s">
        <v>160</v>
      </c>
      <c r="BD756" s="74" t="s">
        <v>149</v>
      </c>
      <c r="BE756" s="76"/>
      <c r="BF756" s="76"/>
      <c r="BG756" s="77">
        <v>0</v>
      </c>
      <c r="BH756" s="76"/>
      <c r="BI756" s="74" t="s">
        <v>149</v>
      </c>
      <c r="BJ756" s="74" t="s">
        <v>149</v>
      </c>
      <c r="BK756" s="74" t="s">
        <v>149</v>
      </c>
      <c r="BL756" s="74" t="s">
        <v>313</v>
      </c>
      <c r="BM756" s="76"/>
      <c r="BN756" s="76"/>
      <c r="BO756" s="74" t="s">
        <v>149</v>
      </c>
      <c r="BP756" s="74" t="s">
        <v>12365</v>
      </c>
      <c r="BQ756" s="76"/>
      <c r="BR756" s="76"/>
      <c r="BS756" s="76"/>
      <c r="BT756" s="76"/>
      <c r="BU756" s="74" t="s">
        <v>160</v>
      </c>
      <c r="BV756" s="74" t="s">
        <v>8204</v>
      </c>
      <c r="BW756" s="74" t="s">
        <v>14626</v>
      </c>
      <c r="BX756" s="74" t="s">
        <v>8173</v>
      </c>
      <c r="BY756" s="74" t="s">
        <v>13681</v>
      </c>
      <c r="BZ756" s="90">
        <v>36892</v>
      </c>
      <c r="CA756" s="76"/>
      <c r="CB756" s="74" t="s">
        <v>149</v>
      </c>
      <c r="CC756" s="78"/>
    </row>
    <row r="757" spans="1:81">
      <c r="A757" s="74" t="s">
        <v>3656</v>
      </c>
      <c r="B757" s="94" t="str">
        <f>VLOOKUP(A757,Sheet1!A:A,1,0)</f>
        <v>00001193</v>
      </c>
      <c r="C757" s="74" t="s">
        <v>3657</v>
      </c>
      <c r="D757" s="74" t="s">
        <v>3658</v>
      </c>
      <c r="E757" s="74" t="s">
        <v>3659</v>
      </c>
      <c r="F757" s="74" t="s">
        <v>3660</v>
      </c>
      <c r="G757" s="74" t="s">
        <v>312</v>
      </c>
      <c r="H757" s="74" t="s">
        <v>313</v>
      </c>
      <c r="I757" s="75">
        <v>560099</v>
      </c>
      <c r="J757" s="75">
        <v>0</v>
      </c>
      <c r="K757" s="74" t="s">
        <v>155</v>
      </c>
      <c r="L757" s="76"/>
      <c r="M757" s="76"/>
      <c r="N757" s="74"/>
      <c r="O757" s="76"/>
      <c r="P757" s="76"/>
      <c r="Q757" s="76"/>
      <c r="R757" s="76"/>
      <c r="S757" s="76"/>
      <c r="T757" s="76"/>
      <c r="U757" s="90">
        <v>40754</v>
      </c>
      <c r="V757" s="74" t="s">
        <v>3657</v>
      </c>
      <c r="W757" s="74" t="s">
        <v>178</v>
      </c>
      <c r="X757" s="75">
        <v>515000</v>
      </c>
      <c r="Y757" s="75"/>
      <c r="Z757" s="76"/>
      <c r="AA757" s="75">
        <v>200000</v>
      </c>
      <c r="AB757" s="76"/>
      <c r="AC757" s="76"/>
      <c r="AD757" s="74"/>
      <c r="AE757" s="74" t="s">
        <v>3661</v>
      </c>
      <c r="AF757" s="74" t="s">
        <v>157</v>
      </c>
      <c r="AG757" s="74" t="s">
        <v>158</v>
      </c>
      <c r="AH757" s="76"/>
      <c r="AI757" s="76"/>
      <c r="AJ757" s="76"/>
      <c r="AK757" s="75">
        <v>4</v>
      </c>
      <c r="AL757" s="74"/>
      <c r="AM757" s="74" t="s">
        <v>149</v>
      </c>
      <c r="AN757" s="76"/>
      <c r="AO757" s="74" t="s">
        <v>149</v>
      </c>
      <c r="AP757" s="74"/>
      <c r="AQ757" s="75"/>
      <c r="AR757" s="76"/>
      <c r="AS757" s="74" t="s">
        <v>149</v>
      </c>
      <c r="AT757" s="74" t="s">
        <v>149</v>
      </c>
      <c r="AU757" s="74" t="s">
        <v>149</v>
      </c>
      <c r="AV757" s="74" t="s">
        <v>149</v>
      </c>
      <c r="AW757" s="74" t="s">
        <v>149</v>
      </c>
      <c r="AX757" s="77">
        <v>0</v>
      </c>
      <c r="AY757" s="74" t="s">
        <v>149</v>
      </c>
      <c r="AZ757" s="74" t="s">
        <v>192</v>
      </c>
      <c r="BA757" s="77">
        <v>0</v>
      </c>
      <c r="BB757" s="76"/>
      <c r="BC757" s="74" t="s">
        <v>160</v>
      </c>
      <c r="BD757" s="74" t="s">
        <v>149</v>
      </c>
      <c r="BE757" s="76"/>
      <c r="BF757" s="76"/>
      <c r="BG757" s="77">
        <v>0</v>
      </c>
      <c r="BH757" s="76"/>
      <c r="BI757" s="74" t="s">
        <v>149</v>
      </c>
      <c r="BJ757" s="74" t="s">
        <v>149</v>
      </c>
      <c r="BK757" s="74" t="s">
        <v>149</v>
      </c>
      <c r="BL757" s="74" t="s">
        <v>313</v>
      </c>
      <c r="BM757" s="76"/>
      <c r="BN757" s="76"/>
      <c r="BO757" s="74" t="s">
        <v>149</v>
      </c>
      <c r="BP757" s="74"/>
      <c r="BQ757" s="76"/>
      <c r="BR757" s="76"/>
      <c r="BS757" s="76"/>
      <c r="BT757" s="76"/>
      <c r="BU757" s="74" t="s">
        <v>160</v>
      </c>
      <c r="BV757" s="74"/>
      <c r="BW757" s="74"/>
      <c r="BX757" s="74"/>
      <c r="BY757" s="74"/>
      <c r="BZ757" s="90"/>
      <c r="CA757" s="76"/>
      <c r="CB757" s="74" t="s">
        <v>149</v>
      </c>
      <c r="CC757" s="78"/>
    </row>
    <row r="758" spans="1:81">
      <c r="A758" s="74" t="s">
        <v>3662</v>
      </c>
      <c r="B758" s="94" t="str">
        <f>VLOOKUP(A758,Sheet1!A:A,1,0)</f>
        <v>00001194</v>
      </c>
      <c r="C758" s="74" t="s">
        <v>3663</v>
      </c>
      <c r="D758" s="74" t="s">
        <v>3664</v>
      </c>
      <c r="E758" s="74" t="s">
        <v>3665</v>
      </c>
      <c r="F758" s="74"/>
      <c r="G758" s="74" t="s">
        <v>165</v>
      </c>
      <c r="H758" s="74" t="s">
        <v>166</v>
      </c>
      <c r="I758" s="75">
        <v>122001</v>
      </c>
      <c r="J758" s="75">
        <v>0</v>
      </c>
      <c r="K758" s="74" t="s">
        <v>155</v>
      </c>
      <c r="L758" s="76"/>
      <c r="M758" s="76"/>
      <c r="N758" s="74"/>
      <c r="O758" s="76"/>
      <c r="P758" s="76"/>
      <c r="Q758" s="76"/>
      <c r="R758" s="76"/>
      <c r="S758" s="76"/>
      <c r="T758" s="76"/>
      <c r="U758" s="90">
        <v>40754</v>
      </c>
      <c r="V758" s="74" t="s">
        <v>3663</v>
      </c>
      <c r="W758" s="74" t="s">
        <v>178</v>
      </c>
      <c r="X758" s="75">
        <v>515000</v>
      </c>
      <c r="Y758" s="75"/>
      <c r="Z758" s="76"/>
      <c r="AA758" s="75">
        <v>200000</v>
      </c>
      <c r="AB758" s="76"/>
      <c r="AC758" s="76"/>
      <c r="AD758" s="74"/>
      <c r="AE758" s="74"/>
      <c r="AF758" s="74" t="s">
        <v>157</v>
      </c>
      <c r="AG758" s="74" t="s">
        <v>158</v>
      </c>
      <c r="AH758" s="76"/>
      <c r="AI758" s="76"/>
      <c r="AJ758" s="76"/>
      <c r="AK758" s="75">
        <v>4</v>
      </c>
      <c r="AL758" s="74"/>
      <c r="AM758" s="74" t="s">
        <v>149</v>
      </c>
      <c r="AN758" s="76"/>
      <c r="AO758" s="74" t="s">
        <v>149</v>
      </c>
      <c r="AP758" s="74"/>
      <c r="AQ758" s="75"/>
      <c r="AR758" s="76"/>
      <c r="AS758" s="74" t="s">
        <v>149</v>
      </c>
      <c r="AT758" s="74" t="s">
        <v>149</v>
      </c>
      <c r="AU758" s="74" t="s">
        <v>149</v>
      </c>
      <c r="AV758" s="74" t="s">
        <v>149</v>
      </c>
      <c r="AW758" s="74" t="s">
        <v>149</v>
      </c>
      <c r="AX758" s="77">
        <v>0</v>
      </c>
      <c r="AY758" s="74" t="s">
        <v>149</v>
      </c>
      <c r="AZ758" s="74" t="s">
        <v>192</v>
      </c>
      <c r="BA758" s="77">
        <v>0</v>
      </c>
      <c r="BB758" s="76"/>
      <c r="BC758" s="74" t="s">
        <v>160</v>
      </c>
      <c r="BD758" s="74" t="s">
        <v>149</v>
      </c>
      <c r="BE758" s="76"/>
      <c r="BF758" s="76"/>
      <c r="BG758" s="77">
        <v>0</v>
      </c>
      <c r="BH758" s="76"/>
      <c r="BI758" s="74" t="s">
        <v>149</v>
      </c>
      <c r="BJ758" s="74" t="s">
        <v>149</v>
      </c>
      <c r="BK758" s="74" t="s">
        <v>149</v>
      </c>
      <c r="BL758" s="74" t="s">
        <v>166</v>
      </c>
      <c r="BM758" s="76"/>
      <c r="BN758" s="76"/>
      <c r="BO758" s="74" t="s">
        <v>149</v>
      </c>
      <c r="BP758" s="74"/>
      <c r="BQ758" s="76"/>
      <c r="BR758" s="76"/>
      <c r="BS758" s="76"/>
      <c r="BT758" s="76"/>
      <c r="BU758" s="74" t="s">
        <v>160</v>
      </c>
      <c r="BV758" s="74"/>
      <c r="BW758" s="74"/>
      <c r="BX758" s="74"/>
      <c r="BY758" s="74"/>
      <c r="BZ758" s="90"/>
      <c r="CA758" s="76"/>
      <c r="CB758" s="74" t="s">
        <v>149</v>
      </c>
      <c r="CC758" s="78"/>
    </row>
    <row r="759" spans="1:81">
      <c r="A759" s="74" t="s">
        <v>3666</v>
      </c>
      <c r="B759" s="94" t="str">
        <f>VLOOKUP(A759,Sheet1!A:A,1,0)</f>
        <v>00001195</v>
      </c>
      <c r="C759" s="74" t="s">
        <v>3667</v>
      </c>
      <c r="D759" s="74" t="s">
        <v>3668</v>
      </c>
      <c r="E759" s="74" t="s">
        <v>3669</v>
      </c>
      <c r="F759" s="74" t="s">
        <v>3670</v>
      </c>
      <c r="G759" s="74" t="s">
        <v>165</v>
      </c>
      <c r="H759" s="74" t="s">
        <v>166</v>
      </c>
      <c r="I759" s="75">
        <v>122001</v>
      </c>
      <c r="J759" s="75">
        <v>0</v>
      </c>
      <c r="K759" s="74" t="s">
        <v>155</v>
      </c>
      <c r="L759" s="76"/>
      <c r="M759" s="76"/>
      <c r="N759" s="74"/>
      <c r="O759" s="76"/>
      <c r="P759" s="76"/>
      <c r="Q759" s="76"/>
      <c r="R759" s="76"/>
      <c r="S759" s="76"/>
      <c r="T759" s="76"/>
      <c r="U759" s="90">
        <v>40754</v>
      </c>
      <c r="V759" s="74" t="s">
        <v>3667</v>
      </c>
      <c r="W759" s="74" t="s">
        <v>178</v>
      </c>
      <c r="X759" s="75">
        <v>515000</v>
      </c>
      <c r="Y759" s="75"/>
      <c r="Z759" s="76"/>
      <c r="AA759" s="75">
        <v>200000</v>
      </c>
      <c r="AB759" s="76"/>
      <c r="AC759" s="76"/>
      <c r="AD759" s="74"/>
      <c r="AE759" s="74" t="s">
        <v>3671</v>
      </c>
      <c r="AF759" s="74" t="s">
        <v>157</v>
      </c>
      <c r="AG759" s="74" t="s">
        <v>158</v>
      </c>
      <c r="AH759" s="76"/>
      <c r="AI759" s="76"/>
      <c r="AJ759" s="76"/>
      <c r="AK759" s="75">
        <v>4</v>
      </c>
      <c r="AL759" s="74"/>
      <c r="AM759" s="74" t="s">
        <v>149</v>
      </c>
      <c r="AN759" s="76"/>
      <c r="AO759" s="74" t="s">
        <v>149</v>
      </c>
      <c r="AP759" s="74"/>
      <c r="AQ759" s="75"/>
      <c r="AR759" s="76"/>
      <c r="AS759" s="74" t="s">
        <v>149</v>
      </c>
      <c r="AT759" s="74" t="s">
        <v>149</v>
      </c>
      <c r="AU759" s="74" t="s">
        <v>149</v>
      </c>
      <c r="AV759" s="74" t="s">
        <v>149</v>
      </c>
      <c r="AW759" s="74" t="s">
        <v>149</v>
      </c>
      <c r="AX759" s="77">
        <v>0</v>
      </c>
      <c r="AY759" s="74" t="s">
        <v>149</v>
      </c>
      <c r="AZ759" s="74" t="s">
        <v>192</v>
      </c>
      <c r="BA759" s="77">
        <v>0</v>
      </c>
      <c r="BB759" s="76"/>
      <c r="BC759" s="74" t="s">
        <v>160</v>
      </c>
      <c r="BD759" s="74" t="s">
        <v>149</v>
      </c>
      <c r="BE759" s="76"/>
      <c r="BF759" s="76"/>
      <c r="BG759" s="77">
        <v>0</v>
      </c>
      <c r="BH759" s="76"/>
      <c r="BI759" s="74" t="s">
        <v>149</v>
      </c>
      <c r="BJ759" s="74" t="s">
        <v>149</v>
      </c>
      <c r="BK759" s="74" t="s">
        <v>149</v>
      </c>
      <c r="BL759" s="74" t="s">
        <v>166</v>
      </c>
      <c r="BM759" s="76"/>
      <c r="BN759" s="76"/>
      <c r="BO759" s="74" t="s">
        <v>149</v>
      </c>
      <c r="BP759" s="74" t="s">
        <v>12366</v>
      </c>
      <c r="BQ759" s="76"/>
      <c r="BR759" s="76"/>
      <c r="BS759" s="76"/>
      <c r="BT759" s="76"/>
      <c r="BU759" s="74" t="s">
        <v>160</v>
      </c>
      <c r="BV759" s="74"/>
      <c r="BW759" s="74"/>
      <c r="BX759" s="74"/>
      <c r="BY759" s="74"/>
      <c r="BZ759" s="90"/>
      <c r="CA759" s="76"/>
      <c r="CB759" s="74" t="s">
        <v>149</v>
      </c>
      <c r="CC759" s="78"/>
    </row>
    <row r="760" spans="1:81">
      <c r="A760" s="74" t="s">
        <v>3672</v>
      </c>
      <c r="B760" s="94" t="str">
        <f>VLOOKUP(A760,Sheet1!A:A,1,0)</f>
        <v>00001196</v>
      </c>
      <c r="C760" s="74" t="s">
        <v>3673</v>
      </c>
      <c r="D760" s="74" t="s">
        <v>3674</v>
      </c>
      <c r="E760" s="74" t="s">
        <v>3675</v>
      </c>
      <c r="F760" s="74"/>
      <c r="G760" s="74" t="s">
        <v>190</v>
      </c>
      <c r="H760" s="74" t="s">
        <v>191</v>
      </c>
      <c r="I760" s="75">
        <v>412207</v>
      </c>
      <c r="J760" s="75">
        <v>0</v>
      </c>
      <c r="K760" s="74" t="s">
        <v>155</v>
      </c>
      <c r="L760" s="76"/>
      <c r="M760" s="76"/>
      <c r="N760" s="74"/>
      <c r="O760" s="76"/>
      <c r="P760" s="76"/>
      <c r="Q760" s="76"/>
      <c r="R760" s="76"/>
      <c r="S760" s="76"/>
      <c r="T760" s="76"/>
      <c r="U760" s="90">
        <v>40756</v>
      </c>
      <c r="V760" s="74" t="s">
        <v>3673</v>
      </c>
      <c r="W760" s="74" t="s">
        <v>167</v>
      </c>
      <c r="X760" s="75">
        <v>519050</v>
      </c>
      <c r="Y760" s="75">
        <v>5200</v>
      </c>
      <c r="Z760" s="76"/>
      <c r="AA760" s="75">
        <v>200000</v>
      </c>
      <c r="AB760" s="76"/>
      <c r="AC760" s="76"/>
      <c r="AD760" s="74"/>
      <c r="AE760" s="74"/>
      <c r="AF760" s="74" t="s">
        <v>157</v>
      </c>
      <c r="AG760" s="74" t="s">
        <v>158</v>
      </c>
      <c r="AH760" s="76"/>
      <c r="AI760" s="76"/>
      <c r="AJ760" s="76"/>
      <c r="AK760" s="75">
        <v>4</v>
      </c>
      <c r="AL760" s="74"/>
      <c r="AM760" s="74" t="s">
        <v>149</v>
      </c>
      <c r="AN760" s="76"/>
      <c r="AO760" s="74" t="s">
        <v>149</v>
      </c>
      <c r="AP760" s="74"/>
      <c r="AQ760" s="75"/>
      <c r="AR760" s="76"/>
      <c r="AS760" s="74" t="s">
        <v>149</v>
      </c>
      <c r="AT760" s="74" t="s">
        <v>149</v>
      </c>
      <c r="AU760" s="74" t="s">
        <v>149</v>
      </c>
      <c r="AV760" s="74" t="s">
        <v>149</v>
      </c>
      <c r="AW760" s="74" t="s">
        <v>149</v>
      </c>
      <c r="AX760" s="77">
        <v>0</v>
      </c>
      <c r="AY760" s="74" t="s">
        <v>149</v>
      </c>
      <c r="AZ760" s="74" t="s">
        <v>192</v>
      </c>
      <c r="BA760" s="77">
        <v>0</v>
      </c>
      <c r="BB760" s="76"/>
      <c r="BC760" s="74" t="s">
        <v>160</v>
      </c>
      <c r="BD760" s="74" t="s">
        <v>149</v>
      </c>
      <c r="BE760" s="76"/>
      <c r="BF760" s="76"/>
      <c r="BG760" s="77">
        <v>0</v>
      </c>
      <c r="BH760" s="76"/>
      <c r="BI760" s="74" t="s">
        <v>149</v>
      </c>
      <c r="BJ760" s="74" t="s">
        <v>149</v>
      </c>
      <c r="BK760" s="74" t="s">
        <v>149</v>
      </c>
      <c r="BL760" s="74" t="s">
        <v>191</v>
      </c>
      <c r="BM760" s="76"/>
      <c r="BN760" s="76"/>
      <c r="BO760" s="74" t="s">
        <v>149</v>
      </c>
      <c r="BP760" s="74" t="s">
        <v>12367</v>
      </c>
      <c r="BQ760" s="76"/>
      <c r="BR760" s="76"/>
      <c r="BS760" s="76"/>
      <c r="BT760" s="76"/>
      <c r="BU760" s="74" t="s">
        <v>160</v>
      </c>
      <c r="BV760" s="74"/>
      <c r="BW760" s="74"/>
      <c r="BX760" s="74"/>
      <c r="BY760" s="74"/>
      <c r="BZ760" s="90"/>
      <c r="CA760" s="76"/>
      <c r="CB760" s="74" t="s">
        <v>149</v>
      </c>
      <c r="CC760" s="78"/>
    </row>
    <row r="761" spans="1:81">
      <c r="A761" s="74" t="s">
        <v>3676</v>
      </c>
      <c r="B761" s="94" t="str">
        <f>VLOOKUP(A761,Sheet1!A:A,1,0)</f>
        <v>00001197</v>
      </c>
      <c r="C761" s="74" t="s">
        <v>3677</v>
      </c>
      <c r="D761" s="74" t="s">
        <v>3678</v>
      </c>
      <c r="E761" s="74" t="s">
        <v>3679</v>
      </c>
      <c r="F761" s="74"/>
      <c r="G761" s="74" t="s">
        <v>835</v>
      </c>
      <c r="H761" s="74" t="s">
        <v>191</v>
      </c>
      <c r="I761" s="75"/>
      <c r="J761" s="75">
        <v>0</v>
      </c>
      <c r="K761" s="74" t="s">
        <v>155</v>
      </c>
      <c r="L761" s="76"/>
      <c r="M761" s="76"/>
      <c r="N761" s="74"/>
      <c r="O761" s="76"/>
      <c r="P761" s="76"/>
      <c r="Q761" s="76"/>
      <c r="R761" s="76"/>
      <c r="S761" s="76"/>
      <c r="T761" s="76"/>
      <c r="U761" s="90">
        <v>40757</v>
      </c>
      <c r="V761" s="74" t="s">
        <v>3677</v>
      </c>
      <c r="W761" s="74" t="s">
        <v>304</v>
      </c>
      <c r="X761" s="75">
        <v>516000</v>
      </c>
      <c r="Y761" s="75"/>
      <c r="Z761" s="76"/>
      <c r="AA761" s="75">
        <v>200000</v>
      </c>
      <c r="AB761" s="76"/>
      <c r="AC761" s="76"/>
      <c r="AD761" s="74"/>
      <c r="AE761" s="74" t="s">
        <v>3680</v>
      </c>
      <c r="AF761" s="74" t="s">
        <v>157</v>
      </c>
      <c r="AG761" s="74" t="s">
        <v>158</v>
      </c>
      <c r="AH761" s="76"/>
      <c r="AI761" s="76"/>
      <c r="AJ761" s="76"/>
      <c r="AK761" s="75">
        <v>4</v>
      </c>
      <c r="AL761" s="74"/>
      <c r="AM761" s="74" t="s">
        <v>149</v>
      </c>
      <c r="AN761" s="76"/>
      <c r="AO761" s="74" t="s">
        <v>149</v>
      </c>
      <c r="AP761" s="74"/>
      <c r="AQ761" s="75"/>
      <c r="AR761" s="76"/>
      <c r="AS761" s="74" t="s">
        <v>149</v>
      </c>
      <c r="AT761" s="74" t="s">
        <v>149</v>
      </c>
      <c r="AU761" s="74" t="s">
        <v>149</v>
      </c>
      <c r="AV761" s="74" t="s">
        <v>149</v>
      </c>
      <c r="AW761" s="74" t="s">
        <v>149</v>
      </c>
      <c r="AX761" s="77">
        <v>0</v>
      </c>
      <c r="AY761" s="74" t="s">
        <v>149</v>
      </c>
      <c r="AZ761" s="74" t="s">
        <v>169</v>
      </c>
      <c r="BA761" s="77">
        <v>0</v>
      </c>
      <c r="BB761" s="76"/>
      <c r="BC761" s="74" t="s">
        <v>160</v>
      </c>
      <c r="BD761" s="74" t="s">
        <v>149</v>
      </c>
      <c r="BE761" s="76"/>
      <c r="BF761" s="76"/>
      <c r="BG761" s="77">
        <v>0</v>
      </c>
      <c r="BH761" s="76"/>
      <c r="BI761" s="74" t="s">
        <v>149</v>
      </c>
      <c r="BJ761" s="74" t="s">
        <v>149</v>
      </c>
      <c r="BK761" s="74" t="s">
        <v>149</v>
      </c>
      <c r="BL761" s="74" t="s">
        <v>191</v>
      </c>
      <c r="BM761" s="76"/>
      <c r="BN761" s="76"/>
      <c r="BO761" s="74" t="s">
        <v>149</v>
      </c>
      <c r="BP761" s="74" t="s">
        <v>12368</v>
      </c>
      <c r="BQ761" s="76"/>
      <c r="BR761" s="76"/>
      <c r="BS761" s="76"/>
      <c r="BT761" s="76"/>
      <c r="BU761" s="74" t="s">
        <v>160</v>
      </c>
      <c r="BV761" s="74" t="s">
        <v>8181</v>
      </c>
      <c r="BW761" s="74" t="s">
        <v>14626</v>
      </c>
      <c r="BX761" s="74" t="s">
        <v>8173</v>
      </c>
      <c r="BY761" s="74" t="s">
        <v>13682</v>
      </c>
      <c r="BZ761" s="90">
        <v>36892</v>
      </c>
      <c r="CA761" s="76"/>
      <c r="CB761" s="74" t="s">
        <v>149</v>
      </c>
      <c r="CC761" s="78"/>
    </row>
    <row r="762" spans="1:81">
      <c r="A762" s="74" t="s">
        <v>3681</v>
      </c>
      <c r="B762" s="94" t="str">
        <f>VLOOKUP(A762,Sheet1!A:A,1,0)</f>
        <v>00001198</v>
      </c>
      <c r="C762" s="74" t="s">
        <v>3682</v>
      </c>
      <c r="D762" s="74" t="s">
        <v>3683</v>
      </c>
      <c r="E762" s="74" t="s">
        <v>3684</v>
      </c>
      <c r="F762" s="74" t="s">
        <v>3685</v>
      </c>
      <c r="G762" s="74" t="s">
        <v>312</v>
      </c>
      <c r="H762" s="74" t="s">
        <v>313</v>
      </c>
      <c r="I762" s="75">
        <v>560096</v>
      </c>
      <c r="J762" s="75">
        <v>0</v>
      </c>
      <c r="K762" s="74" t="s">
        <v>155</v>
      </c>
      <c r="L762" s="76"/>
      <c r="M762" s="76"/>
      <c r="N762" s="74"/>
      <c r="O762" s="76"/>
      <c r="P762" s="76"/>
      <c r="Q762" s="76"/>
      <c r="R762" s="76"/>
      <c r="S762" s="76"/>
      <c r="T762" s="76"/>
      <c r="U762" s="90">
        <v>40757</v>
      </c>
      <c r="V762" s="74" t="s">
        <v>3682</v>
      </c>
      <c r="W762" s="74" t="s">
        <v>216</v>
      </c>
      <c r="X762" s="75">
        <v>722950</v>
      </c>
      <c r="Y762" s="75"/>
      <c r="Z762" s="76"/>
      <c r="AA762" s="75">
        <v>200000</v>
      </c>
      <c r="AB762" s="76"/>
      <c r="AC762" s="76"/>
      <c r="AD762" s="74"/>
      <c r="AE762" s="74" t="s">
        <v>3686</v>
      </c>
      <c r="AF762" s="74" t="s">
        <v>157</v>
      </c>
      <c r="AG762" s="74" t="s">
        <v>158</v>
      </c>
      <c r="AH762" s="76"/>
      <c r="AI762" s="76"/>
      <c r="AJ762" s="76"/>
      <c r="AK762" s="75">
        <v>4</v>
      </c>
      <c r="AL762" s="74"/>
      <c r="AM762" s="74" t="s">
        <v>149</v>
      </c>
      <c r="AN762" s="76"/>
      <c r="AO762" s="74" t="s">
        <v>149</v>
      </c>
      <c r="AP762" s="74"/>
      <c r="AQ762" s="75"/>
      <c r="AR762" s="76"/>
      <c r="AS762" s="74" t="s">
        <v>149</v>
      </c>
      <c r="AT762" s="74" t="s">
        <v>149</v>
      </c>
      <c r="AU762" s="74" t="s">
        <v>149</v>
      </c>
      <c r="AV762" s="74" t="s">
        <v>149</v>
      </c>
      <c r="AW762" s="74" t="s">
        <v>149</v>
      </c>
      <c r="AX762" s="77">
        <v>0</v>
      </c>
      <c r="AY762" s="74" t="s">
        <v>149</v>
      </c>
      <c r="AZ762" s="74" t="s">
        <v>217</v>
      </c>
      <c r="BA762" s="77">
        <v>0</v>
      </c>
      <c r="BB762" s="76"/>
      <c r="BC762" s="74" t="s">
        <v>160</v>
      </c>
      <c r="BD762" s="74" t="s">
        <v>149</v>
      </c>
      <c r="BE762" s="76"/>
      <c r="BF762" s="76"/>
      <c r="BG762" s="77">
        <v>0</v>
      </c>
      <c r="BH762" s="76"/>
      <c r="BI762" s="74" t="s">
        <v>149</v>
      </c>
      <c r="BJ762" s="74" t="s">
        <v>149</v>
      </c>
      <c r="BK762" s="74" t="s">
        <v>149</v>
      </c>
      <c r="BL762" s="74" t="s">
        <v>313</v>
      </c>
      <c r="BM762" s="76"/>
      <c r="BN762" s="76"/>
      <c r="BO762" s="74" t="s">
        <v>149</v>
      </c>
      <c r="BP762" s="74" t="s">
        <v>12369</v>
      </c>
      <c r="BQ762" s="76"/>
      <c r="BR762" s="76"/>
      <c r="BS762" s="76"/>
      <c r="BT762" s="76"/>
      <c r="BU762" s="74" t="s">
        <v>160</v>
      </c>
      <c r="BV762" s="74" t="s">
        <v>8178</v>
      </c>
      <c r="BW762" s="74" t="s">
        <v>14626</v>
      </c>
      <c r="BX762" s="74" t="s">
        <v>8173</v>
      </c>
      <c r="BY762" s="74" t="s">
        <v>13683</v>
      </c>
      <c r="BZ762" s="90">
        <v>36892</v>
      </c>
      <c r="CA762" s="76"/>
      <c r="CB762" s="74" t="s">
        <v>149</v>
      </c>
      <c r="CC762" s="78"/>
    </row>
    <row r="763" spans="1:81">
      <c r="A763" s="74" t="s">
        <v>3687</v>
      </c>
      <c r="B763" s="94" t="str">
        <f>VLOOKUP(A763,Sheet1!A:A,1,0)</f>
        <v>00001200</v>
      </c>
      <c r="C763" s="74" t="s">
        <v>3688</v>
      </c>
      <c r="D763" s="74" t="s">
        <v>3689</v>
      </c>
      <c r="E763" s="74" t="s">
        <v>3690</v>
      </c>
      <c r="F763" s="74" t="s">
        <v>3691</v>
      </c>
      <c r="G763" s="74" t="s">
        <v>3692</v>
      </c>
      <c r="H763" s="74"/>
      <c r="I763" s="75"/>
      <c r="J763" s="75">
        <v>0</v>
      </c>
      <c r="K763" s="74" t="s">
        <v>1231</v>
      </c>
      <c r="L763" s="76"/>
      <c r="M763" s="76"/>
      <c r="N763" s="74" t="s">
        <v>13161</v>
      </c>
      <c r="O763" s="76"/>
      <c r="P763" s="76"/>
      <c r="Q763" s="76"/>
      <c r="R763" s="76"/>
      <c r="S763" s="76"/>
      <c r="T763" s="76"/>
      <c r="U763" s="90">
        <v>40759</v>
      </c>
      <c r="V763" s="74" t="s">
        <v>3688</v>
      </c>
      <c r="W763" s="74" t="s">
        <v>156</v>
      </c>
      <c r="X763" s="75">
        <v>140000</v>
      </c>
      <c r="Y763" s="75"/>
      <c r="Z763" s="76"/>
      <c r="AA763" s="75">
        <v>200000</v>
      </c>
      <c r="AB763" s="76"/>
      <c r="AC763" s="76"/>
      <c r="AD763" s="74"/>
      <c r="AE763" s="74" t="s">
        <v>3693</v>
      </c>
      <c r="AF763" s="74" t="s">
        <v>13222</v>
      </c>
      <c r="AG763" s="74" t="s">
        <v>186</v>
      </c>
      <c r="AH763" s="76"/>
      <c r="AI763" s="76"/>
      <c r="AJ763" s="76"/>
      <c r="AK763" s="75">
        <v>1</v>
      </c>
      <c r="AL763" s="74"/>
      <c r="AM763" s="74" t="s">
        <v>149</v>
      </c>
      <c r="AN763" s="76"/>
      <c r="AO763" s="74" t="s">
        <v>149</v>
      </c>
      <c r="AP763" s="74"/>
      <c r="AQ763" s="75"/>
      <c r="AR763" s="76"/>
      <c r="AS763" s="74" t="s">
        <v>149</v>
      </c>
      <c r="AT763" s="74" t="s">
        <v>149</v>
      </c>
      <c r="AU763" s="74" t="s">
        <v>149</v>
      </c>
      <c r="AV763" s="74" t="s">
        <v>149</v>
      </c>
      <c r="AW763" s="74" t="s">
        <v>149</v>
      </c>
      <c r="AX763" s="77">
        <v>0</v>
      </c>
      <c r="AY763" s="74" t="s">
        <v>149</v>
      </c>
      <c r="AZ763" s="74" t="s">
        <v>1233</v>
      </c>
      <c r="BA763" s="77">
        <v>0</v>
      </c>
      <c r="BB763" s="76"/>
      <c r="BC763" s="74" t="s">
        <v>160</v>
      </c>
      <c r="BD763" s="74" t="s">
        <v>149</v>
      </c>
      <c r="BE763" s="76"/>
      <c r="BF763" s="76"/>
      <c r="BG763" s="77">
        <v>0</v>
      </c>
      <c r="BH763" s="76"/>
      <c r="BI763" s="74" t="s">
        <v>149</v>
      </c>
      <c r="BJ763" s="74" t="s">
        <v>149</v>
      </c>
      <c r="BK763" s="74" t="s">
        <v>149</v>
      </c>
      <c r="BL763" s="74" t="s">
        <v>11456</v>
      </c>
      <c r="BM763" s="76"/>
      <c r="BN763" s="76"/>
      <c r="BO763" s="74" t="s">
        <v>149</v>
      </c>
      <c r="BP763" s="74"/>
      <c r="BQ763" s="76"/>
      <c r="BR763" s="76"/>
      <c r="BS763" s="76"/>
      <c r="BT763" s="76"/>
      <c r="BU763" s="74" t="s">
        <v>160</v>
      </c>
      <c r="BV763" s="74"/>
      <c r="BW763" s="74"/>
      <c r="BX763" s="74"/>
      <c r="BY763" s="74"/>
      <c r="BZ763" s="90"/>
      <c r="CA763" s="76"/>
      <c r="CB763" s="74" t="s">
        <v>149</v>
      </c>
      <c r="CC763" s="78"/>
    </row>
    <row r="764" spans="1:81">
      <c r="A764" s="74" t="s">
        <v>3694</v>
      </c>
      <c r="B764" s="94" t="str">
        <f>VLOOKUP(A764,Sheet1!A:A,1,0)</f>
        <v>00001201</v>
      </c>
      <c r="C764" s="74" t="s">
        <v>3695</v>
      </c>
      <c r="D764" s="74" t="s">
        <v>3696</v>
      </c>
      <c r="E764" s="74" t="s">
        <v>3697</v>
      </c>
      <c r="F764" s="74"/>
      <c r="G764" s="74" t="s">
        <v>165</v>
      </c>
      <c r="H764" s="74" t="s">
        <v>166</v>
      </c>
      <c r="I764" s="75">
        <v>122001</v>
      </c>
      <c r="J764" s="75">
        <v>0</v>
      </c>
      <c r="K764" s="74" t="s">
        <v>155</v>
      </c>
      <c r="L764" s="76"/>
      <c r="M764" s="76"/>
      <c r="N764" s="74"/>
      <c r="O764" s="76"/>
      <c r="P764" s="76"/>
      <c r="Q764" s="76"/>
      <c r="R764" s="76"/>
      <c r="S764" s="76"/>
      <c r="T764" s="76"/>
      <c r="U764" s="90">
        <v>40761</v>
      </c>
      <c r="V764" s="74" t="s">
        <v>3695</v>
      </c>
      <c r="W764" s="74" t="s">
        <v>167</v>
      </c>
      <c r="X764" s="75">
        <v>812000</v>
      </c>
      <c r="Y764" s="75"/>
      <c r="Z764" s="76"/>
      <c r="AA764" s="75">
        <v>200000</v>
      </c>
      <c r="AB764" s="76"/>
      <c r="AC764" s="76"/>
      <c r="AD764" s="74"/>
      <c r="AE764" s="74" t="s">
        <v>3698</v>
      </c>
      <c r="AF764" s="74" t="s">
        <v>157</v>
      </c>
      <c r="AG764" s="74" t="s">
        <v>158</v>
      </c>
      <c r="AH764" s="76"/>
      <c r="AI764" s="76"/>
      <c r="AJ764" s="76"/>
      <c r="AK764" s="75">
        <v>4</v>
      </c>
      <c r="AL764" s="74"/>
      <c r="AM764" s="74" t="s">
        <v>149</v>
      </c>
      <c r="AN764" s="76"/>
      <c r="AO764" s="74" t="s">
        <v>149</v>
      </c>
      <c r="AP764" s="74"/>
      <c r="AQ764" s="75"/>
      <c r="AR764" s="76"/>
      <c r="AS764" s="74" t="s">
        <v>149</v>
      </c>
      <c r="AT764" s="74" t="s">
        <v>149</v>
      </c>
      <c r="AU764" s="74" t="s">
        <v>149</v>
      </c>
      <c r="AV764" s="74" t="s">
        <v>149</v>
      </c>
      <c r="AW764" s="74" t="s">
        <v>149</v>
      </c>
      <c r="AX764" s="77">
        <v>0</v>
      </c>
      <c r="AY764" s="74" t="s">
        <v>149</v>
      </c>
      <c r="AZ764" s="74" t="s">
        <v>192</v>
      </c>
      <c r="BA764" s="77">
        <v>0</v>
      </c>
      <c r="BB764" s="76"/>
      <c r="BC764" s="74" t="s">
        <v>160</v>
      </c>
      <c r="BD764" s="74" t="s">
        <v>149</v>
      </c>
      <c r="BE764" s="76"/>
      <c r="BF764" s="76"/>
      <c r="BG764" s="77">
        <v>0</v>
      </c>
      <c r="BH764" s="76"/>
      <c r="BI764" s="74" t="s">
        <v>149</v>
      </c>
      <c r="BJ764" s="74" t="s">
        <v>149</v>
      </c>
      <c r="BK764" s="74" t="s">
        <v>149</v>
      </c>
      <c r="BL764" s="74" t="s">
        <v>166</v>
      </c>
      <c r="BM764" s="76"/>
      <c r="BN764" s="76"/>
      <c r="BO764" s="74" t="s">
        <v>149</v>
      </c>
      <c r="BP764" s="74" t="s">
        <v>12370</v>
      </c>
      <c r="BQ764" s="76"/>
      <c r="BR764" s="76"/>
      <c r="BS764" s="76"/>
      <c r="BT764" s="76"/>
      <c r="BU764" s="74" t="s">
        <v>160</v>
      </c>
      <c r="BV764" s="74" t="s">
        <v>8191</v>
      </c>
      <c r="BW764" s="74" t="s">
        <v>14626</v>
      </c>
      <c r="BX764" s="74" t="s">
        <v>8173</v>
      </c>
      <c r="BY764" s="74" t="s">
        <v>13684</v>
      </c>
      <c r="BZ764" s="90">
        <v>36892</v>
      </c>
      <c r="CA764" s="76"/>
      <c r="CB764" s="74" t="s">
        <v>149</v>
      </c>
      <c r="CC764" s="78"/>
    </row>
    <row r="765" spans="1:81">
      <c r="A765" s="74" t="s">
        <v>3699</v>
      </c>
      <c r="B765" s="94" t="str">
        <f>VLOOKUP(A765,Sheet1!A:A,1,0)</f>
        <v>00001202</v>
      </c>
      <c r="C765" s="74" t="s">
        <v>3700</v>
      </c>
      <c r="D765" s="74" t="s">
        <v>3701</v>
      </c>
      <c r="E765" s="74"/>
      <c r="F765" s="74"/>
      <c r="G765" s="74" t="s">
        <v>153</v>
      </c>
      <c r="H765" s="74" t="s">
        <v>154</v>
      </c>
      <c r="I765" s="75">
        <v>110029</v>
      </c>
      <c r="J765" s="75">
        <v>0</v>
      </c>
      <c r="K765" s="74" t="s">
        <v>155</v>
      </c>
      <c r="L765" s="76"/>
      <c r="M765" s="76"/>
      <c r="N765" s="74"/>
      <c r="O765" s="76"/>
      <c r="P765" s="76"/>
      <c r="Q765" s="76"/>
      <c r="R765" s="76"/>
      <c r="S765" s="76"/>
      <c r="T765" s="76"/>
      <c r="U765" s="90">
        <v>40761</v>
      </c>
      <c r="V765" s="74" t="s">
        <v>3700</v>
      </c>
      <c r="W765" s="74" t="s">
        <v>167</v>
      </c>
      <c r="X765" s="75">
        <v>824150</v>
      </c>
      <c r="Y765" s="75"/>
      <c r="Z765" s="76"/>
      <c r="AA765" s="75">
        <v>200000</v>
      </c>
      <c r="AB765" s="76"/>
      <c r="AC765" s="76"/>
      <c r="AD765" s="74"/>
      <c r="AE765" s="74" t="s">
        <v>3702</v>
      </c>
      <c r="AF765" s="74" t="s">
        <v>157</v>
      </c>
      <c r="AG765" s="74" t="s">
        <v>158</v>
      </c>
      <c r="AH765" s="76"/>
      <c r="AI765" s="76"/>
      <c r="AJ765" s="76"/>
      <c r="AK765" s="75">
        <v>4</v>
      </c>
      <c r="AL765" s="74"/>
      <c r="AM765" s="74" t="s">
        <v>149</v>
      </c>
      <c r="AN765" s="76"/>
      <c r="AO765" s="74" t="s">
        <v>149</v>
      </c>
      <c r="AP765" s="74"/>
      <c r="AQ765" s="75"/>
      <c r="AR765" s="76"/>
      <c r="AS765" s="74" t="s">
        <v>149</v>
      </c>
      <c r="AT765" s="74" t="s">
        <v>149</v>
      </c>
      <c r="AU765" s="74" t="s">
        <v>149</v>
      </c>
      <c r="AV765" s="74" t="s">
        <v>149</v>
      </c>
      <c r="AW765" s="74" t="s">
        <v>149</v>
      </c>
      <c r="AX765" s="77">
        <v>0</v>
      </c>
      <c r="AY765" s="74" t="s">
        <v>149</v>
      </c>
      <c r="AZ765" s="74" t="s">
        <v>169</v>
      </c>
      <c r="BA765" s="77">
        <v>0</v>
      </c>
      <c r="BB765" s="76"/>
      <c r="BC765" s="74" t="s">
        <v>160</v>
      </c>
      <c r="BD765" s="74" t="s">
        <v>149</v>
      </c>
      <c r="BE765" s="76"/>
      <c r="BF765" s="76"/>
      <c r="BG765" s="77">
        <v>0</v>
      </c>
      <c r="BH765" s="76"/>
      <c r="BI765" s="74" t="s">
        <v>149</v>
      </c>
      <c r="BJ765" s="74" t="s">
        <v>149</v>
      </c>
      <c r="BK765" s="74" t="s">
        <v>160</v>
      </c>
      <c r="BL765" s="74" t="s">
        <v>154</v>
      </c>
      <c r="BM765" s="74" t="s">
        <v>11831</v>
      </c>
      <c r="BN765" s="74" t="s">
        <v>11130</v>
      </c>
      <c r="BO765" s="74" t="s">
        <v>160</v>
      </c>
      <c r="BP765" s="74" t="s">
        <v>12371</v>
      </c>
      <c r="BQ765" s="76"/>
      <c r="BR765" s="76"/>
      <c r="BS765" s="76"/>
      <c r="BT765" s="76"/>
      <c r="BU765" s="74" t="s">
        <v>160</v>
      </c>
      <c r="BV765" s="74" t="s">
        <v>8174</v>
      </c>
      <c r="BW765" s="74" t="s">
        <v>14626</v>
      </c>
      <c r="BX765" s="74" t="s">
        <v>8173</v>
      </c>
      <c r="BY765" s="74" t="s">
        <v>13685</v>
      </c>
      <c r="BZ765" s="90">
        <v>36892</v>
      </c>
      <c r="CA765" s="76"/>
      <c r="CB765" s="74" t="s">
        <v>149</v>
      </c>
      <c r="CC765" s="78"/>
    </row>
    <row r="766" spans="1:81">
      <c r="A766" s="74" t="s">
        <v>3703</v>
      </c>
      <c r="B766" s="94" t="str">
        <f>VLOOKUP(A766,Sheet1!A:A,1,0)</f>
        <v>00001203</v>
      </c>
      <c r="C766" s="74" t="s">
        <v>3704</v>
      </c>
      <c r="D766" s="74" t="s">
        <v>3705</v>
      </c>
      <c r="E766" s="74"/>
      <c r="F766" s="74"/>
      <c r="G766" s="74" t="s">
        <v>165</v>
      </c>
      <c r="H766" s="74" t="s">
        <v>166</v>
      </c>
      <c r="I766" s="75">
        <v>122001</v>
      </c>
      <c r="J766" s="75">
        <v>0</v>
      </c>
      <c r="K766" s="74" t="s">
        <v>155</v>
      </c>
      <c r="L766" s="76"/>
      <c r="M766" s="76"/>
      <c r="N766" s="74"/>
      <c r="O766" s="76"/>
      <c r="P766" s="76"/>
      <c r="Q766" s="76"/>
      <c r="R766" s="76"/>
      <c r="S766" s="76"/>
      <c r="T766" s="76"/>
      <c r="U766" s="90">
        <v>40761</v>
      </c>
      <c r="V766" s="74" t="s">
        <v>3704</v>
      </c>
      <c r="W766" s="74" t="s">
        <v>178</v>
      </c>
      <c r="X766" s="75">
        <v>515300</v>
      </c>
      <c r="Y766" s="75"/>
      <c r="Z766" s="76"/>
      <c r="AA766" s="75">
        <v>200000</v>
      </c>
      <c r="AB766" s="76"/>
      <c r="AC766" s="76"/>
      <c r="AD766" s="74"/>
      <c r="AE766" s="74" t="s">
        <v>3706</v>
      </c>
      <c r="AF766" s="74" t="s">
        <v>157</v>
      </c>
      <c r="AG766" s="74" t="s">
        <v>158</v>
      </c>
      <c r="AH766" s="76"/>
      <c r="AI766" s="76"/>
      <c r="AJ766" s="76"/>
      <c r="AK766" s="75">
        <v>4</v>
      </c>
      <c r="AL766" s="74"/>
      <c r="AM766" s="74" t="s">
        <v>149</v>
      </c>
      <c r="AN766" s="76"/>
      <c r="AO766" s="74" t="s">
        <v>149</v>
      </c>
      <c r="AP766" s="74"/>
      <c r="AQ766" s="75"/>
      <c r="AR766" s="76"/>
      <c r="AS766" s="74" t="s">
        <v>149</v>
      </c>
      <c r="AT766" s="74" t="s">
        <v>149</v>
      </c>
      <c r="AU766" s="74" t="s">
        <v>149</v>
      </c>
      <c r="AV766" s="74" t="s">
        <v>149</v>
      </c>
      <c r="AW766" s="74" t="s">
        <v>149</v>
      </c>
      <c r="AX766" s="77">
        <v>0</v>
      </c>
      <c r="AY766" s="74" t="s">
        <v>149</v>
      </c>
      <c r="AZ766" s="74" t="s">
        <v>192</v>
      </c>
      <c r="BA766" s="77">
        <v>0</v>
      </c>
      <c r="BB766" s="76"/>
      <c r="BC766" s="74" t="s">
        <v>160</v>
      </c>
      <c r="BD766" s="74" t="s">
        <v>149</v>
      </c>
      <c r="BE766" s="76"/>
      <c r="BF766" s="76"/>
      <c r="BG766" s="77">
        <v>0</v>
      </c>
      <c r="BH766" s="76"/>
      <c r="BI766" s="74" t="s">
        <v>149</v>
      </c>
      <c r="BJ766" s="74" t="s">
        <v>149</v>
      </c>
      <c r="BK766" s="74" t="s">
        <v>149</v>
      </c>
      <c r="BL766" s="74" t="s">
        <v>166</v>
      </c>
      <c r="BM766" s="76"/>
      <c r="BN766" s="76"/>
      <c r="BO766" s="74" t="s">
        <v>149</v>
      </c>
      <c r="BP766" s="74" t="s">
        <v>12372</v>
      </c>
      <c r="BQ766" s="76"/>
      <c r="BR766" s="76"/>
      <c r="BS766" s="76"/>
      <c r="BT766" s="76"/>
      <c r="BU766" s="74" t="s">
        <v>160</v>
      </c>
      <c r="BV766" s="74" t="s">
        <v>8174</v>
      </c>
      <c r="BW766" s="74" t="s">
        <v>14626</v>
      </c>
      <c r="BX766" s="74" t="s">
        <v>8173</v>
      </c>
      <c r="BY766" s="74" t="s">
        <v>13686</v>
      </c>
      <c r="BZ766" s="90">
        <v>36892</v>
      </c>
      <c r="CA766" s="76"/>
      <c r="CB766" s="74" t="s">
        <v>149</v>
      </c>
      <c r="CC766" s="78"/>
    </row>
    <row r="767" spans="1:81">
      <c r="A767" s="74" t="s">
        <v>3707</v>
      </c>
      <c r="B767" s="94" t="str">
        <f>VLOOKUP(A767,Sheet1!A:A,1,0)</f>
        <v>00001204</v>
      </c>
      <c r="C767" s="74" t="s">
        <v>3708</v>
      </c>
      <c r="D767" s="74" t="s">
        <v>3709</v>
      </c>
      <c r="E767" s="74" t="s">
        <v>3710</v>
      </c>
      <c r="F767" s="74" t="s">
        <v>3711</v>
      </c>
      <c r="G767" s="74" t="s">
        <v>153</v>
      </c>
      <c r="H767" s="74" t="s">
        <v>154</v>
      </c>
      <c r="I767" s="75">
        <v>110006</v>
      </c>
      <c r="J767" s="75">
        <v>0</v>
      </c>
      <c r="K767" s="74" t="s">
        <v>155</v>
      </c>
      <c r="L767" s="76"/>
      <c r="M767" s="76"/>
      <c r="N767" s="74"/>
      <c r="O767" s="76"/>
      <c r="P767" s="76"/>
      <c r="Q767" s="76"/>
      <c r="R767" s="76"/>
      <c r="S767" s="76"/>
      <c r="T767" s="76"/>
      <c r="U767" s="90">
        <v>40761</v>
      </c>
      <c r="V767" s="74" t="s">
        <v>3708</v>
      </c>
      <c r="W767" s="74" t="s">
        <v>178</v>
      </c>
      <c r="X767" s="75">
        <v>515000</v>
      </c>
      <c r="Y767" s="75"/>
      <c r="Z767" s="76"/>
      <c r="AA767" s="75">
        <v>200000</v>
      </c>
      <c r="AB767" s="76"/>
      <c r="AC767" s="76"/>
      <c r="AD767" s="74"/>
      <c r="AE767" s="74" t="s">
        <v>3712</v>
      </c>
      <c r="AF767" s="74" t="s">
        <v>157</v>
      </c>
      <c r="AG767" s="74" t="s">
        <v>158</v>
      </c>
      <c r="AH767" s="76"/>
      <c r="AI767" s="76"/>
      <c r="AJ767" s="76"/>
      <c r="AK767" s="75">
        <v>4</v>
      </c>
      <c r="AL767" s="74"/>
      <c r="AM767" s="74" t="s">
        <v>149</v>
      </c>
      <c r="AN767" s="76"/>
      <c r="AO767" s="74" t="s">
        <v>149</v>
      </c>
      <c r="AP767" s="74"/>
      <c r="AQ767" s="75"/>
      <c r="AR767" s="76"/>
      <c r="AS767" s="74" t="s">
        <v>149</v>
      </c>
      <c r="AT767" s="74" t="s">
        <v>149</v>
      </c>
      <c r="AU767" s="74" t="s">
        <v>149</v>
      </c>
      <c r="AV767" s="74" t="s">
        <v>149</v>
      </c>
      <c r="AW767" s="74" t="s">
        <v>149</v>
      </c>
      <c r="AX767" s="77">
        <v>0</v>
      </c>
      <c r="AY767" s="74" t="s">
        <v>149</v>
      </c>
      <c r="AZ767" s="74" t="s">
        <v>192</v>
      </c>
      <c r="BA767" s="77">
        <v>0</v>
      </c>
      <c r="BB767" s="76"/>
      <c r="BC767" s="74" t="s">
        <v>160</v>
      </c>
      <c r="BD767" s="74" t="s">
        <v>149</v>
      </c>
      <c r="BE767" s="76"/>
      <c r="BF767" s="76"/>
      <c r="BG767" s="77">
        <v>0</v>
      </c>
      <c r="BH767" s="76"/>
      <c r="BI767" s="74" t="s">
        <v>149</v>
      </c>
      <c r="BJ767" s="74" t="s">
        <v>149</v>
      </c>
      <c r="BK767" s="74" t="s">
        <v>149</v>
      </c>
      <c r="BL767" s="74" t="s">
        <v>154</v>
      </c>
      <c r="BM767" s="76"/>
      <c r="BN767" s="76"/>
      <c r="BO767" s="74" t="s">
        <v>149</v>
      </c>
      <c r="BP767" s="74" t="s">
        <v>12373</v>
      </c>
      <c r="BQ767" s="76"/>
      <c r="BR767" s="76"/>
      <c r="BS767" s="76"/>
      <c r="BT767" s="76"/>
      <c r="BU767" s="74" t="s">
        <v>160</v>
      </c>
      <c r="BV767" s="74" t="s">
        <v>8174</v>
      </c>
      <c r="BW767" s="74" t="s">
        <v>14626</v>
      </c>
      <c r="BX767" s="74" t="s">
        <v>8173</v>
      </c>
      <c r="BY767" s="74" t="s">
        <v>13687</v>
      </c>
      <c r="BZ767" s="90">
        <v>36892</v>
      </c>
      <c r="CA767" s="76"/>
      <c r="CB767" s="74" t="s">
        <v>149</v>
      </c>
      <c r="CC767" s="78"/>
    </row>
    <row r="768" spans="1:81">
      <c r="A768" s="74" t="s">
        <v>3713</v>
      </c>
      <c r="B768" s="94" t="str">
        <f>VLOOKUP(A768,Sheet1!A:A,1,0)</f>
        <v>00001205</v>
      </c>
      <c r="C768" s="74" t="s">
        <v>3714</v>
      </c>
      <c r="D768" s="74" t="s">
        <v>3715</v>
      </c>
      <c r="E768" s="74" t="s">
        <v>3716</v>
      </c>
      <c r="F768" s="74"/>
      <c r="G768" s="74" t="s">
        <v>190</v>
      </c>
      <c r="H768" s="74" t="s">
        <v>191</v>
      </c>
      <c r="I768" s="75">
        <v>411045</v>
      </c>
      <c r="J768" s="75">
        <v>0</v>
      </c>
      <c r="K768" s="74" t="s">
        <v>155</v>
      </c>
      <c r="L768" s="76"/>
      <c r="M768" s="76"/>
      <c r="N768" s="74"/>
      <c r="O768" s="76"/>
      <c r="P768" s="76"/>
      <c r="Q768" s="76"/>
      <c r="R768" s="76"/>
      <c r="S768" s="76"/>
      <c r="T768" s="76"/>
      <c r="U768" s="90">
        <v>40762</v>
      </c>
      <c r="V768" s="74" t="s">
        <v>3714</v>
      </c>
      <c r="W768" s="74" t="s">
        <v>178</v>
      </c>
      <c r="X768" s="75">
        <v>515000</v>
      </c>
      <c r="Y768" s="75"/>
      <c r="Z768" s="76"/>
      <c r="AA768" s="75">
        <v>200000</v>
      </c>
      <c r="AB768" s="76"/>
      <c r="AC768" s="76"/>
      <c r="AD768" s="74"/>
      <c r="AE768" s="74" t="s">
        <v>3717</v>
      </c>
      <c r="AF768" s="74" t="s">
        <v>157</v>
      </c>
      <c r="AG768" s="74" t="s">
        <v>158</v>
      </c>
      <c r="AH768" s="76"/>
      <c r="AI768" s="76"/>
      <c r="AJ768" s="76"/>
      <c r="AK768" s="75">
        <v>4</v>
      </c>
      <c r="AL768" s="74"/>
      <c r="AM768" s="74" t="s">
        <v>149</v>
      </c>
      <c r="AN768" s="76"/>
      <c r="AO768" s="74" t="s">
        <v>149</v>
      </c>
      <c r="AP768" s="74"/>
      <c r="AQ768" s="75"/>
      <c r="AR768" s="76"/>
      <c r="AS768" s="74" t="s">
        <v>149</v>
      </c>
      <c r="AT768" s="74" t="s">
        <v>149</v>
      </c>
      <c r="AU768" s="74" t="s">
        <v>149</v>
      </c>
      <c r="AV768" s="74" t="s">
        <v>149</v>
      </c>
      <c r="AW768" s="74" t="s">
        <v>149</v>
      </c>
      <c r="AX768" s="77">
        <v>0</v>
      </c>
      <c r="AY768" s="74" t="s">
        <v>149</v>
      </c>
      <c r="AZ768" s="74" t="s">
        <v>192</v>
      </c>
      <c r="BA768" s="77">
        <v>0</v>
      </c>
      <c r="BB768" s="76"/>
      <c r="BC768" s="74" t="s">
        <v>160</v>
      </c>
      <c r="BD768" s="74" t="s">
        <v>149</v>
      </c>
      <c r="BE768" s="76"/>
      <c r="BF768" s="76"/>
      <c r="BG768" s="77">
        <v>0</v>
      </c>
      <c r="BH768" s="76"/>
      <c r="BI768" s="74" t="s">
        <v>149</v>
      </c>
      <c r="BJ768" s="74" t="s">
        <v>149</v>
      </c>
      <c r="BK768" s="74" t="s">
        <v>149</v>
      </c>
      <c r="BL768" s="74" t="s">
        <v>191</v>
      </c>
      <c r="BM768" s="76"/>
      <c r="BN768" s="76"/>
      <c r="BO768" s="74" t="s">
        <v>149</v>
      </c>
      <c r="BP768" s="74" t="s">
        <v>12374</v>
      </c>
      <c r="BQ768" s="76"/>
      <c r="BR768" s="76"/>
      <c r="BS768" s="76"/>
      <c r="BT768" s="76"/>
      <c r="BU768" s="74" t="s">
        <v>160</v>
      </c>
      <c r="BV768" s="74" t="s">
        <v>8191</v>
      </c>
      <c r="BW768" s="74" t="s">
        <v>14626</v>
      </c>
      <c r="BX768" s="74" t="s">
        <v>8173</v>
      </c>
      <c r="BY768" s="74" t="s">
        <v>13688</v>
      </c>
      <c r="BZ768" s="90">
        <v>36892</v>
      </c>
      <c r="CA768" s="76"/>
      <c r="CB768" s="74" t="s">
        <v>149</v>
      </c>
      <c r="CC768" s="78"/>
    </row>
    <row r="769" spans="1:81">
      <c r="A769" s="74" t="s">
        <v>3718</v>
      </c>
      <c r="B769" s="94" t="str">
        <f>VLOOKUP(A769,Sheet1!A:A,1,0)</f>
        <v>00001206</v>
      </c>
      <c r="C769" s="74" t="s">
        <v>3719</v>
      </c>
      <c r="D769" s="74" t="s">
        <v>3720</v>
      </c>
      <c r="E769" s="74" t="s">
        <v>3721</v>
      </c>
      <c r="F769" s="74"/>
      <c r="G769" s="74" t="s">
        <v>3722</v>
      </c>
      <c r="H769" s="74"/>
      <c r="I769" s="75"/>
      <c r="J769" s="75">
        <v>0</v>
      </c>
      <c r="K769" s="74" t="s">
        <v>184</v>
      </c>
      <c r="L769" s="76"/>
      <c r="M769" s="76"/>
      <c r="N769" s="74"/>
      <c r="O769" s="76"/>
      <c r="P769" s="76"/>
      <c r="Q769" s="76"/>
      <c r="R769" s="76"/>
      <c r="S769" s="76"/>
      <c r="T769" s="76"/>
      <c r="U769" s="90">
        <v>40764</v>
      </c>
      <c r="V769" s="74" t="s">
        <v>3719</v>
      </c>
      <c r="W769" s="74" t="s">
        <v>156</v>
      </c>
      <c r="X769" s="75">
        <v>140000</v>
      </c>
      <c r="Y769" s="75"/>
      <c r="Z769" s="76"/>
      <c r="AA769" s="75">
        <v>200000</v>
      </c>
      <c r="AB769" s="76"/>
      <c r="AC769" s="76"/>
      <c r="AD769" s="74"/>
      <c r="AE769" s="74" t="s">
        <v>3723</v>
      </c>
      <c r="AF769" s="74" t="s">
        <v>13222</v>
      </c>
      <c r="AG769" s="74" t="s">
        <v>186</v>
      </c>
      <c r="AH769" s="76"/>
      <c r="AI769" s="76"/>
      <c r="AJ769" s="76"/>
      <c r="AK769" s="75">
        <v>1</v>
      </c>
      <c r="AL769" s="74"/>
      <c r="AM769" s="74" t="s">
        <v>149</v>
      </c>
      <c r="AN769" s="76"/>
      <c r="AO769" s="74" t="s">
        <v>149</v>
      </c>
      <c r="AP769" s="74"/>
      <c r="AQ769" s="75">
        <v>1206</v>
      </c>
      <c r="AR769" s="76"/>
      <c r="AS769" s="74" t="s">
        <v>149</v>
      </c>
      <c r="AT769" s="74" t="s">
        <v>149</v>
      </c>
      <c r="AU769" s="74" t="s">
        <v>149</v>
      </c>
      <c r="AV769" s="74" t="s">
        <v>149</v>
      </c>
      <c r="AW769" s="74" t="s">
        <v>149</v>
      </c>
      <c r="AX769" s="77">
        <v>0</v>
      </c>
      <c r="AY769" s="74" t="s">
        <v>149</v>
      </c>
      <c r="AZ769" s="74" t="s">
        <v>2433</v>
      </c>
      <c r="BA769" s="77">
        <v>0</v>
      </c>
      <c r="BB769" s="76"/>
      <c r="BC769" s="74" t="s">
        <v>160</v>
      </c>
      <c r="BD769" s="74" t="s">
        <v>149</v>
      </c>
      <c r="BE769" s="76"/>
      <c r="BF769" s="76"/>
      <c r="BG769" s="77">
        <v>0</v>
      </c>
      <c r="BH769" s="76"/>
      <c r="BI769" s="74" t="s">
        <v>149</v>
      </c>
      <c r="BJ769" s="74" t="s">
        <v>149</v>
      </c>
      <c r="BK769" s="74" t="s">
        <v>149</v>
      </c>
      <c r="BL769" s="74" t="s">
        <v>11456</v>
      </c>
      <c r="BM769" s="76"/>
      <c r="BN769" s="76"/>
      <c r="BO769" s="74" t="s">
        <v>149</v>
      </c>
      <c r="BP769" s="74"/>
      <c r="BQ769" s="76"/>
      <c r="BR769" s="76"/>
      <c r="BS769" s="76"/>
      <c r="BT769" s="76"/>
      <c r="BU769" s="74" t="s">
        <v>160</v>
      </c>
      <c r="BV769" s="74"/>
      <c r="BW769" s="74"/>
      <c r="BX769" s="74"/>
      <c r="BY769" s="74"/>
      <c r="BZ769" s="90"/>
      <c r="CA769" s="76"/>
      <c r="CB769" s="74" t="s">
        <v>149</v>
      </c>
      <c r="CC769" s="78"/>
    </row>
    <row r="770" spans="1:81">
      <c r="A770" s="74" t="s">
        <v>3724</v>
      </c>
      <c r="B770" s="94" t="str">
        <f>VLOOKUP(A770,Sheet1!A:A,1,0)</f>
        <v>00001207</v>
      </c>
      <c r="C770" s="74" t="s">
        <v>3725</v>
      </c>
      <c r="D770" s="74" t="s">
        <v>3726</v>
      </c>
      <c r="E770" s="74" t="s">
        <v>3727</v>
      </c>
      <c r="F770" s="74"/>
      <c r="G770" s="74" t="s">
        <v>3446</v>
      </c>
      <c r="H770" s="74" t="s">
        <v>269</v>
      </c>
      <c r="I770" s="75">
        <v>641029</v>
      </c>
      <c r="J770" s="75">
        <v>0</v>
      </c>
      <c r="K770" s="74" t="s">
        <v>155</v>
      </c>
      <c r="L770" s="76"/>
      <c r="M770" s="76"/>
      <c r="N770" s="74"/>
      <c r="O770" s="76"/>
      <c r="P770" s="76"/>
      <c r="Q770" s="76"/>
      <c r="R770" s="76"/>
      <c r="S770" s="76"/>
      <c r="T770" s="76"/>
      <c r="U770" s="90">
        <v>40772</v>
      </c>
      <c r="V770" s="74" t="s">
        <v>3725</v>
      </c>
      <c r="W770" s="74" t="s">
        <v>798</v>
      </c>
      <c r="X770" s="75">
        <v>143000</v>
      </c>
      <c r="Y770" s="75"/>
      <c r="Z770" s="76"/>
      <c r="AA770" s="75">
        <v>200000</v>
      </c>
      <c r="AB770" s="76"/>
      <c r="AC770" s="76"/>
      <c r="AD770" s="74"/>
      <c r="AE770" s="74" t="s">
        <v>3728</v>
      </c>
      <c r="AF770" s="74" t="s">
        <v>157</v>
      </c>
      <c r="AG770" s="74" t="s">
        <v>158</v>
      </c>
      <c r="AH770" s="76"/>
      <c r="AI770" s="76"/>
      <c r="AJ770" s="76"/>
      <c r="AK770" s="75">
        <v>4</v>
      </c>
      <c r="AL770" s="74"/>
      <c r="AM770" s="74" t="s">
        <v>149</v>
      </c>
      <c r="AN770" s="76"/>
      <c r="AO770" s="74" t="s">
        <v>149</v>
      </c>
      <c r="AP770" s="74"/>
      <c r="AQ770" s="75">
        <v>1207</v>
      </c>
      <c r="AR770" s="76"/>
      <c r="AS770" s="74" t="s">
        <v>149</v>
      </c>
      <c r="AT770" s="74" t="s">
        <v>149</v>
      </c>
      <c r="AU770" s="74" t="s">
        <v>149</v>
      </c>
      <c r="AV770" s="74" t="s">
        <v>149</v>
      </c>
      <c r="AW770" s="74" t="s">
        <v>149</v>
      </c>
      <c r="AX770" s="77">
        <v>0</v>
      </c>
      <c r="AY770" s="74" t="s">
        <v>149</v>
      </c>
      <c r="AZ770" s="74" t="s">
        <v>781</v>
      </c>
      <c r="BA770" s="77">
        <v>0</v>
      </c>
      <c r="BB770" s="76"/>
      <c r="BC770" s="74" t="s">
        <v>160</v>
      </c>
      <c r="BD770" s="74" t="s">
        <v>149</v>
      </c>
      <c r="BE770" s="76"/>
      <c r="BF770" s="76"/>
      <c r="BG770" s="77">
        <v>0</v>
      </c>
      <c r="BH770" s="76"/>
      <c r="BI770" s="74" t="s">
        <v>149</v>
      </c>
      <c r="BJ770" s="74" t="s">
        <v>149</v>
      </c>
      <c r="BK770" s="74" t="s">
        <v>160</v>
      </c>
      <c r="BL770" s="74" t="s">
        <v>269</v>
      </c>
      <c r="BM770" s="74" t="s">
        <v>5593</v>
      </c>
      <c r="BN770" s="74" t="s">
        <v>992</v>
      </c>
      <c r="BO770" s="74" t="s">
        <v>149</v>
      </c>
      <c r="BP770" s="74" t="s">
        <v>12375</v>
      </c>
      <c r="BQ770" s="76"/>
      <c r="BR770" s="76"/>
      <c r="BS770" s="76"/>
      <c r="BT770" s="76"/>
      <c r="BU770" s="74" t="s">
        <v>160</v>
      </c>
      <c r="BV770" s="74" t="s">
        <v>8207</v>
      </c>
      <c r="BW770" s="74" t="s">
        <v>14626</v>
      </c>
      <c r="BX770" s="74" t="s">
        <v>8173</v>
      </c>
      <c r="BY770" s="74" t="s">
        <v>13689</v>
      </c>
      <c r="BZ770" s="90">
        <v>36892</v>
      </c>
      <c r="CA770" s="76"/>
      <c r="CB770" s="74" t="s">
        <v>149</v>
      </c>
      <c r="CC770" s="78"/>
    </row>
    <row r="771" spans="1:81">
      <c r="A771" s="74" t="s">
        <v>3729</v>
      </c>
      <c r="B771" s="94" t="str">
        <f>VLOOKUP(A771,Sheet1!A:A,1,0)</f>
        <v>00001208</v>
      </c>
      <c r="C771" s="74" t="s">
        <v>3730</v>
      </c>
      <c r="D771" s="74" t="s">
        <v>3731</v>
      </c>
      <c r="E771" s="74" t="s">
        <v>3732</v>
      </c>
      <c r="F771" s="74"/>
      <c r="G771" s="74" t="s">
        <v>190</v>
      </c>
      <c r="H771" s="74" t="s">
        <v>191</v>
      </c>
      <c r="I771" s="75">
        <v>411007</v>
      </c>
      <c r="J771" s="75">
        <v>0</v>
      </c>
      <c r="K771" s="74" t="s">
        <v>155</v>
      </c>
      <c r="L771" s="76"/>
      <c r="M771" s="76"/>
      <c r="N771" s="74"/>
      <c r="O771" s="76"/>
      <c r="P771" s="76"/>
      <c r="Q771" s="76"/>
      <c r="R771" s="76"/>
      <c r="S771" s="76"/>
      <c r="T771" s="76"/>
      <c r="U771" s="90">
        <v>40773</v>
      </c>
      <c r="V771" s="74" t="s">
        <v>3730</v>
      </c>
      <c r="W771" s="74" t="s">
        <v>167</v>
      </c>
      <c r="X771" s="75">
        <v>824150</v>
      </c>
      <c r="Y771" s="75">
        <v>8240</v>
      </c>
      <c r="Z771" s="76"/>
      <c r="AA771" s="75">
        <v>200000</v>
      </c>
      <c r="AB771" s="76"/>
      <c r="AC771" s="76"/>
      <c r="AD771" s="74"/>
      <c r="AE771" s="74" t="s">
        <v>3733</v>
      </c>
      <c r="AF771" s="74" t="s">
        <v>157</v>
      </c>
      <c r="AG771" s="74" t="s">
        <v>158</v>
      </c>
      <c r="AH771" s="76"/>
      <c r="AI771" s="76"/>
      <c r="AJ771" s="76"/>
      <c r="AK771" s="75">
        <v>4</v>
      </c>
      <c r="AL771" s="74"/>
      <c r="AM771" s="74" t="s">
        <v>149</v>
      </c>
      <c r="AN771" s="76"/>
      <c r="AO771" s="74" t="s">
        <v>149</v>
      </c>
      <c r="AP771" s="74"/>
      <c r="AQ771" s="75"/>
      <c r="AR771" s="76"/>
      <c r="AS771" s="74" t="s">
        <v>149</v>
      </c>
      <c r="AT771" s="74" t="s">
        <v>149</v>
      </c>
      <c r="AU771" s="74" t="s">
        <v>149</v>
      </c>
      <c r="AV771" s="74" t="s">
        <v>149</v>
      </c>
      <c r="AW771" s="74" t="s">
        <v>149</v>
      </c>
      <c r="AX771" s="77">
        <v>0</v>
      </c>
      <c r="AY771" s="74" t="s">
        <v>149</v>
      </c>
      <c r="AZ771" s="74" t="s">
        <v>192</v>
      </c>
      <c r="BA771" s="77">
        <v>0</v>
      </c>
      <c r="BB771" s="76"/>
      <c r="BC771" s="74" t="s">
        <v>160</v>
      </c>
      <c r="BD771" s="74" t="s">
        <v>149</v>
      </c>
      <c r="BE771" s="76"/>
      <c r="BF771" s="76"/>
      <c r="BG771" s="77">
        <v>0</v>
      </c>
      <c r="BH771" s="76"/>
      <c r="BI771" s="74" t="s">
        <v>149</v>
      </c>
      <c r="BJ771" s="74" t="s">
        <v>149</v>
      </c>
      <c r="BK771" s="74" t="s">
        <v>149</v>
      </c>
      <c r="BL771" s="74" t="s">
        <v>191</v>
      </c>
      <c r="BM771" s="76"/>
      <c r="BN771" s="76"/>
      <c r="BO771" s="74" t="s">
        <v>149</v>
      </c>
      <c r="BP771" s="74" t="s">
        <v>12376</v>
      </c>
      <c r="BQ771" s="76"/>
      <c r="BR771" s="76"/>
      <c r="BS771" s="76"/>
      <c r="BT771" s="76"/>
      <c r="BU771" s="74" t="s">
        <v>160</v>
      </c>
      <c r="BV771" s="74" t="s">
        <v>8174</v>
      </c>
      <c r="BW771" s="74" t="s">
        <v>14626</v>
      </c>
      <c r="BX771" s="74" t="s">
        <v>8173</v>
      </c>
      <c r="BY771" s="74" t="s">
        <v>13690</v>
      </c>
      <c r="BZ771" s="90">
        <v>36892</v>
      </c>
      <c r="CA771" s="76"/>
      <c r="CB771" s="74" t="s">
        <v>149</v>
      </c>
      <c r="CC771" s="78"/>
    </row>
    <row r="772" spans="1:81">
      <c r="A772" s="74" t="s">
        <v>3734</v>
      </c>
      <c r="B772" s="94" t="str">
        <f>VLOOKUP(A772,Sheet1!A:A,1,0)</f>
        <v>00001209</v>
      </c>
      <c r="C772" s="74" t="s">
        <v>3735</v>
      </c>
      <c r="D772" s="74" t="s">
        <v>3736</v>
      </c>
      <c r="E772" s="74" t="s">
        <v>3737</v>
      </c>
      <c r="F772" s="74"/>
      <c r="G772" s="74" t="s">
        <v>165</v>
      </c>
      <c r="H772" s="74" t="s">
        <v>166</v>
      </c>
      <c r="I772" s="75">
        <v>122001</v>
      </c>
      <c r="J772" s="75">
        <v>0</v>
      </c>
      <c r="K772" s="74" t="s">
        <v>155</v>
      </c>
      <c r="L772" s="76"/>
      <c r="M772" s="76"/>
      <c r="N772" s="74" t="s">
        <v>14679</v>
      </c>
      <c r="O772" s="76"/>
      <c r="P772" s="76"/>
      <c r="Q772" s="76"/>
      <c r="R772" s="76"/>
      <c r="S772" s="76"/>
      <c r="T772" s="76"/>
      <c r="U772" s="90">
        <v>40773</v>
      </c>
      <c r="V772" s="74" t="s">
        <v>3735</v>
      </c>
      <c r="W772" s="74" t="s">
        <v>167</v>
      </c>
      <c r="X772" s="75">
        <v>722250</v>
      </c>
      <c r="Y772" s="75"/>
      <c r="Z772" s="76"/>
      <c r="AA772" s="75">
        <v>200000</v>
      </c>
      <c r="AB772" s="76"/>
      <c r="AC772" s="76"/>
      <c r="AD772" s="74"/>
      <c r="AE772" s="74" t="s">
        <v>3738</v>
      </c>
      <c r="AF772" s="74" t="s">
        <v>157</v>
      </c>
      <c r="AG772" s="74" t="s">
        <v>158</v>
      </c>
      <c r="AH772" s="76"/>
      <c r="AI772" s="76"/>
      <c r="AJ772" s="76"/>
      <c r="AK772" s="75">
        <v>4</v>
      </c>
      <c r="AL772" s="74"/>
      <c r="AM772" s="74" t="s">
        <v>149</v>
      </c>
      <c r="AN772" s="76"/>
      <c r="AO772" s="74" t="s">
        <v>149</v>
      </c>
      <c r="AP772" s="74"/>
      <c r="AQ772" s="75"/>
      <c r="AR772" s="76"/>
      <c r="AS772" s="74" t="s">
        <v>149</v>
      </c>
      <c r="AT772" s="74" t="s">
        <v>149</v>
      </c>
      <c r="AU772" s="74" t="s">
        <v>149</v>
      </c>
      <c r="AV772" s="74" t="s">
        <v>149</v>
      </c>
      <c r="AW772" s="74" t="s">
        <v>149</v>
      </c>
      <c r="AX772" s="77">
        <v>0</v>
      </c>
      <c r="AY772" s="74" t="s">
        <v>149</v>
      </c>
      <c r="AZ772" s="74" t="s">
        <v>192</v>
      </c>
      <c r="BA772" s="77">
        <v>0</v>
      </c>
      <c r="BB772" s="76"/>
      <c r="BC772" s="74" t="s">
        <v>160</v>
      </c>
      <c r="BD772" s="74" t="s">
        <v>149</v>
      </c>
      <c r="BE772" s="76"/>
      <c r="BF772" s="76"/>
      <c r="BG772" s="77">
        <v>0</v>
      </c>
      <c r="BH772" s="76"/>
      <c r="BI772" s="74" t="s">
        <v>149</v>
      </c>
      <c r="BJ772" s="74" t="s">
        <v>149</v>
      </c>
      <c r="BK772" s="74" t="s">
        <v>149</v>
      </c>
      <c r="BL772" s="74" t="s">
        <v>166</v>
      </c>
      <c r="BM772" s="76"/>
      <c r="BN772" s="76"/>
      <c r="BO772" s="74" t="s">
        <v>149</v>
      </c>
      <c r="BP772" s="74" t="s">
        <v>12377</v>
      </c>
      <c r="BQ772" s="76"/>
      <c r="BR772" s="76"/>
      <c r="BS772" s="76"/>
      <c r="BT772" s="76"/>
      <c r="BU772" s="74" t="s">
        <v>160</v>
      </c>
      <c r="BV772" s="74" t="s">
        <v>8224</v>
      </c>
      <c r="BW772" s="74" t="s">
        <v>14626</v>
      </c>
      <c r="BX772" s="74" t="s">
        <v>8173</v>
      </c>
      <c r="BY772" s="74" t="s">
        <v>13691</v>
      </c>
      <c r="BZ772" s="90">
        <v>36892</v>
      </c>
      <c r="CA772" s="76"/>
      <c r="CB772" s="74" t="s">
        <v>149</v>
      </c>
      <c r="CC772" s="78"/>
    </row>
    <row r="773" spans="1:81">
      <c r="A773" s="74" t="s">
        <v>3739</v>
      </c>
      <c r="B773" s="94" t="str">
        <f>VLOOKUP(A773,Sheet1!A:A,1,0)</f>
        <v>00001210</v>
      </c>
      <c r="C773" s="74" t="s">
        <v>3740</v>
      </c>
      <c r="D773" s="74" t="s">
        <v>3741</v>
      </c>
      <c r="E773" s="74" t="s">
        <v>3742</v>
      </c>
      <c r="F773" s="74" t="s">
        <v>3743</v>
      </c>
      <c r="G773" s="74" t="s">
        <v>190</v>
      </c>
      <c r="H773" s="74" t="s">
        <v>191</v>
      </c>
      <c r="I773" s="75">
        <v>411001</v>
      </c>
      <c r="J773" s="75">
        <v>0</v>
      </c>
      <c r="K773" s="74" t="s">
        <v>155</v>
      </c>
      <c r="L773" s="76"/>
      <c r="M773" s="76"/>
      <c r="N773" s="74"/>
      <c r="O773" s="76"/>
      <c r="P773" s="76"/>
      <c r="Q773" s="76"/>
      <c r="R773" s="76"/>
      <c r="S773" s="76"/>
      <c r="T773" s="76"/>
      <c r="U773" s="90">
        <v>40773</v>
      </c>
      <c r="V773" s="74" t="s">
        <v>3740</v>
      </c>
      <c r="W773" s="74" t="s">
        <v>167</v>
      </c>
      <c r="X773" s="75">
        <v>824150</v>
      </c>
      <c r="Y773" s="75">
        <v>8240</v>
      </c>
      <c r="Z773" s="76"/>
      <c r="AA773" s="75">
        <v>200000</v>
      </c>
      <c r="AB773" s="76"/>
      <c r="AC773" s="76"/>
      <c r="AD773" s="74"/>
      <c r="AE773" s="74" t="s">
        <v>3744</v>
      </c>
      <c r="AF773" s="74" t="s">
        <v>157</v>
      </c>
      <c r="AG773" s="74" t="s">
        <v>158</v>
      </c>
      <c r="AH773" s="76"/>
      <c r="AI773" s="76"/>
      <c r="AJ773" s="76"/>
      <c r="AK773" s="75">
        <v>4</v>
      </c>
      <c r="AL773" s="74"/>
      <c r="AM773" s="74" t="s">
        <v>149</v>
      </c>
      <c r="AN773" s="76"/>
      <c r="AO773" s="74" t="s">
        <v>149</v>
      </c>
      <c r="AP773" s="74"/>
      <c r="AQ773" s="75"/>
      <c r="AR773" s="76"/>
      <c r="AS773" s="74" t="s">
        <v>149</v>
      </c>
      <c r="AT773" s="74" t="s">
        <v>149</v>
      </c>
      <c r="AU773" s="74" t="s">
        <v>149</v>
      </c>
      <c r="AV773" s="74" t="s">
        <v>149</v>
      </c>
      <c r="AW773" s="74" t="s">
        <v>149</v>
      </c>
      <c r="AX773" s="77">
        <v>0</v>
      </c>
      <c r="AY773" s="74" t="s">
        <v>149</v>
      </c>
      <c r="AZ773" s="74" t="s">
        <v>192</v>
      </c>
      <c r="BA773" s="77">
        <v>0</v>
      </c>
      <c r="BB773" s="76"/>
      <c r="BC773" s="74" t="s">
        <v>160</v>
      </c>
      <c r="BD773" s="74" t="s">
        <v>149</v>
      </c>
      <c r="BE773" s="76"/>
      <c r="BF773" s="76"/>
      <c r="BG773" s="77">
        <v>0</v>
      </c>
      <c r="BH773" s="76"/>
      <c r="BI773" s="74" t="s">
        <v>149</v>
      </c>
      <c r="BJ773" s="74" t="s">
        <v>149</v>
      </c>
      <c r="BK773" s="74" t="s">
        <v>149</v>
      </c>
      <c r="BL773" s="74" t="s">
        <v>191</v>
      </c>
      <c r="BM773" s="76"/>
      <c r="BN773" s="76"/>
      <c r="BO773" s="74" t="s">
        <v>149</v>
      </c>
      <c r="BP773" s="74" t="s">
        <v>12378</v>
      </c>
      <c r="BQ773" s="76"/>
      <c r="BR773" s="76"/>
      <c r="BS773" s="76"/>
      <c r="BT773" s="76"/>
      <c r="BU773" s="74" t="s">
        <v>160</v>
      </c>
      <c r="BV773" s="74" t="s">
        <v>8191</v>
      </c>
      <c r="BW773" s="74" t="s">
        <v>14626</v>
      </c>
      <c r="BX773" s="74" t="s">
        <v>8173</v>
      </c>
      <c r="BY773" s="74" t="s">
        <v>13692</v>
      </c>
      <c r="BZ773" s="90">
        <v>36892</v>
      </c>
      <c r="CA773" s="76"/>
      <c r="CB773" s="74" t="s">
        <v>149</v>
      </c>
      <c r="CC773" s="78"/>
    </row>
    <row r="774" spans="1:81">
      <c r="A774" s="74" t="s">
        <v>3745</v>
      </c>
      <c r="B774" s="94" t="str">
        <f>VLOOKUP(A774,Sheet1!A:A,1,0)</f>
        <v>00001211</v>
      </c>
      <c r="C774" s="74" t="s">
        <v>3746</v>
      </c>
      <c r="D774" s="74" t="s">
        <v>3747</v>
      </c>
      <c r="E774" s="74" t="s">
        <v>3748</v>
      </c>
      <c r="F774" s="74"/>
      <c r="G774" s="74" t="s">
        <v>253</v>
      </c>
      <c r="H774" s="74" t="s">
        <v>191</v>
      </c>
      <c r="I774" s="75">
        <v>400020</v>
      </c>
      <c r="J774" s="75">
        <v>0</v>
      </c>
      <c r="K774" s="74" t="s">
        <v>155</v>
      </c>
      <c r="L774" s="76"/>
      <c r="M774" s="76"/>
      <c r="N774" s="74"/>
      <c r="O774" s="76"/>
      <c r="P774" s="76"/>
      <c r="Q774" s="76"/>
      <c r="R774" s="76"/>
      <c r="S774" s="76"/>
      <c r="T774" s="76"/>
      <c r="U774" s="90">
        <v>40774</v>
      </c>
      <c r="V774" s="74" t="s">
        <v>3746</v>
      </c>
      <c r="W774" s="74" t="s">
        <v>167</v>
      </c>
      <c r="X774" s="75">
        <v>824150</v>
      </c>
      <c r="Y774" s="75"/>
      <c r="Z774" s="76"/>
      <c r="AA774" s="75">
        <v>200000</v>
      </c>
      <c r="AB774" s="76"/>
      <c r="AC774" s="76"/>
      <c r="AD774" s="74"/>
      <c r="AE774" s="74" t="s">
        <v>3749</v>
      </c>
      <c r="AF774" s="74" t="s">
        <v>157</v>
      </c>
      <c r="AG774" s="74" t="s">
        <v>158</v>
      </c>
      <c r="AH774" s="76"/>
      <c r="AI774" s="76"/>
      <c r="AJ774" s="76"/>
      <c r="AK774" s="75">
        <v>4</v>
      </c>
      <c r="AL774" s="74"/>
      <c r="AM774" s="74" t="s">
        <v>149</v>
      </c>
      <c r="AN774" s="76"/>
      <c r="AO774" s="74" t="s">
        <v>149</v>
      </c>
      <c r="AP774" s="74"/>
      <c r="AQ774" s="75"/>
      <c r="AR774" s="76"/>
      <c r="AS774" s="74" t="s">
        <v>149</v>
      </c>
      <c r="AT774" s="74" t="s">
        <v>149</v>
      </c>
      <c r="AU774" s="74" t="s">
        <v>149</v>
      </c>
      <c r="AV774" s="74" t="s">
        <v>149</v>
      </c>
      <c r="AW774" s="74" t="s">
        <v>149</v>
      </c>
      <c r="AX774" s="77">
        <v>0</v>
      </c>
      <c r="AY774" s="74" t="s">
        <v>149</v>
      </c>
      <c r="AZ774" s="74" t="s">
        <v>192</v>
      </c>
      <c r="BA774" s="77">
        <v>0</v>
      </c>
      <c r="BB774" s="76"/>
      <c r="BC774" s="74" t="s">
        <v>160</v>
      </c>
      <c r="BD774" s="74" t="s">
        <v>149</v>
      </c>
      <c r="BE774" s="76"/>
      <c r="BF774" s="76"/>
      <c r="BG774" s="77">
        <v>0</v>
      </c>
      <c r="BH774" s="76"/>
      <c r="BI774" s="74" t="s">
        <v>149</v>
      </c>
      <c r="BJ774" s="74" t="s">
        <v>149</v>
      </c>
      <c r="BK774" s="74" t="s">
        <v>160</v>
      </c>
      <c r="BL774" s="74" t="s">
        <v>191</v>
      </c>
      <c r="BM774" s="74" t="s">
        <v>11831</v>
      </c>
      <c r="BN774" s="74" t="s">
        <v>11130</v>
      </c>
      <c r="BO774" s="74" t="s">
        <v>160</v>
      </c>
      <c r="BP774" s="74" t="s">
        <v>12379</v>
      </c>
      <c r="BQ774" s="76"/>
      <c r="BR774" s="76"/>
      <c r="BS774" s="76"/>
      <c r="BT774" s="76"/>
      <c r="BU774" s="74" t="s">
        <v>160</v>
      </c>
      <c r="BV774" s="74" t="s">
        <v>8191</v>
      </c>
      <c r="BW774" s="74" t="s">
        <v>14626</v>
      </c>
      <c r="BX774" s="74" t="s">
        <v>8173</v>
      </c>
      <c r="BY774" s="74" t="s">
        <v>13693</v>
      </c>
      <c r="BZ774" s="90">
        <v>36892</v>
      </c>
      <c r="CA774" s="76"/>
      <c r="CB774" s="74" t="s">
        <v>149</v>
      </c>
      <c r="CC774" s="78"/>
    </row>
    <row r="775" spans="1:81">
      <c r="A775" s="74" t="s">
        <v>3750</v>
      </c>
      <c r="B775" s="94" t="str">
        <f>VLOOKUP(A775,Sheet1!A:A,1,0)</f>
        <v>00001212</v>
      </c>
      <c r="C775" s="74" t="s">
        <v>3751</v>
      </c>
      <c r="D775" s="74" t="s">
        <v>3752</v>
      </c>
      <c r="E775" s="74" t="s">
        <v>3753</v>
      </c>
      <c r="F775" s="74" t="s">
        <v>3754</v>
      </c>
      <c r="G775" s="74" t="s">
        <v>165</v>
      </c>
      <c r="H775" s="74" t="s">
        <v>166</v>
      </c>
      <c r="I775" s="75">
        <v>122001</v>
      </c>
      <c r="J775" s="75">
        <v>0</v>
      </c>
      <c r="K775" s="74" t="s">
        <v>155</v>
      </c>
      <c r="L775" s="76"/>
      <c r="M775" s="76"/>
      <c r="N775" s="74"/>
      <c r="O775" s="76"/>
      <c r="P775" s="76"/>
      <c r="Q775" s="76"/>
      <c r="R775" s="76"/>
      <c r="S775" s="76"/>
      <c r="T775" s="76"/>
      <c r="U775" s="90">
        <v>40779</v>
      </c>
      <c r="V775" s="74" t="s">
        <v>3751</v>
      </c>
      <c r="W775" s="74" t="s">
        <v>167</v>
      </c>
      <c r="X775" s="75">
        <v>515100</v>
      </c>
      <c r="Y775" s="75"/>
      <c r="Z775" s="76"/>
      <c r="AA775" s="75">
        <v>200000</v>
      </c>
      <c r="AB775" s="76"/>
      <c r="AC775" s="76"/>
      <c r="AD775" s="74"/>
      <c r="AE775" s="74" t="s">
        <v>3755</v>
      </c>
      <c r="AF775" s="74" t="s">
        <v>157</v>
      </c>
      <c r="AG775" s="74" t="s">
        <v>158</v>
      </c>
      <c r="AH775" s="76"/>
      <c r="AI775" s="76"/>
      <c r="AJ775" s="76"/>
      <c r="AK775" s="75">
        <v>4</v>
      </c>
      <c r="AL775" s="74"/>
      <c r="AM775" s="74" t="s">
        <v>149</v>
      </c>
      <c r="AN775" s="76"/>
      <c r="AO775" s="74" t="s">
        <v>149</v>
      </c>
      <c r="AP775" s="74"/>
      <c r="AQ775" s="75"/>
      <c r="AR775" s="76"/>
      <c r="AS775" s="74" t="s">
        <v>149</v>
      </c>
      <c r="AT775" s="74" t="s">
        <v>149</v>
      </c>
      <c r="AU775" s="74" t="s">
        <v>149</v>
      </c>
      <c r="AV775" s="74" t="s">
        <v>149</v>
      </c>
      <c r="AW775" s="74" t="s">
        <v>149</v>
      </c>
      <c r="AX775" s="77">
        <v>0</v>
      </c>
      <c r="AY775" s="74" t="s">
        <v>149</v>
      </c>
      <c r="AZ775" s="74" t="s">
        <v>192</v>
      </c>
      <c r="BA775" s="77">
        <v>0</v>
      </c>
      <c r="BB775" s="76"/>
      <c r="BC775" s="74" t="s">
        <v>160</v>
      </c>
      <c r="BD775" s="74" t="s">
        <v>149</v>
      </c>
      <c r="BE775" s="76"/>
      <c r="BF775" s="76"/>
      <c r="BG775" s="77">
        <v>0</v>
      </c>
      <c r="BH775" s="76"/>
      <c r="BI775" s="74" t="s">
        <v>149</v>
      </c>
      <c r="BJ775" s="74" t="s">
        <v>149</v>
      </c>
      <c r="BK775" s="74" t="s">
        <v>149</v>
      </c>
      <c r="BL775" s="74" t="s">
        <v>166</v>
      </c>
      <c r="BM775" s="76"/>
      <c r="BN775" s="76"/>
      <c r="BO775" s="74" t="s">
        <v>149</v>
      </c>
      <c r="BP775" s="74"/>
      <c r="BQ775" s="76"/>
      <c r="BR775" s="76"/>
      <c r="BS775" s="76"/>
      <c r="BT775" s="76"/>
      <c r="BU775" s="74" t="s">
        <v>160</v>
      </c>
      <c r="BV775" s="74"/>
      <c r="BW775" s="74"/>
      <c r="BX775" s="74"/>
      <c r="BY775" s="74"/>
      <c r="BZ775" s="90"/>
      <c r="CA775" s="76"/>
      <c r="CB775" s="74" t="s">
        <v>149</v>
      </c>
      <c r="CC775" s="78"/>
    </row>
    <row r="776" spans="1:81">
      <c r="A776" s="74" t="s">
        <v>3756</v>
      </c>
      <c r="B776" s="94" t="str">
        <f>VLOOKUP(A776,Sheet1!A:A,1,0)</f>
        <v>00001213</v>
      </c>
      <c r="C776" s="74" t="s">
        <v>3757</v>
      </c>
      <c r="D776" s="74" t="s">
        <v>3758</v>
      </c>
      <c r="E776" s="74"/>
      <c r="F776" s="74" t="s">
        <v>3759</v>
      </c>
      <c r="G776" s="74" t="s">
        <v>190</v>
      </c>
      <c r="H776" s="74" t="s">
        <v>191</v>
      </c>
      <c r="I776" s="75">
        <v>412210</v>
      </c>
      <c r="J776" s="75">
        <v>0</v>
      </c>
      <c r="K776" s="74" t="s">
        <v>155</v>
      </c>
      <c r="L776" s="76"/>
      <c r="M776" s="76"/>
      <c r="N776" s="74"/>
      <c r="O776" s="76"/>
      <c r="P776" s="76"/>
      <c r="Q776" s="76"/>
      <c r="R776" s="76"/>
      <c r="S776" s="76"/>
      <c r="T776" s="76"/>
      <c r="U776" s="90">
        <v>40780</v>
      </c>
      <c r="V776" s="74" t="s">
        <v>3757</v>
      </c>
      <c r="W776" s="74" t="s">
        <v>178</v>
      </c>
      <c r="X776" s="75">
        <v>515000</v>
      </c>
      <c r="Y776" s="75"/>
      <c r="Z776" s="76"/>
      <c r="AA776" s="75">
        <v>200000</v>
      </c>
      <c r="AB776" s="76"/>
      <c r="AC776" s="76"/>
      <c r="AD776" s="74"/>
      <c r="AE776" s="74" t="s">
        <v>3760</v>
      </c>
      <c r="AF776" s="74" t="s">
        <v>157</v>
      </c>
      <c r="AG776" s="74" t="s">
        <v>158</v>
      </c>
      <c r="AH776" s="76"/>
      <c r="AI776" s="76"/>
      <c r="AJ776" s="76"/>
      <c r="AK776" s="75">
        <v>4</v>
      </c>
      <c r="AL776" s="74"/>
      <c r="AM776" s="74" t="s">
        <v>149</v>
      </c>
      <c r="AN776" s="76"/>
      <c r="AO776" s="74" t="s">
        <v>149</v>
      </c>
      <c r="AP776" s="74"/>
      <c r="AQ776" s="75"/>
      <c r="AR776" s="76"/>
      <c r="AS776" s="74" t="s">
        <v>149</v>
      </c>
      <c r="AT776" s="74" t="s">
        <v>149</v>
      </c>
      <c r="AU776" s="74" t="s">
        <v>149</v>
      </c>
      <c r="AV776" s="74" t="s">
        <v>149</v>
      </c>
      <c r="AW776" s="74" t="s">
        <v>149</v>
      </c>
      <c r="AX776" s="77">
        <v>0</v>
      </c>
      <c r="AY776" s="74" t="s">
        <v>149</v>
      </c>
      <c r="AZ776" s="74" t="s">
        <v>192</v>
      </c>
      <c r="BA776" s="77">
        <v>0</v>
      </c>
      <c r="BB776" s="76"/>
      <c r="BC776" s="74" t="s">
        <v>160</v>
      </c>
      <c r="BD776" s="74" t="s">
        <v>149</v>
      </c>
      <c r="BE776" s="76"/>
      <c r="BF776" s="76"/>
      <c r="BG776" s="77">
        <v>0</v>
      </c>
      <c r="BH776" s="76"/>
      <c r="BI776" s="74" t="s">
        <v>149</v>
      </c>
      <c r="BJ776" s="74" t="s">
        <v>149</v>
      </c>
      <c r="BK776" s="74" t="s">
        <v>149</v>
      </c>
      <c r="BL776" s="74" t="s">
        <v>191</v>
      </c>
      <c r="BM776" s="76"/>
      <c r="BN776" s="76"/>
      <c r="BO776" s="74" t="s">
        <v>149</v>
      </c>
      <c r="BP776" s="74" t="s">
        <v>12380</v>
      </c>
      <c r="BQ776" s="76"/>
      <c r="BR776" s="76"/>
      <c r="BS776" s="76"/>
      <c r="BT776" s="76"/>
      <c r="BU776" s="74" t="s">
        <v>160</v>
      </c>
      <c r="BV776" s="74" t="s">
        <v>8185</v>
      </c>
      <c r="BW776" s="74" t="s">
        <v>14626</v>
      </c>
      <c r="BX776" s="74" t="s">
        <v>8173</v>
      </c>
      <c r="BY776" s="74" t="s">
        <v>13694</v>
      </c>
      <c r="BZ776" s="90">
        <v>36892</v>
      </c>
      <c r="CA776" s="76"/>
      <c r="CB776" s="74" t="s">
        <v>149</v>
      </c>
      <c r="CC776" s="78"/>
    </row>
    <row r="777" spans="1:81">
      <c r="A777" s="74" t="s">
        <v>3761</v>
      </c>
      <c r="B777" s="94" t="str">
        <f>VLOOKUP(A777,Sheet1!A:A,1,0)</f>
        <v>00001214</v>
      </c>
      <c r="C777" s="74" t="s">
        <v>3762</v>
      </c>
      <c r="D777" s="74" t="s">
        <v>3763</v>
      </c>
      <c r="E777" s="74" t="s">
        <v>3764</v>
      </c>
      <c r="F777" s="74"/>
      <c r="G777" s="74" t="s">
        <v>165</v>
      </c>
      <c r="H777" s="74" t="s">
        <v>166</v>
      </c>
      <c r="I777" s="75">
        <v>122001</v>
      </c>
      <c r="J777" s="75">
        <v>0</v>
      </c>
      <c r="K777" s="74" t="s">
        <v>155</v>
      </c>
      <c r="L777" s="76"/>
      <c r="M777" s="76"/>
      <c r="N777" s="74"/>
      <c r="O777" s="76"/>
      <c r="P777" s="76"/>
      <c r="Q777" s="76"/>
      <c r="R777" s="76"/>
      <c r="S777" s="76"/>
      <c r="T777" s="76"/>
      <c r="U777" s="90">
        <v>40780</v>
      </c>
      <c r="V777" s="74" t="s">
        <v>3762</v>
      </c>
      <c r="W777" s="74" t="s">
        <v>178</v>
      </c>
      <c r="X777" s="75">
        <v>515300</v>
      </c>
      <c r="Y777" s="75"/>
      <c r="Z777" s="76"/>
      <c r="AA777" s="75">
        <v>200000</v>
      </c>
      <c r="AB777" s="76"/>
      <c r="AC777" s="76"/>
      <c r="AD777" s="74"/>
      <c r="AE777" s="74" t="s">
        <v>3765</v>
      </c>
      <c r="AF777" s="74" t="s">
        <v>157</v>
      </c>
      <c r="AG777" s="74" t="s">
        <v>158</v>
      </c>
      <c r="AH777" s="76"/>
      <c r="AI777" s="76"/>
      <c r="AJ777" s="76"/>
      <c r="AK777" s="75">
        <v>4</v>
      </c>
      <c r="AL777" s="74"/>
      <c r="AM777" s="74" t="s">
        <v>149</v>
      </c>
      <c r="AN777" s="76"/>
      <c r="AO777" s="74" t="s">
        <v>149</v>
      </c>
      <c r="AP777" s="74"/>
      <c r="AQ777" s="75"/>
      <c r="AR777" s="76"/>
      <c r="AS777" s="74" t="s">
        <v>149</v>
      </c>
      <c r="AT777" s="74" t="s">
        <v>149</v>
      </c>
      <c r="AU777" s="74" t="s">
        <v>149</v>
      </c>
      <c r="AV777" s="74" t="s">
        <v>149</v>
      </c>
      <c r="AW777" s="74" t="s">
        <v>149</v>
      </c>
      <c r="AX777" s="77">
        <v>0</v>
      </c>
      <c r="AY777" s="74" t="s">
        <v>149</v>
      </c>
      <c r="AZ777" s="74" t="s">
        <v>217</v>
      </c>
      <c r="BA777" s="77">
        <v>0</v>
      </c>
      <c r="BB777" s="76"/>
      <c r="BC777" s="74" t="s">
        <v>160</v>
      </c>
      <c r="BD777" s="74" t="s">
        <v>149</v>
      </c>
      <c r="BE777" s="76"/>
      <c r="BF777" s="76"/>
      <c r="BG777" s="77">
        <v>0</v>
      </c>
      <c r="BH777" s="76"/>
      <c r="BI777" s="74" t="s">
        <v>149</v>
      </c>
      <c r="BJ777" s="74" t="s">
        <v>149</v>
      </c>
      <c r="BK777" s="74" t="s">
        <v>149</v>
      </c>
      <c r="BL777" s="74" t="s">
        <v>166</v>
      </c>
      <c r="BM777" s="76"/>
      <c r="BN777" s="76"/>
      <c r="BO777" s="74" t="s">
        <v>149</v>
      </c>
      <c r="BP777" s="74" t="s">
        <v>12381</v>
      </c>
      <c r="BQ777" s="76"/>
      <c r="BR777" s="76"/>
      <c r="BS777" s="76"/>
      <c r="BT777" s="76"/>
      <c r="BU777" s="74" t="s">
        <v>160</v>
      </c>
      <c r="BV777" s="74" t="s">
        <v>8174</v>
      </c>
      <c r="BW777" s="74" t="s">
        <v>14626</v>
      </c>
      <c r="BX777" s="74" t="s">
        <v>8173</v>
      </c>
      <c r="BY777" s="74" t="s">
        <v>13695</v>
      </c>
      <c r="BZ777" s="90">
        <v>36892</v>
      </c>
      <c r="CA777" s="76"/>
      <c r="CB777" s="74" t="s">
        <v>149</v>
      </c>
      <c r="CC777" s="78"/>
    </row>
    <row r="778" spans="1:81">
      <c r="A778" s="74" t="s">
        <v>3766</v>
      </c>
      <c r="B778" s="94" t="str">
        <f>VLOOKUP(A778,Sheet1!A:A,1,0)</f>
        <v>00001216</v>
      </c>
      <c r="C778" s="74" t="s">
        <v>3767</v>
      </c>
      <c r="D778" s="74" t="s">
        <v>3768</v>
      </c>
      <c r="E778" s="74" t="s">
        <v>3769</v>
      </c>
      <c r="F778" s="74" t="s">
        <v>3770</v>
      </c>
      <c r="G778" s="74" t="s">
        <v>253</v>
      </c>
      <c r="H778" s="74" t="s">
        <v>191</v>
      </c>
      <c r="I778" s="75">
        <v>400063</v>
      </c>
      <c r="J778" s="75">
        <v>0</v>
      </c>
      <c r="K778" s="74" t="s">
        <v>155</v>
      </c>
      <c r="L778" s="76"/>
      <c r="M778" s="76"/>
      <c r="N778" s="74"/>
      <c r="O778" s="76"/>
      <c r="P778" s="76"/>
      <c r="Q778" s="76"/>
      <c r="R778" s="76"/>
      <c r="S778" s="76"/>
      <c r="T778" s="76"/>
      <c r="U778" s="90">
        <v>40780</v>
      </c>
      <c r="V778" s="74" t="s">
        <v>3767</v>
      </c>
      <c r="W778" s="74" t="s">
        <v>167</v>
      </c>
      <c r="X778" s="75">
        <v>722250</v>
      </c>
      <c r="Y778" s="75"/>
      <c r="Z778" s="76"/>
      <c r="AA778" s="75">
        <v>200000</v>
      </c>
      <c r="AB778" s="76"/>
      <c r="AC778" s="76"/>
      <c r="AD778" s="74"/>
      <c r="AE778" s="74" t="s">
        <v>3771</v>
      </c>
      <c r="AF778" s="74" t="s">
        <v>157</v>
      </c>
      <c r="AG778" s="74" t="s">
        <v>158</v>
      </c>
      <c r="AH778" s="76"/>
      <c r="AI778" s="76"/>
      <c r="AJ778" s="76"/>
      <c r="AK778" s="75">
        <v>4</v>
      </c>
      <c r="AL778" s="74"/>
      <c r="AM778" s="74" t="s">
        <v>149</v>
      </c>
      <c r="AN778" s="76"/>
      <c r="AO778" s="74" t="s">
        <v>149</v>
      </c>
      <c r="AP778" s="74"/>
      <c r="AQ778" s="75"/>
      <c r="AR778" s="76"/>
      <c r="AS778" s="74" t="s">
        <v>149</v>
      </c>
      <c r="AT778" s="74" t="s">
        <v>149</v>
      </c>
      <c r="AU778" s="74" t="s">
        <v>149</v>
      </c>
      <c r="AV778" s="74" t="s">
        <v>149</v>
      </c>
      <c r="AW778" s="74" t="s">
        <v>149</v>
      </c>
      <c r="AX778" s="77">
        <v>0</v>
      </c>
      <c r="AY778" s="74" t="s">
        <v>149</v>
      </c>
      <c r="AZ778" s="74" t="s">
        <v>192</v>
      </c>
      <c r="BA778" s="77">
        <v>0</v>
      </c>
      <c r="BB778" s="76"/>
      <c r="BC778" s="74" t="s">
        <v>160</v>
      </c>
      <c r="BD778" s="74" t="s">
        <v>149</v>
      </c>
      <c r="BE778" s="76"/>
      <c r="BF778" s="76"/>
      <c r="BG778" s="77">
        <v>0</v>
      </c>
      <c r="BH778" s="76"/>
      <c r="BI778" s="74" t="s">
        <v>149</v>
      </c>
      <c r="BJ778" s="74" t="s">
        <v>149</v>
      </c>
      <c r="BK778" s="74" t="s">
        <v>149</v>
      </c>
      <c r="BL778" s="74" t="s">
        <v>191</v>
      </c>
      <c r="BM778" s="76"/>
      <c r="BN778" s="76"/>
      <c r="BO778" s="74" t="s">
        <v>149</v>
      </c>
      <c r="BP778" s="74" t="s">
        <v>12382</v>
      </c>
      <c r="BQ778" s="76"/>
      <c r="BR778" s="76"/>
      <c r="BS778" s="76"/>
      <c r="BT778" s="76"/>
      <c r="BU778" s="74" t="s">
        <v>160</v>
      </c>
      <c r="BV778" s="74" t="s">
        <v>8174</v>
      </c>
      <c r="BW778" s="74" t="s">
        <v>14626</v>
      </c>
      <c r="BX778" s="74" t="s">
        <v>8173</v>
      </c>
      <c r="BY778" s="74" t="s">
        <v>13696</v>
      </c>
      <c r="BZ778" s="90">
        <v>36892</v>
      </c>
      <c r="CA778" s="76"/>
      <c r="CB778" s="74" t="s">
        <v>149</v>
      </c>
      <c r="CC778" s="78"/>
    </row>
    <row r="779" spans="1:81">
      <c r="A779" s="74" t="s">
        <v>3772</v>
      </c>
      <c r="B779" s="94" t="str">
        <f>VLOOKUP(A779,Sheet1!A:A,1,0)</f>
        <v>00001218</v>
      </c>
      <c r="C779" s="74" t="s">
        <v>3773</v>
      </c>
      <c r="D779" s="74" t="s">
        <v>3774</v>
      </c>
      <c r="E779" s="74" t="s">
        <v>3775</v>
      </c>
      <c r="F779" s="74" t="s">
        <v>3776</v>
      </c>
      <c r="G779" s="74" t="s">
        <v>253</v>
      </c>
      <c r="H779" s="74" t="s">
        <v>191</v>
      </c>
      <c r="I779" s="75">
        <v>400093</v>
      </c>
      <c r="J779" s="75">
        <v>0</v>
      </c>
      <c r="K779" s="74" t="s">
        <v>155</v>
      </c>
      <c r="L779" s="76"/>
      <c r="M779" s="76"/>
      <c r="N779" s="74"/>
      <c r="O779" s="76"/>
      <c r="P779" s="76"/>
      <c r="Q779" s="76"/>
      <c r="R779" s="76"/>
      <c r="S779" s="76"/>
      <c r="T779" s="76"/>
      <c r="U779" s="90">
        <v>40781</v>
      </c>
      <c r="V779" s="74" t="s">
        <v>3773</v>
      </c>
      <c r="W779" s="74" t="s">
        <v>178</v>
      </c>
      <c r="X779" s="75">
        <v>515000</v>
      </c>
      <c r="Y779" s="75"/>
      <c r="Z779" s="76"/>
      <c r="AA779" s="75">
        <v>200000</v>
      </c>
      <c r="AB779" s="76"/>
      <c r="AC779" s="76"/>
      <c r="AD779" s="74"/>
      <c r="AE779" s="74" t="s">
        <v>3777</v>
      </c>
      <c r="AF779" s="74" t="s">
        <v>157</v>
      </c>
      <c r="AG779" s="74" t="s">
        <v>158</v>
      </c>
      <c r="AH779" s="76"/>
      <c r="AI779" s="76"/>
      <c r="AJ779" s="76"/>
      <c r="AK779" s="75">
        <v>4</v>
      </c>
      <c r="AL779" s="74"/>
      <c r="AM779" s="74" t="s">
        <v>149</v>
      </c>
      <c r="AN779" s="76"/>
      <c r="AO779" s="74" t="s">
        <v>149</v>
      </c>
      <c r="AP779" s="74"/>
      <c r="AQ779" s="75"/>
      <c r="AR779" s="76"/>
      <c r="AS779" s="74" t="s">
        <v>149</v>
      </c>
      <c r="AT779" s="74" t="s">
        <v>149</v>
      </c>
      <c r="AU779" s="74" t="s">
        <v>149</v>
      </c>
      <c r="AV779" s="74" t="s">
        <v>149</v>
      </c>
      <c r="AW779" s="74" t="s">
        <v>149</v>
      </c>
      <c r="AX779" s="77">
        <v>0</v>
      </c>
      <c r="AY779" s="74" t="s">
        <v>149</v>
      </c>
      <c r="AZ779" s="74" t="s">
        <v>192</v>
      </c>
      <c r="BA779" s="77">
        <v>0</v>
      </c>
      <c r="BB779" s="76"/>
      <c r="BC779" s="74" t="s">
        <v>160</v>
      </c>
      <c r="BD779" s="74" t="s">
        <v>149</v>
      </c>
      <c r="BE779" s="76"/>
      <c r="BF779" s="76"/>
      <c r="BG779" s="77">
        <v>0</v>
      </c>
      <c r="BH779" s="76"/>
      <c r="BI779" s="74" t="s">
        <v>149</v>
      </c>
      <c r="BJ779" s="74" t="s">
        <v>149</v>
      </c>
      <c r="BK779" s="74" t="s">
        <v>149</v>
      </c>
      <c r="BL779" s="74" t="s">
        <v>191</v>
      </c>
      <c r="BM779" s="76"/>
      <c r="BN779" s="76"/>
      <c r="BO779" s="74" t="s">
        <v>149</v>
      </c>
      <c r="BP779" s="74" t="s">
        <v>12383</v>
      </c>
      <c r="BQ779" s="76"/>
      <c r="BR779" s="76"/>
      <c r="BS779" s="76"/>
      <c r="BT779" s="76"/>
      <c r="BU779" s="74" t="s">
        <v>160</v>
      </c>
      <c r="BV779" s="74" t="s">
        <v>8192</v>
      </c>
      <c r="BW779" s="74" t="s">
        <v>14626</v>
      </c>
      <c r="BX779" s="74" t="s">
        <v>8173</v>
      </c>
      <c r="BY779" s="74" t="s">
        <v>13697</v>
      </c>
      <c r="BZ779" s="90">
        <v>36892</v>
      </c>
      <c r="CA779" s="76"/>
      <c r="CB779" s="74" t="s">
        <v>149</v>
      </c>
      <c r="CC779" s="78"/>
    </row>
    <row r="780" spans="1:81">
      <c r="A780" s="74" t="s">
        <v>3778</v>
      </c>
      <c r="B780" s="94" t="str">
        <f>VLOOKUP(A780,Sheet1!A:A,1,0)</f>
        <v>00001219</v>
      </c>
      <c r="C780" s="74" t="s">
        <v>3779</v>
      </c>
      <c r="D780" s="74" t="s">
        <v>3780</v>
      </c>
      <c r="E780" s="74" t="s">
        <v>3781</v>
      </c>
      <c r="F780" s="74"/>
      <c r="G780" s="74" t="s">
        <v>2312</v>
      </c>
      <c r="H780" s="74" t="s">
        <v>191</v>
      </c>
      <c r="I780" s="75">
        <v>400701</v>
      </c>
      <c r="J780" s="75">
        <v>0</v>
      </c>
      <c r="K780" s="74" t="s">
        <v>155</v>
      </c>
      <c r="L780" s="76"/>
      <c r="M780" s="76"/>
      <c r="N780" s="74"/>
      <c r="O780" s="76"/>
      <c r="P780" s="76"/>
      <c r="Q780" s="76"/>
      <c r="R780" s="76"/>
      <c r="S780" s="76"/>
      <c r="T780" s="76"/>
      <c r="U780" s="90">
        <v>40781</v>
      </c>
      <c r="V780" s="74" t="s">
        <v>3779</v>
      </c>
      <c r="W780" s="74" t="s">
        <v>178</v>
      </c>
      <c r="X780" s="75">
        <v>515000</v>
      </c>
      <c r="Y780" s="75"/>
      <c r="Z780" s="76"/>
      <c r="AA780" s="75">
        <v>200000</v>
      </c>
      <c r="AB780" s="76"/>
      <c r="AC780" s="76"/>
      <c r="AD780" s="74"/>
      <c r="AE780" s="74"/>
      <c r="AF780" s="74" t="s">
        <v>157</v>
      </c>
      <c r="AG780" s="74" t="s">
        <v>158</v>
      </c>
      <c r="AH780" s="76"/>
      <c r="AI780" s="76"/>
      <c r="AJ780" s="76"/>
      <c r="AK780" s="75">
        <v>4</v>
      </c>
      <c r="AL780" s="74"/>
      <c r="AM780" s="74" t="s">
        <v>149</v>
      </c>
      <c r="AN780" s="76"/>
      <c r="AO780" s="74" t="s">
        <v>149</v>
      </c>
      <c r="AP780" s="74"/>
      <c r="AQ780" s="75"/>
      <c r="AR780" s="76"/>
      <c r="AS780" s="74" t="s">
        <v>149</v>
      </c>
      <c r="AT780" s="74" t="s">
        <v>149</v>
      </c>
      <c r="AU780" s="74" t="s">
        <v>149</v>
      </c>
      <c r="AV780" s="74" t="s">
        <v>149</v>
      </c>
      <c r="AW780" s="74" t="s">
        <v>149</v>
      </c>
      <c r="AX780" s="77">
        <v>0</v>
      </c>
      <c r="AY780" s="74" t="s">
        <v>149</v>
      </c>
      <c r="AZ780" s="74" t="s">
        <v>192</v>
      </c>
      <c r="BA780" s="77">
        <v>0</v>
      </c>
      <c r="BB780" s="76"/>
      <c r="BC780" s="74" t="s">
        <v>160</v>
      </c>
      <c r="BD780" s="74" t="s">
        <v>149</v>
      </c>
      <c r="BE780" s="76"/>
      <c r="BF780" s="76"/>
      <c r="BG780" s="77">
        <v>0</v>
      </c>
      <c r="BH780" s="76"/>
      <c r="BI780" s="74" t="s">
        <v>149</v>
      </c>
      <c r="BJ780" s="74" t="s">
        <v>149</v>
      </c>
      <c r="BK780" s="74" t="s">
        <v>149</v>
      </c>
      <c r="BL780" s="74" t="s">
        <v>191</v>
      </c>
      <c r="BM780" s="76"/>
      <c r="BN780" s="76"/>
      <c r="BO780" s="74" t="s">
        <v>149</v>
      </c>
      <c r="BP780" s="74"/>
      <c r="BQ780" s="76"/>
      <c r="BR780" s="76"/>
      <c r="BS780" s="76"/>
      <c r="BT780" s="76"/>
      <c r="BU780" s="74" t="s">
        <v>160</v>
      </c>
      <c r="BV780" s="74"/>
      <c r="BW780" s="74"/>
      <c r="BX780" s="74"/>
      <c r="BY780" s="74"/>
      <c r="BZ780" s="90"/>
      <c r="CA780" s="76"/>
      <c r="CB780" s="74" t="s">
        <v>149</v>
      </c>
      <c r="CC780" s="78"/>
    </row>
    <row r="781" spans="1:81">
      <c r="A781" s="74" t="s">
        <v>3782</v>
      </c>
      <c r="B781" s="94" t="str">
        <f>VLOOKUP(A781,Sheet1!A:A,1,0)</f>
        <v>00001220</v>
      </c>
      <c r="C781" s="74" t="s">
        <v>3783</v>
      </c>
      <c r="D781" s="74" t="s">
        <v>3784</v>
      </c>
      <c r="E781" s="74" t="s">
        <v>3785</v>
      </c>
      <c r="F781" s="74" t="s">
        <v>3786</v>
      </c>
      <c r="G781" s="74" t="s">
        <v>253</v>
      </c>
      <c r="H781" s="74" t="s">
        <v>191</v>
      </c>
      <c r="I781" s="75"/>
      <c r="J781" s="75">
        <v>0</v>
      </c>
      <c r="K781" s="74" t="s">
        <v>155</v>
      </c>
      <c r="L781" s="76"/>
      <c r="M781" s="76"/>
      <c r="N781" s="74"/>
      <c r="O781" s="76"/>
      <c r="P781" s="76"/>
      <c r="Q781" s="76"/>
      <c r="R781" s="76"/>
      <c r="S781" s="76"/>
      <c r="T781" s="76"/>
      <c r="U781" s="90">
        <v>40781</v>
      </c>
      <c r="V781" s="74" t="s">
        <v>3783</v>
      </c>
      <c r="W781" s="74" t="s">
        <v>178</v>
      </c>
      <c r="X781" s="75">
        <v>515000</v>
      </c>
      <c r="Y781" s="75"/>
      <c r="Z781" s="76"/>
      <c r="AA781" s="75">
        <v>200000</v>
      </c>
      <c r="AB781" s="76"/>
      <c r="AC781" s="76"/>
      <c r="AD781" s="74"/>
      <c r="AE781" s="74"/>
      <c r="AF781" s="74" t="s">
        <v>157</v>
      </c>
      <c r="AG781" s="74" t="s">
        <v>158</v>
      </c>
      <c r="AH781" s="76"/>
      <c r="AI781" s="76"/>
      <c r="AJ781" s="76"/>
      <c r="AK781" s="75">
        <v>4</v>
      </c>
      <c r="AL781" s="74"/>
      <c r="AM781" s="74" t="s">
        <v>149</v>
      </c>
      <c r="AN781" s="76"/>
      <c r="AO781" s="74" t="s">
        <v>149</v>
      </c>
      <c r="AP781" s="74"/>
      <c r="AQ781" s="75"/>
      <c r="AR781" s="76"/>
      <c r="AS781" s="74" t="s">
        <v>149</v>
      </c>
      <c r="AT781" s="74" t="s">
        <v>149</v>
      </c>
      <c r="AU781" s="74" t="s">
        <v>149</v>
      </c>
      <c r="AV781" s="74" t="s">
        <v>149</v>
      </c>
      <c r="AW781" s="74" t="s">
        <v>149</v>
      </c>
      <c r="AX781" s="77">
        <v>0</v>
      </c>
      <c r="AY781" s="74" t="s">
        <v>149</v>
      </c>
      <c r="AZ781" s="74" t="s">
        <v>192</v>
      </c>
      <c r="BA781" s="77">
        <v>0</v>
      </c>
      <c r="BB781" s="76"/>
      <c r="BC781" s="74" t="s">
        <v>160</v>
      </c>
      <c r="BD781" s="74" t="s">
        <v>149</v>
      </c>
      <c r="BE781" s="76"/>
      <c r="BF781" s="76"/>
      <c r="BG781" s="77">
        <v>0</v>
      </c>
      <c r="BH781" s="76"/>
      <c r="BI781" s="74" t="s">
        <v>149</v>
      </c>
      <c r="BJ781" s="74" t="s">
        <v>149</v>
      </c>
      <c r="BK781" s="74" t="s">
        <v>149</v>
      </c>
      <c r="BL781" s="74" t="s">
        <v>191</v>
      </c>
      <c r="BM781" s="76"/>
      <c r="BN781" s="76"/>
      <c r="BO781" s="74" t="s">
        <v>149</v>
      </c>
      <c r="BP781" s="74" t="s">
        <v>12384</v>
      </c>
      <c r="BQ781" s="76"/>
      <c r="BR781" s="76"/>
      <c r="BS781" s="76"/>
      <c r="BT781" s="76"/>
      <c r="BU781" s="74" t="s">
        <v>160</v>
      </c>
      <c r="BV781" s="74"/>
      <c r="BW781" s="74"/>
      <c r="BX781" s="74"/>
      <c r="BY781" s="74"/>
      <c r="BZ781" s="90"/>
      <c r="CA781" s="76"/>
      <c r="CB781" s="74" t="s">
        <v>149</v>
      </c>
      <c r="CC781" s="78"/>
    </row>
    <row r="782" spans="1:81">
      <c r="A782" s="74" t="s">
        <v>3787</v>
      </c>
      <c r="B782" s="94" t="str">
        <f>VLOOKUP(A782,Sheet1!A:A,1,0)</f>
        <v>00001221</v>
      </c>
      <c r="C782" s="74" t="s">
        <v>3788</v>
      </c>
      <c r="D782" s="74" t="s">
        <v>3789</v>
      </c>
      <c r="E782" s="74" t="s">
        <v>3790</v>
      </c>
      <c r="F782" s="74"/>
      <c r="G782" s="74" t="s">
        <v>253</v>
      </c>
      <c r="H782" s="74" t="s">
        <v>191</v>
      </c>
      <c r="I782" s="75">
        <v>400054</v>
      </c>
      <c r="J782" s="75">
        <v>0</v>
      </c>
      <c r="K782" s="74" t="s">
        <v>155</v>
      </c>
      <c r="L782" s="76"/>
      <c r="M782" s="76"/>
      <c r="N782" s="74"/>
      <c r="O782" s="76"/>
      <c r="P782" s="76"/>
      <c r="Q782" s="76"/>
      <c r="R782" s="76"/>
      <c r="S782" s="76"/>
      <c r="T782" s="76"/>
      <c r="U782" s="90">
        <v>40782</v>
      </c>
      <c r="V782" s="74" t="s">
        <v>3788</v>
      </c>
      <c r="W782" s="74" t="s">
        <v>304</v>
      </c>
      <c r="X782" s="75">
        <v>516000</v>
      </c>
      <c r="Y782" s="75"/>
      <c r="Z782" s="76"/>
      <c r="AA782" s="75">
        <v>200000</v>
      </c>
      <c r="AB782" s="76"/>
      <c r="AC782" s="76"/>
      <c r="AD782" s="74"/>
      <c r="AE782" s="74" t="s">
        <v>3791</v>
      </c>
      <c r="AF782" s="74" t="s">
        <v>157</v>
      </c>
      <c r="AG782" s="74" t="s">
        <v>158</v>
      </c>
      <c r="AH782" s="76"/>
      <c r="AI782" s="76"/>
      <c r="AJ782" s="76"/>
      <c r="AK782" s="75">
        <v>4</v>
      </c>
      <c r="AL782" s="74"/>
      <c r="AM782" s="74" t="s">
        <v>149</v>
      </c>
      <c r="AN782" s="76"/>
      <c r="AO782" s="74" t="s">
        <v>149</v>
      </c>
      <c r="AP782" s="74"/>
      <c r="AQ782" s="75"/>
      <c r="AR782" s="76"/>
      <c r="AS782" s="74" t="s">
        <v>149</v>
      </c>
      <c r="AT782" s="74" t="s">
        <v>149</v>
      </c>
      <c r="AU782" s="74" t="s">
        <v>149</v>
      </c>
      <c r="AV782" s="74" t="s">
        <v>149</v>
      </c>
      <c r="AW782" s="74" t="s">
        <v>149</v>
      </c>
      <c r="AX782" s="77">
        <v>0</v>
      </c>
      <c r="AY782" s="74" t="s">
        <v>149</v>
      </c>
      <c r="AZ782" s="74" t="s">
        <v>192</v>
      </c>
      <c r="BA782" s="77">
        <v>0</v>
      </c>
      <c r="BB782" s="76"/>
      <c r="BC782" s="74" t="s">
        <v>160</v>
      </c>
      <c r="BD782" s="74" t="s">
        <v>149</v>
      </c>
      <c r="BE782" s="76"/>
      <c r="BF782" s="76"/>
      <c r="BG782" s="77">
        <v>0</v>
      </c>
      <c r="BH782" s="76"/>
      <c r="BI782" s="74" t="s">
        <v>149</v>
      </c>
      <c r="BJ782" s="74" t="s">
        <v>149</v>
      </c>
      <c r="BK782" s="74" t="s">
        <v>149</v>
      </c>
      <c r="BL782" s="74" t="s">
        <v>191</v>
      </c>
      <c r="BM782" s="76"/>
      <c r="BN782" s="76"/>
      <c r="BO782" s="74" t="s">
        <v>149</v>
      </c>
      <c r="BP782" s="74" t="s">
        <v>12385</v>
      </c>
      <c r="BQ782" s="76"/>
      <c r="BR782" s="76"/>
      <c r="BS782" s="76"/>
      <c r="BT782" s="76"/>
      <c r="BU782" s="74" t="s">
        <v>160</v>
      </c>
      <c r="BV782" s="74" t="s">
        <v>8174</v>
      </c>
      <c r="BW782" s="74" t="s">
        <v>14626</v>
      </c>
      <c r="BX782" s="74" t="s">
        <v>8173</v>
      </c>
      <c r="BY782" s="74" t="s">
        <v>13698</v>
      </c>
      <c r="BZ782" s="90">
        <v>36892</v>
      </c>
      <c r="CA782" s="76"/>
      <c r="CB782" s="74" t="s">
        <v>149</v>
      </c>
      <c r="CC782" s="78"/>
    </row>
    <row r="783" spans="1:81">
      <c r="A783" s="74" t="s">
        <v>3792</v>
      </c>
      <c r="B783" s="94" t="str">
        <f>VLOOKUP(A783,Sheet1!A:A,1,0)</f>
        <v>00001222</v>
      </c>
      <c r="C783" s="74" t="s">
        <v>3793</v>
      </c>
      <c r="D783" s="74"/>
      <c r="E783" s="74"/>
      <c r="F783" s="74"/>
      <c r="G783" s="74" t="s">
        <v>165</v>
      </c>
      <c r="H783" s="74" t="s">
        <v>166</v>
      </c>
      <c r="I783" s="75">
        <v>122001</v>
      </c>
      <c r="J783" s="75">
        <v>0</v>
      </c>
      <c r="K783" s="74" t="s">
        <v>155</v>
      </c>
      <c r="L783" s="76"/>
      <c r="M783" s="76"/>
      <c r="N783" s="74"/>
      <c r="O783" s="76"/>
      <c r="P783" s="76"/>
      <c r="Q783" s="76"/>
      <c r="R783" s="76"/>
      <c r="S783" s="76"/>
      <c r="T783" s="76"/>
      <c r="U783" s="90">
        <v>40784</v>
      </c>
      <c r="V783" s="74" t="s">
        <v>3793</v>
      </c>
      <c r="W783" s="74" t="s">
        <v>216</v>
      </c>
      <c r="X783" s="75">
        <v>722950</v>
      </c>
      <c r="Y783" s="75"/>
      <c r="Z783" s="76"/>
      <c r="AA783" s="75">
        <v>200000</v>
      </c>
      <c r="AB783" s="76"/>
      <c r="AC783" s="76"/>
      <c r="AD783" s="74"/>
      <c r="AE783" s="74"/>
      <c r="AF783" s="74" t="s">
        <v>157</v>
      </c>
      <c r="AG783" s="74" t="s">
        <v>158</v>
      </c>
      <c r="AH783" s="76"/>
      <c r="AI783" s="76"/>
      <c r="AJ783" s="76"/>
      <c r="AK783" s="75">
        <v>4</v>
      </c>
      <c r="AL783" s="74"/>
      <c r="AM783" s="74" t="s">
        <v>149</v>
      </c>
      <c r="AN783" s="76"/>
      <c r="AO783" s="74" t="s">
        <v>149</v>
      </c>
      <c r="AP783" s="74"/>
      <c r="AQ783" s="75"/>
      <c r="AR783" s="76"/>
      <c r="AS783" s="74" t="s">
        <v>149</v>
      </c>
      <c r="AT783" s="74" t="s">
        <v>149</v>
      </c>
      <c r="AU783" s="74" t="s">
        <v>149</v>
      </c>
      <c r="AV783" s="74" t="s">
        <v>149</v>
      </c>
      <c r="AW783" s="74" t="s">
        <v>149</v>
      </c>
      <c r="AX783" s="77">
        <v>0</v>
      </c>
      <c r="AY783" s="74" t="s">
        <v>149</v>
      </c>
      <c r="AZ783" s="74" t="s">
        <v>217</v>
      </c>
      <c r="BA783" s="77">
        <v>0</v>
      </c>
      <c r="BB783" s="76"/>
      <c r="BC783" s="74" t="s">
        <v>160</v>
      </c>
      <c r="BD783" s="74" t="s">
        <v>149</v>
      </c>
      <c r="BE783" s="76"/>
      <c r="BF783" s="76"/>
      <c r="BG783" s="77">
        <v>0</v>
      </c>
      <c r="BH783" s="76"/>
      <c r="BI783" s="74" t="s">
        <v>149</v>
      </c>
      <c r="BJ783" s="74" t="s">
        <v>149</v>
      </c>
      <c r="BK783" s="74" t="s">
        <v>149</v>
      </c>
      <c r="BL783" s="74" t="s">
        <v>166</v>
      </c>
      <c r="BM783" s="76"/>
      <c r="BN783" s="76"/>
      <c r="BO783" s="74" t="s">
        <v>149</v>
      </c>
      <c r="BP783" s="74" t="s">
        <v>12386</v>
      </c>
      <c r="BQ783" s="76"/>
      <c r="BR783" s="76"/>
      <c r="BS783" s="76"/>
      <c r="BT783" s="76"/>
      <c r="BU783" s="74" t="s">
        <v>160</v>
      </c>
      <c r="BV783" s="74" t="s">
        <v>8178</v>
      </c>
      <c r="BW783" s="74" t="s">
        <v>14626</v>
      </c>
      <c r="BX783" s="74" t="s">
        <v>8173</v>
      </c>
      <c r="BY783" s="74" t="s">
        <v>13699</v>
      </c>
      <c r="BZ783" s="90">
        <v>36892</v>
      </c>
      <c r="CA783" s="76"/>
      <c r="CB783" s="74" t="s">
        <v>149</v>
      </c>
      <c r="CC783" s="78"/>
    </row>
    <row r="784" spans="1:81">
      <c r="A784" s="74" t="s">
        <v>3794</v>
      </c>
      <c r="B784" s="94" t="str">
        <f>VLOOKUP(A784,Sheet1!A:A,1,0)</f>
        <v>00001223</v>
      </c>
      <c r="C784" s="74" t="s">
        <v>3795</v>
      </c>
      <c r="D784" s="74" t="s">
        <v>3796</v>
      </c>
      <c r="E784" s="74" t="s">
        <v>3797</v>
      </c>
      <c r="F784" s="74" t="s">
        <v>3798</v>
      </c>
      <c r="G784" s="74" t="s">
        <v>2936</v>
      </c>
      <c r="H784" s="74"/>
      <c r="I784" s="75"/>
      <c r="J784" s="75">
        <v>0</v>
      </c>
      <c r="K784" s="74" t="s">
        <v>1231</v>
      </c>
      <c r="L784" s="76"/>
      <c r="M784" s="76"/>
      <c r="N784" s="74"/>
      <c r="O784" s="76"/>
      <c r="P784" s="76"/>
      <c r="Q784" s="76"/>
      <c r="R784" s="76"/>
      <c r="S784" s="76"/>
      <c r="T784" s="76"/>
      <c r="U784" s="90">
        <v>40787</v>
      </c>
      <c r="V784" s="74" t="s">
        <v>3795</v>
      </c>
      <c r="W784" s="74" t="s">
        <v>156</v>
      </c>
      <c r="X784" s="75">
        <v>140000</v>
      </c>
      <c r="Y784" s="75"/>
      <c r="Z784" s="76"/>
      <c r="AA784" s="75">
        <v>200000</v>
      </c>
      <c r="AB784" s="76"/>
      <c r="AC784" s="76"/>
      <c r="AD784" s="74"/>
      <c r="AE784" s="74"/>
      <c r="AF784" s="74" t="s">
        <v>13222</v>
      </c>
      <c r="AG784" s="74" t="s">
        <v>186</v>
      </c>
      <c r="AH784" s="76"/>
      <c r="AI784" s="76"/>
      <c r="AJ784" s="76"/>
      <c r="AK784" s="75">
        <v>1</v>
      </c>
      <c r="AL784" s="74"/>
      <c r="AM784" s="74" t="s">
        <v>149</v>
      </c>
      <c r="AN784" s="76"/>
      <c r="AO784" s="74" t="s">
        <v>149</v>
      </c>
      <c r="AP784" s="74"/>
      <c r="AQ784" s="75">
        <v>1223</v>
      </c>
      <c r="AR784" s="76"/>
      <c r="AS784" s="74" t="s">
        <v>149</v>
      </c>
      <c r="AT784" s="74" t="s">
        <v>149</v>
      </c>
      <c r="AU784" s="74" t="s">
        <v>149</v>
      </c>
      <c r="AV784" s="74" t="s">
        <v>149</v>
      </c>
      <c r="AW784" s="74" t="s">
        <v>149</v>
      </c>
      <c r="AX784" s="77">
        <v>0</v>
      </c>
      <c r="AY784" s="74" t="s">
        <v>149</v>
      </c>
      <c r="AZ784" s="74" t="s">
        <v>3799</v>
      </c>
      <c r="BA784" s="77">
        <v>0</v>
      </c>
      <c r="BB784" s="76"/>
      <c r="BC784" s="74" t="s">
        <v>160</v>
      </c>
      <c r="BD784" s="74" t="s">
        <v>149</v>
      </c>
      <c r="BE784" s="76"/>
      <c r="BF784" s="76"/>
      <c r="BG784" s="77">
        <v>0</v>
      </c>
      <c r="BH784" s="76"/>
      <c r="BI784" s="74" t="s">
        <v>149</v>
      </c>
      <c r="BJ784" s="74" t="s">
        <v>149</v>
      </c>
      <c r="BK784" s="74" t="s">
        <v>149</v>
      </c>
      <c r="BL784" s="74" t="s">
        <v>11456</v>
      </c>
      <c r="BM784" s="76"/>
      <c r="BN784" s="76"/>
      <c r="BO784" s="74" t="s">
        <v>149</v>
      </c>
      <c r="BP784" s="74"/>
      <c r="BQ784" s="76"/>
      <c r="BR784" s="76"/>
      <c r="BS784" s="76"/>
      <c r="BT784" s="76"/>
      <c r="BU784" s="74" t="s">
        <v>160</v>
      </c>
      <c r="BV784" s="74"/>
      <c r="BW784" s="74"/>
      <c r="BX784" s="74"/>
      <c r="BY784" s="74"/>
      <c r="BZ784" s="90"/>
      <c r="CA784" s="76"/>
      <c r="CB784" s="74" t="s">
        <v>149</v>
      </c>
      <c r="CC784" s="78"/>
    </row>
    <row r="785" spans="1:81">
      <c r="A785" s="74" t="s">
        <v>3800</v>
      </c>
      <c r="B785" s="94" t="str">
        <f>VLOOKUP(A785,Sheet1!A:A,1,0)</f>
        <v>00001224</v>
      </c>
      <c r="C785" s="74" t="s">
        <v>3801</v>
      </c>
      <c r="D785" s="74" t="s">
        <v>3802</v>
      </c>
      <c r="E785" s="74" t="s">
        <v>3803</v>
      </c>
      <c r="F785" s="74" t="s">
        <v>3804</v>
      </c>
      <c r="G785" s="74" t="s">
        <v>190</v>
      </c>
      <c r="H785" s="74" t="s">
        <v>191</v>
      </c>
      <c r="I785" s="75">
        <v>411045</v>
      </c>
      <c r="J785" s="75">
        <v>0</v>
      </c>
      <c r="K785" s="74" t="s">
        <v>155</v>
      </c>
      <c r="L785" s="76"/>
      <c r="M785" s="76"/>
      <c r="N785" s="74"/>
      <c r="O785" s="76"/>
      <c r="P785" s="76"/>
      <c r="Q785" s="76"/>
      <c r="R785" s="76"/>
      <c r="S785" s="76"/>
      <c r="T785" s="76"/>
      <c r="U785" s="90">
        <v>40787</v>
      </c>
      <c r="V785" s="74" t="s">
        <v>3801</v>
      </c>
      <c r="W785" s="74" t="s">
        <v>178</v>
      </c>
      <c r="X785" s="75">
        <v>515000</v>
      </c>
      <c r="Y785" s="75"/>
      <c r="Z785" s="76"/>
      <c r="AA785" s="75">
        <v>200000</v>
      </c>
      <c r="AB785" s="76"/>
      <c r="AC785" s="76"/>
      <c r="AD785" s="74"/>
      <c r="AE785" s="74" t="s">
        <v>3805</v>
      </c>
      <c r="AF785" s="74" t="s">
        <v>157</v>
      </c>
      <c r="AG785" s="74" t="s">
        <v>158</v>
      </c>
      <c r="AH785" s="76"/>
      <c r="AI785" s="76"/>
      <c r="AJ785" s="76"/>
      <c r="AK785" s="75">
        <v>4</v>
      </c>
      <c r="AL785" s="74"/>
      <c r="AM785" s="74" t="s">
        <v>149</v>
      </c>
      <c r="AN785" s="76"/>
      <c r="AO785" s="74" t="s">
        <v>149</v>
      </c>
      <c r="AP785" s="74"/>
      <c r="AQ785" s="75"/>
      <c r="AR785" s="76"/>
      <c r="AS785" s="74" t="s">
        <v>149</v>
      </c>
      <c r="AT785" s="74" t="s">
        <v>149</v>
      </c>
      <c r="AU785" s="74" t="s">
        <v>149</v>
      </c>
      <c r="AV785" s="74" t="s">
        <v>149</v>
      </c>
      <c r="AW785" s="74" t="s">
        <v>149</v>
      </c>
      <c r="AX785" s="77">
        <v>0</v>
      </c>
      <c r="AY785" s="74" t="s">
        <v>149</v>
      </c>
      <c r="AZ785" s="74" t="s">
        <v>718</v>
      </c>
      <c r="BA785" s="77">
        <v>0</v>
      </c>
      <c r="BB785" s="76"/>
      <c r="BC785" s="74" t="s">
        <v>160</v>
      </c>
      <c r="BD785" s="74" t="s">
        <v>149</v>
      </c>
      <c r="BE785" s="76"/>
      <c r="BF785" s="76"/>
      <c r="BG785" s="77">
        <v>0</v>
      </c>
      <c r="BH785" s="76"/>
      <c r="BI785" s="74" t="s">
        <v>149</v>
      </c>
      <c r="BJ785" s="74" t="s">
        <v>149</v>
      </c>
      <c r="BK785" s="74" t="s">
        <v>149</v>
      </c>
      <c r="BL785" s="74" t="s">
        <v>191</v>
      </c>
      <c r="BM785" s="76"/>
      <c r="BN785" s="76"/>
      <c r="BO785" s="74" t="s">
        <v>149</v>
      </c>
      <c r="BP785" s="74" t="s">
        <v>12387</v>
      </c>
      <c r="BQ785" s="76"/>
      <c r="BR785" s="76"/>
      <c r="BS785" s="76"/>
      <c r="BT785" s="76"/>
      <c r="BU785" s="74" t="s">
        <v>160</v>
      </c>
      <c r="BV785" s="74" t="s">
        <v>8188</v>
      </c>
      <c r="BW785" s="74" t="s">
        <v>14626</v>
      </c>
      <c r="BX785" s="74" t="s">
        <v>8229</v>
      </c>
      <c r="BY785" s="74" t="s">
        <v>13700</v>
      </c>
      <c r="BZ785" s="90">
        <v>36892</v>
      </c>
      <c r="CA785" s="76"/>
      <c r="CB785" s="74" t="s">
        <v>149</v>
      </c>
      <c r="CC785" s="78"/>
    </row>
    <row r="786" spans="1:81">
      <c r="A786" s="74" t="s">
        <v>3806</v>
      </c>
      <c r="B786" s="94" t="str">
        <f>VLOOKUP(A786,Sheet1!A:A,1,0)</f>
        <v>00001225</v>
      </c>
      <c r="C786" s="74" t="s">
        <v>3807</v>
      </c>
      <c r="D786" s="74" t="s">
        <v>3808</v>
      </c>
      <c r="E786" s="74" t="s">
        <v>3809</v>
      </c>
      <c r="F786" s="74" t="s">
        <v>3810</v>
      </c>
      <c r="G786" s="74" t="s">
        <v>190</v>
      </c>
      <c r="H786" s="74" t="s">
        <v>191</v>
      </c>
      <c r="I786" s="75"/>
      <c r="J786" s="75">
        <v>0</v>
      </c>
      <c r="K786" s="74" t="s">
        <v>155</v>
      </c>
      <c r="L786" s="76"/>
      <c r="M786" s="76"/>
      <c r="N786" s="74"/>
      <c r="O786" s="76"/>
      <c r="P786" s="76"/>
      <c r="Q786" s="76"/>
      <c r="R786" s="76"/>
      <c r="S786" s="76"/>
      <c r="T786" s="76"/>
      <c r="U786" s="90">
        <v>40787</v>
      </c>
      <c r="V786" s="74" t="s">
        <v>3807</v>
      </c>
      <c r="W786" s="74" t="s">
        <v>178</v>
      </c>
      <c r="X786" s="75">
        <v>515000</v>
      </c>
      <c r="Y786" s="75"/>
      <c r="Z786" s="76"/>
      <c r="AA786" s="75">
        <v>200000</v>
      </c>
      <c r="AB786" s="76"/>
      <c r="AC786" s="76"/>
      <c r="AD786" s="74"/>
      <c r="AE786" s="74" t="s">
        <v>3811</v>
      </c>
      <c r="AF786" s="74" t="s">
        <v>157</v>
      </c>
      <c r="AG786" s="74" t="s">
        <v>158</v>
      </c>
      <c r="AH786" s="76"/>
      <c r="AI786" s="76"/>
      <c r="AJ786" s="76"/>
      <c r="AK786" s="75">
        <v>4</v>
      </c>
      <c r="AL786" s="74"/>
      <c r="AM786" s="74" t="s">
        <v>149</v>
      </c>
      <c r="AN786" s="76"/>
      <c r="AO786" s="74" t="s">
        <v>149</v>
      </c>
      <c r="AP786" s="74"/>
      <c r="AQ786" s="75"/>
      <c r="AR786" s="76"/>
      <c r="AS786" s="74" t="s">
        <v>149</v>
      </c>
      <c r="AT786" s="74" t="s">
        <v>149</v>
      </c>
      <c r="AU786" s="74" t="s">
        <v>149</v>
      </c>
      <c r="AV786" s="74" t="s">
        <v>149</v>
      </c>
      <c r="AW786" s="74" t="s">
        <v>149</v>
      </c>
      <c r="AX786" s="77">
        <v>0</v>
      </c>
      <c r="AY786" s="74" t="s">
        <v>149</v>
      </c>
      <c r="AZ786" s="74" t="s">
        <v>192</v>
      </c>
      <c r="BA786" s="77">
        <v>0</v>
      </c>
      <c r="BB786" s="76"/>
      <c r="BC786" s="74" t="s">
        <v>160</v>
      </c>
      <c r="BD786" s="74" t="s">
        <v>149</v>
      </c>
      <c r="BE786" s="76"/>
      <c r="BF786" s="76"/>
      <c r="BG786" s="77">
        <v>0</v>
      </c>
      <c r="BH786" s="76"/>
      <c r="BI786" s="74" t="s">
        <v>149</v>
      </c>
      <c r="BJ786" s="74" t="s">
        <v>149</v>
      </c>
      <c r="BK786" s="74" t="s">
        <v>149</v>
      </c>
      <c r="BL786" s="74" t="s">
        <v>191</v>
      </c>
      <c r="BM786" s="76"/>
      <c r="BN786" s="76"/>
      <c r="BO786" s="74" t="s">
        <v>149</v>
      </c>
      <c r="BP786" s="74" t="s">
        <v>12388</v>
      </c>
      <c r="BQ786" s="76"/>
      <c r="BR786" s="76"/>
      <c r="BS786" s="76"/>
      <c r="BT786" s="76"/>
      <c r="BU786" s="74" t="s">
        <v>160</v>
      </c>
      <c r="BV786" s="74" t="s">
        <v>8178</v>
      </c>
      <c r="BW786" s="74" t="s">
        <v>14626</v>
      </c>
      <c r="BX786" s="74" t="s">
        <v>8173</v>
      </c>
      <c r="BY786" s="74" t="s">
        <v>13701</v>
      </c>
      <c r="BZ786" s="90">
        <v>36892</v>
      </c>
      <c r="CA786" s="76"/>
      <c r="CB786" s="74" t="s">
        <v>149</v>
      </c>
      <c r="CC786" s="78"/>
    </row>
    <row r="787" spans="1:81">
      <c r="A787" s="74" t="s">
        <v>3812</v>
      </c>
      <c r="B787" s="94" t="str">
        <f>VLOOKUP(A787,Sheet1!A:A,1,0)</f>
        <v>00001226</v>
      </c>
      <c r="C787" s="74" t="s">
        <v>3813</v>
      </c>
      <c r="D787" s="74" t="s">
        <v>3814</v>
      </c>
      <c r="E787" s="74" t="s">
        <v>3815</v>
      </c>
      <c r="F787" s="74" t="s">
        <v>3816</v>
      </c>
      <c r="G787" s="74" t="s">
        <v>660</v>
      </c>
      <c r="H787" s="74" t="s">
        <v>661</v>
      </c>
      <c r="I787" s="75">
        <v>500018</v>
      </c>
      <c r="J787" s="75">
        <v>0</v>
      </c>
      <c r="K787" s="74" t="s">
        <v>233</v>
      </c>
      <c r="L787" s="76"/>
      <c r="M787" s="76"/>
      <c r="N787" s="74"/>
      <c r="O787" s="76"/>
      <c r="P787" s="76"/>
      <c r="Q787" s="76"/>
      <c r="R787" s="76"/>
      <c r="S787" s="76"/>
      <c r="T787" s="76"/>
      <c r="U787" s="90">
        <v>40789</v>
      </c>
      <c r="V787" s="74" t="s">
        <v>3813</v>
      </c>
      <c r="W787" s="74" t="s">
        <v>216</v>
      </c>
      <c r="X787" s="75">
        <v>722950</v>
      </c>
      <c r="Y787" s="75"/>
      <c r="Z787" s="76"/>
      <c r="AA787" s="75">
        <v>200000</v>
      </c>
      <c r="AB787" s="76"/>
      <c r="AC787" s="76"/>
      <c r="AD787" s="74"/>
      <c r="AE787" s="74" t="s">
        <v>3817</v>
      </c>
      <c r="AF787" s="74" t="s">
        <v>157</v>
      </c>
      <c r="AG787" s="74" t="s">
        <v>158</v>
      </c>
      <c r="AH787" s="76"/>
      <c r="AI787" s="76"/>
      <c r="AJ787" s="76"/>
      <c r="AK787" s="75">
        <v>4</v>
      </c>
      <c r="AL787" s="74"/>
      <c r="AM787" s="74" t="s">
        <v>149</v>
      </c>
      <c r="AN787" s="76"/>
      <c r="AO787" s="74" t="s">
        <v>149</v>
      </c>
      <c r="AP787" s="74"/>
      <c r="AQ787" s="75"/>
      <c r="AR787" s="76"/>
      <c r="AS787" s="74" t="s">
        <v>149</v>
      </c>
      <c r="AT787" s="74" t="s">
        <v>149</v>
      </c>
      <c r="AU787" s="74" t="s">
        <v>149</v>
      </c>
      <c r="AV787" s="74" t="s">
        <v>149</v>
      </c>
      <c r="AW787" s="74" t="s">
        <v>149</v>
      </c>
      <c r="AX787" s="77">
        <v>0</v>
      </c>
      <c r="AY787" s="74" t="s">
        <v>149</v>
      </c>
      <c r="AZ787" s="74" t="s">
        <v>217</v>
      </c>
      <c r="BA787" s="77">
        <v>0</v>
      </c>
      <c r="BB787" s="76"/>
      <c r="BC787" s="74" t="s">
        <v>160</v>
      </c>
      <c r="BD787" s="74" t="s">
        <v>149</v>
      </c>
      <c r="BE787" s="76"/>
      <c r="BF787" s="76"/>
      <c r="BG787" s="77">
        <v>0</v>
      </c>
      <c r="BH787" s="76"/>
      <c r="BI787" s="74" t="s">
        <v>149</v>
      </c>
      <c r="BJ787" s="74" t="s">
        <v>149</v>
      </c>
      <c r="BK787" s="74" t="s">
        <v>149</v>
      </c>
      <c r="BL787" s="74" t="s">
        <v>687</v>
      </c>
      <c r="BM787" s="76"/>
      <c r="BN787" s="76"/>
      <c r="BO787" s="74" t="s">
        <v>149</v>
      </c>
      <c r="BP787" s="74" t="s">
        <v>12389</v>
      </c>
      <c r="BQ787" s="76"/>
      <c r="BR787" s="76"/>
      <c r="BS787" s="76"/>
      <c r="BT787" s="76"/>
      <c r="BU787" s="74" t="s">
        <v>160</v>
      </c>
      <c r="BV787" s="74" t="s">
        <v>8178</v>
      </c>
      <c r="BW787" s="74" t="s">
        <v>14626</v>
      </c>
      <c r="BX787" s="74" t="s">
        <v>8173</v>
      </c>
      <c r="BY787" s="74" t="s">
        <v>13702</v>
      </c>
      <c r="BZ787" s="90">
        <v>36892</v>
      </c>
      <c r="CA787" s="76"/>
      <c r="CB787" s="74" t="s">
        <v>149</v>
      </c>
      <c r="CC787" s="78"/>
    </row>
    <row r="788" spans="1:81">
      <c r="A788" s="74" t="s">
        <v>3818</v>
      </c>
      <c r="B788" s="94" t="str">
        <f>VLOOKUP(A788,Sheet1!A:A,1,0)</f>
        <v>00001227</v>
      </c>
      <c r="C788" s="74" t="s">
        <v>3819</v>
      </c>
      <c r="D788" s="74" t="s">
        <v>14680</v>
      </c>
      <c r="E788" s="74" t="s">
        <v>3821</v>
      </c>
      <c r="F788" s="74" t="s">
        <v>3822</v>
      </c>
      <c r="G788" s="74" t="s">
        <v>1901</v>
      </c>
      <c r="H788" s="74" t="s">
        <v>174</v>
      </c>
      <c r="I788" s="75">
        <v>201307</v>
      </c>
      <c r="J788" s="75">
        <v>0</v>
      </c>
      <c r="K788" s="74" t="s">
        <v>233</v>
      </c>
      <c r="L788" s="76"/>
      <c r="M788" s="76"/>
      <c r="N788" s="74"/>
      <c r="O788" s="76"/>
      <c r="P788" s="76"/>
      <c r="Q788" s="76"/>
      <c r="R788" s="76"/>
      <c r="S788" s="76"/>
      <c r="T788" s="76"/>
      <c r="U788" s="90">
        <v>40789</v>
      </c>
      <c r="V788" s="74" t="s">
        <v>3819</v>
      </c>
      <c r="W788" s="74" t="s">
        <v>216</v>
      </c>
      <c r="X788" s="75">
        <v>722950</v>
      </c>
      <c r="Y788" s="75"/>
      <c r="Z788" s="76"/>
      <c r="AA788" s="75">
        <v>200000</v>
      </c>
      <c r="AB788" s="76"/>
      <c r="AC788" s="76"/>
      <c r="AD788" s="74"/>
      <c r="AE788" s="74" t="s">
        <v>3823</v>
      </c>
      <c r="AF788" s="74" t="s">
        <v>157</v>
      </c>
      <c r="AG788" s="74" t="s">
        <v>158</v>
      </c>
      <c r="AH788" s="76"/>
      <c r="AI788" s="76"/>
      <c r="AJ788" s="76"/>
      <c r="AK788" s="75">
        <v>4</v>
      </c>
      <c r="AL788" s="74"/>
      <c r="AM788" s="74" t="s">
        <v>149</v>
      </c>
      <c r="AN788" s="76"/>
      <c r="AO788" s="74" t="s">
        <v>149</v>
      </c>
      <c r="AP788" s="74"/>
      <c r="AQ788" s="75"/>
      <c r="AR788" s="76"/>
      <c r="AS788" s="74" t="s">
        <v>149</v>
      </c>
      <c r="AT788" s="74" t="s">
        <v>149</v>
      </c>
      <c r="AU788" s="74" t="s">
        <v>149</v>
      </c>
      <c r="AV788" s="74" t="s">
        <v>149</v>
      </c>
      <c r="AW788" s="74" t="s">
        <v>149</v>
      </c>
      <c r="AX788" s="77">
        <v>0</v>
      </c>
      <c r="AY788" s="74" t="s">
        <v>149</v>
      </c>
      <c r="AZ788" s="74" t="s">
        <v>217</v>
      </c>
      <c r="BA788" s="77">
        <v>0</v>
      </c>
      <c r="BB788" s="76"/>
      <c r="BC788" s="74" t="s">
        <v>160</v>
      </c>
      <c r="BD788" s="74" t="s">
        <v>149</v>
      </c>
      <c r="BE788" s="76"/>
      <c r="BF788" s="76"/>
      <c r="BG788" s="77">
        <v>0</v>
      </c>
      <c r="BH788" s="76"/>
      <c r="BI788" s="74" t="s">
        <v>149</v>
      </c>
      <c r="BJ788" s="74" t="s">
        <v>149</v>
      </c>
      <c r="BK788" s="74" t="s">
        <v>149</v>
      </c>
      <c r="BL788" s="74" t="s">
        <v>174</v>
      </c>
      <c r="BM788" s="76"/>
      <c r="BN788" s="76"/>
      <c r="BO788" s="74" t="s">
        <v>149</v>
      </c>
      <c r="BP788" s="74" t="s">
        <v>12390</v>
      </c>
      <c r="BQ788" s="76"/>
      <c r="BR788" s="76"/>
      <c r="BS788" s="76"/>
      <c r="BT788" s="76"/>
      <c r="BU788" s="74" t="s">
        <v>160</v>
      </c>
      <c r="BV788" s="74" t="s">
        <v>8178</v>
      </c>
      <c r="BW788" s="74" t="s">
        <v>14626</v>
      </c>
      <c r="BX788" s="74" t="s">
        <v>8173</v>
      </c>
      <c r="BY788" s="74" t="s">
        <v>13703</v>
      </c>
      <c r="BZ788" s="90">
        <v>36892</v>
      </c>
      <c r="CA788" s="76"/>
      <c r="CB788" s="74" t="s">
        <v>149</v>
      </c>
      <c r="CC788" s="78"/>
    </row>
    <row r="789" spans="1:81">
      <c r="A789" s="74" t="s">
        <v>3824</v>
      </c>
      <c r="B789" s="94" t="e">
        <f>VLOOKUP(A789,Sheet1!A:A,1,0)</f>
        <v>#N/A</v>
      </c>
      <c r="C789" s="74" t="s">
        <v>3825</v>
      </c>
      <c r="D789" s="74" t="s">
        <v>3826</v>
      </c>
      <c r="E789" s="74" t="s">
        <v>3827</v>
      </c>
      <c r="F789" s="74" t="s">
        <v>3828</v>
      </c>
      <c r="G789" s="74" t="s">
        <v>153</v>
      </c>
      <c r="H789" s="74" t="s">
        <v>154</v>
      </c>
      <c r="I789" s="75"/>
      <c r="J789" s="75">
        <v>0</v>
      </c>
      <c r="K789" s="74" t="s">
        <v>233</v>
      </c>
      <c r="L789" s="76"/>
      <c r="M789" s="76"/>
      <c r="N789" s="74"/>
      <c r="O789" s="76"/>
      <c r="P789" s="76"/>
      <c r="Q789" s="76"/>
      <c r="R789" s="76"/>
      <c r="S789" s="76"/>
      <c r="T789" s="76"/>
      <c r="U789" s="90">
        <v>40792</v>
      </c>
      <c r="V789" s="74" t="s">
        <v>3825</v>
      </c>
      <c r="W789" s="74" t="s">
        <v>216</v>
      </c>
      <c r="X789" s="75">
        <v>722950</v>
      </c>
      <c r="Y789" s="75"/>
      <c r="Z789" s="76"/>
      <c r="AA789" s="75">
        <v>200000</v>
      </c>
      <c r="AB789" s="76"/>
      <c r="AC789" s="76"/>
      <c r="AD789" s="74"/>
      <c r="AE789" s="74"/>
      <c r="AF789" s="74" t="s">
        <v>157</v>
      </c>
      <c r="AG789" s="74" t="s">
        <v>158</v>
      </c>
      <c r="AH789" s="76"/>
      <c r="AI789" s="76"/>
      <c r="AJ789" s="76"/>
      <c r="AK789" s="75">
        <v>4</v>
      </c>
      <c r="AL789" s="74" t="s">
        <v>14630</v>
      </c>
      <c r="AM789" s="74" t="s">
        <v>149</v>
      </c>
      <c r="AN789" s="76"/>
      <c r="AO789" s="74" t="s">
        <v>149</v>
      </c>
      <c r="AP789" s="74"/>
      <c r="AQ789" s="75">
        <v>1228</v>
      </c>
      <c r="AR789" s="76"/>
      <c r="AS789" s="74" t="s">
        <v>149</v>
      </c>
      <c r="AT789" s="74" t="s">
        <v>149</v>
      </c>
      <c r="AU789" s="74" t="s">
        <v>149</v>
      </c>
      <c r="AV789" s="74" t="s">
        <v>149</v>
      </c>
      <c r="AW789" s="74" t="s">
        <v>149</v>
      </c>
      <c r="AX789" s="77">
        <v>0</v>
      </c>
      <c r="AY789" s="74" t="s">
        <v>149</v>
      </c>
      <c r="AZ789" s="74" t="s">
        <v>217</v>
      </c>
      <c r="BA789" s="77">
        <v>0</v>
      </c>
      <c r="BB789" s="76"/>
      <c r="BC789" s="74" t="s">
        <v>160</v>
      </c>
      <c r="BD789" s="74" t="s">
        <v>149</v>
      </c>
      <c r="BE789" s="76"/>
      <c r="BF789" s="76"/>
      <c r="BG789" s="77">
        <v>0</v>
      </c>
      <c r="BH789" s="76"/>
      <c r="BI789" s="74" t="s">
        <v>149</v>
      </c>
      <c r="BJ789" s="74" t="s">
        <v>149</v>
      </c>
      <c r="BK789" s="74" t="s">
        <v>149</v>
      </c>
      <c r="BL789" s="74" t="s">
        <v>154</v>
      </c>
      <c r="BM789" s="76"/>
      <c r="BN789" s="76"/>
      <c r="BO789" s="74" t="s">
        <v>149</v>
      </c>
      <c r="BP789" s="74"/>
      <c r="BQ789" s="76"/>
      <c r="BR789" s="76"/>
      <c r="BS789" s="76"/>
      <c r="BT789" s="76"/>
      <c r="BU789" s="74" t="s">
        <v>160</v>
      </c>
      <c r="BV789" s="74" t="s">
        <v>8177</v>
      </c>
      <c r="BW789" s="74" t="s">
        <v>14626</v>
      </c>
      <c r="BX789" s="74" t="s">
        <v>8173</v>
      </c>
      <c r="BY789" s="74" t="s">
        <v>14681</v>
      </c>
      <c r="BZ789" s="90">
        <v>40756</v>
      </c>
      <c r="CA789" s="76"/>
      <c r="CB789" s="74" t="s">
        <v>149</v>
      </c>
      <c r="CC789" s="78"/>
    </row>
    <row r="790" spans="1:81">
      <c r="A790" s="74" t="s">
        <v>3829</v>
      </c>
      <c r="B790" s="94" t="str">
        <f>VLOOKUP(A790,Sheet1!A:A,1,0)</f>
        <v>00001229</v>
      </c>
      <c r="C790" s="74" t="s">
        <v>3830</v>
      </c>
      <c r="D790" s="74" t="s">
        <v>14682</v>
      </c>
      <c r="E790" s="74" t="s">
        <v>3832</v>
      </c>
      <c r="F790" s="74" t="s">
        <v>3833</v>
      </c>
      <c r="G790" s="74" t="s">
        <v>153</v>
      </c>
      <c r="H790" s="74" t="s">
        <v>387</v>
      </c>
      <c r="I790" s="75">
        <v>110059</v>
      </c>
      <c r="J790" s="75">
        <v>0</v>
      </c>
      <c r="K790" s="74" t="s">
        <v>233</v>
      </c>
      <c r="L790" s="76"/>
      <c r="M790" s="76"/>
      <c r="N790" s="74"/>
      <c r="O790" s="76"/>
      <c r="P790" s="76"/>
      <c r="Q790" s="76"/>
      <c r="R790" s="76"/>
      <c r="S790" s="76"/>
      <c r="T790" s="76"/>
      <c r="U790" s="90">
        <v>40792</v>
      </c>
      <c r="V790" s="74" t="s">
        <v>3830</v>
      </c>
      <c r="W790" s="74" t="s">
        <v>216</v>
      </c>
      <c r="X790" s="75">
        <v>722950</v>
      </c>
      <c r="Y790" s="75"/>
      <c r="Z790" s="76"/>
      <c r="AA790" s="75">
        <v>200000</v>
      </c>
      <c r="AB790" s="76"/>
      <c r="AC790" s="76"/>
      <c r="AD790" s="74"/>
      <c r="AE790" s="74" t="s">
        <v>3834</v>
      </c>
      <c r="AF790" s="74" t="s">
        <v>157</v>
      </c>
      <c r="AG790" s="74" t="s">
        <v>158</v>
      </c>
      <c r="AH790" s="76"/>
      <c r="AI790" s="76"/>
      <c r="AJ790" s="76"/>
      <c r="AK790" s="75">
        <v>4</v>
      </c>
      <c r="AL790" s="74"/>
      <c r="AM790" s="74" t="s">
        <v>149</v>
      </c>
      <c r="AN790" s="76"/>
      <c r="AO790" s="74" t="s">
        <v>149</v>
      </c>
      <c r="AP790" s="74"/>
      <c r="AQ790" s="75"/>
      <c r="AR790" s="76"/>
      <c r="AS790" s="74" t="s">
        <v>149</v>
      </c>
      <c r="AT790" s="74" t="s">
        <v>149</v>
      </c>
      <c r="AU790" s="74" t="s">
        <v>149</v>
      </c>
      <c r="AV790" s="74" t="s">
        <v>149</v>
      </c>
      <c r="AW790" s="74" t="s">
        <v>149</v>
      </c>
      <c r="AX790" s="77">
        <v>0</v>
      </c>
      <c r="AY790" s="74" t="s">
        <v>149</v>
      </c>
      <c r="AZ790" s="74" t="s">
        <v>217</v>
      </c>
      <c r="BA790" s="77">
        <v>0</v>
      </c>
      <c r="BB790" s="76"/>
      <c r="BC790" s="74" t="s">
        <v>160</v>
      </c>
      <c r="BD790" s="74" t="s">
        <v>149</v>
      </c>
      <c r="BE790" s="76"/>
      <c r="BF790" s="76"/>
      <c r="BG790" s="77">
        <v>0</v>
      </c>
      <c r="BH790" s="76"/>
      <c r="BI790" s="74" t="s">
        <v>149</v>
      </c>
      <c r="BJ790" s="74" t="s">
        <v>149</v>
      </c>
      <c r="BK790" s="74" t="s">
        <v>149</v>
      </c>
      <c r="BL790" s="74" t="s">
        <v>387</v>
      </c>
      <c r="BM790" s="76"/>
      <c r="BN790" s="76"/>
      <c r="BO790" s="74" t="s">
        <v>149</v>
      </c>
      <c r="BP790" s="74" t="s">
        <v>12392</v>
      </c>
      <c r="BQ790" s="76"/>
      <c r="BR790" s="76"/>
      <c r="BS790" s="76"/>
      <c r="BT790" s="76"/>
      <c r="BU790" s="74" t="s">
        <v>160</v>
      </c>
      <c r="BV790" s="74" t="s">
        <v>8178</v>
      </c>
      <c r="BW790" s="74" t="s">
        <v>14626</v>
      </c>
      <c r="BX790" s="74" t="s">
        <v>8173</v>
      </c>
      <c r="BY790" s="74" t="s">
        <v>13704</v>
      </c>
      <c r="BZ790" s="90">
        <v>36892</v>
      </c>
      <c r="CA790" s="76"/>
      <c r="CB790" s="74" t="s">
        <v>149</v>
      </c>
      <c r="CC790" s="78"/>
    </row>
    <row r="791" spans="1:81">
      <c r="A791" s="74" t="s">
        <v>3835</v>
      </c>
      <c r="B791" s="94" t="str">
        <f>VLOOKUP(A791,Sheet1!A:A,1,0)</f>
        <v>00001231</v>
      </c>
      <c r="C791" s="74" t="s">
        <v>3836</v>
      </c>
      <c r="D791" s="74" t="s">
        <v>3837</v>
      </c>
      <c r="E791" s="74" t="s">
        <v>3838</v>
      </c>
      <c r="F791" s="74" t="s">
        <v>2346</v>
      </c>
      <c r="G791" s="74" t="s">
        <v>253</v>
      </c>
      <c r="H791" s="74" t="s">
        <v>191</v>
      </c>
      <c r="I791" s="75">
        <v>400071</v>
      </c>
      <c r="J791" s="75">
        <v>0</v>
      </c>
      <c r="K791" s="74" t="s">
        <v>155</v>
      </c>
      <c r="L791" s="76"/>
      <c r="M791" s="76"/>
      <c r="N791" s="74" t="s">
        <v>13163</v>
      </c>
      <c r="O791" s="76"/>
      <c r="P791" s="76"/>
      <c r="Q791" s="76"/>
      <c r="R791" s="76"/>
      <c r="S791" s="76"/>
      <c r="T791" s="76"/>
      <c r="U791" s="90">
        <v>40794</v>
      </c>
      <c r="V791" s="74" t="s">
        <v>3836</v>
      </c>
      <c r="W791" s="74" t="s">
        <v>167</v>
      </c>
      <c r="X791" s="75">
        <v>519050</v>
      </c>
      <c r="Y791" s="75">
        <v>5191</v>
      </c>
      <c r="Z791" s="76"/>
      <c r="AA791" s="75">
        <v>200000</v>
      </c>
      <c r="AB791" s="76"/>
      <c r="AC791" s="76"/>
      <c r="AD791" s="74"/>
      <c r="AE791" s="74" t="s">
        <v>10143</v>
      </c>
      <c r="AF791" s="74" t="s">
        <v>157</v>
      </c>
      <c r="AG791" s="74" t="s">
        <v>158</v>
      </c>
      <c r="AH791" s="76"/>
      <c r="AI791" s="76"/>
      <c r="AJ791" s="76"/>
      <c r="AK791" s="75">
        <v>4</v>
      </c>
      <c r="AL791" s="74"/>
      <c r="AM791" s="74" t="s">
        <v>149</v>
      </c>
      <c r="AN791" s="76"/>
      <c r="AO791" s="74" t="s">
        <v>149</v>
      </c>
      <c r="AP791" s="74"/>
      <c r="AQ791" s="75"/>
      <c r="AR791" s="76"/>
      <c r="AS791" s="74" t="s">
        <v>149</v>
      </c>
      <c r="AT791" s="74" t="s">
        <v>149</v>
      </c>
      <c r="AU791" s="74" t="s">
        <v>149</v>
      </c>
      <c r="AV791" s="74" t="s">
        <v>149</v>
      </c>
      <c r="AW791" s="74" t="s">
        <v>149</v>
      </c>
      <c r="AX791" s="77">
        <v>0</v>
      </c>
      <c r="AY791" s="74" t="s">
        <v>149</v>
      </c>
      <c r="AZ791" s="74" t="s">
        <v>217</v>
      </c>
      <c r="BA791" s="77">
        <v>0</v>
      </c>
      <c r="BB791" s="76"/>
      <c r="BC791" s="74" t="s">
        <v>160</v>
      </c>
      <c r="BD791" s="74" t="s">
        <v>149</v>
      </c>
      <c r="BE791" s="76"/>
      <c r="BF791" s="76"/>
      <c r="BG791" s="77">
        <v>0</v>
      </c>
      <c r="BH791" s="76"/>
      <c r="BI791" s="74" t="s">
        <v>149</v>
      </c>
      <c r="BJ791" s="74" t="s">
        <v>149</v>
      </c>
      <c r="BK791" s="74" t="s">
        <v>160</v>
      </c>
      <c r="BL791" s="74" t="s">
        <v>191</v>
      </c>
      <c r="BM791" s="74" t="s">
        <v>11831</v>
      </c>
      <c r="BN791" s="74" t="s">
        <v>11129</v>
      </c>
      <c r="BO791" s="74" t="s">
        <v>160</v>
      </c>
      <c r="BP791" s="74" t="s">
        <v>12393</v>
      </c>
      <c r="BQ791" s="76"/>
      <c r="BR791" s="76"/>
      <c r="BS791" s="76"/>
      <c r="BT791" s="76"/>
      <c r="BU791" s="74" t="s">
        <v>160</v>
      </c>
      <c r="BV791" s="74"/>
      <c r="BW791" s="74"/>
      <c r="BX791" s="74"/>
      <c r="BY791" s="74"/>
      <c r="BZ791" s="90"/>
      <c r="CA791" s="76"/>
      <c r="CB791" s="74" t="s">
        <v>149</v>
      </c>
      <c r="CC791" s="78"/>
    </row>
    <row r="792" spans="1:81">
      <c r="A792" s="74" t="s">
        <v>3839</v>
      </c>
      <c r="B792" s="94" t="str">
        <f>VLOOKUP(A792,Sheet1!A:A,1,0)</f>
        <v>00001232</v>
      </c>
      <c r="C792" s="74" t="s">
        <v>3840</v>
      </c>
      <c r="D792" s="74" t="s">
        <v>3841</v>
      </c>
      <c r="E792" s="74" t="s">
        <v>2181</v>
      </c>
      <c r="F792" s="74"/>
      <c r="G792" s="74" t="s">
        <v>153</v>
      </c>
      <c r="H792" s="74" t="s">
        <v>154</v>
      </c>
      <c r="I792" s="75">
        <v>110020</v>
      </c>
      <c r="J792" s="75">
        <v>0</v>
      </c>
      <c r="K792" s="74" t="s">
        <v>155</v>
      </c>
      <c r="L792" s="76"/>
      <c r="M792" s="76"/>
      <c r="N792" s="74"/>
      <c r="O792" s="76"/>
      <c r="P792" s="76"/>
      <c r="Q792" s="76"/>
      <c r="R792" s="76"/>
      <c r="S792" s="76"/>
      <c r="T792" s="76"/>
      <c r="U792" s="90">
        <v>40794</v>
      </c>
      <c r="V792" s="74" t="s">
        <v>3840</v>
      </c>
      <c r="W792" s="74" t="s">
        <v>178</v>
      </c>
      <c r="X792" s="75">
        <v>515000</v>
      </c>
      <c r="Y792" s="75"/>
      <c r="Z792" s="76"/>
      <c r="AA792" s="75">
        <v>200000</v>
      </c>
      <c r="AB792" s="76"/>
      <c r="AC792" s="76"/>
      <c r="AD792" s="74"/>
      <c r="AE792" s="74" t="s">
        <v>3842</v>
      </c>
      <c r="AF792" s="74" t="s">
        <v>157</v>
      </c>
      <c r="AG792" s="74" t="s">
        <v>158</v>
      </c>
      <c r="AH792" s="76"/>
      <c r="AI792" s="76"/>
      <c r="AJ792" s="76"/>
      <c r="AK792" s="75">
        <v>4</v>
      </c>
      <c r="AL792" s="74"/>
      <c r="AM792" s="74" t="s">
        <v>149</v>
      </c>
      <c r="AN792" s="76"/>
      <c r="AO792" s="74" t="s">
        <v>149</v>
      </c>
      <c r="AP792" s="74"/>
      <c r="AQ792" s="75"/>
      <c r="AR792" s="76"/>
      <c r="AS792" s="74" t="s">
        <v>149</v>
      </c>
      <c r="AT792" s="74" t="s">
        <v>149</v>
      </c>
      <c r="AU792" s="74" t="s">
        <v>149</v>
      </c>
      <c r="AV792" s="74" t="s">
        <v>149</v>
      </c>
      <c r="AW792" s="74" t="s">
        <v>149</v>
      </c>
      <c r="AX792" s="77">
        <v>0</v>
      </c>
      <c r="AY792" s="74" t="s">
        <v>149</v>
      </c>
      <c r="AZ792" s="74" t="s">
        <v>192</v>
      </c>
      <c r="BA792" s="77">
        <v>0</v>
      </c>
      <c r="BB792" s="76"/>
      <c r="BC792" s="74" t="s">
        <v>160</v>
      </c>
      <c r="BD792" s="74" t="s">
        <v>149</v>
      </c>
      <c r="BE792" s="76"/>
      <c r="BF792" s="76"/>
      <c r="BG792" s="77">
        <v>0</v>
      </c>
      <c r="BH792" s="76"/>
      <c r="BI792" s="74" t="s">
        <v>149</v>
      </c>
      <c r="BJ792" s="74" t="s">
        <v>149</v>
      </c>
      <c r="BK792" s="74" t="s">
        <v>149</v>
      </c>
      <c r="BL792" s="74" t="s">
        <v>154</v>
      </c>
      <c r="BM792" s="76"/>
      <c r="BN792" s="76"/>
      <c r="BO792" s="74" t="s">
        <v>149</v>
      </c>
      <c r="BP792" s="74" t="s">
        <v>12394</v>
      </c>
      <c r="BQ792" s="76"/>
      <c r="BR792" s="76"/>
      <c r="BS792" s="76"/>
      <c r="BT792" s="76"/>
      <c r="BU792" s="74" t="s">
        <v>160</v>
      </c>
      <c r="BV792" s="74" t="s">
        <v>8188</v>
      </c>
      <c r="BW792" s="74" t="s">
        <v>14626</v>
      </c>
      <c r="BX792" s="74" t="s">
        <v>8229</v>
      </c>
      <c r="BY792" s="74" t="s">
        <v>13705</v>
      </c>
      <c r="BZ792" s="90">
        <v>36892</v>
      </c>
      <c r="CA792" s="76"/>
      <c r="CB792" s="74" t="s">
        <v>149</v>
      </c>
      <c r="CC792" s="78"/>
    </row>
    <row r="793" spans="1:81">
      <c r="A793" s="74" t="s">
        <v>3843</v>
      </c>
      <c r="B793" s="94" t="str">
        <f>VLOOKUP(A793,Sheet1!A:A,1,0)</f>
        <v>00001233</v>
      </c>
      <c r="C793" s="74" t="s">
        <v>3844</v>
      </c>
      <c r="D793" s="74" t="s">
        <v>3845</v>
      </c>
      <c r="E793" s="74" t="s">
        <v>3846</v>
      </c>
      <c r="F793" s="74" t="s">
        <v>3847</v>
      </c>
      <c r="G793" s="74" t="s">
        <v>253</v>
      </c>
      <c r="H793" s="74" t="s">
        <v>191</v>
      </c>
      <c r="I793" s="75"/>
      <c r="J793" s="75">
        <v>0</v>
      </c>
      <c r="K793" s="74" t="s">
        <v>155</v>
      </c>
      <c r="L793" s="76"/>
      <c r="M793" s="76"/>
      <c r="N793" s="74"/>
      <c r="O793" s="76"/>
      <c r="P793" s="76"/>
      <c r="Q793" s="76"/>
      <c r="R793" s="76"/>
      <c r="S793" s="76"/>
      <c r="T793" s="76"/>
      <c r="U793" s="90">
        <v>40794</v>
      </c>
      <c r="V793" s="74" t="s">
        <v>3844</v>
      </c>
      <c r="W793" s="74" t="s">
        <v>167</v>
      </c>
      <c r="X793" s="75">
        <v>722250</v>
      </c>
      <c r="Y793" s="75"/>
      <c r="Z793" s="76"/>
      <c r="AA793" s="75">
        <v>200000</v>
      </c>
      <c r="AB793" s="76"/>
      <c r="AC793" s="76"/>
      <c r="AD793" s="74"/>
      <c r="AE793" s="74" t="s">
        <v>3848</v>
      </c>
      <c r="AF793" s="74" t="s">
        <v>157</v>
      </c>
      <c r="AG793" s="74" t="s">
        <v>158</v>
      </c>
      <c r="AH793" s="76"/>
      <c r="AI793" s="76"/>
      <c r="AJ793" s="76"/>
      <c r="AK793" s="75">
        <v>4</v>
      </c>
      <c r="AL793" s="74"/>
      <c r="AM793" s="74" t="s">
        <v>149</v>
      </c>
      <c r="AN793" s="76"/>
      <c r="AO793" s="74" t="s">
        <v>149</v>
      </c>
      <c r="AP793" s="74"/>
      <c r="AQ793" s="75"/>
      <c r="AR793" s="76"/>
      <c r="AS793" s="74" t="s">
        <v>149</v>
      </c>
      <c r="AT793" s="74" t="s">
        <v>149</v>
      </c>
      <c r="AU793" s="74" t="s">
        <v>149</v>
      </c>
      <c r="AV793" s="74" t="s">
        <v>149</v>
      </c>
      <c r="AW793" s="74" t="s">
        <v>149</v>
      </c>
      <c r="AX793" s="77">
        <v>0</v>
      </c>
      <c r="AY793" s="74" t="s">
        <v>149</v>
      </c>
      <c r="AZ793" s="74" t="s">
        <v>192</v>
      </c>
      <c r="BA793" s="77">
        <v>0</v>
      </c>
      <c r="BB793" s="76"/>
      <c r="BC793" s="74" t="s">
        <v>160</v>
      </c>
      <c r="BD793" s="74" t="s">
        <v>149</v>
      </c>
      <c r="BE793" s="76"/>
      <c r="BF793" s="76"/>
      <c r="BG793" s="77">
        <v>0</v>
      </c>
      <c r="BH793" s="76"/>
      <c r="BI793" s="74" t="s">
        <v>149</v>
      </c>
      <c r="BJ793" s="74" t="s">
        <v>149</v>
      </c>
      <c r="BK793" s="74" t="s">
        <v>149</v>
      </c>
      <c r="BL793" s="74" t="s">
        <v>191</v>
      </c>
      <c r="BM793" s="76"/>
      <c r="BN793" s="76"/>
      <c r="BO793" s="74" t="s">
        <v>149</v>
      </c>
      <c r="BP793" s="74" t="s">
        <v>12395</v>
      </c>
      <c r="BQ793" s="76"/>
      <c r="BR793" s="76"/>
      <c r="BS793" s="76"/>
      <c r="BT793" s="76"/>
      <c r="BU793" s="74" t="s">
        <v>160</v>
      </c>
      <c r="BV793" s="74"/>
      <c r="BW793" s="74"/>
      <c r="BX793" s="74"/>
      <c r="BY793" s="74"/>
      <c r="BZ793" s="90"/>
      <c r="CA793" s="76"/>
      <c r="CB793" s="74" t="s">
        <v>149</v>
      </c>
      <c r="CC793" s="78"/>
    </row>
    <row r="794" spans="1:81">
      <c r="A794" s="74" t="s">
        <v>3849</v>
      </c>
      <c r="B794" s="94" t="str">
        <f>VLOOKUP(A794,Sheet1!A:A,1,0)</f>
        <v>00001234</v>
      </c>
      <c r="C794" s="74" t="s">
        <v>3850</v>
      </c>
      <c r="D794" s="74" t="s">
        <v>3851</v>
      </c>
      <c r="E794" s="74"/>
      <c r="F794" s="74"/>
      <c r="G794" s="74" t="s">
        <v>190</v>
      </c>
      <c r="H794" s="74" t="s">
        <v>191</v>
      </c>
      <c r="I794" s="75">
        <v>411018</v>
      </c>
      <c r="J794" s="75">
        <v>0</v>
      </c>
      <c r="K794" s="74" t="s">
        <v>155</v>
      </c>
      <c r="L794" s="76"/>
      <c r="M794" s="76"/>
      <c r="N794" s="74"/>
      <c r="O794" s="76"/>
      <c r="P794" s="76"/>
      <c r="Q794" s="76"/>
      <c r="R794" s="76"/>
      <c r="S794" s="76"/>
      <c r="T794" s="76"/>
      <c r="U794" s="90">
        <v>40795</v>
      </c>
      <c r="V794" s="74" t="s">
        <v>3850</v>
      </c>
      <c r="W794" s="74" t="s">
        <v>178</v>
      </c>
      <c r="X794" s="75">
        <v>515000</v>
      </c>
      <c r="Y794" s="75"/>
      <c r="Z794" s="76"/>
      <c r="AA794" s="75">
        <v>200000</v>
      </c>
      <c r="AB794" s="76"/>
      <c r="AC794" s="76"/>
      <c r="AD794" s="74"/>
      <c r="AE794" s="74" t="s">
        <v>3852</v>
      </c>
      <c r="AF794" s="74" t="s">
        <v>157</v>
      </c>
      <c r="AG794" s="74" t="s">
        <v>158</v>
      </c>
      <c r="AH794" s="76"/>
      <c r="AI794" s="76"/>
      <c r="AJ794" s="76"/>
      <c r="AK794" s="75">
        <v>4</v>
      </c>
      <c r="AL794" s="74"/>
      <c r="AM794" s="74" t="s">
        <v>149</v>
      </c>
      <c r="AN794" s="76"/>
      <c r="AO794" s="74" t="s">
        <v>149</v>
      </c>
      <c r="AP794" s="74"/>
      <c r="AQ794" s="75"/>
      <c r="AR794" s="76"/>
      <c r="AS794" s="74" t="s">
        <v>149</v>
      </c>
      <c r="AT794" s="74" t="s">
        <v>149</v>
      </c>
      <c r="AU794" s="74" t="s">
        <v>149</v>
      </c>
      <c r="AV794" s="74" t="s">
        <v>149</v>
      </c>
      <c r="AW794" s="74" t="s">
        <v>149</v>
      </c>
      <c r="AX794" s="77">
        <v>0</v>
      </c>
      <c r="AY794" s="74" t="s">
        <v>149</v>
      </c>
      <c r="AZ794" s="74" t="s">
        <v>192</v>
      </c>
      <c r="BA794" s="77">
        <v>0</v>
      </c>
      <c r="BB794" s="76"/>
      <c r="BC794" s="74" t="s">
        <v>160</v>
      </c>
      <c r="BD794" s="74" t="s">
        <v>149</v>
      </c>
      <c r="BE794" s="76"/>
      <c r="BF794" s="76"/>
      <c r="BG794" s="77">
        <v>0</v>
      </c>
      <c r="BH794" s="76"/>
      <c r="BI794" s="74" t="s">
        <v>149</v>
      </c>
      <c r="BJ794" s="74" t="s">
        <v>149</v>
      </c>
      <c r="BK794" s="74" t="s">
        <v>149</v>
      </c>
      <c r="BL794" s="74" t="s">
        <v>191</v>
      </c>
      <c r="BM794" s="76"/>
      <c r="BN794" s="76"/>
      <c r="BO794" s="74" t="s">
        <v>149</v>
      </c>
      <c r="BP794" s="74" t="s">
        <v>12396</v>
      </c>
      <c r="BQ794" s="76"/>
      <c r="BR794" s="76"/>
      <c r="BS794" s="76"/>
      <c r="BT794" s="76"/>
      <c r="BU794" s="74" t="s">
        <v>160</v>
      </c>
      <c r="BV794" s="74" t="s">
        <v>7313</v>
      </c>
      <c r="BW794" s="74" t="s">
        <v>14626</v>
      </c>
      <c r="BX794" s="74" t="s">
        <v>8173</v>
      </c>
      <c r="BY794" s="74" t="s">
        <v>13706</v>
      </c>
      <c r="BZ794" s="90">
        <v>36892</v>
      </c>
      <c r="CA794" s="76"/>
      <c r="CB794" s="74" t="s">
        <v>149</v>
      </c>
      <c r="CC794" s="78"/>
    </row>
    <row r="795" spans="1:81">
      <c r="A795" s="74" t="s">
        <v>3853</v>
      </c>
      <c r="B795" s="94" t="str">
        <f>VLOOKUP(A795,Sheet1!A:A,1,0)</f>
        <v>00001235</v>
      </c>
      <c r="C795" s="74" t="s">
        <v>3854</v>
      </c>
      <c r="D795" s="74" t="s">
        <v>3855</v>
      </c>
      <c r="E795" s="74" t="s">
        <v>3856</v>
      </c>
      <c r="F795" s="74" t="s">
        <v>3857</v>
      </c>
      <c r="G795" s="74" t="s">
        <v>312</v>
      </c>
      <c r="H795" s="74" t="s">
        <v>313</v>
      </c>
      <c r="I795" s="75">
        <v>560001</v>
      </c>
      <c r="J795" s="75">
        <v>0</v>
      </c>
      <c r="K795" s="74" t="s">
        <v>155</v>
      </c>
      <c r="L795" s="76"/>
      <c r="M795" s="76"/>
      <c r="N795" s="74"/>
      <c r="O795" s="76"/>
      <c r="P795" s="76"/>
      <c r="Q795" s="76"/>
      <c r="R795" s="76"/>
      <c r="S795" s="76"/>
      <c r="T795" s="76"/>
      <c r="U795" s="90">
        <v>40795</v>
      </c>
      <c r="V795" s="74" t="s">
        <v>3854</v>
      </c>
      <c r="W795" s="74" t="s">
        <v>167</v>
      </c>
      <c r="X795" s="75">
        <v>826260</v>
      </c>
      <c r="Y795" s="75"/>
      <c r="Z795" s="76"/>
      <c r="AA795" s="75">
        <v>200000</v>
      </c>
      <c r="AB795" s="76"/>
      <c r="AC795" s="76"/>
      <c r="AD795" s="74"/>
      <c r="AE795" s="74" t="s">
        <v>3858</v>
      </c>
      <c r="AF795" s="74" t="s">
        <v>157</v>
      </c>
      <c r="AG795" s="74" t="s">
        <v>158</v>
      </c>
      <c r="AH795" s="76"/>
      <c r="AI795" s="76"/>
      <c r="AJ795" s="76"/>
      <c r="AK795" s="75">
        <v>4</v>
      </c>
      <c r="AL795" s="74"/>
      <c r="AM795" s="74" t="s">
        <v>149</v>
      </c>
      <c r="AN795" s="76"/>
      <c r="AO795" s="74" t="s">
        <v>149</v>
      </c>
      <c r="AP795" s="74"/>
      <c r="AQ795" s="75"/>
      <c r="AR795" s="76"/>
      <c r="AS795" s="74" t="s">
        <v>149</v>
      </c>
      <c r="AT795" s="74" t="s">
        <v>149</v>
      </c>
      <c r="AU795" s="74" t="s">
        <v>149</v>
      </c>
      <c r="AV795" s="74" t="s">
        <v>149</v>
      </c>
      <c r="AW795" s="74" t="s">
        <v>149</v>
      </c>
      <c r="AX795" s="77">
        <v>0</v>
      </c>
      <c r="AY795" s="74" t="s">
        <v>149</v>
      </c>
      <c r="AZ795" s="74" t="s">
        <v>192</v>
      </c>
      <c r="BA795" s="77">
        <v>0</v>
      </c>
      <c r="BB795" s="76"/>
      <c r="BC795" s="74" t="s">
        <v>160</v>
      </c>
      <c r="BD795" s="74" t="s">
        <v>149</v>
      </c>
      <c r="BE795" s="76"/>
      <c r="BF795" s="76"/>
      <c r="BG795" s="77">
        <v>0</v>
      </c>
      <c r="BH795" s="76"/>
      <c r="BI795" s="74" t="s">
        <v>149</v>
      </c>
      <c r="BJ795" s="74" t="s">
        <v>149</v>
      </c>
      <c r="BK795" s="74" t="s">
        <v>149</v>
      </c>
      <c r="BL795" s="74" t="s">
        <v>191</v>
      </c>
      <c r="BM795" s="76"/>
      <c r="BN795" s="76"/>
      <c r="BO795" s="74" t="s">
        <v>149</v>
      </c>
      <c r="BP795" s="74"/>
      <c r="BQ795" s="76"/>
      <c r="BR795" s="76"/>
      <c r="BS795" s="76"/>
      <c r="BT795" s="76"/>
      <c r="BU795" s="74" t="s">
        <v>160</v>
      </c>
      <c r="BV795" s="74" t="s">
        <v>8190</v>
      </c>
      <c r="BW795" s="74" t="s">
        <v>14626</v>
      </c>
      <c r="BX795" s="74" t="s">
        <v>8173</v>
      </c>
      <c r="BY795" s="74" t="s">
        <v>13707</v>
      </c>
      <c r="BZ795" s="90">
        <v>36892</v>
      </c>
      <c r="CA795" s="76"/>
      <c r="CB795" s="74" t="s">
        <v>149</v>
      </c>
      <c r="CC795" s="78"/>
    </row>
    <row r="796" spans="1:81">
      <c r="A796" s="74" t="s">
        <v>3859</v>
      </c>
      <c r="B796" s="94" t="str">
        <f>VLOOKUP(A796,Sheet1!A:A,1,0)</f>
        <v>00001236</v>
      </c>
      <c r="C796" s="74" t="s">
        <v>3860</v>
      </c>
      <c r="D796" s="74" t="s">
        <v>3861</v>
      </c>
      <c r="E796" s="74" t="s">
        <v>3862</v>
      </c>
      <c r="F796" s="74" t="s">
        <v>3863</v>
      </c>
      <c r="G796" s="74" t="s">
        <v>4718</v>
      </c>
      <c r="H796" s="74" t="s">
        <v>687</v>
      </c>
      <c r="I796" s="75">
        <v>380055</v>
      </c>
      <c r="J796" s="75">
        <v>0</v>
      </c>
      <c r="K796" s="74" t="s">
        <v>233</v>
      </c>
      <c r="L796" s="76"/>
      <c r="M796" s="76"/>
      <c r="N796" s="74"/>
      <c r="O796" s="76"/>
      <c r="P796" s="76"/>
      <c r="Q796" s="76"/>
      <c r="R796" s="76"/>
      <c r="S796" s="76"/>
      <c r="T796" s="76"/>
      <c r="U796" s="90">
        <v>40796</v>
      </c>
      <c r="V796" s="74" t="s">
        <v>3860</v>
      </c>
      <c r="W796" s="74" t="s">
        <v>216</v>
      </c>
      <c r="X796" s="75">
        <v>811210</v>
      </c>
      <c r="Y796" s="75"/>
      <c r="Z796" s="76"/>
      <c r="AA796" s="75">
        <v>200000</v>
      </c>
      <c r="AB796" s="76"/>
      <c r="AC796" s="76"/>
      <c r="AD796" s="74"/>
      <c r="AE796" s="74" t="s">
        <v>3864</v>
      </c>
      <c r="AF796" s="74" t="s">
        <v>157</v>
      </c>
      <c r="AG796" s="74" t="s">
        <v>158</v>
      </c>
      <c r="AH796" s="76"/>
      <c r="AI796" s="76"/>
      <c r="AJ796" s="76"/>
      <c r="AK796" s="75">
        <v>4</v>
      </c>
      <c r="AL796" s="74"/>
      <c r="AM796" s="74" t="s">
        <v>149</v>
      </c>
      <c r="AN796" s="76"/>
      <c r="AO796" s="74" t="s">
        <v>149</v>
      </c>
      <c r="AP796" s="74"/>
      <c r="AQ796" s="75"/>
      <c r="AR796" s="76"/>
      <c r="AS796" s="74" t="s">
        <v>149</v>
      </c>
      <c r="AT796" s="74" t="s">
        <v>149</v>
      </c>
      <c r="AU796" s="74" t="s">
        <v>149</v>
      </c>
      <c r="AV796" s="74" t="s">
        <v>149</v>
      </c>
      <c r="AW796" s="74" t="s">
        <v>149</v>
      </c>
      <c r="AX796" s="77">
        <v>0</v>
      </c>
      <c r="AY796" s="74" t="s">
        <v>149</v>
      </c>
      <c r="AZ796" s="74" t="s">
        <v>217</v>
      </c>
      <c r="BA796" s="77">
        <v>0</v>
      </c>
      <c r="BB796" s="76"/>
      <c r="BC796" s="74" t="s">
        <v>160</v>
      </c>
      <c r="BD796" s="74" t="s">
        <v>149</v>
      </c>
      <c r="BE796" s="76"/>
      <c r="BF796" s="76"/>
      <c r="BG796" s="77">
        <v>0</v>
      </c>
      <c r="BH796" s="76"/>
      <c r="BI796" s="74" t="s">
        <v>149</v>
      </c>
      <c r="BJ796" s="74" t="s">
        <v>149</v>
      </c>
      <c r="BK796" s="74" t="s">
        <v>149</v>
      </c>
      <c r="BL796" s="74" t="s">
        <v>687</v>
      </c>
      <c r="BM796" s="76"/>
      <c r="BN796" s="76"/>
      <c r="BO796" s="74" t="s">
        <v>149</v>
      </c>
      <c r="BP796" s="74" t="s">
        <v>12397</v>
      </c>
      <c r="BQ796" s="76"/>
      <c r="BR796" s="76"/>
      <c r="BS796" s="76"/>
      <c r="BT796" s="76"/>
      <c r="BU796" s="74" t="s">
        <v>160</v>
      </c>
      <c r="BV796" s="74" t="s">
        <v>8178</v>
      </c>
      <c r="BW796" s="74" t="s">
        <v>14626</v>
      </c>
      <c r="BX796" s="74" t="s">
        <v>8173</v>
      </c>
      <c r="BY796" s="74" t="s">
        <v>13708</v>
      </c>
      <c r="BZ796" s="90">
        <v>36892</v>
      </c>
      <c r="CA796" s="76"/>
      <c r="CB796" s="74" t="s">
        <v>149</v>
      </c>
      <c r="CC796" s="78"/>
    </row>
    <row r="797" spans="1:81">
      <c r="A797" s="74" t="s">
        <v>3865</v>
      </c>
      <c r="B797" s="94" t="str">
        <f>VLOOKUP(A797,Sheet1!A:A,1,0)</f>
        <v>00001237</v>
      </c>
      <c r="C797" s="74" t="s">
        <v>3866</v>
      </c>
      <c r="D797" s="74" t="s">
        <v>3867</v>
      </c>
      <c r="E797" s="74" t="s">
        <v>3868</v>
      </c>
      <c r="F797" s="74" t="s">
        <v>3869</v>
      </c>
      <c r="G797" s="74" t="s">
        <v>153</v>
      </c>
      <c r="H797" s="74" t="s">
        <v>387</v>
      </c>
      <c r="I797" s="75">
        <v>110078</v>
      </c>
      <c r="J797" s="75">
        <v>0</v>
      </c>
      <c r="K797" s="74" t="s">
        <v>233</v>
      </c>
      <c r="L797" s="76"/>
      <c r="M797" s="76"/>
      <c r="N797" s="74"/>
      <c r="O797" s="76"/>
      <c r="P797" s="76"/>
      <c r="Q797" s="76"/>
      <c r="R797" s="76"/>
      <c r="S797" s="76"/>
      <c r="T797" s="76"/>
      <c r="U797" s="90">
        <v>40796</v>
      </c>
      <c r="V797" s="74" t="s">
        <v>3866</v>
      </c>
      <c r="W797" s="74" t="s">
        <v>216</v>
      </c>
      <c r="X797" s="75">
        <v>713025</v>
      </c>
      <c r="Y797" s="75"/>
      <c r="Z797" s="76"/>
      <c r="AA797" s="75">
        <v>200000</v>
      </c>
      <c r="AB797" s="76"/>
      <c r="AC797" s="76"/>
      <c r="AD797" s="74"/>
      <c r="AE797" s="74" t="s">
        <v>3870</v>
      </c>
      <c r="AF797" s="74" t="s">
        <v>157</v>
      </c>
      <c r="AG797" s="74" t="s">
        <v>158</v>
      </c>
      <c r="AH797" s="76"/>
      <c r="AI797" s="76"/>
      <c r="AJ797" s="76"/>
      <c r="AK797" s="75">
        <v>4</v>
      </c>
      <c r="AL797" s="74"/>
      <c r="AM797" s="74" t="s">
        <v>149</v>
      </c>
      <c r="AN797" s="76"/>
      <c r="AO797" s="74" t="s">
        <v>149</v>
      </c>
      <c r="AP797" s="74"/>
      <c r="AQ797" s="75"/>
      <c r="AR797" s="76"/>
      <c r="AS797" s="74" t="s">
        <v>149</v>
      </c>
      <c r="AT797" s="74" t="s">
        <v>149</v>
      </c>
      <c r="AU797" s="74" t="s">
        <v>149</v>
      </c>
      <c r="AV797" s="74" t="s">
        <v>149</v>
      </c>
      <c r="AW797" s="74" t="s">
        <v>149</v>
      </c>
      <c r="AX797" s="77">
        <v>0</v>
      </c>
      <c r="AY797" s="74" t="s">
        <v>149</v>
      </c>
      <c r="AZ797" s="74" t="s">
        <v>217</v>
      </c>
      <c r="BA797" s="77">
        <v>0</v>
      </c>
      <c r="BB797" s="76"/>
      <c r="BC797" s="74" t="s">
        <v>160</v>
      </c>
      <c r="BD797" s="74" t="s">
        <v>149</v>
      </c>
      <c r="BE797" s="76"/>
      <c r="BF797" s="76"/>
      <c r="BG797" s="77">
        <v>0</v>
      </c>
      <c r="BH797" s="76"/>
      <c r="BI797" s="74" t="s">
        <v>149</v>
      </c>
      <c r="BJ797" s="74" t="s">
        <v>149</v>
      </c>
      <c r="BK797" s="74" t="s">
        <v>149</v>
      </c>
      <c r="BL797" s="74" t="s">
        <v>387</v>
      </c>
      <c r="BM797" s="76"/>
      <c r="BN797" s="76"/>
      <c r="BO797" s="74" t="s">
        <v>149</v>
      </c>
      <c r="BP797" s="74" t="s">
        <v>12398</v>
      </c>
      <c r="BQ797" s="76"/>
      <c r="BR797" s="76"/>
      <c r="BS797" s="76"/>
      <c r="BT797" s="76"/>
      <c r="BU797" s="74" t="s">
        <v>160</v>
      </c>
      <c r="BV797" s="74" t="s">
        <v>8177</v>
      </c>
      <c r="BW797" s="74" t="s">
        <v>14626</v>
      </c>
      <c r="BX797" s="74" t="s">
        <v>8173</v>
      </c>
      <c r="BY797" s="74" t="s">
        <v>13709</v>
      </c>
      <c r="BZ797" s="90">
        <v>36892</v>
      </c>
      <c r="CA797" s="76"/>
      <c r="CB797" s="74" t="s">
        <v>149</v>
      </c>
      <c r="CC797" s="78"/>
    </row>
    <row r="798" spans="1:81">
      <c r="A798" s="74" t="s">
        <v>3871</v>
      </c>
      <c r="B798" s="94" t="str">
        <f>VLOOKUP(A798,Sheet1!A:A,1,0)</f>
        <v>00001240</v>
      </c>
      <c r="C798" s="74" t="s">
        <v>3872</v>
      </c>
      <c r="D798" s="74" t="s">
        <v>3873</v>
      </c>
      <c r="E798" s="74" t="s">
        <v>3874</v>
      </c>
      <c r="F798" s="74"/>
      <c r="G798" s="74" t="s">
        <v>184</v>
      </c>
      <c r="H798" s="74"/>
      <c r="I798" s="75"/>
      <c r="J798" s="75">
        <v>0</v>
      </c>
      <c r="K798" s="74" t="s">
        <v>184</v>
      </c>
      <c r="L798" s="76"/>
      <c r="M798" s="76"/>
      <c r="N798" s="74"/>
      <c r="O798" s="76"/>
      <c r="P798" s="76"/>
      <c r="Q798" s="76"/>
      <c r="R798" s="76"/>
      <c r="S798" s="76"/>
      <c r="T798" s="76"/>
      <c r="U798" s="90">
        <v>40798</v>
      </c>
      <c r="V798" s="74" t="s">
        <v>3872</v>
      </c>
      <c r="W798" s="74" t="s">
        <v>178</v>
      </c>
      <c r="X798" s="75">
        <v>515000</v>
      </c>
      <c r="Y798" s="75"/>
      <c r="Z798" s="76"/>
      <c r="AA798" s="75">
        <v>200000</v>
      </c>
      <c r="AB798" s="76"/>
      <c r="AC798" s="76"/>
      <c r="AD798" s="74"/>
      <c r="AE798" s="74"/>
      <c r="AF798" s="74" t="s">
        <v>13222</v>
      </c>
      <c r="AG798" s="74" t="s">
        <v>186</v>
      </c>
      <c r="AH798" s="76"/>
      <c r="AI798" s="76"/>
      <c r="AJ798" s="76"/>
      <c r="AK798" s="75">
        <v>1</v>
      </c>
      <c r="AL798" s="74"/>
      <c r="AM798" s="74" t="s">
        <v>149</v>
      </c>
      <c r="AN798" s="76"/>
      <c r="AO798" s="74" t="s">
        <v>149</v>
      </c>
      <c r="AP798" s="74"/>
      <c r="AQ798" s="75"/>
      <c r="AR798" s="76"/>
      <c r="AS798" s="74" t="s">
        <v>149</v>
      </c>
      <c r="AT798" s="74" t="s">
        <v>149</v>
      </c>
      <c r="AU798" s="74" t="s">
        <v>149</v>
      </c>
      <c r="AV798" s="74" t="s">
        <v>149</v>
      </c>
      <c r="AW798" s="74" t="s">
        <v>149</v>
      </c>
      <c r="AX798" s="77">
        <v>0</v>
      </c>
      <c r="AY798" s="74" t="s">
        <v>149</v>
      </c>
      <c r="AZ798" s="74" t="s">
        <v>192</v>
      </c>
      <c r="BA798" s="77">
        <v>0</v>
      </c>
      <c r="BB798" s="76"/>
      <c r="BC798" s="74" t="s">
        <v>160</v>
      </c>
      <c r="BD798" s="74" t="s">
        <v>149</v>
      </c>
      <c r="BE798" s="76"/>
      <c r="BF798" s="76"/>
      <c r="BG798" s="77">
        <v>0</v>
      </c>
      <c r="BH798" s="76"/>
      <c r="BI798" s="74" t="s">
        <v>149</v>
      </c>
      <c r="BJ798" s="74" t="s">
        <v>149</v>
      </c>
      <c r="BK798" s="74" t="s">
        <v>149</v>
      </c>
      <c r="BL798" s="74" t="s">
        <v>11456</v>
      </c>
      <c r="BM798" s="76"/>
      <c r="BN798" s="76"/>
      <c r="BO798" s="74" t="s">
        <v>149</v>
      </c>
      <c r="BP798" s="74"/>
      <c r="BQ798" s="76"/>
      <c r="BR798" s="76"/>
      <c r="BS798" s="76"/>
      <c r="BT798" s="76"/>
      <c r="BU798" s="74" t="s">
        <v>160</v>
      </c>
      <c r="BV798" s="74"/>
      <c r="BW798" s="74"/>
      <c r="BX798" s="74"/>
      <c r="BY798" s="74"/>
      <c r="BZ798" s="90"/>
      <c r="CA798" s="76"/>
      <c r="CB798" s="74" t="s">
        <v>149</v>
      </c>
      <c r="CC798" s="78"/>
    </row>
    <row r="799" spans="1:81">
      <c r="A799" s="74" t="s">
        <v>3875</v>
      </c>
      <c r="B799" s="94" t="str">
        <f>VLOOKUP(A799,Sheet1!A:A,1,0)</f>
        <v>00001241</v>
      </c>
      <c r="C799" s="74" t="s">
        <v>3876</v>
      </c>
      <c r="D799" s="74" t="s">
        <v>3877</v>
      </c>
      <c r="E799" s="74" t="s">
        <v>3878</v>
      </c>
      <c r="F799" s="74"/>
      <c r="G799" s="74" t="s">
        <v>165</v>
      </c>
      <c r="H799" s="74" t="s">
        <v>166</v>
      </c>
      <c r="I799" s="75">
        <v>122001</v>
      </c>
      <c r="J799" s="75">
        <v>0</v>
      </c>
      <c r="K799" s="74" t="s">
        <v>155</v>
      </c>
      <c r="L799" s="76"/>
      <c r="M799" s="76"/>
      <c r="N799" s="74" t="s">
        <v>13164</v>
      </c>
      <c r="O799" s="76"/>
      <c r="P799" s="76"/>
      <c r="Q799" s="76"/>
      <c r="R799" s="76"/>
      <c r="S799" s="76"/>
      <c r="T799" s="76"/>
      <c r="U799" s="90">
        <v>40799</v>
      </c>
      <c r="V799" s="74" t="s">
        <v>3876</v>
      </c>
      <c r="W799" s="74" t="s">
        <v>830</v>
      </c>
      <c r="X799" s="75">
        <v>503000</v>
      </c>
      <c r="Y799" s="75">
        <v>5039</v>
      </c>
      <c r="Z799" s="76"/>
      <c r="AA799" s="75">
        <v>200000</v>
      </c>
      <c r="AB799" s="76"/>
      <c r="AC799" s="76"/>
      <c r="AD799" s="74"/>
      <c r="AE799" s="74" t="s">
        <v>3879</v>
      </c>
      <c r="AF799" s="74" t="s">
        <v>157</v>
      </c>
      <c r="AG799" s="74" t="s">
        <v>158</v>
      </c>
      <c r="AH799" s="76"/>
      <c r="AI799" s="76"/>
      <c r="AJ799" s="76"/>
      <c r="AK799" s="75">
        <v>4</v>
      </c>
      <c r="AL799" s="74"/>
      <c r="AM799" s="74" t="s">
        <v>149</v>
      </c>
      <c r="AN799" s="76"/>
      <c r="AO799" s="74" t="s">
        <v>149</v>
      </c>
      <c r="AP799" s="74"/>
      <c r="AQ799" s="75"/>
      <c r="AR799" s="76"/>
      <c r="AS799" s="74" t="s">
        <v>149</v>
      </c>
      <c r="AT799" s="74" t="s">
        <v>149</v>
      </c>
      <c r="AU799" s="74" t="s">
        <v>149</v>
      </c>
      <c r="AV799" s="74" t="s">
        <v>149</v>
      </c>
      <c r="AW799" s="74" t="s">
        <v>149</v>
      </c>
      <c r="AX799" s="77">
        <v>0</v>
      </c>
      <c r="AY799" s="74" t="s">
        <v>149</v>
      </c>
      <c r="AZ799" s="74" t="s">
        <v>192</v>
      </c>
      <c r="BA799" s="77">
        <v>0</v>
      </c>
      <c r="BB799" s="76"/>
      <c r="BC799" s="74" t="s">
        <v>160</v>
      </c>
      <c r="BD799" s="74" t="s">
        <v>149</v>
      </c>
      <c r="BE799" s="76"/>
      <c r="BF799" s="76"/>
      <c r="BG799" s="77">
        <v>0</v>
      </c>
      <c r="BH799" s="76"/>
      <c r="BI799" s="74" t="s">
        <v>149</v>
      </c>
      <c r="BJ799" s="74" t="s">
        <v>149</v>
      </c>
      <c r="BK799" s="74" t="s">
        <v>149</v>
      </c>
      <c r="BL799" s="74" t="s">
        <v>166</v>
      </c>
      <c r="BM799" s="76"/>
      <c r="BN799" s="76"/>
      <c r="BO799" s="74" t="s">
        <v>149</v>
      </c>
      <c r="BP799" s="74" t="s">
        <v>12399</v>
      </c>
      <c r="BQ799" s="76"/>
      <c r="BR799" s="76"/>
      <c r="BS799" s="76"/>
      <c r="BT799" s="76"/>
      <c r="BU799" s="74" t="s">
        <v>160</v>
      </c>
      <c r="BV799" s="74" t="s">
        <v>8188</v>
      </c>
      <c r="BW799" s="74" t="s">
        <v>14626</v>
      </c>
      <c r="BX799" s="74" t="s">
        <v>8229</v>
      </c>
      <c r="BY799" s="74" t="s">
        <v>13710</v>
      </c>
      <c r="BZ799" s="90">
        <v>36892</v>
      </c>
      <c r="CA799" s="76"/>
      <c r="CB799" s="74" t="s">
        <v>149</v>
      </c>
      <c r="CC799" s="78"/>
    </row>
    <row r="800" spans="1:81">
      <c r="A800" s="74" t="s">
        <v>3880</v>
      </c>
      <c r="B800" s="94" t="str">
        <f>VLOOKUP(A800,Sheet1!A:A,1,0)</f>
        <v>00001242</v>
      </c>
      <c r="C800" s="74" t="s">
        <v>3881</v>
      </c>
      <c r="D800" s="74" t="s">
        <v>3882</v>
      </c>
      <c r="E800" s="74" t="s">
        <v>3883</v>
      </c>
      <c r="F800" s="74"/>
      <c r="G800" s="74" t="s">
        <v>3884</v>
      </c>
      <c r="H800" s="74"/>
      <c r="I800" s="75"/>
      <c r="J800" s="75">
        <v>0</v>
      </c>
      <c r="K800" s="74" t="s">
        <v>778</v>
      </c>
      <c r="L800" s="76"/>
      <c r="M800" s="76"/>
      <c r="N800" s="74"/>
      <c r="O800" s="76"/>
      <c r="P800" s="76"/>
      <c r="Q800" s="76"/>
      <c r="R800" s="76"/>
      <c r="S800" s="76"/>
      <c r="T800" s="76"/>
      <c r="U800" s="90">
        <v>40799</v>
      </c>
      <c r="V800" s="74" t="s">
        <v>3881</v>
      </c>
      <c r="W800" s="74" t="s">
        <v>178</v>
      </c>
      <c r="X800" s="75">
        <v>515000</v>
      </c>
      <c r="Y800" s="75"/>
      <c r="Z800" s="76"/>
      <c r="AA800" s="75">
        <v>200000</v>
      </c>
      <c r="AB800" s="76"/>
      <c r="AC800" s="76"/>
      <c r="AD800" s="74"/>
      <c r="AE800" s="74" t="s">
        <v>3885</v>
      </c>
      <c r="AF800" s="74" t="s">
        <v>13222</v>
      </c>
      <c r="AG800" s="74" t="s">
        <v>186</v>
      </c>
      <c r="AH800" s="76"/>
      <c r="AI800" s="76"/>
      <c r="AJ800" s="76"/>
      <c r="AK800" s="75">
        <v>1</v>
      </c>
      <c r="AL800" s="74"/>
      <c r="AM800" s="74" t="s">
        <v>149</v>
      </c>
      <c r="AN800" s="76"/>
      <c r="AO800" s="74" t="s">
        <v>149</v>
      </c>
      <c r="AP800" s="74"/>
      <c r="AQ800" s="75"/>
      <c r="AR800" s="76"/>
      <c r="AS800" s="74" t="s">
        <v>149</v>
      </c>
      <c r="AT800" s="74" t="s">
        <v>149</v>
      </c>
      <c r="AU800" s="74" t="s">
        <v>149</v>
      </c>
      <c r="AV800" s="74" t="s">
        <v>149</v>
      </c>
      <c r="AW800" s="74" t="s">
        <v>149</v>
      </c>
      <c r="AX800" s="77">
        <v>0</v>
      </c>
      <c r="AY800" s="74" t="s">
        <v>149</v>
      </c>
      <c r="AZ800" s="74" t="s">
        <v>192</v>
      </c>
      <c r="BA800" s="77">
        <v>0</v>
      </c>
      <c r="BB800" s="76"/>
      <c r="BC800" s="74" t="s">
        <v>160</v>
      </c>
      <c r="BD800" s="74" t="s">
        <v>149</v>
      </c>
      <c r="BE800" s="76"/>
      <c r="BF800" s="76"/>
      <c r="BG800" s="77">
        <v>0</v>
      </c>
      <c r="BH800" s="76"/>
      <c r="BI800" s="74" t="s">
        <v>149</v>
      </c>
      <c r="BJ800" s="74" t="s">
        <v>149</v>
      </c>
      <c r="BK800" s="74" t="s">
        <v>149</v>
      </c>
      <c r="BL800" s="74" t="s">
        <v>11456</v>
      </c>
      <c r="BM800" s="76"/>
      <c r="BN800" s="76"/>
      <c r="BO800" s="74" t="s">
        <v>149</v>
      </c>
      <c r="BP800" s="74"/>
      <c r="BQ800" s="76"/>
      <c r="BR800" s="76"/>
      <c r="BS800" s="76"/>
      <c r="BT800" s="76"/>
      <c r="BU800" s="74" t="s">
        <v>160</v>
      </c>
      <c r="BV800" s="74"/>
      <c r="BW800" s="74"/>
      <c r="BX800" s="74"/>
      <c r="BY800" s="74"/>
      <c r="BZ800" s="90"/>
      <c r="CA800" s="76"/>
      <c r="CB800" s="74" t="s">
        <v>149</v>
      </c>
      <c r="CC800" s="78"/>
    </row>
    <row r="801" spans="1:81">
      <c r="A801" s="74" t="s">
        <v>3886</v>
      </c>
      <c r="B801" s="94" t="str">
        <f>VLOOKUP(A801,Sheet1!A:A,1,0)</f>
        <v>00001243</v>
      </c>
      <c r="C801" s="74" t="s">
        <v>3887</v>
      </c>
      <c r="D801" s="74" t="s">
        <v>3888</v>
      </c>
      <c r="E801" s="74" t="s">
        <v>3889</v>
      </c>
      <c r="F801" s="74"/>
      <c r="G801" s="74" t="s">
        <v>173</v>
      </c>
      <c r="H801" s="74" t="s">
        <v>174</v>
      </c>
      <c r="I801" s="75"/>
      <c r="J801" s="75">
        <v>0</v>
      </c>
      <c r="K801" s="74" t="s">
        <v>155</v>
      </c>
      <c r="L801" s="76"/>
      <c r="M801" s="76"/>
      <c r="N801" s="74"/>
      <c r="O801" s="76"/>
      <c r="P801" s="76"/>
      <c r="Q801" s="76"/>
      <c r="R801" s="76"/>
      <c r="S801" s="76"/>
      <c r="T801" s="76"/>
      <c r="U801" s="90">
        <v>40799</v>
      </c>
      <c r="V801" s="74" t="s">
        <v>3887</v>
      </c>
      <c r="W801" s="74" t="s">
        <v>156</v>
      </c>
      <c r="X801" s="75">
        <v>140000</v>
      </c>
      <c r="Y801" s="75"/>
      <c r="Z801" s="76"/>
      <c r="AA801" s="75">
        <v>200000</v>
      </c>
      <c r="AB801" s="76"/>
      <c r="AC801" s="76"/>
      <c r="AD801" s="74"/>
      <c r="AE801" s="74" t="s">
        <v>3890</v>
      </c>
      <c r="AF801" s="74" t="s">
        <v>157</v>
      </c>
      <c r="AG801" s="74" t="s">
        <v>158</v>
      </c>
      <c r="AH801" s="76"/>
      <c r="AI801" s="76"/>
      <c r="AJ801" s="76"/>
      <c r="AK801" s="75">
        <v>4</v>
      </c>
      <c r="AL801" s="74"/>
      <c r="AM801" s="74" t="s">
        <v>149</v>
      </c>
      <c r="AN801" s="76"/>
      <c r="AO801" s="74" t="s">
        <v>149</v>
      </c>
      <c r="AP801" s="74"/>
      <c r="AQ801" s="75">
        <v>1243</v>
      </c>
      <c r="AR801" s="76"/>
      <c r="AS801" s="74" t="s">
        <v>149</v>
      </c>
      <c r="AT801" s="74" t="s">
        <v>149</v>
      </c>
      <c r="AU801" s="74" t="s">
        <v>149</v>
      </c>
      <c r="AV801" s="74" t="s">
        <v>149</v>
      </c>
      <c r="AW801" s="74" t="s">
        <v>149</v>
      </c>
      <c r="AX801" s="77">
        <v>0</v>
      </c>
      <c r="AY801" s="74" t="s">
        <v>149</v>
      </c>
      <c r="AZ801" s="74" t="s">
        <v>1233</v>
      </c>
      <c r="BA801" s="77">
        <v>0</v>
      </c>
      <c r="BB801" s="76"/>
      <c r="BC801" s="74" t="s">
        <v>160</v>
      </c>
      <c r="BD801" s="74" t="s">
        <v>149</v>
      </c>
      <c r="BE801" s="76"/>
      <c r="BF801" s="76"/>
      <c r="BG801" s="77">
        <v>0</v>
      </c>
      <c r="BH801" s="76"/>
      <c r="BI801" s="74" t="s">
        <v>149</v>
      </c>
      <c r="BJ801" s="74" t="s">
        <v>149</v>
      </c>
      <c r="BK801" s="74" t="s">
        <v>149</v>
      </c>
      <c r="BL801" s="74" t="s">
        <v>174</v>
      </c>
      <c r="BM801" s="76"/>
      <c r="BN801" s="76"/>
      <c r="BO801" s="74" t="s">
        <v>149</v>
      </c>
      <c r="BP801" s="74" t="s">
        <v>12400</v>
      </c>
      <c r="BQ801" s="76"/>
      <c r="BR801" s="76"/>
      <c r="BS801" s="76"/>
      <c r="BT801" s="76"/>
      <c r="BU801" s="74" t="s">
        <v>160</v>
      </c>
      <c r="BV801" s="74" t="s">
        <v>8181</v>
      </c>
      <c r="BW801" s="74" t="s">
        <v>14626</v>
      </c>
      <c r="BX801" s="74" t="s">
        <v>8173</v>
      </c>
      <c r="BY801" s="74" t="s">
        <v>13711</v>
      </c>
      <c r="BZ801" s="90">
        <v>36892</v>
      </c>
      <c r="CA801" s="76"/>
      <c r="CB801" s="74" t="s">
        <v>149</v>
      </c>
      <c r="CC801" s="78"/>
    </row>
    <row r="802" spans="1:81">
      <c r="A802" s="74" t="s">
        <v>3892</v>
      </c>
      <c r="B802" s="94" t="str">
        <f>VLOOKUP(A802,Sheet1!A:A,1,0)</f>
        <v>00001245</v>
      </c>
      <c r="C802" s="74" t="s">
        <v>3893</v>
      </c>
      <c r="D802" s="74" t="s">
        <v>3894</v>
      </c>
      <c r="E802" s="74" t="s">
        <v>3895</v>
      </c>
      <c r="F802" s="74" t="s">
        <v>3896</v>
      </c>
      <c r="G802" s="74" t="s">
        <v>312</v>
      </c>
      <c r="H802" s="74" t="s">
        <v>313</v>
      </c>
      <c r="I802" s="75"/>
      <c r="J802" s="75">
        <v>0</v>
      </c>
      <c r="K802" s="74" t="s">
        <v>155</v>
      </c>
      <c r="L802" s="76"/>
      <c r="M802" s="76"/>
      <c r="N802" s="74"/>
      <c r="O802" s="76"/>
      <c r="P802" s="76"/>
      <c r="Q802" s="76"/>
      <c r="R802" s="76"/>
      <c r="S802" s="76"/>
      <c r="T802" s="76"/>
      <c r="U802" s="90">
        <v>40801</v>
      </c>
      <c r="V802" s="74" t="s">
        <v>3893</v>
      </c>
      <c r="W802" s="74" t="s">
        <v>167</v>
      </c>
      <c r="X802" s="75">
        <v>812725</v>
      </c>
      <c r="Y802" s="75">
        <v>8127</v>
      </c>
      <c r="Z802" s="76"/>
      <c r="AA802" s="75">
        <v>200000</v>
      </c>
      <c r="AB802" s="76"/>
      <c r="AC802" s="76"/>
      <c r="AD802" s="74"/>
      <c r="AE802" s="74"/>
      <c r="AF802" s="74" t="s">
        <v>157</v>
      </c>
      <c r="AG802" s="74" t="s">
        <v>158</v>
      </c>
      <c r="AH802" s="76"/>
      <c r="AI802" s="76"/>
      <c r="AJ802" s="76"/>
      <c r="AK802" s="75">
        <v>4</v>
      </c>
      <c r="AL802" s="74"/>
      <c r="AM802" s="74" t="s">
        <v>149</v>
      </c>
      <c r="AN802" s="76"/>
      <c r="AO802" s="74" t="s">
        <v>149</v>
      </c>
      <c r="AP802" s="74"/>
      <c r="AQ802" s="75"/>
      <c r="AR802" s="76"/>
      <c r="AS802" s="74" t="s">
        <v>149</v>
      </c>
      <c r="AT802" s="74" t="s">
        <v>149</v>
      </c>
      <c r="AU802" s="74" t="s">
        <v>149</v>
      </c>
      <c r="AV802" s="74" t="s">
        <v>149</v>
      </c>
      <c r="AW802" s="74" t="s">
        <v>149</v>
      </c>
      <c r="AX802" s="77">
        <v>0</v>
      </c>
      <c r="AY802" s="74" t="s">
        <v>149</v>
      </c>
      <c r="AZ802" s="74" t="s">
        <v>192</v>
      </c>
      <c r="BA802" s="77">
        <v>0</v>
      </c>
      <c r="BB802" s="76"/>
      <c r="BC802" s="74" t="s">
        <v>160</v>
      </c>
      <c r="BD802" s="74" t="s">
        <v>149</v>
      </c>
      <c r="BE802" s="76"/>
      <c r="BF802" s="76"/>
      <c r="BG802" s="77">
        <v>0</v>
      </c>
      <c r="BH802" s="76"/>
      <c r="BI802" s="74" t="s">
        <v>149</v>
      </c>
      <c r="BJ802" s="74" t="s">
        <v>149</v>
      </c>
      <c r="BK802" s="74" t="s">
        <v>149</v>
      </c>
      <c r="BL802" s="74" t="s">
        <v>313</v>
      </c>
      <c r="BM802" s="76"/>
      <c r="BN802" s="76"/>
      <c r="BO802" s="74" t="s">
        <v>149</v>
      </c>
      <c r="BP802" s="74"/>
      <c r="BQ802" s="76"/>
      <c r="BR802" s="76"/>
      <c r="BS802" s="76"/>
      <c r="BT802" s="76"/>
      <c r="BU802" s="74" t="s">
        <v>160</v>
      </c>
      <c r="BV802" s="74"/>
      <c r="BW802" s="74"/>
      <c r="BX802" s="74"/>
      <c r="BY802" s="74"/>
      <c r="BZ802" s="90"/>
      <c r="CA802" s="76"/>
      <c r="CB802" s="74" t="s">
        <v>149</v>
      </c>
      <c r="CC802" s="78"/>
    </row>
    <row r="803" spans="1:81">
      <c r="A803" s="74" t="s">
        <v>3897</v>
      </c>
      <c r="B803" s="94" t="str">
        <f>VLOOKUP(A803,Sheet1!A:A,1,0)</f>
        <v>00001246</v>
      </c>
      <c r="C803" s="74" t="s">
        <v>3898</v>
      </c>
      <c r="D803" s="74" t="s">
        <v>3899</v>
      </c>
      <c r="E803" s="74" t="s">
        <v>3900</v>
      </c>
      <c r="F803" s="74" t="s">
        <v>3901</v>
      </c>
      <c r="G803" s="74" t="s">
        <v>3902</v>
      </c>
      <c r="H803" s="74" t="s">
        <v>191</v>
      </c>
      <c r="I803" s="75">
        <v>411001</v>
      </c>
      <c r="J803" s="75">
        <v>0</v>
      </c>
      <c r="K803" s="74" t="s">
        <v>155</v>
      </c>
      <c r="L803" s="76"/>
      <c r="M803" s="76"/>
      <c r="N803" s="74"/>
      <c r="O803" s="76"/>
      <c r="P803" s="76"/>
      <c r="Q803" s="76"/>
      <c r="R803" s="76"/>
      <c r="S803" s="76"/>
      <c r="T803" s="76"/>
      <c r="U803" s="90">
        <v>40802</v>
      </c>
      <c r="V803" s="74" t="s">
        <v>3898</v>
      </c>
      <c r="W803" s="74" t="s">
        <v>178</v>
      </c>
      <c r="X803" s="75">
        <v>515000</v>
      </c>
      <c r="Y803" s="75"/>
      <c r="Z803" s="76"/>
      <c r="AA803" s="75">
        <v>200000</v>
      </c>
      <c r="AB803" s="76"/>
      <c r="AC803" s="76"/>
      <c r="AD803" s="74"/>
      <c r="AE803" s="74" t="s">
        <v>3903</v>
      </c>
      <c r="AF803" s="74" t="s">
        <v>157</v>
      </c>
      <c r="AG803" s="74" t="s">
        <v>158</v>
      </c>
      <c r="AH803" s="76"/>
      <c r="AI803" s="76"/>
      <c r="AJ803" s="76"/>
      <c r="AK803" s="75">
        <v>4</v>
      </c>
      <c r="AL803" s="74"/>
      <c r="AM803" s="74" t="s">
        <v>149</v>
      </c>
      <c r="AN803" s="76"/>
      <c r="AO803" s="74" t="s">
        <v>149</v>
      </c>
      <c r="AP803" s="74"/>
      <c r="AQ803" s="75"/>
      <c r="AR803" s="76"/>
      <c r="AS803" s="74" t="s">
        <v>149</v>
      </c>
      <c r="AT803" s="74" t="s">
        <v>149</v>
      </c>
      <c r="AU803" s="74" t="s">
        <v>149</v>
      </c>
      <c r="AV803" s="74" t="s">
        <v>149</v>
      </c>
      <c r="AW803" s="74" t="s">
        <v>149</v>
      </c>
      <c r="AX803" s="77">
        <v>0</v>
      </c>
      <c r="AY803" s="74" t="s">
        <v>149</v>
      </c>
      <c r="AZ803" s="74" t="s">
        <v>192</v>
      </c>
      <c r="BA803" s="77">
        <v>0</v>
      </c>
      <c r="BB803" s="76"/>
      <c r="BC803" s="74" t="s">
        <v>160</v>
      </c>
      <c r="BD803" s="74" t="s">
        <v>149</v>
      </c>
      <c r="BE803" s="76"/>
      <c r="BF803" s="76"/>
      <c r="BG803" s="77">
        <v>0</v>
      </c>
      <c r="BH803" s="76"/>
      <c r="BI803" s="74" t="s">
        <v>149</v>
      </c>
      <c r="BJ803" s="74" t="s">
        <v>149</v>
      </c>
      <c r="BK803" s="74" t="s">
        <v>149</v>
      </c>
      <c r="BL803" s="74" t="s">
        <v>191</v>
      </c>
      <c r="BM803" s="76"/>
      <c r="BN803" s="76"/>
      <c r="BO803" s="74" t="s">
        <v>149</v>
      </c>
      <c r="BP803" s="74" t="s">
        <v>12401</v>
      </c>
      <c r="BQ803" s="76"/>
      <c r="BR803" s="76"/>
      <c r="BS803" s="76"/>
      <c r="BT803" s="76"/>
      <c r="BU803" s="74" t="s">
        <v>160</v>
      </c>
      <c r="BV803" s="74" t="s">
        <v>8196</v>
      </c>
      <c r="BW803" s="74" t="s">
        <v>14626</v>
      </c>
      <c r="BX803" s="74" t="s">
        <v>8173</v>
      </c>
      <c r="BY803" s="74" t="s">
        <v>13712</v>
      </c>
      <c r="BZ803" s="90">
        <v>36892</v>
      </c>
      <c r="CA803" s="76"/>
      <c r="CB803" s="74" t="s">
        <v>149</v>
      </c>
      <c r="CC803" s="78"/>
    </row>
    <row r="804" spans="1:81">
      <c r="A804" s="74" t="s">
        <v>3904</v>
      </c>
      <c r="B804" s="94" t="str">
        <f>VLOOKUP(A804,Sheet1!A:A,1,0)</f>
        <v>00001249</v>
      </c>
      <c r="C804" s="74" t="s">
        <v>3905</v>
      </c>
      <c r="D804" s="74" t="s">
        <v>3906</v>
      </c>
      <c r="E804" s="74" t="s">
        <v>3907</v>
      </c>
      <c r="F804" s="74"/>
      <c r="G804" s="74" t="s">
        <v>190</v>
      </c>
      <c r="H804" s="74" t="s">
        <v>191</v>
      </c>
      <c r="I804" s="75">
        <v>411011</v>
      </c>
      <c r="J804" s="75">
        <v>0</v>
      </c>
      <c r="K804" s="74" t="s">
        <v>155</v>
      </c>
      <c r="L804" s="76"/>
      <c r="M804" s="76"/>
      <c r="N804" s="74"/>
      <c r="O804" s="76"/>
      <c r="P804" s="76"/>
      <c r="Q804" s="76"/>
      <c r="R804" s="76"/>
      <c r="S804" s="76"/>
      <c r="T804" s="76"/>
      <c r="U804" s="90">
        <v>40802</v>
      </c>
      <c r="V804" s="74" t="s">
        <v>3905</v>
      </c>
      <c r="W804" s="74" t="s">
        <v>167</v>
      </c>
      <c r="X804" s="75">
        <v>713025</v>
      </c>
      <c r="Y804" s="75"/>
      <c r="Z804" s="76"/>
      <c r="AA804" s="75">
        <v>200000</v>
      </c>
      <c r="AB804" s="76"/>
      <c r="AC804" s="76"/>
      <c r="AD804" s="74"/>
      <c r="AE804" s="74"/>
      <c r="AF804" s="74" t="s">
        <v>157</v>
      </c>
      <c r="AG804" s="74" t="s">
        <v>158</v>
      </c>
      <c r="AH804" s="76"/>
      <c r="AI804" s="76"/>
      <c r="AJ804" s="76"/>
      <c r="AK804" s="75">
        <v>4</v>
      </c>
      <c r="AL804" s="74"/>
      <c r="AM804" s="74" t="s">
        <v>149</v>
      </c>
      <c r="AN804" s="76"/>
      <c r="AO804" s="74" t="s">
        <v>149</v>
      </c>
      <c r="AP804" s="74"/>
      <c r="AQ804" s="75"/>
      <c r="AR804" s="76"/>
      <c r="AS804" s="74" t="s">
        <v>149</v>
      </c>
      <c r="AT804" s="74" t="s">
        <v>149</v>
      </c>
      <c r="AU804" s="74" t="s">
        <v>149</v>
      </c>
      <c r="AV804" s="74" t="s">
        <v>149</v>
      </c>
      <c r="AW804" s="74" t="s">
        <v>149</v>
      </c>
      <c r="AX804" s="77">
        <v>0</v>
      </c>
      <c r="AY804" s="74" t="s">
        <v>149</v>
      </c>
      <c r="AZ804" s="74" t="s">
        <v>192</v>
      </c>
      <c r="BA804" s="77">
        <v>0</v>
      </c>
      <c r="BB804" s="76"/>
      <c r="BC804" s="74" t="s">
        <v>160</v>
      </c>
      <c r="BD804" s="74" t="s">
        <v>149</v>
      </c>
      <c r="BE804" s="76"/>
      <c r="BF804" s="76"/>
      <c r="BG804" s="77">
        <v>0</v>
      </c>
      <c r="BH804" s="76"/>
      <c r="BI804" s="74" t="s">
        <v>149</v>
      </c>
      <c r="BJ804" s="74" t="s">
        <v>149</v>
      </c>
      <c r="BK804" s="74" t="s">
        <v>149</v>
      </c>
      <c r="BL804" s="74" t="s">
        <v>191</v>
      </c>
      <c r="BM804" s="76"/>
      <c r="BN804" s="76"/>
      <c r="BO804" s="74" t="s">
        <v>149</v>
      </c>
      <c r="BP804" s="74" t="s">
        <v>12402</v>
      </c>
      <c r="BQ804" s="76"/>
      <c r="BR804" s="76"/>
      <c r="BS804" s="76"/>
      <c r="BT804" s="76"/>
      <c r="BU804" s="74" t="s">
        <v>160</v>
      </c>
      <c r="BV804" s="74"/>
      <c r="BW804" s="74"/>
      <c r="BX804" s="74"/>
      <c r="BY804" s="74"/>
      <c r="BZ804" s="90"/>
      <c r="CA804" s="76"/>
      <c r="CB804" s="74" t="s">
        <v>149</v>
      </c>
      <c r="CC804" s="78"/>
    </row>
    <row r="805" spans="1:81">
      <c r="A805" s="74" t="s">
        <v>3908</v>
      </c>
      <c r="B805" s="94" t="str">
        <f>VLOOKUP(A805,Sheet1!A:A,1,0)</f>
        <v>00001251</v>
      </c>
      <c r="C805" s="74" t="s">
        <v>3909</v>
      </c>
      <c r="D805" s="74" t="s">
        <v>3910</v>
      </c>
      <c r="E805" s="74" t="s">
        <v>3911</v>
      </c>
      <c r="F805" s="74" t="s">
        <v>3912</v>
      </c>
      <c r="G805" s="74" t="s">
        <v>253</v>
      </c>
      <c r="H805" s="74" t="s">
        <v>191</v>
      </c>
      <c r="I805" s="75"/>
      <c r="J805" s="75">
        <v>0</v>
      </c>
      <c r="K805" s="74" t="s">
        <v>155</v>
      </c>
      <c r="L805" s="76"/>
      <c r="M805" s="76"/>
      <c r="N805" s="74"/>
      <c r="O805" s="76"/>
      <c r="P805" s="76"/>
      <c r="Q805" s="76"/>
      <c r="R805" s="76"/>
      <c r="S805" s="76"/>
      <c r="T805" s="76"/>
      <c r="U805" s="90">
        <v>40806</v>
      </c>
      <c r="V805" s="74" t="s">
        <v>3909</v>
      </c>
      <c r="W805" s="74" t="s">
        <v>167</v>
      </c>
      <c r="X805" s="75">
        <v>824150</v>
      </c>
      <c r="Y805" s="75"/>
      <c r="Z805" s="76"/>
      <c r="AA805" s="75">
        <v>200000</v>
      </c>
      <c r="AB805" s="76"/>
      <c r="AC805" s="76"/>
      <c r="AD805" s="74"/>
      <c r="AE805" s="74" t="s">
        <v>10144</v>
      </c>
      <c r="AF805" s="74" t="s">
        <v>157</v>
      </c>
      <c r="AG805" s="74" t="s">
        <v>158</v>
      </c>
      <c r="AH805" s="76"/>
      <c r="AI805" s="76"/>
      <c r="AJ805" s="76"/>
      <c r="AK805" s="75">
        <v>4</v>
      </c>
      <c r="AL805" s="74"/>
      <c r="AM805" s="74" t="s">
        <v>149</v>
      </c>
      <c r="AN805" s="76"/>
      <c r="AO805" s="74" t="s">
        <v>149</v>
      </c>
      <c r="AP805" s="74"/>
      <c r="AQ805" s="75"/>
      <c r="AR805" s="76"/>
      <c r="AS805" s="74" t="s">
        <v>149</v>
      </c>
      <c r="AT805" s="74" t="s">
        <v>149</v>
      </c>
      <c r="AU805" s="74" t="s">
        <v>149</v>
      </c>
      <c r="AV805" s="74" t="s">
        <v>149</v>
      </c>
      <c r="AW805" s="74" t="s">
        <v>149</v>
      </c>
      <c r="AX805" s="77">
        <v>0</v>
      </c>
      <c r="AY805" s="74" t="s">
        <v>149</v>
      </c>
      <c r="AZ805" s="74" t="s">
        <v>192</v>
      </c>
      <c r="BA805" s="77">
        <v>0</v>
      </c>
      <c r="BB805" s="76"/>
      <c r="BC805" s="74" t="s">
        <v>160</v>
      </c>
      <c r="BD805" s="74" t="s">
        <v>149</v>
      </c>
      <c r="BE805" s="76"/>
      <c r="BF805" s="76"/>
      <c r="BG805" s="77">
        <v>0</v>
      </c>
      <c r="BH805" s="76"/>
      <c r="BI805" s="74" t="s">
        <v>149</v>
      </c>
      <c r="BJ805" s="74" t="s">
        <v>149</v>
      </c>
      <c r="BK805" s="74" t="s">
        <v>149</v>
      </c>
      <c r="BL805" s="74" t="s">
        <v>191</v>
      </c>
      <c r="BM805" s="76"/>
      <c r="BN805" s="76"/>
      <c r="BO805" s="74" t="s">
        <v>149</v>
      </c>
      <c r="BP805" s="74" t="s">
        <v>12403</v>
      </c>
      <c r="BQ805" s="76"/>
      <c r="BR805" s="76"/>
      <c r="BS805" s="76"/>
      <c r="BT805" s="76"/>
      <c r="BU805" s="74" t="s">
        <v>160</v>
      </c>
      <c r="BV805" s="74"/>
      <c r="BW805" s="74"/>
      <c r="BX805" s="74"/>
      <c r="BY805" s="74"/>
      <c r="BZ805" s="90"/>
      <c r="CA805" s="76"/>
      <c r="CB805" s="74" t="s">
        <v>149</v>
      </c>
      <c r="CC805" s="78"/>
    </row>
    <row r="806" spans="1:81">
      <c r="A806" s="74" t="s">
        <v>3913</v>
      </c>
      <c r="B806" s="94" t="str">
        <f>VLOOKUP(A806,Sheet1!A:A,1,0)</f>
        <v>00001252</v>
      </c>
      <c r="C806" s="74" t="s">
        <v>3914</v>
      </c>
      <c r="D806" s="74" t="s">
        <v>3915</v>
      </c>
      <c r="E806" s="74" t="s">
        <v>3916</v>
      </c>
      <c r="F806" s="74" t="s">
        <v>3917</v>
      </c>
      <c r="G806" s="74" t="s">
        <v>3918</v>
      </c>
      <c r="H806" s="74" t="s">
        <v>191</v>
      </c>
      <c r="I806" s="75"/>
      <c r="J806" s="75">
        <v>0</v>
      </c>
      <c r="K806" s="74" t="s">
        <v>155</v>
      </c>
      <c r="L806" s="76"/>
      <c r="M806" s="76"/>
      <c r="N806" s="74"/>
      <c r="O806" s="76"/>
      <c r="P806" s="76"/>
      <c r="Q806" s="76"/>
      <c r="R806" s="76"/>
      <c r="S806" s="76"/>
      <c r="T806" s="76"/>
      <c r="U806" s="90">
        <v>40806</v>
      </c>
      <c r="V806" s="74" t="s">
        <v>3914</v>
      </c>
      <c r="W806" s="74" t="s">
        <v>178</v>
      </c>
      <c r="X806" s="75">
        <v>515000</v>
      </c>
      <c r="Y806" s="75"/>
      <c r="Z806" s="76"/>
      <c r="AA806" s="75">
        <v>200000</v>
      </c>
      <c r="AB806" s="76"/>
      <c r="AC806" s="76"/>
      <c r="AD806" s="74"/>
      <c r="AE806" s="74" t="s">
        <v>3919</v>
      </c>
      <c r="AF806" s="74" t="s">
        <v>157</v>
      </c>
      <c r="AG806" s="74" t="s">
        <v>158</v>
      </c>
      <c r="AH806" s="76"/>
      <c r="AI806" s="76"/>
      <c r="AJ806" s="76"/>
      <c r="AK806" s="75">
        <v>4</v>
      </c>
      <c r="AL806" s="74"/>
      <c r="AM806" s="74" t="s">
        <v>149</v>
      </c>
      <c r="AN806" s="76"/>
      <c r="AO806" s="74" t="s">
        <v>149</v>
      </c>
      <c r="AP806" s="74"/>
      <c r="AQ806" s="75"/>
      <c r="AR806" s="76"/>
      <c r="AS806" s="74" t="s">
        <v>149</v>
      </c>
      <c r="AT806" s="74" t="s">
        <v>149</v>
      </c>
      <c r="AU806" s="74" t="s">
        <v>149</v>
      </c>
      <c r="AV806" s="74" t="s">
        <v>149</v>
      </c>
      <c r="AW806" s="74" t="s">
        <v>149</v>
      </c>
      <c r="AX806" s="77">
        <v>0</v>
      </c>
      <c r="AY806" s="74" t="s">
        <v>149</v>
      </c>
      <c r="AZ806" s="74" t="s">
        <v>192</v>
      </c>
      <c r="BA806" s="77">
        <v>0</v>
      </c>
      <c r="BB806" s="76"/>
      <c r="BC806" s="74" t="s">
        <v>160</v>
      </c>
      <c r="BD806" s="74" t="s">
        <v>149</v>
      </c>
      <c r="BE806" s="76"/>
      <c r="BF806" s="76"/>
      <c r="BG806" s="77">
        <v>0</v>
      </c>
      <c r="BH806" s="76"/>
      <c r="BI806" s="74" t="s">
        <v>149</v>
      </c>
      <c r="BJ806" s="74" t="s">
        <v>149</v>
      </c>
      <c r="BK806" s="74" t="s">
        <v>149</v>
      </c>
      <c r="BL806" s="74" t="s">
        <v>191</v>
      </c>
      <c r="BM806" s="76"/>
      <c r="BN806" s="76"/>
      <c r="BO806" s="74" t="s">
        <v>149</v>
      </c>
      <c r="BP806" s="74" t="s">
        <v>12404</v>
      </c>
      <c r="BQ806" s="76"/>
      <c r="BR806" s="76"/>
      <c r="BS806" s="76"/>
      <c r="BT806" s="76"/>
      <c r="BU806" s="74" t="s">
        <v>160</v>
      </c>
      <c r="BV806" s="74" t="s">
        <v>8184</v>
      </c>
      <c r="BW806" s="74" t="s">
        <v>14626</v>
      </c>
      <c r="BX806" s="74" t="s">
        <v>8173</v>
      </c>
      <c r="BY806" s="74" t="s">
        <v>13713</v>
      </c>
      <c r="BZ806" s="90">
        <v>36892</v>
      </c>
      <c r="CA806" s="76"/>
      <c r="CB806" s="74" t="s">
        <v>149</v>
      </c>
      <c r="CC806" s="78"/>
    </row>
    <row r="807" spans="1:81">
      <c r="A807" s="74" t="s">
        <v>3920</v>
      </c>
      <c r="B807" s="94" t="str">
        <f>VLOOKUP(A807,Sheet1!A:A,1,0)</f>
        <v>00001253</v>
      </c>
      <c r="C807" s="74" t="s">
        <v>3921</v>
      </c>
      <c r="D807" s="74" t="s">
        <v>3922</v>
      </c>
      <c r="E807" s="74" t="s">
        <v>3923</v>
      </c>
      <c r="F807" s="74" t="s">
        <v>3924</v>
      </c>
      <c r="G807" s="74" t="s">
        <v>165</v>
      </c>
      <c r="H807" s="74" t="s">
        <v>166</v>
      </c>
      <c r="I807" s="75">
        <v>122021</v>
      </c>
      <c r="J807" s="75">
        <v>0</v>
      </c>
      <c r="K807" s="74" t="s">
        <v>155</v>
      </c>
      <c r="L807" s="76"/>
      <c r="M807" s="76"/>
      <c r="N807" s="74"/>
      <c r="O807" s="76"/>
      <c r="P807" s="76"/>
      <c r="Q807" s="76"/>
      <c r="R807" s="76"/>
      <c r="S807" s="76"/>
      <c r="T807" s="76"/>
      <c r="U807" s="90">
        <v>40807</v>
      </c>
      <c r="V807" s="74" t="s">
        <v>3921</v>
      </c>
      <c r="W807" s="74" t="s">
        <v>216</v>
      </c>
      <c r="X807" s="75">
        <v>722950</v>
      </c>
      <c r="Y807" s="75"/>
      <c r="Z807" s="76"/>
      <c r="AA807" s="75">
        <v>200000</v>
      </c>
      <c r="AB807" s="76"/>
      <c r="AC807" s="76"/>
      <c r="AD807" s="74"/>
      <c r="AE807" s="74" t="s">
        <v>3925</v>
      </c>
      <c r="AF807" s="74" t="s">
        <v>157</v>
      </c>
      <c r="AG807" s="74" t="s">
        <v>158</v>
      </c>
      <c r="AH807" s="76"/>
      <c r="AI807" s="76"/>
      <c r="AJ807" s="76"/>
      <c r="AK807" s="75">
        <v>4</v>
      </c>
      <c r="AL807" s="74"/>
      <c r="AM807" s="74" t="s">
        <v>149</v>
      </c>
      <c r="AN807" s="76"/>
      <c r="AO807" s="74" t="s">
        <v>149</v>
      </c>
      <c r="AP807" s="74"/>
      <c r="AQ807" s="75"/>
      <c r="AR807" s="76"/>
      <c r="AS807" s="74" t="s">
        <v>149</v>
      </c>
      <c r="AT807" s="74" t="s">
        <v>149</v>
      </c>
      <c r="AU807" s="74" t="s">
        <v>149</v>
      </c>
      <c r="AV807" s="74" t="s">
        <v>149</v>
      </c>
      <c r="AW807" s="74" t="s">
        <v>149</v>
      </c>
      <c r="AX807" s="77">
        <v>0</v>
      </c>
      <c r="AY807" s="74" t="s">
        <v>149</v>
      </c>
      <c r="AZ807" s="74" t="s">
        <v>217</v>
      </c>
      <c r="BA807" s="77">
        <v>0</v>
      </c>
      <c r="BB807" s="76"/>
      <c r="BC807" s="74" t="s">
        <v>160</v>
      </c>
      <c r="BD807" s="74" t="s">
        <v>149</v>
      </c>
      <c r="BE807" s="76"/>
      <c r="BF807" s="76"/>
      <c r="BG807" s="77">
        <v>0</v>
      </c>
      <c r="BH807" s="76"/>
      <c r="BI807" s="74" t="s">
        <v>149</v>
      </c>
      <c r="BJ807" s="74" t="s">
        <v>149</v>
      </c>
      <c r="BK807" s="74" t="s">
        <v>149</v>
      </c>
      <c r="BL807" s="74" t="s">
        <v>166</v>
      </c>
      <c r="BM807" s="76"/>
      <c r="BN807" s="76"/>
      <c r="BO807" s="74" t="s">
        <v>149</v>
      </c>
      <c r="BP807" s="74" t="s">
        <v>12405</v>
      </c>
      <c r="BQ807" s="76"/>
      <c r="BR807" s="76"/>
      <c r="BS807" s="76"/>
      <c r="BT807" s="76"/>
      <c r="BU807" s="74" t="s">
        <v>160</v>
      </c>
      <c r="BV807" s="74" t="s">
        <v>8178</v>
      </c>
      <c r="BW807" s="74" t="s">
        <v>14626</v>
      </c>
      <c r="BX807" s="74" t="s">
        <v>8173</v>
      </c>
      <c r="BY807" s="74" t="s">
        <v>13714</v>
      </c>
      <c r="BZ807" s="90">
        <v>36892</v>
      </c>
      <c r="CA807" s="76"/>
      <c r="CB807" s="74" t="s">
        <v>149</v>
      </c>
      <c r="CC807" s="78"/>
    </row>
    <row r="808" spans="1:81">
      <c r="A808" s="74" t="s">
        <v>3926</v>
      </c>
      <c r="B808" s="94" t="e">
        <f>VLOOKUP(A808,Sheet1!A:A,1,0)</f>
        <v>#N/A</v>
      </c>
      <c r="C808" s="74" t="s">
        <v>3927</v>
      </c>
      <c r="D808" s="74" t="s">
        <v>3928</v>
      </c>
      <c r="E808" s="74" t="s">
        <v>3929</v>
      </c>
      <c r="F808" s="74" t="s">
        <v>3930</v>
      </c>
      <c r="G808" s="74" t="s">
        <v>278</v>
      </c>
      <c r="H808" s="74" t="s">
        <v>191</v>
      </c>
      <c r="I808" s="75">
        <v>411014</v>
      </c>
      <c r="J808" s="75">
        <v>0</v>
      </c>
      <c r="K808" s="74" t="s">
        <v>233</v>
      </c>
      <c r="L808" s="76"/>
      <c r="M808" s="76"/>
      <c r="N808" s="74"/>
      <c r="O808" s="76"/>
      <c r="P808" s="76"/>
      <c r="Q808" s="76"/>
      <c r="R808" s="76"/>
      <c r="S808" s="76"/>
      <c r="T808" s="76"/>
      <c r="U808" s="90">
        <v>40807</v>
      </c>
      <c r="V808" s="74" t="s">
        <v>3927</v>
      </c>
      <c r="W808" s="74" t="s">
        <v>216</v>
      </c>
      <c r="X808" s="75">
        <v>722950</v>
      </c>
      <c r="Y808" s="75"/>
      <c r="Z808" s="76"/>
      <c r="AA808" s="75">
        <v>200000</v>
      </c>
      <c r="AB808" s="76"/>
      <c r="AC808" s="76"/>
      <c r="AD808" s="74"/>
      <c r="AE808" s="74" t="s">
        <v>3931</v>
      </c>
      <c r="AF808" s="74" t="s">
        <v>157</v>
      </c>
      <c r="AG808" s="74" t="s">
        <v>158</v>
      </c>
      <c r="AH808" s="76"/>
      <c r="AI808" s="76"/>
      <c r="AJ808" s="76"/>
      <c r="AK808" s="75">
        <v>4</v>
      </c>
      <c r="AL808" s="74" t="s">
        <v>14630</v>
      </c>
      <c r="AM808" s="74" t="s">
        <v>149</v>
      </c>
      <c r="AN808" s="76"/>
      <c r="AO808" s="74" t="s">
        <v>149</v>
      </c>
      <c r="AP808" s="74"/>
      <c r="AQ808" s="75">
        <v>1254</v>
      </c>
      <c r="AR808" s="76"/>
      <c r="AS808" s="74" t="s">
        <v>149</v>
      </c>
      <c r="AT808" s="74" t="s">
        <v>149</v>
      </c>
      <c r="AU808" s="74" t="s">
        <v>149</v>
      </c>
      <c r="AV808" s="74" t="s">
        <v>149</v>
      </c>
      <c r="AW808" s="74" t="s">
        <v>149</v>
      </c>
      <c r="AX808" s="77">
        <v>0</v>
      </c>
      <c r="AY808" s="74" t="s">
        <v>149</v>
      </c>
      <c r="AZ808" s="74" t="s">
        <v>217</v>
      </c>
      <c r="BA808" s="77">
        <v>0</v>
      </c>
      <c r="BB808" s="76"/>
      <c r="BC808" s="74" t="s">
        <v>160</v>
      </c>
      <c r="BD808" s="74" t="s">
        <v>149</v>
      </c>
      <c r="BE808" s="76"/>
      <c r="BF808" s="76"/>
      <c r="BG808" s="77">
        <v>0</v>
      </c>
      <c r="BH808" s="76"/>
      <c r="BI808" s="74" t="s">
        <v>149</v>
      </c>
      <c r="BJ808" s="74" t="s">
        <v>149</v>
      </c>
      <c r="BK808" s="74" t="s">
        <v>149</v>
      </c>
      <c r="BL808" s="74" t="s">
        <v>191</v>
      </c>
      <c r="BM808" s="76"/>
      <c r="BN808" s="76"/>
      <c r="BO808" s="74" t="s">
        <v>149</v>
      </c>
      <c r="BP808" s="74"/>
      <c r="BQ808" s="76"/>
      <c r="BR808" s="76"/>
      <c r="BS808" s="76"/>
      <c r="BT808" s="76"/>
      <c r="BU808" s="74" t="s">
        <v>160</v>
      </c>
      <c r="BV808" s="74" t="s">
        <v>8177</v>
      </c>
      <c r="BW808" s="74" t="s">
        <v>14626</v>
      </c>
      <c r="BX808" s="74" t="s">
        <v>8173</v>
      </c>
      <c r="BY808" s="74" t="s">
        <v>14683</v>
      </c>
      <c r="BZ808" s="90">
        <v>40756</v>
      </c>
      <c r="CA808" s="76"/>
      <c r="CB808" s="74" t="s">
        <v>149</v>
      </c>
      <c r="CC808" s="78"/>
    </row>
    <row r="809" spans="1:81">
      <c r="A809" s="74" t="s">
        <v>3932</v>
      </c>
      <c r="B809" s="94" t="str">
        <f>VLOOKUP(A809,Sheet1!A:A,1,0)</f>
        <v>00001255</v>
      </c>
      <c r="C809" s="74" t="s">
        <v>3933</v>
      </c>
      <c r="D809" s="74" t="s">
        <v>3934</v>
      </c>
      <c r="E809" s="74" t="s">
        <v>3935</v>
      </c>
      <c r="F809" s="74" t="s">
        <v>3936</v>
      </c>
      <c r="G809" s="74" t="s">
        <v>312</v>
      </c>
      <c r="H809" s="74" t="s">
        <v>313</v>
      </c>
      <c r="I809" s="75">
        <v>560086</v>
      </c>
      <c r="J809" s="75">
        <v>0</v>
      </c>
      <c r="K809" s="74" t="s">
        <v>155</v>
      </c>
      <c r="L809" s="76"/>
      <c r="M809" s="76"/>
      <c r="N809" s="74"/>
      <c r="O809" s="76"/>
      <c r="P809" s="76"/>
      <c r="Q809" s="76"/>
      <c r="R809" s="76"/>
      <c r="S809" s="76"/>
      <c r="T809" s="76"/>
      <c r="U809" s="90">
        <v>40807</v>
      </c>
      <c r="V809" s="74" t="s">
        <v>3933</v>
      </c>
      <c r="W809" s="74" t="s">
        <v>178</v>
      </c>
      <c r="X809" s="75">
        <v>515000</v>
      </c>
      <c r="Y809" s="75"/>
      <c r="Z809" s="76"/>
      <c r="AA809" s="75">
        <v>200000</v>
      </c>
      <c r="AB809" s="76"/>
      <c r="AC809" s="76"/>
      <c r="AD809" s="74"/>
      <c r="AE809" s="74" t="s">
        <v>3937</v>
      </c>
      <c r="AF809" s="74" t="s">
        <v>157</v>
      </c>
      <c r="AG809" s="74" t="s">
        <v>158</v>
      </c>
      <c r="AH809" s="76"/>
      <c r="AI809" s="76"/>
      <c r="AJ809" s="76"/>
      <c r="AK809" s="75">
        <v>4</v>
      </c>
      <c r="AL809" s="74"/>
      <c r="AM809" s="74" t="s">
        <v>149</v>
      </c>
      <c r="AN809" s="76"/>
      <c r="AO809" s="74" t="s">
        <v>149</v>
      </c>
      <c r="AP809" s="74"/>
      <c r="AQ809" s="75"/>
      <c r="AR809" s="76"/>
      <c r="AS809" s="74" t="s">
        <v>149</v>
      </c>
      <c r="AT809" s="74" t="s">
        <v>149</v>
      </c>
      <c r="AU809" s="74" t="s">
        <v>149</v>
      </c>
      <c r="AV809" s="74" t="s">
        <v>149</v>
      </c>
      <c r="AW809" s="74" t="s">
        <v>149</v>
      </c>
      <c r="AX809" s="77">
        <v>0</v>
      </c>
      <c r="AY809" s="74" t="s">
        <v>149</v>
      </c>
      <c r="AZ809" s="74" t="s">
        <v>192</v>
      </c>
      <c r="BA809" s="77">
        <v>0</v>
      </c>
      <c r="BB809" s="76"/>
      <c r="BC809" s="74" t="s">
        <v>160</v>
      </c>
      <c r="BD809" s="74" t="s">
        <v>149</v>
      </c>
      <c r="BE809" s="76"/>
      <c r="BF809" s="76"/>
      <c r="BG809" s="77">
        <v>0</v>
      </c>
      <c r="BH809" s="76"/>
      <c r="BI809" s="74" t="s">
        <v>149</v>
      </c>
      <c r="BJ809" s="74" t="s">
        <v>149</v>
      </c>
      <c r="BK809" s="74" t="s">
        <v>149</v>
      </c>
      <c r="BL809" s="74" t="s">
        <v>313</v>
      </c>
      <c r="BM809" s="76"/>
      <c r="BN809" s="76"/>
      <c r="BO809" s="74" t="s">
        <v>149</v>
      </c>
      <c r="BP809" s="74" t="s">
        <v>12407</v>
      </c>
      <c r="BQ809" s="76"/>
      <c r="BR809" s="76"/>
      <c r="BS809" s="76"/>
      <c r="BT809" s="76"/>
      <c r="BU809" s="74" t="s">
        <v>160</v>
      </c>
      <c r="BV809" s="74" t="s">
        <v>8182</v>
      </c>
      <c r="BW809" s="74" t="s">
        <v>14626</v>
      </c>
      <c r="BX809" s="74" t="s">
        <v>8173</v>
      </c>
      <c r="BY809" s="74" t="s">
        <v>13715</v>
      </c>
      <c r="BZ809" s="90">
        <v>36892</v>
      </c>
      <c r="CA809" s="76"/>
      <c r="CB809" s="74" t="s">
        <v>149</v>
      </c>
      <c r="CC809" s="78"/>
    </row>
    <row r="810" spans="1:81">
      <c r="A810" s="74" t="s">
        <v>3938</v>
      </c>
      <c r="B810" s="94" t="str">
        <f>VLOOKUP(A810,Sheet1!A:A,1,0)</f>
        <v>00001256</v>
      </c>
      <c r="C810" s="74" t="s">
        <v>3939</v>
      </c>
      <c r="D810" s="74" t="s">
        <v>3940</v>
      </c>
      <c r="E810" s="74" t="s">
        <v>190</v>
      </c>
      <c r="F810" s="74"/>
      <c r="G810" s="74" t="s">
        <v>190</v>
      </c>
      <c r="H810" s="74" t="s">
        <v>191</v>
      </c>
      <c r="I810" s="75"/>
      <c r="J810" s="75">
        <v>0</v>
      </c>
      <c r="K810" s="74" t="s">
        <v>155</v>
      </c>
      <c r="L810" s="76"/>
      <c r="M810" s="76"/>
      <c r="N810" s="74"/>
      <c r="O810" s="76"/>
      <c r="P810" s="76"/>
      <c r="Q810" s="76"/>
      <c r="R810" s="76"/>
      <c r="S810" s="76"/>
      <c r="T810" s="76"/>
      <c r="U810" s="90">
        <v>40809</v>
      </c>
      <c r="V810" s="74" t="s">
        <v>3939</v>
      </c>
      <c r="W810" s="74" t="s">
        <v>216</v>
      </c>
      <c r="X810" s="75">
        <v>722950</v>
      </c>
      <c r="Y810" s="75"/>
      <c r="Z810" s="76"/>
      <c r="AA810" s="75">
        <v>200000</v>
      </c>
      <c r="AB810" s="76"/>
      <c r="AC810" s="76"/>
      <c r="AD810" s="74"/>
      <c r="AE810" s="74"/>
      <c r="AF810" s="74" t="s">
        <v>157</v>
      </c>
      <c r="AG810" s="74" t="s">
        <v>158</v>
      </c>
      <c r="AH810" s="76"/>
      <c r="AI810" s="76"/>
      <c r="AJ810" s="76"/>
      <c r="AK810" s="75">
        <v>4</v>
      </c>
      <c r="AL810" s="74"/>
      <c r="AM810" s="74" t="s">
        <v>149</v>
      </c>
      <c r="AN810" s="76"/>
      <c r="AO810" s="74" t="s">
        <v>149</v>
      </c>
      <c r="AP810" s="74"/>
      <c r="AQ810" s="75"/>
      <c r="AR810" s="76"/>
      <c r="AS810" s="74" t="s">
        <v>149</v>
      </c>
      <c r="AT810" s="74" t="s">
        <v>149</v>
      </c>
      <c r="AU810" s="74" t="s">
        <v>149</v>
      </c>
      <c r="AV810" s="74" t="s">
        <v>149</v>
      </c>
      <c r="AW810" s="74" t="s">
        <v>149</v>
      </c>
      <c r="AX810" s="77">
        <v>0</v>
      </c>
      <c r="AY810" s="74" t="s">
        <v>149</v>
      </c>
      <c r="AZ810" s="74" t="s">
        <v>217</v>
      </c>
      <c r="BA810" s="77">
        <v>0</v>
      </c>
      <c r="BB810" s="76"/>
      <c r="BC810" s="74" t="s">
        <v>160</v>
      </c>
      <c r="BD810" s="74" t="s">
        <v>149</v>
      </c>
      <c r="BE810" s="76"/>
      <c r="BF810" s="76"/>
      <c r="BG810" s="77">
        <v>0</v>
      </c>
      <c r="BH810" s="76"/>
      <c r="BI810" s="74" t="s">
        <v>149</v>
      </c>
      <c r="BJ810" s="74" t="s">
        <v>149</v>
      </c>
      <c r="BK810" s="74" t="s">
        <v>149</v>
      </c>
      <c r="BL810" s="74" t="s">
        <v>191</v>
      </c>
      <c r="BM810" s="76"/>
      <c r="BN810" s="76"/>
      <c r="BO810" s="74" t="s">
        <v>149</v>
      </c>
      <c r="BP810" s="74" t="s">
        <v>12408</v>
      </c>
      <c r="BQ810" s="76"/>
      <c r="BR810" s="76"/>
      <c r="BS810" s="76"/>
      <c r="BT810" s="76"/>
      <c r="BU810" s="74" t="s">
        <v>160</v>
      </c>
      <c r="BV810" s="74" t="s">
        <v>8178</v>
      </c>
      <c r="BW810" s="74" t="s">
        <v>14626</v>
      </c>
      <c r="BX810" s="74" t="s">
        <v>8173</v>
      </c>
      <c r="BY810" s="74" t="s">
        <v>13716</v>
      </c>
      <c r="BZ810" s="90">
        <v>36892</v>
      </c>
      <c r="CA810" s="76"/>
      <c r="CB810" s="74" t="s">
        <v>149</v>
      </c>
      <c r="CC810" s="78"/>
    </row>
    <row r="811" spans="1:81">
      <c r="A811" s="74" t="s">
        <v>3941</v>
      </c>
      <c r="B811" s="94" t="str">
        <f>VLOOKUP(A811,Sheet1!A:A,1,0)</f>
        <v>00001257</v>
      </c>
      <c r="C811" s="74" t="s">
        <v>3942</v>
      </c>
      <c r="D811" s="74" t="s">
        <v>3943</v>
      </c>
      <c r="E811" s="74"/>
      <c r="F811" s="74"/>
      <c r="G811" s="74" t="s">
        <v>173</v>
      </c>
      <c r="H811" s="74" t="s">
        <v>174</v>
      </c>
      <c r="I811" s="75">
        <v>201301</v>
      </c>
      <c r="J811" s="75">
        <v>0</v>
      </c>
      <c r="K811" s="74" t="s">
        <v>155</v>
      </c>
      <c r="L811" s="76"/>
      <c r="M811" s="76"/>
      <c r="N811" s="74"/>
      <c r="O811" s="76"/>
      <c r="P811" s="76"/>
      <c r="Q811" s="76"/>
      <c r="R811" s="76"/>
      <c r="S811" s="76"/>
      <c r="T811" s="76"/>
      <c r="U811" s="90">
        <v>40809</v>
      </c>
      <c r="V811" s="74" t="s">
        <v>3942</v>
      </c>
      <c r="W811" s="74" t="s">
        <v>156</v>
      </c>
      <c r="X811" s="75">
        <v>140000</v>
      </c>
      <c r="Y811" s="75"/>
      <c r="Z811" s="76"/>
      <c r="AA811" s="75">
        <v>200000</v>
      </c>
      <c r="AB811" s="76"/>
      <c r="AC811" s="76"/>
      <c r="AD811" s="74"/>
      <c r="AE811" s="74" t="s">
        <v>3944</v>
      </c>
      <c r="AF811" s="74" t="s">
        <v>157</v>
      </c>
      <c r="AG811" s="74" t="s">
        <v>158</v>
      </c>
      <c r="AH811" s="76"/>
      <c r="AI811" s="76"/>
      <c r="AJ811" s="76"/>
      <c r="AK811" s="75">
        <v>4</v>
      </c>
      <c r="AL811" s="74"/>
      <c r="AM811" s="74" t="s">
        <v>149</v>
      </c>
      <c r="AN811" s="76"/>
      <c r="AO811" s="74" t="s">
        <v>149</v>
      </c>
      <c r="AP811" s="74"/>
      <c r="AQ811" s="75">
        <v>1257</v>
      </c>
      <c r="AR811" s="76"/>
      <c r="AS811" s="74" t="s">
        <v>149</v>
      </c>
      <c r="AT811" s="74" t="s">
        <v>149</v>
      </c>
      <c r="AU811" s="74" t="s">
        <v>149</v>
      </c>
      <c r="AV811" s="74" t="s">
        <v>149</v>
      </c>
      <c r="AW811" s="74" t="s">
        <v>149</v>
      </c>
      <c r="AX811" s="77">
        <v>0</v>
      </c>
      <c r="AY811" s="74" t="s">
        <v>149</v>
      </c>
      <c r="AZ811" s="74" t="s">
        <v>217</v>
      </c>
      <c r="BA811" s="77">
        <v>0</v>
      </c>
      <c r="BB811" s="76"/>
      <c r="BC811" s="74" t="s">
        <v>160</v>
      </c>
      <c r="BD811" s="74" t="s">
        <v>149</v>
      </c>
      <c r="BE811" s="76"/>
      <c r="BF811" s="76"/>
      <c r="BG811" s="77">
        <v>0</v>
      </c>
      <c r="BH811" s="76"/>
      <c r="BI811" s="74" t="s">
        <v>149</v>
      </c>
      <c r="BJ811" s="74" t="s">
        <v>149</v>
      </c>
      <c r="BK811" s="74" t="s">
        <v>160</v>
      </c>
      <c r="BL811" s="74" t="s">
        <v>174</v>
      </c>
      <c r="BM811" s="74" t="s">
        <v>401</v>
      </c>
      <c r="BN811" s="74" t="s">
        <v>992</v>
      </c>
      <c r="BO811" s="74" t="s">
        <v>149</v>
      </c>
      <c r="BP811" s="74" t="s">
        <v>12409</v>
      </c>
      <c r="BQ811" s="76"/>
      <c r="BR811" s="76"/>
      <c r="BS811" s="76"/>
      <c r="BT811" s="76"/>
      <c r="BU811" s="74" t="s">
        <v>160</v>
      </c>
      <c r="BV811" s="74" t="s">
        <v>8174</v>
      </c>
      <c r="BW811" s="74" t="s">
        <v>14626</v>
      </c>
      <c r="BX811" s="74" t="s">
        <v>8173</v>
      </c>
      <c r="BY811" s="74" t="s">
        <v>13717</v>
      </c>
      <c r="BZ811" s="90">
        <v>36892</v>
      </c>
      <c r="CA811" s="76"/>
      <c r="CB811" s="74" t="s">
        <v>149</v>
      </c>
      <c r="CC811" s="78"/>
    </row>
    <row r="812" spans="1:81">
      <c r="A812" s="74" t="s">
        <v>3945</v>
      </c>
      <c r="B812" s="94" t="str">
        <f>VLOOKUP(A812,Sheet1!A:A,1,0)</f>
        <v>00001258</v>
      </c>
      <c r="C812" s="74" t="s">
        <v>3946</v>
      </c>
      <c r="D812" s="74" t="s">
        <v>3947</v>
      </c>
      <c r="E812" s="74" t="s">
        <v>3948</v>
      </c>
      <c r="F812" s="74"/>
      <c r="G812" s="74" t="s">
        <v>5032</v>
      </c>
      <c r="H812" s="74" t="s">
        <v>560</v>
      </c>
      <c r="I812" s="75">
        <v>743503</v>
      </c>
      <c r="J812" s="75">
        <v>0</v>
      </c>
      <c r="K812" s="74" t="s">
        <v>155</v>
      </c>
      <c r="L812" s="76"/>
      <c r="M812" s="76"/>
      <c r="N812" s="74" t="s">
        <v>13165</v>
      </c>
      <c r="O812" s="76"/>
      <c r="P812" s="76"/>
      <c r="Q812" s="76"/>
      <c r="R812" s="76"/>
      <c r="S812" s="76"/>
      <c r="T812" s="76"/>
      <c r="U812" s="90">
        <v>40813</v>
      </c>
      <c r="V812" s="74" t="s">
        <v>3946</v>
      </c>
      <c r="W812" s="74" t="s">
        <v>156</v>
      </c>
      <c r="X812" s="75">
        <v>140000</v>
      </c>
      <c r="Y812" s="75"/>
      <c r="Z812" s="76"/>
      <c r="AA812" s="75">
        <v>200000</v>
      </c>
      <c r="AB812" s="76"/>
      <c r="AC812" s="76"/>
      <c r="AD812" s="74"/>
      <c r="AE812" s="74" t="s">
        <v>3949</v>
      </c>
      <c r="AF812" s="74" t="s">
        <v>157</v>
      </c>
      <c r="AG812" s="74" t="s">
        <v>158</v>
      </c>
      <c r="AH812" s="76"/>
      <c r="AI812" s="76"/>
      <c r="AJ812" s="76"/>
      <c r="AK812" s="75">
        <v>4</v>
      </c>
      <c r="AL812" s="74"/>
      <c r="AM812" s="74" t="s">
        <v>149</v>
      </c>
      <c r="AN812" s="76"/>
      <c r="AO812" s="74" t="s">
        <v>149</v>
      </c>
      <c r="AP812" s="74"/>
      <c r="AQ812" s="75">
        <v>1258</v>
      </c>
      <c r="AR812" s="76"/>
      <c r="AS812" s="74" t="s">
        <v>149</v>
      </c>
      <c r="AT812" s="74" t="s">
        <v>149</v>
      </c>
      <c r="AU812" s="74" t="s">
        <v>149</v>
      </c>
      <c r="AV812" s="74" t="s">
        <v>149</v>
      </c>
      <c r="AW812" s="74" t="s">
        <v>149</v>
      </c>
      <c r="AX812" s="77">
        <v>0</v>
      </c>
      <c r="AY812" s="74" t="s">
        <v>149</v>
      </c>
      <c r="AZ812" s="74" t="s">
        <v>1116</v>
      </c>
      <c r="BA812" s="77">
        <v>0</v>
      </c>
      <c r="BB812" s="76"/>
      <c r="BC812" s="74" t="s">
        <v>160</v>
      </c>
      <c r="BD812" s="74" t="s">
        <v>149</v>
      </c>
      <c r="BE812" s="76"/>
      <c r="BF812" s="76"/>
      <c r="BG812" s="77">
        <v>0</v>
      </c>
      <c r="BH812" s="76"/>
      <c r="BI812" s="74" t="s">
        <v>149</v>
      </c>
      <c r="BJ812" s="74" t="s">
        <v>149</v>
      </c>
      <c r="BK812" s="74" t="s">
        <v>160</v>
      </c>
      <c r="BL812" s="74" t="s">
        <v>560</v>
      </c>
      <c r="BM812" s="74" t="s">
        <v>961</v>
      </c>
      <c r="BN812" s="74" t="s">
        <v>402</v>
      </c>
      <c r="BO812" s="74" t="s">
        <v>149</v>
      </c>
      <c r="BP812" s="74" t="s">
        <v>12410</v>
      </c>
      <c r="BQ812" s="76"/>
      <c r="BR812" s="76"/>
      <c r="BS812" s="76"/>
      <c r="BT812" s="76"/>
      <c r="BU812" s="74" t="s">
        <v>160</v>
      </c>
      <c r="BV812" s="74" t="s">
        <v>8225</v>
      </c>
      <c r="BW812" s="74" t="s">
        <v>14626</v>
      </c>
      <c r="BX812" s="74" t="s">
        <v>8173</v>
      </c>
      <c r="BY812" s="74" t="s">
        <v>13718</v>
      </c>
      <c r="BZ812" s="90">
        <v>36892</v>
      </c>
      <c r="CA812" s="76"/>
      <c r="CB812" s="74" t="s">
        <v>149</v>
      </c>
      <c r="CC812" s="78"/>
    </row>
    <row r="813" spans="1:81">
      <c r="A813" s="74" t="s">
        <v>3950</v>
      </c>
      <c r="B813" s="94" t="str">
        <f>VLOOKUP(A813,Sheet1!A:A,1,0)</f>
        <v>00001259</v>
      </c>
      <c r="C813" s="74" t="s">
        <v>3951</v>
      </c>
      <c r="D813" s="74" t="s">
        <v>3952</v>
      </c>
      <c r="E813" s="74"/>
      <c r="F813" s="74"/>
      <c r="G813" s="74" t="s">
        <v>153</v>
      </c>
      <c r="H813" s="74" t="s">
        <v>154</v>
      </c>
      <c r="I813" s="75">
        <v>110011</v>
      </c>
      <c r="J813" s="75">
        <v>0</v>
      </c>
      <c r="K813" s="74" t="s">
        <v>155</v>
      </c>
      <c r="L813" s="76"/>
      <c r="M813" s="76"/>
      <c r="N813" s="74"/>
      <c r="O813" s="76"/>
      <c r="P813" s="76"/>
      <c r="Q813" s="76"/>
      <c r="R813" s="76"/>
      <c r="S813" s="76"/>
      <c r="T813" s="76"/>
      <c r="U813" s="90">
        <v>40814</v>
      </c>
      <c r="V813" s="74" t="s">
        <v>3951</v>
      </c>
      <c r="W813" s="74" t="s">
        <v>167</v>
      </c>
      <c r="X813" s="75">
        <v>713000</v>
      </c>
      <c r="Y813" s="75">
        <v>7132</v>
      </c>
      <c r="Z813" s="76"/>
      <c r="AA813" s="75">
        <v>200000</v>
      </c>
      <c r="AB813" s="76"/>
      <c r="AC813" s="76"/>
      <c r="AD813" s="74"/>
      <c r="AE813" s="74" t="s">
        <v>3953</v>
      </c>
      <c r="AF813" s="74" t="s">
        <v>157</v>
      </c>
      <c r="AG813" s="74" t="s">
        <v>158</v>
      </c>
      <c r="AH813" s="76"/>
      <c r="AI813" s="76"/>
      <c r="AJ813" s="76"/>
      <c r="AK813" s="75">
        <v>4</v>
      </c>
      <c r="AL813" s="74"/>
      <c r="AM813" s="74" t="s">
        <v>149</v>
      </c>
      <c r="AN813" s="76"/>
      <c r="AO813" s="74" t="s">
        <v>149</v>
      </c>
      <c r="AP813" s="74"/>
      <c r="AQ813" s="75"/>
      <c r="AR813" s="76"/>
      <c r="AS813" s="74" t="s">
        <v>149</v>
      </c>
      <c r="AT813" s="74" t="s">
        <v>149</v>
      </c>
      <c r="AU813" s="74" t="s">
        <v>149</v>
      </c>
      <c r="AV813" s="74" t="s">
        <v>149</v>
      </c>
      <c r="AW813" s="74" t="s">
        <v>149</v>
      </c>
      <c r="AX813" s="77">
        <v>0</v>
      </c>
      <c r="AY813" s="74" t="s">
        <v>149</v>
      </c>
      <c r="AZ813" s="74" t="s">
        <v>192</v>
      </c>
      <c r="BA813" s="77">
        <v>0</v>
      </c>
      <c r="BB813" s="76"/>
      <c r="BC813" s="74" t="s">
        <v>160</v>
      </c>
      <c r="BD813" s="74" t="s">
        <v>149</v>
      </c>
      <c r="BE813" s="76"/>
      <c r="BF813" s="76"/>
      <c r="BG813" s="77">
        <v>0</v>
      </c>
      <c r="BH813" s="76"/>
      <c r="BI813" s="74" t="s">
        <v>149</v>
      </c>
      <c r="BJ813" s="74" t="s">
        <v>149</v>
      </c>
      <c r="BK813" s="74" t="s">
        <v>149</v>
      </c>
      <c r="BL813" s="74" t="s">
        <v>154</v>
      </c>
      <c r="BM813" s="76"/>
      <c r="BN813" s="76"/>
      <c r="BO813" s="74" t="s">
        <v>149</v>
      </c>
      <c r="BP813" s="74" t="s">
        <v>12411</v>
      </c>
      <c r="BQ813" s="76"/>
      <c r="BR813" s="76"/>
      <c r="BS813" s="76"/>
      <c r="BT813" s="76"/>
      <c r="BU813" s="74" t="s">
        <v>160</v>
      </c>
      <c r="BV813" s="74" t="s">
        <v>8178</v>
      </c>
      <c r="BW813" s="74" t="s">
        <v>14626</v>
      </c>
      <c r="BX813" s="74" t="s">
        <v>8173</v>
      </c>
      <c r="BY813" s="74" t="s">
        <v>13719</v>
      </c>
      <c r="BZ813" s="90">
        <v>36892</v>
      </c>
      <c r="CA813" s="76"/>
      <c r="CB813" s="74" t="s">
        <v>149</v>
      </c>
      <c r="CC813" s="78"/>
    </row>
    <row r="814" spans="1:81">
      <c r="A814" s="74" t="s">
        <v>3954</v>
      </c>
      <c r="B814" s="94" t="str">
        <f>VLOOKUP(A814,Sheet1!A:A,1,0)</f>
        <v>00001260</v>
      </c>
      <c r="C814" s="74" t="s">
        <v>3955</v>
      </c>
      <c r="D814" s="74" t="s">
        <v>3956</v>
      </c>
      <c r="E814" s="74" t="s">
        <v>3957</v>
      </c>
      <c r="F814" s="74"/>
      <c r="G814" s="74" t="s">
        <v>190</v>
      </c>
      <c r="H814" s="74" t="s">
        <v>191</v>
      </c>
      <c r="I814" s="75">
        <v>411014</v>
      </c>
      <c r="J814" s="75">
        <v>0</v>
      </c>
      <c r="K814" s="74" t="s">
        <v>155</v>
      </c>
      <c r="L814" s="76"/>
      <c r="M814" s="76"/>
      <c r="N814" s="74"/>
      <c r="O814" s="76"/>
      <c r="P814" s="76"/>
      <c r="Q814" s="76"/>
      <c r="R814" s="76"/>
      <c r="S814" s="76"/>
      <c r="T814" s="76"/>
      <c r="U814" s="90">
        <v>40816</v>
      </c>
      <c r="V814" s="74" t="s">
        <v>3955</v>
      </c>
      <c r="W814" s="74" t="s">
        <v>167</v>
      </c>
      <c r="X814" s="75">
        <v>824150</v>
      </c>
      <c r="Y814" s="75"/>
      <c r="Z814" s="76"/>
      <c r="AA814" s="75">
        <v>200000</v>
      </c>
      <c r="AB814" s="76"/>
      <c r="AC814" s="76"/>
      <c r="AD814" s="74"/>
      <c r="AE814" s="74" t="s">
        <v>3958</v>
      </c>
      <c r="AF814" s="74" t="s">
        <v>157</v>
      </c>
      <c r="AG814" s="74" t="s">
        <v>158</v>
      </c>
      <c r="AH814" s="76"/>
      <c r="AI814" s="76"/>
      <c r="AJ814" s="76"/>
      <c r="AK814" s="75">
        <v>4</v>
      </c>
      <c r="AL814" s="74"/>
      <c r="AM814" s="74" t="s">
        <v>149</v>
      </c>
      <c r="AN814" s="76"/>
      <c r="AO814" s="74" t="s">
        <v>149</v>
      </c>
      <c r="AP814" s="74"/>
      <c r="AQ814" s="75"/>
      <c r="AR814" s="76"/>
      <c r="AS814" s="74" t="s">
        <v>149</v>
      </c>
      <c r="AT814" s="74" t="s">
        <v>149</v>
      </c>
      <c r="AU814" s="74" t="s">
        <v>149</v>
      </c>
      <c r="AV814" s="74" t="s">
        <v>149</v>
      </c>
      <c r="AW814" s="74" t="s">
        <v>149</v>
      </c>
      <c r="AX814" s="77">
        <v>0</v>
      </c>
      <c r="AY814" s="74" t="s">
        <v>149</v>
      </c>
      <c r="AZ814" s="74" t="s">
        <v>192</v>
      </c>
      <c r="BA814" s="77">
        <v>0</v>
      </c>
      <c r="BB814" s="76"/>
      <c r="BC814" s="74" t="s">
        <v>160</v>
      </c>
      <c r="BD814" s="74" t="s">
        <v>149</v>
      </c>
      <c r="BE814" s="76"/>
      <c r="BF814" s="76"/>
      <c r="BG814" s="77">
        <v>0</v>
      </c>
      <c r="BH814" s="76"/>
      <c r="BI814" s="74" t="s">
        <v>149</v>
      </c>
      <c r="BJ814" s="74" t="s">
        <v>149</v>
      </c>
      <c r="BK814" s="74" t="s">
        <v>149</v>
      </c>
      <c r="BL814" s="74" t="s">
        <v>191</v>
      </c>
      <c r="BM814" s="76"/>
      <c r="BN814" s="76"/>
      <c r="BO814" s="74" t="s">
        <v>149</v>
      </c>
      <c r="BP814" s="74" t="s">
        <v>12412</v>
      </c>
      <c r="BQ814" s="76"/>
      <c r="BR814" s="76"/>
      <c r="BS814" s="76"/>
      <c r="BT814" s="76"/>
      <c r="BU814" s="74" t="s">
        <v>160</v>
      </c>
      <c r="BV814" s="74" t="s">
        <v>8174</v>
      </c>
      <c r="BW814" s="74" t="s">
        <v>14626</v>
      </c>
      <c r="BX814" s="74" t="s">
        <v>8173</v>
      </c>
      <c r="BY814" s="74" t="s">
        <v>13720</v>
      </c>
      <c r="BZ814" s="90">
        <v>36892</v>
      </c>
      <c r="CA814" s="76"/>
      <c r="CB814" s="74" t="s">
        <v>149</v>
      </c>
      <c r="CC814" s="78"/>
    </row>
    <row r="815" spans="1:81">
      <c r="A815" s="74" t="s">
        <v>3959</v>
      </c>
      <c r="B815" s="94" t="str">
        <f>VLOOKUP(A815,Sheet1!A:A,1,0)</f>
        <v>00001261</v>
      </c>
      <c r="C815" s="74" t="s">
        <v>3960</v>
      </c>
      <c r="D815" s="74" t="s">
        <v>3961</v>
      </c>
      <c r="E815" s="74" t="s">
        <v>3962</v>
      </c>
      <c r="F815" s="74" t="s">
        <v>3963</v>
      </c>
      <c r="G815" s="74" t="s">
        <v>190</v>
      </c>
      <c r="H815" s="74" t="s">
        <v>191</v>
      </c>
      <c r="I815" s="75">
        <v>411048</v>
      </c>
      <c r="J815" s="75">
        <v>0</v>
      </c>
      <c r="K815" s="74" t="s">
        <v>155</v>
      </c>
      <c r="L815" s="76"/>
      <c r="M815" s="76"/>
      <c r="N815" s="74"/>
      <c r="O815" s="76"/>
      <c r="P815" s="76"/>
      <c r="Q815" s="76"/>
      <c r="R815" s="76"/>
      <c r="S815" s="76"/>
      <c r="T815" s="76"/>
      <c r="U815" s="90">
        <v>40817</v>
      </c>
      <c r="V815" s="74" t="s">
        <v>3960</v>
      </c>
      <c r="W815" s="74" t="s">
        <v>178</v>
      </c>
      <c r="X815" s="75">
        <v>515000</v>
      </c>
      <c r="Y815" s="75"/>
      <c r="Z815" s="76"/>
      <c r="AA815" s="75">
        <v>200000</v>
      </c>
      <c r="AB815" s="76"/>
      <c r="AC815" s="76"/>
      <c r="AD815" s="74"/>
      <c r="AE815" s="74" t="s">
        <v>3964</v>
      </c>
      <c r="AF815" s="74" t="s">
        <v>157</v>
      </c>
      <c r="AG815" s="74" t="s">
        <v>158</v>
      </c>
      <c r="AH815" s="76"/>
      <c r="AI815" s="76"/>
      <c r="AJ815" s="76"/>
      <c r="AK815" s="75">
        <v>4</v>
      </c>
      <c r="AL815" s="74"/>
      <c r="AM815" s="74" t="s">
        <v>149</v>
      </c>
      <c r="AN815" s="76"/>
      <c r="AO815" s="74" t="s">
        <v>149</v>
      </c>
      <c r="AP815" s="74"/>
      <c r="AQ815" s="75"/>
      <c r="AR815" s="76"/>
      <c r="AS815" s="74" t="s">
        <v>149</v>
      </c>
      <c r="AT815" s="74" t="s">
        <v>149</v>
      </c>
      <c r="AU815" s="74" t="s">
        <v>149</v>
      </c>
      <c r="AV815" s="74" t="s">
        <v>149</v>
      </c>
      <c r="AW815" s="74" t="s">
        <v>149</v>
      </c>
      <c r="AX815" s="77">
        <v>0</v>
      </c>
      <c r="AY815" s="74" t="s">
        <v>149</v>
      </c>
      <c r="AZ815" s="74" t="s">
        <v>192</v>
      </c>
      <c r="BA815" s="77">
        <v>0</v>
      </c>
      <c r="BB815" s="76"/>
      <c r="BC815" s="74" t="s">
        <v>160</v>
      </c>
      <c r="BD815" s="74" t="s">
        <v>149</v>
      </c>
      <c r="BE815" s="76"/>
      <c r="BF815" s="76"/>
      <c r="BG815" s="77">
        <v>0</v>
      </c>
      <c r="BH815" s="76"/>
      <c r="BI815" s="74" t="s">
        <v>149</v>
      </c>
      <c r="BJ815" s="74" t="s">
        <v>149</v>
      </c>
      <c r="BK815" s="74" t="s">
        <v>149</v>
      </c>
      <c r="BL815" s="74" t="s">
        <v>191</v>
      </c>
      <c r="BM815" s="76"/>
      <c r="BN815" s="76"/>
      <c r="BO815" s="74" t="s">
        <v>149</v>
      </c>
      <c r="BP815" s="74" t="s">
        <v>12413</v>
      </c>
      <c r="BQ815" s="76"/>
      <c r="BR815" s="76"/>
      <c r="BS815" s="76"/>
      <c r="BT815" s="76"/>
      <c r="BU815" s="74" t="s">
        <v>160</v>
      </c>
      <c r="BV815" s="74" t="s">
        <v>8178</v>
      </c>
      <c r="BW815" s="74" t="s">
        <v>14626</v>
      </c>
      <c r="BX815" s="74" t="s">
        <v>8173</v>
      </c>
      <c r="BY815" s="74" t="s">
        <v>13721</v>
      </c>
      <c r="BZ815" s="90">
        <v>36892</v>
      </c>
      <c r="CA815" s="76"/>
      <c r="CB815" s="74" t="s">
        <v>149</v>
      </c>
      <c r="CC815" s="78"/>
    </row>
    <row r="816" spans="1:81">
      <c r="A816" s="74" t="s">
        <v>3965</v>
      </c>
      <c r="B816" s="94" t="e">
        <f>VLOOKUP(A816,Sheet1!A:A,1,0)</f>
        <v>#N/A</v>
      </c>
      <c r="C816" s="74" t="s">
        <v>3966</v>
      </c>
      <c r="D816" s="74" t="s">
        <v>3967</v>
      </c>
      <c r="E816" s="74" t="s">
        <v>3968</v>
      </c>
      <c r="F816" s="74" t="s">
        <v>3969</v>
      </c>
      <c r="G816" s="74" t="s">
        <v>278</v>
      </c>
      <c r="H816" s="74" t="s">
        <v>232</v>
      </c>
      <c r="I816" s="75"/>
      <c r="J816" s="75">
        <v>0</v>
      </c>
      <c r="K816" s="74" t="s">
        <v>233</v>
      </c>
      <c r="L816" s="76"/>
      <c r="M816" s="76"/>
      <c r="N816" s="74"/>
      <c r="O816" s="76"/>
      <c r="P816" s="76"/>
      <c r="Q816" s="76"/>
      <c r="R816" s="76"/>
      <c r="S816" s="76"/>
      <c r="T816" s="76"/>
      <c r="U816" s="90">
        <v>40820</v>
      </c>
      <c r="V816" s="74" t="s">
        <v>3966</v>
      </c>
      <c r="W816" s="74" t="s">
        <v>216</v>
      </c>
      <c r="X816" s="75">
        <v>722950</v>
      </c>
      <c r="Y816" s="75"/>
      <c r="Z816" s="76"/>
      <c r="AA816" s="75">
        <v>200000</v>
      </c>
      <c r="AB816" s="76"/>
      <c r="AC816" s="76"/>
      <c r="AD816" s="74"/>
      <c r="AE816" s="74"/>
      <c r="AF816" s="74" t="s">
        <v>157</v>
      </c>
      <c r="AG816" s="74" t="s">
        <v>158</v>
      </c>
      <c r="AH816" s="76"/>
      <c r="AI816" s="76"/>
      <c r="AJ816" s="76"/>
      <c r="AK816" s="75">
        <v>4</v>
      </c>
      <c r="AL816" s="74" t="s">
        <v>14630</v>
      </c>
      <c r="AM816" s="74" t="s">
        <v>149</v>
      </c>
      <c r="AN816" s="76"/>
      <c r="AO816" s="74" t="s">
        <v>149</v>
      </c>
      <c r="AP816" s="74"/>
      <c r="AQ816" s="75">
        <v>1262</v>
      </c>
      <c r="AR816" s="76"/>
      <c r="AS816" s="74" t="s">
        <v>149</v>
      </c>
      <c r="AT816" s="74" t="s">
        <v>149</v>
      </c>
      <c r="AU816" s="74" t="s">
        <v>149</v>
      </c>
      <c r="AV816" s="74" t="s">
        <v>149</v>
      </c>
      <c r="AW816" s="74" t="s">
        <v>149</v>
      </c>
      <c r="AX816" s="77">
        <v>0</v>
      </c>
      <c r="AY816" s="74" t="s">
        <v>149</v>
      </c>
      <c r="AZ816" s="74" t="s">
        <v>217</v>
      </c>
      <c r="BA816" s="77">
        <v>0</v>
      </c>
      <c r="BB816" s="76"/>
      <c r="BC816" s="74" t="s">
        <v>160</v>
      </c>
      <c r="BD816" s="74" t="s">
        <v>149</v>
      </c>
      <c r="BE816" s="76"/>
      <c r="BF816" s="76"/>
      <c r="BG816" s="77">
        <v>0</v>
      </c>
      <c r="BH816" s="76"/>
      <c r="BI816" s="74" t="s">
        <v>149</v>
      </c>
      <c r="BJ816" s="74" t="s">
        <v>149</v>
      </c>
      <c r="BK816" s="74" t="s">
        <v>149</v>
      </c>
      <c r="BL816" s="74" t="s">
        <v>232</v>
      </c>
      <c r="BM816" s="76"/>
      <c r="BN816" s="76"/>
      <c r="BO816" s="74" t="s">
        <v>149</v>
      </c>
      <c r="BP816" s="74"/>
      <c r="BQ816" s="76"/>
      <c r="BR816" s="76"/>
      <c r="BS816" s="76"/>
      <c r="BT816" s="76"/>
      <c r="BU816" s="74" t="s">
        <v>160</v>
      </c>
      <c r="BV816" s="74" t="s">
        <v>8177</v>
      </c>
      <c r="BW816" s="74" t="s">
        <v>14626</v>
      </c>
      <c r="BX816" s="74" t="s">
        <v>8173</v>
      </c>
      <c r="BY816" s="74" t="s">
        <v>14684</v>
      </c>
      <c r="BZ816" s="90">
        <v>40756</v>
      </c>
      <c r="CA816" s="76"/>
      <c r="CB816" s="74" t="s">
        <v>149</v>
      </c>
      <c r="CC816" s="78"/>
    </row>
    <row r="817" spans="1:81">
      <c r="A817" s="74" t="s">
        <v>3970</v>
      </c>
      <c r="B817" s="94" t="str">
        <f>VLOOKUP(A817,Sheet1!A:A,1,0)</f>
        <v>00001263</v>
      </c>
      <c r="C817" s="74" t="s">
        <v>3971</v>
      </c>
      <c r="D817" s="74" t="s">
        <v>3972</v>
      </c>
      <c r="E817" s="74"/>
      <c r="F817" s="74"/>
      <c r="G817" s="74" t="s">
        <v>3973</v>
      </c>
      <c r="H817" s="74" t="s">
        <v>166</v>
      </c>
      <c r="I817" s="75">
        <v>134003</v>
      </c>
      <c r="J817" s="75">
        <v>0</v>
      </c>
      <c r="K817" s="74" t="s">
        <v>155</v>
      </c>
      <c r="L817" s="76"/>
      <c r="M817" s="76"/>
      <c r="N817" s="74"/>
      <c r="O817" s="76"/>
      <c r="P817" s="76"/>
      <c r="Q817" s="76"/>
      <c r="R817" s="76"/>
      <c r="S817" s="76"/>
      <c r="T817" s="76"/>
      <c r="U817" s="90">
        <v>40820</v>
      </c>
      <c r="V817" s="74" t="s">
        <v>3971</v>
      </c>
      <c r="W817" s="74" t="s">
        <v>178</v>
      </c>
      <c r="X817" s="75">
        <v>515300</v>
      </c>
      <c r="Y817" s="75"/>
      <c r="Z817" s="76"/>
      <c r="AA817" s="75">
        <v>200000</v>
      </c>
      <c r="AB817" s="76"/>
      <c r="AC817" s="76"/>
      <c r="AD817" s="74"/>
      <c r="AE817" s="74" t="s">
        <v>3974</v>
      </c>
      <c r="AF817" s="74" t="s">
        <v>157</v>
      </c>
      <c r="AG817" s="74" t="s">
        <v>158</v>
      </c>
      <c r="AH817" s="76"/>
      <c r="AI817" s="76"/>
      <c r="AJ817" s="76"/>
      <c r="AK817" s="75">
        <v>4</v>
      </c>
      <c r="AL817" s="74"/>
      <c r="AM817" s="74" t="s">
        <v>149</v>
      </c>
      <c r="AN817" s="76"/>
      <c r="AO817" s="74" t="s">
        <v>149</v>
      </c>
      <c r="AP817" s="74"/>
      <c r="AQ817" s="75"/>
      <c r="AR817" s="76"/>
      <c r="AS817" s="74" t="s">
        <v>149</v>
      </c>
      <c r="AT817" s="74" t="s">
        <v>149</v>
      </c>
      <c r="AU817" s="74" t="s">
        <v>149</v>
      </c>
      <c r="AV817" s="74" t="s">
        <v>149</v>
      </c>
      <c r="AW817" s="74" t="s">
        <v>149</v>
      </c>
      <c r="AX817" s="77">
        <v>0</v>
      </c>
      <c r="AY817" s="74" t="s">
        <v>149</v>
      </c>
      <c r="AZ817" s="74" t="s">
        <v>192</v>
      </c>
      <c r="BA817" s="77">
        <v>0</v>
      </c>
      <c r="BB817" s="76"/>
      <c r="BC817" s="74" t="s">
        <v>160</v>
      </c>
      <c r="BD817" s="74" t="s">
        <v>149</v>
      </c>
      <c r="BE817" s="76"/>
      <c r="BF817" s="76"/>
      <c r="BG817" s="77">
        <v>0</v>
      </c>
      <c r="BH817" s="76"/>
      <c r="BI817" s="74" t="s">
        <v>149</v>
      </c>
      <c r="BJ817" s="74" t="s">
        <v>149</v>
      </c>
      <c r="BK817" s="74" t="s">
        <v>149</v>
      </c>
      <c r="BL817" s="74" t="s">
        <v>166</v>
      </c>
      <c r="BM817" s="76"/>
      <c r="BN817" s="76"/>
      <c r="BO817" s="74" t="s">
        <v>149</v>
      </c>
      <c r="BP817" s="74" t="s">
        <v>12415</v>
      </c>
      <c r="BQ817" s="76"/>
      <c r="BR817" s="76"/>
      <c r="BS817" s="76"/>
      <c r="BT817" s="76"/>
      <c r="BU817" s="74" t="s">
        <v>160</v>
      </c>
      <c r="BV817" s="74" t="s">
        <v>8178</v>
      </c>
      <c r="BW817" s="74" t="s">
        <v>14626</v>
      </c>
      <c r="BX817" s="74" t="s">
        <v>8173</v>
      </c>
      <c r="BY817" s="74" t="s">
        <v>13722</v>
      </c>
      <c r="BZ817" s="90">
        <v>36892</v>
      </c>
      <c r="CA817" s="76"/>
      <c r="CB817" s="74" t="s">
        <v>149</v>
      </c>
      <c r="CC817" s="78"/>
    </row>
    <row r="818" spans="1:81">
      <c r="A818" s="74" t="s">
        <v>3975</v>
      </c>
      <c r="B818" s="94" t="str">
        <f>VLOOKUP(A818,Sheet1!A:A,1,0)</f>
        <v>00001264</v>
      </c>
      <c r="C818" s="74" t="s">
        <v>3976</v>
      </c>
      <c r="D818" s="74" t="s">
        <v>3977</v>
      </c>
      <c r="E818" s="74" t="s">
        <v>3978</v>
      </c>
      <c r="F818" s="74"/>
      <c r="G818" s="74" t="s">
        <v>165</v>
      </c>
      <c r="H818" s="74" t="s">
        <v>166</v>
      </c>
      <c r="I818" s="75">
        <v>122001</v>
      </c>
      <c r="J818" s="75">
        <v>0</v>
      </c>
      <c r="K818" s="74" t="s">
        <v>155</v>
      </c>
      <c r="L818" s="76"/>
      <c r="M818" s="76"/>
      <c r="N818" s="74"/>
      <c r="O818" s="76"/>
      <c r="P818" s="76"/>
      <c r="Q818" s="76"/>
      <c r="R818" s="76"/>
      <c r="S818" s="76"/>
      <c r="T818" s="76"/>
      <c r="U818" s="90">
        <v>40821</v>
      </c>
      <c r="V818" s="74" t="s">
        <v>3976</v>
      </c>
      <c r="W818" s="74" t="s">
        <v>178</v>
      </c>
      <c r="X818" s="75">
        <v>515000</v>
      </c>
      <c r="Y818" s="75"/>
      <c r="Z818" s="76"/>
      <c r="AA818" s="75">
        <v>200000</v>
      </c>
      <c r="AB818" s="76"/>
      <c r="AC818" s="76"/>
      <c r="AD818" s="74"/>
      <c r="AE818" s="74" t="s">
        <v>3979</v>
      </c>
      <c r="AF818" s="74" t="s">
        <v>157</v>
      </c>
      <c r="AG818" s="74" t="s">
        <v>158</v>
      </c>
      <c r="AH818" s="76"/>
      <c r="AI818" s="76"/>
      <c r="AJ818" s="76"/>
      <c r="AK818" s="75">
        <v>4</v>
      </c>
      <c r="AL818" s="74"/>
      <c r="AM818" s="74" t="s">
        <v>149</v>
      </c>
      <c r="AN818" s="76"/>
      <c r="AO818" s="74" t="s">
        <v>149</v>
      </c>
      <c r="AP818" s="74"/>
      <c r="AQ818" s="75"/>
      <c r="AR818" s="76"/>
      <c r="AS818" s="74" t="s">
        <v>149</v>
      </c>
      <c r="AT818" s="74" t="s">
        <v>149</v>
      </c>
      <c r="AU818" s="74" t="s">
        <v>149</v>
      </c>
      <c r="AV818" s="74" t="s">
        <v>149</v>
      </c>
      <c r="AW818" s="74" t="s">
        <v>149</v>
      </c>
      <c r="AX818" s="77">
        <v>0</v>
      </c>
      <c r="AY818" s="74" t="s">
        <v>149</v>
      </c>
      <c r="AZ818" s="74" t="s">
        <v>292</v>
      </c>
      <c r="BA818" s="77">
        <v>0</v>
      </c>
      <c r="BB818" s="76"/>
      <c r="BC818" s="74" t="s">
        <v>160</v>
      </c>
      <c r="BD818" s="74" t="s">
        <v>149</v>
      </c>
      <c r="BE818" s="76"/>
      <c r="BF818" s="76"/>
      <c r="BG818" s="77">
        <v>0</v>
      </c>
      <c r="BH818" s="76"/>
      <c r="BI818" s="74" t="s">
        <v>149</v>
      </c>
      <c r="BJ818" s="74" t="s">
        <v>149</v>
      </c>
      <c r="BK818" s="74" t="s">
        <v>149</v>
      </c>
      <c r="BL818" s="74" t="s">
        <v>166</v>
      </c>
      <c r="BM818" s="76"/>
      <c r="BN818" s="76"/>
      <c r="BO818" s="74" t="s">
        <v>149</v>
      </c>
      <c r="BP818" s="74"/>
      <c r="BQ818" s="76"/>
      <c r="BR818" s="76"/>
      <c r="BS818" s="76"/>
      <c r="BT818" s="76"/>
      <c r="BU818" s="74" t="s">
        <v>160</v>
      </c>
      <c r="BV818" s="74" t="s">
        <v>8171</v>
      </c>
      <c r="BW818" s="74" t="s">
        <v>14626</v>
      </c>
      <c r="BX818" s="74" t="s">
        <v>8173</v>
      </c>
      <c r="BY818" s="74" t="s">
        <v>13723</v>
      </c>
      <c r="BZ818" s="90">
        <v>36892</v>
      </c>
      <c r="CA818" s="76"/>
      <c r="CB818" s="74" t="s">
        <v>149</v>
      </c>
      <c r="CC818" s="78"/>
    </row>
    <row r="819" spans="1:81">
      <c r="A819" s="74" t="s">
        <v>3980</v>
      </c>
      <c r="B819" s="94" t="str">
        <f>VLOOKUP(A819,Sheet1!A:A,1,0)</f>
        <v>00001265</v>
      </c>
      <c r="C819" s="74" t="s">
        <v>3981</v>
      </c>
      <c r="D819" s="74" t="s">
        <v>3982</v>
      </c>
      <c r="E819" s="74" t="s">
        <v>3355</v>
      </c>
      <c r="F819" s="74"/>
      <c r="G819" s="74" t="s">
        <v>3983</v>
      </c>
      <c r="H819" s="74" t="s">
        <v>1303</v>
      </c>
      <c r="I819" s="75"/>
      <c r="J819" s="75">
        <v>0</v>
      </c>
      <c r="K819" s="74" t="s">
        <v>155</v>
      </c>
      <c r="L819" s="76"/>
      <c r="M819" s="76"/>
      <c r="N819" s="74"/>
      <c r="O819" s="76"/>
      <c r="P819" s="76"/>
      <c r="Q819" s="76"/>
      <c r="R819" s="76"/>
      <c r="S819" s="76"/>
      <c r="T819" s="76"/>
      <c r="U819" s="90">
        <v>40827</v>
      </c>
      <c r="V819" s="74" t="s">
        <v>3984</v>
      </c>
      <c r="W819" s="74" t="s">
        <v>216</v>
      </c>
      <c r="X819" s="75">
        <v>722950</v>
      </c>
      <c r="Y819" s="75"/>
      <c r="Z819" s="76"/>
      <c r="AA819" s="75">
        <v>200000</v>
      </c>
      <c r="AB819" s="76"/>
      <c r="AC819" s="76"/>
      <c r="AD819" s="74"/>
      <c r="AE819" s="74"/>
      <c r="AF819" s="74" t="s">
        <v>157</v>
      </c>
      <c r="AG819" s="74" t="s">
        <v>158</v>
      </c>
      <c r="AH819" s="76"/>
      <c r="AI819" s="76"/>
      <c r="AJ819" s="76"/>
      <c r="AK819" s="75">
        <v>4</v>
      </c>
      <c r="AL819" s="74"/>
      <c r="AM819" s="74" t="s">
        <v>149</v>
      </c>
      <c r="AN819" s="76"/>
      <c r="AO819" s="74" t="s">
        <v>149</v>
      </c>
      <c r="AP819" s="74"/>
      <c r="AQ819" s="75"/>
      <c r="AR819" s="76"/>
      <c r="AS819" s="74" t="s">
        <v>149</v>
      </c>
      <c r="AT819" s="74" t="s">
        <v>149</v>
      </c>
      <c r="AU819" s="74" t="s">
        <v>149</v>
      </c>
      <c r="AV819" s="74" t="s">
        <v>149</v>
      </c>
      <c r="AW819" s="74" t="s">
        <v>149</v>
      </c>
      <c r="AX819" s="77">
        <v>0</v>
      </c>
      <c r="AY819" s="74" t="s">
        <v>149</v>
      </c>
      <c r="AZ819" s="74" t="s">
        <v>217</v>
      </c>
      <c r="BA819" s="77">
        <v>0</v>
      </c>
      <c r="BB819" s="76"/>
      <c r="BC819" s="74" t="s">
        <v>160</v>
      </c>
      <c r="BD819" s="74" t="s">
        <v>149</v>
      </c>
      <c r="BE819" s="76"/>
      <c r="BF819" s="76"/>
      <c r="BG819" s="77">
        <v>0</v>
      </c>
      <c r="BH819" s="76"/>
      <c r="BI819" s="74" t="s">
        <v>149</v>
      </c>
      <c r="BJ819" s="74" t="s">
        <v>149</v>
      </c>
      <c r="BK819" s="74" t="s">
        <v>149</v>
      </c>
      <c r="BL819" s="74" t="s">
        <v>1303</v>
      </c>
      <c r="BM819" s="76"/>
      <c r="BN819" s="76"/>
      <c r="BO819" s="74" t="s">
        <v>149</v>
      </c>
      <c r="BP819" s="74" t="s">
        <v>12416</v>
      </c>
      <c r="BQ819" s="76"/>
      <c r="BR819" s="76"/>
      <c r="BS819" s="76"/>
      <c r="BT819" s="76"/>
      <c r="BU819" s="74" t="s">
        <v>160</v>
      </c>
      <c r="BV819" s="74" t="s">
        <v>8178</v>
      </c>
      <c r="BW819" s="74" t="s">
        <v>14626</v>
      </c>
      <c r="BX819" s="74" t="s">
        <v>8173</v>
      </c>
      <c r="BY819" s="74" t="s">
        <v>13724</v>
      </c>
      <c r="BZ819" s="90">
        <v>36892</v>
      </c>
      <c r="CA819" s="76"/>
      <c r="CB819" s="74" t="s">
        <v>149</v>
      </c>
      <c r="CC819" s="78"/>
    </row>
    <row r="820" spans="1:81">
      <c r="A820" s="74" t="s">
        <v>3985</v>
      </c>
      <c r="B820" s="94" t="str">
        <f>VLOOKUP(A820,Sheet1!A:A,1,0)</f>
        <v>00001266</v>
      </c>
      <c r="C820" s="74" t="s">
        <v>3986</v>
      </c>
      <c r="D820" s="74" t="s">
        <v>14685</v>
      </c>
      <c r="E820" s="74" t="s">
        <v>3988</v>
      </c>
      <c r="F820" s="74"/>
      <c r="G820" s="74" t="s">
        <v>3989</v>
      </c>
      <c r="H820" s="74" t="s">
        <v>166</v>
      </c>
      <c r="I820" s="75"/>
      <c r="J820" s="75">
        <v>0</v>
      </c>
      <c r="K820" s="74" t="s">
        <v>155</v>
      </c>
      <c r="L820" s="76"/>
      <c r="M820" s="76"/>
      <c r="N820" s="74"/>
      <c r="O820" s="76"/>
      <c r="P820" s="76"/>
      <c r="Q820" s="76"/>
      <c r="R820" s="76"/>
      <c r="S820" s="76"/>
      <c r="T820" s="76"/>
      <c r="U820" s="90">
        <v>40828</v>
      </c>
      <c r="V820" s="74" t="s">
        <v>3986</v>
      </c>
      <c r="W820" s="74" t="s">
        <v>216</v>
      </c>
      <c r="X820" s="75">
        <v>713025</v>
      </c>
      <c r="Y820" s="75"/>
      <c r="Z820" s="76"/>
      <c r="AA820" s="75">
        <v>200000</v>
      </c>
      <c r="AB820" s="76"/>
      <c r="AC820" s="76"/>
      <c r="AD820" s="74"/>
      <c r="AE820" s="74" t="s">
        <v>3990</v>
      </c>
      <c r="AF820" s="74" t="s">
        <v>157</v>
      </c>
      <c r="AG820" s="74" t="s">
        <v>158</v>
      </c>
      <c r="AH820" s="76"/>
      <c r="AI820" s="76"/>
      <c r="AJ820" s="76"/>
      <c r="AK820" s="75">
        <v>4</v>
      </c>
      <c r="AL820" s="74"/>
      <c r="AM820" s="74" t="s">
        <v>149</v>
      </c>
      <c r="AN820" s="76"/>
      <c r="AO820" s="74" t="s">
        <v>149</v>
      </c>
      <c r="AP820" s="74"/>
      <c r="AQ820" s="75"/>
      <c r="AR820" s="76"/>
      <c r="AS820" s="74" t="s">
        <v>149</v>
      </c>
      <c r="AT820" s="74" t="s">
        <v>149</v>
      </c>
      <c r="AU820" s="74" t="s">
        <v>149</v>
      </c>
      <c r="AV820" s="74" t="s">
        <v>149</v>
      </c>
      <c r="AW820" s="74" t="s">
        <v>149</v>
      </c>
      <c r="AX820" s="77">
        <v>0</v>
      </c>
      <c r="AY820" s="74" t="s">
        <v>149</v>
      </c>
      <c r="AZ820" s="74" t="s">
        <v>217</v>
      </c>
      <c r="BA820" s="77">
        <v>0</v>
      </c>
      <c r="BB820" s="76"/>
      <c r="BC820" s="74" t="s">
        <v>160</v>
      </c>
      <c r="BD820" s="74" t="s">
        <v>149</v>
      </c>
      <c r="BE820" s="76"/>
      <c r="BF820" s="76"/>
      <c r="BG820" s="77">
        <v>0</v>
      </c>
      <c r="BH820" s="76"/>
      <c r="BI820" s="74" t="s">
        <v>149</v>
      </c>
      <c r="BJ820" s="74" t="s">
        <v>149</v>
      </c>
      <c r="BK820" s="74" t="s">
        <v>149</v>
      </c>
      <c r="BL820" s="74" t="s">
        <v>166</v>
      </c>
      <c r="BM820" s="76"/>
      <c r="BN820" s="76"/>
      <c r="BO820" s="74" t="s">
        <v>149</v>
      </c>
      <c r="BP820" s="74" t="s">
        <v>12417</v>
      </c>
      <c r="BQ820" s="76"/>
      <c r="BR820" s="76"/>
      <c r="BS820" s="76"/>
      <c r="BT820" s="76"/>
      <c r="BU820" s="74" t="s">
        <v>160</v>
      </c>
      <c r="BV820" s="74" t="s">
        <v>8178</v>
      </c>
      <c r="BW820" s="74" t="s">
        <v>14626</v>
      </c>
      <c r="BX820" s="74" t="s">
        <v>8173</v>
      </c>
      <c r="BY820" s="74" t="s">
        <v>13725</v>
      </c>
      <c r="BZ820" s="90">
        <v>36892</v>
      </c>
      <c r="CA820" s="76"/>
      <c r="CB820" s="74" t="s">
        <v>149</v>
      </c>
      <c r="CC820" s="78"/>
    </row>
    <row r="821" spans="1:81">
      <c r="A821" s="74" t="s">
        <v>3991</v>
      </c>
      <c r="B821" s="94" t="str">
        <f>VLOOKUP(A821,Sheet1!A:A,1,0)</f>
        <v>00001267</v>
      </c>
      <c r="C821" s="74" t="s">
        <v>3992</v>
      </c>
      <c r="D821" s="74" t="s">
        <v>3993</v>
      </c>
      <c r="E821" s="74" t="s">
        <v>3994</v>
      </c>
      <c r="F821" s="74" t="s">
        <v>3995</v>
      </c>
      <c r="G821" s="74" t="s">
        <v>190</v>
      </c>
      <c r="H821" s="74" t="s">
        <v>191</v>
      </c>
      <c r="I821" s="75">
        <v>411004</v>
      </c>
      <c r="J821" s="75">
        <v>0</v>
      </c>
      <c r="K821" s="74" t="s">
        <v>155</v>
      </c>
      <c r="L821" s="76"/>
      <c r="M821" s="76"/>
      <c r="N821" s="74"/>
      <c r="O821" s="76"/>
      <c r="P821" s="76"/>
      <c r="Q821" s="76"/>
      <c r="R821" s="76"/>
      <c r="S821" s="76"/>
      <c r="T821" s="76"/>
      <c r="U821" s="90">
        <v>40828</v>
      </c>
      <c r="V821" s="74" t="s">
        <v>3992</v>
      </c>
      <c r="W821" s="74" t="s">
        <v>178</v>
      </c>
      <c r="X821" s="75">
        <v>515000</v>
      </c>
      <c r="Y821" s="75"/>
      <c r="Z821" s="76"/>
      <c r="AA821" s="75">
        <v>200000</v>
      </c>
      <c r="AB821" s="76"/>
      <c r="AC821" s="76"/>
      <c r="AD821" s="74"/>
      <c r="AE821" s="74" t="s">
        <v>3996</v>
      </c>
      <c r="AF821" s="74" t="s">
        <v>157</v>
      </c>
      <c r="AG821" s="74" t="s">
        <v>158</v>
      </c>
      <c r="AH821" s="76"/>
      <c r="AI821" s="76"/>
      <c r="AJ821" s="76"/>
      <c r="AK821" s="75">
        <v>4</v>
      </c>
      <c r="AL821" s="74"/>
      <c r="AM821" s="74" t="s">
        <v>149</v>
      </c>
      <c r="AN821" s="76"/>
      <c r="AO821" s="74" t="s">
        <v>149</v>
      </c>
      <c r="AP821" s="74"/>
      <c r="AQ821" s="75"/>
      <c r="AR821" s="76"/>
      <c r="AS821" s="74" t="s">
        <v>149</v>
      </c>
      <c r="AT821" s="74" t="s">
        <v>149</v>
      </c>
      <c r="AU821" s="74" t="s">
        <v>149</v>
      </c>
      <c r="AV821" s="74" t="s">
        <v>149</v>
      </c>
      <c r="AW821" s="74" t="s">
        <v>149</v>
      </c>
      <c r="AX821" s="77">
        <v>0</v>
      </c>
      <c r="AY821" s="74" t="s">
        <v>149</v>
      </c>
      <c r="AZ821" s="74" t="s">
        <v>217</v>
      </c>
      <c r="BA821" s="77">
        <v>0</v>
      </c>
      <c r="BB821" s="76"/>
      <c r="BC821" s="74" t="s">
        <v>160</v>
      </c>
      <c r="BD821" s="74" t="s">
        <v>149</v>
      </c>
      <c r="BE821" s="76"/>
      <c r="BF821" s="76"/>
      <c r="BG821" s="77">
        <v>0</v>
      </c>
      <c r="BH821" s="76"/>
      <c r="BI821" s="74" t="s">
        <v>149</v>
      </c>
      <c r="BJ821" s="74" t="s">
        <v>149</v>
      </c>
      <c r="BK821" s="74" t="s">
        <v>149</v>
      </c>
      <c r="BL821" s="74" t="s">
        <v>191</v>
      </c>
      <c r="BM821" s="76"/>
      <c r="BN821" s="76"/>
      <c r="BO821" s="74" t="s">
        <v>149</v>
      </c>
      <c r="BP821" s="74" t="s">
        <v>12418</v>
      </c>
      <c r="BQ821" s="76"/>
      <c r="BR821" s="76"/>
      <c r="BS821" s="76"/>
      <c r="BT821" s="76"/>
      <c r="BU821" s="74" t="s">
        <v>160</v>
      </c>
      <c r="BV821" s="74" t="s">
        <v>8186</v>
      </c>
      <c r="BW821" s="74" t="s">
        <v>14626</v>
      </c>
      <c r="BX821" s="74" t="s">
        <v>8173</v>
      </c>
      <c r="BY821" s="74" t="s">
        <v>13726</v>
      </c>
      <c r="BZ821" s="90">
        <v>36892</v>
      </c>
      <c r="CA821" s="76"/>
      <c r="CB821" s="74" t="s">
        <v>149</v>
      </c>
      <c r="CC821" s="78"/>
    </row>
    <row r="822" spans="1:81">
      <c r="A822" s="74" t="s">
        <v>3997</v>
      </c>
      <c r="B822" s="94" t="str">
        <f>VLOOKUP(A822,Sheet1!A:A,1,0)</f>
        <v>00001268</v>
      </c>
      <c r="C822" s="74" t="s">
        <v>3998</v>
      </c>
      <c r="D822" s="74" t="s">
        <v>3999</v>
      </c>
      <c r="E822" s="74" t="s">
        <v>4000</v>
      </c>
      <c r="F822" s="74"/>
      <c r="G822" s="74" t="s">
        <v>312</v>
      </c>
      <c r="H822" s="74" t="s">
        <v>313</v>
      </c>
      <c r="I822" s="75">
        <v>560021</v>
      </c>
      <c r="J822" s="75">
        <v>0</v>
      </c>
      <c r="K822" s="74" t="s">
        <v>155</v>
      </c>
      <c r="L822" s="76"/>
      <c r="M822" s="76"/>
      <c r="N822" s="74"/>
      <c r="O822" s="76"/>
      <c r="P822" s="76"/>
      <c r="Q822" s="76"/>
      <c r="R822" s="76"/>
      <c r="S822" s="76"/>
      <c r="T822" s="76"/>
      <c r="U822" s="90">
        <v>40829</v>
      </c>
      <c r="V822" s="74" t="s">
        <v>3998</v>
      </c>
      <c r="W822" s="74" t="s">
        <v>178</v>
      </c>
      <c r="X822" s="75">
        <v>515000</v>
      </c>
      <c r="Y822" s="75"/>
      <c r="Z822" s="76"/>
      <c r="AA822" s="75">
        <v>200000</v>
      </c>
      <c r="AB822" s="76"/>
      <c r="AC822" s="76"/>
      <c r="AD822" s="74"/>
      <c r="AE822" s="74" t="s">
        <v>4001</v>
      </c>
      <c r="AF822" s="74" t="s">
        <v>157</v>
      </c>
      <c r="AG822" s="74" t="s">
        <v>158</v>
      </c>
      <c r="AH822" s="76"/>
      <c r="AI822" s="76"/>
      <c r="AJ822" s="76"/>
      <c r="AK822" s="75">
        <v>4</v>
      </c>
      <c r="AL822" s="74"/>
      <c r="AM822" s="74" t="s">
        <v>149</v>
      </c>
      <c r="AN822" s="76"/>
      <c r="AO822" s="74" t="s">
        <v>149</v>
      </c>
      <c r="AP822" s="74"/>
      <c r="AQ822" s="75"/>
      <c r="AR822" s="76"/>
      <c r="AS822" s="74" t="s">
        <v>149</v>
      </c>
      <c r="AT822" s="74" t="s">
        <v>149</v>
      </c>
      <c r="AU822" s="74" t="s">
        <v>149</v>
      </c>
      <c r="AV822" s="74" t="s">
        <v>149</v>
      </c>
      <c r="AW822" s="74" t="s">
        <v>149</v>
      </c>
      <c r="AX822" s="77">
        <v>0</v>
      </c>
      <c r="AY822" s="74" t="s">
        <v>149</v>
      </c>
      <c r="AZ822" s="74" t="s">
        <v>192</v>
      </c>
      <c r="BA822" s="77">
        <v>0</v>
      </c>
      <c r="BB822" s="76"/>
      <c r="BC822" s="74" t="s">
        <v>160</v>
      </c>
      <c r="BD822" s="74" t="s">
        <v>149</v>
      </c>
      <c r="BE822" s="76"/>
      <c r="BF822" s="76"/>
      <c r="BG822" s="77">
        <v>0</v>
      </c>
      <c r="BH822" s="76"/>
      <c r="BI822" s="74" t="s">
        <v>149</v>
      </c>
      <c r="BJ822" s="74" t="s">
        <v>149</v>
      </c>
      <c r="BK822" s="74" t="s">
        <v>149</v>
      </c>
      <c r="BL822" s="74" t="s">
        <v>313</v>
      </c>
      <c r="BM822" s="76"/>
      <c r="BN822" s="76"/>
      <c r="BO822" s="74" t="s">
        <v>149</v>
      </c>
      <c r="BP822" s="74" t="s">
        <v>12419</v>
      </c>
      <c r="BQ822" s="76"/>
      <c r="BR822" s="76"/>
      <c r="BS822" s="76"/>
      <c r="BT822" s="76"/>
      <c r="BU822" s="74" t="s">
        <v>160</v>
      </c>
      <c r="BV822" s="74" t="s">
        <v>8178</v>
      </c>
      <c r="BW822" s="74" t="s">
        <v>14626</v>
      </c>
      <c r="BX822" s="74" t="s">
        <v>8173</v>
      </c>
      <c r="BY822" s="74" t="s">
        <v>13727</v>
      </c>
      <c r="BZ822" s="90">
        <v>36892</v>
      </c>
      <c r="CA822" s="76"/>
      <c r="CB822" s="74" t="s">
        <v>149</v>
      </c>
      <c r="CC822" s="78"/>
    </row>
    <row r="823" spans="1:81">
      <c r="A823" s="74" t="s">
        <v>4002</v>
      </c>
      <c r="B823" s="94" t="str">
        <f>VLOOKUP(A823,Sheet1!A:A,1,0)</f>
        <v>00001269</v>
      </c>
      <c r="C823" s="74" t="s">
        <v>4003</v>
      </c>
      <c r="D823" s="74" t="s">
        <v>4004</v>
      </c>
      <c r="E823" s="74"/>
      <c r="F823" s="74"/>
      <c r="G823" s="74" t="s">
        <v>312</v>
      </c>
      <c r="H823" s="74" t="s">
        <v>313</v>
      </c>
      <c r="I823" s="75">
        <v>560057</v>
      </c>
      <c r="J823" s="75">
        <v>0</v>
      </c>
      <c r="K823" s="74" t="s">
        <v>155</v>
      </c>
      <c r="L823" s="76"/>
      <c r="M823" s="76"/>
      <c r="N823" s="74" t="s">
        <v>13031</v>
      </c>
      <c r="O823" s="76"/>
      <c r="P823" s="76"/>
      <c r="Q823" s="76"/>
      <c r="R823" s="76"/>
      <c r="S823" s="76"/>
      <c r="T823" s="76"/>
      <c r="U823" s="90">
        <v>40830</v>
      </c>
      <c r="V823" s="74" t="s">
        <v>4003</v>
      </c>
      <c r="W823" s="74" t="s">
        <v>178</v>
      </c>
      <c r="X823" s="75">
        <v>515000</v>
      </c>
      <c r="Y823" s="75"/>
      <c r="Z823" s="76"/>
      <c r="AA823" s="75">
        <v>200000</v>
      </c>
      <c r="AB823" s="76"/>
      <c r="AC823" s="76"/>
      <c r="AD823" s="74"/>
      <c r="AE823" s="74" t="s">
        <v>4005</v>
      </c>
      <c r="AF823" s="74" t="s">
        <v>157</v>
      </c>
      <c r="AG823" s="74" t="s">
        <v>158</v>
      </c>
      <c r="AH823" s="76"/>
      <c r="AI823" s="76"/>
      <c r="AJ823" s="76"/>
      <c r="AK823" s="75">
        <v>4</v>
      </c>
      <c r="AL823" s="74"/>
      <c r="AM823" s="74" t="s">
        <v>149</v>
      </c>
      <c r="AN823" s="76"/>
      <c r="AO823" s="74" t="s">
        <v>149</v>
      </c>
      <c r="AP823" s="74"/>
      <c r="AQ823" s="75"/>
      <c r="AR823" s="76"/>
      <c r="AS823" s="74" t="s">
        <v>149</v>
      </c>
      <c r="AT823" s="74" t="s">
        <v>149</v>
      </c>
      <c r="AU823" s="74" t="s">
        <v>149</v>
      </c>
      <c r="AV823" s="74" t="s">
        <v>149</v>
      </c>
      <c r="AW823" s="74" t="s">
        <v>149</v>
      </c>
      <c r="AX823" s="77">
        <v>0</v>
      </c>
      <c r="AY823" s="74" t="s">
        <v>149</v>
      </c>
      <c r="AZ823" s="74" t="s">
        <v>192</v>
      </c>
      <c r="BA823" s="77">
        <v>0</v>
      </c>
      <c r="BB823" s="76"/>
      <c r="BC823" s="74" t="s">
        <v>160</v>
      </c>
      <c r="BD823" s="74" t="s">
        <v>149</v>
      </c>
      <c r="BE823" s="76"/>
      <c r="BF823" s="76"/>
      <c r="BG823" s="77">
        <v>0</v>
      </c>
      <c r="BH823" s="76"/>
      <c r="BI823" s="74" t="s">
        <v>149</v>
      </c>
      <c r="BJ823" s="74" t="s">
        <v>149</v>
      </c>
      <c r="BK823" s="74" t="s">
        <v>149</v>
      </c>
      <c r="BL823" s="74" t="s">
        <v>313</v>
      </c>
      <c r="BM823" s="76"/>
      <c r="BN823" s="76"/>
      <c r="BO823" s="74" t="s">
        <v>149</v>
      </c>
      <c r="BP823" s="74"/>
      <c r="BQ823" s="76"/>
      <c r="BR823" s="76"/>
      <c r="BS823" s="76"/>
      <c r="BT823" s="76"/>
      <c r="BU823" s="74" t="s">
        <v>160</v>
      </c>
      <c r="BV823" s="74" t="s">
        <v>8204</v>
      </c>
      <c r="BW823" s="74" t="s">
        <v>14626</v>
      </c>
      <c r="BX823" s="74" t="s">
        <v>8173</v>
      </c>
      <c r="BY823" s="74" t="s">
        <v>13728</v>
      </c>
      <c r="BZ823" s="90">
        <v>36892</v>
      </c>
      <c r="CA823" s="76"/>
      <c r="CB823" s="74" t="s">
        <v>149</v>
      </c>
      <c r="CC823" s="78"/>
    </row>
    <row r="824" spans="1:81">
      <c r="A824" s="74" t="s">
        <v>4006</v>
      </c>
      <c r="B824" s="94" t="str">
        <f>VLOOKUP(A824,Sheet1!A:A,1,0)</f>
        <v>00001270</v>
      </c>
      <c r="C824" s="74" t="s">
        <v>4007</v>
      </c>
      <c r="D824" s="74" t="s">
        <v>4008</v>
      </c>
      <c r="E824" s="74" t="s">
        <v>4009</v>
      </c>
      <c r="F824" s="74"/>
      <c r="G824" s="74" t="s">
        <v>153</v>
      </c>
      <c r="H824" s="74" t="s">
        <v>154</v>
      </c>
      <c r="I824" s="75">
        <v>110024</v>
      </c>
      <c r="J824" s="75">
        <v>0</v>
      </c>
      <c r="K824" s="74" t="s">
        <v>155</v>
      </c>
      <c r="L824" s="76"/>
      <c r="M824" s="76"/>
      <c r="N824" s="74"/>
      <c r="O824" s="76"/>
      <c r="P824" s="76"/>
      <c r="Q824" s="76"/>
      <c r="R824" s="76"/>
      <c r="S824" s="76"/>
      <c r="T824" s="76"/>
      <c r="U824" s="90">
        <v>40830</v>
      </c>
      <c r="V824" s="74" t="s">
        <v>4007</v>
      </c>
      <c r="W824" s="74" t="s">
        <v>211</v>
      </c>
      <c r="X824" s="75">
        <v>514100</v>
      </c>
      <c r="Y824" s="75"/>
      <c r="Z824" s="76"/>
      <c r="AA824" s="75">
        <v>200000</v>
      </c>
      <c r="AB824" s="76"/>
      <c r="AC824" s="76"/>
      <c r="AD824" s="74"/>
      <c r="AE824" s="74" t="s">
        <v>4010</v>
      </c>
      <c r="AF824" s="74" t="s">
        <v>157</v>
      </c>
      <c r="AG824" s="74" t="s">
        <v>158</v>
      </c>
      <c r="AH824" s="76"/>
      <c r="AI824" s="76"/>
      <c r="AJ824" s="76"/>
      <c r="AK824" s="75">
        <v>4</v>
      </c>
      <c r="AL824" s="74"/>
      <c r="AM824" s="74" t="s">
        <v>149</v>
      </c>
      <c r="AN824" s="76"/>
      <c r="AO824" s="74" t="s">
        <v>149</v>
      </c>
      <c r="AP824" s="74"/>
      <c r="AQ824" s="75"/>
      <c r="AR824" s="76"/>
      <c r="AS824" s="74" t="s">
        <v>149</v>
      </c>
      <c r="AT824" s="74" t="s">
        <v>149</v>
      </c>
      <c r="AU824" s="74" t="s">
        <v>149</v>
      </c>
      <c r="AV824" s="74" t="s">
        <v>149</v>
      </c>
      <c r="AW824" s="74" t="s">
        <v>149</v>
      </c>
      <c r="AX824" s="77">
        <v>0</v>
      </c>
      <c r="AY824" s="74" t="s">
        <v>149</v>
      </c>
      <c r="AZ824" s="74" t="s">
        <v>1116</v>
      </c>
      <c r="BA824" s="77">
        <v>0</v>
      </c>
      <c r="BB824" s="76"/>
      <c r="BC824" s="74" t="s">
        <v>160</v>
      </c>
      <c r="BD824" s="74" t="s">
        <v>149</v>
      </c>
      <c r="BE824" s="76"/>
      <c r="BF824" s="76"/>
      <c r="BG824" s="77">
        <v>0</v>
      </c>
      <c r="BH824" s="76"/>
      <c r="BI824" s="74" t="s">
        <v>149</v>
      </c>
      <c r="BJ824" s="74" t="s">
        <v>149</v>
      </c>
      <c r="BK824" s="74" t="s">
        <v>160</v>
      </c>
      <c r="BL824" s="74" t="s">
        <v>154</v>
      </c>
      <c r="BM824" s="74" t="s">
        <v>401</v>
      </c>
      <c r="BN824" s="74" t="s">
        <v>992</v>
      </c>
      <c r="BO824" s="74" t="s">
        <v>149</v>
      </c>
      <c r="BP824" s="74" t="s">
        <v>12420</v>
      </c>
      <c r="BQ824" s="76"/>
      <c r="BR824" s="76"/>
      <c r="BS824" s="76"/>
      <c r="BT824" s="76"/>
      <c r="BU824" s="74" t="s">
        <v>160</v>
      </c>
      <c r="BV824" s="74" t="s">
        <v>8203</v>
      </c>
      <c r="BW824" s="74" t="s">
        <v>14626</v>
      </c>
      <c r="BX824" s="74" t="s">
        <v>8173</v>
      </c>
      <c r="BY824" s="74" t="s">
        <v>13729</v>
      </c>
      <c r="BZ824" s="90">
        <v>36892</v>
      </c>
      <c r="CA824" s="76"/>
      <c r="CB824" s="74" t="s">
        <v>149</v>
      </c>
      <c r="CC824" s="78"/>
    </row>
    <row r="825" spans="1:81">
      <c r="A825" s="74" t="s">
        <v>4011</v>
      </c>
      <c r="B825" s="94" t="str">
        <f>VLOOKUP(A825,Sheet1!A:A,1,0)</f>
        <v>00001272</v>
      </c>
      <c r="C825" s="74" t="s">
        <v>4012</v>
      </c>
      <c r="D825" s="74" t="s">
        <v>4013</v>
      </c>
      <c r="E825" s="74" t="s">
        <v>4014</v>
      </c>
      <c r="F825" s="74" t="s">
        <v>4015</v>
      </c>
      <c r="G825" s="74" t="s">
        <v>153</v>
      </c>
      <c r="H825" s="74" t="s">
        <v>154</v>
      </c>
      <c r="I825" s="75">
        <v>110076</v>
      </c>
      <c r="J825" s="75">
        <v>0</v>
      </c>
      <c r="K825" s="74" t="s">
        <v>155</v>
      </c>
      <c r="L825" s="76"/>
      <c r="M825" s="76"/>
      <c r="N825" s="74"/>
      <c r="O825" s="76"/>
      <c r="P825" s="76"/>
      <c r="Q825" s="76"/>
      <c r="R825" s="76"/>
      <c r="S825" s="76"/>
      <c r="T825" s="76"/>
      <c r="U825" s="90">
        <v>40831</v>
      </c>
      <c r="V825" s="74" t="s">
        <v>4012</v>
      </c>
      <c r="W825" s="74" t="s">
        <v>216</v>
      </c>
      <c r="X825" s="75">
        <v>811210</v>
      </c>
      <c r="Y825" s="75"/>
      <c r="Z825" s="76"/>
      <c r="AA825" s="75">
        <v>200000</v>
      </c>
      <c r="AB825" s="76"/>
      <c r="AC825" s="76"/>
      <c r="AD825" s="74"/>
      <c r="AE825" s="74" t="s">
        <v>4016</v>
      </c>
      <c r="AF825" s="74" t="s">
        <v>157</v>
      </c>
      <c r="AG825" s="74" t="s">
        <v>158</v>
      </c>
      <c r="AH825" s="76"/>
      <c r="AI825" s="76"/>
      <c r="AJ825" s="76"/>
      <c r="AK825" s="75">
        <v>4</v>
      </c>
      <c r="AL825" s="74"/>
      <c r="AM825" s="74" t="s">
        <v>149</v>
      </c>
      <c r="AN825" s="76"/>
      <c r="AO825" s="74" t="s">
        <v>149</v>
      </c>
      <c r="AP825" s="74"/>
      <c r="AQ825" s="75"/>
      <c r="AR825" s="76"/>
      <c r="AS825" s="74" t="s">
        <v>149</v>
      </c>
      <c r="AT825" s="74" t="s">
        <v>149</v>
      </c>
      <c r="AU825" s="74" t="s">
        <v>149</v>
      </c>
      <c r="AV825" s="74" t="s">
        <v>149</v>
      </c>
      <c r="AW825" s="74" t="s">
        <v>149</v>
      </c>
      <c r="AX825" s="77">
        <v>0</v>
      </c>
      <c r="AY825" s="74" t="s">
        <v>149</v>
      </c>
      <c r="AZ825" s="74" t="s">
        <v>217</v>
      </c>
      <c r="BA825" s="77">
        <v>0</v>
      </c>
      <c r="BB825" s="76"/>
      <c r="BC825" s="74" t="s">
        <v>160</v>
      </c>
      <c r="BD825" s="74" t="s">
        <v>149</v>
      </c>
      <c r="BE825" s="76"/>
      <c r="BF825" s="76"/>
      <c r="BG825" s="77">
        <v>0</v>
      </c>
      <c r="BH825" s="76"/>
      <c r="BI825" s="74" t="s">
        <v>149</v>
      </c>
      <c r="BJ825" s="74" t="s">
        <v>149</v>
      </c>
      <c r="BK825" s="74" t="s">
        <v>149</v>
      </c>
      <c r="BL825" s="74" t="s">
        <v>154</v>
      </c>
      <c r="BM825" s="76"/>
      <c r="BN825" s="76"/>
      <c r="BO825" s="74" t="s">
        <v>149</v>
      </c>
      <c r="BP825" s="74" t="s">
        <v>12421</v>
      </c>
      <c r="BQ825" s="76"/>
      <c r="BR825" s="76"/>
      <c r="BS825" s="76"/>
      <c r="BT825" s="76"/>
      <c r="BU825" s="74" t="s">
        <v>160</v>
      </c>
      <c r="BV825" s="74" t="s">
        <v>8178</v>
      </c>
      <c r="BW825" s="74" t="s">
        <v>14626</v>
      </c>
      <c r="BX825" s="74" t="s">
        <v>8173</v>
      </c>
      <c r="BY825" s="74" t="s">
        <v>13730</v>
      </c>
      <c r="BZ825" s="90">
        <v>36892</v>
      </c>
      <c r="CA825" s="76"/>
      <c r="CB825" s="74" t="s">
        <v>149</v>
      </c>
      <c r="CC825" s="78"/>
    </row>
    <row r="826" spans="1:81">
      <c r="A826" s="74" t="s">
        <v>4017</v>
      </c>
      <c r="B826" s="94" t="str">
        <f>VLOOKUP(A826,Sheet1!A:A,1,0)</f>
        <v>00001273</v>
      </c>
      <c r="C826" s="74" t="s">
        <v>4018</v>
      </c>
      <c r="D826" s="74" t="s">
        <v>4019</v>
      </c>
      <c r="E826" s="74" t="s">
        <v>4020</v>
      </c>
      <c r="F826" s="74"/>
      <c r="G826" s="74" t="s">
        <v>165</v>
      </c>
      <c r="H826" s="74" t="s">
        <v>166</v>
      </c>
      <c r="I826" s="75">
        <v>122001</v>
      </c>
      <c r="J826" s="75">
        <v>0</v>
      </c>
      <c r="K826" s="74" t="s">
        <v>155</v>
      </c>
      <c r="L826" s="76"/>
      <c r="M826" s="76"/>
      <c r="N826" s="74"/>
      <c r="O826" s="76"/>
      <c r="P826" s="76"/>
      <c r="Q826" s="76"/>
      <c r="R826" s="76"/>
      <c r="S826" s="76"/>
      <c r="T826" s="76"/>
      <c r="U826" s="90">
        <v>40833</v>
      </c>
      <c r="V826" s="74" t="s">
        <v>4018</v>
      </c>
      <c r="W826" s="74" t="s">
        <v>167</v>
      </c>
      <c r="X826" s="75">
        <v>812725</v>
      </c>
      <c r="Y826" s="75">
        <v>8127</v>
      </c>
      <c r="Z826" s="76"/>
      <c r="AA826" s="75">
        <v>200000</v>
      </c>
      <c r="AB826" s="76"/>
      <c r="AC826" s="76"/>
      <c r="AD826" s="74"/>
      <c r="AE826" s="74" t="s">
        <v>4021</v>
      </c>
      <c r="AF826" s="74" t="s">
        <v>157</v>
      </c>
      <c r="AG826" s="74" t="s">
        <v>158</v>
      </c>
      <c r="AH826" s="76"/>
      <c r="AI826" s="76"/>
      <c r="AJ826" s="76"/>
      <c r="AK826" s="75">
        <v>4</v>
      </c>
      <c r="AL826" s="74"/>
      <c r="AM826" s="74" t="s">
        <v>149</v>
      </c>
      <c r="AN826" s="76"/>
      <c r="AO826" s="74" t="s">
        <v>149</v>
      </c>
      <c r="AP826" s="74"/>
      <c r="AQ826" s="75"/>
      <c r="AR826" s="76"/>
      <c r="AS826" s="74" t="s">
        <v>149</v>
      </c>
      <c r="AT826" s="74" t="s">
        <v>149</v>
      </c>
      <c r="AU826" s="74" t="s">
        <v>149</v>
      </c>
      <c r="AV826" s="74" t="s">
        <v>149</v>
      </c>
      <c r="AW826" s="74" t="s">
        <v>149</v>
      </c>
      <c r="AX826" s="77">
        <v>0</v>
      </c>
      <c r="AY826" s="74" t="s">
        <v>149</v>
      </c>
      <c r="AZ826" s="74" t="s">
        <v>192</v>
      </c>
      <c r="BA826" s="77">
        <v>0</v>
      </c>
      <c r="BB826" s="76"/>
      <c r="BC826" s="74" t="s">
        <v>160</v>
      </c>
      <c r="BD826" s="74" t="s">
        <v>149</v>
      </c>
      <c r="BE826" s="76"/>
      <c r="BF826" s="76"/>
      <c r="BG826" s="77">
        <v>0</v>
      </c>
      <c r="BH826" s="76"/>
      <c r="BI826" s="74" t="s">
        <v>149</v>
      </c>
      <c r="BJ826" s="74" t="s">
        <v>149</v>
      </c>
      <c r="BK826" s="74" t="s">
        <v>149</v>
      </c>
      <c r="BL826" s="74" t="s">
        <v>166</v>
      </c>
      <c r="BM826" s="76"/>
      <c r="BN826" s="76"/>
      <c r="BO826" s="74" t="s">
        <v>149</v>
      </c>
      <c r="BP826" s="74" t="s">
        <v>12422</v>
      </c>
      <c r="BQ826" s="76"/>
      <c r="BR826" s="76"/>
      <c r="BS826" s="76"/>
      <c r="BT826" s="76"/>
      <c r="BU826" s="74" t="s">
        <v>160</v>
      </c>
      <c r="BV826" s="74" t="s">
        <v>8206</v>
      </c>
      <c r="BW826" s="74" t="s">
        <v>14626</v>
      </c>
      <c r="BX826" s="74" t="s">
        <v>8173</v>
      </c>
      <c r="BY826" s="74" t="s">
        <v>13731</v>
      </c>
      <c r="BZ826" s="90">
        <v>36892</v>
      </c>
      <c r="CA826" s="76"/>
      <c r="CB826" s="74" t="s">
        <v>149</v>
      </c>
      <c r="CC826" s="78"/>
    </row>
    <row r="827" spans="1:81">
      <c r="A827" s="74" t="s">
        <v>4022</v>
      </c>
      <c r="B827" s="94" t="str">
        <f>VLOOKUP(A827,Sheet1!A:A,1,0)</f>
        <v>00001274</v>
      </c>
      <c r="C827" s="74" t="s">
        <v>4023</v>
      </c>
      <c r="D827" s="74" t="s">
        <v>4024</v>
      </c>
      <c r="E827" s="74" t="s">
        <v>4025</v>
      </c>
      <c r="F827" s="74" t="s">
        <v>4026</v>
      </c>
      <c r="G827" s="74" t="s">
        <v>4027</v>
      </c>
      <c r="H827" s="74" t="s">
        <v>191</v>
      </c>
      <c r="I827" s="75"/>
      <c r="J827" s="75">
        <v>0</v>
      </c>
      <c r="K827" s="74" t="s">
        <v>155</v>
      </c>
      <c r="L827" s="76"/>
      <c r="M827" s="76"/>
      <c r="N827" s="74"/>
      <c r="O827" s="76"/>
      <c r="P827" s="76"/>
      <c r="Q827" s="76"/>
      <c r="R827" s="76"/>
      <c r="S827" s="76"/>
      <c r="T827" s="76"/>
      <c r="U827" s="90">
        <v>40833</v>
      </c>
      <c r="V827" s="74" t="s">
        <v>4023</v>
      </c>
      <c r="W827" s="74" t="s">
        <v>178</v>
      </c>
      <c r="X827" s="75">
        <v>515000</v>
      </c>
      <c r="Y827" s="75"/>
      <c r="Z827" s="76"/>
      <c r="AA827" s="75">
        <v>200000</v>
      </c>
      <c r="AB827" s="76"/>
      <c r="AC827" s="76"/>
      <c r="AD827" s="74"/>
      <c r="AE827" s="74" t="s">
        <v>4028</v>
      </c>
      <c r="AF827" s="74" t="s">
        <v>157</v>
      </c>
      <c r="AG827" s="74" t="s">
        <v>158</v>
      </c>
      <c r="AH827" s="76"/>
      <c r="AI827" s="76"/>
      <c r="AJ827" s="76"/>
      <c r="AK827" s="75">
        <v>4</v>
      </c>
      <c r="AL827" s="74"/>
      <c r="AM827" s="74" t="s">
        <v>149</v>
      </c>
      <c r="AN827" s="76"/>
      <c r="AO827" s="74" t="s">
        <v>149</v>
      </c>
      <c r="AP827" s="74"/>
      <c r="AQ827" s="75"/>
      <c r="AR827" s="76"/>
      <c r="AS827" s="74" t="s">
        <v>149</v>
      </c>
      <c r="AT827" s="74" t="s">
        <v>149</v>
      </c>
      <c r="AU827" s="74" t="s">
        <v>149</v>
      </c>
      <c r="AV827" s="74" t="s">
        <v>149</v>
      </c>
      <c r="AW827" s="74" t="s">
        <v>149</v>
      </c>
      <c r="AX827" s="77">
        <v>0</v>
      </c>
      <c r="AY827" s="74" t="s">
        <v>149</v>
      </c>
      <c r="AZ827" s="74" t="s">
        <v>192</v>
      </c>
      <c r="BA827" s="77">
        <v>0</v>
      </c>
      <c r="BB827" s="76"/>
      <c r="BC827" s="74" t="s">
        <v>160</v>
      </c>
      <c r="BD827" s="74" t="s">
        <v>149</v>
      </c>
      <c r="BE827" s="76"/>
      <c r="BF827" s="76"/>
      <c r="BG827" s="77">
        <v>0</v>
      </c>
      <c r="BH827" s="76"/>
      <c r="BI827" s="74" t="s">
        <v>149</v>
      </c>
      <c r="BJ827" s="74" t="s">
        <v>149</v>
      </c>
      <c r="BK827" s="74" t="s">
        <v>149</v>
      </c>
      <c r="BL827" s="74" t="s">
        <v>191</v>
      </c>
      <c r="BM827" s="76"/>
      <c r="BN827" s="76"/>
      <c r="BO827" s="74" t="s">
        <v>149</v>
      </c>
      <c r="BP827" s="74" t="s">
        <v>12423</v>
      </c>
      <c r="BQ827" s="76"/>
      <c r="BR827" s="76"/>
      <c r="BS827" s="76"/>
      <c r="BT827" s="76"/>
      <c r="BU827" s="74" t="s">
        <v>160</v>
      </c>
      <c r="BV827" s="74" t="s">
        <v>8186</v>
      </c>
      <c r="BW827" s="74" t="s">
        <v>14626</v>
      </c>
      <c r="BX827" s="74" t="s">
        <v>8173</v>
      </c>
      <c r="BY827" s="74" t="s">
        <v>13732</v>
      </c>
      <c r="BZ827" s="90">
        <v>36892</v>
      </c>
      <c r="CA827" s="76"/>
      <c r="CB827" s="74" t="s">
        <v>149</v>
      </c>
      <c r="CC827" s="78"/>
    </row>
    <row r="828" spans="1:81">
      <c r="A828" s="74" t="s">
        <v>4029</v>
      </c>
      <c r="B828" s="94" t="str">
        <f>VLOOKUP(A828,Sheet1!A:A,1,0)</f>
        <v>00001275</v>
      </c>
      <c r="C828" s="74" t="s">
        <v>4030</v>
      </c>
      <c r="D828" s="74" t="s">
        <v>4031</v>
      </c>
      <c r="E828" s="74" t="s">
        <v>4032</v>
      </c>
      <c r="F828" s="74"/>
      <c r="G828" s="74" t="s">
        <v>4033</v>
      </c>
      <c r="H828" s="74" t="s">
        <v>191</v>
      </c>
      <c r="I828" s="75">
        <v>400067</v>
      </c>
      <c r="J828" s="75">
        <v>0</v>
      </c>
      <c r="K828" s="74" t="s">
        <v>155</v>
      </c>
      <c r="L828" s="76"/>
      <c r="M828" s="76"/>
      <c r="N828" s="74"/>
      <c r="O828" s="76"/>
      <c r="P828" s="76"/>
      <c r="Q828" s="76"/>
      <c r="R828" s="76"/>
      <c r="S828" s="76"/>
      <c r="T828" s="76"/>
      <c r="U828" s="90">
        <v>40833</v>
      </c>
      <c r="V828" s="74" t="s">
        <v>4030</v>
      </c>
      <c r="W828" s="74" t="s">
        <v>798</v>
      </c>
      <c r="X828" s="75">
        <v>143000</v>
      </c>
      <c r="Y828" s="75"/>
      <c r="Z828" s="76"/>
      <c r="AA828" s="75">
        <v>200000</v>
      </c>
      <c r="AB828" s="76"/>
      <c r="AC828" s="76"/>
      <c r="AD828" s="74"/>
      <c r="AE828" s="74" t="s">
        <v>4034</v>
      </c>
      <c r="AF828" s="74" t="s">
        <v>157</v>
      </c>
      <c r="AG828" s="74" t="s">
        <v>158</v>
      </c>
      <c r="AH828" s="76"/>
      <c r="AI828" s="76"/>
      <c r="AJ828" s="76"/>
      <c r="AK828" s="75">
        <v>4</v>
      </c>
      <c r="AL828" s="74"/>
      <c r="AM828" s="74" t="s">
        <v>149</v>
      </c>
      <c r="AN828" s="76"/>
      <c r="AO828" s="74" t="s">
        <v>149</v>
      </c>
      <c r="AP828" s="74"/>
      <c r="AQ828" s="75">
        <v>1275</v>
      </c>
      <c r="AR828" s="76"/>
      <c r="AS828" s="74" t="s">
        <v>149</v>
      </c>
      <c r="AT828" s="74" t="s">
        <v>149</v>
      </c>
      <c r="AU828" s="74" t="s">
        <v>149</v>
      </c>
      <c r="AV828" s="74" t="s">
        <v>149</v>
      </c>
      <c r="AW828" s="74" t="s">
        <v>149</v>
      </c>
      <c r="AX828" s="77">
        <v>0</v>
      </c>
      <c r="AY828" s="74" t="s">
        <v>149</v>
      </c>
      <c r="AZ828" s="74" t="s">
        <v>1116</v>
      </c>
      <c r="BA828" s="77">
        <v>0</v>
      </c>
      <c r="BB828" s="76"/>
      <c r="BC828" s="74" t="s">
        <v>160</v>
      </c>
      <c r="BD828" s="74" t="s">
        <v>149</v>
      </c>
      <c r="BE828" s="76"/>
      <c r="BF828" s="76"/>
      <c r="BG828" s="77">
        <v>0</v>
      </c>
      <c r="BH828" s="76"/>
      <c r="BI828" s="74" t="s">
        <v>149</v>
      </c>
      <c r="BJ828" s="74" t="s">
        <v>149</v>
      </c>
      <c r="BK828" s="74" t="s">
        <v>149</v>
      </c>
      <c r="BL828" s="74" t="s">
        <v>191</v>
      </c>
      <c r="BM828" s="76"/>
      <c r="BN828" s="76"/>
      <c r="BO828" s="74" t="s">
        <v>149</v>
      </c>
      <c r="BP828" s="74" t="s">
        <v>12424</v>
      </c>
      <c r="BQ828" s="76"/>
      <c r="BR828" s="76"/>
      <c r="BS828" s="76"/>
      <c r="BT828" s="76"/>
      <c r="BU828" s="74" t="s">
        <v>160</v>
      </c>
      <c r="BV828" s="74" t="s">
        <v>8183</v>
      </c>
      <c r="BW828" s="74" t="s">
        <v>14626</v>
      </c>
      <c r="BX828" s="74" t="s">
        <v>8173</v>
      </c>
      <c r="BY828" s="74" t="s">
        <v>13733</v>
      </c>
      <c r="BZ828" s="90">
        <v>36892</v>
      </c>
      <c r="CA828" s="76"/>
      <c r="CB828" s="74" t="s">
        <v>149</v>
      </c>
      <c r="CC828" s="78"/>
    </row>
    <row r="829" spans="1:81">
      <c r="A829" s="74" t="s">
        <v>4035</v>
      </c>
      <c r="B829" s="94" t="str">
        <f>VLOOKUP(A829,Sheet1!A:A,1,0)</f>
        <v>00001276</v>
      </c>
      <c r="C829" s="74" t="s">
        <v>4036</v>
      </c>
      <c r="D829" s="74" t="s">
        <v>4037</v>
      </c>
      <c r="E829" s="74" t="s">
        <v>4038</v>
      </c>
      <c r="F829" s="74" t="s">
        <v>2029</v>
      </c>
      <c r="G829" s="74" t="s">
        <v>253</v>
      </c>
      <c r="H829" s="74" t="s">
        <v>191</v>
      </c>
      <c r="I829" s="75">
        <v>400018</v>
      </c>
      <c r="J829" s="75">
        <v>0</v>
      </c>
      <c r="K829" s="74" t="s">
        <v>155</v>
      </c>
      <c r="L829" s="76"/>
      <c r="M829" s="76"/>
      <c r="N829" s="74" t="s">
        <v>13020</v>
      </c>
      <c r="O829" s="76"/>
      <c r="P829" s="76"/>
      <c r="Q829" s="76"/>
      <c r="R829" s="76"/>
      <c r="S829" s="76"/>
      <c r="T829" s="76"/>
      <c r="U829" s="90">
        <v>40833</v>
      </c>
      <c r="V829" s="74" t="s">
        <v>4036</v>
      </c>
      <c r="W829" s="74" t="s">
        <v>167</v>
      </c>
      <c r="X829" s="75">
        <v>824150</v>
      </c>
      <c r="Y829" s="75"/>
      <c r="Z829" s="76"/>
      <c r="AA829" s="75">
        <v>200000</v>
      </c>
      <c r="AB829" s="76"/>
      <c r="AC829" s="76"/>
      <c r="AD829" s="74"/>
      <c r="AE829" s="74" t="s">
        <v>4039</v>
      </c>
      <c r="AF829" s="74" t="s">
        <v>157</v>
      </c>
      <c r="AG829" s="74" t="s">
        <v>158</v>
      </c>
      <c r="AH829" s="76"/>
      <c r="AI829" s="76"/>
      <c r="AJ829" s="76"/>
      <c r="AK829" s="75">
        <v>4</v>
      </c>
      <c r="AL829" s="74"/>
      <c r="AM829" s="74" t="s">
        <v>149</v>
      </c>
      <c r="AN829" s="76"/>
      <c r="AO829" s="74" t="s">
        <v>149</v>
      </c>
      <c r="AP829" s="74"/>
      <c r="AQ829" s="75"/>
      <c r="AR829" s="76"/>
      <c r="AS829" s="74" t="s">
        <v>149</v>
      </c>
      <c r="AT829" s="74" t="s">
        <v>149</v>
      </c>
      <c r="AU829" s="74" t="s">
        <v>149</v>
      </c>
      <c r="AV829" s="74" t="s">
        <v>149</v>
      </c>
      <c r="AW829" s="74" t="s">
        <v>149</v>
      </c>
      <c r="AX829" s="77">
        <v>0</v>
      </c>
      <c r="AY829" s="74" t="s">
        <v>149</v>
      </c>
      <c r="AZ829" s="74" t="s">
        <v>192</v>
      </c>
      <c r="BA829" s="77">
        <v>0</v>
      </c>
      <c r="BB829" s="76"/>
      <c r="BC829" s="74" t="s">
        <v>160</v>
      </c>
      <c r="BD829" s="74" t="s">
        <v>149</v>
      </c>
      <c r="BE829" s="76"/>
      <c r="BF829" s="76"/>
      <c r="BG829" s="77">
        <v>0</v>
      </c>
      <c r="BH829" s="76"/>
      <c r="BI829" s="74" t="s">
        <v>149</v>
      </c>
      <c r="BJ829" s="74" t="s">
        <v>149</v>
      </c>
      <c r="BK829" s="74" t="s">
        <v>160</v>
      </c>
      <c r="BL829" s="74" t="s">
        <v>191</v>
      </c>
      <c r="BM829" s="74" t="s">
        <v>11831</v>
      </c>
      <c r="BN829" s="74" t="s">
        <v>11130</v>
      </c>
      <c r="BO829" s="74" t="s">
        <v>160</v>
      </c>
      <c r="BP829" s="74" t="s">
        <v>12425</v>
      </c>
      <c r="BQ829" s="76"/>
      <c r="BR829" s="76"/>
      <c r="BS829" s="76"/>
      <c r="BT829" s="76"/>
      <c r="BU829" s="74" t="s">
        <v>160</v>
      </c>
      <c r="BV829" s="74" t="s">
        <v>8183</v>
      </c>
      <c r="BW829" s="74" t="s">
        <v>14626</v>
      </c>
      <c r="BX829" s="74" t="s">
        <v>8173</v>
      </c>
      <c r="BY829" s="74" t="s">
        <v>13734</v>
      </c>
      <c r="BZ829" s="90">
        <v>36892</v>
      </c>
      <c r="CA829" s="76"/>
      <c r="CB829" s="74" t="s">
        <v>149</v>
      </c>
      <c r="CC829" s="78"/>
    </row>
    <row r="830" spans="1:81">
      <c r="A830" s="74" t="s">
        <v>4040</v>
      </c>
      <c r="B830" s="94" t="str">
        <f>VLOOKUP(A830,Sheet1!A:A,1,0)</f>
        <v>00001277</v>
      </c>
      <c r="C830" s="74" t="s">
        <v>4041</v>
      </c>
      <c r="D830" s="74" t="s">
        <v>4042</v>
      </c>
      <c r="E830" s="74" t="s">
        <v>4043</v>
      </c>
      <c r="F830" s="74"/>
      <c r="G830" s="74" t="s">
        <v>4044</v>
      </c>
      <c r="H830" s="74" t="s">
        <v>836</v>
      </c>
      <c r="I830" s="75"/>
      <c r="J830" s="75">
        <v>0</v>
      </c>
      <c r="K830" s="74" t="s">
        <v>155</v>
      </c>
      <c r="L830" s="76"/>
      <c r="M830" s="76"/>
      <c r="N830" s="74"/>
      <c r="O830" s="76"/>
      <c r="P830" s="76"/>
      <c r="Q830" s="76"/>
      <c r="R830" s="76"/>
      <c r="S830" s="76"/>
      <c r="T830" s="76"/>
      <c r="U830" s="90">
        <v>40834</v>
      </c>
      <c r="V830" s="74" t="s">
        <v>4041</v>
      </c>
      <c r="W830" s="74" t="s">
        <v>798</v>
      </c>
      <c r="X830" s="75">
        <v>143000</v>
      </c>
      <c r="Y830" s="75"/>
      <c r="Z830" s="76"/>
      <c r="AA830" s="75">
        <v>200000</v>
      </c>
      <c r="AB830" s="76"/>
      <c r="AC830" s="76"/>
      <c r="AD830" s="74"/>
      <c r="AE830" s="74" t="s">
        <v>4045</v>
      </c>
      <c r="AF830" s="74" t="s">
        <v>157</v>
      </c>
      <c r="AG830" s="74" t="s">
        <v>158</v>
      </c>
      <c r="AH830" s="76"/>
      <c r="AI830" s="76"/>
      <c r="AJ830" s="76"/>
      <c r="AK830" s="75">
        <v>4</v>
      </c>
      <c r="AL830" s="74"/>
      <c r="AM830" s="74" t="s">
        <v>149</v>
      </c>
      <c r="AN830" s="76"/>
      <c r="AO830" s="74" t="s">
        <v>149</v>
      </c>
      <c r="AP830" s="74"/>
      <c r="AQ830" s="75">
        <v>1277</v>
      </c>
      <c r="AR830" s="76"/>
      <c r="AS830" s="74" t="s">
        <v>149</v>
      </c>
      <c r="AT830" s="74" t="s">
        <v>149</v>
      </c>
      <c r="AU830" s="74" t="s">
        <v>149</v>
      </c>
      <c r="AV830" s="74" t="s">
        <v>149</v>
      </c>
      <c r="AW830" s="74" t="s">
        <v>149</v>
      </c>
      <c r="AX830" s="77">
        <v>0</v>
      </c>
      <c r="AY830" s="74" t="s">
        <v>149</v>
      </c>
      <c r="AZ830" s="74" t="s">
        <v>781</v>
      </c>
      <c r="BA830" s="77">
        <v>0</v>
      </c>
      <c r="BB830" s="76"/>
      <c r="BC830" s="74" t="s">
        <v>160</v>
      </c>
      <c r="BD830" s="74" t="s">
        <v>149</v>
      </c>
      <c r="BE830" s="76"/>
      <c r="BF830" s="76"/>
      <c r="BG830" s="77">
        <v>0</v>
      </c>
      <c r="BH830" s="76"/>
      <c r="BI830" s="74" t="s">
        <v>149</v>
      </c>
      <c r="BJ830" s="74" t="s">
        <v>149</v>
      </c>
      <c r="BK830" s="74" t="s">
        <v>160</v>
      </c>
      <c r="BL830" s="74" t="s">
        <v>836</v>
      </c>
      <c r="BM830" s="74" t="s">
        <v>401</v>
      </c>
      <c r="BN830" s="74" t="s">
        <v>992</v>
      </c>
      <c r="BO830" s="74" t="s">
        <v>149</v>
      </c>
      <c r="BP830" s="74" t="s">
        <v>12426</v>
      </c>
      <c r="BQ830" s="76"/>
      <c r="BR830" s="76"/>
      <c r="BS830" s="76"/>
      <c r="BT830" s="76"/>
      <c r="BU830" s="74" t="s">
        <v>160</v>
      </c>
      <c r="BV830" s="74" t="s">
        <v>8221</v>
      </c>
      <c r="BW830" s="74" t="s">
        <v>14626</v>
      </c>
      <c r="BX830" s="74" t="s">
        <v>8173</v>
      </c>
      <c r="BY830" s="74" t="s">
        <v>13735</v>
      </c>
      <c r="BZ830" s="90">
        <v>36892</v>
      </c>
      <c r="CA830" s="76"/>
      <c r="CB830" s="74" t="s">
        <v>149</v>
      </c>
      <c r="CC830" s="78"/>
    </row>
    <row r="831" spans="1:81">
      <c r="A831" s="74" t="s">
        <v>4046</v>
      </c>
      <c r="B831" s="94" t="str">
        <f>VLOOKUP(A831,Sheet1!A:A,1,0)</f>
        <v>00001279</v>
      </c>
      <c r="C831" s="74" t="s">
        <v>4047</v>
      </c>
      <c r="D831" s="74" t="s">
        <v>4048</v>
      </c>
      <c r="E831" s="74" t="s">
        <v>4049</v>
      </c>
      <c r="F831" s="74"/>
      <c r="G831" s="74" t="s">
        <v>253</v>
      </c>
      <c r="H831" s="74" t="s">
        <v>191</v>
      </c>
      <c r="I831" s="75">
        <v>400071</v>
      </c>
      <c r="J831" s="75">
        <v>0</v>
      </c>
      <c r="K831" s="74" t="s">
        <v>155</v>
      </c>
      <c r="L831" s="76"/>
      <c r="M831" s="76"/>
      <c r="N831" s="74"/>
      <c r="O831" s="76"/>
      <c r="P831" s="76"/>
      <c r="Q831" s="76"/>
      <c r="R831" s="76"/>
      <c r="S831" s="76"/>
      <c r="T831" s="76"/>
      <c r="U831" s="90">
        <v>40837</v>
      </c>
      <c r="V831" s="74" t="s">
        <v>4047</v>
      </c>
      <c r="W831" s="74" t="s">
        <v>167</v>
      </c>
      <c r="X831" s="75">
        <v>812600</v>
      </c>
      <c r="Y831" s="75">
        <v>7290</v>
      </c>
      <c r="Z831" s="76"/>
      <c r="AA831" s="75">
        <v>200000</v>
      </c>
      <c r="AB831" s="76"/>
      <c r="AC831" s="76"/>
      <c r="AD831" s="74"/>
      <c r="AE831" s="74" t="s">
        <v>4050</v>
      </c>
      <c r="AF831" s="74" t="s">
        <v>157</v>
      </c>
      <c r="AG831" s="74" t="s">
        <v>158</v>
      </c>
      <c r="AH831" s="76"/>
      <c r="AI831" s="76"/>
      <c r="AJ831" s="76"/>
      <c r="AK831" s="75">
        <v>4</v>
      </c>
      <c r="AL831" s="74"/>
      <c r="AM831" s="74" t="s">
        <v>149</v>
      </c>
      <c r="AN831" s="76"/>
      <c r="AO831" s="74" t="s">
        <v>149</v>
      </c>
      <c r="AP831" s="74"/>
      <c r="AQ831" s="75"/>
      <c r="AR831" s="76"/>
      <c r="AS831" s="74" t="s">
        <v>149</v>
      </c>
      <c r="AT831" s="74" t="s">
        <v>149</v>
      </c>
      <c r="AU831" s="74" t="s">
        <v>149</v>
      </c>
      <c r="AV831" s="74" t="s">
        <v>149</v>
      </c>
      <c r="AW831" s="74" t="s">
        <v>149</v>
      </c>
      <c r="AX831" s="77">
        <v>0</v>
      </c>
      <c r="AY831" s="74" t="s">
        <v>149</v>
      </c>
      <c r="AZ831" s="74" t="s">
        <v>339</v>
      </c>
      <c r="BA831" s="77">
        <v>0</v>
      </c>
      <c r="BB831" s="76"/>
      <c r="BC831" s="74" t="s">
        <v>160</v>
      </c>
      <c r="BD831" s="74" t="s">
        <v>149</v>
      </c>
      <c r="BE831" s="76"/>
      <c r="BF831" s="76"/>
      <c r="BG831" s="77">
        <v>0</v>
      </c>
      <c r="BH831" s="76"/>
      <c r="BI831" s="74" t="s">
        <v>149</v>
      </c>
      <c r="BJ831" s="74" t="s">
        <v>149</v>
      </c>
      <c r="BK831" s="74" t="s">
        <v>149</v>
      </c>
      <c r="BL831" s="74" t="s">
        <v>191</v>
      </c>
      <c r="BM831" s="76"/>
      <c r="BN831" s="76"/>
      <c r="BO831" s="74" t="s">
        <v>149</v>
      </c>
      <c r="BP831" s="74" t="s">
        <v>12427</v>
      </c>
      <c r="BQ831" s="76"/>
      <c r="BR831" s="76"/>
      <c r="BS831" s="76"/>
      <c r="BT831" s="76"/>
      <c r="BU831" s="74" t="s">
        <v>160</v>
      </c>
      <c r="BV831" s="74" t="s">
        <v>8196</v>
      </c>
      <c r="BW831" s="74" t="s">
        <v>14626</v>
      </c>
      <c r="BX831" s="74" t="s">
        <v>8173</v>
      </c>
      <c r="BY831" s="74" t="s">
        <v>13736</v>
      </c>
      <c r="BZ831" s="90">
        <v>36892</v>
      </c>
      <c r="CA831" s="76"/>
      <c r="CB831" s="74" t="s">
        <v>149</v>
      </c>
      <c r="CC831" s="78"/>
    </row>
    <row r="832" spans="1:81">
      <c r="A832" s="74" t="s">
        <v>4051</v>
      </c>
      <c r="B832" s="94" t="str">
        <f>VLOOKUP(A832,Sheet1!A:A,1,0)</f>
        <v>00001280</v>
      </c>
      <c r="C832" s="74" t="s">
        <v>4052</v>
      </c>
      <c r="D832" s="74" t="s">
        <v>4053</v>
      </c>
      <c r="E832" s="74"/>
      <c r="F832" s="74"/>
      <c r="G832" s="74" t="s">
        <v>190</v>
      </c>
      <c r="H832" s="74" t="s">
        <v>191</v>
      </c>
      <c r="I832" s="75">
        <v>411030</v>
      </c>
      <c r="J832" s="75">
        <v>0</v>
      </c>
      <c r="K832" s="74" t="s">
        <v>155</v>
      </c>
      <c r="L832" s="76"/>
      <c r="M832" s="76"/>
      <c r="N832" s="74"/>
      <c r="O832" s="76"/>
      <c r="P832" s="76"/>
      <c r="Q832" s="76"/>
      <c r="R832" s="76"/>
      <c r="S832" s="76"/>
      <c r="T832" s="76"/>
      <c r="U832" s="90">
        <v>40837</v>
      </c>
      <c r="V832" s="74" t="s">
        <v>4052</v>
      </c>
      <c r="W832" s="74" t="s">
        <v>167</v>
      </c>
      <c r="X832" s="75">
        <v>812725</v>
      </c>
      <c r="Y832" s="75"/>
      <c r="Z832" s="76"/>
      <c r="AA832" s="75">
        <v>200000</v>
      </c>
      <c r="AB832" s="76"/>
      <c r="AC832" s="76"/>
      <c r="AD832" s="74"/>
      <c r="AE832" s="74" t="s">
        <v>4054</v>
      </c>
      <c r="AF832" s="74" t="s">
        <v>157</v>
      </c>
      <c r="AG832" s="74" t="s">
        <v>158</v>
      </c>
      <c r="AH832" s="76"/>
      <c r="AI832" s="76"/>
      <c r="AJ832" s="76"/>
      <c r="AK832" s="75">
        <v>4</v>
      </c>
      <c r="AL832" s="74"/>
      <c r="AM832" s="74" t="s">
        <v>149</v>
      </c>
      <c r="AN832" s="76"/>
      <c r="AO832" s="74" t="s">
        <v>149</v>
      </c>
      <c r="AP832" s="74"/>
      <c r="AQ832" s="75"/>
      <c r="AR832" s="76"/>
      <c r="AS832" s="74" t="s">
        <v>149</v>
      </c>
      <c r="AT832" s="74" t="s">
        <v>149</v>
      </c>
      <c r="AU832" s="74" t="s">
        <v>149</v>
      </c>
      <c r="AV832" s="74" t="s">
        <v>149</v>
      </c>
      <c r="AW832" s="74" t="s">
        <v>149</v>
      </c>
      <c r="AX832" s="77">
        <v>0</v>
      </c>
      <c r="AY832" s="74" t="s">
        <v>149</v>
      </c>
      <c r="AZ832" s="74" t="s">
        <v>339</v>
      </c>
      <c r="BA832" s="77">
        <v>0</v>
      </c>
      <c r="BB832" s="76"/>
      <c r="BC832" s="74" t="s">
        <v>160</v>
      </c>
      <c r="BD832" s="74" t="s">
        <v>149</v>
      </c>
      <c r="BE832" s="76"/>
      <c r="BF832" s="76"/>
      <c r="BG832" s="77">
        <v>0</v>
      </c>
      <c r="BH832" s="76"/>
      <c r="BI832" s="74" t="s">
        <v>149</v>
      </c>
      <c r="BJ832" s="74" t="s">
        <v>149</v>
      </c>
      <c r="BK832" s="74" t="s">
        <v>149</v>
      </c>
      <c r="BL832" s="74" t="s">
        <v>191</v>
      </c>
      <c r="BM832" s="76"/>
      <c r="BN832" s="76"/>
      <c r="BO832" s="74" t="s">
        <v>149</v>
      </c>
      <c r="BP832" s="74"/>
      <c r="BQ832" s="76"/>
      <c r="BR832" s="76"/>
      <c r="BS832" s="76"/>
      <c r="BT832" s="76"/>
      <c r="BU832" s="74" t="s">
        <v>160</v>
      </c>
      <c r="BV832" s="74" t="s">
        <v>8174</v>
      </c>
      <c r="BW832" s="74" t="s">
        <v>14626</v>
      </c>
      <c r="BX832" s="74" t="s">
        <v>8173</v>
      </c>
      <c r="BY832" s="74" t="s">
        <v>13737</v>
      </c>
      <c r="BZ832" s="90">
        <v>36892</v>
      </c>
      <c r="CA832" s="76"/>
      <c r="CB832" s="74" t="s">
        <v>149</v>
      </c>
      <c r="CC832" s="78"/>
    </row>
    <row r="833" spans="1:81">
      <c r="A833" s="74" t="s">
        <v>4055</v>
      </c>
      <c r="B833" s="94" t="str">
        <f>VLOOKUP(A833,Sheet1!A:A,1,0)</f>
        <v>00001281</v>
      </c>
      <c r="C833" s="74" t="s">
        <v>4056</v>
      </c>
      <c r="D833" s="74" t="s">
        <v>4057</v>
      </c>
      <c r="E833" s="74" t="s">
        <v>4058</v>
      </c>
      <c r="F833" s="74"/>
      <c r="G833" s="74" t="s">
        <v>253</v>
      </c>
      <c r="H833" s="74" t="s">
        <v>191</v>
      </c>
      <c r="I833" s="75">
        <v>400101</v>
      </c>
      <c r="J833" s="75">
        <v>0</v>
      </c>
      <c r="K833" s="74" t="s">
        <v>155</v>
      </c>
      <c r="L833" s="76"/>
      <c r="M833" s="76"/>
      <c r="N833" s="74"/>
      <c r="O833" s="76"/>
      <c r="P833" s="76"/>
      <c r="Q833" s="76"/>
      <c r="R833" s="76"/>
      <c r="S833" s="76"/>
      <c r="T833" s="76"/>
      <c r="U833" s="90">
        <v>40837</v>
      </c>
      <c r="V833" s="74" t="s">
        <v>4056</v>
      </c>
      <c r="W833" s="74" t="s">
        <v>178</v>
      </c>
      <c r="X833" s="75">
        <v>515000</v>
      </c>
      <c r="Y833" s="75"/>
      <c r="Z833" s="76"/>
      <c r="AA833" s="75">
        <v>200000</v>
      </c>
      <c r="AB833" s="76"/>
      <c r="AC833" s="76"/>
      <c r="AD833" s="74"/>
      <c r="AE833" s="74" t="s">
        <v>4059</v>
      </c>
      <c r="AF833" s="74" t="s">
        <v>157</v>
      </c>
      <c r="AG833" s="74" t="s">
        <v>158</v>
      </c>
      <c r="AH833" s="76"/>
      <c r="AI833" s="76"/>
      <c r="AJ833" s="76"/>
      <c r="AK833" s="75">
        <v>4</v>
      </c>
      <c r="AL833" s="74"/>
      <c r="AM833" s="74" t="s">
        <v>149</v>
      </c>
      <c r="AN833" s="76"/>
      <c r="AO833" s="74" t="s">
        <v>149</v>
      </c>
      <c r="AP833" s="74"/>
      <c r="AQ833" s="75"/>
      <c r="AR833" s="76"/>
      <c r="AS833" s="74" t="s">
        <v>149</v>
      </c>
      <c r="AT833" s="74" t="s">
        <v>149</v>
      </c>
      <c r="AU833" s="74" t="s">
        <v>149</v>
      </c>
      <c r="AV833" s="74" t="s">
        <v>149</v>
      </c>
      <c r="AW833" s="74" t="s">
        <v>149</v>
      </c>
      <c r="AX833" s="77">
        <v>0</v>
      </c>
      <c r="AY833" s="74" t="s">
        <v>149</v>
      </c>
      <c r="AZ833" s="74" t="s">
        <v>192</v>
      </c>
      <c r="BA833" s="77">
        <v>0</v>
      </c>
      <c r="BB833" s="76"/>
      <c r="BC833" s="74" t="s">
        <v>160</v>
      </c>
      <c r="BD833" s="74" t="s">
        <v>149</v>
      </c>
      <c r="BE833" s="76"/>
      <c r="BF833" s="76"/>
      <c r="BG833" s="77">
        <v>0</v>
      </c>
      <c r="BH833" s="76"/>
      <c r="BI833" s="74" t="s">
        <v>149</v>
      </c>
      <c r="BJ833" s="74" t="s">
        <v>149</v>
      </c>
      <c r="BK833" s="74" t="s">
        <v>149</v>
      </c>
      <c r="BL833" s="74" t="s">
        <v>191</v>
      </c>
      <c r="BM833" s="76"/>
      <c r="BN833" s="76"/>
      <c r="BO833" s="74" t="s">
        <v>149</v>
      </c>
      <c r="BP833" s="74" t="s">
        <v>12428</v>
      </c>
      <c r="BQ833" s="76"/>
      <c r="BR833" s="76"/>
      <c r="BS833" s="76"/>
      <c r="BT833" s="76"/>
      <c r="BU833" s="74" t="s">
        <v>160</v>
      </c>
      <c r="BV833" s="74" t="s">
        <v>7313</v>
      </c>
      <c r="BW833" s="74" t="s">
        <v>14626</v>
      </c>
      <c r="BX833" s="74" t="s">
        <v>8173</v>
      </c>
      <c r="BY833" s="74" t="s">
        <v>13738</v>
      </c>
      <c r="BZ833" s="90">
        <v>36892</v>
      </c>
      <c r="CA833" s="76"/>
      <c r="CB833" s="74" t="s">
        <v>149</v>
      </c>
      <c r="CC833" s="78"/>
    </row>
    <row r="834" spans="1:81">
      <c r="A834" s="74" t="s">
        <v>4060</v>
      </c>
      <c r="B834" s="94" t="str">
        <f>VLOOKUP(A834,Sheet1!A:A,1,0)</f>
        <v>00001282</v>
      </c>
      <c r="C834" s="74" t="s">
        <v>4061</v>
      </c>
      <c r="D834" s="74" t="s">
        <v>4062</v>
      </c>
      <c r="E834" s="74"/>
      <c r="F834" s="74"/>
      <c r="G834" s="74" t="s">
        <v>165</v>
      </c>
      <c r="H834" s="74" t="s">
        <v>166</v>
      </c>
      <c r="I834" s="75">
        <v>122001</v>
      </c>
      <c r="J834" s="75">
        <v>0</v>
      </c>
      <c r="K834" s="74" t="s">
        <v>155</v>
      </c>
      <c r="L834" s="76"/>
      <c r="M834" s="76"/>
      <c r="N834" s="74"/>
      <c r="O834" s="76"/>
      <c r="P834" s="76"/>
      <c r="Q834" s="76"/>
      <c r="R834" s="76"/>
      <c r="S834" s="76"/>
      <c r="T834" s="76"/>
      <c r="U834" s="90">
        <v>40837</v>
      </c>
      <c r="V834" s="74" t="s">
        <v>4061</v>
      </c>
      <c r="W834" s="74" t="s">
        <v>167</v>
      </c>
      <c r="X834" s="75">
        <v>515100</v>
      </c>
      <c r="Y834" s="75"/>
      <c r="Z834" s="76"/>
      <c r="AA834" s="75">
        <v>200000</v>
      </c>
      <c r="AB834" s="76"/>
      <c r="AC834" s="76"/>
      <c r="AD834" s="74"/>
      <c r="AE834" s="74" t="s">
        <v>4063</v>
      </c>
      <c r="AF834" s="74" t="s">
        <v>157</v>
      </c>
      <c r="AG834" s="74" t="s">
        <v>158</v>
      </c>
      <c r="AH834" s="76"/>
      <c r="AI834" s="76"/>
      <c r="AJ834" s="76"/>
      <c r="AK834" s="75">
        <v>4</v>
      </c>
      <c r="AL834" s="74"/>
      <c r="AM834" s="74" t="s">
        <v>149</v>
      </c>
      <c r="AN834" s="76"/>
      <c r="AO834" s="74" t="s">
        <v>149</v>
      </c>
      <c r="AP834" s="74"/>
      <c r="AQ834" s="75"/>
      <c r="AR834" s="76"/>
      <c r="AS834" s="74" t="s">
        <v>149</v>
      </c>
      <c r="AT834" s="74" t="s">
        <v>149</v>
      </c>
      <c r="AU834" s="74" t="s">
        <v>149</v>
      </c>
      <c r="AV834" s="74" t="s">
        <v>149</v>
      </c>
      <c r="AW834" s="74" t="s">
        <v>149</v>
      </c>
      <c r="AX834" s="77">
        <v>0</v>
      </c>
      <c r="AY834" s="74" t="s">
        <v>149</v>
      </c>
      <c r="AZ834" s="74" t="s">
        <v>192</v>
      </c>
      <c r="BA834" s="77">
        <v>0</v>
      </c>
      <c r="BB834" s="76"/>
      <c r="BC834" s="74" t="s">
        <v>160</v>
      </c>
      <c r="BD834" s="74" t="s">
        <v>149</v>
      </c>
      <c r="BE834" s="76"/>
      <c r="BF834" s="76"/>
      <c r="BG834" s="77">
        <v>0</v>
      </c>
      <c r="BH834" s="76"/>
      <c r="BI834" s="74" t="s">
        <v>149</v>
      </c>
      <c r="BJ834" s="74" t="s">
        <v>149</v>
      </c>
      <c r="BK834" s="74" t="s">
        <v>149</v>
      </c>
      <c r="BL834" s="74" t="s">
        <v>166</v>
      </c>
      <c r="BM834" s="76"/>
      <c r="BN834" s="76"/>
      <c r="BO834" s="74" t="s">
        <v>149</v>
      </c>
      <c r="BP834" s="74" t="s">
        <v>12429</v>
      </c>
      <c r="BQ834" s="76"/>
      <c r="BR834" s="76"/>
      <c r="BS834" s="76"/>
      <c r="BT834" s="76"/>
      <c r="BU834" s="74" t="s">
        <v>160</v>
      </c>
      <c r="BV834" s="74" t="s">
        <v>8190</v>
      </c>
      <c r="BW834" s="74" t="s">
        <v>14626</v>
      </c>
      <c r="BX834" s="74" t="s">
        <v>8173</v>
      </c>
      <c r="BY834" s="74" t="s">
        <v>13739</v>
      </c>
      <c r="BZ834" s="90">
        <v>36892</v>
      </c>
      <c r="CA834" s="76"/>
      <c r="CB834" s="74" t="s">
        <v>149</v>
      </c>
      <c r="CC834" s="78"/>
    </row>
    <row r="835" spans="1:81">
      <c r="A835" s="74" t="s">
        <v>4064</v>
      </c>
      <c r="B835" s="94" t="str">
        <f>VLOOKUP(A835,Sheet1!A:A,1,0)</f>
        <v>00001283</v>
      </c>
      <c r="C835" s="74" t="s">
        <v>4065</v>
      </c>
      <c r="D835" s="74" t="s">
        <v>4066</v>
      </c>
      <c r="E835" s="74" t="s">
        <v>4067</v>
      </c>
      <c r="F835" s="74" t="s">
        <v>4068</v>
      </c>
      <c r="G835" s="74" t="s">
        <v>190</v>
      </c>
      <c r="H835" s="74" t="s">
        <v>191</v>
      </c>
      <c r="I835" s="75">
        <v>411030</v>
      </c>
      <c r="J835" s="75">
        <v>0</v>
      </c>
      <c r="K835" s="74" t="s">
        <v>155</v>
      </c>
      <c r="L835" s="76"/>
      <c r="M835" s="76"/>
      <c r="N835" s="74"/>
      <c r="O835" s="76"/>
      <c r="P835" s="76"/>
      <c r="Q835" s="76"/>
      <c r="R835" s="76"/>
      <c r="S835" s="76"/>
      <c r="T835" s="76"/>
      <c r="U835" s="90">
        <v>40840</v>
      </c>
      <c r="V835" s="74" t="s">
        <v>4065</v>
      </c>
      <c r="W835" s="74" t="s">
        <v>178</v>
      </c>
      <c r="X835" s="75">
        <v>515000</v>
      </c>
      <c r="Y835" s="75"/>
      <c r="Z835" s="76"/>
      <c r="AA835" s="75">
        <v>200000</v>
      </c>
      <c r="AB835" s="76"/>
      <c r="AC835" s="76"/>
      <c r="AD835" s="74"/>
      <c r="AE835" s="74" t="s">
        <v>10088</v>
      </c>
      <c r="AF835" s="74" t="s">
        <v>157</v>
      </c>
      <c r="AG835" s="74" t="s">
        <v>158</v>
      </c>
      <c r="AH835" s="76"/>
      <c r="AI835" s="76"/>
      <c r="AJ835" s="76"/>
      <c r="AK835" s="75">
        <v>4</v>
      </c>
      <c r="AL835" s="74"/>
      <c r="AM835" s="74" t="s">
        <v>149</v>
      </c>
      <c r="AN835" s="76"/>
      <c r="AO835" s="74" t="s">
        <v>149</v>
      </c>
      <c r="AP835" s="74"/>
      <c r="AQ835" s="75"/>
      <c r="AR835" s="76"/>
      <c r="AS835" s="74" t="s">
        <v>149</v>
      </c>
      <c r="AT835" s="74" t="s">
        <v>149</v>
      </c>
      <c r="AU835" s="74" t="s">
        <v>149</v>
      </c>
      <c r="AV835" s="74" t="s">
        <v>149</v>
      </c>
      <c r="AW835" s="74" t="s">
        <v>149</v>
      </c>
      <c r="AX835" s="77">
        <v>0</v>
      </c>
      <c r="AY835" s="74" t="s">
        <v>149</v>
      </c>
      <c r="AZ835" s="74" t="s">
        <v>192</v>
      </c>
      <c r="BA835" s="77">
        <v>0</v>
      </c>
      <c r="BB835" s="76"/>
      <c r="BC835" s="74" t="s">
        <v>160</v>
      </c>
      <c r="BD835" s="74" t="s">
        <v>149</v>
      </c>
      <c r="BE835" s="76"/>
      <c r="BF835" s="76"/>
      <c r="BG835" s="77">
        <v>0</v>
      </c>
      <c r="BH835" s="76"/>
      <c r="BI835" s="74" t="s">
        <v>149</v>
      </c>
      <c r="BJ835" s="74" t="s">
        <v>149</v>
      </c>
      <c r="BK835" s="74" t="s">
        <v>149</v>
      </c>
      <c r="BL835" s="74" t="s">
        <v>191</v>
      </c>
      <c r="BM835" s="76"/>
      <c r="BN835" s="76"/>
      <c r="BO835" s="74" t="s">
        <v>149</v>
      </c>
      <c r="BP835" s="74" t="s">
        <v>12430</v>
      </c>
      <c r="BQ835" s="76"/>
      <c r="BR835" s="76"/>
      <c r="BS835" s="76"/>
      <c r="BT835" s="76"/>
      <c r="BU835" s="74" t="s">
        <v>160</v>
      </c>
      <c r="BV835" s="74" t="s">
        <v>8184</v>
      </c>
      <c r="BW835" s="74" t="s">
        <v>14626</v>
      </c>
      <c r="BX835" s="74" t="s">
        <v>8173</v>
      </c>
      <c r="BY835" s="74" t="s">
        <v>13740</v>
      </c>
      <c r="BZ835" s="90">
        <v>36892</v>
      </c>
      <c r="CA835" s="76"/>
      <c r="CB835" s="74" t="s">
        <v>149</v>
      </c>
      <c r="CC835" s="78"/>
    </row>
    <row r="836" spans="1:81">
      <c r="A836" s="74" t="s">
        <v>4069</v>
      </c>
      <c r="B836" s="94" t="str">
        <f>VLOOKUP(A836,Sheet1!A:A,1,0)</f>
        <v>00001284</v>
      </c>
      <c r="C836" s="74" t="s">
        <v>4070</v>
      </c>
      <c r="D836" s="74" t="s">
        <v>4071</v>
      </c>
      <c r="E836" s="74"/>
      <c r="F836" s="74"/>
      <c r="G836" s="74" t="s">
        <v>4072</v>
      </c>
      <c r="H836" s="74"/>
      <c r="I836" s="75"/>
      <c r="J836" s="75">
        <v>0</v>
      </c>
      <c r="K836" s="74" t="s">
        <v>586</v>
      </c>
      <c r="L836" s="76"/>
      <c r="M836" s="76"/>
      <c r="N836" s="74"/>
      <c r="O836" s="76"/>
      <c r="P836" s="76"/>
      <c r="Q836" s="76"/>
      <c r="R836" s="76"/>
      <c r="S836" s="76"/>
      <c r="T836" s="76"/>
      <c r="U836" s="90">
        <v>40847</v>
      </c>
      <c r="V836" s="74" t="s">
        <v>4070</v>
      </c>
      <c r="W836" s="74" t="s">
        <v>156</v>
      </c>
      <c r="X836" s="75">
        <v>140000</v>
      </c>
      <c r="Y836" s="75"/>
      <c r="Z836" s="76"/>
      <c r="AA836" s="75">
        <v>200000</v>
      </c>
      <c r="AB836" s="76"/>
      <c r="AC836" s="76"/>
      <c r="AD836" s="74"/>
      <c r="AE836" s="74" t="s">
        <v>4073</v>
      </c>
      <c r="AF836" s="74" t="s">
        <v>13222</v>
      </c>
      <c r="AG836" s="74" t="s">
        <v>569</v>
      </c>
      <c r="AH836" s="76"/>
      <c r="AI836" s="76"/>
      <c r="AJ836" s="76"/>
      <c r="AK836" s="75">
        <v>1</v>
      </c>
      <c r="AL836" s="74"/>
      <c r="AM836" s="74" t="s">
        <v>149</v>
      </c>
      <c r="AN836" s="76"/>
      <c r="AO836" s="74" t="s">
        <v>149</v>
      </c>
      <c r="AP836" s="74"/>
      <c r="AQ836" s="75">
        <v>1284</v>
      </c>
      <c r="AR836" s="76"/>
      <c r="AS836" s="74" t="s">
        <v>149</v>
      </c>
      <c r="AT836" s="74" t="s">
        <v>149</v>
      </c>
      <c r="AU836" s="74" t="s">
        <v>149</v>
      </c>
      <c r="AV836" s="74" t="s">
        <v>149</v>
      </c>
      <c r="AW836" s="74" t="s">
        <v>149</v>
      </c>
      <c r="AX836" s="77">
        <v>0</v>
      </c>
      <c r="AY836" s="74" t="s">
        <v>149</v>
      </c>
      <c r="AZ836" s="74" t="s">
        <v>4074</v>
      </c>
      <c r="BA836" s="77">
        <v>0</v>
      </c>
      <c r="BB836" s="76"/>
      <c r="BC836" s="74" t="s">
        <v>160</v>
      </c>
      <c r="BD836" s="74" t="s">
        <v>149</v>
      </c>
      <c r="BE836" s="76"/>
      <c r="BF836" s="76"/>
      <c r="BG836" s="77">
        <v>0</v>
      </c>
      <c r="BH836" s="76"/>
      <c r="BI836" s="74" t="s">
        <v>149</v>
      </c>
      <c r="BJ836" s="74" t="s">
        <v>149</v>
      </c>
      <c r="BK836" s="74" t="s">
        <v>149</v>
      </c>
      <c r="BL836" s="74" t="s">
        <v>11456</v>
      </c>
      <c r="BM836" s="76"/>
      <c r="BN836" s="76"/>
      <c r="BO836" s="74" t="s">
        <v>149</v>
      </c>
      <c r="BP836" s="74"/>
      <c r="BQ836" s="76"/>
      <c r="BR836" s="76"/>
      <c r="BS836" s="76"/>
      <c r="BT836" s="76"/>
      <c r="BU836" s="74" t="s">
        <v>160</v>
      </c>
      <c r="BV836" s="74"/>
      <c r="BW836" s="74"/>
      <c r="BX836" s="74"/>
      <c r="BY836" s="74"/>
      <c r="BZ836" s="90"/>
      <c r="CA836" s="76"/>
      <c r="CB836" s="74" t="s">
        <v>149</v>
      </c>
      <c r="CC836" s="78"/>
    </row>
    <row r="837" spans="1:81">
      <c r="A837" s="74" t="s">
        <v>4075</v>
      </c>
      <c r="B837" s="94" t="str">
        <f>VLOOKUP(A837,Sheet1!A:A,1,0)</f>
        <v>00001285</v>
      </c>
      <c r="C837" s="74" t="s">
        <v>4076</v>
      </c>
      <c r="D837" s="74" t="s">
        <v>4077</v>
      </c>
      <c r="E837" s="74" t="s">
        <v>4078</v>
      </c>
      <c r="F837" s="74"/>
      <c r="G837" s="74" t="s">
        <v>312</v>
      </c>
      <c r="H837" s="74" t="s">
        <v>313</v>
      </c>
      <c r="I837" s="75">
        <v>560002</v>
      </c>
      <c r="J837" s="75">
        <v>0</v>
      </c>
      <c r="K837" s="74" t="s">
        <v>155</v>
      </c>
      <c r="L837" s="76"/>
      <c r="M837" s="76"/>
      <c r="N837" s="74"/>
      <c r="O837" s="76"/>
      <c r="P837" s="76"/>
      <c r="Q837" s="76"/>
      <c r="R837" s="76"/>
      <c r="S837" s="76"/>
      <c r="T837" s="76"/>
      <c r="U837" s="90">
        <v>40847</v>
      </c>
      <c r="V837" s="74" t="s">
        <v>4076</v>
      </c>
      <c r="W837" s="74" t="s">
        <v>178</v>
      </c>
      <c r="X837" s="75">
        <v>515000</v>
      </c>
      <c r="Y837" s="75"/>
      <c r="Z837" s="76"/>
      <c r="AA837" s="75">
        <v>200000</v>
      </c>
      <c r="AB837" s="76"/>
      <c r="AC837" s="76"/>
      <c r="AD837" s="74"/>
      <c r="AE837" s="74" t="s">
        <v>4079</v>
      </c>
      <c r="AF837" s="74" t="s">
        <v>157</v>
      </c>
      <c r="AG837" s="74" t="s">
        <v>158</v>
      </c>
      <c r="AH837" s="76"/>
      <c r="AI837" s="76"/>
      <c r="AJ837" s="76"/>
      <c r="AK837" s="75">
        <v>4</v>
      </c>
      <c r="AL837" s="74"/>
      <c r="AM837" s="74" t="s">
        <v>149</v>
      </c>
      <c r="AN837" s="76"/>
      <c r="AO837" s="74" t="s">
        <v>149</v>
      </c>
      <c r="AP837" s="74"/>
      <c r="AQ837" s="75"/>
      <c r="AR837" s="76"/>
      <c r="AS837" s="74" t="s">
        <v>149</v>
      </c>
      <c r="AT837" s="74" t="s">
        <v>149</v>
      </c>
      <c r="AU837" s="74" t="s">
        <v>149</v>
      </c>
      <c r="AV837" s="74" t="s">
        <v>149</v>
      </c>
      <c r="AW837" s="74" t="s">
        <v>149</v>
      </c>
      <c r="AX837" s="77">
        <v>0</v>
      </c>
      <c r="AY837" s="74" t="s">
        <v>149</v>
      </c>
      <c r="AZ837" s="74" t="s">
        <v>192</v>
      </c>
      <c r="BA837" s="77">
        <v>0</v>
      </c>
      <c r="BB837" s="76"/>
      <c r="BC837" s="74" t="s">
        <v>160</v>
      </c>
      <c r="BD837" s="74" t="s">
        <v>149</v>
      </c>
      <c r="BE837" s="76"/>
      <c r="BF837" s="76"/>
      <c r="BG837" s="77">
        <v>0</v>
      </c>
      <c r="BH837" s="76"/>
      <c r="BI837" s="74" t="s">
        <v>149</v>
      </c>
      <c r="BJ837" s="74" t="s">
        <v>149</v>
      </c>
      <c r="BK837" s="74" t="s">
        <v>149</v>
      </c>
      <c r="BL837" s="74" t="s">
        <v>313</v>
      </c>
      <c r="BM837" s="76"/>
      <c r="BN837" s="76"/>
      <c r="BO837" s="74" t="s">
        <v>149</v>
      </c>
      <c r="BP837" s="74" t="s">
        <v>12431</v>
      </c>
      <c r="BQ837" s="76"/>
      <c r="BR837" s="76"/>
      <c r="BS837" s="76"/>
      <c r="BT837" s="76"/>
      <c r="BU837" s="74" t="s">
        <v>160</v>
      </c>
      <c r="BV837" s="74"/>
      <c r="BW837" s="74"/>
      <c r="BX837" s="74"/>
      <c r="BY837" s="74"/>
      <c r="BZ837" s="90"/>
      <c r="CA837" s="76"/>
      <c r="CB837" s="74" t="s">
        <v>149</v>
      </c>
      <c r="CC837" s="78"/>
    </row>
    <row r="838" spans="1:81">
      <c r="A838" s="74" t="s">
        <v>4080</v>
      </c>
      <c r="B838" s="94" t="str">
        <f>VLOOKUP(A838,Sheet1!A:A,1,0)</f>
        <v>00001286</v>
      </c>
      <c r="C838" s="74" t="s">
        <v>4081</v>
      </c>
      <c r="D838" s="74" t="s">
        <v>4082</v>
      </c>
      <c r="E838" s="74" t="s">
        <v>4083</v>
      </c>
      <c r="F838" s="74" t="s">
        <v>4084</v>
      </c>
      <c r="G838" s="74" t="s">
        <v>312</v>
      </c>
      <c r="H838" s="74" t="s">
        <v>313</v>
      </c>
      <c r="I838" s="75">
        <v>560057</v>
      </c>
      <c r="J838" s="75">
        <v>0</v>
      </c>
      <c r="K838" s="74" t="s">
        <v>155</v>
      </c>
      <c r="L838" s="76"/>
      <c r="M838" s="76"/>
      <c r="N838" s="74"/>
      <c r="O838" s="76"/>
      <c r="P838" s="76"/>
      <c r="Q838" s="76"/>
      <c r="R838" s="76"/>
      <c r="S838" s="76"/>
      <c r="T838" s="76"/>
      <c r="U838" s="90">
        <v>40847</v>
      </c>
      <c r="V838" s="74" t="s">
        <v>4081</v>
      </c>
      <c r="W838" s="74" t="s">
        <v>178</v>
      </c>
      <c r="X838" s="75">
        <v>515000</v>
      </c>
      <c r="Y838" s="75"/>
      <c r="Z838" s="76"/>
      <c r="AA838" s="75">
        <v>200000</v>
      </c>
      <c r="AB838" s="76"/>
      <c r="AC838" s="76"/>
      <c r="AD838" s="74"/>
      <c r="AE838" s="74"/>
      <c r="AF838" s="74" t="s">
        <v>157</v>
      </c>
      <c r="AG838" s="74" t="s">
        <v>158</v>
      </c>
      <c r="AH838" s="76"/>
      <c r="AI838" s="76"/>
      <c r="AJ838" s="76"/>
      <c r="AK838" s="75">
        <v>4</v>
      </c>
      <c r="AL838" s="74"/>
      <c r="AM838" s="74" t="s">
        <v>149</v>
      </c>
      <c r="AN838" s="76"/>
      <c r="AO838" s="74" t="s">
        <v>149</v>
      </c>
      <c r="AP838" s="74"/>
      <c r="AQ838" s="75"/>
      <c r="AR838" s="76"/>
      <c r="AS838" s="74" t="s">
        <v>149</v>
      </c>
      <c r="AT838" s="74" t="s">
        <v>149</v>
      </c>
      <c r="AU838" s="74" t="s">
        <v>149</v>
      </c>
      <c r="AV838" s="74" t="s">
        <v>149</v>
      </c>
      <c r="AW838" s="74" t="s">
        <v>149</v>
      </c>
      <c r="AX838" s="77">
        <v>0</v>
      </c>
      <c r="AY838" s="74" t="s">
        <v>149</v>
      </c>
      <c r="AZ838" s="74" t="s">
        <v>192</v>
      </c>
      <c r="BA838" s="77">
        <v>0</v>
      </c>
      <c r="BB838" s="76"/>
      <c r="BC838" s="74" t="s">
        <v>160</v>
      </c>
      <c r="BD838" s="74" t="s">
        <v>149</v>
      </c>
      <c r="BE838" s="76"/>
      <c r="BF838" s="76"/>
      <c r="BG838" s="77">
        <v>0</v>
      </c>
      <c r="BH838" s="76"/>
      <c r="BI838" s="74" t="s">
        <v>149</v>
      </c>
      <c r="BJ838" s="74" t="s">
        <v>149</v>
      </c>
      <c r="BK838" s="74" t="s">
        <v>149</v>
      </c>
      <c r="BL838" s="74" t="s">
        <v>313</v>
      </c>
      <c r="BM838" s="76"/>
      <c r="BN838" s="76"/>
      <c r="BO838" s="74" t="s">
        <v>149</v>
      </c>
      <c r="BP838" s="74" t="s">
        <v>12432</v>
      </c>
      <c r="BQ838" s="76"/>
      <c r="BR838" s="76"/>
      <c r="BS838" s="76"/>
      <c r="BT838" s="76"/>
      <c r="BU838" s="74" t="s">
        <v>160</v>
      </c>
      <c r="BV838" s="74" t="s">
        <v>8221</v>
      </c>
      <c r="BW838" s="74" t="s">
        <v>14626</v>
      </c>
      <c r="BX838" s="74" t="s">
        <v>8173</v>
      </c>
      <c r="BY838" s="74" t="s">
        <v>13741</v>
      </c>
      <c r="BZ838" s="90">
        <v>36892</v>
      </c>
      <c r="CA838" s="76"/>
      <c r="CB838" s="74" t="s">
        <v>149</v>
      </c>
      <c r="CC838" s="78"/>
    </row>
    <row r="839" spans="1:81">
      <c r="A839" s="74" t="s">
        <v>4085</v>
      </c>
      <c r="B839" s="94" t="str">
        <f>VLOOKUP(A839,Sheet1!A:A,1,0)</f>
        <v>00001287</v>
      </c>
      <c r="C839" s="74" t="s">
        <v>4086</v>
      </c>
      <c r="D839" s="74" t="s">
        <v>4087</v>
      </c>
      <c r="E839" s="74" t="s">
        <v>4088</v>
      </c>
      <c r="F839" s="74"/>
      <c r="G839" s="74" t="s">
        <v>153</v>
      </c>
      <c r="H839" s="74" t="s">
        <v>154</v>
      </c>
      <c r="I839" s="75">
        <v>110096</v>
      </c>
      <c r="J839" s="75">
        <v>0</v>
      </c>
      <c r="K839" s="74" t="s">
        <v>155</v>
      </c>
      <c r="L839" s="76"/>
      <c r="M839" s="76"/>
      <c r="N839" s="74"/>
      <c r="O839" s="76"/>
      <c r="P839" s="76"/>
      <c r="Q839" s="76"/>
      <c r="R839" s="76"/>
      <c r="S839" s="76"/>
      <c r="T839" s="76"/>
      <c r="U839" s="90">
        <v>40847</v>
      </c>
      <c r="V839" s="74" t="s">
        <v>4086</v>
      </c>
      <c r="W839" s="74" t="s">
        <v>167</v>
      </c>
      <c r="X839" s="75">
        <v>826270</v>
      </c>
      <c r="Y839" s="75"/>
      <c r="Z839" s="76"/>
      <c r="AA839" s="75">
        <v>200000</v>
      </c>
      <c r="AB839" s="76"/>
      <c r="AC839" s="76"/>
      <c r="AD839" s="74"/>
      <c r="AE839" s="74" t="s">
        <v>4089</v>
      </c>
      <c r="AF839" s="74" t="s">
        <v>157</v>
      </c>
      <c r="AG839" s="74" t="s">
        <v>158</v>
      </c>
      <c r="AH839" s="76"/>
      <c r="AI839" s="76"/>
      <c r="AJ839" s="76"/>
      <c r="AK839" s="75">
        <v>4</v>
      </c>
      <c r="AL839" s="74"/>
      <c r="AM839" s="74" t="s">
        <v>149</v>
      </c>
      <c r="AN839" s="76"/>
      <c r="AO839" s="74" t="s">
        <v>149</v>
      </c>
      <c r="AP839" s="74"/>
      <c r="AQ839" s="75"/>
      <c r="AR839" s="76"/>
      <c r="AS839" s="74" t="s">
        <v>149</v>
      </c>
      <c r="AT839" s="74" t="s">
        <v>149</v>
      </c>
      <c r="AU839" s="74" t="s">
        <v>149</v>
      </c>
      <c r="AV839" s="74" t="s">
        <v>149</v>
      </c>
      <c r="AW839" s="74" t="s">
        <v>149</v>
      </c>
      <c r="AX839" s="77">
        <v>0</v>
      </c>
      <c r="AY839" s="74" t="s">
        <v>149</v>
      </c>
      <c r="AZ839" s="74" t="s">
        <v>192</v>
      </c>
      <c r="BA839" s="77">
        <v>0</v>
      </c>
      <c r="BB839" s="76"/>
      <c r="BC839" s="74" t="s">
        <v>160</v>
      </c>
      <c r="BD839" s="74" t="s">
        <v>149</v>
      </c>
      <c r="BE839" s="76"/>
      <c r="BF839" s="76"/>
      <c r="BG839" s="77">
        <v>0</v>
      </c>
      <c r="BH839" s="76"/>
      <c r="BI839" s="74" t="s">
        <v>149</v>
      </c>
      <c r="BJ839" s="74" t="s">
        <v>149</v>
      </c>
      <c r="BK839" s="74" t="s">
        <v>149</v>
      </c>
      <c r="BL839" s="74" t="s">
        <v>154</v>
      </c>
      <c r="BM839" s="76"/>
      <c r="BN839" s="76"/>
      <c r="BO839" s="74" t="s">
        <v>149</v>
      </c>
      <c r="BP839" s="74" t="s">
        <v>12433</v>
      </c>
      <c r="BQ839" s="76"/>
      <c r="BR839" s="76"/>
      <c r="BS839" s="76"/>
      <c r="BT839" s="76"/>
      <c r="BU839" s="74" t="s">
        <v>160</v>
      </c>
      <c r="BV839" s="74" t="s">
        <v>8174</v>
      </c>
      <c r="BW839" s="74" t="s">
        <v>14626</v>
      </c>
      <c r="BX839" s="74" t="s">
        <v>8173</v>
      </c>
      <c r="BY839" s="74" t="s">
        <v>13742</v>
      </c>
      <c r="BZ839" s="90">
        <v>36892</v>
      </c>
      <c r="CA839" s="76"/>
      <c r="CB839" s="74" t="s">
        <v>149</v>
      </c>
      <c r="CC839" s="78"/>
    </row>
    <row r="840" spans="1:81">
      <c r="A840" s="74" t="s">
        <v>4090</v>
      </c>
      <c r="B840" s="94" t="str">
        <f>VLOOKUP(A840,Sheet1!A:A,1,0)</f>
        <v>00001288</v>
      </c>
      <c r="C840" s="74" t="s">
        <v>4091</v>
      </c>
      <c r="D840" s="74" t="s">
        <v>4092</v>
      </c>
      <c r="E840" s="74" t="s">
        <v>4093</v>
      </c>
      <c r="F840" s="74" t="s">
        <v>4094</v>
      </c>
      <c r="G840" s="74" t="s">
        <v>190</v>
      </c>
      <c r="H840" s="74" t="s">
        <v>191</v>
      </c>
      <c r="I840" s="75">
        <v>411030</v>
      </c>
      <c r="J840" s="75">
        <v>0</v>
      </c>
      <c r="K840" s="74" t="s">
        <v>155</v>
      </c>
      <c r="L840" s="76"/>
      <c r="M840" s="76"/>
      <c r="N840" s="74" t="s">
        <v>13167</v>
      </c>
      <c r="O840" s="76"/>
      <c r="P840" s="76"/>
      <c r="Q840" s="76"/>
      <c r="R840" s="76"/>
      <c r="S840" s="76"/>
      <c r="T840" s="76"/>
      <c r="U840" s="90">
        <v>40847</v>
      </c>
      <c r="V840" s="74" t="s">
        <v>4091</v>
      </c>
      <c r="W840" s="74" t="s">
        <v>167</v>
      </c>
      <c r="X840" s="75">
        <v>512150</v>
      </c>
      <c r="Y840" s="75"/>
      <c r="Z840" s="76"/>
      <c r="AA840" s="75">
        <v>200000</v>
      </c>
      <c r="AB840" s="76"/>
      <c r="AC840" s="76"/>
      <c r="AD840" s="74"/>
      <c r="AE840" s="74" t="s">
        <v>4095</v>
      </c>
      <c r="AF840" s="74" t="s">
        <v>157</v>
      </c>
      <c r="AG840" s="74" t="s">
        <v>158</v>
      </c>
      <c r="AH840" s="76"/>
      <c r="AI840" s="76"/>
      <c r="AJ840" s="76"/>
      <c r="AK840" s="75">
        <v>4</v>
      </c>
      <c r="AL840" s="74"/>
      <c r="AM840" s="74" t="s">
        <v>149</v>
      </c>
      <c r="AN840" s="76"/>
      <c r="AO840" s="74" t="s">
        <v>149</v>
      </c>
      <c r="AP840" s="74"/>
      <c r="AQ840" s="75"/>
      <c r="AR840" s="76"/>
      <c r="AS840" s="74" t="s">
        <v>149</v>
      </c>
      <c r="AT840" s="74" t="s">
        <v>149</v>
      </c>
      <c r="AU840" s="74" t="s">
        <v>149</v>
      </c>
      <c r="AV840" s="74" t="s">
        <v>149</v>
      </c>
      <c r="AW840" s="74" t="s">
        <v>149</v>
      </c>
      <c r="AX840" s="77">
        <v>0</v>
      </c>
      <c r="AY840" s="74" t="s">
        <v>149</v>
      </c>
      <c r="AZ840" s="74" t="s">
        <v>192</v>
      </c>
      <c r="BA840" s="77">
        <v>0</v>
      </c>
      <c r="BB840" s="76"/>
      <c r="BC840" s="74" t="s">
        <v>160</v>
      </c>
      <c r="BD840" s="74" t="s">
        <v>149</v>
      </c>
      <c r="BE840" s="76"/>
      <c r="BF840" s="76"/>
      <c r="BG840" s="77">
        <v>0</v>
      </c>
      <c r="BH840" s="76"/>
      <c r="BI840" s="74" t="s">
        <v>149</v>
      </c>
      <c r="BJ840" s="74" t="s">
        <v>149</v>
      </c>
      <c r="BK840" s="74" t="s">
        <v>149</v>
      </c>
      <c r="BL840" s="74" t="s">
        <v>191</v>
      </c>
      <c r="BM840" s="76"/>
      <c r="BN840" s="76"/>
      <c r="BO840" s="74" t="s">
        <v>149</v>
      </c>
      <c r="BP840" s="74" t="s">
        <v>12434</v>
      </c>
      <c r="BQ840" s="76"/>
      <c r="BR840" s="76"/>
      <c r="BS840" s="76"/>
      <c r="BT840" s="76"/>
      <c r="BU840" s="74" t="s">
        <v>160</v>
      </c>
      <c r="BV840" s="74" t="s">
        <v>8184</v>
      </c>
      <c r="BW840" s="74" t="s">
        <v>14626</v>
      </c>
      <c r="BX840" s="74" t="s">
        <v>8173</v>
      </c>
      <c r="BY840" s="74" t="s">
        <v>13743</v>
      </c>
      <c r="BZ840" s="90">
        <v>36892</v>
      </c>
      <c r="CA840" s="76"/>
      <c r="CB840" s="74" t="s">
        <v>149</v>
      </c>
      <c r="CC840" s="78"/>
    </row>
    <row r="841" spans="1:81">
      <c r="A841" s="74" t="s">
        <v>4096</v>
      </c>
      <c r="B841" s="94" t="str">
        <f>VLOOKUP(A841,Sheet1!A:A,1,0)</f>
        <v>00001289</v>
      </c>
      <c r="C841" s="74" t="s">
        <v>4097</v>
      </c>
      <c r="D841" s="74" t="s">
        <v>4098</v>
      </c>
      <c r="E841" s="74" t="s">
        <v>4099</v>
      </c>
      <c r="F841" s="74" t="s">
        <v>4100</v>
      </c>
      <c r="G841" s="74" t="s">
        <v>312</v>
      </c>
      <c r="H841" s="74" t="s">
        <v>313</v>
      </c>
      <c r="I841" s="75">
        <v>560058</v>
      </c>
      <c r="J841" s="75">
        <v>0</v>
      </c>
      <c r="K841" s="74" t="s">
        <v>155</v>
      </c>
      <c r="L841" s="76"/>
      <c r="M841" s="76"/>
      <c r="N841" s="74"/>
      <c r="O841" s="76"/>
      <c r="P841" s="76"/>
      <c r="Q841" s="76"/>
      <c r="R841" s="76"/>
      <c r="S841" s="76"/>
      <c r="T841" s="76"/>
      <c r="U841" s="90">
        <v>40847</v>
      </c>
      <c r="V841" s="74" t="s">
        <v>4097</v>
      </c>
      <c r="W841" s="74" t="s">
        <v>178</v>
      </c>
      <c r="X841" s="75">
        <v>515000</v>
      </c>
      <c r="Y841" s="75"/>
      <c r="Z841" s="76"/>
      <c r="AA841" s="75">
        <v>200000</v>
      </c>
      <c r="AB841" s="76"/>
      <c r="AC841" s="76"/>
      <c r="AD841" s="74"/>
      <c r="AE841" s="74"/>
      <c r="AF841" s="74" t="s">
        <v>157</v>
      </c>
      <c r="AG841" s="74" t="s">
        <v>158</v>
      </c>
      <c r="AH841" s="76"/>
      <c r="AI841" s="76"/>
      <c r="AJ841" s="76"/>
      <c r="AK841" s="75">
        <v>4</v>
      </c>
      <c r="AL841" s="74"/>
      <c r="AM841" s="74" t="s">
        <v>149</v>
      </c>
      <c r="AN841" s="76"/>
      <c r="AO841" s="74" t="s">
        <v>149</v>
      </c>
      <c r="AP841" s="74"/>
      <c r="AQ841" s="75"/>
      <c r="AR841" s="76"/>
      <c r="AS841" s="74" t="s">
        <v>149</v>
      </c>
      <c r="AT841" s="74" t="s">
        <v>149</v>
      </c>
      <c r="AU841" s="74" t="s">
        <v>149</v>
      </c>
      <c r="AV841" s="74" t="s">
        <v>149</v>
      </c>
      <c r="AW841" s="74" t="s">
        <v>149</v>
      </c>
      <c r="AX841" s="77">
        <v>0</v>
      </c>
      <c r="AY841" s="74" t="s">
        <v>149</v>
      </c>
      <c r="AZ841" s="74" t="s">
        <v>192</v>
      </c>
      <c r="BA841" s="77">
        <v>0</v>
      </c>
      <c r="BB841" s="76"/>
      <c r="BC841" s="74" t="s">
        <v>160</v>
      </c>
      <c r="BD841" s="74" t="s">
        <v>149</v>
      </c>
      <c r="BE841" s="76"/>
      <c r="BF841" s="76"/>
      <c r="BG841" s="77">
        <v>0</v>
      </c>
      <c r="BH841" s="76"/>
      <c r="BI841" s="74" t="s">
        <v>149</v>
      </c>
      <c r="BJ841" s="74" t="s">
        <v>149</v>
      </c>
      <c r="BK841" s="74" t="s">
        <v>149</v>
      </c>
      <c r="BL841" s="74" t="s">
        <v>313</v>
      </c>
      <c r="BM841" s="76"/>
      <c r="BN841" s="76"/>
      <c r="BO841" s="74" t="s">
        <v>149</v>
      </c>
      <c r="BP841" s="74" t="s">
        <v>12435</v>
      </c>
      <c r="BQ841" s="76"/>
      <c r="BR841" s="76"/>
      <c r="BS841" s="76"/>
      <c r="BT841" s="76"/>
      <c r="BU841" s="74" t="s">
        <v>160</v>
      </c>
      <c r="BV841" s="74" t="s">
        <v>8221</v>
      </c>
      <c r="BW841" s="74" t="s">
        <v>14626</v>
      </c>
      <c r="BX841" s="74" t="s">
        <v>8173</v>
      </c>
      <c r="BY841" s="74" t="s">
        <v>13744</v>
      </c>
      <c r="BZ841" s="90">
        <v>36892</v>
      </c>
      <c r="CA841" s="76"/>
      <c r="CB841" s="74" t="s">
        <v>149</v>
      </c>
      <c r="CC841" s="78"/>
    </row>
    <row r="842" spans="1:81">
      <c r="A842" s="74" t="s">
        <v>4101</v>
      </c>
      <c r="B842" s="94" t="str">
        <f>VLOOKUP(A842,Sheet1!A:A,1,0)</f>
        <v>00001290</v>
      </c>
      <c r="C842" s="74" t="s">
        <v>4102</v>
      </c>
      <c r="D842" s="74" t="s">
        <v>4103</v>
      </c>
      <c r="E842" s="74"/>
      <c r="F842" s="74"/>
      <c r="G842" s="74" t="s">
        <v>165</v>
      </c>
      <c r="H842" s="74" t="s">
        <v>166</v>
      </c>
      <c r="I842" s="75">
        <v>122017</v>
      </c>
      <c r="J842" s="75">
        <v>0</v>
      </c>
      <c r="K842" s="74" t="s">
        <v>155</v>
      </c>
      <c r="L842" s="76"/>
      <c r="M842" s="76"/>
      <c r="N842" s="74" t="s">
        <v>13168</v>
      </c>
      <c r="O842" s="76"/>
      <c r="P842" s="76"/>
      <c r="Q842" s="76"/>
      <c r="R842" s="76"/>
      <c r="S842" s="76"/>
      <c r="T842" s="76"/>
      <c r="U842" s="90">
        <v>40847</v>
      </c>
      <c r="V842" s="74" t="s">
        <v>4102</v>
      </c>
      <c r="W842" s="74" t="s">
        <v>178</v>
      </c>
      <c r="X842" s="75">
        <v>515000</v>
      </c>
      <c r="Y842" s="75"/>
      <c r="Z842" s="76"/>
      <c r="AA842" s="75">
        <v>200000</v>
      </c>
      <c r="AB842" s="76"/>
      <c r="AC842" s="76"/>
      <c r="AD842" s="74"/>
      <c r="AE842" s="74" t="s">
        <v>4104</v>
      </c>
      <c r="AF842" s="74" t="s">
        <v>157</v>
      </c>
      <c r="AG842" s="74" t="s">
        <v>158</v>
      </c>
      <c r="AH842" s="76"/>
      <c r="AI842" s="76"/>
      <c r="AJ842" s="76"/>
      <c r="AK842" s="75">
        <v>4</v>
      </c>
      <c r="AL842" s="74"/>
      <c r="AM842" s="74" t="s">
        <v>149</v>
      </c>
      <c r="AN842" s="76"/>
      <c r="AO842" s="74" t="s">
        <v>149</v>
      </c>
      <c r="AP842" s="74"/>
      <c r="AQ842" s="75"/>
      <c r="AR842" s="76"/>
      <c r="AS842" s="74" t="s">
        <v>149</v>
      </c>
      <c r="AT842" s="74" t="s">
        <v>149</v>
      </c>
      <c r="AU842" s="74" t="s">
        <v>149</v>
      </c>
      <c r="AV842" s="74" t="s">
        <v>149</v>
      </c>
      <c r="AW842" s="74" t="s">
        <v>149</v>
      </c>
      <c r="AX842" s="77">
        <v>0</v>
      </c>
      <c r="AY842" s="74" t="s">
        <v>149</v>
      </c>
      <c r="AZ842" s="74" t="s">
        <v>192</v>
      </c>
      <c r="BA842" s="77">
        <v>0</v>
      </c>
      <c r="BB842" s="76"/>
      <c r="BC842" s="74" t="s">
        <v>160</v>
      </c>
      <c r="BD842" s="74" t="s">
        <v>149</v>
      </c>
      <c r="BE842" s="76"/>
      <c r="BF842" s="76"/>
      <c r="BG842" s="77">
        <v>0</v>
      </c>
      <c r="BH842" s="76"/>
      <c r="BI842" s="74" t="s">
        <v>149</v>
      </c>
      <c r="BJ842" s="74" t="s">
        <v>149</v>
      </c>
      <c r="BK842" s="74" t="s">
        <v>149</v>
      </c>
      <c r="BL842" s="74" t="s">
        <v>166</v>
      </c>
      <c r="BM842" s="76"/>
      <c r="BN842" s="76"/>
      <c r="BO842" s="74" t="s">
        <v>149</v>
      </c>
      <c r="BP842" s="74" t="s">
        <v>12436</v>
      </c>
      <c r="BQ842" s="76"/>
      <c r="BR842" s="76"/>
      <c r="BS842" s="76"/>
      <c r="BT842" s="76"/>
      <c r="BU842" s="74" t="s">
        <v>160</v>
      </c>
      <c r="BV842" s="74" t="s">
        <v>8174</v>
      </c>
      <c r="BW842" s="74" t="s">
        <v>14626</v>
      </c>
      <c r="BX842" s="74" t="s">
        <v>8173</v>
      </c>
      <c r="BY842" s="74" t="s">
        <v>13745</v>
      </c>
      <c r="BZ842" s="90">
        <v>36892</v>
      </c>
      <c r="CA842" s="76"/>
      <c r="CB842" s="74" t="s">
        <v>149</v>
      </c>
      <c r="CC842" s="78"/>
    </row>
    <row r="843" spans="1:81">
      <c r="A843" s="74" t="s">
        <v>4105</v>
      </c>
      <c r="B843" s="94" t="str">
        <f>VLOOKUP(A843,Sheet1!A:A,1,0)</f>
        <v>00001291</v>
      </c>
      <c r="C843" s="74" t="s">
        <v>4106</v>
      </c>
      <c r="D843" s="74" t="s">
        <v>4107</v>
      </c>
      <c r="E843" s="74" t="s">
        <v>4108</v>
      </c>
      <c r="F843" s="74"/>
      <c r="G843" s="74" t="s">
        <v>153</v>
      </c>
      <c r="H843" s="74" t="s">
        <v>154</v>
      </c>
      <c r="I843" s="75">
        <v>110034</v>
      </c>
      <c r="J843" s="75">
        <v>0</v>
      </c>
      <c r="K843" s="74" t="s">
        <v>155</v>
      </c>
      <c r="L843" s="76"/>
      <c r="M843" s="76"/>
      <c r="N843" s="74"/>
      <c r="O843" s="76"/>
      <c r="P843" s="76"/>
      <c r="Q843" s="76"/>
      <c r="R843" s="76"/>
      <c r="S843" s="76"/>
      <c r="T843" s="76"/>
      <c r="U843" s="90">
        <v>40851</v>
      </c>
      <c r="V843" s="74" t="s">
        <v>4106</v>
      </c>
      <c r="W843" s="74" t="s">
        <v>167</v>
      </c>
      <c r="X843" s="75">
        <v>817000</v>
      </c>
      <c r="Y843" s="75"/>
      <c r="Z843" s="76"/>
      <c r="AA843" s="75">
        <v>200000</v>
      </c>
      <c r="AB843" s="76"/>
      <c r="AC843" s="76"/>
      <c r="AD843" s="74"/>
      <c r="AE843" s="74" t="s">
        <v>4109</v>
      </c>
      <c r="AF843" s="74" t="s">
        <v>157</v>
      </c>
      <c r="AG843" s="74" t="s">
        <v>158</v>
      </c>
      <c r="AH843" s="76"/>
      <c r="AI843" s="76"/>
      <c r="AJ843" s="76"/>
      <c r="AK843" s="75">
        <v>4</v>
      </c>
      <c r="AL843" s="74"/>
      <c r="AM843" s="74" t="s">
        <v>149</v>
      </c>
      <c r="AN843" s="76"/>
      <c r="AO843" s="74" t="s">
        <v>149</v>
      </c>
      <c r="AP843" s="74"/>
      <c r="AQ843" s="75"/>
      <c r="AR843" s="76"/>
      <c r="AS843" s="74" t="s">
        <v>149</v>
      </c>
      <c r="AT843" s="74" t="s">
        <v>149</v>
      </c>
      <c r="AU843" s="74" t="s">
        <v>149</v>
      </c>
      <c r="AV843" s="74" t="s">
        <v>149</v>
      </c>
      <c r="AW843" s="74" t="s">
        <v>149</v>
      </c>
      <c r="AX843" s="77">
        <v>0</v>
      </c>
      <c r="AY843" s="74" t="s">
        <v>149</v>
      </c>
      <c r="AZ843" s="74" t="s">
        <v>339</v>
      </c>
      <c r="BA843" s="77">
        <v>0</v>
      </c>
      <c r="BB843" s="76"/>
      <c r="BC843" s="74" t="s">
        <v>160</v>
      </c>
      <c r="BD843" s="74" t="s">
        <v>149</v>
      </c>
      <c r="BE843" s="76"/>
      <c r="BF843" s="76"/>
      <c r="BG843" s="77">
        <v>0</v>
      </c>
      <c r="BH843" s="76"/>
      <c r="BI843" s="74" t="s">
        <v>149</v>
      </c>
      <c r="BJ843" s="74" t="s">
        <v>149</v>
      </c>
      <c r="BK843" s="74" t="s">
        <v>149</v>
      </c>
      <c r="BL843" s="74" t="s">
        <v>154</v>
      </c>
      <c r="BM843" s="76"/>
      <c r="BN843" s="76"/>
      <c r="BO843" s="74" t="s">
        <v>149</v>
      </c>
      <c r="BP843" s="74" t="s">
        <v>12437</v>
      </c>
      <c r="BQ843" s="76"/>
      <c r="BR843" s="76"/>
      <c r="BS843" s="76"/>
      <c r="BT843" s="76"/>
      <c r="BU843" s="74" t="s">
        <v>160</v>
      </c>
      <c r="BV843" s="74" t="s">
        <v>8183</v>
      </c>
      <c r="BW843" s="74" t="s">
        <v>14626</v>
      </c>
      <c r="BX843" s="74" t="s">
        <v>8173</v>
      </c>
      <c r="BY843" s="74" t="s">
        <v>13746</v>
      </c>
      <c r="BZ843" s="90">
        <v>36892</v>
      </c>
      <c r="CA843" s="76"/>
      <c r="CB843" s="74" t="s">
        <v>149</v>
      </c>
      <c r="CC843" s="78"/>
    </row>
    <row r="844" spans="1:81">
      <c r="A844" s="74" t="s">
        <v>4110</v>
      </c>
      <c r="B844" s="94" t="str">
        <f>VLOOKUP(A844,Sheet1!A:A,1,0)</f>
        <v>00001292</v>
      </c>
      <c r="C844" s="74" t="s">
        <v>4111</v>
      </c>
      <c r="D844" s="74" t="s">
        <v>4112</v>
      </c>
      <c r="E844" s="74" t="s">
        <v>4113</v>
      </c>
      <c r="F844" s="74" t="s">
        <v>4114</v>
      </c>
      <c r="G844" s="74" t="s">
        <v>312</v>
      </c>
      <c r="H844" s="74" t="s">
        <v>313</v>
      </c>
      <c r="I844" s="75">
        <v>560071</v>
      </c>
      <c r="J844" s="75">
        <v>0</v>
      </c>
      <c r="K844" s="74" t="s">
        <v>155</v>
      </c>
      <c r="L844" s="76"/>
      <c r="M844" s="76"/>
      <c r="N844" s="74"/>
      <c r="O844" s="76"/>
      <c r="P844" s="76"/>
      <c r="Q844" s="76"/>
      <c r="R844" s="76"/>
      <c r="S844" s="76"/>
      <c r="T844" s="76"/>
      <c r="U844" s="90">
        <v>40851</v>
      </c>
      <c r="V844" s="74" t="s">
        <v>4111</v>
      </c>
      <c r="W844" s="74" t="s">
        <v>167</v>
      </c>
      <c r="X844" s="75">
        <v>817000</v>
      </c>
      <c r="Y844" s="75"/>
      <c r="Z844" s="76"/>
      <c r="AA844" s="75">
        <v>200000</v>
      </c>
      <c r="AB844" s="76"/>
      <c r="AC844" s="76"/>
      <c r="AD844" s="74"/>
      <c r="AE844" s="74" t="s">
        <v>10085</v>
      </c>
      <c r="AF844" s="74" t="s">
        <v>157</v>
      </c>
      <c r="AG844" s="74" t="s">
        <v>158</v>
      </c>
      <c r="AH844" s="76"/>
      <c r="AI844" s="76"/>
      <c r="AJ844" s="76"/>
      <c r="AK844" s="75">
        <v>4</v>
      </c>
      <c r="AL844" s="74"/>
      <c r="AM844" s="74" t="s">
        <v>149</v>
      </c>
      <c r="AN844" s="76"/>
      <c r="AO844" s="74" t="s">
        <v>149</v>
      </c>
      <c r="AP844" s="74"/>
      <c r="AQ844" s="75"/>
      <c r="AR844" s="76"/>
      <c r="AS844" s="74" t="s">
        <v>149</v>
      </c>
      <c r="AT844" s="74" t="s">
        <v>149</v>
      </c>
      <c r="AU844" s="74" t="s">
        <v>149</v>
      </c>
      <c r="AV844" s="74" t="s">
        <v>149</v>
      </c>
      <c r="AW844" s="74" t="s">
        <v>149</v>
      </c>
      <c r="AX844" s="77">
        <v>0</v>
      </c>
      <c r="AY844" s="74" t="s">
        <v>149</v>
      </c>
      <c r="AZ844" s="74" t="s">
        <v>217</v>
      </c>
      <c r="BA844" s="77">
        <v>0</v>
      </c>
      <c r="BB844" s="76"/>
      <c r="BC844" s="74" t="s">
        <v>160</v>
      </c>
      <c r="BD844" s="74" t="s">
        <v>149</v>
      </c>
      <c r="BE844" s="76"/>
      <c r="BF844" s="76"/>
      <c r="BG844" s="77">
        <v>0</v>
      </c>
      <c r="BH844" s="76"/>
      <c r="BI844" s="74" t="s">
        <v>149</v>
      </c>
      <c r="BJ844" s="74" t="s">
        <v>149</v>
      </c>
      <c r="BK844" s="74" t="s">
        <v>149</v>
      </c>
      <c r="BL844" s="74" t="s">
        <v>313</v>
      </c>
      <c r="BM844" s="76"/>
      <c r="BN844" s="76"/>
      <c r="BO844" s="74" t="s">
        <v>149</v>
      </c>
      <c r="BP844" s="74"/>
      <c r="BQ844" s="76"/>
      <c r="BR844" s="76"/>
      <c r="BS844" s="76"/>
      <c r="BT844" s="76"/>
      <c r="BU844" s="74" t="s">
        <v>160</v>
      </c>
      <c r="BV844" s="74"/>
      <c r="BW844" s="74"/>
      <c r="BX844" s="74"/>
      <c r="BY844" s="74"/>
      <c r="BZ844" s="90"/>
      <c r="CA844" s="76"/>
      <c r="CB844" s="74" t="s">
        <v>149</v>
      </c>
      <c r="CC844" s="78"/>
    </row>
    <row r="845" spans="1:81">
      <c r="A845" s="74" t="s">
        <v>4115</v>
      </c>
      <c r="B845" s="94" t="str">
        <f>VLOOKUP(A845,Sheet1!A:A,1,0)</f>
        <v>00001293</v>
      </c>
      <c r="C845" s="74" t="s">
        <v>4116</v>
      </c>
      <c r="D845" s="74" t="s">
        <v>4117</v>
      </c>
      <c r="E845" s="74"/>
      <c r="F845" s="74"/>
      <c r="G845" s="74" t="s">
        <v>153</v>
      </c>
      <c r="H845" s="74" t="s">
        <v>154</v>
      </c>
      <c r="I845" s="75">
        <v>110015</v>
      </c>
      <c r="J845" s="75">
        <v>0</v>
      </c>
      <c r="K845" s="74" t="s">
        <v>155</v>
      </c>
      <c r="L845" s="76"/>
      <c r="M845" s="76"/>
      <c r="N845" s="74"/>
      <c r="O845" s="76"/>
      <c r="P845" s="76"/>
      <c r="Q845" s="76"/>
      <c r="R845" s="76"/>
      <c r="S845" s="76"/>
      <c r="T845" s="76"/>
      <c r="U845" s="90">
        <v>40851</v>
      </c>
      <c r="V845" s="74" t="s">
        <v>4116</v>
      </c>
      <c r="W845" s="74" t="s">
        <v>798</v>
      </c>
      <c r="X845" s="75">
        <v>143000</v>
      </c>
      <c r="Y845" s="75"/>
      <c r="Z845" s="76"/>
      <c r="AA845" s="75">
        <v>200000</v>
      </c>
      <c r="AB845" s="76"/>
      <c r="AC845" s="76"/>
      <c r="AD845" s="74"/>
      <c r="AE845" s="74" t="s">
        <v>4118</v>
      </c>
      <c r="AF845" s="74" t="s">
        <v>157</v>
      </c>
      <c r="AG845" s="74" t="s">
        <v>158</v>
      </c>
      <c r="AH845" s="76"/>
      <c r="AI845" s="76"/>
      <c r="AJ845" s="76"/>
      <c r="AK845" s="75">
        <v>4</v>
      </c>
      <c r="AL845" s="74"/>
      <c r="AM845" s="74" t="s">
        <v>149</v>
      </c>
      <c r="AN845" s="76"/>
      <c r="AO845" s="74" t="s">
        <v>149</v>
      </c>
      <c r="AP845" s="74"/>
      <c r="AQ845" s="75">
        <v>1293</v>
      </c>
      <c r="AR845" s="76"/>
      <c r="AS845" s="74" t="s">
        <v>149</v>
      </c>
      <c r="AT845" s="74" t="s">
        <v>149</v>
      </c>
      <c r="AU845" s="74" t="s">
        <v>149</v>
      </c>
      <c r="AV845" s="74" t="s">
        <v>149</v>
      </c>
      <c r="AW845" s="74" t="s">
        <v>149</v>
      </c>
      <c r="AX845" s="77">
        <v>0</v>
      </c>
      <c r="AY845" s="74" t="s">
        <v>149</v>
      </c>
      <c r="AZ845" s="74" t="s">
        <v>169</v>
      </c>
      <c r="BA845" s="77">
        <v>0</v>
      </c>
      <c r="BB845" s="76"/>
      <c r="BC845" s="74" t="s">
        <v>160</v>
      </c>
      <c r="BD845" s="74" t="s">
        <v>149</v>
      </c>
      <c r="BE845" s="76"/>
      <c r="BF845" s="76"/>
      <c r="BG845" s="77">
        <v>0</v>
      </c>
      <c r="BH845" s="76"/>
      <c r="BI845" s="74" t="s">
        <v>149</v>
      </c>
      <c r="BJ845" s="74" t="s">
        <v>149</v>
      </c>
      <c r="BK845" s="74" t="s">
        <v>160</v>
      </c>
      <c r="BL845" s="74" t="s">
        <v>154</v>
      </c>
      <c r="BM845" s="74" t="s">
        <v>401</v>
      </c>
      <c r="BN845" s="74" t="s">
        <v>992</v>
      </c>
      <c r="BO845" s="74" t="s">
        <v>149</v>
      </c>
      <c r="BP845" s="74"/>
      <c r="BQ845" s="76"/>
      <c r="BR845" s="76"/>
      <c r="BS845" s="76"/>
      <c r="BT845" s="76"/>
      <c r="BU845" s="74" t="s">
        <v>160</v>
      </c>
      <c r="BV845" s="74" t="s">
        <v>8178</v>
      </c>
      <c r="BW845" s="74" t="s">
        <v>14626</v>
      </c>
      <c r="BX845" s="74" t="s">
        <v>8173</v>
      </c>
      <c r="BY845" s="74" t="s">
        <v>13747</v>
      </c>
      <c r="BZ845" s="90">
        <v>36892</v>
      </c>
      <c r="CA845" s="76"/>
      <c r="CB845" s="74" t="s">
        <v>149</v>
      </c>
      <c r="CC845" s="78"/>
    </row>
    <row r="846" spans="1:81">
      <c r="A846" s="74" t="s">
        <v>4119</v>
      </c>
      <c r="B846" s="94" t="str">
        <f>VLOOKUP(A846,Sheet1!A:A,1,0)</f>
        <v>00001294</v>
      </c>
      <c r="C846" s="74" t="s">
        <v>4120</v>
      </c>
      <c r="D846" s="74" t="s">
        <v>4121</v>
      </c>
      <c r="E846" s="74" t="s">
        <v>4122</v>
      </c>
      <c r="F846" s="74"/>
      <c r="G846" s="74" t="s">
        <v>312</v>
      </c>
      <c r="H846" s="74" t="s">
        <v>313</v>
      </c>
      <c r="I846" s="75">
        <v>560085</v>
      </c>
      <c r="J846" s="75">
        <v>0</v>
      </c>
      <c r="K846" s="74" t="s">
        <v>155</v>
      </c>
      <c r="L846" s="76"/>
      <c r="M846" s="76"/>
      <c r="N846" s="74"/>
      <c r="O846" s="76"/>
      <c r="P846" s="76"/>
      <c r="Q846" s="76"/>
      <c r="R846" s="76"/>
      <c r="S846" s="76"/>
      <c r="T846" s="76"/>
      <c r="U846" s="90">
        <v>40854</v>
      </c>
      <c r="V846" s="74" t="s">
        <v>4120</v>
      </c>
      <c r="W846" s="74" t="s">
        <v>178</v>
      </c>
      <c r="X846" s="75">
        <v>515000</v>
      </c>
      <c r="Y846" s="75"/>
      <c r="Z846" s="76"/>
      <c r="AA846" s="75">
        <v>200000</v>
      </c>
      <c r="AB846" s="76"/>
      <c r="AC846" s="76"/>
      <c r="AD846" s="74"/>
      <c r="AE846" s="74"/>
      <c r="AF846" s="74" t="s">
        <v>157</v>
      </c>
      <c r="AG846" s="74" t="s">
        <v>158</v>
      </c>
      <c r="AH846" s="76"/>
      <c r="AI846" s="76"/>
      <c r="AJ846" s="76"/>
      <c r="AK846" s="75">
        <v>4</v>
      </c>
      <c r="AL846" s="74"/>
      <c r="AM846" s="74" t="s">
        <v>149</v>
      </c>
      <c r="AN846" s="76"/>
      <c r="AO846" s="74" t="s">
        <v>149</v>
      </c>
      <c r="AP846" s="74"/>
      <c r="AQ846" s="75"/>
      <c r="AR846" s="76"/>
      <c r="AS846" s="74" t="s">
        <v>149</v>
      </c>
      <c r="AT846" s="74" t="s">
        <v>149</v>
      </c>
      <c r="AU846" s="74" t="s">
        <v>149</v>
      </c>
      <c r="AV846" s="74" t="s">
        <v>149</v>
      </c>
      <c r="AW846" s="74" t="s">
        <v>149</v>
      </c>
      <c r="AX846" s="77">
        <v>0</v>
      </c>
      <c r="AY846" s="74" t="s">
        <v>149</v>
      </c>
      <c r="AZ846" s="74" t="s">
        <v>192</v>
      </c>
      <c r="BA846" s="77">
        <v>0</v>
      </c>
      <c r="BB846" s="76"/>
      <c r="BC846" s="74" t="s">
        <v>160</v>
      </c>
      <c r="BD846" s="74" t="s">
        <v>149</v>
      </c>
      <c r="BE846" s="76"/>
      <c r="BF846" s="76"/>
      <c r="BG846" s="77">
        <v>0</v>
      </c>
      <c r="BH846" s="76"/>
      <c r="BI846" s="74" t="s">
        <v>149</v>
      </c>
      <c r="BJ846" s="74" t="s">
        <v>149</v>
      </c>
      <c r="BK846" s="74" t="s">
        <v>149</v>
      </c>
      <c r="BL846" s="74" t="s">
        <v>313</v>
      </c>
      <c r="BM846" s="76"/>
      <c r="BN846" s="76"/>
      <c r="BO846" s="74" t="s">
        <v>149</v>
      </c>
      <c r="BP846" s="74"/>
      <c r="BQ846" s="76"/>
      <c r="BR846" s="76"/>
      <c r="BS846" s="76"/>
      <c r="BT846" s="76"/>
      <c r="BU846" s="74" t="s">
        <v>160</v>
      </c>
      <c r="BV846" s="74" t="s">
        <v>8204</v>
      </c>
      <c r="BW846" s="74" t="s">
        <v>14626</v>
      </c>
      <c r="BX846" s="74" t="s">
        <v>8173</v>
      </c>
      <c r="BY846" s="74" t="s">
        <v>13748</v>
      </c>
      <c r="BZ846" s="90">
        <v>36892</v>
      </c>
      <c r="CA846" s="76"/>
      <c r="CB846" s="74" t="s">
        <v>149</v>
      </c>
      <c r="CC846" s="78"/>
    </row>
    <row r="847" spans="1:81">
      <c r="A847" s="74" t="s">
        <v>4123</v>
      </c>
      <c r="B847" s="94" t="str">
        <f>VLOOKUP(A847,Sheet1!A:A,1,0)</f>
        <v>00001296</v>
      </c>
      <c r="C847" s="74" t="s">
        <v>4124</v>
      </c>
      <c r="D847" s="74" t="s">
        <v>4125</v>
      </c>
      <c r="E847" s="74" t="s">
        <v>4126</v>
      </c>
      <c r="F847" s="74"/>
      <c r="G847" s="74" t="s">
        <v>909</v>
      </c>
      <c r="H847" s="74" t="s">
        <v>269</v>
      </c>
      <c r="I847" s="75">
        <v>600044</v>
      </c>
      <c r="J847" s="75">
        <v>0</v>
      </c>
      <c r="K847" s="74" t="s">
        <v>155</v>
      </c>
      <c r="L847" s="76"/>
      <c r="M847" s="76"/>
      <c r="N847" s="74"/>
      <c r="O847" s="76"/>
      <c r="P847" s="76"/>
      <c r="Q847" s="76"/>
      <c r="R847" s="76"/>
      <c r="S847" s="76"/>
      <c r="T847" s="76"/>
      <c r="U847" s="90">
        <v>40854</v>
      </c>
      <c r="V847" s="74" t="s">
        <v>4124</v>
      </c>
      <c r="W847" s="74" t="s">
        <v>798</v>
      </c>
      <c r="X847" s="75">
        <v>143000</v>
      </c>
      <c r="Y847" s="75"/>
      <c r="Z847" s="76"/>
      <c r="AA847" s="75">
        <v>200000</v>
      </c>
      <c r="AB847" s="76"/>
      <c r="AC847" s="76"/>
      <c r="AD847" s="74"/>
      <c r="AE847" s="74" t="s">
        <v>4127</v>
      </c>
      <c r="AF847" s="74" t="s">
        <v>157</v>
      </c>
      <c r="AG847" s="74" t="s">
        <v>158</v>
      </c>
      <c r="AH847" s="76"/>
      <c r="AI847" s="76"/>
      <c r="AJ847" s="76"/>
      <c r="AK847" s="75">
        <v>4</v>
      </c>
      <c r="AL847" s="74"/>
      <c r="AM847" s="74" t="s">
        <v>149</v>
      </c>
      <c r="AN847" s="76"/>
      <c r="AO847" s="74" t="s">
        <v>149</v>
      </c>
      <c r="AP847" s="74"/>
      <c r="AQ847" s="75">
        <v>1296</v>
      </c>
      <c r="AR847" s="76"/>
      <c r="AS847" s="74" t="s">
        <v>149</v>
      </c>
      <c r="AT847" s="74" t="s">
        <v>149</v>
      </c>
      <c r="AU847" s="74" t="s">
        <v>149</v>
      </c>
      <c r="AV847" s="74" t="s">
        <v>149</v>
      </c>
      <c r="AW847" s="74" t="s">
        <v>149</v>
      </c>
      <c r="AX847" s="77">
        <v>0</v>
      </c>
      <c r="AY847" s="74" t="s">
        <v>149</v>
      </c>
      <c r="AZ847" s="74" t="s">
        <v>169</v>
      </c>
      <c r="BA847" s="77">
        <v>0</v>
      </c>
      <c r="BB847" s="76"/>
      <c r="BC847" s="74" t="s">
        <v>160</v>
      </c>
      <c r="BD847" s="74" t="s">
        <v>149</v>
      </c>
      <c r="BE847" s="76"/>
      <c r="BF847" s="76"/>
      <c r="BG847" s="77">
        <v>0</v>
      </c>
      <c r="BH847" s="76"/>
      <c r="BI847" s="74" t="s">
        <v>149</v>
      </c>
      <c r="BJ847" s="74" t="s">
        <v>149</v>
      </c>
      <c r="BK847" s="74" t="s">
        <v>149</v>
      </c>
      <c r="BL847" s="74" t="s">
        <v>661</v>
      </c>
      <c r="BM847" s="76"/>
      <c r="BN847" s="76"/>
      <c r="BO847" s="74" t="s">
        <v>149</v>
      </c>
      <c r="BP847" s="74" t="s">
        <v>12438</v>
      </c>
      <c r="BQ847" s="76"/>
      <c r="BR847" s="76"/>
      <c r="BS847" s="76"/>
      <c r="BT847" s="76"/>
      <c r="BU847" s="74" t="s">
        <v>160</v>
      </c>
      <c r="BV847" s="74" t="s">
        <v>8200</v>
      </c>
      <c r="BW847" s="74" t="s">
        <v>14626</v>
      </c>
      <c r="BX847" s="74" t="s">
        <v>8173</v>
      </c>
      <c r="BY847" s="74" t="s">
        <v>13749</v>
      </c>
      <c r="BZ847" s="90">
        <v>36892</v>
      </c>
      <c r="CA847" s="76"/>
      <c r="CB847" s="74" t="s">
        <v>149</v>
      </c>
      <c r="CC847" s="78"/>
    </row>
    <row r="848" spans="1:81">
      <c r="A848" s="74" t="s">
        <v>4128</v>
      </c>
      <c r="B848" s="94" t="str">
        <f>VLOOKUP(A848,Sheet1!A:A,1,0)</f>
        <v>00001297</v>
      </c>
      <c r="C848" s="74" t="s">
        <v>4129</v>
      </c>
      <c r="D848" s="74" t="s">
        <v>4130</v>
      </c>
      <c r="E848" s="74" t="s">
        <v>4131</v>
      </c>
      <c r="F848" s="74"/>
      <c r="G848" s="74" t="s">
        <v>5032</v>
      </c>
      <c r="H848" s="74" t="s">
        <v>560</v>
      </c>
      <c r="I848" s="75">
        <v>700013</v>
      </c>
      <c r="J848" s="75">
        <v>0</v>
      </c>
      <c r="K848" s="74" t="s">
        <v>155</v>
      </c>
      <c r="L848" s="76"/>
      <c r="M848" s="76"/>
      <c r="N848" s="74"/>
      <c r="O848" s="76"/>
      <c r="P848" s="76"/>
      <c r="Q848" s="76"/>
      <c r="R848" s="76"/>
      <c r="S848" s="76"/>
      <c r="T848" s="76"/>
      <c r="U848" s="90">
        <v>40854</v>
      </c>
      <c r="V848" s="74" t="s">
        <v>4129</v>
      </c>
      <c r="W848" s="74" t="s">
        <v>178</v>
      </c>
      <c r="X848" s="75">
        <v>515000</v>
      </c>
      <c r="Y848" s="75"/>
      <c r="Z848" s="76"/>
      <c r="AA848" s="75">
        <v>200000</v>
      </c>
      <c r="AB848" s="76"/>
      <c r="AC848" s="76"/>
      <c r="AD848" s="74"/>
      <c r="AE848" s="74" t="s">
        <v>4132</v>
      </c>
      <c r="AF848" s="74" t="s">
        <v>157</v>
      </c>
      <c r="AG848" s="74" t="s">
        <v>158</v>
      </c>
      <c r="AH848" s="76"/>
      <c r="AI848" s="76"/>
      <c r="AJ848" s="76"/>
      <c r="AK848" s="75">
        <v>4</v>
      </c>
      <c r="AL848" s="74"/>
      <c r="AM848" s="74" t="s">
        <v>149</v>
      </c>
      <c r="AN848" s="76"/>
      <c r="AO848" s="74" t="s">
        <v>149</v>
      </c>
      <c r="AP848" s="74"/>
      <c r="AQ848" s="75"/>
      <c r="AR848" s="76"/>
      <c r="AS848" s="74" t="s">
        <v>149</v>
      </c>
      <c r="AT848" s="74" t="s">
        <v>149</v>
      </c>
      <c r="AU848" s="74" t="s">
        <v>149</v>
      </c>
      <c r="AV848" s="74" t="s">
        <v>149</v>
      </c>
      <c r="AW848" s="74" t="s">
        <v>149</v>
      </c>
      <c r="AX848" s="77">
        <v>0</v>
      </c>
      <c r="AY848" s="74" t="s">
        <v>149</v>
      </c>
      <c r="AZ848" s="74" t="s">
        <v>192</v>
      </c>
      <c r="BA848" s="77">
        <v>0</v>
      </c>
      <c r="BB848" s="76"/>
      <c r="BC848" s="74" t="s">
        <v>160</v>
      </c>
      <c r="BD848" s="74" t="s">
        <v>149</v>
      </c>
      <c r="BE848" s="76"/>
      <c r="BF848" s="76"/>
      <c r="BG848" s="77">
        <v>0</v>
      </c>
      <c r="BH848" s="76"/>
      <c r="BI848" s="74" t="s">
        <v>149</v>
      </c>
      <c r="BJ848" s="74" t="s">
        <v>149</v>
      </c>
      <c r="BK848" s="74" t="s">
        <v>149</v>
      </c>
      <c r="BL848" s="74" t="s">
        <v>560</v>
      </c>
      <c r="BM848" s="76"/>
      <c r="BN848" s="76"/>
      <c r="BO848" s="74" t="s">
        <v>149</v>
      </c>
      <c r="BP848" s="74" t="s">
        <v>12439</v>
      </c>
      <c r="BQ848" s="76"/>
      <c r="BR848" s="76"/>
      <c r="BS848" s="76"/>
      <c r="BT848" s="76"/>
      <c r="BU848" s="74" t="s">
        <v>160</v>
      </c>
      <c r="BV848" s="74" t="s">
        <v>8198</v>
      </c>
      <c r="BW848" s="74" t="s">
        <v>14626</v>
      </c>
      <c r="BX848" s="74" t="s">
        <v>8173</v>
      </c>
      <c r="BY848" s="74" t="s">
        <v>13750</v>
      </c>
      <c r="BZ848" s="90">
        <v>36892</v>
      </c>
      <c r="CA848" s="76"/>
      <c r="CB848" s="74" t="s">
        <v>149</v>
      </c>
      <c r="CC848" s="78"/>
    </row>
    <row r="849" spans="1:81">
      <c r="A849" s="74" t="s">
        <v>4133</v>
      </c>
      <c r="B849" s="94" t="str">
        <f>VLOOKUP(A849,Sheet1!A:A,1,0)</f>
        <v>00001298</v>
      </c>
      <c r="C849" s="74" t="s">
        <v>4134</v>
      </c>
      <c r="D849" s="74" t="s">
        <v>4135</v>
      </c>
      <c r="E849" s="74" t="s">
        <v>4136</v>
      </c>
      <c r="F849" s="74" t="s">
        <v>4137</v>
      </c>
      <c r="G849" s="74" t="s">
        <v>1570</v>
      </c>
      <c r="H849" s="74" t="s">
        <v>191</v>
      </c>
      <c r="I849" s="75">
        <v>411026</v>
      </c>
      <c r="J849" s="75">
        <v>0</v>
      </c>
      <c r="K849" s="74" t="s">
        <v>155</v>
      </c>
      <c r="L849" s="76"/>
      <c r="M849" s="76"/>
      <c r="N849" s="74"/>
      <c r="O849" s="76"/>
      <c r="P849" s="76"/>
      <c r="Q849" s="76"/>
      <c r="R849" s="76"/>
      <c r="S849" s="76"/>
      <c r="T849" s="76"/>
      <c r="U849" s="90">
        <v>40854</v>
      </c>
      <c r="V849" s="74" t="s">
        <v>4134</v>
      </c>
      <c r="W849" s="74" t="s">
        <v>178</v>
      </c>
      <c r="X849" s="75">
        <v>515000</v>
      </c>
      <c r="Y849" s="75"/>
      <c r="Z849" s="76"/>
      <c r="AA849" s="75">
        <v>200000</v>
      </c>
      <c r="AB849" s="76"/>
      <c r="AC849" s="76"/>
      <c r="AD849" s="74"/>
      <c r="AE849" s="74" t="s">
        <v>4138</v>
      </c>
      <c r="AF849" s="74" t="s">
        <v>157</v>
      </c>
      <c r="AG849" s="74" t="s">
        <v>158</v>
      </c>
      <c r="AH849" s="76"/>
      <c r="AI849" s="76"/>
      <c r="AJ849" s="76"/>
      <c r="AK849" s="75">
        <v>4</v>
      </c>
      <c r="AL849" s="74"/>
      <c r="AM849" s="74" t="s">
        <v>149</v>
      </c>
      <c r="AN849" s="76"/>
      <c r="AO849" s="74" t="s">
        <v>149</v>
      </c>
      <c r="AP849" s="74"/>
      <c r="AQ849" s="75"/>
      <c r="AR849" s="76"/>
      <c r="AS849" s="74" t="s">
        <v>149</v>
      </c>
      <c r="AT849" s="74" t="s">
        <v>149</v>
      </c>
      <c r="AU849" s="74" t="s">
        <v>149</v>
      </c>
      <c r="AV849" s="74" t="s">
        <v>149</v>
      </c>
      <c r="AW849" s="74" t="s">
        <v>149</v>
      </c>
      <c r="AX849" s="77">
        <v>0</v>
      </c>
      <c r="AY849" s="74" t="s">
        <v>149</v>
      </c>
      <c r="AZ849" s="74" t="s">
        <v>192</v>
      </c>
      <c r="BA849" s="77">
        <v>0</v>
      </c>
      <c r="BB849" s="76"/>
      <c r="BC849" s="74" t="s">
        <v>160</v>
      </c>
      <c r="BD849" s="74" t="s">
        <v>149</v>
      </c>
      <c r="BE849" s="76"/>
      <c r="BF849" s="76"/>
      <c r="BG849" s="77">
        <v>0</v>
      </c>
      <c r="BH849" s="76"/>
      <c r="BI849" s="74" t="s">
        <v>149</v>
      </c>
      <c r="BJ849" s="74" t="s">
        <v>149</v>
      </c>
      <c r="BK849" s="74" t="s">
        <v>149</v>
      </c>
      <c r="BL849" s="74" t="s">
        <v>191</v>
      </c>
      <c r="BM849" s="76"/>
      <c r="BN849" s="76"/>
      <c r="BO849" s="74" t="s">
        <v>149</v>
      </c>
      <c r="BP849" s="74" t="s">
        <v>12440</v>
      </c>
      <c r="BQ849" s="76"/>
      <c r="BR849" s="76"/>
      <c r="BS849" s="76"/>
      <c r="BT849" s="76"/>
      <c r="BU849" s="74" t="s">
        <v>160</v>
      </c>
      <c r="BV849" s="74" t="s">
        <v>8183</v>
      </c>
      <c r="BW849" s="74" t="s">
        <v>14626</v>
      </c>
      <c r="BX849" s="74" t="s">
        <v>8173</v>
      </c>
      <c r="BY849" s="74" t="s">
        <v>13751</v>
      </c>
      <c r="BZ849" s="90">
        <v>36892</v>
      </c>
      <c r="CA849" s="76"/>
      <c r="CB849" s="74" t="s">
        <v>149</v>
      </c>
      <c r="CC849" s="78"/>
    </row>
    <row r="850" spans="1:81">
      <c r="A850" s="74" t="s">
        <v>4139</v>
      </c>
      <c r="B850" s="94" t="str">
        <f>VLOOKUP(A850,Sheet1!A:A,1,0)</f>
        <v>00001299</v>
      </c>
      <c r="C850" s="74" t="s">
        <v>4140</v>
      </c>
      <c r="D850" s="74" t="s">
        <v>4141</v>
      </c>
      <c r="E850" s="74" t="s">
        <v>4142</v>
      </c>
      <c r="F850" s="74" t="s">
        <v>4143</v>
      </c>
      <c r="G850" s="74" t="s">
        <v>5032</v>
      </c>
      <c r="H850" s="74" t="s">
        <v>4144</v>
      </c>
      <c r="I850" s="75">
        <v>700084</v>
      </c>
      <c r="J850" s="75">
        <v>0</v>
      </c>
      <c r="K850" s="74" t="s">
        <v>233</v>
      </c>
      <c r="L850" s="76"/>
      <c r="M850" s="76"/>
      <c r="N850" s="74"/>
      <c r="O850" s="76"/>
      <c r="P850" s="76"/>
      <c r="Q850" s="76"/>
      <c r="R850" s="76"/>
      <c r="S850" s="76"/>
      <c r="T850" s="76"/>
      <c r="U850" s="90">
        <v>40854</v>
      </c>
      <c r="V850" s="74" t="s">
        <v>4140</v>
      </c>
      <c r="W850" s="74" t="s">
        <v>216</v>
      </c>
      <c r="X850" s="75">
        <v>722950</v>
      </c>
      <c r="Y850" s="75"/>
      <c r="Z850" s="76"/>
      <c r="AA850" s="75">
        <v>200000</v>
      </c>
      <c r="AB850" s="76"/>
      <c r="AC850" s="76"/>
      <c r="AD850" s="74"/>
      <c r="AE850" s="74" t="s">
        <v>4145</v>
      </c>
      <c r="AF850" s="74" t="s">
        <v>157</v>
      </c>
      <c r="AG850" s="74" t="s">
        <v>158</v>
      </c>
      <c r="AH850" s="76"/>
      <c r="AI850" s="76"/>
      <c r="AJ850" s="76"/>
      <c r="AK850" s="75">
        <v>4</v>
      </c>
      <c r="AL850" s="74"/>
      <c r="AM850" s="74" t="s">
        <v>149</v>
      </c>
      <c r="AN850" s="76"/>
      <c r="AO850" s="74" t="s">
        <v>149</v>
      </c>
      <c r="AP850" s="74"/>
      <c r="AQ850" s="75"/>
      <c r="AR850" s="76"/>
      <c r="AS850" s="74" t="s">
        <v>149</v>
      </c>
      <c r="AT850" s="74" t="s">
        <v>149</v>
      </c>
      <c r="AU850" s="74" t="s">
        <v>149</v>
      </c>
      <c r="AV850" s="74" t="s">
        <v>149</v>
      </c>
      <c r="AW850" s="74" t="s">
        <v>149</v>
      </c>
      <c r="AX850" s="77">
        <v>0</v>
      </c>
      <c r="AY850" s="74" t="s">
        <v>149</v>
      </c>
      <c r="AZ850" s="74" t="s">
        <v>217</v>
      </c>
      <c r="BA850" s="77">
        <v>0</v>
      </c>
      <c r="BB850" s="76"/>
      <c r="BC850" s="74" t="s">
        <v>160</v>
      </c>
      <c r="BD850" s="74" t="s">
        <v>149</v>
      </c>
      <c r="BE850" s="76"/>
      <c r="BF850" s="76"/>
      <c r="BG850" s="77">
        <v>0</v>
      </c>
      <c r="BH850" s="76"/>
      <c r="BI850" s="74" t="s">
        <v>149</v>
      </c>
      <c r="BJ850" s="74" t="s">
        <v>149</v>
      </c>
      <c r="BK850" s="74" t="s">
        <v>149</v>
      </c>
      <c r="BL850" s="74" t="s">
        <v>4144</v>
      </c>
      <c r="BM850" s="76"/>
      <c r="BN850" s="76"/>
      <c r="BO850" s="74" t="s">
        <v>149</v>
      </c>
      <c r="BP850" s="74" t="s">
        <v>12441</v>
      </c>
      <c r="BQ850" s="76"/>
      <c r="BR850" s="76"/>
      <c r="BS850" s="76"/>
      <c r="BT850" s="76"/>
      <c r="BU850" s="74" t="s">
        <v>160</v>
      </c>
      <c r="BV850" s="74" t="s">
        <v>8178</v>
      </c>
      <c r="BW850" s="74" t="s">
        <v>14626</v>
      </c>
      <c r="BX850" s="74" t="s">
        <v>8173</v>
      </c>
      <c r="BY850" s="74" t="s">
        <v>13752</v>
      </c>
      <c r="BZ850" s="90">
        <v>36892</v>
      </c>
      <c r="CA850" s="76"/>
      <c r="CB850" s="74" t="s">
        <v>149</v>
      </c>
      <c r="CC850" s="78"/>
    </row>
    <row r="851" spans="1:81">
      <c r="A851" s="74" t="s">
        <v>4146</v>
      </c>
      <c r="B851" s="94" t="str">
        <f>VLOOKUP(A851,Sheet1!A:A,1,0)</f>
        <v>00001300</v>
      </c>
      <c r="C851" s="74" t="s">
        <v>4147</v>
      </c>
      <c r="D851" s="74" t="s">
        <v>4148</v>
      </c>
      <c r="E851" s="74" t="s">
        <v>4149</v>
      </c>
      <c r="F851" s="74" t="s">
        <v>4150</v>
      </c>
      <c r="G851" s="74" t="s">
        <v>312</v>
      </c>
      <c r="H851" s="74" t="s">
        <v>313</v>
      </c>
      <c r="I851" s="75">
        <v>560057</v>
      </c>
      <c r="J851" s="75">
        <v>0</v>
      </c>
      <c r="K851" s="74" t="s">
        <v>155</v>
      </c>
      <c r="L851" s="76"/>
      <c r="M851" s="76"/>
      <c r="N851" s="74"/>
      <c r="O851" s="76"/>
      <c r="P851" s="76"/>
      <c r="Q851" s="76"/>
      <c r="R851" s="76"/>
      <c r="S851" s="76"/>
      <c r="T851" s="76"/>
      <c r="U851" s="90">
        <v>40855</v>
      </c>
      <c r="V851" s="74" t="s">
        <v>4147</v>
      </c>
      <c r="W851" s="74" t="s">
        <v>178</v>
      </c>
      <c r="X851" s="75">
        <v>518050</v>
      </c>
      <c r="Y851" s="75"/>
      <c r="Z851" s="76"/>
      <c r="AA851" s="75">
        <v>200000</v>
      </c>
      <c r="AB851" s="76"/>
      <c r="AC851" s="76"/>
      <c r="AD851" s="74"/>
      <c r="AE851" s="74" t="s">
        <v>4151</v>
      </c>
      <c r="AF851" s="74" t="s">
        <v>157</v>
      </c>
      <c r="AG851" s="74" t="s">
        <v>158</v>
      </c>
      <c r="AH851" s="76"/>
      <c r="AI851" s="76"/>
      <c r="AJ851" s="76"/>
      <c r="AK851" s="75">
        <v>4</v>
      </c>
      <c r="AL851" s="74"/>
      <c r="AM851" s="74" t="s">
        <v>149</v>
      </c>
      <c r="AN851" s="76"/>
      <c r="AO851" s="74" t="s">
        <v>149</v>
      </c>
      <c r="AP851" s="74"/>
      <c r="AQ851" s="75"/>
      <c r="AR851" s="76"/>
      <c r="AS851" s="74" t="s">
        <v>149</v>
      </c>
      <c r="AT851" s="74" t="s">
        <v>149</v>
      </c>
      <c r="AU851" s="74" t="s">
        <v>149</v>
      </c>
      <c r="AV851" s="74" t="s">
        <v>149</v>
      </c>
      <c r="AW851" s="74" t="s">
        <v>149</v>
      </c>
      <c r="AX851" s="77">
        <v>0</v>
      </c>
      <c r="AY851" s="74" t="s">
        <v>149</v>
      </c>
      <c r="AZ851" s="74" t="s">
        <v>192</v>
      </c>
      <c r="BA851" s="77">
        <v>0</v>
      </c>
      <c r="BB851" s="76"/>
      <c r="BC851" s="74" t="s">
        <v>160</v>
      </c>
      <c r="BD851" s="74" t="s">
        <v>149</v>
      </c>
      <c r="BE851" s="76"/>
      <c r="BF851" s="76"/>
      <c r="BG851" s="77">
        <v>0</v>
      </c>
      <c r="BH851" s="76"/>
      <c r="BI851" s="74" t="s">
        <v>149</v>
      </c>
      <c r="BJ851" s="74" t="s">
        <v>149</v>
      </c>
      <c r="BK851" s="74" t="s">
        <v>149</v>
      </c>
      <c r="BL851" s="74" t="s">
        <v>313</v>
      </c>
      <c r="BM851" s="76"/>
      <c r="BN851" s="76"/>
      <c r="BO851" s="74" t="s">
        <v>149</v>
      </c>
      <c r="BP851" s="74"/>
      <c r="BQ851" s="76"/>
      <c r="BR851" s="76"/>
      <c r="BS851" s="76"/>
      <c r="BT851" s="76"/>
      <c r="BU851" s="74" t="s">
        <v>160</v>
      </c>
      <c r="BV851" s="74" t="s">
        <v>8174</v>
      </c>
      <c r="BW851" s="74" t="s">
        <v>14626</v>
      </c>
      <c r="BX851" s="74" t="s">
        <v>8173</v>
      </c>
      <c r="BY851" s="74" t="s">
        <v>13753</v>
      </c>
      <c r="BZ851" s="90">
        <v>36892</v>
      </c>
      <c r="CA851" s="76"/>
      <c r="CB851" s="74" t="s">
        <v>149</v>
      </c>
      <c r="CC851" s="78"/>
    </row>
    <row r="852" spans="1:81">
      <c r="A852" s="74" t="s">
        <v>4152</v>
      </c>
      <c r="B852" s="94" t="str">
        <f>VLOOKUP(A852,Sheet1!A:A,1,0)</f>
        <v>00001301</v>
      </c>
      <c r="C852" s="74" t="s">
        <v>4153</v>
      </c>
      <c r="D852" s="74" t="s">
        <v>4154</v>
      </c>
      <c r="E852" s="74" t="s">
        <v>4155</v>
      </c>
      <c r="F852" s="74"/>
      <c r="G852" s="74" t="s">
        <v>312</v>
      </c>
      <c r="H852" s="74" t="s">
        <v>313</v>
      </c>
      <c r="I852" s="75">
        <v>560058</v>
      </c>
      <c r="J852" s="75">
        <v>0</v>
      </c>
      <c r="K852" s="74" t="s">
        <v>155</v>
      </c>
      <c r="L852" s="76"/>
      <c r="M852" s="76"/>
      <c r="N852" s="74"/>
      <c r="O852" s="76"/>
      <c r="P852" s="76"/>
      <c r="Q852" s="76"/>
      <c r="R852" s="76"/>
      <c r="S852" s="76"/>
      <c r="T852" s="76"/>
      <c r="U852" s="90">
        <v>40855</v>
      </c>
      <c r="V852" s="74" t="s">
        <v>4153</v>
      </c>
      <c r="W852" s="74" t="s">
        <v>178</v>
      </c>
      <c r="X852" s="75">
        <v>515000</v>
      </c>
      <c r="Y852" s="75"/>
      <c r="Z852" s="76"/>
      <c r="AA852" s="75">
        <v>200000</v>
      </c>
      <c r="AB852" s="76"/>
      <c r="AC852" s="76"/>
      <c r="AD852" s="74"/>
      <c r="AE852" s="74"/>
      <c r="AF852" s="74" t="s">
        <v>157</v>
      </c>
      <c r="AG852" s="74" t="s">
        <v>158</v>
      </c>
      <c r="AH852" s="76"/>
      <c r="AI852" s="76"/>
      <c r="AJ852" s="76"/>
      <c r="AK852" s="75">
        <v>4</v>
      </c>
      <c r="AL852" s="74"/>
      <c r="AM852" s="74" t="s">
        <v>149</v>
      </c>
      <c r="AN852" s="76"/>
      <c r="AO852" s="74" t="s">
        <v>149</v>
      </c>
      <c r="AP852" s="74"/>
      <c r="AQ852" s="75"/>
      <c r="AR852" s="76"/>
      <c r="AS852" s="74" t="s">
        <v>149</v>
      </c>
      <c r="AT852" s="74" t="s">
        <v>149</v>
      </c>
      <c r="AU852" s="74" t="s">
        <v>149</v>
      </c>
      <c r="AV852" s="74" t="s">
        <v>149</v>
      </c>
      <c r="AW852" s="74" t="s">
        <v>149</v>
      </c>
      <c r="AX852" s="77">
        <v>0</v>
      </c>
      <c r="AY852" s="74" t="s">
        <v>149</v>
      </c>
      <c r="AZ852" s="74" t="s">
        <v>192</v>
      </c>
      <c r="BA852" s="77">
        <v>0</v>
      </c>
      <c r="BB852" s="76"/>
      <c r="BC852" s="74" t="s">
        <v>160</v>
      </c>
      <c r="BD852" s="74" t="s">
        <v>149</v>
      </c>
      <c r="BE852" s="76"/>
      <c r="BF852" s="76"/>
      <c r="BG852" s="77">
        <v>0</v>
      </c>
      <c r="BH852" s="76"/>
      <c r="BI852" s="74" t="s">
        <v>149</v>
      </c>
      <c r="BJ852" s="74" t="s">
        <v>149</v>
      </c>
      <c r="BK852" s="74" t="s">
        <v>149</v>
      </c>
      <c r="BL852" s="74" t="s">
        <v>313</v>
      </c>
      <c r="BM852" s="76"/>
      <c r="BN852" s="76"/>
      <c r="BO852" s="74" t="s">
        <v>149</v>
      </c>
      <c r="BP852" s="74" t="s">
        <v>12442</v>
      </c>
      <c r="BQ852" s="76"/>
      <c r="BR852" s="76"/>
      <c r="BS852" s="76"/>
      <c r="BT852" s="76"/>
      <c r="BU852" s="74" t="s">
        <v>160</v>
      </c>
      <c r="BV852" s="74"/>
      <c r="BW852" s="74"/>
      <c r="BX852" s="74"/>
      <c r="BY852" s="74"/>
      <c r="BZ852" s="90"/>
      <c r="CA852" s="76"/>
      <c r="CB852" s="74" t="s">
        <v>149</v>
      </c>
      <c r="CC852" s="78"/>
    </row>
    <row r="853" spans="1:81">
      <c r="A853" s="74" t="s">
        <v>4156</v>
      </c>
      <c r="B853" s="94" t="str">
        <f>VLOOKUP(A853,Sheet1!A:A,1,0)</f>
        <v>00001302</v>
      </c>
      <c r="C853" s="74" t="s">
        <v>4157</v>
      </c>
      <c r="D853" s="74" t="s">
        <v>4158</v>
      </c>
      <c r="E853" s="74" t="s">
        <v>4159</v>
      </c>
      <c r="F853" s="74"/>
      <c r="G853" s="74" t="s">
        <v>190</v>
      </c>
      <c r="H853" s="74" t="s">
        <v>191</v>
      </c>
      <c r="I853" s="75"/>
      <c r="J853" s="75">
        <v>0</v>
      </c>
      <c r="K853" s="74" t="s">
        <v>155</v>
      </c>
      <c r="L853" s="76"/>
      <c r="M853" s="76"/>
      <c r="N853" s="74"/>
      <c r="O853" s="76"/>
      <c r="P853" s="76"/>
      <c r="Q853" s="76"/>
      <c r="R853" s="76"/>
      <c r="S853" s="76"/>
      <c r="T853" s="76"/>
      <c r="U853" s="90">
        <v>40855</v>
      </c>
      <c r="V853" s="74" t="s">
        <v>4157</v>
      </c>
      <c r="W853" s="74" t="s">
        <v>167</v>
      </c>
      <c r="X853" s="75">
        <v>812725</v>
      </c>
      <c r="Y853" s="75">
        <v>8127</v>
      </c>
      <c r="Z853" s="76"/>
      <c r="AA853" s="75">
        <v>200000</v>
      </c>
      <c r="AB853" s="76"/>
      <c r="AC853" s="76"/>
      <c r="AD853" s="74"/>
      <c r="AE853" s="74"/>
      <c r="AF853" s="74" t="s">
        <v>157</v>
      </c>
      <c r="AG853" s="74" t="s">
        <v>158</v>
      </c>
      <c r="AH853" s="76"/>
      <c r="AI853" s="76"/>
      <c r="AJ853" s="76"/>
      <c r="AK853" s="75">
        <v>4</v>
      </c>
      <c r="AL853" s="74"/>
      <c r="AM853" s="74" t="s">
        <v>149</v>
      </c>
      <c r="AN853" s="76"/>
      <c r="AO853" s="74" t="s">
        <v>149</v>
      </c>
      <c r="AP853" s="74"/>
      <c r="AQ853" s="75"/>
      <c r="AR853" s="76"/>
      <c r="AS853" s="74" t="s">
        <v>149</v>
      </c>
      <c r="AT853" s="74" t="s">
        <v>149</v>
      </c>
      <c r="AU853" s="74" t="s">
        <v>149</v>
      </c>
      <c r="AV853" s="74" t="s">
        <v>149</v>
      </c>
      <c r="AW853" s="74" t="s">
        <v>149</v>
      </c>
      <c r="AX853" s="77">
        <v>0</v>
      </c>
      <c r="AY853" s="74" t="s">
        <v>149</v>
      </c>
      <c r="AZ853" s="74" t="s">
        <v>192</v>
      </c>
      <c r="BA853" s="77">
        <v>0</v>
      </c>
      <c r="BB853" s="76"/>
      <c r="BC853" s="74" t="s">
        <v>160</v>
      </c>
      <c r="BD853" s="74" t="s">
        <v>149</v>
      </c>
      <c r="BE853" s="76"/>
      <c r="BF853" s="76"/>
      <c r="BG853" s="77">
        <v>0</v>
      </c>
      <c r="BH853" s="76"/>
      <c r="BI853" s="74" t="s">
        <v>149</v>
      </c>
      <c r="BJ853" s="74" t="s">
        <v>149</v>
      </c>
      <c r="BK853" s="74" t="s">
        <v>149</v>
      </c>
      <c r="BL853" s="74" t="s">
        <v>191</v>
      </c>
      <c r="BM853" s="76"/>
      <c r="BN853" s="76"/>
      <c r="BO853" s="74" t="s">
        <v>149</v>
      </c>
      <c r="BP853" s="74"/>
      <c r="BQ853" s="76"/>
      <c r="BR853" s="76"/>
      <c r="BS853" s="76"/>
      <c r="BT853" s="76"/>
      <c r="BU853" s="74" t="s">
        <v>160</v>
      </c>
      <c r="BV853" s="74" t="s">
        <v>8176</v>
      </c>
      <c r="BW853" s="74" t="s">
        <v>14626</v>
      </c>
      <c r="BX853" s="74" t="s">
        <v>8173</v>
      </c>
      <c r="BY853" s="74" t="s">
        <v>13754</v>
      </c>
      <c r="BZ853" s="90">
        <v>36892</v>
      </c>
      <c r="CA853" s="76"/>
      <c r="CB853" s="74" t="s">
        <v>149</v>
      </c>
      <c r="CC853" s="78"/>
    </row>
    <row r="854" spans="1:81">
      <c r="A854" s="74" t="s">
        <v>4160</v>
      </c>
      <c r="B854" s="94" t="str">
        <f>VLOOKUP(A854,Sheet1!A:A,1,0)</f>
        <v>00001303</v>
      </c>
      <c r="C854" s="74" t="s">
        <v>4161</v>
      </c>
      <c r="D854" s="74" t="s">
        <v>4162</v>
      </c>
      <c r="E854" s="74" t="s">
        <v>4163</v>
      </c>
      <c r="F854" s="74" t="s">
        <v>4164</v>
      </c>
      <c r="G854" s="74" t="s">
        <v>253</v>
      </c>
      <c r="H854" s="74" t="s">
        <v>191</v>
      </c>
      <c r="I854" s="75">
        <v>400063</v>
      </c>
      <c r="J854" s="75">
        <v>0</v>
      </c>
      <c r="K854" s="74" t="s">
        <v>155</v>
      </c>
      <c r="L854" s="76"/>
      <c r="M854" s="76"/>
      <c r="N854" s="74"/>
      <c r="O854" s="76"/>
      <c r="P854" s="76"/>
      <c r="Q854" s="76"/>
      <c r="R854" s="76"/>
      <c r="S854" s="76"/>
      <c r="T854" s="76"/>
      <c r="U854" s="90">
        <v>40856</v>
      </c>
      <c r="V854" s="74" t="s">
        <v>4161</v>
      </c>
      <c r="W854" s="74" t="s">
        <v>178</v>
      </c>
      <c r="X854" s="75">
        <v>515000</v>
      </c>
      <c r="Y854" s="75"/>
      <c r="Z854" s="76"/>
      <c r="AA854" s="75">
        <v>200000</v>
      </c>
      <c r="AB854" s="76"/>
      <c r="AC854" s="76"/>
      <c r="AD854" s="74"/>
      <c r="AE854" s="74" t="s">
        <v>4165</v>
      </c>
      <c r="AF854" s="74" t="s">
        <v>157</v>
      </c>
      <c r="AG854" s="74" t="s">
        <v>158</v>
      </c>
      <c r="AH854" s="76"/>
      <c r="AI854" s="76"/>
      <c r="AJ854" s="76"/>
      <c r="AK854" s="75">
        <v>4</v>
      </c>
      <c r="AL854" s="74"/>
      <c r="AM854" s="74" t="s">
        <v>149</v>
      </c>
      <c r="AN854" s="76"/>
      <c r="AO854" s="74" t="s">
        <v>149</v>
      </c>
      <c r="AP854" s="74"/>
      <c r="AQ854" s="75"/>
      <c r="AR854" s="76"/>
      <c r="AS854" s="74" t="s">
        <v>149</v>
      </c>
      <c r="AT854" s="74" t="s">
        <v>149</v>
      </c>
      <c r="AU854" s="74" t="s">
        <v>149</v>
      </c>
      <c r="AV854" s="74" t="s">
        <v>149</v>
      </c>
      <c r="AW854" s="74" t="s">
        <v>149</v>
      </c>
      <c r="AX854" s="77">
        <v>0</v>
      </c>
      <c r="AY854" s="74" t="s">
        <v>149</v>
      </c>
      <c r="AZ854" s="74" t="s">
        <v>169</v>
      </c>
      <c r="BA854" s="77">
        <v>0</v>
      </c>
      <c r="BB854" s="76"/>
      <c r="BC854" s="74" t="s">
        <v>160</v>
      </c>
      <c r="BD854" s="74" t="s">
        <v>149</v>
      </c>
      <c r="BE854" s="76"/>
      <c r="BF854" s="76"/>
      <c r="BG854" s="77">
        <v>0</v>
      </c>
      <c r="BH854" s="76"/>
      <c r="BI854" s="74" t="s">
        <v>149</v>
      </c>
      <c r="BJ854" s="74" t="s">
        <v>149</v>
      </c>
      <c r="BK854" s="74" t="s">
        <v>149</v>
      </c>
      <c r="BL854" s="74" t="s">
        <v>191</v>
      </c>
      <c r="BM854" s="76"/>
      <c r="BN854" s="76"/>
      <c r="BO854" s="74" t="s">
        <v>149</v>
      </c>
      <c r="BP854" s="74" t="s">
        <v>12443</v>
      </c>
      <c r="BQ854" s="76"/>
      <c r="BR854" s="76"/>
      <c r="BS854" s="76"/>
      <c r="BT854" s="76"/>
      <c r="BU854" s="74" t="s">
        <v>160</v>
      </c>
      <c r="BV854" s="74" t="s">
        <v>8198</v>
      </c>
      <c r="BW854" s="74" t="s">
        <v>14626</v>
      </c>
      <c r="BX854" s="74" t="s">
        <v>8173</v>
      </c>
      <c r="BY854" s="74" t="s">
        <v>13755</v>
      </c>
      <c r="BZ854" s="90">
        <v>36892</v>
      </c>
      <c r="CA854" s="76"/>
      <c r="CB854" s="74" t="s">
        <v>149</v>
      </c>
      <c r="CC854" s="78"/>
    </row>
    <row r="855" spans="1:81">
      <c r="A855" s="74" t="s">
        <v>4166</v>
      </c>
      <c r="B855" s="94" t="str">
        <f>VLOOKUP(A855,Sheet1!A:A,1,0)</f>
        <v>00001304</v>
      </c>
      <c r="C855" s="74" t="s">
        <v>4167</v>
      </c>
      <c r="D855" s="74" t="s">
        <v>4168</v>
      </c>
      <c r="E855" s="74" t="s">
        <v>4169</v>
      </c>
      <c r="F855" s="74"/>
      <c r="G855" s="74" t="s">
        <v>153</v>
      </c>
      <c r="H855" s="74" t="s">
        <v>154</v>
      </c>
      <c r="I855" s="75">
        <v>110020</v>
      </c>
      <c r="J855" s="75">
        <v>0</v>
      </c>
      <c r="K855" s="74" t="s">
        <v>155</v>
      </c>
      <c r="L855" s="76"/>
      <c r="M855" s="76"/>
      <c r="N855" s="74" t="s">
        <v>13020</v>
      </c>
      <c r="O855" s="76"/>
      <c r="P855" s="76"/>
      <c r="Q855" s="76"/>
      <c r="R855" s="76"/>
      <c r="S855" s="76"/>
      <c r="T855" s="76"/>
      <c r="U855" s="90">
        <v>40856</v>
      </c>
      <c r="V855" s="74" t="s">
        <v>4167</v>
      </c>
      <c r="W855" s="74" t="s">
        <v>167</v>
      </c>
      <c r="X855" s="75">
        <v>722250</v>
      </c>
      <c r="Y855" s="75"/>
      <c r="Z855" s="76"/>
      <c r="AA855" s="75">
        <v>200000</v>
      </c>
      <c r="AB855" s="76"/>
      <c r="AC855" s="76"/>
      <c r="AD855" s="74"/>
      <c r="AE855" s="74"/>
      <c r="AF855" s="74" t="s">
        <v>157</v>
      </c>
      <c r="AG855" s="74" t="s">
        <v>158</v>
      </c>
      <c r="AH855" s="76"/>
      <c r="AI855" s="76"/>
      <c r="AJ855" s="76"/>
      <c r="AK855" s="75">
        <v>4</v>
      </c>
      <c r="AL855" s="74"/>
      <c r="AM855" s="74" t="s">
        <v>149</v>
      </c>
      <c r="AN855" s="76"/>
      <c r="AO855" s="74" t="s">
        <v>149</v>
      </c>
      <c r="AP855" s="74"/>
      <c r="AQ855" s="75"/>
      <c r="AR855" s="76"/>
      <c r="AS855" s="74" t="s">
        <v>149</v>
      </c>
      <c r="AT855" s="74" t="s">
        <v>149</v>
      </c>
      <c r="AU855" s="74" t="s">
        <v>149</v>
      </c>
      <c r="AV855" s="74" t="s">
        <v>149</v>
      </c>
      <c r="AW855" s="74" t="s">
        <v>149</v>
      </c>
      <c r="AX855" s="77">
        <v>0</v>
      </c>
      <c r="AY855" s="74" t="s">
        <v>149</v>
      </c>
      <c r="AZ855" s="74" t="s">
        <v>339</v>
      </c>
      <c r="BA855" s="77">
        <v>0</v>
      </c>
      <c r="BB855" s="76"/>
      <c r="BC855" s="74" t="s">
        <v>160</v>
      </c>
      <c r="BD855" s="74" t="s">
        <v>149</v>
      </c>
      <c r="BE855" s="76"/>
      <c r="BF855" s="76"/>
      <c r="BG855" s="77">
        <v>0</v>
      </c>
      <c r="BH855" s="76"/>
      <c r="BI855" s="74" t="s">
        <v>149</v>
      </c>
      <c r="BJ855" s="74" t="s">
        <v>149</v>
      </c>
      <c r="BK855" s="74" t="s">
        <v>149</v>
      </c>
      <c r="BL855" s="74" t="s">
        <v>154</v>
      </c>
      <c r="BM855" s="76"/>
      <c r="BN855" s="76"/>
      <c r="BO855" s="74" t="s">
        <v>149</v>
      </c>
      <c r="BP855" s="74" t="s">
        <v>12444</v>
      </c>
      <c r="BQ855" s="76"/>
      <c r="BR855" s="76"/>
      <c r="BS855" s="76"/>
      <c r="BT855" s="76"/>
      <c r="BU855" s="74" t="s">
        <v>160</v>
      </c>
      <c r="BV855" s="74" t="s">
        <v>8177</v>
      </c>
      <c r="BW855" s="74" t="s">
        <v>14626</v>
      </c>
      <c r="BX855" s="74" t="s">
        <v>8173</v>
      </c>
      <c r="BY855" s="74" t="s">
        <v>13756</v>
      </c>
      <c r="BZ855" s="90">
        <v>36892</v>
      </c>
      <c r="CA855" s="76"/>
      <c r="CB855" s="74" t="s">
        <v>149</v>
      </c>
      <c r="CC855" s="78"/>
    </row>
    <row r="856" spans="1:81">
      <c r="A856" s="74" t="s">
        <v>4170</v>
      </c>
      <c r="B856" s="94" t="str">
        <f>VLOOKUP(A856,Sheet1!A:A,1,0)</f>
        <v>00001305</v>
      </c>
      <c r="C856" s="74" t="s">
        <v>4171</v>
      </c>
      <c r="D856" s="74" t="s">
        <v>4172</v>
      </c>
      <c r="E856" s="74" t="s">
        <v>4173</v>
      </c>
      <c r="F856" s="74"/>
      <c r="G856" s="74" t="s">
        <v>190</v>
      </c>
      <c r="H856" s="74" t="s">
        <v>191</v>
      </c>
      <c r="I856" s="75"/>
      <c r="J856" s="75">
        <v>0</v>
      </c>
      <c r="K856" s="74" t="s">
        <v>155</v>
      </c>
      <c r="L856" s="76"/>
      <c r="M856" s="76"/>
      <c r="N856" s="74"/>
      <c r="O856" s="76"/>
      <c r="P856" s="76"/>
      <c r="Q856" s="76"/>
      <c r="R856" s="76"/>
      <c r="S856" s="76"/>
      <c r="T856" s="76"/>
      <c r="U856" s="90">
        <v>40857</v>
      </c>
      <c r="V856" s="74" t="s">
        <v>4171</v>
      </c>
      <c r="W856" s="74" t="s">
        <v>1451</v>
      </c>
      <c r="X856" s="75">
        <v>722950</v>
      </c>
      <c r="Y856" s="75"/>
      <c r="Z856" s="76"/>
      <c r="AA856" s="75">
        <v>200000</v>
      </c>
      <c r="AB856" s="76"/>
      <c r="AC856" s="76"/>
      <c r="AD856" s="74"/>
      <c r="AE856" s="74" t="s">
        <v>4174</v>
      </c>
      <c r="AF856" s="74" t="s">
        <v>157</v>
      </c>
      <c r="AG856" s="74" t="s">
        <v>158</v>
      </c>
      <c r="AH856" s="76"/>
      <c r="AI856" s="76"/>
      <c r="AJ856" s="76"/>
      <c r="AK856" s="75">
        <v>4</v>
      </c>
      <c r="AL856" s="74"/>
      <c r="AM856" s="74" t="s">
        <v>149</v>
      </c>
      <c r="AN856" s="76"/>
      <c r="AO856" s="74" t="s">
        <v>149</v>
      </c>
      <c r="AP856" s="74"/>
      <c r="AQ856" s="75"/>
      <c r="AR856" s="76"/>
      <c r="AS856" s="74" t="s">
        <v>149</v>
      </c>
      <c r="AT856" s="74" t="s">
        <v>149</v>
      </c>
      <c r="AU856" s="74" t="s">
        <v>149</v>
      </c>
      <c r="AV856" s="74" t="s">
        <v>149</v>
      </c>
      <c r="AW856" s="74" t="s">
        <v>149</v>
      </c>
      <c r="AX856" s="77">
        <v>0</v>
      </c>
      <c r="AY856" s="74" t="s">
        <v>149</v>
      </c>
      <c r="AZ856" s="74" t="s">
        <v>217</v>
      </c>
      <c r="BA856" s="77">
        <v>0</v>
      </c>
      <c r="BB856" s="76"/>
      <c r="BC856" s="74" t="s">
        <v>160</v>
      </c>
      <c r="BD856" s="74" t="s">
        <v>149</v>
      </c>
      <c r="BE856" s="76"/>
      <c r="BF856" s="76"/>
      <c r="BG856" s="77">
        <v>0</v>
      </c>
      <c r="BH856" s="76"/>
      <c r="BI856" s="74" t="s">
        <v>149</v>
      </c>
      <c r="BJ856" s="74" t="s">
        <v>149</v>
      </c>
      <c r="BK856" s="74" t="s">
        <v>149</v>
      </c>
      <c r="BL856" s="74" t="s">
        <v>191</v>
      </c>
      <c r="BM856" s="76"/>
      <c r="BN856" s="76"/>
      <c r="BO856" s="74" t="s">
        <v>149</v>
      </c>
      <c r="BP856" s="74" t="s">
        <v>12445</v>
      </c>
      <c r="BQ856" s="76"/>
      <c r="BR856" s="76"/>
      <c r="BS856" s="76"/>
      <c r="BT856" s="76"/>
      <c r="BU856" s="74" t="s">
        <v>160</v>
      </c>
      <c r="BV856" s="74" t="s">
        <v>8201</v>
      </c>
      <c r="BW856" s="74" t="s">
        <v>14626</v>
      </c>
      <c r="BX856" s="74" t="s">
        <v>8173</v>
      </c>
      <c r="BY856" s="74" t="s">
        <v>13757</v>
      </c>
      <c r="BZ856" s="90">
        <v>36892</v>
      </c>
      <c r="CA856" s="76"/>
      <c r="CB856" s="74" t="s">
        <v>149</v>
      </c>
      <c r="CC856" s="78"/>
    </row>
    <row r="857" spans="1:81">
      <c r="A857" s="74" t="s">
        <v>4175</v>
      </c>
      <c r="B857" s="94" t="e">
        <f>VLOOKUP(A857,Sheet1!A:A,1,0)</f>
        <v>#N/A</v>
      </c>
      <c r="C857" s="74" t="s">
        <v>4176</v>
      </c>
      <c r="D857" s="74" t="s">
        <v>4177</v>
      </c>
      <c r="E857" s="74"/>
      <c r="F857" s="74"/>
      <c r="G857" s="74" t="s">
        <v>165</v>
      </c>
      <c r="H857" s="74" t="s">
        <v>166</v>
      </c>
      <c r="I857" s="75"/>
      <c r="J857" s="75">
        <v>0</v>
      </c>
      <c r="K857" s="74" t="s">
        <v>233</v>
      </c>
      <c r="L857" s="76"/>
      <c r="M857" s="76"/>
      <c r="N857" s="74"/>
      <c r="O857" s="76"/>
      <c r="P857" s="76"/>
      <c r="Q857" s="76"/>
      <c r="R857" s="76"/>
      <c r="S857" s="76"/>
      <c r="T857" s="76"/>
      <c r="U857" s="90">
        <v>40858</v>
      </c>
      <c r="V857" s="74" t="s">
        <v>4176</v>
      </c>
      <c r="W857" s="74" t="s">
        <v>216</v>
      </c>
      <c r="X857" s="75">
        <v>722950</v>
      </c>
      <c r="Y857" s="75"/>
      <c r="Z857" s="76"/>
      <c r="AA857" s="75">
        <v>200000</v>
      </c>
      <c r="AB857" s="76"/>
      <c r="AC857" s="76"/>
      <c r="AD857" s="74"/>
      <c r="AE857" s="74" t="s">
        <v>4178</v>
      </c>
      <c r="AF857" s="74" t="s">
        <v>157</v>
      </c>
      <c r="AG857" s="74" t="s">
        <v>158</v>
      </c>
      <c r="AH857" s="76"/>
      <c r="AI857" s="76"/>
      <c r="AJ857" s="76"/>
      <c r="AK857" s="75">
        <v>4</v>
      </c>
      <c r="AL857" s="74" t="s">
        <v>14630</v>
      </c>
      <c r="AM857" s="74" t="s">
        <v>149</v>
      </c>
      <c r="AN857" s="76"/>
      <c r="AO857" s="74" t="s">
        <v>149</v>
      </c>
      <c r="AP857" s="74"/>
      <c r="AQ857" s="75">
        <v>1306</v>
      </c>
      <c r="AR857" s="76"/>
      <c r="AS857" s="74" t="s">
        <v>149</v>
      </c>
      <c r="AT857" s="74" t="s">
        <v>149</v>
      </c>
      <c r="AU857" s="74" t="s">
        <v>149</v>
      </c>
      <c r="AV857" s="74" t="s">
        <v>149</v>
      </c>
      <c r="AW857" s="74" t="s">
        <v>149</v>
      </c>
      <c r="AX857" s="77">
        <v>0</v>
      </c>
      <c r="AY857" s="74" t="s">
        <v>149</v>
      </c>
      <c r="AZ857" s="74" t="s">
        <v>217</v>
      </c>
      <c r="BA857" s="77">
        <v>0</v>
      </c>
      <c r="BB857" s="76"/>
      <c r="BC857" s="74" t="s">
        <v>160</v>
      </c>
      <c r="BD857" s="74" t="s">
        <v>149</v>
      </c>
      <c r="BE857" s="76"/>
      <c r="BF857" s="76"/>
      <c r="BG857" s="77">
        <v>0</v>
      </c>
      <c r="BH857" s="76"/>
      <c r="BI857" s="74" t="s">
        <v>149</v>
      </c>
      <c r="BJ857" s="74" t="s">
        <v>149</v>
      </c>
      <c r="BK857" s="74" t="s">
        <v>149</v>
      </c>
      <c r="BL857" s="74" t="s">
        <v>166</v>
      </c>
      <c r="BM857" s="76"/>
      <c r="BN857" s="76"/>
      <c r="BO857" s="74" t="s">
        <v>149</v>
      </c>
      <c r="BP857" s="74"/>
      <c r="BQ857" s="76"/>
      <c r="BR857" s="76"/>
      <c r="BS857" s="76"/>
      <c r="BT857" s="76"/>
      <c r="BU857" s="74" t="s">
        <v>160</v>
      </c>
      <c r="BV857" s="74" t="s">
        <v>8177</v>
      </c>
      <c r="BW857" s="74" t="s">
        <v>14626</v>
      </c>
      <c r="BX857" s="74" t="s">
        <v>8173</v>
      </c>
      <c r="BY857" s="74" t="s">
        <v>14686</v>
      </c>
      <c r="BZ857" s="90">
        <v>40391</v>
      </c>
      <c r="CA857" s="76"/>
      <c r="CB857" s="74" t="s">
        <v>149</v>
      </c>
      <c r="CC857" s="78"/>
    </row>
    <row r="858" spans="1:81">
      <c r="A858" s="74" t="s">
        <v>4179</v>
      </c>
      <c r="B858" s="94" t="str">
        <f>VLOOKUP(A858,Sheet1!A:A,1,0)</f>
        <v>00001307</v>
      </c>
      <c r="C858" s="74" t="s">
        <v>4180</v>
      </c>
      <c r="D858" s="74" t="s">
        <v>4181</v>
      </c>
      <c r="E858" s="74" t="s">
        <v>4182</v>
      </c>
      <c r="F858" s="74" t="s">
        <v>4183</v>
      </c>
      <c r="G858" s="74" t="s">
        <v>190</v>
      </c>
      <c r="H858" s="74" t="s">
        <v>191</v>
      </c>
      <c r="I858" s="75">
        <v>411037</v>
      </c>
      <c r="J858" s="75">
        <v>0</v>
      </c>
      <c r="K858" s="74" t="s">
        <v>155</v>
      </c>
      <c r="L858" s="76"/>
      <c r="M858" s="76"/>
      <c r="N858" s="74"/>
      <c r="O858" s="76"/>
      <c r="P858" s="76"/>
      <c r="Q858" s="76"/>
      <c r="R858" s="76"/>
      <c r="S858" s="76"/>
      <c r="T858" s="76"/>
      <c r="U858" s="90">
        <v>40861</v>
      </c>
      <c r="V858" s="74" t="s">
        <v>4180</v>
      </c>
      <c r="W858" s="74" t="s">
        <v>178</v>
      </c>
      <c r="X858" s="75">
        <v>515000</v>
      </c>
      <c r="Y858" s="75"/>
      <c r="Z858" s="76"/>
      <c r="AA858" s="75">
        <v>200000</v>
      </c>
      <c r="AB858" s="76"/>
      <c r="AC858" s="76"/>
      <c r="AD858" s="74"/>
      <c r="AE858" s="74" t="s">
        <v>4184</v>
      </c>
      <c r="AF858" s="74" t="s">
        <v>157</v>
      </c>
      <c r="AG858" s="74" t="s">
        <v>158</v>
      </c>
      <c r="AH858" s="76"/>
      <c r="AI858" s="76"/>
      <c r="AJ858" s="76"/>
      <c r="AK858" s="75">
        <v>4</v>
      </c>
      <c r="AL858" s="74"/>
      <c r="AM858" s="74" t="s">
        <v>149</v>
      </c>
      <c r="AN858" s="76"/>
      <c r="AO858" s="74" t="s">
        <v>149</v>
      </c>
      <c r="AP858" s="74"/>
      <c r="AQ858" s="75"/>
      <c r="AR858" s="76"/>
      <c r="AS858" s="74" t="s">
        <v>149</v>
      </c>
      <c r="AT858" s="74" t="s">
        <v>149</v>
      </c>
      <c r="AU858" s="74" t="s">
        <v>149</v>
      </c>
      <c r="AV858" s="74" t="s">
        <v>149</v>
      </c>
      <c r="AW858" s="74" t="s">
        <v>149</v>
      </c>
      <c r="AX858" s="77">
        <v>0</v>
      </c>
      <c r="AY858" s="74" t="s">
        <v>149</v>
      </c>
      <c r="AZ858" s="74" t="s">
        <v>192</v>
      </c>
      <c r="BA858" s="77">
        <v>0</v>
      </c>
      <c r="BB858" s="76"/>
      <c r="BC858" s="74" t="s">
        <v>160</v>
      </c>
      <c r="BD858" s="74" t="s">
        <v>149</v>
      </c>
      <c r="BE858" s="76"/>
      <c r="BF858" s="76"/>
      <c r="BG858" s="77">
        <v>0</v>
      </c>
      <c r="BH858" s="76"/>
      <c r="BI858" s="74" t="s">
        <v>149</v>
      </c>
      <c r="BJ858" s="74" t="s">
        <v>149</v>
      </c>
      <c r="BK858" s="74" t="s">
        <v>149</v>
      </c>
      <c r="BL858" s="74" t="s">
        <v>191</v>
      </c>
      <c r="BM858" s="76"/>
      <c r="BN858" s="76"/>
      <c r="BO858" s="74" t="s">
        <v>149</v>
      </c>
      <c r="BP858" s="74" t="s">
        <v>12447</v>
      </c>
      <c r="BQ858" s="76"/>
      <c r="BR858" s="76"/>
      <c r="BS858" s="76"/>
      <c r="BT858" s="76"/>
      <c r="BU858" s="74" t="s">
        <v>160</v>
      </c>
      <c r="BV858" s="74" t="s">
        <v>8183</v>
      </c>
      <c r="BW858" s="74" t="s">
        <v>14626</v>
      </c>
      <c r="BX858" s="74" t="s">
        <v>8173</v>
      </c>
      <c r="BY858" s="74" t="s">
        <v>13758</v>
      </c>
      <c r="BZ858" s="90">
        <v>36892</v>
      </c>
      <c r="CA858" s="76"/>
      <c r="CB858" s="74" t="s">
        <v>149</v>
      </c>
      <c r="CC858" s="78"/>
    </row>
    <row r="859" spans="1:81">
      <c r="A859" s="74" t="s">
        <v>4185</v>
      </c>
      <c r="B859" s="94" t="str">
        <f>VLOOKUP(A859,Sheet1!A:A,1,0)</f>
        <v>00001308</v>
      </c>
      <c r="C859" s="74" t="s">
        <v>4186</v>
      </c>
      <c r="D859" s="74" t="s">
        <v>4187</v>
      </c>
      <c r="E859" s="74" t="s">
        <v>4188</v>
      </c>
      <c r="F859" s="74"/>
      <c r="G859" s="74" t="s">
        <v>312</v>
      </c>
      <c r="H859" s="74" t="s">
        <v>313</v>
      </c>
      <c r="I859" s="75">
        <v>560057</v>
      </c>
      <c r="J859" s="75">
        <v>0</v>
      </c>
      <c r="K859" s="74" t="s">
        <v>155</v>
      </c>
      <c r="L859" s="76"/>
      <c r="M859" s="76"/>
      <c r="N859" s="74"/>
      <c r="O859" s="76"/>
      <c r="P859" s="76"/>
      <c r="Q859" s="76"/>
      <c r="R859" s="76"/>
      <c r="S859" s="76"/>
      <c r="T859" s="76"/>
      <c r="U859" s="90">
        <v>40861</v>
      </c>
      <c r="V859" s="74" t="s">
        <v>4186</v>
      </c>
      <c r="W859" s="74" t="s">
        <v>178</v>
      </c>
      <c r="X859" s="75">
        <v>515000</v>
      </c>
      <c r="Y859" s="75"/>
      <c r="Z859" s="76"/>
      <c r="AA859" s="75">
        <v>200000</v>
      </c>
      <c r="AB859" s="76"/>
      <c r="AC859" s="76"/>
      <c r="AD859" s="74"/>
      <c r="AE859" s="74" t="s">
        <v>4189</v>
      </c>
      <c r="AF859" s="74" t="s">
        <v>157</v>
      </c>
      <c r="AG859" s="74" t="s">
        <v>158</v>
      </c>
      <c r="AH859" s="76"/>
      <c r="AI859" s="76"/>
      <c r="AJ859" s="76"/>
      <c r="AK859" s="75">
        <v>4</v>
      </c>
      <c r="AL859" s="74"/>
      <c r="AM859" s="74" t="s">
        <v>149</v>
      </c>
      <c r="AN859" s="76"/>
      <c r="AO859" s="74" t="s">
        <v>149</v>
      </c>
      <c r="AP859" s="74"/>
      <c r="AQ859" s="75"/>
      <c r="AR859" s="76"/>
      <c r="AS859" s="74" t="s">
        <v>149</v>
      </c>
      <c r="AT859" s="74" t="s">
        <v>149</v>
      </c>
      <c r="AU859" s="74" t="s">
        <v>149</v>
      </c>
      <c r="AV859" s="74" t="s">
        <v>149</v>
      </c>
      <c r="AW859" s="74" t="s">
        <v>149</v>
      </c>
      <c r="AX859" s="77">
        <v>0</v>
      </c>
      <c r="AY859" s="74" t="s">
        <v>149</v>
      </c>
      <c r="AZ859" s="74" t="s">
        <v>192</v>
      </c>
      <c r="BA859" s="77">
        <v>0</v>
      </c>
      <c r="BB859" s="76"/>
      <c r="BC859" s="74" t="s">
        <v>160</v>
      </c>
      <c r="BD859" s="74" t="s">
        <v>149</v>
      </c>
      <c r="BE859" s="76"/>
      <c r="BF859" s="76"/>
      <c r="BG859" s="77">
        <v>0</v>
      </c>
      <c r="BH859" s="76"/>
      <c r="BI859" s="74" t="s">
        <v>149</v>
      </c>
      <c r="BJ859" s="74" t="s">
        <v>149</v>
      </c>
      <c r="BK859" s="74" t="s">
        <v>149</v>
      </c>
      <c r="BL859" s="74" t="s">
        <v>313</v>
      </c>
      <c r="BM859" s="76"/>
      <c r="BN859" s="76"/>
      <c r="BO859" s="74" t="s">
        <v>149</v>
      </c>
      <c r="BP859" s="74" t="s">
        <v>12448</v>
      </c>
      <c r="BQ859" s="76"/>
      <c r="BR859" s="76"/>
      <c r="BS859" s="76"/>
      <c r="BT859" s="76"/>
      <c r="BU859" s="74" t="s">
        <v>160</v>
      </c>
      <c r="BV859" s="74" t="s">
        <v>8205</v>
      </c>
      <c r="BW859" s="74" t="s">
        <v>14626</v>
      </c>
      <c r="BX859" s="74" t="s">
        <v>8173</v>
      </c>
      <c r="BY859" s="74" t="s">
        <v>13759</v>
      </c>
      <c r="BZ859" s="90">
        <v>36892</v>
      </c>
      <c r="CA859" s="76"/>
      <c r="CB859" s="74" t="s">
        <v>149</v>
      </c>
      <c r="CC859" s="78"/>
    </row>
    <row r="860" spans="1:81">
      <c r="A860" s="74" t="s">
        <v>4190</v>
      </c>
      <c r="B860" s="94" t="str">
        <f>VLOOKUP(A860,Sheet1!A:A,1,0)</f>
        <v>00001309</v>
      </c>
      <c r="C860" s="74" t="s">
        <v>4191</v>
      </c>
      <c r="D860" s="74" t="s">
        <v>4192</v>
      </c>
      <c r="E860" s="74"/>
      <c r="F860" s="74"/>
      <c r="G860" s="74" t="s">
        <v>5032</v>
      </c>
      <c r="H860" s="74" t="s">
        <v>560</v>
      </c>
      <c r="I860" s="75"/>
      <c r="J860" s="75">
        <v>0</v>
      </c>
      <c r="K860" s="74" t="s">
        <v>233</v>
      </c>
      <c r="L860" s="76"/>
      <c r="M860" s="76"/>
      <c r="N860" s="74"/>
      <c r="O860" s="76"/>
      <c r="P860" s="76"/>
      <c r="Q860" s="76"/>
      <c r="R860" s="76"/>
      <c r="S860" s="76"/>
      <c r="T860" s="76"/>
      <c r="U860" s="90">
        <v>40863</v>
      </c>
      <c r="V860" s="74" t="s">
        <v>4191</v>
      </c>
      <c r="W860" s="74" t="s">
        <v>216</v>
      </c>
      <c r="X860" s="75">
        <v>722950</v>
      </c>
      <c r="Y860" s="75"/>
      <c r="Z860" s="76"/>
      <c r="AA860" s="75">
        <v>200000</v>
      </c>
      <c r="AB860" s="76"/>
      <c r="AC860" s="76"/>
      <c r="AD860" s="74"/>
      <c r="AE860" s="74"/>
      <c r="AF860" s="74" t="s">
        <v>157</v>
      </c>
      <c r="AG860" s="74" t="s">
        <v>158</v>
      </c>
      <c r="AH860" s="76"/>
      <c r="AI860" s="76"/>
      <c r="AJ860" s="76"/>
      <c r="AK860" s="75">
        <v>4</v>
      </c>
      <c r="AL860" s="74"/>
      <c r="AM860" s="74" t="s">
        <v>149</v>
      </c>
      <c r="AN860" s="76"/>
      <c r="AO860" s="74" t="s">
        <v>149</v>
      </c>
      <c r="AP860" s="74"/>
      <c r="AQ860" s="75"/>
      <c r="AR860" s="76"/>
      <c r="AS860" s="74" t="s">
        <v>149</v>
      </c>
      <c r="AT860" s="74" t="s">
        <v>149</v>
      </c>
      <c r="AU860" s="74" t="s">
        <v>149</v>
      </c>
      <c r="AV860" s="74" t="s">
        <v>149</v>
      </c>
      <c r="AW860" s="74" t="s">
        <v>149</v>
      </c>
      <c r="AX860" s="77">
        <v>0</v>
      </c>
      <c r="AY860" s="74" t="s">
        <v>149</v>
      </c>
      <c r="AZ860" s="74" t="s">
        <v>217</v>
      </c>
      <c r="BA860" s="77">
        <v>0</v>
      </c>
      <c r="BB860" s="76"/>
      <c r="BC860" s="74" t="s">
        <v>160</v>
      </c>
      <c r="BD860" s="74" t="s">
        <v>149</v>
      </c>
      <c r="BE860" s="76"/>
      <c r="BF860" s="76"/>
      <c r="BG860" s="77">
        <v>0</v>
      </c>
      <c r="BH860" s="76"/>
      <c r="BI860" s="74" t="s">
        <v>149</v>
      </c>
      <c r="BJ860" s="74" t="s">
        <v>149</v>
      </c>
      <c r="BK860" s="74" t="s">
        <v>149</v>
      </c>
      <c r="BL860" s="74" t="s">
        <v>560</v>
      </c>
      <c r="BM860" s="76"/>
      <c r="BN860" s="76"/>
      <c r="BO860" s="74" t="s">
        <v>149</v>
      </c>
      <c r="BP860" s="74" t="s">
        <v>12449</v>
      </c>
      <c r="BQ860" s="76"/>
      <c r="BR860" s="76"/>
      <c r="BS860" s="76"/>
      <c r="BT860" s="76"/>
      <c r="BU860" s="74" t="s">
        <v>160</v>
      </c>
      <c r="BV860" s="74" t="s">
        <v>8178</v>
      </c>
      <c r="BW860" s="74" t="s">
        <v>14626</v>
      </c>
      <c r="BX860" s="74" t="s">
        <v>8173</v>
      </c>
      <c r="BY860" s="74" t="s">
        <v>13760</v>
      </c>
      <c r="BZ860" s="90">
        <v>36892</v>
      </c>
      <c r="CA860" s="76"/>
      <c r="CB860" s="74" t="s">
        <v>149</v>
      </c>
      <c r="CC860" s="78"/>
    </row>
    <row r="861" spans="1:81">
      <c r="A861" s="74" t="s">
        <v>4193</v>
      </c>
      <c r="B861" s="94" t="str">
        <f>VLOOKUP(A861,Sheet1!A:A,1,0)</f>
        <v>00001310</v>
      </c>
      <c r="C861" s="74" t="s">
        <v>4194</v>
      </c>
      <c r="D861" s="74" t="s">
        <v>4195</v>
      </c>
      <c r="E861" s="74" t="s">
        <v>4196</v>
      </c>
      <c r="F861" s="74" t="s">
        <v>4197</v>
      </c>
      <c r="G861" s="74" t="s">
        <v>190</v>
      </c>
      <c r="H861" s="74" t="s">
        <v>191</v>
      </c>
      <c r="I861" s="75">
        <v>411001</v>
      </c>
      <c r="J861" s="75">
        <v>0</v>
      </c>
      <c r="K861" s="74" t="s">
        <v>155</v>
      </c>
      <c r="L861" s="76"/>
      <c r="M861" s="76"/>
      <c r="N861" s="74" t="s">
        <v>13169</v>
      </c>
      <c r="O861" s="76"/>
      <c r="P861" s="76"/>
      <c r="Q861" s="76"/>
      <c r="R861" s="76"/>
      <c r="S861" s="76"/>
      <c r="T861" s="76"/>
      <c r="U861" s="90">
        <v>40863</v>
      </c>
      <c r="V861" s="74" t="s">
        <v>4194</v>
      </c>
      <c r="W861" s="74" t="s">
        <v>167</v>
      </c>
      <c r="X861" s="75">
        <v>713000</v>
      </c>
      <c r="Y861" s="75">
        <v>7132</v>
      </c>
      <c r="Z861" s="76"/>
      <c r="AA861" s="75">
        <v>200000</v>
      </c>
      <c r="AB861" s="76"/>
      <c r="AC861" s="76"/>
      <c r="AD861" s="74"/>
      <c r="AE861" s="74" t="s">
        <v>4198</v>
      </c>
      <c r="AF861" s="74" t="s">
        <v>157</v>
      </c>
      <c r="AG861" s="74" t="s">
        <v>158</v>
      </c>
      <c r="AH861" s="76"/>
      <c r="AI861" s="76"/>
      <c r="AJ861" s="76"/>
      <c r="AK861" s="75">
        <v>4</v>
      </c>
      <c r="AL861" s="74"/>
      <c r="AM861" s="74" t="s">
        <v>149</v>
      </c>
      <c r="AN861" s="76"/>
      <c r="AO861" s="74" t="s">
        <v>149</v>
      </c>
      <c r="AP861" s="74"/>
      <c r="AQ861" s="75"/>
      <c r="AR861" s="76"/>
      <c r="AS861" s="74" t="s">
        <v>149</v>
      </c>
      <c r="AT861" s="74" t="s">
        <v>149</v>
      </c>
      <c r="AU861" s="74" t="s">
        <v>149</v>
      </c>
      <c r="AV861" s="74" t="s">
        <v>149</v>
      </c>
      <c r="AW861" s="74" t="s">
        <v>149</v>
      </c>
      <c r="AX861" s="77">
        <v>0</v>
      </c>
      <c r="AY861" s="74" t="s">
        <v>149</v>
      </c>
      <c r="AZ861" s="74" t="s">
        <v>217</v>
      </c>
      <c r="BA861" s="77">
        <v>0</v>
      </c>
      <c r="BB861" s="76"/>
      <c r="BC861" s="74" t="s">
        <v>160</v>
      </c>
      <c r="BD861" s="74" t="s">
        <v>149</v>
      </c>
      <c r="BE861" s="76"/>
      <c r="BF861" s="76"/>
      <c r="BG861" s="77">
        <v>0</v>
      </c>
      <c r="BH861" s="76"/>
      <c r="BI861" s="74" t="s">
        <v>149</v>
      </c>
      <c r="BJ861" s="74" t="s">
        <v>149</v>
      </c>
      <c r="BK861" s="74" t="s">
        <v>149</v>
      </c>
      <c r="BL861" s="74" t="s">
        <v>191</v>
      </c>
      <c r="BM861" s="76"/>
      <c r="BN861" s="76"/>
      <c r="BO861" s="74" t="s">
        <v>149</v>
      </c>
      <c r="BP861" s="74" t="s">
        <v>12450</v>
      </c>
      <c r="BQ861" s="76"/>
      <c r="BR861" s="76"/>
      <c r="BS861" s="76"/>
      <c r="BT861" s="76"/>
      <c r="BU861" s="74" t="s">
        <v>160</v>
      </c>
      <c r="BV861" s="74" t="s">
        <v>8174</v>
      </c>
      <c r="BW861" s="74" t="s">
        <v>14626</v>
      </c>
      <c r="BX861" s="74" t="s">
        <v>8173</v>
      </c>
      <c r="BY861" s="74" t="s">
        <v>13761</v>
      </c>
      <c r="BZ861" s="90">
        <v>36892</v>
      </c>
      <c r="CA861" s="76"/>
      <c r="CB861" s="74" t="s">
        <v>149</v>
      </c>
      <c r="CC861" s="78"/>
    </row>
    <row r="862" spans="1:81">
      <c r="A862" s="74" t="s">
        <v>4199</v>
      </c>
      <c r="B862" s="94" t="str">
        <f>VLOOKUP(A862,Sheet1!A:A,1,0)</f>
        <v>00001311</v>
      </c>
      <c r="C862" s="74" t="s">
        <v>4200</v>
      </c>
      <c r="D862" s="74" t="s">
        <v>4201</v>
      </c>
      <c r="E862" s="74" t="s">
        <v>4202</v>
      </c>
      <c r="F862" s="74" t="s">
        <v>4203</v>
      </c>
      <c r="G862" s="74" t="s">
        <v>312</v>
      </c>
      <c r="H862" s="74" t="s">
        <v>313</v>
      </c>
      <c r="I862" s="75"/>
      <c r="J862" s="75">
        <v>0</v>
      </c>
      <c r="K862" s="74" t="s">
        <v>155</v>
      </c>
      <c r="L862" s="76"/>
      <c r="M862" s="76"/>
      <c r="N862" s="74" t="s">
        <v>13170</v>
      </c>
      <c r="O862" s="76"/>
      <c r="P862" s="76"/>
      <c r="Q862" s="76"/>
      <c r="R862" s="76"/>
      <c r="S862" s="76"/>
      <c r="T862" s="76"/>
      <c r="U862" s="90">
        <v>40864</v>
      </c>
      <c r="V862" s="74" t="s">
        <v>4200</v>
      </c>
      <c r="W862" s="74" t="s">
        <v>178</v>
      </c>
      <c r="X862" s="75">
        <v>515000</v>
      </c>
      <c r="Y862" s="75"/>
      <c r="Z862" s="76"/>
      <c r="AA862" s="75">
        <v>200000</v>
      </c>
      <c r="AB862" s="76"/>
      <c r="AC862" s="76"/>
      <c r="AD862" s="74"/>
      <c r="AE862" s="74" t="s">
        <v>4204</v>
      </c>
      <c r="AF862" s="74" t="s">
        <v>157</v>
      </c>
      <c r="AG862" s="74" t="s">
        <v>158</v>
      </c>
      <c r="AH862" s="76"/>
      <c r="AI862" s="76"/>
      <c r="AJ862" s="76"/>
      <c r="AK862" s="75">
        <v>4</v>
      </c>
      <c r="AL862" s="74"/>
      <c r="AM862" s="74" t="s">
        <v>149</v>
      </c>
      <c r="AN862" s="76"/>
      <c r="AO862" s="74" t="s">
        <v>149</v>
      </c>
      <c r="AP862" s="74"/>
      <c r="AQ862" s="75"/>
      <c r="AR862" s="76"/>
      <c r="AS862" s="74" t="s">
        <v>149</v>
      </c>
      <c r="AT862" s="74" t="s">
        <v>149</v>
      </c>
      <c r="AU862" s="74" t="s">
        <v>149</v>
      </c>
      <c r="AV862" s="74" t="s">
        <v>149</v>
      </c>
      <c r="AW862" s="74" t="s">
        <v>149</v>
      </c>
      <c r="AX862" s="77">
        <v>0</v>
      </c>
      <c r="AY862" s="74" t="s">
        <v>149</v>
      </c>
      <c r="AZ862" s="74" t="s">
        <v>192</v>
      </c>
      <c r="BA862" s="77">
        <v>0</v>
      </c>
      <c r="BB862" s="76"/>
      <c r="BC862" s="74" t="s">
        <v>160</v>
      </c>
      <c r="BD862" s="74" t="s">
        <v>149</v>
      </c>
      <c r="BE862" s="76"/>
      <c r="BF862" s="76"/>
      <c r="BG862" s="77">
        <v>0</v>
      </c>
      <c r="BH862" s="76"/>
      <c r="BI862" s="74" t="s">
        <v>149</v>
      </c>
      <c r="BJ862" s="74" t="s">
        <v>149</v>
      </c>
      <c r="BK862" s="74" t="s">
        <v>149</v>
      </c>
      <c r="BL862" s="74" t="s">
        <v>313</v>
      </c>
      <c r="BM862" s="76"/>
      <c r="BN862" s="76"/>
      <c r="BO862" s="74" t="s">
        <v>149</v>
      </c>
      <c r="BP862" s="74" t="s">
        <v>12451</v>
      </c>
      <c r="BQ862" s="76"/>
      <c r="BR862" s="76"/>
      <c r="BS862" s="76"/>
      <c r="BT862" s="76"/>
      <c r="BU862" s="74" t="s">
        <v>160</v>
      </c>
      <c r="BV862" s="74" t="s">
        <v>8178</v>
      </c>
      <c r="BW862" s="74" t="s">
        <v>14626</v>
      </c>
      <c r="BX862" s="74" t="s">
        <v>8173</v>
      </c>
      <c r="BY862" s="74" t="s">
        <v>13762</v>
      </c>
      <c r="BZ862" s="90">
        <v>36892</v>
      </c>
      <c r="CA862" s="76"/>
      <c r="CB862" s="74" t="s">
        <v>149</v>
      </c>
      <c r="CC862" s="78"/>
    </row>
    <row r="863" spans="1:81">
      <c r="A863" s="74" t="s">
        <v>4205</v>
      </c>
      <c r="B863" s="94" t="str">
        <f>VLOOKUP(A863,Sheet1!A:A,1,0)</f>
        <v>00001312</v>
      </c>
      <c r="C863" s="74" t="s">
        <v>4206</v>
      </c>
      <c r="D863" s="74" t="s">
        <v>4207</v>
      </c>
      <c r="E863" s="74" t="s">
        <v>4208</v>
      </c>
      <c r="F863" s="74"/>
      <c r="G863" s="74" t="s">
        <v>312</v>
      </c>
      <c r="H863" s="74" t="s">
        <v>313</v>
      </c>
      <c r="I863" s="75">
        <v>560058</v>
      </c>
      <c r="J863" s="75">
        <v>0</v>
      </c>
      <c r="K863" s="74" t="s">
        <v>155</v>
      </c>
      <c r="L863" s="76"/>
      <c r="M863" s="76"/>
      <c r="N863" s="74"/>
      <c r="O863" s="76"/>
      <c r="P863" s="76"/>
      <c r="Q863" s="76"/>
      <c r="R863" s="76"/>
      <c r="S863" s="76"/>
      <c r="T863" s="76"/>
      <c r="U863" s="90">
        <v>40864</v>
      </c>
      <c r="V863" s="74" t="s">
        <v>4206</v>
      </c>
      <c r="W863" s="74" t="s">
        <v>178</v>
      </c>
      <c r="X863" s="75">
        <v>515000</v>
      </c>
      <c r="Y863" s="75"/>
      <c r="Z863" s="76"/>
      <c r="AA863" s="75">
        <v>200000</v>
      </c>
      <c r="AB863" s="76"/>
      <c r="AC863" s="76"/>
      <c r="AD863" s="74"/>
      <c r="AE863" s="74" t="s">
        <v>4209</v>
      </c>
      <c r="AF863" s="74" t="s">
        <v>157</v>
      </c>
      <c r="AG863" s="74" t="s">
        <v>158</v>
      </c>
      <c r="AH863" s="76"/>
      <c r="AI863" s="76"/>
      <c r="AJ863" s="76"/>
      <c r="AK863" s="75">
        <v>4</v>
      </c>
      <c r="AL863" s="74"/>
      <c r="AM863" s="74" t="s">
        <v>149</v>
      </c>
      <c r="AN863" s="76"/>
      <c r="AO863" s="74" t="s">
        <v>149</v>
      </c>
      <c r="AP863" s="74"/>
      <c r="AQ863" s="75"/>
      <c r="AR863" s="76"/>
      <c r="AS863" s="74" t="s">
        <v>149</v>
      </c>
      <c r="AT863" s="74" t="s">
        <v>149</v>
      </c>
      <c r="AU863" s="74" t="s">
        <v>149</v>
      </c>
      <c r="AV863" s="74" t="s">
        <v>149</v>
      </c>
      <c r="AW863" s="74" t="s">
        <v>149</v>
      </c>
      <c r="AX863" s="77">
        <v>0</v>
      </c>
      <c r="AY863" s="74" t="s">
        <v>149</v>
      </c>
      <c r="AZ863" s="74" t="s">
        <v>192</v>
      </c>
      <c r="BA863" s="77">
        <v>0</v>
      </c>
      <c r="BB863" s="76"/>
      <c r="BC863" s="74" t="s">
        <v>160</v>
      </c>
      <c r="BD863" s="74" t="s">
        <v>149</v>
      </c>
      <c r="BE863" s="76"/>
      <c r="BF863" s="76"/>
      <c r="BG863" s="77">
        <v>0</v>
      </c>
      <c r="BH863" s="76"/>
      <c r="BI863" s="74" t="s">
        <v>149</v>
      </c>
      <c r="BJ863" s="74" t="s">
        <v>149</v>
      </c>
      <c r="BK863" s="74" t="s">
        <v>149</v>
      </c>
      <c r="BL863" s="74" t="s">
        <v>313</v>
      </c>
      <c r="BM863" s="76"/>
      <c r="BN863" s="76"/>
      <c r="BO863" s="74" t="s">
        <v>149</v>
      </c>
      <c r="BP863" s="74" t="s">
        <v>12452</v>
      </c>
      <c r="BQ863" s="76"/>
      <c r="BR863" s="76"/>
      <c r="BS863" s="76"/>
      <c r="BT863" s="76"/>
      <c r="BU863" s="74" t="s">
        <v>160</v>
      </c>
      <c r="BV863" s="74" t="s">
        <v>8198</v>
      </c>
      <c r="BW863" s="74" t="s">
        <v>14626</v>
      </c>
      <c r="BX863" s="74" t="s">
        <v>8173</v>
      </c>
      <c r="BY863" s="74" t="s">
        <v>13763</v>
      </c>
      <c r="BZ863" s="90">
        <v>36892</v>
      </c>
      <c r="CA863" s="76"/>
      <c r="CB863" s="74" t="s">
        <v>149</v>
      </c>
      <c r="CC863" s="78"/>
    </row>
    <row r="864" spans="1:81">
      <c r="A864" s="74" t="s">
        <v>4210</v>
      </c>
      <c r="B864" s="94" t="str">
        <f>VLOOKUP(A864,Sheet1!A:A,1,0)</f>
        <v>00001313</v>
      </c>
      <c r="C864" s="74" t="s">
        <v>4211</v>
      </c>
      <c r="D864" s="74" t="s">
        <v>4212</v>
      </c>
      <c r="E864" s="74" t="s">
        <v>4213</v>
      </c>
      <c r="F864" s="74" t="s">
        <v>3520</v>
      </c>
      <c r="G864" s="74" t="s">
        <v>312</v>
      </c>
      <c r="H864" s="74" t="s">
        <v>313</v>
      </c>
      <c r="I864" s="75">
        <v>560029</v>
      </c>
      <c r="J864" s="75">
        <v>0</v>
      </c>
      <c r="K864" s="74" t="s">
        <v>155</v>
      </c>
      <c r="L864" s="76"/>
      <c r="M864" s="76"/>
      <c r="N864" s="74"/>
      <c r="O864" s="76"/>
      <c r="P864" s="76"/>
      <c r="Q864" s="76"/>
      <c r="R864" s="76"/>
      <c r="S864" s="76"/>
      <c r="T864" s="76"/>
      <c r="U864" s="90">
        <v>40865</v>
      </c>
      <c r="V864" s="74" t="s">
        <v>4211</v>
      </c>
      <c r="W864" s="74" t="s">
        <v>178</v>
      </c>
      <c r="X864" s="75">
        <v>515000</v>
      </c>
      <c r="Y864" s="75"/>
      <c r="Z864" s="76"/>
      <c r="AA864" s="75">
        <v>200000</v>
      </c>
      <c r="AB864" s="76"/>
      <c r="AC864" s="76"/>
      <c r="AD864" s="74"/>
      <c r="AE864" s="74" t="s">
        <v>4214</v>
      </c>
      <c r="AF864" s="74" t="s">
        <v>157</v>
      </c>
      <c r="AG864" s="74" t="s">
        <v>158</v>
      </c>
      <c r="AH864" s="76"/>
      <c r="AI864" s="76"/>
      <c r="AJ864" s="76"/>
      <c r="AK864" s="75">
        <v>4</v>
      </c>
      <c r="AL864" s="74"/>
      <c r="AM864" s="74" t="s">
        <v>149</v>
      </c>
      <c r="AN864" s="76"/>
      <c r="AO864" s="74" t="s">
        <v>149</v>
      </c>
      <c r="AP864" s="74"/>
      <c r="AQ864" s="75"/>
      <c r="AR864" s="76"/>
      <c r="AS864" s="74" t="s">
        <v>149</v>
      </c>
      <c r="AT864" s="74" t="s">
        <v>149</v>
      </c>
      <c r="AU864" s="74" t="s">
        <v>149</v>
      </c>
      <c r="AV864" s="74" t="s">
        <v>149</v>
      </c>
      <c r="AW864" s="74" t="s">
        <v>149</v>
      </c>
      <c r="AX864" s="77">
        <v>0</v>
      </c>
      <c r="AY864" s="74" t="s">
        <v>149</v>
      </c>
      <c r="AZ864" s="74" t="s">
        <v>217</v>
      </c>
      <c r="BA864" s="77">
        <v>0</v>
      </c>
      <c r="BB864" s="76"/>
      <c r="BC864" s="74" t="s">
        <v>160</v>
      </c>
      <c r="BD864" s="74" t="s">
        <v>149</v>
      </c>
      <c r="BE864" s="76"/>
      <c r="BF864" s="76"/>
      <c r="BG864" s="77">
        <v>0</v>
      </c>
      <c r="BH864" s="76"/>
      <c r="BI864" s="74" t="s">
        <v>149</v>
      </c>
      <c r="BJ864" s="74" t="s">
        <v>149</v>
      </c>
      <c r="BK864" s="74" t="s">
        <v>149</v>
      </c>
      <c r="BL864" s="74" t="s">
        <v>313</v>
      </c>
      <c r="BM864" s="76"/>
      <c r="BN864" s="76"/>
      <c r="BO864" s="74" t="s">
        <v>149</v>
      </c>
      <c r="BP864" s="74" t="s">
        <v>12453</v>
      </c>
      <c r="BQ864" s="76"/>
      <c r="BR864" s="76"/>
      <c r="BS864" s="76"/>
      <c r="BT864" s="76"/>
      <c r="BU864" s="74" t="s">
        <v>160</v>
      </c>
      <c r="BV864" s="74" t="s">
        <v>8171</v>
      </c>
      <c r="BW864" s="74" t="s">
        <v>14626</v>
      </c>
      <c r="BX864" s="74" t="s">
        <v>8173</v>
      </c>
      <c r="BY864" s="74" t="s">
        <v>13764</v>
      </c>
      <c r="BZ864" s="90">
        <v>36892</v>
      </c>
      <c r="CA864" s="76"/>
      <c r="CB864" s="74" t="s">
        <v>149</v>
      </c>
      <c r="CC864" s="78"/>
    </row>
    <row r="865" spans="1:81">
      <c r="A865" s="74" t="s">
        <v>4215</v>
      </c>
      <c r="B865" s="94" t="str">
        <f>VLOOKUP(A865,Sheet1!A:A,1,0)</f>
        <v>00001314</v>
      </c>
      <c r="C865" s="74" t="s">
        <v>4216</v>
      </c>
      <c r="D865" s="74" t="s">
        <v>4217</v>
      </c>
      <c r="E865" s="74" t="s">
        <v>4218</v>
      </c>
      <c r="F865" s="74"/>
      <c r="G865" s="74" t="s">
        <v>2312</v>
      </c>
      <c r="H865" s="74" t="s">
        <v>191</v>
      </c>
      <c r="I865" s="75">
        <v>400701</v>
      </c>
      <c r="J865" s="75">
        <v>0</v>
      </c>
      <c r="K865" s="74" t="s">
        <v>155</v>
      </c>
      <c r="L865" s="76"/>
      <c r="M865" s="76"/>
      <c r="N865" s="74"/>
      <c r="O865" s="76"/>
      <c r="P865" s="76"/>
      <c r="Q865" s="76"/>
      <c r="R865" s="76"/>
      <c r="S865" s="76"/>
      <c r="T865" s="76"/>
      <c r="U865" s="90">
        <v>40865</v>
      </c>
      <c r="V865" s="74" t="s">
        <v>4216</v>
      </c>
      <c r="W865" s="74" t="s">
        <v>178</v>
      </c>
      <c r="X865" s="75">
        <v>515000</v>
      </c>
      <c r="Y865" s="75"/>
      <c r="Z865" s="76"/>
      <c r="AA865" s="75">
        <v>200000</v>
      </c>
      <c r="AB865" s="76"/>
      <c r="AC865" s="76"/>
      <c r="AD865" s="74"/>
      <c r="AE865" s="74" t="s">
        <v>4219</v>
      </c>
      <c r="AF865" s="74" t="s">
        <v>157</v>
      </c>
      <c r="AG865" s="74" t="s">
        <v>158</v>
      </c>
      <c r="AH865" s="76"/>
      <c r="AI865" s="76"/>
      <c r="AJ865" s="76"/>
      <c r="AK865" s="75">
        <v>4</v>
      </c>
      <c r="AL865" s="74"/>
      <c r="AM865" s="74" t="s">
        <v>149</v>
      </c>
      <c r="AN865" s="76"/>
      <c r="AO865" s="74" t="s">
        <v>149</v>
      </c>
      <c r="AP865" s="74"/>
      <c r="AQ865" s="75"/>
      <c r="AR865" s="76"/>
      <c r="AS865" s="74" t="s">
        <v>149</v>
      </c>
      <c r="AT865" s="74" t="s">
        <v>149</v>
      </c>
      <c r="AU865" s="74" t="s">
        <v>149</v>
      </c>
      <c r="AV865" s="74" t="s">
        <v>149</v>
      </c>
      <c r="AW865" s="74" t="s">
        <v>149</v>
      </c>
      <c r="AX865" s="77">
        <v>0</v>
      </c>
      <c r="AY865" s="74" t="s">
        <v>149</v>
      </c>
      <c r="AZ865" s="74" t="s">
        <v>217</v>
      </c>
      <c r="BA865" s="77">
        <v>0</v>
      </c>
      <c r="BB865" s="76"/>
      <c r="BC865" s="74" t="s">
        <v>160</v>
      </c>
      <c r="BD865" s="74" t="s">
        <v>149</v>
      </c>
      <c r="BE865" s="76"/>
      <c r="BF865" s="76"/>
      <c r="BG865" s="77">
        <v>0</v>
      </c>
      <c r="BH865" s="76"/>
      <c r="BI865" s="74" t="s">
        <v>149</v>
      </c>
      <c r="BJ865" s="74" t="s">
        <v>149</v>
      </c>
      <c r="BK865" s="74" t="s">
        <v>149</v>
      </c>
      <c r="BL865" s="74" t="s">
        <v>191</v>
      </c>
      <c r="BM865" s="76"/>
      <c r="BN865" s="76"/>
      <c r="BO865" s="74" t="s">
        <v>149</v>
      </c>
      <c r="BP865" s="74" t="s">
        <v>12454</v>
      </c>
      <c r="BQ865" s="76"/>
      <c r="BR865" s="76"/>
      <c r="BS865" s="76"/>
      <c r="BT865" s="76"/>
      <c r="BU865" s="74" t="s">
        <v>160</v>
      </c>
      <c r="BV865" s="74" t="s">
        <v>8174</v>
      </c>
      <c r="BW865" s="74" t="s">
        <v>14626</v>
      </c>
      <c r="BX865" s="74" t="s">
        <v>8173</v>
      </c>
      <c r="BY865" s="74" t="s">
        <v>13765</v>
      </c>
      <c r="BZ865" s="90">
        <v>36892</v>
      </c>
      <c r="CA865" s="76"/>
      <c r="CB865" s="74" t="s">
        <v>149</v>
      </c>
      <c r="CC865" s="78"/>
    </row>
    <row r="866" spans="1:81">
      <c r="A866" s="74" t="s">
        <v>4220</v>
      </c>
      <c r="B866" s="94" t="str">
        <f>VLOOKUP(A866,Sheet1!A:A,1,0)</f>
        <v>00001315</v>
      </c>
      <c r="C866" s="74" t="s">
        <v>4221</v>
      </c>
      <c r="D866" s="74" t="s">
        <v>4222</v>
      </c>
      <c r="E866" s="74"/>
      <c r="F866" s="74"/>
      <c r="G866" s="74" t="s">
        <v>173</v>
      </c>
      <c r="H866" s="74" t="s">
        <v>174</v>
      </c>
      <c r="I866" s="75">
        <v>201309</v>
      </c>
      <c r="J866" s="75">
        <v>0</v>
      </c>
      <c r="K866" s="74" t="s">
        <v>155</v>
      </c>
      <c r="L866" s="76"/>
      <c r="M866" s="76"/>
      <c r="N866" s="74"/>
      <c r="O866" s="76"/>
      <c r="P866" s="76"/>
      <c r="Q866" s="76"/>
      <c r="R866" s="76"/>
      <c r="S866" s="76"/>
      <c r="T866" s="76"/>
      <c r="U866" s="90">
        <v>40865</v>
      </c>
      <c r="V866" s="74" t="s">
        <v>4221</v>
      </c>
      <c r="W866" s="74" t="s">
        <v>167</v>
      </c>
      <c r="X866" s="75">
        <v>722250</v>
      </c>
      <c r="Y866" s="75"/>
      <c r="Z866" s="76"/>
      <c r="AA866" s="75">
        <v>200000</v>
      </c>
      <c r="AB866" s="76"/>
      <c r="AC866" s="76"/>
      <c r="AD866" s="74"/>
      <c r="AE866" s="74" t="s">
        <v>4223</v>
      </c>
      <c r="AF866" s="74" t="s">
        <v>157</v>
      </c>
      <c r="AG866" s="74" t="s">
        <v>158</v>
      </c>
      <c r="AH866" s="76"/>
      <c r="AI866" s="76"/>
      <c r="AJ866" s="76"/>
      <c r="AK866" s="75">
        <v>4</v>
      </c>
      <c r="AL866" s="74"/>
      <c r="AM866" s="74" t="s">
        <v>149</v>
      </c>
      <c r="AN866" s="76"/>
      <c r="AO866" s="74" t="s">
        <v>149</v>
      </c>
      <c r="AP866" s="74"/>
      <c r="AQ866" s="75"/>
      <c r="AR866" s="76"/>
      <c r="AS866" s="74" t="s">
        <v>149</v>
      </c>
      <c r="AT866" s="74" t="s">
        <v>149</v>
      </c>
      <c r="AU866" s="74" t="s">
        <v>149</v>
      </c>
      <c r="AV866" s="74" t="s">
        <v>149</v>
      </c>
      <c r="AW866" s="74" t="s">
        <v>149</v>
      </c>
      <c r="AX866" s="77">
        <v>0</v>
      </c>
      <c r="AY866" s="74" t="s">
        <v>149</v>
      </c>
      <c r="AZ866" s="74" t="s">
        <v>217</v>
      </c>
      <c r="BA866" s="77">
        <v>0</v>
      </c>
      <c r="BB866" s="76"/>
      <c r="BC866" s="74" t="s">
        <v>160</v>
      </c>
      <c r="BD866" s="74" t="s">
        <v>149</v>
      </c>
      <c r="BE866" s="76"/>
      <c r="BF866" s="76"/>
      <c r="BG866" s="77">
        <v>0</v>
      </c>
      <c r="BH866" s="76"/>
      <c r="BI866" s="74" t="s">
        <v>149</v>
      </c>
      <c r="BJ866" s="74" t="s">
        <v>149</v>
      </c>
      <c r="BK866" s="74" t="s">
        <v>149</v>
      </c>
      <c r="BL866" s="74" t="s">
        <v>174</v>
      </c>
      <c r="BM866" s="76"/>
      <c r="BN866" s="76"/>
      <c r="BO866" s="74" t="s">
        <v>149</v>
      </c>
      <c r="BP866" s="74" t="s">
        <v>12455</v>
      </c>
      <c r="BQ866" s="76"/>
      <c r="BR866" s="76"/>
      <c r="BS866" s="76"/>
      <c r="BT866" s="76"/>
      <c r="BU866" s="74" t="s">
        <v>160</v>
      </c>
      <c r="BV866" s="74" t="s">
        <v>8174</v>
      </c>
      <c r="BW866" s="74" t="s">
        <v>14626</v>
      </c>
      <c r="BX866" s="74" t="s">
        <v>8173</v>
      </c>
      <c r="BY866" s="74" t="s">
        <v>13766</v>
      </c>
      <c r="BZ866" s="90">
        <v>36892</v>
      </c>
      <c r="CA866" s="76"/>
      <c r="CB866" s="74" t="s">
        <v>149</v>
      </c>
      <c r="CC866" s="78"/>
    </row>
    <row r="867" spans="1:81">
      <c r="A867" s="74" t="s">
        <v>4224</v>
      </c>
      <c r="B867" s="94" t="str">
        <f>VLOOKUP(A867,Sheet1!A:A,1,0)</f>
        <v>00001316</v>
      </c>
      <c r="C867" s="74" t="s">
        <v>4225</v>
      </c>
      <c r="D867" s="74" t="s">
        <v>4226</v>
      </c>
      <c r="E867" s="74" t="s">
        <v>4227</v>
      </c>
      <c r="F867" s="74" t="s">
        <v>4228</v>
      </c>
      <c r="G867" s="74" t="s">
        <v>312</v>
      </c>
      <c r="H867" s="74" t="s">
        <v>313</v>
      </c>
      <c r="I867" s="75">
        <v>560073</v>
      </c>
      <c r="J867" s="75">
        <v>0</v>
      </c>
      <c r="K867" s="74" t="s">
        <v>155</v>
      </c>
      <c r="L867" s="76"/>
      <c r="M867" s="76"/>
      <c r="N867" s="74" t="s">
        <v>13127</v>
      </c>
      <c r="O867" s="76"/>
      <c r="P867" s="76"/>
      <c r="Q867" s="76"/>
      <c r="R867" s="76"/>
      <c r="S867" s="76"/>
      <c r="T867" s="76"/>
      <c r="U867" s="90">
        <v>40865</v>
      </c>
      <c r="V867" s="74" t="s">
        <v>4225</v>
      </c>
      <c r="W867" s="74" t="s">
        <v>178</v>
      </c>
      <c r="X867" s="75">
        <v>515000</v>
      </c>
      <c r="Y867" s="75"/>
      <c r="Z867" s="76"/>
      <c r="AA867" s="75">
        <v>200000</v>
      </c>
      <c r="AB867" s="76"/>
      <c r="AC867" s="76"/>
      <c r="AD867" s="74"/>
      <c r="AE867" s="74" t="s">
        <v>4229</v>
      </c>
      <c r="AF867" s="74" t="s">
        <v>157</v>
      </c>
      <c r="AG867" s="74" t="s">
        <v>158</v>
      </c>
      <c r="AH867" s="76"/>
      <c r="AI867" s="76"/>
      <c r="AJ867" s="76"/>
      <c r="AK867" s="75">
        <v>4</v>
      </c>
      <c r="AL867" s="74"/>
      <c r="AM867" s="74" t="s">
        <v>149</v>
      </c>
      <c r="AN867" s="76"/>
      <c r="AO867" s="74" t="s">
        <v>149</v>
      </c>
      <c r="AP867" s="74"/>
      <c r="AQ867" s="75"/>
      <c r="AR867" s="76"/>
      <c r="AS867" s="74" t="s">
        <v>149</v>
      </c>
      <c r="AT867" s="74" t="s">
        <v>149</v>
      </c>
      <c r="AU867" s="74" t="s">
        <v>149</v>
      </c>
      <c r="AV867" s="74" t="s">
        <v>149</v>
      </c>
      <c r="AW867" s="74" t="s">
        <v>149</v>
      </c>
      <c r="AX867" s="77">
        <v>0</v>
      </c>
      <c r="AY867" s="74" t="s">
        <v>149</v>
      </c>
      <c r="AZ867" s="74" t="s">
        <v>169</v>
      </c>
      <c r="BA867" s="77">
        <v>0</v>
      </c>
      <c r="BB867" s="76"/>
      <c r="BC867" s="74" t="s">
        <v>160</v>
      </c>
      <c r="BD867" s="74" t="s">
        <v>149</v>
      </c>
      <c r="BE867" s="76"/>
      <c r="BF867" s="76"/>
      <c r="BG867" s="77">
        <v>0</v>
      </c>
      <c r="BH867" s="76"/>
      <c r="BI867" s="74" t="s">
        <v>149</v>
      </c>
      <c r="BJ867" s="74" t="s">
        <v>149</v>
      </c>
      <c r="BK867" s="74" t="s">
        <v>149</v>
      </c>
      <c r="BL867" s="74" t="s">
        <v>313</v>
      </c>
      <c r="BM867" s="76"/>
      <c r="BN867" s="76"/>
      <c r="BO867" s="74" t="s">
        <v>149</v>
      </c>
      <c r="BP867" s="74" t="s">
        <v>12456</v>
      </c>
      <c r="BQ867" s="76"/>
      <c r="BR867" s="76"/>
      <c r="BS867" s="76"/>
      <c r="BT867" s="76"/>
      <c r="BU867" s="74" t="s">
        <v>160</v>
      </c>
      <c r="BV867" s="74" t="s">
        <v>8204</v>
      </c>
      <c r="BW867" s="74" t="s">
        <v>14626</v>
      </c>
      <c r="BX867" s="74" t="s">
        <v>8173</v>
      </c>
      <c r="BY867" s="74" t="s">
        <v>13767</v>
      </c>
      <c r="BZ867" s="90">
        <v>36892</v>
      </c>
      <c r="CA867" s="76"/>
      <c r="CB867" s="74" t="s">
        <v>149</v>
      </c>
      <c r="CC867" s="78"/>
    </row>
    <row r="868" spans="1:81">
      <c r="A868" s="74" t="s">
        <v>4230</v>
      </c>
      <c r="B868" s="94" t="str">
        <f>VLOOKUP(A868,Sheet1!A:A,1,0)</f>
        <v>00001317</v>
      </c>
      <c r="C868" s="74" t="s">
        <v>4231</v>
      </c>
      <c r="D868" s="74" t="s">
        <v>4232</v>
      </c>
      <c r="E868" s="74" t="s">
        <v>4233</v>
      </c>
      <c r="F868" s="74"/>
      <c r="G868" s="74" t="s">
        <v>153</v>
      </c>
      <c r="H868" s="74" t="s">
        <v>154</v>
      </c>
      <c r="I868" s="75">
        <v>110085</v>
      </c>
      <c r="J868" s="75">
        <v>0</v>
      </c>
      <c r="K868" s="74" t="s">
        <v>155</v>
      </c>
      <c r="L868" s="76"/>
      <c r="M868" s="76"/>
      <c r="N868" s="74" t="s">
        <v>13132</v>
      </c>
      <c r="O868" s="76"/>
      <c r="P868" s="76"/>
      <c r="Q868" s="76"/>
      <c r="R868" s="76"/>
      <c r="S868" s="76"/>
      <c r="T868" s="76"/>
      <c r="U868" s="90">
        <v>40869</v>
      </c>
      <c r="V868" s="74" t="s">
        <v>4231</v>
      </c>
      <c r="W868" s="74" t="s">
        <v>167</v>
      </c>
      <c r="X868" s="75">
        <v>812600</v>
      </c>
      <c r="Y868" s="75"/>
      <c r="Z868" s="76"/>
      <c r="AA868" s="75">
        <v>200000</v>
      </c>
      <c r="AB868" s="76"/>
      <c r="AC868" s="76"/>
      <c r="AD868" s="74"/>
      <c r="AE868" s="74" t="s">
        <v>4234</v>
      </c>
      <c r="AF868" s="74" t="s">
        <v>157</v>
      </c>
      <c r="AG868" s="74" t="s">
        <v>158</v>
      </c>
      <c r="AH868" s="76"/>
      <c r="AI868" s="76"/>
      <c r="AJ868" s="76"/>
      <c r="AK868" s="75">
        <v>4</v>
      </c>
      <c r="AL868" s="74"/>
      <c r="AM868" s="74" t="s">
        <v>149</v>
      </c>
      <c r="AN868" s="76"/>
      <c r="AO868" s="74" t="s">
        <v>149</v>
      </c>
      <c r="AP868" s="74"/>
      <c r="AQ868" s="75"/>
      <c r="AR868" s="76"/>
      <c r="AS868" s="74" t="s">
        <v>149</v>
      </c>
      <c r="AT868" s="74" t="s">
        <v>149</v>
      </c>
      <c r="AU868" s="74" t="s">
        <v>149</v>
      </c>
      <c r="AV868" s="74" t="s">
        <v>149</v>
      </c>
      <c r="AW868" s="74" t="s">
        <v>149</v>
      </c>
      <c r="AX868" s="77">
        <v>0</v>
      </c>
      <c r="AY868" s="74" t="s">
        <v>149</v>
      </c>
      <c r="AZ868" s="74" t="s">
        <v>339</v>
      </c>
      <c r="BA868" s="77">
        <v>0</v>
      </c>
      <c r="BB868" s="76"/>
      <c r="BC868" s="74" t="s">
        <v>160</v>
      </c>
      <c r="BD868" s="74" t="s">
        <v>149</v>
      </c>
      <c r="BE868" s="76"/>
      <c r="BF868" s="76"/>
      <c r="BG868" s="77">
        <v>0</v>
      </c>
      <c r="BH868" s="76"/>
      <c r="BI868" s="74" t="s">
        <v>149</v>
      </c>
      <c r="BJ868" s="74" t="s">
        <v>149</v>
      </c>
      <c r="BK868" s="74" t="s">
        <v>149</v>
      </c>
      <c r="BL868" s="74" t="s">
        <v>154</v>
      </c>
      <c r="BM868" s="76"/>
      <c r="BN868" s="76"/>
      <c r="BO868" s="74" t="s">
        <v>149</v>
      </c>
      <c r="BP868" s="74" t="s">
        <v>12457</v>
      </c>
      <c r="BQ868" s="76"/>
      <c r="BR868" s="76"/>
      <c r="BS868" s="76"/>
      <c r="BT868" s="76"/>
      <c r="BU868" s="74" t="s">
        <v>160</v>
      </c>
      <c r="BV868" s="74" t="s">
        <v>8200</v>
      </c>
      <c r="BW868" s="74" t="s">
        <v>14626</v>
      </c>
      <c r="BX868" s="74" t="s">
        <v>8173</v>
      </c>
      <c r="BY868" s="74" t="s">
        <v>13768</v>
      </c>
      <c r="BZ868" s="90">
        <v>36892</v>
      </c>
      <c r="CA868" s="76"/>
      <c r="CB868" s="74" t="s">
        <v>149</v>
      </c>
      <c r="CC868" s="78"/>
    </row>
    <row r="869" spans="1:81">
      <c r="A869" s="74" t="s">
        <v>4235</v>
      </c>
      <c r="B869" s="94" t="str">
        <f>VLOOKUP(A869,Sheet1!A:A,1,0)</f>
        <v>00001318</v>
      </c>
      <c r="C869" s="74" t="s">
        <v>4236</v>
      </c>
      <c r="D869" s="74" t="s">
        <v>4237</v>
      </c>
      <c r="E869" s="74" t="s">
        <v>4238</v>
      </c>
      <c r="F869" s="74" t="s">
        <v>4239</v>
      </c>
      <c r="G869" s="74" t="s">
        <v>253</v>
      </c>
      <c r="H869" s="74" t="s">
        <v>191</v>
      </c>
      <c r="I869" s="75">
        <v>400083</v>
      </c>
      <c r="J869" s="75">
        <v>0</v>
      </c>
      <c r="K869" s="74" t="s">
        <v>155</v>
      </c>
      <c r="L869" s="76"/>
      <c r="M869" s="76"/>
      <c r="N869" s="74" t="s">
        <v>7399</v>
      </c>
      <c r="O869" s="76"/>
      <c r="P869" s="76"/>
      <c r="Q869" s="76"/>
      <c r="R869" s="76"/>
      <c r="S869" s="76"/>
      <c r="T869" s="76"/>
      <c r="U869" s="90">
        <v>40869</v>
      </c>
      <c r="V869" s="74" t="s">
        <v>4236</v>
      </c>
      <c r="W869" s="74" t="s">
        <v>178</v>
      </c>
      <c r="X869" s="75">
        <v>515000</v>
      </c>
      <c r="Y869" s="75"/>
      <c r="Z869" s="76"/>
      <c r="AA869" s="75">
        <v>200000</v>
      </c>
      <c r="AB869" s="76"/>
      <c r="AC869" s="76"/>
      <c r="AD869" s="74"/>
      <c r="AE869" s="74" t="s">
        <v>4240</v>
      </c>
      <c r="AF869" s="74" t="s">
        <v>157</v>
      </c>
      <c r="AG869" s="74" t="s">
        <v>158</v>
      </c>
      <c r="AH869" s="76"/>
      <c r="AI869" s="76"/>
      <c r="AJ869" s="76"/>
      <c r="AK869" s="75">
        <v>4</v>
      </c>
      <c r="AL869" s="74"/>
      <c r="AM869" s="74" t="s">
        <v>149</v>
      </c>
      <c r="AN869" s="76"/>
      <c r="AO869" s="74" t="s">
        <v>149</v>
      </c>
      <c r="AP869" s="74"/>
      <c r="AQ869" s="75"/>
      <c r="AR869" s="76"/>
      <c r="AS869" s="74" t="s">
        <v>149</v>
      </c>
      <c r="AT869" s="74" t="s">
        <v>149</v>
      </c>
      <c r="AU869" s="74" t="s">
        <v>149</v>
      </c>
      <c r="AV869" s="74" t="s">
        <v>149</v>
      </c>
      <c r="AW869" s="74" t="s">
        <v>149</v>
      </c>
      <c r="AX869" s="77">
        <v>0</v>
      </c>
      <c r="AY869" s="74" t="s">
        <v>149</v>
      </c>
      <c r="AZ869" s="74" t="s">
        <v>217</v>
      </c>
      <c r="BA869" s="77">
        <v>0</v>
      </c>
      <c r="BB869" s="76"/>
      <c r="BC869" s="74" t="s">
        <v>160</v>
      </c>
      <c r="BD869" s="74" t="s">
        <v>149</v>
      </c>
      <c r="BE869" s="76"/>
      <c r="BF869" s="76"/>
      <c r="BG869" s="77">
        <v>0</v>
      </c>
      <c r="BH869" s="76"/>
      <c r="BI869" s="74" t="s">
        <v>149</v>
      </c>
      <c r="BJ869" s="74" t="s">
        <v>149</v>
      </c>
      <c r="BK869" s="74" t="s">
        <v>149</v>
      </c>
      <c r="BL869" s="74" t="s">
        <v>191</v>
      </c>
      <c r="BM869" s="76"/>
      <c r="BN869" s="76"/>
      <c r="BO869" s="74" t="s">
        <v>149</v>
      </c>
      <c r="BP869" s="74" t="s">
        <v>12458</v>
      </c>
      <c r="BQ869" s="76"/>
      <c r="BR869" s="76"/>
      <c r="BS869" s="76"/>
      <c r="BT869" s="76"/>
      <c r="BU869" s="74" t="s">
        <v>160</v>
      </c>
      <c r="BV869" s="74" t="s">
        <v>8225</v>
      </c>
      <c r="BW869" s="74" t="s">
        <v>14626</v>
      </c>
      <c r="BX869" s="74" t="s">
        <v>8173</v>
      </c>
      <c r="BY869" s="74" t="s">
        <v>13769</v>
      </c>
      <c r="BZ869" s="90">
        <v>36892</v>
      </c>
      <c r="CA869" s="76"/>
      <c r="CB869" s="74" t="s">
        <v>149</v>
      </c>
      <c r="CC869" s="78"/>
    </row>
    <row r="870" spans="1:81">
      <c r="A870" s="74" t="s">
        <v>4241</v>
      </c>
      <c r="B870" s="94" t="str">
        <f>VLOOKUP(A870,Sheet1!A:A,1,0)</f>
        <v>00001319</v>
      </c>
      <c r="C870" s="74" t="s">
        <v>4242</v>
      </c>
      <c r="D870" s="74" t="s">
        <v>4243</v>
      </c>
      <c r="E870" s="74" t="s">
        <v>4244</v>
      </c>
      <c r="F870" s="74" t="s">
        <v>2876</v>
      </c>
      <c r="G870" s="74" t="s">
        <v>3884</v>
      </c>
      <c r="H870" s="74"/>
      <c r="I870" s="75"/>
      <c r="J870" s="75">
        <v>0</v>
      </c>
      <c r="K870" s="74" t="s">
        <v>778</v>
      </c>
      <c r="L870" s="76"/>
      <c r="M870" s="76"/>
      <c r="N870" s="74" t="s">
        <v>13171</v>
      </c>
      <c r="O870" s="76"/>
      <c r="P870" s="76"/>
      <c r="Q870" s="76"/>
      <c r="R870" s="76"/>
      <c r="S870" s="76"/>
      <c r="T870" s="76"/>
      <c r="U870" s="90">
        <v>40869</v>
      </c>
      <c r="V870" s="74" t="s">
        <v>4245</v>
      </c>
      <c r="W870" s="74" t="s">
        <v>178</v>
      </c>
      <c r="X870" s="75">
        <v>515000</v>
      </c>
      <c r="Y870" s="75"/>
      <c r="Z870" s="76"/>
      <c r="AA870" s="75">
        <v>200000</v>
      </c>
      <c r="AB870" s="76"/>
      <c r="AC870" s="76"/>
      <c r="AD870" s="74"/>
      <c r="AE870" s="74"/>
      <c r="AF870" s="74" t="s">
        <v>13222</v>
      </c>
      <c r="AG870" s="74" t="s">
        <v>186</v>
      </c>
      <c r="AH870" s="76"/>
      <c r="AI870" s="76"/>
      <c r="AJ870" s="76"/>
      <c r="AK870" s="75">
        <v>1</v>
      </c>
      <c r="AL870" s="74"/>
      <c r="AM870" s="74" t="s">
        <v>149</v>
      </c>
      <c r="AN870" s="76"/>
      <c r="AO870" s="74" t="s">
        <v>149</v>
      </c>
      <c r="AP870" s="74"/>
      <c r="AQ870" s="75"/>
      <c r="AR870" s="76"/>
      <c r="AS870" s="74" t="s">
        <v>149</v>
      </c>
      <c r="AT870" s="74" t="s">
        <v>149</v>
      </c>
      <c r="AU870" s="74" t="s">
        <v>149</v>
      </c>
      <c r="AV870" s="74" t="s">
        <v>149</v>
      </c>
      <c r="AW870" s="74" t="s">
        <v>149</v>
      </c>
      <c r="AX870" s="77">
        <v>0</v>
      </c>
      <c r="AY870" s="74" t="s">
        <v>149</v>
      </c>
      <c r="AZ870" s="74" t="s">
        <v>339</v>
      </c>
      <c r="BA870" s="77">
        <v>0</v>
      </c>
      <c r="BB870" s="76"/>
      <c r="BC870" s="74" t="s">
        <v>160</v>
      </c>
      <c r="BD870" s="74" t="s">
        <v>149</v>
      </c>
      <c r="BE870" s="76"/>
      <c r="BF870" s="76"/>
      <c r="BG870" s="77">
        <v>0</v>
      </c>
      <c r="BH870" s="76"/>
      <c r="BI870" s="74" t="s">
        <v>149</v>
      </c>
      <c r="BJ870" s="74" t="s">
        <v>149</v>
      </c>
      <c r="BK870" s="74" t="s">
        <v>149</v>
      </c>
      <c r="BL870" s="74" t="s">
        <v>11456</v>
      </c>
      <c r="BM870" s="76"/>
      <c r="BN870" s="76"/>
      <c r="BO870" s="74" t="s">
        <v>149</v>
      </c>
      <c r="BP870" s="74"/>
      <c r="BQ870" s="76"/>
      <c r="BR870" s="76"/>
      <c r="BS870" s="76"/>
      <c r="BT870" s="76"/>
      <c r="BU870" s="74" t="s">
        <v>160</v>
      </c>
      <c r="BV870" s="74"/>
      <c r="BW870" s="74"/>
      <c r="BX870" s="74"/>
      <c r="BY870" s="74"/>
      <c r="BZ870" s="90"/>
      <c r="CA870" s="76"/>
      <c r="CB870" s="74" t="s">
        <v>149</v>
      </c>
      <c r="CC870" s="78"/>
    </row>
    <row r="871" spans="1:81">
      <c r="A871" s="74" t="s">
        <v>4246</v>
      </c>
      <c r="B871" s="94" t="str">
        <f>VLOOKUP(A871,Sheet1!A:A,1,0)</f>
        <v>00001320</v>
      </c>
      <c r="C871" s="74" t="s">
        <v>4247</v>
      </c>
      <c r="D871" s="74" t="s">
        <v>4248</v>
      </c>
      <c r="E871" s="74" t="s">
        <v>4249</v>
      </c>
      <c r="F871" s="74"/>
      <c r="G871" s="74" t="s">
        <v>253</v>
      </c>
      <c r="H871" s="74" t="s">
        <v>191</v>
      </c>
      <c r="I871" s="75">
        <v>400074</v>
      </c>
      <c r="J871" s="75">
        <v>0</v>
      </c>
      <c r="K871" s="74" t="s">
        <v>155</v>
      </c>
      <c r="L871" s="76"/>
      <c r="M871" s="76"/>
      <c r="N871" s="74"/>
      <c r="O871" s="76"/>
      <c r="P871" s="76"/>
      <c r="Q871" s="76"/>
      <c r="R871" s="76"/>
      <c r="S871" s="76"/>
      <c r="T871" s="76"/>
      <c r="U871" s="90">
        <v>40870</v>
      </c>
      <c r="V871" s="74" t="s">
        <v>4247</v>
      </c>
      <c r="W871" s="74" t="s">
        <v>798</v>
      </c>
      <c r="X871" s="75">
        <v>143000</v>
      </c>
      <c r="Y871" s="75"/>
      <c r="Z871" s="76"/>
      <c r="AA871" s="75">
        <v>200000</v>
      </c>
      <c r="AB871" s="76"/>
      <c r="AC871" s="76"/>
      <c r="AD871" s="74"/>
      <c r="AE871" s="74" t="s">
        <v>4250</v>
      </c>
      <c r="AF871" s="74" t="s">
        <v>157</v>
      </c>
      <c r="AG871" s="74" t="s">
        <v>158</v>
      </c>
      <c r="AH871" s="76"/>
      <c r="AI871" s="76"/>
      <c r="AJ871" s="76"/>
      <c r="AK871" s="75">
        <v>4</v>
      </c>
      <c r="AL871" s="74"/>
      <c r="AM871" s="74" t="s">
        <v>149</v>
      </c>
      <c r="AN871" s="76"/>
      <c r="AO871" s="74" t="s">
        <v>149</v>
      </c>
      <c r="AP871" s="74"/>
      <c r="AQ871" s="75"/>
      <c r="AR871" s="76"/>
      <c r="AS871" s="74" t="s">
        <v>149</v>
      </c>
      <c r="AT871" s="74" t="s">
        <v>149</v>
      </c>
      <c r="AU871" s="74" t="s">
        <v>149</v>
      </c>
      <c r="AV871" s="74" t="s">
        <v>149</v>
      </c>
      <c r="AW871" s="74" t="s">
        <v>149</v>
      </c>
      <c r="AX871" s="77">
        <v>0</v>
      </c>
      <c r="AY871" s="74" t="s">
        <v>149</v>
      </c>
      <c r="AZ871" s="74" t="s">
        <v>1116</v>
      </c>
      <c r="BA871" s="77">
        <v>0</v>
      </c>
      <c r="BB871" s="76"/>
      <c r="BC871" s="74" t="s">
        <v>160</v>
      </c>
      <c r="BD871" s="74" t="s">
        <v>149</v>
      </c>
      <c r="BE871" s="76"/>
      <c r="BF871" s="76"/>
      <c r="BG871" s="77">
        <v>0</v>
      </c>
      <c r="BH871" s="76"/>
      <c r="BI871" s="74" t="s">
        <v>149</v>
      </c>
      <c r="BJ871" s="74" t="s">
        <v>149</v>
      </c>
      <c r="BK871" s="74" t="s">
        <v>160</v>
      </c>
      <c r="BL871" s="74" t="s">
        <v>191</v>
      </c>
      <c r="BM871" s="74" t="s">
        <v>5593</v>
      </c>
      <c r="BN871" s="74" t="s">
        <v>992</v>
      </c>
      <c r="BO871" s="74" t="s">
        <v>149</v>
      </c>
      <c r="BP871" s="74" t="s">
        <v>12459</v>
      </c>
      <c r="BQ871" s="76"/>
      <c r="BR871" s="76"/>
      <c r="BS871" s="76"/>
      <c r="BT871" s="76"/>
      <c r="BU871" s="74" t="s">
        <v>160</v>
      </c>
      <c r="BV871" s="74" t="s">
        <v>8183</v>
      </c>
      <c r="BW871" s="74" t="s">
        <v>14626</v>
      </c>
      <c r="BX871" s="74" t="s">
        <v>8173</v>
      </c>
      <c r="BY871" s="74" t="s">
        <v>13770</v>
      </c>
      <c r="BZ871" s="90">
        <v>36892</v>
      </c>
      <c r="CA871" s="76"/>
      <c r="CB871" s="74" t="s">
        <v>149</v>
      </c>
      <c r="CC871" s="78"/>
    </row>
    <row r="872" spans="1:81">
      <c r="A872" s="74" t="s">
        <v>4251</v>
      </c>
      <c r="B872" s="94" t="str">
        <f>VLOOKUP(A872,Sheet1!A:A,1,0)</f>
        <v>00001321</v>
      </c>
      <c r="C872" s="74" t="s">
        <v>4252</v>
      </c>
      <c r="D872" s="74" t="s">
        <v>4253</v>
      </c>
      <c r="E872" s="74"/>
      <c r="F872" s="74"/>
      <c r="G872" s="74" t="s">
        <v>190</v>
      </c>
      <c r="H872" s="74" t="s">
        <v>191</v>
      </c>
      <c r="I872" s="75"/>
      <c r="J872" s="75">
        <v>0</v>
      </c>
      <c r="K872" s="74" t="s">
        <v>155</v>
      </c>
      <c r="L872" s="76"/>
      <c r="M872" s="76"/>
      <c r="N872" s="74"/>
      <c r="O872" s="76"/>
      <c r="P872" s="76"/>
      <c r="Q872" s="76"/>
      <c r="R872" s="76"/>
      <c r="S872" s="76"/>
      <c r="T872" s="76"/>
      <c r="U872" s="90">
        <v>40870</v>
      </c>
      <c r="V872" s="74" t="s">
        <v>4252</v>
      </c>
      <c r="W872" s="74" t="s">
        <v>167</v>
      </c>
      <c r="X872" s="75">
        <v>812725</v>
      </c>
      <c r="Y872" s="75">
        <v>8127</v>
      </c>
      <c r="Z872" s="76"/>
      <c r="AA872" s="75">
        <v>200000</v>
      </c>
      <c r="AB872" s="76"/>
      <c r="AC872" s="76"/>
      <c r="AD872" s="74"/>
      <c r="AE872" s="74"/>
      <c r="AF872" s="74" t="s">
        <v>157</v>
      </c>
      <c r="AG872" s="74" t="s">
        <v>158</v>
      </c>
      <c r="AH872" s="76"/>
      <c r="AI872" s="76"/>
      <c r="AJ872" s="76"/>
      <c r="AK872" s="75">
        <v>4</v>
      </c>
      <c r="AL872" s="74"/>
      <c r="AM872" s="74" t="s">
        <v>149</v>
      </c>
      <c r="AN872" s="76"/>
      <c r="AO872" s="74" t="s">
        <v>149</v>
      </c>
      <c r="AP872" s="74"/>
      <c r="AQ872" s="75"/>
      <c r="AR872" s="76"/>
      <c r="AS872" s="74" t="s">
        <v>149</v>
      </c>
      <c r="AT872" s="74" t="s">
        <v>149</v>
      </c>
      <c r="AU872" s="74" t="s">
        <v>149</v>
      </c>
      <c r="AV872" s="74" t="s">
        <v>149</v>
      </c>
      <c r="AW872" s="74" t="s">
        <v>149</v>
      </c>
      <c r="AX872" s="77">
        <v>0</v>
      </c>
      <c r="AY872" s="74" t="s">
        <v>149</v>
      </c>
      <c r="AZ872" s="74" t="s">
        <v>339</v>
      </c>
      <c r="BA872" s="77">
        <v>0</v>
      </c>
      <c r="BB872" s="76"/>
      <c r="BC872" s="74" t="s">
        <v>160</v>
      </c>
      <c r="BD872" s="74" t="s">
        <v>149</v>
      </c>
      <c r="BE872" s="76"/>
      <c r="BF872" s="76"/>
      <c r="BG872" s="77">
        <v>0</v>
      </c>
      <c r="BH872" s="76"/>
      <c r="BI872" s="74" t="s">
        <v>149</v>
      </c>
      <c r="BJ872" s="74" t="s">
        <v>149</v>
      </c>
      <c r="BK872" s="74" t="s">
        <v>149</v>
      </c>
      <c r="BL872" s="74" t="s">
        <v>191</v>
      </c>
      <c r="BM872" s="76"/>
      <c r="BN872" s="76"/>
      <c r="BO872" s="74" t="s">
        <v>149</v>
      </c>
      <c r="BP872" s="74" t="s">
        <v>12460</v>
      </c>
      <c r="BQ872" s="76"/>
      <c r="BR872" s="76"/>
      <c r="BS872" s="76"/>
      <c r="BT872" s="76"/>
      <c r="BU872" s="74" t="s">
        <v>160</v>
      </c>
      <c r="BV872" s="74" t="s">
        <v>8174</v>
      </c>
      <c r="BW872" s="74" t="s">
        <v>14626</v>
      </c>
      <c r="BX872" s="74" t="s">
        <v>8173</v>
      </c>
      <c r="BY872" s="74" t="s">
        <v>13771</v>
      </c>
      <c r="BZ872" s="90">
        <v>36892</v>
      </c>
      <c r="CA872" s="76"/>
      <c r="CB872" s="74" t="s">
        <v>149</v>
      </c>
      <c r="CC872" s="78"/>
    </row>
    <row r="873" spans="1:81">
      <c r="A873" s="74" t="s">
        <v>4254</v>
      </c>
      <c r="B873" s="94" t="str">
        <f>VLOOKUP(A873,Sheet1!A:A,1,0)</f>
        <v>00001322</v>
      </c>
      <c r="C873" s="74" t="s">
        <v>4255</v>
      </c>
      <c r="D873" s="74" t="s">
        <v>4256</v>
      </c>
      <c r="E873" s="74" t="s">
        <v>3052</v>
      </c>
      <c r="F873" s="74"/>
      <c r="G873" s="74" t="s">
        <v>153</v>
      </c>
      <c r="H873" s="74" t="s">
        <v>154</v>
      </c>
      <c r="I873" s="75">
        <v>110019</v>
      </c>
      <c r="J873" s="75">
        <v>0</v>
      </c>
      <c r="K873" s="74" t="s">
        <v>155</v>
      </c>
      <c r="L873" s="76"/>
      <c r="M873" s="76"/>
      <c r="N873" s="74" t="s">
        <v>13172</v>
      </c>
      <c r="O873" s="76"/>
      <c r="P873" s="76"/>
      <c r="Q873" s="76"/>
      <c r="R873" s="76"/>
      <c r="S873" s="76"/>
      <c r="T873" s="76"/>
      <c r="U873" s="90">
        <v>40870</v>
      </c>
      <c r="V873" s="74" t="s">
        <v>4255</v>
      </c>
      <c r="W873" s="74" t="s">
        <v>167</v>
      </c>
      <c r="X873" s="75">
        <v>826265</v>
      </c>
      <c r="Y873" s="75"/>
      <c r="Z873" s="76"/>
      <c r="AA873" s="75">
        <v>200000</v>
      </c>
      <c r="AB873" s="76"/>
      <c r="AC873" s="76"/>
      <c r="AD873" s="74"/>
      <c r="AE873" s="74" t="s">
        <v>4257</v>
      </c>
      <c r="AF873" s="74" t="s">
        <v>157</v>
      </c>
      <c r="AG873" s="74" t="s">
        <v>158</v>
      </c>
      <c r="AH873" s="76"/>
      <c r="AI873" s="76"/>
      <c r="AJ873" s="76"/>
      <c r="AK873" s="75">
        <v>4</v>
      </c>
      <c r="AL873" s="74"/>
      <c r="AM873" s="74" t="s">
        <v>149</v>
      </c>
      <c r="AN873" s="76"/>
      <c r="AO873" s="74" t="s">
        <v>149</v>
      </c>
      <c r="AP873" s="74"/>
      <c r="AQ873" s="75"/>
      <c r="AR873" s="76"/>
      <c r="AS873" s="74" t="s">
        <v>149</v>
      </c>
      <c r="AT873" s="74" t="s">
        <v>149</v>
      </c>
      <c r="AU873" s="74" t="s">
        <v>149</v>
      </c>
      <c r="AV873" s="74" t="s">
        <v>149</v>
      </c>
      <c r="AW873" s="74" t="s">
        <v>149</v>
      </c>
      <c r="AX873" s="77">
        <v>0</v>
      </c>
      <c r="AY873" s="74" t="s">
        <v>149</v>
      </c>
      <c r="AZ873" s="74" t="s">
        <v>192</v>
      </c>
      <c r="BA873" s="77">
        <v>0</v>
      </c>
      <c r="BB873" s="76"/>
      <c r="BC873" s="74" t="s">
        <v>160</v>
      </c>
      <c r="BD873" s="74" t="s">
        <v>149</v>
      </c>
      <c r="BE873" s="76"/>
      <c r="BF873" s="76"/>
      <c r="BG873" s="77">
        <v>0</v>
      </c>
      <c r="BH873" s="76"/>
      <c r="BI873" s="74" t="s">
        <v>149</v>
      </c>
      <c r="BJ873" s="74" t="s">
        <v>149</v>
      </c>
      <c r="BK873" s="74" t="s">
        <v>149</v>
      </c>
      <c r="BL873" s="74" t="s">
        <v>154</v>
      </c>
      <c r="BM873" s="76"/>
      <c r="BN873" s="76"/>
      <c r="BO873" s="74" t="s">
        <v>149</v>
      </c>
      <c r="BP873" s="74" t="s">
        <v>12461</v>
      </c>
      <c r="BQ873" s="76"/>
      <c r="BR873" s="76"/>
      <c r="BS873" s="76"/>
      <c r="BT873" s="76"/>
      <c r="BU873" s="74" t="s">
        <v>160</v>
      </c>
      <c r="BV873" s="74" t="s">
        <v>8198</v>
      </c>
      <c r="BW873" s="74" t="s">
        <v>14626</v>
      </c>
      <c r="BX873" s="74" t="s">
        <v>8173</v>
      </c>
      <c r="BY873" s="74" t="s">
        <v>13772</v>
      </c>
      <c r="BZ873" s="90">
        <v>36892</v>
      </c>
      <c r="CA873" s="76"/>
      <c r="CB873" s="74" t="s">
        <v>149</v>
      </c>
      <c r="CC873" s="78"/>
    </row>
    <row r="874" spans="1:81">
      <c r="A874" s="74" t="s">
        <v>4258</v>
      </c>
      <c r="B874" s="94" t="str">
        <f>VLOOKUP(A874,Sheet1!A:A,1,0)</f>
        <v>00001323</v>
      </c>
      <c r="C874" s="74" t="s">
        <v>4259</v>
      </c>
      <c r="D874" s="74" t="s">
        <v>4260</v>
      </c>
      <c r="E874" s="74" t="s">
        <v>4261</v>
      </c>
      <c r="F874" s="74"/>
      <c r="G874" s="74" t="s">
        <v>190</v>
      </c>
      <c r="H874" s="74" t="s">
        <v>191</v>
      </c>
      <c r="I874" s="75"/>
      <c r="J874" s="75">
        <v>0</v>
      </c>
      <c r="K874" s="74" t="s">
        <v>155</v>
      </c>
      <c r="L874" s="76"/>
      <c r="M874" s="76"/>
      <c r="N874" s="74" t="s">
        <v>13173</v>
      </c>
      <c r="O874" s="76"/>
      <c r="P874" s="76"/>
      <c r="Q874" s="76"/>
      <c r="R874" s="76"/>
      <c r="S874" s="76"/>
      <c r="T874" s="76"/>
      <c r="U874" s="90">
        <v>40871</v>
      </c>
      <c r="V874" s="74" t="s">
        <v>4259</v>
      </c>
      <c r="W874" s="74" t="s">
        <v>167</v>
      </c>
      <c r="X874" s="75">
        <v>812725</v>
      </c>
      <c r="Y874" s="75"/>
      <c r="Z874" s="76"/>
      <c r="AA874" s="75">
        <v>200000</v>
      </c>
      <c r="AB874" s="76"/>
      <c r="AC874" s="76"/>
      <c r="AD874" s="74"/>
      <c r="AE874" s="74" t="s">
        <v>10089</v>
      </c>
      <c r="AF874" s="74" t="s">
        <v>157</v>
      </c>
      <c r="AG874" s="74" t="s">
        <v>158</v>
      </c>
      <c r="AH874" s="76"/>
      <c r="AI874" s="76"/>
      <c r="AJ874" s="76"/>
      <c r="AK874" s="75">
        <v>4</v>
      </c>
      <c r="AL874" s="74"/>
      <c r="AM874" s="74" t="s">
        <v>149</v>
      </c>
      <c r="AN874" s="76"/>
      <c r="AO874" s="74" t="s">
        <v>149</v>
      </c>
      <c r="AP874" s="74"/>
      <c r="AQ874" s="75"/>
      <c r="AR874" s="76"/>
      <c r="AS874" s="74" t="s">
        <v>149</v>
      </c>
      <c r="AT874" s="74" t="s">
        <v>149</v>
      </c>
      <c r="AU874" s="74" t="s">
        <v>149</v>
      </c>
      <c r="AV874" s="74" t="s">
        <v>149</v>
      </c>
      <c r="AW874" s="74" t="s">
        <v>149</v>
      </c>
      <c r="AX874" s="77">
        <v>0</v>
      </c>
      <c r="AY874" s="74" t="s">
        <v>149</v>
      </c>
      <c r="AZ874" s="74" t="s">
        <v>217</v>
      </c>
      <c r="BA874" s="77">
        <v>0</v>
      </c>
      <c r="BB874" s="76"/>
      <c r="BC874" s="74" t="s">
        <v>160</v>
      </c>
      <c r="BD874" s="74" t="s">
        <v>149</v>
      </c>
      <c r="BE874" s="76"/>
      <c r="BF874" s="76"/>
      <c r="BG874" s="77">
        <v>0</v>
      </c>
      <c r="BH874" s="76"/>
      <c r="BI874" s="74" t="s">
        <v>149</v>
      </c>
      <c r="BJ874" s="74" t="s">
        <v>149</v>
      </c>
      <c r="BK874" s="74" t="s">
        <v>149</v>
      </c>
      <c r="BL874" s="74" t="s">
        <v>191</v>
      </c>
      <c r="BM874" s="76"/>
      <c r="BN874" s="76"/>
      <c r="BO874" s="74" t="s">
        <v>149</v>
      </c>
      <c r="BP874" s="74"/>
      <c r="BQ874" s="76"/>
      <c r="BR874" s="76"/>
      <c r="BS874" s="76"/>
      <c r="BT874" s="76"/>
      <c r="BU874" s="74" t="s">
        <v>160</v>
      </c>
      <c r="BV874" s="74" t="s">
        <v>8184</v>
      </c>
      <c r="BW874" s="74" t="s">
        <v>14626</v>
      </c>
      <c r="BX874" s="74" t="s">
        <v>8173</v>
      </c>
      <c r="BY874" s="74" t="s">
        <v>13773</v>
      </c>
      <c r="BZ874" s="90">
        <v>36892</v>
      </c>
      <c r="CA874" s="76"/>
      <c r="CB874" s="74" t="s">
        <v>149</v>
      </c>
      <c r="CC874" s="78"/>
    </row>
    <row r="875" spans="1:81">
      <c r="A875" s="74" t="s">
        <v>4262</v>
      </c>
      <c r="B875" s="94" t="str">
        <f>VLOOKUP(A875,Sheet1!A:A,1,0)</f>
        <v>00001324</v>
      </c>
      <c r="C875" s="74" t="s">
        <v>4263</v>
      </c>
      <c r="D875" s="74" t="s">
        <v>4264</v>
      </c>
      <c r="E875" s="74" t="s">
        <v>4265</v>
      </c>
      <c r="F875" s="74"/>
      <c r="G875" s="74" t="s">
        <v>165</v>
      </c>
      <c r="H875" s="74" t="s">
        <v>166</v>
      </c>
      <c r="I875" s="75">
        <v>122002</v>
      </c>
      <c r="J875" s="75">
        <v>0</v>
      </c>
      <c r="K875" s="74" t="s">
        <v>155</v>
      </c>
      <c r="L875" s="76"/>
      <c r="M875" s="76"/>
      <c r="N875" s="74" t="s">
        <v>13174</v>
      </c>
      <c r="O875" s="76"/>
      <c r="P875" s="76"/>
      <c r="Q875" s="76"/>
      <c r="R875" s="76"/>
      <c r="S875" s="76"/>
      <c r="T875" s="76"/>
      <c r="U875" s="90">
        <v>40871</v>
      </c>
      <c r="V875" s="74" t="s">
        <v>4263</v>
      </c>
      <c r="W875" s="74" t="s">
        <v>167</v>
      </c>
      <c r="X875" s="75">
        <v>722250</v>
      </c>
      <c r="Y875" s="75"/>
      <c r="Z875" s="76"/>
      <c r="AA875" s="75">
        <v>200000</v>
      </c>
      <c r="AB875" s="76"/>
      <c r="AC875" s="76"/>
      <c r="AD875" s="74"/>
      <c r="AE875" s="74" t="s">
        <v>4266</v>
      </c>
      <c r="AF875" s="74" t="s">
        <v>157</v>
      </c>
      <c r="AG875" s="74" t="s">
        <v>158</v>
      </c>
      <c r="AH875" s="76"/>
      <c r="AI875" s="76"/>
      <c r="AJ875" s="76"/>
      <c r="AK875" s="75">
        <v>4</v>
      </c>
      <c r="AL875" s="74"/>
      <c r="AM875" s="74" t="s">
        <v>149</v>
      </c>
      <c r="AN875" s="76"/>
      <c r="AO875" s="74" t="s">
        <v>149</v>
      </c>
      <c r="AP875" s="74"/>
      <c r="AQ875" s="75"/>
      <c r="AR875" s="76"/>
      <c r="AS875" s="74" t="s">
        <v>149</v>
      </c>
      <c r="AT875" s="74" t="s">
        <v>149</v>
      </c>
      <c r="AU875" s="74" t="s">
        <v>149</v>
      </c>
      <c r="AV875" s="74" t="s">
        <v>149</v>
      </c>
      <c r="AW875" s="74" t="s">
        <v>149</v>
      </c>
      <c r="AX875" s="77">
        <v>0</v>
      </c>
      <c r="AY875" s="74" t="s">
        <v>149</v>
      </c>
      <c r="AZ875" s="74" t="s">
        <v>217</v>
      </c>
      <c r="BA875" s="77">
        <v>0</v>
      </c>
      <c r="BB875" s="76"/>
      <c r="BC875" s="74" t="s">
        <v>160</v>
      </c>
      <c r="BD875" s="74" t="s">
        <v>149</v>
      </c>
      <c r="BE875" s="76"/>
      <c r="BF875" s="76"/>
      <c r="BG875" s="77">
        <v>0</v>
      </c>
      <c r="BH875" s="76"/>
      <c r="BI875" s="74" t="s">
        <v>149</v>
      </c>
      <c r="BJ875" s="74" t="s">
        <v>149</v>
      </c>
      <c r="BK875" s="74" t="s">
        <v>160</v>
      </c>
      <c r="BL875" s="74" t="s">
        <v>166</v>
      </c>
      <c r="BM875" s="74" t="s">
        <v>11831</v>
      </c>
      <c r="BN875" s="74" t="s">
        <v>11130</v>
      </c>
      <c r="BO875" s="74" t="s">
        <v>160</v>
      </c>
      <c r="BP875" s="74" t="s">
        <v>12462</v>
      </c>
      <c r="BQ875" s="76"/>
      <c r="BR875" s="76"/>
      <c r="BS875" s="76"/>
      <c r="BT875" s="76"/>
      <c r="BU875" s="74" t="s">
        <v>160</v>
      </c>
      <c r="BV875" s="74" t="s">
        <v>8188</v>
      </c>
      <c r="BW875" s="74" t="s">
        <v>14626</v>
      </c>
      <c r="BX875" s="74" t="s">
        <v>8229</v>
      </c>
      <c r="BY875" s="74" t="s">
        <v>13774</v>
      </c>
      <c r="BZ875" s="90">
        <v>36892</v>
      </c>
      <c r="CA875" s="76"/>
      <c r="CB875" s="74" t="s">
        <v>149</v>
      </c>
      <c r="CC875" s="78"/>
    </row>
    <row r="876" spans="1:81">
      <c r="A876" s="74" t="s">
        <v>4267</v>
      </c>
      <c r="B876" s="94" t="str">
        <f>VLOOKUP(A876,Sheet1!A:A,1,0)</f>
        <v>00001326</v>
      </c>
      <c r="C876" s="74" t="s">
        <v>4268</v>
      </c>
      <c r="D876" s="74" t="s">
        <v>4269</v>
      </c>
      <c r="E876" s="74"/>
      <c r="F876" s="74"/>
      <c r="G876" s="74" t="s">
        <v>165</v>
      </c>
      <c r="H876" s="74" t="s">
        <v>166</v>
      </c>
      <c r="I876" s="75">
        <v>122001</v>
      </c>
      <c r="J876" s="75">
        <v>0</v>
      </c>
      <c r="K876" s="74" t="s">
        <v>155</v>
      </c>
      <c r="L876" s="76"/>
      <c r="M876" s="76"/>
      <c r="N876" s="74"/>
      <c r="O876" s="76"/>
      <c r="P876" s="76"/>
      <c r="Q876" s="76"/>
      <c r="R876" s="76"/>
      <c r="S876" s="76"/>
      <c r="T876" s="76"/>
      <c r="U876" s="90">
        <v>40871</v>
      </c>
      <c r="V876" s="74" t="s">
        <v>4268</v>
      </c>
      <c r="W876" s="74" t="s">
        <v>178</v>
      </c>
      <c r="X876" s="75">
        <v>515000</v>
      </c>
      <c r="Y876" s="75"/>
      <c r="Z876" s="76"/>
      <c r="AA876" s="75">
        <v>200000</v>
      </c>
      <c r="AB876" s="76"/>
      <c r="AC876" s="76"/>
      <c r="AD876" s="74"/>
      <c r="AE876" s="74" t="s">
        <v>4270</v>
      </c>
      <c r="AF876" s="74" t="s">
        <v>157</v>
      </c>
      <c r="AG876" s="74" t="s">
        <v>158</v>
      </c>
      <c r="AH876" s="76"/>
      <c r="AI876" s="76"/>
      <c r="AJ876" s="76"/>
      <c r="AK876" s="75">
        <v>4</v>
      </c>
      <c r="AL876" s="74"/>
      <c r="AM876" s="74" t="s">
        <v>149</v>
      </c>
      <c r="AN876" s="76"/>
      <c r="AO876" s="74" t="s">
        <v>149</v>
      </c>
      <c r="AP876" s="74"/>
      <c r="AQ876" s="75"/>
      <c r="AR876" s="76"/>
      <c r="AS876" s="74" t="s">
        <v>149</v>
      </c>
      <c r="AT876" s="74" t="s">
        <v>149</v>
      </c>
      <c r="AU876" s="74" t="s">
        <v>149</v>
      </c>
      <c r="AV876" s="74" t="s">
        <v>149</v>
      </c>
      <c r="AW876" s="74" t="s">
        <v>149</v>
      </c>
      <c r="AX876" s="77">
        <v>0</v>
      </c>
      <c r="AY876" s="74" t="s">
        <v>149</v>
      </c>
      <c r="AZ876" s="74" t="s">
        <v>1233</v>
      </c>
      <c r="BA876" s="77">
        <v>0</v>
      </c>
      <c r="BB876" s="76"/>
      <c r="BC876" s="74" t="s">
        <v>160</v>
      </c>
      <c r="BD876" s="74" t="s">
        <v>149</v>
      </c>
      <c r="BE876" s="76"/>
      <c r="BF876" s="76"/>
      <c r="BG876" s="77">
        <v>0</v>
      </c>
      <c r="BH876" s="76"/>
      <c r="BI876" s="74" t="s">
        <v>149</v>
      </c>
      <c r="BJ876" s="74" t="s">
        <v>149</v>
      </c>
      <c r="BK876" s="74" t="s">
        <v>149</v>
      </c>
      <c r="BL876" s="74" t="s">
        <v>166</v>
      </c>
      <c r="BM876" s="76"/>
      <c r="BN876" s="76"/>
      <c r="BO876" s="74" t="s">
        <v>149</v>
      </c>
      <c r="BP876" s="74" t="s">
        <v>12463</v>
      </c>
      <c r="BQ876" s="76"/>
      <c r="BR876" s="76"/>
      <c r="BS876" s="76"/>
      <c r="BT876" s="76"/>
      <c r="BU876" s="74" t="s">
        <v>160</v>
      </c>
      <c r="BV876" s="74" t="s">
        <v>8202</v>
      </c>
      <c r="BW876" s="74" t="s">
        <v>14626</v>
      </c>
      <c r="BX876" s="74" t="s">
        <v>8173</v>
      </c>
      <c r="BY876" s="74" t="s">
        <v>13775</v>
      </c>
      <c r="BZ876" s="90">
        <v>36892</v>
      </c>
      <c r="CA876" s="76"/>
      <c r="CB876" s="74" t="s">
        <v>149</v>
      </c>
      <c r="CC876" s="78"/>
    </row>
    <row r="877" spans="1:81">
      <c r="A877" s="74" t="s">
        <v>4271</v>
      </c>
      <c r="B877" s="94" t="str">
        <f>VLOOKUP(A877,Sheet1!A:A,1,0)</f>
        <v>00001327</v>
      </c>
      <c r="C877" s="74" t="s">
        <v>4272</v>
      </c>
      <c r="D877" s="74" t="s">
        <v>4273</v>
      </c>
      <c r="E877" s="74" t="s">
        <v>4274</v>
      </c>
      <c r="F877" s="74"/>
      <c r="G877" s="74" t="s">
        <v>3989</v>
      </c>
      <c r="H877" s="74" t="s">
        <v>166</v>
      </c>
      <c r="I877" s="75"/>
      <c r="J877" s="75">
        <v>0</v>
      </c>
      <c r="K877" s="74" t="s">
        <v>155</v>
      </c>
      <c r="L877" s="76"/>
      <c r="M877" s="76"/>
      <c r="N877" s="74" t="s">
        <v>13023</v>
      </c>
      <c r="O877" s="76"/>
      <c r="P877" s="76"/>
      <c r="Q877" s="76"/>
      <c r="R877" s="76"/>
      <c r="S877" s="76"/>
      <c r="T877" s="76"/>
      <c r="U877" s="90">
        <v>40871</v>
      </c>
      <c r="V877" s="74" t="s">
        <v>4272</v>
      </c>
      <c r="W877" s="74" t="s">
        <v>167</v>
      </c>
      <c r="X877" s="75">
        <v>722250</v>
      </c>
      <c r="Y877" s="75"/>
      <c r="Z877" s="76"/>
      <c r="AA877" s="75">
        <v>200000</v>
      </c>
      <c r="AB877" s="76"/>
      <c r="AC877" s="76"/>
      <c r="AD877" s="74"/>
      <c r="AE877" s="74" t="s">
        <v>4275</v>
      </c>
      <c r="AF877" s="74" t="s">
        <v>157</v>
      </c>
      <c r="AG877" s="74" t="s">
        <v>158</v>
      </c>
      <c r="AH877" s="76"/>
      <c r="AI877" s="76"/>
      <c r="AJ877" s="76"/>
      <c r="AK877" s="75">
        <v>4</v>
      </c>
      <c r="AL877" s="74"/>
      <c r="AM877" s="74" t="s">
        <v>149</v>
      </c>
      <c r="AN877" s="76"/>
      <c r="AO877" s="74" t="s">
        <v>149</v>
      </c>
      <c r="AP877" s="74"/>
      <c r="AQ877" s="75"/>
      <c r="AR877" s="76"/>
      <c r="AS877" s="74" t="s">
        <v>149</v>
      </c>
      <c r="AT877" s="74" t="s">
        <v>149</v>
      </c>
      <c r="AU877" s="74" t="s">
        <v>149</v>
      </c>
      <c r="AV877" s="74" t="s">
        <v>149</v>
      </c>
      <c r="AW877" s="74" t="s">
        <v>149</v>
      </c>
      <c r="AX877" s="77">
        <v>0</v>
      </c>
      <c r="AY877" s="74" t="s">
        <v>149</v>
      </c>
      <c r="AZ877" s="74" t="s">
        <v>217</v>
      </c>
      <c r="BA877" s="77">
        <v>0</v>
      </c>
      <c r="BB877" s="76"/>
      <c r="BC877" s="74" t="s">
        <v>160</v>
      </c>
      <c r="BD877" s="74" t="s">
        <v>149</v>
      </c>
      <c r="BE877" s="76"/>
      <c r="BF877" s="76"/>
      <c r="BG877" s="77">
        <v>0</v>
      </c>
      <c r="BH877" s="76"/>
      <c r="BI877" s="74" t="s">
        <v>149</v>
      </c>
      <c r="BJ877" s="74" t="s">
        <v>149</v>
      </c>
      <c r="BK877" s="74" t="s">
        <v>149</v>
      </c>
      <c r="BL877" s="74" t="s">
        <v>166</v>
      </c>
      <c r="BM877" s="76"/>
      <c r="BN877" s="76"/>
      <c r="BO877" s="74" t="s">
        <v>149</v>
      </c>
      <c r="BP877" s="74" t="s">
        <v>12464</v>
      </c>
      <c r="BQ877" s="76"/>
      <c r="BR877" s="76"/>
      <c r="BS877" s="76"/>
      <c r="BT877" s="76"/>
      <c r="BU877" s="74" t="s">
        <v>160</v>
      </c>
      <c r="BV877" s="74" t="s">
        <v>8174</v>
      </c>
      <c r="BW877" s="74" t="s">
        <v>14626</v>
      </c>
      <c r="BX877" s="74" t="s">
        <v>8173</v>
      </c>
      <c r="BY877" s="74" t="s">
        <v>13776</v>
      </c>
      <c r="BZ877" s="90">
        <v>36892</v>
      </c>
      <c r="CA877" s="76"/>
      <c r="CB877" s="74" t="s">
        <v>149</v>
      </c>
      <c r="CC877" s="78"/>
    </row>
    <row r="878" spans="1:81">
      <c r="A878" s="74" t="s">
        <v>4276</v>
      </c>
      <c r="B878" s="94" t="str">
        <f>VLOOKUP(A878,Sheet1!A:A,1,0)</f>
        <v>00001328</v>
      </c>
      <c r="C878" s="74" t="s">
        <v>4277</v>
      </c>
      <c r="D878" s="74" t="s">
        <v>4278</v>
      </c>
      <c r="E878" s="74" t="s">
        <v>4279</v>
      </c>
      <c r="F878" s="74" t="s">
        <v>4280</v>
      </c>
      <c r="G878" s="74" t="s">
        <v>312</v>
      </c>
      <c r="H878" s="74" t="s">
        <v>313</v>
      </c>
      <c r="I878" s="75">
        <v>560058</v>
      </c>
      <c r="J878" s="75">
        <v>0</v>
      </c>
      <c r="K878" s="74" t="s">
        <v>155</v>
      </c>
      <c r="L878" s="76"/>
      <c r="M878" s="76"/>
      <c r="N878" s="74" t="s">
        <v>13175</v>
      </c>
      <c r="O878" s="76"/>
      <c r="P878" s="76"/>
      <c r="Q878" s="76"/>
      <c r="R878" s="76"/>
      <c r="S878" s="76"/>
      <c r="T878" s="76"/>
      <c r="U878" s="90">
        <v>40871</v>
      </c>
      <c r="V878" s="74" t="s">
        <v>4277</v>
      </c>
      <c r="W878" s="74" t="s">
        <v>178</v>
      </c>
      <c r="X878" s="75">
        <v>515000</v>
      </c>
      <c r="Y878" s="75"/>
      <c r="Z878" s="76"/>
      <c r="AA878" s="75">
        <v>200000</v>
      </c>
      <c r="AB878" s="76"/>
      <c r="AC878" s="76"/>
      <c r="AD878" s="74"/>
      <c r="AE878" s="74" t="s">
        <v>4281</v>
      </c>
      <c r="AF878" s="74" t="s">
        <v>157</v>
      </c>
      <c r="AG878" s="74" t="s">
        <v>158</v>
      </c>
      <c r="AH878" s="76"/>
      <c r="AI878" s="76"/>
      <c r="AJ878" s="76"/>
      <c r="AK878" s="75">
        <v>4</v>
      </c>
      <c r="AL878" s="74"/>
      <c r="AM878" s="74" t="s">
        <v>149</v>
      </c>
      <c r="AN878" s="76"/>
      <c r="AO878" s="74" t="s">
        <v>149</v>
      </c>
      <c r="AP878" s="74"/>
      <c r="AQ878" s="75"/>
      <c r="AR878" s="76"/>
      <c r="AS878" s="74" t="s">
        <v>149</v>
      </c>
      <c r="AT878" s="74" t="s">
        <v>149</v>
      </c>
      <c r="AU878" s="74" t="s">
        <v>149</v>
      </c>
      <c r="AV878" s="74" t="s">
        <v>149</v>
      </c>
      <c r="AW878" s="74" t="s">
        <v>149</v>
      </c>
      <c r="AX878" s="77">
        <v>0</v>
      </c>
      <c r="AY878" s="74" t="s">
        <v>149</v>
      </c>
      <c r="AZ878" s="74" t="s">
        <v>169</v>
      </c>
      <c r="BA878" s="77">
        <v>0</v>
      </c>
      <c r="BB878" s="76"/>
      <c r="BC878" s="74" t="s">
        <v>160</v>
      </c>
      <c r="BD878" s="74" t="s">
        <v>149</v>
      </c>
      <c r="BE878" s="76"/>
      <c r="BF878" s="76"/>
      <c r="BG878" s="77">
        <v>0</v>
      </c>
      <c r="BH878" s="76"/>
      <c r="BI878" s="74" t="s">
        <v>149</v>
      </c>
      <c r="BJ878" s="74" t="s">
        <v>149</v>
      </c>
      <c r="BK878" s="74" t="s">
        <v>149</v>
      </c>
      <c r="BL878" s="74" t="s">
        <v>313</v>
      </c>
      <c r="BM878" s="76"/>
      <c r="BN878" s="76"/>
      <c r="BO878" s="74" t="s">
        <v>149</v>
      </c>
      <c r="BP878" s="74" t="s">
        <v>12465</v>
      </c>
      <c r="BQ878" s="76"/>
      <c r="BR878" s="76"/>
      <c r="BS878" s="76"/>
      <c r="BT878" s="76"/>
      <c r="BU878" s="74" t="s">
        <v>160</v>
      </c>
      <c r="BV878" s="74" t="s">
        <v>8176</v>
      </c>
      <c r="BW878" s="74" t="s">
        <v>14626</v>
      </c>
      <c r="BX878" s="74" t="s">
        <v>8173</v>
      </c>
      <c r="BY878" s="74" t="s">
        <v>13777</v>
      </c>
      <c r="BZ878" s="90">
        <v>36892</v>
      </c>
      <c r="CA878" s="76"/>
      <c r="CB878" s="74" t="s">
        <v>149</v>
      </c>
      <c r="CC878" s="78"/>
    </row>
    <row r="879" spans="1:81">
      <c r="A879" s="74" t="s">
        <v>4282</v>
      </c>
      <c r="B879" s="94" t="str">
        <f>VLOOKUP(A879,Sheet1!A:A,1,0)</f>
        <v>00001329</v>
      </c>
      <c r="C879" s="74" t="s">
        <v>4283</v>
      </c>
      <c r="D879" s="74" t="s">
        <v>4284</v>
      </c>
      <c r="E879" s="74" t="s">
        <v>4285</v>
      </c>
      <c r="F879" s="74"/>
      <c r="G879" s="74" t="s">
        <v>2936</v>
      </c>
      <c r="H879" s="74"/>
      <c r="I879" s="75"/>
      <c r="J879" s="75">
        <v>0</v>
      </c>
      <c r="K879" s="74" t="s">
        <v>1231</v>
      </c>
      <c r="L879" s="76"/>
      <c r="M879" s="76"/>
      <c r="N879" s="74"/>
      <c r="O879" s="76"/>
      <c r="P879" s="76"/>
      <c r="Q879" s="76"/>
      <c r="R879" s="76"/>
      <c r="S879" s="76"/>
      <c r="T879" s="76"/>
      <c r="U879" s="90">
        <v>40872</v>
      </c>
      <c r="V879" s="74" t="s">
        <v>4283</v>
      </c>
      <c r="W879" s="74" t="s">
        <v>156</v>
      </c>
      <c r="X879" s="75">
        <v>140000</v>
      </c>
      <c r="Y879" s="75"/>
      <c r="Z879" s="76"/>
      <c r="AA879" s="75">
        <v>200000</v>
      </c>
      <c r="AB879" s="76"/>
      <c r="AC879" s="76"/>
      <c r="AD879" s="74"/>
      <c r="AE879" s="74" t="s">
        <v>4286</v>
      </c>
      <c r="AF879" s="74" t="s">
        <v>13222</v>
      </c>
      <c r="AG879" s="74" t="s">
        <v>186</v>
      </c>
      <c r="AH879" s="76"/>
      <c r="AI879" s="76"/>
      <c r="AJ879" s="76"/>
      <c r="AK879" s="75">
        <v>1</v>
      </c>
      <c r="AL879" s="74"/>
      <c r="AM879" s="74" t="s">
        <v>149</v>
      </c>
      <c r="AN879" s="76"/>
      <c r="AO879" s="74" t="s">
        <v>149</v>
      </c>
      <c r="AP879" s="74"/>
      <c r="AQ879" s="75">
        <v>1329</v>
      </c>
      <c r="AR879" s="76"/>
      <c r="AS879" s="74" t="s">
        <v>149</v>
      </c>
      <c r="AT879" s="74" t="s">
        <v>149</v>
      </c>
      <c r="AU879" s="74" t="s">
        <v>149</v>
      </c>
      <c r="AV879" s="74" t="s">
        <v>149</v>
      </c>
      <c r="AW879" s="74" t="s">
        <v>149</v>
      </c>
      <c r="AX879" s="77">
        <v>0</v>
      </c>
      <c r="AY879" s="74" t="s">
        <v>149</v>
      </c>
      <c r="AZ879" s="74" t="s">
        <v>169</v>
      </c>
      <c r="BA879" s="77">
        <v>0</v>
      </c>
      <c r="BB879" s="76"/>
      <c r="BC879" s="74" t="s">
        <v>160</v>
      </c>
      <c r="BD879" s="74" t="s">
        <v>149</v>
      </c>
      <c r="BE879" s="76"/>
      <c r="BF879" s="76"/>
      <c r="BG879" s="77">
        <v>0</v>
      </c>
      <c r="BH879" s="76"/>
      <c r="BI879" s="74" t="s">
        <v>149</v>
      </c>
      <c r="BJ879" s="74" t="s">
        <v>149</v>
      </c>
      <c r="BK879" s="74" t="s">
        <v>149</v>
      </c>
      <c r="BL879" s="74" t="s">
        <v>11456</v>
      </c>
      <c r="BM879" s="76"/>
      <c r="BN879" s="76"/>
      <c r="BO879" s="74" t="s">
        <v>149</v>
      </c>
      <c r="BP879" s="74"/>
      <c r="BQ879" s="76"/>
      <c r="BR879" s="76"/>
      <c r="BS879" s="76"/>
      <c r="BT879" s="76"/>
      <c r="BU879" s="74" t="s">
        <v>160</v>
      </c>
      <c r="BV879" s="74"/>
      <c r="BW879" s="74"/>
      <c r="BX879" s="74"/>
      <c r="BY879" s="74"/>
      <c r="BZ879" s="90"/>
      <c r="CA879" s="76"/>
      <c r="CB879" s="74" t="s">
        <v>149</v>
      </c>
      <c r="CC879" s="78"/>
    </row>
    <row r="880" spans="1:81">
      <c r="A880" s="74" t="s">
        <v>4287</v>
      </c>
      <c r="B880" s="94" t="str">
        <f>VLOOKUP(A880,Sheet1!A:A,1,0)</f>
        <v>00001330</v>
      </c>
      <c r="C880" s="74" t="s">
        <v>4288</v>
      </c>
      <c r="D880" s="74" t="s">
        <v>4289</v>
      </c>
      <c r="E880" s="74" t="s">
        <v>4290</v>
      </c>
      <c r="F880" s="74" t="s">
        <v>4291</v>
      </c>
      <c r="G880" s="74" t="s">
        <v>190</v>
      </c>
      <c r="H880" s="74" t="s">
        <v>191</v>
      </c>
      <c r="I880" s="75">
        <v>411038</v>
      </c>
      <c r="J880" s="75">
        <v>0</v>
      </c>
      <c r="K880" s="74" t="s">
        <v>155</v>
      </c>
      <c r="L880" s="76"/>
      <c r="M880" s="76"/>
      <c r="N880" s="74"/>
      <c r="O880" s="76"/>
      <c r="P880" s="76"/>
      <c r="Q880" s="76"/>
      <c r="R880" s="76"/>
      <c r="S880" s="76"/>
      <c r="T880" s="76"/>
      <c r="U880" s="90">
        <v>40875</v>
      </c>
      <c r="V880" s="74" t="s">
        <v>4288</v>
      </c>
      <c r="W880" s="74" t="s">
        <v>167</v>
      </c>
      <c r="X880" s="75">
        <v>722950</v>
      </c>
      <c r="Y880" s="75"/>
      <c r="Z880" s="76"/>
      <c r="AA880" s="75">
        <v>200000</v>
      </c>
      <c r="AB880" s="76"/>
      <c r="AC880" s="76"/>
      <c r="AD880" s="74"/>
      <c r="AE880" s="74" t="s">
        <v>4292</v>
      </c>
      <c r="AF880" s="74" t="s">
        <v>157</v>
      </c>
      <c r="AG880" s="74" t="s">
        <v>158</v>
      </c>
      <c r="AH880" s="76"/>
      <c r="AI880" s="76"/>
      <c r="AJ880" s="76"/>
      <c r="AK880" s="75">
        <v>4</v>
      </c>
      <c r="AL880" s="74"/>
      <c r="AM880" s="74" t="s">
        <v>149</v>
      </c>
      <c r="AN880" s="76"/>
      <c r="AO880" s="74" t="s">
        <v>149</v>
      </c>
      <c r="AP880" s="74"/>
      <c r="AQ880" s="75"/>
      <c r="AR880" s="76"/>
      <c r="AS880" s="74" t="s">
        <v>149</v>
      </c>
      <c r="AT880" s="74" t="s">
        <v>149</v>
      </c>
      <c r="AU880" s="74" t="s">
        <v>149</v>
      </c>
      <c r="AV880" s="74" t="s">
        <v>149</v>
      </c>
      <c r="AW880" s="74" t="s">
        <v>149</v>
      </c>
      <c r="AX880" s="77">
        <v>0</v>
      </c>
      <c r="AY880" s="74" t="s">
        <v>149</v>
      </c>
      <c r="AZ880" s="74" t="s">
        <v>217</v>
      </c>
      <c r="BA880" s="77">
        <v>0</v>
      </c>
      <c r="BB880" s="76"/>
      <c r="BC880" s="74" t="s">
        <v>160</v>
      </c>
      <c r="BD880" s="74" t="s">
        <v>149</v>
      </c>
      <c r="BE880" s="76"/>
      <c r="BF880" s="76"/>
      <c r="BG880" s="77">
        <v>0</v>
      </c>
      <c r="BH880" s="76"/>
      <c r="BI880" s="74" t="s">
        <v>149</v>
      </c>
      <c r="BJ880" s="74" t="s">
        <v>149</v>
      </c>
      <c r="BK880" s="74" t="s">
        <v>149</v>
      </c>
      <c r="BL880" s="74" t="s">
        <v>191</v>
      </c>
      <c r="BM880" s="76"/>
      <c r="BN880" s="76"/>
      <c r="BO880" s="74" t="s">
        <v>149</v>
      </c>
      <c r="BP880" s="74" t="s">
        <v>12466</v>
      </c>
      <c r="BQ880" s="76"/>
      <c r="BR880" s="76"/>
      <c r="BS880" s="76"/>
      <c r="BT880" s="76"/>
      <c r="BU880" s="74" t="s">
        <v>160</v>
      </c>
      <c r="BV880" s="74" t="s">
        <v>8179</v>
      </c>
      <c r="BW880" s="74" t="s">
        <v>14626</v>
      </c>
      <c r="BX880" s="74" t="s">
        <v>8173</v>
      </c>
      <c r="BY880" s="74" t="s">
        <v>13778</v>
      </c>
      <c r="BZ880" s="90">
        <v>36892</v>
      </c>
      <c r="CA880" s="76"/>
      <c r="CB880" s="74" t="s">
        <v>149</v>
      </c>
      <c r="CC880" s="78"/>
    </row>
    <row r="881" spans="1:81">
      <c r="A881" s="74" t="s">
        <v>4293</v>
      </c>
      <c r="B881" s="94" t="str">
        <f>VLOOKUP(A881,Sheet1!A:A,1,0)</f>
        <v>00001331</v>
      </c>
      <c r="C881" s="74" t="s">
        <v>4294</v>
      </c>
      <c r="D881" s="74" t="s">
        <v>4295</v>
      </c>
      <c r="E881" s="74" t="s">
        <v>4296</v>
      </c>
      <c r="F881" s="74" t="s">
        <v>278</v>
      </c>
      <c r="G881" s="74" t="s">
        <v>278</v>
      </c>
      <c r="H881" s="74" t="s">
        <v>191</v>
      </c>
      <c r="I881" s="75"/>
      <c r="J881" s="75">
        <v>0</v>
      </c>
      <c r="K881" s="74" t="s">
        <v>155</v>
      </c>
      <c r="L881" s="76"/>
      <c r="M881" s="76"/>
      <c r="N881" s="74"/>
      <c r="O881" s="76"/>
      <c r="P881" s="76"/>
      <c r="Q881" s="76"/>
      <c r="R881" s="76"/>
      <c r="S881" s="76"/>
      <c r="T881" s="76"/>
      <c r="U881" s="90">
        <v>40875</v>
      </c>
      <c r="V881" s="74" t="s">
        <v>4294</v>
      </c>
      <c r="W881" s="74" t="s">
        <v>167</v>
      </c>
      <c r="X881" s="75">
        <v>722950</v>
      </c>
      <c r="Y881" s="75"/>
      <c r="Z881" s="76"/>
      <c r="AA881" s="75">
        <v>200000</v>
      </c>
      <c r="AB881" s="76"/>
      <c r="AC881" s="76"/>
      <c r="AD881" s="74"/>
      <c r="AE881" s="74"/>
      <c r="AF881" s="74" t="s">
        <v>157</v>
      </c>
      <c r="AG881" s="74" t="s">
        <v>158</v>
      </c>
      <c r="AH881" s="76"/>
      <c r="AI881" s="76"/>
      <c r="AJ881" s="76"/>
      <c r="AK881" s="75">
        <v>4</v>
      </c>
      <c r="AL881" s="74"/>
      <c r="AM881" s="74" t="s">
        <v>149</v>
      </c>
      <c r="AN881" s="76"/>
      <c r="AO881" s="74" t="s">
        <v>149</v>
      </c>
      <c r="AP881" s="74"/>
      <c r="AQ881" s="75"/>
      <c r="AR881" s="76"/>
      <c r="AS881" s="74" t="s">
        <v>149</v>
      </c>
      <c r="AT881" s="74" t="s">
        <v>149</v>
      </c>
      <c r="AU881" s="74" t="s">
        <v>149</v>
      </c>
      <c r="AV881" s="74" t="s">
        <v>149</v>
      </c>
      <c r="AW881" s="74" t="s">
        <v>149</v>
      </c>
      <c r="AX881" s="77">
        <v>0</v>
      </c>
      <c r="AY881" s="74" t="s">
        <v>149</v>
      </c>
      <c r="AZ881" s="74" t="s">
        <v>217</v>
      </c>
      <c r="BA881" s="77">
        <v>0</v>
      </c>
      <c r="BB881" s="76"/>
      <c r="BC881" s="74" t="s">
        <v>160</v>
      </c>
      <c r="BD881" s="74" t="s">
        <v>149</v>
      </c>
      <c r="BE881" s="76"/>
      <c r="BF881" s="76"/>
      <c r="BG881" s="77">
        <v>0</v>
      </c>
      <c r="BH881" s="76"/>
      <c r="BI881" s="74" t="s">
        <v>149</v>
      </c>
      <c r="BJ881" s="74" t="s">
        <v>149</v>
      </c>
      <c r="BK881" s="74" t="s">
        <v>149</v>
      </c>
      <c r="BL881" s="74" t="s">
        <v>191</v>
      </c>
      <c r="BM881" s="76"/>
      <c r="BN881" s="76"/>
      <c r="BO881" s="74" t="s">
        <v>149</v>
      </c>
      <c r="BP881" s="74" t="s">
        <v>12467</v>
      </c>
      <c r="BQ881" s="76"/>
      <c r="BR881" s="76"/>
      <c r="BS881" s="76"/>
      <c r="BT881" s="76"/>
      <c r="BU881" s="74" t="s">
        <v>160</v>
      </c>
      <c r="BV881" s="74"/>
      <c r="BW881" s="74"/>
      <c r="BX881" s="74"/>
      <c r="BY881" s="74"/>
      <c r="BZ881" s="90"/>
      <c r="CA881" s="76"/>
      <c r="CB881" s="74" t="s">
        <v>149</v>
      </c>
      <c r="CC881" s="78"/>
    </row>
    <row r="882" spans="1:81">
      <c r="A882" s="74" t="s">
        <v>4297</v>
      </c>
      <c r="B882" s="94" t="str">
        <f>VLOOKUP(A882,Sheet1!A:A,1,0)</f>
        <v>00001332</v>
      </c>
      <c r="C882" s="74" t="s">
        <v>4298</v>
      </c>
      <c r="D882" s="74" t="s">
        <v>4299</v>
      </c>
      <c r="E882" s="74" t="s">
        <v>4300</v>
      </c>
      <c r="F882" s="74" t="s">
        <v>278</v>
      </c>
      <c r="G882" s="74" t="s">
        <v>278</v>
      </c>
      <c r="H882" s="74" t="s">
        <v>191</v>
      </c>
      <c r="I882" s="75"/>
      <c r="J882" s="75">
        <v>0</v>
      </c>
      <c r="K882" s="74" t="s">
        <v>233</v>
      </c>
      <c r="L882" s="76"/>
      <c r="M882" s="76"/>
      <c r="N882" s="74"/>
      <c r="O882" s="76"/>
      <c r="P882" s="76"/>
      <c r="Q882" s="76"/>
      <c r="R882" s="76"/>
      <c r="S882" s="76"/>
      <c r="T882" s="76"/>
      <c r="U882" s="90">
        <v>40875</v>
      </c>
      <c r="V882" s="74" t="s">
        <v>4298</v>
      </c>
      <c r="W882" s="74" t="s">
        <v>167</v>
      </c>
      <c r="X882" s="75">
        <v>722950</v>
      </c>
      <c r="Y882" s="75"/>
      <c r="Z882" s="76"/>
      <c r="AA882" s="75">
        <v>200000</v>
      </c>
      <c r="AB882" s="76"/>
      <c r="AC882" s="76"/>
      <c r="AD882" s="74"/>
      <c r="AE882" s="74"/>
      <c r="AF882" s="74" t="s">
        <v>157</v>
      </c>
      <c r="AG882" s="74" t="s">
        <v>158</v>
      </c>
      <c r="AH882" s="76"/>
      <c r="AI882" s="76"/>
      <c r="AJ882" s="76"/>
      <c r="AK882" s="75">
        <v>4</v>
      </c>
      <c r="AL882" s="74"/>
      <c r="AM882" s="74" t="s">
        <v>149</v>
      </c>
      <c r="AN882" s="76"/>
      <c r="AO882" s="74" t="s">
        <v>149</v>
      </c>
      <c r="AP882" s="74"/>
      <c r="AQ882" s="75"/>
      <c r="AR882" s="76"/>
      <c r="AS882" s="74" t="s">
        <v>149</v>
      </c>
      <c r="AT882" s="74" t="s">
        <v>149</v>
      </c>
      <c r="AU882" s="74" t="s">
        <v>149</v>
      </c>
      <c r="AV882" s="74" t="s">
        <v>149</v>
      </c>
      <c r="AW882" s="74" t="s">
        <v>149</v>
      </c>
      <c r="AX882" s="77">
        <v>0</v>
      </c>
      <c r="AY882" s="74" t="s">
        <v>149</v>
      </c>
      <c r="AZ882" s="74" t="s">
        <v>217</v>
      </c>
      <c r="BA882" s="77">
        <v>0</v>
      </c>
      <c r="BB882" s="76"/>
      <c r="BC882" s="74" t="s">
        <v>160</v>
      </c>
      <c r="BD882" s="74" t="s">
        <v>149</v>
      </c>
      <c r="BE882" s="76"/>
      <c r="BF882" s="76"/>
      <c r="BG882" s="77">
        <v>0</v>
      </c>
      <c r="BH882" s="76"/>
      <c r="BI882" s="74" t="s">
        <v>149</v>
      </c>
      <c r="BJ882" s="74" t="s">
        <v>149</v>
      </c>
      <c r="BK882" s="74" t="s">
        <v>149</v>
      </c>
      <c r="BL882" s="74" t="s">
        <v>191</v>
      </c>
      <c r="BM882" s="76"/>
      <c r="BN882" s="76"/>
      <c r="BO882" s="74" t="s">
        <v>149</v>
      </c>
      <c r="BP882" s="74" t="s">
        <v>12468</v>
      </c>
      <c r="BQ882" s="76"/>
      <c r="BR882" s="76"/>
      <c r="BS882" s="76"/>
      <c r="BT882" s="76"/>
      <c r="BU882" s="74" t="s">
        <v>160</v>
      </c>
      <c r="BV882" s="74"/>
      <c r="BW882" s="74"/>
      <c r="BX882" s="74"/>
      <c r="BY882" s="74"/>
      <c r="BZ882" s="90"/>
      <c r="CA882" s="76"/>
      <c r="CB882" s="74" t="s">
        <v>149</v>
      </c>
      <c r="CC882" s="78"/>
    </row>
    <row r="883" spans="1:81">
      <c r="A883" s="74" t="s">
        <v>4301</v>
      </c>
      <c r="B883" s="94" t="str">
        <f>VLOOKUP(A883,Sheet1!A:A,1,0)</f>
        <v>00001333</v>
      </c>
      <c r="C883" s="74" t="s">
        <v>4302</v>
      </c>
      <c r="D883" s="74" t="s">
        <v>4303</v>
      </c>
      <c r="E883" s="74"/>
      <c r="F883" s="74"/>
      <c r="G883" s="74" t="s">
        <v>190</v>
      </c>
      <c r="H883" s="74" t="s">
        <v>191</v>
      </c>
      <c r="I883" s="75">
        <v>411014</v>
      </c>
      <c r="J883" s="75">
        <v>0</v>
      </c>
      <c r="K883" s="74" t="s">
        <v>155</v>
      </c>
      <c r="L883" s="76"/>
      <c r="M883" s="76"/>
      <c r="N883" s="74"/>
      <c r="O883" s="76"/>
      <c r="P883" s="76"/>
      <c r="Q883" s="76"/>
      <c r="R883" s="76"/>
      <c r="S883" s="76"/>
      <c r="T883" s="76"/>
      <c r="U883" s="90">
        <v>40876</v>
      </c>
      <c r="V883" s="74" t="s">
        <v>4302</v>
      </c>
      <c r="W883" s="74" t="s">
        <v>178</v>
      </c>
      <c r="X883" s="75">
        <v>515000</v>
      </c>
      <c r="Y883" s="75"/>
      <c r="Z883" s="76"/>
      <c r="AA883" s="75">
        <v>200000</v>
      </c>
      <c r="AB883" s="76"/>
      <c r="AC883" s="76"/>
      <c r="AD883" s="74"/>
      <c r="AE883" s="74" t="s">
        <v>4304</v>
      </c>
      <c r="AF883" s="74" t="s">
        <v>157</v>
      </c>
      <c r="AG883" s="74" t="s">
        <v>158</v>
      </c>
      <c r="AH883" s="76"/>
      <c r="AI883" s="76"/>
      <c r="AJ883" s="76"/>
      <c r="AK883" s="75">
        <v>4</v>
      </c>
      <c r="AL883" s="74"/>
      <c r="AM883" s="74" t="s">
        <v>149</v>
      </c>
      <c r="AN883" s="76"/>
      <c r="AO883" s="74" t="s">
        <v>149</v>
      </c>
      <c r="AP883" s="74"/>
      <c r="AQ883" s="75"/>
      <c r="AR883" s="76"/>
      <c r="AS883" s="74" t="s">
        <v>149</v>
      </c>
      <c r="AT883" s="74" t="s">
        <v>149</v>
      </c>
      <c r="AU883" s="74" t="s">
        <v>149</v>
      </c>
      <c r="AV883" s="74" t="s">
        <v>149</v>
      </c>
      <c r="AW883" s="74" t="s">
        <v>149</v>
      </c>
      <c r="AX883" s="77">
        <v>0</v>
      </c>
      <c r="AY883" s="74" t="s">
        <v>149</v>
      </c>
      <c r="AZ883" s="74" t="s">
        <v>192</v>
      </c>
      <c r="BA883" s="77">
        <v>0</v>
      </c>
      <c r="BB883" s="76"/>
      <c r="BC883" s="74" t="s">
        <v>160</v>
      </c>
      <c r="BD883" s="74" t="s">
        <v>149</v>
      </c>
      <c r="BE883" s="76"/>
      <c r="BF883" s="76"/>
      <c r="BG883" s="77">
        <v>0</v>
      </c>
      <c r="BH883" s="76"/>
      <c r="BI883" s="74" t="s">
        <v>149</v>
      </c>
      <c r="BJ883" s="74" t="s">
        <v>149</v>
      </c>
      <c r="BK883" s="74" t="s">
        <v>149</v>
      </c>
      <c r="BL883" s="74" t="s">
        <v>191</v>
      </c>
      <c r="BM883" s="76"/>
      <c r="BN883" s="76"/>
      <c r="BO883" s="74" t="s">
        <v>149</v>
      </c>
      <c r="BP883" s="74" t="s">
        <v>12469</v>
      </c>
      <c r="BQ883" s="76"/>
      <c r="BR883" s="76"/>
      <c r="BS883" s="76"/>
      <c r="BT883" s="76"/>
      <c r="BU883" s="74" t="s">
        <v>160</v>
      </c>
      <c r="BV883" s="74" t="s">
        <v>8196</v>
      </c>
      <c r="BW883" s="74" t="s">
        <v>14626</v>
      </c>
      <c r="BX883" s="74" t="s">
        <v>8173</v>
      </c>
      <c r="BY883" s="74" t="s">
        <v>13779</v>
      </c>
      <c r="BZ883" s="90">
        <v>36892</v>
      </c>
      <c r="CA883" s="76"/>
      <c r="CB883" s="74" t="s">
        <v>149</v>
      </c>
      <c r="CC883" s="78"/>
    </row>
    <row r="884" spans="1:81">
      <c r="A884" s="74" t="s">
        <v>4305</v>
      </c>
      <c r="B884" s="94" t="str">
        <f>VLOOKUP(A884,Sheet1!A:A,1,0)</f>
        <v>00001334</v>
      </c>
      <c r="C884" s="74" t="s">
        <v>4306</v>
      </c>
      <c r="D884" s="74" t="s">
        <v>4307</v>
      </c>
      <c r="E884" s="74" t="s">
        <v>4308</v>
      </c>
      <c r="F884" s="74" t="s">
        <v>4309</v>
      </c>
      <c r="G884" s="74" t="s">
        <v>4310</v>
      </c>
      <c r="H884" s="74" t="s">
        <v>836</v>
      </c>
      <c r="I884" s="75">
        <v>390002</v>
      </c>
      <c r="J884" s="75">
        <v>0</v>
      </c>
      <c r="K884" s="74" t="s">
        <v>155</v>
      </c>
      <c r="L884" s="76"/>
      <c r="M884" s="76"/>
      <c r="N884" s="74" t="s">
        <v>13176</v>
      </c>
      <c r="O884" s="76"/>
      <c r="P884" s="76"/>
      <c r="Q884" s="76"/>
      <c r="R884" s="76"/>
      <c r="S884" s="76"/>
      <c r="T884" s="76"/>
      <c r="U884" s="90">
        <v>40876</v>
      </c>
      <c r="V884" s="74" t="s">
        <v>4306</v>
      </c>
      <c r="W884" s="74" t="s">
        <v>167</v>
      </c>
      <c r="X884" s="75">
        <v>826260</v>
      </c>
      <c r="Y884" s="75"/>
      <c r="Z884" s="76"/>
      <c r="AA884" s="75">
        <v>200000</v>
      </c>
      <c r="AB884" s="76"/>
      <c r="AC884" s="76"/>
      <c r="AD884" s="74"/>
      <c r="AE884" s="74" t="s">
        <v>4311</v>
      </c>
      <c r="AF884" s="74" t="s">
        <v>157</v>
      </c>
      <c r="AG884" s="74" t="s">
        <v>158</v>
      </c>
      <c r="AH884" s="76"/>
      <c r="AI884" s="76"/>
      <c r="AJ884" s="76"/>
      <c r="AK884" s="75">
        <v>4</v>
      </c>
      <c r="AL884" s="74"/>
      <c r="AM884" s="74" t="s">
        <v>149</v>
      </c>
      <c r="AN884" s="76"/>
      <c r="AO884" s="74" t="s">
        <v>149</v>
      </c>
      <c r="AP884" s="74"/>
      <c r="AQ884" s="75"/>
      <c r="AR884" s="76"/>
      <c r="AS884" s="74" t="s">
        <v>149</v>
      </c>
      <c r="AT884" s="74" t="s">
        <v>149</v>
      </c>
      <c r="AU884" s="74" t="s">
        <v>149</v>
      </c>
      <c r="AV884" s="74" t="s">
        <v>149</v>
      </c>
      <c r="AW884" s="74" t="s">
        <v>149</v>
      </c>
      <c r="AX884" s="77">
        <v>0</v>
      </c>
      <c r="AY884" s="74" t="s">
        <v>149</v>
      </c>
      <c r="AZ884" s="74" t="s">
        <v>339</v>
      </c>
      <c r="BA884" s="77">
        <v>0</v>
      </c>
      <c r="BB884" s="76"/>
      <c r="BC884" s="74" t="s">
        <v>160</v>
      </c>
      <c r="BD884" s="74" t="s">
        <v>149</v>
      </c>
      <c r="BE884" s="76"/>
      <c r="BF884" s="76"/>
      <c r="BG884" s="77">
        <v>0</v>
      </c>
      <c r="BH884" s="76"/>
      <c r="BI884" s="74" t="s">
        <v>149</v>
      </c>
      <c r="BJ884" s="74" t="s">
        <v>149</v>
      </c>
      <c r="BK884" s="74" t="s">
        <v>149</v>
      </c>
      <c r="BL884" s="74" t="s">
        <v>836</v>
      </c>
      <c r="BM884" s="76"/>
      <c r="BN884" s="76"/>
      <c r="BO884" s="74" t="s">
        <v>149</v>
      </c>
      <c r="BP884" s="74" t="s">
        <v>12470</v>
      </c>
      <c r="BQ884" s="76"/>
      <c r="BR884" s="76"/>
      <c r="BS884" s="76"/>
      <c r="BT884" s="76"/>
      <c r="BU884" s="74" t="s">
        <v>160</v>
      </c>
      <c r="BV884" s="74" t="s">
        <v>8174</v>
      </c>
      <c r="BW884" s="74" t="s">
        <v>14626</v>
      </c>
      <c r="BX884" s="74" t="s">
        <v>8173</v>
      </c>
      <c r="BY884" s="74" t="s">
        <v>13780</v>
      </c>
      <c r="BZ884" s="90">
        <v>36892</v>
      </c>
      <c r="CA884" s="76"/>
      <c r="CB884" s="74" t="s">
        <v>149</v>
      </c>
      <c r="CC884" s="78"/>
    </row>
    <row r="885" spans="1:81">
      <c r="A885" s="74" t="s">
        <v>4312</v>
      </c>
      <c r="B885" s="94" t="str">
        <f>VLOOKUP(A885,Sheet1!A:A,1,0)</f>
        <v>00001335</v>
      </c>
      <c r="C885" s="74" t="s">
        <v>4313</v>
      </c>
      <c r="D885" s="74" t="s">
        <v>4314</v>
      </c>
      <c r="E885" s="74" t="s">
        <v>1060</v>
      </c>
      <c r="F885" s="74"/>
      <c r="G885" s="74" t="s">
        <v>153</v>
      </c>
      <c r="H885" s="74" t="s">
        <v>154</v>
      </c>
      <c r="I885" s="75"/>
      <c r="J885" s="75">
        <v>0</v>
      </c>
      <c r="K885" s="74" t="s">
        <v>155</v>
      </c>
      <c r="L885" s="76"/>
      <c r="M885" s="76"/>
      <c r="N885" s="74"/>
      <c r="O885" s="76"/>
      <c r="P885" s="76"/>
      <c r="Q885" s="76"/>
      <c r="R885" s="76"/>
      <c r="S885" s="76"/>
      <c r="T885" s="76"/>
      <c r="U885" s="90">
        <v>40877</v>
      </c>
      <c r="V885" s="74" t="s">
        <v>4313</v>
      </c>
      <c r="W885" s="74" t="s">
        <v>167</v>
      </c>
      <c r="X885" s="75">
        <v>826270</v>
      </c>
      <c r="Y885" s="75"/>
      <c r="Z885" s="76"/>
      <c r="AA885" s="75">
        <v>200000</v>
      </c>
      <c r="AB885" s="76"/>
      <c r="AC885" s="76"/>
      <c r="AD885" s="74"/>
      <c r="AE885" s="74" t="s">
        <v>4315</v>
      </c>
      <c r="AF885" s="74" t="s">
        <v>157</v>
      </c>
      <c r="AG885" s="74" t="s">
        <v>158</v>
      </c>
      <c r="AH885" s="76"/>
      <c r="AI885" s="76"/>
      <c r="AJ885" s="76"/>
      <c r="AK885" s="75">
        <v>4</v>
      </c>
      <c r="AL885" s="74"/>
      <c r="AM885" s="74" t="s">
        <v>149</v>
      </c>
      <c r="AN885" s="76"/>
      <c r="AO885" s="74" t="s">
        <v>149</v>
      </c>
      <c r="AP885" s="74"/>
      <c r="AQ885" s="75"/>
      <c r="AR885" s="76"/>
      <c r="AS885" s="74" t="s">
        <v>149</v>
      </c>
      <c r="AT885" s="74" t="s">
        <v>149</v>
      </c>
      <c r="AU885" s="74" t="s">
        <v>149</v>
      </c>
      <c r="AV885" s="74" t="s">
        <v>149</v>
      </c>
      <c r="AW885" s="74" t="s">
        <v>149</v>
      </c>
      <c r="AX885" s="77">
        <v>0</v>
      </c>
      <c r="AY885" s="74" t="s">
        <v>149</v>
      </c>
      <c r="AZ885" s="74" t="s">
        <v>192</v>
      </c>
      <c r="BA885" s="77">
        <v>0</v>
      </c>
      <c r="BB885" s="76"/>
      <c r="BC885" s="74" t="s">
        <v>160</v>
      </c>
      <c r="BD885" s="74" t="s">
        <v>149</v>
      </c>
      <c r="BE885" s="76"/>
      <c r="BF885" s="76"/>
      <c r="BG885" s="77">
        <v>0</v>
      </c>
      <c r="BH885" s="76"/>
      <c r="BI885" s="74" t="s">
        <v>149</v>
      </c>
      <c r="BJ885" s="74" t="s">
        <v>149</v>
      </c>
      <c r="BK885" s="74" t="s">
        <v>149</v>
      </c>
      <c r="BL885" s="74" t="s">
        <v>154</v>
      </c>
      <c r="BM885" s="76"/>
      <c r="BN885" s="76"/>
      <c r="BO885" s="74" t="s">
        <v>149</v>
      </c>
      <c r="BP885" s="74" t="s">
        <v>12471</v>
      </c>
      <c r="BQ885" s="76"/>
      <c r="BR885" s="76"/>
      <c r="BS885" s="76"/>
      <c r="BT885" s="76"/>
      <c r="BU885" s="74" t="s">
        <v>160</v>
      </c>
      <c r="BV885" s="74" t="s">
        <v>8181</v>
      </c>
      <c r="BW885" s="74" t="s">
        <v>14626</v>
      </c>
      <c r="BX885" s="74" t="s">
        <v>8173</v>
      </c>
      <c r="BY885" s="74" t="s">
        <v>13781</v>
      </c>
      <c r="BZ885" s="90">
        <v>36892</v>
      </c>
      <c r="CA885" s="76"/>
      <c r="CB885" s="74" t="s">
        <v>149</v>
      </c>
      <c r="CC885" s="78"/>
    </row>
    <row r="886" spans="1:81">
      <c r="A886" s="74" t="s">
        <v>4316</v>
      </c>
      <c r="B886" s="94" t="str">
        <f>VLOOKUP(A886,Sheet1!A:A,1,0)</f>
        <v>00001336</v>
      </c>
      <c r="C886" s="74" t="s">
        <v>4317</v>
      </c>
      <c r="D886" s="74" t="s">
        <v>4318</v>
      </c>
      <c r="E886" s="74"/>
      <c r="F886" s="74"/>
      <c r="G886" s="74" t="s">
        <v>165</v>
      </c>
      <c r="H886" s="74" t="s">
        <v>166</v>
      </c>
      <c r="I886" s="75"/>
      <c r="J886" s="75">
        <v>0</v>
      </c>
      <c r="K886" s="74" t="s">
        <v>233</v>
      </c>
      <c r="L886" s="76"/>
      <c r="M886" s="76"/>
      <c r="N886" s="74"/>
      <c r="O886" s="76"/>
      <c r="P886" s="76"/>
      <c r="Q886" s="76"/>
      <c r="R886" s="76"/>
      <c r="S886" s="76"/>
      <c r="T886" s="76"/>
      <c r="U886" s="90">
        <v>40878</v>
      </c>
      <c r="V886" s="74" t="s">
        <v>4317</v>
      </c>
      <c r="W886" s="74" t="s">
        <v>216</v>
      </c>
      <c r="X886" s="75">
        <v>722950</v>
      </c>
      <c r="Y886" s="75"/>
      <c r="Z886" s="76"/>
      <c r="AA886" s="75">
        <v>200000</v>
      </c>
      <c r="AB886" s="76"/>
      <c r="AC886" s="76"/>
      <c r="AD886" s="74"/>
      <c r="AE886" s="74"/>
      <c r="AF886" s="74" t="s">
        <v>157</v>
      </c>
      <c r="AG886" s="74" t="s">
        <v>158</v>
      </c>
      <c r="AH886" s="76"/>
      <c r="AI886" s="76"/>
      <c r="AJ886" s="76"/>
      <c r="AK886" s="75">
        <v>4</v>
      </c>
      <c r="AL886" s="74"/>
      <c r="AM886" s="74" t="s">
        <v>149</v>
      </c>
      <c r="AN886" s="76"/>
      <c r="AO886" s="74" t="s">
        <v>149</v>
      </c>
      <c r="AP886" s="74"/>
      <c r="AQ886" s="75"/>
      <c r="AR886" s="76"/>
      <c r="AS886" s="74" t="s">
        <v>149</v>
      </c>
      <c r="AT886" s="74" t="s">
        <v>149</v>
      </c>
      <c r="AU886" s="74" t="s">
        <v>149</v>
      </c>
      <c r="AV886" s="74" t="s">
        <v>149</v>
      </c>
      <c r="AW886" s="74" t="s">
        <v>149</v>
      </c>
      <c r="AX886" s="77">
        <v>0</v>
      </c>
      <c r="AY886" s="74" t="s">
        <v>149</v>
      </c>
      <c r="AZ886" s="74" t="s">
        <v>217</v>
      </c>
      <c r="BA886" s="77">
        <v>0</v>
      </c>
      <c r="BB886" s="76"/>
      <c r="BC886" s="74" t="s">
        <v>160</v>
      </c>
      <c r="BD886" s="74" t="s">
        <v>149</v>
      </c>
      <c r="BE886" s="76"/>
      <c r="BF886" s="76"/>
      <c r="BG886" s="77">
        <v>0</v>
      </c>
      <c r="BH886" s="76"/>
      <c r="BI886" s="74" t="s">
        <v>149</v>
      </c>
      <c r="BJ886" s="74" t="s">
        <v>149</v>
      </c>
      <c r="BK886" s="74" t="s">
        <v>149</v>
      </c>
      <c r="BL886" s="74" t="s">
        <v>166</v>
      </c>
      <c r="BM886" s="76"/>
      <c r="BN886" s="76"/>
      <c r="BO886" s="74" t="s">
        <v>149</v>
      </c>
      <c r="BP886" s="74" t="s">
        <v>12472</v>
      </c>
      <c r="BQ886" s="76"/>
      <c r="BR886" s="76"/>
      <c r="BS886" s="76"/>
      <c r="BT886" s="76"/>
      <c r="BU886" s="74" t="s">
        <v>160</v>
      </c>
      <c r="BV886" s="74"/>
      <c r="BW886" s="74"/>
      <c r="BX886" s="74"/>
      <c r="BY886" s="74"/>
      <c r="BZ886" s="90"/>
      <c r="CA886" s="76"/>
      <c r="CB886" s="74" t="s">
        <v>149</v>
      </c>
      <c r="CC886" s="78"/>
    </row>
    <row r="887" spans="1:81">
      <c r="A887" s="74" t="s">
        <v>4319</v>
      </c>
      <c r="B887" s="94" t="str">
        <f>VLOOKUP(A887,Sheet1!A:A,1,0)</f>
        <v>00001337</v>
      </c>
      <c r="C887" s="74" t="s">
        <v>4320</v>
      </c>
      <c r="D887" s="74" t="s">
        <v>4321</v>
      </c>
      <c r="E887" s="74"/>
      <c r="F887" s="74" t="s">
        <v>3354</v>
      </c>
      <c r="G887" s="74" t="s">
        <v>165</v>
      </c>
      <c r="H887" s="74" t="s">
        <v>1303</v>
      </c>
      <c r="I887" s="75"/>
      <c r="J887" s="75">
        <v>0</v>
      </c>
      <c r="K887" s="74" t="s">
        <v>233</v>
      </c>
      <c r="L887" s="76"/>
      <c r="M887" s="76"/>
      <c r="N887" s="74"/>
      <c r="O887" s="76"/>
      <c r="P887" s="76"/>
      <c r="Q887" s="76"/>
      <c r="R887" s="76"/>
      <c r="S887" s="76"/>
      <c r="T887" s="76"/>
      <c r="U887" s="90">
        <v>40878</v>
      </c>
      <c r="V887" s="74" t="s">
        <v>4320</v>
      </c>
      <c r="W887" s="74" t="s">
        <v>216</v>
      </c>
      <c r="X887" s="75">
        <v>722950</v>
      </c>
      <c r="Y887" s="75"/>
      <c r="Z887" s="76"/>
      <c r="AA887" s="75">
        <v>200000</v>
      </c>
      <c r="AB887" s="76"/>
      <c r="AC887" s="76"/>
      <c r="AD887" s="74"/>
      <c r="AE887" s="74" t="s">
        <v>10145</v>
      </c>
      <c r="AF887" s="74" t="s">
        <v>157</v>
      </c>
      <c r="AG887" s="74" t="s">
        <v>158</v>
      </c>
      <c r="AH887" s="76"/>
      <c r="AI887" s="76"/>
      <c r="AJ887" s="76"/>
      <c r="AK887" s="75">
        <v>4</v>
      </c>
      <c r="AL887" s="74"/>
      <c r="AM887" s="74" t="s">
        <v>149</v>
      </c>
      <c r="AN887" s="76"/>
      <c r="AO887" s="74" t="s">
        <v>149</v>
      </c>
      <c r="AP887" s="74"/>
      <c r="AQ887" s="75"/>
      <c r="AR887" s="76"/>
      <c r="AS887" s="74" t="s">
        <v>149</v>
      </c>
      <c r="AT887" s="74" t="s">
        <v>149</v>
      </c>
      <c r="AU887" s="74" t="s">
        <v>149</v>
      </c>
      <c r="AV887" s="74" t="s">
        <v>149</v>
      </c>
      <c r="AW887" s="74" t="s">
        <v>149</v>
      </c>
      <c r="AX887" s="77">
        <v>0</v>
      </c>
      <c r="AY887" s="74" t="s">
        <v>149</v>
      </c>
      <c r="AZ887" s="74" t="s">
        <v>217</v>
      </c>
      <c r="BA887" s="77">
        <v>0</v>
      </c>
      <c r="BB887" s="76"/>
      <c r="BC887" s="74" t="s">
        <v>160</v>
      </c>
      <c r="BD887" s="74" t="s">
        <v>149</v>
      </c>
      <c r="BE887" s="76"/>
      <c r="BF887" s="76"/>
      <c r="BG887" s="77">
        <v>0</v>
      </c>
      <c r="BH887" s="76"/>
      <c r="BI887" s="74" t="s">
        <v>149</v>
      </c>
      <c r="BJ887" s="74" t="s">
        <v>149</v>
      </c>
      <c r="BK887" s="74" t="s">
        <v>149</v>
      </c>
      <c r="BL887" s="74" t="s">
        <v>1303</v>
      </c>
      <c r="BM887" s="76"/>
      <c r="BN887" s="76"/>
      <c r="BO887" s="74" t="s">
        <v>149</v>
      </c>
      <c r="BP887" s="74" t="s">
        <v>12473</v>
      </c>
      <c r="BQ887" s="76"/>
      <c r="BR887" s="76"/>
      <c r="BS887" s="76"/>
      <c r="BT887" s="76"/>
      <c r="BU887" s="74" t="s">
        <v>160</v>
      </c>
      <c r="BV887" s="74"/>
      <c r="BW887" s="74"/>
      <c r="BX887" s="74"/>
      <c r="BY887" s="74"/>
      <c r="BZ887" s="90"/>
      <c r="CA887" s="76"/>
      <c r="CB887" s="74" t="s">
        <v>149</v>
      </c>
      <c r="CC887" s="78"/>
    </row>
    <row r="888" spans="1:81">
      <c r="A888" s="74" t="s">
        <v>4322</v>
      </c>
      <c r="B888" s="94" t="str">
        <f>VLOOKUP(A888,Sheet1!A:A,1,0)</f>
        <v>00001338</v>
      </c>
      <c r="C888" s="74" t="s">
        <v>4323</v>
      </c>
      <c r="D888" s="74" t="s">
        <v>4324</v>
      </c>
      <c r="E888" s="74"/>
      <c r="F888" s="74"/>
      <c r="G888" s="74" t="s">
        <v>165</v>
      </c>
      <c r="H888" s="74" t="s">
        <v>166</v>
      </c>
      <c r="I888" s="75">
        <v>122001</v>
      </c>
      <c r="J888" s="75">
        <v>0</v>
      </c>
      <c r="K888" s="74" t="s">
        <v>155</v>
      </c>
      <c r="L888" s="76"/>
      <c r="M888" s="76"/>
      <c r="N888" s="74"/>
      <c r="O888" s="76"/>
      <c r="P888" s="76"/>
      <c r="Q888" s="76"/>
      <c r="R888" s="76"/>
      <c r="S888" s="76"/>
      <c r="T888" s="76"/>
      <c r="U888" s="90">
        <v>40879</v>
      </c>
      <c r="V888" s="74" t="s">
        <v>4323</v>
      </c>
      <c r="W888" s="74" t="s">
        <v>216</v>
      </c>
      <c r="X888" s="75">
        <v>722950</v>
      </c>
      <c r="Y888" s="75"/>
      <c r="Z888" s="76"/>
      <c r="AA888" s="75">
        <v>200000</v>
      </c>
      <c r="AB888" s="76"/>
      <c r="AC888" s="76"/>
      <c r="AD888" s="74"/>
      <c r="AE888" s="74"/>
      <c r="AF888" s="74" t="s">
        <v>157</v>
      </c>
      <c r="AG888" s="74" t="s">
        <v>158</v>
      </c>
      <c r="AH888" s="76"/>
      <c r="AI888" s="76"/>
      <c r="AJ888" s="76"/>
      <c r="AK888" s="75">
        <v>4</v>
      </c>
      <c r="AL888" s="74"/>
      <c r="AM888" s="74" t="s">
        <v>149</v>
      </c>
      <c r="AN888" s="76"/>
      <c r="AO888" s="74" t="s">
        <v>149</v>
      </c>
      <c r="AP888" s="74"/>
      <c r="AQ888" s="75"/>
      <c r="AR888" s="76"/>
      <c r="AS888" s="74" t="s">
        <v>149</v>
      </c>
      <c r="AT888" s="74" t="s">
        <v>149</v>
      </c>
      <c r="AU888" s="74" t="s">
        <v>149</v>
      </c>
      <c r="AV888" s="74" t="s">
        <v>149</v>
      </c>
      <c r="AW888" s="74" t="s">
        <v>149</v>
      </c>
      <c r="AX888" s="77">
        <v>0</v>
      </c>
      <c r="AY888" s="74" t="s">
        <v>149</v>
      </c>
      <c r="AZ888" s="74" t="s">
        <v>217</v>
      </c>
      <c r="BA888" s="77">
        <v>0</v>
      </c>
      <c r="BB888" s="76"/>
      <c r="BC888" s="74" t="s">
        <v>160</v>
      </c>
      <c r="BD888" s="74" t="s">
        <v>149</v>
      </c>
      <c r="BE888" s="76"/>
      <c r="BF888" s="76"/>
      <c r="BG888" s="77">
        <v>0</v>
      </c>
      <c r="BH888" s="76"/>
      <c r="BI888" s="74" t="s">
        <v>149</v>
      </c>
      <c r="BJ888" s="74" t="s">
        <v>149</v>
      </c>
      <c r="BK888" s="74" t="s">
        <v>149</v>
      </c>
      <c r="BL888" s="74" t="s">
        <v>166</v>
      </c>
      <c r="BM888" s="76"/>
      <c r="BN888" s="76"/>
      <c r="BO888" s="74" t="s">
        <v>149</v>
      </c>
      <c r="BP888" s="74"/>
      <c r="BQ888" s="76"/>
      <c r="BR888" s="76"/>
      <c r="BS888" s="76"/>
      <c r="BT888" s="76"/>
      <c r="BU888" s="74" t="s">
        <v>160</v>
      </c>
      <c r="BV888" s="74" t="s">
        <v>8177</v>
      </c>
      <c r="BW888" s="74" t="s">
        <v>14626</v>
      </c>
      <c r="BX888" s="74" t="s">
        <v>8173</v>
      </c>
      <c r="BY888" s="74" t="s">
        <v>13782</v>
      </c>
      <c r="BZ888" s="90">
        <v>36892</v>
      </c>
      <c r="CA888" s="76"/>
      <c r="CB888" s="74" t="s">
        <v>149</v>
      </c>
      <c r="CC888" s="78"/>
    </row>
    <row r="889" spans="1:81">
      <c r="A889" s="74" t="s">
        <v>4325</v>
      </c>
      <c r="B889" s="94" t="str">
        <f>VLOOKUP(A889,Sheet1!A:A,1,0)</f>
        <v>00001339</v>
      </c>
      <c r="C889" s="74" t="s">
        <v>4326</v>
      </c>
      <c r="D889" s="74" t="s">
        <v>4327</v>
      </c>
      <c r="E889" s="74" t="s">
        <v>4328</v>
      </c>
      <c r="F889" s="74" t="s">
        <v>4329</v>
      </c>
      <c r="G889" s="74" t="s">
        <v>278</v>
      </c>
      <c r="H889" s="74" t="s">
        <v>232</v>
      </c>
      <c r="I889" s="75">
        <v>411005</v>
      </c>
      <c r="J889" s="75">
        <v>0</v>
      </c>
      <c r="K889" s="74" t="s">
        <v>155</v>
      </c>
      <c r="L889" s="76"/>
      <c r="M889" s="76"/>
      <c r="N889" s="74"/>
      <c r="O889" s="76"/>
      <c r="P889" s="76"/>
      <c r="Q889" s="76"/>
      <c r="R889" s="76"/>
      <c r="S889" s="76"/>
      <c r="T889" s="76"/>
      <c r="U889" s="90">
        <v>40882</v>
      </c>
      <c r="V889" s="74" t="s">
        <v>4326</v>
      </c>
      <c r="W889" s="74" t="s">
        <v>1451</v>
      </c>
      <c r="X889" s="75">
        <v>722950</v>
      </c>
      <c r="Y889" s="75"/>
      <c r="Z889" s="76"/>
      <c r="AA889" s="75">
        <v>200000</v>
      </c>
      <c r="AB889" s="76"/>
      <c r="AC889" s="76"/>
      <c r="AD889" s="74"/>
      <c r="AE889" s="74" t="s">
        <v>4330</v>
      </c>
      <c r="AF889" s="74" t="s">
        <v>157</v>
      </c>
      <c r="AG889" s="74" t="s">
        <v>158</v>
      </c>
      <c r="AH889" s="76"/>
      <c r="AI889" s="76"/>
      <c r="AJ889" s="76"/>
      <c r="AK889" s="75">
        <v>4</v>
      </c>
      <c r="AL889" s="74"/>
      <c r="AM889" s="74" t="s">
        <v>149</v>
      </c>
      <c r="AN889" s="76"/>
      <c r="AO889" s="74" t="s">
        <v>149</v>
      </c>
      <c r="AP889" s="74"/>
      <c r="AQ889" s="75"/>
      <c r="AR889" s="76"/>
      <c r="AS889" s="74" t="s">
        <v>149</v>
      </c>
      <c r="AT889" s="74" t="s">
        <v>149</v>
      </c>
      <c r="AU889" s="74" t="s">
        <v>149</v>
      </c>
      <c r="AV889" s="74" t="s">
        <v>149</v>
      </c>
      <c r="AW889" s="74" t="s">
        <v>149</v>
      </c>
      <c r="AX889" s="77">
        <v>0</v>
      </c>
      <c r="AY889" s="74" t="s">
        <v>149</v>
      </c>
      <c r="AZ889" s="74" t="s">
        <v>217</v>
      </c>
      <c r="BA889" s="77">
        <v>0</v>
      </c>
      <c r="BB889" s="76"/>
      <c r="BC889" s="74" t="s">
        <v>160</v>
      </c>
      <c r="BD889" s="74" t="s">
        <v>149</v>
      </c>
      <c r="BE889" s="76"/>
      <c r="BF889" s="76"/>
      <c r="BG889" s="77">
        <v>0</v>
      </c>
      <c r="BH889" s="76"/>
      <c r="BI889" s="74" t="s">
        <v>149</v>
      </c>
      <c r="BJ889" s="74" t="s">
        <v>149</v>
      </c>
      <c r="BK889" s="74" t="s">
        <v>149</v>
      </c>
      <c r="BL889" s="74" t="s">
        <v>232</v>
      </c>
      <c r="BM889" s="76"/>
      <c r="BN889" s="76"/>
      <c r="BO889" s="74" t="s">
        <v>149</v>
      </c>
      <c r="BP889" s="74" t="s">
        <v>12474</v>
      </c>
      <c r="BQ889" s="76"/>
      <c r="BR889" s="76"/>
      <c r="BS889" s="76"/>
      <c r="BT889" s="76"/>
      <c r="BU889" s="74" t="s">
        <v>160</v>
      </c>
      <c r="BV889" s="74" t="s">
        <v>8184</v>
      </c>
      <c r="BW889" s="74" t="s">
        <v>14626</v>
      </c>
      <c r="BX889" s="74" t="s">
        <v>8173</v>
      </c>
      <c r="BY889" s="74" t="s">
        <v>13783</v>
      </c>
      <c r="BZ889" s="90">
        <v>36892</v>
      </c>
      <c r="CA889" s="76"/>
      <c r="CB889" s="74" t="s">
        <v>149</v>
      </c>
      <c r="CC889" s="78"/>
    </row>
    <row r="890" spans="1:81">
      <c r="A890" s="74" t="s">
        <v>4331</v>
      </c>
      <c r="B890" s="94" t="str">
        <f>VLOOKUP(A890,Sheet1!A:A,1,0)</f>
        <v>00001341</v>
      </c>
      <c r="C890" s="74" t="s">
        <v>4332</v>
      </c>
      <c r="D890" s="74" t="s">
        <v>4333</v>
      </c>
      <c r="E890" s="74" t="s">
        <v>4334</v>
      </c>
      <c r="F890" s="74" t="s">
        <v>4335</v>
      </c>
      <c r="G890" s="74" t="s">
        <v>660</v>
      </c>
      <c r="H890" s="74" t="s">
        <v>661</v>
      </c>
      <c r="I890" s="75">
        <v>500035</v>
      </c>
      <c r="J890" s="75">
        <v>0</v>
      </c>
      <c r="K890" s="74" t="s">
        <v>155</v>
      </c>
      <c r="L890" s="76"/>
      <c r="M890" s="76"/>
      <c r="N890" s="74"/>
      <c r="O890" s="76"/>
      <c r="P890" s="76"/>
      <c r="Q890" s="76"/>
      <c r="R890" s="76"/>
      <c r="S890" s="76"/>
      <c r="T890" s="76"/>
      <c r="U890" s="90">
        <v>40882</v>
      </c>
      <c r="V890" s="74" t="s">
        <v>4332</v>
      </c>
      <c r="W890" s="74" t="s">
        <v>216</v>
      </c>
      <c r="X890" s="75">
        <v>722950</v>
      </c>
      <c r="Y890" s="75"/>
      <c r="Z890" s="76"/>
      <c r="AA890" s="75">
        <v>200000</v>
      </c>
      <c r="AB890" s="76"/>
      <c r="AC890" s="76"/>
      <c r="AD890" s="74"/>
      <c r="AE890" s="74"/>
      <c r="AF890" s="74" t="s">
        <v>157</v>
      </c>
      <c r="AG890" s="74" t="s">
        <v>158</v>
      </c>
      <c r="AH890" s="76"/>
      <c r="AI890" s="76"/>
      <c r="AJ890" s="76"/>
      <c r="AK890" s="75">
        <v>4</v>
      </c>
      <c r="AL890" s="74"/>
      <c r="AM890" s="74" t="s">
        <v>149</v>
      </c>
      <c r="AN890" s="76"/>
      <c r="AO890" s="74" t="s">
        <v>149</v>
      </c>
      <c r="AP890" s="74"/>
      <c r="AQ890" s="75"/>
      <c r="AR890" s="76"/>
      <c r="AS890" s="74" t="s">
        <v>149</v>
      </c>
      <c r="AT890" s="74" t="s">
        <v>149</v>
      </c>
      <c r="AU890" s="74" t="s">
        <v>149</v>
      </c>
      <c r="AV890" s="74" t="s">
        <v>149</v>
      </c>
      <c r="AW890" s="74" t="s">
        <v>149</v>
      </c>
      <c r="AX890" s="77">
        <v>0</v>
      </c>
      <c r="AY890" s="74" t="s">
        <v>149</v>
      </c>
      <c r="AZ890" s="74" t="s">
        <v>217</v>
      </c>
      <c r="BA890" s="77">
        <v>0</v>
      </c>
      <c r="BB890" s="76"/>
      <c r="BC890" s="74" t="s">
        <v>160</v>
      </c>
      <c r="BD890" s="74" t="s">
        <v>149</v>
      </c>
      <c r="BE890" s="76"/>
      <c r="BF890" s="76"/>
      <c r="BG890" s="77">
        <v>0</v>
      </c>
      <c r="BH890" s="76"/>
      <c r="BI890" s="74" t="s">
        <v>149</v>
      </c>
      <c r="BJ890" s="74" t="s">
        <v>149</v>
      </c>
      <c r="BK890" s="74" t="s">
        <v>149</v>
      </c>
      <c r="BL890" s="74" t="s">
        <v>661</v>
      </c>
      <c r="BM890" s="76"/>
      <c r="BN890" s="76"/>
      <c r="BO890" s="74" t="s">
        <v>149</v>
      </c>
      <c r="BP890" s="74" t="s">
        <v>12475</v>
      </c>
      <c r="BQ890" s="76"/>
      <c r="BR890" s="76"/>
      <c r="BS890" s="76"/>
      <c r="BT890" s="76"/>
      <c r="BU890" s="74" t="s">
        <v>160</v>
      </c>
      <c r="BV890" s="74" t="s">
        <v>8178</v>
      </c>
      <c r="BW890" s="74" t="s">
        <v>14626</v>
      </c>
      <c r="BX890" s="74" t="s">
        <v>8173</v>
      </c>
      <c r="BY890" s="74" t="s">
        <v>13784</v>
      </c>
      <c r="BZ890" s="90">
        <v>36892</v>
      </c>
      <c r="CA890" s="76"/>
      <c r="CB890" s="74" t="s">
        <v>149</v>
      </c>
      <c r="CC890" s="78"/>
    </row>
    <row r="891" spans="1:81">
      <c r="A891" s="74" t="s">
        <v>4336</v>
      </c>
      <c r="B891" s="94" t="str">
        <f>VLOOKUP(A891,Sheet1!A:A,1,0)</f>
        <v>00001342</v>
      </c>
      <c r="C891" s="74" t="s">
        <v>4337</v>
      </c>
      <c r="D891" s="74" t="s">
        <v>4338</v>
      </c>
      <c r="E891" s="74" t="s">
        <v>4339</v>
      </c>
      <c r="F891" s="74" t="s">
        <v>4340</v>
      </c>
      <c r="G891" s="74" t="s">
        <v>312</v>
      </c>
      <c r="H891" s="74" t="s">
        <v>313</v>
      </c>
      <c r="I891" s="75">
        <v>560021</v>
      </c>
      <c r="J891" s="75">
        <v>0</v>
      </c>
      <c r="K891" s="74" t="s">
        <v>155</v>
      </c>
      <c r="L891" s="76"/>
      <c r="M891" s="76"/>
      <c r="N891" s="74"/>
      <c r="O891" s="76"/>
      <c r="P891" s="76"/>
      <c r="Q891" s="76"/>
      <c r="R891" s="76"/>
      <c r="S891" s="76"/>
      <c r="T891" s="76"/>
      <c r="U891" s="90">
        <v>40882</v>
      </c>
      <c r="V891" s="74" t="s">
        <v>4337</v>
      </c>
      <c r="W891" s="74" t="s">
        <v>178</v>
      </c>
      <c r="X891" s="75">
        <v>722950</v>
      </c>
      <c r="Y891" s="75"/>
      <c r="Z891" s="76"/>
      <c r="AA891" s="75">
        <v>200000</v>
      </c>
      <c r="AB891" s="76"/>
      <c r="AC891" s="76"/>
      <c r="AD891" s="74"/>
      <c r="AE891" s="74" t="s">
        <v>4341</v>
      </c>
      <c r="AF891" s="74" t="s">
        <v>157</v>
      </c>
      <c r="AG891" s="74" t="s">
        <v>158</v>
      </c>
      <c r="AH891" s="76"/>
      <c r="AI891" s="76"/>
      <c r="AJ891" s="76"/>
      <c r="AK891" s="75">
        <v>4</v>
      </c>
      <c r="AL891" s="74"/>
      <c r="AM891" s="74" t="s">
        <v>149</v>
      </c>
      <c r="AN891" s="76"/>
      <c r="AO891" s="74" t="s">
        <v>149</v>
      </c>
      <c r="AP891" s="74"/>
      <c r="AQ891" s="75"/>
      <c r="AR891" s="76"/>
      <c r="AS891" s="74" t="s">
        <v>149</v>
      </c>
      <c r="AT891" s="74" t="s">
        <v>149</v>
      </c>
      <c r="AU891" s="74" t="s">
        <v>149</v>
      </c>
      <c r="AV891" s="74" t="s">
        <v>149</v>
      </c>
      <c r="AW891" s="74" t="s">
        <v>149</v>
      </c>
      <c r="AX891" s="77">
        <v>0</v>
      </c>
      <c r="AY891" s="74" t="s">
        <v>149</v>
      </c>
      <c r="AZ891" s="74" t="s">
        <v>217</v>
      </c>
      <c r="BA891" s="77">
        <v>0</v>
      </c>
      <c r="BB891" s="76"/>
      <c r="BC891" s="74" t="s">
        <v>160</v>
      </c>
      <c r="BD891" s="74" t="s">
        <v>149</v>
      </c>
      <c r="BE891" s="76"/>
      <c r="BF891" s="76"/>
      <c r="BG891" s="77">
        <v>0</v>
      </c>
      <c r="BH891" s="76"/>
      <c r="BI891" s="74" t="s">
        <v>149</v>
      </c>
      <c r="BJ891" s="74" t="s">
        <v>149</v>
      </c>
      <c r="BK891" s="74" t="s">
        <v>149</v>
      </c>
      <c r="BL891" s="74" t="s">
        <v>313</v>
      </c>
      <c r="BM891" s="76"/>
      <c r="BN891" s="76"/>
      <c r="BO891" s="74" t="s">
        <v>149</v>
      </c>
      <c r="BP891" s="74" t="s">
        <v>12476</v>
      </c>
      <c r="BQ891" s="76"/>
      <c r="BR891" s="76"/>
      <c r="BS891" s="76"/>
      <c r="BT891" s="76"/>
      <c r="BU891" s="74" t="s">
        <v>160</v>
      </c>
      <c r="BV891" s="74" t="s">
        <v>8178</v>
      </c>
      <c r="BW891" s="74" t="s">
        <v>14626</v>
      </c>
      <c r="BX891" s="74" t="s">
        <v>8173</v>
      </c>
      <c r="BY891" s="74" t="s">
        <v>13785</v>
      </c>
      <c r="BZ891" s="90">
        <v>36892</v>
      </c>
      <c r="CA891" s="76"/>
      <c r="CB891" s="74" t="s">
        <v>149</v>
      </c>
      <c r="CC891" s="78"/>
    </row>
    <row r="892" spans="1:81">
      <c r="A892" s="74" t="s">
        <v>4342</v>
      </c>
      <c r="B892" s="94" t="str">
        <f>VLOOKUP(A892,Sheet1!A:A,1,0)</f>
        <v>00001343</v>
      </c>
      <c r="C892" s="74" t="s">
        <v>4343</v>
      </c>
      <c r="D892" s="74" t="s">
        <v>4344</v>
      </c>
      <c r="E892" s="74" t="s">
        <v>4345</v>
      </c>
      <c r="F892" s="74" t="s">
        <v>14687</v>
      </c>
      <c r="G892" s="74" t="s">
        <v>4347</v>
      </c>
      <c r="H892" s="74" t="s">
        <v>661</v>
      </c>
      <c r="I892" s="75">
        <v>524004</v>
      </c>
      <c r="J892" s="75">
        <v>0</v>
      </c>
      <c r="K892" s="74" t="s">
        <v>155</v>
      </c>
      <c r="L892" s="76"/>
      <c r="M892" s="76"/>
      <c r="N892" s="74"/>
      <c r="O892" s="76"/>
      <c r="P892" s="76"/>
      <c r="Q892" s="76"/>
      <c r="R892" s="76"/>
      <c r="S892" s="76"/>
      <c r="T892" s="76"/>
      <c r="U892" s="90">
        <v>40883</v>
      </c>
      <c r="V892" s="74" t="s">
        <v>4343</v>
      </c>
      <c r="W892" s="74" t="s">
        <v>216</v>
      </c>
      <c r="X892" s="75">
        <v>722950</v>
      </c>
      <c r="Y892" s="75"/>
      <c r="Z892" s="76"/>
      <c r="AA892" s="75">
        <v>200000</v>
      </c>
      <c r="AB892" s="76"/>
      <c r="AC892" s="76"/>
      <c r="AD892" s="74"/>
      <c r="AE892" s="74"/>
      <c r="AF892" s="74" t="s">
        <v>157</v>
      </c>
      <c r="AG892" s="74" t="s">
        <v>158</v>
      </c>
      <c r="AH892" s="76"/>
      <c r="AI892" s="76"/>
      <c r="AJ892" s="76"/>
      <c r="AK892" s="75">
        <v>4</v>
      </c>
      <c r="AL892" s="74"/>
      <c r="AM892" s="74" t="s">
        <v>149</v>
      </c>
      <c r="AN892" s="76"/>
      <c r="AO892" s="74" t="s">
        <v>149</v>
      </c>
      <c r="AP892" s="74"/>
      <c r="AQ892" s="75"/>
      <c r="AR892" s="76"/>
      <c r="AS892" s="74" t="s">
        <v>149</v>
      </c>
      <c r="AT892" s="74" t="s">
        <v>149</v>
      </c>
      <c r="AU892" s="74" t="s">
        <v>149</v>
      </c>
      <c r="AV892" s="74" t="s">
        <v>149</v>
      </c>
      <c r="AW892" s="74" t="s">
        <v>149</v>
      </c>
      <c r="AX892" s="77">
        <v>0</v>
      </c>
      <c r="AY892" s="74" t="s">
        <v>149</v>
      </c>
      <c r="AZ892" s="74" t="s">
        <v>217</v>
      </c>
      <c r="BA892" s="77">
        <v>0</v>
      </c>
      <c r="BB892" s="76"/>
      <c r="BC892" s="74" t="s">
        <v>160</v>
      </c>
      <c r="BD892" s="74" t="s">
        <v>149</v>
      </c>
      <c r="BE892" s="76"/>
      <c r="BF892" s="76"/>
      <c r="BG892" s="77">
        <v>0</v>
      </c>
      <c r="BH892" s="76"/>
      <c r="BI892" s="74" t="s">
        <v>149</v>
      </c>
      <c r="BJ892" s="74" t="s">
        <v>149</v>
      </c>
      <c r="BK892" s="74" t="s">
        <v>149</v>
      </c>
      <c r="BL892" s="74" t="s">
        <v>661</v>
      </c>
      <c r="BM892" s="76"/>
      <c r="BN892" s="76"/>
      <c r="BO892" s="74" t="s">
        <v>149</v>
      </c>
      <c r="BP892" s="74" t="s">
        <v>12477</v>
      </c>
      <c r="BQ892" s="76"/>
      <c r="BR892" s="76"/>
      <c r="BS892" s="76"/>
      <c r="BT892" s="76"/>
      <c r="BU892" s="74" t="s">
        <v>160</v>
      </c>
      <c r="BV892" s="74" t="s">
        <v>8178</v>
      </c>
      <c r="BW892" s="74" t="s">
        <v>14626</v>
      </c>
      <c r="BX892" s="74" t="s">
        <v>8173</v>
      </c>
      <c r="BY892" s="74" t="s">
        <v>13786</v>
      </c>
      <c r="BZ892" s="90">
        <v>36892</v>
      </c>
      <c r="CA892" s="76"/>
      <c r="CB892" s="74" t="s">
        <v>149</v>
      </c>
      <c r="CC892" s="78"/>
    </row>
    <row r="893" spans="1:81">
      <c r="A893" s="74" t="s">
        <v>4348</v>
      </c>
      <c r="B893" s="94" t="str">
        <f>VLOOKUP(A893,Sheet1!A:A,1,0)</f>
        <v>00001344</v>
      </c>
      <c r="C893" s="74" t="s">
        <v>4349</v>
      </c>
      <c r="D893" s="74" t="s">
        <v>4350</v>
      </c>
      <c r="E893" s="74" t="s">
        <v>4351</v>
      </c>
      <c r="F893" s="74"/>
      <c r="G893" s="74" t="s">
        <v>190</v>
      </c>
      <c r="H893" s="74" t="s">
        <v>191</v>
      </c>
      <c r="I893" s="75">
        <v>411048</v>
      </c>
      <c r="J893" s="75">
        <v>0</v>
      </c>
      <c r="K893" s="74" t="s">
        <v>155</v>
      </c>
      <c r="L893" s="76"/>
      <c r="M893" s="76"/>
      <c r="N893" s="74"/>
      <c r="O893" s="76"/>
      <c r="P893" s="76"/>
      <c r="Q893" s="76"/>
      <c r="R893" s="76"/>
      <c r="S893" s="76"/>
      <c r="T893" s="76"/>
      <c r="U893" s="90">
        <v>40884</v>
      </c>
      <c r="V893" s="74" t="s">
        <v>4349</v>
      </c>
      <c r="W893" s="74" t="s">
        <v>304</v>
      </c>
      <c r="X893" s="75">
        <v>516000</v>
      </c>
      <c r="Y893" s="75"/>
      <c r="Z893" s="76"/>
      <c r="AA893" s="75">
        <v>200000</v>
      </c>
      <c r="AB893" s="76"/>
      <c r="AC893" s="76"/>
      <c r="AD893" s="74"/>
      <c r="AE893" s="74" t="s">
        <v>4352</v>
      </c>
      <c r="AF893" s="74" t="s">
        <v>157</v>
      </c>
      <c r="AG893" s="74" t="s">
        <v>158</v>
      </c>
      <c r="AH893" s="76"/>
      <c r="AI893" s="76"/>
      <c r="AJ893" s="76"/>
      <c r="AK893" s="75">
        <v>4</v>
      </c>
      <c r="AL893" s="74"/>
      <c r="AM893" s="74" t="s">
        <v>149</v>
      </c>
      <c r="AN893" s="76"/>
      <c r="AO893" s="74" t="s">
        <v>149</v>
      </c>
      <c r="AP893" s="74"/>
      <c r="AQ893" s="75"/>
      <c r="AR893" s="76"/>
      <c r="AS893" s="74" t="s">
        <v>149</v>
      </c>
      <c r="AT893" s="74" t="s">
        <v>149</v>
      </c>
      <c r="AU893" s="74" t="s">
        <v>149</v>
      </c>
      <c r="AV893" s="74" t="s">
        <v>149</v>
      </c>
      <c r="AW893" s="74" t="s">
        <v>149</v>
      </c>
      <c r="AX893" s="77">
        <v>0</v>
      </c>
      <c r="AY893" s="74" t="s">
        <v>149</v>
      </c>
      <c r="AZ893" s="74" t="s">
        <v>169</v>
      </c>
      <c r="BA893" s="77">
        <v>0</v>
      </c>
      <c r="BB893" s="76"/>
      <c r="BC893" s="74" t="s">
        <v>160</v>
      </c>
      <c r="BD893" s="74" t="s">
        <v>149</v>
      </c>
      <c r="BE893" s="76"/>
      <c r="BF893" s="76"/>
      <c r="BG893" s="77">
        <v>0</v>
      </c>
      <c r="BH893" s="76"/>
      <c r="BI893" s="74" t="s">
        <v>149</v>
      </c>
      <c r="BJ893" s="74" t="s">
        <v>149</v>
      </c>
      <c r="BK893" s="74" t="s">
        <v>149</v>
      </c>
      <c r="BL893" s="74" t="s">
        <v>191</v>
      </c>
      <c r="BM893" s="76"/>
      <c r="BN893" s="76"/>
      <c r="BO893" s="74" t="s">
        <v>149</v>
      </c>
      <c r="BP893" s="74" t="s">
        <v>12478</v>
      </c>
      <c r="BQ893" s="76"/>
      <c r="BR893" s="76"/>
      <c r="BS893" s="76"/>
      <c r="BT893" s="76"/>
      <c r="BU893" s="74" t="s">
        <v>160</v>
      </c>
      <c r="BV893" s="74" t="s">
        <v>8200</v>
      </c>
      <c r="BW893" s="74" t="s">
        <v>14626</v>
      </c>
      <c r="BX893" s="74" t="s">
        <v>8173</v>
      </c>
      <c r="BY893" s="74" t="s">
        <v>13787</v>
      </c>
      <c r="BZ893" s="90">
        <v>36892</v>
      </c>
      <c r="CA893" s="76"/>
      <c r="CB893" s="74" t="s">
        <v>149</v>
      </c>
      <c r="CC893" s="78"/>
    </row>
    <row r="894" spans="1:81">
      <c r="A894" s="74" t="s">
        <v>4353</v>
      </c>
      <c r="B894" s="94" t="str">
        <f>VLOOKUP(A894,Sheet1!A:A,1,0)</f>
        <v>00001345</v>
      </c>
      <c r="C894" s="74" t="s">
        <v>4354</v>
      </c>
      <c r="D894" s="74" t="s">
        <v>4355</v>
      </c>
      <c r="E894" s="74"/>
      <c r="F894" s="74"/>
      <c r="G894" s="74" t="s">
        <v>153</v>
      </c>
      <c r="H894" s="74" t="s">
        <v>154</v>
      </c>
      <c r="I894" s="75">
        <v>110095</v>
      </c>
      <c r="J894" s="75">
        <v>0</v>
      </c>
      <c r="K894" s="74" t="s">
        <v>155</v>
      </c>
      <c r="L894" s="76"/>
      <c r="M894" s="76"/>
      <c r="N894" s="74" t="s">
        <v>13085</v>
      </c>
      <c r="O894" s="76"/>
      <c r="P894" s="76"/>
      <c r="Q894" s="76"/>
      <c r="R894" s="76"/>
      <c r="S894" s="76"/>
      <c r="T894" s="76"/>
      <c r="U894" s="90">
        <v>40884</v>
      </c>
      <c r="V894" s="74" t="s">
        <v>4354</v>
      </c>
      <c r="W894" s="74" t="s">
        <v>178</v>
      </c>
      <c r="X894" s="75">
        <v>515000</v>
      </c>
      <c r="Y894" s="75"/>
      <c r="Z894" s="76"/>
      <c r="AA894" s="75">
        <v>200000</v>
      </c>
      <c r="AB894" s="76"/>
      <c r="AC894" s="76"/>
      <c r="AD894" s="74"/>
      <c r="AE894" s="74" t="s">
        <v>4356</v>
      </c>
      <c r="AF894" s="74" t="s">
        <v>157</v>
      </c>
      <c r="AG894" s="74" t="s">
        <v>158</v>
      </c>
      <c r="AH894" s="76"/>
      <c r="AI894" s="76"/>
      <c r="AJ894" s="76"/>
      <c r="AK894" s="75">
        <v>4</v>
      </c>
      <c r="AL894" s="74"/>
      <c r="AM894" s="74" t="s">
        <v>149</v>
      </c>
      <c r="AN894" s="76"/>
      <c r="AO894" s="74" t="s">
        <v>149</v>
      </c>
      <c r="AP894" s="74"/>
      <c r="AQ894" s="75"/>
      <c r="AR894" s="76"/>
      <c r="AS894" s="74" t="s">
        <v>149</v>
      </c>
      <c r="AT894" s="74" t="s">
        <v>149</v>
      </c>
      <c r="AU894" s="74" t="s">
        <v>149</v>
      </c>
      <c r="AV894" s="74" t="s">
        <v>149</v>
      </c>
      <c r="AW894" s="74" t="s">
        <v>149</v>
      </c>
      <c r="AX894" s="77">
        <v>0</v>
      </c>
      <c r="AY894" s="74" t="s">
        <v>149</v>
      </c>
      <c r="AZ894" s="74" t="s">
        <v>217</v>
      </c>
      <c r="BA894" s="77">
        <v>0</v>
      </c>
      <c r="BB894" s="76"/>
      <c r="BC894" s="74" t="s">
        <v>160</v>
      </c>
      <c r="BD894" s="74" t="s">
        <v>149</v>
      </c>
      <c r="BE894" s="76"/>
      <c r="BF894" s="76"/>
      <c r="BG894" s="77">
        <v>0</v>
      </c>
      <c r="BH894" s="76"/>
      <c r="BI894" s="74" t="s">
        <v>149</v>
      </c>
      <c r="BJ894" s="74" t="s">
        <v>149</v>
      </c>
      <c r="BK894" s="74" t="s">
        <v>149</v>
      </c>
      <c r="BL894" s="74" t="s">
        <v>154</v>
      </c>
      <c r="BM894" s="76"/>
      <c r="BN894" s="76"/>
      <c r="BO894" s="74" t="s">
        <v>149</v>
      </c>
      <c r="BP894" s="74" t="s">
        <v>12479</v>
      </c>
      <c r="BQ894" s="76"/>
      <c r="BR894" s="76"/>
      <c r="BS894" s="76"/>
      <c r="BT894" s="76"/>
      <c r="BU894" s="74" t="s">
        <v>160</v>
      </c>
      <c r="BV894" s="74" t="s">
        <v>8191</v>
      </c>
      <c r="BW894" s="74" t="s">
        <v>14626</v>
      </c>
      <c r="BX894" s="74" t="s">
        <v>8173</v>
      </c>
      <c r="BY894" s="74" t="s">
        <v>13788</v>
      </c>
      <c r="BZ894" s="90">
        <v>36892</v>
      </c>
      <c r="CA894" s="76"/>
      <c r="CB894" s="74" t="s">
        <v>149</v>
      </c>
      <c r="CC894" s="78"/>
    </row>
    <row r="895" spans="1:81">
      <c r="A895" s="74" t="s">
        <v>4357</v>
      </c>
      <c r="B895" s="94" t="str">
        <f>VLOOKUP(A895,Sheet1!A:A,1,0)</f>
        <v>00001346</v>
      </c>
      <c r="C895" s="74" t="s">
        <v>4358</v>
      </c>
      <c r="D895" s="74" t="s">
        <v>4359</v>
      </c>
      <c r="E895" s="74"/>
      <c r="F895" s="74"/>
      <c r="G895" s="74" t="s">
        <v>165</v>
      </c>
      <c r="H895" s="74" t="s">
        <v>166</v>
      </c>
      <c r="I895" s="75">
        <v>122001</v>
      </c>
      <c r="J895" s="75">
        <v>0</v>
      </c>
      <c r="K895" s="74" t="s">
        <v>233</v>
      </c>
      <c r="L895" s="76"/>
      <c r="M895" s="76"/>
      <c r="N895" s="74"/>
      <c r="O895" s="76"/>
      <c r="P895" s="76"/>
      <c r="Q895" s="76"/>
      <c r="R895" s="76"/>
      <c r="S895" s="76"/>
      <c r="T895" s="76"/>
      <c r="U895" s="90">
        <v>40884</v>
      </c>
      <c r="V895" s="74" t="s">
        <v>4358</v>
      </c>
      <c r="W895" s="74" t="s">
        <v>216</v>
      </c>
      <c r="X895" s="75">
        <v>722950</v>
      </c>
      <c r="Y895" s="75"/>
      <c r="Z895" s="76"/>
      <c r="AA895" s="75">
        <v>200000</v>
      </c>
      <c r="AB895" s="76"/>
      <c r="AC895" s="76"/>
      <c r="AD895" s="74"/>
      <c r="AE895" s="74" t="s">
        <v>4360</v>
      </c>
      <c r="AF895" s="74" t="s">
        <v>157</v>
      </c>
      <c r="AG895" s="74" t="s">
        <v>158</v>
      </c>
      <c r="AH895" s="76"/>
      <c r="AI895" s="76"/>
      <c r="AJ895" s="76"/>
      <c r="AK895" s="75">
        <v>4</v>
      </c>
      <c r="AL895" s="74"/>
      <c r="AM895" s="74" t="s">
        <v>149</v>
      </c>
      <c r="AN895" s="76"/>
      <c r="AO895" s="74" t="s">
        <v>149</v>
      </c>
      <c r="AP895" s="74"/>
      <c r="AQ895" s="75"/>
      <c r="AR895" s="76"/>
      <c r="AS895" s="74" t="s">
        <v>149</v>
      </c>
      <c r="AT895" s="74" t="s">
        <v>149</v>
      </c>
      <c r="AU895" s="74" t="s">
        <v>149</v>
      </c>
      <c r="AV895" s="74" t="s">
        <v>149</v>
      </c>
      <c r="AW895" s="74" t="s">
        <v>149</v>
      </c>
      <c r="AX895" s="77">
        <v>0</v>
      </c>
      <c r="AY895" s="74" t="s">
        <v>149</v>
      </c>
      <c r="AZ895" s="74" t="s">
        <v>217</v>
      </c>
      <c r="BA895" s="77">
        <v>0</v>
      </c>
      <c r="BB895" s="76"/>
      <c r="BC895" s="74" t="s">
        <v>160</v>
      </c>
      <c r="BD895" s="74" t="s">
        <v>149</v>
      </c>
      <c r="BE895" s="76"/>
      <c r="BF895" s="76"/>
      <c r="BG895" s="77">
        <v>0</v>
      </c>
      <c r="BH895" s="76"/>
      <c r="BI895" s="74" t="s">
        <v>149</v>
      </c>
      <c r="BJ895" s="74" t="s">
        <v>149</v>
      </c>
      <c r="BK895" s="74" t="s">
        <v>149</v>
      </c>
      <c r="BL895" s="74" t="s">
        <v>166</v>
      </c>
      <c r="BM895" s="76"/>
      <c r="BN895" s="76"/>
      <c r="BO895" s="74" t="s">
        <v>149</v>
      </c>
      <c r="BP895" s="74" t="s">
        <v>12480</v>
      </c>
      <c r="BQ895" s="76"/>
      <c r="BR895" s="76"/>
      <c r="BS895" s="76"/>
      <c r="BT895" s="76"/>
      <c r="BU895" s="74" t="s">
        <v>160</v>
      </c>
      <c r="BV895" s="74" t="s">
        <v>8178</v>
      </c>
      <c r="BW895" s="74" t="s">
        <v>14626</v>
      </c>
      <c r="BX895" s="74" t="s">
        <v>8173</v>
      </c>
      <c r="BY895" s="74" t="s">
        <v>13789</v>
      </c>
      <c r="BZ895" s="90">
        <v>36892</v>
      </c>
      <c r="CA895" s="76"/>
      <c r="CB895" s="74" t="s">
        <v>149</v>
      </c>
      <c r="CC895" s="78"/>
    </row>
    <row r="896" spans="1:81">
      <c r="A896" s="74" t="s">
        <v>4361</v>
      </c>
      <c r="B896" s="94" t="str">
        <f>VLOOKUP(A896,Sheet1!A:A,1,0)</f>
        <v>00001348</v>
      </c>
      <c r="C896" s="74" t="s">
        <v>4362</v>
      </c>
      <c r="D896" s="74" t="s">
        <v>4363</v>
      </c>
      <c r="E896" s="74"/>
      <c r="F896" s="74"/>
      <c r="G896" s="74"/>
      <c r="H896" s="74"/>
      <c r="I896" s="75"/>
      <c r="J896" s="75">
        <v>0</v>
      </c>
      <c r="K896" s="74" t="s">
        <v>2075</v>
      </c>
      <c r="L896" s="76"/>
      <c r="M896" s="76"/>
      <c r="N896" s="74"/>
      <c r="O896" s="76"/>
      <c r="P896" s="76"/>
      <c r="Q896" s="76"/>
      <c r="R896" s="76"/>
      <c r="S896" s="76"/>
      <c r="T896" s="76"/>
      <c r="U896" s="90">
        <v>40885</v>
      </c>
      <c r="V896" s="74" t="s">
        <v>4362</v>
      </c>
      <c r="W896" s="74" t="s">
        <v>156</v>
      </c>
      <c r="X896" s="75">
        <v>140000</v>
      </c>
      <c r="Y896" s="75"/>
      <c r="Z896" s="76"/>
      <c r="AA896" s="75">
        <v>200000</v>
      </c>
      <c r="AB896" s="76"/>
      <c r="AC896" s="76"/>
      <c r="AD896" s="74"/>
      <c r="AE896" s="74" t="s">
        <v>4364</v>
      </c>
      <c r="AF896" s="74" t="s">
        <v>13222</v>
      </c>
      <c r="AG896" s="74" t="s">
        <v>569</v>
      </c>
      <c r="AH896" s="76"/>
      <c r="AI896" s="76"/>
      <c r="AJ896" s="76"/>
      <c r="AK896" s="75">
        <v>1</v>
      </c>
      <c r="AL896" s="74"/>
      <c r="AM896" s="74" t="s">
        <v>149</v>
      </c>
      <c r="AN896" s="76"/>
      <c r="AO896" s="74" t="s">
        <v>149</v>
      </c>
      <c r="AP896" s="74"/>
      <c r="AQ896" s="75"/>
      <c r="AR896" s="76"/>
      <c r="AS896" s="74" t="s">
        <v>149</v>
      </c>
      <c r="AT896" s="74" t="s">
        <v>149</v>
      </c>
      <c r="AU896" s="74" t="s">
        <v>149</v>
      </c>
      <c r="AV896" s="74" t="s">
        <v>149</v>
      </c>
      <c r="AW896" s="74" t="s">
        <v>149</v>
      </c>
      <c r="AX896" s="77">
        <v>0</v>
      </c>
      <c r="AY896" s="74" t="s">
        <v>149</v>
      </c>
      <c r="AZ896" s="74" t="s">
        <v>1035</v>
      </c>
      <c r="BA896" s="77">
        <v>0</v>
      </c>
      <c r="BB896" s="76"/>
      <c r="BC896" s="74" t="s">
        <v>160</v>
      </c>
      <c r="BD896" s="74" t="s">
        <v>149</v>
      </c>
      <c r="BE896" s="76"/>
      <c r="BF896" s="76"/>
      <c r="BG896" s="77">
        <v>0</v>
      </c>
      <c r="BH896" s="76"/>
      <c r="BI896" s="74" t="s">
        <v>149</v>
      </c>
      <c r="BJ896" s="74" t="s">
        <v>149</v>
      </c>
      <c r="BK896" s="74" t="s">
        <v>149</v>
      </c>
      <c r="BL896" s="74" t="s">
        <v>11456</v>
      </c>
      <c r="BM896" s="76"/>
      <c r="BN896" s="76"/>
      <c r="BO896" s="74" t="s">
        <v>149</v>
      </c>
      <c r="BP896" s="74"/>
      <c r="BQ896" s="76"/>
      <c r="BR896" s="76"/>
      <c r="BS896" s="76"/>
      <c r="BT896" s="76"/>
      <c r="BU896" s="74" t="s">
        <v>160</v>
      </c>
      <c r="BV896" s="74"/>
      <c r="BW896" s="74"/>
      <c r="BX896" s="74"/>
      <c r="BY896" s="74"/>
      <c r="BZ896" s="90"/>
      <c r="CA896" s="76"/>
      <c r="CB896" s="74" t="s">
        <v>149</v>
      </c>
      <c r="CC896" s="78"/>
    </row>
    <row r="897" spans="1:81">
      <c r="A897" s="74" t="s">
        <v>4365</v>
      </c>
      <c r="B897" s="94" t="str">
        <f>VLOOKUP(A897,Sheet1!A:A,1,0)</f>
        <v>00001351</v>
      </c>
      <c r="C897" s="74" t="s">
        <v>4366</v>
      </c>
      <c r="D897" s="74" t="s">
        <v>4367</v>
      </c>
      <c r="E897" s="74" t="s">
        <v>4368</v>
      </c>
      <c r="F897" s="74"/>
      <c r="G897" s="74" t="s">
        <v>4369</v>
      </c>
      <c r="H897" s="74"/>
      <c r="I897" s="75"/>
      <c r="J897" s="75">
        <v>0</v>
      </c>
      <c r="K897" s="74" t="s">
        <v>1213</v>
      </c>
      <c r="L897" s="76"/>
      <c r="M897" s="76"/>
      <c r="N897" s="74" t="s">
        <v>13153</v>
      </c>
      <c r="O897" s="76"/>
      <c r="P897" s="76"/>
      <c r="Q897" s="76"/>
      <c r="R897" s="76"/>
      <c r="S897" s="76"/>
      <c r="T897" s="76"/>
      <c r="U897" s="90">
        <v>40889</v>
      </c>
      <c r="V897" s="74" t="s">
        <v>4366</v>
      </c>
      <c r="W897" s="74" t="s">
        <v>178</v>
      </c>
      <c r="X897" s="75">
        <v>515000</v>
      </c>
      <c r="Y897" s="75"/>
      <c r="Z897" s="76"/>
      <c r="AA897" s="75">
        <v>200000</v>
      </c>
      <c r="AB897" s="76"/>
      <c r="AC897" s="76"/>
      <c r="AD897" s="74"/>
      <c r="AE897" s="74"/>
      <c r="AF897" s="74" t="s">
        <v>13222</v>
      </c>
      <c r="AG897" s="74" t="s">
        <v>186</v>
      </c>
      <c r="AH897" s="76"/>
      <c r="AI897" s="76"/>
      <c r="AJ897" s="76"/>
      <c r="AK897" s="75">
        <v>1</v>
      </c>
      <c r="AL897" s="74"/>
      <c r="AM897" s="74" t="s">
        <v>149</v>
      </c>
      <c r="AN897" s="76"/>
      <c r="AO897" s="74" t="s">
        <v>149</v>
      </c>
      <c r="AP897" s="74"/>
      <c r="AQ897" s="75"/>
      <c r="AR897" s="76"/>
      <c r="AS897" s="74" t="s">
        <v>149</v>
      </c>
      <c r="AT897" s="74" t="s">
        <v>149</v>
      </c>
      <c r="AU897" s="74" t="s">
        <v>149</v>
      </c>
      <c r="AV897" s="74" t="s">
        <v>149</v>
      </c>
      <c r="AW897" s="74" t="s">
        <v>149</v>
      </c>
      <c r="AX897" s="77">
        <v>0</v>
      </c>
      <c r="AY897" s="74" t="s">
        <v>149</v>
      </c>
      <c r="AZ897" s="74" t="s">
        <v>217</v>
      </c>
      <c r="BA897" s="77">
        <v>0</v>
      </c>
      <c r="BB897" s="76"/>
      <c r="BC897" s="74" t="s">
        <v>160</v>
      </c>
      <c r="BD897" s="74" t="s">
        <v>149</v>
      </c>
      <c r="BE897" s="76"/>
      <c r="BF897" s="76"/>
      <c r="BG897" s="77">
        <v>0</v>
      </c>
      <c r="BH897" s="76"/>
      <c r="BI897" s="74" t="s">
        <v>149</v>
      </c>
      <c r="BJ897" s="74" t="s">
        <v>149</v>
      </c>
      <c r="BK897" s="74" t="s">
        <v>149</v>
      </c>
      <c r="BL897" s="74" t="s">
        <v>11456</v>
      </c>
      <c r="BM897" s="76"/>
      <c r="BN897" s="76"/>
      <c r="BO897" s="74" t="s">
        <v>149</v>
      </c>
      <c r="BP897" s="74"/>
      <c r="BQ897" s="76"/>
      <c r="BR897" s="76"/>
      <c r="BS897" s="76"/>
      <c r="BT897" s="76"/>
      <c r="BU897" s="74" t="s">
        <v>160</v>
      </c>
      <c r="BV897" s="74"/>
      <c r="BW897" s="74"/>
      <c r="BX897" s="74"/>
      <c r="BY897" s="74"/>
      <c r="BZ897" s="90"/>
      <c r="CA897" s="76"/>
      <c r="CB897" s="74" t="s">
        <v>149</v>
      </c>
      <c r="CC897" s="78"/>
    </row>
    <row r="898" spans="1:81">
      <c r="A898" s="74" t="s">
        <v>4370</v>
      </c>
      <c r="B898" s="94" t="str">
        <f>VLOOKUP(A898,Sheet1!A:A,1,0)</f>
        <v>00001352</v>
      </c>
      <c r="C898" s="74" t="s">
        <v>4371</v>
      </c>
      <c r="D898" s="74" t="s">
        <v>4372</v>
      </c>
      <c r="E898" s="74" t="s">
        <v>4373</v>
      </c>
      <c r="F898" s="74" t="s">
        <v>4374</v>
      </c>
      <c r="G898" s="74" t="s">
        <v>312</v>
      </c>
      <c r="H898" s="74" t="s">
        <v>313</v>
      </c>
      <c r="I898" s="75">
        <v>560022</v>
      </c>
      <c r="J898" s="75">
        <v>0</v>
      </c>
      <c r="K898" s="74" t="s">
        <v>155</v>
      </c>
      <c r="L898" s="76"/>
      <c r="M898" s="76"/>
      <c r="N898" s="74"/>
      <c r="O898" s="76"/>
      <c r="P898" s="76"/>
      <c r="Q898" s="76"/>
      <c r="R898" s="76"/>
      <c r="S898" s="76"/>
      <c r="T898" s="76"/>
      <c r="U898" s="90">
        <v>40890</v>
      </c>
      <c r="V898" s="74" t="s">
        <v>4371</v>
      </c>
      <c r="W898" s="74" t="s">
        <v>304</v>
      </c>
      <c r="X898" s="75">
        <v>516000</v>
      </c>
      <c r="Y898" s="75"/>
      <c r="Z898" s="76"/>
      <c r="AA898" s="75">
        <v>200000</v>
      </c>
      <c r="AB898" s="76"/>
      <c r="AC898" s="76"/>
      <c r="AD898" s="74"/>
      <c r="AE898" s="74" t="s">
        <v>4375</v>
      </c>
      <c r="AF898" s="74" t="s">
        <v>157</v>
      </c>
      <c r="AG898" s="74" t="s">
        <v>158</v>
      </c>
      <c r="AH898" s="76"/>
      <c r="AI898" s="76"/>
      <c r="AJ898" s="76"/>
      <c r="AK898" s="75">
        <v>4</v>
      </c>
      <c r="AL898" s="74"/>
      <c r="AM898" s="74" t="s">
        <v>149</v>
      </c>
      <c r="AN898" s="76"/>
      <c r="AO898" s="74" t="s">
        <v>149</v>
      </c>
      <c r="AP898" s="74"/>
      <c r="AQ898" s="75"/>
      <c r="AR898" s="76"/>
      <c r="AS898" s="74" t="s">
        <v>149</v>
      </c>
      <c r="AT898" s="74" t="s">
        <v>149</v>
      </c>
      <c r="AU898" s="74" t="s">
        <v>149</v>
      </c>
      <c r="AV898" s="74" t="s">
        <v>149</v>
      </c>
      <c r="AW898" s="74" t="s">
        <v>149</v>
      </c>
      <c r="AX898" s="77">
        <v>0</v>
      </c>
      <c r="AY898" s="74" t="s">
        <v>149</v>
      </c>
      <c r="AZ898" s="74" t="s">
        <v>192</v>
      </c>
      <c r="BA898" s="77">
        <v>0</v>
      </c>
      <c r="BB898" s="76"/>
      <c r="BC898" s="74" t="s">
        <v>160</v>
      </c>
      <c r="BD898" s="74" t="s">
        <v>149</v>
      </c>
      <c r="BE898" s="76"/>
      <c r="BF898" s="76"/>
      <c r="BG898" s="77">
        <v>0</v>
      </c>
      <c r="BH898" s="76"/>
      <c r="BI898" s="74" t="s">
        <v>149</v>
      </c>
      <c r="BJ898" s="74" t="s">
        <v>149</v>
      </c>
      <c r="BK898" s="74" t="s">
        <v>149</v>
      </c>
      <c r="BL898" s="74" t="s">
        <v>313</v>
      </c>
      <c r="BM898" s="76"/>
      <c r="BN898" s="76"/>
      <c r="BO898" s="74" t="s">
        <v>149</v>
      </c>
      <c r="BP898" s="74" t="s">
        <v>12481</v>
      </c>
      <c r="BQ898" s="76"/>
      <c r="BR898" s="76"/>
      <c r="BS898" s="76"/>
      <c r="BT898" s="76"/>
      <c r="BU898" s="74" t="s">
        <v>160</v>
      </c>
      <c r="BV898" s="74" t="s">
        <v>8174</v>
      </c>
      <c r="BW898" s="74" t="s">
        <v>14626</v>
      </c>
      <c r="BX898" s="74" t="s">
        <v>8173</v>
      </c>
      <c r="BY898" s="74" t="s">
        <v>13790</v>
      </c>
      <c r="BZ898" s="90">
        <v>36892</v>
      </c>
      <c r="CA898" s="76"/>
      <c r="CB898" s="74" t="s">
        <v>149</v>
      </c>
      <c r="CC898" s="78"/>
    </row>
    <row r="899" spans="1:81">
      <c r="A899" s="74" t="s">
        <v>4376</v>
      </c>
      <c r="B899" s="94" t="str">
        <f>VLOOKUP(A899,Sheet1!A:A,1,0)</f>
        <v>00001353</v>
      </c>
      <c r="C899" s="74" t="s">
        <v>4377</v>
      </c>
      <c r="D899" s="74" t="s">
        <v>4378</v>
      </c>
      <c r="E899" s="74"/>
      <c r="F899" s="74"/>
      <c r="G899" s="74" t="s">
        <v>153</v>
      </c>
      <c r="H899" s="74" t="s">
        <v>154</v>
      </c>
      <c r="I899" s="75"/>
      <c r="J899" s="75">
        <v>0</v>
      </c>
      <c r="K899" s="74" t="s">
        <v>155</v>
      </c>
      <c r="L899" s="76"/>
      <c r="M899" s="76"/>
      <c r="N899" s="74"/>
      <c r="O899" s="76"/>
      <c r="P899" s="76"/>
      <c r="Q899" s="76"/>
      <c r="R899" s="76"/>
      <c r="S899" s="76"/>
      <c r="T899" s="76"/>
      <c r="U899" s="90">
        <v>40891</v>
      </c>
      <c r="V899" s="74" t="s">
        <v>4377</v>
      </c>
      <c r="W899" s="74" t="s">
        <v>167</v>
      </c>
      <c r="X899" s="75">
        <v>812000</v>
      </c>
      <c r="Y899" s="75"/>
      <c r="Z899" s="76"/>
      <c r="AA899" s="75">
        <v>200000</v>
      </c>
      <c r="AB899" s="76"/>
      <c r="AC899" s="76"/>
      <c r="AD899" s="74"/>
      <c r="AE899" s="74" t="s">
        <v>10146</v>
      </c>
      <c r="AF899" s="74" t="s">
        <v>157</v>
      </c>
      <c r="AG899" s="74" t="s">
        <v>158</v>
      </c>
      <c r="AH899" s="76"/>
      <c r="AI899" s="76"/>
      <c r="AJ899" s="76"/>
      <c r="AK899" s="75">
        <v>4</v>
      </c>
      <c r="AL899" s="74"/>
      <c r="AM899" s="74" t="s">
        <v>149</v>
      </c>
      <c r="AN899" s="76"/>
      <c r="AO899" s="74" t="s">
        <v>149</v>
      </c>
      <c r="AP899" s="74"/>
      <c r="AQ899" s="75"/>
      <c r="AR899" s="76"/>
      <c r="AS899" s="74" t="s">
        <v>149</v>
      </c>
      <c r="AT899" s="74" t="s">
        <v>149</v>
      </c>
      <c r="AU899" s="74" t="s">
        <v>149</v>
      </c>
      <c r="AV899" s="74" t="s">
        <v>149</v>
      </c>
      <c r="AW899" s="74" t="s">
        <v>149</v>
      </c>
      <c r="AX899" s="77">
        <v>0</v>
      </c>
      <c r="AY899" s="74" t="s">
        <v>149</v>
      </c>
      <c r="AZ899" s="74" t="s">
        <v>217</v>
      </c>
      <c r="BA899" s="77">
        <v>0</v>
      </c>
      <c r="BB899" s="76"/>
      <c r="BC899" s="74" t="s">
        <v>160</v>
      </c>
      <c r="BD899" s="74" t="s">
        <v>149</v>
      </c>
      <c r="BE899" s="76"/>
      <c r="BF899" s="76"/>
      <c r="BG899" s="77">
        <v>0</v>
      </c>
      <c r="BH899" s="76"/>
      <c r="BI899" s="74" t="s">
        <v>149</v>
      </c>
      <c r="BJ899" s="74" t="s">
        <v>149</v>
      </c>
      <c r="BK899" s="74" t="s">
        <v>149</v>
      </c>
      <c r="BL899" s="74" t="s">
        <v>154</v>
      </c>
      <c r="BM899" s="76"/>
      <c r="BN899" s="76"/>
      <c r="BO899" s="74" t="s">
        <v>149</v>
      </c>
      <c r="BP899" s="74" t="s">
        <v>12482</v>
      </c>
      <c r="BQ899" s="76"/>
      <c r="BR899" s="76"/>
      <c r="BS899" s="76"/>
      <c r="BT899" s="76"/>
      <c r="BU899" s="74" t="s">
        <v>160</v>
      </c>
      <c r="BV899" s="74"/>
      <c r="BW899" s="74"/>
      <c r="BX899" s="74"/>
      <c r="BY899" s="74"/>
      <c r="BZ899" s="90"/>
      <c r="CA899" s="76"/>
      <c r="CB899" s="74" t="s">
        <v>149</v>
      </c>
      <c r="CC899" s="78"/>
    </row>
    <row r="900" spans="1:81">
      <c r="A900" s="74" t="s">
        <v>4379</v>
      </c>
      <c r="B900" s="94" t="str">
        <f>VLOOKUP(A900,Sheet1!A:A,1,0)</f>
        <v>00001354</v>
      </c>
      <c r="C900" s="74" t="s">
        <v>4380</v>
      </c>
      <c r="D900" s="74" t="s">
        <v>4381</v>
      </c>
      <c r="E900" s="74" t="s">
        <v>4382</v>
      </c>
      <c r="F900" s="74" t="s">
        <v>4383</v>
      </c>
      <c r="G900" s="74" t="s">
        <v>312</v>
      </c>
      <c r="H900" s="74" t="s">
        <v>313</v>
      </c>
      <c r="I900" s="75">
        <v>560085</v>
      </c>
      <c r="J900" s="75">
        <v>0</v>
      </c>
      <c r="K900" s="74" t="s">
        <v>155</v>
      </c>
      <c r="L900" s="76"/>
      <c r="M900" s="76"/>
      <c r="N900" s="74"/>
      <c r="O900" s="76"/>
      <c r="P900" s="76"/>
      <c r="Q900" s="76"/>
      <c r="R900" s="76"/>
      <c r="S900" s="76"/>
      <c r="T900" s="76"/>
      <c r="U900" s="90">
        <v>40891</v>
      </c>
      <c r="V900" s="74" t="s">
        <v>4380</v>
      </c>
      <c r="W900" s="74" t="s">
        <v>178</v>
      </c>
      <c r="X900" s="75">
        <v>515000</v>
      </c>
      <c r="Y900" s="75"/>
      <c r="Z900" s="76"/>
      <c r="AA900" s="75">
        <v>200000</v>
      </c>
      <c r="AB900" s="76"/>
      <c r="AC900" s="76"/>
      <c r="AD900" s="74"/>
      <c r="AE900" s="74" t="s">
        <v>4384</v>
      </c>
      <c r="AF900" s="74" t="s">
        <v>157</v>
      </c>
      <c r="AG900" s="74" t="s">
        <v>158</v>
      </c>
      <c r="AH900" s="76"/>
      <c r="AI900" s="76"/>
      <c r="AJ900" s="76"/>
      <c r="AK900" s="75">
        <v>4</v>
      </c>
      <c r="AL900" s="74"/>
      <c r="AM900" s="74" t="s">
        <v>149</v>
      </c>
      <c r="AN900" s="76"/>
      <c r="AO900" s="74" t="s">
        <v>149</v>
      </c>
      <c r="AP900" s="74"/>
      <c r="AQ900" s="75"/>
      <c r="AR900" s="76"/>
      <c r="AS900" s="74" t="s">
        <v>149</v>
      </c>
      <c r="AT900" s="74" t="s">
        <v>149</v>
      </c>
      <c r="AU900" s="74" t="s">
        <v>149</v>
      </c>
      <c r="AV900" s="74" t="s">
        <v>149</v>
      </c>
      <c r="AW900" s="74" t="s">
        <v>149</v>
      </c>
      <c r="AX900" s="77">
        <v>0</v>
      </c>
      <c r="AY900" s="74" t="s">
        <v>149</v>
      </c>
      <c r="AZ900" s="74" t="s">
        <v>192</v>
      </c>
      <c r="BA900" s="77">
        <v>0</v>
      </c>
      <c r="BB900" s="76"/>
      <c r="BC900" s="74" t="s">
        <v>160</v>
      </c>
      <c r="BD900" s="74" t="s">
        <v>149</v>
      </c>
      <c r="BE900" s="76"/>
      <c r="BF900" s="76"/>
      <c r="BG900" s="77">
        <v>0</v>
      </c>
      <c r="BH900" s="76"/>
      <c r="BI900" s="74" t="s">
        <v>149</v>
      </c>
      <c r="BJ900" s="74" t="s">
        <v>149</v>
      </c>
      <c r="BK900" s="74" t="s">
        <v>149</v>
      </c>
      <c r="BL900" s="74" t="s">
        <v>313</v>
      </c>
      <c r="BM900" s="76"/>
      <c r="BN900" s="76"/>
      <c r="BO900" s="74" t="s">
        <v>149</v>
      </c>
      <c r="BP900" s="74" t="s">
        <v>12483</v>
      </c>
      <c r="BQ900" s="76"/>
      <c r="BR900" s="76"/>
      <c r="BS900" s="76"/>
      <c r="BT900" s="76"/>
      <c r="BU900" s="74" t="s">
        <v>160</v>
      </c>
      <c r="BV900" s="74" t="s">
        <v>8174</v>
      </c>
      <c r="BW900" s="74" t="s">
        <v>14626</v>
      </c>
      <c r="BX900" s="74" t="s">
        <v>8173</v>
      </c>
      <c r="BY900" s="74" t="s">
        <v>13791</v>
      </c>
      <c r="BZ900" s="90">
        <v>36892</v>
      </c>
      <c r="CA900" s="76"/>
      <c r="CB900" s="74" t="s">
        <v>149</v>
      </c>
      <c r="CC900" s="78"/>
    </row>
    <row r="901" spans="1:81">
      <c r="A901" s="74" t="s">
        <v>4385</v>
      </c>
      <c r="B901" s="94" t="str">
        <f>VLOOKUP(A901,Sheet1!A:A,1,0)</f>
        <v>00001355</v>
      </c>
      <c r="C901" s="74" t="s">
        <v>4386</v>
      </c>
      <c r="D901" s="74" t="s">
        <v>4387</v>
      </c>
      <c r="E901" s="74" t="s">
        <v>4388</v>
      </c>
      <c r="F901" s="74"/>
      <c r="G901" s="74" t="s">
        <v>253</v>
      </c>
      <c r="H901" s="74" t="s">
        <v>191</v>
      </c>
      <c r="I901" s="75">
        <v>400088</v>
      </c>
      <c r="J901" s="75">
        <v>0</v>
      </c>
      <c r="K901" s="74" t="s">
        <v>155</v>
      </c>
      <c r="L901" s="76"/>
      <c r="M901" s="76"/>
      <c r="N901" s="74" t="s">
        <v>13085</v>
      </c>
      <c r="O901" s="76"/>
      <c r="P901" s="76"/>
      <c r="Q901" s="76"/>
      <c r="R901" s="76"/>
      <c r="S901" s="76"/>
      <c r="T901" s="76"/>
      <c r="U901" s="90">
        <v>40892</v>
      </c>
      <c r="V901" s="74" t="s">
        <v>4386</v>
      </c>
      <c r="W901" s="74" t="s">
        <v>178</v>
      </c>
      <c r="X901" s="75">
        <v>515000</v>
      </c>
      <c r="Y901" s="75"/>
      <c r="Z901" s="76"/>
      <c r="AA901" s="75">
        <v>200000</v>
      </c>
      <c r="AB901" s="76"/>
      <c r="AC901" s="76"/>
      <c r="AD901" s="74"/>
      <c r="AE901" s="74" t="s">
        <v>4389</v>
      </c>
      <c r="AF901" s="74" t="s">
        <v>157</v>
      </c>
      <c r="AG901" s="74" t="s">
        <v>158</v>
      </c>
      <c r="AH901" s="76"/>
      <c r="AI901" s="76"/>
      <c r="AJ901" s="76"/>
      <c r="AK901" s="75">
        <v>4</v>
      </c>
      <c r="AL901" s="74"/>
      <c r="AM901" s="74" t="s">
        <v>149</v>
      </c>
      <c r="AN901" s="76"/>
      <c r="AO901" s="74" t="s">
        <v>149</v>
      </c>
      <c r="AP901" s="74"/>
      <c r="AQ901" s="75"/>
      <c r="AR901" s="76"/>
      <c r="AS901" s="74" t="s">
        <v>149</v>
      </c>
      <c r="AT901" s="74" t="s">
        <v>149</v>
      </c>
      <c r="AU901" s="74" t="s">
        <v>149</v>
      </c>
      <c r="AV901" s="74" t="s">
        <v>149</v>
      </c>
      <c r="AW901" s="74" t="s">
        <v>149</v>
      </c>
      <c r="AX901" s="77">
        <v>0</v>
      </c>
      <c r="AY901" s="74" t="s">
        <v>149</v>
      </c>
      <c r="AZ901" s="74" t="s">
        <v>217</v>
      </c>
      <c r="BA901" s="77">
        <v>0</v>
      </c>
      <c r="BB901" s="76"/>
      <c r="BC901" s="74" t="s">
        <v>160</v>
      </c>
      <c r="BD901" s="74" t="s">
        <v>149</v>
      </c>
      <c r="BE901" s="76"/>
      <c r="BF901" s="76"/>
      <c r="BG901" s="77">
        <v>0</v>
      </c>
      <c r="BH901" s="76"/>
      <c r="BI901" s="74" t="s">
        <v>149</v>
      </c>
      <c r="BJ901" s="74" t="s">
        <v>149</v>
      </c>
      <c r="BK901" s="74" t="s">
        <v>149</v>
      </c>
      <c r="BL901" s="74" t="s">
        <v>191</v>
      </c>
      <c r="BM901" s="76"/>
      <c r="BN901" s="76"/>
      <c r="BO901" s="74" t="s">
        <v>149</v>
      </c>
      <c r="BP901" s="74" t="s">
        <v>12484</v>
      </c>
      <c r="BQ901" s="76"/>
      <c r="BR901" s="76"/>
      <c r="BS901" s="76"/>
      <c r="BT901" s="76"/>
      <c r="BU901" s="74" t="s">
        <v>160</v>
      </c>
      <c r="BV901" s="74" t="s">
        <v>8178</v>
      </c>
      <c r="BW901" s="74" t="s">
        <v>14626</v>
      </c>
      <c r="BX901" s="74" t="s">
        <v>8173</v>
      </c>
      <c r="BY901" s="74" t="s">
        <v>13792</v>
      </c>
      <c r="BZ901" s="90">
        <v>36892</v>
      </c>
      <c r="CA901" s="76"/>
      <c r="CB901" s="74" t="s">
        <v>149</v>
      </c>
      <c r="CC901" s="78"/>
    </row>
    <row r="902" spans="1:81">
      <c r="A902" s="74" t="s">
        <v>4390</v>
      </c>
      <c r="B902" s="94" t="str">
        <f>VLOOKUP(A902,Sheet1!A:A,1,0)</f>
        <v>00001356</v>
      </c>
      <c r="C902" s="74" t="s">
        <v>4391</v>
      </c>
      <c r="D902" s="74" t="s">
        <v>4392</v>
      </c>
      <c r="E902" s="74" t="s">
        <v>4393</v>
      </c>
      <c r="F902" s="74" t="s">
        <v>4394</v>
      </c>
      <c r="G902" s="74" t="s">
        <v>190</v>
      </c>
      <c r="H902" s="74" t="s">
        <v>191</v>
      </c>
      <c r="I902" s="75">
        <v>411048</v>
      </c>
      <c r="J902" s="75">
        <v>0</v>
      </c>
      <c r="K902" s="74" t="s">
        <v>155</v>
      </c>
      <c r="L902" s="76"/>
      <c r="M902" s="76"/>
      <c r="N902" s="74"/>
      <c r="O902" s="76"/>
      <c r="P902" s="76"/>
      <c r="Q902" s="76"/>
      <c r="R902" s="76"/>
      <c r="S902" s="76"/>
      <c r="T902" s="76"/>
      <c r="U902" s="90">
        <v>40892</v>
      </c>
      <c r="V902" s="74" t="s">
        <v>4391</v>
      </c>
      <c r="W902" s="74" t="s">
        <v>178</v>
      </c>
      <c r="X902" s="75">
        <v>515000</v>
      </c>
      <c r="Y902" s="75"/>
      <c r="Z902" s="76"/>
      <c r="AA902" s="75">
        <v>200000</v>
      </c>
      <c r="AB902" s="76"/>
      <c r="AC902" s="76"/>
      <c r="AD902" s="74"/>
      <c r="AE902" s="74" t="s">
        <v>4395</v>
      </c>
      <c r="AF902" s="74" t="s">
        <v>157</v>
      </c>
      <c r="AG902" s="74" t="s">
        <v>158</v>
      </c>
      <c r="AH902" s="76"/>
      <c r="AI902" s="76"/>
      <c r="AJ902" s="76"/>
      <c r="AK902" s="75">
        <v>4</v>
      </c>
      <c r="AL902" s="74"/>
      <c r="AM902" s="74" t="s">
        <v>149</v>
      </c>
      <c r="AN902" s="76"/>
      <c r="AO902" s="74" t="s">
        <v>149</v>
      </c>
      <c r="AP902" s="74"/>
      <c r="AQ902" s="75"/>
      <c r="AR902" s="76"/>
      <c r="AS902" s="74" t="s">
        <v>149</v>
      </c>
      <c r="AT902" s="74" t="s">
        <v>149</v>
      </c>
      <c r="AU902" s="74" t="s">
        <v>149</v>
      </c>
      <c r="AV902" s="74" t="s">
        <v>149</v>
      </c>
      <c r="AW902" s="74" t="s">
        <v>149</v>
      </c>
      <c r="AX902" s="77">
        <v>0</v>
      </c>
      <c r="AY902" s="74" t="s">
        <v>149</v>
      </c>
      <c r="AZ902" s="74" t="s">
        <v>217</v>
      </c>
      <c r="BA902" s="77">
        <v>0</v>
      </c>
      <c r="BB902" s="76"/>
      <c r="BC902" s="74" t="s">
        <v>160</v>
      </c>
      <c r="BD902" s="74" t="s">
        <v>149</v>
      </c>
      <c r="BE902" s="76"/>
      <c r="BF902" s="76"/>
      <c r="BG902" s="77">
        <v>0</v>
      </c>
      <c r="BH902" s="76"/>
      <c r="BI902" s="74" t="s">
        <v>149</v>
      </c>
      <c r="BJ902" s="74" t="s">
        <v>149</v>
      </c>
      <c r="BK902" s="74" t="s">
        <v>149</v>
      </c>
      <c r="BL902" s="74" t="s">
        <v>191</v>
      </c>
      <c r="BM902" s="76"/>
      <c r="BN902" s="76"/>
      <c r="BO902" s="74" t="s">
        <v>149</v>
      </c>
      <c r="BP902" s="74" t="s">
        <v>12485</v>
      </c>
      <c r="BQ902" s="76"/>
      <c r="BR902" s="76"/>
      <c r="BS902" s="76"/>
      <c r="BT902" s="76"/>
      <c r="BU902" s="74" t="s">
        <v>160</v>
      </c>
      <c r="BV902" s="74" t="s">
        <v>8201</v>
      </c>
      <c r="BW902" s="74" t="s">
        <v>14626</v>
      </c>
      <c r="BX902" s="74" t="s">
        <v>8173</v>
      </c>
      <c r="BY902" s="74" t="s">
        <v>13793</v>
      </c>
      <c r="BZ902" s="90">
        <v>36892</v>
      </c>
      <c r="CA902" s="76"/>
      <c r="CB902" s="74" t="s">
        <v>149</v>
      </c>
      <c r="CC902" s="78"/>
    </row>
    <row r="903" spans="1:81">
      <c r="A903" s="74" t="s">
        <v>4396</v>
      </c>
      <c r="B903" s="94" t="str">
        <f>VLOOKUP(A903,Sheet1!A:A,1,0)</f>
        <v>00001357</v>
      </c>
      <c r="C903" s="74" t="s">
        <v>4397</v>
      </c>
      <c r="D903" s="74" t="s">
        <v>4398</v>
      </c>
      <c r="E903" s="74" t="s">
        <v>4399</v>
      </c>
      <c r="F903" s="74"/>
      <c r="G903" s="74" t="s">
        <v>190</v>
      </c>
      <c r="H903" s="74" t="s">
        <v>191</v>
      </c>
      <c r="I903" s="75"/>
      <c r="J903" s="75">
        <v>0</v>
      </c>
      <c r="K903" s="74" t="s">
        <v>155</v>
      </c>
      <c r="L903" s="76"/>
      <c r="M903" s="76"/>
      <c r="N903" s="74" t="s">
        <v>13178</v>
      </c>
      <c r="O903" s="76"/>
      <c r="P903" s="76"/>
      <c r="Q903" s="76"/>
      <c r="R903" s="76"/>
      <c r="S903" s="76"/>
      <c r="T903" s="76"/>
      <c r="U903" s="90">
        <v>40892</v>
      </c>
      <c r="V903" s="74" t="s">
        <v>4397</v>
      </c>
      <c r="W903" s="74" t="s">
        <v>178</v>
      </c>
      <c r="X903" s="75">
        <v>826260</v>
      </c>
      <c r="Y903" s="75"/>
      <c r="Z903" s="76"/>
      <c r="AA903" s="75">
        <v>200000</v>
      </c>
      <c r="AB903" s="76"/>
      <c r="AC903" s="76"/>
      <c r="AD903" s="74"/>
      <c r="AE903" s="74" t="s">
        <v>4400</v>
      </c>
      <c r="AF903" s="74" t="s">
        <v>157</v>
      </c>
      <c r="AG903" s="74" t="s">
        <v>158</v>
      </c>
      <c r="AH903" s="76"/>
      <c r="AI903" s="76"/>
      <c r="AJ903" s="76"/>
      <c r="AK903" s="75">
        <v>4</v>
      </c>
      <c r="AL903" s="74"/>
      <c r="AM903" s="74" t="s">
        <v>149</v>
      </c>
      <c r="AN903" s="76"/>
      <c r="AO903" s="74" t="s">
        <v>149</v>
      </c>
      <c r="AP903" s="74"/>
      <c r="AQ903" s="75"/>
      <c r="AR903" s="76"/>
      <c r="AS903" s="74" t="s">
        <v>149</v>
      </c>
      <c r="AT903" s="74" t="s">
        <v>149</v>
      </c>
      <c r="AU903" s="74" t="s">
        <v>149</v>
      </c>
      <c r="AV903" s="74" t="s">
        <v>149</v>
      </c>
      <c r="AW903" s="74" t="s">
        <v>149</v>
      </c>
      <c r="AX903" s="77">
        <v>0</v>
      </c>
      <c r="AY903" s="74" t="s">
        <v>149</v>
      </c>
      <c r="AZ903" s="74" t="s">
        <v>217</v>
      </c>
      <c r="BA903" s="77">
        <v>0</v>
      </c>
      <c r="BB903" s="76"/>
      <c r="BC903" s="74" t="s">
        <v>160</v>
      </c>
      <c r="BD903" s="74" t="s">
        <v>149</v>
      </c>
      <c r="BE903" s="76"/>
      <c r="BF903" s="76"/>
      <c r="BG903" s="77">
        <v>0</v>
      </c>
      <c r="BH903" s="76"/>
      <c r="BI903" s="74" t="s">
        <v>149</v>
      </c>
      <c r="BJ903" s="74" t="s">
        <v>149</v>
      </c>
      <c r="BK903" s="74" t="s">
        <v>149</v>
      </c>
      <c r="BL903" s="74" t="s">
        <v>191</v>
      </c>
      <c r="BM903" s="76"/>
      <c r="BN903" s="76"/>
      <c r="BO903" s="74" t="s">
        <v>149</v>
      </c>
      <c r="BP903" s="74" t="s">
        <v>12486</v>
      </c>
      <c r="BQ903" s="76"/>
      <c r="BR903" s="76"/>
      <c r="BS903" s="76"/>
      <c r="BT903" s="76"/>
      <c r="BU903" s="74" t="s">
        <v>160</v>
      </c>
      <c r="BV903" s="74" t="s">
        <v>8196</v>
      </c>
      <c r="BW903" s="74" t="s">
        <v>14626</v>
      </c>
      <c r="BX903" s="74" t="s">
        <v>8173</v>
      </c>
      <c r="BY903" s="74" t="s">
        <v>13794</v>
      </c>
      <c r="BZ903" s="90">
        <v>36892</v>
      </c>
      <c r="CA903" s="76"/>
      <c r="CB903" s="74" t="s">
        <v>149</v>
      </c>
      <c r="CC903" s="78"/>
    </row>
    <row r="904" spans="1:81">
      <c r="A904" s="74" t="s">
        <v>4401</v>
      </c>
      <c r="B904" s="94" t="str">
        <f>VLOOKUP(A904,Sheet1!A:A,1,0)</f>
        <v>00001358</v>
      </c>
      <c r="C904" s="74" t="s">
        <v>4402</v>
      </c>
      <c r="D904" s="74" t="s">
        <v>4403</v>
      </c>
      <c r="E904" s="74" t="s">
        <v>4404</v>
      </c>
      <c r="F904" s="74" t="s">
        <v>4405</v>
      </c>
      <c r="G904" s="74" t="s">
        <v>4406</v>
      </c>
      <c r="H904" s="74" t="s">
        <v>191</v>
      </c>
      <c r="I904" s="75">
        <v>411014</v>
      </c>
      <c r="J904" s="75">
        <v>0</v>
      </c>
      <c r="K904" s="74" t="s">
        <v>233</v>
      </c>
      <c r="L904" s="76"/>
      <c r="M904" s="76"/>
      <c r="N904" s="74"/>
      <c r="O904" s="76"/>
      <c r="P904" s="76"/>
      <c r="Q904" s="76"/>
      <c r="R904" s="76"/>
      <c r="S904" s="76"/>
      <c r="T904" s="76"/>
      <c r="U904" s="90">
        <v>40893</v>
      </c>
      <c r="V904" s="74" t="s">
        <v>4402</v>
      </c>
      <c r="W904" s="74" t="s">
        <v>216</v>
      </c>
      <c r="X904" s="75">
        <v>722950</v>
      </c>
      <c r="Y904" s="75"/>
      <c r="Z904" s="76"/>
      <c r="AA904" s="75">
        <v>200000</v>
      </c>
      <c r="AB904" s="76"/>
      <c r="AC904" s="76"/>
      <c r="AD904" s="74"/>
      <c r="AE904" s="74" t="s">
        <v>4407</v>
      </c>
      <c r="AF904" s="74" t="s">
        <v>157</v>
      </c>
      <c r="AG904" s="74" t="s">
        <v>158</v>
      </c>
      <c r="AH904" s="76"/>
      <c r="AI904" s="76"/>
      <c r="AJ904" s="76"/>
      <c r="AK904" s="75">
        <v>4</v>
      </c>
      <c r="AL904" s="74"/>
      <c r="AM904" s="74" t="s">
        <v>149</v>
      </c>
      <c r="AN904" s="76"/>
      <c r="AO904" s="74" t="s">
        <v>149</v>
      </c>
      <c r="AP904" s="74"/>
      <c r="AQ904" s="75"/>
      <c r="AR904" s="76"/>
      <c r="AS904" s="74" t="s">
        <v>149</v>
      </c>
      <c r="AT904" s="74" t="s">
        <v>149</v>
      </c>
      <c r="AU904" s="74" t="s">
        <v>149</v>
      </c>
      <c r="AV904" s="74" t="s">
        <v>149</v>
      </c>
      <c r="AW904" s="74" t="s">
        <v>149</v>
      </c>
      <c r="AX904" s="77">
        <v>0</v>
      </c>
      <c r="AY904" s="74" t="s">
        <v>149</v>
      </c>
      <c r="AZ904" s="74" t="s">
        <v>217</v>
      </c>
      <c r="BA904" s="77">
        <v>0</v>
      </c>
      <c r="BB904" s="76"/>
      <c r="BC904" s="74" t="s">
        <v>160</v>
      </c>
      <c r="BD904" s="74" t="s">
        <v>149</v>
      </c>
      <c r="BE904" s="76"/>
      <c r="BF904" s="76"/>
      <c r="BG904" s="77">
        <v>0</v>
      </c>
      <c r="BH904" s="76"/>
      <c r="BI904" s="74" t="s">
        <v>149</v>
      </c>
      <c r="BJ904" s="74" t="s">
        <v>149</v>
      </c>
      <c r="BK904" s="74" t="s">
        <v>149</v>
      </c>
      <c r="BL904" s="74" t="s">
        <v>191</v>
      </c>
      <c r="BM904" s="76"/>
      <c r="BN904" s="76"/>
      <c r="BO904" s="74" t="s">
        <v>149</v>
      </c>
      <c r="BP904" s="74" t="s">
        <v>12487</v>
      </c>
      <c r="BQ904" s="76"/>
      <c r="BR904" s="76"/>
      <c r="BS904" s="76"/>
      <c r="BT904" s="76"/>
      <c r="BU904" s="74" t="s">
        <v>160</v>
      </c>
      <c r="BV904" s="74" t="s">
        <v>8178</v>
      </c>
      <c r="BW904" s="74" t="s">
        <v>14626</v>
      </c>
      <c r="BX904" s="74" t="s">
        <v>8173</v>
      </c>
      <c r="BY904" s="74" t="s">
        <v>13795</v>
      </c>
      <c r="BZ904" s="90">
        <v>36892</v>
      </c>
      <c r="CA904" s="76"/>
      <c r="CB904" s="74" t="s">
        <v>149</v>
      </c>
      <c r="CC904" s="78"/>
    </row>
    <row r="905" spans="1:81">
      <c r="A905" s="74" t="s">
        <v>4408</v>
      </c>
      <c r="B905" s="94" t="str">
        <f>VLOOKUP(A905,Sheet1!A:A,1,0)</f>
        <v>00001359</v>
      </c>
      <c r="C905" s="74" t="s">
        <v>4409</v>
      </c>
      <c r="D905" s="74" t="s">
        <v>4410</v>
      </c>
      <c r="E905" s="74" t="s">
        <v>4411</v>
      </c>
      <c r="F905" s="74" t="s">
        <v>4412</v>
      </c>
      <c r="G905" s="74" t="s">
        <v>4718</v>
      </c>
      <c r="H905" s="74" t="s">
        <v>687</v>
      </c>
      <c r="I905" s="75">
        <v>380052</v>
      </c>
      <c r="J905" s="75">
        <v>0</v>
      </c>
      <c r="K905" s="74" t="s">
        <v>155</v>
      </c>
      <c r="L905" s="76"/>
      <c r="M905" s="76"/>
      <c r="N905" s="74"/>
      <c r="O905" s="76"/>
      <c r="P905" s="76"/>
      <c r="Q905" s="76"/>
      <c r="R905" s="76"/>
      <c r="S905" s="76"/>
      <c r="T905" s="76"/>
      <c r="U905" s="90">
        <v>40893</v>
      </c>
      <c r="V905" s="74" t="s">
        <v>4409</v>
      </c>
      <c r="W905" s="74" t="s">
        <v>216</v>
      </c>
      <c r="X905" s="75">
        <v>722950</v>
      </c>
      <c r="Y905" s="75"/>
      <c r="Z905" s="76"/>
      <c r="AA905" s="75">
        <v>200000</v>
      </c>
      <c r="AB905" s="76"/>
      <c r="AC905" s="76"/>
      <c r="AD905" s="74"/>
      <c r="AE905" s="74" t="s">
        <v>4413</v>
      </c>
      <c r="AF905" s="74" t="s">
        <v>157</v>
      </c>
      <c r="AG905" s="74" t="s">
        <v>158</v>
      </c>
      <c r="AH905" s="76"/>
      <c r="AI905" s="76"/>
      <c r="AJ905" s="76"/>
      <c r="AK905" s="75">
        <v>4</v>
      </c>
      <c r="AL905" s="74"/>
      <c r="AM905" s="74" t="s">
        <v>149</v>
      </c>
      <c r="AN905" s="76"/>
      <c r="AO905" s="74" t="s">
        <v>149</v>
      </c>
      <c r="AP905" s="74"/>
      <c r="AQ905" s="75"/>
      <c r="AR905" s="76"/>
      <c r="AS905" s="74" t="s">
        <v>149</v>
      </c>
      <c r="AT905" s="74" t="s">
        <v>149</v>
      </c>
      <c r="AU905" s="74" t="s">
        <v>149</v>
      </c>
      <c r="AV905" s="74" t="s">
        <v>149</v>
      </c>
      <c r="AW905" s="74" t="s">
        <v>149</v>
      </c>
      <c r="AX905" s="77">
        <v>0</v>
      </c>
      <c r="AY905" s="74" t="s">
        <v>149</v>
      </c>
      <c r="AZ905" s="74" t="s">
        <v>217</v>
      </c>
      <c r="BA905" s="77">
        <v>0</v>
      </c>
      <c r="BB905" s="76"/>
      <c r="BC905" s="74" t="s">
        <v>160</v>
      </c>
      <c r="BD905" s="74" t="s">
        <v>149</v>
      </c>
      <c r="BE905" s="76"/>
      <c r="BF905" s="76"/>
      <c r="BG905" s="77">
        <v>0</v>
      </c>
      <c r="BH905" s="76"/>
      <c r="BI905" s="74" t="s">
        <v>149</v>
      </c>
      <c r="BJ905" s="74" t="s">
        <v>149</v>
      </c>
      <c r="BK905" s="74" t="s">
        <v>149</v>
      </c>
      <c r="BL905" s="74" t="s">
        <v>687</v>
      </c>
      <c r="BM905" s="76"/>
      <c r="BN905" s="76"/>
      <c r="BO905" s="74" t="s">
        <v>149</v>
      </c>
      <c r="BP905" s="74" t="s">
        <v>12488</v>
      </c>
      <c r="BQ905" s="76"/>
      <c r="BR905" s="76"/>
      <c r="BS905" s="76"/>
      <c r="BT905" s="76"/>
      <c r="BU905" s="74" t="s">
        <v>160</v>
      </c>
      <c r="BV905" s="74" t="s">
        <v>8178</v>
      </c>
      <c r="BW905" s="74" t="s">
        <v>14626</v>
      </c>
      <c r="BX905" s="74" t="s">
        <v>8173</v>
      </c>
      <c r="BY905" s="74" t="s">
        <v>13796</v>
      </c>
      <c r="BZ905" s="90">
        <v>36892</v>
      </c>
      <c r="CA905" s="76"/>
      <c r="CB905" s="74" t="s">
        <v>149</v>
      </c>
      <c r="CC905" s="78"/>
    </row>
    <row r="906" spans="1:81">
      <c r="A906" s="74" t="s">
        <v>4414</v>
      </c>
      <c r="B906" s="94" t="str">
        <f>VLOOKUP(A906,Sheet1!A:A,1,0)</f>
        <v>00001360</v>
      </c>
      <c r="C906" s="74" t="s">
        <v>4415</v>
      </c>
      <c r="D906" s="74" t="s">
        <v>4416</v>
      </c>
      <c r="E906" s="74" t="s">
        <v>4417</v>
      </c>
      <c r="F906" s="74"/>
      <c r="G906" s="74" t="s">
        <v>253</v>
      </c>
      <c r="H906" s="74" t="s">
        <v>191</v>
      </c>
      <c r="I906" s="75"/>
      <c r="J906" s="75">
        <v>0</v>
      </c>
      <c r="K906" s="74" t="s">
        <v>155</v>
      </c>
      <c r="L906" s="76"/>
      <c r="M906" s="76"/>
      <c r="N906" s="74"/>
      <c r="O906" s="76"/>
      <c r="P906" s="76"/>
      <c r="Q906" s="76"/>
      <c r="R906" s="76"/>
      <c r="S906" s="76"/>
      <c r="T906" s="76"/>
      <c r="U906" s="90">
        <v>40893</v>
      </c>
      <c r="V906" s="74" t="s">
        <v>4415</v>
      </c>
      <c r="W906" s="74" t="s">
        <v>156</v>
      </c>
      <c r="X906" s="75">
        <v>140000</v>
      </c>
      <c r="Y906" s="75"/>
      <c r="Z906" s="76"/>
      <c r="AA906" s="75">
        <v>200000</v>
      </c>
      <c r="AB906" s="76"/>
      <c r="AC906" s="76"/>
      <c r="AD906" s="74"/>
      <c r="AE906" s="74" t="s">
        <v>4418</v>
      </c>
      <c r="AF906" s="74" t="s">
        <v>157</v>
      </c>
      <c r="AG906" s="74" t="s">
        <v>158</v>
      </c>
      <c r="AH906" s="76"/>
      <c r="AI906" s="76"/>
      <c r="AJ906" s="76"/>
      <c r="AK906" s="75">
        <v>4</v>
      </c>
      <c r="AL906" s="74"/>
      <c r="AM906" s="74" t="s">
        <v>149</v>
      </c>
      <c r="AN906" s="76"/>
      <c r="AO906" s="74" t="s">
        <v>149</v>
      </c>
      <c r="AP906" s="74"/>
      <c r="AQ906" s="75"/>
      <c r="AR906" s="76"/>
      <c r="AS906" s="74" t="s">
        <v>149</v>
      </c>
      <c r="AT906" s="74" t="s">
        <v>149</v>
      </c>
      <c r="AU906" s="74" t="s">
        <v>149</v>
      </c>
      <c r="AV906" s="74" t="s">
        <v>149</v>
      </c>
      <c r="AW906" s="74" t="s">
        <v>149</v>
      </c>
      <c r="AX906" s="77">
        <v>0</v>
      </c>
      <c r="AY906" s="74" t="s">
        <v>149</v>
      </c>
      <c r="AZ906" s="74" t="s">
        <v>1116</v>
      </c>
      <c r="BA906" s="77">
        <v>0</v>
      </c>
      <c r="BB906" s="76"/>
      <c r="BC906" s="74" t="s">
        <v>160</v>
      </c>
      <c r="BD906" s="74" t="s">
        <v>149</v>
      </c>
      <c r="BE906" s="76"/>
      <c r="BF906" s="76"/>
      <c r="BG906" s="77">
        <v>0</v>
      </c>
      <c r="BH906" s="76"/>
      <c r="BI906" s="74" t="s">
        <v>149</v>
      </c>
      <c r="BJ906" s="74" t="s">
        <v>149</v>
      </c>
      <c r="BK906" s="74" t="s">
        <v>160</v>
      </c>
      <c r="BL906" s="74" t="s">
        <v>191</v>
      </c>
      <c r="BM906" s="74" t="s">
        <v>401</v>
      </c>
      <c r="BN906" s="74" t="s">
        <v>992</v>
      </c>
      <c r="BO906" s="74" t="s">
        <v>149</v>
      </c>
      <c r="BP906" s="74"/>
      <c r="BQ906" s="76"/>
      <c r="BR906" s="76"/>
      <c r="BS906" s="76"/>
      <c r="BT906" s="76"/>
      <c r="BU906" s="74" t="s">
        <v>160</v>
      </c>
      <c r="BV906" s="74" t="s">
        <v>8198</v>
      </c>
      <c r="BW906" s="74" t="s">
        <v>14626</v>
      </c>
      <c r="BX906" s="74" t="s">
        <v>8173</v>
      </c>
      <c r="BY906" s="74" t="s">
        <v>13797</v>
      </c>
      <c r="BZ906" s="90">
        <v>36892</v>
      </c>
      <c r="CA906" s="76"/>
      <c r="CB906" s="74" t="s">
        <v>149</v>
      </c>
      <c r="CC906" s="78"/>
    </row>
    <row r="907" spans="1:81">
      <c r="A907" s="74" t="s">
        <v>4419</v>
      </c>
      <c r="B907" s="94" t="str">
        <f>VLOOKUP(A907,Sheet1!A:A,1,0)</f>
        <v>00001361</v>
      </c>
      <c r="C907" s="74" t="s">
        <v>4420</v>
      </c>
      <c r="D907" s="74" t="s">
        <v>4421</v>
      </c>
      <c r="E907" s="74" t="s">
        <v>4422</v>
      </c>
      <c r="F907" s="74"/>
      <c r="G907" s="74" t="s">
        <v>190</v>
      </c>
      <c r="H907" s="74" t="s">
        <v>191</v>
      </c>
      <c r="I907" s="75"/>
      <c r="J907" s="75">
        <v>0</v>
      </c>
      <c r="K907" s="74" t="s">
        <v>155</v>
      </c>
      <c r="L907" s="76"/>
      <c r="M907" s="76"/>
      <c r="N907" s="74"/>
      <c r="O907" s="76"/>
      <c r="P907" s="76"/>
      <c r="Q907" s="76"/>
      <c r="R907" s="76"/>
      <c r="S907" s="76"/>
      <c r="T907" s="76"/>
      <c r="U907" s="90">
        <v>40893</v>
      </c>
      <c r="V907" s="74" t="s">
        <v>4420</v>
      </c>
      <c r="W907" s="74" t="s">
        <v>178</v>
      </c>
      <c r="X907" s="75">
        <v>515000</v>
      </c>
      <c r="Y907" s="75"/>
      <c r="Z907" s="76"/>
      <c r="AA907" s="75">
        <v>200000</v>
      </c>
      <c r="AB907" s="76"/>
      <c r="AC907" s="76"/>
      <c r="AD907" s="74"/>
      <c r="AE907" s="74" t="s">
        <v>4423</v>
      </c>
      <c r="AF907" s="74" t="s">
        <v>157</v>
      </c>
      <c r="AG907" s="74" t="s">
        <v>158</v>
      </c>
      <c r="AH907" s="76"/>
      <c r="AI907" s="76"/>
      <c r="AJ907" s="76"/>
      <c r="AK907" s="75">
        <v>4</v>
      </c>
      <c r="AL907" s="74"/>
      <c r="AM907" s="74" t="s">
        <v>149</v>
      </c>
      <c r="AN907" s="76"/>
      <c r="AO907" s="74" t="s">
        <v>149</v>
      </c>
      <c r="AP907" s="74"/>
      <c r="AQ907" s="75"/>
      <c r="AR907" s="76"/>
      <c r="AS907" s="74" t="s">
        <v>149</v>
      </c>
      <c r="AT907" s="74" t="s">
        <v>149</v>
      </c>
      <c r="AU907" s="74" t="s">
        <v>149</v>
      </c>
      <c r="AV907" s="74" t="s">
        <v>149</v>
      </c>
      <c r="AW907" s="74" t="s">
        <v>149</v>
      </c>
      <c r="AX907" s="77">
        <v>0</v>
      </c>
      <c r="AY907" s="74" t="s">
        <v>149</v>
      </c>
      <c r="AZ907" s="74" t="s">
        <v>192</v>
      </c>
      <c r="BA907" s="77">
        <v>0</v>
      </c>
      <c r="BB907" s="76"/>
      <c r="BC907" s="74" t="s">
        <v>160</v>
      </c>
      <c r="BD907" s="74" t="s">
        <v>149</v>
      </c>
      <c r="BE907" s="76"/>
      <c r="BF907" s="76"/>
      <c r="BG907" s="77">
        <v>0</v>
      </c>
      <c r="BH907" s="76"/>
      <c r="BI907" s="74" t="s">
        <v>149</v>
      </c>
      <c r="BJ907" s="74" t="s">
        <v>149</v>
      </c>
      <c r="BK907" s="74" t="s">
        <v>149</v>
      </c>
      <c r="BL907" s="74" t="s">
        <v>191</v>
      </c>
      <c r="BM907" s="76"/>
      <c r="BN907" s="76"/>
      <c r="BO907" s="74" t="s">
        <v>149</v>
      </c>
      <c r="BP907" s="74" t="s">
        <v>12489</v>
      </c>
      <c r="BQ907" s="76"/>
      <c r="BR907" s="76"/>
      <c r="BS907" s="76"/>
      <c r="BT907" s="76"/>
      <c r="BU907" s="74" t="s">
        <v>160</v>
      </c>
      <c r="BV907" s="74"/>
      <c r="BW907" s="74"/>
      <c r="BX907" s="74"/>
      <c r="BY907" s="74"/>
      <c r="BZ907" s="90"/>
      <c r="CA907" s="76"/>
      <c r="CB907" s="74" t="s">
        <v>149</v>
      </c>
      <c r="CC907" s="78"/>
    </row>
    <row r="908" spans="1:81">
      <c r="A908" s="74" t="s">
        <v>4424</v>
      </c>
      <c r="B908" s="94" t="str">
        <f>VLOOKUP(A908,Sheet1!A:A,1,0)</f>
        <v>00001363</v>
      </c>
      <c r="C908" s="74" t="s">
        <v>4425</v>
      </c>
      <c r="D908" s="74" t="s">
        <v>4426</v>
      </c>
      <c r="E908" s="74" t="s">
        <v>3469</v>
      </c>
      <c r="F908" s="74"/>
      <c r="G908" s="74" t="s">
        <v>153</v>
      </c>
      <c r="H908" s="74" t="s">
        <v>154</v>
      </c>
      <c r="I908" s="75"/>
      <c r="J908" s="75">
        <v>0</v>
      </c>
      <c r="K908" s="74" t="s">
        <v>155</v>
      </c>
      <c r="L908" s="76"/>
      <c r="M908" s="76"/>
      <c r="N908" s="74"/>
      <c r="O908" s="76"/>
      <c r="P908" s="76"/>
      <c r="Q908" s="76"/>
      <c r="R908" s="76"/>
      <c r="S908" s="76"/>
      <c r="T908" s="76"/>
      <c r="U908" s="90">
        <v>40896</v>
      </c>
      <c r="V908" s="74" t="s">
        <v>4425</v>
      </c>
      <c r="W908" s="74" t="s">
        <v>211</v>
      </c>
      <c r="X908" s="75">
        <v>514100</v>
      </c>
      <c r="Y908" s="75"/>
      <c r="Z908" s="76"/>
      <c r="AA908" s="75">
        <v>200000</v>
      </c>
      <c r="AB908" s="76"/>
      <c r="AC908" s="76"/>
      <c r="AD908" s="74"/>
      <c r="AE908" s="74" t="s">
        <v>4427</v>
      </c>
      <c r="AF908" s="74" t="s">
        <v>157</v>
      </c>
      <c r="AG908" s="74" t="s">
        <v>158</v>
      </c>
      <c r="AH908" s="76"/>
      <c r="AI908" s="76"/>
      <c r="AJ908" s="76"/>
      <c r="AK908" s="75">
        <v>4</v>
      </c>
      <c r="AL908" s="74"/>
      <c r="AM908" s="74" t="s">
        <v>149</v>
      </c>
      <c r="AN908" s="76"/>
      <c r="AO908" s="74" t="s">
        <v>149</v>
      </c>
      <c r="AP908" s="74"/>
      <c r="AQ908" s="75"/>
      <c r="AR908" s="76"/>
      <c r="AS908" s="74" t="s">
        <v>149</v>
      </c>
      <c r="AT908" s="74" t="s">
        <v>149</v>
      </c>
      <c r="AU908" s="74" t="s">
        <v>149</v>
      </c>
      <c r="AV908" s="74" t="s">
        <v>149</v>
      </c>
      <c r="AW908" s="74" t="s">
        <v>149</v>
      </c>
      <c r="AX908" s="77">
        <v>0</v>
      </c>
      <c r="AY908" s="74" t="s">
        <v>149</v>
      </c>
      <c r="AZ908" s="74" t="s">
        <v>2547</v>
      </c>
      <c r="BA908" s="77">
        <v>0</v>
      </c>
      <c r="BB908" s="76"/>
      <c r="BC908" s="74" t="s">
        <v>160</v>
      </c>
      <c r="BD908" s="74" t="s">
        <v>149</v>
      </c>
      <c r="BE908" s="76"/>
      <c r="BF908" s="76"/>
      <c r="BG908" s="77">
        <v>0</v>
      </c>
      <c r="BH908" s="76"/>
      <c r="BI908" s="74" t="s">
        <v>149</v>
      </c>
      <c r="BJ908" s="74" t="s">
        <v>149</v>
      </c>
      <c r="BK908" s="74" t="s">
        <v>149</v>
      </c>
      <c r="BL908" s="74" t="s">
        <v>154</v>
      </c>
      <c r="BM908" s="76"/>
      <c r="BN908" s="76"/>
      <c r="BO908" s="74" t="s">
        <v>149</v>
      </c>
      <c r="BP908" s="74" t="s">
        <v>12490</v>
      </c>
      <c r="BQ908" s="76"/>
      <c r="BR908" s="76"/>
      <c r="BS908" s="76"/>
      <c r="BT908" s="76"/>
      <c r="BU908" s="74" t="s">
        <v>160</v>
      </c>
      <c r="BV908" s="74" t="s">
        <v>8221</v>
      </c>
      <c r="BW908" s="74" t="s">
        <v>14626</v>
      </c>
      <c r="BX908" s="74" t="s">
        <v>8173</v>
      </c>
      <c r="BY908" s="74" t="s">
        <v>13798</v>
      </c>
      <c r="BZ908" s="90">
        <v>36892</v>
      </c>
      <c r="CA908" s="76"/>
      <c r="CB908" s="74" t="s">
        <v>149</v>
      </c>
      <c r="CC908" s="78"/>
    </row>
    <row r="909" spans="1:81">
      <c r="A909" s="74" t="s">
        <v>4428</v>
      </c>
      <c r="B909" s="94" t="str">
        <f>VLOOKUP(A909,Sheet1!A:A,1,0)</f>
        <v>00001364</v>
      </c>
      <c r="C909" s="74" t="s">
        <v>4429</v>
      </c>
      <c r="D909" s="74" t="s">
        <v>4430</v>
      </c>
      <c r="E909" s="74"/>
      <c r="F909" s="74"/>
      <c r="G909" s="74" t="s">
        <v>165</v>
      </c>
      <c r="H909" s="74" t="s">
        <v>166</v>
      </c>
      <c r="I909" s="75">
        <v>122001</v>
      </c>
      <c r="J909" s="75">
        <v>0</v>
      </c>
      <c r="K909" s="74" t="s">
        <v>155</v>
      </c>
      <c r="L909" s="76"/>
      <c r="M909" s="76"/>
      <c r="N909" s="74" t="s">
        <v>7399</v>
      </c>
      <c r="O909" s="76"/>
      <c r="P909" s="76"/>
      <c r="Q909" s="76"/>
      <c r="R909" s="76"/>
      <c r="S909" s="76"/>
      <c r="T909" s="76"/>
      <c r="U909" s="90">
        <v>40897</v>
      </c>
      <c r="V909" s="74" t="s">
        <v>4429</v>
      </c>
      <c r="W909" s="74" t="s">
        <v>167</v>
      </c>
      <c r="X909" s="75">
        <v>713000</v>
      </c>
      <c r="Y909" s="75">
        <v>7132</v>
      </c>
      <c r="Z909" s="76"/>
      <c r="AA909" s="75">
        <v>200000</v>
      </c>
      <c r="AB909" s="76"/>
      <c r="AC909" s="76"/>
      <c r="AD909" s="74"/>
      <c r="AE909" s="74" t="s">
        <v>4431</v>
      </c>
      <c r="AF909" s="74" t="s">
        <v>157</v>
      </c>
      <c r="AG909" s="74" t="s">
        <v>158</v>
      </c>
      <c r="AH909" s="76"/>
      <c r="AI909" s="76"/>
      <c r="AJ909" s="76"/>
      <c r="AK909" s="75">
        <v>4</v>
      </c>
      <c r="AL909" s="74"/>
      <c r="AM909" s="74" t="s">
        <v>149</v>
      </c>
      <c r="AN909" s="76"/>
      <c r="AO909" s="74" t="s">
        <v>149</v>
      </c>
      <c r="AP909" s="74"/>
      <c r="AQ909" s="75"/>
      <c r="AR909" s="76"/>
      <c r="AS909" s="74" t="s">
        <v>149</v>
      </c>
      <c r="AT909" s="74" t="s">
        <v>149</v>
      </c>
      <c r="AU909" s="74" t="s">
        <v>149</v>
      </c>
      <c r="AV909" s="74" t="s">
        <v>149</v>
      </c>
      <c r="AW909" s="74" t="s">
        <v>149</v>
      </c>
      <c r="AX909" s="77">
        <v>0</v>
      </c>
      <c r="AY909" s="74" t="s">
        <v>149</v>
      </c>
      <c r="AZ909" s="74" t="s">
        <v>192</v>
      </c>
      <c r="BA909" s="77">
        <v>0</v>
      </c>
      <c r="BB909" s="76"/>
      <c r="BC909" s="74" t="s">
        <v>160</v>
      </c>
      <c r="BD909" s="74" t="s">
        <v>149</v>
      </c>
      <c r="BE909" s="76"/>
      <c r="BF909" s="76"/>
      <c r="BG909" s="77">
        <v>0</v>
      </c>
      <c r="BH909" s="76"/>
      <c r="BI909" s="74" t="s">
        <v>149</v>
      </c>
      <c r="BJ909" s="74" t="s">
        <v>149</v>
      </c>
      <c r="BK909" s="74" t="s">
        <v>149</v>
      </c>
      <c r="BL909" s="74" t="s">
        <v>166</v>
      </c>
      <c r="BM909" s="76"/>
      <c r="BN909" s="76"/>
      <c r="BO909" s="74" t="s">
        <v>149</v>
      </c>
      <c r="BP909" s="74" t="s">
        <v>12491</v>
      </c>
      <c r="BQ909" s="76"/>
      <c r="BR909" s="76"/>
      <c r="BS909" s="76"/>
      <c r="BT909" s="76"/>
      <c r="BU909" s="74" t="s">
        <v>160</v>
      </c>
      <c r="BV909" s="74" t="s">
        <v>8195</v>
      </c>
      <c r="BW909" s="74" t="s">
        <v>14626</v>
      </c>
      <c r="BX909" s="74" t="s">
        <v>8173</v>
      </c>
      <c r="BY909" s="74" t="s">
        <v>13799</v>
      </c>
      <c r="BZ909" s="90">
        <v>36892</v>
      </c>
      <c r="CA909" s="76"/>
      <c r="CB909" s="74" t="s">
        <v>149</v>
      </c>
      <c r="CC909" s="78"/>
    </row>
    <row r="910" spans="1:81">
      <c r="A910" s="74" t="s">
        <v>4432</v>
      </c>
      <c r="B910" s="94" t="str">
        <f>VLOOKUP(A910,Sheet1!A:A,1,0)</f>
        <v>00001365</v>
      </c>
      <c r="C910" s="74" t="s">
        <v>4433</v>
      </c>
      <c r="D910" s="74" t="s">
        <v>4434</v>
      </c>
      <c r="E910" s="74"/>
      <c r="F910" s="74"/>
      <c r="G910" s="74" t="s">
        <v>4435</v>
      </c>
      <c r="H910" s="74" t="s">
        <v>191</v>
      </c>
      <c r="I910" s="75"/>
      <c r="J910" s="75">
        <v>0</v>
      </c>
      <c r="K910" s="74" t="s">
        <v>155</v>
      </c>
      <c r="L910" s="76"/>
      <c r="M910" s="76"/>
      <c r="N910" s="74"/>
      <c r="O910" s="76"/>
      <c r="P910" s="76"/>
      <c r="Q910" s="76"/>
      <c r="R910" s="76"/>
      <c r="S910" s="76"/>
      <c r="T910" s="76"/>
      <c r="U910" s="90">
        <v>40897</v>
      </c>
      <c r="V910" s="74" t="s">
        <v>4433</v>
      </c>
      <c r="W910" s="74" t="s">
        <v>178</v>
      </c>
      <c r="X910" s="75">
        <v>515000</v>
      </c>
      <c r="Y910" s="75"/>
      <c r="Z910" s="76"/>
      <c r="AA910" s="75">
        <v>200000</v>
      </c>
      <c r="AB910" s="76"/>
      <c r="AC910" s="76"/>
      <c r="AD910" s="74"/>
      <c r="AE910" s="74" t="s">
        <v>4436</v>
      </c>
      <c r="AF910" s="74" t="s">
        <v>157</v>
      </c>
      <c r="AG910" s="74" t="s">
        <v>158</v>
      </c>
      <c r="AH910" s="76"/>
      <c r="AI910" s="76"/>
      <c r="AJ910" s="76"/>
      <c r="AK910" s="75">
        <v>4</v>
      </c>
      <c r="AL910" s="74"/>
      <c r="AM910" s="74" t="s">
        <v>149</v>
      </c>
      <c r="AN910" s="76"/>
      <c r="AO910" s="74" t="s">
        <v>149</v>
      </c>
      <c r="AP910" s="74"/>
      <c r="AQ910" s="75"/>
      <c r="AR910" s="76"/>
      <c r="AS910" s="74" t="s">
        <v>149</v>
      </c>
      <c r="AT910" s="74" t="s">
        <v>149</v>
      </c>
      <c r="AU910" s="74" t="s">
        <v>149</v>
      </c>
      <c r="AV910" s="74" t="s">
        <v>149</v>
      </c>
      <c r="AW910" s="74" t="s">
        <v>149</v>
      </c>
      <c r="AX910" s="77">
        <v>0</v>
      </c>
      <c r="AY910" s="74" t="s">
        <v>149</v>
      </c>
      <c r="AZ910" s="74" t="s">
        <v>192</v>
      </c>
      <c r="BA910" s="77">
        <v>0</v>
      </c>
      <c r="BB910" s="76"/>
      <c r="BC910" s="74" t="s">
        <v>160</v>
      </c>
      <c r="BD910" s="74" t="s">
        <v>149</v>
      </c>
      <c r="BE910" s="76"/>
      <c r="BF910" s="76"/>
      <c r="BG910" s="77">
        <v>0</v>
      </c>
      <c r="BH910" s="76"/>
      <c r="BI910" s="74" t="s">
        <v>149</v>
      </c>
      <c r="BJ910" s="74" t="s">
        <v>149</v>
      </c>
      <c r="BK910" s="74" t="s">
        <v>149</v>
      </c>
      <c r="BL910" s="74" t="s">
        <v>191</v>
      </c>
      <c r="BM910" s="76"/>
      <c r="BN910" s="76"/>
      <c r="BO910" s="74" t="s">
        <v>149</v>
      </c>
      <c r="BP910" s="74" t="s">
        <v>12492</v>
      </c>
      <c r="BQ910" s="76"/>
      <c r="BR910" s="76"/>
      <c r="BS910" s="76"/>
      <c r="BT910" s="76"/>
      <c r="BU910" s="74" t="s">
        <v>160</v>
      </c>
      <c r="BV910" s="74" t="s">
        <v>8186</v>
      </c>
      <c r="BW910" s="74" t="s">
        <v>14626</v>
      </c>
      <c r="BX910" s="74" t="s">
        <v>8173</v>
      </c>
      <c r="BY910" s="74" t="s">
        <v>13800</v>
      </c>
      <c r="BZ910" s="90">
        <v>36892</v>
      </c>
      <c r="CA910" s="76"/>
      <c r="CB910" s="74" t="s">
        <v>149</v>
      </c>
      <c r="CC910" s="78"/>
    </row>
    <row r="911" spans="1:81">
      <c r="A911" s="74" t="s">
        <v>4437</v>
      </c>
      <c r="B911" s="94" t="str">
        <f>VLOOKUP(A911,Sheet1!A:A,1,0)</f>
        <v>00001366</v>
      </c>
      <c r="C911" s="74" t="s">
        <v>4438</v>
      </c>
      <c r="D911" s="74" t="s">
        <v>4439</v>
      </c>
      <c r="E911" s="74"/>
      <c r="F911" s="74"/>
      <c r="G911" s="74" t="s">
        <v>4440</v>
      </c>
      <c r="H911" s="74" t="s">
        <v>3891</v>
      </c>
      <c r="I911" s="75">
        <v>686566</v>
      </c>
      <c r="J911" s="75">
        <v>0</v>
      </c>
      <c r="K911" s="74" t="s">
        <v>155</v>
      </c>
      <c r="L911" s="76"/>
      <c r="M911" s="76"/>
      <c r="N911" s="74"/>
      <c r="O911" s="76"/>
      <c r="P911" s="76"/>
      <c r="Q911" s="76"/>
      <c r="R911" s="76"/>
      <c r="S911" s="76"/>
      <c r="T911" s="76"/>
      <c r="U911" s="90">
        <v>40897</v>
      </c>
      <c r="V911" s="74" t="s">
        <v>4438</v>
      </c>
      <c r="W911" s="74" t="s">
        <v>167</v>
      </c>
      <c r="X911" s="75">
        <v>713000</v>
      </c>
      <c r="Y911" s="75">
        <v>7132</v>
      </c>
      <c r="Z911" s="76"/>
      <c r="AA911" s="75">
        <v>200000</v>
      </c>
      <c r="AB911" s="76"/>
      <c r="AC911" s="76"/>
      <c r="AD911" s="74"/>
      <c r="AE911" s="74" t="s">
        <v>4441</v>
      </c>
      <c r="AF911" s="74" t="s">
        <v>157</v>
      </c>
      <c r="AG911" s="74" t="s">
        <v>158</v>
      </c>
      <c r="AH911" s="76"/>
      <c r="AI911" s="76"/>
      <c r="AJ911" s="76"/>
      <c r="AK911" s="75">
        <v>4</v>
      </c>
      <c r="AL911" s="74"/>
      <c r="AM911" s="74" t="s">
        <v>149</v>
      </c>
      <c r="AN911" s="76"/>
      <c r="AO911" s="74" t="s">
        <v>149</v>
      </c>
      <c r="AP911" s="74"/>
      <c r="AQ911" s="75"/>
      <c r="AR911" s="76"/>
      <c r="AS911" s="74" t="s">
        <v>149</v>
      </c>
      <c r="AT911" s="74" t="s">
        <v>149</v>
      </c>
      <c r="AU911" s="74" t="s">
        <v>149</v>
      </c>
      <c r="AV911" s="74" t="s">
        <v>149</v>
      </c>
      <c r="AW911" s="74" t="s">
        <v>149</v>
      </c>
      <c r="AX911" s="77">
        <v>0</v>
      </c>
      <c r="AY911" s="74" t="s">
        <v>149</v>
      </c>
      <c r="AZ911" s="74" t="s">
        <v>217</v>
      </c>
      <c r="BA911" s="77">
        <v>0</v>
      </c>
      <c r="BB911" s="76"/>
      <c r="BC911" s="74" t="s">
        <v>160</v>
      </c>
      <c r="BD911" s="74" t="s">
        <v>149</v>
      </c>
      <c r="BE911" s="76"/>
      <c r="BF911" s="76"/>
      <c r="BG911" s="77">
        <v>0</v>
      </c>
      <c r="BH911" s="76"/>
      <c r="BI911" s="74" t="s">
        <v>149</v>
      </c>
      <c r="BJ911" s="74" t="s">
        <v>149</v>
      </c>
      <c r="BK911" s="74" t="s">
        <v>149</v>
      </c>
      <c r="BL911" s="74" t="s">
        <v>3891</v>
      </c>
      <c r="BM911" s="76"/>
      <c r="BN911" s="76"/>
      <c r="BO911" s="74" t="s">
        <v>149</v>
      </c>
      <c r="BP911" s="74" t="s">
        <v>12493</v>
      </c>
      <c r="BQ911" s="76"/>
      <c r="BR911" s="76"/>
      <c r="BS911" s="76"/>
      <c r="BT911" s="76"/>
      <c r="BU911" s="74" t="s">
        <v>160</v>
      </c>
      <c r="BV911" s="74" t="s">
        <v>8174</v>
      </c>
      <c r="BW911" s="74" t="s">
        <v>14626</v>
      </c>
      <c r="BX911" s="74" t="s">
        <v>8173</v>
      </c>
      <c r="BY911" s="74" t="s">
        <v>13801</v>
      </c>
      <c r="BZ911" s="90">
        <v>36892</v>
      </c>
      <c r="CA911" s="76"/>
      <c r="CB911" s="74" t="s">
        <v>149</v>
      </c>
      <c r="CC911" s="78"/>
    </row>
    <row r="912" spans="1:81">
      <c r="A912" s="74" t="s">
        <v>4442</v>
      </c>
      <c r="B912" s="94" t="str">
        <f>VLOOKUP(A912,Sheet1!A:A,1,0)</f>
        <v>00001367</v>
      </c>
      <c r="C912" s="74" t="s">
        <v>4443</v>
      </c>
      <c r="D912" s="74" t="s">
        <v>4444</v>
      </c>
      <c r="E912" s="74" t="s">
        <v>4445</v>
      </c>
      <c r="F912" s="74"/>
      <c r="G912" s="74" t="s">
        <v>312</v>
      </c>
      <c r="H912" s="74" t="s">
        <v>313</v>
      </c>
      <c r="I912" s="75">
        <v>560053</v>
      </c>
      <c r="J912" s="75">
        <v>0</v>
      </c>
      <c r="K912" s="74" t="s">
        <v>155</v>
      </c>
      <c r="L912" s="76"/>
      <c r="M912" s="76"/>
      <c r="N912" s="74"/>
      <c r="O912" s="76"/>
      <c r="P912" s="76"/>
      <c r="Q912" s="76"/>
      <c r="R912" s="76"/>
      <c r="S912" s="76"/>
      <c r="T912" s="76"/>
      <c r="U912" s="90">
        <v>40898</v>
      </c>
      <c r="V912" s="74" t="s">
        <v>4443</v>
      </c>
      <c r="W912" s="74" t="s">
        <v>167</v>
      </c>
      <c r="X912" s="75">
        <v>514906</v>
      </c>
      <c r="Y912" s="75"/>
      <c r="Z912" s="76"/>
      <c r="AA912" s="75">
        <v>200000</v>
      </c>
      <c r="AB912" s="76"/>
      <c r="AC912" s="76"/>
      <c r="AD912" s="74"/>
      <c r="AE912" s="74" t="s">
        <v>4446</v>
      </c>
      <c r="AF912" s="74" t="s">
        <v>157</v>
      </c>
      <c r="AG912" s="74" t="s">
        <v>158</v>
      </c>
      <c r="AH912" s="76"/>
      <c r="AI912" s="76"/>
      <c r="AJ912" s="76"/>
      <c r="AK912" s="75">
        <v>4</v>
      </c>
      <c r="AL912" s="74"/>
      <c r="AM912" s="74" t="s">
        <v>149</v>
      </c>
      <c r="AN912" s="76"/>
      <c r="AO912" s="74" t="s">
        <v>149</v>
      </c>
      <c r="AP912" s="74"/>
      <c r="AQ912" s="75"/>
      <c r="AR912" s="76"/>
      <c r="AS912" s="74" t="s">
        <v>149</v>
      </c>
      <c r="AT912" s="74" t="s">
        <v>149</v>
      </c>
      <c r="AU912" s="74" t="s">
        <v>149</v>
      </c>
      <c r="AV912" s="74" t="s">
        <v>149</v>
      </c>
      <c r="AW912" s="74" t="s">
        <v>149</v>
      </c>
      <c r="AX912" s="77">
        <v>0</v>
      </c>
      <c r="AY912" s="74" t="s">
        <v>149</v>
      </c>
      <c r="AZ912" s="74" t="s">
        <v>192</v>
      </c>
      <c r="BA912" s="77">
        <v>0</v>
      </c>
      <c r="BB912" s="76"/>
      <c r="BC912" s="74" t="s">
        <v>160</v>
      </c>
      <c r="BD912" s="74" t="s">
        <v>149</v>
      </c>
      <c r="BE912" s="76"/>
      <c r="BF912" s="76"/>
      <c r="BG912" s="77">
        <v>0</v>
      </c>
      <c r="BH912" s="76"/>
      <c r="BI912" s="74" t="s">
        <v>149</v>
      </c>
      <c r="BJ912" s="74" t="s">
        <v>149</v>
      </c>
      <c r="BK912" s="74" t="s">
        <v>149</v>
      </c>
      <c r="BL912" s="74" t="s">
        <v>313</v>
      </c>
      <c r="BM912" s="76"/>
      <c r="BN912" s="76"/>
      <c r="BO912" s="74" t="s">
        <v>149</v>
      </c>
      <c r="BP912" s="74" t="s">
        <v>12494</v>
      </c>
      <c r="BQ912" s="76"/>
      <c r="BR912" s="76"/>
      <c r="BS912" s="76"/>
      <c r="BT912" s="76"/>
      <c r="BU912" s="74" t="s">
        <v>160</v>
      </c>
      <c r="BV912" s="74" t="s">
        <v>8212</v>
      </c>
      <c r="BW912" s="74" t="s">
        <v>14626</v>
      </c>
      <c r="BX912" s="74" t="s">
        <v>8173</v>
      </c>
      <c r="BY912" s="74" t="s">
        <v>13802</v>
      </c>
      <c r="BZ912" s="90">
        <v>36892</v>
      </c>
      <c r="CA912" s="76"/>
      <c r="CB912" s="74" t="s">
        <v>149</v>
      </c>
      <c r="CC912" s="78"/>
    </row>
    <row r="913" spans="1:81">
      <c r="A913" s="74" t="s">
        <v>4447</v>
      </c>
      <c r="B913" s="94" t="str">
        <f>VLOOKUP(A913,Sheet1!A:A,1,0)</f>
        <v>00001368</v>
      </c>
      <c r="C913" s="74" t="s">
        <v>4448</v>
      </c>
      <c r="D913" s="74" t="s">
        <v>4449</v>
      </c>
      <c r="E913" s="74" t="s">
        <v>4450</v>
      </c>
      <c r="F913" s="74" t="s">
        <v>4451</v>
      </c>
      <c r="G913" s="74" t="s">
        <v>312</v>
      </c>
      <c r="H913" s="74" t="s">
        <v>313</v>
      </c>
      <c r="I913" s="75">
        <v>560038</v>
      </c>
      <c r="J913" s="75">
        <v>0</v>
      </c>
      <c r="K913" s="74" t="s">
        <v>155</v>
      </c>
      <c r="L913" s="76"/>
      <c r="M913" s="76"/>
      <c r="N913" s="74" t="s">
        <v>13023</v>
      </c>
      <c r="O913" s="76"/>
      <c r="P913" s="76"/>
      <c r="Q913" s="76"/>
      <c r="R913" s="76"/>
      <c r="S913" s="76"/>
      <c r="T913" s="76"/>
      <c r="U913" s="90">
        <v>40898</v>
      </c>
      <c r="V913" s="74" t="s">
        <v>4448</v>
      </c>
      <c r="W913" s="74" t="s">
        <v>167</v>
      </c>
      <c r="X913" s="75">
        <v>812600</v>
      </c>
      <c r="Y913" s="75"/>
      <c r="Z913" s="76"/>
      <c r="AA913" s="75">
        <v>200000</v>
      </c>
      <c r="AB913" s="76"/>
      <c r="AC913" s="76"/>
      <c r="AD913" s="74"/>
      <c r="AE913" s="74" t="s">
        <v>4452</v>
      </c>
      <c r="AF913" s="74" t="s">
        <v>157</v>
      </c>
      <c r="AG913" s="74" t="s">
        <v>158</v>
      </c>
      <c r="AH913" s="76"/>
      <c r="AI913" s="76"/>
      <c r="AJ913" s="76"/>
      <c r="AK913" s="75">
        <v>4</v>
      </c>
      <c r="AL913" s="74"/>
      <c r="AM913" s="74" t="s">
        <v>149</v>
      </c>
      <c r="AN913" s="76"/>
      <c r="AO913" s="74" t="s">
        <v>149</v>
      </c>
      <c r="AP913" s="74"/>
      <c r="AQ913" s="75"/>
      <c r="AR913" s="76"/>
      <c r="AS913" s="74" t="s">
        <v>149</v>
      </c>
      <c r="AT913" s="74" t="s">
        <v>149</v>
      </c>
      <c r="AU913" s="74" t="s">
        <v>149</v>
      </c>
      <c r="AV913" s="74" t="s">
        <v>149</v>
      </c>
      <c r="AW913" s="74" t="s">
        <v>149</v>
      </c>
      <c r="AX913" s="77">
        <v>0</v>
      </c>
      <c r="AY913" s="74" t="s">
        <v>149</v>
      </c>
      <c r="AZ913" s="74" t="s">
        <v>192</v>
      </c>
      <c r="BA913" s="77">
        <v>0</v>
      </c>
      <c r="BB913" s="76"/>
      <c r="BC913" s="74" t="s">
        <v>160</v>
      </c>
      <c r="BD913" s="74" t="s">
        <v>149</v>
      </c>
      <c r="BE913" s="76"/>
      <c r="BF913" s="76"/>
      <c r="BG913" s="77">
        <v>0</v>
      </c>
      <c r="BH913" s="76"/>
      <c r="BI913" s="74" t="s">
        <v>149</v>
      </c>
      <c r="BJ913" s="74" t="s">
        <v>149</v>
      </c>
      <c r="BK913" s="74" t="s">
        <v>149</v>
      </c>
      <c r="BL913" s="74" t="s">
        <v>313</v>
      </c>
      <c r="BM913" s="76"/>
      <c r="BN913" s="76"/>
      <c r="BO913" s="74" t="s">
        <v>149</v>
      </c>
      <c r="BP913" s="74" t="s">
        <v>12495</v>
      </c>
      <c r="BQ913" s="76"/>
      <c r="BR913" s="76"/>
      <c r="BS913" s="76"/>
      <c r="BT913" s="76"/>
      <c r="BU913" s="74" t="s">
        <v>160</v>
      </c>
      <c r="BV913" s="74" t="s">
        <v>8178</v>
      </c>
      <c r="BW913" s="74" t="s">
        <v>14626</v>
      </c>
      <c r="BX913" s="74" t="s">
        <v>8173</v>
      </c>
      <c r="BY913" s="74" t="s">
        <v>13803</v>
      </c>
      <c r="BZ913" s="90">
        <v>36892</v>
      </c>
      <c r="CA913" s="76"/>
      <c r="CB913" s="74" t="s">
        <v>149</v>
      </c>
      <c r="CC913" s="78"/>
    </row>
    <row r="914" spans="1:81">
      <c r="A914" s="74" t="s">
        <v>4453</v>
      </c>
      <c r="B914" s="94" t="str">
        <f>VLOOKUP(A914,Sheet1!A:A,1,0)</f>
        <v>00001369</v>
      </c>
      <c r="C914" s="74" t="s">
        <v>4454</v>
      </c>
      <c r="D914" s="74" t="s">
        <v>4455</v>
      </c>
      <c r="E914" s="74" t="s">
        <v>4456</v>
      </c>
      <c r="F914" s="74" t="s">
        <v>4457</v>
      </c>
      <c r="G914" s="74" t="s">
        <v>4458</v>
      </c>
      <c r="H914" s="74"/>
      <c r="I914" s="75"/>
      <c r="J914" s="75">
        <v>0</v>
      </c>
      <c r="K914" s="74" t="s">
        <v>4459</v>
      </c>
      <c r="L914" s="76"/>
      <c r="M914" s="76"/>
      <c r="N914" s="74"/>
      <c r="O914" s="76"/>
      <c r="P914" s="76"/>
      <c r="Q914" s="76"/>
      <c r="R914" s="76"/>
      <c r="S914" s="76"/>
      <c r="T914" s="76"/>
      <c r="U914" s="90">
        <v>40898</v>
      </c>
      <c r="V914" s="74" t="s">
        <v>4454</v>
      </c>
      <c r="W914" s="74" t="s">
        <v>156</v>
      </c>
      <c r="X914" s="75">
        <v>140000</v>
      </c>
      <c r="Y914" s="75"/>
      <c r="Z914" s="76"/>
      <c r="AA914" s="75">
        <v>200000</v>
      </c>
      <c r="AB914" s="76"/>
      <c r="AC914" s="76"/>
      <c r="AD914" s="74" t="s">
        <v>13034</v>
      </c>
      <c r="AE914" s="74" t="s">
        <v>4460</v>
      </c>
      <c r="AF914" s="74" t="s">
        <v>13222</v>
      </c>
      <c r="AG914" s="74" t="s">
        <v>186</v>
      </c>
      <c r="AH914" s="76"/>
      <c r="AI914" s="76"/>
      <c r="AJ914" s="76"/>
      <c r="AK914" s="75">
        <v>1</v>
      </c>
      <c r="AL914" s="74"/>
      <c r="AM914" s="74" t="s">
        <v>149</v>
      </c>
      <c r="AN914" s="76"/>
      <c r="AO914" s="74" t="s">
        <v>149</v>
      </c>
      <c r="AP914" s="74"/>
      <c r="AQ914" s="75">
        <v>1369</v>
      </c>
      <c r="AR914" s="76"/>
      <c r="AS914" s="74" t="s">
        <v>149</v>
      </c>
      <c r="AT914" s="74" t="s">
        <v>149</v>
      </c>
      <c r="AU914" s="74" t="s">
        <v>149</v>
      </c>
      <c r="AV914" s="74" t="s">
        <v>149</v>
      </c>
      <c r="AW914" s="74" t="s">
        <v>149</v>
      </c>
      <c r="AX914" s="77">
        <v>0</v>
      </c>
      <c r="AY914" s="74" t="s">
        <v>149</v>
      </c>
      <c r="AZ914" s="74" t="s">
        <v>169</v>
      </c>
      <c r="BA914" s="77">
        <v>0</v>
      </c>
      <c r="BB914" s="76"/>
      <c r="BC914" s="74" t="s">
        <v>160</v>
      </c>
      <c r="BD914" s="74" t="s">
        <v>149</v>
      </c>
      <c r="BE914" s="76"/>
      <c r="BF914" s="76"/>
      <c r="BG914" s="77">
        <v>0</v>
      </c>
      <c r="BH914" s="76"/>
      <c r="BI914" s="74" t="s">
        <v>149</v>
      </c>
      <c r="BJ914" s="74" t="s">
        <v>149</v>
      </c>
      <c r="BK914" s="74" t="s">
        <v>149</v>
      </c>
      <c r="BL914" s="74" t="s">
        <v>11456</v>
      </c>
      <c r="BM914" s="76"/>
      <c r="BN914" s="76"/>
      <c r="BO914" s="74" t="s">
        <v>149</v>
      </c>
      <c r="BP914" s="74"/>
      <c r="BQ914" s="76"/>
      <c r="BR914" s="76"/>
      <c r="BS914" s="76"/>
      <c r="BT914" s="76"/>
      <c r="BU914" s="74" t="s">
        <v>160</v>
      </c>
      <c r="BV914" s="74"/>
      <c r="BW914" s="74"/>
      <c r="BX914" s="74"/>
      <c r="BY914" s="74"/>
      <c r="BZ914" s="90"/>
      <c r="CA914" s="76"/>
      <c r="CB914" s="74" t="s">
        <v>149</v>
      </c>
      <c r="CC914" s="78"/>
    </row>
    <row r="915" spans="1:81">
      <c r="A915" s="74" t="s">
        <v>4461</v>
      </c>
      <c r="B915" s="94" t="str">
        <f>VLOOKUP(A915,Sheet1!A:A,1,0)</f>
        <v>00001370</v>
      </c>
      <c r="C915" s="74" t="s">
        <v>4462</v>
      </c>
      <c r="D915" s="74" t="s">
        <v>4463</v>
      </c>
      <c r="E915" s="74" t="s">
        <v>4464</v>
      </c>
      <c r="F915" s="74" t="s">
        <v>4465</v>
      </c>
      <c r="G915" s="74" t="s">
        <v>190</v>
      </c>
      <c r="H915" s="74" t="s">
        <v>191</v>
      </c>
      <c r="I915" s="75">
        <v>411026</v>
      </c>
      <c r="J915" s="75">
        <v>0</v>
      </c>
      <c r="K915" s="74" t="s">
        <v>155</v>
      </c>
      <c r="L915" s="76"/>
      <c r="M915" s="76"/>
      <c r="N915" s="74"/>
      <c r="O915" s="76"/>
      <c r="P915" s="76"/>
      <c r="Q915" s="76"/>
      <c r="R915" s="76"/>
      <c r="S915" s="76"/>
      <c r="T915" s="76"/>
      <c r="U915" s="90">
        <v>40898</v>
      </c>
      <c r="V915" s="74" t="s">
        <v>4462</v>
      </c>
      <c r="W915" s="74" t="s">
        <v>178</v>
      </c>
      <c r="X915" s="75">
        <v>515000</v>
      </c>
      <c r="Y915" s="75"/>
      <c r="Z915" s="76"/>
      <c r="AA915" s="75">
        <v>200000</v>
      </c>
      <c r="AB915" s="76"/>
      <c r="AC915" s="76"/>
      <c r="AD915" s="74"/>
      <c r="AE915" s="74" t="s">
        <v>4466</v>
      </c>
      <c r="AF915" s="74" t="s">
        <v>157</v>
      </c>
      <c r="AG915" s="74" t="s">
        <v>158</v>
      </c>
      <c r="AH915" s="76"/>
      <c r="AI915" s="76"/>
      <c r="AJ915" s="76"/>
      <c r="AK915" s="75">
        <v>4</v>
      </c>
      <c r="AL915" s="74"/>
      <c r="AM915" s="74" t="s">
        <v>149</v>
      </c>
      <c r="AN915" s="76"/>
      <c r="AO915" s="74" t="s">
        <v>149</v>
      </c>
      <c r="AP915" s="74"/>
      <c r="AQ915" s="75"/>
      <c r="AR915" s="76"/>
      <c r="AS915" s="74" t="s">
        <v>149</v>
      </c>
      <c r="AT915" s="74" t="s">
        <v>149</v>
      </c>
      <c r="AU915" s="74" t="s">
        <v>149</v>
      </c>
      <c r="AV915" s="74" t="s">
        <v>149</v>
      </c>
      <c r="AW915" s="74" t="s">
        <v>149</v>
      </c>
      <c r="AX915" s="77">
        <v>0</v>
      </c>
      <c r="AY915" s="74" t="s">
        <v>149</v>
      </c>
      <c r="AZ915" s="74" t="s">
        <v>192</v>
      </c>
      <c r="BA915" s="77">
        <v>0</v>
      </c>
      <c r="BB915" s="76"/>
      <c r="BC915" s="74" t="s">
        <v>160</v>
      </c>
      <c r="BD915" s="74" t="s">
        <v>149</v>
      </c>
      <c r="BE915" s="76"/>
      <c r="BF915" s="76"/>
      <c r="BG915" s="77">
        <v>0</v>
      </c>
      <c r="BH915" s="76"/>
      <c r="BI915" s="74" t="s">
        <v>149</v>
      </c>
      <c r="BJ915" s="74" t="s">
        <v>149</v>
      </c>
      <c r="BK915" s="74" t="s">
        <v>149</v>
      </c>
      <c r="BL915" s="74" t="s">
        <v>191</v>
      </c>
      <c r="BM915" s="76"/>
      <c r="BN915" s="76"/>
      <c r="BO915" s="74" t="s">
        <v>149</v>
      </c>
      <c r="BP915" s="74" t="s">
        <v>12496</v>
      </c>
      <c r="BQ915" s="76"/>
      <c r="BR915" s="76"/>
      <c r="BS915" s="76"/>
      <c r="BT915" s="76"/>
      <c r="BU915" s="74" t="s">
        <v>160</v>
      </c>
      <c r="BV915" s="74" t="s">
        <v>8179</v>
      </c>
      <c r="BW915" s="74" t="s">
        <v>14626</v>
      </c>
      <c r="BX915" s="74" t="s">
        <v>8173</v>
      </c>
      <c r="BY915" s="74" t="s">
        <v>13804</v>
      </c>
      <c r="BZ915" s="90">
        <v>36892</v>
      </c>
      <c r="CA915" s="76"/>
      <c r="CB915" s="74" t="s">
        <v>149</v>
      </c>
      <c r="CC915" s="78"/>
    </row>
    <row r="916" spans="1:81">
      <c r="A916" s="74" t="s">
        <v>4467</v>
      </c>
      <c r="B916" s="94" t="str">
        <f>VLOOKUP(A916,Sheet1!A:A,1,0)</f>
        <v>00001372</v>
      </c>
      <c r="C916" s="74" t="s">
        <v>4468</v>
      </c>
      <c r="D916" s="74" t="s">
        <v>4192</v>
      </c>
      <c r="E916" s="74"/>
      <c r="F916" s="74" t="s">
        <v>4469</v>
      </c>
      <c r="G916" s="74" t="s">
        <v>278</v>
      </c>
      <c r="H916" s="74" t="s">
        <v>191</v>
      </c>
      <c r="I916" s="75"/>
      <c r="J916" s="75">
        <v>0</v>
      </c>
      <c r="K916" s="74" t="s">
        <v>233</v>
      </c>
      <c r="L916" s="76"/>
      <c r="M916" s="76"/>
      <c r="N916" s="74"/>
      <c r="O916" s="76"/>
      <c r="P916" s="76"/>
      <c r="Q916" s="76"/>
      <c r="R916" s="76"/>
      <c r="S916" s="76"/>
      <c r="T916" s="76"/>
      <c r="U916" s="90">
        <v>40899</v>
      </c>
      <c r="V916" s="74" t="s">
        <v>4468</v>
      </c>
      <c r="W916" s="74" t="s">
        <v>216</v>
      </c>
      <c r="X916" s="75">
        <v>722950</v>
      </c>
      <c r="Y916" s="75"/>
      <c r="Z916" s="76"/>
      <c r="AA916" s="75">
        <v>200000</v>
      </c>
      <c r="AB916" s="76"/>
      <c r="AC916" s="76"/>
      <c r="AD916" s="74"/>
      <c r="AE916" s="74"/>
      <c r="AF916" s="74" t="s">
        <v>157</v>
      </c>
      <c r="AG916" s="74" t="s">
        <v>158</v>
      </c>
      <c r="AH916" s="76"/>
      <c r="AI916" s="76"/>
      <c r="AJ916" s="76"/>
      <c r="AK916" s="75">
        <v>4</v>
      </c>
      <c r="AL916" s="74"/>
      <c r="AM916" s="74" t="s">
        <v>149</v>
      </c>
      <c r="AN916" s="76"/>
      <c r="AO916" s="74" t="s">
        <v>149</v>
      </c>
      <c r="AP916" s="74"/>
      <c r="AQ916" s="75"/>
      <c r="AR916" s="76"/>
      <c r="AS916" s="74" t="s">
        <v>149</v>
      </c>
      <c r="AT916" s="74" t="s">
        <v>149</v>
      </c>
      <c r="AU916" s="74" t="s">
        <v>149</v>
      </c>
      <c r="AV916" s="74" t="s">
        <v>149</v>
      </c>
      <c r="AW916" s="74" t="s">
        <v>149</v>
      </c>
      <c r="AX916" s="77">
        <v>0</v>
      </c>
      <c r="AY916" s="74" t="s">
        <v>149</v>
      </c>
      <c r="AZ916" s="74" t="s">
        <v>217</v>
      </c>
      <c r="BA916" s="77">
        <v>0</v>
      </c>
      <c r="BB916" s="76"/>
      <c r="BC916" s="74" t="s">
        <v>160</v>
      </c>
      <c r="BD916" s="74" t="s">
        <v>149</v>
      </c>
      <c r="BE916" s="76"/>
      <c r="BF916" s="76"/>
      <c r="BG916" s="77">
        <v>0</v>
      </c>
      <c r="BH916" s="76"/>
      <c r="BI916" s="74" t="s">
        <v>149</v>
      </c>
      <c r="BJ916" s="74" t="s">
        <v>149</v>
      </c>
      <c r="BK916" s="74" t="s">
        <v>149</v>
      </c>
      <c r="BL916" s="74" t="s">
        <v>191</v>
      </c>
      <c r="BM916" s="76"/>
      <c r="BN916" s="76"/>
      <c r="BO916" s="74" t="s">
        <v>149</v>
      </c>
      <c r="BP916" s="74" t="s">
        <v>12497</v>
      </c>
      <c r="BQ916" s="76"/>
      <c r="BR916" s="76"/>
      <c r="BS916" s="76"/>
      <c r="BT916" s="76"/>
      <c r="BU916" s="74" t="s">
        <v>160</v>
      </c>
      <c r="BV916" s="74" t="s">
        <v>8177</v>
      </c>
      <c r="BW916" s="74" t="s">
        <v>14626</v>
      </c>
      <c r="BX916" s="74" t="s">
        <v>8173</v>
      </c>
      <c r="BY916" s="74" t="s">
        <v>13805</v>
      </c>
      <c r="BZ916" s="90">
        <v>36892</v>
      </c>
      <c r="CA916" s="76"/>
      <c r="CB916" s="74" t="s">
        <v>149</v>
      </c>
      <c r="CC916" s="78"/>
    </row>
    <row r="917" spans="1:81">
      <c r="A917" s="74" t="s">
        <v>4470</v>
      </c>
      <c r="B917" s="94" t="str">
        <f>VLOOKUP(A917,Sheet1!A:A,1,0)</f>
        <v>00001373</v>
      </c>
      <c r="C917" s="74" t="s">
        <v>4471</v>
      </c>
      <c r="D917" s="74" t="s">
        <v>4472</v>
      </c>
      <c r="E917" s="74" t="s">
        <v>4473</v>
      </c>
      <c r="F917" s="74" t="s">
        <v>4474</v>
      </c>
      <c r="G917" s="74" t="s">
        <v>190</v>
      </c>
      <c r="H917" s="74" t="s">
        <v>191</v>
      </c>
      <c r="I917" s="75"/>
      <c r="J917" s="75">
        <v>0</v>
      </c>
      <c r="K917" s="74" t="s">
        <v>155</v>
      </c>
      <c r="L917" s="76"/>
      <c r="M917" s="76"/>
      <c r="N917" s="74"/>
      <c r="O917" s="76"/>
      <c r="P917" s="76"/>
      <c r="Q917" s="76"/>
      <c r="R917" s="76"/>
      <c r="S917" s="76"/>
      <c r="T917" s="76"/>
      <c r="U917" s="90">
        <v>40899</v>
      </c>
      <c r="V917" s="74" t="s">
        <v>4471</v>
      </c>
      <c r="W917" s="74" t="s">
        <v>178</v>
      </c>
      <c r="X917" s="75">
        <v>515000</v>
      </c>
      <c r="Y917" s="75"/>
      <c r="Z917" s="76"/>
      <c r="AA917" s="75">
        <v>200000</v>
      </c>
      <c r="AB917" s="76"/>
      <c r="AC917" s="76"/>
      <c r="AD917" s="74"/>
      <c r="AE917" s="74" t="s">
        <v>4475</v>
      </c>
      <c r="AF917" s="74" t="s">
        <v>157</v>
      </c>
      <c r="AG917" s="74" t="s">
        <v>158</v>
      </c>
      <c r="AH917" s="76"/>
      <c r="AI917" s="76"/>
      <c r="AJ917" s="76"/>
      <c r="AK917" s="75">
        <v>4</v>
      </c>
      <c r="AL917" s="74"/>
      <c r="AM917" s="74" t="s">
        <v>149</v>
      </c>
      <c r="AN917" s="76"/>
      <c r="AO917" s="74" t="s">
        <v>149</v>
      </c>
      <c r="AP917" s="74"/>
      <c r="AQ917" s="75"/>
      <c r="AR917" s="76"/>
      <c r="AS917" s="74" t="s">
        <v>149</v>
      </c>
      <c r="AT917" s="74" t="s">
        <v>149</v>
      </c>
      <c r="AU917" s="74" t="s">
        <v>149</v>
      </c>
      <c r="AV917" s="74" t="s">
        <v>149</v>
      </c>
      <c r="AW917" s="74" t="s">
        <v>149</v>
      </c>
      <c r="AX917" s="77">
        <v>0</v>
      </c>
      <c r="AY917" s="74" t="s">
        <v>149</v>
      </c>
      <c r="AZ917" s="74" t="s">
        <v>192</v>
      </c>
      <c r="BA917" s="77">
        <v>0</v>
      </c>
      <c r="BB917" s="76"/>
      <c r="BC917" s="74" t="s">
        <v>160</v>
      </c>
      <c r="BD917" s="74" t="s">
        <v>149</v>
      </c>
      <c r="BE917" s="76"/>
      <c r="BF917" s="76"/>
      <c r="BG917" s="77">
        <v>0</v>
      </c>
      <c r="BH917" s="76"/>
      <c r="BI917" s="74" t="s">
        <v>149</v>
      </c>
      <c r="BJ917" s="74" t="s">
        <v>149</v>
      </c>
      <c r="BK917" s="74" t="s">
        <v>149</v>
      </c>
      <c r="BL917" s="74" t="s">
        <v>191</v>
      </c>
      <c r="BM917" s="76"/>
      <c r="BN917" s="76"/>
      <c r="BO917" s="74" t="s">
        <v>149</v>
      </c>
      <c r="BP917" s="74" t="s">
        <v>12498</v>
      </c>
      <c r="BQ917" s="76"/>
      <c r="BR917" s="76"/>
      <c r="BS917" s="76"/>
      <c r="BT917" s="76"/>
      <c r="BU917" s="74" t="s">
        <v>160</v>
      </c>
      <c r="BV917" s="74" t="s">
        <v>8181</v>
      </c>
      <c r="BW917" s="74" t="s">
        <v>14626</v>
      </c>
      <c r="BX917" s="74" t="s">
        <v>8173</v>
      </c>
      <c r="BY917" s="74" t="s">
        <v>13806</v>
      </c>
      <c r="BZ917" s="90">
        <v>36892</v>
      </c>
      <c r="CA917" s="76"/>
      <c r="CB917" s="74" t="s">
        <v>149</v>
      </c>
      <c r="CC917" s="78"/>
    </row>
    <row r="918" spans="1:81">
      <c r="A918" s="74" t="s">
        <v>4476</v>
      </c>
      <c r="B918" s="94" t="str">
        <f>VLOOKUP(A918,Sheet1!A:A,1,0)</f>
        <v>00001374</v>
      </c>
      <c r="C918" s="74" t="s">
        <v>4477</v>
      </c>
      <c r="D918" s="74" t="s">
        <v>4478</v>
      </c>
      <c r="E918" s="74" t="s">
        <v>4479</v>
      </c>
      <c r="F918" s="74"/>
      <c r="G918" s="74" t="s">
        <v>184</v>
      </c>
      <c r="H918" s="74"/>
      <c r="I918" s="75"/>
      <c r="J918" s="75">
        <v>0</v>
      </c>
      <c r="K918" s="74" t="s">
        <v>184</v>
      </c>
      <c r="L918" s="76"/>
      <c r="M918" s="76"/>
      <c r="N918" s="74" t="s">
        <v>13179</v>
      </c>
      <c r="O918" s="76"/>
      <c r="P918" s="76"/>
      <c r="Q918" s="76"/>
      <c r="R918" s="76"/>
      <c r="S918" s="76"/>
      <c r="T918" s="76"/>
      <c r="U918" s="90">
        <v>40900</v>
      </c>
      <c r="V918" s="74" t="s">
        <v>4477</v>
      </c>
      <c r="W918" s="74" t="s">
        <v>178</v>
      </c>
      <c r="X918" s="75">
        <v>515300</v>
      </c>
      <c r="Y918" s="75"/>
      <c r="Z918" s="76"/>
      <c r="AA918" s="75">
        <v>200000</v>
      </c>
      <c r="AB918" s="76"/>
      <c r="AC918" s="76"/>
      <c r="AD918" s="74"/>
      <c r="AE918" s="74" t="s">
        <v>4480</v>
      </c>
      <c r="AF918" s="74" t="s">
        <v>13222</v>
      </c>
      <c r="AG918" s="74" t="s">
        <v>186</v>
      </c>
      <c r="AH918" s="76"/>
      <c r="AI918" s="76"/>
      <c r="AJ918" s="76"/>
      <c r="AK918" s="75">
        <v>1</v>
      </c>
      <c r="AL918" s="74"/>
      <c r="AM918" s="74" t="s">
        <v>149</v>
      </c>
      <c r="AN918" s="76"/>
      <c r="AO918" s="74" t="s">
        <v>149</v>
      </c>
      <c r="AP918" s="74"/>
      <c r="AQ918" s="75"/>
      <c r="AR918" s="76"/>
      <c r="AS918" s="74" t="s">
        <v>149</v>
      </c>
      <c r="AT918" s="74" t="s">
        <v>149</v>
      </c>
      <c r="AU918" s="74" t="s">
        <v>149</v>
      </c>
      <c r="AV918" s="74" t="s">
        <v>149</v>
      </c>
      <c r="AW918" s="74" t="s">
        <v>149</v>
      </c>
      <c r="AX918" s="77">
        <v>0</v>
      </c>
      <c r="AY918" s="74" t="s">
        <v>149</v>
      </c>
      <c r="AZ918" s="74" t="s">
        <v>217</v>
      </c>
      <c r="BA918" s="77">
        <v>0</v>
      </c>
      <c r="BB918" s="76"/>
      <c r="BC918" s="74" t="s">
        <v>160</v>
      </c>
      <c r="BD918" s="74" t="s">
        <v>149</v>
      </c>
      <c r="BE918" s="76"/>
      <c r="BF918" s="76"/>
      <c r="BG918" s="77">
        <v>0</v>
      </c>
      <c r="BH918" s="76"/>
      <c r="BI918" s="74" t="s">
        <v>149</v>
      </c>
      <c r="BJ918" s="74" t="s">
        <v>149</v>
      </c>
      <c r="BK918" s="74" t="s">
        <v>149</v>
      </c>
      <c r="BL918" s="74" t="s">
        <v>11456</v>
      </c>
      <c r="BM918" s="76"/>
      <c r="BN918" s="76"/>
      <c r="BO918" s="74" t="s">
        <v>149</v>
      </c>
      <c r="BP918" s="74"/>
      <c r="BQ918" s="76"/>
      <c r="BR918" s="76"/>
      <c r="BS918" s="76"/>
      <c r="BT918" s="76"/>
      <c r="BU918" s="74" t="s">
        <v>160</v>
      </c>
      <c r="BV918" s="74"/>
      <c r="BW918" s="74"/>
      <c r="BX918" s="74"/>
      <c r="BY918" s="74"/>
      <c r="BZ918" s="90"/>
      <c r="CA918" s="76"/>
      <c r="CB918" s="74" t="s">
        <v>149</v>
      </c>
      <c r="CC918" s="78"/>
    </row>
    <row r="919" spans="1:81">
      <c r="A919" s="74" t="s">
        <v>4481</v>
      </c>
      <c r="B919" s="94" t="str">
        <f>VLOOKUP(A919,Sheet1!A:A,1,0)</f>
        <v>00001375</v>
      </c>
      <c r="C919" s="74" t="s">
        <v>4482</v>
      </c>
      <c r="D919" s="74" t="s">
        <v>4483</v>
      </c>
      <c r="E919" s="74" t="s">
        <v>3764</v>
      </c>
      <c r="F919" s="74"/>
      <c r="G919" s="74" t="s">
        <v>165</v>
      </c>
      <c r="H919" s="74" t="s">
        <v>166</v>
      </c>
      <c r="I919" s="75"/>
      <c r="J919" s="75">
        <v>0</v>
      </c>
      <c r="K919" s="74" t="s">
        <v>155</v>
      </c>
      <c r="L919" s="76"/>
      <c r="M919" s="76"/>
      <c r="N919" s="74"/>
      <c r="O919" s="76"/>
      <c r="P919" s="76"/>
      <c r="Q919" s="76"/>
      <c r="R919" s="76"/>
      <c r="S919" s="76"/>
      <c r="T919" s="76"/>
      <c r="U919" s="90">
        <v>40903</v>
      </c>
      <c r="V919" s="74" t="s">
        <v>4482</v>
      </c>
      <c r="W919" s="74" t="s">
        <v>178</v>
      </c>
      <c r="X919" s="75">
        <v>515000</v>
      </c>
      <c r="Y919" s="75"/>
      <c r="Z919" s="76"/>
      <c r="AA919" s="75">
        <v>200000</v>
      </c>
      <c r="AB919" s="76"/>
      <c r="AC919" s="76"/>
      <c r="AD919" s="74"/>
      <c r="AE919" s="74" t="s">
        <v>4484</v>
      </c>
      <c r="AF919" s="74" t="s">
        <v>157</v>
      </c>
      <c r="AG919" s="74" t="s">
        <v>158</v>
      </c>
      <c r="AH919" s="76"/>
      <c r="AI919" s="76"/>
      <c r="AJ919" s="76"/>
      <c r="AK919" s="75">
        <v>4</v>
      </c>
      <c r="AL919" s="74"/>
      <c r="AM919" s="74" t="s">
        <v>149</v>
      </c>
      <c r="AN919" s="76"/>
      <c r="AO919" s="74" t="s">
        <v>149</v>
      </c>
      <c r="AP919" s="74"/>
      <c r="AQ919" s="75"/>
      <c r="AR919" s="76"/>
      <c r="AS919" s="74" t="s">
        <v>149</v>
      </c>
      <c r="AT919" s="74" t="s">
        <v>149</v>
      </c>
      <c r="AU919" s="74" t="s">
        <v>149</v>
      </c>
      <c r="AV919" s="74" t="s">
        <v>149</v>
      </c>
      <c r="AW919" s="74" t="s">
        <v>149</v>
      </c>
      <c r="AX919" s="77">
        <v>0</v>
      </c>
      <c r="AY919" s="74" t="s">
        <v>149</v>
      </c>
      <c r="AZ919" s="74" t="s">
        <v>217</v>
      </c>
      <c r="BA919" s="77">
        <v>0</v>
      </c>
      <c r="BB919" s="76"/>
      <c r="BC919" s="74" t="s">
        <v>160</v>
      </c>
      <c r="BD919" s="74" t="s">
        <v>149</v>
      </c>
      <c r="BE919" s="76"/>
      <c r="BF919" s="76"/>
      <c r="BG919" s="77">
        <v>0</v>
      </c>
      <c r="BH919" s="76"/>
      <c r="BI919" s="74" t="s">
        <v>149</v>
      </c>
      <c r="BJ919" s="74" t="s">
        <v>149</v>
      </c>
      <c r="BK919" s="74" t="s">
        <v>149</v>
      </c>
      <c r="BL919" s="74" t="s">
        <v>166</v>
      </c>
      <c r="BM919" s="76"/>
      <c r="BN919" s="76"/>
      <c r="BO919" s="74" t="s">
        <v>149</v>
      </c>
      <c r="BP919" s="74" t="s">
        <v>12499</v>
      </c>
      <c r="BQ919" s="76"/>
      <c r="BR919" s="76"/>
      <c r="BS919" s="76"/>
      <c r="BT919" s="76"/>
      <c r="BU919" s="74" t="s">
        <v>160</v>
      </c>
      <c r="BV919" s="74" t="s">
        <v>8187</v>
      </c>
      <c r="BW919" s="74" t="s">
        <v>14626</v>
      </c>
      <c r="BX919" s="74" t="s">
        <v>8173</v>
      </c>
      <c r="BY919" s="74" t="s">
        <v>13807</v>
      </c>
      <c r="BZ919" s="90">
        <v>36892</v>
      </c>
      <c r="CA919" s="76"/>
      <c r="CB919" s="74" t="s">
        <v>149</v>
      </c>
      <c r="CC919" s="78"/>
    </row>
    <row r="920" spans="1:81">
      <c r="A920" s="74" t="s">
        <v>4485</v>
      </c>
      <c r="B920" s="94" t="str">
        <f>VLOOKUP(A920,Sheet1!A:A,1,0)</f>
        <v>00001376</v>
      </c>
      <c r="C920" s="74" t="s">
        <v>4486</v>
      </c>
      <c r="D920" s="74" t="s">
        <v>4487</v>
      </c>
      <c r="E920" s="74" t="s">
        <v>4488</v>
      </c>
      <c r="F920" s="74"/>
      <c r="G920" s="74" t="s">
        <v>278</v>
      </c>
      <c r="H920" s="74" t="s">
        <v>191</v>
      </c>
      <c r="I920" s="75">
        <v>411045</v>
      </c>
      <c r="J920" s="75">
        <v>0</v>
      </c>
      <c r="K920" s="74" t="s">
        <v>233</v>
      </c>
      <c r="L920" s="76"/>
      <c r="M920" s="76"/>
      <c r="N920" s="74" t="s">
        <v>13180</v>
      </c>
      <c r="O920" s="76"/>
      <c r="P920" s="76"/>
      <c r="Q920" s="76"/>
      <c r="R920" s="76"/>
      <c r="S920" s="76"/>
      <c r="T920" s="76"/>
      <c r="U920" s="90">
        <v>40904</v>
      </c>
      <c r="V920" s="74" t="s">
        <v>4486</v>
      </c>
      <c r="W920" s="74" t="s">
        <v>1451</v>
      </c>
      <c r="X920" s="75">
        <v>722950</v>
      </c>
      <c r="Y920" s="75"/>
      <c r="Z920" s="76"/>
      <c r="AA920" s="75">
        <v>200000</v>
      </c>
      <c r="AB920" s="76"/>
      <c r="AC920" s="76"/>
      <c r="AD920" s="74"/>
      <c r="AE920" s="74" t="s">
        <v>4489</v>
      </c>
      <c r="AF920" s="74" t="s">
        <v>157</v>
      </c>
      <c r="AG920" s="74" t="s">
        <v>158</v>
      </c>
      <c r="AH920" s="76"/>
      <c r="AI920" s="76"/>
      <c r="AJ920" s="76"/>
      <c r="AK920" s="75">
        <v>4</v>
      </c>
      <c r="AL920" s="74"/>
      <c r="AM920" s="74" t="s">
        <v>149</v>
      </c>
      <c r="AN920" s="76"/>
      <c r="AO920" s="74" t="s">
        <v>149</v>
      </c>
      <c r="AP920" s="74"/>
      <c r="AQ920" s="75"/>
      <c r="AR920" s="76"/>
      <c r="AS920" s="74" t="s">
        <v>149</v>
      </c>
      <c r="AT920" s="74" t="s">
        <v>149</v>
      </c>
      <c r="AU920" s="74" t="s">
        <v>149</v>
      </c>
      <c r="AV920" s="74" t="s">
        <v>149</v>
      </c>
      <c r="AW920" s="74" t="s">
        <v>149</v>
      </c>
      <c r="AX920" s="77">
        <v>0</v>
      </c>
      <c r="AY920" s="74" t="s">
        <v>149</v>
      </c>
      <c r="AZ920" s="74" t="s">
        <v>217</v>
      </c>
      <c r="BA920" s="77">
        <v>0</v>
      </c>
      <c r="BB920" s="76"/>
      <c r="BC920" s="74" t="s">
        <v>160</v>
      </c>
      <c r="BD920" s="74" t="s">
        <v>149</v>
      </c>
      <c r="BE920" s="76"/>
      <c r="BF920" s="76"/>
      <c r="BG920" s="77">
        <v>0</v>
      </c>
      <c r="BH920" s="76"/>
      <c r="BI920" s="74" t="s">
        <v>149</v>
      </c>
      <c r="BJ920" s="74" t="s">
        <v>149</v>
      </c>
      <c r="BK920" s="74" t="s">
        <v>149</v>
      </c>
      <c r="BL920" s="74" t="s">
        <v>191</v>
      </c>
      <c r="BM920" s="76"/>
      <c r="BN920" s="76"/>
      <c r="BO920" s="74" t="s">
        <v>149</v>
      </c>
      <c r="BP920" s="74" t="s">
        <v>12500</v>
      </c>
      <c r="BQ920" s="76"/>
      <c r="BR920" s="76"/>
      <c r="BS920" s="76"/>
      <c r="BT920" s="76"/>
      <c r="BU920" s="74" t="s">
        <v>160</v>
      </c>
      <c r="BV920" s="74" t="s">
        <v>8186</v>
      </c>
      <c r="BW920" s="74" t="s">
        <v>14626</v>
      </c>
      <c r="BX920" s="74" t="s">
        <v>8173</v>
      </c>
      <c r="BY920" s="74" t="s">
        <v>13808</v>
      </c>
      <c r="BZ920" s="90">
        <v>36892</v>
      </c>
      <c r="CA920" s="76"/>
      <c r="CB920" s="74" t="s">
        <v>149</v>
      </c>
      <c r="CC920" s="78"/>
    </row>
    <row r="921" spans="1:81">
      <c r="A921" s="74" t="s">
        <v>4490</v>
      </c>
      <c r="B921" s="94" t="str">
        <f>VLOOKUP(A921,Sheet1!A:A,1,0)</f>
        <v>00001377</v>
      </c>
      <c r="C921" s="74" t="s">
        <v>4491</v>
      </c>
      <c r="D921" s="74" t="s">
        <v>4492</v>
      </c>
      <c r="E921" s="74" t="s">
        <v>4493</v>
      </c>
      <c r="F921" s="74" t="s">
        <v>4494</v>
      </c>
      <c r="G921" s="74" t="s">
        <v>4495</v>
      </c>
      <c r="H921" s="74" t="s">
        <v>191</v>
      </c>
      <c r="I921" s="75">
        <v>421301</v>
      </c>
      <c r="J921" s="75">
        <v>0</v>
      </c>
      <c r="K921" s="74" t="s">
        <v>155</v>
      </c>
      <c r="L921" s="76"/>
      <c r="M921" s="76"/>
      <c r="N921" s="74"/>
      <c r="O921" s="76"/>
      <c r="P921" s="76"/>
      <c r="Q921" s="76"/>
      <c r="R921" s="76"/>
      <c r="S921" s="76"/>
      <c r="T921" s="76"/>
      <c r="U921" s="90">
        <v>40905</v>
      </c>
      <c r="V921" s="74" t="s">
        <v>4491</v>
      </c>
      <c r="W921" s="74" t="s">
        <v>178</v>
      </c>
      <c r="X921" s="75">
        <v>722950</v>
      </c>
      <c r="Y921" s="75"/>
      <c r="Z921" s="76"/>
      <c r="AA921" s="75">
        <v>200000</v>
      </c>
      <c r="AB921" s="76"/>
      <c r="AC921" s="76"/>
      <c r="AD921" s="74"/>
      <c r="AE921" s="74" t="s">
        <v>10090</v>
      </c>
      <c r="AF921" s="74" t="s">
        <v>157</v>
      </c>
      <c r="AG921" s="74" t="s">
        <v>158</v>
      </c>
      <c r="AH921" s="76"/>
      <c r="AI921" s="76"/>
      <c r="AJ921" s="76"/>
      <c r="AK921" s="75">
        <v>4</v>
      </c>
      <c r="AL921" s="74"/>
      <c r="AM921" s="74" t="s">
        <v>149</v>
      </c>
      <c r="AN921" s="76"/>
      <c r="AO921" s="74" t="s">
        <v>149</v>
      </c>
      <c r="AP921" s="74"/>
      <c r="AQ921" s="75"/>
      <c r="AR921" s="76"/>
      <c r="AS921" s="74" t="s">
        <v>149</v>
      </c>
      <c r="AT921" s="74" t="s">
        <v>149</v>
      </c>
      <c r="AU921" s="74" t="s">
        <v>149</v>
      </c>
      <c r="AV921" s="74" t="s">
        <v>149</v>
      </c>
      <c r="AW921" s="74" t="s">
        <v>149</v>
      </c>
      <c r="AX921" s="77">
        <v>0</v>
      </c>
      <c r="AY921" s="74" t="s">
        <v>149</v>
      </c>
      <c r="AZ921" s="74" t="s">
        <v>217</v>
      </c>
      <c r="BA921" s="77">
        <v>0</v>
      </c>
      <c r="BB921" s="76"/>
      <c r="BC921" s="74" t="s">
        <v>160</v>
      </c>
      <c r="BD921" s="74" t="s">
        <v>149</v>
      </c>
      <c r="BE921" s="76"/>
      <c r="BF921" s="76"/>
      <c r="BG921" s="77">
        <v>0</v>
      </c>
      <c r="BH921" s="76"/>
      <c r="BI921" s="74" t="s">
        <v>149</v>
      </c>
      <c r="BJ921" s="74" t="s">
        <v>149</v>
      </c>
      <c r="BK921" s="74" t="s">
        <v>149</v>
      </c>
      <c r="BL921" s="74" t="s">
        <v>191</v>
      </c>
      <c r="BM921" s="76"/>
      <c r="BN921" s="76"/>
      <c r="BO921" s="74" t="s">
        <v>149</v>
      </c>
      <c r="BP921" s="74"/>
      <c r="BQ921" s="76"/>
      <c r="BR921" s="76"/>
      <c r="BS921" s="76"/>
      <c r="BT921" s="76"/>
      <c r="BU921" s="74" t="s">
        <v>160</v>
      </c>
      <c r="BV921" s="74" t="s">
        <v>8226</v>
      </c>
      <c r="BW921" s="74" t="s">
        <v>14626</v>
      </c>
      <c r="BX921" s="74" t="s">
        <v>8173</v>
      </c>
      <c r="BY921" s="74" t="s">
        <v>13809</v>
      </c>
      <c r="BZ921" s="90">
        <v>36892</v>
      </c>
      <c r="CA921" s="76"/>
      <c r="CB921" s="74" t="s">
        <v>149</v>
      </c>
      <c r="CC921" s="78"/>
    </row>
    <row r="922" spans="1:81">
      <c r="A922" s="74" t="s">
        <v>4496</v>
      </c>
      <c r="B922" s="94" t="str">
        <f>VLOOKUP(A922,Sheet1!A:A,1,0)</f>
        <v>00001378</v>
      </c>
      <c r="C922" s="74" t="s">
        <v>4497</v>
      </c>
      <c r="D922" s="74" t="s">
        <v>4498</v>
      </c>
      <c r="E922" s="74" t="s">
        <v>4499</v>
      </c>
      <c r="F922" s="74"/>
      <c r="G922" s="74" t="s">
        <v>153</v>
      </c>
      <c r="H922" s="74" t="s">
        <v>154</v>
      </c>
      <c r="I922" s="75"/>
      <c r="J922" s="75">
        <v>0</v>
      </c>
      <c r="K922" s="74" t="s">
        <v>155</v>
      </c>
      <c r="L922" s="76"/>
      <c r="M922" s="76"/>
      <c r="N922" s="74" t="s">
        <v>13181</v>
      </c>
      <c r="O922" s="76"/>
      <c r="P922" s="76"/>
      <c r="Q922" s="76"/>
      <c r="R922" s="76"/>
      <c r="S922" s="76"/>
      <c r="T922" s="76"/>
      <c r="U922" s="90">
        <v>40905</v>
      </c>
      <c r="V922" s="74" t="s">
        <v>4497</v>
      </c>
      <c r="W922" s="74" t="s">
        <v>167</v>
      </c>
      <c r="X922" s="75">
        <v>812600</v>
      </c>
      <c r="Y922" s="75"/>
      <c r="Z922" s="76"/>
      <c r="AA922" s="75">
        <v>200000</v>
      </c>
      <c r="AB922" s="76"/>
      <c r="AC922" s="76"/>
      <c r="AD922" s="74"/>
      <c r="AE922" s="74" t="s">
        <v>4500</v>
      </c>
      <c r="AF922" s="74" t="s">
        <v>157</v>
      </c>
      <c r="AG922" s="74" t="s">
        <v>158</v>
      </c>
      <c r="AH922" s="76"/>
      <c r="AI922" s="76"/>
      <c r="AJ922" s="76"/>
      <c r="AK922" s="75">
        <v>4</v>
      </c>
      <c r="AL922" s="74"/>
      <c r="AM922" s="74" t="s">
        <v>149</v>
      </c>
      <c r="AN922" s="76"/>
      <c r="AO922" s="74" t="s">
        <v>149</v>
      </c>
      <c r="AP922" s="74"/>
      <c r="AQ922" s="75"/>
      <c r="AR922" s="76"/>
      <c r="AS922" s="74" t="s">
        <v>149</v>
      </c>
      <c r="AT922" s="74" t="s">
        <v>149</v>
      </c>
      <c r="AU922" s="74" t="s">
        <v>149</v>
      </c>
      <c r="AV922" s="74" t="s">
        <v>149</v>
      </c>
      <c r="AW922" s="74" t="s">
        <v>149</v>
      </c>
      <c r="AX922" s="77">
        <v>0</v>
      </c>
      <c r="AY922" s="74" t="s">
        <v>149</v>
      </c>
      <c r="AZ922" s="74" t="s">
        <v>339</v>
      </c>
      <c r="BA922" s="77">
        <v>0</v>
      </c>
      <c r="BB922" s="76"/>
      <c r="BC922" s="74" t="s">
        <v>160</v>
      </c>
      <c r="BD922" s="74" t="s">
        <v>149</v>
      </c>
      <c r="BE922" s="76"/>
      <c r="BF922" s="76"/>
      <c r="BG922" s="77">
        <v>0</v>
      </c>
      <c r="BH922" s="76"/>
      <c r="BI922" s="74" t="s">
        <v>149</v>
      </c>
      <c r="BJ922" s="74" t="s">
        <v>149</v>
      </c>
      <c r="BK922" s="74" t="s">
        <v>149</v>
      </c>
      <c r="BL922" s="74" t="s">
        <v>154</v>
      </c>
      <c r="BM922" s="76"/>
      <c r="BN922" s="76"/>
      <c r="BO922" s="74" t="s">
        <v>149</v>
      </c>
      <c r="BP922" s="74" t="s">
        <v>12501</v>
      </c>
      <c r="BQ922" s="76"/>
      <c r="BR922" s="76"/>
      <c r="BS922" s="76"/>
      <c r="BT922" s="76"/>
      <c r="BU922" s="74" t="s">
        <v>160</v>
      </c>
      <c r="BV922" s="74" t="s">
        <v>8186</v>
      </c>
      <c r="BW922" s="74" t="s">
        <v>14626</v>
      </c>
      <c r="BX922" s="74" t="s">
        <v>8173</v>
      </c>
      <c r="BY922" s="74" t="s">
        <v>13810</v>
      </c>
      <c r="BZ922" s="90">
        <v>36892</v>
      </c>
      <c r="CA922" s="76"/>
      <c r="CB922" s="74" t="s">
        <v>149</v>
      </c>
      <c r="CC922" s="78"/>
    </row>
    <row r="923" spans="1:81">
      <c r="A923" s="74" t="s">
        <v>4501</v>
      </c>
      <c r="B923" s="94" t="str">
        <f>VLOOKUP(A923,Sheet1!A:A,1,0)</f>
        <v>00001379</v>
      </c>
      <c r="C923" s="74" t="s">
        <v>4502</v>
      </c>
      <c r="D923" s="74" t="s">
        <v>4503</v>
      </c>
      <c r="E923" s="74" t="s">
        <v>4504</v>
      </c>
      <c r="F923" s="74"/>
      <c r="G923" s="74" t="s">
        <v>312</v>
      </c>
      <c r="H923" s="74" t="s">
        <v>313</v>
      </c>
      <c r="I923" s="75">
        <v>560053</v>
      </c>
      <c r="J923" s="75">
        <v>0</v>
      </c>
      <c r="K923" s="74" t="s">
        <v>155</v>
      </c>
      <c r="L923" s="76"/>
      <c r="M923" s="76"/>
      <c r="N923" s="74"/>
      <c r="O923" s="76"/>
      <c r="P923" s="76"/>
      <c r="Q923" s="76"/>
      <c r="R923" s="76"/>
      <c r="S923" s="76"/>
      <c r="T923" s="76"/>
      <c r="U923" s="90">
        <v>40905</v>
      </c>
      <c r="V923" s="74" t="s">
        <v>4502</v>
      </c>
      <c r="W923" s="74" t="s">
        <v>304</v>
      </c>
      <c r="X923" s="75">
        <v>516000</v>
      </c>
      <c r="Y923" s="75"/>
      <c r="Z923" s="76"/>
      <c r="AA923" s="75">
        <v>200000</v>
      </c>
      <c r="AB923" s="76"/>
      <c r="AC923" s="76"/>
      <c r="AD923" s="74"/>
      <c r="AE923" s="74" t="s">
        <v>4505</v>
      </c>
      <c r="AF923" s="74" t="s">
        <v>157</v>
      </c>
      <c r="AG923" s="74" t="s">
        <v>158</v>
      </c>
      <c r="AH923" s="76"/>
      <c r="AI923" s="76"/>
      <c r="AJ923" s="76"/>
      <c r="AK923" s="75">
        <v>4</v>
      </c>
      <c r="AL923" s="74"/>
      <c r="AM923" s="74" t="s">
        <v>149</v>
      </c>
      <c r="AN923" s="76"/>
      <c r="AO923" s="74" t="s">
        <v>149</v>
      </c>
      <c r="AP923" s="74"/>
      <c r="AQ923" s="75"/>
      <c r="AR923" s="76"/>
      <c r="AS923" s="74" t="s">
        <v>149</v>
      </c>
      <c r="AT923" s="74" t="s">
        <v>149</v>
      </c>
      <c r="AU923" s="74" t="s">
        <v>149</v>
      </c>
      <c r="AV923" s="74" t="s">
        <v>149</v>
      </c>
      <c r="AW923" s="74" t="s">
        <v>149</v>
      </c>
      <c r="AX923" s="77">
        <v>0</v>
      </c>
      <c r="AY923" s="74" t="s">
        <v>149</v>
      </c>
      <c r="AZ923" s="74" t="s">
        <v>339</v>
      </c>
      <c r="BA923" s="77">
        <v>0</v>
      </c>
      <c r="BB923" s="76"/>
      <c r="BC923" s="74" t="s">
        <v>160</v>
      </c>
      <c r="BD923" s="74" t="s">
        <v>149</v>
      </c>
      <c r="BE923" s="76"/>
      <c r="BF923" s="76"/>
      <c r="BG923" s="77">
        <v>0</v>
      </c>
      <c r="BH923" s="76"/>
      <c r="BI923" s="74" t="s">
        <v>149</v>
      </c>
      <c r="BJ923" s="74" t="s">
        <v>149</v>
      </c>
      <c r="BK923" s="74" t="s">
        <v>149</v>
      </c>
      <c r="BL923" s="74" t="s">
        <v>313</v>
      </c>
      <c r="BM923" s="76"/>
      <c r="BN923" s="76"/>
      <c r="BO923" s="74" t="s">
        <v>149</v>
      </c>
      <c r="BP923" s="74" t="s">
        <v>12502</v>
      </c>
      <c r="BQ923" s="76"/>
      <c r="BR923" s="76"/>
      <c r="BS923" s="76"/>
      <c r="BT923" s="76"/>
      <c r="BU923" s="74" t="s">
        <v>160</v>
      </c>
      <c r="BV923" s="74" t="s">
        <v>8178</v>
      </c>
      <c r="BW923" s="74" t="s">
        <v>14626</v>
      </c>
      <c r="BX923" s="74" t="s">
        <v>8173</v>
      </c>
      <c r="BY923" s="74" t="s">
        <v>13811</v>
      </c>
      <c r="BZ923" s="90">
        <v>36892</v>
      </c>
      <c r="CA923" s="76"/>
      <c r="CB923" s="74" t="s">
        <v>149</v>
      </c>
      <c r="CC923" s="78"/>
    </row>
    <row r="924" spans="1:81">
      <c r="A924" s="74" t="s">
        <v>4506</v>
      </c>
      <c r="B924" s="94" t="str">
        <f>VLOOKUP(A924,Sheet1!A:A,1,0)</f>
        <v>00001380</v>
      </c>
      <c r="C924" s="74" t="s">
        <v>4507</v>
      </c>
      <c r="D924" s="74" t="s">
        <v>4508</v>
      </c>
      <c r="E924" s="74" t="s">
        <v>4509</v>
      </c>
      <c r="F924" s="74"/>
      <c r="G924" s="74" t="s">
        <v>909</v>
      </c>
      <c r="H924" s="74" t="s">
        <v>269</v>
      </c>
      <c r="I924" s="75"/>
      <c r="J924" s="75">
        <v>0</v>
      </c>
      <c r="K924" s="74" t="s">
        <v>155</v>
      </c>
      <c r="L924" s="76"/>
      <c r="M924" s="76"/>
      <c r="N924" s="74"/>
      <c r="O924" s="76"/>
      <c r="P924" s="76"/>
      <c r="Q924" s="76"/>
      <c r="R924" s="76"/>
      <c r="S924" s="76"/>
      <c r="T924" s="76"/>
      <c r="U924" s="90">
        <v>40905</v>
      </c>
      <c r="V924" s="74" t="s">
        <v>4507</v>
      </c>
      <c r="W924" s="74" t="s">
        <v>178</v>
      </c>
      <c r="X924" s="75">
        <v>515000</v>
      </c>
      <c r="Y924" s="75"/>
      <c r="Z924" s="76"/>
      <c r="AA924" s="75">
        <v>200000</v>
      </c>
      <c r="AB924" s="76"/>
      <c r="AC924" s="76"/>
      <c r="AD924" s="74"/>
      <c r="AE924" s="74" t="s">
        <v>4510</v>
      </c>
      <c r="AF924" s="74" t="s">
        <v>157</v>
      </c>
      <c r="AG924" s="74" t="s">
        <v>158</v>
      </c>
      <c r="AH924" s="76"/>
      <c r="AI924" s="76"/>
      <c r="AJ924" s="76"/>
      <c r="AK924" s="75">
        <v>4</v>
      </c>
      <c r="AL924" s="74"/>
      <c r="AM924" s="74" t="s">
        <v>149</v>
      </c>
      <c r="AN924" s="76"/>
      <c r="AO924" s="74" t="s">
        <v>149</v>
      </c>
      <c r="AP924" s="74"/>
      <c r="AQ924" s="75"/>
      <c r="AR924" s="76"/>
      <c r="AS924" s="74" t="s">
        <v>149</v>
      </c>
      <c r="AT924" s="74" t="s">
        <v>149</v>
      </c>
      <c r="AU924" s="74" t="s">
        <v>149</v>
      </c>
      <c r="AV924" s="74" t="s">
        <v>149</v>
      </c>
      <c r="AW924" s="74" t="s">
        <v>149</v>
      </c>
      <c r="AX924" s="77">
        <v>0</v>
      </c>
      <c r="AY924" s="74" t="s">
        <v>149</v>
      </c>
      <c r="AZ924" s="74" t="s">
        <v>339</v>
      </c>
      <c r="BA924" s="77">
        <v>0</v>
      </c>
      <c r="BB924" s="76"/>
      <c r="BC924" s="74" t="s">
        <v>160</v>
      </c>
      <c r="BD924" s="74" t="s">
        <v>149</v>
      </c>
      <c r="BE924" s="76"/>
      <c r="BF924" s="76"/>
      <c r="BG924" s="77">
        <v>0</v>
      </c>
      <c r="BH924" s="76"/>
      <c r="BI924" s="74" t="s">
        <v>149</v>
      </c>
      <c r="BJ924" s="74" t="s">
        <v>149</v>
      </c>
      <c r="BK924" s="74" t="s">
        <v>149</v>
      </c>
      <c r="BL924" s="74" t="s">
        <v>269</v>
      </c>
      <c r="BM924" s="76"/>
      <c r="BN924" s="76"/>
      <c r="BO924" s="74" t="s">
        <v>149</v>
      </c>
      <c r="BP924" s="74" t="s">
        <v>12503</v>
      </c>
      <c r="BQ924" s="76"/>
      <c r="BR924" s="76"/>
      <c r="BS924" s="76"/>
      <c r="BT924" s="76"/>
      <c r="BU924" s="74" t="s">
        <v>160</v>
      </c>
      <c r="BV924" s="74" t="s">
        <v>7313</v>
      </c>
      <c r="BW924" s="74" t="s">
        <v>14626</v>
      </c>
      <c r="BX924" s="74" t="s">
        <v>8173</v>
      </c>
      <c r="BY924" s="74" t="s">
        <v>13812</v>
      </c>
      <c r="BZ924" s="90">
        <v>36892</v>
      </c>
      <c r="CA924" s="76"/>
      <c r="CB924" s="74" t="s">
        <v>149</v>
      </c>
      <c r="CC924" s="78"/>
    </row>
    <row r="925" spans="1:81">
      <c r="A925" s="74" t="s">
        <v>4511</v>
      </c>
      <c r="B925" s="94" t="str">
        <f>VLOOKUP(A925,Sheet1!A:A,1,0)</f>
        <v>00001381</v>
      </c>
      <c r="C925" s="74" t="s">
        <v>4512</v>
      </c>
      <c r="D925" s="74" t="s">
        <v>4513</v>
      </c>
      <c r="E925" s="74" t="s">
        <v>4514</v>
      </c>
      <c r="F925" s="74" t="s">
        <v>4515</v>
      </c>
      <c r="G925" s="74" t="s">
        <v>660</v>
      </c>
      <c r="H925" s="74" t="s">
        <v>661</v>
      </c>
      <c r="I925" s="75"/>
      <c r="J925" s="75">
        <v>0</v>
      </c>
      <c r="K925" s="74" t="s">
        <v>155</v>
      </c>
      <c r="L925" s="76"/>
      <c r="M925" s="76"/>
      <c r="N925" s="74"/>
      <c r="O925" s="76"/>
      <c r="P925" s="76"/>
      <c r="Q925" s="76"/>
      <c r="R925" s="76"/>
      <c r="S925" s="76"/>
      <c r="T925" s="76"/>
      <c r="U925" s="90">
        <v>40905</v>
      </c>
      <c r="V925" s="74" t="s">
        <v>4512</v>
      </c>
      <c r="W925" s="74" t="s">
        <v>798</v>
      </c>
      <c r="X925" s="75">
        <v>143000</v>
      </c>
      <c r="Y925" s="75"/>
      <c r="Z925" s="76"/>
      <c r="AA925" s="75">
        <v>200000</v>
      </c>
      <c r="AB925" s="76"/>
      <c r="AC925" s="76"/>
      <c r="AD925" s="74"/>
      <c r="AE925" s="74" t="s">
        <v>4516</v>
      </c>
      <c r="AF925" s="74" t="s">
        <v>157</v>
      </c>
      <c r="AG925" s="74" t="s">
        <v>158</v>
      </c>
      <c r="AH925" s="76"/>
      <c r="AI925" s="76"/>
      <c r="AJ925" s="76"/>
      <c r="AK925" s="75">
        <v>4</v>
      </c>
      <c r="AL925" s="74"/>
      <c r="AM925" s="74" t="s">
        <v>149</v>
      </c>
      <c r="AN925" s="76"/>
      <c r="AO925" s="74" t="s">
        <v>149</v>
      </c>
      <c r="AP925" s="74"/>
      <c r="AQ925" s="75"/>
      <c r="AR925" s="76"/>
      <c r="AS925" s="74" t="s">
        <v>149</v>
      </c>
      <c r="AT925" s="74" t="s">
        <v>149</v>
      </c>
      <c r="AU925" s="74" t="s">
        <v>149</v>
      </c>
      <c r="AV925" s="74" t="s">
        <v>149</v>
      </c>
      <c r="AW925" s="74" t="s">
        <v>149</v>
      </c>
      <c r="AX925" s="77">
        <v>0</v>
      </c>
      <c r="AY925" s="74" t="s">
        <v>149</v>
      </c>
      <c r="AZ925" s="74" t="s">
        <v>169</v>
      </c>
      <c r="BA925" s="77">
        <v>0</v>
      </c>
      <c r="BB925" s="76"/>
      <c r="BC925" s="74" t="s">
        <v>160</v>
      </c>
      <c r="BD925" s="74" t="s">
        <v>149</v>
      </c>
      <c r="BE925" s="76"/>
      <c r="BF925" s="76"/>
      <c r="BG925" s="77">
        <v>0</v>
      </c>
      <c r="BH925" s="76"/>
      <c r="BI925" s="74" t="s">
        <v>149</v>
      </c>
      <c r="BJ925" s="74" t="s">
        <v>149</v>
      </c>
      <c r="BK925" s="74" t="s">
        <v>149</v>
      </c>
      <c r="BL925" s="74" t="s">
        <v>661</v>
      </c>
      <c r="BM925" s="76"/>
      <c r="BN925" s="76"/>
      <c r="BO925" s="74" t="s">
        <v>149</v>
      </c>
      <c r="BP925" s="74" t="s">
        <v>12504</v>
      </c>
      <c r="BQ925" s="76"/>
      <c r="BR925" s="76"/>
      <c r="BS925" s="76"/>
      <c r="BT925" s="76"/>
      <c r="BU925" s="74" t="s">
        <v>160</v>
      </c>
      <c r="BV925" s="74" t="s">
        <v>8183</v>
      </c>
      <c r="BW925" s="74" t="s">
        <v>14626</v>
      </c>
      <c r="BX925" s="74" t="s">
        <v>8173</v>
      </c>
      <c r="BY925" s="74" t="s">
        <v>13813</v>
      </c>
      <c r="BZ925" s="90">
        <v>36892</v>
      </c>
      <c r="CA925" s="76"/>
      <c r="CB925" s="74" t="s">
        <v>149</v>
      </c>
      <c r="CC925" s="78"/>
    </row>
    <row r="926" spans="1:81">
      <c r="A926" s="74" t="s">
        <v>4517</v>
      </c>
      <c r="B926" s="94" t="str">
        <f>VLOOKUP(A926,Sheet1!A:A,1,0)</f>
        <v>00001382</v>
      </c>
      <c r="C926" s="74" t="s">
        <v>4518</v>
      </c>
      <c r="D926" s="74" t="s">
        <v>4519</v>
      </c>
      <c r="E926" s="74" t="s">
        <v>4520</v>
      </c>
      <c r="F926" s="74" t="s">
        <v>4521</v>
      </c>
      <c r="G926" s="74" t="s">
        <v>190</v>
      </c>
      <c r="H926" s="74" t="s">
        <v>191</v>
      </c>
      <c r="I926" s="75">
        <v>411041</v>
      </c>
      <c r="J926" s="75">
        <v>0</v>
      </c>
      <c r="K926" s="74" t="s">
        <v>155</v>
      </c>
      <c r="L926" s="76"/>
      <c r="M926" s="76"/>
      <c r="N926" s="74"/>
      <c r="O926" s="76"/>
      <c r="P926" s="76"/>
      <c r="Q926" s="76"/>
      <c r="R926" s="76"/>
      <c r="S926" s="76"/>
      <c r="T926" s="76"/>
      <c r="U926" s="90">
        <v>40905</v>
      </c>
      <c r="V926" s="74" t="s">
        <v>4518</v>
      </c>
      <c r="W926" s="74" t="s">
        <v>178</v>
      </c>
      <c r="X926" s="75">
        <v>722950</v>
      </c>
      <c r="Y926" s="75"/>
      <c r="Z926" s="76"/>
      <c r="AA926" s="75">
        <v>200000</v>
      </c>
      <c r="AB926" s="76"/>
      <c r="AC926" s="76"/>
      <c r="AD926" s="74"/>
      <c r="AE926" s="74" t="s">
        <v>10091</v>
      </c>
      <c r="AF926" s="74" t="s">
        <v>157</v>
      </c>
      <c r="AG926" s="74" t="s">
        <v>158</v>
      </c>
      <c r="AH926" s="76"/>
      <c r="AI926" s="76"/>
      <c r="AJ926" s="76"/>
      <c r="AK926" s="75">
        <v>4</v>
      </c>
      <c r="AL926" s="74"/>
      <c r="AM926" s="74" t="s">
        <v>149</v>
      </c>
      <c r="AN926" s="76"/>
      <c r="AO926" s="74" t="s">
        <v>149</v>
      </c>
      <c r="AP926" s="74"/>
      <c r="AQ926" s="75"/>
      <c r="AR926" s="76"/>
      <c r="AS926" s="74" t="s">
        <v>149</v>
      </c>
      <c r="AT926" s="74" t="s">
        <v>149</v>
      </c>
      <c r="AU926" s="74" t="s">
        <v>149</v>
      </c>
      <c r="AV926" s="74" t="s">
        <v>149</v>
      </c>
      <c r="AW926" s="74" t="s">
        <v>149</v>
      </c>
      <c r="AX926" s="77">
        <v>0</v>
      </c>
      <c r="AY926" s="74" t="s">
        <v>149</v>
      </c>
      <c r="AZ926" s="74" t="s">
        <v>217</v>
      </c>
      <c r="BA926" s="77">
        <v>0</v>
      </c>
      <c r="BB926" s="76"/>
      <c r="BC926" s="74" t="s">
        <v>160</v>
      </c>
      <c r="BD926" s="74" t="s">
        <v>149</v>
      </c>
      <c r="BE926" s="76"/>
      <c r="BF926" s="76"/>
      <c r="BG926" s="77">
        <v>0</v>
      </c>
      <c r="BH926" s="76"/>
      <c r="BI926" s="74" t="s">
        <v>149</v>
      </c>
      <c r="BJ926" s="74" t="s">
        <v>149</v>
      </c>
      <c r="BK926" s="74" t="s">
        <v>149</v>
      </c>
      <c r="BL926" s="74" t="s">
        <v>191</v>
      </c>
      <c r="BM926" s="76"/>
      <c r="BN926" s="76"/>
      <c r="BO926" s="74" t="s">
        <v>149</v>
      </c>
      <c r="BP926" s="74" t="s">
        <v>12505</v>
      </c>
      <c r="BQ926" s="76"/>
      <c r="BR926" s="76"/>
      <c r="BS926" s="76"/>
      <c r="BT926" s="76"/>
      <c r="BU926" s="74" t="s">
        <v>160</v>
      </c>
      <c r="BV926" s="74" t="s">
        <v>8174</v>
      </c>
      <c r="BW926" s="74" t="s">
        <v>14626</v>
      </c>
      <c r="BX926" s="74" t="s">
        <v>8173</v>
      </c>
      <c r="BY926" s="74" t="s">
        <v>13814</v>
      </c>
      <c r="BZ926" s="90">
        <v>36892</v>
      </c>
      <c r="CA926" s="76"/>
      <c r="CB926" s="74" t="s">
        <v>149</v>
      </c>
      <c r="CC926" s="78"/>
    </row>
    <row r="927" spans="1:81">
      <c r="A927" s="74" t="s">
        <v>4522</v>
      </c>
      <c r="B927" s="94" t="str">
        <f>VLOOKUP(A927,Sheet1!A:A,1,0)</f>
        <v>00001383</v>
      </c>
      <c r="C927" s="74" t="s">
        <v>4523</v>
      </c>
      <c r="D927" s="74" t="s">
        <v>4524</v>
      </c>
      <c r="E927" s="74" t="s">
        <v>4525</v>
      </c>
      <c r="F927" s="74" t="s">
        <v>4526</v>
      </c>
      <c r="G927" s="74" t="s">
        <v>4527</v>
      </c>
      <c r="H927" s="74"/>
      <c r="I927" s="75"/>
      <c r="J927" s="75">
        <v>0</v>
      </c>
      <c r="K927" s="74" t="s">
        <v>4528</v>
      </c>
      <c r="L927" s="76"/>
      <c r="M927" s="76"/>
      <c r="N927" s="74"/>
      <c r="O927" s="76"/>
      <c r="P927" s="76"/>
      <c r="Q927" s="76"/>
      <c r="R927" s="76"/>
      <c r="S927" s="76"/>
      <c r="T927" s="76"/>
      <c r="U927" s="90">
        <v>40907</v>
      </c>
      <c r="V927" s="74" t="s">
        <v>4523</v>
      </c>
      <c r="W927" s="74" t="s">
        <v>178</v>
      </c>
      <c r="X927" s="75">
        <v>515000</v>
      </c>
      <c r="Y927" s="75"/>
      <c r="Z927" s="76"/>
      <c r="AA927" s="75">
        <v>200000</v>
      </c>
      <c r="AB927" s="76"/>
      <c r="AC927" s="76"/>
      <c r="AD927" s="74"/>
      <c r="AE927" s="74"/>
      <c r="AF927" s="74" t="s">
        <v>13222</v>
      </c>
      <c r="AG927" s="74" t="s">
        <v>186</v>
      </c>
      <c r="AH927" s="76"/>
      <c r="AI927" s="76"/>
      <c r="AJ927" s="76"/>
      <c r="AK927" s="75">
        <v>1</v>
      </c>
      <c r="AL927" s="74"/>
      <c r="AM927" s="74" t="s">
        <v>149</v>
      </c>
      <c r="AN927" s="76"/>
      <c r="AO927" s="74" t="s">
        <v>149</v>
      </c>
      <c r="AP927" s="74"/>
      <c r="AQ927" s="75"/>
      <c r="AR927" s="76"/>
      <c r="AS927" s="74" t="s">
        <v>149</v>
      </c>
      <c r="AT927" s="74" t="s">
        <v>149</v>
      </c>
      <c r="AU927" s="74" t="s">
        <v>149</v>
      </c>
      <c r="AV927" s="74" t="s">
        <v>149</v>
      </c>
      <c r="AW927" s="74" t="s">
        <v>149</v>
      </c>
      <c r="AX927" s="77">
        <v>0</v>
      </c>
      <c r="AY927" s="74" t="s">
        <v>149</v>
      </c>
      <c r="AZ927" s="74" t="s">
        <v>217</v>
      </c>
      <c r="BA927" s="77">
        <v>0</v>
      </c>
      <c r="BB927" s="76"/>
      <c r="BC927" s="74" t="s">
        <v>160</v>
      </c>
      <c r="BD927" s="74" t="s">
        <v>149</v>
      </c>
      <c r="BE927" s="76"/>
      <c r="BF927" s="76"/>
      <c r="BG927" s="77">
        <v>0</v>
      </c>
      <c r="BH927" s="76"/>
      <c r="BI927" s="74" t="s">
        <v>149</v>
      </c>
      <c r="BJ927" s="74" t="s">
        <v>149</v>
      </c>
      <c r="BK927" s="74" t="s">
        <v>149</v>
      </c>
      <c r="BL927" s="74" t="s">
        <v>11456</v>
      </c>
      <c r="BM927" s="76"/>
      <c r="BN927" s="76"/>
      <c r="BO927" s="74" t="s">
        <v>149</v>
      </c>
      <c r="BP927" s="74"/>
      <c r="BQ927" s="76"/>
      <c r="BR927" s="76"/>
      <c r="BS927" s="76"/>
      <c r="BT927" s="76"/>
      <c r="BU927" s="74" t="s">
        <v>160</v>
      </c>
      <c r="BV927" s="74"/>
      <c r="BW927" s="74"/>
      <c r="BX927" s="74"/>
      <c r="BY927" s="74"/>
      <c r="BZ927" s="90"/>
      <c r="CA927" s="76"/>
      <c r="CB927" s="74" t="s">
        <v>149</v>
      </c>
      <c r="CC927" s="78"/>
    </row>
    <row r="928" spans="1:81">
      <c r="A928" s="74" t="s">
        <v>4529</v>
      </c>
      <c r="B928" s="94" t="str">
        <f>VLOOKUP(A928,Sheet1!A:A,1,0)</f>
        <v>00001384</v>
      </c>
      <c r="C928" s="74" t="s">
        <v>4530</v>
      </c>
      <c r="D928" s="74" t="s">
        <v>4531</v>
      </c>
      <c r="E928" s="74" t="s">
        <v>4532</v>
      </c>
      <c r="F928" s="74" t="s">
        <v>4533</v>
      </c>
      <c r="G928" s="74" t="s">
        <v>190</v>
      </c>
      <c r="H928" s="74" t="s">
        <v>191</v>
      </c>
      <c r="I928" s="75">
        <v>411046</v>
      </c>
      <c r="J928" s="75">
        <v>0</v>
      </c>
      <c r="K928" s="74" t="s">
        <v>155</v>
      </c>
      <c r="L928" s="76"/>
      <c r="M928" s="76"/>
      <c r="N928" s="74" t="s">
        <v>6728</v>
      </c>
      <c r="O928" s="76"/>
      <c r="P928" s="76"/>
      <c r="Q928" s="76"/>
      <c r="R928" s="76"/>
      <c r="S928" s="76"/>
      <c r="T928" s="76"/>
      <c r="U928" s="90">
        <v>40908</v>
      </c>
      <c r="V928" s="74" t="s">
        <v>4530</v>
      </c>
      <c r="W928" s="74" t="s">
        <v>304</v>
      </c>
      <c r="X928" s="75">
        <v>516000</v>
      </c>
      <c r="Y928" s="75"/>
      <c r="Z928" s="76"/>
      <c r="AA928" s="75">
        <v>200000</v>
      </c>
      <c r="AB928" s="76"/>
      <c r="AC928" s="76"/>
      <c r="AD928" s="74"/>
      <c r="AE928" s="74" t="s">
        <v>4534</v>
      </c>
      <c r="AF928" s="74" t="s">
        <v>157</v>
      </c>
      <c r="AG928" s="74" t="s">
        <v>158</v>
      </c>
      <c r="AH928" s="76"/>
      <c r="AI928" s="76"/>
      <c r="AJ928" s="76"/>
      <c r="AK928" s="75">
        <v>4</v>
      </c>
      <c r="AL928" s="74"/>
      <c r="AM928" s="74" t="s">
        <v>149</v>
      </c>
      <c r="AN928" s="76"/>
      <c r="AO928" s="74" t="s">
        <v>149</v>
      </c>
      <c r="AP928" s="74"/>
      <c r="AQ928" s="75"/>
      <c r="AR928" s="76"/>
      <c r="AS928" s="74" t="s">
        <v>149</v>
      </c>
      <c r="AT928" s="74" t="s">
        <v>149</v>
      </c>
      <c r="AU928" s="74" t="s">
        <v>149</v>
      </c>
      <c r="AV928" s="74" t="s">
        <v>149</v>
      </c>
      <c r="AW928" s="74" t="s">
        <v>149</v>
      </c>
      <c r="AX928" s="77">
        <v>0</v>
      </c>
      <c r="AY928" s="74" t="s">
        <v>149</v>
      </c>
      <c r="AZ928" s="74" t="s">
        <v>339</v>
      </c>
      <c r="BA928" s="77">
        <v>0</v>
      </c>
      <c r="BB928" s="76"/>
      <c r="BC928" s="74" t="s">
        <v>160</v>
      </c>
      <c r="BD928" s="74" t="s">
        <v>149</v>
      </c>
      <c r="BE928" s="76"/>
      <c r="BF928" s="76"/>
      <c r="BG928" s="77">
        <v>0</v>
      </c>
      <c r="BH928" s="76"/>
      <c r="BI928" s="74" t="s">
        <v>149</v>
      </c>
      <c r="BJ928" s="74" t="s">
        <v>149</v>
      </c>
      <c r="BK928" s="74" t="s">
        <v>149</v>
      </c>
      <c r="BL928" s="74" t="s">
        <v>191</v>
      </c>
      <c r="BM928" s="76"/>
      <c r="BN928" s="76"/>
      <c r="BO928" s="74" t="s">
        <v>149</v>
      </c>
      <c r="BP928" s="74" t="s">
        <v>12506</v>
      </c>
      <c r="BQ928" s="76"/>
      <c r="BR928" s="76"/>
      <c r="BS928" s="76"/>
      <c r="BT928" s="76"/>
      <c r="BU928" s="74" t="s">
        <v>160</v>
      </c>
      <c r="BV928" s="74" t="s">
        <v>8186</v>
      </c>
      <c r="BW928" s="74" t="s">
        <v>14626</v>
      </c>
      <c r="BX928" s="74" t="s">
        <v>8173</v>
      </c>
      <c r="BY928" s="74" t="s">
        <v>13815</v>
      </c>
      <c r="BZ928" s="90">
        <v>36892</v>
      </c>
      <c r="CA928" s="76"/>
      <c r="CB928" s="74" t="s">
        <v>149</v>
      </c>
      <c r="CC928" s="78"/>
    </row>
    <row r="929" spans="1:81">
      <c r="A929" s="74" t="s">
        <v>4535</v>
      </c>
      <c r="B929" s="94" t="str">
        <f>VLOOKUP(A929,Sheet1!A:A,1,0)</f>
        <v>00001385</v>
      </c>
      <c r="C929" s="74" t="s">
        <v>4536</v>
      </c>
      <c r="D929" s="74" t="s">
        <v>4537</v>
      </c>
      <c r="E929" s="74" t="s">
        <v>4538</v>
      </c>
      <c r="F929" s="74"/>
      <c r="G929" s="74" t="s">
        <v>1500</v>
      </c>
      <c r="H929" s="74" t="s">
        <v>191</v>
      </c>
      <c r="I929" s="75">
        <v>400034</v>
      </c>
      <c r="J929" s="75">
        <v>0</v>
      </c>
      <c r="K929" s="74" t="s">
        <v>155</v>
      </c>
      <c r="L929" s="76"/>
      <c r="M929" s="76"/>
      <c r="N929" s="74"/>
      <c r="O929" s="76"/>
      <c r="P929" s="76"/>
      <c r="Q929" s="76"/>
      <c r="R929" s="76"/>
      <c r="S929" s="76"/>
      <c r="T929" s="76"/>
      <c r="U929" s="90">
        <v>40908</v>
      </c>
      <c r="V929" s="74" t="s">
        <v>4536</v>
      </c>
      <c r="W929" s="74" t="s">
        <v>178</v>
      </c>
      <c r="X929" s="75">
        <v>722950</v>
      </c>
      <c r="Y929" s="75"/>
      <c r="Z929" s="76"/>
      <c r="AA929" s="75">
        <v>200000</v>
      </c>
      <c r="AB929" s="76"/>
      <c r="AC929" s="76"/>
      <c r="AD929" s="74"/>
      <c r="AE929" s="74" t="s">
        <v>4539</v>
      </c>
      <c r="AF929" s="74" t="s">
        <v>157</v>
      </c>
      <c r="AG929" s="74" t="s">
        <v>158</v>
      </c>
      <c r="AH929" s="76"/>
      <c r="AI929" s="76"/>
      <c r="AJ929" s="76"/>
      <c r="AK929" s="75">
        <v>4</v>
      </c>
      <c r="AL929" s="74"/>
      <c r="AM929" s="74" t="s">
        <v>149</v>
      </c>
      <c r="AN929" s="76"/>
      <c r="AO929" s="74" t="s">
        <v>149</v>
      </c>
      <c r="AP929" s="74"/>
      <c r="AQ929" s="75"/>
      <c r="AR929" s="76"/>
      <c r="AS929" s="74" t="s">
        <v>149</v>
      </c>
      <c r="AT929" s="74" t="s">
        <v>149</v>
      </c>
      <c r="AU929" s="74" t="s">
        <v>149</v>
      </c>
      <c r="AV929" s="74" t="s">
        <v>149</v>
      </c>
      <c r="AW929" s="74" t="s">
        <v>149</v>
      </c>
      <c r="AX929" s="77">
        <v>0</v>
      </c>
      <c r="AY929" s="74" t="s">
        <v>149</v>
      </c>
      <c r="AZ929" s="74" t="s">
        <v>339</v>
      </c>
      <c r="BA929" s="77">
        <v>0</v>
      </c>
      <c r="BB929" s="76"/>
      <c r="BC929" s="74" t="s">
        <v>160</v>
      </c>
      <c r="BD929" s="74" t="s">
        <v>149</v>
      </c>
      <c r="BE929" s="76"/>
      <c r="BF929" s="76"/>
      <c r="BG929" s="77">
        <v>0</v>
      </c>
      <c r="BH929" s="76"/>
      <c r="BI929" s="74" t="s">
        <v>149</v>
      </c>
      <c r="BJ929" s="74" t="s">
        <v>149</v>
      </c>
      <c r="BK929" s="74" t="s">
        <v>149</v>
      </c>
      <c r="BL929" s="74" t="s">
        <v>191</v>
      </c>
      <c r="BM929" s="76"/>
      <c r="BN929" s="76"/>
      <c r="BO929" s="74" t="s">
        <v>149</v>
      </c>
      <c r="BP929" s="74" t="s">
        <v>12507</v>
      </c>
      <c r="BQ929" s="76"/>
      <c r="BR929" s="76"/>
      <c r="BS929" s="76"/>
      <c r="BT929" s="76"/>
      <c r="BU929" s="74" t="s">
        <v>160</v>
      </c>
      <c r="BV929" s="74" t="s">
        <v>8178</v>
      </c>
      <c r="BW929" s="74" t="s">
        <v>14626</v>
      </c>
      <c r="BX929" s="74" t="s">
        <v>8173</v>
      </c>
      <c r="BY929" s="74" t="s">
        <v>13816</v>
      </c>
      <c r="BZ929" s="90">
        <v>36892</v>
      </c>
      <c r="CA929" s="76"/>
      <c r="CB929" s="74" t="s">
        <v>149</v>
      </c>
      <c r="CC929" s="78"/>
    </row>
    <row r="930" spans="1:81">
      <c r="A930" s="74" t="s">
        <v>4540</v>
      </c>
      <c r="B930" s="94" t="str">
        <f>VLOOKUP(A930,Sheet1!A:A,1,0)</f>
        <v>00001386</v>
      </c>
      <c r="C930" s="74" t="s">
        <v>4541</v>
      </c>
      <c r="D930" s="74" t="s">
        <v>4542</v>
      </c>
      <c r="E930" s="74"/>
      <c r="F930" s="74"/>
      <c r="G930" s="74" t="s">
        <v>190</v>
      </c>
      <c r="H930" s="74" t="s">
        <v>191</v>
      </c>
      <c r="I930" s="75">
        <v>411014</v>
      </c>
      <c r="J930" s="75">
        <v>0</v>
      </c>
      <c r="K930" s="74" t="s">
        <v>155</v>
      </c>
      <c r="L930" s="76"/>
      <c r="M930" s="76"/>
      <c r="N930" s="74"/>
      <c r="O930" s="76"/>
      <c r="P930" s="76"/>
      <c r="Q930" s="76"/>
      <c r="R930" s="76"/>
      <c r="S930" s="76"/>
      <c r="T930" s="76"/>
      <c r="U930" s="90">
        <v>40910</v>
      </c>
      <c r="V930" s="74" t="s">
        <v>4541</v>
      </c>
      <c r="W930" s="74" t="s">
        <v>178</v>
      </c>
      <c r="X930" s="75">
        <v>515000</v>
      </c>
      <c r="Y930" s="75"/>
      <c r="Z930" s="76"/>
      <c r="AA930" s="75">
        <v>200000</v>
      </c>
      <c r="AB930" s="76"/>
      <c r="AC930" s="76"/>
      <c r="AD930" s="74"/>
      <c r="AE930" s="74" t="s">
        <v>4543</v>
      </c>
      <c r="AF930" s="74" t="s">
        <v>157</v>
      </c>
      <c r="AG930" s="74" t="s">
        <v>158</v>
      </c>
      <c r="AH930" s="76"/>
      <c r="AI930" s="76"/>
      <c r="AJ930" s="76"/>
      <c r="AK930" s="75">
        <v>4</v>
      </c>
      <c r="AL930" s="74"/>
      <c r="AM930" s="74" t="s">
        <v>149</v>
      </c>
      <c r="AN930" s="76"/>
      <c r="AO930" s="74" t="s">
        <v>149</v>
      </c>
      <c r="AP930" s="74"/>
      <c r="AQ930" s="75"/>
      <c r="AR930" s="76"/>
      <c r="AS930" s="74" t="s">
        <v>149</v>
      </c>
      <c r="AT930" s="74" t="s">
        <v>149</v>
      </c>
      <c r="AU930" s="74" t="s">
        <v>149</v>
      </c>
      <c r="AV930" s="74" t="s">
        <v>149</v>
      </c>
      <c r="AW930" s="74" t="s">
        <v>149</v>
      </c>
      <c r="AX930" s="77">
        <v>0</v>
      </c>
      <c r="AY930" s="74" t="s">
        <v>149</v>
      </c>
      <c r="AZ930" s="74" t="s">
        <v>169</v>
      </c>
      <c r="BA930" s="77">
        <v>0</v>
      </c>
      <c r="BB930" s="76"/>
      <c r="BC930" s="74" t="s">
        <v>160</v>
      </c>
      <c r="BD930" s="74" t="s">
        <v>149</v>
      </c>
      <c r="BE930" s="76"/>
      <c r="BF930" s="76"/>
      <c r="BG930" s="77">
        <v>0</v>
      </c>
      <c r="BH930" s="76"/>
      <c r="BI930" s="74" t="s">
        <v>149</v>
      </c>
      <c r="BJ930" s="74" t="s">
        <v>149</v>
      </c>
      <c r="BK930" s="74" t="s">
        <v>149</v>
      </c>
      <c r="BL930" s="74" t="s">
        <v>191</v>
      </c>
      <c r="BM930" s="76"/>
      <c r="BN930" s="76"/>
      <c r="BO930" s="74" t="s">
        <v>149</v>
      </c>
      <c r="BP930" s="74" t="s">
        <v>12508</v>
      </c>
      <c r="BQ930" s="76"/>
      <c r="BR930" s="76"/>
      <c r="BS930" s="76"/>
      <c r="BT930" s="76"/>
      <c r="BU930" s="74" t="s">
        <v>160</v>
      </c>
      <c r="BV930" s="74" t="s">
        <v>8185</v>
      </c>
      <c r="BW930" s="74" t="s">
        <v>14626</v>
      </c>
      <c r="BX930" s="74" t="s">
        <v>8173</v>
      </c>
      <c r="BY930" s="74" t="s">
        <v>13817</v>
      </c>
      <c r="BZ930" s="90">
        <v>36892</v>
      </c>
      <c r="CA930" s="76"/>
      <c r="CB930" s="74" t="s">
        <v>149</v>
      </c>
      <c r="CC930" s="78"/>
    </row>
    <row r="931" spans="1:81">
      <c r="A931" s="74" t="s">
        <v>4544</v>
      </c>
      <c r="B931" s="94" t="str">
        <f>VLOOKUP(A931,Sheet1!A:A,1,0)</f>
        <v>00001388</v>
      </c>
      <c r="C931" s="74" t="s">
        <v>4545</v>
      </c>
      <c r="D931" s="74" t="s">
        <v>4546</v>
      </c>
      <c r="E931" s="74" t="s">
        <v>4547</v>
      </c>
      <c r="F931" s="74" t="s">
        <v>4548</v>
      </c>
      <c r="G931" s="74" t="s">
        <v>278</v>
      </c>
      <c r="H931" s="74" t="s">
        <v>232</v>
      </c>
      <c r="I931" s="75"/>
      <c r="J931" s="75">
        <v>0</v>
      </c>
      <c r="K931" s="74" t="s">
        <v>233</v>
      </c>
      <c r="L931" s="76"/>
      <c r="M931" s="76"/>
      <c r="N931" s="74"/>
      <c r="O931" s="76"/>
      <c r="P931" s="76"/>
      <c r="Q931" s="76"/>
      <c r="R931" s="76"/>
      <c r="S931" s="76"/>
      <c r="T931" s="76"/>
      <c r="U931" s="90">
        <v>40914</v>
      </c>
      <c r="V931" s="74" t="s">
        <v>4545</v>
      </c>
      <c r="W931" s="74" t="s">
        <v>216</v>
      </c>
      <c r="X931" s="75">
        <v>722950</v>
      </c>
      <c r="Y931" s="75"/>
      <c r="Z931" s="76"/>
      <c r="AA931" s="75">
        <v>200000</v>
      </c>
      <c r="AB931" s="76"/>
      <c r="AC931" s="76"/>
      <c r="AD931" s="74"/>
      <c r="AE931" s="74" t="s">
        <v>4549</v>
      </c>
      <c r="AF931" s="74" t="s">
        <v>157</v>
      </c>
      <c r="AG931" s="74" t="s">
        <v>158</v>
      </c>
      <c r="AH931" s="76"/>
      <c r="AI931" s="76"/>
      <c r="AJ931" s="76"/>
      <c r="AK931" s="75">
        <v>4</v>
      </c>
      <c r="AL931" s="74"/>
      <c r="AM931" s="74" t="s">
        <v>149</v>
      </c>
      <c r="AN931" s="76"/>
      <c r="AO931" s="74" t="s">
        <v>149</v>
      </c>
      <c r="AP931" s="74"/>
      <c r="AQ931" s="75"/>
      <c r="AR931" s="76"/>
      <c r="AS931" s="74" t="s">
        <v>149</v>
      </c>
      <c r="AT931" s="74" t="s">
        <v>149</v>
      </c>
      <c r="AU931" s="74" t="s">
        <v>149</v>
      </c>
      <c r="AV931" s="74" t="s">
        <v>149</v>
      </c>
      <c r="AW931" s="74" t="s">
        <v>149</v>
      </c>
      <c r="AX931" s="77">
        <v>0</v>
      </c>
      <c r="AY931" s="74" t="s">
        <v>149</v>
      </c>
      <c r="AZ931" s="74" t="s">
        <v>217</v>
      </c>
      <c r="BA931" s="77">
        <v>0</v>
      </c>
      <c r="BB931" s="76"/>
      <c r="BC931" s="74" t="s">
        <v>160</v>
      </c>
      <c r="BD931" s="74" t="s">
        <v>149</v>
      </c>
      <c r="BE931" s="76"/>
      <c r="BF931" s="76"/>
      <c r="BG931" s="77">
        <v>0</v>
      </c>
      <c r="BH931" s="76"/>
      <c r="BI931" s="74" t="s">
        <v>149</v>
      </c>
      <c r="BJ931" s="74" t="s">
        <v>149</v>
      </c>
      <c r="BK931" s="74" t="s">
        <v>149</v>
      </c>
      <c r="BL931" s="74" t="s">
        <v>232</v>
      </c>
      <c r="BM931" s="76"/>
      <c r="BN931" s="76"/>
      <c r="BO931" s="74" t="s">
        <v>149</v>
      </c>
      <c r="BP931" s="74" t="s">
        <v>12509</v>
      </c>
      <c r="BQ931" s="76"/>
      <c r="BR931" s="76"/>
      <c r="BS931" s="76"/>
      <c r="BT931" s="76"/>
      <c r="BU931" s="74" t="s">
        <v>160</v>
      </c>
      <c r="BV931" s="74" t="s">
        <v>8178</v>
      </c>
      <c r="BW931" s="74" t="s">
        <v>14626</v>
      </c>
      <c r="BX931" s="74" t="s">
        <v>8173</v>
      </c>
      <c r="BY931" s="74" t="s">
        <v>13818</v>
      </c>
      <c r="BZ931" s="90">
        <v>36892</v>
      </c>
      <c r="CA931" s="76"/>
      <c r="CB931" s="74" t="s">
        <v>149</v>
      </c>
      <c r="CC931" s="78"/>
    </row>
    <row r="932" spans="1:81">
      <c r="A932" s="74" t="s">
        <v>4550</v>
      </c>
      <c r="B932" s="94" t="str">
        <f>VLOOKUP(A932,Sheet1!A:A,1,0)</f>
        <v>00001389</v>
      </c>
      <c r="C932" s="74" t="s">
        <v>4551</v>
      </c>
      <c r="D932" s="74" t="s">
        <v>4552</v>
      </c>
      <c r="E932" s="74" t="s">
        <v>4553</v>
      </c>
      <c r="F932" s="74"/>
      <c r="G932" s="74" t="s">
        <v>312</v>
      </c>
      <c r="H932" s="74" t="s">
        <v>313</v>
      </c>
      <c r="I932" s="75">
        <v>560029</v>
      </c>
      <c r="J932" s="75">
        <v>0</v>
      </c>
      <c r="K932" s="74" t="s">
        <v>155</v>
      </c>
      <c r="L932" s="76"/>
      <c r="M932" s="76"/>
      <c r="N932" s="74" t="s">
        <v>14688</v>
      </c>
      <c r="O932" s="76"/>
      <c r="P932" s="76"/>
      <c r="Q932" s="76"/>
      <c r="R932" s="76"/>
      <c r="S932" s="76"/>
      <c r="T932" s="76"/>
      <c r="U932" s="90">
        <v>40914</v>
      </c>
      <c r="V932" s="74" t="s">
        <v>4551</v>
      </c>
      <c r="W932" s="74" t="s">
        <v>178</v>
      </c>
      <c r="X932" s="75">
        <v>515000</v>
      </c>
      <c r="Y932" s="75"/>
      <c r="Z932" s="76"/>
      <c r="AA932" s="75">
        <v>200000</v>
      </c>
      <c r="AB932" s="76"/>
      <c r="AC932" s="76"/>
      <c r="AD932" s="74"/>
      <c r="AE932" s="74" t="s">
        <v>4554</v>
      </c>
      <c r="AF932" s="74" t="s">
        <v>157</v>
      </c>
      <c r="AG932" s="74" t="s">
        <v>158</v>
      </c>
      <c r="AH932" s="76"/>
      <c r="AI932" s="76"/>
      <c r="AJ932" s="76"/>
      <c r="AK932" s="75">
        <v>4</v>
      </c>
      <c r="AL932" s="74"/>
      <c r="AM932" s="74" t="s">
        <v>149</v>
      </c>
      <c r="AN932" s="76"/>
      <c r="AO932" s="74" t="s">
        <v>149</v>
      </c>
      <c r="AP932" s="74"/>
      <c r="AQ932" s="75"/>
      <c r="AR932" s="76"/>
      <c r="AS932" s="74" t="s">
        <v>149</v>
      </c>
      <c r="AT932" s="74" t="s">
        <v>149</v>
      </c>
      <c r="AU932" s="74" t="s">
        <v>149</v>
      </c>
      <c r="AV932" s="74" t="s">
        <v>149</v>
      </c>
      <c r="AW932" s="74" t="s">
        <v>149</v>
      </c>
      <c r="AX932" s="77">
        <v>0</v>
      </c>
      <c r="AY932" s="74" t="s">
        <v>149</v>
      </c>
      <c r="AZ932" s="74" t="s">
        <v>339</v>
      </c>
      <c r="BA932" s="77">
        <v>0</v>
      </c>
      <c r="BB932" s="76"/>
      <c r="BC932" s="74" t="s">
        <v>160</v>
      </c>
      <c r="BD932" s="74" t="s">
        <v>149</v>
      </c>
      <c r="BE932" s="76"/>
      <c r="BF932" s="76"/>
      <c r="BG932" s="77">
        <v>0</v>
      </c>
      <c r="BH932" s="76"/>
      <c r="BI932" s="74" t="s">
        <v>149</v>
      </c>
      <c r="BJ932" s="74" t="s">
        <v>149</v>
      </c>
      <c r="BK932" s="74" t="s">
        <v>149</v>
      </c>
      <c r="BL932" s="74" t="s">
        <v>313</v>
      </c>
      <c r="BM932" s="76"/>
      <c r="BN932" s="76"/>
      <c r="BO932" s="74" t="s">
        <v>149</v>
      </c>
      <c r="BP932" s="74" t="s">
        <v>12510</v>
      </c>
      <c r="BQ932" s="76"/>
      <c r="BR932" s="76"/>
      <c r="BS932" s="76"/>
      <c r="BT932" s="76"/>
      <c r="BU932" s="74" t="s">
        <v>160</v>
      </c>
      <c r="BV932" s="74" t="s">
        <v>8191</v>
      </c>
      <c r="BW932" s="74" t="s">
        <v>14626</v>
      </c>
      <c r="BX932" s="74" t="s">
        <v>8173</v>
      </c>
      <c r="BY932" s="74" t="s">
        <v>13819</v>
      </c>
      <c r="BZ932" s="90">
        <v>36892</v>
      </c>
      <c r="CA932" s="76"/>
      <c r="CB932" s="74" t="s">
        <v>149</v>
      </c>
      <c r="CC932" s="78"/>
    </row>
    <row r="933" spans="1:81">
      <c r="A933" s="74" t="s">
        <v>4555</v>
      </c>
      <c r="B933" s="94" t="str">
        <f>VLOOKUP(A933,Sheet1!A:A,1,0)</f>
        <v>00001390</v>
      </c>
      <c r="C933" s="74" t="s">
        <v>4556</v>
      </c>
      <c r="D933" s="74" t="s">
        <v>4557</v>
      </c>
      <c r="E933" s="74" t="s">
        <v>4558</v>
      </c>
      <c r="F933" s="74" t="s">
        <v>4559</v>
      </c>
      <c r="G933" s="74" t="s">
        <v>312</v>
      </c>
      <c r="H933" s="74" t="s">
        <v>313</v>
      </c>
      <c r="I933" s="75">
        <v>560058</v>
      </c>
      <c r="J933" s="75">
        <v>0</v>
      </c>
      <c r="K933" s="74" t="s">
        <v>155</v>
      </c>
      <c r="L933" s="76"/>
      <c r="M933" s="76"/>
      <c r="N933" s="74"/>
      <c r="O933" s="76"/>
      <c r="P933" s="76"/>
      <c r="Q933" s="76"/>
      <c r="R933" s="76"/>
      <c r="S933" s="76"/>
      <c r="T933" s="76"/>
      <c r="U933" s="90">
        <v>40914</v>
      </c>
      <c r="V933" s="74" t="s">
        <v>4556</v>
      </c>
      <c r="W933" s="74" t="s">
        <v>178</v>
      </c>
      <c r="X933" s="75">
        <v>515000</v>
      </c>
      <c r="Y933" s="75"/>
      <c r="Z933" s="76"/>
      <c r="AA933" s="75">
        <v>200000</v>
      </c>
      <c r="AB933" s="76"/>
      <c r="AC933" s="76"/>
      <c r="AD933" s="74"/>
      <c r="AE933" s="74" t="s">
        <v>4560</v>
      </c>
      <c r="AF933" s="74" t="s">
        <v>157</v>
      </c>
      <c r="AG933" s="74" t="s">
        <v>158</v>
      </c>
      <c r="AH933" s="76"/>
      <c r="AI933" s="76"/>
      <c r="AJ933" s="76"/>
      <c r="AK933" s="75">
        <v>4</v>
      </c>
      <c r="AL933" s="74"/>
      <c r="AM933" s="74" t="s">
        <v>149</v>
      </c>
      <c r="AN933" s="76"/>
      <c r="AO933" s="74" t="s">
        <v>149</v>
      </c>
      <c r="AP933" s="74"/>
      <c r="AQ933" s="75"/>
      <c r="AR933" s="76"/>
      <c r="AS933" s="74" t="s">
        <v>149</v>
      </c>
      <c r="AT933" s="74" t="s">
        <v>149</v>
      </c>
      <c r="AU933" s="74" t="s">
        <v>149</v>
      </c>
      <c r="AV933" s="74" t="s">
        <v>149</v>
      </c>
      <c r="AW933" s="74" t="s">
        <v>149</v>
      </c>
      <c r="AX933" s="77">
        <v>0</v>
      </c>
      <c r="AY933" s="74" t="s">
        <v>149</v>
      </c>
      <c r="AZ933" s="74" t="s">
        <v>339</v>
      </c>
      <c r="BA933" s="77">
        <v>0</v>
      </c>
      <c r="BB933" s="76"/>
      <c r="BC933" s="74" t="s">
        <v>160</v>
      </c>
      <c r="BD933" s="74" t="s">
        <v>149</v>
      </c>
      <c r="BE933" s="76"/>
      <c r="BF933" s="76"/>
      <c r="BG933" s="77">
        <v>0</v>
      </c>
      <c r="BH933" s="76"/>
      <c r="BI933" s="74" t="s">
        <v>149</v>
      </c>
      <c r="BJ933" s="74" t="s">
        <v>149</v>
      </c>
      <c r="BK933" s="74" t="s">
        <v>149</v>
      </c>
      <c r="BL933" s="74" t="s">
        <v>313</v>
      </c>
      <c r="BM933" s="76"/>
      <c r="BN933" s="76"/>
      <c r="BO933" s="74" t="s">
        <v>149</v>
      </c>
      <c r="BP933" s="74" t="s">
        <v>12511</v>
      </c>
      <c r="BQ933" s="76"/>
      <c r="BR933" s="76"/>
      <c r="BS933" s="76"/>
      <c r="BT933" s="76"/>
      <c r="BU933" s="74" t="s">
        <v>160</v>
      </c>
      <c r="BV933" s="74" t="s">
        <v>8213</v>
      </c>
      <c r="BW933" s="74" t="s">
        <v>14626</v>
      </c>
      <c r="BX933" s="74" t="s">
        <v>8173</v>
      </c>
      <c r="BY933" s="74" t="s">
        <v>13820</v>
      </c>
      <c r="BZ933" s="90">
        <v>36892</v>
      </c>
      <c r="CA933" s="76"/>
      <c r="CB933" s="74" t="s">
        <v>149</v>
      </c>
      <c r="CC933" s="78"/>
    </row>
    <row r="934" spans="1:81">
      <c r="A934" s="74" t="s">
        <v>4561</v>
      </c>
      <c r="B934" s="94" t="str">
        <f>VLOOKUP(A934,Sheet1!A:A,1,0)</f>
        <v>00001391</v>
      </c>
      <c r="C934" s="74" t="s">
        <v>4562</v>
      </c>
      <c r="D934" s="74" t="s">
        <v>4563</v>
      </c>
      <c r="E934" s="74" t="s">
        <v>4564</v>
      </c>
      <c r="F934" s="74" t="s">
        <v>4565</v>
      </c>
      <c r="G934" s="74" t="s">
        <v>312</v>
      </c>
      <c r="H934" s="74" t="s">
        <v>313</v>
      </c>
      <c r="I934" s="75">
        <v>560096</v>
      </c>
      <c r="J934" s="75">
        <v>0</v>
      </c>
      <c r="K934" s="74" t="s">
        <v>155</v>
      </c>
      <c r="L934" s="76"/>
      <c r="M934" s="76"/>
      <c r="N934" s="74"/>
      <c r="O934" s="76"/>
      <c r="P934" s="76"/>
      <c r="Q934" s="76"/>
      <c r="R934" s="76"/>
      <c r="S934" s="76"/>
      <c r="T934" s="76"/>
      <c r="U934" s="90">
        <v>40914</v>
      </c>
      <c r="V934" s="74" t="s">
        <v>4562</v>
      </c>
      <c r="W934" s="74" t="s">
        <v>167</v>
      </c>
      <c r="X934" s="75">
        <v>826270</v>
      </c>
      <c r="Y934" s="75"/>
      <c r="Z934" s="76"/>
      <c r="AA934" s="75">
        <v>200000</v>
      </c>
      <c r="AB934" s="76"/>
      <c r="AC934" s="76"/>
      <c r="AD934" s="74"/>
      <c r="AE934" s="74" t="s">
        <v>4566</v>
      </c>
      <c r="AF934" s="74" t="s">
        <v>157</v>
      </c>
      <c r="AG934" s="74" t="s">
        <v>158</v>
      </c>
      <c r="AH934" s="76"/>
      <c r="AI934" s="76"/>
      <c r="AJ934" s="76"/>
      <c r="AK934" s="75">
        <v>4</v>
      </c>
      <c r="AL934" s="74"/>
      <c r="AM934" s="74" t="s">
        <v>149</v>
      </c>
      <c r="AN934" s="76"/>
      <c r="AO934" s="74" t="s">
        <v>149</v>
      </c>
      <c r="AP934" s="74"/>
      <c r="AQ934" s="75"/>
      <c r="AR934" s="76"/>
      <c r="AS934" s="74" t="s">
        <v>149</v>
      </c>
      <c r="AT934" s="74" t="s">
        <v>149</v>
      </c>
      <c r="AU934" s="74" t="s">
        <v>149</v>
      </c>
      <c r="AV934" s="74" t="s">
        <v>149</v>
      </c>
      <c r="AW934" s="74" t="s">
        <v>149</v>
      </c>
      <c r="AX934" s="77">
        <v>0</v>
      </c>
      <c r="AY934" s="74" t="s">
        <v>149</v>
      </c>
      <c r="AZ934" s="74" t="s">
        <v>339</v>
      </c>
      <c r="BA934" s="77">
        <v>0</v>
      </c>
      <c r="BB934" s="76"/>
      <c r="BC934" s="74" t="s">
        <v>160</v>
      </c>
      <c r="BD934" s="74" t="s">
        <v>149</v>
      </c>
      <c r="BE934" s="76"/>
      <c r="BF934" s="76"/>
      <c r="BG934" s="77">
        <v>0</v>
      </c>
      <c r="BH934" s="76"/>
      <c r="BI934" s="74" t="s">
        <v>149</v>
      </c>
      <c r="BJ934" s="74" t="s">
        <v>149</v>
      </c>
      <c r="BK934" s="74" t="s">
        <v>149</v>
      </c>
      <c r="BL934" s="74" t="s">
        <v>313</v>
      </c>
      <c r="BM934" s="76"/>
      <c r="BN934" s="76"/>
      <c r="BO934" s="74" t="s">
        <v>149</v>
      </c>
      <c r="BP934" s="74" t="s">
        <v>12512</v>
      </c>
      <c r="BQ934" s="76"/>
      <c r="BR934" s="76"/>
      <c r="BS934" s="76"/>
      <c r="BT934" s="76"/>
      <c r="BU934" s="74" t="s">
        <v>160</v>
      </c>
      <c r="BV934" s="74"/>
      <c r="BW934" s="74"/>
      <c r="BX934" s="74"/>
      <c r="BY934" s="74"/>
      <c r="BZ934" s="90"/>
      <c r="CA934" s="76"/>
      <c r="CB934" s="74" t="s">
        <v>149</v>
      </c>
      <c r="CC934" s="78"/>
    </row>
    <row r="935" spans="1:81">
      <c r="A935" s="74" t="s">
        <v>4567</v>
      </c>
      <c r="B935" s="94" t="str">
        <f>VLOOKUP(A935,Sheet1!A:A,1,0)</f>
        <v>00001392</v>
      </c>
      <c r="C935" s="74" t="s">
        <v>4568</v>
      </c>
      <c r="D935" s="74" t="s">
        <v>4569</v>
      </c>
      <c r="E935" s="74" t="s">
        <v>4570</v>
      </c>
      <c r="F935" s="74"/>
      <c r="G935" s="74" t="s">
        <v>190</v>
      </c>
      <c r="H935" s="74" t="s">
        <v>191</v>
      </c>
      <c r="I935" s="75"/>
      <c r="J935" s="75">
        <v>0</v>
      </c>
      <c r="K935" s="74" t="s">
        <v>155</v>
      </c>
      <c r="L935" s="76"/>
      <c r="M935" s="76"/>
      <c r="N935" s="74"/>
      <c r="O935" s="76"/>
      <c r="P935" s="76"/>
      <c r="Q935" s="76"/>
      <c r="R935" s="76"/>
      <c r="S935" s="76"/>
      <c r="T935" s="76"/>
      <c r="U935" s="90">
        <v>40914</v>
      </c>
      <c r="V935" s="74" t="s">
        <v>4568</v>
      </c>
      <c r="W935" s="74" t="s">
        <v>178</v>
      </c>
      <c r="X935" s="75">
        <v>515000</v>
      </c>
      <c r="Y935" s="75"/>
      <c r="Z935" s="76"/>
      <c r="AA935" s="75">
        <v>200000</v>
      </c>
      <c r="AB935" s="76"/>
      <c r="AC935" s="76"/>
      <c r="AD935" s="74"/>
      <c r="AE935" s="74"/>
      <c r="AF935" s="74" t="s">
        <v>157</v>
      </c>
      <c r="AG935" s="74" t="s">
        <v>158</v>
      </c>
      <c r="AH935" s="76"/>
      <c r="AI935" s="76"/>
      <c r="AJ935" s="76"/>
      <c r="AK935" s="75">
        <v>4</v>
      </c>
      <c r="AL935" s="74"/>
      <c r="AM935" s="74" t="s">
        <v>149</v>
      </c>
      <c r="AN935" s="76"/>
      <c r="AO935" s="74" t="s">
        <v>149</v>
      </c>
      <c r="AP935" s="74"/>
      <c r="AQ935" s="75"/>
      <c r="AR935" s="76"/>
      <c r="AS935" s="74" t="s">
        <v>149</v>
      </c>
      <c r="AT935" s="74" t="s">
        <v>149</v>
      </c>
      <c r="AU935" s="74" t="s">
        <v>149</v>
      </c>
      <c r="AV935" s="74" t="s">
        <v>149</v>
      </c>
      <c r="AW935" s="74" t="s">
        <v>149</v>
      </c>
      <c r="AX935" s="77">
        <v>0</v>
      </c>
      <c r="AY935" s="74" t="s">
        <v>149</v>
      </c>
      <c r="AZ935" s="74" t="s">
        <v>339</v>
      </c>
      <c r="BA935" s="77">
        <v>0</v>
      </c>
      <c r="BB935" s="76"/>
      <c r="BC935" s="74" t="s">
        <v>160</v>
      </c>
      <c r="BD935" s="74" t="s">
        <v>149</v>
      </c>
      <c r="BE935" s="76"/>
      <c r="BF935" s="76"/>
      <c r="BG935" s="77">
        <v>0</v>
      </c>
      <c r="BH935" s="76"/>
      <c r="BI935" s="74" t="s">
        <v>149</v>
      </c>
      <c r="BJ935" s="74" t="s">
        <v>149</v>
      </c>
      <c r="BK935" s="74" t="s">
        <v>149</v>
      </c>
      <c r="BL935" s="74" t="s">
        <v>191</v>
      </c>
      <c r="BM935" s="76"/>
      <c r="BN935" s="76"/>
      <c r="BO935" s="74" t="s">
        <v>149</v>
      </c>
      <c r="BP935" s="74"/>
      <c r="BQ935" s="76"/>
      <c r="BR935" s="76"/>
      <c r="BS935" s="76"/>
      <c r="BT935" s="76"/>
      <c r="BU935" s="74" t="s">
        <v>160</v>
      </c>
      <c r="BV935" s="74" t="s">
        <v>8179</v>
      </c>
      <c r="BW935" s="74" t="s">
        <v>14626</v>
      </c>
      <c r="BX935" s="74" t="s">
        <v>8173</v>
      </c>
      <c r="BY935" s="74" t="s">
        <v>13821</v>
      </c>
      <c r="BZ935" s="90">
        <v>36892</v>
      </c>
      <c r="CA935" s="76"/>
      <c r="CB935" s="74" t="s">
        <v>149</v>
      </c>
      <c r="CC935" s="78"/>
    </row>
    <row r="936" spans="1:81">
      <c r="A936" s="74" t="s">
        <v>4571</v>
      </c>
      <c r="B936" s="94" t="str">
        <f>VLOOKUP(A936,Sheet1!A:A,1,0)</f>
        <v>00001393</v>
      </c>
      <c r="C936" s="74" t="s">
        <v>4572</v>
      </c>
      <c r="D936" s="74" t="s">
        <v>4573</v>
      </c>
      <c r="E936" s="74"/>
      <c r="F936" s="74"/>
      <c r="G936" s="74" t="s">
        <v>165</v>
      </c>
      <c r="H936" s="74" t="s">
        <v>166</v>
      </c>
      <c r="I936" s="75">
        <v>122001</v>
      </c>
      <c r="J936" s="75">
        <v>0</v>
      </c>
      <c r="K936" s="74" t="s">
        <v>1191</v>
      </c>
      <c r="L936" s="76"/>
      <c r="M936" s="76"/>
      <c r="N936" s="74"/>
      <c r="O936" s="76"/>
      <c r="P936" s="76"/>
      <c r="Q936" s="76"/>
      <c r="R936" s="76"/>
      <c r="S936" s="76"/>
      <c r="T936" s="76"/>
      <c r="U936" s="90">
        <v>40919</v>
      </c>
      <c r="V936" s="74" t="s">
        <v>4572</v>
      </c>
      <c r="W936" s="74" t="s">
        <v>216</v>
      </c>
      <c r="X936" s="75">
        <v>722950</v>
      </c>
      <c r="Y936" s="75"/>
      <c r="Z936" s="76"/>
      <c r="AA936" s="75">
        <v>200000</v>
      </c>
      <c r="AB936" s="76"/>
      <c r="AC936" s="76"/>
      <c r="AD936" s="74"/>
      <c r="AE936" s="74"/>
      <c r="AF936" s="74" t="s">
        <v>157</v>
      </c>
      <c r="AG936" s="74" t="s">
        <v>158</v>
      </c>
      <c r="AH936" s="76"/>
      <c r="AI936" s="76"/>
      <c r="AJ936" s="76"/>
      <c r="AK936" s="75">
        <v>4</v>
      </c>
      <c r="AL936" s="74"/>
      <c r="AM936" s="74" t="s">
        <v>149</v>
      </c>
      <c r="AN936" s="76"/>
      <c r="AO936" s="74" t="s">
        <v>149</v>
      </c>
      <c r="AP936" s="74"/>
      <c r="AQ936" s="75"/>
      <c r="AR936" s="76"/>
      <c r="AS936" s="74" t="s">
        <v>149</v>
      </c>
      <c r="AT936" s="74" t="s">
        <v>149</v>
      </c>
      <c r="AU936" s="74" t="s">
        <v>149</v>
      </c>
      <c r="AV936" s="74" t="s">
        <v>149</v>
      </c>
      <c r="AW936" s="74" t="s">
        <v>149</v>
      </c>
      <c r="AX936" s="77">
        <v>0</v>
      </c>
      <c r="AY936" s="74" t="s">
        <v>149</v>
      </c>
      <c r="AZ936" s="74" t="s">
        <v>217</v>
      </c>
      <c r="BA936" s="77">
        <v>0</v>
      </c>
      <c r="BB936" s="76"/>
      <c r="BC936" s="74" t="s">
        <v>160</v>
      </c>
      <c r="BD936" s="74" t="s">
        <v>149</v>
      </c>
      <c r="BE936" s="76"/>
      <c r="BF936" s="76"/>
      <c r="BG936" s="77">
        <v>0</v>
      </c>
      <c r="BH936" s="76"/>
      <c r="BI936" s="74" t="s">
        <v>149</v>
      </c>
      <c r="BJ936" s="74" t="s">
        <v>149</v>
      </c>
      <c r="BK936" s="74" t="s">
        <v>149</v>
      </c>
      <c r="BL936" s="74" t="s">
        <v>166</v>
      </c>
      <c r="BM936" s="76"/>
      <c r="BN936" s="76"/>
      <c r="BO936" s="74" t="s">
        <v>149</v>
      </c>
      <c r="BP936" s="74"/>
      <c r="BQ936" s="76"/>
      <c r="BR936" s="76"/>
      <c r="BS936" s="76"/>
      <c r="BT936" s="76"/>
      <c r="BU936" s="74" t="s">
        <v>160</v>
      </c>
      <c r="BV936" s="74" t="s">
        <v>8178</v>
      </c>
      <c r="BW936" s="74" t="s">
        <v>14626</v>
      </c>
      <c r="BX936" s="74" t="s">
        <v>8173</v>
      </c>
      <c r="BY936" s="74" t="s">
        <v>13822</v>
      </c>
      <c r="BZ936" s="90">
        <v>36892</v>
      </c>
      <c r="CA936" s="76"/>
      <c r="CB936" s="74" t="s">
        <v>149</v>
      </c>
      <c r="CC936" s="78"/>
    </row>
    <row r="937" spans="1:81">
      <c r="A937" s="74" t="s">
        <v>4574</v>
      </c>
      <c r="B937" s="94" t="str">
        <f>VLOOKUP(A937,Sheet1!A:A,1,0)</f>
        <v>00001394</v>
      </c>
      <c r="C937" s="74" t="s">
        <v>4575</v>
      </c>
      <c r="D937" s="74" t="s">
        <v>4576</v>
      </c>
      <c r="E937" s="74" t="s">
        <v>4577</v>
      </c>
      <c r="F937" s="74" t="s">
        <v>4578</v>
      </c>
      <c r="G937" s="74" t="s">
        <v>312</v>
      </c>
      <c r="H937" s="74" t="s">
        <v>313</v>
      </c>
      <c r="I937" s="75">
        <v>560071</v>
      </c>
      <c r="J937" s="75">
        <v>0</v>
      </c>
      <c r="K937" s="74" t="s">
        <v>155</v>
      </c>
      <c r="L937" s="76"/>
      <c r="M937" s="76"/>
      <c r="N937" s="74"/>
      <c r="O937" s="76"/>
      <c r="P937" s="76"/>
      <c r="Q937" s="76"/>
      <c r="R937" s="76"/>
      <c r="S937" s="76"/>
      <c r="T937" s="76"/>
      <c r="U937" s="90">
        <v>40924</v>
      </c>
      <c r="V937" s="74" t="s">
        <v>4575</v>
      </c>
      <c r="W937" s="74" t="s">
        <v>167</v>
      </c>
      <c r="X937" s="75">
        <v>817000</v>
      </c>
      <c r="Y937" s="75"/>
      <c r="Z937" s="76"/>
      <c r="AA937" s="75">
        <v>200000</v>
      </c>
      <c r="AB937" s="76"/>
      <c r="AC937" s="76"/>
      <c r="AD937" s="74"/>
      <c r="AE937" s="74" t="s">
        <v>10147</v>
      </c>
      <c r="AF937" s="74" t="s">
        <v>157</v>
      </c>
      <c r="AG937" s="74" t="s">
        <v>158</v>
      </c>
      <c r="AH937" s="76"/>
      <c r="AI937" s="76"/>
      <c r="AJ937" s="76"/>
      <c r="AK937" s="75">
        <v>4</v>
      </c>
      <c r="AL937" s="74"/>
      <c r="AM937" s="74" t="s">
        <v>149</v>
      </c>
      <c r="AN937" s="76"/>
      <c r="AO937" s="74" t="s">
        <v>149</v>
      </c>
      <c r="AP937" s="74"/>
      <c r="AQ937" s="75"/>
      <c r="AR937" s="76"/>
      <c r="AS937" s="74" t="s">
        <v>149</v>
      </c>
      <c r="AT937" s="74" t="s">
        <v>149</v>
      </c>
      <c r="AU937" s="74" t="s">
        <v>149</v>
      </c>
      <c r="AV937" s="74" t="s">
        <v>149</v>
      </c>
      <c r="AW937" s="74" t="s">
        <v>149</v>
      </c>
      <c r="AX937" s="77">
        <v>0</v>
      </c>
      <c r="AY937" s="74" t="s">
        <v>149</v>
      </c>
      <c r="AZ937" s="74" t="s">
        <v>217</v>
      </c>
      <c r="BA937" s="77">
        <v>0</v>
      </c>
      <c r="BB937" s="76"/>
      <c r="BC937" s="74" t="s">
        <v>160</v>
      </c>
      <c r="BD937" s="74" t="s">
        <v>149</v>
      </c>
      <c r="BE937" s="76"/>
      <c r="BF937" s="76"/>
      <c r="BG937" s="77">
        <v>0</v>
      </c>
      <c r="BH937" s="76"/>
      <c r="BI937" s="74" t="s">
        <v>149</v>
      </c>
      <c r="BJ937" s="74" t="s">
        <v>149</v>
      </c>
      <c r="BK937" s="74" t="s">
        <v>149</v>
      </c>
      <c r="BL937" s="74" t="s">
        <v>313</v>
      </c>
      <c r="BM937" s="76"/>
      <c r="BN937" s="76"/>
      <c r="BO937" s="74" t="s">
        <v>149</v>
      </c>
      <c r="BP937" s="74"/>
      <c r="BQ937" s="76"/>
      <c r="BR937" s="76"/>
      <c r="BS937" s="76"/>
      <c r="BT937" s="76"/>
      <c r="BU937" s="74" t="s">
        <v>160</v>
      </c>
      <c r="BV937" s="74"/>
      <c r="BW937" s="74"/>
      <c r="BX937" s="74"/>
      <c r="BY937" s="74"/>
      <c r="BZ937" s="90"/>
      <c r="CA937" s="76"/>
      <c r="CB937" s="74" t="s">
        <v>149</v>
      </c>
      <c r="CC937" s="78"/>
    </row>
    <row r="938" spans="1:81">
      <c r="A938" s="74" t="s">
        <v>4579</v>
      </c>
      <c r="B938" s="94" t="str">
        <f>VLOOKUP(A938,Sheet1!A:A,1,0)</f>
        <v>00001395</v>
      </c>
      <c r="C938" s="74" t="s">
        <v>4580</v>
      </c>
      <c r="D938" s="74" t="s">
        <v>4324</v>
      </c>
      <c r="E938" s="74"/>
      <c r="F938" s="74"/>
      <c r="G938" s="74" t="s">
        <v>190</v>
      </c>
      <c r="H938" s="74" t="s">
        <v>191</v>
      </c>
      <c r="I938" s="75"/>
      <c r="J938" s="75">
        <v>0</v>
      </c>
      <c r="K938" s="74" t="s">
        <v>155</v>
      </c>
      <c r="L938" s="76"/>
      <c r="M938" s="76"/>
      <c r="N938" s="74"/>
      <c r="O938" s="76"/>
      <c r="P938" s="76"/>
      <c r="Q938" s="76"/>
      <c r="R938" s="76"/>
      <c r="S938" s="76"/>
      <c r="T938" s="76"/>
      <c r="U938" s="90">
        <v>40925</v>
      </c>
      <c r="V938" s="74" t="s">
        <v>4580</v>
      </c>
      <c r="W938" s="74" t="s">
        <v>216</v>
      </c>
      <c r="X938" s="75">
        <v>722950</v>
      </c>
      <c r="Y938" s="75"/>
      <c r="Z938" s="76"/>
      <c r="AA938" s="75">
        <v>200000</v>
      </c>
      <c r="AB938" s="76"/>
      <c r="AC938" s="76"/>
      <c r="AD938" s="74"/>
      <c r="AE938" s="74"/>
      <c r="AF938" s="74" t="s">
        <v>157</v>
      </c>
      <c r="AG938" s="74" t="s">
        <v>158</v>
      </c>
      <c r="AH938" s="76"/>
      <c r="AI938" s="76"/>
      <c r="AJ938" s="76"/>
      <c r="AK938" s="75">
        <v>4</v>
      </c>
      <c r="AL938" s="74"/>
      <c r="AM938" s="74" t="s">
        <v>149</v>
      </c>
      <c r="AN938" s="76"/>
      <c r="AO938" s="74" t="s">
        <v>149</v>
      </c>
      <c r="AP938" s="74"/>
      <c r="AQ938" s="75"/>
      <c r="AR938" s="76"/>
      <c r="AS938" s="74" t="s">
        <v>149</v>
      </c>
      <c r="AT938" s="74" t="s">
        <v>149</v>
      </c>
      <c r="AU938" s="74" t="s">
        <v>149</v>
      </c>
      <c r="AV938" s="74" t="s">
        <v>149</v>
      </c>
      <c r="AW938" s="74" t="s">
        <v>149</v>
      </c>
      <c r="AX938" s="77">
        <v>0</v>
      </c>
      <c r="AY938" s="74" t="s">
        <v>149</v>
      </c>
      <c r="AZ938" s="74" t="s">
        <v>217</v>
      </c>
      <c r="BA938" s="77">
        <v>0</v>
      </c>
      <c r="BB938" s="76"/>
      <c r="BC938" s="74" t="s">
        <v>160</v>
      </c>
      <c r="BD938" s="74" t="s">
        <v>149</v>
      </c>
      <c r="BE938" s="76"/>
      <c r="BF938" s="76"/>
      <c r="BG938" s="77">
        <v>0</v>
      </c>
      <c r="BH938" s="76"/>
      <c r="BI938" s="74" t="s">
        <v>149</v>
      </c>
      <c r="BJ938" s="74" t="s">
        <v>149</v>
      </c>
      <c r="BK938" s="74" t="s">
        <v>149</v>
      </c>
      <c r="BL938" s="74" t="s">
        <v>191</v>
      </c>
      <c r="BM938" s="76"/>
      <c r="BN938" s="76"/>
      <c r="BO938" s="74" t="s">
        <v>149</v>
      </c>
      <c r="BP938" s="74" t="s">
        <v>12513</v>
      </c>
      <c r="BQ938" s="76"/>
      <c r="BR938" s="76"/>
      <c r="BS938" s="76"/>
      <c r="BT938" s="76"/>
      <c r="BU938" s="74" t="s">
        <v>160</v>
      </c>
      <c r="BV938" s="74" t="s">
        <v>8178</v>
      </c>
      <c r="BW938" s="74" t="s">
        <v>14626</v>
      </c>
      <c r="BX938" s="74" t="s">
        <v>8173</v>
      </c>
      <c r="BY938" s="74" t="s">
        <v>13823</v>
      </c>
      <c r="BZ938" s="90">
        <v>36892</v>
      </c>
      <c r="CA938" s="76"/>
      <c r="CB938" s="74" t="s">
        <v>149</v>
      </c>
      <c r="CC938" s="78"/>
    </row>
    <row r="939" spans="1:81">
      <c r="A939" s="74" t="s">
        <v>4581</v>
      </c>
      <c r="B939" s="94" t="str">
        <f>VLOOKUP(A939,Sheet1!A:A,1,0)</f>
        <v>00001396</v>
      </c>
      <c r="C939" s="74" t="s">
        <v>4582</v>
      </c>
      <c r="D939" s="74" t="s">
        <v>4583</v>
      </c>
      <c r="E939" s="74" t="s">
        <v>4584</v>
      </c>
      <c r="F939" s="74"/>
      <c r="G939" s="74" t="s">
        <v>190</v>
      </c>
      <c r="H939" s="74" t="s">
        <v>191</v>
      </c>
      <c r="I939" s="75">
        <v>411044</v>
      </c>
      <c r="J939" s="75">
        <v>0</v>
      </c>
      <c r="K939" s="74" t="s">
        <v>155</v>
      </c>
      <c r="L939" s="76"/>
      <c r="M939" s="76"/>
      <c r="N939" s="74"/>
      <c r="O939" s="76"/>
      <c r="P939" s="76"/>
      <c r="Q939" s="76"/>
      <c r="R939" s="76"/>
      <c r="S939" s="76"/>
      <c r="T939" s="76"/>
      <c r="U939" s="90">
        <v>40926</v>
      </c>
      <c r="V939" s="74" t="s">
        <v>4582</v>
      </c>
      <c r="W939" s="74" t="s">
        <v>304</v>
      </c>
      <c r="X939" s="75">
        <v>516000</v>
      </c>
      <c r="Y939" s="75"/>
      <c r="Z939" s="76"/>
      <c r="AA939" s="75">
        <v>200000</v>
      </c>
      <c r="AB939" s="76"/>
      <c r="AC939" s="76"/>
      <c r="AD939" s="74"/>
      <c r="AE939" s="74" t="s">
        <v>4585</v>
      </c>
      <c r="AF939" s="74" t="s">
        <v>157</v>
      </c>
      <c r="AG939" s="74" t="s">
        <v>158</v>
      </c>
      <c r="AH939" s="76"/>
      <c r="AI939" s="76"/>
      <c r="AJ939" s="76"/>
      <c r="AK939" s="75">
        <v>4</v>
      </c>
      <c r="AL939" s="74"/>
      <c r="AM939" s="74" t="s">
        <v>149</v>
      </c>
      <c r="AN939" s="76"/>
      <c r="AO939" s="74" t="s">
        <v>149</v>
      </c>
      <c r="AP939" s="74"/>
      <c r="AQ939" s="75"/>
      <c r="AR939" s="76"/>
      <c r="AS939" s="74" t="s">
        <v>149</v>
      </c>
      <c r="AT939" s="74" t="s">
        <v>149</v>
      </c>
      <c r="AU939" s="74" t="s">
        <v>149</v>
      </c>
      <c r="AV939" s="74" t="s">
        <v>149</v>
      </c>
      <c r="AW939" s="74" t="s">
        <v>149</v>
      </c>
      <c r="AX939" s="77">
        <v>0</v>
      </c>
      <c r="AY939" s="74" t="s">
        <v>149</v>
      </c>
      <c r="AZ939" s="74" t="s">
        <v>169</v>
      </c>
      <c r="BA939" s="77">
        <v>0</v>
      </c>
      <c r="BB939" s="76"/>
      <c r="BC939" s="74" t="s">
        <v>160</v>
      </c>
      <c r="BD939" s="74" t="s">
        <v>149</v>
      </c>
      <c r="BE939" s="76"/>
      <c r="BF939" s="76"/>
      <c r="BG939" s="77">
        <v>0</v>
      </c>
      <c r="BH939" s="76"/>
      <c r="BI939" s="74" t="s">
        <v>149</v>
      </c>
      <c r="BJ939" s="74" t="s">
        <v>149</v>
      </c>
      <c r="BK939" s="74" t="s">
        <v>149</v>
      </c>
      <c r="BL939" s="74" t="s">
        <v>191</v>
      </c>
      <c r="BM939" s="76"/>
      <c r="BN939" s="76"/>
      <c r="BO939" s="74" t="s">
        <v>149</v>
      </c>
      <c r="BP939" s="74" t="s">
        <v>12514</v>
      </c>
      <c r="BQ939" s="76"/>
      <c r="BR939" s="76"/>
      <c r="BS939" s="76"/>
      <c r="BT939" s="76"/>
      <c r="BU939" s="74" t="s">
        <v>160</v>
      </c>
      <c r="BV939" s="74" t="s">
        <v>8183</v>
      </c>
      <c r="BW939" s="74" t="s">
        <v>14626</v>
      </c>
      <c r="BX939" s="74" t="s">
        <v>8173</v>
      </c>
      <c r="BY939" s="74" t="s">
        <v>13824</v>
      </c>
      <c r="BZ939" s="90">
        <v>36892</v>
      </c>
      <c r="CA939" s="76"/>
      <c r="CB939" s="74" t="s">
        <v>149</v>
      </c>
      <c r="CC939" s="78"/>
    </row>
    <row r="940" spans="1:81">
      <c r="A940" s="74" t="s">
        <v>4586</v>
      </c>
      <c r="B940" s="94" t="str">
        <f>VLOOKUP(A940,Sheet1!A:A,1,0)</f>
        <v>00001397</v>
      </c>
      <c r="C940" s="74" t="s">
        <v>4587</v>
      </c>
      <c r="D940" s="74" t="s">
        <v>4588</v>
      </c>
      <c r="E940" s="74" t="s">
        <v>4589</v>
      </c>
      <c r="F940" s="74"/>
      <c r="G940" s="74" t="s">
        <v>190</v>
      </c>
      <c r="H940" s="74" t="s">
        <v>191</v>
      </c>
      <c r="I940" s="75">
        <v>411038</v>
      </c>
      <c r="J940" s="75">
        <v>0</v>
      </c>
      <c r="K940" s="74" t="s">
        <v>155</v>
      </c>
      <c r="L940" s="76"/>
      <c r="M940" s="76"/>
      <c r="N940" s="74" t="s">
        <v>13023</v>
      </c>
      <c r="O940" s="76"/>
      <c r="P940" s="76"/>
      <c r="Q940" s="76"/>
      <c r="R940" s="76"/>
      <c r="S940" s="76"/>
      <c r="T940" s="76"/>
      <c r="U940" s="90">
        <v>40926</v>
      </c>
      <c r="V940" s="74" t="s">
        <v>4587</v>
      </c>
      <c r="W940" s="74" t="s">
        <v>178</v>
      </c>
      <c r="X940" s="75">
        <v>515000</v>
      </c>
      <c r="Y940" s="75"/>
      <c r="Z940" s="76"/>
      <c r="AA940" s="75">
        <v>200000</v>
      </c>
      <c r="AB940" s="76"/>
      <c r="AC940" s="76"/>
      <c r="AD940" s="74"/>
      <c r="AE940" s="74" t="s">
        <v>4590</v>
      </c>
      <c r="AF940" s="74" t="s">
        <v>157</v>
      </c>
      <c r="AG940" s="74" t="s">
        <v>158</v>
      </c>
      <c r="AH940" s="76"/>
      <c r="AI940" s="76"/>
      <c r="AJ940" s="76"/>
      <c r="AK940" s="75">
        <v>4</v>
      </c>
      <c r="AL940" s="74"/>
      <c r="AM940" s="74" t="s">
        <v>149</v>
      </c>
      <c r="AN940" s="76"/>
      <c r="AO940" s="74" t="s">
        <v>149</v>
      </c>
      <c r="AP940" s="74"/>
      <c r="AQ940" s="75"/>
      <c r="AR940" s="76"/>
      <c r="AS940" s="74" t="s">
        <v>149</v>
      </c>
      <c r="AT940" s="74" t="s">
        <v>149</v>
      </c>
      <c r="AU940" s="74" t="s">
        <v>149</v>
      </c>
      <c r="AV940" s="74" t="s">
        <v>149</v>
      </c>
      <c r="AW940" s="74" t="s">
        <v>149</v>
      </c>
      <c r="AX940" s="77">
        <v>0</v>
      </c>
      <c r="AY940" s="74" t="s">
        <v>149</v>
      </c>
      <c r="AZ940" s="74" t="s">
        <v>217</v>
      </c>
      <c r="BA940" s="77">
        <v>0</v>
      </c>
      <c r="BB940" s="76"/>
      <c r="BC940" s="74" t="s">
        <v>160</v>
      </c>
      <c r="BD940" s="74" t="s">
        <v>149</v>
      </c>
      <c r="BE940" s="76"/>
      <c r="BF940" s="76"/>
      <c r="BG940" s="77">
        <v>0</v>
      </c>
      <c r="BH940" s="76"/>
      <c r="BI940" s="74" t="s">
        <v>149</v>
      </c>
      <c r="BJ940" s="74" t="s">
        <v>149</v>
      </c>
      <c r="BK940" s="74" t="s">
        <v>149</v>
      </c>
      <c r="BL940" s="74" t="s">
        <v>191</v>
      </c>
      <c r="BM940" s="76"/>
      <c r="BN940" s="76"/>
      <c r="BO940" s="74" t="s">
        <v>149</v>
      </c>
      <c r="BP940" s="74" t="s">
        <v>12515</v>
      </c>
      <c r="BQ940" s="76"/>
      <c r="BR940" s="76"/>
      <c r="BS940" s="76"/>
      <c r="BT940" s="76"/>
      <c r="BU940" s="74" t="s">
        <v>160</v>
      </c>
      <c r="BV940" s="74"/>
      <c r="BW940" s="74"/>
      <c r="BX940" s="74"/>
      <c r="BY940" s="74"/>
      <c r="BZ940" s="90"/>
      <c r="CA940" s="76"/>
      <c r="CB940" s="74" t="s">
        <v>149</v>
      </c>
      <c r="CC940" s="78"/>
    </row>
    <row r="941" spans="1:81">
      <c r="A941" s="74" t="s">
        <v>4591</v>
      </c>
      <c r="B941" s="94" t="str">
        <f>VLOOKUP(A941,Sheet1!A:A,1,0)</f>
        <v>00001398</v>
      </c>
      <c r="C941" s="74" t="s">
        <v>4592</v>
      </c>
      <c r="D941" s="74" t="s">
        <v>4593</v>
      </c>
      <c r="E941" s="74" t="s">
        <v>4594</v>
      </c>
      <c r="F941" s="74"/>
      <c r="G941" s="74" t="s">
        <v>312</v>
      </c>
      <c r="H941" s="74" t="s">
        <v>313</v>
      </c>
      <c r="I941" s="75"/>
      <c r="J941" s="75">
        <v>0</v>
      </c>
      <c r="K941" s="74" t="s">
        <v>155</v>
      </c>
      <c r="L941" s="76"/>
      <c r="M941" s="76"/>
      <c r="N941" s="74"/>
      <c r="O941" s="76"/>
      <c r="P941" s="76"/>
      <c r="Q941" s="76"/>
      <c r="R941" s="76"/>
      <c r="S941" s="76"/>
      <c r="T941" s="76"/>
      <c r="U941" s="90">
        <v>40926</v>
      </c>
      <c r="V941" s="74" t="s">
        <v>4592</v>
      </c>
      <c r="W941" s="74" t="s">
        <v>167</v>
      </c>
      <c r="X941" s="75">
        <v>515100</v>
      </c>
      <c r="Y941" s="75"/>
      <c r="Z941" s="76"/>
      <c r="AA941" s="75">
        <v>200000</v>
      </c>
      <c r="AB941" s="76"/>
      <c r="AC941" s="76"/>
      <c r="AD941" s="74"/>
      <c r="AE941" s="74" t="s">
        <v>4595</v>
      </c>
      <c r="AF941" s="74" t="s">
        <v>157</v>
      </c>
      <c r="AG941" s="74" t="s">
        <v>158</v>
      </c>
      <c r="AH941" s="76"/>
      <c r="AI941" s="76"/>
      <c r="AJ941" s="76"/>
      <c r="AK941" s="75">
        <v>4</v>
      </c>
      <c r="AL941" s="74"/>
      <c r="AM941" s="74" t="s">
        <v>149</v>
      </c>
      <c r="AN941" s="76"/>
      <c r="AO941" s="74" t="s">
        <v>149</v>
      </c>
      <c r="AP941" s="74"/>
      <c r="AQ941" s="75"/>
      <c r="AR941" s="76"/>
      <c r="AS941" s="74" t="s">
        <v>149</v>
      </c>
      <c r="AT941" s="74" t="s">
        <v>149</v>
      </c>
      <c r="AU941" s="74" t="s">
        <v>149</v>
      </c>
      <c r="AV941" s="74" t="s">
        <v>149</v>
      </c>
      <c r="AW941" s="74" t="s">
        <v>149</v>
      </c>
      <c r="AX941" s="77">
        <v>0</v>
      </c>
      <c r="AY941" s="74" t="s">
        <v>149</v>
      </c>
      <c r="AZ941" s="74" t="s">
        <v>169</v>
      </c>
      <c r="BA941" s="77">
        <v>0</v>
      </c>
      <c r="BB941" s="76"/>
      <c r="BC941" s="74" t="s">
        <v>160</v>
      </c>
      <c r="BD941" s="74" t="s">
        <v>149</v>
      </c>
      <c r="BE941" s="76"/>
      <c r="BF941" s="76"/>
      <c r="BG941" s="77">
        <v>0</v>
      </c>
      <c r="BH941" s="76"/>
      <c r="BI941" s="74" t="s">
        <v>149</v>
      </c>
      <c r="BJ941" s="74" t="s">
        <v>149</v>
      </c>
      <c r="BK941" s="74" t="s">
        <v>149</v>
      </c>
      <c r="BL941" s="74" t="s">
        <v>313</v>
      </c>
      <c r="BM941" s="76"/>
      <c r="BN941" s="76"/>
      <c r="BO941" s="74" t="s">
        <v>149</v>
      </c>
      <c r="BP941" s="74" t="s">
        <v>12516</v>
      </c>
      <c r="BQ941" s="76"/>
      <c r="BR941" s="76"/>
      <c r="BS941" s="76"/>
      <c r="BT941" s="76"/>
      <c r="BU941" s="74" t="s">
        <v>160</v>
      </c>
      <c r="BV941" s="74" t="s">
        <v>8212</v>
      </c>
      <c r="BW941" s="74" t="s">
        <v>14626</v>
      </c>
      <c r="BX941" s="74" t="s">
        <v>8173</v>
      </c>
      <c r="BY941" s="74" t="s">
        <v>13825</v>
      </c>
      <c r="BZ941" s="90">
        <v>36892</v>
      </c>
      <c r="CA941" s="76"/>
      <c r="CB941" s="74" t="s">
        <v>149</v>
      </c>
      <c r="CC941" s="78"/>
    </row>
    <row r="942" spans="1:81">
      <c r="A942" s="74" t="s">
        <v>4596</v>
      </c>
      <c r="B942" s="94" t="str">
        <f>VLOOKUP(A942,Sheet1!A:A,1,0)</f>
        <v>00001401</v>
      </c>
      <c r="C942" s="74" t="s">
        <v>4597</v>
      </c>
      <c r="D942" s="74" t="s">
        <v>4598</v>
      </c>
      <c r="E942" s="74" t="s">
        <v>4599</v>
      </c>
      <c r="F942" s="74" t="s">
        <v>4600</v>
      </c>
      <c r="G942" s="74" t="s">
        <v>153</v>
      </c>
      <c r="H942" s="74" t="s">
        <v>154</v>
      </c>
      <c r="I942" s="75">
        <v>110016</v>
      </c>
      <c r="J942" s="75">
        <v>0</v>
      </c>
      <c r="K942" s="74" t="s">
        <v>155</v>
      </c>
      <c r="L942" s="76"/>
      <c r="M942" s="76"/>
      <c r="N942" s="74" t="s">
        <v>13183</v>
      </c>
      <c r="O942" s="76"/>
      <c r="P942" s="76"/>
      <c r="Q942" s="76"/>
      <c r="R942" s="76"/>
      <c r="S942" s="76"/>
      <c r="T942" s="76"/>
      <c r="U942" s="90">
        <v>40927</v>
      </c>
      <c r="V942" s="74" t="s">
        <v>4597</v>
      </c>
      <c r="W942" s="74" t="s">
        <v>167</v>
      </c>
      <c r="X942" s="75">
        <v>515100</v>
      </c>
      <c r="Y942" s="75"/>
      <c r="Z942" s="76"/>
      <c r="AA942" s="75">
        <v>200000</v>
      </c>
      <c r="AB942" s="76"/>
      <c r="AC942" s="76"/>
      <c r="AD942" s="74"/>
      <c r="AE942" s="74" t="s">
        <v>4601</v>
      </c>
      <c r="AF942" s="74" t="s">
        <v>157</v>
      </c>
      <c r="AG942" s="74" t="s">
        <v>158</v>
      </c>
      <c r="AH942" s="76"/>
      <c r="AI942" s="76"/>
      <c r="AJ942" s="76"/>
      <c r="AK942" s="75">
        <v>4</v>
      </c>
      <c r="AL942" s="74"/>
      <c r="AM942" s="74" t="s">
        <v>149</v>
      </c>
      <c r="AN942" s="76"/>
      <c r="AO942" s="74" t="s">
        <v>149</v>
      </c>
      <c r="AP942" s="74"/>
      <c r="AQ942" s="75"/>
      <c r="AR942" s="76"/>
      <c r="AS942" s="74" t="s">
        <v>149</v>
      </c>
      <c r="AT942" s="74" t="s">
        <v>149</v>
      </c>
      <c r="AU942" s="74" t="s">
        <v>149</v>
      </c>
      <c r="AV942" s="74" t="s">
        <v>149</v>
      </c>
      <c r="AW942" s="74" t="s">
        <v>149</v>
      </c>
      <c r="AX942" s="77">
        <v>0</v>
      </c>
      <c r="AY942" s="74" t="s">
        <v>149</v>
      </c>
      <c r="AZ942" s="74" t="s">
        <v>217</v>
      </c>
      <c r="BA942" s="77">
        <v>0</v>
      </c>
      <c r="BB942" s="76"/>
      <c r="BC942" s="74" t="s">
        <v>160</v>
      </c>
      <c r="BD942" s="74" t="s">
        <v>149</v>
      </c>
      <c r="BE942" s="76"/>
      <c r="BF942" s="76"/>
      <c r="BG942" s="77">
        <v>0</v>
      </c>
      <c r="BH942" s="76"/>
      <c r="BI942" s="74" t="s">
        <v>149</v>
      </c>
      <c r="BJ942" s="74" t="s">
        <v>149</v>
      </c>
      <c r="BK942" s="74" t="s">
        <v>149</v>
      </c>
      <c r="BL942" s="74" t="s">
        <v>154</v>
      </c>
      <c r="BM942" s="76"/>
      <c r="BN942" s="76"/>
      <c r="BO942" s="74" t="s">
        <v>149</v>
      </c>
      <c r="BP942" s="74" t="s">
        <v>12517</v>
      </c>
      <c r="BQ942" s="76"/>
      <c r="BR942" s="76"/>
      <c r="BS942" s="76"/>
      <c r="BT942" s="76"/>
      <c r="BU942" s="74" t="s">
        <v>160</v>
      </c>
      <c r="BV942" s="74" t="s">
        <v>8185</v>
      </c>
      <c r="BW942" s="74" t="s">
        <v>14626</v>
      </c>
      <c r="BX942" s="74" t="s">
        <v>8173</v>
      </c>
      <c r="BY942" s="74" t="s">
        <v>13826</v>
      </c>
      <c r="BZ942" s="90">
        <v>36892</v>
      </c>
      <c r="CA942" s="76"/>
      <c r="CB942" s="74" t="s">
        <v>149</v>
      </c>
      <c r="CC942" s="78"/>
    </row>
    <row r="943" spans="1:81">
      <c r="A943" s="74" t="s">
        <v>4602</v>
      </c>
      <c r="B943" s="94" t="str">
        <f>VLOOKUP(A943,Sheet1!A:A,1,0)</f>
        <v>00001402</v>
      </c>
      <c r="C943" s="74" t="s">
        <v>4603</v>
      </c>
      <c r="D943" s="74" t="s">
        <v>4604</v>
      </c>
      <c r="E943" s="74" t="s">
        <v>173</v>
      </c>
      <c r="F943" s="74"/>
      <c r="G943" s="74" t="s">
        <v>173</v>
      </c>
      <c r="H943" s="74" t="s">
        <v>174</v>
      </c>
      <c r="I943" s="75"/>
      <c r="J943" s="75">
        <v>0</v>
      </c>
      <c r="K943" s="74" t="s">
        <v>155</v>
      </c>
      <c r="L943" s="76"/>
      <c r="M943" s="76"/>
      <c r="N943" s="74"/>
      <c r="O943" s="76"/>
      <c r="P943" s="76"/>
      <c r="Q943" s="76"/>
      <c r="R943" s="76"/>
      <c r="S943" s="76"/>
      <c r="T943" s="76"/>
      <c r="U943" s="90">
        <v>40928</v>
      </c>
      <c r="V943" s="74" t="s">
        <v>4603</v>
      </c>
      <c r="W943" s="74" t="s">
        <v>304</v>
      </c>
      <c r="X943" s="75">
        <v>516000</v>
      </c>
      <c r="Y943" s="75"/>
      <c r="Z943" s="76"/>
      <c r="AA943" s="75">
        <v>200000</v>
      </c>
      <c r="AB943" s="76"/>
      <c r="AC943" s="76"/>
      <c r="AD943" s="74"/>
      <c r="AE943" s="74" t="s">
        <v>4605</v>
      </c>
      <c r="AF943" s="74" t="s">
        <v>157</v>
      </c>
      <c r="AG943" s="74" t="s">
        <v>158</v>
      </c>
      <c r="AH943" s="76"/>
      <c r="AI943" s="76"/>
      <c r="AJ943" s="76"/>
      <c r="AK943" s="75">
        <v>4</v>
      </c>
      <c r="AL943" s="74"/>
      <c r="AM943" s="74" t="s">
        <v>149</v>
      </c>
      <c r="AN943" s="76"/>
      <c r="AO943" s="74" t="s">
        <v>149</v>
      </c>
      <c r="AP943" s="74"/>
      <c r="AQ943" s="75"/>
      <c r="AR943" s="76"/>
      <c r="AS943" s="74" t="s">
        <v>149</v>
      </c>
      <c r="AT943" s="74" t="s">
        <v>149</v>
      </c>
      <c r="AU943" s="74" t="s">
        <v>149</v>
      </c>
      <c r="AV943" s="74" t="s">
        <v>149</v>
      </c>
      <c r="AW943" s="74" t="s">
        <v>149</v>
      </c>
      <c r="AX943" s="77">
        <v>0</v>
      </c>
      <c r="AY943" s="74" t="s">
        <v>149</v>
      </c>
      <c r="AZ943" s="74" t="s">
        <v>217</v>
      </c>
      <c r="BA943" s="77">
        <v>0</v>
      </c>
      <c r="BB943" s="76"/>
      <c r="BC943" s="74" t="s">
        <v>160</v>
      </c>
      <c r="BD943" s="74" t="s">
        <v>149</v>
      </c>
      <c r="BE943" s="76"/>
      <c r="BF943" s="76"/>
      <c r="BG943" s="77">
        <v>0</v>
      </c>
      <c r="BH943" s="76"/>
      <c r="BI943" s="74" t="s">
        <v>149</v>
      </c>
      <c r="BJ943" s="74" t="s">
        <v>149</v>
      </c>
      <c r="BK943" s="74" t="s">
        <v>149</v>
      </c>
      <c r="BL943" s="74" t="s">
        <v>174</v>
      </c>
      <c r="BM943" s="76"/>
      <c r="BN943" s="76"/>
      <c r="BO943" s="74" t="s">
        <v>149</v>
      </c>
      <c r="BP943" s="74" t="s">
        <v>12518</v>
      </c>
      <c r="BQ943" s="76"/>
      <c r="BR943" s="76"/>
      <c r="BS943" s="76"/>
      <c r="BT943" s="76"/>
      <c r="BU943" s="74" t="s">
        <v>160</v>
      </c>
      <c r="BV943" s="74" t="s">
        <v>8174</v>
      </c>
      <c r="BW943" s="74" t="s">
        <v>14626</v>
      </c>
      <c r="BX943" s="74" t="s">
        <v>8173</v>
      </c>
      <c r="BY943" s="74" t="s">
        <v>13827</v>
      </c>
      <c r="BZ943" s="90">
        <v>36892</v>
      </c>
      <c r="CA943" s="76"/>
      <c r="CB943" s="74" t="s">
        <v>149</v>
      </c>
      <c r="CC943" s="78"/>
    </row>
    <row r="944" spans="1:81">
      <c r="A944" s="74" t="s">
        <v>4606</v>
      </c>
      <c r="B944" s="94" t="str">
        <f>VLOOKUP(A944,Sheet1!A:A,1,0)</f>
        <v>00001404</v>
      </c>
      <c r="C944" s="74" t="s">
        <v>4607</v>
      </c>
      <c r="D944" s="74" t="s">
        <v>4608</v>
      </c>
      <c r="E944" s="74" t="s">
        <v>4609</v>
      </c>
      <c r="F944" s="74"/>
      <c r="G944" s="74" t="s">
        <v>165</v>
      </c>
      <c r="H944" s="74" t="s">
        <v>166</v>
      </c>
      <c r="I944" s="75"/>
      <c r="J944" s="75">
        <v>0</v>
      </c>
      <c r="K944" s="74" t="s">
        <v>155</v>
      </c>
      <c r="L944" s="76"/>
      <c r="M944" s="76"/>
      <c r="N944" s="74" t="s">
        <v>13132</v>
      </c>
      <c r="O944" s="76"/>
      <c r="P944" s="76"/>
      <c r="Q944" s="76"/>
      <c r="R944" s="76"/>
      <c r="S944" s="76"/>
      <c r="T944" s="76"/>
      <c r="U944" s="90">
        <v>40931</v>
      </c>
      <c r="V944" s="74" t="s">
        <v>4607</v>
      </c>
      <c r="W944" s="74" t="s">
        <v>178</v>
      </c>
      <c r="X944" s="75">
        <v>515000</v>
      </c>
      <c r="Y944" s="75"/>
      <c r="Z944" s="76"/>
      <c r="AA944" s="75">
        <v>200000</v>
      </c>
      <c r="AB944" s="76"/>
      <c r="AC944" s="76"/>
      <c r="AD944" s="74"/>
      <c r="AE944" s="74" t="s">
        <v>4610</v>
      </c>
      <c r="AF944" s="74" t="s">
        <v>157</v>
      </c>
      <c r="AG944" s="74" t="s">
        <v>158</v>
      </c>
      <c r="AH944" s="76"/>
      <c r="AI944" s="76"/>
      <c r="AJ944" s="76"/>
      <c r="AK944" s="75">
        <v>4</v>
      </c>
      <c r="AL944" s="74"/>
      <c r="AM944" s="74" t="s">
        <v>149</v>
      </c>
      <c r="AN944" s="76"/>
      <c r="AO944" s="74" t="s">
        <v>149</v>
      </c>
      <c r="AP944" s="74"/>
      <c r="AQ944" s="75"/>
      <c r="AR944" s="76"/>
      <c r="AS944" s="74" t="s">
        <v>149</v>
      </c>
      <c r="AT944" s="74" t="s">
        <v>149</v>
      </c>
      <c r="AU944" s="74" t="s">
        <v>149</v>
      </c>
      <c r="AV944" s="74" t="s">
        <v>149</v>
      </c>
      <c r="AW944" s="74" t="s">
        <v>149</v>
      </c>
      <c r="AX944" s="77">
        <v>0</v>
      </c>
      <c r="AY944" s="74" t="s">
        <v>149</v>
      </c>
      <c r="AZ944" s="74" t="s">
        <v>339</v>
      </c>
      <c r="BA944" s="77">
        <v>0</v>
      </c>
      <c r="BB944" s="76"/>
      <c r="BC944" s="74" t="s">
        <v>160</v>
      </c>
      <c r="BD944" s="74" t="s">
        <v>149</v>
      </c>
      <c r="BE944" s="76"/>
      <c r="BF944" s="76"/>
      <c r="BG944" s="77">
        <v>0</v>
      </c>
      <c r="BH944" s="76"/>
      <c r="BI944" s="74" t="s">
        <v>149</v>
      </c>
      <c r="BJ944" s="74" t="s">
        <v>149</v>
      </c>
      <c r="BK944" s="74" t="s">
        <v>149</v>
      </c>
      <c r="BL944" s="74" t="s">
        <v>166</v>
      </c>
      <c r="BM944" s="76"/>
      <c r="BN944" s="76"/>
      <c r="BO944" s="74" t="s">
        <v>149</v>
      </c>
      <c r="BP944" s="74" t="s">
        <v>12519</v>
      </c>
      <c r="BQ944" s="76"/>
      <c r="BR944" s="76"/>
      <c r="BS944" s="76"/>
      <c r="BT944" s="76"/>
      <c r="BU944" s="74" t="s">
        <v>160</v>
      </c>
      <c r="BV944" s="74" t="s">
        <v>8202</v>
      </c>
      <c r="BW944" s="74" t="s">
        <v>14626</v>
      </c>
      <c r="BX944" s="74" t="s">
        <v>8173</v>
      </c>
      <c r="BY944" s="74" t="s">
        <v>13828</v>
      </c>
      <c r="BZ944" s="90">
        <v>36892</v>
      </c>
      <c r="CA944" s="76"/>
      <c r="CB944" s="74" t="s">
        <v>149</v>
      </c>
      <c r="CC944" s="78"/>
    </row>
    <row r="945" spans="1:81">
      <c r="A945" s="74" t="s">
        <v>4611</v>
      </c>
      <c r="B945" s="94" t="str">
        <f>VLOOKUP(A945,Sheet1!A:A,1,0)</f>
        <v>00001405</v>
      </c>
      <c r="C945" s="74" t="s">
        <v>4612</v>
      </c>
      <c r="D945" s="74" t="s">
        <v>4613</v>
      </c>
      <c r="E945" s="74" t="s">
        <v>4614</v>
      </c>
      <c r="F945" s="74"/>
      <c r="G945" s="74" t="s">
        <v>253</v>
      </c>
      <c r="H945" s="74" t="s">
        <v>191</v>
      </c>
      <c r="I945" s="75">
        <v>400080</v>
      </c>
      <c r="J945" s="75">
        <v>0</v>
      </c>
      <c r="K945" s="74" t="s">
        <v>155</v>
      </c>
      <c r="L945" s="76"/>
      <c r="M945" s="76"/>
      <c r="N945" s="74"/>
      <c r="O945" s="76"/>
      <c r="P945" s="76"/>
      <c r="Q945" s="76"/>
      <c r="R945" s="76"/>
      <c r="S945" s="76"/>
      <c r="T945" s="76"/>
      <c r="U945" s="90">
        <v>40931</v>
      </c>
      <c r="V945" s="74" t="s">
        <v>4612</v>
      </c>
      <c r="W945" s="74" t="s">
        <v>178</v>
      </c>
      <c r="X945" s="75">
        <v>515000</v>
      </c>
      <c r="Y945" s="75"/>
      <c r="Z945" s="76"/>
      <c r="AA945" s="75">
        <v>200000</v>
      </c>
      <c r="AB945" s="76"/>
      <c r="AC945" s="76"/>
      <c r="AD945" s="74"/>
      <c r="AE945" s="74" t="s">
        <v>4615</v>
      </c>
      <c r="AF945" s="74" t="s">
        <v>157</v>
      </c>
      <c r="AG945" s="74" t="s">
        <v>158</v>
      </c>
      <c r="AH945" s="76"/>
      <c r="AI945" s="76"/>
      <c r="AJ945" s="76"/>
      <c r="AK945" s="75">
        <v>4</v>
      </c>
      <c r="AL945" s="74"/>
      <c r="AM945" s="74" t="s">
        <v>149</v>
      </c>
      <c r="AN945" s="76"/>
      <c r="AO945" s="74" t="s">
        <v>149</v>
      </c>
      <c r="AP945" s="74"/>
      <c r="AQ945" s="75"/>
      <c r="AR945" s="76"/>
      <c r="AS945" s="74" t="s">
        <v>149</v>
      </c>
      <c r="AT945" s="74" t="s">
        <v>149</v>
      </c>
      <c r="AU945" s="74" t="s">
        <v>149</v>
      </c>
      <c r="AV945" s="74" t="s">
        <v>149</v>
      </c>
      <c r="AW945" s="74" t="s">
        <v>149</v>
      </c>
      <c r="AX945" s="77">
        <v>0</v>
      </c>
      <c r="AY945" s="74" t="s">
        <v>149</v>
      </c>
      <c r="AZ945" s="74" t="s">
        <v>339</v>
      </c>
      <c r="BA945" s="77">
        <v>0</v>
      </c>
      <c r="BB945" s="76"/>
      <c r="BC945" s="74" t="s">
        <v>160</v>
      </c>
      <c r="BD945" s="74" t="s">
        <v>149</v>
      </c>
      <c r="BE945" s="76"/>
      <c r="BF945" s="76"/>
      <c r="BG945" s="77">
        <v>0</v>
      </c>
      <c r="BH945" s="76"/>
      <c r="BI945" s="74" t="s">
        <v>149</v>
      </c>
      <c r="BJ945" s="74" t="s">
        <v>149</v>
      </c>
      <c r="BK945" s="74" t="s">
        <v>149</v>
      </c>
      <c r="BL945" s="74" t="s">
        <v>191</v>
      </c>
      <c r="BM945" s="76"/>
      <c r="BN945" s="76"/>
      <c r="BO945" s="74" t="s">
        <v>149</v>
      </c>
      <c r="BP945" s="74" t="s">
        <v>12520</v>
      </c>
      <c r="BQ945" s="76"/>
      <c r="BR945" s="76"/>
      <c r="BS945" s="76"/>
      <c r="BT945" s="76"/>
      <c r="BU945" s="74" t="s">
        <v>160</v>
      </c>
      <c r="BV945" s="74" t="s">
        <v>8197</v>
      </c>
      <c r="BW945" s="74" t="s">
        <v>14626</v>
      </c>
      <c r="BX945" s="74" t="s">
        <v>8173</v>
      </c>
      <c r="BY945" s="74" t="s">
        <v>13829</v>
      </c>
      <c r="BZ945" s="90">
        <v>36892</v>
      </c>
      <c r="CA945" s="76"/>
      <c r="CB945" s="74" t="s">
        <v>149</v>
      </c>
      <c r="CC945" s="78"/>
    </row>
    <row r="946" spans="1:81">
      <c r="A946" s="74" t="s">
        <v>4616</v>
      </c>
      <c r="B946" s="94" t="str">
        <f>VLOOKUP(A946,Sheet1!A:A,1,0)</f>
        <v>00001406</v>
      </c>
      <c r="C946" s="74" t="s">
        <v>4617</v>
      </c>
      <c r="D946" s="74" t="s">
        <v>4618</v>
      </c>
      <c r="E946" s="74" t="s">
        <v>4619</v>
      </c>
      <c r="F946" s="74" t="s">
        <v>4620</v>
      </c>
      <c r="G946" s="74" t="s">
        <v>153</v>
      </c>
      <c r="H946" s="74" t="s">
        <v>154</v>
      </c>
      <c r="I946" s="75">
        <v>110043</v>
      </c>
      <c r="J946" s="75">
        <v>0</v>
      </c>
      <c r="K946" s="74" t="s">
        <v>155</v>
      </c>
      <c r="L946" s="76"/>
      <c r="M946" s="76"/>
      <c r="N946" s="74"/>
      <c r="O946" s="76"/>
      <c r="P946" s="76"/>
      <c r="Q946" s="76"/>
      <c r="R946" s="76"/>
      <c r="S946" s="76"/>
      <c r="T946" s="76"/>
      <c r="U946" s="90">
        <v>40932</v>
      </c>
      <c r="V946" s="74" t="s">
        <v>4617</v>
      </c>
      <c r="W946" s="74" t="s">
        <v>216</v>
      </c>
      <c r="X946" s="75">
        <v>713025</v>
      </c>
      <c r="Y946" s="75"/>
      <c r="Z946" s="76"/>
      <c r="AA946" s="75">
        <v>200000</v>
      </c>
      <c r="AB946" s="76"/>
      <c r="AC946" s="76"/>
      <c r="AD946" s="74"/>
      <c r="AE946" s="74"/>
      <c r="AF946" s="74" t="s">
        <v>157</v>
      </c>
      <c r="AG946" s="74" t="s">
        <v>158</v>
      </c>
      <c r="AH946" s="76"/>
      <c r="AI946" s="76"/>
      <c r="AJ946" s="76"/>
      <c r="AK946" s="75">
        <v>4</v>
      </c>
      <c r="AL946" s="74"/>
      <c r="AM946" s="74" t="s">
        <v>149</v>
      </c>
      <c r="AN946" s="76"/>
      <c r="AO946" s="74" t="s">
        <v>149</v>
      </c>
      <c r="AP946" s="74"/>
      <c r="AQ946" s="75"/>
      <c r="AR946" s="76"/>
      <c r="AS946" s="74" t="s">
        <v>149</v>
      </c>
      <c r="AT946" s="74" t="s">
        <v>149</v>
      </c>
      <c r="AU946" s="74" t="s">
        <v>149</v>
      </c>
      <c r="AV946" s="74" t="s">
        <v>149</v>
      </c>
      <c r="AW946" s="74" t="s">
        <v>149</v>
      </c>
      <c r="AX946" s="77">
        <v>0</v>
      </c>
      <c r="AY946" s="74" t="s">
        <v>149</v>
      </c>
      <c r="AZ946" s="74" t="s">
        <v>217</v>
      </c>
      <c r="BA946" s="77">
        <v>0</v>
      </c>
      <c r="BB946" s="76"/>
      <c r="BC946" s="74" t="s">
        <v>160</v>
      </c>
      <c r="BD946" s="74" t="s">
        <v>149</v>
      </c>
      <c r="BE946" s="76"/>
      <c r="BF946" s="76"/>
      <c r="BG946" s="77">
        <v>0</v>
      </c>
      <c r="BH946" s="76"/>
      <c r="BI946" s="74" t="s">
        <v>149</v>
      </c>
      <c r="BJ946" s="74" t="s">
        <v>149</v>
      </c>
      <c r="BK946" s="74" t="s">
        <v>149</v>
      </c>
      <c r="BL946" s="74" t="s">
        <v>154</v>
      </c>
      <c r="BM946" s="76"/>
      <c r="BN946" s="76"/>
      <c r="BO946" s="74" t="s">
        <v>149</v>
      </c>
      <c r="BP946" s="74" t="s">
        <v>12521</v>
      </c>
      <c r="BQ946" s="76"/>
      <c r="BR946" s="76"/>
      <c r="BS946" s="76"/>
      <c r="BT946" s="76"/>
      <c r="BU946" s="74" t="s">
        <v>160</v>
      </c>
      <c r="BV946" s="74" t="s">
        <v>8178</v>
      </c>
      <c r="BW946" s="74" t="s">
        <v>14626</v>
      </c>
      <c r="BX946" s="74" t="s">
        <v>8173</v>
      </c>
      <c r="BY946" s="74" t="s">
        <v>13830</v>
      </c>
      <c r="BZ946" s="90">
        <v>36892</v>
      </c>
      <c r="CA946" s="76"/>
      <c r="CB946" s="74" t="s">
        <v>149</v>
      </c>
      <c r="CC946" s="78"/>
    </row>
    <row r="947" spans="1:81">
      <c r="A947" s="74" t="s">
        <v>4621</v>
      </c>
      <c r="B947" s="94" t="e">
        <f>VLOOKUP(A947,Sheet1!A:A,1,0)</f>
        <v>#N/A</v>
      </c>
      <c r="C947" s="74" t="s">
        <v>4622</v>
      </c>
      <c r="D947" s="74" t="s">
        <v>4623</v>
      </c>
      <c r="E947" s="74" t="s">
        <v>4624</v>
      </c>
      <c r="F947" s="74" t="s">
        <v>4625</v>
      </c>
      <c r="G947" s="74" t="s">
        <v>190</v>
      </c>
      <c r="H947" s="74" t="s">
        <v>191</v>
      </c>
      <c r="I947" s="75"/>
      <c r="J947" s="75">
        <v>0</v>
      </c>
      <c r="K947" s="74" t="s">
        <v>155</v>
      </c>
      <c r="L947" s="76"/>
      <c r="M947" s="76"/>
      <c r="N947" s="74"/>
      <c r="O947" s="76"/>
      <c r="P947" s="76"/>
      <c r="Q947" s="76"/>
      <c r="R947" s="76"/>
      <c r="S947" s="76"/>
      <c r="T947" s="76"/>
      <c r="U947" s="90">
        <v>40933</v>
      </c>
      <c r="V947" s="74" t="s">
        <v>4622</v>
      </c>
      <c r="W947" s="74" t="s">
        <v>216</v>
      </c>
      <c r="X947" s="75">
        <v>713025</v>
      </c>
      <c r="Y947" s="75"/>
      <c r="Z947" s="76"/>
      <c r="AA947" s="75">
        <v>200000</v>
      </c>
      <c r="AB947" s="76"/>
      <c r="AC947" s="76"/>
      <c r="AD947" s="74"/>
      <c r="AE947" s="74"/>
      <c r="AF947" s="74" t="s">
        <v>157</v>
      </c>
      <c r="AG947" s="74" t="s">
        <v>158</v>
      </c>
      <c r="AH947" s="76"/>
      <c r="AI947" s="76"/>
      <c r="AJ947" s="76"/>
      <c r="AK947" s="75">
        <v>4</v>
      </c>
      <c r="AL947" s="74" t="s">
        <v>14630</v>
      </c>
      <c r="AM947" s="74" t="s">
        <v>149</v>
      </c>
      <c r="AN947" s="76"/>
      <c r="AO947" s="74" t="s">
        <v>149</v>
      </c>
      <c r="AP947" s="74"/>
      <c r="AQ947" s="75">
        <v>1407</v>
      </c>
      <c r="AR947" s="76"/>
      <c r="AS947" s="74" t="s">
        <v>149</v>
      </c>
      <c r="AT947" s="74" t="s">
        <v>149</v>
      </c>
      <c r="AU947" s="74" t="s">
        <v>149</v>
      </c>
      <c r="AV947" s="74" t="s">
        <v>149</v>
      </c>
      <c r="AW947" s="74" t="s">
        <v>149</v>
      </c>
      <c r="AX947" s="77">
        <v>0</v>
      </c>
      <c r="AY947" s="74" t="s">
        <v>149</v>
      </c>
      <c r="AZ947" s="74" t="s">
        <v>217</v>
      </c>
      <c r="BA947" s="77">
        <v>0</v>
      </c>
      <c r="BB947" s="76"/>
      <c r="BC947" s="74" t="s">
        <v>160</v>
      </c>
      <c r="BD947" s="74" t="s">
        <v>149</v>
      </c>
      <c r="BE947" s="76"/>
      <c r="BF947" s="76"/>
      <c r="BG947" s="77">
        <v>0</v>
      </c>
      <c r="BH947" s="76"/>
      <c r="BI947" s="74" t="s">
        <v>149</v>
      </c>
      <c r="BJ947" s="74" t="s">
        <v>149</v>
      </c>
      <c r="BK947" s="74" t="s">
        <v>149</v>
      </c>
      <c r="BL947" s="74" t="s">
        <v>191</v>
      </c>
      <c r="BM947" s="76"/>
      <c r="BN947" s="76"/>
      <c r="BO947" s="74" t="s">
        <v>149</v>
      </c>
      <c r="BP947" s="74"/>
      <c r="BQ947" s="76"/>
      <c r="BR947" s="76"/>
      <c r="BS947" s="76"/>
      <c r="BT947" s="76"/>
      <c r="BU947" s="74" t="s">
        <v>160</v>
      </c>
      <c r="BV947" s="74" t="s">
        <v>8178</v>
      </c>
      <c r="BW947" s="74" t="s">
        <v>14626</v>
      </c>
      <c r="BX947" s="74" t="s">
        <v>8173</v>
      </c>
      <c r="BY947" s="74" t="s">
        <v>14689</v>
      </c>
      <c r="BZ947" s="90">
        <v>40933</v>
      </c>
      <c r="CA947" s="76"/>
      <c r="CB947" s="74" t="s">
        <v>149</v>
      </c>
      <c r="CC947" s="78"/>
    </row>
    <row r="948" spans="1:81">
      <c r="A948" s="74" t="s">
        <v>4626</v>
      </c>
      <c r="B948" s="94" t="str">
        <f>VLOOKUP(A948,Sheet1!A:A,1,0)</f>
        <v>00001408</v>
      </c>
      <c r="C948" s="74" t="s">
        <v>4627</v>
      </c>
      <c r="D948" s="74" t="s">
        <v>4628</v>
      </c>
      <c r="E948" s="74" t="s">
        <v>4629</v>
      </c>
      <c r="F948" s="74" t="s">
        <v>4630</v>
      </c>
      <c r="G948" s="74" t="s">
        <v>190</v>
      </c>
      <c r="H948" s="74" t="s">
        <v>191</v>
      </c>
      <c r="I948" s="75"/>
      <c r="J948" s="75">
        <v>0</v>
      </c>
      <c r="K948" s="74" t="s">
        <v>155</v>
      </c>
      <c r="L948" s="76"/>
      <c r="M948" s="76"/>
      <c r="N948" s="74"/>
      <c r="O948" s="76"/>
      <c r="P948" s="76"/>
      <c r="Q948" s="76"/>
      <c r="R948" s="76"/>
      <c r="S948" s="76"/>
      <c r="T948" s="76"/>
      <c r="U948" s="90">
        <v>40935</v>
      </c>
      <c r="V948" s="74" t="s">
        <v>4627</v>
      </c>
      <c r="W948" s="74" t="s">
        <v>304</v>
      </c>
      <c r="X948" s="75">
        <v>516000</v>
      </c>
      <c r="Y948" s="75"/>
      <c r="Z948" s="76"/>
      <c r="AA948" s="75">
        <v>200000</v>
      </c>
      <c r="AB948" s="76"/>
      <c r="AC948" s="76"/>
      <c r="AD948" s="74"/>
      <c r="AE948" s="74"/>
      <c r="AF948" s="74" t="s">
        <v>157</v>
      </c>
      <c r="AG948" s="74" t="s">
        <v>158</v>
      </c>
      <c r="AH948" s="76"/>
      <c r="AI948" s="76"/>
      <c r="AJ948" s="76"/>
      <c r="AK948" s="75">
        <v>4</v>
      </c>
      <c r="AL948" s="74"/>
      <c r="AM948" s="74" t="s">
        <v>149</v>
      </c>
      <c r="AN948" s="76"/>
      <c r="AO948" s="74" t="s">
        <v>149</v>
      </c>
      <c r="AP948" s="74"/>
      <c r="AQ948" s="75"/>
      <c r="AR948" s="76"/>
      <c r="AS948" s="74" t="s">
        <v>149</v>
      </c>
      <c r="AT948" s="74" t="s">
        <v>149</v>
      </c>
      <c r="AU948" s="74" t="s">
        <v>149</v>
      </c>
      <c r="AV948" s="74" t="s">
        <v>149</v>
      </c>
      <c r="AW948" s="74" t="s">
        <v>149</v>
      </c>
      <c r="AX948" s="77">
        <v>0</v>
      </c>
      <c r="AY948" s="74" t="s">
        <v>149</v>
      </c>
      <c r="AZ948" s="74" t="s">
        <v>339</v>
      </c>
      <c r="BA948" s="77">
        <v>0</v>
      </c>
      <c r="BB948" s="76"/>
      <c r="BC948" s="74" t="s">
        <v>160</v>
      </c>
      <c r="BD948" s="74" t="s">
        <v>149</v>
      </c>
      <c r="BE948" s="76"/>
      <c r="BF948" s="76"/>
      <c r="BG948" s="77">
        <v>0</v>
      </c>
      <c r="BH948" s="76"/>
      <c r="BI948" s="74" t="s">
        <v>149</v>
      </c>
      <c r="BJ948" s="74" t="s">
        <v>149</v>
      </c>
      <c r="BK948" s="74" t="s">
        <v>149</v>
      </c>
      <c r="BL948" s="74" t="s">
        <v>191</v>
      </c>
      <c r="BM948" s="76"/>
      <c r="BN948" s="76"/>
      <c r="BO948" s="74" t="s">
        <v>149</v>
      </c>
      <c r="BP948" s="74" t="s">
        <v>12523</v>
      </c>
      <c r="BQ948" s="76"/>
      <c r="BR948" s="76"/>
      <c r="BS948" s="76"/>
      <c r="BT948" s="76"/>
      <c r="BU948" s="74" t="s">
        <v>160</v>
      </c>
      <c r="BV948" s="74" t="s">
        <v>8174</v>
      </c>
      <c r="BW948" s="74" t="s">
        <v>14626</v>
      </c>
      <c r="BX948" s="74" t="s">
        <v>8173</v>
      </c>
      <c r="BY948" s="74" t="s">
        <v>13831</v>
      </c>
      <c r="BZ948" s="90">
        <v>36892</v>
      </c>
      <c r="CA948" s="76"/>
      <c r="CB948" s="74" t="s">
        <v>149</v>
      </c>
      <c r="CC948" s="78"/>
    </row>
    <row r="949" spans="1:81">
      <c r="A949" s="74" t="s">
        <v>4631</v>
      </c>
      <c r="B949" s="94" t="str">
        <f>VLOOKUP(A949,Sheet1!A:A,1,0)</f>
        <v>00001409</v>
      </c>
      <c r="C949" s="74" t="s">
        <v>4632</v>
      </c>
      <c r="D949" s="74" t="s">
        <v>4633</v>
      </c>
      <c r="E949" s="74" t="s">
        <v>919</v>
      </c>
      <c r="F949" s="74"/>
      <c r="G949" s="74" t="s">
        <v>190</v>
      </c>
      <c r="H949" s="74" t="s">
        <v>191</v>
      </c>
      <c r="I949" s="75">
        <v>411029</v>
      </c>
      <c r="J949" s="75">
        <v>0</v>
      </c>
      <c r="K949" s="74" t="s">
        <v>155</v>
      </c>
      <c r="L949" s="76"/>
      <c r="M949" s="76"/>
      <c r="N949" s="74" t="s">
        <v>13085</v>
      </c>
      <c r="O949" s="76"/>
      <c r="P949" s="76"/>
      <c r="Q949" s="76"/>
      <c r="R949" s="76"/>
      <c r="S949" s="76"/>
      <c r="T949" s="76"/>
      <c r="U949" s="90">
        <v>40936</v>
      </c>
      <c r="V949" s="74" t="s">
        <v>4632</v>
      </c>
      <c r="W949" s="74" t="s">
        <v>178</v>
      </c>
      <c r="X949" s="75">
        <v>515000</v>
      </c>
      <c r="Y949" s="75"/>
      <c r="Z949" s="76"/>
      <c r="AA949" s="75">
        <v>200000</v>
      </c>
      <c r="AB949" s="76"/>
      <c r="AC949" s="76"/>
      <c r="AD949" s="74"/>
      <c r="AE949" s="74" t="s">
        <v>4634</v>
      </c>
      <c r="AF949" s="74" t="s">
        <v>157</v>
      </c>
      <c r="AG949" s="74" t="s">
        <v>158</v>
      </c>
      <c r="AH949" s="76"/>
      <c r="AI949" s="76"/>
      <c r="AJ949" s="76"/>
      <c r="AK949" s="75">
        <v>4</v>
      </c>
      <c r="AL949" s="74"/>
      <c r="AM949" s="74" t="s">
        <v>149</v>
      </c>
      <c r="AN949" s="76"/>
      <c r="AO949" s="74" t="s">
        <v>149</v>
      </c>
      <c r="AP949" s="74"/>
      <c r="AQ949" s="75"/>
      <c r="AR949" s="76"/>
      <c r="AS949" s="74" t="s">
        <v>149</v>
      </c>
      <c r="AT949" s="74" t="s">
        <v>149</v>
      </c>
      <c r="AU949" s="74" t="s">
        <v>149</v>
      </c>
      <c r="AV949" s="74" t="s">
        <v>149</v>
      </c>
      <c r="AW949" s="74" t="s">
        <v>149</v>
      </c>
      <c r="AX949" s="77">
        <v>0</v>
      </c>
      <c r="AY949" s="74" t="s">
        <v>149</v>
      </c>
      <c r="AZ949" s="74" t="s">
        <v>339</v>
      </c>
      <c r="BA949" s="77">
        <v>0</v>
      </c>
      <c r="BB949" s="76"/>
      <c r="BC949" s="74" t="s">
        <v>160</v>
      </c>
      <c r="BD949" s="74" t="s">
        <v>149</v>
      </c>
      <c r="BE949" s="76"/>
      <c r="BF949" s="76"/>
      <c r="BG949" s="77">
        <v>0</v>
      </c>
      <c r="BH949" s="76"/>
      <c r="BI949" s="74" t="s">
        <v>149</v>
      </c>
      <c r="BJ949" s="74" t="s">
        <v>149</v>
      </c>
      <c r="BK949" s="74" t="s">
        <v>149</v>
      </c>
      <c r="BL949" s="74" t="s">
        <v>191</v>
      </c>
      <c r="BM949" s="76"/>
      <c r="BN949" s="76"/>
      <c r="BO949" s="74" t="s">
        <v>149</v>
      </c>
      <c r="BP949" s="74" t="s">
        <v>12524</v>
      </c>
      <c r="BQ949" s="76"/>
      <c r="BR949" s="76"/>
      <c r="BS949" s="76"/>
      <c r="BT949" s="76"/>
      <c r="BU949" s="74" t="s">
        <v>160</v>
      </c>
      <c r="BV949" s="74" t="s">
        <v>8174</v>
      </c>
      <c r="BW949" s="74" t="s">
        <v>14626</v>
      </c>
      <c r="BX949" s="74" t="s">
        <v>8173</v>
      </c>
      <c r="BY949" s="74" t="s">
        <v>13832</v>
      </c>
      <c r="BZ949" s="90">
        <v>36892</v>
      </c>
      <c r="CA949" s="76"/>
      <c r="CB949" s="74" t="s">
        <v>149</v>
      </c>
      <c r="CC949" s="78"/>
    </row>
    <row r="950" spans="1:81">
      <c r="A950" s="74" t="s">
        <v>4635</v>
      </c>
      <c r="B950" s="94" t="str">
        <f>VLOOKUP(A950,Sheet1!A:A,1,0)</f>
        <v>00001410</v>
      </c>
      <c r="C950" s="74" t="s">
        <v>4636</v>
      </c>
      <c r="D950" s="74" t="s">
        <v>4637</v>
      </c>
      <c r="E950" s="74" t="s">
        <v>4638</v>
      </c>
      <c r="F950" s="74"/>
      <c r="G950" s="74" t="s">
        <v>190</v>
      </c>
      <c r="H950" s="74" t="s">
        <v>191</v>
      </c>
      <c r="I950" s="75">
        <v>411008</v>
      </c>
      <c r="J950" s="75">
        <v>0</v>
      </c>
      <c r="K950" s="74" t="s">
        <v>155</v>
      </c>
      <c r="L950" s="76"/>
      <c r="M950" s="76"/>
      <c r="N950" s="74" t="s">
        <v>13184</v>
      </c>
      <c r="O950" s="76"/>
      <c r="P950" s="76"/>
      <c r="Q950" s="76"/>
      <c r="R950" s="76"/>
      <c r="S950" s="76"/>
      <c r="T950" s="76"/>
      <c r="U950" s="90">
        <v>40939</v>
      </c>
      <c r="V950" s="74" t="s">
        <v>4636</v>
      </c>
      <c r="W950" s="74" t="s">
        <v>167</v>
      </c>
      <c r="X950" s="75">
        <v>515100</v>
      </c>
      <c r="Y950" s="75"/>
      <c r="Z950" s="76"/>
      <c r="AA950" s="75">
        <v>200000</v>
      </c>
      <c r="AB950" s="76"/>
      <c r="AC950" s="76"/>
      <c r="AD950" s="74"/>
      <c r="AE950" s="74" t="s">
        <v>4639</v>
      </c>
      <c r="AF950" s="74" t="s">
        <v>157</v>
      </c>
      <c r="AG950" s="74" t="s">
        <v>158</v>
      </c>
      <c r="AH950" s="76"/>
      <c r="AI950" s="76"/>
      <c r="AJ950" s="76"/>
      <c r="AK950" s="75">
        <v>4</v>
      </c>
      <c r="AL950" s="74"/>
      <c r="AM950" s="74" t="s">
        <v>149</v>
      </c>
      <c r="AN950" s="76"/>
      <c r="AO950" s="74" t="s">
        <v>149</v>
      </c>
      <c r="AP950" s="74"/>
      <c r="AQ950" s="75"/>
      <c r="AR950" s="76"/>
      <c r="AS950" s="74" t="s">
        <v>149</v>
      </c>
      <c r="AT950" s="74" t="s">
        <v>149</v>
      </c>
      <c r="AU950" s="74" t="s">
        <v>149</v>
      </c>
      <c r="AV950" s="74" t="s">
        <v>149</v>
      </c>
      <c r="AW950" s="74" t="s">
        <v>149</v>
      </c>
      <c r="AX950" s="77">
        <v>0</v>
      </c>
      <c r="AY950" s="74" t="s">
        <v>149</v>
      </c>
      <c r="AZ950" s="74" t="s">
        <v>217</v>
      </c>
      <c r="BA950" s="77">
        <v>0</v>
      </c>
      <c r="BB950" s="76"/>
      <c r="BC950" s="74" t="s">
        <v>160</v>
      </c>
      <c r="BD950" s="74" t="s">
        <v>149</v>
      </c>
      <c r="BE950" s="76"/>
      <c r="BF950" s="76"/>
      <c r="BG950" s="77">
        <v>0</v>
      </c>
      <c r="BH950" s="76"/>
      <c r="BI950" s="74" t="s">
        <v>149</v>
      </c>
      <c r="BJ950" s="74" t="s">
        <v>149</v>
      </c>
      <c r="BK950" s="74" t="s">
        <v>149</v>
      </c>
      <c r="BL950" s="74" t="s">
        <v>191</v>
      </c>
      <c r="BM950" s="76"/>
      <c r="BN950" s="76"/>
      <c r="BO950" s="74" t="s">
        <v>149</v>
      </c>
      <c r="BP950" s="74" t="s">
        <v>12525</v>
      </c>
      <c r="BQ950" s="76"/>
      <c r="BR950" s="76"/>
      <c r="BS950" s="76"/>
      <c r="BT950" s="76"/>
      <c r="BU950" s="74" t="s">
        <v>160</v>
      </c>
      <c r="BV950" s="74" t="s">
        <v>8191</v>
      </c>
      <c r="BW950" s="74" t="s">
        <v>14626</v>
      </c>
      <c r="BX950" s="74" t="s">
        <v>8173</v>
      </c>
      <c r="BY950" s="74" t="s">
        <v>13833</v>
      </c>
      <c r="BZ950" s="90">
        <v>36892</v>
      </c>
      <c r="CA950" s="76"/>
      <c r="CB950" s="74" t="s">
        <v>149</v>
      </c>
      <c r="CC950" s="78"/>
    </row>
    <row r="951" spans="1:81">
      <c r="A951" s="74" t="s">
        <v>4640</v>
      </c>
      <c r="B951" s="94" t="str">
        <f>VLOOKUP(A951,Sheet1!A:A,1,0)</f>
        <v>00001411</v>
      </c>
      <c r="C951" s="74" t="s">
        <v>4641</v>
      </c>
      <c r="D951" s="74" t="s">
        <v>4324</v>
      </c>
      <c r="E951" s="74"/>
      <c r="F951" s="74"/>
      <c r="G951" s="74" t="s">
        <v>165</v>
      </c>
      <c r="H951" s="74" t="s">
        <v>166</v>
      </c>
      <c r="I951" s="75">
        <v>121001</v>
      </c>
      <c r="J951" s="75">
        <v>0</v>
      </c>
      <c r="K951" s="74" t="s">
        <v>155</v>
      </c>
      <c r="L951" s="76"/>
      <c r="M951" s="76"/>
      <c r="N951" s="74"/>
      <c r="O951" s="76"/>
      <c r="P951" s="76"/>
      <c r="Q951" s="76"/>
      <c r="R951" s="76"/>
      <c r="S951" s="76"/>
      <c r="T951" s="76"/>
      <c r="U951" s="90">
        <v>40939</v>
      </c>
      <c r="V951" s="74" t="s">
        <v>4641</v>
      </c>
      <c r="W951" s="74" t="s">
        <v>216</v>
      </c>
      <c r="X951" s="75">
        <v>713025</v>
      </c>
      <c r="Y951" s="75"/>
      <c r="Z951" s="76"/>
      <c r="AA951" s="75">
        <v>200000</v>
      </c>
      <c r="AB951" s="76"/>
      <c r="AC951" s="76"/>
      <c r="AD951" s="74"/>
      <c r="AE951" s="74"/>
      <c r="AF951" s="74" t="s">
        <v>157</v>
      </c>
      <c r="AG951" s="74" t="s">
        <v>158</v>
      </c>
      <c r="AH951" s="76"/>
      <c r="AI951" s="76"/>
      <c r="AJ951" s="76"/>
      <c r="AK951" s="75">
        <v>4</v>
      </c>
      <c r="AL951" s="74"/>
      <c r="AM951" s="74" t="s">
        <v>149</v>
      </c>
      <c r="AN951" s="76"/>
      <c r="AO951" s="74" t="s">
        <v>149</v>
      </c>
      <c r="AP951" s="74"/>
      <c r="AQ951" s="75"/>
      <c r="AR951" s="76"/>
      <c r="AS951" s="74" t="s">
        <v>149</v>
      </c>
      <c r="AT951" s="74" t="s">
        <v>149</v>
      </c>
      <c r="AU951" s="74" t="s">
        <v>149</v>
      </c>
      <c r="AV951" s="74" t="s">
        <v>149</v>
      </c>
      <c r="AW951" s="74" t="s">
        <v>149</v>
      </c>
      <c r="AX951" s="77">
        <v>0</v>
      </c>
      <c r="AY951" s="74" t="s">
        <v>149</v>
      </c>
      <c r="AZ951" s="74" t="s">
        <v>217</v>
      </c>
      <c r="BA951" s="77">
        <v>0</v>
      </c>
      <c r="BB951" s="76"/>
      <c r="BC951" s="74" t="s">
        <v>160</v>
      </c>
      <c r="BD951" s="74" t="s">
        <v>149</v>
      </c>
      <c r="BE951" s="76"/>
      <c r="BF951" s="76"/>
      <c r="BG951" s="77">
        <v>0</v>
      </c>
      <c r="BH951" s="76"/>
      <c r="BI951" s="74" t="s">
        <v>149</v>
      </c>
      <c r="BJ951" s="74" t="s">
        <v>149</v>
      </c>
      <c r="BK951" s="74" t="s">
        <v>149</v>
      </c>
      <c r="BL951" s="74" t="s">
        <v>166</v>
      </c>
      <c r="BM951" s="76"/>
      <c r="BN951" s="76"/>
      <c r="BO951" s="74" t="s">
        <v>149</v>
      </c>
      <c r="BP951" s="74"/>
      <c r="BQ951" s="76"/>
      <c r="BR951" s="76"/>
      <c r="BS951" s="76"/>
      <c r="BT951" s="76"/>
      <c r="BU951" s="74" t="s">
        <v>160</v>
      </c>
      <c r="BV951" s="74" t="s">
        <v>8178</v>
      </c>
      <c r="BW951" s="74" t="s">
        <v>14626</v>
      </c>
      <c r="BX951" s="74" t="s">
        <v>8173</v>
      </c>
      <c r="BY951" s="74" t="s">
        <v>13834</v>
      </c>
      <c r="BZ951" s="90">
        <v>36892</v>
      </c>
      <c r="CA951" s="76"/>
      <c r="CB951" s="74" t="s">
        <v>149</v>
      </c>
      <c r="CC951" s="78"/>
    </row>
    <row r="952" spans="1:81">
      <c r="A952" s="74" t="s">
        <v>4642</v>
      </c>
      <c r="B952" s="94" t="str">
        <f>VLOOKUP(A952,Sheet1!A:A,1,0)</f>
        <v>00001412</v>
      </c>
      <c r="C952" s="74" t="s">
        <v>4643</v>
      </c>
      <c r="D952" s="74" t="s">
        <v>4644</v>
      </c>
      <c r="E952" s="74" t="s">
        <v>4645</v>
      </c>
      <c r="F952" s="74" t="s">
        <v>4646</v>
      </c>
      <c r="G952" s="74" t="s">
        <v>190</v>
      </c>
      <c r="H952" s="74" t="s">
        <v>191</v>
      </c>
      <c r="I952" s="75"/>
      <c r="J952" s="75">
        <v>0</v>
      </c>
      <c r="K952" s="74" t="s">
        <v>155</v>
      </c>
      <c r="L952" s="76"/>
      <c r="M952" s="76"/>
      <c r="N952" s="74"/>
      <c r="O952" s="76"/>
      <c r="P952" s="76"/>
      <c r="Q952" s="76"/>
      <c r="R952" s="76"/>
      <c r="S952" s="76"/>
      <c r="T952" s="76"/>
      <c r="U952" s="90">
        <v>40940</v>
      </c>
      <c r="V952" s="74" t="s">
        <v>4643</v>
      </c>
      <c r="W952" s="74" t="s">
        <v>167</v>
      </c>
      <c r="X952" s="75">
        <v>812725</v>
      </c>
      <c r="Y952" s="75">
        <v>8127</v>
      </c>
      <c r="Z952" s="76"/>
      <c r="AA952" s="75">
        <v>200000</v>
      </c>
      <c r="AB952" s="76"/>
      <c r="AC952" s="76"/>
      <c r="AD952" s="74"/>
      <c r="AE952" s="74" t="s">
        <v>4647</v>
      </c>
      <c r="AF952" s="74" t="s">
        <v>157</v>
      </c>
      <c r="AG952" s="74" t="s">
        <v>158</v>
      </c>
      <c r="AH952" s="76"/>
      <c r="AI952" s="76"/>
      <c r="AJ952" s="76"/>
      <c r="AK952" s="75">
        <v>4</v>
      </c>
      <c r="AL952" s="74"/>
      <c r="AM952" s="74" t="s">
        <v>149</v>
      </c>
      <c r="AN952" s="76"/>
      <c r="AO952" s="74" t="s">
        <v>149</v>
      </c>
      <c r="AP952" s="74"/>
      <c r="AQ952" s="75"/>
      <c r="AR952" s="76"/>
      <c r="AS952" s="74" t="s">
        <v>149</v>
      </c>
      <c r="AT952" s="74" t="s">
        <v>149</v>
      </c>
      <c r="AU952" s="74" t="s">
        <v>149</v>
      </c>
      <c r="AV952" s="74" t="s">
        <v>149</v>
      </c>
      <c r="AW952" s="74" t="s">
        <v>149</v>
      </c>
      <c r="AX952" s="77">
        <v>0</v>
      </c>
      <c r="AY952" s="74" t="s">
        <v>149</v>
      </c>
      <c r="AZ952" s="74" t="s">
        <v>339</v>
      </c>
      <c r="BA952" s="77">
        <v>0</v>
      </c>
      <c r="BB952" s="76"/>
      <c r="BC952" s="74" t="s">
        <v>160</v>
      </c>
      <c r="BD952" s="74" t="s">
        <v>149</v>
      </c>
      <c r="BE952" s="76"/>
      <c r="BF952" s="76"/>
      <c r="BG952" s="77">
        <v>0</v>
      </c>
      <c r="BH952" s="76"/>
      <c r="BI952" s="74" t="s">
        <v>149</v>
      </c>
      <c r="BJ952" s="74" t="s">
        <v>149</v>
      </c>
      <c r="BK952" s="74" t="s">
        <v>149</v>
      </c>
      <c r="BL952" s="74" t="s">
        <v>191</v>
      </c>
      <c r="BM952" s="76"/>
      <c r="BN952" s="76"/>
      <c r="BO952" s="74" t="s">
        <v>149</v>
      </c>
      <c r="BP952" s="74" t="s">
        <v>12526</v>
      </c>
      <c r="BQ952" s="76"/>
      <c r="BR952" s="76"/>
      <c r="BS952" s="76"/>
      <c r="BT952" s="76"/>
      <c r="BU952" s="74" t="s">
        <v>160</v>
      </c>
      <c r="BV952" s="74" t="s">
        <v>8174</v>
      </c>
      <c r="BW952" s="74" t="s">
        <v>14626</v>
      </c>
      <c r="BX952" s="74" t="s">
        <v>8173</v>
      </c>
      <c r="BY952" s="74" t="s">
        <v>13835</v>
      </c>
      <c r="BZ952" s="90">
        <v>36892</v>
      </c>
      <c r="CA952" s="76"/>
      <c r="CB952" s="74" t="s">
        <v>149</v>
      </c>
      <c r="CC952" s="78"/>
    </row>
    <row r="953" spans="1:81">
      <c r="A953" s="74" t="s">
        <v>4648</v>
      </c>
      <c r="B953" s="94" t="str">
        <f>VLOOKUP(A953,Sheet1!A:A,1,0)</f>
        <v>00001413</v>
      </c>
      <c r="C953" s="74" t="s">
        <v>4649</v>
      </c>
      <c r="D953" s="74" t="s">
        <v>4650</v>
      </c>
      <c r="E953" s="74" t="s">
        <v>4651</v>
      </c>
      <c r="F953" s="74" t="s">
        <v>4652</v>
      </c>
      <c r="G953" s="74" t="s">
        <v>312</v>
      </c>
      <c r="H953" s="74" t="s">
        <v>313</v>
      </c>
      <c r="I953" s="75">
        <v>560045</v>
      </c>
      <c r="J953" s="75">
        <v>0</v>
      </c>
      <c r="K953" s="74" t="s">
        <v>155</v>
      </c>
      <c r="L953" s="76"/>
      <c r="M953" s="76"/>
      <c r="N953" s="74" t="s">
        <v>13185</v>
      </c>
      <c r="O953" s="76"/>
      <c r="P953" s="76"/>
      <c r="Q953" s="76"/>
      <c r="R953" s="76"/>
      <c r="S953" s="76"/>
      <c r="T953" s="76"/>
      <c r="U953" s="90">
        <v>40940</v>
      </c>
      <c r="V953" s="74" t="s">
        <v>4649</v>
      </c>
      <c r="W953" s="74" t="s">
        <v>178</v>
      </c>
      <c r="X953" s="75">
        <v>515000</v>
      </c>
      <c r="Y953" s="75"/>
      <c r="Z953" s="76"/>
      <c r="AA953" s="75">
        <v>200000</v>
      </c>
      <c r="AB953" s="76"/>
      <c r="AC953" s="76"/>
      <c r="AD953" s="74"/>
      <c r="AE953" s="74" t="s">
        <v>4653</v>
      </c>
      <c r="AF953" s="74" t="s">
        <v>157</v>
      </c>
      <c r="AG953" s="74" t="s">
        <v>158</v>
      </c>
      <c r="AH953" s="76"/>
      <c r="AI953" s="76"/>
      <c r="AJ953" s="76"/>
      <c r="AK953" s="75">
        <v>4</v>
      </c>
      <c r="AL953" s="74"/>
      <c r="AM953" s="74" t="s">
        <v>149</v>
      </c>
      <c r="AN953" s="76"/>
      <c r="AO953" s="74" t="s">
        <v>149</v>
      </c>
      <c r="AP953" s="74"/>
      <c r="AQ953" s="75"/>
      <c r="AR953" s="76"/>
      <c r="AS953" s="74" t="s">
        <v>149</v>
      </c>
      <c r="AT953" s="74" t="s">
        <v>149</v>
      </c>
      <c r="AU953" s="74" t="s">
        <v>149</v>
      </c>
      <c r="AV953" s="74" t="s">
        <v>149</v>
      </c>
      <c r="AW953" s="74" t="s">
        <v>149</v>
      </c>
      <c r="AX953" s="77">
        <v>0</v>
      </c>
      <c r="AY953" s="74" t="s">
        <v>149</v>
      </c>
      <c r="AZ953" s="74" t="s">
        <v>217</v>
      </c>
      <c r="BA953" s="77">
        <v>0</v>
      </c>
      <c r="BB953" s="76"/>
      <c r="BC953" s="74" t="s">
        <v>160</v>
      </c>
      <c r="BD953" s="74" t="s">
        <v>149</v>
      </c>
      <c r="BE953" s="76"/>
      <c r="BF953" s="76"/>
      <c r="BG953" s="77">
        <v>0</v>
      </c>
      <c r="BH953" s="76"/>
      <c r="BI953" s="74" t="s">
        <v>149</v>
      </c>
      <c r="BJ953" s="74" t="s">
        <v>149</v>
      </c>
      <c r="BK953" s="74" t="s">
        <v>149</v>
      </c>
      <c r="BL953" s="74" t="s">
        <v>313</v>
      </c>
      <c r="BM953" s="76"/>
      <c r="BN953" s="76"/>
      <c r="BO953" s="74" t="s">
        <v>149</v>
      </c>
      <c r="BP953" s="74" t="s">
        <v>12527</v>
      </c>
      <c r="BQ953" s="76"/>
      <c r="BR953" s="76"/>
      <c r="BS953" s="76"/>
      <c r="BT953" s="76"/>
      <c r="BU953" s="74" t="s">
        <v>160</v>
      </c>
      <c r="BV953" s="74" t="s">
        <v>8200</v>
      </c>
      <c r="BW953" s="74" t="s">
        <v>14626</v>
      </c>
      <c r="BX953" s="74" t="s">
        <v>8173</v>
      </c>
      <c r="BY953" s="74" t="s">
        <v>13836</v>
      </c>
      <c r="BZ953" s="90">
        <v>36892</v>
      </c>
      <c r="CA953" s="76"/>
      <c r="CB953" s="74" t="s">
        <v>149</v>
      </c>
      <c r="CC953" s="78"/>
    </row>
    <row r="954" spans="1:81">
      <c r="A954" s="74" t="s">
        <v>4654</v>
      </c>
      <c r="B954" s="94" t="str">
        <f>VLOOKUP(A954,Sheet1!A:A,1,0)</f>
        <v>00001414</v>
      </c>
      <c r="C954" s="74" t="s">
        <v>4655</v>
      </c>
      <c r="D954" s="74" t="s">
        <v>4656</v>
      </c>
      <c r="E954" s="74" t="s">
        <v>4657</v>
      </c>
      <c r="F954" s="74" t="s">
        <v>4658</v>
      </c>
      <c r="G954" s="74" t="s">
        <v>3973</v>
      </c>
      <c r="H954" s="74" t="s">
        <v>3202</v>
      </c>
      <c r="I954" s="75">
        <v>133202</v>
      </c>
      <c r="J954" s="75">
        <v>0</v>
      </c>
      <c r="K954" s="74" t="s">
        <v>155</v>
      </c>
      <c r="L954" s="76"/>
      <c r="M954" s="76"/>
      <c r="N954" s="74"/>
      <c r="O954" s="76"/>
      <c r="P954" s="76"/>
      <c r="Q954" s="76"/>
      <c r="R954" s="76"/>
      <c r="S954" s="76"/>
      <c r="T954" s="76"/>
      <c r="U954" s="90">
        <v>40941</v>
      </c>
      <c r="V954" s="74" t="s">
        <v>4655</v>
      </c>
      <c r="W954" s="74" t="s">
        <v>216</v>
      </c>
      <c r="X954" s="75">
        <v>713025</v>
      </c>
      <c r="Y954" s="75"/>
      <c r="Z954" s="76"/>
      <c r="AA954" s="75">
        <v>200000</v>
      </c>
      <c r="AB954" s="76"/>
      <c r="AC954" s="76"/>
      <c r="AD954" s="74"/>
      <c r="AE954" s="74"/>
      <c r="AF954" s="74" t="s">
        <v>157</v>
      </c>
      <c r="AG954" s="74" t="s">
        <v>158</v>
      </c>
      <c r="AH954" s="76"/>
      <c r="AI954" s="76"/>
      <c r="AJ954" s="76"/>
      <c r="AK954" s="75">
        <v>4</v>
      </c>
      <c r="AL954" s="74"/>
      <c r="AM954" s="74" t="s">
        <v>149</v>
      </c>
      <c r="AN954" s="76"/>
      <c r="AO954" s="74" t="s">
        <v>149</v>
      </c>
      <c r="AP954" s="74"/>
      <c r="AQ954" s="75"/>
      <c r="AR954" s="76"/>
      <c r="AS954" s="74" t="s">
        <v>149</v>
      </c>
      <c r="AT954" s="74" t="s">
        <v>149</v>
      </c>
      <c r="AU954" s="74" t="s">
        <v>149</v>
      </c>
      <c r="AV954" s="74" t="s">
        <v>149</v>
      </c>
      <c r="AW954" s="74" t="s">
        <v>149</v>
      </c>
      <c r="AX954" s="77">
        <v>0</v>
      </c>
      <c r="AY954" s="74" t="s">
        <v>149</v>
      </c>
      <c r="AZ954" s="74" t="s">
        <v>217</v>
      </c>
      <c r="BA954" s="77">
        <v>0</v>
      </c>
      <c r="BB954" s="76"/>
      <c r="BC954" s="74" t="s">
        <v>160</v>
      </c>
      <c r="BD954" s="74" t="s">
        <v>149</v>
      </c>
      <c r="BE954" s="76"/>
      <c r="BF954" s="76"/>
      <c r="BG954" s="77">
        <v>0</v>
      </c>
      <c r="BH954" s="76"/>
      <c r="BI954" s="74" t="s">
        <v>149</v>
      </c>
      <c r="BJ954" s="74" t="s">
        <v>149</v>
      </c>
      <c r="BK954" s="74" t="s">
        <v>149</v>
      </c>
      <c r="BL954" s="74" t="s">
        <v>3202</v>
      </c>
      <c r="BM954" s="76"/>
      <c r="BN954" s="76"/>
      <c r="BO954" s="74" t="s">
        <v>149</v>
      </c>
      <c r="BP954" s="74" t="s">
        <v>12528</v>
      </c>
      <c r="BQ954" s="76"/>
      <c r="BR954" s="76"/>
      <c r="BS954" s="76"/>
      <c r="BT954" s="76"/>
      <c r="BU954" s="74" t="s">
        <v>160</v>
      </c>
      <c r="BV954" s="74" t="s">
        <v>8178</v>
      </c>
      <c r="BW954" s="74" t="s">
        <v>14626</v>
      </c>
      <c r="BX954" s="74" t="s">
        <v>8173</v>
      </c>
      <c r="BY954" s="74" t="s">
        <v>13837</v>
      </c>
      <c r="BZ954" s="90">
        <v>36892</v>
      </c>
      <c r="CA954" s="76"/>
      <c r="CB954" s="74" t="s">
        <v>149</v>
      </c>
      <c r="CC954" s="78"/>
    </row>
    <row r="955" spans="1:81">
      <c r="A955" s="74" t="s">
        <v>4659</v>
      </c>
      <c r="B955" s="94" t="str">
        <f>VLOOKUP(A955,Sheet1!A:A,1,0)</f>
        <v>00001415</v>
      </c>
      <c r="C955" s="74" t="s">
        <v>4660</v>
      </c>
      <c r="D955" s="74" t="s">
        <v>2196</v>
      </c>
      <c r="E955" s="74"/>
      <c r="F955" s="74"/>
      <c r="G955" s="74" t="s">
        <v>190</v>
      </c>
      <c r="H955" s="74" t="s">
        <v>191</v>
      </c>
      <c r="I955" s="75">
        <v>411019</v>
      </c>
      <c r="J955" s="75">
        <v>0</v>
      </c>
      <c r="K955" s="74" t="s">
        <v>155</v>
      </c>
      <c r="L955" s="76"/>
      <c r="M955" s="76"/>
      <c r="N955" s="74"/>
      <c r="O955" s="76"/>
      <c r="P955" s="76"/>
      <c r="Q955" s="76"/>
      <c r="R955" s="76"/>
      <c r="S955" s="76"/>
      <c r="T955" s="76"/>
      <c r="U955" s="90">
        <v>40941</v>
      </c>
      <c r="V955" s="74" t="s">
        <v>4660</v>
      </c>
      <c r="W955" s="74" t="s">
        <v>178</v>
      </c>
      <c r="X955" s="75">
        <v>515000</v>
      </c>
      <c r="Y955" s="75"/>
      <c r="Z955" s="76"/>
      <c r="AA955" s="75">
        <v>200000</v>
      </c>
      <c r="AB955" s="76"/>
      <c r="AC955" s="76"/>
      <c r="AD955" s="74"/>
      <c r="AE955" s="74" t="s">
        <v>4661</v>
      </c>
      <c r="AF955" s="74" t="s">
        <v>157</v>
      </c>
      <c r="AG955" s="74" t="s">
        <v>158</v>
      </c>
      <c r="AH955" s="76"/>
      <c r="AI955" s="76"/>
      <c r="AJ955" s="76"/>
      <c r="AK955" s="75">
        <v>4</v>
      </c>
      <c r="AL955" s="74"/>
      <c r="AM955" s="74" t="s">
        <v>149</v>
      </c>
      <c r="AN955" s="76"/>
      <c r="AO955" s="74" t="s">
        <v>149</v>
      </c>
      <c r="AP955" s="74"/>
      <c r="AQ955" s="75"/>
      <c r="AR955" s="76"/>
      <c r="AS955" s="74" t="s">
        <v>149</v>
      </c>
      <c r="AT955" s="74" t="s">
        <v>149</v>
      </c>
      <c r="AU955" s="74" t="s">
        <v>149</v>
      </c>
      <c r="AV955" s="74" t="s">
        <v>149</v>
      </c>
      <c r="AW955" s="74" t="s">
        <v>149</v>
      </c>
      <c r="AX955" s="77">
        <v>0</v>
      </c>
      <c r="AY955" s="74" t="s">
        <v>149</v>
      </c>
      <c r="AZ955" s="74" t="s">
        <v>217</v>
      </c>
      <c r="BA955" s="77">
        <v>0</v>
      </c>
      <c r="BB955" s="76"/>
      <c r="BC955" s="74" t="s">
        <v>160</v>
      </c>
      <c r="BD955" s="74" t="s">
        <v>149</v>
      </c>
      <c r="BE955" s="76"/>
      <c r="BF955" s="76"/>
      <c r="BG955" s="77">
        <v>0</v>
      </c>
      <c r="BH955" s="76"/>
      <c r="BI955" s="74" t="s">
        <v>149</v>
      </c>
      <c r="BJ955" s="74" t="s">
        <v>149</v>
      </c>
      <c r="BK955" s="74" t="s">
        <v>149</v>
      </c>
      <c r="BL955" s="74" t="s">
        <v>191</v>
      </c>
      <c r="BM955" s="76"/>
      <c r="BN955" s="76"/>
      <c r="BO955" s="74" t="s">
        <v>149</v>
      </c>
      <c r="BP955" s="74" t="s">
        <v>12529</v>
      </c>
      <c r="BQ955" s="76"/>
      <c r="BR955" s="76"/>
      <c r="BS955" s="76"/>
      <c r="BT955" s="76"/>
      <c r="BU955" s="74" t="s">
        <v>160</v>
      </c>
      <c r="BV955" s="74" t="s">
        <v>8174</v>
      </c>
      <c r="BW955" s="74" t="s">
        <v>14626</v>
      </c>
      <c r="BX955" s="74" t="s">
        <v>8173</v>
      </c>
      <c r="BY955" s="74" t="s">
        <v>13838</v>
      </c>
      <c r="BZ955" s="90">
        <v>36892</v>
      </c>
      <c r="CA955" s="76"/>
      <c r="CB955" s="74" t="s">
        <v>149</v>
      </c>
      <c r="CC955" s="78"/>
    </row>
    <row r="956" spans="1:81">
      <c r="A956" s="74" t="s">
        <v>4662</v>
      </c>
      <c r="B956" s="94" t="str">
        <f>VLOOKUP(A956,Sheet1!A:A,1,0)</f>
        <v>00001416</v>
      </c>
      <c r="C956" s="74" t="s">
        <v>4663</v>
      </c>
      <c r="D956" s="74" t="s">
        <v>4664</v>
      </c>
      <c r="E956" s="74" t="s">
        <v>4665</v>
      </c>
      <c r="F956" s="74"/>
      <c r="G956" s="74" t="s">
        <v>190</v>
      </c>
      <c r="H956" s="74" t="s">
        <v>191</v>
      </c>
      <c r="I956" s="75">
        <v>411042</v>
      </c>
      <c r="J956" s="75">
        <v>0</v>
      </c>
      <c r="K956" s="74" t="s">
        <v>155</v>
      </c>
      <c r="L956" s="76"/>
      <c r="M956" s="76"/>
      <c r="N956" s="74"/>
      <c r="O956" s="76"/>
      <c r="P956" s="76"/>
      <c r="Q956" s="76"/>
      <c r="R956" s="76"/>
      <c r="S956" s="76"/>
      <c r="T956" s="76"/>
      <c r="U956" s="90">
        <v>40945</v>
      </c>
      <c r="V956" s="74" t="s">
        <v>4663</v>
      </c>
      <c r="W956" s="74" t="s">
        <v>178</v>
      </c>
      <c r="X956" s="75">
        <v>515000</v>
      </c>
      <c r="Y956" s="75"/>
      <c r="Z956" s="76"/>
      <c r="AA956" s="75">
        <v>200000</v>
      </c>
      <c r="AB956" s="76"/>
      <c r="AC956" s="76"/>
      <c r="AD956" s="74"/>
      <c r="AE956" s="74" t="s">
        <v>4666</v>
      </c>
      <c r="AF956" s="74" t="s">
        <v>157</v>
      </c>
      <c r="AG956" s="74" t="s">
        <v>158</v>
      </c>
      <c r="AH956" s="76"/>
      <c r="AI956" s="76"/>
      <c r="AJ956" s="76"/>
      <c r="AK956" s="75">
        <v>4</v>
      </c>
      <c r="AL956" s="74"/>
      <c r="AM956" s="74" t="s">
        <v>149</v>
      </c>
      <c r="AN956" s="76"/>
      <c r="AO956" s="74" t="s">
        <v>149</v>
      </c>
      <c r="AP956" s="74"/>
      <c r="AQ956" s="75"/>
      <c r="AR956" s="76"/>
      <c r="AS956" s="74" t="s">
        <v>149</v>
      </c>
      <c r="AT956" s="74" t="s">
        <v>149</v>
      </c>
      <c r="AU956" s="74" t="s">
        <v>149</v>
      </c>
      <c r="AV956" s="74" t="s">
        <v>149</v>
      </c>
      <c r="AW956" s="74" t="s">
        <v>149</v>
      </c>
      <c r="AX956" s="77">
        <v>0</v>
      </c>
      <c r="AY956" s="74" t="s">
        <v>149</v>
      </c>
      <c r="AZ956" s="74" t="s">
        <v>217</v>
      </c>
      <c r="BA956" s="77">
        <v>0</v>
      </c>
      <c r="BB956" s="76"/>
      <c r="BC956" s="74" t="s">
        <v>160</v>
      </c>
      <c r="BD956" s="74" t="s">
        <v>149</v>
      </c>
      <c r="BE956" s="76"/>
      <c r="BF956" s="76"/>
      <c r="BG956" s="77">
        <v>0</v>
      </c>
      <c r="BH956" s="76"/>
      <c r="BI956" s="74" t="s">
        <v>149</v>
      </c>
      <c r="BJ956" s="74" t="s">
        <v>149</v>
      </c>
      <c r="BK956" s="74" t="s">
        <v>149</v>
      </c>
      <c r="BL956" s="74" t="s">
        <v>191</v>
      </c>
      <c r="BM956" s="76"/>
      <c r="BN956" s="76"/>
      <c r="BO956" s="74" t="s">
        <v>149</v>
      </c>
      <c r="BP956" s="74" t="s">
        <v>12530</v>
      </c>
      <c r="BQ956" s="76"/>
      <c r="BR956" s="76"/>
      <c r="BS956" s="76"/>
      <c r="BT956" s="76"/>
      <c r="BU956" s="74" t="s">
        <v>160</v>
      </c>
      <c r="BV956" s="74" t="s">
        <v>8191</v>
      </c>
      <c r="BW956" s="74" t="s">
        <v>14626</v>
      </c>
      <c r="BX956" s="74" t="s">
        <v>8173</v>
      </c>
      <c r="BY956" s="74" t="s">
        <v>13839</v>
      </c>
      <c r="BZ956" s="90">
        <v>36892</v>
      </c>
      <c r="CA956" s="76"/>
      <c r="CB956" s="74" t="s">
        <v>149</v>
      </c>
      <c r="CC956" s="78"/>
    </row>
    <row r="957" spans="1:81">
      <c r="A957" s="74" t="s">
        <v>4667</v>
      </c>
      <c r="B957" s="94" t="str">
        <f>VLOOKUP(A957,Sheet1!A:A,1,0)</f>
        <v>00001417</v>
      </c>
      <c r="C957" s="74" t="s">
        <v>4668</v>
      </c>
      <c r="D957" s="74" t="s">
        <v>4669</v>
      </c>
      <c r="E957" s="74" t="s">
        <v>4670</v>
      </c>
      <c r="F957" s="74"/>
      <c r="G957" s="74" t="s">
        <v>253</v>
      </c>
      <c r="H957" s="74" t="s">
        <v>191</v>
      </c>
      <c r="I957" s="75">
        <v>400018</v>
      </c>
      <c r="J957" s="75">
        <v>0</v>
      </c>
      <c r="K957" s="74" t="s">
        <v>155</v>
      </c>
      <c r="L957" s="76"/>
      <c r="M957" s="76"/>
      <c r="N957" s="74" t="s">
        <v>13186</v>
      </c>
      <c r="O957" s="76"/>
      <c r="P957" s="76"/>
      <c r="Q957" s="76"/>
      <c r="R957" s="76"/>
      <c r="S957" s="76"/>
      <c r="T957" s="76"/>
      <c r="U957" s="90">
        <v>40945</v>
      </c>
      <c r="V957" s="74" t="s">
        <v>4668</v>
      </c>
      <c r="W957" s="74" t="s">
        <v>167</v>
      </c>
      <c r="X957" s="75">
        <v>515100</v>
      </c>
      <c r="Y957" s="75"/>
      <c r="Z957" s="76"/>
      <c r="AA957" s="75">
        <v>200000</v>
      </c>
      <c r="AB957" s="76"/>
      <c r="AC957" s="76"/>
      <c r="AD957" s="74"/>
      <c r="AE957" s="74" t="s">
        <v>4671</v>
      </c>
      <c r="AF957" s="74" t="s">
        <v>157</v>
      </c>
      <c r="AG957" s="74" t="s">
        <v>158</v>
      </c>
      <c r="AH957" s="76"/>
      <c r="AI957" s="76"/>
      <c r="AJ957" s="76"/>
      <c r="AK957" s="75">
        <v>4</v>
      </c>
      <c r="AL957" s="74"/>
      <c r="AM957" s="74" t="s">
        <v>149</v>
      </c>
      <c r="AN957" s="76"/>
      <c r="AO957" s="74" t="s">
        <v>149</v>
      </c>
      <c r="AP957" s="74"/>
      <c r="AQ957" s="75"/>
      <c r="AR957" s="76"/>
      <c r="AS957" s="74" t="s">
        <v>149</v>
      </c>
      <c r="AT957" s="74" t="s">
        <v>149</v>
      </c>
      <c r="AU957" s="74" t="s">
        <v>149</v>
      </c>
      <c r="AV957" s="74" t="s">
        <v>149</v>
      </c>
      <c r="AW957" s="74" t="s">
        <v>149</v>
      </c>
      <c r="AX957" s="77">
        <v>0</v>
      </c>
      <c r="AY957" s="74" t="s">
        <v>149</v>
      </c>
      <c r="AZ957" s="74" t="s">
        <v>217</v>
      </c>
      <c r="BA957" s="77">
        <v>0</v>
      </c>
      <c r="BB957" s="76"/>
      <c r="BC957" s="74" t="s">
        <v>160</v>
      </c>
      <c r="BD957" s="74" t="s">
        <v>149</v>
      </c>
      <c r="BE957" s="76"/>
      <c r="BF957" s="76"/>
      <c r="BG957" s="77">
        <v>0</v>
      </c>
      <c r="BH957" s="76"/>
      <c r="BI957" s="74" t="s">
        <v>149</v>
      </c>
      <c r="BJ957" s="74" t="s">
        <v>149</v>
      </c>
      <c r="BK957" s="74" t="s">
        <v>149</v>
      </c>
      <c r="BL957" s="74" t="s">
        <v>191</v>
      </c>
      <c r="BM957" s="76"/>
      <c r="BN957" s="76"/>
      <c r="BO957" s="74" t="s">
        <v>149</v>
      </c>
      <c r="BP957" s="74" t="s">
        <v>12531</v>
      </c>
      <c r="BQ957" s="76"/>
      <c r="BR957" s="76"/>
      <c r="BS957" s="76"/>
      <c r="BT957" s="76"/>
      <c r="BU957" s="74" t="s">
        <v>160</v>
      </c>
      <c r="BV957" s="74" t="s">
        <v>8178</v>
      </c>
      <c r="BW957" s="74" t="s">
        <v>14626</v>
      </c>
      <c r="BX957" s="74" t="s">
        <v>8173</v>
      </c>
      <c r="BY957" s="74" t="s">
        <v>13840</v>
      </c>
      <c r="BZ957" s="90">
        <v>36892</v>
      </c>
      <c r="CA957" s="76"/>
      <c r="CB957" s="74" t="s">
        <v>149</v>
      </c>
      <c r="CC957" s="78"/>
    </row>
    <row r="958" spans="1:81">
      <c r="A958" s="74" t="s">
        <v>4672</v>
      </c>
      <c r="B958" s="94" t="str">
        <f>VLOOKUP(A958,Sheet1!A:A,1,0)</f>
        <v>00001418</v>
      </c>
      <c r="C958" s="74" t="s">
        <v>4673</v>
      </c>
      <c r="D958" s="74" t="s">
        <v>4674</v>
      </c>
      <c r="E958" s="74"/>
      <c r="F958" s="74"/>
      <c r="G958" s="74" t="s">
        <v>153</v>
      </c>
      <c r="H958" s="74" t="s">
        <v>154</v>
      </c>
      <c r="I958" s="75">
        <v>110032</v>
      </c>
      <c r="J958" s="75">
        <v>0</v>
      </c>
      <c r="K958" s="74" t="s">
        <v>155</v>
      </c>
      <c r="L958" s="76"/>
      <c r="M958" s="76"/>
      <c r="N958" s="74"/>
      <c r="O958" s="76"/>
      <c r="P958" s="76"/>
      <c r="Q958" s="76"/>
      <c r="R958" s="76"/>
      <c r="S958" s="76"/>
      <c r="T958" s="76"/>
      <c r="U958" s="90">
        <v>40946</v>
      </c>
      <c r="V958" s="74" t="s">
        <v>4673</v>
      </c>
      <c r="W958" s="74" t="s">
        <v>167</v>
      </c>
      <c r="X958" s="75">
        <v>515100</v>
      </c>
      <c r="Y958" s="75"/>
      <c r="Z958" s="76"/>
      <c r="AA958" s="75">
        <v>200000</v>
      </c>
      <c r="AB958" s="76"/>
      <c r="AC958" s="76"/>
      <c r="AD958" s="74"/>
      <c r="AE958" s="74" t="s">
        <v>4675</v>
      </c>
      <c r="AF958" s="74" t="s">
        <v>157</v>
      </c>
      <c r="AG958" s="74" t="s">
        <v>158</v>
      </c>
      <c r="AH958" s="76"/>
      <c r="AI958" s="76"/>
      <c r="AJ958" s="76"/>
      <c r="AK958" s="75">
        <v>4</v>
      </c>
      <c r="AL958" s="74"/>
      <c r="AM958" s="74" t="s">
        <v>149</v>
      </c>
      <c r="AN958" s="76"/>
      <c r="AO958" s="74" t="s">
        <v>149</v>
      </c>
      <c r="AP958" s="74"/>
      <c r="AQ958" s="75"/>
      <c r="AR958" s="76"/>
      <c r="AS958" s="74" t="s">
        <v>149</v>
      </c>
      <c r="AT958" s="74" t="s">
        <v>149</v>
      </c>
      <c r="AU958" s="74" t="s">
        <v>149</v>
      </c>
      <c r="AV958" s="74" t="s">
        <v>149</v>
      </c>
      <c r="AW958" s="74" t="s">
        <v>149</v>
      </c>
      <c r="AX958" s="77">
        <v>0</v>
      </c>
      <c r="AY958" s="74" t="s">
        <v>149</v>
      </c>
      <c r="AZ958" s="74" t="s">
        <v>217</v>
      </c>
      <c r="BA958" s="77">
        <v>0</v>
      </c>
      <c r="BB958" s="76"/>
      <c r="BC958" s="74" t="s">
        <v>160</v>
      </c>
      <c r="BD958" s="74" t="s">
        <v>149</v>
      </c>
      <c r="BE958" s="76"/>
      <c r="BF958" s="76"/>
      <c r="BG958" s="77">
        <v>0</v>
      </c>
      <c r="BH958" s="76"/>
      <c r="BI958" s="74" t="s">
        <v>149</v>
      </c>
      <c r="BJ958" s="74" t="s">
        <v>149</v>
      </c>
      <c r="BK958" s="74" t="s">
        <v>149</v>
      </c>
      <c r="BL958" s="74" t="s">
        <v>154</v>
      </c>
      <c r="BM958" s="76"/>
      <c r="BN958" s="76"/>
      <c r="BO958" s="74" t="s">
        <v>149</v>
      </c>
      <c r="BP958" s="74"/>
      <c r="BQ958" s="76"/>
      <c r="BR958" s="76"/>
      <c r="BS958" s="76"/>
      <c r="BT958" s="76"/>
      <c r="BU958" s="74" t="s">
        <v>160</v>
      </c>
      <c r="BV958" s="74" t="s">
        <v>8181</v>
      </c>
      <c r="BW958" s="74" t="s">
        <v>14626</v>
      </c>
      <c r="BX958" s="74" t="s">
        <v>8173</v>
      </c>
      <c r="BY958" s="74" t="s">
        <v>13841</v>
      </c>
      <c r="BZ958" s="90">
        <v>36892</v>
      </c>
      <c r="CA958" s="76"/>
      <c r="CB958" s="74" t="s">
        <v>149</v>
      </c>
      <c r="CC958" s="78"/>
    </row>
    <row r="959" spans="1:81">
      <c r="A959" s="74" t="s">
        <v>4676</v>
      </c>
      <c r="B959" s="94" t="str">
        <f>VLOOKUP(A959,Sheet1!A:A,1,0)</f>
        <v>00001419</v>
      </c>
      <c r="C959" s="74" t="s">
        <v>4677</v>
      </c>
      <c r="D959" s="74" t="s">
        <v>4678</v>
      </c>
      <c r="E959" s="74" t="s">
        <v>4679</v>
      </c>
      <c r="F959" s="74" t="s">
        <v>4680</v>
      </c>
      <c r="G959" s="74" t="s">
        <v>153</v>
      </c>
      <c r="H959" s="74" t="s">
        <v>154</v>
      </c>
      <c r="I959" s="75">
        <v>110067</v>
      </c>
      <c r="J959" s="75">
        <v>0</v>
      </c>
      <c r="K959" s="74" t="s">
        <v>155</v>
      </c>
      <c r="L959" s="76"/>
      <c r="M959" s="76"/>
      <c r="N959" s="74"/>
      <c r="O959" s="76"/>
      <c r="P959" s="76"/>
      <c r="Q959" s="76"/>
      <c r="R959" s="76"/>
      <c r="S959" s="76"/>
      <c r="T959" s="76"/>
      <c r="U959" s="90">
        <v>40947</v>
      </c>
      <c r="V959" s="74" t="s">
        <v>4677</v>
      </c>
      <c r="W959" s="74" t="s">
        <v>216</v>
      </c>
      <c r="X959" s="75">
        <v>713025</v>
      </c>
      <c r="Y959" s="75"/>
      <c r="Z959" s="76"/>
      <c r="AA959" s="75">
        <v>200000</v>
      </c>
      <c r="AB959" s="76"/>
      <c r="AC959" s="76"/>
      <c r="AD959" s="74"/>
      <c r="AE959" s="74" t="s">
        <v>4681</v>
      </c>
      <c r="AF959" s="74" t="s">
        <v>157</v>
      </c>
      <c r="AG959" s="74" t="s">
        <v>158</v>
      </c>
      <c r="AH959" s="76"/>
      <c r="AI959" s="76"/>
      <c r="AJ959" s="76"/>
      <c r="AK959" s="75">
        <v>4</v>
      </c>
      <c r="AL959" s="74"/>
      <c r="AM959" s="74" t="s">
        <v>149</v>
      </c>
      <c r="AN959" s="76"/>
      <c r="AO959" s="74" t="s">
        <v>149</v>
      </c>
      <c r="AP959" s="74"/>
      <c r="AQ959" s="75"/>
      <c r="AR959" s="76"/>
      <c r="AS959" s="74" t="s">
        <v>149</v>
      </c>
      <c r="AT959" s="74" t="s">
        <v>149</v>
      </c>
      <c r="AU959" s="74" t="s">
        <v>149</v>
      </c>
      <c r="AV959" s="74" t="s">
        <v>149</v>
      </c>
      <c r="AW959" s="74" t="s">
        <v>149</v>
      </c>
      <c r="AX959" s="77">
        <v>0</v>
      </c>
      <c r="AY959" s="74" t="s">
        <v>149</v>
      </c>
      <c r="AZ959" s="74" t="s">
        <v>217</v>
      </c>
      <c r="BA959" s="77">
        <v>0</v>
      </c>
      <c r="BB959" s="76"/>
      <c r="BC959" s="74" t="s">
        <v>160</v>
      </c>
      <c r="BD959" s="74" t="s">
        <v>149</v>
      </c>
      <c r="BE959" s="76"/>
      <c r="BF959" s="76"/>
      <c r="BG959" s="77">
        <v>0</v>
      </c>
      <c r="BH959" s="76"/>
      <c r="BI959" s="74" t="s">
        <v>149</v>
      </c>
      <c r="BJ959" s="74" t="s">
        <v>149</v>
      </c>
      <c r="BK959" s="74" t="s">
        <v>149</v>
      </c>
      <c r="BL959" s="74" t="s">
        <v>154</v>
      </c>
      <c r="BM959" s="76"/>
      <c r="BN959" s="76"/>
      <c r="BO959" s="74" t="s">
        <v>149</v>
      </c>
      <c r="BP959" s="74" t="s">
        <v>12532</v>
      </c>
      <c r="BQ959" s="76"/>
      <c r="BR959" s="76"/>
      <c r="BS959" s="76"/>
      <c r="BT959" s="76"/>
      <c r="BU959" s="74" t="s">
        <v>160</v>
      </c>
      <c r="BV959" s="74" t="s">
        <v>8178</v>
      </c>
      <c r="BW959" s="74" t="s">
        <v>14626</v>
      </c>
      <c r="BX959" s="74" t="s">
        <v>8173</v>
      </c>
      <c r="BY959" s="74" t="s">
        <v>13842</v>
      </c>
      <c r="BZ959" s="90">
        <v>36892</v>
      </c>
      <c r="CA959" s="76"/>
      <c r="CB959" s="74" t="s">
        <v>149</v>
      </c>
      <c r="CC959" s="78"/>
    </row>
    <row r="960" spans="1:81">
      <c r="A960" s="74" t="s">
        <v>4682</v>
      </c>
      <c r="B960" s="94" t="str">
        <f>VLOOKUP(A960,Sheet1!A:A,1,0)</f>
        <v>00001420</v>
      </c>
      <c r="C960" s="74" t="s">
        <v>4683</v>
      </c>
      <c r="D960" s="74" t="s">
        <v>4684</v>
      </c>
      <c r="E960" s="74" t="s">
        <v>4685</v>
      </c>
      <c r="F960" s="74" t="s">
        <v>4686</v>
      </c>
      <c r="G960" s="74" t="s">
        <v>253</v>
      </c>
      <c r="H960" s="74" t="s">
        <v>191</v>
      </c>
      <c r="I960" s="75">
        <v>400015</v>
      </c>
      <c r="J960" s="75">
        <v>0</v>
      </c>
      <c r="K960" s="74" t="s">
        <v>155</v>
      </c>
      <c r="L960" s="76"/>
      <c r="M960" s="76"/>
      <c r="N960" s="74"/>
      <c r="O960" s="76"/>
      <c r="P960" s="76"/>
      <c r="Q960" s="76"/>
      <c r="R960" s="76"/>
      <c r="S960" s="76"/>
      <c r="T960" s="76"/>
      <c r="U960" s="90">
        <v>40948</v>
      </c>
      <c r="V960" s="74" t="s">
        <v>4683</v>
      </c>
      <c r="W960" s="74" t="s">
        <v>167</v>
      </c>
      <c r="X960" s="75">
        <v>515100</v>
      </c>
      <c r="Y960" s="75"/>
      <c r="Z960" s="76"/>
      <c r="AA960" s="75">
        <v>200000</v>
      </c>
      <c r="AB960" s="76"/>
      <c r="AC960" s="76"/>
      <c r="AD960" s="74"/>
      <c r="AE960" s="74" t="s">
        <v>4687</v>
      </c>
      <c r="AF960" s="74" t="s">
        <v>157</v>
      </c>
      <c r="AG960" s="74" t="s">
        <v>158</v>
      </c>
      <c r="AH960" s="76"/>
      <c r="AI960" s="76"/>
      <c r="AJ960" s="76"/>
      <c r="AK960" s="75">
        <v>4</v>
      </c>
      <c r="AL960" s="74"/>
      <c r="AM960" s="74" t="s">
        <v>149</v>
      </c>
      <c r="AN960" s="76"/>
      <c r="AO960" s="74" t="s">
        <v>149</v>
      </c>
      <c r="AP960" s="74"/>
      <c r="AQ960" s="75"/>
      <c r="AR960" s="76"/>
      <c r="AS960" s="74" t="s">
        <v>149</v>
      </c>
      <c r="AT960" s="74" t="s">
        <v>149</v>
      </c>
      <c r="AU960" s="74" t="s">
        <v>149</v>
      </c>
      <c r="AV960" s="74" t="s">
        <v>149</v>
      </c>
      <c r="AW960" s="74" t="s">
        <v>149</v>
      </c>
      <c r="AX960" s="77">
        <v>0</v>
      </c>
      <c r="AY960" s="74" t="s">
        <v>149</v>
      </c>
      <c r="AZ960" s="74" t="s">
        <v>339</v>
      </c>
      <c r="BA960" s="77">
        <v>0</v>
      </c>
      <c r="BB960" s="76"/>
      <c r="BC960" s="74" t="s">
        <v>160</v>
      </c>
      <c r="BD960" s="74" t="s">
        <v>149</v>
      </c>
      <c r="BE960" s="76"/>
      <c r="BF960" s="76"/>
      <c r="BG960" s="77">
        <v>0</v>
      </c>
      <c r="BH960" s="76"/>
      <c r="BI960" s="74" t="s">
        <v>149</v>
      </c>
      <c r="BJ960" s="74" t="s">
        <v>149</v>
      </c>
      <c r="BK960" s="74" t="s">
        <v>149</v>
      </c>
      <c r="BL960" s="74" t="s">
        <v>191</v>
      </c>
      <c r="BM960" s="76"/>
      <c r="BN960" s="76"/>
      <c r="BO960" s="74" t="s">
        <v>149</v>
      </c>
      <c r="BP960" s="74" t="s">
        <v>12533</v>
      </c>
      <c r="BQ960" s="76"/>
      <c r="BR960" s="76"/>
      <c r="BS960" s="76"/>
      <c r="BT960" s="76"/>
      <c r="BU960" s="74" t="s">
        <v>160</v>
      </c>
      <c r="BV960" s="74" t="s">
        <v>8178</v>
      </c>
      <c r="BW960" s="74" t="s">
        <v>14626</v>
      </c>
      <c r="BX960" s="74" t="s">
        <v>8173</v>
      </c>
      <c r="BY960" s="74" t="s">
        <v>13843</v>
      </c>
      <c r="BZ960" s="90">
        <v>36892</v>
      </c>
      <c r="CA960" s="76"/>
      <c r="CB960" s="74" t="s">
        <v>149</v>
      </c>
      <c r="CC960" s="78"/>
    </row>
    <row r="961" spans="1:81">
      <c r="A961" s="74" t="s">
        <v>4688</v>
      </c>
      <c r="B961" s="94" t="str">
        <f>VLOOKUP(A961,Sheet1!A:A,1,0)</f>
        <v>00001421</v>
      </c>
      <c r="C961" s="74" t="s">
        <v>4689</v>
      </c>
      <c r="D961" s="74" t="s">
        <v>4690</v>
      </c>
      <c r="E961" s="74" t="s">
        <v>4691</v>
      </c>
      <c r="F961" s="74"/>
      <c r="G961" s="74" t="s">
        <v>312</v>
      </c>
      <c r="H961" s="74" t="s">
        <v>313</v>
      </c>
      <c r="I961" s="75">
        <v>562123</v>
      </c>
      <c r="J961" s="75">
        <v>0</v>
      </c>
      <c r="K961" s="74" t="s">
        <v>155</v>
      </c>
      <c r="L961" s="76"/>
      <c r="M961" s="76"/>
      <c r="N961" s="74"/>
      <c r="O961" s="76"/>
      <c r="P961" s="76"/>
      <c r="Q961" s="76"/>
      <c r="R961" s="76"/>
      <c r="S961" s="76"/>
      <c r="T961" s="76"/>
      <c r="U961" s="90">
        <v>40948</v>
      </c>
      <c r="V961" s="74" t="s">
        <v>4689</v>
      </c>
      <c r="W961" s="74" t="s">
        <v>304</v>
      </c>
      <c r="X961" s="75">
        <v>516000</v>
      </c>
      <c r="Y961" s="75"/>
      <c r="Z961" s="76"/>
      <c r="AA961" s="75">
        <v>200000</v>
      </c>
      <c r="AB961" s="76"/>
      <c r="AC961" s="76"/>
      <c r="AD961" s="74"/>
      <c r="AE961" s="74" t="s">
        <v>4692</v>
      </c>
      <c r="AF961" s="74" t="s">
        <v>157</v>
      </c>
      <c r="AG961" s="74" t="s">
        <v>158</v>
      </c>
      <c r="AH961" s="76"/>
      <c r="AI961" s="76"/>
      <c r="AJ961" s="76"/>
      <c r="AK961" s="75">
        <v>4</v>
      </c>
      <c r="AL961" s="74"/>
      <c r="AM961" s="74" t="s">
        <v>149</v>
      </c>
      <c r="AN961" s="76"/>
      <c r="AO961" s="74" t="s">
        <v>149</v>
      </c>
      <c r="AP961" s="74"/>
      <c r="AQ961" s="75"/>
      <c r="AR961" s="76"/>
      <c r="AS961" s="74" t="s">
        <v>149</v>
      </c>
      <c r="AT961" s="74" t="s">
        <v>149</v>
      </c>
      <c r="AU961" s="74" t="s">
        <v>149</v>
      </c>
      <c r="AV961" s="74" t="s">
        <v>149</v>
      </c>
      <c r="AW961" s="74" t="s">
        <v>149</v>
      </c>
      <c r="AX961" s="77">
        <v>0</v>
      </c>
      <c r="AY961" s="74" t="s">
        <v>149</v>
      </c>
      <c r="AZ961" s="74" t="s">
        <v>169</v>
      </c>
      <c r="BA961" s="77">
        <v>0</v>
      </c>
      <c r="BB961" s="76"/>
      <c r="BC961" s="74" t="s">
        <v>160</v>
      </c>
      <c r="BD961" s="74" t="s">
        <v>149</v>
      </c>
      <c r="BE961" s="76"/>
      <c r="BF961" s="76"/>
      <c r="BG961" s="77">
        <v>0</v>
      </c>
      <c r="BH961" s="76"/>
      <c r="BI961" s="74" t="s">
        <v>149</v>
      </c>
      <c r="BJ961" s="74" t="s">
        <v>149</v>
      </c>
      <c r="BK961" s="74" t="s">
        <v>149</v>
      </c>
      <c r="BL961" s="74" t="s">
        <v>313</v>
      </c>
      <c r="BM961" s="76"/>
      <c r="BN961" s="76"/>
      <c r="BO961" s="74" t="s">
        <v>149</v>
      </c>
      <c r="BP961" s="74" t="s">
        <v>12534</v>
      </c>
      <c r="BQ961" s="76"/>
      <c r="BR961" s="76"/>
      <c r="BS961" s="76"/>
      <c r="BT961" s="76"/>
      <c r="BU961" s="74" t="s">
        <v>160</v>
      </c>
      <c r="BV961" s="74" t="s">
        <v>8200</v>
      </c>
      <c r="BW961" s="74" t="s">
        <v>14626</v>
      </c>
      <c r="BX961" s="74" t="s">
        <v>8173</v>
      </c>
      <c r="BY961" s="74" t="s">
        <v>13844</v>
      </c>
      <c r="BZ961" s="90">
        <v>36892</v>
      </c>
      <c r="CA961" s="76"/>
      <c r="CB961" s="74" t="s">
        <v>149</v>
      </c>
      <c r="CC961" s="78"/>
    </row>
    <row r="962" spans="1:81">
      <c r="A962" s="74" t="s">
        <v>4693</v>
      </c>
      <c r="B962" s="94" t="str">
        <f>VLOOKUP(A962,Sheet1!A:A,1,0)</f>
        <v>00001422</v>
      </c>
      <c r="C962" s="74" t="s">
        <v>4694</v>
      </c>
      <c r="D962" s="74" t="s">
        <v>4695</v>
      </c>
      <c r="E962" s="74" t="s">
        <v>4696</v>
      </c>
      <c r="F962" s="74" t="s">
        <v>4697</v>
      </c>
      <c r="G962" s="74" t="s">
        <v>165</v>
      </c>
      <c r="H962" s="74" t="s">
        <v>166</v>
      </c>
      <c r="I962" s="75">
        <v>122001</v>
      </c>
      <c r="J962" s="75">
        <v>0</v>
      </c>
      <c r="K962" s="74" t="s">
        <v>155</v>
      </c>
      <c r="L962" s="76"/>
      <c r="M962" s="76"/>
      <c r="N962" s="74"/>
      <c r="O962" s="76"/>
      <c r="P962" s="76"/>
      <c r="Q962" s="76"/>
      <c r="R962" s="76"/>
      <c r="S962" s="76"/>
      <c r="T962" s="76"/>
      <c r="U962" s="90">
        <v>40949</v>
      </c>
      <c r="V962" s="74" t="s">
        <v>4694</v>
      </c>
      <c r="W962" s="74" t="s">
        <v>216</v>
      </c>
      <c r="X962" s="75">
        <v>713025</v>
      </c>
      <c r="Y962" s="75"/>
      <c r="Z962" s="76"/>
      <c r="AA962" s="75">
        <v>200000</v>
      </c>
      <c r="AB962" s="76"/>
      <c r="AC962" s="76"/>
      <c r="AD962" s="74"/>
      <c r="AE962" s="74"/>
      <c r="AF962" s="74" t="s">
        <v>157</v>
      </c>
      <c r="AG962" s="74" t="s">
        <v>158</v>
      </c>
      <c r="AH962" s="76"/>
      <c r="AI962" s="76"/>
      <c r="AJ962" s="76"/>
      <c r="AK962" s="75">
        <v>4</v>
      </c>
      <c r="AL962" s="74"/>
      <c r="AM962" s="74" t="s">
        <v>149</v>
      </c>
      <c r="AN962" s="76"/>
      <c r="AO962" s="74" t="s">
        <v>149</v>
      </c>
      <c r="AP962" s="74"/>
      <c r="AQ962" s="75"/>
      <c r="AR962" s="76"/>
      <c r="AS962" s="74" t="s">
        <v>149</v>
      </c>
      <c r="AT962" s="74" t="s">
        <v>149</v>
      </c>
      <c r="AU962" s="74" t="s">
        <v>149</v>
      </c>
      <c r="AV962" s="74" t="s">
        <v>149</v>
      </c>
      <c r="AW962" s="74" t="s">
        <v>149</v>
      </c>
      <c r="AX962" s="77">
        <v>0</v>
      </c>
      <c r="AY962" s="74" t="s">
        <v>149</v>
      </c>
      <c r="AZ962" s="74" t="s">
        <v>217</v>
      </c>
      <c r="BA962" s="77">
        <v>0</v>
      </c>
      <c r="BB962" s="76"/>
      <c r="BC962" s="74" t="s">
        <v>160</v>
      </c>
      <c r="BD962" s="74" t="s">
        <v>149</v>
      </c>
      <c r="BE962" s="76"/>
      <c r="BF962" s="76"/>
      <c r="BG962" s="77">
        <v>0</v>
      </c>
      <c r="BH962" s="76"/>
      <c r="BI962" s="74" t="s">
        <v>149</v>
      </c>
      <c r="BJ962" s="74" t="s">
        <v>149</v>
      </c>
      <c r="BK962" s="74" t="s">
        <v>149</v>
      </c>
      <c r="BL962" s="74" t="s">
        <v>166</v>
      </c>
      <c r="BM962" s="76"/>
      <c r="BN962" s="76"/>
      <c r="BO962" s="74" t="s">
        <v>149</v>
      </c>
      <c r="BP962" s="74"/>
      <c r="BQ962" s="76"/>
      <c r="BR962" s="76"/>
      <c r="BS962" s="76"/>
      <c r="BT962" s="76"/>
      <c r="BU962" s="74" t="s">
        <v>160</v>
      </c>
      <c r="BV962" s="74" t="s">
        <v>8177</v>
      </c>
      <c r="BW962" s="74" t="s">
        <v>14626</v>
      </c>
      <c r="BX962" s="74" t="s">
        <v>8173</v>
      </c>
      <c r="BY962" s="74" t="s">
        <v>13845</v>
      </c>
      <c r="BZ962" s="90">
        <v>36892</v>
      </c>
      <c r="CA962" s="76"/>
      <c r="CB962" s="74" t="s">
        <v>149</v>
      </c>
      <c r="CC962" s="78"/>
    </row>
    <row r="963" spans="1:81">
      <c r="A963" s="74" t="s">
        <v>4698</v>
      </c>
      <c r="B963" s="94" t="str">
        <f>VLOOKUP(A963,Sheet1!A:A,1,0)</f>
        <v>00001423</v>
      </c>
      <c r="C963" s="74" t="s">
        <v>4699</v>
      </c>
      <c r="D963" s="74" t="s">
        <v>4700</v>
      </c>
      <c r="E963" s="74" t="s">
        <v>4701</v>
      </c>
      <c r="F963" s="74"/>
      <c r="G963" s="74" t="s">
        <v>165</v>
      </c>
      <c r="H963" s="74" t="s">
        <v>166</v>
      </c>
      <c r="I963" s="75">
        <v>122001</v>
      </c>
      <c r="J963" s="75">
        <v>0</v>
      </c>
      <c r="K963" s="74" t="s">
        <v>155</v>
      </c>
      <c r="L963" s="76"/>
      <c r="M963" s="76"/>
      <c r="N963" s="74"/>
      <c r="O963" s="76"/>
      <c r="P963" s="76"/>
      <c r="Q963" s="76"/>
      <c r="R963" s="76"/>
      <c r="S963" s="76"/>
      <c r="T963" s="76"/>
      <c r="U963" s="90">
        <v>40949</v>
      </c>
      <c r="V963" s="74" t="s">
        <v>4699</v>
      </c>
      <c r="W963" s="74" t="s">
        <v>167</v>
      </c>
      <c r="X963" s="75">
        <v>515100</v>
      </c>
      <c r="Y963" s="75"/>
      <c r="Z963" s="76"/>
      <c r="AA963" s="75">
        <v>200000</v>
      </c>
      <c r="AB963" s="76"/>
      <c r="AC963" s="76"/>
      <c r="AD963" s="74"/>
      <c r="AE963" s="74" t="s">
        <v>4702</v>
      </c>
      <c r="AF963" s="74" t="s">
        <v>157</v>
      </c>
      <c r="AG963" s="74" t="s">
        <v>158</v>
      </c>
      <c r="AH963" s="76"/>
      <c r="AI963" s="76"/>
      <c r="AJ963" s="76"/>
      <c r="AK963" s="75">
        <v>4</v>
      </c>
      <c r="AL963" s="74"/>
      <c r="AM963" s="74" t="s">
        <v>149</v>
      </c>
      <c r="AN963" s="76"/>
      <c r="AO963" s="74" t="s">
        <v>149</v>
      </c>
      <c r="AP963" s="74"/>
      <c r="AQ963" s="75"/>
      <c r="AR963" s="76"/>
      <c r="AS963" s="74" t="s">
        <v>149</v>
      </c>
      <c r="AT963" s="74" t="s">
        <v>149</v>
      </c>
      <c r="AU963" s="74" t="s">
        <v>149</v>
      </c>
      <c r="AV963" s="74" t="s">
        <v>149</v>
      </c>
      <c r="AW963" s="74" t="s">
        <v>149</v>
      </c>
      <c r="AX963" s="77">
        <v>0</v>
      </c>
      <c r="AY963" s="74" t="s">
        <v>149</v>
      </c>
      <c r="AZ963" s="74" t="s">
        <v>217</v>
      </c>
      <c r="BA963" s="77">
        <v>0</v>
      </c>
      <c r="BB963" s="76"/>
      <c r="BC963" s="74" t="s">
        <v>160</v>
      </c>
      <c r="BD963" s="74" t="s">
        <v>149</v>
      </c>
      <c r="BE963" s="76"/>
      <c r="BF963" s="76"/>
      <c r="BG963" s="77">
        <v>0</v>
      </c>
      <c r="BH963" s="76"/>
      <c r="BI963" s="74" t="s">
        <v>149</v>
      </c>
      <c r="BJ963" s="74" t="s">
        <v>149</v>
      </c>
      <c r="BK963" s="74" t="s">
        <v>149</v>
      </c>
      <c r="BL963" s="74" t="s">
        <v>166</v>
      </c>
      <c r="BM963" s="76"/>
      <c r="BN963" s="76"/>
      <c r="BO963" s="74" t="s">
        <v>149</v>
      </c>
      <c r="BP963" s="74" t="s">
        <v>12535</v>
      </c>
      <c r="BQ963" s="76"/>
      <c r="BR963" s="76"/>
      <c r="BS963" s="76"/>
      <c r="BT963" s="76"/>
      <c r="BU963" s="74" t="s">
        <v>160</v>
      </c>
      <c r="BV963" s="74" t="s">
        <v>8178</v>
      </c>
      <c r="BW963" s="74" t="s">
        <v>14626</v>
      </c>
      <c r="BX963" s="74" t="s">
        <v>8173</v>
      </c>
      <c r="BY963" s="74" t="s">
        <v>13846</v>
      </c>
      <c r="BZ963" s="90">
        <v>36892</v>
      </c>
      <c r="CA963" s="76"/>
      <c r="CB963" s="74" t="s">
        <v>149</v>
      </c>
      <c r="CC963" s="78"/>
    </row>
    <row r="964" spans="1:81">
      <c r="A964" s="74" t="s">
        <v>4703</v>
      </c>
      <c r="B964" s="94" t="str">
        <f>VLOOKUP(A964,Sheet1!A:A,1,0)</f>
        <v>00001424</v>
      </c>
      <c r="C964" s="74" t="s">
        <v>4704</v>
      </c>
      <c r="D964" s="74" t="s">
        <v>4705</v>
      </c>
      <c r="E964" s="74" t="s">
        <v>4422</v>
      </c>
      <c r="F964" s="74"/>
      <c r="G964" s="74" t="s">
        <v>190</v>
      </c>
      <c r="H964" s="74" t="s">
        <v>191</v>
      </c>
      <c r="I964" s="75"/>
      <c r="J964" s="75">
        <v>0</v>
      </c>
      <c r="K964" s="74" t="s">
        <v>155</v>
      </c>
      <c r="L964" s="76"/>
      <c r="M964" s="76"/>
      <c r="N964" s="74"/>
      <c r="O964" s="76"/>
      <c r="P964" s="76"/>
      <c r="Q964" s="76"/>
      <c r="R964" s="76"/>
      <c r="S964" s="76"/>
      <c r="T964" s="76"/>
      <c r="U964" s="90">
        <v>40953</v>
      </c>
      <c r="V964" s="74" t="s">
        <v>4704</v>
      </c>
      <c r="W964" s="74" t="s">
        <v>178</v>
      </c>
      <c r="X964" s="75">
        <v>515000</v>
      </c>
      <c r="Y964" s="75"/>
      <c r="Z964" s="76"/>
      <c r="AA964" s="75">
        <v>200000</v>
      </c>
      <c r="AB964" s="76"/>
      <c r="AC964" s="76"/>
      <c r="AD964" s="74"/>
      <c r="AE964" s="74" t="s">
        <v>4706</v>
      </c>
      <c r="AF964" s="74" t="s">
        <v>157</v>
      </c>
      <c r="AG964" s="74" t="s">
        <v>158</v>
      </c>
      <c r="AH964" s="76"/>
      <c r="AI964" s="76"/>
      <c r="AJ964" s="76"/>
      <c r="AK964" s="75">
        <v>4</v>
      </c>
      <c r="AL964" s="74"/>
      <c r="AM964" s="74" t="s">
        <v>149</v>
      </c>
      <c r="AN964" s="76"/>
      <c r="AO964" s="74" t="s">
        <v>149</v>
      </c>
      <c r="AP964" s="74"/>
      <c r="AQ964" s="75"/>
      <c r="AR964" s="76"/>
      <c r="AS964" s="74" t="s">
        <v>149</v>
      </c>
      <c r="AT964" s="74" t="s">
        <v>149</v>
      </c>
      <c r="AU964" s="74" t="s">
        <v>149</v>
      </c>
      <c r="AV964" s="74" t="s">
        <v>149</v>
      </c>
      <c r="AW964" s="74" t="s">
        <v>149</v>
      </c>
      <c r="AX964" s="77">
        <v>0</v>
      </c>
      <c r="AY964" s="74" t="s">
        <v>149</v>
      </c>
      <c r="AZ964" s="74" t="s">
        <v>339</v>
      </c>
      <c r="BA964" s="77">
        <v>0</v>
      </c>
      <c r="BB964" s="76"/>
      <c r="BC964" s="74" t="s">
        <v>160</v>
      </c>
      <c r="BD964" s="74" t="s">
        <v>149</v>
      </c>
      <c r="BE964" s="76"/>
      <c r="BF964" s="76"/>
      <c r="BG964" s="77">
        <v>0</v>
      </c>
      <c r="BH964" s="76"/>
      <c r="BI964" s="74" t="s">
        <v>149</v>
      </c>
      <c r="BJ964" s="74" t="s">
        <v>149</v>
      </c>
      <c r="BK964" s="74" t="s">
        <v>149</v>
      </c>
      <c r="BL964" s="74" t="s">
        <v>191</v>
      </c>
      <c r="BM964" s="76"/>
      <c r="BN964" s="76"/>
      <c r="BO964" s="74" t="s">
        <v>149</v>
      </c>
      <c r="BP964" s="74" t="s">
        <v>12536</v>
      </c>
      <c r="BQ964" s="76"/>
      <c r="BR964" s="76"/>
      <c r="BS964" s="76"/>
      <c r="BT964" s="76"/>
      <c r="BU964" s="74" t="s">
        <v>160</v>
      </c>
      <c r="BV964" s="74" t="s">
        <v>8174</v>
      </c>
      <c r="BW964" s="74" t="s">
        <v>14626</v>
      </c>
      <c r="BX964" s="74" t="s">
        <v>8173</v>
      </c>
      <c r="BY964" s="74" t="s">
        <v>13847</v>
      </c>
      <c r="BZ964" s="90">
        <v>36892</v>
      </c>
      <c r="CA964" s="76"/>
      <c r="CB964" s="74" t="s">
        <v>149</v>
      </c>
      <c r="CC964" s="78"/>
    </row>
    <row r="965" spans="1:81">
      <c r="A965" s="74" t="s">
        <v>4707</v>
      </c>
      <c r="B965" s="94" t="str">
        <f>VLOOKUP(A965,Sheet1!A:A,1,0)</f>
        <v>00001425</v>
      </c>
      <c r="C965" s="74" t="s">
        <v>4708</v>
      </c>
      <c r="D965" s="74" t="s">
        <v>4709</v>
      </c>
      <c r="E965" s="74" t="s">
        <v>4710</v>
      </c>
      <c r="F965" s="74" t="s">
        <v>4711</v>
      </c>
      <c r="G965" s="74" t="s">
        <v>253</v>
      </c>
      <c r="H965" s="74" t="s">
        <v>191</v>
      </c>
      <c r="I965" s="75">
        <v>400022</v>
      </c>
      <c r="J965" s="75">
        <v>0</v>
      </c>
      <c r="K965" s="74" t="s">
        <v>155</v>
      </c>
      <c r="L965" s="76"/>
      <c r="M965" s="76"/>
      <c r="N965" s="74"/>
      <c r="O965" s="76"/>
      <c r="P965" s="76"/>
      <c r="Q965" s="76"/>
      <c r="R965" s="76"/>
      <c r="S965" s="76"/>
      <c r="T965" s="76"/>
      <c r="U965" s="90">
        <v>40953</v>
      </c>
      <c r="V965" s="74" t="s">
        <v>4708</v>
      </c>
      <c r="W965" s="74" t="s">
        <v>167</v>
      </c>
      <c r="X965" s="75">
        <v>515100</v>
      </c>
      <c r="Y965" s="75"/>
      <c r="Z965" s="76"/>
      <c r="AA965" s="75">
        <v>200000</v>
      </c>
      <c r="AB965" s="76"/>
      <c r="AC965" s="76"/>
      <c r="AD965" s="74"/>
      <c r="AE965" s="74" t="s">
        <v>4712</v>
      </c>
      <c r="AF965" s="74" t="s">
        <v>157</v>
      </c>
      <c r="AG965" s="74" t="s">
        <v>158</v>
      </c>
      <c r="AH965" s="76"/>
      <c r="AI965" s="76"/>
      <c r="AJ965" s="76"/>
      <c r="AK965" s="75">
        <v>4</v>
      </c>
      <c r="AL965" s="74"/>
      <c r="AM965" s="74" t="s">
        <v>149</v>
      </c>
      <c r="AN965" s="76"/>
      <c r="AO965" s="74" t="s">
        <v>149</v>
      </c>
      <c r="AP965" s="74"/>
      <c r="AQ965" s="75"/>
      <c r="AR965" s="76"/>
      <c r="AS965" s="74" t="s">
        <v>149</v>
      </c>
      <c r="AT965" s="74" t="s">
        <v>149</v>
      </c>
      <c r="AU965" s="74" t="s">
        <v>149</v>
      </c>
      <c r="AV965" s="74" t="s">
        <v>149</v>
      </c>
      <c r="AW965" s="74" t="s">
        <v>149</v>
      </c>
      <c r="AX965" s="77">
        <v>0</v>
      </c>
      <c r="AY965" s="74" t="s">
        <v>149</v>
      </c>
      <c r="AZ965" s="74" t="s">
        <v>339</v>
      </c>
      <c r="BA965" s="77">
        <v>0</v>
      </c>
      <c r="BB965" s="76"/>
      <c r="BC965" s="74" t="s">
        <v>160</v>
      </c>
      <c r="BD965" s="74" t="s">
        <v>149</v>
      </c>
      <c r="BE965" s="76"/>
      <c r="BF965" s="76"/>
      <c r="BG965" s="77">
        <v>0</v>
      </c>
      <c r="BH965" s="76"/>
      <c r="BI965" s="74" t="s">
        <v>149</v>
      </c>
      <c r="BJ965" s="74" t="s">
        <v>149</v>
      </c>
      <c r="BK965" s="74" t="s">
        <v>149</v>
      </c>
      <c r="BL965" s="74" t="s">
        <v>191</v>
      </c>
      <c r="BM965" s="76"/>
      <c r="BN965" s="76"/>
      <c r="BO965" s="74" t="s">
        <v>149</v>
      </c>
      <c r="BP965" s="74" t="s">
        <v>12537</v>
      </c>
      <c r="BQ965" s="76"/>
      <c r="BR965" s="76"/>
      <c r="BS965" s="76"/>
      <c r="BT965" s="76"/>
      <c r="BU965" s="74" t="s">
        <v>160</v>
      </c>
      <c r="BV965" s="74" t="s">
        <v>8221</v>
      </c>
      <c r="BW965" s="74" t="s">
        <v>14626</v>
      </c>
      <c r="BX965" s="74" t="s">
        <v>8173</v>
      </c>
      <c r="BY965" s="74" t="s">
        <v>13848</v>
      </c>
      <c r="BZ965" s="90">
        <v>36892</v>
      </c>
      <c r="CA965" s="76"/>
      <c r="CB965" s="74" t="s">
        <v>149</v>
      </c>
      <c r="CC965" s="78"/>
    </row>
    <row r="966" spans="1:81">
      <c r="A966" s="74" t="s">
        <v>4713</v>
      </c>
      <c r="B966" s="94" t="str">
        <f>VLOOKUP(A966,Sheet1!A:A,1,0)</f>
        <v>00001426</v>
      </c>
      <c r="C966" s="74" t="s">
        <v>4714</v>
      </c>
      <c r="D966" s="74" t="s">
        <v>4715</v>
      </c>
      <c r="E966" s="74" t="s">
        <v>4716</v>
      </c>
      <c r="F966" s="74" t="s">
        <v>4717</v>
      </c>
      <c r="G966" s="74" t="s">
        <v>4718</v>
      </c>
      <c r="H966" s="74" t="s">
        <v>687</v>
      </c>
      <c r="I966" s="75">
        <v>380008</v>
      </c>
      <c r="J966" s="75">
        <v>0</v>
      </c>
      <c r="K966" s="74" t="s">
        <v>155</v>
      </c>
      <c r="L966" s="76"/>
      <c r="M966" s="76"/>
      <c r="N966" s="74"/>
      <c r="O966" s="76"/>
      <c r="P966" s="76"/>
      <c r="Q966" s="76"/>
      <c r="R966" s="76"/>
      <c r="S966" s="76"/>
      <c r="T966" s="76"/>
      <c r="U966" s="90">
        <v>40956</v>
      </c>
      <c r="V966" s="74" t="s">
        <v>4714</v>
      </c>
      <c r="W966" s="74" t="s">
        <v>178</v>
      </c>
      <c r="X966" s="75">
        <v>515000</v>
      </c>
      <c r="Y966" s="75"/>
      <c r="Z966" s="76"/>
      <c r="AA966" s="75">
        <v>200000</v>
      </c>
      <c r="AB966" s="76"/>
      <c r="AC966" s="76"/>
      <c r="AD966" s="74"/>
      <c r="AE966" s="74" t="s">
        <v>4719</v>
      </c>
      <c r="AF966" s="74" t="s">
        <v>157</v>
      </c>
      <c r="AG966" s="74" t="s">
        <v>158</v>
      </c>
      <c r="AH966" s="76"/>
      <c r="AI966" s="76"/>
      <c r="AJ966" s="76"/>
      <c r="AK966" s="75">
        <v>4</v>
      </c>
      <c r="AL966" s="74"/>
      <c r="AM966" s="74" t="s">
        <v>149</v>
      </c>
      <c r="AN966" s="76"/>
      <c r="AO966" s="74" t="s">
        <v>149</v>
      </c>
      <c r="AP966" s="74"/>
      <c r="AQ966" s="75"/>
      <c r="AR966" s="76"/>
      <c r="AS966" s="74" t="s">
        <v>149</v>
      </c>
      <c r="AT966" s="74" t="s">
        <v>149</v>
      </c>
      <c r="AU966" s="74" t="s">
        <v>149</v>
      </c>
      <c r="AV966" s="74" t="s">
        <v>149</v>
      </c>
      <c r="AW966" s="74" t="s">
        <v>149</v>
      </c>
      <c r="AX966" s="77">
        <v>0</v>
      </c>
      <c r="AY966" s="74" t="s">
        <v>149</v>
      </c>
      <c r="AZ966" s="74" t="s">
        <v>1233</v>
      </c>
      <c r="BA966" s="77">
        <v>0</v>
      </c>
      <c r="BB966" s="76"/>
      <c r="BC966" s="74" t="s">
        <v>160</v>
      </c>
      <c r="BD966" s="74" t="s">
        <v>149</v>
      </c>
      <c r="BE966" s="76"/>
      <c r="BF966" s="76"/>
      <c r="BG966" s="77">
        <v>0</v>
      </c>
      <c r="BH966" s="76"/>
      <c r="BI966" s="74" t="s">
        <v>149</v>
      </c>
      <c r="BJ966" s="74" t="s">
        <v>149</v>
      </c>
      <c r="BK966" s="74" t="s">
        <v>149</v>
      </c>
      <c r="BL966" s="74" t="s">
        <v>687</v>
      </c>
      <c r="BM966" s="76"/>
      <c r="BN966" s="76"/>
      <c r="BO966" s="74" t="s">
        <v>149</v>
      </c>
      <c r="BP966" s="74" t="s">
        <v>12538</v>
      </c>
      <c r="BQ966" s="76"/>
      <c r="BR966" s="76"/>
      <c r="BS966" s="76"/>
      <c r="BT966" s="76"/>
      <c r="BU966" s="74" t="s">
        <v>160</v>
      </c>
      <c r="BV966" s="74" t="s">
        <v>8174</v>
      </c>
      <c r="BW966" s="74" t="s">
        <v>14626</v>
      </c>
      <c r="BX966" s="74" t="s">
        <v>8173</v>
      </c>
      <c r="BY966" s="74" t="s">
        <v>13849</v>
      </c>
      <c r="BZ966" s="90">
        <v>36892</v>
      </c>
      <c r="CA966" s="76"/>
      <c r="CB966" s="74" t="s">
        <v>149</v>
      </c>
      <c r="CC966" s="78"/>
    </row>
    <row r="967" spans="1:81">
      <c r="A967" s="74" t="s">
        <v>4720</v>
      </c>
      <c r="B967" s="94" t="str">
        <f>VLOOKUP(A967,Sheet1!A:A,1,0)</f>
        <v>00001427</v>
      </c>
      <c r="C967" s="74" t="s">
        <v>4721</v>
      </c>
      <c r="D967" s="74" t="s">
        <v>4722</v>
      </c>
      <c r="E967" s="74" t="s">
        <v>4723</v>
      </c>
      <c r="F967" s="74"/>
      <c r="G967" s="74" t="s">
        <v>153</v>
      </c>
      <c r="H967" s="74" t="s">
        <v>154</v>
      </c>
      <c r="I967" s="75">
        <v>110019</v>
      </c>
      <c r="J967" s="75">
        <v>0</v>
      </c>
      <c r="K967" s="74" t="s">
        <v>155</v>
      </c>
      <c r="L967" s="76"/>
      <c r="M967" s="76"/>
      <c r="N967" s="74"/>
      <c r="O967" s="76"/>
      <c r="P967" s="76"/>
      <c r="Q967" s="76"/>
      <c r="R967" s="76"/>
      <c r="S967" s="76"/>
      <c r="T967" s="76"/>
      <c r="U967" s="90">
        <v>40956</v>
      </c>
      <c r="V967" s="74" t="s">
        <v>4721</v>
      </c>
      <c r="W967" s="74" t="s">
        <v>167</v>
      </c>
      <c r="X967" s="75">
        <v>810000</v>
      </c>
      <c r="Y967" s="75">
        <v>8160</v>
      </c>
      <c r="Z967" s="76"/>
      <c r="AA967" s="75">
        <v>200000</v>
      </c>
      <c r="AB967" s="76"/>
      <c r="AC967" s="76"/>
      <c r="AD967" s="74"/>
      <c r="AE967" s="74" t="s">
        <v>4724</v>
      </c>
      <c r="AF967" s="74" t="s">
        <v>157</v>
      </c>
      <c r="AG967" s="74" t="s">
        <v>158</v>
      </c>
      <c r="AH967" s="76"/>
      <c r="AI967" s="76"/>
      <c r="AJ967" s="76"/>
      <c r="AK967" s="75">
        <v>4</v>
      </c>
      <c r="AL967" s="74"/>
      <c r="AM967" s="74" t="s">
        <v>149</v>
      </c>
      <c r="AN967" s="76"/>
      <c r="AO967" s="74" t="s">
        <v>149</v>
      </c>
      <c r="AP967" s="74"/>
      <c r="AQ967" s="75"/>
      <c r="AR967" s="76"/>
      <c r="AS967" s="74" t="s">
        <v>149</v>
      </c>
      <c r="AT967" s="74" t="s">
        <v>149</v>
      </c>
      <c r="AU967" s="74" t="s">
        <v>149</v>
      </c>
      <c r="AV967" s="74" t="s">
        <v>149</v>
      </c>
      <c r="AW967" s="74" t="s">
        <v>149</v>
      </c>
      <c r="AX967" s="77">
        <v>0</v>
      </c>
      <c r="AY967" s="74" t="s">
        <v>149</v>
      </c>
      <c r="AZ967" s="74" t="s">
        <v>217</v>
      </c>
      <c r="BA967" s="77">
        <v>0</v>
      </c>
      <c r="BB967" s="76"/>
      <c r="BC967" s="74" t="s">
        <v>160</v>
      </c>
      <c r="BD967" s="74" t="s">
        <v>149</v>
      </c>
      <c r="BE967" s="76"/>
      <c r="BF967" s="76"/>
      <c r="BG967" s="77">
        <v>0</v>
      </c>
      <c r="BH967" s="76"/>
      <c r="BI967" s="74" t="s">
        <v>149</v>
      </c>
      <c r="BJ967" s="74" t="s">
        <v>149</v>
      </c>
      <c r="BK967" s="74" t="s">
        <v>160</v>
      </c>
      <c r="BL967" s="74" t="s">
        <v>154</v>
      </c>
      <c r="BM967" s="74" t="s">
        <v>11126</v>
      </c>
      <c r="BN967" s="74" t="s">
        <v>11127</v>
      </c>
      <c r="BO967" s="74" t="s">
        <v>160</v>
      </c>
      <c r="BP967" s="74" t="s">
        <v>12539</v>
      </c>
      <c r="BQ967" s="76"/>
      <c r="BR967" s="76"/>
      <c r="BS967" s="76"/>
      <c r="BT967" s="76"/>
      <c r="BU967" s="74" t="s">
        <v>160</v>
      </c>
      <c r="BV967" s="74" t="s">
        <v>8184</v>
      </c>
      <c r="BW967" s="74" t="s">
        <v>14626</v>
      </c>
      <c r="BX967" s="74" t="s">
        <v>8173</v>
      </c>
      <c r="BY967" s="74" t="s">
        <v>13850</v>
      </c>
      <c r="BZ967" s="90">
        <v>36892</v>
      </c>
      <c r="CA967" s="76"/>
      <c r="CB967" s="74" t="s">
        <v>149</v>
      </c>
      <c r="CC967" s="78"/>
    </row>
    <row r="968" spans="1:81">
      <c r="A968" s="74" t="s">
        <v>4725</v>
      </c>
      <c r="B968" s="94" t="str">
        <f>VLOOKUP(A968,Sheet1!A:A,1,0)</f>
        <v>00001428</v>
      </c>
      <c r="C968" s="74" t="s">
        <v>4726</v>
      </c>
      <c r="D968" s="74" t="s">
        <v>4727</v>
      </c>
      <c r="E968" s="74" t="s">
        <v>4728</v>
      </c>
      <c r="F968" s="74" t="s">
        <v>3355</v>
      </c>
      <c r="G968" s="74" t="s">
        <v>165</v>
      </c>
      <c r="H968" s="74" t="s">
        <v>166</v>
      </c>
      <c r="I968" s="75">
        <v>121001</v>
      </c>
      <c r="J968" s="75">
        <v>0</v>
      </c>
      <c r="K968" s="74" t="s">
        <v>155</v>
      </c>
      <c r="L968" s="76"/>
      <c r="M968" s="76"/>
      <c r="N968" s="74"/>
      <c r="O968" s="76"/>
      <c r="P968" s="76"/>
      <c r="Q968" s="76"/>
      <c r="R968" s="76"/>
      <c r="S968" s="76"/>
      <c r="T968" s="76"/>
      <c r="U968" s="90">
        <v>40960</v>
      </c>
      <c r="V968" s="74" t="s">
        <v>4726</v>
      </c>
      <c r="W968" s="74" t="s">
        <v>216</v>
      </c>
      <c r="X968" s="75">
        <v>713025</v>
      </c>
      <c r="Y968" s="75"/>
      <c r="Z968" s="76"/>
      <c r="AA968" s="75">
        <v>200000</v>
      </c>
      <c r="AB968" s="76"/>
      <c r="AC968" s="76"/>
      <c r="AD968" s="74"/>
      <c r="AE968" s="74"/>
      <c r="AF968" s="74" t="s">
        <v>157</v>
      </c>
      <c r="AG968" s="74" t="s">
        <v>158</v>
      </c>
      <c r="AH968" s="76"/>
      <c r="AI968" s="76"/>
      <c r="AJ968" s="76"/>
      <c r="AK968" s="75">
        <v>4</v>
      </c>
      <c r="AL968" s="74"/>
      <c r="AM968" s="74" t="s">
        <v>149</v>
      </c>
      <c r="AN968" s="76"/>
      <c r="AO968" s="74" t="s">
        <v>149</v>
      </c>
      <c r="AP968" s="74"/>
      <c r="AQ968" s="75"/>
      <c r="AR968" s="76"/>
      <c r="AS968" s="74" t="s">
        <v>149</v>
      </c>
      <c r="AT968" s="74" t="s">
        <v>149</v>
      </c>
      <c r="AU968" s="74" t="s">
        <v>149</v>
      </c>
      <c r="AV968" s="74" t="s">
        <v>149</v>
      </c>
      <c r="AW968" s="74" t="s">
        <v>149</v>
      </c>
      <c r="AX968" s="77">
        <v>0</v>
      </c>
      <c r="AY968" s="74" t="s">
        <v>149</v>
      </c>
      <c r="AZ968" s="74" t="s">
        <v>217</v>
      </c>
      <c r="BA968" s="77">
        <v>0</v>
      </c>
      <c r="BB968" s="76"/>
      <c r="BC968" s="74" t="s">
        <v>160</v>
      </c>
      <c r="BD968" s="74" t="s">
        <v>149</v>
      </c>
      <c r="BE968" s="76"/>
      <c r="BF968" s="76"/>
      <c r="BG968" s="77">
        <v>0</v>
      </c>
      <c r="BH968" s="76"/>
      <c r="BI968" s="74" t="s">
        <v>149</v>
      </c>
      <c r="BJ968" s="74" t="s">
        <v>149</v>
      </c>
      <c r="BK968" s="74" t="s">
        <v>149</v>
      </c>
      <c r="BL968" s="74" t="s">
        <v>166</v>
      </c>
      <c r="BM968" s="76"/>
      <c r="BN968" s="76"/>
      <c r="BO968" s="74" t="s">
        <v>149</v>
      </c>
      <c r="BP968" s="74"/>
      <c r="BQ968" s="76"/>
      <c r="BR968" s="76"/>
      <c r="BS968" s="76"/>
      <c r="BT968" s="76"/>
      <c r="BU968" s="74" t="s">
        <v>160</v>
      </c>
      <c r="BV968" s="74" t="s">
        <v>8174</v>
      </c>
      <c r="BW968" s="74" t="s">
        <v>14626</v>
      </c>
      <c r="BX968" s="74" t="s">
        <v>8173</v>
      </c>
      <c r="BY968" s="74" t="s">
        <v>14690</v>
      </c>
      <c r="BZ968" s="90">
        <v>40960</v>
      </c>
      <c r="CA968" s="76"/>
      <c r="CB968" s="74" t="s">
        <v>149</v>
      </c>
      <c r="CC968" s="78"/>
    </row>
    <row r="969" spans="1:81">
      <c r="A969" s="74" t="s">
        <v>4729</v>
      </c>
      <c r="B969" s="94" t="str">
        <f>VLOOKUP(A969,Sheet1!A:A,1,0)</f>
        <v>00001429</v>
      </c>
      <c r="C969" s="74" t="s">
        <v>4730</v>
      </c>
      <c r="D969" s="74" t="s">
        <v>4731</v>
      </c>
      <c r="E969" s="74"/>
      <c r="F969" s="74"/>
      <c r="G969" s="74" t="s">
        <v>253</v>
      </c>
      <c r="H969" s="74" t="s">
        <v>191</v>
      </c>
      <c r="I969" s="75">
        <v>400071</v>
      </c>
      <c r="J969" s="75">
        <v>0</v>
      </c>
      <c r="K969" s="74" t="s">
        <v>155</v>
      </c>
      <c r="L969" s="76"/>
      <c r="M969" s="76"/>
      <c r="N969" s="74"/>
      <c r="O969" s="76"/>
      <c r="P969" s="76"/>
      <c r="Q969" s="76"/>
      <c r="R969" s="76"/>
      <c r="S969" s="76"/>
      <c r="T969" s="76"/>
      <c r="U969" s="90">
        <v>40960</v>
      </c>
      <c r="V969" s="74" t="s">
        <v>4730</v>
      </c>
      <c r="W969" s="74" t="s">
        <v>167</v>
      </c>
      <c r="X969" s="75">
        <v>817100</v>
      </c>
      <c r="Y969" s="75"/>
      <c r="Z969" s="76"/>
      <c r="AA969" s="75">
        <v>200000</v>
      </c>
      <c r="AB969" s="76"/>
      <c r="AC969" s="76"/>
      <c r="AD969" s="74"/>
      <c r="AE969" s="74"/>
      <c r="AF969" s="74" t="s">
        <v>157</v>
      </c>
      <c r="AG969" s="74" t="s">
        <v>158</v>
      </c>
      <c r="AH969" s="76"/>
      <c r="AI969" s="76"/>
      <c r="AJ969" s="76"/>
      <c r="AK969" s="75">
        <v>4</v>
      </c>
      <c r="AL969" s="74"/>
      <c r="AM969" s="74" t="s">
        <v>149</v>
      </c>
      <c r="AN969" s="76"/>
      <c r="AO969" s="74" t="s">
        <v>149</v>
      </c>
      <c r="AP969" s="74"/>
      <c r="AQ969" s="75"/>
      <c r="AR969" s="76"/>
      <c r="AS969" s="74" t="s">
        <v>149</v>
      </c>
      <c r="AT969" s="74" t="s">
        <v>149</v>
      </c>
      <c r="AU969" s="74" t="s">
        <v>149</v>
      </c>
      <c r="AV969" s="74" t="s">
        <v>149</v>
      </c>
      <c r="AW969" s="74" t="s">
        <v>149</v>
      </c>
      <c r="AX969" s="77">
        <v>0</v>
      </c>
      <c r="AY969" s="74" t="s">
        <v>149</v>
      </c>
      <c r="AZ969" s="74" t="s">
        <v>217</v>
      </c>
      <c r="BA969" s="77">
        <v>0</v>
      </c>
      <c r="BB969" s="76"/>
      <c r="BC969" s="74" t="s">
        <v>160</v>
      </c>
      <c r="BD969" s="74" t="s">
        <v>149</v>
      </c>
      <c r="BE969" s="76"/>
      <c r="BF969" s="76"/>
      <c r="BG969" s="77">
        <v>0</v>
      </c>
      <c r="BH969" s="76"/>
      <c r="BI969" s="74" t="s">
        <v>149</v>
      </c>
      <c r="BJ969" s="74" t="s">
        <v>149</v>
      </c>
      <c r="BK969" s="74" t="s">
        <v>149</v>
      </c>
      <c r="BL969" s="74" t="s">
        <v>191</v>
      </c>
      <c r="BM969" s="76"/>
      <c r="BN969" s="76"/>
      <c r="BO969" s="74" t="s">
        <v>149</v>
      </c>
      <c r="BP969" s="74"/>
      <c r="BQ969" s="76"/>
      <c r="BR969" s="76"/>
      <c r="BS969" s="76"/>
      <c r="BT969" s="76"/>
      <c r="BU969" s="74" t="s">
        <v>160</v>
      </c>
      <c r="BV969" s="74"/>
      <c r="BW969" s="74"/>
      <c r="BX969" s="74"/>
      <c r="BY969" s="74"/>
      <c r="BZ969" s="90"/>
      <c r="CA969" s="76"/>
      <c r="CB969" s="74" t="s">
        <v>149</v>
      </c>
      <c r="CC969" s="78"/>
    </row>
    <row r="970" spans="1:81">
      <c r="A970" s="74" t="s">
        <v>4732</v>
      </c>
      <c r="B970" s="94" t="str">
        <f>VLOOKUP(A970,Sheet1!A:A,1,0)</f>
        <v>00001430</v>
      </c>
      <c r="C970" s="74" t="s">
        <v>4733</v>
      </c>
      <c r="D970" s="74" t="s">
        <v>4734</v>
      </c>
      <c r="E970" s="74" t="s">
        <v>4735</v>
      </c>
      <c r="F970" s="74" t="s">
        <v>4736</v>
      </c>
      <c r="G970" s="74" t="s">
        <v>253</v>
      </c>
      <c r="H970" s="74" t="s">
        <v>191</v>
      </c>
      <c r="I970" s="75">
        <v>400002</v>
      </c>
      <c r="J970" s="75">
        <v>0</v>
      </c>
      <c r="K970" s="74" t="s">
        <v>155</v>
      </c>
      <c r="L970" s="76"/>
      <c r="M970" s="76"/>
      <c r="N970" s="74"/>
      <c r="O970" s="76"/>
      <c r="P970" s="76"/>
      <c r="Q970" s="76"/>
      <c r="R970" s="76"/>
      <c r="S970" s="76"/>
      <c r="T970" s="76"/>
      <c r="U970" s="90">
        <v>40960</v>
      </c>
      <c r="V970" s="74" t="s">
        <v>4733</v>
      </c>
      <c r="W970" s="74" t="s">
        <v>167</v>
      </c>
      <c r="X970" s="75">
        <v>515100</v>
      </c>
      <c r="Y970" s="75"/>
      <c r="Z970" s="76"/>
      <c r="AA970" s="75">
        <v>200000</v>
      </c>
      <c r="AB970" s="76"/>
      <c r="AC970" s="76"/>
      <c r="AD970" s="74"/>
      <c r="AE970" s="74" t="s">
        <v>4737</v>
      </c>
      <c r="AF970" s="74" t="s">
        <v>157</v>
      </c>
      <c r="AG970" s="74" t="s">
        <v>158</v>
      </c>
      <c r="AH970" s="76"/>
      <c r="AI970" s="76"/>
      <c r="AJ970" s="76"/>
      <c r="AK970" s="75">
        <v>4</v>
      </c>
      <c r="AL970" s="74"/>
      <c r="AM970" s="74" t="s">
        <v>149</v>
      </c>
      <c r="AN970" s="76"/>
      <c r="AO970" s="74" t="s">
        <v>149</v>
      </c>
      <c r="AP970" s="74"/>
      <c r="AQ970" s="75"/>
      <c r="AR970" s="76"/>
      <c r="AS970" s="74" t="s">
        <v>149</v>
      </c>
      <c r="AT970" s="74" t="s">
        <v>149</v>
      </c>
      <c r="AU970" s="74" t="s">
        <v>149</v>
      </c>
      <c r="AV970" s="74" t="s">
        <v>149</v>
      </c>
      <c r="AW970" s="74" t="s">
        <v>149</v>
      </c>
      <c r="AX970" s="77">
        <v>0</v>
      </c>
      <c r="AY970" s="74" t="s">
        <v>149</v>
      </c>
      <c r="AZ970" s="74" t="s">
        <v>339</v>
      </c>
      <c r="BA970" s="77">
        <v>0</v>
      </c>
      <c r="BB970" s="76"/>
      <c r="BC970" s="74" t="s">
        <v>160</v>
      </c>
      <c r="BD970" s="74" t="s">
        <v>149</v>
      </c>
      <c r="BE970" s="76"/>
      <c r="BF970" s="76"/>
      <c r="BG970" s="77">
        <v>0</v>
      </c>
      <c r="BH970" s="76"/>
      <c r="BI970" s="74" t="s">
        <v>149</v>
      </c>
      <c r="BJ970" s="74" t="s">
        <v>149</v>
      </c>
      <c r="BK970" s="74" t="s">
        <v>149</v>
      </c>
      <c r="BL970" s="74" t="s">
        <v>191</v>
      </c>
      <c r="BM970" s="76"/>
      <c r="BN970" s="76"/>
      <c r="BO970" s="74" t="s">
        <v>149</v>
      </c>
      <c r="BP970" s="74" t="s">
        <v>12540</v>
      </c>
      <c r="BQ970" s="76"/>
      <c r="BR970" s="76"/>
      <c r="BS970" s="76"/>
      <c r="BT970" s="76"/>
      <c r="BU970" s="74" t="s">
        <v>160</v>
      </c>
      <c r="BV970" s="74" t="s">
        <v>8198</v>
      </c>
      <c r="BW970" s="74" t="s">
        <v>14626</v>
      </c>
      <c r="BX970" s="74" t="s">
        <v>8173</v>
      </c>
      <c r="BY970" s="74" t="s">
        <v>13852</v>
      </c>
      <c r="BZ970" s="90">
        <v>36892</v>
      </c>
      <c r="CA970" s="76"/>
      <c r="CB970" s="74" t="s">
        <v>149</v>
      </c>
      <c r="CC970" s="78"/>
    </row>
    <row r="971" spans="1:81">
      <c r="A971" s="74" t="s">
        <v>4738</v>
      </c>
      <c r="B971" s="94" t="str">
        <f>VLOOKUP(A971,Sheet1!A:A,1,0)</f>
        <v>00001431</v>
      </c>
      <c r="C971" s="74" t="s">
        <v>4739</v>
      </c>
      <c r="D971" s="74" t="s">
        <v>4740</v>
      </c>
      <c r="E971" s="74" t="s">
        <v>4741</v>
      </c>
      <c r="F971" s="74" t="s">
        <v>4742</v>
      </c>
      <c r="G971" s="74" t="s">
        <v>190</v>
      </c>
      <c r="H971" s="74" t="s">
        <v>191</v>
      </c>
      <c r="I971" s="75">
        <v>411037</v>
      </c>
      <c r="J971" s="75">
        <v>0</v>
      </c>
      <c r="K971" s="74" t="s">
        <v>155</v>
      </c>
      <c r="L971" s="76"/>
      <c r="M971" s="76"/>
      <c r="N971" s="74"/>
      <c r="O971" s="76"/>
      <c r="P971" s="76"/>
      <c r="Q971" s="76"/>
      <c r="R971" s="76"/>
      <c r="S971" s="76"/>
      <c r="T971" s="76"/>
      <c r="U971" s="90">
        <v>40961</v>
      </c>
      <c r="V971" s="74" t="s">
        <v>4739</v>
      </c>
      <c r="W971" s="74" t="s">
        <v>178</v>
      </c>
      <c r="X971" s="75">
        <v>515000</v>
      </c>
      <c r="Y971" s="75"/>
      <c r="Z971" s="76"/>
      <c r="AA971" s="75">
        <v>200000</v>
      </c>
      <c r="AB971" s="76"/>
      <c r="AC971" s="76"/>
      <c r="AD971" s="74"/>
      <c r="AE971" s="74" t="s">
        <v>4743</v>
      </c>
      <c r="AF971" s="74" t="s">
        <v>157</v>
      </c>
      <c r="AG971" s="74" t="s">
        <v>158</v>
      </c>
      <c r="AH971" s="76"/>
      <c r="AI971" s="76"/>
      <c r="AJ971" s="76"/>
      <c r="AK971" s="75">
        <v>4</v>
      </c>
      <c r="AL971" s="74"/>
      <c r="AM971" s="74" t="s">
        <v>149</v>
      </c>
      <c r="AN971" s="76"/>
      <c r="AO971" s="74" t="s">
        <v>149</v>
      </c>
      <c r="AP971" s="74"/>
      <c r="AQ971" s="75"/>
      <c r="AR971" s="76"/>
      <c r="AS971" s="74" t="s">
        <v>149</v>
      </c>
      <c r="AT971" s="74" t="s">
        <v>149</v>
      </c>
      <c r="AU971" s="74" t="s">
        <v>149</v>
      </c>
      <c r="AV971" s="74" t="s">
        <v>149</v>
      </c>
      <c r="AW971" s="74" t="s">
        <v>149</v>
      </c>
      <c r="AX971" s="77">
        <v>0</v>
      </c>
      <c r="AY971" s="74" t="s">
        <v>149</v>
      </c>
      <c r="AZ971" s="74" t="s">
        <v>339</v>
      </c>
      <c r="BA971" s="77">
        <v>0</v>
      </c>
      <c r="BB971" s="76"/>
      <c r="BC971" s="74" t="s">
        <v>160</v>
      </c>
      <c r="BD971" s="74" t="s">
        <v>149</v>
      </c>
      <c r="BE971" s="76"/>
      <c r="BF971" s="76"/>
      <c r="BG971" s="77">
        <v>0</v>
      </c>
      <c r="BH971" s="76"/>
      <c r="BI971" s="74" t="s">
        <v>149</v>
      </c>
      <c r="BJ971" s="74" t="s">
        <v>149</v>
      </c>
      <c r="BK971" s="74" t="s">
        <v>149</v>
      </c>
      <c r="BL971" s="74" t="s">
        <v>191</v>
      </c>
      <c r="BM971" s="76"/>
      <c r="BN971" s="76"/>
      <c r="BO971" s="74" t="s">
        <v>149</v>
      </c>
      <c r="BP971" s="74" t="s">
        <v>12541</v>
      </c>
      <c r="BQ971" s="76"/>
      <c r="BR971" s="76"/>
      <c r="BS971" s="76"/>
      <c r="BT971" s="76"/>
      <c r="BU971" s="74" t="s">
        <v>160</v>
      </c>
      <c r="BV971" s="74" t="s">
        <v>7313</v>
      </c>
      <c r="BW971" s="74" t="s">
        <v>14626</v>
      </c>
      <c r="BX971" s="74" t="s">
        <v>8173</v>
      </c>
      <c r="BY971" s="74" t="s">
        <v>13853</v>
      </c>
      <c r="BZ971" s="90">
        <v>36892</v>
      </c>
      <c r="CA971" s="76"/>
      <c r="CB971" s="74" t="s">
        <v>149</v>
      </c>
      <c r="CC971" s="78"/>
    </row>
    <row r="972" spans="1:81">
      <c r="A972" s="74" t="s">
        <v>4744</v>
      </c>
      <c r="B972" s="94" t="str">
        <f>VLOOKUP(A972,Sheet1!A:A,1,0)</f>
        <v>00001433</v>
      </c>
      <c r="C972" s="74" t="s">
        <v>4745</v>
      </c>
      <c r="D972" s="74" t="s">
        <v>4746</v>
      </c>
      <c r="E972" s="74" t="s">
        <v>4747</v>
      </c>
      <c r="F972" s="74" t="s">
        <v>4748</v>
      </c>
      <c r="G972" s="74" t="s">
        <v>153</v>
      </c>
      <c r="H972" s="74" t="s">
        <v>154</v>
      </c>
      <c r="I972" s="75">
        <v>110085</v>
      </c>
      <c r="J972" s="75">
        <v>0</v>
      </c>
      <c r="K972" s="74" t="s">
        <v>155</v>
      </c>
      <c r="L972" s="76"/>
      <c r="M972" s="76"/>
      <c r="N972" s="74"/>
      <c r="O972" s="76"/>
      <c r="P972" s="76"/>
      <c r="Q972" s="76"/>
      <c r="R972" s="76"/>
      <c r="S972" s="76"/>
      <c r="T972" s="76"/>
      <c r="U972" s="90">
        <v>40961</v>
      </c>
      <c r="V972" s="74" t="s">
        <v>4745</v>
      </c>
      <c r="W972" s="74" t="s">
        <v>216</v>
      </c>
      <c r="X972" s="75">
        <v>713025</v>
      </c>
      <c r="Y972" s="75"/>
      <c r="Z972" s="76"/>
      <c r="AA972" s="75">
        <v>200000</v>
      </c>
      <c r="AB972" s="76"/>
      <c r="AC972" s="76"/>
      <c r="AD972" s="74"/>
      <c r="AE972" s="74" t="s">
        <v>4749</v>
      </c>
      <c r="AF972" s="74" t="s">
        <v>157</v>
      </c>
      <c r="AG972" s="74" t="s">
        <v>158</v>
      </c>
      <c r="AH972" s="76"/>
      <c r="AI972" s="76"/>
      <c r="AJ972" s="76"/>
      <c r="AK972" s="75">
        <v>4</v>
      </c>
      <c r="AL972" s="74"/>
      <c r="AM972" s="74" t="s">
        <v>149</v>
      </c>
      <c r="AN972" s="76"/>
      <c r="AO972" s="74" t="s">
        <v>149</v>
      </c>
      <c r="AP972" s="74"/>
      <c r="AQ972" s="75"/>
      <c r="AR972" s="76"/>
      <c r="AS972" s="74" t="s">
        <v>149</v>
      </c>
      <c r="AT972" s="74" t="s">
        <v>149</v>
      </c>
      <c r="AU972" s="74" t="s">
        <v>149</v>
      </c>
      <c r="AV972" s="74" t="s">
        <v>149</v>
      </c>
      <c r="AW972" s="74" t="s">
        <v>149</v>
      </c>
      <c r="AX972" s="77">
        <v>0</v>
      </c>
      <c r="AY972" s="74" t="s">
        <v>149</v>
      </c>
      <c r="AZ972" s="74" t="s">
        <v>217</v>
      </c>
      <c r="BA972" s="77">
        <v>0</v>
      </c>
      <c r="BB972" s="76"/>
      <c r="BC972" s="74" t="s">
        <v>160</v>
      </c>
      <c r="BD972" s="74" t="s">
        <v>149</v>
      </c>
      <c r="BE972" s="76"/>
      <c r="BF972" s="76"/>
      <c r="BG972" s="77">
        <v>0</v>
      </c>
      <c r="BH972" s="76"/>
      <c r="BI972" s="74" t="s">
        <v>149</v>
      </c>
      <c r="BJ972" s="74" t="s">
        <v>149</v>
      </c>
      <c r="BK972" s="74" t="s">
        <v>149</v>
      </c>
      <c r="BL972" s="74" t="s">
        <v>166</v>
      </c>
      <c r="BM972" s="76"/>
      <c r="BN972" s="76"/>
      <c r="BO972" s="74" t="s">
        <v>149</v>
      </c>
      <c r="BP972" s="74" t="s">
        <v>12542</v>
      </c>
      <c r="BQ972" s="76"/>
      <c r="BR972" s="76"/>
      <c r="BS972" s="76"/>
      <c r="BT972" s="76"/>
      <c r="BU972" s="74" t="s">
        <v>160</v>
      </c>
      <c r="BV972" s="74" t="s">
        <v>8178</v>
      </c>
      <c r="BW972" s="74" t="s">
        <v>14626</v>
      </c>
      <c r="BX972" s="74" t="s">
        <v>8173</v>
      </c>
      <c r="BY972" s="74" t="s">
        <v>13854</v>
      </c>
      <c r="BZ972" s="90">
        <v>36892</v>
      </c>
      <c r="CA972" s="76"/>
      <c r="CB972" s="74" t="s">
        <v>149</v>
      </c>
      <c r="CC972" s="78"/>
    </row>
    <row r="973" spans="1:81">
      <c r="A973" s="74" t="s">
        <v>4750</v>
      </c>
      <c r="B973" s="94" t="str">
        <f>VLOOKUP(A973,Sheet1!A:A,1,0)</f>
        <v>00001434</v>
      </c>
      <c r="C973" s="74" t="s">
        <v>4751</v>
      </c>
      <c r="D973" s="74" t="s">
        <v>4752</v>
      </c>
      <c r="E973" s="74" t="s">
        <v>4753</v>
      </c>
      <c r="F973" s="74" t="s">
        <v>4754</v>
      </c>
      <c r="G973" s="74" t="s">
        <v>574</v>
      </c>
      <c r="H973" s="74"/>
      <c r="I973" s="75"/>
      <c r="J973" s="75">
        <v>0</v>
      </c>
      <c r="K973" s="74" t="s">
        <v>639</v>
      </c>
      <c r="L973" s="76"/>
      <c r="M973" s="76"/>
      <c r="N973" s="74"/>
      <c r="O973" s="76"/>
      <c r="P973" s="76"/>
      <c r="Q973" s="76"/>
      <c r="R973" s="76"/>
      <c r="S973" s="76"/>
      <c r="T973" s="76"/>
      <c r="U973" s="90">
        <v>40961</v>
      </c>
      <c r="V973" s="74" t="s">
        <v>4751</v>
      </c>
      <c r="W973" s="74" t="s">
        <v>178</v>
      </c>
      <c r="X973" s="75">
        <v>515000</v>
      </c>
      <c r="Y973" s="75"/>
      <c r="Z973" s="76"/>
      <c r="AA973" s="75">
        <v>200000</v>
      </c>
      <c r="AB973" s="76"/>
      <c r="AC973" s="76"/>
      <c r="AD973" s="74"/>
      <c r="AE973" s="74"/>
      <c r="AF973" s="74" t="s">
        <v>13222</v>
      </c>
      <c r="AG973" s="74" t="s">
        <v>186</v>
      </c>
      <c r="AH973" s="76"/>
      <c r="AI973" s="76"/>
      <c r="AJ973" s="76"/>
      <c r="AK973" s="75">
        <v>1</v>
      </c>
      <c r="AL973" s="74"/>
      <c r="AM973" s="74" t="s">
        <v>149</v>
      </c>
      <c r="AN973" s="76"/>
      <c r="AO973" s="74" t="s">
        <v>149</v>
      </c>
      <c r="AP973" s="74"/>
      <c r="AQ973" s="75"/>
      <c r="AR973" s="76"/>
      <c r="AS973" s="74" t="s">
        <v>149</v>
      </c>
      <c r="AT973" s="74" t="s">
        <v>149</v>
      </c>
      <c r="AU973" s="74" t="s">
        <v>149</v>
      </c>
      <c r="AV973" s="74" t="s">
        <v>149</v>
      </c>
      <c r="AW973" s="74" t="s">
        <v>149</v>
      </c>
      <c r="AX973" s="77">
        <v>0</v>
      </c>
      <c r="AY973" s="74" t="s">
        <v>149</v>
      </c>
      <c r="AZ973" s="74" t="s">
        <v>217</v>
      </c>
      <c r="BA973" s="77">
        <v>0</v>
      </c>
      <c r="BB973" s="76"/>
      <c r="BC973" s="74" t="s">
        <v>160</v>
      </c>
      <c r="BD973" s="74" t="s">
        <v>149</v>
      </c>
      <c r="BE973" s="76"/>
      <c r="BF973" s="76"/>
      <c r="BG973" s="77">
        <v>0</v>
      </c>
      <c r="BH973" s="76"/>
      <c r="BI973" s="74" t="s">
        <v>149</v>
      </c>
      <c r="BJ973" s="74" t="s">
        <v>149</v>
      </c>
      <c r="BK973" s="74" t="s">
        <v>149</v>
      </c>
      <c r="BL973" s="74" t="s">
        <v>11456</v>
      </c>
      <c r="BM973" s="76"/>
      <c r="BN973" s="76"/>
      <c r="BO973" s="74" t="s">
        <v>149</v>
      </c>
      <c r="BP973" s="74"/>
      <c r="BQ973" s="76"/>
      <c r="BR973" s="76"/>
      <c r="BS973" s="76"/>
      <c r="BT973" s="76"/>
      <c r="BU973" s="74" t="s">
        <v>160</v>
      </c>
      <c r="BV973" s="74"/>
      <c r="BW973" s="74"/>
      <c r="BX973" s="74"/>
      <c r="BY973" s="74"/>
      <c r="BZ973" s="90"/>
      <c r="CA973" s="76"/>
      <c r="CB973" s="74" t="s">
        <v>149</v>
      </c>
      <c r="CC973" s="78"/>
    </row>
    <row r="974" spans="1:81">
      <c r="A974" s="74" t="s">
        <v>4755</v>
      </c>
      <c r="B974" s="94" t="str">
        <f>VLOOKUP(A974,Sheet1!A:A,1,0)</f>
        <v>00001435</v>
      </c>
      <c r="C974" s="74" t="s">
        <v>4756</v>
      </c>
      <c r="D974" s="74" t="s">
        <v>4757</v>
      </c>
      <c r="E974" s="74" t="s">
        <v>4758</v>
      </c>
      <c r="F974" s="74"/>
      <c r="G974" s="74" t="s">
        <v>312</v>
      </c>
      <c r="H974" s="74" t="s">
        <v>313</v>
      </c>
      <c r="I974" s="75">
        <v>560076</v>
      </c>
      <c r="J974" s="75">
        <v>0</v>
      </c>
      <c r="K974" s="74" t="s">
        <v>155</v>
      </c>
      <c r="L974" s="76"/>
      <c r="M974" s="76"/>
      <c r="N974" s="74"/>
      <c r="O974" s="76"/>
      <c r="P974" s="76"/>
      <c r="Q974" s="76"/>
      <c r="R974" s="76"/>
      <c r="S974" s="76"/>
      <c r="T974" s="76"/>
      <c r="U974" s="90">
        <v>40966</v>
      </c>
      <c r="V974" s="74" t="s">
        <v>4756</v>
      </c>
      <c r="W974" s="74" t="s">
        <v>304</v>
      </c>
      <c r="X974" s="75">
        <v>516000</v>
      </c>
      <c r="Y974" s="75"/>
      <c r="Z974" s="76"/>
      <c r="AA974" s="75">
        <v>200000</v>
      </c>
      <c r="AB974" s="76"/>
      <c r="AC974" s="76"/>
      <c r="AD974" s="74"/>
      <c r="AE974" s="74"/>
      <c r="AF974" s="74" t="s">
        <v>157</v>
      </c>
      <c r="AG974" s="74" t="s">
        <v>158</v>
      </c>
      <c r="AH974" s="76"/>
      <c r="AI974" s="76"/>
      <c r="AJ974" s="76"/>
      <c r="AK974" s="75">
        <v>4</v>
      </c>
      <c r="AL974" s="74"/>
      <c r="AM974" s="74" t="s">
        <v>149</v>
      </c>
      <c r="AN974" s="76"/>
      <c r="AO974" s="74" t="s">
        <v>149</v>
      </c>
      <c r="AP974" s="74"/>
      <c r="AQ974" s="75"/>
      <c r="AR974" s="76"/>
      <c r="AS974" s="74" t="s">
        <v>149</v>
      </c>
      <c r="AT974" s="74" t="s">
        <v>149</v>
      </c>
      <c r="AU974" s="74" t="s">
        <v>149</v>
      </c>
      <c r="AV974" s="74" t="s">
        <v>149</v>
      </c>
      <c r="AW974" s="74" t="s">
        <v>149</v>
      </c>
      <c r="AX974" s="77">
        <v>0</v>
      </c>
      <c r="AY974" s="74" t="s">
        <v>149</v>
      </c>
      <c r="AZ974" s="74" t="s">
        <v>169</v>
      </c>
      <c r="BA974" s="77">
        <v>0</v>
      </c>
      <c r="BB974" s="76"/>
      <c r="BC974" s="74" t="s">
        <v>160</v>
      </c>
      <c r="BD974" s="74" t="s">
        <v>149</v>
      </c>
      <c r="BE974" s="76"/>
      <c r="BF974" s="76"/>
      <c r="BG974" s="77">
        <v>0</v>
      </c>
      <c r="BH974" s="76"/>
      <c r="BI974" s="74" t="s">
        <v>149</v>
      </c>
      <c r="BJ974" s="74" t="s">
        <v>149</v>
      </c>
      <c r="BK974" s="74" t="s">
        <v>149</v>
      </c>
      <c r="BL974" s="74" t="s">
        <v>313</v>
      </c>
      <c r="BM974" s="76"/>
      <c r="BN974" s="76"/>
      <c r="BO974" s="74" t="s">
        <v>149</v>
      </c>
      <c r="BP974" s="74" t="s">
        <v>12543</v>
      </c>
      <c r="BQ974" s="76"/>
      <c r="BR974" s="76"/>
      <c r="BS974" s="76"/>
      <c r="BT974" s="76"/>
      <c r="BU974" s="74" t="s">
        <v>160</v>
      </c>
      <c r="BV974" s="74" t="s">
        <v>8190</v>
      </c>
      <c r="BW974" s="74" t="s">
        <v>14626</v>
      </c>
      <c r="BX974" s="74" t="s">
        <v>8173</v>
      </c>
      <c r="BY974" s="74" t="s">
        <v>13855</v>
      </c>
      <c r="BZ974" s="90">
        <v>36892</v>
      </c>
      <c r="CA974" s="76"/>
      <c r="CB974" s="74" t="s">
        <v>149</v>
      </c>
      <c r="CC974" s="78"/>
    </row>
    <row r="975" spans="1:81">
      <c r="A975" s="74" t="s">
        <v>4759</v>
      </c>
      <c r="B975" s="94" t="str">
        <f>VLOOKUP(A975,Sheet1!A:A,1,0)</f>
        <v>00001436</v>
      </c>
      <c r="C975" s="74" t="s">
        <v>4760</v>
      </c>
      <c r="D975" s="74" t="s">
        <v>4761</v>
      </c>
      <c r="E975" s="74" t="s">
        <v>4762</v>
      </c>
      <c r="F975" s="74" t="s">
        <v>4763</v>
      </c>
      <c r="G975" s="74" t="s">
        <v>253</v>
      </c>
      <c r="H975" s="74" t="s">
        <v>191</v>
      </c>
      <c r="I975" s="75">
        <v>400086</v>
      </c>
      <c r="J975" s="75">
        <v>0</v>
      </c>
      <c r="K975" s="74" t="s">
        <v>155</v>
      </c>
      <c r="L975" s="76"/>
      <c r="M975" s="76"/>
      <c r="N975" s="74"/>
      <c r="O975" s="76"/>
      <c r="P975" s="76"/>
      <c r="Q975" s="76"/>
      <c r="R975" s="76"/>
      <c r="S975" s="76"/>
      <c r="T975" s="76"/>
      <c r="U975" s="90">
        <v>40966</v>
      </c>
      <c r="V975" s="74" t="s">
        <v>4760</v>
      </c>
      <c r="W975" s="74" t="s">
        <v>167</v>
      </c>
      <c r="X975" s="75">
        <v>824150</v>
      </c>
      <c r="Y975" s="75">
        <v>8240</v>
      </c>
      <c r="Z975" s="76"/>
      <c r="AA975" s="75">
        <v>200000</v>
      </c>
      <c r="AB975" s="76"/>
      <c r="AC975" s="76"/>
      <c r="AD975" s="74"/>
      <c r="AE975" s="74" t="s">
        <v>4764</v>
      </c>
      <c r="AF975" s="74" t="s">
        <v>157</v>
      </c>
      <c r="AG975" s="74" t="s">
        <v>158</v>
      </c>
      <c r="AH975" s="76"/>
      <c r="AI975" s="76"/>
      <c r="AJ975" s="76"/>
      <c r="AK975" s="75">
        <v>4</v>
      </c>
      <c r="AL975" s="74"/>
      <c r="AM975" s="74" t="s">
        <v>149</v>
      </c>
      <c r="AN975" s="76"/>
      <c r="AO975" s="74" t="s">
        <v>149</v>
      </c>
      <c r="AP975" s="74"/>
      <c r="AQ975" s="75"/>
      <c r="AR975" s="76"/>
      <c r="AS975" s="74" t="s">
        <v>149</v>
      </c>
      <c r="AT975" s="74" t="s">
        <v>149</v>
      </c>
      <c r="AU975" s="74" t="s">
        <v>149</v>
      </c>
      <c r="AV975" s="74" t="s">
        <v>149</v>
      </c>
      <c r="AW975" s="74" t="s">
        <v>149</v>
      </c>
      <c r="AX975" s="77">
        <v>0</v>
      </c>
      <c r="AY975" s="74" t="s">
        <v>149</v>
      </c>
      <c r="AZ975" s="74" t="s">
        <v>217</v>
      </c>
      <c r="BA975" s="77">
        <v>0</v>
      </c>
      <c r="BB975" s="76"/>
      <c r="BC975" s="74" t="s">
        <v>160</v>
      </c>
      <c r="BD975" s="74" t="s">
        <v>149</v>
      </c>
      <c r="BE975" s="76"/>
      <c r="BF975" s="76"/>
      <c r="BG975" s="77">
        <v>0</v>
      </c>
      <c r="BH975" s="76"/>
      <c r="BI975" s="74" t="s">
        <v>149</v>
      </c>
      <c r="BJ975" s="74" t="s">
        <v>149</v>
      </c>
      <c r="BK975" s="74" t="s">
        <v>149</v>
      </c>
      <c r="BL975" s="74" t="s">
        <v>191</v>
      </c>
      <c r="BM975" s="76"/>
      <c r="BN975" s="76"/>
      <c r="BO975" s="74" t="s">
        <v>149</v>
      </c>
      <c r="BP975" s="74" t="s">
        <v>12544</v>
      </c>
      <c r="BQ975" s="76"/>
      <c r="BR975" s="76"/>
      <c r="BS975" s="76"/>
      <c r="BT975" s="76"/>
      <c r="BU975" s="74" t="s">
        <v>160</v>
      </c>
      <c r="BV975" s="74" t="s">
        <v>8174</v>
      </c>
      <c r="BW975" s="74" t="s">
        <v>14626</v>
      </c>
      <c r="BX975" s="74" t="s">
        <v>8173</v>
      </c>
      <c r="BY975" s="74" t="s">
        <v>13856</v>
      </c>
      <c r="BZ975" s="90">
        <v>36892</v>
      </c>
      <c r="CA975" s="76"/>
      <c r="CB975" s="74" t="s">
        <v>149</v>
      </c>
      <c r="CC975" s="78"/>
    </row>
    <row r="976" spans="1:81">
      <c r="A976" s="74" t="s">
        <v>4765</v>
      </c>
      <c r="B976" s="94" t="str">
        <f>VLOOKUP(A976,Sheet1!A:A,1,0)</f>
        <v>00001437</v>
      </c>
      <c r="C976" s="74" t="s">
        <v>4766</v>
      </c>
      <c r="D976" s="74" t="s">
        <v>4767</v>
      </c>
      <c r="E976" s="74" t="s">
        <v>4768</v>
      </c>
      <c r="F976" s="74" t="s">
        <v>3178</v>
      </c>
      <c r="G976" s="74" t="s">
        <v>165</v>
      </c>
      <c r="H976" s="74" t="s">
        <v>166</v>
      </c>
      <c r="I976" s="75">
        <v>121001</v>
      </c>
      <c r="J976" s="75">
        <v>0</v>
      </c>
      <c r="K976" s="74" t="s">
        <v>155</v>
      </c>
      <c r="L976" s="76"/>
      <c r="M976" s="76"/>
      <c r="N976" s="74"/>
      <c r="O976" s="76"/>
      <c r="P976" s="76"/>
      <c r="Q976" s="76"/>
      <c r="R976" s="76"/>
      <c r="S976" s="76"/>
      <c r="T976" s="76"/>
      <c r="U976" s="90">
        <v>40967</v>
      </c>
      <c r="V976" s="74" t="s">
        <v>4766</v>
      </c>
      <c r="W976" s="74" t="s">
        <v>216</v>
      </c>
      <c r="X976" s="75">
        <v>713025</v>
      </c>
      <c r="Y976" s="75"/>
      <c r="Z976" s="76"/>
      <c r="AA976" s="75">
        <v>200000</v>
      </c>
      <c r="AB976" s="76"/>
      <c r="AC976" s="76"/>
      <c r="AD976" s="74"/>
      <c r="AE976" s="74" t="s">
        <v>4769</v>
      </c>
      <c r="AF976" s="74" t="s">
        <v>157</v>
      </c>
      <c r="AG976" s="74" t="s">
        <v>158</v>
      </c>
      <c r="AH976" s="76"/>
      <c r="AI976" s="76"/>
      <c r="AJ976" s="76"/>
      <c r="AK976" s="75">
        <v>4</v>
      </c>
      <c r="AL976" s="74"/>
      <c r="AM976" s="74" t="s">
        <v>149</v>
      </c>
      <c r="AN976" s="76"/>
      <c r="AO976" s="74" t="s">
        <v>149</v>
      </c>
      <c r="AP976" s="74"/>
      <c r="AQ976" s="75"/>
      <c r="AR976" s="76"/>
      <c r="AS976" s="74" t="s">
        <v>149</v>
      </c>
      <c r="AT976" s="74" t="s">
        <v>149</v>
      </c>
      <c r="AU976" s="74" t="s">
        <v>149</v>
      </c>
      <c r="AV976" s="74" t="s">
        <v>149</v>
      </c>
      <c r="AW976" s="74" t="s">
        <v>149</v>
      </c>
      <c r="AX976" s="77">
        <v>0</v>
      </c>
      <c r="AY976" s="74" t="s">
        <v>149</v>
      </c>
      <c r="AZ976" s="74" t="s">
        <v>217</v>
      </c>
      <c r="BA976" s="77">
        <v>0</v>
      </c>
      <c r="BB976" s="76"/>
      <c r="BC976" s="74" t="s">
        <v>160</v>
      </c>
      <c r="BD976" s="74" t="s">
        <v>149</v>
      </c>
      <c r="BE976" s="76"/>
      <c r="BF976" s="76"/>
      <c r="BG976" s="77">
        <v>0</v>
      </c>
      <c r="BH976" s="76"/>
      <c r="BI976" s="74" t="s">
        <v>149</v>
      </c>
      <c r="BJ976" s="74" t="s">
        <v>149</v>
      </c>
      <c r="BK976" s="74" t="s">
        <v>149</v>
      </c>
      <c r="BL976" s="74" t="s">
        <v>166</v>
      </c>
      <c r="BM976" s="76"/>
      <c r="BN976" s="76"/>
      <c r="BO976" s="74" t="s">
        <v>149</v>
      </c>
      <c r="BP976" s="74" t="s">
        <v>12545</v>
      </c>
      <c r="BQ976" s="76"/>
      <c r="BR976" s="76"/>
      <c r="BS976" s="76"/>
      <c r="BT976" s="76"/>
      <c r="BU976" s="74" t="s">
        <v>160</v>
      </c>
      <c r="BV976" s="74" t="s">
        <v>8178</v>
      </c>
      <c r="BW976" s="74" t="s">
        <v>14626</v>
      </c>
      <c r="BX976" s="74" t="s">
        <v>8173</v>
      </c>
      <c r="BY976" s="74" t="s">
        <v>13857</v>
      </c>
      <c r="BZ976" s="90">
        <v>36892</v>
      </c>
      <c r="CA976" s="76"/>
      <c r="CB976" s="74" t="s">
        <v>149</v>
      </c>
      <c r="CC976" s="78"/>
    </row>
    <row r="977" spans="1:81">
      <c r="A977" s="74" t="s">
        <v>4770</v>
      </c>
      <c r="B977" s="94" t="str">
        <f>VLOOKUP(A977,Sheet1!A:A,1,0)</f>
        <v>00001438</v>
      </c>
      <c r="C977" s="74" t="s">
        <v>4771</v>
      </c>
      <c r="D977" s="74" t="s">
        <v>4772</v>
      </c>
      <c r="E977" s="74" t="s">
        <v>4773</v>
      </c>
      <c r="F977" s="74" t="s">
        <v>4774</v>
      </c>
      <c r="G977" s="74" t="s">
        <v>165</v>
      </c>
      <c r="H977" s="74" t="s">
        <v>191</v>
      </c>
      <c r="I977" s="75">
        <v>122001</v>
      </c>
      <c r="J977" s="75">
        <v>0</v>
      </c>
      <c r="K977" s="74" t="s">
        <v>155</v>
      </c>
      <c r="L977" s="76"/>
      <c r="M977" s="76"/>
      <c r="N977" s="74"/>
      <c r="O977" s="76"/>
      <c r="P977" s="76"/>
      <c r="Q977" s="76"/>
      <c r="R977" s="76"/>
      <c r="S977" s="76"/>
      <c r="T977" s="76"/>
      <c r="U977" s="90">
        <v>40968</v>
      </c>
      <c r="V977" s="74" t="s">
        <v>4771</v>
      </c>
      <c r="W977" s="74" t="s">
        <v>167</v>
      </c>
      <c r="X977" s="75">
        <v>826270</v>
      </c>
      <c r="Y977" s="75"/>
      <c r="Z977" s="76"/>
      <c r="AA977" s="75">
        <v>200000</v>
      </c>
      <c r="AB977" s="76"/>
      <c r="AC977" s="76"/>
      <c r="AD977" s="74"/>
      <c r="AE977" s="74" t="s">
        <v>4775</v>
      </c>
      <c r="AF977" s="74" t="s">
        <v>157</v>
      </c>
      <c r="AG977" s="74" t="s">
        <v>158</v>
      </c>
      <c r="AH977" s="76"/>
      <c r="AI977" s="76"/>
      <c r="AJ977" s="76"/>
      <c r="AK977" s="75">
        <v>4</v>
      </c>
      <c r="AL977" s="74"/>
      <c r="AM977" s="74" t="s">
        <v>149</v>
      </c>
      <c r="AN977" s="76"/>
      <c r="AO977" s="74" t="s">
        <v>149</v>
      </c>
      <c r="AP977" s="74"/>
      <c r="AQ977" s="75"/>
      <c r="AR977" s="76"/>
      <c r="AS977" s="74" t="s">
        <v>149</v>
      </c>
      <c r="AT977" s="74" t="s">
        <v>149</v>
      </c>
      <c r="AU977" s="74" t="s">
        <v>149</v>
      </c>
      <c r="AV977" s="74" t="s">
        <v>149</v>
      </c>
      <c r="AW977" s="74" t="s">
        <v>149</v>
      </c>
      <c r="AX977" s="77">
        <v>0</v>
      </c>
      <c r="AY977" s="74" t="s">
        <v>149</v>
      </c>
      <c r="AZ977" s="74" t="s">
        <v>339</v>
      </c>
      <c r="BA977" s="77">
        <v>0</v>
      </c>
      <c r="BB977" s="76"/>
      <c r="BC977" s="74" t="s">
        <v>160</v>
      </c>
      <c r="BD977" s="74" t="s">
        <v>149</v>
      </c>
      <c r="BE977" s="76"/>
      <c r="BF977" s="76"/>
      <c r="BG977" s="77">
        <v>0</v>
      </c>
      <c r="BH977" s="76"/>
      <c r="BI977" s="74" t="s">
        <v>149</v>
      </c>
      <c r="BJ977" s="74" t="s">
        <v>149</v>
      </c>
      <c r="BK977" s="74" t="s">
        <v>149</v>
      </c>
      <c r="BL977" s="74" t="s">
        <v>191</v>
      </c>
      <c r="BM977" s="76"/>
      <c r="BN977" s="76"/>
      <c r="BO977" s="74" t="s">
        <v>149</v>
      </c>
      <c r="BP977" s="74" t="s">
        <v>12546</v>
      </c>
      <c r="BQ977" s="76"/>
      <c r="BR977" s="76"/>
      <c r="BS977" s="76"/>
      <c r="BT977" s="76"/>
      <c r="BU977" s="74" t="s">
        <v>160</v>
      </c>
      <c r="BV977" s="74" t="s">
        <v>8179</v>
      </c>
      <c r="BW977" s="74" t="s">
        <v>14626</v>
      </c>
      <c r="BX977" s="74" t="s">
        <v>8173</v>
      </c>
      <c r="BY977" s="74" t="s">
        <v>13858</v>
      </c>
      <c r="BZ977" s="90">
        <v>36892</v>
      </c>
      <c r="CA977" s="76"/>
      <c r="CB977" s="74" t="s">
        <v>149</v>
      </c>
      <c r="CC977" s="78"/>
    </row>
    <row r="978" spans="1:81">
      <c r="A978" s="74" t="s">
        <v>4776</v>
      </c>
      <c r="B978" s="94" t="str">
        <f>VLOOKUP(A978,Sheet1!A:A,1,0)</f>
        <v>00001440</v>
      </c>
      <c r="C978" s="74" t="s">
        <v>4777</v>
      </c>
      <c r="D978" s="74" t="s">
        <v>4778</v>
      </c>
      <c r="E978" s="74" t="s">
        <v>4779</v>
      </c>
      <c r="F978" s="74"/>
      <c r="G978" s="74" t="s">
        <v>153</v>
      </c>
      <c r="H978" s="74" t="s">
        <v>154</v>
      </c>
      <c r="I978" s="75">
        <v>110055</v>
      </c>
      <c r="J978" s="75">
        <v>0</v>
      </c>
      <c r="K978" s="74" t="s">
        <v>155</v>
      </c>
      <c r="L978" s="76"/>
      <c r="M978" s="76"/>
      <c r="N978" s="74"/>
      <c r="O978" s="76"/>
      <c r="P978" s="76"/>
      <c r="Q978" s="76"/>
      <c r="R978" s="76"/>
      <c r="S978" s="76"/>
      <c r="T978" s="76"/>
      <c r="U978" s="90">
        <v>40969</v>
      </c>
      <c r="V978" s="74" t="s">
        <v>4777</v>
      </c>
      <c r="W978" s="74" t="s">
        <v>167</v>
      </c>
      <c r="X978" s="75">
        <v>515100</v>
      </c>
      <c r="Y978" s="75"/>
      <c r="Z978" s="76"/>
      <c r="AA978" s="75">
        <v>200000</v>
      </c>
      <c r="AB978" s="76"/>
      <c r="AC978" s="76"/>
      <c r="AD978" s="74"/>
      <c r="AE978" s="74" t="s">
        <v>4780</v>
      </c>
      <c r="AF978" s="74" t="s">
        <v>157</v>
      </c>
      <c r="AG978" s="74" t="s">
        <v>158</v>
      </c>
      <c r="AH978" s="76"/>
      <c r="AI978" s="76"/>
      <c r="AJ978" s="76"/>
      <c r="AK978" s="75">
        <v>4</v>
      </c>
      <c r="AL978" s="74"/>
      <c r="AM978" s="74" t="s">
        <v>149</v>
      </c>
      <c r="AN978" s="76"/>
      <c r="AO978" s="74" t="s">
        <v>149</v>
      </c>
      <c r="AP978" s="74"/>
      <c r="AQ978" s="75"/>
      <c r="AR978" s="76"/>
      <c r="AS978" s="74" t="s">
        <v>149</v>
      </c>
      <c r="AT978" s="74" t="s">
        <v>149</v>
      </c>
      <c r="AU978" s="74" t="s">
        <v>149</v>
      </c>
      <c r="AV978" s="74" t="s">
        <v>149</v>
      </c>
      <c r="AW978" s="74" t="s">
        <v>149</v>
      </c>
      <c r="AX978" s="77">
        <v>0</v>
      </c>
      <c r="AY978" s="74" t="s">
        <v>149</v>
      </c>
      <c r="AZ978" s="74" t="s">
        <v>217</v>
      </c>
      <c r="BA978" s="77">
        <v>0</v>
      </c>
      <c r="BB978" s="76"/>
      <c r="BC978" s="74" t="s">
        <v>160</v>
      </c>
      <c r="BD978" s="74" t="s">
        <v>149</v>
      </c>
      <c r="BE978" s="76"/>
      <c r="BF978" s="76"/>
      <c r="BG978" s="77">
        <v>0</v>
      </c>
      <c r="BH978" s="76"/>
      <c r="BI978" s="74" t="s">
        <v>149</v>
      </c>
      <c r="BJ978" s="74" t="s">
        <v>149</v>
      </c>
      <c r="BK978" s="74" t="s">
        <v>149</v>
      </c>
      <c r="BL978" s="74" t="s">
        <v>154</v>
      </c>
      <c r="BM978" s="76"/>
      <c r="BN978" s="76"/>
      <c r="BO978" s="74" t="s">
        <v>149</v>
      </c>
      <c r="BP978" s="74" t="s">
        <v>12547</v>
      </c>
      <c r="BQ978" s="76"/>
      <c r="BR978" s="76"/>
      <c r="BS978" s="76"/>
      <c r="BT978" s="76"/>
      <c r="BU978" s="74" t="s">
        <v>160</v>
      </c>
      <c r="BV978" s="74" t="s">
        <v>7313</v>
      </c>
      <c r="BW978" s="74" t="s">
        <v>14626</v>
      </c>
      <c r="BX978" s="74" t="s">
        <v>8173</v>
      </c>
      <c r="BY978" s="74" t="s">
        <v>13859</v>
      </c>
      <c r="BZ978" s="90">
        <v>36892</v>
      </c>
      <c r="CA978" s="76"/>
      <c r="CB978" s="74" t="s">
        <v>149</v>
      </c>
      <c r="CC978" s="78"/>
    </row>
    <row r="979" spans="1:81">
      <c r="A979" s="74" t="s">
        <v>4781</v>
      </c>
      <c r="B979" s="94" t="str">
        <f>VLOOKUP(A979,Sheet1!A:A,1,0)</f>
        <v>00001441</v>
      </c>
      <c r="C979" s="74" t="s">
        <v>4782</v>
      </c>
      <c r="D979" s="74" t="s">
        <v>4783</v>
      </c>
      <c r="E979" s="74"/>
      <c r="F979" s="74"/>
      <c r="G979" s="74" t="s">
        <v>173</v>
      </c>
      <c r="H979" s="74" t="s">
        <v>174</v>
      </c>
      <c r="I979" s="75">
        <v>201301</v>
      </c>
      <c r="J979" s="75">
        <v>0</v>
      </c>
      <c r="K979" s="74" t="s">
        <v>155</v>
      </c>
      <c r="L979" s="76"/>
      <c r="M979" s="76"/>
      <c r="N979" s="74" t="s">
        <v>13187</v>
      </c>
      <c r="O979" s="76"/>
      <c r="P979" s="76"/>
      <c r="Q979" s="76"/>
      <c r="R979" s="76"/>
      <c r="S979" s="76"/>
      <c r="T979" s="76"/>
      <c r="U979" s="90">
        <v>40970</v>
      </c>
      <c r="V979" s="74" t="s">
        <v>4782</v>
      </c>
      <c r="W979" s="74" t="s">
        <v>167</v>
      </c>
      <c r="X979" s="75">
        <v>515100</v>
      </c>
      <c r="Y979" s="75"/>
      <c r="Z979" s="76"/>
      <c r="AA979" s="75">
        <v>200000</v>
      </c>
      <c r="AB979" s="76"/>
      <c r="AC979" s="76"/>
      <c r="AD979" s="74"/>
      <c r="AE979" s="74" t="s">
        <v>4784</v>
      </c>
      <c r="AF979" s="74" t="s">
        <v>157</v>
      </c>
      <c r="AG979" s="74" t="s">
        <v>158</v>
      </c>
      <c r="AH979" s="76"/>
      <c r="AI979" s="76"/>
      <c r="AJ979" s="76"/>
      <c r="AK979" s="75">
        <v>4</v>
      </c>
      <c r="AL979" s="74"/>
      <c r="AM979" s="74" t="s">
        <v>149</v>
      </c>
      <c r="AN979" s="76"/>
      <c r="AO979" s="74" t="s">
        <v>149</v>
      </c>
      <c r="AP979" s="74"/>
      <c r="AQ979" s="75"/>
      <c r="AR979" s="76"/>
      <c r="AS979" s="74" t="s">
        <v>149</v>
      </c>
      <c r="AT979" s="74" t="s">
        <v>149</v>
      </c>
      <c r="AU979" s="74" t="s">
        <v>149</v>
      </c>
      <c r="AV979" s="74" t="s">
        <v>149</v>
      </c>
      <c r="AW979" s="74" t="s">
        <v>149</v>
      </c>
      <c r="AX979" s="77">
        <v>0</v>
      </c>
      <c r="AY979" s="74" t="s">
        <v>149</v>
      </c>
      <c r="AZ979" s="74" t="s">
        <v>339</v>
      </c>
      <c r="BA979" s="77">
        <v>0</v>
      </c>
      <c r="BB979" s="76"/>
      <c r="BC979" s="74" t="s">
        <v>160</v>
      </c>
      <c r="BD979" s="74" t="s">
        <v>149</v>
      </c>
      <c r="BE979" s="76"/>
      <c r="BF979" s="76"/>
      <c r="BG979" s="77">
        <v>0</v>
      </c>
      <c r="BH979" s="76"/>
      <c r="BI979" s="74" t="s">
        <v>149</v>
      </c>
      <c r="BJ979" s="74" t="s">
        <v>149</v>
      </c>
      <c r="BK979" s="74" t="s">
        <v>149</v>
      </c>
      <c r="BL979" s="74" t="s">
        <v>174</v>
      </c>
      <c r="BM979" s="76"/>
      <c r="BN979" s="76"/>
      <c r="BO979" s="74" t="s">
        <v>149</v>
      </c>
      <c r="BP979" s="74" t="s">
        <v>12548</v>
      </c>
      <c r="BQ979" s="76"/>
      <c r="BR979" s="76"/>
      <c r="BS979" s="76"/>
      <c r="BT979" s="76"/>
      <c r="BU979" s="74" t="s">
        <v>160</v>
      </c>
      <c r="BV979" s="74" t="s">
        <v>8178</v>
      </c>
      <c r="BW979" s="74" t="s">
        <v>14626</v>
      </c>
      <c r="BX979" s="74" t="s">
        <v>8173</v>
      </c>
      <c r="BY979" s="74" t="s">
        <v>13860</v>
      </c>
      <c r="BZ979" s="90">
        <v>36892</v>
      </c>
      <c r="CA979" s="76"/>
      <c r="CB979" s="74" t="s">
        <v>149</v>
      </c>
      <c r="CC979" s="78"/>
    </row>
    <row r="980" spans="1:81">
      <c r="A980" s="74" t="s">
        <v>4785</v>
      </c>
      <c r="B980" s="94" t="str">
        <f>VLOOKUP(A980,Sheet1!A:A,1,0)</f>
        <v>00001442</v>
      </c>
      <c r="C980" s="74" t="s">
        <v>4786</v>
      </c>
      <c r="D980" s="74" t="s">
        <v>4787</v>
      </c>
      <c r="E980" s="74" t="s">
        <v>4788</v>
      </c>
      <c r="F980" s="74"/>
      <c r="G980" s="74"/>
      <c r="H980" s="74"/>
      <c r="I980" s="75"/>
      <c r="J980" s="75">
        <v>0</v>
      </c>
      <c r="K980" s="74" t="s">
        <v>2154</v>
      </c>
      <c r="L980" s="76"/>
      <c r="M980" s="76"/>
      <c r="N980" s="74"/>
      <c r="O980" s="76"/>
      <c r="P980" s="76"/>
      <c r="Q980" s="76"/>
      <c r="R980" s="76"/>
      <c r="S980" s="76"/>
      <c r="T980" s="76"/>
      <c r="U980" s="90">
        <v>40970</v>
      </c>
      <c r="V980" s="74" t="s">
        <v>4786</v>
      </c>
      <c r="W980" s="74" t="s">
        <v>156</v>
      </c>
      <c r="X980" s="75">
        <v>140000</v>
      </c>
      <c r="Y980" s="75"/>
      <c r="Z980" s="76"/>
      <c r="AA980" s="75">
        <v>200000</v>
      </c>
      <c r="AB980" s="76"/>
      <c r="AC980" s="76"/>
      <c r="AD980" s="74" t="s">
        <v>13032</v>
      </c>
      <c r="AE980" s="74" t="s">
        <v>4789</v>
      </c>
      <c r="AF980" s="74" t="s">
        <v>13222</v>
      </c>
      <c r="AG980" s="74" t="s">
        <v>569</v>
      </c>
      <c r="AH980" s="76"/>
      <c r="AI980" s="76"/>
      <c r="AJ980" s="76"/>
      <c r="AK980" s="75">
        <v>1</v>
      </c>
      <c r="AL980" s="74"/>
      <c r="AM980" s="74" t="s">
        <v>149</v>
      </c>
      <c r="AN980" s="76"/>
      <c r="AO980" s="74" t="s">
        <v>149</v>
      </c>
      <c r="AP980" s="74"/>
      <c r="AQ980" s="75"/>
      <c r="AR980" s="76"/>
      <c r="AS980" s="74" t="s">
        <v>149</v>
      </c>
      <c r="AT980" s="74" t="s">
        <v>149</v>
      </c>
      <c r="AU980" s="74" t="s">
        <v>149</v>
      </c>
      <c r="AV980" s="74" t="s">
        <v>149</v>
      </c>
      <c r="AW980" s="74" t="s">
        <v>149</v>
      </c>
      <c r="AX980" s="77">
        <v>0</v>
      </c>
      <c r="AY980" s="74" t="s">
        <v>149</v>
      </c>
      <c r="AZ980" s="74" t="s">
        <v>2970</v>
      </c>
      <c r="BA980" s="77">
        <v>0</v>
      </c>
      <c r="BB980" s="76"/>
      <c r="BC980" s="74" t="s">
        <v>160</v>
      </c>
      <c r="BD980" s="74" t="s">
        <v>149</v>
      </c>
      <c r="BE980" s="76"/>
      <c r="BF980" s="76"/>
      <c r="BG980" s="77">
        <v>0</v>
      </c>
      <c r="BH980" s="76"/>
      <c r="BI980" s="74" t="s">
        <v>149</v>
      </c>
      <c r="BJ980" s="74" t="s">
        <v>149</v>
      </c>
      <c r="BK980" s="74" t="s">
        <v>149</v>
      </c>
      <c r="BL980" s="74" t="s">
        <v>11456</v>
      </c>
      <c r="BM980" s="76"/>
      <c r="BN980" s="76"/>
      <c r="BO980" s="74" t="s">
        <v>149</v>
      </c>
      <c r="BP980" s="74"/>
      <c r="BQ980" s="76"/>
      <c r="BR980" s="76"/>
      <c r="BS980" s="76"/>
      <c r="BT980" s="76"/>
      <c r="BU980" s="74" t="s">
        <v>160</v>
      </c>
      <c r="BV980" s="74"/>
      <c r="BW980" s="74"/>
      <c r="BX980" s="74"/>
      <c r="BY980" s="74"/>
      <c r="BZ980" s="90"/>
      <c r="CA980" s="76"/>
      <c r="CB980" s="74" t="s">
        <v>149</v>
      </c>
      <c r="CC980" s="78"/>
    </row>
    <row r="981" spans="1:81">
      <c r="A981" s="74" t="s">
        <v>4790</v>
      </c>
      <c r="B981" s="94" t="str">
        <f>VLOOKUP(A981,Sheet1!A:A,1,0)</f>
        <v>00001443</v>
      </c>
      <c r="C981" s="74" t="s">
        <v>4791</v>
      </c>
      <c r="D981" s="74" t="s">
        <v>4792</v>
      </c>
      <c r="E981" s="74" t="s">
        <v>4793</v>
      </c>
      <c r="F981" s="74" t="s">
        <v>4794</v>
      </c>
      <c r="G981" s="74" t="s">
        <v>253</v>
      </c>
      <c r="H981" s="74" t="s">
        <v>191</v>
      </c>
      <c r="I981" s="75">
        <v>400080</v>
      </c>
      <c r="J981" s="75">
        <v>0</v>
      </c>
      <c r="K981" s="74" t="s">
        <v>155</v>
      </c>
      <c r="L981" s="76"/>
      <c r="M981" s="76"/>
      <c r="N981" s="74" t="s">
        <v>13020</v>
      </c>
      <c r="O981" s="76"/>
      <c r="P981" s="76"/>
      <c r="Q981" s="76"/>
      <c r="R981" s="76"/>
      <c r="S981" s="76"/>
      <c r="T981" s="76"/>
      <c r="U981" s="90">
        <v>40970</v>
      </c>
      <c r="V981" s="74" t="s">
        <v>4791</v>
      </c>
      <c r="W981" s="74" t="s">
        <v>156</v>
      </c>
      <c r="X981" s="75">
        <v>140000</v>
      </c>
      <c r="Y981" s="75"/>
      <c r="Z981" s="76"/>
      <c r="AA981" s="75">
        <v>200000</v>
      </c>
      <c r="AB981" s="76"/>
      <c r="AC981" s="76"/>
      <c r="AD981" s="74"/>
      <c r="AE981" s="74" t="s">
        <v>4795</v>
      </c>
      <c r="AF981" s="74" t="s">
        <v>157</v>
      </c>
      <c r="AG981" s="74" t="s">
        <v>158</v>
      </c>
      <c r="AH981" s="76"/>
      <c r="AI981" s="76"/>
      <c r="AJ981" s="76"/>
      <c r="AK981" s="75">
        <v>4</v>
      </c>
      <c r="AL981" s="74"/>
      <c r="AM981" s="74" t="s">
        <v>149</v>
      </c>
      <c r="AN981" s="76"/>
      <c r="AO981" s="74" t="s">
        <v>149</v>
      </c>
      <c r="AP981" s="74"/>
      <c r="AQ981" s="75"/>
      <c r="AR981" s="76"/>
      <c r="AS981" s="74" t="s">
        <v>149</v>
      </c>
      <c r="AT981" s="74" t="s">
        <v>149</v>
      </c>
      <c r="AU981" s="74" t="s">
        <v>149</v>
      </c>
      <c r="AV981" s="74" t="s">
        <v>149</v>
      </c>
      <c r="AW981" s="74" t="s">
        <v>149</v>
      </c>
      <c r="AX981" s="77">
        <v>0</v>
      </c>
      <c r="AY981" s="74" t="s">
        <v>149</v>
      </c>
      <c r="AZ981" s="74" t="s">
        <v>1116</v>
      </c>
      <c r="BA981" s="77">
        <v>0</v>
      </c>
      <c r="BB981" s="76"/>
      <c r="BC981" s="74" t="s">
        <v>160</v>
      </c>
      <c r="BD981" s="74" t="s">
        <v>149</v>
      </c>
      <c r="BE981" s="76"/>
      <c r="BF981" s="76"/>
      <c r="BG981" s="77">
        <v>0</v>
      </c>
      <c r="BH981" s="76"/>
      <c r="BI981" s="74" t="s">
        <v>149</v>
      </c>
      <c r="BJ981" s="74" t="s">
        <v>149</v>
      </c>
      <c r="BK981" s="74" t="s">
        <v>149</v>
      </c>
      <c r="BL981" s="74" t="s">
        <v>191</v>
      </c>
      <c r="BM981" s="76"/>
      <c r="BN981" s="76"/>
      <c r="BO981" s="74" t="s">
        <v>149</v>
      </c>
      <c r="BP981" s="74" t="s">
        <v>12549</v>
      </c>
      <c r="BQ981" s="76"/>
      <c r="BR981" s="76"/>
      <c r="BS981" s="76"/>
      <c r="BT981" s="76"/>
      <c r="BU981" s="74" t="s">
        <v>160</v>
      </c>
      <c r="BV981" s="74" t="s">
        <v>8197</v>
      </c>
      <c r="BW981" s="74" t="s">
        <v>14626</v>
      </c>
      <c r="BX981" s="74" t="s">
        <v>8173</v>
      </c>
      <c r="BY981" s="74" t="s">
        <v>13861</v>
      </c>
      <c r="BZ981" s="90">
        <v>36892</v>
      </c>
      <c r="CA981" s="76"/>
      <c r="CB981" s="74" t="s">
        <v>149</v>
      </c>
      <c r="CC981" s="78"/>
    </row>
    <row r="982" spans="1:81">
      <c r="A982" s="74" t="s">
        <v>4796</v>
      </c>
      <c r="B982" s="94" t="str">
        <f>VLOOKUP(A982,Sheet1!A:A,1,0)</f>
        <v>00001444</v>
      </c>
      <c r="C982" s="74" t="s">
        <v>4797</v>
      </c>
      <c r="D982" s="74" t="s">
        <v>4798</v>
      </c>
      <c r="E982" s="74"/>
      <c r="F982" s="74"/>
      <c r="G982" s="74" t="s">
        <v>190</v>
      </c>
      <c r="H982" s="74" t="s">
        <v>191</v>
      </c>
      <c r="I982" s="75"/>
      <c r="J982" s="75">
        <v>0</v>
      </c>
      <c r="K982" s="74" t="s">
        <v>155</v>
      </c>
      <c r="L982" s="76"/>
      <c r="M982" s="76"/>
      <c r="N982" s="74"/>
      <c r="O982" s="76"/>
      <c r="P982" s="76"/>
      <c r="Q982" s="76"/>
      <c r="R982" s="76"/>
      <c r="S982" s="76"/>
      <c r="T982" s="76"/>
      <c r="U982" s="90">
        <v>40973</v>
      </c>
      <c r="V982" s="74" t="s">
        <v>4797</v>
      </c>
      <c r="W982" s="74" t="s">
        <v>178</v>
      </c>
      <c r="X982" s="75">
        <v>515000</v>
      </c>
      <c r="Y982" s="75"/>
      <c r="Z982" s="76"/>
      <c r="AA982" s="75">
        <v>200000</v>
      </c>
      <c r="AB982" s="76"/>
      <c r="AC982" s="76"/>
      <c r="AD982" s="74"/>
      <c r="AE982" s="74" t="s">
        <v>4799</v>
      </c>
      <c r="AF982" s="74" t="s">
        <v>157</v>
      </c>
      <c r="AG982" s="74" t="s">
        <v>158</v>
      </c>
      <c r="AH982" s="76"/>
      <c r="AI982" s="76"/>
      <c r="AJ982" s="76"/>
      <c r="AK982" s="75">
        <v>4</v>
      </c>
      <c r="AL982" s="74"/>
      <c r="AM982" s="74" t="s">
        <v>149</v>
      </c>
      <c r="AN982" s="76"/>
      <c r="AO982" s="74" t="s">
        <v>149</v>
      </c>
      <c r="AP982" s="74"/>
      <c r="AQ982" s="75"/>
      <c r="AR982" s="76"/>
      <c r="AS982" s="74" t="s">
        <v>149</v>
      </c>
      <c r="AT982" s="74" t="s">
        <v>149</v>
      </c>
      <c r="AU982" s="74" t="s">
        <v>149</v>
      </c>
      <c r="AV982" s="74" t="s">
        <v>149</v>
      </c>
      <c r="AW982" s="74" t="s">
        <v>149</v>
      </c>
      <c r="AX982" s="77">
        <v>0</v>
      </c>
      <c r="AY982" s="74" t="s">
        <v>149</v>
      </c>
      <c r="AZ982" s="74" t="s">
        <v>339</v>
      </c>
      <c r="BA982" s="77">
        <v>0</v>
      </c>
      <c r="BB982" s="76"/>
      <c r="BC982" s="74" t="s">
        <v>160</v>
      </c>
      <c r="BD982" s="74" t="s">
        <v>149</v>
      </c>
      <c r="BE982" s="76"/>
      <c r="BF982" s="76"/>
      <c r="BG982" s="77">
        <v>0</v>
      </c>
      <c r="BH982" s="76"/>
      <c r="BI982" s="74" t="s">
        <v>149</v>
      </c>
      <c r="BJ982" s="74" t="s">
        <v>149</v>
      </c>
      <c r="BK982" s="74" t="s">
        <v>149</v>
      </c>
      <c r="BL982" s="74" t="s">
        <v>191</v>
      </c>
      <c r="BM982" s="76"/>
      <c r="BN982" s="76"/>
      <c r="BO982" s="74" t="s">
        <v>149</v>
      </c>
      <c r="BP982" s="74"/>
      <c r="BQ982" s="76"/>
      <c r="BR982" s="76"/>
      <c r="BS982" s="76"/>
      <c r="BT982" s="76"/>
      <c r="BU982" s="74" t="s">
        <v>160</v>
      </c>
      <c r="BV982" s="74" t="s">
        <v>8227</v>
      </c>
      <c r="BW982" s="74" t="s">
        <v>14626</v>
      </c>
      <c r="BX982" s="74" t="s">
        <v>8173</v>
      </c>
      <c r="BY982" s="74" t="s">
        <v>13862</v>
      </c>
      <c r="BZ982" s="90">
        <v>36892</v>
      </c>
      <c r="CA982" s="76"/>
      <c r="CB982" s="74" t="s">
        <v>149</v>
      </c>
      <c r="CC982" s="78"/>
    </row>
    <row r="983" spans="1:81">
      <c r="A983" s="74" t="s">
        <v>4800</v>
      </c>
      <c r="B983" s="94" t="str">
        <f>VLOOKUP(A983,Sheet1!A:A,1,0)</f>
        <v>00001445</v>
      </c>
      <c r="C983" s="74" t="s">
        <v>4801</v>
      </c>
      <c r="D983" s="74" t="s">
        <v>4802</v>
      </c>
      <c r="E983" s="74" t="s">
        <v>4803</v>
      </c>
      <c r="F983" s="74"/>
      <c r="G983" s="74" t="s">
        <v>312</v>
      </c>
      <c r="H983" s="74" t="s">
        <v>313</v>
      </c>
      <c r="I983" s="75">
        <v>560086</v>
      </c>
      <c r="J983" s="75">
        <v>0</v>
      </c>
      <c r="K983" s="74" t="s">
        <v>155</v>
      </c>
      <c r="L983" s="76"/>
      <c r="M983" s="76"/>
      <c r="N983" s="74"/>
      <c r="O983" s="76"/>
      <c r="P983" s="76"/>
      <c r="Q983" s="76"/>
      <c r="R983" s="76"/>
      <c r="S983" s="76"/>
      <c r="T983" s="76"/>
      <c r="U983" s="90">
        <v>40973</v>
      </c>
      <c r="V983" s="74" t="s">
        <v>4801</v>
      </c>
      <c r="W983" s="74" t="s">
        <v>178</v>
      </c>
      <c r="X983" s="75">
        <v>515000</v>
      </c>
      <c r="Y983" s="75"/>
      <c r="Z983" s="76"/>
      <c r="AA983" s="75">
        <v>200000</v>
      </c>
      <c r="AB983" s="76"/>
      <c r="AC983" s="76"/>
      <c r="AD983" s="74"/>
      <c r="AE983" s="74" t="s">
        <v>4804</v>
      </c>
      <c r="AF983" s="74" t="s">
        <v>157</v>
      </c>
      <c r="AG983" s="74" t="s">
        <v>158</v>
      </c>
      <c r="AH983" s="76"/>
      <c r="AI983" s="76"/>
      <c r="AJ983" s="76"/>
      <c r="AK983" s="75">
        <v>4</v>
      </c>
      <c r="AL983" s="74"/>
      <c r="AM983" s="74" t="s">
        <v>149</v>
      </c>
      <c r="AN983" s="76"/>
      <c r="AO983" s="74" t="s">
        <v>149</v>
      </c>
      <c r="AP983" s="74"/>
      <c r="AQ983" s="75"/>
      <c r="AR983" s="76"/>
      <c r="AS983" s="74" t="s">
        <v>149</v>
      </c>
      <c r="AT983" s="74" t="s">
        <v>149</v>
      </c>
      <c r="AU983" s="74" t="s">
        <v>149</v>
      </c>
      <c r="AV983" s="74" t="s">
        <v>149</v>
      </c>
      <c r="AW983" s="74" t="s">
        <v>149</v>
      </c>
      <c r="AX983" s="77">
        <v>0</v>
      </c>
      <c r="AY983" s="74" t="s">
        <v>149</v>
      </c>
      <c r="AZ983" s="74" t="s">
        <v>339</v>
      </c>
      <c r="BA983" s="77">
        <v>0</v>
      </c>
      <c r="BB983" s="76"/>
      <c r="BC983" s="74" t="s">
        <v>160</v>
      </c>
      <c r="BD983" s="74" t="s">
        <v>149</v>
      </c>
      <c r="BE983" s="76"/>
      <c r="BF983" s="76"/>
      <c r="BG983" s="77">
        <v>0</v>
      </c>
      <c r="BH983" s="76"/>
      <c r="BI983" s="74" t="s">
        <v>149</v>
      </c>
      <c r="BJ983" s="74" t="s">
        <v>149</v>
      </c>
      <c r="BK983" s="74" t="s">
        <v>149</v>
      </c>
      <c r="BL983" s="74" t="s">
        <v>313</v>
      </c>
      <c r="BM983" s="76"/>
      <c r="BN983" s="76"/>
      <c r="BO983" s="74" t="s">
        <v>149</v>
      </c>
      <c r="BP983" s="74" t="s">
        <v>12550</v>
      </c>
      <c r="BQ983" s="76"/>
      <c r="BR983" s="76"/>
      <c r="BS983" s="76"/>
      <c r="BT983" s="76"/>
      <c r="BU983" s="74" t="s">
        <v>160</v>
      </c>
      <c r="BV983" s="74" t="s">
        <v>8209</v>
      </c>
      <c r="BW983" s="74" t="s">
        <v>14626</v>
      </c>
      <c r="BX983" s="74" t="s">
        <v>8173</v>
      </c>
      <c r="BY983" s="74" t="s">
        <v>13863</v>
      </c>
      <c r="BZ983" s="90">
        <v>36892</v>
      </c>
      <c r="CA983" s="76"/>
      <c r="CB983" s="74" t="s">
        <v>149</v>
      </c>
      <c r="CC983" s="78"/>
    </row>
    <row r="984" spans="1:81">
      <c r="A984" s="74" t="s">
        <v>4805</v>
      </c>
      <c r="B984" s="94" t="str">
        <f>VLOOKUP(A984,Sheet1!A:A,1,0)</f>
        <v>00001446</v>
      </c>
      <c r="C984" s="74" t="s">
        <v>4806</v>
      </c>
      <c r="D984" s="74" t="s">
        <v>4807</v>
      </c>
      <c r="E984" s="74" t="s">
        <v>14691</v>
      </c>
      <c r="F984" s="74"/>
      <c r="G984" s="74" t="s">
        <v>190</v>
      </c>
      <c r="H984" s="74" t="s">
        <v>191</v>
      </c>
      <c r="I984" s="75">
        <v>411027</v>
      </c>
      <c r="J984" s="75">
        <v>0</v>
      </c>
      <c r="K984" s="74" t="s">
        <v>155</v>
      </c>
      <c r="L984" s="76"/>
      <c r="M984" s="76"/>
      <c r="N984" s="74"/>
      <c r="O984" s="76"/>
      <c r="P984" s="76"/>
      <c r="Q984" s="76"/>
      <c r="R984" s="76"/>
      <c r="S984" s="76"/>
      <c r="T984" s="76"/>
      <c r="U984" s="90">
        <v>40974</v>
      </c>
      <c r="V984" s="74" t="s">
        <v>4806</v>
      </c>
      <c r="W984" s="74" t="s">
        <v>216</v>
      </c>
      <c r="X984" s="75">
        <v>713025</v>
      </c>
      <c r="Y984" s="75"/>
      <c r="Z984" s="76"/>
      <c r="AA984" s="75">
        <v>200000</v>
      </c>
      <c r="AB984" s="76"/>
      <c r="AC984" s="76"/>
      <c r="AD984" s="74"/>
      <c r="AE984" s="74"/>
      <c r="AF984" s="74" t="s">
        <v>157</v>
      </c>
      <c r="AG984" s="74" t="s">
        <v>158</v>
      </c>
      <c r="AH984" s="76"/>
      <c r="AI984" s="76"/>
      <c r="AJ984" s="76"/>
      <c r="AK984" s="75">
        <v>4</v>
      </c>
      <c r="AL984" s="74"/>
      <c r="AM984" s="74" t="s">
        <v>149</v>
      </c>
      <c r="AN984" s="76"/>
      <c r="AO984" s="74" t="s">
        <v>149</v>
      </c>
      <c r="AP984" s="74"/>
      <c r="AQ984" s="75"/>
      <c r="AR984" s="76"/>
      <c r="AS984" s="74" t="s">
        <v>149</v>
      </c>
      <c r="AT984" s="74" t="s">
        <v>149</v>
      </c>
      <c r="AU984" s="74" t="s">
        <v>149</v>
      </c>
      <c r="AV984" s="74" t="s">
        <v>149</v>
      </c>
      <c r="AW984" s="74" t="s">
        <v>149</v>
      </c>
      <c r="AX984" s="77">
        <v>0</v>
      </c>
      <c r="AY984" s="74" t="s">
        <v>149</v>
      </c>
      <c r="AZ984" s="74" t="s">
        <v>217</v>
      </c>
      <c r="BA984" s="77">
        <v>0</v>
      </c>
      <c r="BB984" s="76"/>
      <c r="BC984" s="74" t="s">
        <v>160</v>
      </c>
      <c r="BD984" s="74" t="s">
        <v>149</v>
      </c>
      <c r="BE984" s="76"/>
      <c r="BF984" s="76"/>
      <c r="BG984" s="77">
        <v>0</v>
      </c>
      <c r="BH984" s="76"/>
      <c r="BI984" s="74" t="s">
        <v>149</v>
      </c>
      <c r="BJ984" s="74" t="s">
        <v>149</v>
      </c>
      <c r="BK984" s="74" t="s">
        <v>149</v>
      </c>
      <c r="BL984" s="74" t="s">
        <v>191</v>
      </c>
      <c r="BM984" s="76"/>
      <c r="BN984" s="76"/>
      <c r="BO984" s="74" t="s">
        <v>149</v>
      </c>
      <c r="BP984" s="74" t="s">
        <v>12551</v>
      </c>
      <c r="BQ984" s="76"/>
      <c r="BR984" s="76"/>
      <c r="BS984" s="76"/>
      <c r="BT984" s="76"/>
      <c r="BU984" s="74" t="s">
        <v>160</v>
      </c>
      <c r="BV984" s="74" t="s">
        <v>8178</v>
      </c>
      <c r="BW984" s="74" t="s">
        <v>14626</v>
      </c>
      <c r="BX984" s="74" t="s">
        <v>8173</v>
      </c>
      <c r="BY984" s="74" t="s">
        <v>13864</v>
      </c>
      <c r="BZ984" s="90">
        <v>36892</v>
      </c>
      <c r="CA984" s="76"/>
      <c r="CB984" s="74" t="s">
        <v>149</v>
      </c>
      <c r="CC984" s="78"/>
    </row>
    <row r="985" spans="1:81">
      <c r="A985" s="74" t="s">
        <v>4809</v>
      </c>
      <c r="B985" s="94" t="str">
        <f>VLOOKUP(A985,Sheet1!A:A,1,0)</f>
        <v>00001447</v>
      </c>
      <c r="C985" s="74" t="s">
        <v>4810</v>
      </c>
      <c r="D985" s="74" t="s">
        <v>4811</v>
      </c>
      <c r="E985" s="74" t="s">
        <v>4812</v>
      </c>
      <c r="F985" s="74" t="s">
        <v>4417</v>
      </c>
      <c r="G985" s="74" t="s">
        <v>253</v>
      </c>
      <c r="H985" s="74" t="s">
        <v>191</v>
      </c>
      <c r="I985" s="75">
        <v>400013</v>
      </c>
      <c r="J985" s="75">
        <v>0</v>
      </c>
      <c r="K985" s="74" t="s">
        <v>155</v>
      </c>
      <c r="L985" s="76"/>
      <c r="M985" s="76"/>
      <c r="N985" s="74"/>
      <c r="O985" s="76"/>
      <c r="P985" s="76"/>
      <c r="Q985" s="76"/>
      <c r="R985" s="76"/>
      <c r="S985" s="76"/>
      <c r="T985" s="76"/>
      <c r="U985" s="90">
        <v>40974</v>
      </c>
      <c r="V985" s="74" t="s">
        <v>4810</v>
      </c>
      <c r="W985" s="74" t="s">
        <v>167</v>
      </c>
      <c r="X985" s="75">
        <v>817100</v>
      </c>
      <c r="Y985" s="75"/>
      <c r="Z985" s="76"/>
      <c r="AA985" s="75">
        <v>200000</v>
      </c>
      <c r="AB985" s="76"/>
      <c r="AC985" s="76"/>
      <c r="AD985" s="74"/>
      <c r="AE985" s="74"/>
      <c r="AF985" s="74" t="s">
        <v>157</v>
      </c>
      <c r="AG985" s="74" t="s">
        <v>158</v>
      </c>
      <c r="AH985" s="76"/>
      <c r="AI985" s="76"/>
      <c r="AJ985" s="76"/>
      <c r="AK985" s="75">
        <v>4</v>
      </c>
      <c r="AL985" s="74"/>
      <c r="AM985" s="74" t="s">
        <v>149</v>
      </c>
      <c r="AN985" s="76"/>
      <c r="AO985" s="74" t="s">
        <v>149</v>
      </c>
      <c r="AP985" s="74"/>
      <c r="AQ985" s="75"/>
      <c r="AR985" s="76"/>
      <c r="AS985" s="74" t="s">
        <v>149</v>
      </c>
      <c r="AT985" s="74" t="s">
        <v>149</v>
      </c>
      <c r="AU985" s="74" t="s">
        <v>149</v>
      </c>
      <c r="AV985" s="74" t="s">
        <v>149</v>
      </c>
      <c r="AW985" s="74" t="s">
        <v>149</v>
      </c>
      <c r="AX985" s="77">
        <v>0</v>
      </c>
      <c r="AY985" s="74" t="s">
        <v>149</v>
      </c>
      <c r="AZ985" s="74" t="s">
        <v>217</v>
      </c>
      <c r="BA985" s="77">
        <v>0</v>
      </c>
      <c r="BB985" s="76"/>
      <c r="BC985" s="74" t="s">
        <v>160</v>
      </c>
      <c r="BD985" s="74" t="s">
        <v>149</v>
      </c>
      <c r="BE985" s="76"/>
      <c r="BF985" s="76"/>
      <c r="BG985" s="77">
        <v>0</v>
      </c>
      <c r="BH985" s="76"/>
      <c r="BI985" s="74" t="s">
        <v>149</v>
      </c>
      <c r="BJ985" s="74" t="s">
        <v>149</v>
      </c>
      <c r="BK985" s="74" t="s">
        <v>149</v>
      </c>
      <c r="BL985" s="74" t="s">
        <v>191</v>
      </c>
      <c r="BM985" s="76"/>
      <c r="BN985" s="76"/>
      <c r="BO985" s="74" t="s">
        <v>149</v>
      </c>
      <c r="BP985" s="74"/>
      <c r="BQ985" s="76"/>
      <c r="BR985" s="76"/>
      <c r="BS985" s="76"/>
      <c r="BT985" s="76"/>
      <c r="BU985" s="74" t="s">
        <v>160</v>
      </c>
      <c r="BV985" s="74"/>
      <c r="BW985" s="74"/>
      <c r="BX985" s="74"/>
      <c r="BY985" s="74"/>
      <c r="BZ985" s="90"/>
      <c r="CA985" s="76"/>
      <c r="CB985" s="74" t="s">
        <v>149</v>
      </c>
      <c r="CC985" s="78"/>
    </row>
    <row r="986" spans="1:81">
      <c r="A986" s="74" t="s">
        <v>4813</v>
      </c>
      <c r="B986" s="94" t="str">
        <f>VLOOKUP(A986,Sheet1!A:A,1,0)</f>
        <v>00001448</v>
      </c>
      <c r="C986" s="74" t="s">
        <v>4814</v>
      </c>
      <c r="D986" s="74" t="s">
        <v>4815</v>
      </c>
      <c r="E986" s="74" t="s">
        <v>4816</v>
      </c>
      <c r="F986" s="74"/>
      <c r="G986" s="74" t="s">
        <v>312</v>
      </c>
      <c r="H986" s="74" t="s">
        <v>313</v>
      </c>
      <c r="I986" s="75">
        <v>560057</v>
      </c>
      <c r="J986" s="75">
        <v>0</v>
      </c>
      <c r="K986" s="74" t="s">
        <v>155</v>
      </c>
      <c r="L986" s="76"/>
      <c r="M986" s="76"/>
      <c r="N986" s="74"/>
      <c r="O986" s="76"/>
      <c r="P986" s="76"/>
      <c r="Q986" s="76"/>
      <c r="R986" s="76"/>
      <c r="S986" s="76"/>
      <c r="T986" s="76"/>
      <c r="U986" s="90">
        <v>40974</v>
      </c>
      <c r="V986" s="74" t="s">
        <v>4814</v>
      </c>
      <c r="W986" s="74" t="s">
        <v>178</v>
      </c>
      <c r="X986" s="75">
        <v>515000</v>
      </c>
      <c r="Y986" s="75"/>
      <c r="Z986" s="76"/>
      <c r="AA986" s="75">
        <v>200000</v>
      </c>
      <c r="AB986" s="76"/>
      <c r="AC986" s="76"/>
      <c r="AD986" s="74"/>
      <c r="AE986" s="74" t="s">
        <v>4817</v>
      </c>
      <c r="AF986" s="74" t="s">
        <v>157</v>
      </c>
      <c r="AG986" s="74" t="s">
        <v>158</v>
      </c>
      <c r="AH986" s="76"/>
      <c r="AI986" s="76"/>
      <c r="AJ986" s="76"/>
      <c r="AK986" s="75">
        <v>4</v>
      </c>
      <c r="AL986" s="74"/>
      <c r="AM986" s="74" t="s">
        <v>149</v>
      </c>
      <c r="AN986" s="76"/>
      <c r="AO986" s="74" t="s">
        <v>149</v>
      </c>
      <c r="AP986" s="74"/>
      <c r="AQ986" s="75"/>
      <c r="AR986" s="76"/>
      <c r="AS986" s="74" t="s">
        <v>149</v>
      </c>
      <c r="AT986" s="74" t="s">
        <v>149</v>
      </c>
      <c r="AU986" s="74" t="s">
        <v>149</v>
      </c>
      <c r="AV986" s="74" t="s">
        <v>149</v>
      </c>
      <c r="AW986" s="74" t="s">
        <v>149</v>
      </c>
      <c r="AX986" s="77">
        <v>0</v>
      </c>
      <c r="AY986" s="74" t="s">
        <v>149</v>
      </c>
      <c r="AZ986" s="74" t="s">
        <v>339</v>
      </c>
      <c r="BA986" s="77">
        <v>0</v>
      </c>
      <c r="BB986" s="76"/>
      <c r="BC986" s="74" t="s">
        <v>160</v>
      </c>
      <c r="BD986" s="74" t="s">
        <v>149</v>
      </c>
      <c r="BE986" s="76"/>
      <c r="BF986" s="76"/>
      <c r="BG986" s="77">
        <v>0</v>
      </c>
      <c r="BH986" s="76"/>
      <c r="BI986" s="74" t="s">
        <v>149</v>
      </c>
      <c r="BJ986" s="74" t="s">
        <v>149</v>
      </c>
      <c r="BK986" s="74" t="s">
        <v>149</v>
      </c>
      <c r="BL986" s="74" t="s">
        <v>313</v>
      </c>
      <c r="BM986" s="76"/>
      <c r="BN986" s="76"/>
      <c r="BO986" s="74" t="s">
        <v>149</v>
      </c>
      <c r="BP986" s="74" t="s">
        <v>12552</v>
      </c>
      <c r="BQ986" s="76"/>
      <c r="BR986" s="76"/>
      <c r="BS986" s="76"/>
      <c r="BT986" s="76"/>
      <c r="BU986" s="74" t="s">
        <v>160</v>
      </c>
      <c r="BV986" s="74" t="s">
        <v>8191</v>
      </c>
      <c r="BW986" s="74" t="s">
        <v>14626</v>
      </c>
      <c r="BX986" s="74" t="s">
        <v>8173</v>
      </c>
      <c r="BY986" s="74" t="s">
        <v>13865</v>
      </c>
      <c r="BZ986" s="90">
        <v>36892</v>
      </c>
      <c r="CA986" s="76"/>
      <c r="CB986" s="74" t="s">
        <v>149</v>
      </c>
      <c r="CC986" s="78"/>
    </row>
    <row r="987" spans="1:81">
      <c r="A987" s="74" t="s">
        <v>4818</v>
      </c>
      <c r="B987" s="94" t="str">
        <f>VLOOKUP(A987,Sheet1!A:A,1,0)</f>
        <v>00001451</v>
      </c>
      <c r="C987" s="74" t="s">
        <v>4819</v>
      </c>
      <c r="D987" s="74" t="s">
        <v>4820</v>
      </c>
      <c r="E987" s="74" t="s">
        <v>4821</v>
      </c>
      <c r="F987" s="74"/>
      <c r="G987" s="74" t="s">
        <v>253</v>
      </c>
      <c r="H987" s="74" t="s">
        <v>191</v>
      </c>
      <c r="I987" s="75">
        <v>400001</v>
      </c>
      <c r="J987" s="75">
        <v>0</v>
      </c>
      <c r="K987" s="74" t="s">
        <v>155</v>
      </c>
      <c r="L987" s="76"/>
      <c r="M987" s="76"/>
      <c r="N987" s="74" t="s">
        <v>13188</v>
      </c>
      <c r="O987" s="76"/>
      <c r="P987" s="76"/>
      <c r="Q987" s="76"/>
      <c r="R987" s="76"/>
      <c r="S987" s="76"/>
      <c r="T987" s="76"/>
      <c r="U987" s="90">
        <v>40981</v>
      </c>
      <c r="V987" s="74" t="s">
        <v>4819</v>
      </c>
      <c r="W987" s="74" t="s">
        <v>156</v>
      </c>
      <c r="X987" s="75">
        <v>140000</v>
      </c>
      <c r="Y987" s="75"/>
      <c r="Z987" s="76"/>
      <c r="AA987" s="75">
        <v>200000</v>
      </c>
      <c r="AB987" s="76"/>
      <c r="AC987" s="76"/>
      <c r="AD987" s="74"/>
      <c r="AE987" s="74" t="s">
        <v>4822</v>
      </c>
      <c r="AF987" s="74" t="s">
        <v>157</v>
      </c>
      <c r="AG987" s="74" t="s">
        <v>158</v>
      </c>
      <c r="AH987" s="76"/>
      <c r="AI987" s="76"/>
      <c r="AJ987" s="76"/>
      <c r="AK987" s="75">
        <v>4</v>
      </c>
      <c r="AL987" s="74"/>
      <c r="AM987" s="74" t="s">
        <v>149</v>
      </c>
      <c r="AN987" s="76"/>
      <c r="AO987" s="74" t="s">
        <v>149</v>
      </c>
      <c r="AP987" s="74"/>
      <c r="AQ987" s="75"/>
      <c r="AR987" s="76"/>
      <c r="AS987" s="74" t="s">
        <v>149</v>
      </c>
      <c r="AT987" s="74" t="s">
        <v>149</v>
      </c>
      <c r="AU987" s="74" t="s">
        <v>149</v>
      </c>
      <c r="AV987" s="74" t="s">
        <v>149</v>
      </c>
      <c r="AW987" s="74" t="s">
        <v>149</v>
      </c>
      <c r="AX987" s="77">
        <v>0</v>
      </c>
      <c r="AY987" s="74" t="s">
        <v>149</v>
      </c>
      <c r="AZ987" s="74" t="s">
        <v>169</v>
      </c>
      <c r="BA987" s="77">
        <v>0</v>
      </c>
      <c r="BB987" s="76"/>
      <c r="BC987" s="74" t="s">
        <v>160</v>
      </c>
      <c r="BD987" s="74" t="s">
        <v>149</v>
      </c>
      <c r="BE987" s="76"/>
      <c r="BF987" s="76"/>
      <c r="BG987" s="77">
        <v>0</v>
      </c>
      <c r="BH987" s="76"/>
      <c r="BI987" s="74" t="s">
        <v>149</v>
      </c>
      <c r="BJ987" s="74" t="s">
        <v>149</v>
      </c>
      <c r="BK987" s="74" t="s">
        <v>149</v>
      </c>
      <c r="BL987" s="74" t="s">
        <v>191</v>
      </c>
      <c r="BM987" s="76"/>
      <c r="BN987" s="76"/>
      <c r="BO987" s="74" t="s">
        <v>149</v>
      </c>
      <c r="BP987" s="74" t="s">
        <v>12553</v>
      </c>
      <c r="BQ987" s="76"/>
      <c r="BR987" s="76"/>
      <c r="BS987" s="76"/>
      <c r="BT987" s="76"/>
      <c r="BU987" s="74" t="s">
        <v>160</v>
      </c>
      <c r="BV987" s="74" t="s">
        <v>7313</v>
      </c>
      <c r="BW987" s="74" t="s">
        <v>14626</v>
      </c>
      <c r="BX987" s="74" t="s">
        <v>8173</v>
      </c>
      <c r="BY987" s="74" t="s">
        <v>13866</v>
      </c>
      <c r="BZ987" s="90">
        <v>36892</v>
      </c>
      <c r="CA987" s="76"/>
      <c r="CB987" s="74" t="s">
        <v>149</v>
      </c>
      <c r="CC987" s="78"/>
    </row>
    <row r="988" spans="1:81">
      <c r="A988" s="74" t="s">
        <v>4823</v>
      </c>
      <c r="B988" s="94" t="str">
        <f>VLOOKUP(A988,Sheet1!A:A,1,0)</f>
        <v>00001452</v>
      </c>
      <c r="C988" s="74" t="s">
        <v>4824</v>
      </c>
      <c r="D988" s="74" t="s">
        <v>4825</v>
      </c>
      <c r="E988" s="74" t="s">
        <v>4826</v>
      </c>
      <c r="F988" s="74"/>
      <c r="G988" s="74" t="s">
        <v>165</v>
      </c>
      <c r="H988" s="74" t="s">
        <v>166</v>
      </c>
      <c r="I988" s="75">
        <v>122001</v>
      </c>
      <c r="J988" s="75">
        <v>0</v>
      </c>
      <c r="K988" s="74" t="s">
        <v>155</v>
      </c>
      <c r="L988" s="76"/>
      <c r="M988" s="76"/>
      <c r="N988" s="74" t="s">
        <v>13023</v>
      </c>
      <c r="O988" s="76"/>
      <c r="P988" s="76"/>
      <c r="Q988" s="76"/>
      <c r="R988" s="76"/>
      <c r="S988" s="76"/>
      <c r="T988" s="76"/>
      <c r="U988" s="90">
        <v>40981</v>
      </c>
      <c r="V988" s="74" t="s">
        <v>4824</v>
      </c>
      <c r="W988" s="74" t="s">
        <v>167</v>
      </c>
      <c r="X988" s="75">
        <v>515100</v>
      </c>
      <c r="Y988" s="75"/>
      <c r="Z988" s="76"/>
      <c r="AA988" s="75">
        <v>200000</v>
      </c>
      <c r="AB988" s="76"/>
      <c r="AC988" s="76"/>
      <c r="AD988" s="74"/>
      <c r="AE988" s="74" t="s">
        <v>4827</v>
      </c>
      <c r="AF988" s="74" t="s">
        <v>157</v>
      </c>
      <c r="AG988" s="74" t="s">
        <v>158</v>
      </c>
      <c r="AH988" s="76"/>
      <c r="AI988" s="76"/>
      <c r="AJ988" s="76"/>
      <c r="AK988" s="75">
        <v>4</v>
      </c>
      <c r="AL988" s="74"/>
      <c r="AM988" s="74" t="s">
        <v>149</v>
      </c>
      <c r="AN988" s="76"/>
      <c r="AO988" s="74" t="s">
        <v>149</v>
      </c>
      <c r="AP988" s="74"/>
      <c r="AQ988" s="75"/>
      <c r="AR988" s="76"/>
      <c r="AS988" s="74" t="s">
        <v>149</v>
      </c>
      <c r="AT988" s="74" t="s">
        <v>149</v>
      </c>
      <c r="AU988" s="74" t="s">
        <v>149</v>
      </c>
      <c r="AV988" s="74" t="s">
        <v>149</v>
      </c>
      <c r="AW988" s="74" t="s">
        <v>149</v>
      </c>
      <c r="AX988" s="77">
        <v>0</v>
      </c>
      <c r="AY988" s="74" t="s">
        <v>149</v>
      </c>
      <c r="AZ988" s="74" t="s">
        <v>169</v>
      </c>
      <c r="BA988" s="77">
        <v>0</v>
      </c>
      <c r="BB988" s="76"/>
      <c r="BC988" s="74" t="s">
        <v>160</v>
      </c>
      <c r="BD988" s="74" t="s">
        <v>149</v>
      </c>
      <c r="BE988" s="76"/>
      <c r="BF988" s="76"/>
      <c r="BG988" s="77">
        <v>0</v>
      </c>
      <c r="BH988" s="76"/>
      <c r="BI988" s="74" t="s">
        <v>149</v>
      </c>
      <c r="BJ988" s="74" t="s">
        <v>149</v>
      </c>
      <c r="BK988" s="74" t="s">
        <v>149</v>
      </c>
      <c r="BL988" s="74" t="s">
        <v>166</v>
      </c>
      <c r="BM988" s="76"/>
      <c r="BN988" s="76"/>
      <c r="BO988" s="74" t="s">
        <v>149</v>
      </c>
      <c r="BP988" s="74" t="s">
        <v>12554</v>
      </c>
      <c r="BQ988" s="76"/>
      <c r="BR988" s="76"/>
      <c r="BS988" s="76"/>
      <c r="BT988" s="76"/>
      <c r="BU988" s="74" t="s">
        <v>160</v>
      </c>
      <c r="BV988" s="74" t="s">
        <v>8191</v>
      </c>
      <c r="BW988" s="74" t="s">
        <v>14626</v>
      </c>
      <c r="BX988" s="74" t="s">
        <v>8173</v>
      </c>
      <c r="BY988" s="74" t="s">
        <v>13867</v>
      </c>
      <c r="BZ988" s="90">
        <v>36892</v>
      </c>
      <c r="CA988" s="76"/>
      <c r="CB988" s="74" t="s">
        <v>149</v>
      </c>
      <c r="CC988" s="78"/>
    </row>
    <row r="989" spans="1:81">
      <c r="A989" s="74" t="s">
        <v>4828</v>
      </c>
      <c r="B989" s="94" t="str">
        <f>VLOOKUP(A989,Sheet1!A:A,1,0)</f>
        <v>00001453</v>
      </c>
      <c r="C989" s="74" t="s">
        <v>4829</v>
      </c>
      <c r="D989" s="74" t="s">
        <v>4830</v>
      </c>
      <c r="E989" s="74" t="s">
        <v>4831</v>
      </c>
      <c r="F989" s="74" t="s">
        <v>4832</v>
      </c>
      <c r="G989" s="74" t="s">
        <v>253</v>
      </c>
      <c r="H989" s="74" t="s">
        <v>191</v>
      </c>
      <c r="I989" s="75">
        <v>400053</v>
      </c>
      <c r="J989" s="75">
        <v>0</v>
      </c>
      <c r="K989" s="74" t="s">
        <v>155</v>
      </c>
      <c r="L989" s="76"/>
      <c r="M989" s="76"/>
      <c r="N989" s="74"/>
      <c r="O989" s="76"/>
      <c r="P989" s="76"/>
      <c r="Q989" s="76"/>
      <c r="R989" s="76"/>
      <c r="S989" s="76"/>
      <c r="T989" s="76"/>
      <c r="U989" s="90">
        <v>40981</v>
      </c>
      <c r="V989" s="74" t="s">
        <v>4829</v>
      </c>
      <c r="W989" s="74" t="s">
        <v>156</v>
      </c>
      <c r="X989" s="75">
        <v>140000</v>
      </c>
      <c r="Y989" s="75"/>
      <c r="Z989" s="76"/>
      <c r="AA989" s="75">
        <v>200000</v>
      </c>
      <c r="AB989" s="76"/>
      <c r="AC989" s="76"/>
      <c r="AD989" s="74"/>
      <c r="AE989" s="74" t="s">
        <v>4833</v>
      </c>
      <c r="AF989" s="74" t="s">
        <v>157</v>
      </c>
      <c r="AG989" s="74" t="s">
        <v>158</v>
      </c>
      <c r="AH989" s="76"/>
      <c r="AI989" s="76"/>
      <c r="AJ989" s="76"/>
      <c r="AK989" s="75">
        <v>4</v>
      </c>
      <c r="AL989" s="74"/>
      <c r="AM989" s="74" t="s">
        <v>149</v>
      </c>
      <c r="AN989" s="76"/>
      <c r="AO989" s="74" t="s">
        <v>149</v>
      </c>
      <c r="AP989" s="74"/>
      <c r="AQ989" s="75"/>
      <c r="AR989" s="76"/>
      <c r="AS989" s="74" t="s">
        <v>149</v>
      </c>
      <c r="AT989" s="74" t="s">
        <v>149</v>
      </c>
      <c r="AU989" s="74" t="s">
        <v>149</v>
      </c>
      <c r="AV989" s="74" t="s">
        <v>149</v>
      </c>
      <c r="AW989" s="74" t="s">
        <v>149</v>
      </c>
      <c r="AX989" s="77">
        <v>0</v>
      </c>
      <c r="AY989" s="74" t="s">
        <v>149</v>
      </c>
      <c r="AZ989" s="74" t="s">
        <v>1233</v>
      </c>
      <c r="BA989" s="77">
        <v>0</v>
      </c>
      <c r="BB989" s="76"/>
      <c r="BC989" s="74" t="s">
        <v>160</v>
      </c>
      <c r="BD989" s="74" t="s">
        <v>149</v>
      </c>
      <c r="BE989" s="76"/>
      <c r="BF989" s="76"/>
      <c r="BG989" s="77">
        <v>0</v>
      </c>
      <c r="BH989" s="76"/>
      <c r="BI989" s="74" t="s">
        <v>149</v>
      </c>
      <c r="BJ989" s="74" t="s">
        <v>149</v>
      </c>
      <c r="BK989" s="74" t="s">
        <v>160</v>
      </c>
      <c r="BL989" s="74" t="s">
        <v>191</v>
      </c>
      <c r="BM989" s="74" t="s">
        <v>961</v>
      </c>
      <c r="BN989" s="74" t="s">
        <v>402</v>
      </c>
      <c r="BO989" s="74" t="s">
        <v>149</v>
      </c>
      <c r="BP989" s="74" t="s">
        <v>12555</v>
      </c>
      <c r="BQ989" s="76"/>
      <c r="BR989" s="76"/>
      <c r="BS989" s="76"/>
      <c r="BT989" s="76"/>
      <c r="BU989" s="74" t="s">
        <v>160</v>
      </c>
      <c r="BV989" s="74" t="s">
        <v>8176</v>
      </c>
      <c r="BW989" s="74" t="s">
        <v>14626</v>
      </c>
      <c r="BX989" s="74" t="s">
        <v>8173</v>
      </c>
      <c r="BY989" s="74" t="s">
        <v>13868</v>
      </c>
      <c r="BZ989" s="90">
        <v>36892</v>
      </c>
      <c r="CA989" s="76"/>
      <c r="CB989" s="74" t="s">
        <v>149</v>
      </c>
      <c r="CC989" s="78"/>
    </row>
    <row r="990" spans="1:81">
      <c r="A990" s="74" t="s">
        <v>4834</v>
      </c>
      <c r="B990" s="94" t="str">
        <f>VLOOKUP(A990,Sheet1!A:A,1,0)</f>
        <v>00001454</v>
      </c>
      <c r="C990" s="74" t="s">
        <v>4835</v>
      </c>
      <c r="D990" s="74" t="s">
        <v>4836</v>
      </c>
      <c r="E990" s="74" t="s">
        <v>4837</v>
      </c>
      <c r="F990" s="74"/>
      <c r="G990" s="74" t="s">
        <v>4838</v>
      </c>
      <c r="H990" s="74"/>
      <c r="I990" s="75"/>
      <c r="J990" s="75">
        <v>0</v>
      </c>
      <c r="K990" s="74" t="s">
        <v>778</v>
      </c>
      <c r="L990" s="76"/>
      <c r="M990" s="76"/>
      <c r="N990" s="74" t="s">
        <v>13189</v>
      </c>
      <c r="O990" s="76"/>
      <c r="P990" s="76"/>
      <c r="Q990" s="76"/>
      <c r="R990" s="76"/>
      <c r="S990" s="76"/>
      <c r="T990" s="76"/>
      <c r="U990" s="90">
        <v>40981</v>
      </c>
      <c r="V990" s="74" t="s">
        <v>4835</v>
      </c>
      <c r="W990" s="74" t="s">
        <v>780</v>
      </c>
      <c r="X990" s="75">
        <v>140000</v>
      </c>
      <c r="Y990" s="75"/>
      <c r="Z990" s="76"/>
      <c r="AA990" s="75">
        <v>200000</v>
      </c>
      <c r="AB990" s="76"/>
      <c r="AC990" s="76"/>
      <c r="AD990" s="74"/>
      <c r="AE990" s="74" t="s">
        <v>4839</v>
      </c>
      <c r="AF990" s="74" t="s">
        <v>13222</v>
      </c>
      <c r="AG990" s="74" t="s">
        <v>186</v>
      </c>
      <c r="AH990" s="76"/>
      <c r="AI990" s="76"/>
      <c r="AJ990" s="76"/>
      <c r="AK990" s="75">
        <v>1</v>
      </c>
      <c r="AL990" s="74"/>
      <c r="AM990" s="74" t="s">
        <v>149</v>
      </c>
      <c r="AN990" s="76"/>
      <c r="AO990" s="74" t="s">
        <v>149</v>
      </c>
      <c r="AP990" s="74"/>
      <c r="AQ990" s="75"/>
      <c r="AR990" s="76"/>
      <c r="AS990" s="74" t="s">
        <v>149</v>
      </c>
      <c r="AT990" s="74" t="s">
        <v>149</v>
      </c>
      <c r="AU990" s="74" t="s">
        <v>149</v>
      </c>
      <c r="AV990" s="74" t="s">
        <v>149</v>
      </c>
      <c r="AW990" s="74" t="s">
        <v>149</v>
      </c>
      <c r="AX990" s="77">
        <v>0</v>
      </c>
      <c r="AY990" s="74" t="s">
        <v>149</v>
      </c>
      <c r="AZ990" s="74" t="s">
        <v>4840</v>
      </c>
      <c r="BA990" s="77">
        <v>0</v>
      </c>
      <c r="BB990" s="76"/>
      <c r="BC990" s="74" t="s">
        <v>160</v>
      </c>
      <c r="BD990" s="74" t="s">
        <v>149</v>
      </c>
      <c r="BE990" s="76"/>
      <c r="BF990" s="76"/>
      <c r="BG990" s="77">
        <v>0</v>
      </c>
      <c r="BH990" s="76"/>
      <c r="BI990" s="74" t="s">
        <v>149</v>
      </c>
      <c r="BJ990" s="74" t="s">
        <v>149</v>
      </c>
      <c r="BK990" s="74" t="s">
        <v>149</v>
      </c>
      <c r="BL990" s="74" t="s">
        <v>11456</v>
      </c>
      <c r="BM990" s="76"/>
      <c r="BN990" s="76"/>
      <c r="BO990" s="74" t="s">
        <v>149</v>
      </c>
      <c r="BP990" s="74"/>
      <c r="BQ990" s="76"/>
      <c r="BR990" s="76"/>
      <c r="BS990" s="76"/>
      <c r="BT990" s="76"/>
      <c r="BU990" s="74" t="s">
        <v>160</v>
      </c>
      <c r="BV990" s="74"/>
      <c r="BW990" s="74"/>
      <c r="BX990" s="74"/>
      <c r="BY990" s="74"/>
      <c r="BZ990" s="90"/>
      <c r="CA990" s="76"/>
      <c r="CB990" s="74" t="s">
        <v>149</v>
      </c>
      <c r="CC990" s="78"/>
    </row>
    <row r="991" spans="1:81">
      <c r="A991" s="74" t="s">
        <v>4841</v>
      </c>
      <c r="B991" s="94" t="str">
        <f>VLOOKUP(A991,Sheet1!A:A,1,0)</f>
        <v>00001455</v>
      </c>
      <c r="C991" s="74" t="s">
        <v>4842</v>
      </c>
      <c r="D991" s="74" t="s">
        <v>4843</v>
      </c>
      <c r="E991" s="74" t="s">
        <v>4844</v>
      </c>
      <c r="F991" s="74" t="s">
        <v>4845</v>
      </c>
      <c r="G991" s="74" t="s">
        <v>165</v>
      </c>
      <c r="H991" s="74" t="s">
        <v>166</v>
      </c>
      <c r="I991" s="75">
        <v>122002</v>
      </c>
      <c r="J991" s="75">
        <v>0</v>
      </c>
      <c r="K991" s="74" t="s">
        <v>155</v>
      </c>
      <c r="L991" s="76"/>
      <c r="M991" s="76"/>
      <c r="N991" s="74"/>
      <c r="O991" s="76"/>
      <c r="P991" s="76"/>
      <c r="Q991" s="76"/>
      <c r="R991" s="76"/>
      <c r="S991" s="76"/>
      <c r="T991" s="76"/>
      <c r="U991" s="90">
        <v>40982</v>
      </c>
      <c r="V991" s="74" t="s">
        <v>4842</v>
      </c>
      <c r="W991" s="74" t="s">
        <v>167</v>
      </c>
      <c r="X991" s="75">
        <v>824150</v>
      </c>
      <c r="Y991" s="75"/>
      <c r="Z991" s="76"/>
      <c r="AA991" s="75">
        <v>200000</v>
      </c>
      <c r="AB991" s="76"/>
      <c r="AC991" s="76"/>
      <c r="AD991" s="74"/>
      <c r="AE991" s="74" t="s">
        <v>4846</v>
      </c>
      <c r="AF991" s="74" t="s">
        <v>157</v>
      </c>
      <c r="AG991" s="74" t="s">
        <v>158</v>
      </c>
      <c r="AH991" s="76"/>
      <c r="AI991" s="76"/>
      <c r="AJ991" s="76"/>
      <c r="AK991" s="75">
        <v>4</v>
      </c>
      <c r="AL991" s="74"/>
      <c r="AM991" s="74" t="s">
        <v>149</v>
      </c>
      <c r="AN991" s="76"/>
      <c r="AO991" s="74" t="s">
        <v>149</v>
      </c>
      <c r="AP991" s="74"/>
      <c r="AQ991" s="75"/>
      <c r="AR991" s="76"/>
      <c r="AS991" s="74" t="s">
        <v>149</v>
      </c>
      <c r="AT991" s="74" t="s">
        <v>149</v>
      </c>
      <c r="AU991" s="74" t="s">
        <v>149</v>
      </c>
      <c r="AV991" s="74" t="s">
        <v>149</v>
      </c>
      <c r="AW991" s="74" t="s">
        <v>149</v>
      </c>
      <c r="AX991" s="77">
        <v>0</v>
      </c>
      <c r="AY991" s="74" t="s">
        <v>149</v>
      </c>
      <c r="AZ991" s="74" t="s">
        <v>339</v>
      </c>
      <c r="BA991" s="77">
        <v>0</v>
      </c>
      <c r="BB991" s="76"/>
      <c r="BC991" s="74" t="s">
        <v>160</v>
      </c>
      <c r="BD991" s="74" t="s">
        <v>149</v>
      </c>
      <c r="BE991" s="76"/>
      <c r="BF991" s="76"/>
      <c r="BG991" s="77">
        <v>0</v>
      </c>
      <c r="BH991" s="76"/>
      <c r="BI991" s="74" t="s">
        <v>149</v>
      </c>
      <c r="BJ991" s="74" t="s">
        <v>149</v>
      </c>
      <c r="BK991" s="74" t="s">
        <v>160</v>
      </c>
      <c r="BL991" s="74" t="s">
        <v>166</v>
      </c>
      <c r="BM991" s="74" t="s">
        <v>11831</v>
      </c>
      <c r="BN991" s="74" t="s">
        <v>11130</v>
      </c>
      <c r="BO991" s="74" t="s">
        <v>160</v>
      </c>
      <c r="BP991" s="74" t="s">
        <v>12556</v>
      </c>
      <c r="BQ991" s="76"/>
      <c r="BR991" s="76"/>
      <c r="BS991" s="76"/>
      <c r="BT991" s="76"/>
      <c r="BU991" s="74" t="s">
        <v>160</v>
      </c>
      <c r="BV991" s="74" t="s">
        <v>8171</v>
      </c>
      <c r="BW991" s="74" t="s">
        <v>14626</v>
      </c>
      <c r="BX991" s="74" t="s">
        <v>8173</v>
      </c>
      <c r="BY991" s="74" t="s">
        <v>13869</v>
      </c>
      <c r="BZ991" s="90">
        <v>36892</v>
      </c>
      <c r="CA991" s="76"/>
      <c r="CB991" s="74" t="s">
        <v>149</v>
      </c>
      <c r="CC991" s="78"/>
    </row>
    <row r="992" spans="1:81">
      <c r="A992" s="74" t="s">
        <v>4847</v>
      </c>
      <c r="B992" s="94" t="str">
        <f>VLOOKUP(A992,Sheet1!A:A,1,0)</f>
        <v>00001456</v>
      </c>
      <c r="C992" s="74" t="s">
        <v>4848</v>
      </c>
      <c r="D992" s="74" t="s">
        <v>4849</v>
      </c>
      <c r="E992" s="74" t="s">
        <v>4850</v>
      </c>
      <c r="F992" s="74"/>
      <c r="G992" s="74" t="s">
        <v>312</v>
      </c>
      <c r="H992" s="74" t="s">
        <v>313</v>
      </c>
      <c r="I992" s="75">
        <v>560058</v>
      </c>
      <c r="J992" s="75">
        <v>0</v>
      </c>
      <c r="K992" s="74" t="s">
        <v>155</v>
      </c>
      <c r="L992" s="76"/>
      <c r="M992" s="76"/>
      <c r="N992" s="74" t="s">
        <v>13190</v>
      </c>
      <c r="O992" s="76"/>
      <c r="P992" s="76"/>
      <c r="Q992" s="76"/>
      <c r="R992" s="76"/>
      <c r="S992" s="76"/>
      <c r="T992" s="76"/>
      <c r="U992" s="90">
        <v>40982</v>
      </c>
      <c r="V992" s="74" t="s">
        <v>4848</v>
      </c>
      <c r="W992" s="74" t="s">
        <v>167</v>
      </c>
      <c r="X992" s="75">
        <v>515100</v>
      </c>
      <c r="Y992" s="75"/>
      <c r="Z992" s="76"/>
      <c r="AA992" s="75">
        <v>200000</v>
      </c>
      <c r="AB992" s="76"/>
      <c r="AC992" s="76"/>
      <c r="AD992" s="74"/>
      <c r="AE992" s="74" t="s">
        <v>4851</v>
      </c>
      <c r="AF992" s="74" t="s">
        <v>157</v>
      </c>
      <c r="AG992" s="74" t="s">
        <v>158</v>
      </c>
      <c r="AH992" s="76"/>
      <c r="AI992" s="76"/>
      <c r="AJ992" s="76"/>
      <c r="AK992" s="75">
        <v>4</v>
      </c>
      <c r="AL992" s="74"/>
      <c r="AM992" s="74" t="s">
        <v>149</v>
      </c>
      <c r="AN992" s="76"/>
      <c r="AO992" s="74" t="s">
        <v>149</v>
      </c>
      <c r="AP992" s="74"/>
      <c r="AQ992" s="75"/>
      <c r="AR992" s="76"/>
      <c r="AS992" s="74" t="s">
        <v>149</v>
      </c>
      <c r="AT992" s="74" t="s">
        <v>149</v>
      </c>
      <c r="AU992" s="74" t="s">
        <v>149</v>
      </c>
      <c r="AV992" s="74" t="s">
        <v>149</v>
      </c>
      <c r="AW992" s="74" t="s">
        <v>149</v>
      </c>
      <c r="AX992" s="77">
        <v>0</v>
      </c>
      <c r="AY992" s="74" t="s">
        <v>149</v>
      </c>
      <c r="AZ992" s="74" t="s">
        <v>339</v>
      </c>
      <c r="BA992" s="77">
        <v>0</v>
      </c>
      <c r="BB992" s="76"/>
      <c r="BC992" s="74" t="s">
        <v>160</v>
      </c>
      <c r="BD992" s="74" t="s">
        <v>149</v>
      </c>
      <c r="BE992" s="76"/>
      <c r="BF992" s="76"/>
      <c r="BG992" s="77">
        <v>0</v>
      </c>
      <c r="BH992" s="76"/>
      <c r="BI992" s="74" t="s">
        <v>149</v>
      </c>
      <c r="BJ992" s="74" t="s">
        <v>149</v>
      </c>
      <c r="BK992" s="74" t="s">
        <v>149</v>
      </c>
      <c r="BL992" s="74" t="s">
        <v>313</v>
      </c>
      <c r="BM992" s="76"/>
      <c r="BN992" s="76"/>
      <c r="BO992" s="74" t="s">
        <v>149</v>
      </c>
      <c r="BP992" s="74" t="s">
        <v>12557</v>
      </c>
      <c r="BQ992" s="76"/>
      <c r="BR992" s="76"/>
      <c r="BS992" s="76"/>
      <c r="BT992" s="76"/>
      <c r="BU992" s="74" t="s">
        <v>160</v>
      </c>
      <c r="BV992" s="74" t="s">
        <v>8191</v>
      </c>
      <c r="BW992" s="74" t="s">
        <v>14626</v>
      </c>
      <c r="BX992" s="74" t="s">
        <v>8173</v>
      </c>
      <c r="BY992" s="74" t="s">
        <v>13870</v>
      </c>
      <c r="BZ992" s="90">
        <v>36892</v>
      </c>
      <c r="CA992" s="76"/>
      <c r="CB992" s="74" t="s">
        <v>149</v>
      </c>
      <c r="CC992" s="78"/>
    </row>
    <row r="993" spans="1:81">
      <c r="A993" s="74" t="s">
        <v>4852</v>
      </c>
      <c r="B993" s="94" t="str">
        <f>VLOOKUP(A993,Sheet1!A:A,1,0)</f>
        <v>00001457</v>
      </c>
      <c r="C993" s="74" t="s">
        <v>4853</v>
      </c>
      <c r="D993" s="74" t="s">
        <v>4854</v>
      </c>
      <c r="E993" s="74" t="s">
        <v>4855</v>
      </c>
      <c r="F993" s="74"/>
      <c r="G993" s="74" t="s">
        <v>153</v>
      </c>
      <c r="H993" s="74" t="s">
        <v>154</v>
      </c>
      <c r="I993" s="75">
        <v>110066</v>
      </c>
      <c r="J993" s="75">
        <v>0</v>
      </c>
      <c r="K993" s="74" t="s">
        <v>155</v>
      </c>
      <c r="L993" s="76"/>
      <c r="M993" s="76"/>
      <c r="N993" s="74"/>
      <c r="O993" s="76"/>
      <c r="P993" s="76"/>
      <c r="Q993" s="76"/>
      <c r="R993" s="76"/>
      <c r="S993" s="76"/>
      <c r="T993" s="76"/>
      <c r="U993" s="90">
        <v>40983</v>
      </c>
      <c r="V993" s="74" t="s">
        <v>4853</v>
      </c>
      <c r="W993" s="74" t="s">
        <v>178</v>
      </c>
      <c r="X993" s="75">
        <v>515000</v>
      </c>
      <c r="Y993" s="75"/>
      <c r="Z993" s="76"/>
      <c r="AA993" s="75">
        <v>200000</v>
      </c>
      <c r="AB993" s="76"/>
      <c r="AC993" s="76"/>
      <c r="AD993" s="74"/>
      <c r="AE993" s="74" t="s">
        <v>4856</v>
      </c>
      <c r="AF993" s="74" t="s">
        <v>157</v>
      </c>
      <c r="AG993" s="74" t="s">
        <v>158</v>
      </c>
      <c r="AH993" s="76"/>
      <c r="AI993" s="76"/>
      <c r="AJ993" s="76"/>
      <c r="AK993" s="75">
        <v>4</v>
      </c>
      <c r="AL993" s="74"/>
      <c r="AM993" s="74" t="s">
        <v>149</v>
      </c>
      <c r="AN993" s="76"/>
      <c r="AO993" s="74" t="s">
        <v>149</v>
      </c>
      <c r="AP993" s="74"/>
      <c r="AQ993" s="75"/>
      <c r="AR993" s="76"/>
      <c r="AS993" s="74" t="s">
        <v>149</v>
      </c>
      <c r="AT993" s="74" t="s">
        <v>149</v>
      </c>
      <c r="AU993" s="74" t="s">
        <v>149</v>
      </c>
      <c r="AV993" s="74" t="s">
        <v>149</v>
      </c>
      <c r="AW993" s="74" t="s">
        <v>149</v>
      </c>
      <c r="AX993" s="77">
        <v>0</v>
      </c>
      <c r="AY993" s="74" t="s">
        <v>149</v>
      </c>
      <c r="AZ993" s="74" t="s">
        <v>339</v>
      </c>
      <c r="BA993" s="77">
        <v>0</v>
      </c>
      <c r="BB993" s="76"/>
      <c r="BC993" s="74" t="s">
        <v>160</v>
      </c>
      <c r="BD993" s="74" t="s">
        <v>149</v>
      </c>
      <c r="BE993" s="76"/>
      <c r="BF993" s="76"/>
      <c r="BG993" s="77">
        <v>0</v>
      </c>
      <c r="BH993" s="76"/>
      <c r="BI993" s="74" t="s">
        <v>149</v>
      </c>
      <c r="BJ993" s="74" t="s">
        <v>149</v>
      </c>
      <c r="BK993" s="74" t="s">
        <v>149</v>
      </c>
      <c r="BL993" s="74" t="s">
        <v>154</v>
      </c>
      <c r="BM993" s="76"/>
      <c r="BN993" s="76"/>
      <c r="BO993" s="74" t="s">
        <v>149</v>
      </c>
      <c r="BP993" s="74" t="s">
        <v>12558</v>
      </c>
      <c r="BQ993" s="76"/>
      <c r="BR993" s="76"/>
      <c r="BS993" s="76"/>
      <c r="BT993" s="76"/>
      <c r="BU993" s="74" t="s">
        <v>160</v>
      </c>
      <c r="BV993" s="74" t="s">
        <v>8174</v>
      </c>
      <c r="BW993" s="74" t="s">
        <v>14626</v>
      </c>
      <c r="BX993" s="74" t="s">
        <v>8173</v>
      </c>
      <c r="BY993" s="74" t="s">
        <v>13871</v>
      </c>
      <c r="BZ993" s="90">
        <v>36892</v>
      </c>
      <c r="CA993" s="76"/>
      <c r="CB993" s="74" t="s">
        <v>149</v>
      </c>
      <c r="CC993" s="78"/>
    </row>
    <row r="994" spans="1:81">
      <c r="A994" s="74" t="s">
        <v>4857</v>
      </c>
      <c r="B994" s="94" t="str">
        <f>VLOOKUP(A994,Sheet1!A:A,1,0)</f>
        <v>00001458</v>
      </c>
      <c r="C994" s="74" t="s">
        <v>4858</v>
      </c>
      <c r="D994" s="74"/>
      <c r="E994" s="74"/>
      <c r="F994" s="74"/>
      <c r="G994" s="74" t="s">
        <v>190</v>
      </c>
      <c r="H994" s="74" t="s">
        <v>191</v>
      </c>
      <c r="I994" s="75"/>
      <c r="J994" s="75">
        <v>0</v>
      </c>
      <c r="K994" s="74" t="s">
        <v>155</v>
      </c>
      <c r="L994" s="76"/>
      <c r="M994" s="76"/>
      <c r="N994" s="74"/>
      <c r="O994" s="76"/>
      <c r="P994" s="76"/>
      <c r="Q994" s="76"/>
      <c r="R994" s="76"/>
      <c r="S994" s="76"/>
      <c r="T994" s="76"/>
      <c r="U994" s="90">
        <v>40983</v>
      </c>
      <c r="V994" s="74" t="s">
        <v>4858</v>
      </c>
      <c r="W994" s="74" t="s">
        <v>216</v>
      </c>
      <c r="X994" s="75">
        <v>713025</v>
      </c>
      <c r="Y994" s="75"/>
      <c r="Z994" s="76"/>
      <c r="AA994" s="75">
        <v>200000</v>
      </c>
      <c r="AB994" s="76"/>
      <c r="AC994" s="76"/>
      <c r="AD994" s="74"/>
      <c r="AE994" s="74" t="s">
        <v>4859</v>
      </c>
      <c r="AF994" s="74" t="s">
        <v>157</v>
      </c>
      <c r="AG994" s="74" t="s">
        <v>158</v>
      </c>
      <c r="AH994" s="76"/>
      <c r="AI994" s="76"/>
      <c r="AJ994" s="76"/>
      <c r="AK994" s="75">
        <v>4</v>
      </c>
      <c r="AL994" s="74"/>
      <c r="AM994" s="74" t="s">
        <v>149</v>
      </c>
      <c r="AN994" s="76"/>
      <c r="AO994" s="74" t="s">
        <v>149</v>
      </c>
      <c r="AP994" s="74"/>
      <c r="AQ994" s="75"/>
      <c r="AR994" s="76"/>
      <c r="AS994" s="74" t="s">
        <v>149</v>
      </c>
      <c r="AT994" s="74" t="s">
        <v>149</v>
      </c>
      <c r="AU994" s="74" t="s">
        <v>149</v>
      </c>
      <c r="AV994" s="74" t="s">
        <v>149</v>
      </c>
      <c r="AW994" s="74" t="s">
        <v>149</v>
      </c>
      <c r="AX994" s="77">
        <v>0</v>
      </c>
      <c r="AY994" s="74" t="s">
        <v>149</v>
      </c>
      <c r="AZ994" s="74" t="s">
        <v>217</v>
      </c>
      <c r="BA994" s="77">
        <v>0</v>
      </c>
      <c r="BB994" s="76"/>
      <c r="BC994" s="74" t="s">
        <v>160</v>
      </c>
      <c r="BD994" s="74" t="s">
        <v>149</v>
      </c>
      <c r="BE994" s="76"/>
      <c r="BF994" s="76"/>
      <c r="BG994" s="77">
        <v>0</v>
      </c>
      <c r="BH994" s="76"/>
      <c r="BI994" s="74" t="s">
        <v>149</v>
      </c>
      <c r="BJ994" s="74" t="s">
        <v>149</v>
      </c>
      <c r="BK994" s="74" t="s">
        <v>149</v>
      </c>
      <c r="BL994" s="74" t="s">
        <v>191</v>
      </c>
      <c r="BM994" s="76"/>
      <c r="BN994" s="76"/>
      <c r="BO994" s="74" t="s">
        <v>149</v>
      </c>
      <c r="BP994" s="74"/>
      <c r="BQ994" s="76"/>
      <c r="BR994" s="76"/>
      <c r="BS994" s="76"/>
      <c r="BT994" s="76"/>
      <c r="BU994" s="74" t="s">
        <v>160</v>
      </c>
      <c r="BV994" s="74" t="s">
        <v>8178</v>
      </c>
      <c r="BW994" s="74" t="s">
        <v>14626</v>
      </c>
      <c r="BX994" s="74" t="s">
        <v>8173</v>
      </c>
      <c r="BY994" s="74" t="s">
        <v>13872</v>
      </c>
      <c r="BZ994" s="90">
        <v>36892</v>
      </c>
      <c r="CA994" s="76"/>
      <c r="CB994" s="74" t="s">
        <v>149</v>
      </c>
      <c r="CC994" s="78"/>
    </row>
    <row r="995" spans="1:81">
      <c r="A995" s="74" t="s">
        <v>4860</v>
      </c>
      <c r="B995" s="94" t="str">
        <f>VLOOKUP(A995,Sheet1!A:A,1,0)</f>
        <v>00001459</v>
      </c>
      <c r="C995" s="74" t="s">
        <v>4861</v>
      </c>
      <c r="D995" s="74"/>
      <c r="E995" s="74"/>
      <c r="F995" s="74"/>
      <c r="G995" s="74" t="s">
        <v>165</v>
      </c>
      <c r="H995" s="74" t="s">
        <v>166</v>
      </c>
      <c r="I995" s="75">
        <v>122001</v>
      </c>
      <c r="J995" s="75">
        <v>0</v>
      </c>
      <c r="K995" s="74" t="s">
        <v>155</v>
      </c>
      <c r="L995" s="76"/>
      <c r="M995" s="76"/>
      <c r="N995" s="74"/>
      <c r="O995" s="76"/>
      <c r="P995" s="76"/>
      <c r="Q995" s="76"/>
      <c r="R995" s="76"/>
      <c r="S995" s="76"/>
      <c r="T995" s="76"/>
      <c r="U995" s="90">
        <v>40983</v>
      </c>
      <c r="V995" s="74" t="s">
        <v>4861</v>
      </c>
      <c r="W995" s="74" t="s">
        <v>167</v>
      </c>
      <c r="X995" s="75">
        <v>515100</v>
      </c>
      <c r="Y995" s="75"/>
      <c r="Z995" s="76"/>
      <c r="AA995" s="75">
        <v>200000</v>
      </c>
      <c r="AB995" s="76"/>
      <c r="AC995" s="76"/>
      <c r="AD995" s="74"/>
      <c r="AE995" s="74"/>
      <c r="AF995" s="74" t="s">
        <v>157</v>
      </c>
      <c r="AG995" s="74" t="s">
        <v>158</v>
      </c>
      <c r="AH995" s="76"/>
      <c r="AI995" s="76"/>
      <c r="AJ995" s="76"/>
      <c r="AK995" s="75">
        <v>4</v>
      </c>
      <c r="AL995" s="74"/>
      <c r="AM995" s="74" t="s">
        <v>149</v>
      </c>
      <c r="AN995" s="76"/>
      <c r="AO995" s="74" t="s">
        <v>149</v>
      </c>
      <c r="AP995" s="74"/>
      <c r="AQ995" s="75"/>
      <c r="AR995" s="76"/>
      <c r="AS995" s="74" t="s">
        <v>149</v>
      </c>
      <c r="AT995" s="74" t="s">
        <v>149</v>
      </c>
      <c r="AU995" s="74" t="s">
        <v>149</v>
      </c>
      <c r="AV995" s="74" t="s">
        <v>149</v>
      </c>
      <c r="AW995" s="74" t="s">
        <v>149</v>
      </c>
      <c r="AX995" s="77">
        <v>0</v>
      </c>
      <c r="AY995" s="74" t="s">
        <v>149</v>
      </c>
      <c r="AZ995" s="74" t="s">
        <v>339</v>
      </c>
      <c r="BA995" s="77">
        <v>0</v>
      </c>
      <c r="BB995" s="76"/>
      <c r="BC995" s="74" t="s">
        <v>160</v>
      </c>
      <c r="BD995" s="74" t="s">
        <v>149</v>
      </c>
      <c r="BE995" s="76"/>
      <c r="BF995" s="76"/>
      <c r="BG995" s="77">
        <v>0</v>
      </c>
      <c r="BH995" s="76"/>
      <c r="BI995" s="74" t="s">
        <v>149</v>
      </c>
      <c r="BJ995" s="74" t="s">
        <v>149</v>
      </c>
      <c r="BK995" s="74" t="s">
        <v>149</v>
      </c>
      <c r="BL995" s="74" t="s">
        <v>166</v>
      </c>
      <c r="BM995" s="76"/>
      <c r="BN995" s="76"/>
      <c r="BO995" s="74" t="s">
        <v>149</v>
      </c>
      <c r="BP995" s="74" t="s">
        <v>12559</v>
      </c>
      <c r="BQ995" s="76"/>
      <c r="BR995" s="76"/>
      <c r="BS995" s="76"/>
      <c r="BT995" s="76"/>
      <c r="BU995" s="74" t="s">
        <v>160</v>
      </c>
      <c r="BV995" s="74" t="s">
        <v>8174</v>
      </c>
      <c r="BW995" s="74" t="s">
        <v>14626</v>
      </c>
      <c r="BX995" s="74" t="s">
        <v>8173</v>
      </c>
      <c r="BY995" s="74" t="s">
        <v>14692</v>
      </c>
      <c r="BZ995" s="90">
        <v>40983</v>
      </c>
      <c r="CA995" s="76"/>
      <c r="CB995" s="74" t="s">
        <v>149</v>
      </c>
      <c r="CC995" s="78"/>
    </row>
    <row r="996" spans="1:81">
      <c r="A996" s="74" t="s">
        <v>4862</v>
      </c>
      <c r="B996" s="94" t="str">
        <f>VLOOKUP(A996,Sheet1!A:A,1,0)</f>
        <v>00001461</v>
      </c>
      <c r="C996" s="74" t="s">
        <v>4863</v>
      </c>
      <c r="D996" s="74"/>
      <c r="E996" s="74" t="s">
        <v>4864</v>
      </c>
      <c r="F996" s="74" t="s">
        <v>2346</v>
      </c>
      <c r="G996" s="74" t="s">
        <v>253</v>
      </c>
      <c r="H996" s="74" t="s">
        <v>191</v>
      </c>
      <c r="I996" s="75">
        <v>400071</v>
      </c>
      <c r="J996" s="75">
        <v>0</v>
      </c>
      <c r="K996" s="74" t="s">
        <v>155</v>
      </c>
      <c r="L996" s="76"/>
      <c r="M996" s="76"/>
      <c r="N996" s="74" t="s">
        <v>13132</v>
      </c>
      <c r="O996" s="76"/>
      <c r="P996" s="76"/>
      <c r="Q996" s="76"/>
      <c r="R996" s="76"/>
      <c r="S996" s="76"/>
      <c r="T996" s="76"/>
      <c r="U996" s="90">
        <v>40984</v>
      </c>
      <c r="V996" s="74" t="s">
        <v>4863</v>
      </c>
      <c r="W996" s="74" t="s">
        <v>156</v>
      </c>
      <c r="X996" s="75">
        <v>140000</v>
      </c>
      <c r="Y996" s="75"/>
      <c r="Z996" s="76"/>
      <c r="AA996" s="75">
        <v>200000</v>
      </c>
      <c r="AB996" s="76"/>
      <c r="AC996" s="76"/>
      <c r="AD996" s="74"/>
      <c r="AE996" s="74" t="s">
        <v>4865</v>
      </c>
      <c r="AF996" s="74" t="s">
        <v>157</v>
      </c>
      <c r="AG996" s="74" t="s">
        <v>158</v>
      </c>
      <c r="AH996" s="76"/>
      <c r="AI996" s="76"/>
      <c r="AJ996" s="76"/>
      <c r="AK996" s="75">
        <v>4</v>
      </c>
      <c r="AL996" s="74"/>
      <c r="AM996" s="74" t="s">
        <v>149</v>
      </c>
      <c r="AN996" s="76"/>
      <c r="AO996" s="74" t="s">
        <v>149</v>
      </c>
      <c r="AP996" s="74"/>
      <c r="AQ996" s="75"/>
      <c r="AR996" s="76"/>
      <c r="AS996" s="74" t="s">
        <v>149</v>
      </c>
      <c r="AT996" s="74" t="s">
        <v>149</v>
      </c>
      <c r="AU996" s="74" t="s">
        <v>149</v>
      </c>
      <c r="AV996" s="74" t="s">
        <v>149</v>
      </c>
      <c r="AW996" s="74" t="s">
        <v>149</v>
      </c>
      <c r="AX996" s="77">
        <v>0</v>
      </c>
      <c r="AY996" s="74" t="s">
        <v>149</v>
      </c>
      <c r="AZ996" s="74" t="s">
        <v>3799</v>
      </c>
      <c r="BA996" s="77">
        <v>0</v>
      </c>
      <c r="BB996" s="76"/>
      <c r="BC996" s="74" t="s">
        <v>160</v>
      </c>
      <c r="BD996" s="74" t="s">
        <v>149</v>
      </c>
      <c r="BE996" s="76"/>
      <c r="BF996" s="76"/>
      <c r="BG996" s="77">
        <v>0</v>
      </c>
      <c r="BH996" s="76"/>
      <c r="BI996" s="74" t="s">
        <v>149</v>
      </c>
      <c r="BJ996" s="74" t="s">
        <v>149</v>
      </c>
      <c r="BK996" s="74" t="s">
        <v>149</v>
      </c>
      <c r="BL996" s="74" t="s">
        <v>191</v>
      </c>
      <c r="BM996" s="76"/>
      <c r="BN996" s="76"/>
      <c r="BO996" s="74" t="s">
        <v>149</v>
      </c>
      <c r="BP996" s="74" t="s">
        <v>12560</v>
      </c>
      <c r="BQ996" s="76"/>
      <c r="BR996" s="76"/>
      <c r="BS996" s="76"/>
      <c r="BT996" s="76"/>
      <c r="BU996" s="74" t="s">
        <v>160</v>
      </c>
      <c r="BV996" s="74"/>
      <c r="BW996" s="74"/>
      <c r="BX996" s="74"/>
      <c r="BY996" s="74"/>
      <c r="BZ996" s="90"/>
      <c r="CA996" s="76"/>
      <c r="CB996" s="74" t="s">
        <v>149</v>
      </c>
      <c r="CC996" s="78"/>
    </row>
    <row r="997" spans="1:81">
      <c r="A997" s="74" t="s">
        <v>4866</v>
      </c>
      <c r="B997" s="94" t="str">
        <f>VLOOKUP(A997,Sheet1!A:A,1,0)</f>
        <v>00001462</v>
      </c>
      <c r="C997" s="74" t="s">
        <v>4867</v>
      </c>
      <c r="D997" s="74"/>
      <c r="E997" s="74" t="s">
        <v>4868</v>
      </c>
      <c r="F997" s="74" t="s">
        <v>4869</v>
      </c>
      <c r="G997" s="74" t="s">
        <v>165</v>
      </c>
      <c r="H997" s="74" t="s">
        <v>166</v>
      </c>
      <c r="I997" s="75">
        <v>122001</v>
      </c>
      <c r="J997" s="75">
        <v>0</v>
      </c>
      <c r="K997" s="74" t="s">
        <v>155</v>
      </c>
      <c r="L997" s="76"/>
      <c r="M997" s="76"/>
      <c r="N997" s="74"/>
      <c r="O997" s="76"/>
      <c r="P997" s="76"/>
      <c r="Q997" s="76"/>
      <c r="R997" s="76"/>
      <c r="S997" s="76"/>
      <c r="T997" s="76"/>
      <c r="U997" s="90">
        <v>40984</v>
      </c>
      <c r="V997" s="74" t="s">
        <v>4867</v>
      </c>
      <c r="W997" s="74" t="s">
        <v>304</v>
      </c>
      <c r="X997" s="75">
        <v>516000</v>
      </c>
      <c r="Y997" s="75"/>
      <c r="Z997" s="76"/>
      <c r="AA997" s="75">
        <v>200000</v>
      </c>
      <c r="AB997" s="76"/>
      <c r="AC997" s="76"/>
      <c r="AD997" s="74"/>
      <c r="AE997" s="74" t="s">
        <v>4870</v>
      </c>
      <c r="AF997" s="74" t="s">
        <v>157</v>
      </c>
      <c r="AG997" s="74" t="s">
        <v>158</v>
      </c>
      <c r="AH997" s="76"/>
      <c r="AI997" s="76"/>
      <c r="AJ997" s="76"/>
      <c r="AK997" s="75">
        <v>4</v>
      </c>
      <c r="AL997" s="74"/>
      <c r="AM997" s="74" t="s">
        <v>149</v>
      </c>
      <c r="AN997" s="76"/>
      <c r="AO997" s="74" t="s">
        <v>149</v>
      </c>
      <c r="AP997" s="74"/>
      <c r="AQ997" s="75"/>
      <c r="AR997" s="76"/>
      <c r="AS997" s="74" t="s">
        <v>149</v>
      </c>
      <c r="AT997" s="74" t="s">
        <v>149</v>
      </c>
      <c r="AU997" s="74" t="s">
        <v>149</v>
      </c>
      <c r="AV997" s="74" t="s">
        <v>149</v>
      </c>
      <c r="AW997" s="74" t="s">
        <v>149</v>
      </c>
      <c r="AX997" s="77">
        <v>0</v>
      </c>
      <c r="AY997" s="74" t="s">
        <v>149</v>
      </c>
      <c r="AZ997" s="74" t="s">
        <v>169</v>
      </c>
      <c r="BA997" s="77">
        <v>0</v>
      </c>
      <c r="BB997" s="76"/>
      <c r="BC997" s="74" t="s">
        <v>160</v>
      </c>
      <c r="BD997" s="74" t="s">
        <v>149</v>
      </c>
      <c r="BE997" s="76"/>
      <c r="BF997" s="76"/>
      <c r="BG997" s="77">
        <v>0</v>
      </c>
      <c r="BH997" s="76"/>
      <c r="BI997" s="74" t="s">
        <v>149</v>
      </c>
      <c r="BJ997" s="74" t="s">
        <v>149</v>
      </c>
      <c r="BK997" s="74" t="s">
        <v>149</v>
      </c>
      <c r="BL997" s="74" t="s">
        <v>166</v>
      </c>
      <c r="BM997" s="76"/>
      <c r="BN997" s="76"/>
      <c r="BO997" s="74" t="s">
        <v>149</v>
      </c>
      <c r="BP997" s="74" t="s">
        <v>12561</v>
      </c>
      <c r="BQ997" s="76"/>
      <c r="BR997" s="76"/>
      <c r="BS997" s="76"/>
      <c r="BT997" s="76"/>
      <c r="BU997" s="74" t="s">
        <v>160</v>
      </c>
      <c r="BV997" s="74" t="s">
        <v>8191</v>
      </c>
      <c r="BW997" s="74" t="s">
        <v>14626</v>
      </c>
      <c r="BX997" s="74" t="s">
        <v>8173</v>
      </c>
      <c r="BY997" s="74" t="s">
        <v>13874</v>
      </c>
      <c r="BZ997" s="90">
        <v>36892</v>
      </c>
      <c r="CA997" s="76"/>
      <c r="CB997" s="74" t="s">
        <v>149</v>
      </c>
      <c r="CC997" s="78"/>
    </row>
    <row r="998" spans="1:81">
      <c r="A998" s="74" t="s">
        <v>4871</v>
      </c>
      <c r="B998" s="94" t="str">
        <f>VLOOKUP(A998,Sheet1!A:A,1,0)</f>
        <v>00001463</v>
      </c>
      <c r="C998" s="74" t="s">
        <v>4872</v>
      </c>
      <c r="D998" s="74"/>
      <c r="E998" s="74" t="s">
        <v>4873</v>
      </c>
      <c r="F998" s="74" t="s">
        <v>3936</v>
      </c>
      <c r="G998" s="74" t="s">
        <v>312</v>
      </c>
      <c r="H998" s="74" t="s">
        <v>313</v>
      </c>
      <c r="I998" s="75">
        <v>560068</v>
      </c>
      <c r="J998" s="75">
        <v>0</v>
      </c>
      <c r="K998" s="74" t="s">
        <v>155</v>
      </c>
      <c r="L998" s="76"/>
      <c r="M998" s="76"/>
      <c r="N998" s="74"/>
      <c r="O998" s="76"/>
      <c r="P998" s="76"/>
      <c r="Q998" s="76"/>
      <c r="R998" s="76"/>
      <c r="S998" s="76"/>
      <c r="T998" s="76"/>
      <c r="U998" s="90">
        <v>40984</v>
      </c>
      <c r="V998" s="74" t="s">
        <v>4872</v>
      </c>
      <c r="W998" s="74" t="s">
        <v>304</v>
      </c>
      <c r="X998" s="75">
        <v>516000</v>
      </c>
      <c r="Y998" s="75"/>
      <c r="Z998" s="76"/>
      <c r="AA998" s="75">
        <v>200000</v>
      </c>
      <c r="AB998" s="76"/>
      <c r="AC998" s="76"/>
      <c r="AD998" s="74"/>
      <c r="AE998" s="74" t="s">
        <v>4874</v>
      </c>
      <c r="AF998" s="74" t="s">
        <v>157</v>
      </c>
      <c r="AG998" s="74" t="s">
        <v>158</v>
      </c>
      <c r="AH998" s="76"/>
      <c r="AI998" s="76"/>
      <c r="AJ998" s="76"/>
      <c r="AK998" s="75">
        <v>4</v>
      </c>
      <c r="AL998" s="74"/>
      <c r="AM998" s="74" t="s">
        <v>149</v>
      </c>
      <c r="AN998" s="76"/>
      <c r="AO998" s="74" t="s">
        <v>149</v>
      </c>
      <c r="AP998" s="74"/>
      <c r="AQ998" s="75"/>
      <c r="AR998" s="76"/>
      <c r="AS998" s="74" t="s">
        <v>149</v>
      </c>
      <c r="AT998" s="74" t="s">
        <v>149</v>
      </c>
      <c r="AU998" s="74" t="s">
        <v>149</v>
      </c>
      <c r="AV998" s="74" t="s">
        <v>149</v>
      </c>
      <c r="AW998" s="74" t="s">
        <v>149</v>
      </c>
      <c r="AX998" s="77">
        <v>0</v>
      </c>
      <c r="AY998" s="74" t="s">
        <v>149</v>
      </c>
      <c r="AZ998" s="74" t="s">
        <v>169</v>
      </c>
      <c r="BA998" s="77">
        <v>0</v>
      </c>
      <c r="BB998" s="76"/>
      <c r="BC998" s="74" t="s">
        <v>160</v>
      </c>
      <c r="BD998" s="74" t="s">
        <v>149</v>
      </c>
      <c r="BE998" s="76"/>
      <c r="BF998" s="76"/>
      <c r="BG998" s="77">
        <v>0</v>
      </c>
      <c r="BH998" s="76"/>
      <c r="BI998" s="74" t="s">
        <v>149</v>
      </c>
      <c r="BJ998" s="74" t="s">
        <v>149</v>
      </c>
      <c r="BK998" s="74" t="s">
        <v>149</v>
      </c>
      <c r="BL998" s="74" t="s">
        <v>313</v>
      </c>
      <c r="BM998" s="76"/>
      <c r="BN998" s="76"/>
      <c r="BO998" s="74" t="s">
        <v>149</v>
      </c>
      <c r="BP998" s="74" t="s">
        <v>12562</v>
      </c>
      <c r="BQ998" s="76"/>
      <c r="BR998" s="76"/>
      <c r="BS998" s="76"/>
      <c r="BT998" s="76"/>
      <c r="BU998" s="74" t="s">
        <v>160</v>
      </c>
      <c r="BV998" s="74" t="s">
        <v>8195</v>
      </c>
      <c r="BW998" s="74" t="s">
        <v>14626</v>
      </c>
      <c r="BX998" s="74" t="s">
        <v>8173</v>
      </c>
      <c r="BY998" s="74" t="s">
        <v>13875</v>
      </c>
      <c r="BZ998" s="90">
        <v>36892</v>
      </c>
      <c r="CA998" s="76"/>
      <c r="CB998" s="74" t="s">
        <v>149</v>
      </c>
      <c r="CC998" s="78"/>
    </row>
    <row r="999" spans="1:81">
      <c r="A999" s="74" t="s">
        <v>4875</v>
      </c>
      <c r="B999" s="94" t="str">
        <f>VLOOKUP(A999,Sheet1!A:A,1,0)</f>
        <v>00001464</v>
      </c>
      <c r="C999" s="74" t="s">
        <v>4876</v>
      </c>
      <c r="D999" s="74"/>
      <c r="E999" s="74" t="s">
        <v>4877</v>
      </c>
      <c r="F999" s="74" t="s">
        <v>4878</v>
      </c>
      <c r="G999" s="74" t="s">
        <v>190</v>
      </c>
      <c r="H999" s="74" t="s">
        <v>191</v>
      </c>
      <c r="I999" s="75">
        <v>411033</v>
      </c>
      <c r="J999" s="75">
        <v>0</v>
      </c>
      <c r="K999" s="74" t="s">
        <v>155</v>
      </c>
      <c r="L999" s="76"/>
      <c r="M999" s="76"/>
      <c r="N999" s="74"/>
      <c r="O999" s="76"/>
      <c r="P999" s="76"/>
      <c r="Q999" s="76"/>
      <c r="R999" s="76"/>
      <c r="S999" s="76"/>
      <c r="T999" s="76"/>
      <c r="U999" s="90">
        <v>40984</v>
      </c>
      <c r="V999" s="74" t="s">
        <v>4876</v>
      </c>
      <c r="W999" s="74" t="s">
        <v>167</v>
      </c>
      <c r="X999" s="75">
        <v>824150</v>
      </c>
      <c r="Y999" s="75"/>
      <c r="Z999" s="76"/>
      <c r="AA999" s="75">
        <v>200000</v>
      </c>
      <c r="AB999" s="76"/>
      <c r="AC999" s="76"/>
      <c r="AD999" s="74"/>
      <c r="AE999" s="74" t="s">
        <v>4879</v>
      </c>
      <c r="AF999" s="74" t="s">
        <v>157</v>
      </c>
      <c r="AG999" s="74" t="s">
        <v>158</v>
      </c>
      <c r="AH999" s="76"/>
      <c r="AI999" s="76"/>
      <c r="AJ999" s="76"/>
      <c r="AK999" s="75">
        <v>4</v>
      </c>
      <c r="AL999" s="74"/>
      <c r="AM999" s="74" t="s">
        <v>149</v>
      </c>
      <c r="AN999" s="76"/>
      <c r="AO999" s="74" t="s">
        <v>149</v>
      </c>
      <c r="AP999" s="74"/>
      <c r="AQ999" s="75"/>
      <c r="AR999" s="76"/>
      <c r="AS999" s="74" t="s">
        <v>149</v>
      </c>
      <c r="AT999" s="74" t="s">
        <v>149</v>
      </c>
      <c r="AU999" s="74" t="s">
        <v>149</v>
      </c>
      <c r="AV999" s="74" t="s">
        <v>149</v>
      </c>
      <c r="AW999" s="74" t="s">
        <v>149</v>
      </c>
      <c r="AX999" s="77">
        <v>0</v>
      </c>
      <c r="AY999" s="74" t="s">
        <v>149</v>
      </c>
      <c r="AZ999" s="74" t="s">
        <v>339</v>
      </c>
      <c r="BA999" s="77">
        <v>0</v>
      </c>
      <c r="BB999" s="76"/>
      <c r="BC999" s="74" t="s">
        <v>160</v>
      </c>
      <c r="BD999" s="74" t="s">
        <v>149</v>
      </c>
      <c r="BE999" s="76"/>
      <c r="BF999" s="76"/>
      <c r="BG999" s="77">
        <v>0</v>
      </c>
      <c r="BH999" s="76"/>
      <c r="BI999" s="74" t="s">
        <v>149</v>
      </c>
      <c r="BJ999" s="74" t="s">
        <v>149</v>
      </c>
      <c r="BK999" s="74" t="s">
        <v>149</v>
      </c>
      <c r="BL999" s="74" t="s">
        <v>191</v>
      </c>
      <c r="BM999" s="76"/>
      <c r="BN999" s="76"/>
      <c r="BO999" s="74" t="s">
        <v>149</v>
      </c>
      <c r="BP999" s="74" t="s">
        <v>12563</v>
      </c>
      <c r="BQ999" s="76"/>
      <c r="BR999" s="76"/>
      <c r="BS999" s="76"/>
      <c r="BT999" s="76"/>
      <c r="BU999" s="74" t="s">
        <v>160</v>
      </c>
      <c r="BV999" s="74" t="s">
        <v>8174</v>
      </c>
      <c r="BW999" s="74" t="s">
        <v>14626</v>
      </c>
      <c r="BX999" s="74" t="s">
        <v>8173</v>
      </c>
      <c r="BY999" s="74" t="s">
        <v>13876</v>
      </c>
      <c r="BZ999" s="90">
        <v>36892</v>
      </c>
      <c r="CA999" s="76"/>
      <c r="CB999" s="74" t="s">
        <v>149</v>
      </c>
      <c r="CC999" s="78"/>
    </row>
    <row r="1000" spans="1:81">
      <c r="A1000" s="74" t="s">
        <v>4880</v>
      </c>
      <c r="B1000" s="94" t="str">
        <f>VLOOKUP(A1000,Sheet1!A:A,1,0)</f>
        <v>00001465</v>
      </c>
      <c r="C1000" s="74" t="s">
        <v>4881</v>
      </c>
      <c r="D1000" s="74"/>
      <c r="E1000" s="74"/>
      <c r="F1000" s="74"/>
      <c r="G1000" s="74" t="s">
        <v>165</v>
      </c>
      <c r="H1000" s="74" t="s">
        <v>166</v>
      </c>
      <c r="I1000" s="75">
        <v>122001</v>
      </c>
      <c r="J1000" s="75">
        <v>0</v>
      </c>
      <c r="K1000" s="74" t="s">
        <v>155</v>
      </c>
      <c r="L1000" s="76"/>
      <c r="M1000" s="76"/>
      <c r="N1000" s="74"/>
      <c r="O1000" s="76"/>
      <c r="P1000" s="76"/>
      <c r="Q1000" s="76"/>
      <c r="R1000" s="76"/>
      <c r="S1000" s="76"/>
      <c r="T1000" s="76"/>
      <c r="U1000" s="90">
        <v>40984</v>
      </c>
      <c r="V1000" s="74" t="s">
        <v>4881</v>
      </c>
      <c r="W1000" s="74" t="s">
        <v>167</v>
      </c>
      <c r="X1000" s="75">
        <v>515100</v>
      </c>
      <c r="Y1000" s="75"/>
      <c r="Z1000" s="76"/>
      <c r="AA1000" s="75">
        <v>200000</v>
      </c>
      <c r="AB1000" s="76"/>
      <c r="AC1000" s="76"/>
      <c r="AD1000" s="74"/>
      <c r="AE1000" s="74" t="s">
        <v>4882</v>
      </c>
      <c r="AF1000" s="74" t="s">
        <v>157</v>
      </c>
      <c r="AG1000" s="74" t="s">
        <v>158</v>
      </c>
      <c r="AH1000" s="76"/>
      <c r="AI1000" s="76"/>
      <c r="AJ1000" s="76"/>
      <c r="AK1000" s="75">
        <v>4</v>
      </c>
      <c r="AL1000" s="74"/>
      <c r="AM1000" s="74" t="s">
        <v>149</v>
      </c>
      <c r="AN1000" s="76"/>
      <c r="AO1000" s="74" t="s">
        <v>149</v>
      </c>
      <c r="AP1000" s="74"/>
      <c r="AQ1000" s="75"/>
      <c r="AR1000" s="76"/>
      <c r="AS1000" s="74" t="s">
        <v>149</v>
      </c>
      <c r="AT1000" s="74" t="s">
        <v>149</v>
      </c>
      <c r="AU1000" s="74" t="s">
        <v>149</v>
      </c>
      <c r="AV1000" s="74" t="s">
        <v>149</v>
      </c>
      <c r="AW1000" s="74" t="s">
        <v>149</v>
      </c>
      <c r="AX1000" s="77">
        <v>0</v>
      </c>
      <c r="AY1000" s="74" t="s">
        <v>149</v>
      </c>
      <c r="AZ1000" s="74" t="s">
        <v>192</v>
      </c>
      <c r="BA1000" s="77">
        <v>0</v>
      </c>
      <c r="BB1000" s="76"/>
      <c r="BC1000" s="74" t="s">
        <v>160</v>
      </c>
      <c r="BD1000" s="74" t="s">
        <v>149</v>
      </c>
      <c r="BE1000" s="76"/>
      <c r="BF1000" s="76"/>
      <c r="BG1000" s="77">
        <v>0</v>
      </c>
      <c r="BH1000" s="76"/>
      <c r="BI1000" s="74" t="s">
        <v>149</v>
      </c>
      <c r="BJ1000" s="74" t="s">
        <v>149</v>
      </c>
      <c r="BK1000" s="74" t="s">
        <v>149</v>
      </c>
      <c r="BL1000" s="74" t="s">
        <v>166</v>
      </c>
      <c r="BM1000" s="76"/>
      <c r="BN1000" s="76"/>
      <c r="BO1000" s="74" t="s">
        <v>149</v>
      </c>
      <c r="BP1000" s="74" t="s">
        <v>12564</v>
      </c>
      <c r="BQ1000" s="76"/>
      <c r="BR1000" s="76"/>
      <c r="BS1000" s="76"/>
      <c r="BT1000" s="76"/>
      <c r="BU1000" s="74" t="s">
        <v>160</v>
      </c>
      <c r="BV1000" s="74" t="s">
        <v>8171</v>
      </c>
      <c r="BW1000" s="74" t="s">
        <v>14626</v>
      </c>
      <c r="BX1000" s="74" t="s">
        <v>8173</v>
      </c>
      <c r="BY1000" s="74" t="s">
        <v>13877</v>
      </c>
      <c r="BZ1000" s="90">
        <v>36892</v>
      </c>
      <c r="CA1000" s="76"/>
      <c r="CB1000" s="74" t="s">
        <v>149</v>
      </c>
      <c r="CC1000" s="78"/>
    </row>
    <row r="1001" spans="1:81">
      <c r="A1001" s="74" t="s">
        <v>4883</v>
      </c>
      <c r="B1001" s="94" t="str">
        <f>VLOOKUP(A1001,Sheet1!A:A,1,0)</f>
        <v>00001466</v>
      </c>
      <c r="C1001" s="74" t="s">
        <v>4884</v>
      </c>
      <c r="D1001" s="74"/>
      <c r="E1001" s="74" t="s">
        <v>3432</v>
      </c>
      <c r="F1001" s="74"/>
      <c r="G1001" s="74" t="s">
        <v>153</v>
      </c>
      <c r="H1001" s="74" t="s">
        <v>154</v>
      </c>
      <c r="I1001" s="75">
        <v>110008</v>
      </c>
      <c r="J1001" s="75">
        <v>0</v>
      </c>
      <c r="K1001" s="74" t="s">
        <v>155</v>
      </c>
      <c r="L1001" s="76"/>
      <c r="M1001" s="76"/>
      <c r="N1001" s="74"/>
      <c r="O1001" s="76"/>
      <c r="P1001" s="76"/>
      <c r="Q1001" s="76"/>
      <c r="R1001" s="76"/>
      <c r="S1001" s="76"/>
      <c r="T1001" s="76"/>
      <c r="U1001" s="90">
        <v>40984</v>
      </c>
      <c r="V1001" s="74" t="s">
        <v>4884</v>
      </c>
      <c r="W1001" s="74" t="s">
        <v>167</v>
      </c>
      <c r="X1001" s="75">
        <v>515100</v>
      </c>
      <c r="Y1001" s="75"/>
      <c r="Z1001" s="76"/>
      <c r="AA1001" s="75">
        <v>200000</v>
      </c>
      <c r="AB1001" s="76"/>
      <c r="AC1001" s="76"/>
      <c r="AD1001" s="74"/>
      <c r="AE1001" s="74" t="s">
        <v>4885</v>
      </c>
      <c r="AF1001" s="74" t="s">
        <v>157</v>
      </c>
      <c r="AG1001" s="74" t="s">
        <v>158</v>
      </c>
      <c r="AH1001" s="76"/>
      <c r="AI1001" s="76"/>
      <c r="AJ1001" s="76"/>
      <c r="AK1001" s="75">
        <v>4</v>
      </c>
      <c r="AL1001" s="74"/>
      <c r="AM1001" s="74" t="s">
        <v>149</v>
      </c>
      <c r="AN1001" s="76"/>
      <c r="AO1001" s="74" t="s">
        <v>149</v>
      </c>
      <c r="AP1001" s="74"/>
      <c r="AQ1001" s="75"/>
      <c r="AR1001" s="76"/>
      <c r="AS1001" s="74" t="s">
        <v>149</v>
      </c>
      <c r="AT1001" s="74" t="s">
        <v>149</v>
      </c>
      <c r="AU1001" s="74" t="s">
        <v>149</v>
      </c>
      <c r="AV1001" s="74" t="s">
        <v>149</v>
      </c>
      <c r="AW1001" s="74" t="s">
        <v>149</v>
      </c>
      <c r="AX1001" s="77">
        <v>0</v>
      </c>
      <c r="AY1001" s="74" t="s">
        <v>149</v>
      </c>
      <c r="AZ1001" s="74" t="s">
        <v>217</v>
      </c>
      <c r="BA1001" s="77">
        <v>0</v>
      </c>
      <c r="BB1001" s="76"/>
      <c r="BC1001" s="74" t="s">
        <v>160</v>
      </c>
      <c r="BD1001" s="74" t="s">
        <v>149</v>
      </c>
      <c r="BE1001" s="76"/>
      <c r="BF1001" s="76"/>
      <c r="BG1001" s="77">
        <v>0</v>
      </c>
      <c r="BH1001" s="76"/>
      <c r="BI1001" s="74" t="s">
        <v>149</v>
      </c>
      <c r="BJ1001" s="74" t="s">
        <v>149</v>
      </c>
      <c r="BK1001" s="74" t="s">
        <v>149</v>
      </c>
      <c r="BL1001" s="74" t="s">
        <v>154</v>
      </c>
      <c r="BM1001" s="76"/>
      <c r="BN1001" s="76"/>
      <c r="BO1001" s="74" t="s">
        <v>149</v>
      </c>
      <c r="BP1001" s="74" t="s">
        <v>12565</v>
      </c>
      <c r="BQ1001" s="76"/>
      <c r="BR1001" s="76"/>
      <c r="BS1001" s="76"/>
      <c r="BT1001" s="76"/>
      <c r="BU1001" s="74" t="s">
        <v>160</v>
      </c>
      <c r="BV1001" s="74" t="s">
        <v>8185</v>
      </c>
      <c r="BW1001" s="74" t="s">
        <v>14626</v>
      </c>
      <c r="BX1001" s="74" t="s">
        <v>8173</v>
      </c>
      <c r="BY1001" s="74" t="s">
        <v>13878</v>
      </c>
      <c r="BZ1001" s="90">
        <v>36892</v>
      </c>
      <c r="CA1001" s="76"/>
      <c r="CB1001" s="74" t="s">
        <v>149</v>
      </c>
      <c r="CC1001" s="78"/>
    </row>
    <row r="1002" spans="1:81">
      <c r="A1002" s="74" t="s">
        <v>4886</v>
      </c>
      <c r="B1002" s="94" t="str">
        <f>VLOOKUP(A1002,Sheet1!A:A,1,0)</f>
        <v>00001467</v>
      </c>
      <c r="C1002" s="74" t="s">
        <v>4887</v>
      </c>
      <c r="D1002" s="74"/>
      <c r="E1002" s="74"/>
      <c r="F1002" s="74"/>
      <c r="G1002" s="74" t="s">
        <v>165</v>
      </c>
      <c r="H1002" s="74" t="s">
        <v>166</v>
      </c>
      <c r="I1002" s="75">
        <v>122001</v>
      </c>
      <c r="J1002" s="75">
        <v>0</v>
      </c>
      <c r="K1002" s="74" t="s">
        <v>155</v>
      </c>
      <c r="L1002" s="76"/>
      <c r="M1002" s="76"/>
      <c r="N1002" s="74" t="s">
        <v>13191</v>
      </c>
      <c r="O1002" s="76"/>
      <c r="P1002" s="76"/>
      <c r="Q1002" s="76"/>
      <c r="R1002" s="76"/>
      <c r="S1002" s="76"/>
      <c r="T1002" s="76"/>
      <c r="U1002" s="90">
        <v>40984</v>
      </c>
      <c r="V1002" s="74" t="s">
        <v>4887</v>
      </c>
      <c r="W1002" s="74" t="s">
        <v>167</v>
      </c>
      <c r="X1002" s="75">
        <v>515100</v>
      </c>
      <c r="Y1002" s="75"/>
      <c r="Z1002" s="76"/>
      <c r="AA1002" s="75">
        <v>200000</v>
      </c>
      <c r="AB1002" s="76"/>
      <c r="AC1002" s="76"/>
      <c r="AD1002" s="74"/>
      <c r="AE1002" s="74" t="s">
        <v>4888</v>
      </c>
      <c r="AF1002" s="74" t="s">
        <v>157</v>
      </c>
      <c r="AG1002" s="74" t="s">
        <v>158</v>
      </c>
      <c r="AH1002" s="76"/>
      <c r="AI1002" s="76"/>
      <c r="AJ1002" s="76"/>
      <c r="AK1002" s="75">
        <v>4</v>
      </c>
      <c r="AL1002" s="74"/>
      <c r="AM1002" s="74" t="s">
        <v>149</v>
      </c>
      <c r="AN1002" s="76"/>
      <c r="AO1002" s="74" t="s">
        <v>149</v>
      </c>
      <c r="AP1002" s="74"/>
      <c r="AQ1002" s="75"/>
      <c r="AR1002" s="76"/>
      <c r="AS1002" s="74" t="s">
        <v>149</v>
      </c>
      <c r="AT1002" s="74" t="s">
        <v>149</v>
      </c>
      <c r="AU1002" s="74" t="s">
        <v>149</v>
      </c>
      <c r="AV1002" s="74" t="s">
        <v>149</v>
      </c>
      <c r="AW1002" s="74" t="s">
        <v>149</v>
      </c>
      <c r="AX1002" s="77">
        <v>0</v>
      </c>
      <c r="AY1002" s="74" t="s">
        <v>149</v>
      </c>
      <c r="AZ1002" s="74" t="s">
        <v>339</v>
      </c>
      <c r="BA1002" s="77">
        <v>0</v>
      </c>
      <c r="BB1002" s="76"/>
      <c r="BC1002" s="74" t="s">
        <v>160</v>
      </c>
      <c r="BD1002" s="74" t="s">
        <v>149</v>
      </c>
      <c r="BE1002" s="76"/>
      <c r="BF1002" s="76"/>
      <c r="BG1002" s="77">
        <v>0</v>
      </c>
      <c r="BH1002" s="76"/>
      <c r="BI1002" s="74" t="s">
        <v>149</v>
      </c>
      <c r="BJ1002" s="74" t="s">
        <v>149</v>
      </c>
      <c r="BK1002" s="74" t="s">
        <v>149</v>
      </c>
      <c r="BL1002" s="74" t="s">
        <v>166</v>
      </c>
      <c r="BM1002" s="76"/>
      <c r="BN1002" s="76"/>
      <c r="BO1002" s="74" t="s">
        <v>149</v>
      </c>
      <c r="BP1002" s="74"/>
      <c r="BQ1002" s="76"/>
      <c r="BR1002" s="76"/>
      <c r="BS1002" s="76"/>
      <c r="BT1002" s="76"/>
      <c r="BU1002" s="74" t="s">
        <v>160</v>
      </c>
      <c r="BV1002" s="74"/>
      <c r="BW1002" s="74"/>
      <c r="BX1002" s="74"/>
      <c r="BY1002" s="74"/>
      <c r="BZ1002" s="90"/>
      <c r="CA1002" s="76"/>
      <c r="CB1002" s="74" t="s">
        <v>149</v>
      </c>
      <c r="CC1002" s="78"/>
    </row>
    <row r="1003" spans="1:81">
      <c r="A1003" s="74" t="s">
        <v>4889</v>
      </c>
      <c r="B1003" s="94" t="str">
        <f>VLOOKUP(A1003,Sheet1!A:A,1,0)</f>
        <v>00001468</v>
      </c>
      <c r="C1003" s="74" t="s">
        <v>4890</v>
      </c>
      <c r="D1003" s="74"/>
      <c r="E1003" s="74"/>
      <c r="F1003" s="74"/>
      <c r="G1003" s="74" t="s">
        <v>4891</v>
      </c>
      <c r="H1003" s="74" t="s">
        <v>174</v>
      </c>
      <c r="I1003" s="75"/>
      <c r="J1003" s="75">
        <v>0</v>
      </c>
      <c r="K1003" s="74" t="s">
        <v>155</v>
      </c>
      <c r="L1003" s="76"/>
      <c r="M1003" s="76"/>
      <c r="N1003" s="74" t="s">
        <v>7399</v>
      </c>
      <c r="O1003" s="76"/>
      <c r="P1003" s="76"/>
      <c r="Q1003" s="76"/>
      <c r="R1003" s="76"/>
      <c r="S1003" s="76"/>
      <c r="T1003" s="76"/>
      <c r="U1003" s="90">
        <v>40988</v>
      </c>
      <c r="V1003" s="74" t="s">
        <v>4890</v>
      </c>
      <c r="W1003" s="74" t="s">
        <v>178</v>
      </c>
      <c r="X1003" s="75">
        <v>515000</v>
      </c>
      <c r="Y1003" s="75"/>
      <c r="Z1003" s="76"/>
      <c r="AA1003" s="75">
        <v>200000</v>
      </c>
      <c r="AB1003" s="76"/>
      <c r="AC1003" s="76"/>
      <c r="AD1003" s="74"/>
      <c r="AE1003" s="74" t="s">
        <v>4892</v>
      </c>
      <c r="AF1003" s="74" t="s">
        <v>157</v>
      </c>
      <c r="AG1003" s="74" t="s">
        <v>158</v>
      </c>
      <c r="AH1003" s="76"/>
      <c r="AI1003" s="76"/>
      <c r="AJ1003" s="76"/>
      <c r="AK1003" s="75">
        <v>4</v>
      </c>
      <c r="AL1003" s="74"/>
      <c r="AM1003" s="74" t="s">
        <v>149</v>
      </c>
      <c r="AN1003" s="76"/>
      <c r="AO1003" s="74" t="s">
        <v>149</v>
      </c>
      <c r="AP1003" s="74"/>
      <c r="AQ1003" s="75"/>
      <c r="AR1003" s="76"/>
      <c r="AS1003" s="74" t="s">
        <v>149</v>
      </c>
      <c r="AT1003" s="74" t="s">
        <v>149</v>
      </c>
      <c r="AU1003" s="74" t="s">
        <v>149</v>
      </c>
      <c r="AV1003" s="74" t="s">
        <v>149</v>
      </c>
      <c r="AW1003" s="74" t="s">
        <v>149</v>
      </c>
      <c r="AX1003" s="77">
        <v>0</v>
      </c>
      <c r="AY1003" s="74" t="s">
        <v>149</v>
      </c>
      <c r="AZ1003" s="74" t="s">
        <v>217</v>
      </c>
      <c r="BA1003" s="77">
        <v>0</v>
      </c>
      <c r="BB1003" s="76"/>
      <c r="BC1003" s="74" t="s">
        <v>160</v>
      </c>
      <c r="BD1003" s="74" t="s">
        <v>149</v>
      </c>
      <c r="BE1003" s="76"/>
      <c r="BF1003" s="76"/>
      <c r="BG1003" s="77">
        <v>0</v>
      </c>
      <c r="BH1003" s="76"/>
      <c r="BI1003" s="74" t="s">
        <v>149</v>
      </c>
      <c r="BJ1003" s="74" t="s">
        <v>149</v>
      </c>
      <c r="BK1003" s="74" t="s">
        <v>149</v>
      </c>
      <c r="BL1003" s="74" t="s">
        <v>174</v>
      </c>
      <c r="BM1003" s="76"/>
      <c r="BN1003" s="76"/>
      <c r="BO1003" s="74" t="s">
        <v>149</v>
      </c>
      <c r="BP1003" s="74" t="s">
        <v>12566</v>
      </c>
      <c r="BQ1003" s="76"/>
      <c r="BR1003" s="76"/>
      <c r="BS1003" s="76"/>
      <c r="BT1003" s="76"/>
      <c r="BU1003" s="74" t="s">
        <v>160</v>
      </c>
      <c r="BV1003" s="74" t="s">
        <v>8228</v>
      </c>
      <c r="BW1003" s="74" t="s">
        <v>14626</v>
      </c>
      <c r="BX1003" s="74" t="s">
        <v>8173</v>
      </c>
      <c r="BY1003" s="74" t="s">
        <v>13879</v>
      </c>
      <c r="BZ1003" s="90">
        <v>36892</v>
      </c>
      <c r="CA1003" s="76"/>
      <c r="CB1003" s="74" t="s">
        <v>149</v>
      </c>
      <c r="CC1003" s="78"/>
    </row>
    <row r="1004" spans="1:81">
      <c r="A1004" s="74" t="s">
        <v>4893</v>
      </c>
      <c r="B1004" s="94" t="str">
        <f>VLOOKUP(A1004,Sheet1!A:A,1,0)</f>
        <v>00001469</v>
      </c>
      <c r="C1004" s="74" t="s">
        <v>4894</v>
      </c>
      <c r="D1004" s="74"/>
      <c r="E1004" s="74"/>
      <c r="F1004" s="74"/>
      <c r="G1004" s="74" t="s">
        <v>190</v>
      </c>
      <c r="H1004" s="74" t="s">
        <v>191</v>
      </c>
      <c r="I1004" s="75"/>
      <c r="J1004" s="75">
        <v>0</v>
      </c>
      <c r="K1004" s="74" t="s">
        <v>155</v>
      </c>
      <c r="L1004" s="76"/>
      <c r="M1004" s="76"/>
      <c r="N1004" s="74"/>
      <c r="O1004" s="76"/>
      <c r="P1004" s="76"/>
      <c r="Q1004" s="76"/>
      <c r="R1004" s="76"/>
      <c r="S1004" s="76"/>
      <c r="T1004" s="76"/>
      <c r="U1004" s="90">
        <v>40990</v>
      </c>
      <c r="V1004" s="74" t="s">
        <v>4894</v>
      </c>
      <c r="W1004" s="74" t="s">
        <v>178</v>
      </c>
      <c r="X1004" s="75">
        <v>515000</v>
      </c>
      <c r="Y1004" s="75"/>
      <c r="Z1004" s="76"/>
      <c r="AA1004" s="75">
        <v>200000</v>
      </c>
      <c r="AB1004" s="76"/>
      <c r="AC1004" s="76"/>
      <c r="AD1004" s="74"/>
      <c r="AE1004" s="74" t="s">
        <v>4895</v>
      </c>
      <c r="AF1004" s="74" t="s">
        <v>157</v>
      </c>
      <c r="AG1004" s="74" t="s">
        <v>158</v>
      </c>
      <c r="AH1004" s="76"/>
      <c r="AI1004" s="76"/>
      <c r="AJ1004" s="76"/>
      <c r="AK1004" s="75">
        <v>4</v>
      </c>
      <c r="AL1004" s="74"/>
      <c r="AM1004" s="74" t="s">
        <v>149</v>
      </c>
      <c r="AN1004" s="76"/>
      <c r="AO1004" s="74" t="s">
        <v>149</v>
      </c>
      <c r="AP1004" s="74"/>
      <c r="AQ1004" s="75"/>
      <c r="AR1004" s="76"/>
      <c r="AS1004" s="74" t="s">
        <v>149</v>
      </c>
      <c r="AT1004" s="74" t="s">
        <v>149</v>
      </c>
      <c r="AU1004" s="74" t="s">
        <v>149</v>
      </c>
      <c r="AV1004" s="74" t="s">
        <v>149</v>
      </c>
      <c r="AW1004" s="74" t="s">
        <v>149</v>
      </c>
      <c r="AX1004" s="77">
        <v>0</v>
      </c>
      <c r="AY1004" s="74" t="s">
        <v>149</v>
      </c>
      <c r="AZ1004" s="74" t="s">
        <v>217</v>
      </c>
      <c r="BA1004" s="77">
        <v>0</v>
      </c>
      <c r="BB1004" s="76"/>
      <c r="BC1004" s="74" t="s">
        <v>160</v>
      </c>
      <c r="BD1004" s="74" t="s">
        <v>149</v>
      </c>
      <c r="BE1004" s="76"/>
      <c r="BF1004" s="76"/>
      <c r="BG1004" s="77">
        <v>0</v>
      </c>
      <c r="BH1004" s="76"/>
      <c r="BI1004" s="74" t="s">
        <v>149</v>
      </c>
      <c r="BJ1004" s="74" t="s">
        <v>149</v>
      </c>
      <c r="BK1004" s="74" t="s">
        <v>149</v>
      </c>
      <c r="BL1004" s="74" t="s">
        <v>191</v>
      </c>
      <c r="BM1004" s="76"/>
      <c r="BN1004" s="76"/>
      <c r="BO1004" s="74" t="s">
        <v>149</v>
      </c>
      <c r="BP1004" s="74" t="s">
        <v>12567</v>
      </c>
      <c r="BQ1004" s="76"/>
      <c r="BR1004" s="76"/>
      <c r="BS1004" s="76"/>
      <c r="BT1004" s="76"/>
      <c r="BU1004" s="74" t="s">
        <v>160</v>
      </c>
      <c r="BV1004" s="74" t="s">
        <v>7313</v>
      </c>
      <c r="BW1004" s="74" t="s">
        <v>14626</v>
      </c>
      <c r="BX1004" s="74" t="s">
        <v>8173</v>
      </c>
      <c r="BY1004" s="74" t="s">
        <v>13880</v>
      </c>
      <c r="BZ1004" s="90">
        <v>36892</v>
      </c>
      <c r="CA1004" s="76"/>
      <c r="CB1004" s="74" t="s">
        <v>149</v>
      </c>
      <c r="CC1004" s="78"/>
    </row>
    <row r="1005" spans="1:81">
      <c r="A1005" s="74" t="s">
        <v>4896</v>
      </c>
      <c r="B1005" s="94" t="str">
        <f>VLOOKUP(A1005,Sheet1!A:A,1,0)</f>
        <v>00001470</v>
      </c>
      <c r="C1005" s="74" t="s">
        <v>4897</v>
      </c>
      <c r="D1005" s="74"/>
      <c r="E1005" s="74"/>
      <c r="F1005" s="74"/>
      <c r="G1005" s="74" t="s">
        <v>909</v>
      </c>
      <c r="H1005" s="74" t="s">
        <v>269</v>
      </c>
      <c r="I1005" s="75">
        <v>600077</v>
      </c>
      <c r="J1005" s="75">
        <v>0</v>
      </c>
      <c r="K1005" s="74" t="s">
        <v>155</v>
      </c>
      <c r="L1005" s="76"/>
      <c r="M1005" s="76"/>
      <c r="N1005" s="74"/>
      <c r="O1005" s="76"/>
      <c r="P1005" s="76"/>
      <c r="Q1005" s="76"/>
      <c r="R1005" s="76"/>
      <c r="S1005" s="76"/>
      <c r="T1005" s="76"/>
      <c r="U1005" s="90">
        <v>40990</v>
      </c>
      <c r="V1005" s="74" t="s">
        <v>4897</v>
      </c>
      <c r="W1005" s="74" t="s">
        <v>178</v>
      </c>
      <c r="X1005" s="75">
        <v>515000</v>
      </c>
      <c r="Y1005" s="75"/>
      <c r="Z1005" s="76"/>
      <c r="AA1005" s="75">
        <v>200000</v>
      </c>
      <c r="AB1005" s="76"/>
      <c r="AC1005" s="76"/>
      <c r="AD1005" s="74"/>
      <c r="AE1005" s="74" t="s">
        <v>4898</v>
      </c>
      <c r="AF1005" s="74" t="s">
        <v>157</v>
      </c>
      <c r="AG1005" s="74" t="s">
        <v>158</v>
      </c>
      <c r="AH1005" s="76"/>
      <c r="AI1005" s="76"/>
      <c r="AJ1005" s="76"/>
      <c r="AK1005" s="75">
        <v>4</v>
      </c>
      <c r="AL1005" s="74"/>
      <c r="AM1005" s="74" t="s">
        <v>149</v>
      </c>
      <c r="AN1005" s="76"/>
      <c r="AO1005" s="74" t="s">
        <v>149</v>
      </c>
      <c r="AP1005" s="74"/>
      <c r="AQ1005" s="75"/>
      <c r="AR1005" s="76"/>
      <c r="AS1005" s="74" t="s">
        <v>149</v>
      </c>
      <c r="AT1005" s="74" t="s">
        <v>149</v>
      </c>
      <c r="AU1005" s="74" t="s">
        <v>149</v>
      </c>
      <c r="AV1005" s="74" t="s">
        <v>149</v>
      </c>
      <c r="AW1005" s="74" t="s">
        <v>149</v>
      </c>
      <c r="AX1005" s="77">
        <v>0</v>
      </c>
      <c r="AY1005" s="74" t="s">
        <v>149</v>
      </c>
      <c r="AZ1005" s="74" t="s">
        <v>217</v>
      </c>
      <c r="BA1005" s="77">
        <v>0</v>
      </c>
      <c r="BB1005" s="76"/>
      <c r="BC1005" s="74" t="s">
        <v>160</v>
      </c>
      <c r="BD1005" s="74" t="s">
        <v>149</v>
      </c>
      <c r="BE1005" s="76"/>
      <c r="BF1005" s="76"/>
      <c r="BG1005" s="77">
        <v>0</v>
      </c>
      <c r="BH1005" s="76"/>
      <c r="BI1005" s="74" t="s">
        <v>149</v>
      </c>
      <c r="BJ1005" s="74" t="s">
        <v>149</v>
      </c>
      <c r="BK1005" s="74" t="s">
        <v>149</v>
      </c>
      <c r="BL1005" s="74" t="s">
        <v>269</v>
      </c>
      <c r="BM1005" s="76"/>
      <c r="BN1005" s="76"/>
      <c r="BO1005" s="74" t="s">
        <v>149</v>
      </c>
      <c r="BP1005" s="74" t="s">
        <v>12568</v>
      </c>
      <c r="BQ1005" s="76"/>
      <c r="BR1005" s="76"/>
      <c r="BS1005" s="76"/>
      <c r="BT1005" s="76"/>
      <c r="BU1005" s="74" t="s">
        <v>160</v>
      </c>
      <c r="BV1005" s="74" t="s">
        <v>8175</v>
      </c>
      <c r="BW1005" s="74" t="s">
        <v>14626</v>
      </c>
      <c r="BX1005" s="74" t="s">
        <v>8173</v>
      </c>
      <c r="BY1005" s="74" t="s">
        <v>13881</v>
      </c>
      <c r="BZ1005" s="90">
        <v>36892</v>
      </c>
      <c r="CA1005" s="76"/>
      <c r="CB1005" s="74" t="s">
        <v>149</v>
      </c>
      <c r="CC1005" s="78"/>
    </row>
    <row r="1006" spans="1:81">
      <c r="A1006" s="74" t="s">
        <v>4899</v>
      </c>
      <c r="B1006" s="94" t="str">
        <f>VLOOKUP(A1006,Sheet1!A:A,1,0)</f>
        <v>00001471</v>
      </c>
      <c r="C1006" s="74" t="s">
        <v>4900</v>
      </c>
      <c r="D1006" s="74"/>
      <c r="E1006" s="74" t="s">
        <v>4901</v>
      </c>
      <c r="F1006" s="74"/>
      <c r="G1006" s="74" t="s">
        <v>165</v>
      </c>
      <c r="H1006" s="74" t="s">
        <v>166</v>
      </c>
      <c r="I1006" s="75">
        <v>122002</v>
      </c>
      <c r="J1006" s="75">
        <v>0</v>
      </c>
      <c r="K1006" s="74" t="s">
        <v>155</v>
      </c>
      <c r="L1006" s="76"/>
      <c r="M1006" s="76"/>
      <c r="N1006" s="74"/>
      <c r="O1006" s="76"/>
      <c r="P1006" s="76"/>
      <c r="Q1006" s="76"/>
      <c r="R1006" s="76"/>
      <c r="S1006" s="76"/>
      <c r="T1006" s="76"/>
      <c r="U1006" s="90">
        <v>40990</v>
      </c>
      <c r="V1006" s="74" t="s">
        <v>4900</v>
      </c>
      <c r="W1006" s="74" t="s">
        <v>167</v>
      </c>
      <c r="X1006" s="75">
        <v>515100</v>
      </c>
      <c r="Y1006" s="75"/>
      <c r="Z1006" s="76"/>
      <c r="AA1006" s="75">
        <v>200000</v>
      </c>
      <c r="AB1006" s="76"/>
      <c r="AC1006" s="76"/>
      <c r="AD1006" s="74"/>
      <c r="AE1006" s="74" t="s">
        <v>4902</v>
      </c>
      <c r="AF1006" s="74" t="s">
        <v>157</v>
      </c>
      <c r="AG1006" s="74" t="s">
        <v>158</v>
      </c>
      <c r="AH1006" s="76"/>
      <c r="AI1006" s="76"/>
      <c r="AJ1006" s="76"/>
      <c r="AK1006" s="75">
        <v>4</v>
      </c>
      <c r="AL1006" s="74"/>
      <c r="AM1006" s="74" t="s">
        <v>149</v>
      </c>
      <c r="AN1006" s="76"/>
      <c r="AO1006" s="74" t="s">
        <v>149</v>
      </c>
      <c r="AP1006" s="74"/>
      <c r="AQ1006" s="75"/>
      <c r="AR1006" s="76"/>
      <c r="AS1006" s="74" t="s">
        <v>149</v>
      </c>
      <c r="AT1006" s="74" t="s">
        <v>149</v>
      </c>
      <c r="AU1006" s="74" t="s">
        <v>149</v>
      </c>
      <c r="AV1006" s="74" t="s">
        <v>149</v>
      </c>
      <c r="AW1006" s="74" t="s">
        <v>149</v>
      </c>
      <c r="AX1006" s="77">
        <v>0</v>
      </c>
      <c r="AY1006" s="74" t="s">
        <v>149</v>
      </c>
      <c r="AZ1006" s="74" t="s">
        <v>217</v>
      </c>
      <c r="BA1006" s="77">
        <v>0</v>
      </c>
      <c r="BB1006" s="76"/>
      <c r="BC1006" s="74" t="s">
        <v>160</v>
      </c>
      <c r="BD1006" s="74" t="s">
        <v>149</v>
      </c>
      <c r="BE1006" s="76"/>
      <c r="BF1006" s="76"/>
      <c r="BG1006" s="77">
        <v>0</v>
      </c>
      <c r="BH1006" s="76"/>
      <c r="BI1006" s="74" t="s">
        <v>149</v>
      </c>
      <c r="BJ1006" s="74" t="s">
        <v>149</v>
      </c>
      <c r="BK1006" s="74" t="s">
        <v>149</v>
      </c>
      <c r="BL1006" s="74" t="s">
        <v>166</v>
      </c>
      <c r="BM1006" s="76"/>
      <c r="BN1006" s="76"/>
      <c r="BO1006" s="74" t="s">
        <v>149</v>
      </c>
      <c r="BP1006" s="74" t="s">
        <v>12569</v>
      </c>
      <c r="BQ1006" s="76"/>
      <c r="BR1006" s="76"/>
      <c r="BS1006" s="76"/>
      <c r="BT1006" s="76"/>
      <c r="BU1006" s="74" t="s">
        <v>160</v>
      </c>
      <c r="BV1006" s="74" t="s">
        <v>8183</v>
      </c>
      <c r="BW1006" s="74" t="s">
        <v>14626</v>
      </c>
      <c r="BX1006" s="74" t="s">
        <v>8173</v>
      </c>
      <c r="BY1006" s="74" t="s">
        <v>13882</v>
      </c>
      <c r="BZ1006" s="90">
        <v>36892</v>
      </c>
      <c r="CA1006" s="76"/>
      <c r="CB1006" s="74" t="s">
        <v>149</v>
      </c>
      <c r="CC1006" s="78"/>
    </row>
    <row r="1007" spans="1:81">
      <c r="A1007" s="74" t="s">
        <v>4903</v>
      </c>
      <c r="B1007" s="94" t="str">
        <f>VLOOKUP(A1007,Sheet1!A:A,1,0)</f>
        <v>00001472</v>
      </c>
      <c r="C1007" s="74" t="s">
        <v>4904</v>
      </c>
      <c r="D1007" s="74"/>
      <c r="E1007" s="74" t="s">
        <v>4905</v>
      </c>
      <c r="F1007" s="74"/>
      <c r="G1007" s="74" t="s">
        <v>153</v>
      </c>
      <c r="H1007" s="74" t="s">
        <v>154</v>
      </c>
      <c r="I1007" s="75">
        <v>110019</v>
      </c>
      <c r="J1007" s="75">
        <v>0</v>
      </c>
      <c r="K1007" s="74" t="s">
        <v>155</v>
      </c>
      <c r="L1007" s="76"/>
      <c r="M1007" s="76"/>
      <c r="N1007" s="74" t="s">
        <v>13192</v>
      </c>
      <c r="O1007" s="76"/>
      <c r="P1007" s="76"/>
      <c r="Q1007" s="76"/>
      <c r="R1007" s="76"/>
      <c r="S1007" s="76"/>
      <c r="T1007" s="76"/>
      <c r="U1007" s="90">
        <v>40994</v>
      </c>
      <c r="V1007" s="74" t="s">
        <v>4904</v>
      </c>
      <c r="W1007" s="74" t="s">
        <v>167</v>
      </c>
      <c r="X1007" s="75">
        <v>515100</v>
      </c>
      <c r="Y1007" s="75"/>
      <c r="Z1007" s="76"/>
      <c r="AA1007" s="75">
        <v>200000</v>
      </c>
      <c r="AB1007" s="76"/>
      <c r="AC1007" s="76"/>
      <c r="AD1007" s="74"/>
      <c r="AE1007" s="74" t="s">
        <v>4906</v>
      </c>
      <c r="AF1007" s="74" t="s">
        <v>157</v>
      </c>
      <c r="AG1007" s="74" t="s">
        <v>158</v>
      </c>
      <c r="AH1007" s="76"/>
      <c r="AI1007" s="76"/>
      <c r="AJ1007" s="76"/>
      <c r="AK1007" s="75">
        <v>4</v>
      </c>
      <c r="AL1007" s="74"/>
      <c r="AM1007" s="74" t="s">
        <v>149</v>
      </c>
      <c r="AN1007" s="76"/>
      <c r="AO1007" s="74" t="s">
        <v>149</v>
      </c>
      <c r="AP1007" s="74"/>
      <c r="AQ1007" s="75"/>
      <c r="AR1007" s="76"/>
      <c r="AS1007" s="74" t="s">
        <v>149</v>
      </c>
      <c r="AT1007" s="74" t="s">
        <v>149</v>
      </c>
      <c r="AU1007" s="74" t="s">
        <v>149</v>
      </c>
      <c r="AV1007" s="74" t="s">
        <v>149</v>
      </c>
      <c r="AW1007" s="74" t="s">
        <v>149</v>
      </c>
      <c r="AX1007" s="77">
        <v>0</v>
      </c>
      <c r="AY1007" s="74" t="s">
        <v>149</v>
      </c>
      <c r="AZ1007" s="74" t="s">
        <v>217</v>
      </c>
      <c r="BA1007" s="77">
        <v>0</v>
      </c>
      <c r="BB1007" s="76"/>
      <c r="BC1007" s="74" t="s">
        <v>160</v>
      </c>
      <c r="BD1007" s="74" t="s">
        <v>149</v>
      </c>
      <c r="BE1007" s="76"/>
      <c r="BF1007" s="76"/>
      <c r="BG1007" s="77">
        <v>0</v>
      </c>
      <c r="BH1007" s="76"/>
      <c r="BI1007" s="74" t="s">
        <v>149</v>
      </c>
      <c r="BJ1007" s="74" t="s">
        <v>149</v>
      </c>
      <c r="BK1007" s="74" t="s">
        <v>149</v>
      </c>
      <c r="BL1007" s="74" t="s">
        <v>154</v>
      </c>
      <c r="BM1007" s="76"/>
      <c r="BN1007" s="76"/>
      <c r="BO1007" s="74" t="s">
        <v>149</v>
      </c>
      <c r="BP1007" s="74" t="s">
        <v>12570</v>
      </c>
      <c r="BQ1007" s="76"/>
      <c r="BR1007" s="76"/>
      <c r="BS1007" s="76"/>
      <c r="BT1007" s="76"/>
      <c r="BU1007" s="74" t="s">
        <v>160</v>
      </c>
      <c r="BV1007" s="74" t="s">
        <v>8178</v>
      </c>
      <c r="BW1007" s="74" t="s">
        <v>14626</v>
      </c>
      <c r="BX1007" s="74" t="s">
        <v>8173</v>
      </c>
      <c r="BY1007" s="74" t="s">
        <v>13883</v>
      </c>
      <c r="BZ1007" s="90">
        <v>36892</v>
      </c>
      <c r="CA1007" s="76"/>
      <c r="CB1007" s="74" t="s">
        <v>149</v>
      </c>
      <c r="CC1007" s="78"/>
    </row>
    <row r="1008" spans="1:81">
      <c r="A1008" s="74" t="s">
        <v>4907</v>
      </c>
      <c r="B1008" s="94" t="str">
        <f>VLOOKUP(A1008,Sheet1!A:A,1,0)</f>
        <v>00001473</v>
      </c>
      <c r="C1008" s="74" t="s">
        <v>4908</v>
      </c>
      <c r="D1008" s="74"/>
      <c r="E1008" s="74" t="s">
        <v>4909</v>
      </c>
      <c r="F1008" s="74" t="s">
        <v>4910</v>
      </c>
      <c r="G1008" s="74" t="s">
        <v>253</v>
      </c>
      <c r="H1008" s="74" t="s">
        <v>191</v>
      </c>
      <c r="I1008" s="75">
        <v>400706</v>
      </c>
      <c r="J1008" s="75">
        <v>0</v>
      </c>
      <c r="K1008" s="74" t="s">
        <v>155</v>
      </c>
      <c r="L1008" s="76"/>
      <c r="M1008" s="76"/>
      <c r="N1008" s="74" t="s">
        <v>7399</v>
      </c>
      <c r="O1008" s="76"/>
      <c r="P1008" s="76"/>
      <c r="Q1008" s="76"/>
      <c r="R1008" s="76"/>
      <c r="S1008" s="76"/>
      <c r="T1008" s="76"/>
      <c r="U1008" s="90">
        <v>40994</v>
      </c>
      <c r="V1008" s="74" t="s">
        <v>4908</v>
      </c>
      <c r="W1008" s="74" t="s">
        <v>167</v>
      </c>
      <c r="X1008" s="75">
        <v>515100</v>
      </c>
      <c r="Y1008" s="75"/>
      <c r="Z1008" s="76"/>
      <c r="AA1008" s="75">
        <v>200000</v>
      </c>
      <c r="AB1008" s="76"/>
      <c r="AC1008" s="76"/>
      <c r="AD1008" s="74"/>
      <c r="AE1008" s="74" t="s">
        <v>4911</v>
      </c>
      <c r="AF1008" s="74" t="s">
        <v>157</v>
      </c>
      <c r="AG1008" s="74" t="s">
        <v>158</v>
      </c>
      <c r="AH1008" s="76"/>
      <c r="AI1008" s="76"/>
      <c r="AJ1008" s="76"/>
      <c r="AK1008" s="75">
        <v>4</v>
      </c>
      <c r="AL1008" s="74"/>
      <c r="AM1008" s="74" t="s">
        <v>149</v>
      </c>
      <c r="AN1008" s="76"/>
      <c r="AO1008" s="74" t="s">
        <v>149</v>
      </c>
      <c r="AP1008" s="74"/>
      <c r="AQ1008" s="75"/>
      <c r="AR1008" s="76"/>
      <c r="AS1008" s="74" t="s">
        <v>149</v>
      </c>
      <c r="AT1008" s="74" t="s">
        <v>149</v>
      </c>
      <c r="AU1008" s="74" t="s">
        <v>149</v>
      </c>
      <c r="AV1008" s="74" t="s">
        <v>149</v>
      </c>
      <c r="AW1008" s="74" t="s">
        <v>149</v>
      </c>
      <c r="AX1008" s="77">
        <v>0</v>
      </c>
      <c r="AY1008" s="74" t="s">
        <v>149</v>
      </c>
      <c r="AZ1008" s="74" t="s">
        <v>217</v>
      </c>
      <c r="BA1008" s="77">
        <v>0</v>
      </c>
      <c r="BB1008" s="76"/>
      <c r="BC1008" s="74" t="s">
        <v>160</v>
      </c>
      <c r="BD1008" s="74" t="s">
        <v>149</v>
      </c>
      <c r="BE1008" s="76"/>
      <c r="BF1008" s="76"/>
      <c r="BG1008" s="77">
        <v>0</v>
      </c>
      <c r="BH1008" s="76"/>
      <c r="BI1008" s="74" t="s">
        <v>149</v>
      </c>
      <c r="BJ1008" s="74" t="s">
        <v>149</v>
      </c>
      <c r="BK1008" s="74" t="s">
        <v>149</v>
      </c>
      <c r="BL1008" s="74" t="s">
        <v>191</v>
      </c>
      <c r="BM1008" s="76"/>
      <c r="BN1008" s="76"/>
      <c r="BO1008" s="74" t="s">
        <v>149</v>
      </c>
      <c r="BP1008" s="74" t="s">
        <v>12571</v>
      </c>
      <c r="BQ1008" s="76"/>
      <c r="BR1008" s="76"/>
      <c r="BS1008" s="76"/>
      <c r="BT1008" s="76"/>
      <c r="BU1008" s="74" t="s">
        <v>160</v>
      </c>
      <c r="BV1008" s="74" t="s">
        <v>8191</v>
      </c>
      <c r="BW1008" s="74" t="s">
        <v>14626</v>
      </c>
      <c r="BX1008" s="74" t="s">
        <v>8173</v>
      </c>
      <c r="BY1008" s="74" t="s">
        <v>13884</v>
      </c>
      <c r="BZ1008" s="90">
        <v>36892</v>
      </c>
      <c r="CA1008" s="76"/>
      <c r="CB1008" s="74" t="s">
        <v>149</v>
      </c>
      <c r="CC1008" s="78"/>
    </row>
    <row r="1009" spans="1:81">
      <c r="A1009" s="74" t="s">
        <v>4912</v>
      </c>
      <c r="B1009" s="94" t="str">
        <f>VLOOKUP(A1009,Sheet1!A:A,1,0)</f>
        <v>00001474</v>
      </c>
      <c r="C1009" s="74" t="s">
        <v>4913</v>
      </c>
      <c r="D1009" s="74"/>
      <c r="E1009" s="74" t="s">
        <v>4914</v>
      </c>
      <c r="F1009" s="74" t="s">
        <v>4915</v>
      </c>
      <c r="G1009" s="74" t="s">
        <v>253</v>
      </c>
      <c r="H1009" s="74" t="s">
        <v>191</v>
      </c>
      <c r="I1009" s="75">
        <v>400080</v>
      </c>
      <c r="J1009" s="75">
        <v>0</v>
      </c>
      <c r="K1009" s="74" t="s">
        <v>155</v>
      </c>
      <c r="L1009" s="76"/>
      <c r="M1009" s="76"/>
      <c r="N1009" s="74"/>
      <c r="O1009" s="76"/>
      <c r="P1009" s="76"/>
      <c r="Q1009" s="76"/>
      <c r="R1009" s="76"/>
      <c r="S1009" s="76"/>
      <c r="T1009" s="76"/>
      <c r="U1009" s="90">
        <v>40995</v>
      </c>
      <c r="V1009" s="74" t="s">
        <v>4913</v>
      </c>
      <c r="W1009" s="74" t="s">
        <v>304</v>
      </c>
      <c r="X1009" s="75">
        <v>516000</v>
      </c>
      <c r="Y1009" s="75"/>
      <c r="Z1009" s="76"/>
      <c r="AA1009" s="75">
        <v>200000</v>
      </c>
      <c r="AB1009" s="76"/>
      <c r="AC1009" s="76"/>
      <c r="AD1009" s="74"/>
      <c r="AE1009" s="74" t="s">
        <v>4916</v>
      </c>
      <c r="AF1009" s="74" t="s">
        <v>157</v>
      </c>
      <c r="AG1009" s="74" t="s">
        <v>158</v>
      </c>
      <c r="AH1009" s="76"/>
      <c r="AI1009" s="76"/>
      <c r="AJ1009" s="76"/>
      <c r="AK1009" s="75">
        <v>4</v>
      </c>
      <c r="AL1009" s="74"/>
      <c r="AM1009" s="74" t="s">
        <v>149</v>
      </c>
      <c r="AN1009" s="76"/>
      <c r="AO1009" s="74" t="s">
        <v>149</v>
      </c>
      <c r="AP1009" s="74"/>
      <c r="AQ1009" s="75"/>
      <c r="AR1009" s="76"/>
      <c r="AS1009" s="74" t="s">
        <v>149</v>
      </c>
      <c r="AT1009" s="74" t="s">
        <v>149</v>
      </c>
      <c r="AU1009" s="74" t="s">
        <v>149</v>
      </c>
      <c r="AV1009" s="74" t="s">
        <v>149</v>
      </c>
      <c r="AW1009" s="74" t="s">
        <v>149</v>
      </c>
      <c r="AX1009" s="77">
        <v>0</v>
      </c>
      <c r="AY1009" s="74" t="s">
        <v>149</v>
      </c>
      <c r="AZ1009" s="74" t="s">
        <v>339</v>
      </c>
      <c r="BA1009" s="77">
        <v>0</v>
      </c>
      <c r="BB1009" s="76"/>
      <c r="BC1009" s="74" t="s">
        <v>160</v>
      </c>
      <c r="BD1009" s="74" t="s">
        <v>149</v>
      </c>
      <c r="BE1009" s="76"/>
      <c r="BF1009" s="76"/>
      <c r="BG1009" s="77">
        <v>0</v>
      </c>
      <c r="BH1009" s="76"/>
      <c r="BI1009" s="74" t="s">
        <v>149</v>
      </c>
      <c r="BJ1009" s="74" t="s">
        <v>149</v>
      </c>
      <c r="BK1009" s="74" t="s">
        <v>149</v>
      </c>
      <c r="BL1009" s="74" t="s">
        <v>191</v>
      </c>
      <c r="BM1009" s="76"/>
      <c r="BN1009" s="76"/>
      <c r="BO1009" s="74" t="s">
        <v>149</v>
      </c>
      <c r="BP1009" s="74" t="s">
        <v>12572</v>
      </c>
      <c r="BQ1009" s="76"/>
      <c r="BR1009" s="76"/>
      <c r="BS1009" s="76"/>
      <c r="BT1009" s="76"/>
      <c r="BU1009" s="74" t="s">
        <v>160</v>
      </c>
      <c r="BV1009" s="74" t="s">
        <v>8174</v>
      </c>
      <c r="BW1009" s="74" t="s">
        <v>14626</v>
      </c>
      <c r="BX1009" s="74" t="s">
        <v>8173</v>
      </c>
      <c r="BY1009" s="74" t="s">
        <v>13885</v>
      </c>
      <c r="BZ1009" s="90">
        <v>36892</v>
      </c>
      <c r="CA1009" s="76"/>
      <c r="CB1009" s="74" t="s">
        <v>149</v>
      </c>
      <c r="CC1009" s="78"/>
    </row>
    <row r="1010" spans="1:81">
      <c r="A1010" s="74" t="s">
        <v>4917</v>
      </c>
      <c r="B1010" s="94" t="str">
        <f>VLOOKUP(A1010,Sheet1!A:A,1,0)</f>
        <v>00001475</v>
      </c>
      <c r="C1010" s="74" t="s">
        <v>4918</v>
      </c>
      <c r="D1010" s="74"/>
      <c r="E1010" s="74" t="s">
        <v>327</v>
      </c>
      <c r="F1010" s="74"/>
      <c r="G1010" s="74" t="s">
        <v>190</v>
      </c>
      <c r="H1010" s="74" t="s">
        <v>191</v>
      </c>
      <c r="I1010" s="75">
        <v>412208</v>
      </c>
      <c r="J1010" s="75">
        <v>0</v>
      </c>
      <c r="K1010" s="74" t="s">
        <v>155</v>
      </c>
      <c r="L1010" s="76"/>
      <c r="M1010" s="76"/>
      <c r="N1010" s="74"/>
      <c r="O1010" s="76"/>
      <c r="P1010" s="76"/>
      <c r="Q1010" s="76"/>
      <c r="R1010" s="76"/>
      <c r="S1010" s="76"/>
      <c r="T1010" s="76"/>
      <c r="U1010" s="90">
        <v>40995</v>
      </c>
      <c r="V1010" s="74" t="s">
        <v>4918</v>
      </c>
      <c r="W1010" s="74" t="s">
        <v>178</v>
      </c>
      <c r="X1010" s="75">
        <v>515000</v>
      </c>
      <c r="Y1010" s="75"/>
      <c r="Z1010" s="76"/>
      <c r="AA1010" s="75">
        <v>200000</v>
      </c>
      <c r="AB1010" s="76"/>
      <c r="AC1010" s="76"/>
      <c r="AD1010" s="74"/>
      <c r="AE1010" s="74" t="s">
        <v>4919</v>
      </c>
      <c r="AF1010" s="74" t="s">
        <v>157</v>
      </c>
      <c r="AG1010" s="74" t="s">
        <v>158</v>
      </c>
      <c r="AH1010" s="76"/>
      <c r="AI1010" s="76"/>
      <c r="AJ1010" s="76"/>
      <c r="AK1010" s="75">
        <v>4</v>
      </c>
      <c r="AL1010" s="74"/>
      <c r="AM1010" s="74" t="s">
        <v>149</v>
      </c>
      <c r="AN1010" s="76"/>
      <c r="AO1010" s="74" t="s">
        <v>149</v>
      </c>
      <c r="AP1010" s="74"/>
      <c r="AQ1010" s="75"/>
      <c r="AR1010" s="76"/>
      <c r="AS1010" s="74" t="s">
        <v>149</v>
      </c>
      <c r="AT1010" s="74" t="s">
        <v>149</v>
      </c>
      <c r="AU1010" s="74" t="s">
        <v>149</v>
      </c>
      <c r="AV1010" s="74" t="s">
        <v>149</v>
      </c>
      <c r="AW1010" s="74" t="s">
        <v>149</v>
      </c>
      <c r="AX1010" s="77">
        <v>0</v>
      </c>
      <c r="AY1010" s="74" t="s">
        <v>149</v>
      </c>
      <c r="AZ1010" s="74" t="s">
        <v>339</v>
      </c>
      <c r="BA1010" s="77">
        <v>0</v>
      </c>
      <c r="BB1010" s="76"/>
      <c r="BC1010" s="74" t="s">
        <v>160</v>
      </c>
      <c r="BD1010" s="74" t="s">
        <v>149</v>
      </c>
      <c r="BE1010" s="76"/>
      <c r="BF1010" s="76"/>
      <c r="BG1010" s="77">
        <v>0</v>
      </c>
      <c r="BH1010" s="76"/>
      <c r="BI1010" s="74" t="s">
        <v>149</v>
      </c>
      <c r="BJ1010" s="74" t="s">
        <v>149</v>
      </c>
      <c r="BK1010" s="74" t="s">
        <v>149</v>
      </c>
      <c r="BL1010" s="74" t="s">
        <v>191</v>
      </c>
      <c r="BM1010" s="76"/>
      <c r="BN1010" s="76"/>
      <c r="BO1010" s="74" t="s">
        <v>149</v>
      </c>
      <c r="BP1010" s="74" t="s">
        <v>12573</v>
      </c>
      <c r="BQ1010" s="76"/>
      <c r="BR1010" s="76"/>
      <c r="BS1010" s="76"/>
      <c r="BT1010" s="76"/>
      <c r="BU1010" s="74" t="s">
        <v>160</v>
      </c>
      <c r="BV1010" s="74" t="s">
        <v>8191</v>
      </c>
      <c r="BW1010" s="74" t="s">
        <v>14626</v>
      </c>
      <c r="BX1010" s="74" t="s">
        <v>8173</v>
      </c>
      <c r="BY1010" s="74" t="s">
        <v>13886</v>
      </c>
      <c r="BZ1010" s="90">
        <v>36892</v>
      </c>
      <c r="CA1010" s="76"/>
      <c r="CB1010" s="74" t="s">
        <v>149</v>
      </c>
      <c r="CC1010" s="78"/>
    </row>
    <row r="1011" spans="1:81">
      <c r="A1011" s="74" t="s">
        <v>4920</v>
      </c>
      <c r="B1011" s="94" t="str">
        <f>VLOOKUP(A1011,Sheet1!A:A,1,0)</f>
        <v>00001476</v>
      </c>
      <c r="C1011" s="74" t="s">
        <v>4921</v>
      </c>
      <c r="D1011" s="74"/>
      <c r="E1011" s="74"/>
      <c r="F1011" s="74"/>
      <c r="G1011" s="74" t="s">
        <v>165</v>
      </c>
      <c r="H1011" s="74" t="s">
        <v>166</v>
      </c>
      <c r="I1011" s="75">
        <v>122001</v>
      </c>
      <c r="J1011" s="75">
        <v>0</v>
      </c>
      <c r="K1011" s="74" t="s">
        <v>155</v>
      </c>
      <c r="L1011" s="76"/>
      <c r="M1011" s="76"/>
      <c r="N1011" s="74"/>
      <c r="O1011" s="76"/>
      <c r="P1011" s="76"/>
      <c r="Q1011" s="76"/>
      <c r="R1011" s="76"/>
      <c r="S1011" s="76"/>
      <c r="T1011" s="76"/>
      <c r="U1011" s="90">
        <v>40996</v>
      </c>
      <c r="V1011" s="74" t="s">
        <v>4921</v>
      </c>
      <c r="W1011" s="74" t="s">
        <v>167</v>
      </c>
      <c r="X1011" s="75">
        <v>515100</v>
      </c>
      <c r="Y1011" s="75"/>
      <c r="Z1011" s="76"/>
      <c r="AA1011" s="75">
        <v>200000</v>
      </c>
      <c r="AB1011" s="76"/>
      <c r="AC1011" s="76"/>
      <c r="AD1011" s="74"/>
      <c r="AE1011" s="74" t="s">
        <v>4922</v>
      </c>
      <c r="AF1011" s="74" t="s">
        <v>157</v>
      </c>
      <c r="AG1011" s="74" t="s">
        <v>158</v>
      </c>
      <c r="AH1011" s="76"/>
      <c r="AI1011" s="76"/>
      <c r="AJ1011" s="76"/>
      <c r="AK1011" s="75">
        <v>4</v>
      </c>
      <c r="AL1011" s="74"/>
      <c r="AM1011" s="74" t="s">
        <v>149</v>
      </c>
      <c r="AN1011" s="76"/>
      <c r="AO1011" s="74" t="s">
        <v>149</v>
      </c>
      <c r="AP1011" s="74"/>
      <c r="AQ1011" s="75"/>
      <c r="AR1011" s="76"/>
      <c r="AS1011" s="74" t="s">
        <v>149</v>
      </c>
      <c r="AT1011" s="74" t="s">
        <v>149</v>
      </c>
      <c r="AU1011" s="74" t="s">
        <v>149</v>
      </c>
      <c r="AV1011" s="74" t="s">
        <v>149</v>
      </c>
      <c r="AW1011" s="74" t="s">
        <v>149</v>
      </c>
      <c r="AX1011" s="77">
        <v>0</v>
      </c>
      <c r="AY1011" s="74" t="s">
        <v>149</v>
      </c>
      <c r="AZ1011" s="74" t="s">
        <v>217</v>
      </c>
      <c r="BA1011" s="77">
        <v>0</v>
      </c>
      <c r="BB1011" s="76"/>
      <c r="BC1011" s="74" t="s">
        <v>160</v>
      </c>
      <c r="BD1011" s="74" t="s">
        <v>149</v>
      </c>
      <c r="BE1011" s="76"/>
      <c r="BF1011" s="76"/>
      <c r="BG1011" s="77">
        <v>0</v>
      </c>
      <c r="BH1011" s="76"/>
      <c r="BI1011" s="74" t="s">
        <v>149</v>
      </c>
      <c r="BJ1011" s="74" t="s">
        <v>149</v>
      </c>
      <c r="BK1011" s="74" t="s">
        <v>149</v>
      </c>
      <c r="BL1011" s="74" t="s">
        <v>166</v>
      </c>
      <c r="BM1011" s="76"/>
      <c r="BN1011" s="76"/>
      <c r="BO1011" s="74" t="s">
        <v>149</v>
      </c>
      <c r="BP1011" s="74"/>
      <c r="BQ1011" s="76"/>
      <c r="BR1011" s="76"/>
      <c r="BS1011" s="76"/>
      <c r="BT1011" s="76"/>
      <c r="BU1011" s="74" t="s">
        <v>160</v>
      </c>
      <c r="BV1011" s="74" t="s">
        <v>8174</v>
      </c>
      <c r="BW1011" s="74" t="s">
        <v>14626</v>
      </c>
      <c r="BX1011" s="74" t="s">
        <v>8173</v>
      </c>
      <c r="BY1011" s="74" t="s">
        <v>13887</v>
      </c>
      <c r="BZ1011" s="90">
        <v>36892</v>
      </c>
      <c r="CA1011" s="76"/>
      <c r="CB1011" s="74" t="s">
        <v>149</v>
      </c>
      <c r="CC1011" s="78"/>
    </row>
    <row r="1012" spans="1:81">
      <c r="A1012" s="74" t="s">
        <v>4923</v>
      </c>
      <c r="B1012" s="94" t="str">
        <f>VLOOKUP(A1012,Sheet1!A:A,1,0)</f>
        <v>00001477</v>
      </c>
      <c r="C1012" s="74" t="s">
        <v>4924</v>
      </c>
      <c r="D1012" s="74"/>
      <c r="E1012" s="74" t="s">
        <v>4925</v>
      </c>
      <c r="F1012" s="74" t="s">
        <v>3481</v>
      </c>
      <c r="G1012" s="74" t="s">
        <v>190</v>
      </c>
      <c r="H1012" s="74" t="s">
        <v>191</v>
      </c>
      <c r="I1012" s="75">
        <v>411026</v>
      </c>
      <c r="J1012" s="75">
        <v>0</v>
      </c>
      <c r="K1012" s="74" t="s">
        <v>155</v>
      </c>
      <c r="L1012" s="76"/>
      <c r="M1012" s="76"/>
      <c r="N1012" s="74" t="s">
        <v>13193</v>
      </c>
      <c r="O1012" s="76"/>
      <c r="P1012" s="76"/>
      <c r="Q1012" s="76"/>
      <c r="R1012" s="76"/>
      <c r="S1012" s="76"/>
      <c r="T1012" s="76"/>
      <c r="U1012" s="90">
        <v>40997</v>
      </c>
      <c r="V1012" s="74" t="s">
        <v>4924</v>
      </c>
      <c r="W1012" s="74" t="s">
        <v>178</v>
      </c>
      <c r="X1012" s="75">
        <v>515000</v>
      </c>
      <c r="Y1012" s="75"/>
      <c r="Z1012" s="76"/>
      <c r="AA1012" s="75">
        <v>200000</v>
      </c>
      <c r="AB1012" s="76"/>
      <c r="AC1012" s="76"/>
      <c r="AD1012" s="74"/>
      <c r="AE1012" s="74" t="s">
        <v>4926</v>
      </c>
      <c r="AF1012" s="74" t="s">
        <v>157</v>
      </c>
      <c r="AG1012" s="74" t="s">
        <v>158</v>
      </c>
      <c r="AH1012" s="76"/>
      <c r="AI1012" s="76"/>
      <c r="AJ1012" s="76"/>
      <c r="AK1012" s="75">
        <v>4</v>
      </c>
      <c r="AL1012" s="74"/>
      <c r="AM1012" s="74" t="s">
        <v>149</v>
      </c>
      <c r="AN1012" s="76"/>
      <c r="AO1012" s="74" t="s">
        <v>149</v>
      </c>
      <c r="AP1012" s="74"/>
      <c r="AQ1012" s="75"/>
      <c r="AR1012" s="76"/>
      <c r="AS1012" s="74" t="s">
        <v>149</v>
      </c>
      <c r="AT1012" s="74" t="s">
        <v>149</v>
      </c>
      <c r="AU1012" s="74" t="s">
        <v>149</v>
      </c>
      <c r="AV1012" s="74" t="s">
        <v>149</v>
      </c>
      <c r="AW1012" s="74" t="s">
        <v>149</v>
      </c>
      <c r="AX1012" s="77">
        <v>0</v>
      </c>
      <c r="AY1012" s="74" t="s">
        <v>149</v>
      </c>
      <c r="AZ1012" s="74" t="s">
        <v>217</v>
      </c>
      <c r="BA1012" s="77">
        <v>0</v>
      </c>
      <c r="BB1012" s="76"/>
      <c r="BC1012" s="74" t="s">
        <v>160</v>
      </c>
      <c r="BD1012" s="74" t="s">
        <v>149</v>
      </c>
      <c r="BE1012" s="76"/>
      <c r="BF1012" s="76"/>
      <c r="BG1012" s="77">
        <v>0</v>
      </c>
      <c r="BH1012" s="76"/>
      <c r="BI1012" s="74" t="s">
        <v>149</v>
      </c>
      <c r="BJ1012" s="74" t="s">
        <v>149</v>
      </c>
      <c r="BK1012" s="74" t="s">
        <v>149</v>
      </c>
      <c r="BL1012" s="74" t="s">
        <v>191</v>
      </c>
      <c r="BM1012" s="76"/>
      <c r="BN1012" s="76"/>
      <c r="BO1012" s="74" t="s">
        <v>149</v>
      </c>
      <c r="BP1012" s="74" t="s">
        <v>12574</v>
      </c>
      <c r="BQ1012" s="76"/>
      <c r="BR1012" s="76"/>
      <c r="BS1012" s="76"/>
      <c r="BT1012" s="76"/>
      <c r="BU1012" s="74" t="s">
        <v>160</v>
      </c>
      <c r="BV1012" s="74" t="s">
        <v>8212</v>
      </c>
      <c r="BW1012" s="74" t="s">
        <v>14626</v>
      </c>
      <c r="BX1012" s="74" t="s">
        <v>8173</v>
      </c>
      <c r="BY1012" s="74" t="s">
        <v>13888</v>
      </c>
      <c r="BZ1012" s="90">
        <v>36892</v>
      </c>
      <c r="CA1012" s="76"/>
      <c r="CB1012" s="74" t="s">
        <v>149</v>
      </c>
      <c r="CC1012" s="78"/>
    </row>
    <row r="1013" spans="1:81">
      <c r="A1013" s="74" t="s">
        <v>4927</v>
      </c>
      <c r="B1013" s="94" t="str">
        <f>VLOOKUP(A1013,Sheet1!A:A,1,0)</f>
        <v>00001478</v>
      </c>
      <c r="C1013" s="74" t="s">
        <v>4928</v>
      </c>
      <c r="D1013" s="74"/>
      <c r="E1013" s="74" t="s">
        <v>4929</v>
      </c>
      <c r="F1013" s="74"/>
      <c r="G1013" s="74" t="s">
        <v>190</v>
      </c>
      <c r="H1013" s="74" t="s">
        <v>191</v>
      </c>
      <c r="I1013" s="75"/>
      <c r="J1013" s="75">
        <v>0</v>
      </c>
      <c r="K1013" s="74" t="s">
        <v>155</v>
      </c>
      <c r="L1013" s="76"/>
      <c r="M1013" s="76"/>
      <c r="N1013" s="74"/>
      <c r="O1013" s="76"/>
      <c r="P1013" s="76"/>
      <c r="Q1013" s="76"/>
      <c r="R1013" s="76"/>
      <c r="S1013" s="76"/>
      <c r="T1013" s="76"/>
      <c r="U1013" s="90">
        <v>40997</v>
      </c>
      <c r="V1013" s="74" t="s">
        <v>4928</v>
      </c>
      <c r="W1013" s="74" t="s">
        <v>178</v>
      </c>
      <c r="X1013" s="75">
        <v>515000</v>
      </c>
      <c r="Y1013" s="75"/>
      <c r="Z1013" s="76"/>
      <c r="AA1013" s="75">
        <v>200000</v>
      </c>
      <c r="AB1013" s="76"/>
      <c r="AC1013" s="76"/>
      <c r="AD1013" s="74"/>
      <c r="AE1013" s="74"/>
      <c r="AF1013" s="74" t="s">
        <v>157</v>
      </c>
      <c r="AG1013" s="74" t="s">
        <v>158</v>
      </c>
      <c r="AH1013" s="76"/>
      <c r="AI1013" s="76"/>
      <c r="AJ1013" s="76"/>
      <c r="AK1013" s="75">
        <v>4</v>
      </c>
      <c r="AL1013" s="74"/>
      <c r="AM1013" s="74" t="s">
        <v>149</v>
      </c>
      <c r="AN1013" s="76"/>
      <c r="AO1013" s="74" t="s">
        <v>149</v>
      </c>
      <c r="AP1013" s="74"/>
      <c r="AQ1013" s="75"/>
      <c r="AR1013" s="76"/>
      <c r="AS1013" s="74" t="s">
        <v>149</v>
      </c>
      <c r="AT1013" s="74" t="s">
        <v>149</v>
      </c>
      <c r="AU1013" s="74" t="s">
        <v>149</v>
      </c>
      <c r="AV1013" s="74" t="s">
        <v>149</v>
      </c>
      <c r="AW1013" s="74" t="s">
        <v>149</v>
      </c>
      <c r="AX1013" s="77">
        <v>0</v>
      </c>
      <c r="AY1013" s="74" t="s">
        <v>149</v>
      </c>
      <c r="AZ1013" s="74" t="s">
        <v>339</v>
      </c>
      <c r="BA1013" s="77">
        <v>0</v>
      </c>
      <c r="BB1013" s="76"/>
      <c r="BC1013" s="74" t="s">
        <v>160</v>
      </c>
      <c r="BD1013" s="74" t="s">
        <v>149</v>
      </c>
      <c r="BE1013" s="76"/>
      <c r="BF1013" s="76"/>
      <c r="BG1013" s="77">
        <v>0</v>
      </c>
      <c r="BH1013" s="76"/>
      <c r="BI1013" s="74" t="s">
        <v>149</v>
      </c>
      <c r="BJ1013" s="74" t="s">
        <v>149</v>
      </c>
      <c r="BK1013" s="74" t="s">
        <v>149</v>
      </c>
      <c r="BL1013" s="74" t="s">
        <v>191</v>
      </c>
      <c r="BM1013" s="76"/>
      <c r="BN1013" s="76"/>
      <c r="BO1013" s="74" t="s">
        <v>149</v>
      </c>
      <c r="BP1013" s="74" t="s">
        <v>12575</v>
      </c>
      <c r="BQ1013" s="76"/>
      <c r="BR1013" s="76"/>
      <c r="BS1013" s="76"/>
      <c r="BT1013" s="76"/>
      <c r="BU1013" s="74" t="s">
        <v>160</v>
      </c>
      <c r="BV1013" s="74"/>
      <c r="BW1013" s="74"/>
      <c r="BX1013" s="74"/>
      <c r="BY1013" s="74"/>
      <c r="BZ1013" s="90"/>
      <c r="CA1013" s="76"/>
      <c r="CB1013" s="74" t="s">
        <v>149</v>
      </c>
      <c r="CC1013" s="78"/>
    </row>
    <row r="1014" spans="1:81">
      <c r="A1014" s="74" t="s">
        <v>4930</v>
      </c>
      <c r="B1014" s="94" t="str">
        <f>VLOOKUP(A1014,Sheet1!A:A,1,0)</f>
        <v>00001479</v>
      </c>
      <c r="C1014" s="74" t="s">
        <v>4931</v>
      </c>
      <c r="D1014" s="74"/>
      <c r="E1014" s="74" t="s">
        <v>4932</v>
      </c>
      <c r="F1014" s="74"/>
      <c r="G1014" s="74" t="s">
        <v>312</v>
      </c>
      <c r="H1014" s="74" t="s">
        <v>313</v>
      </c>
      <c r="I1014" s="75">
        <v>560015</v>
      </c>
      <c r="J1014" s="75">
        <v>0</v>
      </c>
      <c r="K1014" s="74" t="s">
        <v>155</v>
      </c>
      <c r="L1014" s="76"/>
      <c r="M1014" s="76"/>
      <c r="N1014" s="74"/>
      <c r="O1014" s="76"/>
      <c r="P1014" s="76"/>
      <c r="Q1014" s="76"/>
      <c r="R1014" s="76"/>
      <c r="S1014" s="76"/>
      <c r="T1014" s="76"/>
      <c r="U1014" s="90">
        <v>40997</v>
      </c>
      <c r="V1014" s="74" t="s">
        <v>4931</v>
      </c>
      <c r="W1014" s="74" t="s">
        <v>178</v>
      </c>
      <c r="X1014" s="75">
        <v>515000</v>
      </c>
      <c r="Y1014" s="75"/>
      <c r="Z1014" s="76"/>
      <c r="AA1014" s="75">
        <v>200000</v>
      </c>
      <c r="AB1014" s="76"/>
      <c r="AC1014" s="76"/>
      <c r="AD1014" s="74"/>
      <c r="AE1014" s="74" t="s">
        <v>4933</v>
      </c>
      <c r="AF1014" s="74" t="s">
        <v>157</v>
      </c>
      <c r="AG1014" s="74" t="s">
        <v>158</v>
      </c>
      <c r="AH1014" s="76"/>
      <c r="AI1014" s="76"/>
      <c r="AJ1014" s="76"/>
      <c r="AK1014" s="75">
        <v>4</v>
      </c>
      <c r="AL1014" s="74"/>
      <c r="AM1014" s="74" t="s">
        <v>149</v>
      </c>
      <c r="AN1014" s="76"/>
      <c r="AO1014" s="74" t="s">
        <v>149</v>
      </c>
      <c r="AP1014" s="74"/>
      <c r="AQ1014" s="75"/>
      <c r="AR1014" s="76"/>
      <c r="AS1014" s="74" t="s">
        <v>149</v>
      </c>
      <c r="AT1014" s="74" t="s">
        <v>149</v>
      </c>
      <c r="AU1014" s="74" t="s">
        <v>149</v>
      </c>
      <c r="AV1014" s="74" t="s">
        <v>149</v>
      </c>
      <c r="AW1014" s="74" t="s">
        <v>149</v>
      </c>
      <c r="AX1014" s="77">
        <v>0</v>
      </c>
      <c r="AY1014" s="74" t="s">
        <v>149</v>
      </c>
      <c r="AZ1014" s="74" t="s">
        <v>339</v>
      </c>
      <c r="BA1014" s="77">
        <v>0</v>
      </c>
      <c r="BB1014" s="76"/>
      <c r="BC1014" s="74" t="s">
        <v>160</v>
      </c>
      <c r="BD1014" s="74" t="s">
        <v>149</v>
      </c>
      <c r="BE1014" s="76"/>
      <c r="BF1014" s="76"/>
      <c r="BG1014" s="77">
        <v>0</v>
      </c>
      <c r="BH1014" s="76"/>
      <c r="BI1014" s="74" t="s">
        <v>149</v>
      </c>
      <c r="BJ1014" s="74" t="s">
        <v>149</v>
      </c>
      <c r="BK1014" s="74" t="s">
        <v>149</v>
      </c>
      <c r="BL1014" s="74" t="s">
        <v>313</v>
      </c>
      <c r="BM1014" s="76"/>
      <c r="BN1014" s="76"/>
      <c r="BO1014" s="74" t="s">
        <v>149</v>
      </c>
      <c r="BP1014" s="74" t="s">
        <v>12576</v>
      </c>
      <c r="BQ1014" s="76"/>
      <c r="BR1014" s="76"/>
      <c r="BS1014" s="76"/>
      <c r="BT1014" s="76"/>
      <c r="BU1014" s="74" t="s">
        <v>160</v>
      </c>
      <c r="BV1014" s="74" t="s">
        <v>8175</v>
      </c>
      <c r="BW1014" s="74" t="s">
        <v>14626</v>
      </c>
      <c r="BX1014" s="74" t="s">
        <v>8173</v>
      </c>
      <c r="BY1014" s="74" t="s">
        <v>13889</v>
      </c>
      <c r="BZ1014" s="90">
        <v>36892</v>
      </c>
      <c r="CA1014" s="76"/>
      <c r="CB1014" s="74" t="s">
        <v>149</v>
      </c>
      <c r="CC1014" s="78"/>
    </row>
    <row r="1015" spans="1:81">
      <c r="A1015" s="74" t="s">
        <v>4934</v>
      </c>
      <c r="B1015" s="94" t="str">
        <f>VLOOKUP(A1015,Sheet1!A:A,1,0)</f>
        <v>00001480</v>
      </c>
      <c r="C1015" s="74" t="s">
        <v>4935</v>
      </c>
      <c r="D1015" s="74"/>
      <c r="E1015" s="74" t="s">
        <v>3249</v>
      </c>
      <c r="F1015" s="74"/>
      <c r="G1015" s="74" t="s">
        <v>190</v>
      </c>
      <c r="H1015" s="74" t="s">
        <v>191</v>
      </c>
      <c r="I1015" s="75">
        <v>411013</v>
      </c>
      <c r="J1015" s="75">
        <v>0</v>
      </c>
      <c r="K1015" s="74" t="s">
        <v>155</v>
      </c>
      <c r="L1015" s="76"/>
      <c r="M1015" s="76"/>
      <c r="N1015" s="74" t="s">
        <v>13194</v>
      </c>
      <c r="O1015" s="76"/>
      <c r="P1015" s="76"/>
      <c r="Q1015" s="76"/>
      <c r="R1015" s="76"/>
      <c r="S1015" s="76"/>
      <c r="T1015" s="76"/>
      <c r="U1015" s="90">
        <v>40998</v>
      </c>
      <c r="V1015" s="74" t="s">
        <v>4935</v>
      </c>
      <c r="W1015" s="74" t="s">
        <v>178</v>
      </c>
      <c r="X1015" s="75">
        <v>515000</v>
      </c>
      <c r="Y1015" s="75"/>
      <c r="Z1015" s="76"/>
      <c r="AA1015" s="75">
        <v>200000</v>
      </c>
      <c r="AB1015" s="76"/>
      <c r="AC1015" s="76"/>
      <c r="AD1015" s="74"/>
      <c r="AE1015" s="74" t="s">
        <v>4936</v>
      </c>
      <c r="AF1015" s="74" t="s">
        <v>157</v>
      </c>
      <c r="AG1015" s="74" t="s">
        <v>158</v>
      </c>
      <c r="AH1015" s="76"/>
      <c r="AI1015" s="76"/>
      <c r="AJ1015" s="76"/>
      <c r="AK1015" s="75">
        <v>4</v>
      </c>
      <c r="AL1015" s="74"/>
      <c r="AM1015" s="74" t="s">
        <v>149</v>
      </c>
      <c r="AN1015" s="76"/>
      <c r="AO1015" s="74" t="s">
        <v>149</v>
      </c>
      <c r="AP1015" s="74"/>
      <c r="AQ1015" s="75"/>
      <c r="AR1015" s="76"/>
      <c r="AS1015" s="74" t="s">
        <v>149</v>
      </c>
      <c r="AT1015" s="74" t="s">
        <v>149</v>
      </c>
      <c r="AU1015" s="74" t="s">
        <v>149</v>
      </c>
      <c r="AV1015" s="74" t="s">
        <v>149</v>
      </c>
      <c r="AW1015" s="74" t="s">
        <v>149</v>
      </c>
      <c r="AX1015" s="77">
        <v>0</v>
      </c>
      <c r="AY1015" s="74" t="s">
        <v>149</v>
      </c>
      <c r="AZ1015" s="74" t="s">
        <v>217</v>
      </c>
      <c r="BA1015" s="77">
        <v>0</v>
      </c>
      <c r="BB1015" s="76"/>
      <c r="BC1015" s="74" t="s">
        <v>160</v>
      </c>
      <c r="BD1015" s="74" t="s">
        <v>149</v>
      </c>
      <c r="BE1015" s="76"/>
      <c r="BF1015" s="76"/>
      <c r="BG1015" s="77">
        <v>0</v>
      </c>
      <c r="BH1015" s="76"/>
      <c r="BI1015" s="74" t="s">
        <v>149</v>
      </c>
      <c r="BJ1015" s="74" t="s">
        <v>149</v>
      </c>
      <c r="BK1015" s="74" t="s">
        <v>149</v>
      </c>
      <c r="BL1015" s="74" t="s">
        <v>191</v>
      </c>
      <c r="BM1015" s="76"/>
      <c r="BN1015" s="76"/>
      <c r="BO1015" s="74" t="s">
        <v>149</v>
      </c>
      <c r="BP1015" s="74" t="s">
        <v>12577</v>
      </c>
      <c r="BQ1015" s="76"/>
      <c r="BR1015" s="76"/>
      <c r="BS1015" s="76"/>
      <c r="BT1015" s="76"/>
      <c r="BU1015" s="74" t="s">
        <v>160</v>
      </c>
      <c r="BV1015" s="74" t="s">
        <v>8188</v>
      </c>
      <c r="BW1015" s="74" t="s">
        <v>14626</v>
      </c>
      <c r="BX1015" s="74" t="s">
        <v>8229</v>
      </c>
      <c r="BY1015" s="74" t="s">
        <v>13890</v>
      </c>
      <c r="BZ1015" s="90">
        <v>36892</v>
      </c>
      <c r="CA1015" s="76"/>
      <c r="CB1015" s="74" t="s">
        <v>149</v>
      </c>
      <c r="CC1015" s="78"/>
    </row>
    <row r="1016" spans="1:81">
      <c r="A1016" s="74" t="s">
        <v>4937</v>
      </c>
      <c r="B1016" s="94" t="str">
        <f>VLOOKUP(A1016,Sheet1!A:A,1,0)</f>
        <v>00001481</v>
      </c>
      <c r="C1016" s="74" t="s">
        <v>4938</v>
      </c>
      <c r="D1016" s="74"/>
      <c r="E1016" s="74" t="s">
        <v>4939</v>
      </c>
      <c r="F1016" s="74" t="s">
        <v>4940</v>
      </c>
      <c r="G1016" s="74" t="s">
        <v>312</v>
      </c>
      <c r="H1016" s="74" t="s">
        <v>313</v>
      </c>
      <c r="I1016" s="75"/>
      <c r="J1016" s="75">
        <v>0</v>
      </c>
      <c r="K1016" s="74" t="s">
        <v>155</v>
      </c>
      <c r="L1016" s="76"/>
      <c r="M1016" s="76"/>
      <c r="N1016" s="74"/>
      <c r="O1016" s="76"/>
      <c r="P1016" s="76"/>
      <c r="Q1016" s="76"/>
      <c r="R1016" s="76"/>
      <c r="S1016" s="76"/>
      <c r="T1016" s="76"/>
      <c r="U1016" s="90">
        <v>40999</v>
      </c>
      <c r="V1016" s="74" t="s">
        <v>4938</v>
      </c>
      <c r="W1016" s="74" t="s">
        <v>798</v>
      </c>
      <c r="X1016" s="75">
        <v>140000</v>
      </c>
      <c r="Y1016" s="75"/>
      <c r="Z1016" s="76"/>
      <c r="AA1016" s="75">
        <v>200000</v>
      </c>
      <c r="AB1016" s="76"/>
      <c r="AC1016" s="76"/>
      <c r="AD1016" s="74"/>
      <c r="AE1016" s="74" t="s">
        <v>4941</v>
      </c>
      <c r="AF1016" s="74" t="s">
        <v>157</v>
      </c>
      <c r="AG1016" s="74" t="s">
        <v>158</v>
      </c>
      <c r="AH1016" s="76"/>
      <c r="AI1016" s="76"/>
      <c r="AJ1016" s="76"/>
      <c r="AK1016" s="75">
        <v>4</v>
      </c>
      <c r="AL1016" s="74"/>
      <c r="AM1016" s="74" t="s">
        <v>149</v>
      </c>
      <c r="AN1016" s="76"/>
      <c r="AO1016" s="74" t="s">
        <v>149</v>
      </c>
      <c r="AP1016" s="74"/>
      <c r="AQ1016" s="75"/>
      <c r="AR1016" s="76"/>
      <c r="AS1016" s="74" t="s">
        <v>149</v>
      </c>
      <c r="AT1016" s="74" t="s">
        <v>149</v>
      </c>
      <c r="AU1016" s="74" t="s">
        <v>149</v>
      </c>
      <c r="AV1016" s="74" t="s">
        <v>149</v>
      </c>
      <c r="AW1016" s="74" t="s">
        <v>149</v>
      </c>
      <c r="AX1016" s="77">
        <v>0</v>
      </c>
      <c r="AY1016" s="74" t="s">
        <v>149</v>
      </c>
      <c r="AZ1016" s="74" t="s">
        <v>169</v>
      </c>
      <c r="BA1016" s="77">
        <v>0</v>
      </c>
      <c r="BB1016" s="76"/>
      <c r="BC1016" s="74" t="s">
        <v>160</v>
      </c>
      <c r="BD1016" s="74" t="s">
        <v>149</v>
      </c>
      <c r="BE1016" s="76"/>
      <c r="BF1016" s="76"/>
      <c r="BG1016" s="77">
        <v>0</v>
      </c>
      <c r="BH1016" s="76"/>
      <c r="BI1016" s="74" t="s">
        <v>149</v>
      </c>
      <c r="BJ1016" s="74" t="s">
        <v>149</v>
      </c>
      <c r="BK1016" s="74" t="s">
        <v>149</v>
      </c>
      <c r="BL1016" s="74" t="s">
        <v>313</v>
      </c>
      <c r="BM1016" s="76"/>
      <c r="BN1016" s="76"/>
      <c r="BO1016" s="74" t="s">
        <v>149</v>
      </c>
      <c r="BP1016" s="74" t="s">
        <v>12578</v>
      </c>
      <c r="BQ1016" s="76"/>
      <c r="BR1016" s="76"/>
      <c r="BS1016" s="76"/>
      <c r="BT1016" s="76"/>
      <c r="BU1016" s="74" t="s">
        <v>160</v>
      </c>
      <c r="BV1016" s="74" t="s">
        <v>8181</v>
      </c>
      <c r="BW1016" s="74" t="s">
        <v>14626</v>
      </c>
      <c r="BX1016" s="74" t="s">
        <v>8173</v>
      </c>
      <c r="BY1016" s="74" t="s">
        <v>13891</v>
      </c>
      <c r="BZ1016" s="90">
        <v>36892</v>
      </c>
      <c r="CA1016" s="76"/>
      <c r="CB1016" s="74" t="s">
        <v>149</v>
      </c>
      <c r="CC1016" s="78"/>
    </row>
    <row r="1017" spans="1:81">
      <c r="A1017" s="74" t="s">
        <v>4942</v>
      </c>
      <c r="B1017" s="94" t="str">
        <f>VLOOKUP(A1017,Sheet1!A:A,1,0)</f>
        <v>00001482</v>
      </c>
      <c r="C1017" s="74" t="s">
        <v>4943</v>
      </c>
      <c r="D1017" s="74"/>
      <c r="E1017" s="74" t="s">
        <v>4944</v>
      </c>
      <c r="F1017" s="74" t="s">
        <v>4945</v>
      </c>
      <c r="G1017" s="74" t="s">
        <v>253</v>
      </c>
      <c r="H1017" s="74" t="s">
        <v>191</v>
      </c>
      <c r="I1017" s="75">
        <v>401107</v>
      </c>
      <c r="J1017" s="75">
        <v>0</v>
      </c>
      <c r="K1017" s="74" t="s">
        <v>155</v>
      </c>
      <c r="L1017" s="76"/>
      <c r="M1017" s="76"/>
      <c r="N1017" s="74"/>
      <c r="O1017" s="76"/>
      <c r="P1017" s="76"/>
      <c r="Q1017" s="76"/>
      <c r="R1017" s="76"/>
      <c r="S1017" s="76"/>
      <c r="T1017" s="76"/>
      <c r="U1017" s="90">
        <v>41001</v>
      </c>
      <c r="V1017" s="74" t="s">
        <v>4943</v>
      </c>
      <c r="W1017" s="74" t="s">
        <v>167</v>
      </c>
      <c r="X1017" s="75">
        <v>515100</v>
      </c>
      <c r="Y1017" s="75"/>
      <c r="Z1017" s="76"/>
      <c r="AA1017" s="75">
        <v>200000</v>
      </c>
      <c r="AB1017" s="76"/>
      <c r="AC1017" s="76"/>
      <c r="AD1017" s="74"/>
      <c r="AE1017" s="74" t="s">
        <v>4946</v>
      </c>
      <c r="AF1017" s="74" t="s">
        <v>157</v>
      </c>
      <c r="AG1017" s="74" t="s">
        <v>158</v>
      </c>
      <c r="AH1017" s="76"/>
      <c r="AI1017" s="76"/>
      <c r="AJ1017" s="76"/>
      <c r="AK1017" s="75">
        <v>4</v>
      </c>
      <c r="AL1017" s="74"/>
      <c r="AM1017" s="74" t="s">
        <v>149</v>
      </c>
      <c r="AN1017" s="76"/>
      <c r="AO1017" s="74" t="s">
        <v>149</v>
      </c>
      <c r="AP1017" s="74"/>
      <c r="AQ1017" s="75"/>
      <c r="AR1017" s="76"/>
      <c r="AS1017" s="74" t="s">
        <v>149</v>
      </c>
      <c r="AT1017" s="74" t="s">
        <v>149</v>
      </c>
      <c r="AU1017" s="74" t="s">
        <v>149</v>
      </c>
      <c r="AV1017" s="74" t="s">
        <v>149</v>
      </c>
      <c r="AW1017" s="74" t="s">
        <v>149</v>
      </c>
      <c r="AX1017" s="77">
        <v>0</v>
      </c>
      <c r="AY1017" s="74" t="s">
        <v>149</v>
      </c>
      <c r="AZ1017" s="74" t="s">
        <v>217</v>
      </c>
      <c r="BA1017" s="77">
        <v>0</v>
      </c>
      <c r="BB1017" s="76"/>
      <c r="BC1017" s="74" t="s">
        <v>160</v>
      </c>
      <c r="BD1017" s="74" t="s">
        <v>149</v>
      </c>
      <c r="BE1017" s="76"/>
      <c r="BF1017" s="76"/>
      <c r="BG1017" s="77">
        <v>0</v>
      </c>
      <c r="BH1017" s="76"/>
      <c r="BI1017" s="74" t="s">
        <v>149</v>
      </c>
      <c r="BJ1017" s="74" t="s">
        <v>149</v>
      </c>
      <c r="BK1017" s="74" t="s">
        <v>149</v>
      </c>
      <c r="BL1017" s="74" t="s">
        <v>191</v>
      </c>
      <c r="BM1017" s="76"/>
      <c r="BN1017" s="76"/>
      <c r="BO1017" s="74" t="s">
        <v>149</v>
      </c>
      <c r="BP1017" s="74" t="s">
        <v>12579</v>
      </c>
      <c r="BQ1017" s="76"/>
      <c r="BR1017" s="76"/>
      <c r="BS1017" s="76"/>
      <c r="BT1017" s="76"/>
      <c r="BU1017" s="74" t="s">
        <v>160</v>
      </c>
      <c r="BV1017" s="74" t="s">
        <v>8186</v>
      </c>
      <c r="BW1017" s="74" t="s">
        <v>14626</v>
      </c>
      <c r="BX1017" s="74" t="s">
        <v>8173</v>
      </c>
      <c r="BY1017" s="74" t="s">
        <v>13892</v>
      </c>
      <c r="BZ1017" s="90">
        <v>36892</v>
      </c>
      <c r="CA1017" s="76"/>
      <c r="CB1017" s="74" t="s">
        <v>149</v>
      </c>
      <c r="CC1017" s="78"/>
    </row>
    <row r="1018" spans="1:81">
      <c r="A1018" s="74" t="s">
        <v>4947</v>
      </c>
      <c r="B1018" s="94" t="str">
        <f>VLOOKUP(A1018,Sheet1!A:A,1,0)</f>
        <v>00001483</v>
      </c>
      <c r="C1018" s="74" t="s">
        <v>4948</v>
      </c>
      <c r="D1018" s="74"/>
      <c r="E1018" s="74" t="s">
        <v>4949</v>
      </c>
      <c r="F1018" s="74"/>
      <c r="G1018" s="74" t="s">
        <v>165</v>
      </c>
      <c r="H1018" s="74" t="s">
        <v>166</v>
      </c>
      <c r="I1018" s="75"/>
      <c r="J1018" s="75">
        <v>0</v>
      </c>
      <c r="K1018" s="74" t="s">
        <v>155</v>
      </c>
      <c r="L1018" s="76"/>
      <c r="M1018" s="76"/>
      <c r="N1018" s="74"/>
      <c r="O1018" s="76"/>
      <c r="P1018" s="76"/>
      <c r="Q1018" s="76"/>
      <c r="R1018" s="76"/>
      <c r="S1018" s="76"/>
      <c r="T1018" s="76"/>
      <c r="U1018" s="90">
        <v>41001</v>
      </c>
      <c r="V1018" s="74" t="s">
        <v>4948</v>
      </c>
      <c r="W1018" s="74" t="s">
        <v>167</v>
      </c>
      <c r="X1018" s="75">
        <v>713000</v>
      </c>
      <c r="Y1018" s="75">
        <v>7132</v>
      </c>
      <c r="Z1018" s="76"/>
      <c r="AA1018" s="75">
        <v>200000</v>
      </c>
      <c r="AB1018" s="76"/>
      <c r="AC1018" s="76"/>
      <c r="AD1018" s="74"/>
      <c r="AE1018" s="74" t="s">
        <v>4950</v>
      </c>
      <c r="AF1018" s="74" t="s">
        <v>157</v>
      </c>
      <c r="AG1018" s="74" t="s">
        <v>158</v>
      </c>
      <c r="AH1018" s="76"/>
      <c r="AI1018" s="76"/>
      <c r="AJ1018" s="76"/>
      <c r="AK1018" s="75">
        <v>4</v>
      </c>
      <c r="AL1018" s="74"/>
      <c r="AM1018" s="74" t="s">
        <v>149</v>
      </c>
      <c r="AN1018" s="76"/>
      <c r="AO1018" s="74" t="s">
        <v>149</v>
      </c>
      <c r="AP1018" s="74"/>
      <c r="AQ1018" s="75"/>
      <c r="AR1018" s="76"/>
      <c r="AS1018" s="74" t="s">
        <v>149</v>
      </c>
      <c r="AT1018" s="74" t="s">
        <v>149</v>
      </c>
      <c r="AU1018" s="74" t="s">
        <v>149</v>
      </c>
      <c r="AV1018" s="74" t="s">
        <v>149</v>
      </c>
      <c r="AW1018" s="74" t="s">
        <v>149</v>
      </c>
      <c r="AX1018" s="77">
        <v>0</v>
      </c>
      <c r="AY1018" s="74" t="s">
        <v>149</v>
      </c>
      <c r="AZ1018" s="74" t="s">
        <v>192</v>
      </c>
      <c r="BA1018" s="77">
        <v>0</v>
      </c>
      <c r="BB1018" s="76"/>
      <c r="BC1018" s="74" t="s">
        <v>160</v>
      </c>
      <c r="BD1018" s="74" t="s">
        <v>149</v>
      </c>
      <c r="BE1018" s="76"/>
      <c r="BF1018" s="76"/>
      <c r="BG1018" s="77">
        <v>0</v>
      </c>
      <c r="BH1018" s="76"/>
      <c r="BI1018" s="74" t="s">
        <v>149</v>
      </c>
      <c r="BJ1018" s="74" t="s">
        <v>149</v>
      </c>
      <c r="BK1018" s="74" t="s">
        <v>149</v>
      </c>
      <c r="BL1018" s="74" t="s">
        <v>166</v>
      </c>
      <c r="BM1018" s="76"/>
      <c r="BN1018" s="76"/>
      <c r="BO1018" s="74" t="s">
        <v>149</v>
      </c>
      <c r="BP1018" s="74" t="s">
        <v>12580</v>
      </c>
      <c r="BQ1018" s="76"/>
      <c r="BR1018" s="76"/>
      <c r="BS1018" s="76"/>
      <c r="BT1018" s="76"/>
      <c r="BU1018" s="74" t="s">
        <v>160</v>
      </c>
      <c r="BV1018" s="74" t="s">
        <v>8186</v>
      </c>
      <c r="BW1018" s="74" t="s">
        <v>14626</v>
      </c>
      <c r="BX1018" s="74" t="s">
        <v>8173</v>
      </c>
      <c r="BY1018" s="74" t="s">
        <v>13893</v>
      </c>
      <c r="BZ1018" s="90">
        <v>36892</v>
      </c>
      <c r="CA1018" s="76"/>
      <c r="CB1018" s="74" t="s">
        <v>149</v>
      </c>
      <c r="CC1018" s="78"/>
    </row>
    <row r="1019" spans="1:81">
      <c r="A1019" s="74" t="s">
        <v>4951</v>
      </c>
      <c r="B1019" s="94" t="str">
        <f>VLOOKUP(A1019,Sheet1!A:A,1,0)</f>
        <v>00001484</v>
      </c>
      <c r="C1019" s="74" t="s">
        <v>4952</v>
      </c>
      <c r="D1019" s="74"/>
      <c r="E1019" s="74" t="s">
        <v>4953</v>
      </c>
      <c r="F1019" s="74" t="s">
        <v>4954</v>
      </c>
      <c r="G1019" s="74" t="s">
        <v>253</v>
      </c>
      <c r="H1019" s="74" t="s">
        <v>191</v>
      </c>
      <c r="I1019" s="75">
        <v>400072</v>
      </c>
      <c r="J1019" s="75">
        <v>0</v>
      </c>
      <c r="K1019" s="74" t="s">
        <v>155</v>
      </c>
      <c r="L1019" s="76"/>
      <c r="M1019" s="76"/>
      <c r="N1019" s="74"/>
      <c r="O1019" s="76"/>
      <c r="P1019" s="76"/>
      <c r="Q1019" s="76"/>
      <c r="R1019" s="76"/>
      <c r="S1019" s="76"/>
      <c r="T1019" s="76"/>
      <c r="U1019" s="90">
        <v>41001</v>
      </c>
      <c r="V1019" s="74" t="s">
        <v>4952</v>
      </c>
      <c r="W1019" s="74" t="s">
        <v>178</v>
      </c>
      <c r="X1019" s="75">
        <v>515000</v>
      </c>
      <c r="Y1019" s="75"/>
      <c r="Z1019" s="76"/>
      <c r="AA1019" s="75">
        <v>200000</v>
      </c>
      <c r="AB1019" s="76"/>
      <c r="AC1019" s="76"/>
      <c r="AD1019" s="74"/>
      <c r="AE1019" s="74" t="s">
        <v>4955</v>
      </c>
      <c r="AF1019" s="74" t="s">
        <v>157</v>
      </c>
      <c r="AG1019" s="74" t="s">
        <v>158</v>
      </c>
      <c r="AH1019" s="76"/>
      <c r="AI1019" s="76"/>
      <c r="AJ1019" s="76"/>
      <c r="AK1019" s="75">
        <v>4</v>
      </c>
      <c r="AL1019" s="74"/>
      <c r="AM1019" s="74" t="s">
        <v>149</v>
      </c>
      <c r="AN1019" s="76"/>
      <c r="AO1019" s="74" t="s">
        <v>149</v>
      </c>
      <c r="AP1019" s="74"/>
      <c r="AQ1019" s="75"/>
      <c r="AR1019" s="76"/>
      <c r="AS1019" s="74" t="s">
        <v>149</v>
      </c>
      <c r="AT1019" s="74" t="s">
        <v>149</v>
      </c>
      <c r="AU1019" s="74" t="s">
        <v>149</v>
      </c>
      <c r="AV1019" s="74" t="s">
        <v>149</v>
      </c>
      <c r="AW1019" s="74" t="s">
        <v>149</v>
      </c>
      <c r="AX1019" s="77">
        <v>0</v>
      </c>
      <c r="AY1019" s="74" t="s">
        <v>149</v>
      </c>
      <c r="AZ1019" s="74" t="s">
        <v>192</v>
      </c>
      <c r="BA1019" s="77">
        <v>0</v>
      </c>
      <c r="BB1019" s="76"/>
      <c r="BC1019" s="74" t="s">
        <v>160</v>
      </c>
      <c r="BD1019" s="74" t="s">
        <v>149</v>
      </c>
      <c r="BE1019" s="76"/>
      <c r="BF1019" s="76"/>
      <c r="BG1019" s="77">
        <v>0</v>
      </c>
      <c r="BH1019" s="76"/>
      <c r="BI1019" s="74" t="s">
        <v>149</v>
      </c>
      <c r="BJ1019" s="74" t="s">
        <v>149</v>
      </c>
      <c r="BK1019" s="74" t="s">
        <v>149</v>
      </c>
      <c r="BL1019" s="74" t="s">
        <v>191</v>
      </c>
      <c r="BM1019" s="76"/>
      <c r="BN1019" s="76"/>
      <c r="BO1019" s="74" t="s">
        <v>149</v>
      </c>
      <c r="BP1019" s="74" t="s">
        <v>12581</v>
      </c>
      <c r="BQ1019" s="76"/>
      <c r="BR1019" s="76"/>
      <c r="BS1019" s="76"/>
      <c r="BT1019" s="76"/>
      <c r="BU1019" s="74" t="s">
        <v>160</v>
      </c>
      <c r="BV1019" s="74" t="s">
        <v>8182</v>
      </c>
      <c r="BW1019" s="74" t="s">
        <v>14626</v>
      </c>
      <c r="BX1019" s="74" t="s">
        <v>8173</v>
      </c>
      <c r="BY1019" s="74" t="s">
        <v>13894</v>
      </c>
      <c r="BZ1019" s="90">
        <v>36892</v>
      </c>
      <c r="CA1019" s="76"/>
      <c r="CB1019" s="74" t="s">
        <v>149</v>
      </c>
      <c r="CC1019" s="78"/>
    </row>
    <row r="1020" spans="1:81">
      <c r="A1020" s="74" t="s">
        <v>4956</v>
      </c>
      <c r="B1020" s="94" t="str">
        <f>VLOOKUP(A1020,Sheet1!A:A,1,0)</f>
        <v>00001485</v>
      </c>
      <c r="C1020" s="74" t="s">
        <v>4957</v>
      </c>
      <c r="D1020" s="74"/>
      <c r="E1020" s="74"/>
      <c r="F1020" s="74"/>
      <c r="G1020" s="74" t="s">
        <v>190</v>
      </c>
      <c r="H1020" s="74" t="s">
        <v>191</v>
      </c>
      <c r="I1020" s="75"/>
      <c r="J1020" s="75">
        <v>0</v>
      </c>
      <c r="K1020" s="74" t="s">
        <v>155</v>
      </c>
      <c r="L1020" s="76"/>
      <c r="M1020" s="76"/>
      <c r="N1020" s="74"/>
      <c r="O1020" s="76"/>
      <c r="P1020" s="76"/>
      <c r="Q1020" s="76"/>
      <c r="R1020" s="76"/>
      <c r="S1020" s="76"/>
      <c r="T1020" s="76"/>
      <c r="U1020" s="90">
        <v>41002</v>
      </c>
      <c r="V1020" s="74" t="s">
        <v>4957</v>
      </c>
      <c r="W1020" s="74" t="s">
        <v>216</v>
      </c>
      <c r="X1020" s="75">
        <v>713025</v>
      </c>
      <c r="Y1020" s="75"/>
      <c r="Z1020" s="76"/>
      <c r="AA1020" s="75">
        <v>200000</v>
      </c>
      <c r="AB1020" s="76"/>
      <c r="AC1020" s="76"/>
      <c r="AD1020" s="74"/>
      <c r="AE1020" s="74"/>
      <c r="AF1020" s="74" t="s">
        <v>157</v>
      </c>
      <c r="AG1020" s="74" t="s">
        <v>158</v>
      </c>
      <c r="AH1020" s="76"/>
      <c r="AI1020" s="76"/>
      <c r="AJ1020" s="76"/>
      <c r="AK1020" s="75">
        <v>4</v>
      </c>
      <c r="AL1020" s="74"/>
      <c r="AM1020" s="74" t="s">
        <v>149</v>
      </c>
      <c r="AN1020" s="76"/>
      <c r="AO1020" s="74" t="s">
        <v>149</v>
      </c>
      <c r="AP1020" s="74"/>
      <c r="AQ1020" s="75"/>
      <c r="AR1020" s="76"/>
      <c r="AS1020" s="74" t="s">
        <v>149</v>
      </c>
      <c r="AT1020" s="74" t="s">
        <v>149</v>
      </c>
      <c r="AU1020" s="74" t="s">
        <v>149</v>
      </c>
      <c r="AV1020" s="74" t="s">
        <v>149</v>
      </c>
      <c r="AW1020" s="74" t="s">
        <v>149</v>
      </c>
      <c r="AX1020" s="77">
        <v>0</v>
      </c>
      <c r="AY1020" s="74" t="s">
        <v>149</v>
      </c>
      <c r="AZ1020" s="74" t="s">
        <v>217</v>
      </c>
      <c r="BA1020" s="77">
        <v>0</v>
      </c>
      <c r="BB1020" s="76"/>
      <c r="BC1020" s="74" t="s">
        <v>160</v>
      </c>
      <c r="BD1020" s="74" t="s">
        <v>149</v>
      </c>
      <c r="BE1020" s="76"/>
      <c r="BF1020" s="76"/>
      <c r="BG1020" s="77">
        <v>0</v>
      </c>
      <c r="BH1020" s="76"/>
      <c r="BI1020" s="74" t="s">
        <v>149</v>
      </c>
      <c r="BJ1020" s="74" t="s">
        <v>149</v>
      </c>
      <c r="BK1020" s="74" t="s">
        <v>149</v>
      </c>
      <c r="BL1020" s="74" t="s">
        <v>191</v>
      </c>
      <c r="BM1020" s="76"/>
      <c r="BN1020" s="76"/>
      <c r="BO1020" s="74" t="s">
        <v>149</v>
      </c>
      <c r="BP1020" s="74"/>
      <c r="BQ1020" s="76"/>
      <c r="BR1020" s="76"/>
      <c r="BS1020" s="76"/>
      <c r="BT1020" s="76"/>
      <c r="BU1020" s="74" t="s">
        <v>160</v>
      </c>
      <c r="BV1020" s="74" t="s">
        <v>8178</v>
      </c>
      <c r="BW1020" s="74" t="s">
        <v>14626</v>
      </c>
      <c r="BX1020" s="74" t="s">
        <v>8173</v>
      </c>
      <c r="BY1020" s="74" t="s">
        <v>13895</v>
      </c>
      <c r="BZ1020" s="90">
        <v>36892</v>
      </c>
      <c r="CA1020" s="76"/>
      <c r="CB1020" s="74" t="s">
        <v>149</v>
      </c>
      <c r="CC1020" s="78"/>
    </row>
    <row r="1021" spans="1:81">
      <c r="A1021" s="74" t="s">
        <v>4958</v>
      </c>
      <c r="B1021" s="94" t="str">
        <f>VLOOKUP(A1021,Sheet1!A:A,1,0)</f>
        <v>00001486</v>
      </c>
      <c r="C1021" s="74" t="s">
        <v>4959</v>
      </c>
      <c r="D1021" s="74"/>
      <c r="E1021" s="74" t="s">
        <v>4960</v>
      </c>
      <c r="F1021" s="74"/>
      <c r="G1021" s="74" t="s">
        <v>165</v>
      </c>
      <c r="H1021" s="74" t="s">
        <v>166</v>
      </c>
      <c r="I1021" s="75"/>
      <c r="J1021" s="75">
        <v>0</v>
      </c>
      <c r="K1021" s="74" t="s">
        <v>155</v>
      </c>
      <c r="L1021" s="76"/>
      <c r="M1021" s="76"/>
      <c r="N1021" s="74"/>
      <c r="O1021" s="76"/>
      <c r="P1021" s="76"/>
      <c r="Q1021" s="76"/>
      <c r="R1021" s="76"/>
      <c r="S1021" s="76"/>
      <c r="T1021" s="76"/>
      <c r="U1021" s="90">
        <v>41003</v>
      </c>
      <c r="V1021" s="74" t="s">
        <v>4959</v>
      </c>
      <c r="W1021" s="74" t="s">
        <v>167</v>
      </c>
      <c r="X1021" s="75">
        <v>824150</v>
      </c>
      <c r="Y1021" s="75"/>
      <c r="Z1021" s="76"/>
      <c r="AA1021" s="75">
        <v>200000</v>
      </c>
      <c r="AB1021" s="76"/>
      <c r="AC1021" s="76"/>
      <c r="AD1021" s="74"/>
      <c r="AE1021" s="74" t="s">
        <v>10092</v>
      </c>
      <c r="AF1021" s="74" t="s">
        <v>157</v>
      </c>
      <c r="AG1021" s="74" t="s">
        <v>158</v>
      </c>
      <c r="AH1021" s="76"/>
      <c r="AI1021" s="76"/>
      <c r="AJ1021" s="76"/>
      <c r="AK1021" s="75">
        <v>4</v>
      </c>
      <c r="AL1021" s="74"/>
      <c r="AM1021" s="74" t="s">
        <v>149</v>
      </c>
      <c r="AN1021" s="76"/>
      <c r="AO1021" s="74" t="s">
        <v>149</v>
      </c>
      <c r="AP1021" s="74"/>
      <c r="AQ1021" s="75"/>
      <c r="AR1021" s="76"/>
      <c r="AS1021" s="74" t="s">
        <v>149</v>
      </c>
      <c r="AT1021" s="74" t="s">
        <v>149</v>
      </c>
      <c r="AU1021" s="74" t="s">
        <v>149</v>
      </c>
      <c r="AV1021" s="74" t="s">
        <v>149</v>
      </c>
      <c r="AW1021" s="74" t="s">
        <v>149</v>
      </c>
      <c r="AX1021" s="77">
        <v>0</v>
      </c>
      <c r="AY1021" s="74" t="s">
        <v>149</v>
      </c>
      <c r="AZ1021" s="74" t="s">
        <v>339</v>
      </c>
      <c r="BA1021" s="77">
        <v>0</v>
      </c>
      <c r="BB1021" s="76"/>
      <c r="BC1021" s="74" t="s">
        <v>160</v>
      </c>
      <c r="BD1021" s="74" t="s">
        <v>149</v>
      </c>
      <c r="BE1021" s="76"/>
      <c r="BF1021" s="76"/>
      <c r="BG1021" s="77">
        <v>0</v>
      </c>
      <c r="BH1021" s="76"/>
      <c r="BI1021" s="74" t="s">
        <v>149</v>
      </c>
      <c r="BJ1021" s="74" t="s">
        <v>149</v>
      </c>
      <c r="BK1021" s="74" t="s">
        <v>160</v>
      </c>
      <c r="BL1021" s="74" t="s">
        <v>166</v>
      </c>
      <c r="BM1021" s="74" t="s">
        <v>11831</v>
      </c>
      <c r="BN1021" s="74" t="s">
        <v>11130</v>
      </c>
      <c r="BO1021" s="74" t="s">
        <v>160</v>
      </c>
      <c r="BP1021" s="74" t="s">
        <v>12582</v>
      </c>
      <c r="BQ1021" s="76"/>
      <c r="BR1021" s="76"/>
      <c r="BS1021" s="76"/>
      <c r="BT1021" s="76"/>
      <c r="BU1021" s="74" t="s">
        <v>160</v>
      </c>
      <c r="BV1021" s="74" t="s">
        <v>8179</v>
      </c>
      <c r="BW1021" s="74" t="s">
        <v>14626</v>
      </c>
      <c r="BX1021" s="74" t="s">
        <v>8173</v>
      </c>
      <c r="BY1021" s="74" t="s">
        <v>13896</v>
      </c>
      <c r="BZ1021" s="90">
        <v>36892</v>
      </c>
      <c r="CA1021" s="76"/>
      <c r="CB1021" s="74" t="s">
        <v>149</v>
      </c>
      <c r="CC1021" s="78"/>
    </row>
    <row r="1022" spans="1:81">
      <c r="A1022" s="74" t="s">
        <v>4961</v>
      </c>
      <c r="B1022" s="94" t="str">
        <f>VLOOKUP(A1022,Sheet1!A:A,1,0)</f>
        <v>00001487</v>
      </c>
      <c r="C1022" s="74" t="s">
        <v>4962</v>
      </c>
      <c r="D1022" s="74"/>
      <c r="E1022" s="74" t="s">
        <v>4100</v>
      </c>
      <c r="F1022" s="74"/>
      <c r="G1022" s="74" t="s">
        <v>190</v>
      </c>
      <c r="H1022" s="74" t="s">
        <v>191</v>
      </c>
      <c r="I1022" s="75">
        <v>411014</v>
      </c>
      <c r="J1022" s="75">
        <v>0</v>
      </c>
      <c r="K1022" s="74" t="s">
        <v>155</v>
      </c>
      <c r="L1022" s="76"/>
      <c r="M1022" s="76"/>
      <c r="N1022" s="74"/>
      <c r="O1022" s="76"/>
      <c r="P1022" s="76"/>
      <c r="Q1022" s="76"/>
      <c r="R1022" s="76"/>
      <c r="S1022" s="76"/>
      <c r="T1022" s="76"/>
      <c r="U1022" s="90">
        <v>41003</v>
      </c>
      <c r="V1022" s="74" t="s">
        <v>4962</v>
      </c>
      <c r="W1022" s="74" t="s">
        <v>167</v>
      </c>
      <c r="X1022" s="75">
        <v>713000</v>
      </c>
      <c r="Y1022" s="75">
        <v>7132</v>
      </c>
      <c r="Z1022" s="76"/>
      <c r="AA1022" s="75">
        <v>200000</v>
      </c>
      <c r="AB1022" s="76"/>
      <c r="AC1022" s="76"/>
      <c r="AD1022" s="74"/>
      <c r="AE1022" s="74" t="s">
        <v>4963</v>
      </c>
      <c r="AF1022" s="74" t="s">
        <v>157</v>
      </c>
      <c r="AG1022" s="74" t="s">
        <v>158</v>
      </c>
      <c r="AH1022" s="76"/>
      <c r="AI1022" s="76"/>
      <c r="AJ1022" s="76"/>
      <c r="AK1022" s="75">
        <v>4</v>
      </c>
      <c r="AL1022" s="74"/>
      <c r="AM1022" s="74" t="s">
        <v>149</v>
      </c>
      <c r="AN1022" s="76"/>
      <c r="AO1022" s="74" t="s">
        <v>149</v>
      </c>
      <c r="AP1022" s="74"/>
      <c r="AQ1022" s="75"/>
      <c r="AR1022" s="76"/>
      <c r="AS1022" s="74" t="s">
        <v>149</v>
      </c>
      <c r="AT1022" s="74" t="s">
        <v>149</v>
      </c>
      <c r="AU1022" s="74" t="s">
        <v>149</v>
      </c>
      <c r="AV1022" s="74" t="s">
        <v>149</v>
      </c>
      <c r="AW1022" s="74" t="s">
        <v>149</v>
      </c>
      <c r="AX1022" s="77">
        <v>0</v>
      </c>
      <c r="AY1022" s="74" t="s">
        <v>149</v>
      </c>
      <c r="AZ1022" s="74" t="s">
        <v>339</v>
      </c>
      <c r="BA1022" s="77">
        <v>0</v>
      </c>
      <c r="BB1022" s="76"/>
      <c r="BC1022" s="74" t="s">
        <v>160</v>
      </c>
      <c r="BD1022" s="74" t="s">
        <v>149</v>
      </c>
      <c r="BE1022" s="76"/>
      <c r="BF1022" s="76"/>
      <c r="BG1022" s="77">
        <v>0</v>
      </c>
      <c r="BH1022" s="76"/>
      <c r="BI1022" s="74" t="s">
        <v>149</v>
      </c>
      <c r="BJ1022" s="74" t="s">
        <v>149</v>
      </c>
      <c r="BK1022" s="74" t="s">
        <v>149</v>
      </c>
      <c r="BL1022" s="74" t="s">
        <v>191</v>
      </c>
      <c r="BM1022" s="76"/>
      <c r="BN1022" s="76"/>
      <c r="BO1022" s="74" t="s">
        <v>149</v>
      </c>
      <c r="BP1022" s="74" t="s">
        <v>12583</v>
      </c>
      <c r="BQ1022" s="76"/>
      <c r="BR1022" s="76"/>
      <c r="BS1022" s="76"/>
      <c r="BT1022" s="76"/>
      <c r="BU1022" s="74" t="s">
        <v>160</v>
      </c>
      <c r="BV1022" s="74" t="s">
        <v>8182</v>
      </c>
      <c r="BW1022" s="74" t="s">
        <v>14626</v>
      </c>
      <c r="BX1022" s="74" t="s">
        <v>8173</v>
      </c>
      <c r="BY1022" s="74" t="s">
        <v>13897</v>
      </c>
      <c r="BZ1022" s="90">
        <v>36892</v>
      </c>
      <c r="CA1022" s="76"/>
      <c r="CB1022" s="74" t="s">
        <v>149</v>
      </c>
      <c r="CC1022" s="78"/>
    </row>
    <row r="1023" spans="1:81">
      <c r="A1023" s="74" t="s">
        <v>4964</v>
      </c>
      <c r="B1023" s="94" t="e">
        <f>VLOOKUP(A1023,Sheet1!A:A,1,0)</f>
        <v>#N/A</v>
      </c>
      <c r="C1023" s="74" t="s">
        <v>4965</v>
      </c>
      <c r="D1023" s="74"/>
      <c r="E1023" s="74" t="s">
        <v>4966</v>
      </c>
      <c r="F1023" s="74"/>
      <c r="G1023" s="74" t="s">
        <v>312</v>
      </c>
      <c r="H1023" s="74" t="s">
        <v>313</v>
      </c>
      <c r="I1023" s="75">
        <v>560091</v>
      </c>
      <c r="J1023" s="75">
        <v>0</v>
      </c>
      <c r="K1023" s="74" t="s">
        <v>155</v>
      </c>
      <c r="L1023" s="76"/>
      <c r="M1023" s="76"/>
      <c r="N1023" s="74"/>
      <c r="O1023" s="76"/>
      <c r="P1023" s="76"/>
      <c r="Q1023" s="76"/>
      <c r="R1023" s="76"/>
      <c r="S1023" s="76"/>
      <c r="T1023" s="76"/>
      <c r="U1023" s="90">
        <v>41003</v>
      </c>
      <c r="V1023" s="74" t="s">
        <v>4965</v>
      </c>
      <c r="W1023" s="74" t="s">
        <v>167</v>
      </c>
      <c r="X1023" s="75">
        <v>515100</v>
      </c>
      <c r="Y1023" s="75"/>
      <c r="Z1023" s="76"/>
      <c r="AA1023" s="75">
        <v>200000</v>
      </c>
      <c r="AB1023" s="76"/>
      <c r="AC1023" s="76"/>
      <c r="AD1023" s="74"/>
      <c r="AE1023" s="74" t="s">
        <v>4967</v>
      </c>
      <c r="AF1023" s="74" t="s">
        <v>157</v>
      </c>
      <c r="AG1023" s="74" t="s">
        <v>158</v>
      </c>
      <c r="AH1023" s="76"/>
      <c r="AI1023" s="76"/>
      <c r="AJ1023" s="76"/>
      <c r="AK1023" s="75">
        <v>4</v>
      </c>
      <c r="AL1023" s="74" t="s">
        <v>14630</v>
      </c>
      <c r="AM1023" s="74" t="s">
        <v>149</v>
      </c>
      <c r="AN1023" s="76"/>
      <c r="AO1023" s="74" t="s">
        <v>149</v>
      </c>
      <c r="AP1023" s="74"/>
      <c r="AQ1023" s="75">
        <v>1488</v>
      </c>
      <c r="AR1023" s="76"/>
      <c r="AS1023" s="74" t="s">
        <v>149</v>
      </c>
      <c r="AT1023" s="74" t="s">
        <v>149</v>
      </c>
      <c r="AU1023" s="74" t="s">
        <v>149</v>
      </c>
      <c r="AV1023" s="74" t="s">
        <v>149</v>
      </c>
      <c r="AW1023" s="74" t="s">
        <v>149</v>
      </c>
      <c r="AX1023" s="77">
        <v>0</v>
      </c>
      <c r="AY1023" s="74" t="s">
        <v>149</v>
      </c>
      <c r="AZ1023" s="74" t="s">
        <v>339</v>
      </c>
      <c r="BA1023" s="77">
        <v>0</v>
      </c>
      <c r="BB1023" s="76"/>
      <c r="BC1023" s="74" t="s">
        <v>160</v>
      </c>
      <c r="BD1023" s="74" t="s">
        <v>149</v>
      </c>
      <c r="BE1023" s="76"/>
      <c r="BF1023" s="76"/>
      <c r="BG1023" s="77">
        <v>0</v>
      </c>
      <c r="BH1023" s="76"/>
      <c r="BI1023" s="74" t="s">
        <v>149</v>
      </c>
      <c r="BJ1023" s="74" t="s">
        <v>149</v>
      </c>
      <c r="BK1023" s="74" t="s">
        <v>149</v>
      </c>
      <c r="BL1023" s="74" t="s">
        <v>313</v>
      </c>
      <c r="BM1023" s="76"/>
      <c r="BN1023" s="76"/>
      <c r="BO1023" s="74" t="s">
        <v>149</v>
      </c>
      <c r="BP1023" s="74"/>
      <c r="BQ1023" s="76"/>
      <c r="BR1023" s="76"/>
      <c r="BS1023" s="76"/>
      <c r="BT1023" s="76"/>
      <c r="BU1023" s="74" t="s">
        <v>160</v>
      </c>
      <c r="BV1023" s="74" t="s">
        <v>8182</v>
      </c>
      <c r="BW1023" s="74" t="s">
        <v>14626</v>
      </c>
      <c r="BX1023" s="74" t="s">
        <v>8173</v>
      </c>
      <c r="BY1023" s="74" t="s">
        <v>14693</v>
      </c>
      <c r="BZ1023" s="90">
        <v>41003</v>
      </c>
      <c r="CA1023" s="76"/>
      <c r="CB1023" s="74" t="s">
        <v>149</v>
      </c>
      <c r="CC1023" s="78"/>
    </row>
    <row r="1024" spans="1:81">
      <c r="A1024" s="74" t="s">
        <v>4968</v>
      </c>
      <c r="B1024" s="94" t="str">
        <f>VLOOKUP(A1024,Sheet1!A:A,1,0)</f>
        <v>00001489</v>
      </c>
      <c r="C1024" s="74" t="s">
        <v>4969</v>
      </c>
      <c r="D1024" s="74"/>
      <c r="E1024" s="74"/>
      <c r="F1024" s="74"/>
      <c r="G1024" s="74" t="s">
        <v>165</v>
      </c>
      <c r="H1024" s="74" t="s">
        <v>191</v>
      </c>
      <c r="I1024" s="75">
        <v>122001</v>
      </c>
      <c r="J1024" s="75">
        <v>0</v>
      </c>
      <c r="K1024" s="74" t="s">
        <v>155</v>
      </c>
      <c r="L1024" s="76"/>
      <c r="M1024" s="76"/>
      <c r="N1024" s="74"/>
      <c r="O1024" s="76"/>
      <c r="P1024" s="76"/>
      <c r="Q1024" s="76"/>
      <c r="R1024" s="76"/>
      <c r="S1024" s="76"/>
      <c r="T1024" s="76"/>
      <c r="U1024" s="90">
        <v>41004</v>
      </c>
      <c r="V1024" s="74" t="s">
        <v>4969</v>
      </c>
      <c r="W1024" s="74" t="s">
        <v>216</v>
      </c>
      <c r="X1024" s="75">
        <v>713025</v>
      </c>
      <c r="Y1024" s="75"/>
      <c r="Z1024" s="76"/>
      <c r="AA1024" s="75">
        <v>200000</v>
      </c>
      <c r="AB1024" s="76"/>
      <c r="AC1024" s="76"/>
      <c r="AD1024" s="74"/>
      <c r="AE1024" s="74"/>
      <c r="AF1024" s="74" t="s">
        <v>157</v>
      </c>
      <c r="AG1024" s="74" t="s">
        <v>158</v>
      </c>
      <c r="AH1024" s="76"/>
      <c r="AI1024" s="76"/>
      <c r="AJ1024" s="76"/>
      <c r="AK1024" s="75">
        <v>4</v>
      </c>
      <c r="AL1024" s="74"/>
      <c r="AM1024" s="74" t="s">
        <v>149</v>
      </c>
      <c r="AN1024" s="76"/>
      <c r="AO1024" s="74" t="s">
        <v>149</v>
      </c>
      <c r="AP1024" s="74"/>
      <c r="AQ1024" s="75"/>
      <c r="AR1024" s="76"/>
      <c r="AS1024" s="74" t="s">
        <v>149</v>
      </c>
      <c r="AT1024" s="74" t="s">
        <v>149</v>
      </c>
      <c r="AU1024" s="74" t="s">
        <v>149</v>
      </c>
      <c r="AV1024" s="74" t="s">
        <v>149</v>
      </c>
      <c r="AW1024" s="74" t="s">
        <v>149</v>
      </c>
      <c r="AX1024" s="77">
        <v>0</v>
      </c>
      <c r="AY1024" s="74" t="s">
        <v>149</v>
      </c>
      <c r="AZ1024" s="74" t="s">
        <v>217</v>
      </c>
      <c r="BA1024" s="77">
        <v>0</v>
      </c>
      <c r="BB1024" s="76"/>
      <c r="BC1024" s="74" t="s">
        <v>160</v>
      </c>
      <c r="BD1024" s="74" t="s">
        <v>149</v>
      </c>
      <c r="BE1024" s="76"/>
      <c r="BF1024" s="76"/>
      <c r="BG1024" s="77">
        <v>0</v>
      </c>
      <c r="BH1024" s="76"/>
      <c r="BI1024" s="74" t="s">
        <v>149</v>
      </c>
      <c r="BJ1024" s="74" t="s">
        <v>149</v>
      </c>
      <c r="BK1024" s="74" t="s">
        <v>149</v>
      </c>
      <c r="BL1024" s="74" t="s">
        <v>191</v>
      </c>
      <c r="BM1024" s="76"/>
      <c r="BN1024" s="76"/>
      <c r="BO1024" s="74" t="s">
        <v>149</v>
      </c>
      <c r="BP1024" s="74"/>
      <c r="BQ1024" s="76"/>
      <c r="BR1024" s="76"/>
      <c r="BS1024" s="76"/>
      <c r="BT1024" s="76"/>
      <c r="BU1024" s="74" t="s">
        <v>160</v>
      </c>
      <c r="BV1024" s="74"/>
      <c r="BW1024" s="74"/>
      <c r="BX1024" s="74"/>
      <c r="BY1024" s="74"/>
      <c r="BZ1024" s="90"/>
      <c r="CA1024" s="76"/>
      <c r="CB1024" s="74" t="s">
        <v>149</v>
      </c>
      <c r="CC1024" s="78"/>
    </row>
    <row r="1025" spans="1:81">
      <c r="A1025" s="74" t="s">
        <v>4970</v>
      </c>
      <c r="B1025" s="94" t="str">
        <f>VLOOKUP(A1025,Sheet1!A:A,1,0)</f>
        <v>00001490</v>
      </c>
      <c r="C1025" s="74" t="s">
        <v>4971</v>
      </c>
      <c r="D1025" s="74"/>
      <c r="E1025" s="74" t="s">
        <v>4972</v>
      </c>
      <c r="F1025" s="74" t="s">
        <v>4973</v>
      </c>
      <c r="G1025" s="74" t="s">
        <v>253</v>
      </c>
      <c r="H1025" s="74" t="s">
        <v>191</v>
      </c>
      <c r="I1025" s="75">
        <v>400012</v>
      </c>
      <c r="J1025" s="75">
        <v>0</v>
      </c>
      <c r="K1025" s="74" t="s">
        <v>155</v>
      </c>
      <c r="L1025" s="76"/>
      <c r="M1025" s="76"/>
      <c r="N1025" s="74" t="s">
        <v>7399</v>
      </c>
      <c r="O1025" s="76"/>
      <c r="P1025" s="76"/>
      <c r="Q1025" s="76"/>
      <c r="R1025" s="76"/>
      <c r="S1025" s="76"/>
      <c r="T1025" s="76"/>
      <c r="U1025" s="90">
        <v>41004</v>
      </c>
      <c r="V1025" s="74" t="s">
        <v>4971</v>
      </c>
      <c r="W1025" s="74" t="s">
        <v>167</v>
      </c>
      <c r="X1025" s="75">
        <v>515100</v>
      </c>
      <c r="Y1025" s="75"/>
      <c r="Z1025" s="76"/>
      <c r="AA1025" s="75">
        <v>200000</v>
      </c>
      <c r="AB1025" s="76"/>
      <c r="AC1025" s="76"/>
      <c r="AD1025" s="74"/>
      <c r="AE1025" s="74" t="s">
        <v>4974</v>
      </c>
      <c r="AF1025" s="74" t="s">
        <v>157</v>
      </c>
      <c r="AG1025" s="74" t="s">
        <v>158</v>
      </c>
      <c r="AH1025" s="76"/>
      <c r="AI1025" s="76"/>
      <c r="AJ1025" s="76"/>
      <c r="AK1025" s="75">
        <v>4</v>
      </c>
      <c r="AL1025" s="74"/>
      <c r="AM1025" s="74" t="s">
        <v>149</v>
      </c>
      <c r="AN1025" s="76"/>
      <c r="AO1025" s="74" t="s">
        <v>149</v>
      </c>
      <c r="AP1025" s="74"/>
      <c r="AQ1025" s="75"/>
      <c r="AR1025" s="76"/>
      <c r="AS1025" s="74" t="s">
        <v>149</v>
      </c>
      <c r="AT1025" s="74" t="s">
        <v>149</v>
      </c>
      <c r="AU1025" s="74" t="s">
        <v>149</v>
      </c>
      <c r="AV1025" s="74" t="s">
        <v>149</v>
      </c>
      <c r="AW1025" s="74" t="s">
        <v>149</v>
      </c>
      <c r="AX1025" s="77">
        <v>0</v>
      </c>
      <c r="AY1025" s="74" t="s">
        <v>149</v>
      </c>
      <c r="AZ1025" s="74" t="s">
        <v>339</v>
      </c>
      <c r="BA1025" s="77">
        <v>0</v>
      </c>
      <c r="BB1025" s="76"/>
      <c r="BC1025" s="74" t="s">
        <v>160</v>
      </c>
      <c r="BD1025" s="74" t="s">
        <v>149</v>
      </c>
      <c r="BE1025" s="76"/>
      <c r="BF1025" s="76"/>
      <c r="BG1025" s="77">
        <v>0</v>
      </c>
      <c r="BH1025" s="76"/>
      <c r="BI1025" s="74" t="s">
        <v>149</v>
      </c>
      <c r="BJ1025" s="74" t="s">
        <v>149</v>
      </c>
      <c r="BK1025" s="74" t="s">
        <v>149</v>
      </c>
      <c r="BL1025" s="74" t="s">
        <v>191</v>
      </c>
      <c r="BM1025" s="76"/>
      <c r="BN1025" s="76"/>
      <c r="BO1025" s="74" t="s">
        <v>149</v>
      </c>
      <c r="BP1025" s="74" t="s">
        <v>12585</v>
      </c>
      <c r="BQ1025" s="76"/>
      <c r="BR1025" s="76"/>
      <c r="BS1025" s="76"/>
      <c r="BT1025" s="76"/>
      <c r="BU1025" s="74" t="s">
        <v>160</v>
      </c>
      <c r="BV1025" s="74" t="s">
        <v>8171</v>
      </c>
      <c r="BW1025" s="74" t="s">
        <v>14626</v>
      </c>
      <c r="BX1025" s="74" t="s">
        <v>8173</v>
      </c>
      <c r="BY1025" s="74" t="s">
        <v>13898</v>
      </c>
      <c r="BZ1025" s="90">
        <v>36892</v>
      </c>
      <c r="CA1025" s="76"/>
      <c r="CB1025" s="74" t="s">
        <v>149</v>
      </c>
      <c r="CC1025" s="78"/>
    </row>
    <row r="1026" spans="1:81">
      <c r="A1026" s="74" t="s">
        <v>4975</v>
      </c>
      <c r="B1026" s="94" t="str">
        <f>VLOOKUP(A1026,Sheet1!A:A,1,0)</f>
        <v>00001491</v>
      </c>
      <c r="C1026" s="74" t="s">
        <v>4976</v>
      </c>
      <c r="D1026" s="74"/>
      <c r="E1026" s="74"/>
      <c r="F1026" s="74"/>
      <c r="G1026" s="74" t="s">
        <v>165</v>
      </c>
      <c r="H1026" s="74" t="s">
        <v>191</v>
      </c>
      <c r="I1026" s="75">
        <v>122001</v>
      </c>
      <c r="J1026" s="75">
        <v>0</v>
      </c>
      <c r="K1026" s="74" t="s">
        <v>155</v>
      </c>
      <c r="L1026" s="76"/>
      <c r="M1026" s="76"/>
      <c r="N1026" s="74"/>
      <c r="O1026" s="76"/>
      <c r="P1026" s="76"/>
      <c r="Q1026" s="76"/>
      <c r="R1026" s="76"/>
      <c r="S1026" s="76"/>
      <c r="T1026" s="76"/>
      <c r="U1026" s="90">
        <v>41004</v>
      </c>
      <c r="V1026" s="74" t="s">
        <v>4976</v>
      </c>
      <c r="W1026" s="74" t="s">
        <v>216</v>
      </c>
      <c r="X1026" s="75">
        <v>713025</v>
      </c>
      <c r="Y1026" s="75"/>
      <c r="Z1026" s="76"/>
      <c r="AA1026" s="75">
        <v>200000</v>
      </c>
      <c r="AB1026" s="76"/>
      <c r="AC1026" s="76"/>
      <c r="AD1026" s="74"/>
      <c r="AE1026" s="74"/>
      <c r="AF1026" s="74" t="s">
        <v>157</v>
      </c>
      <c r="AG1026" s="74" t="s">
        <v>158</v>
      </c>
      <c r="AH1026" s="76"/>
      <c r="AI1026" s="76"/>
      <c r="AJ1026" s="76"/>
      <c r="AK1026" s="75">
        <v>4</v>
      </c>
      <c r="AL1026" s="74"/>
      <c r="AM1026" s="74" t="s">
        <v>149</v>
      </c>
      <c r="AN1026" s="76"/>
      <c r="AO1026" s="74" t="s">
        <v>149</v>
      </c>
      <c r="AP1026" s="74"/>
      <c r="AQ1026" s="75"/>
      <c r="AR1026" s="76"/>
      <c r="AS1026" s="74" t="s">
        <v>149</v>
      </c>
      <c r="AT1026" s="74" t="s">
        <v>149</v>
      </c>
      <c r="AU1026" s="74" t="s">
        <v>149</v>
      </c>
      <c r="AV1026" s="74" t="s">
        <v>149</v>
      </c>
      <c r="AW1026" s="74" t="s">
        <v>149</v>
      </c>
      <c r="AX1026" s="77">
        <v>0</v>
      </c>
      <c r="AY1026" s="74" t="s">
        <v>149</v>
      </c>
      <c r="AZ1026" s="74" t="s">
        <v>217</v>
      </c>
      <c r="BA1026" s="77">
        <v>0</v>
      </c>
      <c r="BB1026" s="76"/>
      <c r="BC1026" s="74" t="s">
        <v>160</v>
      </c>
      <c r="BD1026" s="74" t="s">
        <v>149</v>
      </c>
      <c r="BE1026" s="76"/>
      <c r="BF1026" s="76"/>
      <c r="BG1026" s="77">
        <v>0</v>
      </c>
      <c r="BH1026" s="76"/>
      <c r="BI1026" s="74" t="s">
        <v>149</v>
      </c>
      <c r="BJ1026" s="74" t="s">
        <v>149</v>
      </c>
      <c r="BK1026" s="74" t="s">
        <v>149</v>
      </c>
      <c r="BL1026" s="74" t="s">
        <v>191</v>
      </c>
      <c r="BM1026" s="76"/>
      <c r="BN1026" s="76"/>
      <c r="BO1026" s="74" t="s">
        <v>149</v>
      </c>
      <c r="BP1026" s="74"/>
      <c r="BQ1026" s="76"/>
      <c r="BR1026" s="76"/>
      <c r="BS1026" s="76"/>
      <c r="BT1026" s="76"/>
      <c r="BU1026" s="74" t="s">
        <v>160</v>
      </c>
      <c r="BV1026" s="74"/>
      <c r="BW1026" s="74"/>
      <c r="BX1026" s="74"/>
      <c r="BY1026" s="74"/>
      <c r="BZ1026" s="90"/>
      <c r="CA1026" s="76"/>
      <c r="CB1026" s="74" t="s">
        <v>149</v>
      </c>
      <c r="CC1026" s="78"/>
    </row>
    <row r="1027" spans="1:81">
      <c r="A1027" s="74" t="s">
        <v>4977</v>
      </c>
      <c r="B1027" s="94" t="str">
        <f>VLOOKUP(A1027,Sheet1!A:A,1,0)</f>
        <v>00001492</v>
      </c>
      <c r="C1027" s="74" t="s">
        <v>4978</v>
      </c>
      <c r="D1027" s="74"/>
      <c r="E1027" s="74"/>
      <c r="F1027" s="74"/>
      <c r="G1027" s="74" t="s">
        <v>165</v>
      </c>
      <c r="H1027" s="74" t="s">
        <v>191</v>
      </c>
      <c r="I1027" s="75">
        <v>122001</v>
      </c>
      <c r="J1027" s="75">
        <v>0</v>
      </c>
      <c r="K1027" s="74" t="s">
        <v>155</v>
      </c>
      <c r="L1027" s="76"/>
      <c r="M1027" s="76"/>
      <c r="N1027" s="74"/>
      <c r="O1027" s="76"/>
      <c r="P1027" s="76"/>
      <c r="Q1027" s="76"/>
      <c r="R1027" s="76"/>
      <c r="S1027" s="76"/>
      <c r="T1027" s="76"/>
      <c r="U1027" s="90">
        <v>41004</v>
      </c>
      <c r="V1027" s="74" t="s">
        <v>4978</v>
      </c>
      <c r="W1027" s="74" t="s">
        <v>216</v>
      </c>
      <c r="X1027" s="75">
        <v>713025</v>
      </c>
      <c r="Y1027" s="75"/>
      <c r="Z1027" s="76"/>
      <c r="AA1027" s="75">
        <v>200000</v>
      </c>
      <c r="AB1027" s="76"/>
      <c r="AC1027" s="76"/>
      <c r="AD1027" s="74"/>
      <c r="AE1027" s="74"/>
      <c r="AF1027" s="74" t="s">
        <v>157</v>
      </c>
      <c r="AG1027" s="74" t="s">
        <v>158</v>
      </c>
      <c r="AH1027" s="76"/>
      <c r="AI1027" s="76"/>
      <c r="AJ1027" s="76"/>
      <c r="AK1027" s="75">
        <v>4</v>
      </c>
      <c r="AL1027" s="74"/>
      <c r="AM1027" s="74" t="s">
        <v>149</v>
      </c>
      <c r="AN1027" s="76"/>
      <c r="AO1027" s="74" t="s">
        <v>149</v>
      </c>
      <c r="AP1027" s="74"/>
      <c r="AQ1027" s="75"/>
      <c r="AR1027" s="76"/>
      <c r="AS1027" s="74" t="s">
        <v>149</v>
      </c>
      <c r="AT1027" s="74" t="s">
        <v>149</v>
      </c>
      <c r="AU1027" s="74" t="s">
        <v>149</v>
      </c>
      <c r="AV1027" s="74" t="s">
        <v>149</v>
      </c>
      <c r="AW1027" s="74" t="s">
        <v>149</v>
      </c>
      <c r="AX1027" s="77">
        <v>0</v>
      </c>
      <c r="AY1027" s="74" t="s">
        <v>149</v>
      </c>
      <c r="AZ1027" s="74" t="s">
        <v>217</v>
      </c>
      <c r="BA1027" s="77">
        <v>0</v>
      </c>
      <c r="BB1027" s="76"/>
      <c r="BC1027" s="74" t="s">
        <v>160</v>
      </c>
      <c r="BD1027" s="74" t="s">
        <v>149</v>
      </c>
      <c r="BE1027" s="76"/>
      <c r="BF1027" s="76"/>
      <c r="BG1027" s="77">
        <v>0</v>
      </c>
      <c r="BH1027" s="76"/>
      <c r="BI1027" s="74" t="s">
        <v>149</v>
      </c>
      <c r="BJ1027" s="74" t="s">
        <v>149</v>
      </c>
      <c r="BK1027" s="74" t="s">
        <v>149</v>
      </c>
      <c r="BL1027" s="74" t="s">
        <v>191</v>
      </c>
      <c r="BM1027" s="76"/>
      <c r="BN1027" s="76"/>
      <c r="BO1027" s="74" t="s">
        <v>149</v>
      </c>
      <c r="BP1027" s="74"/>
      <c r="BQ1027" s="76"/>
      <c r="BR1027" s="76"/>
      <c r="BS1027" s="76"/>
      <c r="BT1027" s="76"/>
      <c r="BU1027" s="74" t="s">
        <v>160</v>
      </c>
      <c r="BV1027" s="74"/>
      <c r="BW1027" s="74"/>
      <c r="BX1027" s="74"/>
      <c r="BY1027" s="74"/>
      <c r="BZ1027" s="90"/>
      <c r="CA1027" s="76"/>
      <c r="CB1027" s="74" t="s">
        <v>149</v>
      </c>
      <c r="CC1027" s="78"/>
    </row>
    <row r="1028" spans="1:81">
      <c r="A1028" s="74" t="s">
        <v>4979</v>
      </c>
      <c r="B1028" s="94" t="str">
        <f>VLOOKUP(A1028,Sheet1!A:A,1,0)</f>
        <v>00001493</v>
      </c>
      <c r="C1028" s="74" t="s">
        <v>4980</v>
      </c>
      <c r="D1028" s="74"/>
      <c r="E1028" s="74"/>
      <c r="F1028" s="74"/>
      <c r="G1028" s="74" t="s">
        <v>165</v>
      </c>
      <c r="H1028" s="74" t="s">
        <v>191</v>
      </c>
      <c r="I1028" s="75">
        <v>122001</v>
      </c>
      <c r="J1028" s="75">
        <v>0</v>
      </c>
      <c r="K1028" s="74" t="s">
        <v>155</v>
      </c>
      <c r="L1028" s="76"/>
      <c r="M1028" s="76"/>
      <c r="N1028" s="74"/>
      <c r="O1028" s="76"/>
      <c r="P1028" s="76"/>
      <c r="Q1028" s="76"/>
      <c r="R1028" s="76"/>
      <c r="S1028" s="76"/>
      <c r="T1028" s="76"/>
      <c r="U1028" s="90">
        <v>41004</v>
      </c>
      <c r="V1028" s="74" t="s">
        <v>4980</v>
      </c>
      <c r="W1028" s="74" t="s">
        <v>216</v>
      </c>
      <c r="X1028" s="75">
        <v>713025</v>
      </c>
      <c r="Y1028" s="75"/>
      <c r="Z1028" s="76"/>
      <c r="AA1028" s="75">
        <v>200000</v>
      </c>
      <c r="AB1028" s="76"/>
      <c r="AC1028" s="76"/>
      <c r="AD1028" s="74"/>
      <c r="AE1028" s="74"/>
      <c r="AF1028" s="74" t="s">
        <v>157</v>
      </c>
      <c r="AG1028" s="74" t="s">
        <v>158</v>
      </c>
      <c r="AH1028" s="76"/>
      <c r="AI1028" s="76"/>
      <c r="AJ1028" s="76"/>
      <c r="AK1028" s="75">
        <v>4</v>
      </c>
      <c r="AL1028" s="74"/>
      <c r="AM1028" s="74" t="s">
        <v>149</v>
      </c>
      <c r="AN1028" s="76"/>
      <c r="AO1028" s="74" t="s">
        <v>149</v>
      </c>
      <c r="AP1028" s="74"/>
      <c r="AQ1028" s="75"/>
      <c r="AR1028" s="76"/>
      <c r="AS1028" s="74" t="s">
        <v>149</v>
      </c>
      <c r="AT1028" s="74" t="s">
        <v>149</v>
      </c>
      <c r="AU1028" s="74" t="s">
        <v>149</v>
      </c>
      <c r="AV1028" s="74" t="s">
        <v>149</v>
      </c>
      <c r="AW1028" s="74" t="s">
        <v>149</v>
      </c>
      <c r="AX1028" s="77">
        <v>0</v>
      </c>
      <c r="AY1028" s="74" t="s">
        <v>149</v>
      </c>
      <c r="AZ1028" s="74" t="s">
        <v>217</v>
      </c>
      <c r="BA1028" s="77">
        <v>0</v>
      </c>
      <c r="BB1028" s="76"/>
      <c r="BC1028" s="74" t="s">
        <v>160</v>
      </c>
      <c r="BD1028" s="74" t="s">
        <v>149</v>
      </c>
      <c r="BE1028" s="76"/>
      <c r="BF1028" s="76"/>
      <c r="BG1028" s="77">
        <v>0</v>
      </c>
      <c r="BH1028" s="76"/>
      <c r="BI1028" s="74" t="s">
        <v>149</v>
      </c>
      <c r="BJ1028" s="74" t="s">
        <v>149</v>
      </c>
      <c r="BK1028" s="74" t="s">
        <v>149</v>
      </c>
      <c r="BL1028" s="74" t="s">
        <v>191</v>
      </c>
      <c r="BM1028" s="76"/>
      <c r="BN1028" s="76"/>
      <c r="BO1028" s="74" t="s">
        <v>149</v>
      </c>
      <c r="BP1028" s="74"/>
      <c r="BQ1028" s="76"/>
      <c r="BR1028" s="76"/>
      <c r="BS1028" s="76"/>
      <c r="BT1028" s="76"/>
      <c r="BU1028" s="74" t="s">
        <v>160</v>
      </c>
      <c r="BV1028" s="74"/>
      <c r="BW1028" s="74"/>
      <c r="BX1028" s="74"/>
      <c r="BY1028" s="74"/>
      <c r="BZ1028" s="90"/>
      <c r="CA1028" s="76"/>
      <c r="CB1028" s="74" t="s">
        <v>149</v>
      </c>
      <c r="CC1028" s="78"/>
    </row>
    <row r="1029" spans="1:81">
      <c r="A1029" s="74" t="s">
        <v>4981</v>
      </c>
      <c r="B1029" s="94" t="str">
        <f>VLOOKUP(A1029,Sheet1!A:A,1,0)</f>
        <v>00001495</v>
      </c>
      <c r="C1029" s="74" t="s">
        <v>4982</v>
      </c>
      <c r="D1029" s="74"/>
      <c r="E1029" s="74" t="s">
        <v>4983</v>
      </c>
      <c r="F1029" s="74" t="s">
        <v>4984</v>
      </c>
      <c r="G1029" s="74" t="s">
        <v>253</v>
      </c>
      <c r="H1029" s="74" t="s">
        <v>191</v>
      </c>
      <c r="I1029" s="75">
        <v>400020</v>
      </c>
      <c r="J1029" s="75">
        <v>0</v>
      </c>
      <c r="K1029" s="74" t="s">
        <v>155</v>
      </c>
      <c r="L1029" s="76"/>
      <c r="M1029" s="76"/>
      <c r="N1029" s="74"/>
      <c r="O1029" s="76"/>
      <c r="P1029" s="76"/>
      <c r="Q1029" s="76"/>
      <c r="R1029" s="76"/>
      <c r="S1029" s="76"/>
      <c r="T1029" s="76"/>
      <c r="U1029" s="90">
        <v>41004</v>
      </c>
      <c r="V1029" s="74" t="s">
        <v>4982</v>
      </c>
      <c r="W1029" s="74" t="s">
        <v>178</v>
      </c>
      <c r="X1029" s="75">
        <v>515000</v>
      </c>
      <c r="Y1029" s="75"/>
      <c r="Z1029" s="76"/>
      <c r="AA1029" s="75">
        <v>200000</v>
      </c>
      <c r="AB1029" s="76"/>
      <c r="AC1029" s="76"/>
      <c r="AD1029" s="74"/>
      <c r="AE1029" s="74" t="s">
        <v>4985</v>
      </c>
      <c r="AF1029" s="74" t="s">
        <v>157</v>
      </c>
      <c r="AG1029" s="74" t="s">
        <v>158</v>
      </c>
      <c r="AH1029" s="76"/>
      <c r="AI1029" s="76"/>
      <c r="AJ1029" s="76"/>
      <c r="AK1029" s="75">
        <v>4</v>
      </c>
      <c r="AL1029" s="74"/>
      <c r="AM1029" s="74" t="s">
        <v>149</v>
      </c>
      <c r="AN1029" s="76"/>
      <c r="AO1029" s="74" t="s">
        <v>149</v>
      </c>
      <c r="AP1029" s="74"/>
      <c r="AQ1029" s="75"/>
      <c r="AR1029" s="76"/>
      <c r="AS1029" s="74" t="s">
        <v>149</v>
      </c>
      <c r="AT1029" s="74" t="s">
        <v>149</v>
      </c>
      <c r="AU1029" s="74" t="s">
        <v>149</v>
      </c>
      <c r="AV1029" s="74" t="s">
        <v>149</v>
      </c>
      <c r="AW1029" s="74" t="s">
        <v>149</v>
      </c>
      <c r="AX1029" s="77">
        <v>0</v>
      </c>
      <c r="AY1029" s="74" t="s">
        <v>149</v>
      </c>
      <c r="AZ1029" s="74" t="s">
        <v>339</v>
      </c>
      <c r="BA1029" s="77">
        <v>0</v>
      </c>
      <c r="BB1029" s="76"/>
      <c r="BC1029" s="74" t="s">
        <v>160</v>
      </c>
      <c r="BD1029" s="74" t="s">
        <v>149</v>
      </c>
      <c r="BE1029" s="76"/>
      <c r="BF1029" s="76"/>
      <c r="BG1029" s="77">
        <v>0</v>
      </c>
      <c r="BH1029" s="76"/>
      <c r="BI1029" s="74" t="s">
        <v>149</v>
      </c>
      <c r="BJ1029" s="74" t="s">
        <v>149</v>
      </c>
      <c r="BK1029" s="74" t="s">
        <v>149</v>
      </c>
      <c r="BL1029" s="74" t="s">
        <v>191</v>
      </c>
      <c r="BM1029" s="76"/>
      <c r="BN1029" s="76"/>
      <c r="BO1029" s="74" t="s">
        <v>149</v>
      </c>
      <c r="BP1029" s="74" t="s">
        <v>12586</v>
      </c>
      <c r="BQ1029" s="76"/>
      <c r="BR1029" s="76"/>
      <c r="BS1029" s="76"/>
      <c r="BT1029" s="76"/>
      <c r="BU1029" s="74" t="s">
        <v>160</v>
      </c>
      <c r="BV1029" s="74" t="s">
        <v>8174</v>
      </c>
      <c r="BW1029" s="74" t="s">
        <v>14626</v>
      </c>
      <c r="BX1029" s="74" t="s">
        <v>8173</v>
      </c>
      <c r="BY1029" s="74" t="s">
        <v>13899</v>
      </c>
      <c r="BZ1029" s="90">
        <v>36892</v>
      </c>
      <c r="CA1029" s="76"/>
      <c r="CB1029" s="74" t="s">
        <v>149</v>
      </c>
      <c r="CC1029" s="78"/>
    </row>
    <row r="1030" spans="1:81">
      <c r="A1030" s="74" t="s">
        <v>4986</v>
      </c>
      <c r="B1030" s="94" t="str">
        <f>VLOOKUP(A1030,Sheet1!A:A,1,0)</f>
        <v>00001496</v>
      </c>
      <c r="C1030" s="74" t="s">
        <v>4987</v>
      </c>
      <c r="D1030" s="74"/>
      <c r="E1030" s="74" t="s">
        <v>4988</v>
      </c>
      <c r="F1030" s="74"/>
      <c r="G1030" s="74" t="s">
        <v>3989</v>
      </c>
      <c r="H1030" s="74" t="s">
        <v>166</v>
      </c>
      <c r="I1030" s="75"/>
      <c r="J1030" s="75">
        <v>0</v>
      </c>
      <c r="K1030" s="74" t="s">
        <v>155</v>
      </c>
      <c r="L1030" s="76"/>
      <c r="M1030" s="76"/>
      <c r="N1030" s="74"/>
      <c r="O1030" s="76"/>
      <c r="P1030" s="76"/>
      <c r="Q1030" s="76"/>
      <c r="R1030" s="76"/>
      <c r="S1030" s="76"/>
      <c r="T1030" s="76"/>
      <c r="U1030" s="90">
        <v>41009</v>
      </c>
      <c r="V1030" s="74" t="s">
        <v>4987</v>
      </c>
      <c r="W1030" s="74" t="s">
        <v>304</v>
      </c>
      <c r="X1030" s="75">
        <v>516000</v>
      </c>
      <c r="Y1030" s="75"/>
      <c r="Z1030" s="76"/>
      <c r="AA1030" s="75">
        <v>200000</v>
      </c>
      <c r="AB1030" s="76"/>
      <c r="AC1030" s="76"/>
      <c r="AD1030" s="74"/>
      <c r="AE1030" s="74"/>
      <c r="AF1030" s="74" t="s">
        <v>157</v>
      </c>
      <c r="AG1030" s="74" t="s">
        <v>158</v>
      </c>
      <c r="AH1030" s="76"/>
      <c r="AI1030" s="76"/>
      <c r="AJ1030" s="76"/>
      <c r="AK1030" s="75">
        <v>4</v>
      </c>
      <c r="AL1030" s="74"/>
      <c r="AM1030" s="74" t="s">
        <v>149</v>
      </c>
      <c r="AN1030" s="76"/>
      <c r="AO1030" s="74" t="s">
        <v>149</v>
      </c>
      <c r="AP1030" s="74"/>
      <c r="AQ1030" s="75"/>
      <c r="AR1030" s="76"/>
      <c r="AS1030" s="74" t="s">
        <v>149</v>
      </c>
      <c r="AT1030" s="74" t="s">
        <v>149</v>
      </c>
      <c r="AU1030" s="74" t="s">
        <v>149</v>
      </c>
      <c r="AV1030" s="74" t="s">
        <v>149</v>
      </c>
      <c r="AW1030" s="74" t="s">
        <v>149</v>
      </c>
      <c r="AX1030" s="77">
        <v>0</v>
      </c>
      <c r="AY1030" s="74" t="s">
        <v>149</v>
      </c>
      <c r="AZ1030" s="74" t="s">
        <v>339</v>
      </c>
      <c r="BA1030" s="77">
        <v>0</v>
      </c>
      <c r="BB1030" s="76"/>
      <c r="BC1030" s="74" t="s">
        <v>160</v>
      </c>
      <c r="BD1030" s="74" t="s">
        <v>149</v>
      </c>
      <c r="BE1030" s="76"/>
      <c r="BF1030" s="76"/>
      <c r="BG1030" s="77">
        <v>0</v>
      </c>
      <c r="BH1030" s="76"/>
      <c r="BI1030" s="74" t="s">
        <v>149</v>
      </c>
      <c r="BJ1030" s="74" t="s">
        <v>149</v>
      </c>
      <c r="BK1030" s="74" t="s">
        <v>149</v>
      </c>
      <c r="BL1030" s="74" t="s">
        <v>166</v>
      </c>
      <c r="BM1030" s="76"/>
      <c r="BN1030" s="76"/>
      <c r="BO1030" s="74" t="s">
        <v>149</v>
      </c>
      <c r="BP1030" s="74" t="s">
        <v>12587</v>
      </c>
      <c r="BQ1030" s="76"/>
      <c r="BR1030" s="76"/>
      <c r="BS1030" s="76"/>
      <c r="BT1030" s="76"/>
      <c r="BU1030" s="74" t="s">
        <v>160</v>
      </c>
      <c r="BV1030" s="74" t="s">
        <v>8181</v>
      </c>
      <c r="BW1030" s="74" t="s">
        <v>14626</v>
      </c>
      <c r="BX1030" s="74" t="s">
        <v>8173</v>
      </c>
      <c r="BY1030" s="74" t="s">
        <v>13900</v>
      </c>
      <c r="BZ1030" s="90">
        <v>36892</v>
      </c>
      <c r="CA1030" s="76"/>
      <c r="CB1030" s="74" t="s">
        <v>149</v>
      </c>
      <c r="CC1030" s="78"/>
    </row>
    <row r="1031" spans="1:81">
      <c r="A1031" s="74" t="s">
        <v>4989</v>
      </c>
      <c r="B1031" s="94" t="str">
        <f>VLOOKUP(A1031,Sheet1!A:A,1,0)</f>
        <v>00001497</v>
      </c>
      <c r="C1031" s="74" t="s">
        <v>4990</v>
      </c>
      <c r="D1031" s="74"/>
      <c r="E1031" s="74" t="s">
        <v>4991</v>
      </c>
      <c r="F1031" s="74"/>
      <c r="G1031" s="74" t="s">
        <v>1593</v>
      </c>
      <c r="H1031" s="74" t="s">
        <v>191</v>
      </c>
      <c r="I1031" s="75"/>
      <c r="J1031" s="75">
        <v>0</v>
      </c>
      <c r="K1031" s="74" t="s">
        <v>155</v>
      </c>
      <c r="L1031" s="76"/>
      <c r="M1031" s="76"/>
      <c r="N1031" s="74"/>
      <c r="O1031" s="76"/>
      <c r="P1031" s="76"/>
      <c r="Q1031" s="76"/>
      <c r="R1031" s="76"/>
      <c r="S1031" s="76"/>
      <c r="T1031" s="76"/>
      <c r="U1031" s="90">
        <v>41010</v>
      </c>
      <c r="V1031" s="74" t="s">
        <v>4990</v>
      </c>
      <c r="W1031" s="74" t="s">
        <v>216</v>
      </c>
      <c r="X1031" s="75">
        <v>713025</v>
      </c>
      <c r="Y1031" s="75"/>
      <c r="Z1031" s="76"/>
      <c r="AA1031" s="75">
        <v>200000</v>
      </c>
      <c r="AB1031" s="76"/>
      <c r="AC1031" s="76"/>
      <c r="AD1031" s="74"/>
      <c r="AE1031" s="74"/>
      <c r="AF1031" s="74" t="s">
        <v>157</v>
      </c>
      <c r="AG1031" s="74" t="s">
        <v>158</v>
      </c>
      <c r="AH1031" s="76"/>
      <c r="AI1031" s="76"/>
      <c r="AJ1031" s="76"/>
      <c r="AK1031" s="75">
        <v>4</v>
      </c>
      <c r="AL1031" s="74"/>
      <c r="AM1031" s="74" t="s">
        <v>149</v>
      </c>
      <c r="AN1031" s="76"/>
      <c r="AO1031" s="74" t="s">
        <v>149</v>
      </c>
      <c r="AP1031" s="74"/>
      <c r="AQ1031" s="75"/>
      <c r="AR1031" s="76"/>
      <c r="AS1031" s="74" t="s">
        <v>149</v>
      </c>
      <c r="AT1031" s="74" t="s">
        <v>149</v>
      </c>
      <c r="AU1031" s="74" t="s">
        <v>149</v>
      </c>
      <c r="AV1031" s="74" t="s">
        <v>149</v>
      </c>
      <c r="AW1031" s="74" t="s">
        <v>149</v>
      </c>
      <c r="AX1031" s="77">
        <v>0</v>
      </c>
      <c r="AY1031" s="74" t="s">
        <v>149</v>
      </c>
      <c r="AZ1031" s="74" t="s">
        <v>217</v>
      </c>
      <c r="BA1031" s="77">
        <v>0</v>
      </c>
      <c r="BB1031" s="76"/>
      <c r="BC1031" s="74" t="s">
        <v>160</v>
      </c>
      <c r="BD1031" s="74" t="s">
        <v>149</v>
      </c>
      <c r="BE1031" s="76"/>
      <c r="BF1031" s="76"/>
      <c r="BG1031" s="77">
        <v>0</v>
      </c>
      <c r="BH1031" s="76"/>
      <c r="BI1031" s="74" t="s">
        <v>149</v>
      </c>
      <c r="BJ1031" s="74" t="s">
        <v>149</v>
      </c>
      <c r="BK1031" s="74" t="s">
        <v>149</v>
      </c>
      <c r="BL1031" s="74" t="s">
        <v>191</v>
      </c>
      <c r="BM1031" s="76"/>
      <c r="BN1031" s="76"/>
      <c r="BO1031" s="74" t="s">
        <v>149</v>
      </c>
      <c r="BP1031" s="74" t="s">
        <v>12588</v>
      </c>
      <c r="BQ1031" s="76"/>
      <c r="BR1031" s="76"/>
      <c r="BS1031" s="76"/>
      <c r="BT1031" s="76"/>
      <c r="BU1031" s="74" t="s">
        <v>160</v>
      </c>
      <c r="BV1031" s="74" t="s">
        <v>8178</v>
      </c>
      <c r="BW1031" s="74" t="s">
        <v>14626</v>
      </c>
      <c r="BX1031" s="74" t="s">
        <v>8173</v>
      </c>
      <c r="BY1031" s="74" t="s">
        <v>13901</v>
      </c>
      <c r="BZ1031" s="90">
        <v>36892</v>
      </c>
      <c r="CA1031" s="76"/>
      <c r="CB1031" s="74" t="s">
        <v>149</v>
      </c>
      <c r="CC1031" s="78"/>
    </row>
    <row r="1032" spans="1:81">
      <c r="A1032" s="74" t="s">
        <v>4992</v>
      </c>
      <c r="B1032" s="94" t="str">
        <f>VLOOKUP(A1032,Sheet1!A:A,1,0)</f>
        <v>00001498</v>
      </c>
      <c r="C1032" s="74" t="s">
        <v>4993</v>
      </c>
      <c r="D1032" s="74"/>
      <c r="E1032" s="74" t="s">
        <v>4994</v>
      </c>
      <c r="F1032" s="74" t="s">
        <v>4995</v>
      </c>
      <c r="G1032" s="74" t="s">
        <v>4996</v>
      </c>
      <c r="H1032" s="74" t="s">
        <v>191</v>
      </c>
      <c r="I1032" s="75"/>
      <c r="J1032" s="75">
        <v>0</v>
      </c>
      <c r="K1032" s="74" t="s">
        <v>155</v>
      </c>
      <c r="L1032" s="76"/>
      <c r="M1032" s="76"/>
      <c r="N1032" s="74"/>
      <c r="O1032" s="76"/>
      <c r="P1032" s="76"/>
      <c r="Q1032" s="76"/>
      <c r="R1032" s="76"/>
      <c r="S1032" s="76"/>
      <c r="T1032" s="76"/>
      <c r="U1032" s="90">
        <v>41010</v>
      </c>
      <c r="V1032" s="74" t="s">
        <v>4993</v>
      </c>
      <c r="W1032" s="74" t="s">
        <v>216</v>
      </c>
      <c r="X1032" s="75">
        <v>713025</v>
      </c>
      <c r="Y1032" s="75"/>
      <c r="Z1032" s="76"/>
      <c r="AA1032" s="75">
        <v>200000</v>
      </c>
      <c r="AB1032" s="76"/>
      <c r="AC1032" s="76"/>
      <c r="AD1032" s="74"/>
      <c r="AE1032" s="74"/>
      <c r="AF1032" s="74" t="s">
        <v>157</v>
      </c>
      <c r="AG1032" s="74" t="s">
        <v>158</v>
      </c>
      <c r="AH1032" s="76"/>
      <c r="AI1032" s="76"/>
      <c r="AJ1032" s="76"/>
      <c r="AK1032" s="75">
        <v>4</v>
      </c>
      <c r="AL1032" s="74"/>
      <c r="AM1032" s="74" t="s">
        <v>149</v>
      </c>
      <c r="AN1032" s="76"/>
      <c r="AO1032" s="74" t="s">
        <v>149</v>
      </c>
      <c r="AP1032" s="74"/>
      <c r="AQ1032" s="75"/>
      <c r="AR1032" s="76"/>
      <c r="AS1032" s="74" t="s">
        <v>149</v>
      </c>
      <c r="AT1032" s="74" t="s">
        <v>149</v>
      </c>
      <c r="AU1032" s="74" t="s">
        <v>149</v>
      </c>
      <c r="AV1032" s="74" t="s">
        <v>149</v>
      </c>
      <c r="AW1032" s="74" t="s">
        <v>149</v>
      </c>
      <c r="AX1032" s="77">
        <v>0</v>
      </c>
      <c r="AY1032" s="74" t="s">
        <v>149</v>
      </c>
      <c r="AZ1032" s="74" t="s">
        <v>217</v>
      </c>
      <c r="BA1032" s="77">
        <v>0</v>
      </c>
      <c r="BB1032" s="76"/>
      <c r="BC1032" s="74" t="s">
        <v>160</v>
      </c>
      <c r="BD1032" s="74" t="s">
        <v>149</v>
      </c>
      <c r="BE1032" s="76"/>
      <c r="BF1032" s="76"/>
      <c r="BG1032" s="77">
        <v>0</v>
      </c>
      <c r="BH1032" s="76"/>
      <c r="BI1032" s="74" t="s">
        <v>149</v>
      </c>
      <c r="BJ1032" s="74" t="s">
        <v>149</v>
      </c>
      <c r="BK1032" s="74" t="s">
        <v>149</v>
      </c>
      <c r="BL1032" s="74" t="s">
        <v>191</v>
      </c>
      <c r="BM1032" s="76"/>
      <c r="BN1032" s="76"/>
      <c r="BO1032" s="74" t="s">
        <v>149</v>
      </c>
      <c r="BP1032" s="74" t="s">
        <v>12589</v>
      </c>
      <c r="BQ1032" s="76"/>
      <c r="BR1032" s="76"/>
      <c r="BS1032" s="76"/>
      <c r="BT1032" s="76"/>
      <c r="BU1032" s="74" t="s">
        <v>160</v>
      </c>
      <c r="BV1032" s="74" t="s">
        <v>8178</v>
      </c>
      <c r="BW1032" s="74" t="s">
        <v>14626</v>
      </c>
      <c r="BX1032" s="74" t="s">
        <v>8173</v>
      </c>
      <c r="BY1032" s="74" t="s">
        <v>13902</v>
      </c>
      <c r="BZ1032" s="90">
        <v>36892</v>
      </c>
      <c r="CA1032" s="76"/>
      <c r="CB1032" s="74" t="s">
        <v>149</v>
      </c>
      <c r="CC1032" s="78"/>
    </row>
    <row r="1033" spans="1:81">
      <c r="A1033" s="74" t="s">
        <v>4997</v>
      </c>
      <c r="B1033" s="94" t="str">
        <f>VLOOKUP(A1033,Sheet1!A:A,1,0)</f>
        <v>00001499</v>
      </c>
      <c r="C1033" s="74" t="s">
        <v>4998</v>
      </c>
      <c r="D1033" s="74"/>
      <c r="E1033" s="74" t="s">
        <v>4999</v>
      </c>
      <c r="F1033" s="74"/>
      <c r="G1033" s="74" t="s">
        <v>5000</v>
      </c>
      <c r="H1033" s="74" t="s">
        <v>661</v>
      </c>
      <c r="I1033" s="75">
        <v>500003</v>
      </c>
      <c r="J1033" s="75">
        <v>0</v>
      </c>
      <c r="K1033" s="74" t="s">
        <v>155</v>
      </c>
      <c r="L1033" s="76"/>
      <c r="M1033" s="76"/>
      <c r="N1033" s="74"/>
      <c r="O1033" s="76"/>
      <c r="P1033" s="76"/>
      <c r="Q1033" s="76"/>
      <c r="R1033" s="76"/>
      <c r="S1033" s="76"/>
      <c r="T1033" s="76"/>
      <c r="U1033" s="90">
        <v>41015</v>
      </c>
      <c r="V1033" s="74" t="s">
        <v>4998</v>
      </c>
      <c r="W1033" s="74" t="s">
        <v>304</v>
      </c>
      <c r="X1033" s="75">
        <v>516000</v>
      </c>
      <c r="Y1033" s="75"/>
      <c r="Z1033" s="76"/>
      <c r="AA1033" s="75">
        <v>200000</v>
      </c>
      <c r="AB1033" s="76"/>
      <c r="AC1033" s="76"/>
      <c r="AD1033" s="74"/>
      <c r="AE1033" s="74" t="s">
        <v>5001</v>
      </c>
      <c r="AF1033" s="74" t="s">
        <v>157</v>
      </c>
      <c r="AG1033" s="74" t="s">
        <v>158</v>
      </c>
      <c r="AH1033" s="76"/>
      <c r="AI1033" s="76"/>
      <c r="AJ1033" s="76"/>
      <c r="AK1033" s="75">
        <v>4</v>
      </c>
      <c r="AL1033" s="74"/>
      <c r="AM1033" s="74" t="s">
        <v>149</v>
      </c>
      <c r="AN1033" s="76"/>
      <c r="AO1033" s="74" t="s">
        <v>149</v>
      </c>
      <c r="AP1033" s="74"/>
      <c r="AQ1033" s="75"/>
      <c r="AR1033" s="76"/>
      <c r="AS1033" s="74" t="s">
        <v>149</v>
      </c>
      <c r="AT1033" s="74" t="s">
        <v>149</v>
      </c>
      <c r="AU1033" s="74" t="s">
        <v>149</v>
      </c>
      <c r="AV1033" s="74" t="s">
        <v>149</v>
      </c>
      <c r="AW1033" s="74" t="s">
        <v>149</v>
      </c>
      <c r="AX1033" s="77">
        <v>0</v>
      </c>
      <c r="AY1033" s="74" t="s">
        <v>149</v>
      </c>
      <c r="AZ1033" s="74" t="s">
        <v>339</v>
      </c>
      <c r="BA1033" s="77">
        <v>0</v>
      </c>
      <c r="BB1033" s="76"/>
      <c r="BC1033" s="74" t="s">
        <v>160</v>
      </c>
      <c r="BD1033" s="74" t="s">
        <v>149</v>
      </c>
      <c r="BE1033" s="76"/>
      <c r="BF1033" s="76"/>
      <c r="BG1033" s="77">
        <v>0</v>
      </c>
      <c r="BH1033" s="76"/>
      <c r="BI1033" s="74" t="s">
        <v>149</v>
      </c>
      <c r="BJ1033" s="74" t="s">
        <v>149</v>
      </c>
      <c r="BK1033" s="74" t="s">
        <v>149</v>
      </c>
      <c r="BL1033" s="74" t="s">
        <v>661</v>
      </c>
      <c r="BM1033" s="76"/>
      <c r="BN1033" s="76"/>
      <c r="BO1033" s="74" t="s">
        <v>149</v>
      </c>
      <c r="BP1033" s="74" t="s">
        <v>12590</v>
      </c>
      <c r="BQ1033" s="76"/>
      <c r="BR1033" s="76"/>
      <c r="BS1033" s="76"/>
      <c r="BT1033" s="76"/>
      <c r="BU1033" s="74" t="s">
        <v>160</v>
      </c>
      <c r="BV1033" s="74" t="s">
        <v>8174</v>
      </c>
      <c r="BW1033" s="74" t="s">
        <v>14626</v>
      </c>
      <c r="BX1033" s="74" t="s">
        <v>8173</v>
      </c>
      <c r="BY1033" s="74" t="s">
        <v>13903</v>
      </c>
      <c r="BZ1033" s="90">
        <v>36892</v>
      </c>
      <c r="CA1033" s="76"/>
      <c r="CB1033" s="74" t="s">
        <v>149</v>
      </c>
      <c r="CC1033" s="78"/>
    </row>
    <row r="1034" spans="1:81">
      <c r="A1034" s="74" t="s">
        <v>5002</v>
      </c>
      <c r="B1034" s="94" t="str">
        <f>VLOOKUP(A1034,Sheet1!A:A,1,0)</f>
        <v>00001500</v>
      </c>
      <c r="C1034" s="74" t="s">
        <v>5003</v>
      </c>
      <c r="D1034" s="74"/>
      <c r="E1034" s="74" t="s">
        <v>5004</v>
      </c>
      <c r="F1034" s="74" t="s">
        <v>5005</v>
      </c>
      <c r="G1034" s="74" t="s">
        <v>312</v>
      </c>
      <c r="H1034" s="74" t="s">
        <v>313</v>
      </c>
      <c r="I1034" s="75">
        <v>560036</v>
      </c>
      <c r="J1034" s="75">
        <v>0</v>
      </c>
      <c r="K1034" s="74" t="s">
        <v>155</v>
      </c>
      <c r="L1034" s="76"/>
      <c r="M1034" s="76"/>
      <c r="N1034" s="74"/>
      <c r="O1034" s="76"/>
      <c r="P1034" s="76"/>
      <c r="Q1034" s="76"/>
      <c r="R1034" s="76"/>
      <c r="S1034" s="76"/>
      <c r="T1034" s="76"/>
      <c r="U1034" s="90">
        <v>41016</v>
      </c>
      <c r="V1034" s="74" t="s">
        <v>5003</v>
      </c>
      <c r="W1034" s="74" t="s">
        <v>798</v>
      </c>
      <c r="X1034" s="75">
        <v>140000</v>
      </c>
      <c r="Y1034" s="75"/>
      <c r="Z1034" s="76"/>
      <c r="AA1034" s="75">
        <v>200000</v>
      </c>
      <c r="AB1034" s="76"/>
      <c r="AC1034" s="76"/>
      <c r="AD1034" s="74"/>
      <c r="AE1034" s="74" t="s">
        <v>5006</v>
      </c>
      <c r="AF1034" s="74" t="s">
        <v>157</v>
      </c>
      <c r="AG1034" s="74" t="s">
        <v>158</v>
      </c>
      <c r="AH1034" s="76"/>
      <c r="AI1034" s="76"/>
      <c r="AJ1034" s="76"/>
      <c r="AK1034" s="75">
        <v>4</v>
      </c>
      <c r="AL1034" s="74"/>
      <c r="AM1034" s="74" t="s">
        <v>149</v>
      </c>
      <c r="AN1034" s="76"/>
      <c r="AO1034" s="74" t="s">
        <v>149</v>
      </c>
      <c r="AP1034" s="74"/>
      <c r="AQ1034" s="75"/>
      <c r="AR1034" s="76"/>
      <c r="AS1034" s="74" t="s">
        <v>149</v>
      </c>
      <c r="AT1034" s="74" t="s">
        <v>149</v>
      </c>
      <c r="AU1034" s="74" t="s">
        <v>149</v>
      </c>
      <c r="AV1034" s="74" t="s">
        <v>149</v>
      </c>
      <c r="AW1034" s="74" t="s">
        <v>149</v>
      </c>
      <c r="AX1034" s="77">
        <v>0</v>
      </c>
      <c r="AY1034" s="74" t="s">
        <v>149</v>
      </c>
      <c r="AZ1034" s="74" t="s">
        <v>169</v>
      </c>
      <c r="BA1034" s="77">
        <v>0</v>
      </c>
      <c r="BB1034" s="76"/>
      <c r="BC1034" s="74" t="s">
        <v>160</v>
      </c>
      <c r="BD1034" s="74" t="s">
        <v>149</v>
      </c>
      <c r="BE1034" s="76"/>
      <c r="BF1034" s="76"/>
      <c r="BG1034" s="77">
        <v>0</v>
      </c>
      <c r="BH1034" s="76"/>
      <c r="BI1034" s="74" t="s">
        <v>149</v>
      </c>
      <c r="BJ1034" s="74" t="s">
        <v>149</v>
      </c>
      <c r="BK1034" s="74" t="s">
        <v>149</v>
      </c>
      <c r="BL1034" s="74" t="s">
        <v>313</v>
      </c>
      <c r="BM1034" s="76"/>
      <c r="BN1034" s="76"/>
      <c r="BO1034" s="74" t="s">
        <v>149</v>
      </c>
      <c r="BP1034" s="74" t="s">
        <v>12591</v>
      </c>
      <c r="BQ1034" s="76"/>
      <c r="BR1034" s="76"/>
      <c r="BS1034" s="76"/>
      <c r="BT1034" s="76"/>
      <c r="BU1034" s="74" t="s">
        <v>160</v>
      </c>
      <c r="BV1034" s="74" t="s">
        <v>8178</v>
      </c>
      <c r="BW1034" s="74" t="s">
        <v>14626</v>
      </c>
      <c r="BX1034" s="74" t="s">
        <v>8173</v>
      </c>
      <c r="BY1034" s="74" t="s">
        <v>13904</v>
      </c>
      <c r="BZ1034" s="90">
        <v>36892</v>
      </c>
      <c r="CA1034" s="76"/>
      <c r="CB1034" s="74" t="s">
        <v>149</v>
      </c>
      <c r="CC1034" s="78"/>
    </row>
    <row r="1035" spans="1:81">
      <c r="A1035" s="74" t="s">
        <v>5007</v>
      </c>
      <c r="B1035" s="94" t="str">
        <f>VLOOKUP(A1035,Sheet1!A:A,1,0)</f>
        <v>00001501</v>
      </c>
      <c r="C1035" s="74" t="s">
        <v>5008</v>
      </c>
      <c r="D1035" s="74"/>
      <c r="E1035" s="74"/>
      <c r="F1035" s="74"/>
      <c r="G1035" s="74" t="s">
        <v>933</v>
      </c>
      <c r="H1035" s="74" t="s">
        <v>166</v>
      </c>
      <c r="I1035" s="75"/>
      <c r="J1035" s="75">
        <v>0</v>
      </c>
      <c r="K1035" s="74" t="s">
        <v>155</v>
      </c>
      <c r="L1035" s="76"/>
      <c r="M1035" s="76"/>
      <c r="N1035" s="74"/>
      <c r="O1035" s="76"/>
      <c r="P1035" s="76"/>
      <c r="Q1035" s="76"/>
      <c r="R1035" s="76"/>
      <c r="S1035" s="76"/>
      <c r="T1035" s="76"/>
      <c r="U1035" s="90">
        <v>41018</v>
      </c>
      <c r="V1035" s="74" t="s">
        <v>5008</v>
      </c>
      <c r="W1035" s="74" t="s">
        <v>178</v>
      </c>
      <c r="X1035" s="75">
        <v>515000</v>
      </c>
      <c r="Y1035" s="75"/>
      <c r="Z1035" s="76"/>
      <c r="AA1035" s="75">
        <v>200000</v>
      </c>
      <c r="AB1035" s="76"/>
      <c r="AC1035" s="76"/>
      <c r="AD1035" s="74"/>
      <c r="AE1035" s="74" t="s">
        <v>5009</v>
      </c>
      <c r="AF1035" s="74" t="s">
        <v>157</v>
      </c>
      <c r="AG1035" s="74" t="s">
        <v>158</v>
      </c>
      <c r="AH1035" s="76"/>
      <c r="AI1035" s="76"/>
      <c r="AJ1035" s="76"/>
      <c r="AK1035" s="75">
        <v>4</v>
      </c>
      <c r="AL1035" s="74"/>
      <c r="AM1035" s="74" t="s">
        <v>149</v>
      </c>
      <c r="AN1035" s="76"/>
      <c r="AO1035" s="74" t="s">
        <v>149</v>
      </c>
      <c r="AP1035" s="74"/>
      <c r="AQ1035" s="75"/>
      <c r="AR1035" s="76"/>
      <c r="AS1035" s="74" t="s">
        <v>149</v>
      </c>
      <c r="AT1035" s="74" t="s">
        <v>149</v>
      </c>
      <c r="AU1035" s="74" t="s">
        <v>149</v>
      </c>
      <c r="AV1035" s="74" t="s">
        <v>149</v>
      </c>
      <c r="AW1035" s="74" t="s">
        <v>149</v>
      </c>
      <c r="AX1035" s="77">
        <v>0</v>
      </c>
      <c r="AY1035" s="74" t="s">
        <v>149</v>
      </c>
      <c r="AZ1035" s="74" t="s">
        <v>339</v>
      </c>
      <c r="BA1035" s="77">
        <v>0</v>
      </c>
      <c r="BB1035" s="76"/>
      <c r="BC1035" s="74" t="s">
        <v>160</v>
      </c>
      <c r="BD1035" s="74" t="s">
        <v>149</v>
      </c>
      <c r="BE1035" s="76"/>
      <c r="BF1035" s="76"/>
      <c r="BG1035" s="77">
        <v>0</v>
      </c>
      <c r="BH1035" s="76"/>
      <c r="BI1035" s="74" t="s">
        <v>149</v>
      </c>
      <c r="BJ1035" s="74" t="s">
        <v>149</v>
      </c>
      <c r="BK1035" s="74" t="s">
        <v>149</v>
      </c>
      <c r="BL1035" s="74" t="s">
        <v>166</v>
      </c>
      <c r="BM1035" s="76"/>
      <c r="BN1035" s="76"/>
      <c r="BO1035" s="74" t="s">
        <v>149</v>
      </c>
      <c r="BP1035" s="74" t="s">
        <v>12592</v>
      </c>
      <c r="BQ1035" s="76"/>
      <c r="BR1035" s="76"/>
      <c r="BS1035" s="76"/>
      <c r="BT1035" s="76"/>
      <c r="BU1035" s="74" t="s">
        <v>160</v>
      </c>
      <c r="BV1035" s="74" t="s">
        <v>8182</v>
      </c>
      <c r="BW1035" s="74" t="s">
        <v>14626</v>
      </c>
      <c r="BX1035" s="74" t="s">
        <v>8173</v>
      </c>
      <c r="BY1035" s="74" t="s">
        <v>13905</v>
      </c>
      <c r="BZ1035" s="90">
        <v>36892</v>
      </c>
      <c r="CA1035" s="76"/>
      <c r="CB1035" s="74" t="s">
        <v>149</v>
      </c>
      <c r="CC1035" s="78"/>
    </row>
    <row r="1036" spans="1:81">
      <c r="A1036" s="74" t="s">
        <v>5010</v>
      </c>
      <c r="B1036" s="94" t="str">
        <f>VLOOKUP(A1036,Sheet1!A:A,1,0)</f>
        <v>00001502</v>
      </c>
      <c r="C1036" s="74" t="s">
        <v>5011</v>
      </c>
      <c r="D1036" s="74"/>
      <c r="E1036" s="74" t="s">
        <v>5012</v>
      </c>
      <c r="F1036" s="74"/>
      <c r="G1036" s="74" t="s">
        <v>165</v>
      </c>
      <c r="H1036" s="74" t="s">
        <v>166</v>
      </c>
      <c r="I1036" s="75">
        <v>122001</v>
      </c>
      <c r="J1036" s="75">
        <v>0</v>
      </c>
      <c r="K1036" s="74" t="s">
        <v>155</v>
      </c>
      <c r="L1036" s="76"/>
      <c r="M1036" s="76"/>
      <c r="N1036" s="74"/>
      <c r="O1036" s="76"/>
      <c r="P1036" s="76"/>
      <c r="Q1036" s="76"/>
      <c r="R1036" s="76"/>
      <c r="S1036" s="76"/>
      <c r="T1036" s="76"/>
      <c r="U1036" s="90">
        <v>41019</v>
      </c>
      <c r="V1036" s="74" t="s">
        <v>5011</v>
      </c>
      <c r="W1036" s="74" t="s">
        <v>167</v>
      </c>
      <c r="X1036" s="75">
        <v>713000</v>
      </c>
      <c r="Y1036" s="75">
        <v>7132</v>
      </c>
      <c r="Z1036" s="76"/>
      <c r="AA1036" s="75">
        <v>200000</v>
      </c>
      <c r="AB1036" s="76"/>
      <c r="AC1036" s="76"/>
      <c r="AD1036" s="74"/>
      <c r="AE1036" s="74" t="s">
        <v>5013</v>
      </c>
      <c r="AF1036" s="74" t="s">
        <v>157</v>
      </c>
      <c r="AG1036" s="74" t="s">
        <v>158</v>
      </c>
      <c r="AH1036" s="76"/>
      <c r="AI1036" s="76"/>
      <c r="AJ1036" s="76"/>
      <c r="AK1036" s="75">
        <v>4</v>
      </c>
      <c r="AL1036" s="74"/>
      <c r="AM1036" s="74" t="s">
        <v>149</v>
      </c>
      <c r="AN1036" s="76"/>
      <c r="AO1036" s="74" t="s">
        <v>149</v>
      </c>
      <c r="AP1036" s="74"/>
      <c r="AQ1036" s="75"/>
      <c r="AR1036" s="76"/>
      <c r="AS1036" s="74" t="s">
        <v>149</v>
      </c>
      <c r="AT1036" s="74" t="s">
        <v>149</v>
      </c>
      <c r="AU1036" s="74" t="s">
        <v>149</v>
      </c>
      <c r="AV1036" s="74" t="s">
        <v>149</v>
      </c>
      <c r="AW1036" s="74" t="s">
        <v>149</v>
      </c>
      <c r="AX1036" s="77">
        <v>0</v>
      </c>
      <c r="AY1036" s="74" t="s">
        <v>149</v>
      </c>
      <c r="AZ1036" s="74" t="s">
        <v>192</v>
      </c>
      <c r="BA1036" s="77">
        <v>0</v>
      </c>
      <c r="BB1036" s="76"/>
      <c r="BC1036" s="74" t="s">
        <v>160</v>
      </c>
      <c r="BD1036" s="74" t="s">
        <v>149</v>
      </c>
      <c r="BE1036" s="76"/>
      <c r="BF1036" s="76"/>
      <c r="BG1036" s="77">
        <v>0</v>
      </c>
      <c r="BH1036" s="76"/>
      <c r="BI1036" s="74" t="s">
        <v>149</v>
      </c>
      <c r="BJ1036" s="74" t="s">
        <v>149</v>
      </c>
      <c r="BK1036" s="74" t="s">
        <v>149</v>
      </c>
      <c r="BL1036" s="74" t="s">
        <v>166</v>
      </c>
      <c r="BM1036" s="76"/>
      <c r="BN1036" s="76"/>
      <c r="BO1036" s="74" t="s">
        <v>149</v>
      </c>
      <c r="BP1036" s="74" t="s">
        <v>12593</v>
      </c>
      <c r="BQ1036" s="76"/>
      <c r="BR1036" s="76"/>
      <c r="BS1036" s="76"/>
      <c r="BT1036" s="76"/>
      <c r="BU1036" s="74" t="s">
        <v>160</v>
      </c>
      <c r="BV1036" s="74" t="s">
        <v>8191</v>
      </c>
      <c r="BW1036" s="74" t="s">
        <v>14626</v>
      </c>
      <c r="BX1036" s="74" t="s">
        <v>8173</v>
      </c>
      <c r="BY1036" s="74" t="s">
        <v>13906</v>
      </c>
      <c r="BZ1036" s="90">
        <v>36892</v>
      </c>
      <c r="CA1036" s="76"/>
      <c r="CB1036" s="74" t="s">
        <v>149</v>
      </c>
      <c r="CC1036" s="78"/>
    </row>
    <row r="1037" spans="1:81">
      <c r="A1037" s="74" t="s">
        <v>5014</v>
      </c>
      <c r="B1037" s="94" t="str">
        <f>VLOOKUP(A1037,Sheet1!A:A,1,0)</f>
        <v>00001503</v>
      </c>
      <c r="C1037" s="74" t="s">
        <v>5015</v>
      </c>
      <c r="D1037" s="74"/>
      <c r="E1037" s="74" t="s">
        <v>5016</v>
      </c>
      <c r="F1037" s="74"/>
      <c r="G1037" s="74" t="s">
        <v>312</v>
      </c>
      <c r="H1037" s="74" t="s">
        <v>313</v>
      </c>
      <c r="I1037" s="75">
        <v>580058</v>
      </c>
      <c r="J1037" s="75">
        <v>0</v>
      </c>
      <c r="K1037" s="74" t="s">
        <v>155</v>
      </c>
      <c r="L1037" s="76"/>
      <c r="M1037" s="76"/>
      <c r="N1037" s="74"/>
      <c r="O1037" s="76"/>
      <c r="P1037" s="76"/>
      <c r="Q1037" s="76"/>
      <c r="R1037" s="76"/>
      <c r="S1037" s="76"/>
      <c r="T1037" s="76"/>
      <c r="U1037" s="90">
        <v>41022</v>
      </c>
      <c r="V1037" s="74" t="s">
        <v>5015</v>
      </c>
      <c r="W1037" s="74" t="s">
        <v>211</v>
      </c>
      <c r="X1037" s="75">
        <v>514100</v>
      </c>
      <c r="Y1037" s="75"/>
      <c r="Z1037" s="76"/>
      <c r="AA1037" s="75">
        <v>200000</v>
      </c>
      <c r="AB1037" s="76"/>
      <c r="AC1037" s="76"/>
      <c r="AD1037" s="74"/>
      <c r="AE1037" s="74" t="s">
        <v>5017</v>
      </c>
      <c r="AF1037" s="74" t="s">
        <v>157</v>
      </c>
      <c r="AG1037" s="74" t="s">
        <v>158</v>
      </c>
      <c r="AH1037" s="76"/>
      <c r="AI1037" s="76"/>
      <c r="AJ1037" s="76"/>
      <c r="AK1037" s="75">
        <v>4</v>
      </c>
      <c r="AL1037" s="74"/>
      <c r="AM1037" s="74" t="s">
        <v>149</v>
      </c>
      <c r="AN1037" s="76"/>
      <c r="AO1037" s="74" t="s">
        <v>149</v>
      </c>
      <c r="AP1037" s="74"/>
      <c r="AQ1037" s="75"/>
      <c r="AR1037" s="76"/>
      <c r="AS1037" s="74" t="s">
        <v>149</v>
      </c>
      <c r="AT1037" s="74" t="s">
        <v>149</v>
      </c>
      <c r="AU1037" s="74" t="s">
        <v>149</v>
      </c>
      <c r="AV1037" s="74" t="s">
        <v>149</v>
      </c>
      <c r="AW1037" s="74" t="s">
        <v>149</v>
      </c>
      <c r="AX1037" s="77">
        <v>0</v>
      </c>
      <c r="AY1037" s="74" t="s">
        <v>149</v>
      </c>
      <c r="AZ1037" s="74" t="s">
        <v>192</v>
      </c>
      <c r="BA1037" s="77">
        <v>0</v>
      </c>
      <c r="BB1037" s="76"/>
      <c r="BC1037" s="74" t="s">
        <v>160</v>
      </c>
      <c r="BD1037" s="74" t="s">
        <v>149</v>
      </c>
      <c r="BE1037" s="76"/>
      <c r="BF1037" s="76"/>
      <c r="BG1037" s="77">
        <v>0</v>
      </c>
      <c r="BH1037" s="76"/>
      <c r="BI1037" s="74" t="s">
        <v>149</v>
      </c>
      <c r="BJ1037" s="74" t="s">
        <v>149</v>
      </c>
      <c r="BK1037" s="74" t="s">
        <v>149</v>
      </c>
      <c r="BL1037" s="74" t="s">
        <v>313</v>
      </c>
      <c r="BM1037" s="76"/>
      <c r="BN1037" s="76"/>
      <c r="BO1037" s="74" t="s">
        <v>149</v>
      </c>
      <c r="BP1037" s="74" t="s">
        <v>12594</v>
      </c>
      <c r="BQ1037" s="76"/>
      <c r="BR1037" s="76"/>
      <c r="BS1037" s="76"/>
      <c r="BT1037" s="76"/>
      <c r="BU1037" s="74" t="s">
        <v>160</v>
      </c>
      <c r="BV1037" s="74" t="s">
        <v>8181</v>
      </c>
      <c r="BW1037" s="74" t="s">
        <v>14626</v>
      </c>
      <c r="BX1037" s="74" t="s">
        <v>8173</v>
      </c>
      <c r="BY1037" s="74" t="s">
        <v>13907</v>
      </c>
      <c r="BZ1037" s="90">
        <v>36892</v>
      </c>
      <c r="CA1037" s="76"/>
      <c r="CB1037" s="74" t="s">
        <v>149</v>
      </c>
      <c r="CC1037" s="78"/>
    </row>
    <row r="1038" spans="1:81">
      <c r="A1038" s="74" t="s">
        <v>5018</v>
      </c>
      <c r="B1038" s="94" t="str">
        <f>VLOOKUP(A1038,Sheet1!A:A,1,0)</f>
        <v>00001504</v>
      </c>
      <c r="C1038" s="74" t="s">
        <v>5019</v>
      </c>
      <c r="D1038" s="74"/>
      <c r="E1038" s="74" t="s">
        <v>5020</v>
      </c>
      <c r="F1038" s="74" t="s">
        <v>5021</v>
      </c>
      <c r="G1038" s="74" t="s">
        <v>190</v>
      </c>
      <c r="H1038" s="74" t="s">
        <v>191</v>
      </c>
      <c r="I1038" s="75">
        <v>411039</v>
      </c>
      <c r="J1038" s="75">
        <v>0</v>
      </c>
      <c r="K1038" s="74" t="s">
        <v>155</v>
      </c>
      <c r="L1038" s="76"/>
      <c r="M1038" s="76"/>
      <c r="N1038" s="74"/>
      <c r="O1038" s="76"/>
      <c r="P1038" s="76"/>
      <c r="Q1038" s="76"/>
      <c r="R1038" s="76"/>
      <c r="S1038" s="76"/>
      <c r="T1038" s="76"/>
      <c r="U1038" s="90">
        <v>41023</v>
      </c>
      <c r="V1038" s="74" t="s">
        <v>5019</v>
      </c>
      <c r="W1038" s="74" t="s">
        <v>178</v>
      </c>
      <c r="X1038" s="75">
        <v>515000</v>
      </c>
      <c r="Y1038" s="75"/>
      <c r="Z1038" s="76"/>
      <c r="AA1038" s="75">
        <v>200000</v>
      </c>
      <c r="AB1038" s="76"/>
      <c r="AC1038" s="76"/>
      <c r="AD1038" s="74"/>
      <c r="AE1038" s="74" t="s">
        <v>5022</v>
      </c>
      <c r="AF1038" s="74" t="s">
        <v>157</v>
      </c>
      <c r="AG1038" s="74" t="s">
        <v>158</v>
      </c>
      <c r="AH1038" s="76"/>
      <c r="AI1038" s="76"/>
      <c r="AJ1038" s="76"/>
      <c r="AK1038" s="75">
        <v>4</v>
      </c>
      <c r="AL1038" s="74"/>
      <c r="AM1038" s="74" t="s">
        <v>149</v>
      </c>
      <c r="AN1038" s="76"/>
      <c r="AO1038" s="74" t="s">
        <v>149</v>
      </c>
      <c r="AP1038" s="74"/>
      <c r="AQ1038" s="75"/>
      <c r="AR1038" s="76"/>
      <c r="AS1038" s="74" t="s">
        <v>149</v>
      </c>
      <c r="AT1038" s="74" t="s">
        <v>149</v>
      </c>
      <c r="AU1038" s="74" t="s">
        <v>149</v>
      </c>
      <c r="AV1038" s="74" t="s">
        <v>149</v>
      </c>
      <c r="AW1038" s="74" t="s">
        <v>149</v>
      </c>
      <c r="AX1038" s="77">
        <v>0</v>
      </c>
      <c r="AY1038" s="74" t="s">
        <v>149</v>
      </c>
      <c r="AZ1038" s="74" t="s">
        <v>339</v>
      </c>
      <c r="BA1038" s="77">
        <v>0</v>
      </c>
      <c r="BB1038" s="76"/>
      <c r="BC1038" s="74" t="s">
        <v>160</v>
      </c>
      <c r="BD1038" s="74" t="s">
        <v>149</v>
      </c>
      <c r="BE1038" s="76"/>
      <c r="BF1038" s="76"/>
      <c r="BG1038" s="77">
        <v>0</v>
      </c>
      <c r="BH1038" s="76"/>
      <c r="BI1038" s="74" t="s">
        <v>149</v>
      </c>
      <c r="BJ1038" s="74" t="s">
        <v>149</v>
      </c>
      <c r="BK1038" s="74" t="s">
        <v>149</v>
      </c>
      <c r="BL1038" s="74" t="s">
        <v>191</v>
      </c>
      <c r="BM1038" s="76"/>
      <c r="BN1038" s="76"/>
      <c r="BO1038" s="74" t="s">
        <v>149</v>
      </c>
      <c r="BP1038" s="74" t="s">
        <v>12595</v>
      </c>
      <c r="BQ1038" s="76"/>
      <c r="BR1038" s="76"/>
      <c r="BS1038" s="76"/>
      <c r="BT1038" s="76"/>
      <c r="BU1038" s="74" t="s">
        <v>160</v>
      </c>
      <c r="BV1038" s="74" t="s">
        <v>8174</v>
      </c>
      <c r="BW1038" s="74" t="s">
        <v>14626</v>
      </c>
      <c r="BX1038" s="74" t="s">
        <v>8173</v>
      </c>
      <c r="BY1038" s="74" t="s">
        <v>13908</v>
      </c>
      <c r="BZ1038" s="90">
        <v>36892</v>
      </c>
      <c r="CA1038" s="76"/>
      <c r="CB1038" s="74" t="s">
        <v>149</v>
      </c>
      <c r="CC1038" s="78"/>
    </row>
    <row r="1039" spans="1:81">
      <c r="A1039" s="74" t="s">
        <v>5023</v>
      </c>
      <c r="B1039" s="94" t="str">
        <f>VLOOKUP(A1039,Sheet1!A:A,1,0)</f>
        <v>00001505</v>
      </c>
      <c r="C1039" s="74" t="s">
        <v>5024</v>
      </c>
      <c r="D1039" s="74"/>
      <c r="E1039" s="74"/>
      <c r="F1039" s="74"/>
      <c r="G1039" s="74" t="s">
        <v>190</v>
      </c>
      <c r="H1039" s="74" t="s">
        <v>191</v>
      </c>
      <c r="I1039" s="75"/>
      <c r="J1039" s="75">
        <v>0</v>
      </c>
      <c r="K1039" s="74" t="s">
        <v>155</v>
      </c>
      <c r="L1039" s="76"/>
      <c r="M1039" s="76"/>
      <c r="N1039" s="74"/>
      <c r="O1039" s="76"/>
      <c r="P1039" s="76"/>
      <c r="Q1039" s="76"/>
      <c r="R1039" s="76"/>
      <c r="S1039" s="76"/>
      <c r="T1039" s="76"/>
      <c r="U1039" s="90">
        <v>41024</v>
      </c>
      <c r="V1039" s="74" t="s">
        <v>5024</v>
      </c>
      <c r="W1039" s="74" t="s">
        <v>216</v>
      </c>
      <c r="X1039" s="75">
        <v>713025</v>
      </c>
      <c r="Y1039" s="75"/>
      <c r="Z1039" s="76"/>
      <c r="AA1039" s="75">
        <v>200000</v>
      </c>
      <c r="AB1039" s="76"/>
      <c r="AC1039" s="76"/>
      <c r="AD1039" s="74"/>
      <c r="AE1039" s="74"/>
      <c r="AF1039" s="74" t="s">
        <v>157</v>
      </c>
      <c r="AG1039" s="74" t="s">
        <v>158</v>
      </c>
      <c r="AH1039" s="76"/>
      <c r="AI1039" s="76"/>
      <c r="AJ1039" s="76"/>
      <c r="AK1039" s="75">
        <v>4</v>
      </c>
      <c r="AL1039" s="74"/>
      <c r="AM1039" s="74" t="s">
        <v>149</v>
      </c>
      <c r="AN1039" s="76"/>
      <c r="AO1039" s="74" t="s">
        <v>149</v>
      </c>
      <c r="AP1039" s="74"/>
      <c r="AQ1039" s="75"/>
      <c r="AR1039" s="76"/>
      <c r="AS1039" s="74" t="s">
        <v>149</v>
      </c>
      <c r="AT1039" s="74" t="s">
        <v>149</v>
      </c>
      <c r="AU1039" s="74" t="s">
        <v>149</v>
      </c>
      <c r="AV1039" s="74" t="s">
        <v>149</v>
      </c>
      <c r="AW1039" s="74" t="s">
        <v>149</v>
      </c>
      <c r="AX1039" s="77">
        <v>0</v>
      </c>
      <c r="AY1039" s="74" t="s">
        <v>149</v>
      </c>
      <c r="AZ1039" s="74" t="s">
        <v>217</v>
      </c>
      <c r="BA1039" s="77">
        <v>0</v>
      </c>
      <c r="BB1039" s="76"/>
      <c r="BC1039" s="74" t="s">
        <v>160</v>
      </c>
      <c r="BD1039" s="74" t="s">
        <v>149</v>
      </c>
      <c r="BE1039" s="76"/>
      <c r="BF1039" s="76"/>
      <c r="BG1039" s="77">
        <v>0</v>
      </c>
      <c r="BH1039" s="76"/>
      <c r="BI1039" s="74" t="s">
        <v>149</v>
      </c>
      <c r="BJ1039" s="74" t="s">
        <v>149</v>
      </c>
      <c r="BK1039" s="74" t="s">
        <v>149</v>
      </c>
      <c r="BL1039" s="74" t="s">
        <v>191</v>
      </c>
      <c r="BM1039" s="76"/>
      <c r="BN1039" s="76"/>
      <c r="BO1039" s="74" t="s">
        <v>149</v>
      </c>
      <c r="BP1039" s="74"/>
      <c r="BQ1039" s="76"/>
      <c r="BR1039" s="76"/>
      <c r="BS1039" s="76"/>
      <c r="BT1039" s="76"/>
      <c r="BU1039" s="74" t="s">
        <v>160</v>
      </c>
      <c r="BV1039" s="74" t="s">
        <v>8178</v>
      </c>
      <c r="BW1039" s="74" t="s">
        <v>14626</v>
      </c>
      <c r="BX1039" s="74" t="s">
        <v>8173</v>
      </c>
      <c r="BY1039" s="74" t="s">
        <v>13909</v>
      </c>
      <c r="BZ1039" s="90">
        <v>36892</v>
      </c>
      <c r="CA1039" s="76"/>
      <c r="CB1039" s="74" t="s">
        <v>149</v>
      </c>
      <c r="CC1039" s="78"/>
    </row>
    <row r="1040" spans="1:81">
      <c r="A1040" s="74" t="s">
        <v>5025</v>
      </c>
      <c r="B1040" s="94" t="str">
        <f>VLOOKUP(A1040,Sheet1!A:A,1,0)</f>
        <v>00001506</v>
      </c>
      <c r="C1040" s="74" t="s">
        <v>5026</v>
      </c>
      <c r="D1040" s="74"/>
      <c r="E1040" s="74" t="s">
        <v>5027</v>
      </c>
      <c r="F1040" s="74"/>
      <c r="G1040" s="74" t="s">
        <v>312</v>
      </c>
      <c r="H1040" s="74" t="s">
        <v>313</v>
      </c>
      <c r="I1040" s="75">
        <v>560068</v>
      </c>
      <c r="J1040" s="75">
        <v>0</v>
      </c>
      <c r="K1040" s="74" t="s">
        <v>155</v>
      </c>
      <c r="L1040" s="76"/>
      <c r="M1040" s="76"/>
      <c r="N1040" s="74"/>
      <c r="O1040" s="76"/>
      <c r="P1040" s="76"/>
      <c r="Q1040" s="76"/>
      <c r="R1040" s="76"/>
      <c r="S1040" s="76"/>
      <c r="T1040" s="76"/>
      <c r="U1040" s="90">
        <v>41024</v>
      </c>
      <c r="V1040" s="74" t="s">
        <v>5026</v>
      </c>
      <c r="W1040" s="74" t="s">
        <v>178</v>
      </c>
      <c r="X1040" s="75">
        <v>515000</v>
      </c>
      <c r="Y1040" s="75"/>
      <c r="Z1040" s="76"/>
      <c r="AA1040" s="75">
        <v>200000</v>
      </c>
      <c r="AB1040" s="76"/>
      <c r="AC1040" s="76"/>
      <c r="AD1040" s="74"/>
      <c r="AE1040" s="74" t="s">
        <v>5028</v>
      </c>
      <c r="AF1040" s="74" t="s">
        <v>157</v>
      </c>
      <c r="AG1040" s="74" t="s">
        <v>158</v>
      </c>
      <c r="AH1040" s="76"/>
      <c r="AI1040" s="76"/>
      <c r="AJ1040" s="76"/>
      <c r="AK1040" s="75">
        <v>4</v>
      </c>
      <c r="AL1040" s="74"/>
      <c r="AM1040" s="74" t="s">
        <v>149</v>
      </c>
      <c r="AN1040" s="76"/>
      <c r="AO1040" s="74" t="s">
        <v>149</v>
      </c>
      <c r="AP1040" s="74"/>
      <c r="AQ1040" s="75"/>
      <c r="AR1040" s="76"/>
      <c r="AS1040" s="74" t="s">
        <v>149</v>
      </c>
      <c r="AT1040" s="74" t="s">
        <v>149</v>
      </c>
      <c r="AU1040" s="74" t="s">
        <v>149</v>
      </c>
      <c r="AV1040" s="74" t="s">
        <v>149</v>
      </c>
      <c r="AW1040" s="74" t="s">
        <v>149</v>
      </c>
      <c r="AX1040" s="77">
        <v>0</v>
      </c>
      <c r="AY1040" s="74" t="s">
        <v>149</v>
      </c>
      <c r="AZ1040" s="74" t="s">
        <v>339</v>
      </c>
      <c r="BA1040" s="77">
        <v>0</v>
      </c>
      <c r="BB1040" s="76"/>
      <c r="BC1040" s="74" t="s">
        <v>160</v>
      </c>
      <c r="BD1040" s="74" t="s">
        <v>149</v>
      </c>
      <c r="BE1040" s="76"/>
      <c r="BF1040" s="76"/>
      <c r="BG1040" s="77">
        <v>0</v>
      </c>
      <c r="BH1040" s="76"/>
      <c r="BI1040" s="74" t="s">
        <v>149</v>
      </c>
      <c r="BJ1040" s="74" t="s">
        <v>149</v>
      </c>
      <c r="BK1040" s="74" t="s">
        <v>149</v>
      </c>
      <c r="BL1040" s="74" t="s">
        <v>313</v>
      </c>
      <c r="BM1040" s="76"/>
      <c r="BN1040" s="76"/>
      <c r="BO1040" s="74" t="s">
        <v>149</v>
      </c>
      <c r="BP1040" s="74" t="s">
        <v>12596</v>
      </c>
      <c r="BQ1040" s="76"/>
      <c r="BR1040" s="76"/>
      <c r="BS1040" s="76"/>
      <c r="BT1040" s="76"/>
      <c r="BU1040" s="74" t="s">
        <v>160</v>
      </c>
      <c r="BV1040" s="74" t="s">
        <v>8198</v>
      </c>
      <c r="BW1040" s="74" t="s">
        <v>14626</v>
      </c>
      <c r="BX1040" s="74" t="s">
        <v>8173</v>
      </c>
      <c r="BY1040" s="74" t="s">
        <v>13910</v>
      </c>
      <c r="BZ1040" s="90">
        <v>36892</v>
      </c>
      <c r="CA1040" s="76"/>
      <c r="CB1040" s="74" t="s">
        <v>149</v>
      </c>
      <c r="CC1040" s="78"/>
    </row>
    <row r="1041" spans="1:81">
      <c r="A1041" s="74" t="s">
        <v>5029</v>
      </c>
      <c r="B1041" s="94" t="str">
        <f>VLOOKUP(A1041,Sheet1!A:A,1,0)</f>
        <v>00001507</v>
      </c>
      <c r="C1041" s="74" t="s">
        <v>5030</v>
      </c>
      <c r="D1041" s="74"/>
      <c r="E1041" s="74" t="s">
        <v>5031</v>
      </c>
      <c r="F1041" s="74"/>
      <c r="G1041" s="74" t="s">
        <v>5032</v>
      </c>
      <c r="H1041" s="74" t="s">
        <v>560</v>
      </c>
      <c r="I1041" s="75">
        <v>700001</v>
      </c>
      <c r="J1041" s="75">
        <v>0</v>
      </c>
      <c r="K1041" s="74" t="s">
        <v>155</v>
      </c>
      <c r="L1041" s="76"/>
      <c r="M1041" s="76"/>
      <c r="N1041" s="74"/>
      <c r="O1041" s="76"/>
      <c r="P1041" s="76"/>
      <c r="Q1041" s="76"/>
      <c r="R1041" s="76"/>
      <c r="S1041" s="76"/>
      <c r="T1041" s="76"/>
      <c r="U1041" s="90">
        <v>41025</v>
      </c>
      <c r="V1041" s="74" t="s">
        <v>5030</v>
      </c>
      <c r="W1041" s="74" t="s">
        <v>304</v>
      </c>
      <c r="X1041" s="75">
        <v>516000</v>
      </c>
      <c r="Y1041" s="75"/>
      <c r="Z1041" s="76"/>
      <c r="AA1041" s="75">
        <v>200000</v>
      </c>
      <c r="AB1041" s="76"/>
      <c r="AC1041" s="76"/>
      <c r="AD1041" s="74"/>
      <c r="AE1041" s="74" t="s">
        <v>5033</v>
      </c>
      <c r="AF1041" s="74" t="s">
        <v>157</v>
      </c>
      <c r="AG1041" s="74" t="s">
        <v>158</v>
      </c>
      <c r="AH1041" s="76"/>
      <c r="AI1041" s="76"/>
      <c r="AJ1041" s="76"/>
      <c r="AK1041" s="75">
        <v>4</v>
      </c>
      <c r="AL1041" s="74"/>
      <c r="AM1041" s="74" t="s">
        <v>149</v>
      </c>
      <c r="AN1041" s="76"/>
      <c r="AO1041" s="74" t="s">
        <v>149</v>
      </c>
      <c r="AP1041" s="74"/>
      <c r="AQ1041" s="75"/>
      <c r="AR1041" s="76"/>
      <c r="AS1041" s="74" t="s">
        <v>149</v>
      </c>
      <c r="AT1041" s="74" t="s">
        <v>149</v>
      </c>
      <c r="AU1041" s="74" t="s">
        <v>149</v>
      </c>
      <c r="AV1041" s="74" t="s">
        <v>149</v>
      </c>
      <c r="AW1041" s="74" t="s">
        <v>149</v>
      </c>
      <c r="AX1041" s="77">
        <v>0</v>
      </c>
      <c r="AY1041" s="74" t="s">
        <v>149</v>
      </c>
      <c r="AZ1041" s="74" t="s">
        <v>339</v>
      </c>
      <c r="BA1041" s="77">
        <v>0</v>
      </c>
      <c r="BB1041" s="76"/>
      <c r="BC1041" s="74" t="s">
        <v>160</v>
      </c>
      <c r="BD1041" s="74" t="s">
        <v>149</v>
      </c>
      <c r="BE1041" s="76"/>
      <c r="BF1041" s="76"/>
      <c r="BG1041" s="77">
        <v>0</v>
      </c>
      <c r="BH1041" s="76"/>
      <c r="BI1041" s="74" t="s">
        <v>149</v>
      </c>
      <c r="BJ1041" s="74" t="s">
        <v>149</v>
      </c>
      <c r="BK1041" s="74" t="s">
        <v>149</v>
      </c>
      <c r="BL1041" s="74" t="s">
        <v>560</v>
      </c>
      <c r="BM1041" s="76"/>
      <c r="BN1041" s="76"/>
      <c r="BO1041" s="74" t="s">
        <v>149</v>
      </c>
      <c r="BP1041" s="74" t="s">
        <v>12597</v>
      </c>
      <c r="BQ1041" s="76"/>
      <c r="BR1041" s="76"/>
      <c r="BS1041" s="76"/>
      <c r="BT1041" s="76"/>
      <c r="BU1041" s="74" t="s">
        <v>160</v>
      </c>
      <c r="BV1041" s="74" t="s">
        <v>8191</v>
      </c>
      <c r="BW1041" s="74" t="s">
        <v>14626</v>
      </c>
      <c r="BX1041" s="74" t="s">
        <v>8173</v>
      </c>
      <c r="BY1041" s="74" t="s">
        <v>13911</v>
      </c>
      <c r="BZ1041" s="90">
        <v>36892</v>
      </c>
      <c r="CA1041" s="76"/>
      <c r="CB1041" s="74" t="s">
        <v>149</v>
      </c>
      <c r="CC1041" s="78"/>
    </row>
    <row r="1042" spans="1:81">
      <c r="A1042" s="74" t="s">
        <v>5034</v>
      </c>
      <c r="B1042" s="94" t="str">
        <f>VLOOKUP(A1042,Sheet1!A:A,1,0)</f>
        <v>00001508</v>
      </c>
      <c r="C1042" s="74" t="s">
        <v>5035</v>
      </c>
      <c r="D1042" s="74"/>
      <c r="E1042" s="74" t="s">
        <v>5036</v>
      </c>
      <c r="F1042" s="74"/>
      <c r="G1042" s="74" t="s">
        <v>190</v>
      </c>
      <c r="H1042" s="74" t="s">
        <v>191</v>
      </c>
      <c r="I1042" s="75">
        <v>411018</v>
      </c>
      <c r="J1042" s="75">
        <v>0</v>
      </c>
      <c r="K1042" s="74" t="s">
        <v>155</v>
      </c>
      <c r="L1042" s="76"/>
      <c r="M1042" s="76"/>
      <c r="N1042" s="74"/>
      <c r="O1042" s="76"/>
      <c r="P1042" s="76"/>
      <c r="Q1042" s="76"/>
      <c r="R1042" s="76"/>
      <c r="S1042" s="76"/>
      <c r="T1042" s="76"/>
      <c r="U1042" s="90">
        <v>41025</v>
      </c>
      <c r="V1042" s="74" t="s">
        <v>5035</v>
      </c>
      <c r="W1042" s="74" t="s">
        <v>178</v>
      </c>
      <c r="X1042" s="75">
        <v>515000</v>
      </c>
      <c r="Y1042" s="75"/>
      <c r="Z1042" s="76"/>
      <c r="AA1042" s="75">
        <v>200000</v>
      </c>
      <c r="AB1042" s="76"/>
      <c r="AC1042" s="76"/>
      <c r="AD1042" s="74"/>
      <c r="AE1042" s="74" t="s">
        <v>5037</v>
      </c>
      <c r="AF1042" s="74" t="s">
        <v>157</v>
      </c>
      <c r="AG1042" s="74" t="s">
        <v>158</v>
      </c>
      <c r="AH1042" s="76"/>
      <c r="AI1042" s="76"/>
      <c r="AJ1042" s="76"/>
      <c r="AK1042" s="75">
        <v>4</v>
      </c>
      <c r="AL1042" s="74"/>
      <c r="AM1042" s="74" t="s">
        <v>149</v>
      </c>
      <c r="AN1042" s="76"/>
      <c r="AO1042" s="74" t="s">
        <v>149</v>
      </c>
      <c r="AP1042" s="74"/>
      <c r="AQ1042" s="75"/>
      <c r="AR1042" s="76"/>
      <c r="AS1042" s="74" t="s">
        <v>149</v>
      </c>
      <c r="AT1042" s="74" t="s">
        <v>149</v>
      </c>
      <c r="AU1042" s="74" t="s">
        <v>149</v>
      </c>
      <c r="AV1042" s="74" t="s">
        <v>149</v>
      </c>
      <c r="AW1042" s="74" t="s">
        <v>149</v>
      </c>
      <c r="AX1042" s="77">
        <v>0</v>
      </c>
      <c r="AY1042" s="74" t="s">
        <v>149</v>
      </c>
      <c r="AZ1042" s="74" t="s">
        <v>339</v>
      </c>
      <c r="BA1042" s="77">
        <v>0</v>
      </c>
      <c r="BB1042" s="76"/>
      <c r="BC1042" s="74" t="s">
        <v>160</v>
      </c>
      <c r="BD1042" s="74" t="s">
        <v>149</v>
      </c>
      <c r="BE1042" s="76"/>
      <c r="BF1042" s="76"/>
      <c r="BG1042" s="77">
        <v>0</v>
      </c>
      <c r="BH1042" s="76"/>
      <c r="BI1042" s="74" t="s">
        <v>149</v>
      </c>
      <c r="BJ1042" s="74" t="s">
        <v>149</v>
      </c>
      <c r="BK1042" s="74" t="s">
        <v>149</v>
      </c>
      <c r="BL1042" s="74" t="s">
        <v>191</v>
      </c>
      <c r="BM1042" s="76"/>
      <c r="BN1042" s="76"/>
      <c r="BO1042" s="74" t="s">
        <v>149</v>
      </c>
      <c r="BP1042" s="74" t="s">
        <v>12598</v>
      </c>
      <c r="BQ1042" s="76"/>
      <c r="BR1042" s="76"/>
      <c r="BS1042" s="76"/>
      <c r="BT1042" s="76"/>
      <c r="BU1042" s="74" t="s">
        <v>160</v>
      </c>
      <c r="BV1042" s="74" t="s">
        <v>8184</v>
      </c>
      <c r="BW1042" s="74" t="s">
        <v>14626</v>
      </c>
      <c r="BX1042" s="74" t="s">
        <v>8173</v>
      </c>
      <c r="BY1042" s="74" t="s">
        <v>13912</v>
      </c>
      <c r="BZ1042" s="90">
        <v>36892</v>
      </c>
      <c r="CA1042" s="76"/>
      <c r="CB1042" s="74" t="s">
        <v>149</v>
      </c>
      <c r="CC1042" s="78"/>
    </row>
    <row r="1043" spans="1:81">
      <c r="A1043" s="74" t="s">
        <v>5038</v>
      </c>
      <c r="B1043" s="94" t="str">
        <f>VLOOKUP(A1043,Sheet1!A:A,1,0)</f>
        <v>00001509</v>
      </c>
      <c r="C1043" s="74" t="s">
        <v>5039</v>
      </c>
      <c r="D1043" s="74"/>
      <c r="E1043" s="74"/>
      <c r="F1043" s="74"/>
      <c r="G1043" s="74" t="s">
        <v>165</v>
      </c>
      <c r="H1043" s="74" t="s">
        <v>166</v>
      </c>
      <c r="I1043" s="75">
        <v>122001</v>
      </c>
      <c r="J1043" s="75">
        <v>0</v>
      </c>
      <c r="K1043" s="74" t="s">
        <v>155</v>
      </c>
      <c r="L1043" s="76"/>
      <c r="M1043" s="76"/>
      <c r="N1043" s="74"/>
      <c r="O1043" s="76"/>
      <c r="P1043" s="76"/>
      <c r="Q1043" s="76"/>
      <c r="R1043" s="76"/>
      <c r="S1043" s="76"/>
      <c r="T1043" s="76"/>
      <c r="U1043" s="90">
        <v>41025</v>
      </c>
      <c r="V1043" s="74" t="s">
        <v>5039</v>
      </c>
      <c r="W1043" s="74" t="s">
        <v>167</v>
      </c>
      <c r="X1043" s="75">
        <v>515100</v>
      </c>
      <c r="Y1043" s="75"/>
      <c r="Z1043" s="76"/>
      <c r="AA1043" s="75">
        <v>200000</v>
      </c>
      <c r="AB1043" s="76"/>
      <c r="AC1043" s="76"/>
      <c r="AD1043" s="74"/>
      <c r="AE1043" s="74" t="s">
        <v>5040</v>
      </c>
      <c r="AF1043" s="74" t="s">
        <v>157</v>
      </c>
      <c r="AG1043" s="74" t="s">
        <v>158</v>
      </c>
      <c r="AH1043" s="76"/>
      <c r="AI1043" s="76"/>
      <c r="AJ1043" s="76"/>
      <c r="AK1043" s="75">
        <v>4</v>
      </c>
      <c r="AL1043" s="74"/>
      <c r="AM1043" s="74" t="s">
        <v>149</v>
      </c>
      <c r="AN1043" s="76"/>
      <c r="AO1043" s="74" t="s">
        <v>149</v>
      </c>
      <c r="AP1043" s="74"/>
      <c r="AQ1043" s="75"/>
      <c r="AR1043" s="76"/>
      <c r="AS1043" s="74" t="s">
        <v>149</v>
      </c>
      <c r="AT1043" s="74" t="s">
        <v>149</v>
      </c>
      <c r="AU1043" s="74" t="s">
        <v>149</v>
      </c>
      <c r="AV1043" s="74" t="s">
        <v>149</v>
      </c>
      <c r="AW1043" s="74" t="s">
        <v>149</v>
      </c>
      <c r="AX1043" s="77">
        <v>0</v>
      </c>
      <c r="AY1043" s="74" t="s">
        <v>149</v>
      </c>
      <c r="AZ1043" s="74" t="s">
        <v>339</v>
      </c>
      <c r="BA1043" s="77">
        <v>0</v>
      </c>
      <c r="BB1043" s="76"/>
      <c r="BC1043" s="74" t="s">
        <v>160</v>
      </c>
      <c r="BD1043" s="74" t="s">
        <v>149</v>
      </c>
      <c r="BE1043" s="76"/>
      <c r="BF1043" s="76"/>
      <c r="BG1043" s="77">
        <v>0</v>
      </c>
      <c r="BH1043" s="76"/>
      <c r="BI1043" s="74" t="s">
        <v>149</v>
      </c>
      <c r="BJ1043" s="74" t="s">
        <v>149</v>
      </c>
      <c r="BK1043" s="74" t="s">
        <v>149</v>
      </c>
      <c r="BL1043" s="74" t="s">
        <v>166</v>
      </c>
      <c r="BM1043" s="76"/>
      <c r="BN1043" s="76"/>
      <c r="BO1043" s="74" t="s">
        <v>149</v>
      </c>
      <c r="BP1043" s="74" t="s">
        <v>12599</v>
      </c>
      <c r="BQ1043" s="76"/>
      <c r="BR1043" s="76"/>
      <c r="BS1043" s="76"/>
      <c r="BT1043" s="76"/>
      <c r="BU1043" s="74" t="s">
        <v>160</v>
      </c>
      <c r="BV1043" s="74" t="s">
        <v>8174</v>
      </c>
      <c r="BW1043" s="74" t="s">
        <v>14626</v>
      </c>
      <c r="BX1043" s="74" t="s">
        <v>8173</v>
      </c>
      <c r="BY1043" s="74" t="s">
        <v>13913</v>
      </c>
      <c r="BZ1043" s="90">
        <v>36892</v>
      </c>
      <c r="CA1043" s="76"/>
      <c r="CB1043" s="74" t="s">
        <v>149</v>
      </c>
      <c r="CC1043" s="78"/>
    </row>
    <row r="1044" spans="1:81">
      <c r="A1044" s="74" t="s">
        <v>5041</v>
      </c>
      <c r="B1044" s="94" t="str">
        <f>VLOOKUP(A1044,Sheet1!A:A,1,0)</f>
        <v>00001510</v>
      </c>
      <c r="C1044" s="74" t="s">
        <v>5042</v>
      </c>
      <c r="D1044" s="74"/>
      <c r="E1044" s="74" t="s">
        <v>5043</v>
      </c>
      <c r="F1044" s="74"/>
      <c r="G1044" s="74" t="s">
        <v>190</v>
      </c>
      <c r="H1044" s="74" t="s">
        <v>191</v>
      </c>
      <c r="I1044" s="75">
        <v>411018</v>
      </c>
      <c r="J1044" s="75">
        <v>0</v>
      </c>
      <c r="K1044" s="74" t="s">
        <v>155</v>
      </c>
      <c r="L1044" s="76"/>
      <c r="M1044" s="76"/>
      <c r="N1044" s="74"/>
      <c r="O1044" s="76"/>
      <c r="P1044" s="76"/>
      <c r="Q1044" s="76"/>
      <c r="R1044" s="76"/>
      <c r="S1044" s="76"/>
      <c r="T1044" s="76"/>
      <c r="U1044" s="90">
        <v>41026</v>
      </c>
      <c r="V1044" s="74" t="s">
        <v>5042</v>
      </c>
      <c r="W1044" s="74" t="s">
        <v>167</v>
      </c>
      <c r="X1044" s="75">
        <v>514906</v>
      </c>
      <c r="Y1044" s="75"/>
      <c r="Z1044" s="76"/>
      <c r="AA1044" s="75">
        <v>200000</v>
      </c>
      <c r="AB1044" s="76"/>
      <c r="AC1044" s="76"/>
      <c r="AD1044" s="74"/>
      <c r="AE1044" s="74" t="s">
        <v>5044</v>
      </c>
      <c r="AF1044" s="74" t="s">
        <v>157</v>
      </c>
      <c r="AG1044" s="74" t="s">
        <v>158</v>
      </c>
      <c r="AH1044" s="76"/>
      <c r="AI1044" s="76"/>
      <c r="AJ1044" s="76"/>
      <c r="AK1044" s="75">
        <v>4</v>
      </c>
      <c r="AL1044" s="74"/>
      <c r="AM1044" s="74" t="s">
        <v>149</v>
      </c>
      <c r="AN1044" s="76"/>
      <c r="AO1044" s="74" t="s">
        <v>149</v>
      </c>
      <c r="AP1044" s="74"/>
      <c r="AQ1044" s="75"/>
      <c r="AR1044" s="76"/>
      <c r="AS1044" s="74" t="s">
        <v>149</v>
      </c>
      <c r="AT1044" s="74" t="s">
        <v>149</v>
      </c>
      <c r="AU1044" s="74" t="s">
        <v>149</v>
      </c>
      <c r="AV1044" s="74" t="s">
        <v>149</v>
      </c>
      <c r="AW1044" s="74" t="s">
        <v>149</v>
      </c>
      <c r="AX1044" s="77">
        <v>0</v>
      </c>
      <c r="AY1044" s="74" t="s">
        <v>149</v>
      </c>
      <c r="AZ1044" s="74" t="s">
        <v>339</v>
      </c>
      <c r="BA1044" s="77">
        <v>0</v>
      </c>
      <c r="BB1044" s="76"/>
      <c r="BC1044" s="74" t="s">
        <v>160</v>
      </c>
      <c r="BD1044" s="74" t="s">
        <v>149</v>
      </c>
      <c r="BE1044" s="76"/>
      <c r="BF1044" s="76"/>
      <c r="BG1044" s="77">
        <v>0</v>
      </c>
      <c r="BH1044" s="76"/>
      <c r="BI1044" s="74" t="s">
        <v>149</v>
      </c>
      <c r="BJ1044" s="74" t="s">
        <v>149</v>
      </c>
      <c r="BK1044" s="74" t="s">
        <v>149</v>
      </c>
      <c r="BL1044" s="74" t="s">
        <v>191</v>
      </c>
      <c r="BM1044" s="76"/>
      <c r="BN1044" s="76"/>
      <c r="BO1044" s="74" t="s">
        <v>149</v>
      </c>
      <c r="BP1044" s="74" t="s">
        <v>12600</v>
      </c>
      <c r="BQ1044" s="76"/>
      <c r="BR1044" s="76"/>
      <c r="BS1044" s="76"/>
      <c r="BT1044" s="76"/>
      <c r="BU1044" s="74" t="s">
        <v>160</v>
      </c>
      <c r="BV1044" s="74" t="s">
        <v>8171</v>
      </c>
      <c r="BW1044" s="74" t="s">
        <v>14626</v>
      </c>
      <c r="BX1044" s="74" t="s">
        <v>8173</v>
      </c>
      <c r="BY1044" s="74" t="s">
        <v>13914</v>
      </c>
      <c r="BZ1044" s="90">
        <v>36892</v>
      </c>
      <c r="CA1044" s="76"/>
      <c r="CB1044" s="74" t="s">
        <v>149</v>
      </c>
      <c r="CC1044" s="78"/>
    </row>
    <row r="1045" spans="1:81">
      <c r="A1045" s="74" t="s">
        <v>5045</v>
      </c>
      <c r="B1045" s="94" t="str">
        <f>VLOOKUP(A1045,Sheet1!A:A,1,0)</f>
        <v>00001511</v>
      </c>
      <c r="C1045" s="74" t="s">
        <v>5046</v>
      </c>
      <c r="D1045" s="74"/>
      <c r="E1045" s="74" t="s">
        <v>5047</v>
      </c>
      <c r="F1045" s="74"/>
      <c r="G1045" s="74" t="s">
        <v>153</v>
      </c>
      <c r="H1045" s="74" t="s">
        <v>154</v>
      </c>
      <c r="I1045" s="75"/>
      <c r="J1045" s="75">
        <v>0</v>
      </c>
      <c r="K1045" s="74" t="s">
        <v>155</v>
      </c>
      <c r="L1045" s="76"/>
      <c r="M1045" s="76"/>
      <c r="N1045" s="74"/>
      <c r="O1045" s="76"/>
      <c r="P1045" s="76"/>
      <c r="Q1045" s="76"/>
      <c r="R1045" s="76"/>
      <c r="S1045" s="76"/>
      <c r="T1045" s="76"/>
      <c r="U1045" s="90">
        <v>41026</v>
      </c>
      <c r="V1045" s="74" t="s">
        <v>5046</v>
      </c>
      <c r="W1045" s="74" t="s">
        <v>304</v>
      </c>
      <c r="X1045" s="75">
        <v>516000</v>
      </c>
      <c r="Y1045" s="75"/>
      <c r="Z1045" s="76"/>
      <c r="AA1045" s="75">
        <v>200000</v>
      </c>
      <c r="AB1045" s="76"/>
      <c r="AC1045" s="76"/>
      <c r="AD1045" s="74"/>
      <c r="AE1045" s="74" t="s">
        <v>5048</v>
      </c>
      <c r="AF1045" s="74" t="s">
        <v>157</v>
      </c>
      <c r="AG1045" s="74" t="s">
        <v>158</v>
      </c>
      <c r="AH1045" s="76"/>
      <c r="AI1045" s="76"/>
      <c r="AJ1045" s="76"/>
      <c r="AK1045" s="75">
        <v>4</v>
      </c>
      <c r="AL1045" s="74"/>
      <c r="AM1045" s="74" t="s">
        <v>149</v>
      </c>
      <c r="AN1045" s="76"/>
      <c r="AO1045" s="74" t="s">
        <v>149</v>
      </c>
      <c r="AP1045" s="74"/>
      <c r="AQ1045" s="75"/>
      <c r="AR1045" s="76"/>
      <c r="AS1045" s="74" t="s">
        <v>149</v>
      </c>
      <c r="AT1045" s="74" t="s">
        <v>149</v>
      </c>
      <c r="AU1045" s="74" t="s">
        <v>149</v>
      </c>
      <c r="AV1045" s="74" t="s">
        <v>149</v>
      </c>
      <c r="AW1045" s="74" t="s">
        <v>149</v>
      </c>
      <c r="AX1045" s="77">
        <v>0</v>
      </c>
      <c r="AY1045" s="74" t="s">
        <v>149</v>
      </c>
      <c r="AZ1045" s="74" t="s">
        <v>169</v>
      </c>
      <c r="BA1045" s="77">
        <v>0</v>
      </c>
      <c r="BB1045" s="76"/>
      <c r="BC1045" s="74" t="s">
        <v>160</v>
      </c>
      <c r="BD1045" s="74" t="s">
        <v>149</v>
      </c>
      <c r="BE1045" s="76"/>
      <c r="BF1045" s="76"/>
      <c r="BG1045" s="77">
        <v>0</v>
      </c>
      <c r="BH1045" s="76"/>
      <c r="BI1045" s="74" t="s">
        <v>149</v>
      </c>
      <c r="BJ1045" s="74" t="s">
        <v>149</v>
      </c>
      <c r="BK1045" s="74" t="s">
        <v>149</v>
      </c>
      <c r="BL1045" s="74" t="s">
        <v>154</v>
      </c>
      <c r="BM1045" s="76"/>
      <c r="BN1045" s="76"/>
      <c r="BO1045" s="74" t="s">
        <v>149</v>
      </c>
      <c r="BP1045" s="74" t="s">
        <v>12601</v>
      </c>
      <c r="BQ1045" s="76"/>
      <c r="BR1045" s="76"/>
      <c r="BS1045" s="76"/>
      <c r="BT1045" s="76"/>
      <c r="BU1045" s="74" t="s">
        <v>160</v>
      </c>
      <c r="BV1045" s="74" t="s">
        <v>8185</v>
      </c>
      <c r="BW1045" s="74" t="s">
        <v>14626</v>
      </c>
      <c r="BX1045" s="74" t="s">
        <v>8173</v>
      </c>
      <c r="BY1045" s="74" t="s">
        <v>13915</v>
      </c>
      <c r="BZ1045" s="90">
        <v>36892</v>
      </c>
      <c r="CA1045" s="76"/>
      <c r="CB1045" s="74" t="s">
        <v>149</v>
      </c>
      <c r="CC1045" s="78"/>
    </row>
    <row r="1046" spans="1:81">
      <c r="A1046" s="74" t="s">
        <v>5049</v>
      </c>
      <c r="B1046" s="94" t="str">
        <f>VLOOKUP(A1046,Sheet1!A:A,1,0)</f>
        <v>00001512</v>
      </c>
      <c r="C1046" s="74" t="s">
        <v>5050</v>
      </c>
      <c r="D1046" s="74"/>
      <c r="E1046" s="74" t="s">
        <v>5051</v>
      </c>
      <c r="F1046" s="74"/>
      <c r="G1046" s="74" t="s">
        <v>933</v>
      </c>
      <c r="H1046" s="74" t="s">
        <v>166</v>
      </c>
      <c r="I1046" s="75"/>
      <c r="J1046" s="75">
        <v>0</v>
      </c>
      <c r="K1046" s="74" t="s">
        <v>155</v>
      </c>
      <c r="L1046" s="76"/>
      <c r="M1046" s="76"/>
      <c r="N1046" s="74"/>
      <c r="O1046" s="76"/>
      <c r="P1046" s="76"/>
      <c r="Q1046" s="76"/>
      <c r="R1046" s="76"/>
      <c r="S1046" s="76"/>
      <c r="T1046" s="76"/>
      <c r="U1046" s="90">
        <v>41026</v>
      </c>
      <c r="V1046" s="74" t="s">
        <v>5050</v>
      </c>
      <c r="W1046" s="74" t="s">
        <v>211</v>
      </c>
      <c r="X1046" s="75">
        <v>514100</v>
      </c>
      <c r="Y1046" s="75"/>
      <c r="Z1046" s="76"/>
      <c r="AA1046" s="75">
        <v>200000</v>
      </c>
      <c r="AB1046" s="76"/>
      <c r="AC1046" s="76"/>
      <c r="AD1046" s="74"/>
      <c r="AE1046" s="74" t="s">
        <v>5052</v>
      </c>
      <c r="AF1046" s="74" t="s">
        <v>157</v>
      </c>
      <c r="AG1046" s="74" t="s">
        <v>158</v>
      </c>
      <c r="AH1046" s="76"/>
      <c r="AI1046" s="76"/>
      <c r="AJ1046" s="76"/>
      <c r="AK1046" s="75">
        <v>4</v>
      </c>
      <c r="AL1046" s="74"/>
      <c r="AM1046" s="74" t="s">
        <v>149</v>
      </c>
      <c r="AN1046" s="76"/>
      <c r="AO1046" s="74" t="s">
        <v>149</v>
      </c>
      <c r="AP1046" s="74"/>
      <c r="AQ1046" s="75"/>
      <c r="AR1046" s="76"/>
      <c r="AS1046" s="74" t="s">
        <v>149</v>
      </c>
      <c r="AT1046" s="74" t="s">
        <v>149</v>
      </c>
      <c r="AU1046" s="74" t="s">
        <v>149</v>
      </c>
      <c r="AV1046" s="74" t="s">
        <v>149</v>
      </c>
      <c r="AW1046" s="74" t="s">
        <v>149</v>
      </c>
      <c r="AX1046" s="77">
        <v>0</v>
      </c>
      <c r="AY1046" s="74" t="s">
        <v>149</v>
      </c>
      <c r="AZ1046" s="74" t="s">
        <v>1116</v>
      </c>
      <c r="BA1046" s="77">
        <v>0</v>
      </c>
      <c r="BB1046" s="76"/>
      <c r="BC1046" s="74" t="s">
        <v>160</v>
      </c>
      <c r="BD1046" s="74" t="s">
        <v>149</v>
      </c>
      <c r="BE1046" s="76"/>
      <c r="BF1046" s="76"/>
      <c r="BG1046" s="77">
        <v>0</v>
      </c>
      <c r="BH1046" s="76"/>
      <c r="BI1046" s="74" t="s">
        <v>149</v>
      </c>
      <c r="BJ1046" s="74" t="s">
        <v>149</v>
      </c>
      <c r="BK1046" s="74" t="s">
        <v>160</v>
      </c>
      <c r="BL1046" s="74" t="s">
        <v>166</v>
      </c>
      <c r="BM1046" s="74" t="s">
        <v>401</v>
      </c>
      <c r="BN1046" s="74" t="s">
        <v>992</v>
      </c>
      <c r="BO1046" s="74" t="s">
        <v>149</v>
      </c>
      <c r="BP1046" s="74" t="s">
        <v>12602</v>
      </c>
      <c r="BQ1046" s="76"/>
      <c r="BR1046" s="76"/>
      <c r="BS1046" s="76"/>
      <c r="BT1046" s="76"/>
      <c r="BU1046" s="74" t="s">
        <v>160</v>
      </c>
      <c r="BV1046" s="74" t="s">
        <v>8203</v>
      </c>
      <c r="BW1046" s="74" t="s">
        <v>14626</v>
      </c>
      <c r="BX1046" s="74" t="s">
        <v>8173</v>
      </c>
      <c r="BY1046" s="74" t="s">
        <v>13916</v>
      </c>
      <c r="BZ1046" s="90">
        <v>36892</v>
      </c>
      <c r="CA1046" s="76"/>
      <c r="CB1046" s="74" t="s">
        <v>149</v>
      </c>
      <c r="CC1046" s="78"/>
    </row>
    <row r="1047" spans="1:81">
      <c r="A1047" s="74" t="s">
        <v>5053</v>
      </c>
      <c r="B1047" s="94" t="str">
        <f>VLOOKUP(A1047,Sheet1!A:A,1,0)</f>
        <v>00001513</v>
      </c>
      <c r="C1047" s="74" t="s">
        <v>5054</v>
      </c>
      <c r="D1047" s="74"/>
      <c r="E1047" s="74" t="s">
        <v>5055</v>
      </c>
      <c r="F1047" s="74" t="s">
        <v>5056</v>
      </c>
      <c r="G1047" s="74" t="s">
        <v>165</v>
      </c>
      <c r="H1047" s="74" t="s">
        <v>166</v>
      </c>
      <c r="I1047" s="75">
        <v>122001</v>
      </c>
      <c r="J1047" s="75">
        <v>0</v>
      </c>
      <c r="K1047" s="74" t="s">
        <v>155</v>
      </c>
      <c r="L1047" s="76"/>
      <c r="M1047" s="76"/>
      <c r="N1047" s="74"/>
      <c r="O1047" s="76"/>
      <c r="P1047" s="76"/>
      <c r="Q1047" s="76"/>
      <c r="R1047" s="76"/>
      <c r="S1047" s="76"/>
      <c r="T1047" s="76"/>
      <c r="U1047" s="90">
        <v>41029</v>
      </c>
      <c r="V1047" s="74" t="s">
        <v>5054</v>
      </c>
      <c r="W1047" s="74" t="s">
        <v>178</v>
      </c>
      <c r="X1047" s="75">
        <v>515000</v>
      </c>
      <c r="Y1047" s="75"/>
      <c r="Z1047" s="76"/>
      <c r="AA1047" s="75">
        <v>200000</v>
      </c>
      <c r="AB1047" s="76"/>
      <c r="AC1047" s="76"/>
      <c r="AD1047" s="74"/>
      <c r="AE1047" s="74" t="s">
        <v>5057</v>
      </c>
      <c r="AF1047" s="74" t="s">
        <v>157</v>
      </c>
      <c r="AG1047" s="74" t="s">
        <v>158</v>
      </c>
      <c r="AH1047" s="76"/>
      <c r="AI1047" s="76"/>
      <c r="AJ1047" s="76"/>
      <c r="AK1047" s="75">
        <v>4</v>
      </c>
      <c r="AL1047" s="74"/>
      <c r="AM1047" s="74" t="s">
        <v>149</v>
      </c>
      <c r="AN1047" s="76"/>
      <c r="AO1047" s="74" t="s">
        <v>149</v>
      </c>
      <c r="AP1047" s="74"/>
      <c r="AQ1047" s="75"/>
      <c r="AR1047" s="76"/>
      <c r="AS1047" s="74" t="s">
        <v>149</v>
      </c>
      <c r="AT1047" s="74" t="s">
        <v>149</v>
      </c>
      <c r="AU1047" s="74" t="s">
        <v>149</v>
      </c>
      <c r="AV1047" s="74" t="s">
        <v>149</v>
      </c>
      <c r="AW1047" s="74" t="s">
        <v>149</v>
      </c>
      <c r="AX1047" s="77">
        <v>0</v>
      </c>
      <c r="AY1047" s="74" t="s">
        <v>149</v>
      </c>
      <c r="AZ1047" s="74" t="s">
        <v>339</v>
      </c>
      <c r="BA1047" s="77">
        <v>0</v>
      </c>
      <c r="BB1047" s="76"/>
      <c r="BC1047" s="74" t="s">
        <v>160</v>
      </c>
      <c r="BD1047" s="74" t="s">
        <v>149</v>
      </c>
      <c r="BE1047" s="76"/>
      <c r="BF1047" s="76"/>
      <c r="BG1047" s="77">
        <v>0</v>
      </c>
      <c r="BH1047" s="76"/>
      <c r="BI1047" s="74" t="s">
        <v>149</v>
      </c>
      <c r="BJ1047" s="74" t="s">
        <v>149</v>
      </c>
      <c r="BK1047" s="74" t="s">
        <v>149</v>
      </c>
      <c r="BL1047" s="74" t="s">
        <v>166</v>
      </c>
      <c r="BM1047" s="76"/>
      <c r="BN1047" s="76"/>
      <c r="BO1047" s="74" t="s">
        <v>149</v>
      </c>
      <c r="BP1047" s="74"/>
      <c r="BQ1047" s="76"/>
      <c r="BR1047" s="76"/>
      <c r="BS1047" s="76"/>
      <c r="BT1047" s="76"/>
      <c r="BU1047" s="74" t="s">
        <v>160</v>
      </c>
      <c r="BV1047" s="74"/>
      <c r="BW1047" s="74"/>
      <c r="BX1047" s="74"/>
      <c r="BY1047" s="74"/>
      <c r="BZ1047" s="90"/>
      <c r="CA1047" s="76"/>
      <c r="CB1047" s="74" t="s">
        <v>149</v>
      </c>
      <c r="CC1047" s="78"/>
    </row>
    <row r="1048" spans="1:81">
      <c r="A1048" s="74" t="s">
        <v>5058</v>
      </c>
      <c r="B1048" s="94" t="str">
        <f>VLOOKUP(A1048,Sheet1!A:A,1,0)</f>
        <v>00001514</v>
      </c>
      <c r="C1048" s="74" t="s">
        <v>5059</v>
      </c>
      <c r="D1048" s="74"/>
      <c r="E1048" s="74"/>
      <c r="F1048" s="74"/>
      <c r="G1048" s="74" t="s">
        <v>165</v>
      </c>
      <c r="H1048" s="74" t="s">
        <v>166</v>
      </c>
      <c r="I1048" s="75">
        <v>122001</v>
      </c>
      <c r="J1048" s="75">
        <v>0</v>
      </c>
      <c r="K1048" s="74" t="s">
        <v>155</v>
      </c>
      <c r="L1048" s="76"/>
      <c r="M1048" s="76"/>
      <c r="N1048" s="74"/>
      <c r="O1048" s="76"/>
      <c r="P1048" s="76"/>
      <c r="Q1048" s="76"/>
      <c r="R1048" s="76"/>
      <c r="S1048" s="76"/>
      <c r="T1048" s="76"/>
      <c r="U1048" s="90">
        <v>41031</v>
      </c>
      <c r="V1048" s="74" t="s">
        <v>5059</v>
      </c>
      <c r="W1048" s="74" t="s">
        <v>167</v>
      </c>
      <c r="X1048" s="75">
        <v>515100</v>
      </c>
      <c r="Y1048" s="75"/>
      <c r="Z1048" s="76"/>
      <c r="AA1048" s="75">
        <v>200000</v>
      </c>
      <c r="AB1048" s="76"/>
      <c r="AC1048" s="76"/>
      <c r="AD1048" s="74"/>
      <c r="AE1048" s="74" t="s">
        <v>5060</v>
      </c>
      <c r="AF1048" s="74" t="s">
        <v>157</v>
      </c>
      <c r="AG1048" s="74" t="s">
        <v>158</v>
      </c>
      <c r="AH1048" s="76"/>
      <c r="AI1048" s="76"/>
      <c r="AJ1048" s="76"/>
      <c r="AK1048" s="75">
        <v>4</v>
      </c>
      <c r="AL1048" s="74"/>
      <c r="AM1048" s="74" t="s">
        <v>149</v>
      </c>
      <c r="AN1048" s="76"/>
      <c r="AO1048" s="74" t="s">
        <v>149</v>
      </c>
      <c r="AP1048" s="74"/>
      <c r="AQ1048" s="75"/>
      <c r="AR1048" s="76"/>
      <c r="AS1048" s="74" t="s">
        <v>149</v>
      </c>
      <c r="AT1048" s="74" t="s">
        <v>149</v>
      </c>
      <c r="AU1048" s="74" t="s">
        <v>149</v>
      </c>
      <c r="AV1048" s="74" t="s">
        <v>149</v>
      </c>
      <c r="AW1048" s="74" t="s">
        <v>149</v>
      </c>
      <c r="AX1048" s="77">
        <v>0</v>
      </c>
      <c r="AY1048" s="74" t="s">
        <v>149</v>
      </c>
      <c r="AZ1048" s="74" t="s">
        <v>192</v>
      </c>
      <c r="BA1048" s="77">
        <v>0</v>
      </c>
      <c r="BB1048" s="76"/>
      <c r="BC1048" s="74" t="s">
        <v>160</v>
      </c>
      <c r="BD1048" s="74" t="s">
        <v>149</v>
      </c>
      <c r="BE1048" s="76"/>
      <c r="BF1048" s="76"/>
      <c r="BG1048" s="77">
        <v>0</v>
      </c>
      <c r="BH1048" s="76"/>
      <c r="BI1048" s="74" t="s">
        <v>149</v>
      </c>
      <c r="BJ1048" s="74" t="s">
        <v>149</v>
      </c>
      <c r="BK1048" s="74" t="s">
        <v>149</v>
      </c>
      <c r="BL1048" s="74" t="s">
        <v>166</v>
      </c>
      <c r="BM1048" s="76"/>
      <c r="BN1048" s="76"/>
      <c r="BO1048" s="74" t="s">
        <v>149</v>
      </c>
      <c r="BP1048" s="74"/>
      <c r="BQ1048" s="76"/>
      <c r="BR1048" s="76"/>
      <c r="BS1048" s="76"/>
      <c r="BT1048" s="76"/>
      <c r="BU1048" s="74" t="s">
        <v>160</v>
      </c>
      <c r="BV1048" s="74" t="s">
        <v>8185</v>
      </c>
      <c r="BW1048" s="74" t="s">
        <v>14626</v>
      </c>
      <c r="BX1048" s="74" t="s">
        <v>8173</v>
      </c>
      <c r="BY1048" s="74" t="s">
        <v>13917</v>
      </c>
      <c r="BZ1048" s="90">
        <v>36892</v>
      </c>
      <c r="CA1048" s="76"/>
      <c r="CB1048" s="74" t="s">
        <v>149</v>
      </c>
      <c r="CC1048" s="78"/>
    </row>
    <row r="1049" spans="1:81">
      <c r="A1049" s="74" t="s">
        <v>5061</v>
      </c>
      <c r="B1049" s="94" t="str">
        <f>VLOOKUP(A1049,Sheet1!A:A,1,0)</f>
        <v>00001515</v>
      </c>
      <c r="C1049" s="74" t="s">
        <v>5062</v>
      </c>
      <c r="D1049" s="74"/>
      <c r="E1049" s="74" t="s">
        <v>1060</v>
      </c>
      <c r="F1049" s="74"/>
      <c r="G1049" s="74" t="s">
        <v>190</v>
      </c>
      <c r="H1049" s="74" t="s">
        <v>191</v>
      </c>
      <c r="I1049" s="75">
        <v>411037</v>
      </c>
      <c r="J1049" s="75">
        <v>0</v>
      </c>
      <c r="K1049" s="74" t="s">
        <v>155</v>
      </c>
      <c r="L1049" s="76"/>
      <c r="M1049" s="76"/>
      <c r="N1049" s="74" t="s">
        <v>13195</v>
      </c>
      <c r="O1049" s="76"/>
      <c r="P1049" s="76"/>
      <c r="Q1049" s="76"/>
      <c r="R1049" s="76"/>
      <c r="S1049" s="76"/>
      <c r="T1049" s="76"/>
      <c r="U1049" s="90">
        <v>41032</v>
      </c>
      <c r="V1049" s="74" t="s">
        <v>5062</v>
      </c>
      <c r="W1049" s="74" t="s">
        <v>178</v>
      </c>
      <c r="X1049" s="75">
        <v>515000</v>
      </c>
      <c r="Y1049" s="75"/>
      <c r="Z1049" s="76"/>
      <c r="AA1049" s="75">
        <v>200000</v>
      </c>
      <c r="AB1049" s="76"/>
      <c r="AC1049" s="76"/>
      <c r="AD1049" s="74"/>
      <c r="AE1049" s="74" t="s">
        <v>5063</v>
      </c>
      <c r="AF1049" s="74" t="s">
        <v>157</v>
      </c>
      <c r="AG1049" s="74" t="s">
        <v>158</v>
      </c>
      <c r="AH1049" s="76"/>
      <c r="AI1049" s="76"/>
      <c r="AJ1049" s="76"/>
      <c r="AK1049" s="75">
        <v>4</v>
      </c>
      <c r="AL1049" s="74"/>
      <c r="AM1049" s="74" t="s">
        <v>149</v>
      </c>
      <c r="AN1049" s="76"/>
      <c r="AO1049" s="74" t="s">
        <v>149</v>
      </c>
      <c r="AP1049" s="74"/>
      <c r="AQ1049" s="75"/>
      <c r="AR1049" s="76"/>
      <c r="AS1049" s="74" t="s">
        <v>149</v>
      </c>
      <c r="AT1049" s="74" t="s">
        <v>149</v>
      </c>
      <c r="AU1049" s="74" t="s">
        <v>149</v>
      </c>
      <c r="AV1049" s="74" t="s">
        <v>149</v>
      </c>
      <c r="AW1049" s="74" t="s">
        <v>149</v>
      </c>
      <c r="AX1049" s="77">
        <v>0</v>
      </c>
      <c r="AY1049" s="74" t="s">
        <v>149</v>
      </c>
      <c r="AZ1049" s="74" t="s">
        <v>217</v>
      </c>
      <c r="BA1049" s="77">
        <v>0</v>
      </c>
      <c r="BB1049" s="76"/>
      <c r="BC1049" s="74" t="s">
        <v>160</v>
      </c>
      <c r="BD1049" s="74" t="s">
        <v>149</v>
      </c>
      <c r="BE1049" s="76"/>
      <c r="BF1049" s="76"/>
      <c r="BG1049" s="77">
        <v>0</v>
      </c>
      <c r="BH1049" s="76"/>
      <c r="BI1049" s="74" t="s">
        <v>149</v>
      </c>
      <c r="BJ1049" s="74" t="s">
        <v>149</v>
      </c>
      <c r="BK1049" s="74" t="s">
        <v>149</v>
      </c>
      <c r="BL1049" s="74" t="s">
        <v>191</v>
      </c>
      <c r="BM1049" s="76"/>
      <c r="BN1049" s="76"/>
      <c r="BO1049" s="74" t="s">
        <v>149</v>
      </c>
      <c r="BP1049" s="74" t="s">
        <v>12603</v>
      </c>
      <c r="BQ1049" s="76"/>
      <c r="BR1049" s="76"/>
      <c r="BS1049" s="76"/>
      <c r="BT1049" s="76"/>
      <c r="BU1049" s="74" t="s">
        <v>160</v>
      </c>
      <c r="BV1049" s="74" t="s">
        <v>8191</v>
      </c>
      <c r="BW1049" s="74" t="s">
        <v>14626</v>
      </c>
      <c r="BX1049" s="74" t="s">
        <v>8173</v>
      </c>
      <c r="BY1049" s="74" t="s">
        <v>13918</v>
      </c>
      <c r="BZ1049" s="90">
        <v>36892</v>
      </c>
      <c r="CA1049" s="76"/>
      <c r="CB1049" s="74" t="s">
        <v>149</v>
      </c>
      <c r="CC1049" s="78"/>
    </row>
    <row r="1050" spans="1:81">
      <c r="A1050" s="74" t="s">
        <v>5064</v>
      </c>
      <c r="B1050" s="94" t="str">
        <f>VLOOKUP(A1050,Sheet1!A:A,1,0)</f>
        <v>00001516</v>
      </c>
      <c r="C1050" s="74" t="s">
        <v>5065</v>
      </c>
      <c r="D1050" s="74"/>
      <c r="E1050" s="74" t="s">
        <v>5066</v>
      </c>
      <c r="F1050" s="74"/>
      <c r="G1050" s="74" t="s">
        <v>312</v>
      </c>
      <c r="H1050" s="74" t="s">
        <v>313</v>
      </c>
      <c r="I1050" s="75">
        <v>560033</v>
      </c>
      <c r="J1050" s="75">
        <v>0</v>
      </c>
      <c r="K1050" s="74" t="s">
        <v>155</v>
      </c>
      <c r="L1050" s="76"/>
      <c r="M1050" s="76"/>
      <c r="N1050" s="74" t="s">
        <v>7399</v>
      </c>
      <c r="O1050" s="76"/>
      <c r="P1050" s="76"/>
      <c r="Q1050" s="76"/>
      <c r="R1050" s="76"/>
      <c r="S1050" s="76"/>
      <c r="T1050" s="76"/>
      <c r="U1050" s="90">
        <v>41032</v>
      </c>
      <c r="V1050" s="74" t="s">
        <v>5065</v>
      </c>
      <c r="W1050" s="74" t="s">
        <v>167</v>
      </c>
      <c r="X1050" s="75">
        <v>824150</v>
      </c>
      <c r="Y1050" s="75">
        <v>8240</v>
      </c>
      <c r="Z1050" s="76"/>
      <c r="AA1050" s="75">
        <v>200000</v>
      </c>
      <c r="AB1050" s="76"/>
      <c r="AC1050" s="76"/>
      <c r="AD1050" s="74"/>
      <c r="AE1050" s="74" t="s">
        <v>5067</v>
      </c>
      <c r="AF1050" s="74" t="s">
        <v>157</v>
      </c>
      <c r="AG1050" s="74" t="s">
        <v>158</v>
      </c>
      <c r="AH1050" s="76"/>
      <c r="AI1050" s="76"/>
      <c r="AJ1050" s="76"/>
      <c r="AK1050" s="75">
        <v>4</v>
      </c>
      <c r="AL1050" s="74"/>
      <c r="AM1050" s="74" t="s">
        <v>149</v>
      </c>
      <c r="AN1050" s="76"/>
      <c r="AO1050" s="74" t="s">
        <v>149</v>
      </c>
      <c r="AP1050" s="74"/>
      <c r="AQ1050" s="75"/>
      <c r="AR1050" s="76"/>
      <c r="AS1050" s="74" t="s">
        <v>149</v>
      </c>
      <c r="AT1050" s="74" t="s">
        <v>149</v>
      </c>
      <c r="AU1050" s="74" t="s">
        <v>149</v>
      </c>
      <c r="AV1050" s="74" t="s">
        <v>149</v>
      </c>
      <c r="AW1050" s="74" t="s">
        <v>149</v>
      </c>
      <c r="AX1050" s="77">
        <v>0</v>
      </c>
      <c r="AY1050" s="74" t="s">
        <v>149</v>
      </c>
      <c r="AZ1050" s="74" t="s">
        <v>169</v>
      </c>
      <c r="BA1050" s="77">
        <v>0</v>
      </c>
      <c r="BB1050" s="76"/>
      <c r="BC1050" s="74" t="s">
        <v>160</v>
      </c>
      <c r="BD1050" s="74" t="s">
        <v>149</v>
      </c>
      <c r="BE1050" s="76"/>
      <c r="BF1050" s="76"/>
      <c r="BG1050" s="77">
        <v>0</v>
      </c>
      <c r="BH1050" s="76"/>
      <c r="BI1050" s="74" t="s">
        <v>149</v>
      </c>
      <c r="BJ1050" s="74" t="s">
        <v>149</v>
      </c>
      <c r="BK1050" s="74" t="s">
        <v>149</v>
      </c>
      <c r="BL1050" s="74" t="s">
        <v>313</v>
      </c>
      <c r="BM1050" s="76"/>
      <c r="BN1050" s="76"/>
      <c r="BO1050" s="74" t="s">
        <v>149</v>
      </c>
      <c r="BP1050" s="74" t="s">
        <v>12604</v>
      </c>
      <c r="BQ1050" s="76"/>
      <c r="BR1050" s="76"/>
      <c r="BS1050" s="76"/>
      <c r="BT1050" s="76"/>
      <c r="BU1050" s="74" t="s">
        <v>160</v>
      </c>
      <c r="BV1050" s="74" t="s">
        <v>8230</v>
      </c>
      <c r="BW1050" s="74" t="s">
        <v>14626</v>
      </c>
      <c r="BX1050" s="74" t="s">
        <v>8173</v>
      </c>
      <c r="BY1050" s="74" t="s">
        <v>13919</v>
      </c>
      <c r="BZ1050" s="90">
        <v>36892</v>
      </c>
      <c r="CA1050" s="76"/>
      <c r="CB1050" s="74" t="s">
        <v>149</v>
      </c>
      <c r="CC1050" s="78"/>
    </row>
    <row r="1051" spans="1:81">
      <c r="A1051" s="74" t="s">
        <v>5068</v>
      </c>
      <c r="B1051" s="94" t="str">
        <f>VLOOKUP(A1051,Sheet1!A:A,1,0)</f>
        <v>00001517</v>
      </c>
      <c r="C1051" s="74" t="s">
        <v>5069</v>
      </c>
      <c r="D1051" s="74"/>
      <c r="E1051" s="74"/>
      <c r="F1051" s="74"/>
      <c r="G1051" s="74" t="s">
        <v>153</v>
      </c>
      <c r="H1051" s="74" t="s">
        <v>154</v>
      </c>
      <c r="I1051" s="75"/>
      <c r="J1051" s="75">
        <v>0</v>
      </c>
      <c r="K1051" s="74" t="s">
        <v>155</v>
      </c>
      <c r="L1051" s="76"/>
      <c r="M1051" s="76"/>
      <c r="N1051" s="74" t="s">
        <v>13196</v>
      </c>
      <c r="O1051" s="76"/>
      <c r="P1051" s="76"/>
      <c r="Q1051" s="76"/>
      <c r="R1051" s="76"/>
      <c r="S1051" s="76"/>
      <c r="T1051" s="76"/>
      <c r="U1051" s="90">
        <v>41036</v>
      </c>
      <c r="V1051" s="74" t="s">
        <v>5069</v>
      </c>
      <c r="W1051" s="74" t="s">
        <v>167</v>
      </c>
      <c r="X1051" s="75">
        <v>515100</v>
      </c>
      <c r="Y1051" s="75"/>
      <c r="Z1051" s="76"/>
      <c r="AA1051" s="75">
        <v>200000</v>
      </c>
      <c r="AB1051" s="76"/>
      <c r="AC1051" s="76"/>
      <c r="AD1051" s="74"/>
      <c r="AE1051" s="74" t="s">
        <v>5070</v>
      </c>
      <c r="AF1051" s="74" t="s">
        <v>157</v>
      </c>
      <c r="AG1051" s="74" t="s">
        <v>158</v>
      </c>
      <c r="AH1051" s="76"/>
      <c r="AI1051" s="76"/>
      <c r="AJ1051" s="76"/>
      <c r="AK1051" s="75">
        <v>4</v>
      </c>
      <c r="AL1051" s="74"/>
      <c r="AM1051" s="74" t="s">
        <v>149</v>
      </c>
      <c r="AN1051" s="76"/>
      <c r="AO1051" s="74" t="s">
        <v>149</v>
      </c>
      <c r="AP1051" s="74"/>
      <c r="AQ1051" s="75"/>
      <c r="AR1051" s="76"/>
      <c r="AS1051" s="74" t="s">
        <v>149</v>
      </c>
      <c r="AT1051" s="74" t="s">
        <v>149</v>
      </c>
      <c r="AU1051" s="74" t="s">
        <v>149</v>
      </c>
      <c r="AV1051" s="74" t="s">
        <v>149</v>
      </c>
      <c r="AW1051" s="74" t="s">
        <v>149</v>
      </c>
      <c r="AX1051" s="77">
        <v>0</v>
      </c>
      <c r="AY1051" s="74" t="s">
        <v>149</v>
      </c>
      <c r="AZ1051" s="74" t="s">
        <v>339</v>
      </c>
      <c r="BA1051" s="77">
        <v>0</v>
      </c>
      <c r="BB1051" s="76"/>
      <c r="BC1051" s="74" t="s">
        <v>160</v>
      </c>
      <c r="BD1051" s="74" t="s">
        <v>149</v>
      </c>
      <c r="BE1051" s="76"/>
      <c r="BF1051" s="76"/>
      <c r="BG1051" s="77">
        <v>0</v>
      </c>
      <c r="BH1051" s="76"/>
      <c r="BI1051" s="74" t="s">
        <v>149</v>
      </c>
      <c r="BJ1051" s="74" t="s">
        <v>149</v>
      </c>
      <c r="BK1051" s="74" t="s">
        <v>149</v>
      </c>
      <c r="BL1051" s="74" t="s">
        <v>154</v>
      </c>
      <c r="BM1051" s="76"/>
      <c r="BN1051" s="76"/>
      <c r="BO1051" s="74" t="s">
        <v>149</v>
      </c>
      <c r="BP1051" s="74" t="s">
        <v>12605</v>
      </c>
      <c r="BQ1051" s="76"/>
      <c r="BR1051" s="76"/>
      <c r="BS1051" s="76"/>
      <c r="BT1051" s="76"/>
      <c r="BU1051" s="74" t="s">
        <v>160</v>
      </c>
      <c r="BV1051" s="74" t="s">
        <v>8181</v>
      </c>
      <c r="BW1051" s="74" t="s">
        <v>14626</v>
      </c>
      <c r="BX1051" s="74" t="s">
        <v>8173</v>
      </c>
      <c r="BY1051" s="74" t="s">
        <v>13920</v>
      </c>
      <c r="BZ1051" s="90">
        <v>36892</v>
      </c>
      <c r="CA1051" s="76"/>
      <c r="CB1051" s="74" t="s">
        <v>149</v>
      </c>
      <c r="CC1051" s="78"/>
    </row>
    <row r="1052" spans="1:81">
      <c r="A1052" s="74" t="s">
        <v>5071</v>
      </c>
      <c r="B1052" s="94" t="str">
        <f>VLOOKUP(A1052,Sheet1!A:A,1,0)</f>
        <v>00001518</v>
      </c>
      <c r="C1052" s="74" t="s">
        <v>5072</v>
      </c>
      <c r="D1052" s="74"/>
      <c r="E1052" s="74" t="s">
        <v>5073</v>
      </c>
      <c r="F1052" s="74"/>
      <c r="G1052" s="74" t="s">
        <v>153</v>
      </c>
      <c r="H1052" s="74" t="s">
        <v>154</v>
      </c>
      <c r="I1052" s="75">
        <v>110020</v>
      </c>
      <c r="J1052" s="75">
        <v>0</v>
      </c>
      <c r="K1052" s="74" t="s">
        <v>155</v>
      </c>
      <c r="L1052" s="76"/>
      <c r="M1052" s="76"/>
      <c r="N1052" s="74"/>
      <c r="O1052" s="76"/>
      <c r="P1052" s="76"/>
      <c r="Q1052" s="76"/>
      <c r="R1052" s="76"/>
      <c r="S1052" s="76"/>
      <c r="T1052" s="76"/>
      <c r="U1052" s="90">
        <v>41036</v>
      </c>
      <c r="V1052" s="74" t="s">
        <v>5072</v>
      </c>
      <c r="W1052" s="74" t="s">
        <v>167</v>
      </c>
      <c r="X1052" s="75">
        <v>515100</v>
      </c>
      <c r="Y1052" s="75"/>
      <c r="Z1052" s="76"/>
      <c r="AA1052" s="75">
        <v>200000</v>
      </c>
      <c r="AB1052" s="76"/>
      <c r="AC1052" s="76"/>
      <c r="AD1052" s="74"/>
      <c r="AE1052" s="74" t="s">
        <v>5074</v>
      </c>
      <c r="AF1052" s="74" t="s">
        <v>157</v>
      </c>
      <c r="AG1052" s="74" t="s">
        <v>158</v>
      </c>
      <c r="AH1052" s="76"/>
      <c r="AI1052" s="76"/>
      <c r="AJ1052" s="76"/>
      <c r="AK1052" s="75">
        <v>4</v>
      </c>
      <c r="AL1052" s="74"/>
      <c r="AM1052" s="74" t="s">
        <v>149</v>
      </c>
      <c r="AN1052" s="76"/>
      <c r="AO1052" s="74" t="s">
        <v>149</v>
      </c>
      <c r="AP1052" s="74"/>
      <c r="AQ1052" s="75"/>
      <c r="AR1052" s="76"/>
      <c r="AS1052" s="74" t="s">
        <v>149</v>
      </c>
      <c r="AT1052" s="74" t="s">
        <v>149</v>
      </c>
      <c r="AU1052" s="74" t="s">
        <v>149</v>
      </c>
      <c r="AV1052" s="74" t="s">
        <v>149</v>
      </c>
      <c r="AW1052" s="74" t="s">
        <v>149</v>
      </c>
      <c r="AX1052" s="77">
        <v>0</v>
      </c>
      <c r="AY1052" s="74" t="s">
        <v>149</v>
      </c>
      <c r="AZ1052" s="74" t="s">
        <v>339</v>
      </c>
      <c r="BA1052" s="77">
        <v>0</v>
      </c>
      <c r="BB1052" s="76"/>
      <c r="BC1052" s="74" t="s">
        <v>160</v>
      </c>
      <c r="BD1052" s="74" t="s">
        <v>149</v>
      </c>
      <c r="BE1052" s="76"/>
      <c r="BF1052" s="76"/>
      <c r="BG1052" s="77">
        <v>0</v>
      </c>
      <c r="BH1052" s="76"/>
      <c r="BI1052" s="74" t="s">
        <v>149</v>
      </c>
      <c r="BJ1052" s="74" t="s">
        <v>149</v>
      </c>
      <c r="BK1052" s="74" t="s">
        <v>149</v>
      </c>
      <c r="BL1052" s="74" t="s">
        <v>154</v>
      </c>
      <c r="BM1052" s="76"/>
      <c r="BN1052" s="76"/>
      <c r="BO1052" s="74" t="s">
        <v>149</v>
      </c>
      <c r="BP1052" s="74" t="s">
        <v>12606</v>
      </c>
      <c r="BQ1052" s="76"/>
      <c r="BR1052" s="76"/>
      <c r="BS1052" s="76"/>
      <c r="BT1052" s="76"/>
      <c r="BU1052" s="74" t="s">
        <v>160</v>
      </c>
      <c r="BV1052" s="74" t="s">
        <v>8191</v>
      </c>
      <c r="BW1052" s="74" t="s">
        <v>14626</v>
      </c>
      <c r="BX1052" s="74" t="s">
        <v>8173</v>
      </c>
      <c r="BY1052" s="74" t="s">
        <v>13921</v>
      </c>
      <c r="BZ1052" s="90">
        <v>36892</v>
      </c>
      <c r="CA1052" s="76"/>
      <c r="CB1052" s="74" t="s">
        <v>149</v>
      </c>
      <c r="CC1052" s="78"/>
    </row>
    <row r="1053" spans="1:81">
      <c r="A1053" s="74" t="s">
        <v>5075</v>
      </c>
      <c r="B1053" s="94" t="str">
        <f>VLOOKUP(A1053,Sheet1!A:A,1,0)</f>
        <v>00001519</v>
      </c>
      <c r="C1053" s="74" t="s">
        <v>5076</v>
      </c>
      <c r="D1053" s="74"/>
      <c r="E1053" s="74" t="s">
        <v>5077</v>
      </c>
      <c r="F1053" s="74"/>
      <c r="G1053" s="74"/>
      <c r="H1053" s="74"/>
      <c r="I1053" s="75"/>
      <c r="J1053" s="75">
        <v>0</v>
      </c>
      <c r="K1053" s="74" t="s">
        <v>184</v>
      </c>
      <c r="L1053" s="76"/>
      <c r="M1053" s="76"/>
      <c r="N1053" s="74"/>
      <c r="O1053" s="76"/>
      <c r="P1053" s="76"/>
      <c r="Q1053" s="76"/>
      <c r="R1053" s="76"/>
      <c r="S1053" s="76"/>
      <c r="T1053" s="76"/>
      <c r="U1053" s="90">
        <v>41036</v>
      </c>
      <c r="V1053" s="74" t="s">
        <v>5076</v>
      </c>
      <c r="W1053" s="74" t="s">
        <v>178</v>
      </c>
      <c r="X1053" s="75">
        <v>515000</v>
      </c>
      <c r="Y1053" s="75"/>
      <c r="Z1053" s="76"/>
      <c r="AA1053" s="75">
        <v>200000</v>
      </c>
      <c r="AB1053" s="76"/>
      <c r="AC1053" s="76"/>
      <c r="AD1053" s="74"/>
      <c r="AE1053" s="74" t="s">
        <v>5078</v>
      </c>
      <c r="AF1053" s="74" t="s">
        <v>13222</v>
      </c>
      <c r="AG1053" s="74" t="s">
        <v>186</v>
      </c>
      <c r="AH1053" s="76"/>
      <c r="AI1053" s="76"/>
      <c r="AJ1053" s="76"/>
      <c r="AK1053" s="75">
        <v>1</v>
      </c>
      <c r="AL1053" s="74"/>
      <c r="AM1053" s="74" t="s">
        <v>149</v>
      </c>
      <c r="AN1053" s="76"/>
      <c r="AO1053" s="74" t="s">
        <v>149</v>
      </c>
      <c r="AP1053" s="74"/>
      <c r="AQ1053" s="75"/>
      <c r="AR1053" s="76"/>
      <c r="AS1053" s="74" t="s">
        <v>149</v>
      </c>
      <c r="AT1053" s="74" t="s">
        <v>149</v>
      </c>
      <c r="AU1053" s="74" t="s">
        <v>149</v>
      </c>
      <c r="AV1053" s="74" t="s">
        <v>149</v>
      </c>
      <c r="AW1053" s="74" t="s">
        <v>149</v>
      </c>
      <c r="AX1053" s="77">
        <v>0</v>
      </c>
      <c r="AY1053" s="74" t="s">
        <v>149</v>
      </c>
      <c r="AZ1053" s="74" t="s">
        <v>339</v>
      </c>
      <c r="BA1053" s="77">
        <v>0</v>
      </c>
      <c r="BB1053" s="76"/>
      <c r="BC1053" s="74" t="s">
        <v>160</v>
      </c>
      <c r="BD1053" s="74" t="s">
        <v>149</v>
      </c>
      <c r="BE1053" s="76"/>
      <c r="BF1053" s="76"/>
      <c r="BG1053" s="77">
        <v>0</v>
      </c>
      <c r="BH1053" s="76"/>
      <c r="BI1053" s="74" t="s">
        <v>149</v>
      </c>
      <c r="BJ1053" s="74" t="s">
        <v>149</v>
      </c>
      <c r="BK1053" s="74" t="s">
        <v>149</v>
      </c>
      <c r="BL1053" s="74" t="s">
        <v>11456</v>
      </c>
      <c r="BM1053" s="76"/>
      <c r="BN1053" s="76"/>
      <c r="BO1053" s="74" t="s">
        <v>149</v>
      </c>
      <c r="BP1053" s="74"/>
      <c r="BQ1053" s="76"/>
      <c r="BR1053" s="76"/>
      <c r="BS1053" s="76"/>
      <c r="BT1053" s="76"/>
      <c r="BU1053" s="74" t="s">
        <v>160</v>
      </c>
      <c r="BV1053" s="74"/>
      <c r="BW1053" s="74"/>
      <c r="BX1053" s="74"/>
      <c r="BY1053" s="74"/>
      <c r="BZ1053" s="90"/>
      <c r="CA1053" s="76"/>
      <c r="CB1053" s="74" t="s">
        <v>149</v>
      </c>
      <c r="CC1053" s="78"/>
    </row>
    <row r="1054" spans="1:81">
      <c r="A1054" s="74" t="s">
        <v>5079</v>
      </c>
      <c r="B1054" s="94" t="str">
        <f>VLOOKUP(A1054,Sheet1!A:A,1,0)</f>
        <v>00001520</v>
      </c>
      <c r="C1054" s="74" t="s">
        <v>5080</v>
      </c>
      <c r="D1054" s="74"/>
      <c r="E1054" s="74" t="s">
        <v>5081</v>
      </c>
      <c r="F1054" s="74"/>
      <c r="G1054" s="74"/>
      <c r="H1054" s="74"/>
      <c r="I1054" s="75"/>
      <c r="J1054" s="75">
        <v>0</v>
      </c>
      <c r="K1054" s="74" t="s">
        <v>184</v>
      </c>
      <c r="L1054" s="76"/>
      <c r="M1054" s="76"/>
      <c r="N1054" s="74"/>
      <c r="O1054" s="76"/>
      <c r="P1054" s="76"/>
      <c r="Q1054" s="76"/>
      <c r="R1054" s="76"/>
      <c r="S1054" s="76"/>
      <c r="T1054" s="76"/>
      <c r="U1054" s="90">
        <v>41036</v>
      </c>
      <c r="V1054" s="74" t="s">
        <v>5080</v>
      </c>
      <c r="W1054" s="74" t="s">
        <v>178</v>
      </c>
      <c r="X1054" s="75">
        <v>515000</v>
      </c>
      <c r="Y1054" s="75"/>
      <c r="Z1054" s="76"/>
      <c r="AA1054" s="75">
        <v>200000</v>
      </c>
      <c r="AB1054" s="76"/>
      <c r="AC1054" s="76"/>
      <c r="AD1054" s="74"/>
      <c r="AE1054" s="74" t="s">
        <v>5082</v>
      </c>
      <c r="AF1054" s="74" t="s">
        <v>13222</v>
      </c>
      <c r="AG1054" s="74" t="s">
        <v>186</v>
      </c>
      <c r="AH1054" s="76"/>
      <c r="AI1054" s="76"/>
      <c r="AJ1054" s="76"/>
      <c r="AK1054" s="75">
        <v>1</v>
      </c>
      <c r="AL1054" s="74"/>
      <c r="AM1054" s="74" t="s">
        <v>149</v>
      </c>
      <c r="AN1054" s="76"/>
      <c r="AO1054" s="74" t="s">
        <v>149</v>
      </c>
      <c r="AP1054" s="74"/>
      <c r="AQ1054" s="75"/>
      <c r="AR1054" s="76"/>
      <c r="AS1054" s="74" t="s">
        <v>149</v>
      </c>
      <c r="AT1054" s="74" t="s">
        <v>149</v>
      </c>
      <c r="AU1054" s="74" t="s">
        <v>149</v>
      </c>
      <c r="AV1054" s="74" t="s">
        <v>149</v>
      </c>
      <c r="AW1054" s="74" t="s">
        <v>149</v>
      </c>
      <c r="AX1054" s="77">
        <v>0</v>
      </c>
      <c r="AY1054" s="74" t="s">
        <v>149</v>
      </c>
      <c r="AZ1054" s="74" t="s">
        <v>339</v>
      </c>
      <c r="BA1054" s="77">
        <v>0</v>
      </c>
      <c r="BB1054" s="76"/>
      <c r="BC1054" s="74" t="s">
        <v>160</v>
      </c>
      <c r="BD1054" s="74" t="s">
        <v>149</v>
      </c>
      <c r="BE1054" s="76"/>
      <c r="BF1054" s="76"/>
      <c r="BG1054" s="77">
        <v>0</v>
      </c>
      <c r="BH1054" s="76"/>
      <c r="BI1054" s="74" t="s">
        <v>149</v>
      </c>
      <c r="BJ1054" s="74" t="s">
        <v>149</v>
      </c>
      <c r="BK1054" s="74" t="s">
        <v>149</v>
      </c>
      <c r="BL1054" s="74" t="s">
        <v>11456</v>
      </c>
      <c r="BM1054" s="76"/>
      <c r="BN1054" s="76"/>
      <c r="BO1054" s="74" t="s">
        <v>149</v>
      </c>
      <c r="BP1054" s="74"/>
      <c r="BQ1054" s="76"/>
      <c r="BR1054" s="76"/>
      <c r="BS1054" s="76"/>
      <c r="BT1054" s="76"/>
      <c r="BU1054" s="74" t="s">
        <v>160</v>
      </c>
      <c r="BV1054" s="74"/>
      <c r="BW1054" s="74"/>
      <c r="BX1054" s="74"/>
      <c r="BY1054" s="74"/>
      <c r="BZ1054" s="90"/>
      <c r="CA1054" s="76"/>
      <c r="CB1054" s="74" t="s">
        <v>149</v>
      </c>
      <c r="CC1054" s="78"/>
    </row>
    <row r="1055" spans="1:81">
      <c r="A1055" s="74" t="s">
        <v>5083</v>
      </c>
      <c r="B1055" s="94" t="str">
        <f>VLOOKUP(A1055,Sheet1!A:A,1,0)</f>
        <v>00001521</v>
      </c>
      <c r="C1055" s="74" t="s">
        <v>5084</v>
      </c>
      <c r="D1055" s="74"/>
      <c r="E1055" s="74" t="s">
        <v>4812</v>
      </c>
      <c r="F1055" s="74" t="s">
        <v>4417</v>
      </c>
      <c r="G1055" s="74" t="s">
        <v>253</v>
      </c>
      <c r="H1055" s="74" t="s">
        <v>191</v>
      </c>
      <c r="I1055" s="75">
        <v>400013</v>
      </c>
      <c r="J1055" s="75">
        <v>0</v>
      </c>
      <c r="K1055" s="74" t="s">
        <v>155</v>
      </c>
      <c r="L1055" s="76"/>
      <c r="M1055" s="76"/>
      <c r="N1055" s="74"/>
      <c r="O1055" s="76"/>
      <c r="P1055" s="76"/>
      <c r="Q1055" s="76"/>
      <c r="R1055" s="76"/>
      <c r="S1055" s="76"/>
      <c r="T1055" s="76"/>
      <c r="U1055" s="90">
        <v>41036</v>
      </c>
      <c r="V1055" s="74" t="s">
        <v>5084</v>
      </c>
      <c r="W1055" s="74" t="s">
        <v>167</v>
      </c>
      <c r="X1055" s="75">
        <v>817100</v>
      </c>
      <c r="Y1055" s="75"/>
      <c r="Z1055" s="76"/>
      <c r="AA1055" s="75">
        <v>200000</v>
      </c>
      <c r="AB1055" s="76"/>
      <c r="AC1055" s="76"/>
      <c r="AD1055" s="74"/>
      <c r="AE1055" s="74"/>
      <c r="AF1055" s="74" t="s">
        <v>157</v>
      </c>
      <c r="AG1055" s="74" t="s">
        <v>158</v>
      </c>
      <c r="AH1055" s="76"/>
      <c r="AI1055" s="76"/>
      <c r="AJ1055" s="76"/>
      <c r="AK1055" s="75">
        <v>4</v>
      </c>
      <c r="AL1055" s="74"/>
      <c r="AM1055" s="74" t="s">
        <v>149</v>
      </c>
      <c r="AN1055" s="76"/>
      <c r="AO1055" s="74" t="s">
        <v>149</v>
      </c>
      <c r="AP1055" s="74"/>
      <c r="AQ1055" s="75"/>
      <c r="AR1055" s="76"/>
      <c r="AS1055" s="74" t="s">
        <v>149</v>
      </c>
      <c r="AT1055" s="74" t="s">
        <v>149</v>
      </c>
      <c r="AU1055" s="74" t="s">
        <v>149</v>
      </c>
      <c r="AV1055" s="74" t="s">
        <v>149</v>
      </c>
      <c r="AW1055" s="74" t="s">
        <v>149</v>
      </c>
      <c r="AX1055" s="77">
        <v>0</v>
      </c>
      <c r="AY1055" s="74" t="s">
        <v>149</v>
      </c>
      <c r="AZ1055" s="74" t="s">
        <v>217</v>
      </c>
      <c r="BA1055" s="77">
        <v>0</v>
      </c>
      <c r="BB1055" s="76"/>
      <c r="BC1055" s="74" t="s">
        <v>160</v>
      </c>
      <c r="BD1055" s="74" t="s">
        <v>149</v>
      </c>
      <c r="BE1055" s="76"/>
      <c r="BF1055" s="76"/>
      <c r="BG1055" s="77">
        <v>0</v>
      </c>
      <c r="BH1055" s="76"/>
      <c r="BI1055" s="74" t="s">
        <v>149</v>
      </c>
      <c r="BJ1055" s="74" t="s">
        <v>149</v>
      </c>
      <c r="BK1055" s="74" t="s">
        <v>149</v>
      </c>
      <c r="BL1055" s="74" t="s">
        <v>191</v>
      </c>
      <c r="BM1055" s="76"/>
      <c r="BN1055" s="76"/>
      <c r="BO1055" s="74" t="s">
        <v>149</v>
      </c>
      <c r="BP1055" s="74"/>
      <c r="BQ1055" s="76"/>
      <c r="BR1055" s="76"/>
      <c r="BS1055" s="76"/>
      <c r="BT1055" s="76"/>
      <c r="BU1055" s="74" t="s">
        <v>160</v>
      </c>
      <c r="BV1055" s="74"/>
      <c r="BW1055" s="74"/>
      <c r="BX1055" s="74"/>
      <c r="BY1055" s="74"/>
      <c r="BZ1055" s="90"/>
      <c r="CA1055" s="76"/>
      <c r="CB1055" s="74" t="s">
        <v>149</v>
      </c>
      <c r="CC1055" s="78"/>
    </row>
    <row r="1056" spans="1:81">
      <c r="A1056" s="74" t="s">
        <v>5085</v>
      </c>
      <c r="B1056" s="94" t="str">
        <f>VLOOKUP(A1056,Sheet1!A:A,1,0)</f>
        <v>00001522</v>
      </c>
      <c r="C1056" s="74" t="s">
        <v>5086</v>
      </c>
      <c r="D1056" s="74"/>
      <c r="E1056" s="74" t="s">
        <v>5087</v>
      </c>
      <c r="F1056" s="74" t="s">
        <v>5088</v>
      </c>
      <c r="G1056" s="74" t="s">
        <v>312</v>
      </c>
      <c r="H1056" s="74" t="s">
        <v>313</v>
      </c>
      <c r="I1056" s="75"/>
      <c r="J1056" s="75">
        <v>0</v>
      </c>
      <c r="K1056" s="74" t="s">
        <v>155</v>
      </c>
      <c r="L1056" s="76"/>
      <c r="M1056" s="76"/>
      <c r="N1056" s="74"/>
      <c r="O1056" s="76"/>
      <c r="P1056" s="76"/>
      <c r="Q1056" s="76"/>
      <c r="R1056" s="76"/>
      <c r="S1056" s="76"/>
      <c r="T1056" s="76"/>
      <c r="U1056" s="90">
        <v>41036</v>
      </c>
      <c r="V1056" s="74" t="s">
        <v>5086</v>
      </c>
      <c r="W1056" s="74" t="s">
        <v>216</v>
      </c>
      <c r="X1056" s="75">
        <v>713025</v>
      </c>
      <c r="Y1056" s="75"/>
      <c r="Z1056" s="76"/>
      <c r="AA1056" s="75">
        <v>200000</v>
      </c>
      <c r="AB1056" s="76"/>
      <c r="AC1056" s="76"/>
      <c r="AD1056" s="74"/>
      <c r="AE1056" s="74" t="s">
        <v>5089</v>
      </c>
      <c r="AF1056" s="74" t="s">
        <v>157</v>
      </c>
      <c r="AG1056" s="74" t="s">
        <v>158</v>
      </c>
      <c r="AH1056" s="76"/>
      <c r="AI1056" s="76"/>
      <c r="AJ1056" s="76"/>
      <c r="AK1056" s="75">
        <v>4</v>
      </c>
      <c r="AL1056" s="74"/>
      <c r="AM1056" s="74" t="s">
        <v>149</v>
      </c>
      <c r="AN1056" s="76"/>
      <c r="AO1056" s="74" t="s">
        <v>149</v>
      </c>
      <c r="AP1056" s="74"/>
      <c r="AQ1056" s="75"/>
      <c r="AR1056" s="76"/>
      <c r="AS1056" s="74" t="s">
        <v>149</v>
      </c>
      <c r="AT1056" s="74" t="s">
        <v>149</v>
      </c>
      <c r="AU1056" s="74" t="s">
        <v>149</v>
      </c>
      <c r="AV1056" s="74" t="s">
        <v>149</v>
      </c>
      <c r="AW1056" s="74" t="s">
        <v>149</v>
      </c>
      <c r="AX1056" s="77">
        <v>0</v>
      </c>
      <c r="AY1056" s="74" t="s">
        <v>149</v>
      </c>
      <c r="AZ1056" s="74" t="s">
        <v>217</v>
      </c>
      <c r="BA1056" s="77">
        <v>0</v>
      </c>
      <c r="BB1056" s="76"/>
      <c r="BC1056" s="74" t="s">
        <v>160</v>
      </c>
      <c r="BD1056" s="74" t="s">
        <v>149</v>
      </c>
      <c r="BE1056" s="76"/>
      <c r="BF1056" s="76"/>
      <c r="BG1056" s="77">
        <v>0</v>
      </c>
      <c r="BH1056" s="76"/>
      <c r="BI1056" s="74" t="s">
        <v>149</v>
      </c>
      <c r="BJ1056" s="74" t="s">
        <v>149</v>
      </c>
      <c r="BK1056" s="74" t="s">
        <v>149</v>
      </c>
      <c r="BL1056" s="74" t="s">
        <v>313</v>
      </c>
      <c r="BM1056" s="76"/>
      <c r="BN1056" s="76"/>
      <c r="BO1056" s="74" t="s">
        <v>149</v>
      </c>
      <c r="BP1056" s="74" t="s">
        <v>12607</v>
      </c>
      <c r="BQ1056" s="76"/>
      <c r="BR1056" s="76"/>
      <c r="BS1056" s="76"/>
      <c r="BT1056" s="76"/>
      <c r="BU1056" s="74" t="s">
        <v>160</v>
      </c>
      <c r="BV1056" s="74" t="s">
        <v>8178</v>
      </c>
      <c r="BW1056" s="74" t="s">
        <v>14626</v>
      </c>
      <c r="BX1056" s="74" t="s">
        <v>8173</v>
      </c>
      <c r="BY1056" s="74" t="s">
        <v>13922</v>
      </c>
      <c r="BZ1056" s="90">
        <v>36892</v>
      </c>
      <c r="CA1056" s="76"/>
      <c r="CB1056" s="74" t="s">
        <v>149</v>
      </c>
      <c r="CC1056" s="78"/>
    </row>
    <row r="1057" spans="1:81">
      <c r="A1057" s="74" t="s">
        <v>5090</v>
      </c>
      <c r="B1057" s="94" t="str">
        <f>VLOOKUP(A1057,Sheet1!A:A,1,0)</f>
        <v>00001523</v>
      </c>
      <c r="C1057" s="74" t="s">
        <v>5091</v>
      </c>
      <c r="D1057" s="74"/>
      <c r="E1057" s="74" t="s">
        <v>5092</v>
      </c>
      <c r="F1057" s="74"/>
      <c r="G1057" s="74" t="s">
        <v>2020</v>
      </c>
      <c r="H1057" s="74" t="s">
        <v>166</v>
      </c>
      <c r="I1057" s="75">
        <v>123401</v>
      </c>
      <c r="J1057" s="75">
        <v>0</v>
      </c>
      <c r="K1057" s="74" t="s">
        <v>155</v>
      </c>
      <c r="L1057" s="76"/>
      <c r="M1057" s="76"/>
      <c r="N1057" s="74"/>
      <c r="O1057" s="76"/>
      <c r="P1057" s="76"/>
      <c r="Q1057" s="76"/>
      <c r="R1057" s="76"/>
      <c r="S1057" s="76"/>
      <c r="T1057" s="76"/>
      <c r="U1057" s="90">
        <v>41036</v>
      </c>
      <c r="V1057" s="74" t="s">
        <v>5091</v>
      </c>
      <c r="W1057" s="74" t="s">
        <v>216</v>
      </c>
      <c r="X1057" s="75">
        <v>713025</v>
      </c>
      <c r="Y1057" s="75"/>
      <c r="Z1057" s="76"/>
      <c r="AA1057" s="75">
        <v>200000</v>
      </c>
      <c r="AB1057" s="76"/>
      <c r="AC1057" s="76"/>
      <c r="AD1057" s="74"/>
      <c r="AE1057" s="74" t="s">
        <v>5093</v>
      </c>
      <c r="AF1057" s="74" t="s">
        <v>157</v>
      </c>
      <c r="AG1057" s="74" t="s">
        <v>158</v>
      </c>
      <c r="AH1057" s="76"/>
      <c r="AI1057" s="76"/>
      <c r="AJ1057" s="76"/>
      <c r="AK1057" s="75">
        <v>4</v>
      </c>
      <c r="AL1057" s="74"/>
      <c r="AM1057" s="74" t="s">
        <v>149</v>
      </c>
      <c r="AN1057" s="76"/>
      <c r="AO1057" s="74" t="s">
        <v>149</v>
      </c>
      <c r="AP1057" s="74"/>
      <c r="AQ1057" s="75"/>
      <c r="AR1057" s="76"/>
      <c r="AS1057" s="74" t="s">
        <v>149</v>
      </c>
      <c r="AT1057" s="74" t="s">
        <v>149</v>
      </c>
      <c r="AU1057" s="74" t="s">
        <v>149</v>
      </c>
      <c r="AV1057" s="74" t="s">
        <v>149</v>
      </c>
      <c r="AW1057" s="74" t="s">
        <v>149</v>
      </c>
      <c r="AX1057" s="77">
        <v>0</v>
      </c>
      <c r="AY1057" s="74" t="s">
        <v>149</v>
      </c>
      <c r="AZ1057" s="74" t="s">
        <v>217</v>
      </c>
      <c r="BA1057" s="77">
        <v>0</v>
      </c>
      <c r="BB1057" s="76"/>
      <c r="BC1057" s="74" t="s">
        <v>160</v>
      </c>
      <c r="BD1057" s="74" t="s">
        <v>149</v>
      </c>
      <c r="BE1057" s="76"/>
      <c r="BF1057" s="76"/>
      <c r="BG1057" s="77">
        <v>0</v>
      </c>
      <c r="BH1057" s="76"/>
      <c r="BI1057" s="74" t="s">
        <v>149</v>
      </c>
      <c r="BJ1057" s="74" t="s">
        <v>149</v>
      </c>
      <c r="BK1057" s="74" t="s">
        <v>149</v>
      </c>
      <c r="BL1057" s="74" t="s">
        <v>166</v>
      </c>
      <c r="BM1057" s="76"/>
      <c r="BN1057" s="76"/>
      <c r="BO1057" s="74" t="s">
        <v>149</v>
      </c>
      <c r="BP1057" s="74"/>
      <c r="BQ1057" s="76"/>
      <c r="BR1057" s="76"/>
      <c r="BS1057" s="76"/>
      <c r="BT1057" s="76"/>
      <c r="BU1057" s="74" t="s">
        <v>160</v>
      </c>
      <c r="BV1057" s="74" t="s">
        <v>8178</v>
      </c>
      <c r="BW1057" s="74" t="s">
        <v>14626</v>
      </c>
      <c r="BX1057" s="74" t="s">
        <v>8173</v>
      </c>
      <c r="BY1057" s="74" t="s">
        <v>13923</v>
      </c>
      <c r="BZ1057" s="90">
        <v>36892</v>
      </c>
      <c r="CA1057" s="76"/>
      <c r="CB1057" s="74" t="s">
        <v>149</v>
      </c>
      <c r="CC1057" s="78"/>
    </row>
    <row r="1058" spans="1:81">
      <c r="A1058" s="74" t="s">
        <v>5094</v>
      </c>
      <c r="B1058" s="94" t="str">
        <f>VLOOKUP(A1058,Sheet1!A:A,1,0)</f>
        <v>00001524</v>
      </c>
      <c r="C1058" s="74" t="s">
        <v>5095</v>
      </c>
      <c r="D1058" s="74"/>
      <c r="E1058" s="74"/>
      <c r="F1058" s="74"/>
      <c r="G1058" s="74" t="s">
        <v>5096</v>
      </c>
      <c r="H1058" s="74"/>
      <c r="I1058" s="75"/>
      <c r="J1058" s="75">
        <v>0</v>
      </c>
      <c r="K1058" s="74" t="s">
        <v>5097</v>
      </c>
      <c r="L1058" s="76"/>
      <c r="M1058" s="76"/>
      <c r="N1058" s="74" t="s">
        <v>13197</v>
      </c>
      <c r="O1058" s="76"/>
      <c r="P1058" s="76"/>
      <c r="Q1058" s="76"/>
      <c r="R1058" s="76"/>
      <c r="S1058" s="76"/>
      <c r="T1058" s="76"/>
      <c r="U1058" s="90">
        <v>41037</v>
      </c>
      <c r="V1058" s="74" t="s">
        <v>5095</v>
      </c>
      <c r="W1058" s="74" t="s">
        <v>156</v>
      </c>
      <c r="X1058" s="75">
        <v>140000</v>
      </c>
      <c r="Y1058" s="75"/>
      <c r="Z1058" s="76"/>
      <c r="AA1058" s="75">
        <v>200000</v>
      </c>
      <c r="AB1058" s="76"/>
      <c r="AC1058" s="76"/>
      <c r="AD1058" s="74"/>
      <c r="AE1058" s="74" t="s">
        <v>5098</v>
      </c>
      <c r="AF1058" s="74" t="s">
        <v>13222</v>
      </c>
      <c r="AG1058" s="74" t="s">
        <v>186</v>
      </c>
      <c r="AH1058" s="76"/>
      <c r="AI1058" s="76"/>
      <c r="AJ1058" s="76"/>
      <c r="AK1058" s="75">
        <v>1</v>
      </c>
      <c r="AL1058" s="74"/>
      <c r="AM1058" s="74" t="s">
        <v>149</v>
      </c>
      <c r="AN1058" s="76"/>
      <c r="AO1058" s="74" t="s">
        <v>149</v>
      </c>
      <c r="AP1058" s="74"/>
      <c r="AQ1058" s="75">
        <v>1524</v>
      </c>
      <c r="AR1058" s="76"/>
      <c r="AS1058" s="74" t="s">
        <v>149</v>
      </c>
      <c r="AT1058" s="74" t="s">
        <v>149</v>
      </c>
      <c r="AU1058" s="74" t="s">
        <v>149</v>
      </c>
      <c r="AV1058" s="74" t="s">
        <v>149</v>
      </c>
      <c r="AW1058" s="74" t="s">
        <v>149</v>
      </c>
      <c r="AX1058" s="77">
        <v>0</v>
      </c>
      <c r="AY1058" s="74" t="s">
        <v>149</v>
      </c>
      <c r="AZ1058" s="74" t="s">
        <v>323</v>
      </c>
      <c r="BA1058" s="77">
        <v>0</v>
      </c>
      <c r="BB1058" s="76"/>
      <c r="BC1058" s="74" t="s">
        <v>160</v>
      </c>
      <c r="BD1058" s="74" t="s">
        <v>149</v>
      </c>
      <c r="BE1058" s="76"/>
      <c r="BF1058" s="76"/>
      <c r="BG1058" s="77">
        <v>0</v>
      </c>
      <c r="BH1058" s="76"/>
      <c r="BI1058" s="74" t="s">
        <v>149</v>
      </c>
      <c r="BJ1058" s="74" t="s">
        <v>149</v>
      </c>
      <c r="BK1058" s="74" t="s">
        <v>149</v>
      </c>
      <c r="BL1058" s="74" t="s">
        <v>11456</v>
      </c>
      <c r="BM1058" s="76"/>
      <c r="BN1058" s="76"/>
      <c r="BO1058" s="74" t="s">
        <v>149</v>
      </c>
      <c r="BP1058" s="74"/>
      <c r="BQ1058" s="76"/>
      <c r="BR1058" s="76"/>
      <c r="BS1058" s="76"/>
      <c r="BT1058" s="76"/>
      <c r="BU1058" s="74" t="s">
        <v>160</v>
      </c>
      <c r="BV1058" s="74"/>
      <c r="BW1058" s="74"/>
      <c r="BX1058" s="74"/>
      <c r="BY1058" s="74"/>
      <c r="BZ1058" s="90"/>
      <c r="CA1058" s="76"/>
      <c r="CB1058" s="74" t="s">
        <v>149</v>
      </c>
      <c r="CC1058" s="78"/>
    </row>
    <row r="1059" spans="1:81">
      <c r="A1059" s="74" t="s">
        <v>5099</v>
      </c>
      <c r="B1059" s="94" t="str">
        <f>VLOOKUP(A1059,Sheet1!A:A,1,0)</f>
        <v>00001525</v>
      </c>
      <c r="C1059" s="74" t="s">
        <v>5100</v>
      </c>
      <c r="D1059" s="74"/>
      <c r="E1059" s="74" t="s">
        <v>5101</v>
      </c>
      <c r="F1059" s="74" t="s">
        <v>5102</v>
      </c>
      <c r="G1059" s="74" t="s">
        <v>312</v>
      </c>
      <c r="H1059" s="74" t="s">
        <v>313</v>
      </c>
      <c r="I1059" s="75">
        <v>560086</v>
      </c>
      <c r="J1059" s="75">
        <v>0</v>
      </c>
      <c r="K1059" s="74" t="s">
        <v>155</v>
      </c>
      <c r="L1059" s="76"/>
      <c r="M1059" s="76"/>
      <c r="N1059" s="74"/>
      <c r="O1059" s="76"/>
      <c r="P1059" s="76"/>
      <c r="Q1059" s="76"/>
      <c r="R1059" s="76"/>
      <c r="S1059" s="76"/>
      <c r="T1059" s="76"/>
      <c r="U1059" s="90">
        <v>41037</v>
      </c>
      <c r="V1059" s="74" t="s">
        <v>5100</v>
      </c>
      <c r="W1059" s="74" t="s">
        <v>178</v>
      </c>
      <c r="X1059" s="75">
        <v>515000</v>
      </c>
      <c r="Y1059" s="75"/>
      <c r="Z1059" s="76"/>
      <c r="AA1059" s="75">
        <v>200000</v>
      </c>
      <c r="AB1059" s="76"/>
      <c r="AC1059" s="76"/>
      <c r="AD1059" s="74"/>
      <c r="AE1059" s="74" t="s">
        <v>5103</v>
      </c>
      <c r="AF1059" s="74" t="s">
        <v>157</v>
      </c>
      <c r="AG1059" s="74" t="s">
        <v>158</v>
      </c>
      <c r="AH1059" s="76"/>
      <c r="AI1059" s="76"/>
      <c r="AJ1059" s="76"/>
      <c r="AK1059" s="75">
        <v>4</v>
      </c>
      <c r="AL1059" s="74"/>
      <c r="AM1059" s="74" t="s">
        <v>149</v>
      </c>
      <c r="AN1059" s="76"/>
      <c r="AO1059" s="74" t="s">
        <v>149</v>
      </c>
      <c r="AP1059" s="74"/>
      <c r="AQ1059" s="75"/>
      <c r="AR1059" s="76"/>
      <c r="AS1059" s="74" t="s">
        <v>149</v>
      </c>
      <c r="AT1059" s="74" t="s">
        <v>149</v>
      </c>
      <c r="AU1059" s="74" t="s">
        <v>149</v>
      </c>
      <c r="AV1059" s="74" t="s">
        <v>149</v>
      </c>
      <c r="AW1059" s="74" t="s">
        <v>149</v>
      </c>
      <c r="AX1059" s="77">
        <v>0</v>
      </c>
      <c r="AY1059" s="74" t="s">
        <v>149</v>
      </c>
      <c r="AZ1059" s="74" t="s">
        <v>339</v>
      </c>
      <c r="BA1059" s="77">
        <v>0</v>
      </c>
      <c r="BB1059" s="76"/>
      <c r="BC1059" s="74" t="s">
        <v>160</v>
      </c>
      <c r="BD1059" s="74" t="s">
        <v>149</v>
      </c>
      <c r="BE1059" s="76"/>
      <c r="BF1059" s="76"/>
      <c r="BG1059" s="77">
        <v>0</v>
      </c>
      <c r="BH1059" s="76"/>
      <c r="BI1059" s="74" t="s">
        <v>149</v>
      </c>
      <c r="BJ1059" s="74" t="s">
        <v>149</v>
      </c>
      <c r="BK1059" s="74" t="s">
        <v>149</v>
      </c>
      <c r="BL1059" s="74" t="s">
        <v>313</v>
      </c>
      <c r="BM1059" s="76"/>
      <c r="BN1059" s="76"/>
      <c r="BO1059" s="74" t="s">
        <v>149</v>
      </c>
      <c r="BP1059" s="74" t="s">
        <v>12608</v>
      </c>
      <c r="BQ1059" s="76"/>
      <c r="BR1059" s="76"/>
      <c r="BS1059" s="76"/>
      <c r="BT1059" s="76"/>
      <c r="BU1059" s="74" t="s">
        <v>160</v>
      </c>
      <c r="BV1059" s="74" t="s">
        <v>8191</v>
      </c>
      <c r="BW1059" s="74" t="s">
        <v>14626</v>
      </c>
      <c r="BX1059" s="74" t="s">
        <v>8173</v>
      </c>
      <c r="BY1059" s="74" t="s">
        <v>13924</v>
      </c>
      <c r="BZ1059" s="90">
        <v>36892</v>
      </c>
      <c r="CA1059" s="76"/>
      <c r="CB1059" s="74" t="s">
        <v>149</v>
      </c>
      <c r="CC1059" s="78"/>
    </row>
    <row r="1060" spans="1:81">
      <c r="A1060" s="74" t="s">
        <v>5104</v>
      </c>
      <c r="B1060" s="94" t="str">
        <f>VLOOKUP(A1060,Sheet1!A:A,1,0)</f>
        <v>00001526</v>
      </c>
      <c r="C1060" s="74" t="s">
        <v>5105</v>
      </c>
      <c r="D1060" s="74"/>
      <c r="E1060" s="74" t="s">
        <v>5106</v>
      </c>
      <c r="F1060" s="74" t="s">
        <v>5107</v>
      </c>
      <c r="G1060" s="74" t="s">
        <v>190</v>
      </c>
      <c r="H1060" s="74" t="s">
        <v>191</v>
      </c>
      <c r="I1060" s="75">
        <v>410501</v>
      </c>
      <c r="J1060" s="75">
        <v>0</v>
      </c>
      <c r="K1060" s="74" t="s">
        <v>155</v>
      </c>
      <c r="L1060" s="76"/>
      <c r="M1060" s="76"/>
      <c r="N1060" s="74"/>
      <c r="O1060" s="76"/>
      <c r="P1060" s="76"/>
      <c r="Q1060" s="76"/>
      <c r="R1060" s="76"/>
      <c r="S1060" s="76"/>
      <c r="T1060" s="76"/>
      <c r="U1060" s="90">
        <v>41037</v>
      </c>
      <c r="V1060" s="74" t="s">
        <v>5105</v>
      </c>
      <c r="W1060" s="74" t="s">
        <v>178</v>
      </c>
      <c r="X1060" s="75">
        <v>515000</v>
      </c>
      <c r="Y1060" s="75"/>
      <c r="Z1060" s="76"/>
      <c r="AA1060" s="75">
        <v>200000</v>
      </c>
      <c r="AB1060" s="76"/>
      <c r="AC1060" s="76"/>
      <c r="AD1060" s="74"/>
      <c r="AE1060" s="74" t="s">
        <v>5108</v>
      </c>
      <c r="AF1060" s="74" t="s">
        <v>157</v>
      </c>
      <c r="AG1060" s="74" t="s">
        <v>158</v>
      </c>
      <c r="AH1060" s="76"/>
      <c r="AI1060" s="76"/>
      <c r="AJ1060" s="76"/>
      <c r="AK1060" s="75">
        <v>4</v>
      </c>
      <c r="AL1060" s="74"/>
      <c r="AM1060" s="74" t="s">
        <v>149</v>
      </c>
      <c r="AN1060" s="76"/>
      <c r="AO1060" s="74" t="s">
        <v>149</v>
      </c>
      <c r="AP1060" s="74"/>
      <c r="AQ1060" s="75"/>
      <c r="AR1060" s="76"/>
      <c r="AS1060" s="74" t="s">
        <v>149</v>
      </c>
      <c r="AT1060" s="74" t="s">
        <v>149</v>
      </c>
      <c r="AU1060" s="74" t="s">
        <v>149</v>
      </c>
      <c r="AV1060" s="74" t="s">
        <v>149</v>
      </c>
      <c r="AW1060" s="74" t="s">
        <v>149</v>
      </c>
      <c r="AX1060" s="77">
        <v>0</v>
      </c>
      <c r="AY1060" s="74" t="s">
        <v>149</v>
      </c>
      <c r="AZ1060" s="74" t="s">
        <v>339</v>
      </c>
      <c r="BA1060" s="77">
        <v>0</v>
      </c>
      <c r="BB1060" s="76"/>
      <c r="BC1060" s="74" t="s">
        <v>160</v>
      </c>
      <c r="BD1060" s="74" t="s">
        <v>149</v>
      </c>
      <c r="BE1060" s="76"/>
      <c r="BF1060" s="76"/>
      <c r="BG1060" s="77">
        <v>0</v>
      </c>
      <c r="BH1060" s="76"/>
      <c r="BI1060" s="74" t="s">
        <v>149</v>
      </c>
      <c r="BJ1060" s="74" t="s">
        <v>149</v>
      </c>
      <c r="BK1060" s="74" t="s">
        <v>149</v>
      </c>
      <c r="BL1060" s="74" t="s">
        <v>191</v>
      </c>
      <c r="BM1060" s="76"/>
      <c r="BN1060" s="76"/>
      <c r="BO1060" s="74" t="s">
        <v>149</v>
      </c>
      <c r="BP1060" s="74" t="s">
        <v>12609</v>
      </c>
      <c r="BQ1060" s="76"/>
      <c r="BR1060" s="76"/>
      <c r="BS1060" s="76"/>
      <c r="BT1060" s="76"/>
      <c r="BU1060" s="74" t="s">
        <v>160</v>
      </c>
      <c r="BV1060" s="74" t="s">
        <v>8191</v>
      </c>
      <c r="BW1060" s="74" t="s">
        <v>14626</v>
      </c>
      <c r="BX1060" s="74" t="s">
        <v>8173</v>
      </c>
      <c r="BY1060" s="74" t="s">
        <v>13925</v>
      </c>
      <c r="BZ1060" s="90">
        <v>36892</v>
      </c>
      <c r="CA1060" s="76"/>
      <c r="CB1060" s="74" t="s">
        <v>149</v>
      </c>
      <c r="CC1060" s="78"/>
    </row>
    <row r="1061" spans="1:81">
      <c r="A1061" s="74" t="s">
        <v>5109</v>
      </c>
      <c r="B1061" s="94" t="str">
        <f>VLOOKUP(A1061,Sheet1!A:A,1,0)</f>
        <v>00001527</v>
      </c>
      <c r="C1061" s="74" t="s">
        <v>5110</v>
      </c>
      <c r="D1061" s="74"/>
      <c r="E1061" s="74" t="s">
        <v>5111</v>
      </c>
      <c r="F1061" s="74"/>
      <c r="G1061" s="74" t="s">
        <v>253</v>
      </c>
      <c r="H1061" s="74" t="s">
        <v>191</v>
      </c>
      <c r="I1061" s="75">
        <v>400010</v>
      </c>
      <c r="J1061" s="75">
        <v>0</v>
      </c>
      <c r="K1061" s="74" t="s">
        <v>155</v>
      </c>
      <c r="L1061" s="76"/>
      <c r="M1061" s="76"/>
      <c r="N1061" s="74" t="s">
        <v>13198</v>
      </c>
      <c r="O1061" s="76"/>
      <c r="P1061" s="76"/>
      <c r="Q1061" s="76"/>
      <c r="R1061" s="76"/>
      <c r="S1061" s="76"/>
      <c r="T1061" s="76"/>
      <c r="U1061" s="90">
        <v>41040</v>
      </c>
      <c r="V1061" s="74" t="s">
        <v>5110</v>
      </c>
      <c r="W1061" s="74" t="s">
        <v>167</v>
      </c>
      <c r="X1061" s="75">
        <v>515100</v>
      </c>
      <c r="Y1061" s="75"/>
      <c r="Z1061" s="76"/>
      <c r="AA1061" s="75">
        <v>200000</v>
      </c>
      <c r="AB1061" s="76"/>
      <c r="AC1061" s="76"/>
      <c r="AD1061" s="74"/>
      <c r="AE1061" s="74" t="s">
        <v>5112</v>
      </c>
      <c r="AF1061" s="74" t="s">
        <v>157</v>
      </c>
      <c r="AG1061" s="74" t="s">
        <v>158</v>
      </c>
      <c r="AH1061" s="76"/>
      <c r="AI1061" s="76"/>
      <c r="AJ1061" s="76"/>
      <c r="AK1061" s="75">
        <v>4</v>
      </c>
      <c r="AL1061" s="74"/>
      <c r="AM1061" s="74" t="s">
        <v>149</v>
      </c>
      <c r="AN1061" s="76"/>
      <c r="AO1061" s="74" t="s">
        <v>149</v>
      </c>
      <c r="AP1061" s="74"/>
      <c r="AQ1061" s="75"/>
      <c r="AR1061" s="76"/>
      <c r="AS1061" s="74" t="s">
        <v>149</v>
      </c>
      <c r="AT1061" s="74" t="s">
        <v>149</v>
      </c>
      <c r="AU1061" s="74" t="s">
        <v>149</v>
      </c>
      <c r="AV1061" s="74" t="s">
        <v>149</v>
      </c>
      <c r="AW1061" s="74" t="s">
        <v>149</v>
      </c>
      <c r="AX1061" s="77">
        <v>0</v>
      </c>
      <c r="AY1061" s="74" t="s">
        <v>149</v>
      </c>
      <c r="AZ1061" s="74" t="s">
        <v>217</v>
      </c>
      <c r="BA1061" s="77">
        <v>0</v>
      </c>
      <c r="BB1061" s="76"/>
      <c r="BC1061" s="74" t="s">
        <v>160</v>
      </c>
      <c r="BD1061" s="74" t="s">
        <v>149</v>
      </c>
      <c r="BE1061" s="76"/>
      <c r="BF1061" s="76"/>
      <c r="BG1061" s="77">
        <v>0</v>
      </c>
      <c r="BH1061" s="76"/>
      <c r="BI1061" s="74" t="s">
        <v>149</v>
      </c>
      <c r="BJ1061" s="74" t="s">
        <v>149</v>
      </c>
      <c r="BK1061" s="74" t="s">
        <v>149</v>
      </c>
      <c r="BL1061" s="74" t="s">
        <v>191</v>
      </c>
      <c r="BM1061" s="76"/>
      <c r="BN1061" s="76"/>
      <c r="BO1061" s="74" t="s">
        <v>149</v>
      </c>
      <c r="BP1061" s="74" t="s">
        <v>12610</v>
      </c>
      <c r="BQ1061" s="76"/>
      <c r="BR1061" s="76"/>
      <c r="BS1061" s="76"/>
      <c r="BT1061" s="76"/>
      <c r="BU1061" s="74" t="s">
        <v>160</v>
      </c>
      <c r="BV1061" s="74" t="s">
        <v>8198</v>
      </c>
      <c r="BW1061" s="74" t="s">
        <v>14626</v>
      </c>
      <c r="BX1061" s="74" t="s">
        <v>8173</v>
      </c>
      <c r="BY1061" s="74" t="s">
        <v>13926</v>
      </c>
      <c r="BZ1061" s="90">
        <v>36892</v>
      </c>
      <c r="CA1061" s="76"/>
      <c r="CB1061" s="74" t="s">
        <v>149</v>
      </c>
      <c r="CC1061" s="78"/>
    </row>
    <row r="1062" spans="1:81">
      <c r="A1062" s="74" t="s">
        <v>5113</v>
      </c>
      <c r="B1062" s="94" t="e">
        <f>VLOOKUP(A1062,Sheet1!A:A,1,0)</f>
        <v>#N/A</v>
      </c>
      <c r="C1062" s="74" t="s">
        <v>5114</v>
      </c>
      <c r="D1062" s="74"/>
      <c r="E1062" s="74"/>
      <c r="F1062" s="74"/>
      <c r="G1062" s="74" t="s">
        <v>190</v>
      </c>
      <c r="H1062" s="74" t="s">
        <v>191</v>
      </c>
      <c r="I1062" s="75"/>
      <c r="J1062" s="75">
        <v>0</v>
      </c>
      <c r="K1062" s="74" t="s">
        <v>155</v>
      </c>
      <c r="L1062" s="76"/>
      <c r="M1062" s="76"/>
      <c r="N1062" s="74"/>
      <c r="O1062" s="76"/>
      <c r="P1062" s="76"/>
      <c r="Q1062" s="76"/>
      <c r="R1062" s="76"/>
      <c r="S1062" s="76"/>
      <c r="T1062" s="76"/>
      <c r="U1062" s="90">
        <v>41042</v>
      </c>
      <c r="V1062" s="74" t="s">
        <v>5114</v>
      </c>
      <c r="W1062" s="74" t="s">
        <v>216</v>
      </c>
      <c r="X1062" s="75">
        <v>713025</v>
      </c>
      <c r="Y1062" s="75"/>
      <c r="Z1062" s="76"/>
      <c r="AA1062" s="75">
        <v>200000</v>
      </c>
      <c r="AB1062" s="76"/>
      <c r="AC1062" s="76"/>
      <c r="AD1062" s="74"/>
      <c r="AE1062" s="74"/>
      <c r="AF1062" s="74" t="s">
        <v>157</v>
      </c>
      <c r="AG1062" s="74" t="s">
        <v>158</v>
      </c>
      <c r="AH1062" s="76"/>
      <c r="AI1062" s="76"/>
      <c r="AJ1062" s="76"/>
      <c r="AK1062" s="75">
        <v>4</v>
      </c>
      <c r="AL1062" s="74" t="s">
        <v>14630</v>
      </c>
      <c r="AM1062" s="74" t="s">
        <v>149</v>
      </c>
      <c r="AN1062" s="76"/>
      <c r="AO1062" s="74" t="s">
        <v>149</v>
      </c>
      <c r="AP1062" s="74"/>
      <c r="AQ1062" s="75">
        <v>1528</v>
      </c>
      <c r="AR1062" s="76"/>
      <c r="AS1062" s="74" t="s">
        <v>149</v>
      </c>
      <c r="AT1062" s="74" t="s">
        <v>149</v>
      </c>
      <c r="AU1062" s="74" t="s">
        <v>149</v>
      </c>
      <c r="AV1062" s="74" t="s">
        <v>149</v>
      </c>
      <c r="AW1062" s="74" t="s">
        <v>149</v>
      </c>
      <c r="AX1062" s="77">
        <v>0</v>
      </c>
      <c r="AY1062" s="74" t="s">
        <v>149</v>
      </c>
      <c r="AZ1062" s="74" t="s">
        <v>217</v>
      </c>
      <c r="BA1062" s="77">
        <v>0</v>
      </c>
      <c r="BB1062" s="76"/>
      <c r="BC1062" s="74" t="s">
        <v>160</v>
      </c>
      <c r="BD1062" s="74" t="s">
        <v>149</v>
      </c>
      <c r="BE1062" s="76"/>
      <c r="BF1062" s="76"/>
      <c r="BG1062" s="77">
        <v>0</v>
      </c>
      <c r="BH1062" s="76"/>
      <c r="BI1062" s="74" t="s">
        <v>149</v>
      </c>
      <c r="BJ1062" s="74" t="s">
        <v>149</v>
      </c>
      <c r="BK1062" s="74" t="s">
        <v>149</v>
      </c>
      <c r="BL1062" s="74" t="s">
        <v>191</v>
      </c>
      <c r="BM1062" s="76"/>
      <c r="BN1062" s="76"/>
      <c r="BO1062" s="74" t="s">
        <v>149</v>
      </c>
      <c r="BP1062" s="74"/>
      <c r="BQ1062" s="76"/>
      <c r="BR1062" s="76"/>
      <c r="BS1062" s="76"/>
      <c r="BT1062" s="76"/>
      <c r="BU1062" s="74" t="s">
        <v>160</v>
      </c>
      <c r="BV1062" s="74"/>
      <c r="BW1062" s="74"/>
      <c r="BX1062" s="74"/>
      <c r="BY1062" s="74"/>
      <c r="BZ1062" s="90"/>
      <c r="CA1062" s="76"/>
      <c r="CB1062" s="74" t="s">
        <v>149</v>
      </c>
      <c r="CC1062" s="78"/>
    </row>
    <row r="1063" spans="1:81">
      <c r="A1063" s="74" t="s">
        <v>5115</v>
      </c>
      <c r="B1063" s="94" t="str">
        <f>VLOOKUP(A1063,Sheet1!A:A,1,0)</f>
        <v>00001529</v>
      </c>
      <c r="C1063" s="74" t="s">
        <v>5116</v>
      </c>
      <c r="D1063" s="74"/>
      <c r="E1063" s="74" t="s">
        <v>5117</v>
      </c>
      <c r="F1063" s="74" t="s">
        <v>5118</v>
      </c>
      <c r="G1063" s="74" t="s">
        <v>660</v>
      </c>
      <c r="H1063" s="74" t="s">
        <v>661</v>
      </c>
      <c r="I1063" s="75">
        <v>500039</v>
      </c>
      <c r="J1063" s="75">
        <v>0</v>
      </c>
      <c r="K1063" s="74" t="s">
        <v>155</v>
      </c>
      <c r="L1063" s="76"/>
      <c r="M1063" s="76"/>
      <c r="N1063" s="74"/>
      <c r="O1063" s="76"/>
      <c r="P1063" s="76"/>
      <c r="Q1063" s="76"/>
      <c r="R1063" s="76"/>
      <c r="S1063" s="76"/>
      <c r="T1063" s="76"/>
      <c r="U1063" s="90">
        <v>41044</v>
      </c>
      <c r="V1063" s="74" t="s">
        <v>5116</v>
      </c>
      <c r="W1063" s="74" t="s">
        <v>216</v>
      </c>
      <c r="X1063" s="75">
        <v>713025</v>
      </c>
      <c r="Y1063" s="75"/>
      <c r="Z1063" s="76"/>
      <c r="AA1063" s="75">
        <v>200000</v>
      </c>
      <c r="AB1063" s="76"/>
      <c r="AC1063" s="76"/>
      <c r="AD1063" s="74"/>
      <c r="AE1063" s="74"/>
      <c r="AF1063" s="74" t="s">
        <v>157</v>
      </c>
      <c r="AG1063" s="74" t="s">
        <v>158</v>
      </c>
      <c r="AH1063" s="76"/>
      <c r="AI1063" s="76"/>
      <c r="AJ1063" s="76"/>
      <c r="AK1063" s="75">
        <v>4</v>
      </c>
      <c r="AL1063" s="74"/>
      <c r="AM1063" s="74" t="s">
        <v>149</v>
      </c>
      <c r="AN1063" s="76"/>
      <c r="AO1063" s="74" t="s">
        <v>149</v>
      </c>
      <c r="AP1063" s="74"/>
      <c r="AQ1063" s="75"/>
      <c r="AR1063" s="76"/>
      <c r="AS1063" s="74" t="s">
        <v>149</v>
      </c>
      <c r="AT1063" s="74" t="s">
        <v>149</v>
      </c>
      <c r="AU1063" s="74" t="s">
        <v>149</v>
      </c>
      <c r="AV1063" s="74" t="s">
        <v>149</v>
      </c>
      <c r="AW1063" s="74" t="s">
        <v>149</v>
      </c>
      <c r="AX1063" s="77">
        <v>0</v>
      </c>
      <c r="AY1063" s="74" t="s">
        <v>149</v>
      </c>
      <c r="AZ1063" s="74" t="s">
        <v>217</v>
      </c>
      <c r="BA1063" s="77">
        <v>0</v>
      </c>
      <c r="BB1063" s="76"/>
      <c r="BC1063" s="74" t="s">
        <v>160</v>
      </c>
      <c r="BD1063" s="74" t="s">
        <v>149</v>
      </c>
      <c r="BE1063" s="76"/>
      <c r="BF1063" s="76"/>
      <c r="BG1063" s="77">
        <v>0</v>
      </c>
      <c r="BH1063" s="76"/>
      <c r="BI1063" s="74" t="s">
        <v>149</v>
      </c>
      <c r="BJ1063" s="74" t="s">
        <v>149</v>
      </c>
      <c r="BK1063" s="74" t="s">
        <v>149</v>
      </c>
      <c r="BL1063" s="74" t="s">
        <v>661</v>
      </c>
      <c r="BM1063" s="76"/>
      <c r="BN1063" s="76"/>
      <c r="BO1063" s="74" t="s">
        <v>149</v>
      </c>
      <c r="BP1063" s="74"/>
      <c r="BQ1063" s="76"/>
      <c r="BR1063" s="76"/>
      <c r="BS1063" s="76"/>
      <c r="BT1063" s="76"/>
      <c r="BU1063" s="74" t="s">
        <v>160</v>
      </c>
      <c r="BV1063" s="74" t="s">
        <v>8178</v>
      </c>
      <c r="BW1063" s="74" t="s">
        <v>14626</v>
      </c>
      <c r="BX1063" s="74" t="s">
        <v>8173</v>
      </c>
      <c r="BY1063" s="74" t="s">
        <v>13927</v>
      </c>
      <c r="BZ1063" s="90">
        <v>36892</v>
      </c>
      <c r="CA1063" s="76"/>
      <c r="CB1063" s="74" t="s">
        <v>149</v>
      </c>
      <c r="CC1063" s="78"/>
    </row>
    <row r="1064" spans="1:81">
      <c r="A1064" s="74" t="s">
        <v>5119</v>
      </c>
      <c r="B1064" s="94" t="str">
        <f>VLOOKUP(A1064,Sheet1!A:A,1,0)</f>
        <v>00001530</v>
      </c>
      <c r="C1064" s="74" t="s">
        <v>5120</v>
      </c>
      <c r="D1064" s="74"/>
      <c r="E1064" s="74" t="s">
        <v>5121</v>
      </c>
      <c r="F1064" s="74"/>
      <c r="G1064" s="74" t="s">
        <v>165</v>
      </c>
      <c r="H1064" s="74" t="s">
        <v>166</v>
      </c>
      <c r="I1064" s="75"/>
      <c r="J1064" s="75">
        <v>0</v>
      </c>
      <c r="K1064" s="74" t="s">
        <v>155</v>
      </c>
      <c r="L1064" s="76"/>
      <c r="M1064" s="76"/>
      <c r="N1064" s="74"/>
      <c r="O1064" s="76"/>
      <c r="P1064" s="76"/>
      <c r="Q1064" s="76"/>
      <c r="R1064" s="76"/>
      <c r="S1064" s="76"/>
      <c r="T1064" s="76"/>
      <c r="U1064" s="90">
        <v>41045</v>
      </c>
      <c r="V1064" s="74" t="s">
        <v>5120</v>
      </c>
      <c r="W1064" s="74" t="s">
        <v>216</v>
      </c>
      <c r="X1064" s="75">
        <v>713025</v>
      </c>
      <c r="Y1064" s="75"/>
      <c r="Z1064" s="76"/>
      <c r="AA1064" s="75">
        <v>200000</v>
      </c>
      <c r="AB1064" s="76"/>
      <c r="AC1064" s="76"/>
      <c r="AD1064" s="74"/>
      <c r="AE1064" s="74"/>
      <c r="AF1064" s="74" t="s">
        <v>157</v>
      </c>
      <c r="AG1064" s="74" t="s">
        <v>158</v>
      </c>
      <c r="AH1064" s="76"/>
      <c r="AI1064" s="76"/>
      <c r="AJ1064" s="76"/>
      <c r="AK1064" s="75">
        <v>4</v>
      </c>
      <c r="AL1064" s="74"/>
      <c r="AM1064" s="74" t="s">
        <v>149</v>
      </c>
      <c r="AN1064" s="76"/>
      <c r="AO1064" s="74" t="s">
        <v>149</v>
      </c>
      <c r="AP1064" s="74"/>
      <c r="AQ1064" s="75"/>
      <c r="AR1064" s="76"/>
      <c r="AS1064" s="74" t="s">
        <v>149</v>
      </c>
      <c r="AT1064" s="74" t="s">
        <v>149</v>
      </c>
      <c r="AU1064" s="74" t="s">
        <v>149</v>
      </c>
      <c r="AV1064" s="74" t="s">
        <v>149</v>
      </c>
      <c r="AW1064" s="74" t="s">
        <v>149</v>
      </c>
      <c r="AX1064" s="77">
        <v>0</v>
      </c>
      <c r="AY1064" s="74" t="s">
        <v>149</v>
      </c>
      <c r="AZ1064" s="74" t="s">
        <v>217</v>
      </c>
      <c r="BA1064" s="77">
        <v>0</v>
      </c>
      <c r="BB1064" s="76"/>
      <c r="BC1064" s="74" t="s">
        <v>160</v>
      </c>
      <c r="BD1064" s="74" t="s">
        <v>149</v>
      </c>
      <c r="BE1064" s="76"/>
      <c r="BF1064" s="76"/>
      <c r="BG1064" s="77">
        <v>0</v>
      </c>
      <c r="BH1064" s="76"/>
      <c r="BI1064" s="74" t="s">
        <v>149</v>
      </c>
      <c r="BJ1064" s="74" t="s">
        <v>149</v>
      </c>
      <c r="BK1064" s="74" t="s">
        <v>149</v>
      </c>
      <c r="BL1064" s="74" t="s">
        <v>166</v>
      </c>
      <c r="BM1064" s="76"/>
      <c r="BN1064" s="76"/>
      <c r="BO1064" s="74" t="s">
        <v>149</v>
      </c>
      <c r="BP1064" s="74" t="s">
        <v>12611</v>
      </c>
      <c r="BQ1064" s="76"/>
      <c r="BR1064" s="76"/>
      <c r="BS1064" s="76"/>
      <c r="BT1064" s="76"/>
      <c r="BU1064" s="74" t="s">
        <v>160</v>
      </c>
      <c r="BV1064" s="74" t="s">
        <v>8178</v>
      </c>
      <c r="BW1064" s="74" t="s">
        <v>14626</v>
      </c>
      <c r="BX1064" s="74" t="s">
        <v>8173</v>
      </c>
      <c r="BY1064" s="74" t="s">
        <v>13928</v>
      </c>
      <c r="BZ1064" s="90">
        <v>36892</v>
      </c>
      <c r="CA1064" s="76"/>
      <c r="CB1064" s="74" t="s">
        <v>149</v>
      </c>
      <c r="CC1064" s="78"/>
    </row>
    <row r="1065" spans="1:81">
      <c r="A1065" s="74" t="s">
        <v>5122</v>
      </c>
      <c r="B1065" s="94" t="str">
        <f>VLOOKUP(A1065,Sheet1!A:A,1,0)</f>
        <v>00001531</v>
      </c>
      <c r="C1065" s="74" t="s">
        <v>5123</v>
      </c>
      <c r="D1065" s="74"/>
      <c r="E1065" s="74" t="s">
        <v>5124</v>
      </c>
      <c r="F1065" s="74" t="s">
        <v>5125</v>
      </c>
      <c r="G1065" s="74" t="s">
        <v>253</v>
      </c>
      <c r="H1065" s="74" t="s">
        <v>191</v>
      </c>
      <c r="I1065" s="75"/>
      <c r="J1065" s="75">
        <v>0</v>
      </c>
      <c r="K1065" s="74" t="s">
        <v>155</v>
      </c>
      <c r="L1065" s="76"/>
      <c r="M1065" s="76"/>
      <c r="N1065" s="74"/>
      <c r="O1065" s="76"/>
      <c r="P1065" s="76"/>
      <c r="Q1065" s="76"/>
      <c r="R1065" s="76"/>
      <c r="S1065" s="76"/>
      <c r="T1065" s="76"/>
      <c r="U1065" s="90">
        <v>41045</v>
      </c>
      <c r="V1065" s="74" t="s">
        <v>5123</v>
      </c>
      <c r="W1065" s="74" t="s">
        <v>216</v>
      </c>
      <c r="X1065" s="75">
        <v>713025</v>
      </c>
      <c r="Y1065" s="75"/>
      <c r="Z1065" s="76"/>
      <c r="AA1065" s="75">
        <v>200000</v>
      </c>
      <c r="AB1065" s="76"/>
      <c r="AC1065" s="76"/>
      <c r="AD1065" s="74"/>
      <c r="AE1065" s="74" t="s">
        <v>5126</v>
      </c>
      <c r="AF1065" s="74" t="s">
        <v>157</v>
      </c>
      <c r="AG1065" s="74" t="s">
        <v>158</v>
      </c>
      <c r="AH1065" s="76"/>
      <c r="AI1065" s="76"/>
      <c r="AJ1065" s="76"/>
      <c r="AK1065" s="75">
        <v>4</v>
      </c>
      <c r="AL1065" s="74"/>
      <c r="AM1065" s="74" t="s">
        <v>149</v>
      </c>
      <c r="AN1065" s="76"/>
      <c r="AO1065" s="74" t="s">
        <v>149</v>
      </c>
      <c r="AP1065" s="74"/>
      <c r="AQ1065" s="75"/>
      <c r="AR1065" s="76"/>
      <c r="AS1065" s="74" t="s">
        <v>149</v>
      </c>
      <c r="AT1065" s="74" t="s">
        <v>149</v>
      </c>
      <c r="AU1065" s="74" t="s">
        <v>149</v>
      </c>
      <c r="AV1065" s="74" t="s">
        <v>149</v>
      </c>
      <c r="AW1065" s="74" t="s">
        <v>149</v>
      </c>
      <c r="AX1065" s="77">
        <v>0</v>
      </c>
      <c r="AY1065" s="74" t="s">
        <v>149</v>
      </c>
      <c r="AZ1065" s="74" t="s">
        <v>217</v>
      </c>
      <c r="BA1065" s="77">
        <v>0</v>
      </c>
      <c r="BB1065" s="76"/>
      <c r="BC1065" s="74" t="s">
        <v>160</v>
      </c>
      <c r="BD1065" s="74" t="s">
        <v>149</v>
      </c>
      <c r="BE1065" s="76"/>
      <c r="BF1065" s="76"/>
      <c r="BG1065" s="77">
        <v>0</v>
      </c>
      <c r="BH1065" s="76"/>
      <c r="BI1065" s="74" t="s">
        <v>149</v>
      </c>
      <c r="BJ1065" s="74" t="s">
        <v>149</v>
      </c>
      <c r="BK1065" s="74" t="s">
        <v>149</v>
      </c>
      <c r="BL1065" s="74" t="s">
        <v>191</v>
      </c>
      <c r="BM1065" s="76"/>
      <c r="BN1065" s="76"/>
      <c r="BO1065" s="74" t="s">
        <v>149</v>
      </c>
      <c r="BP1065" s="74" t="s">
        <v>12612</v>
      </c>
      <c r="BQ1065" s="76"/>
      <c r="BR1065" s="76"/>
      <c r="BS1065" s="76"/>
      <c r="BT1065" s="76"/>
      <c r="BU1065" s="74" t="s">
        <v>160</v>
      </c>
      <c r="BV1065" s="74" t="s">
        <v>8178</v>
      </c>
      <c r="BW1065" s="74" t="s">
        <v>14626</v>
      </c>
      <c r="BX1065" s="74" t="s">
        <v>8173</v>
      </c>
      <c r="BY1065" s="74" t="s">
        <v>13929</v>
      </c>
      <c r="BZ1065" s="90">
        <v>36892</v>
      </c>
      <c r="CA1065" s="76"/>
      <c r="CB1065" s="74" t="s">
        <v>149</v>
      </c>
      <c r="CC1065" s="78"/>
    </row>
    <row r="1066" spans="1:81">
      <c r="A1066" s="74" t="s">
        <v>5127</v>
      </c>
      <c r="B1066" s="94" t="str">
        <f>VLOOKUP(A1066,Sheet1!A:A,1,0)</f>
        <v>00001532</v>
      </c>
      <c r="C1066" s="74" t="s">
        <v>5128</v>
      </c>
      <c r="D1066" s="74"/>
      <c r="E1066" s="74" t="s">
        <v>5129</v>
      </c>
      <c r="F1066" s="74" t="s">
        <v>5130</v>
      </c>
      <c r="G1066" s="74" t="s">
        <v>165</v>
      </c>
      <c r="H1066" s="74" t="s">
        <v>166</v>
      </c>
      <c r="I1066" s="75">
        <v>122002</v>
      </c>
      <c r="J1066" s="75">
        <v>0</v>
      </c>
      <c r="K1066" s="74" t="s">
        <v>155</v>
      </c>
      <c r="L1066" s="76"/>
      <c r="M1066" s="76"/>
      <c r="N1066" s="74"/>
      <c r="O1066" s="76"/>
      <c r="P1066" s="76"/>
      <c r="Q1066" s="76"/>
      <c r="R1066" s="76"/>
      <c r="S1066" s="76"/>
      <c r="T1066" s="76"/>
      <c r="U1066" s="90">
        <v>41046</v>
      </c>
      <c r="V1066" s="74" t="s">
        <v>5128</v>
      </c>
      <c r="W1066" s="74" t="s">
        <v>178</v>
      </c>
      <c r="X1066" s="75">
        <v>515000</v>
      </c>
      <c r="Y1066" s="75"/>
      <c r="Z1066" s="76"/>
      <c r="AA1066" s="75">
        <v>200000</v>
      </c>
      <c r="AB1066" s="76"/>
      <c r="AC1066" s="76"/>
      <c r="AD1066" s="74"/>
      <c r="AE1066" s="74" t="s">
        <v>5131</v>
      </c>
      <c r="AF1066" s="74" t="s">
        <v>157</v>
      </c>
      <c r="AG1066" s="74" t="s">
        <v>158</v>
      </c>
      <c r="AH1066" s="76"/>
      <c r="AI1066" s="76"/>
      <c r="AJ1066" s="76"/>
      <c r="AK1066" s="75">
        <v>4</v>
      </c>
      <c r="AL1066" s="74"/>
      <c r="AM1066" s="74" t="s">
        <v>149</v>
      </c>
      <c r="AN1066" s="76"/>
      <c r="AO1066" s="74" t="s">
        <v>149</v>
      </c>
      <c r="AP1066" s="74"/>
      <c r="AQ1066" s="75"/>
      <c r="AR1066" s="76"/>
      <c r="AS1066" s="74" t="s">
        <v>149</v>
      </c>
      <c r="AT1066" s="74" t="s">
        <v>149</v>
      </c>
      <c r="AU1066" s="74" t="s">
        <v>149</v>
      </c>
      <c r="AV1066" s="74" t="s">
        <v>149</v>
      </c>
      <c r="AW1066" s="74" t="s">
        <v>149</v>
      </c>
      <c r="AX1066" s="77">
        <v>0</v>
      </c>
      <c r="AY1066" s="74" t="s">
        <v>149</v>
      </c>
      <c r="AZ1066" s="74" t="s">
        <v>339</v>
      </c>
      <c r="BA1066" s="77">
        <v>0</v>
      </c>
      <c r="BB1066" s="76"/>
      <c r="BC1066" s="74" t="s">
        <v>160</v>
      </c>
      <c r="BD1066" s="74" t="s">
        <v>149</v>
      </c>
      <c r="BE1066" s="76"/>
      <c r="BF1066" s="76"/>
      <c r="BG1066" s="77">
        <v>0</v>
      </c>
      <c r="BH1066" s="76"/>
      <c r="BI1066" s="74" t="s">
        <v>149</v>
      </c>
      <c r="BJ1066" s="74" t="s">
        <v>149</v>
      </c>
      <c r="BK1066" s="74" t="s">
        <v>149</v>
      </c>
      <c r="BL1066" s="74" t="s">
        <v>166</v>
      </c>
      <c r="BM1066" s="76"/>
      <c r="BN1066" s="76"/>
      <c r="BO1066" s="74" t="s">
        <v>149</v>
      </c>
      <c r="BP1066" s="74" t="s">
        <v>12613</v>
      </c>
      <c r="BQ1066" s="76"/>
      <c r="BR1066" s="76"/>
      <c r="BS1066" s="76"/>
      <c r="BT1066" s="76"/>
      <c r="BU1066" s="74" t="s">
        <v>160</v>
      </c>
      <c r="BV1066" s="74" t="s">
        <v>8225</v>
      </c>
      <c r="BW1066" s="74" t="s">
        <v>14626</v>
      </c>
      <c r="BX1066" s="74" t="s">
        <v>8173</v>
      </c>
      <c r="BY1066" s="74" t="s">
        <v>13930</v>
      </c>
      <c r="BZ1066" s="90">
        <v>36892</v>
      </c>
      <c r="CA1066" s="76"/>
      <c r="CB1066" s="74" t="s">
        <v>149</v>
      </c>
      <c r="CC1066" s="78"/>
    </row>
    <row r="1067" spans="1:81">
      <c r="A1067" s="74" t="s">
        <v>5132</v>
      </c>
      <c r="B1067" s="94" t="str">
        <f>VLOOKUP(A1067,Sheet1!A:A,1,0)</f>
        <v>00001533</v>
      </c>
      <c r="C1067" s="74" t="s">
        <v>5133</v>
      </c>
      <c r="D1067" s="74"/>
      <c r="E1067" s="74" t="s">
        <v>5134</v>
      </c>
      <c r="F1067" s="74"/>
      <c r="G1067" s="74" t="s">
        <v>312</v>
      </c>
      <c r="H1067" s="74" t="s">
        <v>313</v>
      </c>
      <c r="I1067" s="75">
        <v>560060</v>
      </c>
      <c r="J1067" s="75">
        <v>0</v>
      </c>
      <c r="K1067" s="74" t="s">
        <v>155</v>
      </c>
      <c r="L1067" s="76"/>
      <c r="M1067" s="76"/>
      <c r="N1067" s="74"/>
      <c r="O1067" s="76"/>
      <c r="P1067" s="76"/>
      <c r="Q1067" s="76"/>
      <c r="R1067" s="76"/>
      <c r="S1067" s="76"/>
      <c r="T1067" s="76"/>
      <c r="U1067" s="90">
        <v>41047</v>
      </c>
      <c r="V1067" s="74" t="s">
        <v>5133</v>
      </c>
      <c r="W1067" s="74" t="s">
        <v>178</v>
      </c>
      <c r="X1067" s="75">
        <v>515000</v>
      </c>
      <c r="Y1067" s="75"/>
      <c r="Z1067" s="76"/>
      <c r="AA1067" s="75">
        <v>200000</v>
      </c>
      <c r="AB1067" s="76"/>
      <c r="AC1067" s="76"/>
      <c r="AD1067" s="74"/>
      <c r="AE1067" s="74" t="s">
        <v>5135</v>
      </c>
      <c r="AF1067" s="74" t="s">
        <v>157</v>
      </c>
      <c r="AG1067" s="74" t="s">
        <v>158</v>
      </c>
      <c r="AH1067" s="76"/>
      <c r="AI1067" s="76"/>
      <c r="AJ1067" s="76"/>
      <c r="AK1067" s="75">
        <v>4</v>
      </c>
      <c r="AL1067" s="74"/>
      <c r="AM1067" s="74" t="s">
        <v>149</v>
      </c>
      <c r="AN1067" s="76"/>
      <c r="AO1067" s="74" t="s">
        <v>149</v>
      </c>
      <c r="AP1067" s="74"/>
      <c r="AQ1067" s="75"/>
      <c r="AR1067" s="76"/>
      <c r="AS1067" s="74" t="s">
        <v>149</v>
      </c>
      <c r="AT1067" s="74" t="s">
        <v>149</v>
      </c>
      <c r="AU1067" s="74" t="s">
        <v>149</v>
      </c>
      <c r="AV1067" s="74" t="s">
        <v>149</v>
      </c>
      <c r="AW1067" s="74" t="s">
        <v>149</v>
      </c>
      <c r="AX1067" s="77">
        <v>0</v>
      </c>
      <c r="AY1067" s="74" t="s">
        <v>149</v>
      </c>
      <c r="AZ1067" s="74" t="s">
        <v>339</v>
      </c>
      <c r="BA1067" s="77">
        <v>0</v>
      </c>
      <c r="BB1067" s="76"/>
      <c r="BC1067" s="74" t="s">
        <v>160</v>
      </c>
      <c r="BD1067" s="74" t="s">
        <v>149</v>
      </c>
      <c r="BE1067" s="76"/>
      <c r="BF1067" s="76"/>
      <c r="BG1067" s="77">
        <v>0</v>
      </c>
      <c r="BH1067" s="76"/>
      <c r="BI1067" s="74" t="s">
        <v>149</v>
      </c>
      <c r="BJ1067" s="74" t="s">
        <v>149</v>
      </c>
      <c r="BK1067" s="74" t="s">
        <v>149</v>
      </c>
      <c r="BL1067" s="74" t="s">
        <v>313</v>
      </c>
      <c r="BM1067" s="76"/>
      <c r="BN1067" s="76"/>
      <c r="BO1067" s="74" t="s">
        <v>149</v>
      </c>
      <c r="BP1067" s="74" t="s">
        <v>12614</v>
      </c>
      <c r="BQ1067" s="76"/>
      <c r="BR1067" s="76"/>
      <c r="BS1067" s="76"/>
      <c r="BT1067" s="76"/>
      <c r="BU1067" s="74" t="s">
        <v>160</v>
      </c>
      <c r="BV1067" s="74" t="s">
        <v>8187</v>
      </c>
      <c r="BW1067" s="74" t="s">
        <v>14626</v>
      </c>
      <c r="BX1067" s="74" t="s">
        <v>8173</v>
      </c>
      <c r="BY1067" s="74" t="s">
        <v>13931</v>
      </c>
      <c r="BZ1067" s="90">
        <v>36892</v>
      </c>
      <c r="CA1067" s="76"/>
      <c r="CB1067" s="74" t="s">
        <v>149</v>
      </c>
      <c r="CC1067" s="78"/>
    </row>
    <row r="1068" spans="1:81">
      <c r="A1068" s="74" t="s">
        <v>5136</v>
      </c>
      <c r="B1068" s="94" t="str">
        <f>VLOOKUP(A1068,Sheet1!A:A,1,0)</f>
        <v>00001534</v>
      </c>
      <c r="C1068" s="74" t="s">
        <v>5137</v>
      </c>
      <c r="D1068" s="74"/>
      <c r="E1068" s="74" t="s">
        <v>5138</v>
      </c>
      <c r="F1068" s="74"/>
      <c r="G1068" s="74" t="s">
        <v>165</v>
      </c>
      <c r="H1068" s="74" t="s">
        <v>166</v>
      </c>
      <c r="I1068" s="75"/>
      <c r="J1068" s="75">
        <v>0</v>
      </c>
      <c r="K1068" s="74" t="s">
        <v>155</v>
      </c>
      <c r="L1068" s="76"/>
      <c r="M1068" s="76"/>
      <c r="N1068" s="74"/>
      <c r="O1068" s="76"/>
      <c r="P1068" s="76"/>
      <c r="Q1068" s="76"/>
      <c r="R1068" s="76"/>
      <c r="S1068" s="76"/>
      <c r="T1068" s="76"/>
      <c r="U1068" s="90">
        <v>41050</v>
      </c>
      <c r="V1068" s="74" t="s">
        <v>5137</v>
      </c>
      <c r="W1068" s="74" t="s">
        <v>216</v>
      </c>
      <c r="X1068" s="75">
        <v>713025</v>
      </c>
      <c r="Y1068" s="75"/>
      <c r="Z1068" s="76"/>
      <c r="AA1068" s="75">
        <v>200000</v>
      </c>
      <c r="AB1068" s="76"/>
      <c r="AC1068" s="76"/>
      <c r="AD1068" s="74"/>
      <c r="AE1068" s="74"/>
      <c r="AF1068" s="74" t="s">
        <v>157</v>
      </c>
      <c r="AG1068" s="74" t="s">
        <v>158</v>
      </c>
      <c r="AH1068" s="76"/>
      <c r="AI1068" s="76"/>
      <c r="AJ1068" s="76"/>
      <c r="AK1068" s="75">
        <v>4</v>
      </c>
      <c r="AL1068" s="74"/>
      <c r="AM1068" s="74" t="s">
        <v>149</v>
      </c>
      <c r="AN1068" s="76"/>
      <c r="AO1068" s="74" t="s">
        <v>149</v>
      </c>
      <c r="AP1068" s="74"/>
      <c r="AQ1068" s="75"/>
      <c r="AR1068" s="76"/>
      <c r="AS1068" s="74" t="s">
        <v>149</v>
      </c>
      <c r="AT1068" s="74" t="s">
        <v>149</v>
      </c>
      <c r="AU1068" s="74" t="s">
        <v>149</v>
      </c>
      <c r="AV1068" s="74" t="s">
        <v>149</v>
      </c>
      <c r="AW1068" s="74" t="s">
        <v>149</v>
      </c>
      <c r="AX1068" s="77">
        <v>0</v>
      </c>
      <c r="AY1068" s="74" t="s">
        <v>149</v>
      </c>
      <c r="AZ1068" s="74" t="s">
        <v>217</v>
      </c>
      <c r="BA1068" s="77">
        <v>0</v>
      </c>
      <c r="BB1068" s="76"/>
      <c r="BC1068" s="74" t="s">
        <v>160</v>
      </c>
      <c r="BD1068" s="74" t="s">
        <v>149</v>
      </c>
      <c r="BE1068" s="76"/>
      <c r="BF1068" s="76"/>
      <c r="BG1068" s="77">
        <v>0</v>
      </c>
      <c r="BH1068" s="76"/>
      <c r="BI1068" s="74" t="s">
        <v>149</v>
      </c>
      <c r="BJ1068" s="74" t="s">
        <v>149</v>
      </c>
      <c r="BK1068" s="74" t="s">
        <v>149</v>
      </c>
      <c r="BL1068" s="74" t="s">
        <v>166</v>
      </c>
      <c r="BM1068" s="76"/>
      <c r="BN1068" s="76"/>
      <c r="BO1068" s="74" t="s">
        <v>149</v>
      </c>
      <c r="BP1068" s="74" t="s">
        <v>12290</v>
      </c>
      <c r="BQ1068" s="76"/>
      <c r="BR1068" s="76"/>
      <c r="BS1068" s="76"/>
      <c r="BT1068" s="76"/>
      <c r="BU1068" s="74" t="s">
        <v>160</v>
      </c>
      <c r="BV1068" s="74" t="s">
        <v>8178</v>
      </c>
      <c r="BW1068" s="74" t="s">
        <v>14626</v>
      </c>
      <c r="BX1068" s="74" t="s">
        <v>8173</v>
      </c>
      <c r="BY1068" s="74" t="s">
        <v>13932</v>
      </c>
      <c r="BZ1068" s="90">
        <v>36892</v>
      </c>
      <c r="CA1068" s="76"/>
      <c r="CB1068" s="74" t="s">
        <v>149</v>
      </c>
      <c r="CC1068" s="78"/>
    </row>
    <row r="1069" spans="1:81">
      <c r="A1069" s="74" t="s">
        <v>5139</v>
      </c>
      <c r="B1069" s="94" t="str">
        <f>VLOOKUP(A1069,Sheet1!A:A,1,0)</f>
        <v>00001535</v>
      </c>
      <c r="C1069" s="74" t="s">
        <v>5140</v>
      </c>
      <c r="D1069" s="74"/>
      <c r="E1069" s="74" t="s">
        <v>5141</v>
      </c>
      <c r="F1069" s="74"/>
      <c r="G1069" s="74" t="s">
        <v>312</v>
      </c>
      <c r="H1069" s="74" t="s">
        <v>313</v>
      </c>
      <c r="I1069" s="75">
        <v>560094</v>
      </c>
      <c r="J1069" s="75">
        <v>0</v>
      </c>
      <c r="K1069" s="74" t="s">
        <v>155</v>
      </c>
      <c r="L1069" s="76"/>
      <c r="M1069" s="76"/>
      <c r="N1069" s="74"/>
      <c r="O1069" s="76"/>
      <c r="P1069" s="76"/>
      <c r="Q1069" s="76"/>
      <c r="R1069" s="76"/>
      <c r="S1069" s="76"/>
      <c r="T1069" s="76"/>
      <c r="U1069" s="90">
        <v>41050</v>
      </c>
      <c r="V1069" s="74" t="s">
        <v>5140</v>
      </c>
      <c r="W1069" s="74" t="s">
        <v>167</v>
      </c>
      <c r="X1069" s="75">
        <v>515100</v>
      </c>
      <c r="Y1069" s="75"/>
      <c r="Z1069" s="76"/>
      <c r="AA1069" s="75">
        <v>200000</v>
      </c>
      <c r="AB1069" s="76"/>
      <c r="AC1069" s="76"/>
      <c r="AD1069" s="74"/>
      <c r="AE1069" s="74" t="s">
        <v>5142</v>
      </c>
      <c r="AF1069" s="74" t="s">
        <v>157</v>
      </c>
      <c r="AG1069" s="74" t="s">
        <v>158</v>
      </c>
      <c r="AH1069" s="76"/>
      <c r="AI1069" s="76"/>
      <c r="AJ1069" s="76"/>
      <c r="AK1069" s="75">
        <v>4</v>
      </c>
      <c r="AL1069" s="74"/>
      <c r="AM1069" s="74" t="s">
        <v>149</v>
      </c>
      <c r="AN1069" s="76"/>
      <c r="AO1069" s="74" t="s">
        <v>149</v>
      </c>
      <c r="AP1069" s="74"/>
      <c r="AQ1069" s="75"/>
      <c r="AR1069" s="76"/>
      <c r="AS1069" s="74" t="s">
        <v>149</v>
      </c>
      <c r="AT1069" s="74" t="s">
        <v>149</v>
      </c>
      <c r="AU1069" s="74" t="s">
        <v>149</v>
      </c>
      <c r="AV1069" s="74" t="s">
        <v>149</v>
      </c>
      <c r="AW1069" s="74" t="s">
        <v>149</v>
      </c>
      <c r="AX1069" s="77">
        <v>0</v>
      </c>
      <c r="AY1069" s="74" t="s">
        <v>149</v>
      </c>
      <c r="AZ1069" s="74" t="s">
        <v>339</v>
      </c>
      <c r="BA1069" s="77">
        <v>0</v>
      </c>
      <c r="BB1069" s="76"/>
      <c r="BC1069" s="74" t="s">
        <v>160</v>
      </c>
      <c r="BD1069" s="74" t="s">
        <v>149</v>
      </c>
      <c r="BE1069" s="76"/>
      <c r="BF1069" s="76"/>
      <c r="BG1069" s="77">
        <v>0</v>
      </c>
      <c r="BH1069" s="76"/>
      <c r="BI1069" s="74" t="s">
        <v>149</v>
      </c>
      <c r="BJ1069" s="74" t="s">
        <v>149</v>
      </c>
      <c r="BK1069" s="74" t="s">
        <v>149</v>
      </c>
      <c r="BL1069" s="74" t="s">
        <v>313</v>
      </c>
      <c r="BM1069" s="76"/>
      <c r="BN1069" s="76"/>
      <c r="BO1069" s="74" t="s">
        <v>149</v>
      </c>
      <c r="BP1069" s="74" t="s">
        <v>12615</v>
      </c>
      <c r="BQ1069" s="76"/>
      <c r="BR1069" s="76"/>
      <c r="BS1069" s="76"/>
      <c r="BT1069" s="76"/>
      <c r="BU1069" s="74" t="s">
        <v>160</v>
      </c>
      <c r="BV1069" s="74" t="s">
        <v>8191</v>
      </c>
      <c r="BW1069" s="74" t="s">
        <v>14626</v>
      </c>
      <c r="BX1069" s="74" t="s">
        <v>8173</v>
      </c>
      <c r="BY1069" s="74" t="s">
        <v>13933</v>
      </c>
      <c r="BZ1069" s="90">
        <v>36892</v>
      </c>
      <c r="CA1069" s="76"/>
      <c r="CB1069" s="74" t="s">
        <v>149</v>
      </c>
      <c r="CC1069" s="78"/>
    </row>
    <row r="1070" spans="1:81">
      <c r="A1070" s="74" t="s">
        <v>5143</v>
      </c>
      <c r="B1070" s="94" t="str">
        <f>VLOOKUP(A1070,Sheet1!A:A,1,0)</f>
        <v>00001536</v>
      </c>
      <c r="C1070" s="74" t="s">
        <v>5144</v>
      </c>
      <c r="D1070" s="74"/>
      <c r="E1070" s="74" t="s">
        <v>3978</v>
      </c>
      <c r="F1070" s="74"/>
      <c r="G1070" s="74" t="s">
        <v>190</v>
      </c>
      <c r="H1070" s="74" t="s">
        <v>191</v>
      </c>
      <c r="I1070" s="75">
        <v>411016</v>
      </c>
      <c r="J1070" s="75">
        <v>0</v>
      </c>
      <c r="K1070" s="74" t="s">
        <v>155</v>
      </c>
      <c r="L1070" s="76"/>
      <c r="M1070" s="76"/>
      <c r="N1070" s="74" t="s">
        <v>13199</v>
      </c>
      <c r="O1070" s="76"/>
      <c r="P1070" s="76"/>
      <c r="Q1070" s="76"/>
      <c r="R1070" s="76"/>
      <c r="S1070" s="76"/>
      <c r="T1070" s="76"/>
      <c r="U1070" s="90">
        <v>41052</v>
      </c>
      <c r="V1070" s="74" t="s">
        <v>5144</v>
      </c>
      <c r="W1070" s="74" t="s">
        <v>167</v>
      </c>
      <c r="X1070" s="75">
        <v>515100</v>
      </c>
      <c r="Y1070" s="75"/>
      <c r="Z1070" s="76"/>
      <c r="AA1070" s="75">
        <v>200000</v>
      </c>
      <c r="AB1070" s="76"/>
      <c r="AC1070" s="76"/>
      <c r="AD1070" s="74"/>
      <c r="AE1070" s="74" t="s">
        <v>5145</v>
      </c>
      <c r="AF1070" s="74" t="s">
        <v>157</v>
      </c>
      <c r="AG1070" s="74" t="s">
        <v>158</v>
      </c>
      <c r="AH1070" s="76"/>
      <c r="AI1070" s="76"/>
      <c r="AJ1070" s="76"/>
      <c r="AK1070" s="75">
        <v>4</v>
      </c>
      <c r="AL1070" s="74"/>
      <c r="AM1070" s="74" t="s">
        <v>149</v>
      </c>
      <c r="AN1070" s="76"/>
      <c r="AO1070" s="74" t="s">
        <v>149</v>
      </c>
      <c r="AP1070" s="74"/>
      <c r="AQ1070" s="75"/>
      <c r="AR1070" s="76"/>
      <c r="AS1070" s="74" t="s">
        <v>149</v>
      </c>
      <c r="AT1070" s="74" t="s">
        <v>149</v>
      </c>
      <c r="AU1070" s="74" t="s">
        <v>149</v>
      </c>
      <c r="AV1070" s="74" t="s">
        <v>149</v>
      </c>
      <c r="AW1070" s="74" t="s">
        <v>149</v>
      </c>
      <c r="AX1070" s="77">
        <v>0</v>
      </c>
      <c r="AY1070" s="74" t="s">
        <v>149</v>
      </c>
      <c r="AZ1070" s="74" t="s">
        <v>217</v>
      </c>
      <c r="BA1070" s="77">
        <v>0</v>
      </c>
      <c r="BB1070" s="76"/>
      <c r="BC1070" s="74" t="s">
        <v>160</v>
      </c>
      <c r="BD1070" s="74" t="s">
        <v>149</v>
      </c>
      <c r="BE1070" s="76"/>
      <c r="BF1070" s="76"/>
      <c r="BG1070" s="77">
        <v>0</v>
      </c>
      <c r="BH1070" s="76"/>
      <c r="BI1070" s="74" t="s">
        <v>149</v>
      </c>
      <c r="BJ1070" s="74" t="s">
        <v>149</v>
      </c>
      <c r="BK1070" s="74" t="s">
        <v>149</v>
      </c>
      <c r="BL1070" s="74" t="s">
        <v>191</v>
      </c>
      <c r="BM1070" s="76"/>
      <c r="BN1070" s="76"/>
      <c r="BO1070" s="74" t="s">
        <v>149</v>
      </c>
      <c r="BP1070" s="74" t="s">
        <v>12616</v>
      </c>
      <c r="BQ1070" s="76"/>
      <c r="BR1070" s="76"/>
      <c r="BS1070" s="76"/>
      <c r="BT1070" s="76"/>
      <c r="BU1070" s="74" t="s">
        <v>160</v>
      </c>
      <c r="BV1070" s="74" t="s">
        <v>8207</v>
      </c>
      <c r="BW1070" s="74" t="s">
        <v>14626</v>
      </c>
      <c r="BX1070" s="74" t="s">
        <v>8173</v>
      </c>
      <c r="BY1070" s="74" t="s">
        <v>13934</v>
      </c>
      <c r="BZ1070" s="90">
        <v>36892</v>
      </c>
      <c r="CA1070" s="76"/>
      <c r="CB1070" s="74" t="s">
        <v>149</v>
      </c>
      <c r="CC1070" s="78"/>
    </row>
    <row r="1071" spans="1:81">
      <c r="A1071" s="74" t="s">
        <v>5146</v>
      </c>
      <c r="B1071" s="94" t="str">
        <f>VLOOKUP(A1071,Sheet1!A:A,1,0)</f>
        <v>00001537</v>
      </c>
      <c r="C1071" s="74" t="s">
        <v>5147</v>
      </c>
      <c r="D1071" s="74"/>
      <c r="E1071" s="74" t="s">
        <v>5148</v>
      </c>
      <c r="F1071" s="74"/>
      <c r="G1071" s="74"/>
      <c r="H1071" s="74"/>
      <c r="I1071" s="75"/>
      <c r="J1071" s="75">
        <v>0</v>
      </c>
      <c r="K1071" s="74" t="s">
        <v>3091</v>
      </c>
      <c r="L1071" s="76"/>
      <c r="M1071" s="76"/>
      <c r="N1071" s="74"/>
      <c r="O1071" s="76"/>
      <c r="P1071" s="76"/>
      <c r="Q1071" s="76"/>
      <c r="R1071" s="76"/>
      <c r="S1071" s="76"/>
      <c r="T1071" s="76"/>
      <c r="U1071" s="90">
        <v>41052</v>
      </c>
      <c r="V1071" s="74" t="s">
        <v>5147</v>
      </c>
      <c r="W1071" s="74" t="s">
        <v>178</v>
      </c>
      <c r="X1071" s="75">
        <v>515000</v>
      </c>
      <c r="Y1071" s="75"/>
      <c r="Z1071" s="76"/>
      <c r="AA1071" s="75">
        <v>200000</v>
      </c>
      <c r="AB1071" s="76"/>
      <c r="AC1071" s="76"/>
      <c r="AD1071" s="74"/>
      <c r="AE1071" s="74" t="s">
        <v>5149</v>
      </c>
      <c r="AF1071" s="74" t="s">
        <v>13222</v>
      </c>
      <c r="AG1071" s="74" t="s">
        <v>569</v>
      </c>
      <c r="AH1071" s="76"/>
      <c r="AI1071" s="76"/>
      <c r="AJ1071" s="76"/>
      <c r="AK1071" s="75">
        <v>1</v>
      </c>
      <c r="AL1071" s="74"/>
      <c r="AM1071" s="74" t="s">
        <v>149</v>
      </c>
      <c r="AN1071" s="76"/>
      <c r="AO1071" s="74" t="s">
        <v>149</v>
      </c>
      <c r="AP1071" s="74"/>
      <c r="AQ1071" s="75"/>
      <c r="AR1071" s="76"/>
      <c r="AS1071" s="74" t="s">
        <v>149</v>
      </c>
      <c r="AT1071" s="74" t="s">
        <v>149</v>
      </c>
      <c r="AU1071" s="74" t="s">
        <v>149</v>
      </c>
      <c r="AV1071" s="74" t="s">
        <v>149</v>
      </c>
      <c r="AW1071" s="74" t="s">
        <v>149</v>
      </c>
      <c r="AX1071" s="77">
        <v>0</v>
      </c>
      <c r="AY1071" s="74" t="s">
        <v>149</v>
      </c>
      <c r="AZ1071" s="74" t="s">
        <v>217</v>
      </c>
      <c r="BA1071" s="77">
        <v>0</v>
      </c>
      <c r="BB1071" s="76"/>
      <c r="BC1071" s="74" t="s">
        <v>160</v>
      </c>
      <c r="BD1071" s="74" t="s">
        <v>149</v>
      </c>
      <c r="BE1071" s="76"/>
      <c r="BF1071" s="76"/>
      <c r="BG1071" s="77">
        <v>0</v>
      </c>
      <c r="BH1071" s="76"/>
      <c r="BI1071" s="74" t="s">
        <v>149</v>
      </c>
      <c r="BJ1071" s="74" t="s">
        <v>149</v>
      </c>
      <c r="BK1071" s="74" t="s">
        <v>149</v>
      </c>
      <c r="BL1071" s="74" t="s">
        <v>11456</v>
      </c>
      <c r="BM1071" s="76"/>
      <c r="BN1071" s="76"/>
      <c r="BO1071" s="74" t="s">
        <v>149</v>
      </c>
      <c r="BP1071" s="74"/>
      <c r="BQ1071" s="76"/>
      <c r="BR1071" s="76"/>
      <c r="BS1071" s="76"/>
      <c r="BT1071" s="76"/>
      <c r="BU1071" s="74" t="s">
        <v>160</v>
      </c>
      <c r="BV1071" s="74"/>
      <c r="BW1071" s="74"/>
      <c r="BX1071" s="74"/>
      <c r="BY1071" s="74"/>
      <c r="BZ1071" s="90"/>
      <c r="CA1071" s="76"/>
      <c r="CB1071" s="74" t="s">
        <v>149</v>
      </c>
      <c r="CC1071" s="78"/>
    </row>
    <row r="1072" spans="1:81">
      <c r="A1072" s="74" t="s">
        <v>5150</v>
      </c>
      <c r="B1072" s="94" t="str">
        <f>VLOOKUP(A1072,Sheet1!A:A,1,0)</f>
        <v>00001538</v>
      </c>
      <c r="C1072" s="74" t="s">
        <v>5151</v>
      </c>
      <c r="D1072" s="74"/>
      <c r="E1072" s="74" t="s">
        <v>5152</v>
      </c>
      <c r="F1072" s="74"/>
      <c r="G1072" s="74" t="s">
        <v>312</v>
      </c>
      <c r="H1072" s="74" t="s">
        <v>313</v>
      </c>
      <c r="I1072" s="75">
        <v>560057</v>
      </c>
      <c r="J1072" s="75">
        <v>0</v>
      </c>
      <c r="K1072" s="74" t="s">
        <v>155</v>
      </c>
      <c r="L1072" s="76"/>
      <c r="M1072" s="76"/>
      <c r="N1072" s="74" t="s">
        <v>13029</v>
      </c>
      <c r="O1072" s="76"/>
      <c r="P1072" s="76"/>
      <c r="Q1072" s="76"/>
      <c r="R1072" s="76"/>
      <c r="S1072" s="76"/>
      <c r="T1072" s="76"/>
      <c r="U1072" s="90">
        <v>41052</v>
      </c>
      <c r="V1072" s="74" t="s">
        <v>5151</v>
      </c>
      <c r="W1072" s="74" t="s">
        <v>178</v>
      </c>
      <c r="X1072" s="75">
        <v>515000</v>
      </c>
      <c r="Y1072" s="75"/>
      <c r="Z1072" s="76"/>
      <c r="AA1072" s="75">
        <v>200000</v>
      </c>
      <c r="AB1072" s="76"/>
      <c r="AC1072" s="76"/>
      <c r="AD1072" s="74"/>
      <c r="AE1072" s="74" t="s">
        <v>5153</v>
      </c>
      <c r="AF1072" s="74" t="s">
        <v>157</v>
      </c>
      <c r="AG1072" s="74" t="s">
        <v>158</v>
      </c>
      <c r="AH1072" s="76"/>
      <c r="AI1072" s="76"/>
      <c r="AJ1072" s="76"/>
      <c r="AK1072" s="75">
        <v>4</v>
      </c>
      <c r="AL1072" s="74"/>
      <c r="AM1072" s="74" t="s">
        <v>149</v>
      </c>
      <c r="AN1072" s="76"/>
      <c r="AO1072" s="74" t="s">
        <v>149</v>
      </c>
      <c r="AP1072" s="74"/>
      <c r="AQ1072" s="75"/>
      <c r="AR1072" s="76"/>
      <c r="AS1072" s="74" t="s">
        <v>149</v>
      </c>
      <c r="AT1072" s="74" t="s">
        <v>149</v>
      </c>
      <c r="AU1072" s="74" t="s">
        <v>149</v>
      </c>
      <c r="AV1072" s="74" t="s">
        <v>149</v>
      </c>
      <c r="AW1072" s="74" t="s">
        <v>149</v>
      </c>
      <c r="AX1072" s="77">
        <v>0</v>
      </c>
      <c r="AY1072" s="74" t="s">
        <v>149</v>
      </c>
      <c r="AZ1072" s="74" t="s">
        <v>169</v>
      </c>
      <c r="BA1072" s="77">
        <v>0</v>
      </c>
      <c r="BB1072" s="76"/>
      <c r="BC1072" s="74" t="s">
        <v>160</v>
      </c>
      <c r="BD1072" s="74" t="s">
        <v>149</v>
      </c>
      <c r="BE1072" s="76"/>
      <c r="BF1072" s="76"/>
      <c r="BG1072" s="77">
        <v>0</v>
      </c>
      <c r="BH1072" s="76"/>
      <c r="BI1072" s="74" t="s">
        <v>149</v>
      </c>
      <c r="BJ1072" s="74" t="s">
        <v>149</v>
      </c>
      <c r="BK1072" s="74" t="s">
        <v>149</v>
      </c>
      <c r="BL1072" s="74" t="s">
        <v>313</v>
      </c>
      <c r="BM1072" s="76"/>
      <c r="BN1072" s="76"/>
      <c r="BO1072" s="74" t="s">
        <v>149</v>
      </c>
      <c r="BP1072" s="74" t="s">
        <v>12617</v>
      </c>
      <c r="BQ1072" s="76"/>
      <c r="BR1072" s="76"/>
      <c r="BS1072" s="76"/>
      <c r="BT1072" s="76"/>
      <c r="BU1072" s="74" t="s">
        <v>160</v>
      </c>
      <c r="BV1072" s="74" t="s">
        <v>8213</v>
      </c>
      <c r="BW1072" s="74" t="s">
        <v>14626</v>
      </c>
      <c r="BX1072" s="74" t="s">
        <v>8173</v>
      </c>
      <c r="BY1072" s="74" t="s">
        <v>13935</v>
      </c>
      <c r="BZ1072" s="90">
        <v>36892</v>
      </c>
      <c r="CA1072" s="76"/>
      <c r="CB1072" s="74" t="s">
        <v>149</v>
      </c>
      <c r="CC1072" s="78"/>
    </row>
    <row r="1073" spans="1:81">
      <c r="A1073" s="74" t="s">
        <v>5154</v>
      </c>
      <c r="B1073" s="94" t="str">
        <f>VLOOKUP(A1073,Sheet1!A:A,1,0)</f>
        <v>00001539</v>
      </c>
      <c r="C1073" s="74" t="s">
        <v>5155</v>
      </c>
      <c r="D1073" s="74"/>
      <c r="E1073" s="74" t="s">
        <v>5156</v>
      </c>
      <c r="F1073" s="74"/>
      <c r="G1073" s="74" t="s">
        <v>173</v>
      </c>
      <c r="H1073" s="74" t="s">
        <v>174</v>
      </c>
      <c r="I1073" s="75">
        <v>201306</v>
      </c>
      <c r="J1073" s="75">
        <v>0</v>
      </c>
      <c r="K1073" s="74" t="s">
        <v>155</v>
      </c>
      <c r="L1073" s="76"/>
      <c r="M1073" s="76"/>
      <c r="N1073" s="74"/>
      <c r="O1073" s="76"/>
      <c r="P1073" s="76"/>
      <c r="Q1073" s="76"/>
      <c r="R1073" s="76"/>
      <c r="S1073" s="76"/>
      <c r="T1073" s="76"/>
      <c r="U1073" s="90">
        <v>41052</v>
      </c>
      <c r="V1073" s="74" t="s">
        <v>5155</v>
      </c>
      <c r="W1073" s="74" t="s">
        <v>156</v>
      </c>
      <c r="X1073" s="75">
        <v>140000</v>
      </c>
      <c r="Y1073" s="75"/>
      <c r="Z1073" s="76"/>
      <c r="AA1073" s="75">
        <v>200000</v>
      </c>
      <c r="AB1073" s="76"/>
      <c r="AC1073" s="76"/>
      <c r="AD1073" s="74"/>
      <c r="AE1073" s="74" t="s">
        <v>5157</v>
      </c>
      <c r="AF1073" s="74" t="s">
        <v>157</v>
      </c>
      <c r="AG1073" s="74" t="s">
        <v>158</v>
      </c>
      <c r="AH1073" s="76"/>
      <c r="AI1073" s="76"/>
      <c r="AJ1073" s="76"/>
      <c r="AK1073" s="75">
        <v>4</v>
      </c>
      <c r="AL1073" s="74"/>
      <c r="AM1073" s="74" t="s">
        <v>149</v>
      </c>
      <c r="AN1073" s="76"/>
      <c r="AO1073" s="74" t="s">
        <v>149</v>
      </c>
      <c r="AP1073" s="74"/>
      <c r="AQ1073" s="75"/>
      <c r="AR1073" s="76"/>
      <c r="AS1073" s="74" t="s">
        <v>149</v>
      </c>
      <c r="AT1073" s="74" t="s">
        <v>149</v>
      </c>
      <c r="AU1073" s="74" t="s">
        <v>149</v>
      </c>
      <c r="AV1073" s="74" t="s">
        <v>149</v>
      </c>
      <c r="AW1073" s="74" t="s">
        <v>149</v>
      </c>
      <c r="AX1073" s="77">
        <v>0</v>
      </c>
      <c r="AY1073" s="74" t="s">
        <v>149</v>
      </c>
      <c r="AZ1073" s="74" t="s">
        <v>1116</v>
      </c>
      <c r="BA1073" s="77">
        <v>0</v>
      </c>
      <c r="BB1073" s="76"/>
      <c r="BC1073" s="74" t="s">
        <v>160</v>
      </c>
      <c r="BD1073" s="74" t="s">
        <v>149</v>
      </c>
      <c r="BE1073" s="76"/>
      <c r="BF1073" s="76"/>
      <c r="BG1073" s="77">
        <v>0</v>
      </c>
      <c r="BH1073" s="76"/>
      <c r="BI1073" s="74" t="s">
        <v>149</v>
      </c>
      <c r="BJ1073" s="74" t="s">
        <v>149</v>
      </c>
      <c r="BK1073" s="74" t="s">
        <v>149</v>
      </c>
      <c r="BL1073" s="74" t="s">
        <v>174</v>
      </c>
      <c r="BM1073" s="76"/>
      <c r="BN1073" s="76"/>
      <c r="BO1073" s="74" t="s">
        <v>149</v>
      </c>
      <c r="BP1073" s="74" t="s">
        <v>12618</v>
      </c>
      <c r="BQ1073" s="76"/>
      <c r="BR1073" s="76"/>
      <c r="BS1073" s="76"/>
      <c r="BT1073" s="76"/>
      <c r="BU1073" s="74" t="s">
        <v>160</v>
      </c>
      <c r="BV1073" s="74" t="s">
        <v>8231</v>
      </c>
      <c r="BW1073" s="74" t="s">
        <v>14626</v>
      </c>
      <c r="BX1073" s="74" t="s">
        <v>8173</v>
      </c>
      <c r="BY1073" s="74" t="s">
        <v>13936</v>
      </c>
      <c r="BZ1073" s="90">
        <v>36892</v>
      </c>
      <c r="CA1073" s="76"/>
      <c r="CB1073" s="74" t="s">
        <v>149</v>
      </c>
      <c r="CC1073" s="78"/>
    </row>
    <row r="1074" spans="1:81">
      <c r="A1074" s="74" t="s">
        <v>5158</v>
      </c>
      <c r="B1074" s="94" t="str">
        <f>VLOOKUP(A1074,Sheet1!A:A,1,0)</f>
        <v>00001541</v>
      </c>
      <c r="C1074" s="74" t="s">
        <v>5159</v>
      </c>
      <c r="D1074" s="74"/>
      <c r="E1074" s="74" t="s">
        <v>5160</v>
      </c>
      <c r="F1074" s="74"/>
      <c r="G1074" s="74" t="s">
        <v>5032</v>
      </c>
      <c r="H1074" s="74" t="s">
        <v>560</v>
      </c>
      <c r="I1074" s="75">
        <v>700053</v>
      </c>
      <c r="J1074" s="75">
        <v>0</v>
      </c>
      <c r="K1074" s="74" t="s">
        <v>155</v>
      </c>
      <c r="L1074" s="76"/>
      <c r="M1074" s="76"/>
      <c r="N1074" s="74"/>
      <c r="O1074" s="76"/>
      <c r="P1074" s="76"/>
      <c r="Q1074" s="76"/>
      <c r="R1074" s="76"/>
      <c r="S1074" s="76"/>
      <c r="T1074" s="76"/>
      <c r="U1074" s="90">
        <v>41053</v>
      </c>
      <c r="V1074" s="74" t="s">
        <v>5159</v>
      </c>
      <c r="W1074" s="74" t="s">
        <v>798</v>
      </c>
      <c r="X1074" s="75">
        <v>140000</v>
      </c>
      <c r="Y1074" s="75"/>
      <c r="Z1074" s="76"/>
      <c r="AA1074" s="75">
        <v>200000</v>
      </c>
      <c r="AB1074" s="76"/>
      <c r="AC1074" s="76"/>
      <c r="AD1074" s="74"/>
      <c r="AE1074" s="74" t="s">
        <v>5161</v>
      </c>
      <c r="AF1074" s="74" t="s">
        <v>157</v>
      </c>
      <c r="AG1074" s="74" t="s">
        <v>158</v>
      </c>
      <c r="AH1074" s="76"/>
      <c r="AI1074" s="76"/>
      <c r="AJ1074" s="76"/>
      <c r="AK1074" s="75">
        <v>4</v>
      </c>
      <c r="AL1074" s="74"/>
      <c r="AM1074" s="74" t="s">
        <v>149</v>
      </c>
      <c r="AN1074" s="76"/>
      <c r="AO1074" s="74" t="s">
        <v>149</v>
      </c>
      <c r="AP1074" s="74"/>
      <c r="AQ1074" s="75"/>
      <c r="AR1074" s="76"/>
      <c r="AS1074" s="74" t="s">
        <v>149</v>
      </c>
      <c r="AT1074" s="74" t="s">
        <v>149</v>
      </c>
      <c r="AU1074" s="74" t="s">
        <v>149</v>
      </c>
      <c r="AV1074" s="74" t="s">
        <v>149</v>
      </c>
      <c r="AW1074" s="74" t="s">
        <v>149</v>
      </c>
      <c r="AX1074" s="77">
        <v>0</v>
      </c>
      <c r="AY1074" s="74" t="s">
        <v>149</v>
      </c>
      <c r="AZ1074" s="74" t="s">
        <v>1116</v>
      </c>
      <c r="BA1074" s="77">
        <v>0</v>
      </c>
      <c r="BB1074" s="76"/>
      <c r="BC1074" s="74" t="s">
        <v>160</v>
      </c>
      <c r="BD1074" s="74" t="s">
        <v>149</v>
      </c>
      <c r="BE1074" s="76"/>
      <c r="BF1074" s="76"/>
      <c r="BG1074" s="77">
        <v>0</v>
      </c>
      <c r="BH1074" s="76"/>
      <c r="BI1074" s="74" t="s">
        <v>149</v>
      </c>
      <c r="BJ1074" s="74" t="s">
        <v>149</v>
      </c>
      <c r="BK1074" s="74" t="s">
        <v>149</v>
      </c>
      <c r="BL1074" s="74" t="s">
        <v>560</v>
      </c>
      <c r="BM1074" s="76"/>
      <c r="BN1074" s="76"/>
      <c r="BO1074" s="74" t="s">
        <v>149</v>
      </c>
      <c r="BP1074" s="74"/>
      <c r="BQ1074" s="76"/>
      <c r="BR1074" s="76"/>
      <c r="BS1074" s="76"/>
      <c r="BT1074" s="76"/>
      <c r="BU1074" s="74" t="s">
        <v>160</v>
      </c>
      <c r="BV1074" s="74" t="s">
        <v>8194</v>
      </c>
      <c r="BW1074" s="74" t="s">
        <v>14626</v>
      </c>
      <c r="BX1074" s="74" t="s">
        <v>8173</v>
      </c>
      <c r="BY1074" s="74" t="s">
        <v>13937</v>
      </c>
      <c r="BZ1074" s="90">
        <v>36892</v>
      </c>
      <c r="CA1074" s="76"/>
      <c r="CB1074" s="74" t="s">
        <v>149</v>
      </c>
      <c r="CC1074" s="78"/>
    </row>
    <row r="1075" spans="1:81">
      <c r="A1075" s="74" t="s">
        <v>5162</v>
      </c>
      <c r="B1075" s="94" t="str">
        <f>VLOOKUP(A1075,Sheet1!A:A,1,0)</f>
        <v>00001542</v>
      </c>
      <c r="C1075" s="74" t="s">
        <v>5163</v>
      </c>
      <c r="D1075" s="74"/>
      <c r="E1075" s="74" t="s">
        <v>5164</v>
      </c>
      <c r="F1075" s="74" t="s">
        <v>5165</v>
      </c>
      <c r="G1075" s="74" t="s">
        <v>153</v>
      </c>
      <c r="H1075" s="74" t="s">
        <v>154</v>
      </c>
      <c r="I1075" s="75"/>
      <c r="J1075" s="75">
        <v>0</v>
      </c>
      <c r="K1075" s="74" t="s">
        <v>155</v>
      </c>
      <c r="L1075" s="76"/>
      <c r="M1075" s="76"/>
      <c r="N1075" s="74"/>
      <c r="O1075" s="76"/>
      <c r="P1075" s="76"/>
      <c r="Q1075" s="76"/>
      <c r="R1075" s="76"/>
      <c r="S1075" s="76"/>
      <c r="T1075" s="76"/>
      <c r="U1075" s="90">
        <v>41057</v>
      </c>
      <c r="V1075" s="74" t="s">
        <v>5163</v>
      </c>
      <c r="W1075" s="74" t="s">
        <v>216</v>
      </c>
      <c r="X1075" s="75">
        <v>713025</v>
      </c>
      <c r="Y1075" s="75"/>
      <c r="Z1075" s="76"/>
      <c r="AA1075" s="75">
        <v>200000</v>
      </c>
      <c r="AB1075" s="76"/>
      <c r="AC1075" s="76"/>
      <c r="AD1075" s="74"/>
      <c r="AE1075" s="74"/>
      <c r="AF1075" s="74" t="s">
        <v>157</v>
      </c>
      <c r="AG1075" s="74" t="s">
        <v>158</v>
      </c>
      <c r="AH1075" s="76"/>
      <c r="AI1075" s="76"/>
      <c r="AJ1075" s="76"/>
      <c r="AK1075" s="75">
        <v>4</v>
      </c>
      <c r="AL1075" s="74"/>
      <c r="AM1075" s="74" t="s">
        <v>149</v>
      </c>
      <c r="AN1075" s="76"/>
      <c r="AO1075" s="74" t="s">
        <v>149</v>
      </c>
      <c r="AP1075" s="74"/>
      <c r="AQ1075" s="75"/>
      <c r="AR1075" s="76"/>
      <c r="AS1075" s="74" t="s">
        <v>149</v>
      </c>
      <c r="AT1075" s="74" t="s">
        <v>149</v>
      </c>
      <c r="AU1075" s="74" t="s">
        <v>149</v>
      </c>
      <c r="AV1075" s="74" t="s">
        <v>149</v>
      </c>
      <c r="AW1075" s="74" t="s">
        <v>149</v>
      </c>
      <c r="AX1075" s="77">
        <v>0</v>
      </c>
      <c r="AY1075" s="74" t="s">
        <v>149</v>
      </c>
      <c r="AZ1075" s="74" t="s">
        <v>217</v>
      </c>
      <c r="BA1075" s="77">
        <v>0</v>
      </c>
      <c r="BB1075" s="76"/>
      <c r="BC1075" s="74" t="s">
        <v>160</v>
      </c>
      <c r="BD1075" s="74" t="s">
        <v>149</v>
      </c>
      <c r="BE1075" s="76"/>
      <c r="BF1075" s="76"/>
      <c r="BG1075" s="77">
        <v>0</v>
      </c>
      <c r="BH1075" s="76"/>
      <c r="BI1075" s="74" t="s">
        <v>149</v>
      </c>
      <c r="BJ1075" s="74" t="s">
        <v>149</v>
      </c>
      <c r="BK1075" s="74" t="s">
        <v>149</v>
      </c>
      <c r="BL1075" s="74" t="s">
        <v>154</v>
      </c>
      <c r="BM1075" s="76"/>
      <c r="BN1075" s="76"/>
      <c r="BO1075" s="74" t="s">
        <v>149</v>
      </c>
      <c r="BP1075" s="74" t="s">
        <v>12619</v>
      </c>
      <c r="BQ1075" s="76"/>
      <c r="BR1075" s="76"/>
      <c r="BS1075" s="76"/>
      <c r="BT1075" s="76"/>
      <c r="BU1075" s="74" t="s">
        <v>160</v>
      </c>
      <c r="BV1075" s="74" t="s">
        <v>8178</v>
      </c>
      <c r="BW1075" s="74" t="s">
        <v>14626</v>
      </c>
      <c r="BX1075" s="74" t="s">
        <v>8173</v>
      </c>
      <c r="BY1075" s="74" t="s">
        <v>13938</v>
      </c>
      <c r="BZ1075" s="90">
        <v>36892</v>
      </c>
      <c r="CA1075" s="76"/>
      <c r="CB1075" s="74" t="s">
        <v>149</v>
      </c>
      <c r="CC1075" s="78"/>
    </row>
    <row r="1076" spans="1:81">
      <c r="A1076" s="74" t="s">
        <v>5166</v>
      </c>
      <c r="B1076" s="94" t="str">
        <f>VLOOKUP(A1076,Sheet1!A:A,1,0)</f>
        <v>00001543</v>
      </c>
      <c r="C1076" s="74" t="s">
        <v>5167</v>
      </c>
      <c r="D1076" s="74"/>
      <c r="E1076" s="74" t="s">
        <v>5168</v>
      </c>
      <c r="F1076" s="74" t="s">
        <v>4701</v>
      </c>
      <c r="G1076" s="74" t="s">
        <v>165</v>
      </c>
      <c r="H1076" s="74" t="s">
        <v>166</v>
      </c>
      <c r="I1076" s="75">
        <v>122001</v>
      </c>
      <c r="J1076" s="75">
        <v>0</v>
      </c>
      <c r="K1076" s="74" t="s">
        <v>155</v>
      </c>
      <c r="L1076" s="76"/>
      <c r="M1076" s="76"/>
      <c r="N1076" s="74"/>
      <c r="O1076" s="76"/>
      <c r="P1076" s="76"/>
      <c r="Q1076" s="76"/>
      <c r="R1076" s="76"/>
      <c r="S1076" s="76"/>
      <c r="T1076" s="76"/>
      <c r="U1076" s="90">
        <v>41057</v>
      </c>
      <c r="V1076" s="74" t="s">
        <v>5167</v>
      </c>
      <c r="W1076" s="74" t="s">
        <v>178</v>
      </c>
      <c r="X1076" s="75">
        <v>515000</v>
      </c>
      <c r="Y1076" s="75"/>
      <c r="Z1076" s="76"/>
      <c r="AA1076" s="75">
        <v>200000</v>
      </c>
      <c r="AB1076" s="76"/>
      <c r="AC1076" s="76"/>
      <c r="AD1076" s="74"/>
      <c r="AE1076" s="74" t="s">
        <v>5169</v>
      </c>
      <c r="AF1076" s="74" t="s">
        <v>157</v>
      </c>
      <c r="AG1076" s="74" t="s">
        <v>158</v>
      </c>
      <c r="AH1076" s="76"/>
      <c r="AI1076" s="76"/>
      <c r="AJ1076" s="76"/>
      <c r="AK1076" s="75">
        <v>4</v>
      </c>
      <c r="AL1076" s="74"/>
      <c r="AM1076" s="74" t="s">
        <v>149</v>
      </c>
      <c r="AN1076" s="76"/>
      <c r="AO1076" s="74" t="s">
        <v>149</v>
      </c>
      <c r="AP1076" s="74"/>
      <c r="AQ1076" s="75"/>
      <c r="AR1076" s="76"/>
      <c r="AS1076" s="74" t="s">
        <v>149</v>
      </c>
      <c r="AT1076" s="74" t="s">
        <v>149</v>
      </c>
      <c r="AU1076" s="74" t="s">
        <v>149</v>
      </c>
      <c r="AV1076" s="74" t="s">
        <v>149</v>
      </c>
      <c r="AW1076" s="74" t="s">
        <v>149</v>
      </c>
      <c r="AX1076" s="77">
        <v>0</v>
      </c>
      <c r="AY1076" s="74" t="s">
        <v>149</v>
      </c>
      <c r="AZ1076" s="74" t="s">
        <v>169</v>
      </c>
      <c r="BA1076" s="77">
        <v>0</v>
      </c>
      <c r="BB1076" s="76"/>
      <c r="BC1076" s="74" t="s">
        <v>160</v>
      </c>
      <c r="BD1076" s="74" t="s">
        <v>149</v>
      </c>
      <c r="BE1076" s="76"/>
      <c r="BF1076" s="76"/>
      <c r="BG1076" s="77">
        <v>0</v>
      </c>
      <c r="BH1076" s="76"/>
      <c r="BI1076" s="74" t="s">
        <v>149</v>
      </c>
      <c r="BJ1076" s="74" t="s">
        <v>149</v>
      </c>
      <c r="BK1076" s="74" t="s">
        <v>149</v>
      </c>
      <c r="BL1076" s="74" t="s">
        <v>166</v>
      </c>
      <c r="BM1076" s="76"/>
      <c r="BN1076" s="76"/>
      <c r="BO1076" s="74" t="s">
        <v>149</v>
      </c>
      <c r="BP1076" s="74" t="s">
        <v>12620</v>
      </c>
      <c r="BQ1076" s="76"/>
      <c r="BR1076" s="76"/>
      <c r="BS1076" s="76"/>
      <c r="BT1076" s="76"/>
      <c r="BU1076" s="74" t="s">
        <v>160</v>
      </c>
      <c r="BV1076" s="74" t="s">
        <v>8179</v>
      </c>
      <c r="BW1076" s="74" t="s">
        <v>14626</v>
      </c>
      <c r="BX1076" s="74" t="s">
        <v>8173</v>
      </c>
      <c r="BY1076" s="74" t="s">
        <v>13939</v>
      </c>
      <c r="BZ1076" s="90">
        <v>36892</v>
      </c>
      <c r="CA1076" s="76"/>
      <c r="CB1076" s="74" t="s">
        <v>149</v>
      </c>
      <c r="CC1076" s="78"/>
    </row>
    <row r="1077" spans="1:81">
      <c r="A1077" s="74" t="s">
        <v>5170</v>
      </c>
      <c r="B1077" s="94" t="str">
        <f>VLOOKUP(A1077,Sheet1!A:A,1,0)</f>
        <v>00001544</v>
      </c>
      <c r="C1077" s="74" t="s">
        <v>5171</v>
      </c>
      <c r="D1077" s="74"/>
      <c r="E1077" s="74" t="s">
        <v>4406</v>
      </c>
      <c r="F1077" s="74"/>
      <c r="G1077" s="74" t="s">
        <v>190</v>
      </c>
      <c r="H1077" s="74" t="s">
        <v>191</v>
      </c>
      <c r="I1077" s="75">
        <v>411014</v>
      </c>
      <c r="J1077" s="75">
        <v>0</v>
      </c>
      <c r="K1077" s="74" t="s">
        <v>155</v>
      </c>
      <c r="L1077" s="76"/>
      <c r="M1077" s="76"/>
      <c r="N1077" s="74"/>
      <c r="O1077" s="76"/>
      <c r="P1077" s="76"/>
      <c r="Q1077" s="76"/>
      <c r="R1077" s="76"/>
      <c r="S1077" s="76"/>
      <c r="T1077" s="76"/>
      <c r="U1077" s="90">
        <v>41057</v>
      </c>
      <c r="V1077" s="74" t="s">
        <v>5171</v>
      </c>
      <c r="W1077" s="74" t="s">
        <v>216</v>
      </c>
      <c r="X1077" s="75">
        <v>713025</v>
      </c>
      <c r="Y1077" s="75"/>
      <c r="Z1077" s="76"/>
      <c r="AA1077" s="75">
        <v>200000</v>
      </c>
      <c r="AB1077" s="76"/>
      <c r="AC1077" s="76"/>
      <c r="AD1077" s="74"/>
      <c r="AE1077" s="74" t="s">
        <v>5172</v>
      </c>
      <c r="AF1077" s="74" t="s">
        <v>157</v>
      </c>
      <c r="AG1077" s="74" t="s">
        <v>158</v>
      </c>
      <c r="AH1077" s="76"/>
      <c r="AI1077" s="76"/>
      <c r="AJ1077" s="76"/>
      <c r="AK1077" s="75">
        <v>4</v>
      </c>
      <c r="AL1077" s="74"/>
      <c r="AM1077" s="74" t="s">
        <v>149</v>
      </c>
      <c r="AN1077" s="76"/>
      <c r="AO1077" s="74" t="s">
        <v>149</v>
      </c>
      <c r="AP1077" s="74"/>
      <c r="AQ1077" s="75"/>
      <c r="AR1077" s="76"/>
      <c r="AS1077" s="74" t="s">
        <v>149</v>
      </c>
      <c r="AT1077" s="74" t="s">
        <v>149</v>
      </c>
      <c r="AU1077" s="74" t="s">
        <v>149</v>
      </c>
      <c r="AV1077" s="74" t="s">
        <v>149</v>
      </c>
      <c r="AW1077" s="74" t="s">
        <v>149</v>
      </c>
      <c r="AX1077" s="77">
        <v>0</v>
      </c>
      <c r="AY1077" s="74" t="s">
        <v>149</v>
      </c>
      <c r="AZ1077" s="74" t="s">
        <v>718</v>
      </c>
      <c r="BA1077" s="77">
        <v>0</v>
      </c>
      <c r="BB1077" s="76"/>
      <c r="BC1077" s="74" t="s">
        <v>160</v>
      </c>
      <c r="BD1077" s="74" t="s">
        <v>149</v>
      </c>
      <c r="BE1077" s="76"/>
      <c r="BF1077" s="76"/>
      <c r="BG1077" s="77">
        <v>0</v>
      </c>
      <c r="BH1077" s="76"/>
      <c r="BI1077" s="74" t="s">
        <v>149</v>
      </c>
      <c r="BJ1077" s="74" t="s">
        <v>149</v>
      </c>
      <c r="BK1077" s="74" t="s">
        <v>149</v>
      </c>
      <c r="BL1077" s="74" t="s">
        <v>191</v>
      </c>
      <c r="BM1077" s="76"/>
      <c r="BN1077" s="76"/>
      <c r="BO1077" s="74" t="s">
        <v>149</v>
      </c>
      <c r="BP1077" s="74" t="s">
        <v>12621</v>
      </c>
      <c r="BQ1077" s="76"/>
      <c r="BR1077" s="76"/>
      <c r="BS1077" s="76"/>
      <c r="BT1077" s="76"/>
      <c r="BU1077" s="74" t="s">
        <v>160</v>
      </c>
      <c r="BV1077" s="74"/>
      <c r="BW1077" s="74"/>
      <c r="BX1077" s="74"/>
      <c r="BY1077" s="74"/>
      <c r="BZ1077" s="90"/>
      <c r="CA1077" s="76"/>
      <c r="CB1077" s="74" t="s">
        <v>149</v>
      </c>
      <c r="CC1077" s="78"/>
    </row>
    <row r="1078" spans="1:81">
      <c r="A1078" s="74" t="s">
        <v>5173</v>
      </c>
      <c r="B1078" s="94" t="str">
        <f>VLOOKUP(A1078,Sheet1!A:A,1,0)</f>
        <v>00001545</v>
      </c>
      <c r="C1078" s="74" t="s">
        <v>5174</v>
      </c>
      <c r="D1078" s="74"/>
      <c r="E1078" s="74" t="s">
        <v>5175</v>
      </c>
      <c r="F1078" s="74" t="s">
        <v>5176</v>
      </c>
      <c r="G1078" s="74" t="s">
        <v>190</v>
      </c>
      <c r="H1078" s="74" t="s">
        <v>191</v>
      </c>
      <c r="I1078" s="75"/>
      <c r="J1078" s="75">
        <v>0</v>
      </c>
      <c r="K1078" s="74" t="s">
        <v>155</v>
      </c>
      <c r="L1078" s="76"/>
      <c r="M1078" s="76"/>
      <c r="N1078" s="74" t="s">
        <v>7399</v>
      </c>
      <c r="O1078" s="76"/>
      <c r="P1078" s="76"/>
      <c r="Q1078" s="76"/>
      <c r="R1078" s="76"/>
      <c r="S1078" s="76"/>
      <c r="T1078" s="76"/>
      <c r="U1078" s="90">
        <v>41058</v>
      </c>
      <c r="V1078" s="74" t="s">
        <v>5174</v>
      </c>
      <c r="W1078" s="74" t="s">
        <v>178</v>
      </c>
      <c r="X1078" s="75">
        <v>515000</v>
      </c>
      <c r="Y1078" s="75"/>
      <c r="Z1078" s="76"/>
      <c r="AA1078" s="75">
        <v>200000</v>
      </c>
      <c r="AB1078" s="76"/>
      <c r="AC1078" s="76"/>
      <c r="AD1078" s="74"/>
      <c r="AE1078" s="74" t="s">
        <v>5177</v>
      </c>
      <c r="AF1078" s="74" t="s">
        <v>157</v>
      </c>
      <c r="AG1078" s="74" t="s">
        <v>158</v>
      </c>
      <c r="AH1078" s="76"/>
      <c r="AI1078" s="76"/>
      <c r="AJ1078" s="76"/>
      <c r="AK1078" s="75">
        <v>4</v>
      </c>
      <c r="AL1078" s="74"/>
      <c r="AM1078" s="74" t="s">
        <v>149</v>
      </c>
      <c r="AN1078" s="76"/>
      <c r="AO1078" s="74" t="s">
        <v>149</v>
      </c>
      <c r="AP1078" s="74"/>
      <c r="AQ1078" s="75"/>
      <c r="AR1078" s="76"/>
      <c r="AS1078" s="74" t="s">
        <v>149</v>
      </c>
      <c r="AT1078" s="74" t="s">
        <v>149</v>
      </c>
      <c r="AU1078" s="74" t="s">
        <v>149</v>
      </c>
      <c r="AV1078" s="74" t="s">
        <v>149</v>
      </c>
      <c r="AW1078" s="74" t="s">
        <v>149</v>
      </c>
      <c r="AX1078" s="77">
        <v>0</v>
      </c>
      <c r="AY1078" s="74" t="s">
        <v>149</v>
      </c>
      <c r="AZ1078" s="74" t="s">
        <v>339</v>
      </c>
      <c r="BA1078" s="77">
        <v>0</v>
      </c>
      <c r="BB1078" s="76"/>
      <c r="BC1078" s="74" t="s">
        <v>160</v>
      </c>
      <c r="BD1078" s="74" t="s">
        <v>149</v>
      </c>
      <c r="BE1078" s="76"/>
      <c r="BF1078" s="76"/>
      <c r="BG1078" s="77">
        <v>0</v>
      </c>
      <c r="BH1078" s="76"/>
      <c r="BI1078" s="74" t="s">
        <v>149</v>
      </c>
      <c r="BJ1078" s="74" t="s">
        <v>149</v>
      </c>
      <c r="BK1078" s="74" t="s">
        <v>149</v>
      </c>
      <c r="BL1078" s="74" t="s">
        <v>191</v>
      </c>
      <c r="BM1078" s="76"/>
      <c r="BN1078" s="76"/>
      <c r="BO1078" s="74" t="s">
        <v>149</v>
      </c>
      <c r="BP1078" s="74" t="s">
        <v>12622</v>
      </c>
      <c r="BQ1078" s="76"/>
      <c r="BR1078" s="76"/>
      <c r="BS1078" s="76"/>
      <c r="BT1078" s="76"/>
      <c r="BU1078" s="74" t="s">
        <v>160</v>
      </c>
      <c r="BV1078" s="74" t="s">
        <v>8174</v>
      </c>
      <c r="BW1078" s="74" t="s">
        <v>14626</v>
      </c>
      <c r="BX1078" s="74" t="s">
        <v>8173</v>
      </c>
      <c r="BY1078" s="74" t="s">
        <v>13940</v>
      </c>
      <c r="BZ1078" s="90">
        <v>36892</v>
      </c>
      <c r="CA1078" s="76"/>
      <c r="CB1078" s="74" t="s">
        <v>149</v>
      </c>
      <c r="CC1078" s="78"/>
    </row>
    <row r="1079" spans="1:81">
      <c r="A1079" s="74" t="s">
        <v>5178</v>
      </c>
      <c r="B1079" s="94" t="str">
        <f>VLOOKUP(A1079,Sheet1!A:A,1,0)</f>
        <v>00001546</v>
      </c>
      <c r="C1079" s="74" t="s">
        <v>5179</v>
      </c>
      <c r="D1079" s="74"/>
      <c r="E1079" s="74" t="s">
        <v>5180</v>
      </c>
      <c r="F1079" s="74"/>
      <c r="G1079" s="74" t="s">
        <v>190</v>
      </c>
      <c r="H1079" s="74" t="s">
        <v>191</v>
      </c>
      <c r="I1079" s="75">
        <v>411026</v>
      </c>
      <c r="J1079" s="75">
        <v>0</v>
      </c>
      <c r="K1079" s="74" t="s">
        <v>155</v>
      </c>
      <c r="L1079" s="76"/>
      <c r="M1079" s="76"/>
      <c r="N1079" s="74"/>
      <c r="O1079" s="76"/>
      <c r="P1079" s="76"/>
      <c r="Q1079" s="76"/>
      <c r="R1079" s="76"/>
      <c r="S1079" s="76"/>
      <c r="T1079" s="76"/>
      <c r="U1079" s="90">
        <v>41058</v>
      </c>
      <c r="V1079" s="74" t="s">
        <v>5179</v>
      </c>
      <c r="W1079" s="74" t="s">
        <v>178</v>
      </c>
      <c r="X1079" s="75">
        <v>515000</v>
      </c>
      <c r="Y1079" s="75"/>
      <c r="Z1079" s="76"/>
      <c r="AA1079" s="75">
        <v>200000</v>
      </c>
      <c r="AB1079" s="76"/>
      <c r="AC1079" s="76"/>
      <c r="AD1079" s="74"/>
      <c r="AE1079" s="74" t="s">
        <v>5181</v>
      </c>
      <c r="AF1079" s="74" t="s">
        <v>157</v>
      </c>
      <c r="AG1079" s="74" t="s">
        <v>158</v>
      </c>
      <c r="AH1079" s="76"/>
      <c r="AI1079" s="76"/>
      <c r="AJ1079" s="76"/>
      <c r="AK1079" s="75">
        <v>4</v>
      </c>
      <c r="AL1079" s="74"/>
      <c r="AM1079" s="74" t="s">
        <v>149</v>
      </c>
      <c r="AN1079" s="76"/>
      <c r="AO1079" s="74" t="s">
        <v>149</v>
      </c>
      <c r="AP1079" s="74"/>
      <c r="AQ1079" s="75"/>
      <c r="AR1079" s="76"/>
      <c r="AS1079" s="74" t="s">
        <v>149</v>
      </c>
      <c r="AT1079" s="74" t="s">
        <v>149</v>
      </c>
      <c r="AU1079" s="74" t="s">
        <v>149</v>
      </c>
      <c r="AV1079" s="74" t="s">
        <v>149</v>
      </c>
      <c r="AW1079" s="74" t="s">
        <v>149</v>
      </c>
      <c r="AX1079" s="77">
        <v>0</v>
      </c>
      <c r="AY1079" s="74" t="s">
        <v>149</v>
      </c>
      <c r="AZ1079" s="74" t="s">
        <v>339</v>
      </c>
      <c r="BA1079" s="77">
        <v>0</v>
      </c>
      <c r="BB1079" s="76"/>
      <c r="BC1079" s="74" t="s">
        <v>160</v>
      </c>
      <c r="BD1079" s="74" t="s">
        <v>149</v>
      </c>
      <c r="BE1079" s="76"/>
      <c r="BF1079" s="76"/>
      <c r="BG1079" s="77">
        <v>0</v>
      </c>
      <c r="BH1079" s="76"/>
      <c r="BI1079" s="74" t="s">
        <v>149</v>
      </c>
      <c r="BJ1079" s="74" t="s">
        <v>149</v>
      </c>
      <c r="BK1079" s="74" t="s">
        <v>149</v>
      </c>
      <c r="BL1079" s="74" t="s">
        <v>191</v>
      </c>
      <c r="BM1079" s="76"/>
      <c r="BN1079" s="76"/>
      <c r="BO1079" s="74" t="s">
        <v>149</v>
      </c>
      <c r="BP1079" s="74" t="s">
        <v>12623</v>
      </c>
      <c r="BQ1079" s="76"/>
      <c r="BR1079" s="76"/>
      <c r="BS1079" s="76"/>
      <c r="BT1079" s="76"/>
      <c r="BU1079" s="74" t="s">
        <v>160</v>
      </c>
      <c r="BV1079" s="74" t="s">
        <v>8201</v>
      </c>
      <c r="BW1079" s="74" t="s">
        <v>14626</v>
      </c>
      <c r="BX1079" s="74" t="s">
        <v>8173</v>
      </c>
      <c r="BY1079" s="74" t="s">
        <v>13941</v>
      </c>
      <c r="BZ1079" s="90">
        <v>36892</v>
      </c>
      <c r="CA1079" s="76"/>
      <c r="CB1079" s="74" t="s">
        <v>149</v>
      </c>
      <c r="CC1079" s="78"/>
    </row>
    <row r="1080" spans="1:81">
      <c r="A1080" s="74" t="s">
        <v>5182</v>
      </c>
      <c r="B1080" s="94" t="str">
        <f>VLOOKUP(A1080,Sheet1!A:A,1,0)</f>
        <v>00001547</v>
      </c>
      <c r="C1080" s="74" t="s">
        <v>5183</v>
      </c>
      <c r="D1080" s="74"/>
      <c r="E1080" s="74" t="s">
        <v>5184</v>
      </c>
      <c r="F1080" s="74" t="s">
        <v>5185</v>
      </c>
      <c r="G1080" s="74" t="s">
        <v>5186</v>
      </c>
      <c r="H1080" s="74"/>
      <c r="I1080" s="75"/>
      <c r="J1080" s="75">
        <v>0</v>
      </c>
      <c r="K1080" s="74" t="s">
        <v>5187</v>
      </c>
      <c r="L1080" s="76"/>
      <c r="M1080" s="76"/>
      <c r="N1080" s="74"/>
      <c r="O1080" s="76"/>
      <c r="P1080" s="76"/>
      <c r="Q1080" s="76"/>
      <c r="R1080" s="76"/>
      <c r="S1080" s="76"/>
      <c r="T1080" s="76"/>
      <c r="U1080" s="90">
        <v>41058</v>
      </c>
      <c r="V1080" s="74" t="s">
        <v>5183</v>
      </c>
      <c r="W1080" s="74" t="s">
        <v>156</v>
      </c>
      <c r="X1080" s="75">
        <v>140000</v>
      </c>
      <c r="Y1080" s="75"/>
      <c r="Z1080" s="76"/>
      <c r="AA1080" s="75">
        <v>200000</v>
      </c>
      <c r="AB1080" s="76"/>
      <c r="AC1080" s="76"/>
      <c r="AD1080" s="74"/>
      <c r="AE1080" s="74" t="s">
        <v>5188</v>
      </c>
      <c r="AF1080" s="74" t="s">
        <v>13222</v>
      </c>
      <c r="AG1080" s="74" t="s">
        <v>186</v>
      </c>
      <c r="AH1080" s="76"/>
      <c r="AI1080" s="76"/>
      <c r="AJ1080" s="76"/>
      <c r="AK1080" s="75">
        <v>1</v>
      </c>
      <c r="AL1080" s="74"/>
      <c r="AM1080" s="74" t="s">
        <v>149</v>
      </c>
      <c r="AN1080" s="76"/>
      <c r="AO1080" s="74" t="s">
        <v>149</v>
      </c>
      <c r="AP1080" s="74"/>
      <c r="AQ1080" s="75"/>
      <c r="AR1080" s="76"/>
      <c r="AS1080" s="74" t="s">
        <v>149</v>
      </c>
      <c r="AT1080" s="74" t="s">
        <v>149</v>
      </c>
      <c r="AU1080" s="74" t="s">
        <v>149</v>
      </c>
      <c r="AV1080" s="74" t="s">
        <v>149</v>
      </c>
      <c r="AW1080" s="74" t="s">
        <v>149</v>
      </c>
      <c r="AX1080" s="77">
        <v>0</v>
      </c>
      <c r="AY1080" s="74" t="s">
        <v>149</v>
      </c>
      <c r="AZ1080" s="74" t="s">
        <v>1035</v>
      </c>
      <c r="BA1080" s="77">
        <v>0</v>
      </c>
      <c r="BB1080" s="76"/>
      <c r="BC1080" s="74" t="s">
        <v>160</v>
      </c>
      <c r="BD1080" s="74" t="s">
        <v>149</v>
      </c>
      <c r="BE1080" s="76"/>
      <c r="BF1080" s="76"/>
      <c r="BG1080" s="77">
        <v>0</v>
      </c>
      <c r="BH1080" s="76"/>
      <c r="BI1080" s="74" t="s">
        <v>149</v>
      </c>
      <c r="BJ1080" s="74" t="s">
        <v>149</v>
      </c>
      <c r="BK1080" s="74" t="s">
        <v>149</v>
      </c>
      <c r="BL1080" s="74" t="s">
        <v>11456</v>
      </c>
      <c r="BM1080" s="76"/>
      <c r="BN1080" s="76"/>
      <c r="BO1080" s="74" t="s">
        <v>149</v>
      </c>
      <c r="BP1080" s="74"/>
      <c r="BQ1080" s="76"/>
      <c r="BR1080" s="76"/>
      <c r="BS1080" s="76"/>
      <c r="BT1080" s="76"/>
      <c r="BU1080" s="74" t="s">
        <v>160</v>
      </c>
      <c r="BV1080" s="74"/>
      <c r="BW1080" s="74"/>
      <c r="BX1080" s="74"/>
      <c r="BY1080" s="74"/>
      <c r="BZ1080" s="90"/>
      <c r="CA1080" s="76"/>
      <c r="CB1080" s="74" t="s">
        <v>149</v>
      </c>
      <c r="CC1080" s="78"/>
    </row>
    <row r="1081" spans="1:81">
      <c r="A1081" s="74" t="s">
        <v>5189</v>
      </c>
      <c r="B1081" s="94" t="str">
        <f>VLOOKUP(A1081,Sheet1!A:A,1,0)</f>
        <v>00001548</v>
      </c>
      <c r="C1081" s="74" t="s">
        <v>5190</v>
      </c>
      <c r="D1081" s="74"/>
      <c r="E1081" s="74" t="s">
        <v>5191</v>
      </c>
      <c r="F1081" s="74" t="s">
        <v>5192</v>
      </c>
      <c r="G1081" s="74" t="s">
        <v>190</v>
      </c>
      <c r="H1081" s="74" t="s">
        <v>191</v>
      </c>
      <c r="I1081" s="75">
        <v>411026</v>
      </c>
      <c r="J1081" s="75">
        <v>0</v>
      </c>
      <c r="K1081" s="74" t="s">
        <v>155</v>
      </c>
      <c r="L1081" s="76"/>
      <c r="M1081" s="76"/>
      <c r="N1081" s="74"/>
      <c r="O1081" s="76"/>
      <c r="P1081" s="76"/>
      <c r="Q1081" s="76"/>
      <c r="R1081" s="76"/>
      <c r="S1081" s="76"/>
      <c r="T1081" s="76"/>
      <c r="U1081" s="90">
        <v>41059</v>
      </c>
      <c r="V1081" s="74" t="s">
        <v>5190</v>
      </c>
      <c r="W1081" s="74" t="s">
        <v>216</v>
      </c>
      <c r="X1081" s="75">
        <v>713025</v>
      </c>
      <c r="Y1081" s="75"/>
      <c r="Z1081" s="76"/>
      <c r="AA1081" s="75">
        <v>200000</v>
      </c>
      <c r="AB1081" s="76"/>
      <c r="AC1081" s="76"/>
      <c r="AD1081" s="74"/>
      <c r="AE1081" s="74"/>
      <c r="AF1081" s="74" t="s">
        <v>157</v>
      </c>
      <c r="AG1081" s="74" t="s">
        <v>158</v>
      </c>
      <c r="AH1081" s="76"/>
      <c r="AI1081" s="76"/>
      <c r="AJ1081" s="76"/>
      <c r="AK1081" s="75">
        <v>4</v>
      </c>
      <c r="AL1081" s="74"/>
      <c r="AM1081" s="74" t="s">
        <v>149</v>
      </c>
      <c r="AN1081" s="76"/>
      <c r="AO1081" s="74" t="s">
        <v>149</v>
      </c>
      <c r="AP1081" s="74"/>
      <c r="AQ1081" s="75"/>
      <c r="AR1081" s="76"/>
      <c r="AS1081" s="74" t="s">
        <v>149</v>
      </c>
      <c r="AT1081" s="74" t="s">
        <v>149</v>
      </c>
      <c r="AU1081" s="74" t="s">
        <v>149</v>
      </c>
      <c r="AV1081" s="74" t="s">
        <v>149</v>
      </c>
      <c r="AW1081" s="74" t="s">
        <v>149</v>
      </c>
      <c r="AX1081" s="77">
        <v>0</v>
      </c>
      <c r="AY1081" s="74" t="s">
        <v>149</v>
      </c>
      <c r="AZ1081" s="74" t="s">
        <v>217</v>
      </c>
      <c r="BA1081" s="77">
        <v>0</v>
      </c>
      <c r="BB1081" s="76"/>
      <c r="BC1081" s="74" t="s">
        <v>160</v>
      </c>
      <c r="BD1081" s="74" t="s">
        <v>149</v>
      </c>
      <c r="BE1081" s="76"/>
      <c r="BF1081" s="76"/>
      <c r="BG1081" s="77">
        <v>0</v>
      </c>
      <c r="BH1081" s="76"/>
      <c r="BI1081" s="74" t="s">
        <v>149</v>
      </c>
      <c r="BJ1081" s="74" t="s">
        <v>149</v>
      </c>
      <c r="BK1081" s="74" t="s">
        <v>149</v>
      </c>
      <c r="BL1081" s="74" t="s">
        <v>191</v>
      </c>
      <c r="BM1081" s="76"/>
      <c r="BN1081" s="76"/>
      <c r="BO1081" s="74" t="s">
        <v>149</v>
      </c>
      <c r="BP1081" s="74" t="s">
        <v>12624</v>
      </c>
      <c r="BQ1081" s="76"/>
      <c r="BR1081" s="76"/>
      <c r="BS1081" s="76"/>
      <c r="BT1081" s="76"/>
      <c r="BU1081" s="74" t="s">
        <v>160</v>
      </c>
      <c r="BV1081" s="74" t="s">
        <v>8178</v>
      </c>
      <c r="BW1081" s="74" t="s">
        <v>14626</v>
      </c>
      <c r="BX1081" s="74" t="s">
        <v>8173</v>
      </c>
      <c r="BY1081" s="74" t="s">
        <v>13942</v>
      </c>
      <c r="BZ1081" s="90">
        <v>36892</v>
      </c>
      <c r="CA1081" s="76"/>
      <c r="CB1081" s="74" t="s">
        <v>149</v>
      </c>
      <c r="CC1081" s="78"/>
    </row>
    <row r="1082" spans="1:81">
      <c r="A1082" s="74" t="s">
        <v>5193</v>
      </c>
      <c r="B1082" s="94" t="str">
        <f>VLOOKUP(A1082,Sheet1!A:A,1,0)</f>
        <v>00001549</v>
      </c>
      <c r="C1082" s="74" t="s">
        <v>5194</v>
      </c>
      <c r="D1082" s="74"/>
      <c r="E1082" s="74" t="s">
        <v>5195</v>
      </c>
      <c r="F1082" s="74" t="s">
        <v>5196</v>
      </c>
      <c r="G1082" s="74" t="s">
        <v>5197</v>
      </c>
      <c r="H1082" s="74"/>
      <c r="I1082" s="75"/>
      <c r="J1082" s="75">
        <v>0</v>
      </c>
      <c r="K1082" s="74" t="s">
        <v>897</v>
      </c>
      <c r="L1082" s="76"/>
      <c r="M1082" s="76"/>
      <c r="N1082" s="74" t="s">
        <v>13023</v>
      </c>
      <c r="O1082" s="76"/>
      <c r="P1082" s="76"/>
      <c r="Q1082" s="76"/>
      <c r="R1082" s="76"/>
      <c r="S1082" s="76"/>
      <c r="T1082" s="76"/>
      <c r="U1082" s="90">
        <v>41059</v>
      </c>
      <c r="V1082" s="74" t="s">
        <v>5194</v>
      </c>
      <c r="W1082" s="74" t="s">
        <v>178</v>
      </c>
      <c r="X1082" s="75">
        <v>515000</v>
      </c>
      <c r="Y1082" s="75"/>
      <c r="Z1082" s="76"/>
      <c r="AA1082" s="75">
        <v>200000</v>
      </c>
      <c r="AB1082" s="76"/>
      <c r="AC1082" s="76"/>
      <c r="AD1082" s="74"/>
      <c r="AE1082" s="74" t="s">
        <v>5198</v>
      </c>
      <c r="AF1082" s="74" t="s">
        <v>13222</v>
      </c>
      <c r="AG1082" s="74" t="s">
        <v>5199</v>
      </c>
      <c r="AH1082" s="76"/>
      <c r="AI1082" s="76"/>
      <c r="AJ1082" s="76"/>
      <c r="AK1082" s="75">
        <v>1</v>
      </c>
      <c r="AL1082" s="74"/>
      <c r="AM1082" s="74" t="s">
        <v>149</v>
      </c>
      <c r="AN1082" s="76"/>
      <c r="AO1082" s="74" t="s">
        <v>149</v>
      </c>
      <c r="AP1082" s="74"/>
      <c r="AQ1082" s="75"/>
      <c r="AR1082" s="76"/>
      <c r="AS1082" s="74" t="s">
        <v>149</v>
      </c>
      <c r="AT1082" s="74" t="s">
        <v>149</v>
      </c>
      <c r="AU1082" s="74" t="s">
        <v>149</v>
      </c>
      <c r="AV1082" s="74" t="s">
        <v>149</v>
      </c>
      <c r="AW1082" s="74" t="s">
        <v>149</v>
      </c>
      <c r="AX1082" s="77">
        <v>0</v>
      </c>
      <c r="AY1082" s="74" t="s">
        <v>149</v>
      </c>
      <c r="AZ1082" s="74" t="s">
        <v>217</v>
      </c>
      <c r="BA1082" s="77">
        <v>0</v>
      </c>
      <c r="BB1082" s="76"/>
      <c r="BC1082" s="74" t="s">
        <v>160</v>
      </c>
      <c r="BD1082" s="74" t="s">
        <v>149</v>
      </c>
      <c r="BE1082" s="76"/>
      <c r="BF1082" s="76"/>
      <c r="BG1082" s="77">
        <v>0</v>
      </c>
      <c r="BH1082" s="76"/>
      <c r="BI1082" s="74" t="s">
        <v>149</v>
      </c>
      <c r="BJ1082" s="74" t="s">
        <v>149</v>
      </c>
      <c r="BK1082" s="74" t="s">
        <v>149</v>
      </c>
      <c r="BL1082" s="74" t="s">
        <v>11456</v>
      </c>
      <c r="BM1082" s="76"/>
      <c r="BN1082" s="76"/>
      <c r="BO1082" s="74" t="s">
        <v>149</v>
      </c>
      <c r="BP1082" s="74"/>
      <c r="BQ1082" s="76"/>
      <c r="BR1082" s="76"/>
      <c r="BS1082" s="76"/>
      <c r="BT1082" s="76"/>
      <c r="BU1082" s="74" t="s">
        <v>160</v>
      </c>
      <c r="BV1082" s="74"/>
      <c r="BW1082" s="74"/>
      <c r="BX1082" s="74"/>
      <c r="BY1082" s="74"/>
      <c r="BZ1082" s="90"/>
      <c r="CA1082" s="76"/>
      <c r="CB1082" s="74" t="s">
        <v>149</v>
      </c>
      <c r="CC1082" s="78"/>
    </row>
    <row r="1083" spans="1:81">
      <c r="A1083" s="74" t="s">
        <v>5200</v>
      </c>
      <c r="B1083" s="94" t="str">
        <f>VLOOKUP(A1083,Sheet1!A:A,1,0)</f>
        <v>00001550</v>
      </c>
      <c r="C1083" s="74" t="s">
        <v>5201</v>
      </c>
      <c r="D1083" s="74"/>
      <c r="E1083" s="74" t="s">
        <v>5202</v>
      </c>
      <c r="F1083" s="74"/>
      <c r="G1083" s="74"/>
      <c r="H1083" s="74"/>
      <c r="I1083" s="75"/>
      <c r="J1083" s="75">
        <v>0</v>
      </c>
      <c r="K1083" s="74" t="s">
        <v>3091</v>
      </c>
      <c r="L1083" s="76"/>
      <c r="M1083" s="76"/>
      <c r="N1083" s="74"/>
      <c r="O1083" s="76"/>
      <c r="P1083" s="76"/>
      <c r="Q1083" s="76"/>
      <c r="R1083" s="76"/>
      <c r="S1083" s="76"/>
      <c r="T1083" s="76"/>
      <c r="U1083" s="90">
        <v>41059</v>
      </c>
      <c r="V1083" s="74" t="s">
        <v>5201</v>
      </c>
      <c r="W1083" s="74" t="s">
        <v>178</v>
      </c>
      <c r="X1083" s="75">
        <v>515000</v>
      </c>
      <c r="Y1083" s="75"/>
      <c r="Z1083" s="76"/>
      <c r="AA1083" s="75">
        <v>200000</v>
      </c>
      <c r="AB1083" s="76"/>
      <c r="AC1083" s="76"/>
      <c r="AD1083" s="74"/>
      <c r="AE1083" s="74" t="s">
        <v>5203</v>
      </c>
      <c r="AF1083" s="74" t="s">
        <v>13222</v>
      </c>
      <c r="AG1083" s="74" t="s">
        <v>186</v>
      </c>
      <c r="AH1083" s="76"/>
      <c r="AI1083" s="76"/>
      <c r="AJ1083" s="76"/>
      <c r="AK1083" s="75">
        <v>1</v>
      </c>
      <c r="AL1083" s="74"/>
      <c r="AM1083" s="74" t="s">
        <v>149</v>
      </c>
      <c r="AN1083" s="76"/>
      <c r="AO1083" s="74" t="s">
        <v>149</v>
      </c>
      <c r="AP1083" s="74"/>
      <c r="AQ1083" s="75"/>
      <c r="AR1083" s="76"/>
      <c r="AS1083" s="74" t="s">
        <v>149</v>
      </c>
      <c r="AT1083" s="74" t="s">
        <v>149</v>
      </c>
      <c r="AU1083" s="74" t="s">
        <v>149</v>
      </c>
      <c r="AV1083" s="74" t="s">
        <v>149</v>
      </c>
      <c r="AW1083" s="74" t="s">
        <v>149</v>
      </c>
      <c r="AX1083" s="77">
        <v>0</v>
      </c>
      <c r="AY1083" s="74" t="s">
        <v>149</v>
      </c>
      <c r="AZ1083" s="74" t="s">
        <v>217</v>
      </c>
      <c r="BA1083" s="77">
        <v>0</v>
      </c>
      <c r="BB1083" s="76"/>
      <c r="BC1083" s="74" t="s">
        <v>160</v>
      </c>
      <c r="BD1083" s="74" t="s">
        <v>149</v>
      </c>
      <c r="BE1083" s="76"/>
      <c r="BF1083" s="76"/>
      <c r="BG1083" s="77">
        <v>0</v>
      </c>
      <c r="BH1083" s="76"/>
      <c r="BI1083" s="74" t="s">
        <v>149</v>
      </c>
      <c r="BJ1083" s="74" t="s">
        <v>149</v>
      </c>
      <c r="BK1083" s="74" t="s">
        <v>149</v>
      </c>
      <c r="BL1083" s="74" t="s">
        <v>11456</v>
      </c>
      <c r="BM1083" s="76"/>
      <c r="BN1083" s="76"/>
      <c r="BO1083" s="74" t="s">
        <v>149</v>
      </c>
      <c r="BP1083" s="74"/>
      <c r="BQ1083" s="76"/>
      <c r="BR1083" s="76"/>
      <c r="BS1083" s="76"/>
      <c r="BT1083" s="76"/>
      <c r="BU1083" s="74" t="s">
        <v>160</v>
      </c>
      <c r="BV1083" s="74"/>
      <c r="BW1083" s="74"/>
      <c r="BX1083" s="74"/>
      <c r="BY1083" s="74"/>
      <c r="BZ1083" s="90"/>
      <c r="CA1083" s="76"/>
      <c r="CB1083" s="74" t="s">
        <v>149</v>
      </c>
      <c r="CC1083" s="78"/>
    </row>
    <row r="1084" spans="1:81">
      <c r="A1084" s="74" t="s">
        <v>5204</v>
      </c>
      <c r="B1084" s="94" t="str">
        <f>VLOOKUP(A1084,Sheet1!A:A,1,0)</f>
        <v>00001551</v>
      </c>
      <c r="C1084" s="74" t="s">
        <v>5205</v>
      </c>
      <c r="D1084" s="74"/>
      <c r="E1084" s="74"/>
      <c r="F1084" s="74"/>
      <c r="G1084" s="74" t="s">
        <v>5206</v>
      </c>
      <c r="H1084" s="74" t="s">
        <v>166</v>
      </c>
      <c r="I1084" s="75"/>
      <c r="J1084" s="75">
        <v>0</v>
      </c>
      <c r="K1084" s="74" t="s">
        <v>155</v>
      </c>
      <c r="L1084" s="76"/>
      <c r="M1084" s="76"/>
      <c r="N1084" s="74"/>
      <c r="O1084" s="76"/>
      <c r="P1084" s="76"/>
      <c r="Q1084" s="76"/>
      <c r="R1084" s="76"/>
      <c r="S1084" s="76"/>
      <c r="T1084" s="76"/>
      <c r="U1084" s="90">
        <v>41059</v>
      </c>
      <c r="V1084" s="74" t="s">
        <v>5205</v>
      </c>
      <c r="W1084" s="74" t="s">
        <v>178</v>
      </c>
      <c r="X1084" s="75">
        <v>515000</v>
      </c>
      <c r="Y1084" s="75"/>
      <c r="Z1084" s="76"/>
      <c r="AA1084" s="75">
        <v>200000</v>
      </c>
      <c r="AB1084" s="76"/>
      <c r="AC1084" s="76"/>
      <c r="AD1084" s="74"/>
      <c r="AE1084" s="74" t="s">
        <v>5207</v>
      </c>
      <c r="AF1084" s="74" t="s">
        <v>157</v>
      </c>
      <c r="AG1084" s="74" t="s">
        <v>158</v>
      </c>
      <c r="AH1084" s="76"/>
      <c r="AI1084" s="76"/>
      <c r="AJ1084" s="76"/>
      <c r="AK1084" s="75">
        <v>4</v>
      </c>
      <c r="AL1084" s="74"/>
      <c r="AM1084" s="74" t="s">
        <v>149</v>
      </c>
      <c r="AN1084" s="76"/>
      <c r="AO1084" s="74" t="s">
        <v>149</v>
      </c>
      <c r="AP1084" s="74"/>
      <c r="AQ1084" s="75"/>
      <c r="AR1084" s="76"/>
      <c r="AS1084" s="74" t="s">
        <v>149</v>
      </c>
      <c r="AT1084" s="74" t="s">
        <v>149</v>
      </c>
      <c r="AU1084" s="74" t="s">
        <v>149</v>
      </c>
      <c r="AV1084" s="74" t="s">
        <v>149</v>
      </c>
      <c r="AW1084" s="74" t="s">
        <v>149</v>
      </c>
      <c r="AX1084" s="77">
        <v>0</v>
      </c>
      <c r="AY1084" s="74" t="s">
        <v>149</v>
      </c>
      <c r="AZ1084" s="74" t="s">
        <v>339</v>
      </c>
      <c r="BA1084" s="77">
        <v>0</v>
      </c>
      <c r="BB1084" s="76"/>
      <c r="BC1084" s="74" t="s">
        <v>160</v>
      </c>
      <c r="BD1084" s="74" t="s">
        <v>149</v>
      </c>
      <c r="BE1084" s="76"/>
      <c r="BF1084" s="76"/>
      <c r="BG1084" s="77">
        <v>0</v>
      </c>
      <c r="BH1084" s="76"/>
      <c r="BI1084" s="74" t="s">
        <v>149</v>
      </c>
      <c r="BJ1084" s="74" t="s">
        <v>149</v>
      </c>
      <c r="BK1084" s="74" t="s">
        <v>149</v>
      </c>
      <c r="BL1084" s="74" t="s">
        <v>166</v>
      </c>
      <c r="BM1084" s="76"/>
      <c r="BN1084" s="76"/>
      <c r="BO1084" s="74" t="s">
        <v>149</v>
      </c>
      <c r="BP1084" s="74" t="s">
        <v>12625</v>
      </c>
      <c r="BQ1084" s="76"/>
      <c r="BR1084" s="76"/>
      <c r="BS1084" s="76"/>
      <c r="BT1084" s="76"/>
      <c r="BU1084" s="74" t="s">
        <v>160</v>
      </c>
      <c r="BV1084" s="74" t="s">
        <v>8190</v>
      </c>
      <c r="BW1084" s="74" t="s">
        <v>14626</v>
      </c>
      <c r="BX1084" s="74" t="s">
        <v>8173</v>
      </c>
      <c r="BY1084" s="74" t="s">
        <v>13943</v>
      </c>
      <c r="BZ1084" s="90">
        <v>36892</v>
      </c>
      <c r="CA1084" s="76"/>
      <c r="CB1084" s="74" t="s">
        <v>149</v>
      </c>
      <c r="CC1084" s="78"/>
    </row>
    <row r="1085" spans="1:81">
      <c r="A1085" s="74" t="s">
        <v>5208</v>
      </c>
      <c r="B1085" s="94" t="str">
        <f>VLOOKUP(A1085,Sheet1!A:A,1,0)</f>
        <v>00001552</v>
      </c>
      <c r="C1085" s="74" t="s">
        <v>5209</v>
      </c>
      <c r="D1085" s="74"/>
      <c r="E1085" s="74" t="s">
        <v>5210</v>
      </c>
      <c r="F1085" s="74"/>
      <c r="G1085" s="74" t="s">
        <v>190</v>
      </c>
      <c r="H1085" s="74" t="s">
        <v>191</v>
      </c>
      <c r="I1085" s="75"/>
      <c r="J1085" s="75">
        <v>0</v>
      </c>
      <c r="K1085" s="74" t="s">
        <v>155</v>
      </c>
      <c r="L1085" s="76"/>
      <c r="M1085" s="76"/>
      <c r="N1085" s="74"/>
      <c r="O1085" s="76"/>
      <c r="P1085" s="76"/>
      <c r="Q1085" s="76"/>
      <c r="R1085" s="76"/>
      <c r="S1085" s="76"/>
      <c r="T1085" s="76"/>
      <c r="U1085" s="90">
        <v>41060</v>
      </c>
      <c r="V1085" s="74" t="s">
        <v>5209</v>
      </c>
      <c r="W1085" s="74" t="s">
        <v>178</v>
      </c>
      <c r="X1085" s="75">
        <v>515000</v>
      </c>
      <c r="Y1085" s="75"/>
      <c r="Z1085" s="76"/>
      <c r="AA1085" s="75">
        <v>200000</v>
      </c>
      <c r="AB1085" s="76"/>
      <c r="AC1085" s="76"/>
      <c r="AD1085" s="74"/>
      <c r="AE1085" s="74" t="s">
        <v>5211</v>
      </c>
      <c r="AF1085" s="74" t="s">
        <v>157</v>
      </c>
      <c r="AG1085" s="74" t="s">
        <v>158</v>
      </c>
      <c r="AH1085" s="76"/>
      <c r="AI1085" s="76"/>
      <c r="AJ1085" s="76"/>
      <c r="AK1085" s="75">
        <v>4</v>
      </c>
      <c r="AL1085" s="74"/>
      <c r="AM1085" s="74" t="s">
        <v>149</v>
      </c>
      <c r="AN1085" s="76"/>
      <c r="AO1085" s="74" t="s">
        <v>149</v>
      </c>
      <c r="AP1085" s="74"/>
      <c r="AQ1085" s="75"/>
      <c r="AR1085" s="76"/>
      <c r="AS1085" s="74" t="s">
        <v>149</v>
      </c>
      <c r="AT1085" s="74" t="s">
        <v>149</v>
      </c>
      <c r="AU1085" s="74" t="s">
        <v>149</v>
      </c>
      <c r="AV1085" s="74" t="s">
        <v>149</v>
      </c>
      <c r="AW1085" s="74" t="s">
        <v>149</v>
      </c>
      <c r="AX1085" s="77">
        <v>0</v>
      </c>
      <c r="AY1085" s="74" t="s">
        <v>149</v>
      </c>
      <c r="AZ1085" s="74" t="s">
        <v>339</v>
      </c>
      <c r="BA1085" s="77">
        <v>0</v>
      </c>
      <c r="BB1085" s="76"/>
      <c r="BC1085" s="74" t="s">
        <v>160</v>
      </c>
      <c r="BD1085" s="74" t="s">
        <v>149</v>
      </c>
      <c r="BE1085" s="76"/>
      <c r="BF1085" s="76"/>
      <c r="BG1085" s="77">
        <v>0</v>
      </c>
      <c r="BH1085" s="76"/>
      <c r="BI1085" s="74" t="s">
        <v>149</v>
      </c>
      <c r="BJ1085" s="74" t="s">
        <v>149</v>
      </c>
      <c r="BK1085" s="74" t="s">
        <v>149</v>
      </c>
      <c r="BL1085" s="74" t="s">
        <v>191</v>
      </c>
      <c r="BM1085" s="76"/>
      <c r="BN1085" s="76"/>
      <c r="BO1085" s="74" t="s">
        <v>149</v>
      </c>
      <c r="BP1085" s="74"/>
      <c r="BQ1085" s="76"/>
      <c r="BR1085" s="76"/>
      <c r="BS1085" s="76"/>
      <c r="BT1085" s="76"/>
      <c r="BU1085" s="74" t="s">
        <v>160</v>
      </c>
      <c r="BV1085" s="74" t="s">
        <v>8183</v>
      </c>
      <c r="BW1085" s="74" t="s">
        <v>14626</v>
      </c>
      <c r="BX1085" s="74" t="s">
        <v>8173</v>
      </c>
      <c r="BY1085" s="74" t="s">
        <v>13944</v>
      </c>
      <c r="BZ1085" s="90">
        <v>36892</v>
      </c>
      <c r="CA1085" s="76"/>
      <c r="CB1085" s="74" t="s">
        <v>149</v>
      </c>
      <c r="CC1085" s="78"/>
    </row>
    <row r="1086" spans="1:81">
      <c r="A1086" s="74" t="s">
        <v>5212</v>
      </c>
      <c r="B1086" s="94" t="str">
        <f>VLOOKUP(A1086,Sheet1!A:A,1,0)</f>
        <v>00001553</v>
      </c>
      <c r="C1086" s="74" t="s">
        <v>5213</v>
      </c>
      <c r="D1086" s="74"/>
      <c r="E1086" s="74" t="s">
        <v>5214</v>
      </c>
      <c r="F1086" s="74"/>
      <c r="G1086" s="74" t="s">
        <v>933</v>
      </c>
      <c r="H1086" s="74" t="s">
        <v>166</v>
      </c>
      <c r="I1086" s="75">
        <v>121003</v>
      </c>
      <c r="J1086" s="75">
        <v>0</v>
      </c>
      <c r="K1086" s="74" t="s">
        <v>155</v>
      </c>
      <c r="L1086" s="76"/>
      <c r="M1086" s="76"/>
      <c r="N1086" s="74" t="s">
        <v>13155</v>
      </c>
      <c r="O1086" s="76"/>
      <c r="P1086" s="76"/>
      <c r="Q1086" s="76"/>
      <c r="R1086" s="76"/>
      <c r="S1086" s="76"/>
      <c r="T1086" s="76"/>
      <c r="U1086" s="90">
        <v>41061</v>
      </c>
      <c r="V1086" s="74" t="s">
        <v>5213</v>
      </c>
      <c r="W1086" s="74" t="s">
        <v>178</v>
      </c>
      <c r="X1086" s="75">
        <v>515000</v>
      </c>
      <c r="Y1086" s="75"/>
      <c r="Z1086" s="76"/>
      <c r="AA1086" s="75">
        <v>200000</v>
      </c>
      <c r="AB1086" s="76"/>
      <c r="AC1086" s="76"/>
      <c r="AD1086" s="74"/>
      <c r="AE1086" s="74" t="s">
        <v>5215</v>
      </c>
      <c r="AF1086" s="74" t="s">
        <v>157</v>
      </c>
      <c r="AG1086" s="74" t="s">
        <v>158</v>
      </c>
      <c r="AH1086" s="76"/>
      <c r="AI1086" s="76"/>
      <c r="AJ1086" s="76"/>
      <c r="AK1086" s="75">
        <v>4</v>
      </c>
      <c r="AL1086" s="74"/>
      <c r="AM1086" s="74" t="s">
        <v>149</v>
      </c>
      <c r="AN1086" s="76"/>
      <c r="AO1086" s="74" t="s">
        <v>149</v>
      </c>
      <c r="AP1086" s="74"/>
      <c r="AQ1086" s="75"/>
      <c r="AR1086" s="76"/>
      <c r="AS1086" s="74" t="s">
        <v>149</v>
      </c>
      <c r="AT1086" s="74" t="s">
        <v>149</v>
      </c>
      <c r="AU1086" s="74" t="s">
        <v>149</v>
      </c>
      <c r="AV1086" s="74" t="s">
        <v>149</v>
      </c>
      <c r="AW1086" s="74" t="s">
        <v>149</v>
      </c>
      <c r="AX1086" s="77">
        <v>0</v>
      </c>
      <c r="AY1086" s="74" t="s">
        <v>149</v>
      </c>
      <c r="AZ1086" s="74" t="s">
        <v>388</v>
      </c>
      <c r="BA1086" s="77">
        <v>0</v>
      </c>
      <c r="BB1086" s="76"/>
      <c r="BC1086" s="74" t="s">
        <v>160</v>
      </c>
      <c r="BD1086" s="74" t="s">
        <v>149</v>
      </c>
      <c r="BE1086" s="76"/>
      <c r="BF1086" s="76"/>
      <c r="BG1086" s="77">
        <v>0</v>
      </c>
      <c r="BH1086" s="76"/>
      <c r="BI1086" s="74" t="s">
        <v>149</v>
      </c>
      <c r="BJ1086" s="74" t="s">
        <v>149</v>
      </c>
      <c r="BK1086" s="74" t="s">
        <v>149</v>
      </c>
      <c r="BL1086" s="74" t="s">
        <v>166</v>
      </c>
      <c r="BM1086" s="76"/>
      <c r="BN1086" s="76"/>
      <c r="BO1086" s="74" t="s">
        <v>149</v>
      </c>
      <c r="BP1086" s="74" t="s">
        <v>12626</v>
      </c>
      <c r="BQ1086" s="76"/>
      <c r="BR1086" s="76"/>
      <c r="BS1086" s="76"/>
      <c r="BT1086" s="76"/>
      <c r="BU1086" s="74" t="s">
        <v>160</v>
      </c>
      <c r="BV1086" s="74" t="s">
        <v>8176</v>
      </c>
      <c r="BW1086" s="74" t="s">
        <v>14626</v>
      </c>
      <c r="BX1086" s="74" t="s">
        <v>8173</v>
      </c>
      <c r="BY1086" s="74" t="s">
        <v>13945</v>
      </c>
      <c r="BZ1086" s="90">
        <v>36892</v>
      </c>
      <c r="CA1086" s="76"/>
      <c r="CB1086" s="74" t="s">
        <v>149</v>
      </c>
      <c r="CC1086" s="78"/>
    </row>
    <row r="1087" spans="1:81">
      <c r="A1087" s="74" t="s">
        <v>5216</v>
      </c>
      <c r="B1087" s="94" t="str">
        <f>VLOOKUP(A1087,Sheet1!A:A,1,0)</f>
        <v>00001554</v>
      </c>
      <c r="C1087" s="74" t="s">
        <v>5217</v>
      </c>
      <c r="D1087" s="74"/>
      <c r="E1087" s="74" t="s">
        <v>1060</v>
      </c>
      <c r="F1087" s="74"/>
      <c r="G1087" s="74" t="s">
        <v>153</v>
      </c>
      <c r="H1087" s="74" t="s">
        <v>154</v>
      </c>
      <c r="I1087" s="75">
        <v>110059</v>
      </c>
      <c r="J1087" s="75">
        <v>0</v>
      </c>
      <c r="K1087" s="74" t="s">
        <v>155</v>
      </c>
      <c r="L1087" s="76"/>
      <c r="M1087" s="76"/>
      <c r="N1087" s="74"/>
      <c r="O1087" s="76"/>
      <c r="P1087" s="76"/>
      <c r="Q1087" s="76"/>
      <c r="R1087" s="76"/>
      <c r="S1087" s="76"/>
      <c r="T1087" s="76"/>
      <c r="U1087" s="90">
        <v>41061</v>
      </c>
      <c r="V1087" s="74" t="s">
        <v>5217</v>
      </c>
      <c r="W1087" s="74" t="s">
        <v>178</v>
      </c>
      <c r="X1087" s="75">
        <v>515000</v>
      </c>
      <c r="Y1087" s="75"/>
      <c r="Z1087" s="76"/>
      <c r="AA1087" s="75">
        <v>200000</v>
      </c>
      <c r="AB1087" s="76"/>
      <c r="AC1087" s="76"/>
      <c r="AD1087" s="74"/>
      <c r="AE1087" s="74" t="s">
        <v>5218</v>
      </c>
      <c r="AF1087" s="74" t="s">
        <v>157</v>
      </c>
      <c r="AG1087" s="74" t="s">
        <v>158</v>
      </c>
      <c r="AH1087" s="76"/>
      <c r="AI1087" s="76"/>
      <c r="AJ1087" s="76"/>
      <c r="AK1087" s="75">
        <v>4</v>
      </c>
      <c r="AL1087" s="74"/>
      <c r="AM1087" s="74" t="s">
        <v>149</v>
      </c>
      <c r="AN1087" s="76"/>
      <c r="AO1087" s="74" t="s">
        <v>149</v>
      </c>
      <c r="AP1087" s="74"/>
      <c r="AQ1087" s="75"/>
      <c r="AR1087" s="76"/>
      <c r="AS1087" s="74" t="s">
        <v>149</v>
      </c>
      <c r="AT1087" s="74" t="s">
        <v>149</v>
      </c>
      <c r="AU1087" s="74" t="s">
        <v>149</v>
      </c>
      <c r="AV1087" s="74" t="s">
        <v>149</v>
      </c>
      <c r="AW1087" s="74" t="s">
        <v>149</v>
      </c>
      <c r="AX1087" s="77">
        <v>0</v>
      </c>
      <c r="AY1087" s="74" t="s">
        <v>149</v>
      </c>
      <c r="AZ1087" s="74" t="s">
        <v>339</v>
      </c>
      <c r="BA1087" s="77">
        <v>0</v>
      </c>
      <c r="BB1087" s="76"/>
      <c r="BC1087" s="74" t="s">
        <v>160</v>
      </c>
      <c r="BD1087" s="74" t="s">
        <v>149</v>
      </c>
      <c r="BE1087" s="76"/>
      <c r="BF1087" s="76"/>
      <c r="BG1087" s="77">
        <v>0</v>
      </c>
      <c r="BH1087" s="76"/>
      <c r="BI1087" s="74" t="s">
        <v>149</v>
      </c>
      <c r="BJ1087" s="74" t="s">
        <v>149</v>
      </c>
      <c r="BK1087" s="74" t="s">
        <v>149</v>
      </c>
      <c r="BL1087" s="74" t="s">
        <v>154</v>
      </c>
      <c r="BM1087" s="76"/>
      <c r="BN1087" s="76"/>
      <c r="BO1087" s="74" t="s">
        <v>149</v>
      </c>
      <c r="BP1087" s="74" t="s">
        <v>12627</v>
      </c>
      <c r="BQ1087" s="76"/>
      <c r="BR1087" s="76"/>
      <c r="BS1087" s="76"/>
      <c r="BT1087" s="76"/>
      <c r="BU1087" s="74" t="s">
        <v>160</v>
      </c>
      <c r="BV1087" s="74" t="s">
        <v>8228</v>
      </c>
      <c r="BW1087" s="74" t="s">
        <v>14626</v>
      </c>
      <c r="BX1087" s="74" t="s">
        <v>8173</v>
      </c>
      <c r="BY1087" s="74" t="s">
        <v>13946</v>
      </c>
      <c r="BZ1087" s="90">
        <v>36892</v>
      </c>
      <c r="CA1087" s="76"/>
      <c r="CB1087" s="74" t="s">
        <v>149</v>
      </c>
      <c r="CC1087" s="78"/>
    </row>
    <row r="1088" spans="1:81">
      <c r="A1088" s="74" t="s">
        <v>5219</v>
      </c>
      <c r="B1088" s="94" t="str">
        <f>VLOOKUP(A1088,Sheet1!A:A,1,0)</f>
        <v>00001555</v>
      </c>
      <c r="C1088" s="74" t="s">
        <v>5220</v>
      </c>
      <c r="D1088" s="74"/>
      <c r="E1088" s="74"/>
      <c r="F1088" s="74"/>
      <c r="G1088" s="74" t="s">
        <v>660</v>
      </c>
      <c r="H1088" s="74" t="s">
        <v>661</v>
      </c>
      <c r="I1088" s="75"/>
      <c r="J1088" s="75">
        <v>0</v>
      </c>
      <c r="K1088" s="74" t="s">
        <v>155</v>
      </c>
      <c r="L1088" s="76"/>
      <c r="M1088" s="76"/>
      <c r="N1088" s="74"/>
      <c r="O1088" s="76"/>
      <c r="P1088" s="76"/>
      <c r="Q1088" s="76"/>
      <c r="R1088" s="76"/>
      <c r="S1088" s="76"/>
      <c r="T1088" s="76"/>
      <c r="U1088" s="90">
        <v>41061</v>
      </c>
      <c r="V1088" s="74" t="s">
        <v>5220</v>
      </c>
      <c r="W1088" s="74" t="s">
        <v>167</v>
      </c>
      <c r="X1088" s="75">
        <v>713000</v>
      </c>
      <c r="Y1088" s="75">
        <v>7132</v>
      </c>
      <c r="Z1088" s="76"/>
      <c r="AA1088" s="75">
        <v>200000</v>
      </c>
      <c r="AB1088" s="76"/>
      <c r="AC1088" s="76"/>
      <c r="AD1088" s="74"/>
      <c r="AE1088" s="74" t="s">
        <v>5221</v>
      </c>
      <c r="AF1088" s="74" t="s">
        <v>157</v>
      </c>
      <c r="AG1088" s="74" t="s">
        <v>158</v>
      </c>
      <c r="AH1088" s="76"/>
      <c r="AI1088" s="76"/>
      <c r="AJ1088" s="76"/>
      <c r="AK1088" s="75">
        <v>4</v>
      </c>
      <c r="AL1088" s="74"/>
      <c r="AM1088" s="74" t="s">
        <v>149</v>
      </c>
      <c r="AN1088" s="76"/>
      <c r="AO1088" s="74" t="s">
        <v>149</v>
      </c>
      <c r="AP1088" s="74"/>
      <c r="AQ1088" s="75"/>
      <c r="AR1088" s="76"/>
      <c r="AS1088" s="74" t="s">
        <v>149</v>
      </c>
      <c r="AT1088" s="74" t="s">
        <v>149</v>
      </c>
      <c r="AU1088" s="74" t="s">
        <v>149</v>
      </c>
      <c r="AV1088" s="74" t="s">
        <v>149</v>
      </c>
      <c r="AW1088" s="74" t="s">
        <v>149</v>
      </c>
      <c r="AX1088" s="77">
        <v>0</v>
      </c>
      <c r="AY1088" s="74" t="s">
        <v>149</v>
      </c>
      <c r="AZ1088" s="74" t="s">
        <v>339</v>
      </c>
      <c r="BA1088" s="77">
        <v>0</v>
      </c>
      <c r="BB1088" s="76"/>
      <c r="BC1088" s="74" t="s">
        <v>160</v>
      </c>
      <c r="BD1088" s="74" t="s">
        <v>149</v>
      </c>
      <c r="BE1088" s="76"/>
      <c r="BF1088" s="76"/>
      <c r="BG1088" s="77">
        <v>0</v>
      </c>
      <c r="BH1088" s="76"/>
      <c r="BI1088" s="74" t="s">
        <v>149</v>
      </c>
      <c r="BJ1088" s="74" t="s">
        <v>149</v>
      </c>
      <c r="BK1088" s="74" t="s">
        <v>149</v>
      </c>
      <c r="BL1088" s="74" t="s">
        <v>661</v>
      </c>
      <c r="BM1088" s="76"/>
      <c r="BN1088" s="76"/>
      <c r="BO1088" s="74" t="s">
        <v>149</v>
      </c>
      <c r="BP1088" s="74" t="s">
        <v>12628</v>
      </c>
      <c r="BQ1088" s="76"/>
      <c r="BR1088" s="76"/>
      <c r="BS1088" s="76"/>
      <c r="BT1088" s="76"/>
      <c r="BU1088" s="74" t="s">
        <v>160</v>
      </c>
      <c r="BV1088" s="74" t="s">
        <v>8183</v>
      </c>
      <c r="BW1088" s="74" t="s">
        <v>14626</v>
      </c>
      <c r="BX1088" s="74" t="s">
        <v>8173</v>
      </c>
      <c r="BY1088" s="74" t="s">
        <v>13947</v>
      </c>
      <c r="BZ1088" s="90">
        <v>36892</v>
      </c>
      <c r="CA1088" s="76"/>
      <c r="CB1088" s="74" t="s">
        <v>149</v>
      </c>
      <c r="CC1088" s="78"/>
    </row>
    <row r="1089" spans="1:81">
      <c r="A1089" s="74" t="s">
        <v>5222</v>
      </c>
      <c r="B1089" s="94" t="str">
        <f>VLOOKUP(A1089,Sheet1!A:A,1,0)</f>
        <v>00001556</v>
      </c>
      <c r="C1089" s="74" t="s">
        <v>5223</v>
      </c>
      <c r="D1089" s="74"/>
      <c r="E1089" s="74" t="s">
        <v>5224</v>
      </c>
      <c r="F1089" s="74"/>
      <c r="G1089" s="74" t="s">
        <v>153</v>
      </c>
      <c r="H1089" s="74" t="s">
        <v>154</v>
      </c>
      <c r="I1089" s="75">
        <v>110003</v>
      </c>
      <c r="J1089" s="75">
        <v>0</v>
      </c>
      <c r="K1089" s="74" t="s">
        <v>155</v>
      </c>
      <c r="L1089" s="76"/>
      <c r="M1089" s="76"/>
      <c r="N1089" s="74" t="s">
        <v>13200</v>
      </c>
      <c r="O1089" s="76"/>
      <c r="P1089" s="76"/>
      <c r="Q1089" s="76"/>
      <c r="R1089" s="76"/>
      <c r="S1089" s="76"/>
      <c r="T1089" s="76"/>
      <c r="U1089" s="90">
        <v>41061</v>
      </c>
      <c r="V1089" s="74" t="s">
        <v>5223</v>
      </c>
      <c r="W1089" s="74" t="s">
        <v>167</v>
      </c>
      <c r="X1089" s="75">
        <v>713000</v>
      </c>
      <c r="Y1089" s="75">
        <v>7132</v>
      </c>
      <c r="Z1089" s="76"/>
      <c r="AA1089" s="75">
        <v>200000</v>
      </c>
      <c r="AB1089" s="76"/>
      <c r="AC1089" s="76"/>
      <c r="AD1089" s="74"/>
      <c r="AE1089" s="74" t="s">
        <v>5225</v>
      </c>
      <c r="AF1089" s="74" t="s">
        <v>157</v>
      </c>
      <c r="AG1089" s="74" t="s">
        <v>158</v>
      </c>
      <c r="AH1089" s="76"/>
      <c r="AI1089" s="76"/>
      <c r="AJ1089" s="76"/>
      <c r="AK1089" s="75">
        <v>4</v>
      </c>
      <c r="AL1089" s="74"/>
      <c r="AM1089" s="74" t="s">
        <v>149</v>
      </c>
      <c r="AN1089" s="76"/>
      <c r="AO1089" s="74" t="s">
        <v>149</v>
      </c>
      <c r="AP1089" s="74"/>
      <c r="AQ1089" s="75"/>
      <c r="AR1089" s="76"/>
      <c r="AS1089" s="74" t="s">
        <v>149</v>
      </c>
      <c r="AT1089" s="74" t="s">
        <v>149</v>
      </c>
      <c r="AU1089" s="74" t="s">
        <v>149</v>
      </c>
      <c r="AV1089" s="74" t="s">
        <v>149</v>
      </c>
      <c r="AW1089" s="74" t="s">
        <v>149</v>
      </c>
      <c r="AX1089" s="77">
        <v>0</v>
      </c>
      <c r="AY1089" s="74" t="s">
        <v>149</v>
      </c>
      <c r="AZ1089" s="74" t="s">
        <v>339</v>
      </c>
      <c r="BA1089" s="77">
        <v>0</v>
      </c>
      <c r="BB1089" s="76"/>
      <c r="BC1089" s="74" t="s">
        <v>160</v>
      </c>
      <c r="BD1089" s="74" t="s">
        <v>149</v>
      </c>
      <c r="BE1089" s="76"/>
      <c r="BF1089" s="76"/>
      <c r="BG1089" s="77">
        <v>0</v>
      </c>
      <c r="BH1089" s="76"/>
      <c r="BI1089" s="74" t="s">
        <v>149</v>
      </c>
      <c r="BJ1089" s="74" t="s">
        <v>149</v>
      </c>
      <c r="BK1089" s="74" t="s">
        <v>149</v>
      </c>
      <c r="BL1089" s="74" t="s">
        <v>154</v>
      </c>
      <c r="BM1089" s="76"/>
      <c r="BN1089" s="76"/>
      <c r="BO1089" s="74" t="s">
        <v>149</v>
      </c>
      <c r="BP1089" s="74" t="s">
        <v>12629</v>
      </c>
      <c r="BQ1089" s="76"/>
      <c r="BR1089" s="76"/>
      <c r="BS1089" s="76"/>
      <c r="BT1089" s="76"/>
      <c r="BU1089" s="74" t="s">
        <v>160</v>
      </c>
      <c r="BV1089" s="74" t="s">
        <v>8200</v>
      </c>
      <c r="BW1089" s="74" t="s">
        <v>14626</v>
      </c>
      <c r="BX1089" s="74" t="s">
        <v>8173</v>
      </c>
      <c r="BY1089" s="74" t="s">
        <v>13948</v>
      </c>
      <c r="BZ1089" s="90">
        <v>36892</v>
      </c>
      <c r="CA1089" s="76"/>
      <c r="CB1089" s="74" t="s">
        <v>149</v>
      </c>
      <c r="CC1089" s="78"/>
    </row>
    <row r="1090" spans="1:81">
      <c r="A1090" s="74" t="s">
        <v>5226</v>
      </c>
      <c r="B1090" s="94" t="str">
        <f>VLOOKUP(A1090,Sheet1!A:A,1,0)</f>
        <v>00001557</v>
      </c>
      <c r="C1090" s="74" t="s">
        <v>5227</v>
      </c>
      <c r="D1090" s="74"/>
      <c r="E1090" s="74"/>
      <c r="F1090" s="74"/>
      <c r="G1090" s="74" t="s">
        <v>165</v>
      </c>
      <c r="H1090" s="74" t="s">
        <v>166</v>
      </c>
      <c r="I1090" s="75">
        <v>122001</v>
      </c>
      <c r="J1090" s="75">
        <v>0</v>
      </c>
      <c r="K1090" s="74" t="s">
        <v>155</v>
      </c>
      <c r="L1090" s="76"/>
      <c r="M1090" s="76"/>
      <c r="N1090" s="74"/>
      <c r="O1090" s="76"/>
      <c r="P1090" s="76"/>
      <c r="Q1090" s="76"/>
      <c r="R1090" s="76"/>
      <c r="S1090" s="76"/>
      <c r="T1090" s="76"/>
      <c r="U1090" s="90">
        <v>41064</v>
      </c>
      <c r="V1090" s="74" t="s">
        <v>5227</v>
      </c>
      <c r="W1090" s="74" t="s">
        <v>216</v>
      </c>
      <c r="X1090" s="75">
        <v>713025</v>
      </c>
      <c r="Y1090" s="75"/>
      <c r="Z1090" s="76"/>
      <c r="AA1090" s="75">
        <v>200000</v>
      </c>
      <c r="AB1090" s="76"/>
      <c r="AC1090" s="76"/>
      <c r="AD1090" s="74"/>
      <c r="AE1090" s="74"/>
      <c r="AF1090" s="74" t="s">
        <v>157</v>
      </c>
      <c r="AG1090" s="74" t="s">
        <v>158</v>
      </c>
      <c r="AH1090" s="76"/>
      <c r="AI1090" s="76"/>
      <c r="AJ1090" s="76"/>
      <c r="AK1090" s="75">
        <v>4</v>
      </c>
      <c r="AL1090" s="74"/>
      <c r="AM1090" s="74" t="s">
        <v>149</v>
      </c>
      <c r="AN1090" s="76"/>
      <c r="AO1090" s="74" t="s">
        <v>149</v>
      </c>
      <c r="AP1090" s="74"/>
      <c r="AQ1090" s="75"/>
      <c r="AR1090" s="76"/>
      <c r="AS1090" s="74" t="s">
        <v>149</v>
      </c>
      <c r="AT1090" s="74" t="s">
        <v>149</v>
      </c>
      <c r="AU1090" s="74" t="s">
        <v>149</v>
      </c>
      <c r="AV1090" s="74" t="s">
        <v>149</v>
      </c>
      <c r="AW1090" s="74" t="s">
        <v>149</v>
      </c>
      <c r="AX1090" s="77">
        <v>0</v>
      </c>
      <c r="AY1090" s="74" t="s">
        <v>149</v>
      </c>
      <c r="AZ1090" s="74" t="s">
        <v>217</v>
      </c>
      <c r="BA1090" s="77">
        <v>0</v>
      </c>
      <c r="BB1090" s="76"/>
      <c r="BC1090" s="74" t="s">
        <v>160</v>
      </c>
      <c r="BD1090" s="74" t="s">
        <v>149</v>
      </c>
      <c r="BE1090" s="76"/>
      <c r="BF1090" s="76"/>
      <c r="BG1090" s="77">
        <v>0</v>
      </c>
      <c r="BH1090" s="76"/>
      <c r="BI1090" s="74" t="s">
        <v>149</v>
      </c>
      <c r="BJ1090" s="74" t="s">
        <v>149</v>
      </c>
      <c r="BK1090" s="74" t="s">
        <v>149</v>
      </c>
      <c r="BL1090" s="74" t="s">
        <v>166</v>
      </c>
      <c r="BM1090" s="76"/>
      <c r="BN1090" s="76"/>
      <c r="BO1090" s="74" t="s">
        <v>149</v>
      </c>
      <c r="BP1090" s="74" t="s">
        <v>12630</v>
      </c>
      <c r="BQ1090" s="76"/>
      <c r="BR1090" s="76"/>
      <c r="BS1090" s="76"/>
      <c r="BT1090" s="76"/>
      <c r="BU1090" s="74" t="s">
        <v>160</v>
      </c>
      <c r="BV1090" s="74" t="s">
        <v>8178</v>
      </c>
      <c r="BW1090" s="74" t="s">
        <v>14626</v>
      </c>
      <c r="BX1090" s="74" t="s">
        <v>8173</v>
      </c>
      <c r="BY1090" s="74" t="s">
        <v>13949</v>
      </c>
      <c r="BZ1090" s="90">
        <v>36892</v>
      </c>
      <c r="CA1090" s="76"/>
      <c r="CB1090" s="74" t="s">
        <v>149</v>
      </c>
      <c r="CC1090" s="78"/>
    </row>
    <row r="1091" spans="1:81">
      <c r="A1091" s="74" t="s">
        <v>5228</v>
      </c>
      <c r="B1091" s="94" t="str">
        <f>VLOOKUP(A1091,Sheet1!A:A,1,0)</f>
        <v>00001559</v>
      </c>
      <c r="C1091" s="74" t="s">
        <v>5229</v>
      </c>
      <c r="D1091" s="74"/>
      <c r="E1091" s="74" t="s">
        <v>14694</v>
      </c>
      <c r="F1091" s="74"/>
      <c r="G1091" s="74" t="s">
        <v>190</v>
      </c>
      <c r="H1091" s="74" t="s">
        <v>191</v>
      </c>
      <c r="I1091" s="75">
        <v>411021</v>
      </c>
      <c r="J1091" s="75">
        <v>0</v>
      </c>
      <c r="K1091" s="74" t="s">
        <v>155</v>
      </c>
      <c r="L1091" s="76"/>
      <c r="M1091" s="76"/>
      <c r="N1091" s="74"/>
      <c r="O1091" s="76"/>
      <c r="P1091" s="76"/>
      <c r="Q1091" s="76"/>
      <c r="R1091" s="76"/>
      <c r="S1091" s="76"/>
      <c r="T1091" s="76"/>
      <c r="U1091" s="90">
        <v>41065</v>
      </c>
      <c r="V1091" s="74" t="s">
        <v>5229</v>
      </c>
      <c r="W1091" s="74" t="s">
        <v>216</v>
      </c>
      <c r="X1091" s="75">
        <v>713025</v>
      </c>
      <c r="Y1091" s="75"/>
      <c r="Z1091" s="76"/>
      <c r="AA1091" s="75">
        <v>200000</v>
      </c>
      <c r="AB1091" s="76"/>
      <c r="AC1091" s="76"/>
      <c r="AD1091" s="74"/>
      <c r="AE1091" s="74" t="s">
        <v>5231</v>
      </c>
      <c r="AF1091" s="74" t="s">
        <v>157</v>
      </c>
      <c r="AG1091" s="74" t="s">
        <v>158</v>
      </c>
      <c r="AH1091" s="76"/>
      <c r="AI1091" s="76"/>
      <c r="AJ1091" s="76"/>
      <c r="AK1091" s="75">
        <v>4</v>
      </c>
      <c r="AL1091" s="74"/>
      <c r="AM1091" s="74" t="s">
        <v>149</v>
      </c>
      <c r="AN1091" s="76"/>
      <c r="AO1091" s="74" t="s">
        <v>149</v>
      </c>
      <c r="AP1091" s="74"/>
      <c r="AQ1091" s="75"/>
      <c r="AR1091" s="76"/>
      <c r="AS1091" s="74" t="s">
        <v>149</v>
      </c>
      <c r="AT1091" s="74" t="s">
        <v>149</v>
      </c>
      <c r="AU1091" s="74" t="s">
        <v>149</v>
      </c>
      <c r="AV1091" s="74" t="s">
        <v>149</v>
      </c>
      <c r="AW1091" s="74" t="s">
        <v>149</v>
      </c>
      <c r="AX1091" s="77">
        <v>0</v>
      </c>
      <c r="AY1091" s="74" t="s">
        <v>149</v>
      </c>
      <c r="AZ1091" s="74" t="s">
        <v>217</v>
      </c>
      <c r="BA1091" s="77">
        <v>0</v>
      </c>
      <c r="BB1091" s="76"/>
      <c r="BC1091" s="74" t="s">
        <v>160</v>
      </c>
      <c r="BD1091" s="74" t="s">
        <v>149</v>
      </c>
      <c r="BE1091" s="76"/>
      <c r="BF1091" s="76"/>
      <c r="BG1091" s="77">
        <v>0</v>
      </c>
      <c r="BH1091" s="76"/>
      <c r="BI1091" s="74" t="s">
        <v>149</v>
      </c>
      <c r="BJ1091" s="74" t="s">
        <v>149</v>
      </c>
      <c r="BK1091" s="74" t="s">
        <v>149</v>
      </c>
      <c r="BL1091" s="74" t="s">
        <v>191</v>
      </c>
      <c r="BM1091" s="76"/>
      <c r="BN1091" s="76"/>
      <c r="BO1091" s="74" t="s">
        <v>149</v>
      </c>
      <c r="BP1091" s="74" t="s">
        <v>12631</v>
      </c>
      <c r="BQ1091" s="76"/>
      <c r="BR1091" s="76"/>
      <c r="BS1091" s="76"/>
      <c r="BT1091" s="76"/>
      <c r="BU1091" s="74" t="s">
        <v>160</v>
      </c>
      <c r="BV1091" s="74" t="s">
        <v>8178</v>
      </c>
      <c r="BW1091" s="74" t="s">
        <v>14626</v>
      </c>
      <c r="BX1091" s="74" t="s">
        <v>8173</v>
      </c>
      <c r="BY1091" s="74" t="s">
        <v>13950</v>
      </c>
      <c r="BZ1091" s="90">
        <v>36892</v>
      </c>
      <c r="CA1091" s="76"/>
      <c r="CB1091" s="74" t="s">
        <v>149</v>
      </c>
      <c r="CC1091" s="78"/>
    </row>
    <row r="1092" spans="1:81">
      <c r="A1092" s="74" t="s">
        <v>5232</v>
      </c>
      <c r="B1092" s="94" t="str">
        <f>VLOOKUP(A1092,Sheet1!A:A,1,0)</f>
        <v>00001560</v>
      </c>
      <c r="C1092" s="74" t="s">
        <v>5233</v>
      </c>
      <c r="D1092" s="74"/>
      <c r="E1092" s="74" t="s">
        <v>14695</v>
      </c>
      <c r="F1092" s="74" t="s">
        <v>5235</v>
      </c>
      <c r="G1092" s="74" t="s">
        <v>190</v>
      </c>
      <c r="H1092" s="74" t="s">
        <v>191</v>
      </c>
      <c r="I1092" s="75">
        <v>411029</v>
      </c>
      <c r="J1092" s="75">
        <v>0</v>
      </c>
      <c r="K1092" s="74" t="s">
        <v>155</v>
      </c>
      <c r="L1092" s="76"/>
      <c r="M1092" s="76"/>
      <c r="N1092" s="74"/>
      <c r="O1092" s="76"/>
      <c r="P1092" s="76"/>
      <c r="Q1092" s="76"/>
      <c r="R1092" s="76"/>
      <c r="S1092" s="76"/>
      <c r="T1092" s="76"/>
      <c r="U1092" s="90">
        <v>41065</v>
      </c>
      <c r="V1092" s="74" t="s">
        <v>5233</v>
      </c>
      <c r="W1092" s="74" t="s">
        <v>216</v>
      </c>
      <c r="X1092" s="75">
        <v>713025</v>
      </c>
      <c r="Y1092" s="75"/>
      <c r="Z1092" s="76"/>
      <c r="AA1092" s="75">
        <v>200000</v>
      </c>
      <c r="AB1092" s="76"/>
      <c r="AC1092" s="76"/>
      <c r="AD1092" s="74"/>
      <c r="AE1092" s="74" t="s">
        <v>5236</v>
      </c>
      <c r="AF1092" s="74" t="s">
        <v>157</v>
      </c>
      <c r="AG1092" s="74" t="s">
        <v>158</v>
      </c>
      <c r="AH1092" s="76"/>
      <c r="AI1092" s="76"/>
      <c r="AJ1092" s="76"/>
      <c r="AK1092" s="75">
        <v>4</v>
      </c>
      <c r="AL1092" s="74"/>
      <c r="AM1092" s="74" t="s">
        <v>149</v>
      </c>
      <c r="AN1092" s="76"/>
      <c r="AO1092" s="74" t="s">
        <v>149</v>
      </c>
      <c r="AP1092" s="74"/>
      <c r="AQ1092" s="75"/>
      <c r="AR1092" s="76"/>
      <c r="AS1092" s="74" t="s">
        <v>149</v>
      </c>
      <c r="AT1092" s="74" t="s">
        <v>149</v>
      </c>
      <c r="AU1092" s="74" t="s">
        <v>149</v>
      </c>
      <c r="AV1092" s="74" t="s">
        <v>149</v>
      </c>
      <c r="AW1092" s="74" t="s">
        <v>149</v>
      </c>
      <c r="AX1092" s="77">
        <v>0</v>
      </c>
      <c r="AY1092" s="74" t="s">
        <v>149</v>
      </c>
      <c r="AZ1092" s="74" t="s">
        <v>217</v>
      </c>
      <c r="BA1092" s="77">
        <v>0</v>
      </c>
      <c r="BB1092" s="76"/>
      <c r="BC1092" s="74" t="s">
        <v>160</v>
      </c>
      <c r="BD1092" s="74" t="s">
        <v>149</v>
      </c>
      <c r="BE1092" s="76"/>
      <c r="BF1092" s="76"/>
      <c r="BG1092" s="77">
        <v>0</v>
      </c>
      <c r="BH1092" s="76"/>
      <c r="BI1092" s="74" t="s">
        <v>149</v>
      </c>
      <c r="BJ1092" s="74" t="s">
        <v>149</v>
      </c>
      <c r="BK1092" s="74" t="s">
        <v>149</v>
      </c>
      <c r="BL1092" s="74" t="s">
        <v>191</v>
      </c>
      <c r="BM1092" s="76"/>
      <c r="BN1092" s="76"/>
      <c r="BO1092" s="74" t="s">
        <v>149</v>
      </c>
      <c r="BP1092" s="74" t="s">
        <v>12632</v>
      </c>
      <c r="BQ1092" s="76"/>
      <c r="BR1092" s="76"/>
      <c r="BS1092" s="76"/>
      <c r="BT1092" s="76"/>
      <c r="BU1092" s="74" t="s">
        <v>160</v>
      </c>
      <c r="BV1092" s="74" t="s">
        <v>8178</v>
      </c>
      <c r="BW1092" s="74" t="s">
        <v>14626</v>
      </c>
      <c r="BX1092" s="74" t="s">
        <v>8173</v>
      </c>
      <c r="BY1092" s="74" t="s">
        <v>13951</v>
      </c>
      <c r="BZ1092" s="90">
        <v>36892</v>
      </c>
      <c r="CA1092" s="76"/>
      <c r="CB1092" s="74" t="s">
        <v>149</v>
      </c>
      <c r="CC1092" s="78"/>
    </row>
    <row r="1093" spans="1:81">
      <c r="A1093" s="74" t="s">
        <v>5237</v>
      </c>
      <c r="B1093" s="94" t="str">
        <f>VLOOKUP(A1093,Sheet1!A:A,1,0)</f>
        <v>00001562</v>
      </c>
      <c r="C1093" s="74" t="s">
        <v>5238</v>
      </c>
      <c r="D1093" s="74"/>
      <c r="E1093" s="74" t="s">
        <v>5239</v>
      </c>
      <c r="F1093" s="74" t="s">
        <v>5240</v>
      </c>
      <c r="G1093" s="74" t="s">
        <v>190</v>
      </c>
      <c r="H1093" s="74" t="s">
        <v>191</v>
      </c>
      <c r="I1093" s="75">
        <v>411029</v>
      </c>
      <c r="J1093" s="75">
        <v>0</v>
      </c>
      <c r="K1093" s="74" t="s">
        <v>155</v>
      </c>
      <c r="L1093" s="76"/>
      <c r="M1093" s="76"/>
      <c r="N1093" s="74"/>
      <c r="O1093" s="76"/>
      <c r="P1093" s="76"/>
      <c r="Q1093" s="76"/>
      <c r="R1093" s="76"/>
      <c r="S1093" s="76"/>
      <c r="T1093" s="76"/>
      <c r="U1093" s="90">
        <v>41065</v>
      </c>
      <c r="V1093" s="74" t="s">
        <v>5238</v>
      </c>
      <c r="W1093" s="74" t="s">
        <v>216</v>
      </c>
      <c r="X1093" s="75">
        <v>713025</v>
      </c>
      <c r="Y1093" s="75"/>
      <c r="Z1093" s="76"/>
      <c r="AA1093" s="75">
        <v>200000</v>
      </c>
      <c r="AB1093" s="76"/>
      <c r="AC1093" s="76"/>
      <c r="AD1093" s="74"/>
      <c r="AE1093" s="74" t="s">
        <v>5241</v>
      </c>
      <c r="AF1093" s="74" t="s">
        <v>157</v>
      </c>
      <c r="AG1093" s="74" t="s">
        <v>158</v>
      </c>
      <c r="AH1093" s="76"/>
      <c r="AI1093" s="76"/>
      <c r="AJ1093" s="76"/>
      <c r="AK1093" s="75">
        <v>4</v>
      </c>
      <c r="AL1093" s="74"/>
      <c r="AM1093" s="74" t="s">
        <v>149</v>
      </c>
      <c r="AN1093" s="76"/>
      <c r="AO1093" s="74" t="s">
        <v>149</v>
      </c>
      <c r="AP1093" s="74"/>
      <c r="AQ1093" s="75"/>
      <c r="AR1093" s="76"/>
      <c r="AS1093" s="74" t="s">
        <v>149</v>
      </c>
      <c r="AT1093" s="74" t="s">
        <v>149</v>
      </c>
      <c r="AU1093" s="74" t="s">
        <v>149</v>
      </c>
      <c r="AV1093" s="74" t="s">
        <v>149</v>
      </c>
      <c r="AW1093" s="74" t="s">
        <v>149</v>
      </c>
      <c r="AX1093" s="77">
        <v>0</v>
      </c>
      <c r="AY1093" s="74" t="s">
        <v>149</v>
      </c>
      <c r="AZ1093" s="74" t="s">
        <v>718</v>
      </c>
      <c r="BA1093" s="77">
        <v>0</v>
      </c>
      <c r="BB1093" s="76"/>
      <c r="BC1093" s="74" t="s">
        <v>160</v>
      </c>
      <c r="BD1093" s="74" t="s">
        <v>149</v>
      </c>
      <c r="BE1093" s="76"/>
      <c r="BF1093" s="76"/>
      <c r="BG1093" s="77">
        <v>0</v>
      </c>
      <c r="BH1093" s="76"/>
      <c r="BI1093" s="74" t="s">
        <v>149</v>
      </c>
      <c r="BJ1093" s="74" t="s">
        <v>149</v>
      </c>
      <c r="BK1093" s="74" t="s">
        <v>149</v>
      </c>
      <c r="BL1093" s="74" t="s">
        <v>191</v>
      </c>
      <c r="BM1093" s="76"/>
      <c r="BN1093" s="76"/>
      <c r="BO1093" s="74" t="s">
        <v>149</v>
      </c>
      <c r="BP1093" s="74" t="s">
        <v>12633</v>
      </c>
      <c r="BQ1093" s="76"/>
      <c r="BR1093" s="76"/>
      <c r="BS1093" s="76"/>
      <c r="BT1093" s="76"/>
      <c r="BU1093" s="74" t="s">
        <v>160</v>
      </c>
      <c r="BV1093" s="74" t="s">
        <v>8178</v>
      </c>
      <c r="BW1093" s="74" t="s">
        <v>14626</v>
      </c>
      <c r="BX1093" s="74" t="s">
        <v>8173</v>
      </c>
      <c r="BY1093" s="74" t="s">
        <v>13952</v>
      </c>
      <c r="BZ1093" s="90">
        <v>36892</v>
      </c>
      <c r="CA1093" s="76"/>
      <c r="CB1093" s="74" t="s">
        <v>149</v>
      </c>
      <c r="CC1093" s="78"/>
    </row>
    <row r="1094" spans="1:81">
      <c r="A1094" s="74" t="s">
        <v>5242</v>
      </c>
      <c r="B1094" s="94" t="str">
        <f>VLOOKUP(A1094,Sheet1!A:A,1,0)</f>
        <v>00001563</v>
      </c>
      <c r="C1094" s="74" t="s">
        <v>5243</v>
      </c>
      <c r="D1094" s="74"/>
      <c r="E1094" s="74" t="s">
        <v>5244</v>
      </c>
      <c r="F1094" s="74"/>
      <c r="G1094" s="74" t="s">
        <v>5032</v>
      </c>
      <c r="H1094" s="74" t="s">
        <v>560</v>
      </c>
      <c r="I1094" s="75">
        <v>700020</v>
      </c>
      <c r="J1094" s="75">
        <v>0</v>
      </c>
      <c r="K1094" s="74" t="s">
        <v>155</v>
      </c>
      <c r="L1094" s="76"/>
      <c r="M1094" s="76"/>
      <c r="N1094" s="74"/>
      <c r="O1094" s="76"/>
      <c r="P1094" s="76"/>
      <c r="Q1094" s="76"/>
      <c r="R1094" s="76"/>
      <c r="S1094" s="76"/>
      <c r="T1094" s="76"/>
      <c r="U1094" s="90">
        <v>41065</v>
      </c>
      <c r="V1094" s="74" t="s">
        <v>5243</v>
      </c>
      <c r="W1094" s="74" t="s">
        <v>304</v>
      </c>
      <c r="X1094" s="75">
        <v>516000</v>
      </c>
      <c r="Y1094" s="75"/>
      <c r="Z1094" s="76"/>
      <c r="AA1094" s="75">
        <v>200000</v>
      </c>
      <c r="AB1094" s="76"/>
      <c r="AC1094" s="76"/>
      <c r="AD1094" s="74"/>
      <c r="AE1094" s="74" t="s">
        <v>5245</v>
      </c>
      <c r="AF1094" s="74" t="s">
        <v>157</v>
      </c>
      <c r="AG1094" s="74" t="s">
        <v>158</v>
      </c>
      <c r="AH1094" s="76"/>
      <c r="AI1094" s="76"/>
      <c r="AJ1094" s="76"/>
      <c r="AK1094" s="75">
        <v>4</v>
      </c>
      <c r="AL1094" s="74"/>
      <c r="AM1094" s="74" t="s">
        <v>149</v>
      </c>
      <c r="AN1094" s="76"/>
      <c r="AO1094" s="74" t="s">
        <v>149</v>
      </c>
      <c r="AP1094" s="74"/>
      <c r="AQ1094" s="75"/>
      <c r="AR1094" s="76"/>
      <c r="AS1094" s="74" t="s">
        <v>149</v>
      </c>
      <c r="AT1094" s="74" t="s">
        <v>149</v>
      </c>
      <c r="AU1094" s="74" t="s">
        <v>149</v>
      </c>
      <c r="AV1094" s="74" t="s">
        <v>149</v>
      </c>
      <c r="AW1094" s="74" t="s">
        <v>149</v>
      </c>
      <c r="AX1094" s="77">
        <v>0</v>
      </c>
      <c r="AY1094" s="74" t="s">
        <v>149</v>
      </c>
      <c r="AZ1094" s="74" t="s">
        <v>169</v>
      </c>
      <c r="BA1094" s="77">
        <v>0</v>
      </c>
      <c r="BB1094" s="76"/>
      <c r="BC1094" s="74" t="s">
        <v>160</v>
      </c>
      <c r="BD1094" s="74" t="s">
        <v>149</v>
      </c>
      <c r="BE1094" s="76"/>
      <c r="BF1094" s="76"/>
      <c r="BG1094" s="77">
        <v>0</v>
      </c>
      <c r="BH1094" s="76"/>
      <c r="BI1094" s="74" t="s">
        <v>149</v>
      </c>
      <c r="BJ1094" s="74" t="s">
        <v>149</v>
      </c>
      <c r="BK1094" s="74" t="s">
        <v>149</v>
      </c>
      <c r="BL1094" s="74" t="s">
        <v>560</v>
      </c>
      <c r="BM1094" s="76"/>
      <c r="BN1094" s="76"/>
      <c r="BO1094" s="74" t="s">
        <v>149</v>
      </c>
      <c r="BP1094" s="74" t="s">
        <v>12634</v>
      </c>
      <c r="BQ1094" s="76"/>
      <c r="BR1094" s="76"/>
      <c r="BS1094" s="76"/>
      <c r="BT1094" s="76"/>
      <c r="BU1094" s="74" t="s">
        <v>160</v>
      </c>
      <c r="BV1094" s="74" t="s">
        <v>8186</v>
      </c>
      <c r="BW1094" s="74" t="s">
        <v>14626</v>
      </c>
      <c r="BX1094" s="74" t="s">
        <v>8173</v>
      </c>
      <c r="BY1094" s="74" t="s">
        <v>13953</v>
      </c>
      <c r="BZ1094" s="90">
        <v>36892</v>
      </c>
      <c r="CA1094" s="76"/>
      <c r="CB1094" s="74" t="s">
        <v>149</v>
      </c>
      <c r="CC1094" s="78"/>
    </row>
    <row r="1095" spans="1:81">
      <c r="A1095" s="74" t="s">
        <v>5246</v>
      </c>
      <c r="B1095" s="94" t="str">
        <f>VLOOKUP(A1095,Sheet1!A:A,1,0)</f>
        <v>00001565</v>
      </c>
      <c r="C1095" s="74" t="s">
        <v>5247</v>
      </c>
      <c r="D1095" s="74"/>
      <c r="E1095" s="74"/>
      <c r="F1095" s="74"/>
      <c r="G1095" s="74" t="s">
        <v>165</v>
      </c>
      <c r="H1095" s="74" t="s">
        <v>166</v>
      </c>
      <c r="I1095" s="75">
        <v>122001</v>
      </c>
      <c r="J1095" s="75">
        <v>0</v>
      </c>
      <c r="K1095" s="74" t="s">
        <v>155</v>
      </c>
      <c r="L1095" s="76"/>
      <c r="M1095" s="76"/>
      <c r="N1095" s="74"/>
      <c r="O1095" s="76"/>
      <c r="P1095" s="76"/>
      <c r="Q1095" s="76"/>
      <c r="R1095" s="76"/>
      <c r="S1095" s="76"/>
      <c r="T1095" s="76"/>
      <c r="U1095" s="90">
        <v>41068</v>
      </c>
      <c r="V1095" s="74" t="s">
        <v>5247</v>
      </c>
      <c r="W1095" s="74" t="s">
        <v>167</v>
      </c>
      <c r="X1095" s="75">
        <v>515100</v>
      </c>
      <c r="Y1095" s="75"/>
      <c r="Z1095" s="76"/>
      <c r="AA1095" s="75">
        <v>200000</v>
      </c>
      <c r="AB1095" s="76"/>
      <c r="AC1095" s="76"/>
      <c r="AD1095" s="74"/>
      <c r="AE1095" s="74" t="s">
        <v>5248</v>
      </c>
      <c r="AF1095" s="74" t="s">
        <v>157</v>
      </c>
      <c r="AG1095" s="74" t="s">
        <v>158</v>
      </c>
      <c r="AH1095" s="76"/>
      <c r="AI1095" s="76"/>
      <c r="AJ1095" s="76"/>
      <c r="AK1095" s="75">
        <v>4</v>
      </c>
      <c r="AL1095" s="74"/>
      <c r="AM1095" s="74" t="s">
        <v>149</v>
      </c>
      <c r="AN1095" s="76"/>
      <c r="AO1095" s="74" t="s">
        <v>149</v>
      </c>
      <c r="AP1095" s="74"/>
      <c r="AQ1095" s="75"/>
      <c r="AR1095" s="76"/>
      <c r="AS1095" s="74" t="s">
        <v>149</v>
      </c>
      <c r="AT1095" s="74" t="s">
        <v>149</v>
      </c>
      <c r="AU1095" s="74" t="s">
        <v>149</v>
      </c>
      <c r="AV1095" s="74" t="s">
        <v>149</v>
      </c>
      <c r="AW1095" s="74" t="s">
        <v>149</v>
      </c>
      <c r="AX1095" s="77">
        <v>0</v>
      </c>
      <c r="AY1095" s="74" t="s">
        <v>149</v>
      </c>
      <c r="AZ1095" s="74" t="s">
        <v>339</v>
      </c>
      <c r="BA1095" s="77">
        <v>0</v>
      </c>
      <c r="BB1095" s="76"/>
      <c r="BC1095" s="74" t="s">
        <v>160</v>
      </c>
      <c r="BD1095" s="74" t="s">
        <v>149</v>
      </c>
      <c r="BE1095" s="76"/>
      <c r="BF1095" s="76"/>
      <c r="BG1095" s="77">
        <v>0</v>
      </c>
      <c r="BH1095" s="76"/>
      <c r="BI1095" s="74" t="s">
        <v>149</v>
      </c>
      <c r="BJ1095" s="74" t="s">
        <v>149</v>
      </c>
      <c r="BK1095" s="74" t="s">
        <v>149</v>
      </c>
      <c r="BL1095" s="74" t="s">
        <v>166</v>
      </c>
      <c r="BM1095" s="76"/>
      <c r="BN1095" s="76"/>
      <c r="BO1095" s="74" t="s">
        <v>149</v>
      </c>
      <c r="BP1095" s="74" t="s">
        <v>12635</v>
      </c>
      <c r="BQ1095" s="76"/>
      <c r="BR1095" s="76"/>
      <c r="BS1095" s="76"/>
      <c r="BT1095" s="76"/>
      <c r="BU1095" s="74" t="s">
        <v>160</v>
      </c>
      <c r="BV1095" s="74" t="s">
        <v>8181</v>
      </c>
      <c r="BW1095" s="74" t="s">
        <v>14626</v>
      </c>
      <c r="BX1095" s="74" t="s">
        <v>8173</v>
      </c>
      <c r="BY1095" s="74" t="s">
        <v>13954</v>
      </c>
      <c r="BZ1095" s="90">
        <v>36892</v>
      </c>
      <c r="CA1095" s="76"/>
      <c r="CB1095" s="74" t="s">
        <v>149</v>
      </c>
      <c r="CC1095" s="78"/>
    </row>
    <row r="1096" spans="1:81">
      <c r="A1096" s="74" t="s">
        <v>5249</v>
      </c>
      <c r="B1096" s="94" t="str">
        <f>VLOOKUP(A1096,Sheet1!A:A,1,0)</f>
        <v>00001566</v>
      </c>
      <c r="C1096" s="74" t="s">
        <v>5250</v>
      </c>
      <c r="D1096" s="74"/>
      <c r="E1096" s="74" t="s">
        <v>5251</v>
      </c>
      <c r="F1096" s="74"/>
      <c r="G1096" s="74" t="s">
        <v>153</v>
      </c>
      <c r="H1096" s="74" t="s">
        <v>154</v>
      </c>
      <c r="I1096" s="75">
        <v>110043</v>
      </c>
      <c r="J1096" s="75">
        <v>0</v>
      </c>
      <c r="K1096" s="74" t="s">
        <v>155</v>
      </c>
      <c r="L1096" s="76"/>
      <c r="M1096" s="76"/>
      <c r="N1096" s="74"/>
      <c r="O1096" s="76"/>
      <c r="P1096" s="76"/>
      <c r="Q1096" s="76"/>
      <c r="R1096" s="76"/>
      <c r="S1096" s="76"/>
      <c r="T1096" s="76"/>
      <c r="U1096" s="90">
        <v>41068</v>
      </c>
      <c r="V1096" s="74" t="s">
        <v>5250</v>
      </c>
      <c r="W1096" s="74" t="s">
        <v>178</v>
      </c>
      <c r="X1096" s="75">
        <v>515000</v>
      </c>
      <c r="Y1096" s="75"/>
      <c r="Z1096" s="76"/>
      <c r="AA1096" s="75">
        <v>200000</v>
      </c>
      <c r="AB1096" s="76"/>
      <c r="AC1096" s="76"/>
      <c r="AD1096" s="74"/>
      <c r="AE1096" s="74" t="s">
        <v>5252</v>
      </c>
      <c r="AF1096" s="74" t="s">
        <v>157</v>
      </c>
      <c r="AG1096" s="74" t="s">
        <v>158</v>
      </c>
      <c r="AH1096" s="76"/>
      <c r="AI1096" s="76"/>
      <c r="AJ1096" s="76"/>
      <c r="AK1096" s="75">
        <v>4</v>
      </c>
      <c r="AL1096" s="74"/>
      <c r="AM1096" s="74" t="s">
        <v>149</v>
      </c>
      <c r="AN1096" s="76"/>
      <c r="AO1096" s="74" t="s">
        <v>149</v>
      </c>
      <c r="AP1096" s="74"/>
      <c r="AQ1096" s="75"/>
      <c r="AR1096" s="76"/>
      <c r="AS1096" s="74" t="s">
        <v>149</v>
      </c>
      <c r="AT1096" s="74" t="s">
        <v>149</v>
      </c>
      <c r="AU1096" s="74" t="s">
        <v>149</v>
      </c>
      <c r="AV1096" s="74" t="s">
        <v>149</v>
      </c>
      <c r="AW1096" s="74" t="s">
        <v>149</v>
      </c>
      <c r="AX1096" s="77">
        <v>0</v>
      </c>
      <c r="AY1096" s="74" t="s">
        <v>149</v>
      </c>
      <c r="AZ1096" s="74" t="s">
        <v>339</v>
      </c>
      <c r="BA1096" s="77">
        <v>0</v>
      </c>
      <c r="BB1096" s="76"/>
      <c r="BC1096" s="74" t="s">
        <v>160</v>
      </c>
      <c r="BD1096" s="74" t="s">
        <v>149</v>
      </c>
      <c r="BE1096" s="76"/>
      <c r="BF1096" s="76"/>
      <c r="BG1096" s="77">
        <v>0</v>
      </c>
      <c r="BH1096" s="76"/>
      <c r="BI1096" s="74" t="s">
        <v>149</v>
      </c>
      <c r="BJ1096" s="74" t="s">
        <v>149</v>
      </c>
      <c r="BK1096" s="74" t="s">
        <v>149</v>
      </c>
      <c r="BL1096" s="74" t="s">
        <v>154</v>
      </c>
      <c r="BM1096" s="76"/>
      <c r="BN1096" s="76"/>
      <c r="BO1096" s="74" t="s">
        <v>149</v>
      </c>
      <c r="BP1096" s="74" t="s">
        <v>12636</v>
      </c>
      <c r="BQ1096" s="76"/>
      <c r="BR1096" s="76"/>
      <c r="BS1096" s="76"/>
      <c r="BT1096" s="76"/>
      <c r="BU1096" s="74" t="s">
        <v>160</v>
      </c>
      <c r="BV1096" s="74" t="s">
        <v>8200</v>
      </c>
      <c r="BW1096" s="74" t="s">
        <v>14626</v>
      </c>
      <c r="BX1096" s="74" t="s">
        <v>8173</v>
      </c>
      <c r="BY1096" s="74" t="s">
        <v>13955</v>
      </c>
      <c r="BZ1096" s="90">
        <v>36892</v>
      </c>
      <c r="CA1096" s="76"/>
      <c r="CB1096" s="74" t="s">
        <v>149</v>
      </c>
      <c r="CC1096" s="78"/>
    </row>
    <row r="1097" spans="1:81">
      <c r="A1097" s="74" t="s">
        <v>5253</v>
      </c>
      <c r="B1097" s="94" t="str">
        <f>VLOOKUP(A1097,Sheet1!A:A,1,0)</f>
        <v>00001567</v>
      </c>
      <c r="C1097" s="74" t="s">
        <v>5254</v>
      </c>
      <c r="D1097" s="74"/>
      <c r="E1097" s="74" t="s">
        <v>5255</v>
      </c>
      <c r="F1097" s="74" t="s">
        <v>3481</v>
      </c>
      <c r="G1097" s="74" t="s">
        <v>190</v>
      </c>
      <c r="H1097" s="74" t="s">
        <v>191</v>
      </c>
      <c r="I1097" s="75">
        <v>411026</v>
      </c>
      <c r="J1097" s="75">
        <v>0</v>
      </c>
      <c r="K1097" s="74" t="s">
        <v>155</v>
      </c>
      <c r="L1097" s="76"/>
      <c r="M1097" s="76"/>
      <c r="N1097" s="74"/>
      <c r="O1097" s="76"/>
      <c r="P1097" s="76"/>
      <c r="Q1097" s="76"/>
      <c r="R1097" s="76"/>
      <c r="S1097" s="76"/>
      <c r="T1097" s="76"/>
      <c r="U1097" s="90">
        <v>41068</v>
      </c>
      <c r="V1097" s="74" t="s">
        <v>5254</v>
      </c>
      <c r="W1097" s="74" t="s">
        <v>178</v>
      </c>
      <c r="X1097" s="75">
        <v>515000</v>
      </c>
      <c r="Y1097" s="75"/>
      <c r="Z1097" s="76"/>
      <c r="AA1097" s="75">
        <v>200000</v>
      </c>
      <c r="AB1097" s="76"/>
      <c r="AC1097" s="76"/>
      <c r="AD1097" s="74"/>
      <c r="AE1097" s="74" t="s">
        <v>5256</v>
      </c>
      <c r="AF1097" s="74" t="s">
        <v>157</v>
      </c>
      <c r="AG1097" s="74" t="s">
        <v>158</v>
      </c>
      <c r="AH1097" s="76"/>
      <c r="AI1097" s="76"/>
      <c r="AJ1097" s="76"/>
      <c r="AK1097" s="75">
        <v>4</v>
      </c>
      <c r="AL1097" s="74"/>
      <c r="AM1097" s="74" t="s">
        <v>149</v>
      </c>
      <c r="AN1097" s="76"/>
      <c r="AO1097" s="74" t="s">
        <v>149</v>
      </c>
      <c r="AP1097" s="74"/>
      <c r="AQ1097" s="75"/>
      <c r="AR1097" s="76"/>
      <c r="AS1097" s="74" t="s">
        <v>149</v>
      </c>
      <c r="AT1097" s="74" t="s">
        <v>149</v>
      </c>
      <c r="AU1097" s="74" t="s">
        <v>149</v>
      </c>
      <c r="AV1097" s="74" t="s">
        <v>149</v>
      </c>
      <c r="AW1097" s="74" t="s">
        <v>149</v>
      </c>
      <c r="AX1097" s="77">
        <v>0</v>
      </c>
      <c r="AY1097" s="74" t="s">
        <v>149</v>
      </c>
      <c r="AZ1097" s="74" t="s">
        <v>339</v>
      </c>
      <c r="BA1097" s="77">
        <v>0</v>
      </c>
      <c r="BB1097" s="76"/>
      <c r="BC1097" s="74" t="s">
        <v>160</v>
      </c>
      <c r="BD1097" s="74" t="s">
        <v>149</v>
      </c>
      <c r="BE1097" s="76"/>
      <c r="BF1097" s="76"/>
      <c r="BG1097" s="77">
        <v>0</v>
      </c>
      <c r="BH1097" s="76"/>
      <c r="BI1097" s="74" t="s">
        <v>149</v>
      </c>
      <c r="BJ1097" s="74" t="s">
        <v>149</v>
      </c>
      <c r="BK1097" s="74" t="s">
        <v>149</v>
      </c>
      <c r="BL1097" s="74" t="s">
        <v>191</v>
      </c>
      <c r="BM1097" s="76"/>
      <c r="BN1097" s="76"/>
      <c r="BO1097" s="74" t="s">
        <v>149</v>
      </c>
      <c r="BP1097" s="74" t="s">
        <v>5256</v>
      </c>
      <c r="BQ1097" s="76"/>
      <c r="BR1097" s="76"/>
      <c r="BS1097" s="76"/>
      <c r="BT1097" s="76"/>
      <c r="BU1097" s="74" t="s">
        <v>160</v>
      </c>
      <c r="BV1097" s="74" t="s">
        <v>7313</v>
      </c>
      <c r="BW1097" s="74" t="s">
        <v>14626</v>
      </c>
      <c r="BX1097" s="74" t="s">
        <v>8173</v>
      </c>
      <c r="BY1097" s="74" t="s">
        <v>13956</v>
      </c>
      <c r="BZ1097" s="90">
        <v>36892</v>
      </c>
      <c r="CA1097" s="76"/>
      <c r="CB1097" s="74" t="s">
        <v>149</v>
      </c>
      <c r="CC1097" s="78"/>
    </row>
    <row r="1098" spans="1:81">
      <c r="A1098" s="74" t="s">
        <v>5257</v>
      </c>
      <c r="B1098" s="94" t="str">
        <f>VLOOKUP(A1098,Sheet1!A:A,1,0)</f>
        <v>00001568</v>
      </c>
      <c r="C1098" s="74" t="s">
        <v>5258</v>
      </c>
      <c r="D1098" s="74"/>
      <c r="E1098" s="74" t="s">
        <v>5259</v>
      </c>
      <c r="F1098" s="74"/>
      <c r="G1098" s="74" t="s">
        <v>153</v>
      </c>
      <c r="H1098" s="74" t="s">
        <v>154</v>
      </c>
      <c r="I1098" s="75">
        <v>110024</v>
      </c>
      <c r="J1098" s="75">
        <v>0</v>
      </c>
      <c r="K1098" s="74" t="s">
        <v>155</v>
      </c>
      <c r="L1098" s="76"/>
      <c r="M1098" s="76"/>
      <c r="N1098" s="74"/>
      <c r="O1098" s="76"/>
      <c r="P1098" s="76"/>
      <c r="Q1098" s="76"/>
      <c r="R1098" s="76"/>
      <c r="S1098" s="76"/>
      <c r="T1098" s="76"/>
      <c r="U1098" s="90">
        <v>41068</v>
      </c>
      <c r="V1098" s="74" t="s">
        <v>5258</v>
      </c>
      <c r="W1098" s="74" t="s">
        <v>167</v>
      </c>
      <c r="X1098" s="75">
        <v>515100</v>
      </c>
      <c r="Y1098" s="75"/>
      <c r="Z1098" s="76"/>
      <c r="AA1098" s="75">
        <v>200000</v>
      </c>
      <c r="AB1098" s="76"/>
      <c r="AC1098" s="76"/>
      <c r="AD1098" s="74"/>
      <c r="AE1098" s="74" t="s">
        <v>5260</v>
      </c>
      <c r="AF1098" s="74" t="s">
        <v>157</v>
      </c>
      <c r="AG1098" s="74" t="s">
        <v>158</v>
      </c>
      <c r="AH1098" s="76"/>
      <c r="AI1098" s="76"/>
      <c r="AJ1098" s="76"/>
      <c r="AK1098" s="75">
        <v>4</v>
      </c>
      <c r="AL1098" s="74"/>
      <c r="AM1098" s="74" t="s">
        <v>149</v>
      </c>
      <c r="AN1098" s="76"/>
      <c r="AO1098" s="74" t="s">
        <v>149</v>
      </c>
      <c r="AP1098" s="74"/>
      <c r="AQ1098" s="75"/>
      <c r="AR1098" s="76"/>
      <c r="AS1098" s="74" t="s">
        <v>149</v>
      </c>
      <c r="AT1098" s="74" t="s">
        <v>149</v>
      </c>
      <c r="AU1098" s="74" t="s">
        <v>149</v>
      </c>
      <c r="AV1098" s="74" t="s">
        <v>149</v>
      </c>
      <c r="AW1098" s="74" t="s">
        <v>149</v>
      </c>
      <c r="AX1098" s="77">
        <v>0</v>
      </c>
      <c r="AY1098" s="74" t="s">
        <v>149</v>
      </c>
      <c r="AZ1098" s="74" t="s">
        <v>339</v>
      </c>
      <c r="BA1098" s="77">
        <v>0</v>
      </c>
      <c r="BB1098" s="76"/>
      <c r="BC1098" s="74" t="s">
        <v>160</v>
      </c>
      <c r="BD1098" s="74" t="s">
        <v>149</v>
      </c>
      <c r="BE1098" s="76"/>
      <c r="BF1098" s="76"/>
      <c r="BG1098" s="77">
        <v>0</v>
      </c>
      <c r="BH1098" s="76"/>
      <c r="BI1098" s="74" t="s">
        <v>149</v>
      </c>
      <c r="BJ1098" s="74" t="s">
        <v>149</v>
      </c>
      <c r="BK1098" s="74" t="s">
        <v>149</v>
      </c>
      <c r="BL1098" s="74" t="s">
        <v>154</v>
      </c>
      <c r="BM1098" s="76"/>
      <c r="BN1098" s="76"/>
      <c r="BO1098" s="74" t="s">
        <v>149</v>
      </c>
      <c r="BP1098" s="74" t="s">
        <v>12637</v>
      </c>
      <c r="BQ1098" s="76"/>
      <c r="BR1098" s="76"/>
      <c r="BS1098" s="76"/>
      <c r="BT1098" s="76"/>
      <c r="BU1098" s="74" t="s">
        <v>160</v>
      </c>
      <c r="BV1098" s="74" t="s">
        <v>8191</v>
      </c>
      <c r="BW1098" s="74" t="s">
        <v>14626</v>
      </c>
      <c r="BX1098" s="74" t="s">
        <v>8173</v>
      </c>
      <c r="BY1098" s="74" t="s">
        <v>13957</v>
      </c>
      <c r="BZ1098" s="90">
        <v>36892</v>
      </c>
      <c r="CA1098" s="76"/>
      <c r="CB1098" s="74" t="s">
        <v>149</v>
      </c>
      <c r="CC1098" s="78"/>
    </row>
    <row r="1099" spans="1:81">
      <c r="A1099" s="74" t="s">
        <v>5261</v>
      </c>
      <c r="B1099" s="94" t="str">
        <f>VLOOKUP(A1099,Sheet1!A:A,1,0)</f>
        <v>00001569</v>
      </c>
      <c r="C1099" s="74" t="s">
        <v>5262</v>
      </c>
      <c r="D1099" s="74"/>
      <c r="E1099" s="74" t="s">
        <v>5263</v>
      </c>
      <c r="F1099" s="74" t="s">
        <v>5264</v>
      </c>
      <c r="G1099" s="74" t="s">
        <v>165</v>
      </c>
      <c r="H1099" s="74" t="s">
        <v>166</v>
      </c>
      <c r="I1099" s="75">
        <v>122001</v>
      </c>
      <c r="J1099" s="75">
        <v>0</v>
      </c>
      <c r="K1099" s="74" t="s">
        <v>155</v>
      </c>
      <c r="L1099" s="76"/>
      <c r="M1099" s="76"/>
      <c r="N1099" s="74"/>
      <c r="O1099" s="76"/>
      <c r="P1099" s="76"/>
      <c r="Q1099" s="76"/>
      <c r="R1099" s="76"/>
      <c r="S1099" s="76"/>
      <c r="T1099" s="76"/>
      <c r="U1099" s="90">
        <v>41068</v>
      </c>
      <c r="V1099" s="74" t="s">
        <v>5262</v>
      </c>
      <c r="W1099" s="74" t="s">
        <v>178</v>
      </c>
      <c r="X1099" s="75">
        <v>515000</v>
      </c>
      <c r="Y1099" s="75"/>
      <c r="Z1099" s="76"/>
      <c r="AA1099" s="75">
        <v>200000</v>
      </c>
      <c r="AB1099" s="76"/>
      <c r="AC1099" s="76"/>
      <c r="AD1099" s="74"/>
      <c r="AE1099" s="74" t="s">
        <v>5265</v>
      </c>
      <c r="AF1099" s="74" t="s">
        <v>157</v>
      </c>
      <c r="AG1099" s="74" t="s">
        <v>158</v>
      </c>
      <c r="AH1099" s="76"/>
      <c r="AI1099" s="76"/>
      <c r="AJ1099" s="76"/>
      <c r="AK1099" s="75">
        <v>4</v>
      </c>
      <c r="AL1099" s="74"/>
      <c r="AM1099" s="74" t="s">
        <v>149</v>
      </c>
      <c r="AN1099" s="76"/>
      <c r="AO1099" s="74" t="s">
        <v>149</v>
      </c>
      <c r="AP1099" s="74"/>
      <c r="AQ1099" s="75"/>
      <c r="AR1099" s="76"/>
      <c r="AS1099" s="74" t="s">
        <v>149</v>
      </c>
      <c r="AT1099" s="74" t="s">
        <v>149</v>
      </c>
      <c r="AU1099" s="74" t="s">
        <v>149</v>
      </c>
      <c r="AV1099" s="74" t="s">
        <v>149</v>
      </c>
      <c r="AW1099" s="74" t="s">
        <v>149</v>
      </c>
      <c r="AX1099" s="77">
        <v>0</v>
      </c>
      <c r="AY1099" s="74" t="s">
        <v>149</v>
      </c>
      <c r="AZ1099" s="74" t="s">
        <v>339</v>
      </c>
      <c r="BA1099" s="77">
        <v>0</v>
      </c>
      <c r="BB1099" s="76"/>
      <c r="BC1099" s="74" t="s">
        <v>160</v>
      </c>
      <c r="BD1099" s="74" t="s">
        <v>149</v>
      </c>
      <c r="BE1099" s="76"/>
      <c r="BF1099" s="76"/>
      <c r="BG1099" s="77">
        <v>0</v>
      </c>
      <c r="BH1099" s="76"/>
      <c r="BI1099" s="74" t="s">
        <v>149</v>
      </c>
      <c r="BJ1099" s="74" t="s">
        <v>149</v>
      </c>
      <c r="BK1099" s="74" t="s">
        <v>149</v>
      </c>
      <c r="BL1099" s="74" t="s">
        <v>166</v>
      </c>
      <c r="BM1099" s="76"/>
      <c r="BN1099" s="76"/>
      <c r="BO1099" s="74" t="s">
        <v>149</v>
      </c>
      <c r="BP1099" s="74" t="s">
        <v>12638</v>
      </c>
      <c r="BQ1099" s="76"/>
      <c r="BR1099" s="76"/>
      <c r="BS1099" s="76"/>
      <c r="BT1099" s="76"/>
      <c r="BU1099" s="74" t="s">
        <v>160</v>
      </c>
      <c r="BV1099" s="74" t="s">
        <v>8198</v>
      </c>
      <c r="BW1099" s="74" t="s">
        <v>14626</v>
      </c>
      <c r="BX1099" s="74" t="s">
        <v>8173</v>
      </c>
      <c r="BY1099" s="74" t="s">
        <v>13958</v>
      </c>
      <c r="BZ1099" s="90">
        <v>36892</v>
      </c>
      <c r="CA1099" s="76"/>
      <c r="CB1099" s="74" t="s">
        <v>149</v>
      </c>
      <c r="CC1099" s="78"/>
    </row>
    <row r="1100" spans="1:81">
      <c r="A1100" s="74" t="s">
        <v>5266</v>
      </c>
      <c r="B1100" s="94" t="str">
        <f>VLOOKUP(A1100,Sheet1!A:A,1,0)</f>
        <v>00001570</v>
      </c>
      <c r="C1100" s="74" t="s">
        <v>5267</v>
      </c>
      <c r="D1100" s="74"/>
      <c r="E1100" s="74" t="s">
        <v>5268</v>
      </c>
      <c r="F1100" s="74"/>
      <c r="G1100" s="74" t="s">
        <v>190</v>
      </c>
      <c r="H1100" s="74" t="s">
        <v>191</v>
      </c>
      <c r="I1100" s="75">
        <v>411018</v>
      </c>
      <c r="J1100" s="75">
        <v>0</v>
      </c>
      <c r="K1100" s="74" t="s">
        <v>155</v>
      </c>
      <c r="L1100" s="76"/>
      <c r="M1100" s="76"/>
      <c r="N1100" s="74"/>
      <c r="O1100" s="76"/>
      <c r="P1100" s="76"/>
      <c r="Q1100" s="76"/>
      <c r="R1100" s="76"/>
      <c r="S1100" s="76"/>
      <c r="T1100" s="76"/>
      <c r="U1100" s="90">
        <v>41071</v>
      </c>
      <c r="V1100" s="74" t="s">
        <v>5267</v>
      </c>
      <c r="W1100" s="74" t="s">
        <v>178</v>
      </c>
      <c r="X1100" s="75">
        <v>515000</v>
      </c>
      <c r="Y1100" s="75"/>
      <c r="Z1100" s="76"/>
      <c r="AA1100" s="75">
        <v>200000</v>
      </c>
      <c r="AB1100" s="76"/>
      <c r="AC1100" s="76"/>
      <c r="AD1100" s="74"/>
      <c r="AE1100" s="74" t="s">
        <v>5269</v>
      </c>
      <c r="AF1100" s="74" t="s">
        <v>157</v>
      </c>
      <c r="AG1100" s="74" t="s">
        <v>158</v>
      </c>
      <c r="AH1100" s="76"/>
      <c r="AI1100" s="76"/>
      <c r="AJ1100" s="76"/>
      <c r="AK1100" s="75">
        <v>4</v>
      </c>
      <c r="AL1100" s="74"/>
      <c r="AM1100" s="74" t="s">
        <v>149</v>
      </c>
      <c r="AN1100" s="76"/>
      <c r="AO1100" s="74" t="s">
        <v>149</v>
      </c>
      <c r="AP1100" s="74"/>
      <c r="AQ1100" s="75"/>
      <c r="AR1100" s="76"/>
      <c r="AS1100" s="74" t="s">
        <v>149</v>
      </c>
      <c r="AT1100" s="74" t="s">
        <v>149</v>
      </c>
      <c r="AU1100" s="74" t="s">
        <v>149</v>
      </c>
      <c r="AV1100" s="74" t="s">
        <v>149</v>
      </c>
      <c r="AW1100" s="74" t="s">
        <v>149</v>
      </c>
      <c r="AX1100" s="77">
        <v>0</v>
      </c>
      <c r="AY1100" s="74" t="s">
        <v>149</v>
      </c>
      <c r="AZ1100" s="74" t="s">
        <v>339</v>
      </c>
      <c r="BA1100" s="77">
        <v>0</v>
      </c>
      <c r="BB1100" s="76"/>
      <c r="BC1100" s="74" t="s">
        <v>160</v>
      </c>
      <c r="BD1100" s="74" t="s">
        <v>149</v>
      </c>
      <c r="BE1100" s="76"/>
      <c r="BF1100" s="76"/>
      <c r="BG1100" s="77">
        <v>0</v>
      </c>
      <c r="BH1100" s="76"/>
      <c r="BI1100" s="74" t="s">
        <v>149</v>
      </c>
      <c r="BJ1100" s="74" t="s">
        <v>149</v>
      </c>
      <c r="BK1100" s="74" t="s">
        <v>149</v>
      </c>
      <c r="BL1100" s="74" t="s">
        <v>191</v>
      </c>
      <c r="BM1100" s="76"/>
      <c r="BN1100" s="76"/>
      <c r="BO1100" s="74" t="s">
        <v>149</v>
      </c>
      <c r="BP1100" s="74" t="s">
        <v>12639</v>
      </c>
      <c r="BQ1100" s="76"/>
      <c r="BR1100" s="76"/>
      <c r="BS1100" s="76"/>
      <c r="BT1100" s="76"/>
      <c r="BU1100" s="74" t="s">
        <v>160</v>
      </c>
      <c r="BV1100" s="74" t="s">
        <v>8174</v>
      </c>
      <c r="BW1100" s="74" t="s">
        <v>14626</v>
      </c>
      <c r="BX1100" s="74" t="s">
        <v>8173</v>
      </c>
      <c r="BY1100" s="74" t="s">
        <v>13959</v>
      </c>
      <c r="BZ1100" s="90">
        <v>36892</v>
      </c>
      <c r="CA1100" s="76"/>
      <c r="CB1100" s="74" t="s">
        <v>149</v>
      </c>
      <c r="CC1100" s="78"/>
    </row>
    <row r="1101" spans="1:81">
      <c r="A1101" s="74" t="s">
        <v>5270</v>
      </c>
      <c r="B1101" s="94" t="str">
        <f>VLOOKUP(A1101,Sheet1!A:A,1,0)</f>
        <v>00001571</v>
      </c>
      <c r="C1101" s="74" t="s">
        <v>5271</v>
      </c>
      <c r="D1101" s="74"/>
      <c r="E1101" s="74" t="s">
        <v>5272</v>
      </c>
      <c r="F1101" s="74" t="s">
        <v>5273</v>
      </c>
      <c r="G1101" s="74" t="s">
        <v>190</v>
      </c>
      <c r="H1101" s="74" t="s">
        <v>191</v>
      </c>
      <c r="I1101" s="75">
        <v>410501</v>
      </c>
      <c r="J1101" s="75">
        <v>0</v>
      </c>
      <c r="K1101" s="74" t="s">
        <v>155</v>
      </c>
      <c r="L1101" s="76"/>
      <c r="M1101" s="76"/>
      <c r="N1101" s="74"/>
      <c r="O1101" s="76"/>
      <c r="P1101" s="76"/>
      <c r="Q1101" s="76"/>
      <c r="R1101" s="76"/>
      <c r="S1101" s="76"/>
      <c r="T1101" s="76"/>
      <c r="U1101" s="90">
        <v>41072</v>
      </c>
      <c r="V1101" s="74" t="s">
        <v>5271</v>
      </c>
      <c r="W1101" s="74" t="s">
        <v>178</v>
      </c>
      <c r="X1101" s="75">
        <v>515000</v>
      </c>
      <c r="Y1101" s="75"/>
      <c r="Z1101" s="76"/>
      <c r="AA1101" s="75">
        <v>200000</v>
      </c>
      <c r="AB1101" s="76"/>
      <c r="AC1101" s="76"/>
      <c r="AD1101" s="74"/>
      <c r="AE1101" s="74" t="s">
        <v>5274</v>
      </c>
      <c r="AF1101" s="74" t="s">
        <v>157</v>
      </c>
      <c r="AG1101" s="74" t="s">
        <v>158</v>
      </c>
      <c r="AH1101" s="76"/>
      <c r="AI1101" s="76"/>
      <c r="AJ1101" s="76"/>
      <c r="AK1101" s="75">
        <v>4</v>
      </c>
      <c r="AL1101" s="74"/>
      <c r="AM1101" s="74" t="s">
        <v>149</v>
      </c>
      <c r="AN1101" s="76"/>
      <c r="AO1101" s="74" t="s">
        <v>149</v>
      </c>
      <c r="AP1101" s="74"/>
      <c r="AQ1101" s="75"/>
      <c r="AR1101" s="76"/>
      <c r="AS1101" s="74" t="s">
        <v>149</v>
      </c>
      <c r="AT1101" s="74" t="s">
        <v>149</v>
      </c>
      <c r="AU1101" s="74" t="s">
        <v>149</v>
      </c>
      <c r="AV1101" s="74" t="s">
        <v>149</v>
      </c>
      <c r="AW1101" s="74" t="s">
        <v>149</v>
      </c>
      <c r="AX1101" s="77">
        <v>0</v>
      </c>
      <c r="AY1101" s="74" t="s">
        <v>149</v>
      </c>
      <c r="AZ1101" s="74" t="s">
        <v>339</v>
      </c>
      <c r="BA1101" s="77">
        <v>0</v>
      </c>
      <c r="BB1101" s="76"/>
      <c r="BC1101" s="74" t="s">
        <v>160</v>
      </c>
      <c r="BD1101" s="74" t="s">
        <v>149</v>
      </c>
      <c r="BE1101" s="76"/>
      <c r="BF1101" s="76"/>
      <c r="BG1101" s="77">
        <v>0</v>
      </c>
      <c r="BH1101" s="76"/>
      <c r="BI1101" s="74" t="s">
        <v>149</v>
      </c>
      <c r="BJ1101" s="74" t="s">
        <v>149</v>
      </c>
      <c r="BK1101" s="74" t="s">
        <v>149</v>
      </c>
      <c r="BL1101" s="74" t="s">
        <v>191</v>
      </c>
      <c r="BM1101" s="76"/>
      <c r="BN1101" s="76"/>
      <c r="BO1101" s="74" t="s">
        <v>149</v>
      </c>
      <c r="BP1101" s="74" t="s">
        <v>12640</v>
      </c>
      <c r="BQ1101" s="76"/>
      <c r="BR1101" s="76"/>
      <c r="BS1101" s="76"/>
      <c r="BT1101" s="76"/>
      <c r="BU1101" s="74" t="s">
        <v>160</v>
      </c>
      <c r="BV1101" s="74" t="s">
        <v>8174</v>
      </c>
      <c r="BW1101" s="74" t="s">
        <v>14626</v>
      </c>
      <c r="BX1101" s="74" t="s">
        <v>8173</v>
      </c>
      <c r="BY1101" s="74" t="s">
        <v>13960</v>
      </c>
      <c r="BZ1101" s="90">
        <v>36892</v>
      </c>
      <c r="CA1101" s="76"/>
      <c r="CB1101" s="74" t="s">
        <v>149</v>
      </c>
      <c r="CC1101" s="78"/>
    </row>
    <row r="1102" spans="1:81">
      <c r="A1102" s="74" t="s">
        <v>5275</v>
      </c>
      <c r="B1102" s="94" t="str">
        <f>VLOOKUP(A1102,Sheet1!A:A,1,0)</f>
        <v>00001572</v>
      </c>
      <c r="C1102" s="74" t="s">
        <v>5276</v>
      </c>
      <c r="D1102" s="74"/>
      <c r="E1102" s="74" t="s">
        <v>5277</v>
      </c>
      <c r="F1102" s="74" t="s">
        <v>5278</v>
      </c>
      <c r="G1102" s="74" t="s">
        <v>253</v>
      </c>
      <c r="H1102" s="74" t="s">
        <v>191</v>
      </c>
      <c r="I1102" s="75">
        <v>400076</v>
      </c>
      <c r="J1102" s="75">
        <v>0</v>
      </c>
      <c r="K1102" s="74" t="s">
        <v>155</v>
      </c>
      <c r="L1102" s="76"/>
      <c r="M1102" s="76"/>
      <c r="N1102" s="74"/>
      <c r="O1102" s="76"/>
      <c r="P1102" s="76"/>
      <c r="Q1102" s="76"/>
      <c r="R1102" s="76"/>
      <c r="S1102" s="76"/>
      <c r="T1102" s="76"/>
      <c r="U1102" s="90">
        <v>41073</v>
      </c>
      <c r="V1102" s="74" t="s">
        <v>5276</v>
      </c>
      <c r="W1102" s="74" t="s">
        <v>178</v>
      </c>
      <c r="X1102" s="75">
        <v>515000</v>
      </c>
      <c r="Y1102" s="75"/>
      <c r="Z1102" s="76"/>
      <c r="AA1102" s="75">
        <v>200000</v>
      </c>
      <c r="AB1102" s="76"/>
      <c r="AC1102" s="76"/>
      <c r="AD1102" s="74"/>
      <c r="AE1102" s="74" t="s">
        <v>5279</v>
      </c>
      <c r="AF1102" s="74" t="s">
        <v>157</v>
      </c>
      <c r="AG1102" s="74" t="s">
        <v>158</v>
      </c>
      <c r="AH1102" s="76"/>
      <c r="AI1102" s="76"/>
      <c r="AJ1102" s="76"/>
      <c r="AK1102" s="75">
        <v>4</v>
      </c>
      <c r="AL1102" s="74"/>
      <c r="AM1102" s="74" t="s">
        <v>149</v>
      </c>
      <c r="AN1102" s="76"/>
      <c r="AO1102" s="74" t="s">
        <v>149</v>
      </c>
      <c r="AP1102" s="74"/>
      <c r="AQ1102" s="75"/>
      <c r="AR1102" s="76"/>
      <c r="AS1102" s="74" t="s">
        <v>149</v>
      </c>
      <c r="AT1102" s="74" t="s">
        <v>149</v>
      </c>
      <c r="AU1102" s="74" t="s">
        <v>149</v>
      </c>
      <c r="AV1102" s="74" t="s">
        <v>149</v>
      </c>
      <c r="AW1102" s="74" t="s">
        <v>149</v>
      </c>
      <c r="AX1102" s="77">
        <v>0</v>
      </c>
      <c r="AY1102" s="74" t="s">
        <v>149</v>
      </c>
      <c r="AZ1102" s="74" t="s">
        <v>339</v>
      </c>
      <c r="BA1102" s="77">
        <v>0</v>
      </c>
      <c r="BB1102" s="76"/>
      <c r="BC1102" s="74" t="s">
        <v>160</v>
      </c>
      <c r="BD1102" s="74" t="s">
        <v>149</v>
      </c>
      <c r="BE1102" s="76"/>
      <c r="BF1102" s="76"/>
      <c r="BG1102" s="77">
        <v>0</v>
      </c>
      <c r="BH1102" s="76"/>
      <c r="BI1102" s="74" t="s">
        <v>149</v>
      </c>
      <c r="BJ1102" s="74" t="s">
        <v>149</v>
      </c>
      <c r="BK1102" s="74" t="s">
        <v>149</v>
      </c>
      <c r="BL1102" s="74" t="s">
        <v>191</v>
      </c>
      <c r="BM1102" s="76"/>
      <c r="BN1102" s="76"/>
      <c r="BO1102" s="74" t="s">
        <v>149</v>
      </c>
      <c r="BP1102" s="74" t="s">
        <v>12641</v>
      </c>
      <c r="BQ1102" s="76"/>
      <c r="BR1102" s="76"/>
      <c r="BS1102" s="76"/>
      <c r="BT1102" s="76"/>
      <c r="BU1102" s="74" t="s">
        <v>160</v>
      </c>
      <c r="BV1102" s="74" t="s">
        <v>8196</v>
      </c>
      <c r="BW1102" s="74" t="s">
        <v>14626</v>
      </c>
      <c r="BX1102" s="74" t="s">
        <v>8173</v>
      </c>
      <c r="BY1102" s="74" t="s">
        <v>13961</v>
      </c>
      <c r="BZ1102" s="90">
        <v>36892</v>
      </c>
      <c r="CA1102" s="76"/>
      <c r="CB1102" s="74" t="s">
        <v>149</v>
      </c>
      <c r="CC1102" s="78"/>
    </row>
    <row r="1103" spans="1:81">
      <c r="A1103" s="74" t="s">
        <v>5280</v>
      </c>
      <c r="B1103" s="94" t="str">
        <f>VLOOKUP(A1103,Sheet1!A:A,1,0)</f>
        <v>00001573</v>
      </c>
      <c r="C1103" s="74" t="s">
        <v>5281</v>
      </c>
      <c r="D1103" s="74"/>
      <c r="E1103" s="74" t="s">
        <v>5282</v>
      </c>
      <c r="F1103" s="74" t="s">
        <v>5283</v>
      </c>
      <c r="G1103" s="74" t="s">
        <v>909</v>
      </c>
      <c r="H1103" s="74" t="s">
        <v>269</v>
      </c>
      <c r="I1103" s="75">
        <v>600075</v>
      </c>
      <c r="J1103" s="75">
        <v>0</v>
      </c>
      <c r="K1103" s="74" t="s">
        <v>155</v>
      </c>
      <c r="L1103" s="76"/>
      <c r="M1103" s="76"/>
      <c r="N1103" s="74"/>
      <c r="O1103" s="76"/>
      <c r="P1103" s="76"/>
      <c r="Q1103" s="76"/>
      <c r="R1103" s="76"/>
      <c r="S1103" s="76"/>
      <c r="T1103" s="76"/>
      <c r="U1103" s="90">
        <v>41073</v>
      </c>
      <c r="V1103" s="74" t="s">
        <v>5281</v>
      </c>
      <c r="W1103" s="74" t="s">
        <v>178</v>
      </c>
      <c r="X1103" s="75">
        <v>515000</v>
      </c>
      <c r="Y1103" s="75"/>
      <c r="Z1103" s="76"/>
      <c r="AA1103" s="75">
        <v>200000</v>
      </c>
      <c r="AB1103" s="76"/>
      <c r="AC1103" s="76"/>
      <c r="AD1103" s="74"/>
      <c r="AE1103" s="74" t="s">
        <v>5284</v>
      </c>
      <c r="AF1103" s="74" t="s">
        <v>157</v>
      </c>
      <c r="AG1103" s="74" t="s">
        <v>158</v>
      </c>
      <c r="AH1103" s="76"/>
      <c r="AI1103" s="76"/>
      <c r="AJ1103" s="76"/>
      <c r="AK1103" s="75">
        <v>4</v>
      </c>
      <c r="AL1103" s="74"/>
      <c r="AM1103" s="74" t="s">
        <v>149</v>
      </c>
      <c r="AN1103" s="76"/>
      <c r="AO1103" s="74" t="s">
        <v>149</v>
      </c>
      <c r="AP1103" s="74"/>
      <c r="AQ1103" s="75"/>
      <c r="AR1103" s="76"/>
      <c r="AS1103" s="74" t="s">
        <v>149</v>
      </c>
      <c r="AT1103" s="74" t="s">
        <v>149</v>
      </c>
      <c r="AU1103" s="74" t="s">
        <v>149</v>
      </c>
      <c r="AV1103" s="74" t="s">
        <v>149</v>
      </c>
      <c r="AW1103" s="74" t="s">
        <v>149</v>
      </c>
      <c r="AX1103" s="77">
        <v>0</v>
      </c>
      <c r="AY1103" s="74" t="s">
        <v>149</v>
      </c>
      <c r="AZ1103" s="74" t="s">
        <v>339</v>
      </c>
      <c r="BA1103" s="77">
        <v>0</v>
      </c>
      <c r="BB1103" s="76"/>
      <c r="BC1103" s="74" t="s">
        <v>160</v>
      </c>
      <c r="BD1103" s="74" t="s">
        <v>149</v>
      </c>
      <c r="BE1103" s="76"/>
      <c r="BF1103" s="76"/>
      <c r="BG1103" s="77">
        <v>0</v>
      </c>
      <c r="BH1103" s="76"/>
      <c r="BI1103" s="74" t="s">
        <v>149</v>
      </c>
      <c r="BJ1103" s="74" t="s">
        <v>149</v>
      </c>
      <c r="BK1103" s="74" t="s">
        <v>149</v>
      </c>
      <c r="BL1103" s="74" t="s">
        <v>269</v>
      </c>
      <c r="BM1103" s="76"/>
      <c r="BN1103" s="76"/>
      <c r="BO1103" s="74" t="s">
        <v>149</v>
      </c>
      <c r="BP1103" s="74" t="s">
        <v>12642</v>
      </c>
      <c r="BQ1103" s="76"/>
      <c r="BR1103" s="76"/>
      <c r="BS1103" s="76"/>
      <c r="BT1103" s="76"/>
      <c r="BU1103" s="74" t="s">
        <v>160</v>
      </c>
      <c r="BV1103" s="74" t="s">
        <v>8178</v>
      </c>
      <c r="BW1103" s="74" t="s">
        <v>14626</v>
      </c>
      <c r="BX1103" s="74" t="s">
        <v>8173</v>
      </c>
      <c r="BY1103" s="74" t="s">
        <v>13962</v>
      </c>
      <c r="BZ1103" s="90">
        <v>36892</v>
      </c>
      <c r="CA1103" s="76"/>
      <c r="CB1103" s="74" t="s">
        <v>149</v>
      </c>
      <c r="CC1103" s="78"/>
    </row>
    <row r="1104" spans="1:81">
      <c r="A1104" s="74" t="s">
        <v>5285</v>
      </c>
      <c r="B1104" s="94" t="str">
        <f>VLOOKUP(A1104,Sheet1!A:A,1,0)</f>
        <v>00001574</v>
      </c>
      <c r="C1104" s="74" t="s">
        <v>5286</v>
      </c>
      <c r="D1104" s="74"/>
      <c r="E1104" s="74" t="s">
        <v>4996</v>
      </c>
      <c r="F1104" s="74"/>
      <c r="G1104" s="74" t="s">
        <v>4996</v>
      </c>
      <c r="H1104" s="74" t="s">
        <v>191</v>
      </c>
      <c r="I1104" s="75"/>
      <c r="J1104" s="75">
        <v>0</v>
      </c>
      <c r="K1104" s="74" t="s">
        <v>155</v>
      </c>
      <c r="L1104" s="76"/>
      <c r="M1104" s="76"/>
      <c r="N1104" s="74"/>
      <c r="O1104" s="76"/>
      <c r="P1104" s="76"/>
      <c r="Q1104" s="76"/>
      <c r="R1104" s="76"/>
      <c r="S1104" s="76"/>
      <c r="T1104" s="76"/>
      <c r="U1104" s="90">
        <v>41074</v>
      </c>
      <c r="V1104" s="74" t="s">
        <v>5286</v>
      </c>
      <c r="W1104" s="74" t="s">
        <v>216</v>
      </c>
      <c r="X1104" s="75">
        <v>713025</v>
      </c>
      <c r="Y1104" s="75"/>
      <c r="Z1104" s="76"/>
      <c r="AA1104" s="75">
        <v>200000</v>
      </c>
      <c r="AB1104" s="76"/>
      <c r="AC1104" s="76"/>
      <c r="AD1104" s="74"/>
      <c r="AE1104" s="74"/>
      <c r="AF1104" s="74" t="s">
        <v>157</v>
      </c>
      <c r="AG1104" s="74" t="s">
        <v>158</v>
      </c>
      <c r="AH1104" s="76"/>
      <c r="AI1104" s="76"/>
      <c r="AJ1104" s="76"/>
      <c r="AK1104" s="75">
        <v>4</v>
      </c>
      <c r="AL1104" s="74"/>
      <c r="AM1104" s="74" t="s">
        <v>149</v>
      </c>
      <c r="AN1104" s="76"/>
      <c r="AO1104" s="74" t="s">
        <v>149</v>
      </c>
      <c r="AP1104" s="74"/>
      <c r="AQ1104" s="75"/>
      <c r="AR1104" s="76"/>
      <c r="AS1104" s="74" t="s">
        <v>149</v>
      </c>
      <c r="AT1104" s="74" t="s">
        <v>149</v>
      </c>
      <c r="AU1104" s="74" t="s">
        <v>149</v>
      </c>
      <c r="AV1104" s="74" t="s">
        <v>149</v>
      </c>
      <c r="AW1104" s="74" t="s">
        <v>149</v>
      </c>
      <c r="AX1104" s="77">
        <v>0</v>
      </c>
      <c r="AY1104" s="74" t="s">
        <v>149</v>
      </c>
      <c r="AZ1104" s="74" t="s">
        <v>217</v>
      </c>
      <c r="BA1104" s="77">
        <v>0</v>
      </c>
      <c r="BB1104" s="76"/>
      <c r="BC1104" s="74" t="s">
        <v>160</v>
      </c>
      <c r="BD1104" s="74" t="s">
        <v>149</v>
      </c>
      <c r="BE1104" s="76"/>
      <c r="BF1104" s="76"/>
      <c r="BG1104" s="77">
        <v>0</v>
      </c>
      <c r="BH1104" s="76"/>
      <c r="BI1104" s="74" t="s">
        <v>149</v>
      </c>
      <c r="BJ1104" s="74" t="s">
        <v>149</v>
      </c>
      <c r="BK1104" s="74" t="s">
        <v>149</v>
      </c>
      <c r="BL1104" s="74" t="s">
        <v>191</v>
      </c>
      <c r="BM1104" s="76"/>
      <c r="BN1104" s="76"/>
      <c r="BO1104" s="74" t="s">
        <v>149</v>
      </c>
      <c r="BP1104" s="74" t="s">
        <v>12643</v>
      </c>
      <c r="BQ1104" s="76"/>
      <c r="BR1104" s="76"/>
      <c r="BS1104" s="76"/>
      <c r="BT1104" s="76"/>
      <c r="BU1104" s="74" t="s">
        <v>160</v>
      </c>
      <c r="BV1104" s="74" t="s">
        <v>8178</v>
      </c>
      <c r="BW1104" s="74" t="s">
        <v>14626</v>
      </c>
      <c r="BX1104" s="74" t="s">
        <v>8173</v>
      </c>
      <c r="BY1104" s="74" t="s">
        <v>13963</v>
      </c>
      <c r="BZ1104" s="90">
        <v>36892</v>
      </c>
      <c r="CA1104" s="76"/>
      <c r="CB1104" s="74" t="s">
        <v>149</v>
      </c>
      <c r="CC1104" s="78"/>
    </row>
    <row r="1105" spans="1:81">
      <c r="A1105" s="74" t="s">
        <v>5287</v>
      </c>
      <c r="B1105" s="94" t="str">
        <f>VLOOKUP(A1105,Sheet1!A:A,1,0)</f>
        <v>00001575</v>
      </c>
      <c r="C1105" s="74" t="s">
        <v>5288</v>
      </c>
      <c r="D1105" s="74"/>
      <c r="E1105" s="74" t="s">
        <v>5289</v>
      </c>
      <c r="F1105" s="74" t="s">
        <v>5290</v>
      </c>
      <c r="G1105" s="74" t="s">
        <v>190</v>
      </c>
      <c r="H1105" s="74" t="s">
        <v>191</v>
      </c>
      <c r="I1105" s="75">
        <v>411032</v>
      </c>
      <c r="J1105" s="75">
        <v>0</v>
      </c>
      <c r="K1105" s="74" t="s">
        <v>155</v>
      </c>
      <c r="L1105" s="76"/>
      <c r="M1105" s="76"/>
      <c r="N1105" s="74"/>
      <c r="O1105" s="76"/>
      <c r="P1105" s="76"/>
      <c r="Q1105" s="76"/>
      <c r="R1105" s="76"/>
      <c r="S1105" s="76"/>
      <c r="T1105" s="76"/>
      <c r="U1105" s="90">
        <v>41074</v>
      </c>
      <c r="V1105" s="74" t="s">
        <v>5288</v>
      </c>
      <c r="W1105" s="74" t="s">
        <v>216</v>
      </c>
      <c r="X1105" s="75">
        <v>713025</v>
      </c>
      <c r="Y1105" s="75"/>
      <c r="Z1105" s="76"/>
      <c r="AA1105" s="75">
        <v>200000</v>
      </c>
      <c r="AB1105" s="76"/>
      <c r="AC1105" s="76"/>
      <c r="AD1105" s="74"/>
      <c r="AE1105" s="74" t="s">
        <v>5291</v>
      </c>
      <c r="AF1105" s="74" t="s">
        <v>157</v>
      </c>
      <c r="AG1105" s="74" t="s">
        <v>158</v>
      </c>
      <c r="AH1105" s="76"/>
      <c r="AI1105" s="76"/>
      <c r="AJ1105" s="76"/>
      <c r="AK1105" s="75">
        <v>4</v>
      </c>
      <c r="AL1105" s="74"/>
      <c r="AM1105" s="74" t="s">
        <v>149</v>
      </c>
      <c r="AN1105" s="76"/>
      <c r="AO1105" s="74" t="s">
        <v>149</v>
      </c>
      <c r="AP1105" s="74"/>
      <c r="AQ1105" s="75"/>
      <c r="AR1105" s="76"/>
      <c r="AS1105" s="74" t="s">
        <v>149</v>
      </c>
      <c r="AT1105" s="74" t="s">
        <v>149</v>
      </c>
      <c r="AU1105" s="74" t="s">
        <v>149</v>
      </c>
      <c r="AV1105" s="74" t="s">
        <v>149</v>
      </c>
      <c r="AW1105" s="74" t="s">
        <v>149</v>
      </c>
      <c r="AX1105" s="77">
        <v>0</v>
      </c>
      <c r="AY1105" s="74" t="s">
        <v>149</v>
      </c>
      <c r="AZ1105" s="74" t="s">
        <v>217</v>
      </c>
      <c r="BA1105" s="77">
        <v>0</v>
      </c>
      <c r="BB1105" s="76"/>
      <c r="BC1105" s="74" t="s">
        <v>160</v>
      </c>
      <c r="BD1105" s="74" t="s">
        <v>149</v>
      </c>
      <c r="BE1105" s="76"/>
      <c r="BF1105" s="76"/>
      <c r="BG1105" s="77">
        <v>0</v>
      </c>
      <c r="BH1105" s="76"/>
      <c r="BI1105" s="74" t="s">
        <v>149</v>
      </c>
      <c r="BJ1105" s="74" t="s">
        <v>149</v>
      </c>
      <c r="BK1105" s="74" t="s">
        <v>149</v>
      </c>
      <c r="BL1105" s="74" t="s">
        <v>191</v>
      </c>
      <c r="BM1105" s="76"/>
      <c r="BN1105" s="76"/>
      <c r="BO1105" s="74" t="s">
        <v>149</v>
      </c>
      <c r="BP1105" s="74" t="s">
        <v>12644</v>
      </c>
      <c r="BQ1105" s="76"/>
      <c r="BR1105" s="76"/>
      <c r="BS1105" s="76"/>
      <c r="BT1105" s="76"/>
      <c r="BU1105" s="74" t="s">
        <v>160</v>
      </c>
      <c r="BV1105" s="74" t="s">
        <v>8178</v>
      </c>
      <c r="BW1105" s="74" t="s">
        <v>14626</v>
      </c>
      <c r="BX1105" s="74" t="s">
        <v>8173</v>
      </c>
      <c r="BY1105" s="74" t="s">
        <v>13964</v>
      </c>
      <c r="BZ1105" s="90">
        <v>36892</v>
      </c>
      <c r="CA1105" s="76"/>
      <c r="CB1105" s="74" t="s">
        <v>149</v>
      </c>
      <c r="CC1105" s="78"/>
    </row>
    <row r="1106" spans="1:81">
      <c r="A1106" s="74" t="s">
        <v>5292</v>
      </c>
      <c r="B1106" s="94" t="str">
        <f>VLOOKUP(A1106,Sheet1!A:A,1,0)</f>
        <v>00001577</v>
      </c>
      <c r="C1106" s="74" t="s">
        <v>5293</v>
      </c>
      <c r="D1106" s="74"/>
      <c r="E1106" s="74" t="s">
        <v>5294</v>
      </c>
      <c r="F1106" s="74" t="s">
        <v>5295</v>
      </c>
      <c r="G1106" s="74" t="s">
        <v>312</v>
      </c>
      <c r="H1106" s="74" t="s">
        <v>313</v>
      </c>
      <c r="I1106" s="75">
        <v>560010</v>
      </c>
      <c r="J1106" s="75">
        <v>0</v>
      </c>
      <c r="K1106" s="74" t="s">
        <v>155</v>
      </c>
      <c r="L1106" s="76"/>
      <c r="M1106" s="76"/>
      <c r="N1106" s="74"/>
      <c r="O1106" s="76"/>
      <c r="P1106" s="76"/>
      <c r="Q1106" s="76"/>
      <c r="R1106" s="76"/>
      <c r="S1106" s="76"/>
      <c r="T1106" s="76"/>
      <c r="U1106" s="90">
        <v>41078</v>
      </c>
      <c r="V1106" s="74" t="s">
        <v>5293</v>
      </c>
      <c r="W1106" s="74" t="s">
        <v>178</v>
      </c>
      <c r="X1106" s="75">
        <v>515000</v>
      </c>
      <c r="Y1106" s="75"/>
      <c r="Z1106" s="76"/>
      <c r="AA1106" s="75">
        <v>200000</v>
      </c>
      <c r="AB1106" s="76"/>
      <c r="AC1106" s="76"/>
      <c r="AD1106" s="74"/>
      <c r="AE1106" s="74" t="s">
        <v>5296</v>
      </c>
      <c r="AF1106" s="74" t="s">
        <v>157</v>
      </c>
      <c r="AG1106" s="74" t="s">
        <v>158</v>
      </c>
      <c r="AH1106" s="76"/>
      <c r="AI1106" s="76"/>
      <c r="AJ1106" s="76"/>
      <c r="AK1106" s="75">
        <v>4</v>
      </c>
      <c r="AL1106" s="74"/>
      <c r="AM1106" s="74" t="s">
        <v>149</v>
      </c>
      <c r="AN1106" s="76"/>
      <c r="AO1106" s="74" t="s">
        <v>149</v>
      </c>
      <c r="AP1106" s="74"/>
      <c r="AQ1106" s="75"/>
      <c r="AR1106" s="76"/>
      <c r="AS1106" s="74" t="s">
        <v>149</v>
      </c>
      <c r="AT1106" s="74" t="s">
        <v>149</v>
      </c>
      <c r="AU1106" s="74" t="s">
        <v>149</v>
      </c>
      <c r="AV1106" s="74" t="s">
        <v>149</v>
      </c>
      <c r="AW1106" s="74" t="s">
        <v>149</v>
      </c>
      <c r="AX1106" s="77">
        <v>0</v>
      </c>
      <c r="AY1106" s="74" t="s">
        <v>149</v>
      </c>
      <c r="AZ1106" s="74" t="s">
        <v>339</v>
      </c>
      <c r="BA1106" s="77">
        <v>0</v>
      </c>
      <c r="BB1106" s="76"/>
      <c r="BC1106" s="74" t="s">
        <v>160</v>
      </c>
      <c r="BD1106" s="74" t="s">
        <v>149</v>
      </c>
      <c r="BE1106" s="76"/>
      <c r="BF1106" s="76"/>
      <c r="BG1106" s="77">
        <v>0</v>
      </c>
      <c r="BH1106" s="76"/>
      <c r="BI1106" s="74" t="s">
        <v>149</v>
      </c>
      <c r="BJ1106" s="74" t="s">
        <v>149</v>
      </c>
      <c r="BK1106" s="74" t="s">
        <v>149</v>
      </c>
      <c r="BL1106" s="74" t="s">
        <v>313</v>
      </c>
      <c r="BM1106" s="76"/>
      <c r="BN1106" s="76"/>
      <c r="BO1106" s="74" t="s">
        <v>149</v>
      </c>
      <c r="BP1106" s="74" t="s">
        <v>12645</v>
      </c>
      <c r="BQ1106" s="76"/>
      <c r="BR1106" s="76"/>
      <c r="BS1106" s="76"/>
      <c r="BT1106" s="76"/>
      <c r="BU1106" s="74" t="s">
        <v>160</v>
      </c>
      <c r="BV1106" s="74" t="s">
        <v>8183</v>
      </c>
      <c r="BW1106" s="74" t="s">
        <v>14626</v>
      </c>
      <c r="BX1106" s="74" t="s">
        <v>8173</v>
      </c>
      <c r="BY1106" s="74" t="s">
        <v>13965</v>
      </c>
      <c r="BZ1106" s="90">
        <v>36892</v>
      </c>
      <c r="CA1106" s="76"/>
      <c r="CB1106" s="74" t="s">
        <v>149</v>
      </c>
      <c r="CC1106" s="78"/>
    </row>
    <row r="1107" spans="1:81">
      <c r="A1107" s="74" t="s">
        <v>5297</v>
      </c>
      <c r="B1107" s="94" t="str">
        <f>VLOOKUP(A1107,Sheet1!A:A,1,0)</f>
        <v>00001578</v>
      </c>
      <c r="C1107" s="74" t="s">
        <v>5298</v>
      </c>
      <c r="D1107" s="74"/>
      <c r="E1107" s="74" t="s">
        <v>5299</v>
      </c>
      <c r="F1107" s="74"/>
      <c r="G1107" s="74" t="s">
        <v>190</v>
      </c>
      <c r="H1107" s="74" t="s">
        <v>191</v>
      </c>
      <c r="I1107" s="75">
        <v>412220</v>
      </c>
      <c r="J1107" s="75">
        <v>0</v>
      </c>
      <c r="K1107" s="74" t="s">
        <v>155</v>
      </c>
      <c r="L1107" s="76"/>
      <c r="M1107" s="76"/>
      <c r="N1107" s="74" t="s">
        <v>13201</v>
      </c>
      <c r="O1107" s="76"/>
      <c r="P1107" s="76"/>
      <c r="Q1107" s="76"/>
      <c r="R1107" s="76"/>
      <c r="S1107" s="76"/>
      <c r="T1107" s="76"/>
      <c r="U1107" s="90">
        <v>41079</v>
      </c>
      <c r="V1107" s="74" t="s">
        <v>5298</v>
      </c>
      <c r="W1107" s="74" t="s">
        <v>178</v>
      </c>
      <c r="X1107" s="75">
        <v>515000</v>
      </c>
      <c r="Y1107" s="75"/>
      <c r="Z1107" s="76"/>
      <c r="AA1107" s="75">
        <v>200000</v>
      </c>
      <c r="AB1107" s="76"/>
      <c r="AC1107" s="76"/>
      <c r="AD1107" s="74"/>
      <c r="AE1107" s="74" t="s">
        <v>5300</v>
      </c>
      <c r="AF1107" s="74" t="s">
        <v>157</v>
      </c>
      <c r="AG1107" s="74" t="s">
        <v>158</v>
      </c>
      <c r="AH1107" s="76"/>
      <c r="AI1107" s="76"/>
      <c r="AJ1107" s="76"/>
      <c r="AK1107" s="75">
        <v>4</v>
      </c>
      <c r="AL1107" s="74"/>
      <c r="AM1107" s="74" t="s">
        <v>149</v>
      </c>
      <c r="AN1107" s="76"/>
      <c r="AO1107" s="74" t="s">
        <v>149</v>
      </c>
      <c r="AP1107" s="74"/>
      <c r="AQ1107" s="75"/>
      <c r="AR1107" s="76"/>
      <c r="AS1107" s="74" t="s">
        <v>149</v>
      </c>
      <c r="AT1107" s="74" t="s">
        <v>149</v>
      </c>
      <c r="AU1107" s="74" t="s">
        <v>149</v>
      </c>
      <c r="AV1107" s="74" t="s">
        <v>149</v>
      </c>
      <c r="AW1107" s="74" t="s">
        <v>149</v>
      </c>
      <c r="AX1107" s="77">
        <v>0</v>
      </c>
      <c r="AY1107" s="74" t="s">
        <v>149</v>
      </c>
      <c r="AZ1107" s="74" t="s">
        <v>339</v>
      </c>
      <c r="BA1107" s="77">
        <v>0</v>
      </c>
      <c r="BB1107" s="76"/>
      <c r="BC1107" s="74" t="s">
        <v>160</v>
      </c>
      <c r="BD1107" s="74" t="s">
        <v>149</v>
      </c>
      <c r="BE1107" s="76"/>
      <c r="BF1107" s="76"/>
      <c r="BG1107" s="77">
        <v>0</v>
      </c>
      <c r="BH1107" s="76"/>
      <c r="BI1107" s="74" t="s">
        <v>149</v>
      </c>
      <c r="BJ1107" s="74" t="s">
        <v>149</v>
      </c>
      <c r="BK1107" s="74" t="s">
        <v>149</v>
      </c>
      <c r="BL1107" s="74" t="s">
        <v>191</v>
      </c>
      <c r="BM1107" s="76"/>
      <c r="BN1107" s="76"/>
      <c r="BO1107" s="74" t="s">
        <v>149</v>
      </c>
      <c r="BP1107" s="74" t="s">
        <v>12646</v>
      </c>
      <c r="BQ1107" s="76"/>
      <c r="BR1107" s="76"/>
      <c r="BS1107" s="76"/>
      <c r="BT1107" s="76"/>
      <c r="BU1107" s="74" t="s">
        <v>160</v>
      </c>
      <c r="BV1107" s="74" t="s">
        <v>8176</v>
      </c>
      <c r="BW1107" s="74" t="s">
        <v>14626</v>
      </c>
      <c r="BX1107" s="74" t="s">
        <v>8173</v>
      </c>
      <c r="BY1107" s="74" t="s">
        <v>13966</v>
      </c>
      <c r="BZ1107" s="90">
        <v>36892</v>
      </c>
      <c r="CA1107" s="76"/>
      <c r="CB1107" s="74" t="s">
        <v>149</v>
      </c>
      <c r="CC1107" s="78"/>
    </row>
    <row r="1108" spans="1:81">
      <c r="A1108" s="74" t="s">
        <v>5301</v>
      </c>
      <c r="B1108" s="94" t="str">
        <f>VLOOKUP(A1108,Sheet1!A:A,1,0)</f>
        <v>00001579</v>
      </c>
      <c r="C1108" s="74" t="s">
        <v>5302</v>
      </c>
      <c r="D1108" s="74"/>
      <c r="E1108" s="74" t="s">
        <v>5303</v>
      </c>
      <c r="F1108" s="74" t="s">
        <v>5304</v>
      </c>
      <c r="G1108" s="74" t="s">
        <v>190</v>
      </c>
      <c r="H1108" s="74" t="s">
        <v>174</v>
      </c>
      <c r="I1108" s="75">
        <v>411029</v>
      </c>
      <c r="J1108" s="75">
        <v>0</v>
      </c>
      <c r="K1108" s="74" t="s">
        <v>155</v>
      </c>
      <c r="L1108" s="76"/>
      <c r="M1108" s="76"/>
      <c r="N1108" s="74"/>
      <c r="O1108" s="76"/>
      <c r="P1108" s="76"/>
      <c r="Q1108" s="76"/>
      <c r="R1108" s="76"/>
      <c r="S1108" s="76"/>
      <c r="T1108" s="76"/>
      <c r="U1108" s="90">
        <v>41080</v>
      </c>
      <c r="V1108" s="74" t="s">
        <v>5302</v>
      </c>
      <c r="W1108" s="74" t="s">
        <v>216</v>
      </c>
      <c r="X1108" s="75">
        <v>713025</v>
      </c>
      <c r="Y1108" s="75"/>
      <c r="Z1108" s="76"/>
      <c r="AA1108" s="75">
        <v>200000</v>
      </c>
      <c r="AB1108" s="76"/>
      <c r="AC1108" s="76"/>
      <c r="AD1108" s="74"/>
      <c r="AE1108" s="74"/>
      <c r="AF1108" s="74" t="s">
        <v>157</v>
      </c>
      <c r="AG1108" s="74" t="s">
        <v>158</v>
      </c>
      <c r="AH1108" s="76"/>
      <c r="AI1108" s="76"/>
      <c r="AJ1108" s="76"/>
      <c r="AK1108" s="75">
        <v>4</v>
      </c>
      <c r="AL1108" s="74"/>
      <c r="AM1108" s="74" t="s">
        <v>149</v>
      </c>
      <c r="AN1108" s="76"/>
      <c r="AO1108" s="74" t="s">
        <v>149</v>
      </c>
      <c r="AP1108" s="74"/>
      <c r="AQ1108" s="75"/>
      <c r="AR1108" s="76"/>
      <c r="AS1108" s="74" t="s">
        <v>149</v>
      </c>
      <c r="AT1108" s="74" t="s">
        <v>149</v>
      </c>
      <c r="AU1108" s="74" t="s">
        <v>149</v>
      </c>
      <c r="AV1108" s="74" t="s">
        <v>149</v>
      </c>
      <c r="AW1108" s="74" t="s">
        <v>149</v>
      </c>
      <c r="AX1108" s="77">
        <v>0</v>
      </c>
      <c r="AY1108" s="74" t="s">
        <v>149</v>
      </c>
      <c r="AZ1108" s="74" t="s">
        <v>217</v>
      </c>
      <c r="BA1108" s="77">
        <v>0</v>
      </c>
      <c r="BB1108" s="76"/>
      <c r="BC1108" s="74" t="s">
        <v>160</v>
      </c>
      <c r="BD1108" s="74" t="s">
        <v>149</v>
      </c>
      <c r="BE1108" s="76"/>
      <c r="BF1108" s="76"/>
      <c r="BG1108" s="77">
        <v>0</v>
      </c>
      <c r="BH1108" s="76"/>
      <c r="BI1108" s="74" t="s">
        <v>149</v>
      </c>
      <c r="BJ1108" s="74" t="s">
        <v>149</v>
      </c>
      <c r="BK1108" s="74" t="s">
        <v>149</v>
      </c>
      <c r="BL1108" s="74" t="s">
        <v>174</v>
      </c>
      <c r="BM1108" s="76"/>
      <c r="BN1108" s="76"/>
      <c r="BO1108" s="74" t="s">
        <v>149</v>
      </c>
      <c r="BP1108" s="74" t="s">
        <v>12647</v>
      </c>
      <c r="BQ1108" s="76"/>
      <c r="BR1108" s="76"/>
      <c r="BS1108" s="76"/>
      <c r="BT1108" s="76"/>
      <c r="BU1108" s="74" t="s">
        <v>160</v>
      </c>
      <c r="BV1108" s="74" t="s">
        <v>8178</v>
      </c>
      <c r="BW1108" s="74" t="s">
        <v>14626</v>
      </c>
      <c r="BX1108" s="74" t="s">
        <v>8173</v>
      </c>
      <c r="BY1108" s="74" t="s">
        <v>13967</v>
      </c>
      <c r="BZ1108" s="90">
        <v>36892</v>
      </c>
      <c r="CA1108" s="76"/>
      <c r="CB1108" s="74" t="s">
        <v>149</v>
      </c>
      <c r="CC1108" s="78"/>
    </row>
    <row r="1109" spans="1:81">
      <c r="A1109" s="74" t="s">
        <v>5305</v>
      </c>
      <c r="B1109" s="94" t="str">
        <f>VLOOKUP(A1109,Sheet1!A:A,1,0)</f>
        <v>00001580</v>
      </c>
      <c r="C1109" s="74" t="s">
        <v>5306</v>
      </c>
      <c r="D1109" s="74"/>
      <c r="E1109" s="74" t="s">
        <v>5307</v>
      </c>
      <c r="F1109" s="74"/>
      <c r="G1109" s="74" t="s">
        <v>668</v>
      </c>
      <c r="H1109" s="74"/>
      <c r="I1109" s="75"/>
      <c r="J1109" s="75">
        <v>0</v>
      </c>
      <c r="K1109" s="74" t="s">
        <v>669</v>
      </c>
      <c r="L1109" s="76"/>
      <c r="M1109" s="76"/>
      <c r="N1109" s="74"/>
      <c r="O1109" s="76"/>
      <c r="P1109" s="76"/>
      <c r="Q1109" s="76"/>
      <c r="R1109" s="76"/>
      <c r="S1109" s="76"/>
      <c r="T1109" s="76"/>
      <c r="U1109" s="90">
        <v>41080</v>
      </c>
      <c r="V1109" s="74" t="s">
        <v>5306</v>
      </c>
      <c r="W1109" s="74" t="s">
        <v>167</v>
      </c>
      <c r="X1109" s="75">
        <v>515100</v>
      </c>
      <c r="Y1109" s="75"/>
      <c r="Z1109" s="76"/>
      <c r="AA1109" s="75">
        <v>200000</v>
      </c>
      <c r="AB1109" s="76"/>
      <c r="AC1109" s="76"/>
      <c r="AD1109" s="74"/>
      <c r="AE1109" s="74"/>
      <c r="AF1109" s="74" t="s">
        <v>13222</v>
      </c>
      <c r="AG1109" s="74" t="s">
        <v>5308</v>
      </c>
      <c r="AH1109" s="76"/>
      <c r="AI1109" s="76"/>
      <c r="AJ1109" s="76"/>
      <c r="AK1109" s="75">
        <v>1</v>
      </c>
      <c r="AL1109" s="74"/>
      <c r="AM1109" s="74" t="s">
        <v>149</v>
      </c>
      <c r="AN1109" s="76"/>
      <c r="AO1109" s="74" t="s">
        <v>149</v>
      </c>
      <c r="AP1109" s="74"/>
      <c r="AQ1109" s="75"/>
      <c r="AR1109" s="76"/>
      <c r="AS1109" s="74" t="s">
        <v>149</v>
      </c>
      <c r="AT1109" s="74" t="s">
        <v>149</v>
      </c>
      <c r="AU1109" s="74" t="s">
        <v>149</v>
      </c>
      <c r="AV1109" s="74" t="s">
        <v>149</v>
      </c>
      <c r="AW1109" s="74" t="s">
        <v>149</v>
      </c>
      <c r="AX1109" s="77">
        <v>0</v>
      </c>
      <c r="AY1109" s="74" t="s">
        <v>149</v>
      </c>
      <c r="AZ1109" s="74" t="s">
        <v>217</v>
      </c>
      <c r="BA1109" s="77">
        <v>0</v>
      </c>
      <c r="BB1109" s="76"/>
      <c r="BC1109" s="74" t="s">
        <v>160</v>
      </c>
      <c r="BD1109" s="74" t="s">
        <v>149</v>
      </c>
      <c r="BE1109" s="76"/>
      <c r="BF1109" s="76"/>
      <c r="BG1109" s="77">
        <v>0</v>
      </c>
      <c r="BH1109" s="76"/>
      <c r="BI1109" s="74" t="s">
        <v>149</v>
      </c>
      <c r="BJ1109" s="74" t="s">
        <v>149</v>
      </c>
      <c r="BK1109" s="74" t="s">
        <v>149</v>
      </c>
      <c r="BL1109" s="74" t="s">
        <v>11456</v>
      </c>
      <c r="BM1109" s="76"/>
      <c r="BN1109" s="76"/>
      <c r="BO1109" s="74" t="s">
        <v>149</v>
      </c>
      <c r="BP1109" s="74"/>
      <c r="BQ1109" s="76"/>
      <c r="BR1109" s="76"/>
      <c r="BS1109" s="76"/>
      <c r="BT1109" s="76"/>
      <c r="BU1109" s="74" t="s">
        <v>160</v>
      </c>
      <c r="BV1109" s="74"/>
      <c r="BW1109" s="74"/>
      <c r="BX1109" s="74"/>
      <c r="BY1109" s="74"/>
      <c r="BZ1109" s="90"/>
      <c r="CA1109" s="76"/>
      <c r="CB1109" s="74" t="s">
        <v>149</v>
      </c>
      <c r="CC1109" s="78"/>
    </row>
    <row r="1110" spans="1:81">
      <c r="A1110" s="74" t="s">
        <v>5309</v>
      </c>
      <c r="B1110" s="94" t="str">
        <f>VLOOKUP(A1110,Sheet1!A:A,1,0)</f>
        <v>00001581</v>
      </c>
      <c r="C1110" s="74" t="s">
        <v>5310</v>
      </c>
      <c r="D1110" s="74"/>
      <c r="E1110" s="74" t="s">
        <v>5311</v>
      </c>
      <c r="F1110" s="74"/>
      <c r="G1110" s="74" t="s">
        <v>312</v>
      </c>
      <c r="H1110" s="74" t="s">
        <v>313</v>
      </c>
      <c r="I1110" s="75">
        <v>560105</v>
      </c>
      <c r="J1110" s="75">
        <v>0</v>
      </c>
      <c r="K1110" s="74" t="s">
        <v>155</v>
      </c>
      <c r="L1110" s="76"/>
      <c r="M1110" s="76"/>
      <c r="N1110" s="74"/>
      <c r="O1110" s="76"/>
      <c r="P1110" s="76"/>
      <c r="Q1110" s="76"/>
      <c r="R1110" s="76"/>
      <c r="S1110" s="76"/>
      <c r="T1110" s="76"/>
      <c r="U1110" s="90">
        <v>41082</v>
      </c>
      <c r="V1110" s="74" t="s">
        <v>5310</v>
      </c>
      <c r="W1110" s="74" t="s">
        <v>178</v>
      </c>
      <c r="X1110" s="75">
        <v>515000</v>
      </c>
      <c r="Y1110" s="75"/>
      <c r="Z1110" s="76"/>
      <c r="AA1110" s="75">
        <v>200000</v>
      </c>
      <c r="AB1110" s="76"/>
      <c r="AC1110" s="76"/>
      <c r="AD1110" s="74"/>
      <c r="AE1110" s="74"/>
      <c r="AF1110" s="74" t="s">
        <v>157</v>
      </c>
      <c r="AG1110" s="74" t="s">
        <v>158</v>
      </c>
      <c r="AH1110" s="76"/>
      <c r="AI1110" s="76"/>
      <c r="AJ1110" s="76"/>
      <c r="AK1110" s="75">
        <v>4</v>
      </c>
      <c r="AL1110" s="74"/>
      <c r="AM1110" s="74" t="s">
        <v>149</v>
      </c>
      <c r="AN1110" s="76"/>
      <c r="AO1110" s="74" t="s">
        <v>149</v>
      </c>
      <c r="AP1110" s="74"/>
      <c r="AQ1110" s="75"/>
      <c r="AR1110" s="76"/>
      <c r="AS1110" s="74" t="s">
        <v>149</v>
      </c>
      <c r="AT1110" s="74" t="s">
        <v>149</v>
      </c>
      <c r="AU1110" s="74" t="s">
        <v>149</v>
      </c>
      <c r="AV1110" s="74" t="s">
        <v>149</v>
      </c>
      <c r="AW1110" s="74" t="s">
        <v>149</v>
      </c>
      <c r="AX1110" s="77">
        <v>0</v>
      </c>
      <c r="AY1110" s="74" t="s">
        <v>149</v>
      </c>
      <c r="AZ1110" s="74" t="s">
        <v>339</v>
      </c>
      <c r="BA1110" s="77">
        <v>0</v>
      </c>
      <c r="BB1110" s="76"/>
      <c r="BC1110" s="74" t="s">
        <v>160</v>
      </c>
      <c r="BD1110" s="74" t="s">
        <v>149</v>
      </c>
      <c r="BE1110" s="76"/>
      <c r="BF1110" s="76"/>
      <c r="BG1110" s="77">
        <v>0</v>
      </c>
      <c r="BH1110" s="76"/>
      <c r="BI1110" s="74" t="s">
        <v>149</v>
      </c>
      <c r="BJ1110" s="74" t="s">
        <v>149</v>
      </c>
      <c r="BK1110" s="74" t="s">
        <v>149</v>
      </c>
      <c r="BL1110" s="74" t="s">
        <v>313</v>
      </c>
      <c r="BM1110" s="76"/>
      <c r="BN1110" s="76"/>
      <c r="BO1110" s="74" t="s">
        <v>149</v>
      </c>
      <c r="BP1110" s="74"/>
      <c r="BQ1110" s="76"/>
      <c r="BR1110" s="76"/>
      <c r="BS1110" s="76"/>
      <c r="BT1110" s="76"/>
      <c r="BU1110" s="74" t="s">
        <v>160</v>
      </c>
      <c r="BV1110" s="74" t="s">
        <v>8228</v>
      </c>
      <c r="BW1110" s="74" t="s">
        <v>14626</v>
      </c>
      <c r="BX1110" s="74" t="s">
        <v>8173</v>
      </c>
      <c r="BY1110" s="74" t="s">
        <v>13968</v>
      </c>
      <c r="BZ1110" s="90">
        <v>36892</v>
      </c>
      <c r="CA1110" s="76"/>
      <c r="CB1110" s="74" t="s">
        <v>149</v>
      </c>
      <c r="CC1110" s="78"/>
    </row>
    <row r="1111" spans="1:81">
      <c r="A1111" s="74" t="s">
        <v>5312</v>
      </c>
      <c r="B1111" s="94" t="str">
        <f>VLOOKUP(A1111,Sheet1!A:A,1,0)</f>
        <v>00001582</v>
      </c>
      <c r="C1111" s="74" t="s">
        <v>5313</v>
      </c>
      <c r="D1111" s="74"/>
      <c r="E1111" s="74" t="s">
        <v>5314</v>
      </c>
      <c r="F1111" s="74"/>
      <c r="G1111" s="74" t="s">
        <v>190</v>
      </c>
      <c r="H1111" s="74" t="s">
        <v>191</v>
      </c>
      <c r="I1111" s="75"/>
      <c r="J1111" s="75">
        <v>0</v>
      </c>
      <c r="K1111" s="74" t="s">
        <v>155</v>
      </c>
      <c r="L1111" s="76"/>
      <c r="M1111" s="76"/>
      <c r="N1111" s="74" t="s">
        <v>7399</v>
      </c>
      <c r="O1111" s="76"/>
      <c r="P1111" s="76"/>
      <c r="Q1111" s="76"/>
      <c r="R1111" s="76"/>
      <c r="S1111" s="76"/>
      <c r="T1111" s="76"/>
      <c r="U1111" s="90">
        <v>41082</v>
      </c>
      <c r="V1111" s="74" t="s">
        <v>5313</v>
      </c>
      <c r="W1111" s="74" t="s">
        <v>178</v>
      </c>
      <c r="X1111" s="75">
        <v>515000</v>
      </c>
      <c r="Y1111" s="75"/>
      <c r="Z1111" s="76"/>
      <c r="AA1111" s="75">
        <v>200000</v>
      </c>
      <c r="AB1111" s="76"/>
      <c r="AC1111" s="76"/>
      <c r="AD1111" s="74"/>
      <c r="AE1111" s="74" t="s">
        <v>5315</v>
      </c>
      <c r="AF1111" s="74" t="s">
        <v>157</v>
      </c>
      <c r="AG1111" s="74" t="s">
        <v>158</v>
      </c>
      <c r="AH1111" s="76"/>
      <c r="AI1111" s="76"/>
      <c r="AJ1111" s="76"/>
      <c r="AK1111" s="75">
        <v>4</v>
      </c>
      <c r="AL1111" s="74"/>
      <c r="AM1111" s="74" t="s">
        <v>149</v>
      </c>
      <c r="AN1111" s="76"/>
      <c r="AO1111" s="74" t="s">
        <v>149</v>
      </c>
      <c r="AP1111" s="74"/>
      <c r="AQ1111" s="75"/>
      <c r="AR1111" s="76"/>
      <c r="AS1111" s="74" t="s">
        <v>149</v>
      </c>
      <c r="AT1111" s="74" t="s">
        <v>149</v>
      </c>
      <c r="AU1111" s="74" t="s">
        <v>149</v>
      </c>
      <c r="AV1111" s="74" t="s">
        <v>149</v>
      </c>
      <c r="AW1111" s="74" t="s">
        <v>149</v>
      </c>
      <c r="AX1111" s="77">
        <v>0</v>
      </c>
      <c r="AY1111" s="74" t="s">
        <v>149</v>
      </c>
      <c r="AZ1111" s="74" t="s">
        <v>339</v>
      </c>
      <c r="BA1111" s="77">
        <v>0</v>
      </c>
      <c r="BB1111" s="76"/>
      <c r="BC1111" s="74" t="s">
        <v>160</v>
      </c>
      <c r="BD1111" s="74" t="s">
        <v>149</v>
      </c>
      <c r="BE1111" s="76"/>
      <c r="BF1111" s="76"/>
      <c r="BG1111" s="77">
        <v>0</v>
      </c>
      <c r="BH1111" s="76"/>
      <c r="BI1111" s="74" t="s">
        <v>149</v>
      </c>
      <c r="BJ1111" s="74" t="s">
        <v>149</v>
      </c>
      <c r="BK1111" s="74" t="s">
        <v>149</v>
      </c>
      <c r="BL1111" s="74" t="s">
        <v>191</v>
      </c>
      <c r="BM1111" s="76"/>
      <c r="BN1111" s="76"/>
      <c r="BO1111" s="74" t="s">
        <v>149</v>
      </c>
      <c r="BP1111" s="74" t="s">
        <v>12648</v>
      </c>
      <c r="BQ1111" s="76"/>
      <c r="BR1111" s="76"/>
      <c r="BS1111" s="76"/>
      <c r="BT1111" s="76"/>
      <c r="BU1111" s="74" t="s">
        <v>160</v>
      </c>
      <c r="BV1111" s="74" t="s">
        <v>8185</v>
      </c>
      <c r="BW1111" s="74" t="s">
        <v>14626</v>
      </c>
      <c r="BX1111" s="74" t="s">
        <v>8173</v>
      </c>
      <c r="BY1111" s="74" t="s">
        <v>13969</v>
      </c>
      <c r="BZ1111" s="90">
        <v>36892</v>
      </c>
      <c r="CA1111" s="76"/>
      <c r="CB1111" s="74" t="s">
        <v>149</v>
      </c>
      <c r="CC1111" s="78"/>
    </row>
    <row r="1112" spans="1:81">
      <c r="A1112" s="74" t="s">
        <v>5316</v>
      </c>
      <c r="B1112" s="94" t="str">
        <f>VLOOKUP(A1112,Sheet1!A:A,1,0)</f>
        <v>00001583</v>
      </c>
      <c r="C1112" s="74" t="s">
        <v>5317</v>
      </c>
      <c r="D1112" s="74"/>
      <c r="E1112" s="74" t="s">
        <v>5318</v>
      </c>
      <c r="F1112" s="74" t="s">
        <v>5319</v>
      </c>
      <c r="G1112" s="74" t="s">
        <v>253</v>
      </c>
      <c r="H1112" s="74" t="s">
        <v>191</v>
      </c>
      <c r="I1112" s="75">
        <v>400087</v>
      </c>
      <c r="J1112" s="75">
        <v>0</v>
      </c>
      <c r="K1112" s="74" t="s">
        <v>155</v>
      </c>
      <c r="L1112" s="76"/>
      <c r="M1112" s="76"/>
      <c r="N1112" s="74" t="s">
        <v>13085</v>
      </c>
      <c r="O1112" s="76"/>
      <c r="P1112" s="76"/>
      <c r="Q1112" s="76"/>
      <c r="R1112" s="76"/>
      <c r="S1112" s="76"/>
      <c r="T1112" s="76"/>
      <c r="U1112" s="90">
        <v>41082</v>
      </c>
      <c r="V1112" s="74" t="s">
        <v>5317</v>
      </c>
      <c r="W1112" s="74" t="s">
        <v>167</v>
      </c>
      <c r="X1112" s="75">
        <v>515100</v>
      </c>
      <c r="Y1112" s="75"/>
      <c r="Z1112" s="76"/>
      <c r="AA1112" s="75">
        <v>200000</v>
      </c>
      <c r="AB1112" s="76"/>
      <c r="AC1112" s="76"/>
      <c r="AD1112" s="74"/>
      <c r="AE1112" s="74" t="s">
        <v>5320</v>
      </c>
      <c r="AF1112" s="74" t="s">
        <v>157</v>
      </c>
      <c r="AG1112" s="74" t="s">
        <v>158</v>
      </c>
      <c r="AH1112" s="76"/>
      <c r="AI1112" s="76"/>
      <c r="AJ1112" s="76"/>
      <c r="AK1112" s="75">
        <v>4</v>
      </c>
      <c r="AL1112" s="74"/>
      <c r="AM1112" s="74" t="s">
        <v>149</v>
      </c>
      <c r="AN1112" s="76"/>
      <c r="AO1112" s="74" t="s">
        <v>149</v>
      </c>
      <c r="AP1112" s="74"/>
      <c r="AQ1112" s="75"/>
      <c r="AR1112" s="76"/>
      <c r="AS1112" s="74" t="s">
        <v>149</v>
      </c>
      <c r="AT1112" s="74" t="s">
        <v>149</v>
      </c>
      <c r="AU1112" s="74" t="s">
        <v>149</v>
      </c>
      <c r="AV1112" s="74" t="s">
        <v>149</v>
      </c>
      <c r="AW1112" s="74" t="s">
        <v>149</v>
      </c>
      <c r="AX1112" s="77">
        <v>0</v>
      </c>
      <c r="AY1112" s="74" t="s">
        <v>149</v>
      </c>
      <c r="AZ1112" s="74" t="s">
        <v>339</v>
      </c>
      <c r="BA1112" s="77">
        <v>0</v>
      </c>
      <c r="BB1112" s="76"/>
      <c r="BC1112" s="74" t="s">
        <v>160</v>
      </c>
      <c r="BD1112" s="74" t="s">
        <v>149</v>
      </c>
      <c r="BE1112" s="76"/>
      <c r="BF1112" s="76"/>
      <c r="BG1112" s="77">
        <v>0</v>
      </c>
      <c r="BH1112" s="76"/>
      <c r="BI1112" s="74" t="s">
        <v>149</v>
      </c>
      <c r="BJ1112" s="74" t="s">
        <v>149</v>
      </c>
      <c r="BK1112" s="74" t="s">
        <v>149</v>
      </c>
      <c r="BL1112" s="74" t="s">
        <v>191</v>
      </c>
      <c r="BM1112" s="76"/>
      <c r="BN1112" s="76"/>
      <c r="BO1112" s="74" t="s">
        <v>149</v>
      </c>
      <c r="BP1112" s="74" t="s">
        <v>12649</v>
      </c>
      <c r="BQ1112" s="76"/>
      <c r="BR1112" s="76"/>
      <c r="BS1112" s="76"/>
      <c r="BT1112" s="76"/>
      <c r="BU1112" s="74" t="s">
        <v>160</v>
      </c>
      <c r="BV1112" s="74" t="s">
        <v>8178</v>
      </c>
      <c r="BW1112" s="74" t="s">
        <v>14626</v>
      </c>
      <c r="BX1112" s="74" t="s">
        <v>8173</v>
      </c>
      <c r="BY1112" s="74" t="s">
        <v>13970</v>
      </c>
      <c r="BZ1112" s="90">
        <v>36892</v>
      </c>
      <c r="CA1112" s="76"/>
      <c r="CB1112" s="74" t="s">
        <v>149</v>
      </c>
      <c r="CC1112" s="78"/>
    </row>
    <row r="1113" spans="1:81">
      <c r="A1113" s="74" t="s">
        <v>5321</v>
      </c>
      <c r="B1113" s="94" t="str">
        <f>VLOOKUP(A1113,Sheet1!A:A,1,0)</f>
        <v>00001584</v>
      </c>
      <c r="C1113" s="74" t="s">
        <v>5322</v>
      </c>
      <c r="D1113" s="74"/>
      <c r="E1113" s="74" t="s">
        <v>5323</v>
      </c>
      <c r="F1113" s="74" t="s">
        <v>5324</v>
      </c>
      <c r="G1113" s="74" t="s">
        <v>190</v>
      </c>
      <c r="H1113" s="74" t="s">
        <v>191</v>
      </c>
      <c r="I1113" s="75">
        <v>400071</v>
      </c>
      <c r="J1113" s="75">
        <v>0</v>
      </c>
      <c r="K1113" s="74" t="s">
        <v>155</v>
      </c>
      <c r="L1113" s="76"/>
      <c r="M1113" s="76"/>
      <c r="N1113" s="74"/>
      <c r="O1113" s="76"/>
      <c r="P1113" s="76"/>
      <c r="Q1113" s="76"/>
      <c r="R1113" s="76"/>
      <c r="S1113" s="76"/>
      <c r="T1113" s="76"/>
      <c r="U1113" s="90">
        <v>41087</v>
      </c>
      <c r="V1113" s="74" t="s">
        <v>5322</v>
      </c>
      <c r="W1113" s="74" t="s">
        <v>216</v>
      </c>
      <c r="X1113" s="75">
        <v>713025</v>
      </c>
      <c r="Y1113" s="75"/>
      <c r="Z1113" s="76"/>
      <c r="AA1113" s="75">
        <v>200000</v>
      </c>
      <c r="AB1113" s="76"/>
      <c r="AC1113" s="76"/>
      <c r="AD1113" s="74"/>
      <c r="AE1113" s="74" t="s">
        <v>5325</v>
      </c>
      <c r="AF1113" s="74" t="s">
        <v>157</v>
      </c>
      <c r="AG1113" s="74" t="s">
        <v>158</v>
      </c>
      <c r="AH1113" s="76"/>
      <c r="AI1113" s="76"/>
      <c r="AJ1113" s="76"/>
      <c r="AK1113" s="75">
        <v>4</v>
      </c>
      <c r="AL1113" s="74"/>
      <c r="AM1113" s="74" t="s">
        <v>149</v>
      </c>
      <c r="AN1113" s="76"/>
      <c r="AO1113" s="74" t="s">
        <v>149</v>
      </c>
      <c r="AP1113" s="74"/>
      <c r="AQ1113" s="75"/>
      <c r="AR1113" s="76"/>
      <c r="AS1113" s="74" t="s">
        <v>149</v>
      </c>
      <c r="AT1113" s="74" t="s">
        <v>149</v>
      </c>
      <c r="AU1113" s="74" t="s">
        <v>149</v>
      </c>
      <c r="AV1113" s="74" t="s">
        <v>149</v>
      </c>
      <c r="AW1113" s="74" t="s">
        <v>149</v>
      </c>
      <c r="AX1113" s="77">
        <v>0</v>
      </c>
      <c r="AY1113" s="74" t="s">
        <v>149</v>
      </c>
      <c r="AZ1113" s="74" t="s">
        <v>217</v>
      </c>
      <c r="BA1113" s="77">
        <v>0</v>
      </c>
      <c r="BB1113" s="76"/>
      <c r="BC1113" s="74" t="s">
        <v>160</v>
      </c>
      <c r="BD1113" s="74" t="s">
        <v>149</v>
      </c>
      <c r="BE1113" s="76"/>
      <c r="BF1113" s="76"/>
      <c r="BG1113" s="77">
        <v>0</v>
      </c>
      <c r="BH1113" s="76"/>
      <c r="BI1113" s="74" t="s">
        <v>149</v>
      </c>
      <c r="BJ1113" s="74" t="s">
        <v>149</v>
      </c>
      <c r="BK1113" s="74" t="s">
        <v>149</v>
      </c>
      <c r="BL1113" s="74" t="s">
        <v>191</v>
      </c>
      <c r="BM1113" s="76"/>
      <c r="BN1113" s="76"/>
      <c r="BO1113" s="74" t="s">
        <v>149</v>
      </c>
      <c r="BP1113" s="74" t="s">
        <v>12650</v>
      </c>
      <c r="BQ1113" s="76"/>
      <c r="BR1113" s="76"/>
      <c r="BS1113" s="76"/>
      <c r="BT1113" s="76"/>
      <c r="BU1113" s="74" t="s">
        <v>160</v>
      </c>
      <c r="BV1113" s="74" t="s">
        <v>8178</v>
      </c>
      <c r="BW1113" s="74" t="s">
        <v>14626</v>
      </c>
      <c r="BX1113" s="74" t="s">
        <v>8173</v>
      </c>
      <c r="BY1113" s="74" t="s">
        <v>13971</v>
      </c>
      <c r="BZ1113" s="90">
        <v>36892</v>
      </c>
      <c r="CA1113" s="76"/>
      <c r="CB1113" s="74" t="s">
        <v>149</v>
      </c>
      <c r="CC1113" s="78"/>
    </row>
    <row r="1114" spans="1:81">
      <c r="A1114" s="74" t="s">
        <v>5326</v>
      </c>
      <c r="B1114" s="94" t="str">
        <f>VLOOKUP(A1114,Sheet1!A:A,1,0)</f>
        <v>00001585</v>
      </c>
      <c r="C1114" s="74" t="s">
        <v>5327</v>
      </c>
      <c r="D1114" s="74"/>
      <c r="E1114" s="74" t="s">
        <v>5328</v>
      </c>
      <c r="F1114" s="74"/>
      <c r="G1114" s="74" t="s">
        <v>5032</v>
      </c>
      <c r="H1114" s="74" t="s">
        <v>560</v>
      </c>
      <c r="I1114" s="75">
        <v>700007</v>
      </c>
      <c r="J1114" s="75">
        <v>0</v>
      </c>
      <c r="K1114" s="74" t="s">
        <v>155</v>
      </c>
      <c r="L1114" s="76"/>
      <c r="M1114" s="76"/>
      <c r="N1114" s="74"/>
      <c r="O1114" s="76"/>
      <c r="P1114" s="76"/>
      <c r="Q1114" s="76"/>
      <c r="R1114" s="76"/>
      <c r="S1114" s="76"/>
      <c r="T1114" s="76"/>
      <c r="U1114" s="90">
        <v>41087</v>
      </c>
      <c r="V1114" s="74" t="s">
        <v>5327</v>
      </c>
      <c r="W1114" s="74" t="s">
        <v>216</v>
      </c>
      <c r="X1114" s="75">
        <v>713025</v>
      </c>
      <c r="Y1114" s="75"/>
      <c r="Z1114" s="76"/>
      <c r="AA1114" s="75">
        <v>200000</v>
      </c>
      <c r="AB1114" s="76"/>
      <c r="AC1114" s="76"/>
      <c r="AD1114" s="74"/>
      <c r="AE1114" s="74" t="s">
        <v>5329</v>
      </c>
      <c r="AF1114" s="74" t="s">
        <v>157</v>
      </c>
      <c r="AG1114" s="74" t="s">
        <v>158</v>
      </c>
      <c r="AH1114" s="76"/>
      <c r="AI1114" s="76"/>
      <c r="AJ1114" s="76"/>
      <c r="AK1114" s="75">
        <v>4</v>
      </c>
      <c r="AL1114" s="74"/>
      <c r="AM1114" s="74" t="s">
        <v>149</v>
      </c>
      <c r="AN1114" s="76"/>
      <c r="AO1114" s="74" t="s">
        <v>149</v>
      </c>
      <c r="AP1114" s="74"/>
      <c r="AQ1114" s="75"/>
      <c r="AR1114" s="76"/>
      <c r="AS1114" s="74" t="s">
        <v>149</v>
      </c>
      <c r="AT1114" s="74" t="s">
        <v>149</v>
      </c>
      <c r="AU1114" s="74" t="s">
        <v>149</v>
      </c>
      <c r="AV1114" s="74" t="s">
        <v>149</v>
      </c>
      <c r="AW1114" s="74" t="s">
        <v>149</v>
      </c>
      <c r="AX1114" s="77">
        <v>0</v>
      </c>
      <c r="AY1114" s="74" t="s">
        <v>149</v>
      </c>
      <c r="AZ1114" s="74" t="s">
        <v>217</v>
      </c>
      <c r="BA1114" s="77">
        <v>0</v>
      </c>
      <c r="BB1114" s="76"/>
      <c r="BC1114" s="74" t="s">
        <v>160</v>
      </c>
      <c r="BD1114" s="74" t="s">
        <v>149</v>
      </c>
      <c r="BE1114" s="76"/>
      <c r="BF1114" s="76"/>
      <c r="BG1114" s="77">
        <v>0</v>
      </c>
      <c r="BH1114" s="76"/>
      <c r="BI1114" s="74" t="s">
        <v>149</v>
      </c>
      <c r="BJ1114" s="74" t="s">
        <v>149</v>
      </c>
      <c r="BK1114" s="74" t="s">
        <v>149</v>
      </c>
      <c r="BL1114" s="74" t="s">
        <v>560</v>
      </c>
      <c r="BM1114" s="76"/>
      <c r="BN1114" s="76"/>
      <c r="BO1114" s="74" t="s">
        <v>149</v>
      </c>
      <c r="BP1114" s="74" t="s">
        <v>12651</v>
      </c>
      <c r="BQ1114" s="76"/>
      <c r="BR1114" s="76"/>
      <c r="BS1114" s="76"/>
      <c r="BT1114" s="76"/>
      <c r="BU1114" s="74" t="s">
        <v>160</v>
      </c>
      <c r="BV1114" s="74" t="s">
        <v>8178</v>
      </c>
      <c r="BW1114" s="74" t="s">
        <v>14626</v>
      </c>
      <c r="BX1114" s="74" t="s">
        <v>8173</v>
      </c>
      <c r="BY1114" s="74" t="s">
        <v>13972</v>
      </c>
      <c r="BZ1114" s="90">
        <v>36892</v>
      </c>
      <c r="CA1114" s="76"/>
      <c r="CB1114" s="74" t="s">
        <v>149</v>
      </c>
      <c r="CC1114" s="78"/>
    </row>
    <row r="1115" spans="1:81">
      <c r="A1115" s="74" t="s">
        <v>5330</v>
      </c>
      <c r="B1115" s="94" t="str">
        <f>VLOOKUP(A1115,Sheet1!A:A,1,0)</f>
        <v>00001586</v>
      </c>
      <c r="C1115" s="74" t="s">
        <v>5331</v>
      </c>
      <c r="D1115" s="74"/>
      <c r="E1115" s="74" t="s">
        <v>5332</v>
      </c>
      <c r="F1115" s="74" t="s">
        <v>5333</v>
      </c>
      <c r="G1115" s="74" t="s">
        <v>153</v>
      </c>
      <c r="H1115" s="74" t="s">
        <v>154</v>
      </c>
      <c r="I1115" s="75">
        <v>110009</v>
      </c>
      <c r="J1115" s="75">
        <v>0</v>
      </c>
      <c r="K1115" s="74" t="s">
        <v>155</v>
      </c>
      <c r="L1115" s="76"/>
      <c r="M1115" s="76"/>
      <c r="N1115" s="74"/>
      <c r="O1115" s="76"/>
      <c r="P1115" s="76"/>
      <c r="Q1115" s="76"/>
      <c r="R1115" s="76"/>
      <c r="S1115" s="76"/>
      <c r="T1115" s="76"/>
      <c r="U1115" s="90">
        <v>41087</v>
      </c>
      <c r="V1115" s="74" t="s">
        <v>5331</v>
      </c>
      <c r="W1115" s="74" t="s">
        <v>167</v>
      </c>
      <c r="X1115" s="75">
        <v>515100</v>
      </c>
      <c r="Y1115" s="75"/>
      <c r="Z1115" s="76"/>
      <c r="AA1115" s="75">
        <v>200000</v>
      </c>
      <c r="AB1115" s="76"/>
      <c r="AC1115" s="76"/>
      <c r="AD1115" s="74"/>
      <c r="AE1115" s="74" t="s">
        <v>5334</v>
      </c>
      <c r="AF1115" s="74" t="s">
        <v>157</v>
      </c>
      <c r="AG1115" s="74" t="s">
        <v>158</v>
      </c>
      <c r="AH1115" s="76"/>
      <c r="AI1115" s="76"/>
      <c r="AJ1115" s="76"/>
      <c r="AK1115" s="75">
        <v>4</v>
      </c>
      <c r="AL1115" s="74"/>
      <c r="AM1115" s="74" t="s">
        <v>149</v>
      </c>
      <c r="AN1115" s="76"/>
      <c r="AO1115" s="74" t="s">
        <v>149</v>
      </c>
      <c r="AP1115" s="74"/>
      <c r="AQ1115" s="75"/>
      <c r="AR1115" s="76"/>
      <c r="AS1115" s="74" t="s">
        <v>149</v>
      </c>
      <c r="AT1115" s="74" t="s">
        <v>149</v>
      </c>
      <c r="AU1115" s="74" t="s">
        <v>149</v>
      </c>
      <c r="AV1115" s="74" t="s">
        <v>149</v>
      </c>
      <c r="AW1115" s="74" t="s">
        <v>149</v>
      </c>
      <c r="AX1115" s="77">
        <v>0</v>
      </c>
      <c r="AY1115" s="74" t="s">
        <v>149</v>
      </c>
      <c r="AZ1115" s="74" t="s">
        <v>339</v>
      </c>
      <c r="BA1115" s="77">
        <v>0</v>
      </c>
      <c r="BB1115" s="76"/>
      <c r="BC1115" s="74" t="s">
        <v>160</v>
      </c>
      <c r="BD1115" s="74" t="s">
        <v>149</v>
      </c>
      <c r="BE1115" s="76"/>
      <c r="BF1115" s="76"/>
      <c r="BG1115" s="77">
        <v>0</v>
      </c>
      <c r="BH1115" s="76"/>
      <c r="BI1115" s="74" t="s">
        <v>149</v>
      </c>
      <c r="BJ1115" s="74" t="s">
        <v>149</v>
      </c>
      <c r="BK1115" s="74" t="s">
        <v>149</v>
      </c>
      <c r="BL1115" s="74" t="s">
        <v>154</v>
      </c>
      <c r="BM1115" s="76"/>
      <c r="BN1115" s="76"/>
      <c r="BO1115" s="74" t="s">
        <v>149</v>
      </c>
      <c r="BP1115" s="74" t="s">
        <v>12652</v>
      </c>
      <c r="BQ1115" s="76"/>
      <c r="BR1115" s="76"/>
      <c r="BS1115" s="76"/>
      <c r="BT1115" s="76"/>
      <c r="BU1115" s="74" t="s">
        <v>160</v>
      </c>
      <c r="BV1115" s="74" t="s">
        <v>8221</v>
      </c>
      <c r="BW1115" s="74" t="s">
        <v>14626</v>
      </c>
      <c r="BX1115" s="74" t="s">
        <v>8173</v>
      </c>
      <c r="BY1115" s="74" t="s">
        <v>13973</v>
      </c>
      <c r="BZ1115" s="90">
        <v>36892</v>
      </c>
      <c r="CA1115" s="76"/>
      <c r="CB1115" s="74" t="s">
        <v>149</v>
      </c>
      <c r="CC1115" s="78"/>
    </row>
    <row r="1116" spans="1:81">
      <c r="A1116" s="74" t="s">
        <v>5335</v>
      </c>
      <c r="B1116" s="94" t="str">
        <f>VLOOKUP(A1116,Sheet1!A:A,1,0)</f>
        <v>00001587</v>
      </c>
      <c r="C1116" s="74" t="s">
        <v>5336</v>
      </c>
      <c r="D1116" s="74"/>
      <c r="E1116" s="74" t="s">
        <v>5337</v>
      </c>
      <c r="F1116" s="74" t="s">
        <v>5338</v>
      </c>
      <c r="G1116" s="74" t="s">
        <v>253</v>
      </c>
      <c r="H1116" s="74" t="s">
        <v>191</v>
      </c>
      <c r="I1116" s="75">
        <v>400049</v>
      </c>
      <c r="J1116" s="75">
        <v>0</v>
      </c>
      <c r="K1116" s="74" t="s">
        <v>155</v>
      </c>
      <c r="L1116" s="76"/>
      <c r="M1116" s="76"/>
      <c r="N1116" s="74" t="s">
        <v>7399</v>
      </c>
      <c r="O1116" s="76"/>
      <c r="P1116" s="76"/>
      <c r="Q1116" s="76"/>
      <c r="R1116" s="76"/>
      <c r="S1116" s="76"/>
      <c r="T1116" s="76"/>
      <c r="U1116" s="90">
        <v>41087</v>
      </c>
      <c r="V1116" s="74" t="s">
        <v>5336</v>
      </c>
      <c r="W1116" s="74" t="s">
        <v>304</v>
      </c>
      <c r="X1116" s="75">
        <v>516000</v>
      </c>
      <c r="Y1116" s="75"/>
      <c r="Z1116" s="76"/>
      <c r="AA1116" s="75">
        <v>200000</v>
      </c>
      <c r="AB1116" s="76"/>
      <c r="AC1116" s="76"/>
      <c r="AD1116" s="74"/>
      <c r="AE1116" s="74" t="s">
        <v>5339</v>
      </c>
      <c r="AF1116" s="74" t="s">
        <v>157</v>
      </c>
      <c r="AG1116" s="74" t="s">
        <v>158</v>
      </c>
      <c r="AH1116" s="76"/>
      <c r="AI1116" s="76"/>
      <c r="AJ1116" s="76"/>
      <c r="AK1116" s="75">
        <v>4</v>
      </c>
      <c r="AL1116" s="74"/>
      <c r="AM1116" s="74" t="s">
        <v>149</v>
      </c>
      <c r="AN1116" s="76"/>
      <c r="AO1116" s="74" t="s">
        <v>149</v>
      </c>
      <c r="AP1116" s="74"/>
      <c r="AQ1116" s="75"/>
      <c r="AR1116" s="76"/>
      <c r="AS1116" s="74" t="s">
        <v>149</v>
      </c>
      <c r="AT1116" s="74" t="s">
        <v>149</v>
      </c>
      <c r="AU1116" s="74" t="s">
        <v>149</v>
      </c>
      <c r="AV1116" s="74" t="s">
        <v>149</v>
      </c>
      <c r="AW1116" s="74" t="s">
        <v>149</v>
      </c>
      <c r="AX1116" s="77">
        <v>0</v>
      </c>
      <c r="AY1116" s="74" t="s">
        <v>149</v>
      </c>
      <c r="AZ1116" s="74" t="s">
        <v>339</v>
      </c>
      <c r="BA1116" s="77">
        <v>0</v>
      </c>
      <c r="BB1116" s="76"/>
      <c r="BC1116" s="74" t="s">
        <v>160</v>
      </c>
      <c r="BD1116" s="74" t="s">
        <v>149</v>
      </c>
      <c r="BE1116" s="76"/>
      <c r="BF1116" s="76"/>
      <c r="BG1116" s="77">
        <v>0</v>
      </c>
      <c r="BH1116" s="76"/>
      <c r="BI1116" s="74" t="s">
        <v>149</v>
      </c>
      <c r="BJ1116" s="74" t="s">
        <v>149</v>
      </c>
      <c r="BK1116" s="74" t="s">
        <v>149</v>
      </c>
      <c r="BL1116" s="74" t="s">
        <v>191</v>
      </c>
      <c r="BM1116" s="76"/>
      <c r="BN1116" s="76"/>
      <c r="BO1116" s="74" t="s">
        <v>149</v>
      </c>
      <c r="BP1116" s="74" t="s">
        <v>12653</v>
      </c>
      <c r="BQ1116" s="76"/>
      <c r="BR1116" s="76"/>
      <c r="BS1116" s="76"/>
      <c r="BT1116" s="76"/>
      <c r="BU1116" s="74" t="s">
        <v>160</v>
      </c>
      <c r="BV1116" s="74" t="s">
        <v>8181</v>
      </c>
      <c r="BW1116" s="74" t="s">
        <v>14626</v>
      </c>
      <c r="BX1116" s="74" t="s">
        <v>8173</v>
      </c>
      <c r="BY1116" s="74" t="s">
        <v>13974</v>
      </c>
      <c r="BZ1116" s="90">
        <v>36892</v>
      </c>
      <c r="CA1116" s="76"/>
      <c r="CB1116" s="74" t="s">
        <v>149</v>
      </c>
      <c r="CC1116" s="78"/>
    </row>
    <row r="1117" spans="1:81">
      <c r="A1117" s="74" t="s">
        <v>5340</v>
      </c>
      <c r="B1117" s="94" t="str">
        <f>VLOOKUP(A1117,Sheet1!A:A,1,0)</f>
        <v>00001589</v>
      </c>
      <c r="C1117" s="74" t="s">
        <v>5341</v>
      </c>
      <c r="D1117" s="74"/>
      <c r="E1117" s="74" t="s">
        <v>5342</v>
      </c>
      <c r="F1117" s="74" t="s">
        <v>5343</v>
      </c>
      <c r="G1117" s="74" t="s">
        <v>5344</v>
      </c>
      <c r="H1117" s="74" t="s">
        <v>174</v>
      </c>
      <c r="I1117" s="75">
        <v>208011</v>
      </c>
      <c r="J1117" s="75">
        <v>0</v>
      </c>
      <c r="K1117" s="74" t="s">
        <v>155</v>
      </c>
      <c r="L1117" s="76"/>
      <c r="M1117" s="76"/>
      <c r="N1117" s="74"/>
      <c r="O1117" s="76"/>
      <c r="P1117" s="76"/>
      <c r="Q1117" s="76"/>
      <c r="R1117" s="76"/>
      <c r="S1117" s="76"/>
      <c r="T1117" s="76"/>
      <c r="U1117" s="90">
        <v>41087</v>
      </c>
      <c r="V1117" s="74" t="s">
        <v>5341</v>
      </c>
      <c r="W1117" s="74" t="s">
        <v>216</v>
      </c>
      <c r="X1117" s="75">
        <v>713025</v>
      </c>
      <c r="Y1117" s="75"/>
      <c r="Z1117" s="76"/>
      <c r="AA1117" s="75">
        <v>200000</v>
      </c>
      <c r="AB1117" s="76"/>
      <c r="AC1117" s="76"/>
      <c r="AD1117" s="74"/>
      <c r="AE1117" s="74" t="s">
        <v>5345</v>
      </c>
      <c r="AF1117" s="74" t="s">
        <v>157</v>
      </c>
      <c r="AG1117" s="74" t="s">
        <v>158</v>
      </c>
      <c r="AH1117" s="76"/>
      <c r="AI1117" s="76"/>
      <c r="AJ1117" s="76"/>
      <c r="AK1117" s="75">
        <v>4</v>
      </c>
      <c r="AL1117" s="74"/>
      <c r="AM1117" s="74" t="s">
        <v>149</v>
      </c>
      <c r="AN1117" s="76"/>
      <c r="AO1117" s="74" t="s">
        <v>149</v>
      </c>
      <c r="AP1117" s="74"/>
      <c r="AQ1117" s="75"/>
      <c r="AR1117" s="76"/>
      <c r="AS1117" s="74" t="s">
        <v>149</v>
      </c>
      <c r="AT1117" s="74" t="s">
        <v>149</v>
      </c>
      <c r="AU1117" s="74" t="s">
        <v>149</v>
      </c>
      <c r="AV1117" s="74" t="s">
        <v>149</v>
      </c>
      <c r="AW1117" s="74" t="s">
        <v>149</v>
      </c>
      <c r="AX1117" s="77">
        <v>0</v>
      </c>
      <c r="AY1117" s="74" t="s">
        <v>149</v>
      </c>
      <c r="AZ1117" s="74" t="s">
        <v>217</v>
      </c>
      <c r="BA1117" s="77">
        <v>0</v>
      </c>
      <c r="BB1117" s="76"/>
      <c r="BC1117" s="74" t="s">
        <v>160</v>
      </c>
      <c r="BD1117" s="74" t="s">
        <v>149</v>
      </c>
      <c r="BE1117" s="76"/>
      <c r="BF1117" s="76"/>
      <c r="BG1117" s="77">
        <v>0</v>
      </c>
      <c r="BH1117" s="76"/>
      <c r="BI1117" s="74" t="s">
        <v>149</v>
      </c>
      <c r="BJ1117" s="74" t="s">
        <v>149</v>
      </c>
      <c r="BK1117" s="74" t="s">
        <v>149</v>
      </c>
      <c r="BL1117" s="74" t="s">
        <v>174</v>
      </c>
      <c r="BM1117" s="76"/>
      <c r="BN1117" s="76"/>
      <c r="BO1117" s="74" t="s">
        <v>149</v>
      </c>
      <c r="BP1117" s="74" t="s">
        <v>12654</v>
      </c>
      <c r="BQ1117" s="76"/>
      <c r="BR1117" s="76"/>
      <c r="BS1117" s="76"/>
      <c r="BT1117" s="76"/>
      <c r="BU1117" s="74" t="s">
        <v>160</v>
      </c>
      <c r="BV1117" s="74" t="s">
        <v>8178</v>
      </c>
      <c r="BW1117" s="74" t="s">
        <v>14626</v>
      </c>
      <c r="BX1117" s="74" t="s">
        <v>8173</v>
      </c>
      <c r="BY1117" s="74" t="s">
        <v>13975</v>
      </c>
      <c r="BZ1117" s="90">
        <v>36892</v>
      </c>
      <c r="CA1117" s="76"/>
      <c r="CB1117" s="74" t="s">
        <v>149</v>
      </c>
      <c r="CC1117" s="78"/>
    </row>
    <row r="1118" spans="1:81">
      <c r="A1118" s="74" t="s">
        <v>5346</v>
      </c>
      <c r="B1118" s="94" t="str">
        <f>VLOOKUP(A1118,Sheet1!A:A,1,0)</f>
        <v>00001590</v>
      </c>
      <c r="C1118" s="74" t="s">
        <v>5347</v>
      </c>
      <c r="D1118" s="74"/>
      <c r="E1118" s="74" t="s">
        <v>5348</v>
      </c>
      <c r="F1118" s="74" t="s">
        <v>5349</v>
      </c>
      <c r="G1118" s="74" t="s">
        <v>5350</v>
      </c>
      <c r="H1118" s="74" t="s">
        <v>2692</v>
      </c>
      <c r="I1118" s="75">
        <v>335001</v>
      </c>
      <c r="J1118" s="75">
        <v>0</v>
      </c>
      <c r="K1118" s="74" t="s">
        <v>155</v>
      </c>
      <c r="L1118" s="76"/>
      <c r="M1118" s="76"/>
      <c r="N1118" s="74"/>
      <c r="O1118" s="76"/>
      <c r="P1118" s="76"/>
      <c r="Q1118" s="76"/>
      <c r="R1118" s="76"/>
      <c r="S1118" s="76"/>
      <c r="T1118" s="76"/>
      <c r="U1118" s="90">
        <v>41087</v>
      </c>
      <c r="V1118" s="74" t="s">
        <v>5347</v>
      </c>
      <c r="W1118" s="74" t="s">
        <v>216</v>
      </c>
      <c r="X1118" s="75">
        <v>713025</v>
      </c>
      <c r="Y1118" s="75"/>
      <c r="Z1118" s="76"/>
      <c r="AA1118" s="75">
        <v>200000</v>
      </c>
      <c r="AB1118" s="76"/>
      <c r="AC1118" s="76"/>
      <c r="AD1118" s="74"/>
      <c r="AE1118" s="74" t="s">
        <v>5351</v>
      </c>
      <c r="AF1118" s="74" t="s">
        <v>157</v>
      </c>
      <c r="AG1118" s="74" t="s">
        <v>158</v>
      </c>
      <c r="AH1118" s="76"/>
      <c r="AI1118" s="76"/>
      <c r="AJ1118" s="76"/>
      <c r="AK1118" s="75">
        <v>4</v>
      </c>
      <c r="AL1118" s="74"/>
      <c r="AM1118" s="74" t="s">
        <v>149</v>
      </c>
      <c r="AN1118" s="76"/>
      <c r="AO1118" s="74" t="s">
        <v>149</v>
      </c>
      <c r="AP1118" s="74"/>
      <c r="AQ1118" s="75"/>
      <c r="AR1118" s="76"/>
      <c r="AS1118" s="74" t="s">
        <v>149</v>
      </c>
      <c r="AT1118" s="74" t="s">
        <v>149</v>
      </c>
      <c r="AU1118" s="74" t="s">
        <v>149</v>
      </c>
      <c r="AV1118" s="74" t="s">
        <v>149</v>
      </c>
      <c r="AW1118" s="74" t="s">
        <v>149</v>
      </c>
      <c r="AX1118" s="77">
        <v>0</v>
      </c>
      <c r="AY1118" s="74" t="s">
        <v>149</v>
      </c>
      <c r="AZ1118" s="74" t="s">
        <v>217</v>
      </c>
      <c r="BA1118" s="77">
        <v>0</v>
      </c>
      <c r="BB1118" s="76"/>
      <c r="BC1118" s="74" t="s">
        <v>160</v>
      </c>
      <c r="BD1118" s="74" t="s">
        <v>149</v>
      </c>
      <c r="BE1118" s="76"/>
      <c r="BF1118" s="76"/>
      <c r="BG1118" s="77">
        <v>0</v>
      </c>
      <c r="BH1118" s="76"/>
      <c r="BI1118" s="74" t="s">
        <v>149</v>
      </c>
      <c r="BJ1118" s="74" t="s">
        <v>149</v>
      </c>
      <c r="BK1118" s="74" t="s">
        <v>149</v>
      </c>
      <c r="BL1118" s="74" t="s">
        <v>2692</v>
      </c>
      <c r="BM1118" s="76"/>
      <c r="BN1118" s="76"/>
      <c r="BO1118" s="74" t="s">
        <v>149</v>
      </c>
      <c r="BP1118" s="74" t="s">
        <v>12655</v>
      </c>
      <c r="BQ1118" s="76"/>
      <c r="BR1118" s="76"/>
      <c r="BS1118" s="76"/>
      <c r="BT1118" s="76"/>
      <c r="BU1118" s="74" t="s">
        <v>160</v>
      </c>
      <c r="BV1118" s="74" t="s">
        <v>8178</v>
      </c>
      <c r="BW1118" s="74" t="s">
        <v>14626</v>
      </c>
      <c r="BX1118" s="74" t="s">
        <v>8173</v>
      </c>
      <c r="BY1118" s="74" t="s">
        <v>13976</v>
      </c>
      <c r="BZ1118" s="90">
        <v>36892</v>
      </c>
      <c r="CA1118" s="76"/>
      <c r="CB1118" s="74" t="s">
        <v>149</v>
      </c>
      <c r="CC1118" s="78"/>
    </row>
    <row r="1119" spans="1:81">
      <c r="A1119" s="74" t="s">
        <v>5352</v>
      </c>
      <c r="B1119" s="94" t="str">
        <f>VLOOKUP(A1119,Sheet1!A:A,1,0)</f>
        <v>00001591</v>
      </c>
      <c r="C1119" s="74" t="s">
        <v>5353</v>
      </c>
      <c r="D1119" s="74"/>
      <c r="E1119" s="74" t="s">
        <v>5354</v>
      </c>
      <c r="F1119" s="74"/>
      <c r="G1119" s="74" t="s">
        <v>5032</v>
      </c>
      <c r="H1119" s="74" t="s">
        <v>560</v>
      </c>
      <c r="I1119" s="75">
        <v>700053</v>
      </c>
      <c r="J1119" s="75">
        <v>0</v>
      </c>
      <c r="K1119" s="74" t="s">
        <v>155</v>
      </c>
      <c r="L1119" s="76"/>
      <c r="M1119" s="76"/>
      <c r="N1119" s="74"/>
      <c r="O1119" s="76"/>
      <c r="P1119" s="76"/>
      <c r="Q1119" s="76"/>
      <c r="R1119" s="76"/>
      <c r="S1119" s="76"/>
      <c r="T1119" s="76"/>
      <c r="U1119" s="90">
        <v>41087</v>
      </c>
      <c r="V1119" s="74" t="s">
        <v>5353</v>
      </c>
      <c r="W1119" s="74" t="s">
        <v>216</v>
      </c>
      <c r="X1119" s="75">
        <v>713025</v>
      </c>
      <c r="Y1119" s="75"/>
      <c r="Z1119" s="76"/>
      <c r="AA1119" s="75">
        <v>200000</v>
      </c>
      <c r="AB1119" s="76"/>
      <c r="AC1119" s="76"/>
      <c r="AD1119" s="74"/>
      <c r="AE1119" s="74" t="s">
        <v>5355</v>
      </c>
      <c r="AF1119" s="74" t="s">
        <v>157</v>
      </c>
      <c r="AG1119" s="74" t="s">
        <v>158</v>
      </c>
      <c r="AH1119" s="76"/>
      <c r="AI1119" s="76"/>
      <c r="AJ1119" s="76"/>
      <c r="AK1119" s="75">
        <v>4</v>
      </c>
      <c r="AL1119" s="74"/>
      <c r="AM1119" s="74" t="s">
        <v>149</v>
      </c>
      <c r="AN1119" s="76"/>
      <c r="AO1119" s="74" t="s">
        <v>149</v>
      </c>
      <c r="AP1119" s="74"/>
      <c r="AQ1119" s="75"/>
      <c r="AR1119" s="76"/>
      <c r="AS1119" s="74" t="s">
        <v>149</v>
      </c>
      <c r="AT1119" s="74" t="s">
        <v>149</v>
      </c>
      <c r="AU1119" s="74" t="s">
        <v>149</v>
      </c>
      <c r="AV1119" s="74" t="s">
        <v>149</v>
      </c>
      <c r="AW1119" s="74" t="s">
        <v>149</v>
      </c>
      <c r="AX1119" s="77">
        <v>0</v>
      </c>
      <c r="AY1119" s="74" t="s">
        <v>149</v>
      </c>
      <c r="AZ1119" s="74" t="s">
        <v>217</v>
      </c>
      <c r="BA1119" s="77">
        <v>0</v>
      </c>
      <c r="BB1119" s="76"/>
      <c r="BC1119" s="74" t="s">
        <v>160</v>
      </c>
      <c r="BD1119" s="74" t="s">
        <v>149</v>
      </c>
      <c r="BE1119" s="76"/>
      <c r="BF1119" s="76"/>
      <c r="BG1119" s="77">
        <v>0</v>
      </c>
      <c r="BH1119" s="76"/>
      <c r="BI1119" s="74" t="s">
        <v>149</v>
      </c>
      <c r="BJ1119" s="74" t="s">
        <v>149</v>
      </c>
      <c r="BK1119" s="74" t="s">
        <v>149</v>
      </c>
      <c r="BL1119" s="74" t="s">
        <v>560</v>
      </c>
      <c r="BM1119" s="76"/>
      <c r="BN1119" s="76"/>
      <c r="BO1119" s="74" t="s">
        <v>149</v>
      </c>
      <c r="BP1119" s="74"/>
      <c r="BQ1119" s="76"/>
      <c r="BR1119" s="76"/>
      <c r="BS1119" s="76"/>
      <c r="BT1119" s="76"/>
      <c r="BU1119" s="74" t="s">
        <v>160</v>
      </c>
      <c r="BV1119" s="74" t="s">
        <v>8178</v>
      </c>
      <c r="BW1119" s="74" t="s">
        <v>14626</v>
      </c>
      <c r="BX1119" s="74" t="s">
        <v>8173</v>
      </c>
      <c r="BY1119" s="74" t="s">
        <v>13977</v>
      </c>
      <c r="BZ1119" s="90">
        <v>36892</v>
      </c>
      <c r="CA1119" s="76"/>
      <c r="CB1119" s="74" t="s">
        <v>149</v>
      </c>
      <c r="CC1119" s="78"/>
    </row>
    <row r="1120" spans="1:81">
      <c r="A1120" s="74" t="s">
        <v>5356</v>
      </c>
      <c r="B1120" s="94" t="str">
        <f>VLOOKUP(A1120,Sheet1!A:A,1,0)</f>
        <v>00001592</v>
      </c>
      <c r="C1120" s="74" t="s">
        <v>5357</v>
      </c>
      <c r="D1120" s="74"/>
      <c r="E1120" s="74" t="s">
        <v>5358</v>
      </c>
      <c r="F1120" s="74" t="s">
        <v>5359</v>
      </c>
      <c r="G1120" s="74" t="s">
        <v>5360</v>
      </c>
      <c r="H1120" s="74" t="s">
        <v>5362</v>
      </c>
      <c r="I1120" s="75">
        <v>800001</v>
      </c>
      <c r="J1120" s="75">
        <v>0</v>
      </c>
      <c r="K1120" s="74" t="s">
        <v>155</v>
      </c>
      <c r="L1120" s="76"/>
      <c r="M1120" s="76"/>
      <c r="N1120" s="74"/>
      <c r="O1120" s="76"/>
      <c r="P1120" s="76"/>
      <c r="Q1120" s="76"/>
      <c r="R1120" s="76"/>
      <c r="S1120" s="76"/>
      <c r="T1120" s="76"/>
      <c r="U1120" s="90">
        <v>41087</v>
      </c>
      <c r="V1120" s="74" t="s">
        <v>5357</v>
      </c>
      <c r="W1120" s="74" t="s">
        <v>216</v>
      </c>
      <c r="X1120" s="75">
        <v>713025</v>
      </c>
      <c r="Y1120" s="75"/>
      <c r="Z1120" s="76"/>
      <c r="AA1120" s="75">
        <v>200000</v>
      </c>
      <c r="AB1120" s="76"/>
      <c r="AC1120" s="76"/>
      <c r="AD1120" s="74"/>
      <c r="AE1120" s="74" t="s">
        <v>5361</v>
      </c>
      <c r="AF1120" s="74" t="s">
        <v>157</v>
      </c>
      <c r="AG1120" s="74" t="s">
        <v>158</v>
      </c>
      <c r="AH1120" s="76"/>
      <c r="AI1120" s="76"/>
      <c r="AJ1120" s="76"/>
      <c r="AK1120" s="75">
        <v>4</v>
      </c>
      <c r="AL1120" s="74"/>
      <c r="AM1120" s="74" t="s">
        <v>149</v>
      </c>
      <c r="AN1120" s="76"/>
      <c r="AO1120" s="74" t="s">
        <v>149</v>
      </c>
      <c r="AP1120" s="74"/>
      <c r="AQ1120" s="75"/>
      <c r="AR1120" s="76"/>
      <c r="AS1120" s="74" t="s">
        <v>149</v>
      </c>
      <c r="AT1120" s="74" t="s">
        <v>149</v>
      </c>
      <c r="AU1120" s="74" t="s">
        <v>149</v>
      </c>
      <c r="AV1120" s="74" t="s">
        <v>149</v>
      </c>
      <c r="AW1120" s="74" t="s">
        <v>149</v>
      </c>
      <c r="AX1120" s="77">
        <v>0</v>
      </c>
      <c r="AY1120" s="74" t="s">
        <v>149</v>
      </c>
      <c r="AZ1120" s="74" t="s">
        <v>217</v>
      </c>
      <c r="BA1120" s="77">
        <v>0</v>
      </c>
      <c r="BB1120" s="76"/>
      <c r="BC1120" s="74" t="s">
        <v>160</v>
      </c>
      <c r="BD1120" s="74" t="s">
        <v>149</v>
      </c>
      <c r="BE1120" s="76"/>
      <c r="BF1120" s="76"/>
      <c r="BG1120" s="77">
        <v>0</v>
      </c>
      <c r="BH1120" s="76"/>
      <c r="BI1120" s="74" t="s">
        <v>149</v>
      </c>
      <c r="BJ1120" s="74" t="s">
        <v>149</v>
      </c>
      <c r="BK1120" s="74" t="s">
        <v>149</v>
      </c>
      <c r="BL1120" s="74" t="s">
        <v>5362</v>
      </c>
      <c r="BM1120" s="76"/>
      <c r="BN1120" s="76"/>
      <c r="BO1120" s="74" t="s">
        <v>149</v>
      </c>
      <c r="BP1120" s="74" t="s">
        <v>12656</v>
      </c>
      <c r="BQ1120" s="76"/>
      <c r="BR1120" s="76"/>
      <c r="BS1120" s="76"/>
      <c r="BT1120" s="76"/>
      <c r="BU1120" s="74" t="s">
        <v>160</v>
      </c>
      <c r="BV1120" s="74" t="s">
        <v>8178</v>
      </c>
      <c r="BW1120" s="74" t="s">
        <v>14626</v>
      </c>
      <c r="BX1120" s="74" t="s">
        <v>8173</v>
      </c>
      <c r="BY1120" s="74" t="s">
        <v>13978</v>
      </c>
      <c r="BZ1120" s="90">
        <v>36892</v>
      </c>
      <c r="CA1120" s="76"/>
      <c r="CB1120" s="74" t="s">
        <v>149</v>
      </c>
      <c r="CC1120" s="78"/>
    </row>
    <row r="1121" spans="1:81">
      <c r="A1121" s="74" t="s">
        <v>5363</v>
      </c>
      <c r="B1121" s="94" t="str">
        <f>VLOOKUP(A1121,Sheet1!A:A,1,0)</f>
        <v>00001593</v>
      </c>
      <c r="C1121" s="74" t="s">
        <v>5364</v>
      </c>
      <c r="D1121" s="74"/>
      <c r="E1121" s="74" t="s">
        <v>5365</v>
      </c>
      <c r="F1121" s="74" t="s">
        <v>5366</v>
      </c>
      <c r="G1121" s="74" t="s">
        <v>190</v>
      </c>
      <c r="H1121" s="74" t="s">
        <v>191</v>
      </c>
      <c r="I1121" s="75">
        <v>412220</v>
      </c>
      <c r="J1121" s="75">
        <v>0</v>
      </c>
      <c r="K1121" s="74" t="s">
        <v>155</v>
      </c>
      <c r="L1121" s="76"/>
      <c r="M1121" s="76"/>
      <c r="N1121" s="74"/>
      <c r="O1121" s="76"/>
      <c r="P1121" s="76"/>
      <c r="Q1121" s="76"/>
      <c r="R1121" s="76"/>
      <c r="S1121" s="76"/>
      <c r="T1121" s="76"/>
      <c r="U1121" s="90">
        <v>41087</v>
      </c>
      <c r="V1121" s="74" t="s">
        <v>5364</v>
      </c>
      <c r="W1121" s="74" t="s">
        <v>216</v>
      </c>
      <c r="X1121" s="75">
        <v>713025</v>
      </c>
      <c r="Y1121" s="75"/>
      <c r="Z1121" s="76"/>
      <c r="AA1121" s="75">
        <v>200000</v>
      </c>
      <c r="AB1121" s="76"/>
      <c r="AC1121" s="76"/>
      <c r="AD1121" s="74"/>
      <c r="AE1121" s="74" t="s">
        <v>5367</v>
      </c>
      <c r="AF1121" s="74" t="s">
        <v>157</v>
      </c>
      <c r="AG1121" s="74" t="s">
        <v>158</v>
      </c>
      <c r="AH1121" s="76"/>
      <c r="AI1121" s="76"/>
      <c r="AJ1121" s="76"/>
      <c r="AK1121" s="75">
        <v>4</v>
      </c>
      <c r="AL1121" s="74"/>
      <c r="AM1121" s="74" t="s">
        <v>149</v>
      </c>
      <c r="AN1121" s="76"/>
      <c r="AO1121" s="74" t="s">
        <v>149</v>
      </c>
      <c r="AP1121" s="74"/>
      <c r="AQ1121" s="75"/>
      <c r="AR1121" s="76"/>
      <c r="AS1121" s="74" t="s">
        <v>149</v>
      </c>
      <c r="AT1121" s="74" t="s">
        <v>149</v>
      </c>
      <c r="AU1121" s="74" t="s">
        <v>149</v>
      </c>
      <c r="AV1121" s="74" t="s">
        <v>149</v>
      </c>
      <c r="AW1121" s="74" t="s">
        <v>149</v>
      </c>
      <c r="AX1121" s="77">
        <v>0</v>
      </c>
      <c r="AY1121" s="74" t="s">
        <v>149</v>
      </c>
      <c r="AZ1121" s="74" t="s">
        <v>217</v>
      </c>
      <c r="BA1121" s="77">
        <v>0</v>
      </c>
      <c r="BB1121" s="76"/>
      <c r="BC1121" s="74" t="s">
        <v>160</v>
      </c>
      <c r="BD1121" s="74" t="s">
        <v>149</v>
      </c>
      <c r="BE1121" s="76"/>
      <c r="BF1121" s="76"/>
      <c r="BG1121" s="77">
        <v>0</v>
      </c>
      <c r="BH1121" s="76"/>
      <c r="BI1121" s="74" t="s">
        <v>149</v>
      </c>
      <c r="BJ1121" s="74" t="s">
        <v>149</v>
      </c>
      <c r="BK1121" s="74" t="s">
        <v>149</v>
      </c>
      <c r="BL1121" s="74" t="s">
        <v>191</v>
      </c>
      <c r="BM1121" s="76"/>
      <c r="BN1121" s="76"/>
      <c r="BO1121" s="74" t="s">
        <v>149</v>
      </c>
      <c r="BP1121" s="74" t="s">
        <v>12657</v>
      </c>
      <c r="BQ1121" s="76"/>
      <c r="BR1121" s="76"/>
      <c r="BS1121" s="76"/>
      <c r="BT1121" s="76"/>
      <c r="BU1121" s="74" t="s">
        <v>160</v>
      </c>
      <c r="BV1121" s="74" t="s">
        <v>8178</v>
      </c>
      <c r="BW1121" s="74" t="s">
        <v>14626</v>
      </c>
      <c r="BX1121" s="74" t="s">
        <v>8173</v>
      </c>
      <c r="BY1121" s="74" t="s">
        <v>13979</v>
      </c>
      <c r="BZ1121" s="90">
        <v>36892</v>
      </c>
      <c r="CA1121" s="76"/>
      <c r="CB1121" s="74" t="s">
        <v>149</v>
      </c>
      <c r="CC1121" s="78"/>
    </row>
    <row r="1122" spans="1:81">
      <c r="A1122" s="74" t="s">
        <v>5368</v>
      </c>
      <c r="B1122" s="94" t="str">
        <f>VLOOKUP(A1122,Sheet1!A:A,1,0)</f>
        <v>00001594</v>
      </c>
      <c r="C1122" s="74" t="s">
        <v>5369</v>
      </c>
      <c r="D1122" s="74"/>
      <c r="E1122" s="74" t="s">
        <v>5370</v>
      </c>
      <c r="F1122" s="74" t="s">
        <v>5371</v>
      </c>
      <c r="G1122" s="74" t="s">
        <v>190</v>
      </c>
      <c r="H1122" s="74" t="s">
        <v>191</v>
      </c>
      <c r="I1122" s="75">
        <v>411061</v>
      </c>
      <c r="J1122" s="75">
        <v>0</v>
      </c>
      <c r="K1122" s="74" t="s">
        <v>155</v>
      </c>
      <c r="L1122" s="76"/>
      <c r="M1122" s="76"/>
      <c r="N1122" s="74"/>
      <c r="O1122" s="76"/>
      <c r="P1122" s="76"/>
      <c r="Q1122" s="76"/>
      <c r="R1122" s="76"/>
      <c r="S1122" s="76"/>
      <c r="T1122" s="76"/>
      <c r="U1122" s="90">
        <v>41087</v>
      </c>
      <c r="V1122" s="74" t="s">
        <v>5369</v>
      </c>
      <c r="W1122" s="74" t="s">
        <v>216</v>
      </c>
      <c r="X1122" s="75">
        <v>713025</v>
      </c>
      <c r="Y1122" s="75"/>
      <c r="Z1122" s="76"/>
      <c r="AA1122" s="75">
        <v>200000</v>
      </c>
      <c r="AB1122" s="76"/>
      <c r="AC1122" s="76"/>
      <c r="AD1122" s="74"/>
      <c r="AE1122" s="74" t="s">
        <v>5372</v>
      </c>
      <c r="AF1122" s="74" t="s">
        <v>157</v>
      </c>
      <c r="AG1122" s="74" t="s">
        <v>158</v>
      </c>
      <c r="AH1122" s="76"/>
      <c r="AI1122" s="76"/>
      <c r="AJ1122" s="76"/>
      <c r="AK1122" s="75">
        <v>4</v>
      </c>
      <c r="AL1122" s="74"/>
      <c r="AM1122" s="74" t="s">
        <v>149</v>
      </c>
      <c r="AN1122" s="76"/>
      <c r="AO1122" s="74" t="s">
        <v>149</v>
      </c>
      <c r="AP1122" s="74"/>
      <c r="AQ1122" s="75"/>
      <c r="AR1122" s="76"/>
      <c r="AS1122" s="74" t="s">
        <v>149</v>
      </c>
      <c r="AT1122" s="74" t="s">
        <v>149</v>
      </c>
      <c r="AU1122" s="74" t="s">
        <v>149</v>
      </c>
      <c r="AV1122" s="74" t="s">
        <v>149</v>
      </c>
      <c r="AW1122" s="74" t="s">
        <v>149</v>
      </c>
      <c r="AX1122" s="77">
        <v>0</v>
      </c>
      <c r="AY1122" s="74" t="s">
        <v>149</v>
      </c>
      <c r="AZ1122" s="74" t="s">
        <v>217</v>
      </c>
      <c r="BA1122" s="77">
        <v>0</v>
      </c>
      <c r="BB1122" s="76"/>
      <c r="BC1122" s="74" t="s">
        <v>160</v>
      </c>
      <c r="BD1122" s="74" t="s">
        <v>149</v>
      </c>
      <c r="BE1122" s="76"/>
      <c r="BF1122" s="76"/>
      <c r="BG1122" s="77">
        <v>0</v>
      </c>
      <c r="BH1122" s="76"/>
      <c r="BI1122" s="74" t="s">
        <v>149</v>
      </c>
      <c r="BJ1122" s="74" t="s">
        <v>149</v>
      </c>
      <c r="BK1122" s="74" t="s">
        <v>149</v>
      </c>
      <c r="BL1122" s="74" t="s">
        <v>191</v>
      </c>
      <c r="BM1122" s="76"/>
      <c r="BN1122" s="76"/>
      <c r="BO1122" s="74" t="s">
        <v>149</v>
      </c>
      <c r="BP1122" s="74" t="s">
        <v>12658</v>
      </c>
      <c r="BQ1122" s="76"/>
      <c r="BR1122" s="76"/>
      <c r="BS1122" s="76"/>
      <c r="BT1122" s="76"/>
      <c r="BU1122" s="74" t="s">
        <v>160</v>
      </c>
      <c r="BV1122" s="74" t="s">
        <v>8178</v>
      </c>
      <c r="BW1122" s="74" t="s">
        <v>14626</v>
      </c>
      <c r="BX1122" s="74" t="s">
        <v>8173</v>
      </c>
      <c r="BY1122" s="74" t="s">
        <v>13980</v>
      </c>
      <c r="BZ1122" s="90">
        <v>36892</v>
      </c>
      <c r="CA1122" s="76"/>
      <c r="CB1122" s="74" t="s">
        <v>149</v>
      </c>
      <c r="CC1122" s="78"/>
    </row>
    <row r="1123" spans="1:81">
      <c r="A1123" s="74" t="s">
        <v>5373</v>
      </c>
      <c r="B1123" s="94" t="str">
        <f>VLOOKUP(A1123,Sheet1!A:A,1,0)</f>
        <v>00001595</v>
      </c>
      <c r="C1123" s="74" t="s">
        <v>5374</v>
      </c>
      <c r="D1123" s="74"/>
      <c r="E1123" s="74" t="s">
        <v>5375</v>
      </c>
      <c r="F1123" s="74" t="s">
        <v>14696</v>
      </c>
      <c r="G1123" s="74" t="s">
        <v>253</v>
      </c>
      <c r="H1123" s="74" t="s">
        <v>191</v>
      </c>
      <c r="I1123" s="75">
        <v>400601</v>
      </c>
      <c r="J1123" s="75">
        <v>0</v>
      </c>
      <c r="K1123" s="74" t="s">
        <v>155</v>
      </c>
      <c r="L1123" s="76"/>
      <c r="M1123" s="76"/>
      <c r="N1123" s="74"/>
      <c r="O1123" s="76"/>
      <c r="P1123" s="76"/>
      <c r="Q1123" s="76"/>
      <c r="R1123" s="76"/>
      <c r="S1123" s="76"/>
      <c r="T1123" s="76"/>
      <c r="U1123" s="90">
        <v>41087</v>
      </c>
      <c r="V1123" s="74" t="s">
        <v>5374</v>
      </c>
      <c r="W1123" s="74" t="s">
        <v>216</v>
      </c>
      <c r="X1123" s="75">
        <v>713025</v>
      </c>
      <c r="Y1123" s="75"/>
      <c r="Z1123" s="76"/>
      <c r="AA1123" s="75">
        <v>200000</v>
      </c>
      <c r="AB1123" s="76"/>
      <c r="AC1123" s="76"/>
      <c r="AD1123" s="74"/>
      <c r="AE1123" s="74" t="s">
        <v>5376</v>
      </c>
      <c r="AF1123" s="74" t="s">
        <v>157</v>
      </c>
      <c r="AG1123" s="74" t="s">
        <v>158</v>
      </c>
      <c r="AH1123" s="76"/>
      <c r="AI1123" s="76"/>
      <c r="AJ1123" s="76"/>
      <c r="AK1123" s="75">
        <v>4</v>
      </c>
      <c r="AL1123" s="74"/>
      <c r="AM1123" s="74" t="s">
        <v>149</v>
      </c>
      <c r="AN1123" s="76"/>
      <c r="AO1123" s="74" t="s">
        <v>149</v>
      </c>
      <c r="AP1123" s="74"/>
      <c r="AQ1123" s="75"/>
      <c r="AR1123" s="76"/>
      <c r="AS1123" s="74" t="s">
        <v>149</v>
      </c>
      <c r="AT1123" s="74" t="s">
        <v>149</v>
      </c>
      <c r="AU1123" s="74" t="s">
        <v>149</v>
      </c>
      <c r="AV1123" s="74" t="s">
        <v>149</v>
      </c>
      <c r="AW1123" s="74" t="s">
        <v>149</v>
      </c>
      <c r="AX1123" s="77">
        <v>0</v>
      </c>
      <c r="AY1123" s="74" t="s">
        <v>149</v>
      </c>
      <c r="AZ1123" s="74" t="s">
        <v>217</v>
      </c>
      <c r="BA1123" s="77">
        <v>0</v>
      </c>
      <c r="BB1123" s="76"/>
      <c r="BC1123" s="74" t="s">
        <v>160</v>
      </c>
      <c r="BD1123" s="74" t="s">
        <v>149</v>
      </c>
      <c r="BE1123" s="76"/>
      <c r="BF1123" s="76"/>
      <c r="BG1123" s="77">
        <v>0</v>
      </c>
      <c r="BH1123" s="76"/>
      <c r="BI1123" s="74" t="s">
        <v>149</v>
      </c>
      <c r="BJ1123" s="74" t="s">
        <v>149</v>
      </c>
      <c r="BK1123" s="74" t="s">
        <v>149</v>
      </c>
      <c r="BL1123" s="74" t="s">
        <v>191</v>
      </c>
      <c r="BM1123" s="76"/>
      <c r="BN1123" s="76"/>
      <c r="BO1123" s="74" t="s">
        <v>149</v>
      </c>
      <c r="BP1123" s="74" t="s">
        <v>12659</v>
      </c>
      <c r="BQ1123" s="76"/>
      <c r="BR1123" s="76"/>
      <c r="BS1123" s="76"/>
      <c r="BT1123" s="76"/>
      <c r="BU1123" s="74" t="s">
        <v>160</v>
      </c>
      <c r="BV1123" s="74" t="s">
        <v>8178</v>
      </c>
      <c r="BW1123" s="74" t="s">
        <v>14626</v>
      </c>
      <c r="BX1123" s="74" t="s">
        <v>8173</v>
      </c>
      <c r="BY1123" s="74" t="s">
        <v>13981</v>
      </c>
      <c r="BZ1123" s="90">
        <v>36892</v>
      </c>
      <c r="CA1123" s="76"/>
      <c r="CB1123" s="74" t="s">
        <v>149</v>
      </c>
      <c r="CC1123" s="78"/>
    </row>
    <row r="1124" spans="1:81">
      <c r="A1124" s="74" t="s">
        <v>5377</v>
      </c>
      <c r="B1124" s="94" t="str">
        <f>VLOOKUP(A1124,Sheet1!A:A,1,0)</f>
        <v>00001596</v>
      </c>
      <c r="C1124" s="74" t="s">
        <v>5378</v>
      </c>
      <c r="D1124" s="74"/>
      <c r="E1124" s="74" t="s">
        <v>5379</v>
      </c>
      <c r="F1124" s="74"/>
      <c r="G1124" s="74" t="s">
        <v>3973</v>
      </c>
      <c r="H1124" s="74" t="s">
        <v>166</v>
      </c>
      <c r="I1124" s="75">
        <v>134007</v>
      </c>
      <c r="J1124" s="75">
        <v>0</v>
      </c>
      <c r="K1124" s="74" t="s">
        <v>155</v>
      </c>
      <c r="L1124" s="76"/>
      <c r="M1124" s="76"/>
      <c r="N1124" s="74"/>
      <c r="O1124" s="76"/>
      <c r="P1124" s="76"/>
      <c r="Q1124" s="76"/>
      <c r="R1124" s="76"/>
      <c r="S1124" s="76"/>
      <c r="T1124" s="76"/>
      <c r="U1124" s="90">
        <v>41087</v>
      </c>
      <c r="V1124" s="74" t="s">
        <v>5378</v>
      </c>
      <c r="W1124" s="74" t="s">
        <v>216</v>
      </c>
      <c r="X1124" s="75">
        <v>713025</v>
      </c>
      <c r="Y1124" s="75"/>
      <c r="Z1124" s="76"/>
      <c r="AA1124" s="75">
        <v>200000</v>
      </c>
      <c r="AB1124" s="76"/>
      <c r="AC1124" s="76"/>
      <c r="AD1124" s="74"/>
      <c r="AE1124" s="74"/>
      <c r="AF1124" s="74" t="s">
        <v>157</v>
      </c>
      <c r="AG1124" s="74" t="s">
        <v>158</v>
      </c>
      <c r="AH1124" s="76"/>
      <c r="AI1124" s="76"/>
      <c r="AJ1124" s="76"/>
      <c r="AK1124" s="75">
        <v>4</v>
      </c>
      <c r="AL1124" s="74"/>
      <c r="AM1124" s="74" t="s">
        <v>149</v>
      </c>
      <c r="AN1124" s="76"/>
      <c r="AO1124" s="74" t="s">
        <v>149</v>
      </c>
      <c r="AP1124" s="74"/>
      <c r="AQ1124" s="75"/>
      <c r="AR1124" s="76"/>
      <c r="AS1124" s="74" t="s">
        <v>149</v>
      </c>
      <c r="AT1124" s="74" t="s">
        <v>149</v>
      </c>
      <c r="AU1124" s="74" t="s">
        <v>149</v>
      </c>
      <c r="AV1124" s="74" t="s">
        <v>149</v>
      </c>
      <c r="AW1124" s="74" t="s">
        <v>149</v>
      </c>
      <c r="AX1124" s="77">
        <v>0</v>
      </c>
      <c r="AY1124" s="74" t="s">
        <v>149</v>
      </c>
      <c r="AZ1124" s="74" t="s">
        <v>217</v>
      </c>
      <c r="BA1124" s="77">
        <v>0</v>
      </c>
      <c r="BB1124" s="76"/>
      <c r="BC1124" s="74" t="s">
        <v>160</v>
      </c>
      <c r="BD1124" s="74" t="s">
        <v>149</v>
      </c>
      <c r="BE1124" s="76"/>
      <c r="BF1124" s="76"/>
      <c r="BG1124" s="77">
        <v>0</v>
      </c>
      <c r="BH1124" s="76"/>
      <c r="BI1124" s="74" t="s">
        <v>149</v>
      </c>
      <c r="BJ1124" s="74" t="s">
        <v>149</v>
      </c>
      <c r="BK1124" s="74" t="s">
        <v>149</v>
      </c>
      <c r="BL1124" s="74" t="s">
        <v>166</v>
      </c>
      <c r="BM1124" s="76"/>
      <c r="BN1124" s="76"/>
      <c r="BO1124" s="74" t="s">
        <v>149</v>
      </c>
      <c r="BP1124" s="74" t="s">
        <v>12660</v>
      </c>
      <c r="BQ1124" s="76"/>
      <c r="BR1124" s="76"/>
      <c r="BS1124" s="76"/>
      <c r="BT1124" s="76"/>
      <c r="BU1124" s="74" t="s">
        <v>160</v>
      </c>
      <c r="BV1124" s="74" t="s">
        <v>8178</v>
      </c>
      <c r="BW1124" s="74" t="s">
        <v>14626</v>
      </c>
      <c r="BX1124" s="74" t="s">
        <v>8173</v>
      </c>
      <c r="BY1124" s="74" t="s">
        <v>13982</v>
      </c>
      <c r="BZ1124" s="90">
        <v>36892</v>
      </c>
      <c r="CA1124" s="76"/>
      <c r="CB1124" s="74" t="s">
        <v>149</v>
      </c>
      <c r="CC1124" s="78"/>
    </row>
    <row r="1125" spans="1:81">
      <c r="A1125" s="74" t="s">
        <v>5380</v>
      </c>
      <c r="B1125" s="94" t="str">
        <f>VLOOKUP(A1125,Sheet1!A:A,1,0)</f>
        <v>00001597</v>
      </c>
      <c r="C1125" s="74" t="s">
        <v>5381</v>
      </c>
      <c r="D1125" s="74"/>
      <c r="E1125" s="74" t="s">
        <v>5382</v>
      </c>
      <c r="F1125" s="74" t="s">
        <v>5383</v>
      </c>
      <c r="G1125" s="74" t="s">
        <v>190</v>
      </c>
      <c r="H1125" s="74" t="s">
        <v>191</v>
      </c>
      <c r="I1125" s="75">
        <v>412220</v>
      </c>
      <c r="J1125" s="75">
        <v>0</v>
      </c>
      <c r="K1125" s="74" t="s">
        <v>155</v>
      </c>
      <c r="L1125" s="76"/>
      <c r="M1125" s="76"/>
      <c r="N1125" s="74"/>
      <c r="O1125" s="76"/>
      <c r="P1125" s="76"/>
      <c r="Q1125" s="76"/>
      <c r="R1125" s="76"/>
      <c r="S1125" s="76"/>
      <c r="T1125" s="76"/>
      <c r="U1125" s="90">
        <v>41087</v>
      </c>
      <c r="V1125" s="74" t="s">
        <v>5381</v>
      </c>
      <c r="W1125" s="74" t="s">
        <v>216</v>
      </c>
      <c r="X1125" s="75">
        <v>713025</v>
      </c>
      <c r="Y1125" s="75"/>
      <c r="Z1125" s="76"/>
      <c r="AA1125" s="75">
        <v>200000</v>
      </c>
      <c r="AB1125" s="76"/>
      <c r="AC1125" s="76"/>
      <c r="AD1125" s="74"/>
      <c r="AE1125" s="74" t="s">
        <v>5384</v>
      </c>
      <c r="AF1125" s="74" t="s">
        <v>157</v>
      </c>
      <c r="AG1125" s="74" t="s">
        <v>158</v>
      </c>
      <c r="AH1125" s="76"/>
      <c r="AI1125" s="76"/>
      <c r="AJ1125" s="76"/>
      <c r="AK1125" s="75">
        <v>4</v>
      </c>
      <c r="AL1125" s="74"/>
      <c r="AM1125" s="74" t="s">
        <v>149</v>
      </c>
      <c r="AN1125" s="76"/>
      <c r="AO1125" s="74" t="s">
        <v>149</v>
      </c>
      <c r="AP1125" s="74"/>
      <c r="AQ1125" s="75"/>
      <c r="AR1125" s="76"/>
      <c r="AS1125" s="74" t="s">
        <v>149</v>
      </c>
      <c r="AT1125" s="74" t="s">
        <v>149</v>
      </c>
      <c r="AU1125" s="74" t="s">
        <v>149</v>
      </c>
      <c r="AV1125" s="74" t="s">
        <v>149</v>
      </c>
      <c r="AW1125" s="74" t="s">
        <v>149</v>
      </c>
      <c r="AX1125" s="77">
        <v>0</v>
      </c>
      <c r="AY1125" s="74" t="s">
        <v>149</v>
      </c>
      <c r="AZ1125" s="74" t="s">
        <v>217</v>
      </c>
      <c r="BA1125" s="77">
        <v>0</v>
      </c>
      <c r="BB1125" s="76"/>
      <c r="BC1125" s="74" t="s">
        <v>160</v>
      </c>
      <c r="BD1125" s="74" t="s">
        <v>149</v>
      </c>
      <c r="BE1125" s="76"/>
      <c r="BF1125" s="76"/>
      <c r="BG1125" s="77">
        <v>0</v>
      </c>
      <c r="BH1125" s="76"/>
      <c r="BI1125" s="74" t="s">
        <v>149</v>
      </c>
      <c r="BJ1125" s="74" t="s">
        <v>149</v>
      </c>
      <c r="BK1125" s="74" t="s">
        <v>149</v>
      </c>
      <c r="BL1125" s="74" t="s">
        <v>191</v>
      </c>
      <c r="BM1125" s="76"/>
      <c r="BN1125" s="76"/>
      <c r="BO1125" s="74" t="s">
        <v>149</v>
      </c>
      <c r="BP1125" s="74" t="s">
        <v>12661</v>
      </c>
      <c r="BQ1125" s="76"/>
      <c r="BR1125" s="76"/>
      <c r="BS1125" s="76"/>
      <c r="BT1125" s="76"/>
      <c r="BU1125" s="74" t="s">
        <v>160</v>
      </c>
      <c r="BV1125" s="74" t="s">
        <v>8178</v>
      </c>
      <c r="BW1125" s="74" t="s">
        <v>14626</v>
      </c>
      <c r="BX1125" s="74" t="s">
        <v>8173</v>
      </c>
      <c r="BY1125" s="74" t="s">
        <v>13983</v>
      </c>
      <c r="BZ1125" s="90">
        <v>36892</v>
      </c>
      <c r="CA1125" s="76"/>
      <c r="CB1125" s="74" t="s">
        <v>149</v>
      </c>
      <c r="CC1125" s="78"/>
    </row>
    <row r="1126" spans="1:81">
      <c r="A1126" s="74" t="s">
        <v>5385</v>
      </c>
      <c r="B1126" s="94" t="str">
        <f>VLOOKUP(A1126,Sheet1!A:A,1,0)</f>
        <v>00001598</v>
      </c>
      <c r="C1126" s="74" t="s">
        <v>5386</v>
      </c>
      <c r="D1126" s="74"/>
      <c r="E1126" s="74" t="s">
        <v>5387</v>
      </c>
      <c r="F1126" s="74" t="s">
        <v>5388</v>
      </c>
      <c r="G1126" s="74" t="s">
        <v>5389</v>
      </c>
      <c r="H1126" s="74" t="s">
        <v>191</v>
      </c>
      <c r="I1126" s="75">
        <v>421201</v>
      </c>
      <c r="J1126" s="75">
        <v>0</v>
      </c>
      <c r="K1126" s="74" t="s">
        <v>155</v>
      </c>
      <c r="L1126" s="76"/>
      <c r="M1126" s="76"/>
      <c r="N1126" s="74"/>
      <c r="O1126" s="76"/>
      <c r="P1126" s="76"/>
      <c r="Q1126" s="76"/>
      <c r="R1126" s="76"/>
      <c r="S1126" s="76"/>
      <c r="T1126" s="76"/>
      <c r="U1126" s="90">
        <v>41087</v>
      </c>
      <c r="V1126" s="74" t="s">
        <v>5386</v>
      </c>
      <c r="W1126" s="74" t="s">
        <v>216</v>
      </c>
      <c r="X1126" s="75">
        <v>713025</v>
      </c>
      <c r="Y1126" s="75"/>
      <c r="Z1126" s="76"/>
      <c r="AA1126" s="75">
        <v>200000</v>
      </c>
      <c r="AB1126" s="76"/>
      <c r="AC1126" s="76"/>
      <c r="AD1126" s="74"/>
      <c r="AE1126" s="74" t="s">
        <v>5390</v>
      </c>
      <c r="AF1126" s="74" t="s">
        <v>157</v>
      </c>
      <c r="AG1126" s="74" t="s">
        <v>158</v>
      </c>
      <c r="AH1126" s="76"/>
      <c r="AI1126" s="76"/>
      <c r="AJ1126" s="76"/>
      <c r="AK1126" s="75">
        <v>4</v>
      </c>
      <c r="AL1126" s="74"/>
      <c r="AM1126" s="74" t="s">
        <v>149</v>
      </c>
      <c r="AN1126" s="76"/>
      <c r="AO1126" s="74" t="s">
        <v>149</v>
      </c>
      <c r="AP1126" s="74"/>
      <c r="AQ1126" s="75"/>
      <c r="AR1126" s="76"/>
      <c r="AS1126" s="74" t="s">
        <v>149</v>
      </c>
      <c r="AT1126" s="74" t="s">
        <v>149</v>
      </c>
      <c r="AU1126" s="74" t="s">
        <v>149</v>
      </c>
      <c r="AV1126" s="74" t="s">
        <v>149</v>
      </c>
      <c r="AW1126" s="74" t="s">
        <v>149</v>
      </c>
      <c r="AX1126" s="77">
        <v>0</v>
      </c>
      <c r="AY1126" s="74" t="s">
        <v>149</v>
      </c>
      <c r="AZ1126" s="74" t="s">
        <v>217</v>
      </c>
      <c r="BA1126" s="77">
        <v>0</v>
      </c>
      <c r="BB1126" s="76"/>
      <c r="BC1126" s="74" t="s">
        <v>160</v>
      </c>
      <c r="BD1126" s="74" t="s">
        <v>149</v>
      </c>
      <c r="BE1126" s="76"/>
      <c r="BF1126" s="76"/>
      <c r="BG1126" s="77">
        <v>0</v>
      </c>
      <c r="BH1126" s="76"/>
      <c r="BI1126" s="74" t="s">
        <v>149</v>
      </c>
      <c r="BJ1126" s="74" t="s">
        <v>149</v>
      </c>
      <c r="BK1126" s="74" t="s">
        <v>149</v>
      </c>
      <c r="BL1126" s="74" t="s">
        <v>191</v>
      </c>
      <c r="BM1126" s="76"/>
      <c r="BN1126" s="76"/>
      <c r="BO1126" s="74" t="s">
        <v>149</v>
      </c>
      <c r="BP1126" s="74" t="s">
        <v>12662</v>
      </c>
      <c r="BQ1126" s="76"/>
      <c r="BR1126" s="76"/>
      <c r="BS1126" s="76"/>
      <c r="BT1126" s="76"/>
      <c r="BU1126" s="74" t="s">
        <v>160</v>
      </c>
      <c r="BV1126" s="74" t="s">
        <v>8178</v>
      </c>
      <c r="BW1126" s="74" t="s">
        <v>14626</v>
      </c>
      <c r="BX1126" s="74" t="s">
        <v>8173</v>
      </c>
      <c r="BY1126" s="74" t="s">
        <v>13984</v>
      </c>
      <c r="BZ1126" s="90">
        <v>36892</v>
      </c>
      <c r="CA1126" s="76"/>
      <c r="CB1126" s="74" t="s">
        <v>149</v>
      </c>
      <c r="CC1126" s="78"/>
    </row>
    <row r="1127" spans="1:81">
      <c r="A1127" s="74" t="s">
        <v>5391</v>
      </c>
      <c r="B1127" s="94" t="str">
        <f>VLOOKUP(A1127,Sheet1!A:A,1,0)</f>
        <v>00001600</v>
      </c>
      <c r="C1127" s="74" t="s">
        <v>5392</v>
      </c>
      <c r="D1127" s="74"/>
      <c r="E1127" s="74" t="s">
        <v>5393</v>
      </c>
      <c r="F1127" s="74" t="s">
        <v>5394</v>
      </c>
      <c r="G1127" s="74" t="s">
        <v>190</v>
      </c>
      <c r="H1127" s="74" t="s">
        <v>191</v>
      </c>
      <c r="I1127" s="75">
        <v>411008</v>
      </c>
      <c r="J1127" s="75">
        <v>0</v>
      </c>
      <c r="K1127" s="74" t="s">
        <v>155</v>
      </c>
      <c r="L1127" s="76"/>
      <c r="M1127" s="76"/>
      <c r="N1127" s="74"/>
      <c r="O1127" s="76"/>
      <c r="P1127" s="76"/>
      <c r="Q1127" s="76"/>
      <c r="R1127" s="76"/>
      <c r="S1127" s="76"/>
      <c r="T1127" s="76"/>
      <c r="U1127" s="90">
        <v>41087</v>
      </c>
      <c r="V1127" s="74" t="s">
        <v>5392</v>
      </c>
      <c r="W1127" s="74" t="s">
        <v>216</v>
      </c>
      <c r="X1127" s="75">
        <v>713025</v>
      </c>
      <c r="Y1127" s="75"/>
      <c r="Z1127" s="76"/>
      <c r="AA1127" s="75">
        <v>200000</v>
      </c>
      <c r="AB1127" s="76"/>
      <c r="AC1127" s="76"/>
      <c r="AD1127" s="74"/>
      <c r="AE1127" s="74" t="s">
        <v>5395</v>
      </c>
      <c r="AF1127" s="74" t="s">
        <v>157</v>
      </c>
      <c r="AG1127" s="74" t="s">
        <v>158</v>
      </c>
      <c r="AH1127" s="76"/>
      <c r="AI1127" s="76"/>
      <c r="AJ1127" s="76"/>
      <c r="AK1127" s="75">
        <v>4</v>
      </c>
      <c r="AL1127" s="74"/>
      <c r="AM1127" s="74" t="s">
        <v>149</v>
      </c>
      <c r="AN1127" s="76"/>
      <c r="AO1127" s="74" t="s">
        <v>149</v>
      </c>
      <c r="AP1127" s="74"/>
      <c r="AQ1127" s="75"/>
      <c r="AR1127" s="76"/>
      <c r="AS1127" s="74" t="s">
        <v>149</v>
      </c>
      <c r="AT1127" s="74" t="s">
        <v>149</v>
      </c>
      <c r="AU1127" s="74" t="s">
        <v>149</v>
      </c>
      <c r="AV1127" s="74" t="s">
        <v>149</v>
      </c>
      <c r="AW1127" s="74" t="s">
        <v>149</v>
      </c>
      <c r="AX1127" s="77">
        <v>0</v>
      </c>
      <c r="AY1127" s="74" t="s">
        <v>149</v>
      </c>
      <c r="AZ1127" s="74" t="s">
        <v>217</v>
      </c>
      <c r="BA1127" s="77">
        <v>0</v>
      </c>
      <c r="BB1127" s="76"/>
      <c r="BC1127" s="74" t="s">
        <v>160</v>
      </c>
      <c r="BD1127" s="74" t="s">
        <v>149</v>
      </c>
      <c r="BE1127" s="76"/>
      <c r="BF1127" s="76"/>
      <c r="BG1127" s="77">
        <v>0</v>
      </c>
      <c r="BH1127" s="76"/>
      <c r="BI1127" s="74" t="s">
        <v>149</v>
      </c>
      <c r="BJ1127" s="74" t="s">
        <v>149</v>
      </c>
      <c r="BK1127" s="74" t="s">
        <v>149</v>
      </c>
      <c r="BL1127" s="74" t="s">
        <v>191</v>
      </c>
      <c r="BM1127" s="76"/>
      <c r="BN1127" s="76"/>
      <c r="BO1127" s="74" t="s">
        <v>149</v>
      </c>
      <c r="BP1127" s="74" t="s">
        <v>12663</v>
      </c>
      <c r="BQ1127" s="76"/>
      <c r="BR1127" s="76"/>
      <c r="BS1127" s="76"/>
      <c r="BT1127" s="76"/>
      <c r="BU1127" s="74" t="s">
        <v>160</v>
      </c>
      <c r="BV1127" s="74" t="s">
        <v>8178</v>
      </c>
      <c r="BW1127" s="74" t="s">
        <v>14626</v>
      </c>
      <c r="BX1127" s="74" t="s">
        <v>8173</v>
      </c>
      <c r="BY1127" s="74" t="s">
        <v>13985</v>
      </c>
      <c r="BZ1127" s="90">
        <v>36892</v>
      </c>
      <c r="CA1127" s="76"/>
      <c r="CB1127" s="74" t="s">
        <v>149</v>
      </c>
      <c r="CC1127" s="78"/>
    </row>
    <row r="1128" spans="1:81">
      <c r="A1128" s="74" t="s">
        <v>5396</v>
      </c>
      <c r="B1128" s="94" t="str">
        <f>VLOOKUP(A1128,Sheet1!A:A,1,0)</f>
        <v>00001601</v>
      </c>
      <c r="C1128" s="74" t="s">
        <v>5397</v>
      </c>
      <c r="D1128" s="74"/>
      <c r="E1128" s="74" t="s">
        <v>5398</v>
      </c>
      <c r="F1128" s="74"/>
      <c r="G1128" s="74" t="s">
        <v>253</v>
      </c>
      <c r="H1128" s="74" t="s">
        <v>191</v>
      </c>
      <c r="I1128" s="75">
        <v>400708</v>
      </c>
      <c r="J1128" s="75">
        <v>0</v>
      </c>
      <c r="K1128" s="74" t="s">
        <v>155</v>
      </c>
      <c r="L1128" s="76"/>
      <c r="M1128" s="76"/>
      <c r="N1128" s="74" t="s">
        <v>7399</v>
      </c>
      <c r="O1128" s="76"/>
      <c r="P1128" s="76"/>
      <c r="Q1128" s="76"/>
      <c r="R1128" s="76"/>
      <c r="S1128" s="76"/>
      <c r="T1128" s="76"/>
      <c r="U1128" s="90">
        <v>41088</v>
      </c>
      <c r="V1128" s="74" t="s">
        <v>5397</v>
      </c>
      <c r="W1128" s="74" t="s">
        <v>178</v>
      </c>
      <c r="X1128" s="75">
        <v>515000</v>
      </c>
      <c r="Y1128" s="75"/>
      <c r="Z1128" s="76"/>
      <c r="AA1128" s="75">
        <v>200000</v>
      </c>
      <c r="AB1128" s="76"/>
      <c r="AC1128" s="76"/>
      <c r="AD1128" s="74"/>
      <c r="AE1128" s="74" t="s">
        <v>5399</v>
      </c>
      <c r="AF1128" s="74" t="s">
        <v>157</v>
      </c>
      <c r="AG1128" s="74" t="s">
        <v>158</v>
      </c>
      <c r="AH1128" s="76"/>
      <c r="AI1128" s="76"/>
      <c r="AJ1128" s="76"/>
      <c r="AK1128" s="75">
        <v>4</v>
      </c>
      <c r="AL1128" s="74"/>
      <c r="AM1128" s="74" t="s">
        <v>149</v>
      </c>
      <c r="AN1128" s="76"/>
      <c r="AO1128" s="74" t="s">
        <v>149</v>
      </c>
      <c r="AP1128" s="74"/>
      <c r="AQ1128" s="75"/>
      <c r="AR1128" s="76"/>
      <c r="AS1128" s="74" t="s">
        <v>149</v>
      </c>
      <c r="AT1128" s="74" t="s">
        <v>149</v>
      </c>
      <c r="AU1128" s="74" t="s">
        <v>149</v>
      </c>
      <c r="AV1128" s="74" t="s">
        <v>149</v>
      </c>
      <c r="AW1128" s="74" t="s">
        <v>149</v>
      </c>
      <c r="AX1128" s="77">
        <v>0</v>
      </c>
      <c r="AY1128" s="74" t="s">
        <v>149</v>
      </c>
      <c r="AZ1128" s="74" t="s">
        <v>339</v>
      </c>
      <c r="BA1128" s="77">
        <v>0</v>
      </c>
      <c r="BB1128" s="76"/>
      <c r="BC1128" s="74" t="s">
        <v>160</v>
      </c>
      <c r="BD1128" s="74" t="s">
        <v>149</v>
      </c>
      <c r="BE1128" s="76"/>
      <c r="BF1128" s="76"/>
      <c r="BG1128" s="77">
        <v>0</v>
      </c>
      <c r="BH1128" s="76"/>
      <c r="BI1128" s="74" t="s">
        <v>149</v>
      </c>
      <c r="BJ1128" s="74" t="s">
        <v>149</v>
      </c>
      <c r="BK1128" s="74" t="s">
        <v>149</v>
      </c>
      <c r="BL1128" s="74" t="s">
        <v>191</v>
      </c>
      <c r="BM1128" s="76"/>
      <c r="BN1128" s="76"/>
      <c r="BO1128" s="74" t="s">
        <v>149</v>
      </c>
      <c r="BP1128" s="74" t="s">
        <v>12664</v>
      </c>
      <c r="BQ1128" s="76"/>
      <c r="BR1128" s="76"/>
      <c r="BS1128" s="76"/>
      <c r="BT1128" s="76"/>
      <c r="BU1128" s="74" t="s">
        <v>160</v>
      </c>
      <c r="BV1128" s="74" t="s">
        <v>8198</v>
      </c>
      <c r="BW1128" s="74" t="s">
        <v>14626</v>
      </c>
      <c r="BX1128" s="74" t="s">
        <v>8173</v>
      </c>
      <c r="BY1128" s="74" t="s">
        <v>13986</v>
      </c>
      <c r="BZ1128" s="90">
        <v>36892</v>
      </c>
      <c r="CA1128" s="76"/>
      <c r="CB1128" s="74" t="s">
        <v>149</v>
      </c>
      <c r="CC1128" s="78"/>
    </row>
    <row r="1129" spans="1:81">
      <c r="A1129" s="74" t="s">
        <v>5400</v>
      </c>
      <c r="B1129" s="94" t="str">
        <f>VLOOKUP(A1129,Sheet1!A:A,1,0)</f>
        <v>00001602</v>
      </c>
      <c r="C1129" s="74" t="s">
        <v>5401</v>
      </c>
      <c r="D1129" s="74"/>
      <c r="E1129" s="74" t="s">
        <v>5402</v>
      </c>
      <c r="F1129" s="74" t="s">
        <v>5403</v>
      </c>
      <c r="G1129" s="74" t="s">
        <v>312</v>
      </c>
      <c r="H1129" s="74" t="s">
        <v>313</v>
      </c>
      <c r="I1129" s="75">
        <v>560091</v>
      </c>
      <c r="J1129" s="75">
        <v>0</v>
      </c>
      <c r="K1129" s="74" t="s">
        <v>155</v>
      </c>
      <c r="L1129" s="76"/>
      <c r="M1129" s="76"/>
      <c r="N1129" s="74" t="s">
        <v>13202</v>
      </c>
      <c r="O1129" s="76"/>
      <c r="P1129" s="76"/>
      <c r="Q1129" s="76"/>
      <c r="R1129" s="76"/>
      <c r="S1129" s="76"/>
      <c r="T1129" s="76"/>
      <c r="U1129" s="90">
        <v>41088</v>
      </c>
      <c r="V1129" s="74" t="s">
        <v>5401</v>
      </c>
      <c r="W1129" s="74" t="s">
        <v>178</v>
      </c>
      <c r="X1129" s="75">
        <v>515000</v>
      </c>
      <c r="Y1129" s="75"/>
      <c r="Z1129" s="76"/>
      <c r="AA1129" s="75">
        <v>200000</v>
      </c>
      <c r="AB1129" s="76"/>
      <c r="AC1129" s="76"/>
      <c r="AD1129" s="74"/>
      <c r="AE1129" s="74" t="s">
        <v>5404</v>
      </c>
      <c r="AF1129" s="74" t="s">
        <v>157</v>
      </c>
      <c r="AG1129" s="74" t="s">
        <v>158</v>
      </c>
      <c r="AH1129" s="76"/>
      <c r="AI1129" s="76"/>
      <c r="AJ1129" s="76"/>
      <c r="AK1129" s="75">
        <v>4</v>
      </c>
      <c r="AL1129" s="74"/>
      <c r="AM1129" s="74" t="s">
        <v>149</v>
      </c>
      <c r="AN1129" s="76"/>
      <c r="AO1129" s="74" t="s">
        <v>149</v>
      </c>
      <c r="AP1129" s="74"/>
      <c r="AQ1129" s="75"/>
      <c r="AR1129" s="76"/>
      <c r="AS1129" s="74" t="s">
        <v>149</v>
      </c>
      <c r="AT1129" s="74" t="s">
        <v>149</v>
      </c>
      <c r="AU1129" s="74" t="s">
        <v>149</v>
      </c>
      <c r="AV1129" s="74" t="s">
        <v>149</v>
      </c>
      <c r="AW1129" s="74" t="s">
        <v>149</v>
      </c>
      <c r="AX1129" s="77">
        <v>0</v>
      </c>
      <c r="AY1129" s="74" t="s">
        <v>149</v>
      </c>
      <c r="AZ1129" s="74" t="s">
        <v>339</v>
      </c>
      <c r="BA1129" s="77">
        <v>0</v>
      </c>
      <c r="BB1129" s="76"/>
      <c r="BC1129" s="74" t="s">
        <v>160</v>
      </c>
      <c r="BD1129" s="74" t="s">
        <v>149</v>
      </c>
      <c r="BE1129" s="76"/>
      <c r="BF1129" s="76"/>
      <c r="BG1129" s="77">
        <v>0</v>
      </c>
      <c r="BH1129" s="76"/>
      <c r="BI1129" s="74" t="s">
        <v>149</v>
      </c>
      <c r="BJ1129" s="74" t="s">
        <v>149</v>
      </c>
      <c r="BK1129" s="74" t="s">
        <v>149</v>
      </c>
      <c r="BL1129" s="74" t="s">
        <v>313</v>
      </c>
      <c r="BM1129" s="76"/>
      <c r="BN1129" s="76"/>
      <c r="BO1129" s="74" t="s">
        <v>149</v>
      </c>
      <c r="BP1129" s="74" t="s">
        <v>12665</v>
      </c>
      <c r="BQ1129" s="76"/>
      <c r="BR1129" s="76"/>
      <c r="BS1129" s="76"/>
      <c r="BT1129" s="76"/>
      <c r="BU1129" s="74" t="s">
        <v>160</v>
      </c>
      <c r="BV1129" s="74" t="s">
        <v>8175</v>
      </c>
      <c r="BW1129" s="74" t="s">
        <v>14626</v>
      </c>
      <c r="BX1129" s="74" t="s">
        <v>8173</v>
      </c>
      <c r="BY1129" s="74" t="s">
        <v>13987</v>
      </c>
      <c r="BZ1129" s="90">
        <v>36892</v>
      </c>
      <c r="CA1129" s="76"/>
      <c r="CB1129" s="74" t="s">
        <v>149</v>
      </c>
      <c r="CC1129" s="78"/>
    </row>
    <row r="1130" spans="1:81">
      <c r="A1130" s="74" t="s">
        <v>5405</v>
      </c>
      <c r="B1130" s="94" t="str">
        <f>VLOOKUP(A1130,Sheet1!A:A,1,0)</f>
        <v>00001603</v>
      </c>
      <c r="C1130" s="74" t="s">
        <v>5406</v>
      </c>
      <c r="D1130" s="74"/>
      <c r="E1130" s="74"/>
      <c r="F1130" s="74"/>
      <c r="G1130" s="74" t="s">
        <v>190</v>
      </c>
      <c r="H1130" s="74" t="s">
        <v>191</v>
      </c>
      <c r="I1130" s="75"/>
      <c r="J1130" s="75">
        <v>0</v>
      </c>
      <c r="K1130" s="74" t="s">
        <v>155</v>
      </c>
      <c r="L1130" s="76"/>
      <c r="M1130" s="76"/>
      <c r="N1130" s="74"/>
      <c r="O1130" s="76"/>
      <c r="P1130" s="76"/>
      <c r="Q1130" s="76"/>
      <c r="R1130" s="76"/>
      <c r="S1130" s="76"/>
      <c r="T1130" s="76"/>
      <c r="U1130" s="90">
        <v>41088</v>
      </c>
      <c r="V1130" s="74" t="s">
        <v>5406</v>
      </c>
      <c r="W1130" s="74" t="s">
        <v>178</v>
      </c>
      <c r="X1130" s="75">
        <v>515000</v>
      </c>
      <c r="Y1130" s="75"/>
      <c r="Z1130" s="76"/>
      <c r="AA1130" s="75">
        <v>200000</v>
      </c>
      <c r="AB1130" s="76"/>
      <c r="AC1130" s="76"/>
      <c r="AD1130" s="74"/>
      <c r="AE1130" s="74"/>
      <c r="AF1130" s="74" t="s">
        <v>157</v>
      </c>
      <c r="AG1130" s="74" t="s">
        <v>158</v>
      </c>
      <c r="AH1130" s="76"/>
      <c r="AI1130" s="76"/>
      <c r="AJ1130" s="76"/>
      <c r="AK1130" s="75">
        <v>4</v>
      </c>
      <c r="AL1130" s="74"/>
      <c r="AM1130" s="74" t="s">
        <v>149</v>
      </c>
      <c r="AN1130" s="76"/>
      <c r="AO1130" s="74" t="s">
        <v>149</v>
      </c>
      <c r="AP1130" s="74"/>
      <c r="AQ1130" s="75"/>
      <c r="AR1130" s="76"/>
      <c r="AS1130" s="74" t="s">
        <v>149</v>
      </c>
      <c r="AT1130" s="74" t="s">
        <v>149</v>
      </c>
      <c r="AU1130" s="74" t="s">
        <v>149</v>
      </c>
      <c r="AV1130" s="74" t="s">
        <v>149</v>
      </c>
      <c r="AW1130" s="74" t="s">
        <v>149</v>
      </c>
      <c r="AX1130" s="77">
        <v>0</v>
      </c>
      <c r="AY1130" s="74" t="s">
        <v>149</v>
      </c>
      <c r="AZ1130" s="74" t="s">
        <v>339</v>
      </c>
      <c r="BA1130" s="77">
        <v>0</v>
      </c>
      <c r="BB1130" s="76"/>
      <c r="BC1130" s="74" t="s">
        <v>160</v>
      </c>
      <c r="BD1130" s="74" t="s">
        <v>149</v>
      </c>
      <c r="BE1130" s="76"/>
      <c r="BF1130" s="76"/>
      <c r="BG1130" s="77">
        <v>0</v>
      </c>
      <c r="BH1130" s="76"/>
      <c r="BI1130" s="74" t="s">
        <v>149</v>
      </c>
      <c r="BJ1130" s="74" t="s">
        <v>149</v>
      </c>
      <c r="BK1130" s="74" t="s">
        <v>149</v>
      </c>
      <c r="BL1130" s="74" t="s">
        <v>191</v>
      </c>
      <c r="BM1130" s="76"/>
      <c r="BN1130" s="76"/>
      <c r="BO1130" s="74" t="s">
        <v>149</v>
      </c>
      <c r="BP1130" s="74" t="s">
        <v>12666</v>
      </c>
      <c r="BQ1130" s="76"/>
      <c r="BR1130" s="76"/>
      <c r="BS1130" s="76"/>
      <c r="BT1130" s="76"/>
      <c r="BU1130" s="74" t="s">
        <v>160</v>
      </c>
      <c r="BV1130" s="74"/>
      <c r="BW1130" s="74"/>
      <c r="BX1130" s="74"/>
      <c r="BY1130" s="74"/>
      <c r="BZ1130" s="90"/>
      <c r="CA1130" s="76"/>
      <c r="CB1130" s="74" t="s">
        <v>149</v>
      </c>
      <c r="CC1130" s="78"/>
    </row>
    <row r="1131" spans="1:81">
      <c r="A1131" s="74" t="s">
        <v>5407</v>
      </c>
      <c r="B1131" s="94" t="str">
        <f>VLOOKUP(A1131,Sheet1!A:A,1,0)</f>
        <v>00001604</v>
      </c>
      <c r="C1131" s="74" t="s">
        <v>5408</v>
      </c>
      <c r="D1131" s="74"/>
      <c r="E1131" s="74" t="s">
        <v>5409</v>
      </c>
      <c r="F1131" s="74"/>
      <c r="G1131" s="74"/>
      <c r="H1131" s="74"/>
      <c r="I1131" s="75"/>
      <c r="J1131" s="75">
        <v>0</v>
      </c>
      <c r="K1131" s="74" t="s">
        <v>184</v>
      </c>
      <c r="L1131" s="76"/>
      <c r="M1131" s="76"/>
      <c r="N1131" s="74" t="s">
        <v>13143</v>
      </c>
      <c r="O1131" s="76"/>
      <c r="P1131" s="76"/>
      <c r="Q1131" s="76"/>
      <c r="R1131" s="76"/>
      <c r="S1131" s="76"/>
      <c r="T1131" s="76"/>
      <c r="U1131" s="90">
        <v>41088</v>
      </c>
      <c r="V1131" s="74" t="s">
        <v>5408</v>
      </c>
      <c r="W1131" s="74" t="s">
        <v>178</v>
      </c>
      <c r="X1131" s="75">
        <v>515000</v>
      </c>
      <c r="Y1131" s="75"/>
      <c r="Z1131" s="76"/>
      <c r="AA1131" s="75">
        <v>200000</v>
      </c>
      <c r="AB1131" s="76"/>
      <c r="AC1131" s="76"/>
      <c r="AD1131" s="74"/>
      <c r="AE1131" s="74" t="s">
        <v>5410</v>
      </c>
      <c r="AF1131" s="74" t="s">
        <v>13222</v>
      </c>
      <c r="AG1131" s="74" t="s">
        <v>186</v>
      </c>
      <c r="AH1131" s="76"/>
      <c r="AI1131" s="76"/>
      <c r="AJ1131" s="76"/>
      <c r="AK1131" s="75">
        <v>1</v>
      </c>
      <c r="AL1131" s="74"/>
      <c r="AM1131" s="74" t="s">
        <v>149</v>
      </c>
      <c r="AN1131" s="76"/>
      <c r="AO1131" s="74" t="s">
        <v>149</v>
      </c>
      <c r="AP1131" s="74"/>
      <c r="AQ1131" s="75"/>
      <c r="AR1131" s="76"/>
      <c r="AS1131" s="74" t="s">
        <v>149</v>
      </c>
      <c r="AT1131" s="74" t="s">
        <v>149</v>
      </c>
      <c r="AU1131" s="74" t="s">
        <v>149</v>
      </c>
      <c r="AV1131" s="74" t="s">
        <v>149</v>
      </c>
      <c r="AW1131" s="74" t="s">
        <v>149</v>
      </c>
      <c r="AX1131" s="77">
        <v>0</v>
      </c>
      <c r="AY1131" s="74" t="s">
        <v>149</v>
      </c>
      <c r="AZ1131" s="74" t="s">
        <v>339</v>
      </c>
      <c r="BA1131" s="77">
        <v>0</v>
      </c>
      <c r="BB1131" s="76"/>
      <c r="BC1131" s="74" t="s">
        <v>160</v>
      </c>
      <c r="BD1131" s="74" t="s">
        <v>149</v>
      </c>
      <c r="BE1131" s="76"/>
      <c r="BF1131" s="76"/>
      <c r="BG1131" s="77">
        <v>0</v>
      </c>
      <c r="BH1131" s="76"/>
      <c r="BI1131" s="74" t="s">
        <v>149</v>
      </c>
      <c r="BJ1131" s="74" t="s">
        <v>149</v>
      </c>
      <c r="BK1131" s="74" t="s">
        <v>149</v>
      </c>
      <c r="BL1131" s="74" t="s">
        <v>11456</v>
      </c>
      <c r="BM1131" s="76"/>
      <c r="BN1131" s="76"/>
      <c r="BO1131" s="74" t="s">
        <v>149</v>
      </c>
      <c r="BP1131" s="74"/>
      <c r="BQ1131" s="76"/>
      <c r="BR1131" s="76"/>
      <c r="BS1131" s="76"/>
      <c r="BT1131" s="76"/>
      <c r="BU1131" s="74" t="s">
        <v>160</v>
      </c>
      <c r="BV1131" s="74"/>
      <c r="BW1131" s="74"/>
      <c r="BX1131" s="74"/>
      <c r="BY1131" s="74"/>
      <c r="BZ1131" s="90"/>
      <c r="CA1131" s="76"/>
      <c r="CB1131" s="74" t="s">
        <v>149</v>
      </c>
      <c r="CC1131" s="78"/>
    </row>
    <row r="1132" spans="1:81">
      <c r="A1132" s="74" t="s">
        <v>5411</v>
      </c>
      <c r="B1132" s="94" t="str">
        <f>VLOOKUP(A1132,Sheet1!A:A,1,0)</f>
        <v>00001605</v>
      </c>
      <c r="C1132" s="74" t="s">
        <v>5412</v>
      </c>
      <c r="D1132" s="74"/>
      <c r="E1132" s="74" t="s">
        <v>5413</v>
      </c>
      <c r="F1132" s="74" t="s">
        <v>5414</v>
      </c>
      <c r="G1132" s="74" t="s">
        <v>190</v>
      </c>
      <c r="H1132" s="74" t="s">
        <v>191</v>
      </c>
      <c r="I1132" s="75">
        <v>412114</v>
      </c>
      <c r="J1132" s="75">
        <v>0</v>
      </c>
      <c r="K1132" s="74" t="s">
        <v>155</v>
      </c>
      <c r="L1132" s="76"/>
      <c r="M1132" s="76"/>
      <c r="N1132" s="74"/>
      <c r="O1132" s="76"/>
      <c r="P1132" s="76"/>
      <c r="Q1132" s="76"/>
      <c r="R1132" s="76"/>
      <c r="S1132" s="76"/>
      <c r="T1132" s="76"/>
      <c r="U1132" s="90">
        <v>41088</v>
      </c>
      <c r="V1132" s="74" t="s">
        <v>5412</v>
      </c>
      <c r="W1132" s="74" t="s">
        <v>178</v>
      </c>
      <c r="X1132" s="75">
        <v>515000</v>
      </c>
      <c r="Y1132" s="75"/>
      <c r="Z1132" s="76"/>
      <c r="AA1132" s="75">
        <v>200000</v>
      </c>
      <c r="AB1132" s="76"/>
      <c r="AC1132" s="76"/>
      <c r="AD1132" s="74"/>
      <c r="AE1132" s="74" t="s">
        <v>5415</v>
      </c>
      <c r="AF1132" s="74" t="s">
        <v>157</v>
      </c>
      <c r="AG1132" s="74" t="s">
        <v>158</v>
      </c>
      <c r="AH1132" s="76"/>
      <c r="AI1132" s="76"/>
      <c r="AJ1132" s="76"/>
      <c r="AK1132" s="75">
        <v>4</v>
      </c>
      <c r="AL1132" s="74"/>
      <c r="AM1132" s="74" t="s">
        <v>149</v>
      </c>
      <c r="AN1132" s="76"/>
      <c r="AO1132" s="74" t="s">
        <v>149</v>
      </c>
      <c r="AP1132" s="74"/>
      <c r="AQ1132" s="75"/>
      <c r="AR1132" s="76"/>
      <c r="AS1132" s="74" t="s">
        <v>149</v>
      </c>
      <c r="AT1132" s="74" t="s">
        <v>149</v>
      </c>
      <c r="AU1132" s="74" t="s">
        <v>149</v>
      </c>
      <c r="AV1132" s="74" t="s">
        <v>149</v>
      </c>
      <c r="AW1132" s="74" t="s">
        <v>149</v>
      </c>
      <c r="AX1132" s="77">
        <v>0</v>
      </c>
      <c r="AY1132" s="74" t="s">
        <v>149</v>
      </c>
      <c r="AZ1132" s="74" t="s">
        <v>339</v>
      </c>
      <c r="BA1132" s="77">
        <v>0</v>
      </c>
      <c r="BB1132" s="76"/>
      <c r="BC1132" s="74" t="s">
        <v>160</v>
      </c>
      <c r="BD1132" s="74" t="s">
        <v>149</v>
      </c>
      <c r="BE1132" s="76"/>
      <c r="BF1132" s="76"/>
      <c r="BG1132" s="77">
        <v>0</v>
      </c>
      <c r="BH1132" s="76"/>
      <c r="BI1132" s="74" t="s">
        <v>149</v>
      </c>
      <c r="BJ1132" s="74" t="s">
        <v>149</v>
      </c>
      <c r="BK1132" s="74" t="s">
        <v>149</v>
      </c>
      <c r="BL1132" s="74" t="s">
        <v>191</v>
      </c>
      <c r="BM1132" s="76"/>
      <c r="BN1132" s="76"/>
      <c r="BO1132" s="74" t="s">
        <v>149</v>
      </c>
      <c r="BP1132" s="74" t="s">
        <v>12667</v>
      </c>
      <c r="BQ1132" s="76"/>
      <c r="BR1132" s="76"/>
      <c r="BS1132" s="76"/>
      <c r="BT1132" s="76"/>
      <c r="BU1132" s="74" t="s">
        <v>160</v>
      </c>
      <c r="BV1132" s="74" t="s">
        <v>8174</v>
      </c>
      <c r="BW1132" s="74" t="s">
        <v>14626</v>
      </c>
      <c r="BX1132" s="74" t="s">
        <v>8173</v>
      </c>
      <c r="BY1132" s="74" t="s">
        <v>13988</v>
      </c>
      <c r="BZ1132" s="90">
        <v>36892</v>
      </c>
      <c r="CA1132" s="76"/>
      <c r="CB1132" s="74" t="s">
        <v>149</v>
      </c>
      <c r="CC1132" s="78"/>
    </row>
    <row r="1133" spans="1:81">
      <c r="A1133" s="74" t="s">
        <v>5416</v>
      </c>
      <c r="B1133" s="94" t="str">
        <f>VLOOKUP(A1133,Sheet1!A:A,1,0)</f>
        <v>00001606</v>
      </c>
      <c r="C1133" s="74" t="s">
        <v>5417</v>
      </c>
      <c r="D1133" s="74"/>
      <c r="E1133" s="74" t="s">
        <v>5418</v>
      </c>
      <c r="F1133" s="74"/>
      <c r="G1133" s="74" t="s">
        <v>153</v>
      </c>
      <c r="H1133" s="74" t="s">
        <v>154</v>
      </c>
      <c r="I1133" s="75">
        <v>110052</v>
      </c>
      <c r="J1133" s="75">
        <v>0</v>
      </c>
      <c r="K1133" s="74" t="s">
        <v>155</v>
      </c>
      <c r="L1133" s="76"/>
      <c r="M1133" s="76"/>
      <c r="N1133" s="74" t="s">
        <v>7399</v>
      </c>
      <c r="O1133" s="76"/>
      <c r="P1133" s="76"/>
      <c r="Q1133" s="76"/>
      <c r="R1133" s="76"/>
      <c r="S1133" s="76"/>
      <c r="T1133" s="76"/>
      <c r="U1133" s="90">
        <v>41088</v>
      </c>
      <c r="V1133" s="74" t="s">
        <v>5417</v>
      </c>
      <c r="W1133" s="74" t="s">
        <v>178</v>
      </c>
      <c r="X1133" s="75">
        <v>515000</v>
      </c>
      <c r="Y1133" s="75"/>
      <c r="Z1133" s="76"/>
      <c r="AA1133" s="75">
        <v>200000</v>
      </c>
      <c r="AB1133" s="76"/>
      <c r="AC1133" s="76"/>
      <c r="AD1133" s="74"/>
      <c r="AE1133" s="74" t="s">
        <v>5419</v>
      </c>
      <c r="AF1133" s="74" t="s">
        <v>157</v>
      </c>
      <c r="AG1133" s="74" t="s">
        <v>158</v>
      </c>
      <c r="AH1133" s="76"/>
      <c r="AI1133" s="76"/>
      <c r="AJ1133" s="76"/>
      <c r="AK1133" s="75">
        <v>4</v>
      </c>
      <c r="AL1133" s="74"/>
      <c r="AM1133" s="74" t="s">
        <v>149</v>
      </c>
      <c r="AN1133" s="76"/>
      <c r="AO1133" s="74" t="s">
        <v>149</v>
      </c>
      <c r="AP1133" s="74"/>
      <c r="AQ1133" s="75"/>
      <c r="AR1133" s="76"/>
      <c r="AS1133" s="74" t="s">
        <v>149</v>
      </c>
      <c r="AT1133" s="74" t="s">
        <v>149</v>
      </c>
      <c r="AU1133" s="74" t="s">
        <v>149</v>
      </c>
      <c r="AV1133" s="74" t="s">
        <v>149</v>
      </c>
      <c r="AW1133" s="74" t="s">
        <v>149</v>
      </c>
      <c r="AX1133" s="77">
        <v>0</v>
      </c>
      <c r="AY1133" s="74" t="s">
        <v>149</v>
      </c>
      <c r="AZ1133" s="74" t="s">
        <v>339</v>
      </c>
      <c r="BA1133" s="77">
        <v>0</v>
      </c>
      <c r="BB1133" s="76"/>
      <c r="BC1133" s="74" t="s">
        <v>160</v>
      </c>
      <c r="BD1133" s="74" t="s">
        <v>149</v>
      </c>
      <c r="BE1133" s="76"/>
      <c r="BF1133" s="76"/>
      <c r="BG1133" s="77">
        <v>0</v>
      </c>
      <c r="BH1133" s="76"/>
      <c r="BI1133" s="74" t="s">
        <v>149</v>
      </c>
      <c r="BJ1133" s="74" t="s">
        <v>149</v>
      </c>
      <c r="BK1133" s="74" t="s">
        <v>149</v>
      </c>
      <c r="BL1133" s="74" t="s">
        <v>154</v>
      </c>
      <c r="BM1133" s="76"/>
      <c r="BN1133" s="76"/>
      <c r="BO1133" s="74" t="s">
        <v>149</v>
      </c>
      <c r="BP1133" s="74" t="s">
        <v>12668</v>
      </c>
      <c r="BQ1133" s="76"/>
      <c r="BR1133" s="76"/>
      <c r="BS1133" s="76"/>
      <c r="BT1133" s="76"/>
      <c r="BU1133" s="74" t="s">
        <v>160</v>
      </c>
      <c r="BV1133" s="74" t="s">
        <v>8191</v>
      </c>
      <c r="BW1133" s="74" t="s">
        <v>14626</v>
      </c>
      <c r="BX1133" s="74" t="s">
        <v>8173</v>
      </c>
      <c r="BY1133" s="74" t="s">
        <v>13989</v>
      </c>
      <c r="BZ1133" s="90">
        <v>36892</v>
      </c>
      <c r="CA1133" s="76"/>
      <c r="CB1133" s="74" t="s">
        <v>149</v>
      </c>
      <c r="CC1133" s="78"/>
    </row>
    <row r="1134" spans="1:81">
      <c r="A1134" s="74" t="s">
        <v>5420</v>
      </c>
      <c r="B1134" s="94" t="str">
        <f>VLOOKUP(A1134,Sheet1!A:A,1,0)</f>
        <v>00001607</v>
      </c>
      <c r="C1134" s="74" t="s">
        <v>5421</v>
      </c>
      <c r="D1134" s="74"/>
      <c r="E1134" s="74" t="s">
        <v>5422</v>
      </c>
      <c r="F1134" s="74" t="s">
        <v>5423</v>
      </c>
      <c r="G1134" s="74" t="s">
        <v>312</v>
      </c>
      <c r="H1134" s="74" t="s">
        <v>313</v>
      </c>
      <c r="I1134" s="75">
        <v>560078</v>
      </c>
      <c r="J1134" s="75">
        <v>0</v>
      </c>
      <c r="K1134" s="74" t="s">
        <v>155</v>
      </c>
      <c r="L1134" s="76"/>
      <c r="M1134" s="76"/>
      <c r="N1134" s="74"/>
      <c r="O1134" s="76"/>
      <c r="P1134" s="76"/>
      <c r="Q1134" s="76"/>
      <c r="R1134" s="76"/>
      <c r="S1134" s="76"/>
      <c r="T1134" s="76"/>
      <c r="U1134" s="90">
        <v>41089</v>
      </c>
      <c r="V1134" s="74" t="s">
        <v>5421</v>
      </c>
      <c r="W1134" s="74" t="s">
        <v>178</v>
      </c>
      <c r="X1134" s="75">
        <v>515000</v>
      </c>
      <c r="Y1134" s="75"/>
      <c r="Z1134" s="76"/>
      <c r="AA1134" s="75">
        <v>200000</v>
      </c>
      <c r="AB1134" s="76"/>
      <c r="AC1134" s="76"/>
      <c r="AD1134" s="74"/>
      <c r="AE1134" s="74" t="s">
        <v>5424</v>
      </c>
      <c r="AF1134" s="74" t="s">
        <v>157</v>
      </c>
      <c r="AG1134" s="74" t="s">
        <v>158</v>
      </c>
      <c r="AH1134" s="76"/>
      <c r="AI1134" s="76"/>
      <c r="AJ1134" s="76"/>
      <c r="AK1134" s="75">
        <v>4</v>
      </c>
      <c r="AL1134" s="74"/>
      <c r="AM1134" s="74" t="s">
        <v>149</v>
      </c>
      <c r="AN1134" s="76"/>
      <c r="AO1134" s="74" t="s">
        <v>149</v>
      </c>
      <c r="AP1134" s="74"/>
      <c r="AQ1134" s="75"/>
      <c r="AR1134" s="76"/>
      <c r="AS1134" s="74" t="s">
        <v>149</v>
      </c>
      <c r="AT1134" s="74" t="s">
        <v>149</v>
      </c>
      <c r="AU1134" s="74" t="s">
        <v>149</v>
      </c>
      <c r="AV1134" s="74" t="s">
        <v>149</v>
      </c>
      <c r="AW1134" s="74" t="s">
        <v>149</v>
      </c>
      <c r="AX1134" s="77">
        <v>0</v>
      </c>
      <c r="AY1134" s="74" t="s">
        <v>149</v>
      </c>
      <c r="AZ1134" s="74" t="s">
        <v>339</v>
      </c>
      <c r="BA1134" s="77">
        <v>0</v>
      </c>
      <c r="BB1134" s="76"/>
      <c r="BC1134" s="74" t="s">
        <v>160</v>
      </c>
      <c r="BD1134" s="74" t="s">
        <v>149</v>
      </c>
      <c r="BE1134" s="76"/>
      <c r="BF1134" s="76"/>
      <c r="BG1134" s="77">
        <v>0</v>
      </c>
      <c r="BH1134" s="76"/>
      <c r="BI1134" s="74" t="s">
        <v>149</v>
      </c>
      <c r="BJ1134" s="74" t="s">
        <v>149</v>
      </c>
      <c r="BK1134" s="74" t="s">
        <v>149</v>
      </c>
      <c r="BL1134" s="74" t="s">
        <v>313</v>
      </c>
      <c r="BM1134" s="76"/>
      <c r="BN1134" s="76"/>
      <c r="BO1134" s="74" t="s">
        <v>149</v>
      </c>
      <c r="BP1134" s="74"/>
      <c r="BQ1134" s="76"/>
      <c r="BR1134" s="76"/>
      <c r="BS1134" s="76"/>
      <c r="BT1134" s="76"/>
      <c r="BU1134" s="74" t="s">
        <v>160</v>
      </c>
      <c r="BV1134" s="74" t="s">
        <v>8182</v>
      </c>
      <c r="BW1134" s="74" t="s">
        <v>14626</v>
      </c>
      <c r="BX1134" s="74" t="s">
        <v>8173</v>
      </c>
      <c r="BY1134" s="74" t="s">
        <v>13990</v>
      </c>
      <c r="BZ1134" s="90">
        <v>36892</v>
      </c>
      <c r="CA1134" s="76"/>
      <c r="CB1134" s="74" t="s">
        <v>149</v>
      </c>
      <c r="CC1134" s="78"/>
    </row>
    <row r="1135" spans="1:81">
      <c r="A1135" s="74" t="s">
        <v>5425</v>
      </c>
      <c r="B1135" s="94" t="str">
        <f>VLOOKUP(A1135,Sheet1!A:A,1,0)</f>
        <v>00001608</v>
      </c>
      <c r="C1135" s="74" t="s">
        <v>5426</v>
      </c>
      <c r="D1135" s="74"/>
      <c r="E1135" s="74" t="s">
        <v>5427</v>
      </c>
      <c r="F1135" s="74"/>
      <c r="G1135" s="74"/>
      <c r="H1135" s="74"/>
      <c r="I1135" s="75"/>
      <c r="J1135" s="75">
        <v>0</v>
      </c>
      <c r="K1135" s="74" t="s">
        <v>184</v>
      </c>
      <c r="L1135" s="76"/>
      <c r="M1135" s="76"/>
      <c r="N1135" s="74"/>
      <c r="O1135" s="76"/>
      <c r="P1135" s="76"/>
      <c r="Q1135" s="76"/>
      <c r="R1135" s="76"/>
      <c r="S1135" s="76"/>
      <c r="T1135" s="76"/>
      <c r="U1135" s="90">
        <v>41089</v>
      </c>
      <c r="V1135" s="74" t="s">
        <v>5426</v>
      </c>
      <c r="W1135" s="74" t="s">
        <v>178</v>
      </c>
      <c r="X1135" s="75">
        <v>515000</v>
      </c>
      <c r="Y1135" s="75"/>
      <c r="Z1135" s="76"/>
      <c r="AA1135" s="75">
        <v>200000</v>
      </c>
      <c r="AB1135" s="76"/>
      <c r="AC1135" s="76"/>
      <c r="AD1135" s="74"/>
      <c r="AE1135" s="74" t="s">
        <v>5428</v>
      </c>
      <c r="AF1135" s="74" t="s">
        <v>13222</v>
      </c>
      <c r="AG1135" s="74" t="s">
        <v>186</v>
      </c>
      <c r="AH1135" s="76"/>
      <c r="AI1135" s="76"/>
      <c r="AJ1135" s="76"/>
      <c r="AK1135" s="75">
        <v>1</v>
      </c>
      <c r="AL1135" s="74"/>
      <c r="AM1135" s="74" t="s">
        <v>149</v>
      </c>
      <c r="AN1135" s="76"/>
      <c r="AO1135" s="74" t="s">
        <v>149</v>
      </c>
      <c r="AP1135" s="74"/>
      <c r="AQ1135" s="75"/>
      <c r="AR1135" s="76"/>
      <c r="AS1135" s="74" t="s">
        <v>149</v>
      </c>
      <c r="AT1135" s="74" t="s">
        <v>149</v>
      </c>
      <c r="AU1135" s="74" t="s">
        <v>149</v>
      </c>
      <c r="AV1135" s="74" t="s">
        <v>149</v>
      </c>
      <c r="AW1135" s="74" t="s">
        <v>149</v>
      </c>
      <c r="AX1135" s="77">
        <v>0</v>
      </c>
      <c r="AY1135" s="74" t="s">
        <v>149</v>
      </c>
      <c r="AZ1135" s="74" t="s">
        <v>339</v>
      </c>
      <c r="BA1135" s="77">
        <v>0</v>
      </c>
      <c r="BB1135" s="76"/>
      <c r="BC1135" s="74" t="s">
        <v>160</v>
      </c>
      <c r="BD1135" s="74" t="s">
        <v>149</v>
      </c>
      <c r="BE1135" s="76"/>
      <c r="BF1135" s="76"/>
      <c r="BG1135" s="77">
        <v>0</v>
      </c>
      <c r="BH1135" s="76"/>
      <c r="BI1135" s="74" t="s">
        <v>149</v>
      </c>
      <c r="BJ1135" s="74" t="s">
        <v>149</v>
      </c>
      <c r="BK1135" s="74" t="s">
        <v>149</v>
      </c>
      <c r="BL1135" s="74" t="s">
        <v>11456</v>
      </c>
      <c r="BM1135" s="76"/>
      <c r="BN1135" s="76"/>
      <c r="BO1135" s="74" t="s">
        <v>149</v>
      </c>
      <c r="BP1135" s="74"/>
      <c r="BQ1135" s="76"/>
      <c r="BR1135" s="76"/>
      <c r="BS1135" s="76"/>
      <c r="BT1135" s="76"/>
      <c r="BU1135" s="74" t="s">
        <v>160</v>
      </c>
      <c r="BV1135" s="74"/>
      <c r="BW1135" s="74"/>
      <c r="BX1135" s="74"/>
      <c r="BY1135" s="74"/>
      <c r="BZ1135" s="90"/>
      <c r="CA1135" s="76"/>
      <c r="CB1135" s="74" t="s">
        <v>149</v>
      </c>
      <c r="CC1135" s="78"/>
    </row>
    <row r="1136" spans="1:81">
      <c r="A1136" s="74" t="s">
        <v>5429</v>
      </c>
      <c r="B1136" s="94" t="str">
        <f>VLOOKUP(A1136,Sheet1!A:A,1,0)</f>
        <v>00001609</v>
      </c>
      <c r="C1136" s="74" t="s">
        <v>5430</v>
      </c>
      <c r="D1136" s="74"/>
      <c r="E1136" s="74"/>
      <c r="F1136" s="74"/>
      <c r="G1136" s="74" t="s">
        <v>165</v>
      </c>
      <c r="H1136" s="74" t="s">
        <v>166</v>
      </c>
      <c r="I1136" s="75"/>
      <c r="J1136" s="75">
        <v>0</v>
      </c>
      <c r="K1136" s="74" t="s">
        <v>155</v>
      </c>
      <c r="L1136" s="76"/>
      <c r="M1136" s="76"/>
      <c r="N1136" s="74" t="s">
        <v>13203</v>
      </c>
      <c r="O1136" s="76"/>
      <c r="P1136" s="76"/>
      <c r="Q1136" s="76"/>
      <c r="R1136" s="76"/>
      <c r="S1136" s="76"/>
      <c r="T1136" s="76"/>
      <c r="U1136" s="90">
        <v>41090</v>
      </c>
      <c r="V1136" s="74" t="s">
        <v>5430</v>
      </c>
      <c r="W1136" s="74" t="s">
        <v>167</v>
      </c>
      <c r="X1136" s="75">
        <v>220200</v>
      </c>
      <c r="Y1136" s="75"/>
      <c r="Z1136" s="76"/>
      <c r="AA1136" s="75">
        <v>200000</v>
      </c>
      <c r="AB1136" s="76"/>
      <c r="AC1136" s="76"/>
      <c r="AD1136" s="74"/>
      <c r="AE1136" s="74" t="s">
        <v>5431</v>
      </c>
      <c r="AF1136" s="74" t="s">
        <v>157</v>
      </c>
      <c r="AG1136" s="74" t="s">
        <v>158</v>
      </c>
      <c r="AH1136" s="76"/>
      <c r="AI1136" s="76"/>
      <c r="AJ1136" s="76"/>
      <c r="AK1136" s="75">
        <v>4</v>
      </c>
      <c r="AL1136" s="74"/>
      <c r="AM1136" s="74" t="s">
        <v>149</v>
      </c>
      <c r="AN1136" s="76"/>
      <c r="AO1136" s="74" t="s">
        <v>149</v>
      </c>
      <c r="AP1136" s="74"/>
      <c r="AQ1136" s="75"/>
      <c r="AR1136" s="76"/>
      <c r="AS1136" s="74" t="s">
        <v>149</v>
      </c>
      <c r="AT1136" s="74" t="s">
        <v>149</v>
      </c>
      <c r="AU1136" s="74" t="s">
        <v>149</v>
      </c>
      <c r="AV1136" s="74" t="s">
        <v>149</v>
      </c>
      <c r="AW1136" s="74" t="s">
        <v>149</v>
      </c>
      <c r="AX1136" s="77">
        <v>0</v>
      </c>
      <c r="AY1136" s="74" t="s">
        <v>149</v>
      </c>
      <c r="AZ1136" s="74" t="s">
        <v>217</v>
      </c>
      <c r="BA1136" s="77">
        <v>0</v>
      </c>
      <c r="BB1136" s="76"/>
      <c r="BC1136" s="74" t="s">
        <v>160</v>
      </c>
      <c r="BD1136" s="74" t="s">
        <v>149</v>
      </c>
      <c r="BE1136" s="76"/>
      <c r="BF1136" s="76"/>
      <c r="BG1136" s="77">
        <v>0</v>
      </c>
      <c r="BH1136" s="76"/>
      <c r="BI1136" s="74" t="s">
        <v>149</v>
      </c>
      <c r="BJ1136" s="74" t="s">
        <v>149</v>
      </c>
      <c r="BK1136" s="74" t="s">
        <v>149</v>
      </c>
      <c r="BL1136" s="74" t="s">
        <v>166</v>
      </c>
      <c r="BM1136" s="76"/>
      <c r="BN1136" s="76"/>
      <c r="BO1136" s="74" t="s">
        <v>149</v>
      </c>
      <c r="BP1136" s="74"/>
      <c r="BQ1136" s="76"/>
      <c r="BR1136" s="76"/>
      <c r="BS1136" s="76"/>
      <c r="BT1136" s="76"/>
      <c r="BU1136" s="74" t="s">
        <v>160</v>
      </c>
      <c r="BV1136" s="74" t="s">
        <v>8178</v>
      </c>
      <c r="BW1136" s="74" t="s">
        <v>14626</v>
      </c>
      <c r="BX1136" s="74" t="s">
        <v>8199</v>
      </c>
      <c r="BY1136" s="74" t="s">
        <v>13991</v>
      </c>
      <c r="BZ1136" s="90">
        <v>36892</v>
      </c>
      <c r="CA1136" s="76"/>
      <c r="CB1136" s="74" t="s">
        <v>149</v>
      </c>
      <c r="CC1136" s="78"/>
    </row>
    <row r="1137" spans="1:81">
      <c r="A1137" s="74" t="s">
        <v>5432</v>
      </c>
      <c r="B1137" s="94" t="str">
        <f>VLOOKUP(A1137,Sheet1!A:A,1,0)</f>
        <v>00001610</v>
      </c>
      <c r="C1137" s="74" t="s">
        <v>5433</v>
      </c>
      <c r="D1137" s="74"/>
      <c r="E1137" s="74" t="s">
        <v>5434</v>
      </c>
      <c r="F1137" s="74" t="s">
        <v>5435</v>
      </c>
      <c r="G1137" s="74" t="s">
        <v>190</v>
      </c>
      <c r="H1137" s="74" t="s">
        <v>191</v>
      </c>
      <c r="I1137" s="75">
        <v>411035</v>
      </c>
      <c r="J1137" s="75">
        <v>0</v>
      </c>
      <c r="K1137" s="74" t="s">
        <v>155</v>
      </c>
      <c r="L1137" s="76"/>
      <c r="M1137" s="76"/>
      <c r="N1137" s="74" t="s">
        <v>13204</v>
      </c>
      <c r="O1137" s="76"/>
      <c r="P1137" s="76"/>
      <c r="Q1137" s="76"/>
      <c r="R1137" s="76"/>
      <c r="S1137" s="76"/>
      <c r="T1137" s="76"/>
      <c r="U1137" s="90">
        <v>41092</v>
      </c>
      <c r="V1137" s="74" t="s">
        <v>5433</v>
      </c>
      <c r="W1137" s="74" t="s">
        <v>178</v>
      </c>
      <c r="X1137" s="75">
        <v>515000</v>
      </c>
      <c r="Y1137" s="75"/>
      <c r="Z1137" s="76"/>
      <c r="AA1137" s="75">
        <v>200000</v>
      </c>
      <c r="AB1137" s="76"/>
      <c r="AC1137" s="76"/>
      <c r="AD1137" s="74"/>
      <c r="AE1137" s="74" t="s">
        <v>5436</v>
      </c>
      <c r="AF1137" s="74" t="s">
        <v>157</v>
      </c>
      <c r="AG1137" s="74" t="s">
        <v>158</v>
      </c>
      <c r="AH1137" s="76"/>
      <c r="AI1137" s="76"/>
      <c r="AJ1137" s="76"/>
      <c r="AK1137" s="75">
        <v>4</v>
      </c>
      <c r="AL1137" s="74"/>
      <c r="AM1137" s="74" t="s">
        <v>149</v>
      </c>
      <c r="AN1137" s="76"/>
      <c r="AO1137" s="74" t="s">
        <v>149</v>
      </c>
      <c r="AP1137" s="74"/>
      <c r="AQ1137" s="75"/>
      <c r="AR1137" s="76"/>
      <c r="AS1137" s="74" t="s">
        <v>149</v>
      </c>
      <c r="AT1137" s="74" t="s">
        <v>149</v>
      </c>
      <c r="AU1137" s="74" t="s">
        <v>149</v>
      </c>
      <c r="AV1137" s="74" t="s">
        <v>149</v>
      </c>
      <c r="AW1137" s="74" t="s">
        <v>149</v>
      </c>
      <c r="AX1137" s="77">
        <v>0</v>
      </c>
      <c r="AY1137" s="74" t="s">
        <v>149</v>
      </c>
      <c r="AZ1137" s="74" t="s">
        <v>339</v>
      </c>
      <c r="BA1137" s="77">
        <v>0</v>
      </c>
      <c r="BB1137" s="76"/>
      <c r="BC1137" s="74" t="s">
        <v>160</v>
      </c>
      <c r="BD1137" s="74" t="s">
        <v>149</v>
      </c>
      <c r="BE1137" s="76"/>
      <c r="BF1137" s="76"/>
      <c r="BG1137" s="77">
        <v>0</v>
      </c>
      <c r="BH1137" s="76"/>
      <c r="BI1137" s="74" t="s">
        <v>149</v>
      </c>
      <c r="BJ1137" s="74" t="s">
        <v>149</v>
      </c>
      <c r="BK1137" s="74" t="s">
        <v>149</v>
      </c>
      <c r="BL1137" s="74" t="s">
        <v>191</v>
      </c>
      <c r="BM1137" s="76"/>
      <c r="BN1137" s="76"/>
      <c r="BO1137" s="74" t="s">
        <v>149</v>
      </c>
      <c r="BP1137" s="74" t="s">
        <v>12669</v>
      </c>
      <c r="BQ1137" s="76"/>
      <c r="BR1137" s="76"/>
      <c r="BS1137" s="76"/>
      <c r="BT1137" s="76"/>
      <c r="BU1137" s="74" t="s">
        <v>160</v>
      </c>
      <c r="BV1137" s="74" t="s">
        <v>8201</v>
      </c>
      <c r="BW1137" s="74" t="s">
        <v>14626</v>
      </c>
      <c r="BX1137" s="74" t="s">
        <v>8173</v>
      </c>
      <c r="BY1137" s="74" t="s">
        <v>13992</v>
      </c>
      <c r="BZ1137" s="90">
        <v>36892</v>
      </c>
      <c r="CA1137" s="76"/>
      <c r="CB1137" s="74" t="s">
        <v>149</v>
      </c>
      <c r="CC1137" s="78"/>
    </row>
    <row r="1138" spans="1:81">
      <c r="A1138" s="74" t="s">
        <v>5437</v>
      </c>
      <c r="B1138" s="94" t="str">
        <f>VLOOKUP(A1138,Sheet1!A:A,1,0)</f>
        <v>00001611</v>
      </c>
      <c r="C1138" s="74" t="s">
        <v>5438</v>
      </c>
      <c r="D1138" s="74"/>
      <c r="E1138" s="74" t="s">
        <v>5439</v>
      </c>
      <c r="F1138" s="74"/>
      <c r="G1138" s="74" t="s">
        <v>5440</v>
      </c>
      <c r="H1138" s="74" t="s">
        <v>836</v>
      </c>
      <c r="I1138" s="75">
        <v>390010</v>
      </c>
      <c r="J1138" s="75">
        <v>0</v>
      </c>
      <c r="K1138" s="74" t="s">
        <v>155</v>
      </c>
      <c r="L1138" s="76"/>
      <c r="M1138" s="76"/>
      <c r="N1138" s="74"/>
      <c r="O1138" s="76"/>
      <c r="P1138" s="76"/>
      <c r="Q1138" s="76"/>
      <c r="R1138" s="76"/>
      <c r="S1138" s="76"/>
      <c r="T1138" s="76"/>
      <c r="U1138" s="90">
        <v>41092</v>
      </c>
      <c r="V1138" s="74" t="s">
        <v>5438</v>
      </c>
      <c r="W1138" s="74" t="s">
        <v>178</v>
      </c>
      <c r="X1138" s="75">
        <v>515000</v>
      </c>
      <c r="Y1138" s="75"/>
      <c r="Z1138" s="76"/>
      <c r="AA1138" s="75">
        <v>200000</v>
      </c>
      <c r="AB1138" s="76"/>
      <c r="AC1138" s="76"/>
      <c r="AD1138" s="74"/>
      <c r="AE1138" s="74" t="s">
        <v>5441</v>
      </c>
      <c r="AF1138" s="74" t="s">
        <v>157</v>
      </c>
      <c r="AG1138" s="74" t="s">
        <v>158</v>
      </c>
      <c r="AH1138" s="76"/>
      <c r="AI1138" s="76"/>
      <c r="AJ1138" s="76"/>
      <c r="AK1138" s="75">
        <v>4</v>
      </c>
      <c r="AL1138" s="74"/>
      <c r="AM1138" s="74" t="s">
        <v>149</v>
      </c>
      <c r="AN1138" s="76"/>
      <c r="AO1138" s="74" t="s">
        <v>149</v>
      </c>
      <c r="AP1138" s="74"/>
      <c r="AQ1138" s="75"/>
      <c r="AR1138" s="76"/>
      <c r="AS1138" s="74" t="s">
        <v>149</v>
      </c>
      <c r="AT1138" s="74" t="s">
        <v>149</v>
      </c>
      <c r="AU1138" s="74" t="s">
        <v>149</v>
      </c>
      <c r="AV1138" s="74" t="s">
        <v>149</v>
      </c>
      <c r="AW1138" s="74" t="s">
        <v>149</v>
      </c>
      <c r="AX1138" s="77">
        <v>0</v>
      </c>
      <c r="AY1138" s="74" t="s">
        <v>149</v>
      </c>
      <c r="AZ1138" s="74" t="s">
        <v>339</v>
      </c>
      <c r="BA1138" s="77">
        <v>0</v>
      </c>
      <c r="BB1138" s="76"/>
      <c r="BC1138" s="74" t="s">
        <v>160</v>
      </c>
      <c r="BD1138" s="74" t="s">
        <v>149</v>
      </c>
      <c r="BE1138" s="76"/>
      <c r="BF1138" s="76"/>
      <c r="BG1138" s="77">
        <v>0</v>
      </c>
      <c r="BH1138" s="76"/>
      <c r="BI1138" s="74" t="s">
        <v>149</v>
      </c>
      <c r="BJ1138" s="74" t="s">
        <v>149</v>
      </c>
      <c r="BK1138" s="74" t="s">
        <v>149</v>
      </c>
      <c r="BL1138" s="74" t="s">
        <v>836</v>
      </c>
      <c r="BM1138" s="76"/>
      <c r="BN1138" s="76"/>
      <c r="BO1138" s="74" t="s">
        <v>149</v>
      </c>
      <c r="BP1138" s="74" t="s">
        <v>12670</v>
      </c>
      <c r="BQ1138" s="76"/>
      <c r="BR1138" s="76"/>
      <c r="BS1138" s="76"/>
      <c r="BT1138" s="76"/>
      <c r="BU1138" s="74" t="s">
        <v>160</v>
      </c>
      <c r="BV1138" s="74" t="s">
        <v>8174</v>
      </c>
      <c r="BW1138" s="74" t="s">
        <v>14626</v>
      </c>
      <c r="BX1138" s="74" t="s">
        <v>8173</v>
      </c>
      <c r="BY1138" s="74" t="s">
        <v>13993</v>
      </c>
      <c r="BZ1138" s="90">
        <v>36892</v>
      </c>
      <c r="CA1138" s="76"/>
      <c r="CB1138" s="74" t="s">
        <v>149</v>
      </c>
      <c r="CC1138" s="78"/>
    </row>
    <row r="1139" spans="1:81">
      <c r="A1139" s="74" t="s">
        <v>5442</v>
      </c>
      <c r="B1139" s="94" t="str">
        <f>VLOOKUP(A1139,Sheet1!A:A,1,0)</f>
        <v>00001612</v>
      </c>
      <c r="C1139" s="74" t="s">
        <v>5443</v>
      </c>
      <c r="D1139" s="74"/>
      <c r="E1139" s="74" t="s">
        <v>5444</v>
      </c>
      <c r="F1139" s="74"/>
      <c r="G1139" s="74" t="s">
        <v>190</v>
      </c>
      <c r="H1139" s="74" t="s">
        <v>191</v>
      </c>
      <c r="I1139" s="75">
        <v>412220</v>
      </c>
      <c r="J1139" s="75">
        <v>0</v>
      </c>
      <c r="K1139" s="74" t="s">
        <v>155</v>
      </c>
      <c r="L1139" s="76"/>
      <c r="M1139" s="76"/>
      <c r="N1139" s="74"/>
      <c r="O1139" s="76"/>
      <c r="P1139" s="76"/>
      <c r="Q1139" s="76"/>
      <c r="R1139" s="76"/>
      <c r="S1139" s="76"/>
      <c r="T1139" s="76"/>
      <c r="U1139" s="90">
        <v>41092</v>
      </c>
      <c r="V1139" s="74" t="s">
        <v>5443</v>
      </c>
      <c r="W1139" s="74" t="s">
        <v>216</v>
      </c>
      <c r="X1139" s="75">
        <v>713025</v>
      </c>
      <c r="Y1139" s="75"/>
      <c r="Z1139" s="76"/>
      <c r="AA1139" s="75">
        <v>200000</v>
      </c>
      <c r="AB1139" s="76"/>
      <c r="AC1139" s="76"/>
      <c r="AD1139" s="74"/>
      <c r="AE1139" s="74" t="s">
        <v>5445</v>
      </c>
      <c r="AF1139" s="74" t="s">
        <v>157</v>
      </c>
      <c r="AG1139" s="74" t="s">
        <v>158</v>
      </c>
      <c r="AH1139" s="76"/>
      <c r="AI1139" s="76"/>
      <c r="AJ1139" s="76"/>
      <c r="AK1139" s="75">
        <v>4</v>
      </c>
      <c r="AL1139" s="74"/>
      <c r="AM1139" s="74" t="s">
        <v>149</v>
      </c>
      <c r="AN1139" s="76"/>
      <c r="AO1139" s="74" t="s">
        <v>149</v>
      </c>
      <c r="AP1139" s="74"/>
      <c r="AQ1139" s="75"/>
      <c r="AR1139" s="76"/>
      <c r="AS1139" s="74" t="s">
        <v>149</v>
      </c>
      <c r="AT1139" s="74" t="s">
        <v>149</v>
      </c>
      <c r="AU1139" s="74" t="s">
        <v>149</v>
      </c>
      <c r="AV1139" s="74" t="s">
        <v>149</v>
      </c>
      <c r="AW1139" s="74" t="s">
        <v>149</v>
      </c>
      <c r="AX1139" s="77">
        <v>0</v>
      </c>
      <c r="AY1139" s="74" t="s">
        <v>149</v>
      </c>
      <c r="AZ1139" s="74" t="s">
        <v>217</v>
      </c>
      <c r="BA1139" s="77">
        <v>0</v>
      </c>
      <c r="BB1139" s="76"/>
      <c r="BC1139" s="74" t="s">
        <v>160</v>
      </c>
      <c r="BD1139" s="74" t="s">
        <v>149</v>
      </c>
      <c r="BE1139" s="76"/>
      <c r="BF1139" s="76"/>
      <c r="BG1139" s="77">
        <v>0</v>
      </c>
      <c r="BH1139" s="76"/>
      <c r="BI1139" s="74" t="s">
        <v>149</v>
      </c>
      <c r="BJ1139" s="74" t="s">
        <v>149</v>
      </c>
      <c r="BK1139" s="74" t="s">
        <v>149</v>
      </c>
      <c r="BL1139" s="74" t="s">
        <v>191</v>
      </c>
      <c r="BM1139" s="76"/>
      <c r="BN1139" s="76"/>
      <c r="BO1139" s="74" t="s">
        <v>149</v>
      </c>
      <c r="BP1139" s="74" t="s">
        <v>12671</v>
      </c>
      <c r="BQ1139" s="76"/>
      <c r="BR1139" s="76"/>
      <c r="BS1139" s="76"/>
      <c r="BT1139" s="76"/>
      <c r="BU1139" s="74" t="s">
        <v>160</v>
      </c>
      <c r="BV1139" s="74" t="s">
        <v>8178</v>
      </c>
      <c r="BW1139" s="74" t="s">
        <v>14626</v>
      </c>
      <c r="BX1139" s="74" t="s">
        <v>8173</v>
      </c>
      <c r="BY1139" s="74" t="s">
        <v>13994</v>
      </c>
      <c r="BZ1139" s="90">
        <v>36892</v>
      </c>
      <c r="CA1139" s="76"/>
      <c r="CB1139" s="74" t="s">
        <v>149</v>
      </c>
      <c r="CC1139" s="78"/>
    </row>
    <row r="1140" spans="1:81">
      <c r="A1140" s="74" t="s">
        <v>5446</v>
      </c>
      <c r="B1140" s="94" t="str">
        <f>VLOOKUP(A1140,Sheet1!A:A,1,0)</f>
        <v>00001613</v>
      </c>
      <c r="C1140" s="74" t="s">
        <v>5447</v>
      </c>
      <c r="D1140" s="74"/>
      <c r="E1140" s="74" t="s">
        <v>5448</v>
      </c>
      <c r="F1140" s="74"/>
      <c r="G1140" s="74" t="s">
        <v>153</v>
      </c>
      <c r="H1140" s="74" t="s">
        <v>154</v>
      </c>
      <c r="I1140" s="75">
        <v>110095</v>
      </c>
      <c r="J1140" s="75">
        <v>0</v>
      </c>
      <c r="K1140" s="74" t="s">
        <v>155</v>
      </c>
      <c r="L1140" s="76"/>
      <c r="M1140" s="76"/>
      <c r="N1140" s="74"/>
      <c r="O1140" s="76"/>
      <c r="P1140" s="76"/>
      <c r="Q1140" s="76"/>
      <c r="R1140" s="76"/>
      <c r="S1140" s="76"/>
      <c r="T1140" s="76"/>
      <c r="U1140" s="90">
        <v>41092</v>
      </c>
      <c r="V1140" s="74" t="s">
        <v>5447</v>
      </c>
      <c r="W1140" s="74" t="s">
        <v>216</v>
      </c>
      <c r="X1140" s="75">
        <v>713025</v>
      </c>
      <c r="Y1140" s="75"/>
      <c r="Z1140" s="76"/>
      <c r="AA1140" s="75">
        <v>200000</v>
      </c>
      <c r="AB1140" s="76"/>
      <c r="AC1140" s="76"/>
      <c r="AD1140" s="74"/>
      <c r="AE1140" s="74" t="s">
        <v>5449</v>
      </c>
      <c r="AF1140" s="74" t="s">
        <v>157</v>
      </c>
      <c r="AG1140" s="74" t="s">
        <v>158</v>
      </c>
      <c r="AH1140" s="76"/>
      <c r="AI1140" s="76"/>
      <c r="AJ1140" s="76"/>
      <c r="AK1140" s="75">
        <v>4</v>
      </c>
      <c r="AL1140" s="74"/>
      <c r="AM1140" s="74" t="s">
        <v>149</v>
      </c>
      <c r="AN1140" s="76"/>
      <c r="AO1140" s="74" t="s">
        <v>149</v>
      </c>
      <c r="AP1140" s="74"/>
      <c r="AQ1140" s="75"/>
      <c r="AR1140" s="76"/>
      <c r="AS1140" s="74" t="s">
        <v>149</v>
      </c>
      <c r="AT1140" s="74" t="s">
        <v>149</v>
      </c>
      <c r="AU1140" s="74" t="s">
        <v>149</v>
      </c>
      <c r="AV1140" s="74" t="s">
        <v>149</v>
      </c>
      <c r="AW1140" s="74" t="s">
        <v>149</v>
      </c>
      <c r="AX1140" s="77">
        <v>0</v>
      </c>
      <c r="AY1140" s="74" t="s">
        <v>149</v>
      </c>
      <c r="AZ1140" s="74" t="s">
        <v>217</v>
      </c>
      <c r="BA1140" s="77">
        <v>0</v>
      </c>
      <c r="BB1140" s="76"/>
      <c r="BC1140" s="74" t="s">
        <v>160</v>
      </c>
      <c r="BD1140" s="74" t="s">
        <v>149</v>
      </c>
      <c r="BE1140" s="76"/>
      <c r="BF1140" s="76"/>
      <c r="BG1140" s="77">
        <v>0</v>
      </c>
      <c r="BH1140" s="76"/>
      <c r="BI1140" s="74" t="s">
        <v>149</v>
      </c>
      <c r="BJ1140" s="74" t="s">
        <v>149</v>
      </c>
      <c r="BK1140" s="74" t="s">
        <v>149</v>
      </c>
      <c r="BL1140" s="74" t="s">
        <v>154</v>
      </c>
      <c r="BM1140" s="76"/>
      <c r="BN1140" s="76"/>
      <c r="BO1140" s="74" t="s">
        <v>149</v>
      </c>
      <c r="BP1140" s="74" t="s">
        <v>12672</v>
      </c>
      <c r="BQ1140" s="76"/>
      <c r="BR1140" s="76"/>
      <c r="BS1140" s="76"/>
      <c r="BT1140" s="76"/>
      <c r="BU1140" s="74" t="s">
        <v>160</v>
      </c>
      <c r="BV1140" s="74" t="s">
        <v>8178</v>
      </c>
      <c r="BW1140" s="74" t="s">
        <v>14626</v>
      </c>
      <c r="BX1140" s="74" t="s">
        <v>8173</v>
      </c>
      <c r="BY1140" s="74" t="s">
        <v>13995</v>
      </c>
      <c r="BZ1140" s="90">
        <v>36892</v>
      </c>
      <c r="CA1140" s="76"/>
      <c r="CB1140" s="74" t="s">
        <v>149</v>
      </c>
      <c r="CC1140" s="78"/>
    </row>
    <row r="1141" spans="1:81">
      <c r="A1141" s="74" t="s">
        <v>5450</v>
      </c>
      <c r="B1141" s="94" t="str">
        <f>VLOOKUP(A1141,Sheet1!A:A,1,0)</f>
        <v>00001614</v>
      </c>
      <c r="C1141" s="74" t="s">
        <v>5451</v>
      </c>
      <c r="D1141" s="74"/>
      <c r="E1141" s="74" t="s">
        <v>5452</v>
      </c>
      <c r="F1141" s="74" t="s">
        <v>174</v>
      </c>
      <c r="G1141" s="74" t="s">
        <v>5453</v>
      </c>
      <c r="H1141" s="74" t="s">
        <v>174</v>
      </c>
      <c r="I1141" s="75"/>
      <c r="J1141" s="75">
        <v>0</v>
      </c>
      <c r="K1141" s="74" t="s">
        <v>155</v>
      </c>
      <c r="L1141" s="76"/>
      <c r="M1141" s="76"/>
      <c r="N1141" s="74"/>
      <c r="O1141" s="76"/>
      <c r="P1141" s="76"/>
      <c r="Q1141" s="76"/>
      <c r="R1141" s="76"/>
      <c r="S1141" s="76"/>
      <c r="T1141" s="76"/>
      <c r="U1141" s="90">
        <v>41092</v>
      </c>
      <c r="V1141" s="74" t="s">
        <v>5451</v>
      </c>
      <c r="W1141" s="74" t="s">
        <v>216</v>
      </c>
      <c r="X1141" s="75">
        <v>713025</v>
      </c>
      <c r="Y1141" s="75"/>
      <c r="Z1141" s="76"/>
      <c r="AA1141" s="75">
        <v>200000</v>
      </c>
      <c r="AB1141" s="76"/>
      <c r="AC1141" s="76"/>
      <c r="AD1141" s="74"/>
      <c r="AE1141" s="74" t="s">
        <v>5454</v>
      </c>
      <c r="AF1141" s="74" t="s">
        <v>157</v>
      </c>
      <c r="AG1141" s="74" t="s">
        <v>158</v>
      </c>
      <c r="AH1141" s="76"/>
      <c r="AI1141" s="76"/>
      <c r="AJ1141" s="76"/>
      <c r="AK1141" s="75">
        <v>4</v>
      </c>
      <c r="AL1141" s="74"/>
      <c r="AM1141" s="74" t="s">
        <v>149</v>
      </c>
      <c r="AN1141" s="76"/>
      <c r="AO1141" s="74" t="s">
        <v>149</v>
      </c>
      <c r="AP1141" s="74"/>
      <c r="AQ1141" s="75"/>
      <c r="AR1141" s="76"/>
      <c r="AS1141" s="74" t="s">
        <v>149</v>
      </c>
      <c r="AT1141" s="74" t="s">
        <v>149</v>
      </c>
      <c r="AU1141" s="74" t="s">
        <v>149</v>
      </c>
      <c r="AV1141" s="74" t="s">
        <v>149</v>
      </c>
      <c r="AW1141" s="74" t="s">
        <v>149</v>
      </c>
      <c r="AX1141" s="77">
        <v>0</v>
      </c>
      <c r="AY1141" s="74" t="s">
        <v>149</v>
      </c>
      <c r="AZ1141" s="74" t="s">
        <v>217</v>
      </c>
      <c r="BA1141" s="77">
        <v>0</v>
      </c>
      <c r="BB1141" s="76"/>
      <c r="BC1141" s="74" t="s">
        <v>160</v>
      </c>
      <c r="BD1141" s="74" t="s">
        <v>149</v>
      </c>
      <c r="BE1141" s="76"/>
      <c r="BF1141" s="76"/>
      <c r="BG1141" s="77">
        <v>0</v>
      </c>
      <c r="BH1141" s="76"/>
      <c r="BI1141" s="74" t="s">
        <v>149</v>
      </c>
      <c r="BJ1141" s="74" t="s">
        <v>149</v>
      </c>
      <c r="BK1141" s="74" t="s">
        <v>149</v>
      </c>
      <c r="BL1141" s="74" t="s">
        <v>174</v>
      </c>
      <c r="BM1141" s="76"/>
      <c r="BN1141" s="76"/>
      <c r="BO1141" s="74" t="s">
        <v>149</v>
      </c>
      <c r="BP1141" s="74"/>
      <c r="BQ1141" s="76"/>
      <c r="BR1141" s="76"/>
      <c r="BS1141" s="76"/>
      <c r="BT1141" s="76"/>
      <c r="BU1141" s="74" t="s">
        <v>160</v>
      </c>
      <c r="BV1141" s="74" t="s">
        <v>8178</v>
      </c>
      <c r="BW1141" s="74" t="s">
        <v>14626</v>
      </c>
      <c r="BX1141" s="74" t="s">
        <v>8173</v>
      </c>
      <c r="BY1141" s="74" t="s">
        <v>13996</v>
      </c>
      <c r="BZ1141" s="90">
        <v>36892</v>
      </c>
      <c r="CA1141" s="76"/>
      <c r="CB1141" s="74" t="s">
        <v>149</v>
      </c>
      <c r="CC1141" s="78"/>
    </row>
    <row r="1142" spans="1:81">
      <c r="A1142" s="74" t="s">
        <v>5455</v>
      </c>
      <c r="B1142" s="94" t="str">
        <f>VLOOKUP(A1142,Sheet1!A:A,1,0)</f>
        <v>00001615</v>
      </c>
      <c r="C1142" s="74" t="s">
        <v>5456</v>
      </c>
      <c r="D1142" s="74"/>
      <c r="E1142" s="74" t="s">
        <v>5457</v>
      </c>
      <c r="F1142" s="74"/>
      <c r="G1142" s="74" t="s">
        <v>5458</v>
      </c>
      <c r="H1142" s="74" t="s">
        <v>5459</v>
      </c>
      <c r="I1142" s="75"/>
      <c r="J1142" s="75">
        <v>0</v>
      </c>
      <c r="K1142" s="74" t="s">
        <v>155</v>
      </c>
      <c r="L1142" s="76"/>
      <c r="M1142" s="76"/>
      <c r="N1142" s="74"/>
      <c r="O1142" s="76"/>
      <c r="P1142" s="76"/>
      <c r="Q1142" s="76"/>
      <c r="R1142" s="76"/>
      <c r="S1142" s="76"/>
      <c r="T1142" s="76"/>
      <c r="U1142" s="90">
        <v>41092</v>
      </c>
      <c r="V1142" s="74" t="s">
        <v>5456</v>
      </c>
      <c r="W1142" s="74" t="s">
        <v>216</v>
      </c>
      <c r="X1142" s="75">
        <v>713025</v>
      </c>
      <c r="Y1142" s="75"/>
      <c r="Z1142" s="76"/>
      <c r="AA1142" s="75">
        <v>200000</v>
      </c>
      <c r="AB1142" s="76"/>
      <c r="AC1142" s="76"/>
      <c r="AD1142" s="74"/>
      <c r="AE1142" s="74" t="s">
        <v>5460</v>
      </c>
      <c r="AF1142" s="74" t="s">
        <v>157</v>
      </c>
      <c r="AG1142" s="74" t="s">
        <v>158</v>
      </c>
      <c r="AH1142" s="76"/>
      <c r="AI1142" s="76"/>
      <c r="AJ1142" s="76"/>
      <c r="AK1142" s="75">
        <v>4</v>
      </c>
      <c r="AL1142" s="74"/>
      <c r="AM1142" s="74" t="s">
        <v>149</v>
      </c>
      <c r="AN1142" s="76"/>
      <c r="AO1142" s="74" t="s">
        <v>149</v>
      </c>
      <c r="AP1142" s="74"/>
      <c r="AQ1142" s="75"/>
      <c r="AR1142" s="76"/>
      <c r="AS1142" s="74" t="s">
        <v>149</v>
      </c>
      <c r="AT1142" s="74" t="s">
        <v>149</v>
      </c>
      <c r="AU1142" s="74" t="s">
        <v>149</v>
      </c>
      <c r="AV1142" s="74" t="s">
        <v>149</v>
      </c>
      <c r="AW1142" s="74" t="s">
        <v>149</v>
      </c>
      <c r="AX1142" s="77">
        <v>0</v>
      </c>
      <c r="AY1142" s="74" t="s">
        <v>149</v>
      </c>
      <c r="AZ1142" s="74" t="s">
        <v>217</v>
      </c>
      <c r="BA1142" s="77">
        <v>0</v>
      </c>
      <c r="BB1142" s="76"/>
      <c r="BC1142" s="74" t="s">
        <v>160</v>
      </c>
      <c r="BD1142" s="74" t="s">
        <v>149</v>
      </c>
      <c r="BE1142" s="76"/>
      <c r="BF1142" s="76"/>
      <c r="BG1142" s="77">
        <v>0</v>
      </c>
      <c r="BH1142" s="76"/>
      <c r="BI1142" s="74" t="s">
        <v>149</v>
      </c>
      <c r="BJ1142" s="74" t="s">
        <v>149</v>
      </c>
      <c r="BK1142" s="74" t="s">
        <v>149</v>
      </c>
      <c r="BL1142" s="74" t="s">
        <v>5459</v>
      </c>
      <c r="BM1142" s="76"/>
      <c r="BN1142" s="76"/>
      <c r="BO1142" s="74" t="s">
        <v>149</v>
      </c>
      <c r="BP1142" s="74" t="s">
        <v>12673</v>
      </c>
      <c r="BQ1142" s="76"/>
      <c r="BR1142" s="76"/>
      <c r="BS1142" s="76"/>
      <c r="BT1142" s="76"/>
      <c r="BU1142" s="74" t="s">
        <v>160</v>
      </c>
      <c r="BV1142" s="74" t="s">
        <v>8178</v>
      </c>
      <c r="BW1142" s="74" t="s">
        <v>14626</v>
      </c>
      <c r="BX1142" s="74" t="s">
        <v>8173</v>
      </c>
      <c r="BY1142" s="74" t="s">
        <v>13997</v>
      </c>
      <c r="BZ1142" s="90">
        <v>36892</v>
      </c>
      <c r="CA1142" s="76"/>
      <c r="CB1142" s="74" t="s">
        <v>149</v>
      </c>
      <c r="CC1142" s="78"/>
    </row>
    <row r="1143" spans="1:81">
      <c r="A1143" s="74" t="s">
        <v>5461</v>
      </c>
      <c r="B1143" s="94" t="str">
        <f>VLOOKUP(A1143,Sheet1!A:A,1,0)</f>
        <v>00001617</v>
      </c>
      <c r="C1143" s="74" t="s">
        <v>5462</v>
      </c>
      <c r="D1143" s="74"/>
      <c r="E1143" s="74" t="s">
        <v>5463</v>
      </c>
      <c r="F1143" s="74"/>
      <c r="G1143" s="74" t="s">
        <v>165</v>
      </c>
      <c r="H1143" s="74" t="s">
        <v>166</v>
      </c>
      <c r="I1143" s="75">
        <v>122002</v>
      </c>
      <c r="J1143" s="75">
        <v>0</v>
      </c>
      <c r="K1143" s="74" t="s">
        <v>155</v>
      </c>
      <c r="L1143" s="76"/>
      <c r="M1143" s="76"/>
      <c r="N1143" s="74" t="s">
        <v>13159</v>
      </c>
      <c r="O1143" s="76"/>
      <c r="P1143" s="76"/>
      <c r="Q1143" s="76"/>
      <c r="R1143" s="76"/>
      <c r="S1143" s="76"/>
      <c r="T1143" s="76"/>
      <c r="U1143" s="90">
        <v>41095</v>
      </c>
      <c r="V1143" s="74" t="s">
        <v>5462</v>
      </c>
      <c r="W1143" s="74" t="s">
        <v>167</v>
      </c>
      <c r="X1143" s="75">
        <v>812600</v>
      </c>
      <c r="Y1143" s="75"/>
      <c r="Z1143" s="76"/>
      <c r="AA1143" s="75">
        <v>200000</v>
      </c>
      <c r="AB1143" s="76"/>
      <c r="AC1143" s="76"/>
      <c r="AD1143" s="74"/>
      <c r="AE1143" s="74" t="s">
        <v>5464</v>
      </c>
      <c r="AF1143" s="74" t="s">
        <v>157</v>
      </c>
      <c r="AG1143" s="74" t="s">
        <v>158</v>
      </c>
      <c r="AH1143" s="76"/>
      <c r="AI1143" s="76"/>
      <c r="AJ1143" s="76"/>
      <c r="AK1143" s="75">
        <v>4</v>
      </c>
      <c r="AL1143" s="74"/>
      <c r="AM1143" s="74" t="s">
        <v>149</v>
      </c>
      <c r="AN1143" s="76"/>
      <c r="AO1143" s="74" t="s">
        <v>149</v>
      </c>
      <c r="AP1143" s="74"/>
      <c r="AQ1143" s="75"/>
      <c r="AR1143" s="76"/>
      <c r="AS1143" s="74" t="s">
        <v>149</v>
      </c>
      <c r="AT1143" s="74" t="s">
        <v>149</v>
      </c>
      <c r="AU1143" s="74" t="s">
        <v>149</v>
      </c>
      <c r="AV1143" s="74" t="s">
        <v>149</v>
      </c>
      <c r="AW1143" s="74" t="s">
        <v>149</v>
      </c>
      <c r="AX1143" s="77">
        <v>0</v>
      </c>
      <c r="AY1143" s="74" t="s">
        <v>149</v>
      </c>
      <c r="AZ1143" s="74" t="s">
        <v>339</v>
      </c>
      <c r="BA1143" s="77">
        <v>0</v>
      </c>
      <c r="BB1143" s="76"/>
      <c r="BC1143" s="74" t="s">
        <v>160</v>
      </c>
      <c r="BD1143" s="74" t="s">
        <v>149</v>
      </c>
      <c r="BE1143" s="76"/>
      <c r="BF1143" s="76"/>
      <c r="BG1143" s="77">
        <v>0</v>
      </c>
      <c r="BH1143" s="76"/>
      <c r="BI1143" s="74" t="s">
        <v>149</v>
      </c>
      <c r="BJ1143" s="74" t="s">
        <v>149</v>
      </c>
      <c r="BK1143" s="74" t="s">
        <v>149</v>
      </c>
      <c r="BL1143" s="74" t="s">
        <v>166</v>
      </c>
      <c r="BM1143" s="76"/>
      <c r="BN1143" s="76"/>
      <c r="BO1143" s="74" t="s">
        <v>149</v>
      </c>
      <c r="BP1143" s="74" t="s">
        <v>12674</v>
      </c>
      <c r="BQ1143" s="76"/>
      <c r="BR1143" s="76"/>
      <c r="BS1143" s="76"/>
      <c r="BT1143" s="76"/>
      <c r="BU1143" s="74" t="s">
        <v>160</v>
      </c>
      <c r="BV1143" s="74" t="s">
        <v>8178</v>
      </c>
      <c r="BW1143" s="74" t="s">
        <v>14626</v>
      </c>
      <c r="BX1143" s="74" t="s">
        <v>8173</v>
      </c>
      <c r="BY1143" s="74" t="s">
        <v>13998</v>
      </c>
      <c r="BZ1143" s="90">
        <v>36892</v>
      </c>
      <c r="CA1143" s="76"/>
      <c r="CB1143" s="74" t="s">
        <v>149</v>
      </c>
      <c r="CC1143" s="78"/>
    </row>
    <row r="1144" spans="1:81">
      <c r="A1144" s="74" t="s">
        <v>5465</v>
      </c>
      <c r="B1144" s="94" t="str">
        <f>VLOOKUP(A1144,Sheet1!A:A,1,0)</f>
        <v>00001618</v>
      </c>
      <c r="C1144" s="74" t="s">
        <v>5466</v>
      </c>
      <c r="D1144" s="74"/>
      <c r="E1144" s="74" t="s">
        <v>5467</v>
      </c>
      <c r="F1144" s="74"/>
      <c r="G1144" s="74" t="s">
        <v>190</v>
      </c>
      <c r="H1144" s="74" t="s">
        <v>191</v>
      </c>
      <c r="I1144" s="75">
        <v>400071</v>
      </c>
      <c r="J1144" s="75">
        <v>0</v>
      </c>
      <c r="K1144" s="74" t="s">
        <v>155</v>
      </c>
      <c r="L1144" s="76"/>
      <c r="M1144" s="76"/>
      <c r="N1144" s="74"/>
      <c r="O1144" s="76"/>
      <c r="P1144" s="76"/>
      <c r="Q1144" s="76"/>
      <c r="R1144" s="76"/>
      <c r="S1144" s="76"/>
      <c r="T1144" s="76"/>
      <c r="U1144" s="90">
        <v>41096</v>
      </c>
      <c r="V1144" s="74" t="s">
        <v>5466</v>
      </c>
      <c r="W1144" s="74" t="s">
        <v>216</v>
      </c>
      <c r="X1144" s="75">
        <v>713025</v>
      </c>
      <c r="Y1144" s="75"/>
      <c r="Z1144" s="76"/>
      <c r="AA1144" s="75">
        <v>200000</v>
      </c>
      <c r="AB1144" s="76"/>
      <c r="AC1144" s="76"/>
      <c r="AD1144" s="74"/>
      <c r="AE1144" s="74"/>
      <c r="AF1144" s="74" t="s">
        <v>157</v>
      </c>
      <c r="AG1144" s="74" t="s">
        <v>158</v>
      </c>
      <c r="AH1144" s="76"/>
      <c r="AI1144" s="76"/>
      <c r="AJ1144" s="76"/>
      <c r="AK1144" s="75">
        <v>4</v>
      </c>
      <c r="AL1144" s="74"/>
      <c r="AM1144" s="74" t="s">
        <v>149</v>
      </c>
      <c r="AN1144" s="76"/>
      <c r="AO1144" s="74" t="s">
        <v>149</v>
      </c>
      <c r="AP1144" s="74"/>
      <c r="AQ1144" s="75"/>
      <c r="AR1144" s="76"/>
      <c r="AS1144" s="74" t="s">
        <v>149</v>
      </c>
      <c r="AT1144" s="74" t="s">
        <v>149</v>
      </c>
      <c r="AU1144" s="74" t="s">
        <v>149</v>
      </c>
      <c r="AV1144" s="74" t="s">
        <v>149</v>
      </c>
      <c r="AW1144" s="74" t="s">
        <v>149</v>
      </c>
      <c r="AX1144" s="77">
        <v>0</v>
      </c>
      <c r="AY1144" s="74" t="s">
        <v>149</v>
      </c>
      <c r="AZ1144" s="74" t="s">
        <v>217</v>
      </c>
      <c r="BA1144" s="77">
        <v>0</v>
      </c>
      <c r="BB1144" s="76"/>
      <c r="BC1144" s="74" t="s">
        <v>160</v>
      </c>
      <c r="BD1144" s="74" t="s">
        <v>149</v>
      </c>
      <c r="BE1144" s="76"/>
      <c r="BF1144" s="76"/>
      <c r="BG1144" s="77">
        <v>0</v>
      </c>
      <c r="BH1144" s="76"/>
      <c r="BI1144" s="74" t="s">
        <v>149</v>
      </c>
      <c r="BJ1144" s="74" t="s">
        <v>149</v>
      </c>
      <c r="BK1144" s="74" t="s">
        <v>149</v>
      </c>
      <c r="BL1144" s="74" t="s">
        <v>191</v>
      </c>
      <c r="BM1144" s="76"/>
      <c r="BN1144" s="76"/>
      <c r="BO1144" s="74" t="s">
        <v>149</v>
      </c>
      <c r="BP1144" s="74" t="s">
        <v>12675</v>
      </c>
      <c r="BQ1144" s="76"/>
      <c r="BR1144" s="76"/>
      <c r="BS1144" s="76"/>
      <c r="BT1144" s="76"/>
      <c r="BU1144" s="74" t="s">
        <v>160</v>
      </c>
      <c r="BV1144" s="74" t="s">
        <v>8178</v>
      </c>
      <c r="BW1144" s="74" t="s">
        <v>14626</v>
      </c>
      <c r="BX1144" s="74" t="s">
        <v>8173</v>
      </c>
      <c r="BY1144" s="74" t="s">
        <v>13999</v>
      </c>
      <c r="BZ1144" s="90">
        <v>36892</v>
      </c>
      <c r="CA1144" s="76"/>
      <c r="CB1144" s="74" t="s">
        <v>149</v>
      </c>
      <c r="CC1144" s="78"/>
    </row>
    <row r="1145" spans="1:81">
      <c r="A1145" s="74" t="s">
        <v>5468</v>
      </c>
      <c r="B1145" s="94" t="str">
        <f>VLOOKUP(A1145,Sheet1!A:A,1,0)</f>
        <v>00001619</v>
      </c>
      <c r="C1145" s="74" t="s">
        <v>5469</v>
      </c>
      <c r="D1145" s="74"/>
      <c r="E1145" s="74" t="s">
        <v>5470</v>
      </c>
      <c r="F1145" s="74"/>
      <c r="G1145" s="74" t="s">
        <v>153</v>
      </c>
      <c r="H1145" s="74" t="s">
        <v>154</v>
      </c>
      <c r="I1145" s="75">
        <v>110070</v>
      </c>
      <c r="J1145" s="75">
        <v>0</v>
      </c>
      <c r="K1145" s="74" t="s">
        <v>155</v>
      </c>
      <c r="L1145" s="76"/>
      <c r="M1145" s="76"/>
      <c r="N1145" s="74" t="s">
        <v>13020</v>
      </c>
      <c r="O1145" s="76"/>
      <c r="P1145" s="76"/>
      <c r="Q1145" s="76"/>
      <c r="R1145" s="76"/>
      <c r="S1145" s="76"/>
      <c r="T1145" s="76"/>
      <c r="U1145" s="90">
        <v>41100</v>
      </c>
      <c r="V1145" s="74" t="s">
        <v>5469</v>
      </c>
      <c r="W1145" s="74" t="s">
        <v>167</v>
      </c>
      <c r="X1145" s="75">
        <v>515100</v>
      </c>
      <c r="Y1145" s="75"/>
      <c r="Z1145" s="76"/>
      <c r="AA1145" s="75">
        <v>200000</v>
      </c>
      <c r="AB1145" s="76"/>
      <c r="AC1145" s="76"/>
      <c r="AD1145" s="74"/>
      <c r="AE1145" s="74" t="s">
        <v>5471</v>
      </c>
      <c r="AF1145" s="74" t="s">
        <v>157</v>
      </c>
      <c r="AG1145" s="74" t="s">
        <v>158</v>
      </c>
      <c r="AH1145" s="76"/>
      <c r="AI1145" s="76"/>
      <c r="AJ1145" s="76"/>
      <c r="AK1145" s="75">
        <v>4</v>
      </c>
      <c r="AL1145" s="74"/>
      <c r="AM1145" s="74" t="s">
        <v>149</v>
      </c>
      <c r="AN1145" s="76"/>
      <c r="AO1145" s="74" t="s">
        <v>149</v>
      </c>
      <c r="AP1145" s="74"/>
      <c r="AQ1145" s="75"/>
      <c r="AR1145" s="76"/>
      <c r="AS1145" s="74" t="s">
        <v>149</v>
      </c>
      <c r="AT1145" s="74" t="s">
        <v>149</v>
      </c>
      <c r="AU1145" s="74" t="s">
        <v>149</v>
      </c>
      <c r="AV1145" s="74" t="s">
        <v>149</v>
      </c>
      <c r="AW1145" s="74" t="s">
        <v>149</v>
      </c>
      <c r="AX1145" s="77">
        <v>0</v>
      </c>
      <c r="AY1145" s="74" t="s">
        <v>149</v>
      </c>
      <c r="AZ1145" s="74" t="s">
        <v>339</v>
      </c>
      <c r="BA1145" s="77">
        <v>0</v>
      </c>
      <c r="BB1145" s="76"/>
      <c r="BC1145" s="74" t="s">
        <v>160</v>
      </c>
      <c r="BD1145" s="74" t="s">
        <v>149</v>
      </c>
      <c r="BE1145" s="76"/>
      <c r="BF1145" s="76"/>
      <c r="BG1145" s="77">
        <v>0</v>
      </c>
      <c r="BH1145" s="76"/>
      <c r="BI1145" s="74" t="s">
        <v>149</v>
      </c>
      <c r="BJ1145" s="74" t="s">
        <v>149</v>
      </c>
      <c r="BK1145" s="74" t="s">
        <v>149</v>
      </c>
      <c r="BL1145" s="74" t="s">
        <v>154</v>
      </c>
      <c r="BM1145" s="76"/>
      <c r="BN1145" s="76"/>
      <c r="BO1145" s="74" t="s">
        <v>149</v>
      </c>
      <c r="BP1145" s="74" t="s">
        <v>12676</v>
      </c>
      <c r="BQ1145" s="76"/>
      <c r="BR1145" s="76"/>
      <c r="BS1145" s="76"/>
      <c r="BT1145" s="76"/>
      <c r="BU1145" s="74" t="s">
        <v>160</v>
      </c>
      <c r="BV1145" s="74" t="s">
        <v>8198</v>
      </c>
      <c r="BW1145" s="74" t="s">
        <v>14626</v>
      </c>
      <c r="BX1145" s="74" t="s">
        <v>8173</v>
      </c>
      <c r="BY1145" s="74" t="s">
        <v>14000</v>
      </c>
      <c r="BZ1145" s="90">
        <v>36892</v>
      </c>
      <c r="CA1145" s="76"/>
      <c r="CB1145" s="74" t="s">
        <v>149</v>
      </c>
      <c r="CC1145" s="78"/>
    </row>
    <row r="1146" spans="1:81">
      <c r="A1146" s="74" t="s">
        <v>5472</v>
      </c>
      <c r="B1146" s="94" t="str">
        <f>VLOOKUP(A1146,Sheet1!A:A,1,0)</f>
        <v>00001620</v>
      </c>
      <c r="C1146" s="74" t="s">
        <v>5473</v>
      </c>
      <c r="D1146" s="74"/>
      <c r="E1146" s="74" t="s">
        <v>5474</v>
      </c>
      <c r="F1146" s="74" t="s">
        <v>4553</v>
      </c>
      <c r="G1146" s="74" t="s">
        <v>312</v>
      </c>
      <c r="H1146" s="74" t="s">
        <v>313</v>
      </c>
      <c r="I1146" s="75">
        <v>560054</v>
      </c>
      <c r="J1146" s="75">
        <v>0</v>
      </c>
      <c r="K1146" s="74" t="s">
        <v>155</v>
      </c>
      <c r="L1146" s="76"/>
      <c r="M1146" s="76"/>
      <c r="N1146" s="74"/>
      <c r="O1146" s="76"/>
      <c r="P1146" s="76"/>
      <c r="Q1146" s="76"/>
      <c r="R1146" s="76"/>
      <c r="S1146" s="76"/>
      <c r="T1146" s="76"/>
      <c r="U1146" s="90">
        <v>41100</v>
      </c>
      <c r="V1146" s="74" t="s">
        <v>5473</v>
      </c>
      <c r="W1146" s="74" t="s">
        <v>178</v>
      </c>
      <c r="X1146" s="75">
        <v>515000</v>
      </c>
      <c r="Y1146" s="75"/>
      <c r="Z1146" s="76"/>
      <c r="AA1146" s="75">
        <v>200000</v>
      </c>
      <c r="AB1146" s="76"/>
      <c r="AC1146" s="76"/>
      <c r="AD1146" s="74"/>
      <c r="AE1146" s="74" t="s">
        <v>5475</v>
      </c>
      <c r="AF1146" s="74" t="s">
        <v>157</v>
      </c>
      <c r="AG1146" s="74" t="s">
        <v>158</v>
      </c>
      <c r="AH1146" s="76"/>
      <c r="AI1146" s="76"/>
      <c r="AJ1146" s="76"/>
      <c r="AK1146" s="75">
        <v>4</v>
      </c>
      <c r="AL1146" s="74"/>
      <c r="AM1146" s="74" t="s">
        <v>149</v>
      </c>
      <c r="AN1146" s="76"/>
      <c r="AO1146" s="74" t="s">
        <v>149</v>
      </c>
      <c r="AP1146" s="74"/>
      <c r="AQ1146" s="75"/>
      <c r="AR1146" s="76"/>
      <c r="AS1146" s="74" t="s">
        <v>149</v>
      </c>
      <c r="AT1146" s="74" t="s">
        <v>149</v>
      </c>
      <c r="AU1146" s="74" t="s">
        <v>149</v>
      </c>
      <c r="AV1146" s="74" t="s">
        <v>149</v>
      </c>
      <c r="AW1146" s="74" t="s">
        <v>149</v>
      </c>
      <c r="AX1146" s="77">
        <v>0</v>
      </c>
      <c r="AY1146" s="74" t="s">
        <v>149</v>
      </c>
      <c r="AZ1146" s="74" t="s">
        <v>339</v>
      </c>
      <c r="BA1146" s="77">
        <v>0</v>
      </c>
      <c r="BB1146" s="76"/>
      <c r="BC1146" s="74" t="s">
        <v>160</v>
      </c>
      <c r="BD1146" s="74" t="s">
        <v>149</v>
      </c>
      <c r="BE1146" s="76"/>
      <c r="BF1146" s="76"/>
      <c r="BG1146" s="77">
        <v>0</v>
      </c>
      <c r="BH1146" s="76"/>
      <c r="BI1146" s="74" t="s">
        <v>149</v>
      </c>
      <c r="BJ1146" s="74" t="s">
        <v>149</v>
      </c>
      <c r="BK1146" s="74" t="s">
        <v>149</v>
      </c>
      <c r="BL1146" s="74" t="s">
        <v>313</v>
      </c>
      <c r="BM1146" s="76"/>
      <c r="BN1146" s="76"/>
      <c r="BO1146" s="74" t="s">
        <v>149</v>
      </c>
      <c r="BP1146" s="74" t="s">
        <v>12677</v>
      </c>
      <c r="BQ1146" s="76"/>
      <c r="BR1146" s="76"/>
      <c r="BS1146" s="76"/>
      <c r="BT1146" s="76"/>
      <c r="BU1146" s="74" t="s">
        <v>160</v>
      </c>
      <c r="BV1146" s="74" t="s">
        <v>8187</v>
      </c>
      <c r="BW1146" s="74" t="s">
        <v>14626</v>
      </c>
      <c r="BX1146" s="74" t="s">
        <v>8173</v>
      </c>
      <c r="BY1146" s="74" t="s">
        <v>14001</v>
      </c>
      <c r="BZ1146" s="90">
        <v>36892</v>
      </c>
      <c r="CA1146" s="76"/>
      <c r="CB1146" s="74" t="s">
        <v>149</v>
      </c>
      <c r="CC1146" s="78"/>
    </row>
    <row r="1147" spans="1:81">
      <c r="A1147" s="74" t="s">
        <v>5476</v>
      </c>
      <c r="B1147" s="94" t="str">
        <f>VLOOKUP(A1147,Sheet1!A:A,1,0)</f>
        <v>00001621</v>
      </c>
      <c r="C1147" s="74" t="s">
        <v>5477</v>
      </c>
      <c r="D1147" s="74"/>
      <c r="E1147" s="74" t="s">
        <v>5478</v>
      </c>
      <c r="F1147" s="74"/>
      <c r="G1147" s="74" t="s">
        <v>153</v>
      </c>
      <c r="H1147" s="74" t="s">
        <v>154</v>
      </c>
      <c r="I1147" s="75">
        <v>110037</v>
      </c>
      <c r="J1147" s="75">
        <v>0</v>
      </c>
      <c r="K1147" s="74" t="s">
        <v>155</v>
      </c>
      <c r="L1147" s="76"/>
      <c r="M1147" s="76"/>
      <c r="N1147" s="74" t="s">
        <v>13205</v>
      </c>
      <c r="O1147" s="76"/>
      <c r="P1147" s="76"/>
      <c r="Q1147" s="76"/>
      <c r="R1147" s="76"/>
      <c r="S1147" s="76"/>
      <c r="T1147" s="76"/>
      <c r="U1147" s="90">
        <v>41100</v>
      </c>
      <c r="V1147" s="74" t="s">
        <v>5477</v>
      </c>
      <c r="W1147" s="74" t="s">
        <v>304</v>
      </c>
      <c r="X1147" s="75">
        <v>516000</v>
      </c>
      <c r="Y1147" s="75"/>
      <c r="Z1147" s="76"/>
      <c r="AA1147" s="75">
        <v>200000</v>
      </c>
      <c r="AB1147" s="76"/>
      <c r="AC1147" s="76"/>
      <c r="AD1147" s="74"/>
      <c r="AE1147" s="74" t="s">
        <v>5479</v>
      </c>
      <c r="AF1147" s="74" t="s">
        <v>157</v>
      </c>
      <c r="AG1147" s="74" t="s">
        <v>158</v>
      </c>
      <c r="AH1147" s="76"/>
      <c r="AI1147" s="76"/>
      <c r="AJ1147" s="76"/>
      <c r="AK1147" s="75">
        <v>4</v>
      </c>
      <c r="AL1147" s="74"/>
      <c r="AM1147" s="74" t="s">
        <v>149</v>
      </c>
      <c r="AN1147" s="76"/>
      <c r="AO1147" s="74" t="s">
        <v>149</v>
      </c>
      <c r="AP1147" s="74"/>
      <c r="AQ1147" s="75"/>
      <c r="AR1147" s="76"/>
      <c r="AS1147" s="74" t="s">
        <v>149</v>
      </c>
      <c r="AT1147" s="74" t="s">
        <v>149</v>
      </c>
      <c r="AU1147" s="74" t="s">
        <v>149</v>
      </c>
      <c r="AV1147" s="74" t="s">
        <v>149</v>
      </c>
      <c r="AW1147" s="74" t="s">
        <v>149</v>
      </c>
      <c r="AX1147" s="77">
        <v>0</v>
      </c>
      <c r="AY1147" s="74" t="s">
        <v>149</v>
      </c>
      <c r="AZ1147" s="74" t="s">
        <v>339</v>
      </c>
      <c r="BA1147" s="77">
        <v>0</v>
      </c>
      <c r="BB1147" s="76"/>
      <c r="BC1147" s="74" t="s">
        <v>160</v>
      </c>
      <c r="BD1147" s="74" t="s">
        <v>149</v>
      </c>
      <c r="BE1147" s="76"/>
      <c r="BF1147" s="76"/>
      <c r="BG1147" s="77">
        <v>0</v>
      </c>
      <c r="BH1147" s="76"/>
      <c r="BI1147" s="74" t="s">
        <v>149</v>
      </c>
      <c r="BJ1147" s="74" t="s">
        <v>149</v>
      </c>
      <c r="BK1147" s="74" t="s">
        <v>149</v>
      </c>
      <c r="BL1147" s="74" t="s">
        <v>154</v>
      </c>
      <c r="BM1147" s="76"/>
      <c r="BN1147" s="76"/>
      <c r="BO1147" s="74" t="s">
        <v>149</v>
      </c>
      <c r="BP1147" s="74" t="s">
        <v>12678</v>
      </c>
      <c r="BQ1147" s="76"/>
      <c r="BR1147" s="76"/>
      <c r="BS1147" s="76"/>
      <c r="BT1147" s="76"/>
      <c r="BU1147" s="74" t="s">
        <v>160</v>
      </c>
      <c r="BV1147" s="74" t="s">
        <v>8174</v>
      </c>
      <c r="BW1147" s="74" t="s">
        <v>14626</v>
      </c>
      <c r="BX1147" s="74" t="s">
        <v>8173</v>
      </c>
      <c r="BY1147" s="74" t="s">
        <v>14002</v>
      </c>
      <c r="BZ1147" s="90">
        <v>36892</v>
      </c>
      <c r="CA1147" s="76"/>
      <c r="CB1147" s="74" t="s">
        <v>149</v>
      </c>
      <c r="CC1147" s="78"/>
    </row>
    <row r="1148" spans="1:81">
      <c r="A1148" s="74" t="s">
        <v>5480</v>
      </c>
      <c r="B1148" s="94" t="str">
        <f>VLOOKUP(A1148,Sheet1!A:A,1,0)</f>
        <v>00001622</v>
      </c>
      <c r="C1148" s="74" t="s">
        <v>5481</v>
      </c>
      <c r="D1148" s="74"/>
      <c r="E1148" s="74" t="s">
        <v>5482</v>
      </c>
      <c r="F1148" s="74" t="s">
        <v>5483</v>
      </c>
      <c r="G1148" s="74" t="s">
        <v>5484</v>
      </c>
      <c r="H1148" s="74" t="s">
        <v>2692</v>
      </c>
      <c r="I1148" s="75"/>
      <c r="J1148" s="75">
        <v>0</v>
      </c>
      <c r="K1148" s="74" t="s">
        <v>155</v>
      </c>
      <c r="L1148" s="76"/>
      <c r="M1148" s="76"/>
      <c r="N1148" s="74"/>
      <c r="O1148" s="76"/>
      <c r="P1148" s="76"/>
      <c r="Q1148" s="76"/>
      <c r="R1148" s="76"/>
      <c r="S1148" s="76"/>
      <c r="T1148" s="76"/>
      <c r="U1148" s="90">
        <v>41101</v>
      </c>
      <c r="V1148" s="74" t="s">
        <v>5481</v>
      </c>
      <c r="W1148" s="74" t="s">
        <v>216</v>
      </c>
      <c r="X1148" s="75">
        <v>713025</v>
      </c>
      <c r="Y1148" s="75"/>
      <c r="Z1148" s="76"/>
      <c r="AA1148" s="75">
        <v>200000</v>
      </c>
      <c r="AB1148" s="76"/>
      <c r="AC1148" s="76"/>
      <c r="AD1148" s="74"/>
      <c r="AE1148" s="74"/>
      <c r="AF1148" s="74" t="s">
        <v>157</v>
      </c>
      <c r="AG1148" s="74" t="s">
        <v>158</v>
      </c>
      <c r="AH1148" s="76"/>
      <c r="AI1148" s="76"/>
      <c r="AJ1148" s="76"/>
      <c r="AK1148" s="75">
        <v>4</v>
      </c>
      <c r="AL1148" s="74"/>
      <c r="AM1148" s="74" t="s">
        <v>149</v>
      </c>
      <c r="AN1148" s="76"/>
      <c r="AO1148" s="74" t="s">
        <v>149</v>
      </c>
      <c r="AP1148" s="74"/>
      <c r="AQ1148" s="75"/>
      <c r="AR1148" s="76"/>
      <c r="AS1148" s="74" t="s">
        <v>149</v>
      </c>
      <c r="AT1148" s="74" t="s">
        <v>149</v>
      </c>
      <c r="AU1148" s="74" t="s">
        <v>149</v>
      </c>
      <c r="AV1148" s="74" t="s">
        <v>149</v>
      </c>
      <c r="AW1148" s="74" t="s">
        <v>149</v>
      </c>
      <c r="AX1148" s="77">
        <v>0</v>
      </c>
      <c r="AY1148" s="74" t="s">
        <v>149</v>
      </c>
      <c r="AZ1148" s="74" t="s">
        <v>217</v>
      </c>
      <c r="BA1148" s="77">
        <v>0</v>
      </c>
      <c r="BB1148" s="76"/>
      <c r="BC1148" s="74" t="s">
        <v>160</v>
      </c>
      <c r="BD1148" s="74" t="s">
        <v>149</v>
      </c>
      <c r="BE1148" s="76"/>
      <c r="BF1148" s="76"/>
      <c r="BG1148" s="77">
        <v>0</v>
      </c>
      <c r="BH1148" s="76"/>
      <c r="BI1148" s="74" t="s">
        <v>149</v>
      </c>
      <c r="BJ1148" s="74" t="s">
        <v>149</v>
      </c>
      <c r="BK1148" s="74" t="s">
        <v>149</v>
      </c>
      <c r="BL1148" s="74" t="s">
        <v>2692</v>
      </c>
      <c r="BM1148" s="76"/>
      <c r="BN1148" s="76"/>
      <c r="BO1148" s="74" t="s">
        <v>149</v>
      </c>
      <c r="BP1148" s="74" t="s">
        <v>12679</v>
      </c>
      <c r="BQ1148" s="76"/>
      <c r="BR1148" s="76"/>
      <c r="BS1148" s="76"/>
      <c r="BT1148" s="76"/>
      <c r="BU1148" s="74" t="s">
        <v>160</v>
      </c>
      <c r="BV1148" s="74" t="s">
        <v>8178</v>
      </c>
      <c r="BW1148" s="74" t="s">
        <v>14626</v>
      </c>
      <c r="BX1148" s="74" t="s">
        <v>8173</v>
      </c>
      <c r="BY1148" s="74" t="s">
        <v>14003</v>
      </c>
      <c r="BZ1148" s="90">
        <v>36892</v>
      </c>
      <c r="CA1148" s="76"/>
      <c r="CB1148" s="74" t="s">
        <v>149</v>
      </c>
      <c r="CC1148" s="78"/>
    </row>
    <row r="1149" spans="1:81">
      <c r="A1149" s="74" t="s">
        <v>5485</v>
      </c>
      <c r="B1149" s="94" t="str">
        <f>VLOOKUP(A1149,Sheet1!A:A,1,0)</f>
        <v>00001623</v>
      </c>
      <c r="C1149" s="74" t="s">
        <v>5486</v>
      </c>
      <c r="D1149" s="74"/>
      <c r="E1149" s="74" t="s">
        <v>5487</v>
      </c>
      <c r="F1149" s="74" t="s">
        <v>2196</v>
      </c>
      <c r="G1149" s="74" t="s">
        <v>190</v>
      </c>
      <c r="H1149" s="74" t="s">
        <v>191</v>
      </c>
      <c r="I1149" s="75">
        <v>411033</v>
      </c>
      <c r="J1149" s="75">
        <v>0</v>
      </c>
      <c r="K1149" s="74" t="s">
        <v>155</v>
      </c>
      <c r="L1149" s="76"/>
      <c r="M1149" s="76"/>
      <c r="N1149" s="74"/>
      <c r="O1149" s="76"/>
      <c r="P1149" s="76"/>
      <c r="Q1149" s="76"/>
      <c r="R1149" s="76"/>
      <c r="S1149" s="76"/>
      <c r="T1149" s="76"/>
      <c r="U1149" s="90">
        <v>41103</v>
      </c>
      <c r="V1149" s="74" t="s">
        <v>5486</v>
      </c>
      <c r="W1149" s="74" t="s">
        <v>178</v>
      </c>
      <c r="X1149" s="75">
        <v>515000</v>
      </c>
      <c r="Y1149" s="75"/>
      <c r="Z1149" s="76"/>
      <c r="AA1149" s="75">
        <v>200000</v>
      </c>
      <c r="AB1149" s="76"/>
      <c r="AC1149" s="76"/>
      <c r="AD1149" s="74"/>
      <c r="AE1149" s="74" t="s">
        <v>5488</v>
      </c>
      <c r="AF1149" s="74" t="s">
        <v>157</v>
      </c>
      <c r="AG1149" s="74" t="s">
        <v>158</v>
      </c>
      <c r="AH1149" s="76"/>
      <c r="AI1149" s="76"/>
      <c r="AJ1149" s="76"/>
      <c r="AK1149" s="75">
        <v>4</v>
      </c>
      <c r="AL1149" s="74"/>
      <c r="AM1149" s="74" t="s">
        <v>149</v>
      </c>
      <c r="AN1149" s="76"/>
      <c r="AO1149" s="74" t="s">
        <v>149</v>
      </c>
      <c r="AP1149" s="74"/>
      <c r="AQ1149" s="75"/>
      <c r="AR1149" s="76"/>
      <c r="AS1149" s="74" t="s">
        <v>149</v>
      </c>
      <c r="AT1149" s="74" t="s">
        <v>149</v>
      </c>
      <c r="AU1149" s="74" t="s">
        <v>149</v>
      </c>
      <c r="AV1149" s="74" t="s">
        <v>149</v>
      </c>
      <c r="AW1149" s="74" t="s">
        <v>149</v>
      </c>
      <c r="AX1149" s="77">
        <v>0</v>
      </c>
      <c r="AY1149" s="74" t="s">
        <v>149</v>
      </c>
      <c r="AZ1149" s="74" t="s">
        <v>169</v>
      </c>
      <c r="BA1149" s="77">
        <v>0</v>
      </c>
      <c r="BB1149" s="76"/>
      <c r="BC1149" s="74" t="s">
        <v>160</v>
      </c>
      <c r="BD1149" s="74" t="s">
        <v>149</v>
      </c>
      <c r="BE1149" s="76"/>
      <c r="BF1149" s="76"/>
      <c r="BG1149" s="77">
        <v>0</v>
      </c>
      <c r="BH1149" s="76"/>
      <c r="BI1149" s="74" t="s">
        <v>149</v>
      </c>
      <c r="BJ1149" s="74" t="s">
        <v>149</v>
      </c>
      <c r="BK1149" s="74" t="s">
        <v>149</v>
      </c>
      <c r="BL1149" s="74" t="s">
        <v>191</v>
      </c>
      <c r="BM1149" s="76"/>
      <c r="BN1149" s="76"/>
      <c r="BO1149" s="74" t="s">
        <v>149</v>
      </c>
      <c r="BP1149" s="74" t="s">
        <v>12680</v>
      </c>
      <c r="BQ1149" s="76"/>
      <c r="BR1149" s="76"/>
      <c r="BS1149" s="76"/>
      <c r="BT1149" s="76"/>
      <c r="BU1149" s="74" t="s">
        <v>160</v>
      </c>
      <c r="BV1149" s="74" t="s">
        <v>8174</v>
      </c>
      <c r="BW1149" s="74" t="s">
        <v>14626</v>
      </c>
      <c r="BX1149" s="74" t="s">
        <v>8173</v>
      </c>
      <c r="BY1149" s="74" t="s">
        <v>14004</v>
      </c>
      <c r="BZ1149" s="90">
        <v>36892</v>
      </c>
      <c r="CA1149" s="76"/>
      <c r="CB1149" s="74" t="s">
        <v>149</v>
      </c>
      <c r="CC1149" s="78"/>
    </row>
    <row r="1150" spans="1:81">
      <c r="A1150" s="74" t="s">
        <v>5489</v>
      </c>
      <c r="B1150" s="94" t="str">
        <f>VLOOKUP(A1150,Sheet1!A:A,1,0)</f>
        <v>00001624</v>
      </c>
      <c r="C1150" s="74" t="s">
        <v>5490</v>
      </c>
      <c r="D1150" s="74"/>
      <c r="E1150" s="74" t="s">
        <v>5491</v>
      </c>
      <c r="F1150" s="74"/>
      <c r="G1150" s="74" t="s">
        <v>165</v>
      </c>
      <c r="H1150" s="74" t="s">
        <v>166</v>
      </c>
      <c r="I1150" s="75">
        <v>122001</v>
      </c>
      <c r="J1150" s="75">
        <v>0</v>
      </c>
      <c r="K1150" s="74" t="s">
        <v>155</v>
      </c>
      <c r="L1150" s="76"/>
      <c r="M1150" s="76"/>
      <c r="N1150" s="74"/>
      <c r="O1150" s="76"/>
      <c r="P1150" s="76"/>
      <c r="Q1150" s="76"/>
      <c r="R1150" s="76"/>
      <c r="S1150" s="76"/>
      <c r="T1150" s="76"/>
      <c r="U1150" s="90">
        <v>41103</v>
      </c>
      <c r="V1150" s="74" t="s">
        <v>5490</v>
      </c>
      <c r="W1150" s="74" t="s">
        <v>178</v>
      </c>
      <c r="X1150" s="75">
        <v>515000</v>
      </c>
      <c r="Y1150" s="75"/>
      <c r="Z1150" s="76"/>
      <c r="AA1150" s="75">
        <v>200000</v>
      </c>
      <c r="AB1150" s="76"/>
      <c r="AC1150" s="76"/>
      <c r="AD1150" s="74"/>
      <c r="AE1150" s="74" t="s">
        <v>5492</v>
      </c>
      <c r="AF1150" s="74" t="s">
        <v>157</v>
      </c>
      <c r="AG1150" s="74" t="s">
        <v>158</v>
      </c>
      <c r="AH1150" s="76"/>
      <c r="AI1150" s="76"/>
      <c r="AJ1150" s="76"/>
      <c r="AK1150" s="75">
        <v>4</v>
      </c>
      <c r="AL1150" s="74"/>
      <c r="AM1150" s="74" t="s">
        <v>149</v>
      </c>
      <c r="AN1150" s="76"/>
      <c r="AO1150" s="74" t="s">
        <v>149</v>
      </c>
      <c r="AP1150" s="74"/>
      <c r="AQ1150" s="75"/>
      <c r="AR1150" s="76"/>
      <c r="AS1150" s="74" t="s">
        <v>149</v>
      </c>
      <c r="AT1150" s="74" t="s">
        <v>149</v>
      </c>
      <c r="AU1150" s="74" t="s">
        <v>149</v>
      </c>
      <c r="AV1150" s="74" t="s">
        <v>149</v>
      </c>
      <c r="AW1150" s="74" t="s">
        <v>149</v>
      </c>
      <c r="AX1150" s="77">
        <v>0</v>
      </c>
      <c r="AY1150" s="74" t="s">
        <v>149</v>
      </c>
      <c r="AZ1150" s="74" t="s">
        <v>339</v>
      </c>
      <c r="BA1150" s="77">
        <v>0</v>
      </c>
      <c r="BB1150" s="76"/>
      <c r="BC1150" s="74" t="s">
        <v>160</v>
      </c>
      <c r="BD1150" s="74" t="s">
        <v>149</v>
      </c>
      <c r="BE1150" s="76"/>
      <c r="BF1150" s="76"/>
      <c r="BG1150" s="77">
        <v>0</v>
      </c>
      <c r="BH1150" s="76"/>
      <c r="BI1150" s="74" t="s">
        <v>149</v>
      </c>
      <c r="BJ1150" s="74" t="s">
        <v>149</v>
      </c>
      <c r="BK1150" s="74" t="s">
        <v>149</v>
      </c>
      <c r="BL1150" s="74" t="s">
        <v>166</v>
      </c>
      <c r="BM1150" s="76"/>
      <c r="BN1150" s="76"/>
      <c r="BO1150" s="74" t="s">
        <v>149</v>
      </c>
      <c r="BP1150" s="74" t="s">
        <v>12681</v>
      </c>
      <c r="BQ1150" s="76"/>
      <c r="BR1150" s="76"/>
      <c r="BS1150" s="76"/>
      <c r="BT1150" s="76"/>
      <c r="BU1150" s="74" t="s">
        <v>160</v>
      </c>
      <c r="BV1150" s="74" t="s">
        <v>8190</v>
      </c>
      <c r="BW1150" s="74" t="s">
        <v>14626</v>
      </c>
      <c r="BX1150" s="74" t="s">
        <v>8173</v>
      </c>
      <c r="BY1150" s="74" t="s">
        <v>14005</v>
      </c>
      <c r="BZ1150" s="90">
        <v>36892</v>
      </c>
      <c r="CA1150" s="76"/>
      <c r="CB1150" s="74" t="s">
        <v>149</v>
      </c>
      <c r="CC1150" s="78"/>
    </row>
    <row r="1151" spans="1:81">
      <c r="A1151" s="74" t="s">
        <v>5493</v>
      </c>
      <c r="B1151" s="94" t="str">
        <f>VLOOKUP(A1151,Sheet1!A:A,1,0)</f>
        <v>00001625</v>
      </c>
      <c r="C1151" s="74" t="s">
        <v>5494</v>
      </c>
      <c r="D1151" s="74"/>
      <c r="E1151" s="74" t="s">
        <v>5495</v>
      </c>
      <c r="F1151" s="74"/>
      <c r="G1151" s="74" t="s">
        <v>253</v>
      </c>
      <c r="H1151" s="74" t="s">
        <v>191</v>
      </c>
      <c r="I1151" s="75">
        <v>400063</v>
      </c>
      <c r="J1151" s="75">
        <v>0</v>
      </c>
      <c r="K1151" s="74" t="s">
        <v>155</v>
      </c>
      <c r="L1151" s="76"/>
      <c r="M1151" s="76"/>
      <c r="N1151" s="74" t="s">
        <v>13206</v>
      </c>
      <c r="O1151" s="76"/>
      <c r="P1151" s="76"/>
      <c r="Q1151" s="76"/>
      <c r="R1151" s="76"/>
      <c r="S1151" s="76"/>
      <c r="T1151" s="76"/>
      <c r="U1151" s="90">
        <v>41103</v>
      </c>
      <c r="V1151" s="74" t="s">
        <v>5494</v>
      </c>
      <c r="W1151" s="74" t="s">
        <v>304</v>
      </c>
      <c r="X1151" s="75">
        <v>516000</v>
      </c>
      <c r="Y1151" s="75"/>
      <c r="Z1151" s="76"/>
      <c r="AA1151" s="75">
        <v>200000</v>
      </c>
      <c r="AB1151" s="76"/>
      <c r="AC1151" s="76"/>
      <c r="AD1151" s="74"/>
      <c r="AE1151" s="74" t="s">
        <v>5496</v>
      </c>
      <c r="AF1151" s="74" t="s">
        <v>157</v>
      </c>
      <c r="AG1151" s="74" t="s">
        <v>158</v>
      </c>
      <c r="AH1151" s="76"/>
      <c r="AI1151" s="76"/>
      <c r="AJ1151" s="76"/>
      <c r="AK1151" s="75">
        <v>4</v>
      </c>
      <c r="AL1151" s="74"/>
      <c r="AM1151" s="74" t="s">
        <v>149</v>
      </c>
      <c r="AN1151" s="76"/>
      <c r="AO1151" s="74" t="s">
        <v>149</v>
      </c>
      <c r="AP1151" s="74"/>
      <c r="AQ1151" s="75"/>
      <c r="AR1151" s="76"/>
      <c r="AS1151" s="74" t="s">
        <v>149</v>
      </c>
      <c r="AT1151" s="74" t="s">
        <v>149</v>
      </c>
      <c r="AU1151" s="74" t="s">
        <v>149</v>
      </c>
      <c r="AV1151" s="74" t="s">
        <v>149</v>
      </c>
      <c r="AW1151" s="74" t="s">
        <v>149</v>
      </c>
      <c r="AX1151" s="77">
        <v>0</v>
      </c>
      <c r="AY1151" s="74" t="s">
        <v>149</v>
      </c>
      <c r="AZ1151" s="74" t="s">
        <v>339</v>
      </c>
      <c r="BA1151" s="77">
        <v>0</v>
      </c>
      <c r="BB1151" s="76"/>
      <c r="BC1151" s="74" t="s">
        <v>160</v>
      </c>
      <c r="BD1151" s="74" t="s">
        <v>149</v>
      </c>
      <c r="BE1151" s="76"/>
      <c r="BF1151" s="76"/>
      <c r="BG1151" s="77">
        <v>0</v>
      </c>
      <c r="BH1151" s="76"/>
      <c r="BI1151" s="74" t="s">
        <v>149</v>
      </c>
      <c r="BJ1151" s="74" t="s">
        <v>149</v>
      </c>
      <c r="BK1151" s="74" t="s">
        <v>149</v>
      </c>
      <c r="BL1151" s="74" t="s">
        <v>191</v>
      </c>
      <c r="BM1151" s="76"/>
      <c r="BN1151" s="76"/>
      <c r="BO1151" s="74" t="s">
        <v>149</v>
      </c>
      <c r="BP1151" s="74" t="s">
        <v>12682</v>
      </c>
      <c r="BQ1151" s="76"/>
      <c r="BR1151" s="76"/>
      <c r="BS1151" s="76"/>
      <c r="BT1151" s="76"/>
      <c r="BU1151" s="74" t="s">
        <v>160</v>
      </c>
      <c r="BV1151" s="74" t="s">
        <v>8177</v>
      </c>
      <c r="BW1151" s="74" t="s">
        <v>14626</v>
      </c>
      <c r="BX1151" s="74" t="s">
        <v>8173</v>
      </c>
      <c r="BY1151" s="74" t="s">
        <v>14006</v>
      </c>
      <c r="BZ1151" s="90">
        <v>36892</v>
      </c>
      <c r="CA1151" s="76"/>
      <c r="CB1151" s="74" t="s">
        <v>149</v>
      </c>
      <c r="CC1151" s="78"/>
    </row>
    <row r="1152" spans="1:81">
      <c r="A1152" s="74" t="s">
        <v>5497</v>
      </c>
      <c r="B1152" s="94" t="str">
        <f>VLOOKUP(A1152,Sheet1!A:A,1,0)</f>
        <v>00001627</v>
      </c>
      <c r="C1152" s="74" t="s">
        <v>5498</v>
      </c>
      <c r="D1152" s="74"/>
      <c r="E1152" s="74" t="s">
        <v>5499</v>
      </c>
      <c r="F1152" s="74" t="s">
        <v>5500</v>
      </c>
      <c r="G1152" s="74" t="s">
        <v>190</v>
      </c>
      <c r="H1152" s="74" t="s">
        <v>191</v>
      </c>
      <c r="I1152" s="75">
        <v>412208</v>
      </c>
      <c r="J1152" s="75">
        <v>0</v>
      </c>
      <c r="K1152" s="74" t="s">
        <v>155</v>
      </c>
      <c r="L1152" s="76"/>
      <c r="M1152" s="76"/>
      <c r="N1152" s="74" t="s">
        <v>7399</v>
      </c>
      <c r="O1152" s="76"/>
      <c r="P1152" s="76"/>
      <c r="Q1152" s="76"/>
      <c r="R1152" s="76"/>
      <c r="S1152" s="76"/>
      <c r="T1152" s="76"/>
      <c r="U1152" s="90">
        <v>41106</v>
      </c>
      <c r="V1152" s="74" t="s">
        <v>5498</v>
      </c>
      <c r="W1152" s="74" t="s">
        <v>156</v>
      </c>
      <c r="X1152" s="75">
        <v>140000</v>
      </c>
      <c r="Y1152" s="75"/>
      <c r="Z1152" s="76"/>
      <c r="AA1152" s="75">
        <v>200000</v>
      </c>
      <c r="AB1152" s="76"/>
      <c r="AC1152" s="76"/>
      <c r="AD1152" s="74"/>
      <c r="AE1152" s="74" t="s">
        <v>5501</v>
      </c>
      <c r="AF1152" s="74" t="s">
        <v>157</v>
      </c>
      <c r="AG1152" s="74" t="s">
        <v>158</v>
      </c>
      <c r="AH1152" s="76"/>
      <c r="AI1152" s="76"/>
      <c r="AJ1152" s="76"/>
      <c r="AK1152" s="75">
        <v>4</v>
      </c>
      <c r="AL1152" s="74"/>
      <c r="AM1152" s="74" t="s">
        <v>149</v>
      </c>
      <c r="AN1152" s="76"/>
      <c r="AO1152" s="74" t="s">
        <v>149</v>
      </c>
      <c r="AP1152" s="74"/>
      <c r="AQ1152" s="75"/>
      <c r="AR1152" s="76"/>
      <c r="AS1152" s="74" t="s">
        <v>149</v>
      </c>
      <c r="AT1152" s="74" t="s">
        <v>149</v>
      </c>
      <c r="AU1152" s="74" t="s">
        <v>149</v>
      </c>
      <c r="AV1152" s="74" t="s">
        <v>149</v>
      </c>
      <c r="AW1152" s="74" t="s">
        <v>149</v>
      </c>
      <c r="AX1152" s="77">
        <v>0</v>
      </c>
      <c r="AY1152" s="74" t="s">
        <v>149</v>
      </c>
      <c r="AZ1152" s="74" t="s">
        <v>169</v>
      </c>
      <c r="BA1152" s="77">
        <v>0</v>
      </c>
      <c r="BB1152" s="76"/>
      <c r="BC1152" s="74" t="s">
        <v>160</v>
      </c>
      <c r="BD1152" s="74" t="s">
        <v>149</v>
      </c>
      <c r="BE1152" s="76"/>
      <c r="BF1152" s="76"/>
      <c r="BG1152" s="77">
        <v>0</v>
      </c>
      <c r="BH1152" s="76"/>
      <c r="BI1152" s="74" t="s">
        <v>149</v>
      </c>
      <c r="BJ1152" s="74" t="s">
        <v>149</v>
      </c>
      <c r="BK1152" s="74" t="s">
        <v>160</v>
      </c>
      <c r="BL1152" s="74" t="s">
        <v>191</v>
      </c>
      <c r="BM1152" s="74" t="s">
        <v>961</v>
      </c>
      <c r="BN1152" s="74" t="s">
        <v>402</v>
      </c>
      <c r="BO1152" s="74" t="s">
        <v>149</v>
      </c>
      <c r="BP1152" s="74"/>
      <c r="BQ1152" s="76"/>
      <c r="BR1152" s="76"/>
      <c r="BS1152" s="76"/>
      <c r="BT1152" s="76"/>
      <c r="BU1152" s="74" t="s">
        <v>160</v>
      </c>
      <c r="BV1152" s="74" t="s">
        <v>7313</v>
      </c>
      <c r="BW1152" s="74" t="s">
        <v>14626</v>
      </c>
      <c r="BX1152" s="74" t="s">
        <v>8173</v>
      </c>
      <c r="BY1152" s="74" t="s">
        <v>14007</v>
      </c>
      <c r="BZ1152" s="90">
        <v>36892</v>
      </c>
      <c r="CA1152" s="76"/>
      <c r="CB1152" s="74" t="s">
        <v>149</v>
      </c>
      <c r="CC1152" s="78"/>
    </row>
    <row r="1153" spans="1:81">
      <c r="A1153" s="74" t="s">
        <v>5502</v>
      </c>
      <c r="B1153" s="94" t="str">
        <f>VLOOKUP(A1153,Sheet1!A:A,1,0)</f>
        <v>00001628</v>
      </c>
      <c r="C1153" s="74" t="s">
        <v>5503</v>
      </c>
      <c r="D1153" s="74"/>
      <c r="E1153" s="74" t="s">
        <v>5504</v>
      </c>
      <c r="F1153" s="74"/>
      <c r="G1153" s="74" t="s">
        <v>153</v>
      </c>
      <c r="H1153" s="74" t="s">
        <v>154</v>
      </c>
      <c r="I1153" s="75">
        <v>110052</v>
      </c>
      <c r="J1153" s="75">
        <v>0</v>
      </c>
      <c r="K1153" s="74" t="s">
        <v>155</v>
      </c>
      <c r="L1153" s="76"/>
      <c r="M1153" s="76"/>
      <c r="N1153" s="74"/>
      <c r="O1153" s="76"/>
      <c r="P1153" s="76"/>
      <c r="Q1153" s="76"/>
      <c r="R1153" s="76"/>
      <c r="S1153" s="76"/>
      <c r="T1153" s="76"/>
      <c r="U1153" s="90">
        <v>41107</v>
      </c>
      <c r="V1153" s="74" t="s">
        <v>5503</v>
      </c>
      <c r="W1153" s="74" t="s">
        <v>216</v>
      </c>
      <c r="X1153" s="75">
        <v>713025</v>
      </c>
      <c r="Y1153" s="75"/>
      <c r="Z1153" s="76"/>
      <c r="AA1153" s="75">
        <v>200000</v>
      </c>
      <c r="AB1153" s="76"/>
      <c r="AC1153" s="76"/>
      <c r="AD1153" s="74"/>
      <c r="AE1153" s="74" t="s">
        <v>5505</v>
      </c>
      <c r="AF1153" s="74" t="s">
        <v>157</v>
      </c>
      <c r="AG1153" s="74" t="s">
        <v>158</v>
      </c>
      <c r="AH1153" s="76"/>
      <c r="AI1153" s="76"/>
      <c r="AJ1153" s="76"/>
      <c r="AK1153" s="75">
        <v>4</v>
      </c>
      <c r="AL1153" s="74"/>
      <c r="AM1153" s="74" t="s">
        <v>149</v>
      </c>
      <c r="AN1153" s="76"/>
      <c r="AO1153" s="74" t="s">
        <v>149</v>
      </c>
      <c r="AP1153" s="74"/>
      <c r="AQ1153" s="75"/>
      <c r="AR1153" s="76"/>
      <c r="AS1153" s="74" t="s">
        <v>149</v>
      </c>
      <c r="AT1153" s="74" t="s">
        <v>149</v>
      </c>
      <c r="AU1153" s="74" t="s">
        <v>149</v>
      </c>
      <c r="AV1153" s="74" t="s">
        <v>149</v>
      </c>
      <c r="AW1153" s="74" t="s">
        <v>149</v>
      </c>
      <c r="AX1153" s="77">
        <v>0</v>
      </c>
      <c r="AY1153" s="74" t="s">
        <v>149</v>
      </c>
      <c r="AZ1153" s="74" t="s">
        <v>217</v>
      </c>
      <c r="BA1153" s="77">
        <v>0</v>
      </c>
      <c r="BB1153" s="76"/>
      <c r="BC1153" s="74" t="s">
        <v>160</v>
      </c>
      <c r="BD1153" s="74" t="s">
        <v>149</v>
      </c>
      <c r="BE1153" s="76"/>
      <c r="BF1153" s="76"/>
      <c r="BG1153" s="77">
        <v>0</v>
      </c>
      <c r="BH1153" s="76"/>
      <c r="BI1153" s="74" t="s">
        <v>149</v>
      </c>
      <c r="BJ1153" s="74" t="s">
        <v>149</v>
      </c>
      <c r="BK1153" s="74" t="s">
        <v>149</v>
      </c>
      <c r="BL1153" s="74" t="s">
        <v>154</v>
      </c>
      <c r="BM1153" s="76"/>
      <c r="BN1153" s="76"/>
      <c r="BO1153" s="74" t="s">
        <v>149</v>
      </c>
      <c r="BP1153" s="74" t="s">
        <v>12683</v>
      </c>
      <c r="BQ1153" s="76"/>
      <c r="BR1153" s="76"/>
      <c r="BS1153" s="76"/>
      <c r="BT1153" s="76"/>
      <c r="BU1153" s="74" t="s">
        <v>160</v>
      </c>
      <c r="BV1153" s="74" t="s">
        <v>8178</v>
      </c>
      <c r="BW1153" s="74" t="s">
        <v>14626</v>
      </c>
      <c r="BX1153" s="74" t="s">
        <v>8173</v>
      </c>
      <c r="BY1153" s="74" t="s">
        <v>14008</v>
      </c>
      <c r="BZ1153" s="90">
        <v>36892</v>
      </c>
      <c r="CA1153" s="76"/>
      <c r="CB1153" s="74" t="s">
        <v>149</v>
      </c>
      <c r="CC1153" s="78"/>
    </row>
    <row r="1154" spans="1:81">
      <c r="A1154" s="74" t="s">
        <v>5506</v>
      </c>
      <c r="B1154" s="94" t="str">
        <f>VLOOKUP(A1154,Sheet1!A:A,1,0)</f>
        <v>00001629</v>
      </c>
      <c r="C1154" s="74" t="s">
        <v>5507</v>
      </c>
      <c r="D1154" s="74"/>
      <c r="E1154" s="74" t="s">
        <v>5508</v>
      </c>
      <c r="F1154" s="74" t="s">
        <v>5509</v>
      </c>
      <c r="G1154" s="74" t="s">
        <v>253</v>
      </c>
      <c r="H1154" s="74" t="s">
        <v>191</v>
      </c>
      <c r="I1154" s="75"/>
      <c r="J1154" s="75">
        <v>0</v>
      </c>
      <c r="K1154" s="74" t="s">
        <v>155</v>
      </c>
      <c r="L1154" s="76"/>
      <c r="M1154" s="76"/>
      <c r="N1154" s="74"/>
      <c r="O1154" s="76"/>
      <c r="P1154" s="76"/>
      <c r="Q1154" s="76"/>
      <c r="R1154" s="76"/>
      <c r="S1154" s="76"/>
      <c r="T1154" s="76"/>
      <c r="U1154" s="90">
        <v>41107</v>
      </c>
      <c r="V1154" s="74" t="s">
        <v>5507</v>
      </c>
      <c r="W1154" s="74" t="s">
        <v>216</v>
      </c>
      <c r="X1154" s="75">
        <v>713025</v>
      </c>
      <c r="Y1154" s="75"/>
      <c r="Z1154" s="76"/>
      <c r="AA1154" s="75">
        <v>200000</v>
      </c>
      <c r="AB1154" s="76"/>
      <c r="AC1154" s="76"/>
      <c r="AD1154" s="74"/>
      <c r="AE1154" s="74" t="s">
        <v>5510</v>
      </c>
      <c r="AF1154" s="74" t="s">
        <v>157</v>
      </c>
      <c r="AG1154" s="74" t="s">
        <v>158</v>
      </c>
      <c r="AH1154" s="76"/>
      <c r="AI1154" s="76"/>
      <c r="AJ1154" s="76"/>
      <c r="AK1154" s="75">
        <v>4</v>
      </c>
      <c r="AL1154" s="74"/>
      <c r="AM1154" s="74" t="s">
        <v>149</v>
      </c>
      <c r="AN1154" s="76"/>
      <c r="AO1154" s="74" t="s">
        <v>149</v>
      </c>
      <c r="AP1154" s="74"/>
      <c r="AQ1154" s="75"/>
      <c r="AR1154" s="76"/>
      <c r="AS1154" s="74" t="s">
        <v>149</v>
      </c>
      <c r="AT1154" s="74" t="s">
        <v>149</v>
      </c>
      <c r="AU1154" s="74" t="s">
        <v>149</v>
      </c>
      <c r="AV1154" s="74" t="s">
        <v>149</v>
      </c>
      <c r="AW1154" s="74" t="s">
        <v>149</v>
      </c>
      <c r="AX1154" s="77">
        <v>0</v>
      </c>
      <c r="AY1154" s="74" t="s">
        <v>149</v>
      </c>
      <c r="AZ1154" s="74" t="s">
        <v>217</v>
      </c>
      <c r="BA1154" s="77">
        <v>0</v>
      </c>
      <c r="BB1154" s="76"/>
      <c r="BC1154" s="74" t="s">
        <v>160</v>
      </c>
      <c r="BD1154" s="74" t="s">
        <v>149</v>
      </c>
      <c r="BE1154" s="76"/>
      <c r="BF1154" s="76"/>
      <c r="BG1154" s="77">
        <v>0</v>
      </c>
      <c r="BH1154" s="76"/>
      <c r="BI1154" s="74" t="s">
        <v>149</v>
      </c>
      <c r="BJ1154" s="74" t="s">
        <v>149</v>
      </c>
      <c r="BK1154" s="74" t="s">
        <v>149</v>
      </c>
      <c r="BL1154" s="74" t="s">
        <v>191</v>
      </c>
      <c r="BM1154" s="76"/>
      <c r="BN1154" s="76"/>
      <c r="BO1154" s="74" t="s">
        <v>149</v>
      </c>
      <c r="BP1154" s="74" t="s">
        <v>12684</v>
      </c>
      <c r="BQ1154" s="76"/>
      <c r="BR1154" s="76"/>
      <c r="BS1154" s="76"/>
      <c r="BT1154" s="76"/>
      <c r="BU1154" s="74" t="s">
        <v>160</v>
      </c>
      <c r="BV1154" s="74" t="s">
        <v>8178</v>
      </c>
      <c r="BW1154" s="74" t="s">
        <v>14626</v>
      </c>
      <c r="BX1154" s="74" t="s">
        <v>8173</v>
      </c>
      <c r="BY1154" s="74" t="s">
        <v>14009</v>
      </c>
      <c r="BZ1154" s="90">
        <v>36892</v>
      </c>
      <c r="CA1154" s="76"/>
      <c r="CB1154" s="74" t="s">
        <v>149</v>
      </c>
      <c r="CC1154" s="78"/>
    </row>
    <row r="1155" spans="1:81">
      <c r="A1155" s="74" t="s">
        <v>5511</v>
      </c>
      <c r="B1155" s="94" t="str">
        <f>VLOOKUP(A1155,Sheet1!A:A,1,0)</f>
        <v>00001630</v>
      </c>
      <c r="C1155" s="74" t="s">
        <v>5512</v>
      </c>
      <c r="D1155" s="74"/>
      <c r="E1155" s="74" t="s">
        <v>5513</v>
      </c>
      <c r="F1155" s="74" t="s">
        <v>5514</v>
      </c>
      <c r="G1155" s="74" t="s">
        <v>312</v>
      </c>
      <c r="H1155" s="74" t="s">
        <v>313</v>
      </c>
      <c r="I1155" s="75">
        <v>560058</v>
      </c>
      <c r="J1155" s="75">
        <v>0</v>
      </c>
      <c r="K1155" s="74" t="s">
        <v>155</v>
      </c>
      <c r="L1155" s="76"/>
      <c r="M1155" s="76"/>
      <c r="N1155" s="74"/>
      <c r="O1155" s="76"/>
      <c r="P1155" s="76"/>
      <c r="Q1155" s="76"/>
      <c r="R1155" s="76"/>
      <c r="S1155" s="76"/>
      <c r="T1155" s="76"/>
      <c r="U1155" s="90">
        <v>41113</v>
      </c>
      <c r="V1155" s="74" t="s">
        <v>5512</v>
      </c>
      <c r="W1155" s="74" t="s">
        <v>178</v>
      </c>
      <c r="X1155" s="75">
        <v>515000</v>
      </c>
      <c r="Y1155" s="75"/>
      <c r="Z1155" s="76"/>
      <c r="AA1155" s="75">
        <v>200000</v>
      </c>
      <c r="AB1155" s="76"/>
      <c r="AC1155" s="76"/>
      <c r="AD1155" s="74"/>
      <c r="AE1155" s="74"/>
      <c r="AF1155" s="74" t="s">
        <v>157</v>
      </c>
      <c r="AG1155" s="74" t="s">
        <v>158</v>
      </c>
      <c r="AH1155" s="76"/>
      <c r="AI1155" s="76"/>
      <c r="AJ1155" s="76"/>
      <c r="AK1155" s="75">
        <v>4</v>
      </c>
      <c r="AL1155" s="74"/>
      <c r="AM1155" s="74" t="s">
        <v>149</v>
      </c>
      <c r="AN1155" s="76"/>
      <c r="AO1155" s="74" t="s">
        <v>149</v>
      </c>
      <c r="AP1155" s="74"/>
      <c r="AQ1155" s="75"/>
      <c r="AR1155" s="76"/>
      <c r="AS1155" s="74" t="s">
        <v>149</v>
      </c>
      <c r="AT1155" s="74" t="s">
        <v>149</v>
      </c>
      <c r="AU1155" s="74" t="s">
        <v>149</v>
      </c>
      <c r="AV1155" s="74" t="s">
        <v>149</v>
      </c>
      <c r="AW1155" s="74" t="s">
        <v>149</v>
      </c>
      <c r="AX1155" s="77">
        <v>0</v>
      </c>
      <c r="AY1155" s="74" t="s">
        <v>149</v>
      </c>
      <c r="AZ1155" s="74" t="s">
        <v>339</v>
      </c>
      <c r="BA1155" s="77">
        <v>0</v>
      </c>
      <c r="BB1155" s="76"/>
      <c r="BC1155" s="74" t="s">
        <v>160</v>
      </c>
      <c r="BD1155" s="74" t="s">
        <v>149</v>
      </c>
      <c r="BE1155" s="76"/>
      <c r="BF1155" s="76"/>
      <c r="BG1155" s="77">
        <v>0</v>
      </c>
      <c r="BH1155" s="76"/>
      <c r="BI1155" s="74" t="s">
        <v>149</v>
      </c>
      <c r="BJ1155" s="74" t="s">
        <v>149</v>
      </c>
      <c r="BK1155" s="74" t="s">
        <v>149</v>
      </c>
      <c r="BL1155" s="74" t="s">
        <v>313</v>
      </c>
      <c r="BM1155" s="76"/>
      <c r="BN1155" s="76"/>
      <c r="BO1155" s="74" t="s">
        <v>149</v>
      </c>
      <c r="BP1155" s="74" t="s">
        <v>12685</v>
      </c>
      <c r="BQ1155" s="76"/>
      <c r="BR1155" s="76"/>
      <c r="BS1155" s="76"/>
      <c r="BT1155" s="76"/>
      <c r="BU1155" s="74" t="s">
        <v>160</v>
      </c>
      <c r="BV1155" s="74" t="s">
        <v>8176</v>
      </c>
      <c r="BW1155" s="74" t="s">
        <v>14626</v>
      </c>
      <c r="BX1155" s="74" t="s">
        <v>8173</v>
      </c>
      <c r="BY1155" s="74" t="s">
        <v>14010</v>
      </c>
      <c r="BZ1155" s="90">
        <v>36892</v>
      </c>
      <c r="CA1155" s="76"/>
      <c r="CB1155" s="74" t="s">
        <v>149</v>
      </c>
      <c r="CC1155" s="78"/>
    </row>
    <row r="1156" spans="1:81">
      <c r="A1156" s="74" t="s">
        <v>5515</v>
      </c>
      <c r="B1156" s="94" t="str">
        <f>VLOOKUP(A1156,Sheet1!A:A,1,0)</f>
        <v>00001631</v>
      </c>
      <c r="C1156" s="74" t="s">
        <v>5516</v>
      </c>
      <c r="D1156" s="74"/>
      <c r="E1156" s="74" t="s">
        <v>5517</v>
      </c>
      <c r="F1156" s="74"/>
      <c r="G1156" s="74" t="s">
        <v>1297</v>
      </c>
      <c r="H1156" s="74" t="s">
        <v>154</v>
      </c>
      <c r="I1156" s="75">
        <v>110008</v>
      </c>
      <c r="J1156" s="75">
        <v>0</v>
      </c>
      <c r="K1156" s="74" t="s">
        <v>155</v>
      </c>
      <c r="L1156" s="76"/>
      <c r="M1156" s="76"/>
      <c r="N1156" s="74"/>
      <c r="O1156" s="76"/>
      <c r="P1156" s="76"/>
      <c r="Q1156" s="76"/>
      <c r="R1156" s="76"/>
      <c r="S1156" s="76"/>
      <c r="T1156" s="76"/>
      <c r="U1156" s="90">
        <v>41113</v>
      </c>
      <c r="V1156" s="74" t="s">
        <v>5516</v>
      </c>
      <c r="W1156" s="74" t="s">
        <v>216</v>
      </c>
      <c r="X1156" s="75">
        <v>713025</v>
      </c>
      <c r="Y1156" s="75"/>
      <c r="Z1156" s="76"/>
      <c r="AA1156" s="75">
        <v>200000</v>
      </c>
      <c r="AB1156" s="76"/>
      <c r="AC1156" s="76"/>
      <c r="AD1156" s="74"/>
      <c r="AE1156" s="74"/>
      <c r="AF1156" s="74" t="s">
        <v>157</v>
      </c>
      <c r="AG1156" s="74" t="s">
        <v>158</v>
      </c>
      <c r="AH1156" s="76"/>
      <c r="AI1156" s="76"/>
      <c r="AJ1156" s="76"/>
      <c r="AK1156" s="75">
        <v>4</v>
      </c>
      <c r="AL1156" s="74"/>
      <c r="AM1156" s="74" t="s">
        <v>149</v>
      </c>
      <c r="AN1156" s="76"/>
      <c r="AO1156" s="74" t="s">
        <v>149</v>
      </c>
      <c r="AP1156" s="74"/>
      <c r="AQ1156" s="75"/>
      <c r="AR1156" s="76"/>
      <c r="AS1156" s="74" t="s">
        <v>149</v>
      </c>
      <c r="AT1156" s="74" t="s">
        <v>149</v>
      </c>
      <c r="AU1156" s="74" t="s">
        <v>149</v>
      </c>
      <c r="AV1156" s="74" t="s">
        <v>149</v>
      </c>
      <c r="AW1156" s="74" t="s">
        <v>149</v>
      </c>
      <c r="AX1156" s="77">
        <v>0</v>
      </c>
      <c r="AY1156" s="74" t="s">
        <v>149</v>
      </c>
      <c r="AZ1156" s="74" t="s">
        <v>217</v>
      </c>
      <c r="BA1156" s="77">
        <v>0</v>
      </c>
      <c r="BB1156" s="76"/>
      <c r="BC1156" s="74" t="s">
        <v>160</v>
      </c>
      <c r="BD1156" s="74" t="s">
        <v>149</v>
      </c>
      <c r="BE1156" s="76"/>
      <c r="BF1156" s="76"/>
      <c r="BG1156" s="77">
        <v>0</v>
      </c>
      <c r="BH1156" s="76"/>
      <c r="BI1156" s="74" t="s">
        <v>149</v>
      </c>
      <c r="BJ1156" s="74" t="s">
        <v>149</v>
      </c>
      <c r="BK1156" s="74" t="s">
        <v>149</v>
      </c>
      <c r="BL1156" s="74" t="s">
        <v>154</v>
      </c>
      <c r="BM1156" s="76"/>
      <c r="BN1156" s="76"/>
      <c r="BO1156" s="74" t="s">
        <v>149</v>
      </c>
      <c r="BP1156" s="74" t="s">
        <v>12686</v>
      </c>
      <c r="BQ1156" s="76"/>
      <c r="BR1156" s="76"/>
      <c r="BS1156" s="76"/>
      <c r="BT1156" s="76"/>
      <c r="BU1156" s="74" t="s">
        <v>160</v>
      </c>
      <c r="BV1156" s="74" t="s">
        <v>8178</v>
      </c>
      <c r="BW1156" s="74" t="s">
        <v>14626</v>
      </c>
      <c r="BX1156" s="74" t="s">
        <v>8173</v>
      </c>
      <c r="BY1156" s="74" t="s">
        <v>14011</v>
      </c>
      <c r="BZ1156" s="90">
        <v>36892</v>
      </c>
      <c r="CA1156" s="76"/>
      <c r="CB1156" s="74" t="s">
        <v>149</v>
      </c>
      <c r="CC1156" s="78"/>
    </row>
    <row r="1157" spans="1:81">
      <c r="A1157" s="74" t="s">
        <v>5518</v>
      </c>
      <c r="B1157" s="94" t="str">
        <f>VLOOKUP(A1157,Sheet1!A:A,1,0)</f>
        <v>00001632</v>
      </c>
      <c r="C1157" s="74" t="s">
        <v>5519</v>
      </c>
      <c r="D1157" s="74"/>
      <c r="E1157" s="74" t="s">
        <v>5520</v>
      </c>
      <c r="F1157" s="74" t="s">
        <v>5521</v>
      </c>
      <c r="G1157" s="74" t="s">
        <v>190</v>
      </c>
      <c r="H1157" s="74" t="s">
        <v>191</v>
      </c>
      <c r="I1157" s="75">
        <v>412207</v>
      </c>
      <c r="J1157" s="75">
        <v>0</v>
      </c>
      <c r="K1157" s="74" t="s">
        <v>155</v>
      </c>
      <c r="L1157" s="76"/>
      <c r="M1157" s="76"/>
      <c r="N1157" s="74" t="s">
        <v>13207</v>
      </c>
      <c r="O1157" s="76"/>
      <c r="P1157" s="76"/>
      <c r="Q1157" s="76"/>
      <c r="R1157" s="76"/>
      <c r="S1157" s="76"/>
      <c r="T1157" s="76"/>
      <c r="U1157" s="90">
        <v>41114</v>
      </c>
      <c r="V1157" s="74" t="s">
        <v>5519</v>
      </c>
      <c r="W1157" s="74" t="s">
        <v>178</v>
      </c>
      <c r="X1157" s="75">
        <v>515000</v>
      </c>
      <c r="Y1157" s="75"/>
      <c r="Z1157" s="76"/>
      <c r="AA1157" s="75">
        <v>200000</v>
      </c>
      <c r="AB1157" s="76"/>
      <c r="AC1157" s="76"/>
      <c r="AD1157" s="74"/>
      <c r="AE1157" s="74" t="s">
        <v>5522</v>
      </c>
      <c r="AF1157" s="74" t="s">
        <v>157</v>
      </c>
      <c r="AG1157" s="74" t="s">
        <v>158</v>
      </c>
      <c r="AH1157" s="76"/>
      <c r="AI1157" s="76"/>
      <c r="AJ1157" s="76"/>
      <c r="AK1157" s="75">
        <v>4</v>
      </c>
      <c r="AL1157" s="74"/>
      <c r="AM1157" s="74" t="s">
        <v>149</v>
      </c>
      <c r="AN1157" s="76"/>
      <c r="AO1157" s="74" t="s">
        <v>149</v>
      </c>
      <c r="AP1157" s="74"/>
      <c r="AQ1157" s="75"/>
      <c r="AR1157" s="76"/>
      <c r="AS1157" s="74" t="s">
        <v>149</v>
      </c>
      <c r="AT1157" s="74" t="s">
        <v>149</v>
      </c>
      <c r="AU1157" s="74" t="s">
        <v>149</v>
      </c>
      <c r="AV1157" s="74" t="s">
        <v>149</v>
      </c>
      <c r="AW1157" s="74" t="s">
        <v>149</v>
      </c>
      <c r="AX1157" s="77">
        <v>0</v>
      </c>
      <c r="AY1157" s="74" t="s">
        <v>149</v>
      </c>
      <c r="AZ1157" s="74" t="s">
        <v>339</v>
      </c>
      <c r="BA1157" s="77">
        <v>0</v>
      </c>
      <c r="BB1157" s="76"/>
      <c r="BC1157" s="74" t="s">
        <v>160</v>
      </c>
      <c r="BD1157" s="74" t="s">
        <v>149</v>
      </c>
      <c r="BE1157" s="76"/>
      <c r="BF1157" s="76"/>
      <c r="BG1157" s="77">
        <v>0</v>
      </c>
      <c r="BH1157" s="76"/>
      <c r="BI1157" s="74" t="s">
        <v>149</v>
      </c>
      <c r="BJ1157" s="74" t="s">
        <v>149</v>
      </c>
      <c r="BK1157" s="74" t="s">
        <v>149</v>
      </c>
      <c r="BL1157" s="74" t="s">
        <v>191</v>
      </c>
      <c r="BM1157" s="76"/>
      <c r="BN1157" s="76"/>
      <c r="BO1157" s="74" t="s">
        <v>149</v>
      </c>
      <c r="BP1157" s="74" t="s">
        <v>12687</v>
      </c>
      <c r="BQ1157" s="76"/>
      <c r="BR1157" s="76"/>
      <c r="BS1157" s="76"/>
      <c r="BT1157" s="76"/>
      <c r="BU1157" s="74" t="s">
        <v>160</v>
      </c>
      <c r="BV1157" s="74" t="s">
        <v>8191</v>
      </c>
      <c r="BW1157" s="74" t="s">
        <v>14626</v>
      </c>
      <c r="BX1157" s="74" t="s">
        <v>8173</v>
      </c>
      <c r="BY1157" s="74" t="s">
        <v>14012</v>
      </c>
      <c r="BZ1157" s="90">
        <v>36892</v>
      </c>
      <c r="CA1157" s="76"/>
      <c r="CB1157" s="74" t="s">
        <v>149</v>
      </c>
      <c r="CC1157" s="78"/>
    </row>
    <row r="1158" spans="1:81">
      <c r="A1158" s="74" t="s">
        <v>5523</v>
      </c>
      <c r="B1158" s="94" t="str">
        <f>VLOOKUP(A1158,Sheet1!A:A,1,0)</f>
        <v>00001633</v>
      </c>
      <c r="C1158" s="74" t="s">
        <v>5524</v>
      </c>
      <c r="D1158" s="74"/>
      <c r="E1158" s="74"/>
      <c r="F1158" s="74"/>
      <c r="G1158" s="74" t="s">
        <v>173</v>
      </c>
      <c r="H1158" s="74" t="s">
        <v>174</v>
      </c>
      <c r="I1158" s="75"/>
      <c r="J1158" s="75">
        <v>0</v>
      </c>
      <c r="K1158" s="74" t="s">
        <v>155</v>
      </c>
      <c r="L1158" s="76"/>
      <c r="M1158" s="76"/>
      <c r="N1158" s="74"/>
      <c r="O1158" s="76"/>
      <c r="P1158" s="76"/>
      <c r="Q1158" s="76"/>
      <c r="R1158" s="76"/>
      <c r="S1158" s="76"/>
      <c r="T1158" s="76"/>
      <c r="U1158" s="90">
        <v>41114</v>
      </c>
      <c r="V1158" s="74" t="s">
        <v>5524</v>
      </c>
      <c r="W1158" s="74" t="s">
        <v>211</v>
      </c>
      <c r="X1158" s="75">
        <v>514100</v>
      </c>
      <c r="Y1158" s="75"/>
      <c r="Z1158" s="76"/>
      <c r="AA1158" s="75">
        <v>200000</v>
      </c>
      <c r="AB1158" s="76"/>
      <c r="AC1158" s="76"/>
      <c r="AD1158" s="74"/>
      <c r="AE1158" s="74" t="s">
        <v>5525</v>
      </c>
      <c r="AF1158" s="74" t="s">
        <v>157</v>
      </c>
      <c r="AG1158" s="74" t="s">
        <v>158</v>
      </c>
      <c r="AH1158" s="76"/>
      <c r="AI1158" s="76"/>
      <c r="AJ1158" s="76"/>
      <c r="AK1158" s="75">
        <v>4</v>
      </c>
      <c r="AL1158" s="74"/>
      <c r="AM1158" s="74" t="s">
        <v>149</v>
      </c>
      <c r="AN1158" s="76"/>
      <c r="AO1158" s="74" t="s">
        <v>149</v>
      </c>
      <c r="AP1158" s="74"/>
      <c r="AQ1158" s="75"/>
      <c r="AR1158" s="76"/>
      <c r="AS1158" s="74" t="s">
        <v>149</v>
      </c>
      <c r="AT1158" s="74" t="s">
        <v>149</v>
      </c>
      <c r="AU1158" s="74" t="s">
        <v>149</v>
      </c>
      <c r="AV1158" s="74" t="s">
        <v>149</v>
      </c>
      <c r="AW1158" s="74" t="s">
        <v>149</v>
      </c>
      <c r="AX1158" s="77">
        <v>0</v>
      </c>
      <c r="AY1158" s="74" t="s">
        <v>149</v>
      </c>
      <c r="AZ1158" s="74" t="s">
        <v>1116</v>
      </c>
      <c r="BA1158" s="77">
        <v>0</v>
      </c>
      <c r="BB1158" s="76"/>
      <c r="BC1158" s="74" t="s">
        <v>160</v>
      </c>
      <c r="BD1158" s="74" t="s">
        <v>149</v>
      </c>
      <c r="BE1158" s="76"/>
      <c r="BF1158" s="76"/>
      <c r="BG1158" s="77">
        <v>0</v>
      </c>
      <c r="BH1158" s="76"/>
      <c r="BI1158" s="74" t="s">
        <v>149</v>
      </c>
      <c r="BJ1158" s="74" t="s">
        <v>149</v>
      </c>
      <c r="BK1158" s="74" t="s">
        <v>149</v>
      </c>
      <c r="BL1158" s="74" t="s">
        <v>174</v>
      </c>
      <c r="BM1158" s="76"/>
      <c r="BN1158" s="76"/>
      <c r="BO1158" s="74" t="s">
        <v>149</v>
      </c>
      <c r="BP1158" s="74" t="s">
        <v>12688</v>
      </c>
      <c r="BQ1158" s="76"/>
      <c r="BR1158" s="76"/>
      <c r="BS1158" s="76"/>
      <c r="BT1158" s="76"/>
      <c r="BU1158" s="74" t="s">
        <v>160</v>
      </c>
      <c r="BV1158" s="74" t="s">
        <v>8231</v>
      </c>
      <c r="BW1158" s="74" t="s">
        <v>14626</v>
      </c>
      <c r="BX1158" s="74" t="s">
        <v>8173</v>
      </c>
      <c r="BY1158" s="74" t="s">
        <v>14013</v>
      </c>
      <c r="BZ1158" s="90">
        <v>36892</v>
      </c>
      <c r="CA1158" s="76"/>
      <c r="CB1158" s="74" t="s">
        <v>149</v>
      </c>
      <c r="CC1158" s="78"/>
    </row>
    <row r="1159" spans="1:81">
      <c r="A1159" s="74" t="s">
        <v>5526</v>
      </c>
      <c r="B1159" s="94" t="str">
        <f>VLOOKUP(A1159,Sheet1!A:A,1,0)</f>
        <v>00001634</v>
      </c>
      <c r="C1159" s="74" t="s">
        <v>5527</v>
      </c>
      <c r="D1159" s="74"/>
      <c r="E1159" s="74"/>
      <c r="F1159" s="74"/>
      <c r="G1159" s="74" t="s">
        <v>165</v>
      </c>
      <c r="H1159" s="74" t="s">
        <v>166</v>
      </c>
      <c r="I1159" s="75"/>
      <c r="J1159" s="75">
        <v>0</v>
      </c>
      <c r="K1159" s="74" t="s">
        <v>155</v>
      </c>
      <c r="L1159" s="76"/>
      <c r="M1159" s="76"/>
      <c r="N1159" s="74"/>
      <c r="O1159" s="76"/>
      <c r="P1159" s="76"/>
      <c r="Q1159" s="76"/>
      <c r="R1159" s="76"/>
      <c r="S1159" s="76"/>
      <c r="T1159" s="76"/>
      <c r="U1159" s="90">
        <v>41114</v>
      </c>
      <c r="V1159" s="74" t="s">
        <v>5527</v>
      </c>
      <c r="W1159" s="74" t="s">
        <v>167</v>
      </c>
      <c r="X1159" s="75">
        <v>515100</v>
      </c>
      <c r="Y1159" s="75"/>
      <c r="Z1159" s="76"/>
      <c r="AA1159" s="75">
        <v>200000</v>
      </c>
      <c r="AB1159" s="76"/>
      <c r="AC1159" s="76"/>
      <c r="AD1159" s="74"/>
      <c r="AE1159" s="74" t="s">
        <v>5528</v>
      </c>
      <c r="AF1159" s="74" t="s">
        <v>157</v>
      </c>
      <c r="AG1159" s="74" t="s">
        <v>158</v>
      </c>
      <c r="AH1159" s="76"/>
      <c r="AI1159" s="76"/>
      <c r="AJ1159" s="76"/>
      <c r="AK1159" s="75">
        <v>4</v>
      </c>
      <c r="AL1159" s="74"/>
      <c r="AM1159" s="74" t="s">
        <v>149</v>
      </c>
      <c r="AN1159" s="76"/>
      <c r="AO1159" s="74" t="s">
        <v>149</v>
      </c>
      <c r="AP1159" s="74"/>
      <c r="AQ1159" s="75"/>
      <c r="AR1159" s="76"/>
      <c r="AS1159" s="74" t="s">
        <v>149</v>
      </c>
      <c r="AT1159" s="74" t="s">
        <v>149</v>
      </c>
      <c r="AU1159" s="74" t="s">
        <v>149</v>
      </c>
      <c r="AV1159" s="74" t="s">
        <v>149</v>
      </c>
      <c r="AW1159" s="74" t="s">
        <v>149</v>
      </c>
      <c r="AX1159" s="77">
        <v>0</v>
      </c>
      <c r="AY1159" s="74" t="s">
        <v>149</v>
      </c>
      <c r="AZ1159" s="74" t="s">
        <v>339</v>
      </c>
      <c r="BA1159" s="77">
        <v>0</v>
      </c>
      <c r="BB1159" s="76"/>
      <c r="BC1159" s="74" t="s">
        <v>160</v>
      </c>
      <c r="BD1159" s="74" t="s">
        <v>149</v>
      </c>
      <c r="BE1159" s="76"/>
      <c r="BF1159" s="76"/>
      <c r="BG1159" s="77">
        <v>0</v>
      </c>
      <c r="BH1159" s="76"/>
      <c r="BI1159" s="74" t="s">
        <v>149</v>
      </c>
      <c r="BJ1159" s="74" t="s">
        <v>149</v>
      </c>
      <c r="BK1159" s="74" t="s">
        <v>149</v>
      </c>
      <c r="BL1159" s="74" t="s">
        <v>166</v>
      </c>
      <c r="BM1159" s="76"/>
      <c r="BN1159" s="76"/>
      <c r="BO1159" s="74" t="s">
        <v>149</v>
      </c>
      <c r="BP1159" s="74" t="s">
        <v>12689</v>
      </c>
      <c r="BQ1159" s="76"/>
      <c r="BR1159" s="76"/>
      <c r="BS1159" s="76"/>
      <c r="BT1159" s="76"/>
      <c r="BU1159" s="74" t="s">
        <v>160</v>
      </c>
      <c r="BV1159" s="74" t="s">
        <v>8174</v>
      </c>
      <c r="BW1159" s="74" t="s">
        <v>14626</v>
      </c>
      <c r="BX1159" s="74" t="s">
        <v>8173</v>
      </c>
      <c r="BY1159" s="74" t="s">
        <v>14014</v>
      </c>
      <c r="BZ1159" s="90">
        <v>36892</v>
      </c>
      <c r="CA1159" s="76"/>
      <c r="CB1159" s="74" t="s">
        <v>149</v>
      </c>
      <c r="CC1159" s="78"/>
    </row>
    <row r="1160" spans="1:81">
      <c r="A1160" s="74" t="s">
        <v>5529</v>
      </c>
      <c r="B1160" s="94" t="str">
        <f>VLOOKUP(A1160,Sheet1!A:A,1,0)</f>
        <v>00001636</v>
      </c>
      <c r="C1160" s="74" t="s">
        <v>5530</v>
      </c>
      <c r="D1160" s="74"/>
      <c r="E1160" s="74" t="s">
        <v>2024</v>
      </c>
      <c r="F1160" s="74"/>
      <c r="G1160" s="74" t="s">
        <v>153</v>
      </c>
      <c r="H1160" s="74" t="s">
        <v>154</v>
      </c>
      <c r="I1160" s="75"/>
      <c r="J1160" s="75">
        <v>0</v>
      </c>
      <c r="K1160" s="74" t="s">
        <v>155</v>
      </c>
      <c r="L1160" s="76"/>
      <c r="M1160" s="76"/>
      <c r="N1160" s="74"/>
      <c r="O1160" s="76"/>
      <c r="P1160" s="76"/>
      <c r="Q1160" s="76"/>
      <c r="R1160" s="76"/>
      <c r="S1160" s="76"/>
      <c r="T1160" s="76"/>
      <c r="U1160" s="90">
        <v>41114</v>
      </c>
      <c r="V1160" s="74" t="s">
        <v>5530</v>
      </c>
      <c r="W1160" s="74" t="s">
        <v>216</v>
      </c>
      <c r="X1160" s="75">
        <v>713025</v>
      </c>
      <c r="Y1160" s="75"/>
      <c r="Z1160" s="76"/>
      <c r="AA1160" s="75">
        <v>200000</v>
      </c>
      <c r="AB1160" s="76"/>
      <c r="AC1160" s="76"/>
      <c r="AD1160" s="74"/>
      <c r="AE1160" s="74" t="s">
        <v>5531</v>
      </c>
      <c r="AF1160" s="74" t="s">
        <v>157</v>
      </c>
      <c r="AG1160" s="74" t="s">
        <v>158</v>
      </c>
      <c r="AH1160" s="76"/>
      <c r="AI1160" s="76"/>
      <c r="AJ1160" s="76"/>
      <c r="AK1160" s="75">
        <v>4</v>
      </c>
      <c r="AL1160" s="74"/>
      <c r="AM1160" s="74" t="s">
        <v>149</v>
      </c>
      <c r="AN1160" s="76"/>
      <c r="AO1160" s="74" t="s">
        <v>149</v>
      </c>
      <c r="AP1160" s="74"/>
      <c r="AQ1160" s="75"/>
      <c r="AR1160" s="76"/>
      <c r="AS1160" s="74" t="s">
        <v>149</v>
      </c>
      <c r="AT1160" s="74" t="s">
        <v>149</v>
      </c>
      <c r="AU1160" s="74" t="s">
        <v>149</v>
      </c>
      <c r="AV1160" s="74" t="s">
        <v>149</v>
      </c>
      <c r="AW1160" s="74" t="s">
        <v>149</v>
      </c>
      <c r="AX1160" s="77">
        <v>0</v>
      </c>
      <c r="AY1160" s="74" t="s">
        <v>149</v>
      </c>
      <c r="AZ1160" s="74" t="s">
        <v>217</v>
      </c>
      <c r="BA1160" s="77">
        <v>0</v>
      </c>
      <c r="BB1160" s="76"/>
      <c r="BC1160" s="74" t="s">
        <v>160</v>
      </c>
      <c r="BD1160" s="74" t="s">
        <v>149</v>
      </c>
      <c r="BE1160" s="76"/>
      <c r="BF1160" s="76"/>
      <c r="BG1160" s="77">
        <v>0</v>
      </c>
      <c r="BH1160" s="76"/>
      <c r="BI1160" s="74" t="s">
        <v>149</v>
      </c>
      <c r="BJ1160" s="74" t="s">
        <v>149</v>
      </c>
      <c r="BK1160" s="74" t="s">
        <v>149</v>
      </c>
      <c r="BL1160" s="74" t="s">
        <v>154</v>
      </c>
      <c r="BM1160" s="76"/>
      <c r="BN1160" s="76"/>
      <c r="BO1160" s="74" t="s">
        <v>149</v>
      </c>
      <c r="BP1160" s="74" t="s">
        <v>12690</v>
      </c>
      <c r="BQ1160" s="76"/>
      <c r="BR1160" s="76"/>
      <c r="BS1160" s="76"/>
      <c r="BT1160" s="76"/>
      <c r="BU1160" s="74" t="s">
        <v>160</v>
      </c>
      <c r="BV1160" s="74" t="s">
        <v>8178</v>
      </c>
      <c r="BW1160" s="74" t="s">
        <v>14626</v>
      </c>
      <c r="BX1160" s="74" t="s">
        <v>8173</v>
      </c>
      <c r="BY1160" s="74" t="s">
        <v>14015</v>
      </c>
      <c r="BZ1160" s="90">
        <v>36892</v>
      </c>
      <c r="CA1160" s="76"/>
      <c r="CB1160" s="74" t="s">
        <v>149</v>
      </c>
      <c r="CC1160" s="78"/>
    </row>
    <row r="1161" spans="1:81">
      <c r="A1161" s="74" t="s">
        <v>5532</v>
      </c>
      <c r="B1161" s="94" t="str">
        <f>VLOOKUP(A1161,Sheet1!A:A,1,0)</f>
        <v>00001637</v>
      </c>
      <c r="C1161" s="74" t="s">
        <v>5533</v>
      </c>
      <c r="D1161" s="74"/>
      <c r="E1161" s="74" t="s">
        <v>5534</v>
      </c>
      <c r="F1161" s="74" t="s">
        <v>5535</v>
      </c>
      <c r="G1161" s="74" t="s">
        <v>190</v>
      </c>
      <c r="H1161" s="74" t="s">
        <v>191</v>
      </c>
      <c r="I1161" s="75">
        <v>411038</v>
      </c>
      <c r="J1161" s="75">
        <v>0</v>
      </c>
      <c r="K1161" s="74" t="s">
        <v>155</v>
      </c>
      <c r="L1161" s="76"/>
      <c r="M1161" s="76"/>
      <c r="N1161" s="74"/>
      <c r="O1161" s="76"/>
      <c r="P1161" s="76"/>
      <c r="Q1161" s="76"/>
      <c r="R1161" s="76"/>
      <c r="S1161" s="76"/>
      <c r="T1161" s="76"/>
      <c r="U1161" s="90">
        <v>41116</v>
      </c>
      <c r="V1161" s="74" t="s">
        <v>5533</v>
      </c>
      <c r="W1161" s="74" t="s">
        <v>178</v>
      </c>
      <c r="X1161" s="75">
        <v>515000</v>
      </c>
      <c r="Y1161" s="75"/>
      <c r="Z1161" s="76"/>
      <c r="AA1161" s="75">
        <v>200000</v>
      </c>
      <c r="AB1161" s="76"/>
      <c r="AC1161" s="76"/>
      <c r="AD1161" s="74"/>
      <c r="AE1161" s="74" t="s">
        <v>5536</v>
      </c>
      <c r="AF1161" s="74" t="s">
        <v>157</v>
      </c>
      <c r="AG1161" s="74" t="s">
        <v>158</v>
      </c>
      <c r="AH1161" s="76"/>
      <c r="AI1161" s="76"/>
      <c r="AJ1161" s="76"/>
      <c r="AK1161" s="75">
        <v>4</v>
      </c>
      <c r="AL1161" s="74"/>
      <c r="AM1161" s="74" t="s">
        <v>149</v>
      </c>
      <c r="AN1161" s="76"/>
      <c r="AO1161" s="74" t="s">
        <v>149</v>
      </c>
      <c r="AP1161" s="74"/>
      <c r="AQ1161" s="75"/>
      <c r="AR1161" s="76"/>
      <c r="AS1161" s="74" t="s">
        <v>149</v>
      </c>
      <c r="AT1161" s="74" t="s">
        <v>149</v>
      </c>
      <c r="AU1161" s="74" t="s">
        <v>149</v>
      </c>
      <c r="AV1161" s="74" t="s">
        <v>149</v>
      </c>
      <c r="AW1161" s="74" t="s">
        <v>149</v>
      </c>
      <c r="AX1161" s="77">
        <v>0</v>
      </c>
      <c r="AY1161" s="74" t="s">
        <v>149</v>
      </c>
      <c r="AZ1161" s="74" t="s">
        <v>339</v>
      </c>
      <c r="BA1161" s="77">
        <v>0</v>
      </c>
      <c r="BB1161" s="76"/>
      <c r="BC1161" s="74" t="s">
        <v>160</v>
      </c>
      <c r="BD1161" s="74" t="s">
        <v>149</v>
      </c>
      <c r="BE1161" s="76"/>
      <c r="BF1161" s="76"/>
      <c r="BG1161" s="77">
        <v>0</v>
      </c>
      <c r="BH1161" s="76"/>
      <c r="BI1161" s="74" t="s">
        <v>149</v>
      </c>
      <c r="BJ1161" s="74" t="s">
        <v>149</v>
      </c>
      <c r="BK1161" s="74" t="s">
        <v>149</v>
      </c>
      <c r="BL1161" s="74" t="s">
        <v>191</v>
      </c>
      <c r="BM1161" s="76"/>
      <c r="BN1161" s="76"/>
      <c r="BO1161" s="74" t="s">
        <v>149</v>
      </c>
      <c r="BP1161" s="74" t="s">
        <v>12691</v>
      </c>
      <c r="BQ1161" s="76"/>
      <c r="BR1161" s="76"/>
      <c r="BS1161" s="76"/>
      <c r="BT1161" s="76"/>
      <c r="BU1161" s="74" t="s">
        <v>160</v>
      </c>
      <c r="BV1161" s="74" t="s">
        <v>8174</v>
      </c>
      <c r="BW1161" s="74" t="s">
        <v>14626</v>
      </c>
      <c r="BX1161" s="74" t="s">
        <v>8173</v>
      </c>
      <c r="BY1161" s="74" t="s">
        <v>14016</v>
      </c>
      <c r="BZ1161" s="90">
        <v>36892</v>
      </c>
      <c r="CA1161" s="76"/>
      <c r="CB1161" s="74" t="s">
        <v>149</v>
      </c>
      <c r="CC1161" s="78"/>
    </row>
    <row r="1162" spans="1:81">
      <c r="A1162" s="74" t="s">
        <v>5537</v>
      </c>
      <c r="B1162" s="94" t="str">
        <f>VLOOKUP(A1162,Sheet1!A:A,1,0)</f>
        <v>00001638</v>
      </c>
      <c r="C1162" s="74" t="s">
        <v>5538</v>
      </c>
      <c r="D1162" s="74"/>
      <c r="E1162" s="74" t="s">
        <v>5539</v>
      </c>
      <c r="F1162" s="74" t="s">
        <v>1297</v>
      </c>
      <c r="G1162" s="74" t="s">
        <v>1297</v>
      </c>
      <c r="H1162" s="74" t="s">
        <v>154</v>
      </c>
      <c r="I1162" s="75">
        <v>110018</v>
      </c>
      <c r="J1162" s="75">
        <v>0</v>
      </c>
      <c r="K1162" s="74" t="s">
        <v>155</v>
      </c>
      <c r="L1162" s="76"/>
      <c r="M1162" s="76"/>
      <c r="N1162" s="74"/>
      <c r="O1162" s="76"/>
      <c r="P1162" s="76"/>
      <c r="Q1162" s="76"/>
      <c r="R1162" s="76"/>
      <c r="S1162" s="76"/>
      <c r="T1162" s="76"/>
      <c r="U1162" s="90">
        <v>41116</v>
      </c>
      <c r="V1162" s="74" t="s">
        <v>5538</v>
      </c>
      <c r="W1162" s="74" t="s">
        <v>216</v>
      </c>
      <c r="X1162" s="75">
        <v>713025</v>
      </c>
      <c r="Y1162" s="75"/>
      <c r="Z1162" s="76"/>
      <c r="AA1162" s="75">
        <v>200000</v>
      </c>
      <c r="AB1162" s="76"/>
      <c r="AC1162" s="76"/>
      <c r="AD1162" s="74"/>
      <c r="AE1162" s="74" t="s">
        <v>5540</v>
      </c>
      <c r="AF1162" s="74" t="s">
        <v>157</v>
      </c>
      <c r="AG1162" s="74" t="s">
        <v>158</v>
      </c>
      <c r="AH1162" s="76"/>
      <c r="AI1162" s="76"/>
      <c r="AJ1162" s="76"/>
      <c r="AK1162" s="75">
        <v>4</v>
      </c>
      <c r="AL1162" s="74"/>
      <c r="AM1162" s="74" t="s">
        <v>149</v>
      </c>
      <c r="AN1162" s="76"/>
      <c r="AO1162" s="74" t="s">
        <v>149</v>
      </c>
      <c r="AP1162" s="74"/>
      <c r="AQ1162" s="75"/>
      <c r="AR1162" s="76"/>
      <c r="AS1162" s="74" t="s">
        <v>149</v>
      </c>
      <c r="AT1162" s="74" t="s">
        <v>149</v>
      </c>
      <c r="AU1162" s="74" t="s">
        <v>149</v>
      </c>
      <c r="AV1162" s="74" t="s">
        <v>149</v>
      </c>
      <c r="AW1162" s="74" t="s">
        <v>149</v>
      </c>
      <c r="AX1162" s="77">
        <v>0</v>
      </c>
      <c r="AY1162" s="74" t="s">
        <v>149</v>
      </c>
      <c r="AZ1162" s="74" t="s">
        <v>217</v>
      </c>
      <c r="BA1162" s="77">
        <v>0</v>
      </c>
      <c r="BB1162" s="76"/>
      <c r="BC1162" s="74" t="s">
        <v>160</v>
      </c>
      <c r="BD1162" s="74" t="s">
        <v>149</v>
      </c>
      <c r="BE1162" s="76"/>
      <c r="BF1162" s="76"/>
      <c r="BG1162" s="77">
        <v>0</v>
      </c>
      <c r="BH1162" s="76"/>
      <c r="BI1162" s="74" t="s">
        <v>149</v>
      </c>
      <c r="BJ1162" s="74" t="s">
        <v>149</v>
      </c>
      <c r="BK1162" s="74" t="s">
        <v>149</v>
      </c>
      <c r="BL1162" s="74" t="s">
        <v>154</v>
      </c>
      <c r="BM1162" s="76"/>
      <c r="BN1162" s="76"/>
      <c r="BO1162" s="74" t="s">
        <v>149</v>
      </c>
      <c r="BP1162" s="74"/>
      <c r="BQ1162" s="76"/>
      <c r="BR1162" s="76"/>
      <c r="BS1162" s="76"/>
      <c r="BT1162" s="76"/>
      <c r="BU1162" s="74" t="s">
        <v>160</v>
      </c>
      <c r="BV1162" s="74" t="s">
        <v>8178</v>
      </c>
      <c r="BW1162" s="74" t="s">
        <v>14626</v>
      </c>
      <c r="BX1162" s="74" t="s">
        <v>8173</v>
      </c>
      <c r="BY1162" s="74" t="s">
        <v>14017</v>
      </c>
      <c r="BZ1162" s="90">
        <v>36892</v>
      </c>
      <c r="CA1162" s="76"/>
      <c r="CB1162" s="74" t="s">
        <v>149</v>
      </c>
      <c r="CC1162" s="78"/>
    </row>
    <row r="1163" spans="1:81">
      <c r="A1163" s="74" t="s">
        <v>5541</v>
      </c>
      <c r="B1163" s="94" t="str">
        <f>VLOOKUP(A1163,Sheet1!A:A,1,0)</f>
        <v>00001639</v>
      </c>
      <c r="C1163" s="74" t="s">
        <v>5542</v>
      </c>
      <c r="D1163" s="74"/>
      <c r="E1163" s="74" t="s">
        <v>5543</v>
      </c>
      <c r="F1163" s="74"/>
      <c r="G1163" s="74" t="s">
        <v>312</v>
      </c>
      <c r="H1163" s="74" t="s">
        <v>313</v>
      </c>
      <c r="I1163" s="75">
        <v>560016</v>
      </c>
      <c r="J1163" s="75">
        <v>0</v>
      </c>
      <c r="K1163" s="74" t="s">
        <v>155</v>
      </c>
      <c r="L1163" s="76"/>
      <c r="M1163" s="76"/>
      <c r="N1163" s="74"/>
      <c r="O1163" s="76"/>
      <c r="P1163" s="76"/>
      <c r="Q1163" s="76"/>
      <c r="R1163" s="76"/>
      <c r="S1163" s="76"/>
      <c r="T1163" s="76"/>
      <c r="U1163" s="90">
        <v>41117</v>
      </c>
      <c r="V1163" s="74" t="s">
        <v>5542</v>
      </c>
      <c r="W1163" s="74" t="s">
        <v>178</v>
      </c>
      <c r="X1163" s="75">
        <v>515000</v>
      </c>
      <c r="Y1163" s="75"/>
      <c r="Z1163" s="76"/>
      <c r="AA1163" s="75">
        <v>200000</v>
      </c>
      <c r="AB1163" s="76"/>
      <c r="AC1163" s="76"/>
      <c r="AD1163" s="74"/>
      <c r="AE1163" s="74" t="s">
        <v>5544</v>
      </c>
      <c r="AF1163" s="74" t="s">
        <v>157</v>
      </c>
      <c r="AG1163" s="74" t="s">
        <v>158</v>
      </c>
      <c r="AH1163" s="76"/>
      <c r="AI1163" s="76"/>
      <c r="AJ1163" s="76"/>
      <c r="AK1163" s="75">
        <v>4</v>
      </c>
      <c r="AL1163" s="74"/>
      <c r="AM1163" s="74" t="s">
        <v>149</v>
      </c>
      <c r="AN1163" s="76"/>
      <c r="AO1163" s="74" t="s">
        <v>149</v>
      </c>
      <c r="AP1163" s="74"/>
      <c r="AQ1163" s="75"/>
      <c r="AR1163" s="76"/>
      <c r="AS1163" s="74" t="s">
        <v>149</v>
      </c>
      <c r="AT1163" s="74" t="s">
        <v>149</v>
      </c>
      <c r="AU1163" s="74" t="s">
        <v>149</v>
      </c>
      <c r="AV1163" s="74" t="s">
        <v>149</v>
      </c>
      <c r="AW1163" s="74" t="s">
        <v>149</v>
      </c>
      <c r="AX1163" s="77">
        <v>0</v>
      </c>
      <c r="AY1163" s="74" t="s">
        <v>149</v>
      </c>
      <c r="AZ1163" s="74" t="s">
        <v>388</v>
      </c>
      <c r="BA1163" s="77">
        <v>0</v>
      </c>
      <c r="BB1163" s="76"/>
      <c r="BC1163" s="74" t="s">
        <v>160</v>
      </c>
      <c r="BD1163" s="74" t="s">
        <v>149</v>
      </c>
      <c r="BE1163" s="76"/>
      <c r="BF1163" s="76"/>
      <c r="BG1163" s="77">
        <v>0</v>
      </c>
      <c r="BH1163" s="76"/>
      <c r="BI1163" s="74" t="s">
        <v>149</v>
      </c>
      <c r="BJ1163" s="74" t="s">
        <v>149</v>
      </c>
      <c r="BK1163" s="74" t="s">
        <v>149</v>
      </c>
      <c r="BL1163" s="74" t="s">
        <v>313</v>
      </c>
      <c r="BM1163" s="76"/>
      <c r="BN1163" s="76"/>
      <c r="BO1163" s="74" t="s">
        <v>149</v>
      </c>
      <c r="BP1163" s="74" t="s">
        <v>12692</v>
      </c>
      <c r="BQ1163" s="76"/>
      <c r="BR1163" s="76"/>
      <c r="BS1163" s="76"/>
      <c r="BT1163" s="76"/>
      <c r="BU1163" s="74" t="s">
        <v>160</v>
      </c>
      <c r="BV1163" s="74" t="s">
        <v>8212</v>
      </c>
      <c r="BW1163" s="74" t="s">
        <v>14626</v>
      </c>
      <c r="BX1163" s="74" t="s">
        <v>8173</v>
      </c>
      <c r="BY1163" s="74" t="s">
        <v>14018</v>
      </c>
      <c r="BZ1163" s="90">
        <v>36892</v>
      </c>
      <c r="CA1163" s="76"/>
      <c r="CB1163" s="74" t="s">
        <v>149</v>
      </c>
      <c r="CC1163" s="78"/>
    </row>
    <row r="1164" spans="1:81">
      <c r="A1164" s="74" t="s">
        <v>5545</v>
      </c>
      <c r="B1164" s="94" t="str">
        <f>VLOOKUP(A1164,Sheet1!A:A,1,0)</f>
        <v>00001640</v>
      </c>
      <c r="C1164" s="74" t="s">
        <v>5546</v>
      </c>
      <c r="D1164" s="74"/>
      <c r="E1164" s="74" t="s">
        <v>5547</v>
      </c>
      <c r="F1164" s="74" t="s">
        <v>2562</v>
      </c>
      <c r="G1164" s="74" t="s">
        <v>190</v>
      </c>
      <c r="H1164" s="74" t="s">
        <v>191</v>
      </c>
      <c r="I1164" s="75">
        <v>411033</v>
      </c>
      <c r="J1164" s="75">
        <v>0</v>
      </c>
      <c r="K1164" s="74" t="s">
        <v>155</v>
      </c>
      <c r="L1164" s="76"/>
      <c r="M1164" s="76"/>
      <c r="N1164" s="74"/>
      <c r="O1164" s="76"/>
      <c r="P1164" s="76"/>
      <c r="Q1164" s="76"/>
      <c r="R1164" s="76"/>
      <c r="S1164" s="76"/>
      <c r="T1164" s="76"/>
      <c r="U1164" s="90">
        <v>41118</v>
      </c>
      <c r="V1164" s="74" t="s">
        <v>5546</v>
      </c>
      <c r="W1164" s="74" t="s">
        <v>178</v>
      </c>
      <c r="X1164" s="75">
        <v>515000</v>
      </c>
      <c r="Y1164" s="75"/>
      <c r="Z1164" s="76"/>
      <c r="AA1164" s="75">
        <v>200000</v>
      </c>
      <c r="AB1164" s="76"/>
      <c r="AC1164" s="76"/>
      <c r="AD1164" s="74"/>
      <c r="AE1164" s="74"/>
      <c r="AF1164" s="74" t="s">
        <v>157</v>
      </c>
      <c r="AG1164" s="74" t="s">
        <v>158</v>
      </c>
      <c r="AH1164" s="76"/>
      <c r="AI1164" s="76"/>
      <c r="AJ1164" s="76"/>
      <c r="AK1164" s="75">
        <v>4</v>
      </c>
      <c r="AL1164" s="74"/>
      <c r="AM1164" s="74" t="s">
        <v>149</v>
      </c>
      <c r="AN1164" s="76"/>
      <c r="AO1164" s="74" t="s">
        <v>149</v>
      </c>
      <c r="AP1164" s="74"/>
      <c r="AQ1164" s="75"/>
      <c r="AR1164" s="76"/>
      <c r="AS1164" s="74" t="s">
        <v>149</v>
      </c>
      <c r="AT1164" s="74" t="s">
        <v>149</v>
      </c>
      <c r="AU1164" s="74" t="s">
        <v>149</v>
      </c>
      <c r="AV1164" s="74" t="s">
        <v>149</v>
      </c>
      <c r="AW1164" s="74" t="s">
        <v>149</v>
      </c>
      <c r="AX1164" s="77">
        <v>0</v>
      </c>
      <c r="AY1164" s="74" t="s">
        <v>149</v>
      </c>
      <c r="AZ1164" s="74" t="s">
        <v>339</v>
      </c>
      <c r="BA1164" s="77">
        <v>0</v>
      </c>
      <c r="BB1164" s="76"/>
      <c r="BC1164" s="74" t="s">
        <v>160</v>
      </c>
      <c r="BD1164" s="74" t="s">
        <v>149</v>
      </c>
      <c r="BE1164" s="76"/>
      <c r="BF1164" s="76"/>
      <c r="BG1164" s="77">
        <v>0</v>
      </c>
      <c r="BH1164" s="76"/>
      <c r="BI1164" s="74" t="s">
        <v>149</v>
      </c>
      <c r="BJ1164" s="74" t="s">
        <v>149</v>
      </c>
      <c r="BK1164" s="74" t="s">
        <v>149</v>
      </c>
      <c r="BL1164" s="74" t="s">
        <v>191</v>
      </c>
      <c r="BM1164" s="76"/>
      <c r="BN1164" s="76"/>
      <c r="BO1164" s="74" t="s">
        <v>149</v>
      </c>
      <c r="BP1164" s="74" t="s">
        <v>12693</v>
      </c>
      <c r="BQ1164" s="76"/>
      <c r="BR1164" s="76"/>
      <c r="BS1164" s="76"/>
      <c r="BT1164" s="76"/>
      <c r="BU1164" s="74" t="s">
        <v>160</v>
      </c>
      <c r="BV1164" s="74" t="s">
        <v>7313</v>
      </c>
      <c r="BW1164" s="74" t="s">
        <v>14626</v>
      </c>
      <c r="BX1164" s="74" t="s">
        <v>8173</v>
      </c>
      <c r="BY1164" s="74" t="s">
        <v>14019</v>
      </c>
      <c r="BZ1164" s="90">
        <v>36892</v>
      </c>
      <c r="CA1164" s="76"/>
      <c r="CB1164" s="74" t="s">
        <v>149</v>
      </c>
      <c r="CC1164" s="78"/>
    </row>
    <row r="1165" spans="1:81">
      <c r="A1165" s="74" t="s">
        <v>5548</v>
      </c>
      <c r="B1165" s="94" t="str">
        <f>VLOOKUP(A1165,Sheet1!A:A,1,0)</f>
        <v>00001641</v>
      </c>
      <c r="C1165" s="74" t="s">
        <v>5549</v>
      </c>
      <c r="D1165" s="74"/>
      <c r="E1165" s="74" t="s">
        <v>5550</v>
      </c>
      <c r="F1165" s="74" t="s">
        <v>2058</v>
      </c>
      <c r="G1165" s="74" t="s">
        <v>312</v>
      </c>
      <c r="H1165" s="74" t="s">
        <v>313</v>
      </c>
      <c r="I1165" s="75"/>
      <c r="J1165" s="75">
        <v>0</v>
      </c>
      <c r="K1165" s="74" t="s">
        <v>155</v>
      </c>
      <c r="L1165" s="76"/>
      <c r="M1165" s="76"/>
      <c r="N1165" s="74"/>
      <c r="O1165" s="76"/>
      <c r="P1165" s="76"/>
      <c r="Q1165" s="76"/>
      <c r="R1165" s="76"/>
      <c r="S1165" s="76"/>
      <c r="T1165" s="76"/>
      <c r="U1165" s="90">
        <v>41120</v>
      </c>
      <c r="V1165" s="74" t="s">
        <v>5549</v>
      </c>
      <c r="W1165" s="74" t="s">
        <v>216</v>
      </c>
      <c r="X1165" s="75">
        <v>713025</v>
      </c>
      <c r="Y1165" s="75"/>
      <c r="Z1165" s="76"/>
      <c r="AA1165" s="75">
        <v>200000</v>
      </c>
      <c r="AB1165" s="76"/>
      <c r="AC1165" s="76"/>
      <c r="AD1165" s="74"/>
      <c r="AE1165" s="74" t="s">
        <v>5551</v>
      </c>
      <c r="AF1165" s="74" t="s">
        <v>157</v>
      </c>
      <c r="AG1165" s="74" t="s">
        <v>158</v>
      </c>
      <c r="AH1165" s="76"/>
      <c r="AI1165" s="76"/>
      <c r="AJ1165" s="76"/>
      <c r="AK1165" s="75">
        <v>4</v>
      </c>
      <c r="AL1165" s="74"/>
      <c r="AM1165" s="74" t="s">
        <v>149</v>
      </c>
      <c r="AN1165" s="76"/>
      <c r="AO1165" s="74" t="s">
        <v>149</v>
      </c>
      <c r="AP1165" s="74"/>
      <c r="AQ1165" s="75"/>
      <c r="AR1165" s="76"/>
      <c r="AS1165" s="74" t="s">
        <v>149</v>
      </c>
      <c r="AT1165" s="74" t="s">
        <v>149</v>
      </c>
      <c r="AU1165" s="74" t="s">
        <v>149</v>
      </c>
      <c r="AV1165" s="74" t="s">
        <v>149</v>
      </c>
      <c r="AW1165" s="74" t="s">
        <v>149</v>
      </c>
      <c r="AX1165" s="77">
        <v>0</v>
      </c>
      <c r="AY1165" s="74" t="s">
        <v>149</v>
      </c>
      <c r="AZ1165" s="74" t="s">
        <v>217</v>
      </c>
      <c r="BA1165" s="77">
        <v>0</v>
      </c>
      <c r="BB1165" s="76"/>
      <c r="BC1165" s="74" t="s">
        <v>160</v>
      </c>
      <c r="BD1165" s="74" t="s">
        <v>149</v>
      </c>
      <c r="BE1165" s="76"/>
      <c r="BF1165" s="76"/>
      <c r="BG1165" s="77">
        <v>0</v>
      </c>
      <c r="BH1165" s="76"/>
      <c r="BI1165" s="74" t="s">
        <v>149</v>
      </c>
      <c r="BJ1165" s="74" t="s">
        <v>149</v>
      </c>
      <c r="BK1165" s="74" t="s">
        <v>149</v>
      </c>
      <c r="BL1165" s="74" t="s">
        <v>313</v>
      </c>
      <c r="BM1165" s="76"/>
      <c r="BN1165" s="76"/>
      <c r="BO1165" s="74" t="s">
        <v>149</v>
      </c>
      <c r="BP1165" s="74" t="s">
        <v>12694</v>
      </c>
      <c r="BQ1165" s="76"/>
      <c r="BR1165" s="76"/>
      <c r="BS1165" s="76"/>
      <c r="BT1165" s="76"/>
      <c r="BU1165" s="74" t="s">
        <v>160</v>
      </c>
      <c r="BV1165" s="74" t="s">
        <v>8178</v>
      </c>
      <c r="BW1165" s="74" t="s">
        <v>14626</v>
      </c>
      <c r="BX1165" s="74" t="s">
        <v>8173</v>
      </c>
      <c r="BY1165" s="74" t="s">
        <v>14020</v>
      </c>
      <c r="BZ1165" s="90">
        <v>36892</v>
      </c>
      <c r="CA1165" s="76"/>
      <c r="CB1165" s="74" t="s">
        <v>149</v>
      </c>
      <c r="CC1165" s="78"/>
    </row>
    <row r="1166" spans="1:81">
      <c r="A1166" s="74" t="s">
        <v>5552</v>
      </c>
      <c r="B1166" s="94" t="str">
        <f>VLOOKUP(A1166,Sheet1!A:A,1,0)</f>
        <v>00001642</v>
      </c>
      <c r="C1166" s="74" t="s">
        <v>5553</v>
      </c>
      <c r="D1166" s="74"/>
      <c r="E1166" s="74" t="s">
        <v>5554</v>
      </c>
      <c r="F1166" s="74" t="s">
        <v>5555</v>
      </c>
      <c r="G1166" s="74" t="s">
        <v>5556</v>
      </c>
      <c r="H1166" s="74" t="s">
        <v>3891</v>
      </c>
      <c r="I1166" s="75">
        <v>678005</v>
      </c>
      <c r="J1166" s="75">
        <v>0</v>
      </c>
      <c r="K1166" s="74" t="s">
        <v>155</v>
      </c>
      <c r="L1166" s="76"/>
      <c r="M1166" s="76"/>
      <c r="N1166" s="74"/>
      <c r="O1166" s="76"/>
      <c r="P1166" s="76"/>
      <c r="Q1166" s="76"/>
      <c r="R1166" s="76"/>
      <c r="S1166" s="76"/>
      <c r="T1166" s="76"/>
      <c r="U1166" s="90">
        <v>41120</v>
      </c>
      <c r="V1166" s="74" t="s">
        <v>5553</v>
      </c>
      <c r="W1166" s="74" t="s">
        <v>216</v>
      </c>
      <c r="X1166" s="75">
        <v>713025</v>
      </c>
      <c r="Y1166" s="75"/>
      <c r="Z1166" s="76"/>
      <c r="AA1166" s="75">
        <v>200000</v>
      </c>
      <c r="AB1166" s="76"/>
      <c r="AC1166" s="76"/>
      <c r="AD1166" s="74"/>
      <c r="AE1166" s="74" t="s">
        <v>5557</v>
      </c>
      <c r="AF1166" s="74" t="s">
        <v>157</v>
      </c>
      <c r="AG1166" s="74" t="s">
        <v>158</v>
      </c>
      <c r="AH1166" s="76"/>
      <c r="AI1166" s="76"/>
      <c r="AJ1166" s="76"/>
      <c r="AK1166" s="75">
        <v>4</v>
      </c>
      <c r="AL1166" s="74"/>
      <c r="AM1166" s="74" t="s">
        <v>149</v>
      </c>
      <c r="AN1166" s="76"/>
      <c r="AO1166" s="74" t="s">
        <v>149</v>
      </c>
      <c r="AP1166" s="74"/>
      <c r="AQ1166" s="75"/>
      <c r="AR1166" s="76"/>
      <c r="AS1166" s="74" t="s">
        <v>149</v>
      </c>
      <c r="AT1166" s="74" t="s">
        <v>149</v>
      </c>
      <c r="AU1166" s="74" t="s">
        <v>149</v>
      </c>
      <c r="AV1166" s="74" t="s">
        <v>149</v>
      </c>
      <c r="AW1166" s="74" t="s">
        <v>149</v>
      </c>
      <c r="AX1166" s="77">
        <v>0</v>
      </c>
      <c r="AY1166" s="74" t="s">
        <v>149</v>
      </c>
      <c r="AZ1166" s="74" t="s">
        <v>217</v>
      </c>
      <c r="BA1166" s="77">
        <v>0</v>
      </c>
      <c r="BB1166" s="76"/>
      <c r="BC1166" s="74" t="s">
        <v>160</v>
      </c>
      <c r="BD1166" s="74" t="s">
        <v>149</v>
      </c>
      <c r="BE1166" s="76"/>
      <c r="BF1166" s="76"/>
      <c r="BG1166" s="77">
        <v>0</v>
      </c>
      <c r="BH1166" s="76"/>
      <c r="BI1166" s="74" t="s">
        <v>149</v>
      </c>
      <c r="BJ1166" s="74" t="s">
        <v>149</v>
      </c>
      <c r="BK1166" s="74" t="s">
        <v>149</v>
      </c>
      <c r="BL1166" s="74" t="s">
        <v>3891</v>
      </c>
      <c r="BM1166" s="76"/>
      <c r="BN1166" s="76"/>
      <c r="BO1166" s="74" t="s">
        <v>149</v>
      </c>
      <c r="BP1166" s="74" t="s">
        <v>12695</v>
      </c>
      <c r="BQ1166" s="76"/>
      <c r="BR1166" s="76"/>
      <c r="BS1166" s="76"/>
      <c r="BT1166" s="76"/>
      <c r="BU1166" s="74" t="s">
        <v>160</v>
      </c>
      <c r="BV1166" s="74" t="s">
        <v>8178</v>
      </c>
      <c r="BW1166" s="74" t="s">
        <v>14626</v>
      </c>
      <c r="BX1166" s="74" t="s">
        <v>8173</v>
      </c>
      <c r="BY1166" s="74" t="s">
        <v>14021</v>
      </c>
      <c r="BZ1166" s="90">
        <v>36892</v>
      </c>
      <c r="CA1166" s="76"/>
      <c r="CB1166" s="74" t="s">
        <v>149</v>
      </c>
      <c r="CC1166" s="78"/>
    </row>
    <row r="1167" spans="1:81">
      <c r="A1167" s="74" t="s">
        <v>5558</v>
      </c>
      <c r="B1167" s="94" t="str">
        <f>VLOOKUP(A1167,Sheet1!A:A,1,0)</f>
        <v>00001643</v>
      </c>
      <c r="C1167" s="74" t="s">
        <v>5559</v>
      </c>
      <c r="D1167" s="74"/>
      <c r="E1167" s="74" t="s">
        <v>5560</v>
      </c>
      <c r="F1167" s="74"/>
      <c r="G1167" s="74" t="s">
        <v>190</v>
      </c>
      <c r="H1167" s="74" t="s">
        <v>191</v>
      </c>
      <c r="I1167" s="75">
        <v>411038</v>
      </c>
      <c r="J1167" s="75">
        <v>0</v>
      </c>
      <c r="K1167" s="74" t="s">
        <v>155</v>
      </c>
      <c r="L1167" s="76"/>
      <c r="M1167" s="76"/>
      <c r="N1167" s="74"/>
      <c r="O1167" s="76"/>
      <c r="P1167" s="76"/>
      <c r="Q1167" s="76"/>
      <c r="R1167" s="76"/>
      <c r="S1167" s="76"/>
      <c r="T1167" s="76"/>
      <c r="U1167" s="90">
        <v>41124</v>
      </c>
      <c r="V1167" s="74" t="s">
        <v>5559</v>
      </c>
      <c r="W1167" s="74" t="s">
        <v>178</v>
      </c>
      <c r="X1167" s="75">
        <v>515000</v>
      </c>
      <c r="Y1167" s="75"/>
      <c r="Z1167" s="76"/>
      <c r="AA1167" s="75">
        <v>200000</v>
      </c>
      <c r="AB1167" s="76"/>
      <c r="AC1167" s="76"/>
      <c r="AD1167" s="74"/>
      <c r="AE1167" s="74" t="s">
        <v>5561</v>
      </c>
      <c r="AF1167" s="74" t="s">
        <v>157</v>
      </c>
      <c r="AG1167" s="74" t="s">
        <v>158</v>
      </c>
      <c r="AH1167" s="76"/>
      <c r="AI1167" s="76"/>
      <c r="AJ1167" s="76"/>
      <c r="AK1167" s="75">
        <v>4</v>
      </c>
      <c r="AL1167" s="74"/>
      <c r="AM1167" s="74" t="s">
        <v>149</v>
      </c>
      <c r="AN1167" s="76"/>
      <c r="AO1167" s="74" t="s">
        <v>149</v>
      </c>
      <c r="AP1167" s="74"/>
      <c r="AQ1167" s="75"/>
      <c r="AR1167" s="76"/>
      <c r="AS1167" s="74" t="s">
        <v>149</v>
      </c>
      <c r="AT1167" s="74" t="s">
        <v>149</v>
      </c>
      <c r="AU1167" s="74" t="s">
        <v>149</v>
      </c>
      <c r="AV1167" s="74" t="s">
        <v>149</v>
      </c>
      <c r="AW1167" s="74" t="s">
        <v>149</v>
      </c>
      <c r="AX1167" s="77">
        <v>0</v>
      </c>
      <c r="AY1167" s="74" t="s">
        <v>149</v>
      </c>
      <c r="AZ1167" s="74" t="s">
        <v>339</v>
      </c>
      <c r="BA1167" s="77">
        <v>0</v>
      </c>
      <c r="BB1167" s="76"/>
      <c r="BC1167" s="74" t="s">
        <v>160</v>
      </c>
      <c r="BD1167" s="74" t="s">
        <v>149</v>
      </c>
      <c r="BE1167" s="76"/>
      <c r="BF1167" s="76"/>
      <c r="BG1167" s="77">
        <v>0</v>
      </c>
      <c r="BH1167" s="76"/>
      <c r="BI1167" s="74" t="s">
        <v>149</v>
      </c>
      <c r="BJ1167" s="74" t="s">
        <v>149</v>
      </c>
      <c r="BK1167" s="74" t="s">
        <v>149</v>
      </c>
      <c r="BL1167" s="74" t="s">
        <v>191</v>
      </c>
      <c r="BM1167" s="76"/>
      <c r="BN1167" s="76"/>
      <c r="BO1167" s="74" t="s">
        <v>149</v>
      </c>
      <c r="BP1167" s="74" t="s">
        <v>12696</v>
      </c>
      <c r="BQ1167" s="76"/>
      <c r="BR1167" s="76"/>
      <c r="BS1167" s="76"/>
      <c r="BT1167" s="76"/>
      <c r="BU1167" s="74" t="s">
        <v>160</v>
      </c>
      <c r="BV1167" s="74" t="s">
        <v>8185</v>
      </c>
      <c r="BW1167" s="74" t="s">
        <v>14626</v>
      </c>
      <c r="BX1167" s="74" t="s">
        <v>8173</v>
      </c>
      <c r="BY1167" s="74" t="s">
        <v>14022</v>
      </c>
      <c r="BZ1167" s="90">
        <v>36892</v>
      </c>
      <c r="CA1167" s="76"/>
      <c r="CB1167" s="74" t="s">
        <v>149</v>
      </c>
      <c r="CC1167" s="78"/>
    </row>
    <row r="1168" spans="1:81">
      <c r="A1168" s="74" t="s">
        <v>5562</v>
      </c>
      <c r="B1168" s="94" t="str">
        <f>VLOOKUP(A1168,Sheet1!A:A,1,0)</f>
        <v>00001644</v>
      </c>
      <c r="C1168" s="74" t="s">
        <v>5563</v>
      </c>
      <c r="D1168" s="74"/>
      <c r="E1168" s="74"/>
      <c r="F1168" s="74"/>
      <c r="G1168" s="74" t="s">
        <v>165</v>
      </c>
      <c r="H1168" s="74" t="s">
        <v>166</v>
      </c>
      <c r="I1168" s="75"/>
      <c r="J1168" s="75">
        <v>0</v>
      </c>
      <c r="K1168" s="74" t="s">
        <v>155</v>
      </c>
      <c r="L1168" s="76"/>
      <c r="M1168" s="76"/>
      <c r="N1168" s="74"/>
      <c r="O1168" s="76"/>
      <c r="P1168" s="76"/>
      <c r="Q1168" s="76"/>
      <c r="R1168" s="76"/>
      <c r="S1168" s="76"/>
      <c r="T1168" s="76"/>
      <c r="U1168" s="90">
        <v>41124</v>
      </c>
      <c r="V1168" s="74" t="s">
        <v>5563</v>
      </c>
      <c r="W1168" s="74" t="s">
        <v>216</v>
      </c>
      <c r="X1168" s="75">
        <v>713025</v>
      </c>
      <c r="Y1168" s="75"/>
      <c r="Z1168" s="76"/>
      <c r="AA1168" s="75">
        <v>200000</v>
      </c>
      <c r="AB1168" s="76"/>
      <c r="AC1168" s="76"/>
      <c r="AD1168" s="74"/>
      <c r="AE1168" s="74" t="s">
        <v>5564</v>
      </c>
      <c r="AF1168" s="74" t="s">
        <v>157</v>
      </c>
      <c r="AG1168" s="74" t="s">
        <v>158</v>
      </c>
      <c r="AH1168" s="76"/>
      <c r="AI1168" s="76"/>
      <c r="AJ1168" s="76"/>
      <c r="AK1168" s="75">
        <v>4</v>
      </c>
      <c r="AL1168" s="74"/>
      <c r="AM1168" s="74" t="s">
        <v>149</v>
      </c>
      <c r="AN1168" s="76"/>
      <c r="AO1168" s="74" t="s">
        <v>149</v>
      </c>
      <c r="AP1168" s="74"/>
      <c r="AQ1168" s="75"/>
      <c r="AR1168" s="76"/>
      <c r="AS1168" s="74" t="s">
        <v>149</v>
      </c>
      <c r="AT1168" s="74" t="s">
        <v>149</v>
      </c>
      <c r="AU1168" s="74" t="s">
        <v>149</v>
      </c>
      <c r="AV1168" s="74" t="s">
        <v>149</v>
      </c>
      <c r="AW1168" s="74" t="s">
        <v>149</v>
      </c>
      <c r="AX1168" s="77">
        <v>0</v>
      </c>
      <c r="AY1168" s="74" t="s">
        <v>149</v>
      </c>
      <c r="AZ1168" s="74" t="s">
        <v>718</v>
      </c>
      <c r="BA1168" s="77">
        <v>0</v>
      </c>
      <c r="BB1168" s="76"/>
      <c r="BC1168" s="74" t="s">
        <v>160</v>
      </c>
      <c r="BD1168" s="74" t="s">
        <v>149</v>
      </c>
      <c r="BE1168" s="76"/>
      <c r="BF1168" s="76"/>
      <c r="BG1168" s="77">
        <v>0</v>
      </c>
      <c r="BH1168" s="76"/>
      <c r="BI1168" s="74" t="s">
        <v>149</v>
      </c>
      <c r="BJ1168" s="74" t="s">
        <v>149</v>
      </c>
      <c r="BK1168" s="74" t="s">
        <v>149</v>
      </c>
      <c r="BL1168" s="74" t="s">
        <v>166</v>
      </c>
      <c r="BM1168" s="76"/>
      <c r="BN1168" s="76"/>
      <c r="BO1168" s="74" t="s">
        <v>149</v>
      </c>
      <c r="BP1168" s="74"/>
      <c r="BQ1168" s="76"/>
      <c r="BR1168" s="76"/>
      <c r="BS1168" s="76"/>
      <c r="BT1168" s="76"/>
      <c r="BU1168" s="74" t="s">
        <v>160</v>
      </c>
      <c r="BV1168" s="74" t="s">
        <v>8178</v>
      </c>
      <c r="BW1168" s="74" t="s">
        <v>14626</v>
      </c>
      <c r="BX1168" s="74" t="s">
        <v>8173</v>
      </c>
      <c r="BY1168" s="74" t="s">
        <v>14023</v>
      </c>
      <c r="BZ1168" s="90">
        <v>36892</v>
      </c>
      <c r="CA1168" s="76"/>
      <c r="CB1168" s="74" t="s">
        <v>149</v>
      </c>
      <c r="CC1168" s="78"/>
    </row>
    <row r="1169" spans="1:81">
      <c r="A1169" s="74" t="s">
        <v>5565</v>
      </c>
      <c r="B1169" s="94" t="str">
        <f>VLOOKUP(A1169,Sheet1!A:A,1,0)</f>
        <v>00001645</v>
      </c>
      <c r="C1169" s="74" t="s">
        <v>5566</v>
      </c>
      <c r="D1169" s="74"/>
      <c r="E1169" s="74" t="s">
        <v>5567</v>
      </c>
      <c r="F1169" s="74" t="s">
        <v>5568</v>
      </c>
      <c r="G1169" s="74" t="s">
        <v>5569</v>
      </c>
      <c r="H1169" s="74" t="s">
        <v>174</v>
      </c>
      <c r="I1169" s="75">
        <v>201010</v>
      </c>
      <c r="J1169" s="75">
        <v>0</v>
      </c>
      <c r="K1169" s="74" t="s">
        <v>155</v>
      </c>
      <c r="L1169" s="76"/>
      <c r="M1169" s="76"/>
      <c r="N1169" s="74"/>
      <c r="O1169" s="76"/>
      <c r="P1169" s="76"/>
      <c r="Q1169" s="76"/>
      <c r="R1169" s="76"/>
      <c r="S1169" s="76"/>
      <c r="T1169" s="76"/>
      <c r="U1169" s="90">
        <v>41127</v>
      </c>
      <c r="V1169" s="74" t="s">
        <v>5566</v>
      </c>
      <c r="W1169" s="74" t="s">
        <v>216</v>
      </c>
      <c r="X1169" s="75">
        <v>713025</v>
      </c>
      <c r="Y1169" s="75"/>
      <c r="Z1169" s="76"/>
      <c r="AA1169" s="75">
        <v>200000</v>
      </c>
      <c r="AB1169" s="76"/>
      <c r="AC1169" s="76"/>
      <c r="AD1169" s="74"/>
      <c r="AE1169" s="74" t="s">
        <v>5570</v>
      </c>
      <c r="AF1169" s="74" t="s">
        <v>157</v>
      </c>
      <c r="AG1169" s="74" t="s">
        <v>158</v>
      </c>
      <c r="AH1169" s="76"/>
      <c r="AI1169" s="76"/>
      <c r="AJ1169" s="76"/>
      <c r="AK1169" s="75">
        <v>4</v>
      </c>
      <c r="AL1169" s="74"/>
      <c r="AM1169" s="74" t="s">
        <v>149</v>
      </c>
      <c r="AN1169" s="76"/>
      <c r="AO1169" s="74" t="s">
        <v>149</v>
      </c>
      <c r="AP1169" s="74"/>
      <c r="AQ1169" s="75"/>
      <c r="AR1169" s="76"/>
      <c r="AS1169" s="74" t="s">
        <v>149</v>
      </c>
      <c r="AT1169" s="74" t="s">
        <v>149</v>
      </c>
      <c r="AU1169" s="74" t="s">
        <v>149</v>
      </c>
      <c r="AV1169" s="74" t="s">
        <v>149</v>
      </c>
      <c r="AW1169" s="74" t="s">
        <v>149</v>
      </c>
      <c r="AX1169" s="77">
        <v>0</v>
      </c>
      <c r="AY1169" s="74" t="s">
        <v>149</v>
      </c>
      <c r="AZ1169" s="74" t="s">
        <v>217</v>
      </c>
      <c r="BA1169" s="77">
        <v>0</v>
      </c>
      <c r="BB1169" s="76"/>
      <c r="BC1169" s="74" t="s">
        <v>160</v>
      </c>
      <c r="BD1169" s="74" t="s">
        <v>149</v>
      </c>
      <c r="BE1169" s="76"/>
      <c r="BF1169" s="76"/>
      <c r="BG1169" s="77">
        <v>0</v>
      </c>
      <c r="BH1169" s="76"/>
      <c r="BI1169" s="74" t="s">
        <v>149</v>
      </c>
      <c r="BJ1169" s="74" t="s">
        <v>149</v>
      </c>
      <c r="BK1169" s="74" t="s">
        <v>149</v>
      </c>
      <c r="BL1169" s="74" t="s">
        <v>174</v>
      </c>
      <c r="BM1169" s="76"/>
      <c r="BN1169" s="76"/>
      <c r="BO1169" s="74" t="s">
        <v>149</v>
      </c>
      <c r="BP1169" s="74" t="s">
        <v>12697</v>
      </c>
      <c r="BQ1169" s="76"/>
      <c r="BR1169" s="76"/>
      <c r="BS1169" s="76"/>
      <c r="BT1169" s="76"/>
      <c r="BU1169" s="74" t="s">
        <v>160</v>
      </c>
      <c r="BV1169" s="74" t="s">
        <v>8178</v>
      </c>
      <c r="BW1169" s="74" t="s">
        <v>14626</v>
      </c>
      <c r="BX1169" s="74" t="s">
        <v>8173</v>
      </c>
      <c r="BY1169" s="74" t="s">
        <v>14024</v>
      </c>
      <c r="BZ1169" s="90">
        <v>36892</v>
      </c>
      <c r="CA1169" s="76"/>
      <c r="CB1169" s="74" t="s">
        <v>149</v>
      </c>
      <c r="CC1169" s="78"/>
    </row>
    <row r="1170" spans="1:81">
      <c r="A1170" s="74" t="s">
        <v>10212</v>
      </c>
      <c r="B1170" s="94" t="str">
        <f>VLOOKUP(A1170,Sheet1!A:A,1,0)</f>
        <v>00001646</v>
      </c>
      <c r="C1170" s="74" t="s">
        <v>10945</v>
      </c>
      <c r="D1170" s="74" t="s">
        <v>10559</v>
      </c>
      <c r="E1170" s="74"/>
      <c r="F1170" s="74"/>
      <c r="G1170" s="74" t="s">
        <v>4718</v>
      </c>
      <c r="H1170" s="74" t="s">
        <v>687</v>
      </c>
      <c r="I1170" s="75">
        <v>380015</v>
      </c>
      <c r="J1170" s="75">
        <v>0</v>
      </c>
      <c r="K1170" s="74" t="s">
        <v>155</v>
      </c>
      <c r="L1170" s="76"/>
      <c r="M1170" s="76"/>
      <c r="N1170" s="74" t="s">
        <v>13210</v>
      </c>
      <c r="O1170" s="76"/>
      <c r="P1170" s="76"/>
      <c r="Q1170" s="76"/>
      <c r="R1170" s="76"/>
      <c r="S1170" s="76"/>
      <c r="T1170" s="76"/>
      <c r="U1170" s="90">
        <v>41129</v>
      </c>
      <c r="V1170" s="74" t="s">
        <v>10945</v>
      </c>
      <c r="W1170" s="74" t="s">
        <v>167</v>
      </c>
      <c r="X1170" s="75">
        <v>812000</v>
      </c>
      <c r="Y1170" s="75"/>
      <c r="Z1170" s="76"/>
      <c r="AA1170" s="75">
        <v>200000</v>
      </c>
      <c r="AB1170" s="76"/>
      <c r="AC1170" s="76"/>
      <c r="AD1170" s="74"/>
      <c r="AE1170" s="74" t="s">
        <v>10982</v>
      </c>
      <c r="AF1170" s="74" t="s">
        <v>157</v>
      </c>
      <c r="AG1170" s="74" t="s">
        <v>158</v>
      </c>
      <c r="AH1170" s="76"/>
      <c r="AI1170" s="76"/>
      <c r="AJ1170" s="76"/>
      <c r="AK1170" s="75">
        <v>4</v>
      </c>
      <c r="AL1170" s="74"/>
      <c r="AM1170" s="74" t="s">
        <v>149</v>
      </c>
      <c r="AN1170" s="76"/>
      <c r="AO1170" s="74" t="s">
        <v>149</v>
      </c>
      <c r="AP1170" s="74"/>
      <c r="AQ1170" s="75"/>
      <c r="AR1170" s="76"/>
      <c r="AS1170" s="74" t="s">
        <v>149</v>
      </c>
      <c r="AT1170" s="74" t="s">
        <v>149</v>
      </c>
      <c r="AU1170" s="74" t="s">
        <v>149</v>
      </c>
      <c r="AV1170" s="74" t="s">
        <v>149</v>
      </c>
      <c r="AW1170" s="74" t="s">
        <v>149</v>
      </c>
      <c r="AX1170" s="77">
        <v>0</v>
      </c>
      <c r="AY1170" s="74" t="s">
        <v>149</v>
      </c>
      <c r="AZ1170" s="74" t="s">
        <v>217</v>
      </c>
      <c r="BA1170" s="77">
        <v>0</v>
      </c>
      <c r="BB1170" s="76"/>
      <c r="BC1170" s="74" t="s">
        <v>160</v>
      </c>
      <c r="BD1170" s="74" t="s">
        <v>149</v>
      </c>
      <c r="BE1170" s="76"/>
      <c r="BF1170" s="76"/>
      <c r="BG1170" s="77">
        <v>0</v>
      </c>
      <c r="BH1170" s="76"/>
      <c r="BI1170" s="74" t="s">
        <v>149</v>
      </c>
      <c r="BJ1170" s="74" t="s">
        <v>149</v>
      </c>
      <c r="BK1170" s="74" t="s">
        <v>149</v>
      </c>
      <c r="BL1170" s="74" t="s">
        <v>687</v>
      </c>
      <c r="BM1170" s="76"/>
      <c r="BN1170" s="76"/>
      <c r="BO1170" s="74" t="s">
        <v>149</v>
      </c>
      <c r="BP1170" s="74" t="s">
        <v>12865</v>
      </c>
      <c r="BQ1170" s="76"/>
      <c r="BR1170" s="76"/>
      <c r="BS1170" s="76"/>
      <c r="BT1170" s="76"/>
      <c r="BU1170" s="74" t="s">
        <v>160</v>
      </c>
      <c r="BV1170" s="74" t="s">
        <v>8191</v>
      </c>
      <c r="BW1170" s="74" t="s">
        <v>14626</v>
      </c>
      <c r="BX1170" s="74" t="s">
        <v>8173</v>
      </c>
      <c r="BY1170" s="74" t="s">
        <v>14334</v>
      </c>
      <c r="BZ1170" s="90">
        <v>36892</v>
      </c>
      <c r="CA1170" s="76"/>
      <c r="CB1170" s="74" t="s">
        <v>149</v>
      </c>
      <c r="CC1170" s="78"/>
    </row>
    <row r="1171" spans="1:81">
      <c r="A1171" s="74" t="s">
        <v>10213</v>
      </c>
      <c r="B1171" s="94" t="str">
        <f>VLOOKUP(A1171,Sheet1!A:A,1,0)</f>
        <v>00001647</v>
      </c>
      <c r="C1171" s="74" t="s">
        <v>10385</v>
      </c>
      <c r="D1171" s="74" t="s">
        <v>10560</v>
      </c>
      <c r="E1171" s="74" t="s">
        <v>10726</v>
      </c>
      <c r="F1171" s="74"/>
      <c r="G1171" s="74"/>
      <c r="H1171" s="74"/>
      <c r="I1171" s="75"/>
      <c r="J1171" s="75">
        <v>0</v>
      </c>
      <c r="K1171" s="74" t="s">
        <v>184</v>
      </c>
      <c r="L1171" s="76"/>
      <c r="M1171" s="76"/>
      <c r="N1171" s="74"/>
      <c r="O1171" s="76"/>
      <c r="P1171" s="76"/>
      <c r="Q1171" s="76"/>
      <c r="R1171" s="76"/>
      <c r="S1171" s="76"/>
      <c r="T1171" s="76"/>
      <c r="U1171" s="90">
        <v>41130</v>
      </c>
      <c r="V1171" s="74" t="s">
        <v>10385</v>
      </c>
      <c r="W1171" s="74" t="s">
        <v>178</v>
      </c>
      <c r="X1171" s="75">
        <v>515000</v>
      </c>
      <c r="Y1171" s="75"/>
      <c r="Z1171" s="76"/>
      <c r="AA1171" s="75">
        <v>200000</v>
      </c>
      <c r="AB1171" s="76"/>
      <c r="AC1171" s="76"/>
      <c r="AD1171" s="74"/>
      <c r="AE1171" s="74"/>
      <c r="AF1171" s="74" t="s">
        <v>13222</v>
      </c>
      <c r="AG1171" s="74" t="s">
        <v>186</v>
      </c>
      <c r="AH1171" s="76"/>
      <c r="AI1171" s="76"/>
      <c r="AJ1171" s="76"/>
      <c r="AK1171" s="75">
        <v>1</v>
      </c>
      <c r="AL1171" s="74"/>
      <c r="AM1171" s="74" t="s">
        <v>149</v>
      </c>
      <c r="AN1171" s="76"/>
      <c r="AO1171" s="74" t="s">
        <v>149</v>
      </c>
      <c r="AP1171" s="74"/>
      <c r="AQ1171" s="75"/>
      <c r="AR1171" s="76"/>
      <c r="AS1171" s="74" t="s">
        <v>149</v>
      </c>
      <c r="AT1171" s="74" t="s">
        <v>149</v>
      </c>
      <c r="AU1171" s="74" t="s">
        <v>149</v>
      </c>
      <c r="AV1171" s="74" t="s">
        <v>149</v>
      </c>
      <c r="AW1171" s="74" t="s">
        <v>149</v>
      </c>
      <c r="AX1171" s="77">
        <v>0</v>
      </c>
      <c r="AY1171" s="74" t="s">
        <v>149</v>
      </c>
      <c r="AZ1171" s="74" t="s">
        <v>217</v>
      </c>
      <c r="BA1171" s="77">
        <v>0</v>
      </c>
      <c r="BB1171" s="76"/>
      <c r="BC1171" s="74" t="s">
        <v>160</v>
      </c>
      <c r="BD1171" s="74" t="s">
        <v>149</v>
      </c>
      <c r="BE1171" s="76"/>
      <c r="BF1171" s="76"/>
      <c r="BG1171" s="77">
        <v>0</v>
      </c>
      <c r="BH1171" s="76"/>
      <c r="BI1171" s="74" t="s">
        <v>149</v>
      </c>
      <c r="BJ1171" s="74" t="s">
        <v>149</v>
      </c>
      <c r="BK1171" s="74" t="s">
        <v>149</v>
      </c>
      <c r="BL1171" s="74" t="s">
        <v>11456</v>
      </c>
      <c r="BM1171" s="76"/>
      <c r="BN1171" s="76"/>
      <c r="BO1171" s="74" t="s">
        <v>149</v>
      </c>
      <c r="BP1171" s="74"/>
      <c r="BQ1171" s="76"/>
      <c r="BR1171" s="76"/>
      <c r="BS1171" s="76"/>
      <c r="BT1171" s="76"/>
      <c r="BU1171" s="74" t="s">
        <v>160</v>
      </c>
      <c r="BV1171" s="74"/>
      <c r="BW1171" s="74"/>
      <c r="BX1171" s="74"/>
      <c r="BY1171" s="74"/>
      <c r="BZ1171" s="90"/>
      <c r="CA1171" s="76"/>
      <c r="CB1171" s="74" t="s">
        <v>149</v>
      </c>
      <c r="CC1171" s="78"/>
    </row>
    <row r="1172" spans="1:81">
      <c r="A1172" s="74" t="s">
        <v>10214</v>
      </c>
      <c r="B1172" s="94" t="str">
        <f>VLOOKUP(A1172,Sheet1!A:A,1,0)</f>
        <v>00001648</v>
      </c>
      <c r="C1172" s="74" t="s">
        <v>10386</v>
      </c>
      <c r="D1172" s="74" t="s">
        <v>10561</v>
      </c>
      <c r="E1172" s="74"/>
      <c r="F1172" s="74"/>
      <c r="G1172" s="74" t="s">
        <v>153</v>
      </c>
      <c r="H1172" s="74" t="s">
        <v>154</v>
      </c>
      <c r="I1172" s="75">
        <v>110015</v>
      </c>
      <c r="J1172" s="75">
        <v>0</v>
      </c>
      <c r="K1172" s="74" t="s">
        <v>155</v>
      </c>
      <c r="L1172" s="76"/>
      <c r="M1172" s="76"/>
      <c r="N1172" s="74"/>
      <c r="O1172" s="76"/>
      <c r="P1172" s="76"/>
      <c r="Q1172" s="76"/>
      <c r="R1172" s="76"/>
      <c r="S1172" s="76"/>
      <c r="T1172" s="76"/>
      <c r="U1172" s="90">
        <v>41130</v>
      </c>
      <c r="V1172" s="74" t="s">
        <v>10386</v>
      </c>
      <c r="W1172" s="74" t="s">
        <v>167</v>
      </c>
      <c r="X1172" s="75">
        <v>514906</v>
      </c>
      <c r="Y1172" s="75"/>
      <c r="Z1172" s="76"/>
      <c r="AA1172" s="75">
        <v>200000</v>
      </c>
      <c r="AB1172" s="76"/>
      <c r="AC1172" s="76"/>
      <c r="AD1172" s="74"/>
      <c r="AE1172" s="74"/>
      <c r="AF1172" s="74" t="s">
        <v>157</v>
      </c>
      <c r="AG1172" s="74" t="s">
        <v>158</v>
      </c>
      <c r="AH1172" s="76"/>
      <c r="AI1172" s="76"/>
      <c r="AJ1172" s="76"/>
      <c r="AK1172" s="75">
        <v>4</v>
      </c>
      <c r="AL1172" s="74"/>
      <c r="AM1172" s="74" t="s">
        <v>149</v>
      </c>
      <c r="AN1172" s="76"/>
      <c r="AO1172" s="74" t="s">
        <v>149</v>
      </c>
      <c r="AP1172" s="74"/>
      <c r="AQ1172" s="75"/>
      <c r="AR1172" s="76"/>
      <c r="AS1172" s="74" t="s">
        <v>149</v>
      </c>
      <c r="AT1172" s="74" t="s">
        <v>149</v>
      </c>
      <c r="AU1172" s="74" t="s">
        <v>149</v>
      </c>
      <c r="AV1172" s="74" t="s">
        <v>149</v>
      </c>
      <c r="AW1172" s="74" t="s">
        <v>149</v>
      </c>
      <c r="AX1172" s="77">
        <v>0</v>
      </c>
      <c r="AY1172" s="74" t="s">
        <v>149</v>
      </c>
      <c r="AZ1172" s="74" t="s">
        <v>339</v>
      </c>
      <c r="BA1172" s="77">
        <v>0</v>
      </c>
      <c r="BB1172" s="76"/>
      <c r="BC1172" s="74" t="s">
        <v>160</v>
      </c>
      <c r="BD1172" s="74" t="s">
        <v>149</v>
      </c>
      <c r="BE1172" s="76"/>
      <c r="BF1172" s="76"/>
      <c r="BG1172" s="77">
        <v>0</v>
      </c>
      <c r="BH1172" s="76"/>
      <c r="BI1172" s="74" t="s">
        <v>149</v>
      </c>
      <c r="BJ1172" s="74" t="s">
        <v>149</v>
      </c>
      <c r="BK1172" s="74" t="s">
        <v>149</v>
      </c>
      <c r="BL1172" s="74" t="s">
        <v>154</v>
      </c>
      <c r="BM1172" s="76"/>
      <c r="BN1172" s="76"/>
      <c r="BO1172" s="74" t="s">
        <v>149</v>
      </c>
      <c r="BP1172" s="74" t="s">
        <v>12866</v>
      </c>
      <c r="BQ1172" s="76"/>
      <c r="BR1172" s="76"/>
      <c r="BS1172" s="76"/>
      <c r="BT1172" s="76"/>
      <c r="BU1172" s="74" t="s">
        <v>160</v>
      </c>
      <c r="BV1172" s="74" t="s">
        <v>8198</v>
      </c>
      <c r="BW1172" s="74" t="s">
        <v>14626</v>
      </c>
      <c r="BX1172" s="74" t="s">
        <v>8173</v>
      </c>
      <c r="BY1172" s="74" t="s">
        <v>14335</v>
      </c>
      <c r="BZ1172" s="90">
        <v>36892</v>
      </c>
      <c r="CA1172" s="76"/>
      <c r="CB1172" s="74" t="s">
        <v>149</v>
      </c>
      <c r="CC1172" s="78"/>
    </row>
    <row r="1173" spans="1:81">
      <c r="A1173" s="74" t="s">
        <v>10215</v>
      </c>
      <c r="B1173" s="94" t="str">
        <f>VLOOKUP(A1173,Sheet1!A:A,1,0)</f>
        <v>00001649</v>
      </c>
      <c r="C1173" s="74" t="s">
        <v>14697</v>
      </c>
      <c r="D1173" s="74" t="s">
        <v>10562</v>
      </c>
      <c r="E1173" s="74" t="s">
        <v>10727</v>
      </c>
      <c r="F1173" s="74"/>
      <c r="G1173" s="74" t="s">
        <v>312</v>
      </c>
      <c r="H1173" s="74" t="s">
        <v>313</v>
      </c>
      <c r="I1173" s="75"/>
      <c r="J1173" s="75">
        <v>0</v>
      </c>
      <c r="K1173" s="74" t="s">
        <v>155</v>
      </c>
      <c r="L1173" s="76"/>
      <c r="M1173" s="76"/>
      <c r="N1173" s="74" t="s">
        <v>7399</v>
      </c>
      <c r="O1173" s="76"/>
      <c r="P1173" s="76"/>
      <c r="Q1173" s="76"/>
      <c r="R1173" s="76"/>
      <c r="S1173" s="76"/>
      <c r="T1173" s="76"/>
      <c r="U1173" s="90">
        <v>41134</v>
      </c>
      <c r="V1173" s="74" t="s">
        <v>10946</v>
      </c>
      <c r="W1173" s="74" t="s">
        <v>167</v>
      </c>
      <c r="X1173" s="75">
        <v>713000</v>
      </c>
      <c r="Y1173" s="75">
        <v>7132</v>
      </c>
      <c r="Z1173" s="76"/>
      <c r="AA1173" s="75">
        <v>200000</v>
      </c>
      <c r="AB1173" s="76"/>
      <c r="AC1173" s="76"/>
      <c r="AD1173" s="74"/>
      <c r="AE1173" s="74" t="s">
        <v>10983</v>
      </c>
      <c r="AF1173" s="74" t="s">
        <v>157</v>
      </c>
      <c r="AG1173" s="74" t="s">
        <v>158</v>
      </c>
      <c r="AH1173" s="76"/>
      <c r="AI1173" s="76"/>
      <c r="AJ1173" s="76"/>
      <c r="AK1173" s="75">
        <v>4</v>
      </c>
      <c r="AL1173" s="74"/>
      <c r="AM1173" s="74" t="s">
        <v>149</v>
      </c>
      <c r="AN1173" s="76"/>
      <c r="AO1173" s="74" t="s">
        <v>149</v>
      </c>
      <c r="AP1173" s="74"/>
      <c r="AQ1173" s="75"/>
      <c r="AR1173" s="76"/>
      <c r="AS1173" s="74" t="s">
        <v>149</v>
      </c>
      <c r="AT1173" s="74" t="s">
        <v>149</v>
      </c>
      <c r="AU1173" s="74" t="s">
        <v>149</v>
      </c>
      <c r="AV1173" s="74" t="s">
        <v>149</v>
      </c>
      <c r="AW1173" s="74" t="s">
        <v>149</v>
      </c>
      <c r="AX1173" s="77">
        <v>0</v>
      </c>
      <c r="AY1173" s="74" t="s">
        <v>149</v>
      </c>
      <c r="AZ1173" s="74" t="s">
        <v>339</v>
      </c>
      <c r="BA1173" s="77">
        <v>0</v>
      </c>
      <c r="BB1173" s="76"/>
      <c r="BC1173" s="74" t="s">
        <v>160</v>
      </c>
      <c r="BD1173" s="74" t="s">
        <v>149</v>
      </c>
      <c r="BE1173" s="76"/>
      <c r="BF1173" s="76"/>
      <c r="BG1173" s="77">
        <v>0</v>
      </c>
      <c r="BH1173" s="76"/>
      <c r="BI1173" s="74" t="s">
        <v>149</v>
      </c>
      <c r="BJ1173" s="74" t="s">
        <v>149</v>
      </c>
      <c r="BK1173" s="74" t="s">
        <v>160</v>
      </c>
      <c r="BL1173" s="74" t="s">
        <v>313</v>
      </c>
      <c r="BM1173" s="74" t="s">
        <v>11126</v>
      </c>
      <c r="BN1173" s="74" t="s">
        <v>11129</v>
      </c>
      <c r="BO1173" s="74" t="s">
        <v>160</v>
      </c>
      <c r="BP1173" s="74" t="s">
        <v>12867</v>
      </c>
      <c r="BQ1173" s="76"/>
      <c r="BR1173" s="76"/>
      <c r="BS1173" s="76"/>
      <c r="BT1173" s="76"/>
      <c r="BU1173" s="74" t="s">
        <v>160</v>
      </c>
      <c r="BV1173" s="74" t="s">
        <v>8178</v>
      </c>
      <c r="BW1173" s="74" t="s">
        <v>14626</v>
      </c>
      <c r="BX1173" s="74" t="s">
        <v>8173</v>
      </c>
      <c r="BY1173" s="74" t="s">
        <v>14336</v>
      </c>
      <c r="BZ1173" s="90">
        <v>36892</v>
      </c>
      <c r="CA1173" s="76"/>
      <c r="CB1173" s="74" t="s">
        <v>149</v>
      </c>
      <c r="CC1173" s="78"/>
    </row>
    <row r="1174" spans="1:81">
      <c r="A1174" s="74" t="s">
        <v>10216</v>
      </c>
      <c r="B1174" s="94" t="str">
        <f>VLOOKUP(A1174,Sheet1!A:A,1,0)</f>
        <v>00001650</v>
      </c>
      <c r="C1174" s="74" t="s">
        <v>10388</v>
      </c>
      <c r="D1174" s="74" t="s">
        <v>10563</v>
      </c>
      <c r="E1174" s="74" t="s">
        <v>10728</v>
      </c>
      <c r="F1174" s="74" t="s">
        <v>10869</v>
      </c>
      <c r="G1174" s="74" t="s">
        <v>312</v>
      </c>
      <c r="H1174" s="74" t="s">
        <v>313</v>
      </c>
      <c r="I1174" s="75">
        <v>560084</v>
      </c>
      <c r="J1174" s="75">
        <v>0</v>
      </c>
      <c r="K1174" s="74" t="s">
        <v>155</v>
      </c>
      <c r="L1174" s="76"/>
      <c r="M1174" s="76"/>
      <c r="N1174" s="74"/>
      <c r="O1174" s="76"/>
      <c r="P1174" s="76"/>
      <c r="Q1174" s="76"/>
      <c r="R1174" s="76"/>
      <c r="S1174" s="76"/>
      <c r="T1174" s="76"/>
      <c r="U1174" s="90">
        <v>41135</v>
      </c>
      <c r="V1174" s="74" t="s">
        <v>10388</v>
      </c>
      <c r="W1174" s="74" t="s">
        <v>167</v>
      </c>
      <c r="X1174" s="75">
        <v>812725</v>
      </c>
      <c r="Y1174" s="75">
        <v>8127</v>
      </c>
      <c r="Z1174" s="76"/>
      <c r="AA1174" s="75">
        <v>200000</v>
      </c>
      <c r="AB1174" s="76"/>
      <c r="AC1174" s="76"/>
      <c r="AD1174" s="74"/>
      <c r="AE1174" s="74" t="s">
        <v>10984</v>
      </c>
      <c r="AF1174" s="74" t="s">
        <v>157</v>
      </c>
      <c r="AG1174" s="74" t="s">
        <v>158</v>
      </c>
      <c r="AH1174" s="76"/>
      <c r="AI1174" s="76"/>
      <c r="AJ1174" s="76"/>
      <c r="AK1174" s="75">
        <v>4</v>
      </c>
      <c r="AL1174" s="74"/>
      <c r="AM1174" s="74" t="s">
        <v>149</v>
      </c>
      <c r="AN1174" s="76"/>
      <c r="AO1174" s="74" t="s">
        <v>149</v>
      </c>
      <c r="AP1174" s="74"/>
      <c r="AQ1174" s="75"/>
      <c r="AR1174" s="76"/>
      <c r="AS1174" s="74" t="s">
        <v>149</v>
      </c>
      <c r="AT1174" s="74" t="s">
        <v>149</v>
      </c>
      <c r="AU1174" s="74" t="s">
        <v>149</v>
      </c>
      <c r="AV1174" s="74" t="s">
        <v>149</v>
      </c>
      <c r="AW1174" s="74" t="s">
        <v>149</v>
      </c>
      <c r="AX1174" s="77">
        <v>0</v>
      </c>
      <c r="AY1174" s="74" t="s">
        <v>149</v>
      </c>
      <c r="AZ1174" s="74" t="s">
        <v>339</v>
      </c>
      <c r="BA1174" s="77">
        <v>0</v>
      </c>
      <c r="BB1174" s="76"/>
      <c r="BC1174" s="74" t="s">
        <v>160</v>
      </c>
      <c r="BD1174" s="74" t="s">
        <v>149</v>
      </c>
      <c r="BE1174" s="76"/>
      <c r="BF1174" s="76"/>
      <c r="BG1174" s="77">
        <v>0</v>
      </c>
      <c r="BH1174" s="76"/>
      <c r="BI1174" s="74" t="s">
        <v>149</v>
      </c>
      <c r="BJ1174" s="74" t="s">
        <v>149</v>
      </c>
      <c r="BK1174" s="74" t="s">
        <v>149</v>
      </c>
      <c r="BL1174" s="74" t="s">
        <v>313</v>
      </c>
      <c r="BM1174" s="76"/>
      <c r="BN1174" s="76"/>
      <c r="BO1174" s="74" t="s">
        <v>149</v>
      </c>
      <c r="BP1174" s="74" t="s">
        <v>12868</v>
      </c>
      <c r="BQ1174" s="76"/>
      <c r="BR1174" s="76"/>
      <c r="BS1174" s="76"/>
      <c r="BT1174" s="76"/>
      <c r="BU1174" s="74" t="s">
        <v>160</v>
      </c>
      <c r="BV1174" s="74" t="s">
        <v>11142</v>
      </c>
      <c r="BW1174" s="74" t="s">
        <v>14626</v>
      </c>
      <c r="BX1174" s="74" t="s">
        <v>8173</v>
      </c>
      <c r="BY1174" s="74" t="s">
        <v>14337</v>
      </c>
      <c r="BZ1174" s="90">
        <v>36892</v>
      </c>
      <c r="CA1174" s="76"/>
      <c r="CB1174" s="74" t="s">
        <v>149</v>
      </c>
      <c r="CC1174" s="78"/>
    </row>
    <row r="1175" spans="1:81">
      <c r="A1175" s="74" t="s">
        <v>10217</v>
      </c>
      <c r="B1175" s="94" t="str">
        <f>VLOOKUP(A1175,Sheet1!A:A,1,0)</f>
        <v>00001651</v>
      </c>
      <c r="C1175" s="74" t="s">
        <v>10389</v>
      </c>
      <c r="D1175" s="74" t="s">
        <v>14698</v>
      </c>
      <c r="E1175" s="74" t="s">
        <v>10729</v>
      </c>
      <c r="F1175" s="74" t="s">
        <v>10870</v>
      </c>
      <c r="G1175" s="74" t="s">
        <v>312</v>
      </c>
      <c r="H1175" s="74" t="s">
        <v>313</v>
      </c>
      <c r="I1175" s="75">
        <v>560099</v>
      </c>
      <c r="J1175" s="75">
        <v>0</v>
      </c>
      <c r="K1175" s="74" t="s">
        <v>155</v>
      </c>
      <c r="L1175" s="76"/>
      <c r="M1175" s="76"/>
      <c r="N1175" s="74"/>
      <c r="O1175" s="76"/>
      <c r="P1175" s="76"/>
      <c r="Q1175" s="76"/>
      <c r="R1175" s="76"/>
      <c r="S1175" s="76"/>
      <c r="T1175" s="76"/>
      <c r="U1175" s="90">
        <v>41135</v>
      </c>
      <c r="V1175" s="74" t="s">
        <v>10389</v>
      </c>
      <c r="W1175" s="74" t="s">
        <v>178</v>
      </c>
      <c r="X1175" s="75">
        <v>515000</v>
      </c>
      <c r="Y1175" s="75"/>
      <c r="Z1175" s="76"/>
      <c r="AA1175" s="75">
        <v>200000</v>
      </c>
      <c r="AB1175" s="76"/>
      <c r="AC1175" s="76"/>
      <c r="AD1175" s="74"/>
      <c r="AE1175" s="74" t="s">
        <v>10985</v>
      </c>
      <c r="AF1175" s="74" t="s">
        <v>157</v>
      </c>
      <c r="AG1175" s="74" t="s">
        <v>158</v>
      </c>
      <c r="AH1175" s="76"/>
      <c r="AI1175" s="76"/>
      <c r="AJ1175" s="76"/>
      <c r="AK1175" s="75">
        <v>4</v>
      </c>
      <c r="AL1175" s="74"/>
      <c r="AM1175" s="74" t="s">
        <v>149</v>
      </c>
      <c r="AN1175" s="76"/>
      <c r="AO1175" s="74" t="s">
        <v>149</v>
      </c>
      <c r="AP1175" s="74"/>
      <c r="AQ1175" s="75"/>
      <c r="AR1175" s="76"/>
      <c r="AS1175" s="74" t="s">
        <v>149</v>
      </c>
      <c r="AT1175" s="74" t="s">
        <v>149</v>
      </c>
      <c r="AU1175" s="74" t="s">
        <v>149</v>
      </c>
      <c r="AV1175" s="74" t="s">
        <v>149</v>
      </c>
      <c r="AW1175" s="74" t="s">
        <v>149</v>
      </c>
      <c r="AX1175" s="77">
        <v>0</v>
      </c>
      <c r="AY1175" s="74" t="s">
        <v>149</v>
      </c>
      <c r="AZ1175" s="74" t="s">
        <v>339</v>
      </c>
      <c r="BA1175" s="77">
        <v>0</v>
      </c>
      <c r="BB1175" s="76"/>
      <c r="BC1175" s="74" t="s">
        <v>160</v>
      </c>
      <c r="BD1175" s="74" t="s">
        <v>149</v>
      </c>
      <c r="BE1175" s="76"/>
      <c r="BF1175" s="76"/>
      <c r="BG1175" s="77">
        <v>0</v>
      </c>
      <c r="BH1175" s="76"/>
      <c r="BI1175" s="74" t="s">
        <v>149</v>
      </c>
      <c r="BJ1175" s="74" t="s">
        <v>149</v>
      </c>
      <c r="BK1175" s="74" t="s">
        <v>149</v>
      </c>
      <c r="BL1175" s="74" t="s">
        <v>313</v>
      </c>
      <c r="BM1175" s="76"/>
      <c r="BN1175" s="76"/>
      <c r="BO1175" s="74" t="s">
        <v>149</v>
      </c>
      <c r="BP1175" s="74" t="s">
        <v>12869</v>
      </c>
      <c r="BQ1175" s="76"/>
      <c r="BR1175" s="76"/>
      <c r="BS1175" s="76"/>
      <c r="BT1175" s="76"/>
      <c r="BU1175" s="74" t="s">
        <v>160</v>
      </c>
      <c r="BV1175" s="74" t="s">
        <v>8213</v>
      </c>
      <c r="BW1175" s="74" t="s">
        <v>14626</v>
      </c>
      <c r="BX1175" s="74" t="s">
        <v>8173</v>
      </c>
      <c r="BY1175" s="74" t="s">
        <v>14338</v>
      </c>
      <c r="BZ1175" s="90">
        <v>36892</v>
      </c>
      <c r="CA1175" s="76"/>
      <c r="CB1175" s="74" t="s">
        <v>149</v>
      </c>
      <c r="CC1175" s="78"/>
    </row>
    <row r="1176" spans="1:81">
      <c r="A1176" s="74" t="s">
        <v>10218</v>
      </c>
      <c r="B1176" s="94" t="str">
        <f>VLOOKUP(A1176,Sheet1!A:A,1,0)</f>
        <v>00001652</v>
      </c>
      <c r="C1176" s="74" t="s">
        <v>10390</v>
      </c>
      <c r="D1176" s="74" t="s">
        <v>10565</v>
      </c>
      <c r="E1176" s="74" t="s">
        <v>10730</v>
      </c>
      <c r="F1176" s="74" t="s">
        <v>10871</v>
      </c>
      <c r="G1176" s="74" t="s">
        <v>253</v>
      </c>
      <c r="H1176" s="74" t="s">
        <v>191</v>
      </c>
      <c r="I1176" s="75">
        <v>400051</v>
      </c>
      <c r="J1176" s="75">
        <v>0</v>
      </c>
      <c r="K1176" s="74" t="s">
        <v>155</v>
      </c>
      <c r="L1176" s="76"/>
      <c r="M1176" s="76"/>
      <c r="N1176" s="74"/>
      <c r="O1176" s="76"/>
      <c r="P1176" s="76"/>
      <c r="Q1176" s="76"/>
      <c r="R1176" s="76"/>
      <c r="S1176" s="76"/>
      <c r="T1176" s="76"/>
      <c r="U1176" s="90">
        <v>41135</v>
      </c>
      <c r="V1176" s="74" t="s">
        <v>10390</v>
      </c>
      <c r="W1176" s="74" t="s">
        <v>156</v>
      </c>
      <c r="X1176" s="75">
        <v>140000</v>
      </c>
      <c r="Y1176" s="75"/>
      <c r="Z1176" s="76"/>
      <c r="AA1176" s="75">
        <v>200000</v>
      </c>
      <c r="AB1176" s="76"/>
      <c r="AC1176" s="76"/>
      <c r="AD1176" s="74" t="s">
        <v>13033</v>
      </c>
      <c r="AE1176" s="74" t="s">
        <v>10986</v>
      </c>
      <c r="AF1176" s="74" t="s">
        <v>157</v>
      </c>
      <c r="AG1176" s="74" t="s">
        <v>158</v>
      </c>
      <c r="AH1176" s="76"/>
      <c r="AI1176" s="76"/>
      <c r="AJ1176" s="76"/>
      <c r="AK1176" s="75">
        <v>4</v>
      </c>
      <c r="AL1176" s="74"/>
      <c r="AM1176" s="74" t="s">
        <v>149</v>
      </c>
      <c r="AN1176" s="76"/>
      <c r="AO1176" s="74" t="s">
        <v>149</v>
      </c>
      <c r="AP1176" s="74"/>
      <c r="AQ1176" s="75"/>
      <c r="AR1176" s="76"/>
      <c r="AS1176" s="74" t="s">
        <v>149</v>
      </c>
      <c r="AT1176" s="74" t="s">
        <v>149</v>
      </c>
      <c r="AU1176" s="74" t="s">
        <v>149</v>
      </c>
      <c r="AV1176" s="74" t="s">
        <v>149</v>
      </c>
      <c r="AW1176" s="74" t="s">
        <v>149</v>
      </c>
      <c r="AX1176" s="77">
        <v>0</v>
      </c>
      <c r="AY1176" s="74" t="s">
        <v>149</v>
      </c>
      <c r="AZ1176" s="74" t="s">
        <v>169</v>
      </c>
      <c r="BA1176" s="77">
        <v>0</v>
      </c>
      <c r="BB1176" s="76"/>
      <c r="BC1176" s="74" t="s">
        <v>160</v>
      </c>
      <c r="BD1176" s="74" t="s">
        <v>149</v>
      </c>
      <c r="BE1176" s="76"/>
      <c r="BF1176" s="76"/>
      <c r="BG1176" s="77">
        <v>0</v>
      </c>
      <c r="BH1176" s="76"/>
      <c r="BI1176" s="74" t="s">
        <v>149</v>
      </c>
      <c r="BJ1176" s="74" t="s">
        <v>149</v>
      </c>
      <c r="BK1176" s="74" t="s">
        <v>160</v>
      </c>
      <c r="BL1176" s="74" t="s">
        <v>191</v>
      </c>
      <c r="BM1176" s="74" t="s">
        <v>961</v>
      </c>
      <c r="BN1176" s="74" t="s">
        <v>402</v>
      </c>
      <c r="BO1176" s="74" t="s">
        <v>149</v>
      </c>
      <c r="BP1176" s="74" t="s">
        <v>12870</v>
      </c>
      <c r="BQ1176" s="76"/>
      <c r="BR1176" s="76"/>
      <c r="BS1176" s="76"/>
      <c r="BT1176" s="76"/>
      <c r="BU1176" s="74" t="s">
        <v>160</v>
      </c>
      <c r="BV1176" s="74" t="s">
        <v>8196</v>
      </c>
      <c r="BW1176" s="74" t="s">
        <v>14626</v>
      </c>
      <c r="BX1176" s="74" t="s">
        <v>8173</v>
      </c>
      <c r="BY1176" s="74" t="s">
        <v>14339</v>
      </c>
      <c r="BZ1176" s="90">
        <v>36892</v>
      </c>
      <c r="CA1176" s="76"/>
      <c r="CB1176" s="74" t="s">
        <v>149</v>
      </c>
      <c r="CC1176" s="78"/>
    </row>
    <row r="1177" spans="1:81">
      <c r="A1177" s="74" t="s">
        <v>10219</v>
      </c>
      <c r="B1177" s="94" t="str">
        <f>VLOOKUP(A1177,Sheet1!A:A,1,0)</f>
        <v>00001653</v>
      </c>
      <c r="C1177" s="74" t="s">
        <v>10947</v>
      </c>
      <c r="D1177" s="74" t="s">
        <v>10566</v>
      </c>
      <c r="E1177" s="74" t="s">
        <v>10731</v>
      </c>
      <c r="F1177" s="74"/>
      <c r="G1177" s="74" t="s">
        <v>312</v>
      </c>
      <c r="H1177" s="74" t="s">
        <v>313</v>
      </c>
      <c r="I1177" s="75">
        <v>560005</v>
      </c>
      <c r="J1177" s="75">
        <v>0</v>
      </c>
      <c r="K1177" s="74" t="s">
        <v>155</v>
      </c>
      <c r="L1177" s="76"/>
      <c r="M1177" s="76"/>
      <c r="N1177" s="74" t="s">
        <v>13211</v>
      </c>
      <c r="O1177" s="76"/>
      <c r="P1177" s="76"/>
      <c r="Q1177" s="76"/>
      <c r="R1177" s="76"/>
      <c r="S1177" s="76"/>
      <c r="T1177" s="76"/>
      <c r="U1177" s="90">
        <v>41135</v>
      </c>
      <c r="V1177" s="74" t="s">
        <v>10947</v>
      </c>
      <c r="W1177" s="74" t="s">
        <v>167</v>
      </c>
      <c r="X1177" s="75">
        <v>722250</v>
      </c>
      <c r="Y1177" s="75"/>
      <c r="Z1177" s="76"/>
      <c r="AA1177" s="75">
        <v>200000</v>
      </c>
      <c r="AB1177" s="76"/>
      <c r="AC1177" s="76"/>
      <c r="AD1177" s="74"/>
      <c r="AE1177" s="74" t="s">
        <v>10987</v>
      </c>
      <c r="AF1177" s="74" t="s">
        <v>157</v>
      </c>
      <c r="AG1177" s="74" t="s">
        <v>158</v>
      </c>
      <c r="AH1177" s="76"/>
      <c r="AI1177" s="76"/>
      <c r="AJ1177" s="76"/>
      <c r="AK1177" s="75">
        <v>4</v>
      </c>
      <c r="AL1177" s="74"/>
      <c r="AM1177" s="74" t="s">
        <v>149</v>
      </c>
      <c r="AN1177" s="76"/>
      <c r="AO1177" s="74" t="s">
        <v>149</v>
      </c>
      <c r="AP1177" s="74"/>
      <c r="AQ1177" s="75"/>
      <c r="AR1177" s="76"/>
      <c r="AS1177" s="74" t="s">
        <v>149</v>
      </c>
      <c r="AT1177" s="74" t="s">
        <v>149</v>
      </c>
      <c r="AU1177" s="74" t="s">
        <v>149</v>
      </c>
      <c r="AV1177" s="74" t="s">
        <v>149</v>
      </c>
      <c r="AW1177" s="74" t="s">
        <v>149</v>
      </c>
      <c r="AX1177" s="77">
        <v>0</v>
      </c>
      <c r="AY1177" s="74" t="s">
        <v>149</v>
      </c>
      <c r="AZ1177" s="74" t="s">
        <v>339</v>
      </c>
      <c r="BA1177" s="77">
        <v>0</v>
      </c>
      <c r="BB1177" s="76"/>
      <c r="BC1177" s="74" t="s">
        <v>160</v>
      </c>
      <c r="BD1177" s="74" t="s">
        <v>149</v>
      </c>
      <c r="BE1177" s="76"/>
      <c r="BF1177" s="76"/>
      <c r="BG1177" s="77">
        <v>0</v>
      </c>
      <c r="BH1177" s="76"/>
      <c r="BI1177" s="74" t="s">
        <v>149</v>
      </c>
      <c r="BJ1177" s="74" t="s">
        <v>149</v>
      </c>
      <c r="BK1177" s="74" t="s">
        <v>160</v>
      </c>
      <c r="BL1177" s="74" t="s">
        <v>313</v>
      </c>
      <c r="BM1177" s="74" t="s">
        <v>11126</v>
      </c>
      <c r="BN1177" s="74" t="s">
        <v>11130</v>
      </c>
      <c r="BO1177" s="74" t="s">
        <v>160</v>
      </c>
      <c r="BP1177" s="74" t="s">
        <v>12871</v>
      </c>
      <c r="BQ1177" s="76"/>
      <c r="BR1177" s="76"/>
      <c r="BS1177" s="76"/>
      <c r="BT1177" s="76"/>
      <c r="BU1177" s="74" t="s">
        <v>160</v>
      </c>
      <c r="BV1177" s="74" t="s">
        <v>8196</v>
      </c>
      <c r="BW1177" s="74" t="s">
        <v>14626</v>
      </c>
      <c r="BX1177" s="74" t="s">
        <v>8173</v>
      </c>
      <c r="BY1177" s="74" t="s">
        <v>14340</v>
      </c>
      <c r="BZ1177" s="90">
        <v>36892</v>
      </c>
      <c r="CA1177" s="76"/>
      <c r="CB1177" s="74" t="s">
        <v>149</v>
      </c>
      <c r="CC1177" s="78"/>
    </row>
    <row r="1178" spans="1:81">
      <c r="A1178" s="74" t="s">
        <v>10220</v>
      </c>
      <c r="B1178" s="94" t="str">
        <f>VLOOKUP(A1178,Sheet1!A:A,1,0)</f>
        <v>00001654</v>
      </c>
      <c r="C1178" s="74" t="s">
        <v>10392</v>
      </c>
      <c r="D1178" s="74" t="s">
        <v>14699</v>
      </c>
      <c r="E1178" s="74" t="s">
        <v>10732</v>
      </c>
      <c r="F1178" s="74"/>
      <c r="G1178" s="74" t="s">
        <v>338</v>
      </c>
      <c r="H1178" s="74" t="s">
        <v>154</v>
      </c>
      <c r="I1178" s="75"/>
      <c r="J1178" s="75">
        <v>0</v>
      </c>
      <c r="K1178" s="74" t="s">
        <v>155</v>
      </c>
      <c r="L1178" s="76"/>
      <c r="M1178" s="76"/>
      <c r="N1178" s="74"/>
      <c r="O1178" s="76"/>
      <c r="P1178" s="76"/>
      <c r="Q1178" s="76"/>
      <c r="R1178" s="76"/>
      <c r="S1178" s="76"/>
      <c r="T1178" s="76"/>
      <c r="U1178" s="90">
        <v>41137</v>
      </c>
      <c r="V1178" s="74" t="s">
        <v>10392</v>
      </c>
      <c r="W1178" s="74" t="s">
        <v>178</v>
      </c>
      <c r="X1178" s="75">
        <v>515000</v>
      </c>
      <c r="Y1178" s="75"/>
      <c r="Z1178" s="76"/>
      <c r="AA1178" s="75">
        <v>200000</v>
      </c>
      <c r="AB1178" s="76"/>
      <c r="AC1178" s="76"/>
      <c r="AD1178" s="74"/>
      <c r="AE1178" s="74" t="s">
        <v>10988</v>
      </c>
      <c r="AF1178" s="74" t="s">
        <v>157</v>
      </c>
      <c r="AG1178" s="74" t="s">
        <v>158</v>
      </c>
      <c r="AH1178" s="76"/>
      <c r="AI1178" s="76"/>
      <c r="AJ1178" s="76"/>
      <c r="AK1178" s="75">
        <v>4</v>
      </c>
      <c r="AL1178" s="74"/>
      <c r="AM1178" s="74" t="s">
        <v>149</v>
      </c>
      <c r="AN1178" s="76"/>
      <c r="AO1178" s="74" t="s">
        <v>149</v>
      </c>
      <c r="AP1178" s="74"/>
      <c r="AQ1178" s="75"/>
      <c r="AR1178" s="76"/>
      <c r="AS1178" s="74" t="s">
        <v>149</v>
      </c>
      <c r="AT1178" s="74" t="s">
        <v>149</v>
      </c>
      <c r="AU1178" s="74" t="s">
        <v>149</v>
      </c>
      <c r="AV1178" s="74" t="s">
        <v>149</v>
      </c>
      <c r="AW1178" s="74" t="s">
        <v>149</v>
      </c>
      <c r="AX1178" s="77">
        <v>0</v>
      </c>
      <c r="AY1178" s="74" t="s">
        <v>149</v>
      </c>
      <c r="AZ1178" s="74" t="s">
        <v>339</v>
      </c>
      <c r="BA1178" s="77">
        <v>0</v>
      </c>
      <c r="BB1178" s="76"/>
      <c r="BC1178" s="74" t="s">
        <v>160</v>
      </c>
      <c r="BD1178" s="74" t="s">
        <v>149</v>
      </c>
      <c r="BE1178" s="76"/>
      <c r="BF1178" s="76"/>
      <c r="BG1178" s="77">
        <v>0</v>
      </c>
      <c r="BH1178" s="76"/>
      <c r="BI1178" s="74" t="s">
        <v>149</v>
      </c>
      <c r="BJ1178" s="74" t="s">
        <v>149</v>
      </c>
      <c r="BK1178" s="74" t="s">
        <v>149</v>
      </c>
      <c r="BL1178" s="74" t="s">
        <v>154</v>
      </c>
      <c r="BM1178" s="76"/>
      <c r="BN1178" s="76"/>
      <c r="BO1178" s="74" t="s">
        <v>149</v>
      </c>
      <c r="BP1178" s="74" t="s">
        <v>12872</v>
      </c>
      <c r="BQ1178" s="76"/>
      <c r="BR1178" s="76"/>
      <c r="BS1178" s="76"/>
      <c r="BT1178" s="76"/>
      <c r="BU1178" s="74" t="s">
        <v>160</v>
      </c>
      <c r="BV1178" s="74" t="s">
        <v>8174</v>
      </c>
      <c r="BW1178" s="74" t="s">
        <v>14626</v>
      </c>
      <c r="BX1178" s="74" t="s">
        <v>8173</v>
      </c>
      <c r="BY1178" s="74" t="s">
        <v>14341</v>
      </c>
      <c r="BZ1178" s="90">
        <v>36892</v>
      </c>
      <c r="CA1178" s="76"/>
      <c r="CB1178" s="74" t="s">
        <v>149</v>
      </c>
      <c r="CC1178" s="78"/>
    </row>
    <row r="1179" spans="1:81">
      <c r="A1179" s="74" t="s">
        <v>10221</v>
      </c>
      <c r="B1179" s="94" t="str">
        <f>VLOOKUP(A1179,Sheet1!A:A,1,0)</f>
        <v>00001655</v>
      </c>
      <c r="C1179" s="74" t="s">
        <v>10393</v>
      </c>
      <c r="D1179" s="74" t="s">
        <v>10568</v>
      </c>
      <c r="E1179" s="74" t="s">
        <v>10733</v>
      </c>
      <c r="F1179" s="74" t="s">
        <v>10872</v>
      </c>
      <c r="G1179" s="74" t="s">
        <v>312</v>
      </c>
      <c r="H1179" s="74" t="s">
        <v>313</v>
      </c>
      <c r="I1179" s="75">
        <v>560057</v>
      </c>
      <c r="J1179" s="75">
        <v>0</v>
      </c>
      <c r="K1179" s="74" t="s">
        <v>155</v>
      </c>
      <c r="L1179" s="76"/>
      <c r="M1179" s="76"/>
      <c r="N1179" s="74"/>
      <c r="O1179" s="76"/>
      <c r="P1179" s="76"/>
      <c r="Q1179" s="76"/>
      <c r="R1179" s="76"/>
      <c r="S1179" s="76"/>
      <c r="T1179" s="76"/>
      <c r="U1179" s="90">
        <v>41137</v>
      </c>
      <c r="V1179" s="74" t="s">
        <v>10393</v>
      </c>
      <c r="W1179" s="74" t="s">
        <v>167</v>
      </c>
      <c r="X1179" s="75">
        <v>826270</v>
      </c>
      <c r="Y1179" s="75"/>
      <c r="Z1179" s="76"/>
      <c r="AA1179" s="75">
        <v>200000</v>
      </c>
      <c r="AB1179" s="76"/>
      <c r="AC1179" s="76"/>
      <c r="AD1179" s="74"/>
      <c r="AE1179" s="74" t="s">
        <v>10989</v>
      </c>
      <c r="AF1179" s="74" t="s">
        <v>157</v>
      </c>
      <c r="AG1179" s="74" t="s">
        <v>158</v>
      </c>
      <c r="AH1179" s="76"/>
      <c r="AI1179" s="76"/>
      <c r="AJ1179" s="76"/>
      <c r="AK1179" s="75">
        <v>4</v>
      </c>
      <c r="AL1179" s="74"/>
      <c r="AM1179" s="74" t="s">
        <v>149</v>
      </c>
      <c r="AN1179" s="76"/>
      <c r="AO1179" s="74" t="s">
        <v>149</v>
      </c>
      <c r="AP1179" s="74"/>
      <c r="AQ1179" s="75"/>
      <c r="AR1179" s="76"/>
      <c r="AS1179" s="74" t="s">
        <v>149</v>
      </c>
      <c r="AT1179" s="74" t="s">
        <v>149</v>
      </c>
      <c r="AU1179" s="74" t="s">
        <v>149</v>
      </c>
      <c r="AV1179" s="74" t="s">
        <v>149</v>
      </c>
      <c r="AW1179" s="74" t="s">
        <v>149</v>
      </c>
      <c r="AX1179" s="77">
        <v>0</v>
      </c>
      <c r="AY1179" s="74" t="s">
        <v>149</v>
      </c>
      <c r="AZ1179" s="74" t="s">
        <v>339</v>
      </c>
      <c r="BA1179" s="77">
        <v>0</v>
      </c>
      <c r="BB1179" s="76"/>
      <c r="BC1179" s="74" t="s">
        <v>160</v>
      </c>
      <c r="BD1179" s="74" t="s">
        <v>149</v>
      </c>
      <c r="BE1179" s="76"/>
      <c r="BF1179" s="76"/>
      <c r="BG1179" s="77">
        <v>0</v>
      </c>
      <c r="BH1179" s="76"/>
      <c r="BI1179" s="74" t="s">
        <v>149</v>
      </c>
      <c r="BJ1179" s="74" t="s">
        <v>149</v>
      </c>
      <c r="BK1179" s="74" t="s">
        <v>149</v>
      </c>
      <c r="BL1179" s="74" t="s">
        <v>313</v>
      </c>
      <c r="BM1179" s="76"/>
      <c r="BN1179" s="76"/>
      <c r="BO1179" s="74" t="s">
        <v>149</v>
      </c>
      <c r="BP1179" s="74" t="s">
        <v>12873</v>
      </c>
      <c r="BQ1179" s="76"/>
      <c r="BR1179" s="76"/>
      <c r="BS1179" s="76"/>
      <c r="BT1179" s="76"/>
      <c r="BU1179" s="74" t="s">
        <v>160</v>
      </c>
      <c r="BV1179" s="74" t="s">
        <v>8202</v>
      </c>
      <c r="BW1179" s="74" t="s">
        <v>14626</v>
      </c>
      <c r="BX1179" s="74" t="s">
        <v>8173</v>
      </c>
      <c r="BY1179" s="74" t="s">
        <v>14342</v>
      </c>
      <c r="BZ1179" s="90">
        <v>36892</v>
      </c>
      <c r="CA1179" s="76"/>
      <c r="CB1179" s="74" t="s">
        <v>149</v>
      </c>
      <c r="CC1179" s="78"/>
    </row>
    <row r="1180" spans="1:81">
      <c r="A1180" s="74" t="s">
        <v>10222</v>
      </c>
      <c r="B1180" s="94" t="str">
        <f>VLOOKUP(A1180,Sheet1!A:A,1,0)</f>
        <v>00001656</v>
      </c>
      <c r="C1180" s="74" t="s">
        <v>10394</v>
      </c>
      <c r="D1180" s="74" t="s">
        <v>10569</v>
      </c>
      <c r="E1180" s="74" t="s">
        <v>10734</v>
      </c>
      <c r="F1180" s="74"/>
      <c r="G1180" s="74" t="s">
        <v>153</v>
      </c>
      <c r="H1180" s="74" t="s">
        <v>154</v>
      </c>
      <c r="I1180" s="75">
        <v>110024</v>
      </c>
      <c r="J1180" s="75">
        <v>0</v>
      </c>
      <c r="K1180" s="74" t="s">
        <v>155</v>
      </c>
      <c r="L1180" s="76"/>
      <c r="M1180" s="76"/>
      <c r="N1180" s="74"/>
      <c r="O1180" s="76"/>
      <c r="P1180" s="76"/>
      <c r="Q1180" s="76"/>
      <c r="R1180" s="76"/>
      <c r="S1180" s="76"/>
      <c r="T1180" s="76"/>
      <c r="U1180" s="90">
        <v>41138</v>
      </c>
      <c r="V1180" s="74" t="s">
        <v>10394</v>
      </c>
      <c r="W1180" s="74" t="s">
        <v>798</v>
      </c>
      <c r="X1180" s="75">
        <v>143000</v>
      </c>
      <c r="Y1180" s="75"/>
      <c r="Z1180" s="76"/>
      <c r="AA1180" s="75">
        <v>200000</v>
      </c>
      <c r="AB1180" s="76"/>
      <c r="AC1180" s="76"/>
      <c r="AD1180" s="74"/>
      <c r="AE1180" s="74" t="s">
        <v>10990</v>
      </c>
      <c r="AF1180" s="74" t="s">
        <v>157</v>
      </c>
      <c r="AG1180" s="74" t="s">
        <v>158</v>
      </c>
      <c r="AH1180" s="76"/>
      <c r="AI1180" s="76"/>
      <c r="AJ1180" s="76"/>
      <c r="AK1180" s="75">
        <v>4</v>
      </c>
      <c r="AL1180" s="74"/>
      <c r="AM1180" s="74" t="s">
        <v>149</v>
      </c>
      <c r="AN1180" s="76"/>
      <c r="AO1180" s="74" t="s">
        <v>149</v>
      </c>
      <c r="AP1180" s="74"/>
      <c r="AQ1180" s="75"/>
      <c r="AR1180" s="76"/>
      <c r="AS1180" s="74" t="s">
        <v>149</v>
      </c>
      <c r="AT1180" s="74" t="s">
        <v>149</v>
      </c>
      <c r="AU1180" s="74" t="s">
        <v>149</v>
      </c>
      <c r="AV1180" s="74" t="s">
        <v>149</v>
      </c>
      <c r="AW1180" s="74" t="s">
        <v>149</v>
      </c>
      <c r="AX1180" s="77">
        <v>0</v>
      </c>
      <c r="AY1180" s="74" t="s">
        <v>149</v>
      </c>
      <c r="AZ1180" s="74" t="s">
        <v>1116</v>
      </c>
      <c r="BA1180" s="77">
        <v>0</v>
      </c>
      <c r="BB1180" s="76"/>
      <c r="BC1180" s="74" t="s">
        <v>160</v>
      </c>
      <c r="BD1180" s="74" t="s">
        <v>149</v>
      </c>
      <c r="BE1180" s="76"/>
      <c r="BF1180" s="76"/>
      <c r="BG1180" s="77">
        <v>0</v>
      </c>
      <c r="BH1180" s="76"/>
      <c r="BI1180" s="74" t="s">
        <v>149</v>
      </c>
      <c r="BJ1180" s="74" t="s">
        <v>149</v>
      </c>
      <c r="BK1180" s="74" t="s">
        <v>149</v>
      </c>
      <c r="BL1180" s="74" t="s">
        <v>154</v>
      </c>
      <c r="BM1180" s="76"/>
      <c r="BN1180" s="76"/>
      <c r="BO1180" s="74" t="s">
        <v>149</v>
      </c>
      <c r="BP1180" s="74" t="s">
        <v>12874</v>
      </c>
      <c r="BQ1180" s="76"/>
      <c r="BR1180" s="76"/>
      <c r="BS1180" s="76"/>
      <c r="BT1180" s="76"/>
      <c r="BU1180" s="74" t="s">
        <v>160</v>
      </c>
      <c r="BV1180" s="74" t="s">
        <v>8231</v>
      </c>
      <c r="BW1180" s="74" t="s">
        <v>14626</v>
      </c>
      <c r="BX1180" s="74" t="s">
        <v>8173</v>
      </c>
      <c r="BY1180" s="74" t="s">
        <v>14343</v>
      </c>
      <c r="BZ1180" s="90">
        <v>36892</v>
      </c>
      <c r="CA1180" s="76"/>
      <c r="CB1180" s="74" t="s">
        <v>149</v>
      </c>
      <c r="CC1180" s="78"/>
    </row>
    <row r="1181" spans="1:81">
      <c r="A1181" s="74" t="s">
        <v>10223</v>
      </c>
      <c r="B1181" s="94" t="str">
        <f>VLOOKUP(A1181,Sheet1!A:A,1,0)</f>
        <v>00001657</v>
      </c>
      <c r="C1181" s="74" t="s">
        <v>10395</v>
      </c>
      <c r="D1181" s="74" t="s">
        <v>14700</v>
      </c>
      <c r="E1181" s="74" t="s">
        <v>10735</v>
      </c>
      <c r="F1181" s="74"/>
      <c r="G1181" s="74" t="s">
        <v>312</v>
      </c>
      <c r="H1181" s="74" t="s">
        <v>313</v>
      </c>
      <c r="I1181" s="75">
        <v>560022</v>
      </c>
      <c r="J1181" s="75">
        <v>0</v>
      </c>
      <c r="K1181" s="74" t="s">
        <v>155</v>
      </c>
      <c r="L1181" s="76"/>
      <c r="M1181" s="76"/>
      <c r="N1181" s="74"/>
      <c r="O1181" s="76"/>
      <c r="P1181" s="76"/>
      <c r="Q1181" s="76"/>
      <c r="R1181" s="76"/>
      <c r="S1181" s="76"/>
      <c r="T1181" s="76"/>
      <c r="U1181" s="90">
        <v>41138</v>
      </c>
      <c r="V1181" s="74" t="s">
        <v>10395</v>
      </c>
      <c r="W1181" s="74" t="s">
        <v>167</v>
      </c>
      <c r="X1181" s="75">
        <v>713000</v>
      </c>
      <c r="Y1181" s="75">
        <v>7132</v>
      </c>
      <c r="Z1181" s="76"/>
      <c r="AA1181" s="75">
        <v>200000</v>
      </c>
      <c r="AB1181" s="76"/>
      <c r="AC1181" s="76"/>
      <c r="AD1181" s="74"/>
      <c r="AE1181" s="74" t="s">
        <v>10991</v>
      </c>
      <c r="AF1181" s="74" t="s">
        <v>157</v>
      </c>
      <c r="AG1181" s="74" t="s">
        <v>158</v>
      </c>
      <c r="AH1181" s="76"/>
      <c r="AI1181" s="76"/>
      <c r="AJ1181" s="76"/>
      <c r="AK1181" s="75">
        <v>4</v>
      </c>
      <c r="AL1181" s="74"/>
      <c r="AM1181" s="74" t="s">
        <v>149</v>
      </c>
      <c r="AN1181" s="76"/>
      <c r="AO1181" s="74" t="s">
        <v>149</v>
      </c>
      <c r="AP1181" s="74"/>
      <c r="AQ1181" s="75"/>
      <c r="AR1181" s="76"/>
      <c r="AS1181" s="74" t="s">
        <v>149</v>
      </c>
      <c r="AT1181" s="74" t="s">
        <v>149</v>
      </c>
      <c r="AU1181" s="74" t="s">
        <v>149</v>
      </c>
      <c r="AV1181" s="74" t="s">
        <v>149</v>
      </c>
      <c r="AW1181" s="74" t="s">
        <v>149</v>
      </c>
      <c r="AX1181" s="77">
        <v>0</v>
      </c>
      <c r="AY1181" s="74" t="s">
        <v>149</v>
      </c>
      <c r="AZ1181" s="74" t="s">
        <v>339</v>
      </c>
      <c r="BA1181" s="77">
        <v>0</v>
      </c>
      <c r="BB1181" s="76"/>
      <c r="BC1181" s="74" t="s">
        <v>160</v>
      </c>
      <c r="BD1181" s="74" t="s">
        <v>149</v>
      </c>
      <c r="BE1181" s="76"/>
      <c r="BF1181" s="76"/>
      <c r="BG1181" s="77">
        <v>0</v>
      </c>
      <c r="BH1181" s="76"/>
      <c r="BI1181" s="74" t="s">
        <v>149</v>
      </c>
      <c r="BJ1181" s="74" t="s">
        <v>149</v>
      </c>
      <c r="BK1181" s="74" t="s">
        <v>149</v>
      </c>
      <c r="BL1181" s="74" t="s">
        <v>313</v>
      </c>
      <c r="BM1181" s="76"/>
      <c r="BN1181" s="76"/>
      <c r="BO1181" s="74" t="s">
        <v>149</v>
      </c>
      <c r="BP1181" s="74" t="s">
        <v>12875</v>
      </c>
      <c r="BQ1181" s="76"/>
      <c r="BR1181" s="76"/>
      <c r="BS1181" s="76"/>
      <c r="BT1181" s="76"/>
      <c r="BU1181" s="74" t="s">
        <v>160</v>
      </c>
      <c r="BV1181" s="74" t="s">
        <v>8174</v>
      </c>
      <c r="BW1181" s="74" t="s">
        <v>14626</v>
      </c>
      <c r="BX1181" s="74" t="s">
        <v>8173</v>
      </c>
      <c r="BY1181" s="74" t="s">
        <v>14344</v>
      </c>
      <c r="BZ1181" s="90">
        <v>36892</v>
      </c>
      <c r="CA1181" s="76"/>
      <c r="CB1181" s="74" t="s">
        <v>149</v>
      </c>
      <c r="CC1181" s="78"/>
    </row>
    <row r="1182" spans="1:81">
      <c r="A1182" s="74" t="s">
        <v>10224</v>
      </c>
      <c r="B1182" s="94" t="str">
        <f>VLOOKUP(A1182,Sheet1!A:A,1,0)</f>
        <v>00001658</v>
      </c>
      <c r="C1182" s="74" t="s">
        <v>10948</v>
      </c>
      <c r="D1182" s="74" t="s">
        <v>14701</v>
      </c>
      <c r="E1182" s="74"/>
      <c r="F1182" s="74"/>
      <c r="G1182" s="74" t="s">
        <v>153</v>
      </c>
      <c r="H1182" s="74" t="s">
        <v>154</v>
      </c>
      <c r="I1182" s="75">
        <v>110020</v>
      </c>
      <c r="J1182" s="75">
        <v>0</v>
      </c>
      <c r="K1182" s="74" t="s">
        <v>155</v>
      </c>
      <c r="L1182" s="76"/>
      <c r="M1182" s="76"/>
      <c r="N1182" s="74" t="s">
        <v>13212</v>
      </c>
      <c r="O1182" s="76"/>
      <c r="P1182" s="76"/>
      <c r="Q1182" s="76"/>
      <c r="R1182" s="76"/>
      <c r="S1182" s="76"/>
      <c r="T1182" s="76"/>
      <c r="U1182" s="90">
        <v>41138</v>
      </c>
      <c r="V1182" s="74" t="s">
        <v>10948</v>
      </c>
      <c r="W1182" s="74" t="s">
        <v>167</v>
      </c>
      <c r="X1182" s="75">
        <v>817100</v>
      </c>
      <c r="Y1182" s="75"/>
      <c r="Z1182" s="76"/>
      <c r="AA1182" s="75">
        <v>200000</v>
      </c>
      <c r="AB1182" s="76"/>
      <c r="AC1182" s="76"/>
      <c r="AD1182" s="74"/>
      <c r="AE1182" s="74" t="s">
        <v>10992</v>
      </c>
      <c r="AF1182" s="74" t="s">
        <v>157</v>
      </c>
      <c r="AG1182" s="74" t="s">
        <v>158</v>
      </c>
      <c r="AH1182" s="76"/>
      <c r="AI1182" s="76"/>
      <c r="AJ1182" s="76"/>
      <c r="AK1182" s="75">
        <v>4</v>
      </c>
      <c r="AL1182" s="74"/>
      <c r="AM1182" s="74" t="s">
        <v>149</v>
      </c>
      <c r="AN1182" s="76"/>
      <c r="AO1182" s="74" t="s">
        <v>149</v>
      </c>
      <c r="AP1182" s="74"/>
      <c r="AQ1182" s="75"/>
      <c r="AR1182" s="76"/>
      <c r="AS1182" s="74" t="s">
        <v>149</v>
      </c>
      <c r="AT1182" s="74" t="s">
        <v>149</v>
      </c>
      <c r="AU1182" s="74" t="s">
        <v>149</v>
      </c>
      <c r="AV1182" s="74" t="s">
        <v>149</v>
      </c>
      <c r="AW1182" s="74" t="s">
        <v>149</v>
      </c>
      <c r="AX1182" s="77">
        <v>0</v>
      </c>
      <c r="AY1182" s="74" t="s">
        <v>149</v>
      </c>
      <c r="AZ1182" s="74" t="s">
        <v>339</v>
      </c>
      <c r="BA1182" s="77">
        <v>0</v>
      </c>
      <c r="BB1182" s="76"/>
      <c r="BC1182" s="74" t="s">
        <v>160</v>
      </c>
      <c r="BD1182" s="74" t="s">
        <v>149</v>
      </c>
      <c r="BE1182" s="76"/>
      <c r="BF1182" s="76"/>
      <c r="BG1182" s="77">
        <v>0</v>
      </c>
      <c r="BH1182" s="76"/>
      <c r="BI1182" s="74" t="s">
        <v>149</v>
      </c>
      <c r="BJ1182" s="74" t="s">
        <v>149</v>
      </c>
      <c r="BK1182" s="74" t="s">
        <v>149</v>
      </c>
      <c r="BL1182" s="74" t="s">
        <v>154</v>
      </c>
      <c r="BM1182" s="76"/>
      <c r="BN1182" s="76"/>
      <c r="BO1182" s="74" t="s">
        <v>149</v>
      </c>
      <c r="BP1182" s="74" t="s">
        <v>12876</v>
      </c>
      <c r="BQ1182" s="76"/>
      <c r="BR1182" s="76"/>
      <c r="BS1182" s="76"/>
      <c r="BT1182" s="76"/>
      <c r="BU1182" s="74" t="s">
        <v>160</v>
      </c>
      <c r="BV1182" s="74" t="s">
        <v>8188</v>
      </c>
      <c r="BW1182" s="74" t="s">
        <v>14626</v>
      </c>
      <c r="BX1182" s="74" t="s">
        <v>8229</v>
      </c>
      <c r="BY1182" s="74" t="s">
        <v>14345</v>
      </c>
      <c r="BZ1182" s="90">
        <v>36892</v>
      </c>
      <c r="CA1182" s="76"/>
      <c r="CB1182" s="74" t="s">
        <v>149</v>
      </c>
      <c r="CC1182" s="78"/>
    </row>
    <row r="1183" spans="1:81">
      <c r="A1183" s="74" t="s">
        <v>10225</v>
      </c>
      <c r="B1183" s="94" t="str">
        <f>VLOOKUP(A1183,Sheet1!A:A,1,0)</f>
        <v>00001659</v>
      </c>
      <c r="C1183" s="74" t="s">
        <v>10397</v>
      </c>
      <c r="D1183" s="74" t="s">
        <v>14702</v>
      </c>
      <c r="E1183" s="74" t="s">
        <v>10736</v>
      </c>
      <c r="F1183" s="74"/>
      <c r="G1183" s="74" t="s">
        <v>165</v>
      </c>
      <c r="H1183" s="74" t="s">
        <v>166</v>
      </c>
      <c r="I1183" s="75">
        <v>122001</v>
      </c>
      <c r="J1183" s="75">
        <v>0</v>
      </c>
      <c r="K1183" s="74" t="s">
        <v>155</v>
      </c>
      <c r="L1183" s="76"/>
      <c r="M1183" s="76"/>
      <c r="N1183" s="74"/>
      <c r="O1183" s="76"/>
      <c r="P1183" s="76"/>
      <c r="Q1183" s="76"/>
      <c r="R1183" s="76"/>
      <c r="S1183" s="76"/>
      <c r="T1183" s="76"/>
      <c r="U1183" s="90">
        <v>41138</v>
      </c>
      <c r="V1183" s="74" t="s">
        <v>10397</v>
      </c>
      <c r="W1183" s="74" t="s">
        <v>178</v>
      </c>
      <c r="X1183" s="75">
        <v>515000</v>
      </c>
      <c r="Y1183" s="75"/>
      <c r="Z1183" s="76"/>
      <c r="AA1183" s="75">
        <v>200000</v>
      </c>
      <c r="AB1183" s="76"/>
      <c r="AC1183" s="76"/>
      <c r="AD1183" s="74"/>
      <c r="AE1183" s="74" t="s">
        <v>10993</v>
      </c>
      <c r="AF1183" s="74" t="s">
        <v>157</v>
      </c>
      <c r="AG1183" s="74" t="s">
        <v>158</v>
      </c>
      <c r="AH1183" s="76"/>
      <c r="AI1183" s="76"/>
      <c r="AJ1183" s="76"/>
      <c r="AK1183" s="75">
        <v>4</v>
      </c>
      <c r="AL1183" s="74"/>
      <c r="AM1183" s="74" t="s">
        <v>149</v>
      </c>
      <c r="AN1183" s="76"/>
      <c r="AO1183" s="74" t="s">
        <v>149</v>
      </c>
      <c r="AP1183" s="74"/>
      <c r="AQ1183" s="75"/>
      <c r="AR1183" s="76"/>
      <c r="AS1183" s="74" t="s">
        <v>149</v>
      </c>
      <c r="AT1183" s="74" t="s">
        <v>149</v>
      </c>
      <c r="AU1183" s="74" t="s">
        <v>149</v>
      </c>
      <c r="AV1183" s="74" t="s">
        <v>149</v>
      </c>
      <c r="AW1183" s="74" t="s">
        <v>149</v>
      </c>
      <c r="AX1183" s="77">
        <v>0</v>
      </c>
      <c r="AY1183" s="74" t="s">
        <v>149</v>
      </c>
      <c r="AZ1183" s="74" t="s">
        <v>339</v>
      </c>
      <c r="BA1183" s="77">
        <v>0</v>
      </c>
      <c r="BB1183" s="76"/>
      <c r="BC1183" s="74" t="s">
        <v>160</v>
      </c>
      <c r="BD1183" s="74" t="s">
        <v>149</v>
      </c>
      <c r="BE1183" s="76"/>
      <c r="BF1183" s="76"/>
      <c r="BG1183" s="77">
        <v>0</v>
      </c>
      <c r="BH1183" s="76"/>
      <c r="BI1183" s="74" t="s">
        <v>149</v>
      </c>
      <c r="BJ1183" s="74" t="s">
        <v>149</v>
      </c>
      <c r="BK1183" s="74" t="s">
        <v>149</v>
      </c>
      <c r="BL1183" s="74" t="s">
        <v>166</v>
      </c>
      <c r="BM1183" s="76"/>
      <c r="BN1183" s="76"/>
      <c r="BO1183" s="74" t="s">
        <v>149</v>
      </c>
      <c r="BP1183" s="74" t="s">
        <v>12877</v>
      </c>
      <c r="BQ1183" s="76"/>
      <c r="BR1183" s="76"/>
      <c r="BS1183" s="76"/>
      <c r="BT1183" s="76"/>
      <c r="BU1183" s="74" t="s">
        <v>160</v>
      </c>
      <c r="BV1183" s="74" t="s">
        <v>8183</v>
      </c>
      <c r="BW1183" s="74" t="s">
        <v>14626</v>
      </c>
      <c r="BX1183" s="74" t="s">
        <v>8173</v>
      </c>
      <c r="BY1183" s="74" t="s">
        <v>14346</v>
      </c>
      <c r="BZ1183" s="90">
        <v>36892</v>
      </c>
      <c r="CA1183" s="76"/>
      <c r="CB1183" s="74" t="s">
        <v>149</v>
      </c>
      <c r="CC1183" s="78"/>
    </row>
    <row r="1184" spans="1:81">
      <c r="A1184" s="74" t="s">
        <v>10226</v>
      </c>
      <c r="B1184" s="94" t="str">
        <f>VLOOKUP(A1184,Sheet1!A:A,1,0)</f>
        <v>00001660</v>
      </c>
      <c r="C1184" s="74" t="s">
        <v>10949</v>
      </c>
      <c r="D1184" s="74" t="s">
        <v>10573</v>
      </c>
      <c r="E1184" s="74" t="s">
        <v>10737</v>
      </c>
      <c r="F1184" s="74" t="s">
        <v>14703</v>
      </c>
      <c r="G1184" s="74" t="s">
        <v>312</v>
      </c>
      <c r="H1184" s="74" t="s">
        <v>313</v>
      </c>
      <c r="I1184" s="75">
        <v>560030</v>
      </c>
      <c r="J1184" s="75">
        <v>0</v>
      </c>
      <c r="K1184" s="74" t="s">
        <v>155</v>
      </c>
      <c r="L1184" s="76"/>
      <c r="M1184" s="76"/>
      <c r="N1184" s="74" t="s">
        <v>13213</v>
      </c>
      <c r="O1184" s="76"/>
      <c r="P1184" s="76"/>
      <c r="Q1184" s="76"/>
      <c r="R1184" s="76"/>
      <c r="S1184" s="76"/>
      <c r="T1184" s="76"/>
      <c r="U1184" s="90">
        <v>41141</v>
      </c>
      <c r="V1184" s="74" t="s">
        <v>10949</v>
      </c>
      <c r="W1184" s="74" t="s">
        <v>167</v>
      </c>
      <c r="X1184" s="75">
        <v>824150</v>
      </c>
      <c r="Y1184" s="75">
        <v>8240</v>
      </c>
      <c r="Z1184" s="76"/>
      <c r="AA1184" s="75">
        <v>200000</v>
      </c>
      <c r="AB1184" s="76"/>
      <c r="AC1184" s="76"/>
      <c r="AD1184" s="74"/>
      <c r="AE1184" s="74" t="s">
        <v>10994</v>
      </c>
      <c r="AF1184" s="74" t="s">
        <v>157</v>
      </c>
      <c r="AG1184" s="74" t="s">
        <v>158</v>
      </c>
      <c r="AH1184" s="76"/>
      <c r="AI1184" s="76"/>
      <c r="AJ1184" s="76"/>
      <c r="AK1184" s="75">
        <v>4</v>
      </c>
      <c r="AL1184" s="74"/>
      <c r="AM1184" s="74" t="s">
        <v>149</v>
      </c>
      <c r="AN1184" s="76"/>
      <c r="AO1184" s="74" t="s">
        <v>149</v>
      </c>
      <c r="AP1184" s="74"/>
      <c r="AQ1184" s="75"/>
      <c r="AR1184" s="76"/>
      <c r="AS1184" s="74" t="s">
        <v>149</v>
      </c>
      <c r="AT1184" s="74" t="s">
        <v>149</v>
      </c>
      <c r="AU1184" s="74" t="s">
        <v>149</v>
      </c>
      <c r="AV1184" s="74" t="s">
        <v>149</v>
      </c>
      <c r="AW1184" s="74" t="s">
        <v>149</v>
      </c>
      <c r="AX1184" s="77">
        <v>0</v>
      </c>
      <c r="AY1184" s="74" t="s">
        <v>149</v>
      </c>
      <c r="AZ1184" s="74" t="s">
        <v>339</v>
      </c>
      <c r="BA1184" s="77">
        <v>0</v>
      </c>
      <c r="BB1184" s="76"/>
      <c r="BC1184" s="74" t="s">
        <v>160</v>
      </c>
      <c r="BD1184" s="74" t="s">
        <v>149</v>
      </c>
      <c r="BE1184" s="76"/>
      <c r="BF1184" s="76"/>
      <c r="BG1184" s="77">
        <v>0</v>
      </c>
      <c r="BH1184" s="76"/>
      <c r="BI1184" s="74" t="s">
        <v>149</v>
      </c>
      <c r="BJ1184" s="74" t="s">
        <v>149</v>
      </c>
      <c r="BK1184" s="74" t="s">
        <v>160</v>
      </c>
      <c r="BL1184" s="74" t="s">
        <v>313</v>
      </c>
      <c r="BM1184" s="74" t="s">
        <v>11126</v>
      </c>
      <c r="BN1184" s="74" t="s">
        <v>11131</v>
      </c>
      <c r="BO1184" s="74" t="s">
        <v>160</v>
      </c>
      <c r="BP1184" s="74" t="s">
        <v>12878</v>
      </c>
      <c r="BQ1184" s="76"/>
      <c r="BR1184" s="76"/>
      <c r="BS1184" s="76"/>
      <c r="BT1184" s="76"/>
      <c r="BU1184" s="74" t="s">
        <v>160</v>
      </c>
      <c r="BV1184" s="74" t="s">
        <v>8230</v>
      </c>
      <c r="BW1184" s="74" t="s">
        <v>14626</v>
      </c>
      <c r="BX1184" s="74" t="s">
        <v>8173</v>
      </c>
      <c r="BY1184" s="74" t="s">
        <v>14347</v>
      </c>
      <c r="BZ1184" s="90">
        <v>36892</v>
      </c>
      <c r="CA1184" s="76"/>
      <c r="CB1184" s="74" t="s">
        <v>149</v>
      </c>
      <c r="CC1184" s="78"/>
    </row>
    <row r="1185" spans="1:81">
      <c r="A1185" s="74" t="s">
        <v>10227</v>
      </c>
      <c r="B1185" s="94" t="str">
        <f>VLOOKUP(A1185,Sheet1!A:A,1,0)</f>
        <v>00001661</v>
      </c>
      <c r="C1185" s="74" t="s">
        <v>10399</v>
      </c>
      <c r="D1185" s="74" t="s">
        <v>10574</v>
      </c>
      <c r="E1185" s="74"/>
      <c r="F1185" s="74"/>
      <c r="G1185" s="74" t="s">
        <v>153</v>
      </c>
      <c r="H1185" s="74" t="s">
        <v>154</v>
      </c>
      <c r="I1185" s="75">
        <v>110029</v>
      </c>
      <c r="J1185" s="75">
        <v>0</v>
      </c>
      <c r="K1185" s="74" t="s">
        <v>155</v>
      </c>
      <c r="L1185" s="76"/>
      <c r="M1185" s="76"/>
      <c r="N1185" s="74"/>
      <c r="O1185" s="76"/>
      <c r="P1185" s="76"/>
      <c r="Q1185" s="76"/>
      <c r="R1185" s="76"/>
      <c r="S1185" s="76"/>
      <c r="T1185" s="76"/>
      <c r="U1185" s="90">
        <v>41141</v>
      </c>
      <c r="V1185" s="74" t="s">
        <v>10399</v>
      </c>
      <c r="W1185" s="74" t="s">
        <v>178</v>
      </c>
      <c r="X1185" s="75">
        <v>826260</v>
      </c>
      <c r="Y1185" s="75"/>
      <c r="Z1185" s="76"/>
      <c r="AA1185" s="75">
        <v>200000</v>
      </c>
      <c r="AB1185" s="76"/>
      <c r="AC1185" s="76"/>
      <c r="AD1185" s="74"/>
      <c r="AE1185" s="74" t="s">
        <v>10995</v>
      </c>
      <c r="AF1185" s="74" t="s">
        <v>157</v>
      </c>
      <c r="AG1185" s="74" t="s">
        <v>158</v>
      </c>
      <c r="AH1185" s="76"/>
      <c r="AI1185" s="76"/>
      <c r="AJ1185" s="76"/>
      <c r="AK1185" s="75">
        <v>4</v>
      </c>
      <c r="AL1185" s="74"/>
      <c r="AM1185" s="74" t="s">
        <v>149</v>
      </c>
      <c r="AN1185" s="76"/>
      <c r="AO1185" s="74" t="s">
        <v>149</v>
      </c>
      <c r="AP1185" s="74"/>
      <c r="AQ1185" s="75"/>
      <c r="AR1185" s="76"/>
      <c r="AS1185" s="74" t="s">
        <v>149</v>
      </c>
      <c r="AT1185" s="74" t="s">
        <v>149</v>
      </c>
      <c r="AU1185" s="74" t="s">
        <v>149</v>
      </c>
      <c r="AV1185" s="74" t="s">
        <v>149</v>
      </c>
      <c r="AW1185" s="74" t="s">
        <v>149</v>
      </c>
      <c r="AX1185" s="77">
        <v>0</v>
      </c>
      <c r="AY1185" s="74" t="s">
        <v>149</v>
      </c>
      <c r="AZ1185" s="74" t="s">
        <v>339</v>
      </c>
      <c r="BA1185" s="77">
        <v>0</v>
      </c>
      <c r="BB1185" s="76"/>
      <c r="BC1185" s="74" t="s">
        <v>160</v>
      </c>
      <c r="BD1185" s="74" t="s">
        <v>149</v>
      </c>
      <c r="BE1185" s="76"/>
      <c r="BF1185" s="76"/>
      <c r="BG1185" s="77">
        <v>0</v>
      </c>
      <c r="BH1185" s="76"/>
      <c r="BI1185" s="74" t="s">
        <v>149</v>
      </c>
      <c r="BJ1185" s="74" t="s">
        <v>149</v>
      </c>
      <c r="BK1185" s="74" t="s">
        <v>160</v>
      </c>
      <c r="BL1185" s="74" t="s">
        <v>154</v>
      </c>
      <c r="BM1185" s="74" t="s">
        <v>11126</v>
      </c>
      <c r="BN1185" s="74" t="s">
        <v>11130</v>
      </c>
      <c r="BO1185" s="74" t="s">
        <v>160</v>
      </c>
      <c r="BP1185" s="74" t="s">
        <v>12879</v>
      </c>
      <c r="BQ1185" s="76"/>
      <c r="BR1185" s="76"/>
      <c r="BS1185" s="76"/>
      <c r="BT1185" s="76"/>
      <c r="BU1185" s="74" t="s">
        <v>160</v>
      </c>
      <c r="BV1185" s="74" t="s">
        <v>7313</v>
      </c>
      <c r="BW1185" s="74" t="s">
        <v>14626</v>
      </c>
      <c r="BX1185" s="74" t="s">
        <v>8173</v>
      </c>
      <c r="BY1185" s="74" t="s">
        <v>14348</v>
      </c>
      <c r="BZ1185" s="90">
        <v>36892</v>
      </c>
      <c r="CA1185" s="76"/>
      <c r="CB1185" s="74" t="s">
        <v>149</v>
      </c>
      <c r="CC1185" s="78"/>
    </row>
    <row r="1186" spans="1:81">
      <c r="A1186" s="74" t="s">
        <v>10228</v>
      </c>
      <c r="B1186" s="94" t="e">
        <f>VLOOKUP(A1186,Sheet1!A:A,1,0)</f>
        <v>#N/A</v>
      </c>
      <c r="C1186" s="74" t="s">
        <v>10400</v>
      </c>
      <c r="D1186" s="74" t="s">
        <v>10575</v>
      </c>
      <c r="E1186" s="74" t="s">
        <v>10738</v>
      </c>
      <c r="F1186" s="74"/>
      <c r="G1186" s="74" t="s">
        <v>190</v>
      </c>
      <c r="H1186" s="74" t="s">
        <v>191</v>
      </c>
      <c r="I1186" s="75">
        <v>411043</v>
      </c>
      <c r="J1186" s="75">
        <v>0</v>
      </c>
      <c r="K1186" s="74" t="s">
        <v>155</v>
      </c>
      <c r="L1186" s="76"/>
      <c r="M1186" s="76"/>
      <c r="N1186" s="74"/>
      <c r="O1186" s="76"/>
      <c r="P1186" s="76"/>
      <c r="Q1186" s="76"/>
      <c r="R1186" s="76"/>
      <c r="S1186" s="76"/>
      <c r="T1186" s="76"/>
      <c r="U1186" s="90">
        <v>41142</v>
      </c>
      <c r="V1186" s="74" t="s">
        <v>10400</v>
      </c>
      <c r="W1186" s="74" t="s">
        <v>216</v>
      </c>
      <c r="X1186" s="75">
        <v>722950</v>
      </c>
      <c r="Y1186" s="75"/>
      <c r="Z1186" s="76"/>
      <c r="AA1186" s="75">
        <v>200000</v>
      </c>
      <c r="AB1186" s="76"/>
      <c r="AC1186" s="76"/>
      <c r="AD1186" s="74"/>
      <c r="AE1186" s="74" t="s">
        <v>10996</v>
      </c>
      <c r="AF1186" s="74" t="s">
        <v>157</v>
      </c>
      <c r="AG1186" s="74" t="s">
        <v>158</v>
      </c>
      <c r="AH1186" s="76"/>
      <c r="AI1186" s="76"/>
      <c r="AJ1186" s="76"/>
      <c r="AK1186" s="75">
        <v>4</v>
      </c>
      <c r="AL1186" s="74" t="s">
        <v>14630</v>
      </c>
      <c r="AM1186" s="74" t="s">
        <v>149</v>
      </c>
      <c r="AN1186" s="76"/>
      <c r="AO1186" s="74" t="s">
        <v>149</v>
      </c>
      <c r="AP1186" s="74"/>
      <c r="AQ1186" s="75">
        <v>1662</v>
      </c>
      <c r="AR1186" s="76"/>
      <c r="AS1186" s="74" t="s">
        <v>149</v>
      </c>
      <c r="AT1186" s="74" t="s">
        <v>149</v>
      </c>
      <c r="AU1186" s="74" t="s">
        <v>149</v>
      </c>
      <c r="AV1186" s="74" t="s">
        <v>149</v>
      </c>
      <c r="AW1186" s="74" t="s">
        <v>149</v>
      </c>
      <c r="AX1186" s="77">
        <v>0</v>
      </c>
      <c r="AY1186" s="74" t="s">
        <v>149</v>
      </c>
      <c r="AZ1186" s="74" t="s">
        <v>217</v>
      </c>
      <c r="BA1186" s="77">
        <v>0</v>
      </c>
      <c r="BB1186" s="76"/>
      <c r="BC1186" s="74" t="s">
        <v>160</v>
      </c>
      <c r="BD1186" s="74" t="s">
        <v>149</v>
      </c>
      <c r="BE1186" s="76"/>
      <c r="BF1186" s="76"/>
      <c r="BG1186" s="77">
        <v>0</v>
      </c>
      <c r="BH1186" s="76"/>
      <c r="BI1186" s="74" t="s">
        <v>149</v>
      </c>
      <c r="BJ1186" s="74" t="s">
        <v>149</v>
      </c>
      <c r="BK1186" s="74" t="s">
        <v>149</v>
      </c>
      <c r="BL1186" s="74" t="s">
        <v>191</v>
      </c>
      <c r="BM1186" s="76"/>
      <c r="BN1186" s="76"/>
      <c r="BO1186" s="74" t="s">
        <v>149</v>
      </c>
      <c r="BP1186" s="74"/>
      <c r="BQ1186" s="76"/>
      <c r="BR1186" s="76"/>
      <c r="BS1186" s="76"/>
      <c r="BT1186" s="76"/>
      <c r="BU1186" s="74" t="s">
        <v>160</v>
      </c>
      <c r="BV1186" s="74"/>
      <c r="BW1186" s="74"/>
      <c r="BX1186" s="74"/>
      <c r="BY1186" s="74"/>
      <c r="BZ1186" s="90"/>
      <c r="CA1186" s="76"/>
      <c r="CB1186" s="74" t="s">
        <v>149</v>
      </c>
      <c r="CC1186" s="78"/>
    </row>
    <row r="1187" spans="1:81">
      <c r="A1187" s="74" t="s">
        <v>10229</v>
      </c>
      <c r="B1187" s="94" t="str">
        <f>VLOOKUP(A1187,Sheet1!A:A,1,0)</f>
        <v>00001665</v>
      </c>
      <c r="C1187" s="74" t="s">
        <v>10401</v>
      </c>
      <c r="D1187" s="74" t="s">
        <v>10576</v>
      </c>
      <c r="E1187" s="74"/>
      <c r="F1187" s="74"/>
      <c r="G1187" s="74" t="s">
        <v>909</v>
      </c>
      <c r="H1187" s="74" t="s">
        <v>661</v>
      </c>
      <c r="I1187" s="75">
        <v>600029</v>
      </c>
      <c r="J1187" s="75">
        <v>0</v>
      </c>
      <c r="K1187" s="74" t="s">
        <v>155</v>
      </c>
      <c r="L1187" s="76"/>
      <c r="M1187" s="76"/>
      <c r="N1187" s="74"/>
      <c r="O1187" s="76"/>
      <c r="P1187" s="76"/>
      <c r="Q1187" s="76"/>
      <c r="R1187" s="76"/>
      <c r="S1187" s="76"/>
      <c r="T1187" s="76"/>
      <c r="U1187" s="90">
        <v>41142</v>
      </c>
      <c r="V1187" s="74" t="s">
        <v>10401</v>
      </c>
      <c r="W1187" s="74" t="s">
        <v>640</v>
      </c>
      <c r="X1187" s="75">
        <v>140000</v>
      </c>
      <c r="Y1187" s="75"/>
      <c r="Z1187" s="76"/>
      <c r="AA1187" s="75">
        <v>200000</v>
      </c>
      <c r="AB1187" s="76"/>
      <c r="AC1187" s="76"/>
      <c r="AD1187" s="74"/>
      <c r="AE1187" s="74" t="s">
        <v>10997</v>
      </c>
      <c r="AF1187" s="74" t="s">
        <v>157</v>
      </c>
      <c r="AG1187" s="74" t="s">
        <v>158</v>
      </c>
      <c r="AH1187" s="76"/>
      <c r="AI1187" s="76"/>
      <c r="AJ1187" s="76"/>
      <c r="AK1187" s="75">
        <v>4</v>
      </c>
      <c r="AL1187" s="74"/>
      <c r="AM1187" s="74" t="s">
        <v>149</v>
      </c>
      <c r="AN1187" s="76"/>
      <c r="AO1187" s="74" t="s">
        <v>149</v>
      </c>
      <c r="AP1187" s="74"/>
      <c r="AQ1187" s="75"/>
      <c r="AR1187" s="76"/>
      <c r="AS1187" s="74" t="s">
        <v>149</v>
      </c>
      <c r="AT1187" s="74" t="s">
        <v>149</v>
      </c>
      <c r="AU1187" s="74" t="s">
        <v>149</v>
      </c>
      <c r="AV1187" s="74" t="s">
        <v>149</v>
      </c>
      <c r="AW1187" s="74" t="s">
        <v>149</v>
      </c>
      <c r="AX1187" s="77">
        <v>0</v>
      </c>
      <c r="AY1187" s="74" t="s">
        <v>149</v>
      </c>
      <c r="AZ1187" s="74" t="s">
        <v>1035</v>
      </c>
      <c r="BA1187" s="77">
        <v>0</v>
      </c>
      <c r="BB1187" s="76"/>
      <c r="BC1187" s="74" t="s">
        <v>160</v>
      </c>
      <c r="BD1187" s="74" t="s">
        <v>149</v>
      </c>
      <c r="BE1187" s="76"/>
      <c r="BF1187" s="76"/>
      <c r="BG1187" s="77">
        <v>0</v>
      </c>
      <c r="BH1187" s="76"/>
      <c r="BI1187" s="74" t="s">
        <v>149</v>
      </c>
      <c r="BJ1187" s="74" t="s">
        <v>149</v>
      </c>
      <c r="BK1187" s="74" t="s">
        <v>149</v>
      </c>
      <c r="BL1187" s="74" t="s">
        <v>661</v>
      </c>
      <c r="BM1187" s="76"/>
      <c r="BN1187" s="76"/>
      <c r="BO1187" s="74" t="s">
        <v>149</v>
      </c>
      <c r="BP1187" s="74" t="s">
        <v>12881</v>
      </c>
      <c r="BQ1187" s="76"/>
      <c r="BR1187" s="76"/>
      <c r="BS1187" s="76"/>
      <c r="BT1187" s="76"/>
      <c r="BU1187" s="74" t="s">
        <v>160</v>
      </c>
      <c r="BV1187" s="74" t="s">
        <v>8205</v>
      </c>
      <c r="BW1187" s="74" t="s">
        <v>14626</v>
      </c>
      <c r="BX1187" s="74" t="s">
        <v>8173</v>
      </c>
      <c r="BY1187" s="74" t="s">
        <v>14349</v>
      </c>
      <c r="BZ1187" s="90">
        <v>36892</v>
      </c>
      <c r="CA1187" s="76"/>
      <c r="CB1187" s="74" t="s">
        <v>149</v>
      </c>
      <c r="CC1187" s="78"/>
    </row>
    <row r="1188" spans="1:81">
      <c r="A1188" s="74" t="s">
        <v>10230</v>
      </c>
      <c r="B1188" s="94" t="str">
        <f>VLOOKUP(A1188,Sheet1!A:A,1,0)</f>
        <v>00001666</v>
      </c>
      <c r="C1188" s="74" t="s">
        <v>10402</v>
      </c>
      <c r="D1188" s="74" t="s">
        <v>10577</v>
      </c>
      <c r="E1188" s="74"/>
      <c r="F1188" s="74"/>
      <c r="G1188" s="74" t="s">
        <v>10928</v>
      </c>
      <c r="H1188" s="74" t="s">
        <v>166</v>
      </c>
      <c r="I1188" s="75"/>
      <c r="J1188" s="75">
        <v>0</v>
      </c>
      <c r="K1188" s="74" t="s">
        <v>155</v>
      </c>
      <c r="L1188" s="76"/>
      <c r="M1188" s="76"/>
      <c r="N1188" s="74"/>
      <c r="O1188" s="76"/>
      <c r="P1188" s="76"/>
      <c r="Q1188" s="76"/>
      <c r="R1188" s="76"/>
      <c r="S1188" s="76"/>
      <c r="T1188" s="76"/>
      <c r="U1188" s="90">
        <v>41144</v>
      </c>
      <c r="V1188" s="74" t="s">
        <v>10402</v>
      </c>
      <c r="W1188" s="74" t="s">
        <v>798</v>
      </c>
      <c r="X1188" s="75">
        <v>140000</v>
      </c>
      <c r="Y1188" s="75"/>
      <c r="Z1188" s="76"/>
      <c r="AA1188" s="75">
        <v>200000</v>
      </c>
      <c r="AB1188" s="76"/>
      <c r="AC1188" s="76"/>
      <c r="AD1188" s="74"/>
      <c r="AE1188" s="74" t="s">
        <v>10998</v>
      </c>
      <c r="AF1188" s="74" t="s">
        <v>157</v>
      </c>
      <c r="AG1188" s="74" t="s">
        <v>158</v>
      </c>
      <c r="AH1188" s="76"/>
      <c r="AI1188" s="76"/>
      <c r="AJ1188" s="76"/>
      <c r="AK1188" s="75">
        <v>4</v>
      </c>
      <c r="AL1188" s="74"/>
      <c r="AM1188" s="74" t="s">
        <v>149</v>
      </c>
      <c r="AN1188" s="76"/>
      <c r="AO1188" s="74" t="s">
        <v>149</v>
      </c>
      <c r="AP1188" s="74"/>
      <c r="AQ1188" s="75"/>
      <c r="AR1188" s="76"/>
      <c r="AS1188" s="74" t="s">
        <v>149</v>
      </c>
      <c r="AT1188" s="74" t="s">
        <v>149</v>
      </c>
      <c r="AU1188" s="74" t="s">
        <v>149</v>
      </c>
      <c r="AV1188" s="74" t="s">
        <v>149</v>
      </c>
      <c r="AW1188" s="74" t="s">
        <v>149</v>
      </c>
      <c r="AX1188" s="77">
        <v>0</v>
      </c>
      <c r="AY1188" s="74" t="s">
        <v>149</v>
      </c>
      <c r="AZ1188" s="74" t="s">
        <v>1116</v>
      </c>
      <c r="BA1188" s="77">
        <v>0</v>
      </c>
      <c r="BB1188" s="76"/>
      <c r="BC1188" s="74" t="s">
        <v>160</v>
      </c>
      <c r="BD1188" s="74" t="s">
        <v>149</v>
      </c>
      <c r="BE1188" s="76"/>
      <c r="BF1188" s="76"/>
      <c r="BG1188" s="77">
        <v>0</v>
      </c>
      <c r="BH1188" s="76"/>
      <c r="BI1188" s="74" t="s">
        <v>149</v>
      </c>
      <c r="BJ1188" s="74" t="s">
        <v>149</v>
      </c>
      <c r="BK1188" s="74" t="s">
        <v>149</v>
      </c>
      <c r="BL1188" s="74" t="s">
        <v>166</v>
      </c>
      <c r="BM1188" s="76"/>
      <c r="BN1188" s="76"/>
      <c r="BO1188" s="74" t="s">
        <v>149</v>
      </c>
      <c r="BP1188" s="74" t="s">
        <v>12882</v>
      </c>
      <c r="BQ1188" s="76"/>
      <c r="BR1188" s="76"/>
      <c r="BS1188" s="76"/>
      <c r="BT1188" s="76"/>
      <c r="BU1188" s="74" t="s">
        <v>160</v>
      </c>
      <c r="BV1188" s="74" t="s">
        <v>8231</v>
      </c>
      <c r="BW1188" s="74" t="s">
        <v>14626</v>
      </c>
      <c r="BX1188" s="74" t="s">
        <v>8173</v>
      </c>
      <c r="BY1188" s="74" t="s">
        <v>14350</v>
      </c>
      <c r="BZ1188" s="90">
        <v>36892</v>
      </c>
      <c r="CA1188" s="76"/>
      <c r="CB1188" s="74" t="s">
        <v>149</v>
      </c>
      <c r="CC1188" s="78"/>
    </row>
    <row r="1189" spans="1:81">
      <c r="A1189" s="74" t="s">
        <v>10231</v>
      </c>
      <c r="B1189" s="94" t="str">
        <f>VLOOKUP(A1189,Sheet1!A:A,1,0)</f>
        <v>00001667</v>
      </c>
      <c r="C1189" s="74" t="s">
        <v>10403</v>
      </c>
      <c r="D1189" s="74" t="s">
        <v>10578</v>
      </c>
      <c r="E1189" s="74" t="s">
        <v>10739</v>
      </c>
      <c r="F1189" s="74"/>
      <c r="G1189" s="74" t="s">
        <v>153</v>
      </c>
      <c r="H1189" s="74" t="s">
        <v>154</v>
      </c>
      <c r="I1189" s="75">
        <v>110063</v>
      </c>
      <c r="J1189" s="75">
        <v>0</v>
      </c>
      <c r="K1189" s="74" t="s">
        <v>155</v>
      </c>
      <c r="L1189" s="76"/>
      <c r="M1189" s="76"/>
      <c r="N1189" s="74"/>
      <c r="O1189" s="76"/>
      <c r="P1189" s="76"/>
      <c r="Q1189" s="76"/>
      <c r="R1189" s="76"/>
      <c r="S1189" s="76"/>
      <c r="T1189" s="76"/>
      <c r="U1189" s="90">
        <v>41144</v>
      </c>
      <c r="V1189" s="74" t="s">
        <v>10403</v>
      </c>
      <c r="W1189" s="74" t="s">
        <v>178</v>
      </c>
      <c r="X1189" s="75">
        <v>515000</v>
      </c>
      <c r="Y1189" s="75"/>
      <c r="Z1189" s="76"/>
      <c r="AA1189" s="75">
        <v>200000</v>
      </c>
      <c r="AB1189" s="76"/>
      <c r="AC1189" s="76"/>
      <c r="AD1189" s="74"/>
      <c r="AE1189" s="74" t="s">
        <v>10999</v>
      </c>
      <c r="AF1189" s="74" t="s">
        <v>157</v>
      </c>
      <c r="AG1189" s="74" t="s">
        <v>158</v>
      </c>
      <c r="AH1189" s="76"/>
      <c r="AI1189" s="76"/>
      <c r="AJ1189" s="76"/>
      <c r="AK1189" s="75">
        <v>4</v>
      </c>
      <c r="AL1189" s="74"/>
      <c r="AM1189" s="74" t="s">
        <v>149</v>
      </c>
      <c r="AN1189" s="76"/>
      <c r="AO1189" s="74" t="s">
        <v>149</v>
      </c>
      <c r="AP1189" s="74"/>
      <c r="AQ1189" s="75"/>
      <c r="AR1189" s="76"/>
      <c r="AS1189" s="74" t="s">
        <v>149</v>
      </c>
      <c r="AT1189" s="74" t="s">
        <v>149</v>
      </c>
      <c r="AU1189" s="74" t="s">
        <v>149</v>
      </c>
      <c r="AV1189" s="74" t="s">
        <v>149</v>
      </c>
      <c r="AW1189" s="74" t="s">
        <v>149</v>
      </c>
      <c r="AX1189" s="77">
        <v>0</v>
      </c>
      <c r="AY1189" s="74" t="s">
        <v>149</v>
      </c>
      <c r="AZ1189" s="74" t="s">
        <v>339</v>
      </c>
      <c r="BA1189" s="77">
        <v>0</v>
      </c>
      <c r="BB1189" s="76"/>
      <c r="BC1189" s="74" t="s">
        <v>160</v>
      </c>
      <c r="BD1189" s="74" t="s">
        <v>149</v>
      </c>
      <c r="BE1189" s="76"/>
      <c r="BF1189" s="76"/>
      <c r="BG1189" s="77">
        <v>0</v>
      </c>
      <c r="BH1189" s="76"/>
      <c r="BI1189" s="74" t="s">
        <v>149</v>
      </c>
      <c r="BJ1189" s="74" t="s">
        <v>149</v>
      </c>
      <c r="BK1189" s="74" t="s">
        <v>149</v>
      </c>
      <c r="BL1189" s="74" t="s">
        <v>154</v>
      </c>
      <c r="BM1189" s="76"/>
      <c r="BN1189" s="76"/>
      <c r="BO1189" s="74" t="s">
        <v>149</v>
      </c>
      <c r="BP1189" s="74" t="s">
        <v>12883</v>
      </c>
      <c r="BQ1189" s="76"/>
      <c r="BR1189" s="76"/>
      <c r="BS1189" s="76"/>
      <c r="BT1189" s="76"/>
      <c r="BU1189" s="74" t="s">
        <v>160</v>
      </c>
      <c r="BV1189" s="74" t="s">
        <v>8178</v>
      </c>
      <c r="BW1189" s="74" t="s">
        <v>14626</v>
      </c>
      <c r="BX1189" s="74" t="s">
        <v>8173</v>
      </c>
      <c r="BY1189" s="74" t="s">
        <v>14351</v>
      </c>
      <c r="BZ1189" s="90">
        <v>36892</v>
      </c>
      <c r="CA1189" s="76"/>
      <c r="CB1189" s="74" t="s">
        <v>149</v>
      </c>
      <c r="CC1189" s="78"/>
    </row>
    <row r="1190" spans="1:81">
      <c r="A1190" s="74" t="s">
        <v>10232</v>
      </c>
      <c r="B1190" s="94" t="str">
        <f>VLOOKUP(A1190,Sheet1!A:A,1,0)</f>
        <v>00001668</v>
      </c>
      <c r="C1190" s="74" t="s">
        <v>10404</v>
      </c>
      <c r="D1190" s="74" t="s">
        <v>10579</v>
      </c>
      <c r="E1190" s="74" t="s">
        <v>10740</v>
      </c>
      <c r="F1190" s="74" t="s">
        <v>10874</v>
      </c>
      <c r="G1190" s="74" t="s">
        <v>190</v>
      </c>
      <c r="H1190" s="74" t="s">
        <v>191</v>
      </c>
      <c r="I1190" s="75">
        <v>411037</v>
      </c>
      <c r="J1190" s="75">
        <v>0</v>
      </c>
      <c r="K1190" s="74" t="s">
        <v>155</v>
      </c>
      <c r="L1190" s="76"/>
      <c r="M1190" s="76"/>
      <c r="N1190" s="74"/>
      <c r="O1190" s="76"/>
      <c r="P1190" s="76"/>
      <c r="Q1190" s="76"/>
      <c r="R1190" s="76"/>
      <c r="S1190" s="76"/>
      <c r="T1190" s="76"/>
      <c r="U1190" s="90">
        <v>41145</v>
      </c>
      <c r="V1190" s="74" t="s">
        <v>10404</v>
      </c>
      <c r="W1190" s="74" t="s">
        <v>178</v>
      </c>
      <c r="X1190" s="75">
        <v>515000</v>
      </c>
      <c r="Y1190" s="75"/>
      <c r="Z1190" s="76"/>
      <c r="AA1190" s="75">
        <v>200000</v>
      </c>
      <c r="AB1190" s="76"/>
      <c r="AC1190" s="76"/>
      <c r="AD1190" s="74"/>
      <c r="AE1190" s="74" t="s">
        <v>11000</v>
      </c>
      <c r="AF1190" s="74" t="s">
        <v>157</v>
      </c>
      <c r="AG1190" s="74" t="s">
        <v>158</v>
      </c>
      <c r="AH1190" s="76"/>
      <c r="AI1190" s="76"/>
      <c r="AJ1190" s="76"/>
      <c r="AK1190" s="75">
        <v>4</v>
      </c>
      <c r="AL1190" s="74"/>
      <c r="AM1190" s="74" t="s">
        <v>149</v>
      </c>
      <c r="AN1190" s="76"/>
      <c r="AO1190" s="74" t="s">
        <v>149</v>
      </c>
      <c r="AP1190" s="74"/>
      <c r="AQ1190" s="75"/>
      <c r="AR1190" s="76"/>
      <c r="AS1190" s="74" t="s">
        <v>149</v>
      </c>
      <c r="AT1190" s="74" t="s">
        <v>149</v>
      </c>
      <c r="AU1190" s="74" t="s">
        <v>149</v>
      </c>
      <c r="AV1190" s="74" t="s">
        <v>149</v>
      </c>
      <c r="AW1190" s="74" t="s">
        <v>149</v>
      </c>
      <c r="AX1190" s="77">
        <v>0</v>
      </c>
      <c r="AY1190" s="74" t="s">
        <v>149</v>
      </c>
      <c r="AZ1190" s="74" t="s">
        <v>339</v>
      </c>
      <c r="BA1190" s="77">
        <v>0</v>
      </c>
      <c r="BB1190" s="76"/>
      <c r="BC1190" s="74" t="s">
        <v>160</v>
      </c>
      <c r="BD1190" s="74" t="s">
        <v>149</v>
      </c>
      <c r="BE1190" s="76"/>
      <c r="BF1190" s="76"/>
      <c r="BG1190" s="77">
        <v>0</v>
      </c>
      <c r="BH1190" s="76"/>
      <c r="BI1190" s="74" t="s">
        <v>149</v>
      </c>
      <c r="BJ1190" s="74" t="s">
        <v>149</v>
      </c>
      <c r="BK1190" s="74" t="s">
        <v>149</v>
      </c>
      <c r="BL1190" s="74" t="s">
        <v>191</v>
      </c>
      <c r="BM1190" s="76"/>
      <c r="BN1190" s="76"/>
      <c r="BO1190" s="74" t="s">
        <v>149</v>
      </c>
      <c r="BP1190" s="74" t="s">
        <v>12884</v>
      </c>
      <c r="BQ1190" s="76"/>
      <c r="BR1190" s="76"/>
      <c r="BS1190" s="76"/>
      <c r="BT1190" s="76"/>
      <c r="BU1190" s="74" t="s">
        <v>160</v>
      </c>
      <c r="BV1190" s="74" t="s">
        <v>8179</v>
      </c>
      <c r="BW1190" s="74" t="s">
        <v>14626</v>
      </c>
      <c r="BX1190" s="74" t="s">
        <v>8173</v>
      </c>
      <c r="BY1190" s="74" t="s">
        <v>14352</v>
      </c>
      <c r="BZ1190" s="90">
        <v>36892</v>
      </c>
      <c r="CA1190" s="76"/>
      <c r="CB1190" s="74" t="s">
        <v>149</v>
      </c>
      <c r="CC1190" s="78"/>
    </row>
    <row r="1191" spans="1:81">
      <c r="A1191" s="74" t="s">
        <v>10233</v>
      </c>
      <c r="B1191" s="94" t="str">
        <f>VLOOKUP(A1191,Sheet1!A:A,1,0)</f>
        <v>00001669</v>
      </c>
      <c r="C1191" s="74" t="s">
        <v>10405</v>
      </c>
      <c r="D1191" s="74" t="s">
        <v>10580</v>
      </c>
      <c r="E1191" s="74" t="s">
        <v>10741</v>
      </c>
      <c r="F1191" s="74"/>
      <c r="G1191" s="74" t="s">
        <v>312</v>
      </c>
      <c r="H1191" s="74" t="s">
        <v>313</v>
      </c>
      <c r="I1191" s="75">
        <v>560017</v>
      </c>
      <c r="J1191" s="75">
        <v>0</v>
      </c>
      <c r="K1191" s="74" t="s">
        <v>155</v>
      </c>
      <c r="L1191" s="76"/>
      <c r="M1191" s="76"/>
      <c r="N1191" s="74"/>
      <c r="O1191" s="76"/>
      <c r="P1191" s="76"/>
      <c r="Q1191" s="76"/>
      <c r="R1191" s="76"/>
      <c r="S1191" s="76"/>
      <c r="T1191" s="76"/>
      <c r="U1191" s="90">
        <v>41145</v>
      </c>
      <c r="V1191" s="74" t="s">
        <v>10405</v>
      </c>
      <c r="W1191" s="74" t="s">
        <v>167</v>
      </c>
      <c r="X1191" s="75">
        <v>515100</v>
      </c>
      <c r="Y1191" s="75"/>
      <c r="Z1191" s="76"/>
      <c r="AA1191" s="75">
        <v>200000</v>
      </c>
      <c r="AB1191" s="76"/>
      <c r="AC1191" s="76"/>
      <c r="AD1191" s="74"/>
      <c r="AE1191" s="74" t="s">
        <v>11001</v>
      </c>
      <c r="AF1191" s="74" t="s">
        <v>157</v>
      </c>
      <c r="AG1191" s="74" t="s">
        <v>158</v>
      </c>
      <c r="AH1191" s="76"/>
      <c r="AI1191" s="76"/>
      <c r="AJ1191" s="76"/>
      <c r="AK1191" s="75">
        <v>4</v>
      </c>
      <c r="AL1191" s="74"/>
      <c r="AM1191" s="74" t="s">
        <v>149</v>
      </c>
      <c r="AN1191" s="76"/>
      <c r="AO1191" s="74" t="s">
        <v>149</v>
      </c>
      <c r="AP1191" s="74"/>
      <c r="AQ1191" s="75"/>
      <c r="AR1191" s="76"/>
      <c r="AS1191" s="74" t="s">
        <v>149</v>
      </c>
      <c r="AT1191" s="74" t="s">
        <v>149</v>
      </c>
      <c r="AU1191" s="74" t="s">
        <v>149</v>
      </c>
      <c r="AV1191" s="74" t="s">
        <v>149</v>
      </c>
      <c r="AW1191" s="74" t="s">
        <v>149</v>
      </c>
      <c r="AX1191" s="77">
        <v>0</v>
      </c>
      <c r="AY1191" s="74" t="s">
        <v>149</v>
      </c>
      <c r="AZ1191" s="74" t="s">
        <v>339</v>
      </c>
      <c r="BA1191" s="77">
        <v>0</v>
      </c>
      <c r="BB1191" s="76"/>
      <c r="BC1191" s="74" t="s">
        <v>160</v>
      </c>
      <c r="BD1191" s="74" t="s">
        <v>149</v>
      </c>
      <c r="BE1191" s="76"/>
      <c r="BF1191" s="76"/>
      <c r="BG1191" s="77">
        <v>0</v>
      </c>
      <c r="BH1191" s="76"/>
      <c r="BI1191" s="74" t="s">
        <v>149</v>
      </c>
      <c r="BJ1191" s="74" t="s">
        <v>149</v>
      </c>
      <c r="BK1191" s="74" t="s">
        <v>149</v>
      </c>
      <c r="BL1191" s="74" t="s">
        <v>313</v>
      </c>
      <c r="BM1191" s="76"/>
      <c r="BN1191" s="76"/>
      <c r="BO1191" s="74" t="s">
        <v>149</v>
      </c>
      <c r="BP1191" s="74" t="s">
        <v>12885</v>
      </c>
      <c r="BQ1191" s="76"/>
      <c r="BR1191" s="76"/>
      <c r="BS1191" s="76"/>
      <c r="BT1191" s="76"/>
      <c r="BU1191" s="74" t="s">
        <v>160</v>
      </c>
      <c r="BV1191" s="74" t="s">
        <v>8176</v>
      </c>
      <c r="BW1191" s="74" t="s">
        <v>14626</v>
      </c>
      <c r="BX1191" s="74" t="s">
        <v>8173</v>
      </c>
      <c r="BY1191" s="74" t="s">
        <v>14353</v>
      </c>
      <c r="BZ1191" s="90">
        <v>36892</v>
      </c>
      <c r="CA1191" s="76"/>
      <c r="CB1191" s="74" t="s">
        <v>149</v>
      </c>
      <c r="CC1191" s="78"/>
    </row>
    <row r="1192" spans="1:81">
      <c r="A1192" s="74" t="s">
        <v>10234</v>
      </c>
      <c r="B1192" s="94" t="str">
        <f>VLOOKUP(A1192,Sheet1!A:A,1,0)</f>
        <v>00001670</v>
      </c>
      <c r="C1192" s="74" t="s">
        <v>14704</v>
      </c>
      <c r="D1192" s="74" t="s">
        <v>10581</v>
      </c>
      <c r="E1192" s="74" t="s">
        <v>10742</v>
      </c>
      <c r="F1192" s="74" t="s">
        <v>10875</v>
      </c>
      <c r="G1192" s="74" t="s">
        <v>312</v>
      </c>
      <c r="H1192" s="74" t="s">
        <v>313</v>
      </c>
      <c r="I1192" s="75">
        <v>560057</v>
      </c>
      <c r="J1192" s="75">
        <v>0</v>
      </c>
      <c r="K1192" s="74" t="s">
        <v>155</v>
      </c>
      <c r="L1192" s="76"/>
      <c r="M1192" s="76"/>
      <c r="N1192" s="74" t="s">
        <v>7399</v>
      </c>
      <c r="O1192" s="76"/>
      <c r="P1192" s="76"/>
      <c r="Q1192" s="76"/>
      <c r="R1192" s="76"/>
      <c r="S1192" s="76"/>
      <c r="T1192" s="76"/>
      <c r="U1192" s="90">
        <v>41145</v>
      </c>
      <c r="V1192" s="74" t="s">
        <v>10950</v>
      </c>
      <c r="W1192" s="74" t="s">
        <v>178</v>
      </c>
      <c r="X1192" s="75">
        <v>515000</v>
      </c>
      <c r="Y1192" s="75"/>
      <c r="Z1192" s="76"/>
      <c r="AA1192" s="75">
        <v>200000</v>
      </c>
      <c r="AB1192" s="76"/>
      <c r="AC1192" s="76"/>
      <c r="AD1192" s="74"/>
      <c r="AE1192" s="74" t="s">
        <v>11002</v>
      </c>
      <c r="AF1192" s="74" t="s">
        <v>157</v>
      </c>
      <c r="AG1192" s="74" t="s">
        <v>158</v>
      </c>
      <c r="AH1192" s="76"/>
      <c r="AI1192" s="76"/>
      <c r="AJ1192" s="76"/>
      <c r="AK1192" s="75">
        <v>4</v>
      </c>
      <c r="AL1192" s="74"/>
      <c r="AM1192" s="74" t="s">
        <v>149</v>
      </c>
      <c r="AN1192" s="76"/>
      <c r="AO1192" s="74" t="s">
        <v>149</v>
      </c>
      <c r="AP1192" s="74"/>
      <c r="AQ1192" s="75"/>
      <c r="AR1192" s="76"/>
      <c r="AS1192" s="74" t="s">
        <v>149</v>
      </c>
      <c r="AT1192" s="74" t="s">
        <v>149</v>
      </c>
      <c r="AU1192" s="74" t="s">
        <v>149</v>
      </c>
      <c r="AV1192" s="74" t="s">
        <v>149</v>
      </c>
      <c r="AW1192" s="74" t="s">
        <v>149</v>
      </c>
      <c r="AX1192" s="77">
        <v>0</v>
      </c>
      <c r="AY1192" s="74" t="s">
        <v>149</v>
      </c>
      <c r="AZ1192" s="74" t="s">
        <v>339</v>
      </c>
      <c r="BA1192" s="77">
        <v>0</v>
      </c>
      <c r="BB1192" s="76"/>
      <c r="BC1192" s="74" t="s">
        <v>160</v>
      </c>
      <c r="BD1192" s="74" t="s">
        <v>149</v>
      </c>
      <c r="BE1192" s="76"/>
      <c r="BF1192" s="76"/>
      <c r="BG1192" s="77">
        <v>0</v>
      </c>
      <c r="BH1192" s="76"/>
      <c r="BI1192" s="74" t="s">
        <v>149</v>
      </c>
      <c r="BJ1192" s="74" t="s">
        <v>149</v>
      </c>
      <c r="BK1192" s="74" t="s">
        <v>149</v>
      </c>
      <c r="BL1192" s="74" t="s">
        <v>313</v>
      </c>
      <c r="BM1192" s="76"/>
      <c r="BN1192" s="76"/>
      <c r="BO1192" s="74" t="s">
        <v>149</v>
      </c>
      <c r="BP1192" s="74" t="s">
        <v>12886</v>
      </c>
      <c r="BQ1192" s="76"/>
      <c r="BR1192" s="76"/>
      <c r="BS1192" s="76"/>
      <c r="BT1192" s="76"/>
      <c r="BU1192" s="74" t="s">
        <v>160</v>
      </c>
      <c r="BV1192" s="74" t="s">
        <v>8204</v>
      </c>
      <c r="BW1192" s="74" t="s">
        <v>14626</v>
      </c>
      <c r="BX1192" s="74" t="s">
        <v>8173</v>
      </c>
      <c r="BY1192" s="74" t="s">
        <v>14354</v>
      </c>
      <c r="BZ1192" s="90">
        <v>36892</v>
      </c>
      <c r="CA1192" s="76"/>
      <c r="CB1192" s="74" t="s">
        <v>149</v>
      </c>
      <c r="CC1192" s="78"/>
    </row>
    <row r="1193" spans="1:81">
      <c r="A1193" s="74" t="s">
        <v>10235</v>
      </c>
      <c r="B1193" s="94" t="str">
        <f>VLOOKUP(A1193,Sheet1!A:A,1,0)</f>
        <v>00001671</v>
      </c>
      <c r="C1193" s="74" t="s">
        <v>10407</v>
      </c>
      <c r="D1193" s="74" t="s">
        <v>10582</v>
      </c>
      <c r="E1193" s="74" t="s">
        <v>10743</v>
      </c>
      <c r="F1193" s="74"/>
      <c r="G1193" s="74" t="s">
        <v>190</v>
      </c>
      <c r="H1193" s="74" t="s">
        <v>191</v>
      </c>
      <c r="I1193" s="75"/>
      <c r="J1193" s="75">
        <v>0</v>
      </c>
      <c r="K1193" s="74" t="s">
        <v>155</v>
      </c>
      <c r="L1193" s="76"/>
      <c r="M1193" s="76"/>
      <c r="N1193" s="74"/>
      <c r="O1193" s="76"/>
      <c r="P1193" s="76"/>
      <c r="Q1193" s="76"/>
      <c r="R1193" s="76"/>
      <c r="S1193" s="76"/>
      <c r="T1193" s="76"/>
      <c r="U1193" s="90">
        <v>41145</v>
      </c>
      <c r="V1193" s="74" t="s">
        <v>10407</v>
      </c>
      <c r="W1193" s="74" t="s">
        <v>216</v>
      </c>
      <c r="X1193" s="75">
        <v>722950</v>
      </c>
      <c r="Y1193" s="75"/>
      <c r="Z1193" s="76"/>
      <c r="AA1193" s="75">
        <v>200000</v>
      </c>
      <c r="AB1193" s="76"/>
      <c r="AC1193" s="76"/>
      <c r="AD1193" s="74"/>
      <c r="AE1193" s="74" t="s">
        <v>11003</v>
      </c>
      <c r="AF1193" s="74" t="s">
        <v>157</v>
      </c>
      <c r="AG1193" s="74" t="s">
        <v>158</v>
      </c>
      <c r="AH1193" s="76"/>
      <c r="AI1193" s="76"/>
      <c r="AJ1193" s="76"/>
      <c r="AK1193" s="75">
        <v>4</v>
      </c>
      <c r="AL1193" s="74"/>
      <c r="AM1193" s="74" t="s">
        <v>149</v>
      </c>
      <c r="AN1193" s="76"/>
      <c r="AO1193" s="74" t="s">
        <v>149</v>
      </c>
      <c r="AP1193" s="74"/>
      <c r="AQ1193" s="75"/>
      <c r="AR1193" s="76"/>
      <c r="AS1193" s="74" t="s">
        <v>149</v>
      </c>
      <c r="AT1193" s="74" t="s">
        <v>149</v>
      </c>
      <c r="AU1193" s="74" t="s">
        <v>149</v>
      </c>
      <c r="AV1193" s="74" t="s">
        <v>149</v>
      </c>
      <c r="AW1193" s="74" t="s">
        <v>149</v>
      </c>
      <c r="AX1193" s="77">
        <v>0</v>
      </c>
      <c r="AY1193" s="74" t="s">
        <v>149</v>
      </c>
      <c r="AZ1193" s="74" t="s">
        <v>217</v>
      </c>
      <c r="BA1193" s="77">
        <v>0</v>
      </c>
      <c r="BB1193" s="76"/>
      <c r="BC1193" s="74" t="s">
        <v>160</v>
      </c>
      <c r="BD1193" s="74" t="s">
        <v>149</v>
      </c>
      <c r="BE1193" s="76"/>
      <c r="BF1193" s="76"/>
      <c r="BG1193" s="77">
        <v>0</v>
      </c>
      <c r="BH1193" s="76"/>
      <c r="BI1193" s="74" t="s">
        <v>149</v>
      </c>
      <c r="BJ1193" s="74" t="s">
        <v>149</v>
      </c>
      <c r="BK1193" s="74" t="s">
        <v>149</v>
      </c>
      <c r="BL1193" s="74" t="s">
        <v>191</v>
      </c>
      <c r="BM1193" s="76"/>
      <c r="BN1193" s="76"/>
      <c r="BO1193" s="74" t="s">
        <v>149</v>
      </c>
      <c r="BP1193" s="74" t="s">
        <v>12887</v>
      </c>
      <c r="BQ1193" s="76"/>
      <c r="BR1193" s="76"/>
      <c r="BS1193" s="76"/>
      <c r="BT1193" s="76"/>
      <c r="BU1193" s="74" t="s">
        <v>160</v>
      </c>
      <c r="BV1193" s="74"/>
      <c r="BW1193" s="74"/>
      <c r="BX1193" s="74"/>
      <c r="BY1193" s="74"/>
      <c r="BZ1193" s="90"/>
      <c r="CA1193" s="76"/>
      <c r="CB1193" s="74" t="s">
        <v>149</v>
      </c>
      <c r="CC1193" s="78"/>
    </row>
    <row r="1194" spans="1:81">
      <c r="A1194" s="74" t="s">
        <v>10236</v>
      </c>
      <c r="B1194" s="94" t="str">
        <f>VLOOKUP(A1194,Sheet1!A:A,1,0)</f>
        <v>00001673</v>
      </c>
      <c r="C1194" s="74" t="s">
        <v>10408</v>
      </c>
      <c r="D1194" s="74" t="s">
        <v>10583</v>
      </c>
      <c r="E1194" s="74" t="s">
        <v>10744</v>
      </c>
      <c r="F1194" s="74"/>
      <c r="G1194" s="74" t="s">
        <v>7827</v>
      </c>
      <c r="H1194" s="74" t="s">
        <v>166</v>
      </c>
      <c r="I1194" s="75">
        <v>122001</v>
      </c>
      <c r="J1194" s="75">
        <v>0</v>
      </c>
      <c r="K1194" s="74" t="s">
        <v>155</v>
      </c>
      <c r="L1194" s="76"/>
      <c r="M1194" s="76"/>
      <c r="N1194" s="74"/>
      <c r="O1194" s="76"/>
      <c r="P1194" s="76"/>
      <c r="Q1194" s="76"/>
      <c r="R1194" s="76"/>
      <c r="S1194" s="76"/>
      <c r="T1194" s="76"/>
      <c r="U1194" s="90">
        <v>41148</v>
      </c>
      <c r="V1194" s="74" t="s">
        <v>10408</v>
      </c>
      <c r="W1194" s="74" t="s">
        <v>216</v>
      </c>
      <c r="X1194" s="75">
        <v>722950</v>
      </c>
      <c r="Y1194" s="75"/>
      <c r="Z1194" s="76"/>
      <c r="AA1194" s="75">
        <v>200000</v>
      </c>
      <c r="AB1194" s="76"/>
      <c r="AC1194" s="76"/>
      <c r="AD1194" s="74"/>
      <c r="AE1194" s="74" t="s">
        <v>11004</v>
      </c>
      <c r="AF1194" s="74" t="s">
        <v>157</v>
      </c>
      <c r="AG1194" s="74" t="s">
        <v>158</v>
      </c>
      <c r="AH1194" s="76"/>
      <c r="AI1194" s="76"/>
      <c r="AJ1194" s="76"/>
      <c r="AK1194" s="75">
        <v>4</v>
      </c>
      <c r="AL1194" s="74"/>
      <c r="AM1194" s="74" t="s">
        <v>149</v>
      </c>
      <c r="AN1194" s="76"/>
      <c r="AO1194" s="74" t="s">
        <v>149</v>
      </c>
      <c r="AP1194" s="74"/>
      <c r="AQ1194" s="75"/>
      <c r="AR1194" s="76"/>
      <c r="AS1194" s="74" t="s">
        <v>149</v>
      </c>
      <c r="AT1194" s="74" t="s">
        <v>149</v>
      </c>
      <c r="AU1194" s="74" t="s">
        <v>149</v>
      </c>
      <c r="AV1194" s="74" t="s">
        <v>149</v>
      </c>
      <c r="AW1194" s="74" t="s">
        <v>149</v>
      </c>
      <c r="AX1194" s="77">
        <v>0</v>
      </c>
      <c r="AY1194" s="74" t="s">
        <v>149</v>
      </c>
      <c r="AZ1194" s="74" t="s">
        <v>217</v>
      </c>
      <c r="BA1194" s="77">
        <v>0</v>
      </c>
      <c r="BB1194" s="76"/>
      <c r="BC1194" s="74" t="s">
        <v>160</v>
      </c>
      <c r="BD1194" s="74" t="s">
        <v>149</v>
      </c>
      <c r="BE1194" s="76"/>
      <c r="BF1194" s="76"/>
      <c r="BG1194" s="77">
        <v>0</v>
      </c>
      <c r="BH1194" s="76"/>
      <c r="BI1194" s="74" t="s">
        <v>149</v>
      </c>
      <c r="BJ1194" s="74" t="s">
        <v>149</v>
      </c>
      <c r="BK1194" s="74" t="s">
        <v>149</v>
      </c>
      <c r="BL1194" s="74" t="s">
        <v>166</v>
      </c>
      <c r="BM1194" s="76"/>
      <c r="BN1194" s="76"/>
      <c r="BO1194" s="74" t="s">
        <v>149</v>
      </c>
      <c r="BP1194" s="74" t="s">
        <v>12888</v>
      </c>
      <c r="BQ1194" s="76"/>
      <c r="BR1194" s="76"/>
      <c r="BS1194" s="76"/>
      <c r="BT1194" s="76"/>
      <c r="BU1194" s="74" t="s">
        <v>160</v>
      </c>
      <c r="BV1194" s="74"/>
      <c r="BW1194" s="74"/>
      <c r="BX1194" s="74"/>
      <c r="BY1194" s="74"/>
      <c r="BZ1194" s="90"/>
      <c r="CA1194" s="76"/>
      <c r="CB1194" s="74" t="s">
        <v>149</v>
      </c>
      <c r="CC1194" s="78"/>
    </row>
    <row r="1195" spans="1:81">
      <c r="A1195" s="74" t="s">
        <v>10237</v>
      </c>
      <c r="B1195" s="94" t="str">
        <f>VLOOKUP(A1195,Sheet1!A:A,1,0)</f>
        <v>00001674</v>
      </c>
      <c r="C1195" s="74" t="s">
        <v>10409</v>
      </c>
      <c r="D1195" s="74" t="s">
        <v>10584</v>
      </c>
      <c r="E1195" s="74" t="s">
        <v>10745</v>
      </c>
      <c r="F1195" s="74"/>
      <c r="G1195" s="74" t="s">
        <v>153</v>
      </c>
      <c r="H1195" s="74" t="s">
        <v>154</v>
      </c>
      <c r="I1195" s="75">
        <v>110048</v>
      </c>
      <c r="J1195" s="75">
        <v>0</v>
      </c>
      <c r="K1195" s="74" t="s">
        <v>155</v>
      </c>
      <c r="L1195" s="76"/>
      <c r="M1195" s="76"/>
      <c r="N1195" s="74"/>
      <c r="O1195" s="76"/>
      <c r="P1195" s="76"/>
      <c r="Q1195" s="76"/>
      <c r="R1195" s="76"/>
      <c r="S1195" s="76"/>
      <c r="T1195" s="76"/>
      <c r="U1195" s="90">
        <v>41148</v>
      </c>
      <c r="V1195" s="74" t="s">
        <v>10409</v>
      </c>
      <c r="W1195" s="74" t="s">
        <v>216</v>
      </c>
      <c r="X1195" s="75">
        <v>722950</v>
      </c>
      <c r="Y1195" s="75"/>
      <c r="Z1195" s="76"/>
      <c r="AA1195" s="75">
        <v>200000</v>
      </c>
      <c r="AB1195" s="76"/>
      <c r="AC1195" s="76"/>
      <c r="AD1195" s="74"/>
      <c r="AE1195" s="74" t="s">
        <v>11005</v>
      </c>
      <c r="AF1195" s="74" t="s">
        <v>157</v>
      </c>
      <c r="AG1195" s="74" t="s">
        <v>158</v>
      </c>
      <c r="AH1195" s="76"/>
      <c r="AI1195" s="76"/>
      <c r="AJ1195" s="76"/>
      <c r="AK1195" s="75">
        <v>4</v>
      </c>
      <c r="AL1195" s="74"/>
      <c r="AM1195" s="74" t="s">
        <v>149</v>
      </c>
      <c r="AN1195" s="76"/>
      <c r="AO1195" s="74" t="s">
        <v>149</v>
      </c>
      <c r="AP1195" s="74"/>
      <c r="AQ1195" s="75"/>
      <c r="AR1195" s="76"/>
      <c r="AS1195" s="74" t="s">
        <v>149</v>
      </c>
      <c r="AT1195" s="74" t="s">
        <v>149</v>
      </c>
      <c r="AU1195" s="74" t="s">
        <v>149</v>
      </c>
      <c r="AV1195" s="74" t="s">
        <v>149</v>
      </c>
      <c r="AW1195" s="74" t="s">
        <v>149</v>
      </c>
      <c r="AX1195" s="77">
        <v>0</v>
      </c>
      <c r="AY1195" s="74" t="s">
        <v>149</v>
      </c>
      <c r="AZ1195" s="74" t="s">
        <v>217</v>
      </c>
      <c r="BA1195" s="77">
        <v>0</v>
      </c>
      <c r="BB1195" s="76"/>
      <c r="BC1195" s="74" t="s">
        <v>160</v>
      </c>
      <c r="BD1195" s="74" t="s">
        <v>149</v>
      </c>
      <c r="BE1195" s="76"/>
      <c r="BF1195" s="76"/>
      <c r="BG1195" s="77">
        <v>0</v>
      </c>
      <c r="BH1195" s="76"/>
      <c r="BI1195" s="74" t="s">
        <v>149</v>
      </c>
      <c r="BJ1195" s="74" t="s">
        <v>149</v>
      </c>
      <c r="BK1195" s="74" t="s">
        <v>149</v>
      </c>
      <c r="BL1195" s="74" t="s">
        <v>154</v>
      </c>
      <c r="BM1195" s="76"/>
      <c r="BN1195" s="76"/>
      <c r="BO1195" s="74" t="s">
        <v>149</v>
      </c>
      <c r="BP1195" s="74" t="s">
        <v>12889</v>
      </c>
      <c r="BQ1195" s="76"/>
      <c r="BR1195" s="76"/>
      <c r="BS1195" s="76"/>
      <c r="BT1195" s="76"/>
      <c r="BU1195" s="74" t="s">
        <v>160</v>
      </c>
      <c r="BV1195" s="74"/>
      <c r="BW1195" s="74"/>
      <c r="BX1195" s="74"/>
      <c r="BY1195" s="74"/>
      <c r="BZ1195" s="90"/>
      <c r="CA1195" s="76"/>
      <c r="CB1195" s="74" t="s">
        <v>149</v>
      </c>
      <c r="CC1195" s="78"/>
    </row>
    <row r="1196" spans="1:81">
      <c r="A1196" s="74" t="s">
        <v>10238</v>
      </c>
      <c r="B1196" s="94" t="str">
        <f>VLOOKUP(A1196,Sheet1!A:A,1,0)</f>
        <v>00001675</v>
      </c>
      <c r="C1196" s="74" t="s">
        <v>10410</v>
      </c>
      <c r="D1196" s="74" t="s">
        <v>10585</v>
      </c>
      <c r="E1196" s="74" t="s">
        <v>10746</v>
      </c>
      <c r="F1196" s="74"/>
      <c r="G1196" s="74" t="s">
        <v>190</v>
      </c>
      <c r="H1196" s="74" t="s">
        <v>191</v>
      </c>
      <c r="I1196" s="75">
        <v>411044</v>
      </c>
      <c r="J1196" s="75">
        <v>0</v>
      </c>
      <c r="K1196" s="74" t="s">
        <v>155</v>
      </c>
      <c r="L1196" s="76"/>
      <c r="M1196" s="76"/>
      <c r="N1196" s="74"/>
      <c r="O1196" s="76"/>
      <c r="P1196" s="76"/>
      <c r="Q1196" s="76"/>
      <c r="R1196" s="76"/>
      <c r="S1196" s="76"/>
      <c r="T1196" s="76"/>
      <c r="U1196" s="90">
        <v>41148</v>
      </c>
      <c r="V1196" s="74" t="s">
        <v>10410</v>
      </c>
      <c r="W1196" s="74" t="s">
        <v>167</v>
      </c>
      <c r="X1196" s="75">
        <v>515100</v>
      </c>
      <c r="Y1196" s="75"/>
      <c r="Z1196" s="76"/>
      <c r="AA1196" s="75">
        <v>200000</v>
      </c>
      <c r="AB1196" s="76"/>
      <c r="AC1196" s="76"/>
      <c r="AD1196" s="74"/>
      <c r="AE1196" s="74" t="s">
        <v>11006</v>
      </c>
      <c r="AF1196" s="74" t="s">
        <v>157</v>
      </c>
      <c r="AG1196" s="74" t="s">
        <v>158</v>
      </c>
      <c r="AH1196" s="76"/>
      <c r="AI1196" s="76"/>
      <c r="AJ1196" s="76"/>
      <c r="AK1196" s="75">
        <v>4</v>
      </c>
      <c r="AL1196" s="74"/>
      <c r="AM1196" s="74" t="s">
        <v>149</v>
      </c>
      <c r="AN1196" s="76"/>
      <c r="AO1196" s="74" t="s">
        <v>149</v>
      </c>
      <c r="AP1196" s="74"/>
      <c r="AQ1196" s="75"/>
      <c r="AR1196" s="76"/>
      <c r="AS1196" s="74" t="s">
        <v>149</v>
      </c>
      <c r="AT1196" s="74" t="s">
        <v>149</v>
      </c>
      <c r="AU1196" s="74" t="s">
        <v>149</v>
      </c>
      <c r="AV1196" s="74" t="s">
        <v>149</v>
      </c>
      <c r="AW1196" s="74" t="s">
        <v>149</v>
      </c>
      <c r="AX1196" s="77">
        <v>0</v>
      </c>
      <c r="AY1196" s="74" t="s">
        <v>149</v>
      </c>
      <c r="AZ1196" s="74" t="s">
        <v>339</v>
      </c>
      <c r="BA1196" s="77">
        <v>0</v>
      </c>
      <c r="BB1196" s="76"/>
      <c r="BC1196" s="74" t="s">
        <v>160</v>
      </c>
      <c r="BD1196" s="74" t="s">
        <v>149</v>
      </c>
      <c r="BE1196" s="76"/>
      <c r="BF1196" s="76"/>
      <c r="BG1196" s="77">
        <v>0</v>
      </c>
      <c r="BH1196" s="76"/>
      <c r="BI1196" s="74" t="s">
        <v>149</v>
      </c>
      <c r="BJ1196" s="74" t="s">
        <v>149</v>
      </c>
      <c r="BK1196" s="74" t="s">
        <v>149</v>
      </c>
      <c r="BL1196" s="74" t="s">
        <v>191</v>
      </c>
      <c r="BM1196" s="76"/>
      <c r="BN1196" s="76"/>
      <c r="BO1196" s="74" t="s">
        <v>149</v>
      </c>
      <c r="BP1196" s="74" t="s">
        <v>12890</v>
      </c>
      <c r="BQ1196" s="76"/>
      <c r="BR1196" s="76"/>
      <c r="BS1196" s="76"/>
      <c r="BT1196" s="76"/>
      <c r="BU1196" s="74" t="s">
        <v>160</v>
      </c>
      <c r="BV1196" s="74" t="s">
        <v>8183</v>
      </c>
      <c r="BW1196" s="74" t="s">
        <v>14626</v>
      </c>
      <c r="BX1196" s="74" t="s">
        <v>8173</v>
      </c>
      <c r="BY1196" s="74" t="s">
        <v>14358</v>
      </c>
      <c r="BZ1196" s="90">
        <v>36892</v>
      </c>
      <c r="CA1196" s="76"/>
      <c r="CB1196" s="74" t="s">
        <v>149</v>
      </c>
      <c r="CC1196" s="78"/>
    </row>
    <row r="1197" spans="1:81">
      <c r="A1197" s="74" t="s">
        <v>10239</v>
      </c>
      <c r="B1197" s="94" t="str">
        <f>VLOOKUP(A1197,Sheet1!A:A,1,0)</f>
        <v>00001677</v>
      </c>
      <c r="C1197" s="74" t="s">
        <v>10411</v>
      </c>
      <c r="D1197" s="74" t="s">
        <v>10586</v>
      </c>
      <c r="E1197" s="74" t="s">
        <v>10747</v>
      </c>
      <c r="F1197" s="74"/>
      <c r="G1197" s="74" t="s">
        <v>153</v>
      </c>
      <c r="H1197" s="74" t="s">
        <v>154</v>
      </c>
      <c r="I1197" s="75">
        <v>110039</v>
      </c>
      <c r="J1197" s="75">
        <v>0</v>
      </c>
      <c r="K1197" s="74" t="s">
        <v>155</v>
      </c>
      <c r="L1197" s="76"/>
      <c r="M1197" s="76"/>
      <c r="N1197" s="74"/>
      <c r="O1197" s="76"/>
      <c r="P1197" s="76"/>
      <c r="Q1197" s="76"/>
      <c r="R1197" s="76"/>
      <c r="S1197" s="76"/>
      <c r="T1197" s="76"/>
      <c r="U1197" s="90">
        <v>41149</v>
      </c>
      <c r="V1197" s="74" t="s">
        <v>10411</v>
      </c>
      <c r="W1197" s="74" t="s">
        <v>178</v>
      </c>
      <c r="X1197" s="75">
        <v>515000</v>
      </c>
      <c r="Y1197" s="75"/>
      <c r="Z1197" s="76"/>
      <c r="AA1197" s="75">
        <v>200000</v>
      </c>
      <c r="AB1197" s="76"/>
      <c r="AC1197" s="76"/>
      <c r="AD1197" s="74"/>
      <c r="AE1197" s="74" t="s">
        <v>11007</v>
      </c>
      <c r="AF1197" s="74" t="s">
        <v>157</v>
      </c>
      <c r="AG1197" s="74" t="s">
        <v>158</v>
      </c>
      <c r="AH1197" s="76"/>
      <c r="AI1197" s="76"/>
      <c r="AJ1197" s="76"/>
      <c r="AK1197" s="75">
        <v>4</v>
      </c>
      <c r="AL1197" s="74"/>
      <c r="AM1197" s="74" t="s">
        <v>149</v>
      </c>
      <c r="AN1197" s="76"/>
      <c r="AO1197" s="74" t="s">
        <v>149</v>
      </c>
      <c r="AP1197" s="74"/>
      <c r="AQ1197" s="75"/>
      <c r="AR1197" s="76"/>
      <c r="AS1197" s="74" t="s">
        <v>149</v>
      </c>
      <c r="AT1197" s="74" t="s">
        <v>149</v>
      </c>
      <c r="AU1197" s="74" t="s">
        <v>149</v>
      </c>
      <c r="AV1197" s="74" t="s">
        <v>149</v>
      </c>
      <c r="AW1197" s="74" t="s">
        <v>149</v>
      </c>
      <c r="AX1197" s="77">
        <v>0</v>
      </c>
      <c r="AY1197" s="74" t="s">
        <v>149</v>
      </c>
      <c r="AZ1197" s="74" t="s">
        <v>339</v>
      </c>
      <c r="BA1197" s="77">
        <v>0</v>
      </c>
      <c r="BB1197" s="76"/>
      <c r="BC1197" s="74" t="s">
        <v>160</v>
      </c>
      <c r="BD1197" s="74" t="s">
        <v>149</v>
      </c>
      <c r="BE1197" s="76"/>
      <c r="BF1197" s="76"/>
      <c r="BG1197" s="77">
        <v>0</v>
      </c>
      <c r="BH1197" s="76"/>
      <c r="BI1197" s="74" t="s">
        <v>149</v>
      </c>
      <c r="BJ1197" s="74" t="s">
        <v>149</v>
      </c>
      <c r="BK1197" s="74" t="s">
        <v>149</v>
      </c>
      <c r="BL1197" s="74" t="s">
        <v>154</v>
      </c>
      <c r="BM1197" s="76"/>
      <c r="BN1197" s="76"/>
      <c r="BO1197" s="74" t="s">
        <v>149</v>
      </c>
      <c r="BP1197" s="74" t="s">
        <v>12891</v>
      </c>
      <c r="BQ1197" s="76"/>
      <c r="BR1197" s="76"/>
      <c r="BS1197" s="76"/>
      <c r="BT1197" s="76"/>
      <c r="BU1197" s="74" t="s">
        <v>160</v>
      </c>
      <c r="BV1197" s="74" t="s">
        <v>8181</v>
      </c>
      <c r="BW1197" s="74" t="s">
        <v>14626</v>
      </c>
      <c r="BX1197" s="74" t="s">
        <v>8173</v>
      </c>
      <c r="BY1197" s="74" t="s">
        <v>14359</v>
      </c>
      <c r="BZ1197" s="90">
        <v>36892</v>
      </c>
      <c r="CA1197" s="76"/>
      <c r="CB1197" s="74" t="s">
        <v>149</v>
      </c>
      <c r="CC1197" s="78"/>
    </row>
    <row r="1198" spans="1:81">
      <c r="A1198" s="74" t="s">
        <v>10240</v>
      </c>
      <c r="B1198" s="94" t="str">
        <f>VLOOKUP(A1198,Sheet1!A:A,1,0)</f>
        <v>00001678</v>
      </c>
      <c r="C1198" s="74" t="s">
        <v>10412</v>
      </c>
      <c r="D1198" s="74" t="s">
        <v>10587</v>
      </c>
      <c r="E1198" s="74" t="s">
        <v>10748</v>
      </c>
      <c r="F1198" s="74"/>
      <c r="G1198" s="74" t="s">
        <v>165</v>
      </c>
      <c r="H1198" s="74" t="s">
        <v>166</v>
      </c>
      <c r="I1198" s="75">
        <v>122001</v>
      </c>
      <c r="J1198" s="75">
        <v>0</v>
      </c>
      <c r="K1198" s="74" t="s">
        <v>155</v>
      </c>
      <c r="L1198" s="76"/>
      <c r="M1198" s="76"/>
      <c r="N1198" s="74"/>
      <c r="O1198" s="76"/>
      <c r="P1198" s="76"/>
      <c r="Q1198" s="76"/>
      <c r="R1198" s="76"/>
      <c r="S1198" s="76"/>
      <c r="T1198" s="76"/>
      <c r="U1198" s="90">
        <v>41150</v>
      </c>
      <c r="V1198" s="74" t="s">
        <v>10412</v>
      </c>
      <c r="W1198" s="74" t="s">
        <v>304</v>
      </c>
      <c r="X1198" s="75">
        <v>516000</v>
      </c>
      <c r="Y1198" s="75"/>
      <c r="Z1198" s="76"/>
      <c r="AA1198" s="75">
        <v>200000</v>
      </c>
      <c r="AB1198" s="76"/>
      <c r="AC1198" s="76"/>
      <c r="AD1198" s="74"/>
      <c r="AE1198" s="74"/>
      <c r="AF1198" s="74" t="s">
        <v>157</v>
      </c>
      <c r="AG1198" s="74" t="s">
        <v>158</v>
      </c>
      <c r="AH1198" s="76"/>
      <c r="AI1198" s="76"/>
      <c r="AJ1198" s="76"/>
      <c r="AK1198" s="75">
        <v>4</v>
      </c>
      <c r="AL1198" s="74"/>
      <c r="AM1198" s="74" t="s">
        <v>149</v>
      </c>
      <c r="AN1198" s="76"/>
      <c r="AO1198" s="74" t="s">
        <v>149</v>
      </c>
      <c r="AP1198" s="74"/>
      <c r="AQ1198" s="75"/>
      <c r="AR1198" s="76"/>
      <c r="AS1198" s="74" t="s">
        <v>149</v>
      </c>
      <c r="AT1198" s="74" t="s">
        <v>149</v>
      </c>
      <c r="AU1198" s="74" t="s">
        <v>149</v>
      </c>
      <c r="AV1198" s="74" t="s">
        <v>149</v>
      </c>
      <c r="AW1198" s="74" t="s">
        <v>149</v>
      </c>
      <c r="AX1198" s="77">
        <v>0</v>
      </c>
      <c r="AY1198" s="74" t="s">
        <v>149</v>
      </c>
      <c r="AZ1198" s="74" t="s">
        <v>339</v>
      </c>
      <c r="BA1198" s="77">
        <v>0</v>
      </c>
      <c r="BB1198" s="76"/>
      <c r="BC1198" s="74" t="s">
        <v>160</v>
      </c>
      <c r="BD1198" s="74" t="s">
        <v>149</v>
      </c>
      <c r="BE1198" s="76"/>
      <c r="BF1198" s="76"/>
      <c r="BG1198" s="77">
        <v>0</v>
      </c>
      <c r="BH1198" s="76"/>
      <c r="BI1198" s="74" t="s">
        <v>149</v>
      </c>
      <c r="BJ1198" s="74" t="s">
        <v>149</v>
      </c>
      <c r="BK1198" s="74" t="s">
        <v>149</v>
      </c>
      <c r="BL1198" s="74" t="s">
        <v>166</v>
      </c>
      <c r="BM1198" s="76"/>
      <c r="BN1198" s="76"/>
      <c r="BO1198" s="74" t="s">
        <v>149</v>
      </c>
      <c r="BP1198" s="74" t="s">
        <v>12892</v>
      </c>
      <c r="BQ1198" s="76"/>
      <c r="BR1198" s="76"/>
      <c r="BS1198" s="76"/>
      <c r="BT1198" s="76"/>
      <c r="BU1198" s="74" t="s">
        <v>160</v>
      </c>
      <c r="BV1198" s="74" t="s">
        <v>8209</v>
      </c>
      <c r="BW1198" s="74" t="s">
        <v>14626</v>
      </c>
      <c r="BX1198" s="74" t="s">
        <v>8173</v>
      </c>
      <c r="BY1198" s="74" t="s">
        <v>14360</v>
      </c>
      <c r="BZ1198" s="90">
        <v>36892</v>
      </c>
      <c r="CA1198" s="76"/>
      <c r="CB1198" s="74" t="s">
        <v>149</v>
      </c>
      <c r="CC1198" s="78"/>
    </row>
    <row r="1199" spans="1:81">
      <c r="A1199" s="74" t="s">
        <v>10241</v>
      </c>
      <c r="B1199" s="94" t="str">
        <f>VLOOKUP(A1199,Sheet1!A:A,1,0)</f>
        <v>00001679</v>
      </c>
      <c r="C1199" s="74" t="s">
        <v>10413</v>
      </c>
      <c r="D1199" s="74" t="s">
        <v>10588</v>
      </c>
      <c r="E1199" s="74" t="s">
        <v>14705</v>
      </c>
      <c r="F1199" s="74"/>
      <c r="G1199" s="74" t="s">
        <v>153</v>
      </c>
      <c r="H1199" s="74" t="s">
        <v>154</v>
      </c>
      <c r="I1199" s="75"/>
      <c r="J1199" s="75">
        <v>0</v>
      </c>
      <c r="K1199" s="74" t="s">
        <v>155</v>
      </c>
      <c r="L1199" s="76"/>
      <c r="M1199" s="76"/>
      <c r="N1199" s="74"/>
      <c r="O1199" s="76"/>
      <c r="P1199" s="76"/>
      <c r="Q1199" s="76"/>
      <c r="R1199" s="76"/>
      <c r="S1199" s="76"/>
      <c r="T1199" s="76"/>
      <c r="U1199" s="90">
        <v>41150</v>
      </c>
      <c r="V1199" s="74" t="s">
        <v>10413</v>
      </c>
      <c r="W1199" s="74" t="s">
        <v>178</v>
      </c>
      <c r="X1199" s="75">
        <v>515000</v>
      </c>
      <c r="Y1199" s="75"/>
      <c r="Z1199" s="76"/>
      <c r="AA1199" s="75">
        <v>200000</v>
      </c>
      <c r="AB1199" s="76"/>
      <c r="AC1199" s="76"/>
      <c r="AD1199" s="74"/>
      <c r="AE1199" s="74" t="s">
        <v>11008</v>
      </c>
      <c r="AF1199" s="74" t="s">
        <v>157</v>
      </c>
      <c r="AG1199" s="74" t="s">
        <v>158</v>
      </c>
      <c r="AH1199" s="76"/>
      <c r="AI1199" s="76"/>
      <c r="AJ1199" s="76"/>
      <c r="AK1199" s="75">
        <v>4</v>
      </c>
      <c r="AL1199" s="74"/>
      <c r="AM1199" s="74" t="s">
        <v>149</v>
      </c>
      <c r="AN1199" s="76"/>
      <c r="AO1199" s="74" t="s">
        <v>149</v>
      </c>
      <c r="AP1199" s="74"/>
      <c r="AQ1199" s="75"/>
      <c r="AR1199" s="76"/>
      <c r="AS1199" s="74" t="s">
        <v>149</v>
      </c>
      <c r="AT1199" s="74" t="s">
        <v>149</v>
      </c>
      <c r="AU1199" s="74" t="s">
        <v>149</v>
      </c>
      <c r="AV1199" s="74" t="s">
        <v>149</v>
      </c>
      <c r="AW1199" s="74" t="s">
        <v>149</v>
      </c>
      <c r="AX1199" s="77">
        <v>0</v>
      </c>
      <c r="AY1199" s="74" t="s">
        <v>149</v>
      </c>
      <c r="AZ1199" s="74" t="s">
        <v>339</v>
      </c>
      <c r="BA1199" s="77">
        <v>0</v>
      </c>
      <c r="BB1199" s="76"/>
      <c r="BC1199" s="74" t="s">
        <v>160</v>
      </c>
      <c r="BD1199" s="74" t="s">
        <v>149</v>
      </c>
      <c r="BE1199" s="76"/>
      <c r="BF1199" s="76"/>
      <c r="BG1199" s="77">
        <v>0</v>
      </c>
      <c r="BH1199" s="76"/>
      <c r="BI1199" s="74" t="s">
        <v>149</v>
      </c>
      <c r="BJ1199" s="74" t="s">
        <v>149</v>
      </c>
      <c r="BK1199" s="74" t="s">
        <v>149</v>
      </c>
      <c r="BL1199" s="74" t="s">
        <v>154</v>
      </c>
      <c r="BM1199" s="76"/>
      <c r="BN1199" s="76"/>
      <c r="BO1199" s="74" t="s">
        <v>149</v>
      </c>
      <c r="BP1199" s="74" t="s">
        <v>12893</v>
      </c>
      <c r="BQ1199" s="76"/>
      <c r="BR1199" s="76"/>
      <c r="BS1199" s="76"/>
      <c r="BT1199" s="76"/>
      <c r="BU1199" s="74" t="s">
        <v>160</v>
      </c>
      <c r="BV1199" s="74" t="s">
        <v>8178</v>
      </c>
      <c r="BW1199" s="74" t="s">
        <v>14626</v>
      </c>
      <c r="BX1199" s="74" t="s">
        <v>8173</v>
      </c>
      <c r="BY1199" s="74" t="s">
        <v>14361</v>
      </c>
      <c r="BZ1199" s="90">
        <v>36892</v>
      </c>
      <c r="CA1199" s="76"/>
      <c r="CB1199" s="74" t="s">
        <v>149</v>
      </c>
      <c r="CC1199" s="78"/>
    </row>
    <row r="1200" spans="1:81">
      <c r="A1200" s="74" t="s">
        <v>10242</v>
      </c>
      <c r="B1200" s="94" t="str">
        <f>VLOOKUP(A1200,Sheet1!A:A,1,0)</f>
        <v>00001680</v>
      </c>
      <c r="C1200" s="74" t="s">
        <v>10414</v>
      </c>
      <c r="D1200" s="74" t="s">
        <v>10589</v>
      </c>
      <c r="E1200" s="74" t="s">
        <v>10750</v>
      </c>
      <c r="F1200" s="74"/>
      <c r="G1200" s="74" t="s">
        <v>3132</v>
      </c>
      <c r="H1200" s="74" t="s">
        <v>174</v>
      </c>
      <c r="I1200" s="75"/>
      <c r="J1200" s="75">
        <v>0</v>
      </c>
      <c r="K1200" s="74" t="s">
        <v>155</v>
      </c>
      <c r="L1200" s="76"/>
      <c r="M1200" s="76"/>
      <c r="N1200" s="74"/>
      <c r="O1200" s="76"/>
      <c r="P1200" s="76"/>
      <c r="Q1200" s="76"/>
      <c r="R1200" s="76"/>
      <c r="S1200" s="76"/>
      <c r="T1200" s="76"/>
      <c r="U1200" s="90">
        <v>41151</v>
      </c>
      <c r="V1200" s="74" t="s">
        <v>10414</v>
      </c>
      <c r="W1200" s="74" t="s">
        <v>798</v>
      </c>
      <c r="X1200" s="75">
        <v>140000</v>
      </c>
      <c r="Y1200" s="75"/>
      <c r="Z1200" s="76"/>
      <c r="AA1200" s="75">
        <v>200000</v>
      </c>
      <c r="AB1200" s="76"/>
      <c r="AC1200" s="76"/>
      <c r="AD1200" s="74"/>
      <c r="AE1200" s="74" t="s">
        <v>11009</v>
      </c>
      <c r="AF1200" s="74" t="s">
        <v>157</v>
      </c>
      <c r="AG1200" s="74" t="s">
        <v>158</v>
      </c>
      <c r="AH1200" s="76"/>
      <c r="AI1200" s="76"/>
      <c r="AJ1200" s="76"/>
      <c r="AK1200" s="75">
        <v>4</v>
      </c>
      <c r="AL1200" s="74"/>
      <c r="AM1200" s="74" t="s">
        <v>149</v>
      </c>
      <c r="AN1200" s="76"/>
      <c r="AO1200" s="74" t="s">
        <v>149</v>
      </c>
      <c r="AP1200" s="74"/>
      <c r="AQ1200" s="75"/>
      <c r="AR1200" s="76"/>
      <c r="AS1200" s="74" t="s">
        <v>149</v>
      </c>
      <c r="AT1200" s="74" t="s">
        <v>149</v>
      </c>
      <c r="AU1200" s="74" t="s">
        <v>149</v>
      </c>
      <c r="AV1200" s="74" t="s">
        <v>149</v>
      </c>
      <c r="AW1200" s="74" t="s">
        <v>149</v>
      </c>
      <c r="AX1200" s="77">
        <v>0</v>
      </c>
      <c r="AY1200" s="74" t="s">
        <v>149</v>
      </c>
      <c r="AZ1200" s="74" t="s">
        <v>1116</v>
      </c>
      <c r="BA1200" s="77">
        <v>0</v>
      </c>
      <c r="BB1200" s="76"/>
      <c r="BC1200" s="74" t="s">
        <v>160</v>
      </c>
      <c r="BD1200" s="74" t="s">
        <v>149</v>
      </c>
      <c r="BE1200" s="76"/>
      <c r="BF1200" s="76"/>
      <c r="BG1200" s="77">
        <v>0</v>
      </c>
      <c r="BH1200" s="76"/>
      <c r="BI1200" s="74" t="s">
        <v>149</v>
      </c>
      <c r="BJ1200" s="74" t="s">
        <v>149</v>
      </c>
      <c r="BK1200" s="74" t="s">
        <v>149</v>
      </c>
      <c r="BL1200" s="74" t="s">
        <v>174</v>
      </c>
      <c r="BM1200" s="76"/>
      <c r="BN1200" s="76"/>
      <c r="BO1200" s="74" t="s">
        <v>149</v>
      </c>
      <c r="BP1200" s="74" t="s">
        <v>12894</v>
      </c>
      <c r="BQ1200" s="76"/>
      <c r="BR1200" s="76"/>
      <c r="BS1200" s="76"/>
      <c r="BT1200" s="76"/>
      <c r="BU1200" s="74" t="s">
        <v>160</v>
      </c>
      <c r="BV1200" s="74" t="s">
        <v>8188</v>
      </c>
      <c r="BW1200" s="74" t="s">
        <v>14626</v>
      </c>
      <c r="BX1200" s="74" t="s">
        <v>8229</v>
      </c>
      <c r="BY1200" s="74" t="s">
        <v>14362</v>
      </c>
      <c r="BZ1200" s="90">
        <v>36892</v>
      </c>
      <c r="CA1200" s="76"/>
      <c r="CB1200" s="74" t="s">
        <v>149</v>
      </c>
      <c r="CC1200" s="78"/>
    </row>
    <row r="1201" spans="1:81">
      <c r="A1201" s="74" t="s">
        <v>10243</v>
      </c>
      <c r="B1201" s="94" t="str">
        <f>VLOOKUP(A1201,Sheet1!A:A,1,0)</f>
        <v>00001681</v>
      </c>
      <c r="C1201" s="74" t="s">
        <v>10415</v>
      </c>
      <c r="D1201" s="74" t="s">
        <v>10590</v>
      </c>
      <c r="E1201" s="74" t="s">
        <v>10751</v>
      </c>
      <c r="F1201" s="74"/>
      <c r="G1201" s="74" t="s">
        <v>10929</v>
      </c>
      <c r="H1201" s="74" t="s">
        <v>174</v>
      </c>
      <c r="I1201" s="75">
        <v>201010</v>
      </c>
      <c r="J1201" s="75">
        <v>0</v>
      </c>
      <c r="K1201" s="74" t="s">
        <v>155</v>
      </c>
      <c r="L1201" s="76"/>
      <c r="M1201" s="76"/>
      <c r="N1201" s="74"/>
      <c r="O1201" s="76"/>
      <c r="P1201" s="76"/>
      <c r="Q1201" s="76"/>
      <c r="R1201" s="76"/>
      <c r="S1201" s="76"/>
      <c r="T1201" s="76"/>
      <c r="U1201" s="90">
        <v>41151</v>
      </c>
      <c r="V1201" s="74" t="s">
        <v>10415</v>
      </c>
      <c r="W1201" s="74" t="s">
        <v>216</v>
      </c>
      <c r="X1201" s="75">
        <v>722950</v>
      </c>
      <c r="Y1201" s="75"/>
      <c r="Z1201" s="76"/>
      <c r="AA1201" s="75">
        <v>200000</v>
      </c>
      <c r="AB1201" s="76"/>
      <c r="AC1201" s="76"/>
      <c r="AD1201" s="74"/>
      <c r="AE1201" s="74" t="s">
        <v>11010</v>
      </c>
      <c r="AF1201" s="74" t="s">
        <v>157</v>
      </c>
      <c r="AG1201" s="74" t="s">
        <v>158</v>
      </c>
      <c r="AH1201" s="76"/>
      <c r="AI1201" s="76"/>
      <c r="AJ1201" s="76"/>
      <c r="AK1201" s="75">
        <v>4</v>
      </c>
      <c r="AL1201" s="74"/>
      <c r="AM1201" s="74" t="s">
        <v>149</v>
      </c>
      <c r="AN1201" s="76"/>
      <c r="AO1201" s="74" t="s">
        <v>149</v>
      </c>
      <c r="AP1201" s="74"/>
      <c r="AQ1201" s="75"/>
      <c r="AR1201" s="76"/>
      <c r="AS1201" s="74" t="s">
        <v>149</v>
      </c>
      <c r="AT1201" s="74" t="s">
        <v>149</v>
      </c>
      <c r="AU1201" s="74" t="s">
        <v>149</v>
      </c>
      <c r="AV1201" s="74" t="s">
        <v>149</v>
      </c>
      <c r="AW1201" s="74" t="s">
        <v>149</v>
      </c>
      <c r="AX1201" s="77">
        <v>0</v>
      </c>
      <c r="AY1201" s="74" t="s">
        <v>149</v>
      </c>
      <c r="AZ1201" s="74" t="s">
        <v>217</v>
      </c>
      <c r="BA1201" s="77">
        <v>0</v>
      </c>
      <c r="BB1201" s="76"/>
      <c r="BC1201" s="74" t="s">
        <v>160</v>
      </c>
      <c r="BD1201" s="74" t="s">
        <v>149</v>
      </c>
      <c r="BE1201" s="76"/>
      <c r="BF1201" s="76"/>
      <c r="BG1201" s="77">
        <v>0</v>
      </c>
      <c r="BH1201" s="76"/>
      <c r="BI1201" s="74" t="s">
        <v>149</v>
      </c>
      <c r="BJ1201" s="74" t="s">
        <v>149</v>
      </c>
      <c r="BK1201" s="74" t="s">
        <v>149</v>
      </c>
      <c r="BL1201" s="74" t="s">
        <v>174</v>
      </c>
      <c r="BM1201" s="76"/>
      <c r="BN1201" s="76"/>
      <c r="BO1201" s="74" t="s">
        <v>149</v>
      </c>
      <c r="BP1201" s="74"/>
      <c r="BQ1201" s="76"/>
      <c r="BR1201" s="76"/>
      <c r="BS1201" s="76"/>
      <c r="BT1201" s="76"/>
      <c r="BU1201" s="74" t="s">
        <v>160</v>
      </c>
      <c r="BV1201" s="74"/>
      <c r="BW1201" s="74"/>
      <c r="BX1201" s="74"/>
      <c r="BY1201" s="74"/>
      <c r="BZ1201" s="90"/>
      <c r="CA1201" s="76"/>
      <c r="CB1201" s="74" t="s">
        <v>149</v>
      </c>
      <c r="CC1201" s="78"/>
    </row>
    <row r="1202" spans="1:81">
      <c r="A1202" s="74" t="s">
        <v>10244</v>
      </c>
      <c r="B1202" s="94" t="str">
        <f>VLOOKUP(A1202,Sheet1!A:A,1,0)</f>
        <v>00001682</v>
      </c>
      <c r="C1202" s="74" t="s">
        <v>10416</v>
      </c>
      <c r="D1202" s="74" t="s">
        <v>10591</v>
      </c>
      <c r="E1202" s="74" t="s">
        <v>14706</v>
      </c>
      <c r="F1202" s="74"/>
      <c r="G1202" s="74" t="s">
        <v>190</v>
      </c>
      <c r="H1202" s="74" t="s">
        <v>191</v>
      </c>
      <c r="I1202" s="75">
        <v>411021</v>
      </c>
      <c r="J1202" s="75">
        <v>0</v>
      </c>
      <c r="K1202" s="74" t="s">
        <v>155</v>
      </c>
      <c r="L1202" s="76"/>
      <c r="M1202" s="76"/>
      <c r="N1202" s="74"/>
      <c r="O1202" s="76"/>
      <c r="P1202" s="76"/>
      <c r="Q1202" s="76"/>
      <c r="R1202" s="76"/>
      <c r="S1202" s="76"/>
      <c r="T1202" s="76"/>
      <c r="U1202" s="90">
        <v>41155</v>
      </c>
      <c r="V1202" s="74" t="s">
        <v>10416</v>
      </c>
      <c r="W1202" s="74" t="s">
        <v>216</v>
      </c>
      <c r="X1202" s="75">
        <v>722950</v>
      </c>
      <c r="Y1202" s="75"/>
      <c r="Z1202" s="76"/>
      <c r="AA1202" s="75">
        <v>200000</v>
      </c>
      <c r="AB1202" s="76"/>
      <c r="AC1202" s="76"/>
      <c r="AD1202" s="74"/>
      <c r="AE1202" s="74" t="s">
        <v>11011</v>
      </c>
      <c r="AF1202" s="74" t="s">
        <v>157</v>
      </c>
      <c r="AG1202" s="74" t="s">
        <v>158</v>
      </c>
      <c r="AH1202" s="76"/>
      <c r="AI1202" s="76"/>
      <c r="AJ1202" s="76"/>
      <c r="AK1202" s="75">
        <v>4</v>
      </c>
      <c r="AL1202" s="74"/>
      <c r="AM1202" s="74" t="s">
        <v>149</v>
      </c>
      <c r="AN1202" s="76"/>
      <c r="AO1202" s="74" t="s">
        <v>149</v>
      </c>
      <c r="AP1202" s="74"/>
      <c r="AQ1202" s="75"/>
      <c r="AR1202" s="76"/>
      <c r="AS1202" s="74" t="s">
        <v>149</v>
      </c>
      <c r="AT1202" s="74" t="s">
        <v>149</v>
      </c>
      <c r="AU1202" s="74" t="s">
        <v>149</v>
      </c>
      <c r="AV1202" s="74" t="s">
        <v>149</v>
      </c>
      <c r="AW1202" s="74" t="s">
        <v>149</v>
      </c>
      <c r="AX1202" s="77">
        <v>0</v>
      </c>
      <c r="AY1202" s="74" t="s">
        <v>149</v>
      </c>
      <c r="AZ1202" s="74" t="s">
        <v>217</v>
      </c>
      <c r="BA1202" s="77">
        <v>0</v>
      </c>
      <c r="BB1202" s="76"/>
      <c r="BC1202" s="74" t="s">
        <v>160</v>
      </c>
      <c r="BD1202" s="74" t="s">
        <v>149</v>
      </c>
      <c r="BE1202" s="76"/>
      <c r="BF1202" s="76"/>
      <c r="BG1202" s="77">
        <v>0</v>
      </c>
      <c r="BH1202" s="76"/>
      <c r="BI1202" s="74" t="s">
        <v>149</v>
      </c>
      <c r="BJ1202" s="74" t="s">
        <v>149</v>
      </c>
      <c r="BK1202" s="74" t="s">
        <v>149</v>
      </c>
      <c r="BL1202" s="74" t="s">
        <v>191</v>
      </c>
      <c r="BM1202" s="76"/>
      <c r="BN1202" s="76"/>
      <c r="BO1202" s="74" t="s">
        <v>149</v>
      </c>
      <c r="BP1202" s="74" t="s">
        <v>12895</v>
      </c>
      <c r="BQ1202" s="76"/>
      <c r="BR1202" s="76"/>
      <c r="BS1202" s="76"/>
      <c r="BT1202" s="76"/>
      <c r="BU1202" s="74" t="s">
        <v>160</v>
      </c>
      <c r="BV1202" s="74"/>
      <c r="BW1202" s="74"/>
      <c r="BX1202" s="74"/>
      <c r="BY1202" s="74"/>
      <c r="BZ1202" s="90"/>
      <c r="CA1202" s="76"/>
      <c r="CB1202" s="74" t="s">
        <v>149</v>
      </c>
      <c r="CC1202" s="78"/>
    </row>
    <row r="1203" spans="1:81">
      <c r="A1203" s="74" t="s">
        <v>10245</v>
      </c>
      <c r="B1203" s="94" t="str">
        <f>VLOOKUP(A1203,Sheet1!A:A,1,0)</f>
        <v>00001683</v>
      </c>
      <c r="C1203" s="74" t="s">
        <v>10417</v>
      </c>
      <c r="D1203" s="74" t="s">
        <v>10592</v>
      </c>
      <c r="E1203" s="74" t="s">
        <v>1297</v>
      </c>
      <c r="F1203" s="74"/>
      <c r="G1203" s="74" t="s">
        <v>1297</v>
      </c>
      <c r="H1203" s="74" t="s">
        <v>154</v>
      </c>
      <c r="I1203" s="75">
        <v>110049</v>
      </c>
      <c r="J1203" s="75">
        <v>0</v>
      </c>
      <c r="K1203" s="74" t="s">
        <v>155</v>
      </c>
      <c r="L1203" s="76"/>
      <c r="M1203" s="76"/>
      <c r="N1203" s="74"/>
      <c r="O1203" s="76"/>
      <c r="P1203" s="76"/>
      <c r="Q1203" s="76"/>
      <c r="R1203" s="76"/>
      <c r="S1203" s="76"/>
      <c r="T1203" s="76"/>
      <c r="U1203" s="90">
        <v>41155</v>
      </c>
      <c r="V1203" s="74" t="s">
        <v>10417</v>
      </c>
      <c r="W1203" s="74" t="s">
        <v>216</v>
      </c>
      <c r="X1203" s="75">
        <v>722950</v>
      </c>
      <c r="Y1203" s="75"/>
      <c r="Z1203" s="76"/>
      <c r="AA1203" s="75">
        <v>200000</v>
      </c>
      <c r="AB1203" s="76"/>
      <c r="AC1203" s="76"/>
      <c r="AD1203" s="74"/>
      <c r="AE1203" s="74" t="s">
        <v>11012</v>
      </c>
      <c r="AF1203" s="74" t="s">
        <v>157</v>
      </c>
      <c r="AG1203" s="74" t="s">
        <v>158</v>
      </c>
      <c r="AH1203" s="76"/>
      <c r="AI1203" s="76"/>
      <c r="AJ1203" s="76"/>
      <c r="AK1203" s="75">
        <v>4</v>
      </c>
      <c r="AL1203" s="74"/>
      <c r="AM1203" s="74" t="s">
        <v>149</v>
      </c>
      <c r="AN1203" s="76"/>
      <c r="AO1203" s="74" t="s">
        <v>149</v>
      </c>
      <c r="AP1203" s="74"/>
      <c r="AQ1203" s="75"/>
      <c r="AR1203" s="76"/>
      <c r="AS1203" s="74" t="s">
        <v>149</v>
      </c>
      <c r="AT1203" s="74" t="s">
        <v>149</v>
      </c>
      <c r="AU1203" s="74" t="s">
        <v>149</v>
      </c>
      <c r="AV1203" s="74" t="s">
        <v>149</v>
      </c>
      <c r="AW1203" s="74" t="s">
        <v>149</v>
      </c>
      <c r="AX1203" s="77">
        <v>0</v>
      </c>
      <c r="AY1203" s="74" t="s">
        <v>149</v>
      </c>
      <c r="AZ1203" s="74" t="s">
        <v>718</v>
      </c>
      <c r="BA1203" s="77">
        <v>0</v>
      </c>
      <c r="BB1203" s="76"/>
      <c r="BC1203" s="74" t="s">
        <v>160</v>
      </c>
      <c r="BD1203" s="74" t="s">
        <v>149</v>
      </c>
      <c r="BE1203" s="76"/>
      <c r="BF1203" s="76"/>
      <c r="BG1203" s="77">
        <v>0</v>
      </c>
      <c r="BH1203" s="76"/>
      <c r="BI1203" s="74" t="s">
        <v>149</v>
      </c>
      <c r="BJ1203" s="74" t="s">
        <v>149</v>
      </c>
      <c r="BK1203" s="74" t="s">
        <v>149</v>
      </c>
      <c r="BL1203" s="74" t="s">
        <v>154</v>
      </c>
      <c r="BM1203" s="76"/>
      <c r="BN1203" s="76"/>
      <c r="BO1203" s="74" t="s">
        <v>149</v>
      </c>
      <c r="BP1203" s="74" t="s">
        <v>12896</v>
      </c>
      <c r="BQ1203" s="76"/>
      <c r="BR1203" s="76"/>
      <c r="BS1203" s="76"/>
      <c r="BT1203" s="76"/>
      <c r="BU1203" s="74" t="s">
        <v>160</v>
      </c>
      <c r="BV1203" s="74"/>
      <c r="BW1203" s="74"/>
      <c r="BX1203" s="74"/>
      <c r="BY1203" s="74"/>
      <c r="BZ1203" s="90"/>
      <c r="CA1203" s="76"/>
      <c r="CB1203" s="74" t="s">
        <v>149</v>
      </c>
      <c r="CC1203" s="78"/>
    </row>
    <row r="1204" spans="1:81">
      <c r="A1204" s="74" t="s">
        <v>10246</v>
      </c>
      <c r="B1204" s="94" t="str">
        <f>VLOOKUP(A1204,Sheet1!A:A,1,0)</f>
        <v>00001684</v>
      </c>
      <c r="C1204" s="74" t="s">
        <v>10418</v>
      </c>
      <c r="D1204" s="74" t="s">
        <v>14707</v>
      </c>
      <c r="E1204" s="74" t="s">
        <v>10753</v>
      </c>
      <c r="F1204" s="74"/>
      <c r="G1204" s="74" t="s">
        <v>190</v>
      </c>
      <c r="H1204" s="74" t="s">
        <v>191</v>
      </c>
      <c r="I1204" s="75">
        <v>411016</v>
      </c>
      <c r="J1204" s="75">
        <v>0</v>
      </c>
      <c r="K1204" s="74" t="s">
        <v>155</v>
      </c>
      <c r="L1204" s="76"/>
      <c r="M1204" s="76"/>
      <c r="N1204" s="74"/>
      <c r="O1204" s="76"/>
      <c r="P1204" s="76"/>
      <c r="Q1204" s="76"/>
      <c r="R1204" s="76"/>
      <c r="S1204" s="76"/>
      <c r="T1204" s="76"/>
      <c r="U1204" s="90">
        <v>41155</v>
      </c>
      <c r="V1204" s="74" t="s">
        <v>10418</v>
      </c>
      <c r="W1204" s="74" t="s">
        <v>216</v>
      </c>
      <c r="X1204" s="75">
        <v>722950</v>
      </c>
      <c r="Y1204" s="75"/>
      <c r="Z1204" s="76"/>
      <c r="AA1204" s="75">
        <v>200000</v>
      </c>
      <c r="AB1204" s="76"/>
      <c r="AC1204" s="76"/>
      <c r="AD1204" s="74"/>
      <c r="AE1204" s="74" t="s">
        <v>11013</v>
      </c>
      <c r="AF1204" s="74" t="s">
        <v>157</v>
      </c>
      <c r="AG1204" s="74" t="s">
        <v>158</v>
      </c>
      <c r="AH1204" s="76"/>
      <c r="AI1204" s="76"/>
      <c r="AJ1204" s="76"/>
      <c r="AK1204" s="75">
        <v>4</v>
      </c>
      <c r="AL1204" s="74"/>
      <c r="AM1204" s="74" t="s">
        <v>149</v>
      </c>
      <c r="AN1204" s="76"/>
      <c r="AO1204" s="74" t="s">
        <v>149</v>
      </c>
      <c r="AP1204" s="74"/>
      <c r="AQ1204" s="75"/>
      <c r="AR1204" s="76"/>
      <c r="AS1204" s="74" t="s">
        <v>149</v>
      </c>
      <c r="AT1204" s="74" t="s">
        <v>149</v>
      </c>
      <c r="AU1204" s="74" t="s">
        <v>149</v>
      </c>
      <c r="AV1204" s="74" t="s">
        <v>149</v>
      </c>
      <c r="AW1204" s="74" t="s">
        <v>149</v>
      </c>
      <c r="AX1204" s="77">
        <v>0</v>
      </c>
      <c r="AY1204" s="74" t="s">
        <v>149</v>
      </c>
      <c r="AZ1204" s="74" t="s">
        <v>217</v>
      </c>
      <c r="BA1204" s="77">
        <v>0</v>
      </c>
      <c r="BB1204" s="76"/>
      <c r="BC1204" s="74" t="s">
        <v>160</v>
      </c>
      <c r="BD1204" s="74" t="s">
        <v>149</v>
      </c>
      <c r="BE1204" s="76"/>
      <c r="BF1204" s="76"/>
      <c r="BG1204" s="77">
        <v>0</v>
      </c>
      <c r="BH1204" s="76"/>
      <c r="BI1204" s="74" t="s">
        <v>149</v>
      </c>
      <c r="BJ1204" s="74" t="s">
        <v>149</v>
      </c>
      <c r="BK1204" s="74" t="s">
        <v>149</v>
      </c>
      <c r="BL1204" s="74" t="s">
        <v>191</v>
      </c>
      <c r="BM1204" s="76"/>
      <c r="BN1204" s="76"/>
      <c r="BO1204" s="74" t="s">
        <v>149</v>
      </c>
      <c r="BP1204" s="74" t="s">
        <v>12897</v>
      </c>
      <c r="BQ1204" s="76"/>
      <c r="BR1204" s="76"/>
      <c r="BS1204" s="76"/>
      <c r="BT1204" s="76"/>
      <c r="BU1204" s="74" t="s">
        <v>160</v>
      </c>
      <c r="BV1204" s="74"/>
      <c r="BW1204" s="74"/>
      <c r="BX1204" s="74"/>
      <c r="BY1204" s="74"/>
      <c r="BZ1204" s="90"/>
      <c r="CA1204" s="76"/>
      <c r="CB1204" s="74" t="s">
        <v>149</v>
      </c>
      <c r="CC1204" s="78"/>
    </row>
    <row r="1205" spans="1:81">
      <c r="A1205" s="74" t="s">
        <v>10247</v>
      </c>
      <c r="B1205" s="94" t="str">
        <f>VLOOKUP(A1205,Sheet1!A:A,1,0)</f>
        <v>00001685</v>
      </c>
      <c r="C1205" s="74" t="s">
        <v>10419</v>
      </c>
      <c r="D1205" s="74" t="s">
        <v>10594</v>
      </c>
      <c r="E1205" s="74" t="s">
        <v>10754</v>
      </c>
      <c r="F1205" s="74"/>
      <c r="G1205" s="74" t="s">
        <v>165</v>
      </c>
      <c r="H1205" s="74" t="s">
        <v>166</v>
      </c>
      <c r="I1205" s="75"/>
      <c r="J1205" s="75">
        <v>0</v>
      </c>
      <c r="K1205" s="74" t="s">
        <v>155</v>
      </c>
      <c r="L1205" s="76"/>
      <c r="M1205" s="76"/>
      <c r="N1205" s="74"/>
      <c r="O1205" s="76"/>
      <c r="P1205" s="76"/>
      <c r="Q1205" s="76"/>
      <c r="R1205" s="76"/>
      <c r="S1205" s="76"/>
      <c r="T1205" s="76"/>
      <c r="U1205" s="90">
        <v>41155</v>
      </c>
      <c r="V1205" s="74" t="s">
        <v>10419</v>
      </c>
      <c r="W1205" s="74" t="s">
        <v>178</v>
      </c>
      <c r="X1205" s="75">
        <v>515000</v>
      </c>
      <c r="Y1205" s="75"/>
      <c r="Z1205" s="76"/>
      <c r="AA1205" s="75">
        <v>200000</v>
      </c>
      <c r="AB1205" s="76"/>
      <c r="AC1205" s="76"/>
      <c r="AD1205" s="74"/>
      <c r="AE1205" s="74" t="s">
        <v>11014</v>
      </c>
      <c r="AF1205" s="74" t="s">
        <v>157</v>
      </c>
      <c r="AG1205" s="74" t="s">
        <v>158</v>
      </c>
      <c r="AH1205" s="76"/>
      <c r="AI1205" s="76"/>
      <c r="AJ1205" s="76"/>
      <c r="AK1205" s="75">
        <v>4</v>
      </c>
      <c r="AL1205" s="74"/>
      <c r="AM1205" s="74" t="s">
        <v>149</v>
      </c>
      <c r="AN1205" s="76"/>
      <c r="AO1205" s="74" t="s">
        <v>149</v>
      </c>
      <c r="AP1205" s="74"/>
      <c r="AQ1205" s="75"/>
      <c r="AR1205" s="76"/>
      <c r="AS1205" s="74" t="s">
        <v>149</v>
      </c>
      <c r="AT1205" s="74" t="s">
        <v>149</v>
      </c>
      <c r="AU1205" s="74" t="s">
        <v>149</v>
      </c>
      <c r="AV1205" s="74" t="s">
        <v>149</v>
      </c>
      <c r="AW1205" s="74" t="s">
        <v>149</v>
      </c>
      <c r="AX1205" s="77">
        <v>0</v>
      </c>
      <c r="AY1205" s="74" t="s">
        <v>149</v>
      </c>
      <c r="AZ1205" s="74" t="s">
        <v>339</v>
      </c>
      <c r="BA1205" s="77">
        <v>0</v>
      </c>
      <c r="BB1205" s="76"/>
      <c r="BC1205" s="74" t="s">
        <v>160</v>
      </c>
      <c r="BD1205" s="74" t="s">
        <v>149</v>
      </c>
      <c r="BE1205" s="76"/>
      <c r="BF1205" s="76"/>
      <c r="BG1205" s="77">
        <v>0</v>
      </c>
      <c r="BH1205" s="76"/>
      <c r="BI1205" s="74" t="s">
        <v>149</v>
      </c>
      <c r="BJ1205" s="74" t="s">
        <v>149</v>
      </c>
      <c r="BK1205" s="74" t="s">
        <v>149</v>
      </c>
      <c r="BL1205" s="74" t="s">
        <v>166</v>
      </c>
      <c r="BM1205" s="76"/>
      <c r="BN1205" s="76"/>
      <c r="BO1205" s="74" t="s">
        <v>149</v>
      </c>
      <c r="BP1205" s="74" t="s">
        <v>12898</v>
      </c>
      <c r="BQ1205" s="76"/>
      <c r="BR1205" s="76"/>
      <c r="BS1205" s="76"/>
      <c r="BT1205" s="76"/>
      <c r="BU1205" s="74" t="s">
        <v>160</v>
      </c>
      <c r="BV1205" s="74" t="s">
        <v>8209</v>
      </c>
      <c r="BW1205" s="74" t="s">
        <v>14626</v>
      </c>
      <c r="BX1205" s="74" t="s">
        <v>8173</v>
      </c>
      <c r="BY1205" s="74" t="s">
        <v>14367</v>
      </c>
      <c r="BZ1205" s="90">
        <v>36892</v>
      </c>
      <c r="CA1205" s="76"/>
      <c r="CB1205" s="74" t="s">
        <v>149</v>
      </c>
      <c r="CC1205" s="78"/>
    </row>
    <row r="1206" spans="1:81">
      <c r="A1206" s="74" t="s">
        <v>10248</v>
      </c>
      <c r="B1206" s="94" t="str">
        <f>VLOOKUP(A1206,Sheet1!A:A,1,0)</f>
        <v>00001686</v>
      </c>
      <c r="C1206" s="74" t="s">
        <v>10420</v>
      </c>
      <c r="D1206" s="74" t="s">
        <v>10595</v>
      </c>
      <c r="E1206" s="74" t="s">
        <v>10755</v>
      </c>
      <c r="F1206" s="74"/>
      <c r="G1206" s="74" t="s">
        <v>153</v>
      </c>
      <c r="H1206" s="74" t="s">
        <v>154</v>
      </c>
      <c r="I1206" s="75">
        <v>110028</v>
      </c>
      <c r="J1206" s="75">
        <v>0</v>
      </c>
      <c r="K1206" s="74" t="s">
        <v>155</v>
      </c>
      <c r="L1206" s="76"/>
      <c r="M1206" s="76"/>
      <c r="N1206" s="74"/>
      <c r="O1206" s="76"/>
      <c r="P1206" s="76"/>
      <c r="Q1206" s="76"/>
      <c r="R1206" s="76"/>
      <c r="S1206" s="76"/>
      <c r="T1206" s="76"/>
      <c r="U1206" s="90">
        <v>41156</v>
      </c>
      <c r="V1206" s="74" t="s">
        <v>10420</v>
      </c>
      <c r="W1206" s="74" t="s">
        <v>167</v>
      </c>
      <c r="X1206" s="75">
        <v>722250</v>
      </c>
      <c r="Y1206" s="75"/>
      <c r="Z1206" s="76"/>
      <c r="AA1206" s="75">
        <v>200000</v>
      </c>
      <c r="AB1206" s="76"/>
      <c r="AC1206" s="76"/>
      <c r="AD1206" s="74"/>
      <c r="AE1206" s="74" t="s">
        <v>11015</v>
      </c>
      <c r="AF1206" s="74" t="s">
        <v>157</v>
      </c>
      <c r="AG1206" s="74" t="s">
        <v>158</v>
      </c>
      <c r="AH1206" s="76"/>
      <c r="AI1206" s="76"/>
      <c r="AJ1206" s="76"/>
      <c r="AK1206" s="75">
        <v>4</v>
      </c>
      <c r="AL1206" s="74"/>
      <c r="AM1206" s="74" t="s">
        <v>149</v>
      </c>
      <c r="AN1206" s="76"/>
      <c r="AO1206" s="74" t="s">
        <v>149</v>
      </c>
      <c r="AP1206" s="74"/>
      <c r="AQ1206" s="75"/>
      <c r="AR1206" s="76"/>
      <c r="AS1206" s="74" t="s">
        <v>149</v>
      </c>
      <c r="AT1206" s="74" t="s">
        <v>149</v>
      </c>
      <c r="AU1206" s="74" t="s">
        <v>149</v>
      </c>
      <c r="AV1206" s="74" t="s">
        <v>149</v>
      </c>
      <c r="AW1206" s="74" t="s">
        <v>149</v>
      </c>
      <c r="AX1206" s="77">
        <v>0</v>
      </c>
      <c r="AY1206" s="74" t="s">
        <v>149</v>
      </c>
      <c r="AZ1206" s="74" t="s">
        <v>339</v>
      </c>
      <c r="BA1206" s="77">
        <v>0</v>
      </c>
      <c r="BB1206" s="76"/>
      <c r="BC1206" s="74" t="s">
        <v>160</v>
      </c>
      <c r="BD1206" s="74" t="s">
        <v>149</v>
      </c>
      <c r="BE1206" s="76"/>
      <c r="BF1206" s="76"/>
      <c r="BG1206" s="77">
        <v>0</v>
      </c>
      <c r="BH1206" s="76"/>
      <c r="BI1206" s="74" t="s">
        <v>149</v>
      </c>
      <c r="BJ1206" s="74" t="s">
        <v>149</v>
      </c>
      <c r="BK1206" s="74" t="s">
        <v>149</v>
      </c>
      <c r="BL1206" s="74" t="s">
        <v>154</v>
      </c>
      <c r="BM1206" s="76"/>
      <c r="BN1206" s="76"/>
      <c r="BO1206" s="74" t="s">
        <v>149</v>
      </c>
      <c r="BP1206" s="74" t="s">
        <v>12899</v>
      </c>
      <c r="BQ1206" s="76"/>
      <c r="BR1206" s="76"/>
      <c r="BS1206" s="76"/>
      <c r="BT1206" s="76"/>
      <c r="BU1206" s="74" t="s">
        <v>160</v>
      </c>
      <c r="BV1206" s="74" t="s">
        <v>8174</v>
      </c>
      <c r="BW1206" s="74" t="s">
        <v>14626</v>
      </c>
      <c r="BX1206" s="74" t="s">
        <v>8173</v>
      </c>
      <c r="BY1206" s="74" t="s">
        <v>14368</v>
      </c>
      <c r="BZ1206" s="90">
        <v>36892</v>
      </c>
      <c r="CA1206" s="76"/>
      <c r="CB1206" s="74" t="s">
        <v>149</v>
      </c>
      <c r="CC1206" s="78"/>
    </row>
    <row r="1207" spans="1:81">
      <c r="A1207" s="74" t="s">
        <v>10249</v>
      </c>
      <c r="B1207" s="94" t="str">
        <f>VLOOKUP(A1207,Sheet1!A:A,1,0)</f>
        <v>00001687</v>
      </c>
      <c r="C1207" s="74" t="s">
        <v>10421</v>
      </c>
      <c r="D1207" s="74" t="s">
        <v>10596</v>
      </c>
      <c r="E1207" s="74"/>
      <c r="F1207" s="74"/>
      <c r="G1207" s="74" t="s">
        <v>2020</v>
      </c>
      <c r="H1207" s="74" t="s">
        <v>166</v>
      </c>
      <c r="I1207" s="75"/>
      <c r="J1207" s="75">
        <v>0</v>
      </c>
      <c r="K1207" s="74" t="s">
        <v>155</v>
      </c>
      <c r="L1207" s="76"/>
      <c r="M1207" s="76"/>
      <c r="N1207" s="74"/>
      <c r="O1207" s="76"/>
      <c r="P1207" s="76"/>
      <c r="Q1207" s="76"/>
      <c r="R1207" s="76"/>
      <c r="S1207" s="76"/>
      <c r="T1207" s="76"/>
      <c r="U1207" s="90">
        <v>41156</v>
      </c>
      <c r="V1207" s="74" t="s">
        <v>10421</v>
      </c>
      <c r="W1207" s="74" t="s">
        <v>167</v>
      </c>
      <c r="X1207" s="75">
        <v>713025</v>
      </c>
      <c r="Y1207" s="75">
        <v>7136</v>
      </c>
      <c r="Z1207" s="76"/>
      <c r="AA1207" s="75">
        <v>200000</v>
      </c>
      <c r="AB1207" s="76"/>
      <c r="AC1207" s="76"/>
      <c r="AD1207" s="74"/>
      <c r="AE1207" s="74" t="s">
        <v>11016</v>
      </c>
      <c r="AF1207" s="74" t="s">
        <v>157</v>
      </c>
      <c r="AG1207" s="74" t="s">
        <v>158</v>
      </c>
      <c r="AH1207" s="76"/>
      <c r="AI1207" s="76"/>
      <c r="AJ1207" s="76"/>
      <c r="AK1207" s="75">
        <v>4</v>
      </c>
      <c r="AL1207" s="74"/>
      <c r="AM1207" s="74" t="s">
        <v>149</v>
      </c>
      <c r="AN1207" s="76"/>
      <c r="AO1207" s="74" t="s">
        <v>149</v>
      </c>
      <c r="AP1207" s="74"/>
      <c r="AQ1207" s="75"/>
      <c r="AR1207" s="76"/>
      <c r="AS1207" s="74" t="s">
        <v>149</v>
      </c>
      <c r="AT1207" s="74" t="s">
        <v>149</v>
      </c>
      <c r="AU1207" s="74" t="s">
        <v>149</v>
      </c>
      <c r="AV1207" s="74" t="s">
        <v>149</v>
      </c>
      <c r="AW1207" s="74" t="s">
        <v>149</v>
      </c>
      <c r="AX1207" s="77">
        <v>0</v>
      </c>
      <c r="AY1207" s="74" t="s">
        <v>149</v>
      </c>
      <c r="AZ1207" s="74" t="s">
        <v>339</v>
      </c>
      <c r="BA1207" s="77">
        <v>0</v>
      </c>
      <c r="BB1207" s="76"/>
      <c r="BC1207" s="74" t="s">
        <v>160</v>
      </c>
      <c r="BD1207" s="74" t="s">
        <v>149</v>
      </c>
      <c r="BE1207" s="76"/>
      <c r="BF1207" s="76"/>
      <c r="BG1207" s="77">
        <v>0</v>
      </c>
      <c r="BH1207" s="76"/>
      <c r="BI1207" s="74" t="s">
        <v>149</v>
      </c>
      <c r="BJ1207" s="74" t="s">
        <v>149</v>
      </c>
      <c r="BK1207" s="74" t="s">
        <v>149</v>
      </c>
      <c r="BL1207" s="74" t="s">
        <v>166</v>
      </c>
      <c r="BM1207" s="76"/>
      <c r="BN1207" s="76"/>
      <c r="BO1207" s="74" t="s">
        <v>149</v>
      </c>
      <c r="BP1207" s="74" t="s">
        <v>12900</v>
      </c>
      <c r="BQ1207" s="76"/>
      <c r="BR1207" s="76"/>
      <c r="BS1207" s="76"/>
      <c r="BT1207" s="76"/>
      <c r="BU1207" s="74" t="s">
        <v>160</v>
      </c>
      <c r="BV1207" s="74"/>
      <c r="BW1207" s="74"/>
      <c r="BX1207" s="74"/>
      <c r="BY1207" s="74"/>
      <c r="BZ1207" s="90"/>
      <c r="CA1207" s="76"/>
      <c r="CB1207" s="74" t="s">
        <v>149</v>
      </c>
      <c r="CC1207" s="78"/>
    </row>
    <row r="1208" spans="1:81">
      <c r="A1208" s="74" t="s">
        <v>10250</v>
      </c>
      <c r="B1208" s="94" t="str">
        <f>VLOOKUP(A1208,Sheet1!A:A,1,0)</f>
        <v>00001688</v>
      </c>
      <c r="C1208" s="74" t="s">
        <v>10422</v>
      </c>
      <c r="D1208" s="74" t="s">
        <v>10597</v>
      </c>
      <c r="E1208" s="74"/>
      <c r="F1208" s="74"/>
      <c r="G1208" s="74" t="s">
        <v>153</v>
      </c>
      <c r="H1208" s="74" t="s">
        <v>154</v>
      </c>
      <c r="I1208" s="75"/>
      <c r="J1208" s="75">
        <v>0</v>
      </c>
      <c r="K1208" s="74" t="s">
        <v>155</v>
      </c>
      <c r="L1208" s="76"/>
      <c r="M1208" s="76"/>
      <c r="N1208" s="74"/>
      <c r="O1208" s="76"/>
      <c r="P1208" s="76"/>
      <c r="Q1208" s="76"/>
      <c r="R1208" s="76"/>
      <c r="S1208" s="76"/>
      <c r="T1208" s="76"/>
      <c r="U1208" s="90">
        <v>41157</v>
      </c>
      <c r="V1208" s="74" t="s">
        <v>10422</v>
      </c>
      <c r="W1208" s="74" t="s">
        <v>167</v>
      </c>
      <c r="X1208" s="75">
        <v>824150</v>
      </c>
      <c r="Y1208" s="75"/>
      <c r="Z1208" s="76"/>
      <c r="AA1208" s="75">
        <v>200000</v>
      </c>
      <c r="AB1208" s="76"/>
      <c r="AC1208" s="76"/>
      <c r="AD1208" s="74"/>
      <c r="AE1208" s="74" t="s">
        <v>11017</v>
      </c>
      <c r="AF1208" s="74" t="s">
        <v>157</v>
      </c>
      <c r="AG1208" s="74" t="s">
        <v>158</v>
      </c>
      <c r="AH1208" s="76"/>
      <c r="AI1208" s="76"/>
      <c r="AJ1208" s="76"/>
      <c r="AK1208" s="75">
        <v>4</v>
      </c>
      <c r="AL1208" s="74"/>
      <c r="AM1208" s="74" t="s">
        <v>149</v>
      </c>
      <c r="AN1208" s="76"/>
      <c r="AO1208" s="74" t="s">
        <v>149</v>
      </c>
      <c r="AP1208" s="74"/>
      <c r="AQ1208" s="75"/>
      <c r="AR1208" s="76"/>
      <c r="AS1208" s="74" t="s">
        <v>149</v>
      </c>
      <c r="AT1208" s="74" t="s">
        <v>149</v>
      </c>
      <c r="AU1208" s="74" t="s">
        <v>149</v>
      </c>
      <c r="AV1208" s="74" t="s">
        <v>149</v>
      </c>
      <c r="AW1208" s="74" t="s">
        <v>149</v>
      </c>
      <c r="AX1208" s="77">
        <v>0</v>
      </c>
      <c r="AY1208" s="74" t="s">
        <v>149</v>
      </c>
      <c r="AZ1208" s="74" t="s">
        <v>339</v>
      </c>
      <c r="BA1208" s="77">
        <v>0</v>
      </c>
      <c r="BB1208" s="76"/>
      <c r="BC1208" s="74" t="s">
        <v>160</v>
      </c>
      <c r="BD1208" s="74" t="s">
        <v>149</v>
      </c>
      <c r="BE1208" s="76"/>
      <c r="BF1208" s="76"/>
      <c r="BG1208" s="77">
        <v>0</v>
      </c>
      <c r="BH1208" s="76"/>
      <c r="BI1208" s="74" t="s">
        <v>149</v>
      </c>
      <c r="BJ1208" s="74" t="s">
        <v>149</v>
      </c>
      <c r="BK1208" s="74" t="s">
        <v>149</v>
      </c>
      <c r="BL1208" s="74" t="s">
        <v>154</v>
      </c>
      <c r="BM1208" s="76"/>
      <c r="BN1208" s="76"/>
      <c r="BO1208" s="74" t="s">
        <v>149</v>
      </c>
      <c r="BP1208" s="74" t="s">
        <v>12901</v>
      </c>
      <c r="BQ1208" s="76"/>
      <c r="BR1208" s="76"/>
      <c r="BS1208" s="76"/>
      <c r="BT1208" s="76"/>
      <c r="BU1208" s="74" t="s">
        <v>160</v>
      </c>
      <c r="BV1208" s="74" t="s">
        <v>8178</v>
      </c>
      <c r="BW1208" s="74" t="s">
        <v>14626</v>
      </c>
      <c r="BX1208" s="74" t="s">
        <v>8173</v>
      </c>
      <c r="BY1208" s="74" t="s">
        <v>14369</v>
      </c>
      <c r="BZ1208" s="90">
        <v>36892</v>
      </c>
      <c r="CA1208" s="76"/>
      <c r="CB1208" s="74" t="s">
        <v>149</v>
      </c>
      <c r="CC1208" s="78"/>
    </row>
    <row r="1209" spans="1:81">
      <c r="A1209" s="74" t="s">
        <v>10251</v>
      </c>
      <c r="B1209" s="94" t="str">
        <f>VLOOKUP(A1209,Sheet1!A:A,1,0)</f>
        <v>00001689</v>
      </c>
      <c r="C1209" s="74" t="s">
        <v>10423</v>
      </c>
      <c r="D1209" s="74" t="s">
        <v>10598</v>
      </c>
      <c r="E1209" s="74" t="s">
        <v>10756</v>
      </c>
      <c r="F1209" s="74"/>
      <c r="G1209" s="74" t="s">
        <v>312</v>
      </c>
      <c r="H1209" s="74" t="s">
        <v>313</v>
      </c>
      <c r="I1209" s="75">
        <v>560023</v>
      </c>
      <c r="J1209" s="75">
        <v>0</v>
      </c>
      <c r="K1209" s="74" t="s">
        <v>155</v>
      </c>
      <c r="L1209" s="76"/>
      <c r="M1209" s="76"/>
      <c r="N1209" s="74"/>
      <c r="O1209" s="76"/>
      <c r="P1209" s="76"/>
      <c r="Q1209" s="76"/>
      <c r="R1209" s="76"/>
      <c r="S1209" s="76"/>
      <c r="T1209" s="76"/>
      <c r="U1209" s="90">
        <v>41157</v>
      </c>
      <c r="V1209" s="74" t="s">
        <v>10423</v>
      </c>
      <c r="W1209" s="74" t="s">
        <v>178</v>
      </c>
      <c r="X1209" s="75">
        <v>515000</v>
      </c>
      <c r="Y1209" s="75"/>
      <c r="Z1209" s="76"/>
      <c r="AA1209" s="75">
        <v>200000</v>
      </c>
      <c r="AB1209" s="76"/>
      <c r="AC1209" s="76"/>
      <c r="AD1209" s="74"/>
      <c r="AE1209" s="74" t="s">
        <v>11018</v>
      </c>
      <c r="AF1209" s="74" t="s">
        <v>157</v>
      </c>
      <c r="AG1209" s="74" t="s">
        <v>158</v>
      </c>
      <c r="AH1209" s="76"/>
      <c r="AI1209" s="76"/>
      <c r="AJ1209" s="76"/>
      <c r="AK1209" s="75">
        <v>4</v>
      </c>
      <c r="AL1209" s="74"/>
      <c r="AM1209" s="74" t="s">
        <v>149</v>
      </c>
      <c r="AN1209" s="76"/>
      <c r="AO1209" s="74" t="s">
        <v>149</v>
      </c>
      <c r="AP1209" s="74"/>
      <c r="AQ1209" s="75"/>
      <c r="AR1209" s="76"/>
      <c r="AS1209" s="74" t="s">
        <v>149</v>
      </c>
      <c r="AT1209" s="74" t="s">
        <v>149</v>
      </c>
      <c r="AU1209" s="74" t="s">
        <v>149</v>
      </c>
      <c r="AV1209" s="74" t="s">
        <v>149</v>
      </c>
      <c r="AW1209" s="74" t="s">
        <v>149</v>
      </c>
      <c r="AX1209" s="77">
        <v>0</v>
      </c>
      <c r="AY1209" s="74" t="s">
        <v>149</v>
      </c>
      <c r="AZ1209" s="74" t="s">
        <v>339</v>
      </c>
      <c r="BA1209" s="77">
        <v>0</v>
      </c>
      <c r="BB1209" s="76"/>
      <c r="BC1209" s="74" t="s">
        <v>160</v>
      </c>
      <c r="BD1209" s="74" t="s">
        <v>149</v>
      </c>
      <c r="BE1209" s="76"/>
      <c r="BF1209" s="76"/>
      <c r="BG1209" s="77">
        <v>0</v>
      </c>
      <c r="BH1209" s="76"/>
      <c r="BI1209" s="74" t="s">
        <v>149</v>
      </c>
      <c r="BJ1209" s="74" t="s">
        <v>149</v>
      </c>
      <c r="BK1209" s="74" t="s">
        <v>149</v>
      </c>
      <c r="BL1209" s="74" t="s">
        <v>313</v>
      </c>
      <c r="BM1209" s="76"/>
      <c r="BN1209" s="76"/>
      <c r="BO1209" s="74" t="s">
        <v>149</v>
      </c>
      <c r="BP1209" s="74" t="s">
        <v>12902</v>
      </c>
      <c r="BQ1209" s="76"/>
      <c r="BR1209" s="76"/>
      <c r="BS1209" s="76"/>
      <c r="BT1209" s="76"/>
      <c r="BU1209" s="74" t="s">
        <v>160</v>
      </c>
      <c r="BV1209" s="74" t="s">
        <v>8175</v>
      </c>
      <c r="BW1209" s="74" t="s">
        <v>14626</v>
      </c>
      <c r="BX1209" s="74" t="s">
        <v>8173</v>
      </c>
      <c r="BY1209" s="74" t="s">
        <v>14370</v>
      </c>
      <c r="BZ1209" s="90">
        <v>36892</v>
      </c>
      <c r="CA1209" s="76"/>
      <c r="CB1209" s="74" t="s">
        <v>149</v>
      </c>
      <c r="CC1209" s="78"/>
    </row>
    <row r="1210" spans="1:81">
      <c r="A1210" s="74" t="s">
        <v>10252</v>
      </c>
      <c r="B1210" s="94" t="str">
        <f>VLOOKUP(A1210,Sheet1!A:A,1,0)</f>
        <v>00001690</v>
      </c>
      <c r="C1210" s="74" t="s">
        <v>10424</v>
      </c>
      <c r="D1210" s="74" t="s">
        <v>10599</v>
      </c>
      <c r="E1210" s="74"/>
      <c r="F1210" s="74" t="s">
        <v>153</v>
      </c>
      <c r="G1210" s="74" t="s">
        <v>153</v>
      </c>
      <c r="H1210" s="74" t="s">
        <v>154</v>
      </c>
      <c r="I1210" s="75">
        <v>110048</v>
      </c>
      <c r="J1210" s="75">
        <v>0</v>
      </c>
      <c r="K1210" s="74" t="s">
        <v>155</v>
      </c>
      <c r="L1210" s="76"/>
      <c r="M1210" s="76"/>
      <c r="N1210" s="74"/>
      <c r="O1210" s="76"/>
      <c r="P1210" s="76"/>
      <c r="Q1210" s="76"/>
      <c r="R1210" s="76"/>
      <c r="S1210" s="76"/>
      <c r="T1210" s="76"/>
      <c r="U1210" s="90">
        <v>41157</v>
      </c>
      <c r="V1210" s="74" t="s">
        <v>10424</v>
      </c>
      <c r="W1210" s="74" t="s">
        <v>216</v>
      </c>
      <c r="X1210" s="75">
        <v>722950</v>
      </c>
      <c r="Y1210" s="75"/>
      <c r="Z1210" s="76"/>
      <c r="AA1210" s="75">
        <v>200000</v>
      </c>
      <c r="AB1210" s="76"/>
      <c r="AC1210" s="76"/>
      <c r="AD1210" s="74"/>
      <c r="AE1210" s="74" t="s">
        <v>11019</v>
      </c>
      <c r="AF1210" s="74" t="s">
        <v>157</v>
      </c>
      <c r="AG1210" s="74" t="s">
        <v>158</v>
      </c>
      <c r="AH1210" s="76"/>
      <c r="AI1210" s="76"/>
      <c r="AJ1210" s="76"/>
      <c r="AK1210" s="75">
        <v>4</v>
      </c>
      <c r="AL1210" s="74"/>
      <c r="AM1210" s="74" t="s">
        <v>149</v>
      </c>
      <c r="AN1210" s="76"/>
      <c r="AO1210" s="74" t="s">
        <v>149</v>
      </c>
      <c r="AP1210" s="74"/>
      <c r="AQ1210" s="75"/>
      <c r="AR1210" s="76"/>
      <c r="AS1210" s="74" t="s">
        <v>149</v>
      </c>
      <c r="AT1210" s="74" t="s">
        <v>149</v>
      </c>
      <c r="AU1210" s="74" t="s">
        <v>149</v>
      </c>
      <c r="AV1210" s="74" t="s">
        <v>149</v>
      </c>
      <c r="AW1210" s="74" t="s">
        <v>149</v>
      </c>
      <c r="AX1210" s="77">
        <v>0</v>
      </c>
      <c r="AY1210" s="74" t="s">
        <v>149</v>
      </c>
      <c r="AZ1210" s="74" t="s">
        <v>217</v>
      </c>
      <c r="BA1210" s="77">
        <v>0</v>
      </c>
      <c r="BB1210" s="76"/>
      <c r="BC1210" s="74" t="s">
        <v>160</v>
      </c>
      <c r="BD1210" s="74" t="s">
        <v>149</v>
      </c>
      <c r="BE1210" s="76"/>
      <c r="BF1210" s="76"/>
      <c r="BG1210" s="77">
        <v>0</v>
      </c>
      <c r="BH1210" s="76"/>
      <c r="BI1210" s="74" t="s">
        <v>149</v>
      </c>
      <c r="BJ1210" s="74" t="s">
        <v>149</v>
      </c>
      <c r="BK1210" s="74" t="s">
        <v>149</v>
      </c>
      <c r="BL1210" s="74" t="s">
        <v>154</v>
      </c>
      <c r="BM1210" s="76"/>
      <c r="BN1210" s="76"/>
      <c r="BO1210" s="74" t="s">
        <v>149</v>
      </c>
      <c r="BP1210" s="74" t="s">
        <v>12903</v>
      </c>
      <c r="BQ1210" s="76"/>
      <c r="BR1210" s="76"/>
      <c r="BS1210" s="76"/>
      <c r="BT1210" s="76"/>
      <c r="BU1210" s="74" t="s">
        <v>160</v>
      </c>
      <c r="BV1210" s="74"/>
      <c r="BW1210" s="74"/>
      <c r="BX1210" s="74"/>
      <c r="BY1210" s="74"/>
      <c r="BZ1210" s="90"/>
      <c r="CA1210" s="76"/>
      <c r="CB1210" s="74" t="s">
        <v>149</v>
      </c>
      <c r="CC1210" s="78"/>
    </row>
    <row r="1211" spans="1:81">
      <c r="A1211" s="74" t="s">
        <v>10253</v>
      </c>
      <c r="B1211" s="94" t="str">
        <f>VLOOKUP(A1211,Sheet1!A:A,1,0)</f>
        <v>00001691</v>
      </c>
      <c r="C1211" s="74" t="s">
        <v>14708</v>
      </c>
      <c r="D1211" s="74" t="s">
        <v>10600</v>
      </c>
      <c r="E1211" s="74" t="s">
        <v>10747</v>
      </c>
      <c r="F1211" s="74"/>
      <c r="G1211" s="74" t="s">
        <v>165</v>
      </c>
      <c r="H1211" s="74" t="s">
        <v>166</v>
      </c>
      <c r="I1211" s="75">
        <v>122001</v>
      </c>
      <c r="J1211" s="75">
        <v>0</v>
      </c>
      <c r="K1211" s="74" t="s">
        <v>155</v>
      </c>
      <c r="L1211" s="76"/>
      <c r="M1211" s="76"/>
      <c r="N1211" s="74" t="s">
        <v>13178</v>
      </c>
      <c r="O1211" s="76"/>
      <c r="P1211" s="76"/>
      <c r="Q1211" s="76"/>
      <c r="R1211" s="76"/>
      <c r="S1211" s="76"/>
      <c r="T1211" s="76"/>
      <c r="U1211" s="90">
        <v>41158</v>
      </c>
      <c r="V1211" s="74" t="s">
        <v>10951</v>
      </c>
      <c r="W1211" s="74" t="s">
        <v>211</v>
      </c>
      <c r="X1211" s="75">
        <v>500000</v>
      </c>
      <c r="Y1211" s="75">
        <v>5056</v>
      </c>
      <c r="Z1211" s="76"/>
      <c r="AA1211" s="75">
        <v>200000</v>
      </c>
      <c r="AB1211" s="76"/>
      <c r="AC1211" s="76"/>
      <c r="AD1211" s="74"/>
      <c r="AE1211" s="74" t="s">
        <v>11020</v>
      </c>
      <c r="AF1211" s="74" t="s">
        <v>157</v>
      </c>
      <c r="AG1211" s="74" t="s">
        <v>158</v>
      </c>
      <c r="AH1211" s="76"/>
      <c r="AI1211" s="76"/>
      <c r="AJ1211" s="76"/>
      <c r="AK1211" s="75">
        <v>4</v>
      </c>
      <c r="AL1211" s="74"/>
      <c r="AM1211" s="74" t="s">
        <v>149</v>
      </c>
      <c r="AN1211" s="76"/>
      <c r="AO1211" s="74" t="s">
        <v>149</v>
      </c>
      <c r="AP1211" s="74"/>
      <c r="AQ1211" s="75"/>
      <c r="AR1211" s="76"/>
      <c r="AS1211" s="74" t="s">
        <v>149</v>
      </c>
      <c r="AT1211" s="74" t="s">
        <v>149</v>
      </c>
      <c r="AU1211" s="74" t="s">
        <v>149</v>
      </c>
      <c r="AV1211" s="74" t="s">
        <v>149</v>
      </c>
      <c r="AW1211" s="74" t="s">
        <v>149</v>
      </c>
      <c r="AX1211" s="77">
        <v>0</v>
      </c>
      <c r="AY1211" s="74" t="s">
        <v>149</v>
      </c>
      <c r="AZ1211" s="74" t="s">
        <v>169</v>
      </c>
      <c r="BA1211" s="77">
        <v>0</v>
      </c>
      <c r="BB1211" s="76"/>
      <c r="BC1211" s="74" t="s">
        <v>160</v>
      </c>
      <c r="BD1211" s="74" t="s">
        <v>149</v>
      </c>
      <c r="BE1211" s="76"/>
      <c r="BF1211" s="76"/>
      <c r="BG1211" s="77">
        <v>0</v>
      </c>
      <c r="BH1211" s="76"/>
      <c r="BI1211" s="74" t="s">
        <v>149</v>
      </c>
      <c r="BJ1211" s="74" t="s">
        <v>149</v>
      </c>
      <c r="BK1211" s="74" t="s">
        <v>149</v>
      </c>
      <c r="BL1211" s="74" t="s">
        <v>166</v>
      </c>
      <c r="BM1211" s="76"/>
      <c r="BN1211" s="76"/>
      <c r="BO1211" s="74" t="s">
        <v>149</v>
      </c>
      <c r="BP1211" s="74" t="s">
        <v>12904</v>
      </c>
      <c r="BQ1211" s="76"/>
      <c r="BR1211" s="76"/>
      <c r="BS1211" s="76"/>
      <c r="BT1211" s="76"/>
      <c r="BU1211" s="74" t="s">
        <v>160</v>
      </c>
      <c r="BV1211" s="74" t="s">
        <v>8212</v>
      </c>
      <c r="BW1211" s="74" t="s">
        <v>14626</v>
      </c>
      <c r="BX1211" s="74" t="s">
        <v>8173</v>
      </c>
      <c r="BY1211" s="74" t="s">
        <v>14372</v>
      </c>
      <c r="BZ1211" s="90">
        <v>36892</v>
      </c>
      <c r="CA1211" s="76"/>
      <c r="CB1211" s="74" t="s">
        <v>149</v>
      </c>
      <c r="CC1211" s="78"/>
    </row>
    <row r="1212" spans="1:81">
      <c r="A1212" s="74" t="s">
        <v>10254</v>
      </c>
      <c r="B1212" s="94" t="str">
        <f>VLOOKUP(A1212,Sheet1!A:A,1,0)</f>
        <v>00001692</v>
      </c>
      <c r="C1212" s="74" t="s">
        <v>10952</v>
      </c>
      <c r="D1212" s="74" t="s">
        <v>10601</v>
      </c>
      <c r="E1212" s="74" t="s">
        <v>10757</v>
      </c>
      <c r="F1212" s="74"/>
      <c r="G1212" s="74" t="s">
        <v>190</v>
      </c>
      <c r="H1212" s="74" t="s">
        <v>191</v>
      </c>
      <c r="I1212" s="75">
        <v>411003</v>
      </c>
      <c r="J1212" s="75">
        <v>0</v>
      </c>
      <c r="K1212" s="74" t="s">
        <v>155</v>
      </c>
      <c r="L1212" s="76"/>
      <c r="M1212" s="76"/>
      <c r="N1212" s="74" t="s">
        <v>13214</v>
      </c>
      <c r="O1212" s="76"/>
      <c r="P1212" s="76"/>
      <c r="Q1212" s="76"/>
      <c r="R1212" s="76"/>
      <c r="S1212" s="76"/>
      <c r="T1212" s="76"/>
      <c r="U1212" s="90">
        <v>41158</v>
      </c>
      <c r="V1212" s="74" t="s">
        <v>10952</v>
      </c>
      <c r="W1212" s="74" t="s">
        <v>178</v>
      </c>
      <c r="X1212" s="75">
        <v>519050</v>
      </c>
      <c r="Y1212" s="75">
        <v>5950</v>
      </c>
      <c r="Z1212" s="76"/>
      <c r="AA1212" s="75">
        <v>200000</v>
      </c>
      <c r="AB1212" s="76"/>
      <c r="AC1212" s="76"/>
      <c r="AD1212" s="74"/>
      <c r="AE1212" s="74" t="s">
        <v>5145</v>
      </c>
      <c r="AF1212" s="74" t="s">
        <v>157</v>
      </c>
      <c r="AG1212" s="74" t="s">
        <v>158</v>
      </c>
      <c r="AH1212" s="76"/>
      <c r="AI1212" s="76"/>
      <c r="AJ1212" s="76"/>
      <c r="AK1212" s="75">
        <v>4</v>
      </c>
      <c r="AL1212" s="74"/>
      <c r="AM1212" s="74" t="s">
        <v>149</v>
      </c>
      <c r="AN1212" s="76"/>
      <c r="AO1212" s="74" t="s">
        <v>149</v>
      </c>
      <c r="AP1212" s="74"/>
      <c r="AQ1212" s="75"/>
      <c r="AR1212" s="76"/>
      <c r="AS1212" s="74" t="s">
        <v>149</v>
      </c>
      <c r="AT1212" s="74" t="s">
        <v>149</v>
      </c>
      <c r="AU1212" s="74" t="s">
        <v>149</v>
      </c>
      <c r="AV1212" s="74" t="s">
        <v>149</v>
      </c>
      <c r="AW1212" s="74" t="s">
        <v>149</v>
      </c>
      <c r="AX1212" s="77">
        <v>0</v>
      </c>
      <c r="AY1212" s="74" t="s">
        <v>149</v>
      </c>
      <c r="AZ1212" s="74" t="s">
        <v>339</v>
      </c>
      <c r="BA1212" s="77">
        <v>0</v>
      </c>
      <c r="BB1212" s="76"/>
      <c r="BC1212" s="74" t="s">
        <v>160</v>
      </c>
      <c r="BD1212" s="74" t="s">
        <v>149</v>
      </c>
      <c r="BE1212" s="76"/>
      <c r="BF1212" s="76"/>
      <c r="BG1212" s="77">
        <v>0</v>
      </c>
      <c r="BH1212" s="76"/>
      <c r="BI1212" s="74" t="s">
        <v>149</v>
      </c>
      <c r="BJ1212" s="74" t="s">
        <v>149</v>
      </c>
      <c r="BK1212" s="74" t="s">
        <v>149</v>
      </c>
      <c r="BL1212" s="74" t="s">
        <v>191</v>
      </c>
      <c r="BM1212" s="76"/>
      <c r="BN1212" s="76"/>
      <c r="BO1212" s="74" t="s">
        <v>149</v>
      </c>
      <c r="BP1212" s="74" t="s">
        <v>12905</v>
      </c>
      <c r="BQ1212" s="76"/>
      <c r="BR1212" s="76"/>
      <c r="BS1212" s="76"/>
      <c r="BT1212" s="76"/>
      <c r="BU1212" s="74" t="s">
        <v>160</v>
      </c>
      <c r="BV1212" s="74" t="s">
        <v>8201</v>
      </c>
      <c r="BW1212" s="74" t="s">
        <v>14626</v>
      </c>
      <c r="BX1212" s="74" t="s">
        <v>8173</v>
      </c>
      <c r="BY1212" s="74" t="s">
        <v>14373</v>
      </c>
      <c r="BZ1212" s="90">
        <v>36892</v>
      </c>
      <c r="CA1212" s="76"/>
      <c r="CB1212" s="74" t="s">
        <v>149</v>
      </c>
      <c r="CC1212" s="78"/>
    </row>
    <row r="1213" spans="1:81">
      <c r="A1213" s="74" t="s">
        <v>10255</v>
      </c>
      <c r="B1213" s="94" t="str">
        <f>VLOOKUP(A1213,Sheet1!A:A,1,0)</f>
        <v>00001693</v>
      </c>
      <c r="C1213" s="74" t="s">
        <v>10953</v>
      </c>
      <c r="D1213" s="74" t="s">
        <v>14709</v>
      </c>
      <c r="E1213" s="74" t="s">
        <v>10758</v>
      </c>
      <c r="F1213" s="74" t="s">
        <v>4553</v>
      </c>
      <c r="G1213" s="74" t="s">
        <v>312</v>
      </c>
      <c r="H1213" s="74" t="s">
        <v>313</v>
      </c>
      <c r="I1213" s="75">
        <v>560033</v>
      </c>
      <c r="J1213" s="75">
        <v>0</v>
      </c>
      <c r="K1213" s="74" t="s">
        <v>155</v>
      </c>
      <c r="L1213" s="76"/>
      <c r="M1213" s="76"/>
      <c r="N1213" s="74" t="s">
        <v>13215</v>
      </c>
      <c r="O1213" s="76"/>
      <c r="P1213" s="76"/>
      <c r="Q1213" s="76"/>
      <c r="R1213" s="76"/>
      <c r="S1213" s="76"/>
      <c r="T1213" s="76"/>
      <c r="U1213" s="90">
        <v>41158</v>
      </c>
      <c r="V1213" s="74" t="s">
        <v>10953</v>
      </c>
      <c r="W1213" s="74" t="s">
        <v>178</v>
      </c>
      <c r="X1213" s="75">
        <v>515000</v>
      </c>
      <c r="Y1213" s="75"/>
      <c r="Z1213" s="76"/>
      <c r="AA1213" s="75">
        <v>200000</v>
      </c>
      <c r="AB1213" s="76"/>
      <c r="AC1213" s="76"/>
      <c r="AD1213" s="74"/>
      <c r="AE1213" s="74" t="s">
        <v>11021</v>
      </c>
      <c r="AF1213" s="74" t="s">
        <v>157</v>
      </c>
      <c r="AG1213" s="74" t="s">
        <v>158</v>
      </c>
      <c r="AH1213" s="76"/>
      <c r="AI1213" s="76"/>
      <c r="AJ1213" s="76"/>
      <c r="AK1213" s="75">
        <v>4</v>
      </c>
      <c r="AL1213" s="74"/>
      <c r="AM1213" s="74" t="s">
        <v>149</v>
      </c>
      <c r="AN1213" s="76"/>
      <c r="AO1213" s="74" t="s">
        <v>149</v>
      </c>
      <c r="AP1213" s="74"/>
      <c r="AQ1213" s="75"/>
      <c r="AR1213" s="76"/>
      <c r="AS1213" s="74" t="s">
        <v>149</v>
      </c>
      <c r="AT1213" s="74" t="s">
        <v>149</v>
      </c>
      <c r="AU1213" s="74" t="s">
        <v>149</v>
      </c>
      <c r="AV1213" s="74" t="s">
        <v>149</v>
      </c>
      <c r="AW1213" s="74" t="s">
        <v>149</v>
      </c>
      <c r="AX1213" s="77">
        <v>0</v>
      </c>
      <c r="AY1213" s="74" t="s">
        <v>149</v>
      </c>
      <c r="AZ1213" s="74" t="s">
        <v>339</v>
      </c>
      <c r="BA1213" s="77">
        <v>0</v>
      </c>
      <c r="BB1213" s="76"/>
      <c r="BC1213" s="74" t="s">
        <v>160</v>
      </c>
      <c r="BD1213" s="74" t="s">
        <v>149</v>
      </c>
      <c r="BE1213" s="76"/>
      <c r="BF1213" s="76"/>
      <c r="BG1213" s="77">
        <v>0</v>
      </c>
      <c r="BH1213" s="76"/>
      <c r="BI1213" s="74" t="s">
        <v>149</v>
      </c>
      <c r="BJ1213" s="74" t="s">
        <v>149</v>
      </c>
      <c r="BK1213" s="74" t="s">
        <v>149</v>
      </c>
      <c r="BL1213" s="74" t="s">
        <v>313</v>
      </c>
      <c r="BM1213" s="76"/>
      <c r="BN1213" s="76"/>
      <c r="BO1213" s="74" t="s">
        <v>149</v>
      </c>
      <c r="BP1213" s="74" t="s">
        <v>12906</v>
      </c>
      <c r="BQ1213" s="76"/>
      <c r="BR1213" s="76"/>
      <c r="BS1213" s="76"/>
      <c r="BT1213" s="76"/>
      <c r="BU1213" s="74" t="s">
        <v>160</v>
      </c>
      <c r="BV1213" s="74" t="s">
        <v>8213</v>
      </c>
      <c r="BW1213" s="74" t="s">
        <v>14626</v>
      </c>
      <c r="BX1213" s="74" t="s">
        <v>8173</v>
      </c>
      <c r="BY1213" s="74" t="s">
        <v>14374</v>
      </c>
      <c r="BZ1213" s="90">
        <v>36892</v>
      </c>
      <c r="CA1213" s="76"/>
      <c r="CB1213" s="74" t="s">
        <v>149</v>
      </c>
      <c r="CC1213" s="78"/>
    </row>
    <row r="1214" spans="1:81">
      <c r="A1214" s="74" t="s">
        <v>10256</v>
      </c>
      <c r="B1214" s="94" t="str">
        <f>VLOOKUP(A1214,Sheet1!A:A,1,0)</f>
        <v>00001694</v>
      </c>
      <c r="C1214" s="74" t="s">
        <v>10428</v>
      </c>
      <c r="D1214" s="74" t="s">
        <v>10603</v>
      </c>
      <c r="E1214" s="74" t="s">
        <v>14710</v>
      </c>
      <c r="F1214" s="74"/>
      <c r="G1214" s="74" t="s">
        <v>5360</v>
      </c>
      <c r="H1214" s="74" t="s">
        <v>5362</v>
      </c>
      <c r="I1214" s="75">
        <v>800008</v>
      </c>
      <c r="J1214" s="75">
        <v>0</v>
      </c>
      <c r="K1214" s="74" t="s">
        <v>155</v>
      </c>
      <c r="L1214" s="76"/>
      <c r="M1214" s="76"/>
      <c r="N1214" s="74"/>
      <c r="O1214" s="76"/>
      <c r="P1214" s="76"/>
      <c r="Q1214" s="76"/>
      <c r="R1214" s="76"/>
      <c r="S1214" s="76"/>
      <c r="T1214" s="76"/>
      <c r="U1214" s="90">
        <v>41159</v>
      </c>
      <c r="V1214" s="74" t="s">
        <v>10428</v>
      </c>
      <c r="W1214" s="74" t="s">
        <v>216</v>
      </c>
      <c r="X1214" s="75">
        <v>722950</v>
      </c>
      <c r="Y1214" s="75"/>
      <c r="Z1214" s="76"/>
      <c r="AA1214" s="75">
        <v>200000</v>
      </c>
      <c r="AB1214" s="76"/>
      <c r="AC1214" s="76"/>
      <c r="AD1214" s="74"/>
      <c r="AE1214" s="74" t="s">
        <v>11022</v>
      </c>
      <c r="AF1214" s="74" t="s">
        <v>157</v>
      </c>
      <c r="AG1214" s="74" t="s">
        <v>158</v>
      </c>
      <c r="AH1214" s="76"/>
      <c r="AI1214" s="76"/>
      <c r="AJ1214" s="76"/>
      <c r="AK1214" s="75">
        <v>4</v>
      </c>
      <c r="AL1214" s="74"/>
      <c r="AM1214" s="74" t="s">
        <v>149</v>
      </c>
      <c r="AN1214" s="76"/>
      <c r="AO1214" s="74" t="s">
        <v>149</v>
      </c>
      <c r="AP1214" s="74"/>
      <c r="AQ1214" s="75"/>
      <c r="AR1214" s="76"/>
      <c r="AS1214" s="74" t="s">
        <v>149</v>
      </c>
      <c r="AT1214" s="74" t="s">
        <v>149</v>
      </c>
      <c r="AU1214" s="74" t="s">
        <v>149</v>
      </c>
      <c r="AV1214" s="74" t="s">
        <v>149</v>
      </c>
      <c r="AW1214" s="74" t="s">
        <v>149</v>
      </c>
      <c r="AX1214" s="77">
        <v>0</v>
      </c>
      <c r="AY1214" s="74" t="s">
        <v>149</v>
      </c>
      <c r="AZ1214" s="74" t="s">
        <v>217</v>
      </c>
      <c r="BA1214" s="77">
        <v>0</v>
      </c>
      <c r="BB1214" s="76"/>
      <c r="BC1214" s="74" t="s">
        <v>160</v>
      </c>
      <c r="BD1214" s="74" t="s">
        <v>149</v>
      </c>
      <c r="BE1214" s="76"/>
      <c r="BF1214" s="76"/>
      <c r="BG1214" s="77">
        <v>0</v>
      </c>
      <c r="BH1214" s="76"/>
      <c r="BI1214" s="74" t="s">
        <v>149</v>
      </c>
      <c r="BJ1214" s="74" t="s">
        <v>149</v>
      </c>
      <c r="BK1214" s="74" t="s">
        <v>149</v>
      </c>
      <c r="BL1214" s="74" t="s">
        <v>5362</v>
      </c>
      <c r="BM1214" s="76"/>
      <c r="BN1214" s="76"/>
      <c r="BO1214" s="74" t="s">
        <v>149</v>
      </c>
      <c r="BP1214" s="74" t="s">
        <v>12907</v>
      </c>
      <c r="BQ1214" s="76"/>
      <c r="BR1214" s="76"/>
      <c r="BS1214" s="76"/>
      <c r="BT1214" s="76"/>
      <c r="BU1214" s="74" t="s">
        <v>160</v>
      </c>
      <c r="BV1214" s="74"/>
      <c r="BW1214" s="74"/>
      <c r="BX1214" s="74"/>
      <c r="BY1214" s="74"/>
      <c r="BZ1214" s="90"/>
      <c r="CA1214" s="76"/>
      <c r="CB1214" s="74" t="s">
        <v>149</v>
      </c>
      <c r="CC1214" s="78"/>
    </row>
    <row r="1215" spans="1:81">
      <c r="A1215" s="74" t="s">
        <v>10257</v>
      </c>
      <c r="B1215" s="94" t="str">
        <f>VLOOKUP(A1215,Sheet1!A:A,1,0)</f>
        <v>00001695</v>
      </c>
      <c r="C1215" s="74" t="s">
        <v>10429</v>
      </c>
      <c r="D1215" s="74" t="s">
        <v>10604</v>
      </c>
      <c r="E1215" s="74" t="s">
        <v>10760</v>
      </c>
      <c r="F1215" s="74"/>
      <c r="G1215" s="74" t="s">
        <v>10760</v>
      </c>
      <c r="H1215" s="74" t="s">
        <v>166</v>
      </c>
      <c r="I1215" s="75">
        <v>122009</v>
      </c>
      <c r="J1215" s="75">
        <v>0</v>
      </c>
      <c r="K1215" s="74" t="s">
        <v>155</v>
      </c>
      <c r="L1215" s="76"/>
      <c r="M1215" s="76"/>
      <c r="N1215" s="74"/>
      <c r="O1215" s="76"/>
      <c r="P1215" s="76"/>
      <c r="Q1215" s="76"/>
      <c r="R1215" s="76"/>
      <c r="S1215" s="76"/>
      <c r="T1215" s="76"/>
      <c r="U1215" s="90">
        <v>41159</v>
      </c>
      <c r="V1215" s="74" t="s">
        <v>10429</v>
      </c>
      <c r="W1215" s="74" t="s">
        <v>216</v>
      </c>
      <c r="X1215" s="75">
        <v>722950</v>
      </c>
      <c r="Y1215" s="75"/>
      <c r="Z1215" s="76"/>
      <c r="AA1215" s="75">
        <v>200000</v>
      </c>
      <c r="AB1215" s="76"/>
      <c r="AC1215" s="76"/>
      <c r="AD1215" s="74"/>
      <c r="AE1215" s="74" t="s">
        <v>11023</v>
      </c>
      <c r="AF1215" s="74" t="s">
        <v>157</v>
      </c>
      <c r="AG1215" s="74" t="s">
        <v>158</v>
      </c>
      <c r="AH1215" s="76"/>
      <c r="AI1215" s="76"/>
      <c r="AJ1215" s="76"/>
      <c r="AK1215" s="75">
        <v>4</v>
      </c>
      <c r="AL1215" s="74"/>
      <c r="AM1215" s="74" t="s">
        <v>149</v>
      </c>
      <c r="AN1215" s="76"/>
      <c r="AO1215" s="74" t="s">
        <v>149</v>
      </c>
      <c r="AP1215" s="74"/>
      <c r="AQ1215" s="75"/>
      <c r="AR1215" s="76"/>
      <c r="AS1215" s="74" t="s">
        <v>149</v>
      </c>
      <c r="AT1215" s="74" t="s">
        <v>149</v>
      </c>
      <c r="AU1215" s="74" t="s">
        <v>149</v>
      </c>
      <c r="AV1215" s="74" t="s">
        <v>149</v>
      </c>
      <c r="AW1215" s="74" t="s">
        <v>149</v>
      </c>
      <c r="AX1215" s="77">
        <v>0</v>
      </c>
      <c r="AY1215" s="74" t="s">
        <v>149</v>
      </c>
      <c r="AZ1215" s="74" t="s">
        <v>718</v>
      </c>
      <c r="BA1215" s="77">
        <v>0</v>
      </c>
      <c r="BB1215" s="76"/>
      <c r="BC1215" s="74" t="s">
        <v>160</v>
      </c>
      <c r="BD1215" s="74" t="s">
        <v>149</v>
      </c>
      <c r="BE1215" s="76"/>
      <c r="BF1215" s="76"/>
      <c r="BG1215" s="77">
        <v>0</v>
      </c>
      <c r="BH1215" s="76"/>
      <c r="BI1215" s="74" t="s">
        <v>149</v>
      </c>
      <c r="BJ1215" s="74" t="s">
        <v>149</v>
      </c>
      <c r="BK1215" s="74" t="s">
        <v>149</v>
      </c>
      <c r="BL1215" s="74" t="s">
        <v>166</v>
      </c>
      <c r="BM1215" s="76"/>
      <c r="BN1215" s="76"/>
      <c r="BO1215" s="74" t="s">
        <v>149</v>
      </c>
      <c r="BP1215" s="74" t="s">
        <v>12908</v>
      </c>
      <c r="BQ1215" s="76"/>
      <c r="BR1215" s="76"/>
      <c r="BS1215" s="76"/>
      <c r="BT1215" s="76"/>
      <c r="BU1215" s="74" t="s">
        <v>160</v>
      </c>
      <c r="BV1215" s="74"/>
      <c r="BW1215" s="74"/>
      <c r="BX1215" s="74"/>
      <c r="BY1215" s="74"/>
      <c r="BZ1215" s="90"/>
      <c r="CA1215" s="76"/>
      <c r="CB1215" s="74" t="s">
        <v>149</v>
      </c>
      <c r="CC1215" s="78"/>
    </row>
    <row r="1216" spans="1:81">
      <c r="A1216" s="74" t="s">
        <v>10258</v>
      </c>
      <c r="B1216" s="94" t="str">
        <f>VLOOKUP(A1216,Sheet1!A:A,1,0)</f>
        <v>00001696</v>
      </c>
      <c r="C1216" s="74" t="s">
        <v>10430</v>
      </c>
      <c r="D1216" s="74" t="s">
        <v>10605</v>
      </c>
      <c r="E1216" s="74" t="s">
        <v>10761</v>
      </c>
      <c r="F1216" s="74" t="s">
        <v>2058</v>
      </c>
      <c r="G1216" s="74" t="s">
        <v>2058</v>
      </c>
      <c r="H1216" s="74" t="s">
        <v>313</v>
      </c>
      <c r="I1216" s="75">
        <v>560086</v>
      </c>
      <c r="J1216" s="75">
        <v>0</v>
      </c>
      <c r="K1216" s="74" t="s">
        <v>155</v>
      </c>
      <c r="L1216" s="76"/>
      <c r="M1216" s="76"/>
      <c r="N1216" s="74"/>
      <c r="O1216" s="76"/>
      <c r="P1216" s="76"/>
      <c r="Q1216" s="76"/>
      <c r="R1216" s="76"/>
      <c r="S1216" s="76"/>
      <c r="T1216" s="76"/>
      <c r="U1216" s="90">
        <v>41162</v>
      </c>
      <c r="V1216" s="74" t="s">
        <v>10430</v>
      </c>
      <c r="W1216" s="74" t="s">
        <v>216</v>
      </c>
      <c r="X1216" s="75">
        <v>722950</v>
      </c>
      <c r="Y1216" s="75"/>
      <c r="Z1216" s="76"/>
      <c r="AA1216" s="75">
        <v>200000</v>
      </c>
      <c r="AB1216" s="76"/>
      <c r="AC1216" s="76"/>
      <c r="AD1216" s="74"/>
      <c r="AE1216" s="74"/>
      <c r="AF1216" s="74" t="s">
        <v>157</v>
      </c>
      <c r="AG1216" s="74" t="s">
        <v>158</v>
      </c>
      <c r="AH1216" s="76"/>
      <c r="AI1216" s="76"/>
      <c r="AJ1216" s="76"/>
      <c r="AK1216" s="75">
        <v>4</v>
      </c>
      <c r="AL1216" s="74"/>
      <c r="AM1216" s="74" t="s">
        <v>149</v>
      </c>
      <c r="AN1216" s="76"/>
      <c r="AO1216" s="74" t="s">
        <v>149</v>
      </c>
      <c r="AP1216" s="74"/>
      <c r="AQ1216" s="75"/>
      <c r="AR1216" s="76"/>
      <c r="AS1216" s="74" t="s">
        <v>149</v>
      </c>
      <c r="AT1216" s="74" t="s">
        <v>149</v>
      </c>
      <c r="AU1216" s="74" t="s">
        <v>149</v>
      </c>
      <c r="AV1216" s="74" t="s">
        <v>149</v>
      </c>
      <c r="AW1216" s="74" t="s">
        <v>149</v>
      </c>
      <c r="AX1216" s="77">
        <v>0</v>
      </c>
      <c r="AY1216" s="74" t="s">
        <v>149</v>
      </c>
      <c r="AZ1216" s="74" t="s">
        <v>217</v>
      </c>
      <c r="BA1216" s="77">
        <v>0</v>
      </c>
      <c r="BB1216" s="76"/>
      <c r="BC1216" s="74" t="s">
        <v>160</v>
      </c>
      <c r="BD1216" s="74" t="s">
        <v>149</v>
      </c>
      <c r="BE1216" s="76"/>
      <c r="BF1216" s="76"/>
      <c r="BG1216" s="77">
        <v>0</v>
      </c>
      <c r="BH1216" s="76"/>
      <c r="BI1216" s="74" t="s">
        <v>149</v>
      </c>
      <c r="BJ1216" s="74" t="s">
        <v>149</v>
      </c>
      <c r="BK1216" s="74" t="s">
        <v>149</v>
      </c>
      <c r="BL1216" s="74" t="s">
        <v>313</v>
      </c>
      <c r="BM1216" s="76"/>
      <c r="BN1216" s="76"/>
      <c r="BO1216" s="74" t="s">
        <v>149</v>
      </c>
      <c r="BP1216" s="74" t="s">
        <v>12909</v>
      </c>
      <c r="BQ1216" s="76"/>
      <c r="BR1216" s="76"/>
      <c r="BS1216" s="76"/>
      <c r="BT1216" s="76"/>
      <c r="BU1216" s="74" t="s">
        <v>160</v>
      </c>
      <c r="BV1216" s="74"/>
      <c r="BW1216" s="74"/>
      <c r="BX1216" s="74"/>
      <c r="BY1216" s="74"/>
      <c r="BZ1216" s="90"/>
      <c r="CA1216" s="76"/>
      <c r="CB1216" s="74" t="s">
        <v>149</v>
      </c>
      <c r="CC1216" s="78"/>
    </row>
    <row r="1217" spans="1:81">
      <c r="A1217" s="74" t="s">
        <v>10259</v>
      </c>
      <c r="B1217" s="94" t="str">
        <f>VLOOKUP(A1217,Sheet1!A:A,1,0)</f>
        <v>00001697</v>
      </c>
      <c r="C1217" s="74" t="s">
        <v>10431</v>
      </c>
      <c r="D1217" s="74" t="s">
        <v>10606</v>
      </c>
      <c r="E1217" s="74" t="s">
        <v>10762</v>
      </c>
      <c r="F1217" s="74" t="s">
        <v>190</v>
      </c>
      <c r="G1217" s="74" t="s">
        <v>190</v>
      </c>
      <c r="H1217" s="74" t="s">
        <v>191</v>
      </c>
      <c r="I1217" s="75">
        <v>411026</v>
      </c>
      <c r="J1217" s="75">
        <v>0</v>
      </c>
      <c r="K1217" s="74" t="s">
        <v>155</v>
      </c>
      <c r="L1217" s="76"/>
      <c r="M1217" s="76"/>
      <c r="N1217" s="74"/>
      <c r="O1217" s="76"/>
      <c r="P1217" s="76"/>
      <c r="Q1217" s="76"/>
      <c r="R1217" s="76"/>
      <c r="S1217" s="76"/>
      <c r="T1217" s="76"/>
      <c r="U1217" s="90">
        <v>41165</v>
      </c>
      <c r="V1217" s="74" t="s">
        <v>10431</v>
      </c>
      <c r="W1217" s="74" t="s">
        <v>178</v>
      </c>
      <c r="X1217" s="75">
        <v>515000</v>
      </c>
      <c r="Y1217" s="75"/>
      <c r="Z1217" s="76"/>
      <c r="AA1217" s="75">
        <v>200000</v>
      </c>
      <c r="AB1217" s="76"/>
      <c r="AC1217" s="76"/>
      <c r="AD1217" s="74"/>
      <c r="AE1217" s="74" t="s">
        <v>11024</v>
      </c>
      <c r="AF1217" s="74" t="s">
        <v>157</v>
      </c>
      <c r="AG1217" s="74" t="s">
        <v>158</v>
      </c>
      <c r="AH1217" s="76"/>
      <c r="AI1217" s="76"/>
      <c r="AJ1217" s="76"/>
      <c r="AK1217" s="75">
        <v>4</v>
      </c>
      <c r="AL1217" s="74"/>
      <c r="AM1217" s="74" t="s">
        <v>149</v>
      </c>
      <c r="AN1217" s="76"/>
      <c r="AO1217" s="74" t="s">
        <v>149</v>
      </c>
      <c r="AP1217" s="74"/>
      <c r="AQ1217" s="75"/>
      <c r="AR1217" s="76"/>
      <c r="AS1217" s="74" t="s">
        <v>149</v>
      </c>
      <c r="AT1217" s="74" t="s">
        <v>149</v>
      </c>
      <c r="AU1217" s="74" t="s">
        <v>149</v>
      </c>
      <c r="AV1217" s="74" t="s">
        <v>149</v>
      </c>
      <c r="AW1217" s="74" t="s">
        <v>149</v>
      </c>
      <c r="AX1217" s="77">
        <v>0</v>
      </c>
      <c r="AY1217" s="74" t="s">
        <v>149</v>
      </c>
      <c r="AZ1217" s="74" t="s">
        <v>339</v>
      </c>
      <c r="BA1217" s="77">
        <v>0</v>
      </c>
      <c r="BB1217" s="76"/>
      <c r="BC1217" s="74" t="s">
        <v>160</v>
      </c>
      <c r="BD1217" s="74" t="s">
        <v>149</v>
      </c>
      <c r="BE1217" s="76"/>
      <c r="BF1217" s="76"/>
      <c r="BG1217" s="77">
        <v>0</v>
      </c>
      <c r="BH1217" s="76"/>
      <c r="BI1217" s="74" t="s">
        <v>149</v>
      </c>
      <c r="BJ1217" s="74" t="s">
        <v>149</v>
      </c>
      <c r="BK1217" s="74" t="s">
        <v>149</v>
      </c>
      <c r="BL1217" s="74" t="s">
        <v>191</v>
      </c>
      <c r="BM1217" s="76"/>
      <c r="BN1217" s="76"/>
      <c r="BO1217" s="74" t="s">
        <v>149</v>
      </c>
      <c r="BP1217" s="74" t="s">
        <v>12910</v>
      </c>
      <c r="BQ1217" s="76"/>
      <c r="BR1217" s="76"/>
      <c r="BS1217" s="76"/>
      <c r="BT1217" s="76"/>
      <c r="BU1217" s="74" t="s">
        <v>160</v>
      </c>
      <c r="BV1217" s="74" t="s">
        <v>8179</v>
      </c>
      <c r="BW1217" s="74" t="s">
        <v>14626</v>
      </c>
      <c r="BX1217" s="74" t="s">
        <v>8173</v>
      </c>
      <c r="BY1217" s="74" t="s">
        <v>14378</v>
      </c>
      <c r="BZ1217" s="90">
        <v>36892</v>
      </c>
      <c r="CA1217" s="76"/>
      <c r="CB1217" s="74" t="s">
        <v>149</v>
      </c>
      <c r="CC1217" s="78"/>
    </row>
    <row r="1218" spans="1:81">
      <c r="A1218" s="74" t="s">
        <v>10260</v>
      </c>
      <c r="B1218" s="94" t="str">
        <f>VLOOKUP(A1218,Sheet1!A:A,1,0)</f>
        <v>00001698</v>
      </c>
      <c r="C1218" s="74" t="s">
        <v>10432</v>
      </c>
      <c r="D1218" s="74" t="s">
        <v>10607</v>
      </c>
      <c r="E1218" s="74" t="s">
        <v>10763</v>
      </c>
      <c r="F1218" s="74" t="s">
        <v>10876</v>
      </c>
      <c r="G1218" s="74" t="s">
        <v>10930</v>
      </c>
      <c r="H1218" s="74"/>
      <c r="I1218" s="75"/>
      <c r="J1218" s="75">
        <v>0</v>
      </c>
      <c r="K1218" s="74" t="s">
        <v>2110</v>
      </c>
      <c r="L1218" s="76"/>
      <c r="M1218" s="76"/>
      <c r="N1218" s="74"/>
      <c r="O1218" s="76"/>
      <c r="P1218" s="76"/>
      <c r="Q1218" s="76"/>
      <c r="R1218" s="76"/>
      <c r="S1218" s="76"/>
      <c r="T1218" s="76"/>
      <c r="U1218" s="90">
        <v>41165</v>
      </c>
      <c r="V1218" s="74" t="s">
        <v>10432</v>
      </c>
      <c r="W1218" s="74" t="s">
        <v>178</v>
      </c>
      <c r="X1218" s="75">
        <v>515000</v>
      </c>
      <c r="Y1218" s="75"/>
      <c r="Z1218" s="76"/>
      <c r="AA1218" s="75">
        <v>200000</v>
      </c>
      <c r="AB1218" s="76"/>
      <c r="AC1218" s="76"/>
      <c r="AD1218" s="74"/>
      <c r="AE1218" s="74" t="s">
        <v>11025</v>
      </c>
      <c r="AF1218" s="74" t="s">
        <v>13222</v>
      </c>
      <c r="AG1218" s="74" t="s">
        <v>569</v>
      </c>
      <c r="AH1218" s="76"/>
      <c r="AI1218" s="76"/>
      <c r="AJ1218" s="76"/>
      <c r="AK1218" s="75">
        <v>1</v>
      </c>
      <c r="AL1218" s="74"/>
      <c r="AM1218" s="74" t="s">
        <v>149</v>
      </c>
      <c r="AN1218" s="76"/>
      <c r="AO1218" s="74" t="s">
        <v>149</v>
      </c>
      <c r="AP1218" s="74"/>
      <c r="AQ1218" s="75"/>
      <c r="AR1218" s="76"/>
      <c r="AS1218" s="74" t="s">
        <v>149</v>
      </c>
      <c r="AT1218" s="74" t="s">
        <v>149</v>
      </c>
      <c r="AU1218" s="74" t="s">
        <v>149</v>
      </c>
      <c r="AV1218" s="74" t="s">
        <v>149</v>
      </c>
      <c r="AW1218" s="74" t="s">
        <v>149</v>
      </c>
      <c r="AX1218" s="77">
        <v>0</v>
      </c>
      <c r="AY1218" s="74" t="s">
        <v>149</v>
      </c>
      <c r="AZ1218" s="74" t="s">
        <v>339</v>
      </c>
      <c r="BA1218" s="77">
        <v>0</v>
      </c>
      <c r="BB1218" s="76"/>
      <c r="BC1218" s="74" t="s">
        <v>160</v>
      </c>
      <c r="BD1218" s="74" t="s">
        <v>149</v>
      </c>
      <c r="BE1218" s="76"/>
      <c r="BF1218" s="76"/>
      <c r="BG1218" s="77">
        <v>0</v>
      </c>
      <c r="BH1218" s="76"/>
      <c r="BI1218" s="74" t="s">
        <v>149</v>
      </c>
      <c r="BJ1218" s="74" t="s">
        <v>149</v>
      </c>
      <c r="BK1218" s="74" t="s">
        <v>149</v>
      </c>
      <c r="BL1218" s="74" t="s">
        <v>11456</v>
      </c>
      <c r="BM1218" s="76"/>
      <c r="BN1218" s="76"/>
      <c r="BO1218" s="74" t="s">
        <v>149</v>
      </c>
      <c r="BP1218" s="74"/>
      <c r="BQ1218" s="76"/>
      <c r="BR1218" s="76"/>
      <c r="BS1218" s="76"/>
      <c r="BT1218" s="76"/>
      <c r="BU1218" s="74" t="s">
        <v>160</v>
      </c>
      <c r="BV1218" s="74"/>
      <c r="BW1218" s="74"/>
      <c r="BX1218" s="74"/>
      <c r="BY1218" s="74"/>
      <c r="BZ1218" s="90"/>
      <c r="CA1218" s="76"/>
      <c r="CB1218" s="74" t="s">
        <v>149</v>
      </c>
      <c r="CC1218" s="78"/>
    </row>
    <row r="1219" spans="1:81">
      <c r="A1219" s="74" t="s">
        <v>10261</v>
      </c>
      <c r="B1219" s="94" t="str">
        <f>VLOOKUP(A1219,Sheet1!A:A,1,0)</f>
        <v>00001700</v>
      </c>
      <c r="C1219" s="74" t="s">
        <v>10433</v>
      </c>
      <c r="D1219" s="74" t="s">
        <v>278</v>
      </c>
      <c r="E1219" s="74"/>
      <c r="F1219" s="74"/>
      <c r="G1219" s="74" t="s">
        <v>190</v>
      </c>
      <c r="H1219" s="74" t="s">
        <v>191</v>
      </c>
      <c r="I1219" s="75"/>
      <c r="J1219" s="75">
        <v>0</v>
      </c>
      <c r="K1219" s="74" t="s">
        <v>155</v>
      </c>
      <c r="L1219" s="76"/>
      <c r="M1219" s="76"/>
      <c r="N1219" s="74"/>
      <c r="O1219" s="76"/>
      <c r="P1219" s="76"/>
      <c r="Q1219" s="76"/>
      <c r="R1219" s="76"/>
      <c r="S1219" s="76"/>
      <c r="T1219" s="76"/>
      <c r="U1219" s="90">
        <v>41165</v>
      </c>
      <c r="V1219" s="74" t="s">
        <v>10433</v>
      </c>
      <c r="W1219" s="74" t="s">
        <v>216</v>
      </c>
      <c r="X1219" s="75">
        <v>722950</v>
      </c>
      <c r="Y1219" s="75"/>
      <c r="Z1219" s="76"/>
      <c r="AA1219" s="75">
        <v>200000</v>
      </c>
      <c r="AB1219" s="76"/>
      <c r="AC1219" s="76"/>
      <c r="AD1219" s="74"/>
      <c r="AE1219" s="74"/>
      <c r="AF1219" s="74" t="s">
        <v>157</v>
      </c>
      <c r="AG1219" s="74" t="s">
        <v>158</v>
      </c>
      <c r="AH1219" s="76"/>
      <c r="AI1219" s="76"/>
      <c r="AJ1219" s="76"/>
      <c r="AK1219" s="75">
        <v>4</v>
      </c>
      <c r="AL1219" s="74"/>
      <c r="AM1219" s="74" t="s">
        <v>149</v>
      </c>
      <c r="AN1219" s="76"/>
      <c r="AO1219" s="74" t="s">
        <v>149</v>
      </c>
      <c r="AP1219" s="74"/>
      <c r="AQ1219" s="75"/>
      <c r="AR1219" s="76"/>
      <c r="AS1219" s="74" t="s">
        <v>149</v>
      </c>
      <c r="AT1219" s="74" t="s">
        <v>149</v>
      </c>
      <c r="AU1219" s="74" t="s">
        <v>149</v>
      </c>
      <c r="AV1219" s="74" t="s">
        <v>149</v>
      </c>
      <c r="AW1219" s="74" t="s">
        <v>149</v>
      </c>
      <c r="AX1219" s="77">
        <v>0</v>
      </c>
      <c r="AY1219" s="74" t="s">
        <v>149</v>
      </c>
      <c r="AZ1219" s="74" t="s">
        <v>217</v>
      </c>
      <c r="BA1219" s="77">
        <v>0</v>
      </c>
      <c r="BB1219" s="76"/>
      <c r="BC1219" s="74" t="s">
        <v>160</v>
      </c>
      <c r="BD1219" s="74" t="s">
        <v>149</v>
      </c>
      <c r="BE1219" s="76"/>
      <c r="BF1219" s="76"/>
      <c r="BG1219" s="77">
        <v>0</v>
      </c>
      <c r="BH1219" s="76"/>
      <c r="BI1219" s="74" t="s">
        <v>149</v>
      </c>
      <c r="BJ1219" s="74" t="s">
        <v>149</v>
      </c>
      <c r="BK1219" s="74" t="s">
        <v>149</v>
      </c>
      <c r="BL1219" s="74" t="s">
        <v>191</v>
      </c>
      <c r="BM1219" s="76"/>
      <c r="BN1219" s="76"/>
      <c r="BO1219" s="74" t="s">
        <v>149</v>
      </c>
      <c r="BP1219" s="74" t="s">
        <v>12911</v>
      </c>
      <c r="BQ1219" s="76"/>
      <c r="BR1219" s="76"/>
      <c r="BS1219" s="76"/>
      <c r="BT1219" s="76"/>
      <c r="BU1219" s="74" t="s">
        <v>160</v>
      </c>
      <c r="BV1219" s="74"/>
      <c r="BW1219" s="74"/>
      <c r="BX1219" s="74"/>
      <c r="BY1219" s="74"/>
      <c r="BZ1219" s="90"/>
      <c r="CA1219" s="76"/>
      <c r="CB1219" s="74" t="s">
        <v>149</v>
      </c>
      <c r="CC1219" s="78"/>
    </row>
    <row r="1220" spans="1:81">
      <c r="A1220" s="74" t="s">
        <v>10262</v>
      </c>
      <c r="B1220" s="94" t="str">
        <f>VLOOKUP(A1220,Sheet1!A:A,1,0)</f>
        <v>00001701</v>
      </c>
      <c r="C1220" s="74" t="s">
        <v>10434</v>
      </c>
      <c r="D1220" s="74" t="s">
        <v>10608</v>
      </c>
      <c r="E1220" s="74" t="s">
        <v>10764</v>
      </c>
      <c r="F1220" s="74"/>
      <c r="G1220" s="74" t="s">
        <v>3989</v>
      </c>
      <c r="H1220" s="74" t="s">
        <v>166</v>
      </c>
      <c r="I1220" s="75"/>
      <c r="J1220" s="75">
        <v>0</v>
      </c>
      <c r="K1220" s="74" t="s">
        <v>155</v>
      </c>
      <c r="L1220" s="76"/>
      <c r="M1220" s="76"/>
      <c r="N1220" s="74"/>
      <c r="O1220" s="76"/>
      <c r="P1220" s="76"/>
      <c r="Q1220" s="76"/>
      <c r="R1220" s="76"/>
      <c r="S1220" s="76"/>
      <c r="T1220" s="76"/>
      <c r="U1220" s="90">
        <v>41165</v>
      </c>
      <c r="V1220" s="74" t="s">
        <v>10434</v>
      </c>
      <c r="W1220" s="74" t="s">
        <v>211</v>
      </c>
      <c r="X1220" s="75">
        <v>514100</v>
      </c>
      <c r="Y1220" s="75"/>
      <c r="Z1220" s="76"/>
      <c r="AA1220" s="75">
        <v>200000</v>
      </c>
      <c r="AB1220" s="76"/>
      <c r="AC1220" s="76"/>
      <c r="AD1220" s="74"/>
      <c r="AE1220" s="74" t="s">
        <v>11026</v>
      </c>
      <c r="AF1220" s="74" t="s">
        <v>157</v>
      </c>
      <c r="AG1220" s="74" t="s">
        <v>158</v>
      </c>
      <c r="AH1220" s="76"/>
      <c r="AI1220" s="76"/>
      <c r="AJ1220" s="76"/>
      <c r="AK1220" s="75">
        <v>4</v>
      </c>
      <c r="AL1220" s="74"/>
      <c r="AM1220" s="74" t="s">
        <v>149</v>
      </c>
      <c r="AN1220" s="76"/>
      <c r="AO1220" s="74" t="s">
        <v>149</v>
      </c>
      <c r="AP1220" s="74"/>
      <c r="AQ1220" s="75"/>
      <c r="AR1220" s="76"/>
      <c r="AS1220" s="74" t="s">
        <v>149</v>
      </c>
      <c r="AT1220" s="74" t="s">
        <v>149</v>
      </c>
      <c r="AU1220" s="74" t="s">
        <v>149</v>
      </c>
      <c r="AV1220" s="74" t="s">
        <v>149</v>
      </c>
      <c r="AW1220" s="74" t="s">
        <v>149</v>
      </c>
      <c r="AX1220" s="77">
        <v>0</v>
      </c>
      <c r="AY1220" s="74" t="s">
        <v>149</v>
      </c>
      <c r="AZ1220" s="74" t="s">
        <v>213</v>
      </c>
      <c r="BA1220" s="77">
        <v>0</v>
      </c>
      <c r="BB1220" s="76"/>
      <c r="BC1220" s="74" t="s">
        <v>160</v>
      </c>
      <c r="BD1220" s="74" t="s">
        <v>149</v>
      </c>
      <c r="BE1220" s="76"/>
      <c r="BF1220" s="76"/>
      <c r="BG1220" s="77">
        <v>0</v>
      </c>
      <c r="BH1220" s="76"/>
      <c r="BI1220" s="74" t="s">
        <v>149</v>
      </c>
      <c r="BJ1220" s="74" t="s">
        <v>149</v>
      </c>
      <c r="BK1220" s="74" t="s">
        <v>149</v>
      </c>
      <c r="BL1220" s="74" t="s">
        <v>166</v>
      </c>
      <c r="BM1220" s="76"/>
      <c r="BN1220" s="76"/>
      <c r="BO1220" s="74" t="s">
        <v>149</v>
      </c>
      <c r="BP1220" s="74" t="s">
        <v>12912</v>
      </c>
      <c r="BQ1220" s="76"/>
      <c r="BR1220" s="76"/>
      <c r="BS1220" s="76"/>
      <c r="BT1220" s="76"/>
      <c r="BU1220" s="74" t="s">
        <v>160</v>
      </c>
      <c r="BV1220" s="74" t="s">
        <v>8174</v>
      </c>
      <c r="BW1220" s="74" t="s">
        <v>14626</v>
      </c>
      <c r="BX1220" s="74" t="s">
        <v>8173</v>
      </c>
      <c r="BY1220" s="74" t="s">
        <v>14380</v>
      </c>
      <c r="BZ1220" s="90">
        <v>36892</v>
      </c>
      <c r="CA1220" s="76"/>
      <c r="CB1220" s="74" t="s">
        <v>149</v>
      </c>
      <c r="CC1220" s="78"/>
    </row>
    <row r="1221" spans="1:81">
      <c r="A1221" s="74" t="s">
        <v>10263</v>
      </c>
      <c r="B1221" s="94" t="str">
        <f>VLOOKUP(A1221,Sheet1!A:A,1,0)</f>
        <v>00001702</v>
      </c>
      <c r="C1221" s="74" t="s">
        <v>10954</v>
      </c>
      <c r="D1221" s="74" t="s">
        <v>10609</v>
      </c>
      <c r="E1221" s="74"/>
      <c r="F1221" s="74"/>
      <c r="G1221" s="74" t="s">
        <v>173</v>
      </c>
      <c r="H1221" s="74" t="s">
        <v>174</v>
      </c>
      <c r="I1221" s="75">
        <v>201301</v>
      </c>
      <c r="J1221" s="75">
        <v>0</v>
      </c>
      <c r="K1221" s="74" t="s">
        <v>155</v>
      </c>
      <c r="L1221" s="76"/>
      <c r="M1221" s="76"/>
      <c r="N1221" s="74" t="s">
        <v>13194</v>
      </c>
      <c r="O1221" s="76"/>
      <c r="P1221" s="76"/>
      <c r="Q1221" s="76"/>
      <c r="R1221" s="76"/>
      <c r="S1221" s="76"/>
      <c r="T1221" s="76"/>
      <c r="U1221" s="90">
        <v>41165</v>
      </c>
      <c r="V1221" s="74" t="s">
        <v>10954</v>
      </c>
      <c r="W1221" s="74" t="s">
        <v>178</v>
      </c>
      <c r="X1221" s="75">
        <v>826260</v>
      </c>
      <c r="Y1221" s="75"/>
      <c r="Z1221" s="76"/>
      <c r="AA1221" s="75">
        <v>200000</v>
      </c>
      <c r="AB1221" s="76"/>
      <c r="AC1221" s="76"/>
      <c r="AD1221" s="74"/>
      <c r="AE1221" s="74" t="s">
        <v>11027</v>
      </c>
      <c r="AF1221" s="74" t="s">
        <v>157</v>
      </c>
      <c r="AG1221" s="74" t="s">
        <v>158</v>
      </c>
      <c r="AH1221" s="76"/>
      <c r="AI1221" s="76"/>
      <c r="AJ1221" s="76"/>
      <c r="AK1221" s="75">
        <v>4</v>
      </c>
      <c r="AL1221" s="74"/>
      <c r="AM1221" s="74" t="s">
        <v>149</v>
      </c>
      <c r="AN1221" s="76"/>
      <c r="AO1221" s="74" t="s">
        <v>149</v>
      </c>
      <c r="AP1221" s="74"/>
      <c r="AQ1221" s="75"/>
      <c r="AR1221" s="76"/>
      <c r="AS1221" s="74" t="s">
        <v>149</v>
      </c>
      <c r="AT1221" s="74" t="s">
        <v>149</v>
      </c>
      <c r="AU1221" s="74" t="s">
        <v>149</v>
      </c>
      <c r="AV1221" s="74" t="s">
        <v>149</v>
      </c>
      <c r="AW1221" s="74" t="s">
        <v>149</v>
      </c>
      <c r="AX1221" s="77">
        <v>0</v>
      </c>
      <c r="AY1221" s="74" t="s">
        <v>149</v>
      </c>
      <c r="AZ1221" s="74" t="s">
        <v>339</v>
      </c>
      <c r="BA1221" s="77">
        <v>0</v>
      </c>
      <c r="BB1221" s="76"/>
      <c r="BC1221" s="74" t="s">
        <v>160</v>
      </c>
      <c r="BD1221" s="74" t="s">
        <v>149</v>
      </c>
      <c r="BE1221" s="76"/>
      <c r="BF1221" s="76"/>
      <c r="BG1221" s="77">
        <v>0</v>
      </c>
      <c r="BH1221" s="76"/>
      <c r="BI1221" s="74" t="s">
        <v>149</v>
      </c>
      <c r="BJ1221" s="74" t="s">
        <v>149</v>
      </c>
      <c r="BK1221" s="74" t="s">
        <v>149</v>
      </c>
      <c r="BL1221" s="74" t="s">
        <v>174</v>
      </c>
      <c r="BM1221" s="76"/>
      <c r="BN1221" s="76"/>
      <c r="BO1221" s="74" t="s">
        <v>149</v>
      </c>
      <c r="BP1221" s="74" t="s">
        <v>12913</v>
      </c>
      <c r="BQ1221" s="76"/>
      <c r="BR1221" s="76"/>
      <c r="BS1221" s="76"/>
      <c r="BT1221" s="76"/>
      <c r="BU1221" s="74" t="s">
        <v>160</v>
      </c>
      <c r="BV1221" s="74" t="s">
        <v>8174</v>
      </c>
      <c r="BW1221" s="74" t="s">
        <v>14626</v>
      </c>
      <c r="BX1221" s="74" t="s">
        <v>8173</v>
      </c>
      <c r="BY1221" s="74" t="s">
        <v>14381</v>
      </c>
      <c r="BZ1221" s="90">
        <v>36892</v>
      </c>
      <c r="CA1221" s="76"/>
      <c r="CB1221" s="74" t="s">
        <v>149</v>
      </c>
      <c r="CC1221" s="78"/>
    </row>
    <row r="1222" spans="1:81">
      <c r="A1222" s="74" t="s">
        <v>10264</v>
      </c>
      <c r="B1222" s="94" t="str">
        <f>VLOOKUP(A1222,Sheet1!A:A,1,0)</f>
        <v>00001703</v>
      </c>
      <c r="C1222" s="74" t="s">
        <v>10436</v>
      </c>
      <c r="D1222" s="74" t="s">
        <v>10610</v>
      </c>
      <c r="E1222" s="74" t="s">
        <v>10765</v>
      </c>
      <c r="F1222" s="74" t="s">
        <v>10877</v>
      </c>
      <c r="G1222" s="74" t="s">
        <v>6619</v>
      </c>
      <c r="H1222" s="74" t="s">
        <v>269</v>
      </c>
      <c r="I1222" s="75">
        <v>600053</v>
      </c>
      <c r="J1222" s="75">
        <v>0</v>
      </c>
      <c r="K1222" s="74" t="s">
        <v>155</v>
      </c>
      <c r="L1222" s="76"/>
      <c r="M1222" s="76"/>
      <c r="N1222" s="74"/>
      <c r="O1222" s="76"/>
      <c r="P1222" s="76"/>
      <c r="Q1222" s="76"/>
      <c r="R1222" s="76"/>
      <c r="S1222" s="76"/>
      <c r="T1222" s="76"/>
      <c r="U1222" s="90">
        <v>41166</v>
      </c>
      <c r="V1222" s="74" t="s">
        <v>10436</v>
      </c>
      <c r="W1222" s="74" t="s">
        <v>216</v>
      </c>
      <c r="X1222" s="75">
        <v>722950</v>
      </c>
      <c r="Y1222" s="75"/>
      <c r="Z1222" s="76"/>
      <c r="AA1222" s="75">
        <v>200000</v>
      </c>
      <c r="AB1222" s="76"/>
      <c r="AC1222" s="76"/>
      <c r="AD1222" s="74"/>
      <c r="AE1222" s="74" t="s">
        <v>11028</v>
      </c>
      <c r="AF1222" s="74" t="s">
        <v>157</v>
      </c>
      <c r="AG1222" s="74" t="s">
        <v>158</v>
      </c>
      <c r="AH1222" s="76"/>
      <c r="AI1222" s="76"/>
      <c r="AJ1222" s="76"/>
      <c r="AK1222" s="75">
        <v>4</v>
      </c>
      <c r="AL1222" s="74"/>
      <c r="AM1222" s="74" t="s">
        <v>149</v>
      </c>
      <c r="AN1222" s="76"/>
      <c r="AO1222" s="74" t="s">
        <v>149</v>
      </c>
      <c r="AP1222" s="74"/>
      <c r="AQ1222" s="75"/>
      <c r="AR1222" s="76"/>
      <c r="AS1222" s="74" t="s">
        <v>149</v>
      </c>
      <c r="AT1222" s="74" t="s">
        <v>149</v>
      </c>
      <c r="AU1222" s="74" t="s">
        <v>149</v>
      </c>
      <c r="AV1222" s="74" t="s">
        <v>149</v>
      </c>
      <c r="AW1222" s="74" t="s">
        <v>149</v>
      </c>
      <c r="AX1222" s="77">
        <v>0</v>
      </c>
      <c r="AY1222" s="74" t="s">
        <v>149</v>
      </c>
      <c r="AZ1222" s="74" t="s">
        <v>217</v>
      </c>
      <c r="BA1222" s="77">
        <v>0</v>
      </c>
      <c r="BB1222" s="76"/>
      <c r="BC1222" s="74" t="s">
        <v>160</v>
      </c>
      <c r="BD1222" s="74" t="s">
        <v>149</v>
      </c>
      <c r="BE1222" s="76"/>
      <c r="BF1222" s="76"/>
      <c r="BG1222" s="77">
        <v>0</v>
      </c>
      <c r="BH1222" s="76"/>
      <c r="BI1222" s="74" t="s">
        <v>149</v>
      </c>
      <c r="BJ1222" s="74" t="s">
        <v>149</v>
      </c>
      <c r="BK1222" s="74" t="s">
        <v>149</v>
      </c>
      <c r="BL1222" s="74" t="s">
        <v>269</v>
      </c>
      <c r="BM1222" s="76"/>
      <c r="BN1222" s="76"/>
      <c r="BO1222" s="74" t="s">
        <v>149</v>
      </c>
      <c r="BP1222" s="74" t="s">
        <v>12914</v>
      </c>
      <c r="BQ1222" s="76"/>
      <c r="BR1222" s="76"/>
      <c r="BS1222" s="76"/>
      <c r="BT1222" s="76"/>
      <c r="BU1222" s="74" t="s">
        <v>160</v>
      </c>
      <c r="BV1222" s="74"/>
      <c r="BW1222" s="74"/>
      <c r="BX1222" s="74"/>
      <c r="BY1222" s="74"/>
      <c r="BZ1222" s="90"/>
      <c r="CA1222" s="76"/>
      <c r="CB1222" s="74" t="s">
        <v>149</v>
      </c>
      <c r="CC1222" s="78"/>
    </row>
    <row r="1223" spans="1:81">
      <c r="A1223" s="74" t="s">
        <v>10265</v>
      </c>
      <c r="B1223" s="94" t="str">
        <f>VLOOKUP(A1223,Sheet1!A:A,1,0)</f>
        <v>00001704</v>
      </c>
      <c r="C1223" s="74" t="s">
        <v>10437</v>
      </c>
      <c r="D1223" s="74" t="s">
        <v>10611</v>
      </c>
      <c r="E1223" s="74" t="s">
        <v>10766</v>
      </c>
      <c r="F1223" s="74" t="s">
        <v>10878</v>
      </c>
      <c r="G1223" s="74" t="s">
        <v>10878</v>
      </c>
      <c r="H1223" s="74" t="s">
        <v>836</v>
      </c>
      <c r="I1223" s="75">
        <v>452001</v>
      </c>
      <c r="J1223" s="75">
        <v>0</v>
      </c>
      <c r="K1223" s="74" t="s">
        <v>155</v>
      </c>
      <c r="L1223" s="76"/>
      <c r="M1223" s="76"/>
      <c r="N1223" s="74"/>
      <c r="O1223" s="76"/>
      <c r="P1223" s="76"/>
      <c r="Q1223" s="76"/>
      <c r="R1223" s="76"/>
      <c r="S1223" s="76"/>
      <c r="T1223" s="76"/>
      <c r="U1223" s="90">
        <v>41166</v>
      </c>
      <c r="V1223" s="74" t="s">
        <v>10437</v>
      </c>
      <c r="W1223" s="74" t="s">
        <v>216</v>
      </c>
      <c r="X1223" s="75">
        <v>722950</v>
      </c>
      <c r="Y1223" s="75"/>
      <c r="Z1223" s="76"/>
      <c r="AA1223" s="75">
        <v>200000</v>
      </c>
      <c r="AB1223" s="76"/>
      <c r="AC1223" s="76"/>
      <c r="AD1223" s="74"/>
      <c r="AE1223" s="74"/>
      <c r="AF1223" s="74" t="s">
        <v>157</v>
      </c>
      <c r="AG1223" s="74" t="s">
        <v>158</v>
      </c>
      <c r="AH1223" s="76"/>
      <c r="AI1223" s="76"/>
      <c r="AJ1223" s="76"/>
      <c r="AK1223" s="75">
        <v>4</v>
      </c>
      <c r="AL1223" s="74"/>
      <c r="AM1223" s="74" t="s">
        <v>149</v>
      </c>
      <c r="AN1223" s="76"/>
      <c r="AO1223" s="74" t="s">
        <v>149</v>
      </c>
      <c r="AP1223" s="74"/>
      <c r="AQ1223" s="75"/>
      <c r="AR1223" s="76"/>
      <c r="AS1223" s="74" t="s">
        <v>149</v>
      </c>
      <c r="AT1223" s="74" t="s">
        <v>149</v>
      </c>
      <c r="AU1223" s="74" t="s">
        <v>149</v>
      </c>
      <c r="AV1223" s="74" t="s">
        <v>149</v>
      </c>
      <c r="AW1223" s="74" t="s">
        <v>149</v>
      </c>
      <c r="AX1223" s="77">
        <v>0</v>
      </c>
      <c r="AY1223" s="74" t="s">
        <v>149</v>
      </c>
      <c r="AZ1223" s="74" t="s">
        <v>217</v>
      </c>
      <c r="BA1223" s="77">
        <v>0</v>
      </c>
      <c r="BB1223" s="76"/>
      <c r="BC1223" s="74" t="s">
        <v>160</v>
      </c>
      <c r="BD1223" s="74" t="s">
        <v>149</v>
      </c>
      <c r="BE1223" s="76"/>
      <c r="BF1223" s="76"/>
      <c r="BG1223" s="77">
        <v>0</v>
      </c>
      <c r="BH1223" s="76"/>
      <c r="BI1223" s="74" t="s">
        <v>149</v>
      </c>
      <c r="BJ1223" s="74" t="s">
        <v>149</v>
      </c>
      <c r="BK1223" s="74" t="s">
        <v>149</v>
      </c>
      <c r="BL1223" s="74" t="s">
        <v>836</v>
      </c>
      <c r="BM1223" s="76"/>
      <c r="BN1223" s="76"/>
      <c r="BO1223" s="74" t="s">
        <v>149</v>
      </c>
      <c r="BP1223" s="74" t="s">
        <v>12915</v>
      </c>
      <c r="BQ1223" s="76"/>
      <c r="BR1223" s="76"/>
      <c r="BS1223" s="76"/>
      <c r="BT1223" s="76"/>
      <c r="BU1223" s="74" t="s">
        <v>160</v>
      </c>
      <c r="BV1223" s="74"/>
      <c r="BW1223" s="74"/>
      <c r="BX1223" s="74"/>
      <c r="BY1223" s="74"/>
      <c r="BZ1223" s="90"/>
      <c r="CA1223" s="76"/>
      <c r="CB1223" s="74" t="s">
        <v>149</v>
      </c>
      <c r="CC1223" s="78"/>
    </row>
    <row r="1224" spans="1:81">
      <c r="A1224" s="74" t="s">
        <v>10266</v>
      </c>
      <c r="B1224" s="94" t="str">
        <f>VLOOKUP(A1224,Sheet1!A:A,1,0)</f>
        <v>00001705</v>
      </c>
      <c r="C1224" s="74" t="s">
        <v>10438</v>
      </c>
      <c r="D1224" s="74" t="s">
        <v>10612</v>
      </c>
      <c r="E1224" s="74" t="s">
        <v>10767</v>
      </c>
      <c r="F1224" s="74"/>
      <c r="G1224" s="74" t="s">
        <v>190</v>
      </c>
      <c r="H1224" s="74" t="s">
        <v>191</v>
      </c>
      <c r="I1224" s="75">
        <v>411019</v>
      </c>
      <c r="J1224" s="75">
        <v>0</v>
      </c>
      <c r="K1224" s="74" t="s">
        <v>155</v>
      </c>
      <c r="L1224" s="76"/>
      <c r="M1224" s="76"/>
      <c r="N1224" s="74"/>
      <c r="O1224" s="76"/>
      <c r="P1224" s="76"/>
      <c r="Q1224" s="76"/>
      <c r="R1224" s="76"/>
      <c r="S1224" s="76"/>
      <c r="T1224" s="76"/>
      <c r="U1224" s="90">
        <v>41166</v>
      </c>
      <c r="V1224" s="74" t="s">
        <v>10955</v>
      </c>
      <c r="W1224" s="74" t="s">
        <v>178</v>
      </c>
      <c r="X1224" s="75">
        <v>515300</v>
      </c>
      <c r="Y1224" s="75"/>
      <c r="Z1224" s="76"/>
      <c r="AA1224" s="75">
        <v>200000</v>
      </c>
      <c r="AB1224" s="76"/>
      <c r="AC1224" s="76"/>
      <c r="AD1224" s="74"/>
      <c r="AE1224" s="74" t="s">
        <v>11029</v>
      </c>
      <c r="AF1224" s="74" t="s">
        <v>157</v>
      </c>
      <c r="AG1224" s="74" t="s">
        <v>158</v>
      </c>
      <c r="AH1224" s="76"/>
      <c r="AI1224" s="76"/>
      <c r="AJ1224" s="76"/>
      <c r="AK1224" s="75">
        <v>4</v>
      </c>
      <c r="AL1224" s="74"/>
      <c r="AM1224" s="74" t="s">
        <v>149</v>
      </c>
      <c r="AN1224" s="76"/>
      <c r="AO1224" s="74" t="s">
        <v>149</v>
      </c>
      <c r="AP1224" s="74"/>
      <c r="AQ1224" s="75"/>
      <c r="AR1224" s="76"/>
      <c r="AS1224" s="74" t="s">
        <v>149</v>
      </c>
      <c r="AT1224" s="74" t="s">
        <v>149</v>
      </c>
      <c r="AU1224" s="74" t="s">
        <v>149</v>
      </c>
      <c r="AV1224" s="74" t="s">
        <v>149</v>
      </c>
      <c r="AW1224" s="74" t="s">
        <v>149</v>
      </c>
      <c r="AX1224" s="77">
        <v>0</v>
      </c>
      <c r="AY1224" s="74" t="s">
        <v>149</v>
      </c>
      <c r="AZ1224" s="74" t="s">
        <v>339</v>
      </c>
      <c r="BA1224" s="77">
        <v>0</v>
      </c>
      <c r="BB1224" s="76"/>
      <c r="BC1224" s="74" t="s">
        <v>160</v>
      </c>
      <c r="BD1224" s="74" t="s">
        <v>149</v>
      </c>
      <c r="BE1224" s="76"/>
      <c r="BF1224" s="76"/>
      <c r="BG1224" s="77">
        <v>0</v>
      </c>
      <c r="BH1224" s="76"/>
      <c r="BI1224" s="74" t="s">
        <v>149</v>
      </c>
      <c r="BJ1224" s="74" t="s">
        <v>149</v>
      </c>
      <c r="BK1224" s="74" t="s">
        <v>149</v>
      </c>
      <c r="BL1224" s="74" t="s">
        <v>191</v>
      </c>
      <c r="BM1224" s="76"/>
      <c r="BN1224" s="76"/>
      <c r="BO1224" s="74" t="s">
        <v>149</v>
      </c>
      <c r="BP1224" s="74" t="s">
        <v>12916</v>
      </c>
      <c r="BQ1224" s="76"/>
      <c r="BR1224" s="76"/>
      <c r="BS1224" s="76"/>
      <c r="BT1224" s="76"/>
      <c r="BU1224" s="74" t="s">
        <v>160</v>
      </c>
      <c r="BV1224" s="74" t="s">
        <v>8201</v>
      </c>
      <c r="BW1224" s="74" t="s">
        <v>14626</v>
      </c>
      <c r="BX1224" s="74" t="s">
        <v>8173</v>
      </c>
      <c r="BY1224" s="74" t="s">
        <v>14384</v>
      </c>
      <c r="BZ1224" s="90">
        <v>36892</v>
      </c>
      <c r="CA1224" s="76"/>
      <c r="CB1224" s="74" t="s">
        <v>149</v>
      </c>
      <c r="CC1224" s="78"/>
    </row>
    <row r="1225" spans="1:81">
      <c r="A1225" s="74" t="s">
        <v>10267</v>
      </c>
      <c r="B1225" s="94" t="str">
        <f>VLOOKUP(A1225,Sheet1!A:A,1,0)</f>
        <v>00001706</v>
      </c>
      <c r="C1225" s="74" t="s">
        <v>10439</v>
      </c>
      <c r="D1225" s="74" t="s">
        <v>10613</v>
      </c>
      <c r="E1225" s="74" t="s">
        <v>10768</v>
      </c>
      <c r="F1225" s="74" t="s">
        <v>14711</v>
      </c>
      <c r="G1225" s="74" t="s">
        <v>3354</v>
      </c>
      <c r="H1225" s="74" t="s">
        <v>166</v>
      </c>
      <c r="I1225" s="75"/>
      <c r="J1225" s="75">
        <v>0</v>
      </c>
      <c r="K1225" s="74" t="s">
        <v>155</v>
      </c>
      <c r="L1225" s="76"/>
      <c r="M1225" s="76"/>
      <c r="N1225" s="74"/>
      <c r="O1225" s="76"/>
      <c r="P1225" s="76"/>
      <c r="Q1225" s="76"/>
      <c r="R1225" s="76"/>
      <c r="S1225" s="76"/>
      <c r="T1225" s="76"/>
      <c r="U1225" s="90">
        <v>41166</v>
      </c>
      <c r="V1225" s="74" t="s">
        <v>10439</v>
      </c>
      <c r="W1225" s="74" t="s">
        <v>216</v>
      </c>
      <c r="X1225" s="75">
        <v>722950</v>
      </c>
      <c r="Y1225" s="75"/>
      <c r="Z1225" s="76"/>
      <c r="AA1225" s="75">
        <v>200000</v>
      </c>
      <c r="AB1225" s="76"/>
      <c r="AC1225" s="76"/>
      <c r="AD1225" s="74"/>
      <c r="AE1225" s="74" t="s">
        <v>11030</v>
      </c>
      <c r="AF1225" s="74" t="s">
        <v>157</v>
      </c>
      <c r="AG1225" s="74" t="s">
        <v>158</v>
      </c>
      <c r="AH1225" s="76"/>
      <c r="AI1225" s="76"/>
      <c r="AJ1225" s="76"/>
      <c r="AK1225" s="75">
        <v>4</v>
      </c>
      <c r="AL1225" s="74"/>
      <c r="AM1225" s="74" t="s">
        <v>149</v>
      </c>
      <c r="AN1225" s="76"/>
      <c r="AO1225" s="74" t="s">
        <v>149</v>
      </c>
      <c r="AP1225" s="74"/>
      <c r="AQ1225" s="75"/>
      <c r="AR1225" s="76"/>
      <c r="AS1225" s="74" t="s">
        <v>149</v>
      </c>
      <c r="AT1225" s="74" t="s">
        <v>149</v>
      </c>
      <c r="AU1225" s="74" t="s">
        <v>149</v>
      </c>
      <c r="AV1225" s="74" t="s">
        <v>149</v>
      </c>
      <c r="AW1225" s="74" t="s">
        <v>149</v>
      </c>
      <c r="AX1225" s="77">
        <v>0</v>
      </c>
      <c r="AY1225" s="74" t="s">
        <v>149</v>
      </c>
      <c r="AZ1225" s="74" t="s">
        <v>217</v>
      </c>
      <c r="BA1225" s="77">
        <v>0</v>
      </c>
      <c r="BB1225" s="76"/>
      <c r="BC1225" s="74" t="s">
        <v>160</v>
      </c>
      <c r="BD1225" s="74" t="s">
        <v>149</v>
      </c>
      <c r="BE1225" s="76"/>
      <c r="BF1225" s="76"/>
      <c r="BG1225" s="77">
        <v>0</v>
      </c>
      <c r="BH1225" s="76"/>
      <c r="BI1225" s="74" t="s">
        <v>149</v>
      </c>
      <c r="BJ1225" s="74" t="s">
        <v>149</v>
      </c>
      <c r="BK1225" s="74" t="s">
        <v>149</v>
      </c>
      <c r="BL1225" s="74" t="s">
        <v>166</v>
      </c>
      <c r="BM1225" s="76"/>
      <c r="BN1225" s="76"/>
      <c r="BO1225" s="74" t="s">
        <v>149</v>
      </c>
      <c r="BP1225" s="74" t="s">
        <v>12917</v>
      </c>
      <c r="BQ1225" s="76"/>
      <c r="BR1225" s="76"/>
      <c r="BS1225" s="76"/>
      <c r="BT1225" s="76"/>
      <c r="BU1225" s="74" t="s">
        <v>160</v>
      </c>
      <c r="BV1225" s="74"/>
      <c r="BW1225" s="74"/>
      <c r="BX1225" s="74"/>
      <c r="BY1225" s="74"/>
      <c r="BZ1225" s="90"/>
      <c r="CA1225" s="76"/>
      <c r="CB1225" s="74" t="s">
        <v>149</v>
      </c>
      <c r="CC1225" s="78"/>
    </row>
    <row r="1226" spans="1:81">
      <c r="A1226" s="74" t="s">
        <v>10268</v>
      </c>
      <c r="B1226" s="94" t="str">
        <f>VLOOKUP(A1226,Sheet1!A:A,1,0)</f>
        <v>00001707</v>
      </c>
      <c r="C1226" s="74" t="s">
        <v>10440</v>
      </c>
      <c r="D1226" s="74" t="s">
        <v>10614</v>
      </c>
      <c r="E1226" s="74"/>
      <c r="F1226" s="74"/>
      <c r="G1226" s="74" t="s">
        <v>10931</v>
      </c>
      <c r="H1226" s="74" t="s">
        <v>2692</v>
      </c>
      <c r="I1226" s="75"/>
      <c r="J1226" s="75">
        <v>0</v>
      </c>
      <c r="K1226" s="74" t="s">
        <v>155</v>
      </c>
      <c r="L1226" s="76"/>
      <c r="M1226" s="76"/>
      <c r="N1226" s="74"/>
      <c r="O1226" s="76"/>
      <c r="P1226" s="76"/>
      <c r="Q1226" s="76"/>
      <c r="R1226" s="76"/>
      <c r="S1226" s="76"/>
      <c r="T1226" s="76"/>
      <c r="U1226" s="90">
        <v>41169</v>
      </c>
      <c r="V1226" s="74" t="s">
        <v>10440</v>
      </c>
      <c r="W1226" s="74" t="s">
        <v>798</v>
      </c>
      <c r="X1226" s="75">
        <v>140000</v>
      </c>
      <c r="Y1226" s="75"/>
      <c r="Z1226" s="76"/>
      <c r="AA1226" s="75">
        <v>200000</v>
      </c>
      <c r="AB1226" s="76"/>
      <c r="AC1226" s="76"/>
      <c r="AD1226" s="74"/>
      <c r="AE1226" s="74" t="s">
        <v>11031</v>
      </c>
      <c r="AF1226" s="74" t="s">
        <v>157</v>
      </c>
      <c r="AG1226" s="74" t="s">
        <v>158</v>
      </c>
      <c r="AH1226" s="76"/>
      <c r="AI1226" s="76"/>
      <c r="AJ1226" s="76"/>
      <c r="AK1226" s="75">
        <v>4</v>
      </c>
      <c r="AL1226" s="74"/>
      <c r="AM1226" s="74" t="s">
        <v>149</v>
      </c>
      <c r="AN1226" s="76"/>
      <c r="AO1226" s="74" t="s">
        <v>149</v>
      </c>
      <c r="AP1226" s="74"/>
      <c r="AQ1226" s="75"/>
      <c r="AR1226" s="76"/>
      <c r="AS1226" s="74" t="s">
        <v>149</v>
      </c>
      <c r="AT1226" s="74" t="s">
        <v>149</v>
      </c>
      <c r="AU1226" s="74" t="s">
        <v>149</v>
      </c>
      <c r="AV1226" s="74" t="s">
        <v>149</v>
      </c>
      <c r="AW1226" s="74" t="s">
        <v>149</v>
      </c>
      <c r="AX1226" s="77">
        <v>0</v>
      </c>
      <c r="AY1226" s="74" t="s">
        <v>149</v>
      </c>
      <c r="AZ1226" s="74" t="s">
        <v>1116</v>
      </c>
      <c r="BA1226" s="77">
        <v>0</v>
      </c>
      <c r="BB1226" s="76"/>
      <c r="BC1226" s="74" t="s">
        <v>160</v>
      </c>
      <c r="BD1226" s="74" t="s">
        <v>149</v>
      </c>
      <c r="BE1226" s="76"/>
      <c r="BF1226" s="76"/>
      <c r="BG1226" s="77">
        <v>0</v>
      </c>
      <c r="BH1226" s="76"/>
      <c r="BI1226" s="74" t="s">
        <v>149</v>
      </c>
      <c r="BJ1226" s="74" t="s">
        <v>149</v>
      </c>
      <c r="BK1226" s="74" t="s">
        <v>149</v>
      </c>
      <c r="BL1226" s="74" t="s">
        <v>2692</v>
      </c>
      <c r="BM1226" s="76"/>
      <c r="BN1226" s="76"/>
      <c r="BO1226" s="74" t="s">
        <v>149</v>
      </c>
      <c r="BP1226" s="74" t="s">
        <v>12918</v>
      </c>
      <c r="BQ1226" s="76"/>
      <c r="BR1226" s="76"/>
      <c r="BS1226" s="76"/>
      <c r="BT1226" s="76"/>
      <c r="BU1226" s="74" t="s">
        <v>160</v>
      </c>
      <c r="BV1226" s="74" t="s">
        <v>8174</v>
      </c>
      <c r="BW1226" s="74" t="s">
        <v>14626</v>
      </c>
      <c r="BX1226" s="74" t="s">
        <v>8173</v>
      </c>
      <c r="BY1226" s="74" t="s">
        <v>14386</v>
      </c>
      <c r="BZ1226" s="90">
        <v>36892</v>
      </c>
      <c r="CA1226" s="76"/>
      <c r="CB1226" s="74" t="s">
        <v>149</v>
      </c>
      <c r="CC1226" s="78"/>
    </row>
    <row r="1227" spans="1:81">
      <c r="A1227" s="74" t="s">
        <v>10269</v>
      </c>
      <c r="B1227" s="94" t="str">
        <f>VLOOKUP(A1227,Sheet1!A:A,1,0)</f>
        <v>00001708</v>
      </c>
      <c r="C1227" s="74" t="s">
        <v>10441</v>
      </c>
      <c r="D1227" s="74" t="s">
        <v>10615</v>
      </c>
      <c r="E1227" s="74" t="s">
        <v>10769</v>
      </c>
      <c r="F1227" s="74"/>
      <c r="G1227" s="74" t="s">
        <v>1297</v>
      </c>
      <c r="H1227" s="74" t="s">
        <v>154</v>
      </c>
      <c r="I1227" s="75">
        <v>110019</v>
      </c>
      <c r="J1227" s="75">
        <v>0</v>
      </c>
      <c r="K1227" s="74" t="s">
        <v>155</v>
      </c>
      <c r="L1227" s="76"/>
      <c r="M1227" s="76"/>
      <c r="N1227" s="74"/>
      <c r="O1227" s="76"/>
      <c r="P1227" s="76"/>
      <c r="Q1227" s="76"/>
      <c r="R1227" s="76"/>
      <c r="S1227" s="76"/>
      <c r="T1227" s="76"/>
      <c r="U1227" s="90">
        <v>41169</v>
      </c>
      <c r="V1227" s="74" t="s">
        <v>10441</v>
      </c>
      <c r="W1227" s="74" t="s">
        <v>216</v>
      </c>
      <c r="X1227" s="75">
        <v>722950</v>
      </c>
      <c r="Y1227" s="75"/>
      <c r="Z1227" s="76"/>
      <c r="AA1227" s="75">
        <v>200000</v>
      </c>
      <c r="AB1227" s="76"/>
      <c r="AC1227" s="76"/>
      <c r="AD1227" s="74"/>
      <c r="AE1227" s="74" t="s">
        <v>11032</v>
      </c>
      <c r="AF1227" s="74" t="s">
        <v>157</v>
      </c>
      <c r="AG1227" s="74" t="s">
        <v>158</v>
      </c>
      <c r="AH1227" s="76"/>
      <c r="AI1227" s="76"/>
      <c r="AJ1227" s="76"/>
      <c r="AK1227" s="75">
        <v>4</v>
      </c>
      <c r="AL1227" s="74"/>
      <c r="AM1227" s="74" t="s">
        <v>149</v>
      </c>
      <c r="AN1227" s="76"/>
      <c r="AO1227" s="74" t="s">
        <v>149</v>
      </c>
      <c r="AP1227" s="74"/>
      <c r="AQ1227" s="75"/>
      <c r="AR1227" s="76"/>
      <c r="AS1227" s="74" t="s">
        <v>149</v>
      </c>
      <c r="AT1227" s="74" t="s">
        <v>149</v>
      </c>
      <c r="AU1227" s="74" t="s">
        <v>149</v>
      </c>
      <c r="AV1227" s="74" t="s">
        <v>149</v>
      </c>
      <c r="AW1227" s="74" t="s">
        <v>149</v>
      </c>
      <c r="AX1227" s="77">
        <v>0</v>
      </c>
      <c r="AY1227" s="74" t="s">
        <v>149</v>
      </c>
      <c r="AZ1227" s="74" t="s">
        <v>217</v>
      </c>
      <c r="BA1227" s="77">
        <v>0</v>
      </c>
      <c r="BB1227" s="76"/>
      <c r="BC1227" s="74" t="s">
        <v>160</v>
      </c>
      <c r="BD1227" s="74" t="s">
        <v>149</v>
      </c>
      <c r="BE1227" s="76"/>
      <c r="BF1227" s="76"/>
      <c r="BG1227" s="77">
        <v>0</v>
      </c>
      <c r="BH1227" s="76"/>
      <c r="BI1227" s="74" t="s">
        <v>149</v>
      </c>
      <c r="BJ1227" s="74" t="s">
        <v>149</v>
      </c>
      <c r="BK1227" s="74" t="s">
        <v>149</v>
      </c>
      <c r="BL1227" s="74" t="s">
        <v>154</v>
      </c>
      <c r="BM1227" s="76"/>
      <c r="BN1227" s="76"/>
      <c r="BO1227" s="74" t="s">
        <v>149</v>
      </c>
      <c r="BP1227" s="74" t="s">
        <v>12919</v>
      </c>
      <c r="BQ1227" s="76"/>
      <c r="BR1227" s="76"/>
      <c r="BS1227" s="76"/>
      <c r="BT1227" s="76"/>
      <c r="BU1227" s="74" t="s">
        <v>160</v>
      </c>
      <c r="BV1227" s="74"/>
      <c r="BW1227" s="74"/>
      <c r="BX1227" s="74"/>
      <c r="BY1227" s="74"/>
      <c r="BZ1227" s="90"/>
      <c r="CA1227" s="76"/>
      <c r="CB1227" s="74" t="s">
        <v>149</v>
      </c>
      <c r="CC1227" s="78"/>
    </row>
    <row r="1228" spans="1:81">
      <c r="A1228" s="74" t="s">
        <v>10270</v>
      </c>
      <c r="B1228" s="94" t="str">
        <f>VLOOKUP(A1228,Sheet1!A:A,1,0)</f>
        <v>00001709</v>
      </c>
      <c r="C1228" s="74" t="s">
        <v>10442</v>
      </c>
      <c r="D1228" s="74" t="s">
        <v>10616</v>
      </c>
      <c r="E1228" s="74" t="s">
        <v>4850</v>
      </c>
      <c r="F1228" s="74"/>
      <c r="G1228" s="74" t="s">
        <v>312</v>
      </c>
      <c r="H1228" s="74" t="s">
        <v>313</v>
      </c>
      <c r="I1228" s="75">
        <v>560058</v>
      </c>
      <c r="J1228" s="75">
        <v>0</v>
      </c>
      <c r="K1228" s="74" t="s">
        <v>155</v>
      </c>
      <c r="L1228" s="76"/>
      <c r="M1228" s="76"/>
      <c r="N1228" s="74"/>
      <c r="O1228" s="76"/>
      <c r="P1228" s="76"/>
      <c r="Q1228" s="76"/>
      <c r="R1228" s="76"/>
      <c r="S1228" s="76"/>
      <c r="T1228" s="76"/>
      <c r="U1228" s="90">
        <v>41169</v>
      </c>
      <c r="V1228" s="74" t="s">
        <v>10442</v>
      </c>
      <c r="W1228" s="74" t="s">
        <v>178</v>
      </c>
      <c r="X1228" s="75">
        <v>515000</v>
      </c>
      <c r="Y1228" s="75"/>
      <c r="Z1228" s="76"/>
      <c r="AA1228" s="75">
        <v>200000</v>
      </c>
      <c r="AB1228" s="76"/>
      <c r="AC1228" s="76"/>
      <c r="AD1228" s="74"/>
      <c r="AE1228" s="74" t="s">
        <v>11033</v>
      </c>
      <c r="AF1228" s="74" t="s">
        <v>157</v>
      </c>
      <c r="AG1228" s="74" t="s">
        <v>158</v>
      </c>
      <c r="AH1228" s="76"/>
      <c r="AI1228" s="76"/>
      <c r="AJ1228" s="76"/>
      <c r="AK1228" s="75">
        <v>4</v>
      </c>
      <c r="AL1228" s="74"/>
      <c r="AM1228" s="74" t="s">
        <v>149</v>
      </c>
      <c r="AN1228" s="76"/>
      <c r="AO1228" s="74" t="s">
        <v>149</v>
      </c>
      <c r="AP1228" s="74"/>
      <c r="AQ1228" s="75"/>
      <c r="AR1228" s="76"/>
      <c r="AS1228" s="74" t="s">
        <v>149</v>
      </c>
      <c r="AT1228" s="74" t="s">
        <v>149</v>
      </c>
      <c r="AU1228" s="74" t="s">
        <v>149</v>
      </c>
      <c r="AV1228" s="74" t="s">
        <v>149</v>
      </c>
      <c r="AW1228" s="74" t="s">
        <v>149</v>
      </c>
      <c r="AX1228" s="77">
        <v>0</v>
      </c>
      <c r="AY1228" s="74" t="s">
        <v>149</v>
      </c>
      <c r="AZ1228" s="74" t="s">
        <v>339</v>
      </c>
      <c r="BA1228" s="77">
        <v>0</v>
      </c>
      <c r="BB1228" s="76"/>
      <c r="BC1228" s="74" t="s">
        <v>160</v>
      </c>
      <c r="BD1228" s="74" t="s">
        <v>149</v>
      </c>
      <c r="BE1228" s="76"/>
      <c r="BF1228" s="76"/>
      <c r="BG1228" s="77">
        <v>0</v>
      </c>
      <c r="BH1228" s="76"/>
      <c r="BI1228" s="74" t="s">
        <v>149</v>
      </c>
      <c r="BJ1228" s="74" t="s">
        <v>149</v>
      </c>
      <c r="BK1228" s="74" t="s">
        <v>149</v>
      </c>
      <c r="BL1228" s="74" t="s">
        <v>313</v>
      </c>
      <c r="BM1228" s="76"/>
      <c r="BN1228" s="76"/>
      <c r="BO1228" s="74" t="s">
        <v>149</v>
      </c>
      <c r="BP1228" s="74" t="s">
        <v>12920</v>
      </c>
      <c r="BQ1228" s="76"/>
      <c r="BR1228" s="76"/>
      <c r="BS1228" s="76"/>
      <c r="BT1228" s="76"/>
      <c r="BU1228" s="74" t="s">
        <v>160</v>
      </c>
      <c r="BV1228" s="74" t="s">
        <v>8174</v>
      </c>
      <c r="BW1228" s="74" t="s">
        <v>14626</v>
      </c>
      <c r="BX1228" s="74" t="s">
        <v>8173</v>
      </c>
      <c r="BY1228" s="74" t="s">
        <v>14388</v>
      </c>
      <c r="BZ1228" s="90">
        <v>36892</v>
      </c>
      <c r="CA1228" s="76"/>
      <c r="CB1228" s="74" t="s">
        <v>149</v>
      </c>
      <c r="CC1228" s="78"/>
    </row>
    <row r="1229" spans="1:81">
      <c r="A1229" s="74" t="s">
        <v>10271</v>
      </c>
      <c r="B1229" s="94" t="str">
        <f>VLOOKUP(A1229,Sheet1!A:A,1,0)</f>
        <v>00001711</v>
      </c>
      <c r="C1229" s="74" t="s">
        <v>10443</v>
      </c>
      <c r="D1229" s="74" t="s">
        <v>10617</v>
      </c>
      <c r="E1229" s="74" t="s">
        <v>10770</v>
      </c>
      <c r="F1229" s="74" t="s">
        <v>10880</v>
      </c>
      <c r="G1229" s="74" t="s">
        <v>10932</v>
      </c>
      <c r="H1229" s="74" t="s">
        <v>687</v>
      </c>
      <c r="I1229" s="75">
        <v>380009</v>
      </c>
      <c r="J1229" s="75">
        <v>0</v>
      </c>
      <c r="K1229" s="74" t="s">
        <v>155</v>
      </c>
      <c r="L1229" s="76"/>
      <c r="M1229" s="76"/>
      <c r="N1229" s="74"/>
      <c r="O1229" s="76"/>
      <c r="P1229" s="76"/>
      <c r="Q1229" s="76"/>
      <c r="R1229" s="76"/>
      <c r="S1229" s="76"/>
      <c r="T1229" s="76"/>
      <c r="U1229" s="90">
        <v>41169</v>
      </c>
      <c r="V1229" s="74" t="s">
        <v>10443</v>
      </c>
      <c r="W1229" s="74" t="s">
        <v>167</v>
      </c>
      <c r="X1229" s="75">
        <v>722250</v>
      </c>
      <c r="Y1229" s="75"/>
      <c r="Z1229" s="76"/>
      <c r="AA1229" s="75">
        <v>200000</v>
      </c>
      <c r="AB1229" s="76"/>
      <c r="AC1229" s="76"/>
      <c r="AD1229" s="74"/>
      <c r="AE1229" s="74" t="s">
        <v>11034</v>
      </c>
      <c r="AF1229" s="74" t="s">
        <v>157</v>
      </c>
      <c r="AG1229" s="74" t="s">
        <v>158</v>
      </c>
      <c r="AH1229" s="76"/>
      <c r="AI1229" s="76"/>
      <c r="AJ1229" s="76"/>
      <c r="AK1229" s="75">
        <v>4</v>
      </c>
      <c r="AL1229" s="74"/>
      <c r="AM1229" s="74" t="s">
        <v>149</v>
      </c>
      <c r="AN1229" s="76"/>
      <c r="AO1229" s="74" t="s">
        <v>149</v>
      </c>
      <c r="AP1229" s="74"/>
      <c r="AQ1229" s="75"/>
      <c r="AR1229" s="76"/>
      <c r="AS1229" s="74" t="s">
        <v>149</v>
      </c>
      <c r="AT1229" s="74" t="s">
        <v>149</v>
      </c>
      <c r="AU1229" s="74" t="s">
        <v>149</v>
      </c>
      <c r="AV1229" s="74" t="s">
        <v>149</v>
      </c>
      <c r="AW1229" s="74" t="s">
        <v>149</v>
      </c>
      <c r="AX1229" s="77">
        <v>0</v>
      </c>
      <c r="AY1229" s="74" t="s">
        <v>149</v>
      </c>
      <c r="AZ1229" s="74" t="s">
        <v>339</v>
      </c>
      <c r="BA1229" s="77">
        <v>0</v>
      </c>
      <c r="BB1229" s="76"/>
      <c r="BC1229" s="74" t="s">
        <v>160</v>
      </c>
      <c r="BD1229" s="74" t="s">
        <v>149</v>
      </c>
      <c r="BE1229" s="76"/>
      <c r="BF1229" s="76"/>
      <c r="BG1229" s="77">
        <v>0</v>
      </c>
      <c r="BH1229" s="76"/>
      <c r="BI1229" s="74" t="s">
        <v>149</v>
      </c>
      <c r="BJ1229" s="74" t="s">
        <v>149</v>
      </c>
      <c r="BK1229" s="74" t="s">
        <v>149</v>
      </c>
      <c r="BL1229" s="74" t="s">
        <v>687</v>
      </c>
      <c r="BM1229" s="76"/>
      <c r="BN1229" s="76"/>
      <c r="BO1229" s="74" t="s">
        <v>149</v>
      </c>
      <c r="BP1229" s="74" t="s">
        <v>12921</v>
      </c>
      <c r="BQ1229" s="76"/>
      <c r="BR1229" s="76"/>
      <c r="BS1229" s="76"/>
      <c r="BT1229" s="76"/>
      <c r="BU1229" s="74" t="s">
        <v>160</v>
      </c>
      <c r="BV1229" s="74" t="s">
        <v>8186</v>
      </c>
      <c r="BW1229" s="74" t="s">
        <v>14626</v>
      </c>
      <c r="BX1229" s="74" t="s">
        <v>8173</v>
      </c>
      <c r="BY1229" s="74" t="s">
        <v>14389</v>
      </c>
      <c r="BZ1229" s="90">
        <v>36892</v>
      </c>
      <c r="CA1229" s="76"/>
      <c r="CB1229" s="74" t="s">
        <v>149</v>
      </c>
      <c r="CC1229" s="78"/>
    </row>
    <row r="1230" spans="1:81">
      <c r="A1230" s="74" t="s">
        <v>10272</v>
      </c>
      <c r="B1230" s="94" t="str">
        <f>VLOOKUP(A1230,Sheet1!A:A,1,0)</f>
        <v>00001712</v>
      </c>
      <c r="C1230" s="74" t="s">
        <v>10956</v>
      </c>
      <c r="D1230" s="74" t="s">
        <v>10618</v>
      </c>
      <c r="E1230" s="74" t="s">
        <v>10771</v>
      </c>
      <c r="F1230" s="74"/>
      <c r="G1230" s="74" t="s">
        <v>153</v>
      </c>
      <c r="H1230" s="74" t="s">
        <v>154</v>
      </c>
      <c r="I1230" s="75">
        <v>110019</v>
      </c>
      <c r="J1230" s="75">
        <v>0</v>
      </c>
      <c r="K1230" s="74" t="s">
        <v>155</v>
      </c>
      <c r="L1230" s="76"/>
      <c r="M1230" s="76"/>
      <c r="N1230" s="74" t="s">
        <v>13132</v>
      </c>
      <c r="O1230" s="76"/>
      <c r="P1230" s="76"/>
      <c r="Q1230" s="76"/>
      <c r="R1230" s="76"/>
      <c r="S1230" s="76"/>
      <c r="T1230" s="76"/>
      <c r="U1230" s="90">
        <v>41169</v>
      </c>
      <c r="V1230" s="74" t="s">
        <v>10956</v>
      </c>
      <c r="W1230" s="74" t="s">
        <v>167</v>
      </c>
      <c r="X1230" s="75">
        <v>812600</v>
      </c>
      <c r="Y1230" s="75"/>
      <c r="Z1230" s="76"/>
      <c r="AA1230" s="75">
        <v>200000</v>
      </c>
      <c r="AB1230" s="76"/>
      <c r="AC1230" s="76"/>
      <c r="AD1230" s="74"/>
      <c r="AE1230" s="74" t="s">
        <v>11035</v>
      </c>
      <c r="AF1230" s="74" t="s">
        <v>157</v>
      </c>
      <c r="AG1230" s="74" t="s">
        <v>158</v>
      </c>
      <c r="AH1230" s="76"/>
      <c r="AI1230" s="76"/>
      <c r="AJ1230" s="76"/>
      <c r="AK1230" s="75">
        <v>4</v>
      </c>
      <c r="AL1230" s="74"/>
      <c r="AM1230" s="74" t="s">
        <v>149</v>
      </c>
      <c r="AN1230" s="76"/>
      <c r="AO1230" s="74" t="s">
        <v>149</v>
      </c>
      <c r="AP1230" s="74"/>
      <c r="AQ1230" s="75"/>
      <c r="AR1230" s="76"/>
      <c r="AS1230" s="74" t="s">
        <v>149</v>
      </c>
      <c r="AT1230" s="74" t="s">
        <v>149</v>
      </c>
      <c r="AU1230" s="74" t="s">
        <v>149</v>
      </c>
      <c r="AV1230" s="74" t="s">
        <v>149</v>
      </c>
      <c r="AW1230" s="74" t="s">
        <v>149</v>
      </c>
      <c r="AX1230" s="77">
        <v>0</v>
      </c>
      <c r="AY1230" s="74" t="s">
        <v>149</v>
      </c>
      <c r="AZ1230" s="74" t="s">
        <v>339</v>
      </c>
      <c r="BA1230" s="77">
        <v>0</v>
      </c>
      <c r="BB1230" s="76"/>
      <c r="BC1230" s="74" t="s">
        <v>160</v>
      </c>
      <c r="BD1230" s="74" t="s">
        <v>149</v>
      </c>
      <c r="BE1230" s="76"/>
      <c r="BF1230" s="76"/>
      <c r="BG1230" s="77">
        <v>0</v>
      </c>
      <c r="BH1230" s="76"/>
      <c r="BI1230" s="74" t="s">
        <v>149</v>
      </c>
      <c r="BJ1230" s="74" t="s">
        <v>149</v>
      </c>
      <c r="BK1230" s="74" t="s">
        <v>160</v>
      </c>
      <c r="BL1230" s="74" t="s">
        <v>154</v>
      </c>
      <c r="BM1230" s="74" t="s">
        <v>11126</v>
      </c>
      <c r="BN1230" s="74" t="s">
        <v>11130</v>
      </c>
      <c r="BO1230" s="74" t="s">
        <v>160</v>
      </c>
      <c r="BP1230" s="74" t="s">
        <v>12922</v>
      </c>
      <c r="BQ1230" s="76"/>
      <c r="BR1230" s="76"/>
      <c r="BS1230" s="76"/>
      <c r="BT1230" s="76"/>
      <c r="BU1230" s="74" t="s">
        <v>160</v>
      </c>
      <c r="BV1230" s="74" t="s">
        <v>8188</v>
      </c>
      <c r="BW1230" s="74" t="s">
        <v>14626</v>
      </c>
      <c r="BX1230" s="74" t="s">
        <v>8229</v>
      </c>
      <c r="BY1230" s="74" t="s">
        <v>14390</v>
      </c>
      <c r="BZ1230" s="90">
        <v>36892</v>
      </c>
      <c r="CA1230" s="76"/>
      <c r="CB1230" s="74" t="s">
        <v>149</v>
      </c>
      <c r="CC1230" s="78"/>
    </row>
    <row r="1231" spans="1:81">
      <c r="A1231" s="74" t="s">
        <v>10273</v>
      </c>
      <c r="B1231" s="94" t="str">
        <f>VLOOKUP(A1231,Sheet1!A:A,1,0)</f>
        <v>00001713</v>
      </c>
      <c r="C1231" s="74" t="s">
        <v>10445</v>
      </c>
      <c r="D1231" s="74" t="s">
        <v>10619</v>
      </c>
      <c r="E1231" s="74" t="s">
        <v>10772</v>
      </c>
      <c r="F1231" s="74"/>
      <c r="G1231" s="74"/>
      <c r="H1231" s="74"/>
      <c r="I1231" s="75"/>
      <c r="J1231" s="75">
        <v>0</v>
      </c>
      <c r="K1231" s="74" t="s">
        <v>1213</v>
      </c>
      <c r="L1231" s="76"/>
      <c r="M1231" s="76"/>
      <c r="N1231" s="74"/>
      <c r="O1231" s="76"/>
      <c r="P1231" s="76"/>
      <c r="Q1231" s="76"/>
      <c r="R1231" s="76"/>
      <c r="S1231" s="76"/>
      <c r="T1231" s="76"/>
      <c r="U1231" s="90">
        <v>41170</v>
      </c>
      <c r="V1231" s="74" t="s">
        <v>10445</v>
      </c>
      <c r="W1231" s="74" t="s">
        <v>156</v>
      </c>
      <c r="X1231" s="75">
        <v>140000</v>
      </c>
      <c r="Y1231" s="75"/>
      <c r="Z1231" s="76"/>
      <c r="AA1231" s="75">
        <v>200000</v>
      </c>
      <c r="AB1231" s="76"/>
      <c r="AC1231" s="76"/>
      <c r="AD1231" s="74" t="s">
        <v>13032</v>
      </c>
      <c r="AE1231" s="74" t="s">
        <v>11036</v>
      </c>
      <c r="AF1231" s="74" t="s">
        <v>13222</v>
      </c>
      <c r="AG1231" s="74" t="s">
        <v>186</v>
      </c>
      <c r="AH1231" s="76"/>
      <c r="AI1231" s="76"/>
      <c r="AJ1231" s="76"/>
      <c r="AK1231" s="75">
        <v>1</v>
      </c>
      <c r="AL1231" s="74"/>
      <c r="AM1231" s="74" t="s">
        <v>149</v>
      </c>
      <c r="AN1231" s="76"/>
      <c r="AO1231" s="74" t="s">
        <v>149</v>
      </c>
      <c r="AP1231" s="74"/>
      <c r="AQ1231" s="75">
        <v>1713</v>
      </c>
      <c r="AR1231" s="76"/>
      <c r="AS1231" s="74" t="s">
        <v>149</v>
      </c>
      <c r="AT1231" s="74" t="s">
        <v>149</v>
      </c>
      <c r="AU1231" s="74" t="s">
        <v>149</v>
      </c>
      <c r="AV1231" s="74" t="s">
        <v>149</v>
      </c>
      <c r="AW1231" s="74" t="s">
        <v>149</v>
      </c>
      <c r="AX1231" s="77">
        <v>0</v>
      </c>
      <c r="AY1231" s="74" t="s">
        <v>149</v>
      </c>
      <c r="AZ1231" s="74" t="s">
        <v>323</v>
      </c>
      <c r="BA1231" s="77">
        <v>0</v>
      </c>
      <c r="BB1231" s="76"/>
      <c r="BC1231" s="74" t="s">
        <v>160</v>
      </c>
      <c r="BD1231" s="74" t="s">
        <v>149</v>
      </c>
      <c r="BE1231" s="76"/>
      <c r="BF1231" s="76"/>
      <c r="BG1231" s="77">
        <v>0</v>
      </c>
      <c r="BH1231" s="76"/>
      <c r="BI1231" s="74" t="s">
        <v>149</v>
      </c>
      <c r="BJ1231" s="74" t="s">
        <v>149</v>
      </c>
      <c r="BK1231" s="74" t="s">
        <v>149</v>
      </c>
      <c r="BL1231" s="74" t="s">
        <v>11456</v>
      </c>
      <c r="BM1231" s="76"/>
      <c r="BN1231" s="76"/>
      <c r="BO1231" s="74" t="s">
        <v>149</v>
      </c>
      <c r="BP1231" s="74"/>
      <c r="BQ1231" s="76"/>
      <c r="BR1231" s="76"/>
      <c r="BS1231" s="76"/>
      <c r="BT1231" s="76"/>
      <c r="BU1231" s="74" t="s">
        <v>160</v>
      </c>
      <c r="BV1231" s="74"/>
      <c r="BW1231" s="74"/>
      <c r="BX1231" s="74"/>
      <c r="BY1231" s="74"/>
      <c r="BZ1231" s="90"/>
      <c r="CA1231" s="76"/>
      <c r="CB1231" s="74" t="s">
        <v>149</v>
      </c>
      <c r="CC1231" s="78"/>
    </row>
    <row r="1232" spans="1:81">
      <c r="A1232" s="74" t="s">
        <v>10274</v>
      </c>
      <c r="B1232" s="94" t="str">
        <f>VLOOKUP(A1232,Sheet1!A:A,1,0)</f>
        <v>00001714</v>
      </c>
      <c r="C1232" s="74" t="s">
        <v>10446</v>
      </c>
      <c r="D1232" s="74" t="s">
        <v>10620</v>
      </c>
      <c r="E1232" s="74" t="s">
        <v>10773</v>
      </c>
      <c r="F1232" s="74"/>
      <c r="G1232" s="74"/>
      <c r="H1232" s="74"/>
      <c r="I1232" s="75"/>
      <c r="J1232" s="75">
        <v>0</v>
      </c>
      <c r="K1232" s="74" t="s">
        <v>184</v>
      </c>
      <c r="L1232" s="76"/>
      <c r="M1232" s="76"/>
      <c r="N1232" s="74"/>
      <c r="O1232" s="76"/>
      <c r="P1232" s="76"/>
      <c r="Q1232" s="76"/>
      <c r="R1232" s="76"/>
      <c r="S1232" s="76"/>
      <c r="T1232" s="76"/>
      <c r="U1232" s="90">
        <v>41171</v>
      </c>
      <c r="V1232" s="74" t="s">
        <v>10446</v>
      </c>
      <c r="W1232" s="74" t="s">
        <v>178</v>
      </c>
      <c r="X1232" s="75">
        <v>515000</v>
      </c>
      <c r="Y1232" s="75"/>
      <c r="Z1232" s="76"/>
      <c r="AA1232" s="75">
        <v>200000</v>
      </c>
      <c r="AB1232" s="76"/>
      <c r="AC1232" s="76"/>
      <c r="AD1232" s="74"/>
      <c r="AE1232" s="74" t="s">
        <v>11037</v>
      </c>
      <c r="AF1232" s="74" t="s">
        <v>13222</v>
      </c>
      <c r="AG1232" s="74" t="s">
        <v>186</v>
      </c>
      <c r="AH1232" s="76"/>
      <c r="AI1232" s="76"/>
      <c r="AJ1232" s="76"/>
      <c r="AK1232" s="75">
        <v>1</v>
      </c>
      <c r="AL1232" s="74"/>
      <c r="AM1232" s="74" t="s">
        <v>149</v>
      </c>
      <c r="AN1232" s="76"/>
      <c r="AO1232" s="74" t="s">
        <v>149</v>
      </c>
      <c r="AP1232" s="74"/>
      <c r="AQ1232" s="75"/>
      <c r="AR1232" s="76"/>
      <c r="AS1232" s="74" t="s">
        <v>149</v>
      </c>
      <c r="AT1232" s="74" t="s">
        <v>149</v>
      </c>
      <c r="AU1232" s="74" t="s">
        <v>149</v>
      </c>
      <c r="AV1232" s="74" t="s">
        <v>149</v>
      </c>
      <c r="AW1232" s="74" t="s">
        <v>149</v>
      </c>
      <c r="AX1232" s="77">
        <v>0</v>
      </c>
      <c r="AY1232" s="74" t="s">
        <v>149</v>
      </c>
      <c r="AZ1232" s="74" t="s">
        <v>339</v>
      </c>
      <c r="BA1232" s="77">
        <v>0</v>
      </c>
      <c r="BB1232" s="76"/>
      <c r="BC1232" s="74" t="s">
        <v>160</v>
      </c>
      <c r="BD1232" s="74" t="s">
        <v>149</v>
      </c>
      <c r="BE1232" s="76"/>
      <c r="BF1232" s="76"/>
      <c r="BG1232" s="77">
        <v>0</v>
      </c>
      <c r="BH1232" s="76"/>
      <c r="BI1232" s="74" t="s">
        <v>149</v>
      </c>
      <c r="BJ1232" s="74" t="s">
        <v>149</v>
      </c>
      <c r="BK1232" s="74" t="s">
        <v>149</v>
      </c>
      <c r="BL1232" s="74" t="s">
        <v>11456</v>
      </c>
      <c r="BM1232" s="76"/>
      <c r="BN1232" s="76"/>
      <c r="BO1232" s="74" t="s">
        <v>149</v>
      </c>
      <c r="BP1232" s="74"/>
      <c r="BQ1232" s="76"/>
      <c r="BR1232" s="76"/>
      <c r="BS1232" s="76"/>
      <c r="BT1232" s="76"/>
      <c r="BU1232" s="74" t="s">
        <v>160</v>
      </c>
      <c r="BV1232" s="74"/>
      <c r="BW1232" s="74"/>
      <c r="BX1232" s="74"/>
      <c r="BY1232" s="74"/>
      <c r="BZ1232" s="90"/>
      <c r="CA1232" s="76"/>
      <c r="CB1232" s="74" t="s">
        <v>149</v>
      </c>
      <c r="CC1232" s="78"/>
    </row>
    <row r="1233" spans="1:81">
      <c r="A1233" s="74" t="s">
        <v>10275</v>
      </c>
      <c r="B1233" s="94" t="str">
        <f>VLOOKUP(A1233,Sheet1!A:A,1,0)</f>
        <v>00001715</v>
      </c>
      <c r="C1233" s="74" t="s">
        <v>10447</v>
      </c>
      <c r="D1233" s="74" t="s">
        <v>10621</v>
      </c>
      <c r="E1233" s="74"/>
      <c r="F1233" s="74"/>
      <c r="G1233" s="74" t="s">
        <v>190</v>
      </c>
      <c r="H1233" s="74" t="s">
        <v>191</v>
      </c>
      <c r="I1233" s="75">
        <v>411003</v>
      </c>
      <c r="J1233" s="75">
        <v>0</v>
      </c>
      <c r="K1233" s="74" t="s">
        <v>155</v>
      </c>
      <c r="L1233" s="76"/>
      <c r="M1233" s="76"/>
      <c r="N1233" s="74"/>
      <c r="O1233" s="76"/>
      <c r="P1233" s="76"/>
      <c r="Q1233" s="76"/>
      <c r="R1233" s="76"/>
      <c r="S1233" s="76"/>
      <c r="T1233" s="76"/>
      <c r="U1233" s="90">
        <v>41171</v>
      </c>
      <c r="V1233" s="74" t="s">
        <v>10957</v>
      </c>
      <c r="W1233" s="74" t="s">
        <v>167</v>
      </c>
      <c r="X1233" s="75">
        <v>519050</v>
      </c>
      <c r="Y1233" s="75">
        <v>5950</v>
      </c>
      <c r="Z1233" s="76"/>
      <c r="AA1233" s="75">
        <v>200000</v>
      </c>
      <c r="AB1233" s="76"/>
      <c r="AC1233" s="76"/>
      <c r="AD1233" s="74"/>
      <c r="AE1233" s="74" t="s">
        <v>11038</v>
      </c>
      <c r="AF1233" s="74" t="s">
        <v>157</v>
      </c>
      <c r="AG1233" s="74" t="s">
        <v>158</v>
      </c>
      <c r="AH1233" s="76"/>
      <c r="AI1233" s="76"/>
      <c r="AJ1233" s="76"/>
      <c r="AK1233" s="75">
        <v>4</v>
      </c>
      <c r="AL1233" s="74"/>
      <c r="AM1233" s="74" t="s">
        <v>149</v>
      </c>
      <c r="AN1233" s="76"/>
      <c r="AO1233" s="74" t="s">
        <v>149</v>
      </c>
      <c r="AP1233" s="74"/>
      <c r="AQ1233" s="75"/>
      <c r="AR1233" s="76"/>
      <c r="AS1233" s="74" t="s">
        <v>149</v>
      </c>
      <c r="AT1233" s="74" t="s">
        <v>149</v>
      </c>
      <c r="AU1233" s="74" t="s">
        <v>149</v>
      </c>
      <c r="AV1233" s="74" t="s">
        <v>149</v>
      </c>
      <c r="AW1233" s="74" t="s">
        <v>149</v>
      </c>
      <c r="AX1233" s="77">
        <v>0</v>
      </c>
      <c r="AY1233" s="74" t="s">
        <v>149</v>
      </c>
      <c r="AZ1233" s="74" t="s">
        <v>339</v>
      </c>
      <c r="BA1233" s="77">
        <v>0</v>
      </c>
      <c r="BB1233" s="76"/>
      <c r="BC1233" s="74" t="s">
        <v>160</v>
      </c>
      <c r="BD1233" s="74" t="s">
        <v>149</v>
      </c>
      <c r="BE1233" s="76"/>
      <c r="BF1233" s="76"/>
      <c r="BG1233" s="77">
        <v>0</v>
      </c>
      <c r="BH1233" s="76"/>
      <c r="BI1233" s="74" t="s">
        <v>149</v>
      </c>
      <c r="BJ1233" s="74" t="s">
        <v>149</v>
      </c>
      <c r="BK1233" s="74" t="s">
        <v>149</v>
      </c>
      <c r="BL1233" s="74" t="s">
        <v>191</v>
      </c>
      <c r="BM1233" s="76"/>
      <c r="BN1233" s="76"/>
      <c r="BO1233" s="74" t="s">
        <v>149</v>
      </c>
      <c r="BP1233" s="74" t="s">
        <v>12905</v>
      </c>
      <c r="BQ1233" s="76"/>
      <c r="BR1233" s="76"/>
      <c r="BS1233" s="76"/>
      <c r="BT1233" s="76"/>
      <c r="BU1233" s="74" t="s">
        <v>160</v>
      </c>
      <c r="BV1233" s="74" t="s">
        <v>8174</v>
      </c>
      <c r="BW1233" s="74" t="s">
        <v>14626</v>
      </c>
      <c r="BX1233" s="74" t="s">
        <v>8173</v>
      </c>
      <c r="BY1233" s="74" t="s">
        <v>14391</v>
      </c>
      <c r="BZ1233" s="90">
        <v>36892</v>
      </c>
      <c r="CA1233" s="76"/>
      <c r="CB1233" s="74" t="s">
        <v>149</v>
      </c>
      <c r="CC1233" s="78"/>
    </row>
    <row r="1234" spans="1:81">
      <c r="A1234" s="74" t="s">
        <v>10276</v>
      </c>
      <c r="B1234" s="94" t="str">
        <f>VLOOKUP(A1234,Sheet1!A:A,1,0)</f>
        <v>00001716</v>
      </c>
      <c r="C1234" s="74" t="s">
        <v>10448</v>
      </c>
      <c r="D1234" s="74" t="s">
        <v>10622</v>
      </c>
      <c r="E1234" s="74" t="s">
        <v>10774</v>
      </c>
      <c r="F1234" s="74" t="s">
        <v>190</v>
      </c>
      <c r="G1234" s="74" t="s">
        <v>190</v>
      </c>
      <c r="H1234" s="74" t="s">
        <v>191</v>
      </c>
      <c r="I1234" s="75">
        <v>411018</v>
      </c>
      <c r="J1234" s="75">
        <v>0</v>
      </c>
      <c r="K1234" s="74" t="s">
        <v>155</v>
      </c>
      <c r="L1234" s="76"/>
      <c r="M1234" s="76"/>
      <c r="N1234" s="74"/>
      <c r="O1234" s="76"/>
      <c r="P1234" s="76"/>
      <c r="Q1234" s="76"/>
      <c r="R1234" s="76"/>
      <c r="S1234" s="76"/>
      <c r="T1234" s="76"/>
      <c r="U1234" s="90">
        <v>41172</v>
      </c>
      <c r="V1234" s="74" t="s">
        <v>10448</v>
      </c>
      <c r="W1234" s="74" t="s">
        <v>167</v>
      </c>
      <c r="X1234" s="75">
        <v>826260</v>
      </c>
      <c r="Y1234" s="75"/>
      <c r="Z1234" s="76"/>
      <c r="AA1234" s="75">
        <v>200000</v>
      </c>
      <c r="AB1234" s="76"/>
      <c r="AC1234" s="76"/>
      <c r="AD1234" s="74"/>
      <c r="AE1234" s="74" t="s">
        <v>11039</v>
      </c>
      <c r="AF1234" s="74" t="s">
        <v>157</v>
      </c>
      <c r="AG1234" s="74" t="s">
        <v>158</v>
      </c>
      <c r="AH1234" s="76"/>
      <c r="AI1234" s="76"/>
      <c r="AJ1234" s="76"/>
      <c r="AK1234" s="75">
        <v>4</v>
      </c>
      <c r="AL1234" s="74"/>
      <c r="AM1234" s="74" t="s">
        <v>149</v>
      </c>
      <c r="AN1234" s="76"/>
      <c r="AO1234" s="74" t="s">
        <v>149</v>
      </c>
      <c r="AP1234" s="74"/>
      <c r="AQ1234" s="75"/>
      <c r="AR1234" s="76"/>
      <c r="AS1234" s="74" t="s">
        <v>149</v>
      </c>
      <c r="AT1234" s="74" t="s">
        <v>149</v>
      </c>
      <c r="AU1234" s="74" t="s">
        <v>149</v>
      </c>
      <c r="AV1234" s="74" t="s">
        <v>149</v>
      </c>
      <c r="AW1234" s="74" t="s">
        <v>149</v>
      </c>
      <c r="AX1234" s="77">
        <v>0</v>
      </c>
      <c r="AY1234" s="74" t="s">
        <v>149</v>
      </c>
      <c r="AZ1234" s="74" t="s">
        <v>339</v>
      </c>
      <c r="BA1234" s="77">
        <v>0</v>
      </c>
      <c r="BB1234" s="76"/>
      <c r="BC1234" s="74" t="s">
        <v>160</v>
      </c>
      <c r="BD1234" s="74" t="s">
        <v>149</v>
      </c>
      <c r="BE1234" s="76"/>
      <c r="BF1234" s="76"/>
      <c r="BG1234" s="77">
        <v>0</v>
      </c>
      <c r="BH1234" s="76"/>
      <c r="BI1234" s="74" t="s">
        <v>149</v>
      </c>
      <c r="BJ1234" s="74" t="s">
        <v>149</v>
      </c>
      <c r="BK1234" s="74" t="s">
        <v>149</v>
      </c>
      <c r="BL1234" s="74" t="s">
        <v>191</v>
      </c>
      <c r="BM1234" s="76"/>
      <c r="BN1234" s="76"/>
      <c r="BO1234" s="74" t="s">
        <v>149</v>
      </c>
      <c r="BP1234" s="74" t="s">
        <v>12923</v>
      </c>
      <c r="BQ1234" s="76"/>
      <c r="BR1234" s="76"/>
      <c r="BS1234" s="76"/>
      <c r="BT1234" s="76"/>
      <c r="BU1234" s="74" t="s">
        <v>160</v>
      </c>
      <c r="BV1234" s="74" t="s">
        <v>8174</v>
      </c>
      <c r="BW1234" s="74" t="s">
        <v>14626</v>
      </c>
      <c r="BX1234" s="74" t="s">
        <v>8173</v>
      </c>
      <c r="BY1234" s="74" t="s">
        <v>14392</v>
      </c>
      <c r="BZ1234" s="90">
        <v>36892</v>
      </c>
      <c r="CA1234" s="76"/>
      <c r="CB1234" s="74" t="s">
        <v>149</v>
      </c>
      <c r="CC1234" s="78"/>
    </row>
    <row r="1235" spans="1:81">
      <c r="A1235" s="74" t="s">
        <v>10277</v>
      </c>
      <c r="B1235" s="94" t="str">
        <f>VLOOKUP(A1235,Sheet1!A:A,1,0)</f>
        <v>00001717</v>
      </c>
      <c r="C1235" s="74" t="s">
        <v>10958</v>
      </c>
      <c r="D1235" s="74" t="s">
        <v>10623</v>
      </c>
      <c r="E1235" s="74" t="s">
        <v>10775</v>
      </c>
      <c r="F1235" s="74" t="s">
        <v>190</v>
      </c>
      <c r="G1235" s="74" t="s">
        <v>190</v>
      </c>
      <c r="H1235" s="74" t="s">
        <v>191</v>
      </c>
      <c r="I1235" s="75">
        <v>411038</v>
      </c>
      <c r="J1235" s="75">
        <v>0</v>
      </c>
      <c r="K1235" s="74" t="s">
        <v>155</v>
      </c>
      <c r="L1235" s="76"/>
      <c r="M1235" s="76"/>
      <c r="N1235" s="74" t="s">
        <v>14712</v>
      </c>
      <c r="O1235" s="76"/>
      <c r="P1235" s="76"/>
      <c r="Q1235" s="76"/>
      <c r="R1235" s="76"/>
      <c r="S1235" s="76"/>
      <c r="T1235" s="76"/>
      <c r="U1235" s="90">
        <v>41176</v>
      </c>
      <c r="V1235" s="74" t="s">
        <v>10958</v>
      </c>
      <c r="W1235" s="74" t="s">
        <v>167</v>
      </c>
      <c r="X1235" s="75">
        <v>514906</v>
      </c>
      <c r="Y1235" s="75"/>
      <c r="Z1235" s="76"/>
      <c r="AA1235" s="75">
        <v>200000</v>
      </c>
      <c r="AB1235" s="76"/>
      <c r="AC1235" s="76"/>
      <c r="AD1235" s="74"/>
      <c r="AE1235" s="74" t="s">
        <v>11040</v>
      </c>
      <c r="AF1235" s="74" t="s">
        <v>157</v>
      </c>
      <c r="AG1235" s="74" t="s">
        <v>158</v>
      </c>
      <c r="AH1235" s="76"/>
      <c r="AI1235" s="76"/>
      <c r="AJ1235" s="76"/>
      <c r="AK1235" s="75">
        <v>4</v>
      </c>
      <c r="AL1235" s="74"/>
      <c r="AM1235" s="74" t="s">
        <v>149</v>
      </c>
      <c r="AN1235" s="76"/>
      <c r="AO1235" s="74" t="s">
        <v>149</v>
      </c>
      <c r="AP1235" s="74"/>
      <c r="AQ1235" s="75"/>
      <c r="AR1235" s="76"/>
      <c r="AS1235" s="74" t="s">
        <v>149</v>
      </c>
      <c r="AT1235" s="74" t="s">
        <v>149</v>
      </c>
      <c r="AU1235" s="74" t="s">
        <v>149</v>
      </c>
      <c r="AV1235" s="74" t="s">
        <v>149</v>
      </c>
      <c r="AW1235" s="74" t="s">
        <v>149</v>
      </c>
      <c r="AX1235" s="77">
        <v>0</v>
      </c>
      <c r="AY1235" s="74" t="s">
        <v>149</v>
      </c>
      <c r="AZ1235" s="74" t="s">
        <v>339</v>
      </c>
      <c r="BA1235" s="77">
        <v>0</v>
      </c>
      <c r="BB1235" s="76"/>
      <c r="BC1235" s="74" t="s">
        <v>160</v>
      </c>
      <c r="BD1235" s="74" t="s">
        <v>149</v>
      </c>
      <c r="BE1235" s="76"/>
      <c r="BF1235" s="76"/>
      <c r="BG1235" s="77">
        <v>0</v>
      </c>
      <c r="BH1235" s="76"/>
      <c r="BI1235" s="74" t="s">
        <v>149</v>
      </c>
      <c r="BJ1235" s="74" t="s">
        <v>149</v>
      </c>
      <c r="BK1235" s="74" t="s">
        <v>149</v>
      </c>
      <c r="BL1235" s="74" t="s">
        <v>191</v>
      </c>
      <c r="BM1235" s="76"/>
      <c r="BN1235" s="76"/>
      <c r="BO1235" s="74" t="s">
        <v>149</v>
      </c>
      <c r="BP1235" s="74" t="s">
        <v>12924</v>
      </c>
      <c r="BQ1235" s="76"/>
      <c r="BR1235" s="76"/>
      <c r="BS1235" s="76"/>
      <c r="BT1235" s="76"/>
      <c r="BU1235" s="74" t="s">
        <v>160</v>
      </c>
      <c r="BV1235" s="74" t="s">
        <v>8198</v>
      </c>
      <c r="BW1235" s="74" t="s">
        <v>14626</v>
      </c>
      <c r="BX1235" s="74" t="s">
        <v>8173</v>
      </c>
      <c r="BY1235" s="74" t="s">
        <v>14393</v>
      </c>
      <c r="BZ1235" s="90">
        <v>36892</v>
      </c>
      <c r="CA1235" s="76"/>
      <c r="CB1235" s="74" t="s">
        <v>149</v>
      </c>
      <c r="CC1235" s="78"/>
    </row>
    <row r="1236" spans="1:81">
      <c r="A1236" s="74" t="s">
        <v>10278</v>
      </c>
      <c r="B1236" s="94" t="str">
        <f>VLOOKUP(A1236,Sheet1!A:A,1,0)</f>
        <v>00001718</v>
      </c>
      <c r="C1236" s="74" t="s">
        <v>10450</v>
      </c>
      <c r="D1236" s="74" t="s">
        <v>14713</v>
      </c>
      <c r="E1236" s="74" t="s">
        <v>10776</v>
      </c>
      <c r="F1236" s="74" t="s">
        <v>190</v>
      </c>
      <c r="G1236" s="74" t="s">
        <v>190</v>
      </c>
      <c r="H1236" s="74" t="s">
        <v>191</v>
      </c>
      <c r="I1236" s="75"/>
      <c r="J1236" s="75">
        <v>0</v>
      </c>
      <c r="K1236" s="74" t="s">
        <v>155</v>
      </c>
      <c r="L1236" s="76"/>
      <c r="M1236" s="76"/>
      <c r="N1236" s="74"/>
      <c r="O1236" s="76"/>
      <c r="P1236" s="76"/>
      <c r="Q1236" s="76"/>
      <c r="R1236" s="76"/>
      <c r="S1236" s="76"/>
      <c r="T1236" s="76"/>
      <c r="U1236" s="90">
        <v>41176</v>
      </c>
      <c r="V1236" s="74" t="s">
        <v>10450</v>
      </c>
      <c r="W1236" s="74" t="s">
        <v>216</v>
      </c>
      <c r="X1236" s="75">
        <v>722950</v>
      </c>
      <c r="Y1236" s="75"/>
      <c r="Z1236" s="76"/>
      <c r="AA1236" s="75">
        <v>200000</v>
      </c>
      <c r="AB1236" s="76"/>
      <c r="AC1236" s="76"/>
      <c r="AD1236" s="74"/>
      <c r="AE1236" s="74"/>
      <c r="AF1236" s="74" t="s">
        <v>157</v>
      </c>
      <c r="AG1236" s="74" t="s">
        <v>158</v>
      </c>
      <c r="AH1236" s="76"/>
      <c r="AI1236" s="76"/>
      <c r="AJ1236" s="76"/>
      <c r="AK1236" s="75">
        <v>4</v>
      </c>
      <c r="AL1236" s="74"/>
      <c r="AM1236" s="74" t="s">
        <v>149</v>
      </c>
      <c r="AN1236" s="76"/>
      <c r="AO1236" s="74" t="s">
        <v>149</v>
      </c>
      <c r="AP1236" s="74"/>
      <c r="AQ1236" s="75"/>
      <c r="AR1236" s="76"/>
      <c r="AS1236" s="74" t="s">
        <v>149</v>
      </c>
      <c r="AT1236" s="74" t="s">
        <v>149</v>
      </c>
      <c r="AU1236" s="74" t="s">
        <v>149</v>
      </c>
      <c r="AV1236" s="74" t="s">
        <v>149</v>
      </c>
      <c r="AW1236" s="74" t="s">
        <v>149</v>
      </c>
      <c r="AX1236" s="77">
        <v>0</v>
      </c>
      <c r="AY1236" s="74" t="s">
        <v>149</v>
      </c>
      <c r="AZ1236" s="74" t="s">
        <v>217</v>
      </c>
      <c r="BA1236" s="77">
        <v>0</v>
      </c>
      <c r="BB1236" s="76"/>
      <c r="BC1236" s="74" t="s">
        <v>160</v>
      </c>
      <c r="BD1236" s="74" t="s">
        <v>149</v>
      </c>
      <c r="BE1236" s="76"/>
      <c r="BF1236" s="76"/>
      <c r="BG1236" s="77">
        <v>0</v>
      </c>
      <c r="BH1236" s="76"/>
      <c r="BI1236" s="74" t="s">
        <v>149</v>
      </c>
      <c r="BJ1236" s="74" t="s">
        <v>149</v>
      </c>
      <c r="BK1236" s="74" t="s">
        <v>149</v>
      </c>
      <c r="BL1236" s="74" t="s">
        <v>191</v>
      </c>
      <c r="BM1236" s="76"/>
      <c r="BN1236" s="76"/>
      <c r="BO1236" s="74" t="s">
        <v>149</v>
      </c>
      <c r="BP1236" s="74"/>
      <c r="BQ1236" s="76"/>
      <c r="BR1236" s="76"/>
      <c r="BS1236" s="76"/>
      <c r="BT1236" s="76"/>
      <c r="BU1236" s="74" t="s">
        <v>160</v>
      </c>
      <c r="BV1236" s="74"/>
      <c r="BW1236" s="74"/>
      <c r="BX1236" s="74"/>
      <c r="BY1236" s="74"/>
      <c r="BZ1236" s="90"/>
      <c r="CA1236" s="76"/>
      <c r="CB1236" s="74" t="s">
        <v>149</v>
      </c>
      <c r="CC1236" s="78"/>
    </row>
    <row r="1237" spans="1:81">
      <c r="A1237" s="74" t="s">
        <v>10279</v>
      </c>
      <c r="B1237" s="94" t="str">
        <f>VLOOKUP(A1237,Sheet1!A:A,1,0)</f>
        <v>00001719</v>
      </c>
      <c r="C1237" s="74" t="s">
        <v>10959</v>
      </c>
      <c r="D1237" s="74" t="s">
        <v>10625</v>
      </c>
      <c r="E1237" s="74" t="s">
        <v>10777</v>
      </c>
      <c r="F1237" s="74" t="s">
        <v>10881</v>
      </c>
      <c r="G1237" s="74" t="s">
        <v>190</v>
      </c>
      <c r="H1237" s="74" t="s">
        <v>191</v>
      </c>
      <c r="I1237" s="75">
        <v>412220</v>
      </c>
      <c r="J1237" s="75">
        <v>0</v>
      </c>
      <c r="K1237" s="74" t="s">
        <v>155</v>
      </c>
      <c r="L1237" s="76"/>
      <c r="M1237" s="76"/>
      <c r="N1237" s="74" t="s">
        <v>13029</v>
      </c>
      <c r="O1237" s="76"/>
      <c r="P1237" s="76"/>
      <c r="Q1237" s="76"/>
      <c r="R1237" s="76"/>
      <c r="S1237" s="76"/>
      <c r="T1237" s="76"/>
      <c r="U1237" s="90">
        <v>41176</v>
      </c>
      <c r="V1237" s="74" t="s">
        <v>10959</v>
      </c>
      <c r="W1237" s="74" t="s">
        <v>167</v>
      </c>
      <c r="X1237" s="75">
        <v>812725</v>
      </c>
      <c r="Y1237" s="75">
        <v>8127</v>
      </c>
      <c r="Z1237" s="76"/>
      <c r="AA1237" s="75">
        <v>200000</v>
      </c>
      <c r="AB1237" s="76"/>
      <c r="AC1237" s="76"/>
      <c r="AD1237" s="74"/>
      <c r="AE1237" s="74" t="s">
        <v>11041</v>
      </c>
      <c r="AF1237" s="74" t="s">
        <v>157</v>
      </c>
      <c r="AG1237" s="74" t="s">
        <v>158</v>
      </c>
      <c r="AH1237" s="76"/>
      <c r="AI1237" s="76"/>
      <c r="AJ1237" s="76"/>
      <c r="AK1237" s="75">
        <v>4</v>
      </c>
      <c r="AL1237" s="74"/>
      <c r="AM1237" s="74" t="s">
        <v>149</v>
      </c>
      <c r="AN1237" s="76"/>
      <c r="AO1237" s="74" t="s">
        <v>149</v>
      </c>
      <c r="AP1237" s="74"/>
      <c r="AQ1237" s="75"/>
      <c r="AR1237" s="76"/>
      <c r="AS1237" s="74" t="s">
        <v>149</v>
      </c>
      <c r="AT1237" s="74" t="s">
        <v>149</v>
      </c>
      <c r="AU1237" s="74" t="s">
        <v>149</v>
      </c>
      <c r="AV1237" s="74" t="s">
        <v>149</v>
      </c>
      <c r="AW1237" s="74" t="s">
        <v>149</v>
      </c>
      <c r="AX1237" s="77">
        <v>0</v>
      </c>
      <c r="AY1237" s="74" t="s">
        <v>149</v>
      </c>
      <c r="AZ1237" s="74" t="s">
        <v>339</v>
      </c>
      <c r="BA1237" s="77">
        <v>0</v>
      </c>
      <c r="BB1237" s="76"/>
      <c r="BC1237" s="74" t="s">
        <v>160</v>
      </c>
      <c r="BD1237" s="74" t="s">
        <v>149</v>
      </c>
      <c r="BE1237" s="76"/>
      <c r="BF1237" s="76"/>
      <c r="BG1237" s="77">
        <v>0</v>
      </c>
      <c r="BH1237" s="76"/>
      <c r="BI1237" s="74" t="s">
        <v>149</v>
      </c>
      <c r="BJ1237" s="74" t="s">
        <v>149</v>
      </c>
      <c r="BK1237" s="74" t="s">
        <v>149</v>
      </c>
      <c r="BL1237" s="74" t="s">
        <v>191</v>
      </c>
      <c r="BM1237" s="76"/>
      <c r="BN1237" s="76"/>
      <c r="BO1237" s="74" t="s">
        <v>149</v>
      </c>
      <c r="BP1237" s="74" t="s">
        <v>12925</v>
      </c>
      <c r="BQ1237" s="76"/>
      <c r="BR1237" s="76"/>
      <c r="BS1237" s="76"/>
      <c r="BT1237" s="76"/>
      <c r="BU1237" s="74" t="s">
        <v>160</v>
      </c>
      <c r="BV1237" s="74" t="s">
        <v>8182</v>
      </c>
      <c r="BW1237" s="74" t="s">
        <v>14626</v>
      </c>
      <c r="BX1237" s="74" t="s">
        <v>8173</v>
      </c>
      <c r="BY1237" s="74" t="s">
        <v>14395</v>
      </c>
      <c r="BZ1237" s="90">
        <v>36892</v>
      </c>
      <c r="CA1237" s="76"/>
      <c r="CB1237" s="74" t="s">
        <v>149</v>
      </c>
      <c r="CC1237" s="78"/>
    </row>
    <row r="1238" spans="1:81">
      <c r="A1238" s="74" t="s">
        <v>10280</v>
      </c>
      <c r="B1238" s="94" t="str">
        <f>VLOOKUP(A1238,Sheet1!A:A,1,0)</f>
        <v>00001720</v>
      </c>
      <c r="C1238" s="74" t="s">
        <v>10452</v>
      </c>
      <c r="D1238" s="74" t="s">
        <v>14714</v>
      </c>
      <c r="E1238" s="74" t="s">
        <v>10778</v>
      </c>
      <c r="F1238" s="74" t="s">
        <v>10882</v>
      </c>
      <c r="G1238" s="74" t="s">
        <v>190</v>
      </c>
      <c r="H1238" s="74" t="s">
        <v>191</v>
      </c>
      <c r="I1238" s="75">
        <v>421204</v>
      </c>
      <c r="J1238" s="75">
        <v>0</v>
      </c>
      <c r="K1238" s="74" t="s">
        <v>155</v>
      </c>
      <c r="L1238" s="76"/>
      <c r="M1238" s="76"/>
      <c r="N1238" s="74"/>
      <c r="O1238" s="76"/>
      <c r="P1238" s="76"/>
      <c r="Q1238" s="76"/>
      <c r="R1238" s="76"/>
      <c r="S1238" s="76"/>
      <c r="T1238" s="76"/>
      <c r="U1238" s="90">
        <v>41178</v>
      </c>
      <c r="V1238" s="74" t="s">
        <v>10452</v>
      </c>
      <c r="W1238" s="74" t="s">
        <v>178</v>
      </c>
      <c r="X1238" s="75">
        <v>515000</v>
      </c>
      <c r="Y1238" s="75"/>
      <c r="Z1238" s="76"/>
      <c r="AA1238" s="75">
        <v>200000</v>
      </c>
      <c r="AB1238" s="76"/>
      <c r="AC1238" s="76"/>
      <c r="AD1238" s="74"/>
      <c r="AE1238" s="74" t="s">
        <v>11042</v>
      </c>
      <c r="AF1238" s="74" t="s">
        <v>157</v>
      </c>
      <c r="AG1238" s="74" t="s">
        <v>158</v>
      </c>
      <c r="AH1238" s="76"/>
      <c r="AI1238" s="76"/>
      <c r="AJ1238" s="76"/>
      <c r="AK1238" s="75">
        <v>4</v>
      </c>
      <c r="AL1238" s="74"/>
      <c r="AM1238" s="74" t="s">
        <v>149</v>
      </c>
      <c r="AN1238" s="76"/>
      <c r="AO1238" s="74" t="s">
        <v>149</v>
      </c>
      <c r="AP1238" s="74"/>
      <c r="AQ1238" s="75"/>
      <c r="AR1238" s="76"/>
      <c r="AS1238" s="74" t="s">
        <v>149</v>
      </c>
      <c r="AT1238" s="74" t="s">
        <v>149</v>
      </c>
      <c r="AU1238" s="74" t="s">
        <v>149</v>
      </c>
      <c r="AV1238" s="74" t="s">
        <v>149</v>
      </c>
      <c r="AW1238" s="74" t="s">
        <v>149</v>
      </c>
      <c r="AX1238" s="77">
        <v>0</v>
      </c>
      <c r="AY1238" s="74" t="s">
        <v>149</v>
      </c>
      <c r="AZ1238" s="74" t="s">
        <v>339</v>
      </c>
      <c r="BA1238" s="77">
        <v>0</v>
      </c>
      <c r="BB1238" s="76"/>
      <c r="BC1238" s="74" t="s">
        <v>160</v>
      </c>
      <c r="BD1238" s="74" t="s">
        <v>149</v>
      </c>
      <c r="BE1238" s="76"/>
      <c r="BF1238" s="76"/>
      <c r="BG1238" s="77">
        <v>0</v>
      </c>
      <c r="BH1238" s="76"/>
      <c r="BI1238" s="74" t="s">
        <v>149</v>
      </c>
      <c r="BJ1238" s="74" t="s">
        <v>149</v>
      </c>
      <c r="BK1238" s="74" t="s">
        <v>149</v>
      </c>
      <c r="BL1238" s="74" t="s">
        <v>191</v>
      </c>
      <c r="BM1238" s="76"/>
      <c r="BN1238" s="76"/>
      <c r="BO1238" s="74" t="s">
        <v>149</v>
      </c>
      <c r="BP1238" s="74" t="s">
        <v>12926</v>
      </c>
      <c r="BQ1238" s="76"/>
      <c r="BR1238" s="76"/>
      <c r="BS1238" s="76"/>
      <c r="BT1238" s="76"/>
      <c r="BU1238" s="74" t="s">
        <v>160</v>
      </c>
      <c r="BV1238" s="74" t="s">
        <v>8182</v>
      </c>
      <c r="BW1238" s="74" t="s">
        <v>14626</v>
      </c>
      <c r="BX1238" s="74" t="s">
        <v>8173</v>
      </c>
      <c r="BY1238" s="74" t="s">
        <v>14396</v>
      </c>
      <c r="BZ1238" s="90">
        <v>36892</v>
      </c>
      <c r="CA1238" s="76"/>
      <c r="CB1238" s="74" t="s">
        <v>149</v>
      </c>
      <c r="CC1238" s="78"/>
    </row>
    <row r="1239" spans="1:81">
      <c r="A1239" s="74" t="s">
        <v>10281</v>
      </c>
      <c r="B1239" s="94" t="str">
        <f>VLOOKUP(A1239,Sheet1!A:A,1,0)</f>
        <v>00001721</v>
      </c>
      <c r="C1239" s="74" t="s">
        <v>10453</v>
      </c>
      <c r="D1239" s="74" t="s">
        <v>10627</v>
      </c>
      <c r="E1239" s="74" t="s">
        <v>10779</v>
      </c>
      <c r="F1239" s="74" t="s">
        <v>190</v>
      </c>
      <c r="G1239" s="74" t="s">
        <v>190</v>
      </c>
      <c r="H1239" s="74" t="s">
        <v>191</v>
      </c>
      <c r="I1239" s="75">
        <v>411030</v>
      </c>
      <c r="J1239" s="75">
        <v>0</v>
      </c>
      <c r="K1239" s="74" t="s">
        <v>155</v>
      </c>
      <c r="L1239" s="76"/>
      <c r="M1239" s="76"/>
      <c r="N1239" s="74"/>
      <c r="O1239" s="76"/>
      <c r="P1239" s="76"/>
      <c r="Q1239" s="76"/>
      <c r="R1239" s="76"/>
      <c r="S1239" s="76"/>
      <c r="T1239" s="76"/>
      <c r="U1239" s="90">
        <v>41178</v>
      </c>
      <c r="V1239" s="74" t="s">
        <v>10453</v>
      </c>
      <c r="W1239" s="74" t="s">
        <v>178</v>
      </c>
      <c r="X1239" s="75">
        <v>515000</v>
      </c>
      <c r="Y1239" s="75"/>
      <c r="Z1239" s="76"/>
      <c r="AA1239" s="75">
        <v>200000</v>
      </c>
      <c r="AB1239" s="76"/>
      <c r="AC1239" s="76"/>
      <c r="AD1239" s="74"/>
      <c r="AE1239" s="74" t="s">
        <v>11043</v>
      </c>
      <c r="AF1239" s="74" t="s">
        <v>157</v>
      </c>
      <c r="AG1239" s="74" t="s">
        <v>158</v>
      </c>
      <c r="AH1239" s="76"/>
      <c r="AI1239" s="76"/>
      <c r="AJ1239" s="76"/>
      <c r="AK1239" s="75">
        <v>4</v>
      </c>
      <c r="AL1239" s="74"/>
      <c r="AM1239" s="74" t="s">
        <v>149</v>
      </c>
      <c r="AN1239" s="76"/>
      <c r="AO1239" s="74" t="s">
        <v>149</v>
      </c>
      <c r="AP1239" s="74"/>
      <c r="AQ1239" s="75"/>
      <c r="AR1239" s="76"/>
      <c r="AS1239" s="74" t="s">
        <v>149</v>
      </c>
      <c r="AT1239" s="74" t="s">
        <v>149</v>
      </c>
      <c r="AU1239" s="74" t="s">
        <v>149</v>
      </c>
      <c r="AV1239" s="74" t="s">
        <v>149</v>
      </c>
      <c r="AW1239" s="74" t="s">
        <v>149</v>
      </c>
      <c r="AX1239" s="77">
        <v>0</v>
      </c>
      <c r="AY1239" s="74" t="s">
        <v>149</v>
      </c>
      <c r="AZ1239" s="74" t="s">
        <v>339</v>
      </c>
      <c r="BA1239" s="77">
        <v>0</v>
      </c>
      <c r="BB1239" s="76"/>
      <c r="BC1239" s="74" t="s">
        <v>160</v>
      </c>
      <c r="BD1239" s="74" t="s">
        <v>149</v>
      </c>
      <c r="BE1239" s="76"/>
      <c r="BF1239" s="76"/>
      <c r="BG1239" s="77">
        <v>0</v>
      </c>
      <c r="BH1239" s="76"/>
      <c r="BI1239" s="74" t="s">
        <v>149</v>
      </c>
      <c r="BJ1239" s="74" t="s">
        <v>149</v>
      </c>
      <c r="BK1239" s="74" t="s">
        <v>149</v>
      </c>
      <c r="BL1239" s="74" t="s">
        <v>191</v>
      </c>
      <c r="BM1239" s="76"/>
      <c r="BN1239" s="76"/>
      <c r="BO1239" s="74" t="s">
        <v>149</v>
      </c>
      <c r="BP1239" s="74" t="s">
        <v>12927</v>
      </c>
      <c r="BQ1239" s="76"/>
      <c r="BR1239" s="76"/>
      <c r="BS1239" s="76"/>
      <c r="BT1239" s="76"/>
      <c r="BU1239" s="74" t="s">
        <v>160</v>
      </c>
      <c r="BV1239" s="74" t="s">
        <v>8198</v>
      </c>
      <c r="BW1239" s="74" t="s">
        <v>14626</v>
      </c>
      <c r="BX1239" s="74" t="s">
        <v>8173</v>
      </c>
      <c r="BY1239" s="74" t="s">
        <v>14397</v>
      </c>
      <c r="BZ1239" s="90">
        <v>36892</v>
      </c>
      <c r="CA1239" s="76"/>
      <c r="CB1239" s="74" t="s">
        <v>149</v>
      </c>
      <c r="CC1239" s="78"/>
    </row>
    <row r="1240" spans="1:81">
      <c r="A1240" s="74" t="s">
        <v>10282</v>
      </c>
      <c r="B1240" s="94" t="str">
        <f>VLOOKUP(A1240,Sheet1!A:A,1,0)</f>
        <v>00001722</v>
      </c>
      <c r="C1240" s="74" t="s">
        <v>10454</v>
      </c>
      <c r="D1240" s="74" t="s">
        <v>10628</v>
      </c>
      <c r="E1240" s="74" t="s">
        <v>10780</v>
      </c>
      <c r="F1240" s="74" t="s">
        <v>10883</v>
      </c>
      <c r="G1240" s="74" t="s">
        <v>10933</v>
      </c>
      <c r="H1240" s="74" t="s">
        <v>313</v>
      </c>
      <c r="I1240" s="75">
        <v>562111</v>
      </c>
      <c r="J1240" s="75">
        <v>0</v>
      </c>
      <c r="K1240" s="74" t="s">
        <v>155</v>
      </c>
      <c r="L1240" s="76"/>
      <c r="M1240" s="76"/>
      <c r="N1240" s="74"/>
      <c r="O1240" s="76"/>
      <c r="P1240" s="76"/>
      <c r="Q1240" s="76"/>
      <c r="R1240" s="76"/>
      <c r="S1240" s="76"/>
      <c r="T1240" s="76"/>
      <c r="U1240" s="90">
        <v>41179</v>
      </c>
      <c r="V1240" s="74" t="s">
        <v>10454</v>
      </c>
      <c r="W1240" s="74" t="s">
        <v>178</v>
      </c>
      <c r="X1240" s="75">
        <v>515000</v>
      </c>
      <c r="Y1240" s="75"/>
      <c r="Z1240" s="76"/>
      <c r="AA1240" s="75">
        <v>200000</v>
      </c>
      <c r="AB1240" s="76"/>
      <c r="AC1240" s="76"/>
      <c r="AD1240" s="74"/>
      <c r="AE1240" s="74" t="s">
        <v>11044</v>
      </c>
      <c r="AF1240" s="74" t="s">
        <v>157</v>
      </c>
      <c r="AG1240" s="74" t="s">
        <v>158</v>
      </c>
      <c r="AH1240" s="76"/>
      <c r="AI1240" s="76"/>
      <c r="AJ1240" s="76"/>
      <c r="AK1240" s="75">
        <v>4</v>
      </c>
      <c r="AL1240" s="74"/>
      <c r="AM1240" s="74" t="s">
        <v>149</v>
      </c>
      <c r="AN1240" s="76"/>
      <c r="AO1240" s="74" t="s">
        <v>149</v>
      </c>
      <c r="AP1240" s="74"/>
      <c r="AQ1240" s="75"/>
      <c r="AR1240" s="76"/>
      <c r="AS1240" s="74" t="s">
        <v>149</v>
      </c>
      <c r="AT1240" s="74" t="s">
        <v>149</v>
      </c>
      <c r="AU1240" s="74" t="s">
        <v>149</v>
      </c>
      <c r="AV1240" s="74" t="s">
        <v>149</v>
      </c>
      <c r="AW1240" s="74" t="s">
        <v>149</v>
      </c>
      <c r="AX1240" s="77">
        <v>0</v>
      </c>
      <c r="AY1240" s="74" t="s">
        <v>149</v>
      </c>
      <c r="AZ1240" s="74" t="s">
        <v>339</v>
      </c>
      <c r="BA1240" s="77">
        <v>0</v>
      </c>
      <c r="BB1240" s="76"/>
      <c r="BC1240" s="74" t="s">
        <v>160</v>
      </c>
      <c r="BD1240" s="74" t="s">
        <v>149</v>
      </c>
      <c r="BE1240" s="76"/>
      <c r="BF1240" s="76"/>
      <c r="BG1240" s="77">
        <v>0</v>
      </c>
      <c r="BH1240" s="76"/>
      <c r="BI1240" s="74" t="s">
        <v>149</v>
      </c>
      <c r="BJ1240" s="74" t="s">
        <v>149</v>
      </c>
      <c r="BK1240" s="74" t="s">
        <v>149</v>
      </c>
      <c r="BL1240" s="74" t="s">
        <v>313</v>
      </c>
      <c r="BM1240" s="76"/>
      <c r="BN1240" s="76"/>
      <c r="BO1240" s="74" t="s">
        <v>149</v>
      </c>
      <c r="BP1240" s="74" t="s">
        <v>12928</v>
      </c>
      <c r="BQ1240" s="76"/>
      <c r="BR1240" s="76"/>
      <c r="BS1240" s="76"/>
      <c r="BT1240" s="76"/>
      <c r="BU1240" s="74" t="s">
        <v>160</v>
      </c>
      <c r="BV1240" s="74" t="s">
        <v>8191</v>
      </c>
      <c r="BW1240" s="74" t="s">
        <v>14626</v>
      </c>
      <c r="BX1240" s="74" t="s">
        <v>8173</v>
      </c>
      <c r="BY1240" s="74" t="s">
        <v>14398</v>
      </c>
      <c r="BZ1240" s="90">
        <v>36892</v>
      </c>
      <c r="CA1240" s="76"/>
      <c r="CB1240" s="74" t="s">
        <v>149</v>
      </c>
      <c r="CC1240" s="78"/>
    </row>
    <row r="1241" spans="1:81">
      <c r="A1241" s="74" t="s">
        <v>10283</v>
      </c>
      <c r="B1241" s="94" t="str">
        <f>VLOOKUP(A1241,Sheet1!A:A,1,0)</f>
        <v>00001723</v>
      </c>
      <c r="C1241" s="74" t="s">
        <v>10455</v>
      </c>
      <c r="D1241" s="74" t="s">
        <v>10629</v>
      </c>
      <c r="E1241" s="74" t="s">
        <v>10781</v>
      </c>
      <c r="F1241" s="74" t="s">
        <v>10884</v>
      </c>
      <c r="G1241" s="74" t="s">
        <v>153</v>
      </c>
      <c r="H1241" s="74" t="s">
        <v>154</v>
      </c>
      <c r="I1241" s="75"/>
      <c r="J1241" s="75">
        <v>0</v>
      </c>
      <c r="K1241" s="74" t="s">
        <v>155</v>
      </c>
      <c r="L1241" s="76"/>
      <c r="M1241" s="76"/>
      <c r="N1241" s="74"/>
      <c r="O1241" s="76"/>
      <c r="P1241" s="76"/>
      <c r="Q1241" s="76"/>
      <c r="R1241" s="76"/>
      <c r="S1241" s="76"/>
      <c r="T1241" s="76"/>
      <c r="U1241" s="90">
        <v>41179</v>
      </c>
      <c r="V1241" s="74" t="s">
        <v>10455</v>
      </c>
      <c r="W1241" s="74" t="s">
        <v>211</v>
      </c>
      <c r="X1241" s="75">
        <v>514100</v>
      </c>
      <c r="Y1241" s="75"/>
      <c r="Z1241" s="76"/>
      <c r="AA1241" s="75">
        <v>200000</v>
      </c>
      <c r="AB1241" s="76"/>
      <c r="AC1241" s="76"/>
      <c r="AD1241" s="74"/>
      <c r="AE1241" s="74" t="s">
        <v>11045</v>
      </c>
      <c r="AF1241" s="74" t="s">
        <v>157</v>
      </c>
      <c r="AG1241" s="74" t="s">
        <v>158</v>
      </c>
      <c r="AH1241" s="76"/>
      <c r="AI1241" s="76"/>
      <c r="AJ1241" s="76"/>
      <c r="AK1241" s="75">
        <v>4</v>
      </c>
      <c r="AL1241" s="74"/>
      <c r="AM1241" s="74" t="s">
        <v>149</v>
      </c>
      <c r="AN1241" s="76"/>
      <c r="AO1241" s="74" t="s">
        <v>149</v>
      </c>
      <c r="AP1241" s="74"/>
      <c r="AQ1241" s="75"/>
      <c r="AR1241" s="76"/>
      <c r="AS1241" s="74" t="s">
        <v>149</v>
      </c>
      <c r="AT1241" s="74" t="s">
        <v>149</v>
      </c>
      <c r="AU1241" s="74" t="s">
        <v>149</v>
      </c>
      <c r="AV1241" s="74" t="s">
        <v>149</v>
      </c>
      <c r="AW1241" s="74" t="s">
        <v>149</v>
      </c>
      <c r="AX1241" s="77">
        <v>0</v>
      </c>
      <c r="AY1241" s="74" t="s">
        <v>149</v>
      </c>
      <c r="AZ1241" s="74" t="s">
        <v>213</v>
      </c>
      <c r="BA1241" s="77">
        <v>0</v>
      </c>
      <c r="BB1241" s="76"/>
      <c r="BC1241" s="74" t="s">
        <v>160</v>
      </c>
      <c r="BD1241" s="74" t="s">
        <v>149</v>
      </c>
      <c r="BE1241" s="76"/>
      <c r="BF1241" s="76"/>
      <c r="BG1241" s="77">
        <v>0</v>
      </c>
      <c r="BH1241" s="76"/>
      <c r="BI1241" s="74" t="s">
        <v>149</v>
      </c>
      <c r="BJ1241" s="74" t="s">
        <v>149</v>
      </c>
      <c r="BK1241" s="74" t="s">
        <v>149</v>
      </c>
      <c r="BL1241" s="74" t="s">
        <v>154</v>
      </c>
      <c r="BM1241" s="76"/>
      <c r="BN1241" s="76"/>
      <c r="BO1241" s="74" t="s">
        <v>149</v>
      </c>
      <c r="BP1241" s="74" t="s">
        <v>12929</v>
      </c>
      <c r="BQ1241" s="76"/>
      <c r="BR1241" s="76"/>
      <c r="BS1241" s="76"/>
      <c r="BT1241" s="76"/>
      <c r="BU1241" s="74" t="s">
        <v>160</v>
      </c>
      <c r="BV1241" s="74" t="s">
        <v>8174</v>
      </c>
      <c r="BW1241" s="74" t="s">
        <v>14626</v>
      </c>
      <c r="BX1241" s="74" t="s">
        <v>8173</v>
      </c>
      <c r="BY1241" s="74" t="s">
        <v>14399</v>
      </c>
      <c r="BZ1241" s="90">
        <v>36892</v>
      </c>
      <c r="CA1241" s="76"/>
      <c r="CB1241" s="74" t="s">
        <v>149</v>
      </c>
      <c r="CC1241" s="78"/>
    </row>
    <row r="1242" spans="1:81">
      <c r="A1242" s="74" t="s">
        <v>10284</v>
      </c>
      <c r="B1242" s="94" t="str">
        <f>VLOOKUP(A1242,Sheet1!A:A,1,0)</f>
        <v>00001724</v>
      </c>
      <c r="C1242" s="74" t="s">
        <v>14715</v>
      </c>
      <c r="D1242" s="74" t="s">
        <v>10630</v>
      </c>
      <c r="E1242" s="74" t="s">
        <v>10782</v>
      </c>
      <c r="F1242" s="74" t="s">
        <v>3520</v>
      </c>
      <c r="G1242" s="74" t="s">
        <v>312</v>
      </c>
      <c r="H1242" s="74" t="s">
        <v>313</v>
      </c>
      <c r="I1242" s="75">
        <v>560043</v>
      </c>
      <c r="J1242" s="75">
        <v>0</v>
      </c>
      <c r="K1242" s="74" t="s">
        <v>155</v>
      </c>
      <c r="L1242" s="76"/>
      <c r="M1242" s="76"/>
      <c r="N1242" s="74" t="s">
        <v>13085</v>
      </c>
      <c r="O1242" s="76"/>
      <c r="P1242" s="76"/>
      <c r="Q1242" s="76"/>
      <c r="R1242" s="76"/>
      <c r="S1242" s="76"/>
      <c r="T1242" s="76"/>
      <c r="U1242" s="90">
        <v>41179</v>
      </c>
      <c r="V1242" s="74" t="s">
        <v>10960</v>
      </c>
      <c r="W1242" s="74" t="s">
        <v>304</v>
      </c>
      <c r="X1242" s="75">
        <v>516000</v>
      </c>
      <c r="Y1242" s="75"/>
      <c r="Z1242" s="76"/>
      <c r="AA1242" s="75">
        <v>200000</v>
      </c>
      <c r="AB1242" s="76"/>
      <c r="AC1242" s="76"/>
      <c r="AD1242" s="74"/>
      <c r="AE1242" s="74" t="s">
        <v>11046</v>
      </c>
      <c r="AF1242" s="74" t="s">
        <v>157</v>
      </c>
      <c r="AG1242" s="74" t="s">
        <v>158</v>
      </c>
      <c r="AH1242" s="76"/>
      <c r="AI1242" s="76"/>
      <c r="AJ1242" s="76"/>
      <c r="AK1242" s="75">
        <v>4</v>
      </c>
      <c r="AL1242" s="74"/>
      <c r="AM1242" s="74" t="s">
        <v>149</v>
      </c>
      <c r="AN1242" s="76"/>
      <c r="AO1242" s="74" t="s">
        <v>149</v>
      </c>
      <c r="AP1242" s="74"/>
      <c r="AQ1242" s="75"/>
      <c r="AR1242" s="76"/>
      <c r="AS1242" s="74" t="s">
        <v>149</v>
      </c>
      <c r="AT1242" s="74" t="s">
        <v>149</v>
      </c>
      <c r="AU1242" s="74" t="s">
        <v>149</v>
      </c>
      <c r="AV1242" s="74" t="s">
        <v>149</v>
      </c>
      <c r="AW1242" s="74" t="s">
        <v>149</v>
      </c>
      <c r="AX1242" s="77">
        <v>0</v>
      </c>
      <c r="AY1242" s="74" t="s">
        <v>149</v>
      </c>
      <c r="AZ1242" s="74" t="s">
        <v>339</v>
      </c>
      <c r="BA1242" s="77">
        <v>0</v>
      </c>
      <c r="BB1242" s="76"/>
      <c r="BC1242" s="74" t="s">
        <v>160</v>
      </c>
      <c r="BD1242" s="74" t="s">
        <v>149</v>
      </c>
      <c r="BE1242" s="76"/>
      <c r="BF1242" s="76"/>
      <c r="BG1242" s="77">
        <v>0</v>
      </c>
      <c r="BH1242" s="76"/>
      <c r="BI1242" s="74" t="s">
        <v>149</v>
      </c>
      <c r="BJ1242" s="74" t="s">
        <v>149</v>
      </c>
      <c r="BK1242" s="74" t="s">
        <v>149</v>
      </c>
      <c r="BL1242" s="74" t="s">
        <v>313</v>
      </c>
      <c r="BM1242" s="76"/>
      <c r="BN1242" s="76"/>
      <c r="BO1242" s="74" t="s">
        <v>149</v>
      </c>
      <c r="BP1242" s="74" t="s">
        <v>12930</v>
      </c>
      <c r="BQ1242" s="76"/>
      <c r="BR1242" s="76"/>
      <c r="BS1242" s="76"/>
      <c r="BT1242" s="76"/>
      <c r="BU1242" s="74" t="s">
        <v>160</v>
      </c>
      <c r="BV1242" s="74" t="s">
        <v>8174</v>
      </c>
      <c r="BW1242" s="74" t="s">
        <v>14626</v>
      </c>
      <c r="BX1242" s="74" t="s">
        <v>8173</v>
      </c>
      <c r="BY1242" s="74" t="s">
        <v>14400</v>
      </c>
      <c r="BZ1242" s="90">
        <v>36892</v>
      </c>
      <c r="CA1242" s="76"/>
      <c r="CB1242" s="74" t="s">
        <v>149</v>
      </c>
      <c r="CC1242" s="78"/>
    </row>
    <row r="1243" spans="1:81">
      <c r="A1243" s="74" t="s">
        <v>10285</v>
      </c>
      <c r="B1243" s="94" t="str">
        <f>VLOOKUP(A1243,Sheet1!A:A,1,0)</f>
        <v>00001725</v>
      </c>
      <c r="C1243" s="74" t="s">
        <v>10457</v>
      </c>
      <c r="D1243" s="74" t="s">
        <v>10631</v>
      </c>
      <c r="E1243" s="74" t="s">
        <v>10783</v>
      </c>
      <c r="F1243" s="74" t="s">
        <v>190</v>
      </c>
      <c r="G1243" s="74" t="s">
        <v>190</v>
      </c>
      <c r="H1243" s="74" t="s">
        <v>191</v>
      </c>
      <c r="I1243" s="75">
        <v>411009</v>
      </c>
      <c r="J1243" s="75">
        <v>0</v>
      </c>
      <c r="K1243" s="74" t="s">
        <v>155</v>
      </c>
      <c r="L1243" s="76"/>
      <c r="M1243" s="76"/>
      <c r="N1243" s="74"/>
      <c r="O1243" s="76"/>
      <c r="P1243" s="76"/>
      <c r="Q1243" s="76"/>
      <c r="R1243" s="76"/>
      <c r="S1243" s="76"/>
      <c r="T1243" s="76"/>
      <c r="U1243" s="90">
        <v>41180</v>
      </c>
      <c r="V1243" s="74" t="s">
        <v>10457</v>
      </c>
      <c r="W1243" s="74" t="s">
        <v>178</v>
      </c>
      <c r="X1243" s="75">
        <v>515000</v>
      </c>
      <c r="Y1243" s="75"/>
      <c r="Z1243" s="76"/>
      <c r="AA1243" s="75">
        <v>200000</v>
      </c>
      <c r="AB1243" s="76"/>
      <c r="AC1243" s="76"/>
      <c r="AD1243" s="74"/>
      <c r="AE1243" s="74" t="s">
        <v>11047</v>
      </c>
      <c r="AF1243" s="74" t="s">
        <v>157</v>
      </c>
      <c r="AG1243" s="74" t="s">
        <v>158</v>
      </c>
      <c r="AH1243" s="76"/>
      <c r="AI1243" s="76"/>
      <c r="AJ1243" s="76"/>
      <c r="AK1243" s="75">
        <v>4</v>
      </c>
      <c r="AL1243" s="74"/>
      <c r="AM1243" s="74" t="s">
        <v>149</v>
      </c>
      <c r="AN1243" s="76"/>
      <c r="AO1243" s="74" t="s">
        <v>149</v>
      </c>
      <c r="AP1243" s="74"/>
      <c r="AQ1243" s="75"/>
      <c r="AR1243" s="76"/>
      <c r="AS1243" s="74" t="s">
        <v>149</v>
      </c>
      <c r="AT1243" s="74" t="s">
        <v>149</v>
      </c>
      <c r="AU1243" s="74" t="s">
        <v>149</v>
      </c>
      <c r="AV1243" s="74" t="s">
        <v>149</v>
      </c>
      <c r="AW1243" s="74" t="s">
        <v>149</v>
      </c>
      <c r="AX1243" s="77">
        <v>0</v>
      </c>
      <c r="AY1243" s="74" t="s">
        <v>149</v>
      </c>
      <c r="AZ1243" s="74" t="s">
        <v>339</v>
      </c>
      <c r="BA1243" s="77">
        <v>0</v>
      </c>
      <c r="BB1243" s="76"/>
      <c r="BC1243" s="74" t="s">
        <v>160</v>
      </c>
      <c r="BD1243" s="74" t="s">
        <v>149</v>
      </c>
      <c r="BE1243" s="76"/>
      <c r="BF1243" s="76"/>
      <c r="BG1243" s="77">
        <v>0</v>
      </c>
      <c r="BH1243" s="76"/>
      <c r="BI1243" s="74" t="s">
        <v>149</v>
      </c>
      <c r="BJ1243" s="74" t="s">
        <v>149</v>
      </c>
      <c r="BK1243" s="74" t="s">
        <v>149</v>
      </c>
      <c r="BL1243" s="74" t="s">
        <v>191</v>
      </c>
      <c r="BM1243" s="76"/>
      <c r="BN1243" s="76"/>
      <c r="BO1243" s="74" t="s">
        <v>149</v>
      </c>
      <c r="BP1243" s="74" t="s">
        <v>12931</v>
      </c>
      <c r="BQ1243" s="76"/>
      <c r="BR1243" s="76"/>
      <c r="BS1243" s="76"/>
      <c r="BT1243" s="76"/>
      <c r="BU1243" s="74" t="s">
        <v>160</v>
      </c>
      <c r="BV1243" s="74" t="s">
        <v>8184</v>
      </c>
      <c r="BW1243" s="74" t="s">
        <v>14626</v>
      </c>
      <c r="BX1243" s="74" t="s">
        <v>8173</v>
      </c>
      <c r="BY1243" s="74" t="s">
        <v>14401</v>
      </c>
      <c r="BZ1243" s="90">
        <v>36892</v>
      </c>
      <c r="CA1243" s="76"/>
      <c r="CB1243" s="74" t="s">
        <v>149</v>
      </c>
      <c r="CC1243" s="78"/>
    </row>
    <row r="1244" spans="1:81">
      <c r="A1244" s="74" t="s">
        <v>10286</v>
      </c>
      <c r="B1244" s="94" t="str">
        <f>VLOOKUP(A1244,Sheet1!A:A,1,0)</f>
        <v>00001726</v>
      </c>
      <c r="C1244" s="74" t="s">
        <v>10458</v>
      </c>
      <c r="D1244" s="74" t="s">
        <v>10632</v>
      </c>
      <c r="E1244" s="74" t="s">
        <v>10784</v>
      </c>
      <c r="F1244" s="74"/>
      <c r="G1244" s="74" t="s">
        <v>3546</v>
      </c>
      <c r="H1244" s="74" t="s">
        <v>174</v>
      </c>
      <c r="I1244" s="75">
        <v>201010</v>
      </c>
      <c r="J1244" s="75">
        <v>0</v>
      </c>
      <c r="K1244" s="74" t="s">
        <v>155</v>
      </c>
      <c r="L1244" s="76"/>
      <c r="M1244" s="76"/>
      <c r="N1244" s="74"/>
      <c r="O1244" s="76"/>
      <c r="P1244" s="76"/>
      <c r="Q1244" s="76"/>
      <c r="R1244" s="76"/>
      <c r="S1244" s="76"/>
      <c r="T1244" s="76"/>
      <c r="U1244" s="90">
        <v>41183</v>
      </c>
      <c r="V1244" s="74" t="s">
        <v>10458</v>
      </c>
      <c r="W1244" s="74" t="s">
        <v>156</v>
      </c>
      <c r="X1244" s="75">
        <v>140000</v>
      </c>
      <c r="Y1244" s="75"/>
      <c r="Z1244" s="76"/>
      <c r="AA1244" s="75">
        <v>200000</v>
      </c>
      <c r="AB1244" s="76"/>
      <c r="AC1244" s="76"/>
      <c r="AD1244" s="74"/>
      <c r="AE1244" s="74" t="s">
        <v>11048</v>
      </c>
      <c r="AF1244" s="74" t="s">
        <v>157</v>
      </c>
      <c r="AG1244" s="74" t="s">
        <v>158</v>
      </c>
      <c r="AH1244" s="76"/>
      <c r="AI1244" s="76"/>
      <c r="AJ1244" s="76"/>
      <c r="AK1244" s="75">
        <v>4</v>
      </c>
      <c r="AL1244" s="74"/>
      <c r="AM1244" s="74" t="s">
        <v>149</v>
      </c>
      <c r="AN1244" s="76"/>
      <c r="AO1244" s="74" t="s">
        <v>149</v>
      </c>
      <c r="AP1244" s="74"/>
      <c r="AQ1244" s="75"/>
      <c r="AR1244" s="76"/>
      <c r="AS1244" s="74" t="s">
        <v>149</v>
      </c>
      <c r="AT1244" s="74" t="s">
        <v>149</v>
      </c>
      <c r="AU1244" s="74" t="s">
        <v>149</v>
      </c>
      <c r="AV1244" s="74" t="s">
        <v>149</v>
      </c>
      <c r="AW1244" s="74" t="s">
        <v>149</v>
      </c>
      <c r="AX1244" s="77">
        <v>0</v>
      </c>
      <c r="AY1244" s="74" t="s">
        <v>149</v>
      </c>
      <c r="AZ1244" s="74" t="s">
        <v>1116</v>
      </c>
      <c r="BA1244" s="77">
        <v>0</v>
      </c>
      <c r="BB1244" s="76"/>
      <c r="BC1244" s="74" t="s">
        <v>160</v>
      </c>
      <c r="BD1244" s="74" t="s">
        <v>149</v>
      </c>
      <c r="BE1244" s="76"/>
      <c r="BF1244" s="76"/>
      <c r="BG1244" s="77">
        <v>0</v>
      </c>
      <c r="BH1244" s="76"/>
      <c r="BI1244" s="74" t="s">
        <v>149</v>
      </c>
      <c r="BJ1244" s="74" t="s">
        <v>149</v>
      </c>
      <c r="BK1244" s="74" t="s">
        <v>149</v>
      </c>
      <c r="BL1244" s="74" t="s">
        <v>174</v>
      </c>
      <c r="BM1244" s="76"/>
      <c r="BN1244" s="76"/>
      <c r="BO1244" s="74" t="s">
        <v>149</v>
      </c>
      <c r="BP1244" s="74" t="s">
        <v>12932</v>
      </c>
      <c r="BQ1244" s="76"/>
      <c r="BR1244" s="76"/>
      <c r="BS1244" s="76"/>
      <c r="BT1244" s="76"/>
      <c r="BU1244" s="74" t="s">
        <v>160</v>
      </c>
      <c r="BV1244" s="74" t="s">
        <v>8202</v>
      </c>
      <c r="BW1244" s="74" t="s">
        <v>14626</v>
      </c>
      <c r="BX1244" s="74" t="s">
        <v>8173</v>
      </c>
      <c r="BY1244" s="74" t="s">
        <v>14402</v>
      </c>
      <c r="BZ1244" s="90">
        <v>36892</v>
      </c>
      <c r="CA1244" s="76"/>
      <c r="CB1244" s="74" t="s">
        <v>149</v>
      </c>
      <c r="CC1244" s="78"/>
    </row>
    <row r="1245" spans="1:81">
      <c r="A1245" s="74" t="s">
        <v>10287</v>
      </c>
      <c r="B1245" s="94" t="str">
        <f>VLOOKUP(A1245,Sheet1!A:A,1,0)</f>
        <v>00001727</v>
      </c>
      <c r="C1245" s="74" t="s">
        <v>10459</v>
      </c>
      <c r="D1245" s="74" t="s">
        <v>10633</v>
      </c>
      <c r="E1245" s="74" t="s">
        <v>10785</v>
      </c>
      <c r="F1245" s="74" t="s">
        <v>10885</v>
      </c>
      <c r="G1245" s="74" t="s">
        <v>253</v>
      </c>
      <c r="H1245" s="74" t="s">
        <v>191</v>
      </c>
      <c r="I1245" s="75">
        <v>400001</v>
      </c>
      <c r="J1245" s="75">
        <v>0</v>
      </c>
      <c r="K1245" s="74" t="s">
        <v>155</v>
      </c>
      <c r="L1245" s="76"/>
      <c r="M1245" s="76"/>
      <c r="N1245" s="74"/>
      <c r="O1245" s="76"/>
      <c r="P1245" s="76"/>
      <c r="Q1245" s="76"/>
      <c r="R1245" s="76"/>
      <c r="S1245" s="76"/>
      <c r="T1245" s="76"/>
      <c r="U1245" s="90">
        <v>41183</v>
      </c>
      <c r="V1245" s="74" t="s">
        <v>10459</v>
      </c>
      <c r="W1245" s="74" t="s">
        <v>167</v>
      </c>
      <c r="X1245" s="75">
        <v>817000</v>
      </c>
      <c r="Y1245" s="75"/>
      <c r="Z1245" s="76"/>
      <c r="AA1245" s="75">
        <v>200000</v>
      </c>
      <c r="AB1245" s="76"/>
      <c r="AC1245" s="76"/>
      <c r="AD1245" s="74"/>
      <c r="AE1245" s="74" t="s">
        <v>11049</v>
      </c>
      <c r="AF1245" s="74" t="s">
        <v>157</v>
      </c>
      <c r="AG1245" s="74" t="s">
        <v>158</v>
      </c>
      <c r="AH1245" s="76"/>
      <c r="AI1245" s="76"/>
      <c r="AJ1245" s="76"/>
      <c r="AK1245" s="75">
        <v>4</v>
      </c>
      <c r="AL1245" s="74"/>
      <c r="AM1245" s="74" t="s">
        <v>149</v>
      </c>
      <c r="AN1245" s="76"/>
      <c r="AO1245" s="74" t="s">
        <v>149</v>
      </c>
      <c r="AP1245" s="74"/>
      <c r="AQ1245" s="75"/>
      <c r="AR1245" s="76"/>
      <c r="AS1245" s="74" t="s">
        <v>149</v>
      </c>
      <c r="AT1245" s="74" t="s">
        <v>149</v>
      </c>
      <c r="AU1245" s="74" t="s">
        <v>149</v>
      </c>
      <c r="AV1245" s="74" t="s">
        <v>149</v>
      </c>
      <c r="AW1245" s="74" t="s">
        <v>149</v>
      </c>
      <c r="AX1245" s="77">
        <v>0</v>
      </c>
      <c r="AY1245" s="74" t="s">
        <v>149</v>
      </c>
      <c r="AZ1245" s="74" t="s">
        <v>339</v>
      </c>
      <c r="BA1245" s="77">
        <v>0</v>
      </c>
      <c r="BB1245" s="76"/>
      <c r="BC1245" s="74" t="s">
        <v>160</v>
      </c>
      <c r="BD1245" s="74" t="s">
        <v>149</v>
      </c>
      <c r="BE1245" s="76"/>
      <c r="BF1245" s="76"/>
      <c r="BG1245" s="77">
        <v>0</v>
      </c>
      <c r="BH1245" s="76"/>
      <c r="BI1245" s="74" t="s">
        <v>149</v>
      </c>
      <c r="BJ1245" s="74" t="s">
        <v>149</v>
      </c>
      <c r="BK1245" s="74" t="s">
        <v>149</v>
      </c>
      <c r="BL1245" s="74" t="s">
        <v>191</v>
      </c>
      <c r="BM1245" s="76"/>
      <c r="BN1245" s="76"/>
      <c r="BO1245" s="74" t="s">
        <v>149</v>
      </c>
      <c r="BP1245" s="74" t="s">
        <v>12933</v>
      </c>
      <c r="BQ1245" s="76"/>
      <c r="BR1245" s="76"/>
      <c r="BS1245" s="76"/>
      <c r="BT1245" s="76"/>
      <c r="BU1245" s="74" t="s">
        <v>160</v>
      </c>
      <c r="BV1245" s="74" t="s">
        <v>8196</v>
      </c>
      <c r="BW1245" s="74" t="s">
        <v>14626</v>
      </c>
      <c r="BX1245" s="74" t="s">
        <v>8173</v>
      </c>
      <c r="BY1245" s="74" t="s">
        <v>14403</v>
      </c>
      <c r="BZ1245" s="90">
        <v>36892</v>
      </c>
      <c r="CA1245" s="76"/>
      <c r="CB1245" s="74" t="s">
        <v>149</v>
      </c>
      <c r="CC1245" s="78"/>
    </row>
    <row r="1246" spans="1:81">
      <c r="A1246" s="74" t="s">
        <v>10288</v>
      </c>
      <c r="B1246" s="94" t="str">
        <f>VLOOKUP(A1246,Sheet1!A:A,1,0)</f>
        <v>00001728</v>
      </c>
      <c r="C1246" s="74" t="s">
        <v>1823</v>
      </c>
      <c r="D1246" s="74" t="s">
        <v>10634</v>
      </c>
      <c r="E1246" s="74" t="s">
        <v>10786</v>
      </c>
      <c r="F1246" s="74"/>
      <c r="G1246" s="74" t="s">
        <v>190</v>
      </c>
      <c r="H1246" s="74" t="s">
        <v>191</v>
      </c>
      <c r="I1246" s="75">
        <v>411014</v>
      </c>
      <c r="J1246" s="75">
        <v>0</v>
      </c>
      <c r="K1246" s="74" t="s">
        <v>155</v>
      </c>
      <c r="L1246" s="76"/>
      <c r="M1246" s="76"/>
      <c r="N1246" s="74"/>
      <c r="O1246" s="76"/>
      <c r="P1246" s="76"/>
      <c r="Q1246" s="76"/>
      <c r="R1246" s="76"/>
      <c r="S1246" s="76"/>
      <c r="T1246" s="76"/>
      <c r="U1246" s="90">
        <v>41183</v>
      </c>
      <c r="V1246" s="74" t="s">
        <v>1823</v>
      </c>
      <c r="W1246" s="74" t="s">
        <v>167</v>
      </c>
      <c r="X1246" s="75">
        <v>713000</v>
      </c>
      <c r="Y1246" s="75">
        <v>7132</v>
      </c>
      <c r="Z1246" s="76"/>
      <c r="AA1246" s="75">
        <v>200000</v>
      </c>
      <c r="AB1246" s="76"/>
      <c r="AC1246" s="76"/>
      <c r="AD1246" s="74"/>
      <c r="AE1246" s="74" t="s">
        <v>11050</v>
      </c>
      <c r="AF1246" s="74" t="s">
        <v>157</v>
      </c>
      <c r="AG1246" s="74" t="s">
        <v>158</v>
      </c>
      <c r="AH1246" s="76"/>
      <c r="AI1246" s="76"/>
      <c r="AJ1246" s="76"/>
      <c r="AK1246" s="75">
        <v>4</v>
      </c>
      <c r="AL1246" s="74"/>
      <c r="AM1246" s="74" t="s">
        <v>149</v>
      </c>
      <c r="AN1246" s="76"/>
      <c r="AO1246" s="74" t="s">
        <v>149</v>
      </c>
      <c r="AP1246" s="74"/>
      <c r="AQ1246" s="75"/>
      <c r="AR1246" s="76"/>
      <c r="AS1246" s="74" t="s">
        <v>149</v>
      </c>
      <c r="AT1246" s="74" t="s">
        <v>149</v>
      </c>
      <c r="AU1246" s="74" t="s">
        <v>149</v>
      </c>
      <c r="AV1246" s="74" t="s">
        <v>149</v>
      </c>
      <c r="AW1246" s="74" t="s">
        <v>149</v>
      </c>
      <c r="AX1246" s="77">
        <v>0</v>
      </c>
      <c r="AY1246" s="74" t="s">
        <v>149</v>
      </c>
      <c r="AZ1246" s="74" t="s">
        <v>2547</v>
      </c>
      <c r="BA1246" s="77">
        <v>0</v>
      </c>
      <c r="BB1246" s="76"/>
      <c r="BC1246" s="74" t="s">
        <v>160</v>
      </c>
      <c r="BD1246" s="74" t="s">
        <v>149</v>
      </c>
      <c r="BE1246" s="76"/>
      <c r="BF1246" s="76"/>
      <c r="BG1246" s="77">
        <v>0</v>
      </c>
      <c r="BH1246" s="76"/>
      <c r="BI1246" s="74" t="s">
        <v>149</v>
      </c>
      <c r="BJ1246" s="74" t="s">
        <v>149</v>
      </c>
      <c r="BK1246" s="74" t="s">
        <v>149</v>
      </c>
      <c r="BL1246" s="74" t="s">
        <v>191</v>
      </c>
      <c r="BM1246" s="76"/>
      <c r="BN1246" s="76"/>
      <c r="BO1246" s="74" t="s">
        <v>149</v>
      </c>
      <c r="BP1246" s="74" t="s">
        <v>12145</v>
      </c>
      <c r="BQ1246" s="76"/>
      <c r="BR1246" s="76"/>
      <c r="BS1246" s="76"/>
      <c r="BT1246" s="76"/>
      <c r="BU1246" s="74" t="s">
        <v>160</v>
      </c>
      <c r="BV1246" s="74" t="s">
        <v>8191</v>
      </c>
      <c r="BW1246" s="74" t="s">
        <v>14626</v>
      </c>
      <c r="BX1246" s="74" t="s">
        <v>8173</v>
      </c>
      <c r="BY1246" s="74" t="s">
        <v>13424</v>
      </c>
      <c r="BZ1246" s="90">
        <v>36892</v>
      </c>
      <c r="CA1246" s="76"/>
      <c r="CB1246" s="74" t="s">
        <v>149</v>
      </c>
      <c r="CC1246" s="78"/>
    </row>
    <row r="1247" spans="1:81">
      <c r="A1247" s="74" t="s">
        <v>10289</v>
      </c>
      <c r="B1247" s="94" t="str">
        <f>VLOOKUP(A1247,Sheet1!A:A,1,0)</f>
        <v>00001729</v>
      </c>
      <c r="C1247" s="74" t="s">
        <v>10460</v>
      </c>
      <c r="D1247" s="74" t="s">
        <v>10635</v>
      </c>
      <c r="E1247" s="74" t="s">
        <v>13223</v>
      </c>
      <c r="F1247" s="74" t="s">
        <v>190</v>
      </c>
      <c r="G1247" s="74" t="s">
        <v>190</v>
      </c>
      <c r="H1247" s="74" t="s">
        <v>191</v>
      </c>
      <c r="I1247" s="75">
        <v>411028</v>
      </c>
      <c r="J1247" s="75">
        <v>0</v>
      </c>
      <c r="K1247" s="74" t="s">
        <v>155</v>
      </c>
      <c r="L1247" s="76"/>
      <c r="M1247" s="76"/>
      <c r="N1247" s="74"/>
      <c r="O1247" s="76"/>
      <c r="P1247" s="76"/>
      <c r="Q1247" s="76"/>
      <c r="R1247" s="76"/>
      <c r="S1247" s="76"/>
      <c r="T1247" s="76"/>
      <c r="U1247" s="90">
        <v>41185</v>
      </c>
      <c r="V1247" s="74" t="s">
        <v>10961</v>
      </c>
      <c r="W1247" s="74" t="s">
        <v>167</v>
      </c>
      <c r="X1247" s="75">
        <v>518050</v>
      </c>
      <c r="Y1247" s="75">
        <v>5152</v>
      </c>
      <c r="Z1247" s="76"/>
      <c r="AA1247" s="75">
        <v>200000</v>
      </c>
      <c r="AB1247" s="76"/>
      <c r="AC1247" s="76"/>
      <c r="AD1247" s="74"/>
      <c r="AE1247" s="74" t="s">
        <v>11051</v>
      </c>
      <c r="AF1247" s="74" t="s">
        <v>157</v>
      </c>
      <c r="AG1247" s="74" t="s">
        <v>158</v>
      </c>
      <c r="AH1247" s="76"/>
      <c r="AI1247" s="76"/>
      <c r="AJ1247" s="76"/>
      <c r="AK1247" s="75">
        <v>4</v>
      </c>
      <c r="AL1247" s="74"/>
      <c r="AM1247" s="74" t="s">
        <v>149</v>
      </c>
      <c r="AN1247" s="76"/>
      <c r="AO1247" s="74" t="s">
        <v>149</v>
      </c>
      <c r="AP1247" s="74"/>
      <c r="AQ1247" s="75"/>
      <c r="AR1247" s="76"/>
      <c r="AS1247" s="74" t="s">
        <v>149</v>
      </c>
      <c r="AT1247" s="74" t="s">
        <v>149</v>
      </c>
      <c r="AU1247" s="74" t="s">
        <v>149</v>
      </c>
      <c r="AV1247" s="74" t="s">
        <v>149</v>
      </c>
      <c r="AW1247" s="74" t="s">
        <v>149</v>
      </c>
      <c r="AX1247" s="77">
        <v>0</v>
      </c>
      <c r="AY1247" s="74" t="s">
        <v>149</v>
      </c>
      <c r="AZ1247" s="74" t="s">
        <v>339</v>
      </c>
      <c r="BA1247" s="77">
        <v>0</v>
      </c>
      <c r="BB1247" s="76"/>
      <c r="BC1247" s="74" t="s">
        <v>160</v>
      </c>
      <c r="BD1247" s="74" t="s">
        <v>149</v>
      </c>
      <c r="BE1247" s="76"/>
      <c r="BF1247" s="76"/>
      <c r="BG1247" s="77">
        <v>0</v>
      </c>
      <c r="BH1247" s="76"/>
      <c r="BI1247" s="74" t="s">
        <v>149</v>
      </c>
      <c r="BJ1247" s="74" t="s">
        <v>149</v>
      </c>
      <c r="BK1247" s="74" t="s">
        <v>149</v>
      </c>
      <c r="BL1247" s="74" t="s">
        <v>191</v>
      </c>
      <c r="BM1247" s="76"/>
      <c r="BN1247" s="76"/>
      <c r="BO1247" s="74" t="s">
        <v>149</v>
      </c>
      <c r="BP1247" s="74"/>
      <c r="BQ1247" s="76"/>
      <c r="BR1247" s="76"/>
      <c r="BS1247" s="76"/>
      <c r="BT1247" s="76"/>
      <c r="BU1247" s="74" t="s">
        <v>160</v>
      </c>
      <c r="BV1247" s="74" t="s">
        <v>8174</v>
      </c>
      <c r="BW1247" s="74" t="s">
        <v>14626</v>
      </c>
      <c r="BX1247" s="74" t="s">
        <v>8173</v>
      </c>
      <c r="BY1247" s="74" t="s">
        <v>14404</v>
      </c>
      <c r="BZ1247" s="90">
        <v>36892</v>
      </c>
      <c r="CA1247" s="76"/>
      <c r="CB1247" s="74" t="s">
        <v>149</v>
      </c>
      <c r="CC1247" s="78"/>
    </row>
    <row r="1248" spans="1:81">
      <c r="A1248" s="74" t="s">
        <v>10290</v>
      </c>
      <c r="B1248" s="94" t="str">
        <f>VLOOKUP(A1248,Sheet1!A:A,1,0)</f>
        <v>00001730</v>
      </c>
      <c r="C1248" s="74" t="s">
        <v>10461</v>
      </c>
      <c r="D1248" s="74" t="s">
        <v>14716</v>
      </c>
      <c r="E1248" s="74" t="s">
        <v>10788</v>
      </c>
      <c r="F1248" s="74" t="s">
        <v>10886</v>
      </c>
      <c r="G1248" s="74" t="s">
        <v>190</v>
      </c>
      <c r="H1248" s="74" t="s">
        <v>191</v>
      </c>
      <c r="I1248" s="75">
        <v>411028</v>
      </c>
      <c r="J1248" s="75">
        <v>0</v>
      </c>
      <c r="K1248" s="74" t="s">
        <v>155</v>
      </c>
      <c r="L1248" s="76"/>
      <c r="M1248" s="76"/>
      <c r="N1248" s="74"/>
      <c r="O1248" s="76"/>
      <c r="P1248" s="76"/>
      <c r="Q1248" s="76"/>
      <c r="R1248" s="76"/>
      <c r="S1248" s="76"/>
      <c r="T1248" s="76"/>
      <c r="U1248" s="90">
        <v>41185</v>
      </c>
      <c r="V1248" s="74" t="s">
        <v>10461</v>
      </c>
      <c r="W1248" s="74" t="s">
        <v>178</v>
      </c>
      <c r="X1248" s="75">
        <v>515000</v>
      </c>
      <c r="Y1248" s="75"/>
      <c r="Z1248" s="76"/>
      <c r="AA1248" s="75">
        <v>200000</v>
      </c>
      <c r="AB1248" s="76"/>
      <c r="AC1248" s="76"/>
      <c r="AD1248" s="74"/>
      <c r="AE1248" s="74" t="s">
        <v>11052</v>
      </c>
      <c r="AF1248" s="74" t="s">
        <v>157</v>
      </c>
      <c r="AG1248" s="74" t="s">
        <v>158</v>
      </c>
      <c r="AH1248" s="76"/>
      <c r="AI1248" s="76"/>
      <c r="AJ1248" s="76"/>
      <c r="AK1248" s="75">
        <v>4</v>
      </c>
      <c r="AL1248" s="74"/>
      <c r="AM1248" s="74" t="s">
        <v>149</v>
      </c>
      <c r="AN1248" s="76"/>
      <c r="AO1248" s="74" t="s">
        <v>149</v>
      </c>
      <c r="AP1248" s="74"/>
      <c r="AQ1248" s="75"/>
      <c r="AR1248" s="76"/>
      <c r="AS1248" s="74" t="s">
        <v>149</v>
      </c>
      <c r="AT1248" s="74" t="s">
        <v>149</v>
      </c>
      <c r="AU1248" s="74" t="s">
        <v>149</v>
      </c>
      <c r="AV1248" s="74" t="s">
        <v>149</v>
      </c>
      <c r="AW1248" s="74" t="s">
        <v>149</v>
      </c>
      <c r="AX1248" s="77">
        <v>0</v>
      </c>
      <c r="AY1248" s="74" t="s">
        <v>149</v>
      </c>
      <c r="AZ1248" s="74" t="s">
        <v>339</v>
      </c>
      <c r="BA1248" s="77">
        <v>0</v>
      </c>
      <c r="BB1248" s="76"/>
      <c r="BC1248" s="74" t="s">
        <v>160</v>
      </c>
      <c r="BD1248" s="74" t="s">
        <v>149</v>
      </c>
      <c r="BE1248" s="76"/>
      <c r="BF1248" s="76"/>
      <c r="BG1248" s="77">
        <v>0</v>
      </c>
      <c r="BH1248" s="76"/>
      <c r="BI1248" s="74" t="s">
        <v>149</v>
      </c>
      <c r="BJ1248" s="74" t="s">
        <v>149</v>
      </c>
      <c r="BK1248" s="74" t="s">
        <v>149</v>
      </c>
      <c r="BL1248" s="74" t="s">
        <v>191</v>
      </c>
      <c r="BM1248" s="76"/>
      <c r="BN1248" s="76"/>
      <c r="BO1248" s="74" t="s">
        <v>149</v>
      </c>
      <c r="BP1248" s="74" t="s">
        <v>12934</v>
      </c>
      <c r="BQ1248" s="76"/>
      <c r="BR1248" s="76"/>
      <c r="BS1248" s="76"/>
      <c r="BT1248" s="76"/>
      <c r="BU1248" s="74" t="s">
        <v>160</v>
      </c>
      <c r="BV1248" s="74" t="s">
        <v>8178</v>
      </c>
      <c r="BW1248" s="74" t="s">
        <v>14626</v>
      </c>
      <c r="BX1248" s="74" t="s">
        <v>8173</v>
      </c>
      <c r="BY1248" s="74" t="s">
        <v>14405</v>
      </c>
      <c r="BZ1248" s="90">
        <v>36892</v>
      </c>
      <c r="CA1248" s="76"/>
      <c r="CB1248" s="74" t="s">
        <v>149</v>
      </c>
      <c r="CC1248" s="78"/>
    </row>
    <row r="1249" spans="1:81">
      <c r="A1249" s="74" t="s">
        <v>10291</v>
      </c>
      <c r="B1249" s="94" t="str">
        <f>VLOOKUP(A1249,Sheet1!A:A,1,0)</f>
        <v>00001731</v>
      </c>
      <c r="C1249" s="74" t="s">
        <v>10462</v>
      </c>
      <c r="D1249" s="74" t="s">
        <v>10637</v>
      </c>
      <c r="E1249" s="74" t="s">
        <v>10789</v>
      </c>
      <c r="F1249" s="74" t="s">
        <v>190</v>
      </c>
      <c r="G1249" s="74" t="s">
        <v>190</v>
      </c>
      <c r="H1249" s="74" t="s">
        <v>191</v>
      </c>
      <c r="I1249" s="75">
        <v>411030</v>
      </c>
      <c r="J1249" s="75">
        <v>0</v>
      </c>
      <c r="K1249" s="74" t="s">
        <v>155</v>
      </c>
      <c r="L1249" s="76"/>
      <c r="M1249" s="76"/>
      <c r="N1249" s="74"/>
      <c r="O1249" s="76"/>
      <c r="P1249" s="76"/>
      <c r="Q1249" s="76"/>
      <c r="R1249" s="76"/>
      <c r="S1249" s="76"/>
      <c r="T1249" s="76"/>
      <c r="U1249" s="90">
        <v>41185</v>
      </c>
      <c r="V1249" s="74" t="s">
        <v>10462</v>
      </c>
      <c r="W1249" s="74" t="s">
        <v>178</v>
      </c>
      <c r="X1249" s="75">
        <v>515000</v>
      </c>
      <c r="Y1249" s="75"/>
      <c r="Z1249" s="76"/>
      <c r="AA1249" s="75">
        <v>200000</v>
      </c>
      <c r="AB1249" s="76"/>
      <c r="AC1249" s="76"/>
      <c r="AD1249" s="74"/>
      <c r="AE1249" s="74" t="s">
        <v>11053</v>
      </c>
      <c r="AF1249" s="74" t="s">
        <v>157</v>
      </c>
      <c r="AG1249" s="74" t="s">
        <v>158</v>
      </c>
      <c r="AH1249" s="76"/>
      <c r="AI1249" s="76"/>
      <c r="AJ1249" s="76"/>
      <c r="AK1249" s="75">
        <v>4</v>
      </c>
      <c r="AL1249" s="74"/>
      <c r="AM1249" s="74" t="s">
        <v>149</v>
      </c>
      <c r="AN1249" s="76"/>
      <c r="AO1249" s="74" t="s">
        <v>149</v>
      </c>
      <c r="AP1249" s="74"/>
      <c r="AQ1249" s="75"/>
      <c r="AR1249" s="76"/>
      <c r="AS1249" s="74" t="s">
        <v>149</v>
      </c>
      <c r="AT1249" s="74" t="s">
        <v>149</v>
      </c>
      <c r="AU1249" s="74" t="s">
        <v>149</v>
      </c>
      <c r="AV1249" s="74" t="s">
        <v>149</v>
      </c>
      <c r="AW1249" s="74" t="s">
        <v>149</v>
      </c>
      <c r="AX1249" s="77">
        <v>0</v>
      </c>
      <c r="AY1249" s="74" t="s">
        <v>149</v>
      </c>
      <c r="AZ1249" s="74" t="s">
        <v>339</v>
      </c>
      <c r="BA1249" s="77">
        <v>0</v>
      </c>
      <c r="BB1249" s="76"/>
      <c r="BC1249" s="74" t="s">
        <v>160</v>
      </c>
      <c r="BD1249" s="74" t="s">
        <v>149</v>
      </c>
      <c r="BE1249" s="76"/>
      <c r="BF1249" s="76"/>
      <c r="BG1249" s="77">
        <v>0</v>
      </c>
      <c r="BH1249" s="76"/>
      <c r="BI1249" s="74" t="s">
        <v>149</v>
      </c>
      <c r="BJ1249" s="74" t="s">
        <v>149</v>
      </c>
      <c r="BK1249" s="74" t="s">
        <v>149</v>
      </c>
      <c r="BL1249" s="74" t="s">
        <v>191</v>
      </c>
      <c r="BM1249" s="76"/>
      <c r="BN1249" s="76"/>
      <c r="BO1249" s="74" t="s">
        <v>149</v>
      </c>
      <c r="BP1249" s="74" t="s">
        <v>12935</v>
      </c>
      <c r="BQ1249" s="76"/>
      <c r="BR1249" s="76"/>
      <c r="BS1249" s="76"/>
      <c r="BT1249" s="76"/>
      <c r="BU1249" s="74" t="s">
        <v>160</v>
      </c>
      <c r="BV1249" s="74" t="s">
        <v>8186</v>
      </c>
      <c r="BW1249" s="74" t="s">
        <v>14626</v>
      </c>
      <c r="BX1249" s="74" t="s">
        <v>8173</v>
      </c>
      <c r="BY1249" s="74" t="s">
        <v>14406</v>
      </c>
      <c r="BZ1249" s="90">
        <v>36892</v>
      </c>
      <c r="CA1249" s="76"/>
      <c r="CB1249" s="74" t="s">
        <v>149</v>
      </c>
      <c r="CC1249" s="78"/>
    </row>
    <row r="1250" spans="1:81">
      <c r="A1250" s="74" t="s">
        <v>10292</v>
      </c>
      <c r="B1250" s="94" t="str">
        <f>VLOOKUP(A1250,Sheet1!A:A,1,0)</f>
        <v>00001732</v>
      </c>
      <c r="C1250" s="74" t="s">
        <v>10463</v>
      </c>
      <c r="D1250" s="74" t="s">
        <v>10638</v>
      </c>
      <c r="E1250" s="74" t="s">
        <v>10790</v>
      </c>
      <c r="F1250" s="74" t="s">
        <v>10887</v>
      </c>
      <c r="G1250" s="74" t="s">
        <v>3354</v>
      </c>
      <c r="H1250" s="74" t="s">
        <v>166</v>
      </c>
      <c r="I1250" s="75"/>
      <c r="J1250" s="75">
        <v>0</v>
      </c>
      <c r="K1250" s="74" t="s">
        <v>155</v>
      </c>
      <c r="L1250" s="76"/>
      <c r="M1250" s="76"/>
      <c r="N1250" s="74"/>
      <c r="O1250" s="76"/>
      <c r="P1250" s="76"/>
      <c r="Q1250" s="76"/>
      <c r="R1250" s="76"/>
      <c r="S1250" s="76"/>
      <c r="T1250" s="76"/>
      <c r="U1250" s="90">
        <v>41186</v>
      </c>
      <c r="V1250" s="74" t="s">
        <v>10463</v>
      </c>
      <c r="W1250" s="74" t="s">
        <v>216</v>
      </c>
      <c r="X1250" s="75">
        <v>722950</v>
      </c>
      <c r="Y1250" s="75"/>
      <c r="Z1250" s="76"/>
      <c r="AA1250" s="75">
        <v>200000</v>
      </c>
      <c r="AB1250" s="76"/>
      <c r="AC1250" s="76"/>
      <c r="AD1250" s="74"/>
      <c r="AE1250" s="74"/>
      <c r="AF1250" s="74" t="s">
        <v>157</v>
      </c>
      <c r="AG1250" s="74" t="s">
        <v>158</v>
      </c>
      <c r="AH1250" s="76"/>
      <c r="AI1250" s="76"/>
      <c r="AJ1250" s="76"/>
      <c r="AK1250" s="75">
        <v>4</v>
      </c>
      <c r="AL1250" s="74"/>
      <c r="AM1250" s="74" t="s">
        <v>149</v>
      </c>
      <c r="AN1250" s="76"/>
      <c r="AO1250" s="74" t="s">
        <v>149</v>
      </c>
      <c r="AP1250" s="74"/>
      <c r="AQ1250" s="75"/>
      <c r="AR1250" s="76"/>
      <c r="AS1250" s="74" t="s">
        <v>149</v>
      </c>
      <c r="AT1250" s="74" t="s">
        <v>149</v>
      </c>
      <c r="AU1250" s="74" t="s">
        <v>149</v>
      </c>
      <c r="AV1250" s="74" t="s">
        <v>149</v>
      </c>
      <c r="AW1250" s="74" t="s">
        <v>149</v>
      </c>
      <c r="AX1250" s="77">
        <v>0</v>
      </c>
      <c r="AY1250" s="74" t="s">
        <v>149</v>
      </c>
      <c r="AZ1250" s="74" t="s">
        <v>217</v>
      </c>
      <c r="BA1250" s="77">
        <v>0</v>
      </c>
      <c r="BB1250" s="76"/>
      <c r="BC1250" s="74" t="s">
        <v>160</v>
      </c>
      <c r="BD1250" s="74" t="s">
        <v>149</v>
      </c>
      <c r="BE1250" s="76"/>
      <c r="BF1250" s="76"/>
      <c r="BG1250" s="77">
        <v>0</v>
      </c>
      <c r="BH1250" s="76"/>
      <c r="BI1250" s="74" t="s">
        <v>149</v>
      </c>
      <c r="BJ1250" s="74" t="s">
        <v>149</v>
      </c>
      <c r="BK1250" s="74" t="s">
        <v>149</v>
      </c>
      <c r="BL1250" s="74" t="s">
        <v>166</v>
      </c>
      <c r="BM1250" s="76"/>
      <c r="BN1250" s="76"/>
      <c r="BO1250" s="74" t="s">
        <v>149</v>
      </c>
      <c r="BP1250" s="74" t="s">
        <v>12936</v>
      </c>
      <c r="BQ1250" s="76"/>
      <c r="BR1250" s="76"/>
      <c r="BS1250" s="76"/>
      <c r="BT1250" s="76"/>
      <c r="BU1250" s="74" t="s">
        <v>160</v>
      </c>
      <c r="BV1250" s="74"/>
      <c r="BW1250" s="74"/>
      <c r="BX1250" s="74"/>
      <c r="BY1250" s="74"/>
      <c r="BZ1250" s="90"/>
      <c r="CA1250" s="76"/>
      <c r="CB1250" s="74" t="s">
        <v>149</v>
      </c>
      <c r="CC1250" s="78"/>
    </row>
    <row r="1251" spans="1:81">
      <c r="A1251" s="74" t="s">
        <v>10293</v>
      </c>
      <c r="B1251" s="94" t="str">
        <f>VLOOKUP(A1251,Sheet1!A:A,1,0)</f>
        <v>00001733</v>
      </c>
      <c r="C1251" s="74" t="s">
        <v>10962</v>
      </c>
      <c r="D1251" s="74" t="s">
        <v>14717</v>
      </c>
      <c r="E1251" s="74" t="s">
        <v>10791</v>
      </c>
      <c r="F1251" s="74" t="s">
        <v>10888</v>
      </c>
      <c r="G1251" s="74" t="s">
        <v>10934</v>
      </c>
      <c r="H1251" s="74"/>
      <c r="I1251" s="75"/>
      <c r="J1251" s="75">
        <v>0</v>
      </c>
      <c r="K1251" s="74" t="s">
        <v>8132</v>
      </c>
      <c r="L1251" s="76"/>
      <c r="M1251" s="76"/>
      <c r="N1251" s="74" t="s">
        <v>7399</v>
      </c>
      <c r="O1251" s="76"/>
      <c r="P1251" s="76"/>
      <c r="Q1251" s="76"/>
      <c r="R1251" s="76"/>
      <c r="S1251" s="76"/>
      <c r="T1251" s="76"/>
      <c r="U1251" s="90">
        <v>41186</v>
      </c>
      <c r="V1251" s="74" t="s">
        <v>10962</v>
      </c>
      <c r="W1251" s="74" t="s">
        <v>156</v>
      </c>
      <c r="X1251" s="75">
        <v>140000</v>
      </c>
      <c r="Y1251" s="75"/>
      <c r="Z1251" s="76"/>
      <c r="AA1251" s="75">
        <v>200000</v>
      </c>
      <c r="AB1251" s="76"/>
      <c r="AC1251" s="76"/>
      <c r="AD1251" s="74"/>
      <c r="AE1251" s="74" t="s">
        <v>11054</v>
      </c>
      <c r="AF1251" s="74" t="s">
        <v>13222</v>
      </c>
      <c r="AG1251" s="74" t="s">
        <v>186</v>
      </c>
      <c r="AH1251" s="76"/>
      <c r="AI1251" s="76"/>
      <c r="AJ1251" s="76"/>
      <c r="AK1251" s="75">
        <v>1</v>
      </c>
      <c r="AL1251" s="74"/>
      <c r="AM1251" s="74" t="s">
        <v>149</v>
      </c>
      <c r="AN1251" s="76"/>
      <c r="AO1251" s="74" t="s">
        <v>149</v>
      </c>
      <c r="AP1251" s="74"/>
      <c r="AQ1251" s="75"/>
      <c r="AR1251" s="76"/>
      <c r="AS1251" s="74" t="s">
        <v>149</v>
      </c>
      <c r="AT1251" s="74" t="s">
        <v>149</v>
      </c>
      <c r="AU1251" s="74" t="s">
        <v>149</v>
      </c>
      <c r="AV1251" s="74" t="s">
        <v>149</v>
      </c>
      <c r="AW1251" s="74" t="s">
        <v>149</v>
      </c>
      <c r="AX1251" s="77">
        <v>0</v>
      </c>
      <c r="AY1251" s="74" t="s">
        <v>149</v>
      </c>
      <c r="AZ1251" s="74" t="s">
        <v>2433</v>
      </c>
      <c r="BA1251" s="77">
        <v>0</v>
      </c>
      <c r="BB1251" s="76"/>
      <c r="BC1251" s="74" t="s">
        <v>160</v>
      </c>
      <c r="BD1251" s="74" t="s">
        <v>149</v>
      </c>
      <c r="BE1251" s="76"/>
      <c r="BF1251" s="76"/>
      <c r="BG1251" s="77">
        <v>0</v>
      </c>
      <c r="BH1251" s="76"/>
      <c r="BI1251" s="74" t="s">
        <v>149</v>
      </c>
      <c r="BJ1251" s="74" t="s">
        <v>149</v>
      </c>
      <c r="BK1251" s="74" t="s">
        <v>149</v>
      </c>
      <c r="BL1251" s="74" t="s">
        <v>11456</v>
      </c>
      <c r="BM1251" s="76"/>
      <c r="BN1251" s="76"/>
      <c r="BO1251" s="74" t="s">
        <v>149</v>
      </c>
      <c r="BP1251" s="74"/>
      <c r="BQ1251" s="76"/>
      <c r="BR1251" s="76"/>
      <c r="BS1251" s="76"/>
      <c r="BT1251" s="76"/>
      <c r="BU1251" s="74" t="s">
        <v>160</v>
      </c>
      <c r="BV1251" s="74"/>
      <c r="BW1251" s="74"/>
      <c r="BX1251" s="74"/>
      <c r="BY1251" s="74"/>
      <c r="BZ1251" s="90"/>
      <c r="CA1251" s="76"/>
      <c r="CB1251" s="74" t="s">
        <v>149</v>
      </c>
      <c r="CC1251" s="78"/>
    </row>
    <row r="1252" spans="1:81">
      <c r="A1252" s="74" t="s">
        <v>10294</v>
      </c>
      <c r="B1252" s="94" t="str">
        <f>VLOOKUP(A1252,Sheet1!A:A,1,0)</f>
        <v>00001734</v>
      </c>
      <c r="C1252" s="74" t="s">
        <v>10465</v>
      </c>
      <c r="D1252" s="74" t="s">
        <v>10640</v>
      </c>
      <c r="E1252" s="74" t="s">
        <v>10792</v>
      </c>
      <c r="F1252" s="74"/>
      <c r="G1252" s="74" t="s">
        <v>190</v>
      </c>
      <c r="H1252" s="74" t="s">
        <v>191</v>
      </c>
      <c r="I1252" s="75"/>
      <c r="J1252" s="75">
        <v>0</v>
      </c>
      <c r="K1252" s="74" t="s">
        <v>155</v>
      </c>
      <c r="L1252" s="76"/>
      <c r="M1252" s="76"/>
      <c r="N1252" s="74"/>
      <c r="O1252" s="76"/>
      <c r="P1252" s="76"/>
      <c r="Q1252" s="76"/>
      <c r="R1252" s="76"/>
      <c r="S1252" s="76"/>
      <c r="T1252" s="76"/>
      <c r="U1252" s="90">
        <v>41190</v>
      </c>
      <c r="V1252" s="74" t="s">
        <v>10465</v>
      </c>
      <c r="W1252" s="74" t="s">
        <v>216</v>
      </c>
      <c r="X1252" s="75">
        <v>722950</v>
      </c>
      <c r="Y1252" s="75"/>
      <c r="Z1252" s="76"/>
      <c r="AA1252" s="75">
        <v>200000</v>
      </c>
      <c r="AB1252" s="76"/>
      <c r="AC1252" s="76"/>
      <c r="AD1252" s="74"/>
      <c r="AE1252" s="74" t="s">
        <v>11055</v>
      </c>
      <c r="AF1252" s="74" t="s">
        <v>157</v>
      </c>
      <c r="AG1252" s="74" t="s">
        <v>158</v>
      </c>
      <c r="AH1252" s="76"/>
      <c r="AI1252" s="76"/>
      <c r="AJ1252" s="76"/>
      <c r="AK1252" s="75">
        <v>4</v>
      </c>
      <c r="AL1252" s="74"/>
      <c r="AM1252" s="74" t="s">
        <v>149</v>
      </c>
      <c r="AN1252" s="76"/>
      <c r="AO1252" s="74" t="s">
        <v>149</v>
      </c>
      <c r="AP1252" s="74"/>
      <c r="AQ1252" s="75"/>
      <c r="AR1252" s="76"/>
      <c r="AS1252" s="74" t="s">
        <v>149</v>
      </c>
      <c r="AT1252" s="74" t="s">
        <v>149</v>
      </c>
      <c r="AU1252" s="74" t="s">
        <v>149</v>
      </c>
      <c r="AV1252" s="74" t="s">
        <v>149</v>
      </c>
      <c r="AW1252" s="74" t="s">
        <v>149</v>
      </c>
      <c r="AX1252" s="77">
        <v>0</v>
      </c>
      <c r="AY1252" s="74" t="s">
        <v>149</v>
      </c>
      <c r="AZ1252" s="74" t="s">
        <v>217</v>
      </c>
      <c r="BA1252" s="77">
        <v>0</v>
      </c>
      <c r="BB1252" s="76"/>
      <c r="BC1252" s="74" t="s">
        <v>160</v>
      </c>
      <c r="BD1252" s="74" t="s">
        <v>149</v>
      </c>
      <c r="BE1252" s="76"/>
      <c r="BF1252" s="76"/>
      <c r="BG1252" s="77">
        <v>0</v>
      </c>
      <c r="BH1252" s="76"/>
      <c r="BI1252" s="74" t="s">
        <v>149</v>
      </c>
      <c r="BJ1252" s="74" t="s">
        <v>149</v>
      </c>
      <c r="BK1252" s="74" t="s">
        <v>149</v>
      </c>
      <c r="BL1252" s="74" t="s">
        <v>191</v>
      </c>
      <c r="BM1252" s="76"/>
      <c r="BN1252" s="76"/>
      <c r="BO1252" s="74" t="s">
        <v>149</v>
      </c>
      <c r="BP1252" s="74" t="s">
        <v>12937</v>
      </c>
      <c r="BQ1252" s="76"/>
      <c r="BR1252" s="76"/>
      <c r="BS1252" s="76"/>
      <c r="BT1252" s="76"/>
      <c r="BU1252" s="74" t="s">
        <v>160</v>
      </c>
      <c r="BV1252" s="74"/>
      <c r="BW1252" s="74"/>
      <c r="BX1252" s="74"/>
      <c r="BY1252" s="74"/>
      <c r="BZ1252" s="90"/>
      <c r="CA1252" s="76"/>
      <c r="CB1252" s="74" t="s">
        <v>149</v>
      </c>
      <c r="CC1252" s="78"/>
    </row>
    <row r="1253" spans="1:81">
      <c r="A1253" s="74" t="s">
        <v>10295</v>
      </c>
      <c r="B1253" s="94" t="str">
        <f>VLOOKUP(A1253,Sheet1!A:A,1,0)</f>
        <v>00001735</v>
      </c>
      <c r="C1253" s="74" t="s">
        <v>10466</v>
      </c>
      <c r="D1253" s="74" t="s">
        <v>10641</v>
      </c>
      <c r="E1253" s="74" t="s">
        <v>10793</v>
      </c>
      <c r="F1253" s="74" t="s">
        <v>10889</v>
      </c>
      <c r="G1253" s="74" t="s">
        <v>165</v>
      </c>
      <c r="H1253" s="74" t="s">
        <v>166</v>
      </c>
      <c r="I1253" s="75"/>
      <c r="J1253" s="75">
        <v>0</v>
      </c>
      <c r="K1253" s="74" t="s">
        <v>155</v>
      </c>
      <c r="L1253" s="76"/>
      <c r="M1253" s="76"/>
      <c r="N1253" s="74"/>
      <c r="O1253" s="76"/>
      <c r="P1253" s="76"/>
      <c r="Q1253" s="76"/>
      <c r="R1253" s="76"/>
      <c r="S1253" s="76"/>
      <c r="T1253" s="76"/>
      <c r="U1253" s="90">
        <v>41190</v>
      </c>
      <c r="V1253" s="74" t="s">
        <v>10466</v>
      </c>
      <c r="W1253" s="74" t="s">
        <v>216</v>
      </c>
      <c r="X1253" s="75">
        <v>722950</v>
      </c>
      <c r="Y1253" s="75"/>
      <c r="Z1253" s="76"/>
      <c r="AA1253" s="75">
        <v>200000</v>
      </c>
      <c r="AB1253" s="76"/>
      <c r="AC1253" s="76"/>
      <c r="AD1253" s="74"/>
      <c r="AE1253" s="74"/>
      <c r="AF1253" s="74" t="s">
        <v>157</v>
      </c>
      <c r="AG1253" s="74" t="s">
        <v>158</v>
      </c>
      <c r="AH1253" s="76"/>
      <c r="AI1253" s="76"/>
      <c r="AJ1253" s="76"/>
      <c r="AK1253" s="75">
        <v>4</v>
      </c>
      <c r="AL1253" s="74"/>
      <c r="AM1253" s="74" t="s">
        <v>149</v>
      </c>
      <c r="AN1253" s="76"/>
      <c r="AO1253" s="74" t="s">
        <v>149</v>
      </c>
      <c r="AP1253" s="74"/>
      <c r="AQ1253" s="75"/>
      <c r="AR1253" s="76"/>
      <c r="AS1253" s="74" t="s">
        <v>149</v>
      </c>
      <c r="AT1253" s="74" t="s">
        <v>149</v>
      </c>
      <c r="AU1253" s="74" t="s">
        <v>149</v>
      </c>
      <c r="AV1253" s="74" t="s">
        <v>149</v>
      </c>
      <c r="AW1253" s="74" t="s">
        <v>149</v>
      </c>
      <c r="AX1253" s="77">
        <v>0</v>
      </c>
      <c r="AY1253" s="74" t="s">
        <v>149</v>
      </c>
      <c r="AZ1253" s="74" t="s">
        <v>217</v>
      </c>
      <c r="BA1253" s="77">
        <v>0</v>
      </c>
      <c r="BB1253" s="76"/>
      <c r="BC1253" s="74" t="s">
        <v>160</v>
      </c>
      <c r="BD1253" s="74" t="s">
        <v>149</v>
      </c>
      <c r="BE1253" s="76"/>
      <c r="BF1253" s="76"/>
      <c r="BG1253" s="77">
        <v>0</v>
      </c>
      <c r="BH1253" s="76"/>
      <c r="BI1253" s="74" t="s">
        <v>149</v>
      </c>
      <c r="BJ1253" s="74" t="s">
        <v>149</v>
      </c>
      <c r="BK1253" s="74" t="s">
        <v>149</v>
      </c>
      <c r="BL1253" s="74" t="s">
        <v>166</v>
      </c>
      <c r="BM1253" s="76"/>
      <c r="BN1253" s="76"/>
      <c r="BO1253" s="74" t="s">
        <v>149</v>
      </c>
      <c r="BP1253" s="74" t="s">
        <v>12938</v>
      </c>
      <c r="BQ1253" s="76"/>
      <c r="BR1253" s="76"/>
      <c r="BS1253" s="76"/>
      <c r="BT1253" s="76"/>
      <c r="BU1253" s="74" t="s">
        <v>160</v>
      </c>
      <c r="BV1253" s="74"/>
      <c r="BW1253" s="74"/>
      <c r="BX1253" s="74"/>
      <c r="BY1253" s="74"/>
      <c r="BZ1253" s="90"/>
      <c r="CA1253" s="76"/>
      <c r="CB1253" s="74" t="s">
        <v>149</v>
      </c>
      <c r="CC1253" s="78"/>
    </row>
    <row r="1254" spans="1:81">
      <c r="A1254" s="74" t="s">
        <v>10296</v>
      </c>
      <c r="B1254" s="94" t="str">
        <f>VLOOKUP(A1254,Sheet1!A:A,1,0)</f>
        <v>00001736</v>
      </c>
      <c r="C1254" s="74" t="s">
        <v>10467</v>
      </c>
      <c r="D1254" s="74" t="s">
        <v>10642</v>
      </c>
      <c r="E1254" s="74" t="s">
        <v>10794</v>
      </c>
      <c r="F1254" s="74" t="s">
        <v>10890</v>
      </c>
      <c r="G1254" s="74" t="s">
        <v>10935</v>
      </c>
      <c r="H1254" s="74" t="s">
        <v>191</v>
      </c>
      <c r="I1254" s="75">
        <v>400078</v>
      </c>
      <c r="J1254" s="75">
        <v>0</v>
      </c>
      <c r="K1254" s="74" t="s">
        <v>155</v>
      </c>
      <c r="L1254" s="76"/>
      <c r="M1254" s="76"/>
      <c r="N1254" s="74"/>
      <c r="O1254" s="76"/>
      <c r="P1254" s="76"/>
      <c r="Q1254" s="76"/>
      <c r="R1254" s="76"/>
      <c r="S1254" s="76"/>
      <c r="T1254" s="76"/>
      <c r="U1254" s="90">
        <v>41190</v>
      </c>
      <c r="V1254" s="74" t="s">
        <v>10467</v>
      </c>
      <c r="W1254" s="74" t="s">
        <v>216</v>
      </c>
      <c r="X1254" s="75">
        <v>722950</v>
      </c>
      <c r="Y1254" s="75"/>
      <c r="Z1254" s="76"/>
      <c r="AA1254" s="75">
        <v>200000</v>
      </c>
      <c r="AB1254" s="76"/>
      <c r="AC1254" s="76"/>
      <c r="AD1254" s="74"/>
      <c r="AE1254" s="74" t="s">
        <v>11056</v>
      </c>
      <c r="AF1254" s="74" t="s">
        <v>157</v>
      </c>
      <c r="AG1254" s="74" t="s">
        <v>158</v>
      </c>
      <c r="AH1254" s="76"/>
      <c r="AI1254" s="76"/>
      <c r="AJ1254" s="76"/>
      <c r="AK1254" s="75">
        <v>4</v>
      </c>
      <c r="AL1254" s="74"/>
      <c r="AM1254" s="74" t="s">
        <v>149</v>
      </c>
      <c r="AN1254" s="76"/>
      <c r="AO1254" s="74" t="s">
        <v>149</v>
      </c>
      <c r="AP1254" s="74"/>
      <c r="AQ1254" s="75"/>
      <c r="AR1254" s="76"/>
      <c r="AS1254" s="74" t="s">
        <v>149</v>
      </c>
      <c r="AT1254" s="74" t="s">
        <v>149</v>
      </c>
      <c r="AU1254" s="74" t="s">
        <v>149</v>
      </c>
      <c r="AV1254" s="74" t="s">
        <v>149</v>
      </c>
      <c r="AW1254" s="74" t="s">
        <v>149</v>
      </c>
      <c r="AX1254" s="77">
        <v>0</v>
      </c>
      <c r="AY1254" s="74" t="s">
        <v>149</v>
      </c>
      <c r="AZ1254" s="74" t="s">
        <v>217</v>
      </c>
      <c r="BA1254" s="77">
        <v>0</v>
      </c>
      <c r="BB1254" s="76"/>
      <c r="BC1254" s="74" t="s">
        <v>160</v>
      </c>
      <c r="BD1254" s="74" t="s">
        <v>149</v>
      </c>
      <c r="BE1254" s="76"/>
      <c r="BF1254" s="76"/>
      <c r="BG1254" s="77">
        <v>0</v>
      </c>
      <c r="BH1254" s="76"/>
      <c r="BI1254" s="74" t="s">
        <v>149</v>
      </c>
      <c r="BJ1254" s="74" t="s">
        <v>149</v>
      </c>
      <c r="BK1254" s="74" t="s">
        <v>149</v>
      </c>
      <c r="BL1254" s="74" t="s">
        <v>191</v>
      </c>
      <c r="BM1254" s="76"/>
      <c r="BN1254" s="76"/>
      <c r="BO1254" s="74" t="s">
        <v>149</v>
      </c>
      <c r="BP1254" s="74" t="s">
        <v>12939</v>
      </c>
      <c r="BQ1254" s="76"/>
      <c r="BR1254" s="76"/>
      <c r="BS1254" s="76"/>
      <c r="BT1254" s="76"/>
      <c r="BU1254" s="74" t="s">
        <v>160</v>
      </c>
      <c r="BV1254" s="74"/>
      <c r="BW1254" s="74"/>
      <c r="BX1254" s="74"/>
      <c r="BY1254" s="74"/>
      <c r="BZ1254" s="90"/>
      <c r="CA1254" s="76"/>
      <c r="CB1254" s="74" t="s">
        <v>149</v>
      </c>
      <c r="CC1254" s="78"/>
    </row>
    <row r="1255" spans="1:81">
      <c r="A1255" s="74" t="s">
        <v>10297</v>
      </c>
      <c r="B1255" s="94" t="str">
        <f>VLOOKUP(A1255,Sheet1!A:A,1,0)</f>
        <v>00001737</v>
      </c>
      <c r="C1255" s="74" t="s">
        <v>10963</v>
      </c>
      <c r="D1255" s="74" t="s">
        <v>10643</v>
      </c>
      <c r="E1255" s="74" t="s">
        <v>10795</v>
      </c>
      <c r="F1255" s="74"/>
      <c r="G1255" s="74" t="s">
        <v>190</v>
      </c>
      <c r="H1255" s="74" t="s">
        <v>191</v>
      </c>
      <c r="I1255" s="75">
        <v>411014</v>
      </c>
      <c r="J1255" s="75">
        <v>0</v>
      </c>
      <c r="K1255" s="74" t="s">
        <v>155</v>
      </c>
      <c r="L1255" s="76"/>
      <c r="M1255" s="76"/>
      <c r="N1255" s="74" t="s">
        <v>13020</v>
      </c>
      <c r="O1255" s="76"/>
      <c r="P1255" s="76"/>
      <c r="Q1255" s="76"/>
      <c r="R1255" s="76"/>
      <c r="S1255" s="76"/>
      <c r="T1255" s="76"/>
      <c r="U1255" s="90">
        <v>41191</v>
      </c>
      <c r="V1255" s="74" t="s">
        <v>10963</v>
      </c>
      <c r="W1255" s="74" t="s">
        <v>167</v>
      </c>
      <c r="X1255" s="75">
        <v>713000</v>
      </c>
      <c r="Y1255" s="75">
        <v>7132</v>
      </c>
      <c r="Z1255" s="76"/>
      <c r="AA1255" s="75">
        <v>200000</v>
      </c>
      <c r="AB1255" s="76"/>
      <c r="AC1255" s="76"/>
      <c r="AD1255" s="74"/>
      <c r="AE1255" s="74" t="s">
        <v>11057</v>
      </c>
      <c r="AF1255" s="74" t="s">
        <v>157</v>
      </c>
      <c r="AG1255" s="74" t="s">
        <v>158</v>
      </c>
      <c r="AH1255" s="76"/>
      <c r="AI1255" s="76"/>
      <c r="AJ1255" s="76"/>
      <c r="AK1255" s="75">
        <v>4</v>
      </c>
      <c r="AL1255" s="74"/>
      <c r="AM1255" s="74" t="s">
        <v>149</v>
      </c>
      <c r="AN1255" s="76"/>
      <c r="AO1255" s="74" t="s">
        <v>149</v>
      </c>
      <c r="AP1255" s="74"/>
      <c r="AQ1255" s="75"/>
      <c r="AR1255" s="76"/>
      <c r="AS1255" s="74" t="s">
        <v>149</v>
      </c>
      <c r="AT1255" s="74" t="s">
        <v>149</v>
      </c>
      <c r="AU1255" s="74" t="s">
        <v>149</v>
      </c>
      <c r="AV1255" s="74" t="s">
        <v>149</v>
      </c>
      <c r="AW1255" s="74" t="s">
        <v>149</v>
      </c>
      <c r="AX1255" s="77">
        <v>0</v>
      </c>
      <c r="AY1255" s="74" t="s">
        <v>149</v>
      </c>
      <c r="AZ1255" s="74" t="s">
        <v>339</v>
      </c>
      <c r="BA1255" s="77">
        <v>0</v>
      </c>
      <c r="BB1255" s="76"/>
      <c r="BC1255" s="74" t="s">
        <v>160</v>
      </c>
      <c r="BD1255" s="74" t="s">
        <v>149</v>
      </c>
      <c r="BE1255" s="76"/>
      <c r="BF1255" s="76"/>
      <c r="BG1255" s="77">
        <v>0</v>
      </c>
      <c r="BH1255" s="76"/>
      <c r="BI1255" s="74" t="s">
        <v>149</v>
      </c>
      <c r="BJ1255" s="74" t="s">
        <v>149</v>
      </c>
      <c r="BK1255" s="74" t="s">
        <v>149</v>
      </c>
      <c r="BL1255" s="74" t="s">
        <v>191</v>
      </c>
      <c r="BM1255" s="76"/>
      <c r="BN1255" s="76"/>
      <c r="BO1255" s="74" t="s">
        <v>149</v>
      </c>
      <c r="BP1255" s="74" t="s">
        <v>12940</v>
      </c>
      <c r="BQ1255" s="76"/>
      <c r="BR1255" s="76"/>
      <c r="BS1255" s="76"/>
      <c r="BT1255" s="76"/>
      <c r="BU1255" s="74" t="s">
        <v>160</v>
      </c>
      <c r="BV1255" s="74" t="s">
        <v>8185</v>
      </c>
      <c r="BW1255" s="74" t="s">
        <v>14626</v>
      </c>
      <c r="BX1255" s="74" t="s">
        <v>8173</v>
      </c>
      <c r="BY1255" s="74" t="s">
        <v>14411</v>
      </c>
      <c r="BZ1255" s="90">
        <v>36892</v>
      </c>
      <c r="CA1255" s="76"/>
      <c r="CB1255" s="74" t="s">
        <v>149</v>
      </c>
      <c r="CC1255" s="78"/>
    </row>
    <row r="1256" spans="1:81">
      <c r="A1256" s="74" t="s">
        <v>10298</v>
      </c>
      <c r="B1256" s="94" t="str">
        <f>VLOOKUP(A1256,Sheet1!A:A,1,0)</f>
        <v>00001738</v>
      </c>
      <c r="C1256" s="74" t="s">
        <v>10469</v>
      </c>
      <c r="D1256" s="74" t="s">
        <v>10644</v>
      </c>
      <c r="E1256" s="74" t="s">
        <v>10796</v>
      </c>
      <c r="F1256" s="74" t="s">
        <v>10891</v>
      </c>
      <c r="G1256" s="74" t="s">
        <v>190</v>
      </c>
      <c r="H1256" s="74" t="s">
        <v>191</v>
      </c>
      <c r="I1256" s="75">
        <v>411038</v>
      </c>
      <c r="J1256" s="75">
        <v>0</v>
      </c>
      <c r="K1256" s="74" t="s">
        <v>155</v>
      </c>
      <c r="L1256" s="76"/>
      <c r="M1256" s="76"/>
      <c r="N1256" s="74"/>
      <c r="O1256" s="76"/>
      <c r="P1256" s="76"/>
      <c r="Q1256" s="76"/>
      <c r="R1256" s="76"/>
      <c r="S1256" s="76"/>
      <c r="T1256" s="76"/>
      <c r="U1256" s="90">
        <v>41192</v>
      </c>
      <c r="V1256" s="74" t="s">
        <v>10469</v>
      </c>
      <c r="W1256" s="74" t="s">
        <v>167</v>
      </c>
      <c r="X1256" s="75">
        <v>824150</v>
      </c>
      <c r="Y1256" s="75"/>
      <c r="Z1256" s="76"/>
      <c r="AA1256" s="75">
        <v>200000</v>
      </c>
      <c r="AB1256" s="76"/>
      <c r="AC1256" s="76"/>
      <c r="AD1256" s="74"/>
      <c r="AE1256" s="74" t="s">
        <v>11058</v>
      </c>
      <c r="AF1256" s="74" t="s">
        <v>157</v>
      </c>
      <c r="AG1256" s="74" t="s">
        <v>158</v>
      </c>
      <c r="AH1256" s="76"/>
      <c r="AI1256" s="76"/>
      <c r="AJ1256" s="76"/>
      <c r="AK1256" s="75">
        <v>4</v>
      </c>
      <c r="AL1256" s="74"/>
      <c r="AM1256" s="74" t="s">
        <v>149</v>
      </c>
      <c r="AN1256" s="76"/>
      <c r="AO1256" s="74" t="s">
        <v>149</v>
      </c>
      <c r="AP1256" s="74"/>
      <c r="AQ1256" s="75"/>
      <c r="AR1256" s="76"/>
      <c r="AS1256" s="74" t="s">
        <v>149</v>
      </c>
      <c r="AT1256" s="74" t="s">
        <v>149</v>
      </c>
      <c r="AU1256" s="74" t="s">
        <v>149</v>
      </c>
      <c r="AV1256" s="74" t="s">
        <v>149</v>
      </c>
      <c r="AW1256" s="74" t="s">
        <v>149</v>
      </c>
      <c r="AX1256" s="77">
        <v>0</v>
      </c>
      <c r="AY1256" s="74" t="s">
        <v>149</v>
      </c>
      <c r="AZ1256" s="74" t="s">
        <v>339</v>
      </c>
      <c r="BA1256" s="77">
        <v>0</v>
      </c>
      <c r="BB1256" s="76"/>
      <c r="BC1256" s="74" t="s">
        <v>160</v>
      </c>
      <c r="BD1256" s="74" t="s">
        <v>149</v>
      </c>
      <c r="BE1256" s="76"/>
      <c r="BF1256" s="76"/>
      <c r="BG1256" s="77">
        <v>0</v>
      </c>
      <c r="BH1256" s="76"/>
      <c r="BI1256" s="74" t="s">
        <v>149</v>
      </c>
      <c r="BJ1256" s="74" t="s">
        <v>149</v>
      </c>
      <c r="BK1256" s="74" t="s">
        <v>149</v>
      </c>
      <c r="BL1256" s="74" t="s">
        <v>191</v>
      </c>
      <c r="BM1256" s="76"/>
      <c r="BN1256" s="76"/>
      <c r="BO1256" s="74" t="s">
        <v>149</v>
      </c>
      <c r="BP1256" s="74" t="s">
        <v>12941</v>
      </c>
      <c r="BQ1256" s="76"/>
      <c r="BR1256" s="76"/>
      <c r="BS1256" s="76"/>
      <c r="BT1256" s="76"/>
      <c r="BU1256" s="74" t="s">
        <v>160</v>
      </c>
      <c r="BV1256" s="74" t="s">
        <v>8178</v>
      </c>
      <c r="BW1256" s="74" t="s">
        <v>14626</v>
      </c>
      <c r="BX1256" s="74" t="s">
        <v>8173</v>
      </c>
      <c r="BY1256" s="74" t="s">
        <v>14412</v>
      </c>
      <c r="BZ1256" s="90">
        <v>36892</v>
      </c>
      <c r="CA1256" s="76"/>
      <c r="CB1256" s="74" t="s">
        <v>149</v>
      </c>
      <c r="CC1256" s="78"/>
    </row>
    <row r="1257" spans="1:81">
      <c r="A1257" s="74" t="s">
        <v>10299</v>
      </c>
      <c r="B1257" s="94" t="str">
        <f>VLOOKUP(A1257,Sheet1!A:A,1,0)</f>
        <v>00001739</v>
      </c>
      <c r="C1257" s="74" t="s">
        <v>10470</v>
      </c>
      <c r="D1257" s="74" t="s">
        <v>14718</v>
      </c>
      <c r="E1257" s="74" t="s">
        <v>10797</v>
      </c>
      <c r="F1257" s="74" t="s">
        <v>4100</v>
      </c>
      <c r="G1257" s="74" t="s">
        <v>312</v>
      </c>
      <c r="H1257" s="74" t="s">
        <v>313</v>
      </c>
      <c r="I1257" s="75">
        <v>500001</v>
      </c>
      <c r="J1257" s="75">
        <v>0</v>
      </c>
      <c r="K1257" s="74" t="s">
        <v>155</v>
      </c>
      <c r="L1257" s="76"/>
      <c r="M1257" s="76"/>
      <c r="N1257" s="74"/>
      <c r="O1257" s="76"/>
      <c r="P1257" s="76"/>
      <c r="Q1257" s="76"/>
      <c r="R1257" s="76"/>
      <c r="S1257" s="76"/>
      <c r="T1257" s="76"/>
      <c r="U1257" s="90">
        <v>41193</v>
      </c>
      <c r="V1257" s="74" t="s">
        <v>10470</v>
      </c>
      <c r="W1257" s="74" t="s">
        <v>167</v>
      </c>
      <c r="X1257" s="75">
        <v>722250</v>
      </c>
      <c r="Y1257" s="75"/>
      <c r="Z1257" s="76"/>
      <c r="AA1257" s="75">
        <v>200000</v>
      </c>
      <c r="AB1257" s="76"/>
      <c r="AC1257" s="76"/>
      <c r="AD1257" s="74"/>
      <c r="AE1257" s="74" t="s">
        <v>11059</v>
      </c>
      <c r="AF1257" s="74" t="s">
        <v>157</v>
      </c>
      <c r="AG1257" s="74" t="s">
        <v>158</v>
      </c>
      <c r="AH1257" s="76"/>
      <c r="AI1257" s="76"/>
      <c r="AJ1257" s="76"/>
      <c r="AK1257" s="75">
        <v>4</v>
      </c>
      <c r="AL1257" s="74"/>
      <c r="AM1257" s="74" t="s">
        <v>149</v>
      </c>
      <c r="AN1257" s="76"/>
      <c r="AO1257" s="74" t="s">
        <v>149</v>
      </c>
      <c r="AP1257" s="74"/>
      <c r="AQ1257" s="75"/>
      <c r="AR1257" s="76"/>
      <c r="AS1257" s="74" t="s">
        <v>149</v>
      </c>
      <c r="AT1257" s="74" t="s">
        <v>149</v>
      </c>
      <c r="AU1257" s="74" t="s">
        <v>149</v>
      </c>
      <c r="AV1257" s="74" t="s">
        <v>149</v>
      </c>
      <c r="AW1257" s="74" t="s">
        <v>149</v>
      </c>
      <c r="AX1257" s="77">
        <v>0</v>
      </c>
      <c r="AY1257" s="74" t="s">
        <v>149</v>
      </c>
      <c r="AZ1257" s="74" t="s">
        <v>339</v>
      </c>
      <c r="BA1257" s="77">
        <v>0</v>
      </c>
      <c r="BB1257" s="76"/>
      <c r="BC1257" s="74" t="s">
        <v>160</v>
      </c>
      <c r="BD1257" s="74" t="s">
        <v>149</v>
      </c>
      <c r="BE1257" s="76"/>
      <c r="BF1257" s="76"/>
      <c r="BG1257" s="77">
        <v>0</v>
      </c>
      <c r="BH1257" s="76"/>
      <c r="BI1257" s="74" t="s">
        <v>149</v>
      </c>
      <c r="BJ1257" s="74" t="s">
        <v>149</v>
      </c>
      <c r="BK1257" s="74" t="s">
        <v>149</v>
      </c>
      <c r="BL1257" s="74" t="s">
        <v>313</v>
      </c>
      <c r="BM1257" s="76"/>
      <c r="BN1257" s="76"/>
      <c r="BO1257" s="74" t="s">
        <v>149</v>
      </c>
      <c r="BP1257" s="74" t="s">
        <v>12942</v>
      </c>
      <c r="BQ1257" s="76"/>
      <c r="BR1257" s="76"/>
      <c r="BS1257" s="76"/>
      <c r="BT1257" s="76"/>
      <c r="BU1257" s="74" t="s">
        <v>160</v>
      </c>
      <c r="BV1257" s="74" t="s">
        <v>11271</v>
      </c>
      <c r="BW1257" s="74" t="s">
        <v>14626</v>
      </c>
      <c r="BX1257" s="74" t="s">
        <v>8173</v>
      </c>
      <c r="BY1257" s="74" t="s">
        <v>14413</v>
      </c>
      <c r="BZ1257" s="90">
        <v>36892</v>
      </c>
      <c r="CA1257" s="76"/>
      <c r="CB1257" s="74" t="s">
        <v>149</v>
      </c>
      <c r="CC1257" s="78"/>
    </row>
    <row r="1258" spans="1:81">
      <c r="A1258" s="74" t="s">
        <v>10300</v>
      </c>
      <c r="B1258" s="94" t="str">
        <f>VLOOKUP(A1258,Sheet1!A:A,1,0)</f>
        <v>00001740</v>
      </c>
      <c r="C1258" s="74" t="s">
        <v>10471</v>
      </c>
      <c r="D1258" s="74" t="s">
        <v>3217</v>
      </c>
      <c r="E1258" s="74"/>
      <c r="F1258" s="74"/>
      <c r="G1258" s="74" t="s">
        <v>165</v>
      </c>
      <c r="H1258" s="74" t="s">
        <v>166</v>
      </c>
      <c r="I1258" s="75">
        <v>122001</v>
      </c>
      <c r="J1258" s="75">
        <v>0</v>
      </c>
      <c r="K1258" s="74" t="s">
        <v>155</v>
      </c>
      <c r="L1258" s="76"/>
      <c r="M1258" s="76"/>
      <c r="N1258" s="74"/>
      <c r="O1258" s="76"/>
      <c r="P1258" s="76"/>
      <c r="Q1258" s="76"/>
      <c r="R1258" s="76"/>
      <c r="S1258" s="76"/>
      <c r="T1258" s="76"/>
      <c r="U1258" s="90">
        <v>41193</v>
      </c>
      <c r="V1258" s="74" t="s">
        <v>10471</v>
      </c>
      <c r="W1258" s="74" t="s">
        <v>167</v>
      </c>
      <c r="X1258" s="75">
        <v>812725</v>
      </c>
      <c r="Y1258" s="75">
        <v>8127</v>
      </c>
      <c r="Z1258" s="76"/>
      <c r="AA1258" s="75">
        <v>200000</v>
      </c>
      <c r="AB1258" s="76"/>
      <c r="AC1258" s="76"/>
      <c r="AD1258" s="74"/>
      <c r="AE1258" s="74"/>
      <c r="AF1258" s="74" t="s">
        <v>157</v>
      </c>
      <c r="AG1258" s="74" t="s">
        <v>158</v>
      </c>
      <c r="AH1258" s="76"/>
      <c r="AI1258" s="76"/>
      <c r="AJ1258" s="76"/>
      <c r="AK1258" s="75">
        <v>4</v>
      </c>
      <c r="AL1258" s="74"/>
      <c r="AM1258" s="74" t="s">
        <v>149</v>
      </c>
      <c r="AN1258" s="76"/>
      <c r="AO1258" s="74" t="s">
        <v>149</v>
      </c>
      <c r="AP1258" s="74"/>
      <c r="AQ1258" s="75"/>
      <c r="AR1258" s="76"/>
      <c r="AS1258" s="74" t="s">
        <v>149</v>
      </c>
      <c r="AT1258" s="74" t="s">
        <v>149</v>
      </c>
      <c r="AU1258" s="74" t="s">
        <v>149</v>
      </c>
      <c r="AV1258" s="74" t="s">
        <v>149</v>
      </c>
      <c r="AW1258" s="74" t="s">
        <v>149</v>
      </c>
      <c r="AX1258" s="77">
        <v>0</v>
      </c>
      <c r="AY1258" s="74" t="s">
        <v>149</v>
      </c>
      <c r="AZ1258" s="74" t="s">
        <v>339</v>
      </c>
      <c r="BA1258" s="77">
        <v>0</v>
      </c>
      <c r="BB1258" s="76"/>
      <c r="BC1258" s="74" t="s">
        <v>160</v>
      </c>
      <c r="BD1258" s="74" t="s">
        <v>149</v>
      </c>
      <c r="BE1258" s="76"/>
      <c r="BF1258" s="76"/>
      <c r="BG1258" s="77">
        <v>0</v>
      </c>
      <c r="BH1258" s="76"/>
      <c r="BI1258" s="74" t="s">
        <v>149</v>
      </c>
      <c r="BJ1258" s="74" t="s">
        <v>149</v>
      </c>
      <c r="BK1258" s="74" t="s">
        <v>149</v>
      </c>
      <c r="BL1258" s="74" t="s">
        <v>166</v>
      </c>
      <c r="BM1258" s="76"/>
      <c r="BN1258" s="76"/>
      <c r="BO1258" s="74" t="s">
        <v>149</v>
      </c>
      <c r="BP1258" s="74"/>
      <c r="BQ1258" s="76"/>
      <c r="BR1258" s="76"/>
      <c r="BS1258" s="76"/>
      <c r="BT1258" s="76"/>
      <c r="BU1258" s="74" t="s">
        <v>160</v>
      </c>
      <c r="BV1258" s="74" t="s">
        <v>8190</v>
      </c>
      <c r="BW1258" s="74" t="s">
        <v>14626</v>
      </c>
      <c r="BX1258" s="74" t="s">
        <v>8173</v>
      </c>
      <c r="BY1258" s="74" t="s">
        <v>14414</v>
      </c>
      <c r="BZ1258" s="90">
        <v>36892</v>
      </c>
      <c r="CA1258" s="76"/>
      <c r="CB1258" s="74" t="s">
        <v>149</v>
      </c>
      <c r="CC1258" s="78"/>
    </row>
    <row r="1259" spans="1:81">
      <c r="A1259" s="74" t="s">
        <v>10301</v>
      </c>
      <c r="B1259" s="94" t="str">
        <f>VLOOKUP(A1259,Sheet1!A:A,1,0)</f>
        <v>00001741</v>
      </c>
      <c r="C1259" s="74" t="s">
        <v>10472</v>
      </c>
      <c r="D1259" s="74" t="s">
        <v>10646</v>
      </c>
      <c r="E1259" s="74" t="s">
        <v>10798</v>
      </c>
      <c r="F1259" s="74"/>
      <c r="G1259" s="74" t="s">
        <v>190</v>
      </c>
      <c r="H1259" s="74" t="s">
        <v>191</v>
      </c>
      <c r="I1259" s="75">
        <v>411044</v>
      </c>
      <c r="J1259" s="75">
        <v>0</v>
      </c>
      <c r="K1259" s="74" t="s">
        <v>155</v>
      </c>
      <c r="L1259" s="76"/>
      <c r="M1259" s="76"/>
      <c r="N1259" s="74"/>
      <c r="O1259" s="76"/>
      <c r="P1259" s="76"/>
      <c r="Q1259" s="76"/>
      <c r="R1259" s="76"/>
      <c r="S1259" s="76"/>
      <c r="T1259" s="76"/>
      <c r="U1259" s="90">
        <v>41193</v>
      </c>
      <c r="V1259" s="74" t="s">
        <v>10472</v>
      </c>
      <c r="W1259" s="74" t="s">
        <v>304</v>
      </c>
      <c r="X1259" s="75">
        <v>516000</v>
      </c>
      <c r="Y1259" s="75"/>
      <c r="Z1259" s="76"/>
      <c r="AA1259" s="75">
        <v>200000</v>
      </c>
      <c r="AB1259" s="76"/>
      <c r="AC1259" s="76"/>
      <c r="AD1259" s="74"/>
      <c r="AE1259" s="74" t="s">
        <v>11060</v>
      </c>
      <c r="AF1259" s="74" t="s">
        <v>157</v>
      </c>
      <c r="AG1259" s="74" t="s">
        <v>158</v>
      </c>
      <c r="AH1259" s="76"/>
      <c r="AI1259" s="76"/>
      <c r="AJ1259" s="76"/>
      <c r="AK1259" s="75">
        <v>4</v>
      </c>
      <c r="AL1259" s="74"/>
      <c r="AM1259" s="74" t="s">
        <v>149</v>
      </c>
      <c r="AN1259" s="76"/>
      <c r="AO1259" s="74" t="s">
        <v>149</v>
      </c>
      <c r="AP1259" s="74"/>
      <c r="AQ1259" s="75"/>
      <c r="AR1259" s="76"/>
      <c r="AS1259" s="74" t="s">
        <v>149</v>
      </c>
      <c r="AT1259" s="74" t="s">
        <v>149</v>
      </c>
      <c r="AU1259" s="74" t="s">
        <v>149</v>
      </c>
      <c r="AV1259" s="74" t="s">
        <v>149</v>
      </c>
      <c r="AW1259" s="74" t="s">
        <v>149</v>
      </c>
      <c r="AX1259" s="77">
        <v>0</v>
      </c>
      <c r="AY1259" s="74" t="s">
        <v>149</v>
      </c>
      <c r="AZ1259" s="74" t="s">
        <v>339</v>
      </c>
      <c r="BA1259" s="77">
        <v>0</v>
      </c>
      <c r="BB1259" s="76"/>
      <c r="BC1259" s="74" t="s">
        <v>160</v>
      </c>
      <c r="BD1259" s="74" t="s">
        <v>149</v>
      </c>
      <c r="BE1259" s="76"/>
      <c r="BF1259" s="76"/>
      <c r="BG1259" s="77">
        <v>0</v>
      </c>
      <c r="BH1259" s="76"/>
      <c r="BI1259" s="74" t="s">
        <v>149</v>
      </c>
      <c r="BJ1259" s="74" t="s">
        <v>149</v>
      </c>
      <c r="BK1259" s="74" t="s">
        <v>149</v>
      </c>
      <c r="BL1259" s="74" t="s">
        <v>191</v>
      </c>
      <c r="BM1259" s="76"/>
      <c r="BN1259" s="76"/>
      <c r="BO1259" s="74" t="s">
        <v>149</v>
      </c>
      <c r="BP1259" s="74" t="s">
        <v>12943</v>
      </c>
      <c r="BQ1259" s="76"/>
      <c r="BR1259" s="76"/>
      <c r="BS1259" s="76"/>
      <c r="BT1259" s="76"/>
      <c r="BU1259" s="74" t="s">
        <v>160</v>
      </c>
      <c r="BV1259" s="74" t="s">
        <v>8191</v>
      </c>
      <c r="BW1259" s="74" t="s">
        <v>14626</v>
      </c>
      <c r="BX1259" s="74" t="s">
        <v>8173</v>
      </c>
      <c r="BY1259" s="74" t="s">
        <v>14415</v>
      </c>
      <c r="BZ1259" s="90">
        <v>36892</v>
      </c>
      <c r="CA1259" s="76"/>
      <c r="CB1259" s="74" t="s">
        <v>149</v>
      </c>
      <c r="CC1259" s="78"/>
    </row>
    <row r="1260" spans="1:81">
      <c r="A1260" s="74" t="s">
        <v>10302</v>
      </c>
      <c r="B1260" s="94" t="str">
        <f>VLOOKUP(A1260,Sheet1!A:A,1,0)</f>
        <v>00001742</v>
      </c>
      <c r="C1260" s="74" t="s">
        <v>14719</v>
      </c>
      <c r="D1260" s="74" t="s">
        <v>2152</v>
      </c>
      <c r="E1260" s="74" t="s">
        <v>2153</v>
      </c>
      <c r="F1260" s="74"/>
      <c r="G1260" s="74"/>
      <c r="H1260" s="74"/>
      <c r="I1260" s="75"/>
      <c r="J1260" s="75">
        <v>0</v>
      </c>
      <c r="K1260" s="74" t="s">
        <v>2154</v>
      </c>
      <c r="L1260" s="76"/>
      <c r="M1260" s="76"/>
      <c r="N1260" s="74" t="s">
        <v>13124</v>
      </c>
      <c r="O1260" s="76"/>
      <c r="P1260" s="76"/>
      <c r="Q1260" s="76"/>
      <c r="R1260" s="76"/>
      <c r="S1260" s="76"/>
      <c r="T1260" s="76"/>
      <c r="U1260" s="90">
        <v>41193</v>
      </c>
      <c r="V1260" s="74" t="s">
        <v>10964</v>
      </c>
      <c r="W1260" s="74" t="s">
        <v>178</v>
      </c>
      <c r="X1260" s="75">
        <v>515000</v>
      </c>
      <c r="Y1260" s="75"/>
      <c r="Z1260" s="76"/>
      <c r="AA1260" s="75">
        <v>200000</v>
      </c>
      <c r="AB1260" s="76"/>
      <c r="AC1260" s="76"/>
      <c r="AD1260" s="74"/>
      <c r="AE1260" s="74"/>
      <c r="AF1260" s="74" t="s">
        <v>13222</v>
      </c>
      <c r="AG1260" s="74" t="s">
        <v>569</v>
      </c>
      <c r="AH1260" s="76"/>
      <c r="AI1260" s="76"/>
      <c r="AJ1260" s="76"/>
      <c r="AK1260" s="75">
        <v>1</v>
      </c>
      <c r="AL1260" s="74"/>
      <c r="AM1260" s="74" t="s">
        <v>149</v>
      </c>
      <c r="AN1260" s="76"/>
      <c r="AO1260" s="74" t="s">
        <v>149</v>
      </c>
      <c r="AP1260" s="74"/>
      <c r="AQ1260" s="75"/>
      <c r="AR1260" s="76"/>
      <c r="AS1260" s="74" t="s">
        <v>149</v>
      </c>
      <c r="AT1260" s="74" t="s">
        <v>149</v>
      </c>
      <c r="AU1260" s="74" t="s">
        <v>149</v>
      </c>
      <c r="AV1260" s="74" t="s">
        <v>149</v>
      </c>
      <c r="AW1260" s="74" t="s">
        <v>149</v>
      </c>
      <c r="AX1260" s="77">
        <v>0</v>
      </c>
      <c r="AY1260" s="74" t="s">
        <v>149</v>
      </c>
      <c r="AZ1260" s="74" t="s">
        <v>217</v>
      </c>
      <c r="BA1260" s="77">
        <v>0</v>
      </c>
      <c r="BB1260" s="76"/>
      <c r="BC1260" s="74" t="s">
        <v>160</v>
      </c>
      <c r="BD1260" s="74" t="s">
        <v>149</v>
      </c>
      <c r="BE1260" s="76"/>
      <c r="BF1260" s="76"/>
      <c r="BG1260" s="77">
        <v>0</v>
      </c>
      <c r="BH1260" s="76"/>
      <c r="BI1260" s="74" t="s">
        <v>149</v>
      </c>
      <c r="BJ1260" s="74" t="s">
        <v>149</v>
      </c>
      <c r="BK1260" s="74" t="s">
        <v>149</v>
      </c>
      <c r="BL1260" s="74" t="s">
        <v>11456</v>
      </c>
      <c r="BM1260" s="76"/>
      <c r="BN1260" s="76"/>
      <c r="BO1260" s="74" t="s">
        <v>149</v>
      </c>
      <c r="BP1260" s="74"/>
      <c r="BQ1260" s="76"/>
      <c r="BR1260" s="76"/>
      <c r="BS1260" s="76"/>
      <c r="BT1260" s="76"/>
      <c r="BU1260" s="74" t="s">
        <v>160</v>
      </c>
      <c r="BV1260" s="74"/>
      <c r="BW1260" s="74"/>
      <c r="BX1260" s="74"/>
      <c r="BY1260" s="74"/>
      <c r="BZ1260" s="90"/>
      <c r="CA1260" s="76"/>
      <c r="CB1260" s="74" t="s">
        <v>149</v>
      </c>
      <c r="CC1260" s="78"/>
    </row>
    <row r="1261" spans="1:81">
      <c r="A1261" s="74" t="s">
        <v>10303</v>
      </c>
      <c r="B1261" s="94" t="str">
        <f>VLOOKUP(A1261,Sheet1!A:A,1,0)</f>
        <v>00001744</v>
      </c>
      <c r="C1261" s="74" t="s">
        <v>10474</v>
      </c>
      <c r="D1261" s="74" t="s">
        <v>10647</v>
      </c>
      <c r="E1261" s="74" t="s">
        <v>10799</v>
      </c>
      <c r="F1261" s="74" t="s">
        <v>10893</v>
      </c>
      <c r="G1261" s="74" t="s">
        <v>253</v>
      </c>
      <c r="H1261" s="74" t="s">
        <v>191</v>
      </c>
      <c r="I1261" s="75">
        <v>421202</v>
      </c>
      <c r="J1261" s="75">
        <v>0</v>
      </c>
      <c r="K1261" s="74" t="s">
        <v>155</v>
      </c>
      <c r="L1261" s="76"/>
      <c r="M1261" s="76"/>
      <c r="N1261" s="74"/>
      <c r="O1261" s="76"/>
      <c r="P1261" s="76"/>
      <c r="Q1261" s="76"/>
      <c r="R1261" s="76"/>
      <c r="S1261" s="76"/>
      <c r="T1261" s="76"/>
      <c r="U1261" s="90">
        <v>41194</v>
      </c>
      <c r="V1261" s="74" t="s">
        <v>10474</v>
      </c>
      <c r="W1261" s="74" t="s">
        <v>178</v>
      </c>
      <c r="X1261" s="75">
        <v>515000</v>
      </c>
      <c r="Y1261" s="75"/>
      <c r="Z1261" s="76"/>
      <c r="AA1261" s="75">
        <v>200000</v>
      </c>
      <c r="AB1261" s="76"/>
      <c r="AC1261" s="76"/>
      <c r="AD1261" s="74"/>
      <c r="AE1261" s="74" t="s">
        <v>11061</v>
      </c>
      <c r="AF1261" s="74" t="s">
        <v>157</v>
      </c>
      <c r="AG1261" s="74" t="s">
        <v>158</v>
      </c>
      <c r="AH1261" s="76"/>
      <c r="AI1261" s="76"/>
      <c r="AJ1261" s="76"/>
      <c r="AK1261" s="75">
        <v>4</v>
      </c>
      <c r="AL1261" s="74"/>
      <c r="AM1261" s="74" t="s">
        <v>149</v>
      </c>
      <c r="AN1261" s="76"/>
      <c r="AO1261" s="74" t="s">
        <v>149</v>
      </c>
      <c r="AP1261" s="74"/>
      <c r="AQ1261" s="75"/>
      <c r="AR1261" s="76"/>
      <c r="AS1261" s="74" t="s">
        <v>149</v>
      </c>
      <c r="AT1261" s="74" t="s">
        <v>149</v>
      </c>
      <c r="AU1261" s="74" t="s">
        <v>149</v>
      </c>
      <c r="AV1261" s="74" t="s">
        <v>149</v>
      </c>
      <c r="AW1261" s="74" t="s">
        <v>149</v>
      </c>
      <c r="AX1261" s="77">
        <v>0</v>
      </c>
      <c r="AY1261" s="74" t="s">
        <v>149</v>
      </c>
      <c r="AZ1261" s="74" t="s">
        <v>339</v>
      </c>
      <c r="BA1261" s="77">
        <v>0</v>
      </c>
      <c r="BB1261" s="76"/>
      <c r="BC1261" s="74" t="s">
        <v>160</v>
      </c>
      <c r="BD1261" s="74" t="s">
        <v>149</v>
      </c>
      <c r="BE1261" s="76"/>
      <c r="BF1261" s="76"/>
      <c r="BG1261" s="77">
        <v>0</v>
      </c>
      <c r="BH1261" s="76"/>
      <c r="BI1261" s="74" t="s">
        <v>149</v>
      </c>
      <c r="BJ1261" s="74" t="s">
        <v>149</v>
      </c>
      <c r="BK1261" s="74" t="s">
        <v>149</v>
      </c>
      <c r="BL1261" s="74" t="s">
        <v>191</v>
      </c>
      <c r="BM1261" s="76"/>
      <c r="BN1261" s="76"/>
      <c r="BO1261" s="74" t="s">
        <v>149</v>
      </c>
      <c r="BP1261" s="74" t="s">
        <v>12944</v>
      </c>
      <c r="BQ1261" s="76"/>
      <c r="BR1261" s="76"/>
      <c r="BS1261" s="76"/>
      <c r="BT1261" s="76"/>
      <c r="BU1261" s="74" t="s">
        <v>160</v>
      </c>
      <c r="BV1261" s="74" t="s">
        <v>8203</v>
      </c>
      <c r="BW1261" s="74" t="s">
        <v>14626</v>
      </c>
      <c r="BX1261" s="74" t="s">
        <v>8173</v>
      </c>
      <c r="BY1261" s="74" t="s">
        <v>14416</v>
      </c>
      <c r="BZ1261" s="90">
        <v>36892</v>
      </c>
      <c r="CA1261" s="76"/>
      <c r="CB1261" s="74" t="s">
        <v>149</v>
      </c>
      <c r="CC1261" s="78"/>
    </row>
    <row r="1262" spans="1:81">
      <c r="A1262" s="74" t="s">
        <v>10304</v>
      </c>
      <c r="B1262" s="94" t="str">
        <f>VLOOKUP(A1262,Sheet1!A:A,1,0)</f>
        <v>00001745</v>
      </c>
      <c r="C1262" s="74" t="s">
        <v>10475</v>
      </c>
      <c r="D1262" s="74" t="s">
        <v>10648</v>
      </c>
      <c r="E1262" s="74" t="s">
        <v>10800</v>
      </c>
      <c r="F1262" s="74" t="s">
        <v>190</v>
      </c>
      <c r="G1262" s="74" t="s">
        <v>190</v>
      </c>
      <c r="H1262" s="74" t="s">
        <v>191</v>
      </c>
      <c r="I1262" s="75">
        <v>411040</v>
      </c>
      <c r="J1262" s="75">
        <v>0</v>
      </c>
      <c r="K1262" s="74" t="s">
        <v>155</v>
      </c>
      <c r="L1262" s="76"/>
      <c r="M1262" s="76"/>
      <c r="N1262" s="74"/>
      <c r="O1262" s="76"/>
      <c r="P1262" s="76"/>
      <c r="Q1262" s="76"/>
      <c r="R1262" s="76"/>
      <c r="S1262" s="76"/>
      <c r="T1262" s="76"/>
      <c r="U1262" s="90">
        <v>41197</v>
      </c>
      <c r="V1262" s="74" t="s">
        <v>10475</v>
      </c>
      <c r="W1262" s="74" t="s">
        <v>167</v>
      </c>
      <c r="X1262" s="75">
        <v>824250</v>
      </c>
      <c r="Y1262" s="75"/>
      <c r="Z1262" s="76"/>
      <c r="AA1262" s="75">
        <v>200000</v>
      </c>
      <c r="AB1262" s="76"/>
      <c r="AC1262" s="76"/>
      <c r="AD1262" s="74"/>
      <c r="AE1262" s="74" t="s">
        <v>11062</v>
      </c>
      <c r="AF1262" s="74" t="s">
        <v>157</v>
      </c>
      <c r="AG1262" s="74" t="s">
        <v>158</v>
      </c>
      <c r="AH1262" s="76"/>
      <c r="AI1262" s="76"/>
      <c r="AJ1262" s="76"/>
      <c r="AK1262" s="75">
        <v>4</v>
      </c>
      <c r="AL1262" s="74"/>
      <c r="AM1262" s="74" t="s">
        <v>149</v>
      </c>
      <c r="AN1262" s="76"/>
      <c r="AO1262" s="74" t="s">
        <v>149</v>
      </c>
      <c r="AP1262" s="74"/>
      <c r="AQ1262" s="75"/>
      <c r="AR1262" s="76"/>
      <c r="AS1262" s="74" t="s">
        <v>149</v>
      </c>
      <c r="AT1262" s="74" t="s">
        <v>149</v>
      </c>
      <c r="AU1262" s="74" t="s">
        <v>149</v>
      </c>
      <c r="AV1262" s="74" t="s">
        <v>149</v>
      </c>
      <c r="AW1262" s="74" t="s">
        <v>149</v>
      </c>
      <c r="AX1262" s="77">
        <v>0</v>
      </c>
      <c r="AY1262" s="74" t="s">
        <v>149</v>
      </c>
      <c r="AZ1262" s="74" t="s">
        <v>339</v>
      </c>
      <c r="BA1262" s="77">
        <v>0</v>
      </c>
      <c r="BB1262" s="76"/>
      <c r="BC1262" s="74" t="s">
        <v>160</v>
      </c>
      <c r="BD1262" s="74" t="s">
        <v>149</v>
      </c>
      <c r="BE1262" s="76"/>
      <c r="BF1262" s="76"/>
      <c r="BG1262" s="77">
        <v>0</v>
      </c>
      <c r="BH1262" s="76"/>
      <c r="BI1262" s="74" t="s">
        <v>149</v>
      </c>
      <c r="BJ1262" s="74" t="s">
        <v>149</v>
      </c>
      <c r="BK1262" s="74" t="s">
        <v>160</v>
      </c>
      <c r="BL1262" s="74" t="s">
        <v>191</v>
      </c>
      <c r="BM1262" s="74" t="s">
        <v>11126</v>
      </c>
      <c r="BN1262" s="74" t="s">
        <v>11127</v>
      </c>
      <c r="BO1262" s="74" t="s">
        <v>160</v>
      </c>
      <c r="BP1262" s="74" t="s">
        <v>12945</v>
      </c>
      <c r="BQ1262" s="76"/>
      <c r="BR1262" s="76"/>
      <c r="BS1262" s="76"/>
      <c r="BT1262" s="76"/>
      <c r="BU1262" s="74" t="s">
        <v>160</v>
      </c>
      <c r="BV1262" s="74" t="s">
        <v>8182</v>
      </c>
      <c r="BW1262" s="74" t="s">
        <v>14626</v>
      </c>
      <c r="BX1262" s="74" t="s">
        <v>8173</v>
      </c>
      <c r="BY1262" s="74" t="s">
        <v>14417</v>
      </c>
      <c r="BZ1262" s="90">
        <v>36892</v>
      </c>
      <c r="CA1262" s="76"/>
      <c r="CB1262" s="74" t="s">
        <v>149</v>
      </c>
      <c r="CC1262" s="78"/>
    </row>
    <row r="1263" spans="1:81">
      <c r="A1263" s="74" t="s">
        <v>10305</v>
      </c>
      <c r="B1263" s="94" t="str">
        <f>VLOOKUP(A1263,Sheet1!A:A,1,0)</f>
        <v>00001746</v>
      </c>
      <c r="C1263" s="74" t="s">
        <v>10476</v>
      </c>
      <c r="D1263" s="74" t="s">
        <v>10649</v>
      </c>
      <c r="E1263" s="74" t="s">
        <v>10801</v>
      </c>
      <c r="F1263" s="74" t="s">
        <v>190</v>
      </c>
      <c r="G1263" s="74" t="s">
        <v>190</v>
      </c>
      <c r="H1263" s="74" t="s">
        <v>191</v>
      </c>
      <c r="I1263" s="75">
        <v>411035</v>
      </c>
      <c r="J1263" s="75">
        <v>0</v>
      </c>
      <c r="K1263" s="74" t="s">
        <v>155</v>
      </c>
      <c r="L1263" s="76"/>
      <c r="M1263" s="76"/>
      <c r="N1263" s="74"/>
      <c r="O1263" s="76"/>
      <c r="P1263" s="76"/>
      <c r="Q1263" s="76"/>
      <c r="R1263" s="76"/>
      <c r="S1263" s="76"/>
      <c r="T1263" s="76"/>
      <c r="U1263" s="90">
        <v>41197</v>
      </c>
      <c r="V1263" s="74" t="s">
        <v>10476</v>
      </c>
      <c r="W1263" s="74" t="s">
        <v>178</v>
      </c>
      <c r="X1263" s="75">
        <v>515000</v>
      </c>
      <c r="Y1263" s="75"/>
      <c r="Z1263" s="76"/>
      <c r="AA1263" s="75">
        <v>200000</v>
      </c>
      <c r="AB1263" s="76"/>
      <c r="AC1263" s="76"/>
      <c r="AD1263" s="74"/>
      <c r="AE1263" s="74" t="s">
        <v>11063</v>
      </c>
      <c r="AF1263" s="74" t="s">
        <v>157</v>
      </c>
      <c r="AG1263" s="74" t="s">
        <v>158</v>
      </c>
      <c r="AH1263" s="76"/>
      <c r="AI1263" s="76"/>
      <c r="AJ1263" s="76"/>
      <c r="AK1263" s="75">
        <v>4</v>
      </c>
      <c r="AL1263" s="74"/>
      <c r="AM1263" s="74" t="s">
        <v>149</v>
      </c>
      <c r="AN1263" s="76"/>
      <c r="AO1263" s="74" t="s">
        <v>149</v>
      </c>
      <c r="AP1263" s="74"/>
      <c r="AQ1263" s="75"/>
      <c r="AR1263" s="76"/>
      <c r="AS1263" s="74" t="s">
        <v>149</v>
      </c>
      <c r="AT1263" s="74" t="s">
        <v>149</v>
      </c>
      <c r="AU1263" s="74" t="s">
        <v>149</v>
      </c>
      <c r="AV1263" s="74" t="s">
        <v>149</v>
      </c>
      <c r="AW1263" s="74" t="s">
        <v>149</v>
      </c>
      <c r="AX1263" s="77">
        <v>0</v>
      </c>
      <c r="AY1263" s="74" t="s">
        <v>149</v>
      </c>
      <c r="AZ1263" s="74" t="s">
        <v>339</v>
      </c>
      <c r="BA1263" s="77">
        <v>0</v>
      </c>
      <c r="BB1263" s="76"/>
      <c r="BC1263" s="74" t="s">
        <v>160</v>
      </c>
      <c r="BD1263" s="74" t="s">
        <v>149</v>
      </c>
      <c r="BE1263" s="76"/>
      <c r="BF1263" s="76"/>
      <c r="BG1263" s="77">
        <v>0</v>
      </c>
      <c r="BH1263" s="76"/>
      <c r="BI1263" s="74" t="s">
        <v>149</v>
      </c>
      <c r="BJ1263" s="74" t="s">
        <v>149</v>
      </c>
      <c r="BK1263" s="74" t="s">
        <v>149</v>
      </c>
      <c r="BL1263" s="74" t="s">
        <v>191</v>
      </c>
      <c r="BM1263" s="76"/>
      <c r="BN1263" s="76"/>
      <c r="BO1263" s="74" t="s">
        <v>149</v>
      </c>
      <c r="BP1263" s="74" t="s">
        <v>12946</v>
      </c>
      <c r="BQ1263" s="76"/>
      <c r="BR1263" s="76"/>
      <c r="BS1263" s="76"/>
      <c r="BT1263" s="76"/>
      <c r="BU1263" s="74" t="s">
        <v>160</v>
      </c>
      <c r="BV1263" s="74" t="s">
        <v>8237</v>
      </c>
      <c r="BW1263" s="74" t="s">
        <v>14626</v>
      </c>
      <c r="BX1263" s="74" t="s">
        <v>8173</v>
      </c>
      <c r="BY1263" s="74" t="s">
        <v>14418</v>
      </c>
      <c r="BZ1263" s="90">
        <v>36892</v>
      </c>
      <c r="CA1263" s="76"/>
      <c r="CB1263" s="74" t="s">
        <v>149</v>
      </c>
      <c r="CC1263" s="78"/>
    </row>
    <row r="1264" spans="1:81">
      <c r="A1264" s="74" t="s">
        <v>10306</v>
      </c>
      <c r="B1264" s="94" t="str">
        <f>VLOOKUP(A1264,Sheet1!A:A,1,0)</f>
        <v>00001747</v>
      </c>
      <c r="C1264" s="74" t="s">
        <v>10477</v>
      </c>
      <c r="D1264" s="74" t="s">
        <v>10650</v>
      </c>
      <c r="E1264" s="74" t="s">
        <v>10802</v>
      </c>
      <c r="F1264" s="74"/>
      <c r="G1264" s="74" t="s">
        <v>5032</v>
      </c>
      <c r="H1264" s="74" t="s">
        <v>560</v>
      </c>
      <c r="I1264" s="75">
        <v>700054</v>
      </c>
      <c r="J1264" s="75">
        <v>0</v>
      </c>
      <c r="K1264" s="74" t="s">
        <v>155</v>
      </c>
      <c r="L1264" s="76"/>
      <c r="M1264" s="76"/>
      <c r="N1264" s="74"/>
      <c r="O1264" s="76"/>
      <c r="P1264" s="76"/>
      <c r="Q1264" s="76"/>
      <c r="R1264" s="76"/>
      <c r="S1264" s="76"/>
      <c r="T1264" s="76"/>
      <c r="U1264" s="90">
        <v>41197</v>
      </c>
      <c r="V1264" s="74" t="s">
        <v>10477</v>
      </c>
      <c r="W1264" s="74" t="s">
        <v>798</v>
      </c>
      <c r="X1264" s="75">
        <v>143000</v>
      </c>
      <c r="Y1264" s="75"/>
      <c r="Z1264" s="76"/>
      <c r="AA1264" s="75">
        <v>200000</v>
      </c>
      <c r="AB1264" s="76"/>
      <c r="AC1264" s="76"/>
      <c r="AD1264" s="74"/>
      <c r="AE1264" s="74" t="s">
        <v>11064</v>
      </c>
      <c r="AF1264" s="74" t="s">
        <v>157</v>
      </c>
      <c r="AG1264" s="74" t="s">
        <v>158</v>
      </c>
      <c r="AH1264" s="76"/>
      <c r="AI1264" s="76"/>
      <c r="AJ1264" s="76"/>
      <c r="AK1264" s="75">
        <v>4</v>
      </c>
      <c r="AL1264" s="74"/>
      <c r="AM1264" s="74" t="s">
        <v>149</v>
      </c>
      <c r="AN1264" s="76"/>
      <c r="AO1264" s="74" t="s">
        <v>149</v>
      </c>
      <c r="AP1264" s="74"/>
      <c r="AQ1264" s="75"/>
      <c r="AR1264" s="76"/>
      <c r="AS1264" s="74" t="s">
        <v>149</v>
      </c>
      <c r="AT1264" s="74" t="s">
        <v>149</v>
      </c>
      <c r="AU1264" s="74" t="s">
        <v>149</v>
      </c>
      <c r="AV1264" s="74" t="s">
        <v>149</v>
      </c>
      <c r="AW1264" s="74" t="s">
        <v>149</v>
      </c>
      <c r="AX1264" s="77">
        <v>0</v>
      </c>
      <c r="AY1264" s="74" t="s">
        <v>149</v>
      </c>
      <c r="AZ1264" s="74" t="s">
        <v>1116</v>
      </c>
      <c r="BA1264" s="77">
        <v>0</v>
      </c>
      <c r="BB1264" s="76"/>
      <c r="BC1264" s="74" t="s">
        <v>160</v>
      </c>
      <c r="BD1264" s="74" t="s">
        <v>149</v>
      </c>
      <c r="BE1264" s="76"/>
      <c r="BF1264" s="76"/>
      <c r="BG1264" s="77">
        <v>0</v>
      </c>
      <c r="BH1264" s="76"/>
      <c r="BI1264" s="74" t="s">
        <v>149</v>
      </c>
      <c r="BJ1264" s="74" t="s">
        <v>149</v>
      </c>
      <c r="BK1264" s="74" t="s">
        <v>149</v>
      </c>
      <c r="BL1264" s="74" t="s">
        <v>560</v>
      </c>
      <c r="BM1264" s="76"/>
      <c r="BN1264" s="76"/>
      <c r="BO1264" s="74" t="s">
        <v>149</v>
      </c>
      <c r="BP1264" s="74" t="s">
        <v>12947</v>
      </c>
      <c r="BQ1264" s="76"/>
      <c r="BR1264" s="76"/>
      <c r="BS1264" s="76"/>
      <c r="BT1264" s="76"/>
      <c r="BU1264" s="74" t="s">
        <v>160</v>
      </c>
      <c r="BV1264" s="74" t="s">
        <v>8181</v>
      </c>
      <c r="BW1264" s="74" t="s">
        <v>14626</v>
      </c>
      <c r="BX1264" s="74" t="s">
        <v>8173</v>
      </c>
      <c r="BY1264" s="74" t="s">
        <v>14419</v>
      </c>
      <c r="BZ1264" s="90">
        <v>36892</v>
      </c>
      <c r="CA1264" s="76"/>
      <c r="CB1264" s="74" t="s">
        <v>149</v>
      </c>
      <c r="CC1264" s="78"/>
    </row>
    <row r="1265" spans="1:81">
      <c r="A1265" s="74" t="s">
        <v>10307</v>
      </c>
      <c r="B1265" s="94" t="str">
        <f>VLOOKUP(A1265,Sheet1!A:A,1,0)</f>
        <v>00001748</v>
      </c>
      <c r="C1265" s="74" t="s">
        <v>10478</v>
      </c>
      <c r="D1265" s="74" t="s">
        <v>10651</v>
      </c>
      <c r="E1265" s="74" t="s">
        <v>14720</v>
      </c>
      <c r="F1265" s="74"/>
      <c r="G1265" s="74" t="s">
        <v>165</v>
      </c>
      <c r="H1265" s="74" t="s">
        <v>166</v>
      </c>
      <c r="I1265" s="75">
        <v>122001</v>
      </c>
      <c r="J1265" s="75">
        <v>0</v>
      </c>
      <c r="K1265" s="74" t="s">
        <v>155</v>
      </c>
      <c r="L1265" s="76"/>
      <c r="M1265" s="76"/>
      <c r="N1265" s="74"/>
      <c r="O1265" s="76"/>
      <c r="P1265" s="76"/>
      <c r="Q1265" s="76"/>
      <c r="R1265" s="76"/>
      <c r="S1265" s="76"/>
      <c r="T1265" s="76"/>
      <c r="U1265" s="90">
        <v>41197</v>
      </c>
      <c r="V1265" s="74" t="s">
        <v>10478</v>
      </c>
      <c r="W1265" s="74" t="s">
        <v>216</v>
      </c>
      <c r="X1265" s="75">
        <v>722950</v>
      </c>
      <c r="Y1265" s="75"/>
      <c r="Z1265" s="76"/>
      <c r="AA1265" s="75">
        <v>200000</v>
      </c>
      <c r="AB1265" s="76"/>
      <c r="AC1265" s="76"/>
      <c r="AD1265" s="74"/>
      <c r="AE1265" s="74"/>
      <c r="AF1265" s="74" t="s">
        <v>157</v>
      </c>
      <c r="AG1265" s="74" t="s">
        <v>158</v>
      </c>
      <c r="AH1265" s="76"/>
      <c r="AI1265" s="76"/>
      <c r="AJ1265" s="76"/>
      <c r="AK1265" s="75">
        <v>4</v>
      </c>
      <c r="AL1265" s="74"/>
      <c r="AM1265" s="74" t="s">
        <v>149</v>
      </c>
      <c r="AN1265" s="76"/>
      <c r="AO1265" s="74" t="s">
        <v>149</v>
      </c>
      <c r="AP1265" s="74"/>
      <c r="AQ1265" s="75"/>
      <c r="AR1265" s="76"/>
      <c r="AS1265" s="74" t="s">
        <v>149</v>
      </c>
      <c r="AT1265" s="74" t="s">
        <v>149</v>
      </c>
      <c r="AU1265" s="74" t="s">
        <v>149</v>
      </c>
      <c r="AV1265" s="74" t="s">
        <v>149</v>
      </c>
      <c r="AW1265" s="74" t="s">
        <v>149</v>
      </c>
      <c r="AX1265" s="77">
        <v>0</v>
      </c>
      <c r="AY1265" s="74" t="s">
        <v>149</v>
      </c>
      <c r="AZ1265" s="74" t="s">
        <v>217</v>
      </c>
      <c r="BA1265" s="77">
        <v>0</v>
      </c>
      <c r="BB1265" s="76"/>
      <c r="BC1265" s="74" t="s">
        <v>160</v>
      </c>
      <c r="BD1265" s="74" t="s">
        <v>149</v>
      </c>
      <c r="BE1265" s="76"/>
      <c r="BF1265" s="76"/>
      <c r="BG1265" s="77">
        <v>0</v>
      </c>
      <c r="BH1265" s="76"/>
      <c r="BI1265" s="74" t="s">
        <v>149</v>
      </c>
      <c r="BJ1265" s="74" t="s">
        <v>149</v>
      </c>
      <c r="BK1265" s="74" t="s">
        <v>149</v>
      </c>
      <c r="BL1265" s="74" t="s">
        <v>166</v>
      </c>
      <c r="BM1265" s="76"/>
      <c r="BN1265" s="76"/>
      <c r="BO1265" s="74" t="s">
        <v>149</v>
      </c>
      <c r="BP1265" s="74" t="s">
        <v>12948</v>
      </c>
      <c r="BQ1265" s="76"/>
      <c r="BR1265" s="76"/>
      <c r="BS1265" s="76"/>
      <c r="BT1265" s="76"/>
      <c r="BU1265" s="74" t="s">
        <v>160</v>
      </c>
      <c r="BV1265" s="74"/>
      <c r="BW1265" s="74"/>
      <c r="BX1265" s="74"/>
      <c r="BY1265" s="74"/>
      <c r="BZ1265" s="90"/>
      <c r="CA1265" s="76"/>
      <c r="CB1265" s="74" t="s">
        <v>149</v>
      </c>
      <c r="CC1265" s="78"/>
    </row>
    <row r="1266" spans="1:81">
      <c r="A1266" s="74" t="s">
        <v>10308</v>
      </c>
      <c r="B1266" s="94" t="str">
        <f>VLOOKUP(A1266,Sheet1!A:A,1,0)</f>
        <v>00001749</v>
      </c>
      <c r="C1266" s="74" t="s">
        <v>10479</v>
      </c>
      <c r="D1266" s="74" t="s">
        <v>10652</v>
      </c>
      <c r="E1266" s="74" t="s">
        <v>10804</v>
      </c>
      <c r="F1266" s="74"/>
      <c r="G1266" s="74" t="s">
        <v>190</v>
      </c>
      <c r="H1266" s="74" t="s">
        <v>191</v>
      </c>
      <c r="I1266" s="75">
        <v>411048</v>
      </c>
      <c r="J1266" s="75">
        <v>0</v>
      </c>
      <c r="K1266" s="74" t="s">
        <v>155</v>
      </c>
      <c r="L1266" s="76"/>
      <c r="M1266" s="76"/>
      <c r="N1266" s="74"/>
      <c r="O1266" s="76"/>
      <c r="P1266" s="76"/>
      <c r="Q1266" s="76"/>
      <c r="R1266" s="76"/>
      <c r="S1266" s="76"/>
      <c r="T1266" s="76"/>
      <c r="U1266" s="90">
        <v>41198</v>
      </c>
      <c r="V1266" s="74" t="s">
        <v>10479</v>
      </c>
      <c r="W1266" s="74" t="s">
        <v>178</v>
      </c>
      <c r="X1266" s="75">
        <v>515100</v>
      </c>
      <c r="Y1266" s="75"/>
      <c r="Z1266" s="76"/>
      <c r="AA1266" s="75">
        <v>200000</v>
      </c>
      <c r="AB1266" s="76"/>
      <c r="AC1266" s="76"/>
      <c r="AD1266" s="74"/>
      <c r="AE1266" s="74" t="s">
        <v>11065</v>
      </c>
      <c r="AF1266" s="74" t="s">
        <v>157</v>
      </c>
      <c r="AG1266" s="74" t="s">
        <v>158</v>
      </c>
      <c r="AH1266" s="76"/>
      <c r="AI1266" s="76"/>
      <c r="AJ1266" s="76"/>
      <c r="AK1266" s="75">
        <v>4</v>
      </c>
      <c r="AL1266" s="74"/>
      <c r="AM1266" s="74" t="s">
        <v>149</v>
      </c>
      <c r="AN1266" s="76"/>
      <c r="AO1266" s="74" t="s">
        <v>149</v>
      </c>
      <c r="AP1266" s="74"/>
      <c r="AQ1266" s="75"/>
      <c r="AR1266" s="76"/>
      <c r="AS1266" s="74" t="s">
        <v>149</v>
      </c>
      <c r="AT1266" s="74" t="s">
        <v>149</v>
      </c>
      <c r="AU1266" s="74" t="s">
        <v>149</v>
      </c>
      <c r="AV1266" s="74" t="s">
        <v>149</v>
      </c>
      <c r="AW1266" s="74" t="s">
        <v>149</v>
      </c>
      <c r="AX1266" s="77">
        <v>0</v>
      </c>
      <c r="AY1266" s="74" t="s">
        <v>149</v>
      </c>
      <c r="AZ1266" s="74" t="s">
        <v>339</v>
      </c>
      <c r="BA1266" s="77">
        <v>0</v>
      </c>
      <c r="BB1266" s="76"/>
      <c r="BC1266" s="74" t="s">
        <v>160</v>
      </c>
      <c r="BD1266" s="74" t="s">
        <v>149</v>
      </c>
      <c r="BE1266" s="76"/>
      <c r="BF1266" s="76"/>
      <c r="BG1266" s="77">
        <v>0</v>
      </c>
      <c r="BH1266" s="76"/>
      <c r="BI1266" s="74" t="s">
        <v>149</v>
      </c>
      <c r="BJ1266" s="74" t="s">
        <v>149</v>
      </c>
      <c r="BK1266" s="74" t="s">
        <v>149</v>
      </c>
      <c r="BL1266" s="74" t="s">
        <v>191</v>
      </c>
      <c r="BM1266" s="76"/>
      <c r="BN1266" s="76"/>
      <c r="BO1266" s="74" t="s">
        <v>149</v>
      </c>
      <c r="BP1266" s="74" t="s">
        <v>12949</v>
      </c>
      <c r="BQ1266" s="76"/>
      <c r="BR1266" s="76"/>
      <c r="BS1266" s="76"/>
      <c r="BT1266" s="76"/>
      <c r="BU1266" s="74" t="s">
        <v>160</v>
      </c>
      <c r="BV1266" s="74" t="s">
        <v>8174</v>
      </c>
      <c r="BW1266" s="74" t="s">
        <v>14626</v>
      </c>
      <c r="BX1266" s="74" t="s">
        <v>8173</v>
      </c>
      <c r="BY1266" s="74" t="s">
        <v>14421</v>
      </c>
      <c r="BZ1266" s="90">
        <v>36892</v>
      </c>
      <c r="CA1266" s="76"/>
      <c r="CB1266" s="74" t="s">
        <v>149</v>
      </c>
      <c r="CC1266" s="78"/>
    </row>
    <row r="1267" spans="1:81">
      <c r="A1267" s="74" t="s">
        <v>10309</v>
      </c>
      <c r="B1267" s="94" t="str">
        <f>VLOOKUP(A1267,Sheet1!A:A,1,0)</f>
        <v>00001750</v>
      </c>
      <c r="C1267" s="74" t="s">
        <v>10480</v>
      </c>
      <c r="D1267" s="74" t="s">
        <v>14721</v>
      </c>
      <c r="E1267" s="74" t="s">
        <v>10805</v>
      </c>
      <c r="F1267" s="74" t="s">
        <v>10894</v>
      </c>
      <c r="G1267" s="74" t="s">
        <v>190</v>
      </c>
      <c r="H1267" s="74" t="s">
        <v>191</v>
      </c>
      <c r="I1267" s="75"/>
      <c r="J1267" s="75">
        <v>0</v>
      </c>
      <c r="K1267" s="74" t="s">
        <v>155</v>
      </c>
      <c r="L1267" s="76"/>
      <c r="M1267" s="76"/>
      <c r="N1267" s="74"/>
      <c r="O1267" s="76"/>
      <c r="P1267" s="76"/>
      <c r="Q1267" s="76"/>
      <c r="R1267" s="76"/>
      <c r="S1267" s="76"/>
      <c r="T1267" s="76"/>
      <c r="U1267" s="90">
        <v>41198</v>
      </c>
      <c r="V1267" s="74" t="s">
        <v>10480</v>
      </c>
      <c r="W1267" s="74" t="s">
        <v>216</v>
      </c>
      <c r="X1267" s="75">
        <v>722950</v>
      </c>
      <c r="Y1267" s="75"/>
      <c r="Z1267" s="76"/>
      <c r="AA1267" s="75">
        <v>200000</v>
      </c>
      <c r="AB1267" s="76"/>
      <c r="AC1267" s="76"/>
      <c r="AD1267" s="74"/>
      <c r="AE1267" s="74" t="s">
        <v>11066</v>
      </c>
      <c r="AF1267" s="74" t="s">
        <v>157</v>
      </c>
      <c r="AG1267" s="74" t="s">
        <v>158</v>
      </c>
      <c r="AH1267" s="76"/>
      <c r="AI1267" s="76"/>
      <c r="AJ1267" s="76"/>
      <c r="AK1267" s="75">
        <v>4</v>
      </c>
      <c r="AL1267" s="74"/>
      <c r="AM1267" s="74" t="s">
        <v>149</v>
      </c>
      <c r="AN1267" s="76"/>
      <c r="AO1267" s="74" t="s">
        <v>149</v>
      </c>
      <c r="AP1267" s="74"/>
      <c r="AQ1267" s="75"/>
      <c r="AR1267" s="76"/>
      <c r="AS1267" s="74" t="s">
        <v>149</v>
      </c>
      <c r="AT1267" s="74" t="s">
        <v>149</v>
      </c>
      <c r="AU1267" s="74" t="s">
        <v>149</v>
      </c>
      <c r="AV1267" s="74" t="s">
        <v>149</v>
      </c>
      <c r="AW1267" s="74" t="s">
        <v>149</v>
      </c>
      <c r="AX1267" s="77">
        <v>0</v>
      </c>
      <c r="AY1267" s="74" t="s">
        <v>149</v>
      </c>
      <c r="AZ1267" s="74" t="s">
        <v>217</v>
      </c>
      <c r="BA1267" s="77">
        <v>0</v>
      </c>
      <c r="BB1267" s="76"/>
      <c r="BC1267" s="74" t="s">
        <v>160</v>
      </c>
      <c r="BD1267" s="74" t="s">
        <v>149</v>
      </c>
      <c r="BE1267" s="76"/>
      <c r="BF1267" s="76"/>
      <c r="BG1267" s="77">
        <v>0</v>
      </c>
      <c r="BH1267" s="76"/>
      <c r="BI1267" s="74" t="s">
        <v>149</v>
      </c>
      <c r="BJ1267" s="74" t="s">
        <v>149</v>
      </c>
      <c r="BK1267" s="74" t="s">
        <v>149</v>
      </c>
      <c r="BL1267" s="74" t="s">
        <v>191</v>
      </c>
      <c r="BM1267" s="76"/>
      <c r="BN1267" s="76"/>
      <c r="BO1267" s="74" t="s">
        <v>149</v>
      </c>
      <c r="BP1267" s="74" t="s">
        <v>12950</v>
      </c>
      <c r="BQ1267" s="76"/>
      <c r="BR1267" s="76"/>
      <c r="BS1267" s="76"/>
      <c r="BT1267" s="76"/>
      <c r="BU1267" s="74" t="s">
        <v>160</v>
      </c>
      <c r="BV1267" s="74"/>
      <c r="BW1267" s="74"/>
      <c r="BX1267" s="74"/>
      <c r="BY1267" s="74"/>
      <c r="BZ1267" s="90"/>
      <c r="CA1267" s="76"/>
      <c r="CB1267" s="74" t="s">
        <v>149</v>
      </c>
      <c r="CC1267" s="78"/>
    </row>
    <row r="1268" spans="1:81">
      <c r="A1268" s="74" t="s">
        <v>10310</v>
      </c>
      <c r="B1268" s="94" t="str">
        <f>VLOOKUP(A1268,Sheet1!A:A,1,0)</f>
        <v>00001751</v>
      </c>
      <c r="C1268" s="74" t="s">
        <v>10481</v>
      </c>
      <c r="D1268" s="74" t="s">
        <v>10654</v>
      </c>
      <c r="E1268" s="74" t="s">
        <v>10806</v>
      </c>
      <c r="F1268" s="74" t="s">
        <v>253</v>
      </c>
      <c r="G1268" s="74" t="s">
        <v>253</v>
      </c>
      <c r="H1268" s="74" t="s">
        <v>191</v>
      </c>
      <c r="I1268" s="75">
        <v>400053</v>
      </c>
      <c r="J1268" s="75">
        <v>0</v>
      </c>
      <c r="K1268" s="74" t="s">
        <v>155</v>
      </c>
      <c r="L1268" s="76"/>
      <c r="M1268" s="76"/>
      <c r="N1268" s="74"/>
      <c r="O1268" s="76"/>
      <c r="P1268" s="76"/>
      <c r="Q1268" s="76"/>
      <c r="R1268" s="76"/>
      <c r="S1268" s="76"/>
      <c r="T1268" s="76"/>
      <c r="U1268" s="90">
        <v>41199</v>
      </c>
      <c r="V1268" s="74" t="s">
        <v>10481</v>
      </c>
      <c r="W1268" s="74" t="s">
        <v>178</v>
      </c>
      <c r="X1268" s="75">
        <v>515000</v>
      </c>
      <c r="Y1268" s="75"/>
      <c r="Z1268" s="76"/>
      <c r="AA1268" s="75">
        <v>200000</v>
      </c>
      <c r="AB1268" s="76"/>
      <c r="AC1268" s="76"/>
      <c r="AD1268" s="74"/>
      <c r="AE1268" s="74" t="s">
        <v>11067</v>
      </c>
      <c r="AF1268" s="74" t="s">
        <v>157</v>
      </c>
      <c r="AG1268" s="74" t="s">
        <v>158</v>
      </c>
      <c r="AH1268" s="76"/>
      <c r="AI1268" s="76"/>
      <c r="AJ1268" s="76"/>
      <c r="AK1268" s="75">
        <v>4</v>
      </c>
      <c r="AL1268" s="74"/>
      <c r="AM1268" s="74" t="s">
        <v>149</v>
      </c>
      <c r="AN1268" s="76"/>
      <c r="AO1268" s="74" t="s">
        <v>149</v>
      </c>
      <c r="AP1268" s="74"/>
      <c r="AQ1268" s="75"/>
      <c r="AR1268" s="76"/>
      <c r="AS1268" s="74" t="s">
        <v>149</v>
      </c>
      <c r="AT1268" s="74" t="s">
        <v>149</v>
      </c>
      <c r="AU1268" s="74" t="s">
        <v>149</v>
      </c>
      <c r="AV1268" s="74" t="s">
        <v>149</v>
      </c>
      <c r="AW1268" s="74" t="s">
        <v>149</v>
      </c>
      <c r="AX1268" s="77">
        <v>0</v>
      </c>
      <c r="AY1268" s="74" t="s">
        <v>149</v>
      </c>
      <c r="AZ1268" s="74" t="s">
        <v>339</v>
      </c>
      <c r="BA1268" s="77">
        <v>0</v>
      </c>
      <c r="BB1268" s="76"/>
      <c r="BC1268" s="74" t="s">
        <v>160</v>
      </c>
      <c r="BD1268" s="74" t="s">
        <v>149</v>
      </c>
      <c r="BE1268" s="76"/>
      <c r="BF1268" s="76"/>
      <c r="BG1268" s="77">
        <v>0</v>
      </c>
      <c r="BH1268" s="76"/>
      <c r="BI1268" s="74" t="s">
        <v>149</v>
      </c>
      <c r="BJ1268" s="74" t="s">
        <v>149</v>
      </c>
      <c r="BK1268" s="74" t="s">
        <v>149</v>
      </c>
      <c r="BL1268" s="74" t="s">
        <v>191</v>
      </c>
      <c r="BM1268" s="76"/>
      <c r="BN1268" s="76"/>
      <c r="BO1268" s="74" t="s">
        <v>149</v>
      </c>
      <c r="BP1268" s="74" t="s">
        <v>12951</v>
      </c>
      <c r="BQ1268" s="76"/>
      <c r="BR1268" s="76"/>
      <c r="BS1268" s="76"/>
      <c r="BT1268" s="76"/>
      <c r="BU1268" s="74" t="s">
        <v>160</v>
      </c>
      <c r="BV1268" s="74" t="s">
        <v>8188</v>
      </c>
      <c r="BW1268" s="74" t="s">
        <v>14626</v>
      </c>
      <c r="BX1268" s="74" t="s">
        <v>8229</v>
      </c>
      <c r="BY1268" s="74" t="s">
        <v>14423</v>
      </c>
      <c r="BZ1268" s="90">
        <v>36892</v>
      </c>
      <c r="CA1268" s="76"/>
      <c r="CB1268" s="74" t="s">
        <v>149</v>
      </c>
      <c r="CC1268" s="78"/>
    </row>
    <row r="1269" spans="1:81">
      <c r="A1269" s="74" t="s">
        <v>10311</v>
      </c>
      <c r="B1269" s="94" t="str">
        <f>VLOOKUP(A1269,Sheet1!A:A,1,0)</f>
        <v>00001752</v>
      </c>
      <c r="C1269" s="74" t="s">
        <v>10482</v>
      </c>
      <c r="D1269" s="74" t="s">
        <v>14722</v>
      </c>
      <c r="E1269" s="74" t="s">
        <v>10807</v>
      </c>
      <c r="F1269" s="74"/>
      <c r="G1269" s="74" t="s">
        <v>190</v>
      </c>
      <c r="H1269" s="74" t="s">
        <v>191</v>
      </c>
      <c r="I1269" s="75">
        <v>400002</v>
      </c>
      <c r="J1269" s="75">
        <v>0</v>
      </c>
      <c r="K1269" s="74" t="s">
        <v>155</v>
      </c>
      <c r="L1269" s="76"/>
      <c r="M1269" s="76"/>
      <c r="N1269" s="74"/>
      <c r="O1269" s="76"/>
      <c r="P1269" s="76"/>
      <c r="Q1269" s="76"/>
      <c r="R1269" s="76"/>
      <c r="S1269" s="76"/>
      <c r="T1269" s="76"/>
      <c r="U1269" s="90">
        <v>41199</v>
      </c>
      <c r="V1269" s="74" t="s">
        <v>10482</v>
      </c>
      <c r="W1269" s="74" t="s">
        <v>178</v>
      </c>
      <c r="X1269" s="75">
        <v>515000</v>
      </c>
      <c r="Y1269" s="75"/>
      <c r="Z1269" s="76"/>
      <c r="AA1269" s="75">
        <v>200000</v>
      </c>
      <c r="AB1269" s="76"/>
      <c r="AC1269" s="76"/>
      <c r="AD1269" s="74"/>
      <c r="AE1269" s="74" t="s">
        <v>11068</v>
      </c>
      <c r="AF1269" s="74" t="s">
        <v>157</v>
      </c>
      <c r="AG1269" s="74" t="s">
        <v>158</v>
      </c>
      <c r="AH1269" s="76"/>
      <c r="AI1269" s="76"/>
      <c r="AJ1269" s="76"/>
      <c r="AK1269" s="75">
        <v>4</v>
      </c>
      <c r="AL1269" s="74"/>
      <c r="AM1269" s="74" t="s">
        <v>149</v>
      </c>
      <c r="AN1269" s="76"/>
      <c r="AO1269" s="74" t="s">
        <v>149</v>
      </c>
      <c r="AP1269" s="74"/>
      <c r="AQ1269" s="75"/>
      <c r="AR1269" s="76"/>
      <c r="AS1269" s="74" t="s">
        <v>149</v>
      </c>
      <c r="AT1269" s="74" t="s">
        <v>149</v>
      </c>
      <c r="AU1269" s="74" t="s">
        <v>149</v>
      </c>
      <c r="AV1269" s="74" t="s">
        <v>149</v>
      </c>
      <c r="AW1269" s="74" t="s">
        <v>149</v>
      </c>
      <c r="AX1269" s="77">
        <v>0</v>
      </c>
      <c r="AY1269" s="74" t="s">
        <v>149</v>
      </c>
      <c r="AZ1269" s="74" t="s">
        <v>339</v>
      </c>
      <c r="BA1269" s="77">
        <v>0</v>
      </c>
      <c r="BB1269" s="76"/>
      <c r="BC1269" s="74" t="s">
        <v>160</v>
      </c>
      <c r="BD1269" s="74" t="s">
        <v>149</v>
      </c>
      <c r="BE1269" s="76"/>
      <c r="BF1269" s="76"/>
      <c r="BG1269" s="77">
        <v>0</v>
      </c>
      <c r="BH1269" s="76"/>
      <c r="BI1269" s="74" t="s">
        <v>149</v>
      </c>
      <c r="BJ1269" s="74" t="s">
        <v>149</v>
      </c>
      <c r="BK1269" s="74" t="s">
        <v>149</v>
      </c>
      <c r="BL1269" s="74" t="s">
        <v>191</v>
      </c>
      <c r="BM1269" s="76"/>
      <c r="BN1269" s="76"/>
      <c r="BO1269" s="74" t="s">
        <v>149</v>
      </c>
      <c r="BP1269" s="74" t="s">
        <v>12952</v>
      </c>
      <c r="BQ1269" s="76"/>
      <c r="BR1269" s="76"/>
      <c r="BS1269" s="76"/>
      <c r="BT1269" s="76"/>
      <c r="BU1269" s="74" t="s">
        <v>160</v>
      </c>
      <c r="BV1269" s="74" t="s">
        <v>8184</v>
      </c>
      <c r="BW1269" s="74" t="s">
        <v>14626</v>
      </c>
      <c r="BX1269" s="74" t="s">
        <v>8173</v>
      </c>
      <c r="BY1269" s="74" t="s">
        <v>14424</v>
      </c>
      <c r="BZ1269" s="90">
        <v>36892</v>
      </c>
      <c r="CA1269" s="76"/>
      <c r="CB1269" s="74" t="s">
        <v>149</v>
      </c>
      <c r="CC1269" s="78"/>
    </row>
    <row r="1270" spans="1:81">
      <c r="A1270" s="74" t="s">
        <v>10312</v>
      </c>
      <c r="B1270" s="94" t="str">
        <f>VLOOKUP(A1270,Sheet1!A:A,1,0)</f>
        <v>00001753</v>
      </c>
      <c r="C1270" s="74" t="s">
        <v>10483</v>
      </c>
      <c r="D1270" s="74" t="s">
        <v>10656</v>
      </c>
      <c r="E1270" s="74" t="s">
        <v>10808</v>
      </c>
      <c r="F1270" s="74" t="s">
        <v>190</v>
      </c>
      <c r="G1270" s="74" t="s">
        <v>190</v>
      </c>
      <c r="H1270" s="74" t="s">
        <v>191</v>
      </c>
      <c r="I1270" s="75">
        <v>411008</v>
      </c>
      <c r="J1270" s="75">
        <v>0</v>
      </c>
      <c r="K1270" s="74" t="s">
        <v>155</v>
      </c>
      <c r="L1270" s="76"/>
      <c r="M1270" s="76"/>
      <c r="N1270" s="74"/>
      <c r="O1270" s="76"/>
      <c r="P1270" s="76"/>
      <c r="Q1270" s="76"/>
      <c r="R1270" s="76"/>
      <c r="S1270" s="76"/>
      <c r="T1270" s="76"/>
      <c r="U1270" s="90">
        <v>41200</v>
      </c>
      <c r="V1270" s="74" t="s">
        <v>10483</v>
      </c>
      <c r="W1270" s="74" t="s">
        <v>178</v>
      </c>
      <c r="X1270" s="75">
        <v>515000</v>
      </c>
      <c r="Y1270" s="75"/>
      <c r="Z1270" s="76"/>
      <c r="AA1270" s="75">
        <v>200000</v>
      </c>
      <c r="AB1270" s="76"/>
      <c r="AC1270" s="76"/>
      <c r="AD1270" s="74"/>
      <c r="AE1270" s="74" t="s">
        <v>11069</v>
      </c>
      <c r="AF1270" s="74" t="s">
        <v>157</v>
      </c>
      <c r="AG1270" s="74" t="s">
        <v>158</v>
      </c>
      <c r="AH1270" s="76"/>
      <c r="AI1270" s="76"/>
      <c r="AJ1270" s="76"/>
      <c r="AK1270" s="75">
        <v>4</v>
      </c>
      <c r="AL1270" s="74"/>
      <c r="AM1270" s="74" t="s">
        <v>149</v>
      </c>
      <c r="AN1270" s="76"/>
      <c r="AO1270" s="74" t="s">
        <v>149</v>
      </c>
      <c r="AP1270" s="74"/>
      <c r="AQ1270" s="75"/>
      <c r="AR1270" s="76"/>
      <c r="AS1270" s="74" t="s">
        <v>149</v>
      </c>
      <c r="AT1270" s="74" t="s">
        <v>149</v>
      </c>
      <c r="AU1270" s="74" t="s">
        <v>149</v>
      </c>
      <c r="AV1270" s="74" t="s">
        <v>149</v>
      </c>
      <c r="AW1270" s="74" t="s">
        <v>149</v>
      </c>
      <c r="AX1270" s="77">
        <v>0</v>
      </c>
      <c r="AY1270" s="74" t="s">
        <v>149</v>
      </c>
      <c r="AZ1270" s="74" t="s">
        <v>339</v>
      </c>
      <c r="BA1270" s="77">
        <v>0</v>
      </c>
      <c r="BB1270" s="76"/>
      <c r="BC1270" s="74" t="s">
        <v>160</v>
      </c>
      <c r="BD1270" s="74" t="s">
        <v>149</v>
      </c>
      <c r="BE1270" s="76"/>
      <c r="BF1270" s="76"/>
      <c r="BG1270" s="77">
        <v>0</v>
      </c>
      <c r="BH1270" s="76"/>
      <c r="BI1270" s="74" t="s">
        <v>149</v>
      </c>
      <c r="BJ1270" s="74" t="s">
        <v>149</v>
      </c>
      <c r="BK1270" s="74" t="s">
        <v>149</v>
      </c>
      <c r="BL1270" s="74" t="s">
        <v>191</v>
      </c>
      <c r="BM1270" s="76"/>
      <c r="BN1270" s="76"/>
      <c r="BO1270" s="74" t="s">
        <v>149</v>
      </c>
      <c r="BP1270" s="74" t="s">
        <v>12953</v>
      </c>
      <c r="BQ1270" s="76"/>
      <c r="BR1270" s="76"/>
      <c r="BS1270" s="76"/>
      <c r="BT1270" s="76"/>
      <c r="BU1270" s="74" t="s">
        <v>160</v>
      </c>
      <c r="BV1270" s="74" t="s">
        <v>8185</v>
      </c>
      <c r="BW1270" s="74" t="s">
        <v>14626</v>
      </c>
      <c r="BX1270" s="74" t="s">
        <v>8173</v>
      </c>
      <c r="BY1270" s="74" t="s">
        <v>14425</v>
      </c>
      <c r="BZ1270" s="90">
        <v>36892</v>
      </c>
      <c r="CA1270" s="76"/>
      <c r="CB1270" s="74" t="s">
        <v>149</v>
      </c>
      <c r="CC1270" s="78"/>
    </row>
    <row r="1271" spans="1:81">
      <c r="A1271" s="74" t="s">
        <v>10313</v>
      </c>
      <c r="B1271" s="94" t="str">
        <f>VLOOKUP(A1271,Sheet1!A:A,1,0)</f>
        <v>00001754</v>
      </c>
      <c r="C1271" s="74" t="s">
        <v>10965</v>
      </c>
      <c r="D1271" s="74" t="s">
        <v>10657</v>
      </c>
      <c r="E1271" s="74" t="s">
        <v>10809</v>
      </c>
      <c r="F1271" s="74" t="s">
        <v>10895</v>
      </c>
      <c r="G1271" s="74" t="s">
        <v>352</v>
      </c>
      <c r="H1271" s="74" t="s">
        <v>191</v>
      </c>
      <c r="I1271" s="75">
        <v>431005</v>
      </c>
      <c r="J1271" s="75">
        <v>0</v>
      </c>
      <c r="K1271" s="74" t="s">
        <v>155</v>
      </c>
      <c r="L1271" s="76"/>
      <c r="M1271" s="76"/>
      <c r="N1271" s="74" t="s">
        <v>13020</v>
      </c>
      <c r="O1271" s="76"/>
      <c r="P1271" s="76"/>
      <c r="Q1271" s="76"/>
      <c r="R1271" s="76"/>
      <c r="S1271" s="76"/>
      <c r="T1271" s="76"/>
      <c r="U1271" s="90">
        <v>41200</v>
      </c>
      <c r="V1271" s="74" t="s">
        <v>10965</v>
      </c>
      <c r="W1271" s="74" t="s">
        <v>178</v>
      </c>
      <c r="X1271" s="75">
        <v>515000</v>
      </c>
      <c r="Y1271" s="75"/>
      <c r="Z1271" s="76"/>
      <c r="AA1271" s="75">
        <v>200000</v>
      </c>
      <c r="AB1271" s="76"/>
      <c r="AC1271" s="76"/>
      <c r="AD1271" s="74"/>
      <c r="AE1271" s="74" t="s">
        <v>11070</v>
      </c>
      <c r="AF1271" s="74" t="s">
        <v>157</v>
      </c>
      <c r="AG1271" s="74" t="s">
        <v>158</v>
      </c>
      <c r="AH1271" s="76"/>
      <c r="AI1271" s="76"/>
      <c r="AJ1271" s="76"/>
      <c r="AK1271" s="75">
        <v>4</v>
      </c>
      <c r="AL1271" s="74"/>
      <c r="AM1271" s="74" t="s">
        <v>149</v>
      </c>
      <c r="AN1271" s="76"/>
      <c r="AO1271" s="74" t="s">
        <v>149</v>
      </c>
      <c r="AP1271" s="74"/>
      <c r="AQ1271" s="75"/>
      <c r="AR1271" s="76"/>
      <c r="AS1271" s="74" t="s">
        <v>149</v>
      </c>
      <c r="AT1271" s="74" t="s">
        <v>149</v>
      </c>
      <c r="AU1271" s="74" t="s">
        <v>149</v>
      </c>
      <c r="AV1271" s="74" t="s">
        <v>149</v>
      </c>
      <c r="AW1271" s="74" t="s">
        <v>149</v>
      </c>
      <c r="AX1271" s="77">
        <v>0</v>
      </c>
      <c r="AY1271" s="74" t="s">
        <v>149</v>
      </c>
      <c r="AZ1271" s="74" t="s">
        <v>339</v>
      </c>
      <c r="BA1271" s="77">
        <v>0</v>
      </c>
      <c r="BB1271" s="76"/>
      <c r="BC1271" s="74" t="s">
        <v>160</v>
      </c>
      <c r="BD1271" s="74" t="s">
        <v>149</v>
      </c>
      <c r="BE1271" s="76"/>
      <c r="BF1271" s="76"/>
      <c r="BG1271" s="77">
        <v>0</v>
      </c>
      <c r="BH1271" s="76"/>
      <c r="BI1271" s="74" t="s">
        <v>149</v>
      </c>
      <c r="BJ1271" s="74" t="s">
        <v>149</v>
      </c>
      <c r="BK1271" s="74" t="s">
        <v>149</v>
      </c>
      <c r="BL1271" s="74" t="s">
        <v>191</v>
      </c>
      <c r="BM1271" s="76"/>
      <c r="BN1271" s="76"/>
      <c r="BO1271" s="74" t="s">
        <v>149</v>
      </c>
      <c r="BP1271" s="74" t="s">
        <v>12954</v>
      </c>
      <c r="BQ1271" s="76"/>
      <c r="BR1271" s="76"/>
      <c r="BS1271" s="76"/>
      <c r="BT1271" s="76"/>
      <c r="BU1271" s="74" t="s">
        <v>160</v>
      </c>
      <c r="BV1271" s="74" t="s">
        <v>8197</v>
      </c>
      <c r="BW1271" s="74" t="s">
        <v>14626</v>
      </c>
      <c r="BX1271" s="74" t="s">
        <v>8173</v>
      </c>
      <c r="BY1271" s="74" t="s">
        <v>14426</v>
      </c>
      <c r="BZ1271" s="90">
        <v>36892</v>
      </c>
      <c r="CA1271" s="76"/>
      <c r="CB1271" s="74" t="s">
        <v>149</v>
      </c>
      <c r="CC1271" s="78"/>
    </row>
    <row r="1272" spans="1:81">
      <c r="A1272" s="74" t="s">
        <v>10314</v>
      </c>
      <c r="B1272" s="94" t="str">
        <f>VLOOKUP(A1272,Sheet1!A:A,1,0)</f>
        <v>00001755</v>
      </c>
      <c r="C1272" s="74" t="s">
        <v>14723</v>
      </c>
      <c r="D1272" s="74" t="s">
        <v>10658</v>
      </c>
      <c r="E1272" s="74" t="s">
        <v>10810</v>
      </c>
      <c r="F1272" s="74"/>
      <c r="G1272" s="74" t="s">
        <v>153</v>
      </c>
      <c r="H1272" s="74" t="s">
        <v>154</v>
      </c>
      <c r="I1272" s="75">
        <v>110017</v>
      </c>
      <c r="J1272" s="75">
        <v>0</v>
      </c>
      <c r="K1272" s="74" t="s">
        <v>155</v>
      </c>
      <c r="L1272" s="76"/>
      <c r="M1272" s="76"/>
      <c r="N1272" s="74" t="s">
        <v>7399</v>
      </c>
      <c r="O1272" s="76"/>
      <c r="P1272" s="76"/>
      <c r="Q1272" s="76"/>
      <c r="R1272" s="76"/>
      <c r="S1272" s="76"/>
      <c r="T1272" s="76"/>
      <c r="U1272" s="90">
        <v>41201</v>
      </c>
      <c r="V1272" s="74" t="s">
        <v>10966</v>
      </c>
      <c r="W1272" s="74" t="s">
        <v>167</v>
      </c>
      <c r="X1272" s="75">
        <v>722250</v>
      </c>
      <c r="Y1272" s="75"/>
      <c r="Z1272" s="76"/>
      <c r="AA1272" s="75">
        <v>200000</v>
      </c>
      <c r="AB1272" s="76"/>
      <c r="AC1272" s="76"/>
      <c r="AD1272" s="74"/>
      <c r="AE1272" s="74" t="s">
        <v>11071</v>
      </c>
      <c r="AF1272" s="74" t="s">
        <v>157</v>
      </c>
      <c r="AG1272" s="74" t="s">
        <v>158</v>
      </c>
      <c r="AH1272" s="76"/>
      <c r="AI1272" s="76"/>
      <c r="AJ1272" s="76"/>
      <c r="AK1272" s="75">
        <v>4</v>
      </c>
      <c r="AL1272" s="74"/>
      <c r="AM1272" s="74" t="s">
        <v>149</v>
      </c>
      <c r="AN1272" s="76"/>
      <c r="AO1272" s="74" t="s">
        <v>149</v>
      </c>
      <c r="AP1272" s="74"/>
      <c r="AQ1272" s="75"/>
      <c r="AR1272" s="76"/>
      <c r="AS1272" s="74" t="s">
        <v>149</v>
      </c>
      <c r="AT1272" s="74" t="s">
        <v>149</v>
      </c>
      <c r="AU1272" s="74" t="s">
        <v>149</v>
      </c>
      <c r="AV1272" s="74" t="s">
        <v>149</v>
      </c>
      <c r="AW1272" s="74" t="s">
        <v>149</v>
      </c>
      <c r="AX1272" s="77">
        <v>0</v>
      </c>
      <c r="AY1272" s="74" t="s">
        <v>149</v>
      </c>
      <c r="AZ1272" s="74" t="s">
        <v>339</v>
      </c>
      <c r="BA1272" s="77">
        <v>0</v>
      </c>
      <c r="BB1272" s="76"/>
      <c r="BC1272" s="74" t="s">
        <v>160</v>
      </c>
      <c r="BD1272" s="74" t="s">
        <v>149</v>
      </c>
      <c r="BE1272" s="76"/>
      <c r="BF1272" s="76"/>
      <c r="BG1272" s="77">
        <v>0</v>
      </c>
      <c r="BH1272" s="76"/>
      <c r="BI1272" s="74" t="s">
        <v>149</v>
      </c>
      <c r="BJ1272" s="74" t="s">
        <v>149</v>
      </c>
      <c r="BK1272" s="74" t="s">
        <v>160</v>
      </c>
      <c r="BL1272" s="74" t="s">
        <v>154</v>
      </c>
      <c r="BM1272" s="74" t="s">
        <v>11126</v>
      </c>
      <c r="BN1272" s="74" t="s">
        <v>11130</v>
      </c>
      <c r="BO1272" s="74" t="s">
        <v>160</v>
      </c>
      <c r="BP1272" s="74" t="s">
        <v>12955</v>
      </c>
      <c r="BQ1272" s="76"/>
      <c r="BR1272" s="76"/>
      <c r="BS1272" s="76"/>
      <c r="BT1272" s="76"/>
      <c r="BU1272" s="74" t="s">
        <v>160</v>
      </c>
      <c r="BV1272" s="74" t="s">
        <v>8179</v>
      </c>
      <c r="BW1272" s="74" t="s">
        <v>14626</v>
      </c>
      <c r="BX1272" s="74" t="s">
        <v>8173</v>
      </c>
      <c r="BY1272" s="74" t="s">
        <v>14427</v>
      </c>
      <c r="BZ1272" s="90">
        <v>36892</v>
      </c>
      <c r="CA1272" s="76"/>
      <c r="CB1272" s="74" t="s">
        <v>149</v>
      </c>
      <c r="CC1272" s="78"/>
    </row>
    <row r="1273" spans="1:81">
      <c r="A1273" s="74" t="s">
        <v>10315</v>
      </c>
      <c r="B1273" s="94" t="str">
        <f>VLOOKUP(A1273,Sheet1!A:A,1,0)</f>
        <v>00001756</v>
      </c>
      <c r="C1273" s="74" t="s">
        <v>10486</v>
      </c>
      <c r="D1273" s="74" t="s">
        <v>10659</v>
      </c>
      <c r="E1273" s="74" t="s">
        <v>10811</v>
      </c>
      <c r="F1273" s="74" t="s">
        <v>10896</v>
      </c>
      <c r="G1273" s="74" t="s">
        <v>190</v>
      </c>
      <c r="H1273" s="74" t="s">
        <v>191</v>
      </c>
      <c r="I1273" s="75">
        <v>411041</v>
      </c>
      <c r="J1273" s="75">
        <v>0</v>
      </c>
      <c r="K1273" s="74" t="s">
        <v>155</v>
      </c>
      <c r="L1273" s="76"/>
      <c r="M1273" s="76"/>
      <c r="N1273" s="74"/>
      <c r="O1273" s="76"/>
      <c r="P1273" s="76"/>
      <c r="Q1273" s="76"/>
      <c r="R1273" s="76"/>
      <c r="S1273" s="76"/>
      <c r="T1273" s="76"/>
      <c r="U1273" s="90">
        <v>41201</v>
      </c>
      <c r="V1273" s="74" t="s">
        <v>10486</v>
      </c>
      <c r="W1273" s="74" t="s">
        <v>178</v>
      </c>
      <c r="X1273" s="75">
        <v>515000</v>
      </c>
      <c r="Y1273" s="75"/>
      <c r="Z1273" s="76"/>
      <c r="AA1273" s="75">
        <v>200000</v>
      </c>
      <c r="AB1273" s="76"/>
      <c r="AC1273" s="76"/>
      <c r="AD1273" s="74"/>
      <c r="AE1273" s="74" t="s">
        <v>3619</v>
      </c>
      <c r="AF1273" s="74" t="s">
        <v>157</v>
      </c>
      <c r="AG1273" s="74" t="s">
        <v>158</v>
      </c>
      <c r="AH1273" s="76"/>
      <c r="AI1273" s="76"/>
      <c r="AJ1273" s="76"/>
      <c r="AK1273" s="75">
        <v>4</v>
      </c>
      <c r="AL1273" s="74"/>
      <c r="AM1273" s="74" t="s">
        <v>149</v>
      </c>
      <c r="AN1273" s="76"/>
      <c r="AO1273" s="74" t="s">
        <v>149</v>
      </c>
      <c r="AP1273" s="74"/>
      <c r="AQ1273" s="75"/>
      <c r="AR1273" s="76"/>
      <c r="AS1273" s="74" t="s">
        <v>149</v>
      </c>
      <c r="AT1273" s="74" t="s">
        <v>149</v>
      </c>
      <c r="AU1273" s="74" t="s">
        <v>149</v>
      </c>
      <c r="AV1273" s="74" t="s">
        <v>149</v>
      </c>
      <c r="AW1273" s="74" t="s">
        <v>149</v>
      </c>
      <c r="AX1273" s="77">
        <v>0</v>
      </c>
      <c r="AY1273" s="74" t="s">
        <v>149</v>
      </c>
      <c r="AZ1273" s="74" t="s">
        <v>339</v>
      </c>
      <c r="BA1273" s="77">
        <v>0</v>
      </c>
      <c r="BB1273" s="76"/>
      <c r="BC1273" s="74" t="s">
        <v>160</v>
      </c>
      <c r="BD1273" s="74" t="s">
        <v>149</v>
      </c>
      <c r="BE1273" s="76"/>
      <c r="BF1273" s="76"/>
      <c r="BG1273" s="77">
        <v>0</v>
      </c>
      <c r="BH1273" s="76"/>
      <c r="BI1273" s="74" t="s">
        <v>149</v>
      </c>
      <c r="BJ1273" s="74" t="s">
        <v>149</v>
      </c>
      <c r="BK1273" s="74" t="s">
        <v>149</v>
      </c>
      <c r="BL1273" s="74" t="s">
        <v>191</v>
      </c>
      <c r="BM1273" s="76"/>
      <c r="BN1273" s="76"/>
      <c r="BO1273" s="74" t="s">
        <v>149</v>
      </c>
      <c r="BP1273" s="74" t="s">
        <v>12956</v>
      </c>
      <c r="BQ1273" s="76"/>
      <c r="BR1273" s="76"/>
      <c r="BS1273" s="76"/>
      <c r="BT1273" s="76"/>
      <c r="BU1273" s="74" t="s">
        <v>160</v>
      </c>
      <c r="BV1273" s="74" t="s">
        <v>7313</v>
      </c>
      <c r="BW1273" s="74" t="s">
        <v>14626</v>
      </c>
      <c r="BX1273" s="74" t="s">
        <v>8173</v>
      </c>
      <c r="BY1273" s="74" t="s">
        <v>14428</v>
      </c>
      <c r="BZ1273" s="90">
        <v>36892</v>
      </c>
      <c r="CA1273" s="76"/>
      <c r="CB1273" s="74" t="s">
        <v>149</v>
      </c>
      <c r="CC1273" s="78"/>
    </row>
    <row r="1274" spans="1:81">
      <c r="A1274" s="74" t="s">
        <v>10316</v>
      </c>
      <c r="B1274" s="94" t="str">
        <f>VLOOKUP(A1274,Sheet1!A:A,1,0)</f>
        <v>00001757</v>
      </c>
      <c r="C1274" s="74" t="s">
        <v>10487</v>
      </c>
      <c r="D1274" s="74" t="s">
        <v>10660</v>
      </c>
      <c r="E1274" s="74" t="s">
        <v>10812</v>
      </c>
      <c r="F1274" s="74"/>
      <c r="G1274" s="74" t="s">
        <v>190</v>
      </c>
      <c r="H1274" s="74" t="s">
        <v>191</v>
      </c>
      <c r="I1274" s="75">
        <v>411001</v>
      </c>
      <c r="J1274" s="75">
        <v>0</v>
      </c>
      <c r="K1274" s="74" t="s">
        <v>155</v>
      </c>
      <c r="L1274" s="76"/>
      <c r="M1274" s="76"/>
      <c r="N1274" s="74"/>
      <c r="O1274" s="76"/>
      <c r="P1274" s="76"/>
      <c r="Q1274" s="76"/>
      <c r="R1274" s="76"/>
      <c r="S1274" s="76"/>
      <c r="T1274" s="76"/>
      <c r="U1274" s="90">
        <v>41201</v>
      </c>
      <c r="V1274" s="74" t="s">
        <v>10487</v>
      </c>
      <c r="W1274" s="74" t="s">
        <v>178</v>
      </c>
      <c r="X1274" s="75">
        <v>515400</v>
      </c>
      <c r="Y1274" s="75"/>
      <c r="Z1274" s="76"/>
      <c r="AA1274" s="75">
        <v>200000</v>
      </c>
      <c r="AB1274" s="76"/>
      <c r="AC1274" s="76"/>
      <c r="AD1274" s="74"/>
      <c r="AE1274" s="74" t="s">
        <v>11072</v>
      </c>
      <c r="AF1274" s="74" t="s">
        <v>157</v>
      </c>
      <c r="AG1274" s="74" t="s">
        <v>158</v>
      </c>
      <c r="AH1274" s="76"/>
      <c r="AI1274" s="76"/>
      <c r="AJ1274" s="76"/>
      <c r="AK1274" s="75">
        <v>4</v>
      </c>
      <c r="AL1274" s="74"/>
      <c r="AM1274" s="74" t="s">
        <v>149</v>
      </c>
      <c r="AN1274" s="76"/>
      <c r="AO1274" s="74" t="s">
        <v>149</v>
      </c>
      <c r="AP1274" s="74"/>
      <c r="AQ1274" s="75"/>
      <c r="AR1274" s="76"/>
      <c r="AS1274" s="74" t="s">
        <v>149</v>
      </c>
      <c r="AT1274" s="74" t="s">
        <v>149</v>
      </c>
      <c r="AU1274" s="74" t="s">
        <v>149</v>
      </c>
      <c r="AV1274" s="74" t="s">
        <v>149</v>
      </c>
      <c r="AW1274" s="74" t="s">
        <v>149</v>
      </c>
      <c r="AX1274" s="77">
        <v>0</v>
      </c>
      <c r="AY1274" s="74" t="s">
        <v>149</v>
      </c>
      <c r="AZ1274" s="74" t="s">
        <v>339</v>
      </c>
      <c r="BA1274" s="77">
        <v>0</v>
      </c>
      <c r="BB1274" s="76"/>
      <c r="BC1274" s="74" t="s">
        <v>160</v>
      </c>
      <c r="BD1274" s="74" t="s">
        <v>149</v>
      </c>
      <c r="BE1274" s="76"/>
      <c r="BF1274" s="76"/>
      <c r="BG1274" s="77">
        <v>0</v>
      </c>
      <c r="BH1274" s="76"/>
      <c r="BI1274" s="74" t="s">
        <v>149</v>
      </c>
      <c r="BJ1274" s="74" t="s">
        <v>149</v>
      </c>
      <c r="BK1274" s="74" t="s">
        <v>149</v>
      </c>
      <c r="BL1274" s="74" t="s">
        <v>191</v>
      </c>
      <c r="BM1274" s="76"/>
      <c r="BN1274" s="76"/>
      <c r="BO1274" s="74" t="s">
        <v>149</v>
      </c>
      <c r="BP1274" s="74" t="s">
        <v>12957</v>
      </c>
      <c r="BQ1274" s="76"/>
      <c r="BR1274" s="76"/>
      <c r="BS1274" s="76"/>
      <c r="BT1274" s="76"/>
      <c r="BU1274" s="74" t="s">
        <v>160</v>
      </c>
      <c r="BV1274" s="74" t="s">
        <v>8180</v>
      </c>
      <c r="BW1274" s="74" t="s">
        <v>14626</v>
      </c>
      <c r="BX1274" s="74" t="s">
        <v>8173</v>
      </c>
      <c r="BY1274" s="74" t="s">
        <v>14429</v>
      </c>
      <c r="BZ1274" s="90">
        <v>36892</v>
      </c>
      <c r="CA1274" s="76"/>
      <c r="CB1274" s="74" t="s">
        <v>149</v>
      </c>
      <c r="CC1274" s="78"/>
    </row>
    <row r="1275" spans="1:81">
      <c r="A1275" s="74" t="s">
        <v>10317</v>
      </c>
      <c r="B1275" s="94" t="str">
        <f>VLOOKUP(A1275,Sheet1!A:A,1,0)</f>
        <v>00001758</v>
      </c>
      <c r="C1275" s="74" t="s">
        <v>10488</v>
      </c>
      <c r="D1275" s="74" t="s">
        <v>10661</v>
      </c>
      <c r="E1275" s="74" t="s">
        <v>10813</v>
      </c>
      <c r="F1275" s="74"/>
      <c r="G1275" s="74" t="s">
        <v>312</v>
      </c>
      <c r="H1275" s="74" t="s">
        <v>313</v>
      </c>
      <c r="I1275" s="75">
        <v>560042</v>
      </c>
      <c r="J1275" s="75">
        <v>0</v>
      </c>
      <c r="K1275" s="74" t="s">
        <v>155</v>
      </c>
      <c r="L1275" s="76"/>
      <c r="M1275" s="76"/>
      <c r="N1275" s="74"/>
      <c r="O1275" s="76"/>
      <c r="P1275" s="76"/>
      <c r="Q1275" s="76"/>
      <c r="R1275" s="76"/>
      <c r="S1275" s="76"/>
      <c r="T1275" s="76"/>
      <c r="U1275" s="90">
        <v>41201</v>
      </c>
      <c r="V1275" s="74" t="s">
        <v>10488</v>
      </c>
      <c r="W1275" s="74" t="s">
        <v>167</v>
      </c>
      <c r="X1275" s="75">
        <v>713000</v>
      </c>
      <c r="Y1275" s="75">
        <v>7132</v>
      </c>
      <c r="Z1275" s="76"/>
      <c r="AA1275" s="75">
        <v>200000</v>
      </c>
      <c r="AB1275" s="76"/>
      <c r="AC1275" s="76"/>
      <c r="AD1275" s="74"/>
      <c r="AE1275" s="74" t="s">
        <v>11073</v>
      </c>
      <c r="AF1275" s="74" t="s">
        <v>157</v>
      </c>
      <c r="AG1275" s="74" t="s">
        <v>158</v>
      </c>
      <c r="AH1275" s="76"/>
      <c r="AI1275" s="76"/>
      <c r="AJ1275" s="76"/>
      <c r="AK1275" s="75">
        <v>4</v>
      </c>
      <c r="AL1275" s="74"/>
      <c r="AM1275" s="74" t="s">
        <v>149</v>
      </c>
      <c r="AN1275" s="76"/>
      <c r="AO1275" s="74" t="s">
        <v>149</v>
      </c>
      <c r="AP1275" s="74"/>
      <c r="AQ1275" s="75"/>
      <c r="AR1275" s="76"/>
      <c r="AS1275" s="74" t="s">
        <v>149</v>
      </c>
      <c r="AT1275" s="74" t="s">
        <v>149</v>
      </c>
      <c r="AU1275" s="74" t="s">
        <v>149</v>
      </c>
      <c r="AV1275" s="74" t="s">
        <v>149</v>
      </c>
      <c r="AW1275" s="74" t="s">
        <v>149</v>
      </c>
      <c r="AX1275" s="77">
        <v>0</v>
      </c>
      <c r="AY1275" s="74" t="s">
        <v>149</v>
      </c>
      <c r="AZ1275" s="74" t="s">
        <v>339</v>
      </c>
      <c r="BA1275" s="77">
        <v>0</v>
      </c>
      <c r="BB1275" s="76"/>
      <c r="BC1275" s="74" t="s">
        <v>160</v>
      </c>
      <c r="BD1275" s="74" t="s">
        <v>149</v>
      </c>
      <c r="BE1275" s="76"/>
      <c r="BF1275" s="76"/>
      <c r="BG1275" s="77">
        <v>0</v>
      </c>
      <c r="BH1275" s="76"/>
      <c r="BI1275" s="74" t="s">
        <v>149</v>
      </c>
      <c r="BJ1275" s="74" t="s">
        <v>149</v>
      </c>
      <c r="BK1275" s="74" t="s">
        <v>160</v>
      </c>
      <c r="BL1275" s="74" t="s">
        <v>313</v>
      </c>
      <c r="BM1275" s="74" t="s">
        <v>11126</v>
      </c>
      <c r="BN1275" s="74" t="s">
        <v>11129</v>
      </c>
      <c r="BO1275" s="74" t="s">
        <v>160</v>
      </c>
      <c r="BP1275" s="74" t="s">
        <v>12958</v>
      </c>
      <c r="BQ1275" s="76"/>
      <c r="BR1275" s="76"/>
      <c r="BS1275" s="76"/>
      <c r="BT1275" s="76"/>
      <c r="BU1275" s="74" t="s">
        <v>160</v>
      </c>
      <c r="BV1275" s="74" t="s">
        <v>8204</v>
      </c>
      <c r="BW1275" s="74" t="s">
        <v>14626</v>
      </c>
      <c r="BX1275" s="74" t="s">
        <v>8173</v>
      </c>
      <c r="BY1275" s="74" t="s">
        <v>14430</v>
      </c>
      <c r="BZ1275" s="90">
        <v>36892</v>
      </c>
      <c r="CA1275" s="76"/>
      <c r="CB1275" s="74" t="s">
        <v>149</v>
      </c>
      <c r="CC1275" s="78"/>
    </row>
    <row r="1276" spans="1:81">
      <c r="A1276" s="74" t="s">
        <v>10318</v>
      </c>
      <c r="B1276" s="94" t="str">
        <f>VLOOKUP(A1276,Sheet1!A:A,1,0)</f>
        <v>00001759</v>
      </c>
      <c r="C1276" s="74" t="s">
        <v>10489</v>
      </c>
      <c r="D1276" s="74" t="s">
        <v>10662</v>
      </c>
      <c r="E1276" s="74" t="s">
        <v>10814</v>
      </c>
      <c r="F1276" s="74" t="s">
        <v>10897</v>
      </c>
      <c r="G1276" s="74" t="s">
        <v>165</v>
      </c>
      <c r="H1276" s="74" t="s">
        <v>166</v>
      </c>
      <c r="I1276" s="75">
        <v>122001</v>
      </c>
      <c r="J1276" s="75">
        <v>0</v>
      </c>
      <c r="K1276" s="74" t="s">
        <v>155</v>
      </c>
      <c r="L1276" s="76"/>
      <c r="M1276" s="76"/>
      <c r="N1276" s="74"/>
      <c r="O1276" s="76"/>
      <c r="P1276" s="76"/>
      <c r="Q1276" s="76"/>
      <c r="R1276" s="76"/>
      <c r="S1276" s="76"/>
      <c r="T1276" s="76"/>
      <c r="U1276" s="90">
        <v>41204</v>
      </c>
      <c r="V1276" s="74" t="s">
        <v>10489</v>
      </c>
      <c r="W1276" s="74" t="s">
        <v>178</v>
      </c>
      <c r="X1276" s="75">
        <v>515000</v>
      </c>
      <c r="Y1276" s="75"/>
      <c r="Z1276" s="76"/>
      <c r="AA1276" s="75">
        <v>200000</v>
      </c>
      <c r="AB1276" s="76"/>
      <c r="AC1276" s="76"/>
      <c r="AD1276" s="74"/>
      <c r="AE1276" s="74" t="s">
        <v>11074</v>
      </c>
      <c r="AF1276" s="74" t="s">
        <v>157</v>
      </c>
      <c r="AG1276" s="74" t="s">
        <v>158</v>
      </c>
      <c r="AH1276" s="76"/>
      <c r="AI1276" s="76"/>
      <c r="AJ1276" s="76"/>
      <c r="AK1276" s="75">
        <v>4</v>
      </c>
      <c r="AL1276" s="74"/>
      <c r="AM1276" s="74" t="s">
        <v>149</v>
      </c>
      <c r="AN1276" s="76"/>
      <c r="AO1276" s="74" t="s">
        <v>149</v>
      </c>
      <c r="AP1276" s="74"/>
      <c r="AQ1276" s="75"/>
      <c r="AR1276" s="76"/>
      <c r="AS1276" s="74" t="s">
        <v>149</v>
      </c>
      <c r="AT1276" s="74" t="s">
        <v>149</v>
      </c>
      <c r="AU1276" s="74" t="s">
        <v>149</v>
      </c>
      <c r="AV1276" s="74" t="s">
        <v>149</v>
      </c>
      <c r="AW1276" s="74" t="s">
        <v>149</v>
      </c>
      <c r="AX1276" s="77">
        <v>0</v>
      </c>
      <c r="AY1276" s="74" t="s">
        <v>149</v>
      </c>
      <c r="AZ1276" s="74" t="s">
        <v>339</v>
      </c>
      <c r="BA1276" s="77">
        <v>0</v>
      </c>
      <c r="BB1276" s="76"/>
      <c r="BC1276" s="74" t="s">
        <v>160</v>
      </c>
      <c r="BD1276" s="74" t="s">
        <v>149</v>
      </c>
      <c r="BE1276" s="76"/>
      <c r="BF1276" s="76"/>
      <c r="BG1276" s="77">
        <v>0</v>
      </c>
      <c r="BH1276" s="76"/>
      <c r="BI1276" s="74" t="s">
        <v>149</v>
      </c>
      <c r="BJ1276" s="74" t="s">
        <v>149</v>
      </c>
      <c r="BK1276" s="74" t="s">
        <v>149</v>
      </c>
      <c r="BL1276" s="74" t="s">
        <v>166</v>
      </c>
      <c r="BM1276" s="76"/>
      <c r="BN1276" s="76"/>
      <c r="BO1276" s="74" t="s">
        <v>149</v>
      </c>
      <c r="BP1276" s="74" t="s">
        <v>12959</v>
      </c>
      <c r="BQ1276" s="76"/>
      <c r="BR1276" s="76"/>
      <c r="BS1276" s="76"/>
      <c r="BT1276" s="76"/>
      <c r="BU1276" s="74" t="s">
        <v>160</v>
      </c>
      <c r="BV1276" s="74" t="s">
        <v>8174</v>
      </c>
      <c r="BW1276" s="74" t="s">
        <v>14626</v>
      </c>
      <c r="BX1276" s="74" t="s">
        <v>8173</v>
      </c>
      <c r="BY1276" s="74" t="s">
        <v>14431</v>
      </c>
      <c r="BZ1276" s="90">
        <v>36892</v>
      </c>
      <c r="CA1276" s="76"/>
      <c r="CB1276" s="74" t="s">
        <v>149</v>
      </c>
      <c r="CC1276" s="78"/>
    </row>
    <row r="1277" spans="1:81">
      <c r="A1277" s="74" t="s">
        <v>10319</v>
      </c>
      <c r="B1277" s="94" t="str">
        <f>VLOOKUP(A1277,Sheet1!A:A,1,0)</f>
        <v>00001760</v>
      </c>
      <c r="C1277" s="74" t="s">
        <v>10490</v>
      </c>
      <c r="D1277" s="74" t="s">
        <v>10663</v>
      </c>
      <c r="E1277" s="74" t="s">
        <v>10815</v>
      </c>
      <c r="F1277" s="74" t="s">
        <v>2119</v>
      </c>
      <c r="G1277" s="74" t="s">
        <v>190</v>
      </c>
      <c r="H1277" s="74" t="s">
        <v>191</v>
      </c>
      <c r="I1277" s="75">
        <v>412207</v>
      </c>
      <c r="J1277" s="75">
        <v>0</v>
      </c>
      <c r="K1277" s="74" t="s">
        <v>155</v>
      </c>
      <c r="L1277" s="76"/>
      <c r="M1277" s="76"/>
      <c r="N1277" s="74"/>
      <c r="O1277" s="76"/>
      <c r="P1277" s="76"/>
      <c r="Q1277" s="76"/>
      <c r="R1277" s="76"/>
      <c r="S1277" s="76"/>
      <c r="T1277" s="76"/>
      <c r="U1277" s="90">
        <v>41204</v>
      </c>
      <c r="V1277" s="74" t="s">
        <v>10490</v>
      </c>
      <c r="W1277" s="74" t="s">
        <v>211</v>
      </c>
      <c r="X1277" s="75">
        <v>514100</v>
      </c>
      <c r="Y1277" s="75"/>
      <c r="Z1277" s="76"/>
      <c r="AA1277" s="75">
        <v>200000</v>
      </c>
      <c r="AB1277" s="76"/>
      <c r="AC1277" s="76"/>
      <c r="AD1277" s="74"/>
      <c r="AE1277" s="74" t="s">
        <v>11075</v>
      </c>
      <c r="AF1277" s="74" t="s">
        <v>157</v>
      </c>
      <c r="AG1277" s="74" t="s">
        <v>158</v>
      </c>
      <c r="AH1277" s="76"/>
      <c r="AI1277" s="76"/>
      <c r="AJ1277" s="76"/>
      <c r="AK1277" s="75">
        <v>4</v>
      </c>
      <c r="AL1277" s="74"/>
      <c r="AM1277" s="74" t="s">
        <v>149</v>
      </c>
      <c r="AN1277" s="76"/>
      <c r="AO1277" s="74" t="s">
        <v>149</v>
      </c>
      <c r="AP1277" s="74"/>
      <c r="AQ1277" s="75"/>
      <c r="AR1277" s="76"/>
      <c r="AS1277" s="74" t="s">
        <v>149</v>
      </c>
      <c r="AT1277" s="74" t="s">
        <v>149</v>
      </c>
      <c r="AU1277" s="74" t="s">
        <v>149</v>
      </c>
      <c r="AV1277" s="74" t="s">
        <v>149</v>
      </c>
      <c r="AW1277" s="74" t="s">
        <v>149</v>
      </c>
      <c r="AX1277" s="77">
        <v>0</v>
      </c>
      <c r="AY1277" s="74" t="s">
        <v>149</v>
      </c>
      <c r="AZ1277" s="74" t="s">
        <v>213</v>
      </c>
      <c r="BA1277" s="77">
        <v>0</v>
      </c>
      <c r="BB1277" s="76"/>
      <c r="BC1277" s="74" t="s">
        <v>160</v>
      </c>
      <c r="BD1277" s="74" t="s">
        <v>149</v>
      </c>
      <c r="BE1277" s="76"/>
      <c r="BF1277" s="76"/>
      <c r="BG1277" s="77">
        <v>0</v>
      </c>
      <c r="BH1277" s="76"/>
      <c r="BI1277" s="74" t="s">
        <v>149</v>
      </c>
      <c r="BJ1277" s="74" t="s">
        <v>149</v>
      </c>
      <c r="BK1277" s="74" t="s">
        <v>149</v>
      </c>
      <c r="BL1277" s="74" t="s">
        <v>191</v>
      </c>
      <c r="BM1277" s="76"/>
      <c r="BN1277" s="76"/>
      <c r="BO1277" s="74" t="s">
        <v>149</v>
      </c>
      <c r="BP1277" s="74" t="s">
        <v>12960</v>
      </c>
      <c r="BQ1277" s="76"/>
      <c r="BR1277" s="76"/>
      <c r="BS1277" s="76"/>
      <c r="BT1277" s="76"/>
      <c r="BU1277" s="74" t="s">
        <v>160</v>
      </c>
      <c r="BV1277" s="74" t="s">
        <v>8179</v>
      </c>
      <c r="BW1277" s="74" t="s">
        <v>14626</v>
      </c>
      <c r="BX1277" s="74" t="s">
        <v>8173</v>
      </c>
      <c r="BY1277" s="74" t="s">
        <v>14432</v>
      </c>
      <c r="BZ1277" s="90">
        <v>36892</v>
      </c>
      <c r="CA1277" s="76"/>
      <c r="CB1277" s="74" t="s">
        <v>149</v>
      </c>
      <c r="CC1277" s="78"/>
    </row>
    <row r="1278" spans="1:81">
      <c r="A1278" s="74" t="s">
        <v>10320</v>
      </c>
      <c r="B1278" s="94" t="str">
        <f>VLOOKUP(A1278,Sheet1!A:A,1,0)</f>
        <v>00001761</v>
      </c>
      <c r="C1278" s="74" t="s">
        <v>10491</v>
      </c>
      <c r="D1278" s="74" t="s">
        <v>10664</v>
      </c>
      <c r="E1278" s="74" t="s">
        <v>10816</v>
      </c>
      <c r="F1278" s="74" t="s">
        <v>253</v>
      </c>
      <c r="G1278" s="74" t="s">
        <v>253</v>
      </c>
      <c r="H1278" s="74" t="s">
        <v>191</v>
      </c>
      <c r="I1278" s="75">
        <v>400604</v>
      </c>
      <c r="J1278" s="75">
        <v>0</v>
      </c>
      <c r="K1278" s="74" t="s">
        <v>155</v>
      </c>
      <c r="L1278" s="76"/>
      <c r="M1278" s="76"/>
      <c r="N1278" s="74"/>
      <c r="O1278" s="76"/>
      <c r="P1278" s="76"/>
      <c r="Q1278" s="76"/>
      <c r="R1278" s="76"/>
      <c r="S1278" s="76"/>
      <c r="T1278" s="76"/>
      <c r="U1278" s="90">
        <v>41204</v>
      </c>
      <c r="V1278" s="74" t="s">
        <v>10491</v>
      </c>
      <c r="W1278" s="74" t="s">
        <v>178</v>
      </c>
      <c r="X1278" s="75">
        <v>515100</v>
      </c>
      <c r="Y1278" s="75"/>
      <c r="Z1278" s="76"/>
      <c r="AA1278" s="75">
        <v>200000</v>
      </c>
      <c r="AB1278" s="76"/>
      <c r="AC1278" s="76"/>
      <c r="AD1278" s="74"/>
      <c r="AE1278" s="74" t="s">
        <v>11076</v>
      </c>
      <c r="AF1278" s="74" t="s">
        <v>157</v>
      </c>
      <c r="AG1278" s="74" t="s">
        <v>158</v>
      </c>
      <c r="AH1278" s="76"/>
      <c r="AI1278" s="76"/>
      <c r="AJ1278" s="76"/>
      <c r="AK1278" s="75">
        <v>4</v>
      </c>
      <c r="AL1278" s="74"/>
      <c r="AM1278" s="74" t="s">
        <v>149</v>
      </c>
      <c r="AN1278" s="76"/>
      <c r="AO1278" s="74" t="s">
        <v>149</v>
      </c>
      <c r="AP1278" s="74"/>
      <c r="AQ1278" s="75"/>
      <c r="AR1278" s="76"/>
      <c r="AS1278" s="74" t="s">
        <v>149</v>
      </c>
      <c r="AT1278" s="74" t="s">
        <v>149</v>
      </c>
      <c r="AU1278" s="74" t="s">
        <v>149</v>
      </c>
      <c r="AV1278" s="74" t="s">
        <v>149</v>
      </c>
      <c r="AW1278" s="74" t="s">
        <v>149</v>
      </c>
      <c r="AX1278" s="77">
        <v>0</v>
      </c>
      <c r="AY1278" s="74" t="s">
        <v>149</v>
      </c>
      <c r="AZ1278" s="74" t="s">
        <v>339</v>
      </c>
      <c r="BA1278" s="77">
        <v>0</v>
      </c>
      <c r="BB1278" s="76"/>
      <c r="BC1278" s="74" t="s">
        <v>160</v>
      </c>
      <c r="BD1278" s="74" t="s">
        <v>149</v>
      </c>
      <c r="BE1278" s="76"/>
      <c r="BF1278" s="76"/>
      <c r="BG1278" s="77">
        <v>0</v>
      </c>
      <c r="BH1278" s="76"/>
      <c r="BI1278" s="74" t="s">
        <v>149</v>
      </c>
      <c r="BJ1278" s="74" t="s">
        <v>149</v>
      </c>
      <c r="BK1278" s="74" t="s">
        <v>149</v>
      </c>
      <c r="BL1278" s="74" t="s">
        <v>191</v>
      </c>
      <c r="BM1278" s="76"/>
      <c r="BN1278" s="76"/>
      <c r="BO1278" s="74" t="s">
        <v>149</v>
      </c>
      <c r="BP1278" s="74" t="s">
        <v>12961</v>
      </c>
      <c r="BQ1278" s="76"/>
      <c r="BR1278" s="76"/>
      <c r="BS1278" s="76"/>
      <c r="BT1278" s="76"/>
      <c r="BU1278" s="74" t="s">
        <v>160</v>
      </c>
      <c r="BV1278" s="74" t="s">
        <v>11306</v>
      </c>
      <c r="BW1278" s="74" t="s">
        <v>14626</v>
      </c>
      <c r="BX1278" s="74" t="s">
        <v>8173</v>
      </c>
      <c r="BY1278" s="74" t="s">
        <v>14433</v>
      </c>
      <c r="BZ1278" s="90">
        <v>36892</v>
      </c>
      <c r="CA1278" s="76"/>
      <c r="CB1278" s="74" t="s">
        <v>149</v>
      </c>
      <c r="CC1278" s="78"/>
    </row>
    <row r="1279" spans="1:81">
      <c r="A1279" s="74" t="s">
        <v>10321</v>
      </c>
      <c r="B1279" s="94" t="str">
        <f>VLOOKUP(A1279,Sheet1!A:A,1,0)</f>
        <v>00001762</v>
      </c>
      <c r="C1279" s="74" t="s">
        <v>10492</v>
      </c>
      <c r="D1279" s="74" t="s">
        <v>10665</v>
      </c>
      <c r="E1279" s="74" t="s">
        <v>14724</v>
      </c>
      <c r="F1279" s="74" t="s">
        <v>10898</v>
      </c>
      <c r="G1279" s="74" t="s">
        <v>190</v>
      </c>
      <c r="H1279" s="74" t="s">
        <v>191</v>
      </c>
      <c r="I1279" s="74" t="s">
        <v>10939</v>
      </c>
      <c r="J1279" s="75">
        <v>0</v>
      </c>
      <c r="K1279" s="74" t="s">
        <v>155</v>
      </c>
      <c r="L1279" s="76"/>
      <c r="M1279" s="76"/>
      <c r="N1279" s="74"/>
      <c r="O1279" s="76"/>
      <c r="P1279" s="76"/>
      <c r="Q1279" s="76"/>
      <c r="R1279" s="76"/>
      <c r="S1279" s="76"/>
      <c r="T1279" s="76"/>
      <c r="U1279" s="90">
        <v>41204</v>
      </c>
      <c r="V1279" s="74" t="s">
        <v>10492</v>
      </c>
      <c r="W1279" s="74" t="s">
        <v>216</v>
      </c>
      <c r="X1279" s="75">
        <v>722950</v>
      </c>
      <c r="Y1279" s="75"/>
      <c r="Z1279" s="76"/>
      <c r="AA1279" s="75">
        <v>200000</v>
      </c>
      <c r="AB1279" s="76"/>
      <c r="AC1279" s="76"/>
      <c r="AD1279" s="74"/>
      <c r="AE1279" s="74" t="s">
        <v>11077</v>
      </c>
      <c r="AF1279" s="74" t="s">
        <v>157</v>
      </c>
      <c r="AG1279" s="74" t="s">
        <v>158</v>
      </c>
      <c r="AH1279" s="76"/>
      <c r="AI1279" s="76"/>
      <c r="AJ1279" s="76"/>
      <c r="AK1279" s="75">
        <v>4</v>
      </c>
      <c r="AL1279" s="74"/>
      <c r="AM1279" s="74" t="s">
        <v>149</v>
      </c>
      <c r="AN1279" s="76"/>
      <c r="AO1279" s="74" t="s">
        <v>149</v>
      </c>
      <c r="AP1279" s="74"/>
      <c r="AQ1279" s="75"/>
      <c r="AR1279" s="76"/>
      <c r="AS1279" s="74" t="s">
        <v>149</v>
      </c>
      <c r="AT1279" s="74" t="s">
        <v>149</v>
      </c>
      <c r="AU1279" s="74" t="s">
        <v>149</v>
      </c>
      <c r="AV1279" s="74" t="s">
        <v>149</v>
      </c>
      <c r="AW1279" s="74" t="s">
        <v>149</v>
      </c>
      <c r="AX1279" s="77">
        <v>0</v>
      </c>
      <c r="AY1279" s="74" t="s">
        <v>149</v>
      </c>
      <c r="AZ1279" s="74" t="s">
        <v>217</v>
      </c>
      <c r="BA1279" s="77">
        <v>0</v>
      </c>
      <c r="BB1279" s="76"/>
      <c r="BC1279" s="74" t="s">
        <v>160</v>
      </c>
      <c r="BD1279" s="74" t="s">
        <v>149</v>
      </c>
      <c r="BE1279" s="76"/>
      <c r="BF1279" s="76"/>
      <c r="BG1279" s="77">
        <v>0</v>
      </c>
      <c r="BH1279" s="76"/>
      <c r="BI1279" s="74" t="s">
        <v>149</v>
      </c>
      <c r="BJ1279" s="74" t="s">
        <v>149</v>
      </c>
      <c r="BK1279" s="74" t="s">
        <v>149</v>
      </c>
      <c r="BL1279" s="74" t="s">
        <v>191</v>
      </c>
      <c r="BM1279" s="76"/>
      <c r="BN1279" s="76"/>
      <c r="BO1279" s="74" t="s">
        <v>149</v>
      </c>
      <c r="BP1279" s="74" t="s">
        <v>12962</v>
      </c>
      <c r="BQ1279" s="76"/>
      <c r="BR1279" s="76"/>
      <c r="BS1279" s="76"/>
      <c r="BT1279" s="76"/>
      <c r="BU1279" s="74" t="s">
        <v>160</v>
      </c>
      <c r="BV1279" s="74"/>
      <c r="BW1279" s="74"/>
      <c r="BX1279" s="74"/>
      <c r="BY1279" s="74"/>
      <c r="BZ1279" s="90"/>
      <c r="CA1279" s="76"/>
      <c r="CB1279" s="74" t="s">
        <v>149</v>
      </c>
      <c r="CC1279" s="78"/>
    </row>
    <row r="1280" spans="1:81">
      <c r="A1280" s="74" t="s">
        <v>10322</v>
      </c>
      <c r="B1280" s="94" t="str">
        <f>VLOOKUP(A1280,Sheet1!A:A,1,0)</f>
        <v>00001763</v>
      </c>
      <c r="C1280" s="74" t="s">
        <v>10493</v>
      </c>
      <c r="D1280" s="74" t="s">
        <v>10666</v>
      </c>
      <c r="E1280" s="74" t="s">
        <v>10818</v>
      </c>
      <c r="F1280" s="74" t="s">
        <v>10899</v>
      </c>
      <c r="G1280" s="74" t="s">
        <v>10936</v>
      </c>
      <c r="H1280" s="74" t="s">
        <v>313</v>
      </c>
      <c r="I1280" s="75">
        <v>560058</v>
      </c>
      <c r="J1280" s="75">
        <v>0</v>
      </c>
      <c r="K1280" s="74" t="s">
        <v>155</v>
      </c>
      <c r="L1280" s="76"/>
      <c r="M1280" s="76"/>
      <c r="N1280" s="74"/>
      <c r="O1280" s="76"/>
      <c r="P1280" s="76"/>
      <c r="Q1280" s="76"/>
      <c r="R1280" s="76"/>
      <c r="S1280" s="76"/>
      <c r="T1280" s="76"/>
      <c r="U1280" s="90">
        <v>41204</v>
      </c>
      <c r="V1280" s="74" t="s">
        <v>10493</v>
      </c>
      <c r="W1280" s="74" t="s">
        <v>216</v>
      </c>
      <c r="X1280" s="75">
        <v>722950</v>
      </c>
      <c r="Y1280" s="75"/>
      <c r="Z1280" s="76"/>
      <c r="AA1280" s="75">
        <v>200000</v>
      </c>
      <c r="AB1280" s="76"/>
      <c r="AC1280" s="76"/>
      <c r="AD1280" s="74"/>
      <c r="AE1280" s="74" t="s">
        <v>11078</v>
      </c>
      <c r="AF1280" s="74" t="s">
        <v>157</v>
      </c>
      <c r="AG1280" s="74" t="s">
        <v>158</v>
      </c>
      <c r="AH1280" s="76"/>
      <c r="AI1280" s="76"/>
      <c r="AJ1280" s="76"/>
      <c r="AK1280" s="75">
        <v>4</v>
      </c>
      <c r="AL1280" s="74"/>
      <c r="AM1280" s="74" t="s">
        <v>149</v>
      </c>
      <c r="AN1280" s="76"/>
      <c r="AO1280" s="74" t="s">
        <v>149</v>
      </c>
      <c r="AP1280" s="74"/>
      <c r="AQ1280" s="75"/>
      <c r="AR1280" s="76"/>
      <c r="AS1280" s="74" t="s">
        <v>149</v>
      </c>
      <c r="AT1280" s="74" t="s">
        <v>149</v>
      </c>
      <c r="AU1280" s="74" t="s">
        <v>149</v>
      </c>
      <c r="AV1280" s="74" t="s">
        <v>149</v>
      </c>
      <c r="AW1280" s="74" t="s">
        <v>149</v>
      </c>
      <c r="AX1280" s="77">
        <v>0</v>
      </c>
      <c r="AY1280" s="74" t="s">
        <v>149</v>
      </c>
      <c r="AZ1280" s="74" t="s">
        <v>217</v>
      </c>
      <c r="BA1280" s="77">
        <v>0</v>
      </c>
      <c r="BB1280" s="76"/>
      <c r="BC1280" s="74" t="s">
        <v>160</v>
      </c>
      <c r="BD1280" s="74" t="s">
        <v>149</v>
      </c>
      <c r="BE1280" s="76"/>
      <c r="BF1280" s="76"/>
      <c r="BG1280" s="77">
        <v>0</v>
      </c>
      <c r="BH1280" s="76"/>
      <c r="BI1280" s="74" t="s">
        <v>149</v>
      </c>
      <c r="BJ1280" s="74" t="s">
        <v>149</v>
      </c>
      <c r="BK1280" s="74" t="s">
        <v>149</v>
      </c>
      <c r="BL1280" s="74" t="s">
        <v>313</v>
      </c>
      <c r="BM1280" s="76"/>
      <c r="BN1280" s="76"/>
      <c r="BO1280" s="74" t="s">
        <v>149</v>
      </c>
      <c r="BP1280" s="74" t="s">
        <v>12963</v>
      </c>
      <c r="BQ1280" s="76"/>
      <c r="BR1280" s="76"/>
      <c r="BS1280" s="76"/>
      <c r="BT1280" s="76"/>
      <c r="BU1280" s="74" t="s">
        <v>160</v>
      </c>
      <c r="BV1280" s="74"/>
      <c r="BW1280" s="74"/>
      <c r="BX1280" s="74"/>
      <c r="BY1280" s="74"/>
      <c r="BZ1280" s="90"/>
      <c r="CA1280" s="76"/>
      <c r="CB1280" s="74" t="s">
        <v>149</v>
      </c>
      <c r="CC1280" s="78"/>
    </row>
    <row r="1281" spans="1:81">
      <c r="A1281" s="74" t="s">
        <v>10323</v>
      </c>
      <c r="B1281" s="94" t="str">
        <f>VLOOKUP(A1281,Sheet1!A:A,1,0)</f>
        <v>00001764</v>
      </c>
      <c r="C1281" s="74" t="s">
        <v>10494</v>
      </c>
      <c r="D1281" s="74" t="s">
        <v>14725</v>
      </c>
      <c r="E1281" s="74" t="s">
        <v>10819</v>
      </c>
      <c r="F1281" s="74" t="s">
        <v>10900</v>
      </c>
      <c r="G1281" s="74" t="s">
        <v>190</v>
      </c>
      <c r="H1281" s="74" t="s">
        <v>191</v>
      </c>
      <c r="I1281" s="75">
        <v>412220</v>
      </c>
      <c r="J1281" s="75">
        <v>0</v>
      </c>
      <c r="K1281" s="74" t="s">
        <v>155</v>
      </c>
      <c r="L1281" s="76"/>
      <c r="M1281" s="76"/>
      <c r="N1281" s="74"/>
      <c r="O1281" s="76"/>
      <c r="P1281" s="76"/>
      <c r="Q1281" s="76"/>
      <c r="R1281" s="76"/>
      <c r="S1281" s="76"/>
      <c r="T1281" s="76"/>
      <c r="U1281" s="90">
        <v>41205</v>
      </c>
      <c r="V1281" s="74" t="s">
        <v>10494</v>
      </c>
      <c r="W1281" s="74" t="s">
        <v>216</v>
      </c>
      <c r="X1281" s="75">
        <v>722950</v>
      </c>
      <c r="Y1281" s="75"/>
      <c r="Z1281" s="76"/>
      <c r="AA1281" s="75">
        <v>200000</v>
      </c>
      <c r="AB1281" s="76"/>
      <c r="AC1281" s="76"/>
      <c r="AD1281" s="74"/>
      <c r="AE1281" s="74" t="s">
        <v>11079</v>
      </c>
      <c r="AF1281" s="74" t="s">
        <v>157</v>
      </c>
      <c r="AG1281" s="74" t="s">
        <v>158</v>
      </c>
      <c r="AH1281" s="76"/>
      <c r="AI1281" s="76"/>
      <c r="AJ1281" s="76"/>
      <c r="AK1281" s="75">
        <v>4</v>
      </c>
      <c r="AL1281" s="74"/>
      <c r="AM1281" s="74" t="s">
        <v>149</v>
      </c>
      <c r="AN1281" s="76"/>
      <c r="AO1281" s="74" t="s">
        <v>149</v>
      </c>
      <c r="AP1281" s="74"/>
      <c r="AQ1281" s="75"/>
      <c r="AR1281" s="76"/>
      <c r="AS1281" s="74" t="s">
        <v>149</v>
      </c>
      <c r="AT1281" s="74" t="s">
        <v>149</v>
      </c>
      <c r="AU1281" s="74" t="s">
        <v>149</v>
      </c>
      <c r="AV1281" s="74" t="s">
        <v>149</v>
      </c>
      <c r="AW1281" s="74" t="s">
        <v>149</v>
      </c>
      <c r="AX1281" s="77">
        <v>0</v>
      </c>
      <c r="AY1281" s="74" t="s">
        <v>149</v>
      </c>
      <c r="AZ1281" s="74" t="s">
        <v>217</v>
      </c>
      <c r="BA1281" s="77">
        <v>0</v>
      </c>
      <c r="BB1281" s="76"/>
      <c r="BC1281" s="74" t="s">
        <v>160</v>
      </c>
      <c r="BD1281" s="74" t="s">
        <v>149</v>
      </c>
      <c r="BE1281" s="76"/>
      <c r="BF1281" s="76"/>
      <c r="BG1281" s="77">
        <v>0</v>
      </c>
      <c r="BH1281" s="76"/>
      <c r="BI1281" s="74" t="s">
        <v>149</v>
      </c>
      <c r="BJ1281" s="74" t="s">
        <v>149</v>
      </c>
      <c r="BK1281" s="74" t="s">
        <v>149</v>
      </c>
      <c r="BL1281" s="74" t="s">
        <v>191</v>
      </c>
      <c r="BM1281" s="76"/>
      <c r="BN1281" s="76"/>
      <c r="BO1281" s="74" t="s">
        <v>149</v>
      </c>
      <c r="BP1281" s="74" t="s">
        <v>12964</v>
      </c>
      <c r="BQ1281" s="76"/>
      <c r="BR1281" s="76"/>
      <c r="BS1281" s="76"/>
      <c r="BT1281" s="76"/>
      <c r="BU1281" s="74" t="s">
        <v>160</v>
      </c>
      <c r="BV1281" s="74"/>
      <c r="BW1281" s="74"/>
      <c r="BX1281" s="74"/>
      <c r="BY1281" s="74"/>
      <c r="BZ1281" s="90"/>
      <c r="CA1281" s="76"/>
      <c r="CB1281" s="74" t="s">
        <v>149</v>
      </c>
      <c r="CC1281" s="78"/>
    </row>
    <row r="1282" spans="1:81">
      <c r="A1282" s="74" t="s">
        <v>10324</v>
      </c>
      <c r="B1282" s="94" t="str">
        <f>VLOOKUP(A1282,Sheet1!A:A,1,0)</f>
        <v>00001765</v>
      </c>
      <c r="C1282" s="74" t="s">
        <v>10495</v>
      </c>
      <c r="D1282" s="74" t="s">
        <v>10668</v>
      </c>
      <c r="E1282" s="74" t="s">
        <v>10820</v>
      </c>
      <c r="F1282" s="74"/>
      <c r="G1282" s="74" t="s">
        <v>660</v>
      </c>
      <c r="H1282" s="74" t="s">
        <v>661</v>
      </c>
      <c r="I1282" s="75">
        <v>500012</v>
      </c>
      <c r="J1282" s="75">
        <v>0</v>
      </c>
      <c r="K1282" s="74" t="s">
        <v>155</v>
      </c>
      <c r="L1282" s="76"/>
      <c r="M1282" s="76"/>
      <c r="N1282" s="74"/>
      <c r="O1282" s="76"/>
      <c r="P1282" s="76"/>
      <c r="Q1282" s="76"/>
      <c r="R1282" s="76"/>
      <c r="S1282" s="76"/>
      <c r="T1282" s="76"/>
      <c r="U1282" s="90">
        <v>41205</v>
      </c>
      <c r="V1282" s="74" t="s">
        <v>10495</v>
      </c>
      <c r="W1282" s="74" t="s">
        <v>304</v>
      </c>
      <c r="X1282" s="75">
        <v>516000</v>
      </c>
      <c r="Y1282" s="75"/>
      <c r="Z1282" s="76"/>
      <c r="AA1282" s="75">
        <v>200000</v>
      </c>
      <c r="AB1282" s="76"/>
      <c r="AC1282" s="76"/>
      <c r="AD1282" s="74"/>
      <c r="AE1282" s="74" t="s">
        <v>11080</v>
      </c>
      <c r="AF1282" s="74" t="s">
        <v>157</v>
      </c>
      <c r="AG1282" s="74" t="s">
        <v>158</v>
      </c>
      <c r="AH1282" s="76"/>
      <c r="AI1282" s="76"/>
      <c r="AJ1282" s="76"/>
      <c r="AK1282" s="75">
        <v>4</v>
      </c>
      <c r="AL1282" s="74"/>
      <c r="AM1282" s="74" t="s">
        <v>149</v>
      </c>
      <c r="AN1282" s="76"/>
      <c r="AO1282" s="74" t="s">
        <v>149</v>
      </c>
      <c r="AP1282" s="74"/>
      <c r="AQ1282" s="75"/>
      <c r="AR1282" s="76"/>
      <c r="AS1282" s="74" t="s">
        <v>149</v>
      </c>
      <c r="AT1282" s="74" t="s">
        <v>149</v>
      </c>
      <c r="AU1282" s="74" t="s">
        <v>149</v>
      </c>
      <c r="AV1282" s="74" t="s">
        <v>149</v>
      </c>
      <c r="AW1282" s="74" t="s">
        <v>149</v>
      </c>
      <c r="AX1282" s="77">
        <v>0</v>
      </c>
      <c r="AY1282" s="74" t="s">
        <v>149</v>
      </c>
      <c r="AZ1282" s="74" t="s">
        <v>339</v>
      </c>
      <c r="BA1282" s="77">
        <v>0</v>
      </c>
      <c r="BB1282" s="76"/>
      <c r="BC1282" s="74" t="s">
        <v>160</v>
      </c>
      <c r="BD1282" s="74" t="s">
        <v>149</v>
      </c>
      <c r="BE1282" s="76"/>
      <c r="BF1282" s="76"/>
      <c r="BG1282" s="77">
        <v>0</v>
      </c>
      <c r="BH1282" s="76"/>
      <c r="BI1282" s="74" t="s">
        <v>149</v>
      </c>
      <c r="BJ1282" s="74" t="s">
        <v>149</v>
      </c>
      <c r="BK1282" s="74" t="s">
        <v>149</v>
      </c>
      <c r="BL1282" s="74" t="s">
        <v>661</v>
      </c>
      <c r="BM1282" s="76"/>
      <c r="BN1282" s="76"/>
      <c r="BO1282" s="74" t="s">
        <v>149</v>
      </c>
      <c r="BP1282" s="74" t="s">
        <v>12965</v>
      </c>
      <c r="BQ1282" s="76"/>
      <c r="BR1282" s="76"/>
      <c r="BS1282" s="76"/>
      <c r="BT1282" s="76"/>
      <c r="BU1282" s="74" t="s">
        <v>160</v>
      </c>
      <c r="BV1282" s="74" t="s">
        <v>8179</v>
      </c>
      <c r="BW1282" s="74" t="s">
        <v>14626</v>
      </c>
      <c r="BX1282" s="74" t="s">
        <v>8173</v>
      </c>
      <c r="BY1282" s="74" t="s">
        <v>14437</v>
      </c>
      <c r="BZ1282" s="90">
        <v>36892</v>
      </c>
      <c r="CA1282" s="76"/>
      <c r="CB1282" s="74" t="s">
        <v>149</v>
      </c>
      <c r="CC1282" s="78"/>
    </row>
    <row r="1283" spans="1:81">
      <c r="A1283" s="74" t="s">
        <v>10325</v>
      </c>
      <c r="B1283" s="94" t="str">
        <f>VLOOKUP(A1283,Sheet1!A:A,1,0)</f>
        <v>00001766</v>
      </c>
      <c r="C1283" s="74" t="s">
        <v>14726</v>
      </c>
      <c r="D1283" s="74" t="s">
        <v>10669</v>
      </c>
      <c r="E1283" s="74" t="s">
        <v>10821</v>
      </c>
      <c r="F1283" s="74" t="s">
        <v>10901</v>
      </c>
      <c r="G1283" s="74" t="s">
        <v>5360</v>
      </c>
      <c r="H1283" s="74" t="s">
        <v>5362</v>
      </c>
      <c r="I1283" s="75">
        <v>800001</v>
      </c>
      <c r="J1283" s="75">
        <v>0</v>
      </c>
      <c r="K1283" s="74" t="s">
        <v>155</v>
      </c>
      <c r="L1283" s="76"/>
      <c r="M1283" s="76"/>
      <c r="N1283" s="74" t="s">
        <v>13217</v>
      </c>
      <c r="O1283" s="76"/>
      <c r="P1283" s="76"/>
      <c r="Q1283" s="76"/>
      <c r="R1283" s="76"/>
      <c r="S1283" s="76"/>
      <c r="T1283" s="76"/>
      <c r="U1283" s="90">
        <v>41205</v>
      </c>
      <c r="V1283" s="74" t="s">
        <v>10967</v>
      </c>
      <c r="W1283" s="74" t="s">
        <v>798</v>
      </c>
      <c r="X1283" s="75">
        <v>143000</v>
      </c>
      <c r="Y1283" s="75"/>
      <c r="Z1283" s="76"/>
      <c r="AA1283" s="75">
        <v>200000</v>
      </c>
      <c r="AB1283" s="76"/>
      <c r="AC1283" s="76"/>
      <c r="AD1283" s="74"/>
      <c r="AE1283" s="74" t="s">
        <v>11081</v>
      </c>
      <c r="AF1283" s="74" t="s">
        <v>157</v>
      </c>
      <c r="AG1283" s="74" t="s">
        <v>158</v>
      </c>
      <c r="AH1283" s="76"/>
      <c r="AI1283" s="76"/>
      <c r="AJ1283" s="76"/>
      <c r="AK1283" s="75">
        <v>4</v>
      </c>
      <c r="AL1283" s="74"/>
      <c r="AM1283" s="74" t="s">
        <v>149</v>
      </c>
      <c r="AN1283" s="76"/>
      <c r="AO1283" s="74" t="s">
        <v>149</v>
      </c>
      <c r="AP1283" s="74"/>
      <c r="AQ1283" s="75"/>
      <c r="AR1283" s="76"/>
      <c r="AS1283" s="74" t="s">
        <v>149</v>
      </c>
      <c r="AT1283" s="74" t="s">
        <v>149</v>
      </c>
      <c r="AU1283" s="74" t="s">
        <v>149</v>
      </c>
      <c r="AV1283" s="74" t="s">
        <v>149</v>
      </c>
      <c r="AW1283" s="74" t="s">
        <v>149</v>
      </c>
      <c r="AX1283" s="77">
        <v>0</v>
      </c>
      <c r="AY1283" s="74" t="s">
        <v>149</v>
      </c>
      <c r="AZ1283" s="74" t="s">
        <v>1116</v>
      </c>
      <c r="BA1283" s="77">
        <v>0</v>
      </c>
      <c r="BB1283" s="76"/>
      <c r="BC1283" s="74" t="s">
        <v>160</v>
      </c>
      <c r="BD1283" s="74" t="s">
        <v>149</v>
      </c>
      <c r="BE1283" s="76"/>
      <c r="BF1283" s="76"/>
      <c r="BG1283" s="77">
        <v>0</v>
      </c>
      <c r="BH1283" s="76"/>
      <c r="BI1283" s="74" t="s">
        <v>149</v>
      </c>
      <c r="BJ1283" s="74" t="s">
        <v>149</v>
      </c>
      <c r="BK1283" s="74" t="s">
        <v>149</v>
      </c>
      <c r="BL1283" s="74" t="s">
        <v>5362</v>
      </c>
      <c r="BM1283" s="76"/>
      <c r="BN1283" s="76"/>
      <c r="BO1283" s="74" t="s">
        <v>149</v>
      </c>
      <c r="BP1283" s="74"/>
      <c r="BQ1283" s="76"/>
      <c r="BR1283" s="76"/>
      <c r="BS1283" s="76"/>
      <c r="BT1283" s="76"/>
      <c r="BU1283" s="74" t="s">
        <v>160</v>
      </c>
      <c r="BV1283" s="74" t="s">
        <v>7313</v>
      </c>
      <c r="BW1283" s="74" t="s">
        <v>14626</v>
      </c>
      <c r="BX1283" s="74" t="s">
        <v>8173</v>
      </c>
      <c r="BY1283" s="74" t="s">
        <v>14438</v>
      </c>
      <c r="BZ1283" s="90">
        <v>36892</v>
      </c>
      <c r="CA1283" s="76"/>
      <c r="CB1283" s="74" t="s">
        <v>149</v>
      </c>
      <c r="CC1283" s="78"/>
    </row>
    <row r="1284" spans="1:81">
      <c r="A1284" s="74" t="s">
        <v>10326</v>
      </c>
      <c r="B1284" s="94" t="str">
        <f>VLOOKUP(A1284,Sheet1!A:A,1,0)</f>
        <v>00001767</v>
      </c>
      <c r="C1284" s="74" t="s">
        <v>10497</v>
      </c>
      <c r="D1284" s="74" t="s">
        <v>10670</v>
      </c>
      <c r="E1284" s="74" t="s">
        <v>10822</v>
      </c>
      <c r="F1284" s="74" t="s">
        <v>10902</v>
      </c>
      <c r="G1284" s="74" t="s">
        <v>10937</v>
      </c>
      <c r="H1284" s="74" t="s">
        <v>2865</v>
      </c>
      <c r="I1284" s="75">
        <v>751001</v>
      </c>
      <c r="J1284" s="75">
        <v>0</v>
      </c>
      <c r="K1284" s="74" t="s">
        <v>155</v>
      </c>
      <c r="L1284" s="76"/>
      <c r="M1284" s="76"/>
      <c r="N1284" s="74"/>
      <c r="O1284" s="76"/>
      <c r="P1284" s="76"/>
      <c r="Q1284" s="76"/>
      <c r="R1284" s="76"/>
      <c r="S1284" s="76"/>
      <c r="T1284" s="76"/>
      <c r="U1284" s="90">
        <v>41207</v>
      </c>
      <c r="V1284" s="74" t="s">
        <v>10497</v>
      </c>
      <c r="W1284" s="74" t="s">
        <v>798</v>
      </c>
      <c r="X1284" s="75">
        <v>143000</v>
      </c>
      <c r="Y1284" s="75"/>
      <c r="Z1284" s="76"/>
      <c r="AA1284" s="75">
        <v>200000</v>
      </c>
      <c r="AB1284" s="76"/>
      <c r="AC1284" s="76"/>
      <c r="AD1284" s="74"/>
      <c r="AE1284" s="74" t="s">
        <v>11082</v>
      </c>
      <c r="AF1284" s="74" t="s">
        <v>157</v>
      </c>
      <c r="AG1284" s="74" t="s">
        <v>158</v>
      </c>
      <c r="AH1284" s="76"/>
      <c r="AI1284" s="76"/>
      <c r="AJ1284" s="76"/>
      <c r="AK1284" s="75">
        <v>4</v>
      </c>
      <c r="AL1284" s="74"/>
      <c r="AM1284" s="74" t="s">
        <v>149</v>
      </c>
      <c r="AN1284" s="76"/>
      <c r="AO1284" s="74" t="s">
        <v>149</v>
      </c>
      <c r="AP1284" s="74"/>
      <c r="AQ1284" s="75"/>
      <c r="AR1284" s="76"/>
      <c r="AS1284" s="74" t="s">
        <v>149</v>
      </c>
      <c r="AT1284" s="74" t="s">
        <v>149</v>
      </c>
      <c r="AU1284" s="74" t="s">
        <v>149</v>
      </c>
      <c r="AV1284" s="74" t="s">
        <v>149</v>
      </c>
      <c r="AW1284" s="74" t="s">
        <v>149</v>
      </c>
      <c r="AX1284" s="77">
        <v>0</v>
      </c>
      <c r="AY1284" s="74" t="s">
        <v>149</v>
      </c>
      <c r="AZ1284" s="74" t="s">
        <v>1116</v>
      </c>
      <c r="BA1284" s="77">
        <v>0</v>
      </c>
      <c r="BB1284" s="76"/>
      <c r="BC1284" s="74" t="s">
        <v>160</v>
      </c>
      <c r="BD1284" s="74" t="s">
        <v>149</v>
      </c>
      <c r="BE1284" s="76"/>
      <c r="BF1284" s="76"/>
      <c r="BG1284" s="77">
        <v>0</v>
      </c>
      <c r="BH1284" s="76"/>
      <c r="BI1284" s="74" t="s">
        <v>149</v>
      </c>
      <c r="BJ1284" s="74" t="s">
        <v>149</v>
      </c>
      <c r="BK1284" s="74" t="s">
        <v>149</v>
      </c>
      <c r="BL1284" s="74" t="s">
        <v>2865</v>
      </c>
      <c r="BM1284" s="76"/>
      <c r="BN1284" s="76"/>
      <c r="BO1284" s="74" t="s">
        <v>149</v>
      </c>
      <c r="BP1284" s="74" t="s">
        <v>12966</v>
      </c>
      <c r="BQ1284" s="76"/>
      <c r="BR1284" s="76"/>
      <c r="BS1284" s="76"/>
      <c r="BT1284" s="76"/>
      <c r="BU1284" s="74" t="s">
        <v>160</v>
      </c>
      <c r="BV1284" s="74" t="s">
        <v>8178</v>
      </c>
      <c r="BW1284" s="74" t="s">
        <v>14626</v>
      </c>
      <c r="BX1284" s="74" t="s">
        <v>8173</v>
      </c>
      <c r="BY1284" s="74" t="s">
        <v>14439</v>
      </c>
      <c r="BZ1284" s="90">
        <v>36892</v>
      </c>
      <c r="CA1284" s="76"/>
      <c r="CB1284" s="74" t="s">
        <v>149</v>
      </c>
      <c r="CC1284" s="78"/>
    </row>
    <row r="1285" spans="1:81">
      <c r="A1285" s="74" t="s">
        <v>10327</v>
      </c>
      <c r="B1285" s="94" t="str">
        <f>VLOOKUP(A1285,Sheet1!A:A,1,0)</f>
        <v>00001768</v>
      </c>
      <c r="C1285" s="74" t="s">
        <v>10498</v>
      </c>
      <c r="D1285" s="74" t="s">
        <v>10671</v>
      </c>
      <c r="E1285" s="74" t="s">
        <v>10823</v>
      </c>
      <c r="F1285" s="74"/>
      <c r="G1285" s="74" t="s">
        <v>10938</v>
      </c>
      <c r="H1285" s="74" t="s">
        <v>10940</v>
      </c>
      <c r="I1285" s="75">
        <v>781034</v>
      </c>
      <c r="J1285" s="75">
        <v>0</v>
      </c>
      <c r="K1285" s="74" t="s">
        <v>155</v>
      </c>
      <c r="L1285" s="76"/>
      <c r="M1285" s="76"/>
      <c r="N1285" s="74"/>
      <c r="O1285" s="76"/>
      <c r="P1285" s="76"/>
      <c r="Q1285" s="76"/>
      <c r="R1285" s="76"/>
      <c r="S1285" s="76"/>
      <c r="T1285" s="76"/>
      <c r="U1285" s="90">
        <v>41207</v>
      </c>
      <c r="V1285" s="74" t="s">
        <v>10498</v>
      </c>
      <c r="W1285" s="74" t="s">
        <v>798</v>
      </c>
      <c r="X1285" s="75">
        <v>143000</v>
      </c>
      <c r="Y1285" s="75"/>
      <c r="Z1285" s="76"/>
      <c r="AA1285" s="75">
        <v>200000</v>
      </c>
      <c r="AB1285" s="76"/>
      <c r="AC1285" s="76"/>
      <c r="AD1285" s="74"/>
      <c r="AE1285" s="74" t="s">
        <v>11083</v>
      </c>
      <c r="AF1285" s="74" t="s">
        <v>157</v>
      </c>
      <c r="AG1285" s="74" t="s">
        <v>158</v>
      </c>
      <c r="AH1285" s="76"/>
      <c r="AI1285" s="76"/>
      <c r="AJ1285" s="76"/>
      <c r="AK1285" s="75">
        <v>4</v>
      </c>
      <c r="AL1285" s="74"/>
      <c r="AM1285" s="74" t="s">
        <v>149</v>
      </c>
      <c r="AN1285" s="76"/>
      <c r="AO1285" s="74" t="s">
        <v>149</v>
      </c>
      <c r="AP1285" s="74"/>
      <c r="AQ1285" s="75"/>
      <c r="AR1285" s="76"/>
      <c r="AS1285" s="74" t="s">
        <v>149</v>
      </c>
      <c r="AT1285" s="74" t="s">
        <v>149</v>
      </c>
      <c r="AU1285" s="74" t="s">
        <v>149</v>
      </c>
      <c r="AV1285" s="74" t="s">
        <v>149</v>
      </c>
      <c r="AW1285" s="74" t="s">
        <v>149</v>
      </c>
      <c r="AX1285" s="77">
        <v>0</v>
      </c>
      <c r="AY1285" s="74" t="s">
        <v>149</v>
      </c>
      <c r="AZ1285" s="74" t="s">
        <v>2547</v>
      </c>
      <c r="BA1285" s="77">
        <v>0</v>
      </c>
      <c r="BB1285" s="76"/>
      <c r="BC1285" s="74" t="s">
        <v>160</v>
      </c>
      <c r="BD1285" s="74" t="s">
        <v>149</v>
      </c>
      <c r="BE1285" s="76"/>
      <c r="BF1285" s="76"/>
      <c r="BG1285" s="77">
        <v>0</v>
      </c>
      <c r="BH1285" s="76"/>
      <c r="BI1285" s="74" t="s">
        <v>149</v>
      </c>
      <c r="BJ1285" s="74" t="s">
        <v>149</v>
      </c>
      <c r="BK1285" s="74" t="s">
        <v>149</v>
      </c>
      <c r="BL1285" s="74" t="s">
        <v>10940</v>
      </c>
      <c r="BM1285" s="76"/>
      <c r="BN1285" s="76"/>
      <c r="BO1285" s="74" t="s">
        <v>149</v>
      </c>
      <c r="BP1285" s="74" t="s">
        <v>12967</v>
      </c>
      <c r="BQ1285" s="76"/>
      <c r="BR1285" s="76"/>
      <c r="BS1285" s="76"/>
      <c r="BT1285" s="76"/>
      <c r="BU1285" s="74" t="s">
        <v>160</v>
      </c>
      <c r="BV1285" s="74" t="s">
        <v>8191</v>
      </c>
      <c r="BW1285" s="74" t="s">
        <v>14626</v>
      </c>
      <c r="BX1285" s="74" t="s">
        <v>8173</v>
      </c>
      <c r="BY1285" s="74" t="s">
        <v>14440</v>
      </c>
      <c r="BZ1285" s="90">
        <v>36892</v>
      </c>
      <c r="CA1285" s="76"/>
      <c r="CB1285" s="74" t="s">
        <v>149</v>
      </c>
      <c r="CC1285" s="78"/>
    </row>
    <row r="1286" spans="1:81">
      <c r="A1286" s="74" t="s">
        <v>10328</v>
      </c>
      <c r="B1286" s="94" t="str">
        <f>VLOOKUP(A1286,Sheet1!A:A,1,0)</f>
        <v>00001769</v>
      </c>
      <c r="C1286" s="74" t="s">
        <v>10499</v>
      </c>
      <c r="D1286" s="74" t="s">
        <v>14727</v>
      </c>
      <c r="E1286" s="74" t="s">
        <v>14728</v>
      </c>
      <c r="F1286" s="74" t="s">
        <v>10903</v>
      </c>
      <c r="G1286" s="74"/>
      <c r="H1286" s="74"/>
      <c r="I1286" s="75">
        <v>201619</v>
      </c>
      <c r="J1286" s="75">
        <v>0</v>
      </c>
      <c r="K1286" s="74" t="s">
        <v>778</v>
      </c>
      <c r="L1286" s="76"/>
      <c r="M1286" s="76"/>
      <c r="N1286" s="74"/>
      <c r="O1286" s="76"/>
      <c r="P1286" s="76"/>
      <c r="Q1286" s="76"/>
      <c r="R1286" s="76"/>
      <c r="S1286" s="76"/>
      <c r="T1286" s="76"/>
      <c r="U1286" s="90">
        <v>41208</v>
      </c>
      <c r="V1286" s="74" t="s">
        <v>10499</v>
      </c>
      <c r="W1286" s="74" t="s">
        <v>640</v>
      </c>
      <c r="X1286" s="75">
        <v>143000</v>
      </c>
      <c r="Y1286" s="75"/>
      <c r="Z1286" s="76"/>
      <c r="AA1286" s="75">
        <v>200000</v>
      </c>
      <c r="AB1286" s="76"/>
      <c r="AC1286" s="76"/>
      <c r="AD1286" s="74"/>
      <c r="AE1286" s="74" t="s">
        <v>11084</v>
      </c>
      <c r="AF1286" s="74" t="s">
        <v>13222</v>
      </c>
      <c r="AG1286" s="74" t="s">
        <v>186</v>
      </c>
      <c r="AH1286" s="76"/>
      <c r="AI1286" s="76"/>
      <c r="AJ1286" s="76"/>
      <c r="AK1286" s="75">
        <v>1</v>
      </c>
      <c r="AL1286" s="74"/>
      <c r="AM1286" s="74" t="s">
        <v>149</v>
      </c>
      <c r="AN1286" s="76"/>
      <c r="AO1286" s="74" t="s">
        <v>149</v>
      </c>
      <c r="AP1286" s="74"/>
      <c r="AQ1286" s="75"/>
      <c r="AR1286" s="76"/>
      <c r="AS1286" s="74" t="s">
        <v>149</v>
      </c>
      <c r="AT1286" s="74" t="s">
        <v>149</v>
      </c>
      <c r="AU1286" s="74" t="s">
        <v>149</v>
      </c>
      <c r="AV1286" s="74" t="s">
        <v>149</v>
      </c>
      <c r="AW1286" s="74" t="s">
        <v>149</v>
      </c>
      <c r="AX1286" s="77">
        <v>0</v>
      </c>
      <c r="AY1286" s="74" t="s">
        <v>149</v>
      </c>
      <c r="AZ1286" s="74" t="s">
        <v>217</v>
      </c>
      <c r="BA1286" s="77">
        <v>0</v>
      </c>
      <c r="BB1286" s="76"/>
      <c r="BC1286" s="74" t="s">
        <v>160</v>
      </c>
      <c r="BD1286" s="74" t="s">
        <v>149</v>
      </c>
      <c r="BE1286" s="76"/>
      <c r="BF1286" s="76"/>
      <c r="BG1286" s="77">
        <v>0</v>
      </c>
      <c r="BH1286" s="76"/>
      <c r="BI1286" s="74" t="s">
        <v>149</v>
      </c>
      <c r="BJ1286" s="74" t="s">
        <v>149</v>
      </c>
      <c r="BK1286" s="74" t="s">
        <v>149</v>
      </c>
      <c r="BL1286" s="74" t="s">
        <v>11456</v>
      </c>
      <c r="BM1286" s="76"/>
      <c r="BN1286" s="76"/>
      <c r="BO1286" s="74" t="s">
        <v>149</v>
      </c>
      <c r="BP1286" s="74"/>
      <c r="BQ1286" s="76"/>
      <c r="BR1286" s="76"/>
      <c r="BS1286" s="76"/>
      <c r="BT1286" s="76"/>
      <c r="BU1286" s="74" t="s">
        <v>160</v>
      </c>
      <c r="BV1286" s="74"/>
      <c r="BW1286" s="74"/>
      <c r="BX1286" s="74"/>
      <c r="BY1286" s="74"/>
      <c r="BZ1286" s="90"/>
      <c r="CA1286" s="76"/>
      <c r="CB1286" s="74" t="s">
        <v>149</v>
      </c>
      <c r="CC1286" s="78"/>
    </row>
    <row r="1287" spans="1:81">
      <c r="A1287" s="74" t="s">
        <v>10329</v>
      </c>
      <c r="B1287" s="94" t="str">
        <f>VLOOKUP(A1287,Sheet1!A:A,1,0)</f>
        <v>00001770</v>
      </c>
      <c r="C1287" s="74" t="s">
        <v>10500</v>
      </c>
      <c r="D1287" s="74" t="s">
        <v>10673</v>
      </c>
      <c r="E1287" s="74" t="s">
        <v>5032</v>
      </c>
      <c r="F1287" s="74"/>
      <c r="G1287" s="74" t="s">
        <v>5032</v>
      </c>
      <c r="H1287" s="74" t="s">
        <v>560</v>
      </c>
      <c r="I1287" s="75">
        <v>700029</v>
      </c>
      <c r="J1287" s="75">
        <v>0</v>
      </c>
      <c r="K1287" s="74" t="s">
        <v>155</v>
      </c>
      <c r="L1287" s="76"/>
      <c r="M1287" s="76"/>
      <c r="N1287" s="74"/>
      <c r="O1287" s="76"/>
      <c r="P1287" s="76"/>
      <c r="Q1287" s="76"/>
      <c r="R1287" s="76"/>
      <c r="S1287" s="76"/>
      <c r="T1287" s="76"/>
      <c r="U1287" s="90">
        <v>41208</v>
      </c>
      <c r="V1287" s="74" t="s">
        <v>10500</v>
      </c>
      <c r="W1287" s="74" t="s">
        <v>798</v>
      </c>
      <c r="X1287" s="75">
        <v>143000</v>
      </c>
      <c r="Y1287" s="75"/>
      <c r="Z1287" s="76"/>
      <c r="AA1287" s="75">
        <v>200000</v>
      </c>
      <c r="AB1287" s="76"/>
      <c r="AC1287" s="76"/>
      <c r="AD1287" s="74"/>
      <c r="AE1287" s="74" t="s">
        <v>11085</v>
      </c>
      <c r="AF1287" s="74" t="s">
        <v>157</v>
      </c>
      <c r="AG1287" s="74" t="s">
        <v>158</v>
      </c>
      <c r="AH1287" s="76"/>
      <c r="AI1287" s="76"/>
      <c r="AJ1287" s="76"/>
      <c r="AK1287" s="75">
        <v>4</v>
      </c>
      <c r="AL1287" s="74"/>
      <c r="AM1287" s="74" t="s">
        <v>149</v>
      </c>
      <c r="AN1287" s="76"/>
      <c r="AO1287" s="74" t="s">
        <v>149</v>
      </c>
      <c r="AP1287" s="74"/>
      <c r="AQ1287" s="75"/>
      <c r="AR1287" s="76"/>
      <c r="AS1287" s="74" t="s">
        <v>149</v>
      </c>
      <c r="AT1287" s="74" t="s">
        <v>149</v>
      </c>
      <c r="AU1287" s="74" t="s">
        <v>149</v>
      </c>
      <c r="AV1287" s="74" t="s">
        <v>149</v>
      </c>
      <c r="AW1287" s="74" t="s">
        <v>149</v>
      </c>
      <c r="AX1287" s="77">
        <v>0</v>
      </c>
      <c r="AY1287" s="74" t="s">
        <v>149</v>
      </c>
      <c r="AZ1287" s="74" t="s">
        <v>1116</v>
      </c>
      <c r="BA1287" s="77">
        <v>0</v>
      </c>
      <c r="BB1287" s="76"/>
      <c r="BC1287" s="74" t="s">
        <v>160</v>
      </c>
      <c r="BD1287" s="74" t="s">
        <v>149</v>
      </c>
      <c r="BE1287" s="76"/>
      <c r="BF1287" s="76"/>
      <c r="BG1287" s="77">
        <v>0</v>
      </c>
      <c r="BH1287" s="76"/>
      <c r="BI1287" s="74" t="s">
        <v>149</v>
      </c>
      <c r="BJ1287" s="74" t="s">
        <v>149</v>
      </c>
      <c r="BK1287" s="74" t="s">
        <v>149</v>
      </c>
      <c r="BL1287" s="74" t="s">
        <v>560</v>
      </c>
      <c r="BM1287" s="76"/>
      <c r="BN1287" s="76"/>
      <c r="BO1287" s="74" t="s">
        <v>149</v>
      </c>
      <c r="BP1287" s="74" t="s">
        <v>12968</v>
      </c>
      <c r="BQ1287" s="76"/>
      <c r="BR1287" s="76"/>
      <c r="BS1287" s="76"/>
      <c r="BT1287" s="76"/>
      <c r="BU1287" s="74" t="s">
        <v>160</v>
      </c>
      <c r="BV1287" s="74" t="s">
        <v>7313</v>
      </c>
      <c r="BW1287" s="74" t="s">
        <v>14626</v>
      </c>
      <c r="BX1287" s="74" t="s">
        <v>8173</v>
      </c>
      <c r="BY1287" s="74" t="s">
        <v>14441</v>
      </c>
      <c r="BZ1287" s="90">
        <v>36892</v>
      </c>
      <c r="CA1287" s="76"/>
      <c r="CB1287" s="74" t="s">
        <v>149</v>
      </c>
      <c r="CC1287" s="78"/>
    </row>
    <row r="1288" spans="1:81">
      <c r="A1288" s="74" t="s">
        <v>10330</v>
      </c>
      <c r="B1288" s="94" t="str">
        <f>VLOOKUP(A1288,Sheet1!A:A,1,0)</f>
        <v>00001771</v>
      </c>
      <c r="C1288" s="74" t="s">
        <v>10501</v>
      </c>
      <c r="D1288" s="74" t="s">
        <v>10674</v>
      </c>
      <c r="E1288" s="74" t="s">
        <v>10825</v>
      </c>
      <c r="F1288" s="74" t="s">
        <v>10904</v>
      </c>
      <c r="G1288" s="74" t="s">
        <v>190</v>
      </c>
      <c r="H1288" s="74" t="s">
        <v>191</v>
      </c>
      <c r="I1288" s="75">
        <v>411633</v>
      </c>
      <c r="J1288" s="75">
        <v>0</v>
      </c>
      <c r="K1288" s="74" t="s">
        <v>155</v>
      </c>
      <c r="L1288" s="76"/>
      <c r="M1288" s="76"/>
      <c r="N1288" s="74"/>
      <c r="O1288" s="76"/>
      <c r="P1288" s="76"/>
      <c r="Q1288" s="76"/>
      <c r="R1288" s="76"/>
      <c r="S1288" s="76"/>
      <c r="T1288" s="76"/>
      <c r="U1288" s="90">
        <v>41211</v>
      </c>
      <c r="V1288" s="74" t="s">
        <v>10501</v>
      </c>
      <c r="W1288" s="74" t="s">
        <v>178</v>
      </c>
      <c r="X1288" s="75">
        <v>515000</v>
      </c>
      <c r="Y1288" s="75"/>
      <c r="Z1288" s="76"/>
      <c r="AA1288" s="75">
        <v>200000</v>
      </c>
      <c r="AB1288" s="76"/>
      <c r="AC1288" s="76"/>
      <c r="AD1288" s="74"/>
      <c r="AE1288" s="74" t="s">
        <v>11086</v>
      </c>
      <c r="AF1288" s="74" t="s">
        <v>157</v>
      </c>
      <c r="AG1288" s="74" t="s">
        <v>158</v>
      </c>
      <c r="AH1288" s="76"/>
      <c r="AI1288" s="76"/>
      <c r="AJ1288" s="76"/>
      <c r="AK1288" s="75">
        <v>4</v>
      </c>
      <c r="AL1288" s="74"/>
      <c r="AM1288" s="74" t="s">
        <v>149</v>
      </c>
      <c r="AN1288" s="76"/>
      <c r="AO1288" s="74" t="s">
        <v>149</v>
      </c>
      <c r="AP1288" s="74"/>
      <c r="AQ1288" s="75"/>
      <c r="AR1288" s="76"/>
      <c r="AS1288" s="74" t="s">
        <v>149</v>
      </c>
      <c r="AT1288" s="74" t="s">
        <v>149</v>
      </c>
      <c r="AU1288" s="74" t="s">
        <v>149</v>
      </c>
      <c r="AV1288" s="74" t="s">
        <v>149</v>
      </c>
      <c r="AW1288" s="74" t="s">
        <v>149</v>
      </c>
      <c r="AX1288" s="77">
        <v>0</v>
      </c>
      <c r="AY1288" s="74" t="s">
        <v>149</v>
      </c>
      <c r="AZ1288" s="74" t="s">
        <v>339</v>
      </c>
      <c r="BA1288" s="77">
        <v>0</v>
      </c>
      <c r="BB1288" s="76"/>
      <c r="BC1288" s="74" t="s">
        <v>160</v>
      </c>
      <c r="BD1288" s="74" t="s">
        <v>149</v>
      </c>
      <c r="BE1288" s="76"/>
      <c r="BF1288" s="76"/>
      <c r="BG1288" s="77">
        <v>0</v>
      </c>
      <c r="BH1288" s="76"/>
      <c r="BI1288" s="74" t="s">
        <v>149</v>
      </c>
      <c r="BJ1288" s="74" t="s">
        <v>149</v>
      </c>
      <c r="BK1288" s="74" t="s">
        <v>149</v>
      </c>
      <c r="BL1288" s="74" t="s">
        <v>191</v>
      </c>
      <c r="BM1288" s="76"/>
      <c r="BN1288" s="76"/>
      <c r="BO1288" s="74" t="s">
        <v>149</v>
      </c>
      <c r="BP1288" s="74" t="s">
        <v>12969</v>
      </c>
      <c r="BQ1288" s="76"/>
      <c r="BR1288" s="76"/>
      <c r="BS1288" s="76"/>
      <c r="BT1288" s="76"/>
      <c r="BU1288" s="74" t="s">
        <v>160</v>
      </c>
      <c r="BV1288" s="74" t="s">
        <v>8174</v>
      </c>
      <c r="BW1288" s="74" t="s">
        <v>14626</v>
      </c>
      <c r="BX1288" s="74" t="s">
        <v>8173</v>
      </c>
      <c r="BY1288" s="74" t="s">
        <v>14442</v>
      </c>
      <c r="BZ1288" s="90">
        <v>36892</v>
      </c>
      <c r="CA1288" s="76"/>
      <c r="CB1288" s="74" t="s">
        <v>149</v>
      </c>
      <c r="CC1288" s="78"/>
    </row>
    <row r="1289" spans="1:81">
      <c r="A1289" s="74" t="s">
        <v>10331</v>
      </c>
      <c r="B1289" s="94" t="str">
        <f>VLOOKUP(A1289,Sheet1!A:A,1,0)</f>
        <v>00001772</v>
      </c>
      <c r="C1289" s="74" t="s">
        <v>10502</v>
      </c>
      <c r="D1289" s="74" t="s">
        <v>10675</v>
      </c>
      <c r="E1289" s="74" t="s">
        <v>10826</v>
      </c>
      <c r="F1289" s="74" t="s">
        <v>10905</v>
      </c>
      <c r="G1289" s="74" t="s">
        <v>338</v>
      </c>
      <c r="H1289" s="74" t="s">
        <v>154</v>
      </c>
      <c r="I1289" s="75">
        <v>110006</v>
      </c>
      <c r="J1289" s="75">
        <v>0</v>
      </c>
      <c r="K1289" s="74" t="s">
        <v>155</v>
      </c>
      <c r="L1289" s="76"/>
      <c r="M1289" s="76"/>
      <c r="N1289" s="74"/>
      <c r="O1289" s="76"/>
      <c r="P1289" s="76"/>
      <c r="Q1289" s="76"/>
      <c r="R1289" s="76"/>
      <c r="S1289" s="76"/>
      <c r="T1289" s="76"/>
      <c r="U1289" s="90">
        <v>41212</v>
      </c>
      <c r="V1289" s="74" t="s">
        <v>10502</v>
      </c>
      <c r="W1289" s="74" t="s">
        <v>156</v>
      </c>
      <c r="X1289" s="75">
        <v>140000</v>
      </c>
      <c r="Y1289" s="75"/>
      <c r="Z1289" s="76"/>
      <c r="AA1289" s="75">
        <v>200000</v>
      </c>
      <c r="AB1289" s="76"/>
      <c r="AC1289" s="76"/>
      <c r="AD1289" s="74"/>
      <c r="AE1289" s="74" t="s">
        <v>11087</v>
      </c>
      <c r="AF1289" s="74" t="s">
        <v>157</v>
      </c>
      <c r="AG1289" s="74" t="s">
        <v>158</v>
      </c>
      <c r="AH1289" s="76"/>
      <c r="AI1289" s="76"/>
      <c r="AJ1289" s="76"/>
      <c r="AK1289" s="75">
        <v>4</v>
      </c>
      <c r="AL1289" s="74"/>
      <c r="AM1289" s="74" t="s">
        <v>149</v>
      </c>
      <c r="AN1289" s="76"/>
      <c r="AO1289" s="74" t="s">
        <v>149</v>
      </c>
      <c r="AP1289" s="74"/>
      <c r="AQ1289" s="75"/>
      <c r="AR1289" s="76"/>
      <c r="AS1289" s="74" t="s">
        <v>149</v>
      </c>
      <c r="AT1289" s="74" t="s">
        <v>149</v>
      </c>
      <c r="AU1289" s="74" t="s">
        <v>149</v>
      </c>
      <c r="AV1289" s="74" t="s">
        <v>149</v>
      </c>
      <c r="AW1289" s="74" t="s">
        <v>149</v>
      </c>
      <c r="AX1289" s="77">
        <v>0</v>
      </c>
      <c r="AY1289" s="74" t="s">
        <v>149</v>
      </c>
      <c r="AZ1289" s="74" t="s">
        <v>1116</v>
      </c>
      <c r="BA1289" s="77">
        <v>0</v>
      </c>
      <c r="BB1289" s="76"/>
      <c r="BC1289" s="74" t="s">
        <v>160</v>
      </c>
      <c r="BD1289" s="74" t="s">
        <v>149</v>
      </c>
      <c r="BE1289" s="76"/>
      <c r="BF1289" s="76"/>
      <c r="BG1289" s="77">
        <v>0</v>
      </c>
      <c r="BH1289" s="76"/>
      <c r="BI1289" s="74" t="s">
        <v>149</v>
      </c>
      <c r="BJ1289" s="74" t="s">
        <v>149</v>
      </c>
      <c r="BK1289" s="74" t="s">
        <v>149</v>
      </c>
      <c r="BL1289" s="74" t="s">
        <v>154</v>
      </c>
      <c r="BM1289" s="76"/>
      <c r="BN1289" s="76"/>
      <c r="BO1289" s="74" t="s">
        <v>149</v>
      </c>
      <c r="BP1289" s="74" t="s">
        <v>12970</v>
      </c>
      <c r="BQ1289" s="76"/>
      <c r="BR1289" s="76"/>
      <c r="BS1289" s="76"/>
      <c r="BT1289" s="76"/>
      <c r="BU1289" s="74" t="s">
        <v>160</v>
      </c>
      <c r="BV1289" s="74" t="s">
        <v>8214</v>
      </c>
      <c r="BW1289" s="74" t="s">
        <v>14626</v>
      </c>
      <c r="BX1289" s="74" t="s">
        <v>8173</v>
      </c>
      <c r="BY1289" s="74" t="s">
        <v>14443</v>
      </c>
      <c r="BZ1289" s="90">
        <v>36892</v>
      </c>
      <c r="CA1289" s="76"/>
      <c r="CB1289" s="74" t="s">
        <v>149</v>
      </c>
      <c r="CC1289" s="78"/>
    </row>
    <row r="1290" spans="1:81">
      <c r="A1290" s="74" t="s">
        <v>10332</v>
      </c>
      <c r="B1290" s="94" t="str">
        <f>VLOOKUP(A1290,Sheet1!A:A,1,0)</f>
        <v>00001773</v>
      </c>
      <c r="C1290" s="74" t="s">
        <v>10503</v>
      </c>
      <c r="D1290" s="74" t="s">
        <v>14729</v>
      </c>
      <c r="E1290" s="74" t="s">
        <v>10827</v>
      </c>
      <c r="F1290" s="74" t="s">
        <v>10906</v>
      </c>
      <c r="G1290" s="74" t="s">
        <v>909</v>
      </c>
      <c r="H1290" s="74" t="s">
        <v>269</v>
      </c>
      <c r="I1290" s="75">
        <v>600053</v>
      </c>
      <c r="J1290" s="75">
        <v>0</v>
      </c>
      <c r="K1290" s="74" t="s">
        <v>155</v>
      </c>
      <c r="L1290" s="76"/>
      <c r="M1290" s="76"/>
      <c r="N1290" s="74"/>
      <c r="O1290" s="76"/>
      <c r="P1290" s="76"/>
      <c r="Q1290" s="76"/>
      <c r="R1290" s="76"/>
      <c r="S1290" s="76"/>
      <c r="T1290" s="76"/>
      <c r="U1290" s="90">
        <v>41213</v>
      </c>
      <c r="V1290" s="74" t="s">
        <v>10503</v>
      </c>
      <c r="W1290" s="74" t="s">
        <v>216</v>
      </c>
      <c r="X1290" s="75">
        <v>722950</v>
      </c>
      <c r="Y1290" s="75"/>
      <c r="Z1290" s="76"/>
      <c r="AA1290" s="75">
        <v>200000</v>
      </c>
      <c r="AB1290" s="76"/>
      <c r="AC1290" s="76"/>
      <c r="AD1290" s="74"/>
      <c r="AE1290" s="74" t="s">
        <v>11088</v>
      </c>
      <c r="AF1290" s="74" t="s">
        <v>157</v>
      </c>
      <c r="AG1290" s="74" t="s">
        <v>158</v>
      </c>
      <c r="AH1290" s="76"/>
      <c r="AI1290" s="76"/>
      <c r="AJ1290" s="76"/>
      <c r="AK1290" s="75">
        <v>4</v>
      </c>
      <c r="AL1290" s="74"/>
      <c r="AM1290" s="74" t="s">
        <v>149</v>
      </c>
      <c r="AN1290" s="76"/>
      <c r="AO1290" s="74" t="s">
        <v>149</v>
      </c>
      <c r="AP1290" s="74"/>
      <c r="AQ1290" s="75"/>
      <c r="AR1290" s="76"/>
      <c r="AS1290" s="74" t="s">
        <v>149</v>
      </c>
      <c r="AT1290" s="74" t="s">
        <v>149</v>
      </c>
      <c r="AU1290" s="74" t="s">
        <v>149</v>
      </c>
      <c r="AV1290" s="74" t="s">
        <v>149</v>
      </c>
      <c r="AW1290" s="74" t="s">
        <v>149</v>
      </c>
      <c r="AX1290" s="77">
        <v>0</v>
      </c>
      <c r="AY1290" s="74" t="s">
        <v>149</v>
      </c>
      <c r="AZ1290" s="74" t="s">
        <v>217</v>
      </c>
      <c r="BA1290" s="77">
        <v>0</v>
      </c>
      <c r="BB1290" s="76"/>
      <c r="BC1290" s="74" t="s">
        <v>160</v>
      </c>
      <c r="BD1290" s="74" t="s">
        <v>149</v>
      </c>
      <c r="BE1290" s="76"/>
      <c r="BF1290" s="76"/>
      <c r="BG1290" s="77">
        <v>0</v>
      </c>
      <c r="BH1290" s="76"/>
      <c r="BI1290" s="74" t="s">
        <v>149</v>
      </c>
      <c r="BJ1290" s="74" t="s">
        <v>149</v>
      </c>
      <c r="BK1290" s="74" t="s">
        <v>149</v>
      </c>
      <c r="BL1290" s="74" t="s">
        <v>269</v>
      </c>
      <c r="BM1290" s="76"/>
      <c r="BN1290" s="76"/>
      <c r="BO1290" s="74" t="s">
        <v>149</v>
      </c>
      <c r="BP1290" s="74" t="s">
        <v>12971</v>
      </c>
      <c r="BQ1290" s="76"/>
      <c r="BR1290" s="76"/>
      <c r="BS1290" s="76"/>
      <c r="BT1290" s="76"/>
      <c r="BU1290" s="74" t="s">
        <v>160</v>
      </c>
      <c r="BV1290" s="74"/>
      <c r="BW1290" s="74"/>
      <c r="BX1290" s="74"/>
      <c r="BY1290" s="74"/>
      <c r="BZ1290" s="90"/>
      <c r="CA1290" s="76"/>
      <c r="CB1290" s="74" t="s">
        <v>149</v>
      </c>
      <c r="CC1290" s="78"/>
    </row>
    <row r="1291" spans="1:81">
      <c r="A1291" s="74" t="s">
        <v>10333</v>
      </c>
      <c r="B1291" s="94" t="str">
        <f>VLOOKUP(A1291,Sheet1!A:A,1,0)</f>
        <v>00001774</v>
      </c>
      <c r="C1291" s="74" t="s">
        <v>10504</v>
      </c>
      <c r="D1291" s="74" t="s">
        <v>10677</v>
      </c>
      <c r="E1291" s="74" t="s">
        <v>10828</v>
      </c>
      <c r="F1291" s="74" t="s">
        <v>190</v>
      </c>
      <c r="G1291" s="74" t="s">
        <v>190</v>
      </c>
      <c r="H1291" s="74" t="s">
        <v>191</v>
      </c>
      <c r="I1291" s="75">
        <v>411023</v>
      </c>
      <c r="J1291" s="75">
        <v>0</v>
      </c>
      <c r="K1291" s="74" t="s">
        <v>155</v>
      </c>
      <c r="L1291" s="76"/>
      <c r="M1291" s="76"/>
      <c r="N1291" s="74"/>
      <c r="O1291" s="76"/>
      <c r="P1291" s="76"/>
      <c r="Q1291" s="76"/>
      <c r="R1291" s="76"/>
      <c r="S1291" s="76"/>
      <c r="T1291" s="76"/>
      <c r="U1291" s="90">
        <v>41214</v>
      </c>
      <c r="V1291" s="74" t="s">
        <v>10504</v>
      </c>
      <c r="W1291" s="74" t="s">
        <v>178</v>
      </c>
      <c r="X1291" s="75">
        <v>515000</v>
      </c>
      <c r="Y1291" s="75"/>
      <c r="Z1291" s="76"/>
      <c r="AA1291" s="75">
        <v>200000</v>
      </c>
      <c r="AB1291" s="76"/>
      <c r="AC1291" s="76"/>
      <c r="AD1291" s="74"/>
      <c r="AE1291" s="74" t="s">
        <v>11089</v>
      </c>
      <c r="AF1291" s="74" t="s">
        <v>157</v>
      </c>
      <c r="AG1291" s="74" t="s">
        <v>158</v>
      </c>
      <c r="AH1291" s="76"/>
      <c r="AI1291" s="76"/>
      <c r="AJ1291" s="76"/>
      <c r="AK1291" s="75">
        <v>4</v>
      </c>
      <c r="AL1291" s="74"/>
      <c r="AM1291" s="74" t="s">
        <v>149</v>
      </c>
      <c r="AN1291" s="76"/>
      <c r="AO1291" s="74" t="s">
        <v>149</v>
      </c>
      <c r="AP1291" s="74"/>
      <c r="AQ1291" s="75"/>
      <c r="AR1291" s="76"/>
      <c r="AS1291" s="74" t="s">
        <v>149</v>
      </c>
      <c r="AT1291" s="74" t="s">
        <v>149</v>
      </c>
      <c r="AU1291" s="74" t="s">
        <v>149</v>
      </c>
      <c r="AV1291" s="74" t="s">
        <v>149</v>
      </c>
      <c r="AW1291" s="74" t="s">
        <v>149</v>
      </c>
      <c r="AX1291" s="77">
        <v>0</v>
      </c>
      <c r="AY1291" s="74" t="s">
        <v>149</v>
      </c>
      <c r="AZ1291" s="74" t="s">
        <v>339</v>
      </c>
      <c r="BA1291" s="77">
        <v>0</v>
      </c>
      <c r="BB1291" s="76"/>
      <c r="BC1291" s="74" t="s">
        <v>160</v>
      </c>
      <c r="BD1291" s="74" t="s">
        <v>149</v>
      </c>
      <c r="BE1291" s="76"/>
      <c r="BF1291" s="76"/>
      <c r="BG1291" s="77">
        <v>0</v>
      </c>
      <c r="BH1291" s="76"/>
      <c r="BI1291" s="74" t="s">
        <v>149</v>
      </c>
      <c r="BJ1291" s="74" t="s">
        <v>149</v>
      </c>
      <c r="BK1291" s="74" t="s">
        <v>149</v>
      </c>
      <c r="BL1291" s="74" t="s">
        <v>191</v>
      </c>
      <c r="BM1291" s="76"/>
      <c r="BN1291" s="76"/>
      <c r="BO1291" s="74" t="s">
        <v>149</v>
      </c>
      <c r="BP1291" s="74" t="s">
        <v>12972</v>
      </c>
      <c r="BQ1291" s="76"/>
      <c r="BR1291" s="76"/>
      <c r="BS1291" s="76"/>
      <c r="BT1291" s="76"/>
      <c r="BU1291" s="74" t="s">
        <v>160</v>
      </c>
      <c r="BV1291" s="74" t="s">
        <v>8191</v>
      </c>
      <c r="BW1291" s="74" t="s">
        <v>14626</v>
      </c>
      <c r="BX1291" s="74" t="s">
        <v>8173</v>
      </c>
      <c r="BY1291" s="74" t="s">
        <v>14445</v>
      </c>
      <c r="BZ1291" s="90">
        <v>36892</v>
      </c>
      <c r="CA1291" s="76"/>
      <c r="CB1291" s="74" t="s">
        <v>149</v>
      </c>
      <c r="CC1291" s="78"/>
    </row>
    <row r="1292" spans="1:81">
      <c r="A1292" s="74" t="s">
        <v>10334</v>
      </c>
      <c r="B1292" s="94" t="str">
        <f>VLOOKUP(A1292,Sheet1!A:A,1,0)</f>
        <v>00001775</v>
      </c>
      <c r="C1292" s="74" t="s">
        <v>10505</v>
      </c>
      <c r="D1292" s="74" t="s">
        <v>10678</v>
      </c>
      <c r="E1292" s="74"/>
      <c r="F1292" s="74"/>
      <c r="G1292" s="74" t="s">
        <v>165</v>
      </c>
      <c r="H1292" s="74" t="s">
        <v>166</v>
      </c>
      <c r="I1292" s="75">
        <v>122001</v>
      </c>
      <c r="J1292" s="75">
        <v>0</v>
      </c>
      <c r="K1292" s="74" t="s">
        <v>155</v>
      </c>
      <c r="L1292" s="76"/>
      <c r="M1292" s="76"/>
      <c r="N1292" s="74"/>
      <c r="O1292" s="76"/>
      <c r="P1292" s="76"/>
      <c r="Q1292" s="76"/>
      <c r="R1292" s="76"/>
      <c r="S1292" s="76"/>
      <c r="T1292" s="76"/>
      <c r="U1292" s="90">
        <v>41215</v>
      </c>
      <c r="V1292" s="74" t="s">
        <v>10505</v>
      </c>
      <c r="W1292" s="74" t="s">
        <v>178</v>
      </c>
      <c r="X1292" s="75">
        <v>515000</v>
      </c>
      <c r="Y1292" s="75"/>
      <c r="Z1292" s="76"/>
      <c r="AA1292" s="75">
        <v>200000</v>
      </c>
      <c r="AB1292" s="76"/>
      <c r="AC1292" s="76"/>
      <c r="AD1292" s="74"/>
      <c r="AE1292" s="74" t="s">
        <v>11090</v>
      </c>
      <c r="AF1292" s="74" t="s">
        <v>157</v>
      </c>
      <c r="AG1292" s="74" t="s">
        <v>158</v>
      </c>
      <c r="AH1292" s="76"/>
      <c r="AI1292" s="76"/>
      <c r="AJ1292" s="76"/>
      <c r="AK1292" s="75">
        <v>4</v>
      </c>
      <c r="AL1292" s="74"/>
      <c r="AM1292" s="74" t="s">
        <v>149</v>
      </c>
      <c r="AN1292" s="76"/>
      <c r="AO1292" s="74" t="s">
        <v>149</v>
      </c>
      <c r="AP1292" s="74"/>
      <c r="AQ1292" s="75"/>
      <c r="AR1292" s="76"/>
      <c r="AS1292" s="74" t="s">
        <v>149</v>
      </c>
      <c r="AT1292" s="74" t="s">
        <v>149</v>
      </c>
      <c r="AU1292" s="74" t="s">
        <v>149</v>
      </c>
      <c r="AV1292" s="74" t="s">
        <v>149</v>
      </c>
      <c r="AW1292" s="74" t="s">
        <v>149</v>
      </c>
      <c r="AX1292" s="77">
        <v>0</v>
      </c>
      <c r="AY1292" s="74" t="s">
        <v>149</v>
      </c>
      <c r="AZ1292" s="74" t="s">
        <v>339</v>
      </c>
      <c r="BA1292" s="77">
        <v>0</v>
      </c>
      <c r="BB1292" s="76"/>
      <c r="BC1292" s="74" t="s">
        <v>160</v>
      </c>
      <c r="BD1292" s="74" t="s">
        <v>149</v>
      </c>
      <c r="BE1292" s="76"/>
      <c r="BF1292" s="76"/>
      <c r="BG1292" s="77">
        <v>0</v>
      </c>
      <c r="BH1292" s="76"/>
      <c r="BI1292" s="74" t="s">
        <v>149</v>
      </c>
      <c r="BJ1292" s="74" t="s">
        <v>149</v>
      </c>
      <c r="BK1292" s="74" t="s">
        <v>149</v>
      </c>
      <c r="BL1292" s="74" t="s">
        <v>166</v>
      </c>
      <c r="BM1292" s="76"/>
      <c r="BN1292" s="76"/>
      <c r="BO1292" s="74" t="s">
        <v>149</v>
      </c>
      <c r="BP1292" s="74" t="s">
        <v>12973</v>
      </c>
      <c r="BQ1292" s="76"/>
      <c r="BR1292" s="76"/>
      <c r="BS1292" s="76"/>
      <c r="BT1292" s="76"/>
      <c r="BU1292" s="74" t="s">
        <v>160</v>
      </c>
      <c r="BV1292" s="74" t="s">
        <v>8188</v>
      </c>
      <c r="BW1292" s="74" t="s">
        <v>14626</v>
      </c>
      <c r="BX1292" s="74" t="s">
        <v>8229</v>
      </c>
      <c r="BY1292" s="74" t="s">
        <v>14446</v>
      </c>
      <c r="BZ1292" s="90">
        <v>36892</v>
      </c>
      <c r="CA1292" s="76"/>
      <c r="CB1292" s="74" t="s">
        <v>149</v>
      </c>
      <c r="CC1292" s="78"/>
    </row>
    <row r="1293" spans="1:81">
      <c r="A1293" s="74" t="s">
        <v>10335</v>
      </c>
      <c r="B1293" s="94" t="str">
        <f>VLOOKUP(A1293,Sheet1!A:A,1,0)</f>
        <v>00001776</v>
      </c>
      <c r="C1293" s="74" t="s">
        <v>10506</v>
      </c>
      <c r="D1293" s="74" t="s">
        <v>14730</v>
      </c>
      <c r="E1293" s="74" t="s">
        <v>10829</v>
      </c>
      <c r="F1293" s="74"/>
      <c r="G1293" s="74" t="s">
        <v>338</v>
      </c>
      <c r="H1293" s="74" t="s">
        <v>154</v>
      </c>
      <c r="I1293" s="75"/>
      <c r="J1293" s="75">
        <v>0</v>
      </c>
      <c r="K1293" s="74" t="s">
        <v>155</v>
      </c>
      <c r="L1293" s="76"/>
      <c r="M1293" s="76"/>
      <c r="N1293" s="74"/>
      <c r="O1293" s="76"/>
      <c r="P1293" s="76"/>
      <c r="Q1293" s="76"/>
      <c r="R1293" s="76"/>
      <c r="S1293" s="76"/>
      <c r="T1293" s="76"/>
      <c r="U1293" s="90">
        <v>41218</v>
      </c>
      <c r="V1293" s="74" t="s">
        <v>10506</v>
      </c>
      <c r="W1293" s="74" t="s">
        <v>167</v>
      </c>
      <c r="X1293" s="75">
        <v>824150</v>
      </c>
      <c r="Y1293" s="75"/>
      <c r="Z1293" s="76"/>
      <c r="AA1293" s="75">
        <v>200000</v>
      </c>
      <c r="AB1293" s="76"/>
      <c r="AC1293" s="76"/>
      <c r="AD1293" s="74"/>
      <c r="AE1293" s="74" t="s">
        <v>11091</v>
      </c>
      <c r="AF1293" s="74" t="s">
        <v>157</v>
      </c>
      <c r="AG1293" s="74" t="s">
        <v>158</v>
      </c>
      <c r="AH1293" s="76"/>
      <c r="AI1293" s="76"/>
      <c r="AJ1293" s="76"/>
      <c r="AK1293" s="75">
        <v>4</v>
      </c>
      <c r="AL1293" s="74"/>
      <c r="AM1293" s="74" t="s">
        <v>149</v>
      </c>
      <c r="AN1293" s="76"/>
      <c r="AO1293" s="74" t="s">
        <v>149</v>
      </c>
      <c r="AP1293" s="74"/>
      <c r="AQ1293" s="75"/>
      <c r="AR1293" s="76"/>
      <c r="AS1293" s="74" t="s">
        <v>149</v>
      </c>
      <c r="AT1293" s="74" t="s">
        <v>149</v>
      </c>
      <c r="AU1293" s="74" t="s">
        <v>149</v>
      </c>
      <c r="AV1293" s="74" t="s">
        <v>149</v>
      </c>
      <c r="AW1293" s="74" t="s">
        <v>149</v>
      </c>
      <c r="AX1293" s="77">
        <v>0</v>
      </c>
      <c r="AY1293" s="74" t="s">
        <v>149</v>
      </c>
      <c r="AZ1293" s="74" t="s">
        <v>339</v>
      </c>
      <c r="BA1293" s="77">
        <v>0</v>
      </c>
      <c r="BB1293" s="76"/>
      <c r="BC1293" s="74" t="s">
        <v>160</v>
      </c>
      <c r="BD1293" s="74" t="s">
        <v>149</v>
      </c>
      <c r="BE1293" s="76"/>
      <c r="BF1293" s="76"/>
      <c r="BG1293" s="77">
        <v>0</v>
      </c>
      <c r="BH1293" s="76"/>
      <c r="BI1293" s="74" t="s">
        <v>149</v>
      </c>
      <c r="BJ1293" s="74" t="s">
        <v>149</v>
      </c>
      <c r="BK1293" s="74" t="s">
        <v>149</v>
      </c>
      <c r="BL1293" s="74" t="s">
        <v>154</v>
      </c>
      <c r="BM1293" s="76"/>
      <c r="BN1293" s="76"/>
      <c r="BO1293" s="74" t="s">
        <v>149</v>
      </c>
      <c r="BP1293" s="74" t="s">
        <v>12974</v>
      </c>
      <c r="BQ1293" s="76"/>
      <c r="BR1293" s="76"/>
      <c r="BS1293" s="76"/>
      <c r="BT1293" s="76"/>
      <c r="BU1293" s="74" t="s">
        <v>160</v>
      </c>
      <c r="BV1293" s="74" t="s">
        <v>8178</v>
      </c>
      <c r="BW1293" s="74" t="s">
        <v>14626</v>
      </c>
      <c r="BX1293" s="74" t="s">
        <v>8173</v>
      </c>
      <c r="BY1293" s="74" t="s">
        <v>14447</v>
      </c>
      <c r="BZ1293" s="90">
        <v>36892</v>
      </c>
      <c r="CA1293" s="76"/>
      <c r="CB1293" s="74" t="s">
        <v>149</v>
      </c>
      <c r="CC1293" s="78"/>
    </row>
    <row r="1294" spans="1:81">
      <c r="A1294" s="74" t="s">
        <v>10336</v>
      </c>
      <c r="B1294" s="94" t="str">
        <f>VLOOKUP(A1294,Sheet1!A:A,1,0)</f>
        <v>00001777</v>
      </c>
      <c r="C1294" s="74" t="s">
        <v>10507</v>
      </c>
      <c r="D1294" s="74" t="s">
        <v>10680</v>
      </c>
      <c r="E1294" s="74" t="s">
        <v>10830</v>
      </c>
      <c r="F1294" s="74" t="s">
        <v>10907</v>
      </c>
      <c r="G1294" s="74" t="s">
        <v>253</v>
      </c>
      <c r="H1294" s="74" t="s">
        <v>191</v>
      </c>
      <c r="I1294" s="75">
        <v>400075</v>
      </c>
      <c r="J1294" s="75">
        <v>0</v>
      </c>
      <c r="K1294" s="74" t="s">
        <v>155</v>
      </c>
      <c r="L1294" s="76"/>
      <c r="M1294" s="76"/>
      <c r="N1294" s="74"/>
      <c r="O1294" s="76"/>
      <c r="P1294" s="76"/>
      <c r="Q1294" s="76"/>
      <c r="R1294" s="76"/>
      <c r="S1294" s="76"/>
      <c r="T1294" s="76"/>
      <c r="U1294" s="90">
        <v>41219</v>
      </c>
      <c r="V1294" s="74" t="s">
        <v>10507</v>
      </c>
      <c r="W1294" s="74" t="s">
        <v>167</v>
      </c>
      <c r="X1294" s="75">
        <v>812360</v>
      </c>
      <c r="Y1294" s="75">
        <v>8123</v>
      </c>
      <c r="Z1294" s="76"/>
      <c r="AA1294" s="75">
        <v>200000</v>
      </c>
      <c r="AB1294" s="76"/>
      <c r="AC1294" s="76"/>
      <c r="AD1294" s="74"/>
      <c r="AE1294" s="74" t="s">
        <v>6739</v>
      </c>
      <c r="AF1294" s="74" t="s">
        <v>157</v>
      </c>
      <c r="AG1294" s="74" t="s">
        <v>158</v>
      </c>
      <c r="AH1294" s="76"/>
      <c r="AI1294" s="76"/>
      <c r="AJ1294" s="76"/>
      <c r="AK1294" s="75">
        <v>4</v>
      </c>
      <c r="AL1294" s="74"/>
      <c r="AM1294" s="74" t="s">
        <v>149</v>
      </c>
      <c r="AN1294" s="76"/>
      <c r="AO1294" s="74" t="s">
        <v>149</v>
      </c>
      <c r="AP1294" s="74"/>
      <c r="AQ1294" s="75"/>
      <c r="AR1294" s="76"/>
      <c r="AS1294" s="74" t="s">
        <v>149</v>
      </c>
      <c r="AT1294" s="74" t="s">
        <v>149</v>
      </c>
      <c r="AU1294" s="74" t="s">
        <v>149</v>
      </c>
      <c r="AV1294" s="74" t="s">
        <v>149</v>
      </c>
      <c r="AW1294" s="74" t="s">
        <v>149</v>
      </c>
      <c r="AX1294" s="77">
        <v>0</v>
      </c>
      <c r="AY1294" s="74" t="s">
        <v>149</v>
      </c>
      <c r="AZ1294" s="74" t="s">
        <v>339</v>
      </c>
      <c r="BA1294" s="77">
        <v>0</v>
      </c>
      <c r="BB1294" s="76"/>
      <c r="BC1294" s="74" t="s">
        <v>160</v>
      </c>
      <c r="BD1294" s="74" t="s">
        <v>149</v>
      </c>
      <c r="BE1294" s="76"/>
      <c r="BF1294" s="76"/>
      <c r="BG1294" s="77">
        <v>0</v>
      </c>
      <c r="BH1294" s="76"/>
      <c r="BI1294" s="74" t="s">
        <v>149</v>
      </c>
      <c r="BJ1294" s="74" t="s">
        <v>149</v>
      </c>
      <c r="BK1294" s="74" t="s">
        <v>149</v>
      </c>
      <c r="BL1294" s="74" t="s">
        <v>191</v>
      </c>
      <c r="BM1294" s="76"/>
      <c r="BN1294" s="76"/>
      <c r="BO1294" s="74" t="s">
        <v>149</v>
      </c>
      <c r="BP1294" s="74" t="s">
        <v>12975</v>
      </c>
      <c r="BQ1294" s="76"/>
      <c r="BR1294" s="76"/>
      <c r="BS1294" s="76"/>
      <c r="BT1294" s="76"/>
      <c r="BU1294" s="74" t="s">
        <v>160</v>
      </c>
      <c r="BV1294" s="74" t="s">
        <v>8175</v>
      </c>
      <c r="BW1294" s="74" t="s">
        <v>14626</v>
      </c>
      <c r="BX1294" s="74" t="s">
        <v>8173</v>
      </c>
      <c r="BY1294" s="74" t="s">
        <v>14448</v>
      </c>
      <c r="BZ1294" s="90">
        <v>36892</v>
      </c>
      <c r="CA1294" s="76"/>
      <c r="CB1294" s="74" t="s">
        <v>149</v>
      </c>
      <c r="CC1294" s="78"/>
    </row>
    <row r="1295" spans="1:81">
      <c r="A1295" s="74" t="s">
        <v>10337</v>
      </c>
      <c r="B1295" s="94" t="str">
        <f>VLOOKUP(A1295,Sheet1!A:A,1,0)</f>
        <v>00001778</v>
      </c>
      <c r="C1295" s="74" t="s">
        <v>10508</v>
      </c>
      <c r="D1295" s="74" t="s">
        <v>10681</v>
      </c>
      <c r="E1295" s="74" t="s">
        <v>10831</v>
      </c>
      <c r="F1295" s="74"/>
      <c r="G1295" s="74" t="s">
        <v>190</v>
      </c>
      <c r="H1295" s="74" t="s">
        <v>191</v>
      </c>
      <c r="I1295" s="75">
        <v>411045</v>
      </c>
      <c r="J1295" s="75">
        <v>0</v>
      </c>
      <c r="K1295" s="74" t="s">
        <v>155</v>
      </c>
      <c r="L1295" s="76"/>
      <c r="M1295" s="76"/>
      <c r="N1295" s="74"/>
      <c r="O1295" s="76"/>
      <c r="P1295" s="76"/>
      <c r="Q1295" s="76"/>
      <c r="R1295" s="76"/>
      <c r="S1295" s="76"/>
      <c r="T1295" s="76"/>
      <c r="U1295" s="90">
        <v>41221</v>
      </c>
      <c r="V1295" s="74" t="s">
        <v>10508</v>
      </c>
      <c r="W1295" s="74" t="s">
        <v>178</v>
      </c>
      <c r="X1295" s="75">
        <v>515000</v>
      </c>
      <c r="Y1295" s="75"/>
      <c r="Z1295" s="76"/>
      <c r="AA1295" s="75">
        <v>200000</v>
      </c>
      <c r="AB1295" s="76"/>
      <c r="AC1295" s="76"/>
      <c r="AD1295" s="74"/>
      <c r="AE1295" s="74" t="s">
        <v>11092</v>
      </c>
      <c r="AF1295" s="74" t="s">
        <v>157</v>
      </c>
      <c r="AG1295" s="74" t="s">
        <v>158</v>
      </c>
      <c r="AH1295" s="76"/>
      <c r="AI1295" s="76"/>
      <c r="AJ1295" s="76"/>
      <c r="AK1295" s="75">
        <v>4</v>
      </c>
      <c r="AL1295" s="74"/>
      <c r="AM1295" s="74" t="s">
        <v>149</v>
      </c>
      <c r="AN1295" s="76"/>
      <c r="AO1295" s="74" t="s">
        <v>149</v>
      </c>
      <c r="AP1295" s="74"/>
      <c r="AQ1295" s="75"/>
      <c r="AR1295" s="76"/>
      <c r="AS1295" s="74" t="s">
        <v>149</v>
      </c>
      <c r="AT1295" s="74" t="s">
        <v>149</v>
      </c>
      <c r="AU1295" s="74" t="s">
        <v>149</v>
      </c>
      <c r="AV1295" s="74" t="s">
        <v>149</v>
      </c>
      <c r="AW1295" s="74" t="s">
        <v>149</v>
      </c>
      <c r="AX1295" s="77">
        <v>0</v>
      </c>
      <c r="AY1295" s="74" t="s">
        <v>149</v>
      </c>
      <c r="AZ1295" s="74" t="s">
        <v>339</v>
      </c>
      <c r="BA1295" s="77">
        <v>0</v>
      </c>
      <c r="BB1295" s="76"/>
      <c r="BC1295" s="74" t="s">
        <v>160</v>
      </c>
      <c r="BD1295" s="74" t="s">
        <v>149</v>
      </c>
      <c r="BE1295" s="76"/>
      <c r="BF1295" s="76"/>
      <c r="BG1295" s="77">
        <v>0</v>
      </c>
      <c r="BH1295" s="76"/>
      <c r="BI1295" s="74" t="s">
        <v>149</v>
      </c>
      <c r="BJ1295" s="74" t="s">
        <v>149</v>
      </c>
      <c r="BK1295" s="74" t="s">
        <v>149</v>
      </c>
      <c r="BL1295" s="74" t="s">
        <v>191</v>
      </c>
      <c r="BM1295" s="76"/>
      <c r="BN1295" s="76"/>
      <c r="BO1295" s="74" t="s">
        <v>149</v>
      </c>
      <c r="BP1295" s="74" t="s">
        <v>12976</v>
      </c>
      <c r="BQ1295" s="76"/>
      <c r="BR1295" s="76"/>
      <c r="BS1295" s="76"/>
      <c r="BT1295" s="76"/>
      <c r="BU1295" s="74" t="s">
        <v>160</v>
      </c>
      <c r="BV1295" s="74" t="s">
        <v>8185</v>
      </c>
      <c r="BW1295" s="74" t="s">
        <v>14626</v>
      </c>
      <c r="BX1295" s="74" t="s">
        <v>8173</v>
      </c>
      <c r="BY1295" s="74" t="s">
        <v>14449</v>
      </c>
      <c r="BZ1295" s="90">
        <v>36892</v>
      </c>
      <c r="CA1295" s="76"/>
      <c r="CB1295" s="74" t="s">
        <v>149</v>
      </c>
      <c r="CC1295" s="78"/>
    </row>
    <row r="1296" spans="1:81">
      <c r="A1296" s="74" t="s">
        <v>10338</v>
      </c>
      <c r="B1296" s="94" t="str">
        <f>VLOOKUP(A1296,Sheet1!A:A,1,0)</f>
        <v>00001779</v>
      </c>
      <c r="C1296" s="74" t="s">
        <v>10509</v>
      </c>
      <c r="D1296" s="74" t="s">
        <v>10682</v>
      </c>
      <c r="E1296" s="74" t="s">
        <v>10832</v>
      </c>
      <c r="F1296" s="74" t="s">
        <v>190</v>
      </c>
      <c r="G1296" s="74" t="s">
        <v>190</v>
      </c>
      <c r="H1296" s="74" t="s">
        <v>191</v>
      </c>
      <c r="I1296" s="75">
        <v>411037</v>
      </c>
      <c r="J1296" s="75">
        <v>0</v>
      </c>
      <c r="K1296" s="74" t="s">
        <v>155</v>
      </c>
      <c r="L1296" s="76"/>
      <c r="M1296" s="76"/>
      <c r="N1296" s="74"/>
      <c r="O1296" s="76"/>
      <c r="P1296" s="76"/>
      <c r="Q1296" s="76"/>
      <c r="R1296" s="76"/>
      <c r="S1296" s="76"/>
      <c r="T1296" s="76"/>
      <c r="U1296" s="90">
        <v>41222</v>
      </c>
      <c r="V1296" s="74" t="s">
        <v>10509</v>
      </c>
      <c r="W1296" s="74" t="s">
        <v>167</v>
      </c>
      <c r="X1296" s="75">
        <v>812725</v>
      </c>
      <c r="Y1296" s="75">
        <v>8127</v>
      </c>
      <c r="Z1296" s="76"/>
      <c r="AA1296" s="75">
        <v>200000</v>
      </c>
      <c r="AB1296" s="76"/>
      <c r="AC1296" s="76"/>
      <c r="AD1296" s="74"/>
      <c r="AE1296" s="74"/>
      <c r="AF1296" s="74" t="s">
        <v>157</v>
      </c>
      <c r="AG1296" s="74" t="s">
        <v>158</v>
      </c>
      <c r="AH1296" s="76"/>
      <c r="AI1296" s="76"/>
      <c r="AJ1296" s="76"/>
      <c r="AK1296" s="75">
        <v>4</v>
      </c>
      <c r="AL1296" s="74"/>
      <c r="AM1296" s="74" t="s">
        <v>149</v>
      </c>
      <c r="AN1296" s="76"/>
      <c r="AO1296" s="74" t="s">
        <v>149</v>
      </c>
      <c r="AP1296" s="74"/>
      <c r="AQ1296" s="75"/>
      <c r="AR1296" s="76"/>
      <c r="AS1296" s="74" t="s">
        <v>149</v>
      </c>
      <c r="AT1296" s="74" t="s">
        <v>149</v>
      </c>
      <c r="AU1296" s="74" t="s">
        <v>149</v>
      </c>
      <c r="AV1296" s="74" t="s">
        <v>149</v>
      </c>
      <c r="AW1296" s="74" t="s">
        <v>149</v>
      </c>
      <c r="AX1296" s="77">
        <v>0</v>
      </c>
      <c r="AY1296" s="74" t="s">
        <v>149</v>
      </c>
      <c r="AZ1296" s="74" t="s">
        <v>339</v>
      </c>
      <c r="BA1296" s="77">
        <v>0</v>
      </c>
      <c r="BB1296" s="76"/>
      <c r="BC1296" s="74" t="s">
        <v>160</v>
      </c>
      <c r="BD1296" s="74" t="s">
        <v>149</v>
      </c>
      <c r="BE1296" s="76"/>
      <c r="BF1296" s="76"/>
      <c r="BG1296" s="77">
        <v>0</v>
      </c>
      <c r="BH1296" s="76"/>
      <c r="BI1296" s="74" t="s">
        <v>149</v>
      </c>
      <c r="BJ1296" s="74" t="s">
        <v>149</v>
      </c>
      <c r="BK1296" s="74" t="s">
        <v>149</v>
      </c>
      <c r="BL1296" s="74" t="s">
        <v>191</v>
      </c>
      <c r="BM1296" s="76"/>
      <c r="BN1296" s="76"/>
      <c r="BO1296" s="74" t="s">
        <v>149</v>
      </c>
      <c r="BP1296" s="74"/>
      <c r="BQ1296" s="76"/>
      <c r="BR1296" s="76"/>
      <c r="BS1296" s="76"/>
      <c r="BT1296" s="76"/>
      <c r="BU1296" s="74" t="s">
        <v>160</v>
      </c>
      <c r="BV1296" s="74"/>
      <c r="BW1296" s="74"/>
      <c r="BX1296" s="74"/>
      <c r="BY1296" s="74"/>
      <c r="BZ1296" s="90"/>
      <c r="CA1296" s="76"/>
      <c r="CB1296" s="74" t="s">
        <v>149</v>
      </c>
      <c r="CC1296" s="78"/>
    </row>
    <row r="1297" spans="1:81">
      <c r="A1297" s="74" t="s">
        <v>10339</v>
      </c>
      <c r="B1297" s="94" t="str">
        <f>VLOOKUP(A1297,Sheet1!A:A,1,0)</f>
        <v>00001780</v>
      </c>
      <c r="C1297" s="74" t="s">
        <v>10510</v>
      </c>
      <c r="D1297" s="74" t="s">
        <v>10683</v>
      </c>
      <c r="E1297" s="74" t="s">
        <v>10833</v>
      </c>
      <c r="F1297" s="74" t="s">
        <v>10908</v>
      </c>
      <c r="G1297" s="74" t="s">
        <v>190</v>
      </c>
      <c r="H1297" s="74" t="s">
        <v>191</v>
      </c>
      <c r="I1297" s="75"/>
      <c r="J1297" s="75">
        <v>0</v>
      </c>
      <c r="K1297" s="74" t="s">
        <v>155</v>
      </c>
      <c r="L1297" s="76"/>
      <c r="M1297" s="76"/>
      <c r="N1297" s="74"/>
      <c r="O1297" s="76"/>
      <c r="P1297" s="76"/>
      <c r="Q1297" s="76"/>
      <c r="R1297" s="76"/>
      <c r="S1297" s="76"/>
      <c r="T1297" s="76"/>
      <c r="U1297" s="90">
        <v>41222</v>
      </c>
      <c r="V1297" s="74" t="s">
        <v>10510</v>
      </c>
      <c r="W1297" s="74" t="s">
        <v>216</v>
      </c>
      <c r="X1297" s="75">
        <v>722950</v>
      </c>
      <c r="Y1297" s="75"/>
      <c r="Z1297" s="76"/>
      <c r="AA1297" s="75">
        <v>200000</v>
      </c>
      <c r="AB1297" s="76"/>
      <c r="AC1297" s="76"/>
      <c r="AD1297" s="74"/>
      <c r="AE1297" s="74"/>
      <c r="AF1297" s="74" t="s">
        <v>157</v>
      </c>
      <c r="AG1297" s="74" t="s">
        <v>158</v>
      </c>
      <c r="AH1297" s="76"/>
      <c r="AI1297" s="76"/>
      <c r="AJ1297" s="76"/>
      <c r="AK1297" s="75">
        <v>4</v>
      </c>
      <c r="AL1297" s="74"/>
      <c r="AM1297" s="74" t="s">
        <v>149</v>
      </c>
      <c r="AN1297" s="76"/>
      <c r="AO1297" s="74" t="s">
        <v>149</v>
      </c>
      <c r="AP1297" s="74"/>
      <c r="AQ1297" s="75"/>
      <c r="AR1297" s="76"/>
      <c r="AS1297" s="74" t="s">
        <v>149</v>
      </c>
      <c r="AT1297" s="74" t="s">
        <v>149</v>
      </c>
      <c r="AU1297" s="74" t="s">
        <v>149</v>
      </c>
      <c r="AV1297" s="74" t="s">
        <v>149</v>
      </c>
      <c r="AW1297" s="74" t="s">
        <v>149</v>
      </c>
      <c r="AX1297" s="77">
        <v>0</v>
      </c>
      <c r="AY1297" s="74" t="s">
        <v>149</v>
      </c>
      <c r="AZ1297" s="74" t="s">
        <v>217</v>
      </c>
      <c r="BA1297" s="77">
        <v>0</v>
      </c>
      <c r="BB1297" s="76"/>
      <c r="BC1297" s="74" t="s">
        <v>160</v>
      </c>
      <c r="BD1297" s="74" t="s">
        <v>149</v>
      </c>
      <c r="BE1297" s="76"/>
      <c r="BF1297" s="76"/>
      <c r="BG1297" s="77">
        <v>0</v>
      </c>
      <c r="BH1297" s="76"/>
      <c r="BI1297" s="74" t="s">
        <v>149</v>
      </c>
      <c r="BJ1297" s="74" t="s">
        <v>149</v>
      </c>
      <c r="BK1297" s="74" t="s">
        <v>149</v>
      </c>
      <c r="BL1297" s="74" t="s">
        <v>191</v>
      </c>
      <c r="BM1297" s="76"/>
      <c r="BN1297" s="76"/>
      <c r="BO1297" s="74" t="s">
        <v>149</v>
      </c>
      <c r="BP1297" s="74" t="s">
        <v>12977</v>
      </c>
      <c r="BQ1297" s="76"/>
      <c r="BR1297" s="76"/>
      <c r="BS1297" s="76"/>
      <c r="BT1297" s="76"/>
      <c r="BU1297" s="74" t="s">
        <v>160</v>
      </c>
      <c r="BV1297" s="74"/>
      <c r="BW1297" s="74"/>
      <c r="BX1297" s="74"/>
      <c r="BY1297" s="74"/>
      <c r="BZ1297" s="90"/>
      <c r="CA1297" s="76"/>
      <c r="CB1297" s="74" t="s">
        <v>149</v>
      </c>
      <c r="CC1297" s="78"/>
    </row>
    <row r="1298" spans="1:81">
      <c r="A1298" s="74" t="s">
        <v>10340</v>
      </c>
      <c r="B1298" s="94" t="str">
        <f>VLOOKUP(A1298,Sheet1!A:A,1,0)</f>
        <v>00001781</v>
      </c>
      <c r="C1298" s="74" t="s">
        <v>10968</v>
      </c>
      <c r="D1298" s="74" t="s">
        <v>10684</v>
      </c>
      <c r="E1298" s="74" t="s">
        <v>10834</v>
      </c>
      <c r="F1298" s="74" t="s">
        <v>190</v>
      </c>
      <c r="G1298" s="74" t="s">
        <v>190</v>
      </c>
      <c r="H1298" s="74" t="s">
        <v>191</v>
      </c>
      <c r="I1298" s="75">
        <v>411018</v>
      </c>
      <c r="J1298" s="75">
        <v>0</v>
      </c>
      <c r="K1298" s="74" t="s">
        <v>155</v>
      </c>
      <c r="L1298" s="76"/>
      <c r="M1298" s="76"/>
      <c r="N1298" s="74" t="s">
        <v>13218</v>
      </c>
      <c r="O1298" s="76"/>
      <c r="P1298" s="76"/>
      <c r="Q1298" s="76"/>
      <c r="R1298" s="76"/>
      <c r="S1298" s="76"/>
      <c r="T1298" s="76"/>
      <c r="U1298" s="90">
        <v>41222</v>
      </c>
      <c r="V1298" s="74" t="s">
        <v>10968</v>
      </c>
      <c r="W1298" s="74" t="s">
        <v>178</v>
      </c>
      <c r="X1298" s="75">
        <v>515000</v>
      </c>
      <c r="Y1298" s="75"/>
      <c r="Z1298" s="76"/>
      <c r="AA1298" s="75">
        <v>200000</v>
      </c>
      <c r="AB1298" s="76"/>
      <c r="AC1298" s="76"/>
      <c r="AD1298" s="74"/>
      <c r="AE1298" s="74" t="s">
        <v>11093</v>
      </c>
      <c r="AF1298" s="74" t="s">
        <v>157</v>
      </c>
      <c r="AG1298" s="74" t="s">
        <v>158</v>
      </c>
      <c r="AH1298" s="76"/>
      <c r="AI1298" s="76"/>
      <c r="AJ1298" s="76"/>
      <c r="AK1298" s="75">
        <v>4</v>
      </c>
      <c r="AL1298" s="74"/>
      <c r="AM1298" s="74" t="s">
        <v>149</v>
      </c>
      <c r="AN1298" s="76"/>
      <c r="AO1298" s="74" t="s">
        <v>149</v>
      </c>
      <c r="AP1298" s="74"/>
      <c r="AQ1298" s="75"/>
      <c r="AR1298" s="76"/>
      <c r="AS1298" s="74" t="s">
        <v>149</v>
      </c>
      <c r="AT1298" s="74" t="s">
        <v>149</v>
      </c>
      <c r="AU1298" s="74" t="s">
        <v>149</v>
      </c>
      <c r="AV1298" s="74" t="s">
        <v>149</v>
      </c>
      <c r="AW1298" s="74" t="s">
        <v>149</v>
      </c>
      <c r="AX1298" s="77">
        <v>0</v>
      </c>
      <c r="AY1298" s="74" t="s">
        <v>149</v>
      </c>
      <c r="AZ1298" s="74" t="s">
        <v>217</v>
      </c>
      <c r="BA1298" s="77">
        <v>0</v>
      </c>
      <c r="BB1298" s="76"/>
      <c r="BC1298" s="74" t="s">
        <v>160</v>
      </c>
      <c r="BD1298" s="74" t="s">
        <v>149</v>
      </c>
      <c r="BE1298" s="76"/>
      <c r="BF1298" s="76"/>
      <c r="BG1298" s="77">
        <v>0</v>
      </c>
      <c r="BH1298" s="76"/>
      <c r="BI1298" s="74" t="s">
        <v>149</v>
      </c>
      <c r="BJ1298" s="74" t="s">
        <v>149</v>
      </c>
      <c r="BK1298" s="74" t="s">
        <v>149</v>
      </c>
      <c r="BL1298" s="74" t="s">
        <v>191</v>
      </c>
      <c r="BM1298" s="76"/>
      <c r="BN1298" s="76"/>
      <c r="BO1298" s="74" t="s">
        <v>149</v>
      </c>
      <c r="BP1298" s="74" t="s">
        <v>12978</v>
      </c>
      <c r="BQ1298" s="76"/>
      <c r="BR1298" s="76"/>
      <c r="BS1298" s="76"/>
      <c r="BT1298" s="76"/>
      <c r="BU1298" s="74" t="s">
        <v>160</v>
      </c>
      <c r="BV1298" s="74" t="s">
        <v>8196</v>
      </c>
      <c r="BW1298" s="74" t="s">
        <v>14626</v>
      </c>
      <c r="BX1298" s="74" t="s">
        <v>8173</v>
      </c>
      <c r="BY1298" s="74" t="s">
        <v>14451</v>
      </c>
      <c r="BZ1298" s="90">
        <v>36892</v>
      </c>
      <c r="CA1298" s="76"/>
      <c r="CB1298" s="74" t="s">
        <v>149</v>
      </c>
      <c r="CC1298" s="78"/>
    </row>
    <row r="1299" spans="1:81">
      <c r="A1299" s="74" t="s">
        <v>10341</v>
      </c>
      <c r="B1299" s="94" t="str">
        <f>VLOOKUP(A1299,Sheet1!A:A,1,0)</f>
        <v>00001783</v>
      </c>
      <c r="C1299" s="74" t="s">
        <v>10512</v>
      </c>
      <c r="D1299" s="74" t="s">
        <v>407</v>
      </c>
      <c r="E1299" s="74"/>
      <c r="F1299" s="74"/>
      <c r="G1299" s="74" t="s">
        <v>190</v>
      </c>
      <c r="H1299" s="74" t="s">
        <v>191</v>
      </c>
      <c r="I1299" s="75"/>
      <c r="J1299" s="75">
        <v>0</v>
      </c>
      <c r="K1299" s="74" t="s">
        <v>155</v>
      </c>
      <c r="L1299" s="76"/>
      <c r="M1299" s="76"/>
      <c r="N1299" s="74"/>
      <c r="O1299" s="76"/>
      <c r="P1299" s="76"/>
      <c r="Q1299" s="76"/>
      <c r="R1299" s="76"/>
      <c r="S1299" s="76"/>
      <c r="T1299" s="76"/>
      <c r="U1299" s="90">
        <v>41225</v>
      </c>
      <c r="V1299" s="74" t="s">
        <v>10512</v>
      </c>
      <c r="W1299" s="74" t="s">
        <v>216</v>
      </c>
      <c r="X1299" s="75">
        <v>722950</v>
      </c>
      <c r="Y1299" s="75"/>
      <c r="Z1299" s="76"/>
      <c r="AA1299" s="75">
        <v>200000</v>
      </c>
      <c r="AB1299" s="76"/>
      <c r="AC1299" s="76"/>
      <c r="AD1299" s="74"/>
      <c r="AE1299" s="74"/>
      <c r="AF1299" s="74" t="s">
        <v>157</v>
      </c>
      <c r="AG1299" s="74" t="s">
        <v>158</v>
      </c>
      <c r="AH1299" s="76"/>
      <c r="AI1299" s="76"/>
      <c r="AJ1299" s="76"/>
      <c r="AK1299" s="75">
        <v>4</v>
      </c>
      <c r="AL1299" s="74"/>
      <c r="AM1299" s="74" t="s">
        <v>149</v>
      </c>
      <c r="AN1299" s="76"/>
      <c r="AO1299" s="74" t="s">
        <v>149</v>
      </c>
      <c r="AP1299" s="74"/>
      <c r="AQ1299" s="75"/>
      <c r="AR1299" s="76"/>
      <c r="AS1299" s="74" t="s">
        <v>149</v>
      </c>
      <c r="AT1299" s="74" t="s">
        <v>149</v>
      </c>
      <c r="AU1299" s="74" t="s">
        <v>149</v>
      </c>
      <c r="AV1299" s="74" t="s">
        <v>149</v>
      </c>
      <c r="AW1299" s="74" t="s">
        <v>149</v>
      </c>
      <c r="AX1299" s="77">
        <v>0</v>
      </c>
      <c r="AY1299" s="74" t="s">
        <v>149</v>
      </c>
      <c r="AZ1299" s="74" t="s">
        <v>718</v>
      </c>
      <c r="BA1299" s="77">
        <v>0</v>
      </c>
      <c r="BB1299" s="76"/>
      <c r="BC1299" s="74" t="s">
        <v>160</v>
      </c>
      <c r="BD1299" s="74" t="s">
        <v>149</v>
      </c>
      <c r="BE1299" s="76"/>
      <c r="BF1299" s="76"/>
      <c r="BG1299" s="77">
        <v>0</v>
      </c>
      <c r="BH1299" s="76"/>
      <c r="BI1299" s="74" t="s">
        <v>149</v>
      </c>
      <c r="BJ1299" s="74" t="s">
        <v>149</v>
      </c>
      <c r="BK1299" s="74" t="s">
        <v>149</v>
      </c>
      <c r="BL1299" s="74" t="s">
        <v>191</v>
      </c>
      <c r="BM1299" s="76"/>
      <c r="BN1299" s="76"/>
      <c r="BO1299" s="74" t="s">
        <v>149</v>
      </c>
      <c r="BP1299" s="74"/>
      <c r="BQ1299" s="76"/>
      <c r="BR1299" s="76"/>
      <c r="BS1299" s="76"/>
      <c r="BT1299" s="76"/>
      <c r="BU1299" s="74" t="s">
        <v>160</v>
      </c>
      <c r="BV1299" s="74"/>
      <c r="BW1299" s="74"/>
      <c r="BX1299" s="74"/>
      <c r="BY1299" s="74"/>
      <c r="BZ1299" s="90"/>
      <c r="CA1299" s="76"/>
      <c r="CB1299" s="74" t="s">
        <v>149</v>
      </c>
      <c r="CC1299" s="78"/>
    </row>
    <row r="1300" spans="1:81">
      <c r="A1300" s="74" t="s">
        <v>10342</v>
      </c>
      <c r="B1300" s="94" t="str">
        <f>VLOOKUP(A1300,Sheet1!A:A,1,0)</f>
        <v>00001784</v>
      </c>
      <c r="C1300" s="74" t="s">
        <v>10513</v>
      </c>
      <c r="D1300" s="74" t="s">
        <v>10685</v>
      </c>
      <c r="E1300" s="74" t="s">
        <v>10835</v>
      </c>
      <c r="F1300" s="74" t="s">
        <v>10909</v>
      </c>
      <c r="G1300" s="74" t="s">
        <v>190</v>
      </c>
      <c r="H1300" s="74" t="s">
        <v>191</v>
      </c>
      <c r="I1300" s="75">
        <v>411045</v>
      </c>
      <c r="J1300" s="75">
        <v>0</v>
      </c>
      <c r="K1300" s="74" t="s">
        <v>155</v>
      </c>
      <c r="L1300" s="76"/>
      <c r="M1300" s="76"/>
      <c r="N1300" s="74"/>
      <c r="O1300" s="76"/>
      <c r="P1300" s="76"/>
      <c r="Q1300" s="76"/>
      <c r="R1300" s="76"/>
      <c r="S1300" s="76"/>
      <c r="T1300" s="76"/>
      <c r="U1300" s="90">
        <v>41228</v>
      </c>
      <c r="V1300" s="74" t="s">
        <v>10513</v>
      </c>
      <c r="W1300" s="74" t="s">
        <v>178</v>
      </c>
      <c r="X1300" s="75">
        <v>515000</v>
      </c>
      <c r="Y1300" s="75"/>
      <c r="Z1300" s="76"/>
      <c r="AA1300" s="75">
        <v>200000</v>
      </c>
      <c r="AB1300" s="76"/>
      <c r="AC1300" s="76"/>
      <c r="AD1300" s="74"/>
      <c r="AE1300" s="74" t="s">
        <v>11094</v>
      </c>
      <c r="AF1300" s="74" t="s">
        <v>157</v>
      </c>
      <c r="AG1300" s="74" t="s">
        <v>158</v>
      </c>
      <c r="AH1300" s="76"/>
      <c r="AI1300" s="76"/>
      <c r="AJ1300" s="76"/>
      <c r="AK1300" s="75">
        <v>4</v>
      </c>
      <c r="AL1300" s="74"/>
      <c r="AM1300" s="74" t="s">
        <v>149</v>
      </c>
      <c r="AN1300" s="76"/>
      <c r="AO1300" s="74" t="s">
        <v>149</v>
      </c>
      <c r="AP1300" s="74"/>
      <c r="AQ1300" s="75"/>
      <c r="AR1300" s="76"/>
      <c r="AS1300" s="74" t="s">
        <v>149</v>
      </c>
      <c r="AT1300" s="74" t="s">
        <v>149</v>
      </c>
      <c r="AU1300" s="74" t="s">
        <v>149</v>
      </c>
      <c r="AV1300" s="74" t="s">
        <v>149</v>
      </c>
      <c r="AW1300" s="74" t="s">
        <v>149</v>
      </c>
      <c r="AX1300" s="77">
        <v>0</v>
      </c>
      <c r="AY1300" s="74" t="s">
        <v>149</v>
      </c>
      <c r="AZ1300" s="74" t="s">
        <v>339</v>
      </c>
      <c r="BA1300" s="77">
        <v>0</v>
      </c>
      <c r="BB1300" s="76"/>
      <c r="BC1300" s="74" t="s">
        <v>160</v>
      </c>
      <c r="BD1300" s="74" t="s">
        <v>149</v>
      </c>
      <c r="BE1300" s="76"/>
      <c r="BF1300" s="76"/>
      <c r="BG1300" s="77">
        <v>0</v>
      </c>
      <c r="BH1300" s="76"/>
      <c r="BI1300" s="74" t="s">
        <v>149</v>
      </c>
      <c r="BJ1300" s="74" t="s">
        <v>149</v>
      </c>
      <c r="BK1300" s="74" t="s">
        <v>149</v>
      </c>
      <c r="BL1300" s="74" t="s">
        <v>191</v>
      </c>
      <c r="BM1300" s="76"/>
      <c r="BN1300" s="76"/>
      <c r="BO1300" s="74" t="s">
        <v>149</v>
      </c>
      <c r="BP1300" s="74" t="s">
        <v>12979</v>
      </c>
      <c r="BQ1300" s="76"/>
      <c r="BR1300" s="76"/>
      <c r="BS1300" s="76"/>
      <c r="BT1300" s="76"/>
      <c r="BU1300" s="74" t="s">
        <v>160</v>
      </c>
      <c r="BV1300" s="74" t="s">
        <v>8198</v>
      </c>
      <c r="BW1300" s="74" t="s">
        <v>14626</v>
      </c>
      <c r="BX1300" s="74" t="s">
        <v>8173</v>
      </c>
      <c r="BY1300" s="74" t="s">
        <v>14453</v>
      </c>
      <c r="BZ1300" s="90">
        <v>36892</v>
      </c>
      <c r="CA1300" s="76"/>
      <c r="CB1300" s="74" t="s">
        <v>149</v>
      </c>
      <c r="CC1300" s="78"/>
    </row>
    <row r="1301" spans="1:81">
      <c r="A1301" s="74" t="s">
        <v>10343</v>
      </c>
      <c r="B1301" s="94" t="str">
        <f>VLOOKUP(A1301,Sheet1!A:A,1,0)</f>
        <v>00001785</v>
      </c>
      <c r="C1301" s="74" t="s">
        <v>10514</v>
      </c>
      <c r="D1301" s="74" t="s">
        <v>10686</v>
      </c>
      <c r="E1301" s="74" t="s">
        <v>10836</v>
      </c>
      <c r="F1301" s="74" t="s">
        <v>190</v>
      </c>
      <c r="G1301" s="74" t="s">
        <v>190</v>
      </c>
      <c r="H1301" s="74" t="s">
        <v>191</v>
      </c>
      <c r="I1301" s="75">
        <v>411009</v>
      </c>
      <c r="J1301" s="75">
        <v>0</v>
      </c>
      <c r="K1301" s="74" t="s">
        <v>155</v>
      </c>
      <c r="L1301" s="76"/>
      <c r="M1301" s="76"/>
      <c r="N1301" s="74"/>
      <c r="O1301" s="76"/>
      <c r="P1301" s="76"/>
      <c r="Q1301" s="76"/>
      <c r="R1301" s="76"/>
      <c r="S1301" s="76"/>
      <c r="T1301" s="76"/>
      <c r="U1301" s="90">
        <v>41229</v>
      </c>
      <c r="V1301" s="74" t="s">
        <v>10514</v>
      </c>
      <c r="W1301" s="74" t="s">
        <v>178</v>
      </c>
      <c r="X1301" s="75">
        <v>515000</v>
      </c>
      <c r="Y1301" s="75"/>
      <c r="Z1301" s="76"/>
      <c r="AA1301" s="75">
        <v>200000</v>
      </c>
      <c r="AB1301" s="76"/>
      <c r="AC1301" s="76"/>
      <c r="AD1301" s="74"/>
      <c r="AE1301" s="74" t="s">
        <v>11095</v>
      </c>
      <c r="AF1301" s="74" t="s">
        <v>157</v>
      </c>
      <c r="AG1301" s="74" t="s">
        <v>158</v>
      </c>
      <c r="AH1301" s="76"/>
      <c r="AI1301" s="76"/>
      <c r="AJ1301" s="76"/>
      <c r="AK1301" s="75">
        <v>4</v>
      </c>
      <c r="AL1301" s="74"/>
      <c r="AM1301" s="74" t="s">
        <v>149</v>
      </c>
      <c r="AN1301" s="76"/>
      <c r="AO1301" s="74" t="s">
        <v>149</v>
      </c>
      <c r="AP1301" s="74"/>
      <c r="AQ1301" s="75"/>
      <c r="AR1301" s="76"/>
      <c r="AS1301" s="74" t="s">
        <v>149</v>
      </c>
      <c r="AT1301" s="74" t="s">
        <v>149</v>
      </c>
      <c r="AU1301" s="74" t="s">
        <v>149</v>
      </c>
      <c r="AV1301" s="74" t="s">
        <v>149</v>
      </c>
      <c r="AW1301" s="74" t="s">
        <v>149</v>
      </c>
      <c r="AX1301" s="77">
        <v>0</v>
      </c>
      <c r="AY1301" s="74" t="s">
        <v>149</v>
      </c>
      <c r="AZ1301" s="74" t="s">
        <v>339</v>
      </c>
      <c r="BA1301" s="77">
        <v>0</v>
      </c>
      <c r="BB1301" s="76"/>
      <c r="BC1301" s="74" t="s">
        <v>160</v>
      </c>
      <c r="BD1301" s="74" t="s">
        <v>149</v>
      </c>
      <c r="BE1301" s="76"/>
      <c r="BF1301" s="76"/>
      <c r="BG1301" s="77">
        <v>0</v>
      </c>
      <c r="BH1301" s="76"/>
      <c r="BI1301" s="74" t="s">
        <v>149</v>
      </c>
      <c r="BJ1301" s="74" t="s">
        <v>149</v>
      </c>
      <c r="BK1301" s="74" t="s">
        <v>149</v>
      </c>
      <c r="BL1301" s="74" t="s">
        <v>191</v>
      </c>
      <c r="BM1301" s="76"/>
      <c r="BN1301" s="76"/>
      <c r="BO1301" s="74" t="s">
        <v>149</v>
      </c>
      <c r="BP1301" s="74" t="s">
        <v>12980</v>
      </c>
      <c r="BQ1301" s="76"/>
      <c r="BR1301" s="76"/>
      <c r="BS1301" s="76"/>
      <c r="BT1301" s="76"/>
      <c r="BU1301" s="74" t="s">
        <v>160</v>
      </c>
      <c r="BV1301" s="74" t="s">
        <v>8183</v>
      </c>
      <c r="BW1301" s="74" t="s">
        <v>14626</v>
      </c>
      <c r="BX1301" s="74" t="s">
        <v>8173</v>
      </c>
      <c r="BY1301" s="74" t="s">
        <v>14454</v>
      </c>
      <c r="BZ1301" s="90">
        <v>36892</v>
      </c>
      <c r="CA1301" s="76"/>
      <c r="CB1301" s="74" t="s">
        <v>149</v>
      </c>
      <c r="CC1301" s="78"/>
    </row>
    <row r="1302" spans="1:81">
      <c r="A1302" s="74" t="s">
        <v>10344</v>
      </c>
      <c r="B1302" s="94" t="str">
        <f>VLOOKUP(A1302,Sheet1!A:A,1,0)</f>
        <v>00001786</v>
      </c>
      <c r="C1302" s="74" t="s">
        <v>10515</v>
      </c>
      <c r="D1302" s="74" t="s">
        <v>10687</v>
      </c>
      <c r="E1302" s="74" t="s">
        <v>14731</v>
      </c>
      <c r="F1302" s="74" t="s">
        <v>190</v>
      </c>
      <c r="G1302" s="74" t="s">
        <v>190</v>
      </c>
      <c r="H1302" s="74" t="s">
        <v>191</v>
      </c>
      <c r="I1302" s="75">
        <v>411026</v>
      </c>
      <c r="J1302" s="75">
        <v>0</v>
      </c>
      <c r="K1302" s="74" t="s">
        <v>155</v>
      </c>
      <c r="L1302" s="76"/>
      <c r="M1302" s="76"/>
      <c r="N1302" s="74"/>
      <c r="O1302" s="76"/>
      <c r="P1302" s="76"/>
      <c r="Q1302" s="76"/>
      <c r="R1302" s="76"/>
      <c r="S1302" s="76"/>
      <c r="T1302" s="76"/>
      <c r="U1302" s="90">
        <v>41232</v>
      </c>
      <c r="V1302" s="74" t="s">
        <v>10515</v>
      </c>
      <c r="W1302" s="74" t="s">
        <v>178</v>
      </c>
      <c r="X1302" s="75">
        <v>515000</v>
      </c>
      <c r="Y1302" s="75"/>
      <c r="Z1302" s="76"/>
      <c r="AA1302" s="75">
        <v>200000</v>
      </c>
      <c r="AB1302" s="76"/>
      <c r="AC1302" s="76"/>
      <c r="AD1302" s="74"/>
      <c r="AE1302" s="74" t="s">
        <v>11096</v>
      </c>
      <c r="AF1302" s="74" t="s">
        <v>157</v>
      </c>
      <c r="AG1302" s="74" t="s">
        <v>158</v>
      </c>
      <c r="AH1302" s="76"/>
      <c r="AI1302" s="76"/>
      <c r="AJ1302" s="76"/>
      <c r="AK1302" s="75">
        <v>4</v>
      </c>
      <c r="AL1302" s="74"/>
      <c r="AM1302" s="74" t="s">
        <v>149</v>
      </c>
      <c r="AN1302" s="76"/>
      <c r="AO1302" s="74" t="s">
        <v>149</v>
      </c>
      <c r="AP1302" s="74"/>
      <c r="AQ1302" s="75"/>
      <c r="AR1302" s="76"/>
      <c r="AS1302" s="74" t="s">
        <v>149</v>
      </c>
      <c r="AT1302" s="74" t="s">
        <v>149</v>
      </c>
      <c r="AU1302" s="74" t="s">
        <v>149</v>
      </c>
      <c r="AV1302" s="74" t="s">
        <v>149</v>
      </c>
      <c r="AW1302" s="74" t="s">
        <v>149</v>
      </c>
      <c r="AX1302" s="77">
        <v>0</v>
      </c>
      <c r="AY1302" s="74" t="s">
        <v>149</v>
      </c>
      <c r="AZ1302" s="74" t="s">
        <v>339</v>
      </c>
      <c r="BA1302" s="77">
        <v>0</v>
      </c>
      <c r="BB1302" s="76"/>
      <c r="BC1302" s="74" t="s">
        <v>160</v>
      </c>
      <c r="BD1302" s="74" t="s">
        <v>149</v>
      </c>
      <c r="BE1302" s="76"/>
      <c r="BF1302" s="76"/>
      <c r="BG1302" s="77">
        <v>0</v>
      </c>
      <c r="BH1302" s="76"/>
      <c r="BI1302" s="74" t="s">
        <v>149</v>
      </c>
      <c r="BJ1302" s="74" t="s">
        <v>149</v>
      </c>
      <c r="BK1302" s="74" t="s">
        <v>149</v>
      </c>
      <c r="BL1302" s="74" t="s">
        <v>191</v>
      </c>
      <c r="BM1302" s="76"/>
      <c r="BN1302" s="76"/>
      <c r="BO1302" s="74" t="s">
        <v>149</v>
      </c>
      <c r="BP1302" s="74" t="s">
        <v>12981</v>
      </c>
      <c r="BQ1302" s="76"/>
      <c r="BR1302" s="76"/>
      <c r="BS1302" s="76"/>
      <c r="BT1302" s="76"/>
      <c r="BU1302" s="74" t="s">
        <v>160</v>
      </c>
      <c r="BV1302" s="74" t="s">
        <v>8221</v>
      </c>
      <c r="BW1302" s="74" t="s">
        <v>14626</v>
      </c>
      <c r="BX1302" s="74" t="s">
        <v>8173</v>
      </c>
      <c r="BY1302" s="74" t="s">
        <v>14455</v>
      </c>
      <c r="BZ1302" s="90">
        <v>36892</v>
      </c>
      <c r="CA1302" s="76"/>
      <c r="CB1302" s="74" t="s">
        <v>149</v>
      </c>
      <c r="CC1302" s="78"/>
    </row>
    <row r="1303" spans="1:81">
      <c r="A1303" s="74" t="s">
        <v>10345</v>
      </c>
      <c r="B1303" s="94" t="str">
        <f>VLOOKUP(A1303,Sheet1!A:A,1,0)</f>
        <v>00001787</v>
      </c>
      <c r="C1303" s="74" t="s">
        <v>10516</v>
      </c>
      <c r="D1303" s="74" t="s">
        <v>190</v>
      </c>
      <c r="E1303" s="74" t="s">
        <v>190</v>
      </c>
      <c r="F1303" s="74" t="s">
        <v>190</v>
      </c>
      <c r="G1303" s="74" t="s">
        <v>190</v>
      </c>
      <c r="H1303" s="74" t="s">
        <v>191</v>
      </c>
      <c r="I1303" s="75"/>
      <c r="J1303" s="75">
        <v>0</v>
      </c>
      <c r="K1303" s="74" t="s">
        <v>155</v>
      </c>
      <c r="L1303" s="76"/>
      <c r="M1303" s="76"/>
      <c r="N1303" s="74"/>
      <c r="O1303" s="76"/>
      <c r="P1303" s="76"/>
      <c r="Q1303" s="76"/>
      <c r="R1303" s="76"/>
      <c r="S1303" s="76"/>
      <c r="T1303" s="76"/>
      <c r="U1303" s="90">
        <v>41232</v>
      </c>
      <c r="V1303" s="74" t="s">
        <v>10516</v>
      </c>
      <c r="W1303" s="74" t="s">
        <v>216</v>
      </c>
      <c r="X1303" s="75">
        <v>722950</v>
      </c>
      <c r="Y1303" s="75"/>
      <c r="Z1303" s="76"/>
      <c r="AA1303" s="75">
        <v>200000</v>
      </c>
      <c r="AB1303" s="76"/>
      <c r="AC1303" s="76"/>
      <c r="AD1303" s="74"/>
      <c r="AE1303" s="74"/>
      <c r="AF1303" s="74" t="s">
        <v>157</v>
      </c>
      <c r="AG1303" s="74" t="s">
        <v>158</v>
      </c>
      <c r="AH1303" s="76"/>
      <c r="AI1303" s="76"/>
      <c r="AJ1303" s="76"/>
      <c r="AK1303" s="75">
        <v>4</v>
      </c>
      <c r="AL1303" s="74"/>
      <c r="AM1303" s="74" t="s">
        <v>149</v>
      </c>
      <c r="AN1303" s="76"/>
      <c r="AO1303" s="74" t="s">
        <v>149</v>
      </c>
      <c r="AP1303" s="74"/>
      <c r="AQ1303" s="75"/>
      <c r="AR1303" s="76"/>
      <c r="AS1303" s="74" t="s">
        <v>149</v>
      </c>
      <c r="AT1303" s="74" t="s">
        <v>149</v>
      </c>
      <c r="AU1303" s="74" t="s">
        <v>149</v>
      </c>
      <c r="AV1303" s="74" t="s">
        <v>149</v>
      </c>
      <c r="AW1303" s="74" t="s">
        <v>149</v>
      </c>
      <c r="AX1303" s="77">
        <v>0</v>
      </c>
      <c r="AY1303" s="74" t="s">
        <v>149</v>
      </c>
      <c r="AZ1303" s="74" t="s">
        <v>217</v>
      </c>
      <c r="BA1303" s="77">
        <v>0</v>
      </c>
      <c r="BB1303" s="76"/>
      <c r="BC1303" s="74" t="s">
        <v>160</v>
      </c>
      <c r="BD1303" s="74" t="s">
        <v>149</v>
      </c>
      <c r="BE1303" s="76"/>
      <c r="BF1303" s="76"/>
      <c r="BG1303" s="77">
        <v>0</v>
      </c>
      <c r="BH1303" s="76"/>
      <c r="BI1303" s="74" t="s">
        <v>149</v>
      </c>
      <c r="BJ1303" s="74" t="s">
        <v>149</v>
      </c>
      <c r="BK1303" s="74" t="s">
        <v>149</v>
      </c>
      <c r="BL1303" s="74" t="s">
        <v>191</v>
      </c>
      <c r="BM1303" s="76"/>
      <c r="BN1303" s="76"/>
      <c r="BO1303" s="74" t="s">
        <v>149</v>
      </c>
      <c r="BP1303" s="74"/>
      <c r="BQ1303" s="76"/>
      <c r="BR1303" s="76"/>
      <c r="BS1303" s="76"/>
      <c r="BT1303" s="76"/>
      <c r="BU1303" s="74" t="s">
        <v>160</v>
      </c>
      <c r="BV1303" s="74"/>
      <c r="BW1303" s="74"/>
      <c r="BX1303" s="74"/>
      <c r="BY1303" s="74"/>
      <c r="BZ1303" s="90"/>
      <c r="CA1303" s="76"/>
      <c r="CB1303" s="74" t="s">
        <v>149</v>
      </c>
      <c r="CC1303" s="78"/>
    </row>
    <row r="1304" spans="1:81">
      <c r="A1304" s="74" t="s">
        <v>10346</v>
      </c>
      <c r="B1304" s="94" t="str">
        <f>VLOOKUP(A1304,Sheet1!A:A,1,0)</f>
        <v>00001788</v>
      </c>
      <c r="C1304" s="74" t="s">
        <v>10517</v>
      </c>
      <c r="D1304" s="74" t="s">
        <v>10688</v>
      </c>
      <c r="E1304" s="74" t="s">
        <v>10838</v>
      </c>
      <c r="F1304" s="74"/>
      <c r="G1304" s="74" t="s">
        <v>190</v>
      </c>
      <c r="H1304" s="74" t="s">
        <v>191</v>
      </c>
      <c r="I1304" s="75">
        <v>411007</v>
      </c>
      <c r="J1304" s="75">
        <v>0</v>
      </c>
      <c r="K1304" s="74" t="s">
        <v>155</v>
      </c>
      <c r="L1304" s="76"/>
      <c r="M1304" s="76"/>
      <c r="N1304" s="74"/>
      <c r="O1304" s="76"/>
      <c r="P1304" s="76"/>
      <c r="Q1304" s="76"/>
      <c r="R1304" s="76"/>
      <c r="S1304" s="76"/>
      <c r="T1304" s="76"/>
      <c r="U1304" s="90">
        <v>41233</v>
      </c>
      <c r="V1304" s="74" t="s">
        <v>10517</v>
      </c>
      <c r="W1304" s="74" t="s">
        <v>178</v>
      </c>
      <c r="X1304" s="75">
        <v>515000</v>
      </c>
      <c r="Y1304" s="75"/>
      <c r="Z1304" s="76"/>
      <c r="AA1304" s="75">
        <v>200000</v>
      </c>
      <c r="AB1304" s="76"/>
      <c r="AC1304" s="76"/>
      <c r="AD1304" s="74"/>
      <c r="AE1304" s="74" t="s">
        <v>11097</v>
      </c>
      <c r="AF1304" s="74" t="s">
        <v>157</v>
      </c>
      <c r="AG1304" s="74" t="s">
        <v>158</v>
      </c>
      <c r="AH1304" s="76"/>
      <c r="AI1304" s="76"/>
      <c r="AJ1304" s="76"/>
      <c r="AK1304" s="75">
        <v>4</v>
      </c>
      <c r="AL1304" s="74"/>
      <c r="AM1304" s="74" t="s">
        <v>149</v>
      </c>
      <c r="AN1304" s="76"/>
      <c r="AO1304" s="74" t="s">
        <v>149</v>
      </c>
      <c r="AP1304" s="74"/>
      <c r="AQ1304" s="75"/>
      <c r="AR1304" s="76"/>
      <c r="AS1304" s="74" t="s">
        <v>149</v>
      </c>
      <c r="AT1304" s="74" t="s">
        <v>149</v>
      </c>
      <c r="AU1304" s="74" t="s">
        <v>149</v>
      </c>
      <c r="AV1304" s="74" t="s">
        <v>149</v>
      </c>
      <c r="AW1304" s="74" t="s">
        <v>149</v>
      </c>
      <c r="AX1304" s="77">
        <v>0</v>
      </c>
      <c r="AY1304" s="74" t="s">
        <v>149</v>
      </c>
      <c r="AZ1304" s="74" t="s">
        <v>217</v>
      </c>
      <c r="BA1304" s="77">
        <v>0</v>
      </c>
      <c r="BB1304" s="76"/>
      <c r="BC1304" s="74" t="s">
        <v>160</v>
      </c>
      <c r="BD1304" s="74" t="s">
        <v>149</v>
      </c>
      <c r="BE1304" s="76"/>
      <c r="BF1304" s="76"/>
      <c r="BG1304" s="77">
        <v>0</v>
      </c>
      <c r="BH1304" s="76"/>
      <c r="BI1304" s="74" t="s">
        <v>149</v>
      </c>
      <c r="BJ1304" s="74" t="s">
        <v>149</v>
      </c>
      <c r="BK1304" s="74" t="s">
        <v>149</v>
      </c>
      <c r="BL1304" s="74" t="s">
        <v>191</v>
      </c>
      <c r="BM1304" s="76"/>
      <c r="BN1304" s="76"/>
      <c r="BO1304" s="74" t="s">
        <v>149</v>
      </c>
      <c r="BP1304" s="74"/>
      <c r="BQ1304" s="76"/>
      <c r="BR1304" s="76"/>
      <c r="BS1304" s="76"/>
      <c r="BT1304" s="76"/>
      <c r="BU1304" s="74" t="s">
        <v>160</v>
      </c>
      <c r="BV1304" s="74" t="s">
        <v>8179</v>
      </c>
      <c r="BW1304" s="74" t="s">
        <v>14626</v>
      </c>
      <c r="BX1304" s="74" t="s">
        <v>8173</v>
      </c>
      <c r="BY1304" s="74" t="s">
        <v>14457</v>
      </c>
      <c r="BZ1304" s="90">
        <v>36892</v>
      </c>
      <c r="CA1304" s="76"/>
      <c r="CB1304" s="74" t="s">
        <v>149</v>
      </c>
      <c r="CC1304" s="78"/>
    </row>
    <row r="1305" spans="1:81">
      <c r="A1305" s="74" t="s">
        <v>10347</v>
      </c>
      <c r="B1305" s="94" t="str">
        <f>VLOOKUP(A1305,Sheet1!A:A,1,0)</f>
        <v>00001789</v>
      </c>
      <c r="C1305" s="74" t="s">
        <v>10518</v>
      </c>
      <c r="D1305" s="74" t="s">
        <v>10689</v>
      </c>
      <c r="E1305" s="74" t="s">
        <v>10839</v>
      </c>
      <c r="F1305" s="74" t="s">
        <v>10910</v>
      </c>
      <c r="G1305" s="74" t="s">
        <v>253</v>
      </c>
      <c r="H1305" s="74" t="s">
        <v>191</v>
      </c>
      <c r="I1305" s="75">
        <v>400084</v>
      </c>
      <c r="J1305" s="75">
        <v>0</v>
      </c>
      <c r="K1305" s="74" t="s">
        <v>155</v>
      </c>
      <c r="L1305" s="76"/>
      <c r="M1305" s="76"/>
      <c r="N1305" s="74"/>
      <c r="O1305" s="76"/>
      <c r="P1305" s="76"/>
      <c r="Q1305" s="76"/>
      <c r="R1305" s="76"/>
      <c r="S1305" s="76"/>
      <c r="T1305" s="76"/>
      <c r="U1305" s="90">
        <v>41235</v>
      </c>
      <c r="V1305" s="74" t="s">
        <v>10518</v>
      </c>
      <c r="W1305" s="74" t="s">
        <v>798</v>
      </c>
      <c r="X1305" s="75">
        <v>143000</v>
      </c>
      <c r="Y1305" s="75"/>
      <c r="Z1305" s="76"/>
      <c r="AA1305" s="75">
        <v>200000</v>
      </c>
      <c r="AB1305" s="76"/>
      <c r="AC1305" s="76"/>
      <c r="AD1305" s="74"/>
      <c r="AE1305" s="74" t="s">
        <v>11098</v>
      </c>
      <c r="AF1305" s="74" t="s">
        <v>157</v>
      </c>
      <c r="AG1305" s="74" t="s">
        <v>158</v>
      </c>
      <c r="AH1305" s="76"/>
      <c r="AI1305" s="76"/>
      <c r="AJ1305" s="76"/>
      <c r="AK1305" s="75">
        <v>4</v>
      </c>
      <c r="AL1305" s="74"/>
      <c r="AM1305" s="74" t="s">
        <v>149</v>
      </c>
      <c r="AN1305" s="76"/>
      <c r="AO1305" s="74" t="s">
        <v>149</v>
      </c>
      <c r="AP1305" s="74"/>
      <c r="AQ1305" s="75"/>
      <c r="AR1305" s="76"/>
      <c r="AS1305" s="74" t="s">
        <v>149</v>
      </c>
      <c r="AT1305" s="74" t="s">
        <v>149</v>
      </c>
      <c r="AU1305" s="74" t="s">
        <v>149</v>
      </c>
      <c r="AV1305" s="74" t="s">
        <v>149</v>
      </c>
      <c r="AW1305" s="74" t="s">
        <v>149</v>
      </c>
      <c r="AX1305" s="77">
        <v>0</v>
      </c>
      <c r="AY1305" s="74" t="s">
        <v>149</v>
      </c>
      <c r="AZ1305" s="74" t="s">
        <v>169</v>
      </c>
      <c r="BA1305" s="77">
        <v>0</v>
      </c>
      <c r="BB1305" s="76"/>
      <c r="BC1305" s="74" t="s">
        <v>160</v>
      </c>
      <c r="BD1305" s="74" t="s">
        <v>149</v>
      </c>
      <c r="BE1305" s="76"/>
      <c r="BF1305" s="76"/>
      <c r="BG1305" s="77">
        <v>0</v>
      </c>
      <c r="BH1305" s="76"/>
      <c r="BI1305" s="74" t="s">
        <v>149</v>
      </c>
      <c r="BJ1305" s="74" t="s">
        <v>149</v>
      </c>
      <c r="BK1305" s="74" t="s">
        <v>149</v>
      </c>
      <c r="BL1305" s="74" t="s">
        <v>191</v>
      </c>
      <c r="BM1305" s="76"/>
      <c r="BN1305" s="76"/>
      <c r="BO1305" s="74" t="s">
        <v>149</v>
      </c>
      <c r="BP1305" s="74" t="s">
        <v>12982</v>
      </c>
      <c r="BQ1305" s="76"/>
      <c r="BR1305" s="76"/>
      <c r="BS1305" s="76"/>
      <c r="BT1305" s="76"/>
      <c r="BU1305" s="74" t="s">
        <v>160</v>
      </c>
      <c r="BV1305" s="74" t="s">
        <v>8174</v>
      </c>
      <c r="BW1305" s="74" t="s">
        <v>14626</v>
      </c>
      <c r="BX1305" s="74" t="s">
        <v>8173</v>
      </c>
      <c r="BY1305" s="74" t="s">
        <v>14458</v>
      </c>
      <c r="BZ1305" s="90">
        <v>36892</v>
      </c>
      <c r="CA1305" s="76"/>
      <c r="CB1305" s="74" t="s">
        <v>149</v>
      </c>
      <c r="CC1305" s="78"/>
    </row>
    <row r="1306" spans="1:81">
      <c r="A1306" s="74" t="s">
        <v>10348</v>
      </c>
      <c r="B1306" s="94" t="str">
        <f>VLOOKUP(A1306,Sheet1!A:A,1,0)</f>
        <v>00001790</v>
      </c>
      <c r="C1306" s="74" t="s">
        <v>10519</v>
      </c>
      <c r="D1306" s="74" t="s">
        <v>10690</v>
      </c>
      <c r="E1306" s="74" t="s">
        <v>10840</v>
      </c>
      <c r="F1306" s="74" t="s">
        <v>253</v>
      </c>
      <c r="G1306" s="74" t="s">
        <v>253</v>
      </c>
      <c r="H1306" s="74" t="s">
        <v>191</v>
      </c>
      <c r="I1306" s="75"/>
      <c r="J1306" s="75">
        <v>0</v>
      </c>
      <c r="K1306" s="74" t="s">
        <v>155</v>
      </c>
      <c r="L1306" s="76"/>
      <c r="M1306" s="76"/>
      <c r="N1306" s="74"/>
      <c r="O1306" s="76"/>
      <c r="P1306" s="76"/>
      <c r="Q1306" s="76"/>
      <c r="R1306" s="76"/>
      <c r="S1306" s="76"/>
      <c r="T1306" s="76"/>
      <c r="U1306" s="90">
        <v>41235</v>
      </c>
      <c r="V1306" s="74" t="s">
        <v>10519</v>
      </c>
      <c r="W1306" s="74" t="s">
        <v>798</v>
      </c>
      <c r="X1306" s="75">
        <v>143000</v>
      </c>
      <c r="Y1306" s="75"/>
      <c r="Z1306" s="76"/>
      <c r="AA1306" s="75">
        <v>200000</v>
      </c>
      <c r="AB1306" s="76"/>
      <c r="AC1306" s="76"/>
      <c r="AD1306" s="74"/>
      <c r="AE1306" s="74" t="s">
        <v>11099</v>
      </c>
      <c r="AF1306" s="74" t="s">
        <v>157</v>
      </c>
      <c r="AG1306" s="74" t="s">
        <v>158</v>
      </c>
      <c r="AH1306" s="76"/>
      <c r="AI1306" s="76"/>
      <c r="AJ1306" s="76"/>
      <c r="AK1306" s="75">
        <v>4</v>
      </c>
      <c r="AL1306" s="74"/>
      <c r="AM1306" s="74" t="s">
        <v>149</v>
      </c>
      <c r="AN1306" s="76"/>
      <c r="AO1306" s="74" t="s">
        <v>149</v>
      </c>
      <c r="AP1306" s="74"/>
      <c r="AQ1306" s="75"/>
      <c r="AR1306" s="76"/>
      <c r="AS1306" s="74" t="s">
        <v>149</v>
      </c>
      <c r="AT1306" s="74" t="s">
        <v>149</v>
      </c>
      <c r="AU1306" s="74" t="s">
        <v>149</v>
      </c>
      <c r="AV1306" s="74" t="s">
        <v>149</v>
      </c>
      <c r="AW1306" s="74" t="s">
        <v>149</v>
      </c>
      <c r="AX1306" s="77">
        <v>0</v>
      </c>
      <c r="AY1306" s="74" t="s">
        <v>149</v>
      </c>
      <c r="AZ1306" s="74" t="s">
        <v>169</v>
      </c>
      <c r="BA1306" s="77">
        <v>0</v>
      </c>
      <c r="BB1306" s="76"/>
      <c r="BC1306" s="74" t="s">
        <v>160</v>
      </c>
      <c r="BD1306" s="74" t="s">
        <v>149</v>
      </c>
      <c r="BE1306" s="76"/>
      <c r="BF1306" s="76"/>
      <c r="BG1306" s="77">
        <v>0</v>
      </c>
      <c r="BH1306" s="76"/>
      <c r="BI1306" s="74" t="s">
        <v>149</v>
      </c>
      <c r="BJ1306" s="74" t="s">
        <v>149</v>
      </c>
      <c r="BK1306" s="74" t="s">
        <v>149</v>
      </c>
      <c r="BL1306" s="74" t="s">
        <v>191</v>
      </c>
      <c r="BM1306" s="76"/>
      <c r="BN1306" s="76"/>
      <c r="BO1306" s="74" t="s">
        <v>149</v>
      </c>
      <c r="BP1306" s="74" t="s">
        <v>12983</v>
      </c>
      <c r="BQ1306" s="76"/>
      <c r="BR1306" s="76"/>
      <c r="BS1306" s="76"/>
      <c r="BT1306" s="76"/>
      <c r="BU1306" s="74" t="s">
        <v>160</v>
      </c>
      <c r="BV1306" s="74" t="s">
        <v>8239</v>
      </c>
      <c r="BW1306" s="74" t="s">
        <v>14626</v>
      </c>
      <c r="BX1306" s="74" t="s">
        <v>8173</v>
      </c>
      <c r="BY1306" s="74" t="s">
        <v>14459</v>
      </c>
      <c r="BZ1306" s="90">
        <v>36892</v>
      </c>
      <c r="CA1306" s="76"/>
      <c r="CB1306" s="74" t="s">
        <v>149</v>
      </c>
      <c r="CC1306" s="78"/>
    </row>
    <row r="1307" spans="1:81">
      <c r="A1307" s="74" t="s">
        <v>10349</v>
      </c>
      <c r="B1307" s="94" t="str">
        <f>VLOOKUP(A1307,Sheet1!A:A,1,0)</f>
        <v>00001791</v>
      </c>
      <c r="C1307" s="74" t="s">
        <v>10520</v>
      </c>
      <c r="D1307" s="74" t="s">
        <v>10691</v>
      </c>
      <c r="E1307" s="74" t="s">
        <v>14732</v>
      </c>
      <c r="F1307" s="74" t="s">
        <v>10911</v>
      </c>
      <c r="G1307" s="74" t="s">
        <v>190</v>
      </c>
      <c r="H1307" s="74" t="s">
        <v>191</v>
      </c>
      <c r="I1307" s="75">
        <v>400006</v>
      </c>
      <c r="J1307" s="75">
        <v>0</v>
      </c>
      <c r="K1307" s="74" t="s">
        <v>155</v>
      </c>
      <c r="L1307" s="76"/>
      <c r="M1307" s="76"/>
      <c r="N1307" s="74"/>
      <c r="O1307" s="76"/>
      <c r="P1307" s="76"/>
      <c r="Q1307" s="76"/>
      <c r="R1307" s="76"/>
      <c r="S1307" s="76"/>
      <c r="T1307" s="76"/>
      <c r="U1307" s="90">
        <v>41235</v>
      </c>
      <c r="V1307" s="74" t="s">
        <v>10520</v>
      </c>
      <c r="W1307" s="74" t="s">
        <v>178</v>
      </c>
      <c r="X1307" s="75">
        <v>515000</v>
      </c>
      <c r="Y1307" s="75"/>
      <c r="Z1307" s="76"/>
      <c r="AA1307" s="75">
        <v>200000</v>
      </c>
      <c r="AB1307" s="76"/>
      <c r="AC1307" s="76"/>
      <c r="AD1307" s="74"/>
      <c r="AE1307" s="74" t="s">
        <v>11100</v>
      </c>
      <c r="AF1307" s="74" t="s">
        <v>157</v>
      </c>
      <c r="AG1307" s="74" t="s">
        <v>158</v>
      </c>
      <c r="AH1307" s="76"/>
      <c r="AI1307" s="76"/>
      <c r="AJ1307" s="76"/>
      <c r="AK1307" s="75">
        <v>4</v>
      </c>
      <c r="AL1307" s="74"/>
      <c r="AM1307" s="74" t="s">
        <v>149</v>
      </c>
      <c r="AN1307" s="76"/>
      <c r="AO1307" s="74" t="s">
        <v>149</v>
      </c>
      <c r="AP1307" s="74"/>
      <c r="AQ1307" s="75"/>
      <c r="AR1307" s="76"/>
      <c r="AS1307" s="74" t="s">
        <v>149</v>
      </c>
      <c r="AT1307" s="74" t="s">
        <v>149</v>
      </c>
      <c r="AU1307" s="74" t="s">
        <v>149</v>
      </c>
      <c r="AV1307" s="74" t="s">
        <v>149</v>
      </c>
      <c r="AW1307" s="74" t="s">
        <v>149</v>
      </c>
      <c r="AX1307" s="77">
        <v>0</v>
      </c>
      <c r="AY1307" s="74" t="s">
        <v>149</v>
      </c>
      <c r="AZ1307" s="74" t="s">
        <v>339</v>
      </c>
      <c r="BA1307" s="77">
        <v>0</v>
      </c>
      <c r="BB1307" s="76"/>
      <c r="BC1307" s="74" t="s">
        <v>160</v>
      </c>
      <c r="BD1307" s="74" t="s">
        <v>149</v>
      </c>
      <c r="BE1307" s="76"/>
      <c r="BF1307" s="76"/>
      <c r="BG1307" s="77">
        <v>0</v>
      </c>
      <c r="BH1307" s="76"/>
      <c r="BI1307" s="74" t="s">
        <v>149</v>
      </c>
      <c r="BJ1307" s="74" t="s">
        <v>149</v>
      </c>
      <c r="BK1307" s="74" t="s">
        <v>149</v>
      </c>
      <c r="BL1307" s="74" t="s">
        <v>191</v>
      </c>
      <c r="BM1307" s="76"/>
      <c r="BN1307" s="76"/>
      <c r="BO1307" s="74" t="s">
        <v>149</v>
      </c>
      <c r="BP1307" s="74" t="s">
        <v>12984</v>
      </c>
      <c r="BQ1307" s="76"/>
      <c r="BR1307" s="76"/>
      <c r="BS1307" s="76"/>
      <c r="BT1307" s="76"/>
      <c r="BU1307" s="74" t="s">
        <v>160</v>
      </c>
      <c r="BV1307" s="74" t="s">
        <v>8237</v>
      </c>
      <c r="BW1307" s="74" t="s">
        <v>14626</v>
      </c>
      <c r="BX1307" s="74" t="s">
        <v>8173</v>
      </c>
      <c r="BY1307" s="74" t="s">
        <v>14460</v>
      </c>
      <c r="BZ1307" s="90">
        <v>36892</v>
      </c>
      <c r="CA1307" s="76"/>
      <c r="CB1307" s="74" t="s">
        <v>149</v>
      </c>
      <c r="CC1307" s="78"/>
    </row>
    <row r="1308" spans="1:81">
      <c r="A1308" s="74" t="s">
        <v>10350</v>
      </c>
      <c r="B1308" s="94" t="str">
        <f>VLOOKUP(A1308,Sheet1!A:A,1,0)</f>
        <v>00001792</v>
      </c>
      <c r="C1308" s="74" t="s">
        <v>10521</v>
      </c>
      <c r="D1308" s="74" t="s">
        <v>10692</v>
      </c>
      <c r="E1308" s="74" t="s">
        <v>10842</v>
      </c>
      <c r="F1308" s="74"/>
      <c r="G1308" s="74" t="s">
        <v>312</v>
      </c>
      <c r="H1308" s="74" t="s">
        <v>313</v>
      </c>
      <c r="I1308" s="75">
        <v>560016</v>
      </c>
      <c r="J1308" s="75">
        <v>0</v>
      </c>
      <c r="K1308" s="74" t="s">
        <v>155</v>
      </c>
      <c r="L1308" s="76"/>
      <c r="M1308" s="76"/>
      <c r="N1308" s="74"/>
      <c r="O1308" s="76"/>
      <c r="P1308" s="76"/>
      <c r="Q1308" s="76"/>
      <c r="R1308" s="76"/>
      <c r="S1308" s="76"/>
      <c r="T1308" s="76"/>
      <c r="U1308" s="90">
        <v>41235</v>
      </c>
      <c r="V1308" s="74" t="s">
        <v>10521</v>
      </c>
      <c r="W1308" s="74" t="s">
        <v>304</v>
      </c>
      <c r="X1308" s="75">
        <v>516000</v>
      </c>
      <c r="Y1308" s="75"/>
      <c r="Z1308" s="76"/>
      <c r="AA1308" s="75">
        <v>200000</v>
      </c>
      <c r="AB1308" s="76"/>
      <c r="AC1308" s="76"/>
      <c r="AD1308" s="74"/>
      <c r="AE1308" s="74" t="s">
        <v>11101</v>
      </c>
      <c r="AF1308" s="74" t="s">
        <v>157</v>
      </c>
      <c r="AG1308" s="74" t="s">
        <v>158</v>
      </c>
      <c r="AH1308" s="76"/>
      <c r="AI1308" s="76"/>
      <c r="AJ1308" s="76"/>
      <c r="AK1308" s="75">
        <v>4</v>
      </c>
      <c r="AL1308" s="74"/>
      <c r="AM1308" s="74" t="s">
        <v>149</v>
      </c>
      <c r="AN1308" s="76"/>
      <c r="AO1308" s="74" t="s">
        <v>149</v>
      </c>
      <c r="AP1308" s="74"/>
      <c r="AQ1308" s="75"/>
      <c r="AR1308" s="76"/>
      <c r="AS1308" s="74" t="s">
        <v>149</v>
      </c>
      <c r="AT1308" s="74" t="s">
        <v>149</v>
      </c>
      <c r="AU1308" s="74" t="s">
        <v>149</v>
      </c>
      <c r="AV1308" s="74" t="s">
        <v>149</v>
      </c>
      <c r="AW1308" s="74" t="s">
        <v>149</v>
      </c>
      <c r="AX1308" s="77">
        <v>0</v>
      </c>
      <c r="AY1308" s="74" t="s">
        <v>149</v>
      </c>
      <c r="AZ1308" s="74" t="s">
        <v>339</v>
      </c>
      <c r="BA1308" s="77">
        <v>0</v>
      </c>
      <c r="BB1308" s="76"/>
      <c r="BC1308" s="74" t="s">
        <v>160</v>
      </c>
      <c r="BD1308" s="74" t="s">
        <v>149</v>
      </c>
      <c r="BE1308" s="76"/>
      <c r="BF1308" s="76"/>
      <c r="BG1308" s="77">
        <v>0</v>
      </c>
      <c r="BH1308" s="76"/>
      <c r="BI1308" s="74" t="s">
        <v>149</v>
      </c>
      <c r="BJ1308" s="74" t="s">
        <v>149</v>
      </c>
      <c r="BK1308" s="74" t="s">
        <v>149</v>
      </c>
      <c r="BL1308" s="74" t="s">
        <v>313</v>
      </c>
      <c r="BM1308" s="76"/>
      <c r="BN1308" s="76"/>
      <c r="BO1308" s="74" t="s">
        <v>149</v>
      </c>
      <c r="BP1308" s="74" t="s">
        <v>12985</v>
      </c>
      <c r="BQ1308" s="76"/>
      <c r="BR1308" s="76"/>
      <c r="BS1308" s="76"/>
      <c r="BT1308" s="76"/>
      <c r="BU1308" s="74" t="s">
        <v>160</v>
      </c>
      <c r="BV1308" s="74" t="s">
        <v>8174</v>
      </c>
      <c r="BW1308" s="74" t="s">
        <v>14626</v>
      </c>
      <c r="BX1308" s="74" t="s">
        <v>8173</v>
      </c>
      <c r="BY1308" s="74" t="s">
        <v>14461</v>
      </c>
      <c r="BZ1308" s="90">
        <v>36892</v>
      </c>
      <c r="CA1308" s="76"/>
      <c r="CB1308" s="74" t="s">
        <v>149</v>
      </c>
      <c r="CC1308" s="78"/>
    </row>
    <row r="1309" spans="1:81">
      <c r="A1309" s="74" t="s">
        <v>10351</v>
      </c>
      <c r="B1309" s="94" t="str">
        <f>VLOOKUP(A1309,Sheet1!A:A,1,0)</f>
        <v>00001793</v>
      </c>
      <c r="C1309" s="74" t="s">
        <v>10522</v>
      </c>
      <c r="D1309" s="74" t="s">
        <v>10693</v>
      </c>
      <c r="E1309" s="74" t="s">
        <v>10843</v>
      </c>
      <c r="F1309" s="74" t="s">
        <v>10912</v>
      </c>
      <c r="G1309" s="74" t="s">
        <v>312</v>
      </c>
      <c r="H1309" s="74" t="s">
        <v>313</v>
      </c>
      <c r="I1309" s="75">
        <v>560002</v>
      </c>
      <c r="J1309" s="75">
        <v>0</v>
      </c>
      <c r="K1309" s="74" t="s">
        <v>155</v>
      </c>
      <c r="L1309" s="76"/>
      <c r="M1309" s="76"/>
      <c r="N1309" s="74"/>
      <c r="O1309" s="76"/>
      <c r="P1309" s="76"/>
      <c r="Q1309" s="76"/>
      <c r="R1309" s="76"/>
      <c r="S1309" s="76"/>
      <c r="T1309" s="76"/>
      <c r="U1309" s="90">
        <v>41235</v>
      </c>
      <c r="V1309" s="74" t="s">
        <v>10522</v>
      </c>
      <c r="W1309" s="74" t="s">
        <v>167</v>
      </c>
      <c r="X1309" s="75">
        <v>722250</v>
      </c>
      <c r="Y1309" s="75"/>
      <c r="Z1309" s="76"/>
      <c r="AA1309" s="75">
        <v>200000</v>
      </c>
      <c r="AB1309" s="76"/>
      <c r="AC1309" s="76"/>
      <c r="AD1309" s="74"/>
      <c r="AE1309" s="74" t="s">
        <v>11102</v>
      </c>
      <c r="AF1309" s="74" t="s">
        <v>157</v>
      </c>
      <c r="AG1309" s="74" t="s">
        <v>158</v>
      </c>
      <c r="AH1309" s="76"/>
      <c r="AI1309" s="76"/>
      <c r="AJ1309" s="76"/>
      <c r="AK1309" s="75">
        <v>4</v>
      </c>
      <c r="AL1309" s="74"/>
      <c r="AM1309" s="74" t="s">
        <v>149</v>
      </c>
      <c r="AN1309" s="76"/>
      <c r="AO1309" s="74" t="s">
        <v>149</v>
      </c>
      <c r="AP1309" s="74"/>
      <c r="AQ1309" s="75"/>
      <c r="AR1309" s="76"/>
      <c r="AS1309" s="74" t="s">
        <v>149</v>
      </c>
      <c r="AT1309" s="74" t="s">
        <v>149</v>
      </c>
      <c r="AU1309" s="74" t="s">
        <v>149</v>
      </c>
      <c r="AV1309" s="74" t="s">
        <v>149</v>
      </c>
      <c r="AW1309" s="74" t="s">
        <v>149</v>
      </c>
      <c r="AX1309" s="77">
        <v>0</v>
      </c>
      <c r="AY1309" s="74" t="s">
        <v>149</v>
      </c>
      <c r="AZ1309" s="74" t="s">
        <v>339</v>
      </c>
      <c r="BA1309" s="77">
        <v>0</v>
      </c>
      <c r="BB1309" s="76"/>
      <c r="BC1309" s="74" t="s">
        <v>160</v>
      </c>
      <c r="BD1309" s="74" t="s">
        <v>149</v>
      </c>
      <c r="BE1309" s="76"/>
      <c r="BF1309" s="76"/>
      <c r="BG1309" s="77">
        <v>0</v>
      </c>
      <c r="BH1309" s="76"/>
      <c r="BI1309" s="74" t="s">
        <v>149</v>
      </c>
      <c r="BJ1309" s="74" t="s">
        <v>149</v>
      </c>
      <c r="BK1309" s="74" t="s">
        <v>149</v>
      </c>
      <c r="BL1309" s="74" t="s">
        <v>313</v>
      </c>
      <c r="BM1309" s="76"/>
      <c r="BN1309" s="76"/>
      <c r="BO1309" s="74" t="s">
        <v>149</v>
      </c>
      <c r="BP1309" s="74" t="s">
        <v>12986</v>
      </c>
      <c r="BQ1309" s="76"/>
      <c r="BR1309" s="76"/>
      <c r="BS1309" s="76"/>
      <c r="BT1309" s="76"/>
      <c r="BU1309" s="74" t="s">
        <v>160</v>
      </c>
      <c r="BV1309" s="74" t="s">
        <v>8175</v>
      </c>
      <c r="BW1309" s="74" t="s">
        <v>14626</v>
      </c>
      <c r="BX1309" s="74" t="s">
        <v>8173</v>
      </c>
      <c r="BY1309" s="74" t="s">
        <v>14462</v>
      </c>
      <c r="BZ1309" s="90">
        <v>36892</v>
      </c>
      <c r="CA1309" s="76"/>
      <c r="CB1309" s="74" t="s">
        <v>149</v>
      </c>
      <c r="CC1309" s="78"/>
    </row>
    <row r="1310" spans="1:81">
      <c r="A1310" s="74" t="s">
        <v>10352</v>
      </c>
      <c r="B1310" s="94" t="str">
        <f>VLOOKUP(A1310,Sheet1!A:A,1,0)</f>
        <v>00001794</v>
      </c>
      <c r="C1310" s="74" t="s">
        <v>14733</v>
      </c>
      <c r="D1310" s="74" t="s">
        <v>10694</v>
      </c>
      <c r="E1310" s="74" t="s">
        <v>10771</v>
      </c>
      <c r="F1310" s="74"/>
      <c r="G1310" s="74" t="s">
        <v>153</v>
      </c>
      <c r="H1310" s="74" t="s">
        <v>154</v>
      </c>
      <c r="I1310" s="75">
        <v>110019</v>
      </c>
      <c r="J1310" s="75">
        <v>0</v>
      </c>
      <c r="K1310" s="74" t="s">
        <v>155</v>
      </c>
      <c r="L1310" s="76"/>
      <c r="M1310" s="76"/>
      <c r="N1310" s="74" t="s">
        <v>13085</v>
      </c>
      <c r="O1310" s="76"/>
      <c r="P1310" s="76"/>
      <c r="Q1310" s="76"/>
      <c r="R1310" s="76"/>
      <c r="S1310" s="76"/>
      <c r="T1310" s="76"/>
      <c r="U1310" s="90">
        <v>41235</v>
      </c>
      <c r="V1310" s="74" t="s">
        <v>10969</v>
      </c>
      <c r="W1310" s="74" t="s">
        <v>167</v>
      </c>
      <c r="X1310" s="75">
        <v>722250</v>
      </c>
      <c r="Y1310" s="75"/>
      <c r="Z1310" s="76"/>
      <c r="AA1310" s="75">
        <v>200000</v>
      </c>
      <c r="AB1310" s="76"/>
      <c r="AC1310" s="76"/>
      <c r="AD1310" s="74"/>
      <c r="AE1310" s="74" t="s">
        <v>11103</v>
      </c>
      <c r="AF1310" s="74" t="s">
        <v>157</v>
      </c>
      <c r="AG1310" s="74" t="s">
        <v>158</v>
      </c>
      <c r="AH1310" s="76"/>
      <c r="AI1310" s="76"/>
      <c r="AJ1310" s="76"/>
      <c r="AK1310" s="75">
        <v>4</v>
      </c>
      <c r="AL1310" s="74"/>
      <c r="AM1310" s="74" t="s">
        <v>149</v>
      </c>
      <c r="AN1310" s="76"/>
      <c r="AO1310" s="74" t="s">
        <v>149</v>
      </c>
      <c r="AP1310" s="74"/>
      <c r="AQ1310" s="75"/>
      <c r="AR1310" s="76"/>
      <c r="AS1310" s="74" t="s">
        <v>149</v>
      </c>
      <c r="AT1310" s="74" t="s">
        <v>149</v>
      </c>
      <c r="AU1310" s="74" t="s">
        <v>149</v>
      </c>
      <c r="AV1310" s="74" t="s">
        <v>149</v>
      </c>
      <c r="AW1310" s="74" t="s">
        <v>149</v>
      </c>
      <c r="AX1310" s="77">
        <v>0</v>
      </c>
      <c r="AY1310" s="74" t="s">
        <v>149</v>
      </c>
      <c r="AZ1310" s="74" t="s">
        <v>339</v>
      </c>
      <c r="BA1310" s="77">
        <v>0</v>
      </c>
      <c r="BB1310" s="76"/>
      <c r="BC1310" s="74" t="s">
        <v>160</v>
      </c>
      <c r="BD1310" s="74" t="s">
        <v>149</v>
      </c>
      <c r="BE1310" s="76"/>
      <c r="BF1310" s="76"/>
      <c r="BG1310" s="77">
        <v>0</v>
      </c>
      <c r="BH1310" s="76"/>
      <c r="BI1310" s="74" t="s">
        <v>149</v>
      </c>
      <c r="BJ1310" s="74" t="s">
        <v>149</v>
      </c>
      <c r="BK1310" s="74" t="s">
        <v>149</v>
      </c>
      <c r="BL1310" s="74" t="s">
        <v>154</v>
      </c>
      <c r="BM1310" s="76"/>
      <c r="BN1310" s="76"/>
      <c r="BO1310" s="74" t="s">
        <v>149</v>
      </c>
      <c r="BP1310" s="74" t="s">
        <v>12987</v>
      </c>
      <c r="BQ1310" s="76"/>
      <c r="BR1310" s="76"/>
      <c r="BS1310" s="76"/>
      <c r="BT1310" s="76"/>
      <c r="BU1310" s="74" t="s">
        <v>160</v>
      </c>
      <c r="BV1310" s="74" t="s">
        <v>8174</v>
      </c>
      <c r="BW1310" s="74" t="s">
        <v>14626</v>
      </c>
      <c r="BX1310" s="74" t="s">
        <v>8173</v>
      </c>
      <c r="BY1310" s="74" t="s">
        <v>14463</v>
      </c>
      <c r="BZ1310" s="90">
        <v>36892</v>
      </c>
      <c r="CA1310" s="76"/>
      <c r="CB1310" s="74" t="s">
        <v>149</v>
      </c>
      <c r="CC1310" s="78"/>
    </row>
    <row r="1311" spans="1:81">
      <c r="A1311" s="74" t="s">
        <v>10353</v>
      </c>
      <c r="B1311" s="94" t="str">
        <f>VLOOKUP(A1311,Sheet1!A:A,1,0)</f>
        <v>00001795</v>
      </c>
      <c r="C1311" s="74" t="s">
        <v>10524</v>
      </c>
      <c r="D1311" s="74" t="s">
        <v>10695</v>
      </c>
      <c r="E1311" s="74" t="s">
        <v>10844</v>
      </c>
      <c r="F1311" s="74"/>
      <c r="G1311" s="74" t="s">
        <v>190</v>
      </c>
      <c r="H1311" s="74" t="s">
        <v>191</v>
      </c>
      <c r="I1311" s="75">
        <v>412220</v>
      </c>
      <c r="J1311" s="75">
        <v>0</v>
      </c>
      <c r="K1311" s="74" t="s">
        <v>155</v>
      </c>
      <c r="L1311" s="76"/>
      <c r="M1311" s="76"/>
      <c r="N1311" s="74"/>
      <c r="O1311" s="76"/>
      <c r="P1311" s="76"/>
      <c r="Q1311" s="76"/>
      <c r="R1311" s="76"/>
      <c r="S1311" s="76"/>
      <c r="T1311" s="76"/>
      <c r="U1311" s="90">
        <v>41240</v>
      </c>
      <c r="V1311" s="74" t="s">
        <v>10524</v>
      </c>
      <c r="W1311" s="74" t="s">
        <v>178</v>
      </c>
      <c r="X1311" s="75">
        <v>515000</v>
      </c>
      <c r="Y1311" s="75"/>
      <c r="Z1311" s="76"/>
      <c r="AA1311" s="75">
        <v>200000</v>
      </c>
      <c r="AB1311" s="76"/>
      <c r="AC1311" s="76"/>
      <c r="AD1311" s="74"/>
      <c r="AE1311" s="74" t="s">
        <v>11104</v>
      </c>
      <c r="AF1311" s="74" t="s">
        <v>157</v>
      </c>
      <c r="AG1311" s="74" t="s">
        <v>158</v>
      </c>
      <c r="AH1311" s="76"/>
      <c r="AI1311" s="76"/>
      <c r="AJ1311" s="76"/>
      <c r="AK1311" s="75">
        <v>4</v>
      </c>
      <c r="AL1311" s="74"/>
      <c r="AM1311" s="74" t="s">
        <v>149</v>
      </c>
      <c r="AN1311" s="76"/>
      <c r="AO1311" s="74" t="s">
        <v>149</v>
      </c>
      <c r="AP1311" s="74"/>
      <c r="AQ1311" s="75"/>
      <c r="AR1311" s="76"/>
      <c r="AS1311" s="74" t="s">
        <v>149</v>
      </c>
      <c r="AT1311" s="74" t="s">
        <v>149</v>
      </c>
      <c r="AU1311" s="74" t="s">
        <v>149</v>
      </c>
      <c r="AV1311" s="74" t="s">
        <v>149</v>
      </c>
      <c r="AW1311" s="74" t="s">
        <v>149</v>
      </c>
      <c r="AX1311" s="77">
        <v>0</v>
      </c>
      <c r="AY1311" s="74" t="s">
        <v>149</v>
      </c>
      <c r="AZ1311" s="74" t="s">
        <v>339</v>
      </c>
      <c r="BA1311" s="77">
        <v>0</v>
      </c>
      <c r="BB1311" s="76"/>
      <c r="BC1311" s="74" t="s">
        <v>160</v>
      </c>
      <c r="BD1311" s="74" t="s">
        <v>149</v>
      </c>
      <c r="BE1311" s="76"/>
      <c r="BF1311" s="76"/>
      <c r="BG1311" s="77">
        <v>0</v>
      </c>
      <c r="BH1311" s="76"/>
      <c r="BI1311" s="74" t="s">
        <v>149</v>
      </c>
      <c r="BJ1311" s="74" t="s">
        <v>149</v>
      </c>
      <c r="BK1311" s="74" t="s">
        <v>149</v>
      </c>
      <c r="BL1311" s="74" t="s">
        <v>191</v>
      </c>
      <c r="BM1311" s="76"/>
      <c r="BN1311" s="76"/>
      <c r="BO1311" s="74" t="s">
        <v>149</v>
      </c>
      <c r="BP1311" s="74" t="s">
        <v>12988</v>
      </c>
      <c r="BQ1311" s="76"/>
      <c r="BR1311" s="76"/>
      <c r="BS1311" s="76"/>
      <c r="BT1311" s="76"/>
      <c r="BU1311" s="74" t="s">
        <v>160</v>
      </c>
      <c r="BV1311" s="74"/>
      <c r="BW1311" s="74"/>
      <c r="BX1311" s="74"/>
      <c r="BY1311" s="74"/>
      <c r="BZ1311" s="90"/>
      <c r="CA1311" s="76"/>
      <c r="CB1311" s="74" t="s">
        <v>149</v>
      </c>
      <c r="CC1311" s="78"/>
    </row>
    <row r="1312" spans="1:81">
      <c r="A1312" s="74" t="s">
        <v>10354</v>
      </c>
      <c r="B1312" s="94" t="str">
        <f>VLOOKUP(A1312,Sheet1!A:A,1,0)</f>
        <v>00001796</v>
      </c>
      <c r="C1312" s="74" t="s">
        <v>10525</v>
      </c>
      <c r="D1312" s="74"/>
      <c r="E1312" s="74"/>
      <c r="F1312" s="74"/>
      <c r="G1312" s="74" t="s">
        <v>3354</v>
      </c>
      <c r="H1312" s="74" t="s">
        <v>166</v>
      </c>
      <c r="I1312" s="75">
        <v>122001</v>
      </c>
      <c r="J1312" s="75">
        <v>0</v>
      </c>
      <c r="K1312" s="74" t="s">
        <v>155</v>
      </c>
      <c r="L1312" s="76"/>
      <c r="M1312" s="76"/>
      <c r="N1312" s="74"/>
      <c r="O1312" s="76"/>
      <c r="P1312" s="76"/>
      <c r="Q1312" s="76"/>
      <c r="R1312" s="76"/>
      <c r="S1312" s="76"/>
      <c r="T1312" s="76"/>
      <c r="U1312" s="90">
        <v>41241</v>
      </c>
      <c r="V1312" s="74" t="s">
        <v>10525</v>
      </c>
      <c r="W1312" s="74" t="s">
        <v>216</v>
      </c>
      <c r="X1312" s="75">
        <v>722950</v>
      </c>
      <c r="Y1312" s="75"/>
      <c r="Z1312" s="76"/>
      <c r="AA1312" s="75">
        <v>200000</v>
      </c>
      <c r="AB1312" s="76"/>
      <c r="AC1312" s="76"/>
      <c r="AD1312" s="74"/>
      <c r="AE1312" s="74"/>
      <c r="AF1312" s="74" t="s">
        <v>157</v>
      </c>
      <c r="AG1312" s="74" t="s">
        <v>158</v>
      </c>
      <c r="AH1312" s="76"/>
      <c r="AI1312" s="76"/>
      <c r="AJ1312" s="76"/>
      <c r="AK1312" s="75">
        <v>4</v>
      </c>
      <c r="AL1312" s="74"/>
      <c r="AM1312" s="74" t="s">
        <v>149</v>
      </c>
      <c r="AN1312" s="76"/>
      <c r="AO1312" s="74" t="s">
        <v>149</v>
      </c>
      <c r="AP1312" s="74"/>
      <c r="AQ1312" s="75"/>
      <c r="AR1312" s="76"/>
      <c r="AS1312" s="74" t="s">
        <v>149</v>
      </c>
      <c r="AT1312" s="74" t="s">
        <v>149</v>
      </c>
      <c r="AU1312" s="74" t="s">
        <v>149</v>
      </c>
      <c r="AV1312" s="74" t="s">
        <v>149</v>
      </c>
      <c r="AW1312" s="74" t="s">
        <v>149</v>
      </c>
      <c r="AX1312" s="77">
        <v>0</v>
      </c>
      <c r="AY1312" s="74" t="s">
        <v>149</v>
      </c>
      <c r="AZ1312" s="74" t="s">
        <v>217</v>
      </c>
      <c r="BA1312" s="77">
        <v>0</v>
      </c>
      <c r="BB1312" s="76"/>
      <c r="BC1312" s="74" t="s">
        <v>160</v>
      </c>
      <c r="BD1312" s="74" t="s">
        <v>149</v>
      </c>
      <c r="BE1312" s="76"/>
      <c r="BF1312" s="76"/>
      <c r="BG1312" s="77">
        <v>0</v>
      </c>
      <c r="BH1312" s="76"/>
      <c r="BI1312" s="74" t="s">
        <v>149</v>
      </c>
      <c r="BJ1312" s="74" t="s">
        <v>149</v>
      </c>
      <c r="BK1312" s="74" t="s">
        <v>149</v>
      </c>
      <c r="BL1312" s="74" t="s">
        <v>166</v>
      </c>
      <c r="BM1312" s="76"/>
      <c r="BN1312" s="76"/>
      <c r="BO1312" s="74" t="s">
        <v>149</v>
      </c>
      <c r="BP1312" s="74"/>
      <c r="BQ1312" s="76"/>
      <c r="BR1312" s="76"/>
      <c r="BS1312" s="76"/>
      <c r="BT1312" s="76"/>
      <c r="BU1312" s="74" t="s">
        <v>160</v>
      </c>
      <c r="BV1312" s="74"/>
      <c r="BW1312" s="74"/>
      <c r="BX1312" s="74"/>
      <c r="BY1312" s="74"/>
      <c r="BZ1312" s="90"/>
      <c r="CA1312" s="76"/>
      <c r="CB1312" s="74" t="s">
        <v>149</v>
      </c>
      <c r="CC1312" s="78"/>
    </row>
    <row r="1313" spans="1:81">
      <c r="A1313" s="74" t="s">
        <v>10355</v>
      </c>
      <c r="B1313" s="94" t="str">
        <f>VLOOKUP(A1313,Sheet1!A:A,1,0)</f>
        <v>00001797</v>
      </c>
      <c r="C1313" s="74" t="s">
        <v>10526</v>
      </c>
      <c r="D1313" s="74" t="s">
        <v>10696</v>
      </c>
      <c r="E1313" s="74" t="s">
        <v>10845</v>
      </c>
      <c r="F1313" s="74"/>
      <c r="G1313" s="74" t="s">
        <v>190</v>
      </c>
      <c r="H1313" s="74" t="s">
        <v>191</v>
      </c>
      <c r="I1313" s="75"/>
      <c r="J1313" s="75">
        <v>0</v>
      </c>
      <c r="K1313" s="74" t="s">
        <v>155</v>
      </c>
      <c r="L1313" s="76"/>
      <c r="M1313" s="76"/>
      <c r="N1313" s="74"/>
      <c r="O1313" s="76"/>
      <c r="P1313" s="76"/>
      <c r="Q1313" s="76"/>
      <c r="R1313" s="76"/>
      <c r="S1313" s="76"/>
      <c r="T1313" s="76"/>
      <c r="U1313" s="90">
        <v>41241</v>
      </c>
      <c r="V1313" s="74" t="s">
        <v>10526</v>
      </c>
      <c r="W1313" s="74" t="s">
        <v>216</v>
      </c>
      <c r="X1313" s="75">
        <v>722950</v>
      </c>
      <c r="Y1313" s="75"/>
      <c r="Z1313" s="76"/>
      <c r="AA1313" s="75">
        <v>200000</v>
      </c>
      <c r="AB1313" s="76"/>
      <c r="AC1313" s="76"/>
      <c r="AD1313" s="74"/>
      <c r="AE1313" s="74" t="s">
        <v>11105</v>
      </c>
      <c r="AF1313" s="74" t="s">
        <v>157</v>
      </c>
      <c r="AG1313" s="74" t="s">
        <v>158</v>
      </c>
      <c r="AH1313" s="76"/>
      <c r="AI1313" s="76"/>
      <c r="AJ1313" s="76"/>
      <c r="AK1313" s="75">
        <v>4</v>
      </c>
      <c r="AL1313" s="74"/>
      <c r="AM1313" s="74" t="s">
        <v>149</v>
      </c>
      <c r="AN1313" s="76"/>
      <c r="AO1313" s="74" t="s">
        <v>149</v>
      </c>
      <c r="AP1313" s="74"/>
      <c r="AQ1313" s="75"/>
      <c r="AR1313" s="76"/>
      <c r="AS1313" s="74" t="s">
        <v>149</v>
      </c>
      <c r="AT1313" s="74" t="s">
        <v>149</v>
      </c>
      <c r="AU1313" s="74" t="s">
        <v>149</v>
      </c>
      <c r="AV1313" s="74" t="s">
        <v>149</v>
      </c>
      <c r="AW1313" s="74" t="s">
        <v>149</v>
      </c>
      <c r="AX1313" s="77">
        <v>0</v>
      </c>
      <c r="AY1313" s="74" t="s">
        <v>149</v>
      </c>
      <c r="AZ1313" s="74" t="s">
        <v>217</v>
      </c>
      <c r="BA1313" s="77">
        <v>0</v>
      </c>
      <c r="BB1313" s="76"/>
      <c r="BC1313" s="74" t="s">
        <v>160</v>
      </c>
      <c r="BD1313" s="74" t="s">
        <v>149</v>
      </c>
      <c r="BE1313" s="76"/>
      <c r="BF1313" s="76"/>
      <c r="BG1313" s="77">
        <v>0</v>
      </c>
      <c r="BH1313" s="76"/>
      <c r="BI1313" s="74" t="s">
        <v>149</v>
      </c>
      <c r="BJ1313" s="74" t="s">
        <v>149</v>
      </c>
      <c r="BK1313" s="74" t="s">
        <v>149</v>
      </c>
      <c r="BL1313" s="74" t="s">
        <v>191</v>
      </c>
      <c r="BM1313" s="76"/>
      <c r="BN1313" s="76"/>
      <c r="BO1313" s="74" t="s">
        <v>149</v>
      </c>
      <c r="BP1313" s="74"/>
      <c r="BQ1313" s="76"/>
      <c r="BR1313" s="76"/>
      <c r="BS1313" s="76"/>
      <c r="BT1313" s="76"/>
      <c r="BU1313" s="74" t="s">
        <v>160</v>
      </c>
      <c r="BV1313" s="74"/>
      <c r="BW1313" s="74"/>
      <c r="BX1313" s="74"/>
      <c r="BY1313" s="74"/>
      <c r="BZ1313" s="90"/>
      <c r="CA1313" s="76"/>
      <c r="CB1313" s="74" t="s">
        <v>149</v>
      </c>
      <c r="CC1313" s="78"/>
    </row>
    <row r="1314" spans="1:81">
      <c r="A1314" s="74" t="s">
        <v>10356</v>
      </c>
      <c r="B1314" s="94" t="str">
        <f>VLOOKUP(A1314,Sheet1!A:A,1,0)</f>
        <v>00001798</v>
      </c>
      <c r="C1314" s="74" t="s">
        <v>10527</v>
      </c>
      <c r="D1314" s="74" t="s">
        <v>10697</v>
      </c>
      <c r="E1314" s="74" t="s">
        <v>10846</v>
      </c>
      <c r="F1314" s="74"/>
      <c r="G1314" s="74" t="s">
        <v>5440</v>
      </c>
      <c r="H1314" s="74" t="s">
        <v>687</v>
      </c>
      <c r="I1314" s="75">
        <v>390023</v>
      </c>
      <c r="J1314" s="75">
        <v>0</v>
      </c>
      <c r="K1314" s="74" t="s">
        <v>155</v>
      </c>
      <c r="L1314" s="76"/>
      <c r="M1314" s="76"/>
      <c r="N1314" s="74"/>
      <c r="O1314" s="76"/>
      <c r="P1314" s="76"/>
      <c r="Q1314" s="76"/>
      <c r="R1314" s="76"/>
      <c r="S1314" s="76"/>
      <c r="T1314" s="76"/>
      <c r="U1314" s="90">
        <v>41242</v>
      </c>
      <c r="V1314" s="74" t="s">
        <v>10527</v>
      </c>
      <c r="W1314" s="74" t="s">
        <v>178</v>
      </c>
      <c r="X1314" s="75">
        <v>515000</v>
      </c>
      <c r="Y1314" s="75"/>
      <c r="Z1314" s="76"/>
      <c r="AA1314" s="75">
        <v>200000</v>
      </c>
      <c r="AB1314" s="76"/>
      <c r="AC1314" s="76"/>
      <c r="AD1314" s="74"/>
      <c r="AE1314" s="74" t="s">
        <v>11106</v>
      </c>
      <c r="AF1314" s="74" t="s">
        <v>157</v>
      </c>
      <c r="AG1314" s="74" t="s">
        <v>158</v>
      </c>
      <c r="AH1314" s="76"/>
      <c r="AI1314" s="76"/>
      <c r="AJ1314" s="76"/>
      <c r="AK1314" s="75">
        <v>4</v>
      </c>
      <c r="AL1314" s="74"/>
      <c r="AM1314" s="74" t="s">
        <v>149</v>
      </c>
      <c r="AN1314" s="76"/>
      <c r="AO1314" s="74" t="s">
        <v>149</v>
      </c>
      <c r="AP1314" s="74"/>
      <c r="AQ1314" s="75"/>
      <c r="AR1314" s="76"/>
      <c r="AS1314" s="74" t="s">
        <v>149</v>
      </c>
      <c r="AT1314" s="74" t="s">
        <v>149</v>
      </c>
      <c r="AU1314" s="74" t="s">
        <v>149</v>
      </c>
      <c r="AV1314" s="74" t="s">
        <v>149</v>
      </c>
      <c r="AW1314" s="74" t="s">
        <v>149</v>
      </c>
      <c r="AX1314" s="77">
        <v>0</v>
      </c>
      <c r="AY1314" s="74" t="s">
        <v>149</v>
      </c>
      <c r="AZ1314" s="74" t="s">
        <v>339</v>
      </c>
      <c r="BA1314" s="77">
        <v>0</v>
      </c>
      <c r="BB1314" s="76"/>
      <c r="BC1314" s="74" t="s">
        <v>160</v>
      </c>
      <c r="BD1314" s="74" t="s">
        <v>149</v>
      </c>
      <c r="BE1314" s="76"/>
      <c r="BF1314" s="76"/>
      <c r="BG1314" s="77">
        <v>0</v>
      </c>
      <c r="BH1314" s="76"/>
      <c r="BI1314" s="74" t="s">
        <v>149</v>
      </c>
      <c r="BJ1314" s="74" t="s">
        <v>149</v>
      </c>
      <c r="BK1314" s="74" t="s">
        <v>149</v>
      </c>
      <c r="BL1314" s="74" t="s">
        <v>687</v>
      </c>
      <c r="BM1314" s="76"/>
      <c r="BN1314" s="76"/>
      <c r="BO1314" s="74" t="s">
        <v>149</v>
      </c>
      <c r="BP1314" s="74" t="s">
        <v>12989</v>
      </c>
      <c r="BQ1314" s="76"/>
      <c r="BR1314" s="76"/>
      <c r="BS1314" s="76"/>
      <c r="BT1314" s="76"/>
      <c r="BU1314" s="74" t="s">
        <v>160</v>
      </c>
      <c r="BV1314" s="74" t="s">
        <v>8179</v>
      </c>
      <c r="BW1314" s="74" t="s">
        <v>14626</v>
      </c>
      <c r="BX1314" s="74" t="s">
        <v>8173</v>
      </c>
      <c r="BY1314" s="74" t="s">
        <v>14466</v>
      </c>
      <c r="BZ1314" s="90">
        <v>36892</v>
      </c>
      <c r="CA1314" s="76"/>
      <c r="CB1314" s="74" t="s">
        <v>149</v>
      </c>
      <c r="CC1314" s="78"/>
    </row>
    <row r="1315" spans="1:81">
      <c r="A1315" s="74" t="s">
        <v>10357</v>
      </c>
      <c r="B1315" s="94" t="str">
        <f>VLOOKUP(A1315,Sheet1!A:A,1,0)</f>
        <v>00001799</v>
      </c>
      <c r="C1315" s="74" t="s">
        <v>10970</v>
      </c>
      <c r="D1315" s="74" t="s">
        <v>10698</v>
      </c>
      <c r="E1315" s="74" t="s">
        <v>10847</v>
      </c>
      <c r="F1315" s="74"/>
      <c r="G1315" s="74" t="s">
        <v>933</v>
      </c>
      <c r="H1315" s="74" t="s">
        <v>166</v>
      </c>
      <c r="I1315" s="75"/>
      <c r="J1315" s="75">
        <v>0</v>
      </c>
      <c r="K1315" s="74" t="s">
        <v>155</v>
      </c>
      <c r="L1315" s="76"/>
      <c r="M1315" s="76"/>
      <c r="N1315" s="74" t="s">
        <v>13129</v>
      </c>
      <c r="O1315" s="76"/>
      <c r="P1315" s="76"/>
      <c r="Q1315" s="76"/>
      <c r="R1315" s="76"/>
      <c r="S1315" s="76"/>
      <c r="T1315" s="76"/>
      <c r="U1315" s="90">
        <v>41243</v>
      </c>
      <c r="V1315" s="74" t="s">
        <v>10970</v>
      </c>
      <c r="W1315" s="74" t="s">
        <v>178</v>
      </c>
      <c r="X1315" s="75">
        <v>515000</v>
      </c>
      <c r="Y1315" s="75"/>
      <c r="Z1315" s="76"/>
      <c r="AA1315" s="75">
        <v>200000</v>
      </c>
      <c r="AB1315" s="76"/>
      <c r="AC1315" s="76"/>
      <c r="AD1315" s="74"/>
      <c r="AE1315" s="74" t="s">
        <v>11107</v>
      </c>
      <c r="AF1315" s="74" t="s">
        <v>157</v>
      </c>
      <c r="AG1315" s="74" t="s">
        <v>158</v>
      </c>
      <c r="AH1315" s="76"/>
      <c r="AI1315" s="76"/>
      <c r="AJ1315" s="76"/>
      <c r="AK1315" s="75">
        <v>4</v>
      </c>
      <c r="AL1315" s="74"/>
      <c r="AM1315" s="74" t="s">
        <v>149</v>
      </c>
      <c r="AN1315" s="76"/>
      <c r="AO1315" s="74" t="s">
        <v>149</v>
      </c>
      <c r="AP1315" s="74"/>
      <c r="AQ1315" s="75"/>
      <c r="AR1315" s="76"/>
      <c r="AS1315" s="74" t="s">
        <v>149</v>
      </c>
      <c r="AT1315" s="74" t="s">
        <v>149</v>
      </c>
      <c r="AU1315" s="74" t="s">
        <v>149</v>
      </c>
      <c r="AV1315" s="74" t="s">
        <v>149</v>
      </c>
      <c r="AW1315" s="74" t="s">
        <v>149</v>
      </c>
      <c r="AX1315" s="77">
        <v>0</v>
      </c>
      <c r="AY1315" s="74" t="s">
        <v>149</v>
      </c>
      <c r="AZ1315" s="74" t="s">
        <v>339</v>
      </c>
      <c r="BA1315" s="77">
        <v>0</v>
      </c>
      <c r="BB1315" s="76"/>
      <c r="BC1315" s="74" t="s">
        <v>160</v>
      </c>
      <c r="BD1315" s="74" t="s">
        <v>149</v>
      </c>
      <c r="BE1315" s="76"/>
      <c r="BF1315" s="76"/>
      <c r="BG1315" s="77">
        <v>0</v>
      </c>
      <c r="BH1315" s="76"/>
      <c r="BI1315" s="74" t="s">
        <v>149</v>
      </c>
      <c r="BJ1315" s="74" t="s">
        <v>149</v>
      </c>
      <c r="BK1315" s="74" t="s">
        <v>149</v>
      </c>
      <c r="BL1315" s="74" t="s">
        <v>166</v>
      </c>
      <c r="BM1315" s="76"/>
      <c r="BN1315" s="76"/>
      <c r="BO1315" s="74" t="s">
        <v>149</v>
      </c>
      <c r="BP1315" s="74" t="s">
        <v>12990</v>
      </c>
      <c r="BQ1315" s="76"/>
      <c r="BR1315" s="76"/>
      <c r="BS1315" s="76"/>
      <c r="BT1315" s="76"/>
      <c r="BU1315" s="74" t="s">
        <v>160</v>
      </c>
      <c r="BV1315" s="74" t="s">
        <v>8178</v>
      </c>
      <c r="BW1315" s="74" t="s">
        <v>14626</v>
      </c>
      <c r="BX1315" s="74" t="s">
        <v>8173</v>
      </c>
      <c r="BY1315" s="74" t="s">
        <v>14467</v>
      </c>
      <c r="BZ1315" s="90">
        <v>36892</v>
      </c>
      <c r="CA1315" s="76"/>
      <c r="CB1315" s="74" t="s">
        <v>149</v>
      </c>
      <c r="CC1315" s="78"/>
    </row>
    <row r="1316" spans="1:81">
      <c r="A1316" s="74" t="s">
        <v>10358</v>
      </c>
      <c r="B1316" s="94" t="str">
        <f>VLOOKUP(A1316,Sheet1!A:A,1,0)</f>
        <v>00001800</v>
      </c>
      <c r="C1316" s="74" t="s">
        <v>10971</v>
      </c>
      <c r="D1316" s="74" t="s">
        <v>10699</v>
      </c>
      <c r="E1316" s="74" t="s">
        <v>10848</v>
      </c>
      <c r="F1316" s="74" t="s">
        <v>10913</v>
      </c>
      <c r="G1316" s="74" t="s">
        <v>253</v>
      </c>
      <c r="H1316" s="74" t="s">
        <v>191</v>
      </c>
      <c r="I1316" s="75">
        <v>400601</v>
      </c>
      <c r="J1316" s="75">
        <v>0</v>
      </c>
      <c r="K1316" s="74" t="s">
        <v>155</v>
      </c>
      <c r="L1316" s="76"/>
      <c r="M1316" s="76"/>
      <c r="N1316" s="74" t="s">
        <v>13219</v>
      </c>
      <c r="O1316" s="76"/>
      <c r="P1316" s="76"/>
      <c r="Q1316" s="76"/>
      <c r="R1316" s="76"/>
      <c r="S1316" s="76"/>
      <c r="T1316" s="76"/>
      <c r="U1316" s="90">
        <v>41243</v>
      </c>
      <c r="V1316" s="74" t="s">
        <v>10971</v>
      </c>
      <c r="W1316" s="74" t="s">
        <v>167</v>
      </c>
      <c r="X1316" s="75">
        <v>826260</v>
      </c>
      <c r="Y1316" s="75"/>
      <c r="Z1316" s="76"/>
      <c r="AA1316" s="75">
        <v>200000</v>
      </c>
      <c r="AB1316" s="76"/>
      <c r="AC1316" s="76"/>
      <c r="AD1316" s="74"/>
      <c r="AE1316" s="74" t="s">
        <v>11108</v>
      </c>
      <c r="AF1316" s="74" t="s">
        <v>157</v>
      </c>
      <c r="AG1316" s="74" t="s">
        <v>158</v>
      </c>
      <c r="AH1316" s="76"/>
      <c r="AI1316" s="76"/>
      <c r="AJ1316" s="76"/>
      <c r="AK1316" s="75">
        <v>4</v>
      </c>
      <c r="AL1316" s="74"/>
      <c r="AM1316" s="74" t="s">
        <v>149</v>
      </c>
      <c r="AN1316" s="76"/>
      <c r="AO1316" s="74" t="s">
        <v>149</v>
      </c>
      <c r="AP1316" s="74"/>
      <c r="AQ1316" s="75"/>
      <c r="AR1316" s="76"/>
      <c r="AS1316" s="74" t="s">
        <v>149</v>
      </c>
      <c r="AT1316" s="74" t="s">
        <v>149</v>
      </c>
      <c r="AU1316" s="74" t="s">
        <v>149</v>
      </c>
      <c r="AV1316" s="74" t="s">
        <v>149</v>
      </c>
      <c r="AW1316" s="74" t="s">
        <v>149</v>
      </c>
      <c r="AX1316" s="77">
        <v>0</v>
      </c>
      <c r="AY1316" s="74" t="s">
        <v>149</v>
      </c>
      <c r="AZ1316" s="74" t="s">
        <v>217</v>
      </c>
      <c r="BA1316" s="77">
        <v>0</v>
      </c>
      <c r="BB1316" s="76"/>
      <c r="BC1316" s="74" t="s">
        <v>160</v>
      </c>
      <c r="BD1316" s="74" t="s">
        <v>149</v>
      </c>
      <c r="BE1316" s="76"/>
      <c r="BF1316" s="76"/>
      <c r="BG1316" s="77">
        <v>0</v>
      </c>
      <c r="BH1316" s="76"/>
      <c r="BI1316" s="74" t="s">
        <v>149</v>
      </c>
      <c r="BJ1316" s="74" t="s">
        <v>149</v>
      </c>
      <c r="BK1316" s="74" t="s">
        <v>149</v>
      </c>
      <c r="BL1316" s="74" t="s">
        <v>191</v>
      </c>
      <c r="BM1316" s="76"/>
      <c r="BN1316" s="76"/>
      <c r="BO1316" s="74" t="s">
        <v>149</v>
      </c>
      <c r="BP1316" s="74" t="s">
        <v>12991</v>
      </c>
      <c r="BQ1316" s="76"/>
      <c r="BR1316" s="76"/>
      <c r="BS1316" s="76"/>
      <c r="BT1316" s="76"/>
      <c r="BU1316" s="74" t="s">
        <v>160</v>
      </c>
      <c r="BV1316" s="74" t="s">
        <v>8184</v>
      </c>
      <c r="BW1316" s="74" t="s">
        <v>14626</v>
      </c>
      <c r="BX1316" s="74" t="s">
        <v>8173</v>
      </c>
      <c r="BY1316" s="74" t="s">
        <v>14468</v>
      </c>
      <c r="BZ1316" s="90">
        <v>36892</v>
      </c>
      <c r="CA1316" s="76"/>
      <c r="CB1316" s="74" t="s">
        <v>149</v>
      </c>
      <c r="CC1316" s="78"/>
    </row>
    <row r="1317" spans="1:81">
      <c r="A1317" s="74" t="s">
        <v>10359</v>
      </c>
      <c r="B1317" s="94" t="str">
        <f>VLOOKUP(A1317,Sheet1!A:A,1,0)</f>
        <v>00001801</v>
      </c>
      <c r="C1317" s="74" t="s">
        <v>10530</v>
      </c>
      <c r="D1317" s="74" t="s">
        <v>10700</v>
      </c>
      <c r="E1317" s="74" t="s">
        <v>190</v>
      </c>
      <c r="F1317" s="74"/>
      <c r="G1317" s="74" t="s">
        <v>190</v>
      </c>
      <c r="H1317" s="74" t="s">
        <v>191</v>
      </c>
      <c r="I1317" s="75">
        <v>411014</v>
      </c>
      <c r="J1317" s="75">
        <v>0</v>
      </c>
      <c r="K1317" s="74" t="s">
        <v>155</v>
      </c>
      <c r="L1317" s="76"/>
      <c r="M1317" s="76"/>
      <c r="N1317" s="74"/>
      <c r="O1317" s="76"/>
      <c r="P1317" s="76"/>
      <c r="Q1317" s="76"/>
      <c r="R1317" s="76"/>
      <c r="S1317" s="76"/>
      <c r="T1317" s="76"/>
      <c r="U1317" s="90">
        <v>41243</v>
      </c>
      <c r="V1317" s="74" t="s">
        <v>10530</v>
      </c>
      <c r="W1317" s="74" t="s">
        <v>167</v>
      </c>
      <c r="X1317" s="75">
        <v>812725</v>
      </c>
      <c r="Y1317" s="75">
        <v>8127</v>
      </c>
      <c r="Z1317" s="76"/>
      <c r="AA1317" s="75">
        <v>200000</v>
      </c>
      <c r="AB1317" s="76"/>
      <c r="AC1317" s="76"/>
      <c r="AD1317" s="74"/>
      <c r="AE1317" s="74" t="s">
        <v>11109</v>
      </c>
      <c r="AF1317" s="74" t="s">
        <v>157</v>
      </c>
      <c r="AG1317" s="74" t="s">
        <v>158</v>
      </c>
      <c r="AH1317" s="76"/>
      <c r="AI1317" s="76"/>
      <c r="AJ1317" s="76"/>
      <c r="AK1317" s="75">
        <v>4</v>
      </c>
      <c r="AL1317" s="74"/>
      <c r="AM1317" s="74" t="s">
        <v>149</v>
      </c>
      <c r="AN1317" s="76"/>
      <c r="AO1317" s="74" t="s">
        <v>149</v>
      </c>
      <c r="AP1317" s="74"/>
      <c r="AQ1317" s="75"/>
      <c r="AR1317" s="76"/>
      <c r="AS1317" s="74" t="s">
        <v>149</v>
      </c>
      <c r="AT1317" s="74" t="s">
        <v>149</v>
      </c>
      <c r="AU1317" s="74" t="s">
        <v>149</v>
      </c>
      <c r="AV1317" s="74" t="s">
        <v>149</v>
      </c>
      <c r="AW1317" s="74" t="s">
        <v>149</v>
      </c>
      <c r="AX1317" s="77">
        <v>0</v>
      </c>
      <c r="AY1317" s="74" t="s">
        <v>149</v>
      </c>
      <c r="AZ1317" s="74" t="s">
        <v>339</v>
      </c>
      <c r="BA1317" s="77">
        <v>0</v>
      </c>
      <c r="BB1317" s="76"/>
      <c r="BC1317" s="74" t="s">
        <v>160</v>
      </c>
      <c r="BD1317" s="74" t="s">
        <v>149</v>
      </c>
      <c r="BE1317" s="76"/>
      <c r="BF1317" s="76"/>
      <c r="BG1317" s="77">
        <v>0</v>
      </c>
      <c r="BH1317" s="76"/>
      <c r="BI1317" s="74" t="s">
        <v>149</v>
      </c>
      <c r="BJ1317" s="74" t="s">
        <v>149</v>
      </c>
      <c r="BK1317" s="74" t="s">
        <v>149</v>
      </c>
      <c r="BL1317" s="74" t="s">
        <v>191</v>
      </c>
      <c r="BM1317" s="76"/>
      <c r="BN1317" s="76"/>
      <c r="BO1317" s="74" t="s">
        <v>149</v>
      </c>
      <c r="BP1317" s="74" t="s">
        <v>12992</v>
      </c>
      <c r="BQ1317" s="76"/>
      <c r="BR1317" s="76"/>
      <c r="BS1317" s="76"/>
      <c r="BT1317" s="76"/>
      <c r="BU1317" s="74" t="s">
        <v>160</v>
      </c>
      <c r="BV1317" s="74" t="s">
        <v>8191</v>
      </c>
      <c r="BW1317" s="74" t="s">
        <v>14626</v>
      </c>
      <c r="BX1317" s="74" t="s">
        <v>8173</v>
      </c>
      <c r="BY1317" s="74" t="s">
        <v>13461</v>
      </c>
      <c r="BZ1317" s="90">
        <v>36892</v>
      </c>
      <c r="CA1317" s="76"/>
      <c r="CB1317" s="74" t="s">
        <v>149</v>
      </c>
      <c r="CC1317" s="78"/>
    </row>
    <row r="1318" spans="1:81">
      <c r="A1318" s="74" t="s">
        <v>10360</v>
      </c>
      <c r="B1318" s="94" t="str">
        <f>VLOOKUP(A1318,Sheet1!A:A,1,0)</f>
        <v>00001802</v>
      </c>
      <c r="C1318" s="74" t="s">
        <v>10531</v>
      </c>
      <c r="D1318" s="74" t="s">
        <v>10701</v>
      </c>
      <c r="E1318" s="74" t="s">
        <v>10849</v>
      </c>
      <c r="F1318" s="74" t="s">
        <v>10914</v>
      </c>
      <c r="G1318" s="74" t="s">
        <v>153</v>
      </c>
      <c r="H1318" s="74" t="s">
        <v>154</v>
      </c>
      <c r="I1318" s="75">
        <v>110019</v>
      </c>
      <c r="J1318" s="75">
        <v>0</v>
      </c>
      <c r="K1318" s="74" t="s">
        <v>155</v>
      </c>
      <c r="L1318" s="76"/>
      <c r="M1318" s="76"/>
      <c r="N1318" s="74"/>
      <c r="O1318" s="76"/>
      <c r="P1318" s="76"/>
      <c r="Q1318" s="76"/>
      <c r="R1318" s="76"/>
      <c r="S1318" s="76"/>
      <c r="T1318" s="76"/>
      <c r="U1318" s="90">
        <v>41246</v>
      </c>
      <c r="V1318" s="74" t="s">
        <v>10531</v>
      </c>
      <c r="W1318" s="74" t="s">
        <v>178</v>
      </c>
      <c r="X1318" s="75">
        <v>515000</v>
      </c>
      <c r="Y1318" s="75"/>
      <c r="Z1318" s="76"/>
      <c r="AA1318" s="75">
        <v>200000</v>
      </c>
      <c r="AB1318" s="76"/>
      <c r="AC1318" s="76"/>
      <c r="AD1318" s="74"/>
      <c r="AE1318" s="74" t="s">
        <v>11110</v>
      </c>
      <c r="AF1318" s="74" t="s">
        <v>157</v>
      </c>
      <c r="AG1318" s="74" t="s">
        <v>158</v>
      </c>
      <c r="AH1318" s="76"/>
      <c r="AI1318" s="76"/>
      <c r="AJ1318" s="76"/>
      <c r="AK1318" s="75">
        <v>4</v>
      </c>
      <c r="AL1318" s="74"/>
      <c r="AM1318" s="74" t="s">
        <v>149</v>
      </c>
      <c r="AN1318" s="76"/>
      <c r="AO1318" s="74" t="s">
        <v>149</v>
      </c>
      <c r="AP1318" s="74"/>
      <c r="AQ1318" s="75"/>
      <c r="AR1318" s="76"/>
      <c r="AS1318" s="74" t="s">
        <v>149</v>
      </c>
      <c r="AT1318" s="74" t="s">
        <v>149</v>
      </c>
      <c r="AU1318" s="74" t="s">
        <v>149</v>
      </c>
      <c r="AV1318" s="74" t="s">
        <v>149</v>
      </c>
      <c r="AW1318" s="74" t="s">
        <v>149</v>
      </c>
      <c r="AX1318" s="77">
        <v>0</v>
      </c>
      <c r="AY1318" s="74" t="s">
        <v>149</v>
      </c>
      <c r="AZ1318" s="74" t="s">
        <v>217</v>
      </c>
      <c r="BA1318" s="77">
        <v>0</v>
      </c>
      <c r="BB1318" s="76"/>
      <c r="BC1318" s="74" t="s">
        <v>160</v>
      </c>
      <c r="BD1318" s="74" t="s">
        <v>149</v>
      </c>
      <c r="BE1318" s="76"/>
      <c r="BF1318" s="76"/>
      <c r="BG1318" s="77">
        <v>0</v>
      </c>
      <c r="BH1318" s="76"/>
      <c r="BI1318" s="74" t="s">
        <v>149</v>
      </c>
      <c r="BJ1318" s="74" t="s">
        <v>149</v>
      </c>
      <c r="BK1318" s="74" t="s">
        <v>149</v>
      </c>
      <c r="BL1318" s="74" t="s">
        <v>154</v>
      </c>
      <c r="BM1318" s="76"/>
      <c r="BN1318" s="76"/>
      <c r="BO1318" s="74" t="s">
        <v>149</v>
      </c>
      <c r="BP1318" s="74" t="s">
        <v>12993</v>
      </c>
      <c r="BQ1318" s="76"/>
      <c r="BR1318" s="76"/>
      <c r="BS1318" s="76"/>
      <c r="BT1318" s="76"/>
      <c r="BU1318" s="74" t="s">
        <v>160</v>
      </c>
      <c r="BV1318" s="74" t="s">
        <v>8213</v>
      </c>
      <c r="BW1318" s="74" t="s">
        <v>14626</v>
      </c>
      <c r="BX1318" s="74" t="s">
        <v>8173</v>
      </c>
      <c r="BY1318" s="74" t="s">
        <v>14469</v>
      </c>
      <c r="BZ1318" s="90">
        <v>36892</v>
      </c>
      <c r="CA1318" s="76"/>
      <c r="CB1318" s="74" t="s">
        <v>149</v>
      </c>
      <c r="CC1318" s="78"/>
    </row>
    <row r="1319" spans="1:81">
      <c r="A1319" s="74" t="s">
        <v>10361</v>
      </c>
      <c r="B1319" s="94" t="str">
        <f>VLOOKUP(A1319,Sheet1!A:A,1,0)</f>
        <v>00001803</v>
      </c>
      <c r="C1319" s="74" t="s">
        <v>10532</v>
      </c>
      <c r="D1319" s="74" t="s">
        <v>10702</v>
      </c>
      <c r="E1319" s="74" t="s">
        <v>10850</v>
      </c>
      <c r="F1319" s="74" t="s">
        <v>10915</v>
      </c>
      <c r="G1319" s="74" t="s">
        <v>173</v>
      </c>
      <c r="H1319" s="74" t="s">
        <v>174</v>
      </c>
      <c r="I1319" s="75">
        <v>201306</v>
      </c>
      <c r="J1319" s="75">
        <v>0</v>
      </c>
      <c r="K1319" s="74" t="s">
        <v>155</v>
      </c>
      <c r="L1319" s="76"/>
      <c r="M1319" s="76"/>
      <c r="N1319" s="74"/>
      <c r="O1319" s="76"/>
      <c r="P1319" s="76"/>
      <c r="Q1319" s="76"/>
      <c r="R1319" s="76"/>
      <c r="S1319" s="76"/>
      <c r="T1319" s="76"/>
      <c r="U1319" s="90">
        <v>41246</v>
      </c>
      <c r="V1319" s="74" t="s">
        <v>10532</v>
      </c>
      <c r="W1319" s="74" t="s">
        <v>178</v>
      </c>
      <c r="X1319" s="75">
        <v>515000</v>
      </c>
      <c r="Y1319" s="75"/>
      <c r="Z1319" s="76"/>
      <c r="AA1319" s="75">
        <v>200000</v>
      </c>
      <c r="AB1319" s="76"/>
      <c r="AC1319" s="76"/>
      <c r="AD1319" s="74"/>
      <c r="AE1319" s="74" t="s">
        <v>11111</v>
      </c>
      <c r="AF1319" s="74" t="s">
        <v>157</v>
      </c>
      <c r="AG1319" s="74" t="s">
        <v>158</v>
      </c>
      <c r="AH1319" s="76"/>
      <c r="AI1319" s="76"/>
      <c r="AJ1319" s="76"/>
      <c r="AK1319" s="75">
        <v>4</v>
      </c>
      <c r="AL1319" s="74"/>
      <c r="AM1319" s="74" t="s">
        <v>149</v>
      </c>
      <c r="AN1319" s="76"/>
      <c r="AO1319" s="74" t="s">
        <v>149</v>
      </c>
      <c r="AP1319" s="74"/>
      <c r="AQ1319" s="75"/>
      <c r="AR1319" s="76"/>
      <c r="AS1319" s="74" t="s">
        <v>149</v>
      </c>
      <c r="AT1319" s="74" t="s">
        <v>149</v>
      </c>
      <c r="AU1319" s="74" t="s">
        <v>149</v>
      </c>
      <c r="AV1319" s="74" t="s">
        <v>149</v>
      </c>
      <c r="AW1319" s="74" t="s">
        <v>149</v>
      </c>
      <c r="AX1319" s="77">
        <v>0</v>
      </c>
      <c r="AY1319" s="74" t="s">
        <v>149</v>
      </c>
      <c r="AZ1319" s="74" t="s">
        <v>339</v>
      </c>
      <c r="BA1319" s="77">
        <v>0</v>
      </c>
      <c r="BB1319" s="76"/>
      <c r="BC1319" s="74" t="s">
        <v>160</v>
      </c>
      <c r="BD1319" s="74" t="s">
        <v>149</v>
      </c>
      <c r="BE1319" s="76"/>
      <c r="BF1319" s="76"/>
      <c r="BG1319" s="77">
        <v>0</v>
      </c>
      <c r="BH1319" s="76"/>
      <c r="BI1319" s="74" t="s">
        <v>149</v>
      </c>
      <c r="BJ1319" s="74" t="s">
        <v>149</v>
      </c>
      <c r="BK1319" s="74" t="s">
        <v>149</v>
      </c>
      <c r="BL1319" s="74" t="s">
        <v>174</v>
      </c>
      <c r="BM1319" s="76"/>
      <c r="BN1319" s="76"/>
      <c r="BO1319" s="74" t="s">
        <v>149</v>
      </c>
      <c r="BP1319" s="74" t="s">
        <v>12994</v>
      </c>
      <c r="BQ1319" s="76"/>
      <c r="BR1319" s="76"/>
      <c r="BS1319" s="76"/>
      <c r="BT1319" s="76"/>
      <c r="BU1319" s="74" t="s">
        <v>160</v>
      </c>
      <c r="BV1319" s="74" t="s">
        <v>8174</v>
      </c>
      <c r="BW1319" s="74" t="s">
        <v>14626</v>
      </c>
      <c r="BX1319" s="74" t="s">
        <v>8173</v>
      </c>
      <c r="BY1319" s="74" t="s">
        <v>14470</v>
      </c>
      <c r="BZ1319" s="90">
        <v>36892</v>
      </c>
      <c r="CA1319" s="76"/>
      <c r="CB1319" s="74" t="s">
        <v>149</v>
      </c>
      <c r="CC1319" s="78"/>
    </row>
    <row r="1320" spans="1:81">
      <c r="A1320" s="74" t="s">
        <v>10362</v>
      </c>
      <c r="B1320" s="94" t="str">
        <f>VLOOKUP(A1320,Sheet1!A:A,1,0)</f>
        <v>00001804</v>
      </c>
      <c r="C1320" s="74" t="s">
        <v>10533</v>
      </c>
      <c r="D1320" s="74" t="s">
        <v>10703</v>
      </c>
      <c r="E1320" s="74" t="s">
        <v>10851</v>
      </c>
      <c r="F1320" s="74" t="s">
        <v>10916</v>
      </c>
      <c r="G1320" s="74" t="s">
        <v>1262</v>
      </c>
      <c r="H1320" s="74" t="s">
        <v>313</v>
      </c>
      <c r="I1320" s="75">
        <v>560073</v>
      </c>
      <c r="J1320" s="75">
        <v>0</v>
      </c>
      <c r="K1320" s="74" t="s">
        <v>155</v>
      </c>
      <c r="L1320" s="76"/>
      <c r="M1320" s="76"/>
      <c r="N1320" s="74"/>
      <c r="O1320" s="76"/>
      <c r="P1320" s="76"/>
      <c r="Q1320" s="76"/>
      <c r="R1320" s="76"/>
      <c r="S1320" s="76"/>
      <c r="T1320" s="76"/>
      <c r="U1320" s="90">
        <v>41246</v>
      </c>
      <c r="V1320" s="74" t="s">
        <v>10533</v>
      </c>
      <c r="W1320" s="74" t="s">
        <v>216</v>
      </c>
      <c r="X1320" s="75">
        <v>722950</v>
      </c>
      <c r="Y1320" s="75"/>
      <c r="Z1320" s="76"/>
      <c r="AA1320" s="75">
        <v>200000</v>
      </c>
      <c r="AB1320" s="76"/>
      <c r="AC1320" s="76"/>
      <c r="AD1320" s="74"/>
      <c r="AE1320" s="74" t="s">
        <v>11112</v>
      </c>
      <c r="AF1320" s="74" t="s">
        <v>157</v>
      </c>
      <c r="AG1320" s="74" t="s">
        <v>158</v>
      </c>
      <c r="AH1320" s="76"/>
      <c r="AI1320" s="76"/>
      <c r="AJ1320" s="76"/>
      <c r="AK1320" s="75">
        <v>4</v>
      </c>
      <c r="AL1320" s="74"/>
      <c r="AM1320" s="74" t="s">
        <v>149</v>
      </c>
      <c r="AN1320" s="76"/>
      <c r="AO1320" s="74" t="s">
        <v>149</v>
      </c>
      <c r="AP1320" s="74"/>
      <c r="AQ1320" s="75"/>
      <c r="AR1320" s="76"/>
      <c r="AS1320" s="74" t="s">
        <v>149</v>
      </c>
      <c r="AT1320" s="74" t="s">
        <v>149</v>
      </c>
      <c r="AU1320" s="74" t="s">
        <v>149</v>
      </c>
      <c r="AV1320" s="74" t="s">
        <v>149</v>
      </c>
      <c r="AW1320" s="74" t="s">
        <v>149</v>
      </c>
      <c r="AX1320" s="77">
        <v>0</v>
      </c>
      <c r="AY1320" s="74" t="s">
        <v>149</v>
      </c>
      <c r="AZ1320" s="74" t="s">
        <v>217</v>
      </c>
      <c r="BA1320" s="77">
        <v>0</v>
      </c>
      <c r="BB1320" s="76"/>
      <c r="BC1320" s="74" t="s">
        <v>160</v>
      </c>
      <c r="BD1320" s="74" t="s">
        <v>149</v>
      </c>
      <c r="BE1320" s="76"/>
      <c r="BF1320" s="76"/>
      <c r="BG1320" s="77">
        <v>0</v>
      </c>
      <c r="BH1320" s="76"/>
      <c r="BI1320" s="74" t="s">
        <v>149</v>
      </c>
      <c r="BJ1320" s="74" t="s">
        <v>149</v>
      </c>
      <c r="BK1320" s="74" t="s">
        <v>149</v>
      </c>
      <c r="BL1320" s="74" t="s">
        <v>313</v>
      </c>
      <c r="BM1320" s="76"/>
      <c r="BN1320" s="76"/>
      <c r="BO1320" s="74" t="s">
        <v>149</v>
      </c>
      <c r="BP1320" s="74" t="s">
        <v>12995</v>
      </c>
      <c r="BQ1320" s="76"/>
      <c r="BR1320" s="76"/>
      <c r="BS1320" s="76"/>
      <c r="BT1320" s="76"/>
      <c r="BU1320" s="74" t="s">
        <v>160</v>
      </c>
      <c r="BV1320" s="74"/>
      <c r="BW1320" s="74"/>
      <c r="BX1320" s="74"/>
      <c r="BY1320" s="74"/>
      <c r="BZ1320" s="90"/>
      <c r="CA1320" s="76"/>
      <c r="CB1320" s="74" t="s">
        <v>149</v>
      </c>
      <c r="CC1320" s="78"/>
    </row>
    <row r="1321" spans="1:81">
      <c r="A1321" s="74" t="s">
        <v>10363</v>
      </c>
      <c r="B1321" s="94" t="str">
        <f>VLOOKUP(A1321,Sheet1!A:A,1,0)</f>
        <v>00001805</v>
      </c>
      <c r="C1321" s="74" t="s">
        <v>10534</v>
      </c>
      <c r="D1321" s="74" t="s">
        <v>10704</v>
      </c>
      <c r="E1321" s="74" t="s">
        <v>10852</v>
      </c>
      <c r="F1321" s="74"/>
      <c r="G1321" s="74" t="s">
        <v>165</v>
      </c>
      <c r="H1321" s="74" t="s">
        <v>166</v>
      </c>
      <c r="I1321" s="75">
        <v>122001</v>
      </c>
      <c r="J1321" s="75">
        <v>0</v>
      </c>
      <c r="K1321" s="74" t="s">
        <v>155</v>
      </c>
      <c r="L1321" s="76"/>
      <c r="M1321" s="76"/>
      <c r="N1321" s="74"/>
      <c r="O1321" s="76"/>
      <c r="P1321" s="76"/>
      <c r="Q1321" s="76"/>
      <c r="R1321" s="76"/>
      <c r="S1321" s="76"/>
      <c r="T1321" s="76"/>
      <c r="U1321" s="90">
        <v>41246</v>
      </c>
      <c r="V1321" s="74" t="s">
        <v>10534</v>
      </c>
      <c r="W1321" s="74" t="s">
        <v>178</v>
      </c>
      <c r="X1321" s="75">
        <v>515000</v>
      </c>
      <c r="Y1321" s="75"/>
      <c r="Z1321" s="76"/>
      <c r="AA1321" s="75">
        <v>200000</v>
      </c>
      <c r="AB1321" s="76"/>
      <c r="AC1321" s="76"/>
      <c r="AD1321" s="74"/>
      <c r="AE1321" s="74" t="s">
        <v>11113</v>
      </c>
      <c r="AF1321" s="74" t="s">
        <v>157</v>
      </c>
      <c r="AG1321" s="74" t="s">
        <v>158</v>
      </c>
      <c r="AH1321" s="76"/>
      <c r="AI1321" s="76"/>
      <c r="AJ1321" s="76"/>
      <c r="AK1321" s="75">
        <v>4</v>
      </c>
      <c r="AL1321" s="74"/>
      <c r="AM1321" s="74" t="s">
        <v>149</v>
      </c>
      <c r="AN1321" s="76"/>
      <c r="AO1321" s="74" t="s">
        <v>149</v>
      </c>
      <c r="AP1321" s="74"/>
      <c r="AQ1321" s="75"/>
      <c r="AR1321" s="76"/>
      <c r="AS1321" s="74" t="s">
        <v>149</v>
      </c>
      <c r="AT1321" s="74" t="s">
        <v>149</v>
      </c>
      <c r="AU1321" s="74" t="s">
        <v>149</v>
      </c>
      <c r="AV1321" s="74" t="s">
        <v>149</v>
      </c>
      <c r="AW1321" s="74" t="s">
        <v>149</v>
      </c>
      <c r="AX1321" s="77">
        <v>0</v>
      </c>
      <c r="AY1321" s="74" t="s">
        <v>149</v>
      </c>
      <c r="AZ1321" s="74" t="s">
        <v>339</v>
      </c>
      <c r="BA1321" s="77">
        <v>0</v>
      </c>
      <c r="BB1321" s="76"/>
      <c r="BC1321" s="74" t="s">
        <v>160</v>
      </c>
      <c r="BD1321" s="74" t="s">
        <v>149</v>
      </c>
      <c r="BE1321" s="76"/>
      <c r="BF1321" s="76"/>
      <c r="BG1321" s="77">
        <v>0</v>
      </c>
      <c r="BH1321" s="76"/>
      <c r="BI1321" s="74" t="s">
        <v>149</v>
      </c>
      <c r="BJ1321" s="74" t="s">
        <v>149</v>
      </c>
      <c r="BK1321" s="74" t="s">
        <v>149</v>
      </c>
      <c r="BL1321" s="74" t="s">
        <v>166</v>
      </c>
      <c r="BM1321" s="76"/>
      <c r="BN1321" s="76"/>
      <c r="BO1321" s="74" t="s">
        <v>149</v>
      </c>
      <c r="BP1321" s="74" t="s">
        <v>12996</v>
      </c>
      <c r="BQ1321" s="76"/>
      <c r="BR1321" s="76"/>
      <c r="BS1321" s="76"/>
      <c r="BT1321" s="76"/>
      <c r="BU1321" s="74" t="s">
        <v>160</v>
      </c>
      <c r="BV1321" s="74"/>
      <c r="BW1321" s="74"/>
      <c r="BX1321" s="74"/>
      <c r="BY1321" s="74"/>
      <c r="BZ1321" s="90"/>
      <c r="CA1321" s="76"/>
      <c r="CB1321" s="74" t="s">
        <v>149</v>
      </c>
      <c r="CC1321" s="78"/>
    </row>
    <row r="1322" spans="1:81">
      <c r="A1322" s="74" t="s">
        <v>10364</v>
      </c>
      <c r="B1322" s="94" t="str">
        <f>VLOOKUP(A1322,Sheet1!A:A,1,0)</f>
        <v>00001806</v>
      </c>
      <c r="C1322" s="74" t="s">
        <v>10535</v>
      </c>
      <c r="D1322" s="74" t="s">
        <v>10705</v>
      </c>
      <c r="E1322" s="74" t="s">
        <v>10853</v>
      </c>
      <c r="F1322" s="74" t="s">
        <v>10917</v>
      </c>
      <c r="G1322" s="74" t="s">
        <v>253</v>
      </c>
      <c r="H1322" s="74" t="s">
        <v>191</v>
      </c>
      <c r="I1322" s="75">
        <v>400706</v>
      </c>
      <c r="J1322" s="75">
        <v>0</v>
      </c>
      <c r="K1322" s="74" t="s">
        <v>155</v>
      </c>
      <c r="L1322" s="76"/>
      <c r="M1322" s="76"/>
      <c r="N1322" s="74"/>
      <c r="O1322" s="76"/>
      <c r="P1322" s="76"/>
      <c r="Q1322" s="76"/>
      <c r="R1322" s="76"/>
      <c r="S1322" s="76"/>
      <c r="T1322" s="76"/>
      <c r="U1322" s="90">
        <v>41246</v>
      </c>
      <c r="V1322" s="74" t="s">
        <v>10535</v>
      </c>
      <c r="W1322" s="74" t="s">
        <v>167</v>
      </c>
      <c r="X1322" s="75">
        <v>722250</v>
      </c>
      <c r="Y1322" s="75"/>
      <c r="Z1322" s="76"/>
      <c r="AA1322" s="75">
        <v>200000</v>
      </c>
      <c r="AB1322" s="76"/>
      <c r="AC1322" s="76"/>
      <c r="AD1322" s="74"/>
      <c r="AE1322" s="74" t="s">
        <v>11114</v>
      </c>
      <c r="AF1322" s="74" t="s">
        <v>157</v>
      </c>
      <c r="AG1322" s="74" t="s">
        <v>158</v>
      </c>
      <c r="AH1322" s="76"/>
      <c r="AI1322" s="76"/>
      <c r="AJ1322" s="76"/>
      <c r="AK1322" s="75">
        <v>4</v>
      </c>
      <c r="AL1322" s="74"/>
      <c r="AM1322" s="74" t="s">
        <v>149</v>
      </c>
      <c r="AN1322" s="76"/>
      <c r="AO1322" s="74" t="s">
        <v>149</v>
      </c>
      <c r="AP1322" s="74"/>
      <c r="AQ1322" s="75"/>
      <c r="AR1322" s="76"/>
      <c r="AS1322" s="74" t="s">
        <v>149</v>
      </c>
      <c r="AT1322" s="74" t="s">
        <v>149</v>
      </c>
      <c r="AU1322" s="74" t="s">
        <v>149</v>
      </c>
      <c r="AV1322" s="74" t="s">
        <v>149</v>
      </c>
      <c r="AW1322" s="74" t="s">
        <v>149</v>
      </c>
      <c r="AX1322" s="77">
        <v>0</v>
      </c>
      <c r="AY1322" s="74" t="s">
        <v>149</v>
      </c>
      <c r="AZ1322" s="74" t="s">
        <v>339</v>
      </c>
      <c r="BA1322" s="77">
        <v>0</v>
      </c>
      <c r="BB1322" s="76"/>
      <c r="BC1322" s="74" t="s">
        <v>160</v>
      </c>
      <c r="BD1322" s="74" t="s">
        <v>149</v>
      </c>
      <c r="BE1322" s="76"/>
      <c r="BF1322" s="76"/>
      <c r="BG1322" s="77">
        <v>0</v>
      </c>
      <c r="BH1322" s="76"/>
      <c r="BI1322" s="74" t="s">
        <v>149</v>
      </c>
      <c r="BJ1322" s="74" t="s">
        <v>149</v>
      </c>
      <c r="BK1322" s="74" t="s">
        <v>149</v>
      </c>
      <c r="BL1322" s="74" t="s">
        <v>191</v>
      </c>
      <c r="BM1322" s="76"/>
      <c r="BN1322" s="76"/>
      <c r="BO1322" s="74" t="s">
        <v>149</v>
      </c>
      <c r="BP1322" s="74" t="s">
        <v>12997</v>
      </c>
      <c r="BQ1322" s="76"/>
      <c r="BR1322" s="76"/>
      <c r="BS1322" s="76"/>
      <c r="BT1322" s="76"/>
      <c r="BU1322" s="74" t="s">
        <v>160</v>
      </c>
      <c r="BV1322" s="74" t="s">
        <v>8191</v>
      </c>
      <c r="BW1322" s="74" t="s">
        <v>14626</v>
      </c>
      <c r="BX1322" s="74" t="s">
        <v>8173</v>
      </c>
      <c r="BY1322" s="74" t="s">
        <v>14472</v>
      </c>
      <c r="BZ1322" s="90">
        <v>36892</v>
      </c>
      <c r="CA1322" s="76"/>
      <c r="CB1322" s="74" t="s">
        <v>149</v>
      </c>
      <c r="CC1322" s="78"/>
    </row>
    <row r="1323" spans="1:81">
      <c r="A1323" s="74" t="s">
        <v>10365</v>
      </c>
      <c r="B1323" s="94" t="str">
        <f>VLOOKUP(A1323,Sheet1!A:A,1,0)</f>
        <v>00001807</v>
      </c>
      <c r="C1323" s="74" t="s">
        <v>4443</v>
      </c>
      <c r="D1323" s="74" t="s">
        <v>10706</v>
      </c>
      <c r="E1323" s="74" t="s">
        <v>10854</v>
      </c>
      <c r="F1323" s="74" t="s">
        <v>10918</v>
      </c>
      <c r="G1323" s="74" t="s">
        <v>190</v>
      </c>
      <c r="H1323" s="74" t="s">
        <v>191</v>
      </c>
      <c r="I1323" s="75">
        <v>411018</v>
      </c>
      <c r="J1323" s="75">
        <v>0</v>
      </c>
      <c r="K1323" s="74" t="s">
        <v>155</v>
      </c>
      <c r="L1323" s="76"/>
      <c r="M1323" s="76"/>
      <c r="N1323" s="74"/>
      <c r="O1323" s="76"/>
      <c r="P1323" s="76"/>
      <c r="Q1323" s="76"/>
      <c r="R1323" s="76"/>
      <c r="S1323" s="76"/>
      <c r="T1323" s="76"/>
      <c r="U1323" s="90">
        <v>41247</v>
      </c>
      <c r="V1323" s="74" t="s">
        <v>4443</v>
      </c>
      <c r="W1323" s="74" t="s">
        <v>178</v>
      </c>
      <c r="X1323" s="75">
        <v>515000</v>
      </c>
      <c r="Y1323" s="75"/>
      <c r="Z1323" s="76"/>
      <c r="AA1323" s="75">
        <v>200000</v>
      </c>
      <c r="AB1323" s="76"/>
      <c r="AC1323" s="76"/>
      <c r="AD1323" s="74"/>
      <c r="AE1323" s="74" t="s">
        <v>11115</v>
      </c>
      <c r="AF1323" s="74" t="s">
        <v>157</v>
      </c>
      <c r="AG1323" s="74" t="s">
        <v>158</v>
      </c>
      <c r="AH1323" s="76"/>
      <c r="AI1323" s="76"/>
      <c r="AJ1323" s="76"/>
      <c r="AK1323" s="75">
        <v>4</v>
      </c>
      <c r="AL1323" s="74"/>
      <c r="AM1323" s="74" t="s">
        <v>149</v>
      </c>
      <c r="AN1323" s="76"/>
      <c r="AO1323" s="74" t="s">
        <v>149</v>
      </c>
      <c r="AP1323" s="74"/>
      <c r="AQ1323" s="75"/>
      <c r="AR1323" s="76"/>
      <c r="AS1323" s="74" t="s">
        <v>149</v>
      </c>
      <c r="AT1323" s="74" t="s">
        <v>149</v>
      </c>
      <c r="AU1323" s="74" t="s">
        <v>149</v>
      </c>
      <c r="AV1323" s="74" t="s">
        <v>149</v>
      </c>
      <c r="AW1323" s="74" t="s">
        <v>149</v>
      </c>
      <c r="AX1323" s="77">
        <v>0</v>
      </c>
      <c r="AY1323" s="74" t="s">
        <v>149</v>
      </c>
      <c r="AZ1323" s="74" t="s">
        <v>339</v>
      </c>
      <c r="BA1323" s="77">
        <v>0</v>
      </c>
      <c r="BB1323" s="76"/>
      <c r="BC1323" s="74" t="s">
        <v>160</v>
      </c>
      <c r="BD1323" s="74" t="s">
        <v>149</v>
      </c>
      <c r="BE1323" s="76"/>
      <c r="BF1323" s="76"/>
      <c r="BG1323" s="77">
        <v>0</v>
      </c>
      <c r="BH1323" s="76"/>
      <c r="BI1323" s="74" t="s">
        <v>149</v>
      </c>
      <c r="BJ1323" s="74" t="s">
        <v>149</v>
      </c>
      <c r="BK1323" s="74" t="s">
        <v>149</v>
      </c>
      <c r="BL1323" s="74" t="s">
        <v>191</v>
      </c>
      <c r="BM1323" s="76"/>
      <c r="BN1323" s="76"/>
      <c r="BO1323" s="74" t="s">
        <v>149</v>
      </c>
      <c r="BP1323" s="74" t="s">
        <v>12998</v>
      </c>
      <c r="BQ1323" s="76"/>
      <c r="BR1323" s="76"/>
      <c r="BS1323" s="76"/>
      <c r="BT1323" s="76"/>
      <c r="BU1323" s="74" t="s">
        <v>160</v>
      </c>
      <c r="BV1323" s="74" t="s">
        <v>8179</v>
      </c>
      <c r="BW1323" s="74" t="s">
        <v>14626</v>
      </c>
      <c r="BX1323" s="74" t="s">
        <v>8173</v>
      </c>
      <c r="BY1323" s="74" t="s">
        <v>14473</v>
      </c>
      <c r="BZ1323" s="90">
        <v>36892</v>
      </c>
      <c r="CA1323" s="76"/>
      <c r="CB1323" s="74" t="s">
        <v>149</v>
      </c>
      <c r="CC1323" s="78"/>
    </row>
    <row r="1324" spans="1:81">
      <c r="A1324" s="74" t="s">
        <v>10366</v>
      </c>
      <c r="B1324" s="94" t="str">
        <f>VLOOKUP(A1324,Sheet1!A:A,1,0)</f>
        <v>00001808</v>
      </c>
      <c r="C1324" s="74" t="s">
        <v>10536</v>
      </c>
      <c r="D1324" s="74" t="s">
        <v>10707</v>
      </c>
      <c r="E1324" s="74" t="s">
        <v>10855</v>
      </c>
      <c r="F1324" s="74" t="s">
        <v>10919</v>
      </c>
      <c r="G1324" s="74" t="s">
        <v>190</v>
      </c>
      <c r="H1324" s="74" t="s">
        <v>191</v>
      </c>
      <c r="I1324" s="75">
        <v>411014</v>
      </c>
      <c r="J1324" s="75">
        <v>0</v>
      </c>
      <c r="K1324" s="74" t="s">
        <v>155</v>
      </c>
      <c r="L1324" s="76"/>
      <c r="M1324" s="76"/>
      <c r="N1324" s="74"/>
      <c r="O1324" s="76"/>
      <c r="P1324" s="76"/>
      <c r="Q1324" s="76"/>
      <c r="R1324" s="76"/>
      <c r="S1324" s="76"/>
      <c r="T1324" s="76"/>
      <c r="U1324" s="90">
        <v>41248</v>
      </c>
      <c r="V1324" s="74" t="s">
        <v>10536</v>
      </c>
      <c r="W1324" s="74" t="s">
        <v>216</v>
      </c>
      <c r="X1324" s="75">
        <v>722950</v>
      </c>
      <c r="Y1324" s="75"/>
      <c r="Z1324" s="76"/>
      <c r="AA1324" s="75">
        <v>200000</v>
      </c>
      <c r="AB1324" s="76"/>
      <c r="AC1324" s="76"/>
      <c r="AD1324" s="74"/>
      <c r="AE1324" s="74" t="s">
        <v>11116</v>
      </c>
      <c r="AF1324" s="74" t="s">
        <v>157</v>
      </c>
      <c r="AG1324" s="74" t="s">
        <v>158</v>
      </c>
      <c r="AH1324" s="76"/>
      <c r="AI1324" s="76"/>
      <c r="AJ1324" s="76"/>
      <c r="AK1324" s="75">
        <v>4</v>
      </c>
      <c r="AL1324" s="74"/>
      <c r="AM1324" s="74" t="s">
        <v>149</v>
      </c>
      <c r="AN1324" s="76"/>
      <c r="AO1324" s="74" t="s">
        <v>149</v>
      </c>
      <c r="AP1324" s="74"/>
      <c r="AQ1324" s="75"/>
      <c r="AR1324" s="76"/>
      <c r="AS1324" s="74" t="s">
        <v>149</v>
      </c>
      <c r="AT1324" s="74" t="s">
        <v>149</v>
      </c>
      <c r="AU1324" s="74" t="s">
        <v>149</v>
      </c>
      <c r="AV1324" s="74" t="s">
        <v>149</v>
      </c>
      <c r="AW1324" s="74" t="s">
        <v>149</v>
      </c>
      <c r="AX1324" s="77">
        <v>0</v>
      </c>
      <c r="AY1324" s="74" t="s">
        <v>149</v>
      </c>
      <c r="AZ1324" s="74" t="s">
        <v>217</v>
      </c>
      <c r="BA1324" s="77">
        <v>0</v>
      </c>
      <c r="BB1324" s="76"/>
      <c r="BC1324" s="74" t="s">
        <v>160</v>
      </c>
      <c r="BD1324" s="74" t="s">
        <v>149</v>
      </c>
      <c r="BE1324" s="76"/>
      <c r="BF1324" s="76"/>
      <c r="BG1324" s="77">
        <v>0</v>
      </c>
      <c r="BH1324" s="76"/>
      <c r="BI1324" s="74" t="s">
        <v>149</v>
      </c>
      <c r="BJ1324" s="74" t="s">
        <v>149</v>
      </c>
      <c r="BK1324" s="74" t="s">
        <v>149</v>
      </c>
      <c r="BL1324" s="74" t="s">
        <v>191</v>
      </c>
      <c r="BM1324" s="76"/>
      <c r="BN1324" s="76"/>
      <c r="BO1324" s="74" t="s">
        <v>149</v>
      </c>
      <c r="BP1324" s="74" t="s">
        <v>12999</v>
      </c>
      <c r="BQ1324" s="76"/>
      <c r="BR1324" s="76"/>
      <c r="BS1324" s="76"/>
      <c r="BT1324" s="76"/>
      <c r="BU1324" s="74" t="s">
        <v>160</v>
      </c>
      <c r="BV1324" s="74"/>
      <c r="BW1324" s="74"/>
      <c r="BX1324" s="74"/>
      <c r="BY1324" s="74"/>
      <c r="BZ1324" s="90"/>
      <c r="CA1324" s="76"/>
      <c r="CB1324" s="74" t="s">
        <v>149</v>
      </c>
      <c r="CC1324" s="78"/>
    </row>
    <row r="1325" spans="1:81">
      <c r="A1325" s="74" t="s">
        <v>10367</v>
      </c>
      <c r="B1325" s="94" t="str">
        <f>VLOOKUP(A1325,Sheet1!A:A,1,0)</f>
        <v>00001809</v>
      </c>
      <c r="C1325" s="74" t="s">
        <v>10537</v>
      </c>
      <c r="D1325" s="74" t="s">
        <v>10708</v>
      </c>
      <c r="E1325" s="74" t="s">
        <v>10856</v>
      </c>
      <c r="F1325" s="74" t="s">
        <v>10920</v>
      </c>
      <c r="G1325" s="74" t="s">
        <v>312</v>
      </c>
      <c r="H1325" s="74" t="s">
        <v>313</v>
      </c>
      <c r="I1325" s="75">
        <v>560091</v>
      </c>
      <c r="J1325" s="75">
        <v>0</v>
      </c>
      <c r="K1325" s="74" t="s">
        <v>155</v>
      </c>
      <c r="L1325" s="76"/>
      <c r="M1325" s="76"/>
      <c r="N1325" s="74"/>
      <c r="O1325" s="76"/>
      <c r="P1325" s="76"/>
      <c r="Q1325" s="76"/>
      <c r="R1325" s="76"/>
      <c r="S1325" s="76"/>
      <c r="T1325" s="76"/>
      <c r="U1325" s="90">
        <v>41249</v>
      </c>
      <c r="V1325" s="74" t="s">
        <v>10537</v>
      </c>
      <c r="W1325" s="74" t="s">
        <v>178</v>
      </c>
      <c r="X1325" s="75">
        <v>826270</v>
      </c>
      <c r="Y1325" s="75"/>
      <c r="Z1325" s="76"/>
      <c r="AA1325" s="75">
        <v>200000</v>
      </c>
      <c r="AB1325" s="76"/>
      <c r="AC1325" s="76"/>
      <c r="AD1325" s="74"/>
      <c r="AE1325" s="74" t="s">
        <v>4560</v>
      </c>
      <c r="AF1325" s="74" t="s">
        <v>157</v>
      </c>
      <c r="AG1325" s="74" t="s">
        <v>158</v>
      </c>
      <c r="AH1325" s="76"/>
      <c r="AI1325" s="76"/>
      <c r="AJ1325" s="76"/>
      <c r="AK1325" s="75">
        <v>4</v>
      </c>
      <c r="AL1325" s="74"/>
      <c r="AM1325" s="74" t="s">
        <v>149</v>
      </c>
      <c r="AN1325" s="76"/>
      <c r="AO1325" s="74" t="s">
        <v>149</v>
      </c>
      <c r="AP1325" s="74"/>
      <c r="AQ1325" s="75"/>
      <c r="AR1325" s="76"/>
      <c r="AS1325" s="74" t="s">
        <v>149</v>
      </c>
      <c r="AT1325" s="74" t="s">
        <v>149</v>
      </c>
      <c r="AU1325" s="74" t="s">
        <v>149</v>
      </c>
      <c r="AV1325" s="74" t="s">
        <v>149</v>
      </c>
      <c r="AW1325" s="74" t="s">
        <v>149</v>
      </c>
      <c r="AX1325" s="77">
        <v>0</v>
      </c>
      <c r="AY1325" s="74" t="s">
        <v>149</v>
      </c>
      <c r="AZ1325" s="74" t="s">
        <v>339</v>
      </c>
      <c r="BA1325" s="77">
        <v>0</v>
      </c>
      <c r="BB1325" s="76"/>
      <c r="BC1325" s="74" t="s">
        <v>160</v>
      </c>
      <c r="BD1325" s="74" t="s">
        <v>149</v>
      </c>
      <c r="BE1325" s="76"/>
      <c r="BF1325" s="76"/>
      <c r="BG1325" s="77">
        <v>0</v>
      </c>
      <c r="BH1325" s="76"/>
      <c r="BI1325" s="74" t="s">
        <v>149</v>
      </c>
      <c r="BJ1325" s="74" t="s">
        <v>149</v>
      </c>
      <c r="BK1325" s="74" t="s">
        <v>149</v>
      </c>
      <c r="BL1325" s="74" t="s">
        <v>313</v>
      </c>
      <c r="BM1325" s="76"/>
      <c r="BN1325" s="76"/>
      <c r="BO1325" s="74" t="s">
        <v>149</v>
      </c>
      <c r="BP1325" s="74" t="s">
        <v>12511</v>
      </c>
      <c r="BQ1325" s="76"/>
      <c r="BR1325" s="76"/>
      <c r="BS1325" s="76"/>
      <c r="BT1325" s="76"/>
      <c r="BU1325" s="74" t="s">
        <v>160</v>
      </c>
      <c r="BV1325" s="74" t="s">
        <v>8213</v>
      </c>
      <c r="BW1325" s="74" t="s">
        <v>14626</v>
      </c>
      <c r="BX1325" s="74" t="s">
        <v>8173</v>
      </c>
      <c r="BY1325" s="74" t="s">
        <v>14475</v>
      </c>
      <c r="BZ1325" s="90">
        <v>36892</v>
      </c>
      <c r="CA1325" s="76"/>
      <c r="CB1325" s="74" t="s">
        <v>149</v>
      </c>
      <c r="CC1325" s="78"/>
    </row>
    <row r="1326" spans="1:81">
      <c r="A1326" s="74" t="s">
        <v>10368</v>
      </c>
      <c r="B1326" s="94" t="str">
        <f>VLOOKUP(A1326,Sheet1!A:A,1,0)</f>
        <v>00001810</v>
      </c>
      <c r="C1326" s="74" t="s">
        <v>10538</v>
      </c>
      <c r="D1326" s="74" t="s">
        <v>10709</v>
      </c>
      <c r="E1326" s="74" t="s">
        <v>10857</v>
      </c>
      <c r="F1326" s="74" t="s">
        <v>10921</v>
      </c>
      <c r="G1326" s="74" t="s">
        <v>909</v>
      </c>
      <c r="H1326" s="74" t="s">
        <v>269</v>
      </c>
      <c r="I1326" s="75">
        <v>600018</v>
      </c>
      <c r="J1326" s="75">
        <v>0</v>
      </c>
      <c r="K1326" s="74" t="s">
        <v>155</v>
      </c>
      <c r="L1326" s="76"/>
      <c r="M1326" s="76"/>
      <c r="N1326" s="74"/>
      <c r="O1326" s="76"/>
      <c r="P1326" s="76"/>
      <c r="Q1326" s="76"/>
      <c r="R1326" s="76"/>
      <c r="S1326" s="76"/>
      <c r="T1326" s="76"/>
      <c r="U1326" s="90">
        <v>41249</v>
      </c>
      <c r="V1326" s="74" t="s">
        <v>10538</v>
      </c>
      <c r="W1326" s="74" t="s">
        <v>167</v>
      </c>
      <c r="X1326" s="75">
        <v>722250</v>
      </c>
      <c r="Y1326" s="75"/>
      <c r="Z1326" s="76"/>
      <c r="AA1326" s="75">
        <v>200000</v>
      </c>
      <c r="AB1326" s="76"/>
      <c r="AC1326" s="76"/>
      <c r="AD1326" s="74"/>
      <c r="AE1326" s="74" t="s">
        <v>11117</v>
      </c>
      <c r="AF1326" s="74" t="s">
        <v>157</v>
      </c>
      <c r="AG1326" s="74" t="s">
        <v>158</v>
      </c>
      <c r="AH1326" s="76"/>
      <c r="AI1326" s="76"/>
      <c r="AJ1326" s="76"/>
      <c r="AK1326" s="75">
        <v>4</v>
      </c>
      <c r="AL1326" s="74"/>
      <c r="AM1326" s="74" t="s">
        <v>149</v>
      </c>
      <c r="AN1326" s="76"/>
      <c r="AO1326" s="74" t="s">
        <v>149</v>
      </c>
      <c r="AP1326" s="74"/>
      <c r="AQ1326" s="75"/>
      <c r="AR1326" s="76"/>
      <c r="AS1326" s="74" t="s">
        <v>149</v>
      </c>
      <c r="AT1326" s="74" t="s">
        <v>149</v>
      </c>
      <c r="AU1326" s="74" t="s">
        <v>149</v>
      </c>
      <c r="AV1326" s="74" t="s">
        <v>149</v>
      </c>
      <c r="AW1326" s="74" t="s">
        <v>149</v>
      </c>
      <c r="AX1326" s="77">
        <v>0</v>
      </c>
      <c r="AY1326" s="74" t="s">
        <v>149</v>
      </c>
      <c r="AZ1326" s="74" t="s">
        <v>339</v>
      </c>
      <c r="BA1326" s="77">
        <v>0</v>
      </c>
      <c r="BB1326" s="76"/>
      <c r="BC1326" s="74" t="s">
        <v>160</v>
      </c>
      <c r="BD1326" s="74" t="s">
        <v>149</v>
      </c>
      <c r="BE1326" s="76"/>
      <c r="BF1326" s="76"/>
      <c r="BG1326" s="77">
        <v>0</v>
      </c>
      <c r="BH1326" s="76"/>
      <c r="BI1326" s="74" t="s">
        <v>149</v>
      </c>
      <c r="BJ1326" s="74" t="s">
        <v>149</v>
      </c>
      <c r="BK1326" s="74" t="s">
        <v>149</v>
      </c>
      <c r="BL1326" s="74" t="s">
        <v>269</v>
      </c>
      <c r="BM1326" s="76"/>
      <c r="BN1326" s="76"/>
      <c r="BO1326" s="74" t="s">
        <v>149</v>
      </c>
      <c r="BP1326" s="74" t="s">
        <v>13000</v>
      </c>
      <c r="BQ1326" s="76"/>
      <c r="BR1326" s="76"/>
      <c r="BS1326" s="76"/>
      <c r="BT1326" s="76"/>
      <c r="BU1326" s="74" t="s">
        <v>160</v>
      </c>
      <c r="BV1326" s="74" t="s">
        <v>8213</v>
      </c>
      <c r="BW1326" s="74" t="s">
        <v>14626</v>
      </c>
      <c r="BX1326" s="74" t="s">
        <v>8173</v>
      </c>
      <c r="BY1326" s="74" t="s">
        <v>14476</v>
      </c>
      <c r="BZ1326" s="90">
        <v>36892</v>
      </c>
      <c r="CA1326" s="76"/>
      <c r="CB1326" s="74" t="s">
        <v>149</v>
      </c>
      <c r="CC1326" s="78"/>
    </row>
    <row r="1327" spans="1:81">
      <c r="A1327" s="74" t="s">
        <v>10369</v>
      </c>
      <c r="B1327" s="94" t="str">
        <f>VLOOKUP(A1327,Sheet1!A:A,1,0)</f>
        <v>00001811</v>
      </c>
      <c r="C1327" s="74" t="s">
        <v>14734</v>
      </c>
      <c r="D1327" s="74" t="s">
        <v>10710</v>
      </c>
      <c r="E1327" s="74" t="s">
        <v>10858</v>
      </c>
      <c r="F1327" s="74" t="s">
        <v>10922</v>
      </c>
      <c r="G1327" s="74" t="s">
        <v>10922</v>
      </c>
      <c r="H1327" s="74" t="s">
        <v>191</v>
      </c>
      <c r="I1327" s="75">
        <v>413002</v>
      </c>
      <c r="J1327" s="75">
        <v>0</v>
      </c>
      <c r="K1327" s="74" t="s">
        <v>155</v>
      </c>
      <c r="L1327" s="76"/>
      <c r="M1327" s="76"/>
      <c r="N1327" s="74" t="s">
        <v>13105</v>
      </c>
      <c r="O1327" s="76"/>
      <c r="P1327" s="76"/>
      <c r="Q1327" s="76"/>
      <c r="R1327" s="76"/>
      <c r="S1327" s="76"/>
      <c r="T1327" s="76"/>
      <c r="U1327" s="90">
        <v>41254</v>
      </c>
      <c r="V1327" s="74" t="s">
        <v>10972</v>
      </c>
      <c r="W1327" s="74" t="s">
        <v>178</v>
      </c>
      <c r="X1327" s="75">
        <v>515000</v>
      </c>
      <c r="Y1327" s="75"/>
      <c r="Z1327" s="76"/>
      <c r="AA1327" s="75">
        <v>200000</v>
      </c>
      <c r="AB1327" s="76"/>
      <c r="AC1327" s="76"/>
      <c r="AD1327" s="74"/>
      <c r="AE1327" s="74" t="s">
        <v>11118</v>
      </c>
      <c r="AF1327" s="74" t="s">
        <v>157</v>
      </c>
      <c r="AG1327" s="74" t="s">
        <v>158</v>
      </c>
      <c r="AH1327" s="76"/>
      <c r="AI1327" s="76"/>
      <c r="AJ1327" s="76"/>
      <c r="AK1327" s="75">
        <v>4</v>
      </c>
      <c r="AL1327" s="74"/>
      <c r="AM1327" s="74" t="s">
        <v>149</v>
      </c>
      <c r="AN1327" s="76"/>
      <c r="AO1327" s="74" t="s">
        <v>149</v>
      </c>
      <c r="AP1327" s="74"/>
      <c r="AQ1327" s="75"/>
      <c r="AR1327" s="76"/>
      <c r="AS1327" s="74" t="s">
        <v>149</v>
      </c>
      <c r="AT1327" s="74" t="s">
        <v>149</v>
      </c>
      <c r="AU1327" s="74" t="s">
        <v>149</v>
      </c>
      <c r="AV1327" s="74" t="s">
        <v>149</v>
      </c>
      <c r="AW1327" s="74" t="s">
        <v>149</v>
      </c>
      <c r="AX1327" s="77">
        <v>0</v>
      </c>
      <c r="AY1327" s="74" t="s">
        <v>149</v>
      </c>
      <c r="AZ1327" s="74" t="s">
        <v>339</v>
      </c>
      <c r="BA1327" s="77">
        <v>0</v>
      </c>
      <c r="BB1327" s="76"/>
      <c r="BC1327" s="74" t="s">
        <v>160</v>
      </c>
      <c r="BD1327" s="74" t="s">
        <v>149</v>
      </c>
      <c r="BE1327" s="76"/>
      <c r="BF1327" s="76"/>
      <c r="BG1327" s="77">
        <v>0</v>
      </c>
      <c r="BH1327" s="76"/>
      <c r="BI1327" s="74" t="s">
        <v>149</v>
      </c>
      <c r="BJ1327" s="74" t="s">
        <v>149</v>
      </c>
      <c r="BK1327" s="74" t="s">
        <v>149</v>
      </c>
      <c r="BL1327" s="74" t="s">
        <v>191</v>
      </c>
      <c r="BM1327" s="76"/>
      <c r="BN1327" s="76"/>
      <c r="BO1327" s="74" t="s">
        <v>149</v>
      </c>
      <c r="BP1327" s="74" t="s">
        <v>13001</v>
      </c>
      <c r="BQ1327" s="76"/>
      <c r="BR1327" s="76"/>
      <c r="BS1327" s="76"/>
      <c r="BT1327" s="76"/>
      <c r="BU1327" s="74" t="s">
        <v>160</v>
      </c>
      <c r="BV1327" s="74" t="s">
        <v>8191</v>
      </c>
      <c r="BW1327" s="74" t="s">
        <v>14626</v>
      </c>
      <c r="BX1327" s="74" t="s">
        <v>8173</v>
      </c>
      <c r="BY1327" s="74" t="s">
        <v>14477</v>
      </c>
      <c r="BZ1327" s="90">
        <v>36892</v>
      </c>
      <c r="CA1327" s="76"/>
      <c r="CB1327" s="74" t="s">
        <v>149</v>
      </c>
      <c r="CC1327" s="78"/>
    </row>
    <row r="1328" spans="1:81">
      <c r="A1328" s="74" t="s">
        <v>10370</v>
      </c>
      <c r="B1328" s="94" t="str">
        <f>VLOOKUP(A1328,Sheet1!A:A,1,0)</f>
        <v>00001812</v>
      </c>
      <c r="C1328" s="74" t="s">
        <v>10540</v>
      </c>
      <c r="D1328" s="74" t="s">
        <v>13224</v>
      </c>
      <c r="E1328" s="74" t="s">
        <v>14735</v>
      </c>
      <c r="F1328" s="74"/>
      <c r="G1328" s="74" t="s">
        <v>2058</v>
      </c>
      <c r="H1328" s="74" t="s">
        <v>313</v>
      </c>
      <c r="I1328" s="75">
        <v>560010</v>
      </c>
      <c r="J1328" s="75">
        <v>0</v>
      </c>
      <c r="K1328" s="74" t="s">
        <v>155</v>
      </c>
      <c r="L1328" s="76"/>
      <c r="M1328" s="76"/>
      <c r="N1328" s="74"/>
      <c r="O1328" s="76"/>
      <c r="P1328" s="76"/>
      <c r="Q1328" s="76"/>
      <c r="R1328" s="76"/>
      <c r="S1328" s="76"/>
      <c r="T1328" s="76"/>
      <c r="U1328" s="90">
        <v>41254</v>
      </c>
      <c r="V1328" s="74" t="s">
        <v>10540</v>
      </c>
      <c r="W1328" s="74" t="s">
        <v>216</v>
      </c>
      <c r="X1328" s="75">
        <v>722950</v>
      </c>
      <c r="Y1328" s="75"/>
      <c r="Z1328" s="76"/>
      <c r="AA1328" s="75">
        <v>200000</v>
      </c>
      <c r="AB1328" s="76"/>
      <c r="AC1328" s="76"/>
      <c r="AD1328" s="74"/>
      <c r="AE1328" s="74" t="s">
        <v>11119</v>
      </c>
      <c r="AF1328" s="74" t="s">
        <v>157</v>
      </c>
      <c r="AG1328" s="74" t="s">
        <v>158</v>
      </c>
      <c r="AH1328" s="76"/>
      <c r="AI1328" s="76"/>
      <c r="AJ1328" s="76"/>
      <c r="AK1328" s="75">
        <v>4</v>
      </c>
      <c r="AL1328" s="74"/>
      <c r="AM1328" s="74" t="s">
        <v>149</v>
      </c>
      <c r="AN1328" s="76"/>
      <c r="AO1328" s="74" t="s">
        <v>149</v>
      </c>
      <c r="AP1328" s="74"/>
      <c r="AQ1328" s="75"/>
      <c r="AR1328" s="76"/>
      <c r="AS1328" s="74" t="s">
        <v>149</v>
      </c>
      <c r="AT1328" s="74" t="s">
        <v>149</v>
      </c>
      <c r="AU1328" s="74" t="s">
        <v>149</v>
      </c>
      <c r="AV1328" s="74" t="s">
        <v>149</v>
      </c>
      <c r="AW1328" s="74" t="s">
        <v>149</v>
      </c>
      <c r="AX1328" s="77">
        <v>0</v>
      </c>
      <c r="AY1328" s="74" t="s">
        <v>149</v>
      </c>
      <c r="AZ1328" s="74" t="s">
        <v>217</v>
      </c>
      <c r="BA1328" s="77">
        <v>0</v>
      </c>
      <c r="BB1328" s="76"/>
      <c r="BC1328" s="74" t="s">
        <v>160</v>
      </c>
      <c r="BD1328" s="74" t="s">
        <v>149</v>
      </c>
      <c r="BE1328" s="76"/>
      <c r="BF1328" s="76"/>
      <c r="BG1328" s="77">
        <v>0</v>
      </c>
      <c r="BH1328" s="76"/>
      <c r="BI1328" s="74" t="s">
        <v>149</v>
      </c>
      <c r="BJ1328" s="74" t="s">
        <v>149</v>
      </c>
      <c r="BK1328" s="74" t="s">
        <v>149</v>
      </c>
      <c r="BL1328" s="74" t="s">
        <v>313</v>
      </c>
      <c r="BM1328" s="76"/>
      <c r="BN1328" s="76"/>
      <c r="BO1328" s="74" t="s">
        <v>149</v>
      </c>
      <c r="BP1328" s="74" t="s">
        <v>13002</v>
      </c>
      <c r="BQ1328" s="76"/>
      <c r="BR1328" s="76"/>
      <c r="BS1328" s="76"/>
      <c r="BT1328" s="76"/>
      <c r="BU1328" s="74" t="s">
        <v>160</v>
      </c>
      <c r="BV1328" s="74"/>
      <c r="BW1328" s="74"/>
      <c r="BX1328" s="74"/>
      <c r="BY1328" s="74"/>
      <c r="BZ1328" s="90"/>
      <c r="CA1328" s="76"/>
      <c r="CB1328" s="74" t="s">
        <v>149</v>
      </c>
      <c r="CC1328" s="78"/>
    </row>
    <row r="1329" spans="1:81">
      <c r="A1329" s="74" t="s">
        <v>10371</v>
      </c>
      <c r="B1329" s="94" t="str">
        <f>VLOOKUP(A1329,Sheet1!A:A,1,0)</f>
        <v>00001813</v>
      </c>
      <c r="C1329" s="74" t="s">
        <v>10541</v>
      </c>
      <c r="D1329" s="74" t="s">
        <v>10712</v>
      </c>
      <c r="E1329" s="74" t="s">
        <v>10860</v>
      </c>
      <c r="F1329" s="74"/>
      <c r="G1329" s="74" t="s">
        <v>190</v>
      </c>
      <c r="H1329" s="74" t="s">
        <v>191</v>
      </c>
      <c r="I1329" s="75">
        <v>400030</v>
      </c>
      <c r="J1329" s="75">
        <v>0</v>
      </c>
      <c r="K1329" s="74" t="s">
        <v>155</v>
      </c>
      <c r="L1329" s="76"/>
      <c r="M1329" s="76"/>
      <c r="N1329" s="74"/>
      <c r="O1329" s="76"/>
      <c r="P1329" s="76"/>
      <c r="Q1329" s="76"/>
      <c r="R1329" s="76"/>
      <c r="S1329" s="76"/>
      <c r="T1329" s="76"/>
      <c r="U1329" s="90">
        <v>41254</v>
      </c>
      <c r="V1329" s="74" t="s">
        <v>10541</v>
      </c>
      <c r="W1329" s="74" t="s">
        <v>178</v>
      </c>
      <c r="X1329" s="75">
        <v>515000</v>
      </c>
      <c r="Y1329" s="75"/>
      <c r="Z1329" s="76"/>
      <c r="AA1329" s="75">
        <v>200000</v>
      </c>
      <c r="AB1329" s="76"/>
      <c r="AC1329" s="76"/>
      <c r="AD1329" s="74"/>
      <c r="AE1329" s="74" t="s">
        <v>11120</v>
      </c>
      <c r="AF1329" s="74" t="s">
        <v>157</v>
      </c>
      <c r="AG1329" s="74" t="s">
        <v>158</v>
      </c>
      <c r="AH1329" s="76"/>
      <c r="AI1329" s="76"/>
      <c r="AJ1329" s="76"/>
      <c r="AK1329" s="75">
        <v>4</v>
      </c>
      <c r="AL1329" s="74"/>
      <c r="AM1329" s="74" t="s">
        <v>149</v>
      </c>
      <c r="AN1329" s="76"/>
      <c r="AO1329" s="74" t="s">
        <v>149</v>
      </c>
      <c r="AP1329" s="74"/>
      <c r="AQ1329" s="75"/>
      <c r="AR1329" s="76"/>
      <c r="AS1329" s="74" t="s">
        <v>149</v>
      </c>
      <c r="AT1329" s="74" t="s">
        <v>149</v>
      </c>
      <c r="AU1329" s="74" t="s">
        <v>149</v>
      </c>
      <c r="AV1329" s="74" t="s">
        <v>149</v>
      </c>
      <c r="AW1329" s="74" t="s">
        <v>149</v>
      </c>
      <c r="AX1329" s="77">
        <v>0</v>
      </c>
      <c r="AY1329" s="74" t="s">
        <v>149</v>
      </c>
      <c r="AZ1329" s="74" t="s">
        <v>339</v>
      </c>
      <c r="BA1329" s="77">
        <v>0</v>
      </c>
      <c r="BB1329" s="76"/>
      <c r="BC1329" s="74" t="s">
        <v>160</v>
      </c>
      <c r="BD1329" s="74" t="s">
        <v>149</v>
      </c>
      <c r="BE1329" s="76"/>
      <c r="BF1329" s="76"/>
      <c r="BG1329" s="77">
        <v>0</v>
      </c>
      <c r="BH1329" s="76"/>
      <c r="BI1329" s="74" t="s">
        <v>149</v>
      </c>
      <c r="BJ1329" s="74" t="s">
        <v>149</v>
      </c>
      <c r="BK1329" s="74" t="s">
        <v>149</v>
      </c>
      <c r="BL1329" s="74" t="s">
        <v>191</v>
      </c>
      <c r="BM1329" s="76"/>
      <c r="BN1329" s="76"/>
      <c r="BO1329" s="74" t="s">
        <v>149</v>
      </c>
      <c r="BP1329" s="74" t="s">
        <v>13003</v>
      </c>
      <c r="BQ1329" s="76"/>
      <c r="BR1329" s="76"/>
      <c r="BS1329" s="76"/>
      <c r="BT1329" s="76"/>
      <c r="BU1329" s="74" t="s">
        <v>160</v>
      </c>
      <c r="BV1329" s="74" t="s">
        <v>8200</v>
      </c>
      <c r="BW1329" s="74" t="s">
        <v>14626</v>
      </c>
      <c r="BX1329" s="74" t="s">
        <v>8173</v>
      </c>
      <c r="BY1329" s="74" t="s">
        <v>14479</v>
      </c>
      <c r="BZ1329" s="90">
        <v>36892</v>
      </c>
      <c r="CA1329" s="76"/>
      <c r="CB1329" s="74" t="s">
        <v>149</v>
      </c>
      <c r="CC1329" s="78"/>
    </row>
    <row r="1330" spans="1:81">
      <c r="A1330" s="74" t="s">
        <v>10372</v>
      </c>
      <c r="B1330" s="94" t="str">
        <f>VLOOKUP(A1330,Sheet1!A:A,1,0)</f>
        <v>00001815</v>
      </c>
      <c r="C1330" s="74" t="s">
        <v>10542</v>
      </c>
      <c r="D1330" s="74" t="s">
        <v>10713</v>
      </c>
      <c r="E1330" s="74" t="s">
        <v>407</v>
      </c>
      <c r="F1330" s="74"/>
      <c r="G1330" s="74" t="s">
        <v>190</v>
      </c>
      <c r="H1330" s="74" t="s">
        <v>191</v>
      </c>
      <c r="I1330" s="75">
        <v>411027</v>
      </c>
      <c r="J1330" s="75">
        <v>0</v>
      </c>
      <c r="K1330" s="74" t="s">
        <v>155</v>
      </c>
      <c r="L1330" s="76"/>
      <c r="M1330" s="76"/>
      <c r="N1330" s="74"/>
      <c r="O1330" s="76"/>
      <c r="P1330" s="76"/>
      <c r="Q1330" s="76"/>
      <c r="R1330" s="76"/>
      <c r="S1330" s="76"/>
      <c r="T1330" s="76"/>
      <c r="U1330" s="90">
        <v>41254</v>
      </c>
      <c r="V1330" s="74" t="s">
        <v>10542</v>
      </c>
      <c r="W1330" s="74" t="s">
        <v>216</v>
      </c>
      <c r="X1330" s="75">
        <v>722950</v>
      </c>
      <c r="Y1330" s="75"/>
      <c r="Z1330" s="76"/>
      <c r="AA1330" s="75">
        <v>200000</v>
      </c>
      <c r="AB1330" s="76"/>
      <c r="AC1330" s="76"/>
      <c r="AD1330" s="74"/>
      <c r="AE1330" s="74"/>
      <c r="AF1330" s="74" t="s">
        <v>157</v>
      </c>
      <c r="AG1330" s="74" t="s">
        <v>158</v>
      </c>
      <c r="AH1330" s="76"/>
      <c r="AI1330" s="76"/>
      <c r="AJ1330" s="76"/>
      <c r="AK1330" s="75">
        <v>4</v>
      </c>
      <c r="AL1330" s="74"/>
      <c r="AM1330" s="74" t="s">
        <v>149</v>
      </c>
      <c r="AN1330" s="76"/>
      <c r="AO1330" s="74" t="s">
        <v>149</v>
      </c>
      <c r="AP1330" s="74"/>
      <c r="AQ1330" s="75"/>
      <c r="AR1330" s="76"/>
      <c r="AS1330" s="74" t="s">
        <v>149</v>
      </c>
      <c r="AT1330" s="74" t="s">
        <v>149</v>
      </c>
      <c r="AU1330" s="74" t="s">
        <v>149</v>
      </c>
      <c r="AV1330" s="74" t="s">
        <v>149</v>
      </c>
      <c r="AW1330" s="74" t="s">
        <v>149</v>
      </c>
      <c r="AX1330" s="77">
        <v>0</v>
      </c>
      <c r="AY1330" s="74" t="s">
        <v>149</v>
      </c>
      <c r="AZ1330" s="74" t="s">
        <v>217</v>
      </c>
      <c r="BA1330" s="77">
        <v>0</v>
      </c>
      <c r="BB1330" s="76"/>
      <c r="BC1330" s="74" t="s">
        <v>160</v>
      </c>
      <c r="BD1330" s="74" t="s">
        <v>149</v>
      </c>
      <c r="BE1330" s="76"/>
      <c r="BF1330" s="76"/>
      <c r="BG1330" s="77">
        <v>0</v>
      </c>
      <c r="BH1330" s="76"/>
      <c r="BI1330" s="74" t="s">
        <v>149</v>
      </c>
      <c r="BJ1330" s="74" t="s">
        <v>149</v>
      </c>
      <c r="BK1330" s="74" t="s">
        <v>149</v>
      </c>
      <c r="BL1330" s="74" t="s">
        <v>191</v>
      </c>
      <c r="BM1330" s="76"/>
      <c r="BN1330" s="76"/>
      <c r="BO1330" s="74" t="s">
        <v>149</v>
      </c>
      <c r="BP1330" s="74" t="s">
        <v>13004</v>
      </c>
      <c r="BQ1330" s="76"/>
      <c r="BR1330" s="76"/>
      <c r="BS1330" s="76"/>
      <c r="BT1330" s="76"/>
      <c r="BU1330" s="74" t="s">
        <v>160</v>
      </c>
      <c r="BV1330" s="74"/>
      <c r="BW1330" s="74"/>
      <c r="BX1330" s="74"/>
      <c r="BY1330" s="74"/>
      <c r="BZ1330" s="90"/>
      <c r="CA1330" s="76"/>
      <c r="CB1330" s="74" t="s">
        <v>149</v>
      </c>
      <c r="CC1330" s="78"/>
    </row>
    <row r="1331" spans="1:81">
      <c r="A1331" s="74" t="s">
        <v>10373</v>
      </c>
      <c r="B1331" s="94" t="str">
        <f>VLOOKUP(A1331,Sheet1!A:A,1,0)</f>
        <v>00001816</v>
      </c>
      <c r="C1331" s="74" t="s">
        <v>10543</v>
      </c>
      <c r="D1331" s="74" t="s">
        <v>10714</v>
      </c>
      <c r="E1331" s="74" t="s">
        <v>10861</v>
      </c>
      <c r="F1331" s="74"/>
      <c r="G1331" s="74" t="s">
        <v>5032</v>
      </c>
      <c r="H1331" s="74" t="s">
        <v>560</v>
      </c>
      <c r="I1331" s="75">
        <v>700091</v>
      </c>
      <c r="J1331" s="75">
        <v>0</v>
      </c>
      <c r="K1331" s="74" t="s">
        <v>155</v>
      </c>
      <c r="L1331" s="76"/>
      <c r="M1331" s="76"/>
      <c r="N1331" s="74"/>
      <c r="O1331" s="76"/>
      <c r="P1331" s="76"/>
      <c r="Q1331" s="76"/>
      <c r="R1331" s="76"/>
      <c r="S1331" s="76"/>
      <c r="T1331" s="76"/>
      <c r="U1331" s="90">
        <v>41255</v>
      </c>
      <c r="V1331" s="74" t="s">
        <v>10543</v>
      </c>
      <c r="W1331" s="74" t="s">
        <v>167</v>
      </c>
      <c r="X1331" s="75">
        <v>722250</v>
      </c>
      <c r="Y1331" s="75"/>
      <c r="Z1331" s="76"/>
      <c r="AA1331" s="75">
        <v>200000</v>
      </c>
      <c r="AB1331" s="76"/>
      <c r="AC1331" s="76"/>
      <c r="AD1331" s="74"/>
      <c r="AE1331" s="74" t="s">
        <v>11121</v>
      </c>
      <c r="AF1331" s="74" t="s">
        <v>157</v>
      </c>
      <c r="AG1331" s="74" t="s">
        <v>158</v>
      </c>
      <c r="AH1331" s="76"/>
      <c r="AI1331" s="76"/>
      <c r="AJ1331" s="76"/>
      <c r="AK1331" s="75">
        <v>4</v>
      </c>
      <c r="AL1331" s="74"/>
      <c r="AM1331" s="74" t="s">
        <v>149</v>
      </c>
      <c r="AN1331" s="76"/>
      <c r="AO1331" s="74" t="s">
        <v>149</v>
      </c>
      <c r="AP1331" s="74"/>
      <c r="AQ1331" s="75"/>
      <c r="AR1331" s="76"/>
      <c r="AS1331" s="74" t="s">
        <v>149</v>
      </c>
      <c r="AT1331" s="74" t="s">
        <v>149</v>
      </c>
      <c r="AU1331" s="74" t="s">
        <v>149</v>
      </c>
      <c r="AV1331" s="74" t="s">
        <v>149</v>
      </c>
      <c r="AW1331" s="74" t="s">
        <v>149</v>
      </c>
      <c r="AX1331" s="77">
        <v>0</v>
      </c>
      <c r="AY1331" s="74" t="s">
        <v>149</v>
      </c>
      <c r="AZ1331" s="74" t="s">
        <v>217</v>
      </c>
      <c r="BA1331" s="77">
        <v>0</v>
      </c>
      <c r="BB1331" s="76"/>
      <c r="BC1331" s="74" t="s">
        <v>160</v>
      </c>
      <c r="BD1331" s="74" t="s">
        <v>149</v>
      </c>
      <c r="BE1331" s="76"/>
      <c r="BF1331" s="76"/>
      <c r="BG1331" s="77">
        <v>0</v>
      </c>
      <c r="BH1331" s="76"/>
      <c r="BI1331" s="74" t="s">
        <v>149</v>
      </c>
      <c r="BJ1331" s="74" t="s">
        <v>149</v>
      </c>
      <c r="BK1331" s="74" t="s">
        <v>149</v>
      </c>
      <c r="BL1331" s="74" t="s">
        <v>560</v>
      </c>
      <c r="BM1331" s="76"/>
      <c r="BN1331" s="76"/>
      <c r="BO1331" s="74" t="s">
        <v>149</v>
      </c>
      <c r="BP1331" s="74" t="s">
        <v>13005</v>
      </c>
      <c r="BQ1331" s="76"/>
      <c r="BR1331" s="76"/>
      <c r="BS1331" s="76"/>
      <c r="BT1331" s="76"/>
      <c r="BU1331" s="74" t="s">
        <v>160</v>
      </c>
      <c r="BV1331" s="74" t="s">
        <v>8200</v>
      </c>
      <c r="BW1331" s="74" t="s">
        <v>14626</v>
      </c>
      <c r="BX1331" s="74" t="s">
        <v>8173</v>
      </c>
      <c r="BY1331" s="74" t="s">
        <v>14481</v>
      </c>
      <c r="BZ1331" s="90">
        <v>36892</v>
      </c>
      <c r="CA1331" s="76"/>
      <c r="CB1331" s="74" t="s">
        <v>149</v>
      </c>
      <c r="CC1331" s="78"/>
    </row>
    <row r="1332" spans="1:81">
      <c r="A1332" s="74" t="s">
        <v>10374</v>
      </c>
      <c r="B1332" s="94" t="str">
        <f>VLOOKUP(A1332,Sheet1!A:A,1,0)</f>
        <v>00001817</v>
      </c>
      <c r="C1332" s="74" t="s">
        <v>10544</v>
      </c>
      <c r="D1332" s="74" t="s">
        <v>10715</v>
      </c>
      <c r="E1332" s="74" t="s">
        <v>10862</v>
      </c>
      <c r="F1332" s="74"/>
      <c r="G1332" s="74" t="s">
        <v>10922</v>
      </c>
      <c r="H1332" s="74" t="s">
        <v>191</v>
      </c>
      <c r="I1332" s="75">
        <v>413257</v>
      </c>
      <c r="J1332" s="75">
        <v>0</v>
      </c>
      <c r="K1332" s="74" t="s">
        <v>155</v>
      </c>
      <c r="L1332" s="76"/>
      <c r="M1332" s="76"/>
      <c r="N1332" s="74"/>
      <c r="O1332" s="76"/>
      <c r="P1332" s="76"/>
      <c r="Q1332" s="76"/>
      <c r="R1332" s="76"/>
      <c r="S1332" s="76"/>
      <c r="T1332" s="76"/>
      <c r="U1332" s="90">
        <v>41255</v>
      </c>
      <c r="V1332" s="74" t="s">
        <v>10544</v>
      </c>
      <c r="W1332" s="74" t="s">
        <v>178</v>
      </c>
      <c r="X1332" s="75">
        <v>515000</v>
      </c>
      <c r="Y1332" s="75"/>
      <c r="Z1332" s="76"/>
      <c r="AA1332" s="75">
        <v>200000</v>
      </c>
      <c r="AB1332" s="76"/>
      <c r="AC1332" s="76"/>
      <c r="AD1332" s="74"/>
      <c r="AE1332" s="74" t="s">
        <v>11122</v>
      </c>
      <c r="AF1332" s="74" t="s">
        <v>157</v>
      </c>
      <c r="AG1332" s="74" t="s">
        <v>158</v>
      </c>
      <c r="AH1332" s="76"/>
      <c r="AI1332" s="76"/>
      <c r="AJ1332" s="76"/>
      <c r="AK1332" s="75">
        <v>4</v>
      </c>
      <c r="AL1332" s="74"/>
      <c r="AM1332" s="74" t="s">
        <v>149</v>
      </c>
      <c r="AN1332" s="76"/>
      <c r="AO1332" s="74" t="s">
        <v>149</v>
      </c>
      <c r="AP1332" s="74"/>
      <c r="AQ1332" s="75"/>
      <c r="AR1332" s="76"/>
      <c r="AS1332" s="74" t="s">
        <v>149</v>
      </c>
      <c r="AT1332" s="74" t="s">
        <v>149</v>
      </c>
      <c r="AU1332" s="74" t="s">
        <v>149</v>
      </c>
      <c r="AV1332" s="74" t="s">
        <v>149</v>
      </c>
      <c r="AW1332" s="74" t="s">
        <v>149</v>
      </c>
      <c r="AX1332" s="77">
        <v>0</v>
      </c>
      <c r="AY1332" s="74" t="s">
        <v>149</v>
      </c>
      <c r="AZ1332" s="74" t="s">
        <v>339</v>
      </c>
      <c r="BA1332" s="77">
        <v>0</v>
      </c>
      <c r="BB1332" s="76"/>
      <c r="BC1332" s="74" t="s">
        <v>160</v>
      </c>
      <c r="BD1332" s="74" t="s">
        <v>149</v>
      </c>
      <c r="BE1332" s="76"/>
      <c r="BF1332" s="76"/>
      <c r="BG1332" s="77">
        <v>0</v>
      </c>
      <c r="BH1332" s="76"/>
      <c r="BI1332" s="74" t="s">
        <v>149</v>
      </c>
      <c r="BJ1332" s="74" t="s">
        <v>149</v>
      </c>
      <c r="BK1332" s="74" t="s">
        <v>149</v>
      </c>
      <c r="BL1332" s="74" t="s">
        <v>191</v>
      </c>
      <c r="BM1332" s="76"/>
      <c r="BN1332" s="76"/>
      <c r="BO1332" s="74" t="s">
        <v>149</v>
      </c>
      <c r="BP1332" s="74" t="s">
        <v>13001</v>
      </c>
      <c r="BQ1332" s="76"/>
      <c r="BR1332" s="76"/>
      <c r="BS1332" s="76"/>
      <c r="BT1332" s="76"/>
      <c r="BU1332" s="74" t="s">
        <v>160</v>
      </c>
      <c r="BV1332" s="74" t="s">
        <v>8185</v>
      </c>
      <c r="BW1332" s="74" t="s">
        <v>14626</v>
      </c>
      <c r="BX1332" s="74" t="s">
        <v>8173</v>
      </c>
      <c r="BY1332" s="74" t="s">
        <v>14482</v>
      </c>
      <c r="BZ1332" s="90">
        <v>36892</v>
      </c>
      <c r="CA1332" s="76"/>
      <c r="CB1332" s="74" t="s">
        <v>149</v>
      </c>
      <c r="CC1332" s="78"/>
    </row>
    <row r="1333" spans="1:81">
      <c r="A1333" s="74" t="s">
        <v>10375</v>
      </c>
      <c r="B1333" s="94" t="str">
        <f>VLOOKUP(A1333,Sheet1!A:A,1,0)</f>
        <v>00001818</v>
      </c>
      <c r="C1333" s="74" t="s">
        <v>10545</v>
      </c>
      <c r="D1333" s="74" t="s">
        <v>14736</v>
      </c>
      <c r="E1333" s="74" t="s">
        <v>10863</v>
      </c>
      <c r="F1333" s="74" t="s">
        <v>14737</v>
      </c>
      <c r="G1333" s="74" t="s">
        <v>165</v>
      </c>
      <c r="H1333" s="74" t="s">
        <v>166</v>
      </c>
      <c r="I1333" s="75">
        <v>122001</v>
      </c>
      <c r="J1333" s="75">
        <v>0</v>
      </c>
      <c r="K1333" s="74" t="s">
        <v>155</v>
      </c>
      <c r="L1333" s="76"/>
      <c r="M1333" s="76"/>
      <c r="N1333" s="74"/>
      <c r="O1333" s="76"/>
      <c r="P1333" s="76"/>
      <c r="Q1333" s="76"/>
      <c r="R1333" s="76"/>
      <c r="S1333" s="76"/>
      <c r="T1333" s="76"/>
      <c r="U1333" s="90">
        <v>41256</v>
      </c>
      <c r="V1333" s="74" t="s">
        <v>10545</v>
      </c>
      <c r="W1333" s="74" t="s">
        <v>167</v>
      </c>
      <c r="X1333" s="75">
        <v>713000</v>
      </c>
      <c r="Y1333" s="75">
        <v>7132</v>
      </c>
      <c r="Z1333" s="76"/>
      <c r="AA1333" s="75">
        <v>200000</v>
      </c>
      <c r="AB1333" s="76"/>
      <c r="AC1333" s="76"/>
      <c r="AD1333" s="74"/>
      <c r="AE1333" s="74" t="s">
        <v>11123</v>
      </c>
      <c r="AF1333" s="74" t="s">
        <v>157</v>
      </c>
      <c r="AG1333" s="74" t="s">
        <v>158</v>
      </c>
      <c r="AH1333" s="76"/>
      <c r="AI1333" s="76"/>
      <c r="AJ1333" s="76"/>
      <c r="AK1333" s="75">
        <v>4</v>
      </c>
      <c r="AL1333" s="74"/>
      <c r="AM1333" s="74" t="s">
        <v>149</v>
      </c>
      <c r="AN1333" s="76"/>
      <c r="AO1333" s="74" t="s">
        <v>149</v>
      </c>
      <c r="AP1333" s="74"/>
      <c r="AQ1333" s="75"/>
      <c r="AR1333" s="76"/>
      <c r="AS1333" s="74" t="s">
        <v>149</v>
      </c>
      <c r="AT1333" s="74" t="s">
        <v>149</v>
      </c>
      <c r="AU1333" s="74" t="s">
        <v>149</v>
      </c>
      <c r="AV1333" s="74" t="s">
        <v>149</v>
      </c>
      <c r="AW1333" s="74" t="s">
        <v>149</v>
      </c>
      <c r="AX1333" s="77">
        <v>0</v>
      </c>
      <c r="AY1333" s="74" t="s">
        <v>149</v>
      </c>
      <c r="AZ1333" s="74" t="s">
        <v>339</v>
      </c>
      <c r="BA1333" s="77">
        <v>0</v>
      </c>
      <c r="BB1333" s="76"/>
      <c r="BC1333" s="74" t="s">
        <v>160</v>
      </c>
      <c r="BD1333" s="74" t="s">
        <v>149</v>
      </c>
      <c r="BE1333" s="76"/>
      <c r="BF1333" s="76"/>
      <c r="BG1333" s="77">
        <v>0</v>
      </c>
      <c r="BH1333" s="76"/>
      <c r="BI1333" s="74" t="s">
        <v>149</v>
      </c>
      <c r="BJ1333" s="74" t="s">
        <v>149</v>
      </c>
      <c r="BK1333" s="74" t="s">
        <v>160</v>
      </c>
      <c r="BL1333" s="74" t="s">
        <v>166</v>
      </c>
      <c r="BM1333" s="74" t="s">
        <v>11126</v>
      </c>
      <c r="BN1333" s="74" t="s">
        <v>11129</v>
      </c>
      <c r="BO1333" s="74" t="s">
        <v>160</v>
      </c>
      <c r="BP1333" s="74" t="s">
        <v>13006</v>
      </c>
      <c r="BQ1333" s="76"/>
      <c r="BR1333" s="76"/>
      <c r="BS1333" s="76"/>
      <c r="BT1333" s="76"/>
      <c r="BU1333" s="74" t="s">
        <v>160</v>
      </c>
      <c r="BV1333" s="74" t="s">
        <v>8174</v>
      </c>
      <c r="BW1333" s="74" t="s">
        <v>14626</v>
      </c>
      <c r="BX1333" s="74" t="s">
        <v>8173</v>
      </c>
      <c r="BY1333" s="74" t="s">
        <v>14483</v>
      </c>
      <c r="BZ1333" s="90">
        <v>36892</v>
      </c>
      <c r="CA1333" s="76"/>
      <c r="CB1333" s="74" t="s">
        <v>149</v>
      </c>
      <c r="CC1333" s="78"/>
    </row>
    <row r="1334" spans="1:81">
      <c r="A1334" s="74" t="s">
        <v>10376</v>
      </c>
      <c r="B1334" s="94" t="str">
        <f>VLOOKUP(A1334,Sheet1!A:A,1,0)</f>
        <v>00001819</v>
      </c>
      <c r="C1334" s="74" t="s">
        <v>10546</v>
      </c>
      <c r="D1334" s="74" t="s">
        <v>10717</v>
      </c>
      <c r="E1334" s="74" t="s">
        <v>10864</v>
      </c>
      <c r="F1334" s="74" t="s">
        <v>10924</v>
      </c>
      <c r="G1334" s="74" t="s">
        <v>1500</v>
      </c>
      <c r="H1334" s="74" t="s">
        <v>191</v>
      </c>
      <c r="I1334" s="75">
        <v>400057</v>
      </c>
      <c r="J1334" s="75">
        <v>0</v>
      </c>
      <c r="K1334" s="74" t="s">
        <v>155</v>
      </c>
      <c r="L1334" s="76"/>
      <c r="M1334" s="76"/>
      <c r="N1334" s="74"/>
      <c r="O1334" s="76"/>
      <c r="P1334" s="76"/>
      <c r="Q1334" s="76"/>
      <c r="R1334" s="76"/>
      <c r="S1334" s="76"/>
      <c r="T1334" s="76"/>
      <c r="U1334" s="90">
        <v>41256</v>
      </c>
      <c r="V1334" s="74" t="s">
        <v>10546</v>
      </c>
      <c r="W1334" s="74" t="s">
        <v>216</v>
      </c>
      <c r="X1334" s="75">
        <v>722950</v>
      </c>
      <c r="Y1334" s="75"/>
      <c r="Z1334" s="76"/>
      <c r="AA1334" s="75">
        <v>200000</v>
      </c>
      <c r="AB1334" s="76"/>
      <c r="AC1334" s="76"/>
      <c r="AD1334" s="74"/>
      <c r="AE1334" s="74"/>
      <c r="AF1334" s="74" t="s">
        <v>157</v>
      </c>
      <c r="AG1334" s="74" t="s">
        <v>158</v>
      </c>
      <c r="AH1334" s="76"/>
      <c r="AI1334" s="76"/>
      <c r="AJ1334" s="76"/>
      <c r="AK1334" s="75">
        <v>4</v>
      </c>
      <c r="AL1334" s="74"/>
      <c r="AM1334" s="74" t="s">
        <v>149</v>
      </c>
      <c r="AN1334" s="76"/>
      <c r="AO1334" s="74" t="s">
        <v>149</v>
      </c>
      <c r="AP1334" s="74"/>
      <c r="AQ1334" s="75"/>
      <c r="AR1334" s="76"/>
      <c r="AS1334" s="74" t="s">
        <v>149</v>
      </c>
      <c r="AT1334" s="74" t="s">
        <v>149</v>
      </c>
      <c r="AU1334" s="74" t="s">
        <v>149</v>
      </c>
      <c r="AV1334" s="74" t="s">
        <v>149</v>
      </c>
      <c r="AW1334" s="74" t="s">
        <v>149</v>
      </c>
      <c r="AX1334" s="77">
        <v>0</v>
      </c>
      <c r="AY1334" s="74" t="s">
        <v>149</v>
      </c>
      <c r="AZ1334" s="74" t="s">
        <v>217</v>
      </c>
      <c r="BA1334" s="77">
        <v>0</v>
      </c>
      <c r="BB1334" s="76"/>
      <c r="BC1334" s="74" t="s">
        <v>160</v>
      </c>
      <c r="BD1334" s="74" t="s">
        <v>149</v>
      </c>
      <c r="BE1334" s="76"/>
      <c r="BF1334" s="76"/>
      <c r="BG1334" s="77">
        <v>0</v>
      </c>
      <c r="BH1334" s="76"/>
      <c r="BI1334" s="74" t="s">
        <v>149</v>
      </c>
      <c r="BJ1334" s="74" t="s">
        <v>149</v>
      </c>
      <c r="BK1334" s="74" t="s">
        <v>149</v>
      </c>
      <c r="BL1334" s="74" t="s">
        <v>191</v>
      </c>
      <c r="BM1334" s="76"/>
      <c r="BN1334" s="76"/>
      <c r="BO1334" s="74" t="s">
        <v>149</v>
      </c>
      <c r="BP1334" s="74" t="s">
        <v>13007</v>
      </c>
      <c r="BQ1334" s="76"/>
      <c r="BR1334" s="76"/>
      <c r="BS1334" s="76"/>
      <c r="BT1334" s="76"/>
      <c r="BU1334" s="74" t="s">
        <v>160</v>
      </c>
      <c r="BV1334" s="74"/>
      <c r="BW1334" s="74"/>
      <c r="BX1334" s="74"/>
      <c r="BY1334" s="74"/>
      <c r="BZ1334" s="90"/>
      <c r="CA1334" s="76"/>
      <c r="CB1334" s="74" t="s">
        <v>149</v>
      </c>
      <c r="CC1334" s="78"/>
    </row>
    <row r="1335" spans="1:81">
      <c r="A1335" s="74" t="s">
        <v>11399</v>
      </c>
      <c r="B1335" s="94" t="str">
        <f>VLOOKUP(A1335,Sheet1!A:A,1,0)</f>
        <v>00001820</v>
      </c>
      <c r="C1335" s="74" t="s">
        <v>11408</v>
      </c>
      <c r="D1335" s="74" t="s">
        <v>11420</v>
      </c>
      <c r="E1335" s="74" t="s">
        <v>11427</v>
      </c>
      <c r="F1335" s="74" t="s">
        <v>11429</v>
      </c>
      <c r="G1335" s="74" t="s">
        <v>2649</v>
      </c>
      <c r="H1335" s="74" t="s">
        <v>191</v>
      </c>
      <c r="I1335" s="75"/>
      <c r="J1335" s="75">
        <v>0</v>
      </c>
      <c r="K1335" s="74" t="s">
        <v>155</v>
      </c>
      <c r="L1335" s="76"/>
      <c r="M1335" s="76"/>
      <c r="N1335" s="74"/>
      <c r="O1335" s="76"/>
      <c r="P1335" s="76"/>
      <c r="Q1335" s="76"/>
      <c r="R1335" s="76"/>
      <c r="S1335" s="76"/>
      <c r="T1335" s="76"/>
      <c r="U1335" s="90">
        <v>41261</v>
      </c>
      <c r="V1335" s="74" t="s">
        <v>11408</v>
      </c>
      <c r="W1335" s="74" t="s">
        <v>216</v>
      </c>
      <c r="X1335" s="75">
        <v>722950</v>
      </c>
      <c r="Y1335" s="75"/>
      <c r="Z1335" s="76"/>
      <c r="AA1335" s="75">
        <v>200000</v>
      </c>
      <c r="AB1335" s="76"/>
      <c r="AC1335" s="76"/>
      <c r="AD1335" s="74"/>
      <c r="AE1335" s="74" t="s">
        <v>11435</v>
      </c>
      <c r="AF1335" s="74" t="s">
        <v>157</v>
      </c>
      <c r="AG1335" s="74" t="s">
        <v>158</v>
      </c>
      <c r="AH1335" s="76"/>
      <c r="AI1335" s="76"/>
      <c r="AJ1335" s="76"/>
      <c r="AK1335" s="75">
        <v>4</v>
      </c>
      <c r="AL1335" s="74"/>
      <c r="AM1335" s="74" t="s">
        <v>149</v>
      </c>
      <c r="AN1335" s="76"/>
      <c r="AO1335" s="74" t="s">
        <v>149</v>
      </c>
      <c r="AP1335" s="74"/>
      <c r="AQ1335" s="75"/>
      <c r="AR1335" s="76"/>
      <c r="AS1335" s="74" t="s">
        <v>149</v>
      </c>
      <c r="AT1335" s="74" t="s">
        <v>149</v>
      </c>
      <c r="AU1335" s="74" t="s">
        <v>149</v>
      </c>
      <c r="AV1335" s="74" t="s">
        <v>149</v>
      </c>
      <c r="AW1335" s="74" t="s">
        <v>149</v>
      </c>
      <c r="AX1335" s="77">
        <v>0</v>
      </c>
      <c r="AY1335" s="74" t="s">
        <v>149</v>
      </c>
      <c r="AZ1335" s="74" t="s">
        <v>217</v>
      </c>
      <c r="BA1335" s="77">
        <v>0</v>
      </c>
      <c r="BB1335" s="76"/>
      <c r="BC1335" s="74" t="s">
        <v>160</v>
      </c>
      <c r="BD1335" s="74" t="s">
        <v>149</v>
      </c>
      <c r="BE1335" s="76"/>
      <c r="BF1335" s="76"/>
      <c r="BG1335" s="77">
        <v>0</v>
      </c>
      <c r="BH1335" s="76"/>
      <c r="BI1335" s="74" t="s">
        <v>149</v>
      </c>
      <c r="BJ1335" s="74" t="s">
        <v>149</v>
      </c>
      <c r="BK1335" s="74" t="s">
        <v>149</v>
      </c>
      <c r="BL1335" s="74" t="s">
        <v>191</v>
      </c>
      <c r="BM1335" s="76"/>
      <c r="BN1335" s="76"/>
      <c r="BO1335" s="74" t="s">
        <v>149</v>
      </c>
      <c r="BP1335" s="74" t="s">
        <v>13008</v>
      </c>
      <c r="BQ1335" s="76"/>
      <c r="BR1335" s="76"/>
      <c r="BS1335" s="76"/>
      <c r="BT1335" s="76"/>
      <c r="BU1335" s="74" t="s">
        <v>160</v>
      </c>
      <c r="BV1335" s="74" t="s">
        <v>8178</v>
      </c>
      <c r="BW1335" s="74" t="s">
        <v>14626</v>
      </c>
      <c r="BX1335" s="74" t="s">
        <v>8173</v>
      </c>
      <c r="BY1335" s="74" t="s">
        <v>14485</v>
      </c>
      <c r="BZ1335" s="90">
        <v>36892</v>
      </c>
      <c r="CA1335" s="76"/>
      <c r="CB1335" s="74" t="s">
        <v>149</v>
      </c>
      <c r="CC1335" s="78"/>
    </row>
    <row r="1336" spans="1:81">
      <c r="A1336" s="74" t="s">
        <v>11400</v>
      </c>
      <c r="B1336" s="94" t="str">
        <f>VLOOKUP(A1336,Sheet1!A:A,1,0)</f>
        <v>00001821</v>
      </c>
      <c r="C1336" s="74" t="s">
        <v>11409</v>
      </c>
      <c r="D1336" s="74" t="s">
        <v>11416</v>
      </c>
      <c r="E1336" s="74"/>
      <c r="F1336" s="74"/>
      <c r="G1336" s="74" t="s">
        <v>153</v>
      </c>
      <c r="H1336" s="74" t="s">
        <v>154</v>
      </c>
      <c r="I1336" s="75">
        <v>110095</v>
      </c>
      <c r="J1336" s="75">
        <v>0</v>
      </c>
      <c r="K1336" s="74" t="s">
        <v>155</v>
      </c>
      <c r="L1336" s="76"/>
      <c r="M1336" s="76"/>
      <c r="N1336" s="74"/>
      <c r="O1336" s="76"/>
      <c r="P1336" s="76"/>
      <c r="Q1336" s="76"/>
      <c r="R1336" s="76"/>
      <c r="S1336" s="76"/>
      <c r="T1336" s="76"/>
      <c r="U1336" s="90">
        <v>41261</v>
      </c>
      <c r="V1336" s="74" t="s">
        <v>11409</v>
      </c>
      <c r="W1336" s="74" t="s">
        <v>304</v>
      </c>
      <c r="X1336" s="75">
        <v>516000</v>
      </c>
      <c r="Y1336" s="75"/>
      <c r="Z1336" s="76"/>
      <c r="AA1336" s="75">
        <v>200000</v>
      </c>
      <c r="AB1336" s="76"/>
      <c r="AC1336" s="76"/>
      <c r="AD1336" s="74"/>
      <c r="AE1336" s="74" t="s">
        <v>11436</v>
      </c>
      <c r="AF1336" s="74" t="s">
        <v>157</v>
      </c>
      <c r="AG1336" s="74" t="s">
        <v>158</v>
      </c>
      <c r="AH1336" s="76"/>
      <c r="AI1336" s="76"/>
      <c r="AJ1336" s="76"/>
      <c r="AK1336" s="75">
        <v>4</v>
      </c>
      <c r="AL1336" s="74"/>
      <c r="AM1336" s="74" t="s">
        <v>149</v>
      </c>
      <c r="AN1336" s="76"/>
      <c r="AO1336" s="74" t="s">
        <v>149</v>
      </c>
      <c r="AP1336" s="74"/>
      <c r="AQ1336" s="75"/>
      <c r="AR1336" s="76"/>
      <c r="AS1336" s="74" t="s">
        <v>149</v>
      </c>
      <c r="AT1336" s="74" t="s">
        <v>149</v>
      </c>
      <c r="AU1336" s="74" t="s">
        <v>149</v>
      </c>
      <c r="AV1336" s="74" t="s">
        <v>149</v>
      </c>
      <c r="AW1336" s="74" t="s">
        <v>149</v>
      </c>
      <c r="AX1336" s="77">
        <v>0</v>
      </c>
      <c r="AY1336" s="74" t="s">
        <v>149</v>
      </c>
      <c r="AZ1336" s="74" t="s">
        <v>217</v>
      </c>
      <c r="BA1336" s="77">
        <v>0</v>
      </c>
      <c r="BB1336" s="76"/>
      <c r="BC1336" s="74" t="s">
        <v>160</v>
      </c>
      <c r="BD1336" s="74" t="s">
        <v>149</v>
      </c>
      <c r="BE1336" s="76"/>
      <c r="BF1336" s="76"/>
      <c r="BG1336" s="77">
        <v>0</v>
      </c>
      <c r="BH1336" s="76"/>
      <c r="BI1336" s="74" t="s">
        <v>149</v>
      </c>
      <c r="BJ1336" s="74" t="s">
        <v>149</v>
      </c>
      <c r="BK1336" s="74" t="s">
        <v>149</v>
      </c>
      <c r="BL1336" s="74" t="s">
        <v>154</v>
      </c>
      <c r="BM1336" s="76"/>
      <c r="BN1336" s="76"/>
      <c r="BO1336" s="74" t="s">
        <v>149</v>
      </c>
      <c r="BP1336" s="74" t="s">
        <v>13009</v>
      </c>
      <c r="BQ1336" s="76"/>
      <c r="BR1336" s="76"/>
      <c r="BS1336" s="76"/>
      <c r="BT1336" s="76"/>
      <c r="BU1336" s="74" t="s">
        <v>160</v>
      </c>
      <c r="BV1336" s="74" t="s">
        <v>8191</v>
      </c>
      <c r="BW1336" s="74" t="s">
        <v>14626</v>
      </c>
      <c r="BX1336" s="74" t="s">
        <v>8173</v>
      </c>
      <c r="BY1336" s="74" t="s">
        <v>14486</v>
      </c>
      <c r="BZ1336" s="90">
        <v>36892</v>
      </c>
      <c r="CA1336" s="76"/>
      <c r="CB1336" s="74" t="s">
        <v>149</v>
      </c>
      <c r="CC1336" s="78"/>
    </row>
    <row r="1337" spans="1:81">
      <c r="A1337" s="74" t="s">
        <v>11401</v>
      </c>
      <c r="B1337" s="94" t="str">
        <f>VLOOKUP(A1337,Sheet1!A:A,1,0)</f>
        <v>00001822</v>
      </c>
      <c r="C1337" s="74" t="s">
        <v>11410</v>
      </c>
      <c r="D1337" s="74" t="s">
        <v>11417</v>
      </c>
      <c r="E1337" s="74" t="s">
        <v>11425</v>
      </c>
      <c r="F1337" s="74"/>
      <c r="G1337" s="74" t="s">
        <v>165</v>
      </c>
      <c r="H1337" s="74" t="s">
        <v>166</v>
      </c>
      <c r="I1337" s="75">
        <v>122001</v>
      </c>
      <c r="J1337" s="75">
        <v>0</v>
      </c>
      <c r="K1337" s="74" t="s">
        <v>155</v>
      </c>
      <c r="L1337" s="76"/>
      <c r="M1337" s="76"/>
      <c r="N1337" s="74"/>
      <c r="O1337" s="76"/>
      <c r="P1337" s="76"/>
      <c r="Q1337" s="76"/>
      <c r="R1337" s="76"/>
      <c r="S1337" s="76"/>
      <c r="T1337" s="76"/>
      <c r="U1337" s="90">
        <v>41261</v>
      </c>
      <c r="V1337" s="74" t="s">
        <v>11410</v>
      </c>
      <c r="W1337" s="74" t="s">
        <v>167</v>
      </c>
      <c r="X1337" s="75">
        <v>713000</v>
      </c>
      <c r="Y1337" s="75">
        <v>7132</v>
      </c>
      <c r="Z1337" s="76"/>
      <c r="AA1337" s="75">
        <v>200000</v>
      </c>
      <c r="AB1337" s="76"/>
      <c r="AC1337" s="76"/>
      <c r="AD1337" s="74"/>
      <c r="AE1337" s="74" t="s">
        <v>11437</v>
      </c>
      <c r="AF1337" s="74" t="s">
        <v>157</v>
      </c>
      <c r="AG1337" s="74" t="s">
        <v>158</v>
      </c>
      <c r="AH1337" s="76"/>
      <c r="AI1337" s="76"/>
      <c r="AJ1337" s="76"/>
      <c r="AK1337" s="75">
        <v>4</v>
      </c>
      <c r="AL1337" s="74"/>
      <c r="AM1337" s="74" t="s">
        <v>149</v>
      </c>
      <c r="AN1337" s="76"/>
      <c r="AO1337" s="74" t="s">
        <v>149</v>
      </c>
      <c r="AP1337" s="74"/>
      <c r="AQ1337" s="75"/>
      <c r="AR1337" s="76"/>
      <c r="AS1337" s="74" t="s">
        <v>149</v>
      </c>
      <c r="AT1337" s="74" t="s">
        <v>149</v>
      </c>
      <c r="AU1337" s="74" t="s">
        <v>149</v>
      </c>
      <c r="AV1337" s="74" t="s">
        <v>149</v>
      </c>
      <c r="AW1337" s="74" t="s">
        <v>149</v>
      </c>
      <c r="AX1337" s="77">
        <v>0</v>
      </c>
      <c r="AY1337" s="74" t="s">
        <v>149</v>
      </c>
      <c r="AZ1337" s="74" t="s">
        <v>339</v>
      </c>
      <c r="BA1337" s="77">
        <v>0</v>
      </c>
      <c r="BB1337" s="76"/>
      <c r="BC1337" s="74" t="s">
        <v>160</v>
      </c>
      <c r="BD1337" s="74" t="s">
        <v>149</v>
      </c>
      <c r="BE1337" s="76"/>
      <c r="BF1337" s="76"/>
      <c r="BG1337" s="77">
        <v>0</v>
      </c>
      <c r="BH1337" s="76"/>
      <c r="BI1337" s="74" t="s">
        <v>149</v>
      </c>
      <c r="BJ1337" s="74" t="s">
        <v>149</v>
      </c>
      <c r="BK1337" s="74" t="s">
        <v>160</v>
      </c>
      <c r="BL1337" s="74" t="s">
        <v>166</v>
      </c>
      <c r="BM1337" s="74" t="s">
        <v>11126</v>
      </c>
      <c r="BN1337" s="74" t="s">
        <v>11129</v>
      </c>
      <c r="BO1337" s="74" t="s">
        <v>160</v>
      </c>
      <c r="BP1337" s="74" t="s">
        <v>13010</v>
      </c>
      <c r="BQ1337" s="76"/>
      <c r="BR1337" s="76"/>
      <c r="BS1337" s="76"/>
      <c r="BT1337" s="76"/>
      <c r="BU1337" s="74" t="s">
        <v>160</v>
      </c>
      <c r="BV1337" s="74" t="s">
        <v>8232</v>
      </c>
      <c r="BW1337" s="74" t="s">
        <v>14626</v>
      </c>
      <c r="BX1337" s="74" t="s">
        <v>8173</v>
      </c>
      <c r="BY1337" s="74" t="s">
        <v>14487</v>
      </c>
      <c r="BZ1337" s="90">
        <v>36892</v>
      </c>
      <c r="CA1337" s="76"/>
      <c r="CB1337" s="74" t="s">
        <v>149</v>
      </c>
      <c r="CC1337" s="78"/>
    </row>
    <row r="1338" spans="1:81">
      <c r="A1338" s="74" t="s">
        <v>11402</v>
      </c>
      <c r="B1338" s="94" t="str">
        <f>VLOOKUP(A1338,Sheet1!A:A,1,0)</f>
        <v>00001823</v>
      </c>
      <c r="C1338" s="74" t="s">
        <v>11411</v>
      </c>
      <c r="D1338" s="74" t="s">
        <v>11421</v>
      </c>
      <c r="E1338" s="74"/>
      <c r="F1338" s="74"/>
      <c r="G1338" s="74" t="s">
        <v>11433</v>
      </c>
      <c r="H1338" s="74" t="s">
        <v>191</v>
      </c>
      <c r="I1338" s="75"/>
      <c r="J1338" s="75">
        <v>0</v>
      </c>
      <c r="K1338" s="74" t="s">
        <v>155</v>
      </c>
      <c r="L1338" s="76"/>
      <c r="M1338" s="76"/>
      <c r="N1338" s="74"/>
      <c r="O1338" s="76"/>
      <c r="P1338" s="76"/>
      <c r="Q1338" s="76"/>
      <c r="R1338" s="76"/>
      <c r="S1338" s="76"/>
      <c r="T1338" s="76"/>
      <c r="U1338" s="90">
        <v>41262</v>
      </c>
      <c r="V1338" s="74" t="s">
        <v>11411</v>
      </c>
      <c r="W1338" s="74" t="s">
        <v>216</v>
      </c>
      <c r="X1338" s="75">
        <v>722950</v>
      </c>
      <c r="Y1338" s="75"/>
      <c r="Z1338" s="76"/>
      <c r="AA1338" s="75">
        <v>200000</v>
      </c>
      <c r="AB1338" s="76"/>
      <c r="AC1338" s="76"/>
      <c r="AD1338" s="74"/>
      <c r="AE1338" s="74"/>
      <c r="AF1338" s="74" t="s">
        <v>157</v>
      </c>
      <c r="AG1338" s="74" t="s">
        <v>158</v>
      </c>
      <c r="AH1338" s="76"/>
      <c r="AI1338" s="76"/>
      <c r="AJ1338" s="76"/>
      <c r="AK1338" s="75">
        <v>4</v>
      </c>
      <c r="AL1338" s="74"/>
      <c r="AM1338" s="74" t="s">
        <v>149</v>
      </c>
      <c r="AN1338" s="76"/>
      <c r="AO1338" s="74" t="s">
        <v>149</v>
      </c>
      <c r="AP1338" s="74"/>
      <c r="AQ1338" s="75"/>
      <c r="AR1338" s="76"/>
      <c r="AS1338" s="74" t="s">
        <v>149</v>
      </c>
      <c r="AT1338" s="74" t="s">
        <v>149</v>
      </c>
      <c r="AU1338" s="74" t="s">
        <v>149</v>
      </c>
      <c r="AV1338" s="74" t="s">
        <v>149</v>
      </c>
      <c r="AW1338" s="74" t="s">
        <v>149</v>
      </c>
      <c r="AX1338" s="77">
        <v>0</v>
      </c>
      <c r="AY1338" s="74" t="s">
        <v>149</v>
      </c>
      <c r="AZ1338" s="74" t="s">
        <v>339</v>
      </c>
      <c r="BA1338" s="77">
        <v>0</v>
      </c>
      <c r="BB1338" s="76"/>
      <c r="BC1338" s="74" t="s">
        <v>160</v>
      </c>
      <c r="BD1338" s="74" t="s">
        <v>149</v>
      </c>
      <c r="BE1338" s="76"/>
      <c r="BF1338" s="76"/>
      <c r="BG1338" s="77">
        <v>0</v>
      </c>
      <c r="BH1338" s="76"/>
      <c r="BI1338" s="74" t="s">
        <v>149</v>
      </c>
      <c r="BJ1338" s="74" t="s">
        <v>149</v>
      </c>
      <c r="BK1338" s="74" t="s">
        <v>149</v>
      </c>
      <c r="BL1338" s="74" t="s">
        <v>191</v>
      </c>
      <c r="BM1338" s="76"/>
      <c r="BN1338" s="76"/>
      <c r="BO1338" s="74" t="s">
        <v>149</v>
      </c>
      <c r="BP1338" s="74" t="s">
        <v>13011</v>
      </c>
      <c r="BQ1338" s="76"/>
      <c r="BR1338" s="76"/>
      <c r="BS1338" s="76"/>
      <c r="BT1338" s="76"/>
      <c r="BU1338" s="74" t="s">
        <v>160</v>
      </c>
      <c r="BV1338" s="74" t="s">
        <v>8178</v>
      </c>
      <c r="BW1338" s="74" t="s">
        <v>14626</v>
      </c>
      <c r="BX1338" s="74" t="s">
        <v>8173</v>
      </c>
      <c r="BY1338" s="74" t="s">
        <v>14488</v>
      </c>
      <c r="BZ1338" s="90">
        <v>36892</v>
      </c>
      <c r="CA1338" s="76"/>
      <c r="CB1338" s="74" t="s">
        <v>149</v>
      </c>
      <c r="CC1338" s="78"/>
    </row>
    <row r="1339" spans="1:81">
      <c r="A1339" s="74" t="s">
        <v>11403</v>
      </c>
      <c r="B1339" s="94" t="str">
        <f>VLOOKUP(A1339,Sheet1!A:A,1,0)</f>
        <v>00001824</v>
      </c>
      <c r="C1339" s="74" t="s">
        <v>11412</v>
      </c>
      <c r="D1339" s="74" t="s">
        <v>11422</v>
      </c>
      <c r="E1339" s="74" t="s">
        <v>11428</v>
      </c>
      <c r="F1339" s="74" t="s">
        <v>11430</v>
      </c>
      <c r="G1339" s="74" t="s">
        <v>190</v>
      </c>
      <c r="H1339" s="74" t="s">
        <v>191</v>
      </c>
      <c r="I1339" s="75">
        <v>400051</v>
      </c>
      <c r="J1339" s="75">
        <v>0</v>
      </c>
      <c r="K1339" s="74" t="s">
        <v>155</v>
      </c>
      <c r="L1339" s="76"/>
      <c r="M1339" s="76"/>
      <c r="N1339" s="74"/>
      <c r="O1339" s="76"/>
      <c r="P1339" s="76"/>
      <c r="Q1339" s="76"/>
      <c r="R1339" s="76"/>
      <c r="S1339" s="76"/>
      <c r="T1339" s="76"/>
      <c r="U1339" s="90">
        <v>41264</v>
      </c>
      <c r="V1339" s="74" t="s">
        <v>11412</v>
      </c>
      <c r="W1339" s="74" t="s">
        <v>178</v>
      </c>
      <c r="X1339" s="75">
        <v>515000</v>
      </c>
      <c r="Y1339" s="75"/>
      <c r="Z1339" s="76"/>
      <c r="AA1339" s="75">
        <v>200000</v>
      </c>
      <c r="AB1339" s="76"/>
      <c r="AC1339" s="76"/>
      <c r="AD1339" s="74"/>
      <c r="AE1339" s="74" t="s">
        <v>11438</v>
      </c>
      <c r="AF1339" s="74" t="s">
        <v>157</v>
      </c>
      <c r="AG1339" s="74" t="s">
        <v>158</v>
      </c>
      <c r="AH1339" s="76"/>
      <c r="AI1339" s="76"/>
      <c r="AJ1339" s="76"/>
      <c r="AK1339" s="75">
        <v>4</v>
      </c>
      <c r="AL1339" s="74"/>
      <c r="AM1339" s="74" t="s">
        <v>149</v>
      </c>
      <c r="AN1339" s="76"/>
      <c r="AO1339" s="74" t="s">
        <v>149</v>
      </c>
      <c r="AP1339" s="74"/>
      <c r="AQ1339" s="75"/>
      <c r="AR1339" s="76"/>
      <c r="AS1339" s="74" t="s">
        <v>149</v>
      </c>
      <c r="AT1339" s="74" t="s">
        <v>149</v>
      </c>
      <c r="AU1339" s="74" t="s">
        <v>149</v>
      </c>
      <c r="AV1339" s="74" t="s">
        <v>149</v>
      </c>
      <c r="AW1339" s="74" t="s">
        <v>149</v>
      </c>
      <c r="AX1339" s="77">
        <v>0</v>
      </c>
      <c r="AY1339" s="74" t="s">
        <v>149</v>
      </c>
      <c r="AZ1339" s="74" t="s">
        <v>217</v>
      </c>
      <c r="BA1339" s="77">
        <v>0</v>
      </c>
      <c r="BB1339" s="76"/>
      <c r="BC1339" s="74" t="s">
        <v>160</v>
      </c>
      <c r="BD1339" s="74" t="s">
        <v>149</v>
      </c>
      <c r="BE1339" s="76"/>
      <c r="BF1339" s="76"/>
      <c r="BG1339" s="77">
        <v>0</v>
      </c>
      <c r="BH1339" s="76"/>
      <c r="BI1339" s="74" t="s">
        <v>149</v>
      </c>
      <c r="BJ1339" s="74" t="s">
        <v>149</v>
      </c>
      <c r="BK1339" s="74" t="s">
        <v>149</v>
      </c>
      <c r="BL1339" s="74" t="s">
        <v>191</v>
      </c>
      <c r="BM1339" s="76"/>
      <c r="BN1339" s="76"/>
      <c r="BO1339" s="74" t="s">
        <v>149</v>
      </c>
      <c r="BP1339" s="74" t="s">
        <v>13012</v>
      </c>
      <c r="BQ1339" s="76"/>
      <c r="BR1339" s="76"/>
      <c r="BS1339" s="76"/>
      <c r="BT1339" s="76"/>
      <c r="BU1339" s="74" t="s">
        <v>160</v>
      </c>
      <c r="BV1339" s="74" t="s">
        <v>8186</v>
      </c>
      <c r="BW1339" s="74" t="s">
        <v>14626</v>
      </c>
      <c r="BX1339" s="74" t="s">
        <v>8173</v>
      </c>
      <c r="BY1339" s="74" t="s">
        <v>14489</v>
      </c>
      <c r="BZ1339" s="90">
        <v>36892</v>
      </c>
      <c r="CA1339" s="76"/>
      <c r="CB1339" s="74" t="s">
        <v>149</v>
      </c>
      <c r="CC1339" s="78"/>
    </row>
    <row r="1340" spans="1:81">
      <c r="A1340" s="74" t="s">
        <v>11404</v>
      </c>
      <c r="B1340" s="94" t="str">
        <f>VLOOKUP(A1340,Sheet1!A:A,1,0)</f>
        <v>00001825</v>
      </c>
      <c r="C1340" s="74" t="s">
        <v>11413</v>
      </c>
      <c r="D1340" s="74" t="s">
        <v>11418</v>
      </c>
      <c r="E1340" s="74" t="s">
        <v>3101</v>
      </c>
      <c r="F1340" s="74"/>
      <c r="G1340" s="74" t="s">
        <v>2649</v>
      </c>
      <c r="H1340" s="74" t="s">
        <v>191</v>
      </c>
      <c r="I1340" s="75"/>
      <c r="J1340" s="75">
        <v>0</v>
      </c>
      <c r="K1340" s="74" t="s">
        <v>155</v>
      </c>
      <c r="L1340" s="76"/>
      <c r="M1340" s="76"/>
      <c r="N1340" s="74"/>
      <c r="O1340" s="76"/>
      <c r="P1340" s="76"/>
      <c r="Q1340" s="76"/>
      <c r="R1340" s="76"/>
      <c r="S1340" s="76"/>
      <c r="T1340" s="76"/>
      <c r="U1340" s="90">
        <v>41264</v>
      </c>
      <c r="V1340" s="74" t="s">
        <v>11413</v>
      </c>
      <c r="W1340" s="74" t="s">
        <v>216</v>
      </c>
      <c r="X1340" s="75">
        <v>722950</v>
      </c>
      <c r="Y1340" s="75"/>
      <c r="Z1340" s="76"/>
      <c r="AA1340" s="75">
        <v>200000</v>
      </c>
      <c r="AB1340" s="76"/>
      <c r="AC1340" s="76"/>
      <c r="AD1340" s="74"/>
      <c r="AE1340" s="74"/>
      <c r="AF1340" s="74" t="s">
        <v>157</v>
      </c>
      <c r="AG1340" s="74" t="s">
        <v>158</v>
      </c>
      <c r="AH1340" s="76"/>
      <c r="AI1340" s="76"/>
      <c r="AJ1340" s="76"/>
      <c r="AK1340" s="75">
        <v>4</v>
      </c>
      <c r="AL1340" s="74"/>
      <c r="AM1340" s="74" t="s">
        <v>149</v>
      </c>
      <c r="AN1340" s="76"/>
      <c r="AO1340" s="74" t="s">
        <v>149</v>
      </c>
      <c r="AP1340" s="74"/>
      <c r="AQ1340" s="75"/>
      <c r="AR1340" s="76"/>
      <c r="AS1340" s="74" t="s">
        <v>149</v>
      </c>
      <c r="AT1340" s="74" t="s">
        <v>149</v>
      </c>
      <c r="AU1340" s="74" t="s">
        <v>149</v>
      </c>
      <c r="AV1340" s="74" t="s">
        <v>149</v>
      </c>
      <c r="AW1340" s="74" t="s">
        <v>149</v>
      </c>
      <c r="AX1340" s="77">
        <v>0</v>
      </c>
      <c r="AY1340" s="74" t="s">
        <v>149</v>
      </c>
      <c r="AZ1340" s="74" t="s">
        <v>339</v>
      </c>
      <c r="BA1340" s="77">
        <v>0</v>
      </c>
      <c r="BB1340" s="76"/>
      <c r="BC1340" s="74" t="s">
        <v>160</v>
      </c>
      <c r="BD1340" s="74" t="s">
        <v>149</v>
      </c>
      <c r="BE1340" s="76"/>
      <c r="BF1340" s="76"/>
      <c r="BG1340" s="77">
        <v>0</v>
      </c>
      <c r="BH1340" s="76"/>
      <c r="BI1340" s="74" t="s">
        <v>149</v>
      </c>
      <c r="BJ1340" s="74" t="s">
        <v>149</v>
      </c>
      <c r="BK1340" s="74" t="s">
        <v>149</v>
      </c>
      <c r="BL1340" s="74" t="s">
        <v>191</v>
      </c>
      <c r="BM1340" s="76"/>
      <c r="BN1340" s="76"/>
      <c r="BO1340" s="74" t="s">
        <v>149</v>
      </c>
      <c r="BP1340" s="74" t="s">
        <v>13013</v>
      </c>
      <c r="BQ1340" s="76"/>
      <c r="BR1340" s="76"/>
      <c r="BS1340" s="76"/>
      <c r="BT1340" s="76"/>
      <c r="BU1340" s="74" t="s">
        <v>160</v>
      </c>
      <c r="BV1340" s="74" t="s">
        <v>8178</v>
      </c>
      <c r="BW1340" s="74" t="s">
        <v>14626</v>
      </c>
      <c r="BX1340" s="74" t="s">
        <v>8173</v>
      </c>
      <c r="BY1340" s="74" t="s">
        <v>14490</v>
      </c>
      <c r="BZ1340" s="90">
        <v>36892</v>
      </c>
      <c r="CA1340" s="76"/>
      <c r="CB1340" s="74" t="s">
        <v>149</v>
      </c>
      <c r="CC1340" s="78"/>
    </row>
    <row r="1341" spans="1:81">
      <c r="A1341" s="74" t="s">
        <v>11405</v>
      </c>
      <c r="B1341" s="94" t="str">
        <f>VLOOKUP(A1341,Sheet1!A:A,1,0)</f>
        <v>00001826</v>
      </c>
      <c r="C1341" s="74" t="s">
        <v>11414</v>
      </c>
      <c r="D1341" s="74" t="s">
        <v>14738</v>
      </c>
      <c r="E1341" s="74" t="s">
        <v>765</v>
      </c>
      <c r="F1341" s="74"/>
      <c r="G1341" s="74" t="s">
        <v>190</v>
      </c>
      <c r="H1341" s="74" t="s">
        <v>191</v>
      </c>
      <c r="I1341" s="75">
        <v>412210</v>
      </c>
      <c r="J1341" s="75">
        <v>0</v>
      </c>
      <c r="K1341" s="74" t="s">
        <v>155</v>
      </c>
      <c r="L1341" s="76"/>
      <c r="M1341" s="76"/>
      <c r="N1341" s="74"/>
      <c r="O1341" s="76"/>
      <c r="P1341" s="76"/>
      <c r="Q1341" s="76"/>
      <c r="R1341" s="76"/>
      <c r="S1341" s="76"/>
      <c r="T1341" s="76"/>
      <c r="U1341" s="90">
        <v>41264</v>
      </c>
      <c r="V1341" s="74" t="s">
        <v>11414</v>
      </c>
      <c r="W1341" s="74" t="s">
        <v>216</v>
      </c>
      <c r="X1341" s="75">
        <v>722950</v>
      </c>
      <c r="Y1341" s="75"/>
      <c r="Z1341" s="76"/>
      <c r="AA1341" s="75">
        <v>200000</v>
      </c>
      <c r="AB1341" s="76"/>
      <c r="AC1341" s="76"/>
      <c r="AD1341" s="74"/>
      <c r="AE1341" s="74"/>
      <c r="AF1341" s="74" t="s">
        <v>157</v>
      </c>
      <c r="AG1341" s="74" t="s">
        <v>158</v>
      </c>
      <c r="AH1341" s="76"/>
      <c r="AI1341" s="76"/>
      <c r="AJ1341" s="76"/>
      <c r="AK1341" s="75">
        <v>4</v>
      </c>
      <c r="AL1341" s="74"/>
      <c r="AM1341" s="74" t="s">
        <v>149</v>
      </c>
      <c r="AN1341" s="76"/>
      <c r="AO1341" s="74" t="s">
        <v>149</v>
      </c>
      <c r="AP1341" s="74"/>
      <c r="AQ1341" s="75"/>
      <c r="AR1341" s="76"/>
      <c r="AS1341" s="74" t="s">
        <v>149</v>
      </c>
      <c r="AT1341" s="74" t="s">
        <v>149</v>
      </c>
      <c r="AU1341" s="74" t="s">
        <v>149</v>
      </c>
      <c r="AV1341" s="74" t="s">
        <v>149</v>
      </c>
      <c r="AW1341" s="74" t="s">
        <v>149</v>
      </c>
      <c r="AX1341" s="77">
        <v>0</v>
      </c>
      <c r="AY1341" s="74" t="s">
        <v>149</v>
      </c>
      <c r="AZ1341" s="74" t="s">
        <v>217</v>
      </c>
      <c r="BA1341" s="77">
        <v>0</v>
      </c>
      <c r="BB1341" s="76"/>
      <c r="BC1341" s="74" t="s">
        <v>160</v>
      </c>
      <c r="BD1341" s="74" t="s">
        <v>149</v>
      </c>
      <c r="BE1341" s="76"/>
      <c r="BF1341" s="76"/>
      <c r="BG1341" s="77">
        <v>0</v>
      </c>
      <c r="BH1341" s="76"/>
      <c r="BI1341" s="74" t="s">
        <v>149</v>
      </c>
      <c r="BJ1341" s="74" t="s">
        <v>149</v>
      </c>
      <c r="BK1341" s="74" t="s">
        <v>149</v>
      </c>
      <c r="BL1341" s="74" t="s">
        <v>191</v>
      </c>
      <c r="BM1341" s="76"/>
      <c r="BN1341" s="76"/>
      <c r="BO1341" s="74" t="s">
        <v>149</v>
      </c>
      <c r="BP1341" s="74" t="s">
        <v>13014</v>
      </c>
      <c r="BQ1341" s="76"/>
      <c r="BR1341" s="76"/>
      <c r="BS1341" s="76"/>
      <c r="BT1341" s="76"/>
      <c r="BU1341" s="74" t="s">
        <v>160</v>
      </c>
      <c r="BV1341" s="74" t="s">
        <v>8178</v>
      </c>
      <c r="BW1341" s="74" t="s">
        <v>14626</v>
      </c>
      <c r="BX1341" s="74" t="s">
        <v>8173</v>
      </c>
      <c r="BY1341" s="74" t="s">
        <v>14491</v>
      </c>
      <c r="BZ1341" s="90">
        <v>36892</v>
      </c>
      <c r="CA1341" s="76"/>
      <c r="CB1341" s="74" t="s">
        <v>149</v>
      </c>
      <c r="CC1341" s="78"/>
    </row>
    <row r="1342" spans="1:81">
      <c r="A1342" s="74" t="s">
        <v>11406</v>
      </c>
      <c r="B1342" s="94" t="str">
        <f>VLOOKUP(A1342,Sheet1!A:A,1,0)</f>
        <v>00001827</v>
      </c>
      <c r="C1342" s="74" t="s">
        <v>11415</v>
      </c>
      <c r="D1342" s="74" t="s">
        <v>11419</v>
      </c>
      <c r="E1342" s="74" t="s">
        <v>11432</v>
      </c>
      <c r="F1342" s="74" t="s">
        <v>11431</v>
      </c>
      <c r="G1342" s="74" t="s">
        <v>190</v>
      </c>
      <c r="H1342" s="74" t="s">
        <v>191</v>
      </c>
      <c r="I1342" s="75">
        <v>411016</v>
      </c>
      <c r="J1342" s="75">
        <v>0</v>
      </c>
      <c r="K1342" s="74" t="s">
        <v>155</v>
      </c>
      <c r="L1342" s="76"/>
      <c r="M1342" s="76"/>
      <c r="N1342" s="74"/>
      <c r="O1342" s="76"/>
      <c r="P1342" s="76"/>
      <c r="Q1342" s="76"/>
      <c r="R1342" s="76"/>
      <c r="S1342" s="76"/>
      <c r="T1342" s="76"/>
      <c r="U1342" s="90">
        <v>41264</v>
      </c>
      <c r="V1342" s="74" t="s">
        <v>11415</v>
      </c>
      <c r="W1342" s="74" t="s">
        <v>178</v>
      </c>
      <c r="X1342" s="75">
        <v>515000</v>
      </c>
      <c r="Y1342" s="75"/>
      <c r="Z1342" s="76"/>
      <c r="AA1342" s="75">
        <v>200000</v>
      </c>
      <c r="AB1342" s="76"/>
      <c r="AC1342" s="76"/>
      <c r="AD1342" s="74"/>
      <c r="AE1342" s="74" t="s">
        <v>11439</v>
      </c>
      <c r="AF1342" s="74" t="s">
        <v>157</v>
      </c>
      <c r="AG1342" s="74" t="s">
        <v>158</v>
      </c>
      <c r="AH1342" s="76"/>
      <c r="AI1342" s="76"/>
      <c r="AJ1342" s="76"/>
      <c r="AK1342" s="75">
        <v>4</v>
      </c>
      <c r="AL1342" s="74"/>
      <c r="AM1342" s="74" t="s">
        <v>149</v>
      </c>
      <c r="AN1342" s="76"/>
      <c r="AO1342" s="74" t="s">
        <v>149</v>
      </c>
      <c r="AP1342" s="74"/>
      <c r="AQ1342" s="75"/>
      <c r="AR1342" s="76"/>
      <c r="AS1342" s="74" t="s">
        <v>149</v>
      </c>
      <c r="AT1342" s="74" t="s">
        <v>149</v>
      </c>
      <c r="AU1342" s="74" t="s">
        <v>149</v>
      </c>
      <c r="AV1342" s="74" t="s">
        <v>149</v>
      </c>
      <c r="AW1342" s="74" t="s">
        <v>149</v>
      </c>
      <c r="AX1342" s="77">
        <v>0</v>
      </c>
      <c r="AY1342" s="74" t="s">
        <v>149</v>
      </c>
      <c r="AZ1342" s="74" t="s">
        <v>217</v>
      </c>
      <c r="BA1342" s="77">
        <v>0</v>
      </c>
      <c r="BB1342" s="76"/>
      <c r="BC1342" s="74" t="s">
        <v>160</v>
      </c>
      <c r="BD1342" s="74" t="s">
        <v>149</v>
      </c>
      <c r="BE1342" s="76"/>
      <c r="BF1342" s="76"/>
      <c r="BG1342" s="77">
        <v>0</v>
      </c>
      <c r="BH1342" s="76"/>
      <c r="BI1342" s="74" t="s">
        <v>149</v>
      </c>
      <c r="BJ1342" s="74" t="s">
        <v>149</v>
      </c>
      <c r="BK1342" s="74" t="s">
        <v>149</v>
      </c>
      <c r="BL1342" s="74" t="s">
        <v>191</v>
      </c>
      <c r="BM1342" s="76"/>
      <c r="BN1342" s="76"/>
      <c r="BO1342" s="74" t="s">
        <v>149</v>
      </c>
      <c r="BP1342" s="74" t="s">
        <v>13015</v>
      </c>
      <c r="BQ1342" s="76"/>
      <c r="BR1342" s="76"/>
      <c r="BS1342" s="76"/>
      <c r="BT1342" s="76"/>
      <c r="BU1342" s="74" t="s">
        <v>160</v>
      </c>
      <c r="BV1342" s="74" t="s">
        <v>8174</v>
      </c>
      <c r="BW1342" s="74" t="s">
        <v>14626</v>
      </c>
      <c r="BX1342" s="74" t="s">
        <v>8173</v>
      </c>
      <c r="BY1342" s="74" t="s">
        <v>14492</v>
      </c>
      <c r="BZ1342" s="90">
        <v>36892</v>
      </c>
      <c r="CA1342" s="76"/>
      <c r="CB1342" s="74" t="s">
        <v>149</v>
      </c>
      <c r="CC1342" s="78"/>
    </row>
    <row r="1343" spans="1:81">
      <c r="A1343" s="74" t="s">
        <v>11407</v>
      </c>
      <c r="B1343" s="94" t="str">
        <f>VLOOKUP(A1343,Sheet1!A:A,1,0)</f>
        <v>00001828</v>
      </c>
      <c r="C1343" s="74" t="s">
        <v>11434</v>
      </c>
      <c r="D1343" s="74" t="s">
        <v>11424</v>
      </c>
      <c r="E1343" s="74" t="s">
        <v>11426</v>
      </c>
      <c r="F1343" s="74"/>
      <c r="G1343" s="74" t="s">
        <v>153</v>
      </c>
      <c r="H1343" s="74" t="s">
        <v>154</v>
      </c>
      <c r="I1343" s="75">
        <v>110002</v>
      </c>
      <c r="J1343" s="75">
        <v>0</v>
      </c>
      <c r="K1343" s="74" t="s">
        <v>155</v>
      </c>
      <c r="L1343" s="76"/>
      <c r="M1343" s="76"/>
      <c r="N1343" s="74"/>
      <c r="O1343" s="76"/>
      <c r="P1343" s="76"/>
      <c r="Q1343" s="76"/>
      <c r="R1343" s="76"/>
      <c r="S1343" s="76"/>
      <c r="T1343" s="76"/>
      <c r="U1343" s="90">
        <v>41267</v>
      </c>
      <c r="V1343" s="74" t="s">
        <v>11434</v>
      </c>
      <c r="W1343" s="74" t="s">
        <v>167</v>
      </c>
      <c r="X1343" s="75">
        <v>824150</v>
      </c>
      <c r="Y1343" s="75"/>
      <c r="Z1343" s="76"/>
      <c r="AA1343" s="75">
        <v>200000</v>
      </c>
      <c r="AB1343" s="76"/>
      <c r="AC1343" s="76"/>
      <c r="AD1343" s="74"/>
      <c r="AE1343" s="74" t="s">
        <v>11440</v>
      </c>
      <c r="AF1343" s="74" t="s">
        <v>157</v>
      </c>
      <c r="AG1343" s="74" t="s">
        <v>158</v>
      </c>
      <c r="AH1343" s="76"/>
      <c r="AI1343" s="76"/>
      <c r="AJ1343" s="76"/>
      <c r="AK1343" s="75">
        <v>4</v>
      </c>
      <c r="AL1343" s="74"/>
      <c r="AM1343" s="74" t="s">
        <v>149</v>
      </c>
      <c r="AN1343" s="76"/>
      <c r="AO1343" s="74" t="s">
        <v>149</v>
      </c>
      <c r="AP1343" s="74"/>
      <c r="AQ1343" s="75"/>
      <c r="AR1343" s="76"/>
      <c r="AS1343" s="74" t="s">
        <v>149</v>
      </c>
      <c r="AT1343" s="74" t="s">
        <v>149</v>
      </c>
      <c r="AU1343" s="74" t="s">
        <v>149</v>
      </c>
      <c r="AV1343" s="74" t="s">
        <v>149</v>
      </c>
      <c r="AW1343" s="74" t="s">
        <v>149</v>
      </c>
      <c r="AX1343" s="77">
        <v>0</v>
      </c>
      <c r="AY1343" s="74" t="s">
        <v>149</v>
      </c>
      <c r="AZ1343" s="74" t="s">
        <v>339</v>
      </c>
      <c r="BA1343" s="77">
        <v>0</v>
      </c>
      <c r="BB1343" s="76"/>
      <c r="BC1343" s="74" t="s">
        <v>160</v>
      </c>
      <c r="BD1343" s="74" t="s">
        <v>149</v>
      </c>
      <c r="BE1343" s="76"/>
      <c r="BF1343" s="76"/>
      <c r="BG1343" s="77">
        <v>0</v>
      </c>
      <c r="BH1343" s="76"/>
      <c r="BI1343" s="74" t="s">
        <v>149</v>
      </c>
      <c r="BJ1343" s="74" t="s">
        <v>149</v>
      </c>
      <c r="BK1343" s="74" t="s">
        <v>160</v>
      </c>
      <c r="BL1343" s="74" t="s">
        <v>154</v>
      </c>
      <c r="BM1343" s="74" t="s">
        <v>11126</v>
      </c>
      <c r="BN1343" s="74" t="s">
        <v>11130</v>
      </c>
      <c r="BO1343" s="74" t="s">
        <v>160</v>
      </c>
      <c r="BP1343" s="74" t="s">
        <v>13016</v>
      </c>
      <c r="BQ1343" s="76"/>
      <c r="BR1343" s="76"/>
      <c r="BS1343" s="76"/>
      <c r="BT1343" s="76"/>
      <c r="BU1343" s="74" t="s">
        <v>160</v>
      </c>
      <c r="BV1343" s="74" t="s">
        <v>8196</v>
      </c>
      <c r="BW1343" s="74" t="s">
        <v>14626</v>
      </c>
      <c r="BX1343" s="74" t="s">
        <v>8173</v>
      </c>
      <c r="BY1343" s="74" t="s">
        <v>14493</v>
      </c>
      <c r="BZ1343" s="90">
        <v>36892</v>
      </c>
      <c r="CA1343" s="76"/>
      <c r="CB1343" s="74" t="s">
        <v>149</v>
      </c>
      <c r="CC1343" s="78"/>
    </row>
    <row r="1344" spans="1:81">
      <c r="A1344" s="74" t="s">
        <v>11460</v>
      </c>
      <c r="B1344" s="94" t="str">
        <f>VLOOKUP(A1344,Sheet1!A:A,1,0)</f>
        <v>00001829</v>
      </c>
      <c r="C1344" s="74" t="s">
        <v>11584</v>
      </c>
      <c r="D1344" s="74" t="s">
        <v>11629</v>
      </c>
      <c r="E1344" s="74" t="s">
        <v>11609</v>
      </c>
      <c r="F1344" s="74" t="s">
        <v>11731</v>
      </c>
      <c r="G1344" s="74" t="s">
        <v>190</v>
      </c>
      <c r="H1344" s="74" t="s">
        <v>191</v>
      </c>
      <c r="I1344" s="75">
        <v>400002</v>
      </c>
      <c r="J1344" s="75">
        <v>0</v>
      </c>
      <c r="K1344" s="74" t="s">
        <v>155</v>
      </c>
      <c r="L1344" s="76"/>
      <c r="M1344" s="76"/>
      <c r="N1344" s="74" t="s">
        <v>14739</v>
      </c>
      <c r="O1344" s="76"/>
      <c r="P1344" s="76"/>
      <c r="Q1344" s="76"/>
      <c r="R1344" s="76"/>
      <c r="S1344" s="76"/>
      <c r="T1344" s="76"/>
      <c r="U1344" s="90">
        <v>41267</v>
      </c>
      <c r="V1344" s="74" t="s">
        <v>11584</v>
      </c>
      <c r="W1344" s="74" t="s">
        <v>178</v>
      </c>
      <c r="X1344" s="75">
        <v>515000</v>
      </c>
      <c r="Y1344" s="75"/>
      <c r="Z1344" s="76"/>
      <c r="AA1344" s="75">
        <v>200000</v>
      </c>
      <c r="AB1344" s="76"/>
      <c r="AC1344" s="76"/>
      <c r="AD1344" s="74"/>
      <c r="AE1344" s="74" t="s">
        <v>11775</v>
      </c>
      <c r="AF1344" s="74" t="s">
        <v>157</v>
      </c>
      <c r="AG1344" s="74" t="s">
        <v>158</v>
      </c>
      <c r="AH1344" s="76"/>
      <c r="AI1344" s="76"/>
      <c r="AJ1344" s="76"/>
      <c r="AK1344" s="75">
        <v>4</v>
      </c>
      <c r="AL1344" s="74"/>
      <c r="AM1344" s="74" t="s">
        <v>149</v>
      </c>
      <c r="AN1344" s="76"/>
      <c r="AO1344" s="74" t="s">
        <v>149</v>
      </c>
      <c r="AP1344" s="74"/>
      <c r="AQ1344" s="75"/>
      <c r="AR1344" s="76"/>
      <c r="AS1344" s="74" t="s">
        <v>149</v>
      </c>
      <c r="AT1344" s="74" t="s">
        <v>149</v>
      </c>
      <c r="AU1344" s="74" t="s">
        <v>149</v>
      </c>
      <c r="AV1344" s="74" t="s">
        <v>149</v>
      </c>
      <c r="AW1344" s="74" t="s">
        <v>149</v>
      </c>
      <c r="AX1344" s="77">
        <v>0</v>
      </c>
      <c r="AY1344" s="74" t="s">
        <v>149</v>
      </c>
      <c r="AZ1344" s="74" t="s">
        <v>339</v>
      </c>
      <c r="BA1344" s="77">
        <v>0</v>
      </c>
      <c r="BB1344" s="76"/>
      <c r="BC1344" s="74" t="s">
        <v>160</v>
      </c>
      <c r="BD1344" s="74" t="s">
        <v>149</v>
      </c>
      <c r="BE1344" s="76"/>
      <c r="BF1344" s="76"/>
      <c r="BG1344" s="77">
        <v>0</v>
      </c>
      <c r="BH1344" s="76"/>
      <c r="BI1344" s="74" t="s">
        <v>149</v>
      </c>
      <c r="BJ1344" s="74" t="s">
        <v>149</v>
      </c>
      <c r="BK1344" s="74" t="s">
        <v>149</v>
      </c>
      <c r="BL1344" s="74" t="s">
        <v>191</v>
      </c>
      <c r="BM1344" s="76"/>
      <c r="BN1344" s="76"/>
      <c r="BO1344" s="74" t="s">
        <v>149</v>
      </c>
      <c r="BP1344" s="74" t="s">
        <v>11941</v>
      </c>
      <c r="BQ1344" s="76"/>
      <c r="BR1344" s="76"/>
      <c r="BS1344" s="76"/>
      <c r="BT1344" s="76"/>
      <c r="BU1344" s="74" t="s">
        <v>160</v>
      </c>
      <c r="BV1344" s="74" t="s">
        <v>8201</v>
      </c>
      <c r="BW1344" s="74" t="s">
        <v>14626</v>
      </c>
      <c r="BX1344" s="74" t="s">
        <v>8173</v>
      </c>
      <c r="BY1344" s="74" t="s">
        <v>14499</v>
      </c>
      <c r="BZ1344" s="90">
        <v>36892</v>
      </c>
      <c r="CA1344" s="76"/>
      <c r="CB1344" s="74" t="s">
        <v>149</v>
      </c>
      <c r="CC1344" s="78"/>
    </row>
    <row r="1345" spans="1:81">
      <c r="A1345" s="74" t="s">
        <v>11461</v>
      </c>
      <c r="B1345" s="94" t="str">
        <f>VLOOKUP(A1345,Sheet1!A:A,1,0)</f>
        <v>00001830</v>
      </c>
      <c r="C1345" s="74" t="s">
        <v>11531</v>
      </c>
      <c r="D1345" s="74" t="s">
        <v>11630</v>
      </c>
      <c r="E1345" s="74" t="s">
        <v>11631</v>
      </c>
      <c r="F1345" s="74" t="s">
        <v>11754</v>
      </c>
      <c r="G1345" s="74" t="s">
        <v>510</v>
      </c>
      <c r="H1345" s="74" t="s">
        <v>191</v>
      </c>
      <c r="I1345" s="75">
        <v>400604</v>
      </c>
      <c r="J1345" s="75">
        <v>0</v>
      </c>
      <c r="K1345" s="74" t="s">
        <v>155</v>
      </c>
      <c r="L1345" s="76"/>
      <c r="M1345" s="76"/>
      <c r="N1345" s="74"/>
      <c r="O1345" s="76"/>
      <c r="P1345" s="76"/>
      <c r="Q1345" s="76"/>
      <c r="R1345" s="76"/>
      <c r="S1345" s="76"/>
      <c r="T1345" s="76"/>
      <c r="U1345" s="90">
        <v>41267</v>
      </c>
      <c r="V1345" s="74" t="s">
        <v>11531</v>
      </c>
      <c r="W1345" s="74" t="s">
        <v>178</v>
      </c>
      <c r="X1345" s="75">
        <v>515000</v>
      </c>
      <c r="Y1345" s="75"/>
      <c r="Z1345" s="76"/>
      <c r="AA1345" s="75">
        <v>200000</v>
      </c>
      <c r="AB1345" s="76"/>
      <c r="AC1345" s="76"/>
      <c r="AD1345" s="74"/>
      <c r="AE1345" s="74" t="s">
        <v>11776</v>
      </c>
      <c r="AF1345" s="74" t="s">
        <v>157</v>
      </c>
      <c r="AG1345" s="74" t="s">
        <v>158</v>
      </c>
      <c r="AH1345" s="76"/>
      <c r="AI1345" s="76"/>
      <c r="AJ1345" s="76"/>
      <c r="AK1345" s="75">
        <v>4</v>
      </c>
      <c r="AL1345" s="74"/>
      <c r="AM1345" s="74" t="s">
        <v>149</v>
      </c>
      <c r="AN1345" s="76"/>
      <c r="AO1345" s="74" t="s">
        <v>149</v>
      </c>
      <c r="AP1345" s="74"/>
      <c r="AQ1345" s="75"/>
      <c r="AR1345" s="76"/>
      <c r="AS1345" s="74" t="s">
        <v>149</v>
      </c>
      <c r="AT1345" s="74" t="s">
        <v>149</v>
      </c>
      <c r="AU1345" s="74" t="s">
        <v>149</v>
      </c>
      <c r="AV1345" s="74" t="s">
        <v>149</v>
      </c>
      <c r="AW1345" s="74" t="s">
        <v>149</v>
      </c>
      <c r="AX1345" s="77">
        <v>0</v>
      </c>
      <c r="AY1345" s="74" t="s">
        <v>149</v>
      </c>
      <c r="AZ1345" s="74" t="s">
        <v>339</v>
      </c>
      <c r="BA1345" s="77">
        <v>0</v>
      </c>
      <c r="BB1345" s="76"/>
      <c r="BC1345" s="74" t="s">
        <v>160</v>
      </c>
      <c r="BD1345" s="74" t="s">
        <v>149</v>
      </c>
      <c r="BE1345" s="76"/>
      <c r="BF1345" s="76"/>
      <c r="BG1345" s="77">
        <v>0</v>
      </c>
      <c r="BH1345" s="76"/>
      <c r="BI1345" s="74" t="s">
        <v>149</v>
      </c>
      <c r="BJ1345" s="74" t="s">
        <v>149</v>
      </c>
      <c r="BK1345" s="74" t="s">
        <v>149</v>
      </c>
      <c r="BL1345" s="74" t="s">
        <v>191</v>
      </c>
      <c r="BM1345" s="76"/>
      <c r="BN1345" s="76"/>
      <c r="BO1345" s="74" t="s">
        <v>149</v>
      </c>
      <c r="BP1345" s="74" t="s">
        <v>11942</v>
      </c>
      <c r="BQ1345" s="76"/>
      <c r="BR1345" s="76"/>
      <c r="BS1345" s="76"/>
      <c r="BT1345" s="76"/>
      <c r="BU1345" s="74" t="s">
        <v>160</v>
      </c>
      <c r="BV1345" s="74" t="s">
        <v>8175</v>
      </c>
      <c r="BW1345" s="74" t="s">
        <v>14626</v>
      </c>
      <c r="BX1345" s="74" t="s">
        <v>8173</v>
      </c>
      <c r="BY1345" s="74" t="s">
        <v>14500</v>
      </c>
      <c r="BZ1345" s="90">
        <v>36892</v>
      </c>
      <c r="CA1345" s="76"/>
      <c r="CB1345" s="74" t="s">
        <v>149</v>
      </c>
      <c r="CC1345" s="78"/>
    </row>
    <row r="1346" spans="1:81">
      <c r="A1346" s="74" t="s">
        <v>11462</v>
      </c>
      <c r="B1346" s="94" t="str">
        <f>VLOOKUP(A1346,Sheet1!A:A,1,0)</f>
        <v>00001831</v>
      </c>
      <c r="C1346" s="74" t="s">
        <v>11532</v>
      </c>
      <c r="D1346" s="74" t="s">
        <v>11632</v>
      </c>
      <c r="E1346" s="74" t="s">
        <v>11633</v>
      </c>
      <c r="F1346" s="74" t="s">
        <v>11755</v>
      </c>
      <c r="G1346" s="74" t="s">
        <v>312</v>
      </c>
      <c r="H1346" s="74" t="s">
        <v>313</v>
      </c>
      <c r="I1346" s="75">
        <v>560058</v>
      </c>
      <c r="J1346" s="75">
        <v>0</v>
      </c>
      <c r="K1346" s="74" t="s">
        <v>155</v>
      </c>
      <c r="L1346" s="76"/>
      <c r="M1346" s="76"/>
      <c r="N1346" s="74"/>
      <c r="O1346" s="76"/>
      <c r="P1346" s="76"/>
      <c r="Q1346" s="76"/>
      <c r="R1346" s="76"/>
      <c r="S1346" s="76"/>
      <c r="T1346" s="76"/>
      <c r="U1346" s="90">
        <v>41268</v>
      </c>
      <c r="V1346" s="74" t="s">
        <v>11532</v>
      </c>
      <c r="W1346" s="74" t="s">
        <v>178</v>
      </c>
      <c r="X1346" s="75">
        <v>515000</v>
      </c>
      <c r="Y1346" s="75"/>
      <c r="Z1346" s="76"/>
      <c r="AA1346" s="75">
        <v>200000</v>
      </c>
      <c r="AB1346" s="76"/>
      <c r="AC1346" s="76"/>
      <c r="AD1346" s="74"/>
      <c r="AE1346" s="74" t="s">
        <v>11777</v>
      </c>
      <c r="AF1346" s="74" t="s">
        <v>157</v>
      </c>
      <c r="AG1346" s="74" t="s">
        <v>158</v>
      </c>
      <c r="AH1346" s="76"/>
      <c r="AI1346" s="76"/>
      <c r="AJ1346" s="76"/>
      <c r="AK1346" s="75">
        <v>4</v>
      </c>
      <c r="AL1346" s="74"/>
      <c r="AM1346" s="74" t="s">
        <v>149</v>
      </c>
      <c r="AN1346" s="76"/>
      <c r="AO1346" s="74" t="s">
        <v>149</v>
      </c>
      <c r="AP1346" s="74"/>
      <c r="AQ1346" s="75"/>
      <c r="AR1346" s="76"/>
      <c r="AS1346" s="74" t="s">
        <v>149</v>
      </c>
      <c r="AT1346" s="74" t="s">
        <v>149</v>
      </c>
      <c r="AU1346" s="74" t="s">
        <v>149</v>
      </c>
      <c r="AV1346" s="74" t="s">
        <v>149</v>
      </c>
      <c r="AW1346" s="74" t="s">
        <v>149</v>
      </c>
      <c r="AX1346" s="77">
        <v>0</v>
      </c>
      <c r="AY1346" s="74" t="s">
        <v>149</v>
      </c>
      <c r="AZ1346" s="74" t="s">
        <v>339</v>
      </c>
      <c r="BA1346" s="77">
        <v>0</v>
      </c>
      <c r="BB1346" s="76"/>
      <c r="BC1346" s="74" t="s">
        <v>160</v>
      </c>
      <c r="BD1346" s="74" t="s">
        <v>149</v>
      </c>
      <c r="BE1346" s="76"/>
      <c r="BF1346" s="76"/>
      <c r="BG1346" s="77">
        <v>0</v>
      </c>
      <c r="BH1346" s="76"/>
      <c r="BI1346" s="74" t="s">
        <v>149</v>
      </c>
      <c r="BJ1346" s="74" t="s">
        <v>149</v>
      </c>
      <c r="BK1346" s="74" t="s">
        <v>149</v>
      </c>
      <c r="BL1346" s="74" t="s">
        <v>313</v>
      </c>
      <c r="BM1346" s="76"/>
      <c r="BN1346" s="76"/>
      <c r="BO1346" s="74" t="s">
        <v>149</v>
      </c>
      <c r="BP1346" s="74" t="s">
        <v>11943</v>
      </c>
      <c r="BQ1346" s="76"/>
      <c r="BR1346" s="76"/>
      <c r="BS1346" s="76"/>
      <c r="BT1346" s="76"/>
      <c r="BU1346" s="74" t="s">
        <v>160</v>
      </c>
      <c r="BV1346" s="74" t="s">
        <v>8213</v>
      </c>
      <c r="BW1346" s="74" t="s">
        <v>14626</v>
      </c>
      <c r="BX1346" s="74" t="s">
        <v>8173</v>
      </c>
      <c r="BY1346" s="74" t="s">
        <v>14501</v>
      </c>
      <c r="BZ1346" s="90">
        <v>36892</v>
      </c>
      <c r="CA1346" s="76"/>
      <c r="CB1346" s="74" t="s">
        <v>149</v>
      </c>
      <c r="CC1346" s="78"/>
    </row>
    <row r="1347" spans="1:81">
      <c r="A1347" s="74" t="s">
        <v>11463</v>
      </c>
      <c r="B1347" s="94" t="str">
        <f>VLOOKUP(A1347,Sheet1!A:A,1,0)</f>
        <v>00001832</v>
      </c>
      <c r="C1347" s="74" t="s">
        <v>11533</v>
      </c>
      <c r="D1347" s="74" t="s">
        <v>11718</v>
      </c>
      <c r="E1347" s="74" t="s">
        <v>11634</v>
      </c>
      <c r="F1347" s="74" t="s">
        <v>10760</v>
      </c>
      <c r="G1347" s="74" t="s">
        <v>10760</v>
      </c>
      <c r="H1347" s="74" t="s">
        <v>166</v>
      </c>
      <c r="I1347" s="75">
        <v>122001</v>
      </c>
      <c r="J1347" s="75">
        <v>0</v>
      </c>
      <c r="K1347" s="74" t="s">
        <v>155</v>
      </c>
      <c r="L1347" s="76"/>
      <c r="M1347" s="76"/>
      <c r="N1347" s="74"/>
      <c r="O1347" s="76"/>
      <c r="P1347" s="76"/>
      <c r="Q1347" s="76"/>
      <c r="R1347" s="76"/>
      <c r="S1347" s="76"/>
      <c r="T1347" s="76"/>
      <c r="U1347" s="90">
        <v>41269</v>
      </c>
      <c r="V1347" s="74" t="s">
        <v>11533</v>
      </c>
      <c r="W1347" s="74" t="s">
        <v>216</v>
      </c>
      <c r="X1347" s="75">
        <v>713025</v>
      </c>
      <c r="Y1347" s="75"/>
      <c r="Z1347" s="76"/>
      <c r="AA1347" s="75">
        <v>200000</v>
      </c>
      <c r="AB1347" s="76"/>
      <c r="AC1347" s="76"/>
      <c r="AD1347" s="74"/>
      <c r="AE1347" s="74"/>
      <c r="AF1347" s="74" t="s">
        <v>157</v>
      </c>
      <c r="AG1347" s="74" t="s">
        <v>158</v>
      </c>
      <c r="AH1347" s="76"/>
      <c r="AI1347" s="76"/>
      <c r="AJ1347" s="76"/>
      <c r="AK1347" s="75">
        <v>4</v>
      </c>
      <c r="AL1347" s="74"/>
      <c r="AM1347" s="74" t="s">
        <v>149</v>
      </c>
      <c r="AN1347" s="76"/>
      <c r="AO1347" s="74" t="s">
        <v>149</v>
      </c>
      <c r="AP1347" s="74"/>
      <c r="AQ1347" s="75"/>
      <c r="AR1347" s="76"/>
      <c r="AS1347" s="74" t="s">
        <v>149</v>
      </c>
      <c r="AT1347" s="74" t="s">
        <v>149</v>
      </c>
      <c r="AU1347" s="74" t="s">
        <v>149</v>
      </c>
      <c r="AV1347" s="74" t="s">
        <v>149</v>
      </c>
      <c r="AW1347" s="74" t="s">
        <v>149</v>
      </c>
      <c r="AX1347" s="77">
        <v>0</v>
      </c>
      <c r="AY1347" s="74" t="s">
        <v>149</v>
      </c>
      <c r="AZ1347" s="74" t="s">
        <v>217</v>
      </c>
      <c r="BA1347" s="77">
        <v>0</v>
      </c>
      <c r="BB1347" s="76"/>
      <c r="BC1347" s="74" t="s">
        <v>160</v>
      </c>
      <c r="BD1347" s="74" t="s">
        <v>149</v>
      </c>
      <c r="BE1347" s="76"/>
      <c r="BF1347" s="76"/>
      <c r="BG1347" s="77">
        <v>0</v>
      </c>
      <c r="BH1347" s="76"/>
      <c r="BI1347" s="74" t="s">
        <v>149</v>
      </c>
      <c r="BJ1347" s="74" t="s">
        <v>149</v>
      </c>
      <c r="BK1347" s="74" t="s">
        <v>149</v>
      </c>
      <c r="BL1347" s="74" t="s">
        <v>166</v>
      </c>
      <c r="BM1347" s="76"/>
      <c r="BN1347" s="76"/>
      <c r="BO1347" s="74" t="s">
        <v>149</v>
      </c>
      <c r="BP1347" s="74" t="s">
        <v>11944</v>
      </c>
      <c r="BQ1347" s="76"/>
      <c r="BR1347" s="76"/>
      <c r="BS1347" s="76"/>
      <c r="BT1347" s="76"/>
      <c r="BU1347" s="74" t="s">
        <v>160</v>
      </c>
      <c r="BV1347" s="74" t="s">
        <v>8178</v>
      </c>
      <c r="BW1347" s="74" t="s">
        <v>14626</v>
      </c>
      <c r="BX1347" s="74" t="s">
        <v>8173</v>
      </c>
      <c r="BY1347" s="74" t="s">
        <v>14502</v>
      </c>
      <c r="BZ1347" s="90">
        <v>36892</v>
      </c>
      <c r="CA1347" s="76"/>
      <c r="CB1347" s="74" t="s">
        <v>149</v>
      </c>
      <c r="CC1347" s="78"/>
    </row>
    <row r="1348" spans="1:81">
      <c r="A1348" s="74" t="s">
        <v>11464</v>
      </c>
      <c r="B1348" s="94" t="str">
        <f>VLOOKUP(A1348,Sheet1!A:A,1,0)</f>
        <v>00001833</v>
      </c>
      <c r="C1348" s="74" t="s">
        <v>11534</v>
      </c>
      <c r="D1348" s="74" t="s">
        <v>10638</v>
      </c>
      <c r="E1348" s="74" t="s">
        <v>11610</v>
      </c>
      <c r="F1348" s="74" t="s">
        <v>11767</v>
      </c>
      <c r="G1348" s="74" t="s">
        <v>190</v>
      </c>
      <c r="H1348" s="74" t="s">
        <v>191</v>
      </c>
      <c r="I1348" s="75">
        <v>411036</v>
      </c>
      <c r="J1348" s="75">
        <v>0</v>
      </c>
      <c r="K1348" s="74" t="s">
        <v>155</v>
      </c>
      <c r="L1348" s="76"/>
      <c r="M1348" s="76"/>
      <c r="N1348" s="74"/>
      <c r="O1348" s="76"/>
      <c r="P1348" s="76"/>
      <c r="Q1348" s="76"/>
      <c r="R1348" s="76"/>
      <c r="S1348" s="76"/>
      <c r="T1348" s="76"/>
      <c r="U1348" s="90">
        <v>41269</v>
      </c>
      <c r="V1348" s="74" t="s">
        <v>11534</v>
      </c>
      <c r="W1348" s="74" t="s">
        <v>216</v>
      </c>
      <c r="X1348" s="75">
        <v>713025</v>
      </c>
      <c r="Y1348" s="75"/>
      <c r="Z1348" s="76"/>
      <c r="AA1348" s="75">
        <v>200000</v>
      </c>
      <c r="AB1348" s="76"/>
      <c r="AC1348" s="76"/>
      <c r="AD1348" s="74"/>
      <c r="AE1348" s="74" t="s">
        <v>11778</v>
      </c>
      <c r="AF1348" s="74" t="s">
        <v>157</v>
      </c>
      <c r="AG1348" s="74" t="s">
        <v>158</v>
      </c>
      <c r="AH1348" s="76"/>
      <c r="AI1348" s="76"/>
      <c r="AJ1348" s="76"/>
      <c r="AK1348" s="75">
        <v>4</v>
      </c>
      <c r="AL1348" s="74"/>
      <c r="AM1348" s="74" t="s">
        <v>149</v>
      </c>
      <c r="AN1348" s="76"/>
      <c r="AO1348" s="74" t="s">
        <v>149</v>
      </c>
      <c r="AP1348" s="74"/>
      <c r="AQ1348" s="75"/>
      <c r="AR1348" s="76"/>
      <c r="AS1348" s="74" t="s">
        <v>149</v>
      </c>
      <c r="AT1348" s="74" t="s">
        <v>149</v>
      </c>
      <c r="AU1348" s="74" t="s">
        <v>149</v>
      </c>
      <c r="AV1348" s="74" t="s">
        <v>149</v>
      </c>
      <c r="AW1348" s="74" t="s">
        <v>149</v>
      </c>
      <c r="AX1348" s="77">
        <v>0</v>
      </c>
      <c r="AY1348" s="74" t="s">
        <v>149</v>
      </c>
      <c r="AZ1348" s="74" t="s">
        <v>217</v>
      </c>
      <c r="BA1348" s="77">
        <v>0</v>
      </c>
      <c r="BB1348" s="76"/>
      <c r="BC1348" s="74" t="s">
        <v>160</v>
      </c>
      <c r="BD1348" s="74" t="s">
        <v>149</v>
      </c>
      <c r="BE1348" s="76"/>
      <c r="BF1348" s="76"/>
      <c r="BG1348" s="77">
        <v>0</v>
      </c>
      <c r="BH1348" s="76"/>
      <c r="BI1348" s="74" t="s">
        <v>149</v>
      </c>
      <c r="BJ1348" s="74" t="s">
        <v>149</v>
      </c>
      <c r="BK1348" s="74" t="s">
        <v>149</v>
      </c>
      <c r="BL1348" s="74" t="s">
        <v>191</v>
      </c>
      <c r="BM1348" s="76"/>
      <c r="BN1348" s="76"/>
      <c r="BO1348" s="74" t="s">
        <v>149</v>
      </c>
      <c r="BP1348" s="74" t="s">
        <v>11945</v>
      </c>
      <c r="BQ1348" s="76"/>
      <c r="BR1348" s="76"/>
      <c r="BS1348" s="76"/>
      <c r="BT1348" s="76"/>
      <c r="BU1348" s="74" t="s">
        <v>160</v>
      </c>
      <c r="BV1348" s="74" t="s">
        <v>8178</v>
      </c>
      <c r="BW1348" s="74" t="s">
        <v>14626</v>
      </c>
      <c r="BX1348" s="74" t="s">
        <v>8173</v>
      </c>
      <c r="BY1348" s="74" t="s">
        <v>14503</v>
      </c>
      <c r="BZ1348" s="90">
        <v>36892</v>
      </c>
      <c r="CA1348" s="76"/>
      <c r="CB1348" s="74" t="s">
        <v>149</v>
      </c>
      <c r="CC1348" s="78"/>
    </row>
    <row r="1349" spans="1:81">
      <c r="A1349" s="74" t="s">
        <v>11465</v>
      </c>
      <c r="B1349" s="94" t="str">
        <f>VLOOKUP(A1349,Sheet1!A:A,1,0)</f>
        <v>00001834</v>
      </c>
      <c r="C1349" s="74" t="s">
        <v>11585</v>
      </c>
      <c r="D1349" s="74" t="s">
        <v>11635</v>
      </c>
      <c r="E1349" s="74" t="s">
        <v>4966</v>
      </c>
      <c r="F1349" s="74" t="s">
        <v>11768</v>
      </c>
      <c r="G1349" s="74" t="s">
        <v>312</v>
      </c>
      <c r="H1349" s="74" t="s">
        <v>313</v>
      </c>
      <c r="I1349" s="75">
        <v>560091</v>
      </c>
      <c r="J1349" s="75">
        <v>0</v>
      </c>
      <c r="K1349" s="74" t="s">
        <v>155</v>
      </c>
      <c r="L1349" s="76"/>
      <c r="M1349" s="76"/>
      <c r="N1349" s="74" t="s">
        <v>13031</v>
      </c>
      <c r="O1349" s="76"/>
      <c r="P1349" s="76"/>
      <c r="Q1349" s="76"/>
      <c r="R1349" s="76"/>
      <c r="S1349" s="76"/>
      <c r="T1349" s="76"/>
      <c r="U1349" s="90">
        <v>41269</v>
      </c>
      <c r="V1349" s="74" t="s">
        <v>11585</v>
      </c>
      <c r="W1349" s="74" t="s">
        <v>167</v>
      </c>
      <c r="X1349" s="75">
        <v>519050</v>
      </c>
      <c r="Y1349" s="75"/>
      <c r="Z1349" s="76"/>
      <c r="AA1349" s="75">
        <v>200000</v>
      </c>
      <c r="AB1349" s="76"/>
      <c r="AC1349" s="76"/>
      <c r="AD1349" s="74"/>
      <c r="AE1349" s="74" t="s">
        <v>11779</v>
      </c>
      <c r="AF1349" s="74" t="s">
        <v>157</v>
      </c>
      <c r="AG1349" s="74" t="s">
        <v>158</v>
      </c>
      <c r="AH1349" s="76"/>
      <c r="AI1349" s="76"/>
      <c r="AJ1349" s="76"/>
      <c r="AK1349" s="75">
        <v>4</v>
      </c>
      <c r="AL1349" s="74"/>
      <c r="AM1349" s="74" t="s">
        <v>149</v>
      </c>
      <c r="AN1349" s="76"/>
      <c r="AO1349" s="74" t="s">
        <v>149</v>
      </c>
      <c r="AP1349" s="74"/>
      <c r="AQ1349" s="75"/>
      <c r="AR1349" s="76"/>
      <c r="AS1349" s="74" t="s">
        <v>149</v>
      </c>
      <c r="AT1349" s="74" t="s">
        <v>149</v>
      </c>
      <c r="AU1349" s="74" t="s">
        <v>149</v>
      </c>
      <c r="AV1349" s="74" t="s">
        <v>149</v>
      </c>
      <c r="AW1349" s="74" t="s">
        <v>149</v>
      </c>
      <c r="AX1349" s="77">
        <v>0</v>
      </c>
      <c r="AY1349" s="74" t="s">
        <v>149</v>
      </c>
      <c r="AZ1349" s="74" t="s">
        <v>339</v>
      </c>
      <c r="BA1349" s="77">
        <v>0</v>
      </c>
      <c r="BB1349" s="76"/>
      <c r="BC1349" s="74" t="s">
        <v>160</v>
      </c>
      <c r="BD1349" s="74" t="s">
        <v>149</v>
      </c>
      <c r="BE1349" s="76"/>
      <c r="BF1349" s="76"/>
      <c r="BG1349" s="77">
        <v>0</v>
      </c>
      <c r="BH1349" s="76"/>
      <c r="BI1349" s="74" t="s">
        <v>149</v>
      </c>
      <c r="BJ1349" s="74" t="s">
        <v>149</v>
      </c>
      <c r="BK1349" s="74" t="s">
        <v>160</v>
      </c>
      <c r="BL1349" s="74" t="s">
        <v>313</v>
      </c>
      <c r="BM1349" s="74" t="s">
        <v>11831</v>
      </c>
      <c r="BN1349" s="74" t="s">
        <v>11129</v>
      </c>
      <c r="BO1349" s="74" t="s">
        <v>160</v>
      </c>
      <c r="BP1349" s="74" t="s">
        <v>11946</v>
      </c>
      <c r="BQ1349" s="76"/>
      <c r="BR1349" s="76"/>
      <c r="BS1349" s="76"/>
      <c r="BT1349" s="76"/>
      <c r="BU1349" s="74" t="s">
        <v>160</v>
      </c>
      <c r="BV1349" s="74" t="s">
        <v>7313</v>
      </c>
      <c r="BW1349" s="74" t="s">
        <v>14626</v>
      </c>
      <c r="BX1349" s="74" t="s">
        <v>8173</v>
      </c>
      <c r="BY1349" s="74" t="s">
        <v>14504</v>
      </c>
      <c r="BZ1349" s="90">
        <v>36892</v>
      </c>
      <c r="CA1349" s="76"/>
      <c r="CB1349" s="74" t="s">
        <v>149</v>
      </c>
      <c r="CC1349" s="78"/>
    </row>
    <row r="1350" spans="1:81">
      <c r="A1350" s="74" t="s">
        <v>11466</v>
      </c>
      <c r="B1350" s="94" t="str">
        <f>VLOOKUP(A1350,Sheet1!A:A,1,0)</f>
        <v>00001835</v>
      </c>
      <c r="C1350" s="74" t="s">
        <v>11586</v>
      </c>
      <c r="D1350" s="74" t="s">
        <v>11602</v>
      </c>
      <c r="E1350" s="74" t="s">
        <v>11636</v>
      </c>
      <c r="F1350" s="74"/>
      <c r="G1350" s="74" t="s">
        <v>165</v>
      </c>
      <c r="H1350" s="74" t="s">
        <v>166</v>
      </c>
      <c r="I1350" s="75">
        <v>122001</v>
      </c>
      <c r="J1350" s="75">
        <v>0</v>
      </c>
      <c r="K1350" s="74" t="s">
        <v>155</v>
      </c>
      <c r="L1350" s="76"/>
      <c r="M1350" s="76"/>
      <c r="N1350" s="74" t="s">
        <v>13020</v>
      </c>
      <c r="O1350" s="76"/>
      <c r="P1350" s="76"/>
      <c r="Q1350" s="76"/>
      <c r="R1350" s="76"/>
      <c r="S1350" s="76"/>
      <c r="T1350" s="76"/>
      <c r="U1350" s="90">
        <v>41269</v>
      </c>
      <c r="V1350" s="74" t="s">
        <v>11586</v>
      </c>
      <c r="W1350" s="74" t="s">
        <v>178</v>
      </c>
      <c r="X1350" s="75">
        <v>515000</v>
      </c>
      <c r="Y1350" s="75"/>
      <c r="Z1350" s="76"/>
      <c r="AA1350" s="75">
        <v>200000</v>
      </c>
      <c r="AB1350" s="76"/>
      <c r="AC1350" s="76"/>
      <c r="AD1350" s="74"/>
      <c r="AE1350" s="74" t="s">
        <v>11780</v>
      </c>
      <c r="AF1350" s="74" t="s">
        <v>157</v>
      </c>
      <c r="AG1350" s="74" t="s">
        <v>158</v>
      </c>
      <c r="AH1350" s="76"/>
      <c r="AI1350" s="76"/>
      <c r="AJ1350" s="76"/>
      <c r="AK1350" s="75">
        <v>4</v>
      </c>
      <c r="AL1350" s="74"/>
      <c r="AM1350" s="74" t="s">
        <v>149</v>
      </c>
      <c r="AN1350" s="76"/>
      <c r="AO1350" s="74" t="s">
        <v>149</v>
      </c>
      <c r="AP1350" s="74"/>
      <c r="AQ1350" s="75"/>
      <c r="AR1350" s="76"/>
      <c r="AS1350" s="74" t="s">
        <v>149</v>
      </c>
      <c r="AT1350" s="74" t="s">
        <v>149</v>
      </c>
      <c r="AU1350" s="74" t="s">
        <v>149</v>
      </c>
      <c r="AV1350" s="74" t="s">
        <v>149</v>
      </c>
      <c r="AW1350" s="74" t="s">
        <v>149</v>
      </c>
      <c r="AX1350" s="77">
        <v>0</v>
      </c>
      <c r="AY1350" s="74" t="s">
        <v>149</v>
      </c>
      <c r="AZ1350" s="74" t="s">
        <v>339</v>
      </c>
      <c r="BA1350" s="77">
        <v>0</v>
      </c>
      <c r="BB1350" s="76"/>
      <c r="BC1350" s="74" t="s">
        <v>160</v>
      </c>
      <c r="BD1350" s="74" t="s">
        <v>149</v>
      </c>
      <c r="BE1350" s="76"/>
      <c r="BF1350" s="76"/>
      <c r="BG1350" s="77">
        <v>0</v>
      </c>
      <c r="BH1350" s="76"/>
      <c r="BI1350" s="74" t="s">
        <v>149</v>
      </c>
      <c r="BJ1350" s="74" t="s">
        <v>149</v>
      </c>
      <c r="BK1350" s="74" t="s">
        <v>149</v>
      </c>
      <c r="BL1350" s="74" t="s">
        <v>166</v>
      </c>
      <c r="BM1350" s="76"/>
      <c r="BN1350" s="76"/>
      <c r="BO1350" s="74" t="s">
        <v>149</v>
      </c>
      <c r="BP1350" s="74" t="s">
        <v>11947</v>
      </c>
      <c r="BQ1350" s="76"/>
      <c r="BR1350" s="76"/>
      <c r="BS1350" s="76"/>
      <c r="BT1350" s="76"/>
      <c r="BU1350" s="74" t="s">
        <v>160</v>
      </c>
      <c r="BV1350" s="74" t="s">
        <v>8183</v>
      </c>
      <c r="BW1350" s="74" t="s">
        <v>14626</v>
      </c>
      <c r="BX1350" s="74" t="s">
        <v>8173</v>
      </c>
      <c r="BY1350" s="74" t="s">
        <v>14505</v>
      </c>
      <c r="BZ1350" s="90">
        <v>36892</v>
      </c>
      <c r="CA1350" s="76"/>
      <c r="CB1350" s="74" t="s">
        <v>149</v>
      </c>
      <c r="CC1350" s="78"/>
    </row>
    <row r="1351" spans="1:81">
      <c r="A1351" s="74" t="s">
        <v>11467</v>
      </c>
      <c r="B1351" s="94" t="str">
        <f>VLOOKUP(A1351,Sheet1!A:A,1,0)</f>
        <v>00001836</v>
      </c>
      <c r="C1351" s="74" t="s">
        <v>11535</v>
      </c>
      <c r="D1351" s="74" t="s">
        <v>11637</v>
      </c>
      <c r="E1351" s="74" t="s">
        <v>10844</v>
      </c>
      <c r="F1351" s="74" t="s">
        <v>765</v>
      </c>
      <c r="G1351" s="74" t="s">
        <v>190</v>
      </c>
      <c r="H1351" s="74" t="s">
        <v>191</v>
      </c>
      <c r="I1351" s="75">
        <v>412210</v>
      </c>
      <c r="J1351" s="75">
        <v>0</v>
      </c>
      <c r="K1351" s="74" t="s">
        <v>155</v>
      </c>
      <c r="L1351" s="76"/>
      <c r="M1351" s="76"/>
      <c r="N1351" s="74"/>
      <c r="O1351" s="76"/>
      <c r="P1351" s="76"/>
      <c r="Q1351" s="76"/>
      <c r="R1351" s="76"/>
      <c r="S1351" s="76"/>
      <c r="T1351" s="76"/>
      <c r="U1351" s="90">
        <v>41270</v>
      </c>
      <c r="V1351" s="74" t="s">
        <v>11535</v>
      </c>
      <c r="W1351" s="74" t="s">
        <v>167</v>
      </c>
      <c r="X1351" s="75">
        <v>812725</v>
      </c>
      <c r="Y1351" s="75">
        <v>8127</v>
      </c>
      <c r="Z1351" s="76"/>
      <c r="AA1351" s="75">
        <v>200000</v>
      </c>
      <c r="AB1351" s="76"/>
      <c r="AC1351" s="76"/>
      <c r="AD1351" s="74"/>
      <c r="AE1351" s="74" t="s">
        <v>10975</v>
      </c>
      <c r="AF1351" s="74" t="s">
        <v>157</v>
      </c>
      <c r="AG1351" s="74" t="s">
        <v>158</v>
      </c>
      <c r="AH1351" s="76"/>
      <c r="AI1351" s="76"/>
      <c r="AJ1351" s="76"/>
      <c r="AK1351" s="75">
        <v>4</v>
      </c>
      <c r="AL1351" s="74"/>
      <c r="AM1351" s="74" t="s">
        <v>149</v>
      </c>
      <c r="AN1351" s="76"/>
      <c r="AO1351" s="74" t="s">
        <v>149</v>
      </c>
      <c r="AP1351" s="74"/>
      <c r="AQ1351" s="75"/>
      <c r="AR1351" s="76"/>
      <c r="AS1351" s="74" t="s">
        <v>149</v>
      </c>
      <c r="AT1351" s="74" t="s">
        <v>149</v>
      </c>
      <c r="AU1351" s="74" t="s">
        <v>149</v>
      </c>
      <c r="AV1351" s="74" t="s">
        <v>149</v>
      </c>
      <c r="AW1351" s="74" t="s">
        <v>149</v>
      </c>
      <c r="AX1351" s="77">
        <v>0</v>
      </c>
      <c r="AY1351" s="74" t="s">
        <v>149</v>
      </c>
      <c r="AZ1351" s="74" t="s">
        <v>339</v>
      </c>
      <c r="BA1351" s="77">
        <v>0</v>
      </c>
      <c r="BB1351" s="76"/>
      <c r="BC1351" s="74" t="s">
        <v>160</v>
      </c>
      <c r="BD1351" s="74" t="s">
        <v>149</v>
      </c>
      <c r="BE1351" s="76"/>
      <c r="BF1351" s="76"/>
      <c r="BG1351" s="77">
        <v>0</v>
      </c>
      <c r="BH1351" s="76"/>
      <c r="BI1351" s="74" t="s">
        <v>149</v>
      </c>
      <c r="BJ1351" s="74" t="s">
        <v>149</v>
      </c>
      <c r="BK1351" s="74" t="s">
        <v>149</v>
      </c>
      <c r="BL1351" s="74" t="s">
        <v>191</v>
      </c>
      <c r="BM1351" s="76"/>
      <c r="BN1351" s="76"/>
      <c r="BO1351" s="74" t="s">
        <v>149</v>
      </c>
      <c r="BP1351" s="74" t="s">
        <v>11948</v>
      </c>
      <c r="BQ1351" s="76"/>
      <c r="BR1351" s="76"/>
      <c r="BS1351" s="76"/>
      <c r="BT1351" s="76"/>
      <c r="BU1351" s="74" t="s">
        <v>160</v>
      </c>
      <c r="BV1351" s="74" t="s">
        <v>8193</v>
      </c>
      <c r="BW1351" s="74" t="s">
        <v>14626</v>
      </c>
      <c r="BX1351" s="74" t="s">
        <v>8173</v>
      </c>
      <c r="BY1351" s="74" t="s">
        <v>14506</v>
      </c>
      <c r="BZ1351" s="90">
        <v>36892</v>
      </c>
      <c r="CA1351" s="76"/>
      <c r="CB1351" s="74" t="s">
        <v>149</v>
      </c>
      <c r="CC1351" s="78"/>
    </row>
    <row r="1352" spans="1:81">
      <c r="A1352" s="74" t="s">
        <v>11468</v>
      </c>
      <c r="B1352" s="94" t="str">
        <f>VLOOKUP(A1352,Sheet1!A:A,1,0)</f>
        <v>00001837</v>
      </c>
      <c r="C1352" s="74" t="s">
        <v>11587</v>
      </c>
      <c r="D1352" s="74" t="s">
        <v>11603</v>
      </c>
      <c r="E1352" s="74" t="s">
        <v>11611</v>
      </c>
      <c r="F1352" s="74"/>
      <c r="G1352" s="74" t="s">
        <v>253</v>
      </c>
      <c r="H1352" s="74" t="s">
        <v>191</v>
      </c>
      <c r="I1352" s="75">
        <v>400054</v>
      </c>
      <c r="J1352" s="75">
        <v>0</v>
      </c>
      <c r="K1352" s="74" t="s">
        <v>155</v>
      </c>
      <c r="L1352" s="76"/>
      <c r="M1352" s="76"/>
      <c r="N1352" s="74" t="s">
        <v>13021</v>
      </c>
      <c r="O1352" s="76"/>
      <c r="P1352" s="76"/>
      <c r="Q1352" s="76"/>
      <c r="R1352" s="76"/>
      <c r="S1352" s="76"/>
      <c r="T1352" s="76"/>
      <c r="U1352" s="90">
        <v>41271</v>
      </c>
      <c r="V1352" s="74" t="s">
        <v>11587</v>
      </c>
      <c r="W1352" s="74" t="s">
        <v>167</v>
      </c>
      <c r="X1352" s="75">
        <v>812000</v>
      </c>
      <c r="Y1352" s="75"/>
      <c r="Z1352" s="76"/>
      <c r="AA1352" s="75">
        <v>200000</v>
      </c>
      <c r="AB1352" s="76"/>
      <c r="AC1352" s="76"/>
      <c r="AD1352" s="74"/>
      <c r="AE1352" s="74" t="s">
        <v>11781</v>
      </c>
      <c r="AF1352" s="74" t="s">
        <v>157</v>
      </c>
      <c r="AG1352" s="74" t="s">
        <v>158</v>
      </c>
      <c r="AH1352" s="76"/>
      <c r="AI1352" s="76"/>
      <c r="AJ1352" s="76"/>
      <c r="AK1352" s="75">
        <v>4</v>
      </c>
      <c r="AL1352" s="74"/>
      <c r="AM1352" s="74" t="s">
        <v>149</v>
      </c>
      <c r="AN1352" s="76"/>
      <c r="AO1352" s="74" t="s">
        <v>149</v>
      </c>
      <c r="AP1352" s="74"/>
      <c r="AQ1352" s="75"/>
      <c r="AR1352" s="76"/>
      <c r="AS1352" s="74" t="s">
        <v>149</v>
      </c>
      <c r="AT1352" s="74" t="s">
        <v>149</v>
      </c>
      <c r="AU1352" s="74" t="s">
        <v>149</v>
      </c>
      <c r="AV1352" s="74" t="s">
        <v>149</v>
      </c>
      <c r="AW1352" s="74" t="s">
        <v>149</v>
      </c>
      <c r="AX1352" s="77">
        <v>0</v>
      </c>
      <c r="AY1352" s="74" t="s">
        <v>149</v>
      </c>
      <c r="AZ1352" s="74" t="s">
        <v>339</v>
      </c>
      <c r="BA1352" s="77">
        <v>0</v>
      </c>
      <c r="BB1352" s="76"/>
      <c r="BC1352" s="74" t="s">
        <v>160</v>
      </c>
      <c r="BD1352" s="74" t="s">
        <v>149</v>
      </c>
      <c r="BE1352" s="76"/>
      <c r="BF1352" s="76"/>
      <c r="BG1352" s="77">
        <v>0</v>
      </c>
      <c r="BH1352" s="76"/>
      <c r="BI1352" s="74" t="s">
        <v>149</v>
      </c>
      <c r="BJ1352" s="74" t="s">
        <v>149</v>
      </c>
      <c r="BK1352" s="74" t="s">
        <v>160</v>
      </c>
      <c r="BL1352" s="74" t="s">
        <v>191</v>
      </c>
      <c r="BM1352" s="74" t="s">
        <v>11831</v>
      </c>
      <c r="BN1352" s="74" t="s">
        <v>11130</v>
      </c>
      <c r="BO1352" s="74" t="s">
        <v>160</v>
      </c>
      <c r="BP1352" s="74" t="s">
        <v>11949</v>
      </c>
      <c r="BQ1352" s="76"/>
      <c r="BR1352" s="76"/>
      <c r="BS1352" s="76"/>
      <c r="BT1352" s="76"/>
      <c r="BU1352" s="74" t="s">
        <v>160</v>
      </c>
      <c r="BV1352" s="74" t="s">
        <v>8177</v>
      </c>
      <c r="BW1352" s="74" t="s">
        <v>14626</v>
      </c>
      <c r="BX1352" s="74" t="s">
        <v>8173</v>
      </c>
      <c r="BY1352" s="74" t="s">
        <v>14507</v>
      </c>
      <c r="BZ1352" s="90">
        <v>36892</v>
      </c>
      <c r="CA1352" s="76"/>
      <c r="CB1352" s="74" t="s">
        <v>149</v>
      </c>
      <c r="CC1352" s="78"/>
    </row>
    <row r="1353" spans="1:81">
      <c r="A1353" s="74" t="s">
        <v>11469</v>
      </c>
      <c r="B1353" s="94" t="str">
        <f>VLOOKUP(A1353,Sheet1!A:A,1,0)</f>
        <v>00001838</v>
      </c>
      <c r="C1353" s="74" t="s">
        <v>11588</v>
      </c>
      <c r="D1353" s="74" t="s">
        <v>11638</v>
      </c>
      <c r="E1353" s="74" t="s">
        <v>11639</v>
      </c>
      <c r="F1353" s="74" t="s">
        <v>11732</v>
      </c>
      <c r="G1353" s="74" t="s">
        <v>253</v>
      </c>
      <c r="H1353" s="74" t="s">
        <v>191</v>
      </c>
      <c r="I1353" s="75">
        <v>400614</v>
      </c>
      <c r="J1353" s="75">
        <v>0</v>
      </c>
      <c r="K1353" s="74" t="s">
        <v>155</v>
      </c>
      <c r="L1353" s="76"/>
      <c r="M1353" s="76"/>
      <c r="N1353" s="74" t="s">
        <v>13020</v>
      </c>
      <c r="O1353" s="76"/>
      <c r="P1353" s="76"/>
      <c r="Q1353" s="76"/>
      <c r="R1353" s="76"/>
      <c r="S1353" s="76"/>
      <c r="T1353" s="76"/>
      <c r="U1353" s="90">
        <v>41271</v>
      </c>
      <c r="V1353" s="74" t="s">
        <v>11588</v>
      </c>
      <c r="W1353" s="74" t="s">
        <v>178</v>
      </c>
      <c r="X1353" s="75">
        <v>515000</v>
      </c>
      <c r="Y1353" s="75"/>
      <c r="Z1353" s="76"/>
      <c r="AA1353" s="75">
        <v>200000</v>
      </c>
      <c r="AB1353" s="76"/>
      <c r="AC1353" s="76"/>
      <c r="AD1353" s="74"/>
      <c r="AE1353" s="74" t="s">
        <v>11782</v>
      </c>
      <c r="AF1353" s="74" t="s">
        <v>157</v>
      </c>
      <c r="AG1353" s="74" t="s">
        <v>158</v>
      </c>
      <c r="AH1353" s="76"/>
      <c r="AI1353" s="76"/>
      <c r="AJ1353" s="76"/>
      <c r="AK1353" s="75">
        <v>4</v>
      </c>
      <c r="AL1353" s="74"/>
      <c r="AM1353" s="74" t="s">
        <v>149</v>
      </c>
      <c r="AN1353" s="76"/>
      <c r="AO1353" s="74" t="s">
        <v>149</v>
      </c>
      <c r="AP1353" s="74"/>
      <c r="AQ1353" s="75"/>
      <c r="AR1353" s="76"/>
      <c r="AS1353" s="74" t="s">
        <v>149</v>
      </c>
      <c r="AT1353" s="74" t="s">
        <v>149</v>
      </c>
      <c r="AU1353" s="74" t="s">
        <v>149</v>
      </c>
      <c r="AV1353" s="74" t="s">
        <v>149</v>
      </c>
      <c r="AW1353" s="74" t="s">
        <v>149</v>
      </c>
      <c r="AX1353" s="77">
        <v>0</v>
      </c>
      <c r="AY1353" s="74" t="s">
        <v>149</v>
      </c>
      <c r="AZ1353" s="74" t="s">
        <v>339</v>
      </c>
      <c r="BA1353" s="77">
        <v>0</v>
      </c>
      <c r="BB1353" s="76"/>
      <c r="BC1353" s="74" t="s">
        <v>160</v>
      </c>
      <c r="BD1353" s="74" t="s">
        <v>149</v>
      </c>
      <c r="BE1353" s="76"/>
      <c r="BF1353" s="76"/>
      <c r="BG1353" s="77">
        <v>0</v>
      </c>
      <c r="BH1353" s="76"/>
      <c r="BI1353" s="74" t="s">
        <v>149</v>
      </c>
      <c r="BJ1353" s="74" t="s">
        <v>149</v>
      </c>
      <c r="BK1353" s="74" t="s">
        <v>149</v>
      </c>
      <c r="BL1353" s="74" t="s">
        <v>191</v>
      </c>
      <c r="BM1353" s="76"/>
      <c r="BN1353" s="76"/>
      <c r="BO1353" s="74" t="s">
        <v>149</v>
      </c>
      <c r="BP1353" s="74" t="s">
        <v>11950</v>
      </c>
      <c r="BQ1353" s="76"/>
      <c r="BR1353" s="76"/>
      <c r="BS1353" s="76"/>
      <c r="BT1353" s="76"/>
      <c r="BU1353" s="74" t="s">
        <v>160</v>
      </c>
      <c r="BV1353" s="74" t="s">
        <v>8174</v>
      </c>
      <c r="BW1353" s="74" t="s">
        <v>14626</v>
      </c>
      <c r="BX1353" s="74" t="s">
        <v>8173</v>
      </c>
      <c r="BY1353" s="74" t="s">
        <v>14508</v>
      </c>
      <c r="BZ1353" s="90">
        <v>36892</v>
      </c>
      <c r="CA1353" s="76"/>
      <c r="CB1353" s="74" t="s">
        <v>149</v>
      </c>
      <c r="CC1353" s="78"/>
    </row>
    <row r="1354" spans="1:81">
      <c r="A1354" s="74" t="s">
        <v>11470</v>
      </c>
      <c r="B1354" s="94" t="str">
        <f>VLOOKUP(A1354,Sheet1!A:A,1,0)</f>
        <v>00001839</v>
      </c>
      <c r="C1354" s="74" t="s">
        <v>11536</v>
      </c>
      <c r="D1354" s="74" t="s">
        <v>11640</v>
      </c>
      <c r="E1354" s="74" t="s">
        <v>11641</v>
      </c>
      <c r="F1354" s="74" t="s">
        <v>11733</v>
      </c>
      <c r="G1354" s="74" t="s">
        <v>11771</v>
      </c>
      <c r="H1354" s="74" t="s">
        <v>191</v>
      </c>
      <c r="I1354" s="75">
        <v>431001</v>
      </c>
      <c r="J1354" s="75">
        <v>0</v>
      </c>
      <c r="K1354" s="74" t="s">
        <v>155</v>
      </c>
      <c r="L1354" s="76"/>
      <c r="M1354" s="76"/>
      <c r="N1354" s="74"/>
      <c r="O1354" s="76"/>
      <c r="P1354" s="76"/>
      <c r="Q1354" s="76"/>
      <c r="R1354" s="76"/>
      <c r="S1354" s="76"/>
      <c r="T1354" s="76"/>
      <c r="U1354" s="90">
        <v>41271</v>
      </c>
      <c r="V1354" s="74" t="s">
        <v>11536</v>
      </c>
      <c r="W1354" s="74" t="s">
        <v>216</v>
      </c>
      <c r="X1354" s="75">
        <v>713025</v>
      </c>
      <c r="Y1354" s="75"/>
      <c r="Z1354" s="76"/>
      <c r="AA1354" s="75">
        <v>200000</v>
      </c>
      <c r="AB1354" s="76"/>
      <c r="AC1354" s="76"/>
      <c r="AD1354" s="74"/>
      <c r="AE1354" s="74" t="s">
        <v>11783</v>
      </c>
      <c r="AF1354" s="74" t="s">
        <v>157</v>
      </c>
      <c r="AG1354" s="74" t="s">
        <v>158</v>
      </c>
      <c r="AH1354" s="76"/>
      <c r="AI1354" s="76"/>
      <c r="AJ1354" s="76"/>
      <c r="AK1354" s="75">
        <v>4</v>
      </c>
      <c r="AL1354" s="74"/>
      <c r="AM1354" s="74" t="s">
        <v>149</v>
      </c>
      <c r="AN1354" s="76"/>
      <c r="AO1354" s="74" t="s">
        <v>149</v>
      </c>
      <c r="AP1354" s="74"/>
      <c r="AQ1354" s="75"/>
      <c r="AR1354" s="76"/>
      <c r="AS1354" s="74" t="s">
        <v>149</v>
      </c>
      <c r="AT1354" s="74" t="s">
        <v>149</v>
      </c>
      <c r="AU1354" s="74" t="s">
        <v>149</v>
      </c>
      <c r="AV1354" s="74" t="s">
        <v>149</v>
      </c>
      <c r="AW1354" s="74" t="s">
        <v>149</v>
      </c>
      <c r="AX1354" s="77">
        <v>0</v>
      </c>
      <c r="AY1354" s="74" t="s">
        <v>149</v>
      </c>
      <c r="AZ1354" s="74" t="s">
        <v>718</v>
      </c>
      <c r="BA1354" s="77">
        <v>0</v>
      </c>
      <c r="BB1354" s="76"/>
      <c r="BC1354" s="74" t="s">
        <v>160</v>
      </c>
      <c r="BD1354" s="74" t="s">
        <v>149</v>
      </c>
      <c r="BE1354" s="76"/>
      <c r="BF1354" s="76"/>
      <c r="BG1354" s="77">
        <v>0</v>
      </c>
      <c r="BH1354" s="76"/>
      <c r="BI1354" s="74" t="s">
        <v>149</v>
      </c>
      <c r="BJ1354" s="74" t="s">
        <v>149</v>
      </c>
      <c r="BK1354" s="74" t="s">
        <v>149</v>
      </c>
      <c r="BL1354" s="74" t="s">
        <v>191</v>
      </c>
      <c r="BM1354" s="76"/>
      <c r="BN1354" s="76"/>
      <c r="BO1354" s="74" t="s">
        <v>149</v>
      </c>
      <c r="BP1354" s="74"/>
      <c r="BQ1354" s="76"/>
      <c r="BR1354" s="76"/>
      <c r="BS1354" s="76"/>
      <c r="BT1354" s="76"/>
      <c r="BU1354" s="74" t="s">
        <v>160</v>
      </c>
      <c r="BV1354" s="74" t="s">
        <v>8178</v>
      </c>
      <c r="BW1354" s="74" t="s">
        <v>14626</v>
      </c>
      <c r="BX1354" s="74" t="s">
        <v>8173</v>
      </c>
      <c r="BY1354" s="74" t="s">
        <v>14509</v>
      </c>
      <c r="BZ1354" s="90">
        <v>36892</v>
      </c>
      <c r="CA1354" s="76"/>
      <c r="CB1354" s="74" t="s">
        <v>149</v>
      </c>
      <c r="CC1354" s="78"/>
    </row>
    <row r="1355" spans="1:81">
      <c r="A1355" s="74" t="s">
        <v>11471</v>
      </c>
      <c r="B1355" s="94" t="str">
        <f>VLOOKUP(A1355,Sheet1!A:A,1,0)</f>
        <v>00001840</v>
      </c>
      <c r="C1355" s="74" t="s">
        <v>11589</v>
      </c>
      <c r="D1355" s="74" t="s">
        <v>11642</v>
      </c>
      <c r="E1355" s="74" t="s">
        <v>11643</v>
      </c>
      <c r="F1355" s="74"/>
      <c r="G1355" s="74"/>
      <c r="H1355" s="74"/>
      <c r="I1355" s="75"/>
      <c r="J1355" s="75">
        <v>0</v>
      </c>
      <c r="K1355" s="74" t="s">
        <v>1967</v>
      </c>
      <c r="L1355" s="76"/>
      <c r="M1355" s="76"/>
      <c r="N1355" s="74" t="s">
        <v>13023</v>
      </c>
      <c r="O1355" s="76"/>
      <c r="P1355" s="76"/>
      <c r="Q1355" s="76"/>
      <c r="R1355" s="76"/>
      <c r="S1355" s="76"/>
      <c r="T1355" s="76"/>
      <c r="U1355" s="90">
        <v>41271</v>
      </c>
      <c r="V1355" s="74" t="s">
        <v>11589</v>
      </c>
      <c r="W1355" s="74" t="s">
        <v>178</v>
      </c>
      <c r="X1355" s="75">
        <v>515000</v>
      </c>
      <c r="Y1355" s="75"/>
      <c r="Z1355" s="76"/>
      <c r="AA1355" s="75">
        <v>200000</v>
      </c>
      <c r="AB1355" s="76"/>
      <c r="AC1355" s="76"/>
      <c r="AD1355" s="74"/>
      <c r="AE1355" s="74" t="s">
        <v>11784</v>
      </c>
      <c r="AF1355" s="74" t="s">
        <v>13222</v>
      </c>
      <c r="AG1355" s="74" t="s">
        <v>6153</v>
      </c>
      <c r="AH1355" s="76"/>
      <c r="AI1355" s="76"/>
      <c r="AJ1355" s="76"/>
      <c r="AK1355" s="75">
        <v>1</v>
      </c>
      <c r="AL1355" s="74"/>
      <c r="AM1355" s="74" t="s">
        <v>149</v>
      </c>
      <c r="AN1355" s="76"/>
      <c r="AO1355" s="74" t="s">
        <v>149</v>
      </c>
      <c r="AP1355" s="74"/>
      <c r="AQ1355" s="75"/>
      <c r="AR1355" s="76"/>
      <c r="AS1355" s="74" t="s">
        <v>149</v>
      </c>
      <c r="AT1355" s="74" t="s">
        <v>149</v>
      </c>
      <c r="AU1355" s="74" t="s">
        <v>149</v>
      </c>
      <c r="AV1355" s="74" t="s">
        <v>149</v>
      </c>
      <c r="AW1355" s="74" t="s">
        <v>149</v>
      </c>
      <c r="AX1355" s="77">
        <v>0</v>
      </c>
      <c r="AY1355" s="74" t="s">
        <v>149</v>
      </c>
      <c r="AZ1355" s="74" t="s">
        <v>339</v>
      </c>
      <c r="BA1355" s="77">
        <v>0</v>
      </c>
      <c r="BB1355" s="76"/>
      <c r="BC1355" s="74" t="s">
        <v>160</v>
      </c>
      <c r="BD1355" s="74" t="s">
        <v>149</v>
      </c>
      <c r="BE1355" s="76"/>
      <c r="BF1355" s="76"/>
      <c r="BG1355" s="77">
        <v>0</v>
      </c>
      <c r="BH1355" s="76"/>
      <c r="BI1355" s="74" t="s">
        <v>149</v>
      </c>
      <c r="BJ1355" s="74" t="s">
        <v>149</v>
      </c>
      <c r="BK1355" s="74" t="s">
        <v>149</v>
      </c>
      <c r="BL1355" s="74" t="s">
        <v>11456</v>
      </c>
      <c r="BM1355" s="76"/>
      <c r="BN1355" s="76"/>
      <c r="BO1355" s="74" t="s">
        <v>149</v>
      </c>
      <c r="BP1355" s="74"/>
      <c r="BQ1355" s="76"/>
      <c r="BR1355" s="76"/>
      <c r="BS1355" s="76"/>
      <c r="BT1355" s="76"/>
      <c r="BU1355" s="74" t="s">
        <v>160</v>
      </c>
      <c r="BV1355" s="74"/>
      <c r="BW1355" s="74"/>
      <c r="BX1355" s="74"/>
      <c r="BY1355" s="74"/>
      <c r="BZ1355" s="90"/>
      <c r="CA1355" s="76"/>
      <c r="CB1355" s="74" t="s">
        <v>149</v>
      </c>
      <c r="CC1355" s="78"/>
    </row>
    <row r="1356" spans="1:81">
      <c r="A1356" s="74" t="s">
        <v>11472</v>
      </c>
      <c r="B1356" s="94" t="str">
        <f>VLOOKUP(A1356,Sheet1!A:A,1,0)</f>
        <v>00001842</v>
      </c>
      <c r="C1356" s="74" t="s">
        <v>11537</v>
      </c>
      <c r="D1356" s="74" t="s">
        <v>11644</v>
      </c>
      <c r="E1356" s="74" t="s">
        <v>11719</v>
      </c>
      <c r="F1356" s="74" t="s">
        <v>11734</v>
      </c>
      <c r="G1356" s="74"/>
      <c r="H1356" s="74"/>
      <c r="I1356" s="75"/>
      <c r="J1356" s="75">
        <v>0</v>
      </c>
      <c r="K1356" s="74" t="s">
        <v>639</v>
      </c>
      <c r="L1356" s="76"/>
      <c r="M1356" s="76"/>
      <c r="N1356" s="74"/>
      <c r="O1356" s="76"/>
      <c r="P1356" s="76"/>
      <c r="Q1356" s="76"/>
      <c r="R1356" s="76"/>
      <c r="S1356" s="76"/>
      <c r="T1356" s="76"/>
      <c r="U1356" s="90">
        <v>41276</v>
      </c>
      <c r="V1356" s="74" t="s">
        <v>11537</v>
      </c>
      <c r="W1356" s="74" t="s">
        <v>178</v>
      </c>
      <c r="X1356" s="75">
        <v>515000</v>
      </c>
      <c r="Y1356" s="75"/>
      <c r="Z1356" s="76"/>
      <c r="AA1356" s="75">
        <v>200000</v>
      </c>
      <c r="AB1356" s="76"/>
      <c r="AC1356" s="76"/>
      <c r="AD1356" s="74"/>
      <c r="AE1356" s="74" t="s">
        <v>11785</v>
      </c>
      <c r="AF1356" s="74" t="s">
        <v>13222</v>
      </c>
      <c r="AG1356" s="74" t="s">
        <v>186</v>
      </c>
      <c r="AH1356" s="76"/>
      <c r="AI1356" s="76"/>
      <c r="AJ1356" s="76"/>
      <c r="AK1356" s="75">
        <v>1</v>
      </c>
      <c r="AL1356" s="74"/>
      <c r="AM1356" s="74" t="s">
        <v>149</v>
      </c>
      <c r="AN1356" s="76"/>
      <c r="AO1356" s="74" t="s">
        <v>149</v>
      </c>
      <c r="AP1356" s="74"/>
      <c r="AQ1356" s="75"/>
      <c r="AR1356" s="76"/>
      <c r="AS1356" s="74" t="s">
        <v>149</v>
      </c>
      <c r="AT1356" s="74" t="s">
        <v>149</v>
      </c>
      <c r="AU1356" s="74" t="s">
        <v>149</v>
      </c>
      <c r="AV1356" s="74" t="s">
        <v>149</v>
      </c>
      <c r="AW1356" s="74" t="s">
        <v>149</v>
      </c>
      <c r="AX1356" s="77">
        <v>0</v>
      </c>
      <c r="AY1356" s="74" t="s">
        <v>149</v>
      </c>
      <c r="AZ1356" s="74" t="s">
        <v>217</v>
      </c>
      <c r="BA1356" s="77">
        <v>0</v>
      </c>
      <c r="BB1356" s="76"/>
      <c r="BC1356" s="74" t="s">
        <v>160</v>
      </c>
      <c r="BD1356" s="74" t="s">
        <v>149</v>
      </c>
      <c r="BE1356" s="76"/>
      <c r="BF1356" s="76"/>
      <c r="BG1356" s="77">
        <v>0</v>
      </c>
      <c r="BH1356" s="76"/>
      <c r="BI1356" s="74" t="s">
        <v>149</v>
      </c>
      <c r="BJ1356" s="74" t="s">
        <v>149</v>
      </c>
      <c r="BK1356" s="74" t="s">
        <v>149</v>
      </c>
      <c r="BL1356" s="74" t="s">
        <v>11456</v>
      </c>
      <c r="BM1356" s="76"/>
      <c r="BN1356" s="76"/>
      <c r="BO1356" s="74" t="s">
        <v>149</v>
      </c>
      <c r="BP1356" s="74"/>
      <c r="BQ1356" s="76"/>
      <c r="BR1356" s="76"/>
      <c r="BS1356" s="76"/>
      <c r="BT1356" s="76"/>
      <c r="BU1356" s="74" t="s">
        <v>160</v>
      </c>
      <c r="BV1356" s="74"/>
      <c r="BW1356" s="74"/>
      <c r="BX1356" s="74"/>
      <c r="BY1356" s="74"/>
      <c r="BZ1356" s="90"/>
      <c r="CA1356" s="76"/>
      <c r="CB1356" s="74" t="s">
        <v>149</v>
      </c>
      <c r="CC1356" s="78"/>
    </row>
    <row r="1357" spans="1:81">
      <c r="A1357" s="74" t="s">
        <v>11473</v>
      </c>
      <c r="B1357" s="94" t="str">
        <f>VLOOKUP(A1357,Sheet1!A:A,1,0)</f>
        <v>00001843</v>
      </c>
      <c r="C1357" s="74" t="s">
        <v>11590</v>
      </c>
      <c r="D1357" s="74" t="s">
        <v>11645</v>
      </c>
      <c r="E1357" s="74" t="s">
        <v>11646</v>
      </c>
      <c r="F1357" s="74" t="s">
        <v>10914</v>
      </c>
      <c r="G1357" s="74" t="s">
        <v>153</v>
      </c>
      <c r="H1357" s="74" t="s">
        <v>154</v>
      </c>
      <c r="I1357" s="75">
        <v>110019</v>
      </c>
      <c r="J1357" s="75">
        <v>0</v>
      </c>
      <c r="K1357" s="74" t="s">
        <v>155</v>
      </c>
      <c r="L1357" s="76"/>
      <c r="M1357" s="76"/>
      <c r="N1357" s="74" t="s">
        <v>14740</v>
      </c>
      <c r="O1357" s="76"/>
      <c r="P1357" s="76"/>
      <c r="Q1357" s="76"/>
      <c r="R1357" s="76"/>
      <c r="S1357" s="76"/>
      <c r="T1357" s="76"/>
      <c r="U1357" s="90">
        <v>41277</v>
      </c>
      <c r="V1357" s="74" t="s">
        <v>11590</v>
      </c>
      <c r="W1357" s="74" t="s">
        <v>167</v>
      </c>
      <c r="X1357" s="75">
        <v>812000</v>
      </c>
      <c r="Y1357" s="75"/>
      <c r="Z1357" s="76"/>
      <c r="AA1357" s="75">
        <v>200000</v>
      </c>
      <c r="AB1357" s="76"/>
      <c r="AC1357" s="76"/>
      <c r="AD1357" s="74"/>
      <c r="AE1357" s="74" t="s">
        <v>11786</v>
      </c>
      <c r="AF1357" s="74" t="s">
        <v>157</v>
      </c>
      <c r="AG1357" s="74" t="s">
        <v>158</v>
      </c>
      <c r="AH1357" s="76"/>
      <c r="AI1357" s="76"/>
      <c r="AJ1357" s="76"/>
      <c r="AK1357" s="75">
        <v>4</v>
      </c>
      <c r="AL1357" s="74"/>
      <c r="AM1357" s="74" t="s">
        <v>149</v>
      </c>
      <c r="AN1357" s="76"/>
      <c r="AO1357" s="74" t="s">
        <v>149</v>
      </c>
      <c r="AP1357" s="74"/>
      <c r="AQ1357" s="75"/>
      <c r="AR1357" s="76"/>
      <c r="AS1357" s="74" t="s">
        <v>149</v>
      </c>
      <c r="AT1357" s="74" t="s">
        <v>149</v>
      </c>
      <c r="AU1357" s="74" t="s">
        <v>149</v>
      </c>
      <c r="AV1357" s="74" t="s">
        <v>149</v>
      </c>
      <c r="AW1357" s="74" t="s">
        <v>149</v>
      </c>
      <c r="AX1357" s="77">
        <v>0</v>
      </c>
      <c r="AY1357" s="74" t="s">
        <v>149</v>
      </c>
      <c r="AZ1357" s="74" t="s">
        <v>217</v>
      </c>
      <c r="BA1357" s="77">
        <v>0</v>
      </c>
      <c r="BB1357" s="76"/>
      <c r="BC1357" s="74" t="s">
        <v>160</v>
      </c>
      <c r="BD1357" s="74" t="s">
        <v>149</v>
      </c>
      <c r="BE1357" s="76"/>
      <c r="BF1357" s="76"/>
      <c r="BG1357" s="77">
        <v>0</v>
      </c>
      <c r="BH1357" s="76"/>
      <c r="BI1357" s="74" t="s">
        <v>149</v>
      </c>
      <c r="BJ1357" s="74" t="s">
        <v>149</v>
      </c>
      <c r="BK1357" s="74" t="s">
        <v>149</v>
      </c>
      <c r="BL1357" s="74" t="s">
        <v>154</v>
      </c>
      <c r="BM1357" s="76"/>
      <c r="BN1357" s="76"/>
      <c r="BO1357" s="74" t="s">
        <v>149</v>
      </c>
      <c r="BP1357" s="74" t="s">
        <v>11951</v>
      </c>
      <c r="BQ1357" s="76"/>
      <c r="BR1357" s="76"/>
      <c r="BS1357" s="76"/>
      <c r="BT1357" s="76"/>
      <c r="BU1357" s="74" t="s">
        <v>160</v>
      </c>
      <c r="BV1357" s="74" t="s">
        <v>8174</v>
      </c>
      <c r="BW1357" s="74" t="s">
        <v>14626</v>
      </c>
      <c r="BX1357" s="74" t="s">
        <v>8173</v>
      </c>
      <c r="BY1357" s="74" t="s">
        <v>14510</v>
      </c>
      <c r="BZ1357" s="90">
        <v>36892</v>
      </c>
      <c r="CA1357" s="76"/>
      <c r="CB1357" s="74" t="s">
        <v>149</v>
      </c>
      <c r="CC1357" s="78"/>
    </row>
    <row r="1358" spans="1:81">
      <c r="A1358" s="74" t="s">
        <v>11474</v>
      </c>
      <c r="B1358" s="94" t="str">
        <f>VLOOKUP(A1358,Sheet1!A:A,1,0)</f>
        <v>00001844</v>
      </c>
      <c r="C1358" s="74" t="s">
        <v>11538</v>
      </c>
      <c r="D1358" s="74" t="s">
        <v>165</v>
      </c>
      <c r="E1358" s="74" t="s">
        <v>165</v>
      </c>
      <c r="F1358" s="74"/>
      <c r="G1358" s="74" t="s">
        <v>165</v>
      </c>
      <c r="H1358" s="74" t="s">
        <v>166</v>
      </c>
      <c r="I1358" s="75">
        <v>122001</v>
      </c>
      <c r="J1358" s="75">
        <v>0</v>
      </c>
      <c r="K1358" s="74" t="s">
        <v>155</v>
      </c>
      <c r="L1358" s="76"/>
      <c r="M1358" s="76"/>
      <c r="N1358" s="74"/>
      <c r="O1358" s="76"/>
      <c r="P1358" s="76"/>
      <c r="Q1358" s="76"/>
      <c r="R1358" s="76"/>
      <c r="S1358" s="76"/>
      <c r="T1358" s="76"/>
      <c r="U1358" s="90">
        <v>41278</v>
      </c>
      <c r="V1358" s="74" t="s">
        <v>11538</v>
      </c>
      <c r="W1358" s="74" t="s">
        <v>216</v>
      </c>
      <c r="X1358" s="75">
        <v>713025</v>
      </c>
      <c r="Y1358" s="75"/>
      <c r="Z1358" s="76"/>
      <c r="AA1358" s="75">
        <v>200000</v>
      </c>
      <c r="AB1358" s="76"/>
      <c r="AC1358" s="76"/>
      <c r="AD1358" s="74"/>
      <c r="AE1358" s="74"/>
      <c r="AF1358" s="74" t="s">
        <v>157</v>
      </c>
      <c r="AG1358" s="74" t="s">
        <v>158</v>
      </c>
      <c r="AH1358" s="76"/>
      <c r="AI1358" s="76"/>
      <c r="AJ1358" s="76"/>
      <c r="AK1358" s="75">
        <v>4</v>
      </c>
      <c r="AL1358" s="74"/>
      <c r="AM1358" s="74" t="s">
        <v>149</v>
      </c>
      <c r="AN1358" s="76"/>
      <c r="AO1358" s="74" t="s">
        <v>149</v>
      </c>
      <c r="AP1358" s="74"/>
      <c r="AQ1358" s="75"/>
      <c r="AR1358" s="76"/>
      <c r="AS1358" s="74" t="s">
        <v>149</v>
      </c>
      <c r="AT1358" s="74" t="s">
        <v>149</v>
      </c>
      <c r="AU1358" s="74" t="s">
        <v>149</v>
      </c>
      <c r="AV1358" s="74" t="s">
        <v>149</v>
      </c>
      <c r="AW1358" s="74" t="s">
        <v>149</v>
      </c>
      <c r="AX1358" s="77">
        <v>0</v>
      </c>
      <c r="AY1358" s="74" t="s">
        <v>149</v>
      </c>
      <c r="AZ1358" s="74" t="s">
        <v>217</v>
      </c>
      <c r="BA1358" s="77">
        <v>0</v>
      </c>
      <c r="BB1358" s="76"/>
      <c r="BC1358" s="74" t="s">
        <v>160</v>
      </c>
      <c r="BD1358" s="74" t="s">
        <v>149</v>
      </c>
      <c r="BE1358" s="76"/>
      <c r="BF1358" s="76"/>
      <c r="BG1358" s="77">
        <v>0</v>
      </c>
      <c r="BH1358" s="76"/>
      <c r="BI1358" s="74" t="s">
        <v>149</v>
      </c>
      <c r="BJ1358" s="74" t="s">
        <v>149</v>
      </c>
      <c r="BK1358" s="74" t="s">
        <v>149</v>
      </c>
      <c r="BL1358" s="74" t="s">
        <v>166</v>
      </c>
      <c r="BM1358" s="76"/>
      <c r="BN1358" s="76"/>
      <c r="BO1358" s="74" t="s">
        <v>149</v>
      </c>
      <c r="BP1358" s="74"/>
      <c r="BQ1358" s="76"/>
      <c r="BR1358" s="76"/>
      <c r="BS1358" s="76"/>
      <c r="BT1358" s="76"/>
      <c r="BU1358" s="74" t="s">
        <v>160</v>
      </c>
      <c r="BV1358" s="74" t="s">
        <v>8178</v>
      </c>
      <c r="BW1358" s="74" t="s">
        <v>14626</v>
      </c>
      <c r="BX1358" s="74" t="s">
        <v>8173</v>
      </c>
      <c r="BY1358" s="74" t="s">
        <v>14511</v>
      </c>
      <c r="BZ1358" s="90">
        <v>36892</v>
      </c>
      <c r="CA1358" s="76"/>
      <c r="CB1358" s="74" t="s">
        <v>149</v>
      </c>
      <c r="CC1358" s="78"/>
    </row>
    <row r="1359" spans="1:81">
      <c r="A1359" s="74" t="s">
        <v>11475</v>
      </c>
      <c r="B1359" s="94" t="str">
        <f>VLOOKUP(A1359,Sheet1!A:A,1,0)</f>
        <v>00001845</v>
      </c>
      <c r="C1359" s="74" t="s">
        <v>11539</v>
      </c>
      <c r="D1359" s="74" t="s">
        <v>11647</v>
      </c>
      <c r="E1359" s="74" t="s">
        <v>11648</v>
      </c>
      <c r="F1359" s="74" t="s">
        <v>11756</v>
      </c>
      <c r="G1359" s="74" t="s">
        <v>190</v>
      </c>
      <c r="H1359" s="74" t="s">
        <v>191</v>
      </c>
      <c r="I1359" s="75">
        <v>410046</v>
      </c>
      <c r="J1359" s="75">
        <v>0</v>
      </c>
      <c r="K1359" s="74" t="s">
        <v>155</v>
      </c>
      <c r="L1359" s="76"/>
      <c r="M1359" s="76"/>
      <c r="N1359" s="74"/>
      <c r="O1359" s="76"/>
      <c r="P1359" s="76"/>
      <c r="Q1359" s="76"/>
      <c r="R1359" s="76"/>
      <c r="S1359" s="76"/>
      <c r="T1359" s="76"/>
      <c r="U1359" s="90">
        <v>41278</v>
      </c>
      <c r="V1359" s="74" t="s">
        <v>11539</v>
      </c>
      <c r="W1359" s="74" t="s">
        <v>178</v>
      </c>
      <c r="X1359" s="75">
        <v>515000</v>
      </c>
      <c r="Y1359" s="75"/>
      <c r="Z1359" s="76"/>
      <c r="AA1359" s="75">
        <v>200000</v>
      </c>
      <c r="AB1359" s="76"/>
      <c r="AC1359" s="76"/>
      <c r="AD1359" s="74"/>
      <c r="AE1359" s="74" t="s">
        <v>11787</v>
      </c>
      <c r="AF1359" s="74" t="s">
        <v>157</v>
      </c>
      <c r="AG1359" s="74" t="s">
        <v>158</v>
      </c>
      <c r="AH1359" s="76"/>
      <c r="AI1359" s="76"/>
      <c r="AJ1359" s="76"/>
      <c r="AK1359" s="75">
        <v>4</v>
      </c>
      <c r="AL1359" s="74"/>
      <c r="AM1359" s="74" t="s">
        <v>149</v>
      </c>
      <c r="AN1359" s="76"/>
      <c r="AO1359" s="74" t="s">
        <v>149</v>
      </c>
      <c r="AP1359" s="74"/>
      <c r="AQ1359" s="75"/>
      <c r="AR1359" s="76"/>
      <c r="AS1359" s="74" t="s">
        <v>149</v>
      </c>
      <c r="AT1359" s="74" t="s">
        <v>149</v>
      </c>
      <c r="AU1359" s="74" t="s">
        <v>149</v>
      </c>
      <c r="AV1359" s="74" t="s">
        <v>149</v>
      </c>
      <c r="AW1359" s="74" t="s">
        <v>149</v>
      </c>
      <c r="AX1359" s="77">
        <v>0</v>
      </c>
      <c r="AY1359" s="74" t="s">
        <v>149</v>
      </c>
      <c r="AZ1359" s="74" t="s">
        <v>339</v>
      </c>
      <c r="BA1359" s="77">
        <v>0</v>
      </c>
      <c r="BB1359" s="76"/>
      <c r="BC1359" s="74" t="s">
        <v>160</v>
      </c>
      <c r="BD1359" s="74" t="s">
        <v>149</v>
      </c>
      <c r="BE1359" s="76"/>
      <c r="BF1359" s="76"/>
      <c r="BG1359" s="77">
        <v>0</v>
      </c>
      <c r="BH1359" s="76"/>
      <c r="BI1359" s="74" t="s">
        <v>149</v>
      </c>
      <c r="BJ1359" s="74" t="s">
        <v>149</v>
      </c>
      <c r="BK1359" s="74" t="s">
        <v>149</v>
      </c>
      <c r="BL1359" s="74" t="s">
        <v>191</v>
      </c>
      <c r="BM1359" s="76"/>
      <c r="BN1359" s="76"/>
      <c r="BO1359" s="74" t="s">
        <v>149</v>
      </c>
      <c r="BP1359" s="74" t="s">
        <v>11952</v>
      </c>
      <c r="BQ1359" s="76"/>
      <c r="BR1359" s="76"/>
      <c r="BS1359" s="76"/>
      <c r="BT1359" s="76"/>
      <c r="BU1359" s="74" t="s">
        <v>160</v>
      </c>
      <c r="BV1359" s="74" t="s">
        <v>8201</v>
      </c>
      <c r="BW1359" s="74" t="s">
        <v>14626</v>
      </c>
      <c r="BX1359" s="74" t="s">
        <v>8173</v>
      </c>
      <c r="BY1359" s="74" t="s">
        <v>14512</v>
      </c>
      <c r="BZ1359" s="90">
        <v>36892</v>
      </c>
      <c r="CA1359" s="76"/>
      <c r="CB1359" s="74" t="s">
        <v>149</v>
      </c>
      <c r="CC1359" s="78"/>
    </row>
    <row r="1360" spans="1:81">
      <c r="A1360" s="74" t="s">
        <v>11476</v>
      </c>
      <c r="B1360" s="94" t="str">
        <f>VLOOKUP(A1360,Sheet1!A:A,1,0)</f>
        <v>00001846</v>
      </c>
      <c r="C1360" s="74" t="s">
        <v>11591</v>
      </c>
      <c r="D1360" s="74" t="s">
        <v>11649</v>
      </c>
      <c r="E1360" s="74" t="s">
        <v>11650</v>
      </c>
      <c r="F1360" s="74"/>
      <c r="G1360" s="74" t="s">
        <v>909</v>
      </c>
      <c r="H1360" s="74" t="s">
        <v>269</v>
      </c>
      <c r="I1360" s="75">
        <v>600050</v>
      </c>
      <c r="J1360" s="75">
        <v>0</v>
      </c>
      <c r="K1360" s="74" t="s">
        <v>155</v>
      </c>
      <c r="L1360" s="76"/>
      <c r="M1360" s="76"/>
      <c r="N1360" s="74" t="s">
        <v>14741</v>
      </c>
      <c r="O1360" s="76"/>
      <c r="P1360" s="76"/>
      <c r="Q1360" s="76"/>
      <c r="R1360" s="76"/>
      <c r="S1360" s="76"/>
      <c r="T1360" s="76"/>
      <c r="U1360" s="90">
        <v>41278</v>
      </c>
      <c r="V1360" s="74" t="s">
        <v>11591</v>
      </c>
      <c r="W1360" s="74" t="s">
        <v>167</v>
      </c>
      <c r="X1360" s="75">
        <v>812000</v>
      </c>
      <c r="Y1360" s="75"/>
      <c r="Z1360" s="76"/>
      <c r="AA1360" s="75">
        <v>200000</v>
      </c>
      <c r="AB1360" s="76"/>
      <c r="AC1360" s="76"/>
      <c r="AD1360" s="74"/>
      <c r="AE1360" s="74" t="s">
        <v>11788</v>
      </c>
      <c r="AF1360" s="74" t="s">
        <v>157</v>
      </c>
      <c r="AG1360" s="74" t="s">
        <v>158</v>
      </c>
      <c r="AH1360" s="76"/>
      <c r="AI1360" s="76"/>
      <c r="AJ1360" s="76"/>
      <c r="AK1360" s="75">
        <v>4</v>
      </c>
      <c r="AL1360" s="74"/>
      <c r="AM1360" s="74" t="s">
        <v>149</v>
      </c>
      <c r="AN1360" s="76"/>
      <c r="AO1360" s="74" t="s">
        <v>149</v>
      </c>
      <c r="AP1360" s="74"/>
      <c r="AQ1360" s="75"/>
      <c r="AR1360" s="76"/>
      <c r="AS1360" s="74" t="s">
        <v>149</v>
      </c>
      <c r="AT1360" s="74" t="s">
        <v>149</v>
      </c>
      <c r="AU1360" s="74" t="s">
        <v>149</v>
      </c>
      <c r="AV1360" s="74" t="s">
        <v>149</v>
      </c>
      <c r="AW1360" s="74" t="s">
        <v>149</v>
      </c>
      <c r="AX1360" s="77">
        <v>0</v>
      </c>
      <c r="AY1360" s="74" t="s">
        <v>149</v>
      </c>
      <c r="AZ1360" s="74" t="s">
        <v>339</v>
      </c>
      <c r="BA1360" s="77">
        <v>0</v>
      </c>
      <c r="BB1360" s="76"/>
      <c r="BC1360" s="74" t="s">
        <v>160</v>
      </c>
      <c r="BD1360" s="74" t="s">
        <v>149</v>
      </c>
      <c r="BE1360" s="76"/>
      <c r="BF1360" s="76"/>
      <c r="BG1360" s="77">
        <v>0</v>
      </c>
      <c r="BH1360" s="76"/>
      <c r="BI1360" s="74" t="s">
        <v>149</v>
      </c>
      <c r="BJ1360" s="74" t="s">
        <v>149</v>
      </c>
      <c r="BK1360" s="74" t="s">
        <v>149</v>
      </c>
      <c r="BL1360" s="74" t="s">
        <v>269</v>
      </c>
      <c r="BM1360" s="76"/>
      <c r="BN1360" s="76"/>
      <c r="BO1360" s="74" t="s">
        <v>149</v>
      </c>
      <c r="BP1360" s="74" t="s">
        <v>11953</v>
      </c>
      <c r="BQ1360" s="76"/>
      <c r="BR1360" s="76"/>
      <c r="BS1360" s="76"/>
      <c r="BT1360" s="76"/>
      <c r="BU1360" s="74" t="s">
        <v>160</v>
      </c>
      <c r="BV1360" s="74" t="s">
        <v>8178</v>
      </c>
      <c r="BW1360" s="74" t="s">
        <v>14626</v>
      </c>
      <c r="BX1360" s="74" t="s">
        <v>8173</v>
      </c>
      <c r="BY1360" s="74" t="s">
        <v>14513</v>
      </c>
      <c r="BZ1360" s="90">
        <v>36892</v>
      </c>
      <c r="CA1360" s="76"/>
      <c r="CB1360" s="74" t="s">
        <v>149</v>
      </c>
      <c r="CC1360" s="78"/>
    </row>
    <row r="1361" spans="1:81">
      <c r="A1361" s="74" t="s">
        <v>11477</v>
      </c>
      <c r="B1361" s="94" t="str">
        <f>VLOOKUP(A1361,Sheet1!A:A,1,0)</f>
        <v>00001847</v>
      </c>
      <c r="C1361" s="74" t="s">
        <v>11592</v>
      </c>
      <c r="D1361" s="74" t="s">
        <v>11651</v>
      </c>
      <c r="E1361" s="74" t="s">
        <v>11720</v>
      </c>
      <c r="F1361" s="74"/>
      <c r="G1361" s="74" t="s">
        <v>190</v>
      </c>
      <c r="H1361" s="74" t="s">
        <v>191</v>
      </c>
      <c r="I1361" s="75">
        <v>411058</v>
      </c>
      <c r="J1361" s="75">
        <v>0</v>
      </c>
      <c r="K1361" s="74" t="s">
        <v>155</v>
      </c>
      <c r="L1361" s="76"/>
      <c r="M1361" s="76"/>
      <c r="N1361" s="74" t="s">
        <v>13023</v>
      </c>
      <c r="O1361" s="76"/>
      <c r="P1361" s="76"/>
      <c r="Q1361" s="76"/>
      <c r="R1361" s="76"/>
      <c r="S1361" s="76"/>
      <c r="T1361" s="76"/>
      <c r="U1361" s="90">
        <v>41278</v>
      </c>
      <c r="V1361" s="74" t="s">
        <v>11592</v>
      </c>
      <c r="W1361" s="74" t="s">
        <v>167</v>
      </c>
      <c r="X1361" s="75">
        <v>812000</v>
      </c>
      <c r="Y1361" s="75"/>
      <c r="Z1361" s="76"/>
      <c r="AA1361" s="75">
        <v>200000</v>
      </c>
      <c r="AB1361" s="76"/>
      <c r="AC1361" s="76"/>
      <c r="AD1361" s="74"/>
      <c r="AE1361" s="74" t="s">
        <v>11789</v>
      </c>
      <c r="AF1361" s="74" t="s">
        <v>157</v>
      </c>
      <c r="AG1361" s="74" t="s">
        <v>158</v>
      </c>
      <c r="AH1361" s="76"/>
      <c r="AI1361" s="76"/>
      <c r="AJ1361" s="76"/>
      <c r="AK1361" s="75">
        <v>4</v>
      </c>
      <c r="AL1361" s="74"/>
      <c r="AM1361" s="74" t="s">
        <v>149</v>
      </c>
      <c r="AN1361" s="76"/>
      <c r="AO1361" s="74" t="s">
        <v>149</v>
      </c>
      <c r="AP1361" s="74"/>
      <c r="AQ1361" s="75"/>
      <c r="AR1361" s="76"/>
      <c r="AS1361" s="74" t="s">
        <v>149</v>
      </c>
      <c r="AT1361" s="74" t="s">
        <v>149</v>
      </c>
      <c r="AU1361" s="74" t="s">
        <v>149</v>
      </c>
      <c r="AV1361" s="74" t="s">
        <v>149</v>
      </c>
      <c r="AW1361" s="74" t="s">
        <v>149</v>
      </c>
      <c r="AX1361" s="77">
        <v>0</v>
      </c>
      <c r="AY1361" s="74" t="s">
        <v>149</v>
      </c>
      <c r="AZ1361" s="74" t="s">
        <v>339</v>
      </c>
      <c r="BA1361" s="77">
        <v>0</v>
      </c>
      <c r="BB1361" s="76"/>
      <c r="BC1361" s="74" t="s">
        <v>160</v>
      </c>
      <c r="BD1361" s="74" t="s">
        <v>149</v>
      </c>
      <c r="BE1361" s="76"/>
      <c r="BF1361" s="76"/>
      <c r="BG1361" s="77">
        <v>0</v>
      </c>
      <c r="BH1361" s="76"/>
      <c r="BI1361" s="74" t="s">
        <v>149</v>
      </c>
      <c r="BJ1361" s="74" t="s">
        <v>149</v>
      </c>
      <c r="BK1361" s="74" t="s">
        <v>149</v>
      </c>
      <c r="BL1361" s="74" t="s">
        <v>191</v>
      </c>
      <c r="BM1361" s="76"/>
      <c r="BN1361" s="76"/>
      <c r="BO1361" s="74" t="s">
        <v>149</v>
      </c>
      <c r="BP1361" s="74" t="s">
        <v>11954</v>
      </c>
      <c r="BQ1361" s="76"/>
      <c r="BR1361" s="76"/>
      <c r="BS1361" s="76"/>
      <c r="BT1361" s="76"/>
      <c r="BU1361" s="74" t="s">
        <v>160</v>
      </c>
      <c r="BV1361" s="74" t="s">
        <v>8174</v>
      </c>
      <c r="BW1361" s="74" t="s">
        <v>14626</v>
      </c>
      <c r="BX1361" s="74" t="s">
        <v>8173</v>
      </c>
      <c r="BY1361" s="74" t="s">
        <v>14514</v>
      </c>
      <c r="BZ1361" s="90">
        <v>36892</v>
      </c>
      <c r="CA1361" s="76"/>
      <c r="CB1361" s="74" t="s">
        <v>149</v>
      </c>
      <c r="CC1361" s="78"/>
    </row>
    <row r="1362" spans="1:81">
      <c r="A1362" s="74" t="s">
        <v>11478</v>
      </c>
      <c r="B1362" s="94" t="str">
        <f>VLOOKUP(A1362,Sheet1!A:A,1,0)</f>
        <v>00001848</v>
      </c>
      <c r="C1362" s="74" t="s">
        <v>11540</v>
      </c>
      <c r="D1362" s="74" t="s">
        <v>11652</v>
      </c>
      <c r="E1362" s="74" t="s">
        <v>11612</v>
      </c>
      <c r="F1362" s="74"/>
      <c r="G1362" s="74" t="s">
        <v>190</v>
      </c>
      <c r="H1362" s="74" t="s">
        <v>191</v>
      </c>
      <c r="I1362" s="75">
        <v>411001</v>
      </c>
      <c r="J1362" s="75">
        <v>0</v>
      </c>
      <c r="K1362" s="74" t="s">
        <v>155</v>
      </c>
      <c r="L1362" s="76"/>
      <c r="M1362" s="76"/>
      <c r="N1362" s="74"/>
      <c r="O1362" s="76"/>
      <c r="P1362" s="76"/>
      <c r="Q1362" s="76"/>
      <c r="R1362" s="76"/>
      <c r="S1362" s="76"/>
      <c r="T1362" s="76"/>
      <c r="U1362" s="90">
        <v>41282</v>
      </c>
      <c r="V1362" s="74" t="s">
        <v>11540</v>
      </c>
      <c r="W1362" s="74" t="s">
        <v>167</v>
      </c>
      <c r="X1362" s="75">
        <v>713000</v>
      </c>
      <c r="Y1362" s="75">
        <v>7132</v>
      </c>
      <c r="Z1362" s="76"/>
      <c r="AA1362" s="75">
        <v>200000</v>
      </c>
      <c r="AB1362" s="76"/>
      <c r="AC1362" s="76"/>
      <c r="AD1362" s="74"/>
      <c r="AE1362" s="74" t="s">
        <v>11790</v>
      </c>
      <c r="AF1362" s="74" t="s">
        <v>157</v>
      </c>
      <c r="AG1362" s="74" t="s">
        <v>158</v>
      </c>
      <c r="AH1362" s="76"/>
      <c r="AI1362" s="76"/>
      <c r="AJ1362" s="76"/>
      <c r="AK1362" s="75">
        <v>4</v>
      </c>
      <c r="AL1362" s="74"/>
      <c r="AM1362" s="74" t="s">
        <v>149</v>
      </c>
      <c r="AN1362" s="76"/>
      <c r="AO1362" s="74" t="s">
        <v>149</v>
      </c>
      <c r="AP1362" s="74"/>
      <c r="AQ1362" s="75"/>
      <c r="AR1362" s="76"/>
      <c r="AS1362" s="74" t="s">
        <v>149</v>
      </c>
      <c r="AT1362" s="74" t="s">
        <v>149</v>
      </c>
      <c r="AU1362" s="74" t="s">
        <v>149</v>
      </c>
      <c r="AV1362" s="74" t="s">
        <v>149</v>
      </c>
      <c r="AW1362" s="74" t="s">
        <v>149</v>
      </c>
      <c r="AX1362" s="77">
        <v>0</v>
      </c>
      <c r="AY1362" s="74" t="s">
        <v>149</v>
      </c>
      <c r="AZ1362" s="74" t="s">
        <v>339</v>
      </c>
      <c r="BA1362" s="77">
        <v>0</v>
      </c>
      <c r="BB1362" s="76"/>
      <c r="BC1362" s="74" t="s">
        <v>160</v>
      </c>
      <c r="BD1362" s="74" t="s">
        <v>149</v>
      </c>
      <c r="BE1362" s="76"/>
      <c r="BF1362" s="76"/>
      <c r="BG1362" s="77">
        <v>0</v>
      </c>
      <c r="BH1362" s="76"/>
      <c r="BI1362" s="74" t="s">
        <v>149</v>
      </c>
      <c r="BJ1362" s="74" t="s">
        <v>149</v>
      </c>
      <c r="BK1362" s="74" t="s">
        <v>149</v>
      </c>
      <c r="BL1362" s="74" t="s">
        <v>191</v>
      </c>
      <c r="BM1362" s="76"/>
      <c r="BN1362" s="76"/>
      <c r="BO1362" s="74" t="s">
        <v>149</v>
      </c>
      <c r="BP1362" s="74" t="s">
        <v>11955</v>
      </c>
      <c r="BQ1362" s="76"/>
      <c r="BR1362" s="76"/>
      <c r="BS1362" s="76"/>
      <c r="BT1362" s="76"/>
      <c r="BU1362" s="74" t="s">
        <v>160</v>
      </c>
      <c r="BV1362" s="74" t="s">
        <v>8185</v>
      </c>
      <c r="BW1362" s="74" t="s">
        <v>14626</v>
      </c>
      <c r="BX1362" s="74" t="s">
        <v>8173</v>
      </c>
      <c r="BY1362" s="74" t="s">
        <v>14515</v>
      </c>
      <c r="BZ1362" s="90">
        <v>36892</v>
      </c>
      <c r="CA1362" s="76"/>
      <c r="CB1362" s="74" t="s">
        <v>149</v>
      </c>
      <c r="CC1362" s="78"/>
    </row>
    <row r="1363" spans="1:81">
      <c r="A1363" s="74" t="s">
        <v>11479</v>
      </c>
      <c r="B1363" s="94" t="str">
        <f>VLOOKUP(A1363,Sheet1!A:A,1,0)</f>
        <v>00001849</v>
      </c>
      <c r="C1363" s="74" t="s">
        <v>11593</v>
      </c>
      <c r="D1363" s="74" t="s">
        <v>11721</v>
      </c>
      <c r="E1363" s="74" t="s">
        <v>11653</v>
      </c>
      <c r="F1363" s="74" t="s">
        <v>11735</v>
      </c>
      <c r="G1363" s="74" t="s">
        <v>933</v>
      </c>
      <c r="H1363" s="74" t="s">
        <v>166</v>
      </c>
      <c r="I1363" s="75"/>
      <c r="J1363" s="75">
        <v>0</v>
      </c>
      <c r="K1363" s="74" t="s">
        <v>155</v>
      </c>
      <c r="L1363" s="76"/>
      <c r="M1363" s="76"/>
      <c r="N1363" s="74" t="s">
        <v>13030</v>
      </c>
      <c r="O1363" s="76"/>
      <c r="P1363" s="76"/>
      <c r="Q1363" s="76"/>
      <c r="R1363" s="76"/>
      <c r="S1363" s="76"/>
      <c r="T1363" s="76"/>
      <c r="U1363" s="90">
        <v>41282</v>
      </c>
      <c r="V1363" s="74" t="s">
        <v>11593</v>
      </c>
      <c r="W1363" s="74" t="s">
        <v>178</v>
      </c>
      <c r="X1363" s="75">
        <v>515000</v>
      </c>
      <c r="Y1363" s="75"/>
      <c r="Z1363" s="76"/>
      <c r="AA1363" s="75">
        <v>200000</v>
      </c>
      <c r="AB1363" s="76"/>
      <c r="AC1363" s="76"/>
      <c r="AD1363" s="74"/>
      <c r="AE1363" s="74" t="s">
        <v>11791</v>
      </c>
      <c r="AF1363" s="74" t="s">
        <v>157</v>
      </c>
      <c r="AG1363" s="74" t="s">
        <v>158</v>
      </c>
      <c r="AH1363" s="76"/>
      <c r="AI1363" s="76"/>
      <c r="AJ1363" s="76"/>
      <c r="AK1363" s="75">
        <v>4</v>
      </c>
      <c r="AL1363" s="74"/>
      <c r="AM1363" s="74" t="s">
        <v>149</v>
      </c>
      <c r="AN1363" s="76"/>
      <c r="AO1363" s="74" t="s">
        <v>149</v>
      </c>
      <c r="AP1363" s="74"/>
      <c r="AQ1363" s="75"/>
      <c r="AR1363" s="76"/>
      <c r="AS1363" s="74" t="s">
        <v>149</v>
      </c>
      <c r="AT1363" s="74" t="s">
        <v>149</v>
      </c>
      <c r="AU1363" s="74" t="s">
        <v>149</v>
      </c>
      <c r="AV1363" s="74" t="s">
        <v>149</v>
      </c>
      <c r="AW1363" s="74" t="s">
        <v>149</v>
      </c>
      <c r="AX1363" s="77">
        <v>0</v>
      </c>
      <c r="AY1363" s="74" t="s">
        <v>149</v>
      </c>
      <c r="AZ1363" s="74" t="s">
        <v>339</v>
      </c>
      <c r="BA1363" s="77">
        <v>0</v>
      </c>
      <c r="BB1363" s="76"/>
      <c r="BC1363" s="74" t="s">
        <v>160</v>
      </c>
      <c r="BD1363" s="74" t="s">
        <v>149</v>
      </c>
      <c r="BE1363" s="76"/>
      <c r="BF1363" s="76"/>
      <c r="BG1363" s="77">
        <v>0</v>
      </c>
      <c r="BH1363" s="76"/>
      <c r="BI1363" s="74" t="s">
        <v>149</v>
      </c>
      <c r="BJ1363" s="74" t="s">
        <v>149</v>
      </c>
      <c r="BK1363" s="74" t="s">
        <v>149</v>
      </c>
      <c r="BL1363" s="74" t="s">
        <v>166</v>
      </c>
      <c r="BM1363" s="76"/>
      <c r="BN1363" s="76"/>
      <c r="BO1363" s="74" t="s">
        <v>149</v>
      </c>
      <c r="BP1363" s="74" t="s">
        <v>11956</v>
      </c>
      <c r="BQ1363" s="76"/>
      <c r="BR1363" s="76"/>
      <c r="BS1363" s="76"/>
      <c r="BT1363" s="76"/>
      <c r="BU1363" s="74" t="s">
        <v>160</v>
      </c>
      <c r="BV1363" s="74" t="s">
        <v>8183</v>
      </c>
      <c r="BW1363" s="74" t="s">
        <v>14626</v>
      </c>
      <c r="BX1363" s="74" t="s">
        <v>8173</v>
      </c>
      <c r="BY1363" s="74" t="s">
        <v>14516</v>
      </c>
      <c r="BZ1363" s="90">
        <v>36892</v>
      </c>
      <c r="CA1363" s="76"/>
      <c r="CB1363" s="74" t="s">
        <v>149</v>
      </c>
      <c r="CC1363" s="78"/>
    </row>
    <row r="1364" spans="1:81">
      <c r="A1364" s="74" t="s">
        <v>11480</v>
      </c>
      <c r="B1364" s="94" t="str">
        <f>VLOOKUP(A1364,Sheet1!A:A,1,0)</f>
        <v>00001850</v>
      </c>
      <c r="C1364" s="74" t="s">
        <v>11541</v>
      </c>
      <c r="D1364" s="74" t="s">
        <v>11722</v>
      </c>
      <c r="E1364" s="74" t="s">
        <v>11613</v>
      </c>
      <c r="F1364" s="74" t="s">
        <v>11736</v>
      </c>
      <c r="G1364" s="74" t="s">
        <v>153</v>
      </c>
      <c r="H1364" s="74" t="s">
        <v>154</v>
      </c>
      <c r="I1364" s="75">
        <v>110055</v>
      </c>
      <c r="J1364" s="75">
        <v>0</v>
      </c>
      <c r="K1364" s="74" t="s">
        <v>155</v>
      </c>
      <c r="L1364" s="76"/>
      <c r="M1364" s="76"/>
      <c r="N1364" s="74"/>
      <c r="O1364" s="76"/>
      <c r="P1364" s="76"/>
      <c r="Q1364" s="76"/>
      <c r="R1364" s="76"/>
      <c r="S1364" s="76"/>
      <c r="T1364" s="76"/>
      <c r="U1364" s="90">
        <v>41283</v>
      </c>
      <c r="V1364" s="74" t="s">
        <v>11541</v>
      </c>
      <c r="W1364" s="74" t="s">
        <v>167</v>
      </c>
      <c r="X1364" s="75">
        <v>722000</v>
      </c>
      <c r="Y1364" s="75"/>
      <c r="Z1364" s="76"/>
      <c r="AA1364" s="75">
        <v>200000</v>
      </c>
      <c r="AB1364" s="76"/>
      <c r="AC1364" s="76"/>
      <c r="AD1364" s="74"/>
      <c r="AE1364" s="74" t="s">
        <v>11792</v>
      </c>
      <c r="AF1364" s="74" t="s">
        <v>157</v>
      </c>
      <c r="AG1364" s="74" t="s">
        <v>158</v>
      </c>
      <c r="AH1364" s="76"/>
      <c r="AI1364" s="76"/>
      <c r="AJ1364" s="76"/>
      <c r="AK1364" s="75">
        <v>4</v>
      </c>
      <c r="AL1364" s="74"/>
      <c r="AM1364" s="74" t="s">
        <v>149</v>
      </c>
      <c r="AN1364" s="76"/>
      <c r="AO1364" s="74" t="s">
        <v>149</v>
      </c>
      <c r="AP1364" s="74"/>
      <c r="AQ1364" s="75"/>
      <c r="AR1364" s="76"/>
      <c r="AS1364" s="74" t="s">
        <v>149</v>
      </c>
      <c r="AT1364" s="74" t="s">
        <v>149</v>
      </c>
      <c r="AU1364" s="74" t="s">
        <v>149</v>
      </c>
      <c r="AV1364" s="74" t="s">
        <v>149</v>
      </c>
      <c r="AW1364" s="74" t="s">
        <v>149</v>
      </c>
      <c r="AX1364" s="77">
        <v>0</v>
      </c>
      <c r="AY1364" s="74" t="s">
        <v>149</v>
      </c>
      <c r="AZ1364" s="74" t="s">
        <v>217</v>
      </c>
      <c r="BA1364" s="77">
        <v>0</v>
      </c>
      <c r="BB1364" s="76"/>
      <c r="BC1364" s="74" t="s">
        <v>160</v>
      </c>
      <c r="BD1364" s="74" t="s">
        <v>149</v>
      </c>
      <c r="BE1364" s="76"/>
      <c r="BF1364" s="76"/>
      <c r="BG1364" s="77">
        <v>0</v>
      </c>
      <c r="BH1364" s="76"/>
      <c r="BI1364" s="74" t="s">
        <v>149</v>
      </c>
      <c r="BJ1364" s="74" t="s">
        <v>149</v>
      </c>
      <c r="BK1364" s="74" t="s">
        <v>149</v>
      </c>
      <c r="BL1364" s="74" t="s">
        <v>154</v>
      </c>
      <c r="BM1364" s="76"/>
      <c r="BN1364" s="76"/>
      <c r="BO1364" s="74" t="s">
        <v>149</v>
      </c>
      <c r="BP1364" s="74" t="s">
        <v>11957</v>
      </c>
      <c r="BQ1364" s="76"/>
      <c r="BR1364" s="76"/>
      <c r="BS1364" s="76"/>
      <c r="BT1364" s="76"/>
      <c r="BU1364" s="74" t="s">
        <v>160</v>
      </c>
      <c r="BV1364" s="74" t="s">
        <v>7313</v>
      </c>
      <c r="BW1364" s="74" t="s">
        <v>14626</v>
      </c>
      <c r="BX1364" s="74" t="s">
        <v>8173</v>
      </c>
      <c r="BY1364" s="74" t="s">
        <v>14517</v>
      </c>
      <c r="BZ1364" s="90">
        <v>36892</v>
      </c>
      <c r="CA1364" s="76"/>
      <c r="CB1364" s="74" t="s">
        <v>149</v>
      </c>
      <c r="CC1364" s="78"/>
    </row>
    <row r="1365" spans="1:81">
      <c r="A1365" s="74" t="s">
        <v>11481</v>
      </c>
      <c r="B1365" s="94" t="str">
        <f>VLOOKUP(A1365,Sheet1!A:A,1,0)</f>
        <v>00001851</v>
      </c>
      <c r="C1365" s="74" t="s">
        <v>11542</v>
      </c>
      <c r="D1365" s="74" t="s">
        <v>11654</v>
      </c>
      <c r="E1365" s="74" t="s">
        <v>11614</v>
      </c>
      <c r="F1365" s="74"/>
      <c r="G1365" s="74" t="s">
        <v>165</v>
      </c>
      <c r="H1365" s="74" t="s">
        <v>166</v>
      </c>
      <c r="I1365" s="75">
        <v>122001</v>
      </c>
      <c r="J1365" s="75">
        <v>0</v>
      </c>
      <c r="K1365" s="74" t="s">
        <v>155</v>
      </c>
      <c r="L1365" s="76"/>
      <c r="M1365" s="76"/>
      <c r="N1365" s="74"/>
      <c r="O1365" s="76"/>
      <c r="P1365" s="76"/>
      <c r="Q1365" s="76"/>
      <c r="R1365" s="76"/>
      <c r="S1365" s="76"/>
      <c r="T1365" s="76"/>
      <c r="U1365" s="90">
        <v>41285</v>
      </c>
      <c r="V1365" s="74" t="s">
        <v>11542</v>
      </c>
      <c r="W1365" s="74" t="s">
        <v>167</v>
      </c>
      <c r="X1365" s="75">
        <v>826270</v>
      </c>
      <c r="Y1365" s="75"/>
      <c r="Z1365" s="76"/>
      <c r="AA1365" s="75">
        <v>200000</v>
      </c>
      <c r="AB1365" s="76"/>
      <c r="AC1365" s="76"/>
      <c r="AD1365" s="74"/>
      <c r="AE1365" s="74" t="s">
        <v>11793</v>
      </c>
      <c r="AF1365" s="74" t="s">
        <v>157</v>
      </c>
      <c r="AG1365" s="74" t="s">
        <v>158</v>
      </c>
      <c r="AH1365" s="76"/>
      <c r="AI1365" s="76"/>
      <c r="AJ1365" s="76"/>
      <c r="AK1365" s="75">
        <v>4</v>
      </c>
      <c r="AL1365" s="74"/>
      <c r="AM1365" s="74" t="s">
        <v>149</v>
      </c>
      <c r="AN1365" s="76"/>
      <c r="AO1365" s="74" t="s">
        <v>149</v>
      </c>
      <c r="AP1365" s="74"/>
      <c r="AQ1365" s="75"/>
      <c r="AR1365" s="76"/>
      <c r="AS1365" s="74" t="s">
        <v>149</v>
      </c>
      <c r="AT1365" s="74" t="s">
        <v>149</v>
      </c>
      <c r="AU1365" s="74" t="s">
        <v>149</v>
      </c>
      <c r="AV1365" s="74" t="s">
        <v>149</v>
      </c>
      <c r="AW1365" s="74" t="s">
        <v>149</v>
      </c>
      <c r="AX1365" s="77">
        <v>0</v>
      </c>
      <c r="AY1365" s="74" t="s">
        <v>149</v>
      </c>
      <c r="AZ1365" s="74" t="s">
        <v>339</v>
      </c>
      <c r="BA1365" s="77">
        <v>0</v>
      </c>
      <c r="BB1365" s="76"/>
      <c r="BC1365" s="74" t="s">
        <v>160</v>
      </c>
      <c r="BD1365" s="74" t="s">
        <v>149</v>
      </c>
      <c r="BE1365" s="76"/>
      <c r="BF1365" s="76"/>
      <c r="BG1365" s="77">
        <v>0</v>
      </c>
      <c r="BH1365" s="76"/>
      <c r="BI1365" s="74" t="s">
        <v>149</v>
      </c>
      <c r="BJ1365" s="74" t="s">
        <v>149</v>
      </c>
      <c r="BK1365" s="74" t="s">
        <v>149</v>
      </c>
      <c r="BL1365" s="74" t="s">
        <v>166</v>
      </c>
      <c r="BM1365" s="76"/>
      <c r="BN1365" s="76"/>
      <c r="BO1365" s="74" t="s">
        <v>149</v>
      </c>
      <c r="BP1365" s="74" t="s">
        <v>11958</v>
      </c>
      <c r="BQ1365" s="76"/>
      <c r="BR1365" s="76"/>
      <c r="BS1365" s="76"/>
      <c r="BT1365" s="76"/>
      <c r="BU1365" s="74" t="s">
        <v>160</v>
      </c>
      <c r="BV1365" s="74" t="s">
        <v>8177</v>
      </c>
      <c r="BW1365" s="74" t="s">
        <v>14626</v>
      </c>
      <c r="BX1365" s="74" t="s">
        <v>8173</v>
      </c>
      <c r="BY1365" s="74" t="s">
        <v>14518</v>
      </c>
      <c r="BZ1365" s="90">
        <v>36892</v>
      </c>
      <c r="CA1365" s="76"/>
      <c r="CB1365" s="74" t="s">
        <v>149</v>
      </c>
      <c r="CC1365" s="78"/>
    </row>
    <row r="1366" spans="1:81">
      <c r="A1366" s="74" t="s">
        <v>11482</v>
      </c>
      <c r="B1366" s="94" t="str">
        <f>VLOOKUP(A1366,Sheet1!A:A,1,0)</f>
        <v>00001852</v>
      </c>
      <c r="C1366" s="74" t="s">
        <v>11543</v>
      </c>
      <c r="D1366" s="74" t="s">
        <v>11655</v>
      </c>
      <c r="E1366" s="74" t="s">
        <v>11615</v>
      </c>
      <c r="F1366" s="74" t="s">
        <v>11737</v>
      </c>
      <c r="G1366" s="74" t="s">
        <v>11772</v>
      </c>
      <c r="H1366" s="74" t="s">
        <v>191</v>
      </c>
      <c r="I1366" s="75">
        <v>416114</v>
      </c>
      <c r="J1366" s="75">
        <v>0</v>
      </c>
      <c r="K1366" s="74" t="s">
        <v>155</v>
      </c>
      <c r="L1366" s="76"/>
      <c r="M1366" s="76"/>
      <c r="N1366" s="74"/>
      <c r="O1366" s="76"/>
      <c r="P1366" s="76"/>
      <c r="Q1366" s="76"/>
      <c r="R1366" s="76"/>
      <c r="S1366" s="76"/>
      <c r="T1366" s="76"/>
      <c r="U1366" s="90">
        <v>41285</v>
      </c>
      <c r="V1366" s="74" t="s">
        <v>11543</v>
      </c>
      <c r="W1366" s="74" t="s">
        <v>216</v>
      </c>
      <c r="X1366" s="75">
        <v>713025</v>
      </c>
      <c r="Y1366" s="75"/>
      <c r="Z1366" s="76"/>
      <c r="AA1366" s="75">
        <v>200000</v>
      </c>
      <c r="AB1366" s="76"/>
      <c r="AC1366" s="76"/>
      <c r="AD1366" s="74"/>
      <c r="AE1366" s="74"/>
      <c r="AF1366" s="74" t="s">
        <v>157</v>
      </c>
      <c r="AG1366" s="74" t="s">
        <v>158</v>
      </c>
      <c r="AH1366" s="76"/>
      <c r="AI1366" s="76"/>
      <c r="AJ1366" s="76"/>
      <c r="AK1366" s="75">
        <v>4</v>
      </c>
      <c r="AL1366" s="74"/>
      <c r="AM1366" s="74" t="s">
        <v>149</v>
      </c>
      <c r="AN1366" s="76"/>
      <c r="AO1366" s="74" t="s">
        <v>149</v>
      </c>
      <c r="AP1366" s="74"/>
      <c r="AQ1366" s="75"/>
      <c r="AR1366" s="76"/>
      <c r="AS1366" s="74" t="s">
        <v>149</v>
      </c>
      <c r="AT1366" s="74" t="s">
        <v>149</v>
      </c>
      <c r="AU1366" s="74" t="s">
        <v>149</v>
      </c>
      <c r="AV1366" s="74" t="s">
        <v>149</v>
      </c>
      <c r="AW1366" s="74" t="s">
        <v>149</v>
      </c>
      <c r="AX1366" s="77">
        <v>0</v>
      </c>
      <c r="AY1366" s="74" t="s">
        <v>149</v>
      </c>
      <c r="AZ1366" s="74" t="s">
        <v>217</v>
      </c>
      <c r="BA1366" s="77">
        <v>0</v>
      </c>
      <c r="BB1366" s="76"/>
      <c r="BC1366" s="74" t="s">
        <v>160</v>
      </c>
      <c r="BD1366" s="74" t="s">
        <v>149</v>
      </c>
      <c r="BE1366" s="76"/>
      <c r="BF1366" s="76"/>
      <c r="BG1366" s="77">
        <v>0</v>
      </c>
      <c r="BH1366" s="76"/>
      <c r="BI1366" s="74" t="s">
        <v>149</v>
      </c>
      <c r="BJ1366" s="74" t="s">
        <v>149</v>
      </c>
      <c r="BK1366" s="74" t="s">
        <v>149</v>
      </c>
      <c r="BL1366" s="74" t="s">
        <v>191</v>
      </c>
      <c r="BM1366" s="76"/>
      <c r="BN1366" s="76"/>
      <c r="BO1366" s="74" t="s">
        <v>149</v>
      </c>
      <c r="BP1366" s="74" t="s">
        <v>11959</v>
      </c>
      <c r="BQ1366" s="76"/>
      <c r="BR1366" s="76"/>
      <c r="BS1366" s="76"/>
      <c r="BT1366" s="76"/>
      <c r="BU1366" s="74" t="s">
        <v>160</v>
      </c>
      <c r="BV1366" s="74" t="s">
        <v>8178</v>
      </c>
      <c r="BW1366" s="74" t="s">
        <v>14626</v>
      </c>
      <c r="BX1366" s="74" t="s">
        <v>8173</v>
      </c>
      <c r="BY1366" s="74" t="s">
        <v>14519</v>
      </c>
      <c r="BZ1366" s="90">
        <v>36892</v>
      </c>
      <c r="CA1366" s="76"/>
      <c r="CB1366" s="74" t="s">
        <v>149</v>
      </c>
      <c r="CC1366" s="78"/>
    </row>
    <row r="1367" spans="1:81">
      <c r="A1367" s="74" t="s">
        <v>11483</v>
      </c>
      <c r="B1367" s="94" t="str">
        <f>VLOOKUP(A1367,Sheet1!A:A,1,0)</f>
        <v>00001853</v>
      </c>
      <c r="C1367" s="74" t="s">
        <v>11544</v>
      </c>
      <c r="D1367" s="74" t="s">
        <v>11656</v>
      </c>
      <c r="E1367" s="74" t="s">
        <v>11616</v>
      </c>
      <c r="F1367" s="74" t="s">
        <v>11738</v>
      </c>
      <c r="G1367" s="74" t="s">
        <v>190</v>
      </c>
      <c r="H1367" s="74" t="s">
        <v>191</v>
      </c>
      <c r="I1367" s="75">
        <v>411005</v>
      </c>
      <c r="J1367" s="75">
        <v>0</v>
      </c>
      <c r="K1367" s="74" t="s">
        <v>155</v>
      </c>
      <c r="L1367" s="76"/>
      <c r="M1367" s="76"/>
      <c r="N1367" s="74"/>
      <c r="O1367" s="76"/>
      <c r="P1367" s="76"/>
      <c r="Q1367" s="76"/>
      <c r="R1367" s="76"/>
      <c r="S1367" s="76"/>
      <c r="T1367" s="76"/>
      <c r="U1367" s="90">
        <v>41288</v>
      </c>
      <c r="V1367" s="74" t="s">
        <v>11544</v>
      </c>
      <c r="W1367" s="74" t="s">
        <v>178</v>
      </c>
      <c r="X1367" s="75">
        <v>515000</v>
      </c>
      <c r="Y1367" s="75"/>
      <c r="Z1367" s="76"/>
      <c r="AA1367" s="75">
        <v>200000</v>
      </c>
      <c r="AB1367" s="76"/>
      <c r="AC1367" s="76"/>
      <c r="AD1367" s="74"/>
      <c r="AE1367" s="74" t="s">
        <v>11794</v>
      </c>
      <c r="AF1367" s="74" t="s">
        <v>157</v>
      </c>
      <c r="AG1367" s="74" t="s">
        <v>158</v>
      </c>
      <c r="AH1367" s="76"/>
      <c r="AI1367" s="76"/>
      <c r="AJ1367" s="76"/>
      <c r="AK1367" s="75">
        <v>4</v>
      </c>
      <c r="AL1367" s="74"/>
      <c r="AM1367" s="74" t="s">
        <v>149</v>
      </c>
      <c r="AN1367" s="76"/>
      <c r="AO1367" s="74" t="s">
        <v>149</v>
      </c>
      <c r="AP1367" s="74"/>
      <c r="AQ1367" s="75"/>
      <c r="AR1367" s="76"/>
      <c r="AS1367" s="74" t="s">
        <v>149</v>
      </c>
      <c r="AT1367" s="74" t="s">
        <v>149</v>
      </c>
      <c r="AU1367" s="74" t="s">
        <v>149</v>
      </c>
      <c r="AV1367" s="74" t="s">
        <v>149</v>
      </c>
      <c r="AW1367" s="74" t="s">
        <v>149</v>
      </c>
      <c r="AX1367" s="77">
        <v>0</v>
      </c>
      <c r="AY1367" s="74" t="s">
        <v>149</v>
      </c>
      <c r="AZ1367" s="74" t="s">
        <v>339</v>
      </c>
      <c r="BA1367" s="77">
        <v>0</v>
      </c>
      <c r="BB1367" s="76"/>
      <c r="BC1367" s="74" t="s">
        <v>160</v>
      </c>
      <c r="BD1367" s="74" t="s">
        <v>149</v>
      </c>
      <c r="BE1367" s="76"/>
      <c r="BF1367" s="76"/>
      <c r="BG1367" s="77">
        <v>0</v>
      </c>
      <c r="BH1367" s="76"/>
      <c r="BI1367" s="74" t="s">
        <v>149</v>
      </c>
      <c r="BJ1367" s="74" t="s">
        <v>149</v>
      </c>
      <c r="BK1367" s="74" t="s">
        <v>149</v>
      </c>
      <c r="BL1367" s="74" t="s">
        <v>191</v>
      </c>
      <c r="BM1367" s="76"/>
      <c r="BN1367" s="76"/>
      <c r="BO1367" s="74" t="s">
        <v>149</v>
      </c>
      <c r="BP1367" s="74" t="s">
        <v>11960</v>
      </c>
      <c r="BQ1367" s="76"/>
      <c r="BR1367" s="76"/>
      <c r="BS1367" s="76"/>
      <c r="BT1367" s="76"/>
      <c r="BU1367" s="74" t="s">
        <v>160</v>
      </c>
      <c r="BV1367" s="74" t="s">
        <v>8221</v>
      </c>
      <c r="BW1367" s="74" t="s">
        <v>14626</v>
      </c>
      <c r="BX1367" s="74" t="s">
        <v>8173</v>
      </c>
      <c r="BY1367" s="74" t="s">
        <v>14520</v>
      </c>
      <c r="BZ1367" s="90">
        <v>36892</v>
      </c>
      <c r="CA1367" s="76"/>
      <c r="CB1367" s="74" t="s">
        <v>149</v>
      </c>
      <c r="CC1367" s="78"/>
    </row>
    <row r="1368" spans="1:81">
      <c r="A1368" s="74" t="s">
        <v>11484</v>
      </c>
      <c r="B1368" s="94" t="str">
        <f>VLOOKUP(A1368,Sheet1!A:A,1,0)</f>
        <v>00001854</v>
      </c>
      <c r="C1368" s="74" t="s">
        <v>11594</v>
      </c>
      <c r="D1368" s="74" t="s">
        <v>11657</v>
      </c>
      <c r="E1368" s="74" t="s">
        <v>11617</v>
      </c>
      <c r="F1368" s="74" t="s">
        <v>11739</v>
      </c>
      <c r="G1368" s="74" t="s">
        <v>253</v>
      </c>
      <c r="H1368" s="74" t="s">
        <v>191</v>
      </c>
      <c r="I1368" s="75">
        <v>401506</v>
      </c>
      <c r="J1368" s="75">
        <v>0</v>
      </c>
      <c r="K1368" s="74" t="s">
        <v>155</v>
      </c>
      <c r="L1368" s="76"/>
      <c r="M1368" s="76"/>
      <c r="N1368" s="74" t="s">
        <v>13066</v>
      </c>
      <c r="O1368" s="76"/>
      <c r="P1368" s="76"/>
      <c r="Q1368" s="76"/>
      <c r="R1368" s="76"/>
      <c r="S1368" s="76"/>
      <c r="T1368" s="76"/>
      <c r="U1368" s="90">
        <v>41289</v>
      </c>
      <c r="V1368" s="74" t="s">
        <v>11594</v>
      </c>
      <c r="W1368" s="74" t="s">
        <v>178</v>
      </c>
      <c r="X1368" s="75">
        <v>515000</v>
      </c>
      <c r="Y1368" s="75"/>
      <c r="Z1368" s="76"/>
      <c r="AA1368" s="75">
        <v>200000</v>
      </c>
      <c r="AB1368" s="76"/>
      <c r="AC1368" s="76"/>
      <c r="AD1368" s="74"/>
      <c r="AE1368" s="74" t="s">
        <v>11795</v>
      </c>
      <c r="AF1368" s="74" t="s">
        <v>157</v>
      </c>
      <c r="AG1368" s="74" t="s">
        <v>158</v>
      </c>
      <c r="AH1368" s="76"/>
      <c r="AI1368" s="76"/>
      <c r="AJ1368" s="76"/>
      <c r="AK1368" s="75">
        <v>4</v>
      </c>
      <c r="AL1368" s="74"/>
      <c r="AM1368" s="74" t="s">
        <v>149</v>
      </c>
      <c r="AN1368" s="76"/>
      <c r="AO1368" s="74" t="s">
        <v>149</v>
      </c>
      <c r="AP1368" s="74"/>
      <c r="AQ1368" s="75"/>
      <c r="AR1368" s="76"/>
      <c r="AS1368" s="74" t="s">
        <v>149</v>
      </c>
      <c r="AT1368" s="74" t="s">
        <v>149</v>
      </c>
      <c r="AU1368" s="74" t="s">
        <v>149</v>
      </c>
      <c r="AV1368" s="74" t="s">
        <v>149</v>
      </c>
      <c r="AW1368" s="74" t="s">
        <v>149</v>
      </c>
      <c r="AX1368" s="77">
        <v>0</v>
      </c>
      <c r="AY1368" s="74" t="s">
        <v>149</v>
      </c>
      <c r="AZ1368" s="74" t="s">
        <v>339</v>
      </c>
      <c r="BA1368" s="77">
        <v>0</v>
      </c>
      <c r="BB1368" s="76"/>
      <c r="BC1368" s="74" t="s">
        <v>160</v>
      </c>
      <c r="BD1368" s="74" t="s">
        <v>149</v>
      </c>
      <c r="BE1368" s="76"/>
      <c r="BF1368" s="76"/>
      <c r="BG1368" s="77">
        <v>0</v>
      </c>
      <c r="BH1368" s="76"/>
      <c r="BI1368" s="74" t="s">
        <v>149</v>
      </c>
      <c r="BJ1368" s="74" t="s">
        <v>149</v>
      </c>
      <c r="BK1368" s="74" t="s">
        <v>149</v>
      </c>
      <c r="BL1368" s="74" t="s">
        <v>191</v>
      </c>
      <c r="BM1368" s="76"/>
      <c r="BN1368" s="76"/>
      <c r="BO1368" s="74" t="s">
        <v>149</v>
      </c>
      <c r="BP1368" s="74" t="s">
        <v>11961</v>
      </c>
      <c r="BQ1368" s="76"/>
      <c r="BR1368" s="76"/>
      <c r="BS1368" s="76"/>
      <c r="BT1368" s="76"/>
      <c r="BU1368" s="74" t="s">
        <v>160</v>
      </c>
      <c r="BV1368" s="74" t="s">
        <v>8186</v>
      </c>
      <c r="BW1368" s="74" t="s">
        <v>14626</v>
      </c>
      <c r="BX1368" s="74" t="s">
        <v>8173</v>
      </c>
      <c r="BY1368" s="74" t="s">
        <v>14521</v>
      </c>
      <c r="BZ1368" s="90">
        <v>36892</v>
      </c>
      <c r="CA1368" s="76"/>
      <c r="CB1368" s="74" t="s">
        <v>149</v>
      </c>
      <c r="CC1368" s="78"/>
    </row>
    <row r="1369" spans="1:81">
      <c r="A1369" s="74" t="s">
        <v>11485</v>
      </c>
      <c r="B1369" s="94" t="str">
        <f>VLOOKUP(A1369,Sheet1!A:A,1,0)</f>
        <v>00001855</v>
      </c>
      <c r="C1369" s="74" t="s">
        <v>11545</v>
      </c>
      <c r="D1369" s="74" t="s">
        <v>11658</v>
      </c>
      <c r="E1369" s="74" t="s">
        <v>11618</v>
      </c>
      <c r="F1369" s="74" t="s">
        <v>11757</v>
      </c>
      <c r="G1369" s="74" t="s">
        <v>190</v>
      </c>
      <c r="H1369" s="74" t="s">
        <v>191</v>
      </c>
      <c r="I1369" s="75">
        <v>411016</v>
      </c>
      <c r="J1369" s="75">
        <v>0</v>
      </c>
      <c r="K1369" s="74" t="s">
        <v>155</v>
      </c>
      <c r="L1369" s="76"/>
      <c r="M1369" s="76"/>
      <c r="N1369" s="74"/>
      <c r="O1369" s="76"/>
      <c r="P1369" s="76"/>
      <c r="Q1369" s="76"/>
      <c r="R1369" s="76"/>
      <c r="S1369" s="76"/>
      <c r="T1369" s="76"/>
      <c r="U1369" s="90">
        <v>41289</v>
      </c>
      <c r="V1369" s="74" t="s">
        <v>11545</v>
      </c>
      <c r="W1369" s="74" t="s">
        <v>178</v>
      </c>
      <c r="X1369" s="75">
        <v>515000</v>
      </c>
      <c r="Y1369" s="75"/>
      <c r="Z1369" s="76"/>
      <c r="AA1369" s="75">
        <v>200000</v>
      </c>
      <c r="AB1369" s="76"/>
      <c r="AC1369" s="76"/>
      <c r="AD1369" s="74"/>
      <c r="AE1369" s="74" t="s">
        <v>11796</v>
      </c>
      <c r="AF1369" s="74" t="s">
        <v>157</v>
      </c>
      <c r="AG1369" s="74" t="s">
        <v>158</v>
      </c>
      <c r="AH1369" s="76"/>
      <c r="AI1369" s="76"/>
      <c r="AJ1369" s="76"/>
      <c r="AK1369" s="75">
        <v>4</v>
      </c>
      <c r="AL1369" s="74"/>
      <c r="AM1369" s="74" t="s">
        <v>149</v>
      </c>
      <c r="AN1369" s="76"/>
      <c r="AO1369" s="74" t="s">
        <v>149</v>
      </c>
      <c r="AP1369" s="74"/>
      <c r="AQ1369" s="75"/>
      <c r="AR1369" s="76"/>
      <c r="AS1369" s="74" t="s">
        <v>149</v>
      </c>
      <c r="AT1369" s="74" t="s">
        <v>149</v>
      </c>
      <c r="AU1369" s="74" t="s">
        <v>149</v>
      </c>
      <c r="AV1369" s="74" t="s">
        <v>149</v>
      </c>
      <c r="AW1369" s="74" t="s">
        <v>149</v>
      </c>
      <c r="AX1369" s="77">
        <v>0</v>
      </c>
      <c r="AY1369" s="74" t="s">
        <v>149</v>
      </c>
      <c r="AZ1369" s="74" t="s">
        <v>339</v>
      </c>
      <c r="BA1369" s="77">
        <v>0</v>
      </c>
      <c r="BB1369" s="76"/>
      <c r="BC1369" s="74" t="s">
        <v>160</v>
      </c>
      <c r="BD1369" s="74" t="s">
        <v>149</v>
      </c>
      <c r="BE1369" s="76"/>
      <c r="BF1369" s="76"/>
      <c r="BG1369" s="77">
        <v>0</v>
      </c>
      <c r="BH1369" s="76"/>
      <c r="BI1369" s="74" t="s">
        <v>149</v>
      </c>
      <c r="BJ1369" s="74" t="s">
        <v>149</v>
      </c>
      <c r="BK1369" s="74" t="s">
        <v>149</v>
      </c>
      <c r="BL1369" s="74" t="s">
        <v>191</v>
      </c>
      <c r="BM1369" s="76"/>
      <c r="BN1369" s="76"/>
      <c r="BO1369" s="74" t="s">
        <v>149</v>
      </c>
      <c r="BP1369" s="74" t="s">
        <v>11962</v>
      </c>
      <c r="BQ1369" s="76"/>
      <c r="BR1369" s="76"/>
      <c r="BS1369" s="76"/>
      <c r="BT1369" s="76"/>
      <c r="BU1369" s="74" t="s">
        <v>160</v>
      </c>
      <c r="BV1369" s="74" t="s">
        <v>8201</v>
      </c>
      <c r="BW1369" s="74" t="s">
        <v>14626</v>
      </c>
      <c r="BX1369" s="74" t="s">
        <v>8173</v>
      </c>
      <c r="BY1369" s="74" t="s">
        <v>14522</v>
      </c>
      <c r="BZ1369" s="90">
        <v>36892</v>
      </c>
      <c r="CA1369" s="76"/>
      <c r="CB1369" s="74" t="s">
        <v>149</v>
      </c>
      <c r="CC1369" s="78"/>
    </row>
    <row r="1370" spans="1:81">
      <c r="A1370" s="74" t="s">
        <v>11486</v>
      </c>
      <c r="B1370" s="94" t="str">
        <f>VLOOKUP(A1370,Sheet1!A:A,1,0)</f>
        <v>00001856</v>
      </c>
      <c r="C1370" s="74" t="s">
        <v>11546</v>
      </c>
      <c r="D1370" s="74" t="s">
        <v>11659</v>
      </c>
      <c r="E1370" s="74" t="s">
        <v>11619</v>
      </c>
      <c r="F1370" s="74" t="s">
        <v>11758</v>
      </c>
      <c r="G1370" s="74" t="s">
        <v>11433</v>
      </c>
      <c r="H1370" s="74" t="s">
        <v>191</v>
      </c>
      <c r="I1370" s="75">
        <v>415002</v>
      </c>
      <c r="J1370" s="75">
        <v>0</v>
      </c>
      <c r="K1370" s="74" t="s">
        <v>155</v>
      </c>
      <c r="L1370" s="76"/>
      <c r="M1370" s="76"/>
      <c r="N1370" s="74"/>
      <c r="O1370" s="76"/>
      <c r="P1370" s="76"/>
      <c r="Q1370" s="76"/>
      <c r="R1370" s="76"/>
      <c r="S1370" s="76"/>
      <c r="T1370" s="76"/>
      <c r="U1370" s="90">
        <v>41290</v>
      </c>
      <c r="V1370" s="74" t="s">
        <v>11546</v>
      </c>
      <c r="W1370" s="74" t="s">
        <v>216</v>
      </c>
      <c r="X1370" s="75">
        <v>713025</v>
      </c>
      <c r="Y1370" s="75"/>
      <c r="Z1370" s="76"/>
      <c r="AA1370" s="75">
        <v>200000</v>
      </c>
      <c r="AB1370" s="76"/>
      <c r="AC1370" s="76"/>
      <c r="AD1370" s="74"/>
      <c r="AE1370" s="74"/>
      <c r="AF1370" s="74" t="s">
        <v>157</v>
      </c>
      <c r="AG1370" s="74" t="s">
        <v>158</v>
      </c>
      <c r="AH1370" s="76"/>
      <c r="AI1370" s="76"/>
      <c r="AJ1370" s="76"/>
      <c r="AK1370" s="75">
        <v>4</v>
      </c>
      <c r="AL1370" s="74"/>
      <c r="AM1370" s="74" t="s">
        <v>149</v>
      </c>
      <c r="AN1370" s="76"/>
      <c r="AO1370" s="74" t="s">
        <v>149</v>
      </c>
      <c r="AP1370" s="74"/>
      <c r="AQ1370" s="75"/>
      <c r="AR1370" s="76"/>
      <c r="AS1370" s="74" t="s">
        <v>149</v>
      </c>
      <c r="AT1370" s="74" t="s">
        <v>149</v>
      </c>
      <c r="AU1370" s="74" t="s">
        <v>149</v>
      </c>
      <c r="AV1370" s="74" t="s">
        <v>149</v>
      </c>
      <c r="AW1370" s="74" t="s">
        <v>149</v>
      </c>
      <c r="AX1370" s="77">
        <v>0</v>
      </c>
      <c r="AY1370" s="74" t="s">
        <v>149</v>
      </c>
      <c r="AZ1370" s="74" t="s">
        <v>217</v>
      </c>
      <c r="BA1370" s="77">
        <v>0</v>
      </c>
      <c r="BB1370" s="76"/>
      <c r="BC1370" s="74" t="s">
        <v>160</v>
      </c>
      <c r="BD1370" s="74" t="s">
        <v>149</v>
      </c>
      <c r="BE1370" s="76"/>
      <c r="BF1370" s="76"/>
      <c r="BG1370" s="77">
        <v>0</v>
      </c>
      <c r="BH1370" s="76"/>
      <c r="BI1370" s="74" t="s">
        <v>149</v>
      </c>
      <c r="BJ1370" s="74" t="s">
        <v>149</v>
      </c>
      <c r="BK1370" s="74" t="s">
        <v>149</v>
      </c>
      <c r="BL1370" s="74" t="s">
        <v>191</v>
      </c>
      <c r="BM1370" s="76"/>
      <c r="BN1370" s="76"/>
      <c r="BO1370" s="74" t="s">
        <v>149</v>
      </c>
      <c r="BP1370" s="74" t="s">
        <v>11963</v>
      </c>
      <c r="BQ1370" s="76"/>
      <c r="BR1370" s="76"/>
      <c r="BS1370" s="76"/>
      <c r="BT1370" s="76"/>
      <c r="BU1370" s="74" t="s">
        <v>160</v>
      </c>
      <c r="BV1370" s="74" t="s">
        <v>8178</v>
      </c>
      <c r="BW1370" s="74" t="s">
        <v>14626</v>
      </c>
      <c r="BX1370" s="74" t="s">
        <v>8173</v>
      </c>
      <c r="BY1370" s="74" t="s">
        <v>14523</v>
      </c>
      <c r="BZ1370" s="90">
        <v>36892</v>
      </c>
      <c r="CA1370" s="76"/>
      <c r="CB1370" s="74" t="s">
        <v>149</v>
      </c>
      <c r="CC1370" s="78"/>
    </row>
    <row r="1371" spans="1:81">
      <c r="A1371" s="74" t="s">
        <v>11487</v>
      </c>
      <c r="B1371" s="94" t="str">
        <f>VLOOKUP(A1371,Sheet1!A:A,1,0)</f>
        <v>00001857</v>
      </c>
      <c r="C1371" s="74" t="s">
        <v>11547</v>
      </c>
      <c r="D1371" s="74" t="s">
        <v>11660</v>
      </c>
      <c r="E1371" s="74" t="s">
        <v>11661</v>
      </c>
      <c r="F1371" s="74" t="s">
        <v>11740</v>
      </c>
      <c r="G1371" s="74" t="s">
        <v>312</v>
      </c>
      <c r="H1371" s="74" t="s">
        <v>313</v>
      </c>
      <c r="I1371" s="75">
        <v>560099</v>
      </c>
      <c r="J1371" s="75">
        <v>0</v>
      </c>
      <c r="K1371" s="74" t="s">
        <v>155</v>
      </c>
      <c r="L1371" s="76"/>
      <c r="M1371" s="76"/>
      <c r="N1371" s="74"/>
      <c r="O1371" s="76"/>
      <c r="P1371" s="76"/>
      <c r="Q1371" s="76"/>
      <c r="R1371" s="76"/>
      <c r="S1371" s="76"/>
      <c r="T1371" s="76"/>
      <c r="U1371" s="90">
        <v>41290</v>
      </c>
      <c r="V1371" s="74" t="s">
        <v>11547</v>
      </c>
      <c r="W1371" s="74" t="s">
        <v>178</v>
      </c>
      <c r="X1371" s="75">
        <v>515000</v>
      </c>
      <c r="Y1371" s="75"/>
      <c r="Z1371" s="76"/>
      <c r="AA1371" s="75">
        <v>200000</v>
      </c>
      <c r="AB1371" s="76"/>
      <c r="AC1371" s="76"/>
      <c r="AD1371" s="74"/>
      <c r="AE1371" s="74" t="s">
        <v>11797</v>
      </c>
      <c r="AF1371" s="74" t="s">
        <v>157</v>
      </c>
      <c r="AG1371" s="74" t="s">
        <v>158</v>
      </c>
      <c r="AH1371" s="76"/>
      <c r="AI1371" s="76"/>
      <c r="AJ1371" s="76"/>
      <c r="AK1371" s="75">
        <v>4</v>
      </c>
      <c r="AL1371" s="74"/>
      <c r="AM1371" s="74" t="s">
        <v>149</v>
      </c>
      <c r="AN1371" s="76"/>
      <c r="AO1371" s="74" t="s">
        <v>149</v>
      </c>
      <c r="AP1371" s="74"/>
      <c r="AQ1371" s="75"/>
      <c r="AR1371" s="76"/>
      <c r="AS1371" s="74" t="s">
        <v>149</v>
      </c>
      <c r="AT1371" s="74" t="s">
        <v>149</v>
      </c>
      <c r="AU1371" s="74" t="s">
        <v>149</v>
      </c>
      <c r="AV1371" s="74" t="s">
        <v>149</v>
      </c>
      <c r="AW1371" s="74" t="s">
        <v>149</v>
      </c>
      <c r="AX1371" s="77">
        <v>0</v>
      </c>
      <c r="AY1371" s="74" t="s">
        <v>149</v>
      </c>
      <c r="AZ1371" s="74" t="s">
        <v>217</v>
      </c>
      <c r="BA1371" s="77">
        <v>0</v>
      </c>
      <c r="BB1371" s="76"/>
      <c r="BC1371" s="74" t="s">
        <v>160</v>
      </c>
      <c r="BD1371" s="74" t="s">
        <v>149</v>
      </c>
      <c r="BE1371" s="76"/>
      <c r="BF1371" s="76"/>
      <c r="BG1371" s="77">
        <v>0</v>
      </c>
      <c r="BH1371" s="76"/>
      <c r="BI1371" s="74" t="s">
        <v>149</v>
      </c>
      <c r="BJ1371" s="74" t="s">
        <v>149</v>
      </c>
      <c r="BK1371" s="74" t="s">
        <v>149</v>
      </c>
      <c r="BL1371" s="74" t="s">
        <v>313</v>
      </c>
      <c r="BM1371" s="76"/>
      <c r="BN1371" s="76"/>
      <c r="BO1371" s="74" t="s">
        <v>149</v>
      </c>
      <c r="BP1371" s="74" t="s">
        <v>11964</v>
      </c>
      <c r="BQ1371" s="76"/>
      <c r="BR1371" s="76"/>
      <c r="BS1371" s="76"/>
      <c r="BT1371" s="76"/>
      <c r="BU1371" s="74" t="s">
        <v>160</v>
      </c>
      <c r="BV1371" s="74" t="s">
        <v>8212</v>
      </c>
      <c r="BW1371" s="74" t="s">
        <v>14626</v>
      </c>
      <c r="BX1371" s="74" t="s">
        <v>8173</v>
      </c>
      <c r="BY1371" s="74" t="s">
        <v>14524</v>
      </c>
      <c r="BZ1371" s="90">
        <v>36892</v>
      </c>
      <c r="CA1371" s="76"/>
      <c r="CB1371" s="74" t="s">
        <v>149</v>
      </c>
      <c r="CC1371" s="78"/>
    </row>
    <row r="1372" spans="1:81">
      <c r="A1372" s="74" t="s">
        <v>11488</v>
      </c>
      <c r="B1372" s="94" t="str">
        <f>VLOOKUP(A1372,Sheet1!A:A,1,0)</f>
        <v>00001858</v>
      </c>
      <c r="C1372" s="74" t="s">
        <v>11595</v>
      </c>
      <c r="D1372" s="74" t="s">
        <v>11662</v>
      </c>
      <c r="E1372" s="74" t="s">
        <v>11620</v>
      </c>
      <c r="F1372" s="74"/>
      <c r="G1372" s="74" t="s">
        <v>190</v>
      </c>
      <c r="H1372" s="74" t="s">
        <v>191</v>
      </c>
      <c r="I1372" s="75">
        <v>400017</v>
      </c>
      <c r="J1372" s="75">
        <v>0</v>
      </c>
      <c r="K1372" s="74" t="s">
        <v>155</v>
      </c>
      <c r="L1372" s="76"/>
      <c r="M1372" s="76"/>
      <c r="N1372" s="74" t="s">
        <v>14742</v>
      </c>
      <c r="O1372" s="76"/>
      <c r="P1372" s="76"/>
      <c r="Q1372" s="76"/>
      <c r="R1372" s="76"/>
      <c r="S1372" s="76"/>
      <c r="T1372" s="76"/>
      <c r="U1372" s="90">
        <v>41290</v>
      </c>
      <c r="V1372" s="74" t="s">
        <v>11595</v>
      </c>
      <c r="W1372" s="74" t="s">
        <v>178</v>
      </c>
      <c r="X1372" s="75">
        <v>515000</v>
      </c>
      <c r="Y1372" s="75"/>
      <c r="Z1372" s="76"/>
      <c r="AA1372" s="75">
        <v>200000</v>
      </c>
      <c r="AB1372" s="76"/>
      <c r="AC1372" s="76"/>
      <c r="AD1372" s="74"/>
      <c r="AE1372" s="74" t="s">
        <v>11798</v>
      </c>
      <c r="AF1372" s="74" t="s">
        <v>157</v>
      </c>
      <c r="AG1372" s="74" t="s">
        <v>158</v>
      </c>
      <c r="AH1372" s="76"/>
      <c r="AI1372" s="76"/>
      <c r="AJ1372" s="76"/>
      <c r="AK1372" s="75">
        <v>4</v>
      </c>
      <c r="AL1372" s="74"/>
      <c r="AM1372" s="74" t="s">
        <v>149</v>
      </c>
      <c r="AN1372" s="76"/>
      <c r="AO1372" s="74" t="s">
        <v>149</v>
      </c>
      <c r="AP1372" s="74"/>
      <c r="AQ1372" s="75"/>
      <c r="AR1372" s="76"/>
      <c r="AS1372" s="74" t="s">
        <v>149</v>
      </c>
      <c r="AT1372" s="74" t="s">
        <v>149</v>
      </c>
      <c r="AU1372" s="74" t="s">
        <v>149</v>
      </c>
      <c r="AV1372" s="74" t="s">
        <v>149</v>
      </c>
      <c r="AW1372" s="74" t="s">
        <v>149</v>
      </c>
      <c r="AX1372" s="77">
        <v>0</v>
      </c>
      <c r="AY1372" s="74" t="s">
        <v>149</v>
      </c>
      <c r="AZ1372" s="74" t="s">
        <v>192</v>
      </c>
      <c r="BA1372" s="77">
        <v>0</v>
      </c>
      <c r="BB1372" s="76"/>
      <c r="BC1372" s="74" t="s">
        <v>160</v>
      </c>
      <c r="BD1372" s="74" t="s">
        <v>149</v>
      </c>
      <c r="BE1372" s="76"/>
      <c r="BF1372" s="76"/>
      <c r="BG1372" s="77">
        <v>0</v>
      </c>
      <c r="BH1372" s="76"/>
      <c r="BI1372" s="74" t="s">
        <v>149</v>
      </c>
      <c r="BJ1372" s="74" t="s">
        <v>149</v>
      </c>
      <c r="BK1372" s="74" t="s">
        <v>149</v>
      </c>
      <c r="BL1372" s="74" t="s">
        <v>191</v>
      </c>
      <c r="BM1372" s="76"/>
      <c r="BN1372" s="76"/>
      <c r="BO1372" s="74" t="s">
        <v>149</v>
      </c>
      <c r="BP1372" s="74" t="s">
        <v>11965</v>
      </c>
      <c r="BQ1372" s="76"/>
      <c r="BR1372" s="76"/>
      <c r="BS1372" s="76"/>
      <c r="BT1372" s="76"/>
      <c r="BU1372" s="74" t="s">
        <v>160</v>
      </c>
      <c r="BV1372" s="74" t="s">
        <v>8232</v>
      </c>
      <c r="BW1372" s="74" t="s">
        <v>14626</v>
      </c>
      <c r="BX1372" s="74" t="s">
        <v>8173</v>
      </c>
      <c r="BY1372" s="74" t="s">
        <v>14525</v>
      </c>
      <c r="BZ1372" s="90">
        <v>36892</v>
      </c>
      <c r="CA1372" s="76"/>
      <c r="CB1372" s="74" t="s">
        <v>149</v>
      </c>
      <c r="CC1372" s="78"/>
    </row>
    <row r="1373" spans="1:81">
      <c r="A1373" s="74" t="s">
        <v>11489</v>
      </c>
      <c r="B1373" s="94" t="str">
        <f>VLOOKUP(A1373,Sheet1!A:A,1,0)</f>
        <v>00001859</v>
      </c>
      <c r="C1373" s="74" t="s">
        <v>11548</v>
      </c>
      <c r="D1373" s="74" t="s">
        <v>11663</v>
      </c>
      <c r="E1373" s="74" t="s">
        <v>11664</v>
      </c>
      <c r="F1373" s="74"/>
      <c r="G1373" s="74" t="s">
        <v>253</v>
      </c>
      <c r="H1373" s="74" t="s">
        <v>191</v>
      </c>
      <c r="I1373" s="75">
        <v>400009</v>
      </c>
      <c r="J1373" s="75">
        <v>0</v>
      </c>
      <c r="K1373" s="74" t="s">
        <v>155</v>
      </c>
      <c r="L1373" s="76"/>
      <c r="M1373" s="76"/>
      <c r="N1373" s="74"/>
      <c r="O1373" s="76"/>
      <c r="P1373" s="76"/>
      <c r="Q1373" s="76"/>
      <c r="R1373" s="76"/>
      <c r="S1373" s="76"/>
      <c r="T1373" s="76"/>
      <c r="U1373" s="90">
        <v>41290</v>
      </c>
      <c r="V1373" s="74" t="s">
        <v>11548</v>
      </c>
      <c r="W1373" s="74" t="s">
        <v>304</v>
      </c>
      <c r="X1373" s="75">
        <v>516000</v>
      </c>
      <c r="Y1373" s="75"/>
      <c r="Z1373" s="76"/>
      <c r="AA1373" s="75">
        <v>200000</v>
      </c>
      <c r="AB1373" s="76"/>
      <c r="AC1373" s="76"/>
      <c r="AD1373" s="74"/>
      <c r="AE1373" s="74" t="s">
        <v>11799</v>
      </c>
      <c r="AF1373" s="74" t="s">
        <v>157</v>
      </c>
      <c r="AG1373" s="74" t="s">
        <v>158</v>
      </c>
      <c r="AH1373" s="76"/>
      <c r="AI1373" s="76"/>
      <c r="AJ1373" s="76"/>
      <c r="AK1373" s="75">
        <v>4</v>
      </c>
      <c r="AL1373" s="74"/>
      <c r="AM1373" s="74" t="s">
        <v>149</v>
      </c>
      <c r="AN1373" s="76"/>
      <c r="AO1373" s="74" t="s">
        <v>149</v>
      </c>
      <c r="AP1373" s="74"/>
      <c r="AQ1373" s="75"/>
      <c r="AR1373" s="76"/>
      <c r="AS1373" s="74" t="s">
        <v>149</v>
      </c>
      <c r="AT1373" s="74" t="s">
        <v>149</v>
      </c>
      <c r="AU1373" s="74" t="s">
        <v>149</v>
      </c>
      <c r="AV1373" s="74" t="s">
        <v>149</v>
      </c>
      <c r="AW1373" s="74" t="s">
        <v>149</v>
      </c>
      <c r="AX1373" s="77">
        <v>0</v>
      </c>
      <c r="AY1373" s="74" t="s">
        <v>149</v>
      </c>
      <c r="AZ1373" s="74" t="s">
        <v>339</v>
      </c>
      <c r="BA1373" s="77">
        <v>0</v>
      </c>
      <c r="BB1373" s="76"/>
      <c r="BC1373" s="74" t="s">
        <v>160</v>
      </c>
      <c r="BD1373" s="74" t="s">
        <v>149</v>
      </c>
      <c r="BE1373" s="76"/>
      <c r="BF1373" s="76"/>
      <c r="BG1373" s="77">
        <v>0</v>
      </c>
      <c r="BH1373" s="76"/>
      <c r="BI1373" s="74" t="s">
        <v>149</v>
      </c>
      <c r="BJ1373" s="74" t="s">
        <v>149</v>
      </c>
      <c r="BK1373" s="74" t="s">
        <v>149</v>
      </c>
      <c r="BL1373" s="74" t="s">
        <v>191</v>
      </c>
      <c r="BM1373" s="76"/>
      <c r="BN1373" s="76"/>
      <c r="BO1373" s="74" t="s">
        <v>149</v>
      </c>
      <c r="BP1373" s="74" t="s">
        <v>11966</v>
      </c>
      <c r="BQ1373" s="76"/>
      <c r="BR1373" s="76"/>
      <c r="BS1373" s="76"/>
      <c r="BT1373" s="76"/>
      <c r="BU1373" s="74" t="s">
        <v>160</v>
      </c>
      <c r="BV1373" s="74" t="s">
        <v>8174</v>
      </c>
      <c r="BW1373" s="74" t="s">
        <v>14626</v>
      </c>
      <c r="BX1373" s="74" t="s">
        <v>8173</v>
      </c>
      <c r="BY1373" s="74" t="s">
        <v>14526</v>
      </c>
      <c r="BZ1373" s="90">
        <v>36892</v>
      </c>
      <c r="CA1373" s="76"/>
      <c r="CB1373" s="74" t="s">
        <v>149</v>
      </c>
      <c r="CC1373" s="78"/>
    </row>
    <row r="1374" spans="1:81">
      <c r="A1374" s="74" t="s">
        <v>11490</v>
      </c>
      <c r="B1374" s="94" t="str">
        <f>VLOOKUP(A1374,Sheet1!A:A,1,0)</f>
        <v>00001860</v>
      </c>
      <c r="C1374" s="74" t="s">
        <v>11549</v>
      </c>
      <c r="D1374" s="74" t="s">
        <v>11723</v>
      </c>
      <c r="E1374" s="74" t="s">
        <v>11621</v>
      </c>
      <c r="F1374" s="74"/>
      <c r="G1374" s="74" t="s">
        <v>312</v>
      </c>
      <c r="H1374" s="74" t="s">
        <v>313</v>
      </c>
      <c r="I1374" s="75">
        <v>560058</v>
      </c>
      <c r="J1374" s="75">
        <v>0</v>
      </c>
      <c r="K1374" s="74" t="s">
        <v>155</v>
      </c>
      <c r="L1374" s="76"/>
      <c r="M1374" s="76"/>
      <c r="N1374" s="74"/>
      <c r="O1374" s="76"/>
      <c r="P1374" s="76"/>
      <c r="Q1374" s="76"/>
      <c r="R1374" s="76"/>
      <c r="S1374" s="76"/>
      <c r="T1374" s="76"/>
      <c r="U1374" s="90">
        <v>41291</v>
      </c>
      <c r="V1374" s="74" t="s">
        <v>11549</v>
      </c>
      <c r="W1374" s="74" t="s">
        <v>167</v>
      </c>
      <c r="X1374" s="75">
        <v>713000</v>
      </c>
      <c r="Y1374" s="75">
        <v>7132</v>
      </c>
      <c r="Z1374" s="76"/>
      <c r="AA1374" s="75">
        <v>200000</v>
      </c>
      <c r="AB1374" s="76"/>
      <c r="AC1374" s="76"/>
      <c r="AD1374" s="74"/>
      <c r="AE1374" s="74"/>
      <c r="AF1374" s="74" t="s">
        <v>157</v>
      </c>
      <c r="AG1374" s="74" t="s">
        <v>158</v>
      </c>
      <c r="AH1374" s="76"/>
      <c r="AI1374" s="76"/>
      <c r="AJ1374" s="76"/>
      <c r="AK1374" s="75">
        <v>4</v>
      </c>
      <c r="AL1374" s="74"/>
      <c r="AM1374" s="74" t="s">
        <v>149</v>
      </c>
      <c r="AN1374" s="76"/>
      <c r="AO1374" s="74" t="s">
        <v>149</v>
      </c>
      <c r="AP1374" s="74"/>
      <c r="AQ1374" s="75"/>
      <c r="AR1374" s="76"/>
      <c r="AS1374" s="74" t="s">
        <v>149</v>
      </c>
      <c r="AT1374" s="74" t="s">
        <v>149</v>
      </c>
      <c r="AU1374" s="74" t="s">
        <v>149</v>
      </c>
      <c r="AV1374" s="74" t="s">
        <v>149</v>
      </c>
      <c r="AW1374" s="74" t="s">
        <v>149</v>
      </c>
      <c r="AX1374" s="77">
        <v>0</v>
      </c>
      <c r="AY1374" s="74" t="s">
        <v>149</v>
      </c>
      <c r="AZ1374" s="74" t="s">
        <v>339</v>
      </c>
      <c r="BA1374" s="77">
        <v>0</v>
      </c>
      <c r="BB1374" s="76"/>
      <c r="BC1374" s="74" t="s">
        <v>160</v>
      </c>
      <c r="BD1374" s="74" t="s">
        <v>149</v>
      </c>
      <c r="BE1374" s="76"/>
      <c r="BF1374" s="76"/>
      <c r="BG1374" s="77">
        <v>0</v>
      </c>
      <c r="BH1374" s="76"/>
      <c r="BI1374" s="74" t="s">
        <v>149</v>
      </c>
      <c r="BJ1374" s="74" t="s">
        <v>149</v>
      </c>
      <c r="BK1374" s="74" t="s">
        <v>149</v>
      </c>
      <c r="BL1374" s="74" t="s">
        <v>313</v>
      </c>
      <c r="BM1374" s="76"/>
      <c r="BN1374" s="76"/>
      <c r="BO1374" s="74" t="s">
        <v>149</v>
      </c>
      <c r="BP1374" s="74" t="s">
        <v>11967</v>
      </c>
      <c r="BQ1374" s="76"/>
      <c r="BR1374" s="76"/>
      <c r="BS1374" s="76"/>
      <c r="BT1374" s="76"/>
      <c r="BU1374" s="74" t="s">
        <v>160</v>
      </c>
      <c r="BV1374" s="74" t="s">
        <v>8202</v>
      </c>
      <c r="BW1374" s="74" t="s">
        <v>14626</v>
      </c>
      <c r="BX1374" s="74" t="s">
        <v>8173</v>
      </c>
      <c r="BY1374" s="74" t="s">
        <v>14527</v>
      </c>
      <c r="BZ1374" s="90">
        <v>36892</v>
      </c>
      <c r="CA1374" s="76"/>
      <c r="CB1374" s="74" t="s">
        <v>149</v>
      </c>
      <c r="CC1374" s="78"/>
    </row>
    <row r="1375" spans="1:81">
      <c r="A1375" s="74" t="s">
        <v>11491</v>
      </c>
      <c r="B1375" s="94" t="str">
        <f>VLOOKUP(A1375,Sheet1!A:A,1,0)</f>
        <v>00001861</v>
      </c>
      <c r="C1375" s="74" t="s">
        <v>11596</v>
      </c>
      <c r="D1375" s="74" t="s">
        <v>11665</v>
      </c>
      <c r="E1375" s="74" t="s">
        <v>11666</v>
      </c>
      <c r="F1375" s="74" t="s">
        <v>11759</v>
      </c>
      <c r="G1375" s="74" t="s">
        <v>253</v>
      </c>
      <c r="H1375" s="74" t="s">
        <v>191</v>
      </c>
      <c r="I1375" s="75">
        <v>421302</v>
      </c>
      <c r="J1375" s="75">
        <v>0</v>
      </c>
      <c r="K1375" s="74" t="s">
        <v>155</v>
      </c>
      <c r="L1375" s="76"/>
      <c r="M1375" s="76"/>
      <c r="N1375" s="74" t="s">
        <v>13066</v>
      </c>
      <c r="O1375" s="76"/>
      <c r="P1375" s="76"/>
      <c r="Q1375" s="76"/>
      <c r="R1375" s="76"/>
      <c r="S1375" s="76"/>
      <c r="T1375" s="76"/>
      <c r="U1375" s="90">
        <v>41291</v>
      </c>
      <c r="V1375" s="74" t="s">
        <v>11596</v>
      </c>
      <c r="W1375" s="74" t="s">
        <v>178</v>
      </c>
      <c r="X1375" s="75">
        <v>515000</v>
      </c>
      <c r="Y1375" s="75"/>
      <c r="Z1375" s="76"/>
      <c r="AA1375" s="75">
        <v>200000</v>
      </c>
      <c r="AB1375" s="76"/>
      <c r="AC1375" s="76"/>
      <c r="AD1375" s="74"/>
      <c r="AE1375" s="74" t="s">
        <v>11800</v>
      </c>
      <c r="AF1375" s="74" t="s">
        <v>157</v>
      </c>
      <c r="AG1375" s="74" t="s">
        <v>158</v>
      </c>
      <c r="AH1375" s="76"/>
      <c r="AI1375" s="76"/>
      <c r="AJ1375" s="76"/>
      <c r="AK1375" s="75">
        <v>4</v>
      </c>
      <c r="AL1375" s="74"/>
      <c r="AM1375" s="74" t="s">
        <v>149</v>
      </c>
      <c r="AN1375" s="76"/>
      <c r="AO1375" s="74" t="s">
        <v>149</v>
      </c>
      <c r="AP1375" s="74"/>
      <c r="AQ1375" s="75"/>
      <c r="AR1375" s="76"/>
      <c r="AS1375" s="74" t="s">
        <v>149</v>
      </c>
      <c r="AT1375" s="74" t="s">
        <v>149</v>
      </c>
      <c r="AU1375" s="74" t="s">
        <v>149</v>
      </c>
      <c r="AV1375" s="74" t="s">
        <v>149</v>
      </c>
      <c r="AW1375" s="74" t="s">
        <v>149</v>
      </c>
      <c r="AX1375" s="77">
        <v>0</v>
      </c>
      <c r="AY1375" s="74" t="s">
        <v>149</v>
      </c>
      <c r="AZ1375" s="74" t="s">
        <v>339</v>
      </c>
      <c r="BA1375" s="77">
        <v>0</v>
      </c>
      <c r="BB1375" s="76"/>
      <c r="BC1375" s="74" t="s">
        <v>160</v>
      </c>
      <c r="BD1375" s="74" t="s">
        <v>149</v>
      </c>
      <c r="BE1375" s="76"/>
      <c r="BF1375" s="76"/>
      <c r="BG1375" s="77">
        <v>0</v>
      </c>
      <c r="BH1375" s="76"/>
      <c r="BI1375" s="74" t="s">
        <v>149</v>
      </c>
      <c r="BJ1375" s="74" t="s">
        <v>149</v>
      </c>
      <c r="BK1375" s="74" t="s">
        <v>149</v>
      </c>
      <c r="BL1375" s="74" t="s">
        <v>191</v>
      </c>
      <c r="BM1375" s="76"/>
      <c r="BN1375" s="76"/>
      <c r="BO1375" s="74" t="s">
        <v>149</v>
      </c>
      <c r="BP1375" s="74" t="s">
        <v>11968</v>
      </c>
      <c r="BQ1375" s="76"/>
      <c r="BR1375" s="76"/>
      <c r="BS1375" s="76"/>
      <c r="BT1375" s="76"/>
      <c r="BU1375" s="74" t="s">
        <v>160</v>
      </c>
      <c r="BV1375" s="74" t="s">
        <v>8197</v>
      </c>
      <c r="BW1375" s="74" t="s">
        <v>14626</v>
      </c>
      <c r="BX1375" s="74" t="s">
        <v>8173</v>
      </c>
      <c r="BY1375" s="74" t="s">
        <v>14528</v>
      </c>
      <c r="BZ1375" s="90">
        <v>36892</v>
      </c>
      <c r="CA1375" s="76"/>
      <c r="CB1375" s="74" t="s">
        <v>149</v>
      </c>
      <c r="CC1375" s="78"/>
    </row>
    <row r="1376" spans="1:81">
      <c r="A1376" s="74" t="s">
        <v>11492</v>
      </c>
      <c r="B1376" s="94" t="str">
        <f>VLOOKUP(A1376,Sheet1!A:A,1,0)</f>
        <v>00001862</v>
      </c>
      <c r="C1376" s="74" t="s">
        <v>11550</v>
      </c>
      <c r="D1376" s="74" t="s">
        <v>11667</v>
      </c>
      <c r="E1376" s="74" t="s">
        <v>11622</v>
      </c>
      <c r="F1376" s="74"/>
      <c r="G1376" s="74" t="s">
        <v>190</v>
      </c>
      <c r="H1376" s="74" t="s">
        <v>191</v>
      </c>
      <c r="I1376" s="75">
        <v>400030</v>
      </c>
      <c r="J1376" s="75">
        <v>0</v>
      </c>
      <c r="K1376" s="74" t="s">
        <v>155</v>
      </c>
      <c r="L1376" s="76"/>
      <c r="M1376" s="76"/>
      <c r="N1376" s="74"/>
      <c r="O1376" s="76"/>
      <c r="P1376" s="76"/>
      <c r="Q1376" s="76"/>
      <c r="R1376" s="76"/>
      <c r="S1376" s="76"/>
      <c r="T1376" s="76"/>
      <c r="U1376" s="90">
        <v>41291</v>
      </c>
      <c r="V1376" s="74" t="s">
        <v>11550</v>
      </c>
      <c r="W1376" s="74" t="s">
        <v>178</v>
      </c>
      <c r="X1376" s="75">
        <v>515000</v>
      </c>
      <c r="Y1376" s="75"/>
      <c r="Z1376" s="76"/>
      <c r="AA1376" s="75">
        <v>200000</v>
      </c>
      <c r="AB1376" s="76"/>
      <c r="AC1376" s="76"/>
      <c r="AD1376" s="74"/>
      <c r="AE1376" s="74" t="s">
        <v>11801</v>
      </c>
      <c r="AF1376" s="74" t="s">
        <v>157</v>
      </c>
      <c r="AG1376" s="74" t="s">
        <v>158</v>
      </c>
      <c r="AH1376" s="76"/>
      <c r="AI1376" s="76"/>
      <c r="AJ1376" s="76"/>
      <c r="AK1376" s="75">
        <v>4</v>
      </c>
      <c r="AL1376" s="74"/>
      <c r="AM1376" s="74" t="s">
        <v>149</v>
      </c>
      <c r="AN1376" s="76"/>
      <c r="AO1376" s="74" t="s">
        <v>149</v>
      </c>
      <c r="AP1376" s="74"/>
      <c r="AQ1376" s="75"/>
      <c r="AR1376" s="76"/>
      <c r="AS1376" s="74" t="s">
        <v>149</v>
      </c>
      <c r="AT1376" s="74" t="s">
        <v>149</v>
      </c>
      <c r="AU1376" s="74" t="s">
        <v>149</v>
      </c>
      <c r="AV1376" s="74" t="s">
        <v>149</v>
      </c>
      <c r="AW1376" s="74" t="s">
        <v>149</v>
      </c>
      <c r="AX1376" s="77">
        <v>0</v>
      </c>
      <c r="AY1376" s="74" t="s">
        <v>149</v>
      </c>
      <c r="AZ1376" s="74" t="s">
        <v>217</v>
      </c>
      <c r="BA1376" s="77">
        <v>0</v>
      </c>
      <c r="BB1376" s="76"/>
      <c r="BC1376" s="74" t="s">
        <v>160</v>
      </c>
      <c r="BD1376" s="74" t="s">
        <v>149</v>
      </c>
      <c r="BE1376" s="76"/>
      <c r="BF1376" s="76"/>
      <c r="BG1376" s="77">
        <v>0</v>
      </c>
      <c r="BH1376" s="76"/>
      <c r="BI1376" s="74" t="s">
        <v>149</v>
      </c>
      <c r="BJ1376" s="74" t="s">
        <v>149</v>
      </c>
      <c r="BK1376" s="74" t="s">
        <v>149</v>
      </c>
      <c r="BL1376" s="74" t="s">
        <v>191</v>
      </c>
      <c r="BM1376" s="76"/>
      <c r="BN1376" s="76"/>
      <c r="BO1376" s="74" t="s">
        <v>149</v>
      </c>
      <c r="BP1376" s="74" t="s">
        <v>11969</v>
      </c>
      <c r="BQ1376" s="76"/>
      <c r="BR1376" s="76"/>
      <c r="BS1376" s="76"/>
      <c r="BT1376" s="76"/>
      <c r="BU1376" s="74" t="s">
        <v>160</v>
      </c>
      <c r="BV1376" s="74" t="s">
        <v>8186</v>
      </c>
      <c r="BW1376" s="74" t="s">
        <v>14626</v>
      </c>
      <c r="BX1376" s="74" t="s">
        <v>8173</v>
      </c>
      <c r="BY1376" s="74" t="s">
        <v>14529</v>
      </c>
      <c r="BZ1376" s="90">
        <v>36892</v>
      </c>
      <c r="CA1376" s="76"/>
      <c r="CB1376" s="74" t="s">
        <v>149</v>
      </c>
      <c r="CC1376" s="78"/>
    </row>
    <row r="1377" spans="1:81">
      <c r="A1377" s="74" t="s">
        <v>11493</v>
      </c>
      <c r="B1377" s="94" t="str">
        <f>VLOOKUP(A1377,Sheet1!A:A,1,0)</f>
        <v>00001863</v>
      </c>
      <c r="C1377" s="74" t="s">
        <v>11551</v>
      </c>
      <c r="D1377" s="74" t="s">
        <v>11668</v>
      </c>
      <c r="E1377" s="74" t="s">
        <v>11669</v>
      </c>
      <c r="F1377" s="74" t="s">
        <v>312</v>
      </c>
      <c r="G1377" s="74" t="s">
        <v>312</v>
      </c>
      <c r="H1377" s="74" t="s">
        <v>313</v>
      </c>
      <c r="I1377" s="75">
        <v>560058</v>
      </c>
      <c r="J1377" s="75">
        <v>0</v>
      </c>
      <c r="K1377" s="74" t="s">
        <v>155</v>
      </c>
      <c r="L1377" s="76"/>
      <c r="M1377" s="76"/>
      <c r="N1377" s="74"/>
      <c r="O1377" s="76"/>
      <c r="P1377" s="76"/>
      <c r="Q1377" s="76"/>
      <c r="R1377" s="76"/>
      <c r="S1377" s="76"/>
      <c r="T1377" s="76"/>
      <c r="U1377" s="90">
        <v>41291</v>
      </c>
      <c r="V1377" s="74" t="s">
        <v>11551</v>
      </c>
      <c r="W1377" s="74" t="s">
        <v>178</v>
      </c>
      <c r="X1377" s="75">
        <v>515000</v>
      </c>
      <c r="Y1377" s="75"/>
      <c r="Z1377" s="76"/>
      <c r="AA1377" s="75">
        <v>200000</v>
      </c>
      <c r="AB1377" s="76"/>
      <c r="AC1377" s="76"/>
      <c r="AD1377" s="74"/>
      <c r="AE1377" s="74" t="s">
        <v>11802</v>
      </c>
      <c r="AF1377" s="74" t="s">
        <v>157</v>
      </c>
      <c r="AG1377" s="74" t="s">
        <v>158</v>
      </c>
      <c r="AH1377" s="76"/>
      <c r="AI1377" s="76"/>
      <c r="AJ1377" s="76"/>
      <c r="AK1377" s="75">
        <v>4</v>
      </c>
      <c r="AL1377" s="74"/>
      <c r="AM1377" s="74" t="s">
        <v>149</v>
      </c>
      <c r="AN1377" s="76"/>
      <c r="AO1377" s="74" t="s">
        <v>149</v>
      </c>
      <c r="AP1377" s="74"/>
      <c r="AQ1377" s="75"/>
      <c r="AR1377" s="76"/>
      <c r="AS1377" s="74" t="s">
        <v>149</v>
      </c>
      <c r="AT1377" s="74" t="s">
        <v>149</v>
      </c>
      <c r="AU1377" s="74" t="s">
        <v>149</v>
      </c>
      <c r="AV1377" s="74" t="s">
        <v>149</v>
      </c>
      <c r="AW1377" s="74" t="s">
        <v>149</v>
      </c>
      <c r="AX1377" s="77">
        <v>0</v>
      </c>
      <c r="AY1377" s="74" t="s">
        <v>149</v>
      </c>
      <c r="AZ1377" s="74" t="s">
        <v>192</v>
      </c>
      <c r="BA1377" s="77">
        <v>0</v>
      </c>
      <c r="BB1377" s="76"/>
      <c r="BC1377" s="74" t="s">
        <v>160</v>
      </c>
      <c r="BD1377" s="74" t="s">
        <v>149</v>
      </c>
      <c r="BE1377" s="76"/>
      <c r="BF1377" s="76"/>
      <c r="BG1377" s="77">
        <v>0</v>
      </c>
      <c r="BH1377" s="76"/>
      <c r="BI1377" s="74" t="s">
        <v>149</v>
      </c>
      <c r="BJ1377" s="74" t="s">
        <v>149</v>
      </c>
      <c r="BK1377" s="74" t="s">
        <v>149</v>
      </c>
      <c r="BL1377" s="74" t="s">
        <v>313</v>
      </c>
      <c r="BM1377" s="76"/>
      <c r="BN1377" s="76"/>
      <c r="BO1377" s="74" t="s">
        <v>149</v>
      </c>
      <c r="BP1377" s="74" t="s">
        <v>11970</v>
      </c>
      <c r="BQ1377" s="76"/>
      <c r="BR1377" s="76"/>
      <c r="BS1377" s="76"/>
      <c r="BT1377" s="76"/>
      <c r="BU1377" s="74" t="s">
        <v>160</v>
      </c>
      <c r="BV1377" s="74" t="s">
        <v>8213</v>
      </c>
      <c r="BW1377" s="74" t="s">
        <v>14626</v>
      </c>
      <c r="BX1377" s="74" t="s">
        <v>8173</v>
      </c>
      <c r="BY1377" s="74" t="s">
        <v>14530</v>
      </c>
      <c r="BZ1377" s="90">
        <v>36892</v>
      </c>
      <c r="CA1377" s="76"/>
      <c r="CB1377" s="74" t="s">
        <v>149</v>
      </c>
      <c r="CC1377" s="78"/>
    </row>
    <row r="1378" spans="1:81">
      <c r="A1378" s="74" t="s">
        <v>11494</v>
      </c>
      <c r="B1378" s="94" t="str">
        <f>VLOOKUP(A1378,Sheet1!A:A,1,0)</f>
        <v>00001864</v>
      </c>
      <c r="C1378" s="74" t="s">
        <v>11552</v>
      </c>
      <c r="D1378" s="74" t="s">
        <v>11670</v>
      </c>
      <c r="E1378" s="74" t="s">
        <v>11671</v>
      </c>
      <c r="F1378" s="74" t="s">
        <v>11741</v>
      </c>
      <c r="G1378" s="74" t="s">
        <v>190</v>
      </c>
      <c r="H1378" s="74" t="s">
        <v>191</v>
      </c>
      <c r="I1378" s="75">
        <v>411028</v>
      </c>
      <c r="J1378" s="75">
        <v>0</v>
      </c>
      <c r="K1378" s="74" t="s">
        <v>155</v>
      </c>
      <c r="L1378" s="76"/>
      <c r="M1378" s="76"/>
      <c r="N1378" s="74"/>
      <c r="O1378" s="76"/>
      <c r="P1378" s="76"/>
      <c r="Q1378" s="76"/>
      <c r="R1378" s="76"/>
      <c r="S1378" s="76"/>
      <c r="T1378" s="76"/>
      <c r="U1378" s="90">
        <v>41292</v>
      </c>
      <c r="V1378" s="74" t="s">
        <v>11552</v>
      </c>
      <c r="W1378" s="74" t="s">
        <v>178</v>
      </c>
      <c r="X1378" s="75">
        <v>515000</v>
      </c>
      <c r="Y1378" s="75"/>
      <c r="Z1378" s="76"/>
      <c r="AA1378" s="75">
        <v>200000</v>
      </c>
      <c r="AB1378" s="76"/>
      <c r="AC1378" s="76"/>
      <c r="AD1378" s="74"/>
      <c r="AE1378" s="74" t="s">
        <v>11803</v>
      </c>
      <c r="AF1378" s="74" t="s">
        <v>157</v>
      </c>
      <c r="AG1378" s="74" t="s">
        <v>158</v>
      </c>
      <c r="AH1378" s="76"/>
      <c r="AI1378" s="76"/>
      <c r="AJ1378" s="76"/>
      <c r="AK1378" s="75">
        <v>4</v>
      </c>
      <c r="AL1378" s="74"/>
      <c r="AM1378" s="74" t="s">
        <v>149</v>
      </c>
      <c r="AN1378" s="76"/>
      <c r="AO1378" s="74" t="s">
        <v>149</v>
      </c>
      <c r="AP1378" s="74"/>
      <c r="AQ1378" s="75"/>
      <c r="AR1378" s="76"/>
      <c r="AS1378" s="74" t="s">
        <v>149</v>
      </c>
      <c r="AT1378" s="74" t="s">
        <v>149</v>
      </c>
      <c r="AU1378" s="74" t="s">
        <v>149</v>
      </c>
      <c r="AV1378" s="74" t="s">
        <v>149</v>
      </c>
      <c r="AW1378" s="74" t="s">
        <v>149</v>
      </c>
      <c r="AX1378" s="77">
        <v>0</v>
      </c>
      <c r="AY1378" s="74" t="s">
        <v>149</v>
      </c>
      <c r="AZ1378" s="74" t="s">
        <v>339</v>
      </c>
      <c r="BA1378" s="77">
        <v>0</v>
      </c>
      <c r="BB1378" s="76"/>
      <c r="BC1378" s="74" t="s">
        <v>160</v>
      </c>
      <c r="BD1378" s="74" t="s">
        <v>149</v>
      </c>
      <c r="BE1378" s="76"/>
      <c r="BF1378" s="76"/>
      <c r="BG1378" s="77">
        <v>0</v>
      </c>
      <c r="BH1378" s="76"/>
      <c r="BI1378" s="74" t="s">
        <v>149</v>
      </c>
      <c r="BJ1378" s="74" t="s">
        <v>149</v>
      </c>
      <c r="BK1378" s="74" t="s">
        <v>149</v>
      </c>
      <c r="BL1378" s="74" t="s">
        <v>191</v>
      </c>
      <c r="BM1378" s="76"/>
      <c r="BN1378" s="76"/>
      <c r="BO1378" s="74" t="s">
        <v>149</v>
      </c>
      <c r="BP1378" s="74" t="s">
        <v>11971</v>
      </c>
      <c r="BQ1378" s="76"/>
      <c r="BR1378" s="76"/>
      <c r="BS1378" s="76"/>
      <c r="BT1378" s="76"/>
      <c r="BU1378" s="74" t="s">
        <v>160</v>
      </c>
      <c r="BV1378" s="74" t="s">
        <v>8198</v>
      </c>
      <c r="BW1378" s="74" t="s">
        <v>14626</v>
      </c>
      <c r="BX1378" s="74" t="s">
        <v>8173</v>
      </c>
      <c r="BY1378" s="74" t="s">
        <v>14531</v>
      </c>
      <c r="BZ1378" s="90">
        <v>36892</v>
      </c>
      <c r="CA1378" s="76"/>
      <c r="CB1378" s="74" t="s">
        <v>149</v>
      </c>
      <c r="CC1378" s="78"/>
    </row>
    <row r="1379" spans="1:81">
      <c r="A1379" s="74" t="s">
        <v>11495</v>
      </c>
      <c r="B1379" s="94" t="str">
        <f>VLOOKUP(A1379,Sheet1!A:A,1,0)</f>
        <v>00001865</v>
      </c>
      <c r="C1379" s="74" t="s">
        <v>11553</v>
      </c>
      <c r="D1379" s="74" t="s">
        <v>11604</v>
      </c>
      <c r="E1379" s="74" t="s">
        <v>11672</v>
      </c>
      <c r="F1379" s="74" t="s">
        <v>11769</v>
      </c>
      <c r="G1379" s="74" t="s">
        <v>190</v>
      </c>
      <c r="H1379" s="74" t="s">
        <v>191</v>
      </c>
      <c r="I1379" s="75">
        <v>411020</v>
      </c>
      <c r="J1379" s="75">
        <v>0</v>
      </c>
      <c r="K1379" s="74" t="s">
        <v>155</v>
      </c>
      <c r="L1379" s="76"/>
      <c r="M1379" s="76"/>
      <c r="N1379" s="74"/>
      <c r="O1379" s="76"/>
      <c r="P1379" s="76"/>
      <c r="Q1379" s="76"/>
      <c r="R1379" s="76"/>
      <c r="S1379" s="76"/>
      <c r="T1379" s="76"/>
      <c r="U1379" s="90">
        <v>41295</v>
      </c>
      <c r="V1379" s="74" t="s">
        <v>11553</v>
      </c>
      <c r="W1379" s="74" t="s">
        <v>167</v>
      </c>
      <c r="X1379" s="75">
        <v>722000</v>
      </c>
      <c r="Y1379" s="75"/>
      <c r="Z1379" s="76"/>
      <c r="AA1379" s="75">
        <v>200000</v>
      </c>
      <c r="AB1379" s="76"/>
      <c r="AC1379" s="76"/>
      <c r="AD1379" s="74"/>
      <c r="AE1379" s="74" t="s">
        <v>11804</v>
      </c>
      <c r="AF1379" s="74" t="s">
        <v>157</v>
      </c>
      <c r="AG1379" s="74" t="s">
        <v>158</v>
      </c>
      <c r="AH1379" s="76"/>
      <c r="AI1379" s="76"/>
      <c r="AJ1379" s="76"/>
      <c r="AK1379" s="75">
        <v>4</v>
      </c>
      <c r="AL1379" s="74"/>
      <c r="AM1379" s="74" t="s">
        <v>149</v>
      </c>
      <c r="AN1379" s="76"/>
      <c r="AO1379" s="74" t="s">
        <v>149</v>
      </c>
      <c r="AP1379" s="74"/>
      <c r="AQ1379" s="75"/>
      <c r="AR1379" s="76"/>
      <c r="AS1379" s="74" t="s">
        <v>149</v>
      </c>
      <c r="AT1379" s="74" t="s">
        <v>149</v>
      </c>
      <c r="AU1379" s="74" t="s">
        <v>149</v>
      </c>
      <c r="AV1379" s="74" t="s">
        <v>149</v>
      </c>
      <c r="AW1379" s="74" t="s">
        <v>149</v>
      </c>
      <c r="AX1379" s="77">
        <v>0</v>
      </c>
      <c r="AY1379" s="74" t="s">
        <v>149</v>
      </c>
      <c r="AZ1379" s="74" t="s">
        <v>339</v>
      </c>
      <c r="BA1379" s="77">
        <v>0</v>
      </c>
      <c r="BB1379" s="76"/>
      <c r="BC1379" s="74" t="s">
        <v>160</v>
      </c>
      <c r="BD1379" s="74" t="s">
        <v>149</v>
      </c>
      <c r="BE1379" s="76"/>
      <c r="BF1379" s="76"/>
      <c r="BG1379" s="77">
        <v>0</v>
      </c>
      <c r="BH1379" s="76"/>
      <c r="BI1379" s="74" t="s">
        <v>149</v>
      </c>
      <c r="BJ1379" s="74" t="s">
        <v>149</v>
      </c>
      <c r="BK1379" s="74" t="s">
        <v>149</v>
      </c>
      <c r="BL1379" s="74" t="s">
        <v>191</v>
      </c>
      <c r="BM1379" s="76"/>
      <c r="BN1379" s="76"/>
      <c r="BO1379" s="74" t="s">
        <v>149</v>
      </c>
      <c r="BP1379" s="74" t="s">
        <v>11972</v>
      </c>
      <c r="BQ1379" s="76"/>
      <c r="BR1379" s="76"/>
      <c r="BS1379" s="76"/>
      <c r="BT1379" s="76"/>
      <c r="BU1379" s="74" t="s">
        <v>160</v>
      </c>
      <c r="BV1379" s="74" t="s">
        <v>8174</v>
      </c>
      <c r="BW1379" s="74" t="s">
        <v>14626</v>
      </c>
      <c r="BX1379" s="74" t="s">
        <v>8173</v>
      </c>
      <c r="BY1379" s="74" t="s">
        <v>14532</v>
      </c>
      <c r="BZ1379" s="90">
        <v>36892</v>
      </c>
      <c r="CA1379" s="76"/>
      <c r="CB1379" s="74" t="s">
        <v>149</v>
      </c>
      <c r="CC1379" s="78"/>
    </row>
    <row r="1380" spans="1:81">
      <c r="A1380" s="74" t="s">
        <v>11496</v>
      </c>
      <c r="B1380" s="94" t="str">
        <f>VLOOKUP(A1380,Sheet1!A:A,1,0)</f>
        <v>00001866</v>
      </c>
      <c r="C1380" s="74" t="s">
        <v>11554</v>
      </c>
      <c r="D1380" s="74" t="s">
        <v>11673</v>
      </c>
      <c r="E1380" s="74" t="s">
        <v>11724</v>
      </c>
      <c r="F1380" s="74" t="s">
        <v>14743</v>
      </c>
      <c r="G1380" s="74" t="s">
        <v>190</v>
      </c>
      <c r="H1380" s="74" t="s">
        <v>191</v>
      </c>
      <c r="I1380" s="75">
        <v>411001</v>
      </c>
      <c r="J1380" s="75">
        <v>0</v>
      </c>
      <c r="K1380" s="74" t="s">
        <v>155</v>
      </c>
      <c r="L1380" s="76"/>
      <c r="M1380" s="76"/>
      <c r="N1380" s="74"/>
      <c r="O1380" s="76"/>
      <c r="P1380" s="76"/>
      <c r="Q1380" s="76"/>
      <c r="R1380" s="76"/>
      <c r="S1380" s="76"/>
      <c r="T1380" s="76"/>
      <c r="U1380" s="90">
        <v>41296</v>
      </c>
      <c r="V1380" s="74" t="s">
        <v>11554</v>
      </c>
      <c r="W1380" s="74" t="s">
        <v>178</v>
      </c>
      <c r="X1380" s="75">
        <v>515000</v>
      </c>
      <c r="Y1380" s="75"/>
      <c r="Z1380" s="76"/>
      <c r="AA1380" s="75">
        <v>200000</v>
      </c>
      <c r="AB1380" s="76"/>
      <c r="AC1380" s="76"/>
      <c r="AD1380" s="74"/>
      <c r="AE1380" s="74" t="s">
        <v>11805</v>
      </c>
      <c r="AF1380" s="74" t="s">
        <v>157</v>
      </c>
      <c r="AG1380" s="74" t="s">
        <v>158</v>
      </c>
      <c r="AH1380" s="76"/>
      <c r="AI1380" s="76"/>
      <c r="AJ1380" s="76"/>
      <c r="AK1380" s="75">
        <v>4</v>
      </c>
      <c r="AL1380" s="74"/>
      <c r="AM1380" s="74" t="s">
        <v>149</v>
      </c>
      <c r="AN1380" s="76"/>
      <c r="AO1380" s="74" t="s">
        <v>149</v>
      </c>
      <c r="AP1380" s="74"/>
      <c r="AQ1380" s="75"/>
      <c r="AR1380" s="76"/>
      <c r="AS1380" s="74" t="s">
        <v>149</v>
      </c>
      <c r="AT1380" s="74" t="s">
        <v>149</v>
      </c>
      <c r="AU1380" s="74" t="s">
        <v>149</v>
      </c>
      <c r="AV1380" s="74" t="s">
        <v>149</v>
      </c>
      <c r="AW1380" s="74" t="s">
        <v>149</v>
      </c>
      <c r="AX1380" s="77">
        <v>0</v>
      </c>
      <c r="AY1380" s="74" t="s">
        <v>149</v>
      </c>
      <c r="AZ1380" s="74" t="s">
        <v>339</v>
      </c>
      <c r="BA1380" s="77">
        <v>0</v>
      </c>
      <c r="BB1380" s="76"/>
      <c r="BC1380" s="74" t="s">
        <v>160</v>
      </c>
      <c r="BD1380" s="74" t="s">
        <v>149</v>
      </c>
      <c r="BE1380" s="76"/>
      <c r="BF1380" s="76"/>
      <c r="BG1380" s="77">
        <v>0</v>
      </c>
      <c r="BH1380" s="76"/>
      <c r="BI1380" s="74" t="s">
        <v>149</v>
      </c>
      <c r="BJ1380" s="74" t="s">
        <v>149</v>
      </c>
      <c r="BK1380" s="74" t="s">
        <v>149</v>
      </c>
      <c r="BL1380" s="74" t="s">
        <v>191</v>
      </c>
      <c r="BM1380" s="76"/>
      <c r="BN1380" s="76"/>
      <c r="BO1380" s="74" t="s">
        <v>149</v>
      </c>
      <c r="BP1380" s="74" t="s">
        <v>11973</v>
      </c>
      <c r="BQ1380" s="76"/>
      <c r="BR1380" s="76"/>
      <c r="BS1380" s="76"/>
      <c r="BT1380" s="76"/>
      <c r="BU1380" s="74" t="s">
        <v>160</v>
      </c>
      <c r="BV1380" s="74" t="s">
        <v>8200</v>
      </c>
      <c r="BW1380" s="74" t="s">
        <v>14626</v>
      </c>
      <c r="BX1380" s="74" t="s">
        <v>8173</v>
      </c>
      <c r="BY1380" s="74" t="s">
        <v>14533</v>
      </c>
      <c r="BZ1380" s="90">
        <v>36892</v>
      </c>
      <c r="CA1380" s="76"/>
      <c r="CB1380" s="74" t="s">
        <v>149</v>
      </c>
      <c r="CC1380" s="78"/>
    </row>
    <row r="1381" spans="1:81">
      <c r="A1381" s="74" t="s">
        <v>11497</v>
      </c>
      <c r="B1381" s="94" t="str">
        <f>VLOOKUP(A1381,Sheet1!A:A,1,0)</f>
        <v>00001867</v>
      </c>
      <c r="C1381" s="74" t="s">
        <v>11555</v>
      </c>
      <c r="D1381" s="74" t="s">
        <v>14744</v>
      </c>
      <c r="E1381" s="74" t="s">
        <v>11675</v>
      </c>
      <c r="F1381" s="74" t="s">
        <v>11742</v>
      </c>
      <c r="G1381" s="74" t="s">
        <v>190</v>
      </c>
      <c r="H1381" s="74" t="s">
        <v>191</v>
      </c>
      <c r="I1381" s="75">
        <v>411049</v>
      </c>
      <c r="J1381" s="75">
        <v>0</v>
      </c>
      <c r="K1381" s="74" t="s">
        <v>155</v>
      </c>
      <c r="L1381" s="76"/>
      <c r="M1381" s="76"/>
      <c r="N1381" s="74"/>
      <c r="O1381" s="76"/>
      <c r="P1381" s="76"/>
      <c r="Q1381" s="76"/>
      <c r="R1381" s="76"/>
      <c r="S1381" s="76"/>
      <c r="T1381" s="76"/>
      <c r="U1381" s="90">
        <v>41297</v>
      </c>
      <c r="V1381" s="74" t="s">
        <v>11555</v>
      </c>
      <c r="W1381" s="74" t="s">
        <v>178</v>
      </c>
      <c r="X1381" s="75">
        <v>515000</v>
      </c>
      <c r="Y1381" s="75"/>
      <c r="Z1381" s="76"/>
      <c r="AA1381" s="75">
        <v>200000</v>
      </c>
      <c r="AB1381" s="76"/>
      <c r="AC1381" s="76"/>
      <c r="AD1381" s="74"/>
      <c r="AE1381" s="74" t="s">
        <v>11806</v>
      </c>
      <c r="AF1381" s="74" t="s">
        <v>157</v>
      </c>
      <c r="AG1381" s="74" t="s">
        <v>158</v>
      </c>
      <c r="AH1381" s="76"/>
      <c r="AI1381" s="76"/>
      <c r="AJ1381" s="76"/>
      <c r="AK1381" s="75">
        <v>4</v>
      </c>
      <c r="AL1381" s="74"/>
      <c r="AM1381" s="74" t="s">
        <v>149</v>
      </c>
      <c r="AN1381" s="76"/>
      <c r="AO1381" s="74" t="s">
        <v>149</v>
      </c>
      <c r="AP1381" s="74"/>
      <c r="AQ1381" s="75"/>
      <c r="AR1381" s="76"/>
      <c r="AS1381" s="74" t="s">
        <v>149</v>
      </c>
      <c r="AT1381" s="74" t="s">
        <v>149</v>
      </c>
      <c r="AU1381" s="74" t="s">
        <v>149</v>
      </c>
      <c r="AV1381" s="74" t="s">
        <v>149</v>
      </c>
      <c r="AW1381" s="74" t="s">
        <v>149</v>
      </c>
      <c r="AX1381" s="77">
        <v>0</v>
      </c>
      <c r="AY1381" s="74" t="s">
        <v>149</v>
      </c>
      <c r="AZ1381" s="74" t="s">
        <v>339</v>
      </c>
      <c r="BA1381" s="77">
        <v>0</v>
      </c>
      <c r="BB1381" s="76"/>
      <c r="BC1381" s="74" t="s">
        <v>160</v>
      </c>
      <c r="BD1381" s="74" t="s">
        <v>149</v>
      </c>
      <c r="BE1381" s="76"/>
      <c r="BF1381" s="76"/>
      <c r="BG1381" s="77">
        <v>0</v>
      </c>
      <c r="BH1381" s="76"/>
      <c r="BI1381" s="74" t="s">
        <v>149</v>
      </c>
      <c r="BJ1381" s="74" t="s">
        <v>149</v>
      </c>
      <c r="BK1381" s="74" t="s">
        <v>149</v>
      </c>
      <c r="BL1381" s="74" t="s">
        <v>191</v>
      </c>
      <c r="BM1381" s="76"/>
      <c r="BN1381" s="76"/>
      <c r="BO1381" s="74" t="s">
        <v>149</v>
      </c>
      <c r="BP1381" s="74" t="s">
        <v>11974</v>
      </c>
      <c r="BQ1381" s="76"/>
      <c r="BR1381" s="76"/>
      <c r="BS1381" s="76"/>
      <c r="BT1381" s="76"/>
      <c r="BU1381" s="74" t="s">
        <v>160</v>
      </c>
      <c r="BV1381" s="74" t="s">
        <v>8198</v>
      </c>
      <c r="BW1381" s="74" t="s">
        <v>14626</v>
      </c>
      <c r="BX1381" s="74" t="s">
        <v>8173</v>
      </c>
      <c r="BY1381" s="74" t="s">
        <v>14534</v>
      </c>
      <c r="BZ1381" s="90">
        <v>36892</v>
      </c>
      <c r="CA1381" s="76"/>
      <c r="CB1381" s="74" t="s">
        <v>149</v>
      </c>
      <c r="CC1381" s="78"/>
    </row>
    <row r="1382" spans="1:81">
      <c r="A1382" s="74" t="s">
        <v>11498</v>
      </c>
      <c r="B1382" s="94" t="str">
        <f>VLOOKUP(A1382,Sheet1!A:A,1,0)</f>
        <v>00001868</v>
      </c>
      <c r="C1382" s="74" t="s">
        <v>11556</v>
      </c>
      <c r="D1382" s="74" t="s">
        <v>11676</v>
      </c>
      <c r="E1382" s="74" t="s">
        <v>11677</v>
      </c>
      <c r="F1382" s="74" t="s">
        <v>11760</v>
      </c>
      <c r="G1382" s="74" t="s">
        <v>190</v>
      </c>
      <c r="H1382" s="74" t="s">
        <v>191</v>
      </c>
      <c r="I1382" s="75">
        <v>411028</v>
      </c>
      <c r="J1382" s="75">
        <v>0</v>
      </c>
      <c r="K1382" s="74" t="s">
        <v>155</v>
      </c>
      <c r="L1382" s="76"/>
      <c r="M1382" s="76"/>
      <c r="N1382" s="74"/>
      <c r="O1382" s="76"/>
      <c r="P1382" s="76"/>
      <c r="Q1382" s="76"/>
      <c r="R1382" s="76"/>
      <c r="S1382" s="76"/>
      <c r="T1382" s="76"/>
      <c r="U1382" s="90">
        <v>41298</v>
      </c>
      <c r="V1382" s="74" t="s">
        <v>11556</v>
      </c>
      <c r="W1382" s="74" t="s">
        <v>178</v>
      </c>
      <c r="X1382" s="75">
        <v>515000</v>
      </c>
      <c r="Y1382" s="75"/>
      <c r="Z1382" s="76"/>
      <c r="AA1382" s="75">
        <v>200000</v>
      </c>
      <c r="AB1382" s="76"/>
      <c r="AC1382" s="76"/>
      <c r="AD1382" s="74"/>
      <c r="AE1382" s="74" t="s">
        <v>11807</v>
      </c>
      <c r="AF1382" s="74" t="s">
        <v>157</v>
      </c>
      <c r="AG1382" s="74" t="s">
        <v>158</v>
      </c>
      <c r="AH1382" s="76"/>
      <c r="AI1382" s="76"/>
      <c r="AJ1382" s="76"/>
      <c r="AK1382" s="75">
        <v>4</v>
      </c>
      <c r="AL1382" s="74"/>
      <c r="AM1382" s="74" t="s">
        <v>149</v>
      </c>
      <c r="AN1382" s="76"/>
      <c r="AO1382" s="74" t="s">
        <v>149</v>
      </c>
      <c r="AP1382" s="74"/>
      <c r="AQ1382" s="75"/>
      <c r="AR1382" s="76"/>
      <c r="AS1382" s="74" t="s">
        <v>149</v>
      </c>
      <c r="AT1382" s="74" t="s">
        <v>149</v>
      </c>
      <c r="AU1382" s="74" t="s">
        <v>149</v>
      </c>
      <c r="AV1382" s="74" t="s">
        <v>149</v>
      </c>
      <c r="AW1382" s="74" t="s">
        <v>149</v>
      </c>
      <c r="AX1382" s="77">
        <v>0</v>
      </c>
      <c r="AY1382" s="74" t="s">
        <v>149</v>
      </c>
      <c r="AZ1382" s="74" t="s">
        <v>339</v>
      </c>
      <c r="BA1382" s="77">
        <v>0</v>
      </c>
      <c r="BB1382" s="76"/>
      <c r="BC1382" s="74" t="s">
        <v>160</v>
      </c>
      <c r="BD1382" s="74" t="s">
        <v>149</v>
      </c>
      <c r="BE1382" s="76"/>
      <c r="BF1382" s="76"/>
      <c r="BG1382" s="77">
        <v>0</v>
      </c>
      <c r="BH1382" s="76"/>
      <c r="BI1382" s="74" t="s">
        <v>149</v>
      </c>
      <c r="BJ1382" s="74" t="s">
        <v>149</v>
      </c>
      <c r="BK1382" s="74" t="s">
        <v>149</v>
      </c>
      <c r="BL1382" s="74" t="s">
        <v>191</v>
      </c>
      <c r="BM1382" s="76"/>
      <c r="BN1382" s="76"/>
      <c r="BO1382" s="74" t="s">
        <v>149</v>
      </c>
      <c r="BP1382" s="74" t="s">
        <v>11975</v>
      </c>
      <c r="BQ1382" s="76"/>
      <c r="BR1382" s="76"/>
      <c r="BS1382" s="76"/>
      <c r="BT1382" s="76"/>
      <c r="BU1382" s="74" t="s">
        <v>160</v>
      </c>
      <c r="BV1382" s="74" t="s">
        <v>8186</v>
      </c>
      <c r="BW1382" s="74" t="s">
        <v>14626</v>
      </c>
      <c r="BX1382" s="74" t="s">
        <v>8173</v>
      </c>
      <c r="BY1382" s="74" t="s">
        <v>14535</v>
      </c>
      <c r="BZ1382" s="90">
        <v>36892</v>
      </c>
      <c r="CA1382" s="76"/>
      <c r="CB1382" s="74" t="s">
        <v>149</v>
      </c>
      <c r="CC1382" s="78"/>
    </row>
    <row r="1383" spans="1:81">
      <c r="A1383" s="74" t="s">
        <v>11499</v>
      </c>
      <c r="B1383" s="94" t="str">
        <f>VLOOKUP(A1383,Sheet1!A:A,1,0)</f>
        <v>00001869</v>
      </c>
      <c r="C1383" s="74" t="s">
        <v>11557</v>
      </c>
      <c r="D1383" s="74" t="s">
        <v>11678</v>
      </c>
      <c r="E1383" s="74" t="s">
        <v>11623</v>
      </c>
      <c r="F1383" s="74" t="s">
        <v>11743</v>
      </c>
      <c r="G1383" s="74" t="s">
        <v>190</v>
      </c>
      <c r="H1383" s="74" t="s">
        <v>191</v>
      </c>
      <c r="I1383" s="75">
        <v>411001</v>
      </c>
      <c r="J1383" s="75">
        <v>0</v>
      </c>
      <c r="K1383" s="74" t="s">
        <v>155</v>
      </c>
      <c r="L1383" s="76"/>
      <c r="M1383" s="76"/>
      <c r="N1383" s="74"/>
      <c r="O1383" s="76"/>
      <c r="P1383" s="76"/>
      <c r="Q1383" s="76"/>
      <c r="R1383" s="76"/>
      <c r="S1383" s="76"/>
      <c r="T1383" s="76"/>
      <c r="U1383" s="90">
        <v>41298</v>
      </c>
      <c r="V1383" s="74" t="s">
        <v>11557</v>
      </c>
      <c r="W1383" s="74" t="s">
        <v>167</v>
      </c>
      <c r="X1383" s="75">
        <v>713000</v>
      </c>
      <c r="Y1383" s="75">
        <v>7132</v>
      </c>
      <c r="Z1383" s="76"/>
      <c r="AA1383" s="75">
        <v>200000</v>
      </c>
      <c r="AB1383" s="76"/>
      <c r="AC1383" s="76"/>
      <c r="AD1383" s="74"/>
      <c r="AE1383" s="74" t="s">
        <v>11808</v>
      </c>
      <c r="AF1383" s="74" t="s">
        <v>157</v>
      </c>
      <c r="AG1383" s="74" t="s">
        <v>158</v>
      </c>
      <c r="AH1383" s="76"/>
      <c r="AI1383" s="76"/>
      <c r="AJ1383" s="76"/>
      <c r="AK1383" s="75">
        <v>4</v>
      </c>
      <c r="AL1383" s="74"/>
      <c r="AM1383" s="74" t="s">
        <v>149</v>
      </c>
      <c r="AN1383" s="76"/>
      <c r="AO1383" s="74" t="s">
        <v>149</v>
      </c>
      <c r="AP1383" s="74"/>
      <c r="AQ1383" s="75"/>
      <c r="AR1383" s="76"/>
      <c r="AS1383" s="74" t="s">
        <v>149</v>
      </c>
      <c r="AT1383" s="74" t="s">
        <v>149</v>
      </c>
      <c r="AU1383" s="74" t="s">
        <v>149</v>
      </c>
      <c r="AV1383" s="74" t="s">
        <v>149</v>
      </c>
      <c r="AW1383" s="74" t="s">
        <v>149</v>
      </c>
      <c r="AX1383" s="77">
        <v>0</v>
      </c>
      <c r="AY1383" s="74" t="s">
        <v>149</v>
      </c>
      <c r="AZ1383" s="74" t="s">
        <v>217</v>
      </c>
      <c r="BA1383" s="77">
        <v>0</v>
      </c>
      <c r="BB1383" s="76"/>
      <c r="BC1383" s="74" t="s">
        <v>160</v>
      </c>
      <c r="BD1383" s="74" t="s">
        <v>149</v>
      </c>
      <c r="BE1383" s="76"/>
      <c r="BF1383" s="76"/>
      <c r="BG1383" s="77">
        <v>0</v>
      </c>
      <c r="BH1383" s="76"/>
      <c r="BI1383" s="74" t="s">
        <v>149</v>
      </c>
      <c r="BJ1383" s="74" t="s">
        <v>149</v>
      </c>
      <c r="BK1383" s="74" t="s">
        <v>149</v>
      </c>
      <c r="BL1383" s="74" t="s">
        <v>191</v>
      </c>
      <c r="BM1383" s="76"/>
      <c r="BN1383" s="76"/>
      <c r="BO1383" s="74" t="s">
        <v>149</v>
      </c>
      <c r="BP1383" s="74" t="s">
        <v>11976</v>
      </c>
      <c r="BQ1383" s="76"/>
      <c r="BR1383" s="76"/>
      <c r="BS1383" s="76"/>
      <c r="BT1383" s="76"/>
      <c r="BU1383" s="74" t="s">
        <v>160</v>
      </c>
      <c r="BV1383" s="74" t="s">
        <v>8176</v>
      </c>
      <c r="BW1383" s="74" t="s">
        <v>14626</v>
      </c>
      <c r="BX1383" s="74" t="s">
        <v>8173</v>
      </c>
      <c r="BY1383" s="74" t="s">
        <v>14536</v>
      </c>
      <c r="BZ1383" s="90">
        <v>36892</v>
      </c>
      <c r="CA1383" s="76"/>
      <c r="CB1383" s="74" t="s">
        <v>149</v>
      </c>
      <c r="CC1383" s="78"/>
    </row>
    <row r="1384" spans="1:81">
      <c r="A1384" s="74" t="s">
        <v>11500</v>
      </c>
      <c r="B1384" s="94" t="str">
        <f>VLOOKUP(A1384,Sheet1!A:A,1,0)</f>
        <v>00001870</v>
      </c>
      <c r="C1384" s="74" t="s">
        <v>11558</v>
      </c>
      <c r="D1384" s="74" t="s">
        <v>11679</v>
      </c>
      <c r="E1384" s="74" t="s">
        <v>11680</v>
      </c>
      <c r="F1384" s="74" t="s">
        <v>11761</v>
      </c>
      <c r="G1384" s="74" t="s">
        <v>190</v>
      </c>
      <c r="H1384" s="74" t="s">
        <v>191</v>
      </c>
      <c r="I1384" s="75">
        <v>411045</v>
      </c>
      <c r="J1384" s="75">
        <v>0</v>
      </c>
      <c r="K1384" s="74" t="s">
        <v>155</v>
      </c>
      <c r="L1384" s="76"/>
      <c r="M1384" s="76"/>
      <c r="N1384" s="74"/>
      <c r="O1384" s="76"/>
      <c r="P1384" s="76"/>
      <c r="Q1384" s="76"/>
      <c r="R1384" s="76"/>
      <c r="S1384" s="76"/>
      <c r="T1384" s="76"/>
      <c r="U1384" s="90">
        <v>41299</v>
      </c>
      <c r="V1384" s="74" t="s">
        <v>11558</v>
      </c>
      <c r="W1384" s="74" t="s">
        <v>178</v>
      </c>
      <c r="X1384" s="75">
        <v>515000</v>
      </c>
      <c r="Y1384" s="75"/>
      <c r="Z1384" s="76"/>
      <c r="AA1384" s="75">
        <v>200000</v>
      </c>
      <c r="AB1384" s="76"/>
      <c r="AC1384" s="76"/>
      <c r="AD1384" s="74"/>
      <c r="AE1384" s="74" t="s">
        <v>11809</v>
      </c>
      <c r="AF1384" s="74" t="s">
        <v>157</v>
      </c>
      <c r="AG1384" s="74" t="s">
        <v>158</v>
      </c>
      <c r="AH1384" s="76"/>
      <c r="AI1384" s="76"/>
      <c r="AJ1384" s="76"/>
      <c r="AK1384" s="75">
        <v>4</v>
      </c>
      <c r="AL1384" s="74"/>
      <c r="AM1384" s="74" t="s">
        <v>149</v>
      </c>
      <c r="AN1384" s="76"/>
      <c r="AO1384" s="74" t="s">
        <v>149</v>
      </c>
      <c r="AP1384" s="74"/>
      <c r="AQ1384" s="75"/>
      <c r="AR1384" s="76"/>
      <c r="AS1384" s="74" t="s">
        <v>149</v>
      </c>
      <c r="AT1384" s="74" t="s">
        <v>149</v>
      </c>
      <c r="AU1384" s="74" t="s">
        <v>149</v>
      </c>
      <c r="AV1384" s="74" t="s">
        <v>149</v>
      </c>
      <c r="AW1384" s="74" t="s">
        <v>149</v>
      </c>
      <c r="AX1384" s="77">
        <v>0</v>
      </c>
      <c r="AY1384" s="74" t="s">
        <v>149</v>
      </c>
      <c r="AZ1384" s="74" t="s">
        <v>217</v>
      </c>
      <c r="BA1384" s="77">
        <v>0</v>
      </c>
      <c r="BB1384" s="76"/>
      <c r="BC1384" s="74" t="s">
        <v>160</v>
      </c>
      <c r="BD1384" s="74" t="s">
        <v>149</v>
      </c>
      <c r="BE1384" s="76"/>
      <c r="BF1384" s="76"/>
      <c r="BG1384" s="77">
        <v>0</v>
      </c>
      <c r="BH1384" s="76"/>
      <c r="BI1384" s="74" t="s">
        <v>149</v>
      </c>
      <c r="BJ1384" s="74" t="s">
        <v>149</v>
      </c>
      <c r="BK1384" s="74" t="s">
        <v>149</v>
      </c>
      <c r="BL1384" s="74" t="s">
        <v>191</v>
      </c>
      <c r="BM1384" s="76"/>
      <c r="BN1384" s="76"/>
      <c r="BO1384" s="74" t="s">
        <v>149</v>
      </c>
      <c r="BP1384" s="74" t="s">
        <v>11977</v>
      </c>
      <c r="BQ1384" s="76"/>
      <c r="BR1384" s="76"/>
      <c r="BS1384" s="76"/>
      <c r="BT1384" s="76"/>
      <c r="BU1384" s="74" t="s">
        <v>160</v>
      </c>
      <c r="BV1384" s="74" t="s">
        <v>8174</v>
      </c>
      <c r="BW1384" s="74" t="s">
        <v>14626</v>
      </c>
      <c r="BX1384" s="74" t="s">
        <v>8173</v>
      </c>
      <c r="BY1384" s="74" t="s">
        <v>14537</v>
      </c>
      <c r="BZ1384" s="90">
        <v>36892</v>
      </c>
      <c r="CA1384" s="76"/>
      <c r="CB1384" s="74" t="s">
        <v>149</v>
      </c>
      <c r="CC1384" s="78"/>
    </row>
    <row r="1385" spans="1:81">
      <c r="A1385" s="74" t="s">
        <v>11501</v>
      </c>
      <c r="B1385" s="94" t="str">
        <f>VLOOKUP(A1385,Sheet1!A:A,1,0)</f>
        <v>00001872</v>
      </c>
      <c r="C1385" s="74" t="s">
        <v>11597</v>
      </c>
      <c r="D1385" s="74" t="s">
        <v>11681</v>
      </c>
      <c r="E1385" s="74" t="s">
        <v>11682</v>
      </c>
      <c r="F1385" s="74" t="s">
        <v>11744</v>
      </c>
      <c r="G1385" s="74" t="s">
        <v>253</v>
      </c>
      <c r="H1385" s="74" t="s">
        <v>191</v>
      </c>
      <c r="I1385" s="75">
        <v>400001</v>
      </c>
      <c r="J1385" s="75">
        <v>0</v>
      </c>
      <c r="K1385" s="74" t="s">
        <v>155</v>
      </c>
      <c r="L1385" s="76"/>
      <c r="M1385" s="76"/>
      <c r="N1385" s="74" t="s">
        <v>13020</v>
      </c>
      <c r="O1385" s="76"/>
      <c r="P1385" s="76"/>
      <c r="Q1385" s="76"/>
      <c r="R1385" s="76"/>
      <c r="S1385" s="76"/>
      <c r="T1385" s="76"/>
      <c r="U1385" s="90">
        <v>41302</v>
      </c>
      <c r="V1385" s="74" t="s">
        <v>11597</v>
      </c>
      <c r="W1385" s="74" t="s">
        <v>167</v>
      </c>
      <c r="X1385" s="75">
        <v>817250</v>
      </c>
      <c r="Y1385" s="75"/>
      <c r="Z1385" s="76"/>
      <c r="AA1385" s="75">
        <v>200000</v>
      </c>
      <c r="AB1385" s="76"/>
      <c r="AC1385" s="76"/>
      <c r="AD1385" s="74"/>
      <c r="AE1385" s="74" t="s">
        <v>11810</v>
      </c>
      <c r="AF1385" s="74" t="s">
        <v>157</v>
      </c>
      <c r="AG1385" s="74" t="s">
        <v>158</v>
      </c>
      <c r="AH1385" s="76"/>
      <c r="AI1385" s="76"/>
      <c r="AJ1385" s="76"/>
      <c r="AK1385" s="75">
        <v>4</v>
      </c>
      <c r="AL1385" s="74"/>
      <c r="AM1385" s="74" t="s">
        <v>149</v>
      </c>
      <c r="AN1385" s="76"/>
      <c r="AO1385" s="74" t="s">
        <v>149</v>
      </c>
      <c r="AP1385" s="74"/>
      <c r="AQ1385" s="75"/>
      <c r="AR1385" s="76"/>
      <c r="AS1385" s="74" t="s">
        <v>149</v>
      </c>
      <c r="AT1385" s="74" t="s">
        <v>149</v>
      </c>
      <c r="AU1385" s="74" t="s">
        <v>149</v>
      </c>
      <c r="AV1385" s="74" t="s">
        <v>149</v>
      </c>
      <c r="AW1385" s="74" t="s">
        <v>149</v>
      </c>
      <c r="AX1385" s="77">
        <v>0</v>
      </c>
      <c r="AY1385" s="74" t="s">
        <v>149</v>
      </c>
      <c r="AZ1385" s="74" t="s">
        <v>217</v>
      </c>
      <c r="BA1385" s="77">
        <v>0</v>
      </c>
      <c r="BB1385" s="76"/>
      <c r="BC1385" s="74" t="s">
        <v>160</v>
      </c>
      <c r="BD1385" s="74" t="s">
        <v>149</v>
      </c>
      <c r="BE1385" s="76"/>
      <c r="BF1385" s="76"/>
      <c r="BG1385" s="77">
        <v>0</v>
      </c>
      <c r="BH1385" s="76"/>
      <c r="BI1385" s="74" t="s">
        <v>149</v>
      </c>
      <c r="BJ1385" s="74" t="s">
        <v>149</v>
      </c>
      <c r="BK1385" s="74" t="s">
        <v>149</v>
      </c>
      <c r="BL1385" s="74" t="s">
        <v>191</v>
      </c>
      <c r="BM1385" s="76"/>
      <c r="BN1385" s="76"/>
      <c r="BO1385" s="74" t="s">
        <v>149</v>
      </c>
      <c r="BP1385" s="74" t="s">
        <v>11978</v>
      </c>
      <c r="BQ1385" s="76"/>
      <c r="BR1385" s="76"/>
      <c r="BS1385" s="76"/>
      <c r="BT1385" s="76"/>
      <c r="BU1385" s="74" t="s">
        <v>160</v>
      </c>
      <c r="BV1385" s="74" t="s">
        <v>8191</v>
      </c>
      <c r="BW1385" s="74" t="s">
        <v>14626</v>
      </c>
      <c r="BX1385" s="74" t="s">
        <v>8173</v>
      </c>
      <c r="BY1385" s="74" t="s">
        <v>14538</v>
      </c>
      <c r="BZ1385" s="90">
        <v>36892</v>
      </c>
      <c r="CA1385" s="76"/>
      <c r="CB1385" s="74" t="s">
        <v>149</v>
      </c>
      <c r="CC1385" s="78"/>
    </row>
    <row r="1386" spans="1:81">
      <c r="A1386" s="74" t="s">
        <v>11502</v>
      </c>
      <c r="B1386" s="94" t="str">
        <f>VLOOKUP(A1386,Sheet1!A:A,1,0)</f>
        <v>00001873</v>
      </c>
      <c r="C1386" s="74" t="s">
        <v>11559</v>
      </c>
      <c r="D1386" s="74" t="s">
        <v>11683</v>
      </c>
      <c r="E1386" s="74" t="s">
        <v>11684</v>
      </c>
      <c r="F1386" s="74"/>
      <c r="G1386" s="74" t="s">
        <v>190</v>
      </c>
      <c r="H1386" s="74" t="s">
        <v>191</v>
      </c>
      <c r="I1386" s="75">
        <v>411036</v>
      </c>
      <c r="J1386" s="75">
        <v>0</v>
      </c>
      <c r="K1386" s="74" t="s">
        <v>155</v>
      </c>
      <c r="L1386" s="76"/>
      <c r="M1386" s="76"/>
      <c r="N1386" s="74"/>
      <c r="O1386" s="76"/>
      <c r="P1386" s="76"/>
      <c r="Q1386" s="76"/>
      <c r="R1386" s="76"/>
      <c r="S1386" s="76"/>
      <c r="T1386" s="76"/>
      <c r="U1386" s="90">
        <v>41302</v>
      </c>
      <c r="V1386" s="74" t="s">
        <v>11559</v>
      </c>
      <c r="W1386" s="74" t="s">
        <v>178</v>
      </c>
      <c r="X1386" s="75">
        <v>515000</v>
      </c>
      <c r="Y1386" s="75"/>
      <c r="Z1386" s="76"/>
      <c r="AA1386" s="75">
        <v>200000</v>
      </c>
      <c r="AB1386" s="76"/>
      <c r="AC1386" s="76"/>
      <c r="AD1386" s="74"/>
      <c r="AE1386" s="74" t="s">
        <v>11811</v>
      </c>
      <c r="AF1386" s="74" t="s">
        <v>157</v>
      </c>
      <c r="AG1386" s="74" t="s">
        <v>158</v>
      </c>
      <c r="AH1386" s="76"/>
      <c r="AI1386" s="76"/>
      <c r="AJ1386" s="76"/>
      <c r="AK1386" s="75">
        <v>4</v>
      </c>
      <c r="AL1386" s="74"/>
      <c r="AM1386" s="74" t="s">
        <v>149</v>
      </c>
      <c r="AN1386" s="76"/>
      <c r="AO1386" s="74" t="s">
        <v>149</v>
      </c>
      <c r="AP1386" s="74"/>
      <c r="AQ1386" s="75"/>
      <c r="AR1386" s="76"/>
      <c r="AS1386" s="74" t="s">
        <v>149</v>
      </c>
      <c r="AT1386" s="74" t="s">
        <v>149</v>
      </c>
      <c r="AU1386" s="74" t="s">
        <v>149</v>
      </c>
      <c r="AV1386" s="74" t="s">
        <v>149</v>
      </c>
      <c r="AW1386" s="74" t="s">
        <v>149</v>
      </c>
      <c r="AX1386" s="77">
        <v>0</v>
      </c>
      <c r="AY1386" s="74" t="s">
        <v>149</v>
      </c>
      <c r="AZ1386" s="74" t="s">
        <v>339</v>
      </c>
      <c r="BA1386" s="77">
        <v>0</v>
      </c>
      <c r="BB1386" s="76"/>
      <c r="BC1386" s="74" t="s">
        <v>160</v>
      </c>
      <c r="BD1386" s="74" t="s">
        <v>149</v>
      </c>
      <c r="BE1386" s="76"/>
      <c r="BF1386" s="76"/>
      <c r="BG1386" s="77">
        <v>0</v>
      </c>
      <c r="BH1386" s="76"/>
      <c r="BI1386" s="74" t="s">
        <v>149</v>
      </c>
      <c r="BJ1386" s="74" t="s">
        <v>149</v>
      </c>
      <c r="BK1386" s="74" t="s">
        <v>149</v>
      </c>
      <c r="BL1386" s="74" t="s">
        <v>191</v>
      </c>
      <c r="BM1386" s="76"/>
      <c r="BN1386" s="76"/>
      <c r="BO1386" s="74" t="s">
        <v>149</v>
      </c>
      <c r="BP1386" s="74" t="s">
        <v>11979</v>
      </c>
      <c r="BQ1386" s="76"/>
      <c r="BR1386" s="76"/>
      <c r="BS1386" s="76"/>
      <c r="BT1386" s="76"/>
      <c r="BU1386" s="74" t="s">
        <v>160</v>
      </c>
      <c r="BV1386" s="74" t="s">
        <v>7313</v>
      </c>
      <c r="BW1386" s="74" t="s">
        <v>14626</v>
      </c>
      <c r="BX1386" s="74" t="s">
        <v>8173</v>
      </c>
      <c r="BY1386" s="74" t="s">
        <v>14539</v>
      </c>
      <c r="BZ1386" s="90">
        <v>36892</v>
      </c>
      <c r="CA1386" s="76"/>
      <c r="CB1386" s="74" t="s">
        <v>149</v>
      </c>
      <c r="CC1386" s="78"/>
    </row>
    <row r="1387" spans="1:81">
      <c r="A1387" s="74" t="s">
        <v>11503</v>
      </c>
      <c r="B1387" s="94" t="str">
        <f>VLOOKUP(A1387,Sheet1!A:A,1,0)</f>
        <v>00001874</v>
      </c>
      <c r="C1387" s="74" t="s">
        <v>11560</v>
      </c>
      <c r="D1387" s="74" t="s">
        <v>11685</v>
      </c>
      <c r="E1387" s="74" t="s">
        <v>13225</v>
      </c>
      <c r="F1387" s="74" t="s">
        <v>11745</v>
      </c>
      <c r="G1387" s="74" t="s">
        <v>253</v>
      </c>
      <c r="H1387" s="74" t="s">
        <v>191</v>
      </c>
      <c r="I1387" s="75">
        <v>400086</v>
      </c>
      <c r="J1387" s="75">
        <v>0</v>
      </c>
      <c r="K1387" s="74" t="s">
        <v>155</v>
      </c>
      <c r="L1387" s="76"/>
      <c r="M1387" s="76"/>
      <c r="N1387" s="74"/>
      <c r="O1387" s="76"/>
      <c r="P1387" s="76"/>
      <c r="Q1387" s="76"/>
      <c r="R1387" s="76"/>
      <c r="S1387" s="76"/>
      <c r="T1387" s="76"/>
      <c r="U1387" s="90">
        <v>41302</v>
      </c>
      <c r="V1387" s="74" t="s">
        <v>11560</v>
      </c>
      <c r="W1387" s="74" t="s">
        <v>178</v>
      </c>
      <c r="X1387" s="75">
        <v>515000</v>
      </c>
      <c r="Y1387" s="75"/>
      <c r="Z1387" s="76"/>
      <c r="AA1387" s="75">
        <v>200000</v>
      </c>
      <c r="AB1387" s="76"/>
      <c r="AC1387" s="76"/>
      <c r="AD1387" s="74"/>
      <c r="AE1387" s="74" t="s">
        <v>11812</v>
      </c>
      <c r="AF1387" s="74" t="s">
        <v>157</v>
      </c>
      <c r="AG1387" s="74" t="s">
        <v>158</v>
      </c>
      <c r="AH1387" s="76"/>
      <c r="AI1387" s="76"/>
      <c r="AJ1387" s="76"/>
      <c r="AK1387" s="75">
        <v>4</v>
      </c>
      <c r="AL1387" s="74"/>
      <c r="AM1387" s="74" t="s">
        <v>149</v>
      </c>
      <c r="AN1387" s="76"/>
      <c r="AO1387" s="74" t="s">
        <v>149</v>
      </c>
      <c r="AP1387" s="74"/>
      <c r="AQ1387" s="75"/>
      <c r="AR1387" s="76"/>
      <c r="AS1387" s="74" t="s">
        <v>149</v>
      </c>
      <c r="AT1387" s="74" t="s">
        <v>149</v>
      </c>
      <c r="AU1387" s="74" t="s">
        <v>149</v>
      </c>
      <c r="AV1387" s="74" t="s">
        <v>149</v>
      </c>
      <c r="AW1387" s="74" t="s">
        <v>149</v>
      </c>
      <c r="AX1387" s="77">
        <v>0</v>
      </c>
      <c r="AY1387" s="74" t="s">
        <v>149</v>
      </c>
      <c r="AZ1387" s="74" t="s">
        <v>339</v>
      </c>
      <c r="BA1387" s="77">
        <v>0</v>
      </c>
      <c r="BB1387" s="76"/>
      <c r="BC1387" s="74" t="s">
        <v>160</v>
      </c>
      <c r="BD1387" s="74" t="s">
        <v>149</v>
      </c>
      <c r="BE1387" s="76"/>
      <c r="BF1387" s="76"/>
      <c r="BG1387" s="77">
        <v>0</v>
      </c>
      <c r="BH1387" s="76"/>
      <c r="BI1387" s="74" t="s">
        <v>149</v>
      </c>
      <c r="BJ1387" s="74" t="s">
        <v>149</v>
      </c>
      <c r="BK1387" s="74" t="s">
        <v>149</v>
      </c>
      <c r="BL1387" s="74" t="s">
        <v>191</v>
      </c>
      <c r="BM1387" s="76"/>
      <c r="BN1387" s="76"/>
      <c r="BO1387" s="74" t="s">
        <v>149</v>
      </c>
      <c r="BP1387" s="74" t="s">
        <v>11980</v>
      </c>
      <c r="BQ1387" s="76"/>
      <c r="BR1387" s="76"/>
      <c r="BS1387" s="76"/>
      <c r="BT1387" s="76"/>
      <c r="BU1387" s="74" t="s">
        <v>160</v>
      </c>
      <c r="BV1387" s="74" t="s">
        <v>8174</v>
      </c>
      <c r="BW1387" s="74" t="s">
        <v>14626</v>
      </c>
      <c r="BX1387" s="74" t="s">
        <v>8173</v>
      </c>
      <c r="BY1387" s="74" t="s">
        <v>14540</v>
      </c>
      <c r="BZ1387" s="90">
        <v>36892</v>
      </c>
      <c r="CA1387" s="76"/>
      <c r="CB1387" s="74" t="s">
        <v>149</v>
      </c>
      <c r="CC1387" s="78"/>
    </row>
    <row r="1388" spans="1:81">
      <c r="A1388" s="74" t="s">
        <v>11504</v>
      </c>
      <c r="B1388" s="94" t="str">
        <f>VLOOKUP(A1388,Sheet1!A:A,1,0)</f>
        <v>00001875</v>
      </c>
      <c r="C1388" s="74" t="s">
        <v>11561</v>
      </c>
      <c r="D1388" s="74" t="s">
        <v>11687</v>
      </c>
      <c r="E1388" s="74" t="s">
        <v>11688</v>
      </c>
      <c r="F1388" s="74" t="s">
        <v>11746</v>
      </c>
      <c r="G1388" s="74" t="s">
        <v>190</v>
      </c>
      <c r="H1388" s="74" t="s">
        <v>191</v>
      </c>
      <c r="I1388" s="75">
        <v>412220</v>
      </c>
      <c r="J1388" s="75">
        <v>0</v>
      </c>
      <c r="K1388" s="74" t="s">
        <v>155</v>
      </c>
      <c r="L1388" s="76"/>
      <c r="M1388" s="76"/>
      <c r="N1388" s="74"/>
      <c r="O1388" s="76"/>
      <c r="P1388" s="76"/>
      <c r="Q1388" s="76"/>
      <c r="R1388" s="76"/>
      <c r="S1388" s="76"/>
      <c r="T1388" s="76"/>
      <c r="U1388" s="90">
        <v>41302</v>
      </c>
      <c r="V1388" s="74" t="s">
        <v>11561</v>
      </c>
      <c r="W1388" s="74" t="s">
        <v>178</v>
      </c>
      <c r="X1388" s="75">
        <v>515000</v>
      </c>
      <c r="Y1388" s="75"/>
      <c r="Z1388" s="76"/>
      <c r="AA1388" s="75">
        <v>200000</v>
      </c>
      <c r="AB1388" s="76"/>
      <c r="AC1388" s="76"/>
      <c r="AD1388" s="74"/>
      <c r="AE1388" s="74" t="s">
        <v>11813</v>
      </c>
      <c r="AF1388" s="74" t="s">
        <v>157</v>
      </c>
      <c r="AG1388" s="74" t="s">
        <v>158</v>
      </c>
      <c r="AH1388" s="76"/>
      <c r="AI1388" s="76"/>
      <c r="AJ1388" s="76"/>
      <c r="AK1388" s="75">
        <v>4</v>
      </c>
      <c r="AL1388" s="74"/>
      <c r="AM1388" s="74" t="s">
        <v>149</v>
      </c>
      <c r="AN1388" s="76"/>
      <c r="AO1388" s="74" t="s">
        <v>149</v>
      </c>
      <c r="AP1388" s="74"/>
      <c r="AQ1388" s="75"/>
      <c r="AR1388" s="76"/>
      <c r="AS1388" s="74" t="s">
        <v>149</v>
      </c>
      <c r="AT1388" s="74" t="s">
        <v>149</v>
      </c>
      <c r="AU1388" s="74" t="s">
        <v>149</v>
      </c>
      <c r="AV1388" s="74" t="s">
        <v>149</v>
      </c>
      <c r="AW1388" s="74" t="s">
        <v>149</v>
      </c>
      <c r="AX1388" s="77">
        <v>0</v>
      </c>
      <c r="AY1388" s="74" t="s">
        <v>149</v>
      </c>
      <c r="AZ1388" s="74" t="s">
        <v>169</v>
      </c>
      <c r="BA1388" s="77">
        <v>0</v>
      </c>
      <c r="BB1388" s="76"/>
      <c r="BC1388" s="74" t="s">
        <v>160</v>
      </c>
      <c r="BD1388" s="74" t="s">
        <v>149</v>
      </c>
      <c r="BE1388" s="76"/>
      <c r="BF1388" s="76"/>
      <c r="BG1388" s="77">
        <v>0</v>
      </c>
      <c r="BH1388" s="76"/>
      <c r="BI1388" s="74" t="s">
        <v>149</v>
      </c>
      <c r="BJ1388" s="74" t="s">
        <v>149</v>
      </c>
      <c r="BK1388" s="74" t="s">
        <v>149</v>
      </c>
      <c r="BL1388" s="74" t="s">
        <v>191</v>
      </c>
      <c r="BM1388" s="76"/>
      <c r="BN1388" s="76"/>
      <c r="BO1388" s="74" t="s">
        <v>149</v>
      </c>
      <c r="BP1388" s="74" t="s">
        <v>11981</v>
      </c>
      <c r="BQ1388" s="76"/>
      <c r="BR1388" s="76"/>
      <c r="BS1388" s="76"/>
      <c r="BT1388" s="76"/>
      <c r="BU1388" s="74" t="s">
        <v>160</v>
      </c>
      <c r="BV1388" s="74" t="s">
        <v>8174</v>
      </c>
      <c r="BW1388" s="74" t="s">
        <v>14626</v>
      </c>
      <c r="BX1388" s="74" t="s">
        <v>8173</v>
      </c>
      <c r="BY1388" s="74" t="s">
        <v>14541</v>
      </c>
      <c r="BZ1388" s="90">
        <v>36892</v>
      </c>
      <c r="CA1388" s="76"/>
      <c r="CB1388" s="74" t="s">
        <v>149</v>
      </c>
      <c r="CC1388" s="78"/>
    </row>
    <row r="1389" spans="1:81">
      <c r="A1389" s="74" t="s">
        <v>11505</v>
      </c>
      <c r="B1389" s="94" t="str">
        <f>VLOOKUP(A1389,Sheet1!A:A,1,0)</f>
        <v>00001876</v>
      </c>
      <c r="C1389" s="74" t="s">
        <v>11562</v>
      </c>
      <c r="D1389" s="74" t="s">
        <v>11689</v>
      </c>
      <c r="E1389" s="74" t="s">
        <v>11690</v>
      </c>
      <c r="F1389" s="74" t="s">
        <v>11747</v>
      </c>
      <c r="G1389" s="74" t="s">
        <v>253</v>
      </c>
      <c r="H1389" s="74" t="s">
        <v>191</v>
      </c>
      <c r="I1389" s="75">
        <v>400063</v>
      </c>
      <c r="J1389" s="75">
        <v>0</v>
      </c>
      <c r="K1389" s="74" t="s">
        <v>155</v>
      </c>
      <c r="L1389" s="76"/>
      <c r="M1389" s="76"/>
      <c r="N1389" s="74"/>
      <c r="O1389" s="76"/>
      <c r="P1389" s="76"/>
      <c r="Q1389" s="76"/>
      <c r="R1389" s="76"/>
      <c r="S1389" s="76"/>
      <c r="T1389" s="76"/>
      <c r="U1389" s="90">
        <v>41303</v>
      </c>
      <c r="V1389" s="74" t="s">
        <v>11562</v>
      </c>
      <c r="W1389" s="74" t="s">
        <v>178</v>
      </c>
      <c r="X1389" s="75">
        <v>515000</v>
      </c>
      <c r="Y1389" s="75"/>
      <c r="Z1389" s="76"/>
      <c r="AA1389" s="75">
        <v>200000</v>
      </c>
      <c r="AB1389" s="76"/>
      <c r="AC1389" s="76"/>
      <c r="AD1389" s="74"/>
      <c r="AE1389" s="74" t="s">
        <v>11814</v>
      </c>
      <c r="AF1389" s="74" t="s">
        <v>157</v>
      </c>
      <c r="AG1389" s="74" t="s">
        <v>158</v>
      </c>
      <c r="AH1389" s="76"/>
      <c r="AI1389" s="76"/>
      <c r="AJ1389" s="76"/>
      <c r="AK1389" s="75">
        <v>4</v>
      </c>
      <c r="AL1389" s="74"/>
      <c r="AM1389" s="74" t="s">
        <v>149</v>
      </c>
      <c r="AN1389" s="76"/>
      <c r="AO1389" s="74" t="s">
        <v>149</v>
      </c>
      <c r="AP1389" s="74"/>
      <c r="AQ1389" s="75"/>
      <c r="AR1389" s="76"/>
      <c r="AS1389" s="74" t="s">
        <v>149</v>
      </c>
      <c r="AT1389" s="74" t="s">
        <v>149</v>
      </c>
      <c r="AU1389" s="74" t="s">
        <v>149</v>
      </c>
      <c r="AV1389" s="74" t="s">
        <v>149</v>
      </c>
      <c r="AW1389" s="74" t="s">
        <v>149</v>
      </c>
      <c r="AX1389" s="77">
        <v>0</v>
      </c>
      <c r="AY1389" s="74" t="s">
        <v>149</v>
      </c>
      <c r="AZ1389" s="74" t="s">
        <v>339</v>
      </c>
      <c r="BA1389" s="77">
        <v>0</v>
      </c>
      <c r="BB1389" s="76"/>
      <c r="BC1389" s="74" t="s">
        <v>160</v>
      </c>
      <c r="BD1389" s="74" t="s">
        <v>149</v>
      </c>
      <c r="BE1389" s="76"/>
      <c r="BF1389" s="76"/>
      <c r="BG1389" s="77">
        <v>0</v>
      </c>
      <c r="BH1389" s="76"/>
      <c r="BI1389" s="74" t="s">
        <v>149</v>
      </c>
      <c r="BJ1389" s="74" t="s">
        <v>149</v>
      </c>
      <c r="BK1389" s="74" t="s">
        <v>149</v>
      </c>
      <c r="BL1389" s="74" t="s">
        <v>191</v>
      </c>
      <c r="BM1389" s="76"/>
      <c r="BN1389" s="76"/>
      <c r="BO1389" s="74" t="s">
        <v>149</v>
      </c>
      <c r="BP1389" s="74" t="s">
        <v>11982</v>
      </c>
      <c r="BQ1389" s="76"/>
      <c r="BR1389" s="76"/>
      <c r="BS1389" s="76"/>
      <c r="BT1389" s="76"/>
      <c r="BU1389" s="74" t="s">
        <v>160</v>
      </c>
      <c r="BV1389" s="74"/>
      <c r="BW1389" s="74"/>
      <c r="BX1389" s="74"/>
      <c r="BY1389" s="74"/>
      <c r="BZ1389" s="90"/>
      <c r="CA1389" s="76"/>
      <c r="CB1389" s="74" t="s">
        <v>149</v>
      </c>
      <c r="CC1389" s="78"/>
    </row>
    <row r="1390" spans="1:81">
      <c r="A1390" s="74" t="s">
        <v>11506</v>
      </c>
      <c r="B1390" s="94" t="str">
        <f>VLOOKUP(A1390,Sheet1!A:A,1,0)</f>
        <v>00001877</v>
      </c>
      <c r="C1390" s="74" t="s">
        <v>11563</v>
      </c>
      <c r="D1390" s="74" t="s">
        <v>11691</v>
      </c>
      <c r="E1390" s="74" t="s">
        <v>11624</v>
      </c>
      <c r="F1390" s="74"/>
      <c r="G1390" s="74" t="s">
        <v>173</v>
      </c>
      <c r="H1390" s="74" t="s">
        <v>174</v>
      </c>
      <c r="I1390" s="75">
        <v>201305</v>
      </c>
      <c r="J1390" s="75">
        <v>0</v>
      </c>
      <c r="K1390" s="74" t="s">
        <v>155</v>
      </c>
      <c r="L1390" s="76"/>
      <c r="M1390" s="76"/>
      <c r="N1390" s="74"/>
      <c r="O1390" s="76"/>
      <c r="P1390" s="76"/>
      <c r="Q1390" s="76"/>
      <c r="R1390" s="76"/>
      <c r="S1390" s="76"/>
      <c r="T1390" s="76"/>
      <c r="U1390" s="90">
        <v>41303</v>
      </c>
      <c r="V1390" s="74" t="s">
        <v>11563</v>
      </c>
      <c r="W1390" s="74" t="s">
        <v>156</v>
      </c>
      <c r="X1390" s="75">
        <v>140000</v>
      </c>
      <c r="Y1390" s="75"/>
      <c r="Z1390" s="76"/>
      <c r="AA1390" s="75">
        <v>200000</v>
      </c>
      <c r="AB1390" s="76"/>
      <c r="AC1390" s="76"/>
      <c r="AD1390" s="74"/>
      <c r="AE1390" s="74" t="s">
        <v>11815</v>
      </c>
      <c r="AF1390" s="74" t="s">
        <v>157</v>
      </c>
      <c r="AG1390" s="74" t="s">
        <v>158</v>
      </c>
      <c r="AH1390" s="76"/>
      <c r="AI1390" s="76"/>
      <c r="AJ1390" s="76"/>
      <c r="AK1390" s="75">
        <v>4</v>
      </c>
      <c r="AL1390" s="74"/>
      <c r="AM1390" s="74" t="s">
        <v>149</v>
      </c>
      <c r="AN1390" s="76"/>
      <c r="AO1390" s="74" t="s">
        <v>149</v>
      </c>
      <c r="AP1390" s="74"/>
      <c r="AQ1390" s="75">
        <v>1877</v>
      </c>
      <c r="AR1390" s="76"/>
      <c r="AS1390" s="74" t="s">
        <v>149</v>
      </c>
      <c r="AT1390" s="74" t="s">
        <v>149</v>
      </c>
      <c r="AU1390" s="74" t="s">
        <v>149</v>
      </c>
      <c r="AV1390" s="74" t="s">
        <v>149</v>
      </c>
      <c r="AW1390" s="74" t="s">
        <v>149</v>
      </c>
      <c r="AX1390" s="77">
        <v>0</v>
      </c>
      <c r="AY1390" s="74" t="s">
        <v>149</v>
      </c>
      <c r="AZ1390" s="74" t="s">
        <v>169</v>
      </c>
      <c r="BA1390" s="77">
        <v>0</v>
      </c>
      <c r="BB1390" s="76"/>
      <c r="BC1390" s="74" t="s">
        <v>160</v>
      </c>
      <c r="BD1390" s="74" t="s">
        <v>149</v>
      </c>
      <c r="BE1390" s="76"/>
      <c r="BF1390" s="76"/>
      <c r="BG1390" s="77">
        <v>0</v>
      </c>
      <c r="BH1390" s="76"/>
      <c r="BI1390" s="74" t="s">
        <v>149</v>
      </c>
      <c r="BJ1390" s="74" t="s">
        <v>149</v>
      </c>
      <c r="BK1390" s="74" t="s">
        <v>149</v>
      </c>
      <c r="BL1390" s="74" t="s">
        <v>174</v>
      </c>
      <c r="BM1390" s="76"/>
      <c r="BN1390" s="76"/>
      <c r="BO1390" s="74" t="s">
        <v>149</v>
      </c>
      <c r="BP1390" s="74" t="s">
        <v>11983</v>
      </c>
      <c r="BQ1390" s="76"/>
      <c r="BR1390" s="76"/>
      <c r="BS1390" s="76"/>
      <c r="BT1390" s="76"/>
      <c r="BU1390" s="74" t="s">
        <v>160</v>
      </c>
      <c r="BV1390" s="74" t="s">
        <v>7313</v>
      </c>
      <c r="BW1390" s="74" t="s">
        <v>14626</v>
      </c>
      <c r="BX1390" s="74" t="s">
        <v>8173</v>
      </c>
      <c r="BY1390" s="74" t="s">
        <v>14542</v>
      </c>
      <c r="BZ1390" s="90">
        <v>36892</v>
      </c>
      <c r="CA1390" s="76"/>
      <c r="CB1390" s="74" t="s">
        <v>149</v>
      </c>
      <c r="CC1390" s="78"/>
    </row>
    <row r="1391" spans="1:81">
      <c r="A1391" s="74" t="s">
        <v>11507</v>
      </c>
      <c r="B1391" s="94" t="str">
        <f>VLOOKUP(A1391,Sheet1!A:A,1,0)</f>
        <v>00001878</v>
      </c>
      <c r="C1391" s="74" t="s">
        <v>11564</v>
      </c>
      <c r="D1391" s="74" t="s">
        <v>190</v>
      </c>
      <c r="E1391" s="74" t="s">
        <v>190</v>
      </c>
      <c r="F1391" s="74" t="s">
        <v>190</v>
      </c>
      <c r="G1391" s="74" t="s">
        <v>190</v>
      </c>
      <c r="H1391" s="74" t="s">
        <v>191</v>
      </c>
      <c r="I1391" s="75">
        <v>411036</v>
      </c>
      <c r="J1391" s="75">
        <v>0</v>
      </c>
      <c r="K1391" s="74" t="s">
        <v>155</v>
      </c>
      <c r="L1391" s="76"/>
      <c r="M1391" s="76"/>
      <c r="N1391" s="74"/>
      <c r="O1391" s="76"/>
      <c r="P1391" s="76"/>
      <c r="Q1391" s="76"/>
      <c r="R1391" s="76"/>
      <c r="S1391" s="76"/>
      <c r="T1391" s="76"/>
      <c r="U1391" s="90">
        <v>41303</v>
      </c>
      <c r="V1391" s="74" t="s">
        <v>11564</v>
      </c>
      <c r="W1391" s="74" t="s">
        <v>216</v>
      </c>
      <c r="X1391" s="75">
        <v>713025</v>
      </c>
      <c r="Y1391" s="75"/>
      <c r="Z1391" s="76"/>
      <c r="AA1391" s="75">
        <v>200000</v>
      </c>
      <c r="AB1391" s="76"/>
      <c r="AC1391" s="76"/>
      <c r="AD1391" s="74"/>
      <c r="AE1391" s="74"/>
      <c r="AF1391" s="74" t="s">
        <v>157</v>
      </c>
      <c r="AG1391" s="74" t="s">
        <v>158</v>
      </c>
      <c r="AH1391" s="76"/>
      <c r="AI1391" s="76"/>
      <c r="AJ1391" s="76"/>
      <c r="AK1391" s="75">
        <v>4</v>
      </c>
      <c r="AL1391" s="74"/>
      <c r="AM1391" s="74" t="s">
        <v>149</v>
      </c>
      <c r="AN1391" s="76"/>
      <c r="AO1391" s="74" t="s">
        <v>149</v>
      </c>
      <c r="AP1391" s="74"/>
      <c r="AQ1391" s="75"/>
      <c r="AR1391" s="76"/>
      <c r="AS1391" s="74" t="s">
        <v>149</v>
      </c>
      <c r="AT1391" s="74" t="s">
        <v>149</v>
      </c>
      <c r="AU1391" s="74" t="s">
        <v>149</v>
      </c>
      <c r="AV1391" s="74" t="s">
        <v>149</v>
      </c>
      <c r="AW1391" s="74" t="s">
        <v>149</v>
      </c>
      <c r="AX1391" s="77">
        <v>0</v>
      </c>
      <c r="AY1391" s="74" t="s">
        <v>149</v>
      </c>
      <c r="AZ1391" s="74" t="s">
        <v>217</v>
      </c>
      <c r="BA1391" s="77">
        <v>0</v>
      </c>
      <c r="BB1391" s="76"/>
      <c r="BC1391" s="74" t="s">
        <v>160</v>
      </c>
      <c r="BD1391" s="74" t="s">
        <v>149</v>
      </c>
      <c r="BE1391" s="76"/>
      <c r="BF1391" s="76"/>
      <c r="BG1391" s="77">
        <v>0</v>
      </c>
      <c r="BH1391" s="76"/>
      <c r="BI1391" s="74" t="s">
        <v>149</v>
      </c>
      <c r="BJ1391" s="74" t="s">
        <v>149</v>
      </c>
      <c r="BK1391" s="74" t="s">
        <v>149</v>
      </c>
      <c r="BL1391" s="74" t="s">
        <v>191</v>
      </c>
      <c r="BM1391" s="76"/>
      <c r="BN1391" s="76"/>
      <c r="BO1391" s="74" t="s">
        <v>149</v>
      </c>
      <c r="BP1391" s="74"/>
      <c r="BQ1391" s="76"/>
      <c r="BR1391" s="76"/>
      <c r="BS1391" s="76"/>
      <c r="BT1391" s="76"/>
      <c r="BU1391" s="74" t="s">
        <v>160</v>
      </c>
      <c r="BV1391" s="74" t="s">
        <v>8178</v>
      </c>
      <c r="BW1391" s="74" t="s">
        <v>14626</v>
      </c>
      <c r="BX1391" s="74" t="s">
        <v>8173</v>
      </c>
      <c r="BY1391" s="74" t="s">
        <v>14543</v>
      </c>
      <c r="BZ1391" s="90">
        <v>36892</v>
      </c>
      <c r="CA1391" s="76"/>
      <c r="CB1391" s="74" t="s">
        <v>149</v>
      </c>
      <c r="CC1391" s="78"/>
    </row>
    <row r="1392" spans="1:81">
      <c r="A1392" s="74" t="s">
        <v>11508</v>
      </c>
      <c r="B1392" s="94" t="str">
        <f>VLOOKUP(A1392,Sheet1!A:A,1,0)</f>
        <v>00001879</v>
      </c>
      <c r="C1392" s="74" t="s">
        <v>11565</v>
      </c>
      <c r="D1392" s="74" t="s">
        <v>11692</v>
      </c>
      <c r="E1392" s="74" t="s">
        <v>11693</v>
      </c>
      <c r="F1392" s="74" t="s">
        <v>11770</v>
      </c>
      <c r="G1392" s="74" t="s">
        <v>312</v>
      </c>
      <c r="H1392" s="74" t="s">
        <v>313</v>
      </c>
      <c r="I1392" s="75">
        <v>560010</v>
      </c>
      <c r="J1392" s="75">
        <v>0</v>
      </c>
      <c r="K1392" s="74" t="s">
        <v>155</v>
      </c>
      <c r="L1392" s="76"/>
      <c r="M1392" s="76"/>
      <c r="N1392" s="74"/>
      <c r="O1392" s="76"/>
      <c r="P1392" s="76"/>
      <c r="Q1392" s="76"/>
      <c r="R1392" s="76"/>
      <c r="S1392" s="76"/>
      <c r="T1392" s="76"/>
      <c r="U1392" s="90">
        <v>41305</v>
      </c>
      <c r="V1392" s="74" t="s">
        <v>11565</v>
      </c>
      <c r="W1392" s="74" t="s">
        <v>178</v>
      </c>
      <c r="X1392" s="75">
        <v>515000</v>
      </c>
      <c r="Y1392" s="75"/>
      <c r="Z1392" s="76"/>
      <c r="AA1392" s="75">
        <v>200000</v>
      </c>
      <c r="AB1392" s="76"/>
      <c r="AC1392" s="76"/>
      <c r="AD1392" s="74"/>
      <c r="AE1392" s="74" t="s">
        <v>11816</v>
      </c>
      <c r="AF1392" s="74" t="s">
        <v>157</v>
      </c>
      <c r="AG1392" s="74" t="s">
        <v>158</v>
      </c>
      <c r="AH1392" s="76"/>
      <c r="AI1392" s="76"/>
      <c r="AJ1392" s="76"/>
      <c r="AK1392" s="75">
        <v>4</v>
      </c>
      <c r="AL1392" s="74"/>
      <c r="AM1392" s="74" t="s">
        <v>149</v>
      </c>
      <c r="AN1392" s="76"/>
      <c r="AO1392" s="74" t="s">
        <v>149</v>
      </c>
      <c r="AP1392" s="74"/>
      <c r="AQ1392" s="75"/>
      <c r="AR1392" s="76"/>
      <c r="AS1392" s="74" t="s">
        <v>149</v>
      </c>
      <c r="AT1392" s="74" t="s">
        <v>149</v>
      </c>
      <c r="AU1392" s="74" t="s">
        <v>149</v>
      </c>
      <c r="AV1392" s="74" t="s">
        <v>149</v>
      </c>
      <c r="AW1392" s="74" t="s">
        <v>149</v>
      </c>
      <c r="AX1392" s="77">
        <v>0</v>
      </c>
      <c r="AY1392" s="74" t="s">
        <v>149</v>
      </c>
      <c r="AZ1392" s="74" t="s">
        <v>217</v>
      </c>
      <c r="BA1392" s="77">
        <v>0</v>
      </c>
      <c r="BB1392" s="76"/>
      <c r="BC1392" s="74" t="s">
        <v>160</v>
      </c>
      <c r="BD1392" s="74" t="s">
        <v>149</v>
      </c>
      <c r="BE1392" s="76"/>
      <c r="BF1392" s="76"/>
      <c r="BG1392" s="77">
        <v>0</v>
      </c>
      <c r="BH1392" s="76"/>
      <c r="BI1392" s="74" t="s">
        <v>149</v>
      </c>
      <c r="BJ1392" s="74" t="s">
        <v>149</v>
      </c>
      <c r="BK1392" s="74" t="s">
        <v>149</v>
      </c>
      <c r="BL1392" s="74" t="s">
        <v>313</v>
      </c>
      <c r="BM1392" s="76"/>
      <c r="BN1392" s="76"/>
      <c r="BO1392" s="74" t="s">
        <v>149</v>
      </c>
      <c r="BP1392" s="74" t="s">
        <v>11984</v>
      </c>
      <c r="BQ1392" s="76"/>
      <c r="BR1392" s="76"/>
      <c r="BS1392" s="76"/>
      <c r="BT1392" s="76"/>
      <c r="BU1392" s="74" t="s">
        <v>160</v>
      </c>
      <c r="BV1392" s="74" t="s">
        <v>8184</v>
      </c>
      <c r="BW1392" s="74" t="s">
        <v>14626</v>
      </c>
      <c r="BX1392" s="74" t="s">
        <v>8173</v>
      </c>
      <c r="BY1392" s="74" t="s">
        <v>14544</v>
      </c>
      <c r="BZ1392" s="90">
        <v>36892</v>
      </c>
      <c r="CA1392" s="76"/>
      <c r="CB1392" s="74" t="s">
        <v>149</v>
      </c>
      <c r="CC1392" s="78"/>
    </row>
    <row r="1393" spans="1:81">
      <c r="A1393" s="74" t="s">
        <v>11509</v>
      </c>
      <c r="B1393" s="94" t="str">
        <f>VLOOKUP(A1393,Sheet1!A:A,1,0)</f>
        <v>00001880</v>
      </c>
      <c r="C1393" s="74" t="s">
        <v>11598</v>
      </c>
      <c r="D1393" s="74" t="s">
        <v>13226</v>
      </c>
      <c r="E1393" s="74" t="s">
        <v>11695</v>
      </c>
      <c r="F1393" s="74" t="s">
        <v>11762</v>
      </c>
      <c r="G1393" s="74" t="s">
        <v>190</v>
      </c>
      <c r="H1393" s="74" t="s">
        <v>191</v>
      </c>
      <c r="I1393" s="75">
        <v>410506</v>
      </c>
      <c r="J1393" s="75">
        <v>0</v>
      </c>
      <c r="K1393" s="74" t="s">
        <v>155</v>
      </c>
      <c r="L1393" s="76"/>
      <c r="M1393" s="76"/>
      <c r="N1393" s="74" t="s">
        <v>13020</v>
      </c>
      <c r="O1393" s="76"/>
      <c r="P1393" s="76"/>
      <c r="Q1393" s="76"/>
      <c r="R1393" s="76"/>
      <c r="S1393" s="76"/>
      <c r="T1393" s="76"/>
      <c r="U1393" s="90">
        <v>41305</v>
      </c>
      <c r="V1393" s="74" t="s">
        <v>11598</v>
      </c>
      <c r="W1393" s="74" t="s">
        <v>178</v>
      </c>
      <c r="X1393" s="75">
        <v>515000</v>
      </c>
      <c r="Y1393" s="75"/>
      <c r="Z1393" s="76"/>
      <c r="AA1393" s="75">
        <v>200000</v>
      </c>
      <c r="AB1393" s="76"/>
      <c r="AC1393" s="76"/>
      <c r="AD1393" s="74"/>
      <c r="AE1393" s="74" t="s">
        <v>10081</v>
      </c>
      <c r="AF1393" s="74" t="s">
        <v>157</v>
      </c>
      <c r="AG1393" s="74" t="s">
        <v>158</v>
      </c>
      <c r="AH1393" s="76"/>
      <c r="AI1393" s="76"/>
      <c r="AJ1393" s="76"/>
      <c r="AK1393" s="75">
        <v>4</v>
      </c>
      <c r="AL1393" s="74"/>
      <c r="AM1393" s="74" t="s">
        <v>149</v>
      </c>
      <c r="AN1393" s="76"/>
      <c r="AO1393" s="74" t="s">
        <v>149</v>
      </c>
      <c r="AP1393" s="74"/>
      <c r="AQ1393" s="75"/>
      <c r="AR1393" s="76"/>
      <c r="AS1393" s="74" t="s">
        <v>149</v>
      </c>
      <c r="AT1393" s="74" t="s">
        <v>149</v>
      </c>
      <c r="AU1393" s="74" t="s">
        <v>149</v>
      </c>
      <c r="AV1393" s="74" t="s">
        <v>149</v>
      </c>
      <c r="AW1393" s="74" t="s">
        <v>149</v>
      </c>
      <c r="AX1393" s="77">
        <v>0</v>
      </c>
      <c r="AY1393" s="74" t="s">
        <v>149</v>
      </c>
      <c r="AZ1393" s="74" t="s">
        <v>217</v>
      </c>
      <c r="BA1393" s="77">
        <v>0</v>
      </c>
      <c r="BB1393" s="76"/>
      <c r="BC1393" s="74" t="s">
        <v>160</v>
      </c>
      <c r="BD1393" s="74" t="s">
        <v>149</v>
      </c>
      <c r="BE1393" s="76"/>
      <c r="BF1393" s="76"/>
      <c r="BG1393" s="77">
        <v>0</v>
      </c>
      <c r="BH1393" s="76"/>
      <c r="BI1393" s="74" t="s">
        <v>149</v>
      </c>
      <c r="BJ1393" s="74" t="s">
        <v>149</v>
      </c>
      <c r="BK1393" s="74" t="s">
        <v>149</v>
      </c>
      <c r="BL1393" s="74" t="s">
        <v>191</v>
      </c>
      <c r="BM1393" s="76"/>
      <c r="BN1393" s="76"/>
      <c r="BO1393" s="74" t="s">
        <v>149</v>
      </c>
      <c r="BP1393" s="74" t="s">
        <v>11985</v>
      </c>
      <c r="BQ1393" s="76"/>
      <c r="BR1393" s="76"/>
      <c r="BS1393" s="76"/>
      <c r="BT1393" s="76"/>
      <c r="BU1393" s="74" t="s">
        <v>160</v>
      </c>
      <c r="BV1393" s="74" t="s">
        <v>8178</v>
      </c>
      <c r="BW1393" s="74" t="s">
        <v>14626</v>
      </c>
      <c r="BX1393" s="74" t="s">
        <v>8173</v>
      </c>
      <c r="BY1393" s="74" t="s">
        <v>14545</v>
      </c>
      <c r="BZ1393" s="90">
        <v>36892</v>
      </c>
      <c r="CA1393" s="76"/>
      <c r="CB1393" s="74" t="s">
        <v>149</v>
      </c>
      <c r="CC1393" s="78"/>
    </row>
    <row r="1394" spans="1:81">
      <c r="A1394" s="74" t="s">
        <v>11510</v>
      </c>
      <c r="B1394" s="94" t="str">
        <f>VLOOKUP(A1394,Sheet1!A:A,1,0)</f>
        <v>00001881</v>
      </c>
      <c r="C1394" s="74" t="s">
        <v>11599</v>
      </c>
      <c r="D1394" s="74" t="s">
        <v>11696</v>
      </c>
      <c r="E1394" s="74" t="s">
        <v>11625</v>
      </c>
      <c r="F1394" s="74"/>
      <c r="G1394" s="74" t="s">
        <v>165</v>
      </c>
      <c r="H1394" s="74" t="s">
        <v>166</v>
      </c>
      <c r="I1394" s="75">
        <v>122009</v>
      </c>
      <c r="J1394" s="75">
        <v>0</v>
      </c>
      <c r="K1394" s="74" t="s">
        <v>155</v>
      </c>
      <c r="L1394" s="76"/>
      <c r="M1394" s="76"/>
      <c r="N1394" s="74" t="s">
        <v>13066</v>
      </c>
      <c r="O1394" s="76"/>
      <c r="P1394" s="76"/>
      <c r="Q1394" s="76"/>
      <c r="R1394" s="76"/>
      <c r="S1394" s="76"/>
      <c r="T1394" s="76"/>
      <c r="U1394" s="90">
        <v>41306</v>
      </c>
      <c r="V1394" s="74" t="s">
        <v>11599</v>
      </c>
      <c r="W1394" s="74" t="s">
        <v>167</v>
      </c>
      <c r="X1394" s="75">
        <v>812000</v>
      </c>
      <c r="Y1394" s="75"/>
      <c r="Z1394" s="76"/>
      <c r="AA1394" s="75">
        <v>200000</v>
      </c>
      <c r="AB1394" s="76"/>
      <c r="AC1394" s="76"/>
      <c r="AD1394" s="74"/>
      <c r="AE1394" s="74" t="s">
        <v>11817</v>
      </c>
      <c r="AF1394" s="74" t="s">
        <v>157</v>
      </c>
      <c r="AG1394" s="74" t="s">
        <v>158</v>
      </c>
      <c r="AH1394" s="76"/>
      <c r="AI1394" s="76"/>
      <c r="AJ1394" s="76"/>
      <c r="AK1394" s="75">
        <v>4</v>
      </c>
      <c r="AL1394" s="74"/>
      <c r="AM1394" s="74" t="s">
        <v>149</v>
      </c>
      <c r="AN1394" s="76"/>
      <c r="AO1394" s="74" t="s">
        <v>149</v>
      </c>
      <c r="AP1394" s="74"/>
      <c r="AQ1394" s="75"/>
      <c r="AR1394" s="76"/>
      <c r="AS1394" s="74" t="s">
        <v>149</v>
      </c>
      <c r="AT1394" s="74" t="s">
        <v>149</v>
      </c>
      <c r="AU1394" s="74" t="s">
        <v>149</v>
      </c>
      <c r="AV1394" s="74" t="s">
        <v>149</v>
      </c>
      <c r="AW1394" s="74" t="s">
        <v>149</v>
      </c>
      <c r="AX1394" s="77">
        <v>0</v>
      </c>
      <c r="AY1394" s="74" t="s">
        <v>149</v>
      </c>
      <c r="AZ1394" s="74" t="s">
        <v>169</v>
      </c>
      <c r="BA1394" s="77">
        <v>0</v>
      </c>
      <c r="BB1394" s="76"/>
      <c r="BC1394" s="74" t="s">
        <v>160</v>
      </c>
      <c r="BD1394" s="74" t="s">
        <v>149</v>
      </c>
      <c r="BE1394" s="76"/>
      <c r="BF1394" s="76"/>
      <c r="BG1394" s="77">
        <v>0</v>
      </c>
      <c r="BH1394" s="76"/>
      <c r="BI1394" s="74" t="s">
        <v>149</v>
      </c>
      <c r="BJ1394" s="74" t="s">
        <v>149</v>
      </c>
      <c r="BK1394" s="74" t="s">
        <v>160</v>
      </c>
      <c r="BL1394" s="74" t="s">
        <v>166</v>
      </c>
      <c r="BM1394" s="74" t="s">
        <v>11126</v>
      </c>
      <c r="BN1394" s="74" t="s">
        <v>11130</v>
      </c>
      <c r="BO1394" s="74" t="s">
        <v>160</v>
      </c>
      <c r="BP1394" s="74" t="s">
        <v>11986</v>
      </c>
      <c r="BQ1394" s="76"/>
      <c r="BR1394" s="76"/>
      <c r="BS1394" s="76"/>
      <c r="BT1394" s="76"/>
      <c r="BU1394" s="74" t="s">
        <v>160</v>
      </c>
      <c r="BV1394" s="74" t="s">
        <v>8191</v>
      </c>
      <c r="BW1394" s="74" t="s">
        <v>14626</v>
      </c>
      <c r="BX1394" s="74" t="s">
        <v>8173</v>
      </c>
      <c r="BY1394" s="74" t="s">
        <v>14546</v>
      </c>
      <c r="BZ1394" s="90">
        <v>36892</v>
      </c>
      <c r="CA1394" s="76"/>
      <c r="CB1394" s="74" t="s">
        <v>149</v>
      </c>
      <c r="CC1394" s="78"/>
    </row>
    <row r="1395" spans="1:81">
      <c r="A1395" s="74" t="s">
        <v>11511</v>
      </c>
      <c r="B1395" s="94" t="str">
        <f>VLOOKUP(A1395,Sheet1!A:A,1,0)</f>
        <v>00001882</v>
      </c>
      <c r="C1395" s="74" t="s">
        <v>11566</v>
      </c>
      <c r="D1395" s="74" t="s">
        <v>11725</v>
      </c>
      <c r="E1395" s="74" t="s">
        <v>14745</v>
      </c>
      <c r="F1395" s="74" t="s">
        <v>238</v>
      </c>
      <c r="G1395" s="74" t="s">
        <v>153</v>
      </c>
      <c r="H1395" s="74" t="s">
        <v>154</v>
      </c>
      <c r="I1395" s="75">
        <v>110019</v>
      </c>
      <c r="J1395" s="75">
        <v>0</v>
      </c>
      <c r="K1395" s="74" t="s">
        <v>155</v>
      </c>
      <c r="L1395" s="76"/>
      <c r="M1395" s="76"/>
      <c r="N1395" s="74"/>
      <c r="O1395" s="76"/>
      <c r="P1395" s="76"/>
      <c r="Q1395" s="76"/>
      <c r="R1395" s="76"/>
      <c r="S1395" s="76"/>
      <c r="T1395" s="76"/>
      <c r="U1395" s="90">
        <v>41306</v>
      </c>
      <c r="V1395" s="74" t="s">
        <v>11566</v>
      </c>
      <c r="W1395" s="74" t="s">
        <v>178</v>
      </c>
      <c r="X1395" s="75">
        <v>515000</v>
      </c>
      <c r="Y1395" s="75"/>
      <c r="Z1395" s="76"/>
      <c r="AA1395" s="75">
        <v>200000</v>
      </c>
      <c r="AB1395" s="76"/>
      <c r="AC1395" s="76"/>
      <c r="AD1395" s="74"/>
      <c r="AE1395" s="74" t="s">
        <v>11818</v>
      </c>
      <c r="AF1395" s="74" t="s">
        <v>157</v>
      </c>
      <c r="AG1395" s="74" t="s">
        <v>158</v>
      </c>
      <c r="AH1395" s="76"/>
      <c r="AI1395" s="76"/>
      <c r="AJ1395" s="76"/>
      <c r="AK1395" s="75">
        <v>4</v>
      </c>
      <c r="AL1395" s="74"/>
      <c r="AM1395" s="74" t="s">
        <v>149</v>
      </c>
      <c r="AN1395" s="76"/>
      <c r="AO1395" s="74" t="s">
        <v>149</v>
      </c>
      <c r="AP1395" s="74"/>
      <c r="AQ1395" s="75"/>
      <c r="AR1395" s="76"/>
      <c r="AS1395" s="74" t="s">
        <v>149</v>
      </c>
      <c r="AT1395" s="74" t="s">
        <v>149</v>
      </c>
      <c r="AU1395" s="74" t="s">
        <v>149</v>
      </c>
      <c r="AV1395" s="74" t="s">
        <v>149</v>
      </c>
      <c r="AW1395" s="74" t="s">
        <v>149</v>
      </c>
      <c r="AX1395" s="77">
        <v>0</v>
      </c>
      <c r="AY1395" s="74" t="s">
        <v>149</v>
      </c>
      <c r="AZ1395" s="74" t="s">
        <v>339</v>
      </c>
      <c r="BA1395" s="77">
        <v>0</v>
      </c>
      <c r="BB1395" s="76"/>
      <c r="BC1395" s="74" t="s">
        <v>160</v>
      </c>
      <c r="BD1395" s="74" t="s">
        <v>149</v>
      </c>
      <c r="BE1395" s="76"/>
      <c r="BF1395" s="76"/>
      <c r="BG1395" s="77">
        <v>0</v>
      </c>
      <c r="BH1395" s="76"/>
      <c r="BI1395" s="74" t="s">
        <v>149</v>
      </c>
      <c r="BJ1395" s="74" t="s">
        <v>149</v>
      </c>
      <c r="BK1395" s="74" t="s">
        <v>149</v>
      </c>
      <c r="BL1395" s="74" t="s">
        <v>154</v>
      </c>
      <c r="BM1395" s="76"/>
      <c r="BN1395" s="76"/>
      <c r="BO1395" s="74" t="s">
        <v>149</v>
      </c>
      <c r="BP1395" s="74" t="s">
        <v>11987</v>
      </c>
      <c r="BQ1395" s="76"/>
      <c r="BR1395" s="76"/>
      <c r="BS1395" s="76"/>
      <c r="BT1395" s="76"/>
      <c r="BU1395" s="74" t="s">
        <v>160</v>
      </c>
      <c r="BV1395" s="74" t="s">
        <v>8182</v>
      </c>
      <c r="BW1395" s="74" t="s">
        <v>14626</v>
      </c>
      <c r="BX1395" s="74" t="s">
        <v>8173</v>
      </c>
      <c r="BY1395" s="74" t="s">
        <v>14547</v>
      </c>
      <c r="BZ1395" s="90">
        <v>36892</v>
      </c>
      <c r="CA1395" s="76"/>
      <c r="CB1395" s="74" t="s">
        <v>149</v>
      </c>
      <c r="CC1395" s="78"/>
    </row>
    <row r="1396" spans="1:81">
      <c r="A1396" s="74" t="s">
        <v>11512</v>
      </c>
      <c r="B1396" s="94" t="str">
        <f>VLOOKUP(A1396,Sheet1!A:A,1,0)</f>
        <v>00001883</v>
      </c>
      <c r="C1396" s="74" t="s">
        <v>11567</v>
      </c>
      <c r="D1396" s="74" t="s">
        <v>11698</v>
      </c>
      <c r="E1396" s="74" t="s">
        <v>11699</v>
      </c>
      <c r="F1396" s="74" t="s">
        <v>11748</v>
      </c>
      <c r="G1396" s="74" t="s">
        <v>190</v>
      </c>
      <c r="H1396" s="74" t="s">
        <v>191</v>
      </c>
      <c r="I1396" s="75">
        <v>411040</v>
      </c>
      <c r="J1396" s="75">
        <v>0</v>
      </c>
      <c r="K1396" s="74" t="s">
        <v>155</v>
      </c>
      <c r="L1396" s="76"/>
      <c r="M1396" s="76"/>
      <c r="N1396" s="74"/>
      <c r="O1396" s="76"/>
      <c r="P1396" s="76"/>
      <c r="Q1396" s="76"/>
      <c r="R1396" s="76"/>
      <c r="S1396" s="76"/>
      <c r="T1396" s="76"/>
      <c r="U1396" s="90">
        <v>41306</v>
      </c>
      <c r="V1396" s="74" t="s">
        <v>11567</v>
      </c>
      <c r="W1396" s="74" t="s">
        <v>178</v>
      </c>
      <c r="X1396" s="75">
        <v>515000</v>
      </c>
      <c r="Y1396" s="75"/>
      <c r="Z1396" s="76"/>
      <c r="AA1396" s="75">
        <v>200000</v>
      </c>
      <c r="AB1396" s="76"/>
      <c r="AC1396" s="76"/>
      <c r="AD1396" s="74"/>
      <c r="AE1396" s="74" t="s">
        <v>11819</v>
      </c>
      <c r="AF1396" s="74" t="s">
        <v>157</v>
      </c>
      <c r="AG1396" s="74" t="s">
        <v>158</v>
      </c>
      <c r="AH1396" s="76"/>
      <c r="AI1396" s="76"/>
      <c r="AJ1396" s="76"/>
      <c r="AK1396" s="75">
        <v>4</v>
      </c>
      <c r="AL1396" s="74"/>
      <c r="AM1396" s="74" t="s">
        <v>149</v>
      </c>
      <c r="AN1396" s="76"/>
      <c r="AO1396" s="74" t="s">
        <v>149</v>
      </c>
      <c r="AP1396" s="74"/>
      <c r="AQ1396" s="75"/>
      <c r="AR1396" s="76"/>
      <c r="AS1396" s="74" t="s">
        <v>149</v>
      </c>
      <c r="AT1396" s="74" t="s">
        <v>149</v>
      </c>
      <c r="AU1396" s="74" t="s">
        <v>149</v>
      </c>
      <c r="AV1396" s="74" t="s">
        <v>149</v>
      </c>
      <c r="AW1396" s="74" t="s">
        <v>149</v>
      </c>
      <c r="AX1396" s="77">
        <v>0</v>
      </c>
      <c r="AY1396" s="74" t="s">
        <v>149</v>
      </c>
      <c r="AZ1396" s="74" t="s">
        <v>339</v>
      </c>
      <c r="BA1396" s="77">
        <v>0</v>
      </c>
      <c r="BB1396" s="76"/>
      <c r="BC1396" s="74" t="s">
        <v>160</v>
      </c>
      <c r="BD1396" s="74" t="s">
        <v>149</v>
      </c>
      <c r="BE1396" s="76"/>
      <c r="BF1396" s="76"/>
      <c r="BG1396" s="77">
        <v>0</v>
      </c>
      <c r="BH1396" s="76"/>
      <c r="BI1396" s="74" t="s">
        <v>149</v>
      </c>
      <c r="BJ1396" s="74" t="s">
        <v>149</v>
      </c>
      <c r="BK1396" s="74" t="s">
        <v>149</v>
      </c>
      <c r="BL1396" s="74" t="s">
        <v>191</v>
      </c>
      <c r="BM1396" s="76"/>
      <c r="BN1396" s="76"/>
      <c r="BO1396" s="74" t="s">
        <v>149</v>
      </c>
      <c r="BP1396" s="74" t="s">
        <v>11988</v>
      </c>
      <c r="BQ1396" s="76"/>
      <c r="BR1396" s="76"/>
      <c r="BS1396" s="76"/>
      <c r="BT1396" s="76"/>
      <c r="BU1396" s="74" t="s">
        <v>160</v>
      </c>
      <c r="BV1396" s="74" t="s">
        <v>8232</v>
      </c>
      <c r="BW1396" s="74" t="s">
        <v>14626</v>
      </c>
      <c r="BX1396" s="74" t="s">
        <v>8173</v>
      </c>
      <c r="BY1396" s="74" t="s">
        <v>14548</v>
      </c>
      <c r="BZ1396" s="90">
        <v>36892</v>
      </c>
      <c r="CA1396" s="76"/>
      <c r="CB1396" s="74" t="s">
        <v>149</v>
      </c>
      <c r="CC1396" s="78"/>
    </row>
    <row r="1397" spans="1:81">
      <c r="A1397" s="74" t="s">
        <v>11513</v>
      </c>
      <c r="B1397" s="94" t="str">
        <f>VLOOKUP(A1397,Sheet1!A:A,1,0)</f>
        <v>00001884</v>
      </c>
      <c r="C1397" s="74" t="s">
        <v>11568</v>
      </c>
      <c r="D1397" s="74" t="s">
        <v>11700</v>
      </c>
      <c r="E1397" s="74" t="s">
        <v>11701</v>
      </c>
      <c r="F1397" s="74"/>
      <c r="G1397" s="74" t="s">
        <v>184</v>
      </c>
      <c r="H1397" s="74"/>
      <c r="I1397" s="75">
        <v>45356</v>
      </c>
      <c r="J1397" s="75">
        <v>0</v>
      </c>
      <c r="K1397" s="74" t="s">
        <v>184</v>
      </c>
      <c r="L1397" s="76"/>
      <c r="M1397" s="76"/>
      <c r="N1397" s="74"/>
      <c r="O1397" s="76"/>
      <c r="P1397" s="76"/>
      <c r="Q1397" s="76"/>
      <c r="R1397" s="76"/>
      <c r="S1397" s="76"/>
      <c r="T1397" s="76"/>
      <c r="U1397" s="90">
        <v>41306</v>
      </c>
      <c r="V1397" s="74" t="s">
        <v>11568</v>
      </c>
      <c r="W1397" s="74" t="s">
        <v>178</v>
      </c>
      <c r="X1397" s="75">
        <v>515000</v>
      </c>
      <c r="Y1397" s="75"/>
      <c r="Z1397" s="76"/>
      <c r="AA1397" s="75">
        <v>200000</v>
      </c>
      <c r="AB1397" s="76"/>
      <c r="AC1397" s="76"/>
      <c r="AD1397" s="74"/>
      <c r="AE1397" s="74" t="s">
        <v>11820</v>
      </c>
      <c r="AF1397" s="74" t="s">
        <v>13222</v>
      </c>
      <c r="AG1397" s="74" t="s">
        <v>186</v>
      </c>
      <c r="AH1397" s="76"/>
      <c r="AI1397" s="76"/>
      <c r="AJ1397" s="76"/>
      <c r="AK1397" s="75">
        <v>1</v>
      </c>
      <c r="AL1397" s="74"/>
      <c r="AM1397" s="74" t="s">
        <v>149</v>
      </c>
      <c r="AN1397" s="76"/>
      <c r="AO1397" s="74" t="s">
        <v>149</v>
      </c>
      <c r="AP1397" s="74"/>
      <c r="AQ1397" s="75"/>
      <c r="AR1397" s="76"/>
      <c r="AS1397" s="74" t="s">
        <v>149</v>
      </c>
      <c r="AT1397" s="74" t="s">
        <v>149</v>
      </c>
      <c r="AU1397" s="74" t="s">
        <v>149</v>
      </c>
      <c r="AV1397" s="74" t="s">
        <v>149</v>
      </c>
      <c r="AW1397" s="74" t="s">
        <v>149</v>
      </c>
      <c r="AX1397" s="77">
        <v>0</v>
      </c>
      <c r="AY1397" s="74" t="s">
        <v>149</v>
      </c>
      <c r="AZ1397" s="74" t="s">
        <v>217</v>
      </c>
      <c r="BA1397" s="77">
        <v>0</v>
      </c>
      <c r="BB1397" s="76"/>
      <c r="BC1397" s="74" t="s">
        <v>160</v>
      </c>
      <c r="BD1397" s="74" t="s">
        <v>149</v>
      </c>
      <c r="BE1397" s="76"/>
      <c r="BF1397" s="76"/>
      <c r="BG1397" s="77">
        <v>0</v>
      </c>
      <c r="BH1397" s="76"/>
      <c r="BI1397" s="74" t="s">
        <v>149</v>
      </c>
      <c r="BJ1397" s="74" t="s">
        <v>149</v>
      </c>
      <c r="BK1397" s="74" t="s">
        <v>149</v>
      </c>
      <c r="BL1397" s="74" t="s">
        <v>11456</v>
      </c>
      <c r="BM1397" s="76"/>
      <c r="BN1397" s="76"/>
      <c r="BO1397" s="74" t="s">
        <v>149</v>
      </c>
      <c r="BP1397" s="74"/>
      <c r="BQ1397" s="76"/>
      <c r="BR1397" s="76"/>
      <c r="BS1397" s="76"/>
      <c r="BT1397" s="76"/>
      <c r="BU1397" s="74" t="s">
        <v>160</v>
      </c>
      <c r="BV1397" s="74"/>
      <c r="BW1397" s="74"/>
      <c r="BX1397" s="74"/>
      <c r="BY1397" s="74"/>
      <c r="BZ1397" s="90"/>
      <c r="CA1397" s="76"/>
      <c r="CB1397" s="74" t="s">
        <v>149</v>
      </c>
      <c r="CC1397" s="78"/>
    </row>
    <row r="1398" spans="1:81">
      <c r="A1398" s="74" t="s">
        <v>11514</v>
      </c>
      <c r="B1398" s="94" t="str">
        <f>VLOOKUP(A1398,Sheet1!A:A,1,0)</f>
        <v>00001885</v>
      </c>
      <c r="C1398" s="74" t="s">
        <v>11569</v>
      </c>
      <c r="D1398" s="74" t="s">
        <v>11702</v>
      </c>
      <c r="E1398" s="74" t="s">
        <v>11626</v>
      </c>
      <c r="F1398" s="74"/>
      <c r="G1398" s="74" t="s">
        <v>312</v>
      </c>
      <c r="H1398" s="74" t="s">
        <v>313</v>
      </c>
      <c r="I1398" s="75">
        <v>560023</v>
      </c>
      <c r="J1398" s="75">
        <v>0</v>
      </c>
      <c r="K1398" s="74" t="s">
        <v>155</v>
      </c>
      <c r="L1398" s="76"/>
      <c r="M1398" s="76"/>
      <c r="N1398" s="74"/>
      <c r="O1398" s="76"/>
      <c r="P1398" s="76"/>
      <c r="Q1398" s="76"/>
      <c r="R1398" s="76"/>
      <c r="S1398" s="76"/>
      <c r="T1398" s="76"/>
      <c r="U1398" s="90">
        <v>41306</v>
      </c>
      <c r="V1398" s="74" t="s">
        <v>11569</v>
      </c>
      <c r="W1398" s="74" t="s">
        <v>178</v>
      </c>
      <c r="X1398" s="75">
        <v>515000</v>
      </c>
      <c r="Y1398" s="75"/>
      <c r="Z1398" s="76"/>
      <c r="AA1398" s="75">
        <v>200000</v>
      </c>
      <c r="AB1398" s="76"/>
      <c r="AC1398" s="76"/>
      <c r="AD1398" s="74"/>
      <c r="AE1398" s="74" t="s">
        <v>11821</v>
      </c>
      <c r="AF1398" s="74" t="s">
        <v>157</v>
      </c>
      <c r="AG1398" s="74" t="s">
        <v>158</v>
      </c>
      <c r="AH1398" s="76"/>
      <c r="AI1398" s="76"/>
      <c r="AJ1398" s="76"/>
      <c r="AK1398" s="75">
        <v>4</v>
      </c>
      <c r="AL1398" s="74"/>
      <c r="AM1398" s="74" t="s">
        <v>149</v>
      </c>
      <c r="AN1398" s="76"/>
      <c r="AO1398" s="74" t="s">
        <v>149</v>
      </c>
      <c r="AP1398" s="74"/>
      <c r="AQ1398" s="75"/>
      <c r="AR1398" s="76"/>
      <c r="AS1398" s="74" t="s">
        <v>149</v>
      </c>
      <c r="AT1398" s="74" t="s">
        <v>149</v>
      </c>
      <c r="AU1398" s="74" t="s">
        <v>149</v>
      </c>
      <c r="AV1398" s="74" t="s">
        <v>149</v>
      </c>
      <c r="AW1398" s="74" t="s">
        <v>149</v>
      </c>
      <c r="AX1398" s="77">
        <v>0</v>
      </c>
      <c r="AY1398" s="74" t="s">
        <v>149</v>
      </c>
      <c r="AZ1398" s="74" t="s">
        <v>217</v>
      </c>
      <c r="BA1398" s="77">
        <v>0</v>
      </c>
      <c r="BB1398" s="76"/>
      <c r="BC1398" s="74" t="s">
        <v>160</v>
      </c>
      <c r="BD1398" s="74" t="s">
        <v>149</v>
      </c>
      <c r="BE1398" s="76"/>
      <c r="BF1398" s="76"/>
      <c r="BG1398" s="77">
        <v>0</v>
      </c>
      <c r="BH1398" s="76"/>
      <c r="BI1398" s="74" t="s">
        <v>149</v>
      </c>
      <c r="BJ1398" s="74" t="s">
        <v>149</v>
      </c>
      <c r="BK1398" s="74" t="s">
        <v>149</v>
      </c>
      <c r="BL1398" s="74" t="s">
        <v>313</v>
      </c>
      <c r="BM1398" s="76"/>
      <c r="BN1398" s="76"/>
      <c r="BO1398" s="74" t="s">
        <v>149</v>
      </c>
      <c r="BP1398" s="74" t="s">
        <v>11989</v>
      </c>
      <c r="BQ1398" s="76"/>
      <c r="BR1398" s="76"/>
      <c r="BS1398" s="76"/>
      <c r="BT1398" s="76"/>
      <c r="BU1398" s="74" t="s">
        <v>160</v>
      </c>
      <c r="BV1398" s="74" t="s">
        <v>8204</v>
      </c>
      <c r="BW1398" s="74" t="s">
        <v>14626</v>
      </c>
      <c r="BX1398" s="74" t="s">
        <v>8173</v>
      </c>
      <c r="BY1398" s="74" t="s">
        <v>14549</v>
      </c>
      <c r="BZ1398" s="90">
        <v>36892</v>
      </c>
      <c r="CA1398" s="76"/>
      <c r="CB1398" s="74" t="s">
        <v>149</v>
      </c>
      <c r="CC1398" s="78"/>
    </row>
    <row r="1399" spans="1:81">
      <c r="A1399" s="74" t="s">
        <v>11515</v>
      </c>
      <c r="B1399" s="94" t="str">
        <f>VLOOKUP(A1399,Sheet1!A:A,1,0)</f>
        <v>00001886</v>
      </c>
      <c r="C1399" s="74" t="s">
        <v>11570</v>
      </c>
      <c r="D1399" s="74" t="s">
        <v>11703</v>
      </c>
      <c r="E1399" s="74" t="s">
        <v>14746</v>
      </c>
      <c r="F1399" s="74" t="s">
        <v>11749</v>
      </c>
      <c r="G1399" s="74" t="s">
        <v>11773</v>
      </c>
      <c r="H1399" s="74" t="s">
        <v>661</v>
      </c>
      <c r="I1399" s="75">
        <v>500009</v>
      </c>
      <c r="J1399" s="75">
        <v>0</v>
      </c>
      <c r="K1399" s="74" t="s">
        <v>155</v>
      </c>
      <c r="L1399" s="76"/>
      <c r="M1399" s="76"/>
      <c r="N1399" s="74"/>
      <c r="O1399" s="76"/>
      <c r="P1399" s="76"/>
      <c r="Q1399" s="76"/>
      <c r="R1399" s="76"/>
      <c r="S1399" s="76"/>
      <c r="T1399" s="76"/>
      <c r="U1399" s="90">
        <v>41306</v>
      </c>
      <c r="V1399" s="74" t="s">
        <v>11570</v>
      </c>
      <c r="W1399" s="74" t="s">
        <v>798</v>
      </c>
      <c r="X1399" s="75">
        <v>140000</v>
      </c>
      <c r="Y1399" s="75"/>
      <c r="Z1399" s="76"/>
      <c r="AA1399" s="75">
        <v>200000</v>
      </c>
      <c r="AB1399" s="76"/>
      <c r="AC1399" s="76"/>
      <c r="AD1399" s="74"/>
      <c r="AE1399" s="74" t="s">
        <v>11822</v>
      </c>
      <c r="AF1399" s="74" t="s">
        <v>157</v>
      </c>
      <c r="AG1399" s="74" t="s">
        <v>158</v>
      </c>
      <c r="AH1399" s="76"/>
      <c r="AI1399" s="76"/>
      <c r="AJ1399" s="76"/>
      <c r="AK1399" s="75">
        <v>4</v>
      </c>
      <c r="AL1399" s="74"/>
      <c r="AM1399" s="74" t="s">
        <v>149</v>
      </c>
      <c r="AN1399" s="76"/>
      <c r="AO1399" s="74" t="s">
        <v>149</v>
      </c>
      <c r="AP1399" s="74"/>
      <c r="AQ1399" s="75">
        <v>1886</v>
      </c>
      <c r="AR1399" s="76"/>
      <c r="AS1399" s="74" t="s">
        <v>149</v>
      </c>
      <c r="AT1399" s="74" t="s">
        <v>149</v>
      </c>
      <c r="AU1399" s="74" t="s">
        <v>149</v>
      </c>
      <c r="AV1399" s="74" t="s">
        <v>149</v>
      </c>
      <c r="AW1399" s="74" t="s">
        <v>149</v>
      </c>
      <c r="AX1399" s="77">
        <v>0</v>
      </c>
      <c r="AY1399" s="74" t="s">
        <v>149</v>
      </c>
      <c r="AZ1399" s="74" t="s">
        <v>217</v>
      </c>
      <c r="BA1399" s="77">
        <v>0</v>
      </c>
      <c r="BB1399" s="76"/>
      <c r="BC1399" s="74" t="s">
        <v>160</v>
      </c>
      <c r="BD1399" s="74" t="s">
        <v>149</v>
      </c>
      <c r="BE1399" s="76"/>
      <c r="BF1399" s="76"/>
      <c r="BG1399" s="77">
        <v>0</v>
      </c>
      <c r="BH1399" s="76"/>
      <c r="BI1399" s="74" t="s">
        <v>149</v>
      </c>
      <c r="BJ1399" s="74" t="s">
        <v>149</v>
      </c>
      <c r="BK1399" s="74" t="s">
        <v>149</v>
      </c>
      <c r="BL1399" s="74" t="s">
        <v>661</v>
      </c>
      <c r="BM1399" s="76"/>
      <c r="BN1399" s="76"/>
      <c r="BO1399" s="74" t="s">
        <v>149</v>
      </c>
      <c r="BP1399" s="74" t="s">
        <v>11990</v>
      </c>
      <c r="BQ1399" s="76"/>
      <c r="BR1399" s="76"/>
      <c r="BS1399" s="76"/>
      <c r="BT1399" s="76"/>
      <c r="BU1399" s="74" t="s">
        <v>160</v>
      </c>
      <c r="BV1399" s="74" t="s">
        <v>8178</v>
      </c>
      <c r="BW1399" s="74" t="s">
        <v>14626</v>
      </c>
      <c r="BX1399" s="74" t="s">
        <v>8173</v>
      </c>
      <c r="BY1399" s="74" t="s">
        <v>14550</v>
      </c>
      <c r="BZ1399" s="90">
        <v>36892</v>
      </c>
      <c r="CA1399" s="76"/>
      <c r="CB1399" s="74" t="s">
        <v>149</v>
      </c>
      <c r="CC1399" s="78"/>
    </row>
    <row r="1400" spans="1:81">
      <c r="A1400" s="74" t="s">
        <v>11516</v>
      </c>
      <c r="B1400" s="94" t="str">
        <f>VLOOKUP(A1400,Sheet1!A:A,1,0)</f>
        <v>00001887</v>
      </c>
      <c r="C1400" s="74" t="s">
        <v>11600</v>
      </c>
      <c r="D1400" s="74" t="s">
        <v>11704</v>
      </c>
      <c r="E1400" s="74" t="s">
        <v>14747</v>
      </c>
      <c r="F1400" s="74" t="s">
        <v>11750</v>
      </c>
      <c r="G1400" s="74" t="s">
        <v>190</v>
      </c>
      <c r="H1400" s="74" t="s">
        <v>191</v>
      </c>
      <c r="I1400" s="75">
        <v>411043</v>
      </c>
      <c r="J1400" s="75">
        <v>0</v>
      </c>
      <c r="K1400" s="74" t="s">
        <v>155</v>
      </c>
      <c r="L1400" s="76"/>
      <c r="M1400" s="76"/>
      <c r="N1400" s="74" t="s">
        <v>13029</v>
      </c>
      <c r="O1400" s="76"/>
      <c r="P1400" s="76"/>
      <c r="Q1400" s="76"/>
      <c r="R1400" s="76"/>
      <c r="S1400" s="76"/>
      <c r="T1400" s="76"/>
      <c r="U1400" s="90">
        <v>41306</v>
      </c>
      <c r="V1400" s="74" t="s">
        <v>11600</v>
      </c>
      <c r="W1400" s="74" t="s">
        <v>178</v>
      </c>
      <c r="X1400" s="75">
        <v>515000</v>
      </c>
      <c r="Y1400" s="75"/>
      <c r="Z1400" s="76"/>
      <c r="AA1400" s="75">
        <v>200000</v>
      </c>
      <c r="AB1400" s="76"/>
      <c r="AC1400" s="76"/>
      <c r="AD1400" s="74"/>
      <c r="AE1400" s="74" t="s">
        <v>11823</v>
      </c>
      <c r="AF1400" s="74" t="s">
        <v>157</v>
      </c>
      <c r="AG1400" s="74" t="s">
        <v>158</v>
      </c>
      <c r="AH1400" s="76"/>
      <c r="AI1400" s="76"/>
      <c r="AJ1400" s="76"/>
      <c r="AK1400" s="75">
        <v>4</v>
      </c>
      <c r="AL1400" s="74"/>
      <c r="AM1400" s="74" t="s">
        <v>149</v>
      </c>
      <c r="AN1400" s="76"/>
      <c r="AO1400" s="74" t="s">
        <v>149</v>
      </c>
      <c r="AP1400" s="74"/>
      <c r="AQ1400" s="75"/>
      <c r="AR1400" s="76"/>
      <c r="AS1400" s="74" t="s">
        <v>149</v>
      </c>
      <c r="AT1400" s="74" t="s">
        <v>149</v>
      </c>
      <c r="AU1400" s="74" t="s">
        <v>149</v>
      </c>
      <c r="AV1400" s="74" t="s">
        <v>149</v>
      </c>
      <c r="AW1400" s="74" t="s">
        <v>149</v>
      </c>
      <c r="AX1400" s="77">
        <v>0</v>
      </c>
      <c r="AY1400" s="74" t="s">
        <v>149</v>
      </c>
      <c r="AZ1400" s="74" t="s">
        <v>217</v>
      </c>
      <c r="BA1400" s="77">
        <v>0</v>
      </c>
      <c r="BB1400" s="76"/>
      <c r="BC1400" s="74" t="s">
        <v>160</v>
      </c>
      <c r="BD1400" s="74" t="s">
        <v>149</v>
      </c>
      <c r="BE1400" s="76"/>
      <c r="BF1400" s="76"/>
      <c r="BG1400" s="77">
        <v>0</v>
      </c>
      <c r="BH1400" s="76"/>
      <c r="BI1400" s="74" t="s">
        <v>149</v>
      </c>
      <c r="BJ1400" s="74" t="s">
        <v>149</v>
      </c>
      <c r="BK1400" s="74" t="s">
        <v>149</v>
      </c>
      <c r="BL1400" s="74" t="s">
        <v>191</v>
      </c>
      <c r="BM1400" s="76"/>
      <c r="BN1400" s="76"/>
      <c r="BO1400" s="74" t="s">
        <v>149</v>
      </c>
      <c r="BP1400" s="74" t="s">
        <v>11991</v>
      </c>
      <c r="BQ1400" s="76"/>
      <c r="BR1400" s="76"/>
      <c r="BS1400" s="76"/>
      <c r="BT1400" s="76"/>
      <c r="BU1400" s="74" t="s">
        <v>160</v>
      </c>
      <c r="BV1400" s="74" t="s">
        <v>8201</v>
      </c>
      <c r="BW1400" s="74" t="s">
        <v>14626</v>
      </c>
      <c r="BX1400" s="74" t="s">
        <v>8173</v>
      </c>
      <c r="BY1400" s="74" t="s">
        <v>14551</v>
      </c>
      <c r="BZ1400" s="90">
        <v>36892</v>
      </c>
      <c r="CA1400" s="76"/>
      <c r="CB1400" s="74" t="s">
        <v>149</v>
      </c>
      <c r="CC1400" s="78"/>
    </row>
    <row r="1401" spans="1:81">
      <c r="A1401" s="74" t="s">
        <v>11517</v>
      </c>
      <c r="B1401" s="94" t="str">
        <f>VLOOKUP(A1401,Sheet1!A:A,1,0)</f>
        <v>00001888</v>
      </c>
      <c r="C1401" s="74" t="s">
        <v>11571</v>
      </c>
      <c r="D1401" s="74" t="s">
        <v>7827</v>
      </c>
      <c r="E1401" s="74" t="s">
        <v>7827</v>
      </c>
      <c r="F1401" s="74"/>
      <c r="G1401" s="74" t="s">
        <v>7827</v>
      </c>
      <c r="H1401" s="74" t="s">
        <v>166</v>
      </c>
      <c r="I1401" s="75">
        <v>122001</v>
      </c>
      <c r="J1401" s="75">
        <v>0</v>
      </c>
      <c r="K1401" s="74" t="s">
        <v>155</v>
      </c>
      <c r="L1401" s="76"/>
      <c r="M1401" s="76"/>
      <c r="N1401" s="74"/>
      <c r="O1401" s="76"/>
      <c r="P1401" s="76"/>
      <c r="Q1401" s="76"/>
      <c r="R1401" s="76"/>
      <c r="S1401" s="76"/>
      <c r="T1401" s="76"/>
      <c r="U1401" s="90">
        <v>41309</v>
      </c>
      <c r="V1401" s="74" t="s">
        <v>11571</v>
      </c>
      <c r="W1401" s="74" t="s">
        <v>216</v>
      </c>
      <c r="X1401" s="75">
        <v>713025</v>
      </c>
      <c r="Y1401" s="75"/>
      <c r="Z1401" s="76"/>
      <c r="AA1401" s="75">
        <v>200000</v>
      </c>
      <c r="AB1401" s="76"/>
      <c r="AC1401" s="76"/>
      <c r="AD1401" s="74"/>
      <c r="AE1401" s="74"/>
      <c r="AF1401" s="74" t="s">
        <v>157</v>
      </c>
      <c r="AG1401" s="74" t="s">
        <v>158</v>
      </c>
      <c r="AH1401" s="76"/>
      <c r="AI1401" s="76"/>
      <c r="AJ1401" s="76"/>
      <c r="AK1401" s="75">
        <v>4</v>
      </c>
      <c r="AL1401" s="74"/>
      <c r="AM1401" s="74" t="s">
        <v>149</v>
      </c>
      <c r="AN1401" s="76"/>
      <c r="AO1401" s="74" t="s">
        <v>149</v>
      </c>
      <c r="AP1401" s="74"/>
      <c r="AQ1401" s="75"/>
      <c r="AR1401" s="76"/>
      <c r="AS1401" s="74" t="s">
        <v>149</v>
      </c>
      <c r="AT1401" s="74" t="s">
        <v>149</v>
      </c>
      <c r="AU1401" s="74" t="s">
        <v>149</v>
      </c>
      <c r="AV1401" s="74" t="s">
        <v>149</v>
      </c>
      <c r="AW1401" s="74" t="s">
        <v>149</v>
      </c>
      <c r="AX1401" s="77">
        <v>0</v>
      </c>
      <c r="AY1401" s="74" t="s">
        <v>149</v>
      </c>
      <c r="AZ1401" s="74" t="s">
        <v>217</v>
      </c>
      <c r="BA1401" s="77">
        <v>0</v>
      </c>
      <c r="BB1401" s="76"/>
      <c r="BC1401" s="74" t="s">
        <v>160</v>
      </c>
      <c r="BD1401" s="74" t="s">
        <v>149</v>
      </c>
      <c r="BE1401" s="76"/>
      <c r="BF1401" s="76"/>
      <c r="BG1401" s="77">
        <v>0</v>
      </c>
      <c r="BH1401" s="76"/>
      <c r="BI1401" s="74" t="s">
        <v>149</v>
      </c>
      <c r="BJ1401" s="74" t="s">
        <v>149</v>
      </c>
      <c r="BK1401" s="74" t="s">
        <v>149</v>
      </c>
      <c r="BL1401" s="74" t="s">
        <v>166</v>
      </c>
      <c r="BM1401" s="76"/>
      <c r="BN1401" s="76"/>
      <c r="BO1401" s="74" t="s">
        <v>149</v>
      </c>
      <c r="BP1401" s="74"/>
      <c r="BQ1401" s="76"/>
      <c r="BR1401" s="76"/>
      <c r="BS1401" s="76"/>
      <c r="BT1401" s="76"/>
      <c r="BU1401" s="74" t="s">
        <v>160</v>
      </c>
      <c r="BV1401" s="74" t="s">
        <v>8178</v>
      </c>
      <c r="BW1401" s="74" t="s">
        <v>14626</v>
      </c>
      <c r="BX1401" s="74" t="s">
        <v>8173</v>
      </c>
      <c r="BY1401" s="74" t="s">
        <v>14552</v>
      </c>
      <c r="BZ1401" s="90">
        <v>36892</v>
      </c>
      <c r="CA1401" s="76"/>
      <c r="CB1401" s="74" t="s">
        <v>149</v>
      </c>
      <c r="CC1401" s="78"/>
    </row>
    <row r="1402" spans="1:81">
      <c r="A1402" s="74" t="s">
        <v>11518</v>
      </c>
      <c r="B1402" s="94" t="str">
        <f>VLOOKUP(A1402,Sheet1!A:A,1,0)</f>
        <v>00001889</v>
      </c>
      <c r="C1402" s="74" t="s">
        <v>11572</v>
      </c>
      <c r="D1402" s="74" t="s">
        <v>11605</v>
      </c>
      <c r="E1402" s="74" t="s">
        <v>11727</v>
      </c>
      <c r="F1402" s="74" t="s">
        <v>11751</v>
      </c>
      <c r="G1402" s="74" t="s">
        <v>11751</v>
      </c>
      <c r="H1402" s="74" t="s">
        <v>191</v>
      </c>
      <c r="I1402" s="75">
        <v>415115</v>
      </c>
      <c r="J1402" s="75">
        <v>0</v>
      </c>
      <c r="K1402" s="74" t="s">
        <v>155</v>
      </c>
      <c r="L1402" s="76"/>
      <c r="M1402" s="76"/>
      <c r="N1402" s="74"/>
      <c r="O1402" s="76"/>
      <c r="P1402" s="76"/>
      <c r="Q1402" s="76"/>
      <c r="R1402" s="76"/>
      <c r="S1402" s="76"/>
      <c r="T1402" s="76"/>
      <c r="U1402" s="90">
        <v>41309</v>
      </c>
      <c r="V1402" s="74" t="s">
        <v>11572</v>
      </c>
      <c r="W1402" s="74" t="s">
        <v>216</v>
      </c>
      <c r="X1402" s="75">
        <v>713025</v>
      </c>
      <c r="Y1402" s="75"/>
      <c r="Z1402" s="76"/>
      <c r="AA1402" s="75">
        <v>200000</v>
      </c>
      <c r="AB1402" s="76"/>
      <c r="AC1402" s="76"/>
      <c r="AD1402" s="74"/>
      <c r="AE1402" s="74"/>
      <c r="AF1402" s="74" t="s">
        <v>157</v>
      </c>
      <c r="AG1402" s="74" t="s">
        <v>158</v>
      </c>
      <c r="AH1402" s="76"/>
      <c r="AI1402" s="76"/>
      <c r="AJ1402" s="76"/>
      <c r="AK1402" s="75">
        <v>4</v>
      </c>
      <c r="AL1402" s="74"/>
      <c r="AM1402" s="74" t="s">
        <v>149</v>
      </c>
      <c r="AN1402" s="76"/>
      <c r="AO1402" s="74" t="s">
        <v>149</v>
      </c>
      <c r="AP1402" s="74"/>
      <c r="AQ1402" s="75"/>
      <c r="AR1402" s="76"/>
      <c r="AS1402" s="74" t="s">
        <v>149</v>
      </c>
      <c r="AT1402" s="74" t="s">
        <v>149</v>
      </c>
      <c r="AU1402" s="74" t="s">
        <v>149</v>
      </c>
      <c r="AV1402" s="74" t="s">
        <v>149</v>
      </c>
      <c r="AW1402" s="74" t="s">
        <v>149</v>
      </c>
      <c r="AX1402" s="77">
        <v>0</v>
      </c>
      <c r="AY1402" s="74" t="s">
        <v>149</v>
      </c>
      <c r="AZ1402" s="74" t="s">
        <v>217</v>
      </c>
      <c r="BA1402" s="77">
        <v>0</v>
      </c>
      <c r="BB1402" s="76"/>
      <c r="BC1402" s="74" t="s">
        <v>160</v>
      </c>
      <c r="BD1402" s="74" t="s">
        <v>149</v>
      </c>
      <c r="BE1402" s="76"/>
      <c r="BF1402" s="76"/>
      <c r="BG1402" s="77">
        <v>0</v>
      </c>
      <c r="BH1402" s="76"/>
      <c r="BI1402" s="74" t="s">
        <v>149</v>
      </c>
      <c r="BJ1402" s="74" t="s">
        <v>149</v>
      </c>
      <c r="BK1402" s="74" t="s">
        <v>149</v>
      </c>
      <c r="BL1402" s="74" t="s">
        <v>191</v>
      </c>
      <c r="BM1402" s="76"/>
      <c r="BN1402" s="76"/>
      <c r="BO1402" s="74" t="s">
        <v>149</v>
      </c>
      <c r="BP1402" s="74"/>
      <c r="BQ1402" s="76"/>
      <c r="BR1402" s="76"/>
      <c r="BS1402" s="76"/>
      <c r="BT1402" s="76"/>
      <c r="BU1402" s="74" t="s">
        <v>160</v>
      </c>
      <c r="BV1402" s="74" t="s">
        <v>8178</v>
      </c>
      <c r="BW1402" s="74" t="s">
        <v>14626</v>
      </c>
      <c r="BX1402" s="74" t="s">
        <v>8173</v>
      </c>
      <c r="BY1402" s="74" t="s">
        <v>14553</v>
      </c>
      <c r="BZ1402" s="90">
        <v>36892</v>
      </c>
      <c r="CA1402" s="76"/>
      <c r="CB1402" s="74" t="s">
        <v>149</v>
      </c>
      <c r="CC1402" s="78"/>
    </row>
    <row r="1403" spans="1:81">
      <c r="A1403" s="74" t="s">
        <v>11519</v>
      </c>
      <c r="B1403" s="94" t="str">
        <f>VLOOKUP(A1403,Sheet1!A:A,1,0)</f>
        <v>00001891</v>
      </c>
      <c r="C1403" s="74" t="s">
        <v>11573</v>
      </c>
      <c r="D1403" s="74" t="s">
        <v>11706</v>
      </c>
      <c r="E1403" s="74" t="s">
        <v>11707</v>
      </c>
      <c r="F1403" s="74" t="s">
        <v>11752</v>
      </c>
      <c r="G1403" s="74" t="s">
        <v>190</v>
      </c>
      <c r="H1403" s="74" t="s">
        <v>191</v>
      </c>
      <c r="I1403" s="75">
        <v>400011</v>
      </c>
      <c r="J1403" s="75">
        <v>0</v>
      </c>
      <c r="K1403" s="74" t="s">
        <v>155</v>
      </c>
      <c r="L1403" s="76"/>
      <c r="M1403" s="76"/>
      <c r="N1403" s="74"/>
      <c r="O1403" s="76"/>
      <c r="P1403" s="76"/>
      <c r="Q1403" s="76"/>
      <c r="R1403" s="76"/>
      <c r="S1403" s="76"/>
      <c r="T1403" s="76"/>
      <c r="U1403" s="90">
        <v>41309</v>
      </c>
      <c r="V1403" s="74" t="s">
        <v>11573</v>
      </c>
      <c r="W1403" s="74" t="s">
        <v>178</v>
      </c>
      <c r="X1403" s="75">
        <v>515000</v>
      </c>
      <c r="Y1403" s="75"/>
      <c r="Z1403" s="76"/>
      <c r="AA1403" s="75">
        <v>200000</v>
      </c>
      <c r="AB1403" s="76"/>
      <c r="AC1403" s="76"/>
      <c r="AD1403" s="74"/>
      <c r="AE1403" s="74" t="s">
        <v>11824</v>
      </c>
      <c r="AF1403" s="74" t="s">
        <v>157</v>
      </c>
      <c r="AG1403" s="74" t="s">
        <v>158</v>
      </c>
      <c r="AH1403" s="76"/>
      <c r="AI1403" s="76"/>
      <c r="AJ1403" s="76"/>
      <c r="AK1403" s="75">
        <v>4</v>
      </c>
      <c r="AL1403" s="74"/>
      <c r="AM1403" s="74" t="s">
        <v>149</v>
      </c>
      <c r="AN1403" s="76"/>
      <c r="AO1403" s="74" t="s">
        <v>149</v>
      </c>
      <c r="AP1403" s="74"/>
      <c r="AQ1403" s="75"/>
      <c r="AR1403" s="76"/>
      <c r="AS1403" s="74" t="s">
        <v>149</v>
      </c>
      <c r="AT1403" s="74" t="s">
        <v>149</v>
      </c>
      <c r="AU1403" s="74" t="s">
        <v>149</v>
      </c>
      <c r="AV1403" s="74" t="s">
        <v>149</v>
      </c>
      <c r="AW1403" s="74" t="s">
        <v>149</v>
      </c>
      <c r="AX1403" s="77">
        <v>0</v>
      </c>
      <c r="AY1403" s="74" t="s">
        <v>149</v>
      </c>
      <c r="AZ1403" s="74" t="s">
        <v>217</v>
      </c>
      <c r="BA1403" s="77">
        <v>0</v>
      </c>
      <c r="BB1403" s="76"/>
      <c r="BC1403" s="74" t="s">
        <v>160</v>
      </c>
      <c r="BD1403" s="74" t="s">
        <v>149</v>
      </c>
      <c r="BE1403" s="76"/>
      <c r="BF1403" s="76"/>
      <c r="BG1403" s="77">
        <v>0</v>
      </c>
      <c r="BH1403" s="76"/>
      <c r="BI1403" s="74" t="s">
        <v>149</v>
      </c>
      <c r="BJ1403" s="74" t="s">
        <v>149</v>
      </c>
      <c r="BK1403" s="74" t="s">
        <v>149</v>
      </c>
      <c r="BL1403" s="74" t="s">
        <v>191</v>
      </c>
      <c r="BM1403" s="76"/>
      <c r="BN1403" s="76"/>
      <c r="BO1403" s="74" t="s">
        <v>149</v>
      </c>
      <c r="BP1403" s="74" t="s">
        <v>11992</v>
      </c>
      <c r="BQ1403" s="76"/>
      <c r="BR1403" s="76"/>
      <c r="BS1403" s="76"/>
      <c r="BT1403" s="76"/>
      <c r="BU1403" s="74" t="s">
        <v>160</v>
      </c>
      <c r="BV1403" s="74" t="s">
        <v>8182</v>
      </c>
      <c r="BW1403" s="74" t="s">
        <v>14626</v>
      </c>
      <c r="BX1403" s="74" t="s">
        <v>8173</v>
      </c>
      <c r="BY1403" s="74" t="s">
        <v>14554</v>
      </c>
      <c r="BZ1403" s="90">
        <v>36892</v>
      </c>
      <c r="CA1403" s="76"/>
      <c r="CB1403" s="74" t="s">
        <v>149</v>
      </c>
      <c r="CC1403" s="78"/>
    </row>
    <row r="1404" spans="1:81">
      <c r="A1404" s="74" t="s">
        <v>11520</v>
      </c>
      <c r="B1404" s="94" t="str">
        <f>VLOOKUP(A1404,Sheet1!A:A,1,0)</f>
        <v>00001892</v>
      </c>
      <c r="C1404" s="74" t="s">
        <v>11574</v>
      </c>
      <c r="D1404" s="74" t="s">
        <v>11708</v>
      </c>
      <c r="E1404" s="74" t="s">
        <v>11709</v>
      </c>
      <c r="F1404" s="74" t="s">
        <v>11763</v>
      </c>
      <c r="G1404" s="74" t="s">
        <v>190</v>
      </c>
      <c r="H1404" s="74" t="s">
        <v>191</v>
      </c>
      <c r="I1404" s="75">
        <v>411006</v>
      </c>
      <c r="J1404" s="75">
        <v>0</v>
      </c>
      <c r="K1404" s="74" t="s">
        <v>155</v>
      </c>
      <c r="L1404" s="76"/>
      <c r="M1404" s="76"/>
      <c r="N1404" s="74"/>
      <c r="O1404" s="76"/>
      <c r="P1404" s="76"/>
      <c r="Q1404" s="76"/>
      <c r="R1404" s="76"/>
      <c r="S1404" s="76"/>
      <c r="T1404" s="76"/>
      <c r="U1404" s="90">
        <v>41309</v>
      </c>
      <c r="V1404" s="74" t="s">
        <v>11574</v>
      </c>
      <c r="W1404" s="74" t="s">
        <v>211</v>
      </c>
      <c r="X1404" s="75">
        <v>514100</v>
      </c>
      <c r="Y1404" s="75"/>
      <c r="Z1404" s="76"/>
      <c r="AA1404" s="75">
        <v>200000</v>
      </c>
      <c r="AB1404" s="76"/>
      <c r="AC1404" s="76"/>
      <c r="AD1404" s="74"/>
      <c r="AE1404" s="74" t="s">
        <v>11825</v>
      </c>
      <c r="AF1404" s="74" t="s">
        <v>157</v>
      </c>
      <c r="AG1404" s="74" t="s">
        <v>158</v>
      </c>
      <c r="AH1404" s="76"/>
      <c r="AI1404" s="76"/>
      <c r="AJ1404" s="76"/>
      <c r="AK1404" s="75">
        <v>4</v>
      </c>
      <c r="AL1404" s="74"/>
      <c r="AM1404" s="74" t="s">
        <v>149</v>
      </c>
      <c r="AN1404" s="76"/>
      <c r="AO1404" s="74" t="s">
        <v>149</v>
      </c>
      <c r="AP1404" s="74"/>
      <c r="AQ1404" s="75"/>
      <c r="AR1404" s="76"/>
      <c r="AS1404" s="74" t="s">
        <v>149</v>
      </c>
      <c r="AT1404" s="74" t="s">
        <v>149</v>
      </c>
      <c r="AU1404" s="74" t="s">
        <v>149</v>
      </c>
      <c r="AV1404" s="74" t="s">
        <v>149</v>
      </c>
      <c r="AW1404" s="74" t="s">
        <v>149</v>
      </c>
      <c r="AX1404" s="77">
        <v>0</v>
      </c>
      <c r="AY1404" s="74" t="s">
        <v>149</v>
      </c>
      <c r="AZ1404" s="74" t="s">
        <v>781</v>
      </c>
      <c r="BA1404" s="77">
        <v>0</v>
      </c>
      <c r="BB1404" s="76"/>
      <c r="BC1404" s="74" t="s">
        <v>160</v>
      </c>
      <c r="BD1404" s="74" t="s">
        <v>149</v>
      </c>
      <c r="BE1404" s="76"/>
      <c r="BF1404" s="76"/>
      <c r="BG1404" s="77">
        <v>0</v>
      </c>
      <c r="BH1404" s="76"/>
      <c r="BI1404" s="74" t="s">
        <v>149</v>
      </c>
      <c r="BJ1404" s="74" t="s">
        <v>149</v>
      </c>
      <c r="BK1404" s="74" t="s">
        <v>149</v>
      </c>
      <c r="BL1404" s="74" t="s">
        <v>191</v>
      </c>
      <c r="BM1404" s="76"/>
      <c r="BN1404" s="76"/>
      <c r="BO1404" s="74" t="s">
        <v>149</v>
      </c>
      <c r="BP1404" s="74" t="s">
        <v>11993</v>
      </c>
      <c r="BQ1404" s="76"/>
      <c r="BR1404" s="76"/>
      <c r="BS1404" s="76"/>
      <c r="BT1404" s="76"/>
      <c r="BU1404" s="74" t="s">
        <v>160</v>
      </c>
      <c r="BV1404" s="74" t="s">
        <v>8177</v>
      </c>
      <c r="BW1404" s="74" t="s">
        <v>14626</v>
      </c>
      <c r="BX1404" s="74" t="s">
        <v>8173</v>
      </c>
      <c r="BY1404" s="74" t="s">
        <v>14555</v>
      </c>
      <c r="BZ1404" s="90">
        <v>36892</v>
      </c>
      <c r="CA1404" s="76"/>
      <c r="CB1404" s="74" t="s">
        <v>149</v>
      </c>
      <c r="CC1404" s="78"/>
    </row>
    <row r="1405" spans="1:81">
      <c r="A1405" s="74" t="s">
        <v>11521</v>
      </c>
      <c r="B1405" s="94" t="str">
        <f>VLOOKUP(A1405,Sheet1!A:A,1,0)</f>
        <v>00001893</v>
      </c>
      <c r="C1405" s="74" t="s">
        <v>11575</v>
      </c>
      <c r="D1405" s="74" t="s">
        <v>11710</v>
      </c>
      <c r="E1405" s="74" t="s">
        <v>14748</v>
      </c>
      <c r="F1405" s="74" t="s">
        <v>11764</v>
      </c>
      <c r="G1405" s="74" t="s">
        <v>5569</v>
      </c>
      <c r="H1405" s="74" t="s">
        <v>174</v>
      </c>
      <c r="I1405" s="75">
        <v>201010</v>
      </c>
      <c r="J1405" s="75">
        <v>0</v>
      </c>
      <c r="K1405" s="74" t="s">
        <v>155</v>
      </c>
      <c r="L1405" s="76"/>
      <c r="M1405" s="76"/>
      <c r="N1405" s="74"/>
      <c r="O1405" s="76"/>
      <c r="P1405" s="76"/>
      <c r="Q1405" s="76"/>
      <c r="R1405" s="76"/>
      <c r="S1405" s="76"/>
      <c r="T1405" s="76"/>
      <c r="U1405" s="90">
        <v>41312</v>
      </c>
      <c r="V1405" s="74" t="s">
        <v>11575</v>
      </c>
      <c r="W1405" s="74" t="s">
        <v>216</v>
      </c>
      <c r="X1405" s="75">
        <v>713025</v>
      </c>
      <c r="Y1405" s="75"/>
      <c r="Z1405" s="76"/>
      <c r="AA1405" s="75">
        <v>200000</v>
      </c>
      <c r="AB1405" s="76"/>
      <c r="AC1405" s="76"/>
      <c r="AD1405" s="74"/>
      <c r="AE1405" s="74" t="s">
        <v>11826</v>
      </c>
      <c r="AF1405" s="74" t="s">
        <v>157</v>
      </c>
      <c r="AG1405" s="74" t="s">
        <v>158</v>
      </c>
      <c r="AH1405" s="76"/>
      <c r="AI1405" s="76"/>
      <c r="AJ1405" s="76"/>
      <c r="AK1405" s="75">
        <v>4</v>
      </c>
      <c r="AL1405" s="74"/>
      <c r="AM1405" s="74" t="s">
        <v>149</v>
      </c>
      <c r="AN1405" s="76"/>
      <c r="AO1405" s="74" t="s">
        <v>149</v>
      </c>
      <c r="AP1405" s="74"/>
      <c r="AQ1405" s="75"/>
      <c r="AR1405" s="76"/>
      <c r="AS1405" s="74" t="s">
        <v>149</v>
      </c>
      <c r="AT1405" s="74" t="s">
        <v>149</v>
      </c>
      <c r="AU1405" s="74" t="s">
        <v>149</v>
      </c>
      <c r="AV1405" s="74" t="s">
        <v>149</v>
      </c>
      <c r="AW1405" s="74" t="s">
        <v>149</v>
      </c>
      <c r="AX1405" s="77">
        <v>0</v>
      </c>
      <c r="AY1405" s="74" t="s">
        <v>149</v>
      </c>
      <c r="AZ1405" s="74" t="s">
        <v>217</v>
      </c>
      <c r="BA1405" s="77">
        <v>0</v>
      </c>
      <c r="BB1405" s="76"/>
      <c r="BC1405" s="74" t="s">
        <v>160</v>
      </c>
      <c r="BD1405" s="74" t="s">
        <v>149</v>
      </c>
      <c r="BE1405" s="76"/>
      <c r="BF1405" s="76"/>
      <c r="BG1405" s="77">
        <v>0</v>
      </c>
      <c r="BH1405" s="76"/>
      <c r="BI1405" s="74" t="s">
        <v>149</v>
      </c>
      <c r="BJ1405" s="74" t="s">
        <v>149</v>
      </c>
      <c r="BK1405" s="74" t="s">
        <v>149</v>
      </c>
      <c r="BL1405" s="74" t="s">
        <v>174</v>
      </c>
      <c r="BM1405" s="76"/>
      <c r="BN1405" s="76"/>
      <c r="BO1405" s="74" t="s">
        <v>149</v>
      </c>
      <c r="BP1405" s="74" t="s">
        <v>11994</v>
      </c>
      <c r="BQ1405" s="76"/>
      <c r="BR1405" s="76"/>
      <c r="BS1405" s="76"/>
      <c r="BT1405" s="76"/>
      <c r="BU1405" s="74" t="s">
        <v>160</v>
      </c>
      <c r="BV1405" s="74" t="s">
        <v>8178</v>
      </c>
      <c r="BW1405" s="74" t="s">
        <v>14626</v>
      </c>
      <c r="BX1405" s="74" t="s">
        <v>8173</v>
      </c>
      <c r="BY1405" s="74" t="s">
        <v>14556</v>
      </c>
      <c r="BZ1405" s="90">
        <v>36892</v>
      </c>
      <c r="CA1405" s="76"/>
      <c r="CB1405" s="74" t="s">
        <v>149</v>
      </c>
      <c r="CC1405" s="78"/>
    </row>
    <row r="1406" spans="1:81">
      <c r="A1406" s="74" t="s">
        <v>11522</v>
      </c>
      <c r="B1406" s="94" t="str">
        <f>VLOOKUP(A1406,Sheet1!A:A,1,0)</f>
        <v>00001894</v>
      </c>
      <c r="C1406" s="74" t="s">
        <v>11576</v>
      </c>
      <c r="D1406" s="74" t="s">
        <v>11606</v>
      </c>
      <c r="E1406" s="74"/>
      <c r="F1406" s="74"/>
      <c r="G1406" s="74" t="s">
        <v>190</v>
      </c>
      <c r="H1406" s="74" t="s">
        <v>191</v>
      </c>
      <c r="I1406" s="75">
        <v>412210</v>
      </c>
      <c r="J1406" s="75">
        <v>0</v>
      </c>
      <c r="K1406" s="74" t="s">
        <v>155</v>
      </c>
      <c r="L1406" s="76"/>
      <c r="M1406" s="76"/>
      <c r="N1406" s="74"/>
      <c r="O1406" s="76"/>
      <c r="P1406" s="76"/>
      <c r="Q1406" s="76"/>
      <c r="R1406" s="76"/>
      <c r="S1406" s="76"/>
      <c r="T1406" s="76"/>
      <c r="U1406" s="90">
        <v>41312</v>
      </c>
      <c r="V1406" s="74" t="s">
        <v>11576</v>
      </c>
      <c r="W1406" s="74" t="s">
        <v>216</v>
      </c>
      <c r="X1406" s="75">
        <v>713025</v>
      </c>
      <c r="Y1406" s="75"/>
      <c r="Z1406" s="76"/>
      <c r="AA1406" s="75">
        <v>200000</v>
      </c>
      <c r="AB1406" s="76"/>
      <c r="AC1406" s="76"/>
      <c r="AD1406" s="74"/>
      <c r="AE1406" s="74"/>
      <c r="AF1406" s="74" t="s">
        <v>157</v>
      </c>
      <c r="AG1406" s="74" t="s">
        <v>158</v>
      </c>
      <c r="AH1406" s="76"/>
      <c r="AI1406" s="76"/>
      <c r="AJ1406" s="76"/>
      <c r="AK1406" s="75">
        <v>4</v>
      </c>
      <c r="AL1406" s="74"/>
      <c r="AM1406" s="74" t="s">
        <v>149</v>
      </c>
      <c r="AN1406" s="76"/>
      <c r="AO1406" s="74" t="s">
        <v>149</v>
      </c>
      <c r="AP1406" s="74"/>
      <c r="AQ1406" s="75"/>
      <c r="AR1406" s="76"/>
      <c r="AS1406" s="74" t="s">
        <v>149</v>
      </c>
      <c r="AT1406" s="74" t="s">
        <v>149</v>
      </c>
      <c r="AU1406" s="74" t="s">
        <v>149</v>
      </c>
      <c r="AV1406" s="74" t="s">
        <v>149</v>
      </c>
      <c r="AW1406" s="74" t="s">
        <v>149</v>
      </c>
      <c r="AX1406" s="77">
        <v>0</v>
      </c>
      <c r="AY1406" s="74" t="s">
        <v>149</v>
      </c>
      <c r="AZ1406" s="74" t="s">
        <v>217</v>
      </c>
      <c r="BA1406" s="77">
        <v>0</v>
      </c>
      <c r="BB1406" s="76"/>
      <c r="BC1406" s="74" t="s">
        <v>160</v>
      </c>
      <c r="BD1406" s="74" t="s">
        <v>149</v>
      </c>
      <c r="BE1406" s="76"/>
      <c r="BF1406" s="76"/>
      <c r="BG1406" s="77">
        <v>0</v>
      </c>
      <c r="BH1406" s="76"/>
      <c r="BI1406" s="74" t="s">
        <v>149</v>
      </c>
      <c r="BJ1406" s="74" t="s">
        <v>149</v>
      </c>
      <c r="BK1406" s="74" t="s">
        <v>149</v>
      </c>
      <c r="BL1406" s="74" t="s">
        <v>191</v>
      </c>
      <c r="BM1406" s="76"/>
      <c r="BN1406" s="76"/>
      <c r="BO1406" s="74" t="s">
        <v>149</v>
      </c>
      <c r="BP1406" s="74" t="s">
        <v>11995</v>
      </c>
      <c r="BQ1406" s="76"/>
      <c r="BR1406" s="76"/>
      <c r="BS1406" s="76"/>
      <c r="BT1406" s="76"/>
      <c r="BU1406" s="74" t="s">
        <v>160</v>
      </c>
      <c r="BV1406" s="74" t="s">
        <v>8178</v>
      </c>
      <c r="BW1406" s="74" t="s">
        <v>14626</v>
      </c>
      <c r="BX1406" s="74" t="s">
        <v>8173</v>
      </c>
      <c r="BY1406" s="74" t="s">
        <v>14557</v>
      </c>
      <c r="BZ1406" s="90">
        <v>36892</v>
      </c>
      <c r="CA1406" s="76"/>
      <c r="CB1406" s="74" t="s">
        <v>149</v>
      </c>
      <c r="CC1406" s="78"/>
    </row>
    <row r="1407" spans="1:81">
      <c r="A1407" s="74" t="s">
        <v>11523</v>
      </c>
      <c r="B1407" s="94" t="str">
        <f>VLOOKUP(A1407,Sheet1!A:A,1,0)</f>
        <v>00001895</v>
      </c>
      <c r="C1407" s="74" t="s">
        <v>11577</v>
      </c>
      <c r="D1407" s="74" t="s">
        <v>11607</v>
      </c>
      <c r="E1407" s="74" t="s">
        <v>11627</v>
      </c>
      <c r="F1407" s="74" t="s">
        <v>190</v>
      </c>
      <c r="G1407" s="74" t="s">
        <v>190</v>
      </c>
      <c r="H1407" s="74" t="s">
        <v>191</v>
      </c>
      <c r="I1407" s="75">
        <v>411006</v>
      </c>
      <c r="J1407" s="75">
        <v>0</v>
      </c>
      <c r="K1407" s="74" t="s">
        <v>155</v>
      </c>
      <c r="L1407" s="76"/>
      <c r="M1407" s="76"/>
      <c r="N1407" s="74"/>
      <c r="O1407" s="76"/>
      <c r="P1407" s="76"/>
      <c r="Q1407" s="76"/>
      <c r="R1407" s="76"/>
      <c r="S1407" s="76"/>
      <c r="T1407" s="76"/>
      <c r="U1407" s="90">
        <v>41312</v>
      </c>
      <c r="V1407" s="74" t="s">
        <v>11577</v>
      </c>
      <c r="W1407" s="74" t="s">
        <v>216</v>
      </c>
      <c r="X1407" s="75">
        <v>713025</v>
      </c>
      <c r="Y1407" s="75"/>
      <c r="Z1407" s="76"/>
      <c r="AA1407" s="75">
        <v>200000</v>
      </c>
      <c r="AB1407" s="76"/>
      <c r="AC1407" s="76"/>
      <c r="AD1407" s="74"/>
      <c r="AE1407" s="74"/>
      <c r="AF1407" s="74" t="s">
        <v>157</v>
      </c>
      <c r="AG1407" s="74" t="s">
        <v>158</v>
      </c>
      <c r="AH1407" s="76"/>
      <c r="AI1407" s="76"/>
      <c r="AJ1407" s="76"/>
      <c r="AK1407" s="75">
        <v>4</v>
      </c>
      <c r="AL1407" s="74"/>
      <c r="AM1407" s="74" t="s">
        <v>149</v>
      </c>
      <c r="AN1407" s="76"/>
      <c r="AO1407" s="74" t="s">
        <v>149</v>
      </c>
      <c r="AP1407" s="74"/>
      <c r="AQ1407" s="75"/>
      <c r="AR1407" s="76"/>
      <c r="AS1407" s="74" t="s">
        <v>149</v>
      </c>
      <c r="AT1407" s="74" t="s">
        <v>149</v>
      </c>
      <c r="AU1407" s="74" t="s">
        <v>149</v>
      </c>
      <c r="AV1407" s="74" t="s">
        <v>149</v>
      </c>
      <c r="AW1407" s="74" t="s">
        <v>149</v>
      </c>
      <c r="AX1407" s="77">
        <v>0</v>
      </c>
      <c r="AY1407" s="74" t="s">
        <v>149</v>
      </c>
      <c r="AZ1407" s="74" t="s">
        <v>217</v>
      </c>
      <c r="BA1407" s="77">
        <v>0</v>
      </c>
      <c r="BB1407" s="76"/>
      <c r="BC1407" s="74" t="s">
        <v>160</v>
      </c>
      <c r="BD1407" s="74" t="s">
        <v>149</v>
      </c>
      <c r="BE1407" s="76"/>
      <c r="BF1407" s="76"/>
      <c r="BG1407" s="77">
        <v>0</v>
      </c>
      <c r="BH1407" s="76"/>
      <c r="BI1407" s="74" t="s">
        <v>149</v>
      </c>
      <c r="BJ1407" s="74" t="s">
        <v>149</v>
      </c>
      <c r="BK1407" s="74" t="s">
        <v>149</v>
      </c>
      <c r="BL1407" s="74" t="s">
        <v>191</v>
      </c>
      <c r="BM1407" s="76"/>
      <c r="BN1407" s="76"/>
      <c r="BO1407" s="74" t="s">
        <v>149</v>
      </c>
      <c r="BP1407" s="74"/>
      <c r="BQ1407" s="76"/>
      <c r="BR1407" s="76"/>
      <c r="BS1407" s="76"/>
      <c r="BT1407" s="76"/>
      <c r="BU1407" s="74" t="s">
        <v>160</v>
      </c>
      <c r="BV1407" s="74" t="s">
        <v>8174</v>
      </c>
      <c r="BW1407" s="74" t="s">
        <v>14626</v>
      </c>
      <c r="BX1407" s="74" t="s">
        <v>8173</v>
      </c>
      <c r="BY1407" s="74" t="s">
        <v>14558</v>
      </c>
      <c r="BZ1407" s="90">
        <v>36892</v>
      </c>
      <c r="CA1407" s="76"/>
      <c r="CB1407" s="74" t="s">
        <v>149</v>
      </c>
      <c r="CC1407" s="78"/>
    </row>
    <row r="1408" spans="1:81">
      <c r="A1408" s="74" t="s">
        <v>11524</v>
      </c>
      <c r="B1408" s="94" t="str">
        <f>VLOOKUP(A1408,Sheet1!A:A,1,0)</f>
        <v>00001896</v>
      </c>
      <c r="C1408" s="74" t="s">
        <v>11578</v>
      </c>
      <c r="D1408" s="74" t="s">
        <v>11728</v>
      </c>
      <c r="E1408" s="74" t="s">
        <v>11628</v>
      </c>
      <c r="F1408" s="74" t="s">
        <v>190</v>
      </c>
      <c r="G1408" s="74" t="s">
        <v>190</v>
      </c>
      <c r="H1408" s="74" t="s">
        <v>191</v>
      </c>
      <c r="I1408" s="75">
        <v>411006</v>
      </c>
      <c r="J1408" s="75">
        <v>0</v>
      </c>
      <c r="K1408" s="74" t="s">
        <v>155</v>
      </c>
      <c r="L1408" s="76"/>
      <c r="M1408" s="76"/>
      <c r="N1408" s="74"/>
      <c r="O1408" s="76"/>
      <c r="P1408" s="76"/>
      <c r="Q1408" s="76"/>
      <c r="R1408" s="76"/>
      <c r="S1408" s="76"/>
      <c r="T1408" s="76"/>
      <c r="U1408" s="90">
        <v>41312</v>
      </c>
      <c r="V1408" s="74" t="s">
        <v>11578</v>
      </c>
      <c r="W1408" s="74" t="s">
        <v>216</v>
      </c>
      <c r="X1408" s="75">
        <v>713025</v>
      </c>
      <c r="Y1408" s="75"/>
      <c r="Z1408" s="76"/>
      <c r="AA1408" s="75">
        <v>200000</v>
      </c>
      <c r="AB1408" s="76"/>
      <c r="AC1408" s="76"/>
      <c r="AD1408" s="74"/>
      <c r="AE1408" s="74"/>
      <c r="AF1408" s="74" t="s">
        <v>157</v>
      </c>
      <c r="AG1408" s="74" t="s">
        <v>158</v>
      </c>
      <c r="AH1408" s="76"/>
      <c r="AI1408" s="76"/>
      <c r="AJ1408" s="76"/>
      <c r="AK1408" s="75">
        <v>4</v>
      </c>
      <c r="AL1408" s="74"/>
      <c r="AM1408" s="74" t="s">
        <v>149</v>
      </c>
      <c r="AN1408" s="76"/>
      <c r="AO1408" s="74" t="s">
        <v>149</v>
      </c>
      <c r="AP1408" s="74"/>
      <c r="AQ1408" s="75"/>
      <c r="AR1408" s="76"/>
      <c r="AS1408" s="74" t="s">
        <v>149</v>
      </c>
      <c r="AT1408" s="74" t="s">
        <v>149</v>
      </c>
      <c r="AU1408" s="74" t="s">
        <v>149</v>
      </c>
      <c r="AV1408" s="74" t="s">
        <v>149</v>
      </c>
      <c r="AW1408" s="74" t="s">
        <v>149</v>
      </c>
      <c r="AX1408" s="77">
        <v>0</v>
      </c>
      <c r="AY1408" s="74" t="s">
        <v>149</v>
      </c>
      <c r="AZ1408" s="74" t="s">
        <v>217</v>
      </c>
      <c r="BA1408" s="77">
        <v>0</v>
      </c>
      <c r="BB1408" s="76"/>
      <c r="BC1408" s="74" t="s">
        <v>160</v>
      </c>
      <c r="BD1408" s="74" t="s">
        <v>149</v>
      </c>
      <c r="BE1408" s="76"/>
      <c r="BF1408" s="76"/>
      <c r="BG1408" s="77">
        <v>0</v>
      </c>
      <c r="BH1408" s="76"/>
      <c r="BI1408" s="74" t="s">
        <v>149</v>
      </c>
      <c r="BJ1408" s="74" t="s">
        <v>149</v>
      </c>
      <c r="BK1408" s="74" t="s">
        <v>149</v>
      </c>
      <c r="BL1408" s="74" t="s">
        <v>191</v>
      </c>
      <c r="BM1408" s="76"/>
      <c r="BN1408" s="76"/>
      <c r="BO1408" s="74" t="s">
        <v>149</v>
      </c>
      <c r="BP1408" s="74"/>
      <c r="BQ1408" s="76"/>
      <c r="BR1408" s="76"/>
      <c r="BS1408" s="76"/>
      <c r="BT1408" s="76"/>
      <c r="BU1408" s="74" t="s">
        <v>160</v>
      </c>
      <c r="BV1408" s="74" t="s">
        <v>8180</v>
      </c>
      <c r="BW1408" s="74" t="s">
        <v>14626</v>
      </c>
      <c r="BX1408" s="74" t="s">
        <v>8173</v>
      </c>
      <c r="BY1408" s="74" t="s">
        <v>14559</v>
      </c>
      <c r="BZ1408" s="90">
        <v>36892</v>
      </c>
      <c r="CA1408" s="76"/>
      <c r="CB1408" s="74" t="s">
        <v>149</v>
      </c>
      <c r="CC1408" s="78"/>
    </row>
    <row r="1409" spans="1:81">
      <c r="A1409" s="74" t="s">
        <v>11525</v>
      </c>
      <c r="B1409" s="94" t="str">
        <f>VLOOKUP(A1409,Sheet1!A:A,1,0)</f>
        <v>00001897</v>
      </c>
      <c r="C1409" s="74" t="s">
        <v>11579</v>
      </c>
      <c r="D1409" s="74" t="s">
        <v>14749</v>
      </c>
      <c r="E1409" s="74" t="s">
        <v>11712</v>
      </c>
      <c r="F1409" s="74" t="s">
        <v>11765</v>
      </c>
      <c r="G1409" s="74" t="s">
        <v>190</v>
      </c>
      <c r="H1409" s="74" t="s">
        <v>191</v>
      </c>
      <c r="I1409" s="75">
        <v>411038</v>
      </c>
      <c r="J1409" s="75">
        <v>0</v>
      </c>
      <c r="K1409" s="74" t="s">
        <v>155</v>
      </c>
      <c r="L1409" s="76"/>
      <c r="M1409" s="76"/>
      <c r="N1409" s="74"/>
      <c r="O1409" s="76"/>
      <c r="P1409" s="76"/>
      <c r="Q1409" s="76"/>
      <c r="R1409" s="76"/>
      <c r="S1409" s="76"/>
      <c r="T1409" s="76"/>
      <c r="U1409" s="90">
        <v>41312</v>
      </c>
      <c r="V1409" s="74" t="s">
        <v>11579</v>
      </c>
      <c r="W1409" s="74" t="s">
        <v>167</v>
      </c>
      <c r="X1409" s="75">
        <v>812000</v>
      </c>
      <c r="Y1409" s="75"/>
      <c r="Z1409" s="76"/>
      <c r="AA1409" s="75">
        <v>200000</v>
      </c>
      <c r="AB1409" s="76"/>
      <c r="AC1409" s="76"/>
      <c r="AD1409" s="74"/>
      <c r="AE1409" s="74" t="s">
        <v>11827</v>
      </c>
      <c r="AF1409" s="74" t="s">
        <v>157</v>
      </c>
      <c r="AG1409" s="74" t="s">
        <v>158</v>
      </c>
      <c r="AH1409" s="76"/>
      <c r="AI1409" s="76"/>
      <c r="AJ1409" s="76"/>
      <c r="AK1409" s="75">
        <v>4</v>
      </c>
      <c r="AL1409" s="74"/>
      <c r="AM1409" s="74" t="s">
        <v>149</v>
      </c>
      <c r="AN1409" s="76"/>
      <c r="AO1409" s="74" t="s">
        <v>149</v>
      </c>
      <c r="AP1409" s="74"/>
      <c r="AQ1409" s="75"/>
      <c r="AR1409" s="76"/>
      <c r="AS1409" s="74" t="s">
        <v>149</v>
      </c>
      <c r="AT1409" s="74" t="s">
        <v>149</v>
      </c>
      <c r="AU1409" s="74" t="s">
        <v>149</v>
      </c>
      <c r="AV1409" s="74" t="s">
        <v>149</v>
      </c>
      <c r="AW1409" s="74" t="s">
        <v>149</v>
      </c>
      <c r="AX1409" s="77">
        <v>0</v>
      </c>
      <c r="AY1409" s="74" t="s">
        <v>149</v>
      </c>
      <c r="AZ1409" s="74" t="s">
        <v>339</v>
      </c>
      <c r="BA1409" s="77">
        <v>0</v>
      </c>
      <c r="BB1409" s="76"/>
      <c r="BC1409" s="74" t="s">
        <v>160</v>
      </c>
      <c r="BD1409" s="74" t="s">
        <v>149</v>
      </c>
      <c r="BE1409" s="76"/>
      <c r="BF1409" s="76"/>
      <c r="BG1409" s="77">
        <v>0</v>
      </c>
      <c r="BH1409" s="76"/>
      <c r="BI1409" s="74" t="s">
        <v>149</v>
      </c>
      <c r="BJ1409" s="74" t="s">
        <v>149</v>
      </c>
      <c r="BK1409" s="74" t="s">
        <v>160</v>
      </c>
      <c r="BL1409" s="74" t="s">
        <v>191</v>
      </c>
      <c r="BM1409" s="74" t="s">
        <v>11126</v>
      </c>
      <c r="BN1409" s="74" t="s">
        <v>11130</v>
      </c>
      <c r="BO1409" s="74" t="s">
        <v>160</v>
      </c>
      <c r="BP1409" s="74" t="s">
        <v>11996</v>
      </c>
      <c r="BQ1409" s="76"/>
      <c r="BR1409" s="76"/>
      <c r="BS1409" s="76"/>
      <c r="BT1409" s="76"/>
      <c r="BU1409" s="74" t="s">
        <v>160</v>
      </c>
      <c r="BV1409" s="74" t="s">
        <v>8178</v>
      </c>
      <c r="BW1409" s="74" t="s">
        <v>14626</v>
      </c>
      <c r="BX1409" s="74" t="s">
        <v>8173</v>
      </c>
      <c r="BY1409" s="74" t="s">
        <v>14560</v>
      </c>
      <c r="BZ1409" s="90">
        <v>36892</v>
      </c>
      <c r="CA1409" s="76"/>
      <c r="CB1409" s="74" t="s">
        <v>149</v>
      </c>
      <c r="CC1409" s="78"/>
    </row>
    <row r="1410" spans="1:81">
      <c r="A1410" s="74" t="s">
        <v>11526</v>
      </c>
      <c r="B1410" s="94" t="str">
        <f>VLOOKUP(A1410,Sheet1!A:A,1,0)</f>
        <v>00001898</v>
      </c>
      <c r="C1410" s="74" t="s">
        <v>11601</v>
      </c>
      <c r="D1410" s="74" t="s">
        <v>11713</v>
      </c>
      <c r="E1410" s="74" t="s">
        <v>11714</v>
      </c>
      <c r="F1410" s="74"/>
      <c r="G1410" s="74" t="s">
        <v>190</v>
      </c>
      <c r="H1410" s="74" t="s">
        <v>191</v>
      </c>
      <c r="I1410" s="75">
        <v>411045</v>
      </c>
      <c r="J1410" s="75">
        <v>0</v>
      </c>
      <c r="K1410" s="74" t="s">
        <v>155</v>
      </c>
      <c r="L1410" s="76"/>
      <c r="M1410" s="76"/>
      <c r="N1410" s="74" t="s">
        <v>13066</v>
      </c>
      <c r="O1410" s="76"/>
      <c r="P1410" s="76"/>
      <c r="Q1410" s="76"/>
      <c r="R1410" s="76"/>
      <c r="S1410" s="76"/>
      <c r="T1410" s="76"/>
      <c r="U1410" s="90">
        <v>41312</v>
      </c>
      <c r="V1410" s="74" t="s">
        <v>11601</v>
      </c>
      <c r="W1410" s="74" t="s">
        <v>167</v>
      </c>
      <c r="X1410" s="75">
        <v>812000</v>
      </c>
      <c r="Y1410" s="75"/>
      <c r="Z1410" s="76"/>
      <c r="AA1410" s="75">
        <v>200000</v>
      </c>
      <c r="AB1410" s="76"/>
      <c r="AC1410" s="76"/>
      <c r="AD1410" s="74"/>
      <c r="AE1410" s="74" t="s">
        <v>11828</v>
      </c>
      <c r="AF1410" s="74" t="s">
        <v>157</v>
      </c>
      <c r="AG1410" s="74" t="s">
        <v>158</v>
      </c>
      <c r="AH1410" s="76"/>
      <c r="AI1410" s="76"/>
      <c r="AJ1410" s="76"/>
      <c r="AK1410" s="75">
        <v>4</v>
      </c>
      <c r="AL1410" s="74"/>
      <c r="AM1410" s="74" t="s">
        <v>149</v>
      </c>
      <c r="AN1410" s="76"/>
      <c r="AO1410" s="74" t="s">
        <v>149</v>
      </c>
      <c r="AP1410" s="74"/>
      <c r="AQ1410" s="75"/>
      <c r="AR1410" s="76"/>
      <c r="AS1410" s="74" t="s">
        <v>149</v>
      </c>
      <c r="AT1410" s="74" t="s">
        <v>149</v>
      </c>
      <c r="AU1410" s="74" t="s">
        <v>149</v>
      </c>
      <c r="AV1410" s="74" t="s">
        <v>149</v>
      </c>
      <c r="AW1410" s="74" t="s">
        <v>149</v>
      </c>
      <c r="AX1410" s="77">
        <v>0</v>
      </c>
      <c r="AY1410" s="74" t="s">
        <v>149</v>
      </c>
      <c r="AZ1410" s="74" t="s">
        <v>192</v>
      </c>
      <c r="BA1410" s="77">
        <v>0</v>
      </c>
      <c r="BB1410" s="76"/>
      <c r="BC1410" s="74" t="s">
        <v>160</v>
      </c>
      <c r="BD1410" s="74" t="s">
        <v>149</v>
      </c>
      <c r="BE1410" s="76"/>
      <c r="BF1410" s="76"/>
      <c r="BG1410" s="77">
        <v>0</v>
      </c>
      <c r="BH1410" s="76"/>
      <c r="BI1410" s="74" t="s">
        <v>149</v>
      </c>
      <c r="BJ1410" s="74" t="s">
        <v>149</v>
      </c>
      <c r="BK1410" s="74" t="s">
        <v>160</v>
      </c>
      <c r="BL1410" s="74" t="s">
        <v>191</v>
      </c>
      <c r="BM1410" s="74" t="s">
        <v>11831</v>
      </c>
      <c r="BN1410" s="74" t="s">
        <v>11130</v>
      </c>
      <c r="BO1410" s="74" t="s">
        <v>160</v>
      </c>
      <c r="BP1410" s="74" t="s">
        <v>11997</v>
      </c>
      <c r="BQ1410" s="76"/>
      <c r="BR1410" s="76"/>
      <c r="BS1410" s="76"/>
      <c r="BT1410" s="76"/>
      <c r="BU1410" s="74" t="s">
        <v>160</v>
      </c>
      <c r="BV1410" s="74" t="s">
        <v>8183</v>
      </c>
      <c r="BW1410" s="74" t="s">
        <v>14626</v>
      </c>
      <c r="BX1410" s="74" t="s">
        <v>8173</v>
      </c>
      <c r="BY1410" s="74" t="s">
        <v>14561</v>
      </c>
      <c r="BZ1410" s="90">
        <v>36892</v>
      </c>
      <c r="CA1410" s="76"/>
      <c r="CB1410" s="74" t="s">
        <v>149</v>
      </c>
      <c r="CC1410" s="78"/>
    </row>
    <row r="1411" spans="1:81">
      <c r="A1411" s="74" t="s">
        <v>11527</v>
      </c>
      <c r="B1411" s="94" t="str">
        <f>VLOOKUP(A1411,Sheet1!A:A,1,0)</f>
        <v>00001899</v>
      </c>
      <c r="C1411" s="74" t="s">
        <v>11580</v>
      </c>
      <c r="D1411" s="74" t="s">
        <v>11715</v>
      </c>
      <c r="E1411" s="74" t="s">
        <v>11730</v>
      </c>
      <c r="F1411" s="74" t="s">
        <v>11766</v>
      </c>
      <c r="G1411" s="74" t="s">
        <v>253</v>
      </c>
      <c r="H1411" s="74" t="s">
        <v>191</v>
      </c>
      <c r="I1411" s="75">
        <v>400013</v>
      </c>
      <c r="J1411" s="75">
        <v>0</v>
      </c>
      <c r="K1411" s="74" t="s">
        <v>155</v>
      </c>
      <c r="L1411" s="76"/>
      <c r="M1411" s="76"/>
      <c r="N1411" s="74"/>
      <c r="O1411" s="76"/>
      <c r="P1411" s="76"/>
      <c r="Q1411" s="76"/>
      <c r="R1411" s="76"/>
      <c r="S1411" s="76"/>
      <c r="T1411" s="76"/>
      <c r="U1411" s="90">
        <v>41312</v>
      </c>
      <c r="V1411" s="74" t="s">
        <v>11580</v>
      </c>
      <c r="W1411" s="74" t="s">
        <v>178</v>
      </c>
      <c r="X1411" s="75">
        <v>515000</v>
      </c>
      <c r="Y1411" s="75"/>
      <c r="Z1411" s="76"/>
      <c r="AA1411" s="75">
        <v>200000</v>
      </c>
      <c r="AB1411" s="76"/>
      <c r="AC1411" s="76"/>
      <c r="AD1411" s="74"/>
      <c r="AE1411" s="74" t="s">
        <v>11829</v>
      </c>
      <c r="AF1411" s="74" t="s">
        <v>157</v>
      </c>
      <c r="AG1411" s="74" t="s">
        <v>158</v>
      </c>
      <c r="AH1411" s="76"/>
      <c r="AI1411" s="76"/>
      <c r="AJ1411" s="76"/>
      <c r="AK1411" s="75">
        <v>4</v>
      </c>
      <c r="AL1411" s="74"/>
      <c r="AM1411" s="74" t="s">
        <v>149</v>
      </c>
      <c r="AN1411" s="76"/>
      <c r="AO1411" s="74" t="s">
        <v>149</v>
      </c>
      <c r="AP1411" s="74"/>
      <c r="AQ1411" s="75"/>
      <c r="AR1411" s="76"/>
      <c r="AS1411" s="74" t="s">
        <v>149</v>
      </c>
      <c r="AT1411" s="74" t="s">
        <v>149</v>
      </c>
      <c r="AU1411" s="74" t="s">
        <v>149</v>
      </c>
      <c r="AV1411" s="74" t="s">
        <v>149</v>
      </c>
      <c r="AW1411" s="74" t="s">
        <v>149</v>
      </c>
      <c r="AX1411" s="77">
        <v>0</v>
      </c>
      <c r="AY1411" s="74" t="s">
        <v>149</v>
      </c>
      <c r="AZ1411" s="74" t="s">
        <v>217</v>
      </c>
      <c r="BA1411" s="77">
        <v>0</v>
      </c>
      <c r="BB1411" s="76"/>
      <c r="BC1411" s="74" t="s">
        <v>160</v>
      </c>
      <c r="BD1411" s="74" t="s">
        <v>149</v>
      </c>
      <c r="BE1411" s="76"/>
      <c r="BF1411" s="76"/>
      <c r="BG1411" s="77">
        <v>0</v>
      </c>
      <c r="BH1411" s="76"/>
      <c r="BI1411" s="74" t="s">
        <v>149</v>
      </c>
      <c r="BJ1411" s="74" t="s">
        <v>149</v>
      </c>
      <c r="BK1411" s="74" t="s">
        <v>149</v>
      </c>
      <c r="BL1411" s="74" t="s">
        <v>191</v>
      </c>
      <c r="BM1411" s="76"/>
      <c r="BN1411" s="76"/>
      <c r="BO1411" s="74" t="s">
        <v>149</v>
      </c>
      <c r="BP1411" s="74" t="s">
        <v>11998</v>
      </c>
      <c r="BQ1411" s="76"/>
      <c r="BR1411" s="76"/>
      <c r="BS1411" s="76"/>
      <c r="BT1411" s="76"/>
      <c r="BU1411" s="74" t="s">
        <v>160</v>
      </c>
      <c r="BV1411" s="74" t="s">
        <v>8186</v>
      </c>
      <c r="BW1411" s="74" t="s">
        <v>14626</v>
      </c>
      <c r="BX1411" s="74" t="s">
        <v>8173</v>
      </c>
      <c r="BY1411" s="74" t="s">
        <v>14562</v>
      </c>
      <c r="BZ1411" s="90">
        <v>36892</v>
      </c>
      <c r="CA1411" s="76"/>
      <c r="CB1411" s="74" t="s">
        <v>149</v>
      </c>
      <c r="CC1411" s="78"/>
    </row>
    <row r="1412" spans="1:81">
      <c r="A1412" s="74" t="s">
        <v>11528</v>
      </c>
      <c r="B1412" s="94" t="str">
        <f>VLOOKUP(A1412,Sheet1!A:A,1,0)</f>
        <v>00001900</v>
      </c>
      <c r="C1412" s="74" t="s">
        <v>11581</v>
      </c>
      <c r="D1412" s="74" t="s">
        <v>11608</v>
      </c>
      <c r="E1412" s="74"/>
      <c r="F1412" s="74"/>
      <c r="G1412" s="74" t="s">
        <v>190</v>
      </c>
      <c r="H1412" s="74" t="s">
        <v>191</v>
      </c>
      <c r="I1412" s="75">
        <v>411045</v>
      </c>
      <c r="J1412" s="75">
        <v>0</v>
      </c>
      <c r="K1412" s="74" t="s">
        <v>155</v>
      </c>
      <c r="L1412" s="76"/>
      <c r="M1412" s="76"/>
      <c r="N1412" s="74"/>
      <c r="O1412" s="76"/>
      <c r="P1412" s="76"/>
      <c r="Q1412" s="76"/>
      <c r="R1412" s="76"/>
      <c r="S1412" s="76"/>
      <c r="T1412" s="76"/>
      <c r="U1412" s="90">
        <v>41316</v>
      </c>
      <c r="V1412" s="74" t="s">
        <v>11581</v>
      </c>
      <c r="W1412" s="74" t="s">
        <v>216</v>
      </c>
      <c r="X1412" s="75">
        <v>713025</v>
      </c>
      <c r="Y1412" s="75"/>
      <c r="Z1412" s="76"/>
      <c r="AA1412" s="75">
        <v>200000</v>
      </c>
      <c r="AB1412" s="76"/>
      <c r="AC1412" s="76"/>
      <c r="AD1412" s="74"/>
      <c r="AE1412" s="74"/>
      <c r="AF1412" s="74" t="s">
        <v>157</v>
      </c>
      <c r="AG1412" s="74" t="s">
        <v>158</v>
      </c>
      <c r="AH1412" s="76"/>
      <c r="AI1412" s="76"/>
      <c r="AJ1412" s="76"/>
      <c r="AK1412" s="75">
        <v>4</v>
      </c>
      <c r="AL1412" s="74"/>
      <c r="AM1412" s="74" t="s">
        <v>149</v>
      </c>
      <c r="AN1412" s="76"/>
      <c r="AO1412" s="74" t="s">
        <v>149</v>
      </c>
      <c r="AP1412" s="74"/>
      <c r="AQ1412" s="75"/>
      <c r="AR1412" s="76"/>
      <c r="AS1412" s="74" t="s">
        <v>149</v>
      </c>
      <c r="AT1412" s="74" t="s">
        <v>149</v>
      </c>
      <c r="AU1412" s="74" t="s">
        <v>149</v>
      </c>
      <c r="AV1412" s="74" t="s">
        <v>149</v>
      </c>
      <c r="AW1412" s="74" t="s">
        <v>149</v>
      </c>
      <c r="AX1412" s="77">
        <v>0</v>
      </c>
      <c r="AY1412" s="74" t="s">
        <v>149</v>
      </c>
      <c r="AZ1412" s="74" t="s">
        <v>217</v>
      </c>
      <c r="BA1412" s="77">
        <v>0</v>
      </c>
      <c r="BB1412" s="76"/>
      <c r="BC1412" s="74" t="s">
        <v>160</v>
      </c>
      <c r="BD1412" s="74" t="s">
        <v>149</v>
      </c>
      <c r="BE1412" s="76"/>
      <c r="BF1412" s="76"/>
      <c r="BG1412" s="77">
        <v>0</v>
      </c>
      <c r="BH1412" s="76"/>
      <c r="BI1412" s="74" t="s">
        <v>149</v>
      </c>
      <c r="BJ1412" s="74" t="s">
        <v>149</v>
      </c>
      <c r="BK1412" s="74" t="s">
        <v>149</v>
      </c>
      <c r="BL1412" s="74" t="s">
        <v>191</v>
      </c>
      <c r="BM1412" s="76"/>
      <c r="BN1412" s="76"/>
      <c r="BO1412" s="74" t="s">
        <v>149</v>
      </c>
      <c r="BP1412" s="74" t="s">
        <v>11999</v>
      </c>
      <c r="BQ1412" s="76"/>
      <c r="BR1412" s="76"/>
      <c r="BS1412" s="76"/>
      <c r="BT1412" s="76"/>
      <c r="BU1412" s="74" t="s">
        <v>160</v>
      </c>
      <c r="BV1412" s="74" t="s">
        <v>8178</v>
      </c>
      <c r="BW1412" s="74" t="s">
        <v>14626</v>
      </c>
      <c r="BX1412" s="74" t="s">
        <v>8173</v>
      </c>
      <c r="BY1412" s="74" t="s">
        <v>14563</v>
      </c>
      <c r="BZ1412" s="90">
        <v>36892</v>
      </c>
      <c r="CA1412" s="76"/>
      <c r="CB1412" s="74" t="s">
        <v>149</v>
      </c>
      <c r="CC1412" s="78"/>
    </row>
    <row r="1413" spans="1:81">
      <c r="A1413" s="74" t="s">
        <v>11529</v>
      </c>
      <c r="B1413" s="94" t="str">
        <f>VLOOKUP(A1413,Sheet1!A:A,1,0)</f>
        <v>00001901</v>
      </c>
      <c r="C1413" s="74" t="s">
        <v>11582</v>
      </c>
      <c r="D1413" s="74" t="s">
        <v>190</v>
      </c>
      <c r="E1413" s="74"/>
      <c r="F1413" s="74"/>
      <c r="G1413" s="74" t="s">
        <v>190</v>
      </c>
      <c r="H1413" s="74" t="s">
        <v>191</v>
      </c>
      <c r="I1413" s="75">
        <v>411045</v>
      </c>
      <c r="J1413" s="75">
        <v>0</v>
      </c>
      <c r="K1413" s="74" t="s">
        <v>155</v>
      </c>
      <c r="L1413" s="76"/>
      <c r="M1413" s="76"/>
      <c r="N1413" s="74"/>
      <c r="O1413" s="76"/>
      <c r="P1413" s="76"/>
      <c r="Q1413" s="76"/>
      <c r="R1413" s="76"/>
      <c r="S1413" s="76"/>
      <c r="T1413" s="76"/>
      <c r="U1413" s="90">
        <v>41316</v>
      </c>
      <c r="V1413" s="74" t="s">
        <v>11582</v>
      </c>
      <c r="W1413" s="74" t="s">
        <v>216</v>
      </c>
      <c r="X1413" s="75">
        <v>713025</v>
      </c>
      <c r="Y1413" s="75"/>
      <c r="Z1413" s="76"/>
      <c r="AA1413" s="75">
        <v>200000</v>
      </c>
      <c r="AB1413" s="76"/>
      <c r="AC1413" s="76"/>
      <c r="AD1413" s="74"/>
      <c r="AE1413" s="74"/>
      <c r="AF1413" s="74" t="s">
        <v>157</v>
      </c>
      <c r="AG1413" s="74" t="s">
        <v>158</v>
      </c>
      <c r="AH1413" s="76"/>
      <c r="AI1413" s="76"/>
      <c r="AJ1413" s="76"/>
      <c r="AK1413" s="75">
        <v>4</v>
      </c>
      <c r="AL1413" s="74"/>
      <c r="AM1413" s="74" t="s">
        <v>149</v>
      </c>
      <c r="AN1413" s="76"/>
      <c r="AO1413" s="74" t="s">
        <v>149</v>
      </c>
      <c r="AP1413" s="74"/>
      <c r="AQ1413" s="75"/>
      <c r="AR1413" s="76"/>
      <c r="AS1413" s="74" t="s">
        <v>149</v>
      </c>
      <c r="AT1413" s="74" t="s">
        <v>149</v>
      </c>
      <c r="AU1413" s="74" t="s">
        <v>149</v>
      </c>
      <c r="AV1413" s="74" t="s">
        <v>149</v>
      </c>
      <c r="AW1413" s="74" t="s">
        <v>149</v>
      </c>
      <c r="AX1413" s="77">
        <v>0</v>
      </c>
      <c r="AY1413" s="74" t="s">
        <v>149</v>
      </c>
      <c r="AZ1413" s="74" t="s">
        <v>217</v>
      </c>
      <c r="BA1413" s="77">
        <v>0</v>
      </c>
      <c r="BB1413" s="76"/>
      <c r="BC1413" s="74" t="s">
        <v>160</v>
      </c>
      <c r="BD1413" s="74" t="s">
        <v>149</v>
      </c>
      <c r="BE1413" s="76"/>
      <c r="BF1413" s="76"/>
      <c r="BG1413" s="77">
        <v>0</v>
      </c>
      <c r="BH1413" s="76"/>
      <c r="BI1413" s="74" t="s">
        <v>149</v>
      </c>
      <c r="BJ1413" s="74" t="s">
        <v>149</v>
      </c>
      <c r="BK1413" s="74" t="s">
        <v>149</v>
      </c>
      <c r="BL1413" s="74" t="s">
        <v>191</v>
      </c>
      <c r="BM1413" s="76"/>
      <c r="BN1413" s="76"/>
      <c r="BO1413" s="74" t="s">
        <v>149</v>
      </c>
      <c r="BP1413" s="74"/>
      <c r="BQ1413" s="76"/>
      <c r="BR1413" s="76"/>
      <c r="BS1413" s="76"/>
      <c r="BT1413" s="76"/>
      <c r="BU1413" s="74" t="s">
        <v>160</v>
      </c>
      <c r="BV1413" s="74" t="s">
        <v>8178</v>
      </c>
      <c r="BW1413" s="74" t="s">
        <v>14626</v>
      </c>
      <c r="BX1413" s="74" t="s">
        <v>8173</v>
      </c>
      <c r="BY1413" s="74" t="s">
        <v>14564</v>
      </c>
      <c r="BZ1413" s="90">
        <v>36892</v>
      </c>
      <c r="CA1413" s="76"/>
      <c r="CB1413" s="74" t="s">
        <v>149</v>
      </c>
      <c r="CC1413" s="78"/>
    </row>
    <row r="1414" spans="1:81">
      <c r="A1414" s="74" t="s">
        <v>11530</v>
      </c>
      <c r="B1414" s="94" t="str">
        <f>VLOOKUP(A1414,Sheet1!A:A,1,0)</f>
        <v>00001903</v>
      </c>
      <c r="C1414" s="74" t="s">
        <v>11583</v>
      </c>
      <c r="D1414" s="74" t="s">
        <v>11716</v>
      </c>
      <c r="E1414" s="74" t="s">
        <v>11717</v>
      </c>
      <c r="F1414" s="74" t="s">
        <v>11753</v>
      </c>
      <c r="G1414" s="74" t="s">
        <v>165</v>
      </c>
      <c r="H1414" s="74" t="s">
        <v>166</v>
      </c>
      <c r="I1414" s="75">
        <v>122001</v>
      </c>
      <c r="J1414" s="75">
        <v>0</v>
      </c>
      <c r="K1414" s="74" t="s">
        <v>155</v>
      </c>
      <c r="L1414" s="76"/>
      <c r="M1414" s="76"/>
      <c r="N1414" s="74"/>
      <c r="O1414" s="76"/>
      <c r="P1414" s="76"/>
      <c r="Q1414" s="76"/>
      <c r="R1414" s="76"/>
      <c r="S1414" s="76"/>
      <c r="T1414" s="76"/>
      <c r="U1414" s="90">
        <v>41316</v>
      </c>
      <c r="V1414" s="74" t="s">
        <v>11583</v>
      </c>
      <c r="W1414" s="74" t="s">
        <v>167</v>
      </c>
      <c r="X1414" s="75">
        <v>812000</v>
      </c>
      <c r="Y1414" s="75"/>
      <c r="Z1414" s="76"/>
      <c r="AA1414" s="75">
        <v>200000</v>
      </c>
      <c r="AB1414" s="76"/>
      <c r="AC1414" s="76"/>
      <c r="AD1414" s="74"/>
      <c r="AE1414" s="74" t="s">
        <v>11830</v>
      </c>
      <c r="AF1414" s="74" t="s">
        <v>157</v>
      </c>
      <c r="AG1414" s="74" t="s">
        <v>158</v>
      </c>
      <c r="AH1414" s="76"/>
      <c r="AI1414" s="76"/>
      <c r="AJ1414" s="76"/>
      <c r="AK1414" s="75">
        <v>4</v>
      </c>
      <c r="AL1414" s="74"/>
      <c r="AM1414" s="74" t="s">
        <v>149</v>
      </c>
      <c r="AN1414" s="76"/>
      <c r="AO1414" s="74" t="s">
        <v>149</v>
      </c>
      <c r="AP1414" s="74"/>
      <c r="AQ1414" s="75"/>
      <c r="AR1414" s="76"/>
      <c r="AS1414" s="74" t="s">
        <v>149</v>
      </c>
      <c r="AT1414" s="74" t="s">
        <v>149</v>
      </c>
      <c r="AU1414" s="74" t="s">
        <v>149</v>
      </c>
      <c r="AV1414" s="74" t="s">
        <v>149</v>
      </c>
      <c r="AW1414" s="74" t="s">
        <v>149</v>
      </c>
      <c r="AX1414" s="77">
        <v>0</v>
      </c>
      <c r="AY1414" s="74" t="s">
        <v>149</v>
      </c>
      <c r="AZ1414" s="74" t="s">
        <v>192</v>
      </c>
      <c r="BA1414" s="77">
        <v>0</v>
      </c>
      <c r="BB1414" s="76"/>
      <c r="BC1414" s="74" t="s">
        <v>160</v>
      </c>
      <c r="BD1414" s="74" t="s">
        <v>149</v>
      </c>
      <c r="BE1414" s="76"/>
      <c r="BF1414" s="76"/>
      <c r="BG1414" s="77">
        <v>0</v>
      </c>
      <c r="BH1414" s="76"/>
      <c r="BI1414" s="74" t="s">
        <v>149</v>
      </c>
      <c r="BJ1414" s="74" t="s">
        <v>149</v>
      </c>
      <c r="BK1414" s="74" t="s">
        <v>149</v>
      </c>
      <c r="BL1414" s="74" t="s">
        <v>166</v>
      </c>
      <c r="BM1414" s="76"/>
      <c r="BN1414" s="76"/>
      <c r="BO1414" s="74" t="s">
        <v>149</v>
      </c>
      <c r="BP1414" s="74" t="s">
        <v>12000</v>
      </c>
      <c r="BQ1414" s="76"/>
      <c r="BR1414" s="76"/>
      <c r="BS1414" s="76"/>
      <c r="BT1414" s="76"/>
      <c r="BU1414" s="74" t="s">
        <v>160</v>
      </c>
      <c r="BV1414" s="74" t="s">
        <v>8179</v>
      </c>
      <c r="BW1414" s="74" t="s">
        <v>14626</v>
      </c>
      <c r="BX1414" s="74" t="s">
        <v>8173</v>
      </c>
      <c r="BY1414" s="74" t="s">
        <v>14565</v>
      </c>
      <c r="BZ1414" s="90">
        <v>36892</v>
      </c>
      <c r="CA1414" s="76"/>
      <c r="CB1414" s="74" t="s">
        <v>149</v>
      </c>
      <c r="CC1414" s="78"/>
    </row>
    <row r="1415" spans="1:81">
      <c r="A1415" s="74" t="s">
        <v>5571</v>
      </c>
      <c r="B1415" s="94" t="str">
        <f>VLOOKUP(A1415,Sheet1!A:A,1,0)</f>
        <v>10000001</v>
      </c>
      <c r="C1415" s="74" t="s">
        <v>5572</v>
      </c>
      <c r="D1415" s="74" t="s">
        <v>5573</v>
      </c>
      <c r="E1415" s="74" t="s">
        <v>5574</v>
      </c>
      <c r="F1415" s="74"/>
      <c r="G1415" s="74" t="s">
        <v>5575</v>
      </c>
      <c r="H1415" s="74"/>
      <c r="I1415" s="75"/>
      <c r="J1415" s="75">
        <v>0</v>
      </c>
      <c r="K1415" s="74" t="s">
        <v>320</v>
      </c>
      <c r="L1415" s="76"/>
      <c r="M1415" s="76"/>
      <c r="N1415" s="74"/>
      <c r="O1415" s="76"/>
      <c r="P1415" s="76"/>
      <c r="Q1415" s="76"/>
      <c r="R1415" s="76"/>
      <c r="S1415" s="76"/>
      <c r="T1415" s="76"/>
      <c r="U1415" s="90">
        <v>39177</v>
      </c>
      <c r="V1415" s="74" t="s">
        <v>5576</v>
      </c>
      <c r="W1415" s="74" t="s">
        <v>156</v>
      </c>
      <c r="X1415" s="75">
        <v>140000</v>
      </c>
      <c r="Y1415" s="75"/>
      <c r="Z1415" s="76"/>
      <c r="AA1415" s="75">
        <v>200000</v>
      </c>
      <c r="AB1415" s="76"/>
      <c r="AC1415" s="76"/>
      <c r="AD1415" s="74"/>
      <c r="AE1415" s="74"/>
      <c r="AF1415" s="74" t="s">
        <v>13222</v>
      </c>
      <c r="AG1415" s="74" t="s">
        <v>186</v>
      </c>
      <c r="AH1415" s="76"/>
      <c r="AI1415" s="76"/>
      <c r="AJ1415" s="76"/>
      <c r="AK1415" s="75">
        <v>1</v>
      </c>
      <c r="AL1415" s="74"/>
      <c r="AM1415" s="74" t="s">
        <v>149</v>
      </c>
      <c r="AN1415" s="76"/>
      <c r="AO1415" s="74" t="s">
        <v>149</v>
      </c>
      <c r="AP1415" s="74"/>
      <c r="AQ1415" s="75">
        <v>10000001</v>
      </c>
      <c r="AR1415" s="76"/>
      <c r="AS1415" s="74" t="s">
        <v>149</v>
      </c>
      <c r="AT1415" s="74" t="s">
        <v>149</v>
      </c>
      <c r="AU1415" s="74" t="s">
        <v>149</v>
      </c>
      <c r="AV1415" s="74" t="s">
        <v>149</v>
      </c>
      <c r="AW1415" s="74" t="s">
        <v>149</v>
      </c>
      <c r="AX1415" s="77">
        <v>0</v>
      </c>
      <c r="AY1415" s="74" t="s">
        <v>149</v>
      </c>
      <c r="AZ1415" s="74" t="s">
        <v>323</v>
      </c>
      <c r="BA1415" s="77">
        <v>0</v>
      </c>
      <c r="BB1415" s="76"/>
      <c r="BC1415" s="74" t="s">
        <v>160</v>
      </c>
      <c r="BD1415" s="74" t="s">
        <v>149</v>
      </c>
      <c r="BE1415" s="76"/>
      <c r="BF1415" s="76"/>
      <c r="BG1415" s="77">
        <v>0</v>
      </c>
      <c r="BH1415" s="76"/>
      <c r="BI1415" s="74" t="s">
        <v>149</v>
      </c>
      <c r="BJ1415" s="74" t="s">
        <v>149</v>
      </c>
      <c r="BK1415" s="74" t="s">
        <v>149</v>
      </c>
      <c r="BL1415" s="74" t="s">
        <v>11456</v>
      </c>
      <c r="BM1415" s="76"/>
      <c r="BN1415" s="76"/>
      <c r="BO1415" s="74" t="s">
        <v>149</v>
      </c>
      <c r="BP1415" s="74"/>
      <c r="BQ1415" s="76"/>
      <c r="BR1415" s="76"/>
      <c r="BS1415" s="76"/>
      <c r="BT1415" s="76"/>
      <c r="BU1415" s="74" t="s">
        <v>160</v>
      </c>
      <c r="BV1415" s="74"/>
      <c r="BW1415" s="74"/>
      <c r="BX1415" s="74"/>
      <c r="BY1415" s="74"/>
      <c r="BZ1415" s="90"/>
      <c r="CA1415" s="76"/>
      <c r="CB1415" s="74" t="s">
        <v>149</v>
      </c>
      <c r="CC1415" s="78"/>
    </row>
    <row r="1416" spans="1:81">
      <c r="A1416" s="74" t="s">
        <v>5577</v>
      </c>
      <c r="B1416" s="94" t="str">
        <f>VLOOKUP(A1416,Sheet1!A:A,1,0)</f>
        <v>10000004</v>
      </c>
      <c r="C1416" s="74" t="s">
        <v>5578</v>
      </c>
      <c r="D1416" s="74" t="s">
        <v>5579</v>
      </c>
      <c r="E1416" s="74" t="s">
        <v>5580</v>
      </c>
      <c r="F1416" s="74"/>
      <c r="G1416" s="74" t="s">
        <v>5581</v>
      </c>
      <c r="H1416" s="74"/>
      <c r="I1416" s="75"/>
      <c r="J1416" s="75">
        <v>0</v>
      </c>
      <c r="K1416" s="74" t="s">
        <v>5582</v>
      </c>
      <c r="L1416" s="76"/>
      <c r="M1416" s="76"/>
      <c r="N1416" s="74"/>
      <c r="O1416" s="76"/>
      <c r="P1416" s="76"/>
      <c r="Q1416" s="76"/>
      <c r="R1416" s="76"/>
      <c r="S1416" s="76"/>
      <c r="T1416" s="76"/>
      <c r="U1416" s="90">
        <v>39177</v>
      </c>
      <c r="V1416" s="74" t="s">
        <v>5583</v>
      </c>
      <c r="W1416" s="74" t="s">
        <v>156</v>
      </c>
      <c r="X1416" s="75">
        <v>140000</v>
      </c>
      <c r="Y1416" s="75"/>
      <c r="Z1416" s="76"/>
      <c r="AA1416" s="75">
        <v>200000</v>
      </c>
      <c r="AB1416" s="76"/>
      <c r="AC1416" s="76"/>
      <c r="AD1416" s="74" t="s">
        <v>13034</v>
      </c>
      <c r="AE1416" s="74"/>
      <c r="AF1416" s="74" t="s">
        <v>13222</v>
      </c>
      <c r="AG1416" s="74" t="s">
        <v>186</v>
      </c>
      <c r="AH1416" s="76"/>
      <c r="AI1416" s="76"/>
      <c r="AJ1416" s="76"/>
      <c r="AK1416" s="75">
        <v>1</v>
      </c>
      <c r="AL1416" s="74"/>
      <c r="AM1416" s="74" t="s">
        <v>149</v>
      </c>
      <c r="AN1416" s="76"/>
      <c r="AO1416" s="74" t="s">
        <v>149</v>
      </c>
      <c r="AP1416" s="74"/>
      <c r="AQ1416" s="75">
        <v>10000004</v>
      </c>
      <c r="AR1416" s="76"/>
      <c r="AS1416" s="74" t="s">
        <v>149</v>
      </c>
      <c r="AT1416" s="74" t="s">
        <v>149</v>
      </c>
      <c r="AU1416" s="74" t="s">
        <v>149</v>
      </c>
      <c r="AV1416" s="74" t="s">
        <v>149</v>
      </c>
      <c r="AW1416" s="74" t="s">
        <v>149</v>
      </c>
      <c r="AX1416" s="77">
        <v>0</v>
      </c>
      <c r="AY1416" s="74" t="s">
        <v>149</v>
      </c>
      <c r="AZ1416" s="74" t="s">
        <v>5584</v>
      </c>
      <c r="BA1416" s="77">
        <v>0</v>
      </c>
      <c r="BB1416" s="76"/>
      <c r="BC1416" s="74" t="s">
        <v>160</v>
      </c>
      <c r="BD1416" s="74" t="s">
        <v>149</v>
      </c>
      <c r="BE1416" s="76"/>
      <c r="BF1416" s="76"/>
      <c r="BG1416" s="77">
        <v>0</v>
      </c>
      <c r="BH1416" s="76"/>
      <c r="BI1416" s="74" t="s">
        <v>149</v>
      </c>
      <c r="BJ1416" s="74" t="s">
        <v>149</v>
      </c>
      <c r="BK1416" s="74" t="s">
        <v>149</v>
      </c>
      <c r="BL1416" s="74" t="s">
        <v>11456</v>
      </c>
      <c r="BM1416" s="76"/>
      <c r="BN1416" s="76"/>
      <c r="BO1416" s="74" t="s">
        <v>149</v>
      </c>
      <c r="BP1416" s="74"/>
      <c r="BQ1416" s="76"/>
      <c r="BR1416" s="76"/>
      <c r="BS1416" s="76"/>
      <c r="BT1416" s="76"/>
      <c r="BU1416" s="74" t="s">
        <v>160</v>
      </c>
      <c r="BV1416" s="74"/>
      <c r="BW1416" s="74"/>
      <c r="BX1416" s="74"/>
      <c r="BY1416" s="74"/>
      <c r="BZ1416" s="90"/>
      <c r="CA1416" s="76"/>
      <c r="CB1416" s="74" t="s">
        <v>149</v>
      </c>
      <c r="CC1416" s="78"/>
    </row>
    <row r="1417" spans="1:81">
      <c r="A1417" s="74" t="s">
        <v>5585</v>
      </c>
      <c r="B1417" s="94" t="str">
        <f>VLOOKUP(A1417,Sheet1!A:A,1,0)</f>
        <v>10000015</v>
      </c>
      <c r="C1417" s="74" t="s">
        <v>5586</v>
      </c>
      <c r="D1417" s="74" t="s">
        <v>5587</v>
      </c>
      <c r="E1417" s="74" t="s">
        <v>5588</v>
      </c>
      <c r="F1417" s="74" t="s">
        <v>5589</v>
      </c>
      <c r="G1417" s="74" t="s">
        <v>5590</v>
      </c>
      <c r="H1417" s="74" t="s">
        <v>191</v>
      </c>
      <c r="I1417" s="75">
        <v>413105</v>
      </c>
      <c r="J1417" s="75">
        <v>0</v>
      </c>
      <c r="K1417" s="74" t="s">
        <v>155</v>
      </c>
      <c r="L1417" s="76"/>
      <c r="M1417" s="76"/>
      <c r="N1417" s="74"/>
      <c r="O1417" s="76"/>
      <c r="P1417" s="76"/>
      <c r="Q1417" s="76"/>
      <c r="R1417" s="76"/>
      <c r="S1417" s="76"/>
      <c r="T1417" s="76"/>
      <c r="U1417" s="90">
        <v>39177</v>
      </c>
      <c r="V1417" s="74" t="s">
        <v>5591</v>
      </c>
      <c r="W1417" s="74" t="s">
        <v>156</v>
      </c>
      <c r="X1417" s="75">
        <v>140000</v>
      </c>
      <c r="Y1417" s="75"/>
      <c r="Z1417" s="76"/>
      <c r="AA1417" s="75">
        <v>200000</v>
      </c>
      <c r="AB1417" s="76"/>
      <c r="AC1417" s="76"/>
      <c r="AD1417" s="74"/>
      <c r="AE1417" s="74"/>
      <c r="AF1417" s="74" t="s">
        <v>157</v>
      </c>
      <c r="AG1417" s="74" t="s">
        <v>158</v>
      </c>
      <c r="AH1417" s="76"/>
      <c r="AI1417" s="76"/>
      <c r="AJ1417" s="76"/>
      <c r="AK1417" s="75">
        <v>4</v>
      </c>
      <c r="AL1417" s="74"/>
      <c r="AM1417" s="74" t="s">
        <v>149</v>
      </c>
      <c r="AN1417" s="76"/>
      <c r="AO1417" s="74" t="s">
        <v>149</v>
      </c>
      <c r="AP1417" s="74"/>
      <c r="AQ1417" s="75">
        <v>10000015</v>
      </c>
      <c r="AR1417" s="76"/>
      <c r="AS1417" s="74" t="s">
        <v>149</v>
      </c>
      <c r="AT1417" s="74" t="s">
        <v>149</v>
      </c>
      <c r="AU1417" s="74" t="s">
        <v>149</v>
      </c>
      <c r="AV1417" s="74" t="s">
        <v>149</v>
      </c>
      <c r="AW1417" s="74" t="s">
        <v>149</v>
      </c>
      <c r="AX1417" s="77">
        <v>0</v>
      </c>
      <c r="AY1417" s="74" t="s">
        <v>149</v>
      </c>
      <c r="AZ1417" s="74" t="s">
        <v>5592</v>
      </c>
      <c r="BA1417" s="77">
        <v>0</v>
      </c>
      <c r="BB1417" s="76"/>
      <c r="BC1417" s="74" t="s">
        <v>160</v>
      </c>
      <c r="BD1417" s="74" t="s">
        <v>149</v>
      </c>
      <c r="BE1417" s="76"/>
      <c r="BF1417" s="76"/>
      <c r="BG1417" s="77">
        <v>0</v>
      </c>
      <c r="BH1417" s="76"/>
      <c r="BI1417" s="74" t="s">
        <v>149</v>
      </c>
      <c r="BJ1417" s="74" t="s">
        <v>149</v>
      </c>
      <c r="BK1417" s="74" t="s">
        <v>160</v>
      </c>
      <c r="BL1417" s="74" t="s">
        <v>191</v>
      </c>
      <c r="BM1417" s="74" t="s">
        <v>11454</v>
      </c>
      <c r="BN1417" s="74" t="s">
        <v>402</v>
      </c>
      <c r="BO1417" s="74" t="s">
        <v>149</v>
      </c>
      <c r="BP1417" s="74"/>
      <c r="BQ1417" s="76"/>
      <c r="BR1417" s="76"/>
      <c r="BS1417" s="76"/>
      <c r="BT1417" s="76"/>
      <c r="BU1417" s="74" t="s">
        <v>160</v>
      </c>
      <c r="BV1417" s="74" t="s">
        <v>8232</v>
      </c>
      <c r="BW1417" s="74" t="s">
        <v>14626</v>
      </c>
      <c r="BX1417" s="74" t="s">
        <v>8199</v>
      </c>
      <c r="BY1417" s="74" t="s">
        <v>14025</v>
      </c>
      <c r="BZ1417" s="90">
        <v>36892</v>
      </c>
      <c r="CA1417" s="76"/>
      <c r="CB1417" s="74" t="s">
        <v>149</v>
      </c>
      <c r="CC1417" s="78"/>
    </row>
    <row r="1418" spans="1:81">
      <c r="A1418" s="74" t="s">
        <v>5594</v>
      </c>
      <c r="B1418" s="94" t="str">
        <f>VLOOKUP(A1418,Sheet1!A:A,1,0)</f>
        <v>10000016</v>
      </c>
      <c r="C1418" s="74" t="s">
        <v>5586</v>
      </c>
      <c r="D1418" s="74" t="s">
        <v>5595</v>
      </c>
      <c r="E1418" s="74" t="s">
        <v>5596</v>
      </c>
      <c r="F1418" s="74" t="s">
        <v>5597</v>
      </c>
      <c r="G1418" s="74" t="s">
        <v>5598</v>
      </c>
      <c r="H1418" s="74" t="s">
        <v>191</v>
      </c>
      <c r="I1418" s="75">
        <v>110020</v>
      </c>
      <c r="J1418" s="75">
        <v>0</v>
      </c>
      <c r="K1418" s="74" t="s">
        <v>155</v>
      </c>
      <c r="L1418" s="76"/>
      <c r="M1418" s="76"/>
      <c r="N1418" s="74"/>
      <c r="O1418" s="76"/>
      <c r="P1418" s="76"/>
      <c r="Q1418" s="76"/>
      <c r="R1418" s="76"/>
      <c r="S1418" s="76"/>
      <c r="T1418" s="76"/>
      <c r="U1418" s="90">
        <v>39177</v>
      </c>
      <c r="V1418" s="74" t="s">
        <v>5599</v>
      </c>
      <c r="W1418" s="74" t="s">
        <v>156</v>
      </c>
      <c r="X1418" s="75">
        <v>140000</v>
      </c>
      <c r="Y1418" s="75"/>
      <c r="Z1418" s="76"/>
      <c r="AA1418" s="75">
        <v>200000</v>
      </c>
      <c r="AB1418" s="76"/>
      <c r="AC1418" s="76"/>
      <c r="AD1418" s="74"/>
      <c r="AE1418" s="74"/>
      <c r="AF1418" s="74" t="s">
        <v>157</v>
      </c>
      <c r="AG1418" s="74" t="s">
        <v>158</v>
      </c>
      <c r="AH1418" s="76"/>
      <c r="AI1418" s="76"/>
      <c r="AJ1418" s="76"/>
      <c r="AK1418" s="75">
        <v>4</v>
      </c>
      <c r="AL1418" s="74"/>
      <c r="AM1418" s="74" t="s">
        <v>149</v>
      </c>
      <c r="AN1418" s="76"/>
      <c r="AO1418" s="74" t="s">
        <v>149</v>
      </c>
      <c r="AP1418" s="74"/>
      <c r="AQ1418" s="75">
        <v>10000016</v>
      </c>
      <c r="AR1418" s="76"/>
      <c r="AS1418" s="74" t="s">
        <v>149</v>
      </c>
      <c r="AT1418" s="74" t="s">
        <v>149</v>
      </c>
      <c r="AU1418" s="74" t="s">
        <v>149</v>
      </c>
      <c r="AV1418" s="74" t="s">
        <v>149</v>
      </c>
      <c r="AW1418" s="74" t="s">
        <v>149</v>
      </c>
      <c r="AX1418" s="77">
        <v>0</v>
      </c>
      <c r="AY1418" s="74" t="s">
        <v>149</v>
      </c>
      <c r="AZ1418" s="74" t="s">
        <v>5592</v>
      </c>
      <c r="BA1418" s="77">
        <v>0</v>
      </c>
      <c r="BB1418" s="76"/>
      <c r="BC1418" s="74" t="s">
        <v>160</v>
      </c>
      <c r="BD1418" s="74" t="s">
        <v>149</v>
      </c>
      <c r="BE1418" s="76"/>
      <c r="BF1418" s="76"/>
      <c r="BG1418" s="77">
        <v>0</v>
      </c>
      <c r="BH1418" s="76"/>
      <c r="BI1418" s="74" t="s">
        <v>149</v>
      </c>
      <c r="BJ1418" s="74" t="s">
        <v>149</v>
      </c>
      <c r="BK1418" s="74" t="s">
        <v>160</v>
      </c>
      <c r="BL1418" s="74" t="s">
        <v>191</v>
      </c>
      <c r="BM1418" s="74" t="s">
        <v>11454</v>
      </c>
      <c r="BN1418" s="74" t="s">
        <v>402</v>
      </c>
      <c r="BO1418" s="74" t="s">
        <v>149</v>
      </c>
      <c r="BP1418" s="74"/>
      <c r="BQ1418" s="76"/>
      <c r="BR1418" s="76"/>
      <c r="BS1418" s="76"/>
      <c r="BT1418" s="76"/>
      <c r="BU1418" s="74" t="s">
        <v>160</v>
      </c>
      <c r="BV1418" s="74" t="s">
        <v>8232</v>
      </c>
      <c r="BW1418" s="74" t="s">
        <v>14626</v>
      </c>
      <c r="BX1418" s="74" t="s">
        <v>8199</v>
      </c>
      <c r="BY1418" s="74" t="s">
        <v>14026</v>
      </c>
      <c r="BZ1418" s="90">
        <v>36892</v>
      </c>
      <c r="CA1418" s="76"/>
      <c r="CB1418" s="74" t="s">
        <v>149</v>
      </c>
      <c r="CC1418" s="78"/>
    </row>
    <row r="1419" spans="1:81">
      <c r="A1419" s="74" t="s">
        <v>5600</v>
      </c>
      <c r="B1419" s="94" t="str">
        <f>VLOOKUP(A1419,Sheet1!A:A,1,0)</f>
        <v>10000018</v>
      </c>
      <c r="C1419" s="74" t="s">
        <v>5601</v>
      </c>
      <c r="D1419" s="74" t="s">
        <v>5602</v>
      </c>
      <c r="E1419" s="74" t="s">
        <v>5603</v>
      </c>
      <c r="F1419" s="74" t="s">
        <v>5604</v>
      </c>
      <c r="G1419" s="74" t="s">
        <v>253</v>
      </c>
      <c r="H1419" s="74" t="s">
        <v>191</v>
      </c>
      <c r="I1419" s="75">
        <v>100020</v>
      </c>
      <c r="J1419" s="75">
        <v>0</v>
      </c>
      <c r="K1419" s="74" t="s">
        <v>155</v>
      </c>
      <c r="L1419" s="76"/>
      <c r="M1419" s="76"/>
      <c r="N1419" s="74"/>
      <c r="O1419" s="76"/>
      <c r="P1419" s="76"/>
      <c r="Q1419" s="76"/>
      <c r="R1419" s="76"/>
      <c r="S1419" s="76"/>
      <c r="T1419" s="76"/>
      <c r="U1419" s="90">
        <v>39177</v>
      </c>
      <c r="V1419" s="74" t="s">
        <v>5605</v>
      </c>
      <c r="W1419" s="74" t="s">
        <v>156</v>
      </c>
      <c r="X1419" s="75">
        <v>140000</v>
      </c>
      <c r="Y1419" s="75"/>
      <c r="Z1419" s="76"/>
      <c r="AA1419" s="75">
        <v>200000</v>
      </c>
      <c r="AB1419" s="76"/>
      <c r="AC1419" s="76"/>
      <c r="AD1419" s="74"/>
      <c r="AE1419" s="74"/>
      <c r="AF1419" s="74" t="s">
        <v>157</v>
      </c>
      <c r="AG1419" s="74" t="s">
        <v>158</v>
      </c>
      <c r="AH1419" s="76"/>
      <c r="AI1419" s="76"/>
      <c r="AJ1419" s="76"/>
      <c r="AK1419" s="75">
        <v>4</v>
      </c>
      <c r="AL1419" s="74"/>
      <c r="AM1419" s="74" t="s">
        <v>149</v>
      </c>
      <c r="AN1419" s="76"/>
      <c r="AO1419" s="74" t="s">
        <v>149</v>
      </c>
      <c r="AP1419" s="74"/>
      <c r="AQ1419" s="75">
        <v>10000018</v>
      </c>
      <c r="AR1419" s="76"/>
      <c r="AS1419" s="74" t="s">
        <v>149</v>
      </c>
      <c r="AT1419" s="74" t="s">
        <v>149</v>
      </c>
      <c r="AU1419" s="74" t="s">
        <v>149</v>
      </c>
      <c r="AV1419" s="74" t="s">
        <v>149</v>
      </c>
      <c r="AW1419" s="74" t="s">
        <v>149</v>
      </c>
      <c r="AX1419" s="77">
        <v>0</v>
      </c>
      <c r="AY1419" s="74" t="s">
        <v>149</v>
      </c>
      <c r="AZ1419" s="74" t="s">
        <v>169</v>
      </c>
      <c r="BA1419" s="77">
        <v>0</v>
      </c>
      <c r="BB1419" s="76"/>
      <c r="BC1419" s="74" t="s">
        <v>160</v>
      </c>
      <c r="BD1419" s="74" t="s">
        <v>149</v>
      </c>
      <c r="BE1419" s="76"/>
      <c r="BF1419" s="76"/>
      <c r="BG1419" s="77">
        <v>0</v>
      </c>
      <c r="BH1419" s="76"/>
      <c r="BI1419" s="74" t="s">
        <v>149</v>
      </c>
      <c r="BJ1419" s="74" t="s">
        <v>149</v>
      </c>
      <c r="BK1419" s="74" t="s">
        <v>149</v>
      </c>
      <c r="BL1419" s="74" t="s">
        <v>191</v>
      </c>
      <c r="BM1419" s="76"/>
      <c r="BN1419" s="76"/>
      <c r="BO1419" s="74" t="s">
        <v>149</v>
      </c>
      <c r="BP1419" s="74"/>
      <c r="BQ1419" s="76"/>
      <c r="BR1419" s="76"/>
      <c r="BS1419" s="76"/>
      <c r="BT1419" s="76"/>
      <c r="BU1419" s="74" t="s">
        <v>160</v>
      </c>
      <c r="BV1419" s="74" t="s">
        <v>8177</v>
      </c>
      <c r="BW1419" s="74" t="s">
        <v>14626</v>
      </c>
      <c r="BX1419" s="74" t="s">
        <v>8173</v>
      </c>
      <c r="BY1419" s="74" t="s">
        <v>14027</v>
      </c>
      <c r="BZ1419" s="90">
        <v>36892</v>
      </c>
      <c r="CA1419" s="76"/>
      <c r="CB1419" s="74" t="s">
        <v>149</v>
      </c>
      <c r="CC1419" s="78"/>
    </row>
    <row r="1420" spans="1:81">
      <c r="A1420" s="74" t="s">
        <v>5606</v>
      </c>
      <c r="B1420" s="94" t="str">
        <f>VLOOKUP(A1420,Sheet1!A:A,1,0)</f>
        <v>10000019</v>
      </c>
      <c r="C1420" s="74" t="s">
        <v>5607</v>
      </c>
      <c r="D1420" s="74" t="s">
        <v>5608</v>
      </c>
      <c r="E1420" s="74" t="s">
        <v>5609</v>
      </c>
      <c r="F1420" s="74"/>
      <c r="G1420" s="74" t="s">
        <v>153</v>
      </c>
      <c r="H1420" s="74" t="s">
        <v>154</v>
      </c>
      <c r="I1420" s="75">
        <v>110017</v>
      </c>
      <c r="J1420" s="75">
        <v>0</v>
      </c>
      <c r="K1420" s="74" t="s">
        <v>155</v>
      </c>
      <c r="L1420" s="76"/>
      <c r="M1420" s="76"/>
      <c r="N1420" s="74"/>
      <c r="O1420" s="76"/>
      <c r="P1420" s="76"/>
      <c r="Q1420" s="76"/>
      <c r="R1420" s="76"/>
      <c r="S1420" s="76"/>
      <c r="T1420" s="76"/>
      <c r="U1420" s="90">
        <v>39177</v>
      </c>
      <c r="V1420" s="74" t="s">
        <v>5610</v>
      </c>
      <c r="W1420" s="74" t="s">
        <v>156</v>
      </c>
      <c r="X1420" s="75">
        <v>140000</v>
      </c>
      <c r="Y1420" s="75"/>
      <c r="Z1420" s="76"/>
      <c r="AA1420" s="75">
        <v>200000</v>
      </c>
      <c r="AB1420" s="76"/>
      <c r="AC1420" s="76"/>
      <c r="AD1420" s="74" t="s">
        <v>13033</v>
      </c>
      <c r="AE1420" s="74"/>
      <c r="AF1420" s="74" t="s">
        <v>157</v>
      </c>
      <c r="AG1420" s="74" t="s">
        <v>158</v>
      </c>
      <c r="AH1420" s="76"/>
      <c r="AI1420" s="76"/>
      <c r="AJ1420" s="76"/>
      <c r="AK1420" s="75">
        <v>4</v>
      </c>
      <c r="AL1420" s="74"/>
      <c r="AM1420" s="74" t="s">
        <v>149</v>
      </c>
      <c r="AN1420" s="76"/>
      <c r="AO1420" s="74" t="s">
        <v>149</v>
      </c>
      <c r="AP1420" s="74"/>
      <c r="AQ1420" s="75">
        <v>10000019</v>
      </c>
      <c r="AR1420" s="76"/>
      <c r="AS1420" s="74" t="s">
        <v>149</v>
      </c>
      <c r="AT1420" s="74" t="s">
        <v>149</v>
      </c>
      <c r="AU1420" s="74" t="s">
        <v>149</v>
      </c>
      <c r="AV1420" s="74" t="s">
        <v>149</v>
      </c>
      <c r="AW1420" s="74" t="s">
        <v>149</v>
      </c>
      <c r="AX1420" s="77">
        <v>0</v>
      </c>
      <c r="AY1420" s="74" t="s">
        <v>149</v>
      </c>
      <c r="AZ1420" s="74" t="s">
        <v>781</v>
      </c>
      <c r="BA1420" s="77">
        <v>0</v>
      </c>
      <c r="BB1420" s="76"/>
      <c r="BC1420" s="74" t="s">
        <v>160</v>
      </c>
      <c r="BD1420" s="74" t="s">
        <v>149</v>
      </c>
      <c r="BE1420" s="76"/>
      <c r="BF1420" s="76"/>
      <c r="BG1420" s="77">
        <v>0</v>
      </c>
      <c r="BH1420" s="76"/>
      <c r="BI1420" s="74" t="s">
        <v>149</v>
      </c>
      <c r="BJ1420" s="74" t="s">
        <v>149</v>
      </c>
      <c r="BK1420" s="74" t="s">
        <v>160</v>
      </c>
      <c r="BL1420" s="74" t="s">
        <v>154</v>
      </c>
      <c r="BM1420" s="74" t="s">
        <v>961</v>
      </c>
      <c r="BN1420" s="74" t="s">
        <v>402</v>
      </c>
      <c r="BO1420" s="74" t="s">
        <v>149</v>
      </c>
      <c r="BP1420" s="74"/>
      <c r="BQ1420" s="76"/>
      <c r="BR1420" s="76"/>
      <c r="BS1420" s="76"/>
      <c r="BT1420" s="76"/>
      <c r="BU1420" s="74" t="s">
        <v>160</v>
      </c>
      <c r="BV1420" s="74" t="s">
        <v>8174</v>
      </c>
      <c r="BW1420" s="74" t="s">
        <v>14626</v>
      </c>
      <c r="BX1420" s="74" t="s">
        <v>8173</v>
      </c>
      <c r="BY1420" s="74" t="s">
        <v>14028</v>
      </c>
      <c r="BZ1420" s="90">
        <v>36892</v>
      </c>
      <c r="CA1420" s="76"/>
      <c r="CB1420" s="74" t="s">
        <v>149</v>
      </c>
      <c r="CC1420" s="78"/>
    </row>
    <row r="1421" spans="1:81">
      <c r="A1421" s="74" t="s">
        <v>5611</v>
      </c>
      <c r="B1421" s="94" t="str">
        <f>VLOOKUP(A1421,Sheet1!A:A,1,0)</f>
        <v>10000020</v>
      </c>
      <c r="C1421" s="74" t="s">
        <v>5612</v>
      </c>
      <c r="D1421" s="74" t="s">
        <v>5613</v>
      </c>
      <c r="E1421" s="74" t="s">
        <v>5614</v>
      </c>
      <c r="F1421" s="74" t="s">
        <v>5615</v>
      </c>
      <c r="G1421" s="74" t="s">
        <v>253</v>
      </c>
      <c r="H1421" s="74" t="s">
        <v>191</v>
      </c>
      <c r="I1421" s="75">
        <v>400051</v>
      </c>
      <c r="J1421" s="75">
        <v>0</v>
      </c>
      <c r="K1421" s="74" t="s">
        <v>155</v>
      </c>
      <c r="L1421" s="76"/>
      <c r="M1421" s="76"/>
      <c r="N1421" s="74"/>
      <c r="O1421" s="76"/>
      <c r="P1421" s="76"/>
      <c r="Q1421" s="76"/>
      <c r="R1421" s="76"/>
      <c r="S1421" s="76"/>
      <c r="T1421" s="76"/>
      <c r="U1421" s="90">
        <v>39177</v>
      </c>
      <c r="V1421" s="74" t="s">
        <v>5616</v>
      </c>
      <c r="W1421" s="74" t="s">
        <v>156</v>
      </c>
      <c r="X1421" s="75">
        <v>140000</v>
      </c>
      <c r="Y1421" s="75"/>
      <c r="Z1421" s="76"/>
      <c r="AA1421" s="75">
        <v>200000</v>
      </c>
      <c r="AB1421" s="76"/>
      <c r="AC1421" s="76"/>
      <c r="AD1421" s="74" t="s">
        <v>13033</v>
      </c>
      <c r="AE1421" s="74" t="s">
        <v>10093</v>
      </c>
      <c r="AF1421" s="74" t="s">
        <v>157</v>
      </c>
      <c r="AG1421" s="74" t="s">
        <v>158</v>
      </c>
      <c r="AH1421" s="76"/>
      <c r="AI1421" s="76"/>
      <c r="AJ1421" s="76"/>
      <c r="AK1421" s="75">
        <v>4</v>
      </c>
      <c r="AL1421" s="74"/>
      <c r="AM1421" s="74" t="s">
        <v>149</v>
      </c>
      <c r="AN1421" s="76"/>
      <c r="AO1421" s="74" t="s">
        <v>149</v>
      </c>
      <c r="AP1421" s="74"/>
      <c r="AQ1421" s="75">
        <v>10000020</v>
      </c>
      <c r="AR1421" s="76"/>
      <c r="AS1421" s="74" t="s">
        <v>149</v>
      </c>
      <c r="AT1421" s="74" t="s">
        <v>149</v>
      </c>
      <c r="AU1421" s="74" t="s">
        <v>149</v>
      </c>
      <c r="AV1421" s="74" t="s">
        <v>149</v>
      </c>
      <c r="AW1421" s="74" t="s">
        <v>149</v>
      </c>
      <c r="AX1421" s="77">
        <v>0</v>
      </c>
      <c r="AY1421" s="74" t="s">
        <v>149</v>
      </c>
      <c r="AZ1421" s="74" t="s">
        <v>1035</v>
      </c>
      <c r="BA1421" s="77">
        <v>0</v>
      </c>
      <c r="BB1421" s="76"/>
      <c r="BC1421" s="74" t="s">
        <v>160</v>
      </c>
      <c r="BD1421" s="74" t="s">
        <v>149</v>
      </c>
      <c r="BE1421" s="76"/>
      <c r="BF1421" s="76"/>
      <c r="BG1421" s="77">
        <v>0</v>
      </c>
      <c r="BH1421" s="76"/>
      <c r="BI1421" s="74" t="s">
        <v>149</v>
      </c>
      <c r="BJ1421" s="74" t="s">
        <v>149</v>
      </c>
      <c r="BK1421" s="74" t="s">
        <v>160</v>
      </c>
      <c r="BL1421" s="74" t="s">
        <v>191</v>
      </c>
      <c r="BM1421" s="74" t="s">
        <v>5593</v>
      </c>
      <c r="BN1421" s="74" t="s">
        <v>402</v>
      </c>
      <c r="BO1421" s="74" t="s">
        <v>149</v>
      </c>
      <c r="BP1421" s="74"/>
      <c r="BQ1421" s="76"/>
      <c r="BR1421" s="76"/>
      <c r="BS1421" s="76"/>
      <c r="BT1421" s="76"/>
      <c r="BU1421" s="74" t="s">
        <v>160</v>
      </c>
      <c r="BV1421" s="74" t="s">
        <v>8188</v>
      </c>
      <c r="BW1421" s="74" t="s">
        <v>14626</v>
      </c>
      <c r="BX1421" s="74" t="s">
        <v>8229</v>
      </c>
      <c r="BY1421" s="74" t="s">
        <v>14029</v>
      </c>
      <c r="BZ1421" s="90">
        <v>36892</v>
      </c>
      <c r="CA1421" s="76"/>
      <c r="CB1421" s="74" t="s">
        <v>149</v>
      </c>
      <c r="CC1421" s="78"/>
    </row>
    <row r="1422" spans="1:81">
      <c r="A1422" s="74" t="s">
        <v>5617</v>
      </c>
      <c r="B1422" s="94" t="str">
        <f>VLOOKUP(A1422,Sheet1!A:A,1,0)</f>
        <v>10000021</v>
      </c>
      <c r="C1422" s="74" t="s">
        <v>5618</v>
      </c>
      <c r="D1422" s="74" t="s">
        <v>5619</v>
      </c>
      <c r="E1422" s="74" t="s">
        <v>5620</v>
      </c>
      <c r="F1422" s="74"/>
      <c r="G1422" s="74" t="s">
        <v>5621</v>
      </c>
      <c r="H1422" s="74"/>
      <c r="I1422" s="75"/>
      <c r="J1422" s="75">
        <v>0</v>
      </c>
      <c r="K1422" s="74" t="s">
        <v>5622</v>
      </c>
      <c r="L1422" s="76"/>
      <c r="M1422" s="76"/>
      <c r="N1422" s="74"/>
      <c r="O1422" s="76"/>
      <c r="P1422" s="76"/>
      <c r="Q1422" s="76"/>
      <c r="R1422" s="76"/>
      <c r="S1422" s="76"/>
      <c r="T1422" s="76"/>
      <c r="U1422" s="90">
        <v>39177</v>
      </c>
      <c r="V1422" s="74" t="s">
        <v>5623</v>
      </c>
      <c r="W1422" s="74" t="s">
        <v>156</v>
      </c>
      <c r="X1422" s="75">
        <v>140000</v>
      </c>
      <c r="Y1422" s="75"/>
      <c r="Z1422" s="76"/>
      <c r="AA1422" s="75">
        <v>200000</v>
      </c>
      <c r="AB1422" s="76"/>
      <c r="AC1422" s="76"/>
      <c r="AD1422" s="74" t="s">
        <v>13032</v>
      </c>
      <c r="AE1422" s="74"/>
      <c r="AF1422" s="74" t="s">
        <v>13222</v>
      </c>
      <c r="AG1422" s="74" t="s">
        <v>186</v>
      </c>
      <c r="AH1422" s="76"/>
      <c r="AI1422" s="76"/>
      <c r="AJ1422" s="76"/>
      <c r="AK1422" s="75">
        <v>1</v>
      </c>
      <c r="AL1422" s="74"/>
      <c r="AM1422" s="74" t="s">
        <v>149</v>
      </c>
      <c r="AN1422" s="76"/>
      <c r="AO1422" s="74" t="s">
        <v>149</v>
      </c>
      <c r="AP1422" s="74"/>
      <c r="AQ1422" s="75">
        <v>10000021</v>
      </c>
      <c r="AR1422" s="76"/>
      <c r="AS1422" s="74" t="s">
        <v>149</v>
      </c>
      <c r="AT1422" s="74" t="s">
        <v>149</v>
      </c>
      <c r="AU1422" s="74" t="s">
        <v>149</v>
      </c>
      <c r="AV1422" s="74" t="s">
        <v>149</v>
      </c>
      <c r="AW1422" s="74" t="s">
        <v>149</v>
      </c>
      <c r="AX1422" s="77">
        <v>0</v>
      </c>
      <c r="AY1422" s="74" t="s">
        <v>149</v>
      </c>
      <c r="AZ1422" s="74" t="s">
        <v>1035</v>
      </c>
      <c r="BA1422" s="77">
        <v>0</v>
      </c>
      <c r="BB1422" s="76"/>
      <c r="BC1422" s="74" t="s">
        <v>160</v>
      </c>
      <c r="BD1422" s="74" t="s">
        <v>149</v>
      </c>
      <c r="BE1422" s="76"/>
      <c r="BF1422" s="76"/>
      <c r="BG1422" s="77">
        <v>0</v>
      </c>
      <c r="BH1422" s="76"/>
      <c r="BI1422" s="74" t="s">
        <v>149</v>
      </c>
      <c r="BJ1422" s="74" t="s">
        <v>149</v>
      </c>
      <c r="BK1422" s="74" t="s">
        <v>149</v>
      </c>
      <c r="BL1422" s="74" t="s">
        <v>11456</v>
      </c>
      <c r="BM1422" s="76"/>
      <c r="BN1422" s="76"/>
      <c r="BO1422" s="74" t="s">
        <v>149</v>
      </c>
      <c r="BP1422" s="74"/>
      <c r="BQ1422" s="76"/>
      <c r="BR1422" s="76"/>
      <c r="BS1422" s="76"/>
      <c r="BT1422" s="76"/>
      <c r="BU1422" s="74" t="s">
        <v>160</v>
      </c>
      <c r="BV1422" s="74"/>
      <c r="BW1422" s="74"/>
      <c r="BX1422" s="74"/>
      <c r="BY1422" s="74"/>
      <c r="BZ1422" s="90"/>
      <c r="CA1422" s="76"/>
      <c r="CB1422" s="74" t="s">
        <v>149</v>
      </c>
      <c r="CC1422" s="78"/>
    </row>
    <row r="1423" spans="1:81">
      <c r="A1423" s="74" t="s">
        <v>5624</v>
      </c>
      <c r="B1423" s="94" t="str">
        <f>VLOOKUP(A1423,Sheet1!A:A,1,0)</f>
        <v>10000022</v>
      </c>
      <c r="C1423" s="74" t="s">
        <v>5625</v>
      </c>
      <c r="D1423" s="74" t="s">
        <v>5626</v>
      </c>
      <c r="E1423" s="74" t="s">
        <v>5627</v>
      </c>
      <c r="F1423" s="74" t="s">
        <v>5628</v>
      </c>
      <c r="G1423" s="74" t="s">
        <v>184</v>
      </c>
      <c r="H1423" s="74"/>
      <c r="I1423" s="75"/>
      <c r="J1423" s="75">
        <v>0</v>
      </c>
      <c r="K1423" s="74" t="s">
        <v>184</v>
      </c>
      <c r="L1423" s="76"/>
      <c r="M1423" s="76"/>
      <c r="N1423" s="74"/>
      <c r="O1423" s="76"/>
      <c r="P1423" s="76"/>
      <c r="Q1423" s="76"/>
      <c r="R1423" s="76"/>
      <c r="S1423" s="76"/>
      <c r="T1423" s="76"/>
      <c r="U1423" s="90">
        <v>39177</v>
      </c>
      <c r="V1423" s="74" t="s">
        <v>5629</v>
      </c>
      <c r="W1423" s="74" t="s">
        <v>156</v>
      </c>
      <c r="X1423" s="75">
        <v>140000</v>
      </c>
      <c r="Y1423" s="75"/>
      <c r="Z1423" s="76"/>
      <c r="AA1423" s="75">
        <v>200000</v>
      </c>
      <c r="AB1423" s="76"/>
      <c r="AC1423" s="76"/>
      <c r="AD1423" s="74" t="s">
        <v>13034</v>
      </c>
      <c r="AE1423" s="74"/>
      <c r="AF1423" s="74" t="s">
        <v>13222</v>
      </c>
      <c r="AG1423" s="74" t="s">
        <v>186</v>
      </c>
      <c r="AH1423" s="76"/>
      <c r="AI1423" s="76"/>
      <c r="AJ1423" s="76"/>
      <c r="AK1423" s="75">
        <v>1</v>
      </c>
      <c r="AL1423" s="74"/>
      <c r="AM1423" s="74" t="s">
        <v>149</v>
      </c>
      <c r="AN1423" s="76"/>
      <c r="AO1423" s="74" t="s">
        <v>149</v>
      </c>
      <c r="AP1423" s="74"/>
      <c r="AQ1423" s="75">
        <v>10000022</v>
      </c>
      <c r="AR1423" s="76"/>
      <c r="AS1423" s="74" t="s">
        <v>149</v>
      </c>
      <c r="AT1423" s="74" t="s">
        <v>149</v>
      </c>
      <c r="AU1423" s="74" t="s">
        <v>149</v>
      </c>
      <c r="AV1423" s="74" t="s">
        <v>149</v>
      </c>
      <c r="AW1423" s="74" t="s">
        <v>149</v>
      </c>
      <c r="AX1423" s="77">
        <v>0</v>
      </c>
      <c r="AY1423" s="74" t="s">
        <v>149</v>
      </c>
      <c r="AZ1423" s="74" t="s">
        <v>1035</v>
      </c>
      <c r="BA1423" s="77">
        <v>0</v>
      </c>
      <c r="BB1423" s="76"/>
      <c r="BC1423" s="74" t="s">
        <v>160</v>
      </c>
      <c r="BD1423" s="74" t="s">
        <v>149</v>
      </c>
      <c r="BE1423" s="76"/>
      <c r="BF1423" s="76"/>
      <c r="BG1423" s="77">
        <v>0</v>
      </c>
      <c r="BH1423" s="76"/>
      <c r="BI1423" s="74" t="s">
        <v>149</v>
      </c>
      <c r="BJ1423" s="74" t="s">
        <v>149</v>
      </c>
      <c r="BK1423" s="74" t="s">
        <v>149</v>
      </c>
      <c r="BL1423" s="74" t="s">
        <v>11456</v>
      </c>
      <c r="BM1423" s="76"/>
      <c r="BN1423" s="76"/>
      <c r="BO1423" s="74" t="s">
        <v>149</v>
      </c>
      <c r="BP1423" s="74"/>
      <c r="BQ1423" s="76"/>
      <c r="BR1423" s="76"/>
      <c r="BS1423" s="76"/>
      <c r="BT1423" s="76"/>
      <c r="BU1423" s="74" t="s">
        <v>160</v>
      </c>
      <c r="BV1423" s="74"/>
      <c r="BW1423" s="74"/>
      <c r="BX1423" s="74"/>
      <c r="BY1423" s="74"/>
      <c r="BZ1423" s="90"/>
      <c r="CA1423" s="76"/>
      <c r="CB1423" s="74" t="s">
        <v>149</v>
      </c>
      <c r="CC1423" s="78"/>
    </row>
    <row r="1424" spans="1:81">
      <c r="A1424" s="74" t="s">
        <v>5630</v>
      </c>
      <c r="B1424" s="94" t="str">
        <f>VLOOKUP(A1424,Sheet1!A:A,1,0)</f>
        <v>10000023</v>
      </c>
      <c r="C1424" s="74" t="s">
        <v>5631</v>
      </c>
      <c r="D1424" s="74" t="s">
        <v>5632</v>
      </c>
      <c r="E1424" s="74" t="s">
        <v>5633</v>
      </c>
      <c r="F1424" s="74" t="s">
        <v>5634</v>
      </c>
      <c r="G1424" s="74" t="s">
        <v>668</v>
      </c>
      <c r="H1424" s="74"/>
      <c r="I1424" s="75"/>
      <c r="J1424" s="75">
        <v>0</v>
      </c>
      <c r="K1424" s="74" t="s">
        <v>669</v>
      </c>
      <c r="L1424" s="76"/>
      <c r="M1424" s="76"/>
      <c r="N1424" s="74"/>
      <c r="O1424" s="76"/>
      <c r="P1424" s="76"/>
      <c r="Q1424" s="76"/>
      <c r="R1424" s="76"/>
      <c r="S1424" s="76"/>
      <c r="T1424" s="76"/>
      <c r="U1424" s="90">
        <v>39177</v>
      </c>
      <c r="V1424" s="74" t="s">
        <v>5635</v>
      </c>
      <c r="W1424" s="74" t="s">
        <v>156</v>
      </c>
      <c r="X1424" s="75">
        <v>140000</v>
      </c>
      <c r="Y1424" s="75"/>
      <c r="Z1424" s="76"/>
      <c r="AA1424" s="75">
        <v>200000</v>
      </c>
      <c r="AB1424" s="76"/>
      <c r="AC1424" s="76"/>
      <c r="AD1424" s="74" t="s">
        <v>13034</v>
      </c>
      <c r="AE1424" s="74"/>
      <c r="AF1424" s="74" t="s">
        <v>13222</v>
      </c>
      <c r="AG1424" s="74" t="s">
        <v>186</v>
      </c>
      <c r="AH1424" s="76"/>
      <c r="AI1424" s="76"/>
      <c r="AJ1424" s="76"/>
      <c r="AK1424" s="75">
        <v>1</v>
      </c>
      <c r="AL1424" s="74"/>
      <c r="AM1424" s="74" t="s">
        <v>149</v>
      </c>
      <c r="AN1424" s="76"/>
      <c r="AO1424" s="74" t="s">
        <v>149</v>
      </c>
      <c r="AP1424" s="74"/>
      <c r="AQ1424" s="75">
        <v>10000023</v>
      </c>
      <c r="AR1424" s="76"/>
      <c r="AS1424" s="74" t="s">
        <v>149</v>
      </c>
      <c r="AT1424" s="74" t="s">
        <v>149</v>
      </c>
      <c r="AU1424" s="74" t="s">
        <v>149</v>
      </c>
      <c r="AV1424" s="74" t="s">
        <v>149</v>
      </c>
      <c r="AW1424" s="74" t="s">
        <v>149</v>
      </c>
      <c r="AX1424" s="77">
        <v>0</v>
      </c>
      <c r="AY1424" s="74" t="s">
        <v>149</v>
      </c>
      <c r="AZ1424" s="74" t="s">
        <v>1116</v>
      </c>
      <c r="BA1424" s="77">
        <v>0</v>
      </c>
      <c r="BB1424" s="76"/>
      <c r="BC1424" s="74" t="s">
        <v>160</v>
      </c>
      <c r="BD1424" s="74" t="s">
        <v>149</v>
      </c>
      <c r="BE1424" s="76"/>
      <c r="BF1424" s="76"/>
      <c r="BG1424" s="77">
        <v>0</v>
      </c>
      <c r="BH1424" s="76"/>
      <c r="BI1424" s="74" t="s">
        <v>149</v>
      </c>
      <c r="BJ1424" s="74" t="s">
        <v>149</v>
      </c>
      <c r="BK1424" s="74" t="s">
        <v>149</v>
      </c>
      <c r="BL1424" s="74" t="s">
        <v>11456</v>
      </c>
      <c r="BM1424" s="76"/>
      <c r="BN1424" s="76"/>
      <c r="BO1424" s="74" t="s">
        <v>149</v>
      </c>
      <c r="BP1424" s="74"/>
      <c r="BQ1424" s="76"/>
      <c r="BR1424" s="76"/>
      <c r="BS1424" s="76"/>
      <c r="BT1424" s="76"/>
      <c r="BU1424" s="74" t="s">
        <v>160</v>
      </c>
      <c r="BV1424" s="74"/>
      <c r="BW1424" s="74"/>
      <c r="BX1424" s="74"/>
      <c r="BY1424" s="74"/>
      <c r="BZ1424" s="90"/>
      <c r="CA1424" s="76"/>
      <c r="CB1424" s="74" t="s">
        <v>149</v>
      </c>
      <c r="CC1424" s="78"/>
    </row>
    <row r="1425" spans="1:81">
      <c r="A1425" s="74" t="s">
        <v>5636</v>
      </c>
      <c r="B1425" s="94" t="str">
        <f>VLOOKUP(A1425,Sheet1!A:A,1,0)</f>
        <v>10000024</v>
      </c>
      <c r="C1425" s="74" t="s">
        <v>5637</v>
      </c>
      <c r="D1425" s="74" t="s">
        <v>5638</v>
      </c>
      <c r="E1425" s="74" t="s">
        <v>5639</v>
      </c>
      <c r="F1425" s="74" t="s">
        <v>5640</v>
      </c>
      <c r="G1425" s="74" t="s">
        <v>5641</v>
      </c>
      <c r="H1425" s="74"/>
      <c r="I1425" s="75"/>
      <c r="J1425" s="75">
        <v>0</v>
      </c>
      <c r="K1425" s="74" t="s">
        <v>184</v>
      </c>
      <c r="L1425" s="76"/>
      <c r="M1425" s="76"/>
      <c r="N1425" s="74"/>
      <c r="O1425" s="76"/>
      <c r="P1425" s="76"/>
      <c r="Q1425" s="76"/>
      <c r="R1425" s="76"/>
      <c r="S1425" s="76"/>
      <c r="T1425" s="76"/>
      <c r="U1425" s="90">
        <v>39177</v>
      </c>
      <c r="V1425" s="74" t="s">
        <v>5642</v>
      </c>
      <c r="W1425" s="74" t="s">
        <v>780</v>
      </c>
      <c r="X1425" s="75">
        <v>140000</v>
      </c>
      <c r="Y1425" s="75"/>
      <c r="Z1425" s="76"/>
      <c r="AA1425" s="75">
        <v>200000</v>
      </c>
      <c r="AB1425" s="76"/>
      <c r="AC1425" s="76"/>
      <c r="AD1425" s="74" t="s">
        <v>13034</v>
      </c>
      <c r="AE1425" s="74"/>
      <c r="AF1425" s="74" t="s">
        <v>13222</v>
      </c>
      <c r="AG1425" s="74" t="s">
        <v>186</v>
      </c>
      <c r="AH1425" s="76"/>
      <c r="AI1425" s="76"/>
      <c r="AJ1425" s="76"/>
      <c r="AK1425" s="75">
        <v>1</v>
      </c>
      <c r="AL1425" s="74"/>
      <c r="AM1425" s="74" t="s">
        <v>149</v>
      </c>
      <c r="AN1425" s="76"/>
      <c r="AO1425" s="74" t="s">
        <v>149</v>
      </c>
      <c r="AP1425" s="74"/>
      <c r="AQ1425" s="75">
        <v>10000024</v>
      </c>
      <c r="AR1425" s="76"/>
      <c r="AS1425" s="74" t="s">
        <v>149</v>
      </c>
      <c r="AT1425" s="74" t="s">
        <v>149</v>
      </c>
      <c r="AU1425" s="74" t="s">
        <v>149</v>
      </c>
      <c r="AV1425" s="74" t="s">
        <v>149</v>
      </c>
      <c r="AW1425" s="74" t="s">
        <v>149</v>
      </c>
      <c r="AX1425" s="77">
        <v>0</v>
      </c>
      <c r="AY1425" s="74" t="s">
        <v>149</v>
      </c>
      <c r="AZ1425" s="74" t="s">
        <v>1035</v>
      </c>
      <c r="BA1425" s="77">
        <v>0</v>
      </c>
      <c r="BB1425" s="76"/>
      <c r="BC1425" s="74" t="s">
        <v>160</v>
      </c>
      <c r="BD1425" s="74" t="s">
        <v>149</v>
      </c>
      <c r="BE1425" s="76"/>
      <c r="BF1425" s="76"/>
      <c r="BG1425" s="77">
        <v>0</v>
      </c>
      <c r="BH1425" s="76"/>
      <c r="BI1425" s="74" t="s">
        <v>149</v>
      </c>
      <c r="BJ1425" s="74" t="s">
        <v>149</v>
      </c>
      <c r="BK1425" s="74" t="s">
        <v>149</v>
      </c>
      <c r="BL1425" s="74" t="s">
        <v>11456</v>
      </c>
      <c r="BM1425" s="76"/>
      <c r="BN1425" s="76"/>
      <c r="BO1425" s="74" t="s">
        <v>149</v>
      </c>
      <c r="BP1425" s="74"/>
      <c r="BQ1425" s="76"/>
      <c r="BR1425" s="76"/>
      <c r="BS1425" s="76"/>
      <c r="BT1425" s="76"/>
      <c r="BU1425" s="74" t="s">
        <v>160</v>
      </c>
      <c r="BV1425" s="74"/>
      <c r="BW1425" s="74"/>
      <c r="BX1425" s="74"/>
      <c r="BY1425" s="74"/>
      <c r="BZ1425" s="90"/>
      <c r="CA1425" s="76"/>
      <c r="CB1425" s="74" t="s">
        <v>149</v>
      </c>
      <c r="CC1425" s="78"/>
    </row>
    <row r="1426" spans="1:81">
      <c r="A1426" s="74" t="s">
        <v>5643</v>
      </c>
      <c r="B1426" s="94" t="str">
        <f>VLOOKUP(A1426,Sheet1!A:A,1,0)</f>
        <v>10000025</v>
      </c>
      <c r="C1426" s="74" t="s">
        <v>5644</v>
      </c>
      <c r="D1426" s="74" t="s">
        <v>5645</v>
      </c>
      <c r="E1426" s="74" t="s">
        <v>5646</v>
      </c>
      <c r="F1426" s="74" t="s">
        <v>5647</v>
      </c>
      <c r="G1426" s="74" t="s">
        <v>4458</v>
      </c>
      <c r="H1426" s="74"/>
      <c r="I1426" s="75"/>
      <c r="J1426" s="75">
        <v>0</v>
      </c>
      <c r="K1426" s="74" t="s">
        <v>4459</v>
      </c>
      <c r="L1426" s="76"/>
      <c r="M1426" s="76"/>
      <c r="N1426" s="74"/>
      <c r="O1426" s="76"/>
      <c r="P1426" s="76"/>
      <c r="Q1426" s="76"/>
      <c r="R1426" s="76"/>
      <c r="S1426" s="76"/>
      <c r="T1426" s="76"/>
      <c r="U1426" s="90">
        <v>39177</v>
      </c>
      <c r="V1426" s="74" t="s">
        <v>5648</v>
      </c>
      <c r="W1426" s="74" t="s">
        <v>156</v>
      </c>
      <c r="X1426" s="75">
        <v>140000</v>
      </c>
      <c r="Y1426" s="75"/>
      <c r="Z1426" s="76"/>
      <c r="AA1426" s="75">
        <v>200000</v>
      </c>
      <c r="AB1426" s="76"/>
      <c r="AC1426" s="76"/>
      <c r="AD1426" s="74" t="s">
        <v>13032</v>
      </c>
      <c r="AE1426" s="74"/>
      <c r="AF1426" s="74" t="s">
        <v>13222</v>
      </c>
      <c r="AG1426" s="74" t="s">
        <v>186</v>
      </c>
      <c r="AH1426" s="76"/>
      <c r="AI1426" s="76"/>
      <c r="AJ1426" s="76"/>
      <c r="AK1426" s="75">
        <v>1</v>
      </c>
      <c r="AL1426" s="74"/>
      <c r="AM1426" s="74" t="s">
        <v>149</v>
      </c>
      <c r="AN1426" s="76"/>
      <c r="AO1426" s="74" t="s">
        <v>149</v>
      </c>
      <c r="AP1426" s="74"/>
      <c r="AQ1426" s="75">
        <v>10000025</v>
      </c>
      <c r="AR1426" s="76"/>
      <c r="AS1426" s="74" t="s">
        <v>149</v>
      </c>
      <c r="AT1426" s="74" t="s">
        <v>149</v>
      </c>
      <c r="AU1426" s="74" t="s">
        <v>149</v>
      </c>
      <c r="AV1426" s="74" t="s">
        <v>149</v>
      </c>
      <c r="AW1426" s="74" t="s">
        <v>149</v>
      </c>
      <c r="AX1426" s="77">
        <v>0</v>
      </c>
      <c r="AY1426" s="74" t="s">
        <v>149</v>
      </c>
      <c r="AZ1426" s="74" t="s">
        <v>1035</v>
      </c>
      <c r="BA1426" s="77">
        <v>0</v>
      </c>
      <c r="BB1426" s="76"/>
      <c r="BC1426" s="74" t="s">
        <v>160</v>
      </c>
      <c r="BD1426" s="74" t="s">
        <v>149</v>
      </c>
      <c r="BE1426" s="76"/>
      <c r="BF1426" s="76"/>
      <c r="BG1426" s="77">
        <v>0</v>
      </c>
      <c r="BH1426" s="76"/>
      <c r="BI1426" s="74" t="s">
        <v>149</v>
      </c>
      <c r="BJ1426" s="74" t="s">
        <v>149</v>
      </c>
      <c r="BK1426" s="74" t="s">
        <v>149</v>
      </c>
      <c r="BL1426" s="74" t="s">
        <v>11456</v>
      </c>
      <c r="BM1426" s="76"/>
      <c r="BN1426" s="76"/>
      <c r="BO1426" s="74" t="s">
        <v>149</v>
      </c>
      <c r="BP1426" s="74"/>
      <c r="BQ1426" s="76"/>
      <c r="BR1426" s="76"/>
      <c r="BS1426" s="76"/>
      <c r="BT1426" s="76"/>
      <c r="BU1426" s="74" t="s">
        <v>160</v>
      </c>
      <c r="BV1426" s="74"/>
      <c r="BW1426" s="74"/>
      <c r="BX1426" s="74"/>
      <c r="BY1426" s="74"/>
      <c r="BZ1426" s="90"/>
      <c r="CA1426" s="76"/>
      <c r="CB1426" s="74" t="s">
        <v>149</v>
      </c>
      <c r="CC1426" s="78"/>
    </row>
    <row r="1427" spans="1:81">
      <c r="A1427" s="74" t="s">
        <v>5649</v>
      </c>
      <c r="B1427" s="94" t="str">
        <f>VLOOKUP(A1427,Sheet1!A:A,1,0)</f>
        <v>10000026</v>
      </c>
      <c r="C1427" s="74" t="s">
        <v>5650</v>
      </c>
      <c r="D1427" s="74" t="s">
        <v>5651</v>
      </c>
      <c r="E1427" s="74" t="s">
        <v>5652</v>
      </c>
      <c r="F1427" s="74" t="s">
        <v>5653</v>
      </c>
      <c r="G1427" s="74" t="s">
        <v>5654</v>
      </c>
      <c r="H1427" s="74"/>
      <c r="I1427" s="75"/>
      <c r="J1427" s="75">
        <v>0</v>
      </c>
      <c r="K1427" s="74" t="s">
        <v>2154</v>
      </c>
      <c r="L1427" s="76"/>
      <c r="M1427" s="76"/>
      <c r="N1427" s="74"/>
      <c r="O1427" s="76"/>
      <c r="P1427" s="76"/>
      <c r="Q1427" s="76"/>
      <c r="R1427" s="76"/>
      <c r="S1427" s="76"/>
      <c r="T1427" s="76"/>
      <c r="U1427" s="90">
        <v>39177</v>
      </c>
      <c r="V1427" s="74" t="s">
        <v>5655</v>
      </c>
      <c r="W1427" s="74" t="s">
        <v>156</v>
      </c>
      <c r="X1427" s="75">
        <v>140000</v>
      </c>
      <c r="Y1427" s="75"/>
      <c r="Z1427" s="76"/>
      <c r="AA1427" s="75">
        <v>200000</v>
      </c>
      <c r="AB1427" s="76"/>
      <c r="AC1427" s="76"/>
      <c r="AD1427" s="74" t="s">
        <v>13033</v>
      </c>
      <c r="AE1427" s="74"/>
      <c r="AF1427" s="74" t="s">
        <v>13222</v>
      </c>
      <c r="AG1427" s="74" t="s">
        <v>186</v>
      </c>
      <c r="AH1427" s="76"/>
      <c r="AI1427" s="76"/>
      <c r="AJ1427" s="76"/>
      <c r="AK1427" s="75">
        <v>1</v>
      </c>
      <c r="AL1427" s="74"/>
      <c r="AM1427" s="74" t="s">
        <v>149</v>
      </c>
      <c r="AN1427" s="76"/>
      <c r="AO1427" s="74" t="s">
        <v>149</v>
      </c>
      <c r="AP1427" s="74"/>
      <c r="AQ1427" s="75">
        <v>10000026</v>
      </c>
      <c r="AR1427" s="76"/>
      <c r="AS1427" s="74" t="s">
        <v>149</v>
      </c>
      <c r="AT1427" s="74" t="s">
        <v>149</v>
      </c>
      <c r="AU1427" s="74" t="s">
        <v>149</v>
      </c>
      <c r="AV1427" s="74" t="s">
        <v>149</v>
      </c>
      <c r="AW1427" s="74" t="s">
        <v>149</v>
      </c>
      <c r="AX1427" s="77">
        <v>0</v>
      </c>
      <c r="AY1427" s="74" t="s">
        <v>149</v>
      </c>
      <c r="AZ1427" s="74" t="s">
        <v>2433</v>
      </c>
      <c r="BA1427" s="77">
        <v>0</v>
      </c>
      <c r="BB1427" s="76"/>
      <c r="BC1427" s="74" t="s">
        <v>160</v>
      </c>
      <c r="BD1427" s="74" t="s">
        <v>149</v>
      </c>
      <c r="BE1427" s="76"/>
      <c r="BF1427" s="76"/>
      <c r="BG1427" s="77">
        <v>0</v>
      </c>
      <c r="BH1427" s="76"/>
      <c r="BI1427" s="74" t="s">
        <v>149</v>
      </c>
      <c r="BJ1427" s="74" t="s">
        <v>149</v>
      </c>
      <c r="BK1427" s="74" t="s">
        <v>149</v>
      </c>
      <c r="BL1427" s="74" t="s">
        <v>11456</v>
      </c>
      <c r="BM1427" s="76"/>
      <c r="BN1427" s="76"/>
      <c r="BO1427" s="74" t="s">
        <v>149</v>
      </c>
      <c r="BP1427" s="74"/>
      <c r="BQ1427" s="76"/>
      <c r="BR1427" s="76"/>
      <c r="BS1427" s="76"/>
      <c r="BT1427" s="76"/>
      <c r="BU1427" s="74" t="s">
        <v>160</v>
      </c>
      <c r="BV1427" s="74"/>
      <c r="BW1427" s="74"/>
      <c r="BX1427" s="74"/>
      <c r="BY1427" s="74"/>
      <c r="BZ1427" s="90"/>
      <c r="CA1427" s="76"/>
      <c r="CB1427" s="74" t="s">
        <v>149</v>
      </c>
      <c r="CC1427" s="78"/>
    </row>
    <row r="1428" spans="1:81">
      <c r="A1428" s="74" t="s">
        <v>5656</v>
      </c>
      <c r="B1428" s="94" t="str">
        <f>VLOOKUP(A1428,Sheet1!A:A,1,0)</f>
        <v>10000027</v>
      </c>
      <c r="C1428" s="74" t="s">
        <v>5657</v>
      </c>
      <c r="D1428" s="74" t="s">
        <v>5658</v>
      </c>
      <c r="E1428" s="74" t="s">
        <v>5659</v>
      </c>
      <c r="F1428" s="74" t="s">
        <v>5660</v>
      </c>
      <c r="G1428" s="74" t="s">
        <v>5661</v>
      </c>
      <c r="H1428" s="74"/>
      <c r="I1428" s="75"/>
      <c r="J1428" s="75">
        <v>0</v>
      </c>
      <c r="K1428" s="74" t="s">
        <v>2154</v>
      </c>
      <c r="L1428" s="76"/>
      <c r="M1428" s="76"/>
      <c r="N1428" s="74"/>
      <c r="O1428" s="76"/>
      <c r="P1428" s="76"/>
      <c r="Q1428" s="76"/>
      <c r="R1428" s="76"/>
      <c r="S1428" s="76"/>
      <c r="T1428" s="76"/>
      <c r="U1428" s="90">
        <v>39177</v>
      </c>
      <c r="V1428" s="74" t="s">
        <v>5662</v>
      </c>
      <c r="W1428" s="74" t="s">
        <v>156</v>
      </c>
      <c r="X1428" s="75">
        <v>140000</v>
      </c>
      <c r="Y1428" s="75"/>
      <c r="Z1428" s="76"/>
      <c r="AA1428" s="75">
        <v>200000</v>
      </c>
      <c r="AB1428" s="76"/>
      <c r="AC1428" s="76"/>
      <c r="AD1428" s="74" t="s">
        <v>13035</v>
      </c>
      <c r="AE1428" s="74"/>
      <c r="AF1428" s="74" t="s">
        <v>13222</v>
      </c>
      <c r="AG1428" s="74" t="s">
        <v>1968</v>
      </c>
      <c r="AH1428" s="76"/>
      <c r="AI1428" s="76"/>
      <c r="AJ1428" s="76"/>
      <c r="AK1428" s="75">
        <v>1</v>
      </c>
      <c r="AL1428" s="74"/>
      <c r="AM1428" s="74" t="s">
        <v>149</v>
      </c>
      <c r="AN1428" s="76"/>
      <c r="AO1428" s="74" t="s">
        <v>149</v>
      </c>
      <c r="AP1428" s="74"/>
      <c r="AQ1428" s="75">
        <v>10000027</v>
      </c>
      <c r="AR1428" s="76"/>
      <c r="AS1428" s="74" t="s">
        <v>149</v>
      </c>
      <c r="AT1428" s="74" t="s">
        <v>149</v>
      </c>
      <c r="AU1428" s="74" t="s">
        <v>149</v>
      </c>
      <c r="AV1428" s="74" t="s">
        <v>149</v>
      </c>
      <c r="AW1428" s="74" t="s">
        <v>149</v>
      </c>
      <c r="AX1428" s="77">
        <v>0</v>
      </c>
      <c r="AY1428" s="74" t="s">
        <v>149</v>
      </c>
      <c r="AZ1428" s="74" t="s">
        <v>169</v>
      </c>
      <c r="BA1428" s="77">
        <v>0</v>
      </c>
      <c r="BB1428" s="76"/>
      <c r="BC1428" s="74" t="s">
        <v>160</v>
      </c>
      <c r="BD1428" s="74" t="s">
        <v>149</v>
      </c>
      <c r="BE1428" s="76"/>
      <c r="BF1428" s="76"/>
      <c r="BG1428" s="77">
        <v>0</v>
      </c>
      <c r="BH1428" s="76"/>
      <c r="BI1428" s="74" t="s">
        <v>149</v>
      </c>
      <c r="BJ1428" s="74" t="s">
        <v>149</v>
      </c>
      <c r="BK1428" s="74" t="s">
        <v>149</v>
      </c>
      <c r="BL1428" s="74" t="s">
        <v>11456</v>
      </c>
      <c r="BM1428" s="76"/>
      <c r="BN1428" s="76"/>
      <c r="BO1428" s="74" t="s">
        <v>149</v>
      </c>
      <c r="BP1428" s="74"/>
      <c r="BQ1428" s="76"/>
      <c r="BR1428" s="76"/>
      <c r="BS1428" s="76"/>
      <c r="BT1428" s="76"/>
      <c r="BU1428" s="74" t="s">
        <v>160</v>
      </c>
      <c r="BV1428" s="74"/>
      <c r="BW1428" s="74"/>
      <c r="BX1428" s="74"/>
      <c r="BY1428" s="74"/>
      <c r="BZ1428" s="90"/>
      <c r="CA1428" s="76"/>
      <c r="CB1428" s="74" t="s">
        <v>149</v>
      </c>
      <c r="CC1428" s="78"/>
    </row>
    <row r="1429" spans="1:81">
      <c r="A1429" s="74" t="s">
        <v>5663</v>
      </c>
      <c r="B1429" s="94" t="str">
        <f>VLOOKUP(A1429,Sheet1!A:A,1,0)</f>
        <v>10000029</v>
      </c>
      <c r="C1429" s="74" t="s">
        <v>5664</v>
      </c>
      <c r="D1429" s="74" t="s">
        <v>5665</v>
      </c>
      <c r="E1429" s="74" t="s">
        <v>5666</v>
      </c>
      <c r="F1429" s="74"/>
      <c r="G1429" s="74" t="s">
        <v>153</v>
      </c>
      <c r="H1429" s="74" t="s">
        <v>154</v>
      </c>
      <c r="I1429" s="75">
        <v>110001</v>
      </c>
      <c r="J1429" s="75">
        <v>0</v>
      </c>
      <c r="K1429" s="74" t="s">
        <v>155</v>
      </c>
      <c r="L1429" s="76"/>
      <c r="M1429" s="76"/>
      <c r="N1429" s="74"/>
      <c r="O1429" s="76"/>
      <c r="P1429" s="76"/>
      <c r="Q1429" s="76"/>
      <c r="R1429" s="76"/>
      <c r="S1429" s="76"/>
      <c r="T1429" s="76"/>
      <c r="U1429" s="90">
        <v>39177</v>
      </c>
      <c r="V1429" s="74" t="s">
        <v>5667</v>
      </c>
      <c r="W1429" s="74" t="s">
        <v>156</v>
      </c>
      <c r="X1429" s="75">
        <v>140000</v>
      </c>
      <c r="Y1429" s="75"/>
      <c r="Z1429" s="76"/>
      <c r="AA1429" s="75">
        <v>200000</v>
      </c>
      <c r="AB1429" s="76"/>
      <c r="AC1429" s="76"/>
      <c r="AD1429" s="74" t="s">
        <v>13033</v>
      </c>
      <c r="AE1429" s="74" t="s">
        <v>5668</v>
      </c>
      <c r="AF1429" s="74" t="s">
        <v>157</v>
      </c>
      <c r="AG1429" s="74" t="s">
        <v>158</v>
      </c>
      <c r="AH1429" s="76"/>
      <c r="AI1429" s="76"/>
      <c r="AJ1429" s="76"/>
      <c r="AK1429" s="75">
        <v>4</v>
      </c>
      <c r="AL1429" s="74"/>
      <c r="AM1429" s="74" t="s">
        <v>149</v>
      </c>
      <c r="AN1429" s="76"/>
      <c r="AO1429" s="74" t="s">
        <v>149</v>
      </c>
      <c r="AP1429" s="74"/>
      <c r="AQ1429" s="75">
        <v>10000029</v>
      </c>
      <c r="AR1429" s="76"/>
      <c r="AS1429" s="74" t="s">
        <v>149</v>
      </c>
      <c r="AT1429" s="74" t="s">
        <v>149</v>
      </c>
      <c r="AU1429" s="74" t="s">
        <v>149</v>
      </c>
      <c r="AV1429" s="74" t="s">
        <v>149</v>
      </c>
      <c r="AW1429" s="74" t="s">
        <v>149</v>
      </c>
      <c r="AX1429" s="77">
        <v>0</v>
      </c>
      <c r="AY1429" s="74" t="s">
        <v>149</v>
      </c>
      <c r="AZ1429" s="74" t="s">
        <v>169</v>
      </c>
      <c r="BA1429" s="77">
        <v>0</v>
      </c>
      <c r="BB1429" s="76"/>
      <c r="BC1429" s="74" t="s">
        <v>160</v>
      </c>
      <c r="BD1429" s="74" t="s">
        <v>149</v>
      </c>
      <c r="BE1429" s="76"/>
      <c r="BF1429" s="76"/>
      <c r="BG1429" s="77">
        <v>0</v>
      </c>
      <c r="BH1429" s="76"/>
      <c r="BI1429" s="74" t="s">
        <v>149</v>
      </c>
      <c r="BJ1429" s="74" t="s">
        <v>149</v>
      </c>
      <c r="BK1429" s="74" t="s">
        <v>160</v>
      </c>
      <c r="BL1429" s="74" t="s">
        <v>154</v>
      </c>
      <c r="BM1429" s="74" t="s">
        <v>961</v>
      </c>
      <c r="BN1429" s="74" t="s">
        <v>402</v>
      </c>
      <c r="BO1429" s="74" t="s">
        <v>149</v>
      </c>
      <c r="BP1429" s="74"/>
      <c r="BQ1429" s="76"/>
      <c r="BR1429" s="76"/>
      <c r="BS1429" s="76"/>
      <c r="BT1429" s="76"/>
      <c r="BU1429" s="74" t="s">
        <v>160</v>
      </c>
      <c r="BV1429" s="74" t="s">
        <v>8174</v>
      </c>
      <c r="BW1429" s="74" t="s">
        <v>14626</v>
      </c>
      <c r="BX1429" s="74" t="s">
        <v>8173</v>
      </c>
      <c r="BY1429" s="74" t="s">
        <v>14030</v>
      </c>
      <c r="BZ1429" s="90">
        <v>36892</v>
      </c>
      <c r="CA1429" s="76"/>
      <c r="CB1429" s="74" t="s">
        <v>149</v>
      </c>
      <c r="CC1429" s="78"/>
    </row>
    <row r="1430" spans="1:81">
      <c r="A1430" s="74" t="s">
        <v>5669</v>
      </c>
      <c r="B1430" s="94" t="str">
        <f>VLOOKUP(A1430,Sheet1!A:A,1,0)</f>
        <v>10000030</v>
      </c>
      <c r="C1430" s="74" t="s">
        <v>5670</v>
      </c>
      <c r="D1430" s="74" t="s">
        <v>5671</v>
      </c>
      <c r="E1430" s="74" t="s">
        <v>5672</v>
      </c>
      <c r="F1430" s="74" t="s">
        <v>5673</v>
      </c>
      <c r="G1430" s="74" t="s">
        <v>5674</v>
      </c>
      <c r="H1430" s="74"/>
      <c r="I1430" s="75"/>
      <c r="J1430" s="75">
        <v>0</v>
      </c>
      <c r="K1430" s="74" t="s">
        <v>586</v>
      </c>
      <c r="L1430" s="76"/>
      <c r="M1430" s="76"/>
      <c r="N1430" s="74"/>
      <c r="O1430" s="76"/>
      <c r="P1430" s="76"/>
      <c r="Q1430" s="76"/>
      <c r="R1430" s="76"/>
      <c r="S1430" s="76"/>
      <c r="T1430" s="76"/>
      <c r="U1430" s="90">
        <v>39177</v>
      </c>
      <c r="V1430" s="74" t="s">
        <v>5675</v>
      </c>
      <c r="W1430" s="74" t="s">
        <v>156</v>
      </c>
      <c r="X1430" s="75">
        <v>140000</v>
      </c>
      <c r="Y1430" s="75"/>
      <c r="Z1430" s="76"/>
      <c r="AA1430" s="75">
        <v>200000</v>
      </c>
      <c r="AB1430" s="76"/>
      <c r="AC1430" s="76"/>
      <c r="AD1430" s="74" t="s">
        <v>13034</v>
      </c>
      <c r="AE1430" s="74"/>
      <c r="AF1430" s="74" t="s">
        <v>13222</v>
      </c>
      <c r="AG1430" s="74" t="s">
        <v>186</v>
      </c>
      <c r="AH1430" s="76"/>
      <c r="AI1430" s="76"/>
      <c r="AJ1430" s="76"/>
      <c r="AK1430" s="75">
        <v>1</v>
      </c>
      <c r="AL1430" s="74"/>
      <c r="AM1430" s="74" t="s">
        <v>149</v>
      </c>
      <c r="AN1430" s="76"/>
      <c r="AO1430" s="74" t="s">
        <v>149</v>
      </c>
      <c r="AP1430" s="74"/>
      <c r="AQ1430" s="75">
        <v>10000030</v>
      </c>
      <c r="AR1430" s="76"/>
      <c r="AS1430" s="74" t="s">
        <v>149</v>
      </c>
      <c r="AT1430" s="74" t="s">
        <v>149</v>
      </c>
      <c r="AU1430" s="74" t="s">
        <v>149</v>
      </c>
      <c r="AV1430" s="74" t="s">
        <v>149</v>
      </c>
      <c r="AW1430" s="74" t="s">
        <v>149</v>
      </c>
      <c r="AX1430" s="77">
        <v>0</v>
      </c>
      <c r="AY1430" s="74" t="s">
        <v>149</v>
      </c>
      <c r="AZ1430" s="74" t="s">
        <v>323</v>
      </c>
      <c r="BA1430" s="77">
        <v>0</v>
      </c>
      <c r="BB1430" s="76"/>
      <c r="BC1430" s="74" t="s">
        <v>160</v>
      </c>
      <c r="BD1430" s="74" t="s">
        <v>149</v>
      </c>
      <c r="BE1430" s="76"/>
      <c r="BF1430" s="76"/>
      <c r="BG1430" s="77">
        <v>0</v>
      </c>
      <c r="BH1430" s="76"/>
      <c r="BI1430" s="74" t="s">
        <v>149</v>
      </c>
      <c r="BJ1430" s="74" t="s">
        <v>149</v>
      </c>
      <c r="BK1430" s="74" t="s">
        <v>149</v>
      </c>
      <c r="BL1430" s="74" t="s">
        <v>11456</v>
      </c>
      <c r="BM1430" s="76"/>
      <c r="BN1430" s="76"/>
      <c r="BO1430" s="74" t="s">
        <v>149</v>
      </c>
      <c r="BP1430" s="74"/>
      <c r="BQ1430" s="76"/>
      <c r="BR1430" s="76"/>
      <c r="BS1430" s="76"/>
      <c r="BT1430" s="76"/>
      <c r="BU1430" s="74" t="s">
        <v>160</v>
      </c>
      <c r="BV1430" s="74"/>
      <c r="BW1430" s="74"/>
      <c r="BX1430" s="74"/>
      <c r="BY1430" s="74"/>
      <c r="BZ1430" s="90"/>
      <c r="CA1430" s="76"/>
      <c r="CB1430" s="74" t="s">
        <v>149</v>
      </c>
      <c r="CC1430" s="78"/>
    </row>
    <row r="1431" spans="1:81">
      <c r="A1431" s="74" t="s">
        <v>5676</v>
      </c>
      <c r="B1431" s="94" t="str">
        <f>VLOOKUP(A1431,Sheet1!A:A,1,0)</f>
        <v>10000031</v>
      </c>
      <c r="C1431" s="74" t="s">
        <v>5677</v>
      </c>
      <c r="D1431" s="74" t="s">
        <v>5678</v>
      </c>
      <c r="E1431" s="74" t="s">
        <v>5679</v>
      </c>
      <c r="F1431" s="74"/>
      <c r="G1431" s="74" t="s">
        <v>668</v>
      </c>
      <c r="H1431" s="74"/>
      <c r="I1431" s="75"/>
      <c r="J1431" s="75">
        <v>0</v>
      </c>
      <c r="K1431" s="74" t="s">
        <v>669</v>
      </c>
      <c r="L1431" s="76"/>
      <c r="M1431" s="76"/>
      <c r="N1431" s="74"/>
      <c r="O1431" s="76"/>
      <c r="P1431" s="76"/>
      <c r="Q1431" s="76"/>
      <c r="R1431" s="76"/>
      <c r="S1431" s="76"/>
      <c r="T1431" s="76"/>
      <c r="U1431" s="90">
        <v>39177</v>
      </c>
      <c r="V1431" s="74" t="s">
        <v>5677</v>
      </c>
      <c r="W1431" s="74" t="s">
        <v>156</v>
      </c>
      <c r="X1431" s="75">
        <v>140000</v>
      </c>
      <c r="Y1431" s="75"/>
      <c r="Z1431" s="76"/>
      <c r="AA1431" s="75">
        <v>200000</v>
      </c>
      <c r="AB1431" s="76"/>
      <c r="AC1431" s="76"/>
      <c r="AD1431" s="74" t="s">
        <v>13034</v>
      </c>
      <c r="AE1431" s="74"/>
      <c r="AF1431" s="74" t="s">
        <v>13222</v>
      </c>
      <c r="AG1431" s="74" t="s">
        <v>186</v>
      </c>
      <c r="AH1431" s="76"/>
      <c r="AI1431" s="76"/>
      <c r="AJ1431" s="76"/>
      <c r="AK1431" s="75">
        <v>1</v>
      </c>
      <c r="AL1431" s="74"/>
      <c r="AM1431" s="74" t="s">
        <v>149</v>
      </c>
      <c r="AN1431" s="76"/>
      <c r="AO1431" s="74" t="s">
        <v>149</v>
      </c>
      <c r="AP1431" s="74"/>
      <c r="AQ1431" s="75">
        <v>10000031</v>
      </c>
      <c r="AR1431" s="76"/>
      <c r="AS1431" s="74" t="s">
        <v>149</v>
      </c>
      <c r="AT1431" s="74" t="s">
        <v>149</v>
      </c>
      <c r="AU1431" s="74" t="s">
        <v>149</v>
      </c>
      <c r="AV1431" s="74" t="s">
        <v>149</v>
      </c>
      <c r="AW1431" s="74" t="s">
        <v>149</v>
      </c>
      <c r="AX1431" s="77">
        <v>0</v>
      </c>
      <c r="AY1431" s="74" t="s">
        <v>149</v>
      </c>
      <c r="AZ1431" s="74" t="s">
        <v>2433</v>
      </c>
      <c r="BA1431" s="77">
        <v>0</v>
      </c>
      <c r="BB1431" s="76"/>
      <c r="BC1431" s="74" t="s">
        <v>160</v>
      </c>
      <c r="BD1431" s="74" t="s">
        <v>149</v>
      </c>
      <c r="BE1431" s="76"/>
      <c r="BF1431" s="76"/>
      <c r="BG1431" s="77">
        <v>0</v>
      </c>
      <c r="BH1431" s="76"/>
      <c r="BI1431" s="74" t="s">
        <v>149</v>
      </c>
      <c r="BJ1431" s="74" t="s">
        <v>149</v>
      </c>
      <c r="BK1431" s="74" t="s">
        <v>149</v>
      </c>
      <c r="BL1431" s="74" t="s">
        <v>11456</v>
      </c>
      <c r="BM1431" s="76"/>
      <c r="BN1431" s="76"/>
      <c r="BO1431" s="74" t="s">
        <v>149</v>
      </c>
      <c r="BP1431" s="74"/>
      <c r="BQ1431" s="76"/>
      <c r="BR1431" s="76"/>
      <c r="BS1431" s="76"/>
      <c r="BT1431" s="76"/>
      <c r="BU1431" s="74" t="s">
        <v>160</v>
      </c>
      <c r="BV1431" s="74"/>
      <c r="BW1431" s="74"/>
      <c r="BX1431" s="74"/>
      <c r="BY1431" s="74"/>
      <c r="BZ1431" s="90"/>
      <c r="CA1431" s="76"/>
      <c r="CB1431" s="74" t="s">
        <v>149</v>
      </c>
      <c r="CC1431" s="78"/>
    </row>
    <row r="1432" spans="1:81">
      <c r="A1432" s="74" t="s">
        <v>5680</v>
      </c>
      <c r="B1432" s="94" t="str">
        <f>VLOOKUP(A1432,Sheet1!A:A,1,0)</f>
        <v>10000032</v>
      </c>
      <c r="C1432" s="74" t="s">
        <v>5681</v>
      </c>
      <c r="D1432" s="74" t="s">
        <v>5682</v>
      </c>
      <c r="E1432" s="74" t="s">
        <v>5683</v>
      </c>
      <c r="F1432" s="74"/>
      <c r="G1432" s="74" t="s">
        <v>153</v>
      </c>
      <c r="H1432" s="74" t="s">
        <v>154</v>
      </c>
      <c r="I1432" s="75">
        <v>110063</v>
      </c>
      <c r="J1432" s="75">
        <v>0</v>
      </c>
      <c r="K1432" s="74" t="s">
        <v>155</v>
      </c>
      <c r="L1432" s="76"/>
      <c r="M1432" s="76"/>
      <c r="N1432" s="74"/>
      <c r="O1432" s="76"/>
      <c r="P1432" s="76"/>
      <c r="Q1432" s="76"/>
      <c r="R1432" s="76"/>
      <c r="S1432" s="76"/>
      <c r="T1432" s="76"/>
      <c r="U1432" s="90">
        <v>39177</v>
      </c>
      <c r="V1432" s="74" t="s">
        <v>5684</v>
      </c>
      <c r="W1432" s="74" t="s">
        <v>156</v>
      </c>
      <c r="X1432" s="75">
        <v>140000</v>
      </c>
      <c r="Y1432" s="75"/>
      <c r="Z1432" s="76"/>
      <c r="AA1432" s="75">
        <v>200000</v>
      </c>
      <c r="AB1432" s="76"/>
      <c r="AC1432" s="76"/>
      <c r="AD1432" s="74"/>
      <c r="AE1432" s="74"/>
      <c r="AF1432" s="74" t="s">
        <v>157</v>
      </c>
      <c r="AG1432" s="74" t="s">
        <v>158</v>
      </c>
      <c r="AH1432" s="76"/>
      <c r="AI1432" s="76"/>
      <c r="AJ1432" s="76"/>
      <c r="AK1432" s="75">
        <v>4</v>
      </c>
      <c r="AL1432" s="74"/>
      <c r="AM1432" s="74" t="s">
        <v>149</v>
      </c>
      <c r="AN1432" s="76"/>
      <c r="AO1432" s="74" t="s">
        <v>149</v>
      </c>
      <c r="AP1432" s="74"/>
      <c r="AQ1432" s="75">
        <v>10000032</v>
      </c>
      <c r="AR1432" s="76"/>
      <c r="AS1432" s="74" t="s">
        <v>149</v>
      </c>
      <c r="AT1432" s="74" t="s">
        <v>149</v>
      </c>
      <c r="AU1432" s="74" t="s">
        <v>149</v>
      </c>
      <c r="AV1432" s="74" t="s">
        <v>149</v>
      </c>
      <c r="AW1432" s="74" t="s">
        <v>149</v>
      </c>
      <c r="AX1432" s="77">
        <v>0</v>
      </c>
      <c r="AY1432" s="74" t="s">
        <v>149</v>
      </c>
      <c r="AZ1432" s="74" t="s">
        <v>169</v>
      </c>
      <c r="BA1432" s="77">
        <v>0</v>
      </c>
      <c r="BB1432" s="76"/>
      <c r="BC1432" s="74" t="s">
        <v>160</v>
      </c>
      <c r="BD1432" s="74" t="s">
        <v>149</v>
      </c>
      <c r="BE1432" s="76"/>
      <c r="BF1432" s="76"/>
      <c r="BG1432" s="77">
        <v>0</v>
      </c>
      <c r="BH1432" s="76"/>
      <c r="BI1432" s="74" t="s">
        <v>149</v>
      </c>
      <c r="BJ1432" s="74" t="s">
        <v>149</v>
      </c>
      <c r="BK1432" s="74" t="s">
        <v>149</v>
      </c>
      <c r="BL1432" s="74" t="s">
        <v>154</v>
      </c>
      <c r="BM1432" s="76"/>
      <c r="BN1432" s="76"/>
      <c r="BO1432" s="74" t="s">
        <v>149</v>
      </c>
      <c r="BP1432" s="74"/>
      <c r="BQ1432" s="76"/>
      <c r="BR1432" s="76"/>
      <c r="BS1432" s="76"/>
      <c r="BT1432" s="76"/>
      <c r="BU1432" s="74" t="s">
        <v>160</v>
      </c>
      <c r="BV1432" s="74"/>
      <c r="BW1432" s="74"/>
      <c r="BX1432" s="74"/>
      <c r="BY1432" s="74"/>
      <c r="BZ1432" s="90"/>
      <c r="CA1432" s="76"/>
      <c r="CB1432" s="74" t="s">
        <v>149</v>
      </c>
      <c r="CC1432" s="78"/>
    </row>
    <row r="1433" spans="1:81">
      <c r="A1433" s="74" t="s">
        <v>5685</v>
      </c>
      <c r="B1433" s="94" t="str">
        <f>VLOOKUP(A1433,Sheet1!A:A,1,0)</f>
        <v>10000033</v>
      </c>
      <c r="C1433" s="74" t="s">
        <v>5686</v>
      </c>
      <c r="D1433" s="74" t="s">
        <v>5687</v>
      </c>
      <c r="E1433" s="74" t="s">
        <v>5688</v>
      </c>
      <c r="F1433" s="74" t="s">
        <v>5689</v>
      </c>
      <c r="G1433" s="74" t="s">
        <v>153</v>
      </c>
      <c r="H1433" s="74" t="s">
        <v>154</v>
      </c>
      <c r="I1433" s="75">
        <v>110002</v>
      </c>
      <c r="J1433" s="75">
        <v>0</v>
      </c>
      <c r="K1433" s="74" t="s">
        <v>155</v>
      </c>
      <c r="L1433" s="76"/>
      <c r="M1433" s="76"/>
      <c r="N1433" s="74"/>
      <c r="O1433" s="76"/>
      <c r="P1433" s="76"/>
      <c r="Q1433" s="76"/>
      <c r="R1433" s="76"/>
      <c r="S1433" s="76"/>
      <c r="T1433" s="76"/>
      <c r="U1433" s="90">
        <v>39177</v>
      </c>
      <c r="V1433" s="74" t="s">
        <v>5690</v>
      </c>
      <c r="W1433" s="74" t="s">
        <v>156</v>
      </c>
      <c r="X1433" s="75">
        <v>140000</v>
      </c>
      <c r="Y1433" s="75"/>
      <c r="Z1433" s="76"/>
      <c r="AA1433" s="75">
        <v>200000</v>
      </c>
      <c r="AB1433" s="76"/>
      <c r="AC1433" s="76"/>
      <c r="AD1433" s="74"/>
      <c r="AE1433" s="74"/>
      <c r="AF1433" s="74" t="s">
        <v>157</v>
      </c>
      <c r="AG1433" s="74" t="s">
        <v>158</v>
      </c>
      <c r="AH1433" s="76"/>
      <c r="AI1433" s="76"/>
      <c r="AJ1433" s="76"/>
      <c r="AK1433" s="75">
        <v>4</v>
      </c>
      <c r="AL1433" s="74"/>
      <c r="AM1433" s="74" t="s">
        <v>149</v>
      </c>
      <c r="AN1433" s="76"/>
      <c r="AO1433" s="74" t="s">
        <v>149</v>
      </c>
      <c r="AP1433" s="74"/>
      <c r="AQ1433" s="75">
        <v>10000033</v>
      </c>
      <c r="AR1433" s="76"/>
      <c r="AS1433" s="74" t="s">
        <v>149</v>
      </c>
      <c r="AT1433" s="74" t="s">
        <v>149</v>
      </c>
      <c r="AU1433" s="74" t="s">
        <v>149</v>
      </c>
      <c r="AV1433" s="74" t="s">
        <v>149</v>
      </c>
      <c r="AW1433" s="74" t="s">
        <v>149</v>
      </c>
      <c r="AX1433" s="77">
        <v>0</v>
      </c>
      <c r="AY1433" s="74" t="s">
        <v>149</v>
      </c>
      <c r="AZ1433" s="74" t="s">
        <v>5691</v>
      </c>
      <c r="BA1433" s="77">
        <v>0</v>
      </c>
      <c r="BB1433" s="76"/>
      <c r="BC1433" s="74" t="s">
        <v>160</v>
      </c>
      <c r="BD1433" s="74" t="s">
        <v>149</v>
      </c>
      <c r="BE1433" s="76"/>
      <c r="BF1433" s="76"/>
      <c r="BG1433" s="77">
        <v>0</v>
      </c>
      <c r="BH1433" s="76"/>
      <c r="BI1433" s="74" t="s">
        <v>149</v>
      </c>
      <c r="BJ1433" s="74" t="s">
        <v>149</v>
      </c>
      <c r="BK1433" s="74" t="s">
        <v>149</v>
      </c>
      <c r="BL1433" s="74" t="s">
        <v>154</v>
      </c>
      <c r="BM1433" s="76"/>
      <c r="BN1433" s="76"/>
      <c r="BO1433" s="74" t="s">
        <v>149</v>
      </c>
      <c r="BP1433" s="74" t="s">
        <v>12698</v>
      </c>
      <c r="BQ1433" s="76"/>
      <c r="BR1433" s="76"/>
      <c r="BS1433" s="76"/>
      <c r="BT1433" s="76"/>
      <c r="BU1433" s="74" t="s">
        <v>160</v>
      </c>
      <c r="BV1433" s="74"/>
      <c r="BW1433" s="74"/>
      <c r="BX1433" s="74"/>
      <c r="BY1433" s="74"/>
      <c r="BZ1433" s="90"/>
      <c r="CA1433" s="76"/>
      <c r="CB1433" s="74" t="s">
        <v>149</v>
      </c>
      <c r="CC1433" s="78"/>
    </row>
    <row r="1434" spans="1:81">
      <c r="A1434" s="74" t="s">
        <v>5692</v>
      </c>
      <c r="B1434" s="94" t="str">
        <f>VLOOKUP(A1434,Sheet1!A:A,1,0)</f>
        <v>10000035</v>
      </c>
      <c r="C1434" s="74" t="s">
        <v>5693</v>
      </c>
      <c r="D1434" s="74" t="s">
        <v>5694</v>
      </c>
      <c r="E1434" s="74" t="s">
        <v>5695</v>
      </c>
      <c r="F1434" s="74"/>
      <c r="G1434" s="74" t="s">
        <v>5696</v>
      </c>
      <c r="H1434" s="74"/>
      <c r="I1434" s="75"/>
      <c r="J1434" s="75">
        <v>0</v>
      </c>
      <c r="K1434" s="74" t="s">
        <v>2154</v>
      </c>
      <c r="L1434" s="76"/>
      <c r="M1434" s="76"/>
      <c r="N1434" s="74"/>
      <c r="O1434" s="76"/>
      <c r="P1434" s="76"/>
      <c r="Q1434" s="76"/>
      <c r="R1434" s="76"/>
      <c r="S1434" s="76"/>
      <c r="T1434" s="76"/>
      <c r="U1434" s="90">
        <v>39177</v>
      </c>
      <c r="V1434" s="74" t="s">
        <v>5697</v>
      </c>
      <c r="W1434" s="74" t="s">
        <v>156</v>
      </c>
      <c r="X1434" s="75">
        <v>140000</v>
      </c>
      <c r="Y1434" s="75"/>
      <c r="Z1434" s="76"/>
      <c r="AA1434" s="75">
        <v>200000</v>
      </c>
      <c r="AB1434" s="76"/>
      <c r="AC1434" s="76"/>
      <c r="AD1434" s="74"/>
      <c r="AE1434" s="74"/>
      <c r="AF1434" s="74" t="s">
        <v>13222</v>
      </c>
      <c r="AG1434" s="74" t="s">
        <v>186</v>
      </c>
      <c r="AH1434" s="76"/>
      <c r="AI1434" s="76"/>
      <c r="AJ1434" s="76"/>
      <c r="AK1434" s="75">
        <v>1</v>
      </c>
      <c r="AL1434" s="74"/>
      <c r="AM1434" s="74" t="s">
        <v>149</v>
      </c>
      <c r="AN1434" s="76"/>
      <c r="AO1434" s="74" t="s">
        <v>149</v>
      </c>
      <c r="AP1434" s="74"/>
      <c r="AQ1434" s="75">
        <v>10000035</v>
      </c>
      <c r="AR1434" s="76"/>
      <c r="AS1434" s="74" t="s">
        <v>149</v>
      </c>
      <c r="AT1434" s="74" t="s">
        <v>149</v>
      </c>
      <c r="AU1434" s="74" t="s">
        <v>149</v>
      </c>
      <c r="AV1434" s="74" t="s">
        <v>149</v>
      </c>
      <c r="AW1434" s="74" t="s">
        <v>149</v>
      </c>
      <c r="AX1434" s="77">
        <v>0</v>
      </c>
      <c r="AY1434" s="74" t="s">
        <v>149</v>
      </c>
      <c r="AZ1434" s="74" t="s">
        <v>2970</v>
      </c>
      <c r="BA1434" s="77">
        <v>0</v>
      </c>
      <c r="BB1434" s="76"/>
      <c r="BC1434" s="74" t="s">
        <v>160</v>
      </c>
      <c r="BD1434" s="74" t="s">
        <v>149</v>
      </c>
      <c r="BE1434" s="76"/>
      <c r="BF1434" s="76"/>
      <c r="BG1434" s="77">
        <v>0</v>
      </c>
      <c r="BH1434" s="76"/>
      <c r="BI1434" s="74" t="s">
        <v>149</v>
      </c>
      <c r="BJ1434" s="74" t="s">
        <v>149</v>
      </c>
      <c r="BK1434" s="74" t="s">
        <v>149</v>
      </c>
      <c r="BL1434" s="74" t="s">
        <v>11456</v>
      </c>
      <c r="BM1434" s="76"/>
      <c r="BN1434" s="76"/>
      <c r="BO1434" s="74" t="s">
        <v>149</v>
      </c>
      <c r="BP1434" s="74"/>
      <c r="BQ1434" s="76"/>
      <c r="BR1434" s="76"/>
      <c r="BS1434" s="76"/>
      <c r="BT1434" s="76"/>
      <c r="BU1434" s="74" t="s">
        <v>160</v>
      </c>
      <c r="BV1434" s="74"/>
      <c r="BW1434" s="74"/>
      <c r="BX1434" s="74"/>
      <c r="BY1434" s="74"/>
      <c r="BZ1434" s="90"/>
      <c r="CA1434" s="76"/>
      <c r="CB1434" s="74" t="s">
        <v>149</v>
      </c>
      <c r="CC1434" s="78"/>
    </row>
    <row r="1435" spans="1:81">
      <c r="A1435" s="74" t="s">
        <v>5698</v>
      </c>
      <c r="B1435" s="94" t="str">
        <f>VLOOKUP(A1435,Sheet1!A:A,1,0)</f>
        <v>10000036</v>
      </c>
      <c r="C1435" s="74" t="s">
        <v>5699</v>
      </c>
      <c r="D1435" s="74" t="s">
        <v>5700</v>
      </c>
      <c r="E1435" s="74" t="s">
        <v>5701</v>
      </c>
      <c r="F1435" s="74"/>
      <c r="G1435" s="74" t="s">
        <v>153</v>
      </c>
      <c r="H1435" s="74" t="s">
        <v>154</v>
      </c>
      <c r="I1435" s="75">
        <v>110008</v>
      </c>
      <c r="J1435" s="75">
        <v>0</v>
      </c>
      <c r="K1435" s="74" t="s">
        <v>155</v>
      </c>
      <c r="L1435" s="76"/>
      <c r="M1435" s="76"/>
      <c r="N1435" s="74"/>
      <c r="O1435" s="76"/>
      <c r="P1435" s="76"/>
      <c r="Q1435" s="76"/>
      <c r="R1435" s="76"/>
      <c r="S1435" s="76"/>
      <c r="T1435" s="76"/>
      <c r="U1435" s="90">
        <v>39177</v>
      </c>
      <c r="V1435" s="74" t="s">
        <v>5702</v>
      </c>
      <c r="W1435" s="74" t="s">
        <v>156</v>
      </c>
      <c r="X1435" s="75">
        <v>140000</v>
      </c>
      <c r="Y1435" s="75"/>
      <c r="Z1435" s="76"/>
      <c r="AA1435" s="75">
        <v>200000</v>
      </c>
      <c r="AB1435" s="76"/>
      <c r="AC1435" s="76"/>
      <c r="AD1435" s="74"/>
      <c r="AE1435" s="74"/>
      <c r="AF1435" s="74" t="s">
        <v>157</v>
      </c>
      <c r="AG1435" s="74" t="s">
        <v>158</v>
      </c>
      <c r="AH1435" s="76"/>
      <c r="AI1435" s="76"/>
      <c r="AJ1435" s="76"/>
      <c r="AK1435" s="75">
        <v>4</v>
      </c>
      <c r="AL1435" s="74"/>
      <c r="AM1435" s="74" t="s">
        <v>149</v>
      </c>
      <c r="AN1435" s="76"/>
      <c r="AO1435" s="74" t="s">
        <v>149</v>
      </c>
      <c r="AP1435" s="74"/>
      <c r="AQ1435" s="75"/>
      <c r="AR1435" s="76"/>
      <c r="AS1435" s="74" t="s">
        <v>149</v>
      </c>
      <c r="AT1435" s="74" t="s">
        <v>149</v>
      </c>
      <c r="AU1435" s="74" t="s">
        <v>149</v>
      </c>
      <c r="AV1435" s="74" t="s">
        <v>149</v>
      </c>
      <c r="AW1435" s="74" t="s">
        <v>149</v>
      </c>
      <c r="AX1435" s="77">
        <v>0</v>
      </c>
      <c r="AY1435" s="74" t="s">
        <v>149</v>
      </c>
      <c r="AZ1435" s="74" t="s">
        <v>169</v>
      </c>
      <c r="BA1435" s="77">
        <v>0</v>
      </c>
      <c r="BB1435" s="76"/>
      <c r="BC1435" s="74" t="s">
        <v>160</v>
      </c>
      <c r="BD1435" s="74" t="s">
        <v>149</v>
      </c>
      <c r="BE1435" s="76"/>
      <c r="BF1435" s="76"/>
      <c r="BG1435" s="77">
        <v>0</v>
      </c>
      <c r="BH1435" s="76"/>
      <c r="BI1435" s="74" t="s">
        <v>149</v>
      </c>
      <c r="BJ1435" s="74" t="s">
        <v>149</v>
      </c>
      <c r="BK1435" s="74" t="s">
        <v>149</v>
      </c>
      <c r="BL1435" s="74" t="s">
        <v>154</v>
      </c>
      <c r="BM1435" s="76"/>
      <c r="BN1435" s="76"/>
      <c r="BO1435" s="74" t="s">
        <v>149</v>
      </c>
      <c r="BP1435" s="74"/>
      <c r="BQ1435" s="76"/>
      <c r="BR1435" s="76"/>
      <c r="BS1435" s="76"/>
      <c r="BT1435" s="76"/>
      <c r="BU1435" s="74" t="s">
        <v>160</v>
      </c>
      <c r="BV1435" s="74"/>
      <c r="BW1435" s="74"/>
      <c r="BX1435" s="74"/>
      <c r="BY1435" s="74"/>
      <c r="BZ1435" s="90"/>
      <c r="CA1435" s="76"/>
      <c r="CB1435" s="74" t="s">
        <v>149</v>
      </c>
      <c r="CC1435" s="78"/>
    </row>
    <row r="1436" spans="1:81">
      <c r="A1436" s="74" t="s">
        <v>5703</v>
      </c>
      <c r="B1436" s="94" t="str">
        <f>VLOOKUP(A1436,Sheet1!A:A,1,0)</f>
        <v>10000039</v>
      </c>
      <c r="C1436" s="74" t="s">
        <v>5704</v>
      </c>
      <c r="D1436" s="74" t="s">
        <v>5705</v>
      </c>
      <c r="E1436" s="74" t="s">
        <v>5706</v>
      </c>
      <c r="F1436" s="74" t="s">
        <v>5707</v>
      </c>
      <c r="G1436" s="74" t="s">
        <v>5708</v>
      </c>
      <c r="H1436" s="74"/>
      <c r="I1436" s="75"/>
      <c r="J1436" s="75">
        <v>0</v>
      </c>
      <c r="K1436" s="74" t="s">
        <v>5097</v>
      </c>
      <c r="L1436" s="76"/>
      <c r="M1436" s="76"/>
      <c r="N1436" s="74"/>
      <c r="O1436" s="76"/>
      <c r="P1436" s="76"/>
      <c r="Q1436" s="76"/>
      <c r="R1436" s="76"/>
      <c r="S1436" s="76"/>
      <c r="T1436" s="76"/>
      <c r="U1436" s="90">
        <v>39177</v>
      </c>
      <c r="V1436" s="74" t="s">
        <v>5709</v>
      </c>
      <c r="W1436" s="74" t="s">
        <v>156</v>
      </c>
      <c r="X1436" s="75">
        <v>140000</v>
      </c>
      <c r="Y1436" s="75"/>
      <c r="Z1436" s="76"/>
      <c r="AA1436" s="75">
        <v>200000</v>
      </c>
      <c r="AB1436" s="76"/>
      <c r="AC1436" s="76"/>
      <c r="AD1436" s="74"/>
      <c r="AE1436" s="74"/>
      <c r="AF1436" s="74" t="s">
        <v>13222</v>
      </c>
      <c r="AG1436" s="74" t="s">
        <v>186</v>
      </c>
      <c r="AH1436" s="76"/>
      <c r="AI1436" s="76"/>
      <c r="AJ1436" s="76"/>
      <c r="AK1436" s="75">
        <v>1</v>
      </c>
      <c r="AL1436" s="74"/>
      <c r="AM1436" s="74" t="s">
        <v>149</v>
      </c>
      <c r="AN1436" s="76"/>
      <c r="AO1436" s="74" t="s">
        <v>149</v>
      </c>
      <c r="AP1436" s="74"/>
      <c r="AQ1436" s="75">
        <v>10000039</v>
      </c>
      <c r="AR1436" s="76"/>
      <c r="AS1436" s="74" t="s">
        <v>149</v>
      </c>
      <c r="AT1436" s="74" t="s">
        <v>149</v>
      </c>
      <c r="AU1436" s="74" t="s">
        <v>149</v>
      </c>
      <c r="AV1436" s="74" t="s">
        <v>149</v>
      </c>
      <c r="AW1436" s="74" t="s">
        <v>149</v>
      </c>
      <c r="AX1436" s="77">
        <v>0</v>
      </c>
      <c r="AY1436" s="74" t="s">
        <v>149</v>
      </c>
      <c r="AZ1436" s="74" t="s">
        <v>323</v>
      </c>
      <c r="BA1436" s="77">
        <v>0</v>
      </c>
      <c r="BB1436" s="76"/>
      <c r="BC1436" s="74" t="s">
        <v>160</v>
      </c>
      <c r="BD1436" s="74" t="s">
        <v>149</v>
      </c>
      <c r="BE1436" s="76"/>
      <c r="BF1436" s="76"/>
      <c r="BG1436" s="77">
        <v>0</v>
      </c>
      <c r="BH1436" s="76"/>
      <c r="BI1436" s="74" t="s">
        <v>149</v>
      </c>
      <c r="BJ1436" s="74" t="s">
        <v>149</v>
      </c>
      <c r="BK1436" s="74" t="s">
        <v>149</v>
      </c>
      <c r="BL1436" s="74" t="s">
        <v>11456</v>
      </c>
      <c r="BM1436" s="76"/>
      <c r="BN1436" s="76"/>
      <c r="BO1436" s="74" t="s">
        <v>149</v>
      </c>
      <c r="BP1436" s="74"/>
      <c r="BQ1436" s="76"/>
      <c r="BR1436" s="76"/>
      <c r="BS1436" s="76"/>
      <c r="BT1436" s="76"/>
      <c r="BU1436" s="74" t="s">
        <v>160</v>
      </c>
      <c r="BV1436" s="74"/>
      <c r="BW1436" s="74"/>
      <c r="BX1436" s="74"/>
      <c r="BY1436" s="74"/>
      <c r="BZ1436" s="90"/>
      <c r="CA1436" s="76"/>
      <c r="CB1436" s="74" t="s">
        <v>149</v>
      </c>
      <c r="CC1436" s="78"/>
    </row>
    <row r="1437" spans="1:81">
      <c r="A1437" s="74" t="s">
        <v>5710</v>
      </c>
      <c r="B1437" s="94" t="str">
        <f>VLOOKUP(A1437,Sheet1!A:A,1,0)</f>
        <v>10000040</v>
      </c>
      <c r="C1437" s="74" t="s">
        <v>5711</v>
      </c>
      <c r="D1437" s="74" t="s">
        <v>5712</v>
      </c>
      <c r="E1437" s="74" t="s">
        <v>5713</v>
      </c>
      <c r="F1437" s="74"/>
      <c r="G1437" s="74" t="s">
        <v>253</v>
      </c>
      <c r="H1437" s="74" t="s">
        <v>191</v>
      </c>
      <c r="I1437" s="75">
        <v>400021</v>
      </c>
      <c r="J1437" s="75">
        <v>0</v>
      </c>
      <c r="K1437" s="74" t="s">
        <v>155</v>
      </c>
      <c r="L1437" s="76"/>
      <c r="M1437" s="76"/>
      <c r="N1437" s="74"/>
      <c r="O1437" s="76"/>
      <c r="P1437" s="76"/>
      <c r="Q1437" s="76"/>
      <c r="R1437" s="76"/>
      <c r="S1437" s="76"/>
      <c r="T1437" s="76"/>
      <c r="U1437" s="90">
        <v>39177</v>
      </c>
      <c r="V1437" s="74" t="s">
        <v>5714</v>
      </c>
      <c r="W1437" s="74" t="s">
        <v>156</v>
      </c>
      <c r="X1437" s="75">
        <v>140000</v>
      </c>
      <c r="Y1437" s="75"/>
      <c r="Z1437" s="76"/>
      <c r="AA1437" s="75">
        <v>200000</v>
      </c>
      <c r="AB1437" s="76"/>
      <c r="AC1437" s="76"/>
      <c r="AD1437" s="74" t="s">
        <v>13033</v>
      </c>
      <c r="AE1437" s="74"/>
      <c r="AF1437" s="74" t="s">
        <v>157</v>
      </c>
      <c r="AG1437" s="74" t="s">
        <v>158</v>
      </c>
      <c r="AH1437" s="76"/>
      <c r="AI1437" s="76"/>
      <c r="AJ1437" s="76"/>
      <c r="AK1437" s="75">
        <v>4</v>
      </c>
      <c r="AL1437" s="74"/>
      <c r="AM1437" s="74" t="s">
        <v>149</v>
      </c>
      <c r="AN1437" s="76"/>
      <c r="AO1437" s="74" t="s">
        <v>149</v>
      </c>
      <c r="AP1437" s="74"/>
      <c r="AQ1437" s="75">
        <v>10000040</v>
      </c>
      <c r="AR1437" s="76"/>
      <c r="AS1437" s="74" t="s">
        <v>149</v>
      </c>
      <c r="AT1437" s="74" t="s">
        <v>149</v>
      </c>
      <c r="AU1437" s="74" t="s">
        <v>149</v>
      </c>
      <c r="AV1437" s="74" t="s">
        <v>149</v>
      </c>
      <c r="AW1437" s="74" t="s">
        <v>149</v>
      </c>
      <c r="AX1437" s="77">
        <v>0</v>
      </c>
      <c r="AY1437" s="74" t="s">
        <v>149</v>
      </c>
      <c r="AZ1437" s="74" t="s">
        <v>169</v>
      </c>
      <c r="BA1437" s="77">
        <v>0</v>
      </c>
      <c r="BB1437" s="76"/>
      <c r="BC1437" s="74" t="s">
        <v>160</v>
      </c>
      <c r="BD1437" s="74" t="s">
        <v>149</v>
      </c>
      <c r="BE1437" s="76"/>
      <c r="BF1437" s="76"/>
      <c r="BG1437" s="77">
        <v>0</v>
      </c>
      <c r="BH1437" s="76"/>
      <c r="BI1437" s="74" t="s">
        <v>149</v>
      </c>
      <c r="BJ1437" s="74" t="s">
        <v>149</v>
      </c>
      <c r="BK1437" s="74" t="s">
        <v>149</v>
      </c>
      <c r="BL1437" s="74" t="s">
        <v>191</v>
      </c>
      <c r="BM1437" s="76"/>
      <c r="BN1437" s="76"/>
      <c r="BO1437" s="74" t="s">
        <v>149</v>
      </c>
      <c r="BP1437" s="74"/>
      <c r="BQ1437" s="76"/>
      <c r="BR1437" s="76"/>
      <c r="BS1437" s="76"/>
      <c r="BT1437" s="76"/>
      <c r="BU1437" s="74" t="s">
        <v>160</v>
      </c>
      <c r="BV1437" s="74" t="s">
        <v>8188</v>
      </c>
      <c r="BW1437" s="74" t="s">
        <v>14626</v>
      </c>
      <c r="BX1437" s="74" t="s">
        <v>8229</v>
      </c>
      <c r="BY1437" s="74" t="s">
        <v>14031</v>
      </c>
      <c r="BZ1437" s="90">
        <v>36892</v>
      </c>
      <c r="CA1437" s="76"/>
      <c r="CB1437" s="74" t="s">
        <v>149</v>
      </c>
      <c r="CC1437" s="78"/>
    </row>
    <row r="1438" spans="1:81">
      <c r="A1438" s="74" t="s">
        <v>5715</v>
      </c>
      <c r="B1438" s="94" t="str">
        <f>VLOOKUP(A1438,Sheet1!A:A,1,0)</f>
        <v>10000042</v>
      </c>
      <c r="C1438" s="74" t="s">
        <v>5716</v>
      </c>
      <c r="D1438" s="74" t="s">
        <v>5717</v>
      </c>
      <c r="E1438" s="74" t="s">
        <v>5718</v>
      </c>
      <c r="F1438" s="74" t="s">
        <v>5719</v>
      </c>
      <c r="G1438" s="74" t="s">
        <v>2876</v>
      </c>
      <c r="H1438" s="74"/>
      <c r="I1438" s="75"/>
      <c r="J1438" s="75">
        <v>0</v>
      </c>
      <c r="K1438" s="74" t="s">
        <v>778</v>
      </c>
      <c r="L1438" s="76"/>
      <c r="M1438" s="76"/>
      <c r="N1438" s="74"/>
      <c r="O1438" s="76"/>
      <c r="P1438" s="76"/>
      <c r="Q1438" s="76"/>
      <c r="R1438" s="76"/>
      <c r="S1438" s="76"/>
      <c r="T1438" s="76"/>
      <c r="U1438" s="90">
        <v>39177</v>
      </c>
      <c r="V1438" s="74" t="s">
        <v>5716</v>
      </c>
      <c r="W1438" s="74" t="s">
        <v>156</v>
      </c>
      <c r="X1438" s="75">
        <v>140000</v>
      </c>
      <c r="Y1438" s="75"/>
      <c r="Z1438" s="76"/>
      <c r="AA1438" s="75">
        <v>200000</v>
      </c>
      <c r="AB1438" s="76"/>
      <c r="AC1438" s="76"/>
      <c r="AD1438" s="74" t="s">
        <v>13032</v>
      </c>
      <c r="AE1438" s="74"/>
      <c r="AF1438" s="74" t="s">
        <v>13222</v>
      </c>
      <c r="AG1438" s="74" t="s">
        <v>186</v>
      </c>
      <c r="AH1438" s="76"/>
      <c r="AI1438" s="76"/>
      <c r="AJ1438" s="76"/>
      <c r="AK1438" s="75">
        <v>1</v>
      </c>
      <c r="AL1438" s="74"/>
      <c r="AM1438" s="74" t="s">
        <v>149</v>
      </c>
      <c r="AN1438" s="76"/>
      <c r="AO1438" s="74" t="s">
        <v>149</v>
      </c>
      <c r="AP1438" s="74"/>
      <c r="AQ1438" s="75">
        <v>10000042</v>
      </c>
      <c r="AR1438" s="76"/>
      <c r="AS1438" s="74" t="s">
        <v>149</v>
      </c>
      <c r="AT1438" s="74" t="s">
        <v>149</v>
      </c>
      <c r="AU1438" s="74" t="s">
        <v>149</v>
      </c>
      <c r="AV1438" s="74" t="s">
        <v>149</v>
      </c>
      <c r="AW1438" s="74" t="s">
        <v>149</v>
      </c>
      <c r="AX1438" s="77">
        <v>0</v>
      </c>
      <c r="AY1438" s="74" t="s">
        <v>149</v>
      </c>
      <c r="AZ1438" s="74" t="s">
        <v>2433</v>
      </c>
      <c r="BA1438" s="77">
        <v>0</v>
      </c>
      <c r="BB1438" s="76"/>
      <c r="BC1438" s="74" t="s">
        <v>160</v>
      </c>
      <c r="BD1438" s="74" t="s">
        <v>149</v>
      </c>
      <c r="BE1438" s="76"/>
      <c r="BF1438" s="76"/>
      <c r="BG1438" s="77">
        <v>0</v>
      </c>
      <c r="BH1438" s="76"/>
      <c r="BI1438" s="74" t="s">
        <v>149</v>
      </c>
      <c r="BJ1438" s="74" t="s">
        <v>149</v>
      </c>
      <c r="BK1438" s="74" t="s">
        <v>149</v>
      </c>
      <c r="BL1438" s="74" t="s">
        <v>11456</v>
      </c>
      <c r="BM1438" s="76"/>
      <c r="BN1438" s="76"/>
      <c r="BO1438" s="74" t="s">
        <v>149</v>
      </c>
      <c r="BP1438" s="74"/>
      <c r="BQ1438" s="76"/>
      <c r="BR1438" s="76"/>
      <c r="BS1438" s="76"/>
      <c r="BT1438" s="76"/>
      <c r="BU1438" s="74" t="s">
        <v>160</v>
      </c>
      <c r="BV1438" s="74"/>
      <c r="BW1438" s="74"/>
      <c r="BX1438" s="74"/>
      <c r="BY1438" s="74"/>
      <c r="BZ1438" s="90"/>
      <c r="CA1438" s="76"/>
      <c r="CB1438" s="74" t="s">
        <v>149</v>
      </c>
      <c r="CC1438" s="78"/>
    </row>
    <row r="1439" spans="1:81">
      <c r="A1439" s="74" t="s">
        <v>5720</v>
      </c>
      <c r="B1439" s="94" t="str">
        <f>VLOOKUP(A1439,Sheet1!A:A,1,0)</f>
        <v>10000043</v>
      </c>
      <c r="C1439" s="74" t="s">
        <v>5721</v>
      </c>
      <c r="D1439" s="74" t="s">
        <v>5722</v>
      </c>
      <c r="E1439" s="74"/>
      <c r="F1439" s="74"/>
      <c r="G1439" s="74" t="s">
        <v>5206</v>
      </c>
      <c r="H1439" s="74" t="s">
        <v>166</v>
      </c>
      <c r="I1439" s="75">
        <v>124507</v>
      </c>
      <c r="J1439" s="75">
        <v>0</v>
      </c>
      <c r="K1439" s="74" t="s">
        <v>155</v>
      </c>
      <c r="L1439" s="76"/>
      <c r="M1439" s="76"/>
      <c r="N1439" s="74"/>
      <c r="O1439" s="76"/>
      <c r="P1439" s="76"/>
      <c r="Q1439" s="76"/>
      <c r="R1439" s="76"/>
      <c r="S1439" s="76"/>
      <c r="T1439" s="76"/>
      <c r="U1439" s="90">
        <v>39177</v>
      </c>
      <c r="V1439" s="74" t="s">
        <v>5723</v>
      </c>
      <c r="W1439" s="74" t="s">
        <v>156</v>
      </c>
      <c r="X1439" s="75">
        <v>140000</v>
      </c>
      <c r="Y1439" s="75"/>
      <c r="Z1439" s="76"/>
      <c r="AA1439" s="75">
        <v>200000</v>
      </c>
      <c r="AB1439" s="76"/>
      <c r="AC1439" s="76"/>
      <c r="AD1439" s="74"/>
      <c r="AE1439" s="74"/>
      <c r="AF1439" s="74" t="s">
        <v>157</v>
      </c>
      <c r="AG1439" s="74" t="s">
        <v>158</v>
      </c>
      <c r="AH1439" s="76"/>
      <c r="AI1439" s="76"/>
      <c r="AJ1439" s="76"/>
      <c r="AK1439" s="75">
        <v>4</v>
      </c>
      <c r="AL1439" s="74"/>
      <c r="AM1439" s="74" t="s">
        <v>149</v>
      </c>
      <c r="AN1439" s="76"/>
      <c r="AO1439" s="74" t="s">
        <v>149</v>
      </c>
      <c r="AP1439" s="74"/>
      <c r="AQ1439" s="75">
        <v>10000043</v>
      </c>
      <c r="AR1439" s="76"/>
      <c r="AS1439" s="74" t="s">
        <v>149</v>
      </c>
      <c r="AT1439" s="74" t="s">
        <v>149</v>
      </c>
      <c r="AU1439" s="74" t="s">
        <v>149</v>
      </c>
      <c r="AV1439" s="74" t="s">
        <v>149</v>
      </c>
      <c r="AW1439" s="74" t="s">
        <v>149</v>
      </c>
      <c r="AX1439" s="77">
        <v>0</v>
      </c>
      <c r="AY1439" s="74" t="s">
        <v>149</v>
      </c>
      <c r="AZ1439" s="74" t="s">
        <v>5592</v>
      </c>
      <c r="BA1439" s="77">
        <v>0</v>
      </c>
      <c r="BB1439" s="76"/>
      <c r="BC1439" s="74" t="s">
        <v>160</v>
      </c>
      <c r="BD1439" s="74" t="s">
        <v>149</v>
      </c>
      <c r="BE1439" s="76"/>
      <c r="BF1439" s="76"/>
      <c r="BG1439" s="77">
        <v>0</v>
      </c>
      <c r="BH1439" s="76"/>
      <c r="BI1439" s="74" t="s">
        <v>149</v>
      </c>
      <c r="BJ1439" s="74" t="s">
        <v>149</v>
      </c>
      <c r="BK1439" s="74" t="s">
        <v>149</v>
      </c>
      <c r="BL1439" s="74" t="s">
        <v>166</v>
      </c>
      <c r="BM1439" s="76"/>
      <c r="BN1439" s="76"/>
      <c r="BO1439" s="74" t="s">
        <v>149</v>
      </c>
      <c r="BP1439" s="74"/>
      <c r="BQ1439" s="76"/>
      <c r="BR1439" s="76"/>
      <c r="BS1439" s="76"/>
      <c r="BT1439" s="76"/>
      <c r="BU1439" s="74" t="s">
        <v>160</v>
      </c>
      <c r="BV1439" s="74"/>
      <c r="BW1439" s="74"/>
      <c r="BX1439" s="74"/>
      <c r="BY1439" s="74"/>
      <c r="BZ1439" s="90"/>
      <c r="CA1439" s="76"/>
      <c r="CB1439" s="74" t="s">
        <v>149</v>
      </c>
      <c r="CC1439" s="78"/>
    </row>
    <row r="1440" spans="1:81">
      <c r="A1440" s="74" t="s">
        <v>5724</v>
      </c>
      <c r="B1440" s="94" t="str">
        <f>VLOOKUP(A1440,Sheet1!A:A,1,0)</f>
        <v>10000047</v>
      </c>
      <c r="C1440" s="74" t="s">
        <v>5725</v>
      </c>
      <c r="D1440" s="74" t="s">
        <v>5726</v>
      </c>
      <c r="E1440" s="74" t="s">
        <v>5727</v>
      </c>
      <c r="F1440" s="74"/>
      <c r="G1440" s="74" t="s">
        <v>5727</v>
      </c>
      <c r="H1440" s="74"/>
      <c r="I1440" s="75"/>
      <c r="J1440" s="75">
        <v>0</v>
      </c>
      <c r="K1440" s="74" t="s">
        <v>320</v>
      </c>
      <c r="L1440" s="76"/>
      <c r="M1440" s="76"/>
      <c r="N1440" s="74"/>
      <c r="O1440" s="76"/>
      <c r="P1440" s="76"/>
      <c r="Q1440" s="76"/>
      <c r="R1440" s="76"/>
      <c r="S1440" s="76"/>
      <c r="T1440" s="76"/>
      <c r="U1440" s="90">
        <v>39177</v>
      </c>
      <c r="V1440" s="74" t="s">
        <v>5728</v>
      </c>
      <c r="W1440" s="74" t="s">
        <v>156</v>
      </c>
      <c r="X1440" s="75">
        <v>140000</v>
      </c>
      <c r="Y1440" s="75"/>
      <c r="Z1440" s="76"/>
      <c r="AA1440" s="75">
        <v>200000</v>
      </c>
      <c r="AB1440" s="76"/>
      <c r="AC1440" s="76"/>
      <c r="AD1440" s="74" t="s">
        <v>13032</v>
      </c>
      <c r="AE1440" s="74"/>
      <c r="AF1440" s="74" t="s">
        <v>13222</v>
      </c>
      <c r="AG1440" s="74" t="s">
        <v>186</v>
      </c>
      <c r="AH1440" s="76"/>
      <c r="AI1440" s="76"/>
      <c r="AJ1440" s="76"/>
      <c r="AK1440" s="75">
        <v>1</v>
      </c>
      <c r="AL1440" s="74"/>
      <c r="AM1440" s="74" t="s">
        <v>149</v>
      </c>
      <c r="AN1440" s="76"/>
      <c r="AO1440" s="74" t="s">
        <v>149</v>
      </c>
      <c r="AP1440" s="74"/>
      <c r="AQ1440" s="75">
        <v>10000047</v>
      </c>
      <c r="AR1440" s="76"/>
      <c r="AS1440" s="74" t="s">
        <v>149</v>
      </c>
      <c r="AT1440" s="74" t="s">
        <v>149</v>
      </c>
      <c r="AU1440" s="74" t="s">
        <v>149</v>
      </c>
      <c r="AV1440" s="74" t="s">
        <v>149</v>
      </c>
      <c r="AW1440" s="74" t="s">
        <v>149</v>
      </c>
      <c r="AX1440" s="77">
        <v>0</v>
      </c>
      <c r="AY1440" s="74" t="s">
        <v>149</v>
      </c>
      <c r="AZ1440" s="74" t="s">
        <v>2970</v>
      </c>
      <c r="BA1440" s="77">
        <v>0</v>
      </c>
      <c r="BB1440" s="76"/>
      <c r="BC1440" s="74" t="s">
        <v>160</v>
      </c>
      <c r="BD1440" s="74" t="s">
        <v>149</v>
      </c>
      <c r="BE1440" s="76"/>
      <c r="BF1440" s="76"/>
      <c r="BG1440" s="77">
        <v>0</v>
      </c>
      <c r="BH1440" s="76"/>
      <c r="BI1440" s="74" t="s">
        <v>149</v>
      </c>
      <c r="BJ1440" s="74" t="s">
        <v>149</v>
      </c>
      <c r="BK1440" s="74" t="s">
        <v>149</v>
      </c>
      <c r="BL1440" s="74" t="s">
        <v>11456</v>
      </c>
      <c r="BM1440" s="76"/>
      <c r="BN1440" s="76"/>
      <c r="BO1440" s="74" t="s">
        <v>149</v>
      </c>
      <c r="BP1440" s="74"/>
      <c r="BQ1440" s="76"/>
      <c r="BR1440" s="76"/>
      <c r="BS1440" s="76"/>
      <c r="BT1440" s="76"/>
      <c r="BU1440" s="74" t="s">
        <v>160</v>
      </c>
      <c r="BV1440" s="74"/>
      <c r="BW1440" s="74"/>
      <c r="BX1440" s="74"/>
      <c r="BY1440" s="74"/>
      <c r="BZ1440" s="90"/>
      <c r="CA1440" s="76"/>
      <c r="CB1440" s="74" t="s">
        <v>149</v>
      </c>
      <c r="CC1440" s="78"/>
    </row>
    <row r="1441" spans="1:81">
      <c r="A1441" s="74" t="s">
        <v>5729</v>
      </c>
      <c r="B1441" s="94" t="str">
        <f>VLOOKUP(A1441,Sheet1!A:A,1,0)</f>
        <v>10000049</v>
      </c>
      <c r="C1441" s="74" t="s">
        <v>5730</v>
      </c>
      <c r="D1441" s="74" t="s">
        <v>5731</v>
      </c>
      <c r="E1441" s="74"/>
      <c r="F1441" s="74"/>
      <c r="G1441" s="74" t="s">
        <v>319</v>
      </c>
      <c r="H1441" s="74"/>
      <c r="I1441" s="75"/>
      <c r="J1441" s="75">
        <v>0</v>
      </c>
      <c r="K1441" s="74" t="s">
        <v>320</v>
      </c>
      <c r="L1441" s="76"/>
      <c r="M1441" s="76"/>
      <c r="N1441" s="74"/>
      <c r="O1441" s="76"/>
      <c r="P1441" s="76"/>
      <c r="Q1441" s="76"/>
      <c r="R1441" s="76"/>
      <c r="S1441" s="76"/>
      <c r="T1441" s="76"/>
      <c r="U1441" s="90">
        <v>39177</v>
      </c>
      <c r="V1441" s="74" t="s">
        <v>5732</v>
      </c>
      <c r="W1441" s="74" t="s">
        <v>156</v>
      </c>
      <c r="X1441" s="75">
        <v>140000</v>
      </c>
      <c r="Y1441" s="75"/>
      <c r="Z1441" s="76"/>
      <c r="AA1441" s="75">
        <v>200000</v>
      </c>
      <c r="AB1441" s="76"/>
      <c r="AC1441" s="76"/>
      <c r="AD1441" s="74"/>
      <c r="AE1441" s="74"/>
      <c r="AF1441" s="74" t="s">
        <v>13222</v>
      </c>
      <c r="AG1441" s="74" t="s">
        <v>186</v>
      </c>
      <c r="AH1441" s="76"/>
      <c r="AI1441" s="76"/>
      <c r="AJ1441" s="76"/>
      <c r="AK1441" s="75">
        <v>1</v>
      </c>
      <c r="AL1441" s="74"/>
      <c r="AM1441" s="74" t="s">
        <v>149</v>
      </c>
      <c r="AN1441" s="76"/>
      <c r="AO1441" s="74" t="s">
        <v>149</v>
      </c>
      <c r="AP1441" s="74"/>
      <c r="AQ1441" s="75">
        <v>10000049</v>
      </c>
      <c r="AR1441" s="76"/>
      <c r="AS1441" s="74" t="s">
        <v>149</v>
      </c>
      <c r="AT1441" s="74" t="s">
        <v>149</v>
      </c>
      <c r="AU1441" s="74" t="s">
        <v>149</v>
      </c>
      <c r="AV1441" s="74" t="s">
        <v>149</v>
      </c>
      <c r="AW1441" s="74" t="s">
        <v>149</v>
      </c>
      <c r="AX1441" s="77">
        <v>0</v>
      </c>
      <c r="AY1441" s="74" t="s">
        <v>149</v>
      </c>
      <c r="AZ1441" s="74" t="s">
        <v>323</v>
      </c>
      <c r="BA1441" s="77">
        <v>0</v>
      </c>
      <c r="BB1441" s="76"/>
      <c r="BC1441" s="74" t="s">
        <v>160</v>
      </c>
      <c r="BD1441" s="74" t="s">
        <v>149</v>
      </c>
      <c r="BE1441" s="76"/>
      <c r="BF1441" s="76"/>
      <c r="BG1441" s="77">
        <v>0</v>
      </c>
      <c r="BH1441" s="76"/>
      <c r="BI1441" s="74" t="s">
        <v>149</v>
      </c>
      <c r="BJ1441" s="74" t="s">
        <v>149</v>
      </c>
      <c r="BK1441" s="74" t="s">
        <v>149</v>
      </c>
      <c r="BL1441" s="74" t="s">
        <v>11456</v>
      </c>
      <c r="BM1441" s="76"/>
      <c r="BN1441" s="76"/>
      <c r="BO1441" s="74" t="s">
        <v>149</v>
      </c>
      <c r="BP1441" s="74"/>
      <c r="BQ1441" s="76"/>
      <c r="BR1441" s="76"/>
      <c r="BS1441" s="76"/>
      <c r="BT1441" s="76"/>
      <c r="BU1441" s="74" t="s">
        <v>160</v>
      </c>
      <c r="BV1441" s="74"/>
      <c r="BW1441" s="74"/>
      <c r="BX1441" s="74"/>
      <c r="BY1441" s="74"/>
      <c r="BZ1441" s="90"/>
      <c r="CA1441" s="76"/>
      <c r="CB1441" s="74" t="s">
        <v>149</v>
      </c>
      <c r="CC1441" s="78"/>
    </row>
    <row r="1442" spans="1:81">
      <c r="A1442" s="74" t="s">
        <v>5733</v>
      </c>
      <c r="B1442" s="94" t="str">
        <f>VLOOKUP(A1442,Sheet1!A:A,1,0)</f>
        <v>10000050</v>
      </c>
      <c r="C1442" s="74" t="s">
        <v>5734</v>
      </c>
      <c r="D1442" s="74" t="s">
        <v>5735</v>
      </c>
      <c r="E1442" s="74" t="s">
        <v>5736</v>
      </c>
      <c r="F1442" s="74" t="s">
        <v>5737</v>
      </c>
      <c r="G1442" s="74" t="s">
        <v>5731</v>
      </c>
      <c r="H1442" s="74"/>
      <c r="I1442" s="75"/>
      <c r="J1442" s="75">
        <v>0</v>
      </c>
      <c r="K1442" s="74" t="s">
        <v>320</v>
      </c>
      <c r="L1442" s="76"/>
      <c r="M1442" s="76"/>
      <c r="N1442" s="74"/>
      <c r="O1442" s="76"/>
      <c r="P1442" s="76"/>
      <c r="Q1442" s="76"/>
      <c r="R1442" s="76"/>
      <c r="S1442" s="76"/>
      <c r="T1442" s="76"/>
      <c r="U1442" s="90">
        <v>39177</v>
      </c>
      <c r="V1442" s="74" t="s">
        <v>5738</v>
      </c>
      <c r="W1442" s="74" t="s">
        <v>156</v>
      </c>
      <c r="X1442" s="75">
        <v>140000</v>
      </c>
      <c r="Y1442" s="75"/>
      <c r="Z1442" s="76"/>
      <c r="AA1442" s="75">
        <v>200000</v>
      </c>
      <c r="AB1442" s="76"/>
      <c r="AC1442" s="76"/>
      <c r="AD1442" s="74"/>
      <c r="AE1442" s="74"/>
      <c r="AF1442" s="74" t="s">
        <v>13222</v>
      </c>
      <c r="AG1442" s="74" t="s">
        <v>186</v>
      </c>
      <c r="AH1442" s="76"/>
      <c r="AI1442" s="76"/>
      <c r="AJ1442" s="76"/>
      <c r="AK1442" s="75">
        <v>1</v>
      </c>
      <c r="AL1442" s="74"/>
      <c r="AM1442" s="74" t="s">
        <v>149</v>
      </c>
      <c r="AN1442" s="76"/>
      <c r="AO1442" s="74" t="s">
        <v>149</v>
      </c>
      <c r="AP1442" s="74"/>
      <c r="AQ1442" s="75">
        <v>10000050</v>
      </c>
      <c r="AR1442" s="76"/>
      <c r="AS1442" s="74" t="s">
        <v>149</v>
      </c>
      <c r="AT1442" s="74" t="s">
        <v>149</v>
      </c>
      <c r="AU1442" s="74" t="s">
        <v>149</v>
      </c>
      <c r="AV1442" s="74" t="s">
        <v>149</v>
      </c>
      <c r="AW1442" s="74" t="s">
        <v>149</v>
      </c>
      <c r="AX1442" s="77">
        <v>0</v>
      </c>
      <c r="AY1442" s="74" t="s">
        <v>149</v>
      </c>
      <c r="AZ1442" s="74" t="s">
        <v>5739</v>
      </c>
      <c r="BA1442" s="77">
        <v>0</v>
      </c>
      <c r="BB1442" s="76"/>
      <c r="BC1442" s="74" t="s">
        <v>160</v>
      </c>
      <c r="BD1442" s="74" t="s">
        <v>149</v>
      </c>
      <c r="BE1442" s="76"/>
      <c r="BF1442" s="76"/>
      <c r="BG1442" s="77">
        <v>0</v>
      </c>
      <c r="BH1442" s="76"/>
      <c r="BI1442" s="74" t="s">
        <v>149</v>
      </c>
      <c r="BJ1442" s="74" t="s">
        <v>149</v>
      </c>
      <c r="BK1442" s="74" t="s">
        <v>149</v>
      </c>
      <c r="BL1442" s="74" t="s">
        <v>11456</v>
      </c>
      <c r="BM1442" s="76"/>
      <c r="BN1442" s="76"/>
      <c r="BO1442" s="74" t="s">
        <v>149</v>
      </c>
      <c r="BP1442" s="74"/>
      <c r="BQ1442" s="76"/>
      <c r="BR1442" s="76"/>
      <c r="BS1442" s="76"/>
      <c r="BT1442" s="76"/>
      <c r="BU1442" s="74" t="s">
        <v>160</v>
      </c>
      <c r="BV1442" s="74"/>
      <c r="BW1442" s="74"/>
      <c r="BX1442" s="74"/>
      <c r="BY1442" s="74"/>
      <c r="BZ1442" s="90"/>
      <c r="CA1442" s="76"/>
      <c r="CB1442" s="74" t="s">
        <v>149</v>
      </c>
      <c r="CC1442" s="78"/>
    </row>
    <row r="1443" spans="1:81">
      <c r="A1443" s="74" t="s">
        <v>5740</v>
      </c>
      <c r="B1443" s="94" t="str">
        <f>VLOOKUP(A1443,Sheet1!A:A,1,0)</f>
        <v>10000051</v>
      </c>
      <c r="C1443" s="74" t="s">
        <v>5741</v>
      </c>
      <c r="D1443" s="74" t="s">
        <v>5742</v>
      </c>
      <c r="E1443" s="74" t="s">
        <v>5743</v>
      </c>
      <c r="F1443" s="74"/>
      <c r="G1443" s="74" t="s">
        <v>5743</v>
      </c>
      <c r="H1443" s="74"/>
      <c r="I1443" s="75"/>
      <c r="J1443" s="75">
        <v>0</v>
      </c>
      <c r="K1443" s="74" t="s">
        <v>184</v>
      </c>
      <c r="L1443" s="76"/>
      <c r="M1443" s="76"/>
      <c r="N1443" s="74"/>
      <c r="O1443" s="76"/>
      <c r="P1443" s="76"/>
      <c r="Q1443" s="76"/>
      <c r="R1443" s="76"/>
      <c r="S1443" s="76"/>
      <c r="T1443" s="76"/>
      <c r="U1443" s="90">
        <v>39177</v>
      </c>
      <c r="V1443" s="74" t="s">
        <v>5744</v>
      </c>
      <c r="W1443" s="74" t="s">
        <v>156</v>
      </c>
      <c r="X1443" s="75">
        <v>140000</v>
      </c>
      <c r="Y1443" s="75"/>
      <c r="Z1443" s="76"/>
      <c r="AA1443" s="75">
        <v>200000</v>
      </c>
      <c r="AB1443" s="76"/>
      <c r="AC1443" s="76"/>
      <c r="AD1443" s="74" t="s">
        <v>13032</v>
      </c>
      <c r="AE1443" s="74"/>
      <c r="AF1443" s="74" t="s">
        <v>13222</v>
      </c>
      <c r="AG1443" s="74" t="s">
        <v>186</v>
      </c>
      <c r="AH1443" s="76"/>
      <c r="AI1443" s="76"/>
      <c r="AJ1443" s="76"/>
      <c r="AK1443" s="75">
        <v>1</v>
      </c>
      <c r="AL1443" s="74"/>
      <c r="AM1443" s="74" t="s">
        <v>149</v>
      </c>
      <c r="AN1443" s="76"/>
      <c r="AO1443" s="74" t="s">
        <v>149</v>
      </c>
      <c r="AP1443" s="74"/>
      <c r="AQ1443" s="75">
        <v>10000051</v>
      </c>
      <c r="AR1443" s="76"/>
      <c r="AS1443" s="74" t="s">
        <v>149</v>
      </c>
      <c r="AT1443" s="74" t="s">
        <v>149</v>
      </c>
      <c r="AU1443" s="74" t="s">
        <v>149</v>
      </c>
      <c r="AV1443" s="74" t="s">
        <v>149</v>
      </c>
      <c r="AW1443" s="74" t="s">
        <v>149</v>
      </c>
      <c r="AX1443" s="77">
        <v>0</v>
      </c>
      <c r="AY1443" s="74" t="s">
        <v>149</v>
      </c>
      <c r="AZ1443" s="74" t="s">
        <v>2433</v>
      </c>
      <c r="BA1443" s="77">
        <v>0</v>
      </c>
      <c r="BB1443" s="76"/>
      <c r="BC1443" s="74" t="s">
        <v>160</v>
      </c>
      <c r="BD1443" s="74" t="s">
        <v>149</v>
      </c>
      <c r="BE1443" s="76"/>
      <c r="BF1443" s="76"/>
      <c r="BG1443" s="77">
        <v>0</v>
      </c>
      <c r="BH1443" s="76"/>
      <c r="BI1443" s="74" t="s">
        <v>149</v>
      </c>
      <c r="BJ1443" s="74" t="s">
        <v>149</v>
      </c>
      <c r="BK1443" s="74" t="s">
        <v>149</v>
      </c>
      <c r="BL1443" s="74" t="s">
        <v>11456</v>
      </c>
      <c r="BM1443" s="76"/>
      <c r="BN1443" s="76"/>
      <c r="BO1443" s="74" t="s">
        <v>149</v>
      </c>
      <c r="BP1443" s="74"/>
      <c r="BQ1443" s="76"/>
      <c r="BR1443" s="76"/>
      <c r="BS1443" s="76"/>
      <c r="BT1443" s="76"/>
      <c r="BU1443" s="74" t="s">
        <v>160</v>
      </c>
      <c r="BV1443" s="74"/>
      <c r="BW1443" s="74"/>
      <c r="BX1443" s="74"/>
      <c r="BY1443" s="74"/>
      <c r="BZ1443" s="90"/>
      <c r="CA1443" s="76"/>
      <c r="CB1443" s="74" t="s">
        <v>149</v>
      </c>
      <c r="CC1443" s="78"/>
    </row>
    <row r="1444" spans="1:81">
      <c r="A1444" s="74" t="s">
        <v>5745</v>
      </c>
      <c r="B1444" s="94" t="str">
        <f>VLOOKUP(A1444,Sheet1!A:A,1,0)</f>
        <v>10000053</v>
      </c>
      <c r="C1444" s="74" t="s">
        <v>5746</v>
      </c>
      <c r="D1444" s="74" t="s">
        <v>5747</v>
      </c>
      <c r="E1444" s="74" t="s">
        <v>5748</v>
      </c>
      <c r="F1444" s="74" t="s">
        <v>5749</v>
      </c>
      <c r="G1444" s="74" t="s">
        <v>2876</v>
      </c>
      <c r="H1444" s="74"/>
      <c r="I1444" s="75"/>
      <c r="J1444" s="75">
        <v>0</v>
      </c>
      <c r="K1444" s="74" t="s">
        <v>778</v>
      </c>
      <c r="L1444" s="76"/>
      <c r="M1444" s="76"/>
      <c r="N1444" s="74"/>
      <c r="O1444" s="76"/>
      <c r="P1444" s="76"/>
      <c r="Q1444" s="76"/>
      <c r="R1444" s="76"/>
      <c r="S1444" s="76"/>
      <c r="T1444" s="76"/>
      <c r="U1444" s="90">
        <v>39177</v>
      </c>
      <c r="V1444" s="74" t="s">
        <v>5750</v>
      </c>
      <c r="W1444" s="74" t="s">
        <v>156</v>
      </c>
      <c r="X1444" s="75">
        <v>140000</v>
      </c>
      <c r="Y1444" s="75"/>
      <c r="Z1444" s="76"/>
      <c r="AA1444" s="75">
        <v>200000</v>
      </c>
      <c r="AB1444" s="76"/>
      <c r="AC1444" s="76"/>
      <c r="AD1444" s="74"/>
      <c r="AE1444" s="74"/>
      <c r="AF1444" s="74" t="s">
        <v>13222</v>
      </c>
      <c r="AG1444" s="74" t="s">
        <v>186</v>
      </c>
      <c r="AH1444" s="76"/>
      <c r="AI1444" s="76"/>
      <c r="AJ1444" s="76"/>
      <c r="AK1444" s="75">
        <v>1</v>
      </c>
      <c r="AL1444" s="74"/>
      <c r="AM1444" s="74" t="s">
        <v>149</v>
      </c>
      <c r="AN1444" s="76"/>
      <c r="AO1444" s="74" t="s">
        <v>149</v>
      </c>
      <c r="AP1444" s="74"/>
      <c r="AQ1444" s="75">
        <v>10000053</v>
      </c>
      <c r="AR1444" s="76"/>
      <c r="AS1444" s="74" t="s">
        <v>149</v>
      </c>
      <c r="AT1444" s="74" t="s">
        <v>149</v>
      </c>
      <c r="AU1444" s="74" t="s">
        <v>149</v>
      </c>
      <c r="AV1444" s="74" t="s">
        <v>149</v>
      </c>
      <c r="AW1444" s="74" t="s">
        <v>149</v>
      </c>
      <c r="AX1444" s="77">
        <v>0</v>
      </c>
      <c r="AY1444" s="74" t="s">
        <v>149</v>
      </c>
      <c r="AZ1444" s="74" t="s">
        <v>217</v>
      </c>
      <c r="BA1444" s="77">
        <v>0</v>
      </c>
      <c r="BB1444" s="76"/>
      <c r="BC1444" s="74" t="s">
        <v>160</v>
      </c>
      <c r="BD1444" s="74" t="s">
        <v>149</v>
      </c>
      <c r="BE1444" s="76"/>
      <c r="BF1444" s="76"/>
      <c r="BG1444" s="77">
        <v>0</v>
      </c>
      <c r="BH1444" s="76"/>
      <c r="BI1444" s="74" t="s">
        <v>149</v>
      </c>
      <c r="BJ1444" s="74" t="s">
        <v>149</v>
      </c>
      <c r="BK1444" s="74" t="s">
        <v>149</v>
      </c>
      <c r="BL1444" s="74" t="s">
        <v>11456</v>
      </c>
      <c r="BM1444" s="76"/>
      <c r="BN1444" s="76"/>
      <c r="BO1444" s="74" t="s">
        <v>149</v>
      </c>
      <c r="BP1444" s="74"/>
      <c r="BQ1444" s="76"/>
      <c r="BR1444" s="76"/>
      <c r="BS1444" s="76"/>
      <c r="BT1444" s="76"/>
      <c r="BU1444" s="74" t="s">
        <v>160</v>
      </c>
      <c r="BV1444" s="74"/>
      <c r="BW1444" s="74"/>
      <c r="BX1444" s="74"/>
      <c r="BY1444" s="74"/>
      <c r="BZ1444" s="90"/>
      <c r="CA1444" s="76"/>
      <c r="CB1444" s="74" t="s">
        <v>149</v>
      </c>
      <c r="CC1444" s="78"/>
    </row>
    <row r="1445" spans="1:81">
      <c r="A1445" s="74" t="s">
        <v>5751</v>
      </c>
      <c r="B1445" s="94" t="e">
        <f>VLOOKUP(A1445,Sheet1!A:A,1,0)</f>
        <v>#N/A</v>
      </c>
      <c r="C1445" s="74" t="s">
        <v>5752</v>
      </c>
      <c r="D1445" s="74" t="s">
        <v>5753</v>
      </c>
      <c r="E1445" s="74"/>
      <c r="F1445" s="74"/>
      <c r="G1445" s="74"/>
      <c r="H1445" s="74"/>
      <c r="I1445" s="75"/>
      <c r="J1445" s="75">
        <v>0</v>
      </c>
      <c r="K1445" s="74" t="s">
        <v>2154</v>
      </c>
      <c r="L1445" s="76"/>
      <c r="M1445" s="76"/>
      <c r="N1445" s="74"/>
      <c r="O1445" s="76"/>
      <c r="P1445" s="76"/>
      <c r="Q1445" s="76"/>
      <c r="R1445" s="76"/>
      <c r="S1445" s="76"/>
      <c r="T1445" s="76"/>
      <c r="U1445" s="90">
        <v>39196</v>
      </c>
      <c r="V1445" s="74" t="s">
        <v>5754</v>
      </c>
      <c r="W1445" s="74" t="s">
        <v>5755</v>
      </c>
      <c r="X1445" s="75">
        <v>140000</v>
      </c>
      <c r="Y1445" s="75"/>
      <c r="Z1445" s="76"/>
      <c r="AA1445" s="75">
        <v>202500</v>
      </c>
      <c r="AB1445" s="76"/>
      <c r="AC1445" s="76"/>
      <c r="AD1445" s="74"/>
      <c r="AE1445" s="74" t="s">
        <v>5756</v>
      </c>
      <c r="AF1445" s="74" t="s">
        <v>568</v>
      </c>
      <c r="AG1445" s="74" t="s">
        <v>569</v>
      </c>
      <c r="AH1445" s="76"/>
      <c r="AI1445" s="76"/>
      <c r="AJ1445" s="76"/>
      <c r="AK1445" s="75">
        <v>1</v>
      </c>
      <c r="AL1445" s="74" t="s">
        <v>14630</v>
      </c>
      <c r="AM1445" s="74" t="s">
        <v>149</v>
      </c>
      <c r="AN1445" s="76"/>
      <c r="AO1445" s="74" t="s">
        <v>149</v>
      </c>
      <c r="AP1445" s="74"/>
      <c r="AQ1445" s="75">
        <v>10000054</v>
      </c>
      <c r="AR1445" s="76"/>
      <c r="AS1445" s="74" t="s">
        <v>149</v>
      </c>
      <c r="AT1445" s="74" t="s">
        <v>149</v>
      </c>
      <c r="AU1445" s="74" t="s">
        <v>149</v>
      </c>
      <c r="AV1445" s="74" t="s">
        <v>149</v>
      </c>
      <c r="AW1445" s="74" t="s">
        <v>149</v>
      </c>
      <c r="AX1445" s="77">
        <v>0</v>
      </c>
      <c r="AY1445" s="74" t="s">
        <v>149</v>
      </c>
      <c r="AZ1445" s="74" t="s">
        <v>5757</v>
      </c>
      <c r="BA1445" s="77">
        <v>0</v>
      </c>
      <c r="BB1445" s="76"/>
      <c r="BC1445" s="74" t="s">
        <v>160</v>
      </c>
      <c r="BD1445" s="74" t="s">
        <v>149</v>
      </c>
      <c r="BE1445" s="76"/>
      <c r="BF1445" s="76"/>
      <c r="BG1445" s="77">
        <v>0</v>
      </c>
      <c r="BH1445" s="76"/>
      <c r="BI1445" s="74" t="s">
        <v>149</v>
      </c>
      <c r="BJ1445" s="74" t="s">
        <v>149</v>
      </c>
      <c r="BK1445" s="74" t="s">
        <v>149</v>
      </c>
      <c r="BL1445" s="74" t="s">
        <v>11456</v>
      </c>
      <c r="BM1445" s="76"/>
      <c r="BN1445" s="76"/>
      <c r="BO1445" s="74" t="s">
        <v>149</v>
      </c>
      <c r="BP1445" s="74"/>
      <c r="BQ1445" s="76"/>
      <c r="BR1445" s="76"/>
      <c r="BS1445" s="76"/>
      <c r="BT1445" s="76"/>
      <c r="BU1445" s="74" t="s">
        <v>160</v>
      </c>
      <c r="BV1445" s="74"/>
      <c r="BW1445" s="74"/>
      <c r="BX1445" s="74"/>
      <c r="BY1445" s="74"/>
      <c r="BZ1445" s="90"/>
      <c r="CA1445" s="76"/>
      <c r="CB1445" s="74" t="s">
        <v>149</v>
      </c>
      <c r="CC1445" s="78"/>
    </row>
    <row r="1446" spans="1:81">
      <c r="A1446" s="74" t="s">
        <v>5758</v>
      </c>
      <c r="B1446" s="94" t="e">
        <f>VLOOKUP(A1446,Sheet1!A:A,1,0)</f>
        <v>#N/A</v>
      </c>
      <c r="C1446" s="74" t="s">
        <v>5759</v>
      </c>
      <c r="D1446" s="74" t="s">
        <v>5760</v>
      </c>
      <c r="E1446" s="74"/>
      <c r="F1446" s="74"/>
      <c r="G1446" s="74"/>
      <c r="H1446" s="74"/>
      <c r="I1446" s="75"/>
      <c r="J1446" s="75">
        <v>0</v>
      </c>
      <c r="K1446" s="74" t="s">
        <v>184</v>
      </c>
      <c r="L1446" s="76"/>
      <c r="M1446" s="76"/>
      <c r="N1446" s="74"/>
      <c r="O1446" s="76"/>
      <c r="P1446" s="76"/>
      <c r="Q1446" s="76"/>
      <c r="R1446" s="76"/>
      <c r="S1446" s="76"/>
      <c r="T1446" s="76"/>
      <c r="U1446" s="90">
        <v>39196</v>
      </c>
      <c r="V1446" s="74" t="s">
        <v>5762</v>
      </c>
      <c r="W1446" s="74" t="s">
        <v>5763</v>
      </c>
      <c r="X1446" s="75">
        <v>140000</v>
      </c>
      <c r="Y1446" s="75"/>
      <c r="Z1446" s="76"/>
      <c r="AA1446" s="75">
        <v>202500</v>
      </c>
      <c r="AB1446" s="76"/>
      <c r="AC1446" s="76"/>
      <c r="AD1446" s="74"/>
      <c r="AE1446" s="74" t="s">
        <v>5764</v>
      </c>
      <c r="AF1446" s="74" t="s">
        <v>185</v>
      </c>
      <c r="AG1446" s="74" t="s">
        <v>186</v>
      </c>
      <c r="AH1446" s="76"/>
      <c r="AI1446" s="76"/>
      <c r="AJ1446" s="76"/>
      <c r="AK1446" s="75">
        <v>1</v>
      </c>
      <c r="AL1446" s="74" t="s">
        <v>14630</v>
      </c>
      <c r="AM1446" s="74" t="s">
        <v>149</v>
      </c>
      <c r="AN1446" s="76"/>
      <c r="AO1446" s="74" t="s">
        <v>149</v>
      </c>
      <c r="AP1446" s="74"/>
      <c r="AQ1446" s="75">
        <v>10000061</v>
      </c>
      <c r="AR1446" s="76"/>
      <c r="AS1446" s="74" t="s">
        <v>149</v>
      </c>
      <c r="AT1446" s="74" t="s">
        <v>149</v>
      </c>
      <c r="AU1446" s="74" t="s">
        <v>149</v>
      </c>
      <c r="AV1446" s="74" t="s">
        <v>149</v>
      </c>
      <c r="AW1446" s="74" t="s">
        <v>149</v>
      </c>
      <c r="AX1446" s="77">
        <v>0</v>
      </c>
      <c r="AY1446" s="74" t="s">
        <v>149</v>
      </c>
      <c r="AZ1446" s="74" t="s">
        <v>5757</v>
      </c>
      <c r="BA1446" s="77">
        <v>0</v>
      </c>
      <c r="BB1446" s="76"/>
      <c r="BC1446" s="74" t="s">
        <v>160</v>
      </c>
      <c r="BD1446" s="74" t="s">
        <v>149</v>
      </c>
      <c r="BE1446" s="76"/>
      <c r="BF1446" s="76"/>
      <c r="BG1446" s="77">
        <v>0</v>
      </c>
      <c r="BH1446" s="76"/>
      <c r="BI1446" s="74" t="s">
        <v>149</v>
      </c>
      <c r="BJ1446" s="74" t="s">
        <v>149</v>
      </c>
      <c r="BK1446" s="74" t="s">
        <v>149</v>
      </c>
      <c r="BL1446" s="74" t="s">
        <v>11456</v>
      </c>
      <c r="BM1446" s="76"/>
      <c r="BN1446" s="76"/>
      <c r="BO1446" s="74" t="s">
        <v>149</v>
      </c>
      <c r="BP1446" s="74"/>
      <c r="BQ1446" s="76"/>
      <c r="BR1446" s="76"/>
      <c r="BS1446" s="76"/>
      <c r="BT1446" s="76"/>
      <c r="BU1446" s="74" t="s">
        <v>160</v>
      </c>
      <c r="BV1446" s="74"/>
      <c r="BW1446" s="74"/>
      <c r="BX1446" s="74"/>
      <c r="BY1446" s="74"/>
      <c r="BZ1446" s="90"/>
      <c r="CA1446" s="76"/>
      <c r="CB1446" s="74" t="s">
        <v>149</v>
      </c>
      <c r="CC1446" s="78"/>
    </row>
    <row r="1447" spans="1:81">
      <c r="A1447" s="74" t="s">
        <v>5765</v>
      </c>
      <c r="B1447" s="94" t="str">
        <f>VLOOKUP(A1447,Sheet1!A:A,1,0)</f>
        <v>10000066</v>
      </c>
      <c r="C1447" s="74" t="s">
        <v>5766</v>
      </c>
      <c r="D1447" s="74" t="s">
        <v>5767</v>
      </c>
      <c r="E1447" s="74" t="s">
        <v>5768</v>
      </c>
      <c r="F1447" s="74"/>
      <c r="G1447" s="74" t="s">
        <v>5769</v>
      </c>
      <c r="H1447" s="74"/>
      <c r="I1447" s="75"/>
      <c r="J1447" s="75">
        <v>0</v>
      </c>
      <c r="K1447" s="74" t="s">
        <v>184</v>
      </c>
      <c r="L1447" s="76"/>
      <c r="M1447" s="76"/>
      <c r="N1447" s="74"/>
      <c r="O1447" s="76"/>
      <c r="P1447" s="76"/>
      <c r="Q1447" s="76"/>
      <c r="R1447" s="76"/>
      <c r="S1447" s="76"/>
      <c r="T1447" s="76"/>
      <c r="U1447" s="90">
        <v>39196</v>
      </c>
      <c r="V1447" s="74" t="s">
        <v>5770</v>
      </c>
      <c r="W1447" s="74" t="s">
        <v>156</v>
      </c>
      <c r="X1447" s="75">
        <v>140000</v>
      </c>
      <c r="Y1447" s="75"/>
      <c r="Z1447" s="76"/>
      <c r="AA1447" s="75">
        <v>200000</v>
      </c>
      <c r="AB1447" s="76"/>
      <c r="AC1447" s="76"/>
      <c r="AD1447" s="74"/>
      <c r="AE1447" s="74"/>
      <c r="AF1447" s="74" t="s">
        <v>13222</v>
      </c>
      <c r="AG1447" s="74" t="s">
        <v>186</v>
      </c>
      <c r="AH1447" s="76"/>
      <c r="AI1447" s="76"/>
      <c r="AJ1447" s="76"/>
      <c r="AK1447" s="75">
        <v>1</v>
      </c>
      <c r="AL1447" s="74"/>
      <c r="AM1447" s="74" t="s">
        <v>149</v>
      </c>
      <c r="AN1447" s="76"/>
      <c r="AO1447" s="74" t="s">
        <v>149</v>
      </c>
      <c r="AP1447" s="74"/>
      <c r="AQ1447" s="75">
        <v>10000066</v>
      </c>
      <c r="AR1447" s="76"/>
      <c r="AS1447" s="74" t="s">
        <v>149</v>
      </c>
      <c r="AT1447" s="74" t="s">
        <v>149</v>
      </c>
      <c r="AU1447" s="74" t="s">
        <v>149</v>
      </c>
      <c r="AV1447" s="74" t="s">
        <v>149</v>
      </c>
      <c r="AW1447" s="74" t="s">
        <v>149</v>
      </c>
      <c r="AX1447" s="77">
        <v>0</v>
      </c>
      <c r="AY1447" s="74" t="s">
        <v>149</v>
      </c>
      <c r="AZ1447" s="74" t="s">
        <v>1035</v>
      </c>
      <c r="BA1447" s="77">
        <v>0</v>
      </c>
      <c r="BB1447" s="76"/>
      <c r="BC1447" s="74" t="s">
        <v>160</v>
      </c>
      <c r="BD1447" s="74" t="s">
        <v>149</v>
      </c>
      <c r="BE1447" s="76"/>
      <c r="BF1447" s="76"/>
      <c r="BG1447" s="77">
        <v>0</v>
      </c>
      <c r="BH1447" s="76"/>
      <c r="BI1447" s="74" t="s">
        <v>149</v>
      </c>
      <c r="BJ1447" s="74" t="s">
        <v>149</v>
      </c>
      <c r="BK1447" s="74" t="s">
        <v>149</v>
      </c>
      <c r="BL1447" s="74" t="s">
        <v>11456</v>
      </c>
      <c r="BM1447" s="76"/>
      <c r="BN1447" s="76"/>
      <c r="BO1447" s="74" t="s">
        <v>149</v>
      </c>
      <c r="BP1447" s="74"/>
      <c r="BQ1447" s="76"/>
      <c r="BR1447" s="76"/>
      <c r="BS1447" s="76"/>
      <c r="BT1447" s="76"/>
      <c r="BU1447" s="74" t="s">
        <v>160</v>
      </c>
      <c r="BV1447" s="74"/>
      <c r="BW1447" s="74"/>
      <c r="BX1447" s="74"/>
      <c r="BY1447" s="74"/>
      <c r="BZ1447" s="90"/>
      <c r="CA1447" s="76"/>
      <c r="CB1447" s="74" t="s">
        <v>149</v>
      </c>
      <c r="CC1447" s="78"/>
    </row>
    <row r="1448" spans="1:81">
      <c r="A1448" s="74" t="s">
        <v>5771</v>
      </c>
      <c r="B1448" s="94" t="str">
        <f>VLOOKUP(A1448,Sheet1!A:A,1,0)</f>
        <v>10000067</v>
      </c>
      <c r="C1448" s="74" t="s">
        <v>5772</v>
      </c>
      <c r="D1448" s="74" t="s">
        <v>5773</v>
      </c>
      <c r="E1448" s="74" t="s">
        <v>5774</v>
      </c>
      <c r="F1448" s="74" t="s">
        <v>5775</v>
      </c>
      <c r="G1448" s="74" t="s">
        <v>5776</v>
      </c>
      <c r="H1448" s="74"/>
      <c r="I1448" s="75"/>
      <c r="J1448" s="75">
        <v>0</v>
      </c>
      <c r="K1448" s="74" t="s">
        <v>778</v>
      </c>
      <c r="L1448" s="76"/>
      <c r="M1448" s="76"/>
      <c r="N1448" s="74"/>
      <c r="O1448" s="76"/>
      <c r="P1448" s="76"/>
      <c r="Q1448" s="76"/>
      <c r="R1448" s="76"/>
      <c r="S1448" s="76"/>
      <c r="T1448" s="76"/>
      <c r="U1448" s="90">
        <v>39196</v>
      </c>
      <c r="V1448" s="74" t="s">
        <v>5777</v>
      </c>
      <c r="W1448" s="74" t="s">
        <v>798</v>
      </c>
      <c r="X1448" s="75">
        <v>140000</v>
      </c>
      <c r="Y1448" s="75"/>
      <c r="Z1448" s="76"/>
      <c r="AA1448" s="75">
        <v>200000</v>
      </c>
      <c r="AB1448" s="76"/>
      <c r="AC1448" s="76"/>
      <c r="AD1448" s="74"/>
      <c r="AE1448" s="74"/>
      <c r="AF1448" s="74" t="s">
        <v>13222</v>
      </c>
      <c r="AG1448" s="74" t="s">
        <v>186</v>
      </c>
      <c r="AH1448" s="76"/>
      <c r="AI1448" s="76"/>
      <c r="AJ1448" s="76"/>
      <c r="AK1448" s="75">
        <v>1</v>
      </c>
      <c r="AL1448" s="74"/>
      <c r="AM1448" s="74" t="s">
        <v>149</v>
      </c>
      <c r="AN1448" s="76"/>
      <c r="AO1448" s="74" t="s">
        <v>149</v>
      </c>
      <c r="AP1448" s="74"/>
      <c r="AQ1448" s="75">
        <v>10000067</v>
      </c>
      <c r="AR1448" s="76"/>
      <c r="AS1448" s="74" t="s">
        <v>149</v>
      </c>
      <c r="AT1448" s="74" t="s">
        <v>149</v>
      </c>
      <c r="AU1448" s="74" t="s">
        <v>149</v>
      </c>
      <c r="AV1448" s="74" t="s">
        <v>149</v>
      </c>
      <c r="AW1448" s="74" t="s">
        <v>149</v>
      </c>
      <c r="AX1448" s="77">
        <v>0</v>
      </c>
      <c r="AY1448" s="74" t="s">
        <v>149</v>
      </c>
      <c r="AZ1448" s="74" t="s">
        <v>1035</v>
      </c>
      <c r="BA1448" s="77">
        <v>0</v>
      </c>
      <c r="BB1448" s="76"/>
      <c r="BC1448" s="74" t="s">
        <v>160</v>
      </c>
      <c r="BD1448" s="74" t="s">
        <v>149</v>
      </c>
      <c r="BE1448" s="76"/>
      <c r="BF1448" s="76"/>
      <c r="BG1448" s="77">
        <v>0</v>
      </c>
      <c r="BH1448" s="76"/>
      <c r="BI1448" s="74" t="s">
        <v>149</v>
      </c>
      <c r="BJ1448" s="74" t="s">
        <v>149</v>
      </c>
      <c r="BK1448" s="74" t="s">
        <v>149</v>
      </c>
      <c r="BL1448" s="74" t="s">
        <v>11456</v>
      </c>
      <c r="BM1448" s="76"/>
      <c r="BN1448" s="76"/>
      <c r="BO1448" s="74" t="s">
        <v>149</v>
      </c>
      <c r="BP1448" s="74"/>
      <c r="BQ1448" s="76"/>
      <c r="BR1448" s="76"/>
      <c r="BS1448" s="76"/>
      <c r="BT1448" s="76"/>
      <c r="BU1448" s="74" t="s">
        <v>160</v>
      </c>
      <c r="BV1448" s="74"/>
      <c r="BW1448" s="74"/>
      <c r="BX1448" s="74"/>
      <c r="BY1448" s="74"/>
      <c r="BZ1448" s="90"/>
      <c r="CA1448" s="76"/>
      <c r="CB1448" s="74" t="s">
        <v>149</v>
      </c>
      <c r="CC1448" s="78"/>
    </row>
    <row r="1449" spans="1:81">
      <c r="A1449" s="74" t="s">
        <v>5778</v>
      </c>
      <c r="B1449" s="94" t="str">
        <f>VLOOKUP(A1449,Sheet1!A:A,1,0)</f>
        <v>10000068</v>
      </c>
      <c r="C1449" s="74" t="s">
        <v>5779</v>
      </c>
      <c r="D1449" s="74" t="s">
        <v>5780</v>
      </c>
      <c r="E1449" s="74" t="s">
        <v>5781</v>
      </c>
      <c r="F1449" s="74"/>
      <c r="G1449" s="74" t="s">
        <v>5782</v>
      </c>
      <c r="H1449" s="74"/>
      <c r="I1449" s="75"/>
      <c r="J1449" s="75">
        <v>0</v>
      </c>
      <c r="K1449" s="74" t="s">
        <v>184</v>
      </c>
      <c r="L1449" s="76"/>
      <c r="M1449" s="76"/>
      <c r="N1449" s="74"/>
      <c r="O1449" s="76"/>
      <c r="P1449" s="76"/>
      <c r="Q1449" s="76"/>
      <c r="R1449" s="76"/>
      <c r="S1449" s="76"/>
      <c r="T1449" s="76"/>
      <c r="U1449" s="90">
        <v>39196</v>
      </c>
      <c r="V1449" s="74" t="s">
        <v>5783</v>
      </c>
      <c r="W1449" s="74" t="s">
        <v>780</v>
      </c>
      <c r="X1449" s="75">
        <v>140000</v>
      </c>
      <c r="Y1449" s="75"/>
      <c r="Z1449" s="76"/>
      <c r="AA1449" s="75">
        <v>200000</v>
      </c>
      <c r="AB1449" s="76"/>
      <c r="AC1449" s="76"/>
      <c r="AD1449" s="74"/>
      <c r="AE1449" s="74"/>
      <c r="AF1449" s="74" t="s">
        <v>13222</v>
      </c>
      <c r="AG1449" s="74" t="s">
        <v>186</v>
      </c>
      <c r="AH1449" s="76"/>
      <c r="AI1449" s="76"/>
      <c r="AJ1449" s="76"/>
      <c r="AK1449" s="75">
        <v>1</v>
      </c>
      <c r="AL1449" s="74"/>
      <c r="AM1449" s="74" t="s">
        <v>149</v>
      </c>
      <c r="AN1449" s="76"/>
      <c r="AO1449" s="74" t="s">
        <v>149</v>
      </c>
      <c r="AP1449" s="74"/>
      <c r="AQ1449" s="75">
        <v>10000068</v>
      </c>
      <c r="AR1449" s="76"/>
      <c r="AS1449" s="74" t="s">
        <v>149</v>
      </c>
      <c r="AT1449" s="74" t="s">
        <v>149</v>
      </c>
      <c r="AU1449" s="74" t="s">
        <v>149</v>
      </c>
      <c r="AV1449" s="74" t="s">
        <v>149</v>
      </c>
      <c r="AW1449" s="74" t="s">
        <v>149</v>
      </c>
      <c r="AX1449" s="77">
        <v>0</v>
      </c>
      <c r="AY1449" s="74" t="s">
        <v>149</v>
      </c>
      <c r="AZ1449" s="74" t="s">
        <v>169</v>
      </c>
      <c r="BA1449" s="77">
        <v>0</v>
      </c>
      <c r="BB1449" s="76"/>
      <c r="BC1449" s="74" t="s">
        <v>160</v>
      </c>
      <c r="BD1449" s="74" t="s">
        <v>149</v>
      </c>
      <c r="BE1449" s="76"/>
      <c r="BF1449" s="76"/>
      <c r="BG1449" s="77">
        <v>0</v>
      </c>
      <c r="BH1449" s="76"/>
      <c r="BI1449" s="74" t="s">
        <v>149</v>
      </c>
      <c r="BJ1449" s="74" t="s">
        <v>149</v>
      </c>
      <c r="BK1449" s="74" t="s">
        <v>149</v>
      </c>
      <c r="BL1449" s="74" t="s">
        <v>11456</v>
      </c>
      <c r="BM1449" s="76"/>
      <c r="BN1449" s="76"/>
      <c r="BO1449" s="74" t="s">
        <v>149</v>
      </c>
      <c r="BP1449" s="74"/>
      <c r="BQ1449" s="76"/>
      <c r="BR1449" s="76"/>
      <c r="BS1449" s="76"/>
      <c r="BT1449" s="76"/>
      <c r="BU1449" s="74" t="s">
        <v>160</v>
      </c>
      <c r="BV1449" s="74"/>
      <c r="BW1449" s="74"/>
      <c r="BX1449" s="74"/>
      <c r="BY1449" s="74"/>
      <c r="BZ1449" s="90"/>
      <c r="CA1449" s="76"/>
      <c r="CB1449" s="74" t="s">
        <v>149</v>
      </c>
      <c r="CC1449" s="78"/>
    </row>
    <row r="1450" spans="1:81">
      <c r="A1450" s="74" t="s">
        <v>5784</v>
      </c>
      <c r="B1450" s="94" t="str">
        <f>VLOOKUP(A1450,Sheet1!A:A,1,0)</f>
        <v>10000069</v>
      </c>
      <c r="C1450" s="74" t="s">
        <v>5785</v>
      </c>
      <c r="D1450" s="74" t="s">
        <v>5786</v>
      </c>
      <c r="E1450" s="74" t="s">
        <v>5787</v>
      </c>
      <c r="F1450" s="74"/>
      <c r="G1450" s="74" t="s">
        <v>153</v>
      </c>
      <c r="H1450" s="74" t="s">
        <v>154</v>
      </c>
      <c r="I1450" s="75"/>
      <c r="J1450" s="75">
        <v>0</v>
      </c>
      <c r="K1450" s="74" t="s">
        <v>155</v>
      </c>
      <c r="L1450" s="76"/>
      <c r="M1450" s="76"/>
      <c r="N1450" s="74"/>
      <c r="O1450" s="76"/>
      <c r="P1450" s="76"/>
      <c r="Q1450" s="76"/>
      <c r="R1450" s="76"/>
      <c r="S1450" s="76"/>
      <c r="T1450" s="76"/>
      <c r="U1450" s="90">
        <v>39196</v>
      </c>
      <c r="V1450" s="74" t="s">
        <v>5785</v>
      </c>
      <c r="W1450" s="74" t="s">
        <v>156</v>
      </c>
      <c r="X1450" s="75">
        <v>500000</v>
      </c>
      <c r="Y1450" s="75">
        <v>5056</v>
      </c>
      <c r="Z1450" s="76"/>
      <c r="AA1450" s="75">
        <v>200000</v>
      </c>
      <c r="AB1450" s="76"/>
      <c r="AC1450" s="76"/>
      <c r="AD1450" s="74"/>
      <c r="AE1450" s="74"/>
      <c r="AF1450" s="74" t="s">
        <v>157</v>
      </c>
      <c r="AG1450" s="74" t="s">
        <v>158</v>
      </c>
      <c r="AH1450" s="76"/>
      <c r="AI1450" s="76"/>
      <c r="AJ1450" s="76"/>
      <c r="AK1450" s="75">
        <v>4</v>
      </c>
      <c r="AL1450" s="74"/>
      <c r="AM1450" s="74" t="s">
        <v>149</v>
      </c>
      <c r="AN1450" s="76"/>
      <c r="AO1450" s="74" t="s">
        <v>149</v>
      </c>
      <c r="AP1450" s="74"/>
      <c r="AQ1450" s="75"/>
      <c r="AR1450" s="76"/>
      <c r="AS1450" s="74" t="s">
        <v>149</v>
      </c>
      <c r="AT1450" s="74" t="s">
        <v>149</v>
      </c>
      <c r="AU1450" s="74" t="s">
        <v>149</v>
      </c>
      <c r="AV1450" s="74" t="s">
        <v>149</v>
      </c>
      <c r="AW1450" s="74" t="s">
        <v>149</v>
      </c>
      <c r="AX1450" s="77">
        <v>0</v>
      </c>
      <c r="AY1450" s="74" t="s">
        <v>149</v>
      </c>
      <c r="AZ1450" s="74" t="s">
        <v>169</v>
      </c>
      <c r="BA1450" s="77">
        <v>0</v>
      </c>
      <c r="BB1450" s="76"/>
      <c r="BC1450" s="74" t="s">
        <v>160</v>
      </c>
      <c r="BD1450" s="74" t="s">
        <v>149</v>
      </c>
      <c r="BE1450" s="76"/>
      <c r="BF1450" s="76"/>
      <c r="BG1450" s="77">
        <v>0</v>
      </c>
      <c r="BH1450" s="76"/>
      <c r="BI1450" s="74" t="s">
        <v>149</v>
      </c>
      <c r="BJ1450" s="74" t="s">
        <v>149</v>
      </c>
      <c r="BK1450" s="74" t="s">
        <v>149</v>
      </c>
      <c r="BL1450" s="74" t="s">
        <v>154</v>
      </c>
      <c r="BM1450" s="76"/>
      <c r="BN1450" s="76"/>
      <c r="BO1450" s="74" t="s">
        <v>149</v>
      </c>
      <c r="BP1450" s="74" t="s">
        <v>12699</v>
      </c>
      <c r="BQ1450" s="76"/>
      <c r="BR1450" s="76"/>
      <c r="BS1450" s="76"/>
      <c r="BT1450" s="76"/>
      <c r="BU1450" s="74" t="s">
        <v>160</v>
      </c>
      <c r="BV1450" s="74" t="s">
        <v>8203</v>
      </c>
      <c r="BW1450" s="74" t="s">
        <v>14626</v>
      </c>
      <c r="BX1450" s="74" t="s">
        <v>8173</v>
      </c>
      <c r="BY1450" s="74" t="s">
        <v>14032</v>
      </c>
      <c r="BZ1450" s="90">
        <v>36892</v>
      </c>
      <c r="CA1450" s="76"/>
      <c r="CB1450" s="74" t="s">
        <v>149</v>
      </c>
      <c r="CC1450" s="78"/>
    </row>
    <row r="1451" spans="1:81">
      <c r="A1451" s="74" t="s">
        <v>5788</v>
      </c>
      <c r="B1451" s="94" t="str">
        <f>VLOOKUP(A1451,Sheet1!A:A,1,0)</f>
        <v>10000071</v>
      </c>
      <c r="C1451" s="74" t="s">
        <v>5789</v>
      </c>
      <c r="D1451" s="74" t="s">
        <v>5790</v>
      </c>
      <c r="E1451" s="74" t="s">
        <v>5791</v>
      </c>
      <c r="F1451" s="74" t="s">
        <v>5792</v>
      </c>
      <c r="G1451" s="74" t="s">
        <v>5793</v>
      </c>
      <c r="H1451" s="74"/>
      <c r="I1451" s="75"/>
      <c r="J1451" s="75">
        <v>0</v>
      </c>
      <c r="K1451" s="74" t="s">
        <v>5794</v>
      </c>
      <c r="L1451" s="76"/>
      <c r="M1451" s="76"/>
      <c r="N1451" s="74"/>
      <c r="O1451" s="76"/>
      <c r="P1451" s="76"/>
      <c r="Q1451" s="76"/>
      <c r="R1451" s="76"/>
      <c r="S1451" s="76"/>
      <c r="T1451" s="76"/>
      <c r="U1451" s="90">
        <v>39196</v>
      </c>
      <c r="V1451" s="74" t="s">
        <v>5795</v>
      </c>
      <c r="W1451" s="74" t="s">
        <v>156</v>
      </c>
      <c r="X1451" s="75">
        <v>140000</v>
      </c>
      <c r="Y1451" s="75"/>
      <c r="Z1451" s="76"/>
      <c r="AA1451" s="75">
        <v>200000</v>
      </c>
      <c r="AB1451" s="76"/>
      <c r="AC1451" s="76"/>
      <c r="AD1451" s="74"/>
      <c r="AE1451" s="74"/>
      <c r="AF1451" s="74" t="s">
        <v>13222</v>
      </c>
      <c r="AG1451" s="74" t="s">
        <v>569</v>
      </c>
      <c r="AH1451" s="76"/>
      <c r="AI1451" s="76"/>
      <c r="AJ1451" s="76"/>
      <c r="AK1451" s="75">
        <v>1</v>
      </c>
      <c r="AL1451" s="74"/>
      <c r="AM1451" s="74" t="s">
        <v>149</v>
      </c>
      <c r="AN1451" s="76"/>
      <c r="AO1451" s="74" t="s">
        <v>149</v>
      </c>
      <c r="AP1451" s="74"/>
      <c r="AQ1451" s="75"/>
      <c r="AR1451" s="76"/>
      <c r="AS1451" s="74" t="s">
        <v>149</v>
      </c>
      <c r="AT1451" s="74" t="s">
        <v>149</v>
      </c>
      <c r="AU1451" s="74" t="s">
        <v>149</v>
      </c>
      <c r="AV1451" s="74" t="s">
        <v>149</v>
      </c>
      <c r="AW1451" s="74" t="s">
        <v>149</v>
      </c>
      <c r="AX1451" s="77">
        <v>0</v>
      </c>
      <c r="AY1451" s="74" t="s">
        <v>149</v>
      </c>
      <c r="AZ1451" s="74" t="s">
        <v>169</v>
      </c>
      <c r="BA1451" s="77">
        <v>0</v>
      </c>
      <c r="BB1451" s="76"/>
      <c r="BC1451" s="74" t="s">
        <v>160</v>
      </c>
      <c r="BD1451" s="74" t="s">
        <v>149</v>
      </c>
      <c r="BE1451" s="76"/>
      <c r="BF1451" s="76"/>
      <c r="BG1451" s="77">
        <v>0</v>
      </c>
      <c r="BH1451" s="76"/>
      <c r="BI1451" s="74" t="s">
        <v>149</v>
      </c>
      <c r="BJ1451" s="74" t="s">
        <v>149</v>
      </c>
      <c r="BK1451" s="74" t="s">
        <v>149</v>
      </c>
      <c r="BL1451" s="74" t="s">
        <v>11456</v>
      </c>
      <c r="BM1451" s="76"/>
      <c r="BN1451" s="76"/>
      <c r="BO1451" s="74" t="s">
        <v>149</v>
      </c>
      <c r="BP1451" s="74"/>
      <c r="BQ1451" s="76"/>
      <c r="BR1451" s="76"/>
      <c r="BS1451" s="76"/>
      <c r="BT1451" s="76"/>
      <c r="BU1451" s="74" t="s">
        <v>160</v>
      </c>
      <c r="BV1451" s="74"/>
      <c r="BW1451" s="74"/>
      <c r="BX1451" s="74"/>
      <c r="BY1451" s="74"/>
      <c r="BZ1451" s="90"/>
      <c r="CA1451" s="76"/>
      <c r="CB1451" s="74" t="s">
        <v>149</v>
      </c>
      <c r="CC1451" s="78"/>
    </row>
    <row r="1452" spans="1:81">
      <c r="A1452" s="74" t="s">
        <v>5796</v>
      </c>
      <c r="B1452" s="94" t="str">
        <f>VLOOKUP(A1452,Sheet1!A:A,1,0)</f>
        <v>10000072</v>
      </c>
      <c r="C1452" s="74" t="s">
        <v>5797</v>
      </c>
      <c r="D1452" s="74" t="s">
        <v>5798</v>
      </c>
      <c r="E1452" s="74" t="s">
        <v>5799</v>
      </c>
      <c r="F1452" s="74"/>
      <c r="G1452" s="74" t="s">
        <v>5800</v>
      </c>
      <c r="H1452" s="74" t="s">
        <v>191</v>
      </c>
      <c r="I1452" s="75"/>
      <c r="J1452" s="75">
        <v>0</v>
      </c>
      <c r="K1452" s="74" t="s">
        <v>155</v>
      </c>
      <c r="L1452" s="76"/>
      <c r="M1452" s="76"/>
      <c r="N1452" s="74"/>
      <c r="O1452" s="76"/>
      <c r="P1452" s="76"/>
      <c r="Q1452" s="76"/>
      <c r="R1452" s="76"/>
      <c r="S1452" s="76"/>
      <c r="T1452" s="76"/>
      <c r="U1452" s="90">
        <v>39196</v>
      </c>
      <c r="V1452" s="74" t="s">
        <v>5801</v>
      </c>
      <c r="W1452" s="74" t="s">
        <v>156</v>
      </c>
      <c r="X1452" s="75">
        <v>140000</v>
      </c>
      <c r="Y1452" s="75"/>
      <c r="Z1452" s="76"/>
      <c r="AA1452" s="75">
        <v>200000</v>
      </c>
      <c r="AB1452" s="76"/>
      <c r="AC1452" s="76"/>
      <c r="AD1452" s="74"/>
      <c r="AE1452" s="74"/>
      <c r="AF1452" s="74" t="s">
        <v>157</v>
      </c>
      <c r="AG1452" s="74" t="s">
        <v>158</v>
      </c>
      <c r="AH1452" s="76"/>
      <c r="AI1452" s="76"/>
      <c r="AJ1452" s="76"/>
      <c r="AK1452" s="75">
        <v>4</v>
      </c>
      <c r="AL1452" s="74"/>
      <c r="AM1452" s="74" t="s">
        <v>149</v>
      </c>
      <c r="AN1452" s="76"/>
      <c r="AO1452" s="74" t="s">
        <v>149</v>
      </c>
      <c r="AP1452" s="74"/>
      <c r="AQ1452" s="75"/>
      <c r="AR1452" s="76"/>
      <c r="AS1452" s="74" t="s">
        <v>149</v>
      </c>
      <c r="AT1452" s="74" t="s">
        <v>149</v>
      </c>
      <c r="AU1452" s="74" t="s">
        <v>149</v>
      </c>
      <c r="AV1452" s="74" t="s">
        <v>149</v>
      </c>
      <c r="AW1452" s="74" t="s">
        <v>149</v>
      </c>
      <c r="AX1452" s="77">
        <v>0</v>
      </c>
      <c r="AY1452" s="74" t="s">
        <v>149</v>
      </c>
      <c r="AZ1452" s="74" t="s">
        <v>169</v>
      </c>
      <c r="BA1452" s="77">
        <v>0</v>
      </c>
      <c r="BB1452" s="76"/>
      <c r="BC1452" s="74" t="s">
        <v>160</v>
      </c>
      <c r="BD1452" s="74" t="s">
        <v>149</v>
      </c>
      <c r="BE1452" s="76"/>
      <c r="BF1452" s="76"/>
      <c r="BG1452" s="77">
        <v>0</v>
      </c>
      <c r="BH1452" s="76"/>
      <c r="BI1452" s="74" t="s">
        <v>149</v>
      </c>
      <c r="BJ1452" s="74" t="s">
        <v>149</v>
      </c>
      <c r="BK1452" s="74" t="s">
        <v>149</v>
      </c>
      <c r="BL1452" s="74" t="s">
        <v>191</v>
      </c>
      <c r="BM1452" s="76"/>
      <c r="BN1452" s="76"/>
      <c r="BO1452" s="74" t="s">
        <v>149</v>
      </c>
      <c r="BP1452" s="74"/>
      <c r="BQ1452" s="76"/>
      <c r="BR1452" s="76"/>
      <c r="BS1452" s="76"/>
      <c r="BT1452" s="76"/>
      <c r="BU1452" s="74" t="s">
        <v>160</v>
      </c>
      <c r="BV1452" s="74"/>
      <c r="BW1452" s="74"/>
      <c r="BX1452" s="74"/>
      <c r="BY1452" s="74"/>
      <c r="BZ1452" s="90"/>
      <c r="CA1452" s="76"/>
      <c r="CB1452" s="74" t="s">
        <v>149</v>
      </c>
      <c r="CC1452" s="78"/>
    </row>
    <row r="1453" spans="1:81">
      <c r="A1453" s="74" t="s">
        <v>5802</v>
      </c>
      <c r="B1453" s="94" t="str">
        <f>VLOOKUP(A1453,Sheet1!A:A,1,0)</f>
        <v>10000078</v>
      </c>
      <c r="C1453" s="74" t="s">
        <v>5803</v>
      </c>
      <c r="D1453" s="74" t="s">
        <v>5804</v>
      </c>
      <c r="E1453" s="74" t="s">
        <v>5805</v>
      </c>
      <c r="F1453" s="74"/>
      <c r="G1453" s="74" t="s">
        <v>5806</v>
      </c>
      <c r="H1453" s="74"/>
      <c r="I1453" s="75"/>
      <c r="J1453" s="75">
        <v>0</v>
      </c>
      <c r="K1453" s="74" t="s">
        <v>586</v>
      </c>
      <c r="L1453" s="76"/>
      <c r="M1453" s="76"/>
      <c r="N1453" s="74"/>
      <c r="O1453" s="76"/>
      <c r="P1453" s="76"/>
      <c r="Q1453" s="76"/>
      <c r="R1453" s="76"/>
      <c r="S1453" s="76"/>
      <c r="T1453" s="76"/>
      <c r="U1453" s="90">
        <v>39196</v>
      </c>
      <c r="V1453" s="74" t="s">
        <v>5807</v>
      </c>
      <c r="W1453" s="74" t="s">
        <v>156</v>
      </c>
      <c r="X1453" s="75">
        <v>140000</v>
      </c>
      <c r="Y1453" s="75"/>
      <c r="Z1453" s="76"/>
      <c r="AA1453" s="75">
        <v>200000</v>
      </c>
      <c r="AB1453" s="76"/>
      <c r="AC1453" s="76"/>
      <c r="AD1453" s="74"/>
      <c r="AE1453" s="74"/>
      <c r="AF1453" s="74" t="s">
        <v>13222</v>
      </c>
      <c r="AG1453" s="74" t="s">
        <v>186</v>
      </c>
      <c r="AH1453" s="76"/>
      <c r="AI1453" s="76"/>
      <c r="AJ1453" s="76"/>
      <c r="AK1453" s="75">
        <v>1</v>
      </c>
      <c r="AL1453" s="74"/>
      <c r="AM1453" s="74" t="s">
        <v>149</v>
      </c>
      <c r="AN1453" s="76"/>
      <c r="AO1453" s="74" t="s">
        <v>149</v>
      </c>
      <c r="AP1453" s="74"/>
      <c r="AQ1453" s="75">
        <v>10000078</v>
      </c>
      <c r="AR1453" s="76"/>
      <c r="AS1453" s="74" t="s">
        <v>149</v>
      </c>
      <c r="AT1453" s="74" t="s">
        <v>149</v>
      </c>
      <c r="AU1453" s="74" t="s">
        <v>149</v>
      </c>
      <c r="AV1453" s="74" t="s">
        <v>149</v>
      </c>
      <c r="AW1453" s="74" t="s">
        <v>149</v>
      </c>
      <c r="AX1453" s="77">
        <v>0</v>
      </c>
      <c r="AY1453" s="74" t="s">
        <v>149</v>
      </c>
      <c r="AZ1453" s="74" t="s">
        <v>1035</v>
      </c>
      <c r="BA1453" s="77">
        <v>0</v>
      </c>
      <c r="BB1453" s="76"/>
      <c r="BC1453" s="74" t="s">
        <v>160</v>
      </c>
      <c r="BD1453" s="74" t="s">
        <v>149</v>
      </c>
      <c r="BE1453" s="76"/>
      <c r="BF1453" s="76"/>
      <c r="BG1453" s="77">
        <v>0</v>
      </c>
      <c r="BH1453" s="76"/>
      <c r="BI1453" s="74" t="s">
        <v>149</v>
      </c>
      <c r="BJ1453" s="74" t="s">
        <v>149</v>
      </c>
      <c r="BK1453" s="74" t="s">
        <v>149</v>
      </c>
      <c r="BL1453" s="74" t="s">
        <v>11456</v>
      </c>
      <c r="BM1453" s="76"/>
      <c r="BN1453" s="76"/>
      <c r="BO1453" s="74" t="s">
        <v>149</v>
      </c>
      <c r="BP1453" s="74"/>
      <c r="BQ1453" s="76"/>
      <c r="BR1453" s="76"/>
      <c r="BS1453" s="76"/>
      <c r="BT1453" s="76"/>
      <c r="BU1453" s="74" t="s">
        <v>160</v>
      </c>
      <c r="BV1453" s="74"/>
      <c r="BW1453" s="74"/>
      <c r="BX1453" s="74"/>
      <c r="BY1453" s="74"/>
      <c r="BZ1453" s="90"/>
      <c r="CA1453" s="76"/>
      <c r="CB1453" s="74" t="s">
        <v>149</v>
      </c>
      <c r="CC1453" s="78"/>
    </row>
    <row r="1454" spans="1:81">
      <c r="A1454" s="74" t="s">
        <v>5808</v>
      </c>
      <c r="B1454" s="94" t="str">
        <f>VLOOKUP(A1454,Sheet1!A:A,1,0)</f>
        <v>20000001</v>
      </c>
      <c r="C1454" s="74" t="s">
        <v>5809</v>
      </c>
      <c r="D1454" s="74" t="s">
        <v>5810</v>
      </c>
      <c r="E1454" s="74" t="s">
        <v>5811</v>
      </c>
      <c r="F1454" s="74"/>
      <c r="G1454" s="74" t="s">
        <v>153</v>
      </c>
      <c r="H1454" s="74" t="s">
        <v>154</v>
      </c>
      <c r="I1454" s="75"/>
      <c r="J1454" s="75">
        <v>0</v>
      </c>
      <c r="K1454" s="74" t="s">
        <v>155</v>
      </c>
      <c r="L1454" s="76"/>
      <c r="M1454" s="76"/>
      <c r="N1454" s="74"/>
      <c r="O1454" s="76"/>
      <c r="P1454" s="76"/>
      <c r="Q1454" s="76"/>
      <c r="R1454" s="76"/>
      <c r="S1454" s="76"/>
      <c r="T1454" s="76"/>
      <c r="U1454" s="90">
        <v>39196</v>
      </c>
      <c r="V1454" s="74" t="s">
        <v>5812</v>
      </c>
      <c r="W1454" s="74" t="s">
        <v>167</v>
      </c>
      <c r="X1454" s="75">
        <v>515000</v>
      </c>
      <c r="Y1454" s="75"/>
      <c r="Z1454" s="76"/>
      <c r="AA1454" s="75">
        <v>200000</v>
      </c>
      <c r="AB1454" s="76"/>
      <c r="AC1454" s="76"/>
      <c r="AD1454" s="74"/>
      <c r="AE1454" s="74"/>
      <c r="AF1454" s="74" t="s">
        <v>157</v>
      </c>
      <c r="AG1454" s="74" t="s">
        <v>158</v>
      </c>
      <c r="AH1454" s="76"/>
      <c r="AI1454" s="76"/>
      <c r="AJ1454" s="76"/>
      <c r="AK1454" s="75">
        <v>4</v>
      </c>
      <c r="AL1454" s="74"/>
      <c r="AM1454" s="74" t="s">
        <v>149</v>
      </c>
      <c r="AN1454" s="76"/>
      <c r="AO1454" s="74" t="s">
        <v>149</v>
      </c>
      <c r="AP1454" s="74"/>
      <c r="AQ1454" s="75"/>
      <c r="AR1454" s="76"/>
      <c r="AS1454" s="74" t="s">
        <v>149</v>
      </c>
      <c r="AT1454" s="74" t="s">
        <v>149</v>
      </c>
      <c r="AU1454" s="74" t="s">
        <v>149</v>
      </c>
      <c r="AV1454" s="74" t="s">
        <v>149</v>
      </c>
      <c r="AW1454" s="74" t="s">
        <v>149</v>
      </c>
      <c r="AX1454" s="77">
        <v>0</v>
      </c>
      <c r="AY1454" s="74" t="s">
        <v>149</v>
      </c>
      <c r="AZ1454" s="74" t="s">
        <v>169</v>
      </c>
      <c r="BA1454" s="77">
        <v>0</v>
      </c>
      <c r="BB1454" s="76"/>
      <c r="BC1454" s="74" t="s">
        <v>160</v>
      </c>
      <c r="BD1454" s="74" t="s">
        <v>149</v>
      </c>
      <c r="BE1454" s="76"/>
      <c r="BF1454" s="76"/>
      <c r="BG1454" s="77">
        <v>0</v>
      </c>
      <c r="BH1454" s="76"/>
      <c r="BI1454" s="74" t="s">
        <v>149</v>
      </c>
      <c r="BJ1454" s="74" t="s">
        <v>149</v>
      </c>
      <c r="BK1454" s="74" t="s">
        <v>160</v>
      </c>
      <c r="BL1454" s="74" t="s">
        <v>154</v>
      </c>
      <c r="BM1454" s="74" t="s">
        <v>11126</v>
      </c>
      <c r="BN1454" s="74" t="s">
        <v>11127</v>
      </c>
      <c r="BO1454" s="74" t="s">
        <v>160</v>
      </c>
      <c r="BP1454" s="74" t="s">
        <v>12700</v>
      </c>
      <c r="BQ1454" s="76"/>
      <c r="BR1454" s="76"/>
      <c r="BS1454" s="76"/>
      <c r="BT1454" s="76"/>
      <c r="BU1454" s="74" t="s">
        <v>160</v>
      </c>
      <c r="BV1454" s="74" t="s">
        <v>8182</v>
      </c>
      <c r="BW1454" s="74" t="s">
        <v>14626</v>
      </c>
      <c r="BX1454" s="74" t="s">
        <v>8173</v>
      </c>
      <c r="BY1454" s="74" t="s">
        <v>14033</v>
      </c>
      <c r="BZ1454" s="90">
        <v>36892</v>
      </c>
      <c r="CA1454" s="76"/>
      <c r="CB1454" s="74" t="s">
        <v>149</v>
      </c>
      <c r="CC1454" s="78"/>
    </row>
    <row r="1455" spans="1:81">
      <c r="A1455" s="74" t="s">
        <v>5813</v>
      </c>
      <c r="B1455" s="94" t="str">
        <f>VLOOKUP(A1455,Sheet1!A:A,1,0)</f>
        <v>20000002</v>
      </c>
      <c r="C1455" s="74" t="s">
        <v>5814</v>
      </c>
      <c r="D1455" s="74" t="s">
        <v>5815</v>
      </c>
      <c r="E1455" s="74" t="s">
        <v>3354</v>
      </c>
      <c r="F1455" s="74"/>
      <c r="G1455" s="74" t="s">
        <v>165</v>
      </c>
      <c r="H1455" s="74" t="s">
        <v>166</v>
      </c>
      <c r="I1455" s="75"/>
      <c r="J1455" s="75">
        <v>0</v>
      </c>
      <c r="K1455" s="74" t="s">
        <v>155</v>
      </c>
      <c r="L1455" s="76"/>
      <c r="M1455" s="76"/>
      <c r="N1455" s="74"/>
      <c r="O1455" s="76"/>
      <c r="P1455" s="76"/>
      <c r="Q1455" s="76"/>
      <c r="R1455" s="76"/>
      <c r="S1455" s="76"/>
      <c r="T1455" s="76"/>
      <c r="U1455" s="90">
        <v>39196</v>
      </c>
      <c r="V1455" s="74" t="s">
        <v>5814</v>
      </c>
      <c r="W1455" s="74" t="s">
        <v>178</v>
      </c>
      <c r="X1455" s="75">
        <v>515000</v>
      </c>
      <c r="Y1455" s="75"/>
      <c r="Z1455" s="76"/>
      <c r="AA1455" s="75">
        <v>200000</v>
      </c>
      <c r="AB1455" s="76"/>
      <c r="AC1455" s="76"/>
      <c r="AD1455" s="74"/>
      <c r="AE1455" s="74"/>
      <c r="AF1455" s="74" t="s">
        <v>157</v>
      </c>
      <c r="AG1455" s="74" t="s">
        <v>158</v>
      </c>
      <c r="AH1455" s="76"/>
      <c r="AI1455" s="76"/>
      <c r="AJ1455" s="76"/>
      <c r="AK1455" s="75">
        <v>4</v>
      </c>
      <c r="AL1455" s="74"/>
      <c r="AM1455" s="74" t="s">
        <v>149</v>
      </c>
      <c r="AN1455" s="76"/>
      <c r="AO1455" s="74" t="s">
        <v>149</v>
      </c>
      <c r="AP1455" s="74"/>
      <c r="AQ1455" s="75"/>
      <c r="AR1455" s="76"/>
      <c r="AS1455" s="74" t="s">
        <v>149</v>
      </c>
      <c r="AT1455" s="74" t="s">
        <v>149</v>
      </c>
      <c r="AU1455" s="74" t="s">
        <v>149</v>
      </c>
      <c r="AV1455" s="74" t="s">
        <v>149</v>
      </c>
      <c r="AW1455" s="74" t="s">
        <v>149</v>
      </c>
      <c r="AX1455" s="77">
        <v>0</v>
      </c>
      <c r="AY1455" s="74" t="s">
        <v>149</v>
      </c>
      <c r="AZ1455" s="74" t="s">
        <v>169</v>
      </c>
      <c r="BA1455" s="77">
        <v>0</v>
      </c>
      <c r="BB1455" s="76"/>
      <c r="BC1455" s="74" t="s">
        <v>160</v>
      </c>
      <c r="BD1455" s="74" t="s">
        <v>149</v>
      </c>
      <c r="BE1455" s="76"/>
      <c r="BF1455" s="76"/>
      <c r="BG1455" s="77">
        <v>0</v>
      </c>
      <c r="BH1455" s="76"/>
      <c r="BI1455" s="74" t="s">
        <v>149</v>
      </c>
      <c r="BJ1455" s="74" t="s">
        <v>149</v>
      </c>
      <c r="BK1455" s="74" t="s">
        <v>149</v>
      </c>
      <c r="BL1455" s="74" t="s">
        <v>166</v>
      </c>
      <c r="BM1455" s="76"/>
      <c r="BN1455" s="76"/>
      <c r="BO1455" s="74" t="s">
        <v>149</v>
      </c>
      <c r="BP1455" s="74"/>
      <c r="BQ1455" s="76"/>
      <c r="BR1455" s="76"/>
      <c r="BS1455" s="76"/>
      <c r="BT1455" s="76"/>
      <c r="BU1455" s="74" t="s">
        <v>160</v>
      </c>
      <c r="BV1455" s="74" t="s">
        <v>7313</v>
      </c>
      <c r="BW1455" s="74" t="s">
        <v>14626</v>
      </c>
      <c r="BX1455" s="74" t="s">
        <v>8173</v>
      </c>
      <c r="BY1455" s="74" t="s">
        <v>14034</v>
      </c>
      <c r="BZ1455" s="90">
        <v>36892</v>
      </c>
      <c r="CA1455" s="76"/>
      <c r="CB1455" s="74" t="s">
        <v>149</v>
      </c>
      <c r="CC1455" s="78"/>
    </row>
    <row r="1456" spans="1:81">
      <c r="A1456" s="74" t="s">
        <v>5816</v>
      </c>
      <c r="B1456" s="94" t="str">
        <f>VLOOKUP(A1456,Sheet1!A:A,1,0)</f>
        <v>20000003</v>
      </c>
      <c r="C1456" s="74" t="s">
        <v>5817</v>
      </c>
      <c r="D1456" s="74" t="s">
        <v>5818</v>
      </c>
      <c r="E1456" s="74" t="s">
        <v>5819</v>
      </c>
      <c r="F1456" s="74"/>
      <c r="G1456" s="74" t="s">
        <v>153</v>
      </c>
      <c r="H1456" s="74" t="s">
        <v>154</v>
      </c>
      <c r="I1456" s="75"/>
      <c r="J1456" s="75">
        <v>0</v>
      </c>
      <c r="K1456" s="74" t="s">
        <v>155</v>
      </c>
      <c r="L1456" s="76"/>
      <c r="M1456" s="76"/>
      <c r="N1456" s="74"/>
      <c r="O1456" s="76"/>
      <c r="P1456" s="76"/>
      <c r="Q1456" s="76"/>
      <c r="R1456" s="76"/>
      <c r="S1456" s="76"/>
      <c r="T1456" s="76"/>
      <c r="U1456" s="90">
        <v>39196</v>
      </c>
      <c r="V1456" s="74" t="s">
        <v>5820</v>
      </c>
      <c r="W1456" s="74" t="s">
        <v>178</v>
      </c>
      <c r="X1456" s="75">
        <v>514100</v>
      </c>
      <c r="Y1456" s="75"/>
      <c r="Z1456" s="76"/>
      <c r="AA1456" s="75">
        <v>200000</v>
      </c>
      <c r="AB1456" s="76"/>
      <c r="AC1456" s="76"/>
      <c r="AD1456" s="74"/>
      <c r="AE1456" s="74"/>
      <c r="AF1456" s="74" t="s">
        <v>157</v>
      </c>
      <c r="AG1456" s="74" t="s">
        <v>158</v>
      </c>
      <c r="AH1456" s="76"/>
      <c r="AI1456" s="76"/>
      <c r="AJ1456" s="76"/>
      <c r="AK1456" s="75">
        <v>4</v>
      </c>
      <c r="AL1456" s="74"/>
      <c r="AM1456" s="74" t="s">
        <v>149</v>
      </c>
      <c r="AN1456" s="76"/>
      <c r="AO1456" s="74" t="s">
        <v>149</v>
      </c>
      <c r="AP1456" s="74"/>
      <c r="AQ1456" s="75"/>
      <c r="AR1456" s="76"/>
      <c r="AS1456" s="74" t="s">
        <v>149</v>
      </c>
      <c r="AT1456" s="74" t="s">
        <v>149</v>
      </c>
      <c r="AU1456" s="74" t="s">
        <v>149</v>
      </c>
      <c r="AV1456" s="74" t="s">
        <v>149</v>
      </c>
      <c r="AW1456" s="74" t="s">
        <v>149</v>
      </c>
      <c r="AX1456" s="77">
        <v>0</v>
      </c>
      <c r="AY1456" s="74" t="s">
        <v>149</v>
      </c>
      <c r="AZ1456" s="74" t="s">
        <v>213</v>
      </c>
      <c r="BA1456" s="77">
        <v>0</v>
      </c>
      <c r="BB1456" s="76"/>
      <c r="BC1456" s="74" t="s">
        <v>160</v>
      </c>
      <c r="BD1456" s="74" t="s">
        <v>149</v>
      </c>
      <c r="BE1456" s="76"/>
      <c r="BF1456" s="76"/>
      <c r="BG1456" s="77">
        <v>0</v>
      </c>
      <c r="BH1456" s="76"/>
      <c r="BI1456" s="74" t="s">
        <v>149</v>
      </c>
      <c r="BJ1456" s="74" t="s">
        <v>149</v>
      </c>
      <c r="BK1456" s="74" t="s">
        <v>149</v>
      </c>
      <c r="BL1456" s="74" t="s">
        <v>154</v>
      </c>
      <c r="BM1456" s="76"/>
      <c r="BN1456" s="76"/>
      <c r="BO1456" s="74" t="s">
        <v>149</v>
      </c>
      <c r="BP1456" s="74"/>
      <c r="BQ1456" s="76"/>
      <c r="BR1456" s="76"/>
      <c r="BS1456" s="76"/>
      <c r="BT1456" s="76"/>
      <c r="BU1456" s="74" t="s">
        <v>160</v>
      </c>
      <c r="BV1456" s="74" t="s">
        <v>8178</v>
      </c>
      <c r="BW1456" s="74" t="s">
        <v>14626</v>
      </c>
      <c r="BX1456" s="74" t="s">
        <v>8173</v>
      </c>
      <c r="BY1456" s="74" t="s">
        <v>14035</v>
      </c>
      <c r="BZ1456" s="90">
        <v>36892</v>
      </c>
      <c r="CA1456" s="76"/>
      <c r="CB1456" s="74" t="s">
        <v>149</v>
      </c>
      <c r="CC1456" s="78"/>
    </row>
    <row r="1457" spans="1:81">
      <c r="A1457" s="74" t="s">
        <v>5821</v>
      </c>
      <c r="B1457" s="94" t="str">
        <f>VLOOKUP(A1457,Sheet1!A:A,1,0)</f>
        <v>20000005</v>
      </c>
      <c r="C1457" s="74" t="s">
        <v>5822</v>
      </c>
      <c r="D1457" s="74" t="s">
        <v>5823</v>
      </c>
      <c r="E1457" s="74" t="s">
        <v>5824</v>
      </c>
      <c r="F1457" s="74"/>
      <c r="G1457" s="74" t="s">
        <v>165</v>
      </c>
      <c r="H1457" s="74" t="s">
        <v>166</v>
      </c>
      <c r="I1457" s="75"/>
      <c r="J1457" s="75">
        <v>0</v>
      </c>
      <c r="K1457" s="74" t="s">
        <v>155</v>
      </c>
      <c r="L1457" s="76"/>
      <c r="M1457" s="76"/>
      <c r="N1457" s="74"/>
      <c r="O1457" s="76"/>
      <c r="P1457" s="76"/>
      <c r="Q1457" s="76"/>
      <c r="R1457" s="76"/>
      <c r="S1457" s="76"/>
      <c r="T1457" s="76"/>
      <c r="U1457" s="90">
        <v>39196</v>
      </c>
      <c r="V1457" s="74" t="s">
        <v>5822</v>
      </c>
      <c r="W1457" s="74" t="s">
        <v>178</v>
      </c>
      <c r="X1457" s="75">
        <v>515000</v>
      </c>
      <c r="Y1457" s="75"/>
      <c r="Z1457" s="76"/>
      <c r="AA1457" s="75">
        <v>200000</v>
      </c>
      <c r="AB1457" s="76"/>
      <c r="AC1457" s="76"/>
      <c r="AD1457" s="74"/>
      <c r="AE1457" s="74" t="s">
        <v>5825</v>
      </c>
      <c r="AF1457" s="74" t="s">
        <v>157</v>
      </c>
      <c r="AG1457" s="74" t="s">
        <v>158</v>
      </c>
      <c r="AH1457" s="76"/>
      <c r="AI1457" s="76"/>
      <c r="AJ1457" s="76"/>
      <c r="AK1457" s="75">
        <v>4</v>
      </c>
      <c r="AL1457" s="74"/>
      <c r="AM1457" s="74" t="s">
        <v>149</v>
      </c>
      <c r="AN1457" s="76"/>
      <c r="AO1457" s="74" t="s">
        <v>149</v>
      </c>
      <c r="AP1457" s="74"/>
      <c r="AQ1457" s="75"/>
      <c r="AR1457" s="76"/>
      <c r="AS1457" s="74" t="s">
        <v>149</v>
      </c>
      <c r="AT1457" s="74" t="s">
        <v>149</v>
      </c>
      <c r="AU1457" s="74" t="s">
        <v>149</v>
      </c>
      <c r="AV1457" s="74" t="s">
        <v>149</v>
      </c>
      <c r="AW1457" s="74" t="s">
        <v>149</v>
      </c>
      <c r="AX1457" s="77">
        <v>0</v>
      </c>
      <c r="AY1457" s="74" t="s">
        <v>149</v>
      </c>
      <c r="AZ1457" s="74" t="s">
        <v>169</v>
      </c>
      <c r="BA1457" s="77">
        <v>0</v>
      </c>
      <c r="BB1457" s="76"/>
      <c r="BC1457" s="74" t="s">
        <v>160</v>
      </c>
      <c r="BD1457" s="74" t="s">
        <v>149</v>
      </c>
      <c r="BE1457" s="76"/>
      <c r="BF1457" s="76"/>
      <c r="BG1457" s="77">
        <v>0</v>
      </c>
      <c r="BH1457" s="76"/>
      <c r="BI1457" s="74" t="s">
        <v>149</v>
      </c>
      <c r="BJ1457" s="74" t="s">
        <v>149</v>
      </c>
      <c r="BK1457" s="74" t="s">
        <v>149</v>
      </c>
      <c r="BL1457" s="74" t="s">
        <v>166</v>
      </c>
      <c r="BM1457" s="76"/>
      <c r="BN1457" s="76"/>
      <c r="BO1457" s="74" t="s">
        <v>149</v>
      </c>
      <c r="BP1457" s="74"/>
      <c r="BQ1457" s="76"/>
      <c r="BR1457" s="76"/>
      <c r="BS1457" s="76"/>
      <c r="BT1457" s="76"/>
      <c r="BU1457" s="74" t="s">
        <v>160</v>
      </c>
      <c r="BV1457" s="74" t="s">
        <v>8209</v>
      </c>
      <c r="BW1457" s="74" t="s">
        <v>14626</v>
      </c>
      <c r="BX1457" s="74" t="s">
        <v>8173</v>
      </c>
      <c r="BY1457" s="74" t="s">
        <v>14036</v>
      </c>
      <c r="BZ1457" s="90">
        <v>36892</v>
      </c>
      <c r="CA1457" s="76"/>
      <c r="CB1457" s="74" t="s">
        <v>149</v>
      </c>
      <c r="CC1457" s="78"/>
    </row>
    <row r="1458" spans="1:81">
      <c r="A1458" s="74" t="s">
        <v>5826</v>
      </c>
      <c r="B1458" s="94" t="str">
        <f>VLOOKUP(A1458,Sheet1!A:A,1,0)</f>
        <v>20000006</v>
      </c>
      <c r="C1458" s="74" t="s">
        <v>5827</v>
      </c>
      <c r="D1458" s="74" t="s">
        <v>5828</v>
      </c>
      <c r="E1458" s="74" t="s">
        <v>5829</v>
      </c>
      <c r="F1458" s="74" t="s">
        <v>5830</v>
      </c>
      <c r="G1458" s="74" t="s">
        <v>1500</v>
      </c>
      <c r="H1458" s="74" t="s">
        <v>191</v>
      </c>
      <c r="I1458" s="75"/>
      <c r="J1458" s="75">
        <v>0</v>
      </c>
      <c r="K1458" s="74" t="s">
        <v>155</v>
      </c>
      <c r="L1458" s="76"/>
      <c r="M1458" s="76"/>
      <c r="N1458" s="74"/>
      <c r="O1458" s="76"/>
      <c r="P1458" s="76"/>
      <c r="Q1458" s="76"/>
      <c r="R1458" s="76"/>
      <c r="S1458" s="76"/>
      <c r="T1458" s="76"/>
      <c r="U1458" s="90">
        <v>39196</v>
      </c>
      <c r="V1458" s="74" t="s">
        <v>5827</v>
      </c>
      <c r="W1458" s="74" t="s">
        <v>178</v>
      </c>
      <c r="X1458" s="75">
        <v>515000</v>
      </c>
      <c r="Y1458" s="75"/>
      <c r="Z1458" s="76"/>
      <c r="AA1458" s="75">
        <v>200000</v>
      </c>
      <c r="AB1458" s="76"/>
      <c r="AC1458" s="76"/>
      <c r="AD1458" s="74"/>
      <c r="AE1458" s="74" t="s">
        <v>5831</v>
      </c>
      <c r="AF1458" s="74" t="s">
        <v>157</v>
      </c>
      <c r="AG1458" s="74" t="s">
        <v>158</v>
      </c>
      <c r="AH1458" s="76"/>
      <c r="AI1458" s="76"/>
      <c r="AJ1458" s="76"/>
      <c r="AK1458" s="75">
        <v>4</v>
      </c>
      <c r="AL1458" s="74"/>
      <c r="AM1458" s="74" t="s">
        <v>149</v>
      </c>
      <c r="AN1458" s="76"/>
      <c r="AO1458" s="74" t="s">
        <v>149</v>
      </c>
      <c r="AP1458" s="74"/>
      <c r="AQ1458" s="75"/>
      <c r="AR1458" s="76"/>
      <c r="AS1458" s="74" t="s">
        <v>149</v>
      </c>
      <c r="AT1458" s="74" t="s">
        <v>149</v>
      </c>
      <c r="AU1458" s="74" t="s">
        <v>149</v>
      </c>
      <c r="AV1458" s="74" t="s">
        <v>149</v>
      </c>
      <c r="AW1458" s="74" t="s">
        <v>149</v>
      </c>
      <c r="AX1458" s="77">
        <v>0</v>
      </c>
      <c r="AY1458" s="74" t="s">
        <v>149</v>
      </c>
      <c r="AZ1458" s="74" t="s">
        <v>217</v>
      </c>
      <c r="BA1458" s="77">
        <v>0</v>
      </c>
      <c r="BB1458" s="76"/>
      <c r="BC1458" s="74" t="s">
        <v>160</v>
      </c>
      <c r="BD1458" s="74" t="s">
        <v>149</v>
      </c>
      <c r="BE1458" s="76"/>
      <c r="BF1458" s="76"/>
      <c r="BG1458" s="77">
        <v>0</v>
      </c>
      <c r="BH1458" s="76"/>
      <c r="BI1458" s="74" t="s">
        <v>149</v>
      </c>
      <c r="BJ1458" s="74" t="s">
        <v>149</v>
      </c>
      <c r="BK1458" s="74" t="s">
        <v>149</v>
      </c>
      <c r="BL1458" s="74" t="s">
        <v>191</v>
      </c>
      <c r="BM1458" s="76"/>
      <c r="BN1458" s="76"/>
      <c r="BO1458" s="74" t="s">
        <v>149</v>
      </c>
      <c r="BP1458" s="74" t="s">
        <v>12701</v>
      </c>
      <c r="BQ1458" s="76"/>
      <c r="BR1458" s="76"/>
      <c r="BS1458" s="76"/>
      <c r="BT1458" s="76"/>
      <c r="BU1458" s="74" t="s">
        <v>160</v>
      </c>
      <c r="BV1458" s="74" t="s">
        <v>8186</v>
      </c>
      <c r="BW1458" s="74" t="s">
        <v>14626</v>
      </c>
      <c r="BX1458" s="74" t="s">
        <v>8173</v>
      </c>
      <c r="BY1458" s="74" t="s">
        <v>14037</v>
      </c>
      <c r="BZ1458" s="90">
        <v>36892</v>
      </c>
      <c r="CA1458" s="76"/>
      <c r="CB1458" s="74" t="s">
        <v>149</v>
      </c>
      <c r="CC1458" s="78"/>
    </row>
    <row r="1459" spans="1:81">
      <c r="A1459" s="74" t="s">
        <v>5832</v>
      </c>
      <c r="B1459" s="94" t="str">
        <f>VLOOKUP(A1459,Sheet1!A:A,1,0)</f>
        <v>20000011</v>
      </c>
      <c r="C1459" s="74" t="s">
        <v>5833</v>
      </c>
      <c r="D1459" s="74" t="s">
        <v>5834</v>
      </c>
      <c r="E1459" s="74" t="s">
        <v>5835</v>
      </c>
      <c r="F1459" s="74" t="s">
        <v>5836</v>
      </c>
      <c r="G1459" s="74" t="s">
        <v>153</v>
      </c>
      <c r="H1459" s="74" t="s">
        <v>154</v>
      </c>
      <c r="I1459" s="75"/>
      <c r="J1459" s="75">
        <v>0</v>
      </c>
      <c r="K1459" s="74" t="s">
        <v>155</v>
      </c>
      <c r="L1459" s="76"/>
      <c r="M1459" s="76"/>
      <c r="N1459" s="74"/>
      <c r="O1459" s="76"/>
      <c r="P1459" s="76"/>
      <c r="Q1459" s="76"/>
      <c r="R1459" s="76"/>
      <c r="S1459" s="76"/>
      <c r="T1459" s="76"/>
      <c r="U1459" s="90">
        <v>39196</v>
      </c>
      <c r="V1459" s="74" t="s">
        <v>5837</v>
      </c>
      <c r="W1459" s="74" t="s">
        <v>178</v>
      </c>
      <c r="X1459" s="75">
        <v>515000</v>
      </c>
      <c r="Y1459" s="75"/>
      <c r="Z1459" s="76"/>
      <c r="AA1459" s="75">
        <v>200000</v>
      </c>
      <c r="AB1459" s="76"/>
      <c r="AC1459" s="76"/>
      <c r="AD1459" s="74"/>
      <c r="AE1459" s="74"/>
      <c r="AF1459" s="74" t="s">
        <v>157</v>
      </c>
      <c r="AG1459" s="74" t="s">
        <v>158</v>
      </c>
      <c r="AH1459" s="76"/>
      <c r="AI1459" s="76"/>
      <c r="AJ1459" s="76"/>
      <c r="AK1459" s="75">
        <v>4</v>
      </c>
      <c r="AL1459" s="74"/>
      <c r="AM1459" s="74" t="s">
        <v>149</v>
      </c>
      <c r="AN1459" s="76"/>
      <c r="AO1459" s="74" t="s">
        <v>149</v>
      </c>
      <c r="AP1459" s="74"/>
      <c r="AQ1459" s="75"/>
      <c r="AR1459" s="76"/>
      <c r="AS1459" s="74" t="s">
        <v>149</v>
      </c>
      <c r="AT1459" s="74" t="s">
        <v>149</v>
      </c>
      <c r="AU1459" s="74" t="s">
        <v>149</v>
      </c>
      <c r="AV1459" s="74" t="s">
        <v>149</v>
      </c>
      <c r="AW1459" s="74" t="s">
        <v>149</v>
      </c>
      <c r="AX1459" s="77">
        <v>0</v>
      </c>
      <c r="AY1459" s="74" t="s">
        <v>149</v>
      </c>
      <c r="AZ1459" s="74" t="s">
        <v>169</v>
      </c>
      <c r="BA1459" s="77">
        <v>0</v>
      </c>
      <c r="BB1459" s="76"/>
      <c r="BC1459" s="74" t="s">
        <v>160</v>
      </c>
      <c r="BD1459" s="74" t="s">
        <v>149</v>
      </c>
      <c r="BE1459" s="76"/>
      <c r="BF1459" s="76"/>
      <c r="BG1459" s="77">
        <v>0</v>
      </c>
      <c r="BH1459" s="76"/>
      <c r="BI1459" s="74" t="s">
        <v>149</v>
      </c>
      <c r="BJ1459" s="74" t="s">
        <v>149</v>
      </c>
      <c r="BK1459" s="74" t="s">
        <v>149</v>
      </c>
      <c r="BL1459" s="74" t="s">
        <v>154</v>
      </c>
      <c r="BM1459" s="76"/>
      <c r="BN1459" s="76"/>
      <c r="BO1459" s="74" t="s">
        <v>149</v>
      </c>
      <c r="BP1459" s="74" t="s">
        <v>12702</v>
      </c>
      <c r="BQ1459" s="76"/>
      <c r="BR1459" s="76"/>
      <c r="BS1459" s="76"/>
      <c r="BT1459" s="76"/>
      <c r="BU1459" s="74" t="s">
        <v>160</v>
      </c>
      <c r="BV1459" s="74"/>
      <c r="BW1459" s="74"/>
      <c r="BX1459" s="74"/>
      <c r="BY1459" s="74"/>
      <c r="BZ1459" s="90"/>
      <c r="CA1459" s="76"/>
      <c r="CB1459" s="74" t="s">
        <v>149</v>
      </c>
      <c r="CC1459" s="78"/>
    </row>
    <row r="1460" spans="1:81">
      <c r="A1460" s="74" t="s">
        <v>5838</v>
      </c>
      <c r="B1460" s="94" t="str">
        <f>VLOOKUP(A1460,Sheet1!A:A,1,0)</f>
        <v>20000013</v>
      </c>
      <c r="C1460" s="74" t="s">
        <v>5839</v>
      </c>
      <c r="D1460" s="74" t="s">
        <v>5840</v>
      </c>
      <c r="E1460" s="74" t="s">
        <v>5841</v>
      </c>
      <c r="F1460" s="74"/>
      <c r="G1460" s="74" t="s">
        <v>153</v>
      </c>
      <c r="H1460" s="74" t="s">
        <v>154</v>
      </c>
      <c r="I1460" s="75"/>
      <c r="J1460" s="75">
        <v>0</v>
      </c>
      <c r="K1460" s="74" t="s">
        <v>155</v>
      </c>
      <c r="L1460" s="76"/>
      <c r="M1460" s="76"/>
      <c r="N1460" s="74"/>
      <c r="O1460" s="76"/>
      <c r="P1460" s="76"/>
      <c r="Q1460" s="76"/>
      <c r="R1460" s="76"/>
      <c r="S1460" s="76"/>
      <c r="T1460" s="76"/>
      <c r="U1460" s="90">
        <v>39196</v>
      </c>
      <c r="V1460" s="74" t="s">
        <v>5842</v>
      </c>
      <c r="W1460" s="74" t="s">
        <v>167</v>
      </c>
      <c r="X1460" s="75">
        <v>515000</v>
      </c>
      <c r="Y1460" s="75"/>
      <c r="Z1460" s="76"/>
      <c r="AA1460" s="75">
        <v>200000</v>
      </c>
      <c r="AB1460" s="76"/>
      <c r="AC1460" s="76"/>
      <c r="AD1460" s="74"/>
      <c r="AE1460" s="74" t="s">
        <v>10094</v>
      </c>
      <c r="AF1460" s="74" t="s">
        <v>157</v>
      </c>
      <c r="AG1460" s="74" t="s">
        <v>158</v>
      </c>
      <c r="AH1460" s="76"/>
      <c r="AI1460" s="76"/>
      <c r="AJ1460" s="76"/>
      <c r="AK1460" s="75">
        <v>4</v>
      </c>
      <c r="AL1460" s="74"/>
      <c r="AM1460" s="74" t="s">
        <v>149</v>
      </c>
      <c r="AN1460" s="76"/>
      <c r="AO1460" s="74" t="s">
        <v>149</v>
      </c>
      <c r="AP1460" s="74"/>
      <c r="AQ1460" s="75"/>
      <c r="AR1460" s="76"/>
      <c r="AS1460" s="74" t="s">
        <v>149</v>
      </c>
      <c r="AT1460" s="74" t="s">
        <v>149</v>
      </c>
      <c r="AU1460" s="74" t="s">
        <v>149</v>
      </c>
      <c r="AV1460" s="74" t="s">
        <v>149</v>
      </c>
      <c r="AW1460" s="74" t="s">
        <v>149</v>
      </c>
      <c r="AX1460" s="77">
        <v>0</v>
      </c>
      <c r="AY1460" s="74" t="s">
        <v>149</v>
      </c>
      <c r="AZ1460" s="74" t="s">
        <v>169</v>
      </c>
      <c r="BA1460" s="77">
        <v>0</v>
      </c>
      <c r="BB1460" s="76"/>
      <c r="BC1460" s="74" t="s">
        <v>160</v>
      </c>
      <c r="BD1460" s="74" t="s">
        <v>149</v>
      </c>
      <c r="BE1460" s="76"/>
      <c r="BF1460" s="76"/>
      <c r="BG1460" s="77">
        <v>0</v>
      </c>
      <c r="BH1460" s="76"/>
      <c r="BI1460" s="74" t="s">
        <v>149</v>
      </c>
      <c r="BJ1460" s="74" t="s">
        <v>149</v>
      </c>
      <c r="BK1460" s="74" t="s">
        <v>160</v>
      </c>
      <c r="BL1460" s="74" t="s">
        <v>154</v>
      </c>
      <c r="BM1460" s="74" t="s">
        <v>11831</v>
      </c>
      <c r="BN1460" s="74" t="s">
        <v>11127</v>
      </c>
      <c r="BO1460" s="74" t="s">
        <v>160</v>
      </c>
      <c r="BP1460" s="74" t="s">
        <v>12703</v>
      </c>
      <c r="BQ1460" s="76"/>
      <c r="BR1460" s="76"/>
      <c r="BS1460" s="76"/>
      <c r="BT1460" s="76"/>
      <c r="BU1460" s="74" t="s">
        <v>160</v>
      </c>
      <c r="BV1460" s="74" t="s">
        <v>8188</v>
      </c>
      <c r="BW1460" s="74" t="s">
        <v>14626</v>
      </c>
      <c r="BX1460" s="74" t="s">
        <v>8189</v>
      </c>
      <c r="BY1460" s="74" t="s">
        <v>14750</v>
      </c>
      <c r="BZ1460" s="90">
        <v>40420</v>
      </c>
      <c r="CA1460" s="76"/>
      <c r="CB1460" s="74" t="s">
        <v>149</v>
      </c>
      <c r="CC1460" s="78"/>
    </row>
    <row r="1461" spans="1:81">
      <c r="A1461" s="74" t="s">
        <v>5843</v>
      </c>
      <c r="B1461" s="94" t="str">
        <f>VLOOKUP(A1461,Sheet1!A:A,1,0)</f>
        <v>20000014</v>
      </c>
      <c r="C1461" s="74" t="s">
        <v>5844</v>
      </c>
      <c r="D1461" s="74" t="s">
        <v>5845</v>
      </c>
      <c r="E1461" s="74" t="s">
        <v>5846</v>
      </c>
      <c r="F1461" s="74"/>
      <c r="G1461" s="74" t="s">
        <v>153</v>
      </c>
      <c r="H1461" s="74" t="s">
        <v>154</v>
      </c>
      <c r="I1461" s="75"/>
      <c r="J1461" s="75">
        <v>0</v>
      </c>
      <c r="K1461" s="74" t="s">
        <v>155</v>
      </c>
      <c r="L1461" s="76"/>
      <c r="M1461" s="76"/>
      <c r="N1461" s="74"/>
      <c r="O1461" s="76"/>
      <c r="P1461" s="76"/>
      <c r="Q1461" s="76"/>
      <c r="R1461" s="76"/>
      <c r="S1461" s="76"/>
      <c r="T1461" s="76"/>
      <c r="U1461" s="90">
        <v>39196</v>
      </c>
      <c r="V1461" s="74" t="s">
        <v>5847</v>
      </c>
      <c r="W1461" s="74" t="s">
        <v>178</v>
      </c>
      <c r="X1461" s="75">
        <v>515000</v>
      </c>
      <c r="Y1461" s="75"/>
      <c r="Z1461" s="76"/>
      <c r="AA1461" s="75">
        <v>200000</v>
      </c>
      <c r="AB1461" s="76"/>
      <c r="AC1461" s="76"/>
      <c r="AD1461" s="74"/>
      <c r="AE1461" s="74" t="s">
        <v>10095</v>
      </c>
      <c r="AF1461" s="74" t="s">
        <v>157</v>
      </c>
      <c r="AG1461" s="74" t="s">
        <v>158</v>
      </c>
      <c r="AH1461" s="76"/>
      <c r="AI1461" s="76"/>
      <c r="AJ1461" s="76"/>
      <c r="AK1461" s="75">
        <v>4</v>
      </c>
      <c r="AL1461" s="74"/>
      <c r="AM1461" s="74" t="s">
        <v>149</v>
      </c>
      <c r="AN1461" s="76"/>
      <c r="AO1461" s="74" t="s">
        <v>149</v>
      </c>
      <c r="AP1461" s="74"/>
      <c r="AQ1461" s="75"/>
      <c r="AR1461" s="76"/>
      <c r="AS1461" s="74" t="s">
        <v>149</v>
      </c>
      <c r="AT1461" s="74" t="s">
        <v>149</v>
      </c>
      <c r="AU1461" s="74" t="s">
        <v>149</v>
      </c>
      <c r="AV1461" s="74" t="s">
        <v>149</v>
      </c>
      <c r="AW1461" s="74" t="s">
        <v>149</v>
      </c>
      <c r="AX1461" s="77">
        <v>0</v>
      </c>
      <c r="AY1461" s="74" t="s">
        <v>149</v>
      </c>
      <c r="AZ1461" s="74" t="s">
        <v>169</v>
      </c>
      <c r="BA1461" s="77">
        <v>0</v>
      </c>
      <c r="BB1461" s="76"/>
      <c r="BC1461" s="74" t="s">
        <v>160</v>
      </c>
      <c r="BD1461" s="74" t="s">
        <v>149</v>
      </c>
      <c r="BE1461" s="76"/>
      <c r="BF1461" s="76"/>
      <c r="BG1461" s="77">
        <v>0</v>
      </c>
      <c r="BH1461" s="76"/>
      <c r="BI1461" s="74" t="s">
        <v>149</v>
      </c>
      <c r="BJ1461" s="74" t="s">
        <v>149</v>
      </c>
      <c r="BK1461" s="74" t="s">
        <v>149</v>
      </c>
      <c r="BL1461" s="74" t="s">
        <v>154</v>
      </c>
      <c r="BM1461" s="76"/>
      <c r="BN1461" s="76"/>
      <c r="BO1461" s="74" t="s">
        <v>149</v>
      </c>
      <c r="BP1461" s="74" t="s">
        <v>12704</v>
      </c>
      <c r="BQ1461" s="76"/>
      <c r="BR1461" s="76"/>
      <c r="BS1461" s="76"/>
      <c r="BT1461" s="76"/>
      <c r="BU1461" s="74" t="s">
        <v>160</v>
      </c>
      <c r="BV1461" s="74" t="s">
        <v>8191</v>
      </c>
      <c r="BW1461" s="74" t="s">
        <v>14626</v>
      </c>
      <c r="BX1461" s="74" t="s">
        <v>8173</v>
      </c>
      <c r="BY1461" s="74" t="s">
        <v>14039</v>
      </c>
      <c r="BZ1461" s="90">
        <v>36892</v>
      </c>
      <c r="CA1461" s="76"/>
      <c r="CB1461" s="74" t="s">
        <v>149</v>
      </c>
      <c r="CC1461" s="78"/>
    </row>
    <row r="1462" spans="1:81">
      <c r="A1462" s="74" t="s">
        <v>5848</v>
      </c>
      <c r="B1462" s="94" t="str">
        <f>VLOOKUP(A1462,Sheet1!A:A,1,0)</f>
        <v>20000016</v>
      </c>
      <c r="C1462" s="74" t="s">
        <v>5849</v>
      </c>
      <c r="D1462" s="74" t="s">
        <v>5850</v>
      </c>
      <c r="E1462" s="74" t="s">
        <v>5851</v>
      </c>
      <c r="F1462" s="74" t="s">
        <v>5852</v>
      </c>
      <c r="G1462" s="74" t="s">
        <v>165</v>
      </c>
      <c r="H1462" s="74" t="s">
        <v>166</v>
      </c>
      <c r="I1462" s="75"/>
      <c r="J1462" s="75">
        <v>0</v>
      </c>
      <c r="K1462" s="74" t="s">
        <v>155</v>
      </c>
      <c r="L1462" s="76"/>
      <c r="M1462" s="76"/>
      <c r="N1462" s="74"/>
      <c r="O1462" s="76"/>
      <c r="P1462" s="76"/>
      <c r="Q1462" s="76"/>
      <c r="R1462" s="76"/>
      <c r="S1462" s="76"/>
      <c r="T1462" s="76"/>
      <c r="U1462" s="90">
        <v>39196</v>
      </c>
      <c r="V1462" s="74" t="s">
        <v>5853</v>
      </c>
      <c r="W1462" s="74" t="s">
        <v>167</v>
      </c>
      <c r="X1462" s="75">
        <v>515000</v>
      </c>
      <c r="Y1462" s="75"/>
      <c r="Z1462" s="76"/>
      <c r="AA1462" s="75">
        <v>200000</v>
      </c>
      <c r="AB1462" s="76"/>
      <c r="AC1462" s="76"/>
      <c r="AD1462" s="74"/>
      <c r="AE1462" s="74"/>
      <c r="AF1462" s="74" t="s">
        <v>157</v>
      </c>
      <c r="AG1462" s="74" t="s">
        <v>158</v>
      </c>
      <c r="AH1462" s="76"/>
      <c r="AI1462" s="76"/>
      <c r="AJ1462" s="76"/>
      <c r="AK1462" s="75">
        <v>4</v>
      </c>
      <c r="AL1462" s="74"/>
      <c r="AM1462" s="74" t="s">
        <v>149</v>
      </c>
      <c r="AN1462" s="76"/>
      <c r="AO1462" s="74" t="s">
        <v>149</v>
      </c>
      <c r="AP1462" s="74"/>
      <c r="AQ1462" s="75"/>
      <c r="AR1462" s="76"/>
      <c r="AS1462" s="74" t="s">
        <v>149</v>
      </c>
      <c r="AT1462" s="74" t="s">
        <v>149</v>
      </c>
      <c r="AU1462" s="74" t="s">
        <v>149</v>
      </c>
      <c r="AV1462" s="74" t="s">
        <v>149</v>
      </c>
      <c r="AW1462" s="74" t="s">
        <v>149</v>
      </c>
      <c r="AX1462" s="77">
        <v>0</v>
      </c>
      <c r="AY1462" s="74" t="s">
        <v>149</v>
      </c>
      <c r="AZ1462" s="74" t="s">
        <v>169</v>
      </c>
      <c r="BA1462" s="77">
        <v>0</v>
      </c>
      <c r="BB1462" s="76"/>
      <c r="BC1462" s="74" t="s">
        <v>160</v>
      </c>
      <c r="BD1462" s="74" t="s">
        <v>149</v>
      </c>
      <c r="BE1462" s="76"/>
      <c r="BF1462" s="76"/>
      <c r="BG1462" s="77">
        <v>0</v>
      </c>
      <c r="BH1462" s="76"/>
      <c r="BI1462" s="74" t="s">
        <v>149</v>
      </c>
      <c r="BJ1462" s="74" t="s">
        <v>149</v>
      </c>
      <c r="BK1462" s="74" t="s">
        <v>149</v>
      </c>
      <c r="BL1462" s="74" t="s">
        <v>166</v>
      </c>
      <c r="BM1462" s="76"/>
      <c r="BN1462" s="76"/>
      <c r="BO1462" s="74" t="s">
        <v>149</v>
      </c>
      <c r="BP1462" s="74"/>
      <c r="BQ1462" s="76"/>
      <c r="BR1462" s="76"/>
      <c r="BS1462" s="76"/>
      <c r="BT1462" s="76"/>
      <c r="BU1462" s="74" t="s">
        <v>160</v>
      </c>
      <c r="BV1462" s="74"/>
      <c r="BW1462" s="74"/>
      <c r="BX1462" s="74"/>
      <c r="BY1462" s="74"/>
      <c r="BZ1462" s="90"/>
      <c r="CA1462" s="76"/>
      <c r="CB1462" s="74" t="s">
        <v>149</v>
      </c>
      <c r="CC1462" s="78"/>
    </row>
    <row r="1463" spans="1:81">
      <c r="A1463" s="74" t="s">
        <v>5854</v>
      </c>
      <c r="B1463" s="94" t="str">
        <f>VLOOKUP(A1463,Sheet1!A:A,1,0)</f>
        <v>20000017</v>
      </c>
      <c r="C1463" s="74" t="s">
        <v>5855</v>
      </c>
      <c r="D1463" s="74" t="s">
        <v>5856</v>
      </c>
      <c r="E1463" s="74" t="s">
        <v>14751</v>
      </c>
      <c r="F1463" s="74"/>
      <c r="G1463" s="74" t="s">
        <v>153</v>
      </c>
      <c r="H1463" s="74" t="s">
        <v>154</v>
      </c>
      <c r="I1463" s="75"/>
      <c r="J1463" s="75">
        <v>0</v>
      </c>
      <c r="K1463" s="74" t="s">
        <v>155</v>
      </c>
      <c r="L1463" s="76"/>
      <c r="M1463" s="76"/>
      <c r="N1463" s="74"/>
      <c r="O1463" s="76"/>
      <c r="P1463" s="76"/>
      <c r="Q1463" s="76"/>
      <c r="R1463" s="76"/>
      <c r="S1463" s="76"/>
      <c r="T1463" s="76"/>
      <c r="U1463" s="90">
        <v>39196</v>
      </c>
      <c r="V1463" s="74" t="s">
        <v>5858</v>
      </c>
      <c r="W1463" s="74" t="s">
        <v>178</v>
      </c>
      <c r="X1463" s="75">
        <v>515000</v>
      </c>
      <c r="Y1463" s="75"/>
      <c r="Z1463" s="76"/>
      <c r="AA1463" s="75">
        <v>200000</v>
      </c>
      <c r="AB1463" s="76"/>
      <c r="AC1463" s="76"/>
      <c r="AD1463" s="74"/>
      <c r="AE1463" s="74" t="s">
        <v>5859</v>
      </c>
      <c r="AF1463" s="74" t="s">
        <v>157</v>
      </c>
      <c r="AG1463" s="74" t="s">
        <v>158</v>
      </c>
      <c r="AH1463" s="76"/>
      <c r="AI1463" s="76"/>
      <c r="AJ1463" s="76"/>
      <c r="AK1463" s="75">
        <v>4</v>
      </c>
      <c r="AL1463" s="74"/>
      <c r="AM1463" s="74" t="s">
        <v>149</v>
      </c>
      <c r="AN1463" s="76"/>
      <c r="AO1463" s="74" t="s">
        <v>149</v>
      </c>
      <c r="AP1463" s="74"/>
      <c r="AQ1463" s="75"/>
      <c r="AR1463" s="76"/>
      <c r="AS1463" s="74" t="s">
        <v>149</v>
      </c>
      <c r="AT1463" s="74" t="s">
        <v>149</v>
      </c>
      <c r="AU1463" s="74" t="s">
        <v>149</v>
      </c>
      <c r="AV1463" s="74" t="s">
        <v>149</v>
      </c>
      <c r="AW1463" s="74" t="s">
        <v>149</v>
      </c>
      <c r="AX1463" s="77">
        <v>0</v>
      </c>
      <c r="AY1463" s="74" t="s">
        <v>149</v>
      </c>
      <c r="AZ1463" s="74" t="s">
        <v>169</v>
      </c>
      <c r="BA1463" s="77">
        <v>0</v>
      </c>
      <c r="BB1463" s="76"/>
      <c r="BC1463" s="74" t="s">
        <v>160</v>
      </c>
      <c r="BD1463" s="74" t="s">
        <v>149</v>
      </c>
      <c r="BE1463" s="76"/>
      <c r="BF1463" s="76"/>
      <c r="BG1463" s="77">
        <v>0</v>
      </c>
      <c r="BH1463" s="76"/>
      <c r="BI1463" s="74" t="s">
        <v>149</v>
      </c>
      <c r="BJ1463" s="74" t="s">
        <v>149</v>
      </c>
      <c r="BK1463" s="74" t="s">
        <v>149</v>
      </c>
      <c r="BL1463" s="74" t="s">
        <v>154</v>
      </c>
      <c r="BM1463" s="76"/>
      <c r="BN1463" s="76"/>
      <c r="BO1463" s="74" t="s">
        <v>149</v>
      </c>
      <c r="BP1463" s="74"/>
      <c r="BQ1463" s="76"/>
      <c r="BR1463" s="76"/>
      <c r="BS1463" s="76"/>
      <c r="BT1463" s="76"/>
      <c r="BU1463" s="74" t="s">
        <v>160</v>
      </c>
      <c r="BV1463" s="74" t="s">
        <v>8176</v>
      </c>
      <c r="BW1463" s="74" t="s">
        <v>14626</v>
      </c>
      <c r="BX1463" s="74" t="s">
        <v>8173</v>
      </c>
      <c r="BY1463" s="74" t="s">
        <v>14040</v>
      </c>
      <c r="BZ1463" s="90">
        <v>36892</v>
      </c>
      <c r="CA1463" s="76"/>
      <c r="CB1463" s="74" t="s">
        <v>149</v>
      </c>
      <c r="CC1463" s="78"/>
    </row>
    <row r="1464" spans="1:81">
      <c r="A1464" s="74" t="s">
        <v>5860</v>
      </c>
      <c r="B1464" s="94" t="str">
        <f>VLOOKUP(A1464,Sheet1!A:A,1,0)</f>
        <v>20000018</v>
      </c>
      <c r="C1464" s="74" t="s">
        <v>5861</v>
      </c>
      <c r="D1464" s="74" t="s">
        <v>5862</v>
      </c>
      <c r="E1464" s="74" t="s">
        <v>14752</v>
      </c>
      <c r="F1464" s="74"/>
      <c r="G1464" s="74" t="s">
        <v>165</v>
      </c>
      <c r="H1464" s="74" t="s">
        <v>166</v>
      </c>
      <c r="I1464" s="75"/>
      <c r="J1464" s="75">
        <v>0</v>
      </c>
      <c r="K1464" s="74" t="s">
        <v>155</v>
      </c>
      <c r="L1464" s="76"/>
      <c r="M1464" s="76"/>
      <c r="N1464" s="74"/>
      <c r="O1464" s="76"/>
      <c r="P1464" s="76"/>
      <c r="Q1464" s="76"/>
      <c r="R1464" s="76"/>
      <c r="S1464" s="76"/>
      <c r="T1464" s="76"/>
      <c r="U1464" s="90">
        <v>39196</v>
      </c>
      <c r="V1464" s="74" t="s">
        <v>5861</v>
      </c>
      <c r="W1464" s="74" t="s">
        <v>178</v>
      </c>
      <c r="X1464" s="75">
        <v>515000</v>
      </c>
      <c r="Y1464" s="75"/>
      <c r="Z1464" s="76"/>
      <c r="AA1464" s="75">
        <v>200000</v>
      </c>
      <c r="AB1464" s="76"/>
      <c r="AC1464" s="76"/>
      <c r="AD1464" s="74"/>
      <c r="AE1464" s="74" t="s">
        <v>5864</v>
      </c>
      <c r="AF1464" s="74" t="s">
        <v>157</v>
      </c>
      <c r="AG1464" s="74" t="s">
        <v>158</v>
      </c>
      <c r="AH1464" s="76"/>
      <c r="AI1464" s="76"/>
      <c r="AJ1464" s="76"/>
      <c r="AK1464" s="75">
        <v>4</v>
      </c>
      <c r="AL1464" s="74"/>
      <c r="AM1464" s="74" t="s">
        <v>149</v>
      </c>
      <c r="AN1464" s="76"/>
      <c r="AO1464" s="74" t="s">
        <v>149</v>
      </c>
      <c r="AP1464" s="74"/>
      <c r="AQ1464" s="75"/>
      <c r="AR1464" s="76"/>
      <c r="AS1464" s="74" t="s">
        <v>149</v>
      </c>
      <c r="AT1464" s="74" t="s">
        <v>149</v>
      </c>
      <c r="AU1464" s="74" t="s">
        <v>149</v>
      </c>
      <c r="AV1464" s="74" t="s">
        <v>149</v>
      </c>
      <c r="AW1464" s="74" t="s">
        <v>149</v>
      </c>
      <c r="AX1464" s="77">
        <v>0</v>
      </c>
      <c r="AY1464" s="74" t="s">
        <v>149</v>
      </c>
      <c r="AZ1464" s="74" t="s">
        <v>169</v>
      </c>
      <c r="BA1464" s="77">
        <v>0</v>
      </c>
      <c r="BB1464" s="76"/>
      <c r="BC1464" s="74" t="s">
        <v>160</v>
      </c>
      <c r="BD1464" s="74" t="s">
        <v>149</v>
      </c>
      <c r="BE1464" s="76"/>
      <c r="BF1464" s="76"/>
      <c r="BG1464" s="77">
        <v>0</v>
      </c>
      <c r="BH1464" s="76"/>
      <c r="BI1464" s="74" t="s">
        <v>149</v>
      </c>
      <c r="BJ1464" s="74" t="s">
        <v>149</v>
      </c>
      <c r="BK1464" s="74" t="s">
        <v>149</v>
      </c>
      <c r="BL1464" s="74" t="s">
        <v>166</v>
      </c>
      <c r="BM1464" s="76"/>
      <c r="BN1464" s="76"/>
      <c r="BO1464" s="74" t="s">
        <v>149</v>
      </c>
      <c r="BP1464" s="74" t="s">
        <v>12705</v>
      </c>
      <c r="BQ1464" s="76"/>
      <c r="BR1464" s="76"/>
      <c r="BS1464" s="76"/>
      <c r="BT1464" s="76"/>
      <c r="BU1464" s="74" t="s">
        <v>160</v>
      </c>
      <c r="BV1464" s="74" t="s">
        <v>8174</v>
      </c>
      <c r="BW1464" s="74" t="s">
        <v>14626</v>
      </c>
      <c r="BX1464" s="74" t="s">
        <v>8173</v>
      </c>
      <c r="BY1464" s="74" t="s">
        <v>14041</v>
      </c>
      <c r="BZ1464" s="90">
        <v>36892</v>
      </c>
      <c r="CA1464" s="76"/>
      <c r="CB1464" s="74" t="s">
        <v>149</v>
      </c>
      <c r="CC1464" s="78"/>
    </row>
    <row r="1465" spans="1:81">
      <c r="A1465" s="74" t="s">
        <v>5865</v>
      </c>
      <c r="B1465" s="94" t="str">
        <f>VLOOKUP(A1465,Sheet1!A:A,1,0)</f>
        <v>20000020</v>
      </c>
      <c r="C1465" s="74" t="s">
        <v>5866</v>
      </c>
      <c r="D1465" s="74" t="s">
        <v>5867</v>
      </c>
      <c r="E1465" s="74" t="s">
        <v>5868</v>
      </c>
      <c r="F1465" s="74"/>
      <c r="G1465" s="74" t="s">
        <v>153</v>
      </c>
      <c r="H1465" s="74" t="s">
        <v>154</v>
      </c>
      <c r="I1465" s="75"/>
      <c r="J1465" s="75">
        <v>0</v>
      </c>
      <c r="K1465" s="74" t="s">
        <v>155</v>
      </c>
      <c r="L1465" s="76"/>
      <c r="M1465" s="76"/>
      <c r="N1465" s="74"/>
      <c r="O1465" s="76"/>
      <c r="P1465" s="76"/>
      <c r="Q1465" s="76"/>
      <c r="R1465" s="76"/>
      <c r="S1465" s="76"/>
      <c r="T1465" s="76"/>
      <c r="U1465" s="90">
        <v>39196</v>
      </c>
      <c r="V1465" s="74" t="s">
        <v>5866</v>
      </c>
      <c r="W1465" s="74" t="s">
        <v>304</v>
      </c>
      <c r="X1465" s="75">
        <v>503000</v>
      </c>
      <c r="Y1465" s="75">
        <v>5038</v>
      </c>
      <c r="Z1465" s="76"/>
      <c r="AA1465" s="75">
        <v>200000</v>
      </c>
      <c r="AB1465" s="76"/>
      <c r="AC1465" s="76"/>
      <c r="AD1465" s="74"/>
      <c r="AE1465" s="74" t="s">
        <v>10096</v>
      </c>
      <c r="AF1465" s="74" t="s">
        <v>157</v>
      </c>
      <c r="AG1465" s="74" t="s">
        <v>158</v>
      </c>
      <c r="AH1465" s="76"/>
      <c r="AI1465" s="76"/>
      <c r="AJ1465" s="76"/>
      <c r="AK1465" s="75">
        <v>4</v>
      </c>
      <c r="AL1465" s="74"/>
      <c r="AM1465" s="74" t="s">
        <v>149</v>
      </c>
      <c r="AN1465" s="76"/>
      <c r="AO1465" s="74" t="s">
        <v>149</v>
      </c>
      <c r="AP1465" s="74"/>
      <c r="AQ1465" s="75"/>
      <c r="AR1465" s="76"/>
      <c r="AS1465" s="74" t="s">
        <v>149</v>
      </c>
      <c r="AT1465" s="74" t="s">
        <v>149</v>
      </c>
      <c r="AU1465" s="74" t="s">
        <v>149</v>
      </c>
      <c r="AV1465" s="74" t="s">
        <v>149</v>
      </c>
      <c r="AW1465" s="74" t="s">
        <v>149</v>
      </c>
      <c r="AX1465" s="77">
        <v>0</v>
      </c>
      <c r="AY1465" s="74" t="s">
        <v>149</v>
      </c>
      <c r="AZ1465" s="74" t="s">
        <v>339</v>
      </c>
      <c r="BA1465" s="77">
        <v>0</v>
      </c>
      <c r="BB1465" s="76"/>
      <c r="BC1465" s="74" t="s">
        <v>160</v>
      </c>
      <c r="BD1465" s="74" t="s">
        <v>149</v>
      </c>
      <c r="BE1465" s="76"/>
      <c r="BF1465" s="76"/>
      <c r="BG1465" s="77">
        <v>0</v>
      </c>
      <c r="BH1465" s="76"/>
      <c r="BI1465" s="74" t="s">
        <v>149</v>
      </c>
      <c r="BJ1465" s="74" t="s">
        <v>149</v>
      </c>
      <c r="BK1465" s="74" t="s">
        <v>160</v>
      </c>
      <c r="BL1465" s="74" t="s">
        <v>154</v>
      </c>
      <c r="BM1465" s="74" t="s">
        <v>11831</v>
      </c>
      <c r="BN1465" s="74" t="s">
        <v>11127</v>
      </c>
      <c r="BO1465" s="74" t="s">
        <v>160</v>
      </c>
      <c r="BP1465" s="74" t="s">
        <v>12706</v>
      </c>
      <c r="BQ1465" s="76"/>
      <c r="BR1465" s="76"/>
      <c r="BS1465" s="76"/>
      <c r="BT1465" s="76"/>
      <c r="BU1465" s="74" t="s">
        <v>160</v>
      </c>
      <c r="BV1465" s="74" t="s">
        <v>8210</v>
      </c>
      <c r="BW1465" s="74" t="s">
        <v>14626</v>
      </c>
      <c r="BX1465" s="74" t="s">
        <v>8173</v>
      </c>
      <c r="BY1465" s="74" t="s">
        <v>14042</v>
      </c>
      <c r="BZ1465" s="90">
        <v>36892</v>
      </c>
      <c r="CA1465" s="76"/>
      <c r="CB1465" s="74" t="s">
        <v>149</v>
      </c>
      <c r="CC1465" s="78"/>
    </row>
    <row r="1466" spans="1:81">
      <c r="A1466" s="74" t="s">
        <v>5869</v>
      </c>
      <c r="B1466" s="94" t="str">
        <f>VLOOKUP(A1466,Sheet1!A:A,1,0)</f>
        <v>20000021</v>
      </c>
      <c r="C1466" s="74" t="s">
        <v>5870</v>
      </c>
      <c r="D1466" s="74" t="s">
        <v>5871</v>
      </c>
      <c r="E1466" s="74"/>
      <c r="F1466" s="74"/>
      <c r="G1466" s="74" t="s">
        <v>153</v>
      </c>
      <c r="H1466" s="74" t="s">
        <v>154</v>
      </c>
      <c r="I1466" s="75"/>
      <c r="J1466" s="75">
        <v>0</v>
      </c>
      <c r="K1466" s="74" t="s">
        <v>155</v>
      </c>
      <c r="L1466" s="76"/>
      <c r="M1466" s="76"/>
      <c r="N1466" s="74"/>
      <c r="O1466" s="76"/>
      <c r="P1466" s="76"/>
      <c r="Q1466" s="76"/>
      <c r="R1466" s="76"/>
      <c r="S1466" s="76"/>
      <c r="T1466" s="76"/>
      <c r="U1466" s="90">
        <v>39196</v>
      </c>
      <c r="V1466" s="74" t="s">
        <v>5872</v>
      </c>
      <c r="W1466" s="74" t="s">
        <v>167</v>
      </c>
      <c r="X1466" s="75">
        <v>515000</v>
      </c>
      <c r="Y1466" s="75"/>
      <c r="Z1466" s="76"/>
      <c r="AA1466" s="75">
        <v>200000</v>
      </c>
      <c r="AB1466" s="76"/>
      <c r="AC1466" s="76"/>
      <c r="AD1466" s="74"/>
      <c r="AE1466" s="74"/>
      <c r="AF1466" s="74" t="s">
        <v>157</v>
      </c>
      <c r="AG1466" s="74" t="s">
        <v>158</v>
      </c>
      <c r="AH1466" s="76"/>
      <c r="AI1466" s="76"/>
      <c r="AJ1466" s="76"/>
      <c r="AK1466" s="75">
        <v>4</v>
      </c>
      <c r="AL1466" s="74"/>
      <c r="AM1466" s="74" t="s">
        <v>149</v>
      </c>
      <c r="AN1466" s="76"/>
      <c r="AO1466" s="74" t="s">
        <v>149</v>
      </c>
      <c r="AP1466" s="74"/>
      <c r="AQ1466" s="75"/>
      <c r="AR1466" s="76"/>
      <c r="AS1466" s="74" t="s">
        <v>149</v>
      </c>
      <c r="AT1466" s="74" t="s">
        <v>149</v>
      </c>
      <c r="AU1466" s="74" t="s">
        <v>149</v>
      </c>
      <c r="AV1466" s="74" t="s">
        <v>149</v>
      </c>
      <c r="AW1466" s="74" t="s">
        <v>149</v>
      </c>
      <c r="AX1466" s="77">
        <v>0</v>
      </c>
      <c r="AY1466" s="74" t="s">
        <v>149</v>
      </c>
      <c r="AZ1466" s="74" t="s">
        <v>169</v>
      </c>
      <c r="BA1466" s="77">
        <v>0</v>
      </c>
      <c r="BB1466" s="76"/>
      <c r="BC1466" s="74" t="s">
        <v>160</v>
      </c>
      <c r="BD1466" s="74" t="s">
        <v>149</v>
      </c>
      <c r="BE1466" s="76"/>
      <c r="BF1466" s="76"/>
      <c r="BG1466" s="77">
        <v>0</v>
      </c>
      <c r="BH1466" s="76"/>
      <c r="BI1466" s="74" t="s">
        <v>149</v>
      </c>
      <c r="BJ1466" s="74" t="s">
        <v>149</v>
      </c>
      <c r="BK1466" s="74" t="s">
        <v>160</v>
      </c>
      <c r="BL1466" s="74" t="s">
        <v>154</v>
      </c>
      <c r="BM1466" s="74" t="s">
        <v>11831</v>
      </c>
      <c r="BN1466" s="74" t="s">
        <v>11130</v>
      </c>
      <c r="BO1466" s="74" t="s">
        <v>160</v>
      </c>
      <c r="BP1466" s="74" t="s">
        <v>12707</v>
      </c>
      <c r="BQ1466" s="76"/>
      <c r="BR1466" s="76"/>
      <c r="BS1466" s="76"/>
      <c r="BT1466" s="76"/>
      <c r="BU1466" s="74" t="s">
        <v>160</v>
      </c>
      <c r="BV1466" s="74" t="s">
        <v>8196</v>
      </c>
      <c r="BW1466" s="74" t="s">
        <v>14626</v>
      </c>
      <c r="BX1466" s="74" t="s">
        <v>8173</v>
      </c>
      <c r="BY1466" s="74" t="s">
        <v>14043</v>
      </c>
      <c r="BZ1466" s="90">
        <v>36892</v>
      </c>
      <c r="CA1466" s="76"/>
      <c r="CB1466" s="74" t="s">
        <v>149</v>
      </c>
      <c r="CC1466" s="78"/>
    </row>
    <row r="1467" spans="1:81">
      <c r="A1467" s="74" t="s">
        <v>5873</v>
      </c>
      <c r="B1467" s="94" t="str">
        <f>VLOOKUP(A1467,Sheet1!A:A,1,0)</f>
        <v>20000022</v>
      </c>
      <c r="C1467" s="74" t="s">
        <v>5874</v>
      </c>
      <c r="D1467" s="74" t="s">
        <v>5875</v>
      </c>
      <c r="E1467" s="74" t="s">
        <v>5876</v>
      </c>
      <c r="F1467" s="74"/>
      <c r="G1467" s="74" t="s">
        <v>312</v>
      </c>
      <c r="H1467" s="74" t="s">
        <v>313</v>
      </c>
      <c r="I1467" s="75">
        <v>560001</v>
      </c>
      <c r="J1467" s="75">
        <v>0</v>
      </c>
      <c r="K1467" s="74" t="s">
        <v>155</v>
      </c>
      <c r="L1467" s="76"/>
      <c r="M1467" s="76"/>
      <c r="N1467" s="74"/>
      <c r="O1467" s="76"/>
      <c r="P1467" s="76"/>
      <c r="Q1467" s="76"/>
      <c r="R1467" s="76"/>
      <c r="S1467" s="76"/>
      <c r="T1467" s="76"/>
      <c r="U1467" s="90">
        <v>39196</v>
      </c>
      <c r="V1467" s="74" t="s">
        <v>5877</v>
      </c>
      <c r="W1467" s="74" t="s">
        <v>167</v>
      </c>
      <c r="X1467" s="75">
        <v>515000</v>
      </c>
      <c r="Y1467" s="75"/>
      <c r="Z1467" s="76"/>
      <c r="AA1467" s="75">
        <v>200000</v>
      </c>
      <c r="AB1467" s="76"/>
      <c r="AC1467" s="76"/>
      <c r="AD1467" s="74"/>
      <c r="AE1467" s="74"/>
      <c r="AF1467" s="74" t="s">
        <v>157</v>
      </c>
      <c r="AG1467" s="74" t="s">
        <v>158</v>
      </c>
      <c r="AH1467" s="76"/>
      <c r="AI1467" s="76"/>
      <c r="AJ1467" s="76"/>
      <c r="AK1467" s="75">
        <v>4</v>
      </c>
      <c r="AL1467" s="74"/>
      <c r="AM1467" s="74" t="s">
        <v>149</v>
      </c>
      <c r="AN1467" s="76"/>
      <c r="AO1467" s="74" t="s">
        <v>149</v>
      </c>
      <c r="AP1467" s="74"/>
      <c r="AQ1467" s="75"/>
      <c r="AR1467" s="76"/>
      <c r="AS1467" s="74" t="s">
        <v>149</v>
      </c>
      <c r="AT1467" s="74" t="s">
        <v>149</v>
      </c>
      <c r="AU1467" s="74" t="s">
        <v>149</v>
      </c>
      <c r="AV1467" s="74" t="s">
        <v>149</v>
      </c>
      <c r="AW1467" s="74" t="s">
        <v>149</v>
      </c>
      <c r="AX1467" s="77">
        <v>0</v>
      </c>
      <c r="AY1467" s="74" t="s">
        <v>149</v>
      </c>
      <c r="AZ1467" s="74" t="s">
        <v>169</v>
      </c>
      <c r="BA1467" s="77">
        <v>0</v>
      </c>
      <c r="BB1467" s="76"/>
      <c r="BC1467" s="74" t="s">
        <v>160</v>
      </c>
      <c r="BD1467" s="74" t="s">
        <v>149</v>
      </c>
      <c r="BE1467" s="76"/>
      <c r="BF1467" s="76"/>
      <c r="BG1467" s="77">
        <v>0</v>
      </c>
      <c r="BH1467" s="76"/>
      <c r="BI1467" s="74" t="s">
        <v>149</v>
      </c>
      <c r="BJ1467" s="74" t="s">
        <v>149</v>
      </c>
      <c r="BK1467" s="74" t="s">
        <v>149</v>
      </c>
      <c r="BL1467" s="74" t="s">
        <v>313</v>
      </c>
      <c r="BM1467" s="76"/>
      <c r="BN1467" s="76"/>
      <c r="BO1467" s="74" t="s">
        <v>149</v>
      </c>
      <c r="BP1467" s="74" t="s">
        <v>12708</v>
      </c>
      <c r="BQ1467" s="76"/>
      <c r="BR1467" s="76"/>
      <c r="BS1467" s="76"/>
      <c r="BT1467" s="76"/>
      <c r="BU1467" s="74" t="s">
        <v>160</v>
      </c>
      <c r="BV1467" s="74" t="s">
        <v>8174</v>
      </c>
      <c r="BW1467" s="74" t="s">
        <v>14626</v>
      </c>
      <c r="BX1467" s="74" t="s">
        <v>8173</v>
      </c>
      <c r="BY1467" s="74" t="s">
        <v>14044</v>
      </c>
      <c r="BZ1467" s="90">
        <v>36892</v>
      </c>
      <c r="CA1467" s="76"/>
      <c r="CB1467" s="74" t="s">
        <v>149</v>
      </c>
      <c r="CC1467" s="78"/>
    </row>
    <row r="1468" spans="1:81">
      <c r="A1468" s="74" t="s">
        <v>5878</v>
      </c>
      <c r="B1468" s="94" t="str">
        <f>VLOOKUP(A1468,Sheet1!A:A,1,0)</f>
        <v>20000023</v>
      </c>
      <c r="C1468" s="74" t="s">
        <v>5879</v>
      </c>
      <c r="D1468" s="74" t="s">
        <v>5880</v>
      </c>
      <c r="E1468" s="74" t="s">
        <v>5881</v>
      </c>
      <c r="F1468" s="74" t="s">
        <v>1297</v>
      </c>
      <c r="G1468" s="74" t="s">
        <v>153</v>
      </c>
      <c r="H1468" s="74" t="s">
        <v>154</v>
      </c>
      <c r="I1468" s="75"/>
      <c r="J1468" s="75">
        <v>0</v>
      </c>
      <c r="K1468" s="74" t="s">
        <v>155</v>
      </c>
      <c r="L1468" s="76"/>
      <c r="M1468" s="76"/>
      <c r="N1468" s="74"/>
      <c r="O1468" s="76"/>
      <c r="P1468" s="76"/>
      <c r="Q1468" s="76"/>
      <c r="R1468" s="76"/>
      <c r="S1468" s="76"/>
      <c r="T1468" s="76"/>
      <c r="U1468" s="90">
        <v>39196</v>
      </c>
      <c r="V1468" s="74" t="s">
        <v>5882</v>
      </c>
      <c r="W1468" s="74" t="s">
        <v>167</v>
      </c>
      <c r="X1468" s="75">
        <v>514906</v>
      </c>
      <c r="Y1468" s="75"/>
      <c r="Z1468" s="76"/>
      <c r="AA1468" s="75">
        <v>200000</v>
      </c>
      <c r="AB1468" s="76"/>
      <c r="AC1468" s="76"/>
      <c r="AD1468" s="74"/>
      <c r="AE1468" s="74" t="s">
        <v>5883</v>
      </c>
      <c r="AF1468" s="74" t="s">
        <v>157</v>
      </c>
      <c r="AG1468" s="74" t="s">
        <v>158</v>
      </c>
      <c r="AH1468" s="76"/>
      <c r="AI1468" s="76"/>
      <c r="AJ1468" s="76"/>
      <c r="AK1468" s="75">
        <v>4</v>
      </c>
      <c r="AL1468" s="74"/>
      <c r="AM1468" s="74" t="s">
        <v>149</v>
      </c>
      <c r="AN1468" s="76"/>
      <c r="AO1468" s="74" t="s">
        <v>149</v>
      </c>
      <c r="AP1468" s="74"/>
      <c r="AQ1468" s="75"/>
      <c r="AR1468" s="76"/>
      <c r="AS1468" s="74" t="s">
        <v>149</v>
      </c>
      <c r="AT1468" s="74" t="s">
        <v>149</v>
      </c>
      <c r="AU1468" s="74" t="s">
        <v>149</v>
      </c>
      <c r="AV1468" s="74" t="s">
        <v>149</v>
      </c>
      <c r="AW1468" s="74" t="s">
        <v>149</v>
      </c>
      <c r="AX1468" s="77">
        <v>0</v>
      </c>
      <c r="AY1468" s="74" t="s">
        <v>149</v>
      </c>
      <c r="AZ1468" s="74" t="s">
        <v>169</v>
      </c>
      <c r="BA1468" s="77">
        <v>0</v>
      </c>
      <c r="BB1468" s="76"/>
      <c r="BC1468" s="74" t="s">
        <v>160</v>
      </c>
      <c r="BD1468" s="74" t="s">
        <v>149</v>
      </c>
      <c r="BE1468" s="76"/>
      <c r="BF1468" s="76"/>
      <c r="BG1468" s="77">
        <v>0</v>
      </c>
      <c r="BH1468" s="76"/>
      <c r="BI1468" s="74" t="s">
        <v>149</v>
      </c>
      <c r="BJ1468" s="74" t="s">
        <v>149</v>
      </c>
      <c r="BK1468" s="74" t="s">
        <v>149</v>
      </c>
      <c r="BL1468" s="74" t="s">
        <v>154</v>
      </c>
      <c r="BM1468" s="76"/>
      <c r="BN1468" s="76"/>
      <c r="BO1468" s="74" t="s">
        <v>149</v>
      </c>
      <c r="BP1468" s="74" t="s">
        <v>12709</v>
      </c>
      <c r="BQ1468" s="76"/>
      <c r="BR1468" s="76"/>
      <c r="BS1468" s="76"/>
      <c r="BT1468" s="76"/>
      <c r="BU1468" s="74" t="s">
        <v>160</v>
      </c>
      <c r="BV1468" s="74" t="s">
        <v>8188</v>
      </c>
      <c r="BW1468" s="74" t="s">
        <v>14626</v>
      </c>
      <c r="BX1468" s="74" t="s">
        <v>8229</v>
      </c>
      <c r="BY1468" s="74" t="s">
        <v>14045</v>
      </c>
      <c r="BZ1468" s="90">
        <v>36892</v>
      </c>
      <c r="CA1468" s="76"/>
      <c r="CB1468" s="74" t="s">
        <v>149</v>
      </c>
      <c r="CC1468" s="78"/>
    </row>
    <row r="1469" spans="1:81">
      <c r="A1469" s="74" t="s">
        <v>5884</v>
      </c>
      <c r="B1469" s="94" t="str">
        <f>VLOOKUP(A1469,Sheet1!A:A,1,0)</f>
        <v>20000026</v>
      </c>
      <c r="C1469" s="74" t="s">
        <v>5885</v>
      </c>
      <c r="D1469" s="74" t="s">
        <v>5886</v>
      </c>
      <c r="E1469" s="74" t="s">
        <v>5887</v>
      </c>
      <c r="F1469" s="74" t="s">
        <v>5888</v>
      </c>
      <c r="G1469" s="74" t="s">
        <v>165</v>
      </c>
      <c r="H1469" s="74" t="s">
        <v>166</v>
      </c>
      <c r="I1469" s="75"/>
      <c r="J1469" s="75">
        <v>0</v>
      </c>
      <c r="K1469" s="74" t="s">
        <v>155</v>
      </c>
      <c r="L1469" s="76"/>
      <c r="M1469" s="76"/>
      <c r="N1469" s="74"/>
      <c r="O1469" s="76"/>
      <c r="P1469" s="76"/>
      <c r="Q1469" s="76"/>
      <c r="R1469" s="76"/>
      <c r="S1469" s="76"/>
      <c r="T1469" s="76"/>
      <c r="U1469" s="90">
        <v>39196</v>
      </c>
      <c r="V1469" s="74" t="s">
        <v>5889</v>
      </c>
      <c r="W1469" s="74" t="s">
        <v>178</v>
      </c>
      <c r="X1469" s="75">
        <v>515000</v>
      </c>
      <c r="Y1469" s="75"/>
      <c r="Z1469" s="76"/>
      <c r="AA1469" s="75">
        <v>200000</v>
      </c>
      <c r="AB1469" s="76"/>
      <c r="AC1469" s="76"/>
      <c r="AD1469" s="74"/>
      <c r="AE1469" s="74" t="s">
        <v>5890</v>
      </c>
      <c r="AF1469" s="74" t="s">
        <v>157</v>
      </c>
      <c r="AG1469" s="74" t="s">
        <v>158</v>
      </c>
      <c r="AH1469" s="76"/>
      <c r="AI1469" s="76"/>
      <c r="AJ1469" s="76"/>
      <c r="AK1469" s="75">
        <v>4</v>
      </c>
      <c r="AL1469" s="74"/>
      <c r="AM1469" s="74" t="s">
        <v>149</v>
      </c>
      <c r="AN1469" s="76"/>
      <c r="AO1469" s="74" t="s">
        <v>149</v>
      </c>
      <c r="AP1469" s="74"/>
      <c r="AQ1469" s="75"/>
      <c r="AR1469" s="76"/>
      <c r="AS1469" s="74" t="s">
        <v>149</v>
      </c>
      <c r="AT1469" s="74" t="s">
        <v>149</v>
      </c>
      <c r="AU1469" s="74" t="s">
        <v>149</v>
      </c>
      <c r="AV1469" s="74" t="s">
        <v>149</v>
      </c>
      <c r="AW1469" s="74" t="s">
        <v>149</v>
      </c>
      <c r="AX1469" s="77">
        <v>0</v>
      </c>
      <c r="AY1469" s="74" t="s">
        <v>149</v>
      </c>
      <c r="AZ1469" s="74" t="s">
        <v>169</v>
      </c>
      <c r="BA1469" s="77">
        <v>0</v>
      </c>
      <c r="BB1469" s="76"/>
      <c r="BC1469" s="74" t="s">
        <v>160</v>
      </c>
      <c r="BD1469" s="74" t="s">
        <v>149</v>
      </c>
      <c r="BE1469" s="76"/>
      <c r="BF1469" s="76"/>
      <c r="BG1469" s="77">
        <v>0</v>
      </c>
      <c r="BH1469" s="76"/>
      <c r="BI1469" s="74" t="s">
        <v>149</v>
      </c>
      <c r="BJ1469" s="74" t="s">
        <v>149</v>
      </c>
      <c r="BK1469" s="74" t="s">
        <v>149</v>
      </c>
      <c r="BL1469" s="74" t="s">
        <v>166</v>
      </c>
      <c r="BM1469" s="76"/>
      <c r="BN1469" s="76"/>
      <c r="BO1469" s="74" t="s">
        <v>149</v>
      </c>
      <c r="BP1469" s="74" t="s">
        <v>12710</v>
      </c>
      <c r="BQ1469" s="76"/>
      <c r="BR1469" s="76"/>
      <c r="BS1469" s="76"/>
      <c r="BT1469" s="76"/>
      <c r="BU1469" s="74" t="s">
        <v>160</v>
      </c>
      <c r="BV1469" s="74" t="s">
        <v>8204</v>
      </c>
      <c r="BW1469" s="74" t="s">
        <v>14626</v>
      </c>
      <c r="BX1469" s="74" t="s">
        <v>8173</v>
      </c>
      <c r="BY1469" s="74" t="s">
        <v>14046</v>
      </c>
      <c r="BZ1469" s="90">
        <v>36892</v>
      </c>
      <c r="CA1469" s="76"/>
      <c r="CB1469" s="74" t="s">
        <v>149</v>
      </c>
      <c r="CC1469" s="78"/>
    </row>
    <row r="1470" spans="1:81">
      <c r="A1470" s="74" t="s">
        <v>5891</v>
      </c>
      <c r="B1470" s="94" t="str">
        <f>VLOOKUP(A1470,Sheet1!A:A,1,0)</f>
        <v>20000027</v>
      </c>
      <c r="C1470" s="74" t="s">
        <v>5892</v>
      </c>
      <c r="D1470" s="74" t="s">
        <v>5893</v>
      </c>
      <c r="E1470" s="74" t="s">
        <v>5894</v>
      </c>
      <c r="F1470" s="74" t="s">
        <v>3354</v>
      </c>
      <c r="G1470" s="74" t="s">
        <v>165</v>
      </c>
      <c r="H1470" s="74" t="s">
        <v>166</v>
      </c>
      <c r="I1470" s="75"/>
      <c r="J1470" s="75">
        <v>0</v>
      </c>
      <c r="K1470" s="74" t="s">
        <v>155</v>
      </c>
      <c r="L1470" s="76"/>
      <c r="M1470" s="76"/>
      <c r="N1470" s="74"/>
      <c r="O1470" s="76"/>
      <c r="P1470" s="76"/>
      <c r="Q1470" s="76"/>
      <c r="R1470" s="76"/>
      <c r="S1470" s="76"/>
      <c r="T1470" s="76"/>
      <c r="U1470" s="90">
        <v>39196</v>
      </c>
      <c r="V1470" s="74" t="s">
        <v>5895</v>
      </c>
      <c r="W1470" s="74" t="s">
        <v>178</v>
      </c>
      <c r="X1470" s="75">
        <v>515000</v>
      </c>
      <c r="Y1470" s="75"/>
      <c r="Z1470" s="76"/>
      <c r="AA1470" s="75">
        <v>200000</v>
      </c>
      <c r="AB1470" s="76"/>
      <c r="AC1470" s="76"/>
      <c r="AD1470" s="74"/>
      <c r="AE1470" s="74" t="s">
        <v>5896</v>
      </c>
      <c r="AF1470" s="74" t="s">
        <v>157</v>
      </c>
      <c r="AG1470" s="74" t="s">
        <v>158</v>
      </c>
      <c r="AH1470" s="76"/>
      <c r="AI1470" s="76"/>
      <c r="AJ1470" s="76"/>
      <c r="AK1470" s="75">
        <v>4</v>
      </c>
      <c r="AL1470" s="74"/>
      <c r="AM1470" s="74" t="s">
        <v>149</v>
      </c>
      <c r="AN1470" s="76"/>
      <c r="AO1470" s="74" t="s">
        <v>149</v>
      </c>
      <c r="AP1470" s="74"/>
      <c r="AQ1470" s="75"/>
      <c r="AR1470" s="76"/>
      <c r="AS1470" s="74" t="s">
        <v>149</v>
      </c>
      <c r="AT1470" s="74" t="s">
        <v>149</v>
      </c>
      <c r="AU1470" s="74" t="s">
        <v>149</v>
      </c>
      <c r="AV1470" s="74" t="s">
        <v>149</v>
      </c>
      <c r="AW1470" s="74" t="s">
        <v>149</v>
      </c>
      <c r="AX1470" s="77">
        <v>0</v>
      </c>
      <c r="AY1470" s="74" t="s">
        <v>149</v>
      </c>
      <c r="AZ1470" s="74" t="s">
        <v>169</v>
      </c>
      <c r="BA1470" s="77">
        <v>0</v>
      </c>
      <c r="BB1470" s="76"/>
      <c r="BC1470" s="74" t="s">
        <v>160</v>
      </c>
      <c r="BD1470" s="74" t="s">
        <v>149</v>
      </c>
      <c r="BE1470" s="76"/>
      <c r="BF1470" s="76"/>
      <c r="BG1470" s="77">
        <v>0</v>
      </c>
      <c r="BH1470" s="76"/>
      <c r="BI1470" s="74" t="s">
        <v>149</v>
      </c>
      <c r="BJ1470" s="74" t="s">
        <v>149</v>
      </c>
      <c r="BK1470" s="74" t="s">
        <v>149</v>
      </c>
      <c r="BL1470" s="74" t="s">
        <v>166</v>
      </c>
      <c r="BM1470" s="76"/>
      <c r="BN1470" s="76"/>
      <c r="BO1470" s="74" t="s">
        <v>149</v>
      </c>
      <c r="BP1470" s="74" t="s">
        <v>12711</v>
      </c>
      <c r="BQ1470" s="76"/>
      <c r="BR1470" s="76"/>
      <c r="BS1470" s="76"/>
      <c r="BT1470" s="76"/>
      <c r="BU1470" s="74" t="s">
        <v>160</v>
      </c>
      <c r="BV1470" s="74"/>
      <c r="BW1470" s="74"/>
      <c r="BX1470" s="74"/>
      <c r="BY1470" s="74"/>
      <c r="BZ1470" s="90"/>
      <c r="CA1470" s="76"/>
      <c r="CB1470" s="74" t="s">
        <v>149</v>
      </c>
      <c r="CC1470" s="78"/>
    </row>
    <row r="1471" spans="1:81">
      <c r="A1471" s="74" t="s">
        <v>5897</v>
      </c>
      <c r="B1471" s="94" t="str">
        <f>VLOOKUP(A1471,Sheet1!A:A,1,0)</f>
        <v>20000028</v>
      </c>
      <c r="C1471" s="74" t="s">
        <v>5898</v>
      </c>
      <c r="D1471" s="74" t="s">
        <v>5899</v>
      </c>
      <c r="E1471" s="74" t="s">
        <v>5900</v>
      </c>
      <c r="F1471" s="74" t="s">
        <v>5901</v>
      </c>
      <c r="G1471" s="74" t="s">
        <v>153</v>
      </c>
      <c r="H1471" s="74" t="s">
        <v>154</v>
      </c>
      <c r="I1471" s="75"/>
      <c r="J1471" s="75">
        <v>0</v>
      </c>
      <c r="K1471" s="74" t="s">
        <v>155</v>
      </c>
      <c r="L1471" s="76"/>
      <c r="M1471" s="76"/>
      <c r="N1471" s="74"/>
      <c r="O1471" s="76"/>
      <c r="P1471" s="76"/>
      <c r="Q1471" s="76"/>
      <c r="R1471" s="76"/>
      <c r="S1471" s="76"/>
      <c r="T1471" s="76"/>
      <c r="U1471" s="90">
        <v>39196</v>
      </c>
      <c r="V1471" s="74" t="s">
        <v>5902</v>
      </c>
      <c r="W1471" s="74" t="s">
        <v>167</v>
      </c>
      <c r="X1471" s="75">
        <v>515000</v>
      </c>
      <c r="Y1471" s="75"/>
      <c r="Z1471" s="76"/>
      <c r="AA1471" s="75">
        <v>200000</v>
      </c>
      <c r="AB1471" s="76"/>
      <c r="AC1471" s="76"/>
      <c r="AD1471" s="74"/>
      <c r="AE1471" s="74"/>
      <c r="AF1471" s="74" t="s">
        <v>157</v>
      </c>
      <c r="AG1471" s="74" t="s">
        <v>158</v>
      </c>
      <c r="AH1471" s="76"/>
      <c r="AI1471" s="76"/>
      <c r="AJ1471" s="76"/>
      <c r="AK1471" s="75">
        <v>4</v>
      </c>
      <c r="AL1471" s="74"/>
      <c r="AM1471" s="74" t="s">
        <v>149</v>
      </c>
      <c r="AN1471" s="76"/>
      <c r="AO1471" s="74" t="s">
        <v>149</v>
      </c>
      <c r="AP1471" s="74"/>
      <c r="AQ1471" s="75"/>
      <c r="AR1471" s="76"/>
      <c r="AS1471" s="74" t="s">
        <v>149</v>
      </c>
      <c r="AT1471" s="74" t="s">
        <v>149</v>
      </c>
      <c r="AU1471" s="74" t="s">
        <v>149</v>
      </c>
      <c r="AV1471" s="74" t="s">
        <v>149</v>
      </c>
      <c r="AW1471" s="74" t="s">
        <v>149</v>
      </c>
      <c r="AX1471" s="77">
        <v>0</v>
      </c>
      <c r="AY1471" s="74" t="s">
        <v>149</v>
      </c>
      <c r="AZ1471" s="74" t="s">
        <v>169</v>
      </c>
      <c r="BA1471" s="77">
        <v>0</v>
      </c>
      <c r="BB1471" s="76"/>
      <c r="BC1471" s="74" t="s">
        <v>160</v>
      </c>
      <c r="BD1471" s="74" t="s">
        <v>149</v>
      </c>
      <c r="BE1471" s="76"/>
      <c r="BF1471" s="76"/>
      <c r="BG1471" s="77">
        <v>0</v>
      </c>
      <c r="BH1471" s="76"/>
      <c r="BI1471" s="74" t="s">
        <v>149</v>
      </c>
      <c r="BJ1471" s="74" t="s">
        <v>149</v>
      </c>
      <c r="BK1471" s="74" t="s">
        <v>149</v>
      </c>
      <c r="BL1471" s="74" t="s">
        <v>154</v>
      </c>
      <c r="BM1471" s="76"/>
      <c r="BN1471" s="76"/>
      <c r="BO1471" s="74" t="s">
        <v>149</v>
      </c>
      <c r="BP1471" s="74"/>
      <c r="BQ1471" s="76"/>
      <c r="BR1471" s="76"/>
      <c r="BS1471" s="76"/>
      <c r="BT1471" s="76"/>
      <c r="BU1471" s="74" t="s">
        <v>160</v>
      </c>
      <c r="BV1471" s="74"/>
      <c r="BW1471" s="74"/>
      <c r="BX1471" s="74"/>
      <c r="BY1471" s="74"/>
      <c r="BZ1471" s="90"/>
      <c r="CA1471" s="76"/>
      <c r="CB1471" s="74" t="s">
        <v>149</v>
      </c>
      <c r="CC1471" s="78"/>
    </row>
    <row r="1472" spans="1:81">
      <c r="A1472" s="74" t="s">
        <v>5903</v>
      </c>
      <c r="B1472" s="94" t="str">
        <f>VLOOKUP(A1472,Sheet1!A:A,1,0)</f>
        <v>20000029</v>
      </c>
      <c r="C1472" s="74" t="s">
        <v>5904</v>
      </c>
      <c r="D1472" s="74" t="s">
        <v>5905</v>
      </c>
      <c r="E1472" s="74" t="s">
        <v>5906</v>
      </c>
      <c r="F1472" s="74" t="s">
        <v>5907</v>
      </c>
      <c r="G1472" s="74" t="s">
        <v>3989</v>
      </c>
      <c r="H1472" s="74" t="s">
        <v>166</v>
      </c>
      <c r="I1472" s="75"/>
      <c r="J1472" s="75">
        <v>0</v>
      </c>
      <c r="K1472" s="74" t="s">
        <v>155</v>
      </c>
      <c r="L1472" s="76"/>
      <c r="M1472" s="76"/>
      <c r="N1472" s="74"/>
      <c r="O1472" s="76"/>
      <c r="P1472" s="76"/>
      <c r="Q1472" s="76"/>
      <c r="R1472" s="76"/>
      <c r="S1472" s="76"/>
      <c r="T1472" s="76"/>
      <c r="U1472" s="90">
        <v>39196</v>
      </c>
      <c r="V1472" s="74" t="s">
        <v>5908</v>
      </c>
      <c r="W1472" s="74" t="s">
        <v>178</v>
      </c>
      <c r="X1472" s="75">
        <v>515000</v>
      </c>
      <c r="Y1472" s="75"/>
      <c r="Z1472" s="76"/>
      <c r="AA1472" s="75">
        <v>200000</v>
      </c>
      <c r="AB1472" s="76"/>
      <c r="AC1472" s="76"/>
      <c r="AD1472" s="74"/>
      <c r="AE1472" s="74"/>
      <c r="AF1472" s="74" t="s">
        <v>157</v>
      </c>
      <c r="AG1472" s="74" t="s">
        <v>158</v>
      </c>
      <c r="AH1472" s="76"/>
      <c r="AI1472" s="76"/>
      <c r="AJ1472" s="76"/>
      <c r="AK1472" s="75">
        <v>4</v>
      </c>
      <c r="AL1472" s="74"/>
      <c r="AM1472" s="74" t="s">
        <v>149</v>
      </c>
      <c r="AN1472" s="76"/>
      <c r="AO1472" s="74" t="s">
        <v>149</v>
      </c>
      <c r="AP1472" s="74"/>
      <c r="AQ1472" s="75"/>
      <c r="AR1472" s="76"/>
      <c r="AS1472" s="74" t="s">
        <v>149</v>
      </c>
      <c r="AT1472" s="74" t="s">
        <v>149</v>
      </c>
      <c r="AU1472" s="74" t="s">
        <v>149</v>
      </c>
      <c r="AV1472" s="74" t="s">
        <v>149</v>
      </c>
      <c r="AW1472" s="74" t="s">
        <v>149</v>
      </c>
      <c r="AX1472" s="77">
        <v>0</v>
      </c>
      <c r="AY1472" s="74" t="s">
        <v>149</v>
      </c>
      <c r="AZ1472" s="74" t="s">
        <v>169</v>
      </c>
      <c r="BA1472" s="77">
        <v>0</v>
      </c>
      <c r="BB1472" s="76"/>
      <c r="BC1472" s="74" t="s">
        <v>160</v>
      </c>
      <c r="BD1472" s="74" t="s">
        <v>149</v>
      </c>
      <c r="BE1472" s="76"/>
      <c r="BF1472" s="76"/>
      <c r="BG1472" s="77">
        <v>0</v>
      </c>
      <c r="BH1472" s="76"/>
      <c r="BI1472" s="74" t="s">
        <v>149</v>
      </c>
      <c r="BJ1472" s="74" t="s">
        <v>149</v>
      </c>
      <c r="BK1472" s="74" t="s">
        <v>149</v>
      </c>
      <c r="BL1472" s="74" t="s">
        <v>166</v>
      </c>
      <c r="BM1472" s="76"/>
      <c r="BN1472" s="76"/>
      <c r="BO1472" s="74" t="s">
        <v>149</v>
      </c>
      <c r="BP1472" s="74" t="s">
        <v>12712</v>
      </c>
      <c r="BQ1472" s="76"/>
      <c r="BR1472" s="76"/>
      <c r="BS1472" s="76"/>
      <c r="BT1472" s="76"/>
      <c r="BU1472" s="74" t="s">
        <v>160</v>
      </c>
      <c r="BV1472" s="74" t="s">
        <v>8181</v>
      </c>
      <c r="BW1472" s="74" t="s">
        <v>14626</v>
      </c>
      <c r="BX1472" s="74" t="s">
        <v>8173</v>
      </c>
      <c r="BY1472" s="74" t="s">
        <v>14048</v>
      </c>
      <c r="BZ1472" s="90">
        <v>36892</v>
      </c>
      <c r="CA1472" s="76"/>
      <c r="CB1472" s="74" t="s">
        <v>149</v>
      </c>
      <c r="CC1472" s="78"/>
    </row>
    <row r="1473" spans="1:81">
      <c r="A1473" s="74" t="s">
        <v>5909</v>
      </c>
      <c r="B1473" s="94" t="str">
        <f>VLOOKUP(A1473,Sheet1!A:A,1,0)</f>
        <v>20000030</v>
      </c>
      <c r="C1473" s="74" t="s">
        <v>5910</v>
      </c>
      <c r="D1473" s="74" t="s">
        <v>5911</v>
      </c>
      <c r="E1473" s="74" t="s">
        <v>5912</v>
      </c>
      <c r="F1473" s="74" t="s">
        <v>3354</v>
      </c>
      <c r="G1473" s="74" t="s">
        <v>165</v>
      </c>
      <c r="H1473" s="74" t="s">
        <v>166</v>
      </c>
      <c r="I1473" s="75"/>
      <c r="J1473" s="75">
        <v>0</v>
      </c>
      <c r="K1473" s="74" t="s">
        <v>155</v>
      </c>
      <c r="L1473" s="76"/>
      <c r="M1473" s="76"/>
      <c r="N1473" s="74"/>
      <c r="O1473" s="76"/>
      <c r="P1473" s="76"/>
      <c r="Q1473" s="76"/>
      <c r="R1473" s="76"/>
      <c r="S1473" s="76"/>
      <c r="T1473" s="76"/>
      <c r="U1473" s="90">
        <v>39196</v>
      </c>
      <c r="V1473" s="74" t="s">
        <v>5910</v>
      </c>
      <c r="W1473" s="74" t="s">
        <v>211</v>
      </c>
      <c r="X1473" s="75">
        <v>514100</v>
      </c>
      <c r="Y1473" s="75"/>
      <c r="Z1473" s="76"/>
      <c r="AA1473" s="75">
        <v>200000</v>
      </c>
      <c r="AB1473" s="76"/>
      <c r="AC1473" s="76"/>
      <c r="AD1473" s="74"/>
      <c r="AE1473" s="74" t="s">
        <v>5913</v>
      </c>
      <c r="AF1473" s="74" t="s">
        <v>157</v>
      </c>
      <c r="AG1473" s="74" t="s">
        <v>158</v>
      </c>
      <c r="AH1473" s="76"/>
      <c r="AI1473" s="76"/>
      <c r="AJ1473" s="76"/>
      <c r="AK1473" s="75">
        <v>4</v>
      </c>
      <c r="AL1473" s="74"/>
      <c r="AM1473" s="74" t="s">
        <v>149</v>
      </c>
      <c r="AN1473" s="76"/>
      <c r="AO1473" s="74" t="s">
        <v>149</v>
      </c>
      <c r="AP1473" s="74"/>
      <c r="AQ1473" s="75"/>
      <c r="AR1473" s="76"/>
      <c r="AS1473" s="74" t="s">
        <v>149</v>
      </c>
      <c r="AT1473" s="74" t="s">
        <v>149</v>
      </c>
      <c r="AU1473" s="74" t="s">
        <v>149</v>
      </c>
      <c r="AV1473" s="74" t="s">
        <v>149</v>
      </c>
      <c r="AW1473" s="74" t="s">
        <v>149</v>
      </c>
      <c r="AX1473" s="77">
        <v>0</v>
      </c>
      <c r="AY1473" s="74" t="s">
        <v>149</v>
      </c>
      <c r="AZ1473" s="74" t="s">
        <v>346</v>
      </c>
      <c r="BA1473" s="77">
        <v>0</v>
      </c>
      <c r="BB1473" s="76"/>
      <c r="BC1473" s="74" t="s">
        <v>160</v>
      </c>
      <c r="BD1473" s="74" t="s">
        <v>149</v>
      </c>
      <c r="BE1473" s="76"/>
      <c r="BF1473" s="76"/>
      <c r="BG1473" s="77">
        <v>0</v>
      </c>
      <c r="BH1473" s="76"/>
      <c r="BI1473" s="74" t="s">
        <v>149</v>
      </c>
      <c r="BJ1473" s="74" t="s">
        <v>149</v>
      </c>
      <c r="BK1473" s="74" t="s">
        <v>149</v>
      </c>
      <c r="BL1473" s="74" t="s">
        <v>166</v>
      </c>
      <c r="BM1473" s="76"/>
      <c r="BN1473" s="76"/>
      <c r="BO1473" s="74" t="s">
        <v>149</v>
      </c>
      <c r="BP1473" s="74"/>
      <c r="BQ1473" s="76"/>
      <c r="BR1473" s="76"/>
      <c r="BS1473" s="76"/>
      <c r="BT1473" s="76"/>
      <c r="BU1473" s="74" t="s">
        <v>160</v>
      </c>
      <c r="BV1473" s="74" t="s">
        <v>8231</v>
      </c>
      <c r="BW1473" s="74" t="s">
        <v>14626</v>
      </c>
      <c r="BX1473" s="74" t="s">
        <v>8173</v>
      </c>
      <c r="BY1473" s="74" t="s">
        <v>14049</v>
      </c>
      <c r="BZ1473" s="90">
        <v>36892</v>
      </c>
      <c r="CA1473" s="76"/>
      <c r="CB1473" s="74" t="s">
        <v>149</v>
      </c>
      <c r="CC1473" s="78"/>
    </row>
    <row r="1474" spans="1:81">
      <c r="A1474" s="74" t="s">
        <v>5914</v>
      </c>
      <c r="B1474" s="94" t="str">
        <f>VLOOKUP(A1474,Sheet1!A:A,1,0)</f>
        <v>20000032</v>
      </c>
      <c r="C1474" s="74" t="s">
        <v>5915</v>
      </c>
      <c r="D1474" s="74" t="s">
        <v>5916</v>
      </c>
      <c r="E1474" s="74" t="s">
        <v>5917</v>
      </c>
      <c r="F1474" s="74"/>
      <c r="G1474" s="74" t="s">
        <v>1901</v>
      </c>
      <c r="H1474" s="74" t="s">
        <v>174</v>
      </c>
      <c r="I1474" s="75"/>
      <c r="J1474" s="75">
        <v>0</v>
      </c>
      <c r="K1474" s="74" t="s">
        <v>155</v>
      </c>
      <c r="L1474" s="76"/>
      <c r="M1474" s="76"/>
      <c r="N1474" s="74"/>
      <c r="O1474" s="76"/>
      <c r="P1474" s="76"/>
      <c r="Q1474" s="76"/>
      <c r="R1474" s="76"/>
      <c r="S1474" s="76"/>
      <c r="T1474" s="76"/>
      <c r="U1474" s="90">
        <v>39196</v>
      </c>
      <c r="V1474" s="74" t="s">
        <v>5915</v>
      </c>
      <c r="W1474" s="74" t="s">
        <v>211</v>
      </c>
      <c r="X1474" s="75">
        <v>514100</v>
      </c>
      <c r="Y1474" s="75"/>
      <c r="Z1474" s="76"/>
      <c r="AA1474" s="75">
        <v>200000</v>
      </c>
      <c r="AB1474" s="76"/>
      <c r="AC1474" s="76"/>
      <c r="AD1474" s="74"/>
      <c r="AE1474" s="74" t="s">
        <v>5918</v>
      </c>
      <c r="AF1474" s="74" t="s">
        <v>157</v>
      </c>
      <c r="AG1474" s="74" t="s">
        <v>158</v>
      </c>
      <c r="AH1474" s="76"/>
      <c r="AI1474" s="76"/>
      <c r="AJ1474" s="76"/>
      <c r="AK1474" s="75">
        <v>4</v>
      </c>
      <c r="AL1474" s="74"/>
      <c r="AM1474" s="74" t="s">
        <v>149</v>
      </c>
      <c r="AN1474" s="76"/>
      <c r="AO1474" s="74" t="s">
        <v>149</v>
      </c>
      <c r="AP1474" s="74"/>
      <c r="AQ1474" s="75"/>
      <c r="AR1474" s="76"/>
      <c r="AS1474" s="74" t="s">
        <v>149</v>
      </c>
      <c r="AT1474" s="74" t="s">
        <v>149</v>
      </c>
      <c r="AU1474" s="74" t="s">
        <v>149</v>
      </c>
      <c r="AV1474" s="74" t="s">
        <v>149</v>
      </c>
      <c r="AW1474" s="74" t="s">
        <v>149</v>
      </c>
      <c r="AX1474" s="77">
        <v>0</v>
      </c>
      <c r="AY1474" s="74" t="s">
        <v>149</v>
      </c>
      <c r="AZ1474" s="74" t="s">
        <v>169</v>
      </c>
      <c r="BA1474" s="77">
        <v>0</v>
      </c>
      <c r="BB1474" s="76"/>
      <c r="BC1474" s="74" t="s">
        <v>160</v>
      </c>
      <c r="BD1474" s="74" t="s">
        <v>149</v>
      </c>
      <c r="BE1474" s="76"/>
      <c r="BF1474" s="76"/>
      <c r="BG1474" s="77">
        <v>0</v>
      </c>
      <c r="BH1474" s="76"/>
      <c r="BI1474" s="74" t="s">
        <v>149</v>
      </c>
      <c r="BJ1474" s="74" t="s">
        <v>149</v>
      </c>
      <c r="BK1474" s="74" t="s">
        <v>149</v>
      </c>
      <c r="BL1474" s="74" t="s">
        <v>174</v>
      </c>
      <c r="BM1474" s="76"/>
      <c r="BN1474" s="76"/>
      <c r="BO1474" s="74" t="s">
        <v>149</v>
      </c>
      <c r="BP1474" s="74" t="s">
        <v>12713</v>
      </c>
      <c r="BQ1474" s="76"/>
      <c r="BR1474" s="76"/>
      <c r="BS1474" s="76"/>
      <c r="BT1474" s="76"/>
      <c r="BU1474" s="74" t="s">
        <v>160</v>
      </c>
      <c r="BV1474" s="74" t="s">
        <v>8194</v>
      </c>
      <c r="BW1474" s="74" t="s">
        <v>14626</v>
      </c>
      <c r="BX1474" s="74" t="s">
        <v>8173</v>
      </c>
      <c r="BY1474" s="74" t="s">
        <v>14050</v>
      </c>
      <c r="BZ1474" s="90">
        <v>36892</v>
      </c>
      <c r="CA1474" s="76"/>
      <c r="CB1474" s="74" t="s">
        <v>149</v>
      </c>
      <c r="CC1474" s="78"/>
    </row>
    <row r="1475" spans="1:81">
      <c r="A1475" s="74" t="s">
        <v>5919</v>
      </c>
      <c r="B1475" s="94" t="str">
        <f>VLOOKUP(A1475,Sheet1!A:A,1,0)</f>
        <v>20000033</v>
      </c>
      <c r="C1475" s="74" t="s">
        <v>5920</v>
      </c>
      <c r="D1475" s="74" t="s">
        <v>5921</v>
      </c>
      <c r="E1475" s="74"/>
      <c r="F1475" s="74"/>
      <c r="G1475" s="74" t="s">
        <v>165</v>
      </c>
      <c r="H1475" s="74" t="s">
        <v>166</v>
      </c>
      <c r="I1475" s="75"/>
      <c r="J1475" s="75">
        <v>0</v>
      </c>
      <c r="K1475" s="74" t="s">
        <v>155</v>
      </c>
      <c r="L1475" s="76"/>
      <c r="M1475" s="76"/>
      <c r="N1475" s="74"/>
      <c r="O1475" s="76"/>
      <c r="P1475" s="76"/>
      <c r="Q1475" s="76"/>
      <c r="R1475" s="76"/>
      <c r="S1475" s="76"/>
      <c r="T1475" s="76"/>
      <c r="U1475" s="90">
        <v>39196</v>
      </c>
      <c r="V1475" s="74" t="s">
        <v>5922</v>
      </c>
      <c r="W1475" s="74" t="s">
        <v>178</v>
      </c>
      <c r="X1475" s="75">
        <v>515000</v>
      </c>
      <c r="Y1475" s="75"/>
      <c r="Z1475" s="76"/>
      <c r="AA1475" s="75">
        <v>200000</v>
      </c>
      <c r="AB1475" s="76"/>
      <c r="AC1475" s="76"/>
      <c r="AD1475" s="74"/>
      <c r="AE1475" s="74"/>
      <c r="AF1475" s="74" t="s">
        <v>157</v>
      </c>
      <c r="AG1475" s="74" t="s">
        <v>158</v>
      </c>
      <c r="AH1475" s="76"/>
      <c r="AI1475" s="76"/>
      <c r="AJ1475" s="76"/>
      <c r="AK1475" s="75">
        <v>4</v>
      </c>
      <c r="AL1475" s="74"/>
      <c r="AM1475" s="74" t="s">
        <v>149</v>
      </c>
      <c r="AN1475" s="76"/>
      <c r="AO1475" s="74" t="s">
        <v>149</v>
      </c>
      <c r="AP1475" s="74"/>
      <c r="AQ1475" s="75"/>
      <c r="AR1475" s="76"/>
      <c r="AS1475" s="74" t="s">
        <v>149</v>
      </c>
      <c r="AT1475" s="74" t="s">
        <v>149</v>
      </c>
      <c r="AU1475" s="74" t="s">
        <v>149</v>
      </c>
      <c r="AV1475" s="74" t="s">
        <v>149</v>
      </c>
      <c r="AW1475" s="74" t="s">
        <v>149</v>
      </c>
      <c r="AX1475" s="77">
        <v>0</v>
      </c>
      <c r="AY1475" s="74" t="s">
        <v>149</v>
      </c>
      <c r="AZ1475" s="74" t="s">
        <v>169</v>
      </c>
      <c r="BA1475" s="77">
        <v>0</v>
      </c>
      <c r="BB1475" s="76"/>
      <c r="BC1475" s="74" t="s">
        <v>160</v>
      </c>
      <c r="BD1475" s="74" t="s">
        <v>149</v>
      </c>
      <c r="BE1475" s="76"/>
      <c r="BF1475" s="76"/>
      <c r="BG1475" s="77">
        <v>0</v>
      </c>
      <c r="BH1475" s="76"/>
      <c r="BI1475" s="74" t="s">
        <v>149</v>
      </c>
      <c r="BJ1475" s="74" t="s">
        <v>149</v>
      </c>
      <c r="BK1475" s="74" t="s">
        <v>149</v>
      </c>
      <c r="BL1475" s="74" t="s">
        <v>166</v>
      </c>
      <c r="BM1475" s="76"/>
      <c r="BN1475" s="76"/>
      <c r="BO1475" s="74" t="s">
        <v>149</v>
      </c>
      <c r="BP1475" s="74"/>
      <c r="BQ1475" s="76"/>
      <c r="BR1475" s="76"/>
      <c r="BS1475" s="76"/>
      <c r="BT1475" s="76"/>
      <c r="BU1475" s="74" t="s">
        <v>160</v>
      </c>
      <c r="BV1475" s="74" t="s">
        <v>8176</v>
      </c>
      <c r="BW1475" s="74" t="s">
        <v>14626</v>
      </c>
      <c r="BX1475" s="74" t="s">
        <v>8173</v>
      </c>
      <c r="BY1475" s="74" t="s">
        <v>14051</v>
      </c>
      <c r="BZ1475" s="90">
        <v>36892</v>
      </c>
      <c r="CA1475" s="76"/>
      <c r="CB1475" s="74" t="s">
        <v>149</v>
      </c>
      <c r="CC1475" s="78"/>
    </row>
    <row r="1476" spans="1:81">
      <c r="A1476" s="74" t="s">
        <v>5923</v>
      </c>
      <c r="B1476" s="94" t="str">
        <f>VLOOKUP(A1476,Sheet1!A:A,1,0)</f>
        <v>20000034</v>
      </c>
      <c r="C1476" s="74" t="s">
        <v>5924</v>
      </c>
      <c r="D1476" s="74" t="s">
        <v>5925</v>
      </c>
      <c r="E1476" s="74" t="s">
        <v>5926</v>
      </c>
      <c r="F1476" s="74" t="s">
        <v>5927</v>
      </c>
      <c r="G1476" s="74" t="s">
        <v>5928</v>
      </c>
      <c r="H1476" s="74"/>
      <c r="I1476" s="75"/>
      <c r="J1476" s="75">
        <v>0</v>
      </c>
      <c r="K1476" s="74" t="s">
        <v>778</v>
      </c>
      <c r="L1476" s="76"/>
      <c r="M1476" s="76"/>
      <c r="N1476" s="74"/>
      <c r="O1476" s="76"/>
      <c r="P1476" s="76"/>
      <c r="Q1476" s="76"/>
      <c r="R1476" s="76"/>
      <c r="S1476" s="76"/>
      <c r="T1476" s="76"/>
      <c r="U1476" s="90">
        <v>39196</v>
      </c>
      <c r="V1476" s="74" t="s">
        <v>5929</v>
      </c>
      <c r="W1476" s="74" t="s">
        <v>178</v>
      </c>
      <c r="X1476" s="75">
        <v>515000</v>
      </c>
      <c r="Y1476" s="75"/>
      <c r="Z1476" s="76"/>
      <c r="AA1476" s="75">
        <v>200000</v>
      </c>
      <c r="AB1476" s="76"/>
      <c r="AC1476" s="76"/>
      <c r="AD1476" s="74"/>
      <c r="AE1476" s="74"/>
      <c r="AF1476" s="74" t="s">
        <v>13222</v>
      </c>
      <c r="AG1476" s="74" t="s">
        <v>186</v>
      </c>
      <c r="AH1476" s="76"/>
      <c r="AI1476" s="76"/>
      <c r="AJ1476" s="76"/>
      <c r="AK1476" s="75">
        <v>1</v>
      </c>
      <c r="AL1476" s="74"/>
      <c r="AM1476" s="74" t="s">
        <v>149</v>
      </c>
      <c r="AN1476" s="76"/>
      <c r="AO1476" s="74" t="s">
        <v>149</v>
      </c>
      <c r="AP1476" s="74"/>
      <c r="AQ1476" s="75"/>
      <c r="AR1476" s="76"/>
      <c r="AS1476" s="74" t="s">
        <v>149</v>
      </c>
      <c r="AT1476" s="74" t="s">
        <v>149</v>
      </c>
      <c r="AU1476" s="74" t="s">
        <v>149</v>
      </c>
      <c r="AV1476" s="74" t="s">
        <v>149</v>
      </c>
      <c r="AW1476" s="74" t="s">
        <v>149</v>
      </c>
      <c r="AX1476" s="77">
        <v>0</v>
      </c>
      <c r="AY1476" s="74" t="s">
        <v>149</v>
      </c>
      <c r="AZ1476" s="74" t="s">
        <v>169</v>
      </c>
      <c r="BA1476" s="77">
        <v>0</v>
      </c>
      <c r="BB1476" s="76"/>
      <c r="BC1476" s="74" t="s">
        <v>160</v>
      </c>
      <c r="BD1476" s="74" t="s">
        <v>149</v>
      </c>
      <c r="BE1476" s="76"/>
      <c r="BF1476" s="76"/>
      <c r="BG1476" s="77">
        <v>0</v>
      </c>
      <c r="BH1476" s="76"/>
      <c r="BI1476" s="74" t="s">
        <v>149</v>
      </c>
      <c r="BJ1476" s="74" t="s">
        <v>149</v>
      </c>
      <c r="BK1476" s="74" t="s">
        <v>149</v>
      </c>
      <c r="BL1476" s="74" t="s">
        <v>11456</v>
      </c>
      <c r="BM1476" s="76"/>
      <c r="BN1476" s="76"/>
      <c r="BO1476" s="74" t="s">
        <v>149</v>
      </c>
      <c r="BP1476" s="74"/>
      <c r="BQ1476" s="76"/>
      <c r="BR1476" s="76"/>
      <c r="BS1476" s="76"/>
      <c r="BT1476" s="76"/>
      <c r="BU1476" s="74" t="s">
        <v>160</v>
      </c>
      <c r="BV1476" s="74"/>
      <c r="BW1476" s="74"/>
      <c r="BX1476" s="74"/>
      <c r="BY1476" s="74"/>
      <c r="BZ1476" s="90"/>
      <c r="CA1476" s="76"/>
      <c r="CB1476" s="74" t="s">
        <v>149</v>
      </c>
      <c r="CC1476" s="78"/>
    </row>
    <row r="1477" spans="1:81">
      <c r="A1477" s="74" t="s">
        <v>5930</v>
      </c>
      <c r="B1477" s="94" t="str">
        <f>VLOOKUP(A1477,Sheet1!A:A,1,0)</f>
        <v>20000036</v>
      </c>
      <c r="C1477" s="74" t="s">
        <v>5931</v>
      </c>
      <c r="D1477" s="74" t="s">
        <v>5932</v>
      </c>
      <c r="E1477" s="74" t="s">
        <v>5933</v>
      </c>
      <c r="F1477" s="74"/>
      <c r="G1477" s="74" t="s">
        <v>4310</v>
      </c>
      <c r="H1477" s="74" t="s">
        <v>687</v>
      </c>
      <c r="I1477" s="75"/>
      <c r="J1477" s="75">
        <v>0</v>
      </c>
      <c r="K1477" s="74" t="s">
        <v>155</v>
      </c>
      <c r="L1477" s="76"/>
      <c r="M1477" s="76"/>
      <c r="N1477" s="74"/>
      <c r="O1477" s="76"/>
      <c r="P1477" s="76"/>
      <c r="Q1477" s="76"/>
      <c r="R1477" s="76"/>
      <c r="S1477" s="76"/>
      <c r="T1477" s="76"/>
      <c r="U1477" s="90">
        <v>39196</v>
      </c>
      <c r="V1477" s="74" t="s">
        <v>5931</v>
      </c>
      <c r="W1477" s="74" t="s">
        <v>178</v>
      </c>
      <c r="X1477" s="75">
        <v>515000</v>
      </c>
      <c r="Y1477" s="75"/>
      <c r="Z1477" s="76"/>
      <c r="AA1477" s="75">
        <v>200000</v>
      </c>
      <c r="AB1477" s="76"/>
      <c r="AC1477" s="76"/>
      <c r="AD1477" s="74"/>
      <c r="AE1477" s="74" t="s">
        <v>5934</v>
      </c>
      <c r="AF1477" s="74" t="s">
        <v>157</v>
      </c>
      <c r="AG1477" s="74" t="s">
        <v>158</v>
      </c>
      <c r="AH1477" s="76"/>
      <c r="AI1477" s="76"/>
      <c r="AJ1477" s="76"/>
      <c r="AK1477" s="75">
        <v>4</v>
      </c>
      <c r="AL1477" s="74"/>
      <c r="AM1477" s="74" t="s">
        <v>149</v>
      </c>
      <c r="AN1477" s="76"/>
      <c r="AO1477" s="74" t="s">
        <v>149</v>
      </c>
      <c r="AP1477" s="74"/>
      <c r="AQ1477" s="75"/>
      <c r="AR1477" s="76"/>
      <c r="AS1477" s="74" t="s">
        <v>149</v>
      </c>
      <c r="AT1477" s="74" t="s">
        <v>149</v>
      </c>
      <c r="AU1477" s="74" t="s">
        <v>149</v>
      </c>
      <c r="AV1477" s="74" t="s">
        <v>149</v>
      </c>
      <c r="AW1477" s="74" t="s">
        <v>149</v>
      </c>
      <c r="AX1477" s="77">
        <v>0</v>
      </c>
      <c r="AY1477" s="74" t="s">
        <v>149</v>
      </c>
      <c r="AZ1477" s="74" t="s">
        <v>169</v>
      </c>
      <c r="BA1477" s="77">
        <v>0</v>
      </c>
      <c r="BB1477" s="76"/>
      <c r="BC1477" s="74" t="s">
        <v>160</v>
      </c>
      <c r="BD1477" s="74" t="s">
        <v>149</v>
      </c>
      <c r="BE1477" s="76"/>
      <c r="BF1477" s="76"/>
      <c r="BG1477" s="77">
        <v>0</v>
      </c>
      <c r="BH1477" s="76"/>
      <c r="BI1477" s="74" t="s">
        <v>149</v>
      </c>
      <c r="BJ1477" s="74" t="s">
        <v>149</v>
      </c>
      <c r="BK1477" s="74" t="s">
        <v>149</v>
      </c>
      <c r="BL1477" s="74" t="s">
        <v>687</v>
      </c>
      <c r="BM1477" s="76"/>
      <c r="BN1477" s="76"/>
      <c r="BO1477" s="74" t="s">
        <v>149</v>
      </c>
      <c r="BP1477" s="74" t="s">
        <v>12714</v>
      </c>
      <c r="BQ1477" s="76"/>
      <c r="BR1477" s="76"/>
      <c r="BS1477" s="76"/>
      <c r="BT1477" s="76"/>
      <c r="BU1477" s="74" t="s">
        <v>160</v>
      </c>
      <c r="BV1477" s="74" t="s">
        <v>8186</v>
      </c>
      <c r="BW1477" s="74" t="s">
        <v>14626</v>
      </c>
      <c r="BX1477" s="74" t="s">
        <v>8173</v>
      </c>
      <c r="BY1477" s="74" t="s">
        <v>14052</v>
      </c>
      <c r="BZ1477" s="90">
        <v>36892</v>
      </c>
      <c r="CA1477" s="76"/>
      <c r="CB1477" s="74" t="s">
        <v>149</v>
      </c>
      <c r="CC1477" s="78"/>
    </row>
    <row r="1478" spans="1:81">
      <c r="A1478" s="74" t="s">
        <v>5935</v>
      </c>
      <c r="B1478" s="94" t="str">
        <f>VLOOKUP(A1478,Sheet1!A:A,1,0)</f>
        <v>20000041</v>
      </c>
      <c r="C1478" s="74" t="s">
        <v>5936</v>
      </c>
      <c r="D1478" s="74" t="s">
        <v>5937</v>
      </c>
      <c r="E1478" s="74" t="s">
        <v>5938</v>
      </c>
      <c r="F1478" s="74"/>
      <c r="G1478" s="74" t="s">
        <v>165</v>
      </c>
      <c r="H1478" s="74" t="s">
        <v>166</v>
      </c>
      <c r="I1478" s="75"/>
      <c r="J1478" s="75">
        <v>0</v>
      </c>
      <c r="K1478" s="74" t="s">
        <v>155</v>
      </c>
      <c r="L1478" s="76"/>
      <c r="M1478" s="76"/>
      <c r="N1478" s="74"/>
      <c r="O1478" s="76"/>
      <c r="P1478" s="76"/>
      <c r="Q1478" s="76"/>
      <c r="R1478" s="76"/>
      <c r="S1478" s="76"/>
      <c r="T1478" s="76"/>
      <c r="U1478" s="90">
        <v>39196</v>
      </c>
      <c r="V1478" s="74" t="s">
        <v>5936</v>
      </c>
      <c r="W1478" s="74" t="s">
        <v>211</v>
      </c>
      <c r="X1478" s="75">
        <v>514100</v>
      </c>
      <c r="Y1478" s="75">
        <v>5141</v>
      </c>
      <c r="Z1478" s="76"/>
      <c r="AA1478" s="75">
        <v>200000</v>
      </c>
      <c r="AB1478" s="76"/>
      <c r="AC1478" s="76"/>
      <c r="AD1478" s="74"/>
      <c r="AE1478" s="74" t="s">
        <v>5939</v>
      </c>
      <c r="AF1478" s="74" t="s">
        <v>157</v>
      </c>
      <c r="AG1478" s="74" t="s">
        <v>158</v>
      </c>
      <c r="AH1478" s="76"/>
      <c r="AI1478" s="76"/>
      <c r="AJ1478" s="76"/>
      <c r="AK1478" s="75">
        <v>4</v>
      </c>
      <c r="AL1478" s="74"/>
      <c r="AM1478" s="74" t="s">
        <v>149</v>
      </c>
      <c r="AN1478" s="76"/>
      <c r="AO1478" s="74" t="s">
        <v>149</v>
      </c>
      <c r="AP1478" s="74"/>
      <c r="AQ1478" s="75"/>
      <c r="AR1478" s="76"/>
      <c r="AS1478" s="74" t="s">
        <v>149</v>
      </c>
      <c r="AT1478" s="74" t="s">
        <v>149</v>
      </c>
      <c r="AU1478" s="74" t="s">
        <v>149</v>
      </c>
      <c r="AV1478" s="74" t="s">
        <v>149</v>
      </c>
      <c r="AW1478" s="74" t="s">
        <v>149</v>
      </c>
      <c r="AX1478" s="77">
        <v>0</v>
      </c>
      <c r="AY1478" s="74" t="s">
        <v>149</v>
      </c>
      <c r="AZ1478" s="74" t="s">
        <v>213</v>
      </c>
      <c r="BA1478" s="77">
        <v>0</v>
      </c>
      <c r="BB1478" s="76"/>
      <c r="BC1478" s="74" t="s">
        <v>160</v>
      </c>
      <c r="BD1478" s="74" t="s">
        <v>149</v>
      </c>
      <c r="BE1478" s="76"/>
      <c r="BF1478" s="76"/>
      <c r="BG1478" s="77">
        <v>0</v>
      </c>
      <c r="BH1478" s="76"/>
      <c r="BI1478" s="74" t="s">
        <v>149</v>
      </c>
      <c r="BJ1478" s="74" t="s">
        <v>149</v>
      </c>
      <c r="BK1478" s="74" t="s">
        <v>149</v>
      </c>
      <c r="BL1478" s="74" t="s">
        <v>166</v>
      </c>
      <c r="BM1478" s="76"/>
      <c r="BN1478" s="76"/>
      <c r="BO1478" s="74" t="s">
        <v>149</v>
      </c>
      <c r="BP1478" s="74"/>
      <c r="BQ1478" s="76"/>
      <c r="BR1478" s="76"/>
      <c r="BS1478" s="76"/>
      <c r="BT1478" s="76"/>
      <c r="BU1478" s="74" t="s">
        <v>160</v>
      </c>
      <c r="BV1478" s="74" t="s">
        <v>8180</v>
      </c>
      <c r="BW1478" s="74" t="s">
        <v>14626</v>
      </c>
      <c r="BX1478" s="74" t="s">
        <v>8173</v>
      </c>
      <c r="BY1478" s="74" t="s">
        <v>14053</v>
      </c>
      <c r="BZ1478" s="90">
        <v>36892</v>
      </c>
      <c r="CA1478" s="76"/>
      <c r="CB1478" s="74" t="s">
        <v>149</v>
      </c>
      <c r="CC1478" s="78"/>
    </row>
    <row r="1479" spans="1:81">
      <c r="A1479" s="74" t="s">
        <v>5940</v>
      </c>
      <c r="B1479" s="94" t="str">
        <f>VLOOKUP(A1479,Sheet1!A:A,1,0)</f>
        <v>20000042</v>
      </c>
      <c r="C1479" s="74" t="s">
        <v>5941</v>
      </c>
      <c r="D1479" s="74" t="s">
        <v>5942</v>
      </c>
      <c r="E1479" s="74" t="s">
        <v>5943</v>
      </c>
      <c r="F1479" s="74"/>
      <c r="G1479" s="74" t="s">
        <v>153</v>
      </c>
      <c r="H1479" s="74" t="s">
        <v>154</v>
      </c>
      <c r="I1479" s="75"/>
      <c r="J1479" s="75">
        <v>0</v>
      </c>
      <c r="K1479" s="74" t="s">
        <v>155</v>
      </c>
      <c r="L1479" s="76"/>
      <c r="M1479" s="76"/>
      <c r="N1479" s="74"/>
      <c r="O1479" s="76"/>
      <c r="P1479" s="76"/>
      <c r="Q1479" s="76"/>
      <c r="R1479" s="76"/>
      <c r="S1479" s="76"/>
      <c r="T1479" s="76"/>
      <c r="U1479" s="90">
        <v>39196</v>
      </c>
      <c r="V1479" s="74" t="s">
        <v>5944</v>
      </c>
      <c r="W1479" s="74" t="s">
        <v>178</v>
      </c>
      <c r="X1479" s="75">
        <v>515000</v>
      </c>
      <c r="Y1479" s="75"/>
      <c r="Z1479" s="76"/>
      <c r="AA1479" s="75">
        <v>200000</v>
      </c>
      <c r="AB1479" s="76"/>
      <c r="AC1479" s="76"/>
      <c r="AD1479" s="74"/>
      <c r="AE1479" s="74" t="s">
        <v>5945</v>
      </c>
      <c r="AF1479" s="74" t="s">
        <v>157</v>
      </c>
      <c r="AG1479" s="74" t="s">
        <v>158</v>
      </c>
      <c r="AH1479" s="76"/>
      <c r="AI1479" s="76"/>
      <c r="AJ1479" s="76"/>
      <c r="AK1479" s="75">
        <v>4</v>
      </c>
      <c r="AL1479" s="74"/>
      <c r="AM1479" s="74" t="s">
        <v>149</v>
      </c>
      <c r="AN1479" s="76"/>
      <c r="AO1479" s="74" t="s">
        <v>149</v>
      </c>
      <c r="AP1479" s="74"/>
      <c r="AQ1479" s="75"/>
      <c r="AR1479" s="76"/>
      <c r="AS1479" s="74" t="s">
        <v>149</v>
      </c>
      <c r="AT1479" s="74" t="s">
        <v>149</v>
      </c>
      <c r="AU1479" s="74" t="s">
        <v>149</v>
      </c>
      <c r="AV1479" s="74" t="s">
        <v>149</v>
      </c>
      <c r="AW1479" s="74" t="s">
        <v>149</v>
      </c>
      <c r="AX1479" s="77">
        <v>0</v>
      </c>
      <c r="AY1479" s="74" t="s">
        <v>149</v>
      </c>
      <c r="AZ1479" s="74" t="s">
        <v>169</v>
      </c>
      <c r="BA1479" s="77">
        <v>0</v>
      </c>
      <c r="BB1479" s="76"/>
      <c r="BC1479" s="74" t="s">
        <v>160</v>
      </c>
      <c r="BD1479" s="74" t="s">
        <v>149</v>
      </c>
      <c r="BE1479" s="76"/>
      <c r="BF1479" s="76"/>
      <c r="BG1479" s="77">
        <v>0</v>
      </c>
      <c r="BH1479" s="76"/>
      <c r="BI1479" s="74" t="s">
        <v>149</v>
      </c>
      <c r="BJ1479" s="74" t="s">
        <v>149</v>
      </c>
      <c r="BK1479" s="74" t="s">
        <v>149</v>
      </c>
      <c r="BL1479" s="74" t="s">
        <v>154</v>
      </c>
      <c r="BM1479" s="76"/>
      <c r="BN1479" s="76"/>
      <c r="BO1479" s="74" t="s">
        <v>149</v>
      </c>
      <c r="BP1479" s="74"/>
      <c r="BQ1479" s="76"/>
      <c r="BR1479" s="76"/>
      <c r="BS1479" s="76"/>
      <c r="BT1479" s="76"/>
      <c r="BU1479" s="74" t="s">
        <v>160</v>
      </c>
      <c r="BV1479" s="74" t="s">
        <v>8179</v>
      </c>
      <c r="BW1479" s="74" t="s">
        <v>14626</v>
      </c>
      <c r="BX1479" s="74" t="s">
        <v>8173</v>
      </c>
      <c r="BY1479" s="74" t="s">
        <v>14054</v>
      </c>
      <c r="BZ1479" s="90">
        <v>36892</v>
      </c>
      <c r="CA1479" s="76"/>
      <c r="CB1479" s="74" t="s">
        <v>149</v>
      </c>
      <c r="CC1479" s="78"/>
    </row>
    <row r="1480" spans="1:81">
      <c r="A1480" s="74" t="s">
        <v>5946</v>
      </c>
      <c r="B1480" s="94" t="str">
        <f>VLOOKUP(A1480,Sheet1!A:A,1,0)</f>
        <v>20000044</v>
      </c>
      <c r="C1480" s="74" t="s">
        <v>5947</v>
      </c>
      <c r="D1480" s="74" t="s">
        <v>5948</v>
      </c>
      <c r="E1480" s="74" t="s">
        <v>5949</v>
      </c>
      <c r="F1480" s="74"/>
      <c r="G1480" s="74" t="s">
        <v>165</v>
      </c>
      <c r="H1480" s="74" t="s">
        <v>166</v>
      </c>
      <c r="I1480" s="75"/>
      <c r="J1480" s="75">
        <v>0</v>
      </c>
      <c r="K1480" s="74" t="s">
        <v>155</v>
      </c>
      <c r="L1480" s="76"/>
      <c r="M1480" s="76"/>
      <c r="N1480" s="74"/>
      <c r="O1480" s="76"/>
      <c r="P1480" s="76"/>
      <c r="Q1480" s="76"/>
      <c r="R1480" s="76"/>
      <c r="S1480" s="76"/>
      <c r="T1480" s="76"/>
      <c r="U1480" s="90">
        <v>39196</v>
      </c>
      <c r="V1480" s="74" t="s">
        <v>5950</v>
      </c>
      <c r="W1480" s="74" t="s">
        <v>178</v>
      </c>
      <c r="X1480" s="75">
        <v>515000</v>
      </c>
      <c r="Y1480" s="75"/>
      <c r="Z1480" s="76"/>
      <c r="AA1480" s="75">
        <v>200000</v>
      </c>
      <c r="AB1480" s="76"/>
      <c r="AC1480" s="76"/>
      <c r="AD1480" s="74"/>
      <c r="AE1480" s="74"/>
      <c r="AF1480" s="74" t="s">
        <v>157</v>
      </c>
      <c r="AG1480" s="74" t="s">
        <v>158</v>
      </c>
      <c r="AH1480" s="76"/>
      <c r="AI1480" s="76"/>
      <c r="AJ1480" s="76"/>
      <c r="AK1480" s="75">
        <v>4</v>
      </c>
      <c r="AL1480" s="74"/>
      <c r="AM1480" s="74" t="s">
        <v>149</v>
      </c>
      <c r="AN1480" s="76"/>
      <c r="AO1480" s="74" t="s">
        <v>149</v>
      </c>
      <c r="AP1480" s="74"/>
      <c r="AQ1480" s="75"/>
      <c r="AR1480" s="76"/>
      <c r="AS1480" s="74" t="s">
        <v>149</v>
      </c>
      <c r="AT1480" s="74" t="s">
        <v>149</v>
      </c>
      <c r="AU1480" s="74" t="s">
        <v>149</v>
      </c>
      <c r="AV1480" s="74" t="s">
        <v>149</v>
      </c>
      <c r="AW1480" s="74" t="s">
        <v>149</v>
      </c>
      <c r="AX1480" s="77">
        <v>0</v>
      </c>
      <c r="AY1480" s="74" t="s">
        <v>149</v>
      </c>
      <c r="AZ1480" s="74" t="s">
        <v>169</v>
      </c>
      <c r="BA1480" s="77">
        <v>0</v>
      </c>
      <c r="BB1480" s="76"/>
      <c r="BC1480" s="74" t="s">
        <v>160</v>
      </c>
      <c r="BD1480" s="74" t="s">
        <v>149</v>
      </c>
      <c r="BE1480" s="76"/>
      <c r="BF1480" s="76"/>
      <c r="BG1480" s="77">
        <v>0</v>
      </c>
      <c r="BH1480" s="76"/>
      <c r="BI1480" s="74" t="s">
        <v>149</v>
      </c>
      <c r="BJ1480" s="74" t="s">
        <v>149</v>
      </c>
      <c r="BK1480" s="74" t="s">
        <v>149</v>
      </c>
      <c r="BL1480" s="74" t="s">
        <v>166</v>
      </c>
      <c r="BM1480" s="76"/>
      <c r="BN1480" s="76"/>
      <c r="BO1480" s="74" t="s">
        <v>149</v>
      </c>
      <c r="BP1480" s="74"/>
      <c r="BQ1480" s="76"/>
      <c r="BR1480" s="76"/>
      <c r="BS1480" s="76"/>
      <c r="BT1480" s="76"/>
      <c r="BU1480" s="74" t="s">
        <v>160</v>
      </c>
      <c r="BV1480" s="74"/>
      <c r="BW1480" s="74"/>
      <c r="BX1480" s="74"/>
      <c r="BY1480" s="74"/>
      <c r="BZ1480" s="90"/>
      <c r="CA1480" s="76"/>
      <c r="CB1480" s="74" t="s">
        <v>149</v>
      </c>
      <c r="CC1480" s="78"/>
    </row>
    <row r="1481" spans="1:81">
      <c r="A1481" s="74" t="s">
        <v>5951</v>
      </c>
      <c r="B1481" s="94" t="str">
        <f>VLOOKUP(A1481,Sheet1!A:A,1,0)</f>
        <v>20000045</v>
      </c>
      <c r="C1481" s="74" t="s">
        <v>5952</v>
      </c>
      <c r="D1481" s="74" t="s">
        <v>5953</v>
      </c>
      <c r="E1481" s="74" t="s">
        <v>5954</v>
      </c>
      <c r="F1481" s="74" t="s">
        <v>5955</v>
      </c>
      <c r="G1481" s="74" t="s">
        <v>153</v>
      </c>
      <c r="H1481" s="74" t="s">
        <v>154</v>
      </c>
      <c r="I1481" s="75"/>
      <c r="J1481" s="75">
        <v>0</v>
      </c>
      <c r="K1481" s="74" t="s">
        <v>155</v>
      </c>
      <c r="L1481" s="76"/>
      <c r="M1481" s="76"/>
      <c r="N1481" s="74"/>
      <c r="O1481" s="76"/>
      <c r="P1481" s="76"/>
      <c r="Q1481" s="76"/>
      <c r="R1481" s="76"/>
      <c r="S1481" s="76"/>
      <c r="T1481" s="76"/>
      <c r="U1481" s="90">
        <v>39196</v>
      </c>
      <c r="V1481" s="74" t="s">
        <v>5956</v>
      </c>
      <c r="W1481" s="74" t="s">
        <v>178</v>
      </c>
      <c r="X1481" s="75">
        <v>515000</v>
      </c>
      <c r="Y1481" s="75"/>
      <c r="Z1481" s="76"/>
      <c r="AA1481" s="75">
        <v>200000</v>
      </c>
      <c r="AB1481" s="76"/>
      <c r="AC1481" s="76"/>
      <c r="AD1481" s="74"/>
      <c r="AE1481" s="74"/>
      <c r="AF1481" s="74" t="s">
        <v>157</v>
      </c>
      <c r="AG1481" s="74" t="s">
        <v>158</v>
      </c>
      <c r="AH1481" s="76"/>
      <c r="AI1481" s="76"/>
      <c r="AJ1481" s="76"/>
      <c r="AK1481" s="75">
        <v>4</v>
      </c>
      <c r="AL1481" s="74"/>
      <c r="AM1481" s="74" t="s">
        <v>149</v>
      </c>
      <c r="AN1481" s="76"/>
      <c r="AO1481" s="74" t="s">
        <v>149</v>
      </c>
      <c r="AP1481" s="74"/>
      <c r="AQ1481" s="75"/>
      <c r="AR1481" s="76"/>
      <c r="AS1481" s="74" t="s">
        <v>149</v>
      </c>
      <c r="AT1481" s="74" t="s">
        <v>149</v>
      </c>
      <c r="AU1481" s="74" t="s">
        <v>149</v>
      </c>
      <c r="AV1481" s="74" t="s">
        <v>149</v>
      </c>
      <c r="AW1481" s="74" t="s">
        <v>149</v>
      </c>
      <c r="AX1481" s="77">
        <v>0</v>
      </c>
      <c r="AY1481" s="74" t="s">
        <v>149</v>
      </c>
      <c r="AZ1481" s="74" t="s">
        <v>169</v>
      </c>
      <c r="BA1481" s="77">
        <v>0</v>
      </c>
      <c r="BB1481" s="76"/>
      <c r="BC1481" s="74" t="s">
        <v>160</v>
      </c>
      <c r="BD1481" s="74" t="s">
        <v>149</v>
      </c>
      <c r="BE1481" s="76"/>
      <c r="BF1481" s="76"/>
      <c r="BG1481" s="77">
        <v>0</v>
      </c>
      <c r="BH1481" s="76"/>
      <c r="BI1481" s="74" t="s">
        <v>149</v>
      </c>
      <c r="BJ1481" s="74" t="s">
        <v>149</v>
      </c>
      <c r="BK1481" s="74" t="s">
        <v>149</v>
      </c>
      <c r="BL1481" s="74" t="s">
        <v>154</v>
      </c>
      <c r="BM1481" s="76"/>
      <c r="BN1481" s="76"/>
      <c r="BO1481" s="74" t="s">
        <v>149</v>
      </c>
      <c r="BP1481" s="74"/>
      <c r="BQ1481" s="76"/>
      <c r="BR1481" s="76"/>
      <c r="BS1481" s="76"/>
      <c r="BT1481" s="76"/>
      <c r="BU1481" s="74" t="s">
        <v>160</v>
      </c>
      <c r="BV1481" s="74"/>
      <c r="BW1481" s="74"/>
      <c r="BX1481" s="74"/>
      <c r="BY1481" s="74"/>
      <c r="BZ1481" s="90"/>
      <c r="CA1481" s="76"/>
      <c r="CB1481" s="74" t="s">
        <v>149</v>
      </c>
      <c r="CC1481" s="78"/>
    </row>
    <row r="1482" spans="1:81">
      <c r="A1482" s="74" t="s">
        <v>5957</v>
      </c>
      <c r="B1482" s="94" t="str">
        <f>VLOOKUP(A1482,Sheet1!A:A,1,0)</f>
        <v>20000048</v>
      </c>
      <c r="C1482" s="74" t="s">
        <v>5958</v>
      </c>
      <c r="D1482" s="74" t="s">
        <v>5959</v>
      </c>
      <c r="E1482" s="74" t="s">
        <v>5960</v>
      </c>
      <c r="F1482" s="74"/>
      <c r="G1482" s="74" t="s">
        <v>165</v>
      </c>
      <c r="H1482" s="74" t="s">
        <v>166</v>
      </c>
      <c r="I1482" s="75"/>
      <c r="J1482" s="75">
        <v>0</v>
      </c>
      <c r="K1482" s="74" t="s">
        <v>155</v>
      </c>
      <c r="L1482" s="76"/>
      <c r="M1482" s="76"/>
      <c r="N1482" s="74"/>
      <c r="O1482" s="76"/>
      <c r="P1482" s="76"/>
      <c r="Q1482" s="76"/>
      <c r="R1482" s="76"/>
      <c r="S1482" s="76"/>
      <c r="T1482" s="76"/>
      <c r="U1482" s="90">
        <v>39196</v>
      </c>
      <c r="V1482" s="74" t="s">
        <v>5958</v>
      </c>
      <c r="W1482" s="74" t="s">
        <v>167</v>
      </c>
      <c r="X1482" s="75">
        <v>817200</v>
      </c>
      <c r="Y1482" s="75"/>
      <c r="Z1482" s="76"/>
      <c r="AA1482" s="75">
        <v>200000</v>
      </c>
      <c r="AB1482" s="76"/>
      <c r="AC1482" s="76"/>
      <c r="AD1482" s="74"/>
      <c r="AE1482" s="74" t="s">
        <v>5961</v>
      </c>
      <c r="AF1482" s="74" t="s">
        <v>157</v>
      </c>
      <c r="AG1482" s="74" t="s">
        <v>158</v>
      </c>
      <c r="AH1482" s="76"/>
      <c r="AI1482" s="76"/>
      <c r="AJ1482" s="76"/>
      <c r="AK1482" s="75">
        <v>4</v>
      </c>
      <c r="AL1482" s="74"/>
      <c r="AM1482" s="74" t="s">
        <v>149</v>
      </c>
      <c r="AN1482" s="76"/>
      <c r="AO1482" s="74" t="s">
        <v>149</v>
      </c>
      <c r="AP1482" s="74"/>
      <c r="AQ1482" s="75"/>
      <c r="AR1482" s="76"/>
      <c r="AS1482" s="74" t="s">
        <v>149</v>
      </c>
      <c r="AT1482" s="74" t="s">
        <v>149</v>
      </c>
      <c r="AU1482" s="74" t="s">
        <v>149</v>
      </c>
      <c r="AV1482" s="74" t="s">
        <v>149</v>
      </c>
      <c r="AW1482" s="74" t="s">
        <v>149</v>
      </c>
      <c r="AX1482" s="77">
        <v>0</v>
      </c>
      <c r="AY1482" s="74" t="s">
        <v>149</v>
      </c>
      <c r="AZ1482" s="74" t="s">
        <v>169</v>
      </c>
      <c r="BA1482" s="77">
        <v>0</v>
      </c>
      <c r="BB1482" s="76"/>
      <c r="BC1482" s="74" t="s">
        <v>160</v>
      </c>
      <c r="BD1482" s="74" t="s">
        <v>149</v>
      </c>
      <c r="BE1482" s="76"/>
      <c r="BF1482" s="76"/>
      <c r="BG1482" s="77">
        <v>0</v>
      </c>
      <c r="BH1482" s="76"/>
      <c r="BI1482" s="74" t="s">
        <v>149</v>
      </c>
      <c r="BJ1482" s="74" t="s">
        <v>149</v>
      </c>
      <c r="BK1482" s="74" t="s">
        <v>149</v>
      </c>
      <c r="BL1482" s="74" t="s">
        <v>166</v>
      </c>
      <c r="BM1482" s="76"/>
      <c r="BN1482" s="76"/>
      <c r="BO1482" s="74" t="s">
        <v>149</v>
      </c>
      <c r="BP1482" s="74" t="s">
        <v>12715</v>
      </c>
      <c r="BQ1482" s="76"/>
      <c r="BR1482" s="76"/>
      <c r="BS1482" s="76"/>
      <c r="BT1482" s="76"/>
      <c r="BU1482" s="74" t="s">
        <v>160</v>
      </c>
      <c r="BV1482" s="74" t="s">
        <v>8224</v>
      </c>
      <c r="BW1482" s="74" t="s">
        <v>14626</v>
      </c>
      <c r="BX1482" s="74" t="s">
        <v>8173</v>
      </c>
      <c r="BY1482" s="74" t="s">
        <v>14055</v>
      </c>
      <c r="BZ1482" s="90">
        <v>36892</v>
      </c>
      <c r="CA1482" s="76"/>
      <c r="CB1482" s="74" t="s">
        <v>149</v>
      </c>
      <c r="CC1482" s="78"/>
    </row>
    <row r="1483" spans="1:81">
      <c r="A1483" s="74" t="s">
        <v>5962</v>
      </c>
      <c r="B1483" s="94" t="str">
        <f>VLOOKUP(A1483,Sheet1!A:A,1,0)</f>
        <v>20000050</v>
      </c>
      <c r="C1483" s="74" t="s">
        <v>5963</v>
      </c>
      <c r="D1483" s="74" t="s">
        <v>5964</v>
      </c>
      <c r="E1483" s="74" t="s">
        <v>5965</v>
      </c>
      <c r="F1483" s="74" t="s">
        <v>3354</v>
      </c>
      <c r="G1483" s="74" t="s">
        <v>165</v>
      </c>
      <c r="H1483" s="74" t="s">
        <v>166</v>
      </c>
      <c r="I1483" s="75"/>
      <c r="J1483" s="75">
        <v>0</v>
      </c>
      <c r="K1483" s="74" t="s">
        <v>155</v>
      </c>
      <c r="L1483" s="76"/>
      <c r="M1483" s="76"/>
      <c r="N1483" s="74"/>
      <c r="O1483" s="76"/>
      <c r="P1483" s="76"/>
      <c r="Q1483" s="76"/>
      <c r="R1483" s="76"/>
      <c r="S1483" s="76"/>
      <c r="T1483" s="76"/>
      <c r="U1483" s="90">
        <v>39196</v>
      </c>
      <c r="V1483" s="74" t="s">
        <v>5966</v>
      </c>
      <c r="W1483" s="74" t="s">
        <v>178</v>
      </c>
      <c r="X1483" s="75">
        <v>515000</v>
      </c>
      <c r="Y1483" s="75"/>
      <c r="Z1483" s="76"/>
      <c r="AA1483" s="75">
        <v>200000</v>
      </c>
      <c r="AB1483" s="76"/>
      <c r="AC1483" s="76"/>
      <c r="AD1483" s="74"/>
      <c r="AE1483" s="74"/>
      <c r="AF1483" s="74" t="s">
        <v>157</v>
      </c>
      <c r="AG1483" s="74" t="s">
        <v>158</v>
      </c>
      <c r="AH1483" s="76"/>
      <c r="AI1483" s="76"/>
      <c r="AJ1483" s="76"/>
      <c r="AK1483" s="75">
        <v>4</v>
      </c>
      <c r="AL1483" s="74"/>
      <c r="AM1483" s="74" t="s">
        <v>149</v>
      </c>
      <c r="AN1483" s="76"/>
      <c r="AO1483" s="74" t="s">
        <v>149</v>
      </c>
      <c r="AP1483" s="74"/>
      <c r="AQ1483" s="75"/>
      <c r="AR1483" s="76"/>
      <c r="AS1483" s="74" t="s">
        <v>149</v>
      </c>
      <c r="AT1483" s="74" t="s">
        <v>149</v>
      </c>
      <c r="AU1483" s="74" t="s">
        <v>149</v>
      </c>
      <c r="AV1483" s="74" t="s">
        <v>149</v>
      </c>
      <c r="AW1483" s="74" t="s">
        <v>149</v>
      </c>
      <c r="AX1483" s="77">
        <v>0</v>
      </c>
      <c r="AY1483" s="74" t="s">
        <v>149</v>
      </c>
      <c r="AZ1483" s="74" t="s">
        <v>169</v>
      </c>
      <c r="BA1483" s="77">
        <v>0</v>
      </c>
      <c r="BB1483" s="76"/>
      <c r="BC1483" s="74" t="s">
        <v>160</v>
      </c>
      <c r="BD1483" s="74" t="s">
        <v>149</v>
      </c>
      <c r="BE1483" s="76"/>
      <c r="BF1483" s="76"/>
      <c r="BG1483" s="77">
        <v>0</v>
      </c>
      <c r="BH1483" s="76"/>
      <c r="BI1483" s="74" t="s">
        <v>149</v>
      </c>
      <c r="BJ1483" s="74" t="s">
        <v>149</v>
      </c>
      <c r="BK1483" s="74" t="s">
        <v>149</v>
      </c>
      <c r="BL1483" s="74" t="s">
        <v>166</v>
      </c>
      <c r="BM1483" s="76"/>
      <c r="BN1483" s="76"/>
      <c r="BO1483" s="74" t="s">
        <v>149</v>
      </c>
      <c r="BP1483" s="74"/>
      <c r="BQ1483" s="76"/>
      <c r="BR1483" s="76"/>
      <c r="BS1483" s="76"/>
      <c r="BT1483" s="76"/>
      <c r="BU1483" s="74" t="s">
        <v>160</v>
      </c>
      <c r="BV1483" s="74" t="s">
        <v>7313</v>
      </c>
      <c r="BW1483" s="74" t="s">
        <v>14626</v>
      </c>
      <c r="BX1483" s="74" t="s">
        <v>8199</v>
      </c>
      <c r="BY1483" s="74" t="s">
        <v>14753</v>
      </c>
      <c r="BZ1483" s="90">
        <v>40420</v>
      </c>
      <c r="CA1483" s="76"/>
      <c r="CB1483" s="74" t="s">
        <v>149</v>
      </c>
      <c r="CC1483" s="78"/>
    </row>
    <row r="1484" spans="1:81">
      <c r="A1484" s="74" t="s">
        <v>5967</v>
      </c>
      <c r="B1484" s="94" t="str">
        <f>VLOOKUP(A1484,Sheet1!A:A,1,0)</f>
        <v>20000051</v>
      </c>
      <c r="C1484" s="74" t="s">
        <v>5968</v>
      </c>
      <c r="D1484" s="74" t="s">
        <v>5969</v>
      </c>
      <c r="E1484" s="74" t="s">
        <v>5970</v>
      </c>
      <c r="F1484" s="74"/>
      <c r="G1484" s="74" t="s">
        <v>165</v>
      </c>
      <c r="H1484" s="74" t="s">
        <v>166</v>
      </c>
      <c r="I1484" s="75"/>
      <c r="J1484" s="75">
        <v>0</v>
      </c>
      <c r="K1484" s="74" t="s">
        <v>155</v>
      </c>
      <c r="L1484" s="76"/>
      <c r="M1484" s="76"/>
      <c r="N1484" s="74"/>
      <c r="O1484" s="76"/>
      <c r="P1484" s="76"/>
      <c r="Q1484" s="76"/>
      <c r="R1484" s="76"/>
      <c r="S1484" s="76"/>
      <c r="T1484" s="76"/>
      <c r="U1484" s="90">
        <v>39196</v>
      </c>
      <c r="V1484" s="74" t="s">
        <v>5971</v>
      </c>
      <c r="W1484" s="74" t="s">
        <v>167</v>
      </c>
      <c r="X1484" s="75">
        <v>824150</v>
      </c>
      <c r="Y1484" s="75">
        <v>8240</v>
      </c>
      <c r="Z1484" s="76"/>
      <c r="AA1484" s="75">
        <v>200000</v>
      </c>
      <c r="AB1484" s="76"/>
      <c r="AC1484" s="76"/>
      <c r="AD1484" s="74"/>
      <c r="AE1484" s="74"/>
      <c r="AF1484" s="74" t="s">
        <v>157</v>
      </c>
      <c r="AG1484" s="74" t="s">
        <v>158</v>
      </c>
      <c r="AH1484" s="76"/>
      <c r="AI1484" s="76"/>
      <c r="AJ1484" s="76"/>
      <c r="AK1484" s="75">
        <v>4</v>
      </c>
      <c r="AL1484" s="74"/>
      <c r="AM1484" s="74" t="s">
        <v>149</v>
      </c>
      <c r="AN1484" s="76"/>
      <c r="AO1484" s="74" t="s">
        <v>149</v>
      </c>
      <c r="AP1484" s="74"/>
      <c r="AQ1484" s="75"/>
      <c r="AR1484" s="76"/>
      <c r="AS1484" s="74" t="s">
        <v>149</v>
      </c>
      <c r="AT1484" s="74" t="s">
        <v>149</v>
      </c>
      <c r="AU1484" s="74" t="s">
        <v>149</v>
      </c>
      <c r="AV1484" s="74" t="s">
        <v>149</v>
      </c>
      <c r="AW1484" s="74" t="s">
        <v>149</v>
      </c>
      <c r="AX1484" s="77">
        <v>0</v>
      </c>
      <c r="AY1484" s="74" t="s">
        <v>149</v>
      </c>
      <c r="AZ1484" s="74" t="s">
        <v>169</v>
      </c>
      <c r="BA1484" s="77">
        <v>0</v>
      </c>
      <c r="BB1484" s="76"/>
      <c r="BC1484" s="74" t="s">
        <v>160</v>
      </c>
      <c r="BD1484" s="74" t="s">
        <v>149</v>
      </c>
      <c r="BE1484" s="76"/>
      <c r="BF1484" s="76"/>
      <c r="BG1484" s="77">
        <v>0</v>
      </c>
      <c r="BH1484" s="76"/>
      <c r="BI1484" s="74" t="s">
        <v>149</v>
      </c>
      <c r="BJ1484" s="74" t="s">
        <v>149</v>
      </c>
      <c r="BK1484" s="74" t="s">
        <v>160</v>
      </c>
      <c r="BL1484" s="74" t="s">
        <v>166</v>
      </c>
      <c r="BM1484" s="74" t="s">
        <v>11831</v>
      </c>
      <c r="BN1484" s="74" t="s">
        <v>11127</v>
      </c>
      <c r="BO1484" s="74" t="s">
        <v>160</v>
      </c>
      <c r="BP1484" s="74" t="s">
        <v>12716</v>
      </c>
      <c r="BQ1484" s="76"/>
      <c r="BR1484" s="76"/>
      <c r="BS1484" s="76"/>
      <c r="BT1484" s="76"/>
      <c r="BU1484" s="74" t="s">
        <v>160</v>
      </c>
      <c r="BV1484" s="74" t="s">
        <v>8174</v>
      </c>
      <c r="BW1484" s="74" t="s">
        <v>14626</v>
      </c>
      <c r="BX1484" s="74" t="s">
        <v>8173</v>
      </c>
      <c r="BY1484" s="74" t="s">
        <v>14057</v>
      </c>
      <c r="BZ1484" s="90">
        <v>36892</v>
      </c>
      <c r="CA1484" s="76"/>
      <c r="CB1484" s="74" t="s">
        <v>149</v>
      </c>
      <c r="CC1484" s="78"/>
    </row>
    <row r="1485" spans="1:81">
      <c r="A1485" s="74" t="s">
        <v>5972</v>
      </c>
      <c r="B1485" s="94" t="str">
        <f>VLOOKUP(A1485,Sheet1!A:A,1,0)</f>
        <v>20000053</v>
      </c>
      <c r="C1485" s="74" t="s">
        <v>5973</v>
      </c>
      <c r="D1485" s="74" t="s">
        <v>5974</v>
      </c>
      <c r="E1485" s="74" t="s">
        <v>5975</v>
      </c>
      <c r="F1485" s="74"/>
      <c r="G1485" s="74" t="s">
        <v>153</v>
      </c>
      <c r="H1485" s="74" t="s">
        <v>154</v>
      </c>
      <c r="I1485" s="75"/>
      <c r="J1485" s="75">
        <v>0</v>
      </c>
      <c r="K1485" s="74" t="s">
        <v>155</v>
      </c>
      <c r="L1485" s="76"/>
      <c r="M1485" s="76"/>
      <c r="N1485" s="74"/>
      <c r="O1485" s="76"/>
      <c r="P1485" s="76"/>
      <c r="Q1485" s="76"/>
      <c r="R1485" s="76"/>
      <c r="S1485" s="76"/>
      <c r="T1485" s="76"/>
      <c r="U1485" s="90">
        <v>39196</v>
      </c>
      <c r="V1485" s="74" t="s">
        <v>5976</v>
      </c>
      <c r="W1485" s="74" t="s">
        <v>167</v>
      </c>
      <c r="X1485" s="75">
        <v>824150</v>
      </c>
      <c r="Y1485" s="75"/>
      <c r="Z1485" s="76"/>
      <c r="AA1485" s="75">
        <v>200000</v>
      </c>
      <c r="AB1485" s="76"/>
      <c r="AC1485" s="76"/>
      <c r="AD1485" s="74"/>
      <c r="AE1485" s="74" t="s">
        <v>5977</v>
      </c>
      <c r="AF1485" s="74" t="s">
        <v>157</v>
      </c>
      <c r="AG1485" s="74" t="s">
        <v>158</v>
      </c>
      <c r="AH1485" s="76"/>
      <c r="AI1485" s="76"/>
      <c r="AJ1485" s="76"/>
      <c r="AK1485" s="75">
        <v>4</v>
      </c>
      <c r="AL1485" s="74"/>
      <c r="AM1485" s="74" t="s">
        <v>149</v>
      </c>
      <c r="AN1485" s="76"/>
      <c r="AO1485" s="74" t="s">
        <v>149</v>
      </c>
      <c r="AP1485" s="74"/>
      <c r="AQ1485" s="75"/>
      <c r="AR1485" s="76"/>
      <c r="AS1485" s="74" t="s">
        <v>149</v>
      </c>
      <c r="AT1485" s="74" t="s">
        <v>149</v>
      </c>
      <c r="AU1485" s="74" t="s">
        <v>149</v>
      </c>
      <c r="AV1485" s="74" t="s">
        <v>149</v>
      </c>
      <c r="AW1485" s="74" t="s">
        <v>149</v>
      </c>
      <c r="AX1485" s="77">
        <v>0</v>
      </c>
      <c r="AY1485" s="74" t="s">
        <v>149</v>
      </c>
      <c r="AZ1485" s="74" t="s">
        <v>169</v>
      </c>
      <c r="BA1485" s="77">
        <v>0</v>
      </c>
      <c r="BB1485" s="76"/>
      <c r="BC1485" s="74" t="s">
        <v>160</v>
      </c>
      <c r="BD1485" s="74" t="s">
        <v>149</v>
      </c>
      <c r="BE1485" s="76"/>
      <c r="BF1485" s="76"/>
      <c r="BG1485" s="77">
        <v>0</v>
      </c>
      <c r="BH1485" s="76"/>
      <c r="BI1485" s="74" t="s">
        <v>149</v>
      </c>
      <c r="BJ1485" s="74" t="s">
        <v>149</v>
      </c>
      <c r="BK1485" s="74" t="s">
        <v>160</v>
      </c>
      <c r="BL1485" s="74" t="s">
        <v>154</v>
      </c>
      <c r="BM1485" s="74" t="s">
        <v>11126</v>
      </c>
      <c r="BN1485" s="74" t="s">
        <v>11130</v>
      </c>
      <c r="BO1485" s="74" t="s">
        <v>160</v>
      </c>
      <c r="BP1485" s="74" t="s">
        <v>12717</v>
      </c>
      <c r="BQ1485" s="76"/>
      <c r="BR1485" s="76"/>
      <c r="BS1485" s="76"/>
      <c r="BT1485" s="76"/>
      <c r="BU1485" s="74" t="s">
        <v>160</v>
      </c>
      <c r="BV1485" s="74" t="s">
        <v>8221</v>
      </c>
      <c r="BW1485" s="74" t="s">
        <v>14626</v>
      </c>
      <c r="BX1485" s="74" t="s">
        <v>8173</v>
      </c>
      <c r="BY1485" s="74" t="s">
        <v>14058</v>
      </c>
      <c r="BZ1485" s="90">
        <v>36892</v>
      </c>
      <c r="CA1485" s="76"/>
      <c r="CB1485" s="74" t="s">
        <v>149</v>
      </c>
      <c r="CC1485" s="78"/>
    </row>
    <row r="1486" spans="1:81">
      <c r="A1486" s="74" t="s">
        <v>5978</v>
      </c>
      <c r="B1486" s="94" t="str">
        <f>VLOOKUP(A1486,Sheet1!A:A,1,0)</f>
        <v>20000055</v>
      </c>
      <c r="C1486" s="74" t="s">
        <v>5979</v>
      </c>
      <c r="D1486" s="74" t="s">
        <v>5980</v>
      </c>
      <c r="E1486" s="74" t="s">
        <v>5981</v>
      </c>
      <c r="F1486" s="74" t="s">
        <v>5970</v>
      </c>
      <c r="G1486" s="74" t="s">
        <v>165</v>
      </c>
      <c r="H1486" s="74" t="s">
        <v>166</v>
      </c>
      <c r="I1486" s="75"/>
      <c r="J1486" s="75">
        <v>0</v>
      </c>
      <c r="K1486" s="74" t="s">
        <v>155</v>
      </c>
      <c r="L1486" s="76"/>
      <c r="M1486" s="76"/>
      <c r="N1486" s="74"/>
      <c r="O1486" s="76"/>
      <c r="P1486" s="76"/>
      <c r="Q1486" s="76"/>
      <c r="R1486" s="76"/>
      <c r="S1486" s="76"/>
      <c r="T1486" s="76"/>
      <c r="U1486" s="90">
        <v>39196</v>
      </c>
      <c r="V1486" s="74" t="s">
        <v>5982</v>
      </c>
      <c r="W1486" s="74" t="s">
        <v>178</v>
      </c>
      <c r="X1486" s="75">
        <v>515000</v>
      </c>
      <c r="Y1486" s="75"/>
      <c r="Z1486" s="76"/>
      <c r="AA1486" s="75">
        <v>200000</v>
      </c>
      <c r="AB1486" s="76"/>
      <c r="AC1486" s="76"/>
      <c r="AD1486" s="74"/>
      <c r="AE1486" s="74"/>
      <c r="AF1486" s="74" t="s">
        <v>157</v>
      </c>
      <c r="AG1486" s="74" t="s">
        <v>158</v>
      </c>
      <c r="AH1486" s="76"/>
      <c r="AI1486" s="76"/>
      <c r="AJ1486" s="76"/>
      <c r="AK1486" s="75">
        <v>4</v>
      </c>
      <c r="AL1486" s="74"/>
      <c r="AM1486" s="74" t="s">
        <v>149</v>
      </c>
      <c r="AN1486" s="76"/>
      <c r="AO1486" s="74" t="s">
        <v>149</v>
      </c>
      <c r="AP1486" s="74"/>
      <c r="AQ1486" s="75"/>
      <c r="AR1486" s="76"/>
      <c r="AS1486" s="74" t="s">
        <v>149</v>
      </c>
      <c r="AT1486" s="74" t="s">
        <v>149</v>
      </c>
      <c r="AU1486" s="74" t="s">
        <v>149</v>
      </c>
      <c r="AV1486" s="74" t="s">
        <v>149</v>
      </c>
      <c r="AW1486" s="74" t="s">
        <v>149</v>
      </c>
      <c r="AX1486" s="77">
        <v>0</v>
      </c>
      <c r="AY1486" s="74" t="s">
        <v>149</v>
      </c>
      <c r="AZ1486" s="74" t="s">
        <v>169</v>
      </c>
      <c r="BA1486" s="77">
        <v>0</v>
      </c>
      <c r="BB1486" s="76"/>
      <c r="BC1486" s="74" t="s">
        <v>160</v>
      </c>
      <c r="BD1486" s="74" t="s">
        <v>149</v>
      </c>
      <c r="BE1486" s="76"/>
      <c r="BF1486" s="76"/>
      <c r="BG1486" s="77">
        <v>0</v>
      </c>
      <c r="BH1486" s="76"/>
      <c r="BI1486" s="74" t="s">
        <v>149</v>
      </c>
      <c r="BJ1486" s="74" t="s">
        <v>149</v>
      </c>
      <c r="BK1486" s="74" t="s">
        <v>149</v>
      </c>
      <c r="BL1486" s="74" t="s">
        <v>166</v>
      </c>
      <c r="BM1486" s="76"/>
      <c r="BN1486" s="76"/>
      <c r="BO1486" s="74" t="s">
        <v>149</v>
      </c>
      <c r="BP1486" s="74"/>
      <c r="BQ1486" s="76"/>
      <c r="BR1486" s="76"/>
      <c r="BS1486" s="76"/>
      <c r="BT1486" s="76"/>
      <c r="BU1486" s="74" t="s">
        <v>160</v>
      </c>
      <c r="BV1486" s="74"/>
      <c r="BW1486" s="74"/>
      <c r="BX1486" s="74"/>
      <c r="BY1486" s="74"/>
      <c r="BZ1486" s="90"/>
      <c r="CA1486" s="76"/>
      <c r="CB1486" s="74" t="s">
        <v>149</v>
      </c>
      <c r="CC1486" s="78"/>
    </row>
    <row r="1487" spans="1:81">
      <c r="A1487" s="74" t="s">
        <v>5983</v>
      </c>
      <c r="B1487" s="94" t="str">
        <f>VLOOKUP(A1487,Sheet1!A:A,1,0)</f>
        <v>20000056</v>
      </c>
      <c r="C1487" s="74" t="s">
        <v>5984</v>
      </c>
      <c r="D1487" s="74" t="s">
        <v>5985</v>
      </c>
      <c r="E1487" s="74"/>
      <c r="F1487" s="74"/>
      <c r="G1487" s="74" t="s">
        <v>165</v>
      </c>
      <c r="H1487" s="74" t="s">
        <v>166</v>
      </c>
      <c r="I1487" s="75"/>
      <c r="J1487" s="75">
        <v>0</v>
      </c>
      <c r="K1487" s="74" t="s">
        <v>155</v>
      </c>
      <c r="L1487" s="76"/>
      <c r="M1487" s="76"/>
      <c r="N1487" s="74"/>
      <c r="O1487" s="76"/>
      <c r="P1487" s="76"/>
      <c r="Q1487" s="76"/>
      <c r="R1487" s="76"/>
      <c r="S1487" s="76"/>
      <c r="T1487" s="76"/>
      <c r="U1487" s="90">
        <v>39196</v>
      </c>
      <c r="V1487" s="74" t="s">
        <v>5984</v>
      </c>
      <c r="W1487" s="74" t="s">
        <v>211</v>
      </c>
      <c r="X1487" s="75">
        <v>514100</v>
      </c>
      <c r="Y1487" s="75"/>
      <c r="Z1487" s="76"/>
      <c r="AA1487" s="75">
        <v>200000</v>
      </c>
      <c r="AB1487" s="76"/>
      <c r="AC1487" s="76"/>
      <c r="AD1487" s="74"/>
      <c r="AE1487" s="74" t="s">
        <v>5986</v>
      </c>
      <c r="AF1487" s="74" t="s">
        <v>157</v>
      </c>
      <c r="AG1487" s="74" t="s">
        <v>158</v>
      </c>
      <c r="AH1487" s="76"/>
      <c r="AI1487" s="76"/>
      <c r="AJ1487" s="76"/>
      <c r="AK1487" s="75">
        <v>4</v>
      </c>
      <c r="AL1487" s="74"/>
      <c r="AM1487" s="74" t="s">
        <v>149</v>
      </c>
      <c r="AN1487" s="76"/>
      <c r="AO1487" s="74" t="s">
        <v>149</v>
      </c>
      <c r="AP1487" s="74"/>
      <c r="AQ1487" s="75"/>
      <c r="AR1487" s="76"/>
      <c r="AS1487" s="74" t="s">
        <v>149</v>
      </c>
      <c r="AT1487" s="74" t="s">
        <v>149</v>
      </c>
      <c r="AU1487" s="74" t="s">
        <v>149</v>
      </c>
      <c r="AV1487" s="74" t="s">
        <v>149</v>
      </c>
      <c r="AW1487" s="74" t="s">
        <v>149</v>
      </c>
      <c r="AX1487" s="77">
        <v>0</v>
      </c>
      <c r="AY1487" s="74" t="s">
        <v>149</v>
      </c>
      <c r="AZ1487" s="74" t="s">
        <v>213</v>
      </c>
      <c r="BA1487" s="77">
        <v>0</v>
      </c>
      <c r="BB1487" s="76"/>
      <c r="BC1487" s="74" t="s">
        <v>160</v>
      </c>
      <c r="BD1487" s="74" t="s">
        <v>149</v>
      </c>
      <c r="BE1487" s="76"/>
      <c r="BF1487" s="76"/>
      <c r="BG1487" s="77">
        <v>0</v>
      </c>
      <c r="BH1487" s="76"/>
      <c r="BI1487" s="74" t="s">
        <v>149</v>
      </c>
      <c r="BJ1487" s="74" t="s">
        <v>149</v>
      </c>
      <c r="BK1487" s="74" t="s">
        <v>149</v>
      </c>
      <c r="BL1487" s="74" t="s">
        <v>166</v>
      </c>
      <c r="BM1487" s="76"/>
      <c r="BN1487" s="76"/>
      <c r="BO1487" s="74" t="s">
        <v>149</v>
      </c>
      <c r="BP1487" s="74"/>
      <c r="BQ1487" s="76"/>
      <c r="BR1487" s="76"/>
      <c r="BS1487" s="76"/>
      <c r="BT1487" s="76"/>
      <c r="BU1487" s="74" t="s">
        <v>160</v>
      </c>
      <c r="BV1487" s="74" t="s">
        <v>8198</v>
      </c>
      <c r="BW1487" s="74" t="s">
        <v>14626</v>
      </c>
      <c r="BX1487" s="74" t="s">
        <v>8173</v>
      </c>
      <c r="BY1487" s="74" t="s">
        <v>14059</v>
      </c>
      <c r="BZ1487" s="90">
        <v>36892</v>
      </c>
      <c r="CA1487" s="76"/>
      <c r="CB1487" s="74" t="s">
        <v>149</v>
      </c>
      <c r="CC1487" s="78"/>
    </row>
    <row r="1488" spans="1:81">
      <c r="A1488" s="74" t="s">
        <v>5987</v>
      </c>
      <c r="B1488" s="94" t="str">
        <f>VLOOKUP(A1488,Sheet1!A:A,1,0)</f>
        <v>20000057</v>
      </c>
      <c r="C1488" s="74" t="s">
        <v>5988</v>
      </c>
      <c r="D1488" s="74" t="s">
        <v>5989</v>
      </c>
      <c r="E1488" s="74"/>
      <c r="F1488" s="74"/>
      <c r="G1488" s="74" t="s">
        <v>165</v>
      </c>
      <c r="H1488" s="74" t="s">
        <v>166</v>
      </c>
      <c r="I1488" s="75"/>
      <c r="J1488" s="75">
        <v>0</v>
      </c>
      <c r="K1488" s="74" t="s">
        <v>155</v>
      </c>
      <c r="L1488" s="76"/>
      <c r="M1488" s="76"/>
      <c r="N1488" s="74"/>
      <c r="O1488" s="76"/>
      <c r="P1488" s="76"/>
      <c r="Q1488" s="76"/>
      <c r="R1488" s="76"/>
      <c r="S1488" s="76"/>
      <c r="T1488" s="76"/>
      <c r="U1488" s="90">
        <v>39196</v>
      </c>
      <c r="V1488" s="74" t="s">
        <v>5988</v>
      </c>
      <c r="W1488" s="74" t="s">
        <v>211</v>
      </c>
      <c r="X1488" s="75">
        <v>514100</v>
      </c>
      <c r="Y1488" s="75"/>
      <c r="Z1488" s="76"/>
      <c r="AA1488" s="75">
        <v>200000</v>
      </c>
      <c r="AB1488" s="76"/>
      <c r="AC1488" s="76"/>
      <c r="AD1488" s="74"/>
      <c r="AE1488" s="74" t="s">
        <v>5990</v>
      </c>
      <c r="AF1488" s="74" t="s">
        <v>157</v>
      </c>
      <c r="AG1488" s="74" t="s">
        <v>158</v>
      </c>
      <c r="AH1488" s="76"/>
      <c r="AI1488" s="76"/>
      <c r="AJ1488" s="76"/>
      <c r="AK1488" s="75">
        <v>4</v>
      </c>
      <c r="AL1488" s="74"/>
      <c r="AM1488" s="74" t="s">
        <v>149</v>
      </c>
      <c r="AN1488" s="76"/>
      <c r="AO1488" s="74" t="s">
        <v>149</v>
      </c>
      <c r="AP1488" s="74"/>
      <c r="AQ1488" s="75"/>
      <c r="AR1488" s="76"/>
      <c r="AS1488" s="74" t="s">
        <v>149</v>
      </c>
      <c r="AT1488" s="74" t="s">
        <v>149</v>
      </c>
      <c r="AU1488" s="74" t="s">
        <v>149</v>
      </c>
      <c r="AV1488" s="74" t="s">
        <v>149</v>
      </c>
      <c r="AW1488" s="74" t="s">
        <v>149</v>
      </c>
      <c r="AX1488" s="77">
        <v>0</v>
      </c>
      <c r="AY1488" s="74" t="s">
        <v>149</v>
      </c>
      <c r="AZ1488" s="74" t="s">
        <v>1116</v>
      </c>
      <c r="BA1488" s="77">
        <v>0</v>
      </c>
      <c r="BB1488" s="76"/>
      <c r="BC1488" s="74" t="s">
        <v>160</v>
      </c>
      <c r="BD1488" s="74" t="s">
        <v>149</v>
      </c>
      <c r="BE1488" s="76"/>
      <c r="BF1488" s="76"/>
      <c r="BG1488" s="77">
        <v>0</v>
      </c>
      <c r="BH1488" s="76"/>
      <c r="BI1488" s="74" t="s">
        <v>149</v>
      </c>
      <c r="BJ1488" s="74" t="s">
        <v>149</v>
      </c>
      <c r="BK1488" s="74" t="s">
        <v>160</v>
      </c>
      <c r="BL1488" s="74" t="s">
        <v>166</v>
      </c>
      <c r="BM1488" s="74" t="s">
        <v>401</v>
      </c>
      <c r="BN1488" s="74" t="s">
        <v>992</v>
      </c>
      <c r="BO1488" s="74" t="s">
        <v>149</v>
      </c>
      <c r="BP1488" s="74"/>
      <c r="BQ1488" s="76"/>
      <c r="BR1488" s="76"/>
      <c r="BS1488" s="76"/>
      <c r="BT1488" s="76"/>
      <c r="BU1488" s="74" t="s">
        <v>160</v>
      </c>
      <c r="BV1488" s="74" t="s">
        <v>8221</v>
      </c>
      <c r="BW1488" s="74" t="s">
        <v>14626</v>
      </c>
      <c r="BX1488" s="74" t="s">
        <v>8173</v>
      </c>
      <c r="BY1488" s="74" t="s">
        <v>14060</v>
      </c>
      <c r="BZ1488" s="90">
        <v>36892</v>
      </c>
      <c r="CA1488" s="76"/>
      <c r="CB1488" s="74" t="s">
        <v>149</v>
      </c>
      <c r="CC1488" s="78"/>
    </row>
    <row r="1489" spans="1:81">
      <c r="A1489" s="74" t="s">
        <v>5991</v>
      </c>
      <c r="B1489" s="94" t="str">
        <f>VLOOKUP(A1489,Sheet1!A:A,1,0)</f>
        <v>20000058</v>
      </c>
      <c r="C1489" s="74" t="s">
        <v>5992</v>
      </c>
      <c r="D1489" s="74" t="s">
        <v>5993</v>
      </c>
      <c r="E1489" s="74" t="s">
        <v>5994</v>
      </c>
      <c r="F1489" s="74"/>
      <c r="G1489" s="74" t="s">
        <v>5995</v>
      </c>
      <c r="H1489" s="74" t="s">
        <v>174</v>
      </c>
      <c r="I1489" s="75"/>
      <c r="J1489" s="75">
        <v>0</v>
      </c>
      <c r="K1489" s="74" t="s">
        <v>155</v>
      </c>
      <c r="L1489" s="76"/>
      <c r="M1489" s="76"/>
      <c r="N1489" s="74"/>
      <c r="O1489" s="76"/>
      <c r="P1489" s="76"/>
      <c r="Q1489" s="76"/>
      <c r="R1489" s="76"/>
      <c r="S1489" s="76"/>
      <c r="T1489" s="76"/>
      <c r="U1489" s="90">
        <v>39196</v>
      </c>
      <c r="V1489" s="74" t="s">
        <v>5996</v>
      </c>
      <c r="W1489" s="74" t="s">
        <v>211</v>
      </c>
      <c r="X1489" s="75">
        <v>514100</v>
      </c>
      <c r="Y1489" s="75"/>
      <c r="Z1489" s="76"/>
      <c r="AA1489" s="75">
        <v>200000</v>
      </c>
      <c r="AB1489" s="76"/>
      <c r="AC1489" s="76"/>
      <c r="AD1489" s="74"/>
      <c r="AE1489" s="74" t="s">
        <v>5997</v>
      </c>
      <c r="AF1489" s="74" t="s">
        <v>157</v>
      </c>
      <c r="AG1489" s="74" t="s">
        <v>158</v>
      </c>
      <c r="AH1489" s="76"/>
      <c r="AI1489" s="76"/>
      <c r="AJ1489" s="76"/>
      <c r="AK1489" s="75">
        <v>4</v>
      </c>
      <c r="AL1489" s="74"/>
      <c r="AM1489" s="74" t="s">
        <v>149</v>
      </c>
      <c r="AN1489" s="76"/>
      <c r="AO1489" s="74" t="s">
        <v>149</v>
      </c>
      <c r="AP1489" s="74"/>
      <c r="AQ1489" s="75"/>
      <c r="AR1489" s="76"/>
      <c r="AS1489" s="74" t="s">
        <v>149</v>
      </c>
      <c r="AT1489" s="74" t="s">
        <v>149</v>
      </c>
      <c r="AU1489" s="74" t="s">
        <v>149</v>
      </c>
      <c r="AV1489" s="74" t="s">
        <v>149</v>
      </c>
      <c r="AW1489" s="74" t="s">
        <v>149</v>
      </c>
      <c r="AX1489" s="77">
        <v>0</v>
      </c>
      <c r="AY1489" s="74" t="s">
        <v>149</v>
      </c>
      <c r="AZ1489" s="74" t="s">
        <v>213</v>
      </c>
      <c r="BA1489" s="77">
        <v>0</v>
      </c>
      <c r="BB1489" s="76"/>
      <c r="BC1489" s="74" t="s">
        <v>160</v>
      </c>
      <c r="BD1489" s="74" t="s">
        <v>149</v>
      </c>
      <c r="BE1489" s="76"/>
      <c r="BF1489" s="76"/>
      <c r="BG1489" s="77">
        <v>0</v>
      </c>
      <c r="BH1489" s="76"/>
      <c r="BI1489" s="74" t="s">
        <v>149</v>
      </c>
      <c r="BJ1489" s="74" t="s">
        <v>149</v>
      </c>
      <c r="BK1489" s="74" t="s">
        <v>160</v>
      </c>
      <c r="BL1489" s="74" t="s">
        <v>174</v>
      </c>
      <c r="BM1489" s="74" t="s">
        <v>961</v>
      </c>
      <c r="BN1489" s="74" t="s">
        <v>402</v>
      </c>
      <c r="BO1489" s="74" t="s">
        <v>149</v>
      </c>
      <c r="BP1489" s="74"/>
      <c r="BQ1489" s="76"/>
      <c r="BR1489" s="76"/>
      <c r="BS1489" s="76"/>
      <c r="BT1489" s="76"/>
      <c r="BU1489" s="74" t="s">
        <v>160</v>
      </c>
      <c r="BV1489" s="74" t="s">
        <v>8174</v>
      </c>
      <c r="BW1489" s="74" t="s">
        <v>14626</v>
      </c>
      <c r="BX1489" s="74" t="s">
        <v>8173</v>
      </c>
      <c r="BY1489" s="74" t="s">
        <v>14061</v>
      </c>
      <c r="BZ1489" s="90">
        <v>36892</v>
      </c>
      <c r="CA1489" s="76"/>
      <c r="CB1489" s="74" t="s">
        <v>149</v>
      </c>
      <c r="CC1489" s="78"/>
    </row>
    <row r="1490" spans="1:81">
      <c r="A1490" s="74" t="s">
        <v>5998</v>
      </c>
      <c r="B1490" s="94" t="str">
        <f>VLOOKUP(A1490,Sheet1!A:A,1,0)</f>
        <v>20000060</v>
      </c>
      <c r="C1490" s="74" t="s">
        <v>5999</v>
      </c>
      <c r="D1490" s="74" t="s">
        <v>6000</v>
      </c>
      <c r="E1490" s="74" t="s">
        <v>6001</v>
      </c>
      <c r="F1490" s="74" t="s">
        <v>6002</v>
      </c>
      <c r="G1490" s="74" t="s">
        <v>165</v>
      </c>
      <c r="H1490" s="74" t="s">
        <v>166</v>
      </c>
      <c r="I1490" s="75"/>
      <c r="J1490" s="75">
        <v>0</v>
      </c>
      <c r="K1490" s="74" t="s">
        <v>155</v>
      </c>
      <c r="L1490" s="76"/>
      <c r="M1490" s="76"/>
      <c r="N1490" s="74"/>
      <c r="O1490" s="76"/>
      <c r="P1490" s="76"/>
      <c r="Q1490" s="76"/>
      <c r="R1490" s="76"/>
      <c r="S1490" s="76"/>
      <c r="T1490" s="76"/>
      <c r="U1490" s="90">
        <v>39196</v>
      </c>
      <c r="V1490" s="74" t="s">
        <v>5999</v>
      </c>
      <c r="W1490" s="74" t="s">
        <v>178</v>
      </c>
      <c r="X1490" s="75">
        <v>518050</v>
      </c>
      <c r="Y1490" s="75"/>
      <c r="Z1490" s="76"/>
      <c r="AA1490" s="75">
        <v>200000</v>
      </c>
      <c r="AB1490" s="76"/>
      <c r="AC1490" s="76"/>
      <c r="AD1490" s="74"/>
      <c r="AE1490" s="74" t="s">
        <v>6003</v>
      </c>
      <c r="AF1490" s="74" t="s">
        <v>157</v>
      </c>
      <c r="AG1490" s="74" t="s">
        <v>158</v>
      </c>
      <c r="AH1490" s="76"/>
      <c r="AI1490" s="76"/>
      <c r="AJ1490" s="76"/>
      <c r="AK1490" s="75">
        <v>4</v>
      </c>
      <c r="AL1490" s="74"/>
      <c r="AM1490" s="74" t="s">
        <v>149</v>
      </c>
      <c r="AN1490" s="76"/>
      <c r="AO1490" s="74" t="s">
        <v>149</v>
      </c>
      <c r="AP1490" s="74"/>
      <c r="AQ1490" s="75"/>
      <c r="AR1490" s="76"/>
      <c r="AS1490" s="74" t="s">
        <v>149</v>
      </c>
      <c r="AT1490" s="74" t="s">
        <v>149</v>
      </c>
      <c r="AU1490" s="74" t="s">
        <v>149</v>
      </c>
      <c r="AV1490" s="74" t="s">
        <v>149</v>
      </c>
      <c r="AW1490" s="74" t="s">
        <v>149</v>
      </c>
      <c r="AX1490" s="77">
        <v>0</v>
      </c>
      <c r="AY1490" s="74" t="s">
        <v>149</v>
      </c>
      <c r="AZ1490" s="74" t="s">
        <v>169</v>
      </c>
      <c r="BA1490" s="77">
        <v>0</v>
      </c>
      <c r="BB1490" s="76"/>
      <c r="BC1490" s="74" t="s">
        <v>160</v>
      </c>
      <c r="BD1490" s="74" t="s">
        <v>149</v>
      </c>
      <c r="BE1490" s="76"/>
      <c r="BF1490" s="76"/>
      <c r="BG1490" s="77">
        <v>0</v>
      </c>
      <c r="BH1490" s="76"/>
      <c r="BI1490" s="74" t="s">
        <v>149</v>
      </c>
      <c r="BJ1490" s="74" t="s">
        <v>149</v>
      </c>
      <c r="BK1490" s="74" t="s">
        <v>149</v>
      </c>
      <c r="BL1490" s="74" t="s">
        <v>166</v>
      </c>
      <c r="BM1490" s="76"/>
      <c r="BN1490" s="76"/>
      <c r="BO1490" s="74" t="s">
        <v>149</v>
      </c>
      <c r="BP1490" s="74"/>
      <c r="BQ1490" s="76"/>
      <c r="BR1490" s="76"/>
      <c r="BS1490" s="76"/>
      <c r="BT1490" s="76"/>
      <c r="BU1490" s="74" t="s">
        <v>160</v>
      </c>
      <c r="BV1490" s="74" t="s">
        <v>8194</v>
      </c>
      <c r="BW1490" s="74" t="s">
        <v>14626</v>
      </c>
      <c r="BX1490" s="74" t="s">
        <v>8173</v>
      </c>
      <c r="BY1490" s="74" t="s">
        <v>14062</v>
      </c>
      <c r="BZ1490" s="90">
        <v>36892</v>
      </c>
      <c r="CA1490" s="76"/>
      <c r="CB1490" s="74" t="s">
        <v>149</v>
      </c>
      <c r="CC1490" s="78"/>
    </row>
    <row r="1491" spans="1:81">
      <c r="A1491" s="74" t="s">
        <v>6004</v>
      </c>
      <c r="B1491" s="94" t="str">
        <f>VLOOKUP(A1491,Sheet1!A:A,1,0)</f>
        <v>20000061</v>
      </c>
      <c r="C1491" s="74" t="s">
        <v>6005</v>
      </c>
      <c r="D1491" s="74" t="s">
        <v>6006</v>
      </c>
      <c r="E1491" s="74" t="s">
        <v>14751</v>
      </c>
      <c r="F1491" s="74"/>
      <c r="G1491" s="74" t="s">
        <v>153</v>
      </c>
      <c r="H1491" s="74" t="s">
        <v>154</v>
      </c>
      <c r="I1491" s="75"/>
      <c r="J1491" s="75">
        <v>0</v>
      </c>
      <c r="K1491" s="74" t="s">
        <v>155</v>
      </c>
      <c r="L1491" s="76"/>
      <c r="M1491" s="76"/>
      <c r="N1491" s="74"/>
      <c r="O1491" s="76"/>
      <c r="P1491" s="76"/>
      <c r="Q1491" s="76"/>
      <c r="R1491" s="76"/>
      <c r="S1491" s="76"/>
      <c r="T1491" s="76"/>
      <c r="U1491" s="90">
        <v>39196</v>
      </c>
      <c r="V1491" s="74" t="s">
        <v>6005</v>
      </c>
      <c r="W1491" s="74" t="s">
        <v>178</v>
      </c>
      <c r="X1491" s="75">
        <v>515000</v>
      </c>
      <c r="Y1491" s="75"/>
      <c r="Z1491" s="76"/>
      <c r="AA1491" s="75">
        <v>200000</v>
      </c>
      <c r="AB1491" s="76"/>
      <c r="AC1491" s="76"/>
      <c r="AD1491" s="74"/>
      <c r="AE1491" s="74" t="s">
        <v>5859</v>
      </c>
      <c r="AF1491" s="74" t="s">
        <v>157</v>
      </c>
      <c r="AG1491" s="74" t="s">
        <v>158</v>
      </c>
      <c r="AH1491" s="76"/>
      <c r="AI1491" s="76"/>
      <c r="AJ1491" s="76"/>
      <c r="AK1491" s="75">
        <v>4</v>
      </c>
      <c r="AL1491" s="74"/>
      <c r="AM1491" s="74" t="s">
        <v>149</v>
      </c>
      <c r="AN1491" s="76"/>
      <c r="AO1491" s="74" t="s">
        <v>149</v>
      </c>
      <c r="AP1491" s="74"/>
      <c r="AQ1491" s="75"/>
      <c r="AR1491" s="76"/>
      <c r="AS1491" s="74" t="s">
        <v>149</v>
      </c>
      <c r="AT1491" s="74" t="s">
        <v>149</v>
      </c>
      <c r="AU1491" s="74" t="s">
        <v>149</v>
      </c>
      <c r="AV1491" s="74" t="s">
        <v>149</v>
      </c>
      <c r="AW1491" s="74" t="s">
        <v>149</v>
      </c>
      <c r="AX1491" s="77">
        <v>0</v>
      </c>
      <c r="AY1491" s="74" t="s">
        <v>149</v>
      </c>
      <c r="AZ1491" s="74" t="s">
        <v>169</v>
      </c>
      <c r="BA1491" s="77">
        <v>0</v>
      </c>
      <c r="BB1491" s="76"/>
      <c r="BC1491" s="74" t="s">
        <v>160</v>
      </c>
      <c r="BD1491" s="74" t="s">
        <v>149</v>
      </c>
      <c r="BE1491" s="76"/>
      <c r="BF1491" s="76"/>
      <c r="BG1491" s="77">
        <v>0</v>
      </c>
      <c r="BH1491" s="76"/>
      <c r="BI1491" s="74" t="s">
        <v>149</v>
      </c>
      <c r="BJ1491" s="74" t="s">
        <v>149</v>
      </c>
      <c r="BK1491" s="74" t="s">
        <v>149</v>
      </c>
      <c r="BL1491" s="74" t="s">
        <v>154</v>
      </c>
      <c r="BM1491" s="76"/>
      <c r="BN1491" s="76"/>
      <c r="BO1491" s="74" t="s">
        <v>149</v>
      </c>
      <c r="BP1491" s="74" t="s">
        <v>12718</v>
      </c>
      <c r="BQ1491" s="76"/>
      <c r="BR1491" s="76"/>
      <c r="BS1491" s="76"/>
      <c r="BT1491" s="76"/>
      <c r="BU1491" s="74" t="s">
        <v>160</v>
      </c>
      <c r="BV1491" s="74" t="s">
        <v>8176</v>
      </c>
      <c r="BW1491" s="74" t="s">
        <v>14626</v>
      </c>
      <c r="BX1491" s="74" t="s">
        <v>8173</v>
      </c>
      <c r="BY1491" s="74" t="s">
        <v>14063</v>
      </c>
      <c r="BZ1491" s="90">
        <v>36892</v>
      </c>
      <c r="CA1491" s="76"/>
      <c r="CB1491" s="74" t="s">
        <v>149</v>
      </c>
      <c r="CC1491" s="78"/>
    </row>
    <row r="1492" spans="1:81">
      <c r="A1492" s="74" t="s">
        <v>6007</v>
      </c>
      <c r="B1492" s="94" t="str">
        <f>VLOOKUP(A1492,Sheet1!A:A,1,0)</f>
        <v>20000062</v>
      </c>
      <c r="C1492" s="74" t="s">
        <v>6008</v>
      </c>
      <c r="D1492" s="74" t="s">
        <v>6009</v>
      </c>
      <c r="E1492" s="74" t="s">
        <v>1297</v>
      </c>
      <c r="F1492" s="74"/>
      <c r="G1492" s="74" t="s">
        <v>153</v>
      </c>
      <c r="H1492" s="74" t="s">
        <v>154</v>
      </c>
      <c r="I1492" s="75"/>
      <c r="J1492" s="75">
        <v>0</v>
      </c>
      <c r="K1492" s="74" t="s">
        <v>155</v>
      </c>
      <c r="L1492" s="76"/>
      <c r="M1492" s="76"/>
      <c r="N1492" s="74"/>
      <c r="O1492" s="76"/>
      <c r="P1492" s="76"/>
      <c r="Q1492" s="76"/>
      <c r="R1492" s="76"/>
      <c r="S1492" s="76"/>
      <c r="T1492" s="76"/>
      <c r="U1492" s="90">
        <v>39196</v>
      </c>
      <c r="V1492" s="74" t="s">
        <v>6008</v>
      </c>
      <c r="W1492" s="74" t="s">
        <v>178</v>
      </c>
      <c r="X1492" s="75">
        <v>515000</v>
      </c>
      <c r="Y1492" s="75"/>
      <c r="Z1492" s="76"/>
      <c r="AA1492" s="75">
        <v>200000</v>
      </c>
      <c r="AB1492" s="76"/>
      <c r="AC1492" s="76"/>
      <c r="AD1492" s="74"/>
      <c r="AE1492" s="74" t="s">
        <v>6010</v>
      </c>
      <c r="AF1492" s="74" t="s">
        <v>157</v>
      </c>
      <c r="AG1492" s="74" t="s">
        <v>158</v>
      </c>
      <c r="AH1492" s="76"/>
      <c r="AI1492" s="76"/>
      <c r="AJ1492" s="76"/>
      <c r="AK1492" s="75">
        <v>4</v>
      </c>
      <c r="AL1492" s="74"/>
      <c r="AM1492" s="74" t="s">
        <v>149</v>
      </c>
      <c r="AN1492" s="76"/>
      <c r="AO1492" s="74" t="s">
        <v>149</v>
      </c>
      <c r="AP1492" s="74"/>
      <c r="AQ1492" s="75"/>
      <c r="AR1492" s="76"/>
      <c r="AS1492" s="74" t="s">
        <v>149</v>
      </c>
      <c r="AT1492" s="74" t="s">
        <v>149</v>
      </c>
      <c r="AU1492" s="74" t="s">
        <v>149</v>
      </c>
      <c r="AV1492" s="74" t="s">
        <v>149</v>
      </c>
      <c r="AW1492" s="74" t="s">
        <v>149</v>
      </c>
      <c r="AX1492" s="77">
        <v>0</v>
      </c>
      <c r="AY1492" s="74" t="s">
        <v>149</v>
      </c>
      <c r="AZ1492" s="74" t="s">
        <v>169</v>
      </c>
      <c r="BA1492" s="77">
        <v>0</v>
      </c>
      <c r="BB1492" s="76"/>
      <c r="BC1492" s="74" t="s">
        <v>160</v>
      </c>
      <c r="BD1492" s="74" t="s">
        <v>149</v>
      </c>
      <c r="BE1492" s="76"/>
      <c r="BF1492" s="76"/>
      <c r="BG1492" s="77">
        <v>0</v>
      </c>
      <c r="BH1492" s="76"/>
      <c r="BI1492" s="74" t="s">
        <v>149</v>
      </c>
      <c r="BJ1492" s="74" t="s">
        <v>149</v>
      </c>
      <c r="BK1492" s="74" t="s">
        <v>149</v>
      </c>
      <c r="BL1492" s="74" t="s">
        <v>154</v>
      </c>
      <c r="BM1492" s="76"/>
      <c r="BN1492" s="76"/>
      <c r="BO1492" s="74" t="s">
        <v>149</v>
      </c>
      <c r="BP1492" s="74" t="s">
        <v>12719</v>
      </c>
      <c r="BQ1492" s="76"/>
      <c r="BR1492" s="76"/>
      <c r="BS1492" s="76"/>
      <c r="BT1492" s="76"/>
      <c r="BU1492" s="74" t="s">
        <v>160</v>
      </c>
      <c r="BV1492" s="74"/>
      <c r="BW1492" s="74"/>
      <c r="BX1492" s="74"/>
      <c r="BY1492" s="74"/>
      <c r="BZ1492" s="90"/>
      <c r="CA1492" s="76"/>
      <c r="CB1492" s="74" t="s">
        <v>149</v>
      </c>
      <c r="CC1492" s="78"/>
    </row>
    <row r="1493" spans="1:81">
      <c r="A1493" s="74" t="s">
        <v>6011</v>
      </c>
      <c r="B1493" s="94" t="str">
        <f>VLOOKUP(A1493,Sheet1!A:A,1,0)</f>
        <v>20000063</v>
      </c>
      <c r="C1493" s="74" t="s">
        <v>6012</v>
      </c>
      <c r="D1493" s="74" t="s">
        <v>6013</v>
      </c>
      <c r="E1493" s="74" t="s">
        <v>6014</v>
      </c>
      <c r="F1493" s="74"/>
      <c r="G1493" s="74" t="s">
        <v>165</v>
      </c>
      <c r="H1493" s="74" t="s">
        <v>166</v>
      </c>
      <c r="I1493" s="75"/>
      <c r="J1493" s="75">
        <v>0</v>
      </c>
      <c r="K1493" s="74" t="s">
        <v>155</v>
      </c>
      <c r="L1493" s="76"/>
      <c r="M1493" s="76"/>
      <c r="N1493" s="74"/>
      <c r="O1493" s="76"/>
      <c r="P1493" s="76"/>
      <c r="Q1493" s="76"/>
      <c r="R1493" s="76"/>
      <c r="S1493" s="76"/>
      <c r="T1493" s="76"/>
      <c r="U1493" s="90">
        <v>39196</v>
      </c>
      <c r="V1493" s="74" t="s">
        <v>6015</v>
      </c>
      <c r="W1493" s="74" t="s">
        <v>178</v>
      </c>
      <c r="X1493" s="75">
        <v>515000</v>
      </c>
      <c r="Y1493" s="75"/>
      <c r="Z1493" s="76"/>
      <c r="AA1493" s="75">
        <v>200000</v>
      </c>
      <c r="AB1493" s="76"/>
      <c r="AC1493" s="76"/>
      <c r="AD1493" s="74"/>
      <c r="AE1493" s="74" t="s">
        <v>6016</v>
      </c>
      <c r="AF1493" s="74" t="s">
        <v>157</v>
      </c>
      <c r="AG1493" s="74" t="s">
        <v>158</v>
      </c>
      <c r="AH1493" s="76"/>
      <c r="AI1493" s="76"/>
      <c r="AJ1493" s="76"/>
      <c r="AK1493" s="75">
        <v>4</v>
      </c>
      <c r="AL1493" s="74"/>
      <c r="AM1493" s="74" t="s">
        <v>149</v>
      </c>
      <c r="AN1493" s="76"/>
      <c r="AO1493" s="74" t="s">
        <v>149</v>
      </c>
      <c r="AP1493" s="74"/>
      <c r="AQ1493" s="75"/>
      <c r="AR1493" s="76"/>
      <c r="AS1493" s="74" t="s">
        <v>149</v>
      </c>
      <c r="AT1493" s="74" t="s">
        <v>149</v>
      </c>
      <c r="AU1493" s="74" t="s">
        <v>149</v>
      </c>
      <c r="AV1493" s="74" t="s">
        <v>149</v>
      </c>
      <c r="AW1493" s="74" t="s">
        <v>149</v>
      </c>
      <c r="AX1493" s="77">
        <v>0</v>
      </c>
      <c r="AY1493" s="74" t="s">
        <v>149</v>
      </c>
      <c r="AZ1493" s="74" t="s">
        <v>169</v>
      </c>
      <c r="BA1493" s="77">
        <v>0</v>
      </c>
      <c r="BB1493" s="76"/>
      <c r="BC1493" s="74" t="s">
        <v>160</v>
      </c>
      <c r="BD1493" s="74" t="s">
        <v>149</v>
      </c>
      <c r="BE1493" s="76"/>
      <c r="BF1493" s="76"/>
      <c r="BG1493" s="77">
        <v>0</v>
      </c>
      <c r="BH1493" s="76"/>
      <c r="BI1493" s="74" t="s">
        <v>149</v>
      </c>
      <c r="BJ1493" s="74" t="s">
        <v>149</v>
      </c>
      <c r="BK1493" s="74" t="s">
        <v>149</v>
      </c>
      <c r="BL1493" s="74" t="s">
        <v>166</v>
      </c>
      <c r="BM1493" s="76"/>
      <c r="BN1493" s="76"/>
      <c r="BO1493" s="74" t="s">
        <v>149</v>
      </c>
      <c r="BP1493" s="74" t="s">
        <v>12720</v>
      </c>
      <c r="BQ1493" s="76"/>
      <c r="BR1493" s="76"/>
      <c r="BS1493" s="76"/>
      <c r="BT1493" s="76"/>
      <c r="BU1493" s="74" t="s">
        <v>160</v>
      </c>
      <c r="BV1493" s="74" t="s">
        <v>8176</v>
      </c>
      <c r="BW1493" s="74" t="s">
        <v>14626</v>
      </c>
      <c r="BX1493" s="74" t="s">
        <v>8173</v>
      </c>
      <c r="BY1493" s="74" t="s">
        <v>14065</v>
      </c>
      <c r="BZ1493" s="90">
        <v>36892</v>
      </c>
      <c r="CA1493" s="76"/>
      <c r="CB1493" s="74" t="s">
        <v>149</v>
      </c>
      <c r="CC1493" s="78"/>
    </row>
    <row r="1494" spans="1:81">
      <c r="A1494" s="74" t="s">
        <v>6017</v>
      </c>
      <c r="B1494" s="94" t="str">
        <f>VLOOKUP(A1494,Sheet1!A:A,1,0)</f>
        <v>20000064</v>
      </c>
      <c r="C1494" s="74" t="s">
        <v>6018</v>
      </c>
      <c r="D1494" s="74" t="s">
        <v>6019</v>
      </c>
      <c r="E1494" s="74" t="s">
        <v>6020</v>
      </c>
      <c r="F1494" s="74"/>
      <c r="G1494" s="74" t="s">
        <v>165</v>
      </c>
      <c r="H1494" s="74" t="s">
        <v>166</v>
      </c>
      <c r="I1494" s="75"/>
      <c r="J1494" s="75">
        <v>0</v>
      </c>
      <c r="K1494" s="74" t="s">
        <v>155</v>
      </c>
      <c r="L1494" s="76"/>
      <c r="M1494" s="76"/>
      <c r="N1494" s="74"/>
      <c r="O1494" s="76"/>
      <c r="P1494" s="76"/>
      <c r="Q1494" s="76"/>
      <c r="R1494" s="76"/>
      <c r="S1494" s="76"/>
      <c r="T1494" s="76"/>
      <c r="U1494" s="90">
        <v>39196</v>
      </c>
      <c r="V1494" s="74" t="s">
        <v>6018</v>
      </c>
      <c r="W1494" s="74" t="s">
        <v>178</v>
      </c>
      <c r="X1494" s="75">
        <v>515000</v>
      </c>
      <c r="Y1494" s="75"/>
      <c r="Z1494" s="76"/>
      <c r="AA1494" s="75">
        <v>200000</v>
      </c>
      <c r="AB1494" s="76"/>
      <c r="AC1494" s="76"/>
      <c r="AD1494" s="74"/>
      <c r="AE1494" s="74" t="s">
        <v>6021</v>
      </c>
      <c r="AF1494" s="74" t="s">
        <v>157</v>
      </c>
      <c r="AG1494" s="74" t="s">
        <v>158</v>
      </c>
      <c r="AH1494" s="76"/>
      <c r="AI1494" s="76"/>
      <c r="AJ1494" s="76"/>
      <c r="AK1494" s="75">
        <v>4</v>
      </c>
      <c r="AL1494" s="74"/>
      <c r="AM1494" s="74" t="s">
        <v>149</v>
      </c>
      <c r="AN1494" s="76"/>
      <c r="AO1494" s="74" t="s">
        <v>149</v>
      </c>
      <c r="AP1494" s="74"/>
      <c r="AQ1494" s="75"/>
      <c r="AR1494" s="76"/>
      <c r="AS1494" s="74" t="s">
        <v>149</v>
      </c>
      <c r="AT1494" s="74" t="s">
        <v>149</v>
      </c>
      <c r="AU1494" s="74" t="s">
        <v>149</v>
      </c>
      <c r="AV1494" s="74" t="s">
        <v>149</v>
      </c>
      <c r="AW1494" s="74" t="s">
        <v>149</v>
      </c>
      <c r="AX1494" s="77">
        <v>0</v>
      </c>
      <c r="AY1494" s="74" t="s">
        <v>149</v>
      </c>
      <c r="AZ1494" s="74" t="s">
        <v>169</v>
      </c>
      <c r="BA1494" s="77">
        <v>0</v>
      </c>
      <c r="BB1494" s="76"/>
      <c r="BC1494" s="74" t="s">
        <v>160</v>
      </c>
      <c r="BD1494" s="74" t="s">
        <v>149</v>
      </c>
      <c r="BE1494" s="76"/>
      <c r="BF1494" s="76"/>
      <c r="BG1494" s="77">
        <v>0</v>
      </c>
      <c r="BH1494" s="76"/>
      <c r="BI1494" s="74" t="s">
        <v>149</v>
      </c>
      <c r="BJ1494" s="74" t="s">
        <v>149</v>
      </c>
      <c r="BK1494" s="74" t="s">
        <v>149</v>
      </c>
      <c r="BL1494" s="74" t="s">
        <v>166</v>
      </c>
      <c r="BM1494" s="76"/>
      <c r="BN1494" s="76"/>
      <c r="BO1494" s="74" t="s">
        <v>149</v>
      </c>
      <c r="BP1494" s="74"/>
      <c r="BQ1494" s="76"/>
      <c r="BR1494" s="76"/>
      <c r="BS1494" s="76"/>
      <c r="BT1494" s="76"/>
      <c r="BU1494" s="74" t="s">
        <v>160</v>
      </c>
      <c r="BV1494" s="74" t="s">
        <v>8187</v>
      </c>
      <c r="BW1494" s="74" t="s">
        <v>14626</v>
      </c>
      <c r="BX1494" s="74" t="s">
        <v>8173</v>
      </c>
      <c r="BY1494" s="74" t="s">
        <v>14066</v>
      </c>
      <c r="BZ1494" s="90">
        <v>36892</v>
      </c>
      <c r="CA1494" s="76"/>
      <c r="CB1494" s="74" t="s">
        <v>149</v>
      </c>
      <c r="CC1494" s="78"/>
    </row>
    <row r="1495" spans="1:81">
      <c r="A1495" s="74" t="s">
        <v>6022</v>
      </c>
      <c r="B1495" s="94" t="str">
        <f>VLOOKUP(A1495,Sheet1!A:A,1,0)</f>
        <v>20000065</v>
      </c>
      <c r="C1495" s="74" t="s">
        <v>6023</v>
      </c>
      <c r="D1495" s="74" t="s">
        <v>6024</v>
      </c>
      <c r="E1495" s="74" t="s">
        <v>6025</v>
      </c>
      <c r="F1495" s="74" t="s">
        <v>6026</v>
      </c>
      <c r="G1495" s="74" t="s">
        <v>165</v>
      </c>
      <c r="H1495" s="74" t="s">
        <v>166</v>
      </c>
      <c r="I1495" s="75"/>
      <c r="J1495" s="75">
        <v>0</v>
      </c>
      <c r="K1495" s="74" t="s">
        <v>155</v>
      </c>
      <c r="L1495" s="76"/>
      <c r="M1495" s="76"/>
      <c r="N1495" s="74"/>
      <c r="O1495" s="76"/>
      <c r="P1495" s="76"/>
      <c r="Q1495" s="76"/>
      <c r="R1495" s="76"/>
      <c r="S1495" s="76"/>
      <c r="T1495" s="76"/>
      <c r="U1495" s="90">
        <v>39196</v>
      </c>
      <c r="V1495" s="74" t="s">
        <v>6023</v>
      </c>
      <c r="W1495" s="74" t="s">
        <v>178</v>
      </c>
      <c r="X1495" s="75">
        <v>515000</v>
      </c>
      <c r="Y1495" s="75"/>
      <c r="Z1495" s="76"/>
      <c r="AA1495" s="75">
        <v>200000</v>
      </c>
      <c r="AB1495" s="76"/>
      <c r="AC1495" s="76"/>
      <c r="AD1495" s="74"/>
      <c r="AE1495" s="74" t="s">
        <v>6027</v>
      </c>
      <c r="AF1495" s="74" t="s">
        <v>157</v>
      </c>
      <c r="AG1495" s="74" t="s">
        <v>158</v>
      </c>
      <c r="AH1495" s="76"/>
      <c r="AI1495" s="76"/>
      <c r="AJ1495" s="76"/>
      <c r="AK1495" s="75">
        <v>4</v>
      </c>
      <c r="AL1495" s="74"/>
      <c r="AM1495" s="74" t="s">
        <v>149</v>
      </c>
      <c r="AN1495" s="76"/>
      <c r="AO1495" s="74" t="s">
        <v>149</v>
      </c>
      <c r="AP1495" s="74"/>
      <c r="AQ1495" s="75"/>
      <c r="AR1495" s="76"/>
      <c r="AS1495" s="74" t="s">
        <v>149</v>
      </c>
      <c r="AT1495" s="74" t="s">
        <v>149</v>
      </c>
      <c r="AU1495" s="74" t="s">
        <v>149</v>
      </c>
      <c r="AV1495" s="74" t="s">
        <v>149</v>
      </c>
      <c r="AW1495" s="74" t="s">
        <v>149</v>
      </c>
      <c r="AX1495" s="77">
        <v>0</v>
      </c>
      <c r="AY1495" s="74" t="s">
        <v>149</v>
      </c>
      <c r="AZ1495" s="74" t="s">
        <v>169</v>
      </c>
      <c r="BA1495" s="77">
        <v>0</v>
      </c>
      <c r="BB1495" s="76"/>
      <c r="BC1495" s="74" t="s">
        <v>160</v>
      </c>
      <c r="BD1495" s="74" t="s">
        <v>149</v>
      </c>
      <c r="BE1495" s="76"/>
      <c r="BF1495" s="76"/>
      <c r="BG1495" s="77">
        <v>0</v>
      </c>
      <c r="BH1495" s="76"/>
      <c r="BI1495" s="74" t="s">
        <v>149</v>
      </c>
      <c r="BJ1495" s="74" t="s">
        <v>149</v>
      </c>
      <c r="BK1495" s="74" t="s">
        <v>149</v>
      </c>
      <c r="BL1495" s="74" t="s">
        <v>166</v>
      </c>
      <c r="BM1495" s="76"/>
      <c r="BN1495" s="76"/>
      <c r="BO1495" s="74" t="s">
        <v>149</v>
      </c>
      <c r="BP1495" s="74" t="s">
        <v>12721</v>
      </c>
      <c r="BQ1495" s="76"/>
      <c r="BR1495" s="76"/>
      <c r="BS1495" s="76"/>
      <c r="BT1495" s="76"/>
      <c r="BU1495" s="74" t="s">
        <v>160</v>
      </c>
      <c r="BV1495" s="74" t="s">
        <v>8174</v>
      </c>
      <c r="BW1495" s="74" t="s">
        <v>14626</v>
      </c>
      <c r="BX1495" s="74" t="s">
        <v>8173</v>
      </c>
      <c r="BY1495" s="74" t="s">
        <v>14067</v>
      </c>
      <c r="BZ1495" s="90">
        <v>36892</v>
      </c>
      <c r="CA1495" s="76"/>
      <c r="CB1495" s="74" t="s">
        <v>149</v>
      </c>
      <c r="CC1495" s="78"/>
    </row>
    <row r="1496" spans="1:81">
      <c r="A1496" s="74" t="s">
        <v>6028</v>
      </c>
      <c r="B1496" s="94" t="str">
        <f>VLOOKUP(A1496,Sheet1!A:A,1,0)</f>
        <v>20000070</v>
      </c>
      <c r="C1496" s="74" t="s">
        <v>6029</v>
      </c>
      <c r="D1496" s="74" t="s">
        <v>6030</v>
      </c>
      <c r="E1496" s="74" t="s">
        <v>6031</v>
      </c>
      <c r="F1496" s="74" t="s">
        <v>14754</v>
      </c>
      <c r="G1496" s="74" t="s">
        <v>14755</v>
      </c>
      <c r="H1496" s="74" t="s">
        <v>269</v>
      </c>
      <c r="I1496" s="75">
        <v>603002</v>
      </c>
      <c r="J1496" s="75">
        <v>0</v>
      </c>
      <c r="K1496" s="74" t="s">
        <v>155</v>
      </c>
      <c r="L1496" s="76"/>
      <c r="M1496" s="76"/>
      <c r="N1496" s="74"/>
      <c r="O1496" s="76"/>
      <c r="P1496" s="76"/>
      <c r="Q1496" s="76"/>
      <c r="R1496" s="76"/>
      <c r="S1496" s="76"/>
      <c r="T1496" s="76"/>
      <c r="U1496" s="90">
        <v>39196</v>
      </c>
      <c r="V1496" s="74" t="s">
        <v>6033</v>
      </c>
      <c r="W1496" s="74" t="s">
        <v>211</v>
      </c>
      <c r="X1496" s="75">
        <v>514100</v>
      </c>
      <c r="Y1496" s="75"/>
      <c r="Z1496" s="76"/>
      <c r="AA1496" s="75">
        <v>200000</v>
      </c>
      <c r="AB1496" s="76"/>
      <c r="AC1496" s="76"/>
      <c r="AD1496" s="74"/>
      <c r="AE1496" s="74" t="s">
        <v>6034</v>
      </c>
      <c r="AF1496" s="74" t="s">
        <v>157</v>
      </c>
      <c r="AG1496" s="74" t="s">
        <v>158</v>
      </c>
      <c r="AH1496" s="76"/>
      <c r="AI1496" s="76"/>
      <c r="AJ1496" s="76"/>
      <c r="AK1496" s="75">
        <v>4</v>
      </c>
      <c r="AL1496" s="74"/>
      <c r="AM1496" s="74" t="s">
        <v>149</v>
      </c>
      <c r="AN1496" s="76"/>
      <c r="AO1496" s="74" t="s">
        <v>149</v>
      </c>
      <c r="AP1496" s="74"/>
      <c r="AQ1496" s="75"/>
      <c r="AR1496" s="76"/>
      <c r="AS1496" s="74" t="s">
        <v>149</v>
      </c>
      <c r="AT1496" s="74" t="s">
        <v>149</v>
      </c>
      <c r="AU1496" s="74" t="s">
        <v>149</v>
      </c>
      <c r="AV1496" s="74" t="s">
        <v>149</v>
      </c>
      <c r="AW1496" s="74" t="s">
        <v>149</v>
      </c>
      <c r="AX1496" s="77">
        <v>0</v>
      </c>
      <c r="AY1496" s="74" t="s">
        <v>149</v>
      </c>
      <c r="AZ1496" s="74" t="s">
        <v>339</v>
      </c>
      <c r="BA1496" s="77">
        <v>0</v>
      </c>
      <c r="BB1496" s="76"/>
      <c r="BC1496" s="74" t="s">
        <v>160</v>
      </c>
      <c r="BD1496" s="74" t="s">
        <v>149</v>
      </c>
      <c r="BE1496" s="76"/>
      <c r="BF1496" s="76"/>
      <c r="BG1496" s="77">
        <v>0</v>
      </c>
      <c r="BH1496" s="76"/>
      <c r="BI1496" s="74" t="s">
        <v>149</v>
      </c>
      <c r="BJ1496" s="74" t="s">
        <v>149</v>
      </c>
      <c r="BK1496" s="74" t="s">
        <v>160</v>
      </c>
      <c r="BL1496" s="74" t="s">
        <v>191</v>
      </c>
      <c r="BM1496" s="74" t="s">
        <v>961</v>
      </c>
      <c r="BN1496" s="74" t="s">
        <v>402</v>
      </c>
      <c r="BO1496" s="74" t="s">
        <v>149</v>
      </c>
      <c r="BP1496" s="74"/>
      <c r="BQ1496" s="76"/>
      <c r="BR1496" s="76"/>
      <c r="BS1496" s="76"/>
      <c r="BT1496" s="76"/>
      <c r="BU1496" s="74" t="s">
        <v>160</v>
      </c>
      <c r="BV1496" s="74" t="s">
        <v>8174</v>
      </c>
      <c r="BW1496" s="74" t="s">
        <v>14626</v>
      </c>
      <c r="BX1496" s="74" t="s">
        <v>8173</v>
      </c>
      <c r="BY1496" s="74" t="s">
        <v>14068</v>
      </c>
      <c r="BZ1496" s="90">
        <v>36892</v>
      </c>
      <c r="CA1496" s="76"/>
      <c r="CB1496" s="74" t="s">
        <v>149</v>
      </c>
      <c r="CC1496" s="78"/>
    </row>
    <row r="1497" spans="1:81">
      <c r="A1497" s="74" t="s">
        <v>6035</v>
      </c>
      <c r="B1497" s="94" t="str">
        <f>VLOOKUP(A1497,Sheet1!A:A,1,0)</f>
        <v>20000072</v>
      </c>
      <c r="C1497" s="74" t="s">
        <v>6036</v>
      </c>
      <c r="D1497" s="74" t="s">
        <v>6037</v>
      </c>
      <c r="E1497" s="74" t="s">
        <v>6038</v>
      </c>
      <c r="F1497" s="74"/>
      <c r="G1497" s="74" t="s">
        <v>165</v>
      </c>
      <c r="H1497" s="74" t="s">
        <v>166</v>
      </c>
      <c r="I1497" s="75"/>
      <c r="J1497" s="75">
        <v>0</v>
      </c>
      <c r="K1497" s="74" t="s">
        <v>155</v>
      </c>
      <c r="L1497" s="76"/>
      <c r="M1497" s="76"/>
      <c r="N1497" s="74"/>
      <c r="O1497" s="76"/>
      <c r="P1497" s="76"/>
      <c r="Q1497" s="76"/>
      <c r="R1497" s="76"/>
      <c r="S1497" s="76"/>
      <c r="T1497" s="76"/>
      <c r="U1497" s="90">
        <v>39196</v>
      </c>
      <c r="V1497" s="74" t="s">
        <v>6039</v>
      </c>
      <c r="W1497" s="74" t="s">
        <v>167</v>
      </c>
      <c r="X1497" s="75">
        <v>515000</v>
      </c>
      <c r="Y1497" s="75"/>
      <c r="Z1497" s="76"/>
      <c r="AA1497" s="75">
        <v>200000</v>
      </c>
      <c r="AB1497" s="76"/>
      <c r="AC1497" s="76"/>
      <c r="AD1497" s="74"/>
      <c r="AE1497" s="74" t="s">
        <v>6040</v>
      </c>
      <c r="AF1497" s="74" t="s">
        <v>157</v>
      </c>
      <c r="AG1497" s="74" t="s">
        <v>158</v>
      </c>
      <c r="AH1497" s="76"/>
      <c r="AI1497" s="76"/>
      <c r="AJ1497" s="76"/>
      <c r="AK1497" s="75">
        <v>4</v>
      </c>
      <c r="AL1497" s="74"/>
      <c r="AM1497" s="74" t="s">
        <v>149</v>
      </c>
      <c r="AN1497" s="76"/>
      <c r="AO1497" s="74" t="s">
        <v>149</v>
      </c>
      <c r="AP1497" s="74"/>
      <c r="AQ1497" s="75"/>
      <c r="AR1497" s="76"/>
      <c r="AS1497" s="74" t="s">
        <v>149</v>
      </c>
      <c r="AT1497" s="74" t="s">
        <v>149</v>
      </c>
      <c r="AU1497" s="74" t="s">
        <v>149</v>
      </c>
      <c r="AV1497" s="74" t="s">
        <v>149</v>
      </c>
      <c r="AW1497" s="74" t="s">
        <v>149</v>
      </c>
      <c r="AX1497" s="77">
        <v>0</v>
      </c>
      <c r="AY1497" s="74" t="s">
        <v>149</v>
      </c>
      <c r="AZ1497" s="74" t="s">
        <v>169</v>
      </c>
      <c r="BA1497" s="77">
        <v>0</v>
      </c>
      <c r="BB1497" s="76"/>
      <c r="BC1497" s="74" t="s">
        <v>160</v>
      </c>
      <c r="BD1497" s="74" t="s">
        <v>149</v>
      </c>
      <c r="BE1497" s="76"/>
      <c r="BF1497" s="76"/>
      <c r="BG1497" s="77">
        <v>0</v>
      </c>
      <c r="BH1497" s="76"/>
      <c r="BI1497" s="74" t="s">
        <v>149</v>
      </c>
      <c r="BJ1497" s="74" t="s">
        <v>149</v>
      </c>
      <c r="BK1497" s="74" t="s">
        <v>149</v>
      </c>
      <c r="BL1497" s="74" t="s">
        <v>166</v>
      </c>
      <c r="BM1497" s="76"/>
      <c r="BN1497" s="76"/>
      <c r="BO1497" s="74" t="s">
        <v>149</v>
      </c>
      <c r="BP1497" s="74"/>
      <c r="BQ1497" s="76"/>
      <c r="BR1497" s="76"/>
      <c r="BS1497" s="76"/>
      <c r="BT1497" s="76"/>
      <c r="BU1497" s="74" t="s">
        <v>160</v>
      </c>
      <c r="BV1497" s="74" t="s">
        <v>8174</v>
      </c>
      <c r="BW1497" s="74" t="s">
        <v>14626</v>
      </c>
      <c r="BX1497" s="74" t="s">
        <v>8173</v>
      </c>
      <c r="BY1497" s="74" t="s">
        <v>14069</v>
      </c>
      <c r="BZ1497" s="90">
        <v>36892</v>
      </c>
      <c r="CA1497" s="76"/>
      <c r="CB1497" s="74" t="s">
        <v>149</v>
      </c>
      <c r="CC1497" s="78"/>
    </row>
    <row r="1498" spans="1:81">
      <c r="A1498" s="74" t="s">
        <v>6041</v>
      </c>
      <c r="B1498" s="94" t="str">
        <f>VLOOKUP(A1498,Sheet1!A:A,1,0)</f>
        <v>20000075</v>
      </c>
      <c r="C1498" s="74" t="s">
        <v>6042</v>
      </c>
      <c r="D1498" s="74" t="s">
        <v>6043</v>
      </c>
      <c r="E1498" s="74" t="s">
        <v>6044</v>
      </c>
      <c r="F1498" s="74" t="s">
        <v>6045</v>
      </c>
      <c r="G1498" s="74" t="s">
        <v>153</v>
      </c>
      <c r="H1498" s="74" t="s">
        <v>154</v>
      </c>
      <c r="I1498" s="75"/>
      <c r="J1498" s="75">
        <v>0</v>
      </c>
      <c r="K1498" s="74" t="s">
        <v>155</v>
      </c>
      <c r="L1498" s="76"/>
      <c r="M1498" s="76"/>
      <c r="N1498" s="74"/>
      <c r="O1498" s="76"/>
      <c r="P1498" s="76"/>
      <c r="Q1498" s="76"/>
      <c r="R1498" s="76"/>
      <c r="S1498" s="76"/>
      <c r="T1498" s="76"/>
      <c r="U1498" s="90">
        <v>39196</v>
      </c>
      <c r="V1498" s="74" t="s">
        <v>6046</v>
      </c>
      <c r="W1498" s="74" t="s">
        <v>167</v>
      </c>
      <c r="X1498" s="75">
        <v>824150</v>
      </c>
      <c r="Y1498" s="75"/>
      <c r="Z1498" s="76"/>
      <c r="AA1498" s="75">
        <v>200000</v>
      </c>
      <c r="AB1498" s="76"/>
      <c r="AC1498" s="76"/>
      <c r="AD1498" s="74"/>
      <c r="AE1498" s="74" t="s">
        <v>6047</v>
      </c>
      <c r="AF1498" s="74" t="s">
        <v>157</v>
      </c>
      <c r="AG1498" s="74" t="s">
        <v>158</v>
      </c>
      <c r="AH1498" s="76"/>
      <c r="AI1498" s="76"/>
      <c r="AJ1498" s="76"/>
      <c r="AK1498" s="75">
        <v>4</v>
      </c>
      <c r="AL1498" s="74"/>
      <c r="AM1498" s="74" t="s">
        <v>149</v>
      </c>
      <c r="AN1498" s="76"/>
      <c r="AO1498" s="74" t="s">
        <v>149</v>
      </c>
      <c r="AP1498" s="74"/>
      <c r="AQ1498" s="75"/>
      <c r="AR1498" s="76"/>
      <c r="AS1498" s="74" t="s">
        <v>149</v>
      </c>
      <c r="AT1498" s="74" t="s">
        <v>149</v>
      </c>
      <c r="AU1498" s="74" t="s">
        <v>149</v>
      </c>
      <c r="AV1498" s="74" t="s">
        <v>149</v>
      </c>
      <c r="AW1498" s="74" t="s">
        <v>149</v>
      </c>
      <c r="AX1498" s="77">
        <v>0</v>
      </c>
      <c r="AY1498" s="74" t="s">
        <v>149</v>
      </c>
      <c r="AZ1498" s="74" t="s">
        <v>169</v>
      </c>
      <c r="BA1498" s="77">
        <v>0</v>
      </c>
      <c r="BB1498" s="76"/>
      <c r="BC1498" s="74" t="s">
        <v>160</v>
      </c>
      <c r="BD1498" s="74" t="s">
        <v>149</v>
      </c>
      <c r="BE1498" s="76"/>
      <c r="BF1498" s="76"/>
      <c r="BG1498" s="77">
        <v>0</v>
      </c>
      <c r="BH1498" s="76"/>
      <c r="BI1498" s="74" t="s">
        <v>149</v>
      </c>
      <c r="BJ1498" s="74" t="s">
        <v>149</v>
      </c>
      <c r="BK1498" s="74" t="s">
        <v>160</v>
      </c>
      <c r="BL1498" s="74" t="s">
        <v>154</v>
      </c>
      <c r="BM1498" s="74" t="s">
        <v>11126</v>
      </c>
      <c r="BN1498" s="74" t="s">
        <v>11130</v>
      </c>
      <c r="BO1498" s="74" t="s">
        <v>160</v>
      </c>
      <c r="BP1498" s="74" t="s">
        <v>12722</v>
      </c>
      <c r="BQ1498" s="76"/>
      <c r="BR1498" s="76"/>
      <c r="BS1498" s="76"/>
      <c r="BT1498" s="76"/>
      <c r="BU1498" s="74" t="s">
        <v>160</v>
      </c>
      <c r="BV1498" s="74" t="s">
        <v>8234</v>
      </c>
      <c r="BW1498" s="74" t="s">
        <v>14626</v>
      </c>
      <c r="BX1498" s="74" t="s">
        <v>8173</v>
      </c>
      <c r="BY1498" s="74" t="s">
        <v>14070</v>
      </c>
      <c r="BZ1498" s="90">
        <v>36892</v>
      </c>
      <c r="CA1498" s="76"/>
      <c r="CB1498" s="74" t="s">
        <v>149</v>
      </c>
      <c r="CC1498" s="78"/>
    </row>
    <row r="1499" spans="1:81">
      <c r="A1499" s="74" t="s">
        <v>6048</v>
      </c>
      <c r="B1499" s="94" t="str">
        <f>VLOOKUP(A1499,Sheet1!A:A,1,0)</f>
        <v>20000080</v>
      </c>
      <c r="C1499" s="74" t="s">
        <v>6049</v>
      </c>
      <c r="D1499" s="74" t="s">
        <v>6050</v>
      </c>
      <c r="E1499" s="74" t="s">
        <v>6051</v>
      </c>
      <c r="F1499" s="74"/>
      <c r="G1499" s="74" t="s">
        <v>165</v>
      </c>
      <c r="H1499" s="74" t="s">
        <v>166</v>
      </c>
      <c r="I1499" s="75"/>
      <c r="J1499" s="75">
        <v>0</v>
      </c>
      <c r="K1499" s="74" t="s">
        <v>155</v>
      </c>
      <c r="L1499" s="76"/>
      <c r="M1499" s="76"/>
      <c r="N1499" s="74"/>
      <c r="O1499" s="76"/>
      <c r="P1499" s="76"/>
      <c r="Q1499" s="76"/>
      <c r="R1499" s="76"/>
      <c r="S1499" s="76"/>
      <c r="T1499" s="76"/>
      <c r="U1499" s="90">
        <v>39196</v>
      </c>
      <c r="V1499" s="74" t="s">
        <v>6049</v>
      </c>
      <c r="W1499" s="74" t="s">
        <v>167</v>
      </c>
      <c r="X1499" s="75">
        <v>824150</v>
      </c>
      <c r="Y1499" s="75"/>
      <c r="Z1499" s="76"/>
      <c r="AA1499" s="75">
        <v>200000</v>
      </c>
      <c r="AB1499" s="76"/>
      <c r="AC1499" s="76"/>
      <c r="AD1499" s="74"/>
      <c r="AE1499" s="74" t="s">
        <v>6052</v>
      </c>
      <c r="AF1499" s="74" t="s">
        <v>157</v>
      </c>
      <c r="AG1499" s="74" t="s">
        <v>158</v>
      </c>
      <c r="AH1499" s="76"/>
      <c r="AI1499" s="76"/>
      <c r="AJ1499" s="76"/>
      <c r="AK1499" s="75">
        <v>4</v>
      </c>
      <c r="AL1499" s="74"/>
      <c r="AM1499" s="74" t="s">
        <v>149</v>
      </c>
      <c r="AN1499" s="76"/>
      <c r="AO1499" s="74" t="s">
        <v>149</v>
      </c>
      <c r="AP1499" s="74"/>
      <c r="AQ1499" s="75"/>
      <c r="AR1499" s="76"/>
      <c r="AS1499" s="74" t="s">
        <v>149</v>
      </c>
      <c r="AT1499" s="74" t="s">
        <v>149</v>
      </c>
      <c r="AU1499" s="74" t="s">
        <v>149</v>
      </c>
      <c r="AV1499" s="74" t="s">
        <v>149</v>
      </c>
      <c r="AW1499" s="74" t="s">
        <v>149</v>
      </c>
      <c r="AX1499" s="77">
        <v>0</v>
      </c>
      <c r="AY1499" s="74" t="s">
        <v>149</v>
      </c>
      <c r="AZ1499" s="74" t="s">
        <v>169</v>
      </c>
      <c r="BA1499" s="77">
        <v>0</v>
      </c>
      <c r="BB1499" s="76"/>
      <c r="BC1499" s="74" t="s">
        <v>160</v>
      </c>
      <c r="BD1499" s="74" t="s">
        <v>149</v>
      </c>
      <c r="BE1499" s="76"/>
      <c r="BF1499" s="76"/>
      <c r="BG1499" s="77">
        <v>0</v>
      </c>
      <c r="BH1499" s="76"/>
      <c r="BI1499" s="74" t="s">
        <v>149</v>
      </c>
      <c r="BJ1499" s="74" t="s">
        <v>149</v>
      </c>
      <c r="BK1499" s="74" t="s">
        <v>160</v>
      </c>
      <c r="BL1499" s="74" t="s">
        <v>166</v>
      </c>
      <c r="BM1499" s="74" t="s">
        <v>11126</v>
      </c>
      <c r="BN1499" s="74" t="s">
        <v>11130</v>
      </c>
      <c r="BO1499" s="74" t="s">
        <v>160</v>
      </c>
      <c r="BP1499" s="74" t="s">
        <v>12723</v>
      </c>
      <c r="BQ1499" s="76"/>
      <c r="BR1499" s="76"/>
      <c r="BS1499" s="76"/>
      <c r="BT1499" s="76"/>
      <c r="BU1499" s="74" t="s">
        <v>160</v>
      </c>
      <c r="BV1499" s="74" t="s">
        <v>8196</v>
      </c>
      <c r="BW1499" s="74" t="s">
        <v>14626</v>
      </c>
      <c r="BX1499" s="74" t="s">
        <v>8173</v>
      </c>
      <c r="BY1499" s="74" t="s">
        <v>14071</v>
      </c>
      <c r="BZ1499" s="90">
        <v>36892</v>
      </c>
      <c r="CA1499" s="76"/>
      <c r="CB1499" s="74" t="s">
        <v>149</v>
      </c>
      <c r="CC1499" s="78"/>
    </row>
    <row r="1500" spans="1:81">
      <c r="A1500" s="74" t="s">
        <v>6053</v>
      </c>
      <c r="B1500" s="94" t="str">
        <f>VLOOKUP(A1500,Sheet1!A:A,1,0)</f>
        <v>20000086</v>
      </c>
      <c r="C1500" s="74" t="s">
        <v>6054</v>
      </c>
      <c r="D1500" s="74" t="s">
        <v>6055</v>
      </c>
      <c r="E1500" s="74" t="s">
        <v>6056</v>
      </c>
      <c r="F1500" s="74" t="s">
        <v>6057</v>
      </c>
      <c r="G1500" s="74" t="s">
        <v>153</v>
      </c>
      <c r="H1500" s="74" t="s">
        <v>154</v>
      </c>
      <c r="I1500" s="75"/>
      <c r="J1500" s="75">
        <v>0</v>
      </c>
      <c r="K1500" s="74" t="s">
        <v>155</v>
      </c>
      <c r="L1500" s="76"/>
      <c r="M1500" s="76"/>
      <c r="N1500" s="74"/>
      <c r="O1500" s="76"/>
      <c r="P1500" s="76"/>
      <c r="Q1500" s="76"/>
      <c r="R1500" s="76"/>
      <c r="S1500" s="76"/>
      <c r="T1500" s="76"/>
      <c r="U1500" s="90">
        <v>39196</v>
      </c>
      <c r="V1500" s="74" t="s">
        <v>6058</v>
      </c>
      <c r="W1500" s="74" t="s">
        <v>167</v>
      </c>
      <c r="X1500" s="75">
        <v>824150</v>
      </c>
      <c r="Y1500" s="75"/>
      <c r="Z1500" s="76"/>
      <c r="AA1500" s="75">
        <v>200000</v>
      </c>
      <c r="AB1500" s="76"/>
      <c r="AC1500" s="76"/>
      <c r="AD1500" s="74"/>
      <c r="AE1500" s="74" t="s">
        <v>6059</v>
      </c>
      <c r="AF1500" s="74" t="s">
        <v>157</v>
      </c>
      <c r="AG1500" s="74" t="s">
        <v>158</v>
      </c>
      <c r="AH1500" s="76"/>
      <c r="AI1500" s="76"/>
      <c r="AJ1500" s="76"/>
      <c r="AK1500" s="75">
        <v>4</v>
      </c>
      <c r="AL1500" s="74"/>
      <c r="AM1500" s="74" t="s">
        <v>149</v>
      </c>
      <c r="AN1500" s="76"/>
      <c r="AO1500" s="74" t="s">
        <v>149</v>
      </c>
      <c r="AP1500" s="74"/>
      <c r="AQ1500" s="75"/>
      <c r="AR1500" s="76"/>
      <c r="AS1500" s="74" t="s">
        <v>149</v>
      </c>
      <c r="AT1500" s="74" t="s">
        <v>149</v>
      </c>
      <c r="AU1500" s="74" t="s">
        <v>149</v>
      </c>
      <c r="AV1500" s="74" t="s">
        <v>149</v>
      </c>
      <c r="AW1500" s="74" t="s">
        <v>149</v>
      </c>
      <c r="AX1500" s="77">
        <v>0</v>
      </c>
      <c r="AY1500" s="74" t="s">
        <v>149</v>
      </c>
      <c r="AZ1500" s="74" t="s">
        <v>169</v>
      </c>
      <c r="BA1500" s="77">
        <v>0</v>
      </c>
      <c r="BB1500" s="76"/>
      <c r="BC1500" s="74" t="s">
        <v>160</v>
      </c>
      <c r="BD1500" s="74" t="s">
        <v>149</v>
      </c>
      <c r="BE1500" s="76"/>
      <c r="BF1500" s="76"/>
      <c r="BG1500" s="77">
        <v>0</v>
      </c>
      <c r="BH1500" s="76"/>
      <c r="BI1500" s="74" t="s">
        <v>149</v>
      </c>
      <c r="BJ1500" s="74" t="s">
        <v>149</v>
      </c>
      <c r="BK1500" s="74" t="s">
        <v>160</v>
      </c>
      <c r="BL1500" s="74" t="s">
        <v>154</v>
      </c>
      <c r="BM1500" s="74" t="s">
        <v>11831</v>
      </c>
      <c r="BN1500" s="74" t="s">
        <v>11130</v>
      </c>
      <c r="BO1500" s="74" t="s">
        <v>160</v>
      </c>
      <c r="BP1500" s="74" t="s">
        <v>12724</v>
      </c>
      <c r="BQ1500" s="76"/>
      <c r="BR1500" s="76"/>
      <c r="BS1500" s="76"/>
      <c r="BT1500" s="76"/>
      <c r="BU1500" s="74" t="s">
        <v>160</v>
      </c>
      <c r="BV1500" s="74" t="s">
        <v>8174</v>
      </c>
      <c r="BW1500" s="74" t="s">
        <v>14626</v>
      </c>
      <c r="BX1500" s="74" t="s">
        <v>8173</v>
      </c>
      <c r="BY1500" s="74" t="s">
        <v>14072</v>
      </c>
      <c r="BZ1500" s="90">
        <v>36892</v>
      </c>
      <c r="CA1500" s="76"/>
      <c r="CB1500" s="74" t="s">
        <v>149</v>
      </c>
      <c r="CC1500" s="78"/>
    </row>
    <row r="1501" spans="1:81">
      <c r="A1501" s="74" t="s">
        <v>6060</v>
      </c>
      <c r="B1501" s="94" t="str">
        <f>VLOOKUP(A1501,Sheet1!A:A,1,0)</f>
        <v>20000087</v>
      </c>
      <c r="C1501" s="74" t="s">
        <v>6061</v>
      </c>
      <c r="D1501" s="74" t="s">
        <v>6062</v>
      </c>
      <c r="E1501" s="74" t="s">
        <v>6063</v>
      </c>
      <c r="F1501" s="74" t="s">
        <v>6064</v>
      </c>
      <c r="G1501" s="74" t="s">
        <v>253</v>
      </c>
      <c r="H1501" s="74" t="s">
        <v>560</v>
      </c>
      <c r="I1501" s="75"/>
      <c r="J1501" s="75">
        <v>0</v>
      </c>
      <c r="K1501" s="74" t="s">
        <v>155</v>
      </c>
      <c r="L1501" s="76"/>
      <c r="M1501" s="76"/>
      <c r="N1501" s="74"/>
      <c r="O1501" s="76"/>
      <c r="P1501" s="76"/>
      <c r="Q1501" s="76"/>
      <c r="R1501" s="76"/>
      <c r="S1501" s="76"/>
      <c r="T1501" s="76"/>
      <c r="U1501" s="90">
        <v>39196</v>
      </c>
      <c r="V1501" s="74" t="s">
        <v>6065</v>
      </c>
      <c r="W1501" s="74" t="s">
        <v>167</v>
      </c>
      <c r="X1501" s="75">
        <v>515000</v>
      </c>
      <c r="Y1501" s="75"/>
      <c r="Z1501" s="76"/>
      <c r="AA1501" s="75">
        <v>200000</v>
      </c>
      <c r="AB1501" s="76"/>
      <c r="AC1501" s="76"/>
      <c r="AD1501" s="74"/>
      <c r="AE1501" s="74"/>
      <c r="AF1501" s="74" t="s">
        <v>157</v>
      </c>
      <c r="AG1501" s="74" t="s">
        <v>158</v>
      </c>
      <c r="AH1501" s="76"/>
      <c r="AI1501" s="76"/>
      <c r="AJ1501" s="76"/>
      <c r="AK1501" s="75">
        <v>4</v>
      </c>
      <c r="AL1501" s="74"/>
      <c r="AM1501" s="74" t="s">
        <v>149</v>
      </c>
      <c r="AN1501" s="76"/>
      <c r="AO1501" s="74" t="s">
        <v>149</v>
      </c>
      <c r="AP1501" s="74"/>
      <c r="AQ1501" s="75"/>
      <c r="AR1501" s="76"/>
      <c r="AS1501" s="74" t="s">
        <v>149</v>
      </c>
      <c r="AT1501" s="74" t="s">
        <v>149</v>
      </c>
      <c r="AU1501" s="74" t="s">
        <v>149</v>
      </c>
      <c r="AV1501" s="74" t="s">
        <v>149</v>
      </c>
      <c r="AW1501" s="74" t="s">
        <v>149</v>
      </c>
      <c r="AX1501" s="77">
        <v>0</v>
      </c>
      <c r="AY1501" s="74" t="s">
        <v>149</v>
      </c>
      <c r="AZ1501" s="74" t="s">
        <v>169</v>
      </c>
      <c r="BA1501" s="77">
        <v>0</v>
      </c>
      <c r="BB1501" s="76"/>
      <c r="BC1501" s="74" t="s">
        <v>160</v>
      </c>
      <c r="BD1501" s="74" t="s">
        <v>149</v>
      </c>
      <c r="BE1501" s="76"/>
      <c r="BF1501" s="76"/>
      <c r="BG1501" s="77">
        <v>0</v>
      </c>
      <c r="BH1501" s="76"/>
      <c r="BI1501" s="74" t="s">
        <v>149</v>
      </c>
      <c r="BJ1501" s="74" t="s">
        <v>149</v>
      </c>
      <c r="BK1501" s="74" t="s">
        <v>160</v>
      </c>
      <c r="BL1501" s="74" t="s">
        <v>560</v>
      </c>
      <c r="BM1501" s="74" t="s">
        <v>11831</v>
      </c>
      <c r="BN1501" s="74" t="s">
        <v>11127</v>
      </c>
      <c r="BO1501" s="74" t="s">
        <v>160</v>
      </c>
      <c r="BP1501" s="74" t="s">
        <v>12725</v>
      </c>
      <c r="BQ1501" s="76"/>
      <c r="BR1501" s="76"/>
      <c r="BS1501" s="76"/>
      <c r="BT1501" s="76"/>
      <c r="BU1501" s="74" t="s">
        <v>160</v>
      </c>
      <c r="BV1501" s="74" t="s">
        <v>8181</v>
      </c>
      <c r="BW1501" s="74" t="s">
        <v>14626</v>
      </c>
      <c r="BX1501" s="74" t="s">
        <v>8173</v>
      </c>
      <c r="BY1501" s="74" t="s">
        <v>14073</v>
      </c>
      <c r="BZ1501" s="90">
        <v>36892</v>
      </c>
      <c r="CA1501" s="76"/>
      <c r="CB1501" s="74" t="s">
        <v>149</v>
      </c>
      <c r="CC1501" s="78"/>
    </row>
    <row r="1502" spans="1:81">
      <c r="A1502" s="74" t="s">
        <v>6066</v>
      </c>
      <c r="B1502" s="94" t="str">
        <f>VLOOKUP(A1502,Sheet1!A:A,1,0)</f>
        <v>20000088</v>
      </c>
      <c r="C1502" s="74" t="s">
        <v>1037</v>
      </c>
      <c r="D1502" s="74" t="s">
        <v>3354</v>
      </c>
      <c r="E1502" s="74"/>
      <c r="F1502" s="74"/>
      <c r="G1502" s="74" t="s">
        <v>165</v>
      </c>
      <c r="H1502" s="74" t="s">
        <v>166</v>
      </c>
      <c r="I1502" s="75"/>
      <c r="J1502" s="75">
        <v>0</v>
      </c>
      <c r="K1502" s="74" t="s">
        <v>155</v>
      </c>
      <c r="L1502" s="76"/>
      <c r="M1502" s="76"/>
      <c r="N1502" s="74"/>
      <c r="O1502" s="76"/>
      <c r="P1502" s="76"/>
      <c r="Q1502" s="76"/>
      <c r="R1502" s="76"/>
      <c r="S1502" s="76"/>
      <c r="T1502" s="76"/>
      <c r="U1502" s="90">
        <v>39196</v>
      </c>
      <c r="V1502" s="74" t="s">
        <v>6067</v>
      </c>
      <c r="W1502" s="74" t="s">
        <v>178</v>
      </c>
      <c r="X1502" s="75">
        <v>515000</v>
      </c>
      <c r="Y1502" s="75"/>
      <c r="Z1502" s="76"/>
      <c r="AA1502" s="75">
        <v>200000</v>
      </c>
      <c r="AB1502" s="76"/>
      <c r="AC1502" s="76"/>
      <c r="AD1502" s="74"/>
      <c r="AE1502" s="74"/>
      <c r="AF1502" s="74" t="s">
        <v>157</v>
      </c>
      <c r="AG1502" s="74" t="s">
        <v>158</v>
      </c>
      <c r="AH1502" s="76"/>
      <c r="AI1502" s="76"/>
      <c r="AJ1502" s="76"/>
      <c r="AK1502" s="75">
        <v>4</v>
      </c>
      <c r="AL1502" s="74"/>
      <c r="AM1502" s="74" t="s">
        <v>149</v>
      </c>
      <c r="AN1502" s="76"/>
      <c r="AO1502" s="74" t="s">
        <v>149</v>
      </c>
      <c r="AP1502" s="74"/>
      <c r="AQ1502" s="75"/>
      <c r="AR1502" s="76"/>
      <c r="AS1502" s="74" t="s">
        <v>149</v>
      </c>
      <c r="AT1502" s="74" t="s">
        <v>149</v>
      </c>
      <c r="AU1502" s="74" t="s">
        <v>149</v>
      </c>
      <c r="AV1502" s="74" t="s">
        <v>149</v>
      </c>
      <c r="AW1502" s="74" t="s">
        <v>149</v>
      </c>
      <c r="AX1502" s="77">
        <v>0</v>
      </c>
      <c r="AY1502" s="74" t="s">
        <v>149</v>
      </c>
      <c r="AZ1502" s="74" t="s">
        <v>169</v>
      </c>
      <c r="BA1502" s="77">
        <v>0</v>
      </c>
      <c r="BB1502" s="76"/>
      <c r="BC1502" s="74" t="s">
        <v>160</v>
      </c>
      <c r="BD1502" s="74" t="s">
        <v>149</v>
      </c>
      <c r="BE1502" s="76"/>
      <c r="BF1502" s="76"/>
      <c r="BG1502" s="77">
        <v>0</v>
      </c>
      <c r="BH1502" s="76"/>
      <c r="BI1502" s="74" t="s">
        <v>149</v>
      </c>
      <c r="BJ1502" s="74" t="s">
        <v>149</v>
      </c>
      <c r="BK1502" s="74" t="s">
        <v>149</v>
      </c>
      <c r="BL1502" s="74" t="s">
        <v>166</v>
      </c>
      <c r="BM1502" s="76"/>
      <c r="BN1502" s="76"/>
      <c r="BO1502" s="74" t="s">
        <v>149</v>
      </c>
      <c r="BP1502" s="74"/>
      <c r="BQ1502" s="76"/>
      <c r="BR1502" s="76"/>
      <c r="BS1502" s="76"/>
      <c r="BT1502" s="76"/>
      <c r="BU1502" s="74" t="s">
        <v>160</v>
      </c>
      <c r="BV1502" s="74"/>
      <c r="BW1502" s="74"/>
      <c r="BX1502" s="74"/>
      <c r="BY1502" s="74"/>
      <c r="BZ1502" s="90"/>
      <c r="CA1502" s="76"/>
      <c r="CB1502" s="74" t="s">
        <v>149</v>
      </c>
      <c r="CC1502" s="78"/>
    </row>
    <row r="1503" spans="1:81">
      <c r="A1503" s="74" t="s">
        <v>6068</v>
      </c>
      <c r="B1503" s="94" t="str">
        <f>VLOOKUP(A1503,Sheet1!A:A,1,0)</f>
        <v>20000097</v>
      </c>
      <c r="C1503" s="74" t="s">
        <v>6069</v>
      </c>
      <c r="D1503" s="74" t="s">
        <v>6070</v>
      </c>
      <c r="E1503" s="74" t="s">
        <v>6071</v>
      </c>
      <c r="F1503" s="74" t="s">
        <v>6072</v>
      </c>
      <c r="G1503" s="74" t="s">
        <v>165</v>
      </c>
      <c r="H1503" s="74" t="s">
        <v>166</v>
      </c>
      <c r="I1503" s="75"/>
      <c r="J1503" s="75">
        <v>0</v>
      </c>
      <c r="K1503" s="74" t="s">
        <v>155</v>
      </c>
      <c r="L1503" s="76"/>
      <c r="M1503" s="76"/>
      <c r="N1503" s="74"/>
      <c r="O1503" s="76"/>
      <c r="P1503" s="76"/>
      <c r="Q1503" s="76"/>
      <c r="R1503" s="76"/>
      <c r="S1503" s="76"/>
      <c r="T1503" s="76"/>
      <c r="U1503" s="90">
        <v>39196</v>
      </c>
      <c r="V1503" s="74" t="s">
        <v>6073</v>
      </c>
      <c r="W1503" s="74" t="s">
        <v>167</v>
      </c>
      <c r="X1503" s="75">
        <v>824250</v>
      </c>
      <c r="Y1503" s="75"/>
      <c r="Z1503" s="76"/>
      <c r="AA1503" s="75">
        <v>200000</v>
      </c>
      <c r="AB1503" s="76"/>
      <c r="AC1503" s="76"/>
      <c r="AD1503" s="74"/>
      <c r="AE1503" s="74" t="s">
        <v>10097</v>
      </c>
      <c r="AF1503" s="74" t="s">
        <v>157</v>
      </c>
      <c r="AG1503" s="74" t="s">
        <v>158</v>
      </c>
      <c r="AH1503" s="76"/>
      <c r="AI1503" s="76"/>
      <c r="AJ1503" s="76"/>
      <c r="AK1503" s="75">
        <v>4</v>
      </c>
      <c r="AL1503" s="74"/>
      <c r="AM1503" s="74" t="s">
        <v>149</v>
      </c>
      <c r="AN1503" s="76"/>
      <c r="AO1503" s="74" t="s">
        <v>149</v>
      </c>
      <c r="AP1503" s="74"/>
      <c r="AQ1503" s="75"/>
      <c r="AR1503" s="76"/>
      <c r="AS1503" s="74" t="s">
        <v>149</v>
      </c>
      <c r="AT1503" s="74" t="s">
        <v>149</v>
      </c>
      <c r="AU1503" s="74" t="s">
        <v>149</v>
      </c>
      <c r="AV1503" s="74" t="s">
        <v>149</v>
      </c>
      <c r="AW1503" s="74" t="s">
        <v>149</v>
      </c>
      <c r="AX1503" s="77">
        <v>0</v>
      </c>
      <c r="AY1503" s="74" t="s">
        <v>149</v>
      </c>
      <c r="AZ1503" s="74" t="s">
        <v>169</v>
      </c>
      <c r="BA1503" s="77">
        <v>0</v>
      </c>
      <c r="BB1503" s="76"/>
      <c r="BC1503" s="74" t="s">
        <v>160</v>
      </c>
      <c r="BD1503" s="74" t="s">
        <v>149</v>
      </c>
      <c r="BE1503" s="76"/>
      <c r="BF1503" s="76"/>
      <c r="BG1503" s="77">
        <v>0</v>
      </c>
      <c r="BH1503" s="76"/>
      <c r="BI1503" s="74" t="s">
        <v>149</v>
      </c>
      <c r="BJ1503" s="74" t="s">
        <v>149</v>
      </c>
      <c r="BK1503" s="74" t="s">
        <v>160</v>
      </c>
      <c r="BL1503" s="74" t="s">
        <v>166</v>
      </c>
      <c r="BM1503" s="74" t="s">
        <v>11831</v>
      </c>
      <c r="BN1503" s="74" t="s">
        <v>11127</v>
      </c>
      <c r="BO1503" s="74" t="s">
        <v>160</v>
      </c>
      <c r="BP1503" s="74" t="s">
        <v>12726</v>
      </c>
      <c r="BQ1503" s="76"/>
      <c r="BR1503" s="76"/>
      <c r="BS1503" s="76"/>
      <c r="BT1503" s="76"/>
      <c r="BU1503" s="74" t="s">
        <v>160</v>
      </c>
      <c r="BV1503" s="74" t="s">
        <v>8196</v>
      </c>
      <c r="BW1503" s="74" t="s">
        <v>14626</v>
      </c>
      <c r="BX1503" s="74" t="s">
        <v>8173</v>
      </c>
      <c r="BY1503" s="74" t="s">
        <v>14074</v>
      </c>
      <c r="BZ1503" s="90">
        <v>36892</v>
      </c>
      <c r="CA1503" s="76"/>
      <c r="CB1503" s="74" t="s">
        <v>149</v>
      </c>
      <c r="CC1503" s="78"/>
    </row>
    <row r="1504" spans="1:81">
      <c r="A1504" s="74" t="s">
        <v>6074</v>
      </c>
      <c r="B1504" s="94" t="str">
        <f>VLOOKUP(A1504,Sheet1!A:A,1,0)</f>
        <v>20000102</v>
      </c>
      <c r="C1504" s="74" t="s">
        <v>6075</v>
      </c>
      <c r="D1504" s="74" t="s">
        <v>6076</v>
      </c>
      <c r="E1504" s="74"/>
      <c r="F1504" s="74"/>
      <c r="G1504" s="74" t="s">
        <v>909</v>
      </c>
      <c r="H1504" s="74" t="s">
        <v>269</v>
      </c>
      <c r="I1504" s="75"/>
      <c r="J1504" s="75">
        <v>0</v>
      </c>
      <c r="K1504" s="74" t="s">
        <v>155</v>
      </c>
      <c r="L1504" s="76"/>
      <c r="M1504" s="76"/>
      <c r="N1504" s="74"/>
      <c r="O1504" s="76"/>
      <c r="P1504" s="76"/>
      <c r="Q1504" s="76"/>
      <c r="R1504" s="76"/>
      <c r="S1504" s="76"/>
      <c r="T1504" s="76"/>
      <c r="U1504" s="90">
        <v>39196</v>
      </c>
      <c r="V1504" s="74" t="s">
        <v>6077</v>
      </c>
      <c r="W1504" s="74" t="s">
        <v>178</v>
      </c>
      <c r="X1504" s="75">
        <v>515300</v>
      </c>
      <c r="Y1504" s="75"/>
      <c r="Z1504" s="76"/>
      <c r="AA1504" s="75">
        <v>200000</v>
      </c>
      <c r="AB1504" s="76"/>
      <c r="AC1504" s="76"/>
      <c r="AD1504" s="74"/>
      <c r="AE1504" s="74"/>
      <c r="AF1504" s="74" t="s">
        <v>157</v>
      </c>
      <c r="AG1504" s="74" t="s">
        <v>158</v>
      </c>
      <c r="AH1504" s="76"/>
      <c r="AI1504" s="76"/>
      <c r="AJ1504" s="76"/>
      <c r="AK1504" s="75">
        <v>4</v>
      </c>
      <c r="AL1504" s="74"/>
      <c r="AM1504" s="74" t="s">
        <v>149</v>
      </c>
      <c r="AN1504" s="76"/>
      <c r="AO1504" s="74" t="s">
        <v>149</v>
      </c>
      <c r="AP1504" s="74"/>
      <c r="AQ1504" s="75"/>
      <c r="AR1504" s="76"/>
      <c r="AS1504" s="74" t="s">
        <v>149</v>
      </c>
      <c r="AT1504" s="74" t="s">
        <v>149</v>
      </c>
      <c r="AU1504" s="74" t="s">
        <v>149</v>
      </c>
      <c r="AV1504" s="74" t="s">
        <v>149</v>
      </c>
      <c r="AW1504" s="74" t="s">
        <v>149</v>
      </c>
      <c r="AX1504" s="77">
        <v>0</v>
      </c>
      <c r="AY1504" s="74" t="s">
        <v>149</v>
      </c>
      <c r="AZ1504" s="74" t="s">
        <v>169</v>
      </c>
      <c r="BA1504" s="77">
        <v>0</v>
      </c>
      <c r="BB1504" s="76"/>
      <c r="BC1504" s="74" t="s">
        <v>160</v>
      </c>
      <c r="BD1504" s="74" t="s">
        <v>149</v>
      </c>
      <c r="BE1504" s="76"/>
      <c r="BF1504" s="76"/>
      <c r="BG1504" s="77">
        <v>0</v>
      </c>
      <c r="BH1504" s="76"/>
      <c r="BI1504" s="74" t="s">
        <v>149</v>
      </c>
      <c r="BJ1504" s="74" t="s">
        <v>149</v>
      </c>
      <c r="BK1504" s="74" t="s">
        <v>149</v>
      </c>
      <c r="BL1504" s="74" t="s">
        <v>661</v>
      </c>
      <c r="BM1504" s="76"/>
      <c r="BN1504" s="76"/>
      <c r="BO1504" s="74" t="s">
        <v>149</v>
      </c>
      <c r="BP1504" s="74" t="s">
        <v>12727</v>
      </c>
      <c r="BQ1504" s="76"/>
      <c r="BR1504" s="76"/>
      <c r="BS1504" s="76"/>
      <c r="BT1504" s="76"/>
      <c r="BU1504" s="74" t="s">
        <v>160</v>
      </c>
      <c r="BV1504" s="74" t="s">
        <v>8196</v>
      </c>
      <c r="BW1504" s="74" t="s">
        <v>14626</v>
      </c>
      <c r="BX1504" s="74" t="s">
        <v>8173</v>
      </c>
      <c r="BY1504" s="74" t="s">
        <v>14075</v>
      </c>
      <c r="BZ1504" s="90">
        <v>36892</v>
      </c>
      <c r="CA1504" s="76"/>
      <c r="CB1504" s="74" t="s">
        <v>149</v>
      </c>
      <c r="CC1504" s="78"/>
    </row>
    <row r="1505" spans="1:81">
      <c r="A1505" s="74" t="s">
        <v>6078</v>
      </c>
      <c r="B1505" s="94" t="str">
        <f>VLOOKUP(A1505,Sheet1!A:A,1,0)</f>
        <v>20000104</v>
      </c>
      <c r="C1505" s="74" t="s">
        <v>6079</v>
      </c>
      <c r="D1505" s="74" t="s">
        <v>1297</v>
      </c>
      <c r="E1505" s="74"/>
      <c r="F1505" s="74"/>
      <c r="G1505" s="74" t="s">
        <v>153</v>
      </c>
      <c r="H1505" s="74" t="s">
        <v>154</v>
      </c>
      <c r="I1505" s="75"/>
      <c r="J1505" s="75">
        <v>0</v>
      </c>
      <c r="K1505" s="74" t="s">
        <v>155</v>
      </c>
      <c r="L1505" s="76"/>
      <c r="M1505" s="76"/>
      <c r="N1505" s="74"/>
      <c r="O1505" s="76"/>
      <c r="P1505" s="76"/>
      <c r="Q1505" s="76"/>
      <c r="R1505" s="76"/>
      <c r="S1505" s="76"/>
      <c r="T1505" s="76"/>
      <c r="U1505" s="90">
        <v>39196</v>
      </c>
      <c r="V1505" s="74" t="s">
        <v>6080</v>
      </c>
      <c r="W1505" s="74" t="s">
        <v>167</v>
      </c>
      <c r="X1505" s="75">
        <v>515000</v>
      </c>
      <c r="Y1505" s="75"/>
      <c r="Z1505" s="76"/>
      <c r="AA1505" s="75">
        <v>200000</v>
      </c>
      <c r="AB1505" s="76"/>
      <c r="AC1505" s="76"/>
      <c r="AD1505" s="74"/>
      <c r="AE1505" s="74"/>
      <c r="AF1505" s="74" t="s">
        <v>157</v>
      </c>
      <c r="AG1505" s="74" t="s">
        <v>158</v>
      </c>
      <c r="AH1505" s="76"/>
      <c r="AI1505" s="76"/>
      <c r="AJ1505" s="76"/>
      <c r="AK1505" s="75">
        <v>4</v>
      </c>
      <c r="AL1505" s="74"/>
      <c r="AM1505" s="74" t="s">
        <v>149</v>
      </c>
      <c r="AN1505" s="76"/>
      <c r="AO1505" s="74" t="s">
        <v>149</v>
      </c>
      <c r="AP1505" s="74"/>
      <c r="AQ1505" s="75"/>
      <c r="AR1505" s="76"/>
      <c r="AS1505" s="74" t="s">
        <v>149</v>
      </c>
      <c r="AT1505" s="74" t="s">
        <v>149</v>
      </c>
      <c r="AU1505" s="74" t="s">
        <v>149</v>
      </c>
      <c r="AV1505" s="74" t="s">
        <v>149</v>
      </c>
      <c r="AW1505" s="74" t="s">
        <v>149</v>
      </c>
      <c r="AX1505" s="77">
        <v>0</v>
      </c>
      <c r="AY1505" s="74" t="s">
        <v>149</v>
      </c>
      <c r="AZ1505" s="74" t="s">
        <v>169</v>
      </c>
      <c r="BA1505" s="77">
        <v>0</v>
      </c>
      <c r="BB1505" s="76"/>
      <c r="BC1505" s="74" t="s">
        <v>160</v>
      </c>
      <c r="BD1505" s="74" t="s">
        <v>149</v>
      </c>
      <c r="BE1505" s="76"/>
      <c r="BF1505" s="76"/>
      <c r="BG1505" s="77">
        <v>0</v>
      </c>
      <c r="BH1505" s="76"/>
      <c r="BI1505" s="74" t="s">
        <v>149</v>
      </c>
      <c r="BJ1505" s="74" t="s">
        <v>149</v>
      </c>
      <c r="BK1505" s="74" t="s">
        <v>149</v>
      </c>
      <c r="BL1505" s="74" t="s">
        <v>154</v>
      </c>
      <c r="BM1505" s="76"/>
      <c r="BN1505" s="76"/>
      <c r="BO1505" s="74" t="s">
        <v>149</v>
      </c>
      <c r="BP1505" s="74"/>
      <c r="BQ1505" s="76"/>
      <c r="BR1505" s="76"/>
      <c r="BS1505" s="76"/>
      <c r="BT1505" s="76"/>
      <c r="BU1505" s="74" t="s">
        <v>160</v>
      </c>
      <c r="BV1505" s="74"/>
      <c r="BW1505" s="74"/>
      <c r="BX1505" s="74"/>
      <c r="BY1505" s="74"/>
      <c r="BZ1505" s="90"/>
      <c r="CA1505" s="76"/>
      <c r="CB1505" s="74" t="s">
        <v>149</v>
      </c>
      <c r="CC1505" s="78"/>
    </row>
    <row r="1506" spans="1:81">
      <c r="A1506" s="74" t="s">
        <v>6081</v>
      </c>
      <c r="B1506" s="94" t="str">
        <f>VLOOKUP(A1506,Sheet1!A:A,1,0)</f>
        <v>20000108</v>
      </c>
      <c r="C1506" s="74" t="s">
        <v>6082</v>
      </c>
      <c r="D1506" s="74" t="s">
        <v>6083</v>
      </c>
      <c r="E1506" s="74"/>
      <c r="F1506" s="74"/>
      <c r="G1506" s="74" t="s">
        <v>153</v>
      </c>
      <c r="H1506" s="74" t="s">
        <v>154</v>
      </c>
      <c r="I1506" s="75">
        <v>110027</v>
      </c>
      <c r="J1506" s="75">
        <v>0</v>
      </c>
      <c r="K1506" s="74" t="s">
        <v>155</v>
      </c>
      <c r="L1506" s="76"/>
      <c r="M1506" s="76"/>
      <c r="N1506" s="74"/>
      <c r="O1506" s="76"/>
      <c r="P1506" s="76"/>
      <c r="Q1506" s="76"/>
      <c r="R1506" s="76"/>
      <c r="S1506" s="76"/>
      <c r="T1506" s="76"/>
      <c r="U1506" s="90">
        <v>39196</v>
      </c>
      <c r="V1506" s="74" t="s">
        <v>6082</v>
      </c>
      <c r="W1506" s="74" t="s">
        <v>178</v>
      </c>
      <c r="X1506" s="75">
        <v>515000</v>
      </c>
      <c r="Y1506" s="75"/>
      <c r="Z1506" s="76"/>
      <c r="AA1506" s="75">
        <v>200000</v>
      </c>
      <c r="AB1506" s="76"/>
      <c r="AC1506" s="76"/>
      <c r="AD1506" s="74"/>
      <c r="AE1506" s="74" t="s">
        <v>6084</v>
      </c>
      <c r="AF1506" s="74" t="s">
        <v>157</v>
      </c>
      <c r="AG1506" s="74" t="s">
        <v>158</v>
      </c>
      <c r="AH1506" s="76"/>
      <c r="AI1506" s="76"/>
      <c r="AJ1506" s="76"/>
      <c r="AK1506" s="75">
        <v>4</v>
      </c>
      <c r="AL1506" s="74"/>
      <c r="AM1506" s="74" t="s">
        <v>149</v>
      </c>
      <c r="AN1506" s="76"/>
      <c r="AO1506" s="74" t="s">
        <v>149</v>
      </c>
      <c r="AP1506" s="74"/>
      <c r="AQ1506" s="75"/>
      <c r="AR1506" s="76"/>
      <c r="AS1506" s="74" t="s">
        <v>149</v>
      </c>
      <c r="AT1506" s="74" t="s">
        <v>149</v>
      </c>
      <c r="AU1506" s="74" t="s">
        <v>149</v>
      </c>
      <c r="AV1506" s="74" t="s">
        <v>149</v>
      </c>
      <c r="AW1506" s="74" t="s">
        <v>149</v>
      </c>
      <c r="AX1506" s="77">
        <v>0</v>
      </c>
      <c r="AY1506" s="74" t="s">
        <v>149</v>
      </c>
      <c r="AZ1506" s="74" t="s">
        <v>169</v>
      </c>
      <c r="BA1506" s="77">
        <v>0</v>
      </c>
      <c r="BB1506" s="76"/>
      <c r="BC1506" s="74" t="s">
        <v>160</v>
      </c>
      <c r="BD1506" s="74" t="s">
        <v>149</v>
      </c>
      <c r="BE1506" s="76"/>
      <c r="BF1506" s="76"/>
      <c r="BG1506" s="77">
        <v>0</v>
      </c>
      <c r="BH1506" s="76"/>
      <c r="BI1506" s="74" t="s">
        <v>149</v>
      </c>
      <c r="BJ1506" s="74" t="s">
        <v>149</v>
      </c>
      <c r="BK1506" s="74" t="s">
        <v>149</v>
      </c>
      <c r="BL1506" s="74" t="s">
        <v>154</v>
      </c>
      <c r="BM1506" s="76"/>
      <c r="BN1506" s="76"/>
      <c r="BO1506" s="74" t="s">
        <v>149</v>
      </c>
      <c r="BP1506" s="74"/>
      <c r="BQ1506" s="76"/>
      <c r="BR1506" s="76"/>
      <c r="BS1506" s="76"/>
      <c r="BT1506" s="76"/>
      <c r="BU1506" s="74" t="s">
        <v>160</v>
      </c>
      <c r="BV1506" s="74" t="s">
        <v>8206</v>
      </c>
      <c r="BW1506" s="74" t="s">
        <v>14626</v>
      </c>
      <c r="BX1506" s="74" t="s">
        <v>8173</v>
      </c>
      <c r="BY1506" s="74" t="s">
        <v>14076</v>
      </c>
      <c r="BZ1506" s="90">
        <v>36892</v>
      </c>
      <c r="CA1506" s="76"/>
      <c r="CB1506" s="74" t="s">
        <v>149</v>
      </c>
      <c r="CC1506" s="78"/>
    </row>
    <row r="1507" spans="1:81">
      <c r="A1507" s="74" t="s">
        <v>6085</v>
      </c>
      <c r="B1507" s="94" t="str">
        <f>VLOOKUP(A1507,Sheet1!A:A,1,0)</f>
        <v>20000109</v>
      </c>
      <c r="C1507" s="74" t="s">
        <v>6086</v>
      </c>
      <c r="D1507" s="74" t="s">
        <v>1297</v>
      </c>
      <c r="E1507" s="74"/>
      <c r="F1507" s="74"/>
      <c r="G1507" s="74" t="s">
        <v>153</v>
      </c>
      <c r="H1507" s="74" t="s">
        <v>154</v>
      </c>
      <c r="I1507" s="75"/>
      <c r="J1507" s="75">
        <v>0</v>
      </c>
      <c r="K1507" s="74" t="s">
        <v>155</v>
      </c>
      <c r="L1507" s="76"/>
      <c r="M1507" s="76"/>
      <c r="N1507" s="74"/>
      <c r="O1507" s="76"/>
      <c r="P1507" s="76"/>
      <c r="Q1507" s="76"/>
      <c r="R1507" s="76"/>
      <c r="S1507" s="76"/>
      <c r="T1507" s="76"/>
      <c r="U1507" s="90">
        <v>39196</v>
      </c>
      <c r="V1507" s="74" t="s">
        <v>6087</v>
      </c>
      <c r="W1507" s="74" t="s">
        <v>167</v>
      </c>
      <c r="X1507" s="75">
        <v>722250</v>
      </c>
      <c r="Y1507" s="75"/>
      <c r="Z1507" s="76"/>
      <c r="AA1507" s="75">
        <v>200000</v>
      </c>
      <c r="AB1507" s="76"/>
      <c r="AC1507" s="76"/>
      <c r="AD1507" s="74"/>
      <c r="AE1507" s="74" t="s">
        <v>6088</v>
      </c>
      <c r="AF1507" s="74" t="s">
        <v>157</v>
      </c>
      <c r="AG1507" s="74" t="s">
        <v>158</v>
      </c>
      <c r="AH1507" s="76"/>
      <c r="AI1507" s="76"/>
      <c r="AJ1507" s="76"/>
      <c r="AK1507" s="75">
        <v>4</v>
      </c>
      <c r="AL1507" s="74"/>
      <c r="AM1507" s="74" t="s">
        <v>149</v>
      </c>
      <c r="AN1507" s="76"/>
      <c r="AO1507" s="74" t="s">
        <v>149</v>
      </c>
      <c r="AP1507" s="74"/>
      <c r="AQ1507" s="75"/>
      <c r="AR1507" s="76"/>
      <c r="AS1507" s="74" t="s">
        <v>149</v>
      </c>
      <c r="AT1507" s="74" t="s">
        <v>149</v>
      </c>
      <c r="AU1507" s="74" t="s">
        <v>149</v>
      </c>
      <c r="AV1507" s="74" t="s">
        <v>149</v>
      </c>
      <c r="AW1507" s="74" t="s">
        <v>149</v>
      </c>
      <c r="AX1507" s="77">
        <v>0</v>
      </c>
      <c r="AY1507" s="74" t="s">
        <v>149</v>
      </c>
      <c r="AZ1507" s="74" t="s">
        <v>169</v>
      </c>
      <c r="BA1507" s="77">
        <v>0</v>
      </c>
      <c r="BB1507" s="76"/>
      <c r="BC1507" s="74" t="s">
        <v>160</v>
      </c>
      <c r="BD1507" s="74" t="s">
        <v>149</v>
      </c>
      <c r="BE1507" s="76"/>
      <c r="BF1507" s="76"/>
      <c r="BG1507" s="77">
        <v>0</v>
      </c>
      <c r="BH1507" s="76"/>
      <c r="BI1507" s="74" t="s">
        <v>149</v>
      </c>
      <c r="BJ1507" s="74" t="s">
        <v>149</v>
      </c>
      <c r="BK1507" s="74" t="s">
        <v>149</v>
      </c>
      <c r="BL1507" s="74" t="s">
        <v>154</v>
      </c>
      <c r="BM1507" s="76"/>
      <c r="BN1507" s="76"/>
      <c r="BO1507" s="74" t="s">
        <v>149</v>
      </c>
      <c r="BP1507" s="74"/>
      <c r="BQ1507" s="76"/>
      <c r="BR1507" s="76"/>
      <c r="BS1507" s="76"/>
      <c r="BT1507" s="76"/>
      <c r="BU1507" s="74" t="s">
        <v>160</v>
      </c>
      <c r="BV1507" s="74" t="s">
        <v>8174</v>
      </c>
      <c r="BW1507" s="74" t="s">
        <v>14626</v>
      </c>
      <c r="BX1507" s="74" t="s">
        <v>8173</v>
      </c>
      <c r="BY1507" s="74" t="s">
        <v>14077</v>
      </c>
      <c r="BZ1507" s="90">
        <v>36892</v>
      </c>
      <c r="CA1507" s="76"/>
      <c r="CB1507" s="74" t="s">
        <v>149</v>
      </c>
      <c r="CC1507" s="78"/>
    </row>
    <row r="1508" spans="1:81">
      <c r="A1508" s="74" t="s">
        <v>6089</v>
      </c>
      <c r="B1508" s="94" t="str">
        <f>VLOOKUP(A1508,Sheet1!A:A,1,0)</f>
        <v>20000112</v>
      </c>
      <c r="C1508" s="74" t="s">
        <v>6090</v>
      </c>
      <c r="D1508" s="74" t="s">
        <v>3354</v>
      </c>
      <c r="E1508" s="74"/>
      <c r="F1508" s="74"/>
      <c r="G1508" s="74" t="s">
        <v>165</v>
      </c>
      <c r="H1508" s="74" t="s">
        <v>166</v>
      </c>
      <c r="I1508" s="75"/>
      <c r="J1508" s="75">
        <v>0</v>
      </c>
      <c r="K1508" s="74" t="s">
        <v>155</v>
      </c>
      <c r="L1508" s="76"/>
      <c r="M1508" s="76"/>
      <c r="N1508" s="74"/>
      <c r="O1508" s="76"/>
      <c r="P1508" s="76"/>
      <c r="Q1508" s="76"/>
      <c r="R1508" s="76"/>
      <c r="S1508" s="76"/>
      <c r="T1508" s="76"/>
      <c r="U1508" s="90">
        <v>39196</v>
      </c>
      <c r="V1508" s="74" t="s">
        <v>6090</v>
      </c>
      <c r="W1508" s="74" t="s">
        <v>167</v>
      </c>
      <c r="X1508" s="75">
        <v>812725</v>
      </c>
      <c r="Y1508" s="75">
        <v>8127</v>
      </c>
      <c r="Z1508" s="76"/>
      <c r="AA1508" s="75">
        <v>200000</v>
      </c>
      <c r="AB1508" s="76"/>
      <c r="AC1508" s="76"/>
      <c r="AD1508" s="74"/>
      <c r="AE1508" s="74"/>
      <c r="AF1508" s="74" t="s">
        <v>157</v>
      </c>
      <c r="AG1508" s="74" t="s">
        <v>158</v>
      </c>
      <c r="AH1508" s="76"/>
      <c r="AI1508" s="76"/>
      <c r="AJ1508" s="76"/>
      <c r="AK1508" s="75">
        <v>4</v>
      </c>
      <c r="AL1508" s="74"/>
      <c r="AM1508" s="74" t="s">
        <v>149</v>
      </c>
      <c r="AN1508" s="76"/>
      <c r="AO1508" s="74" t="s">
        <v>149</v>
      </c>
      <c r="AP1508" s="74"/>
      <c r="AQ1508" s="75"/>
      <c r="AR1508" s="76"/>
      <c r="AS1508" s="74" t="s">
        <v>149</v>
      </c>
      <c r="AT1508" s="74" t="s">
        <v>149</v>
      </c>
      <c r="AU1508" s="74" t="s">
        <v>149</v>
      </c>
      <c r="AV1508" s="74" t="s">
        <v>149</v>
      </c>
      <c r="AW1508" s="74" t="s">
        <v>149</v>
      </c>
      <c r="AX1508" s="77">
        <v>0</v>
      </c>
      <c r="AY1508" s="74" t="s">
        <v>149</v>
      </c>
      <c r="AZ1508" s="74" t="s">
        <v>169</v>
      </c>
      <c r="BA1508" s="77">
        <v>0</v>
      </c>
      <c r="BB1508" s="76"/>
      <c r="BC1508" s="74" t="s">
        <v>160</v>
      </c>
      <c r="BD1508" s="74" t="s">
        <v>149</v>
      </c>
      <c r="BE1508" s="76"/>
      <c r="BF1508" s="76"/>
      <c r="BG1508" s="77">
        <v>0</v>
      </c>
      <c r="BH1508" s="76"/>
      <c r="BI1508" s="74" t="s">
        <v>149</v>
      </c>
      <c r="BJ1508" s="74" t="s">
        <v>149</v>
      </c>
      <c r="BK1508" s="74" t="s">
        <v>149</v>
      </c>
      <c r="BL1508" s="74" t="s">
        <v>166</v>
      </c>
      <c r="BM1508" s="76"/>
      <c r="BN1508" s="76"/>
      <c r="BO1508" s="74" t="s">
        <v>149</v>
      </c>
      <c r="BP1508" s="74"/>
      <c r="BQ1508" s="76"/>
      <c r="BR1508" s="76"/>
      <c r="BS1508" s="76"/>
      <c r="BT1508" s="76"/>
      <c r="BU1508" s="74" t="s">
        <v>160</v>
      </c>
      <c r="BV1508" s="74" t="s">
        <v>8191</v>
      </c>
      <c r="BW1508" s="74" t="s">
        <v>14626</v>
      </c>
      <c r="BX1508" s="74" t="s">
        <v>8173</v>
      </c>
      <c r="BY1508" s="74" t="s">
        <v>14078</v>
      </c>
      <c r="BZ1508" s="90">
        <v>36892</v>
      </c>
      <c r="CA1508" s="76"/>
      <c r="CB1508" s="74" t="s">
        <v>149</v>
      </c>
      <c r="CC1508" s="78"/>
    </row>
    <row r="1509" spans="1:81">
      <c r="A1509" s="74" t="s">
        <v>6091</v>
      </c>
      <c r="B1509" s="94" t="str">
        <f>VLOOKUP(A1509,Sheet1!A:A,1,0)</f>
        <v>20000117</v>
      </c>
      <c r="C1509" s="74" t="s">
        <v>6092</v>
      </c>
      <c r="D1509" s="74" t="s">
        <v>3354</v>
      </c>
      <c r="E1509" s="74"/>
      <c r="F1509" s="74"/>
      <c r="G1509" s="74" t="s">
        <v>165</v>
      </c>
      <c r="H1509" s="74" t="s">
        <v>166</v>
      </c>
      <c r="I1509" s="75"/>
      <c r="J1509" s="75">
        <v>0</v>
      </c>
      <c r="K1509" s="74" t="s">
        <v>155</v>
      </c>
      <c r="L1509" s="76"/>
      <c r="M1509" s="76"/>
      <c r="N1509" s="74"/>
      <c r="O1509" s="76"/>
      <c r="P1509" s="76"/>
      <c r="Q1509" s="76"/>
      <c r="R1509" s="76"/>
      <c r="S1509" s="76"/>
      <c r="T1509" s="76"/>
      <c r="U1509" s="90">
        <v>39196</v>
      </c>
      <c r="V1509" s="74" t="s">
        <v>6093</v>
      </c>
      <c r="W1509" s="74" t="s">
        <v>167</v>
      </c>
      <c r="X1509" s="75">
        <v>515000</v>
      </c>
      <c r="Y1509" s="75"/>
      <c r="Z1509" s="76"/>
      <c r="AA1509" s="75">
        <v>200000</v>
      </c>
      <c r="AB1509" s="76"/>
      <c r="AC1509" s="76"/>
      <c r="AD1509" s="74"/>
      <c r="AE1509" s="74"/>
      <c r="AF1509" s="74" t="s">
        <v>157</v>
      </c>
      <c r="AG1509" s="74" t="s">
        <v>158</v>
      </c>
      <c r="AH1509" s="76"/>
      <c r="AI1509" s="76"/>
      <c r="AJ1509" s="76"/>
      <c r="AK1509" s="75">
        <v>4</v>
      </c>
      <c r="AL1509" s="74"/>
      <c r="AM1509" s="74" t="s">
        <v>149</v>
      </c>
      <c r="AN1509" s="76"/>
      <c r="AO1509" s="74" t="s">
        <v>149</v>
      </c>
      <c r="AP1509" s="74"/>
      <c r="AQ1509" s="75"/>
      <c r="AR1509" s="76"/>
      <c r="AS1509" s="74" t="s">
        <v>149</v>
      </c>
      <c r="AT1509" s="74" t="s">
        <v>149</v>
      </c>
      <c r="AU1509" s="74" t="s">
        <v>149</v>
      </c>
      <c r="AV1509" s="74" t="s">
        <v>149</v>
      </c>
      <c r="AW1509" s="74" t="s">
        <v>149</v>
      </c>
      <c r="AX1509" s="77">
        <v>0</v>
      </c>
      <c r="AY1509" s="74" t="s">
        <v>149</v>
      </c>
      <c r="AZ1509" s="74" t="s">
        <v>169</v>
      </c>
      <c r="BA1509" s="77">
        <v>0</v>
      </c>
      <c r="BB1509" s="76"/>
      <c r="BC1509" s="74" t="s">
        <v>160</v>
      </c>
      <c r="BD1509" s="74" t="s">
        <v>149</v>
      </c>
      <c r="BE1509" s="76"/>
      <c r="BF1509" s="76"/>
      <c r="BG1509" s="77">
        <v>0</v>
      </c>
      <c r="BH1509" s="76"/>
      <c r="BI1509" s="74" t="s">
        <v>149</v>
      </c>
      <c r="BJ1509" s="74" t="s">
        <v>149</v>
      </c>
      <c r="BK1509" s="74" t="s">
        <v>149</v>
      </c>
      <c r="BL1509" s="74" t="s">
        <v>166</v>
      </c>
      <c r="BM1509" s="76"/>
      <c r="BN1509" s="76"/>
      <c r="BO1509" s="74" t="s">
        <v>149</v>
      </c>
      <c r="BP1509" s="74"/>
      <c r="BQ1509" s="76"/>
      <c r="BR1509" s="76"/>
      <c r="BS1509" s="76"/>
      <c r="BT1509" s="76"/>
      <c r="BU1509" s="74" t="s">
        <v>160</v>
      </c>
      <c r="BV1509" s="74"/>
      <c r="BW1509" s="74"/>
      <c r="BX1509" s="74"/>
      <c r="BY1509" s="74"/>
      <c r="BZ1509" s="90"/>
      <c r="CA1509" s="76"/>
      <c r="CB1509" s="74" t="s">
        <v>149</v>
      </c>
      <c r="CC1509" s="78"/>
    </row>
    <row r="1510" spans="1:81">
      <c r="A1510" s="74" t="s">
        <v>6094</v>
      </c>
      <c r="B1510" s="94" t="str">
        <f>VLOOKUP(A1510,Sheet1!A:A,1,0)</f>
        <v>20000118</v>
      </c>
      <c r="C1510" s="74" t="s">
        <v>6095</v>
      </c>
      <c r="D1510" s="74" t="s">
        <v>1297</v>
      </c>
      <c r="E1510" s="74"/>
      <c r="F1510" s="74"/>
      <c r="G1510" s="74" t="s">
        <v>153</v>
      </c>
      <c r="H1510" s="74" t="s">
        <v>154</v>
      </c>
      <c r="I1510" s="75"/>
      <c r="J1510" s="75">
        <v>0</v>
      </c>
      <c r="K1510" s="74" t="s">
        <v>155</v>
      </c>
      <c r="L1510" s="76"/>
      <c r="M1510" s="76"/>
      <c r="N1510" s="74"/>
      <c r="O1510" s="76"/>
      <c r="P1510" s="76"/>
      <c r="Q1510" s="76"/>
      <c r="R1510" s="76"/>
      <c r="S1510" s="76"/>
      <c r="T1510" s="76"/>
      <c r="U1510" s="90">
        <v>39196</v>
      </c>
      <c r="V1510" s="74" t="s">
        <v>6096</v>
      </c>
      <c r="W1510" s="74" t="s">
        <v>178</v>
      </c>
      <c r="X1510" s="75">
        <v>515000</v>
      </c>
      <c r="Y1510" s="75"/>
      <c r="Z1510" s="76"/>
      <c r="AA1510" s="75">
        <v>200000</v>
      </c>
      <c r="AB1510" s="76"/>
      <c r="AC1510" s="76"/>
      <c r="AD1510" s="74"/>
      <c r="AE1510" s="74"/>
      <c r="AF1510" s="74" t="s">
        <v>157</v>
      </c>
      <c r="AG1510" s="74" t="s">
        <v>158</v>
      </c>
      <c r="AH1510" s="76"/>
      <c r="AI1510" s="76"/>
      <c r="AJ1510" s="76"/>
      <c r="AK1510" s="75">
        <v>4</v>
      </c>
      <c r="AL1510" s="74"/>
      <c r="AM1510" s="74" t="s">
        <v>149</v>
      </c>
      <c r="AN1510" s="76"/>
      <c r="AO1510" s="74" t="s">
        <v>149</v>
      </c>
      <c r="AP1510" s="74"/>
      <c r="AQ1510" s="75"/>
      <c r="AR1510" s="76"/>
      <c r="AS1510" s="74" t="s">
        <v>149</v>
      </c>
      <c r="AT1510" s="74" t="s">
        <v>149</v>
      </c>
      <c r="AU1510" s="74" t="s">
        <v>149</v>
      </c>
      <c r="AV1510" s="74" t="s">
        <v>149</v>
      </c>
      <c r="AW1510" s="74" t="s">
        <v>149</v>
      </c>
      <c r="AX1510" s="77">
        <v>0</v>
      </c>
      <c r="AY1510" s="74" t="s">
        <v>149</v>
      </c>
      <c r="AZ1510" s="74" t="s">
        <v>169</v>
      </c>
      <c r="BA1510" s="77">
        <v>0</v>
      </c>
      <c r="BB1510" s="76"/>
      <c r="BC1510" s="74" t="s">
        <v>160</v>
      </c>
      <c r="BD1510" s="74" t="s">
        <v>149</v>
      </c>
      <c r="BE1510" s="76"/>
      <c r="BF1510" s="76"/>
      <c r="BG1510" s="77">
        <v>0</v>
      </c>
      <c r="BH1510" s="76"/>
      <c r="BI1510" s="74" t="s">
        <v>149</v>
      </c>
      <c r="BJ1510" s="74" t="s">
        <v>149</v>
      </c>
      <c r="BK1510" s="74" t="s">
        <v>149</v>
      </c>
      <c r="BL1510" s="74" t="s">
        <v>154</v>
      </c>
      <c r="BM1510" s="76"/>
      <c r="BN1510" s="76"/>
      <c r="BO1510" s="74" t="s">
        <v>149</v>
      </c>
      <c r="BP1510" s="74"/>
      <c r="BQ1510" s="76"/>
      <c r="BR1510" s="76"/>
      <c r="BS1510" s="76"/>
      <c r="BT1510" s="76"/>
      <c r="BU1510" s="74" t="s">
        <v>160</v>
      </c>
      <c r="BV1510" s="74"/>
      <c r="BW1510" s="74"/>
      <c r="BX1510" s="74"/>
      <c r="BY1510" s="74"/>
      <c r="BZ1510" s="90"/>
      <c r="CA1510" s="76"/>
      <c r="CB1510" s="74" t="s">
        <v>149</v>
      </c>
      <c r="CC1510" s="78"/>
    </row>
    <row r="1511" spans="1:81">
      <c r="A1511" s="74" t="s">
        <v>6097</v>
      </c>
      <c r="B1511" s="94" t="str">
        <f>VLOOKUP(A1511,Sheet1!A:A,1,0)</f>
        <v>20000119</v>
      </c>
      <c r="C1511" s="74" t="s">
        <v>6098</v>
      </c>
      <c r="D1511" s="74" t="s">
        <v>1297</v>
      </c>
      <c r="E1511" s="74"/>
      <c r="F1511" s="74"/>
      <c r="G1511" s="74" t="s">
        <v>153</v>
      </c>
      <c r="H1511" s="74" t="s">
        <v>154</v>
      </c>
      <c r="I1511" s="75"/>
      <c r="J1511" s="75">
        <v>0</v>
      </c>
      <c r="K1511" s="74" t="s">
        <v>155</v>
      </c>
      <c r="L1511" s="76"/>
      <c r="M1511" s="76"/>
      <c r="N1511" s="74"/>
      <c r="O1511" s="76"/>
      <c r="P1511" s="76"/>
      <c r="Q1511" s="76"/>
      <c r="R1511" s="76"/>
      <c r="S1511" s="76"/>
      <c r="T1511" s="76"/>
      <c r="U1511" s="90">
        <v>39196</v>
      </c>
      <c r="V1511" s="74" t="s">
        <v>6099</v>
      </c>
      <c r="W1511" s="74" t="s">
        <v>167</v>
      </c>
      <c r="X1511" s="75">
        <v>824150</v>
      </c>
      <c r="Y1511" s="75"/>
      <c r="Z1511" s="76"/>
      <c r="AA1511" s="75">
        <v>200000</v>
      </c>
      <c r="AB1511" s="76"/>
      <c r="AC1511" s="76"/>
      <c r="AD1511" s="74"/>
      <c r="AE1511" s="74"/>
      <c r="AF1511" s="74" t="s">
        <v>157</v>
      </c>
      <c r="AG1511" s="74" t="s">
        <v>158</v>
      </c>
      <c r="AH1511" s="76"/>
      <c r="AI1511" s="76"/>
      <c r="AJ1511" s="76"/>
      <c r="AK1511" s="75">
        <v>4</v>
      </c>
      <c r="AL1511" s="74"/>
      <c r="AM1511" s="74" t="s">
        <v>149</v>
      </c>
      <c r="AN1511" s="76"/>
      <c r="AO1511" s="74" t="s">
        <v>149</v>
      </c>
      <c r="AP1511" s="74"/>
      <c r="AQ1511" s="75"/>
      <c r="AR1511" s="76"/>
      <c r="AS1511" s="74" t="s">
        <v>149</v>
      </c>
      <c r="AT1511" s="74" t="s">
        <v>149</v>
      </c>
      <c r="AU1511" s="74" t="s">
        <v>149</v>
      </c>
      <c r="AV1511" s="74" t="s">
        <v>149</v>
      </c>
      <c r="AW1511" s="74" t="s">
        <v>149</v>
      </c>
      <c r="AX1511" s="77">
        <v>0</v>
      </c>
      <c r="AY1511" s="74" t="s">
        <v>149</v>
      </c>
      <c r="AZ1511" s="74" t="s">
        <v>169</v>
      </c>
      <c r="BA1511" s="77">
        <v>0</v>
      </c>
      <c r="BB1511" s="76"/>
      <c r="BC1511" s="74" t="s">
        <v>160</v>
      </c>
      <c r="BD1511" s="74" t="s">
        <v>149</v>
      </c>
      <c r="BE1511" s="76"/>
      <c r="BF1511" s="76"/>
      <c r="BG1511" s="77">
        <v>0</v>
      </c>
      <c r="BH1511" s="76"/>
      <c r="BI1511" s="74" t="s">
        <v>149</v>
      </c>
      <c r="BJ1511" s="74" t="s">
        <v>149</v>
      </c>
      <c r="BK1511" s="74" t="s">
        <v>160</v>
      </c>
      <c r="BL1511" s="74" t="s">
        <v>154</v>
      </c>
      <c r="BM1511" s="74" t="s">
        <v>11831</v>
      </c>
      <c r="BN1511" s="74" t="s">
        <v>11130</v>
      </c>
      <c r="BO1511" s="74" t="s">
        <v>160</v>
      </c>
      <c r="BP1511" s="74" t="s">
        <v>12728</v>
      </c>
      <c r="BQ1511" s="76"/>
      <c r="BR1511" s="76"/>
      <c r="BS1511" s="76"/>
      <c r="BT1511" s="76"/>
      <c r="BU1511" s="74" t="s">
        <v>160</v>
      </c>
      <c r="BV1511" s="74" t="s">
        <v>8196</v>
      </c>
      <c r="BW1511" s="74" t="s">
        <v>14626</v>
      </c>
      <c r="BX1511" s="74" t="s">
        <v>8173</v>
      </c>
      <c r="BY1511" s="74" t="s">
        <v>14079</v>
      </c>
      <c r="BZ1511" s="90">
        <v>36892</v>
      </c>
      <c r="CA1511" s="76"/>
      <c r="CB1511" s="74" t="s">
        <v>149</v>
      </c>
      <c r="CC1511" s="78"/>
    </row>
    <row r="1512" spans="1:81">
      <c r="A1512" s="74" t="s">
        <v>6100</v>
      </c>
      <c r="B1512" s="94" t="str">
        <f>VLOOKUP(A1512,Sheet1!A:A,1,0)</f>
        <v>20000122</v>
      </c>
      <c r="C1512" s="74" t="s">
        <v>6101</v>
      </c>
      <c r="D1512" s="74" t="s">
        <v>1297</v>
      </c>
      <c r="E1512" s="74"/>
      <c r="F1512" s="74"/>
      <c r="G1512" s="74" t="s">
        <v>153</v>
      </c>
      <c r="H1512" s="74" t="s">
        <v>154</v>
      </c>
      <c r="I1512" s="75"/>
      <c r="J1512" s="75">
        <v>0</v>
      </c>
      <c r="K1512" s="74" t="s">
        <v>155</v>
      </c>
      <c r="L1512" s="76"/>
      <c r="M1512" s="76"/>
      <c r="N1512" s="74"/>
      <c r="O1512" s="76"/>
      <c r="P1512" s="76"/>
      <c r="Q1512" s="76"/>
      <c r="R1512" s="76"/>
      <c r="S1512" s="76"/>
      <c r="T1512" s="76"/>
      <c r="U1512" s="90">
        <v>39196</v>
      </c>
      <c r="V1512" s="74" t="s">
        <v>6101</v>
      </c>
      <c r="W1512" s="74" t="s">
        <v>178</v>
      </c>
      <c r="X1512" s="75">
        <v>515000</v>
      </c>
      <c r="Y1512" s="75"/>
      <c r="Z1512" s="76"/>
      <c r="AA1512" s="75">
        <v>200000</v>
      </c>
      <c r="AB1512" s="76"/>
      <c r="AC1512" s="76"/>
      <c r="AD1512" s="74"/>
      <c r="AE1512" s="74" t="s">
        <v>10098</v>
      </c>
      <c r="AF1512" s="74" t="s">
        <v>157</v>
      </c>
      <c r="AG1512" s="74" t="s">
        <v>158</v>
      </c>
      <c r="AH1512" s="76"/>
      <c r="AI1512" s="76"/>
      <c r="AJ1512" s="76"/>
      <c r="AK1512" s="75">
        <v>4</v>
      </c>
      <c r="AL1512" s="74"/>
      <c r="AM1512" s="74" t="s">
        <v>149</v>
      </c>
      <c r="AN1512" s="76"/>
      <c r="AO1512" s="74" t="s">
        <v>149</v>
      </c>
      <c r="AP1512" s="74"/>
      <c r="AQ1512" s="75"/>
      <c r="AR1512" s="76"/>
      <c r="AS1512" s="74" t="s">
        <v>149</v>
      </c>
      <c r="AT1512" s="74" t="s">
        <v>149</v>
      </c>
      <c r="AU1512" s="74" t="s">
        <v>149</v>
      </c>
      <c r="AV1512" s="74" t="s">
        <v>149</v>
      </c>
      <c r="AW1512" s="74" t="s">
        <v>149</v>
      </c>
      <c r="AX1512" s="77">
        <v>0</v>
      </c>
      <c r="AY1512" s="74" t="s">
        <v>149</v>
      </c>
      <c r="AZ1512" s="74" t="s">
        <v>169</v>
      </c>
      <c r="BA1512" s="77">
        <v>0</v>
      </c>
      <c r="BB1512" s="76"/>
      <c r="BC1512" s="74" t="s">
        <v>160</v>
      </c>
      <c r="BD1512" s="74" t="s">
        <v>149</v>
      </c>
      <c r="BE1512" s="76"/>
      <c r="BF1512" s="76"/>
      <c r="BG1512" s="77">
        <v>0</v>
      </c>
      <c r="BH1512" s="76"/>
      <c r="BI1512" s="74" t="s">
        <v>149</v>
      </c>
      <c r="BJ1512" s="74" t="s">
        <v>149</v>
      </c>
      <c r="BK1512" s="74" t="s">
        <v>149</v>
      </c>
      <c r="BL1512" s="74" t="s">
        <v>154</v>
      </c>
      <c r="BM1512" s="76"/>
      <c r="BN1512" s="76"/>
      <c r="BO1512" s="74" t="s">
        <v>149</v>
      </c>
      <c r="BP1512" s="74"/>
      <c r="BQ1512" s="76"/>
      <c r="BR1512" s="76"/>
      <c r="BS1512" s="76"/>
      <c r="BT1512" s="76"/>
      <c r="BU1512" s="74" t="s">
        <v>160</v>
      </c>
      <c r="BV1512" s="74" t="s">
        <v>8174</v>
      </c>
      <c r="BW1512" s="74" t="s">
        <v>14626</v>
      </c>
      <c r="BX1512" s="74" t="s">
        <v>8173</v>
      </c>
      <c r="BY1512" s="74" t="s">
        <v>14080</v>
      </c>
      <c r="BZ1512" s="90">
        <v>36892</v>
      </c>
      <c r="CA1512" s="76"/>
      <c r="CB1512" s="74" t="s">
        <v>149</v>
      </c>
      <c r="CC1512" s="78"/>
    </row>
    <row r="1513" spans="1:81">
      <c r="A1513" s="74" t="s">
        <v>6102</v>
      </c>
      <c r="B1513" s="94" t="str">
        <f>VLOOKUP(A1513,Sheet1!A:A,1,0)</f>
        <v>20000123</v>
      </c>
      <c r="C1513" s="74" t="s">
        <v>6103</v>
      </c>
      <c r="D1513" s="74"/>
      <c r="E1513" s="74"/>
      <c r="F1513" s="74"/>
      <c r="G1513" s="74"/>
      <c r="H1513" s="74"/>
      <c r="I1513" s="75"/>
      <c r="J1513" s="75">
        <v>0</v>
      </c>
      <c r="K1513" s="74" t="s">
        <v>2075</v>
      </c>
      <c r="L1513" s="76"/>
      <c r="M1513" s="76"/>
      <c r="N1513" s="74"/>
      <c r="O1513" s="76"/>
      <c r="P1513" s="76"/>
      <c r="Q1513" s="76"/>
      <c r="R1513" s="76"/>
      <c r="S1513" s="76"/>
      <c r="T1513" s="76"/>
      <c r="U1513" s="90">
        <v>39196</v>
      </c>
      <c r="V1513" s="74" t="s">
        <v>6104</v>
      </c>
      <c r="W1513" s="74" t="s">
        <v>178</v>
      </c>
      <c r="X1513" s="75">
        <v>515000</v>
      </c>
      <c r="Y1513" s="75"/>
      <c r="Z1513" s="76"/>
      <c r="AA1513" s="75">
        <v>200000</v>
      </c>
      <c r="AB1513" s="76"/>
      <c r="AC1513" s="76"/>
      <c r="AD1513" s="74"/>
      <c r="AE1513" s="74"/>
      <c r="AF1513" s="74" t="s">
        <v>13222</v>
      </c>
      <c r="AG1513" s="74" t="s">
        <v>569</v>
      </c>
      <c r="AH1513" s="76"/>
      <c r="AI1513" s="76"/>
      <c r="AJ1513" s="76"/>
      <c r="AK1513" s="75">
        <v>1</v>
      </c>
      <c r="AL1513" s="74"/>
      <c r="AM1513" s="74" t="s">
        <v>149</v>
      </c>
      <c r="AN1513" s="76"/>
      <c r="AO1513" s="74" t="s">
        <v>149</v>
      </c>
      <c r="AP1513" s="74"/>
      <c r="AQ1513" s="75"/>
      <c r="AR1513" s="76"/>
      <c r="AS1513" s="74" t="s">
        <v>149</v>
      </c>
      <c r="AT1513" s="74" t="s">
        <v>149</v>
      </c>
      <c r="AU1513" s="74" t="s">
        <v>149</v>
      </c>
      <c r="AV1513" s="74" t="s">
        <v>149</v>
      </c>
      <c r="AW1513" s="74" t="s">
        <v>149</v>
      </c>
      <c r="AX1513" s="77">
        <v>0</v>
      </c>
      <c r="AY1513" s="74" t="s">
        <v>149</v>
      </c>
      <c r="AZ1513" s="74" t="s">
        <v>169</v>
      </c>
      <c r="BA1513" s="77">
        <v>0</v>
      </c>
      <c r="BB1513" s="76"/>
      <c r="BC1513" s="74" t="s">
        <v>160</v>
      </c>
      <c r="BD1513" s="74" t="s">
        <v>149</v>
      </c>
      <c r="BE1513" s="76"/>
      <c r="BF1513" s="76"/>
      <c r="BG1513" s="77">
        <v>0</v>
      </c>
      <c r="BH1513" s="76"/>
      <c r="BI1513" s="74" t="s">
        <v>149</v>
      </c>
      <c r="BJ1513" s="74" t="s">
        <v>149</v>
      </c>
      <c r="BK1513" s="74" t="s">
        <v>149</v>
      </c>
      <c r="BL1513" s="74" t="s">
        <v>11456</v>
      </c>
      <c r="BM1513" s="76"/>
      <c r="BN1513" s="76"/>
      <c r="BO1513" s="74" t="s">
        <v>149</v>
      </c>
      <c r="BP1513" s="74"/>
      <c r="BQ1513" s="76"/>
      <c r="BR1513" s="76"/>
      <c r="BS1513" s="76"/>
      <c r="BT1513" s="76"/>
      <c r="BU1513" s="74" t="s">
        <v>160</v>
      </c>
      <c r="BV1513" s="74"/>
      <c r="BW1513" s="74"/>
      <c r="BX1513" s="74"/>
      <c r="BY1513" s="74"/>
      <c r="BZ1513" s="90"/>
      <c r="CA1513" s="76"/>
      <c r="CB1513" s="74" t="s">
        <v>149</v>
      </c>
      <c r="CC1513" s="78"/>
    </row>
    <row r="1514" spans="1:81">
      <c r="A1514" s="74" t="s">
        <v>6105</v>
      </c>
      <c r="B1514" s="94" t="str">
        <f>VLOOKUP(A1514,Sheet1!A:A,1,0)</f>
        <v>20000124</v>
      </c>
      <c r="C1514" s="74" t="s">
        <v>6106</v>
      </c>
      <c r="D1514" s="74" t="s">
        <v>6107</v>
      </c>
      <c r="E1514" s="74" t="s">
        <v>6108</v>
      </c>
      <c r="F1514" s="74" t="s">
        <v>6109</v>
      </c>
      <c r="G1514" s="74" t="s">
        <v>253</v>
      </c>
      <c r="H1514" s="74" t="s">
        <v>191</v>
      </c>
      <c r="I1514" s="75">
        <v>400057</v>
      </c>
      <c r="J1514" s="75">
        <v>0</v>
      </c>
      <c r="K1514" s="74" t="s">
        <v>155</v>
      </c>
      <c r="L1514" s="76"/>
      <c r="M1514" s="76"/>
      <c r="N1514" s="74"/>
      <c r="O1514" s="76"/>
      <c r="P1514" s="76"/>
      <c r="Q1514" s="76"/>
      <c r="R1514" s="76"/>
      <c r="S1514" s="76"/>
      <c r="T1514" s="76"/>
      <c r="U1514" s="90">
        <v>39196</v>
      </c>
      <c r="V1514" s="74" t="s">
        <v>6110</v>
      </c>
      <c r="W1514" s="74" t="s">
        <v>167</v>
      </c>
      <c r="X1514" s="75">
        <v>515000</v>
      </c>
      <c r="Y1514" s="75"/>
      <c r="Z1514" s="76"/>
      <c r="AA1514" s="75">
        <v>200000</v>
      </c>
      <c r="AB1514" s="76"/>
      <c r="AC1514" s="76"/>
      <c r="AD1514" s="74"/>
      <c r="AE1514" s="74" t="s">
        <v>6111</v>
      </c>
      <c r="AF1514" s="74" t="s">
        <v>157</v>
      </c>
      <c r="AG1514" s="74" t="s">
        <v>158</v>
      </c>
      <c r="AH1514" s="76"/>
      <c r="AI1514" s="76"/>
      <c r="AJ1514" s="76"/>
      <c r="AK1514" s="75">
        <v>4</v>
      </c>
      <c r="AL1514" s="74"/>
      <c r="AM1514" s="74" t="s">
        <v>149</v>
      </c>
      <c r="AN1514" s="76"/>
      <c r="AO1514" s="74" t="s">
        <v>149</v>
      </c>
      <c r="AP1514" s="74"/>
      <c r="AQ1514" s="75"/>
      <c r="AR1514" s="76"/>
      <c r="AS1514" s="74" t="s">
        <v>149</v>
      </c>
      <c r="AT1514" s="74" t="s">
        <v>149</v>
      </c>
      <c r="AU1514" s="74" t="s">
        <v>149</v>
      </c>
      <c r="AV1514" s="74" t="s">
        <v>149</v>
      </c>
      <c r="AW1514" s="74" t="s">
        <v>149</v>
      </c>
      <c r="AX1514" s="77">
        <v>0</v>
      </c>
      <c r="AY1514" s="74" t="s">
        <v>149</v>
      </c>
      <c r="AZ1514" s="74" t="s">
        <v>169</v>
      </c>
      <c r="BA1514" s="77">
        <v>0</v>
      </c>
      <c r="BB1514" s="76"/>
      <c r="BC1514" s="74" t="s">
        <v>160</v>
      </c>
      <c r="BD1514" s="74" t="s">
        <v>149</v>
      </c>
      <c r="BE1514" s="76"/>
      <c r="BF1514" s="76"/>
      <c r="BG1514" s="77">
        <v>0</v>
      </c>
      <c r="BH1514" s="76"/>
      <c r="BI1514" s="74" t="s">
        <v>149</v>
      </c>
      <c r="BJ1514" s="74" t="s">
        <v>149</v>
      </c>
      <c r="BK1514" s="74" t="s">
        <v>160</v>
      </c>
      <c r="BL1514" s="74" t="s">
        <v>191</v>
      </c>
      <c r="BM1514" s="74" t="s">
        <v>11126</v>
      </c>
      <c r="BN1514" s="74" t="s">
        <v>11127</v>
      </c>
      <c r="BO1514" s="74" t="s">
        <v>160</v>
      </c>
      <c r="BP1514" s="74" t="s">
        <v>12729</v>
      </c>
      <c r="BQ1514" s="76"/>
      <c r="BR1514" s="76"/>
      <c r="BS1514" s="76"/>
      <c r="BT1514" s="76"/>
      <c r="BU1514" s="74" t="s">
        <v>160</v>
      </c>
      <c r="BV1514" s="74" t="s">
        <v>8192</v>
      </c>
      <c r="BW1514" s="74" t="s">
        <v>14626</v>
      </c>
      <c r="BX1514" s="74" t="s">
        <v>8173</v>
      </c>
      <c r="BY1514" s="74" t="s">
        <v>14081</v>
      </c>
      <c r="BZ1514" s="90">
        <v>36892</v>
      </c>
      <c r="CA1514" s="76"/>
      <c r="CB1514" s="74" t="s">
        <v>149</v>
      </c>
      <c r="CC1514" s="78"/>
    </row>
    <row r="1515" spans="1:81">
      <c r="A1515" s="74" t="s">
        <v>6112</v>
      </c>
      <c r="B1515" s="94" t="str">
        <f>VLOOKUP(A1515,Sheet1!A:A,1,0)</f>
        <v>20000126</v>
      </c>
      <c r="C1515" s="74" t="s">
        <v>6113</v>
      </c>
      <c r="D1515" s="74" t="s">
        <v>6114</v>
      </c>
      <c r="E1515" s="74" t="s">
        <v>6115</v>
      </c>
      <c r="F1515" s="74"/>
      <c r="G1515" s="74" t="s">
        <v>165</v>
      </c>
      <c r="H1515" s="74" t="s">
        <v>166</v>
      </c>
      <c r="I1515" s="75"/>
      <c r="J1515" s="75">
        <v>0</v>
      </c>
      <c r="K1515" s="74" t="s">
        <v>155</v>
      </c>
      <c r="L1515" s="76"/>
      <c r="M1515" s="76"/>
      <c r="N1515" s="74"/>
      <c r="O1515" s="76"/>
      <c r="P1515" s="76"/>
      <c r="Q1515" s="76"/>
      <c r="R1515" s="76"/>
      <c r="S1515" s="76"/>
      <c r="T1515" s="76"/>
      <c r="U1515" s="90">
        <v>39196</v>
      </c>
      <c r="V1515" s="74" t="s">
        <v>6113</v>
      </c>
      <c r="W1515" s="74" t="s">
        <v>167</v>
      </c>
      <c r="X1515" s="75">
        <v>824150</v>
      </c>
      <c r="Y1515" s="75"/>
      <c r="Z1515" s="76"/>
      <c r="AA1515" s="75">
        <v>200000</v>
      </c>
      <c r="AB1515" s="76"/>
      <c r="AC1515" s="76"/>
      <c r="AD1515" s="74"/>
      <c r="AE1515" s="74" t="s">
        <v>10099</v>
      </c>
      <c r="AF1515" s="74" t="s">
        <v>157</v>
      </c>
      <c r="AG1515" s="74" t="s">
        <v>158</v>
      </c>
      <c r="AH1515" s="76"/>
      <c r="AI1515" s="76"/>
      <c r="AJ1515" s="76"/>
      <c r="AK1515" s="75">
        <v>4</v>
      </c>
      <c r="AL1515" s="74"/>
      <c r="AM1515" s="74" t="s">
        <v>149</v>
      </c>
      <c r="AN1515" s="76"/>
      <c r="AO1515" s="74" t="s">
        <v>149</v>
      </c>
      <c r="AP1515" s="74"/>
      <c r="AQ1515" s="75"/>
      <c r="AR1515" s="76"/>
      <c r="AS1515" s="74" t="s">
        <v>149</v>
      </c>
      <c r="AT1515" s="74" t="s">
        <v>149</v>
      </c>
      <c r="AU1515" s="74" t="s">
        <v>149</v>
      </c>
      <c r="AV1515" s="74" t="s">
        <v>149</v>
      </c>
      <c r="AW1515" s="74" t="s">
        <v>149</v>
      </c>
      <c r="AX1515" s="77">
        <v>0</v>
      </c>
      <c r="AY1515" s="74" t="s">
        <v>149</v>
      </c>
      <c r="AZ1515" s="74" t="s">
        <v>169</v>
      </c>
      <c r="BA1515" s="77">
        <v>0</v>
      </c>
      <c r="BB1515" s="76"/>
      <c r="BC1515" s="74" t="s">
        <v>160</v>
      </c>
      <c r="BD1515" s="74" t="s">
        <v>149</v>
      </c>
      <c r="BE1515" s="76"/>
      <c r="BF1515" s="76"/>
      <c r="BG1515" s="77">
        <v>0</v>
      </c>
      <c r="BH1515" s="76"/>
      <c r="BI1515" s="74" t="s">
        <v>149</v>
      </c>
      <c r="BJ1515" s="74" t="s">
        <v>149</v>
      </c>
      <c r="BK1515" s="74" t="s">
        <v>149</v>
      </c>
      <c r="BL1515" s="74" t="s">
        <v>166</v>
      </c>
      <c r="BM1515" s="76"/>
      <c r="BN1515" s="76"/>
      <c r="BO1515" s="74" t="s">
        <v>149</v>
      </c>
      <c r="BP1515" s="74" t="s">
        <v>12730</v>
      </c>
      <c r="BQ1515" s="76"/>
      <c r="BR1515" s="76"/>
      <c r="BS1515" s="76"/>
      <c r="BT1515" s="76"/>
      <c r="BU1515" s="74" t="s">
        <v>160</v>
      </c>
      <c r="BV1515" s="74" t="s">
        <v>8188</v>
      </c>
      <c r="BW1515" s="74" t="s">
        <v>14626</v>
      </c>
      <c r="BX1515" s="74" t="s">
        <v>8229</v>
      </c>
      <c r="BY1515" s="74" t="s">
        <v>14082</v>
      </c>
      <c r="BZ1515" s="90">
        <v>36892</v>
      </c>
      <c r="CA1515" s="76"/>
      <c r="CB1515" s="74" t="s">
        <v>149</v>
      </c>
      <c r="CC1515" s="78"/>
    </row>
    <row r="1516" spans="1:81">
      <c r="A1516" s="74" t="s">
        <v>6116</v>
      </c>
      <c r="B1516" s="94" t="str">
        <f>VLOOKUP(A1516,Sheet1!A:A,1,0)</f>
        <v>20000128</v>
      </c>
      <c r="C1516" s="74" t="s">
        <v>6117</v>
      </c>
      <c r="D1516" s="74" t="s">
        <v>3354</v>
      </c>
      <c r="E1516" s="74"/>
      <c r="F1516" s="74"/>
      <c r="G1516" s="74" t="s">
        <v>165</v>
      </c>
      <c r="H1516" s="74" t="s">
        <v>166</v>
      </c>
      <c r="I1516" s="75"/>
      <c r="J1516" s="75">
        <v>0</v>
      </c>
      <c r="K1516" s="74" t="s">
        <v>155</v>
      </c>
      <c r="L1516" s="76"/>
      <c r="M1516" s="76"/>
      <c r="N1516" s="74"/>
      <c r="O1516" s="76"/>
      <c r="P1516" s="76"/>
      <c r="Q1516" s="76"/>
      <c r="R1516" s="76"/>
      <c r="S1516" s="76"/>
      <c r="T1516" s="76"/>
      <c r="U1516" s="90">
        <v>39196</v>
      </c>
      <c r="V1516" s="74" t="s">
        <v>6118</v>
      </c>
      <c r="W1516" s="74" t="s">
        <v>178</v>
      </c>
      <c r="X1516" s="75">
        <v>515000</v>
      </c>
      <c r="Y1516" s="75"/>
      <c r="Z1516" s="76"/>
      <c r="AA1516" s="75">
        <v>200000</v>
      </c>
      <c r="AB1516" s="76"/>
      <c r="AC1516" s="76"/>
      <c r="AD1516" s="74"/>
      <c r="AE1516" s="74"/>
      <c r="AF1516" s="74" t="s">
        <v>157</v>
      </c>
      <c r="AG1516" s="74" t="s">
        <v>158</v>
      </c>
      <c r="AH1516" s="76"/>
      <c r="AI1516" s="76"/>
      <c r="AJ1516" s="76"/>
      <c r="AK1516" s="75">
        <v>4</v>
      </c>
      <c r="AL1516" s="74"/>
      <c r="AM1516" s="74" t="s">
        <v>149</v>
      </c>
      <c r="AN1516" s="76"/>
      <c r="AO1516" s="74" t="s">
        <v>149</v>
      </c>
      <c r="AP1516" s="74"/>
      <c r="AQ1516" s="75"/>
      <c r="AR1516" s="76"/>
      <c r="AS1516" s="74" t="s">
        <v>149</v>
      </c>
      <c r="AT1516" s="74" t="s">
        <v>149</v>
      </c>
      <c r="AU1516" s="74" t="s">
        <v>149</v>
      </c>
      <c r="AV1516" s="74" t="s">
        <v>149</v>
      </c>
      <c r="AW1516" s="74" t="s">
        <v>149</v>
      </c>
      <c r="AX1516" s="77">
        <v>0</v>
      </c>
      <c r="AY1516" s="74" t="s">
        <v>149</v>
      </c>
      <c r="AZ1516" s="74" t="s">
        <v>169</v>
      </c>
      <c r="BA1516" s="77">
        <v>0</v>
      </c>
      <c r="BB1516" s="76"/>
      <c r="BC1516" s="74" t="s">
        <v>160</v>
      </c>
      <c r="BD1516" s="74" t="s">
        <v>149</v>
      </c>
      <c r="BE1516" s="76"/>
      <c r="BF1516" s="76"/>
      <c r="BG1516" s="77">
        <v>0</v>
      </c>
      <c r="BH1516" s="76"/>
      <c r="BI1516" s="74" t="s">
        <v>149</v>
      </c>
      <c r="BJ1516" s="74" t="s">
        <v>149</v>
      </c>
      <c r="BK1516" s="74" t="s">
        <v>149</v>
      </c>
      <c r="BL1516" s="74" t="s">
        <v>166</v>
      </c>
      <c r="BM1516" s="76"/>
      <c r="BN1516" s="76"/>
      <c r="BO1516" s="74" t="s">
        <v>149</v>
      </c>
      <c r="BP1516" s="74"/>
      <c r="BQ1516" s="76"/>
      <c r="BR1516" s="76"/>
      <c r="BS1516" s="76"/>
      <c r="BT1516" s="76"/>
      <c r="BU1516" s="74" t="s">
        <v>160</v>
      </c>
      <c r="BV1516" s="74"/>
      <c r="BW1516" s="74"/>
      <c r="BX1516" s="74"/>
      <c r="BY1516" s="74"/>
      <c r="BZ1516" s="90"/>
      <c r="CA1516" s="76"/>
      <c r="CB1516" s="74" t="s">
        <v>149</v>
      </c>
      <c r="CC1516" s="78"/>
    </row>
    <row r="1517" spans="1:81">
      <c r="A1517" s="74" t="s">
        <v>6119</v>
      </c>
      <c r="B1517" s="94" t="str">
        <f>VLOOKUP(A1517,Sheet1!A:A,1,0)</f>
        <v>20000132</v>
      </c>
      <c r="C1517" s="74" t="s">
        <v>6120</v>
      </c>
      <c r="D1517" s="74" t="s">
        <v>6121</v>
      </c>
      <c r="E1517" s="74" t="s">
        <v>6122</v>
      </c>
      <c r="F1517" s="74" t="s">
        <v>6123</v>
      </c>
      <c r="G1517" s="74" t="s">
        <v>165</v>
      </c>
      <c r="H1517" s="74" t="s">
        <v>166</v>
      </c>
      <c r="I1517" s="75"/>
      <c r="J1517" s="75">
        <v>0</v>
      </c>
      <c r="K1517" s="74" t="s">
        <v>155</v>
      </c>
      <c r="L1517" s="76"/>
      <c r="M1517" s="76"/>
      <c r="N1517" s="74"/>
      <c r="O1517" s="76"/>
      <c r="P1517" s="76"/>
      <c r="Q1517" s="76"/>
      <c r="R1517" s="76"/>
      <c r="S1517" s="76"/>
      <c r="T1517" s="76"/>
      <c r="U1517" s="90">
        <v>39196</v>
      </c>
      <c r="V1517" s="74" t="s">
        <v>6120</v>
      </c>
      <c r="W1517" s="74" t="s">
        <v>167</v>
      </c>
      <c r="X1517" s="75">
        <v>722250</v>
      </c>
      <c r="Y1517" s="75"/>
      <c r="Z1517" s="76"/>
      <c r="AA1517" s="75">
        <v>200000</v>
      </c>
      <c r="AB1517" s="76"/>
      <c r="AC1517" s="76"/>
      <c r="AD1517" s="74"/>
      <c r="AE1517" s="74" t="s">
        <v>6124</v>
      </c>
      <c r="AF1517" s="74" t="s">
        <v>157</v>
      </c>
      <c r="AG1517" s="74" t="s">
        <v>158</v>
      </c>
      <c r="AH1517" s="76"/>
      <c r="AI1517" s="76"/>
      <c r="AJ1517" s="76"/>
      <c r="AK1517" s="75">
        <v>4</v>
      </c>
      <c r="AL1517" s="74"/>
      <c r="AM1517" s="74" t="s">
        <v>149</v>
      </c>
      <c r="AN1517" s="76"/>
      <c r="AO1517" s="74" t="s">
        <v>149</v>
      </c>
      <c r="AP1517" s="74"/>
      <c r="AQ1517" s="75"/>
      <c r="AR1517" s="76"/>
      <c r="AS1517" s="74" t="s">
        <v>149</v>
      </c>
      <c r="AT1517" s="74" t="s">
        <v>149</v>
      </c>
      <c r="AU1517" s="74" t="s">
        <v>149</v>
      </c>
      <c r="AV1517" s="74" t="s">
        <v>149</v>
      </c>
      <c r="AW1517" s="74" t="s">
        <v>149</v>
      </c>
      <c r="AX1517" s="77">
        <v>0</v>
      </c>
      <c r="AY1517" s="74" t="s">
        <v>149</v>
      </c>
      <c r="AZ1517" s="74" t="s">
        <v>169</v>
      </c>
      <c r="BA1517" s="77">
        <v>0</v>
      </c>
      <c r="BB1517" s="76"/>
      <c r="BC1517" s="74" t="s">
        <v>160</v>
      </c>
      <c r="BD1517" s="74" t="s">
        <v>149</v>
      </c>
      <c r="BE1517" s="76"/>
      <c r="BF1517" s="76"/>
      <c r="BG1517" s="77">
        <v>0</v>
      </c>
      <c r="BH1517" s="76"/>
      <c r="BI1517" s="74" t="s">
        <v>149</v>
      </c>
      <c r="BJ1517" s="74" t="s">
        <v>149</v>
      </c>
      <c r="BK1517" s="74" t="s">
        <v>160</v>
      </c>
      <c r="BL1517" s="74" t="s">
        <v>166</v>
      </c>
      <c r="BM1517" s="74" t="s">
        <v>11831</v>
      </c>
      <c r="BN1517" s="74" t="s">
        <v>11130</v>
      </c>
      <c r="BO1517" s="74" t="s">
        <v>160</v>
      </c>
      <c r="BP1517" s="74" t="s">
        <v>12731</v>
      </c>
      <c r="BQ1517" s="76"/>
      <c r="BR1517" s="76"/>
      <c r="BS1517" s="76"/>
      <c r="BT1517" s="76"/>
      <c r="BU1517" s="74" t="s">
        <v>160</v>
      </c>
      <c r="BV1517" s="74" t="s">
        <v>8174</v>
      </c>
      <c r="BW1517" s="74" t="s">
        <v>14626</v>
      </c>
      <c r="BX1517" s="74" t="s">
        <v>8173</v>
      </c>
      <c r="BY1517" s="74" t="s">
        <v>14083</v>
      </c>
      <c r="BZ1517" s="90">
        <v>36892</v>
      </c>
      <c r="CA1517" s="76"/>
      <c r="CB1517" s="74" t="s">
        <v>149</v>
      </c>
      <c r="CC1517" s="78"/>
    </row>
    <row r="1518" spans="1:81">
      <c r="A1518" s="74" t="s">
        <v>6125</v>
      </c>
      <c r="B1518" s="94" t="str">
        <f>VLOOKUP(A1518,Sheet1!A:A,1,0)</f>
        <v>20000135</v>
      </c>
      <c r="C1518" s="74" t="s">
        <v>6126</v>
      </c>
      <c r="D1518" s="74" t="s">
        <v>6127</v>
      </c>
      <c r="E1518" s="74" t="s">
        <v>6128</v>
      </c>
      <c r="F1518" s="74" t="s">
        <v>6129</v>
      </c>
      <c r="G1518" s="74" t="s">
        <v>153</v>
      </c>
      <c r="H1518" s="74" t="s">
        <v>154</v>
      </c>
      <c r="I1518" s="75"/>
      <c r="J1518" s="75">
        <v>0</v>
      </c>
      <c r="K1518" s="74" t="s">
        <v>155</v>
      </c>
      <c r="L1518" s="76"/>
      <c r="M1518" s="76"/>
      <c r="N1518" s="74"/>
      <c r="O1518" s="76"/>
      <c r="P1518" s="76"/>
      <c r="Q1518" s="76"/>
      <c r="R1518" s="76"/>
      <c r="S1518" s="76"/>
      <c r="T1518" s="76"/>
      <c r="U1518" s="90">
        <v>39196</v>
      </c>
      <c r="V1518" s="74" t="s">
        <v>6126</v>
      </c>
      <c r="W1518" s="74" t="s">
        <v>167</v>
      </c>
      <c r="X1518" s="75">
        <v>817000</v>
      </c>
      <c r="Y1518" s="75"/>
      <c r="Z1518" s="76"/>
      <c r="AA1518" s="75">
        <v>200000</v>
      </c>
      <c r="AB1518" s="76"/>
      <c r="AC1518" s="76"/>
      <c r="AD1518" s="74"/>
      <c r="AE1518" s="74"/>
      <c r="AF1518" s="74" t="s">
        <v>157</v>
      </c>
      <c r="AG1518" s="74" t="s">
        <v>158</v>
      </c>
      <c r="AH1518" s="76"/>
      <c r="AI1518" s="76"/>
      <c r="AJ1518" s="76"/>
      <c r="AK1518" s="75">
        <v>4</v>
      </c>
      <c r="AL1518" s="74"/>
      <c r="AM1518" s="74" t="s">
        <v>149</v>
      </c>
      <c r="AN1518" s="76"/>
      <c r="AO1518" s="74" t="s">
        <v>149</v>
      </c>
      <c r="AP1518" s="74"/>
      <c r="AQ1518" s="75"/>
      <c r="AR1518" s="76"/>
      <c r="AS1518" s="74" t="s">
        <v>149</v>
      </c>
      <c r="AT1518" s="74" t="s">
        <v>149</v>
      </c>
      <c r="AU1518" s="74" t="s">
        <v>149</v>
      </c>
      <c r="AV1518" s="74" t="s">
        <v>149</v>
      </c>
      <c r="AW1518" s="74" t="s">
        <v>149</v>
      </c>
      <c r="AX1518" s="77">
        <v>0</v>
      </c>
      <c r="AY1518" s="74" t="s">
        <v>149</v>
      </c>
      <c r="AZ1518" s="74" t="s">
        <v>169</v>
      </c>
      <c r="BA1518" s="77">
        <v>0</v>
      </c>
      <c r="BB1518" s="76"/>
      <c r="BC1518" s="74" t="s">
        <v>160</v>
      </c>
      <c r="BD1518" s="74" t="s">
        <v>149</v>
      </c>
      <c r="BE1518" s="76"/>
      <c r="BF1518" s="76"/>
      <c r="BG1518" s="77">
        <v>0</v>
      </c>
      <c r="BH1518" s="76"/>
      <c r="BI1518" s="74" t="s">
        <v>149</v>
      </c>
      <c r="BJ1518" s="74" t="s">
        <v>149</v>
      </c>
      <c r="BK1518" s="74" t="s">
        <v>149</v>
      </c>
      <c r="BL1518" s="74" t="s">
        <v>154</v>
      </c>
      <c r="BM1518" s="76"/>
      <c r="BN1518" s="76"/>
      <c r="BO1518" s="74" t="s">
        <v>149</v>
      </c>
      <c r="BP1518" s="74" t="s">
        <v>12732</v>
      </c>
      <c r="BQ1518" s="76"/>
      <c r="BR1518" s="76"/>
      <c r="BS1518" s="76"/>
      <c r="BT1518" s="76"/>
      <c r="BU1518" s="74" t="s">
        <v>160</v>
      </c>
      <c r="BV1518" s="74" t="s">
        <v>8174</v>
      </c>
      <c r="BW1518" s="74" t="s">
        <v>14626</v>
      </c>
      <c r="BX1518" s="74" t="s">
        <v>8173</v>
      </c>
      <c r="BY1518" s="74" t="s">
        <v>14084</v>
      </c>
      <c r="BZ1518" s="90">
        <v>36892</v>
      </c>
      <c r="CA1518" s="76"/>
      <c r="CB1518" s="74" t="s">
        <v>149</v>
      </c>
      <c r="CC1518" s="78"/>
    </row>
    <row r="1519" spans="1:81">
      <c r="A1519" s="74" t="s">
        <v>6130</v>
      </c>
      <c r="B1519" s="94" t="str">
        <f>VLOOKUP(A1519,Sheet1!A:A,1,0)</f>
        <v>20000138</v>
      </c>
      <c r="C1519" s="74" t="s">
        <v>6131</v>
      </c>
      <c r="D1519" s="74" t="s">
        <v>1297</v>
      </c>
      <c r="E1519" s="74"/>
      <c r="F1519" s="74"/>
      <c r="G1519" s="74" t="s">
        <v>153</v>
      </c>
      <c r="H1519" s="74" t="s">
        <v>154</v>
      </c>
      <c r="I1519" s="75"/>
      <c r="J1519" s="75">
        <v>0</v>
      </c>
      <c r="K1519" s="74" t="s">
        <v>155</v>
      </c>
      <c r="L1519" s="76"/>
      <c r="M1519" s="76"/>
      <c r="N1519" s="74"/>
      <c r="O1519" s="76"/>
      <c r="P1519" s="76"/>
      <c r="Q1519" s="76"/>
      <c r="R1519" s="76"/>
      <c r="S1519" s="76"/>
      <c r="T1519" s="76"/>
      <c r="U1519" s="90">
        <v>39196</v>
      </c>
      <c r="V1519" s="74" t="s">
        <v>6132</v>
      </c>
      <c r="W1519" s="74" t="s">
        <v>167</v>
      </c>
      <c r="X1519" s="75">
        <v>515000</v>
      </c>
      <c r="Y1519" s="75"/>
      <c r="Z1519" s="76"/>
      <c r="AA1519" s="75">
        <v>200000</v>
      </c>
      <c r="AB1519" s="76"/>
      <c r="AC1519" s="76"/>
      <c r="AD1519" s="74"/>
      <c r="AE1519" s="74"/>
      <c r="AF1519" s="74" t="s">
        <v>157</v>
      </c>
      <c r="AG1519" s="74" t="s">
        <v>158</v>
      </c>
      <c r="AH1519" s="76"/>
      <c r="AI1519" s="76"/>
      <c r="AJ1519" s="76"/>
      <c r="AK1519" s="75">
        <v>4</v>
      </c>
      <c r="AL1519" s="74"/>
      <c r="AM1519" s="74" t="s">
        <v>149</v>
      </c>
      <c r="AN1519" s="76"/>
      <c r="AO1519" s="74" t="s">
        <v>149</v>
      </c>
      <c r="AP1519" s="74"/>
      <c r="AQ1519" s="75"/>
      <c r="AR1519" s="76"/>
      <c r="AS1519" s="74" t="s">
        <v>149</v>
      </c>
      <c r="AT1519" s="74" t="s">
        <v>149</v>
      </c>
      <c r="AU1519" s="74" t="s">
        <v>149</v>
      </c>
      <c r="AV1519" s="74" t="s">
        <v>149</v>
      </c>
      <c r="AW1519" s="74" t="s">
        <v>149</v>
      </c>
      <c r="AX1519" s="77">
        <v>0</v>
      </c>
      <c r="AY1519" s="74" t="s">
        <v>149</v>
      </c>
      <c r="AZ1519" s="74" t="s">
        <v>169</v>
      </c>
      <c r="BA1519" s="77">
        <v>0</v>
      </c>
      <c r="BB1519" s="76"/>
      <c r="BC1519" s="74" t="s">
        <v>160</v>
      </c>
      <c r="BD1519" s="74" t="s">
        <v>149</v>
      </c>
      <c r="BE1519" s="76"/>
      <c r="BF1519" s="76"/>
      <c r="BG1519" s="77">
        <v>0</v>
      </c>
      <c r="BH1519" s="76"/>
      <c r="BI1519" s="74" t="s">
        <v>149</v>
      </c>
      <c r="BJ1519" s="74" t="s">
        <v>149</v>
      </c>
      <c r="BK1519" s="74" t="s">
        <v>149</v>
      </c>
      <c r="BL1519" s="74" t="s">
        <v>154</v>
      </c>
      <c r="BM1519" s="76"/>
      <c r="BN1519" s="76"/>
      <c r="BO1519" s="74" t="s">
        <v>149</v>
      </c>
      <c r="BP1519" s="74"/>
      <c r="BQ1519" s="76"/>
      <c r="BR1519" s="76"/>
      <c r="BS1519" s="76"/>
      <c r="BT1519" s="76"/>
      <c r="BU1519" s="74" t="s">
        <v>160</v>
      </c>
      <c r="BV1519" s="74"/>
      <c r="BW1519" s="74"/>
      <c r="BX1519" s="74"/>
      <c r="BY1519" s="74"/>
      <c r="BZ1519" s="90"/>
      <c r="CA1519" s="76"/>
      <c r="CB1519" s="74" t="s">
        <v>149</v>
      </c>
      <c r="CC1519" s="78"/>
    </row>
    <row r="1520" spans="1:81">
      <c r="A1520" s="74" t="s">
        <v>6133</v>
      </c>
      <c r="B1520" s="94" t="str">
        <f>VLOOKUP(A1520,Sheet1!A:A,1,0)</f>
        <v>20000139</v>
      </c>
      <c r="C1520" s="74" t="s">
        <v>6134</v>
      </c>
      <c r="D1520" s="74" t="s">
        <v>3354</v>
      </c>
      <c r="E1520" s="74"/>
      <c r="F1520" s="74"/>
      <c r="G1520" s="74" t="s">
        <v>165</v>
      </c>
      <c r="H1520" s="74" t="s">
        <v>166</v>
      </c>
      <c r="I1520" s="75"/>
      <c r="J1520" s="75">
        <v>0</v>
      </c>
      <c r="K1520" s="74" t="s">
        <v>155</v>
      </c>
      <c r="L1520" s="76"/>
      <c r="M1520" s="76"/>
      <c r="N1520" s="74"/>
      <c r="O1520" s="76"/>
      <c r="P1520" s="76"/>
      <c r="Q1520" s="76"/>
      <c r="R1520" s="76"/>
      <c r="S1520" s="76"/>
      <c r="T1520" s="76"/>
      <c r="U1520" s="90">
        <v>39196</v>
      </c>
      <c r="V1520" s="74" t="s">
        <v>6135</v>
      </c>
      <c r="W1520" s="74" t="s">
        <v>167</v>
      </c>
      <c r="X1520" s="75">
        <v>515000</v>
      </c>
      <c r="Y1520" s="75"/>
      <c r="Z1520" s="76"/>
      <c r="AA1520" s="75">
        <v>200000</v>
      </c>
      <c r="AB1520" s="76"/>
      <c r="AC1520" s="76"/>
      <c r="AD1520" s="74"/>
      <c r="AE1520" s="74"/>
      <c r="AF1520" s="74" t="s">
        <v>157</v>
      </c>
      <c r="AG1520" s="74" t="s">
        <v>158</v>
      </c>
      <c r="AH1520" s="76"/>
      <c r="AI1520" s="76"/>
      <c r="AJ1520" s="76"/>
      <c r="AK1520" s="75">
        <v>4</v>
      </c>
      <c r="AL1520" s="74"/>
      <c r="AM1520" s="74" t="s">
        <v>149</v>
      </c>
      <c r="AN1520" s="76"/>
      <c r="AO1520" s="74" t="s">
        <v>149</v>
      </c>
      <c r="AP1520" s="74"/>
      <c r="AQ1520" s="75"/>
      <c r="AR1520" s="76"/>
      <c r="AS1520" s="74" t="s">
        <v>149</v>
      </c>
      <c r="AT1520" s="74" t="s">
        <v>149</v>
      </c>
      <c r="AU1520" s="74" t="s">
        <v>149</v>
      </c>
      <c r="AV1520" s="74" t="s">
        <v>149</v>
      </c>
      <c r="AW1520" s="74" t="s">
        <v>149</v>
      </c>
      <c r="AX1520" s="77">
        <v>0</v>
      </c>
      <c r="AY1520" s="74" t="s">
        <v>149</v>
      </c>
      <c r="AZ1520" s="74" t="s">
        <v>169</v>
      </c>
      <c r="BA1520" s="77">
        <v>0</v>
      </c>
      <c r="BB1520" s="76"/>
      <c r="BC1520" s="74" t="s">
        <v>160</v>
      </c>
      <c r="BD1520" s="74" t="s">
        <v>149</v>
      </c>
      <c r="BE1520" s="76"/>
      <c r="BF1520" s="76"/>
      <c r="BG1520" s="77">
        <v>0</v>
      </c>
      <c r="BH1520" s="76"/>
      <c r="BI1520" s="74" t="s">
        <v>149</v>
      </c>
      <c r="BJ1520" s="74" t="s">
        <v>149</v>
      </c>
      <c r="BK1520" s="74" t="s">
        <v>149</v>
      </c>
      <c r="BL1520" s="74" t="s">
        <v>166</v>
      </c>
      <c r="BM1520" s="76"/>
      <c r="BN1520" s="76"/>
      <c r="BO1520" s="74" t="s">
        <v>149</v>
      </c>
      <c r="BP1520" s="74"/>
      <c r="BQ1520" s="76"/>
      <c r="BR1520" s="76"/>
      <c r="BS1520" s="76"/>
      <c r="BT1520" s="76"/>
      <c r="BU1520" s="74" t="s">
        <v>160</v>
      </c>
      <c r="BV1520" s="74" t="s">
        <v>8235</v>
      </c>
      <c r="BW1520" s="74" t="s">
        <v>14626</v>
      </c>
      <c r="BX1520" s="74" t="s">
        <v>8173</v>
      </c>
      <c r="BY1520" s="74" t="s">
        <v>14085</v>
      </c>
      <c r="BZ1520" s="90">
        <v>36892</v>
      </c>
      <c r="CA1520" s="76"/>
      <c r="CB1520" s="74" t="s">
        <v>149</v>
      </c>
      <c r="CC1520" s="78"/>
    </row>
    <row r="1521" spans="1:81">
      <c r="A1521" s="74" t="s">
        <v>6136</v>
      </c>
      <c r="B1521" s="94" t="str">
        <f>VLOOKUP(A1521,Sheet1!A:A,1,0)</f>
        <v>20000140</v>
      </c>
      <c r="C1521" s="74" t="s">
        <v>6137</v>
      </c>
      <c r="D1521" s="74" t="s">
        <v>6138</v>
      </c>
      <c r="E1521" s="74" t="s">
        <v>6139</v>
      </c>
      <c r="F1521" s="74" t="s">
        <v>6140</v>
      </c>
      <c r="G1521" s="74" t="s">
        <v>165</v>
      </c>
      <c r="H1521" s="74" t="s">
        <v>166</v>
      </c>
      <c r="I1521" s="75"/>
      <c r="J1521" s="75">
        <v>0</v>
      </c>
      <c r="K1521" s="74" t="s">
        <v>155</v>
      </c>
      <c r="L1521" s="76"/>
      <c r="M1521" s="76"/>
      <c r="N1521" s="74"/>
      <c r="O1521" s="76"/>
      <c r="P1521" s="76"/>
      <c r="Q1521" s="76"/>
      <c r="R1521" s="76"/>
      <c r="S1521" s="76"/>
      <c r="T1521" s="76"/>
      <c r="U1521" s="90">
        <v>39196</v>
      </c>
      <c r="V1521" s="74" t="s">
        <v>6141</v>
      </c>
      <c r="W1521" s="74" t="s">
        <v>167</v>
      </c>
      <c r="X1521" s="75">
        <v>515000</v>
      </c>
      <c r="Y1521" s="75"/>
      <c r="Z1521" s="76"/>
      <c r="AA1521" s="75">
        <v>200000</v>
      </c>
      <c r="AB1521" s="76"/>
      <c r="AC1521" s="76"/>
      <c r="AD1521" s="74"/>
      <c r="AE1521" s="74"/>
      <c r="AF1521" s="74" t="s">
        <v>157</v>
      </c>
      <c r="AG1521" s="74" t="s">
        <v>158</v>
      </c>
      <c r="AH1521" s="76"/>
      <c r="AI1521" s="76"/>
      <c r="AJ1521" s="76"/>
      <c r="AK1521" s="75">
        <v>4</v>
      </c>
      <c r="AL1521" s="74"/>
      <c r="AM1521" s="74" t="s">
        <v>149</v>
      </c>
      <c r="AN1521" s="76"/>
      <c r="AO1521" s="74" t="s">
        <v>149</v>
      </c>
      <c r="AP1521" s="74"/>
      <c r="AQ1521" s="75"/>
      <c r="AR1521" s="76"/>
      <c r="AS1521" s="74" t="s">
        <v>149</v>
      </c>
      <c r="AT1521" s="74" t="s">
        <v>149</v>
      </c>
      <c r="AU1521" s="74" t="s">
        <v>149</v>
      </c>
      <c r="AV1521" s="74" t="s">
        <v>149</v>
      </c>
      <c r="AW1521" s="74" t="s">
        <v>149</v>
      </c>
      <c r="AX1521" s="77">
        <v>0</v>
      </c>
      <c r="AY1521" s="74" t="s">
        <v>149</v>
      </c>
      <c r="AZ1521" s="74" t="s">
        <v>169</v>
      </c>
      <c r="BA1521" s="77">
        <v>0</v>
      </c>
      <c r="BB1521" s="76"/>
      <c r="BC1521" s="74" t="s">
        <v>160</v>
      </c>
      <c r="BD1521" s="74" t="s">
        <v>149</v>
      </c>
      <c r="BE1521" s="76"/>
      <c r="BF1521" s="76"/>
      <c r="BG1521" s="77">
        <v>0</v>
      </c>
      <c r="BH1521" s="76"/>
      <c r="BI1521" s="74" t="s">
        <v>149</v>
      </c>
      <c r="BJ1521" s="74" t="s">
        <v>149</v>
      </c>
      <c r="BK1521" s="74" t="s">
        <v>160</v>
      </c>
      <c r="BL1521" s="74" t="s">
        <v>166</v>
      </c>
      <c r="BM1521" s="74" t="s">
        <v>11126</v>
      </c>
      <c r="BN1521" s="74" t="s">
        <v>11127</v>
      </c>
      <c r="BO1521" s="74" t="s">
        <v>160</v>
      </c>
      <c r="BP1521" s="74" t="s">
        <v>12733</v>
      </c>
      <c r="BQ1521" s="76"/>
      <c r="BR1521" s="76"/>
      <c r="BS1521" s="76"/>
      <c r="BT1521" s="76"/>
      <c r="BU1521" s="74" t="s">
        <v>160</v>
      </c>
      <c r="BV1521" s="74" t="s">
        <v>8180</v>
      </c>
      <c r="BW1521" s="74" t="s">
        <v>14626</v>
      </c>
      <c r="BX1521" s="74" t="s">
        <v>8173</v>
      </c>
      <c r="BY1521" s="74" t="s">
        <v>14086</v>
      </c>
      <c r="BZ1521" s="90">
        <v>36892</v>
      </c>
      <c r="CA1521" s="76"/>
      <c r="CB1521" s="74" t="s">
        <v>149</v>
      </c>
      <c r="CC1521" s="78"/>
    </row>
    <row r="1522" spans="1:81">
      <c r="A1522" s="74" t="s">
        <v>6142</v>
      </c>
      <c r="B1522" s="94" t="str">
        <f>VLOOKUP(A1522,Sheet1!A:A,1,0)</f>
        <v>20000143</v>
      </c>
      <c r="C1522" s="74" t="s">
        <v>6143</v>
      </c>
      <c r="D1522" s="74" t="s">
        <v>6144</v>
      </c>
      <c r="E1522" s="74" t="s">
        <v>3469</v>
      </c>
      <c r="F1522" s="74"/>
      <c r="G1522" s="74" t="s">
        <v>153</v>
      </c>
      <c r="H1522" s="74" t="s">
        <v>154</v>
      </c>
      <c r="I1522" s="75">
        <v>110028</v>
      </c>
      <c r="J1522" s="75">
        <v>0</v>
      </c>
      <c r="K1522" s="74" t="s">
        <v>155</v>
      </c>
      <c r="L1522" s="76"/>
      <c r="M1522" s="76"/>
      <c r="N1522" s="74"/>
      <c r="O1522" s="76"/>
      <c r="P1522" s="76"/>
      <c r="Q1522" s="76"/>
      <c r="R1522" s="76"/>
      <c r="S1522" s="76"/>
      <c r="T1522" s="76"/>
      <c r="U1522" s="90">
        <v>39196</v>
      </c>
      <c r="V1522" s="74" t="s">
        <v>6143</v>
      </c>
      <c r="W1522" s="74" t="s">
        <v>167</v>
      </c>
      <c r="X1522" s="75">
        <v>722250</v>
      </c>
      <c r="Y1522" s="75"/>
      <c r="Z1522" s="76"/>
      <c r="AA1522" s="75">
        <v>200000</v>
      </c>
      <c r="AB1522" s="76"/>
      <c r="AC1522" s="76"/>
      <c r="AD1522" s="74"/>
      <c r="AE1522" s="74" t="s">
        <v>6145</v>
      </c>
      <c r="AF1522" s="74" t="s">
        <v>157</v>
      </c>
      <c r="AG1522" s="74" t="s">
        <v>158</v>
      </c>
      <c r="AH1522" s="76"/>
      <c r="AI1522" s="76"/>
      <c r="AJ1522" s="76"/>
      <c r="AK1522" s="75">
        <v>4</v>
      </c>
      <c r="AL1522" s="74"/>
      <c r="AM1522" s="74" t="s">
        <v>149</v>
      </c>
      <c r="AN1522" s="76"/>
      <c r="AO1522" s="74" t="s">
        <v>149</v>
      </c>
      <c r="AP1522" s="74"/>
      <c r="AQ1522" s="75"/>
      <c r="AR1522" s="76"/>
      <c r="AS1522" s="74" t="s">
        <v>149</v>
      </c>
      <c r="AT1522" s="74" t="s">
        <v>149</v>
      </c>
      <c r="AU1522" s="74" t="s">
        <v>149</v>
      </c>
      <c r="AV1522" s="74" t="s">
        <v>149</v>
      </c>
      <c r="AW1522" s="74" t="s">
        <v>149</v>
      </c>
      <c r="AX1522" s="77">
        <v>0</v>
      </c>
      <c r="AY1522" s="74" t="s">
        <v>149</v>
      </c>
      <c r="AZ1522" s="74" t="s">
        <v>169</v>
      </c>
      <c r="BA1522" s="77">
        <v>0</v>
      </c>
      <c r="BB1522" s="76"/>
      <c r="BC1522" s="74" t="s">
        <v>160</v>
      </c>
      <c r="BD1522" s="74" t="s">
        <v>149</v>
      </c>
      <c r="BE1522" s="76"/>
      <c r="BF1522" s="76"/>
      <c r="BG1522" s="77">
        <v>0</v>
      </c>
      <c r="BH1522" s="76"/>
      <c r="BI1522" s="74" t="s">
        <v>149</v>
      </c>
      <c r="BJ1522" s="74" t="s">
        <v>149</v>
      </c>
      <c r="BK1522" s="74" t="s">
        <v>149</v>
      </c>
      <c r="BL1522" s="74" t="s">
        <v>154</v>
      </c>
      <c r="BM1522" s="76"/>
      <c r="BN1522" s="76"/>
      <c r="BO1522" s="74" t="s">
        <v>149</v>
      </c>
      <c r="BP1522" s="74"/>
      <c r="BQ1522" s="76"/>
      <c r="BR1522" s="76"/>
      <c r="BS1522" s="76"/>
      <c r="BT1522" s="76"/>
      <c r="BU1522" s="74" t="s">
        <v>160</v>
      </c>
      <c r="BV1522" s="74" t="s">
        <v>8186</v>
      </c>
      <c r="BW1522" s="74" t="s">
        <v>14626</v>
      </c>
      <c r="BX1522" s="74" t="s">
        <v>8173</v>
      </c>
      <c r="BY1522" s="74" t="s">
        <v>14087</v>
      </c>
      <c r="BZ1522" s="90">
        <v>36892</v>
      </c>
      <c r="CA1522" s="76"/>
      <c r="CB1522" s="74" t="s">
        <v>149</v>
      </c>
      <c r="CC1522" s="78"/>
    </row>
    <row r="1523" spans="1:81">
      <c r="A1523" s="74" t="s">
        <v>6146</v>
      </c>
      <c r="B1523" s="94" t="str">
        <f>VLOOKUP(A1523,Sheet1!A:A,1,0)</f>
        <v>20000144</v>
      </c>
      <c r="C1523" s="74" t="s">
        <v>1992</v>
      </c>
      <c r="D1523" s="74" t="s">
        <v>1297</v>
      </c>
      <c r="E1523" s="74"/>
      <c r="F1523" s="74"/>
      <c r="G1523" s="74" t="s">
        <v>153</v>
      </c>
      <c r="H1523" s="74" t="s">
        <v>154</v>
      </c>
      <c r="I1523" s="75"/>
      <c r="J1523" s="75">
        <v>0</v>
      </c>
      <c r="K1523" s="74" t="s">
        <v>155</v>
      </c>
      <c r="L1523" s="76"/>
      <c r="M1523" s="76"/>
      <c r="N1523" s="74"/>
      <c r="O1523" s="76"/>
      <c r="P1523" s="76"/>
      <c r="Q1523" s="76"/>
      <c r="R1523" s="76"/>
      <c r="S1523" s="76"/>
      <c r="T1523" s="76"/>
      <c r="U1523" s="90">
        <v>39196</v>
      </c>
      <c r="V1523" s="74" t="s">
        <v>6147</v>
      </c>
      <c r="W1523" s="74" t="s">
        <v>178</v>
      </c>
      <c r="X1523" s="75">
        <v>515000</v>
      </c>
      <c r="Y1523" s="75"/>
      <c r="Z1523" s="76"/>
      <c r="AA1523" s="75">
        <v>200000</v>
      </c>
      <c r="AB1523" s="76"/>
      <c r="AC1523" s="76"/>
      <c r="AD1523" s="74"/>
      <c r="AE1523" s="74"/>
      <c r="AF1523" s="74" t="s">
        <v>157</v>
      </c>
      <c r="AG1523" s="74" t="s">
        <v>158</v>
      </c>
      <c r="AH1523" s="76"/>
      <c r="AI1523" s="76"/>
      <c r="AJ1523" s="76"/>
      <c r="AK1523" s="75">
        <v>4</v>
      </c>
      <c r="AL1523" s="74"/>
      <c r="AM1523" s="74" t="s">
        <v>149</v>
      </c>
      <c r="AN1523" s="76"/>
      <c r="AO1523" s="74" t="s">
        <v>149</v>
      </c>
      <c r="AP1523" s="74"/>
      <c r="AQ1523" s="75"/>
      <c r="AR1523" s="76"/>
      <c r="AS1523" s="74" t="s">
        <v>149</v>
      </c>
      <c r="AT1523" s="74" t="s">
        <v>149</v>
      </c>
      <c r="AU1523" s="74" t="s">
        <v>149</v>
      </c>
      <c r="AV1523" s="74" t="s">
        <v>149</v>
      </c>
      <c r="AW1523" s="74" t="s">
        <v>149</v>
      </c>
      <c r="AX1523" s="77">
        <v>0</v>
      </c>
      <c r="AY1523" s="74" t="s">
        <v>149</v>
      </c>
      <c r="AZ1523" s="74" t="s">
        <v>169</v>
      </c>
      <c r="BA1523" s="77">
        <v>0</v>
      </c>
      <c r="BB1523" s="76"/>
      <c r="BC1523" s="74" t="s">
        <v>160</v>
      </c>
      <c r="BD1523" s="74" t="s">
        <v>149</v>
      </c>
      <c r="BE1523" s="76"/>
      <c r="BF1523" s="76"/>
      <c r="BG1523" s="77">
        <v>0</v>
      </c>
      <c r="BH1523" s="76"/>
      <c r="BI1523" s="74" t="s">
        <v>149</v>
      </c>
      <c r="BJ1523" s="74" t="s">
        <v>149</v>
      </c>
      <c r="BK1523" s="74" t="s">
        <v>149</v>
      </c>
      <c r="BL1523" s="74" t="s">
        <v>154</v>
      </c>
      <c r="BM1523" s="76"/>
      <c r="BN1523" s="76"/>
      <c r="BO1523" s="74" t="s">
        <v>149</v>
      </c>
      <c r="BP1523" s="74"/>
      <c r="BQ1523" s="76"/>
      <c r="BR1523" s="76"/>
      <c r="BS1523" s="76"/>
      <c r="BT1523" s="76"/>
      <c r="BU1523" s="74" t="s">
        <v>160</v>
      </c>
      <c r="BV1523" s="74"/>
      <c r="BW1523" s="74"/>
      <c r="BX1523" s="74"/>
      <c r="BY1523" s="74"/>
      <c r="BZ1523" s="90"/>
      <c r="CA1523" s="76"/>
      <c r="CB1523" s="74" t="s">
        <v>149</v>
      </c>
      <c r="CC1523" s="78"/>
    </row>
    <row r="1524" spans="1:81">
      <c r="A1524" s="74" t="s">
        <v>6148</v>
      </c>
      <c r="B1524" s="94" t="str">
        <f>VLOOKUP(A1524,Sheet1!A:A,1,0)</f>
        <v>20000146</v>
      </c>
      <c r="C1524" s="74" t="s">
        <v>6149</v>
      </c>
      <c r="D1524" s="74" t="s">
        <v>6150</v>
      </c>
      <c r="E1524" s="74"/>
      <c r="F1524" s="74"/>
      <c r="G1524" s="74"/>
      <c r="H1524" s="74"/>
      <c r="I1524" s="75"/>
      <c r="J1524" s="75">
        <v>0</v>
      </c>
      <c r="K1524" s="74" t="s">
        <v>1967</v>
      </c>
      <c r="L1524" s="76"/>
      <c r="M1524" s="76"/>
      <c r="N1524" s="74"/>
      <c r="O1524" s="76"/>
      <c r="P1524" s="76"/>
      <c r="Q1524" s="76"/>
      <c r="R1524" s="76"/>
      <c r="S1524" s="76"/>
      <c r="T1524" s="76"/>
      <c r="U1524" s="90">
        <v>39196</v>
      </c>
      <c r="V1524" s="74" t="s">
        <v>6151</v>
      </c>
      <c r="W1524" s="74" t="s">
        <v>178</v>
      </c>
      <c r="X1524" s="75">
        <v>515000</v>
      </c>
      <c r="Y1524" s="75"/>
      <c r="Z1524" s="76"/>
      <c r="AA1524" s="75">
        <v>200000</v>
      </c>
      <c r="AB1524" s="76"/>
      <c r="AC1524" s="76"/>
      <c r="AD1524" s="74"/>
      <c r="AE1524" s="74"/>
      <c r="AF1524" s="74" t="s">
        <v>13222</v>
      </c>
      <c r="AG1524" s="74" t="s">
        <v>6153</v>
      </c>
      <c r="AH1524" s="76"/>
      <c r="AI1524" s="76"/>
      <c r="AJ1524" s="76"/>
      <c r="AK1524" s="75">
        <v>1</v>
      </c>
      <c r="AL1524" s="74"/>
      <c r="AM1524" s="74" t="s">
        <v>149</v>
      </c>
      <c r="AN1524" s="76"/>
      <c r="AO1524" s="74" t="s">
        <v>149</v>
      </c>
      <c r="AP1524" s="74"/>
      <c r="AQ1524" s="75"/>
      <c r="AR1524" s="76"/>
      <c r="AS1524" s="74" t="s">
        <v>149</v>
      </c>
      <c r="AT1524" s="74" t="s">
        <v>149</v>
      </c>
      <c r="AU1524" s="74" t="s">
        <v>149</v>
      </c>
      <c r="AV1524" s="74" t="s">
        <v>149</v>
      </c>
      <c r="AW1524" s="74" t="s">
        <v>149</v>
      </c>
      <c r="AX1524" s="77">
        <v>0</v>
      </c>
      <c r="AY1524" s="74" t="s">
        <v>149</v>
      </c>
      <c r="AZ1524" s="74" t="s">
        <v>169</v>
      </c>
      <c r="BA1524" s="77">
        <v>0</v>
      </c>
      <c r="BB1524" s="76"/>
      <c r="BC1524" s="74" t="s">
        <v>160</v>
      </c>
      <c r="BD1524" s="74" t="s">
        <v>149</v>
      </c>
      <c r="BE1524" s="76"/>
      <c r="BF1524" s="76"/>
      <c r="BG1524" s="77">
        <v>0</v>
      </c>
      <c r="BH1524" s="76"/>
      <c r="BI1524" s="74" t="s">
        <v>149</v>
      </c>
      <c r="BJ1524" s="74" t="s">
        <v>149</v>
      </c>
      <c r="BK1524" s="74" t="s">
        <v>149</v>
      </c>
      <c r="BL1524" s="74" t="s">
        <v>11456</v>
      </c>
      <c r="BM1524" s="76"/>
      <c r="BN1524" s="76"/>
      <c r="BO1524" s="74" t="s">
        <v>149</v>
      </c>
      <c r="BP1524" s="74"/>
      <c r="BQ1524" s="76"/>
      <c r="BR1524" s="76"/>
      <c r="BS1524" s="76"/>
      <c r="BT1524" s="76"/>
      <c r="BU1524" s="74" t="s">
        <v>160</v>
      </c>
      <c r="BV1524" s="74"/>
      <c r="BW1524" s="74"/>
      <c r="BX1524" s="74"/>
      <c r="BY1524" s="74"/>
      <c r="BZ1524" s="90"/>
      <c r="CA1524" s="76"/>
      <c r="CB1524" s="74" t="s">
        <v>149</v>
      </c>
      <c r="CC1524" s="78"/>
    </row>
    <row r="1525" spans="1:81">
      <c r="A1525" s="74" t="s">
        <v>6154</v>
      </c>
      <c r="B1525" s="94" t="str">
        <f>VLOOKUP(A1525,Sheet1!A:A,1,0)</f>
        <v>20000147</v>
      </c>
      <c r="C1525" s="74" t="s">
        <v>6155</v>
      </c>
      <c r="D1525" s="74" t="s">
        <v>6156</v>
      </c>
      <c r="E1525" s="74"/>
      <c r="F1525" s="74"/>
      <c r="G1525" s="74"/>
      <c r="H1525" s="74"/>
      <c r="I1525" s="75"/>
      <c r="J1525" s="75">
        <v>0</v>
      </c>
      <c r="K1525" s="74" t="s">
        <v>184</v>
      </c>
      <c r="L1525" s="76"/>
      <c r="M1525" s="76"/>
      <c r="N1525" s="74"/>
      <c r="O1525" s="76"/>
      <c r="P1525" s="76"/>
      <c r="Q1525" s="76"/>
      <c r="R1525" s="76"/>
      <c r="S1525" s="76"/>
      <c r="T1525" s="76"/>
      <c r="U1525" s="90">
        <v>39196</v>
      </c>
      <c r="V1525" s="74" t="s">
        <v>6157</v>
      </c>
      <c r="W1525" s="74" t="s">
        <v>178</v>
      </c>
      <c r="X1525" s="75">
        <v>515000</v>
      </c>
      <c r="Y1525" s="75"/>
      <c r="Z1525" s="76"/>
      <c r="AA1525" s="75">
        <v>200000</v>
      </c>
      <c r="AB1525" s="76"/>
      <c r="AC1525" s="76"/>
      <c r="AD1525" s="74"/>
      <c r="AE1525" s="74"/>
      <c r="AF1525" s="74" t="s">
        <v>13222</v>
      </c>
      <c r="AG1525" s="74" t="s">
        <v>186</v>
      </c>
      <c r="AH1525" s="76"/>
      <c r="AI1525" s="76"/>
      <c r="AJ1525" s="76"/>
      <c r="AK1525" s="75">
        <v>1</v>
      </c>
      <c r="AL1525" s="74"/>
      <c r="AM1525" s="74" t="s">
        <v>149</v>
      </c>
      <c r="AN1525" s="76"/>
      <c r="AO1525" s="74" t="s">
        <v>149</v>
      </c>
      <c r="AP1525" s="74"/>
      <c r="AQ1525" s="75"/>
      <c r="AR1525" s="76"/>
      <c r="AS1525" s="74" t="s">
        <v>149</v>
      </c>
      <c r="AT1525" s="74" t="s">
        <v>149</v>
      </c>
      <c r="AU1525" s="74" t="s">
        <v>149</v>
      </c>
      <c r="AV1525" s="74" t="s">
        <v>149</v>
      </c>
      <c r="AW1525" s="74" t="s">
        <v>149</v>
      </c>
      <c r="AX1525" s="77">
        <v>0</v>
      </c>
      <c r="AY1525" s="74" t="s">
        <v>149</v>
      </c>
      <c r="AZ1525" s="74" t="s">
        <v>169</v>
      </c>
      <c r="BA1525" s="77">
        <v>0</v>
      </c>
      <c r="BB1525" s="76"/>
      <c r="BC1525" s="74" t="s">
        <v>160</v>
      </c>
      <c r="BD1525" s="74" t="s">
        <v>149</v>
      </c>
      <c r="BE1525" s="76"/>
      <c r="BF1525" s="76"/>
      <c r="BG1525" s="77">
        <v>0</v>
      </c>
      <c r="BH1525" s="76"/>
      <c r="BI1525" s="74" t="s">
        <v>149</v>
      </c>
      <c r="BJ1525" s="74" t="s">
        <v>149</v>
      </c>
      <c r="BK1525" s="74" t="s">
        <v>149</v>
      </c>
      <c r="BL1525" s="74" t="s">
        <v>11456</v>
      </c>
      <c r="BM1525" s="76"/>
      <c r="BN1525" s="76"/>
      <c r="BO1525" s="74" t="s">
        <v>149</v>
      </c>
      <c r="BP1525" s="74"/>
      <c r="BQ1525" s="76"/>
      <c r="BR1525" s="76"/>
      <c r="BS1525" s="76"/>
      <c r="BT1525" s="76"/>
      <c r="BU1525" s="74" t="s">
        <v>160</v>
      </c>
      <c r="BV1525" s="74"/>
      <c r="BW1525" s="74"/>
      <c r="BX1525" s="74"/>
      <c r="BY1525" s="74"/>
      <c r="BZ1525" s="90"/>
      <c r="CA1525" s="76"/>
      <c r="CB1525" s="74" t="s">
        <v>149</v>
      </c>
      <c r="CC1525" s="78"/>
    </row>
    <row r="1526" spans="1:81">
      <c r="A1526" s="74" t="s">
        <v>6158</v>
      </c>
      <c r="B1526" s="94" t="str">
        <f>VLOOKUP(A1526,Sheet1!A:A,1,0)</f>
        <v>20000150</v>
      </c>
      <c r="C1526" s="74" t="s">
        <v>6159</v>
      </c>
      <c r="D1526" s="74" t="s">
        <v>6160</v>
      </c>
      <c r="E1526" s="74"/>
      <c r="F1526" s="74"/>
      <c r="G1526" s="74"/>
      <c r="H1526" s="74"/>
      <c r="I1526" s="75"/>
      <c r="J1526" s="75">
        <v>0</v>
      </c>
      <c r="K1526" s="74" t="s">
        <v>184</v>
      </c>
      <c r="L1526" s="76"/>
      <c r="M1526" s="76"/>
      <c r="N1526" s="74"/>
      <c r="O1526" s="76"/>
      <c r="P1526" s="76"/>
      <c r="Q1526" s="76"/>
      <c r="R1526" s="76"/>
      <c r="S1526" s="76"/>
      <c r="T1526" s="76"/>
      <c r="U1526" s="90">
        <v>39196</v>
      </c>
      <c r="V1526" s="74" t="s">
        <v>6161</v>
      </c>
      <c r="W1526" s="74" t="s">
        <v>178</v>
      </c>
      <c r="X1526" s="75">
        <v>515000</v>
      </c>
      <c r="Y1526" s="75"/>
      <c r="Z1526" s="76"/>
      <c r="AA1526" s="75">
        <v>200000</v>
      </c>
      <c r="AB1526" s="76"/>
      <c r="AC1526" s="76"/>
      <c r="AD1526" s="74"/>
      <c r="AE1526" s="74"/>
      <c r="AF1526" s="74" t="s">
        <v>13222</v>
      </c>
      <c r="AG1526" s="74" t="s">
        <v>186</v>
      </c>
      <c r="AH1526" s="76"/>
      <c r="AI1526" s="76"/>
      <c r="AJ1526" s="76"/>
      <c r="AK1526" s="75">
        <v>1</v>
      </c>
      <c r="AL1526" s="74"/>
      <c r="AM1526" s="74" t="s">
        <v>149</v>
      </c>
      <c r="AN1526" s="76"/>
      <c r="AO1526" s="74" t="s">
        <v>149</v>
      </c>
      <c r="AP1526" s="74"/>
      <c r="AQ1526" s="75"/>
      <c r="AR1526" s="76"/>
      <c r="AS1526" s="74" t="s">
        <v>149</v>
      </c>
      <c r="AT1526" s="74" t="s">
        <v>149</v>
      </c>
      <c r="AU1526" s="74" t="s">
        <v>149</v>
      </c>
      <c r="AV1526" s="74" t="s">
        <v>149</v>
      </c>
      <c r="AW1526" s="74" t="s">
        <v>149</v>
      </c>
      <c r="AX1526" s="77">
        <v>0</v>
      </c>
      <c r="AY1526" s="74" t="s">
        <v>149</v>
      </c>
      <c r="AZ1526" s="74" t="s">
        <v>169</v>
      </c>
      <c r="BA1526" s="77">
        <v>0</v>
      </c>
      <c r="BB1526" s="76"/>
      <c r="BC1526" s="74" t="s">
        <v>160</v>
      </c>
      <c r="BD1526" s="74" t="s">
        <v>149</v>
      </c>
      <c r="BE1526" s="76"/>
      <c r="BF1526" s="76"/>
      <c r="BG1526" s="77">
        <v>0</v>
      </c>
      <c r="BH1526" s="76"/>
      <c r="BI1526" s="74" t="s">
        <v>149</v>
      </c>
      <c r="BJ1526" s="74" t="s">
        <v>149</v>
      </c>
      <c r="BK1526" s="74" t="s">
        <v>149</v>
      </c>
      <c r="BL1526" s="74" t="s">
        <v>11456</v>
      </c>
      <c r="BM1526" s="76"/>
      <c r="BN1526" s="76"/>
      <c r="BO1526" s="74" t="s">
        <v>149</v>
      </c>
      <c r="BP1526" s="74"/>
      <c r="BQ1526" s="76"/>
      <c r="BR1526" s="76"/>
      <c r="BS1526" s="76"/>
      <c r="BT1526" s="76"/>
      <c r="BU1526" s="74" t="s">
        <v>160</v>
      </c>
      <c r="BV1526" s="74"/>
      <c r="BW1526" s="74"/>
      <c r="BX1526" s="74"/>
      <c r="BY1526" s="74"/>
      <c r="BZ1526" s="90"/>
      <c r="CA1526" s="76"/>
      <c r="CB1526" s="74" t="s">
        <v>149</v>
      </c>
      <c r="CC1526" s="78"/>
    </row>
    <row r="1527" spans="1:81">
      <c r="A1527" s="74" t="s">
        <v>6162</v>
      </c>
      <c r="B1527" s="94" t="str">
        <f>VLOOKUP(A1527,Sheet1!A:A,1,0)</f>
        <v>20000151</v>
      </c>
      <c r="C1527" s="74" t="s">
        <v>6163</v>
      </c>
      <c r="D1527" s="74" t="s">
        <v>6164</v>
      </c>
      <c r="E1527" s="74"/>
      <c r="F1527" s="74"/>
      <c r="G1527" s="74"/>
      <c r="H1527" s="74"/>
      <c r="I1527" s="75"/>
      <c r="J1527" s="75">
        <v>0</v>
      </c>
      <c r="K1527" s="74" t="s">
        <v>184</v>
      </c>
      <c r="L1527" s="76"/>
      <c r="M1527" s="76"/>
      <c r="N1527" s="74"/>
      <c r="O1527" s="76"/>
      <c r="P1527" s="76"/>
      <c r="Q1527" s="76"/>
      <c r="R1527" s="76"/>
      <c r="S1527" s="76"/>
      <c r="T1527" s="76"/>
      <c r="U1527" s="90">
        <v>39196</v>
      </c>
      <c r="V1527" s="74" t="s">
        <v>6165</v>
      </c>
      <c r="W1527" s="74" t="s">
        <v>178</v>
      </c>
      <c r="X1527" s="75">
        <v>515000</v>
      </c>
      <c r="Y1527" s="75"/>
      <c r="Z1527" s="76"/>
      <c r="AA1527" s="75">
        <v>200000</v>
      </c>
      <c r="AB1527" s="76"/>
      <c r="AC1527" s="76"/>
      <c r="AD1527" s="74"/>
      <c r="AE1527" s="74"/>
      <c r="AF1527" s="74" t="s">
        <v>13222</v>
      </c>
      <c r="AG1527" s="74" t="s">
        <v>186</v>
      </c>
      <c r="AH1527" s="76"/>
      <c r="AI1527" s="76"/>
      <c r="AJ1527" s="76"/>
      <c r="AK1527" s="75">
        <v>1</v>
      </c>
      <c r="AL1527" s="74"/>
      <c r="AM1527" s="74" t="s">
        <v>149</v>
      </c>
      <c r="AN1527" s="76"/>
      <c r="AO1527" s="74" t="s">
        <v>149</v>
      </c>
      <c r="AP1527" s="74"/>
      <c r="AQ1527" s="75"/>
      <c r="AR1527" s="76"/>
      <c r="AS1527" s="74" t="s">
        <v>149</v>
      </c>
      <c r="AT1527" s="74" t="s">
        <v>149</v>
      </c>
      <c r="AU1527" s="74" t="s">
        <v>149</v>
      </c>
      <c r="AV1527" s="74" t="s">
        <v>149</v>
      </c>
      <c r="AW1527" s="74" t="s">
        <v>149</v>
      </c>
      <c r="AX1527" s="77">
        <v>0</v>
      </c>
      <c r="AY1527" s="74" t="s">
        <v>149</v>
      </c>
      <c r="AZ1527" s="74" t="s">
        <v>169</v>
      </c>
      <c r="BA1527" s="77">
        <v>0</v>
      </c>
      <c r="BB1527" s="76"/>
      <c r="BC1527" s="74" t="s">
        <v>160</v>
      </c>
      <c r="BD1527" s="74" t="s">
        <v>149</v>
      </c>
      <c r="BE1527" s="76"/>
      <c r="BF1527" s="76"/>
      <c r="BG1527" s="77">
        <v>0</v>
      </c>
      <c r="BH1527" s="76"/>
      <c r="BI1527" s="74" t="s">
        <v>149</v>
      </c>
      <c r="BJ1527" s="74" t="s">
        <v>149</v>
      </c>
      <c r="BK1527" s="74" t="s">
        <v>149</v>
      </c>
      <c r="BL1527" s="74" t="s">
        <v>11456</v>
      </c>
      <c r="BM1527" s="76"/>
      <c r="BN1527" s="76"/>
      <c r="BO1527" s="74" t="s">
        <v>149</v>
      </c>
      <c r="BP1527" s="74"/>
      <c r="BQ1527" s="76"/>
      <c r="BR1527" s="76"/>
      <c r="BS1527" s="76"/>
      <c r="BT1527" s="76"/>
      <c r="BU1527" s="74" t="s">
        <v>160</v>
      </c>
      <c r="BV1527" s="74"/>
      <c r="BW1527" s="74"/>
      <c r="BX1527" s="74"/>
      <c r="BY1527" s="74"/>
      <c r="BZ1527" s="90"/>
      <c r="CA1527" s="76"/>
      <c r="CB1527" s="74" t="s">
        <v>149</v>
      </c>
      <c r="CC1527" s="78"/>
    </row>
    <row r="1528" spans="1:81">
      <c r="A1528" s="74" t="s">
        <v>6166</v>
      </c>
      <c r="B1528" s="94" t="str">
        <f>VLOOKUP(A1528,Sheet1!A:A,1,0)</f>
        <v>20000153</v>
      </c>
      <c r="C1528" s="74" t="s">
        <v>6167</v>
      </c>
      <c r="D1528" s="74" t="s">
        <v>6168</v>
      </c>
      <c r="E1528" s="74"/>
      <c r="F1528" s="74"/>
      <c r="G1528" s="74"/>
      <c r="H1528" s="74"/>
      <c r="I1528" s="75"/>
      <c r="J1528" s="75">
        <v>0</v>
      </c>
      <c r="K1528" s="74" t="s">
        <v>184</v>
      </c>
      <c r="L1528" s="76"/>
      <c r="M1528" s="76"/>
      <c r="N1528" s="74"/>
      <c r="O1528" s="76"/>
      <c r="P1528" s="76"/>
      <c r="Q1528" s="76"/>
      <c r="R1528" s="76"/>
      <c r="S1528" s="76"/>
      <c r="T1528" s="76"/>
      <c r="U1528" s="90">
        <v>39196</v>
      </c>
      <c r="V1528" s="74" t="s">
        <v>6169</v>
      </c>
      <c r="W1528" s="74" t="s">
        <v>178</v>
      </c>
      <c r="X1528" s="75">
        <v>515000</v>
      </c>
      <c r="Y1528" s="75"/>
      <c r="Z1528" s="76"/>
      <c r="AA1528" s="75">
        <v>200000</v>
      </c>
      <c r="AB1528" s="76"/>
      <c r="AC1528" s="76"/>
      <c r="AD1528" s="74"/>
      <c r="AE1528" s="74"/>
      <c r="AF1528" s="74" t="s">
        <v>13222</v>
      </c>
      <c r="AG1528" s="74" t="s">
        <v>186</v>
      </c>
      <c r="AH1528" s="76"/>
      <c r="AI1528" s="76"/>
      <c r="AJ1528" s="76"/>
      <c r="AK1528" s="75">
        <v>1</v>
      </c>
      <c r="AL1528" s="74"/>
      <c r="AM1528" s="74" t="s">
        <v>149</v>
      </c>
      <c r="AN1528" s="76"/>
      <c r="AO1528" s="74" t="s">
        <v>149</v>
      </c>
      <c r="AP1528" s="74"/>
      <c r="AQ1528" s="75"/>
      <c r="AR1528" s="76"/>
      <c r="AS1528" s="74" t="s">
        <v>149</v>
      </c>
      <c r="AT1528" s="74" t="s">
        <v>149</v>
      </c>
      <c r="AU1528" s="74" t="s">
        <v>149</v>
      </c>
      <c r="AV1528" s="74" t="s">
        <v>149</v>
      </c>
      <c r="AW1528" s="74" t="s">
        <v>149</v>
      </c>
      <c r="AX1528" s="77">
        <v>0</v>
      </c>
      <c r="AY1528" s="74" t="s">
        <v>149</v>
      </c>
      <c r="AZ1528" s="74" t="s">
        <v>169</v>
      </c>
      <c r="BA1528" s="77">
        <v>0</v>
      </c>
      <c r="BB1528" s="76"/>
      <c r="BC1528" s="74" t="s">
        <v>160</v>
      </c>
      <c r="BD1528" s="74" t="s">
        <v>149</v>
      </c>
      <c r="BE1528" s="76"/>
      <c r="BF1528" s="76"/>
      <c r="BG1528" s="77">
        <v>0</v>
      </c>
      <c r="BH1528" s="76"/>
      <c r="BI1528" s="74" t="s">
        <v>149</v>
      </c>
      <c r="BJ1528" s="74" t="s">
        <v>149</v>
      </c>
      <c r="BK1528" s="74" t="s">
        <v>149</v>
      </c>
      <c r="BL1528" s="74" t="s">
        <v>11456</v>
      </c>
      <c r="BM1528" s="76"/>
      <c r="BN1528" s="76"/>
      <c r="BO1528" s="74" t="s">
        <v>149</v>
      </c>
      <c r="BP1528" s="74"/>
      <c r="BQ1528" s="76"/>
      <c r="BR1528" s="76"/>
      <c r="BS1528" s="76"/>
      <c r="BT1528" s="76"/>
      <c r="BU1528" s="74" t="s">
        <v>160</v>
      </c>
      <c r="BV1528" s="74"/>
      <c r="BW1528" s="74"/>
      <c r="BX1528" s="74"/>
      <c r="BY1528" s="74"/>
      <c r="BZ1528" s="90"/>
      <c r="CA1528" s="76"/>
      <c r="CB1528" s="74" t="s">
        <v>149</v>
      </c>
      <c r="CC1528" s="78"/>
    </row>
    <row r="1529" spans="1:81">
      <c r="A1529" s="74" t="s">
        <v>6170</v>
      </c>
      <c r="B1529" s="94" t="str">
        <f>VLOOKUP(A1529,Sheet1!A:A,1,0)</f>
        <v>20000154</v>
      </c>
      <c r="C1529" s="74" t="s">
        <v>6171</v>
      </c>
      <c r="D1529" s="74" t="s">
        <v>6172</v>
      </c>
      <c r="E1529" s="74"/>
      <c r="F1529" s="74"/>
      <c r="G1529" s="74"/>
      <c r="H1529" s="74"/>
      <c r="I1529" s="75"/>
      <c r="J1529" s="75">
        <v>0</v>
      </c>
      <c r="K1529" s="74" t="s">
        <v>184</v>
      </c>
      <c r="L1529" s="76"/>
      <c r="M1529" s="76"/>
      <c r="N1529" s="74"/>
      <c r="O1529" s="76"/>
      <c r="P1529" s="76"/>
      <c r="Q1529" s="76"/>
      <c r="R1529" s="76"/>
      <c r="S1529" s="76"/>
      <c r="T1529" s="76"/>
      <c r="U1529" s="90">
        <v>39196</v>
      </c>
      <c r="V1529" s="74" t="s">
        <v>6173</v>
      </c>
      <c r="W1529" s="74" t="s">
        <v>178</v>
      </c>
      <c r="X1529" s="75">
        <v>515000</v>
      </c>
      <c r="Y1529" s="75"/>
      <c r="Z1529" s="76"/>
      <c r="AA1529" s="75">
        <v>200000</v>
      </c>
      <c r="AB1529" s="76"/>
      <c r="AC1529" s="76"/>
      <c r="AD1529" s="74"/>
      <c r="AE1529" s="74"/>
      <c r="AF1529" s="74" t="s">
        <v>13222</v>
      </c>
      <c r="AG1529" s="74" t="s">
        <v>186</v>
      </c>
      <c r="AH1529" s="76"/>
      <c r="AI1529" s="76"/>
      <c r="AJ1529" s="76"/>
      <c r="AK1529" s="75">
        <v>1</v>
      </c>
      <c r="AL1529" s="74"/>
      <c r="AM1529" s="74" t="s">
        <v>149</v>
      </c>
      <c r="AN1529" s="76"/>
      <c r="AO1529" s="74" t="s">
        <v>149</v>
      </c>
      <c r="AP1529" s="74"/>
      <c r="AQ1529" s="75"/>
      <c r="AR1529" s="76"/>
      <c r="AS1529" s="74" t="s">
        <v>149</v>
      </c>
      <c r="AT1529" s="74" t="s">
        <v>149</v>
      </c>
      <c r="AU1529" s="74" t="s">
        <v>149</v>
      </c>
      <c r="AV1529" s="74" t="s">
        <v>149</v>
      </c>
      <c r="AW1529" s="74" t="s">
        <v>149</v>
      </c>
      <c r="AX1529" s="77">
        <v>0</v>
      </c>
      <c r="AY1529" s="74" t="s">
        <v>149</v>
      </c>
      <c r="AZ1529" s="74" t="s">
        <v>169</v>
      </c>
      <c r="BA1529" s="77">
        <v>0</v>
      </c>
      <c r="BB1529" s="76"/>
      <c r="BC1529" s="74" t="s">
        <v>160</v>
      </c>
      <c r="BD1529" s="74" t="s">
        <v>149</v>
      </c>
      <c r="BE1529" s="76"/>
      <c r="BF1529" s="76"/>
      <c r="BG1529" s="77">
        <v>0</v>
      </c>
      <c r="BH1529" s="76"/>
      <c r="BI1529" s="74" t="s">
        <v>149</v>
      </c>
      <c r="BJ1529" s="74" t="s">
        <v>149</v>
      </c>
      <c r="BK1529" s="74" t="s">
        <v>149</v>
      </c>
      <c r="BL1529" s="74" t="s">
        <v>11456</v>
      </c>
      <c r="BM1529" s="76"/>
      <c r="BN1529" s="76"/>
      <c r="BO1529" s="74" t="s">
        <v>149</v>
      </c>
      <c r="BP1529" s="74"/>
      <c r="BQ1529" s="76"/>
      <c r="BR1529" s="76"/>
      <c r="BS1529" s="76"/>
      <c r="BT1529" s="76"/>
      <c r="BU1529" s="74" t="s">
        <v>160</v>
      </c>
      <c r="BV1529" s="74"/>
      <c r="BW1529" s="74"/>
      <c r="BX1529" s="74"/>
      <c r="BY1529" s="74"/>
      <c r="BZ1529" s="90"/>
      <c r="CA1529" s="76"/>
      <c r="CB1529" s="74" t="s">
        <v>149</v>
      </c>
      <c r="CC1529" s="78"/>
    </row>
    <row r="1530" spans="1:81">
      <c r="A1530" s="74" t="s">
        <v>6174</v>
      </c>
      <c r="B1530" s="94" t="str">
        <f>VLOOKUP(A1530,Sheet1!A:A,1,0)</f>
        <v>20000155</v>
      </c>
      <c r="C1530" s="74" t="s">
        <v>6175</v>
      </c>
      <c r="D1530" s="74" t="s">
        <v>6176</v>
      </c>
      <c r="E1530" s="74" t="s">
        <v>6177</v>
      </c>
      <c r="F1530" s="74"/>
      <c r="G1530" s="74"/>
      <c r="H1530" s="74"/>
      <c r="I1530" s="75"/>
      <c r="J1530" s="75">
        <v>0</v>
      </c>
      <c r="K1530" s="74" t="s">
        <v>184</v>
      </c>
      <c r="L1530" s="76"/>
      <c r="M1530" s="76"/>
      <c r="N1530" s="74"/>
      <c r="O1530" s="76"/>
      <c r="P1530" s="76"/>
      <c r="Q1530" s="76"/>
      <c r="R1530" s="76"/>
      <c r="S1530" s="76"/>
      <c r="T1530" s="76"/>
      <c r="U1530" s="90">
        <v>39196</v>
      </c>
      <c r="V1530" s="74" t="s">
        <v>6178</v>
      </c>
      <c r="W1530" s="74" t="s">
        <v>178</v>
      </c>
      <c r="X1530" s="75">
        <v>515000</v>
      </c>
      <c r="Y1530" s="75"/>
      <c r="Z1530" s="76"/>
      <c r="AA1530" s="75">
        <v>200000</v>
      </c>
      <c r="AB1530" s="76"/>
      <c r="AC1530" s="76"/>
      <c r="AD1530" s="74"/>
      <c r="AE1530" s="74" t="s">
        <v>3706</v>
      </c>
      <c r="AF1530" s="74" t="s">
        <v>13222</v>
      </c>
      <c r="AG1530" s="74" t="s">
        <v>186</v>
      </c>
      <c r="AH1530" s="76"/>
      <c r="AI1530" s="76"/>
      <c r="AJ1530" s="76"/>
      <c r="AK1530" s="75">
        <v>1</v>
      </c>
      <c r="AL1530" s="74"/>
      <c r="AM1530" s="74" t="s">
        <v>149</v>
      </c>
      <c r="AN1530" s="76"/>
      <c r="AO1530" s="74" t="s">
        <v>149</v>
      </c>
      <c r="AP1530" s="74"/>
      <c r="AQ1530" s="75"/>
      <c r="AR1530" s="76"/>
      <c r="AS1530" s="74" t="s">
        <v>149</v>
      </c>
      <c r="AT1530" s="74" t="s">
        <v>149</v>
      </c>
      <c r="AU1530" s="74" t="s">
        <v>149</v>
      </c>
      <c r="AV1530" s="74" t="s">
        <v>149</v>
      </c>
      <c r="AW1530" s="74" t="s">
        <v>149</v>
      </c>
      <c r="AX1530" s="77">
        <v>0</v>
      </c>
      <c r="AY1530" s="74" t="s">
        <v>149</v>
      </c>
      <c r="AZ1530" s="74" t="s">
        <v>169</v>
      </c>
      <c r="BA1530" s="77">
        <v>0</v>
      </c>
      <c r="BB1530" s="76"/>
      <c r="BC1530" s="74" t="s">
        <v>160</v>
      </c>
      <c r="BD1530" s="74" t="s">
        <v>149</v>
      </c>
      <c r="BE1530" s="76"/>
      <c r="BF1530" s="76"/>
      <c r="BG1530" s="77">
        <v>0</v>
      </c>
      <c r="BH1530" s="76"/>
      <c r="BI1530" s="74" t="s">
        <v>149</v>
      </c>
      <c r="BJ1530" s="74" t="s">
        <v>149</v>
      </c>
      <c r="BK1530" s="74" t="s">
        <v>149</v>
      </c>
      <c r="BL1530" s="74" t="s">
        <v>11456</v>
      </c>
      <c r="BM1530" s="76"/>
      <c r="BN1530" s="76"/>
      <c r="BO1530" s="74" t="s">
        <v>149</v>
      </c>
      <c r="BP1530" s="74"/>
      <c r="BQ1530" s="76"/>
      <c r="BR1530" s="76"/>
      <c r="BS1530" s="76"/>
      <c r="BT1530" s="76"/>
      <c r="BU1530" s="74" t="s">
        <v>160</v>
      </c>
      <c r="BV1530" s="74"/>
      <c r="BW1530" s="74"/>
      <c r="BX1530" s="74"/>
      <c r="BY1530" s="74"/>
      <c r="BZ1530" s="90"/>
      <c r="CA1530" s="76"/>
      <c r="CB1530" s="74" t="s">
        <v>149</v>
      </c>
      <c r="CC1530" s="78"/>
    </row>
    <row r="1531" spans="1:81">
      <c r="A1531" s="74" t="s">
        <v>6179</v>
      </c>
      <c r="B1531" s="94" t="str">
        <f>VLOOKUP(A1531,Sheet1!A:A,1,0)</f>
        <v>20000156</v>
      </c>
      <c r="C1531" s="74" t="s">
        <v>6180</v>
      </c>
      <c r="D1531" s="74" t="s">
        <v>6181</v>
      </c>
      <c r="E1531" s="74"/>
      <c r="F1531" s="74"/>
      <c r="G1531" s="74"/>
      <c r="H1531" s="74"/>
      <c r="I1531" s="75"/>
      <c r="J1531" s="75">
        <v>0</v>
      </c>
      <c r="K1531" s="74" t="s">
        <v>184</v>
      </c>
      <c r="L1531" s="76"/>
      <c r="M1531" s="76"/>
      <c r="N1531" s="74"/>
      <c r="O1531" s="76"/>
      <c r="P1531" s="76"/>
      <c r="Q1531" s="76"/>
      <c r="R1531" s="76"/>
      <c r="S1531" s="76"/>
      <c r="T1531" s="76"/>
      <c r="U1531" s="90">
        <v>39196</v>
      </c>
      <c r="V1531" s="74" t="s">
        <v>6180</v>
      </c>
      <c r="W1531" s="74" t="s">
        <v>178</v>
      </c>
      <c r="X1531" s="75">
        <v>515000</v>
      </c>
      <c r="Y1531" s="75"/>
      <c r="Z1531" s="76"/>
      <c r="AA1531" s="75">
        <v>200000</v>
      </c>
      <c r="AB1531" s="76"/>
      <c r="AC1531" s="76"/>
      <c r="AD1531" s="74"/>
      <c r="AE1531" s="74"/>
      <c r="AF1531" s="74" t="s">
        <v>13222</v>
      </c>
      <c r="AG1531" s="74" t="s">
        <v>186</v>
      </c>
      <c r="AH1531" s="76"/>
      <c r="AI1531" s="76"/>
      <c r="AJ1531" s="76"/>
      <c r="AK1531" s="75">
        <v>1</v>
      </c>
      <c r="AL1531" s="74"/>
      <c r="AM1531" s="74" t="s">
        <v>149</v>
      </c>
      <c r="AN1531" s="76"/>
      <c r="AO1531" s="74" t="s">
        <v>149</v>
      </c>
      <c r="AP1531" s="74"/>
      <c r="AQ1531" s="75"/>
      <c r="AR1531" s="76"/>
      <c r="AS1531" s="74" t="s">
        <v>149</v>
      </c>
      <c r="AT1531" s="74" t="s">
        <v>149</v>
      </c>
      <c r="AU1531" s="74" t="s">
        <v>149</v>
      </c>
      <c r="AV1531" s="74" t="s">
        <v>149</v>
      </c>
      <c r="AW1531" s="74" t="s">
        <v>149</v>
      </c>
      <c r="AX1531" s="77">
        <v>0</v>
      </c>
      <c r="AY1531" s="74" t="s">
        <v>149</v>
      </c>
      <c r="AZ1531" s="74" t="s">
        <v>169</v>
      </c>
      <c r="BA1531" s="77">
        <v>0</v>
      </c>
      <c r="BB1531" s="76"/>
      <c r="BC1531" s="74" t="s">
        <v>160</v>
      </c>
      <c r="BD1531" s="74" t="s">
        <v>149</v>
      </c>
      <c r="BE1531" s="76"/>
      <c r="BF1531" s="76"/>
      <c r="BG1531" s="77">
        <v>0</v>
      </c>
      <c r="BH1531" s="76"/>
      <c r="BI1531" s="74" t="s">
        <v>149</v>
      </c>
      <c r="BJ1531" s="74" t="s">
        <v>149</v>
      </c>
      <c r="BK1531" s="74" t="s">
        <v>149</v>
      </c>
      <c r="BL1531" s="74" t="s">
        <v>11456</v>
      </c>
      <c r="BM1531" s="76"/>
      <c r="BN1531" s="76"/>
      <c r="BO1531" s="74" t="s">
        <v>149</v>
      </c>
      <c r="BP1531" s="74"/>
      <c r="BQ1531" s="76"/>
      <c r="BR1531" s="76"/>
      <c r="BS1531" s="76"/>
      <c r="BT1531" s="76"/>
      <c r="BU1531" s="74" t="s">
        <v>160</v>
      </c>
      <c r="BV1531" s="74"/>
      <c r="BW1531" s="74"/>
      <c r="BX1531" s="74"/>
      <c r="BY1531" s="74"/>
      <c r="BZ1531" s="90"/>
      <c r="CA1531" s="76"/>
      <c r="CB1531" s="74" t="s">
        <v>149</v>
      </c>
      <c r="CC1531" s="78"/>
    </row>
    <row r="1532" spans="1:81">
      <c r="A1532" s="74" t="s">
        <v>6182</v>
      </c>
      <c r="B1532" s="94" t="str">
        <f>VLOOKUP(A1532,Sheet1!A:A,1,0)</f>
        <v>20000158</v>
      </c>
      <c r="C1532" s="74" t="s">
        <v>6183</v>
      </c>
      <c r="D1532" s="74" t="s">
        <v>6184</v>
      </c>
      <c r="E1532" s="74"/>
      <c r="F1532" s="74"/>
      <c r="G1532" s="74"/>
      <c r="H1532" s="74"/>
      <c r="I1532" s="75"/>
      <c r="J1532" s="75">
        <v>0</v>
      </c>
      <c r="K1532" s="74" t="s">
        <v>1967</v>
      </c>
      <c r="L1532" s="76"/>
      <c r="M1532" s="76"/>
      <c r="N1532" s="74"/>
      <c r="O1532" s="76"/>
      <c r="P1532" s="76"/>
      <c r="Q1532" s="76"/>
      <c r="R1532" s="76"/>
      <c r="S1532" s="76"/>
      <c r="T1532" s="76"/>
      <c r="U1532" s="90">
        <v>39196</v>
      </c>
      <c r="V1532" s="74" t="s">
        <v>6183</v>
      </c>
      <c r="W1532" s="74" t="s">
        <v>178</v>
      </c>
      <c r="X1532" s="75">
        <v>515000</v>
      </c>
      <c r="Y1532" s="75"/>
      <c r="Z1532" s="76"/>
      <c r="AA1532" s="75">
        <v>200000</v>
      </c>
      <c r="AB1532" s="76"/>
      <c r="AC1532" s="76"/>
      <c r="AD1532" s="74"/>
      <c r="AE1532" s="74"/>
      <c r="AF1532" s="74" t="s">
        <v>13222</v>
      </c>
      <c r="AG1532" s="74" t="s">
        <v>186</v>
      </c>
      <c r="AH1532" s="76"/>
      <c r="AI1532" s="76"/>
      <c r="AJ1532" s="76"/>
      <c r="AK1532" s="75">
        <v>1</v>
      </c>
      <c r="AL1532" s="74"/>
      <c r="AM1532" s="74" t="s">
        <v>149</v>
      </c>
      <c r="AN1532" s="76"/>
      <c r="AO1532" s="74" t="s">
        <v>149</v>
      </c>
      <c r="AP1532" s="74"/>
      <c r="AQ1532" s="75"/>
      <c r="AR1532" s="76"/>
      <c r="AS1532" s="74" t="s">
        <v>149</v>
      </c>
      <c r="AT1532" s="74" t="s">
        <v>149</v>
      </c>
      <c r="AU1532" s="74" t="s">
        <v>149</v>
      </c>
      <c r="AV1532" s="74" t="s">
        <v>149</v>
      </c>
      <c r="AW1532" s="74" t="s">
        <v>149</v>
      </c>
      <c r="AX1532" s="77">
        <v>0</v>
      </c>
      <c r="AY1532" s="74" t="s">
        <v>149</v>
      </c>
      <c r="AZ1532" s="74" t="s">
        <v>169</v>
      </c>
      <c r="BA1532" s="77">
        <v>0</v>
      </c>
      <c r="BB1532" s="76"/>
      <c r="BC1532" s="74" t="s">
        <v>160</v>
      </c>
      <c r="BD1532" s="74" t="s">
        <v>149</v>
      </c>
      <c r="BE1532" s="76"/>
      <c r="BF1532" s="76"/>
      <c r="BG1532" s="77">
        <v>0</v>
      </c>
      <c r="BH1532" s="76"/>
      <c r="BI1532" s="74" t="s">
        <v>149</v>
      </c>
      <c r="BJ1532" s="74" t="s">
        <v>149</v>
      </c>
      <c r="BK1532" s="74" t="s">
        <v>149</v>
      </c>
      <c r="BL1532" s="74" t="s">
        <v>11456</v>
      </c>
      <c r="BM1532" s="76"/>
      <c r="BN1532" s="76"/>
      <c r="BO1532" s="74" t="s">
        <v>149</v>
      </c>
      <c r="BP1532" s="74"/>
      <c r="BQ1532" s="76"/>
      <c r="BR1532" s="76"/>
      <c r="BS1532" s="76"/>
      <c r="BT1532" s="76"/>
      <c r="BU1532" s="74" t="s">
        <v>160</v>
      </c>
      <c r="BV1532" s="74"/>
      <c r="BW1532" s="74"/>
      <c r="BX1532" s="74"/>
      <c r="BY1532" s="74"/>
      <c r="BZ1532" s="90"/>
      <c r="CA1532" s="76"/>
      <c r="CB1532" s="74" t="s">
        <v>149</v>
      </c>
      <c r="CC1532" s="78"/>
    </row>
    <row r="1533" spans="1:81">
      <c r="A1533" s="74" t="s">
        <v>6185</v>
      </c>
      <c r="B1533" s="94" t="str">
        <f>VLOOKUP(A1533,Sheet1!A:A,1,0)</f>
        <v>20000159</v>
      </c>
      <c r="C1533" s="74" t="s">
        <v>6186</v>
      </c>
      <c r="D1533" s="74" t="s">
        <v>6187</v>
      </c>
      <c r="E1533" s="74" t="s">
        <v>14756</v>
      </c>
      <c r="F1533" s="74"/>
      <c r="G1533" s="74"/>
      <c r="H1533" s="74"/>
      <c r="I1533" s="75"/>
      <c r="J1533" s="75">
        <v>0</v>
      </c>
      <c r="K1533" s="74" t="s">
        <v>1256</v>
      </c>
      <c r="L1533" s="76"/>
      <c r="M1533" s="76"/>
      <c r="N1533" s="74"/>
      <c r="O1533" s="76"/>
      <c r="P1533" s="76"/>
      <c r="Q1533" s="76"/>
      <c r="R1533" s="76"/>
      <c r="S1533" s="76"/>
      <c r="T1533" s="76"/>
      <c r="U1533" s="90">
        <v>39196</v>
      </c>
      <c r="V1533" s="74" t="s">
        <v>6189</v>
      </c>
      <c r="W1533" s="74" t="s">
        <v>178</v>
      </c>
      <c r="X1533" s="75">
        <v>515000</v>
      </c>
      <c r="Y1533" s="75"/>
      <c r="Z1533" s="76"/>
      <c r="AA1533" s="75">
        <v>200000</v>
      </c>
      <c r="AB1533" s="76"/>
      <c r="AC1533" s="76"/>
      <c r="AD1533" s="74"/>
      <c r="AE1533" s="74"/>
      <c r="AF1533" s="74" t="s">
        <v>13222</v>
      </c>
      <c r="AG1533" s="74" t="s">
        <v>186</v>
      </c>
      <c r="AH1533" s="76"/>
      <c r="AI1533" s="76"/>
      <c r="AJ1533" s="76"/>
      <c r="AK1533" s="75">
        <v>1</v>
      </c>
      <c r="AL1533" s="74"/>
      <c r="AM1533" s="74" t="s">
        <v>149</v>
      </c>
      <c r="AN1533" s="76"/>
      <c r="AO1533" s="74" t="s">
        <v>149</v>
      </c>
      <c r="AP1533" s="74"/>
      <c r="AQ1533" s="75"/>
      <c r="AR1533" s="76"/>
      <c r="AS1533" s="74" t="s">
        <v>149</v>
      </c>
      <c r="AT1533" s="74" t="s">
        <v>149</v>
      </c>
      <c r="AU1533" s="74" t="s">
        <v>149</v>
      </c>
      <c r="AV1533" s="74" t="s">
        <v>149</v>
      </c>
      <c r="AW1533" s="74" t="s">
        <v>149</v>
      </c>
      <c r="AX1533" s="77">
        <v>0</v>
      </c>
      <c r="AY1533" s="74" t="s">
        <v>149</v>
      </c>
      <c r="AZ1533" s="74" t="s">
        <v>169</v>
      </c>
      <c r="BA1533" s="77">
        <v>0</v>
      </c>
      <c r="BB1533" s="76"/>
      <c r="BC1533" s="74" t="s">
        <v>160</v>
      </c>
      <c r="BD1533" s="74" t="s">
        <v>149</v>
      </c>
      <c r="BE1533" s="76"/>
      <c r="BF1533" s="76"/>
      <c r="BG1533" s="77">
        <v>0</v>
      </c>
      <c r="BH1533" s="76"/>
      <c r="BI1533" s="74" t="s">
        <v>149</v>
      </c>
      <c r="BJ1533" s="74" t="s">
        <v>149</v>
      </c>
      <c r="BK1533" s="74" t="s">
        <v>149</v>
      </c>
      <c r="BL1533" s="74" t="s">
        <v>11456</v>
      </c>
      <c r="BM1533" s="76"/>
      <c r="BN1533" s="76"/>
      <c r="BO1533" s="74" t="s">
        <v>149</v>
      </c>
      <c r="BP1533" s="74"/>
      <c r="BQ1533" s="76"/>
      <c r="BR1533" s="76"/>
      <c r="BS1533" s="76"/>
      <c r="BT1533" s="76"/>
      <c r="BU1533" s="74" t="s">
        <v>160</v>
      </c>
      <c r="BV1533" s="74"/>
      <c r="BW1533" s="74"/>
      <c r="BX1533" s="74"/>
      <c r="BY1533" s="74"/>
      <c r="BZ1533" s="90"/>
      <c r="CA1533" s="76"/>
      <c r="CB1533" s="74" t="s">
        <v>149</v>
      </c>
      <c r="CC1533" s="78"/>
    </row>
    <row r="1534" spans="1:81">
      <c r="A1534" s="74" t="s">
        <v>6190</v>
      </c>
      <c r="B1534" s="94" t="str">
        <f>VLOOKUP(A1534,Sheet1!A:A,1,0)</f>
        <v>20000160</v>
      </c>
      <c r="C1534" s="74" t="s">
        <v>6191</v>
      </c>
      <c r="D1534" s="74" t="s">
        <v>6192</v>
      </c>
      <c r="E1534" s="74"/>
      <c r="F1534" s="74"/>
      <c r="G1534" s="74"/>
      <c r="H1534" s="74"/>
      <c r="I1534" s="75"/>
      <c r="J1534" s="75">
        <v>0</v>
      </c>
      <c r="K1534" s="74" t="s">
        <v>2075</v>
      </c>
      <c r="L1534" s="76"/>
      <c r="M1534" s="76"/>
      <c r="N1534" s="74"/>
      <c r="O1534" s="76"/>
      <c r="P1534" s="76"/>
      <c r="Q1534" s="76"/>
      <c r="R1534" s="76"/>
      <c r="S1534" s="76"/>
      <c r="T1534" s="76"/>
      <c r="U1534" s="90">
        <v>39196</v>
      </c>
      <c r="V1534" s="74" t="s">
        <v>6193</v>
      </c>
      <c r="W1534" s="74" t="s">
        <v>178</v>
      </c>
      <c r="X1534" s="75">
        <v>515000</v>
      </c>
      <c r="Y1534" s="75"/>
      <c r="Z1534" s="76"/>
      <c r="AA1534" s="75">
        <v>200000</v>
      </c>
      <c r="AB1534" s="76"/>
      <c r="AC1534" s="76"/>
      <c r="AD1534" s="74"/>
      <c r="AE1534" s="74"/>
      <c r="AF1534" s="74" t="s">
        <v>13222</v>
      </c>
      <c r="AG1534" s="74" t="s">
        <v>186</v>
      </c>
      <c r="AH1534" s="76"/>
      <c r="AI1534" s="76"/>
      <c r="AJ1534" s="76"/>
      <c r="AK1534" s="75">
        <v>1</v>
      </c>
      <c r="AL1534" s="74"/>
      <c r="AM1534" s="74" t="s">
        <v>149</v>
      </c>
      <c r="AN1534" s="76"/>
      <c r="AO1534" s="74" t="s">
        <v>149</v>
      </c>
      <c r="AP1534" s="74"/>
      <c r="AQ1534" s="75"/>
      <c r="AR1534" s="76"/>
      <c r="AS1534" s="74" t="s">
        <v>149</v>
      </c>
      <c r="AT1534" s="74" t="s">
        <v>149</v>
      </c>
      <c r="AU1534" s="74" t="s">
        <v>149</v>
      </c>
      <c r="AV1534" s="74" t="s">
        <v>149</v>
      </c>
      <c r="AW1534" s="74" t="s">
        <v>149</v>
      </c>
      <c r="AX1534" s="77">
        <v>0</v>
      </c>
      <c r="AY1534" s="74" t="s">
        <v>149</v>
      </c>
      <c r="AZ1534" s="74" t="s">
        <v>169</v>
      </c>
      <c r="BA1534" s="77">
        <v>0</v>
      </c>
      <c r="BB1534" s="76"/>
      <c r="BC1534" s="74" t="s">
        <v>160</v>
      </c>
      <c r="BD1534" s="74" t="s">
        <v>149</v>
      </c>
      <c r="BE1534" s="76"/>
      <c r="BF1534" s="76"/>
      <c r="BG1534" s="77">
        <v>0</v>
      </c>
      <c r="BH1534" s="76"/>
      <c r="BI1534" s="74" t="s">
        <v>149</v>
      </c>
      <c r="BJ1534" s="74" t="s">
        <v>149</v>
      </c>
      <c r="BK1534" s="74" t="s">
        <v>149</v>
      </c>
      <c r="BL1534" s="74" t="s">
        <v>11456</v>
      </c>
      <c r="BM1534" s="76"/>
      <c r="BN1534" s="76"/>
      <c r="BO1534" s="74" t="s">
        <v>149</v>
      </c>
      <c r="BP1534" s="74"/>
      <c r="BQ1534" s="76"/>
      <c r="BR1534" s="76"/>
      <c r="BS1534" s="76"/>
      <c r="BT1534" s="76"/>
      <c r="BU1534" s="74" t="s">
        <v>160</v>
      </c>
      <c r="BV1534" s="74"/>
      <c r="BW1534" s="74"/>
      <c r="BX1534" s="74"/>
      <c r="BY1534" s="74"/>
      <c r="BZ1534" s="90"/>
      <c r="CA1534" s="76"/>
      <c r="CB1534" s="74" t="s">
        <v>149</v>
      </c>
      <c r="CC1534" s="78"/>
    </row>
    <row r="1535" spans="1:81">
      <c r="A1535" s="74" t="s">
        <v>6194</v>
      </c>
      <c r="B1535" s="94" t="str">
        <f>VLOOKUP(A1535,Sheet1!A:A,1,0)</f>
        <v>20000161</v>
      </c>
      <c r="C1535" s="74" t="s">
        <v>6195</v>
      </c>
      <c r="D1535" s="74" t="s">
        <v>6196</v>
      </c>
      <c r="E1535" s="74"/>
      <c r="F1535" s="74"/>
      <c r="G1535" s="74"/>
      <c r="H1535" s="74"/>
      <c r="I1535" s="75"/>
      <c r="J1535" s="75">
        <v>0</v>
      </c>
      <c r="K1535" s="74" t="s">
        <v>669</v>
      </c>
      <c r="L1535" s="76"/>
      <c r="M1535" s="76"/>
      <c r="N1535" s="74"/>
      <c r="O1535" s="76"/>
      <c r="P1535" s="76"/>
      <c r="Q1535" s="76"/>
      <c r="R1535" s="76"/>
      <c r="S1535" s="76"/>
      <c r="T1535" s="76"/>
      <c r="U1535" s="90">
        <v>39196</v>
      </c>
      <c r="V1535" s="74" t="s">
        <v>6197</v>
      </c>
      <c r="W1535" s="74" t="s">
        <v>178</v>
      </c>
      <c r="X1535" s="75">
        <v>515000</v>
      </c>
      <c r="Y1535" s="75"/>
      <c r="Z1535" s="76"/>
      <c r="AA1535" s="75">
        <v>200000</v>
      </c>
      <c r="AB1535" s="76"/>
      <c r="AC1535" s="76"/>
      <c r="AD1535" s="74"/>
      <c r="AE1535" s="74"/>
      <c r="AF1535" s="74" t="s">
        <v>13222</v>
      </c>
      <c r="AG1535" s="74" t="s">
        <v>1257</v>
      </c>
      <c r="AH1535" s="76"/>
      <c r="AI1535" s="76"/>
      <c r="AJ1535" s="76"/>
      <c r="AK1535" s="75">
        <v>1</v>
      </c>
      <c r="AL1535" s="74"/>
      <c r="AM1535" s="74" t="s">
        <v>149</v>
      </c>
      <c r="AN1535" s="76"/>
      <c r="AO1535" s="74" t="s">
        <v>149</v>
      </c>
      <c r="AP1535" s="74"/>
      <c r="AQ1535" s="75"/>
      <c r="AR1535" s="76"/>
      <c r="AS1535" s="74" t="s">
        <v>149</v>
      </c>
      <c r="AT1535" s="74" t="s">
        <v>149</v>
      </c>
      <c r="AU1535" s="74" t="s">
        <v>149</v>
      </c>
      <c r="AV1535" s="74" t="s">
        <v>149</v>
      </c>
      <c r="AW1535" s="74" t="s">
        <v>149</v>
      </c>
      <c r="AX1535" s="77">
        <v>0</v>
      </c>
      <c r="AY1535" s="74" t="s">
        <v>149</v>
      </c>
      <c r="AZ1535" s="74" t="s">
        <v>169</v>
      </c>
      <c r="BA1535" s="77">
        <v>0</v>
      </c>
      <c r="BB1535" s="76"/>
      <c r="BC1535" s="74" t="s">
        <v>160</v>
      </c>
      <c r="BD1535" s="74" t="s">
        <v>149</v>
      </c>
      <c r="BE1535" s="76"/>
      <c r="BF1535" s="76"/>
      <c r="BG1535" s="77">
        <v>0</v>
      </c>
      <c r="BH1535" s="76"/>
      <c r="BI1535" s="74" t="s">
        <v>149</v>
      </c>
      <c r="BJ1535" s="74" t="s">
        <v>149</v>
      </c>
      <c r="BK1535" s="74" t="s">
        <v>149</v>
      </c>
      <c r="BL1535" s="74" t="s">
        <v>11456</v>
      </c>
      <c r="BM1535" s="76"/>
      <c r="BN1535" s="76"/>
      <c r="BO1535" s="74" t="s">
        <v>149</v>
      </c>
      <c r="BP1535" s="74"/>
      <c r="BQ1535" s="76"/>
      <c r="BR1535" s="76"/>
      <c r="BS1535" s="76"/>
      <c r="BT1535" s="76"/>
      <c r="BU1535" s="74" t="s">
        <v>160</v>
      </c>
      <c r="BV1535" s="74"/>
      <c r="BW1535" s="74"/>
      <c r="BX1535" s="74"/>
      <c r="BY1535" s="74"/>
      <c r="BZ1535" s="90"/>
      <c r="CA1535" s="76"/>
      <c r="CB1535" s="74" t="s">
        <v>149</v>
      </c>
      <c r="CC1535" s="78"/>
    </row>
    <row r="1536" spans="1:81">
      <c r="A1536" s="74" t="s">
        <v>6198</v>
      </c>
      <c r="B1536" s="94" t="str">
        <f>VLOOKUP(A1536,Sheet1!A:A,1,0)</f>
        <v>20000162</v>
      </c>
      <c r="C1536" s="74" t="s">
        <v>6199</v>
      </c>
      <c r="D1536" s="74" t="s">
        <v>6200</v>
      </c>
      <c r="E1536" s="74" t="s">
        <v>6201</v>
      </c>
      <c r="F1536" s="74"/>
      <c r="G1536" s="74" t="s">
        <v>407</v>
      </c>
      <c r="H1536" s="74"/>
      <c r="I1536" s="75"/>
      <c r="J1536" s="75">
        <v>0</v>
      </c>
      <c r="K1536" s="74" t="s">
        <v>639</v>
      </c>
      <c r="L1536" s="76"/>
      <c r="M1536" s="76"/>
      <c r="N1536" s="74"/>
      <c r="O1536" s="76"/>
      <c r="P1536" s="76"/>
      <c r="Q1536" s="76"/>
      <c r="R1536" s="76"/>
      <c r="S1536" s="76"/>
      <c r="T1536" s="76"/>
      <c r="U1536" s="90">
        <v>39196</v>
      </c>
      <c r="V1536" s="74" t="s">
        <v>6202</v>
      </c>
      <c r="W1536" s="74" t="s">
        <v>178</v>
      </c>
      <c r="X1536" s="75">
        <v>515000</v>
      </c>
      <c r="Y1536" s="75"/>
      <c r="Z1536" s="76"/>
      <c r="AA1536" s="75">
        <v>200000</v>
      </c>
      <c r="AB1536" s="76"/>
      <c r="AC1536" s="76"/>
      <c r="AD1536" s="74"/>
      <c r="AE1536" s="74"/>
      <c r="AF1536" s="74" t="s">
        <v>13222</v>
      </c>
      <c r="AG1536" s="74" t="s">
        <v>186</v>
      </c>
      <c r="AH1536" s="76"/>
      <c r="AI1536" s="76"/>
      <c r="AJ1536" s="76"/>
      <c r="AK1536" s="75">
        <v>1</v>
      </c>
      <c r="AL1536" s="74"/>
      <c r="AM1536" s="74" t="s">
        <v>149</v>
      </c>
      <c r="AN1536" s="76"/>
      <c r="AO1536" s="74" t="s">
        <v>149</v>
      </c>
      <c r="AP1536" s="74"/>
      <c r="AQ1536" s="75"/>
      <c r="AR1536" s="76"/>
      <c r="AS1536" s="74" t="s">
        <v>149</v>
      </c>
      <c r="AT1536" s="74" t="s">
        <v>149</v>
      </c>
      <c r="AU1536" s="74" t="s">
        <v>149</v>
      </c>
      <c r="AV1536" s="74" t="s">
        <v>149</v>
      </c>
      <c r="AW1536" s="74" t="s">
        <v>149</v>
      </c>
      <c r="AX1536" s="77">
        <v>0</v>
      </c>
      <c r="AY1536" s="74" t="s">
        <v>149</v>
      </c>
      <c r="AZ1536" s="74" t="s">
        <v>169</v>
      </c>
      <c r="BA1536" s="77">
        <v>0</v>
      </c>
      <c r="BB1536" s="76"/>
      <c r="BC1536" s="74" t="s">
        <v>160</v>
      </c>
      <c r="BD1536" s="74" t="s">
        <v>149</v>
      </c>
      <c r="BE1536" s="76"/>
      <c r="BF1536" s="76"/>
      <c r="BG1536" s="77">
        <v>0</v>
      </c>
      <c r="BH1536" s="76"/>
      <c r="BI1536" s="74" t="s">
        <v>149</v>
      </c>
      <c r="BJ1536" s="74" t="s">
        <v>149</v>
      </c>
      <c r="BK1536" s="74" t="s">
        <v>149</v>
      </c>
      <c r="BL1536" s="74" t="s">
        <v>11456</v>
      </c>
      <c r="BM1536" s="76"/>
      <c r="BN1536" s="76"/>
      <c r="BO1536" s="74" t="s">
        <v>149</v>
      </c>
      <c r="BP1536" s="74"/>
      <c r="BQ1536" s="76"/>
      <c r="BR1536" s="76"/>
      <c r="BS1536" s="76"/>
      <c r="BT1536" s="76"/>
      <c r="BU1536" s="74" t="s">
        <v>160</v>
      </c>
      <c r="BV1536" s="74"/>
      <c r="BW1536" s="74"/>
      <c r="BX1536" s="74"/>
      <c r="BY1536" s="74"/>
      <c r="BZ1536" s="90"/>
      <c r="CA1536" s="76"/>
      <c r="CB1536" s="74" t="s">
        <v>149</v>
      </c>
      <c r="CC1536" s="78"/>
    </row>
    <row r="1537" spans="1:81">
      <c r="A1537" s="74" t="s">
        <v>6203</v>
      </c>
      <c r="B1537" s="94" t="str">
        <f>VLOOKUP(A1537,Sheet1!A:A,1,0)</f>
        <v>20000163</v>
      </c>
      <c r="C1537" s="74" t="s">
        <v>6204</v>
      </c>
      <c r="D1537" s="74" t="s">
        <v>6205</v>
      </c>
      <c r="E1537" s="74" t="s">
        <v>6206</v>
      </c>
      <c r="F1537" s="74"/>
      <c r="G1537" s="74"/>
      <c r="H1537" s="74"/>
      <c r="I1537" s="75"/>
      <c r="J1537" s="75">
        <v>0</v>
      </c>
      <c r="K1537" s="74" t="s">
        <v>5187</v>
      </c>
      <c r="L1537" s="76"/>
      <c r="M1537" s="76"/>
      <c r="N1537" s="74"/>
      <c r="O1537" s="76"/>
      <c r="P1537" s="76"/>
      <c r="Q1537" s="76"/>
      <c r="R1537" s="76"/>
      <c r="S1537" s="76"/>
      <c r="T1537" s="76"/>
      <c r="U1537" s="90">
        <v>39196</v>
      </c>
      <c r="V1537" s="74" t="s">
        <v>6207</v>
      </c>
      <c r="W1537" s="74" t="s">
        <v>178</v>
      </c>
      <c r="X1537" s="75">
        <v>515000</v>
      </c>
      <c r="Y1537" s="75"/>
      <c r="Z1537" s="76"/>
      <c r="AA1537" s="75">
        <v>200000</v>
      </c>
      <c r="AB1537" s="76"/>
      <c r="AC1537" s="76"/>
      <c r="AD1537" s="74"/>
      <c r="AE1537" s="74"/>
      <c r="AF1537" s="74" t="s">
        <v>13222</v>
      </c>
      <c r="AG1537" s="74" t="s">
        <v>186</v>
      </c>
      <c r="AH1537" s="76"/>
      <c r="AI1537" s="76"/>
      <c r="AJ1537" s="76"/>
      <c r="AK1537" s="75">
        <v>1</v>
      </c>
      <c r="AL1537" s="74"/>
      <c r="AM1537" s="74" t="s">
        <v>149</v>
      </c>
      <c r="AN1537" s="76"/>
      <c r="AO1537" s="74" t="s">
        <v>149</v>
      </c>
      <c r="AP1537" s="74"/>
      <c r="AQ1537" s="75"/>
      <c r="AR1537" s="76"/>
      <c r="AS1537" s="74" t="s">
        <v>149</v>
      </c>
      <c r="AT1537" s="74" t="s">
        <v>149</v>
      </c>
      <c r="AU1537" s="74" t="s">
        <v>149</v>
      </c>
      <c r="AV1537" s="74" t="s">
        <v>149</v>
      </c>
      <c r="AW1537" s="74" t="s">
        <v>149</v>
      </c>
      <c r="AX1537" s="77">
        <v>0</v>
      </c>
      <c r="AY1537" s="74" t="s">
        <v>149</v>
      </c>
      <c r="AZ1537" s="74" t="s">
        <v>169</v>
      </c>
      <c r="BA1537" s="77">
        <v>0</v>
      </c>
      <c r="BB1537" s="76"/>
      <c r="BC1537" s="74" t="s">
        <v>160</v>
      </c>
      <c r="BD1537" s="74" t="s">
        <v>149</v>
      </c>
      <c r="BE1537" s="76"/>
      <c r="BF1537" s="76"/>
      <c r="BG1537" s="77">
        <v>0</v>
      </c>
      <c r="BH1537" s="76"/>
      <c r="BI1537" s="74" t="s">
        <v>149</v>
      </c>
      <c r="BJ1537" s="74" t="s">
        <v>149</v>
      </c>
      <c r="BK1537" s="74" t="s">
        <v>149</v>
      </c>
      <c r="BL1537" s="74" t="s">
        <v>11456</v>
      </c>
      <c r="BM1537" s="76"/>
      <c r="BN1537" s="76"/>
      <c r="BO1537" s="74" t="s">
        <v>149</v>
      </c>
      <c r="BP1537" s="74"/>
      <c r="BQ1537" s="76"/>
      <c r="BR1537" s="76"/>
      <c r="BS1537" s="76"/>
      <c r="BT1537" s="76"/>
      <c r="BU1537" s="74" t="s">
        <v>160</v>
      </c>
      <c r="BV1537" s="74"/>
      <c r="BW1537" s="74"/>
      <c r="BX1537" s="74"/>
      <c r="BY1537" s="74"/>
      <c r="BZ1537" s="90"/>
      <c r="CA1537" s="76"/>
      <c r="CB1537" s="74" t="s">
        <v>149</v>
      </c>
      <c r="CC1537" s="78"/>
    </row>
    <row r="1538" spans="1:81">
      <c r="A1538" s="74" t="s">
        <v>6208</v>
      </c>
      <c r="B1538" s="94" t="str">
        <f>VLOOKUP(A1538,Sheet1!A:A,1,0)</f>
        <v>20000169</v>
      </c>
      <c r="C1538" s="74" t="s">
        <v>6209</v>
      </c>
      <c r="D1538" s="74" t="s">
        <v>6210</v>
      </c>
      <c r="E1538" s="74" t="s">
        <v>6211</v>
      </c>
      <c r="F1538" s="74" t="s">
        <v>6212</v>
      </c>
      <c r="G1538" s="74" t="s">
        <v>909</v>
      </c>
      <c r="H1538" s="74" t="s">
        <v>269</v>
      </c>
      <c r="I1538" s="75">
        <v>600086</v>
      </c>
      <c r="J1538" s="75">
        <v>0</v>
      </c>
      <c r="K1538" s="74" t="s">
        <v>155</v>
      </c>
      <c r="L1538" s="76"/>
      <c r="M1538" s="76"/>
      <c r="N1538" s="74"/>
      <c r="O1538" s="76"/>
      <c r="P1538" s="76"/>
      <c r="Q1538" s="76"/>
      <c r="R1538" s="76"/>
      <c r="S1538" s="76"/>
      <c r="T1538" s="76"/>
      <c r="U1538" s="90">
        <v>39200</v>
      </c>
      <c r="V1538" s="74" t="s">
        <v>6213</v>
      </c>
      <c r="W1538" s="74" t="s">
        <v>178</v>
      </c>
      <c r="X1538" s="75">
        <v>515000</v>
      </c>
      <c r="Y1538" s="75"/>
      <c r="Z1538" s="76"/>
      <c r="AA1538" s="75">
        <v>200000</v>
      </c>
      <c r="AB1538" s="76"/>
      <c r="AC1538" s="76"/>
      <c r="AD1538" s="74"/>
      <c r="AE1538" s="74" t="s">
        <v>10100</v>
      </c>
      <c r="AF1538" s="74" t="s">
        <v>157</v>
      </c>
      <c r="AG1538" s="74" t="s">
        <v>158</v>
      </c>
      <c r="AH1538" s="76"/>
      <c r="AI1538" s="76"/>
      <c r="AJ1538" s="76"/>
      <c r="AK1538" s="75">
        <v>4</v>
      </c>
      <c r="AL1538" s="74"/>
      <c r="AM1538" s="74" t="s">
        <v>149</v>
      </c>
      <c r="AN1538" s="76"/>
      <c r="AO1538" s="74" t="s">
        <v>149</v>
      </c>
      <c r="AP1538" s="74"/>
      <c r="AQ1538" s="75"/>
      <c r="AR1538" s="76"/>
      <c r="AS1538" s="74" t="s">
        <v>149</v>
      </c>
      <c r="AT1538" s="74" t="s">
        <v>149</v>
      </c>
      <c r="AU1538" s="74" t="s">
        <v>149</v>
      </c>
      <c r="AV1538" s="74" t="s">
        <v>149</v>
      </c>
      <c r="AW1538" s="74" t="s">
        <v>149</v>
      </c>
      <c r="AX1538" s="77">
        <v>0</v>
      </c>
      <c r="AY1538" s="74" t="s">
        <v>149</v>
      </c>
      <c r="AZ1538" s="74" t="s">
        <v>217</v>
      </c>
      <c r="BA1538" s="77">
        <v>0</v>
      </c>
      <c r="BB1538" s="76"/>
      <c r="BC1538" s="74" t="s">
        <v>160</v>
      </c>
      <c r="BD1538" s="74" t="s">
        <v>149</v>
      </c>
      <c r="BE1538" s="76"/>
      <c r="BF1538" s="76"/>
      <c r="BG1538" s="77">
        <v>0</v>
      </c>
      <c r="BH1538" s="76"/>
      <c r="BI1538" s="74" t="s">
        <v>149</v>
      </c>
      <c r="BJ1538" s="74" t="s">
        <v>149</v>
      </c>
      <c r="BK1538" s="74" t="s">
        <v>149</v>
      </c>
      <c r="BL1538" s="74" t="s">
        <v>269</v>
      </c>
      <c r="BM1538" s="76"/>
      <c r="BN1538" s="76"/>
      <c r="BO1538" s="74" t="s">
        <v>149</v>
      </c>
      <c r="BP1538" s="74" t="s">
        <v>12734</v>
      </c>
      <c r="BQ1538" s="76"/>
      <c r="BR1538" s="76"/>
      <c r="BS1538" s="76"/>
      <c r="BT1538" s="76"/>
      <c r="BU1538" s="74" t="s">
        <v>160</v>
      </c>
      <c r="BV1538" s="74" t="s">
        <v>8190</v>
      </c>
      <c r="BW1538" s="74" t="s">
        <v>14626</v>
      </c>
      <c r="BX1538" s="74" t="s">
        <v>8173</v>
      </c>
      <c r="BY1538" s="74" t="s">
        <v>14088</v>
      </c>
      <c r="BZ1538" s="90">
        <v>36892</v>
      </c>
      <c r="CA1538" s="76"/>
      <c r="CB1538" s="74" t="s">
        <v>149</v>
      </c>
      <c r="CC1538" s="78"/>
    </row>
    <row r="1539" spans="1:81">
      <c r="A1539" s="74" t="s">
        <v>6214</v>
      </c>
      <c r="B1539" s="94" t="str">
        <f>VLOOKUP(A1539,Sheet1!A:A,1,0)</f>
        <v>20000171</v>
      </c>
      <c r="C1539" s="74" t="s">
        <v>6215</v>
      </c>
      <c r="D1539" s="74" t="s">
        <v>6216</v>
      </c>
      <c r="E1539" s="74"/>
      <c r="F1539" s="74"/>
      <c r="G1539" s="74" t="s">
        <v>1500</v>
      </c>
      <c r="H1539" s="74" t="s">
        <v>191</v>
      </c>
      <c r="I1539" s="75"/>
      <c r="J1539" s="75">
        <v>0</v>
      </c>
      <c r="K1539" s="74" t="s">
        <v>155</v>
      </c>
      <c r="L1539" s="76"/>
      <c r="M1539" s="76"/>
      <c r="N1539" s="74"/>
      <c r="O1539" s="76"/>
      <c r="P1539" s="76"/>
      <c r="Q1539" s="76"/>
      <c r="R1539" s="76"/>
      <c r="S1539" s="76"/>
      <c r="T1539" s="76"/>
      <c r="U1539" s="90">
        <v>39200</v>
      </c>
      <c r="V1539" s="74" t="s">
        <v>6217</v>
      </c>
      <c r="W1539" s="74" t="s">
        <v>178</v>
      </c>
      <c r="X1539" s="75">
        <v>515000</v>
      </c>
      <c r="Y1539" s="75"/>
      <c r="Z1539" s="76"/>
      <c r="AA1539" s="75">
        <v>200000</v>
      </c>
      <c r="AB1539" s="76"/>
      <c r="AC1539" s="76"/>
      <c r="AD1539" s="74"/>
      <c r="AE1539" s="74" t="s">
        <v>6218</v>
      </c>
      <c r="AF1539" s="74" t="s">
        <v>157</v>
      </c>
      <c r="AG1539" s="74" t="s">
        <v>158</v>
      </c>
      <c r="AH1539" s="76"/>
      <c r="AI1539" s="76"/>
      <c r="AJ1539" s="76"/>
      <c r="AK1539" s="75">
        <v>4</v>
      </c>
      <c r="AL1539" s="74"/>
      <c r="AM1539" s="74" t="s">
        <v>149</v>
      </c>
      <c r="AN1539" s="76"/>
      <c r="AO1539" s="74" t="s">
        <v>149</v>
      </c>
      <c r="AP1539" s="74"/>
      <c r="AQ1539" s="75"/>
      <c r="AR1539" s="76"/>
      <c r="AS1539" s="74" t="s">
        <v>149</v>
      </c>
      <c r="AT1539" s="74" t="s">
        <v>149</v>
      </c>
      <c r="AU1539" s="74" t="s">
        <v>149</v>
      </c>
      <c r="AV1539" s="74" t="s">
        <v>149</v>
      </c>
      <c r="AW1539" s="74" t="s">
        <v>149</v>
      </c>
      <c r="AX1539" s="77">
        <v>0</v>
      </c>
      <c r="AY1539" s="74" t="s">
        <v>149</v>
      </c>
      <c r="AZ1539" s="74" t="s">
        <v>217</v>
      </c>
      <c r="BA1539" s="77">
        <v>0</v>
      </c>
      <c r="BB1539" s="76"/>
      <c r="BC1539" s="74" t="s">
        <v>160</v>
      </c>
      <c r="BD1539" s="74" t="s">
        <v>149</v>
      </c>
      <c r="BE1539" s="76"/>
      <c r="BF1539" s="76"/>
      <c r="BG1539" s="77">
        <v>0</v>
      </c>
      <c r="BH1539" s="76"/>
      <c r="BI1539" s="74" t="s">
        <v>149</v>
      </c>
      <c r="BJ1539" s="74" t="s">
        <v>149</v>
      </c>
      <c r="BK1539" s="74" t="s">
        <v>149</v>
      </c>
      <c r="BL1539" s="74" t="s">
        <v>191</v>
      </c>
      <c r="BM1539" s="76"/>
      <c r="BN1539" s="76"/>
      <c r="BO1539" s="74" t="s">
        <v>149</v>
      </c>
      <c r="BP1539" s="74"/>
      <c r="BQ1539" s="76"/>
      <c r="BR1539" s="76"/>
      <c r="BS1539" s="76"/>
      <c r="BT1539" s="76"/>
      <c r="BU1539" s="74" t="s">
        <v>160</v>
      </c>
      <c r="BV1539" s="74" t="s">
        <v>8215</v>
      </c>
      <c r="BW1539" s="74" t="s">
        <v>14626</v>
      </c>
      <c r="BX1539" s="74" t="s">
        <v>8173</v>
      </c>
      <c r="BY1539" s="74" t="s">
        <v>14089</v>
      </c>
      <c r="BZ1539" s="90">
        <v>36892</v>
      </c>
      <c r="CA1539" s="76"/>
      <c r="CB1539" s="74" t="s">
        <v>149</v>
      </c>
      <c r="CC1539" s="78"/>
    </row>
    <row r="1540" spans="1:81">
      <c r="A1540" s="74" t="s">
        <v>6219</v>
      </c>
      <c r="B1540" s="94" t="str">
        <f>VLOOKUP(A1540,Sheet1!A:A,1,0)</f>
        <v>20000173</v>
      </c>
      <c r="C1540" s="74" t="s">
        <v>6220</v>
      </c>
      <c r="D1540" s="74" t="s">
        <v>6221</v>
      </c>
      <c r="E1540" s="74"/>
      <c r="F1540" s="74"/>
      <c r="G1540" s="74" t="s">
        <v>1500</v>
      </c>
      <c r="H1540" s="74" t="s">
        <v>191</v>
      </c>
      <c r="I1540" s="75">
        <v>400601</v>
      </c>
      <c r="J1540" s="75">
        <v>0</v>
      </c>
      <c r="K1540" s="74" t="s">
        <v>155</v>
      </c>
      <c r="L1540" s="76"/>
      <c r="M1540" s="76"/>
      <c r="N1540" s="74"/>
      <c r="O1540" s="76"/>
      <c r="P1540" s="76"/>
      <c r="Q1540" s="76"/>
      <c r="R1540" s="76"/>
      <c r="S1540" s="76"/>
      <c r="T1540" s="76"/>
      <c r="U1540" s="90">
        <v>39200</v>
      </c>
      <c r="V1540" s="74" t="s">
        <v>6222</v>
      </c>
      <c r="W1540" s="74" t="s">
        <v>178</v>
      </c>
      <c r="X1540" s="75">
        <v>515000</v>
      </c>
      <c r="Y1540" s="75"/>
      <c r="Z1540" s="76"/>
      <c r="AA1540" s="75">
        <v>200000</v>
      </c>
      <c r="AB1540" s="76"/>
      <c r="AC1540" s="76"/>
      <c r="AD1540" s="74"/>
      <c r="AE1540" s="74" t="s">
        <v>6223</v>
      </c>
      <c r="AF1540" s="74" t="s">
        <v>157</v>
      </c>
      <c r="AG1540" s="74" t="s">
        <v>158</v>
      </c>
      <c r="AH1540" s="76"/>
      <c r="AI1540" s="76"/>
      <c r="AJ1540" s="76"/>
      <c r="AK1540" s="75">
        <v>4</v>
      </c>
      <c r="AL1540" s="74"/>
      <c r="AM1540" s="74" t="s">
        <v>149</v>
      </c>
      <c r="AN1540" s="76"/>
      <c r="AO1540" s="74" t="s">
        <v>149</v>
      </c>
      <c r="AP1540" s="74"/>
      <c r="AQ1540" s="75"/>
      <c r="AR1540" s="76"/>
      <c r="AS1540" s="74" t="s">
        <v>149</v>
      </c>
      <c r="AT1540" s="74" t="s">
        <v>149</v>
      </c>
      <c r="AU1540" s="74" t="s">
        <v>149</v>
      </c>
      <c r="AV1540" s="74" t="s">
        <v>149</v>
      </c>
      <c r="AW1540" s="74" t="s">
        <v>149</v>
      </c>
      <c r="AX1540" s="77">
        <v>0</v>
      </c>
      <c r="AY1540" s="74" t="s">
        <v>149</v>
      </c>
      <c r="AZ1540" s="74" t="s">
        <v>217</v>
      </c>
      <c r="BA1540" s="77">
        <v>0</v>
      </c>
      <c r="BB1540" s="76"/>
      <c r="BC1540" s="74" t="s">
        <v>160</v>
      </c>
      <c r="BD1540" s="74" t="s">
        <v>149</v>
      </c>
      <c r="BE1540" s="76"/>
      <c r="BF1540" s="76"/>
      <c r="BG1540" s="77">
        <v>0</v>
      </c>
      <c r="BH1540" s="76"/>
      <c r="BI1540" s="74" t="s">
        <v>149</v>
      </c>
      <c r="BJ1540" s="74" t="s">
        <v>149</v>
      </c>
      <c r="BK1540" s="74" t="s">
        <v>149</v>
      </c>
      <c r="BL1540" s="74" t="s">
        <v>191</v>
      </c>
      <c r="BM1540" s="76"/>
      <c r="BN1540" s="76"/>
      <c r="BO1540" s="74" t="s">
        <v>149</v>
      </c>
      <c r="BP1540" s="74" t="s">
        <v>12735</v>
      </c>
      <c r="BQ1540" s="76"/>
      <c r="BR1540" s="76"/>
      <c r="BS1540" s="76"/>
      <c r="BT1540" s="76"/>
      <c r="BU1540" s="74" t="s">
        <v>160</v>
      </c>
      <c r="BV1540" s="74" t="s">
        <v>8196</v>
      </c>
      <c r="BW1540" s="74" t="s">
        <v>14626</v>
      </c>
      <c r="BX1540" s="74" t="s">
        <v>8173</v>
      </c>
      <c r="BY1540" s="74" t="s">
        <v>14090</v>
      </c>
      <c r="BZ1540" s="90">
        <v>36892</v>
      </c>
      <c r="CA1540" s="76"/>
      <c r="CB1540" s="74" t="s">
        <v>149</v>
      </c>
      <c r="CC1540" s="78"/>
    </row>
    <row r="1541" spans="1:81">
      <c r="A1541" s="74" t="s">
        <v>6224</v>
      </c>
      <c r="B1541" s="94" t="str">
        <f>VLOOKUP(A1541,Sheet1!A:A,1,0)</f>
        <v>20000178</v>
      </c>
      <c r="C1541" s="74" t="s">
        <v>6225</v>
      </c>
      <c r="D1541" s="74" t="s">
        <v>6226</v>
      </c>
      <c r="E1541" s="74" t="s">
        <v>6227</v>
      </c>
      <c r="F1541" s="74" t="s">
        <v>2311</v>
      </c>
      <c r="G1541" s="74" t="s">
        <v>2312</v>
      </c>
      <c r="H1541" s="74" t="s">
        <v>191</v>
      </c>
      <c r="I1541" s="75">
        <v>410210</v>
      </c>
      <c r="J1541" s="75">
        <v>0</v>
      </c>
      <c r="K1541" s="74" t="s">
        <v>155</v>
      </c>
      <c r="L1541" s="76"/>
      <c r="M1541" s="76"/>
      <c r="N1541" s="74"/>
      <c r="O1541" s="76"/>
      <c r="P1541" s="76"/>
      <c r="Q1541" s="76"/>
      <c r="R1541" s="76"/>
      <c r="S1541" s="76"/>
      <c r="T1541" s="76"/>
      <c r="U1541" s="90">
        <v>39200</v>
      </c>
      <c r="V1541" s="74" t="s">
        <v>6225</v>
      </c>
      <c r="W1541" s="74" t="s">
        <v>178</v>
      </c>
      <c r="X1541" s="75">
        <v>515000</v>
      </c>
      <c r="Y1541" s="75"/>
      <c r="Z1541" s="76"/>
      <c r="AA1541" s="75">
        <v>200000</v>
      </c>
      <c r="AB1541" s="76"/>
      <c r="AC1541" s="76"/>
      <c r="AD1541" s="74"/>
      <c r="AE1541" s="74" t="s">
        <v>6228</v>
      </c>
      <c r="AF1541" s="74" t="s">
        <v>157</v>
      </c>
      <c r="AG1541" s="74" t="s">
        <v>158</v>
      </c>
      <c r="AH1541" s="76"/>
      <c r="AI1541" s="76"/>
      <c r="AJ1541" s="76"/>
      <c r="AK1541" s="75">
        <v>4</v>
      </c>
      <c r="AL1541" s="74"/>
      <c r="AM1541" s="74" t="s">
        <v>149</v>
      </c>
      <c r="AN1541" s="76"/>
      <c r="AO1541" s="74" t="s">
        <v>149</v>
      </c>
      <c r="AP1541" s="74"/>
      <c r="AQ1541" s="75"/>
      <c r="AR1541" s="76"/>
      <c r="AS1541" s="74" t="s">
        <v>149</v>
      </c>
      <c r="AT1541" s="74" t="s">
        <v>149</v>
      </c>
      <c r="AU1541" s="74" t="s">
        <v>149</v>
      </c>
      <c r="AV1541" s="74" t="s">
        <v>149</v>
      </c>
      <c r="AW1541" s="74" t="s">
        <v>149</v>
      </c>
      <c r="AX1541" s="77">
        <v>0</v>
      </c>
      <c r="AY1541" s="74" t="s">
        <v>149</v>
      </c>
      <c r="AZ1541" s="74" t="s">
        <v>292</v>
      </c>
      <c r="BA1541" s="77">
        <v>0</v>
      </c>
      <c r="BB1541" s="76"/>
      <c r="BC1541" s="74" t="s">
        <v>160</v>
      </c>
      <c r="BD1541" s="74" t="s">
        <v>149</v>
      </c>
      <c r="BE1541" s="76"/>
      <c r="BF1541" s="76"/>
      <c r="BG1541" s="77">
        <v>0</v>
      </c>
      <c r="BH1541" s="76"/>
      <c r="BI1541" s="74" t="s">
        <v>149</v>
      </c>
      <c r="BJ1541" s="74" t="s">
        <v>149</v>
      </c>
      <c r="BK1541" s="74" t="s">
        <v>149</v>
      </c>
      <c r="BL1541" s="74" t="s">
        <v>191</v>
      </c>
      <c r="BM1541" s="76"/>
      <c r="BN1541" s="76"/>
      <c r="BO1541" s="74" t="s">
        <v>149</v>
      </c>
      <c r="BP1541" s="74" t="s">
        <v>12736</v>
      </c>
      <c r="BQ1541" s="76"/>
      <c r="BR1541" s="76"/>
      <c r="BS1541" s="76"/>
      <c r="BT1541" s="76"/>
      <c r="BU1541" s="74" t="s">
        <v>160</v>
      </c>
      <c r="BV1541" s="74" t="s">
        <v>8178</v>
      </c>
      <c r="BW1541" s="74" t="s">
        <v>14626</v>
      </c>
      <c r="BX1541" s="74" t="s">
        <v>8173</v>
      </c>
      <c r="BY1541" s="74" t="s">
        <v>14091</v>
      </c>
      <c r="BZ1541" s="90">
        <v>36892</v>
      </c>
      <c r="CA1541" s="76"/>
      <c r="CB1541" s="74" t="s">
        <v>149</v>
      </c>
      <c r="CC1541" s="78"/>
    </row>
    <row r="1542" spans="1:81">
      <c r="A1542" s="74" t="s">
        <v>6229</v>
      </c>
      <c r="B1542" s="94" t="str">
        <f>VLOOKUP(A1542,Sheet1!A:A,1,0)</f>
        <v>20000180</v>
      </c>
      <c r="C1542" s="74" t="s">
        <v>6230</v>
      </c>
      <c r="D1542" s="74" t="s">
        <v>190</v>
      </c>
      <c r="E1542" s="74"/>
      <c r="F1542" s="74"/>
      <c r="G1542" s="74" t="s">
        <v>190</v>
      </c>
      <c r="H1542" s="74" t="s">
        <v>191</v>
      </c>
      <c r="I1542" s="75"/>
      <c r="J1542" s="75">
        <v>0</v>
      </c>
      <c r="K1542" s="74" t="s">
        <v>155</v>
      </c>
      <c r="L1542" s="76"/>
      <c r="M1542" s="76"/>
      <c r="N1542" s="74"/>
      <c r="O1542" s="76"/>
      <c r="P1542" s="76"/>
      <c r="Q1542" s="76"/>
      <c r="R1542" s="76"/>
      <c r="S1542" s="76"/>
      <c r="T1542" s="76"/>
      <c r="U1542" s="90">
        <v>39200</v>
      </c>
      <c r="V1542" s="74" t="s">
        <v>6231</v>
      </c>
      <c r="W1542" s="74" t="s">
        <v>178</v>
      </c>
      <c r="X1542" s="75">
        <v>518000</v>
      </c>
      <c r="Y1542" s="75"/>
      <c r="Z1542" s="76"/>
      <c r="AA1542" s="75">
        <v>200000</v>
      </c>
      <c r="AB1542" s="76"/>
      <c r="AC1542" s="76"/>
      <c r="AD1542" s="74"/>
      <c r="AE1542" s="74" t="s">
        <v>7128</v>
      </c>
      <c r="AF1542" s="74" t="s">
        <v>157</v>
      </c>
      <c r="AG1542" s="74" t="s">
        <v>158</v>
      </c>
      <c r="AH1542" s="76"/>
      <c r="AI1542" s="76"/>
      <c r="AJ1542" s="76"/>
      <c r="AK1542" s="75">
        <v>4</v>
      </c>
      <c r="AL1542" s="74"/>
      <c r="AM1542" s="74" t="s">
        <v>149</v>
      </c>
      <c r="AN1542" s="76"/>
      <c r="AO1542" s="74" t="s">
        <v>149</v>
      </c>
      <c r="AP1542" s="74"/>
      <c r="AQ1542" s="75"/>
      <c r="AR1542" s="76"/>
      <c r="AS1542" s="74" t="s">
        <v>149</v>
      </c>
      <c r="AT1542" s="74" t="s">
        <v>149</v>
      </c>
      <c r="AU1542" s="74" t="s">
        <v>149</v>
      </c>
      <c r="AV1542" s="74" t="s">
        <v>149</v>
      </c>
      <c r="AW1542" s="74" t="s">
        <v>149</v>
      </c>
      <c r="AX1542" s="77">
        <v>0</v>
      </c>
      <c r="AY1542" s="74" t="s">
        <v>149</v>
      </c>
      <c r="AZ1542" s="74" t="s">
        <v>217</v>
      </c>
      <c r="BA1542" s="77">
        <v>0</v>
      </c>
      <c r="BB1542" s="76"/>
      <c r="BC1542" s="74" t="s">
        <v>160</v>
      </c>
      <c r="BD1542" s="74" t="s">
        <v>149</v>
      </c>
      <c r="BE1542" s="76"/>
      <c r="BF1542" s="76"/>
      <c r="BG1542" s="77">
        <v>0</v>
      </c>
      <c r="BH1542" s="76"/>
      <c r="BI1542" s="74" t="s">
        <v>149</v>
      </c>
      <c r="BJ1542" s="74" t="s">
        <v>149</v>
      </c>
      <c r="BK1542" s="74" t="s">
        <v>149</v>
      </c>
      <c r="BL1542" s="74" t="s">
        <v>191</v>
      </c>
      <c r="BM1542" s="76"/>
      <c r="BN1542" s="76"/>
      <c r="BO1542" s="74" t="s">
        <v>149</v>
      </c>
      <c r="BP1542" s="74"/>
      <c r="BQ1542" s="76"/>
      <c r="BR1542" s="76"/>
      <c r="BS1542" s="76"/>
      <c r="BT1542" s="76"/>
      <c r="BU1542" s="74" t="s">
        <v>160</v>
      </c>
      <c r="BV1542" s="74" t="s">
        <v>8175</v>
      </c>
      <c r="BW1542" s="74" t="s">
        <v>14626</v>
      </c>
      <c r="BX1542" s="74" t="s">
        <v>8173</v>
      </c>
      <c r="BY1542" s="74" t="s">
        <v>14092</v>
      </c>
      <c r="BZ1542" s="90">
        <v>36892</v>
      </c>
      <c r="CA1542" s="76"/>
      <c r="CB1542" s="74" t="s">
        <v>149</v>
      </c>
      <c r="CC1542" s="78"/>
    </row>
    <row r="1543" spans="1:81">
      <c r="A1543" s="74" t="s">
        <v>6232</v>
      </c>
      <c r="B1543" s="94" t="str">
        <f>VLOOKUP(A1543,Sheet1!A:A,1,0)</f>
        <v>20000182</v>
      </c>
      <c r="C1543" s="74" t="s">
        <v>6233</v>
      </c>
      <c r="D1543" s="74" t="s">
        <v>6234</v>
      </c>
      <c r="E1543" s="74"/>
      <c r="F1543" s="74"/>
      <c r="G1543" s="74"/>
      <c r="H1543" s="74"/>
      <c r="I1543" s="75"/>
      <c r="J1543" s="75">
        <v>0</v>
      </c>
      <c r="K1543" s="74" t="s">
        <v>184</v>
      </c>
      <c r="L1543" s="76"/>
      <c r="M1543" s="76"/>
      <c r="N1543" s="74"/>
      <c r="O1543" s="76"/>
      <c r="P1543" s="76"/>
      <c r="Q1543" s="76"/>
      <c r="R1543" s="76"/>
      <c r="S1543" s="76"/>
      <c r="T1543" s="76"/>
      <c r="U1543" s="90">
        <v>39200</v>
      </c>
      <c r="V1543" s="74" t="s">
        <v>6235</v>
      </c>
      <c r="W1543" s="74" t="s">
        <v>1451</v>
      </c>
      <c r="X1543" s="75">
        <v>515000</v>
      </c>
      <c r="Y1543" s="75"/>
      <c r="Z1543" s="76"/>
      <c r="AA1543" s="75">
        <v>200000</v>
      </c>
      <c r="AB1543" s="76"/>
      <c r="AC1543" s="76"/>
      <c r="AD1543" s="74"/>
      <c r="AE1543" s="74"/>
      <c r="AF1543" s="74" t="s">
        <v>13222</v>
      </c>
      <c r="AG1543" s="74" t="s">
        <v>186</v>
      </c>
      <c r="AH1543" s="76"/>
      <c r="AI1543" s="76"/>
      <c r="AJ1543" s="76"/>
      <c r="AK1543" s="75">
        <v>1</v>
      </c>
      <c r="AL1543" s="74"/>
      <c r="AM1543" s="74" t="s">
        <v>149</v>
      </c>
      <c r="AN1543" s="76"/>
      <c r="AO1543" s="74" t="s">
        <v>149</v>
      </c>
      <c r="AP1543" s="74"/>
      <c r="AQ1543" s="75"/>
      <c r="AR1543" s="76"/>
      <c r="AS1543" s="74" t="s">
        <v>149</v>
      </c>
      <c r="AT1543" s="74" t="s">
        <v>149</v>
      </c>
      <c r="AU1543" s="74" t="s">
        <v>149</v>
      </c>
      <c r="AV1543" s="74" t="s">
        <v>149</v>
      </c>
      <c r="AW1543" s="74" t="s">
        <v>149</v>
      </c>
      <c r="AX1543" s="77">
        <v>0</v>
      </c>
      <c r="AY1543" s="74" t="s">
        <v>149</v>
      </c>
      <c r="AZ1543" s="74" t="s">
        <v>217</v>
      </c>
      <c r="BA1543" s="77">
        <v>0</v>
      </c>
      <c r="BB1543" s="76"/>
      <c r="BC1543" s="74" t="s">
        <v>160</v>
      </c>
      <c r="BD1543" s="74" t="s">
        <v>149</v>
      </c>
      <c r="BE1543" s="76"/>
      <c r="BF1543" s="76"/>
      <c r="BG1543" s="77">
        <v>0</v>
      </c>
      <c r="BH1543" s="76"/>
      <c r="BI1543" s="74" t="s">
        <v>149</v>
      </c>
      <c r="BJ1543" s="74" t="s">
        <v>149</v>
      </c>
      <c r="BK1543" s="74" t="s">
        <v>149</v>
      </c>
      <c r="BL1543" s="74" t="s">
        <v>11456</v>
      </c>
      <c r="BM1543" s="76"/>
      <c r="BN1543" s="76"/>
      <c r="BO1543" s="74" t="s">
        <v>149</v>
      </c>
      <c r="BP1543" s="74"/>
      <c r="BQ1543" s="76"/>
      <c r="BR1543" s="76"/>
      <c r="BS1543" s="76"/>
      <c r="BT1543" s="76"/>
      <c r="BU1543" s="74" t="s">
        <v>160</v>
      </c>
      <c r="BV1543" s="74"/>
      <c r="BW1543" s="74"/>
      <c r="BX1543" s="74"/>
      <c r="BY1543" s="74"/>
      <c r="BZ1543" s="90"/>
      <c r="CA1543" s="76"/>
      <c r="CB1543" s="74" t="s">
        <v>149</v>
      </c>
      <c r="CC1543" s="78"/>
    </row>
    <row r="1544" spans="1:81">
      <c r="A1544" s="74" t="s">
        <v>6236</v>
      </c>
      <c r="B1544" s="94" t="str">
        <f>VLOOKUP(A1544,Sheet1!A:A,1,0)</f>
        <v>20000183</v>
      </c>
      <c r="C1544" s="74" t="s">
        <v>6237</v>
      </c>
      <c r="D1544" s="74" t="s">
        <v>6238</v>
      </c>
      <c r="E1544" s="74" t="s">
        <v>6239</v>
      </c>
      <c r="F1544" s="74"/>
      <c r="G1544" s="74" t="s">
        <v>6240</v>
      </c>
      <c r="H1544" s="74"/>
      <c r="I1544" s="75"/>
      <c r="J1544" s="75">
        <v>0</v>
      </c>
      <c r="K1544" s="74" t="s">
        <v>184</v>
      </c>
      <c r="L1544" s="76"/>
      <c r="M1544" s="76"/>
      <c r="N1544" s="74"/>
      <c r="O1544" s="76"/>
      <c r="P1544" s="76"/>
      <c r="Q1544" s="76"/>
      <c r="R1544" s="76"/>
      <c r="S1544" s="76"/>
      <c r="T1544" s="76"/>
      <c r="U1544" s="90">
        <v>39200</v>
      </c>
      <c r="V1544" s="74" t="s">
        <v>6241</v>
      </c>
      <c r="W1544" s="74" t="s">
        <v>1451</v>
      </c>
      <c r="X1544" s="75">
        <v>515000</v>
      </c>
      <c r="Y1544" s="75"/>
      <c r="Z1544" s="76"/>
      <c r="AA1544" s="75">
        <v>200000</v>
      </c>
      <c r="AB1544" s="76"/>
      <c r="AC1544" s="76"/>
      <c r="AD1544" s="74"/>
      <c r="AE1544" s="74"/>
      <c r="AF1544" s="74" t="s">
        <v>13222</v>
      </c>
      <c r="AG1544" s="74" t="s">
        <v>186</v>
      </c>
      <c r="AH1544" s="76"/>
      <c r="AI1544" s="76"/>
      <c r="AJ1544" s="76"/>
      <c r="AK1544" s="75">
        <v>1</v>
      </c>
      <c r="AL1544" s="74"/>
      <c r="AM1544" s="74" t="s">
        <v>149</v>
      </c>
      <c r="AN1544" s="76"/>
      <c r="AO1544" s="74" t="s">
        <v>149</v>
      </c>
      <c r="AP1544" s="74"/>
      <c r="AQ1544" s="75"/>
      <c r="AR1544" s="76"/>
      <c r="AS1544" s="74" t="s">
        <v>149</v>
      </c>
      <c r="AT1544" s="74" t="s">
        <v>149</v>
      </c>
      <c r="AU1544" s="74" t="s">
        <v>149</v>
      </c>
      <c r="AV1544" s="74" t="s">
        <v>149</v>
      </c>
      <c r="AW1544" s="74" t="s">
        <v>149</v>
      </c>
      <c r="AX1544" s="77">
        <v>0</v>
      </c>
      <c r="AY1544" s="74" t="s">
        <v>149</v>
      </c>
      <c r="AZ1544" s="74" t="s">
        <v>217</v>
      </c>
      <c r="BA1544" s="77">
        <v>0</v>
      </c>
      <c r="BB1544" s="76"/>
      <c r="BC1544" s="74" t="s">
        <v>160</v>
      </c>
      <c r="BD1544" s="74" t="s">
        <v>149</v>
      </c>
      <c r="BE1544" s="76"/>
      <c r="BF1544" s="76"/>
      <c r="BG1544" s="77">
        <v>0</v>
      </c>
      <c r="BH1544" s="76"/>
      <c r="BI1544" s="74" t="s">
        <v>149</v>
      </c>
      <c r="BJ1544" s="74" t="s">
        <v>149</v>
      </c>
      <c r="BK1544" s="74" t="s">
        <v>149</v>
      </c>
      <c r="BL1544" s="74" t="s">
        <v>11456</v>
      </c>
      <c r="BM1544" s="76"/>
      <c r="BN1544" s="76"/>
      <c r="BO1544" s="74" t="s">
        <v>149</v>
      </c>
      <c r="BP1544" s="74"/>
      <c r="BQ1544" s="76"/>
      <c r="BR1544" s="76"/>
      <c r="BS1544" s="76"/>
      <c r="BT1544" s="76"/>
      <c r="BU1544" s="74" t="s">
        <v>160</v>
      </c>
      <c r="BV1544" s="74"/>
      <c r="BW1544" s="74"/>
      <c r="BX1544" s="74"/>
      <c r="BY1544" s="74"/>
      <c r="BZ1544" s="90"/>
      <c r="CA1544" s="76"/>
      <c r="CB1544" s="74" t="s">
        <v>149</v>
      </c>
      <c r="CC1544" s="78"/>
    </row>
    <row r="1545" spans="1:81">
      <c r="A1545" s="74" t="s">
        <v>6242</v>
      </c>
      <c r="B1545" s="94" t="str">
        <f>VLOOKUP(A1545,Sheet1!A:A,1,0)</f>
        <v>20000186</v>
      </c>
      <c r="C1545" s="74" t="s">
        <v>6243</v>
      </c>
      <c r="D1545" s="74" t="s">
        <v>6244</v>
      </c>
      <c r="E1545" s="74" t="s">
        <v>6245</v>
      </c>
      <c r="F1545" s="74" t="s">
        <v>6246</v>
      </c>
      <c r="G1545" s="74" t="s">
        <v>190</v>
      </c>
      <c r="H1545" s="74" t="s">
        <v>191</v>
      </c>
      <c r="I1545" s="75">
        <v>411033</v>
      </c>
      <c r="J1545" s="75">
        <v>0</v>
      </c>
      <c r="K1545" s="74" t="s">
        <v>155</v>
      </c>
      <c r="L1545" s="76"/>
      <c r="M1545" s="76"/>
      <c r="N1545" s="74"/>
      <c r="O1545" s="76"/>
      <c r="P1545" s="76"/>
      <c r="Q1545" s="76"/>
      <c r="R1545" s="76"/>
      <c r="S1545" s="76"/>
      <c r="T1545" s="76"/>
      <c r="U1545" s="90">
        <v>39200</v>
      </c>
      <c r="V1545" s="74" t="s">
        <v>6243</v>
      </c>
      <c r="W1545" s="74" t="s">
        <v>178</v>
      </c>
      <c r="X1545" s="75">
        <v>515000</v>
      </c>
      <c r="Y1545" s="75"/>
      <c r="Z1545" s="76"/>
      <c r="AA1545" s="75">
        <v>200000</v>
      </c>
      <c r="AB1545" s="76"/>
      <c r="AC1545" s="76"/>
      <c r="AD1545" s="74"/>
      <c r="AE1545" s="74" t="s">
        <v>10101</v>
      </c>
      <c r="AF1545" s="74" t="s">
        <v>157</v>
      </c>
      <c r="AG1545" s="74" t="s">
        <v>158</v>
      </c>
      <c r="AH1545" s="76"/>
      <c r="AI1545" s="76"/>
      <c r="AJ1545" s="76"/>
      <c r="AK1545" s="75">
        <v>4</v>
      </c>
      <c r="AL1545" s="74"/>
      <c r="AM1545" s="74" t="s">
        <v>149</v>
      </c>
      <c r="AN1545" s="76"/>
      <c r="AO1545" s="74" t="s">
        <v>149</v>
      </c>
      <c r="AP1545" s="74"/>
      <c r="AQ1545" s="75"/>
      <c r="AR1545" s="76"/>
      <c r="AS1545" s="74" t="s">
        <v>149</v>
      </c>
      <c r="AT1545" s="74" t="s">
        <v>149</v>
      </c>
      <c r="AU1545" s="74" t="s">
        <v>149</v>
      </c>
      <c r="AV1545" s="74" t="s">
        <v>149</v>
      </c>
      <c r="AW1545" s="74" t="s">
        <v>149</v>
      </c>
      <c r="AX1545" s="77">
        <v>0</v>
      </c>
      <c r="AY1545" s="74" t="s">
        <v>149</v>
      </c>
      <c r="AZ1545" s="74" t="s">
        <v>217</v>
      </c>
      <c r="BA1545" s="77">
        <v>0</v>
      </c>
      <c r="BB1545" s="76"/>
      <c r="BC1545" s="74" t="s">
        <v>160</v>
      </c>
      <c r="BD1545" s="74" t="s">
        <v>149</v>
      </c>
      <c r="BE1545" s="76"/>
      <c r="BF1545" s="76"/>
      <c r="BG1545" s="77">
        <v>0</v>
      </c>
      <c r="BH1545" s="76"/>
      <c r="BI1545" s="74" t="s">
        <v>149</v>
      </c>
      <c r="BJ1545" s="74" t="s">
        <v>149</v>
      </c>
      <c r="BK1545" s="74" t="s">
        <v>149</v>
      </c>
      <c r="BL1545" s="74" t="s">
        <v>191</v>
      </c>
      <c r="BM1545" s="76"/>
      <c r="BN1545" s="76"/>
      <c r="BO1545" s="74" t="s">
        <v>149</v>
      </c>
      <c r="BP1545" s="74" t="s">
        <v>12737</v>
      </c>
      <c r="BQ1545" s="76"/>
      <c r="BR1545" s="76"/>
      <c r="BS1545" s="76"/>
      <c r="BT1545" s="76"/>
      <c r="BU1545" s="74" t="s">
        <v>160</v>
      </c>
      <c r="BV1545" s="74" t="s">
        <v>8174</v>
      </c>
      <c r="BW1545" s="74" t="s">
        <v>14626</v>
      </c>
      <c r="BX1545" s="74" t="s">
        <v>8173</v>
      </c>
      <c r="BY1545" s="74" t="s">
        <v>14093</v>
      </c>
      <c r="BZ1545" s="90">
        <v>36892</v>
      </c>
      <c r="CA1545" s="76"/>
      <c r="CB1545" s="74" t="s">
        <v>149</v>
      </c>
      <c r="CC1545" s="78"/>
    </row>
    <row r="1546" spans="1:81">
      <c r="A1546" s="74" t="s">
        <v>6247</v>
      </c>
      <c r="B1546" s="94" t="str">
        <f>VLOOKUP(A1546,Sheet1!A:A,1,0)</f>
        <v>20000188</v>
      </c>
      <c r="C1546" s="74" t="s">
        <v>6167</v>
      </c>
      <c r="D1546" s="74" t="s">
        <v>6168</v>
      </c>
      <c r="E1546" s="74"/>
      <c r="F1546" s="74"/>
      <c r="G1546" s="74"/>
      <c r="H1546" s="74"/>
      <c r="I1546" s="75"/>
      <c r="J1546" s="75">
        <v>0</v>
      </c>
      <c r="K1546" s="74" t="s">
        <v>184</v>
      </c>
      <c r="L1546" s="76"/>
      <c r="M1546" s="76"/>
      <c r="N1546" s="74"/>
      <c r="O1546" s="76"/>
      <c r="P1546" s="76"/>
      <c r="Q1546" s="76"/>
      <c r="R1546" s="76"/>
      <c r="S1546" s="76"/>
      <c r="T1546" s="76"/>
      <c r="U1546" s="90">
        <v>39200</v>
      </c>
      <c r="V1546" s="74" t="s">
        <v>6248</v>
      </c>
      <c r="W1546" s="74" t="s">
        <v>178</v>
      </c>
      <c r="X1546" s="75">
        <v>515000</v>
      </c>
      <c r="Y1546" s="75"/>
      <c r="Z1546" s="76"/>
      <c r="AA1546" s="75">
        <v>200000</v>
      </c>
      <c r="AB1546" s="76"/>
      <c r="AC1546" s="76"/>
      <c r="AD1546" s="74"/>
      <c r="AE1546" s="74"/>
      <c r="AF1546" s="74" t="s">
        <v>13222</v>
      </c>
      <c r="AG1546" s="74" t="s">
        <v>186</v>
      </c>
      <c r="AH1546" s="76"/>
      <c r="AI1546" s="76"/>
      <c r="AJ1546" s="76"/>
      <c r="AK1546" s="75">
        <v>1</v>
      </c>
      <c r="AL1546" s="74"/>
      <c r="AM1546" s="74" t="s">
        <v>149</v>
      </c>
      <c r="AN1546" s="76"/>
      <c r="AO1546" s="74" t="s">
        <v>149</v>
      </c>
      <c r="AP1546" s="74"/>
      <c r="AQ1546" s="75"/>
      <c r="AR1546" s="76"/>
      <c r="AS1546" s="74" t="s">
        <v>149</v>
      </c>
      <c r="AT1546" s="74" t="s">
        <v>149</v>
      </c>
      <c r="AU1546" s="74" t="s">
        <v>149</v>
      </c>
      <c r="AV1546" s="74" t="s">
        <v>149</v>
      </c>
      <c r="AW1546" s="74" t="s">
        <v>149</v>
      </c>
      <c r="AX1546" s="77">
        <v>0</v>
      </c>
      <c r="AY1546" s="74" t="s">
        <v>149</v>
      </c>
      <c r="AZ1546" s="74" t="s">
        <v>217</v>
      </c>
      <c r="BA1546" s="77">
        <v>0</v>
      </c>
      <c r="BB1546" s="76"/>
      <c r="BC1546" s="74" t="s">
        <v>160</v>
      </c>
      <c r="BD1546" s="74" t="s">
        <v>149</v>
      </c>
      <c r="BE1546" s="76"/>
      <c r="BF1546" s="76"/>
      <c r="BG1546" s="77">
        <v>0</v>
      </c>
      <c r="BH1546" s="76"/>
      <c r="BI1546" s="74" t="s">
        <v>149</v>
      </c>
      <c r="BJ1546" s="74" t="s">
        <v>149</v>
      </c>
      <c r="BK1546" s="74" t="s">
        <v>149</v>
      </c>
      <c r="BL1546" s="74" t="s">
        <v>11456</v>
      </c>
      <c r="BM1546" s="76"/>
      <c r="BN1546" s="76"/>
      <c r="BO1546" s="74" t="s">
        <v>149</v>
      </c>
      <c r="BP1546" s="74"/>
      <c r="BQ1546" s="76"/>
      <c r="BR1546" s="76"/>
      <c r="BS1546" s="76"/>
      <c r="BT1546" s="76"/>
      <c r="BU1546" s="74" t="s">
        <v>160</v>
      </c>
      <c r="BV1546" s="74"/>
      <c r="BW1546" s="74"/>
      <c r="BX1546" s="74"/>
      <c r="BY1546" s="74"/>
      <c r="BZ1546" s="90"/>
      <c r="CA1546" s="76"/>
      <c r="CB1546" s="74" t="s">
        <v>149</v>
      </c>
      <c r="CC1546" s="78"/>
    </row>
    <row r="1547" spans="1:81">
      <c r="A1547" s="74" t="s">
        <v>6249</v>
      </c>
      <c r="B1547" s="94" t="str">
        <f>VLOOKUP(A1547,Sheet1!A:A,1,0)</f>
        <v>20000189</v>
      </c>
      <c r="C1547" s="74" t="s">
        <v>6250</v>
      </c>
      <c r="D1547" s="74" t="s">
        <v>6251</v>
      </c>
      <c r="E1547" s="74"/>
      <c r="F1547" s="74"/>
      <c r="G1547" s="74" t="s">
        <v>6252</v>
      </c>
      <c r="H1547" s="74"/>
      <c r="I1547" s="75"/>
      <c r="J1547" s="75">
        <v>0</v>
      </c>
      <c r="K1547" s="74" t="s">
        <v>184</v>
      </c>
      <c r="L1547" s="76"/>
      <c r="M1547" s="76"/>
      <c r="N1547" s="74"/>
      <c r="O1547" s="76"/>
      <c r="P1547" s="76"/>
      <c r="Q1547" s="76"/>
      <c r="R1547" s="76"/>
      <c r="S1547" s="76"/>
      <c r="T1547" s="76"/>
      <c r="U1547" s="90">
        <v>39200</v>
      </c>
      <c r="V1547" s="74" t="s">
        <v>6253</v>
      </c>
      <c r="W1547" s="74" t="s">
        <v>178</v>
      </c>
      <c r="X1547" s="75">
        <v>515000</v>
      </c>
      <c r="Y1547" s="75"/>
      <c r="Z1547" s="76"/>
      <c r="AA1547" s="75">
        <v>200000</v>
      </c>
      <c r="AB1547" s="76"/>
      <c r="AC1547" s="76"/>
      <c r="AD1547" s="74"/>
      <c r="AE1547" s="74"/>
      <c r="AF1547" s="74" t="s">
        <v>13222</v>
      </c>
      <c r="AG1547" s="74" t="s">
        <v>186</v>
      </c>
      <c r="AH1547" s="76"/>
      <c r="AI1547" s="76"/>
      <c r="AJ1547" s="76"/>
      <c r="AK1547" s="75">
        <v>1</v>
      </c>
      <c r="AL1547" s="74"/>
      <c r="AM1547" s="74" t="s">
        <v>149</v>
      </c>
      <c r="AN1547" s="76"/>
      <c r="AO1547" s="74" t="s">
        <v>149</v>
      </c>
      <c r="AP1547" s="74"/>
      <c r="AQ1547" s="75"/>
      <c r="AR1547" s="76"/>
      <c r="AS1547" s="74" t="s">
        <v>149</v>
      </c>
      <c r="AT1547" s="74" t="s">
        <v>149</v>
      </c>
      <c r="AU1547" s="74" t="s">
        <v>149</v>
      </c>
      <c r="AV1547" s="74" t="s">
        <v>149</v>
      </c>
      <c r="AW1547" s="74" t="s">
        <v>149</v>
      </c>
      <c r="AX1547" s="77">
        <v>0</v>
      </c>
      <c r="AY1547" s="74" t="s">
        <v>149</v>
      </c>
      <c r="AZ1547" s="74" t="s">
        <v>217</v>
      </c>
      <c r="BA1547" s="77">
        <v>0</v>
      </c>
      <c r="BB1547" s="76"/>
      <c r="BC1547" s="74" t="s">
        <v>160</v>
      </c>
      <c r="BD1547" s="74" t="s">
        <v>149</v>
      </c>
      <c r="BE1547" s="76"/>
      <c r="BF1547" s="76"/>
      <c r="BG1547" s="77">
        <v>0</v>
      </c>
      <c r="BH1547" s="76"/>
      <c r="BI1547" s="74" t="s">
        <v>149</v>
      </c>
      <c r="BJ1547" s="74" t="s">
        <v>149</v>
      </c>
      <c r="BK1547" s="74" t="s">
        <v>149</v>
      </c>
      <c r="BL1547" s="74" t="s">
        <v>11456</v>
      </c>
      <c r="BM1547" s="76"/>
      <c r="BN1547" s="76"/>
      <c r="BO1547" s="74" t="s">
        <v>149</v>
      </c>
      <c r="BP1547" s="74"/>
      <c r="BQ1547" s="76"/>
      <c r="BR1547" s="76"/>
      <c r="BS1547" s="76"/>
      <c r="BT1547" s="76"/>
      <c r="BU1547" s="74" t="s">
        <v>160</v>
      </c>
      <c r="BV1547" s="74"/>
      <c r="BW1547" s="74"/>
      <c r="BX1547" s="74"/>
      <c r="BY1547" s="74"/>
      <c r="BZ1547" s="90"/>
      <c r="CA1547" s="76"/>
      <c r="CB1547" s="74" t="s">
        <v>149</v>
      </c>
      <c r="CC1547" s="78"/>
    </row>
    <row r="1548" spans="1:81">
      <c r="A1548" s="74" t="s">
        <v>6254</v>
      </c>
      <c r="B1548" s="94" t="str">
        <f>VLOOKUP(A1548,Sheet1!A:A,1,0)</f>
        <v>20000190</v>
      </c>
      <c r="C1548" s="74" t="s">
        <v>6255</v>
      </c>
      <c r="D1548" s="74" t="s">
        <v>6256</v>
      </c>
      <c r="E1548" s="74" t="s">
        <v>6257</v>
      </c>
      <c r="F1548" s="74" t="s">
        <v>6258</v>
      </c>
      <c r="G1548" s="74" t="s">
        <v>14757</v>
      </c>
      <c r="H1548" s="74" t="s">
        <v>191</v>
      </c>
      <c r="I1548" s="75">
        <v>400038</v>
      </c>
      <c r="J1548" s="75">
        <v>0</v>
      </c>
      <c r="K1548" s="74" t="s">
        <v>155</v>
      </c>
      <c r="L1548" s="76"/>
      <c r="M1548" s="76"/>
      <c r="N1548" s="74"/>
      <c r="O1548" s="76"/>
      <c r="P1548" s="76"/>
      <c r="Q1548" s="76"/>
      <c r="R1548" s="76"/>
      <c r="S1548" s="76"/>
      <c r="T1548" s="76"/>
      <c r="U1548" s="90">
        <v>39200</v>
      </c>
      <c r="V1548" s="74" t="s">
        <v>6259</v>
      </c>
      <c r="W1548" s="74" t="s">
        <v>178</v>
      </c>
      <c r="X1548" s="75">
        <v>515000</v>
      </c>
      <c r="Y1548" s="75"/>
      <c r="Z1548" s="76"/>
      <c r="AA1548" s="75">
        <v>200000</v>
      </c>
      <c r="AB1548" s="76"/>
      <c r="AC1548" s="76"/>
      <c r="AD1548" s="74"/>
      <c r="AE1548" s="74" t="s">
        <v>6260</v>
      </c>
      <c r="AF1548" s="74" t="s">
        <v>157</v>
      </c>
      <c r="AG1548" s="74" t="s">
        <v>158</v>
      </c>
      <c r="AH1548" s="76"/>
      <c r="AI1548" s="76"/>
      <c r="AJ1548" s="76"/>
      <c r="AK1548" s="75">
        <v>4</v>
      </c>
      <c r="AL1548" s="74"/>
      <c r="AM1548" s="74" t="s">
        <v>149</v>
      </c>
      <c r="AN1548" s="76"/>
      <c r="AO1548" s="74" t="s">
        <v>149</v>
      </c>
      <c r="AP1548" s="74"/>
      <c r="AQ1548" s="75"/>
      <c r="AR1548" s="76"/>
      <c r="AS1548" s="74" t="s">
        <v>149</v>
      </c>
      <c r="AT1548" s="74" t="s">
        <v>149</v>
      </c>
      <c r="AU1548" s="74" t="s">
        <v>149</v>
      </c>
      <c r="AV1548" s="74" t="s">
        <v>149</v>
      </c>
      <c r="AW1548" s="74" t="s">
        <v>149</v>
      </c>
      <c r="AX1548" s="77">
        <v>0</v>
      </c>
      <c r="AY1548" s="74" t="s">
        <v>149</v>
      </c>
      <c r="AZ1548" s="74" t="s">
        <v>217</v>
      </c>
      <c r="BA1548" s="77">
        <v>0</v>
      </c>
      <c r="BB1548" s="76"/>
      <c r="BC1548" s="74" t="s">
        <v>160</v>
      </c>
      <c r="BD1548" s="74" t="s">
        <v>149</v>
      </c>
      <c r="BE1548" s="76"/>
      <c r="BF1548" s="76"/>
      <c r="BG1548" s="77">
        <v>0</v>
      </c>
      <c r="BH1548" s="76"/>
      <c r="BI1548" s="74" t="s">
        <v>149</v>
      </c>
      <c r="BJ1548" s="74" t="s">
        <v>149</v>
      </c>
      <c r="BK1548" s="74" t="s">
        <v>149</v>
      </c>
      <c r="BL1548" s="74" t="s">
        <v>191</v>
      </c>
      <c r="BM1548" s="76"/>
      <c r="BN1548" s="76"/>
      <c r="BO1548" s="74" t="s">
        <v>149</v>
      </c>
      <c r="BP1548" s="74" t="s">
        <v>12738</v>
      </c>
      <c r="BQ1548" s="76"/>
      <c r="BR1548" s="76"/>
      <c r="BS1548" s="76"/>
      <c r="BT1548" s="76"/>
      <c r="BU1548" s="74" t="s">
        <v>160</v>
      </c>
      <c r="BV1548" s="74" t="s">
        <v>8186</v>
      </c>
      <c r="BW1548" s="74" t="s">
        <v>14626</v>
      </c>
      <c r="BX1548" s="74" t="s">
        <v>8173</v>
      </c>
      <c r="BY1548" s="74" t="s">
        <v>14094</v>
      </c>
      <c r="BZ1548" s="90">
        <v>36892</v>
      </c>
      <c r="CA1548" s="76"/>
      <c r="CB1548" s="74" t="s">
        <v>149</v>
      </c>
      <c r="CC1548" s="78"/>
    </row>
    <row r="1549" spans="1:81">
      <c r="A1549" s="74" t="s">
        <v>6261</v>
      </c>
      <c r="B1549" s="94" t="str">
        <f>VLOOKUP(A1549,Sheet1!A:A,1,0)</f>
        <v>20000195</v>
      </c>
      <c r="C1549" s="74" t="s">
        <v>6262</v>
      </c>
      <c r="D1549" s="74" t="s">
        <v>6263</v>
      </c>
      <c r="E1549" s="74" t="s">
        <v>6264</v>
      </c>
      <c r="F1549" s="74" t="s">
        <v>6265</v>
      </c>
      <c r="G1549" s="74" t="s">
        <v>253</v>
      </c>
      <c r="H1549" s="74" t="s">
        <v>191</v>
      </c>
      <c r="I1549" s="75">
        <v>110058</v>
      </c>
      <c r="J1549" s="75">
        <v>0</v>
      </c>
      <c r="K1549" s="74" t="s">
        <v>155</v>
      </c>
      <c r="L1549" s="76"/>
      <c r="M1549" s="76"/>
      <c r="N1549" s="74"/>
      <c r="O1549" s="76"/>
      <c r="P1549" s="76"/>
      <c r="Q1549" s="76"/>
      <c r="R1549" s="76"/>
      <c r="S1549" s="76"/>
      <c r="T1549" s="76"/>
      <c r="U1549" s="90">
        <v>39200</v>
      </c>
      <c r="V1549" s="74" t="s">
        <v>6266</v>
      </c>
      <c r="W1549" s="74" t="s">
        <v>178</v>
      </c>
      <c r="X1549" s="75">
        <v>515000</v>
      </c>
      <c r="Y1549" s="75"/>
      <c r="Z1549" s="76"/>
      <c r="AA1549" s="75">
        <v>200000</v>
      </c>
      <c r="AB1549" s="76"/>
      <c r="AC1549" s="76"/>
      <c r="AD1549" s="74"/>
      <c r="AE1549" s="74" t="s">
        <v>6267</v>
      </c>
      <c r="AF1549" s="74" t="s">
        <v>157</v>
      </c>
      <c r="AG1549" s="74" t="s">
        <v>158</v>
      </c>
      <c r="AH1549" s="76"/>
      <c r="AI1549" s="76"/>
      <c r="AJ1549" s="76"/>
      <c r="AK1549" s="75">
        <v>4</v>
      </c>
      <c r="AL1549" s="74"/>
      <c r="AM1549" s="74" t="s">
        <v>149</v>
      </c>
      <c r="AN1549" s="76"/>
      <c r="AO1549" s="74" t="s">
        <v>149</v>
      </c>
      <c r="AP1549" s="74"/>
      <c r="AQ1549" s="75"/>
      <c r="AR1549" s="76"/>
      <c r="AS1549" s="74" t="s">
        <v>149</v>
      </c>
      <c r="AT1549" s="74" t="s">
        <v>149</v>
      </c>
      <c r="AU1549" s="74" t="s">
        <v>149</v>
      </c>
      <c r="AV1549" s="74" t="s">
        <v>149</v>
      </c>
      <c r="AW1549" s="74" t="s">
        <v>149</v>
      </c>
      <c r="AX1549" s="77">
        <v>0</v>
      </c>
      <c r="AY1549" s="74" t="s">
        <v>149</v>
      </c>
      <c r="AZ1549" s="74" t="s">
        <v>192</v>
      </c>
      <c r="BA1549" s="77">
        <v>0</v>
      </c>
      <c r="BB1549" s="76"/>
      <c r="BC1549" s="74" t="s">
        <v>160</v>
      </c>
      <c r="BD1549" s="74" t="s">
        <v>149</v>
      </c>
      <c r="BE1549" s="76"/>
      <c r="BF1549" s="76"/>
      <c r="BG1549" s="77">
        <v>0</v>
      </c>
      <c r="BH1549" s="76"/>
      <c r="BI1549" s="74" t="s">
        <v>149</v>
      </c>
      <c r="BJ1549" s="74" t="s">
        <v>149</v>
      </c>
      <c r="BK1549" s="74" t="s">
        <v>149</v>
      </c>
      <c r="BL1549" s="74" t="s">
        <v>191</v>
      </c>
      <c r="BM1549" s="76"/>
      <c r="BN1549" s="76"/>
      <c r="BO1549" s="74" t="s">
        <v>149</v>
      </c>
      <c r="BP1549" s="74" t="s">
        <v>12739</v>
      </c>
      <c r="BQ1549" s="76"/>
      <c r="BR1549" s="76"/>
      <c r="BS1549" s="76"/>
      <c r="BT1549" s="76"/>
      <c r="BU1549" s="74" t="s">
        <v>160</v>
      </c>
      <c r="BV1549" s="74" t="s">
        <v>8197</v>
      </c>
      <c r="BW1549" s="74" t="s">
        <v>14626</v>
      </c>
      <c r="BX1549" s="74" t="s">
        <v>8173</v>
      </c>
      <c r="BY1549" s="74" t="s">
        <v>14095</v>
      </c>
      <c r="BZ1549" s="90">
        <v>36892</v>
      </c>
      <c r="CA1549" s="76"/>
      <c r="CB1549" s="74" t="s">
        <v>149</v>
      </c>
      <c r="CC1549" s="78"/>
    </row>
    <row r="1550" spans="1:81">
      <c r="A1550" s="74" t="s">
        <v>6268</v>
      </c>
      <c r="B1550" s="94" t="str">
        <f>VLOOKUP(A1550,Sheet1!A:A,1,0)</f>
        <v>20000197</v>
      </c>
      <c r="C1550" s="74" t="s">
        <v>6269</v>
      </c>
      <c r="D1550" s="74" t="s">
        <v>6270</v>
      </c>
      <c r="E1550" s="74"/>
      <c r="F1550" s="74"/>
      <c r="G1550" s="74"/>
      <c r="H1550" s="74"/>
      <c r="I1550" s="75"/>
      <c r="J1550" s="75">
        <v>0</v>
      </c>
      <c r="K1550" s="74" t="s">
        <v>586</v>
      </c>
      <c r="L1550" s="76"/>
      <c r="M1550" s="76"/>
      <c r="N1550" s="74"/>
      <c r="O1550" s="76"/>
      <c r="P1550" s="76"/>
      <c r="Q1550" s="76"/>
      <c r="R1550" s="76"/>
      <c r="S1550" s="76"/>
      <c r="T1550" s="76"/>
      <c r="U1550" s="90">
        <v>39200</v>
      </c>
      <c r="V1550" s="74" t="s">
        <v>6269</v>
      </c>
      <c r="W1550" s="74" t="s">
        <v>178</v>
      </c>
      <c r="X1550" s="75">
        <v>515000</v>
      </c>
      <c r="Y1550" s="75"/>
      <c r="Z1550" s="76"/>
      <c r="AA1550" s="75">
        <v>200000</v>
      </c>
      <c r="AB1550" s="76"/>
      <c r="AC1550" s="76"/>
      <c r="AD1550" s="74"/>
      <c r="AE1550" s="74"/>
      <c r="AF1550" s="74" t="s">
        <v>13222</v>
      </c>
      <c r="AG1550" s="74" t="s">
        <v>569</v>
      </c>
      <c r="AH1550" s="76"/>
      <c r="AI1550" s="76"/>
      <c r="AJ1550" s="76"/>
      <c r="AK1550" s="75">
        <v>1</v>
      </c>
      <c r="AL1550" s="74"/>
      <c r="AM1550" s="74" t="s">
        <v>149</v>
      </c>
      <c r="AN1550" s="76"/>
      <c r="AO1550" s="74" t="s">
        <v>149</v>
      </c>
      <c r="AP1550" s="74"/>
      <c r="AQ1550" s="75"/>
      <c r="AR1550" s="76"/>
      <c r="AS1550" s="74" t="s">
        <v>149</v>
      </c>
      <c r="AT1550" s="74" t="s">
        <v>149</v>
      </c>
      <c r="AU1550" s="74" t="s">
        <v>149</v>
      </c>
      <c r="AV1550" s="74" t="s">
        <v>149</v>
      </c>
      <c r="AW1550" s="74" t="s">
        <v>149</v>
      </c>
      <c r="AX1550" s="77">
        <v>0</v>
      </c>
      <c r="AY1550" s="74" t="s">
        <v>149</v>
      </c>
      <c r="AZ1550" s="74" t="s">
        <v>217</v>
      </c>
      <c r="BA1550" s="77">
        <v>0</v>
      </c>
      <c r="BB1550" s="76"/>
      <c r="BC1550" s="74" t="s">
        <v>160</v>
      </c>
      <c r="BD1550" s="74" t="s">
        <v>149</v>
      </c>
      <c r="BE1550" s="76"/>
      <c r="BF1550" s="76"/>
      <c r="BG1550" s="77">
        <v>0</v>
      </c>
      <c r="BH1550" s="76"/>
      <c r="BI1550" s="74" t="s">
        <v>149</v>
      </c>
      <c r="BJ1550" s="74" t="s">
        <v>149</v>
      </c>
      <c r="BK1550" s="74" t="s">
        <v>149</v>
      </c>
      <c r="BL1550" s="74" t="s">
        <v>11456</v>
      </c>
      <c r="BM1550" s="76"/>
      <c r="BN1550" s="76"/>
      <c r="BO1550" s="74" t="s">
        <v>149</v>
      </c>
      <c r="BP1550" s="74"/>
      <c r="BQ1550" s="76"/>
      <c r="BR1550" s="76"/>
      <c r="BS1550" s="76"/>
      <c r="BT1550" s="76"/>
      <c r="BU1550" s="74" t="s">
        <v>160</v>
      </c>
      <c r="BV1550" s="74"/>
      <c r="BW1550" s="74"/>
      <c r="BX1550" s="74"/>
      <c r="BY1550" s="74"/>
      <c r="BZ1550" s="90"/>
      <c r="CA1550" s="76"/>
      <c r="CB1550" s="74" t="s">
        <v>149</v>
      </c>
      <c r="CC1550" s="78"/>
    </row>
    <row r="1551" spans="1:81">
      <c r="A1551" s="74" t="s">
        <v>6271</v>
      </c>
      <c r="B1551" s="94" t="str">
        <f>VLOOKUP(A1551,Sheet1!A:A,1,0)</f>
        <v>20000198</v>
      </c>
      <c r="C1551" s="74" t="s">
        <v>6272</v>
      </c>
      <c r="D1551" s="74" t="s">
        <v>6273</v>
      </c>
      <c r="E1551" s="74"/>
      <c r="F1551" s="74"/>
      <c r="G1551" s="74" t="s">
        <v>312</v>
      </c>
      <c r="H1551" s="74" t="s">
        <v>313</v>
      </c>
      <c r="I1551" s="75"/>
      <c r="J1551" s="75">
        <v>0</v>
      </c>
      <c r="K1551" s="74" t="s">
        <v>155</v>
      </c>
      <c r="L1551" s="76"/>
      <c r="M1551" s="76"/>
      <c r="N1551" s="74"/>
      <c r="O1551" s="76"/>
      <c r="P1551" s="76"/>
      <c r="Q1551" s="76"/>
      <c r="R1551" s="76"/>
      <c r="S1551" s="76"/>
      <c r="T1551" s="76"/>
      <c r="U1551" s="90">
        <v>39200</v>
      </c>
      <c r="V1551" s="74" t="s">
        <v>6274</v>
      </c>
      <c r="W1551" s="74" t="s">
        <v>178</v>
      </c>
      <c r="X1551" s="75">
        <v>515000</v>
      </c>
      <c r="Y1551" s="75"/>
      <c r="Z1551" s="76"/>
      <c r="AA1551" s="75">
        <v>200000</v>
      </c>
      <c r="AB1551" s="76"/>
      <c r="AC1551" s="76"/>
      <c r="AD1551" s="74"/>
      <c r="AE1551" s="74"/>
      <c r="AF1551" s="74" t="s">
        <v>157</v>
      </c>
      <c r="AG1551" s="74" t="s">
        <v>158</v>
      </c>
      <c r="AH1551" s="76"/>
      <c r="AI1551" s="76"/>
      <c r="AJ1551" s="76"/>
      <c r="AK1551" s="75">
        <v>4</v>
      </c>
      <c r="AL1551" s="74"/>
      <c r="AM1551" s="74" t="s">
        <v>149</v>
      </c>
      <c r="AN1551" s="76"/>
      <c r="AO1551" s="74" t="s">
        <v>149</v>
      </c>
      <c r="AP1551" s="74"/>
      <c r="AQ1551" s="75"/>
      <c r="AR1551" s="76"/>
      <c r="AS1551" s="74" t="s">
        <v>149</v>
      </c>
      <c r="AT1551" s="74" t="s">
        <v>149</v>
      </c>
      <c r="AU1551" s="74" t="s">
        <v>149</v>
      </c>
      <c r="AV1551" s="74" t="s">
        <v>149</v>
      </c>
      <c r="AW1551" s="74" t="s">
        <v>149</v>
      </c>
      <c r="AX1551" s="77">
        <v>0</v>
      </c>
      <c r="AY1551" s="74" t="s">
        <v>149</v>
      </c>
      <c r="AZ1551" s="74" t="s">
        <v>217</v>
      </c>
      <c r="BA1551" s="77">
        <v>0</v>
      </c>
      <c r="BB1551" s="76"/>
      <c r="BC1551" s="74" t="s">
        <v>160</v>
      </c>
      <c r="BD1551" s="74" t="s">
        <v>149</v>
      </c>
      <c r="BE1551" s="76"/>
      <c r="BF1551" s="76"/>
      <c r="BG1551" s="77">
        <v>0</v>
      </c>
      <c r="BH1551" s="76"/>
      <c r="BI1551" s="74" t="s">
        <v>149</v>
      </c>
      <c r="BJ1551" s="74" t="s">
        <v>149</v>
      </c>
      <c r="BK1551" s="74" t="s">
        <v>149</v>
      </c>
      <c r="BL1551" s="74" t="s">
        <v>3891</v>
      </c>
      <c r="BM1551" s="76"/>
      <c r="BN1551" s="76"/>
      <c r="BO1551" s="74" t="s">
        <v>149</v>
      </c>
      <c r="BP1551" s="74"/>
      <c r="BQ1551" s="76"/>
      <c r="BR1551" s="76"/>
      <c r="BS1551" s="76"/>
      <c r="BT1551" s="76"/>
      <c r="BU1551" s="74" t="s">
        <v>160</v>
      </c>
      <c r="BV1551" s="74" t="s">
        <v>8188</v>
      </c>
      <c r="BW1551" s="74" t="s">
        <v>14626</v>
      </c>
      <c r="BX1551" s="74" t="s">
        <v>8229</v>
      </c>
      <c r="BY1551" s="74" t="s">
        <v>14096</v>
      </c>
      <c r="BZ1551" s="90">
        <v>36892</v>
      </c>
      <c r="CA1551" s="76"/>
      <c r="CB1551" s="74" t="s">
        <v>149</v>
      </c>
      <c r="CC1551" s="78"/>
    </row>
    <row r="1552" spans="1:81">
      <c r="A1552" s="74" t="s">
        <v>6275</v>
      </c>
      <c r="B1552" s="94" t="e">
        <f>VLOOKUP(A1552,Sheet1!A:A,1,0)</f>
        <v>#N/A</v>
      </c>
      <c r="C1552" s="74" t="s">
        <v>6276</v>
      </c>
      <c r="D1552" s="74" t="s">
        <v>6277</v>
      </c>
      <c r="E1552" s="74"/>
      <c r="F1552" s="74"/>
      <c r="G1552" s="74"/>
      <c r="H1552" s="74"/>
      <c r="I1552" s="75"/>
      <c r="J1552" s="75">
        <v>0</v>
      </c>
      <c r="K1552" s="74" t="s">
        <v>639</v>
      </c>
      <c r="L1552" s="76"/>
      <c r="M1552" s="76"/>
      <c r="N1552" s="74"/>
      <c r="O1552" s="76"/>
      <c r="P1552" s="76"/>
      <c r="Q1552" s="76"/>
      <c r="R1552" s="76"/>
      <c r="S1552" s="76"/>
      <c r="T1552" s="76"/>
      <c r="U1552" s="90">
        <v>39200</v>
      </c>
      <c r="V1552" s="74" t="s">
        <v>6278</v>
      </c>
      <c r="W1552" s="74" t="s">
        <v>178</v>
      </c>
      <c r="X1552" s="75">
        <v>515000</v>
      </c>
      <c r="Y1552" s="75"/>
      <c r="Z1552" s="76"/>
      <c r="AA1552" s="75">
        <v>200000</v>
      </c>
      <c r="AB1552" s="76"/>
      <c r="AC1552" s="76"/>
      <c r="AD1552" s="74"/>
      <c r="AE1552" s="74"/>
      <c r="AF1552" s="74" t="s">
        <v>185</v>
      </c>
      <c r="AG1552" s="74" t="s">
        <v>186</v>
      </c>
      <c r="AH1552" s="76"/>
      <c r="AI1552" s="76"/>
      <c r="AJ1552" s="76"/>
      <c r="AK1552" s="75">
        <v>1</v>
      </c>
      <c r="AL1552" s="74" t="s">
        <v>14630</v>
      </c>
      <c r="AM1552" s="74" t="s">
        <v>149</v>
      </c>
      <c r="AN1552" s="76"/>
      <c r="AO1552" s="74" t="s">
        <v>149</v>
      </c>
      <c r="AP1552" s="74"/>
      <c r="AQ1552" s="75">
        <v>20000204</v>
      </c>
      <c r="AR1552" s="76"/>
      <c r="AS1552" s="74" t="s">
        <v>149</v>
      </c>
      <c r="AT1552" s="74" t="s">
        <v>149</v>
      </c>
      <c r="AU1552" s="74" t="s">
        <v>149</v>
      </c>
      <c r="AV1552" s="74" t="s">
        <v>149</v>
      </c>
      <c r="AW1552" s="74" t="s">
        <v>149</v>
      </c>
      <c r="AX1552" s="77">
        <v>0</v>
      </c>
      <c r="AY1552" s="74" t="s">
        <v>149</v>
      </c>
      <c r="AZ1552" s="74" t="s">
        <v>217</v>
      </c>
      <c r="BA1552" s="77">
        <v>0</v>
      </c>
      <c r="BB1552" s="76"/>
      <c r="BC1552" s="74" t="s">
        <v>160</v>
      </c>
      <c r="BD1552" s="74" t="s">
        <v>149</v>
      </c>
      <c r="BE1552" s="76"/>
      <c r="BF1552" s="76"/>
      <c r="BG1552" s="77">
        <v>0</v>
      </c>
      <c r="BH1552" s="76"/>
      <c r="BI1552" s="74" t="s">
        <v>149</v>
      </c>
      <c r="BJ1552" s="74" t="s">
        <v>149</v>
      </c>
      <c r="BK1552" s="74" t="s">
        <v>149</v>
      </c>
      <c r="BL1552" s="74" t="s">
        <v>11456</v>
      </c>
      <c r="BM1552" s="76"/>
      <c r="BN1552" s="76"/>
      <c r="BO1552" s="74" t="s">
        <v>149</v>
      </c>
      <c r="BP1552" s="74"/>
      <c r="BQ1552" s="76"/>
      <c r="BR1552" s="76"/>
      <c r="BS1552" s="76"/>
      <c r="BT1552" s="76"/>
      <c r="BU1552" s="74" t="s">
        <v>160</v>
      </c>
      <c r="BV1552" s="74"/>
      <c r="BW1552" s="74"/>
      <c r="BX1552" s="74"/>
      <c r="BY1552" s="74"/>
      <c r="BZ1552" s="90"/>
      <c r="CA1552" s="76"/>
      <c r="CB1552" s="74" t="s">
        <v>149</v>
      </c>
      <c r="CC1552" s="78"/>
    </row>
    <row r="1553" spans="1:81">
      <c r="A1553" s="74" t="s">
        <v>6279</v>
      </c>
      <c r="B1553" s="94" t="str">
        <f>VLOOKUP(A1553,Sheet1!A:A,1,0)</f>
        <v>20000205</v>
      </c>
      <c r="C1553" s="74" t="s">
        <v>6280</v>
      </c>
      <c r="D1553" s="74" t="s">
        <v>6281</v>
      </c>
      <c r="E1553" s="74"/>
      <c r="F1553" s="74"/>
      <c r="G1553" s="74"/>
      <c r="H1553" s="74"/>
      <c r="I1553" s="75"/>
      <c r="J1553" s="75">
        <v>0</v>
      </c>
      <c r="K1553" s="74" t="s">
        <v>184</v>
      </c>
      <c r="L1553" s="76"/>
      <c r="M1553" s="76"/>
      <c r="N1553" s="74"/>
      <c r="O1553" s="76"/>
      <c r="P1553" s="76"/>
      <c r="Q1553" s="76"/>
      <c r="R1553" s="76"/>
      <c r="S1553" s="76"/>
      <c r="T1553" s="76"/>
      <c r="U1553" s="90">
        <v>39200</v>
      </c>
      <c r="V1553" s="74" t="s">
        <v>6282</v>
      </c>
      <c r="W1553" s="74" t="s">
        <v>178</v>
      </c>
      <c r="X1553" s="75">
        <v>515000</v>
      </c>
      <c r="Y1553" s="75"/>
      <c r="Z1553" s="76"/>
      <c r="AA1553" s="75">
        <v>200000</v>
      </c>
      <c r="AB1553" s="76"/>
      <c r="AC1553" s="76"/>
      <c r="AD1553" s="74"/>
      <c r="AE1553" s="74"/>
      <c r="AF1553" s="74" t="s">
        <v>13222</v>
      </c>
      <c r="AG1553" s="74" t="s">
        <v>186</v>
      </c>
      <c r="AH1553" s="76"/>
      <c r="AI1553" s="76"/>
      <c r="AJ1553" s="76"/>
      <c r="AK1553" s="75">
        <v>1</v>
      </c>
      <c r="AL1553" s="74"/>
      <c r="AM1553" s="74" t="s">
        <v>149</v>
      </c>
      <c r="AN1553" s="76"/>
      <c r="AO1553" s="74" t="s">
        <v>149</v>
      </c>
      <c r="AP1553" s="74"/>
      <c r="AQ1553" s="75"/>
      <c r="AR1553" s="76"/>
      <c r="AS1553" s="74" t="s">
        <v>149</v>
      </c>
      <c r="AT1553" s="74" t="s">
        <v>149</v>
      </c>
      <c r="AU1553" s="74" t="s">
        <v>149</v>
      </c>
      <c r="AV1553" s="74" t="s">
        <v>149</v>
      </c>
      <c r="AW1553" s="74" t="s">
        <v>149</v>
      </c>
      <c r="AX1553" s="77">
        <v>0</v>
      </c>
      <c r="AY1553" s="74" t="s">
        <v>149</v>
      </c>
      <c r="AZ1553" s="74" t="s">
        <v>217</v>
      </c>
      <c r="BA1553" s="77">
        <v>0</v>
      </c>
      <c r="BB1553" s="76"/>
      <c r="BC1553" s="74" t="s">
        <v>160</v>
      </c>
      <c r="BD1553" s="74" t="s">
        <v>149</v>
      </c>
      <c r="BE1553" s="76"/>
      <c r="BF1553" s="76"/>
      <c r="BG1553" s="77">
        <v>0</v>
      </c>
      <c r="BH1553" s="76"/>
      <c r="BI1553" s="74" t="s">
        <v>149</v>
      </c>
      <c r="BJ1553" s="74" t="s">
        <v>149</v>
      </c>
      <c r="BK1553" s="74" t="s">
        <v>149</v>
      </c>
      <c r="BL1553" s="74" t="s">
        <v>11456</v>
      </c>
      <c r="BM1553" s="76"/>
      <c r="BN1553" s="76"/>
      <c r="BO1553" s="74" t="s">
        <v>149</v>
      </c>
      <c r="BP1553" s="74"/>
      <c r="BQ1553" s="76"/>
      <c r="BR1553" s="76"/>
      <c r="BS1553" s="76"/>
      <c r="BT1553" s="76"/>
      <c r="BU1553" s="74" t="s">
        <v>160</v>
      </c>
      <c r="BV1553" s="74"/>
      <c r="BW1553" s="74"/>
      <c r="BX1553" s="74"/>
      <c r="BY1553" s="74"/>
      <c r="BZ1553" s="90"/>
      <c r="CA1553" s="76"/>
      <c r="CB1553" s="74" t="s">
        <v>149</v>
      </c>
      <c r="CC1553" s="78"/>
    </row>
    <row r="1554" spans="1:81">
      <c r="A1554" s="74" t="s">
        <v>6283</v>
      </c>
      <c r="B1554" s="94" t="str">
        <f>VLOOKUP(A1554,Sheet1!A:A,1,0)</f>
        <v>20000206</v>
      </c>
      <c r="C1554" s="74" t="s">
        <v>6284</v>
      </c>
      <c r="D1554" s="74" t="s">
        <v>6285</v>
      </c>
      <c r="E1554" s="74"/>
      <c r="F1554" s="74"/>
      <c r="G1554" s="74" t="s">
        <v>278</v>
      </c>
      <c r="H1554" s="74" t="s">
        <v>191</v>
      </c>
      <c r="I1554" s="75"/>
      <c r="J1554" s="75">
        <v>0</v>
      </c>
      <c r="K1554" s="74" t="s">
        <v>155</v>
      </c>
      <c r="L1554" s="76"/>
      <c r="M1554" s="76"/>
      <c r="N1554" s="74"/>
      <c r="O1554" s="76"/>
      <c r="P1554" s="76"/>
      <c r="Q1554" s="76"/>
      <c r="R1554" s="76"/>
      <c r="S1554" s="76"/>
      <c r="T1554" s="76"/>
      <c r="U1554" s="90">
        <v>39200</v>
      </c>
      <c r="V1554" s="74" t="s">
        <v>6284</v>
      </c>
      <c r="W1554" s="74" t="s">
        <v>178</v>
      </c>
      <c r="X1554" s="75">
        <v>515000</v>
      </c>
      <c r="Y1554" s="75"/>
      <c r="Z1554" s="76"/>
      <c r="AA1554" s="75">
        <v>200000</v>
      </c>
      <c r="AB1554" s="76"/>
      <c r="AC1554" s="76"/>
      <c r="AD1554" s="74"/>
      <c r="AE1554" s="74"/>
      <c r="AF1554" s="74" t="s">
        <v>157</v>
      </c>
      <c r="AG1554" s="74" t="s">
        <v>158</v>
      </c>
      <c r="AH1554" s="76"/>
      <c r="AI1554" s="76"/>
      <c r="AJ1554" s="76"/>
      <c r="AK1554" s="75">
        <v>4</v>
      </c>
      <c r="AL1554" s="74"/>
      <c r="AM1554" s="74" t="s">
        <v>149</v>
      </c>
      <c r="AN1554" s="76"/>
      <c r="AO1554" s="74" t="s">
        <v>149</v>
      </c>
      <c r="AP1554" s="74"/>
      <c r="AQ1554" s="75"/>
      <c r="AR1554" s="76"/>
      <c r="AS1554" s="74" t="s">
        <v>149</v>
      </c>
      <c r="AT1554" s="74" t="s">
        <v>149</v>
      </c>
      <c r="AU1554" s="74" t="s">
        <v>149</v>
      </c>
      <c r="AV1554" s="74" t="s">
        <v>149</v>
      </c>
      <c r="AW1554" s="74" t="s">
        <v>149</v>
      </c>
      <c r="AX1554" s="77">
        <v>0</v>
      </c>
      <c r="AY1554" s="74" t="s">
        <v>149</v>
      </c>
      <c r="AZ1554" s="74" t="s">
        <v>217</v>
      </c>
      <c r="BA1554" s="77">
        <v>0</v>
      </c>
      <c r="BB1554" s="76"/>
      <c r="BC1554" s="74" t="s">
        <v>160</v>
      </c>
      <c r="BD1554" s="74" t="s">
        <v>149</v>
      </c>
      <c r="BE1554" s="76"/>
      <c r="BF1554" s="76"/>
      <c r="BG1554" s="77">
        <v>0</v>
      </c>
      <c r="BH1554" s="76"/>
      <c r="BI1554" s="74" t="s">
        <v>149</v>
      </c>
      <c r="BJ1554" s="74" t="s">
        <v>149</v>
      </c>
      <c r="BK1554" s="74" t="s">
        <v>149</v>
      </c>
      <c r="BL1554" s="74" t="s">
        <v>191</v>
      </c>
      <c r="BM1554" s="76"/>
      <c r="BN1554" s="76"/>
      <c r="BO1554" s="74" t="s">
        <v>149</v>
      </c>
      <c r="BP1554" s="74" t="s">
        <v>12740</v>
      </c>
      <c r="BQ1554" s="76"/>
      <c r="BR1554" s="76"/>
      <c r="BS1554" s="76"/>
      <c r="BT1554" s="76"/>
      <c r="BU1554" s="74" t="s">
        <v>160</v>
      </c>
      <c r="BV1554" s="74" t="s">
        <v>8174</v>
      </c>
      <c r="BW1554" s="74" t="s">
        <v>14626</v>
      </c>
      <c r="BX1554" s="74" t="s">
        <v>8173</v>
      </c>
      <c r="BY1554" s="74" t="s">
        <v>14097</v>
      </c>
      <c r="BZ1554" s="90">
        <v>36892</v>
      </c>
      <c r="CA1554" s="76"/>
      <c r="CB1554" s="74" t="s">
        <v>149</v>
      </c>
      <c r="CC1554" s="78"/>
    </row>
    <row r="1555" spans="1:81">
      <c r="A1555" s="74" t="s">
        <v>6286</v>
      </c>
      <c r="B1555" s="94" t="str">
        <f>VLOOKUP(A1555,Sheet1!A:A,1,0)</f>
        <v>20000207</v>
      </c>
      <c r="C1555" s="74" t="s">
        <v>6287</v>
      </c>
      <c r="D1555" s="74" t="s">
        <v>6288</v>
      </c>
      <c r="E1555" s="74"/>
      <c r="F1555" s="74"/>
      <c r="G1555" s="74" t="s">
        <v>278</v>
      </c>
      <c r="H1555" s="74" t="s">
        <v>191</v>
      </c>
      <c r="I1555" s="75"/>
      <c r="J1555" s="75">
        <v>0</v>
      </c>
      <c r="K1555" s="74" t="s">
        <v>155</v>
      </c>
      <c r="L1555" s="76"/>
      <c r="M1555" s="76"/>
      <c r="N1555" s="74"/>
      <c r="O1555" s="76"/>
      <c r="P1555" s="76"/>
      <c r="Q1555" s="76"/>
      <c r="R1555" s="76"/>
      <c r="S1555" s="76"/>
      <c r="T1555" s="76"/>
      <c r="U1555" s="90">
        <v>39200</v>
      </c>
      <c r="V1555" s="74" t="s">
        <v>6289</v>
      </c>
      <c r="W1555" s="74" t="s">
        <v>178</v>
      </c>
      <c r="X1555" s="75">
        <v>515000</v>
      </c>
      <c r="Y1555" s="75"/>
      <c r="Z1555" s="76"/>
      <c r="AA1555" s="75">
        <v>200000</v>
      </c>
      <c r="AB1555" s="76"/>
      <c r="AC1555" s="76"/>
      <c r="AD1555" s="74"/>
      <c r="AE1555" s="74" t="s">
        <v>6290</v>
      </c>
      <c r="AF1555" s="74" t="s">
        <v>157</v>
      </c>
      <c r="AG1555" s="74" t="s">
        <v>158</v>
      </c>
      <c r="AH1555" s="76"/>
      <c r="AI1555" s="76"/>
      <c r="AJ1555" s="76"/>
      <c r="AK1555" s="75">
        <v>4</v>
      </c>
      <c r="AL1555" s="74"/>
      <c r="AM1555" s="74" t="s">
        <v>149</v>
      </c>
      <c r="AN1555" s="76"/>
      <c r="AO1555" s="74" t="s">
        <v>149</v>
      </c>
      <c r="AP1555" s="74"/>
      <c r="AQ1555" s="75"/>
      <c r="AR1555" s="76"/>
      <c r="AS1555" s="74" t="s">
        <v>149</v>
      </c>
      <c r="AT1555" s="74" t="s">
        <v>149</v>
      </c>
      <c r="AU1555" s="74" t="s">
        <v>149</v>
      </c>
      <c r="AV1555" s="74" t="s">
        <v>149</v>
      </c>
      <c r="AW1555" s="74" t="s">
        <v>149</v>
      </c>
      <c r="AX1555" s="77">
        <v>0</v>
      </c>
      <c r="AY1555" s="74" t="s">
        <v>149</v>
      </c>
      <c r="AZ1555" s="74" t="s">
        <v>217</v>
      </c>
      <c r="BA1555" s="77">
        <v>0</v>
      </c>
      <c r="BB1555" s="76"/>
      <c r="BC1555" s="74" t="s">
        <v>160</v>
      </c>
      <c r="BD1555" s="74" t="s">
        <v>149</v>
      </c>
      <c r="BE1555" s="76"/>
      <c r="BF1555" s="76"/>
      <c r="BG1555" s="77">
        <v>0</v>
      </c>
      <c r="BH1555" s="76"/>
      <c r="BI1555" s="74" t="s">
        <v>149</v>
      </c>
      <c r="BJ1555" s="74" t="s">
        <v>149</v>
      </c>
      <c r="BK1555" s="74" t="s">
        <v>149</v>
      </c>
      <c r="BL1555" s="74" t="s">
        <v>191</v>
      </c>
      <c r="BM1555" s="76"/>
      <c r="BN1555" s="76"/>
      <c r="BO1555" s="74" t="s">
        <v>149</v>
      </c>
      <c r="BP1555" s="74" t="s">
        <v>12741</v>
      </c>
      <c r="BQ1555" s="76"/>
      <c r="BR1555" s="76"/>
      <c r="BS1555" s="76"/>
      <c r="BT1555" s="76"/>
      <c r="BU1555" s="74" t="s">
        <v>160</v>
      </c>
      <c r="BV1555" s="74" t="s">
        <v>7313</v>
      </c>
      <c r="BW1555" s="74" t="s">
        <v>14626</v>
      </c>
      <c r="BX1555" s="74" t="s">
        <v>8173</v>
      </c>
      <c r="BY1555" s="74" t="s">
        <v>14098</v>
      </c>
      <c r="BZ1555" s="90">
        <v>36892</v>
      </c>
      <c r="CA1555" s="76"/>
      <c r="CB1555" s="74" t="s">
        <v>149</v>
      </c>
      <c r="CC1555" s="78"/>
    </row>
    <row r="1556" spans="1:81">
      <c r="A1556" s="74" t="s">
        <v>6291</v>
      </c>
      <c r="B1556" s="94" t="str">
        <f>VLOOKUP(A1556,Sheet1!A:A,1,0)</f>
        <v>20000211</v>
      </c>
      <c r="C1556" s="74" t="s">
        <v>6292</v>
      </c>
      <c r="D1556" s="74" t="s">
        <v>6293</v>
      </c>
      <c r="E1556" s="74"/>
      <c r="F1556" s="74"/>
      <c r="G1556" s="74"/>
      <c r="H1556" s="74"/>
      <c r="I1556" s="75"/>
      <c r="J1556" s="75">
        <v>0</v>
      </c>
      <c r="K1556" s="74" t="s">
        <v>639</v>
      </c>
      <c r="L1556" s="76"/>
      <c r="M1556" s="76"/>
      <c r="N1556" s="74"/>
      <c r="O1556" s="76"/>
      <c r="P1556" s="76"/>
      <c r="Q1556" s="76"/>
      <c r="R1556" s="76"/>
      <c r="S1556" s="76"/>
      <c r="T1556" s="76"/>
      <c r="U1556" s="90">
        <v>39200</v>
      </c>
      <c r="V1556" s="74" t="s">
        <v>6294</v>
      </c>
      <c r="W1556" s="74" t="s">
        <v>178</v>
      </c>
      <c r="X1556" s="75">
        <v>515000</v>
      </c>
      <c r="Y1556" s="75"/>
      <c r="Z1556" s="76"/>
      <c r="AA1556" s="75">
        <v>200000</v>
      </c>
      <c r="AB1556" s="76"/>
      <c r="AC1556" s="76"/>
      <c r="AD1556" s="74"/>
      <c r="AE1556" s="74"/>
      <c r="AF1556" s="74" t="s">
        <v>13222</v>
      </c>
      <c r="AG1556" s="74" t="s">
        <v>186</v>
      </c>
      <c r="AH1556" s="76"/>
      <c r="AI1556" s="76"/>
      <c r="AJ1556" s="76"/>
      <c r="AK1556" s="75">
        <v>1</v>
      </c>
      <c r="AL1556" s="74"/>
      <c r="AM1556" s="74" t="s">
        <v>149</v>
      </c>
      <c r="AN1556" s="76"/>
      <c r="AO1556" s="74" t="s">
        <v>149</v>
      </c>
      <c r="AP1556" s="74"/>
      <c r="AQ1556" s="75"/>
      <c r="AR1556" s="76"/>
      <c r="AS1556" s="74" t="s">
        <v>149</v>
      </c>
      <c r="AT1556" s="74" t="s">
        <v>149</v>
      </c>
      <c r="AU1556" s="74" t="s">
        <v>149</v>
      </c>
      <c r="AV1556" s="74" t="s">
        <v>149</v>
      </c>
      <c r="AW1556" s="74" t="s">
        <v>149</v>
      </c>
      <c r="AX1556" s="77">
        <v>0</v>
      </c>
      <c r="AY1556" s="74" t="s">
        <v>149</v>
      </c>
      <c r="AZ1556" s="74" t="s">
        <v>169</v>
      </c>
      <c r="BA1556" s="77">
        <v>0</v>
      </c>
      <c r="BB1556" s="76"/>
      <c r="BC1556" s="74" t="s">
        <v>160</v>
      </c>
      <c r="BD1556" s="74" t="s">
        <v>149</v>
      </c>
      <c r="BE1556" s="76"/>
      <c r="BF1556" s="76"/>
      <c r="BG1556" s="77">
        <v>0</v>
      </c>
      <c r="BH1556" s="76"/>
      <c r="BI1556" s="74" t="s">
        <v>149</v>
      </c>
      <c r="BJ1556" s="74" t="s">
        <v>149</v>
      </c>
      <c r="BK1556" s="74" t="s">
        <v>149</v>
      </c>
      <c r="BL1556" s="74" t="s">
        <v>11456</v>
      </c>
      <c r="BM1556" s="76"/>
      <c r="BN1556" s="76"/>
      <c r="BO1556" s="74" t="s">
        <v>149</v>
      </c>
      <c r="BP1556" s="74"/>
      <c r="BQ1556" s="76"/>
      <c r="BR1556" s="76"/>
      <c r="BS1556" s="76"/>
      <c r="BT1556" s="76"/>
      <c r="BU1556" s="74" t="s">
        <v>160</v>
      </c>
      <c r="BV1556" s="74"/>
      <c r="BW1556" s="74"/>
      <c r="BX1556" s="74"/>
      <c r="BY1556" s="74"/>
      <c r="BZ1556" s="90"/>
      <c r="CA1556" s="76"/>
      <c r="CB1556" s="74" t="s">
        <v>149</v>
      </c>
      <c r="CC1556" s="78"/>
    </row>
    <row r="1557" spans="1:81">
      <c r="A1557" s="74" t="s">
        <v>6295</v>
      </c>
      <c r="B1557" s="94" t="str">
        <f>VLOOKUP(A1557,Sheet1!A:A,1,0)</f>
        <v>20000212</v>
      </c>
      <c r="C1557" s="74" t="s">
        <v>6296</v>
      </c>
      <c r="D1557" s="74" t="s">
        <v>6297</v>
      </c>
      <c r="E1557" s="74"/>
      <c r="F1557" s="74"/>
      <c r="G1557" s="74" t="s">
        <v>278</v>
      </c>
      <c r="H1557" s="74" t="s">
        <v>191</v>
      </c>
      <c r="I1557" s="75"/>
      <c r="J1557" s="75">
        <v>0</v>
      </c>
      <c r="K1557" s="74" t="s">
        <v>155</v>
      </c>
      <c r="L1557" s="76"/>
      <c r="M1557" s="76"/>
      <c r="N1557" s="74"/>
      <c r="O1557" s="76"/>
      <c r="P1557" s="76"/>
      <c r="Q1557" s="76"/>
      <c r="R1557" s="76"/>
      <c r="S1557" s="76"/>
      <c r="T1557" s="76"/>
      <c r="U1557" s="90">
        <v>39200</v>
      </c>
      <c r="V1557" s="74" t="s">
        <v>6298</v>
      </c>
      <c r="W1557" s="74" t="s">
        <v>178</v>
      </c>
      <c r="X1557" s="75">
        <v>515000</v>
      </c>
      <c r="Y1557" s="75"/>
      <c r="Z1557" s="76"/>
      <c r="AA1557" s="75">
        <v>200000</v>
      </c>
      <c r="AB1557" s="76"/>
      <c r="AC1557" s="76"/>
      <c r="AD1557" s="74"/>
      <c r="AE1557" s="74"/>
      <c r="AF1557" s="74" t="s">
        <v>157</v>
      </c>
      <c r="AG1557" s="74" t="s">
        <v>158</v>
      </c>
      <c r="AH1557" s="76"/>
      <c r="AI1557" s="76"/>
      <c r="AJ1557" s="76"/>
      <c r="AK1557" s="75">
        <v>4</v>
      </c>
      <c r="AL1557" s="74"/>
      <c r="AM1557" s="74" t="s">
        <v>149</v>
      </c>
      <c r="AN1557" s="76"/>
      <c r="AO1557" s="74" t="s">
        <v>149</v>
      </c>
      <c r="AP1557" s="74"/>
      <c r="AQ1557" s="75"/>
      <c r="AR1557" s="76"/>
      <c r="AS1557" s="74" t="s">
        <v>149</v>
      </c>
      <c r="AT1557" s="74" t="s">
        <v>149</v>
      </c>
      <c r="AU1557" s="74" t="s">
        <v>149</v>
      </c>
      <c r="AV1557" s="74" t="s">
        <v>149</v>
      </c>
      <c r="AW1557" s="74" t="s">
        <v>149</v>
      </c>
      <c r="AX1557" s="77">
        <v>0</v>
      </c>
      <c r="AY1557" s="74" t="s">
        <v>149</v>
      </c>
      <c r="AZ1557" s="74" t="s">
        <v>192</v>
      </c>
      <c r="BA1557" s="77">
        <v>0</v>
      </c>
      <c r="BB1557" s="76"/>
      <c r="BC1557" s="74" t="s">
        <v>160</v>
      </c>
      <c r="BD1557" s="74" t="s">
        <v>149</v>
      </c>
      <c r="BE1557" s="76"/>
      <c r="BF1557" s="76"/>
      <c r="BG1557" s="77">
        <v>0</v>
      </c>
      <c r="BH1557" s="76"/>
      <c r="BI1557" s="74" t="s">
        <v>149</v>
      </c>
      <c r="BJ1557" s="74" t="s">
        <v>149</v>
      </c>
      <c r="BK1557" s="74" t="s">
        <v>149</v>
      </c>
      <c r="BL1557" s="74" t="s">
        <v>191</v>
      </c>
      <c r="BM1557" s="76"/>
      <c r="BN1557" s="76"/>
      <c r="BO1557" s="74" t="s">
        <v>149</v>
      </c>
      <c r="BP1557" s="74" t="s">
        <v>12742</v>
      </c>
      <c r="BQ1557" s="76"/>
      <c r="BR1557" s="76"/>
      <c r="BS1557" s="76"/>
      <c r="BT1557" s="76"/>
      <c r="BU1557" s="74" t="s">
        <v>160</v>
      </c>
      <c r="BV1557" s="74" t="s">
        <v>8183</v>
      </c>
      <c r="BW1557" s="74" t="s">
        <v>14626</v>
      </c>
      <c r="BX1557" s="74" t="s">
        <v>8173</v>
      </c>
      <c r="BY1557" s="74" t="s">
        <v>14099</v>
      </c>
      <c r="BZ1557" s="90">
        <v>36892</v>
      </c>
      <c r="CA1557" s="76"/>
      <c r="CB1557" s="74" t="s">
        <v>149</v>
      </c>
      <c r="CC1557" s="78"/>
    </row>
    <row r="1558" spans="1:81">
      <c r="A1558" s="74" t="s">
        <v>6299</v>
      </c>
      <c r="B1558" s="94" t="str">
        <f>VLOOKUP(A1558,Sheet1!A:A,1,0)</f>
        <v>20000214</v>
      </c>
      <c r="C1558" s="74" t="s">
        <v>6300</v>
      </c>
      <c r="D1558" s="74" t="s">
        <v>6301</v>
      </c>
      <c r="E1558" s="74"/>
      <c r="F1558" s="74"/>
      <c r="G1558" s="74"/>
      <c r="H1558" s="74"/>
      <c r="I1558" s="75"/>
      <c r="J1558" s="75">
        <v>0</v>
      </c>
      <c r="K1558" s="74" t="s">
        <v>184</v>
      </c>
      <c r="L1558" s="76"/>
      <c r="M1558" s="76"/>
      <c r="N1558" s="74"/>
      <c r="O1558" s="76"/>
      <c r="P1558" s="76"/>
      <c r="Q1558" s="76"/>
      <c r="R1558" s="76"/>
      <c r="S1558" s="76"/>
      <c r="T1558" s="76"/>
      <c r="U1558" s="90">
        <v>39200</v>
      </c>
      <c r="V1558" s="74" t="s">
        <v>6302</v>
      </c>
      <c r="W1558" s="74" t="s">
        <v>178</v>
      </c>
      <c r="X1558" s="75">
        <v>515000</v>
      </c>
      <c r="Y1558" s="75"/>
      <c r="Z1558" s="76"/>
      <c r="AA1558" s="75">
        <v>200000</v>
      </c>
      <c r="AB1558" s="76"/>
      <c r="AC1558" s="76"/>
      <c r="AD1558" s="74"/>
      <c r="AE1558" s="74"/>
      <c r="AF1558" s="74" t="s">
        <v>13222</v>
      </c>
      <c r="AG1558" s="74" t="s">
        <v>186</v>
      </c>
      <c r="AH1558" s="76"/>
      <c r="AI1558" s="76"/>
      <c r="AJ1558" s="76"/>
      <c r="AK1558" s="75">
        <v>1</v>
      </c>
      <c r="AL1558" s="74"/>
      <c r="AM1558" s="74" t="s">
        <v>149</v>
      </c>
      <c r="AN1558" s="76"/>
      <c r="AO1558" s="74" t="s">
        <v>149</v>
      </c>
      <c r="AP1558" s="74"/>
      <c r="AQ1558" s="75"/>
      <c r="AR1558" s="76"/>
      <c r="AS1558" s="74" t="s">
        <v>149</v>
      </c>
      <c r="AT1558" s="74" t="s">
        <v>149</v>
      </c>
      <c r="AU1558" s="74" t="s">
        <v>149</v>
      </c>
      <c r="AV1558" s="74" t="s">
        <v>149</v>
      </c>
      <c r="AW1558" s="74" t="s">
        <v>149</v>
      </c>
      <c r="AX1558" s="77">
        <v>0</v>
      </c>
      <c r="AY1558" s="74" t="s">
        <v>149</v>
      </c>
      <c r="AZ1558" s="74" t="s">
        <v>217</v>
      </c>
      <c r="BA1558" s="77">
        <v>0</v>
      </c>
      <c r="BB1558" s="76"/>
      <c r="BC1558" s="74" t="s">
        <v>160</v>
      </c>
      <c r="BD1558" s="74" t="s">
        <v>149</v>
      </c>
      <c r="BE1558" s="76"/>
      <c r="BF1558" s="76"/>
      <c r="BG1558" s="77">
        <v>0</v>
      </c>
      <c r="BH1558" s="76"/>
      <c r="BI1558" s="74" t="s">
        <v>149</v>
      </c>
      <c r="BJ1558" s="74" t="s">
        <v>149</v>
      </c>
      <c r="BK1558" s="74" t="s">
        <v>149</v>
      </c>
      <c r="BL1558" s="74" t="s">
        <v>11456</v>
      </c>
      <c r="BM1558" s="76"/>
      <c r="BN1558" s="76"/>
      <c r="BO1558" s="74" t="s">
        <v>149</v>
      </c>
      <c r="BP1558" s="74"/>
      <c r="BQ1558" s="76"/>
      <c r="BR1558" s="76"/>
      <c r="BS1558" s="76"/>
      <c r="BT1558" s="76"/>
      <c r="BU1558" s="74" t="s">
        <v>160</v>
      </c>
      <c r="BV1558" s="74"/>
      <c r="BW1558" s="74"/>
      <c r="BX1558" s="74"/>
      <c r="BY1558" s="74"/>
      <c r="BZ1558" s="90"/>
      <c r="CA1558" s="76"/>
      <c r="CB1558" s="74" t="s">
        <v>149</v>
      </c>
      <c r="CC1558" s="78"/>
    </row>
    <row r="1559" spans="1:81">
      <c r="A1559" s="74" t="s">
        <v>14758</v>
      </c>
      <c r="B1559" s="94" t="e">
        <f>VLOOKUP(A1559,Sheet1!A:A,1,0)</f>
        <v>#N/A</v>
      </c>
      <c r="C1559" s="74" t="s">
        <v>13043</v>
      </c>
      <c r="D1559" s="74" t="s">
        <v>13046</v>
      </c>
      <c r="E1559" s="74"/>
      <c r="F1559" s="74"/>
      <c r="G1559" s="74" t="s">
        <v>13051</v>
      </c>
      <c r="H1559" s="74"/>
      <c r="I1559" s="75"/>
      <c r="J1559" s="75">
        <v>0</v>
      </c>
      <c r="K1559" s="74" t="s">
        <v>184</v>
      </c>
      <c r="L1559" s="76"/>
      <c r="M1559" s="76"/>
      <c r="N1559" s="74"/>
      <c r="O1559" s="76"/>
      <c r="P1559" s="76"/>
      <c r="Q1559" s="76"/>
      <c r="R1559" s="76"/>
      <c r="S1559" s="76"/>
      <c r="T1559" s="76"/>
      <c r="U1559" s="90">
        <v>39200</v>
      </c>
      <c r="V1559" s="74" t="s">
        <v>13043</v>
      </c>
      <c r="W1559" s="74" t="s">
        <v>178</v>
      </c>
      <c r="X1559" s="75">
        <v>515000</v>
      </c>
      <c r="Y1559" s="75"/>
      <c r="Z1559" s="76"/>
      <c r="AA1559" s="75">
        <v>200000</v>
      </c>
      <c r="AB1559" s="76"/>
      <c r="AC1559" s="76"/>
      <c r="AD1559" s="74"/>
      <c r="AE1559" s="74" t="s">
        <v>13052</v>
      </c>
      <c r="AF1559" s="74" t="s">
        <v>13222</v>
      </c>
      <c r="AG1559" s="74" t="s">
        <v>186</v>
      </c>
      <c r="AH1559" s="76"/>
      <c r="AI1559" s="76"/>
      <c r="AJ1559" s="76"/>
      <c r="AK1559" s="75">
        <v>1</v>
      </c>
      <c r="AL1559" s="74"/>
      <c r="AM1559" s="74" t="s">
        <v>149</v>
      </c>
      <c r="AN1559" s="76"/>
      <c r="AO1559" s="74" t="s">
        <v>149</v>
      </c>
      <c r="AP1559" s="74"/>
      <c r="AQ1559" s="75"/>
      <c r="AR1559" s="76"/>
      <c r="AS1559" s="74" t="s">
        <v>149</v>
      </c>
      <c r="AT1559" s="74" t="s">
        <v>149</v>
      </c>
      <c r="AU1559" s="74" t="s">
        <v>149</v>
      </c>
      <c r="AV1559" s="74" t="s">
        <v>149</v>
      </c>
      <c r="AW1559" s="74" t="s">
        <v>149</v>
      </c>
      <c r="AX1559" s="77">
        <v>0</v>
      </c>
      <c r="AY1559" s="74" t="s">
        <v>149</v>
      </c>
      <c r="AZ1559" s="74" t="s">
        <v>339</v>
      </c>
      <c r="BA1559" s="77">
        <v>0</v>
      </c>
      <c r="BB1559" s="76"/>
      <c r="BC1559" s="74" t="s">
        <v>160</v>
      </c>
      <c r="BD1559" s="74" t="s">
        <v>149</v>
      </c>
      <c r="BE1559" s="76"/>
      <c r="BF1559" s="76"/>
      <c r="BG1559" s="77">
        <v>0</v>
      </c>
      <c r="BH1559" s="76"/>
      <c r="BI1559" s="74" t="s">
        <v>149</v>
      </c>
      <c r="BJ1559" s="74" t="s">
        <v>149</v>
      </c>
      <c r="BK1559" s="74" t="s">
        <v>149</v>
      </c>
      <c r="BL1559" s="74" t="s">
        <v>11456</v>
      </c>
      <c r="BM1559" s="76"/>
      <c r="BN1559" s="76"/>
      <c r="BO1559" s="74" t="s">
        <v>149</v>
      </c>
      <c r="BP1559" s="74"/>
      <c r="BQ1559" s="76"/>
      <c r="BR1559" s="76"/>
      <c r="BS1559" s="76"/>
      <c r="BT1559" s="76"/>
      <c r="BU1559" s="74" t="s">
        <v>160</v>
      </c>
      <c r="BV1559" s="74"/>
      <c r="BW1559" s="74"/>
      <c r="BX1559" s="74"/>
      <c r="BY1559" s="74"/>
      <c r="BZ1559" s="90"/>
      <c r="CA1559" s="76"/>
      <c r="CB1559" s="74" t="s">
        <v>149</v>
      </c>
      <c r="CC1559" s="78"/>
    </row>
    <row r="1560" spans="1:81">
      <c r="A1560" s="74" t="s">
        <v>6303</v>
      </c>
      <c r="B1560" s="94" t="str">
        <f>VLOOKUP(A1560,Sheet1!A:A,1,0)</f>
        <v>20000217</v>
      </c>
      <c r="C1560" s="74" t="s">
        <v>6304</v>
      </c>
      <c r="D1560" s="74" t="s">
        <v>6305</v>
      </c>
      <c r="E1560" s="74"/>
      <c r="F1560" s="74"/>
      <c r="G1560" s="74" t="s">
        <v>190</v>
      </c>
      <c r="H1560" s="74" t="s">
        <v>191</v>
      </c>
      <c r="I1560" s="75"/>
      <c r="J1560" s="75">
        <v>0</v>
      </c>
      <c r="K1560" s="74" t="s">
        <v>155</v>
      </c>
      <c r="L1560" s="76"/>
      <c r="M1560" s="76"/>
      <c r="N1560" s="74"/>
      <c r="O1560" s="76"/>
      <c r="P1560" s="76"/>
      <c r="Q1560" s="76"/>
      <c r="R1560" s="76"/>
      <c r="S1560" s="76"/>
      <c r="T1560" s="76"/>
      <c r="U1560" s="90">
        <v>39200</v>
      </c>
      <c r="V1560" s="74" t="s">
        <v>6306</v>
      </c>
      <c r="W1560" s="74" t="s">
        <v>178</v>
      </c>
      <c r="X1560" s="75">
        <v>515000</v>
      </c>
      <c r="Y1560" s="75"/>
      <c r="Z1560" s="76"/>
      <c r="AA1560" s="75">
        <v>200000</v>
      </c>
      <c r="AB1560" s="76"/>
      <c r="AC1560" s="76"/>
      <c r="AD1560" s="74"/>
      <c r="AE1560" s="74"/>
      <c r="AF1560" s="74" t="s">
        <v>157</v>
      </c>
      <c r="AG1560" s="74" t="s">
        <v>158</v>
      </c>
      <c r="AH1560" s="76"/>
      <c r="AI1560" s="76"/>
      <c r="AJ1560" s="76"/>
      <c r="AK1560" s="75">
        <v>4</v>
      </c>
      <c r="AL1560" s="74"/>
      <c r="AM1560" s="74" t="s">
        <v>149</v>
      </c>
      <c r="AN1560" s="76"/>
      <c r="AO1560" s="74" t="s">
        <v>149</v>
      </c>
      <c r="AP1560" s="74"/>
      <c r="AQ1560" s="75"/>
      <c r="AR1560" s="76"/>
      <c r="AS1560" s="74" t="s">
        <v>149</v>
      </c>
      <c r="AT1560" s="74" t="s">
        <v>149</v>
      </c>
      <c r="AU1560" s="74" t="s">
        <v>149</v>
      </c>
      <c r="AV1560" s="74" t="s">
        <v>149</v>
      </c>
      <c r="AW1560" s="74" t="s">
        <v>149</v>
      </c>
      <c r="AX1560" s="77">
        <v>0</v>
      </c>
      <c r="AY1560" s="74" t="s">
        <v>149</v>
      </c>
      <c r="AZ1560" s="74" t="s">
        <v>217</v>
      </c>
      <c r="BA1560" s="77">
        <v>0</v>
      </c>
      <c r="BB1560" s="76"/>
      <c r="BC1560" s="74" t="s">
        <v>160</v>
      </c>
      <c r="BD1560" s="74" t="s">
        <v>149</v>
      </c>
      <c r="BE1560" s="76"/>
      <c r="BF1560" s="76"/>
      <c r="BG1560" s="77">
        <v>0</v>
      </c>
      <c r="BH1560" s="76"/>
      <c r="BI1560" s="74" t="s">
        <v>149</v>
      </c>
      <c r="BJ1560" s="74" t="s">
        <v>149</v>
      </c>
      <c r="BK1560" s="74" t="s">
        <v>149</v>
      </c>
      <c r="BL1560" s="74" t="s">
        <v>191</v>
      </c>
      <c r="BM1560" s="76"/>
      <c r="BN1560" s="76"/>
      <c r="BO1560" s="74" t="s">
        <v>149</v>
      </c>
      <c r="BP1560" s="74" t="s">
        <v>12743</v>
      </c>
      <c r="BQ1560" s="76"/>
      <c r="BR1560" s="76"/>
      <c r="BS1560" s="76"/>
      <c r="BT1560" s="76"/>
      <c r="BU1560" s="74" t="s">
        <v>160</v>
      </c>
      <c r="BV1560" s="74" t="s">
        <v>8188</v>
      </c>
      <c r="BW1560" s="74" t="s">
        <v>14626</v>
      </c>
      <c r="BX1560" s="74" t="s">
        <v>8229</v>
      </c>
      <c r="BY1560" s="74" t="s">
        <v>14100</v>
      </c>
      <c r="BZ1560" s="90">
        <v>36892</v>
      </c>
      <c r="CA1560" s="76"/>
      <c r="CB1560" s="74" t="s">
        <v>149</v>
      </c>
      <c r="CC1560" s="78"/>
    </row>
    <row r="1561" spans="1:81">
      <c r="A1561" s="74" t="s">
        <v>6307</v>
      </c>
      <c r="B1561" s="94" t="str">
        <f>VLOOKUP(A1561,Sheet1!A:A,1,0)</f>
        <v>20000220</v>
      </c>
      <c r="C1561" s="74" t="s">
        <v>6308</v>
      </c>
      <c r="D1561" s="74" t="s">
        <v>190</v>
      </c>
      <c r="E1561" s="74"/>
      <c r="F1561" s="74"/>
      <c r="G1561" s="74" t="s">
        <v>278</v>
      </c>
      <c r="H1561" s="74" t="s">
        <v>191</v>
      </c>
      <c r="I1561" s="75"/>
      <c r="J1561" s="75">
        <v>0</v>
      </c>
      <c r="K1561" s="74" t="s">
        <v>155</v>
      </c>
      <c r="L1561" s="76"/>
      <c r="M1561" s="76"/>
      <c r="N1561" s="74"/>
      <c r="O1561" s="76"/>
      <c r="P1561" s="76"/>
      <c r="Q1561" s="76"/>
      <c r="R1561" s="76"/>
      <c r="S1561" s="76"/>
      <c r="T1561" s="76"/>
      <c r="U1561" s="90">
        <v>39200</v>
      </c>
      <c r="V1561" s="74" t="s">
        <v>6309</v>
      </c>
      <c r="W1561" s="74" t="s">
        <v>167</v>
      </c>
      <c r="X1561" s="75">
        <v>713000</v>
      </c>
      <c r="Y1561" s="75">
        <v>7132</v>
      </c>
      <c r="Z1561" s="76"/>
      <c r="AA1561" s="75">
        <v>200000</v>
      </c>
      <c r="AB1561" s="76"/>
      <c r="AC1561" s="76"/>
      <c r="AD1561" s="74"/>
      <c r="AE1561" s="74"/>
      <c r="AF1561" s="74" t="s">
        <v>157</v>
      </c>
      <c r="AG1561" s="74" t="s">
        <v>158</v>
      </c>
      <c r="AH1561" s="76"/>
      <c r="AI1561" s="76"/>
      <c r="AJ1561" s="76"/>
      <c r="AK1561" s="75">
        <v>4</v>
      </c>
      <c r="AL1561" s="74"/>
      <c r="AM1561" s="74" t="s">
        <v>149</v>
      </c>
      <c r="AN1561" s="76"/>
      <c r="AO1561" s="74" t="s">
        <v>149</v>
      </c>
      <c r="AP1561" s="74"/>
      <c r="AQ1561" s="75"/>
      <c r="AR1561" s="76"/>
      <c r="AS1561" s="74" t="s">
        <v>149</v>
      </c>
      <c r="AT1561" s="74" t="s">
        <v>149</v>
      </c>
      <c r="AU1561" s="74" t="s">
        <v>149</v>
      </c>
      <c r="AV1561" s="74" t="s">
        <v>149</v>
      </c>
      <c r="AW1561" s="74" t="s">
        <v>149</v>
      </c>
      <c r="AX1561" s="77">
        <v>0</v>
      </c>
      <c r="AY1561" s="74" t="s">
        <v>149</v>
      </c>
      <c r="AZ1561" s="74" t="s">
        <v>217</v>
      </c>
      <c r="BA1561" s="77">
        <v>0</v>
      </c>
      <c r="BB1561" s="76"/>
      <c r="BC1561" s="74" t="s">
        <v>160</v>
      </c>
      <c r="BD1561" s="74" t="s">
        <v>149</v>
      </c>
      <c r="BE1561" s="76"/>
      <c r="BF1561" s="76"/>
      <c r="BG1561" s="77">
        <v>0</v>
      </c>
      <c r="BH1561" s="76"/>
      <c r="BI1561" s="74" t="s">
        <v>149</v>
      </c>
      <c r="BJ1561" s="74" t="s">
        <v>149</v>
      </c>
      <c r="BK1561" s="74" t="s">
        <v>149</v>
      </c>
      <c r="BL1561" s="74" t="s">
        <v>191</v>
      </c>
      <c r="BM1561" s="76"/>
      <c r="BN1561" s="76"/>
      <c r="BO1561" s="74" t="s">
        <v>149</v>
      </c>
      <c r="BP1561" s="74" t="s">
        <v>12744</v>
      </c>
      <c r="BQ1561" s="76"/>
      <c r="BR1561" s="76"/>
      <c r="BS1561" s="76"/>
      <c r="BT1561" s="76"/>
      <c r="BU1561" s="74" t="s">
        <v>160</v>
      </c>
      <c r="BV1561" s="74" t="s">
        <v>8186</v>
      </c>
      <c r="BW1561" s="74" t="s">
        <v>14626</v>
      </c>
      <c r="BX1561" s="74" t="s">
        <v>8173</v>
      </c>
      <c r="BY1561" s="74" t="s">
        <v>14101</v>
      </c>
      <c r="BZ1561" s="90">
        <v>36892</v>
      </c>
      <c r="CA1561" s="76"/>
      <c r="CB1561" s="74" t="s">
        <v>149</v>
      </c>
      <c r="CC1561" s="78"/>
    </row>
    <row r="1562" spans="1:81">
      <c r="A1562" s="74" t="s">
        <v>6310</v>
      </c>
      <c r="B1562" s="94" t="str">
        <f>VLOOKUP(A1562,Sheet1!A:A,1,0)</f>
        <v>20000221</v>
      </c>
      <c r="C1562" s="74" t="s">
        <v>6311</v>
      </c>
      <c r="D1562" s="74" t="s">
        <v>190</v>
      </c>
      <c r="E1562" s="74"/>
      <c r="F1562" s="74"/>
      <c r="G1562" s="74" t="s">
        <v>278</v>
      </c>
      <c r="H1562" s="74" t="s">
        <v>191</v>
      </c>
      <c r="I1562" s="75"/>
      <c r="J1562" s="75">
        <v>0</v>
      </c>
      <c r="K1562" s="74" t="s">
        <v>155</v>
      </c>
      <c r="L1562" s="76"/>
      <c r="M1562" s="76"/>
      <c r="N1562" s="74"/>
      <c r="O1562" s="76"/>
      <c r="P1562" s="76"/>
      <c r="Q1562" s="76"/>
      <c r="R1562" s="76"/>
      <c r="S1562" s="76"/>
      <c r="T1562" s="76"/>
      <c r="U1562" s="90">
        <v>39200</v>
      </c>
      <c r="V1562" s="74" t="s">
        <v>6312</v>
      </c>
      <c r="W1562" s="74" t="s">
        <v>178</v>
      </c>
      <c r="X1562" s="75">
        <v>515000</v>
      </c>
      <c r="Y1562" s="75"/>
      <c r="Z1562" s="76"/>
      <c r="AA1562" s="75">
        <v>200000</v>
      </c>
      <c r="AB1562" s="76"/>
      <c r="AC1562" s="76"/>
      <c r="AD1562" s="74"/>
      <c r="AE1562" s="74"/>
      <c r="AF1562" s="74" t="s">
        <v>157</v>
      </c>
      <c r="AG1562" s="74" t="s">
        <v>158</v>
      </c>
      <c r="AH1562" s="76"/>
      <c r="AI1562" s="76"/>
      <c r="AJ1562" s="76"/>
      <c r="AK1562" s="75">
        <v>4</v>
      </c>
      <c r="AL1562" s="74"/>
      <c r="AM1562" s="74" t="s">
        <v>149</v>
      </c>
      <c r="AN1562" s="76"/>
      <c r="AO1562" s="74" t="s">
        <v>149</v>
      </c>
      <c r="AP1562" s="74"/>
      <c r="AQ1562" s="75"/>
      <c r="AR1562" s="76"/>
      <c r="AS1562" s="74" t="s">
        <v>149</v>
      </c>
      <c r="AT1562" s="74" t="s">
        <v>149</v>
      </c>
      <c r="AU1562" s="74" t="s">
        <v>149</v>
      </c>
      <c r="AV1562" s="74" t="s">
        <v>149</v>
      </c>
      <c r="AW1562" s="74" t="s">
        <v>149</v>
      </c>
      <c r="AX1562" s="77">
        <v>0</v>
      </c>
      <c r="AY1562" s="74" t="s">
        <v>149</v>
      </c>
      <c r="AZ1562" s="74" t="s">
        <v>217</v>
      </c>
      <c r="BA1562" s="77">
        <v>0</v>
      </c>
      <c r="BB1562" s="76"/>
      <c r="BC1562" s="74" t="s">
        <v>160</v>
      </c>
      <c r="BD1562" s="74" t="s">
        <v>149</v>
      </c>
      <c r="BE1562" s="76"/>
      <c r="BF1562" s="76"/>
      <c r="BG1562" s="77">
        <v>0</v>
      </c>
      <c r="BH1562" s="76"/>
      <c r="BI1562" s="74" t="s">
        <v>149</v>
      </c>
      <c r="BJ1562" s="74" t="s">
        <v>149</v>
      </c>
      <c r="BK1562" s="74" t="s">
        <v>149</v>
      </c>
      <c r="BL1562" s="74" t="s">
        <v>191</v>
      </c>
      <c r="BM1562" s="76"/>
      <c r="BN1562" s="76"/>
      <c r="BO1562" s="74" t="s">
        <v>149</v>
      </c>
      <c r="BP1562" s="74"/>
      <c r="BQ1562" s="76"/>
      <c r="BR1562" s="76"/>
      <c r="BS1562" s="76"/>
      <c r="BT1562" s="76"/>
      <c r="BU1562" s="74" t="s">
        <v>160</v>
      </c>
      <c r="BV1562" s="74"/>
      <c r="BW1562" s="74"/>
      <c r="BX1562" s="74"/>
      <c r="BY1562" s="74"/>
      <c r="BZ1562" s="90"/>
      <c r="CA1562" s="76"/>
      <c r="CB1562" s="74" t="s">
        <v>149</v>
      </c>
      <c r="CC1562" s="78"/>
    </row>
    <row r="1563" spans="1:81">
      <c r="A1563" s="74" t="s">
        <v>6313</v>
      </c>
      <c r="B1563" s="94" t="str">
        <f>VLOOKUP(A1563,Sheet1!A:A,1,0)</f>
        <v>20000223</v>
      </c>
      <c r="C1563" s="74" t="s">
        <v>6314</v>
      </c>
      <c r="D1563" s="74" t="s">
        <v>6315</v>
      </c>
      <c r="E1563" s="74" t="s">
        <v>6316</v>
      </c>
      <c r="F1563" s="74" t="s">
        <v>6317</v>
      </c>
      <c r="G1563" s="74" t="s">
        <v>312</v>
      </c>
      <c r="H1563" s="74" t="s">
        <v>313</v>
      </c>
      <c r="I1563" s="75"/>
      <c r="J1563" s="75">
        <v>0</v>
      </c>
      <c r="K1563" s="74" t="s">
        <v>155</v>
      </c>
      <c r="L1563" s="76"/>
      <c r="M1563" s="76"/>
      <c r="N1563" s="74"/>
      <c r="O1563" s="76"/>
      <c r="P1563" s="76"/>
      <c r="Q1563" s="76"/>
      <c r="R1563" s="76"/>
      <c r="S1563" s="76"/>
      <c r="T1563" s="76"/>
      <c r="U1563" s="90">
        <v>39200</v>
      </c>
      <c r="V1563" s="74" t="s">
        <v>6318</v>
      </c>
      <c r="W1563" s="74" t="s">
        <v>167</v>
      </c>
      <c r="X1563" s="75">
        <v>515000</v>
      </c>
      <c r="Y1563" s="75"/>
      <c r="Z1563" s="76"/>
      <c r="AA1563" s="75">
        <v>200000</v>
      </c>
      <c r="AB1563" s="76"/>
      <c r="AC1563" s="76"/>
      <c r="AD1563" s="74"/>
      <c r="AE1563" s="74"/>
      <c r="AF1563" s="74" t="s">
        <v>157</v>
      </c>
      <c r="AG1563" s="74" t="s">
        <v>158</v>
      </c>
      <c r="AH1563" s="76"/>
      <c r="AI1563" s="76"/>
      <c r="AJ1563" s="76"/>
      <c r="AK1563" s="75">
        <v>4</v>
      </c>
      <c r="AL1563" s="74"/>
      <c r="AM1563" s="74" t="s">
        <v>149</v>
      </c>
      <c r="AN1563" s="76"/>
      <c r="AO1563" s="74" t="s">
        <v>149</v>
      </c>
      <c r="AP1563" s="74"/>
      <c r="AQ1563" s="75"/>
      <c r="AR1563" s="76"/>
      <c r="AS1563" s="74" t="s">
        <v>149</v>
      </c>
      <c r="AT1563" s="74" t="s">
        <v>149</v>
      </c>
      <c r="AU1563" s="74" t="s">
        <v>149</v>
      </c>
      <c r="AV1563" s="74" t="s">
        <v>149</v>
      </c>
      <c r="AW1563" s="74" t="s">
        <v>149</v>
      </c>
      <c r="AX1563" s="77">
        <v>0</v>
      </c>
      <c r="AY1563" s="74" t="s">
        <v>149</v>
      </c>
      <c r="AZ1563" s="74" t="s">
        <v>217</v>
      </c>
      <c r="BA1563" s="77">
        <v>0</v>
      </c>
      <c r="BB1563" s="76"/>
      <c r="BC1563" s="74" t="s">
        <v>160</v>
      </c>
      <c r="BD1563" s="74" t="s">
        <v>149</v>
      </c>
      <c r="BE1563" s="76"/>
      <c r="BF1563" s="76"/>
      <c r="BG1563" s="77">
        <v>0</v>
      </c>
      <c r="BH1563" s="76"/>
      <c r="BI1563" s="74" t="s">
        <v>149</v>
      </c>
      <c r="BJ1563" s="74" t="s">
        <v>149</v>
      </c>
      <c r="BK1563" s="74" t="s">
        <v>149</v>
      </c>
      <c r="BL1563" s="74" t="s">
        <v>191</v>
      </c>
      <c r="BM1563" s="76"/>
      <c r="BN1563" s="76"/>
      <c r="BO1563" s="74" t="s">
        <v>149</v>
      </c>
      <c r="BP1563" s="74" t="s">
        <v>12745</v>
      </c>
      <c r="BQ1563" s="76"/>
      <c r="BR1563" s="76"/>
      <c r="BS1563" s="76"/>
      <c r="BT1563" s="76"/>
      <c r="BU1563" s="74" t="s">
        <v>160</v>
      </c>
      <c r="BV1563" s="74"/>
      <c r="BW1563" s="74"/>
      <c r="BX1563" s="74"/>
      <c r="BY1563" s="74"/>
      <c r="BZ1563" s="90"/>
      <c r="CA1563" s="76"/>
      <c r="CB1563" s="74" t="s">
        <v>149</v>
      </c>
      <c r="CC1563" s="78"/>
    </row>
    <row r="1564" spans="1:81">
      <c r="A1564" s="74" t="s">
        <v>6319</v>
      </c>
      <c r="B1564" s="94" t="str">
        <f>VLOOKUP(A1564,Sheet1!A:A,1,0)</f>
        <v>20000225</v>
      </c>
      <c r="C1564" s="74" t="s">
        <v>6320</v>
      </c>
      <c r="D1564" s="74" t="s">
        <v>6321</v>
      </c>
      <c r="E1564" s="74" t="s">
        <v>6322</v>
      </c>
      <c r="F1564" s="74" t="s">
        <v>184</v>
      </c>
      <c r="G1564" s="74"/>
      <c r="H1564" s="74"/>
      <c r="I1564" s="75"/>
      <c r="J1564" s="75">
        <v>0</v>
      </c>
      <c r="K1564" s="74" t="s">
        <v>184</v>
      </c>
      <c r="L1564" s="76"/>
      <c r="M1564" s="76"/>
      <c r="N1564" s="74"/>
      <c r="O1564" s="76"/>
      <c r="P1564" s="76"/>
      <c r="Q1564" s="76"/>
      <c r="R1564" s="76"/>
      <c r="S1564" s="76"/>
      <c r="T1564" s="76"/>
      <c r="U1564" s="90">
        <v>39200</v>
      </c>
      <c r="V1564" s="74" t="s">
        <v>6320</v>
      </c>
      <c r="W1564" s="74" t="s">
        <v>178</v>
      </c>
      <c r="X1564" s="75">
        <v>515000</v>
      </c>
      <c r="Y1564" s="75"/>
      <c r="Z1564" s="76"/>
      <c r="AA1564" s="75">
        <v>200000</v>
      </c>
      <c r="AB1564" s="76"/>
      <c r="AC1564" s="76"/>
      <c r="AD1564" s="74"/>
      <c r="AE1564" s="74"/>
      <c r="AF1564" s="74" t="s">
        <v>13222</v>
      </c>
      <c r="AG1564" s="74" t="s">
        <v>186</v>
      </c>
      <c r="AH1564" s="76"/>
      <c r="AI1564" s="76"/>
      <c r="AJ1564" s="76"/>
      <c r="AK1564" s="75">
        <v>1</v>
      </c>
      <c r="AL1564" s="74"/>
      <c r="AM1564" s="74" t="s">
        <v>149</v>
      </c>
      <c r="AN1564" s="76"/>
      <c r="AO1564" s="74" t="s">
        <v>149</v>
      </c>
      <c r="AP1564" s="74"/>
      <c r="AQ1564" s="75"/>
      <c r="AR1564" s="76"/>
      <c r="AS1564" s="74" t="s">
        <v>149</v>
      </c>
      <c r="AT1564" s="74" t="s">
        <v>149</v>
      </c>
      <c r="AU1564" s="74" t="s">
        <v>149</v>
      </c>
      <c r="AV1564" s="74" t="s">
        <v>149</v>
      </c>
      <c r="AW1564" s="74" t="s">
        <v>149</v>
      </c>
      <c r="AX1564" s="77">
        <v>0</v>
      </c>
      <c r="AY1564" s="74" t="s">
        <v>149</v>
      </c>
      <c r="AZ1564" s="74" t="s">
        <v>169</v>
      </c>
      <c r="BA1564" s="77">
        <v>0</v>
      </c>
      <c r="BB1564" s="76"/>
      <c r="BC1564" s="74" t="s">
        <v>160</v>
      </c>
      <c r="BD1564" s="74" t="s">
        <v>149</v>
      </c>
      <c r="BE1564" s="76"/>
      <c r="BF1564" s="76"/>
      <c r="BG1564" s="77">
        <v>0</v>
      </c>
      <c r="BH1564" s="76"/>
      <c r="BI1564" s="74" t="s">
        <v>149</v>
      </c>
      <c r="BJ1564" s="74" t="s">
        <v>149</v>
      </c>
      <c r="BK1564" s="74" t="s">
        <v>149</v>
      </c>
      <c r="BL1564" s="74" t="s">
        <v>11456</v>
      </c>
      <c r="BM1564" s="76"/>
      <c r="BN1564" s="76"/>
      <c r="BO1564" s="74" t="s">
        <v>149</v>
      </c>
      <c r="BP1564" s="74"/>
      <c r="BQ1564" s="76"/>
      <c r="BR1564" s="76"/>
      <c r="BS1564" s="76"/>
      <c r="BT1564" s="76"/>
      <c r="BU1564" s="74" t="s">
        <v>160</v>
      </c>
      <c r="BV1564" s="74"/>
      <c r="BW1564" s="74"/>
      <c r="BX1564" s="74"/>
      <c r="BY1564" s="74"/>
      <c r="BZ1564" s="90"/>
      <c r="CA1564" s="76"/>
      <c r="CB1564" s="74" t="s">
        <v>149</v>
      </c>
      <c r="CC1564" s="78"/>
    </row>
    <row r="1565" spans="1:81">
      <c r="A1565" s="74" t="s">
        <v>6323</v>
      </c>
      <c r="B1565" s="94" t="str">
        <f>VLOOKUP(A1565,Sheet1!A:A,1,0)</f>
        <v>20000226</v>
      </c>
      <c r="C1565" s="74" t="s">
        <v>6324</v>
      </c>
      <c r="D1565" s="74" t="s">
        <v>6325</v>
      </c>
      <c r="E1565" s="74" t="s">
        <v>6326</v>
      </c>
      <c r="F1565" s="74"/>
      <c r="G1565" s="74" t="s">
        <v>153</v>
      </c>
      <c r="H1565" s="74" t="s">
        <v>154</v>
      </c>
      <c r="I1565" s="75"/>
      <c r="J1565" s="75">
        <v>0</v>
      </c>
      <c r="K1565" s="74" t="s">
        <v>155</v>
      </c>
      <c r="L1565" s="76"/>
      <c r="M1565" s="76"/>
      <c r="N1565" s="74"/>
      <c r="O1565" s="76"/>
      <c r="P1565" s="76"/>
      <c r="Q1565" s="76"/>
      <c r="R1565" s="76"/>
      <c r="S1565" s="76"/>
      <c r="T1565" s="76"/>
      <c r="U1565" s="90">
        <v>39200</v>
      </c>
      <c r="V1565" s="74" t="s">
        <v>6324</v>
      </c>
      <c r="W1565" s="74" t="s">
        <v>178</v>
      </c>
      <c r="X1565" s="75">
        <v>515000</v>
      </c>
      <c r="Y1565" s="75"/>
      <c r="Z1565" s="76"/>
      <c r="AA1565" s="75">
        <v>200000</v>
      </c>
      <c r="AB1565" s="76"/>
      <c r="AC1565" s="76"/>
      <c r="AD1565" s="74"/>
      <c r="AE1565" s="74" t="s">
        <v>6327</v>
      </c>
      <c r="AF1565" s="74" t="s">
        <v>157</v>
      </c>
      <c r="AG1565" s="74" t="s">
        <v>158</v>
      </c>
      <c r="AH1565" s="76"/>
      <c r="AI1565" s="76"/>
      <c r="AJ1565" s="76"/>
      <c r="AK1565" s="75">
        <v>4</v>
      </c>
      <c r="AL1565" s="74"/>
      <c r="AM1565" s="74" t="s">
        <v>149</v>
      </c>
      <c r="AN1565" s="76"/>
      <c r="AO1565" s="74" t="s">
        <v>149</v>
      </c>
      <c r="AP1565" s="74"/>
      <c r="AQ1565" s="75"/>
      <c r="AR1565" s="76"/>
      <c r="AS1565" s="74" t="s">
        <v>149</v>
      </c>
      <c r="AT1565" s="74" t="s">
        <v>149</v>
      </c>
      <c r="AU1565" s="74" t="s">
        <v>149</v>
      </c>
      <c r="AV1565" s="74" t="s">
        <v>149</v>
      </c>
      <c r="AW1565" s="74" t="s">
        <v>149</v>
      </c>
      <c r="AX1565" s="77">
        <v>0</v>
      </c>
      <c r="AY1565" s="74" t="s">
        <v>149</v>
      </c>
      <c r="AZ1565" s="74" t="s">
        <v>169</v>
      </c>
      <c r="BA1565" s="77">
        <v>0</v>
      </c>
      <c r="BB1565" s="76"/>
      <c r="BC1565" s="74" t="s">
        <v>160</v>
      </c>
      <c r="BD1565" s="74" t="s">
        <v>149</v>
      </c>
      <c r="BE1565" s="76"/>
      <c r="BF1565" s="76"/>
      <c r="BG1565" s="77">
        <v>0</v>
      </c>
      <c r="BH1565" s="76"/>
      <c r="BI1565" s="74" t="s">
        <v>149</v>
      </c>
      <c r="BJ1565" s="74" t="s">
        <v>149</v>
      </c>
      <c r="BK1565" s="74" t="s">
        <v>149</v>
      </c>
      <c r="BL1565" s="74" t="s">
        <v>154</v>
      </c>
      <c r="BM1565" s="76"/>
      <c r="BN1565" s="76"/>
      <c r="BO1565" s="74" t="s">
        <v>149</v>
      </c>
      <c r="BP1565" s="74"/>
      <c r="BQ1565" s="76"/>
      <c r="BR1565" s="76"/>
      <c r="BS1565" s="76"/>
      <c r="BT1565" s="76"/>
      <c r="BU1565" s="74" t="s">
        <v>160</v>
      </c>
      <c r="BV1565" s="74" t="s">
        <v>8178</v>
      </c>
      <c r="BW1565" s="74" t="s">
        <v>14626</v>
      </c>
      <c r="BX1565" s="74" t="s">
        <v>8173</v>
      </c>
      <c r="BY1565" s="74" t="s">
        <v>14102</v>
      </c>
      <c r="BZ1565" s="90">
        <v>36892</v>
      </c>
      <c r="CA1565" s="76"/>
      <c r="CB1565" s="74" t="s">
        <v>149</v>
      </c>
      <c r="CC1565" s="78"/>
    </row>
    <row r="1566" spans="1:81">
      <c r="A1566" s="74" t="s">
        <v>6328</v>
      </c>
      <c r="B1566" s="94" t="str">
        <f>VLOOKUP(A1566,Sheet1!A:A,1,0)</f>
        <v>30000001</v>
      </c>
      <c r="C1566" s="74" t="s">
        <v>6329</v>
      </c>
      <c r="D1566" s="74" t="s">
        <v>6330</v>
      </c>
      <c r="E1566" s="74"/>
      <c r="F1566" s="74" t="s">
        <v>2024</v>
      </c>
      <c r="G1566" s="74" t="s">
        <v>153</v>
      </c>
      <c r="H1566" s="74" t="s">
        <v>154</v>
      </c>
      <c r="I1566" s="75"/>
      <c r="J1566" s="75">
        <v>0</v>
      </c>
      <c r="K1566" s="74" t="s">
        <v>155</v>
      </c>
      <c r="L1566" s="76"/>
      <c r="M1566" s="76"/>
      <c r="N1566" s="74"/>
      <c r="O1566" s="76"/>
      <c r="P1566" s="76"/>
      <c r="Q1566" s="76"/>
      <c r="R1566" s="76"/>
      <c r="S1566" s="76"/>
      <c r="T1566" s="76"/>
      <c r="U1566" s="90">
        <v>39196</v>
      </c>
      <c r="V1566" s="74" t="s">
        <v>6329</v>
      </c>
      <c r="W1566" s="74" t="s">
        <v>220</v>
      </c>
      <c r="X1566" s="75">
        <v>713175</v>
      </c>
      <c r="Y1566" s="75"/>
      <c r="Z1566" s="76"/>
      <c r="AA1566" s="75">
        <v>200000</v>
      </c>
      <c r="AB1566" s="76"/>
      <c r="AC1566" s="76"/>
      <c r="AD1566" s="74"/>
      <c r="AE1566" s="74" t="s">
        <v>6331</v>
      </c>
      <c r="AF1566" s="74" t="s">
        <v>157</v>
      </c>
      <c r="AG1566" s="74" t="s">
        <v>158</v>
      </c>
      <c r="AH1566" s="76"/>
      <c r="AI1566" s="76"/>
      <c r="AJ1566" s="76"/>
      <c r="AK1566" s="75">
        <v>4</v>
      </c>
      <c r="AL1566" s="74"/>
      <c r="AM1566" s="74" t="s">
        <v>149</v>
      </c>
      <c r="AN1566" s="76"/>
      <c r="AO1566" s="74" t="s">
        <v>149</v>
      </c>
      <c r="AP1566" s="74"/>
      <c r="AQ1566" s="75"/>
      <c r="AR1566" s="76"/>
      <c r="AS1566" s="74" t="s">
        <v>149</v>
      </c>
      <c r="AT1566" s="74" t="s">
        <v>149</v>
      </c>
      <c r="AU1566" s="74" t="s">
        <v>149</v>
      </c>
      <c r="AV1566" s="74" t="s">
        <v>149</v>
      </c>
      <c r="AW1566" s="74" t="s">
        <v>149</v>
      </c>
      <c r="AX1566" s="77">
        <v>0</v>
      </c>
      <c r="AY1566" s="74" t="s">
        <v>149</v>
      </c>
      <c r="AZ1566" s="74" t="s">
        <v>217</v>
      </c>
      <c r="BA1566" s="77">
        <v>0</v>
      </c>
      <c r="BB1566" s="76"/>
      <c r="BC1566" s="74" t="s">
        <v>160</v>
      </c>
      <c r="BD1566" s="74" t="s">
        <v>149</v>
      </c>
      <c r="BE1566" s="76"/>
      <c r="BF1566" s="76"/>
      <c r="BG1566" s="77">
        <v>0</v>
      </c>
      <c r="BH1566" s="76"/>
      <c r="BI1566" s="74" t="s">
        <v>149</v>
      </c>
      <c r="BJ1566" s="74" t="s">
        <v>149</v>
      </c>
      <c r="BK1566" s="74" t="s">
        <v>149</v>
      </c>
      <c r="BL1566" s="74" t="s">
        <v>154</v>
      </c>
      <c r="BM1566" s="76"/>
      <c r="BN1566" s="76"/>
      <c r="BO1566" s="74" t="s">
        <v>149</v>
      </c>
      <c r="BP1566" s="74"/>
      <c r="BQ1566" s="76"/>
      <c r="BR1566" s="76"/>
      <c r="BS1566" s="76"/>
      <c r="BT1566" s="76"/>
      <c r="BU1566" s="74" t="s">
        <v>160</v>
      </c>
      <c r="BV1566" s="74" t="s">
        <v>8178</v>
      </c>
      <c r="BW1566" s="74" t="s">
        <v>14626</v>
      </c>
      <c r="BX1566" s="74" t="s">
        <v>8173</v>
      </c>
      <c r="BY1566" s="74" t="s">
        <v>14103</v>
      </c>
      <c r="BZ1566" s="90">
        <v>36892</v>
      </c>
      <c r="CA1566" s="76"/>
      <c r="CB1566" s="74" t="s">
        <v>149</v>
      </c>
      <c r="CC1566" s="78"/>
    </row>
    <row r="1567" spans="1:81">
      <c r="A1567" s="74" t="s">
        <v>6332</v>
      </c>
      <c r="B1567" s="94" t="str">
        <f>VLOOKUP(A1567,Sheet1!A:A,1,0)</f>
        <v>30000003</v>
      </c>
      <c r="C1567" s="74" t="s">
        <v>6333</v>
      </c>
      <c r="D1567" s="74" t="s">
        <v>6334</v>
      </c>
      <c r="E1567" s="74"/>
      <c r="F1567" s="74" t="s">
        <v>6335</v>
      </c>
      <c r="G1567" s="74" t="s">
        <v>312</v>
      </c>
      <c r="H1567" s="74" t="s">
        <v>313</v>
      </c>
      <c r="I1567" s="75"/>
      <c r="J1567" s="75">
        <v>0</v>
      </c>
      <c r="K1567" s="74" t="s">
        <v>155</v>
      </c>
      <c r="L1567" s="76"/>
      <c r="M1567" s="76"/>
      <c r="N1567" s="74"/>
      <c r="O1567" s="76"/>
      <c r="P1567" s="76"/>
      <c r="Q1567" s="76"/>
      <c r="R1567" s="76"/>
      <c r="S1567" s="76"/>
      <c r="T1567" s="76"/>
      <c r="U1567" s="90">
        <v>39196</v>
      </c>
      <c r="V1567" s="74" t="s">
        <v>6333</v>
      </c>
      <c r="W1567" s="74" t="s">
        <v>216</v>
      </c>
      <c r="X1567" s="75">
        <v>713175</v>
      </c>
      <c r="Y1567" s="75"/>
      <c r="Z1567" s="76"/>
      <c r="AA1567" s="75">
        <v>200000</v>
      </c>
      <c r="AB1567" s="76"/>
      <c r="AC1567" s="76"/>
      <c r="AD1567" s="74"/>
      <c r="AE1567" s="74" t="s">
        <v>6336</v>
      </c>
      <c r="AF1567" s="74" t="s">
        <v>157</v>
      </c>
      <c r="AG1567" s="74" t="s">
        <v>158</v>
      </c>
      <c r="AH1567" s="76"/>
      <c r="AI1567" s="76"/>
      <c r="AJ1567" s="76"/>
      <c r="AK1567" s="75">
        <v>4</v>
      </c>
      <c r="AL1567" s="74"/>
      <c r="AM1567" s="74" t="s">
        <v>149</v>
      </c>
      <c r="AN1567" s="76"/>
      <c r="AO1567" s="74" t="s">
        <v>149</v>
      </c>
      <c r="AP1567" s="74"/>
      <c r="AQ1567" s="75"/>
      <c r="AR1567" s="76"/>
      <c r="AS1567" s="74" t="s">
        <v>149</v>
      </c>
      <c r="AT1567" s="74" t="s">
        <v>149</v>
      </c>
      <c r="AU1567" s="74" t="s">
        <v>149</v>
      </c>
      <c r="AV1567" s="74" t="s">
        <v>149</v>
      </c>
      <c r="AW1567" s="74" t="s">
        <v>149</v>
      </c>
      <c r="AX1567" s="77">
        <v>0</v>
      </c>
      <c r="AY1567" s="74" t="s">
        <v>149</v>
      </c>
      <c r="AZ1567" s="74" t="s">
        <v>217</v>
      </c>
      <c r="BA1567" s="77">
        <v>0</v>
      </c>
      <c r="BB1567" s="76"/>
      <c r="BC1567" s="74" t="s">
        <v>160</v>
      </c>
      <c r="BD1567" s="74" t="s">
        <v>149</v>
      </c>
      <c r="BE1567" s="76"/>
      <c r="BF1567" s="76"/>
      <c r="BG1567" s="77">
        <v>0</v>
      </c>
      <c r="BH1567" s="76"/>
      <c r="BI1567" s="74" t="s">
        <v>149</v>
      </c>
      <c r="BJ1567" s="74" t="s">
        <v>149</v>
      </c>
      <c r="BK1567" s="74" t="s">
        <v>149</v>
      </c>
      <c r="BL1567" s="74" t="s">
        <v>313</v>
      </c>
      <c r="BM1567" s="76"/>
      <c r="BN1567" s="76"/>
      <c r="BO1567" s="74" t="s">
        <v>149</v>
      </c>
      <c r="BP1567" s="74"/>
      <c r="BQ1567" s="76"/>
      <c r="BR1567" s="76"/>
      <c r="BS1567" s="76"/>
      <c r="BT1567" s="76"/>
      <c r="BU1567" s="74" t="s">
        <v>160</v>
      </c>
      <c r="BV1567" s="74" t="s">
        <v>8178</v>
      </c>
      <c r="BW1567" s="74" t="s">
        <v>14626</v>
      </c>
      <c r="BX1567" s="74" t="s">
        <v>8173</v>
      </c>
      <c r="BY1567" s="74" t="s">
        <v>14104</v>
      </c>
      <c r="BZ1567" s="90">
        <v>36892</v>
      </c>
      <c r="CA1567" s="76"/>
      <c r="CB1567" s="74" t="s">
        <v>149</v>
      </c>
      <c r="CC1567" s="78"/>
    </row>
    <row r="1568" spans="1:81">
      <c r="A1568" s="74" t="s">
        <v>6337</v>
      </c>
      <c r="B1568" s="94" t="str">
        <f>VLOOKUP(A1568,Sheet1!A:A,1,0)</f>
        <v>30000004</v>
      </c>
      <c r="C1568" s="74" t="s">
        <v>4323</v>
      </c>
      <c r="D1568" s="74" t="s">
        <v>6338</v>
      </c>
      <c r="E1568" s="74"/>
      <c r="F1568" s="74" t="s">
        <v>3354</v>
      </c>
      <c r="G1568" s="74" t="s">
        <v>165</v>
      </c>
      <c r="H1568" s="74" t="s">
        <v>166</v>
      </c>
      <c r="I1568" s="75"/>
      <c r="J1568" s="75">
        <v>0</v>
      </c>
      <c r="K1568" s="74" t="s">
        <v>155</v>
      </c>
      <c r="L1568" s="76"/>
      <c r="M1568" s="76"/>
      <c r="N1568" s="74"/>
      <c r="O1568" s="76"/>
      <c r="P1568" s="76"/>
      <c r="Q1568" s="76"/>
      <c r="R1568" s="76"/>
      <c r="S1568" s="76"/>
      <c r="T1568" s="76"/>
      <c r="U1568" s="90">
        <v>39196</v>
      </c>
      <c r="V1568" s="74" t="s">
        <v>4323</v>
      </c>
      <c r="W1568" s="74" t="s">
        <v>216</v>
      </c>
      <c r="X1568" s="75">
        <v>713175</v>
      </c>
      <c r="Y1568" s="75"/>
      <c r="Z1568" s="76"/>
      <c r="AA1568" s="75">
        <v>200000</v>
      </c>
      <c r="AB1568" s="76"/>
      <c r="AC1568" s="76"/>
      <c r="AD1568" s="74"/>
      <c r="AE1568" s="74" t="s">
        <v>6339</v>
      </c>
      <c r="AF1568" s="74" t="s">
        <v>157</v>
      </c>
      <c r="AG1568" s="74" t="s">
        <v>158</v>
      </c>
      <c r="AH1568" s="76"/>
      <c r="AI1568" s="76"/>
      <c r="AJ1568" s="76"/>
      <c r="AK1568" s="75">
        <v>4</v>
      </c>
      <c r="AL1568" s="74"/>
      <c r="AM1568" s="74" t="s">
        <v>149</v>
      </c>
      <c r="AN1568" s="76"/>
      <c r="AO1568" s="74" t="s">
        <v>149</v>
      </c>
      <c r="AP1568" s="74"/>
      <c r="AQ1568" s="75"/>
      <c r="AR1568" s="76"/>
      <c r="AS1568" s="74" t="s">
        <v>149</v>
      </c>
      <c r="AT1568" s="74" t="s">
        <v>149</v>
      </c>
      <c r="AU1568" s="74" t="s">
        <v>149</v>
      </c>
      <c r="AV1568" s="74" t="s">
        <v>149</v>
      </c>
      <c r="AW1568" s="74" t="s">
        <v>149</v>
      </c>
      <c r="AX1568" s="77">
        <v>0</v>
      </c>
      <c r="AY1568" s="74" t="s">
        <v>149</v>
      </c>
      <c r="AZ1568" s="74" t="s">
        <v>217</v>
      </c>
      <c r="BA1568" s="77">
        <v>0</v>
      </c>
      <c r="BB1568" s="76"/>
      <c r="BC1568" s="74" t="s">
        <v>160</v>
      </c>
      <c r="BD1568" s="74" t="s">
        <v>149</v>
      </c>
      <c r="BE1568" s="76"/>
      <c r="BF1568" s="76"/>
      <c r="BG1568" s="77">
        <v>0</v>
      </c>
      <c r="BH1568" s="76"/>
      <c r="BI1568" s="74" t="s">
        <v>149</v>
      </c>
      <c r="BJ1568" s="74" t="s">
        <v>149</v>
      </c>
      <c r="BK1568" s="74" t="s">
        <v>149</v>
      </c>
      <c r="BL1568" s="74" t="s">
        <v>166</v>
      </c>
      <c r="BM1568" s="76"/>
      <c r="BN1568" s="76"/>
      <c r="BO1568" s="74" t="s">
        <v>149</v>
      </c>
      <c r="BP1568" s="74"/>
      <c r="BQ1568" s="76"/>
      <c r="BR1568" s="76"/>
      <c r="BS1568" s="76"/>
      <c r="BT1568" s="76"/>
      <c r="BU1568" s="74" t="s">
        <v>160</v>
      </c>
      <c r="BV1568" s="74" t="s">
        <v>8178</v>
      </c>
      <c r="BW1568" s="74" t="s">
        <v>14626</v>
      </c>
      <c r="BX1568" s="74" t="s">
        <v>8173</v>
      </c>
      <c r="BY1568" s="74" t="s">
        <v>14105</v>
      </c>
      <c r="BZ1568" s="90">
        <v>36892</v>
      </c>
      <c r="CA1568" s="76"/>
      <c r="CB1568" s="74" t="s">
        <v>149</v>
      </c>
      <c r="CC1568" s="78"/>
    </row>
    <row r="1569" spans="1:81">
      <c r="A1569" s="74" t="s">
        <v>6340</v>
      </c>
      <c r="B1569" s="94" t="str">
        <f>VLOOKUP(A1569,Sheet1!A:A,1,0)</f>
        <v>30000005</v>
      </c>
      <c r="C1569" s="74" t="s">
        <v>6341</v>
      </c>
      <c r="D1569" s="74" t="s">
        <v>6342</v>
      </c>
      <c r="E1569" s="74"/>
      <c r="F1569" s="74" t="s">
        <v>2024</v>
      </c>
      <c r="G1569" s="74" t="s">
        <v>153</v>
      </c>
      <c r="H1569" s="74" t="s">
        <v>154</v>
      </c>
      <c r="I1569" s="75"/>
      <c r="J1569" s="75">
        <v>0</v>
      </c>
      <c r="K1569" s="74" t="s">
        <v>155</v>
      </c>
      <c r="L1569" s="76"/>
      <c r="M1569" s="76"/>
      <c r="N1569" s="74"/>
      <c r="O1569" s="76"/>
      <c r="P1569" s="76"/>
      <c r="Q1569" s="76"/>
      <c r="R1569" s="76"/>
      <c r="S1569" s="76"/>
      <c r="T1569" s="76"/>
      <c r="U1569" s="90">
        <v>39196</v>
      </c>
      <c r="V1569" s="74" t="s">
        <v>6341</v>
      </c>
      <c r="W1569" s="74" t="s">
        <v>216</v>
      </c>
      <c r="X1569" s="75">
        <v>713175</v>
      </c>
      <c r="Y1569" s="75"/>
      <c r="Z1569" s="76"/>
      <c r="AA1569" s="75">
        <v>200000</v>
      </c>
      <c r="AB1569" s="76"/>
      <c r="AC1569" s="76"/>
      <c r="AD1569" s="74"/>
      <c r="AE1569" s="74" t="s">
        <v>6343</v>
      </c>
      <c r="AF1569" s="74" t="s">
        <v>157</v>
      </c>
      <c r="AG1569" s="74" t="s">
        <v>158</v>
      </c>
      <c r="AH1569" s="76"/>
      <c r="AI1569" s="76"/>
      <c r="AJ1569" s="76"/>
      <c r="AK1569" s="75">
        <v>4</v>
      </c>
      <c r="AL1569" s="74"/>
      <c r="AM1569" s="74" t="s">
        <v>149</v>
      </c>
      <c r="AN1569" s="76"/>
      <c r="AO1569" s="74" t="s">
        <v>149</v>
      </c>
      <c r="AP1569" s="74"/>
      <c r="AQ1569" s="75"/>
      <c r="AR1569" s="76"/>
      <c r="AS1569" s="74" t="s">
        <v>149</v>
      </c>
      <c r="AT1569" s="74" t="s">
        <v>149</v>
      </c>
      <c r="AU1569" s="74" t="s">
        <v>149</v>
      </c>
      <c r="AV1569" s="74" t="s">
        <v>149</v>
      </c>
      <c r="AW1569" s="74" t="s">
        <v>149</v>
      </c>
      <c r="AX1569" s="77">
        <v>0</v>
      </c>
      <c r="AY1569" s="74" t="s">
        <v>149</v>
      </c>
      <c r="AZ1569" s="74" t="s">
        <v>217</v>
      </c>
      <c r="BA1569" s="77">
        <v>0</v>
      </c>
      <c r="BB1569" s="76"/>
      <c r="BC1569" s="74" t="s">
        <v>160</v>
      </c>
      <c r="BD1569" s="74" t="s">
        <v>149</v>
      </c>
      <c r="BE1569" s="76"/>
      <c r="BF1569" s="76"/>
      <c r="BG1569" s="77">
        <v>0</v>
      </c>
      <c r="BH1569" s="76"/>
      <c r="BI1569" s="74" t="s">
        <v>149</v>
      </c>
      <c r="BJ1569" s="74" t="s">
        <v>149</v>
      </c>
      <c r="BK1569" s="74" t="s">
        <v>149</v>
      </c>
      <c r="BL1569" s="74" t="s">
        <v>154</v>
      </c>
      <c r="BM1569" s="76"/>
      <c r="BN1569" s="76"/>
      <c r="BO1569" s="74" t="s">
        <v>149</v>
      </c>
      <c r="BP1569" s="74"/>
      <c r="BQ1569" s="76"/>
      <c r="BR1569" s="76"/>
      <c r="BS1569" s="76"/>
      <c r="BT1569" s="76"/>
      <c r="BU1569" s="74" t="s">
        <v>160</v>
      </c>
      <c r="BV1569" s="74" t="s">
        <v>8177</v>
      </c>
      <c r="BW1569" s="74" t="s">
        <v>14626</v>
      </c>
      <c r="BX1569" s="74" t="s">
        <v>8173</v>
      </c>
      <c r="BY1569" s="74" t="s">
        <v>14106</v>
      </c>
      <c r="BZ1569" s="90">
        <v>36892</v>
      </c>
      <c r="CA1569" s="76"/>
      <c r="CB1569" s="74" t="s">
        <v>149</v>
      </c>
      <c r="CC1569" s="78"/>
    </row>
    <row r="1570" spans="1:81">
      <c r="A1570" s="74" t="s">
        <v>6344</v>
      </c>
      <c r="B1570" s="94" t="str">
        <f>VLOOKUP(A1570,Sheet1!A:A,1,0)</f>
        <v>30000006</v>
      </c>
      <c r="C1570" s="74" t="s">
        <v>6345</v>
      </c>
      <c r="D1570" s="74" t="s">
        <v>6346</v>
      </c>
      <c r="E1570" s="74"/>
      <c r="F1570" s="74" t="s">
        <v>3354</v>
      </c>
      <c r="G1570" s="74" t="s">
        <v>165</v>
      </c>
      <c r="H1570" s="74" t="s">
        <v>166</v>
      </c>
      <c r="I1570" s="75"/>
      <c r="J1570" s="75">
        <v>0</v>
      </c>
      <c r="K1570" s="74" t="s">
        <v>155</v>
      </c>
      <c r="L1570" s="76"/>
      <c r="M1570" s="76"/>
      <c r="N1570" s="74"/>
      <c r="O1570" s="76"/>
      <c r="P1570" s="76"/>
      <c r="Q1570" s="76"/>
      <c r="R1570" s="76"/>
      <c r="S1570" s="76"/>
      <c r="T1570" s="76"/>
      <c r="U1570" s="90">
        <v>39196</v>
      </c>
      <c r="V1570" s="74" t="s">
        <v>6347</v>
      </c>
      <c r="W1570" s="74" t="s">
        <v>216</v>
      </c>
      <c r="X1570" s="75">
        <v>713175</v>
      </c>
      <c r="Y1570" s="75"/>
      <c r="Z1570" s="76"/>
      <c r="AA1570" s="75">
        <v>200000</v>
      </c>
      <c r="AB1570" s="76"/>
      <c r="AC1570" s="76"/>
      <c r="AD1570" s="74"/>
      <c r="AE1570" s="74" t="s">
        <v>6348</v>
      </c>
      <c r="AF1570" s="74" t="s">
        <v>157</v>
      </c>
      <c r="AG1570" s="74" t="s">
        <v>158</v>
      </c>
      <c r="AH1570" s="76"/>
      <c r="AI1570" s="76"/>
      <c r="AJ1570" s="76"/>
      <c r="AK1570" s="75">
        <v>4</v>
      </c>
      <c r="AL1570" s="74"/>
      <c r="AM1570" s="74" t="s">
        <v>149</v>
      </c>
      <c r="AN1570" s="76"/>
      <c r="AO1570" s="74" t="s">
        <v>149</v>
      </c>
      <c r="AP1570" s="74"/>
      <c r="AQ1570" s="75"/>
      <c r="AR1570" s="76"/>
      <c r="AS1570" s="74" t="s">
        <v>149</v>
      </c>
      <c r="AT1570" s="74" t="s">
        <v>149</v>
      </c>
      <c r="AU1570" s="74" t="s">
        <v>149</v>
      </c>
      <c r="AV1570" s="74" t="s">
        <v>149</v>
      </c>
      <c r="AW1570" s="74" t="s">
        <v>149</v>
      </c>
      <c r="AX1570" s="77">
        <v>0</v>
      </c>
      <c r="AY1570" s="74" t="s">
        <v>149</v>
      </c>
      <c r="AZ1570" s="74" t="s">
        <v>217</v>
      </c>
      <c r="BA1570" s="77">
        <v>0</v>
      </c>
      <c r="BB1570" s="76"/>
      <c r="BC1570" s="74" t="s">
        <v>160</v>
      </c>
      <c r="BD1570" s="74" t="s">
        <v>149</v>
      </c>
      <c r="BE1570" s="76"/>
      <c r="BF1570" s="76"/>
      <c r="BG1570" s="77">
        <v>0</v>
      </c>
      <c r="BH1570" s="76"/>
      <c r="BI1570" s="74" t="s">
        <v>149</v>
      </c>
      <c r="BJ1570" s="74" t="s">
        <v>149</v>
      </c>
      <c r="BK1570" s="74" t="s">
        <v>149</v>
      </c>
      <c r="BL1570" s="74" t="s">
        <v>166</v>
      </c>
      <c r="BM1570" s="76"/>
      <c r="BN1570" s="76"/>
      <c r="BO1570" s="74" t="s">
        <v>149</v>
      </c>
      <c r="BP1570" s="74"/>
      <c r="BQ1570" s="76"/>
      <c r="BR1570" s="76"/>
      <c r="BS1570" s="76"/>
      <c r="BT1570" s="76"/>
      <c r="BU1570" s="74" t="s">
        <v>160</v>
      </c>
      <c r="BV1570" s="74" t="s">
        <v>8178</v>
      </c>
      <c r="BW1570" s="74" t="s">
        <v>14626</v>
      </c>
      <c r="BX1570" s="74" t="s">
        <v>8173</v>
      </c>
      <c r="BY1570" s="74" t="s">
        <v>14107</v>
      </c>
      <c r="BZ1570" s="90">
        <v>36892</v>
      </c>
      <c r="CA1570" s="76"/>
      <c r="CB1570" s="74" t="s">
        <v>149</v>
      </c>
      <c r="CC1570" s="78"/>
    </row>
    <row r="1571" spans="1:81">
      <c r="A1571" s="74" t="s">
        <v>6349</v>
      </c>
      <c r="B1571" s="94" t="str">
        <f>VLOOKUP(A1571,Sheet1!A:A,1,0)</f>
        <v>30000007</v>
      </c>
      <c r="C1571" s="74" t="s">
        <v>6350</v>
      </c>
      <c r="D1571" s="74" t="s">
        <v>6351</v>
      </c>
      <c r="E1571" s="74"/>
      <c r="F1571" s="74" t="s">
        <v>3354</v>
      </c>
      <c r="G1571" s="74" t="s">
        <v>165</v>
      </c>
      <c r="H1571" s="74" t="s">
        <v>166</v>
      </c>
      <c r="I1571" s="75"/>
      <c r="J1571" s="75">
        <v>0</v>
      </c>
      <c r="K1571" s="74" t="s">
        <v>155</v>
      </c>
      <c r="L1571" s="76"/>
      <c r="M1571" s="76"/>
      <c r="N1571" s="74"/>
      <c r="O1571" s="76"/>
      <c r="P1571" s="76"/>
      <c r="Q1571" s="76"/>
      <c r="R1571" s="76"/>
      <c r="S1571" s="76"/>
      <c r="T1571" s="76"/>
      <c r="U1571" s="90">
        <v>39196</v>
      </c>
      <c r="V1571" s="74" t="s">
        <v>6352</v>
      </c>
      <c r="W1571" s="74" t="s">
        <v>216</v>
      </c>
      <c r="X1571" s="75">
        <v>713175</v>
      </c>
      <c r="Y1571" s="75"/>
      <c r="Z1571" s="76"/>
      <c r="AA1571" s="75">
        <v>200000</v>
      </c>
      <c r="AB1571" s="76"/>
      <c r="AC1571" s="76"/>
      <c r="AD1571" s="74"/>
      <c r="AE1571" s="74" t="s">
        <v>6353</v>
      </c>
      <c r="AF1571" s="74" t="s">
        <v>157</v>
      </c>
      <c r="AG1571" s="74" t="s">
        <v>158</v>
      </c>
      <c r="AH1571" s="76"/>
      <c r="AI1571" s="76"/>
      <c r="AJ1571" s="76"/>
      <c r="AK1571" s="75">
        <v>4</v>
      </c>
      <c r="AL1571" s="74"/>
      <c r="AM1571" s="74" t="s">
        <v>149</v>
      </c>
      <c r="AN1571" s="76"/>
      <c r="AO1571" s="74" t="s">
        <v>149</v>
      </c>
      <c r="AP1571" s="74"/>
      <c r="AQ1571" s="75"/>
      <c r="AR1571" s="76"/>
      <c r="AS1571" s="74" t="s">
        <v>149</v>
      </c>
      <c r="AT1571" s="74" t="s">
        <v>149</v>
      </c>
      <c r="AU1571" s="74" t="s">
        <v>149</v>
      </c>
      <c r="AV1571" s="74" t="s">
        <v>149</v>
      </c>
      <c r="AW1571" s="74" t="s">
        <v>149</v>
      </c>
      <c r="AX1571" s="77">
        <v>0</v>
      </c>
      <c r="AY1571" s="74" t="s">
        <v>149</v>
      </c>
      <c r="AZ1571" s="74" t="s">
        <v>217</v>
      </c>
      <c r="BA1571" s="77">
        <v>0</v>
      </c>
      <c r="BB1571" s="76"/>
      <c r="BC1571" s="74" t="s">
        <v>160</v>
      </c>
      <c r="BD1571" s="74" t="s">
        <v>149</v>
      </c>
      <c r="BE1571" s="76"/>
      <c r="BF1571" s="76"/>
      <c r="BG1571" s="77">
        <v>0</v>
      </c>
      <c r="BH1571" s="76"/>
      <c r="BI1571" s="74" t="s">
        <v>149</v>
      </c>
      <c r="BJ1571" s="74" t="s">
        <v>149</v>
      </c>
      <c r="BK1571" s="74" t="s">
        <v>149</v>
      </c>
      <c r="BL1571" s="74" t="s">
        <v>166</v>
      </c>
      <c r="BM1571" s="76"/>
      <c r="BN1571" s="76"/>
      <c r="BO1571" s="74" t="s">
        <v>149</v>
      </c>
      <c r="BP1571" s="74"/>
      <c r="BQ1571" s="76"/>
      <c r="BR1571" s="76"/>
      <c r="BS1571" s="76"/>
      <c r="BT1571" s="76"/>
      <c r="BU1571" s="74" t="s">
        <v>160</v>
      </c>
      <c r="BV1571" s="74" t="s">
        <v>8177</v>
      </c>
      <c r="BW1571" s="74" t="s">
        <v>14626</v>
      </c>
      <c r="BX1571" s="74" t="s">
        <v>8173</v>
      </c>
      <c r="BY1571" s="74" t="s">
        <v>14108</v>
      </c>
      <c r="BZ1571" s="90">
        <v>36892</v>
      </c>
      <c r="CA1571" s="76"/>
      <c r="CB1571" s="74" t="s">
        <v>149</v>
      </c>
      <c r="CC1571" s="78"/>
    </row>
    <row r="1572" spans="1:81">
      <c r="A1572" s="74" t="s">
        <v>6354</v>
      </c>
      <c r="B1572" s="94" t="str">
        <f>VLOOKUP(A1572,Sheet1!A:A,1,0)</f>
        <v>30000008</v>
      </c>
      <c r="C1572" s="74" t="s">
        <v>6355</v>
      </c>
      <c r="D1572" s="74" t="s">
        <v>6356</v>
      </c>
      <c r="E1572" s="74"/>
      <c r="F1572" s="74" t="s">
        <v>3354</v>
      </c>
      <c r="G1572" s="74" t="s">
        <v>165</v>
      </c>
      <c r="H1572" s="74" t="s">
        <v>166</v>
      </c>
      <c r="I1572" s="75"/>
      <c r="J1572" s="75">
        <v>0</v>
      </c>
      <c r="K1572" s="74" t="s">
        <v>155</v>
      </c>
      <c r="L1572" s="76"/>
      <c r="M1572" s="76"/>
      <c r="N1572" s="74"/>
      <c r="O1572" s="76"/>
      <c r="P1572" s="76"/>
      <c r="Q1572" s="76"/>
      <c r="R1572" s="76"/>
      <c r="S1572" s="76"/>
      <c r="T1572" s="76"/>
      <c r="U1572" s="90">
        <v>39196</v>
      </c>
      <c r="V1572" s="74" t="s">
        <v>6357</v>
      </c>
      <c r="W1572" s="74" t="s">
        <v>216</v>
      </c>
      <c r="X1572" s="75">
        <v>713175</v>
      </c>
      <c r="Y1572" s="75"/>
      <c r="Z1572" s="76"/>
      <c r="AA1572" s="75">
        <v>200000</v>
      </c>
      <c r="AB1572" s="76"/>
      <c r="AC1572" s="76"/>
      <c r="AD1572" s="74"/>
      <c r="AE1572" s="74" t="s">
        <v>6358</v>
      </c>
      <c r="AF1572" s="74" t="s">
        <v>157</v>
      </c>
      <c r="AG1572" s="74" t="s">
        <v>158</v>
      </c>
      <c r="AH1572" s="76"/>
      <c r="AI1572" s="76"/>
      <c r="AJ1572" s="76"/>
      <c r="AK1572" s="75">
        <v>4</v>
      </c>
      <c r="AL1572" s="74"/>
      <c r="AM1572" s="74" t="s">
        <v>149</v>
      </c>
      <c r="AN1572" s="76"/>
      <c r="AO1572" s="74" t="s">
        <v>149</v>
      </c>
      <c r="AP1572" s="74"/>
      <c r="AQ1572" s="75"/>
      <c r="AR1572" s="76"/>
      <c r="AS1572" s="74" t="s">
        <v>149</v>
      </c>
      <c r="AT1572" s="74" t="s">
        <v>149</v>
      </c>
      <c r="AU1572" s="74" t="s">
        <v>149</v>
      </c>
      <c r="AV1572" s="74" t="s">
        <v>149</v>
      </c>
      <c r="AW1572" s="74" t="s">
        <v>149</v>
      </c>
      <c r="AX1572" s="77">
        <v>0</v>
      </c>
      <c r="AY1572" s="74" t="s">
        <v>149</v>
      </c>
      <c r="AZ1572" s="74" t="s">
        <v>217</v>
      </c>
      <c r="BA1572" s="77">
        <v>0</v>
      </c>
      <c r="BB1572" s="76"/>
      <c r="BC1572" s="74" t="s">
        <v>160</v>
      </c>
      <c r="BD1572" s="74" t="s">
        <v>149</v>
      </c>
      <c r="BE1572" s="76"/>
      <c r="BF1572" s="76"/>
      <c r="BG1572" s="77">
        <v>0</v>
      </c>
      <c r="BH1572" s="76"/>
      <c r="BI1572" s="74" t="s">
        <v>149</v>
      </c>
      <c r="BJ1572" s="74" t="s">
        <v>149</v>
      </c>
      <c r="BK1572" s="74" t="s">
        <v>149</v>
      </c>
      <c r="BL1572" s="74" t="s">
        <v>166</v>
      </c>
      <c r="BM1572" s="76"/>
      <c r="BN1572" s="76"/>
      <c r="BO1572" s="74" t="s">
        <v>149</v>
      </c>
      <c r="BP1572" s="74"/>
      <c r="BQ1572" s="76"/>
      <c r="BR1572" s="76"/>
      <c r="BS1572" s="76"/>
      <c r="BT1572" s="76"/>
      <c r="BU1572" s="74" t="s">
        <v>160</v>
      </c>
      <c r="BV1572" s="74" t="s">
        <v>8178</v>
      </c>
      <c r="BW1572" s="74" t="s">
        <v>14626</v>
      </c>
      <c r="BX1572" s="74" t="s">
        <v>8173</v>
      </c>
      <c r="BY1572" s="74" t="s">
        <v>14109</v>
      </c>
      <c r="BZ1572" s="90">
        <v>36892</v>
      </c>
      <c r="CA1572" s="76"/>
      <c r="CB1572" s="74" t="s">
        <v>149</v>
      </c>
      <c r="CC1572" s="78"/>
    </row>
    <row r="1573" spans="1:81">
      <c r="A1573" s="74" t="s">
        <v>6359</v>
      </c>
      <c r="B1573" s="94" t="str">
        <f>VLOOKUP(A1573,Sheet1!A:A,1,0)</f>
        <v>30000009</v>
      </c>
      <c r="C1573" s="74" t="s">
        <v>6360</v>
      </c>
      <c r="D1573" s="74" t="s">
        <v>6361</v>
      </c>
      <c r="E1573" s="74"/>
      <c r="F1573" s="74" t="s">
        <v>3354</v>
      </c>
      <c r="G1573" s="74" t="s">
        <v>165</v>
      </c>
      <c r="H1573" s="74" t="s">
        <v>166</v>
      </c>
      <c r="I1573" s="75"/>
      <c r="J1573" s="75">
        <v>0</v>
      </c>
      <c r="K1573" s="74" t="s">
        <v>155</v>
      </c>
      <c r="L1573" s="76"/>
      <c r="M1573" s="76"/>
      <c r="N1573" s="74"/>
      <c r="O1573" s="76"/>
      <c r="P1573" s="76"/>
      <c r="Q1573" s="76"/>
      <c r="R1573" s="76"/>
      <c r="S1573" s="76"/>
      <c r="T1573" s="76"/>
      <c r="U1573" s="90">
        <v>39196</v>
      </c>
      <c r="V1573" s="74" t="s">
        <v>6362</v>
      </c>
      <c r="W1573" s="74" t="s">
        <v>216</v>
      </c>
      <c r="X1573" s="75">
        <v>713175</v>
      </c>
      <c r="Y1573" s="75"/>
      <c r="Z1573" s="76"/>
      <c r="AA1573" s="75">
        <v>200000</v>
      </c>
      <c r="AB1573" s="76"/>
      <c r="AC1573" s="76"/>
      <c r="AD1573" s="74"/>
      <c r="AE1573" s="74" t="s">
        <v>6363</v>
      </c>
      <c r="AF1573" s="74" t="s">
        <v>157</v>
      </c>
      <c r="AG1573" s="74" t="s">
        <v>158</v>
      </c>
      <c r="AH1573" s="76"/>
      <c r="AI1573" s="76"/>
      <c r="AJ1573" s="76"/>
      <c r="AK1573" s="75">
        <v>4</v>
      </c>
      <c r="AL1573" s="74"/>
      <c r="AM1573" s="74" t="s">
        <v>149</v>
      </c>
      <c r="AN1573" s="76"/>
      <c r="AO1573" s="74" t="s">
        <v>149</v>
      </c>
      <c r="AP1573" s="74"/>
      <c r="AQ1573" s="75"/>
      <c r="AR1573" s="76"/>
      <c r="AS1573" s="74" t="s">
        <v>149</v>
      </c>
      <c r="AT1573" s="74" t="s">
        <v>149</v>
      </c>
      <c r="AU1573" s="74" t="s">
        <v>149</v>
      </c>
      <c r="AV1573" s="74" t="s">
        <v>149</v>
      </c>
      <c r="AW1573" s="74" t="s">
        <v>149</v>
      </c>
      <c r="AX1573" s="77">
        <v>0</v>
      </c>
      <c r="AY1573" s="74" t="s">
        <v>149</v>
      </c>
      <c r="AZ1573" s="74" t="s">
        <v>217</v>
      </c>
      <c r="BA1573" s="77">
        <v>0</v>
      </c>
      <c r="BB1573" s="76"/>
      <c r="BC1573" s="74" t="s">
        <v>160</v>
      </c>
      <c r="BD1573" s="74" t="s">
        <v>149</v>
      </c>
      <c r="BE1573" s="76"/>
      <c r="BF1573" s="76"/>
      <c r="BG1573" s="77">
        <v>0</v>
      </c>
      <c r="BH1573" s="76"/>
      <c r="BI1573" s="74" t="s">
        <v>149</v>
      </c>
      <c r="BJ1573" s="74" t="s">
        <v>149</v>
      </c>
      <c r="BK1573" s="74" t="s">
        <v>149</v>
      </c>
      <c r="BL1573" s="74" t="s">
        <v>166</v>
      </c>
      <c r="BM1573" s="76"/>
      <c r="BN1573" s="76"/>
      <c r="BO1573" s="74" t="s">
        <v>149</v>
      </c>
      <c r="BP1573" s="74"/>
      <c r="BQ1573" s="76"/>
      <c r="BR1573" s="76"/>
      <c r="BS1573" s="76"/>
      <c r="BT1573" s="76"/>
      <c r="BU1573" s="74" t="s">
        <v>160</v>
      </c>
      <c r="BV1573" s="74" t="s">
        <v>8178</v>
      </c>
      <c r="BW1573" s="74" t="s">
        <v>14626</v>
      </c>
      <c r="BX1573" s="74" t="s">
        <v>8173</v>
      </c>
      <c r="BY1573" s="74" t="s">
        <v>14110</v>
      </c>
      <c r="BZ1573" s="90">
        <v>36892</v>
      </c>
      <c r="CA1573" s="76"/>
      <c r="CB1573" s="74" t="s">
        <v>149</v>
      </c>
      <c r="CC1573" s="78"/>
    </row>
    <row r="1574" spans="1:81">
      <c r="A1574" s="74" t="s">
        <v>6364</v>
      </c>
      <c r="B1574" s="94" t="str">
        <f>VLOOKUP(A1574,Sheet1!A:A,1,0)</f>
        <v>30000013</v>
      </c>
      <c r="C1574" s="74" t="s">
        <v>6365</v>
      </c>
      <c r="D1574" s="74" t="s">
        <v>6366</v>
      </c>
      <c r="E1574" s="74"/>
      <c r="F1574" s="74" t="s">
        <v>3354</v>
      </c>
      <c r="G1574" s="74" t="s">
        <v>165</v>
      </c>
      <c r="H1574" s="74" t="s">
        <v>166</v>
      </c>
      <c r="I1574" s="75"/>
      <c r="J1574" s="75">
        <v>0</v>
      </c>
      <c r="K1574" s="74" t="s">
        <v>155</v>
      </c>
      <c r="L1574" s="76"/>
      <c r="M1574" s="76"/>
      <c r="N1574" s="74"/>
      <c r="O1574" s="76"/>
      <c r="P1574" s="76"/>
      <c r="Q1574" s="76"/>
      <c r="R1574" s="76"/>
      <c r="S1574" s="76"/>
      <c r="T1574" s="76"/>
      <c r="U1574" s="90">
        <v>39196</v>
      </c>
      <c r="V1574" s="74" t="s">
        <v>6365</v>
      </c>
      <c r="W1574" s="74" t="s">
        <v>216</v>
      </c>
      <c r="X1574" s="75">
        <v>713175</v>
      </c>
      <c r="Y1574" s="75"/>
      <c r="Z1574" s="76"/>
      <c r="AA1574" s="75">
        <v>200000</v>
      </c>
      <c r="AB1574" s="76"/>
      <c r="AC1574" s="76"/>
      <c r="AD1574" s="74"/>
      <c r="AE1574" s="74" t="s">
        <v>6367</v>
      </c>
      <c r="AF1574" s="74" t="s">
        <v>157</v>
      </c>
      <c r="AG1574" s="74" t="s">
        <v>158</v>
      </c>
      <c r="AH1574" s="76"/>
      <c r="AI1574" s="76"/>
      <c r="AJ1574" s="76"/>
      <c r="AK1574" s="75">
        <v>4</v>
      </c>
      <c r="AL1574" s="74"/>
      <c r="AM1574" s="74" t="s">
        <v>149</v>
      </c>
      <c r="AN1574" s="76"/>
      <c r="AO1574" s="74" t="s">
        <v>149</v>
      </c>
      <c r="AP1574" s="74"/>
      <c r="AQ1574" s="75"/>
      <c r="AR1574" s="76"/>
      <c r="AS1574" s="74" t="s">
        <v>149</v>
      </c>
      <c r="AT1574" s="74" t="s">
        <v>149</v>
      </c>
      <c r="AU1574" s="74" t="s">
        <v>149</v>
      </c>
      <c r="AV1574" s="74" t="s">
        <v>149</v>
      </c>
      <c r="AW1574" s="74" t="s">
        <v>149</v>
      </c>
      <c r="AX1574" s="77">
        <v>0</v>
      </c>
      <c r="AY1574" s="74" t="s">
        <v>149</v>
      </c>
      <c r="AZ1574" s="74" t="s">
        <v>217</v>
      </c>
      <c r="BA1574" s="77">
        <v>0</v>
      </c>
      <c r="BB1574" s="76"/>
      <c r="BC1574" s="74" t="s">
        <v>160</v>
      </c>
      <c r="BD1574" s="74" t="s">
        <v>149</v>
      </c>
      <c r="BE1574" s="76"/>
      <c r="BF1574" s="76"/>
      <c r="BG1574" s="77">
        <v>0</v>
      </c>
      <c r="BH1574" s="76"/>
      <c r="BI1574" s="74" t="s">
        <v>149</v>
      </c>
      <c r="BJ1574" s="74" t="s">
        <v>149</v>
      </c>
      <c r="BK1574" s="74" t="s">
        <v>149</v>
      </c>
      <c r="BL1574" s="74" t="s">
        <v>166</v>
      </c>
      <c r="BM1574" s="76"/>
      <c r="BN1574" s="76"/>
      <c r="BO1574" s="74" t="s">
        <v>149</v>
      </c>
      <c r="BP1574" s="74"/>
      <c r="BQ1574" s="76"/>
      <c r="BR1574" s="76"/>
      <c r="BS1574" s="76"/>
      <c r="BT1574" s="76"/>
      <c r="BU1574" s="74" t="s">
        <v>160</v>
      </c>
      <c r="BV1574" s="74" t="s">
        <v>8178</v>
      </c>
      <c r="BW1574" s="74" t="s">
        <v>14626</v>
      </c>
      <c r="BX1574" s="74" t="s">
        <v>8173</v>
      </c>
      <c r="BY1574" s="74" t="s">
        <v>14111</v>
      </c>
      <c r="BZ1574" s="90">
        <v>36892</v>
      </c>
      <c r="CA1574" s="76"/>
      <c r="CB1574" s="74" t="s">
        <v>149</v>
      </c>
      <c r="CC1574" s="78"/>
    </row>
    <row r="1575" spans="1:81">
      <c r="A1575" s="74" t="s">
        <v>6368</v>
      </c>
      <c r="B1575" s="94" t="str">
        <f>VLOOKUP(A1575,Sheet1!A:A,1,0)</f>
        <v>30000014</v>
      </c>
      <c r="C1575" s="74" t="s">
        <v>6369</v>
      </c>
      <c r="D1575" s="74" t="s">
        <v>6370</v>
      </c>
      <c r="E1575" s="74"/>
      <c r="F1575" s="74" t="s">
        <v>2024</v>
      </c>
      <c r="G1575" s="74" t="s">
        <v>153</v>
      </c>
      <c r="H1575" s="74" t="s">
        <v>154</v>
      </c>
      <c r="I1575" s="75"/>
      <c r="J1575" s="75">
        <v>0</v>
      </c>
      <c r="K1575" s="74" t="s">
        <v>155</v>
      </c>
      <c r="L1575" s="76"/>
      <c r="M1575" s="76"/>
      <c r="N1575" s="74"/>
      <c r="O1575" s="76"/>
      <c r="P1575" s="76"/>
      <c r="Q1575" s="76"/>
      <c r="R1575" s="76"/>
      <c r="S1575" s="76"/>
      <c r="T1575" s="76"/>
      <c r="U1575" s="90">
        <v>39196</v>
      </c>
      <c r="V1575" s="74" t="s">
        <v>6371</v>
      </c>
      <c r="W1575" s="74" t="s">
        <v>216</v>
      </c>
      <c r="X1575" s="75">
        <v>713175</v>
      </c>
      <c r="Y1575" s="75"/>
      <c r="Z1575" s="76"/>
      <c r="AA1575" s="75">
        <v>200000</v>
      </c>
      <c r="AB1575" s="76"/>
      <c r="AC1575" s="76"/>
      <c r="AD1575" s="74"/>
      <c r="AE1575" s="74" t="s">
        <v>6372</v>
      </c>
      <c r="AF1575" s="74" t="s">
        <v>157</v>
      </c>
      <c r="AG1575" s="74" t="s">
        <v>158</v>
      </c>
      <c r="AH1575" s="76"/>
      <c r="AI1575" s="76"/>
      <c r="AJ1575" s="76"/>
      <c r="AK1575" s="75">
        <v>4</v>
      </c>
      <c r="AL1575" s="74"/>
      <c r="AM1575" s="74" t="s">
        <v>149</v>
      </c>
      <c r="AN1575" s="76"/>
      <c r="AO1575" s="74" t="s">
        <v>149</v>
      </c>
      <c r="AP1575" s="74"/>
      <c r="AQ1575" s="75"/>
      <c r="AR1575" s="76"/>
      <c r="AS1575" s="74" t="s">
        <v>149</v>
      </c>
      <c r="AT1575" s="74" t="s">
        <v>149</v>
      </c>
      <c r="AU1575" s="74" t="s">
        <v>149</v>
      </c>
      <c r="AV1575" s="74" t="s">
        <v>149</v>
      </c>
      <c r="AW1575" s="74" t="s">
        <v>149</v>
      </c>
      <c r="AX1575" s="77">
        <v>0</v>
      </c>
      <c r="AY1575" s="74" t="s">
        <v>149</v>
      </c>
      <c r="AZ1575" s="74" t="s">
        <v>217</v>
      </c>
      <c r="BA1575" s="77">
        <v>0</v>
      </c>
      <c r="BB1575" s="76"/>
      <c r="BC1575" s="74" t="s">
        <v>160</v>
      </c>
      <c r="BD1575" s="74" t="s">
        <v>149</v>
      </c>
      <c r="BE1575" s="76"/>
      <c r="BF1575" s="76"/>
      <c r="BG1575" s="77">
        <v>0</v>
      </c>
      <c r="BH1575" s="76"/>
      <c r="BI1575" s="74" t="s">
        <v>149</v>
      </c>
      <c r="BJ1575" s="74" t="s">
        <v>149</v>
      </c>
      <c r="BK1575" s="74" t="s">
        <v>149</v>
      </c>
      <c r="BL1575" s="74" t="s">
        <v>154</v>
      </c>
      <c r="BM1575" s="76"/>
      <c r="BN1575" s="76"/>
      <c r="BO1575" s="74" t="s">
        <v>149</v>
      </c>
      <c r="BP1575" s="74"/>
      <c r="BQ1575" s="76"/>
      <c r="BR1575" s="76"/>
      <c r="BS1575" s="76"/>
      <c r="BT1575" s="76"/>
      <c r="BU1575" s="74" t="s">
        <v>160</v>
      </c>
      <c r="BV1575" s="74" t="s">
        <v>8178</v>
      </c>
      <c r="BW1575" s="74" t="s">
        <v>14626</v>
      </c>
      <c r="BX1575" s="74" t="s">
        <v>8173</v>
      </c>
      <c r="BY1575" s="74" t="s">
        <v>14112</v>
      </c>
      <c r="BZ1575" s="90">
        <v>36892</v>
      </c>
      <c r="CA1575" s="76"/>
      <c r="CB1575" s="74" t="s">
        <v>149</v>
      </c>
      <c r="CC1575" s="78"/>
    </row>
    <row r="1576" spans="1:81">
      <c r="A1576" s="74" t="s">
        <v>6373</v>
      </c>
      <c r="B1576" s="94" t="str">
        <f>VLOOKUP(A1576,Sheet1!A:A,1,0)</f>
        <v>30000015</v>
      </c>
      <c r="C1576" s="74" t="s">
        <v>6374</v>
      </c>
      <c r="D1576" s="74" t="s">
        <v>6375</v>
      </c>
      <c r="E1576" s="74"/>
      <c r="F1576" s="74" t="s">
        <v>3354</v>
      </c>
      <c r="G1576" s="74" t="s">
        <v>165</v>
      </c>
      <c r="H1576" s="74" t="s">
        <v>166</v>
      </c>
      <c r="I1576" s="75"/>
      <c r="J1576" s="75">
        <v>0</v>
      </c>
      <c r="K1576" s="74" t="s">
        <v>155</v>
      </c>
      <c r="L1576" s="76"/>
      <c r="M1576" s="76"/>
      <c r="N1576" s="74"/>
      <c r="O1576" s="76"/>
      <c r="P1576" s="76"/>
      <c r="Q1576" s="76"/>
      <c r="R1576" s="76"/>
      <c r="S1576" s="76"/>
      <c r="T1576" s="76"/>
      <c r="U1576" s="90">
        <v>39196</v>
      </c>
      <c r="V1576" s="74" t="s">
        <v>6376</v>
      </c>
      <c r="W1576" s="74" t="s">
        <v>216</v>
      </c>
      <c r="X1576" s="75">
        <v>713175</v>
      </c>
      <c r="Y1576" s="75"/>
      <c r="Z1576" s="76"/>
      <c r="AA1576" s="75">
        <v>200000</v>
      </c>
      <c r="AB1576" s="76"/>
      <c r="AC1576" s="76"/>
      <c r="AD1576" s="74"/>
      <c r="AE1576" s="74" t="s">
        <v>6377</v>
      </c>
      <c r="AF1576" s="74" t="s">
        <v>157</v>
      </c>
      <c r="AG1576" s="74" t="s">
        <v>158</v>
      </c>
      <c r="AH1576" s="76"/>
      <c r="AI1576" s="76"/>
      <c r="AJ1576" s="76"/>
      <c r="AK1576" s="75">
        <v>4</v>
      </c>
      <c r="AL1576" s="74"/>
      <c r="AM1576" s="74" t="s">
        <v>149</v>
      </c>
      <c r="AN1576" s="76"/>
      <c r="AO1576" s="74" t="s">
        <v>149</v>
      </c>
      <c r="AP1576" s="74"/>
      <c r="AQ1576" s="75"/>
      <c r="AR1576" s="76"/>
      <c r="AS1576" s="74" t="s">
        <v>149</v>
      </c>
      <c r="AT1576" s="74" t="s">
        <v>149</v>
      </c>
      <c r="AU1576" s="74" t="s">
        <v>149</v>
      </c>
      <c r="AV1576" s="74" t="s">
        <v>149</v>
      </c>
      <c r="AW1576" s="74" t="s">
        <v>149</v>
      </c>
      <c r="AX1576" s="77">
        <v>0</v>
      </c>
      <c r="AY1576" s="74" t="s">
        <v>149</v>
      </c>
      <c r="AZ1576" s="74" t="s">
        <v>217</v>
      </c>
      <c r="BA1576" s="77">
        <v>0</v>
      </c>
      <c r="BB1576" s="76"/>
      <c r="BC1576" s="74" t="s">
        <v>160</v>
      </c>
      <c r="BD1576" s="74" t="s">
        <v>149</v>
      </c>
      <c r="BE1576" s="76"/>
      <c r="BF1576" s="76"/>
      <c r="BG1576" s="77">
        <v>0</v>
      </c>
      <c r="BH1576" s="76"/>
      <c r="BI1576" s="74" t="s">
        <v>149</v>
      </c>
      <c r="BJ1576" s="74" t="s">
        <v>149</v>
      </c>
      <c r="BK1576" s="74" t="s">
        <v>149</v>
      </c>
      <c r="BL1576" s="74" t="s">
        <v>166</v>
      </c>
      <c r="BM1576" s="76"/>
      <c r="BN1576" s="76"/>
      <c r="BO1576" s="74" t="s">
        <v>149</v>
      </c>
      <c r="BP1576" s="74"/>
      <c r="BQ1576" s="76"/>
      <c r="BR1576" s="76"/>
      <c r="BS1576" s="76"/>
      <c r="BT1576" s="76"/>
      <c r="BU1576" s="74" t="s">
        <v>160</v>
      </c>
      <c r="BV1576" s="74" t="s">
        <v>8178</v>
      </c>
      <c r="BW1576" s="74" t="s">
        <v>14626</v>
      </c>
      <c r="BX1576" s="74" t="s">
        <v>8173</v>
      </c>
      <c r="BY1576" s="74" t="s">
        <v>14113</v>
      </c>
      <c r="BZ1576" s="90">
        <v>36892</v>
      </c>
      <c r="CA1576" s="76"/>
      <c r="CB1576" s="74" t="s">
        <v>149</v>
      </c>
      <c r="CC1576" s="78"/>
    </row>
    <row r="1577" spans="1:81">
      <c r="A1577" s="74" t="s">
        <v>6378</v>
      </c>
      <c r="B1577" s="94" t="str">
        <f>VLOOKUP(A1577,Sheet1!A:A,1,0)</f>
        <v>30000018</v>
      </c>
      <c r="C1577" s="74" t="s">
        <v>6379</v>
      </c>
      <c r="D1577" s="74" t="s">
        <v>6380</v>
      </c>
      <c r="E1577" s="74"/>
      <c r="F1577" s="74" t="s">
        <v>3354</v>
      </c>
      <c r="G1577" s="74" t="s">
        <v>165</v>
      </c>
      <c r="H1577" s="74" t="s">
        <v>166</v>
      </c>
      <c r="I1577" s="75"/>
      <c r="J1577" s="75">
        <v>0</v>
      </c>
      <c r="K1577" s="74" t="s">
        <v>155</v>
      </c>
      <c r="L1577" s="76"/>
      <c r="M1577" s="76"/>
      <c r="N1577" s="74"/>
      <c r="O1577" s="76"/>
      <c r="P1577" s="76"/>
      <c r="Q1577" s="76"/>
      <c r="R1577" s="76"/>
      <c r="S1577" s="76"/>
      <c r="T1577" s="76"/>
      <c r="U1577" s="90">
        <v>39196</v>
      </c>
      <c r="V1577" s="74" t="s">
        <v>6381</v>
      </c>
      <c r="W1577" s="74" t="s">
        <v>216</v>
      </c>
      <c r="X1577" s="75">
        <v>713175</v>
      </c>
      <c r="Y1577" s="75"/>
      <c r="Z1577" s="76"/>
      <c r="AA1577" s="75">
        <v>200000</v>
      </c>
      <c r="AB1577" s="76"/>
      <c r="AC1577" s="76"/>
      <c r="AD1577" s="74"/>
      <c r="AE1577" s="74" t="s">
        <v>6382</v>
      </c>
      <c r="AF1577" s="74" t="s">
        <v>157</v>
      </c>
      <c r="AG1577" s="74" t="s">
        <v>158</v>
      </c>
      <c r="AH1577" s="76"/>
      <c r="AI1577" s="76"/>
      <c r="AJ1577" s="76"/>
      <c r="AK1577" s="75">
        <v>4</v>
      </c>
      <c r="AL1577" s="74"/>
      <c r="AM1577" s="74" t="s">
        <v>149</v>
      </c>
      <c r="AN1577" s="76"/>
      <c r="AO1577" s="74" t="s">
        <v>149</v>
      </c>
      <c r="AP1577" s="74"/>
      <c r="AQ1577" s="75"/>
      <c r="AR1577" s="76"/>
      <c r="AS1577" s="74" t="s">
        <v>149</v>
      </c>
      <c r="AT1577" s="74" t="s">
        <v>149</v>
      </c>
      <c r="AU1577" s="74" t="s">
        <v>149</v>
      </c>
      <c r="AV1577" s="74" t="s">
        <v>149</v>
      </c>
      <c r="AW1577" s="74" t="s">
        <v>149</v>
      </c>
      <c r="AX1577" s="77">
        <v>0</v>
      </c>
      <c r="AY1577" s="74" t="s">
        <v>149</v>
      </c>
      <c r="AZ1577" s="74" t="s">
        <v>217</v>
      </c>
      <c r="BA1577" s="77">
        <v>0</v>
      </c>
      <c r="BB1577" s="76"/>
      <c r="BC1577" s="74" t="s">
        <v>160</v>
      </c>
      <c r="BD1577" s="74" t="s">
        <v>149</v>
      </c>
      <c r="BE1577" s="76"/>
      <c r="BF1577" s="76"/>
      <c r="BG1577" s="77">
        <v>0</v>
      </c>
      <c r="BH1577" s="76"/>
      <c r="BI1577" s="74" t="s">
        <v>149</v>
      </c>
      <c r="BJ1577" s="74" t="s">
        <v>149</v>
      </c>
      <c r="BK1577" s="74" t="s">
        <v>149</v>
      </c>
      <c r="BL1577" s="74" t="s">
        <v>166</v>
      </c>
      <c r="BM1577" s="76"/>
      <c r="BN1577" s="76"/>
      <c r="BO1577" s="74" t="s">
        <v>149</v>
      </c>
      <c r="BP1577" s="74"/>
      <c r="BQ1577" s="76"/>
      <c r="BR1577" s="76"/>
      <c r="BS1577" s="76"/>
      <c r="BT1577" s="76"/>
      <c r="BU1577" s="74" t="s">
        <v>160</v>
      </c>
      <c r="BV1577" s="74" t="s">
        <v>8178</v>
      </c>
      <c r="BW1577" s="74" t="s">
        <v>14626</v>
      </c>
      <c r="BX1577" s="74" t="s">
        <v>8173</v>
      </c>
      <c r="BY1577" s="74" t="s">
        <v>14114</v>
      </c>
      <c r="BZ1577" s="90">
        <v>36892</v>
      </c>
      <c r="CA1577" s="76"/>
      <c r="CB1577" s="74" t="s">
        <v>149</v>
      </c>
      <c r="CC1577" s="78"/>
    </row>
    <row r="1578" spans="1:81">
      <c r="A1578" s="74" t="s">
        <v>6383</v>
      </c>
      <c r="B1578" s="94" t="str">
        <f>VLOOKUP(A1578,Sheet1!A:A,1,0)</f>
        <v>30000019</v>
      </c>
      <c r="C1578" s="74" t="s">
        <v>6384</v>
      </c>
      <c r="D1578" s="74" t="s">
        <v>6385</v>
      </c>
      <c r="E1578" s="74"/>
      <c r="F1578" s="74" t="s">
        <v>3354</v>
      </c>
      <c r="G1578" s="74" t="s">
        <v>165</v>
      </c>
      <c r="H1578" s="74" t="s">
        <v>166</v>
      </c>
      <c r="I1578" s="75"/>
      <c r="J1578" s="75">
        <v>0</v>
      </c>
      <c r="K1578" s="74" t="s">
        <v>155</v>
      </c>
      <c r="L1578" s="76"/>
      <c r="M1578" s="76"/>
      <c r="N1578" s="74"/>
      <c r="O1578" s="76"/>
      <c r="P1578" s="76"/>
      <c r="Q1578" s="76"/>
      <c r="R1578" s="76"/>
      <c r="S1578" s="76"/>
      <c r="T1578" s="76"/>
      <c r="U1578" s="90">
        <v>39196</v>
      </c>
      <c r="V1578" s="74" t="s">
        <v>6386</v>
      </c>
      <c r="W1578" s="74" t="s">
        <v>216</v>
      </c>
      <c r="X1578" s="75">
        <v>713175</v>
      </c>
      <c r="Y1578" s="75"/>
      <c r="Z1578" s="76"/>
      <c r="AA1578" s="75">
        <v>200000</v>
      </c>
      <c r="AB1578" s="76"/>
      <c r="AC1578" s="76"/>
      <c r="AD1578" s="74"/>
      <c r="AE1578" s="74" t="s">
        <v>6387</v>
      </c>
      <c r="AF1578" s="74" t="s">
        <v>157</v>
      </c>
      <c r="AG1578" s="74" t="s">
        <v>158</v>
      </c>
      <c r="AH1578" s="76"/>
      <c r="AI1578" s="76"/>
      <c r="AJ1578" s="76"/>
      <c r="AK1578" s="75">
        <v>4</v>
      </c>
      <c r="AL1578" s="74"/>
      <c r="AM1578" s="74" t="s">
        <v>149</v>
      </c>
      <c r="AN1578" s="76"/>
      <c r="AO1578" s="74" t="s">
        <v>149</v>
      </c>
      <c r="AP1578" s="74"/>
      <c r="AQ1578" s="75"/>
      <c r="AR1578" s="76"/>
      <c r="AS1578" s="74" t="s">
        <v>149</v>
      </c>
      <c r="AT1578" s="74" t="s">
        <v>149</v>
      </c>
      <c r="AU1578" s="74" t="s">
        <v>149</v>
      </c>
      <c r="AV1578" s="74" t="s">
        <v>149</v>
      </c>
      <c r="AW1578" s="74" t="s">
        <v>149</v>
      </c>
      <c r="AX1578" s="77">
        <v>0</v>
      </c>
      <c r="AY1578" s="74" t="s">
        <v>149</v>
      </c>
      <c r="AZ1578" s="74" t="s">
        <v>217</v>
      </c>
      <c r="BA1578" s="77">
        <v>0</v>
      </c>
      <c r="BB1578" s="76"/>
      <c r="BC1578" s="74" t="s">
        <v>160</v>
      </c>
      <c r="BD1578" s="74" t="s">
        <v>149</v>
      </c>
      <c r="BE1578" s="76"/>
      <c r="BF1578" s="76"/>
      <c r="BG1578" s="77">
        <v>0</v>
      </c>
      <c r="BH1578" s="76"/>
      <c r="BI1578" s="74" t="s">
        <v>149</v>
      </c>
      <c r="BJ1578" s="74" t="s">
        <v>149</v>
      </c>
      <c r="BK1578" s="74" t="s">
        <v>149</v>
      </c>
      <c r="BL1578" s="74" t="s">
        <v>166</v>
      </c>
      <c r="BM1578" s="76"/>
      <c r="BN1578" s="76"/>
      <c r="BO1578" s="74" t="s">
        <v>149</v>
      </c>
      <c r="BP1578" s="74"/>
      <c r="BQ1578" s="76"/>
      <c r="BR1578" s="76"/>
      <c r="BS1578" s="76"/>
      <c r="BT1578" s="76"/>
      <c r="BU1578" s="74" t="s">
        <v>160</v>
      </c>
      <c r="BV1578" s="74" t="s">
        <v>8178</v>
      </c>
      <c r="BW1578" s="74" t="s">
        <v>14626</v>
      </c>
      <c r="BX1578" s="74" t="s">
        <v>8173</v>
      </c>
      <c r="BY1578" s="74" t="s">
        <v>14115</v>
      </c>
      <c r="BZ1578" s="90">
        <v>36892</v>
      </c>
      <c r="CA1578" s="76"/>
      <c r="CB1578" s="74" t="s">
        <v>149</v>
      </c>
      <c r="CC1578" s="78"/>
    </row>
    <row r="1579" spans="1:81">
      <c r="A1579" s="74" t="s">
        <v>6388</v>
      </c>
      <c r="B1579" s="94" t="str">
        <f>VLOOKUP(A1579,Sheet1!A:A,1,0)</f>
        <v>30000020</v>
      </c>
      <c r="C1579" s="74" t="s">
        <v>6389</v>
      </c>
      <c r="D1579" s="74" t="s">
        <v>6390</v>
      </c>
      <c r="E1579" s="74"/>
      <c r="F1579" s="74" t="s">
        <v>3354</v>
      </c>
      <c r="G1579" s="74" t="s">
        <v>165</v>
      </c>
      <c r="H1579" s="74" t="s">
        <v>166</v>
      </c>
      <c r="I1579" s="75"/>
      <c r="J1579" s="75">
        <v>0</v>
      </c>
      <c r="K1579" s="74" t="s">
        <v>155</v>
      </c>
      <c r="L1579" s="76"/>
      <c r="M1579" s="76"/>
      <c r="N1579" s="74"/>
      <c r="O1579" s="76"/>
      <c r="P1579" s="76"/>
      <c r="Q1579" s="76"/>
      <c r="R1579" s="76"/>
      <c r="S1579" s="76"/>
      <c r="T1579" s="76"/>
      <c r="U1579" s="90">
        <v>39196</v>
      </c>
      <c r="V1579" s="74" t="s">
        <v>6389</v>
      </c>
      <c r="W1579" s="74" t="s">
        <v>216</v>
      </c>
      <c r="X1579" s="75">
        <v>713175</v>
      </c>
      <c r="Y1579" s="75"/>
      <c r="Z1579" s="76"/>
      <c r="AA1579" s="75">
        <v>200000</v>
      </c>
      <c r="AB1579" s="76"/>
      <c r="AC1579" s="76"/>
      <c r="AD1579" s="74"/>
      <c r="AE1579" s="74"/>
      <c r="AF1579" s="74" t="s">
        <v>157</v>
      </c>
      <c r="AG1579" s="74" t="s">
        <v>158</v>
      </c>
      <c r="AH1579" s="76"/>
      <c r="AI1579" s="76"/>
      <c r="AJ1579" s="76"/>
      <c r="AK1579" s="75">
        <v>4</v>
      </c>
      <c r="AL1579" s="74"/>
      <c r="AM1579" s="74" t="s">
        <v>149</v>
      </c>
      <c r="AN1579" s="76"/>
      <c r="AO1579" s="74" t="s">
        <v>149</v>
      </c>
      <c r="AP1579" s="74"/>
      <c r="AQ1579" s="75"/>
      <c r="AR1579" s="76"/>
      <c r="AS1579" s="74" t="s">
        <v>149</v>
      </c>
      <c r="AT1579" s="74" t="s">
        <v>149</v>
      </c>
      <c r="AU1579" s="74" t="s">
        <v>149</v>
      </c>
      <c r="AV1579" s="74" t="s">
        <v>149</v>
      </c>
      <c r="AW1579" s="74" t="s">
        <v>149</v>
      </c>
      <c r="AX1579" s="77">
        <v>0</v>
      </c>
      <c r="AY1579" s="74" t="s">
        <v>149</v>
      </c>
      <c r="AZ1579" s="74" t="s">
        <v>217</v>
      </c>
      <c r="BA1579" s="77">
        <v>0</v>
      </c>
      <c r="BB1579" s="76"/>
      <c r="BC1579" s="74" t="s">
        <v>160</v>
      </c>
      <c r="BD1579" s="74" t="s">
        <v>149</v>
      </c>
      <c r="BE1579" s="76"/>
      <c r="BF1579" s="76"/>
      <c r="BG1579" s="77">
        <v>0</v>
      </c>
      <c r="BH1579" s="76"/>
      <c r="BI1579" s="74" t="s">
        <v>149</v>
      </c>
      <c r="BJ1579" s="74" t="s">
        <v>149</v>
      </c>
      <c r="BK1579" s="74" t="s">
        <v>149</v>
      </c>
      <c r="BL1579" s="74" t="s">
        <v>166</v>
      </c>
      <c r="BM1579" s="76"/>
      <c r="BN1579" s="76"/>
      <c r="BO1579" s="74" t="s">
        <v>149</v>
      </c>
      <c r="BP1579" s="74"/>
      <c r="BQ1579" s="76"/>
      <c r="BR1579" s="76"/>
      <c r="BS1579" s="76"/>
      <c r="BT1579" s="76"/>
      <c r="BU1579" s="74" t="s">
        <v>160</v>
      </c>
      <c r="BV1579" s="74" t="s">
        <v>8177</v>
      </c>
      <c r="BW1579" s="74" t="s">
        <v>14626</v>
      </c>
      <c r="BX1579" s="74" t="s">
        <v>8173</v>
      </c>
      <c r="BY1579" s="74" t="s">
        <v>14116</v>
      </c>
      <c r="BZ1579" s="90">
        <v>36892</v>
      </c>
      <c r="CA1579" s="76"/>
      <c r="CB1579" s="74" t="s">
        <v>149</v>
      </c>
      <c r="CC1579" s="78"/>
    </row>
    <row r="1580" spans="1:81">
      <c r="A1580" s="74" t="s">
        <v>6391</v>
      </c>
      <c r="B1580" s="94" t="str">
        <f>VLOOKUP(A1580,Sheet1!A:A,1,0)</f>
        <v>30000021</v>
      </c>
      <c r="C1580" s="74" t="s">
        <v>6392</v>
      </c>
      <c r="D1580" s="74" t="s">
        <v>6393</v>
      </c>
      <c r="E1580" s="74"/>
      <c r="F1580" s="74" t="s">
        <v>2024</v>
      </c>
      <c r="G1580" s="74" t="s">
        <v>153</v>
      </c>
      <c r="H1580" s="74" t="s">
        <v>154</v>
      </c>
      <c r="I1580" s="75"/>
      <c r="J1580" s="75">
        <v>0</v>
      </c>
      <c r="K1580" s="74" t="s">
        <v>155</v>
      </c>
      <c r="L1580" s="76"/>
      <c r="M1580" s="76"/>
      <c r="N1580" s="74"/>
      <c r="O1580" s="76"/>
      <c r="P1580" s="76"/>
      <c r="Q1580" s="76"/>
      <c r="R1580" s="76"/>
      <c r="S1580" s="76"/>
      <c r="T1580" s="76"/>
      <c r="U1580" s="90">
        <v>39196</v>
      </c>
      <c r="V1580" s="74" t="s">
        <v>6392</v>
      </c>
      <c r="W1580" s="74" t="s">
        <v>216</v>
      </c>
      <c r="X1580" s="75">
        <v>713175</v>
      </c>
      <c r="Y1580" s="75"/>
      <c r="Z1580" s="76"/>
      <c r="AA1580" s="75">
        <v>200000</v>
      </c>
      <c r="AB1580" s="76"/>
      <c r="AC1580" s="76"/>
      <c r="AD1580" s="74"/>
      <c r="AE1580" s="74" t="s">
        <v>6394</v>
      </c>
      <c r="AF1580" s="74" t="s">
        <v>157</v>
      </c>
      <c r="AG1580" s="74" t="s">
        <v>158</v>
      </c>
      <c r="AH1580" s="76"/>
      <c r="AI1580" s="76"/>
      <c r="AJ1580" s="76"/>
      <c r="AK1580" s="75">
        <v>4</v>
      </c>
      <c r="AL1580" s="74"/>
      <c r="AM1580" s="74" t="s">
        <v>149</v>
      </c>
      <c r="AN1580" s="76"/>
      <c r="AO1580" s="74" t="s">
        <v>149</v>
      </c>
      <c r="AP1580" s="74"/>
      <c r="AQ1580" s="75"/>
      <c r="AR1580" s="76"/>
      <c r="AS1580" s="74" t="s">
        <v>149</v>
      </c>
      <c r="AT1580" s="74" t="s">
        <v>149</v>
      </c>
      <c r="AU1580" s="74" t="s">
        <v>149</v>
      </c>
      <c r="AV1580" s="74" t="s">
        <v>149</v>
      </c>
      <c r="AW1580" s="74" t="s">
        <v>149</v>
      </c>
      <c r="AX1580" s="77">
        <v>0</v>
      </c>
      <c r="AY1580" s="74" t="s">
        <v>149</v>
      </c>
      <c r="AZ1580" s="74" t="s">
        <v>217</v>
      </c>
      <c r="BA1580" s="77">
        <v>0</v>
      </c>
      <c r="BB1580" s="76"/>
      <c r="BC1580" s="74" t="s">
        <v>160</v>
      </c>
      <c r="BD1580" s="74" t="s">
        <v>149</v>
      </c>
      <c r="BE1580" s="76"/>
      <c r="BF1580" s="76"/>
      <c r="BG1580" s="77">
        <v>0</v>
      </c>
      <c r="BH1580" s="76"/>
      <c r="BI1580" s="74" t="s">
        <v>149</v>
      </c>
      <c r="BJ1580" s="74" t="s">
        <v>149</v>
      </c>
      <c r="BK1580" s="74" t="s">
        <v>149</v>
      </c>
      <c r="BL1580" s="74" t="s">
        <v>154</v>
      </c>
      <c r="BM1580" s="76"/>
      <c r="BN1580" s="76"/>
      <c r="BO1580" s="74" t="s">
        <v>149</v>
      </c>
      <c r="BP1580" s="74"/>
      <c r="BQ1580" s="76"/>
      <c r="BR1580" s="76"/>
      <c r="BS1580" s="76"/>
      <c r="BT1580" s="76"/>
      <c r="BU1580" s="74" t="s">
        <v>160</v>
      </c>
      <c r="BV1580" s="74" t="s">
        <v>8178</v>
      </c>
      <c r="BW1580" s="74" t="s">
        <v>14626</v>
      </c>
      <c r="BX1580" s="74" t="s">
        <v>8173</v>
      </c>
      <c r="BY1580" s="74" t="s">
        <v>14117</v>
      </c>
      <c r="BZ1580" s="90">
        <v>36892</v>
      </c>
      <c r="CA1580" s="76"/>
      <c r="CB1580" s="74" t="s">
        <v>149</v>
      </c>
      <c r="CC1580" s="78"/>
    </row>
    <row r="1581" spans="1:81">
      <c r="A1581" s="74" t="s">
        <v>6395</v>
      </c>
      <c r="B1581" s="94" t="str">
        <f>VLOOKUP(A1581,Sheet1!A:A,1,0)</f>
        <v>30000023</v>
      </c>
      <c r="C1581" s="74" t="s">
        <v>6396</v>
      </c>
      <c r="D1581" s="74" t="s">
        <v>6397</v>
      </c>
      <c r="E1581" s="74"/>
      <c r="F1581" s="74" t="s">
        <v>2024</v>
      </c>
      <c r="G1581" s="74" t="s">
        <v>153</v>
      </c>
      <c r="H1581" s="74" t="s">
        <v>154</v>
      </c>
      <c r="I1581" s="75"/>
      <c r="J1581" s="75">
        <v>0</v>
      </c>
      <c r="K1581" s="74" t="s">
        <v>155</v>
      </c>
      <c r="L1581" s="76"/>
      <c r="M1581" s="76"/>
      <c r="N1581" s="74"/>
      <c r="O1581" s="76"/>
      <c r="P1581" s="76"/>
      <c r="Q1581" s="76"/>
      <c r="R1581" s="76"/>
      <c r="S1581" s="76"/>
      <c r="T1581" s="76"/>
      <c r="U1581" s="90">
        <v>39196</v>
      </c>
      <c r="V1581" s="74" t="s">
        <v>6396</v>
      </c>
      <c r="W1581" s="74" t="s">
        <v>216</v>
      </c>
      <c r="X1581" s="75">
        <v>713175</v>
      </c>
      <c r="Y1581" s="75"/>
      <c r="Z1581" s="76"/>
      <c r="AA1581" s="75">
        <v>200000</v>
      </c>
      <c r="AB1581" s="76"/>
      <c r="AC1581" s="76"/>
      <c r="AD1581" s="74"/>
      <c r="AE1581" s="74" t="s">
        <v>6398</v>
      </c>
      <c r="AF1581" s="74" t="s">
        <v>157</v>
      </c>
      <c r="AG1581" s="74" t="s">
        <v>158</v>
      </c>
      <c r="AH1581" s="76"/>
      <c r="AI1581" s="76"/>
      <c r="AJ1581" s="76"/>
      <c r="AK1581" s="75">
        <v>4</v>
      </c>
      <c r="AL1581" s="74"/>
      <c r="AM1581" s="74" t="s">
        <v>149</v>
      </c>
      <c r="AN1581" s="76"/>
      <c r="AO1581" s="74" t="s">
        <v>149</v>
      </c>
      <c r="AP1581" s="74"/>
      <c r="AQ1581" s="75"/>
      <c r="AR1581" s="76"/>
      <c r="AS1581" s="74" t="s">
        <v>149</v>
      </c>
      <c r="AT1581" s="74" t="s">
        <v>149</v>
      </c>
      <c r="AU1581" s="74" t="s">
        <v>149</v>
      </c>
      <c r="AV1581" s="74" t="s">
        <v>149</v>
      </c>
      <c r="AW1581" s="74" t="s">
        <v>149</v>
      </c>
      <c r="AX1581" s="77">
        <v>0</v>
      </c>
      <c r="AY1581" s="74" t="s">
        <v>149</v>
      </c>
      <c r="AZ1581" s="74" t="s">
        <v>217</v>
      </c>
      <c r="BA1581" s="77">
        <v>0</v>
      </c>
      <c r="BB1581" s="76"/>
      <c r="BC1581" s="74" t="s">
        <v>160</v>
      </c>
      <c r="BD1581" s="74" t="s">
        <v>149</v>
      </c>
      <c r="BE1581" s="76"/>
      <c r="BF1581" s="76"/>
      <c r="BG1581" s="77">
        <v>0</v>
      </c>
      <c r="BH1581" s="76"/>
      <c r="BI1581" s="74" t="s">
        <v>149</v>
      </c>
      <c r="BJ1581" s="74" t="s">
        <v>149</v>
      </c>
      <c r="BK1581" s="74" t="s">
        <v>149</v>
      </c>
      <c r="BL1581" s="74" t="s">
        <v>154</v>
      </c>
      <c r="BM1581" s="76"/>
      <c r="BN1581" s="76"/>
      <c r="BO1581" s="74" t="s">
        <v>149</v>
      </c>
      <c r="BP1581" s="74"/>
      <c r="BQ1581" s="76"/>
      <c r="BR1581" s="76"/>
      <c r="BS1581" s="76"/>
      <c r="BT1581" s="76"/>
      <c r="BU1581" s="74" t="s">
        <v>160</v>
      </c>
      <c r="BV1581" s="74" t="s">
        <v>8178</v>
      </c>
      <c r="BW1581" s="74" t="s">
        <v>14626</v>
      </c>
      <c r="BX1581" s="74" t="s">
        <v>8173</v>
      </c>
      <c r="BY1581" s="74" t="s">
        <v>14118</v>
      </c>
      <c r="BZ1581" s="90">
        <v>36892</v>
      </c>
      <c r="CA1581" s="76"/>
      <c r="CB1581" s="74" t="s">
        <v>149</v>
      </c>
      <c r="CC1581" s="78"/>
    </row>
    <row r="1582" spans="1:81">
      <c r="A1582" s="74" t="s">
        <v>6399</v>
      </c>
      <c r="B1582" s="94" t="str">
        <f>VLOOKUP(A1582,Sheet1!A:A,1,0)</f>
        <v>30000024</v>
      </c>
      <c r="C1582" s="74" t="s">
        <v>6400</v>
      </c>
      <c r="D1582" s="74" t="s">
        <v>6401</v>
      </c>
      <c r="E1582" s="74"/>
      <c r="F1582" s="74" t="s">
        <v>3354</v>
      </c>
      <c r="G1582" s="74" t="s">
        <v>165</v>
      </c>
      <c r="H1582" s="74" t="s">
        <v>166</v>
      </c>
      <c r="I1582" s="75"/>
      <c r="J1582" s="75">
        <v>0</v>
      </c>
      <c r="K1582" s="74" t="s">
        <v>155</v>
      </c>
      <c r="L1582" s="76"/>
      <c r="M1582" s="76"/>
      <c r="N1582" s="74"/>
      <c r="O1582" s="76"/>
      <c r="P1582" s="76"/>
      <c r="Q1582" s="76"/>
      <c r="R1582" s="76"/>
      <c r="S1582" s="76"/>
      <c r="T1582" s="76"/>
      <c r="U1582" s="90">
        <v>39196</v>
      </c>
      <c r="V1582" s="74" t="s">
        <v>6402</v>
      </c>
      <c r="W1582" s="74" t="s">
        <v>216</v>
      </c>
      <c r="X1582" s="75">
        <v>713175</v>
      </c>
      <c r="Y1582" s="75"/>
      <c r="Z1582" s="76"/>
      <c r="AA1582" s="75">
        <v>200000</v>
      </c>
      <c r="AB1582" s="76"/>
      <c r="AC1582" s="76"/>
      <c r="AD1582" s="74"/>
      <c r="AE1582" s="74" t="s">
        <v>6403</v>
      </c>
      <c r="AF1582" s="74" t="s">
        <v>157</v>
      </c>
      <c r="AG1582" s="74" t="s">
        <v>158</v>
      </c>
      <c r="AH1582" s="76"/>
      <c r="AI1582" s="76"/>
      <c r="AJ1582" s="76"/>
      <c r="AK1582" s="75">
        <v>4</v>
      </c>
      <c r="AL1582" s="74"/>
      <c r="AM1582" s="74" t="s">
        <v>149</v>
      </c>
      <c r="AN1582" s="76"/>
      <c r="AO1582" s="74" t="s">
        <v>149</v>
      </c>
      <c r="AP1582" s="74"/>
      <c r="AQ1582" s="75"/>
      <c r="AR1582" s="76"/>
      <c r="AS1582" s="74" t="s">
        <v>149</v>
      </c>
      <c r="AT1582" s="74" t="s">
        <v>149</v>
      </c>
      <c r="AU1582" s="74" t="s">
        <v>149</v>
      </c>
      <c r="AV1582" s="74" t="s">
        <v>149</v>
      </c>
      <c r="AW1582" s="74" t="s">
        <v>149</v>
      </c>
      <c r="AX1582" s="77">
        <v>0</v>
      </c>
      <c r="AY1582" s="74" t="s">
        <v>149</v>
      </c>
      <c r="AZ1582" s="74" t="s">
        <v>217</v>
      </c>
      <c r="BA1582" s="77">
        <v>0</v>
      </c>
      <c r="BB1582" s="76"/>
      <c r="BC1582" s="74" t="s">
        <v>160</v>
      </c>
      <c r="BD1582" s="74" t="s">
        <v>149</v>
      </c>
      <c r="BE1582" s="76"/>
      <c r="BF1582" s="76"/>
      <c r="BG1582" s="77">
        <v>0</v>
      </c>
      <c r="BH1582" s="76"/>
      <c r="BI1582" s="74" t="s">
        <v>149</v>
      </c>
      <c r="BJ1582" s="74" t="s">
        <v>149</v>
      </c>
      <c r="BK1582" s="74" t="s">
        <v>149</v>
      </c>
      <c r="BL1582" s="74" t="s">
        <v>166</v>
      </c>
      <c r="BM1582" s="76"/>
      <c r="BN1582" s="76"/>
      <c r="BO1582" s="74" t="s">
        <v>149</v>
      </c>
      <c r="BP1582" s="74"/>
      <c r="BQ1582" s="76"/>
      <c r="BR1582" s="76"/>
      <c r="BS1582" s="76"/>
      <c r="BT1582" s="76"/>
      <c r="BU1582" s="74" t="s">
        <v>160</v>
      </c>
      <c r="BV1582" s="74" t="s">
        <v>8178</v>
      </c>
      <c r="BW1582" s="74" t="s">
        <v>14626</v>
      </c>
      <c r="BX1582" s="74" t="s">
        <v>8173</v>
      </c>
      <c r="BY1582" s="74" t="s">
        <v>14119</v>
      </c>
      <c r="BZ1582" s="90">
        <v>36892</v>
      </c>
      <c r="CA1582" s="76"/>
      <c r="CB1582" s="74" t="s">
        <v>149</v>
      </c>
      <c r="CC1582" s="78"/>
    </row>
    <row r="1583" spans="1:81">
      <c r="A1583" s="74" t="s">
        <v>6404</v>
      </c>
      <c r="B1583" s="94" t="str">
        <f>VLOOKUP(A1583,Sheet1!A:A,1,0)</f>
        <v>30000025</v>
      </c>
      <c r="C1583" s="74" t="s">
        <v>6405</v>
      </c>
      <c r="D1583" s="74" t="s">
        <v>6406</v>
      </c>
      <c r="E1583" s="74"/>
      <c r="F1583" s="74" t="s">
        <v>3354</v>
      </c>
      <c r="G1583" s="74" t="s">
        <v>165</v>
      </c>
      <c r="H1583" s="74" t="s">
        <v>166</v>
      </c>
      <c r="I1583" s="75"/>
      <c r="J1583" s="75">
        <v>0</v>
      </c>
      <c r="K1583" s="74" t="s">
        <v>155</v>
      </c>
      <c r="L1583" s="76"/>
      <c r="M1583" s="76"/>
      <c r="N1583" s="74"/>
      <c r="O1583" s="76"/>
      <c r="P1583" s="76"/>
      <c r="Q1583" s="76"/>
      <c r="R1583" s="76"/>
      <c r="S1583" s="76"/>
      <c r="T1583" s="76"/>
      <c r="U1583" s="90">
        <v>39196</v>
      </c>
      <c r="V1583" s="74" t="s">
        <v>6405</v>
      </c>
      <c r="W1583" s="74" t="s">
        <v>216</v>
      </c>
      <c r="X1583" s="75">
        <v>713175</v>
      </c>
      <c r="Y1583" s="75"/>
      <c r="Z1583" s="76"/>
      <c r="AA1583" s="75">
        <v>200000</v>
      </c>
      <c r="AB1583" s="76"/>
      <c r="AC1583" s="76"/>
      <c r="AD1583" s="74"/>
      <c r="AE1583" s="74" t="s">
        <v>6407</v>
      </c>
      <c r="AF1583" s="74" t="s">
        <v>157</v>
      </c>
      <c r="AG1583" s="74" t="s">
        <v>158</v>
      </c>
      <c r="AH1583" s="76"/>
      <c r="AI1583" s="76"/>
      <c r="AJ1583" s="76"/>
      <c r="AK1583" s="75">
        <v>4</v>
      </c>
      <c r="AL1583" s="74"/>
      <c r="AM1583" s="74" t="s">
        <v>149</v>
      </c>
      <c r="AN1583" s="76"/>
      <c r="AO1583" s="74" t="s">
        <v>149</v>
      </c>
      <c r="AP1583" s="74"/>
      <c r="AQ1583" s="75"/>
      <c r="AR1583" s="76"/>
      <c r="AS1583" s="74" t="s">
        <v>149</v>
      </c>
      <c r="AT1583" s="74" t="s">
        <v>149</v>
      </c>
      <c r="AU1583" s="74" t="s">
        <v>149</v>
      </c>
      <c r="AV1583" s="74" t="s">
        <v>149</v>
      </c>
      <c r="AW1583" s="74" t="s">
        <v>149</v>
      </c>
      <c r="AX1583" s="77">
        <v>0</v>
      </c>
      <c r="AY1583" s="74" t="s">
        <v>149</v>
      </c>
      <c r="AZ1583" s="74" t="s">
        <v>217</v>
      </c>
      <c r="BA1583" s="77">
        <v>0</v>
      </c>
      <c r="BB1583" s="76"/>
      <c r="BC1583" s="74" t="s">
        <v>160</v>
      </c>
      <c r="BD1583" s="74" t="s">
        <v>149</v>
      </c>
      <c r="BE1583" s="76"/>
      <c r="BF1583" s="76"/>
      <c r="BG1583" s="77">
        <v>0</v>
      </c>
      <c r="BH1583" s="76"/>
      <c r="BI1583" s="74" t="s">
        <v>149</v>
      </c>
      <c r="BJ1583" s="74" t="s">
        <v>149</v>
      </c>
      <c r="BK1583" s="74" t="s">
        <v>149</v>
      </c>
      <c r="BL1583" s="74" t="s">
        <v>166</v>
      </c>
      <c r="BM1583" s="76"/>
      <c r="BN1583" s="76"/>
      <c r="BO1583" s="74" t="s">
        <v>149</v>
      </c>
      <c r="BP1583" s="74"/>
      <c r="BQ1583" s="76"/>
      <c r="BR1583" s="76"/>
      <c r="BS1583" s="76"/>
      <c r="BT1583" s="76"/>
      <c r="BU1583" s="74" t="s">
        <v>160</v>
      </c>
      <c r="BV1583" s="74" t="s">
        <v>8178</v>
      </c>
      <c r="BW1583" s="74" t="s">
        <v>14626</v>
      </c>
      <c r="BX1583" s="74" t="s">
        <v>8173</v>
      </c>
      <c r="BY1583" s="74" t="s">
        <v>14120</v>
      </c>
      <c r="BZ1583" s="90">
        <v>36892</v>
      </c>
      <c r="CA1583" s="76"/>
      <c r="CB1583" s="74" t="s">
        <v>149</v>
      </c>
      <c r="CC1583" s="78"/>
    </row>
    <row r="1584" spans="1:81">
      <c r="A1584" s="74" t="s">
        <v>6408</v>
      </c>
      <c r="B1584" s="94" t="e">
        <f>VLOOKUP(A1584,Sheet1!A:A,1,0)</f>
        <v>#N/A</v>
      </c>
      <c r="C1584" s="74" t="s">
        <v>6409</v>
      </c>
      <c r="D1584" s="74" t="s">
        <v>6410</v>
      </c>
      <c r="E1584" s="74" t="s">
        <v>6411</v>
      </c>
      <c r="F1584" s="74" t="s">
        <v>1500</v>
      </c>
      <c r="G1584" s="74" t="s">
        <v>253</v>
      </c>
      <c r="H1584" s="74" t="s">
        <v>191</v>
      </c>
      <c r="I1584" s="75"/>
      <c r="J1584" s="75">
        <v>0</v>
      </c>
      <c r="K1584" s="74" t="s">
        <v>155</v>
      </c>
      <c r="L1584" s="76"/>
      <c r="M1584" s="76"/>
      <c r="N1584" s="74"/>
      <c r="O1584" s="76"/>
      <c r="P1584" s="76"/>
      <c r="Q1584" s="76"/>
      <c r="R1584" s="76"/>
      <c r="S1584" s="76"/>
      <c r="T1584" s="76"/>
      <c r="U1584" s="90">
        <v>39196</v>
      </c>
      <c r="V1584" s="74" t="s">
        <v>6412</v>
      </c>
      <c r="W1584" s="74" t="s">
        <v>216</v>
      </c>
      <c r="X1584" s="75">
        <v>713175</v>
      </c>
      <c r="Y1584" s="75"/>
      <c r="Z1584" s="76"/>
      <c r="AA1584" s="75">
        <v>200000</v>
      </c>
      <c r="AB1584" s="76"/>
      <c r="AC1584" s="76"/>
      <c r="AD1584" s="74"/>
      <c r="AE1584" s="74"/>
      <c r="AF1584" s="74" t="s">
        <v>157</v>
      </c>
      <c r="AG1584" s="74" t="s">
        <v>158</v>
      </c>
      <c r="AH1584" s="76"/>
      <c r="AI1584" s="76"/>
      <c r="AJ1584" s="76"/>
      <c r="AK1584" s="75">
        <v>4</v>
      </c>
      <c r="AL1584" s="74" t="s">
        <v>14630</v>
      </c>
      <c r="AM1584" s="74" t="s">
        <v>149</v>
      </c>
      <c r="AN1584" s="76"/>
      <c r="AO1584" s="74" t="s">
        <v>149</v>
      </c>
      <c r="AP1584" s="74"/>
      <c r="AQ1584" s="75">
        <v>30000026</v>
      </c>
      <c r="AR1584" s="76"/>
      <c r="AS1584" s="74" t="s">
        <v>149</v>
      </c>
      <c r="AT1584" s="74" t="s">
        <v>149</v>
      </c>
      <c r="AU1584" s="74" t="s">
        <v>149</v>
      </c>
      <c r="AV1584" s="74" t="s">
        <v>149</v>
      </c>
      <c r="AW1584" s="74" t="s">
        <v>149</v>
      </c>
      <c r="AX1584" s="77">
        <v>0</v>
      </c>
      <c r="AY1584" s="74" t="s">
        <v>149</v>
      </c>
      <c r="AZ1584" s="74" t="s">
        <v>217</v>
      </c>
      <c r="BA1584" s="77">
        <v>0</v>
      </c>
      <c r="BB1584" s="76"/>
      <c r="BC1584" s="74" t="s">
        <v>160</v>
      </c>
      <c r="BD1584" s="74" t="s">
        <v>149</v>
      </c>
      <c r="BE1584" s="76"/>
      <c r="BF1584" s="76"/>
      <c r="BG1584" s="77">
        <v>0</v>
      </c>
      <c r="BH1584" s="76"/>
      <c r="BI1584" s="74" t="s">
        <v>149</v>
      </c>
      <c r="BJ1584" s="74" t="s">
        <v>149</v>
      </c>
      <c r="BK1584" s="74" t="s">
        <v>149</v>
      </c>
      <c r="BL1584" s="74" t="s">
        <v>191</v>
      </c>
      <c r="BM1584" s="76"/>
      <c r="BN1584" s="76"/>
      <c r="BO1584" s="74" t="s">
        <v>149</v>
      </c>
      <c r="BP1584" s="74"/>
      <c r="BQ1584" s="76"/>
      <c r="BR1584" s="76"/>
      <c r="BS1584" s="76"/>
      <c r="BT1584" s="76"/>
      <c r="BU1584" s="74" t="s">
        <v>160</v>
      </c>
      <c r="BV1584" s="74"/>
      <c r="BW1584" s="74"/>
      <c r="BX1584" s="74"/>
      <c r="BY1584" s="74"/>
      <c r="BZ1584" s="90"/>
      <c r="CA1584" s="76"/>
      <c r="CB1584" s="74" t="s">
        <v>149</v>
      </c>
      <c r="CC1584" s="78"/>
    </row>
    <row r="1585" spans="1:81">
      <c r="A1585" s="74" t="s">
        <v>6413</v>
      </c>
      <c r="B1585" s="94" t="str">
        <f>VLOOKUP(A1585,Sheet1!A:A,1,0)</f>
        <v>30000027</v>
      </c>
      <c r="C1585" s="74" t="s">
        <v>6414</v>
      </c>
      <c r="D1585" s="74" t="s">
        <v>6415</v>
      </c>
      <c r="E1585" s="74" t="s">
        <v>6416</v>
      </c>
      <c r="F1585" s="74" t="s">
        <v>6417</v>
      </c>
      <c r="G1585" s="74" t="s">
        <v>253</v>
      </c>
      <c r="H1585" s="74" t="s">
        <v>191</v>
      </c>
      <c r="I1585" s="75"/>
      <c r="J1585" s="75">
        <v>0</v>
      </c>
      <c r="K1585" s="74" t="s">
        <v>155</v>
      </c>
      <c r="L1585" s="76"/>
      <c r="M1585" s="76"/>
      <c r="N1585" s="74"/>
      <c r="O1585" s="76"/>
      <c r="P1585" s="76"/>
      <c r="Q1585" s="76"/>
      <c r="R1585" s="76"/>
      <c r="S1585" s="76"/>
      <c r="T1585" s="76"/>
      <c r="U1585" s="90">
        <v>39196</v>
      </c>
      <c r="V1585" s="74" t="s">
        <v>6418</v>
      </c>
      <c r="W1585" s="74" t="s">
        <v>216</v>
      </c>
      <c r="X1585" s="75">
        <v>713175</v>
      </c>
      <c r="Y1585" s="75"/>
      <c r="Z1585" s="76"/>
      <c r="AA1585" s="75">
        <v>200000</v>
      </c>
      <c r="AB1585" s="76"/>
      <c r="AC1585" s="76"/>
      <c r="AD1585" s="74"/>
      <c r="AE1585" s="74"/>
      <c r="AF1585" s="74" t="s">
        <v>157</v>
      </c>
      <c r="AG1585" s="74" t="s">
        <v>158</v>
      </c>
      <c r="AH1585" s="76"/>
      <c r="AI1585" s="76"/>
      <c r="AJ1585" s="76"/>
      <c r="AK1585" s="75">
        <v>4</v>
      </c>
      <c r="AL1585" s="74"/>
      <c r="AM1585" s="74" t="s">
        <v>149</v>
      </c>
      <c r="AN1585" s="76"/>
      <c r="AO1585" s="74" t="s">
        <v>149</v>
      </c>
      <c r="AP1585" s="74"/>
      <c r="AQ1585" s="75"/>
      <c r="AR1585" s="76"/>
      <c r="AS1585" s="74" t="s">
        <v>149</v>
      </c>
      <c r="AT1585" s="74" t="s">
        <v>149</v>
      </c>
      <c r="AU1585" s="74" t="s">
        <v>149</v>
      </c>
      <c r="AV1585" s="74" t="s">
        <v>149</v>
      </c>
      <c r="AW1585" s="74" t="s">
        <v>149</v>
      </c>
      <c r="AX1585" s="77">
        <v>0</v>
      </c>
      <c r="AY1585" s="74" t="s">
        <v>149</v>
      </c>
      <c r="AZ1585" s="74" t="s">
        <v>217</v>
      </c>
      <c r="BA1585" s="77">
        <v>0</v>
      </c>
      <c r="BB1585" s="76"/>
      <c r="BC1585" s="74" t="s">
        <v>160</v>
      </c>
      <c r="BD1585" s="74" t="s">
        <v>149</v>
      </c>
      <c r="BE1585" s="76"/>
      <c r="BF1585" s="76"/>
      <c r="BG1585" s="77">
        <v>0</v>
      </c>
      <c r="BH1585" s="76"/>
      <c r="BI1585" s="74" t="s">
        <v>149</v>
      </c>
      <c r="BJ1585" s="74" t="s">
        <v>149</v>
      </c>
      <c r="BK1585" s="74" t="s">
        <v>149</v>
      </c>
      <c r="BL1585" s="74" t="s">
        <v>191</v>
      </c>
      <c r="BM1585" s="76"/>
      <c r="BN1585" s="76"/>
      <c r="BO1585" s="74" t="s">
        <v>149</v>
      </c>
      <c r="BP1585" s="74"/>
      <c r="BQ1585" s="76"/>
      <c r="BR1585" s="76"/>
      <c r="BS1585" s="76"/>
      <c r="BT1585" s="76"/>
      <c r="BU1585" s="74" t="s">
        <v>160</v>
      </c>
      <c r="BV1585" s="74"/>
      <c r="BW1585" s="74"/>
      <c r="BX1585" s="74"/>
      <c r="BY1585" s="74"/>
      <c r="BZ1585" s="90"/>
      <c r="CA1585" s="76"/>
      <c r="CB1585" s="74" t="s">
        <v>149</v>
      </c>
      <c r="CC1585" s="78"/>
    </row>
    <row r="1586" spans="1:81">
      <c r="A1586" s="74" t="s">
        <v>14759</v>
      </c>
      <c r="B1586" s="94" t="e">
        <f>VLOOKUP(A1586,Sheet1!A:A,1,0)</f>
        <v>#N/A</v>
      </c>
      <c r="C1586" s="74" t="s">
        <v>10547</v>
      </c>
      <c r="D1586" s="74" t="s">
        <v>10718</v>
      </c>
      <c r="E1586" s="74"/>
      <c r="F1586" s="74" t="s">
        <v>1500</v>
      </c>
      <c r="G1586" s="74" t="s">
        <v>1500</v>
      </c>
      <c r="H1586" s="74" t="s">
        <v>191</v>
      </c>
      <c r="I1586" s="75"/>
      <c r="J1586" s="75">
        <v>0</v>
      </c>
      <c r="K1586" s="74" t="s">
        <v>155</v>
      </c>
      <c r="L1586" s="76"/>
      <c r="M1586" s="76"/>
      <c r="N1586" s="74"/>
      <c r="O1586" s="76"/>
      <c r="P1586" s="76"/>
      <c r="Q1586" s="76"/>
      <c r="R1586" s="76"/>
      <c r="S1586" s="76"/>
      <c r="T1586" s="76"/>
      <c r="U1586" s="90">
        <v>39196</v>
      </c>
      <c r="V1586" s="74" t="s">
        <v>10547</v>
      </c>
      <c r="W1586" s="74" t="s">
        <v>216</v>
      </c>
      <c r="X1586" s="75">
        <v>713175</v>
      </c>
      <c r="Y1586" s="75"/>
      <c r="Z1586" s="76"/>
      <c r="AA1586" s="75">
        <v>200000</v>
      </c>
      <c r="AB1586" s="76"/>
      <c r="AC1586" s="76"/>
      <c r="AD1586" s="74"/>
      <c r="AE1586" s="74"/>
      <c r="AF1586" s="74" t="s">
        <v>157</v>
      </c>
      <c r="AG1586" s="74" t="s">
        <v>158</v>
      </c>
      <c r="AH1586" s="76"/>
      <c r="AI1586" s="76"/>
      <c r="AJ1586" s="76"/>
      <c r="AK1586" s="75">
        <v>4</v>
      </c>
      <c r="AL1586" s="74"/>
      <c r="AM1586" s="74" t="s">
        <v>149</v>
      </c>
      <c r="AN1586" s="76"/>
      <c r="AO1586" s="74" t="s">
        <v>149</v>
      </c>
      <c r="AP1586" s="74"/>
      <c r="AQ1586" s="75"/>
      <c r="AR1586" s="76"/>
      <c r="AS1586" s="74" t="s">
        <v>149</v>
      </c>
      <c r="AT1586" s="74" t="s">
        <v>149</v>
      </c>
      <c r="AU1586" s="74" t="s">
        <v>149</v>
      </c>
      <c r="AV1586" s="74" t="s">
        <v>149</v>
      </c>
      <c r="AW1586" s="74" t="s">
        <v>149</v>
      </c>
      <c r="AX1586" s="77">
        <v>0</v>
      </c>
      <c r="AY1586" s="74" t="s">
        <v>149</v>
      </c>
      <c r="AZ1586" s="74" t="s">
        <v>217</v>
      </c>
      <c r="BA1586" s="77">
        <v>0</v>
      </c>
      <c r="BB1586" s="76"/>
      <c r="BC1586" s="74" t="s">
        <v>160</v>
      </c>
      <c r="BD1586" s="74" t="s">
        <v>149</v>
      </c>
      <c r="BE1586" s="76"/>
      <c r="BF1586" s="76"/>
      <c r="BG1586" s="77">
        <v>0</v>
      </c>
      <c r="BH1586" s="76"/>
      <c r="BI1586" s="74" t="s">
        <v>149</v>
      </c>
      <c r="BJ1586" s="74" t="s">
        <v>149</v>
      </c>
      <c r="BK1586" s="74" t="s">
        <v>149</v>
      </c>
      <c r="BL1586" s="74" t="s">
        <v>191</v>
      </c>
      <c r="BM1586" s="76"/>
      <c r="BN1586" s="76"/>
      <c r="BO1586" s="74" t="s">
        <v>149</v>
      </c>
      <c r="BP1586" s="74"/>
      <c r="BQ1586" s="76"/>
      <c r="BR1586" s="76"/>
      <c r="BS1586" s="76"/>
      <c r="BT1586" s="76"/>
      <c r="BU1586" s="74" t="s">
        <v>160</v>
      </c>
      <c r="BV1586" s="74"/>
      <c r="BW1586" s="74"/>
      <c r="BX1586" s="74"/>
      <c r="BY1586" s="74"/>
      <c r="BZ1586" s="90"/>
      <c r="CA1586" s="76"/>
      <c r="CB1586" s="74" t="s">
        <v>149</v>
      </c>
      <c r="CC1586" s="78"/>
    </row>
    <row r="1587" spans="1:81">
      <c r="A1587" s="74" t="s">
        <v>6419</v>
      </c>
      <c r="B1587" s="94" t="str">
        <f>VLOOKUP(A1587,Sheet1!A:A,1,0)</f>
        <v>30000029</v>
      </c>
      <c r="C1587" s="74" t="s">
        <v>6420</v>
      </c>
      <c r="D1587" s="74" t="s">
        <v>6421</v>
      </c>
      <c r="E1587" s="74" t="s">
        <v>6422</v>
      </c>
      <c r="F1587" s="74" t="s">
        <v>3354</v>
      </c>
      <c r="G1587" s="74" t="s">
        <v>165</v>
      </c>
      <c r="H1587" s="74" t="s">
        <v>166</v>
      </c>
      <c r="I1587" s="75"/>
      <c r="J1587" s="75">
        <v>0</v>
      </c>
      <c r="K1587" s="74" t="s">
        <v>155</v>
      </c>
      <c r="L1587" s="76"/>
      <c r="M1587" s="76"/>
      <c r="N1587" s="74"/>
      <c r="O1587" s="76"/>
      <c r="P1587" s="76"/>
      <c r="Q1587" s="76"/>
      <c r="R1587" s="76"/>
      <c r="S1587" s="76"/>
      <c r="T1587" s="76"/>
      <c r="U1587" s="90">
        <v>39196</v>
      </c>
      <c r="V1587" s="74" t="s">
        <v>6420</v>
      </c>
      <c r="W1587" s="74" t="s">
        <v>216</v>
      </c>
      <c r="X1587" s="75">
        <v>713175</v>
      </c>
      <c r="Y1587" s="75"/>
      <c r="Z1587" s="76"/>
      <c r="AA1587" s="75">
        <v>200000</v>
      </c>
      <c r="AB1587" s="76"/>
      <c r="AC1587" s="76"/>
      <c r="AD1587" s="74"/>
      <c r="AE1587" s="74" t="s">
        <v>6423</v>
      </c>
      <c r="AF1587" s="74" t="s">
        <v>157</v>
      </c>
      <c r="AG1587" s="74" t="s">
        <v>158</v>
      </c>
      <c r="AH1587" s="76"/>
      <c r="AI1587" s="76"/>
      <c r="AJ1587" s="76"/>
      <c r="AK1587" s="75">
        <v>4</v>
      </c>
      <c r="AL1587" s="74"/>
      <c r="AM1587" s="74" t="s">
        <v>149</v>
      </c>
      <c r="AN1587" s="76"/>
      <c r="AO1587" s="74" t="s">
        <v>149</v>
      </c>
      <c r="AP1587" s="74"/>
      <c r="AQ1587" s="75"/>
      <c r="AR1587" s="76"/>
      <c r="AS1587" s="74" t="s">
        <v>149</v>
      </c>
      <c r="AT1587" s="74" t="s">
        <v>149</v>
      </c>
      <c r="AU1587" s="74" t="s">
        <v>149</v>
      </c>
      <c r="AV1587" s="74" t="s">
        <v>149</v>
      </c>
      <c r="AW1587" s="74" t="s">
        <v>149</v>
      </c>
      <c r="AX1587" s="77">
        <v>0</v>
      </c>
      <c r="AY1587" s="74" t="s">
        <v>149</v>
      </c>
      <c r="AZ1587" s="74" t="s">
        <v>217</v>
      </c>
      <c r="BA1587" s="77">
        <v>0</v>
      </c>
      <c r="BB1587" s="76"/>
      <c r="BC1587" s="74" t="s">
        <v>160</v>
      </c>
      <c r="BD1587" s="74" t="s">
        <v>149</v>
      </c>
      <c r="BE1587" s="76"/>
      <c r="BF1587" s="76"/>
      <c r="BG1587" s="77">
        <v>0</v>
      </c>
      <c r="BH1587" s="76"/>
      <c r="BI1587" s="74" t="s">
        <v>149</v>
      </c>
      <c r="BJ1587" s="74" t="s">
        <v>149</v>
      </c>
      <c r="BK1587" s="74" t="s">
        <v>149</v>
      </c>
      <c r="BL1587" s="74" t="s">
        <v>166</v>
      </c>
      <c r="BM1587" s="76"/>
      <c r="BN1587" s="76"/>
      <c r="BO1587" s="74" t="s">
        <v>149</v>
      </c>
      <c r="BP1587" s="74" t="s">
        <v>12746</v>
      </c>
      <c r="BQ1587" s="76"/>
      <c r="BR1587" s="76"/>
      <c r="BS1587" s="76"/>
      <c r="BT1587" s="76"/>
      <c r="BU1587" s="74" t="s">
        <v>160</v>
      </c>
      <c r="BV1587" s="74" t="s">
        <v>8178</v>
      </c>
      <c r="BW1587" s="74" t="s">
        <v>14626</v>
      </c>
      <c r="BX1587" s="74" t="s">
        <v>8173</v>
      </c>
      <c r="BY1587" s="74" t="s">
        <v>14121</v>
      </c>
      <c r="BZ1587" s="90">
        <v>36892</v>
      </c>
      <c r="CA1587" s="76"/>
      <c r="CB1587" s="74" t="s">
        <v>149</v>
      </c>
      <c r="CC1587" s="78"/>
    </row>
    <row r="1588" spans="1:81">
      <c r="A1588" s="74" t="s">
        <v>6424</v>
      </c>
      <c r="B1588" s="94" t="str">
        <f>VLOOKUP(A1588,Sheet1!A:A,1,0)</f>
        <v>30000033</v>
      </c>
      <c r="C1588" s="74" t="s">
        <v>6425</v>
      </c>
      <c r="D1588" s="74" t="s">
        <v>6426</v>
      </c>
      <c r="E1588" s="74"/>
      <c r="F1588" s="74" t="s">
        <v>3354</v>
      </c>
      <c r="G1588" s="74" t="s">
        <v>165</v>
      </c>
      <c r="H1588" s="74" t="s">
        <v>166</v>
      </c>
      <c r="I1588" s="75"/>
      <c r="J1588" s="75">
        <v>0</v>
      </c>
      <c r="K1588" s="74" t="s">
        <v>155</v>
      </c>
      <c r="L1588" s="76"/>
      <c r="M1588" s="76"/>
      <c r="N1588" s="74"/>
      <c r="O1588" s="76"/>
      <c r="P1588" s="76"/>
      <c r="Q1588" s="76"/>
      <c r="R1588" s="76"/>
      <c r="S1588" s="76"/>
      <c r="T1588" s="76"/>
      <c r="U1588" s="90">
        <v>39196</v>
      </c>
      <c r="V1588" s="74" t="s">
        <v>6425</v>
      </c>
      <c r="W1588" s="74" t="s">
        <v>216</v>
      </c>
      <c r="X1588" s="75">
        <v>713175</v>
      </c>
      <c r="Y1588" s="75"/>
      <c r="Z1588" s="76"/>
      <c r="AA1588" s="75">
        <v>200000</v>
      </c>
      <c r="AB1588" s="76"/>
      <c r="AC1588" s="76"/>
      <c r="AD1588" s="74"/>
      <c r="AE1588" s="74"/>
      <c r="AF1588" s="74" t="s">
        <v>157</v>
      </c>
      <c r="AG1588" s="74" t="s">
        <v>158</v>
      </c>
      <c r="AH1588" s="76"/>
      <c r="AI1588" s="76"/>
      <c r="AJ1588" s="76"/>
      <c r="AK1588" s="75">
        <v>4</v>
      </c>
      <c r="AL1588" s="74"/>
      <c r="AM1588" s="74" t="s">
        <v>149</v>
      </c>
      <c r="AN1588" s="76"/>
      <c r="AO1588" s="74" t="s">
        <v>149</v>
      </c>
      <c r="AP1588" s="74"/>
      <c r="AQ1588" s="75"/>
      <c r="AR1588" s="76"/>
      <c r="AS1588" s="74" t="s">
        <v>149</v>
      </c>
      <c r="AT1588" s="74" t="s">
        <v>149</v>
      </c>
      <c r="AU1588" s="74" t="s">
        <v>149</v>
      </c>
      <c r="AV1588" s="74" t="s">
        <v>149</v>
      </c>
      <c r="AW1588" s="74" t="s">
        <v>149</v>
      </c>
      <c r="AX1588" s="77">
        <v>0</v>
      </c>
      <c r="AY1588" s="74" t="s">
        <v>149</v>
      </c>
      <c r="AZ1588" s="74" t="s">
        <v>217</v>
      </c>
      <c r="BA1588" s="77">
        <v>0</v>
      </c>
      <c r="BB1588" s="76"/>
      <c r="BC1588" s="74" t="s">
        <v>160</v>
      </c>
      <c r="BD1588" s="74" t="s">
        <v>149</v>
      </c>
      <c r="BE1588" s="76"/>
      <c r="BF1588" s="76"/>
      <c r="BG1588" s="77">
        <v>0</v>
      </c>
      <c r="BH1588" s="76"/>
      <c r="BI1588" s="74" t="s">
        <v>149</v>
      </c>
      <c r="BJ1588" s="74" t="s">
        <v>149</v>
      </c>
      <c r="BK1588" s="74" t="s">
        <v>149</v>
      </c>
      <c r="BL1588" s="74" t="s">
        <v>166</v>
      </c>
      <c r="BM1588" s="76"/>
      <c r="BN1588" s="76"/>
      <c r="BO1588" s="74" t="s">
        <v>149</v>
      </c>
      <c r="BP1588" s="74"/>
      <c r="BQ1588" s="76"/>
      <c r="BR1588" s="76"/>
      <c r="BS1588" s="76"/>
      <c r="BT1588" s="76"/>
      <c r="BU1588" s="74" t="s">
        <v>160</v>
      </c>
      <c r="BV1588" s="74" t="s">
        <v>8177</v>
      </c>
      <c r="BW1588" s="74" t="s">
        <v>14626</v>
      </c>
      <c r="BX1588" s="74" t="s">
        <v>8173</v>
      </c>
      <c r="BY1588" s="74" t="s">
        <v>14122</v>
      </c>
      <c r="BZ1588" s="90">
        <v>36892</v>
      </c>
      <c r="CA1588" s="76"/>
      <c r="CB1588" s="74" t="s">
        <v>149</v>
      </c>
      <c r="CC1588" s="78"/>
    </row>
    <row r="1589" spans="1:81">
      <c r="A1589" s="74" t="s">
        <v>6427</v>
      </c>
      <c r="B1589" s="94" t="str">
        <f>VLOOKUP(A1589,Sheet1!A:A,1,0)</f>
        <v>30000034</v>
      </c>
      <c r="C1589" s="74" t="s">
        <v>6428</v>
      </c>
      <c r="D1589" s="74" t="s">
        <v>6429</v>
      </c>
      <c r="E1589" s="74"/>
      <c r="F1589" s="74" t="s">
        <v>6430</v>
      </c>
      <c r="G1589" s="74" t="s">
        <v>4718</v>
      </c>
      <c r="H1589" s="74" t="s">
        <v>687</v>
      </c>
      <c r="I1589" s="75"/>
      <c r="J1589" s="75">
        <v>0</v>
      </c>
      <c r="K1589" s="74" t="s">
        <v>155</v>
      </c>
      <c r="L1589" s="76"/>
      <c r="M1589" s="76"/>
      <c r="N1589" s="74"/>
      <c r="O1589" s="76"/>
      <c r="P1589" s="76"/>
      <c r="Q1589" s="76"/>
      <c r="R1589" s="76"/>
      <c r="S1589" s="76"/>
      <c r="T1589" s="76"/>
      <c r="U1589" s="90">
        <v>39196</v>
      </c>
      <c r="V1589" s="74" t="s">
        <v>6431</v>
      </c>
      <c r="W1589" s="74" t="s">
        <v>216</v>
      </c>
      <c r="X1589" s="75">
        <v>713175</v>
      </c>
      <c r="Y1589" s="75"/>
      <c r="Z1589" s="76"/>
      <c r="AA1589" s="75">
        <v>200000</v>
      </c>
      <c r="AB1589" s="76"/>
      <c r="AC1589" s="76"/>
      <c r="AD1589" s="74"/>
      <c r="AE1589" s="74"/>
      <c r="AF1589" s="74" t="s">
        <v>157</v>
      </c>
      <c r="AG1589" s="74" t="s">
        <v>158</v>
      </c>
      <c r="AH1589" s="76"/>
      <c r="AI1589" s="76"/>
      <c r="AJ1589" s="76"/>
      <c r="AK1589" s="75">
        <v>4</v>
      </c>
      <c r="AL1589" s="74"/>
      <c r="AM1589" s="74" t="s">
        <v>149</v>
      </c>
      <c r="AN1589" s="76"/>
      <c r="AO1589" s="74" t="s">
        <v>149</v>
      </c>
      <c r="AP1589" s="74"/>
      <c r="AQ1589" s="75"/>
      <c r="AR1589" s="76"/>
      <c r="AS1589" s="74" t="s">
        <v>149</v>
      </c>
      <c r="AT1589" s="74" t="s">
        <v>149</v>
      </c>
      <c r="AU1589" s="74" t="s">
        <v>149</v>
      </c>
      <c r="AV1589" s="74" t="s">
        <v>149</v>
      </c>
      <c r="AW1589" s="74" t="s">
        <v>149</v>
      </c>
      <c r="AX1589" s="77">
        <v>0</v>
      </c>
      <c r="AY1589" s="74" t="s">
        <v>149</v>
      </c>
      <c r="AZ1589" s="74" t="s">
        <v>217</v>
      </c>
      <c r="BA1589" s="77">
        <v>0</v>
      </c>
      <c r="BB1589" s="76"/>
      <c r="BC1589" s="74" t="s">
        <v>160</v>
      </c>
      <c r="BD1589" s="74" t="s">
        <v>149</v>
      </c>
      <c r="BE1589" s="76"/>
      <c r="BF1589" s="76"/>
      <c r="BG1589" s="77">
        <v>0</v>
      </c>
      <c r="BH1589" s="76"/>
      <c r="BI1589" s="74" t="s">
        <v>149</v>
      </c>
      <c r="BJ1589" s="74" t="s">
        <v>149</v>
      </c>
      <c r="BK1589" s="74" t="s">
        <v>149</v>
      </c>
      <c r="BL1589" s="74" t="s">
        <v>687</v>
      </c>
      <c r="BM1589" s="76"/>
      <c r="BN1589" s="76"/>
      <c r="BO1589" s="74" t="s">
        <v>149</v>
      </c>
      <c r="BP1589" s="74"/>
      <c r="BQ1589" s="76"/>
      <c r="BR1589" s="76"/>
      <c r="BS1589" s="76"/>
      <c r="BT1589" s="76"/>
      <c r="BU1589" s="74" t="s">
        <v>160</v>
      </c>
      <c r="BV1589" s="74" t="s">
        <v>8177</v>
      </c>
      <c r="BW1589" s="74" t="s">
        <v>14626</v>
      </c>
      <c r="BX1589" s="74" t="s">
        <v>8173</v>
      </c>
      <c r="BY1589" s="74" t="s">
        <v>14123</v>
      </c>
      <c r="BZ1589" s="90">
        <v>36892</v>
      </c>
      <c r="CA1589" s="76"/>
      <c r="CB1589" s="74" t="s">
        <v>149</v>
      </c>
      <c r="CC1589" s="78"/>
    </row>
    <row r="1590" spans="1:81">
      <c r="A1590" s="74" t="s">
        <v>6432</v>
      </c>
      <c r="B1590" s="94" t="str">
        <f>VLOOKUP(A1590,Sheet1!A:A,1,0)</f>
        <v>30000036</v>
      </c>
      <c r="C1590" s="74" t="s">
        <v>6433</v>
      </c>
      <c r="D1590" s="74" t="s">
        <v>6434</v>
      </c>
      <c r="E1590" s="74"/>
      <c r="F1590" s="74" t="s">
        <v>2024</v>
      </c>
      <c r="G1590" s="74" t="s">
        <v>153</v>
      </c>
      <c r="H1590" s="74" t="s">
        <v>154</v>
      </c>
      <c r="I1590" s="75"/>
      <c r="J1590" s="75">
        <v>0</v>
      </c>
      <c r="K1590" s="74" t="s">
        <v>155</v>
      </c>
      <c r="L1590" s="76"/>
      <c r="M1590" s="76"/>
      <c r="N1590" s="74"/>
      <c r="O1590" s="76"/>
      <c r="P1590" s="76"/>
      <c r="Q1590" s="76"/>
      <c r="R1590" s="76"/>
      <c r="S1590" s="76"/>
      <c r="T1590" s="76"/>
      <c r="U1590" s="90">
        <v>39196</v>
      </c>
      <c r="V1590" s="74" t="s">
        <v>6433</v>
      </c>
      <c r="W1590" s="74" t="s">
        <v>216</v>
      </c>
      <c r="X1590" s="75">
        <v>713175</v>
      </c>
      <c r="Y1590" s="75"/>
      <c r="Z1590" s="76"/>
      <c r="AA1590" s="75">
        <v>200000</v>
      </c>
      <c r="AB1590" s="76"/>
      <c r="AC1590" s="76"/>
      <c r="AD1590" s="74"/>
      <c r="AE1590" s="74"/>
      <c r="AF1590" s="74" t="s">
        <v>157</v>
      </c>
      <c r="AG1590" s="74" t="s">
        <v>158</v>
      </c>
      <c r="AH1590" s="76"/>
      <c r="AI1590" s="76"/>
      <c r="AJ1590" s="76"/>
      <c r="AK1590" s="75">
        <v>4</v>
      </c>
      <c r="AL1590" s="74"/>
      <c r="AM1590" s="74" t="s">
        <v>149</v>
      </c>
      <c r="AN1590" s="76"/>
      <c r="AO1590" s="74" t="s">
        <v>149</v>
      </c>
      <c r="AP1590" s="74"/>
      <c r="AQ1590" s="75"/>
      <c r="AR1590" s="76"/>
      <c r="AS1590" s="74" t="s">
        <v>149</v>
      </c>
      <c r="AT1590" s="74" t="s">
        <v>149</v>
      </c>
      <c r="AU1590" s="74" t="s">
        <v>149</v>
      </c>
      <c r="AV1590" s="74" t="s">
        <v>149</v>
      </c>
      <c r="AW1590" s="74" t="s">
        <v>149</v>
      </c>
      <c r="AX1590" s="77">
        <v>0</v>
      </c>
      <c r="AY1590" s="74" t="s">
        <v>149</v>
      </c>
      <c r="AZ1590" s="74" t="s">
        <v>217</v>
      </c>
      <c r="BA1590" s="77">
        <v>0</v>
      </c>
      <c r="BB1590" s="76"/>
      <c r="BC1590" s="74" t="s">
        <v>160</v>
      </c>
      <c r="BD1590" s="74" t="s">
        <v>149</v>
      </c>
      <c r="BE1590" s="76"/>
      <c r="BF1590" s="76"/>
      <c r="BG1590" s="77">
        <v>0</v>
      </c>
      <c r="BH1590" s="76"/>
      <c r="BI1590" s="74" t="s">
        <v>149</v>
      </c>
      <c r="BJ1590" s="74" t="s">
        <v>149</v>
      </c>
      <c r="BK1590" s="74" t="s">
        <v>149</v>
      </c>
      <c r="BL1590" s="74" t="s">
        <v>154</v>
      </c>
      <c r="BM1590" s="76"/>
      <c r="BN1590" s="76"/>
      <c r="BO1590" s="74" t="s">
        <v>149</v>
      </c>
      <c r="BP1590" s="74"/>
      <c r="BQ1590" s="76"/>
      <c r="BR1590" s="76"/>
      <c r="BS1590" s="76"/>
      <c r="BT1590" s="76"/>
      <c r="BU1590" s="74" t="s">
        <v>160</v>
      </c>
      <c r="BV1590" s="74" t="s">
        <v>8178</v>
      </c>
      <c r="BW1590" s="74" t="s">
        <v>14626</v>
      </c>
      <c r="BX1590" s="74" t="s">
        <v>8173</v>
      </c>
      <c r="BY1590" s="74" t="s">
        <v>14124</v>
      </c>
      <c r="BZ1590" s="90">
        <v>36892</v>
      </c>
      <c r="CA1590" s="76"/>
      <c r="CB1590" s="74" t="s">
        <v>149</v>
      </c>
      <c r="CC1590" s="78"/>
    </row>
    <row r="1591" spans="1:81">
      <c r="A1591" s="74" t="s">
        <v>6435</v>
      </c>
      <c r="B1591" s="94" t="str">
        <f>VLOOKUP(A1591,Sheet1!A:A,1,0)</f>
        <v>30000037</v>
      </c>
      <c r="C1591" s="74" t="s">
        <v>6436</v>
      </c>
      <c r="D1591" s="74" t="s">
        <v>6437</v>
      </c>
      <c r="E1591" s="74"/>
      <c r="F1591" s="74" t="s">
        <v>2024</v>
      </c>
      <c r="G1591" s="74" t="s">
        <v>153</v>
      </c>
      <c r="H1591" s="74" t="s">
        <v>154</v>
      </c>
      <c r="I1591" s="75"/>
      <c r="J1591" s="75">
        <v>0</v>
      </c>
      <c r="K1591" s="74" t="s">
        <v>155</v>
      </c>
      <c r="L1591" s="76"/>
      <c r="M1591" s="76"/>
      <c r="N1591" s="74"/>
      <c r="O1591" s="76"/>
      <c r="P1591" s="76"/>
      <c r="Q1591" s="76"/>
      <c r="R1591" s="76"/>
      <c r="S1591" s="76"/>
      <c r="T1591" s="76"/>
      <c r="U1591" s="90">
        <v>39196</v>
      </c>
      <c r="V1591" s="74" t="s">
        <v>6436</v>
      </c>
      <c r="W1591" s="74" t="s">
        <v>216</v>
      </c>
      <c r="X1591" s="75">
        <v>713175</v>
      </c>
      <c r="Y1591" s="75"/>
      <c r="Z1591" s="76"/>
      <c r="AA1591" s="75">
        <v>200000</v>
      </c>
      <c r="AB1591" s="76"/>
      <c r="AC1591" s="76"/>
      <c r="AD1591" s="74"/>
      <c r="AE1591" s="74" t="s">
        <v>6438</v>
      </c>
      <c r="AF1591" s="74" t="s">
        <v>157</v>
      </c>
      <c r="AG1591" s="74" t="s">
        <v>158</v>
      </c>
      <c r="AH1591" s="76"/>
      <c r="AI1591" s="76"/>
      <c r="AJ1591" s="76"/>
      <c r="AK1591" s="75">
        <v>4</v>
      </c>
      <c r="AL1591" s="74"/>
      <c r="AM1591" s="74" t="s">
        <v>149</v>
      </c>
      <c r="AN1591" s="76"/>
      <c r="AO1591" s="74" t="s">
        <v>149</v>
      </c>
      <c r="AP1591" s="74"/>
      <c r="AQ1591" s="75"/>
      <c r="AR1591" s="76"/>
      <c r="AS1591" s="74" t="s">
        <v>149</v>
      </c>
      <c r="AT1591" s="74" t="s">
        <v>149</v>
      </c>
      <c r="AU1591" s="74" t="s">
        <v>149</v>
      </c>
      <c r="AV1591" s="74" t="s">
        <v>149</v>
      </c>
      <c r="AW1591" s="74" t="s">
        <v>149</v>
      </c>
      <c r="AX1591" s="77">
        <v>0</v>
      </c>
      <c r="AY1591" s="74" t="s">
        <v>149</v>
      </c>
      <c r="AZ1591" s="74" t="s">
        <v>217</v>
      </c>
      <c r="BA1591" s="77">
        <v>0</v>
      </c>
      <c r="BB1591" s="76"/>
      <c r="BC1591" s="74" t="s">
        <v>160</v>
      </c>
      <c r="BD1591" s="74" t="s">
        <v>149</v>
      </c>
      <c r="BE1591" s="76"/>
      <c r="BF1591" s="76"/>
      <c r="BG1591" s="77">
        <v>0</v>
      </c>
      <c r="BH1591" s="76"/>
      <c r="BI1591" s="74" t="s">
        <v>149</v>
      </c>
      <c r="BJ1591" s="74" t="s">
        <v>149</v>
      </c>
      <c r="BK1591" s="74" t="s">
        <v>149</v>
      </c>
      <c r="BL1591" s="74" t="s">
        <v>154</v>
      </c>
      <c r="BM1591" s="76"/>
      <c r="BN1591" s="76"/>
      <c r="BO1591" s="74" t="s">
        <v>149</v>
      </c>
      <c r="BP1591" s="74"/>
      <c r="BQ1591" s="76"/>
      <c r="BR1591" s="76"/>
      <c r="BS1591" s="76"/>
      <c r="BT1591" s="76"/>
      <c r="BU1591" s="74" t="s">
        <v>160</v>
      </c>
      <c r="BV1591" s="74" t="s">
        <v>8178</v>
      </c>
      <c r="BW1591" s="74" t="s">
        <v>14626</v>
      </c>
      <c r="BX1591" s="74" t="s">
        <v>8173</v>
      </c>
      <c r="BY1591" s="74" t="s">
        <v>14125</v>
      </c>
      <c r="BZ1591" s="90">
        <v>36892</v>
      </c>
      <c r="CA1591" s="76"/>
      <c r="CB1591" s="74" t="s">
        <v>149</v>
      </c>
      <c r="CC1591" s="78"/>
    </row>
    <row r="1592" spans="1:81">
      <c r="A1592" s="74" t="s">
        <v>6439</v>
      </c>
      <c r="B1592" s="94" t="str">
        <f>VLOOKUP(A1592,Sheet1!A:A,1,0)</f>
        <v>30000038</v>
      </c>
      <c r="C1592" s="74" t="s">
        <v>4323</v>
      </c>
      <c r="D1592" s="74" t="s">
        <v>6440</v>
      </c>
      <c r="E1592" s="74"/>
      <c r="F1592" s="74" t="s">
        <v>3354</v>
      </c>
      <c r="G1592" s="74" t="s">
        <v>165</v>
      </c>
      <c r="H1592" s="74" t="s">
        <v>166</v>
      </c>
      <c r="I1592" s="75"/>
      <c r="J1592" s="75">
        <v>0</v>
      </c>
      <c r="K1592" s="74" t="s">
        <v>155</v>
      </c>
      <c r="L1592" s="76"/>
      <c r="M1592" s="76"/>
      <c r="N1592" s="74"/>
      <c r="O1592" s="76"/>
      <c r="P1592" s="76"/>
      <c r="Q1592" s="76"/>
      <c r="R1592" s="76"/>
      <c r="S1592" s="76"/>
      <c r="T1592" s="76"/>
      <c r="U1592" s="90">
        <v>39196</v>
      </c>
      <c r="V1592" s="74" t="s">
        <v>4323</v>
      </c>
      <c r="W1592" s="74" t="s">
        <v>216</v>
      </c>
      <c r="X1592" s="75">
        <v>713175</v>
      </c>
      <c r="Y1592" s="75"/>
      <c r="Z1592" s="76"/>
      <c r="AA1592" s="75">
        <v>200000</v>
      </c>
      <c r="AB1592" s="76"/>
      <c r="AC1592" s="76"/>
      <c r="AD1592" s="74"/>
      <c r="AE1592" s="74"/>
      <c r="AF1592" s="74" t="s">
        <v>157</v>
      </c>
      <c r="AG1592" s="74" t="s">
        <v>158</v>
      </c>
      <c r="AH1592" s="76"/>
      <c r="AI1592" s="76"/>
      <c r="AJ1592" s="76"/>
      <c r="AK1592" s="75">
        <v>4</v>
      </c>
      <c r="AL1592" s="74"/>
      <c r="AM1592" s="74" t="s">
        <v>149</v>
      </c>
      <c r="AN1592" s="76"/>
      <c r="AO1592" s="74" t="s">
        <v>149</v>
      </c>
      <c r="AP1592" s="74"/>
      <c r="AQ1592" s="75"/>
      <c r="AR1592" s="76"/>
      <c r="AS1592" s="74" t="s">
        <v>149</v>
      </c>
      <c r="AT1592" s="74" t="s">
        <v>149</v>
      </c>
      <c r="AU1592" s="74" t="s">
        <v>149</v>
      </c>
      <c r="AV1592" s="74" t="s">
        <v>149</v>
      </c>
      <c r="AW1592" s="74" t="s">
        <v>149</v>
      </c>
      <c r="AX1592" s="77">
        <v>0</v>
      </c>
      <c r="AY1592" s="74" t="s">
        <v>149</v>
      </c>
      <c r="AZ1592" s="74" t="s">
        <v>217</v>
      </c>
      <c r="BA1592" s="77">
        <v>0</v>
      </c>
      <c r="BB1592" s="76"/>
      <c r="BC1592" s="74" t="s">
        <v>160</v>
      </c>
      <c r="BD1592" s="74" t="s">
        <v>149</v>
      </c>
      <c r="BE1592" s="76"/>
      <c r="BF1592" s="76"/>
      <c r="BG1592" s="77">
        <v>0</v>
      </c>
      <c r="BH1592" s="76"/>
      <c r="BI1592" s="74" t="s">
        <v>149</v>
      </c>
      <c r="BJ1592" s="74" t="s">
        <v>149</v>
      </c>
      <c r="BK1592" s="74" t="s">
        <v>149</v>
      </c>
      <c r="BL1592" s="74" t="s">
        <v>166</v>
      </c>
      <c r="BM1592" s="76"/>
      <c r="BN1592" s="76"/>
      <c r="BO1592" s="74" t="s">
        <v>149</v>
      </c>
      <c r="BP1592" s="74"/>
      <c r="BQ1592" s="76"/>
      <c r="BR1592" s="76"/>
      <c r="BS1592" s="76"/>
      <c r="BT1592" s="76"/>
      <c r="BU1592" s="74" t="s">
        <v>160</v>
      </c>
      <c r="BV1592" s="74" t="s">
        <v>8178</v>
      </c>
      <c r="BW1592" s="74" t="s">
        <v>14626</v>
      </c>
      <c r="BX1592" s="74" t="s">
        <v>8173</v>
      </c>
      <c r="BY1592" s="74" t="s">
        <v>14105</v>
      </c>
      <c r="BZ1592" s="90">
        <v>36892</v>
      </c>
      <c r="CA1592" s="76"/>
      <c r="CB1592" s="74" t="s">
        <v>149</v>
      </c>
      <c r="CC1592" s="78"/>
    </row>
    <row r="1593" spans="1:81">
      <c r="A1593" s="74" t="s">
        <v>6441</v>
      </c>
      <c r="B1593" s="94" t="str">
        <f>VLOOKUP(A1593,Sheet1!A:A,1,0)</f>
        <v>30000039</v>
      </c>
      <c r="C1593" s="74" t="s">
        <v>6442</v>
      </c>
      <c r="D1593" s="74" t="s">
        <v>6443</v>
      </c>
      <c r="E1593" s="74"/>
      <c r="F1593" s="74" t="s">
        <v>3354</v>
      </c>
      <c r="G1593" s="74" t="s">
        <v>165</v>
      </c>
      <c r="H1593" s="74" t="s">
        <v>166</v>
      </c>
      <c r="I1593" s="75"/>
      <c r="J1593" s="75">
        <v>0</v>
      </c>
      <c r="K1593" s="74" t="s">
        <v>155</v>
      </c>
      <c r="L1593" s="76"/>
      <c r="M1593" s="76"/>
      <c r="N1593" s="74"/>
      <c r="O1593" s="76"/>
      <c r="P1593" s="76"/>
      <c r="Q1593" s="76"/>
      <c r="R1593" s="76"/>
      <c r="S1593" s="76"/>
      <c r="T1593" s="76"/>
      <c r="U1593" s="90">
        <v>39196</v>
      </c>
      <c r="V1593" s="74" t="s">
        <v>6444</v>
      </c>
      <c r="W1593" s="74" t="s">
        <v>216</v>
      </c>
      <c r="X1593" s="75">
        <v>713175</v>
      </c>
      <c r="Y1593" s="75"/>
      <c r="Z1593" s="76"/>
      <c r="AA1593" s="75">
        <v>200000</v>
      </c>
      <c r="AB1593" s="76"/>
      <c r="AC1593" s="76"/>
      <c r="AD1593" s="74"/>
      <c r="AE1593" s="74"/>
      <c r="AF1593" s="74" t="s">
        <v>157</v>
      </c>
      <c r="AG1593" s="74" t="s">
        <v>158</v>
      </c>
      <c r="AH1593" s="76"/>
      <c r="AI1593" s="76"/>
      <c r="AJ1593" s="76"/>
      <c r="AK1593" s="75">
        <v>4</v>
      </c>
      <c r="AL1593" s="74"/>
      <c r="AM1593" s="74" t="s">
        <v>149</v>
      </c>
      <c r="AN1593" s="76"/>
      <c r="AO1593" s="74" t="s">
        <v>149</v>
      </c>
      <c r="AP1593" s="74"/>
      <c r="AQ1593" s="75"/>
      <c r="AR1593" s="76"/>
      <c r="AS1593" s="74" t="s">
        <v>149</v>
      </c>
      <c r="AT1593" s="74" t="s">
        <v>149</v>
      </c>
      <c r="AU1593" s="74" t="s">
        <v>149</v>
      </c>
      <c r="AV1593" s="74" t="s">
        <v>149</v>
      </c>
      <c r="AW1593" s="74" t="s">
        <v>149</v>
      </c>
      <c r="AX1593" s="77">
        <v>0</v>
      </c>
      <c r="AY1593" s="74" t="s">
        <v>149</v>
      </c>
      <c r="AZ1593" s="74" t="s">
        <v>217</v>
      </c>
      <c r="BA1593" s="77">
        <v>0</v>
      </c>
      <c r="BB1593" s="76"/>
      <c r="BC1593" s="74" t="s">
        <v>160</v>
      </c>
      <c r="BD1593" s="74" t="s">
        <v>149</v>
      </c>
      <c r="BE1593" s="76"/>
      <c r="BF1593" s="76"/>
      <c r="BG1593" s="77">
        <v>0</v>
      </c>
      <c r="BH1593" s="76"/>
      <c r="BI1593" s="74" t="s">
        <v>149</v>
      </c>
      <c r="BJ1593" s="74" t="s">
        <v>149</v>
      </c>
      <c r="BK1593" s="74" t="s">
        <v>149</v>
      </c>
      <c r="BL1593" s="74" t="s">
        <v>166</v>
      </c>
      <c r="BM1593" s="76"/>
      <c r="BN1593" s="76"/>
      <c r="BO1593" s="74" t="s">
        <v>149</v>
      </c>
      <c r="BP1593" s="74"/>
      <c r="BQ1593" s="76"/>
      <c r="BR1593" s="76"/>
      <c r="BS1593" s="76"/>
      <c r="BT1593" s="76"/>
      <c r="BU1593" s="74" t="s">
        <v>160</v>
      </c>
      <c r="BV1593" s="74" t="s">
        <v>8178</v>
      </c>
      <c r="BW1593" s="74" t="s">
        <v>14626</v>
      </c>
      <c r="BX1593" s="74" t="s">
        <v>8173</v>
      </c>
      <c r="BY1593" s="74" t="s">
        <v>14126</v>
      </c>
      <c r="BZ1593" s="90">
        <v>36892</v>
      </c>
      <c r="CA1593" s="76"/>
      <c r="CB1593" s="74" t="s">
        <v>149</v>
      </c>
      <c r="CC1593" s="78"/>
    </row>
    <row r="1594" spans="1:81">
      <c r="A1594" s="74" t="s">
        <v>6445</v>
      </c>
      <c r="B1594" s="94" t="str">
        <f>VLOOKUP(A1594,Sheet1!A:A,1,0)</f>
        <v>30000041</v>
      </c>
      <c r="C1594" s="74" t="s">
        <v>6446</v>
      </c>
      <c r="D1594" s="74" t="s">
        <v>6447</v>
      </c>
      <c r="E1594" s="74"/>
      <c r="F1594" s="74" t="s">
        <v>1901</v>
      </c>
      <c r="G1594" s="74" t="s">
        <v>173</v>
      </c>
      <c r="H1594" s="74" t="s">
        <v>174</v>
      </c>
      <c r="I1594" s="75"/>
      <c r="J1594" s="75">
        <v>0</v>
      </c>
      <c r="K1594" s="74" t="s">
        <v>155</v>
      </c>
      <c r="L1594" s="76"/>
      <c r="M1594" s="76"/>
      <c r="N1594" s="74"/>
      <c r="O1594" s="76"/>
      <c r="P1594" s="76"/>
      <c r="Q1594" s="76"/>
      <c r="R1594" s="76"/>
      <c r="S1594" s="76"/>
      <c r="T1594" s="76"/>
      <c r="U1594" s="90">
        <v>39196</v>
      </c>
      <c r="V1594" s="74" t="s">
        <v>6448</v>
      </c>
      <c r="W1594" s="74" t="s">
        <v>216</v>
      </c>
      <c r="X1594" s="75">
        <v>713175</v>
      </c>
      <c r="Y1594" s="75"/>
      <c r="Z1594" s="76"/>
      <c r="AA1594" s="75">
        <v>200000</v>
      </c>
      <c r="AB1594" s="76"/>
      <c r="AC1594" s="76"/>
      <c r="AD1594" s="74"/>
      <c r="AE1594" s="74" t="s">
        <v>6449</v>
      </c>
      <c r="AF1594" s="74" t="s">
        <v>157</v>
      </c>
      <c r="AG1594" s="74" t="s">
        <v>158</v>
      </c>
      <c r="AH1594" s="76"/>
      <c r="AI1594" s="76"/>
      <c r="AJ1594" s="76"/>
      <c r="AK1594" s="75">
        <v>4</v>
      </c>
      <c r="AL1594" s="74"/>
      <c r="AM1594" s="74" t="s">
        <v>149</v>
      </c>
      <c r="AN1594" s="76"/>
      <c r="AO1594" s="74" t="s">
        <v>149</v>
      </c>
      <c r="AP1594" s="74"/>
      <c r="AQ1594" s="75"/>
      <c r="AR1594" s="76"/>
      <c r="AS1594" s="74" t="s">
        <v>149</v>
      </c>
      <c r="AT1594" s="74" t="s">
        <v>149</v>
      </c>
      <c r="AU1594" s="74" t="s">
        <v>149</v>
      </c>
      <c r="AV1594" s="74" t="s">
        <v>149</v>
      </c>
      <c r="AW1594" s="74" t="s">
        <v>149</v>
      </c>
      <c r="AX1594" s="77">
        <v>0</v>
      </c>
      <c r="AY1594" s="74" t="s">
        <v>149</v>
      </c>
      <c r="AZ1594" s="74" t="s">
        <v>217</v>
      </c>
      <c r="BA1594" s="77">
        <v>0</v>
      </c>
      <c r="BB1594" s="76"/>
      <c r="BC1594" s="74" t="s">
        <v>160</v>
      </c>
      <c r="BD1594" s="74" t="s">
        <v>149</v>
      </c>
      <c r="BE1594" s="76"/>
      <c r="BF1594" s="76"/>
      <c r="BG1594" s="77">
        <v>0</v>
      </c>
      <c r="BH1594" s="76"/>
      <c r="BI1594" s="74" t="s">
        <v>149</v>
      </c>
      <c r="BJ1594" s="74" t="s">
        <v>149</v>
      </c>
      <c r="BK1594" s="74" t="s">
        <v>149</v>
      </c>
      <c r="BL1594" s="74" t="s">
        <v>174</v>
      </c>
      <c r="BM1594" s="76"/>
      <c r="BN1594" s="76"/>
      <c r="BO1594" s="74" t="s">
        <v>149</v>
      </c>
      <c r="BP1594" s="74"/>
      <c r="BQ1594" s="76"/>
      <c r="BR1594" s="76"/>
      <c r="BS1594" s="76"/>
      <c r="BT1594" s="76"/>
      <c r="BU1594" s="74" t="s">
        <v>160</v>
      </c>
      <c r="BV1594" s="74" t="s">
        <v>8178</v>
      </c>
      <c r="BW1594" s="74" t="s">
        <v>14626</v>
      </c>
      <c r="BX1594" s="74" t="s">
        <v>8173</v>
      </c>
      <c r="BY1594" s="74" t="s">
        <v>14127</v>
      </c>
      <c r="BZ1594" s="90">
        <v>36892</v>
      </c>
      <c r="CA1594" s="76"/>
      <c r="CB1594" s="74" t="s">
        <v>149</v>
      </c>
      <c r="CC1594" s="78"/>
    </row>
    <row r="1595" spans="1:81">
      <c r="A1595" s="74" t="s">
        <v>6450</v>
      </c>
      <c r="B1595" s="94" t="str">
        <f>VLOOKUP(A1595,Sheet1!A:A,1,0)</f>
        <v>30000043</v>
      </c>
      <c r="C1595" s="74" t="s">
        <v>6451</v>
      </c>
      <c r="D1595" s="74" t="s">
        <v>6452</v>
      </c>
      <c r="E1595" s="74"/>
      <c r="F1595" s="74" t="s">
        <v>3354</v>
      </c>
      <c r="G1595" s="74" t="s">
        <v>165</v>
      </c>
      <c r="H1595" s="74" t="s">
        <v>166</v>
      </c>
      <c r="I1595" s="75"/>
      <c r="J1595" s="75">
        <v>0</v>
      </c>
      <c r="K1595" s="74" t="s">
        <v>155</v>
      </c>
      <c r="L1595" s="76"/>
      <c r="M1595" s="76"/>
      <c r="N1595" s="74"/>
      <c r="O1595" s="76"/>
      <c r="P1595" s="76"/>
      <c r="Q1595" s="76"/>
      <c r="R1595" s="76"/>
      <c r="S1595" s="76"/>
      <c r="T1595" s="76"/>
      <c r="U1595" s="90">
        <v>39196</v>
      </c>
      <c r="V1595" s="74" t="s">
        <v>6451</v>
      </c>
      <c r="W1595" s="74" t="s">
        <v>216</v>
      </c>
      <c r="X1595" s="75">
        <v>713175</v>
      </c>
      <c r="Y1595" s="75"/>
      <c r="Z1595" s="76"/>
      <c r="AA1595" s="75">
        <v>200000</v>
      </c>
      <c r="AB1595" s="76"/>
      <c r="AC1595" s="76"/>
      <c r="AD1595" s="74"/>
      <c r="AE1595" s="74" t="s">
        <v>6453</v>
      </c>
      <c r="AF1595" s="74" t="s">
        <v>157</v>
      </c>
      <c r="AG1595" s="74" t="s">
        <v>158</v>
      </c>
      <c r="AH1595" s="76"/>
      <c r="AI1595" s="76"/>
      <c r="AJ1595" s="76"/>
      <c r="AK1595" s="75">
        <v>4</v>
      </c>
      <c r="AL1595" s="74"/>
      <c r="AM1595" s="74" t="s">
        <v>149</v>
      </c>
      <c r="AN1595" s="76"/>
      <c r="AO1595" s="74" t="s">
        <v>149</v>
      </c>
      <c r="AP1595" s="74"/>
      <c r="AQ1595" s="75"/>
      <c r="AR1595" s="76"/>
      <c r="AS1595" s="74" t="s">
        <v>149</v>
      </c>
      <c r="AT1595" s="74" t="s">
        <v>149</v>
      </c>
      <c r="AU1595" s="74" t="s">
        <v>149</v>
      </c>
      <c r="AV1595" s="74" t="s">
        <v>149</v>
      </c>
      <c r="AW1595" s="74" t="s">
        <v>149</v>
      </c>
      <c r="AX1595" s="77">
        <v>0</v>
      </c>
      <c r="AY1595" s="74" t="s">
        <v>149</v>
      </c>
      <c r="AZ1595" s="74" t="s">
        <v>217</v>
      </c>
      <c r="BA1595" s="77">
        <v>0</v>
      </c>
      <c r="BB1595" s="76"/>
      <c r="BC1595" s="74" t="s">
        <v>160</v>
      </c>
      <c r="BD1595" s="74" t="s">
        <v>149</v>
      </c>
      <c r="BE1595" s="76"/>
      <c r="BF1595" s="76"/>
      <c r="BG1595" s="77">
        <v>0</v>
      </c>
      <c r="BH1595" s="76"/>
      <c r="BI1595" s="74" t="s">
        <v>149</v>
      </c>
      <c r="BJ1595" s="74" t="s">
        <v>149</v>
      </c>
      <c r="BK1595" s="74" t="s">
        <v>149</v>
      </c>
      <c r="BL1595" s="74" t="s">
        <v>166</v>
      </c>
      <c r="BM1595" s="76"/>
      <c r="BN1595" s="76"/>
      <c r="BO1595" s="74" t="s">
        <v>149</v>
      </c>
      <c r="BP1595" s="74"/>
      <c r="BQ1595" s="76"/>
      <c r="BR1595" s="76"/>
      <c r="BS1595" s="76"/>
      <c r="BT1595" s="76"/>
      <c r="BU1595" s="74" t="s">
        <v>160</v>
      </c>
      <c r="BV1595" s="74" t="s">
        <v>8178</v>
      </c>
      <c r="BW1595" s="74" t="s">
        <v>14626</v>
      </c>
      <c r="BX1595" s="74" t="s">
        <v>8173</v>
      </c>
      <c r="BY1595" s="74" t="s">
        <v>14128</v>
      </c>
      <c r="BZ1595" s="90">
        <v>36892</v>
      </c>
      <c r="CA1595" s="76"/>
      <c r="CB1595" s="74" t="s">
        <v>149</v>
      </c>
      <c r="CC1595" s="78"/>
    </row>
    <row r="1596" spans="1:81">
      <c r="A1596" s="74" t="s">
        <v>6454</v>
      </c>
      <c r="B1596" s="94" t="str">
        <f>VLOOKUP(A1596,Sheet1!A:A,1,0)</f>
        <v>30000044</v>
      </c>
      <c r="C1596" s="74" t="s">
        <v>6455</v>
      </c>
      <c r="D1596" s="74" t="s">
        <v>6456</v>
      </c>
      <c r="E1596" s="74" t="s">
        <v>6457</v>
      </c>
      <c r="F1596" s="74" t="s">
        <v>3354</v>
      </c>
      <c r="G1596" s="74" t="s">
        <v>165</v>
      </c>
      <c r="H1596" s="74" t="s">
        <v>166</v>
      </c>
      <c r="I1596" s="75"/>
      <c r="J1596" s="75">
        <v>0</v>
      </c>
      <c r="K1596" s="74" t="s">
        <v>155</v>
      </c>
      <c r="L1596" s="76"/>
      <c r="M1596" s="76"/>
      <c r="N1596" s="74"/>
      <c r="O1596" s="76"/>
      <c r="P1596" s="76"/>
      <c r="Q1596" s="76"/>
      <c r="R1596" s="76"/>
      <c r="S1596" s="76"/>
      <c r="T1596" s="76"/>
      <c r="U1596" s="90">
        <v>39196</v>
      </c>
      <c r="V1596" s="74" t="s">
        <v>6458</v>
      </c>
      <c r="W1596" s="74" t="s">
        <v>216</v>
      </c>
      <c r="X1596" s="75">
        <v>713175</v>
      </c>
      <c r="Y1596" s="75"/>
      <c r="Z1596" s="76"/>
      <c r="AA1596" s="75">
        <v>200000</v>
      </c>
      <c r="AB1596" s="76"/>
      <c r="AC1596" s="76"/>
      <c r="AD1596" s="74"/>
      <c r="AE1596" s="74"/>
      <c r="AF1596" s="74" t="s">
        <v>157</v>
      </c>
      <c r="AG1596" s="74" t="s">
        <v>158</v>
      </c>
      <c r="AH1596" s="76"/>
      <c r="AI1596" s="76"/>
      <c r="AJ1596" s="76"/>
      <c r="AK1596" s="75">
        <v>4</v>
      </c>
      <c r="AL1596" s="74"/>
      <c r="AM1596" s="74" t="s">
        <v>149</v>
      </c>
      <c r="AN1596" s="76"/>
      <c r="AO1596" s="74" t="s">
        <v>149</v>
      </c>
      <c r="AP1596" s="74"/>
      <c r="AQ1596" s="75"/>
      <c r="AR1596" s="76"/>
      <c r="AS1596" s="74" t="s">
        <v>149</v>
      </c>
      <c r="AT1596" s="74" t="s">
        <v>149</v>
      </c>
      <c r="AU1596" s="74" t="s">
        <v>149</v>
      </c>
      <c r="AV1596" s="74" t="s">
        <v>149</v>
      </c>
      <c r="AW1596" s="74" t="s">
        <v>149</v>
      </c>
      <c r="AX1596" s="77">
        <v>0</v>
      </c>
      <c r="AY1596" s="74" t="s">
        <v>149</v>
      </c>
      <c r="AZ1596" s="74" t="s">
        <v>217</v>
      </c>
      <c r="BA1596" s="77">
        <v>0</v>
      </c>
      <c r="BB1596" s="76"/>
      <c r="BC1596" s="74" t="s">
        <v>160</v>
      </c>
      <c r="BD1596" s="74" t="s">
        <v>149</v>
      </c>
      <c r="BE1596" s="76"/>
      <c r="BF1596" s="76"/>
      <c r="BG1596" s="77">
        <v>0</v>
      </c>
      <c r="BH1596" s="76"/>
      <c r="BI1596" s="74" t="s">
        <v>149</v>
      </c>
      <c r="BJ1596" s="74" t="s">
        <v>149</v>
      </c>
      <c r="BK1596" s="74" t="s">
        <v>149</v>
      </c>
      <c r="BL1596" s="74" t="s">
        <v>166</v>
      </c>
      <c r="BM1596" s="76"/>
      <c r="BN1596" s="76"/>
      <c r="BO1596" s="74" t="s">
        <v>149</v>
      </c>
      <c r="BP1596" s="74"/>
      <c r="BQ1596" s="76"/>
      <c r="BR1596" s="76"/>
      <c r="BS1596" s="76"/>
      <c r="BT1596" s="76"/>
      <c r="BU1596" s="74" t="s">
        <v>160</v>
      </c>
      <c r="BV1596" s="74"/>
      <c r="BW1596" s="74"/>
      <c r="BX1596" s="74"/>
      <c r="BY1596" s="74"/>
      <c r="BZ1596" s="90"/>
      <c r="CA1596" s="76"/>
      <c r="CB1596" s="74" t="s">
        <v>149</v>
      </c>
      <c r="CC1596" s="78"/>
    </row>
    <row r="1597" spans="1:81">
      <c r="A1597" s="74" t="s">
        <v>6459</v>
      </c>
      <c r="B1597" s="94" t="str">
        <f>VLOOKUP(A1597,Sheet1!A:A,1,0)</f>
        <v>30000045</v>
      </c>
      <c r="C1597" s="74" t="s">
        <v>6460</v>
      </c>
      <c r="D1597" s="74" t="s">
        <v>6461</v>
      </c>
      <c r="E1597" s="74"/>
      <c r="F1597" s="74" t="s">
        <v>3354</v>
      </c>
      <c r="G1597" s="74" t="s">
        <v>165</v>
      </c>
      <c r="H1597" s="74" t="s">
        <v>166</v>
      </c>
      <c r="I1597" s="75"/>
      <c r="J1597" s="75">
        <v>0</v>
      </c>
      <c r="K1597" s="74" t="s">
        <v>155</v>
      </c>
      <c r="L1597" s="76"/>
      <c r="M1597" s="76"/>
      <c r="N1597" s="74"/>
      <c r="O1597" s="76"/>
      <c r="P1597" s="76"/>
      <c r="Q1597" s="76"/>
      <c r="R1597" s="76"/>
      <c r="S1597" s="76"/>
      <c r="T1597" s="76"/>
      <c r="U1597" s="90">
        <v>39196</v>
      </c>
      <c r="V1597" s="74" t="s">
        <v>6460</v>
      </c>
      <c r="W1597" s="74" t="s">
        <v>216</v>
      </c>
      <c r="X1597" s="75">
        <v>713175</v>
      </c>
      <c r="Y1597" s="75"/>
      <c r="Z1597" s="76"/>
      <c r="AA1597" s="75">
        <v>200000</v>
      </c>
      <c r="AB1597" s="76"/>
      <c r="AC1597" s="76"/>
      <c r="AD1597" s="74"/>
      <c r="AE1597" s="74"/>
      <c r="AF1597" s="74" t="s">
        <v>157</v>
      </c>
      <c r="AG1597" s="74" t="s">
        <v>158</v>
      </c>
      <c r="AH1597" s="76"/>
      <c r="AI1597" s="76"/>
      <c r="AJ1597" s="76"/>
      <c r="AK1597" s="75">
        <v>4</v>
      </c>
      <c r="AL1597" s="74"/>
      <c r="AM1597" s="74" t="s">
        <v>149</v>
      </c>
      <c r="AN1597" s="76"/>
      <c r="AO1597" s="74" t="s">
        <v>149</v>
      </c>
      <c r="AP1597" s="74"/>
      <c r="AQ1597" s="75"/>
      <c r="AR1597" s="76"/>
      <c r="AS1597" s="74" t="s">
        <v>149</v>
      </c>
      <c r="AT1597" s="74" t="s">
        <v>149</v>
      </c>
      <c r="AU1597" s="74" t="s">
        <v>149</v>
      </c>
      <c r="AV1597" s="74" t="s">
        <v>149</v>
      </c>
      <c r="AW1597" s="74" t="s">
        <v>149</v>
      </c>
      <c r="AX1597" s="77">
        <v>0</v>
      </c>
      <c r="AY1597" s="74" t="s">
        <v>149</v>
      </c>
      <c r="AZ1597" s="74" t="s">
        <v>217</v>
      </c>
      <c r="BA1597" s="77">
        <v>0</v>
      </c>
      <c r="BB1597" s="76"/>
      <c r="BC1597" s="74" t="s">
        <v>160</v>
      </c>
      <c r="BD1597" s="74" t="s">
        <v>149</v>
      </c>
      <c r="BE1597" s="76"/>
      <c r="BF1597" s="76"/>
      <c r="BG1597" s="77">
        <v>0</v>
      </c>
      <c r="BH1597" s="76"/>
      <c r="BI1597" s="74" t="s">
        <v>149</v>
      </c>
      <c r="BJ1597" s="74" t="s">
        <v>149</v>
      </c>
      <c r="BK1597" s="74" t="s">
        <v>149</v>
      </c>
      <c r="BL1597" s="74" t="s">
        <v>166</v>
      </c>
      <c r="BM1597" s="76"/>
      <c r="BN1597" s="76"/>
      <c r="BO1597" s="74" t="s">
        <v>149</v>
      </c>
      <c r="BP1597" s="74"/>
      <c r="BQ1597" s="76"/>
      <c r="BR1597" s="76"/>
      <c r="BS1597" s="76"/>
      <c r="BT1597" s="76"/>
      <c r="BU1597" s="74" t="s">
        <v>160</v>
      </c>
      <c r="BV1597" s="74" t="s">
        <v>8178</v>
      </c>
      <c r="BW1597" s="74" t="s">
        <v>14626</v>
      </c>
      <c r="BX1597" s="74" t="s">
        <v>8173</v>
      </c>
      <c r="BY1597" s="74" t="s">
        <v>14129</v>
      </c>
      <c r="BZ1597" s="90">
        <v>36892</v>
      </c>
      <c r="CA1597" s="76"/>
      <c r="CB1597" s="74" t="s">
        <v>149</v>
      </c>
      <c r="CC1597" s="78"/>
    </row>
    <row r="1598" spans="1:81">
      <c r="A1598" s="74" t="s">
        <v>6462</v>
      </c>
      <c r="B1598" s="94" t="str">
        <f>VLOOKUP(A1598,Sheet1!A:A,1,0)</f>
        <v>30000046</v>
      </c>
      <c r="C1598" s="74" t="s">
        <v>6463</v>
      </c>
      <c r="D1598" s="74" t="s">
        <v>6464</v>
      </c>
      <c r="E1598" s="74"/>
      <c r="F1598" s="74" t="s">
        <v>2024</v>
      </c>
      <c r="G1598" s="74" t="s">
        <v>153</v>
      </c>
      <c r="H1598" s="74" t="s">
        <v>154</v>
      </c>
      <c r="I1598" s="75"/>
      <c r="J1598" s="75">
        <v>0</v>
      </c>
      <c r="K1598" s="74" t="s">
        <v>155</v>
      </c>
      <c r="L1598" s="76"/>
      <c r="M1598" s="76"/>
      <c r="N1598" s="74"/>
      <c r="O1598" s="76"/>
      <c r="P1598" s="76"/>
      <c r="Q1598" s="76"/>
      <c r="R1598" s="76"/>
      <c r="S1598" s="76"/>
      <c r="T1598" s="76"/>
      <c r="U1598" s="90">
        <v>39196</v>
      </c>
      <c r="V1598" s="74" t="s">
        <v>6465</v>
      </c>
      <c r="W1598" s="74" t="s">
        <v>220</v>
      </c>
      <c r="X1598" s="75">
        <v>713175</v>
      </c>
      <c r="Y1598" s="75"/>
      <c r="Z1598" s="76"/>
      <c r="AA1598" s="75">
        <v>200000</v>
      </c>
      <c r="AB1598" s="76"/>
      <c r="AC1598" s="76"/>
      <c r="AD1598" s="74"/>
      <c r="AE1598" s="74" t="s">
        <v>6466</v>
      </c>
      <c r="AF1598" s="74" t="s">
        <v>157</v>
      </c>
      <c r="AG1598" s="74" t="s">
        <v>158</v>
      </c>
      <c r="AH1598" s="76"/>
      <c r="AI1598" s="76"/>
      <c r="AJ1598" s="76"/>
      <c r="AK1598" s="75">
        <v>4</v>
      </c>
      <c r="AL1598" s="74"/>
      <c r="AM1598" s="74" t="s">
        <v>149</v>
      </c>
      <c r="AN1598" s="76"/>
      <c r="AO1598" s="74" t="s">
        <v>149</v>
      </c>
      <c r="AP1598" s="74"/>
      <c r="AQ1598" s="75"/>
      <c r="AR1598" s="76"/>
      <c r="AS1598" s="74" t="s">
        <v>149</v>
      </c>
      <c r="AT1598" s="74" t="s">
        <v>149</v>
      </c>
      <c r="AU1598" s="74" t="s">
        <v>149</v>
      </c>
      <c r="AV1598" s="74" t="s">
        <v>149</v>
      </c>
      <c r="AW1598" s="74" t="s">
        <v>149</v>
      </c>
      <c r="AX1598" s="77">
        <v>0</v>
      </c>
      <c r="AY1598" s="74" t="s">
        <v>149</v>
      </c>
      <c r="AZ1598" s="74" t="s">
        <v>217</v>
      </c>
      <c r="BA1598" s="77">
        <v>0</v>
      </c>
      <c r="BB1598" s="76"/>
      <c r="BC1598" s="74" t="s">
        <v>160</v>
      </c>
      <c r="BD1598" s="74" t="s">
        <v>149</v>
      </c>
      <c r="BE1598" s="76"/>
      <c r="BF1598" s="76"/>
      <c r="BG1598" s="77">
        <v>0</v>
      </c>
      <c r="BH1598" s="76"/>
      <c r="BI1598" s="74" t="s">
        <v>149</v>
      </c>
      <c r="BJ1598" s="74" t="s">
        <v>149</v>
      </c>
      <c r="BK1598" s="74" t="s">
        <v>149</v>
      </c>
      <c r="BL1598" s="74" t="s">
        <v>154</v>
      </c>
      <c r="BM1598" s="76"/>
      <c r="BN1598" s="76"/>
      <c r="BO1598" s="74" t="s">
        <v>149</v>
      </c>
      <c r="BP1598" s="74"/>
      <c r="BQ1598" s="76"/>
      <c r="BR1598" s="76"/>
      <c r="BS1598" s="76"/>
      <c r="BT1598" s="76"/>
      <c r="BU1598" s="74" t="s">
        <v>160</v>
      </c>
      <c r="BV1598" s="74" t="s">
        <v>8178</v>
      </c>
      <c r="BW1598" s="74" t="s">
        <v>14626</v>
      </c>
      <c r="BX1598" s="74" t="s">
        <v>8173</v>
      </c>
      <c r="BY1598" s="74" t="s">
        <v>14130</v>
      </c>
      <c r="BZ1598" s="90">
        <v>36892</v>
      </c>
      <c r="CA1598" s="76"/>
      <c r="CB1598" s="74" t="s">
        <v>149</v>
      </c>
      <c r="CC1598" s="78"/>
    </row>
    <row r="1599" spans="1:81">
      <c r="A1599" s="74" t="s">
        <v>6467</v>
      </c>
      <c r="B1599" s="94" t="str">
        <f>VLOOKUP(A1599,Sheet1!A:A,1,0)</f>
        <v>30000049</v>
      </c>
      <c r="C1599" s="74" t="s">
        <v>6468</v>
      </c>
      <c r="D1599" s="74" t="s">
        <v>6469</v>
      </c>
      <c r="E1599" s="74"/>
      <c r="F1599" s="74" t="s">
        <v>3354</v>
      </c>
      <c r="G1599" s="74" t="s">
        <v>165</v>
      </c>
      <c r="H1599" s="74" t="s">
        <v>166</v>
      </c>
      <c r="I1599" s="75"/>
      <c r="J1599" s="75">
        <v>0</v>
      </c>
      <c r="K1599" s="74" t="s">
        <v>155</v>
      </c>
      <c r="L1599" s="76"/>
      <c r="M1599" s="76"/>
      <c r="N1599" s="74"/>
      <c r="O1599" s="76"/>
      <c r="P1599" s="76"/>
      <c r="Q1599" s="76"/>
      <c r="R1599" s="76"/>
      <c r="S1599" s="76"/>
      <c r="T1599" s="76"/>
      <c r="U1599" s="90">
        <v>39196</v>
      </c>
      <c r="V1599" s="74" t="s">
        <v>6470</v>
      </c>
      <c r="W1599" s="74" t="s">
        <v>216</v>
      </c>
      <c r="X1599" s="75">
        <v>713175</v>
      </c>
      <c r="Y1599" s="75"/>
      <c r="Z1599" s="76"/>
      <c r="AA1599" s="75">
        <v>200000</v>
      </c>
      <c r="AB1599" s="76"/>
      <c r="AC1599" s="76"/>
      <c r="AD1599" s="74"/>
      <c r="AE1599" s="74" t="s">
        <v>6471</v>
      </c>
      <c r="AF1599" s="74" t="s">
        <v>157</v>
      </c>
      <c r="AG1599" s="74" t="s">
        <v>158</v>
      </c>
      <c r="AH1599" s="76"/>
      <c r="AI1599" s="76"/>
      <c r="AJ1599" s="76"/>
      <c r="AK1599" s="75">
        <v>4</v>
      </c>
      <c r="AL1599" s="74"/>
      <c r="AM1599" s="74" t="s">
        <v>149</v>
      </c>
      <c r="AN1599" s="76"/>
      <c r="AO1599" s="74" t="s">
        <v>149</v>
      </c>
      <c r="AP1599" s="74"/>
      <c r="AQ1599" s="75"/>
      <c r="AR1599" s="76"/>
      <c r="AS1599" s="74" t="s">
        <v>149</v>
      </c>
      <c r="AT1599" s="74" t="s">
        <v>149</v>
      </c>
      <c r="AU1599" s="74" t="s">
        <v>149</v>
      </c>
      <c r="AV1599" s="74" t="s">
        <v>149</v>
      </c>
      <c r="AW1599" s="74" t="s">
        <v>149</v>
      </c>
      <c r="AX1599" s="77">
        <v>0</v>
      </c>
      <c r="AY1599" s="74" t="s">
        <v>149</v>
      </c>
      <c r="AZ1599" s="74" t="s">
        <v>217</v>
      </c>
      <c r="BA1599" s="77">
        <v>0</v>
      </c>
      <c r="BB1599" s="76"/>
      <c r="BC1599" s="74" t="s">
        <v>160</v>
      </c>
      <c r="BD1599" s="74" t="s">
        <v>149</v>
      </c>
      <c r="BE1599" s="76"/>
      <c r="BF1599" s="76"/>
      <c r="BG1599" s="77">
        <v>0</v>
      </c>
      <c r="BH1599" s="76"/>
      <c r="BI1599" s="74" t="s">
        <v>149</v>
      </c>
      <c r="BJ1599" s="74" t="s">
        <v>149</v>
      </c>
      <c r="BK1599" s="74" t="s">
        <v>149</v>
      </c>
      <c r="BL1599" s="74" t="s">
        <v>166</v>
      </c>
      <c r="BM1599" s="76"/>
      <c r="BN1599" s="76"/>
      <c r="BO1599" s="74" t="s">
        <v>149</v>
      </c>
      <c r="BP1599" s="74"/>
      <c r="BQ1599" s="76"/>
      <c r="BR1599" s="76"/>
      <c r="BS1599" s="76"/>
      <c r="BT1599" s="76"/>
      <c r="BU1599" s="74" t="s">
        <v>160</v>
      </c>
      <c r="BV1599" s="74" t="s">
        <v>8178</v>
      </c>
      <c r="BW1599" s="74" t="s">
        <v>14626</v>
      </c>
      <c r="BX1599" s="74" t="s">
        <v>8173</v>
      </c>
      <c r="BY1599" s="74" t="s">
        <v>14131</v>
      </c>
      <c r="BZ1599" s="90">
        <v>36892</v>
      </c>
      <c r="CA1599" s="76"/>
      <c r="CB1599" s="74" t="s">
        <v>149</v>
      </c>
      <c r="CC1599" s="78"/>
    </row>
    <row r="1600" spans="1:81">
      <c r="A1600" s="74" t="s">
        <v>6472</v>
      </c>
      <c r="B1600" s="94" t="str">
        <f>VLOOKUP(A1600,Sheet1!A:A,1,0)</f>
        <v>30000050</v>
      </c>
      <c r="C1600" s="74" t="s">
        <v>6473</v>
      </c>
      <c r="D1600" s="74" t="s">
        <v>6474</v>
      </c>
      <c r="E1600" s="74"/>
      <c r="F1600" s="74" t="s">
        <v>3354</v>
      </c>
      <c r="G1600" s="74" t="s">
        <v>165</v>
      </c>
      <c r="H1600" s="74" t="s">
        <v>166</v>
      </c>
      <c r="I1600" s="75"/>
      <c r="J1600" s="75">
        <v>0</v>
      </c>
      <c r="K1600" s="74" t="s">
        <v>155</v>
      </c>
      <c r="L1600" s="76"/>
      <c r="M1600" s="76"/>
      <c r="N1600" s="74"/>
      <c r="O1600" s="76"/>
      <c r="P1600" s="76"/>
      <c r="Q1600" s="76"/>
      <c r="R1600" s="76"/>
      <c r="S1600" s="76"/>
      <c r="T1600" s="76"/>
      <c r="U1600" s="90">
        <v>39196</v>
      </c>
      <c r="V1600" s="74" t="s">
        <v>6475</v>
      </c>
      <c r="W1600" s="74" t="s">
        <v>216</v>
      </c>
      <c r="X1600" s="75">
        <v>713175</v>
      </c>
      <c r="Y1600" s="75"/>
      <c r="Z1600" s="76"/>
      <c r="AA1600" s="75">
        <v>200000</v>
      </c>
      <c r="AB1600" s="76"/>
      <c r="AC1600" s="76"/>
      <c r="AD1600" s="74"/>
      <c r="AE1600" s="74"/>
      <c r="AF1600" s="74" t="s">
        <v>157</v>
      </c>
      <c r="AG1600" s="74" t="s">
        <v>158</v>
      </c>
      <c r="AH1600" s="76"/>
      <c r="AI1600" s="76"/>
      <c r="AJ1600" s="76"/>
      <c r="AK1600" s="75">
        <v>4</v>
      </c>
      <c r="AL1600" s="74"/>
      <c r="AM1600" s="74" t="s">
        <v>149</v>
      </c>
      <c r="AN1600" s="76"/>
      <c r="AO1600" s="74" t="s">
        <v>149</v>
      </c>
      <c r="AP1600" s="74"/>
      <c r="AQ1600" s="75"/>
      <c r="AR1600" s="76"/>
      <c r="AS1600" s="74" t="s">
        <v>149</v>
      </c>
      <c r="AT1600" s="74" t="s">
        <v>149</v>
      </c>
      <c r="AU1600" s="74" t="s">
        <v>149</v>
      </c>
      <c r="AV1600" s="74" t="s">
        <v>149</v>
      </c>
      <c r="AW1600" s="74" t="s">
        <v>149</v>
      </c>
      <c r="AX1600" s="77">
        <v>0</v>
      </c>
      <c r="AY1600" s="74" t="s">
        <v>149</v>
      </c>
      <c r="AZ1600" s="74" t="s">
        <v>217</v>
      </c>
      <c r="BA1600" s="77">
        <v>0</v>
      </c>
      <c r="BB1600" s="76"/>
      <c r="BC1600" s="74" t="s">
        <v>160</v>
      </c>
      <c r="BD1600" s="74" t="s">
        <v>149</v>
      </c>
      <c r="BE1600" s="76"/>
      <c r="BF1600" s="76"/>
      <c r="BG1600" s="77">
        <v>0</v>
      </c>
      <c r="BH1600" s="76"/>
      <c r="BI1600" s="74" t="s">
        <v>149</v>
      </c>
      <c r="BJ1600" s="74" t="s">
        <v>149</v>
      </c>
      <c r="BK1600" s="74" t="s">
        <v>149</v>
      </c>
      <c r="BL1600" s="74" t="s">
        <v>166</v>
      </c>
      <c r="BM1600" s="76"/>
      <c r="BN1600" s="76"/>
      <c r="BO1600" s="74" t="s">
        <v>149</v>
      </c>
      <c r="BP1600" s="74"/>
      <c r="BQ1600" s="76"/>
      <c r="BR1600" s="76"/>
      <c r="BS1600" s="76"/>
      <c r="BT1600" s="76"/>
      <c r="BU1600" s="74" t="s">
        <v>160</v>
      </c>
      <c r="BV1600" s="74" t="s">
        <v>8178</v>
      </c>
      <c r="BW1600" s="74" t="s">
        <v>14626</v>
      </c>
      <c r="BX1600" s="74" t="s">
        <v>8173</v>
      </c>
      <c r="BY1600" s="74" t="s">
        <v>14132</v>
      </c>
      <c r="BZ1600" s="90">
        <v>36892</v>
      </c>
      <c r="CA1600" s="76"/>
      <c r="CB1600" s="74" t="s">
        <v>149</v>
      </c>
      <c r="CC1600" s="78"/>
    </row>
    <row r="1601" spans="1:81">
      <c r="A1601" s="74" t="s">
        <v>6476</v>
      </c>
      <c r="B1601" s="94" t="str">
        <f>VLOOKUP(A1601,Sheet1!A:A,1,0)</f>
        <v>30000051</v>
      </c>
      <c r="C1601" s="74" t="s">
        <v>6477</v>
      </c>
      <c r="D1601" s="74" t="s">
        <v>6478</v>
      </c>
      <c r="E1601" s="74"/>
      <c r="F1601" s="74" t="s">
        <v>3354</v>
      </c>
      <c r="G1601" s="74" t="s">
        <v>165</v>
      </c>
      <c r="H1601" s="74" t="s">
        <v>166</v>
      </c>
      <c r="I1601" s="75"/>
      <c r="J1601" s="75">
        <v>0</v>
      </c>
      <c r="K1601" s="74" t="s">
        <v>155</v>
      </c>
      <c r="L1601" s="76"/>
      <c r="M1601" s="76"/>
      <c r="N1601" s="74"/>
      <c r="O1601" s="76"/>
      <c r="P1601" s="76"/>
      <c r="Q1601" s="76"/>
      <c r="R1601" s="76"/>
      <c r="S1601" s="76"/>
      <c r="T1601" s="76"/>
      <c r="U1601" s="90">
        <v>39196</v>
      </c>
      <c r="V1601" s="74" t="s">
        <v>6477</v>
      </c>
      <c r="W1601" s="74" t="s">
        <v>216</v>
      </c>
      <c r="X1601" s="75">
        <v>713175</v>
      </c>
      <c r="Y1601" s="75"/>
      <c r="Z1601" s="76"/>
      <c r="AA1601" s="75">
        <v>200000</v>
      </c>
      <c r="AB1601" s="76"/>
      <c r="AC1601" s="76"/>
      <c r="AD1601" s="74"/>
      <c r="AE1601" s="74" t="s">
        <v>6479</v>
      </c>
      <c r="AF1601" s="74" t="s">
        <v>157</v>
      </c>
      <c r="AG1601" s="74" t="s">
        <v>158</v>
      </c>
      <c r="AH1601" s="76"/>
      <c r="AI1601" s="76"/>
      <c r="AJ1601" s="76"/>
      <c r="AK1601" s="75">
        <v>4</v>
      </c>
      <c r="AL1601" s="74"/>
      <c r="AM1601" s="74" t="s">
        <v>149</v>
      </c>
      <c r="AN1601" s="76"/>
      <c r="AO1601" s="74" t="s">
        <v>149</v>
      </c>
      <c r="AP1601" s="74"/>
      <c r="AQ1601" s="75"/>
      <c r="AR1601" s="76"/>
      <c r="AS1601" s="74" t="s">
        <v>149</v>
      </c>
      <c r="AT1601" s="74" t="s">
        <v>149</v>
      </c>
      <c r="AU1601" s="74" t="s">
        <v>149</v>
      </c>
      <c r="AV1601" s="74" t="s">
        <v>149</v>
      </c>
      <c r="AW1601" s="74" t="s">
        <v>149</v>
      </c>
      <c r="AX1601" s="77">
        <v>0</v>
      </c>
      <c r="AY1601" s="74" t="s">
        <v>149</v>
      </c>
      <c r="AZ1601" s="74" t="s">
        <v>217</v>
      </c>
      <c r="BA1601" s="77">
        <v>0</v>
      </c>
      <c r="BB1601" s="76"/>
      <c r="BC1601" s="74" t="s">
        <v>160</v>
      </c>
      <c r="BD1601" s="74" t="s">
        <v>149</v>
      </c>
      <c r="BE1601" s="76"/>
      <c r="BF1601" s="76"/>
      <c r="BG1601" s="77">
        <v>0</v>
      </c>
      <c r="BH1601" s="76"/>
      <c r="BI1601" s="74" t="s">
        <v>149</v>
      </c>
      <c r="BJ1601" s="74" t="s">
        <v>149</v>
      </c>
      <c r="BK1601" s="74" t="s">
        <v>149</v>
      </c>
      <c r="BL1601" s="74" t="s">
        <v>166</v>
      </c>
      <c r="BM1601" s="76"/>
      <c r="BN1601" s="76"/>
      <c r="BO1601" s="74" t="s">
        <v>149</v>
      </c>
      <c r="BP1601" s="74"/>
      <c r="BQ1601" s="76"/>
      <c r="BR1601" s="76"/>
      <c r="BS1601" s="76"/>
      <c r="BT1601" s="76"/>
      <c r="BU1601" s="74" t="s">
        <v>160</v>
      </c>
      <c r="BV1601" s="74" t="s">
        <v>8178</v>
      </c>
      <c r="BW1601" s="74" t="s">
        <v>14626</v>
      </c>
      <c r="BX1601" s="74" t="s">
        <v>8173</v>
      </c>
      <c r="BY1601" s="74" t="s">
        <v>14133</v>
      </c>
      <c r="BZ1601" s="90">
        <v>36892</v>
      </c>
      <c r="CA1601" s="76"/>
      <c r="CB1601" s="74" t="s">
        <v>149</v>
      </c>
      <c r="CC1601" s="78"/>
    </row>
    <row r="1602" spans="1:81">
      <c r="A1602" s="74" t="s">
        <v>6480</v>
      </c>
      <c r="B1602" s="94" t="str">
        <f>VLOOKUP(A1602,Sheet1!A:A,1,0)</f>
        <v>30000055</v>
      </c>
      <c r="C1602" s="74" t="s">
        <v>6481</v>
      </c>
      <c r="D1602" s="74" t="s">
        <v>6482</v>
      </c>
      <c r="E1602" s="74"/>
      <c r="F1602" s="74" t="s">
        <v>2024</v>
      </c>
      <c r="G1602" s="74" t="s">
        <v>153</v>
      </c>
      <c r="H1602" s="74" t="s">
        <v>154</v>
      </c>
      <c r="I1602" s="75"/>
      <c r="J1602" s="75">
        <v>0</v>
      </c>
      <c r="K1602" s="74" t="s">
        <v>155</v>
      </c>
      <c r="L1602" s="76"/>
      <c r="M1602" s="76"/>
      <c r="N1602" s="74"/>
      <c r="O1602" s="76"/>
      <c r="P1602" s="76"/>
      <c r="Q1602" s="76"/>
      <c r="R1602" s="76"/>
      <c r="S1602" s="76"/>
      <c r="T1602" s="76"/>
      <c r="U1602" s="90">
        <v>39196</v>
      </c>
      <c r="V1602" s="74" t="s">
        <v>6483</v>
      </c>
      <c r="W1602" s="74" t="s">
        <v>216</v>
      </c>
      <c r="X1602" s="75">
        <v>713175</v>
      </c>
      <c r="Y1602" s="75"/>
      <c r="Z1602" s="76"/>
      <c r="AA1602" s="75">
        <v>200000</v>
      </c>
      <c r="AB1602" s="76"/>
      <c r="AC1602" s="76"/>
      <c r="AD1602" s="74"/>
      <c r="AE1602" s="74"/>
      <c r="AF1602" s="74" t="s">
        <v>157</v>
      </c>
      <c r="AG1602" s="74" t="s">
        <v>158</v>
      </c>
      <c r="AH1602" s="76"/>
      <c r="AI1602" s="76"/>
      <c r="AJ1602" s="76"/>
      <c r="AK1602" s="75">
        <v>4</v>
      </c>
      <c r="AL1602" s="74"/>
      <c r="AM1602" s="74" t="s">
        <v>149</v>
      </c>
      <c r="AN1602" s="76"/>
      <c r="AO1602" s="74" t="s">
        <v>149</v>
      </c>
      <c r="AP1602" s="74"/>
      <c r="AQ1602" s="75"/>
      <c r="AR1602" s="76"/>
      <c r="AS1602" s="74" t="s">
        <v>149</v>
      </c>
      <c r="AT1602" s="74" t="s">
        <v>149</v>
      </c>
      <c r="AU1602" s="74" t="s">
        <v>149</v>
      </c>
      <c r="AV1602" s="74" t="s">
        <v>149</v>
      </c>
      <c r="AW1602" s="74" t="s">
        <v>149</v>
      </c>
      <c r="AX1602" s="77">
        <v>0</v>
      </c>
      <c r="AY1602" s="74" t="s">
        <v>149</v>
      </c>
      <c r="AZ1602" s="74" t="s">
        <v>217</v>
      </c>
      <c r="BA1602" s="77">
        <v>0</v>
      </c>
      <c r="BB1602" s="76"/>
      <c r="BC1602" s="74" t="s">
        <v>160</v>
      </c>
      <c r="BD1602" s="74" t="s">
        <v>149</v>
      </c>
      <c r="BE1602" s="76"/>
      <c r="BF1602" s="76"/>
      <c r="BG1602" s="77">
        <v>0</v>
      </c>
      <c r="BH1602" s="76"/>
      <c r="BI1602" s="74" t="s">
        <v>149</v>
      </c>
      <c r="BJ1602" s="74" t="s">
        <v>149</v>
      </c>
      <c r="BK1602" s="74" t="s">
        <v>149</v>
      </c>
      <c r="BL1602" s="74" t="s">
        <v>154</v>
      </c>
      <c r="BM1602" s="76"/>
      <c r="BN1602" s="76"/>
      <c r="BO1602" s="74" t="s">
        <v>149</v>
      </c>
      <c r="BP1602" s="74"/>
      <c r="BQ1602" s="76"/>
      <c r="BR1602" s="76"/>
      <c r="BS1602" s="76"/>
      <c r="BT1602" s="76"/>
      <c r="BU1602" s="74" t="s">
        <v>160</v>
      </c>
      <c r="BV1602" s="74"/>
      <c r="BW1602" s="74"/>
      <c r="BX1602" s="74"/>
      <c r="BY1602" s="74"/>
      <c r="BZ1602" s="90"/>
      <c r="CA1602" s="76"/>
      <c r="CB1602" s="74" t="s">
        <v>149</v>
      </c>
      <c r="CC1602" s="78"/>
    </row>
    <row r="1603" spans="1:81">
      <c r="A1603" s="74" t="s">
        <v>6484</v>
      </c>
      <c r="B1603" s="94" t="str">
        <f>VLOOKUP(A1603,Sheet1!A:A,1,0)</f>
        <v>30000058</v>
      </c>
      <c r="C1603" s="74" t="s">
        <v>6485</v>
      </c>
      <c r="D1603" s="74" t="s">
        <v>6486</v>
      </c>
      <c r="E1603" s="74"/>
      <c r="F1603" s="74" t="s">
        <v>3354</v>
      </c>
      <c r="G1603" s="74" t="s">
        <v>165</v>
      </c>
      <c r="H1603" s="74" t="s">
        <v>166</v>
      </c>
      <c r="I1603" s="75"/>
      <c r="J1603" s="75">
        <v>0</v>
      </c>
      <c r="K1603" s="74" t="s">
        <v>155</v>
      </c>
      <c r="L1603" s="76"/>
      <c r="M1603" s="76"/>
      <c r="N1603" s="74"/>
      <c r="O1603" s="76"/>
      <c r="P1603" s="76"/>
      <c r="Q1603" s="76"/>
      <c r="R1603" s="76"/>
      <c r="S1603" s="76"/>
      <c r="T1603" s="76"/>
      <c r="U1603" s="90">
        <v>39196</v>
      </c>
      <c r="V1603" s="74" t="s">
        <v>6487</v>
      </c>
      <c r="W1603" s="74" t="s">
        <v>216</v>
      </c>
      <c r="X1603" s="75">
        <v>713175</v>
      </c>
      <c r="Y1603" s="75"/>
      <c r="Z1603" s="76"/>
      <c r="AA1603" s="75">
        <v>200000</v>
      </c>
      <c r="AB1603" s="76"/>
      <c r="AC1603" s="76"/>
      <c r="AD1603" s="74"/>
      <c r="AE1603" s="74"/>
      <c r="AF1603" s="74" t="s">
        <v>157</v>
      </c>
      <c r="AG1603" s="74" t="s">
        <v>158</v>
      </c>
      <c r="AH1603" s="76"/>
      <c r="AI1603" s="76"/>
      <c r="AJ1603" s="76"/>
      <c r="AK1603" s="75">
        <v>4</v>
      </c>
      <c r="AL1603" s="74"/>
      <c r="AM1603" s="74" t="s">
        <v>149</v>
      </c>
      <c r="AN1603" s="76"/>
      <c r="AO1603" s="74" t="s">
        <v>149</v>
      </c>
      <c r="AP1603" s="74"/>
      <c r="AQ1603" s="75"/>
      <c r="AR1603" s="76"/>
      <c r="AS1603" s="74" t="s">
        <v>149</v>
      </c>
      <c r="AT1603" s="74" t="s">
        <v>149</v>
      </c>
      <c r="AU1603" s="74" t="s">
        <v>149</v>
      </c>
      <c r="AV1603" s="74" t="s">
        <v>149</v>
      </c>
      <c r="AW1603" s="74" t="s">
        <v>149</v>
      </c>
      <c r="AX1603" s="77">
        <v>0</v>
      </c>
      <c r="AY1603" s="74" t="s">
        <v>149</v>
      </c>
      <c r="AZ1603" s="74" t="s">
        <v>217</v>
      </c>
      <c r="BA1603" s="77">
        <v>0</v>
      </c>
      <c r="BB1603" s="76"/>
      <c r="BC1603" s="74" t="s">
        <v>160</v>
      </c>
      <c r="BD1603" s="74" t="s">
        <v>149</v>
      </c>
      <c r="BE1603" s="76"/>
      <c r="BF1603" s="76"/>
      <c r="BG1603" s="77">
        <v>0</v>
      </c>
      <c r="BH1603" s="76"/>
      <c r="BI1603" s="74" t="s">
        <v>149</v>
      </c>
      <c r="BJ1603" s="74" t="s">
        <v>149</v>
      </c>
      <c r="BK1603" s="74" t="s">
        <v>149</v>
      </c>
      <c r="BL1603" s="74" t="s">
        <v>166</v>
      </c>
      <c r="BM1603" s="76"/>
      <c r="BN1603" s="76"/>
      <c r="BO1603" s="74" t="s">
        <v>149</v>
      </c>
      <c r="BP1603" s="74"/>
      <c r="BQ1603" s="76"/>
      <c r="BR1603" s="76"/>
      <c r="BS1603" s="76"/>
      <c r="BT1603" s="76"/>
      <c r="BU1603" s="74" t="s">
        <v>160</v>
      </c>
      <c r="BV1603" s="74" t="s">
        <v>8178</v>
      </c>
      <c r="BW1603" s="74" t="s">
        <v>14626</v>
      </c>
      <c r="BX1603" s="74" t="s">
        <v>8173</v>
      </c>
      <c r="BY1603" s="74" t="s">
        <v>14134</v>
      </c>
      <c r="BZ1603" s="90">
        <v>36892</v>
      </c>
      <c r="CA1603" s="76"/>
      <c r="CB1603" s="74" t="s">
        <v>149</v>
      </c>
      <c r="CC1603" s="78"/>
    </row>
    <row r="1604" spans="1:81">
      <c r="A1604" s="74" t="s">
        <v>6488</v>
      </c>
      <c r="B1604" s="94" t="str">
        <f>VLOOKUP(A1604,Sheet1!A:A,1,0)</f>
        <v>30000059</v>
      </c>
      <c r="C1604" s="74" t="s">
        <v>6489</v>
      </c>
      <c r="D1604" s="74" t="s">
        <v>6490</v>
      </c>
      <c r="E1604" s="74"/>
      <c r="F1604" s="74" t="s">
        <v>3354</v>
      </c>
      <c r="G1604" s="74" t="s">
        <v>165</v>
      </c>
      <c r="H1604" s="74" t="s">
        <v>166</v>
      </c>
      <c r="I1604" s="75"/>
      <c r="J1604" s="75">
        <v>0</v>
      </c>
      <c r="K1604" s="74" t="s">
        <v>155</v>
      </c>
      <c r="L1604" s="76"/>
      <c r="M1604" s="76"/>
      <c r="N1604" s="74"/>
      <c r="O1604" s="76"/>
      <c r="P1604" s="76"/>
      <c r="Q1604" s="76"/>
      <c r="R1604" s="76"/>
      <c r="S1604" s="76"/>
      <c r="T1604" s="76"/>
      <c r="U1604" s="90">
        <v>39196</v>
      </c>
      <c r="V1604" s="74" t="s">
        <v>6491</v>
      </c>
      <c r="W1604" s="74" t="s">
        <v>216</v>
      </c>
      <c r="X1604" s="75">
        <v>713175</v>
      </c>
      <c r="Y1604" s="75"/>
      <c r="Z1604" s="76"/>
      <c r="AA1604" s="75">
        <v>200000</v>
      </c>
      <c r="AB1604" s="76"/>
      <c r="AC1604" s="76"/>
      <c r="AD1604" s="74"/>
      <c r="AE1604" s="74"/>
      <c r="AF1604" s="74" t="s">
        <v>157</v>
      </c>
      <c r="AG1604" s="74" t="s">
        <v>158</v>
      </c>
      <c r="AH1604" s="76"/>
      <c r="AI1604" s="76"/>
      <c r="AJ1604" s="76"/>
      <c r="AK1604" s="75">
        <v>4</v>
      </c>
      <c r="AL1604" s="74"/>
      <c r="AM1604" s="74" t="s">
        <v>149</v>
      </c>
      <c r="AN1604" s="76"/>
      <c r="AO1604" s="74" t="s">
        <v>149</v>
      </c>
      <c r="AP1604" s="74"/>
      <c r="AQ1604" s="75"/>
      <c r="AR1604" s="76"/>
      <c r="AS1604" s="74" t="s">
        <v>149</v>
      </c>
      <c r="AT1604" s="74" t="s">
        <v>149</v>
      </c>
      <c r="AU1604" s="74" t="s">
        <v>149</v>
      </c>
      <c r="AV1604" s="74" t="s">
        <v>149</v>
      </c>
      <c r="AW1604" s="74" t="s">
        <v>149</v>
      </c>
      <c r="AX1604" s="77">
        <v>0</v>
      </c>
      <c r="AY1604" s="74" t="s">
        <v>149</v>
      </c>
      <c r="AZ1604" s="74" t="s">
        <v>217</v>
      </c>
      <c r="BA1604" s="77">
        <v>0</v>
      </c>
      <c r="BB1604" s="76"/>
      <c r="BC1604" s="74" t="s">
        <v>160</v>
      </c>
      <c r="BD1604" s="74" t="s">
        <v>149</v>
      </c>
      <c r="BE1604" s="76"/>
      <c r="BF1604" s="76"/>
      <c r="BG1604" s="77">
        <v>0</v>
      </c>
      <c r="BH1604" s="76"/>
      <c r="BI1604" s="74" t="s">
        <v>149</v>
      </c>
      <c r="BJ1604" s="74" t="s">
        <v>149</v>
      </c>
      <c r="BK1604" s="74" t="s">
        <v>149</v>
      </c>
      <c r="BL1604" s="74" t="s">
        <v>166</v>
      </c>
      <c r="BM1604" s="76"/>
      <c r="BN1604" s="76"/>
      <c r="BO1604" s="74" t="s">
        <v>149</v>
      </c>
      <c r="BP1604" s="74"/>
      <c r="BQ1604" s="76"/>
      <c r="BR1604" s="76"/>
      <c r="BS1604" s="76"/>
      <c r="BT1604" s="76"/>
      <c r="BU1604" s="74" t="s">
        <v>160</v>
      </c>
      <c r="BV1604" s="74" t="s">
        <v>8178</v>
      </c>
      <c r="BW1604" s="74" t="s">
        <v>14626</v>
      </c>
      <c r="BX1604" s="74" t="s">
        <v>8173</v>
      </c>
      <c r="BY1604" s="74" t="s">
        <v>14135</v>
      </c>
      <c r="BZ1604" s="90">
        <v>36892</v>
      </c>
      <c r="CA1604" s="76"/>
      <c r="CB1604" s="74" t="s">
        <v>149</v>
      </c>
      <c r="CC1604" s="78"/>
    </row>
    <row r="1605" spans="1:81">
      <c r="A1605" s="74" t="s">
        <v>6492</v>
      </c>
      <c r="B1605" s="94" t="str">
        <f>VLOOKUP(A1605,Sheet1!A:A,1,0)</f>
        <v>30000060</v>
      </c>
      <c r="C1605" s="74" t="s">
        <v>6493</v>
      </c>
      <c r="D1605" s="74" t="s">
        <v>6494</v>
      </c>
      <c r="E1605" s="74"/>
      <c r="F1605" s="74" t="s">
        <v>3354</v>
      </c>
      <c r="G1605" s="74" t="s">
        <v>165</v>
      </c>
      <c r="H1605" s="74" t="s">
        <v>166</v>
      </c>
      <c r="I1605" s="75"/>
      <c r="J1605" s="75">
        <v>0</v>
      </c>
      <c r="K1605" s="74" t="s">
        <v>155</v>
      </c>
      <c r="L1605" s="76"/>
      <c r="M1605" s="76"/>
      <c r="N1605" s="74"/>
      <c r="O1605" s="76"/>
      <c r="P1605" s="76"/>
      <c r="Q1605" s="76"/>
      <c r="R1605" s="76"/>
      <c r="S1605" s="76"/>
      <c r="T1605" s="76"/>
      <c r="U1605" s="90">
        <v>39196</v>
      </c>
      <c r="V1605" s="74" t="s">
        <v>6495</v>
      </c>
      <c r="W1605" s="74" t="s">
        <v>216</v>
      </c>
      <c r="X1605" s="75">
        <v>713175</v>
      </c>
      <c r="Y1605" s="75"/>
      <c r="Z1605" s="76"/>
      <c r="AA1605" s="75">
        <v>200000</v>
      </c>
      <c r="AB1605" s="76"/>
      <c r="AC1605" s="76"/>
      <c r="AD1605" s="74"/>
      <c r="AE1605" s="74"/>
      <c r="AF1605" s="74" t="s">
        <v>157</v>
      </c>
      <c r="AG1605" s="74" t="s">
        <v>158</v>
      </c>
      <c r="AH1605" s="76"/>
      <c r="AI1605" s="76"/>
      <c r="AJ1605" s="76"/>
      <c r="AK1605" s="75">
        <v>4</v>
      </c>
      <c r="AL1605" s="74"/>
      <c r="AM1605" s="74" t="s">
        <v>149</v>
      </c>
      <c r="AN1605" s="76"/>
      <c r="AO1605" s="74" t="s">
        <v>149</v>
      </c>
      <c r="AP1605" s="74"/>
      <c r="AQ1605" s="75"/>
      <c r="AR1605" s="76"/>
      <c r="AS1605" s="74" t="s">
        <v>149</v>
      </c>
      <c r="AT1605" s="74" t="s">
        <v>149</v>
      </c>
      <c r="AU1605" s="74" t="s">
        <v>149</v>
      </c>
      <c r="AV1605" s="74" t="s">
        <v>149</v>
      </c>
      <c r="AW1605" s="74" t="s">
        <v>149</v>
      </c>
      <c r="AX1605" s="77">
        <v>0</v>
      </c>
      <c r="AY1605" s="74" t="s">
        <v>149</v>
      </c>
      <c r="AZ1605" s="74" t="s">
        <v>217</v>
      </c>
      <c r="BA1605" s="77">
        <v>0</v>
      </c>
      <c r="BB1605" s="76"/>
      <c r="BC1605" s="74" t="s">
        <v>160</v>
      </c>
      <c r="BD1605" s="74" t="s">
        <v>149</v>
      </c>
      <c r="BE1605" s="76"/>
      <c r="BF1605" s="76"/>
      <c r="BG1605" s="77">
        <v>0</v>
      </c>
      <c r="BH1605" s="76"/>
      <c r="BI1605" s="74" t="s">
        <v>149</v>
      </c>
      <c r="BJ1605" s="74" t="s">
        <v>149</v>
      </c>
      <c r="BK1605" s="74" t="s">
        <v>149</v>
      </c>
      <c r="BL1605" s="74" t="s">
        <v>166</v>
      </c>
      <c r="BM1605" s="76"/>
      <c r="BN1605" s="76"/>
      <c r="BO1605" s="74" t="s">
        <v>149</v>
      </c>
      <c r="BP1605" s="74"/>
      <c r="BQ1605" s="76"/>
      <c r="BR1605" s="76"/>
      <c r="BS1605" s="76"/>
      <c r="BT1605" s="76"/>
      <c r="BU1605" s="74" t="s">
        <v>160</v>
      </c>
      <c r="BV1605" s="74" t="s">
        <v>8177</v>
      </c>
      <c r="BW1605" s="74" t="s">
        <v>14626</v>
      </c>
      <c r="BX1605" s="74" t="s">
        <v>8173</v>
      </c>
      <c r="BY1605" s="74" t="s">
        <v>14136</v>
      </c>
      <c r="BZ1605" s="90">
        <v>36892</v>
      </c>
      <c r="CA1605" s="76"/>
      <c r="CB1605" s="74" t="s">
        <v>149</v>
      </c>
      <c r="CC1605" s="78"/>
    </row>
    <row r="1606" spans="1:81">
      <c r="A1606" s="74" t="s">
        <v>6496</v>
      </c>
      <c r="B1606" s="94" t="str">
        <f>VLOOKUP(A1606,Sheet1!A:A,1,0)</f>
        <v>30000061</v>
      </c>
      <c r="C1606" s="74" t="s">
        <v>6497</v>
      </c>
      <c r="D1606" s="74" t="s">
        <v>6498</v>
      </c>
      <c r="E1606" s="74"/>
      <c r="F1606" s="74" t="s">
        <v>6499</v>
      </c>
      <c r="G1606" s="74" t="s">
        <v>6499</v>
      </c>
      <c r="H1606" s="74" t="s">
        <v>166</v>
      </c>
      <c r="I1606" s="75"/>
      <c r="J1606" s="75">
        <v>0</v>
      </c>
      <c r="K1606" s="74" t="s">
        <v>155</v>
      </c>
      <c r="L1606" s="76"/>
      <c r="M1606" s="76"/>
      <c r="N1606" s="74"/>
      <c r="O1606" s="76"/>
      <c r="P1606" s="76"/>
      <c r="Q1606" s="76"/>
      <c r="R1606" s="76"/>
      <c r="S1606" s="76"/>
      <c r="T1606" s="76"/>
      <c r="U1606" s="90">
        <v>39196</v>
      </c>
      <c r="V1606" s="74" t="s">
        <v>6386</v>
      </c>
      <c r="W1606" s="74" t="s">
        <v>216</v>
      </c>
      <c r="X1606" s="75">
        <v>713175</v>
      </c>
      <c r="Y1606" s="75"/>
      <c r="Z1606" s="76"/>
      <c r="AA1606" s="75">
        <v>200000</v>
      </c>
      <c r="AB1606" s="76"/>
      <c r="AC1606" s="76"/>
      <c r="AD1606" s="74"/>
      <c r="AE1606" s="74" t="s">
        <v>6387</v>
      </c>
      <c r="AF1606" s="74" t="s">
        <v>157</v>
      </c>
      <c r="AG1606" s="74" t="s">
        <v>158</v>
      </c>
      <c r="AH1606" s="76"/>
      <c r="AI1606" s="76"/>
      <c r="AJ1606" s="76"/>
      <c r="AK1606" s="75">
        <v>4</v>
      </c>
      <c r="AL1606" s="74"/>
      <c r="AM1606" s="74" t="s">
        <v>149</v>
      </c>
      <c r="AN1606" s="76"/>
      <c r="AO1606" s="74" t="s">
        <v>149</v>
      </c>
      <c r="AP1606" s="74"/>
      <c r="AQ1606" s="75"/>
      <c r="AR1606" s="76"/>
      <c r="AS1606" s="74" t="s">
        <v>149</v>
      </c>
      <c r="AT1606" s="74" t="s">
        <v>149</v>
      </c>
      <c r="AU1606" s="74" t="s">
        <v>149</v>
      </c>
      <c r="AV1606" s="74" t="s">
        <v>149</v>
      </c>
      <c r="AW1606" s="74" t="s">
        <v>149</v>
      </c>
      <c r="AX1606" s="77">
        <v>0</v>
      </c>
      <c r="AY1606" s="74" t="s">
        <v>149</v>
      </c>
      <c r="AZ1606" s="74" t="s">
        <v>217</v>
      </c>
      <c r="BA1606" s="77">
        <v>0</v>
      </c>
      <c r="BB1606" s="76"/>
      <c r="BC1606" s="74" t="s">
        <v>160</v>
      </c>
      <c r="BD1606" s="74" t="s">
        <v>149</v>
      </c>
      <c r="BE1606" s="76"/>
      <c r="BF1606" s="76"/>
      <c r="BG1606" s="77">
        <v>0</v>
      </c>
      <c r="BH1606" s="76"/>
      <c r="BI1606" s="74" t="s">
        <v>149</v>
      </c>
      <c r="BJ1606" s="74" t="s">
        <v>149</v>
      </c>
      <c r="BK1606" s="74" t="s">
        <v>149</v>
      </c>
      <c r="BL1606" s="74" t="s">
        <v>166</v>
      </c>
      <c r="BM1606" s="76"/>
      <c r="BN1606" s="76"/>
      <c r="BO1606" s="74" t="s">
        <v>149</v>
      </c>
      <c r="BP1606" s="74"/>
      <c r="BQ1606" s="76"/>
      <c r="BR1606" s="76"/>
      <c r="BS1606" s="76"/>
      <c r="BT1606" s="76"/>
      <c r="BU1606" s="74" t="s">
        <v>160</v>
      </c>
      <c r="BV1606" s="74" t="s">
        <v>8177</v>
      </c>
      <c r="BW1606" s="74" t="s">
        <v>14626</v>
      </c>
      <c r="BX1606" s="74" t="s">
        <v>8173</v>
      </c>
      <c r="BY1606" s="74" t="s">
        <v>14137</v>
      </c>
      <c r="BZ1606" s="90">
        <v>36892</v>
      </c>
      <c r="CA1606" s="76"/>
      <c r="CB1606" s="74" t="s">
        <v>149</v>
      </c>
      <c r="CC1606" s="78"/>
    </row>
    <row r="1607" spans="1:81">
      <c r="A1607" s="74" t="s">
        <v>6500</v>
      </c>
      <c r="B1607" s="94" t="str">
        <f>VLOOKUP(A1607,Sheet1!A:A,1,0)</f>
        <v>30000062</v>
      </c>
      <c r="C1607" s="74" t="s">
        <v>6501</v>
      </c>
      <c r="D1607" s="74" t="s">
        <v>6502</v>
      </c>
      <c r="E1607" s="74"/>
      <c r="F1607" s="74" t="s">
        <v>2024</v>
      </c>
      <c r="G1607" s="74" t="s">
        <v>153</v>
      </c>
      <c r="H1607" s="74" t="s">
        <v>154</v>
      </c>
      <c r="I1607" s="75"/>
      <c r="J1607" s="75">
        <v>0</v>
      </c>
      <c r="K1607" s="74" t="s">
        <v>155</v>
      </c>
      <c r="L1607" s="76"/>
      <c r="M1607" s="76"/>
      <c r="N1607" s="74"/>
      <c r="O1607" s="76"/>
      <c r="P1607" s="76"/>
      <c r="Q1607" s="76"/>
      <c r="R1607" s="76"/>
      <c r="S1607" s="76"/>
      <c r="T1607" s="76"/>
      <c r="U1607" s="90">
        <v>39196</v>
      </c>
      <c r="V1607" s="74" t="s">
        <v>6503</v>
      </c>
      <c r="W1607" s="74" t="s">
        <v>216</v>
      </c>
      <c r="X1607" s="75">
        <v>713175</v>
      </c>
      <c r="Y1607" s="75"/>
      <c r="Z1607" s="76"/>
      <c r="AA1607" s="75">
        <v>200000</v>
      </c>
      <c r="AB1607" s="76"/>
      <c r="AC1607" s="76"/>
      <c r="AD1607" s="74"/>
      <c r="AE1607" s="74" t="s">
        <v>6504</v>
      </c>
      <c r="AF1607" s="74" t="s">
        <v>157</v>
      </c>
      <c r="AG1607" s="74" t="s">
        <v>158</v>
      </c>
      <c r="AH1607" s="76"/>
      <c r="AI1607" s="76"/>
      <c r="AJ1607" s="76"/>
      <c r="AK1607" s="75">
        <v>4</v>
      </c>
      <c r="AL1607" s="74"/>
      <c r="AM1607" s="74" t="s">
        <v>149</v>
      </c>
      <c r="AN1607" s="76"/>
      <c r="AO1607" s="74" t="s">
        <v>149</v>
      </c>
      <c r="AP1607" s="74"/>
      <c r="AQ1607" s="75"/>
      <c r="AR1607" s="76"/>
      <c r="AS1607" s="74" t="s">
        <v>149</v>
      </c>
      <c r="AT1607" s="74" t="s">
        <v>149</v>
      </c>
      <c r="AU1607" s="74" t="s">
        <v>149</v>
      </c>
      <c r="AV1607" s="74" t="s">
        <v>149</v>
      </c>
      <c r="AW1607" s="74" t="s">
        <v>149</v>
      </c>
      <c r="AX1607" s="77">
        <v>0</v>
      </c>
      <c r="AY1607" s="74" t="s">
        <v>149</v>
      </c>
      <c r="AZ1607" s="74" t="s">
        <v>217</v>
      </c>
      <c r="BA1607" s="77">
        <v>0</v>
      </c>
      <c r="BB1607" s="76"/>
      <c r="BC1607" s="74" t="s">
        <v>160</v>
      </c>
      <c r="BD1607" s="74" t="s">
        <v>149</v>
      </c>
      <c r="BE1607" s="76"/>
      <c r="BF1607" s="76"/>
      <c r="BG1607" s="77">
        <v>0</v>
      </c>
      <c r="BH1607" s="76"/>
      <c r="BI1607" s="74" t="s">
        <v>149</v>
      </c>
      <c r="BJ1607" s="74" t="s">
        <v>149</v>
      </c>
      <c r="BK1607" s="74" t="s">
        <v>149</v>
      </c>
      <c r="BL1607" s="74" t="s">
        <v>154</v>
      </c>
      <c r="BM1607" s="76"/>
      <c r="BN1607" s="76"/>
      <c r="BO1607" s="74" t="s">
        <v>149</v>
      </c>
      <c r="BP1607" s="74"/>
      <c r="BQ1607" s="76"/>
      <c r="BR1607" s="76"/>
      <c r="BS1607" s="76"/>
      <c r="BT1607" s="76"/>
      <c r="BU1607" s="74" t="s">
        <v>160</v>
      </c>
      <c r="BV1607" s="74" t="s">
        <v>8178</v>
      </c>
      <c r="BW1607" s="74" t="s">
        <v>14626</v>
      </c>
      <c r="BX1607" s="74" t="s">
        <v>8173</v>
      </c>
      <c r="BY1607" s="74" t="s">
        <v>14138</v>
      </c>
      <c r="BZ1607" s="90">
        <v>36892</v>
      </c>
      <c r="CA1607" s="76"/>
      <c r="CB1607" s="74" t="s">
        <v>149</v>
      </c>
      <c r="CC1607" s="78"/>
    </row>
    <row r="1608" spans="1:81">
      <c r="A1608" s="74" t="s">
        <v>6505</v>
      </c>
      <c r="B1608" s="94" t="e">
        <f>VLOOKUP(A1608,Sheet1!A:A,1,0)</f>
        <v>#N/A</v>
      </c>
      <c r="C1608" s="74" t="s">
        <v>6506</v>
      </c>
      <c r="D1608" s="74" t="s">
        <v>6507</v>
      </c>
      <c r="E1608" s="74" t="s">
        <v>6508</v>
      </c>
      <c r="F1608" s="74" t="s">
        <v>2024</v>
      </c>
      <c r="G1608" s="74" t="s">
        <v>153</v>
      </c>
      <c r="H1608" s="74" t="s">
        <v>154</v>
      </c>
      <c r="I1608" s="75"/>
      <c r="J1608" s="75">
        <v>0</v>
      </c>
      <c r="K1608" s="74" t="s">
        <v>155</v>
      </c>
      <c r="L1608" s="76"/>
      <c r="M1608" s="76"/>
      <c r="N1608" s="74"/>
      <c r="O1608" s="76"/>
      <c r="P1608" s="76"/>
      <c r="Q1608" s="76"/>
      <c r="R1608" s="76"/>
      <c r="S1608" s="76"/>
      <c r="T1608" s="76"/>
      <c r="U1608" s="90">
        <v>39196</v>
      </c>
      <c r="V1608" s="74" t="s">
        <v>6509</v>
      </c>
      <c r="W1608" s="74" t="s">
        <v>216</v>
      </c>
      <c r="X1608" s="75">
        <v>713175</v>
      </c>
      <c r="Y1608" s="75"/>
      <c r="Z1608" s="76"/>
      <c r="AA1608" s="75">
        <v>200000</v>
      </c>
      <c r="AB1608" s="76"/>
      <c r="AC1608" s="76"/>
      <c r="AD1608" s="74"/>
      <c r="AE1608" s="74"/>
      <c r="AF1608" s="74" t="s">
        <v>157</v>
      </c>
      <c r="AG1608" s="74" t="s">
        <v>158</v>
      </c>
      <c r="AH1608" s="76"/>
      <c r="AI1608" s="76"/>
      <c r="AJ1608" s="76"/>
      <c r="AK1608" s="75">
        <v>4</v>
      </c>
      <c r="AL1608" s="74" t="s">
        <v>14630</v>
      </c>
      <c r="AM1608" s="74" t="s">
        <v>149</v>
      </c>
      <c r="AN1608" s="76"/>
      <c r="AO1608" s="74" t="s">
        <v>149</v>
      </c>
      <c r="AP1608" s="74"/>
      <c r="AQ1608" s="75">
        <v>30000063</v>
      </c>
      <c r="AR1608" s="76"/>
      <c r="AS1608" s="74" t="s">
        <v>149</v>
      </c>
      <c r="AT1608" s="74" t="s">
        <v>149</v>
      </c>
      <c r="AU1608" s="74" t="s">
        <v>149</v>
      </c>
      <c r="AV1608" s="74" t="s">
        <v>149</v>
      </c>
      <c r="AW1608" s="74" t="s">
        <v>149</v>
      </c>
      <c r="AX1608" s="77">
        <v>0</v>
      </c>
      <c r="AY1608" s="74" t="s">
        <v>149</v>
      </c>
      <c r="AZ1608" s="74" t="s">
        <v>217</v>
      </c>
      <c r="BA1608" s="77">
        <v>0</v>
      </c>
      <c r="BB1608" s="76"/>
      <c r="BC1608" s="74" t="s">
        <v>160</v>
      </c>
      <c r="BD1608" s="74" t="s">
        <v>149</v>
      </c>
      <c r="BE1608" s="76"/>
      <c r="BF1608" s="76"/>
      <c r="BG1608" s="77">
        <v>0</v>
      </c>
      <c r="BH1608" s="76"/>
      <c r="BI1608" s="74" t="s">
        <v>149</v>
      </c>
      <c r="BJ1608" s="74" t="s">
        <v>149</v>
      </c>
      <c r="BK1608" s="74" t="s">
        <v>149</v>
      </c>
      <c r="BL1608" s="74" t="s">
        <v>154</v>
      </c>
      <c r="BM1608" s="76"/>
      <c r="BN1608" s="76"/>
      <c r="BO1608" s="74" t="s">
        <v>149</v>
      </c>
      <c r="BP1608" s="74"/>
      <c r="BQ1608" s="76"/>
      <c r="BR1608" s="76"/>
      <c r="BS1608" s="76"/>
      <c r="BT1608" s="76"/>
      <c r="BU1608" s="74" t="s">
        <v>160</v>
      </c>
      <c r="BV1608" s="74"/>
      <c r="BW1608" s="74"/>
      <c r="BX1608" s="74"/>
      <c r="BY1608" s="74"/>
      <c r="BZ1608" s="90"/>
      <c r="CA1608" s="76"/>
      <c r="CB1608" s="74" t="s">
        <v>149</v>
      </c>
      <c r="CC1608" s="78"/>
    </row>
    <row r="1609" spans="1:81">
      <c r="A1609" s="74" t="s">
        <v>6510</v>
      </c>
      <c r="B1609" s="94" t="str">
        <f>VLOOKUP(A1609,Sheet1!A:A,1,0)</f>
        <v>30000065</v>
      </c>
      <c r="C1609" s="74" t="s">
        <v>1222</v>
      </c>
      <c r="D1609" s="74" t="s">
        <v>6511</v>
      </c>
      <c r="E1609" s="74"/>
      <c r="F1609" s="74" t="s">
        <v>2024</v>
      </c>
      <c r="G1609" s="74" t="s">
        <v>153</v>
      </c>
      <c r="H1609" s="74" t="s">
        <v>154</v>
      </c>
      <c r="I1609" s="75"/>
      <c r="J1609" s="75">
        <v>0</v>
      </c>
      <c r="K1609" s="74" t="s">
        <v>155</v>
      </c>
      <c r="L1609" s="76"/>
      <c r="M1609" s="76"/>
      <c r="N1609" s="74"/>
      <c r="O1609" s="76"/>
      <c r="P1609" s="76"/>
      <c r="Q1609" s="76"/>
      <c r="R1609" s="76"/>
      <c r="S1609" s="76"/>
      <c r="T1609" s="76"/>
      <c r="U1609" s="90">
        <v>39196</v>
      </c>
      <c r="V1609" s="74" t="s">
        <v>6512</v>
      </c>
      <c r="W1609" s="74" t="s">
        <v>216</v>
      </c>
      <c r="X1609" s="75">
        <v>713175</v>
      </c>
      <c r="Y1609" s="75"/>
      <c r="Z1609" s="76"/>
      <c r="AA1609" s="75">
        <v>200000</v>
      </c>
      <c r="AB1609" s="76"/>
      <c r="AC1609" s="76"/>
      <c r="AD1609" s="74"/>
      <c r="AE1609" s="74"/>
      <c r="AF1609" s="74" t="s">
        <v>157</v>
      </c>
      <c r="AG1609" s="74" t="s">
        <v>158</v>
      </c>
      <c r="AH1609" s="76"/>
      <c r="AI1609" s="76"/>
      <c r="AJ1609" s="76"/>
      <c r="AK1609" s="75">
        <v>4</v>
      </c>
      <c r="AL1609" s="74"/>
      <c r="AM1609" s="74" t="s">
        <v>149</v>
      </c>
      <c r="AN1609" s="76"/>
      <c r="AO1609" s="74" t="s">
        <v>149</v>
      </c>
      <c r="AP1609" s="74"/>
      <c r="AQ1609" s="75"/>
      <c r="AR1609" s="76"/>
      <c r="AS1609" s="74" t="s">
        <v>149</v>
      </c>
      <c r="AT1609" s="74" t="s">
        <v>149</v>
      </c>
      <c r="AU1609" s="74" t="s">
        <v>149</v>
      </c>
      <c r="AV1609" s="74" t="s">
        <v>149</v>
      </c>
      <c r="AW1609" s="74" t="s">
        <v>149</v>
      </c>
      <c r="AX1609" s="77">
        <v>0</v>
      </c>
      <c r="AY1609" s="74" t="s">
        <v>149</v>
      </c>
      <c r="AZ1609" s="74" t="s">
        <v>217</v>
      </c>
      <c r="BA1609" s="77">
        <v>0</v>
      </c>
      <c r="BB1609" s="76"/>
      <c r="BC1609" s="74" t="s">
        <v>160</v>
      </c>
      <c r="BD1609" s="74" t="s">
        <v>149</v>
      </c>
      <c r="BE1609" s="76"/>
      <c r="BF1609" s="76"/>
      <c r="BG1609" s="77">
        <v>0</v>
      </c>
      <c r="BH1609" s="76"/>
      <c r="BI1609" s="74" t="s">
        <v>149</v>
      </c>
      <c r="BJ1609" s="74" t="s">
        <v>149</v>
      </c>
      <c r="BK1609" s="74" t="s">
        <v>149</v>
      </c>
      <c r="BL1609" s="74" t="s">
        <v>154</v>
      </c>
      <c r="BM1609" s="76"/>
      <c r="BN1609" s="76"/>
      <c r="BO1609" s="74" t="s">
        <v>149</v>
      </c>
      <c r="BP1609" s="74"/>
      <c r="BQ1609" s="76"/>
      <c r="BR1609" s="76"/>
      <c r="BS1609" s="76"/>
      <c r="BT1609" s="76"/>
      <c r="BU1609" s="74" t="s">
        <v>160</v>
      </c>
      <c r="BV1609" s="74"/>
      <c r="BW1609" s="74"/>
      <c r="BX1609" s="74"/>
      <c r="BY1609" s="74"/>
      <c r="BZ1609" s="90"/>
      <c r="CA1609" s="76"/>
      <c r="CB1609" s="74" t="s">
        <v>149</v>
      </c>
      <c r="CC1609" s="78"/>
    </row>
    <row r="1610" spans="1:81">
      <c r="A1610" s="74" t="s">
        <v>6513</v>
      </c>
      <c r="B1610" s="94" t="str">
        <f>VLOOKUP(A1610,Sheet1!A:A,1,0)</f>
        <v>30000066</v>
      </c>
      <c r="C1610" s="74" t="s">
        <v>6514</v>
      </c>
      <c r="D1610" s="74" t="s">
        <v>6515</v>
      </c>
      <c r="E1610" s="74"/>
      <c r="F1610" s="74" t="s">
        <v>278</v>
      </c>
      <c r="G1610" s="74" t="s">
        <v>190</v>
      </c>
      <c r="H1610" s="74" t="s">
        <v>191</v>
      </c>
      <c r="I1610" s="75"/>
      <c r="J1610" s="75">
        <v>0</v>
      </c>
      <c r="K1610" s="74" t="s">
        <v>155</v>
      </c>
      <c r="L1610" s="76"/>
      <c r="M1610" s="76"/>
      <c r="N1610" s="74"/>
      <c r="O1610" s="76"/>
      <c r="P1610" s="76"/>
      <c r="Q1610" s="76"/>
      <c r="R1610" s="76"/>
      <c r="S1610" s="76"/>
      <c r="T1610" s="76"/>
      <c r="U1610" s="90">
        <v>39196</v>
      </c>
      <c r="V1610" s="74" t="s">
        <v>6516</v>
      </c>
      <c r="W1610" s="74" t="s">
        <v>216</v>
      </c>
      <c r="X1610" s="75">
        <v>713175</v>
      </c>
      <c r="Y1610" s="75"/>
      <c r="Z1610" s="76"/>
      <c r="AA1610" s="75">
        <v>200000</v>
      </c>
      <c r="AB1610" s="76"/>
      <c r="AC1610" s="76"/>
      <c r="AD1610" s="74"/>
      <c r="AE1610" s="74"/>
      <c r="AF1610" s="74" t="s">
        <v>157</v>
      </c>
      <c r="AG1610" s="74" t="s">
        <v>158</v>
      </c>
      <c r="AH1610" s="76"/>
      <c r="AI1610" s="76"/>
      <c r="AJ1610" s="76"/>
      <c r="AK1610" s="75">
        <v>4</v>
      </c>
      <c r="AL1610" s="74"/>
      <c r="AM1610" s="74" t="s">
        <v>149</v>
      </c>
      <c r="AN1610" s="76"/>
      <c r="AO1610" s="74" t="s">
        <v>149</v>
      </c>
      <c r="AP1610" s="74"/>
      <c r="AQ1610" s="75"/>
      <c r="AR1610" s="76"/>
      <c r="AS1610" s="74" t="s">
        <v>149</v>
      </c>
      <c r="AT1610" s="74" t="s">
        <v>149</v>
      </c>
      <c r="AU1610" s="74" t="s">
        <v>149</v>
      </c>
      <c r="AV1610" s="74" t="s">
        <v>149</v>
      </c>
      <c r="AW1610" s="74" t="s">
        <v>149</v>
      </c>
      <c r="AX1610" s="77">
        <v>0</v>
      </c>
      <c r="AY1610" s="74" t="s">
        <v>149</v>
      </c>
      <c r="AZ1610" s="74" t="s">
        <v>217</v>
      </c>
      <c r="BA1610" s="77">
        <v>0</v>
      </c>
      <c r="BB1610" s="76"/>
      <c r="BC1610" s="74" t="s">
        <v>160</v>
      </c>
      <c r="BD1610" s="74" t="s">
        <v>149</v>
      </c>
      <c r="BE1610" s="76"/>
      <c r="BF1610" s="76"/>
      <c r="BG1610" s="77">
        <v>0</v>
      </c>
      <c r="BH1610" s="76"/>
      <c r="BI1610" s="74" t="s">
        <v>149</v>
      </c>
      <c r="BJ1610" s="74" t="s">
        <v>149</v>
      </c>
      <c r="BK1610" s="74" t="s">
        <v>149</v>
      </c>
      <c r="BL1610" s="74" t="s">
        <v>191</v>
      </c>
      <c r="BM1610" s="76"/>
      <c r="BN1610" s="76"/>
      <c r="BO1610" s="74" t="s">
        <v>149</v>
      </c>
      <c r="BP1610" s="74"/>
      <c r="BQ1610" s="76"/>
      <c r="BR1610" s="76"/>
      <c r="BS1610" s="76"/>
      <c r="BT1610" s="76"/>
      <c r="BU1610" s="74" t="s">
        <v>160</v>
      </c>
      <c r="BV1610" s="74" t="s">
        <v>8178</v>
      </c>
      <c r="BW1610" s="74" t="s">
        <v>14626</v>
      </c>
      <c r="BX1610" s="74" t="s">
        <v>8173</v>
      </c>
      <c r="BY1610" s="74" t="s">
        <v>14139</v>
      </c>
      <c r="BZ1610" s="90">
        <v>36892</v>
      </c>
      <c r="CA1610" s="76"/>
      <c r="CB1610" s="74" t="s">
        <v>149</v>
      </c>
      <c r="CC1610" s="78"/>
    </row>
    <row r="1611" spans="1:81">
      <c r="A1611" s="74" t="s">
        <v>6517</v>
      </c>
      <c r="B1611" s="94" t="str">
        <f>VLOOKUP(A1611,Sheet1!A:A,1,0)</f>
        <v>30000068</v>
      </c>
      <c r="C1611" s="74" t="s">
        <v>6518</v>
      </c>
      <c r="D1611" s="74" t="s">
        <v>6519</v>
      </c>
      <c r="E1611" s="74"/>
      <c r="F1611" s="74" t="s">
        <v>3354</v>
      </c>
      <c r="G1611" s="74" t="s">
        <v>165</v>
      </c>
      <c r="H1611" s="74" t="s">
        <v>166</v>
      </c>
      <c r="I1611" s="75"/>
      <c r="J1611" s="75">
        <v>0</v>
      </c>
      <c r="K1611" s="74" t="s">
        <v>155</v>
      </c>
      <c r="L1611" s="76"/>
      <c r="M1611" s="76"/>
      <c r="N1611" s="74"/>
      <c r="O1611" s="76"/>
      <c r="P1611" s="76"/>
      <c r="Q1611" s="76"/>
      <c r="R1611" s="76"/>
      <c r="S1611" s="76"/>
      <c r="T1611" s="76"/>
      <c r="U1611" s="90">
        <v>39196</v>
      </c>
      <c r="V1611" s="74" t="s">
        <v>6520</v>
      </c>
      <c r="W1611" s="74" t="s">
        <v>216</v>
      </c>
      <c r="X1611" s="75">
        <v>713175</v>
      </c>
      <c r="Y1611" s="75"/>
      <c r="Z1611" s="76"/>
      <c r="AA1611" s="75">
        <v>200000</v>
      </c>
      <c r="AB1611" s="76"/>
      <c r="AC1611" s="76"/>
      <c r="AD1611" s="74"/>
      <c r="AE1611" s="74" t="s">
        <v>6521</v>
      </c>
      <c r="AF1611" s="74" t="s">
        <v>157</v>
      </c>
      <c r="AG1611" s="74" t="s">
        <v>158</v>
      </c>
      <c r="AH1611" s="76"/>
      <c r="AI1611" s="76"/>
      <c r="AJ1611" s="76"/>
      <c r="AK1611" s="75">
        <v>4</v>
      </c>
      <c r="AL1611" s="74"/>
      <c r="AM1611" s="74" t="s">
        <v>149</v>
      </c>
      <c r="AN1611" s="76"/>
      <c r="AO1611" s="74" t="s">
        <v>149</v>
      </c>
      <c r="AP1611" s="74"/>
      <c r="AQ1611" s="75"/>
      <c r="AR1611" s="76"/>
      <c r="AS1611" s="74" t="s">
        <v>149</v>
      </c>
      <c r="AT1611" s="74" t="s">
        <v>149</v>
      </c>
      <c r="AU1611" s="74" t="s">
        <v>149</v>
      </c>
      <c r="AV1611" s="74" t="s">
        <v>149</v>
      </c>
      <c r="AW1611" s="74" t="s">
        <v>149</v>
      </c>
      <c r="AX1611" s="77">
        <v>0</v>
      </c>
      <c r="AY1611" s="74" t="s">
        <v>149</v>
      </c>
      <c r="AZ1611" s="74" t="s">
        <v>217</v>
      </c>
      <c r="BA1611" s="77">
        <v>0</v>
      </c>
      <c r="BB1611" s="76"/>
      <c r="BC1611" s="74" t="s">
        <v>160</v>
      </c>
      <c r="BD1611" s="74" t="s">
        <v>149</v>
      </c>
      <c r="BE1611" s="76"/>
      <c r="BF1611" s="76"/>
      <c r="BG1611" s="77">
        <v>0</v>
      </c>
      <c r="BH1611" s="76"/>
      <c r="BI1611" s="74" t="s">
        <v>149</v>
      </c>
      <c r="BJ1611" s="74" t="s">
        <v>149</v>
      </c>
      <c r="BK1611" s="74" t="s">
        <v>149</v>
      </c>
      <c r="BL1611" s="74" t="s">
        <v>166</v>
      </c>
      <c r="BM1611" s="76"/>
      <c r="BN1611" s="76"/>
      <c r="BO1611" s="74" t="s">
        <v>149</v>
      </c>
      <c r="BP1611" s="74"/>
      <c r="BQ1611" s="76"/>
      <c r="BR1611" s="76"/>
      <c r="BS1611" s="76"/>
      <c r="BT1611" s="76"/>
      <c r="BU1611" s="74" t="s">
        <v>160</v>
      </c>
      <c r="BV1611" s="74" t="s">
        <v>8178</v>
      </c>
      <c r="BW1611" s="74" t="s">
        <v>14626</v>
      </c>
      <c r="BX1611" s="74" t="s">
        <v>8173</v>
      </c>
      <c r="BY1611" s="74" t="s">
        <v>14140</v>
      </c>
      <c r="BZ1611" s="90">
        <v>36892</v>
      </c>
      <c r="CA1611" s="76"/>
      <c r="CB1611" s="74" t="s">
        <v>149</v>
      </c>
      <c r="CC1611" s="78"/>
    </row>
    <row r="1612" spans="1:81">
      <c r="A1612" s="74" t="s">
        <v>6522</v>
      </c>
      <c r="B1612" s="94" t="str">
        <f>VLOOKUP(A1612,Sheet1!A:A,1,0)</f>
        <v>30000069</v>
      </c>
      <c r="C1612" s="74" t="s">
        <v>6523</v>
      </c>
      <c r="D1612" s="74" t="s">
        <v>6524</v>
      </c>
      <c r="E1612" s="74"/>
      <c r="F1612" s="74" t="s">
        <v>3354</v>
      </c>
      <c r="G1612" s="74" t="s">
        <v>165</v>
      </c>
      <c r="H1612" s="74" t="s">
        <v>166</v>
      </c>
      <c r="I1612" s="75"/>
      <c r="J1612" s="75">
        <v>0</v>
      </c>
      <c r="K1612" s="74" t="s">
        <v>155</v>
      </c>
      <c r="L1612" s="76"/>
      <c r="M1612" s="76"/>
      <c r="N1612" s="74"/>
      <c r="O1612" s="76"/>
      <c r="P1612" s="76"/>
      <c r="Q1612" s="76"/>
      <c r="R1612" s="76"/>
      <c r="S1612" s="76"/>
      <c r="T1612" s="76"/>
      <c r="U1612" s="90">
        <v>39196</v>
      </c>
      <c r="V1612" s="74" t="s">
        <v>6523</v>
      </c>
      <c r="W1612" s="74" t="s">
        <v>216</v>
      </c>
      <c r="X1612" s="75">
        <v>713175</v>
      </c>
      <c r="Y1612" s="75"/>
      <c r="Z1612" s="76"/>
      <c r="AA1612" s="75">
        <v>200000</v>
      </c>
      <c r="AB1612" s="76"/>
      <c r="AC1612" s="76"/>
      <c r="AD1612" s="74"/>
      <c r="AE1612" s="74"/>
      <c r="AF1612" s="74" t="s">
        <v>157</v>
      </c>
      <c r="AG1612" s="74" t="s">
        <v>158</v>
      </c>
      <c r="AH1612" s="76"/>
      <c r="AI1612" s="76"/>
      <c r="AJ1612" s="76"/>
      <c r="AK1612" s="75">
        <v>4</v>
      </c>
      <c r="AL1612" s="74"/>
      <c r="AM1612" s="74" t="s">
        <v>149</v>
      </c>
      <c r="AN1612" s="76"/>
      <c r="AO1612" s="74" t="s">
        <v>149</v>
      </c>
      <c r="AP1612" s="74"/>
      <c r="AQ1612" s="75"/>
      <c r="AR1612" s="76"/>
      <c r="AS1612" s="74" t="s">
        <v>149</v>
      </c>
      <c r="AT1612" s="74" t="s">
        <v>149</v>
      </c>
      <c r="AU1612" s="74" t="s">
        <v>149</v>
      </c>
      <c r="AV1612" s="74" t="s">
        <v>149</v>
      </c>
      <c r="AW1612" s="74" t="s">
        <v>149</v>
      </c>
      <c r="AX1612" s="77">
        <v>0</v>
      </c>
      <c r="AY1612" s="74" t="s">
        <v>149</v>
      </c>
      <c r="AZ1612" s="74" t="s">
        <v>217</v>
      </c>
      <c r="BA1612" s="77">
        <v>0</v>
      </c>
      <c r="BB1612" s="76"/>
      <c r="BC1612" s="74" t="s">
        <v>160</v>
      </c>
      <c r="BD1612" s="74" t="s">
        <v>149</v>
      </c>
      <c r="BE1612" s="76"/>
      <c r="BF1612" s="76"/>
      <c r="BG1612" s="77">
        <v>0</v>
      </c>
      <c r="BH1612" s="76"/>
      <c r="BI1612" s="74" t="s">
        <v>149</v>
      </c>
      <c r="BJ1612" s="74" t="s">
        <v>149</v>
      </c>
      <c r="BK1612" s="74" t="s">
        <v>149</v>
      </c>
      <c r="BL1612" s="74" t="s">
        <v>166</v>
      </c>
      <c r="BM1612" s="76"/>
      <c r="BN1612" s="76"/>
      <c r="BO1612" s="74" t="s">
        <v>149</v>
      </c>
      <c r="BP1612" s="74"/>
      <c r="BQ1612" s="76"/>
      <c r="BR1612" s="76"/>
      <c r="BS1612" s="76"/>
      <c r="BT1612" s="76"/>
      <c r="BU1612" s="74" t="s">
        <v>160</v>
      </c>
      <c r="BV1612" s="74"/>
      <c r="BW1612" s="74"/>
      <c r="BX1612" s="74"/>
      <c r="BY1612" s="74"/>
      <c r="BZ1612" s="90"/>
      <c r="CA1612" s="76"/>
      <c r="CB1612" s="74" t="s">
        <v>149</v>
      </c>
      <c r="CC1612" s="78"/>
    </row>
    <row r="1613" spans="1:81">
      <c r="A1613" s="74" t="s">
        <v>6525</v>
      </c>
      <c r="B1613" s="94" t="str">
        <f>VLOOKUP(A1613,Sheet1!A:A,1,0)</f>
        <v>30000072</v>
      </c>
      <c r="C1613" s="74" t="s">
        <v>6526</v>
      </c>
      <c r="D1613" s="74" t="s">
        <v>6527</v>
      </c>
      <c r="E1613" s="74"/>
      <c r="F1613" s="74" t="s">
        <v>1500</v>
      </c>
      <c r="G1613" s="74" t="s">
        <v>253</v>
      </c>
      <c r="H1613" s="74" t="s">
        <v>191</v>
      </c>
      <c r="I1613" s="75"/>
      <c r="J1613" s="75">
        <v>0</v>
      </c>
      <c r="K1613" s="74" t="s">
        <v>155</v>
      </c>
      <c r="L1613" s="76"/>
      <c r="M1613" s="76"/>
      <c r="N1613" s="74"/>
      <c r="O1613" s="76"/>
      <c r="P1613" s="76"/>
      <c r="Q1613" s="76"/>
      <c r="R1613" s="76"/>
      <c r="S1613" s="76"/>
      <c r="T1613" s="76"/>
      <c r="U1613" s="90">
        <v>39196</v>
      </c>
      <c r="V1613" s="74" t="s">
        <v>6528</v>
      </c>
      <c r="W1613" s="74" t="s">
        <v>6529</v>
      </c>
      <c r="X1613" s="75">
        <v>713175</v>
      </c>
      <c r="Y1613" s="75"/>
      <c r="Z1613" s="76"/>
      <c r="AA1613" s="75">
        <v>200000</v>
      </c>
      <c r="AB1613" s="76"/>
      <c r="AC1613" s="76"/>
      <c r="AD1613" s="74"/>
      <c r="AE1613" s="74" t="s">
        <v>6530</v>
      </c>
      <c r="AF1613" s="74" t="s">
        <v>157</v>
      </c>
      <c r="AG1613" s="74" t="s">
        <v>158</v>
      </c>
      <c r="AH1613" s="76"/>
      <c r="AI1613" s="76"/>
      <c r="AJ1613" s="76"/>
      <c r="AK1613" s="75">
        <v>4</v>
      </c>
      <c r="AL1613" s="74"/>
      <c r="AM1613" s="74" t="s">
        <v>149</v>
      </c>
      <c r="AN1613" s="76"/>
      <c r="AO1613" s="74" t="s">
        <v>149</v>
      </c>
      <c r="AP1613" s="74"/>
      <c r="AQ1613" s="75"/>
      <c r="AR1613" s="76"/>
      <c r="AS1613" s="74" t="s">
        <v>149</v>
      </c>
      <c r="AT1613" s="74" t="s">
        <v>149</v>
      </c>
      <c r="AU1613" s="74" t="s">
        <v>149</v>
      </c>
      <c r="AV1613" s="74" t="s">
        <v>149</v>
      </c>
      <c r="AW1613" s="74" t="s">
        <v>149</v>
      </c>
      <c r="AX1613" s="77">
        <v>0</v>
      </c>
      <c r="AY1613" s="74" t="s">
        <v>149</v>
      </c>
      <c r="AZ1613" s="74" t="s">
        <v>217</v>
      </c>
      <c r="BA1613" s="77">
        <v>0</v>
      </c>
      <c r="BB1613" s="76"/>
      <c r="BC1613" s="74" t="s">
        <v>160</v>
      </c>
      <c r="BD1613" s="74" t="s">
        <v>149</v>
      </c>
      <c r="BE1613" s="76"/>
      <c r="BF1613" s="76"/>
      <c r="BG1613" s="77">
        <v>0</v>
      </c>
      <c r="BH1613" s="76"/>
      <c r="BI1613" s="74" t="s">
        <v>149</v>
      </c>
      <c r="BJ1613" s="74" t="s">
        <v>149</v>
      </c>
      <c r="BK1613" s="74" t="s">
        <v>149</v>
      </c>
      <c r="BL1613" s="74" t="s">
        <v>191</v>
      </c>
      <c r="BM1613" s="76"/>
      <c r="BN1613" s="76"/>
      <c r="BO1613" s="74" t="s">
        <v>149</v>
      </c>
      <c r="BP1613" s="74"/>
      <c r="BQ1613" s="76"/>
      <c r="BR1613" s="76"/>
      <c r="BS1613" s="76"/>
      <c r="BT1613" s="76"/>
      <c r="BU1613" s="74" t="s">
        <v>160</v>
      </c>
      <c r="BV1613" s="74" t="s">
        <v>8178</v>
      </c>
      <c r="BW1613" s="74" t="s">
        <v>14626</v>
      </c>
      <c r="BX1613" s="74" t="s">
        <v>8173</v>
      </c>
      <c r="BY1613" s="74" t="s">
        <v>14141</v>
      </c>
      <c r="BZ1613" s="90">
        <v>36892</v>
      </c>
      <c r="CA1613" s="76"/>
      <c r="CB1613" s="74" t="s">
        <v>149</v>
      </c>
      <c r="CC1613" s="78"/>
    </row>
    <row r="1614" spans="1:81">
      <c r="A1614" s="74" t="s">
        <v>6531</v>
      </c>
      <c r="B1614" s="94" t="str">
        <f>VLOOKUP(A1614,Sheet1!A:A,1,0)</f>
        <v>30000073</v>
      </c>
      <c r="C1614" s="74" t="s">
        <v>6532</v>
      </c>
      <c r="D1614" s="74" t="s">
        <v>6533</v>
      </c>
      <c r="E1614" s="74"/>
      <c r="F1614" s="74" t="s">
        <v>1500</v>
      </c>
      <c r="G1614" s="74" t="s">
        <v>253</v>
      </c>
      <c r="H1614" s="74" t="s">
        <v>191</v>
      </c>
      <c r="I1614" s="75"/>
      <c r="J1614" s="75">
        <v>0</v>
      </c>
      <c r="K1614" s="74" t="s">
        <v>155</v>
      </c>
      <c r="L1614" s="76"/>
      <c r="M1614" s="76"/>
      <c r="N1614" s="74"/>
      <c r="O1614" s="76"/>
      <c r="P1614" s="76"/>
      <c r="Q1614" s="76"/>
      <c r="R1614" s="76"/>
      <c r="S1614" s="76"/>
      <c r="T1614" s="76"/>
      <c r="U1614" s="90">
        <v>39196</v>
      </c>
      <c r="V1614" s="74" t="s">
        <v>6532</v>
      </c>
      <c r="W1614" s="74" t="s">
        <v>216</v>
      </c>
      <c r="X1614" s="75">
        <v>713175</v>
      </c>
      <c r="Y1614" s="75"/>
      <c r="Z1614" s="76"/>
      <c r="AA1614" s="75">
        <v>200000</v>
      </c>
      <c r="AB1614" s="76"/>
      <c r="AC1614" s="76"/>
      <c r="AD1614" s="74"/>
      <c r="AE1614" s="74" t="s">
        <v>6534</v>
      </c>
      <c r="AF1614" s="74" t="s">
        <v>157</v>
      </c>
      <c r="AG1614" s="74" t="s">
        <v>158</v>
      </c>
      <c r="AH1614" s="76"/>
      <c r="AI1614" s="76"/>
      <c r="AJ1614" s="76"/>
      <c r="AK1614" s="75">
        <v>4</v>
      </c>
      <c r="AL1614" s="74"/>
      <c r="AM1614" s="74" t="s">
        <v>149</v>
      </c>
      <c r="AN1614" s="76"/>
      <c r="AO1614" s="74" t="s">
        <v>149</v>
      </c>
      <c r="AP1614" s="74"/>
      <c r="AQ1614" s="75"/>
      <c r="AR1614" s="76"/>
      <c r="AS1614" s="74" t="s">
        <v>149</v>
      </c>
      <c r="AT1614" s="74" t="s">
        <v>149</v>
      </c>
      <c r="AU1614" s="74" t="s">
        <v>149</v>
      </c>
      <c r="AV1614" s="74" t="s">
        <v>149</v>
      </c>
      <c r="AW1614" s="74" t="s">
        <v>149</v>
      </c>
      <c r="AX1614" s="77">
        <v>0</v>
      </c>
      <c r="AY1614" s="74" t="s">
        <v>149</v>
      </c>
      <c r="AZ1614" s="74" t="s">
        <v>217</v>
      </c>
      <c r="BA1614" s="77">
        <v>0</v>
      </c>
      <c r="BB1614" s="76"/>
      <c r="BC1614" s="74" t="s">
        <v>160</v>
      </c>
      <c r="BD1614" s="74" t="s">
        <v>149</v>
      </c>
      <c r="BE1614" s="76"/>
      <c r="BF1614" s="76"/>
      <c r="BG1614" s="77">
        <v>0</v>
      </c>
      <c r="BH1614" s="76"/>
      <c r="BI1614" s="74" t="s">
        <v>149</v>
      </c>
      <c r="BJ1614" s="74" t="s">
        <v>149</v>
      </c>
      <c r="BK1614" s="74" t="s">
        <v>149</v>
      </c>
      <c r="BL1614" s="74" t="s">
        <v>191</v>
      </c>
      <c r="BM1614" s="76"/>
      <c r="BN1614" s="76"/>
      <c r="BO1614" s="74" t="s">
        <v>149</v>
      </c>
      <c r="BP1614" s="74"/>
      <c r="BQ1614" s="76"/>
      <c r="BR1614" s="76"/>
      <c r="BS1614" s="76"/>
      <c r="BT1614" s="76"/>
      <c r="BU1614" s="74" t="s">
        <v>160</v>
      </c>
      <c r="BV1614" s="74" t="s">
        <v>8178</v>
      </c>
      <c r="BW1614" s="74" t="s">
        <v>14626</v>
      </c>
      <c r="BX1614" s="74" t="s">
        <v>8173</v>
      </c>
      <c r="BY1614" s="74" t="s">
        <v>14142</v>
      </c>
      <c r="BZ1614" s="90">
        <v>36892</v>
      </c>
      <c r="CA1614" s="76"/>
      <c r="CB1614" s="74" t="s">
        <v>149</v>
      </c>
      <c r="CC1614" s="78"/>
    </row>
    <row r="1615" spans="1:81">
      <c r="A1615" s="74" t="s">
        <v>6535</v>
      </c>
      <c r="B1615" s="94" t="str">
        <f>VLOOKUP(A1615,Sheet1!A:A,1,0)</f>
        <v>30000074</v>
      </c>
      <c r="C1615" s="74" t="s">
        <v>6536</v>
      </c>
      <c r="D1615" s="74" t="s">
        <v>6537</v>
      </c>
      <c r="E1615" s="74"/>
      <c r="F1615" s="74" t="s">
        <v>3354</v>
      </c>
      <c r="G1615" s="74" t="s">
        <v>165</v>
      </c>
      <c r="H1615" s="74" t="s">
        <v>166</v>
      </c>
      <c r="I1615" s="75"/>
      <c r="J1615" s="75">
        <v>0</v>
      </c>
      <c r="K1615" s="74" t="s">
        <v>155</v>
      </c>
      <c r="L1615" s="76"/>
      <c r="M1615" s="76"/>
      <c r="N1615" s="74"/>
      <c r="O1615" s="76"/>
      <c r="P1615" s="76"/>
      <c r="Q1615" s="76"/>
      <c r="R1615" s="76"/>
      <c r="S1615" s="76"/>
      <c r="T1615" s="76"/>
      <c r="U1615" s="90">
        <v>39196</v>
      </c>
      <c r="V1615" s="74" t="s">
        <v>6536</v>
      </c>
      <c r="W1615" s="74" t="s">
        <v>216</v>
      </c>
      <c r="X1615" s="75">
        <v>713175</v>
      </c>
      <c r="Y1615" s="75"/>
      <c r="Z1615" s="76"/>
      <c r="AA1615" s="75">
        <v>200000</v>
      </c>
      <c r="AB1615" s="76"/>
      <c r="AC1615" s="76"/>
      <c r="AD1615" s="74"/>
      <c r="AE1615" s="74" t="s">
        <v>6538</v>
      </c>
      <c r="AF1615" s="74" t="s">
        <v>157</v>
      </c>
      <c r="AG1615" s="74" t="s">
        <v>158</v>
      </c>
      <c r="AH1615" s="76"/>
      <c r="AI1615" s="76"/>
      <c r="AJ1615" s="76"/>
      <c r="AK1615" s="75">
        <v>4</v>
      </c>
      <c r="AL1615" s="74"/>
      <c r="AM1615" s="74" t="s">
        <v>149</v>
      </c>
      <c r="AN1615" s="76"/>
      <c r="AO1615" s="74" t="s">
        <v>149</v>
      </c>
      <c r="AP1615" s="74"/>
      <c r="AQ1615" s="75"/>
      <c r="AR1615" s="76"/>
      <c r="AS1615" s="74" t="s">
        <v>149</v>
      </c>
      <c r="AT1615" s="74" t="s">
        <v>149</v>
      </c>
      <c r="AU1615" s="74" t="s">
        <v>149</v>
      </c>
      <c r="AV1615" s="74" t="s">
        <v>149</v>
      </c>
      <c r="AW1615" s="74" t="s">
        <v>149</v>
      </c>
      <c r="AX1615" s="77">
        <v>0</v>
      </c>
      <c r="AY1615" s="74" t="s">
        <v>149</v>
      </c>
      <c r="AZ1615" s="74" t="s">
        <v>217</v>
      </c>
      <c r="BA1615" s="77">
        <v>0</v>
      </c>
      <c r="BB1615" s="76"/>
      <c r="BC1615" s="74" t="s">
        <v>160</v>
      </c>
      <c r="BD1615" s="74" t="s">
        <v>149</v>
      </c>
      <c r="BE1615" s="76"/>
      <c r="BF1615" s="76"/>
      <c r="BG1615" s="77">
        <v>0</v>
      </c>
      <c r="BH1615" s="76"/>
      <c r="BI1615" s="74" t="s">
        <v>149</v>
      </c>
      <c r="BJ1615" s="74" t="s">
        <v>149</v>
      </c>
      <c r="BK1615" s="74" t="s">
        <v>149</v>
      </c>
      <c r="BL1615" s="74" t="s">
        <v>166</v>
      </c>
      <c r="BM1615" s="76"/>
      <c r="BN1615" s="76"/>
      <c r="BO1615" s="74" t="s">
        <v>149</v>
      </c>
      <c r="BP1615" s="74"/>
      <c r="BQ1615" s="76"/>
      <c r="BR1615" s="76"/>
      <c r="BS1615" s="76"/>
      <c r="BT1615" s="76"/>
      <c r="BU1615" s="74" t="s">
        <v>160</v>
      </c>
      <c r="BV1615" s="74" t="s">
        <v>8178</v>
      </c>
      <c r="BW1615" s="74" t="s">
        <v>14626</v>
      </c>
      <c r="BX1615" s="74" t="s">
        <v>8173</v>
      </c>
      <c r="BY1615" s="74" t="s">
        <v>14143</v>
      </c>
      <c r="BZ1615" s="90">
        <v>36892</v>
      </c>
      <c r="CA1615" s="76"/>
      <c r="CB1615" s="74" t="s">
        <v>149</v>
      </c>
      <c r="CC1615" s="78"/>
    </row>
    <row r="1616" spans="1:81">
      <c r="A1616" s="74" t="s">
        <v>6539</v>
      </c>
      <c r="B1616" s="94" t="str">
        <f>VLOOKUP(A1616,Sheet1!A:A,1,0)</f>
        <v>30000080</v>
      </c>
      <c r="C1616" s="74" t="s">
        <v>6540</v>
      </c>
      <c r="D1616" s="74" t="s">
        <v>6541</v>
      </c>
      <c r="E1616" s="74"/>
      <c r="F1616" s="74" t="s">
        <v>3354</v>
      </c>
      <c r="G1616" s="74" t="s">
        <v>165</v>
      </c>
      <c r="H1616" s="74" t="s">
        <v>166</v>
      </c>
      <c r="I1616" s="75"/>
      <c r="J1616" s="75">
        <v>0</v>
      </c>
      <c r="K1616" s="74" t="s">
        <v>155</v>
      </c>
      <c r="L1616" s="76"/>
      <c r="M1616" s="76"/>
      <c r="N1616" s="74"/>
      <c r="O1616" s="76"/>
      <c r="P1616" s="76"/>
      <c r="Q1616" s="76"/>
      <c r="R1616" s="76"/>
      <c r="S1616" s="76"/>
      <c r="T1616" s="76"/>
      <c r="U1616" s="90">
        <v>39196</v>
      </c>
      <c r="V1616" s="74" t="s">
        <v>6540</v>
      </c>
      <c r="W1616" s="74" t="s">
        <v>216</v>
      </c>
      <c r="X1616" s="75">
        <v>713175</v>
      </c>
      <c r="Y1616" s="75"/>
      <c r="Z1616" s="76"/>
      <c r="AA1616" s="75">
        <v>200000</v>
      </c>
      <c r="AB1616" s="76"/>
      <c r="AC1616" s="76"/>
      <c r="AD1616" s="74"/>
      <c r="AE1616" s="74" t="s">
        <v>6542</v>
      </c>
      <c r="AF1616" s="74" t="s">
        <v>157</v>
      </c>
      <c r="AG1616" s="74" t="s">
        <v>158</v>
      </c>
      <c r="AH1616" s="76"/>
      <c r="AI1616" s="76"/>
      <c r="AJ1616" s="76"/>
      <c r="AK1616" s="75">
        <v>4</v>
      </c>
      <c r="AL1616" s="74"/>
      <c r="AM1616" s="74" t="s">
        <v>149</v>
      </c>
      <c r="AN1616" s="76"/>
      <c r="AO1616" s="74" t="s">
        <v>149</v>
      </c>
      <c r="AP1616" s="74"/>
      <c r="AQ1616" s="75"/>
      <c r="AR1616" s="76"/>
      <c r="AS1616" s="74" t="s">
        <v>149</v>
      </c>
      <c r="AT1616" s="74" t="s">
        <v>149</v>
      </c>
      <c r="AU1616" s="74" t="s">
        <v>149</v>
      </c>
      <c r="AV1616" s="74" t="s">
        <v>149</v>
      </c>
      <c r="AW1616" s="74" t="s">
        <v>149</v>
      </c>
      <c r="AX1616" s="77">
        <v>0</v>
      </c>
      <c r="AY1616" s="74" t="s">
        <v>149</v>
      </c>
      <c r="AZ1616" s="74" t="s">
        <v>217</v>
      </c>
      <c r="BA1616" s="77">
        <v>0</v>
      </c>
      <c r="BB1616" s="76"/>
      <c r="BC1616" s="74" t="s">
        <v>160</v>
      </c>
      <c r="BD1616" s="74" t="s">
        <v>149</v>
      </c>
      <c r="BE1616" s="76"/>
      <c r="BF1616" s="76"/>
      <c r="BG1616" s="77">
        <v>0</v>
      </c>
      <c r="BH1616" s="76"/>
      <c r="BI1616" s="74" t="s">
        <v>149</v>
      </c>
      <c r="BJ1616" s="74" t="s">
        <v>149</v>
      </c>
      <c r="BK1616" s="74" t="s">
        <v>149</v>
      </c>
      <c r="BL1616" s="74" t="s">
        <v>166</v>
      </c>
      <c r="BM1616" s="76"/>
      <c r="BN1616" s="76"/>
      <c r="BO1616" s="74" t="s">
        <v>149</v>
      </c>
      <c r="BP1616" s="74"/>
      <c r="BQ1616" s="76"/>
      <c r="BR1616" s="76"/>
      <c r="BS1616" s="76"/>
      <c r="BT1616" s="76"/>
      <c r="BU1616" s="74" t="s">
        <v>160</v>
      </c>
      <c r="BV1616" s="74" t="s">
        <v>8178</v>
      </c>
      <c r="BW1616" s="74" t="s">
        <v>14626</v>
      </c>
      <c r="BX1616" s="74" t="s">
        <v>8173</v>
      </c>
      <c r="BY1616" s="74" t="s">
        <v>14144</v>
      </c>
      <c r="BZ1616" s="90">
        <v>36892</v>
      </c>
      <c r="CA1616" s="76"/>
      <c r="CB1616" s="74" t="s">
        <v>149</v>
      </c>
      <c r="CC1616" s="78"/>
    </row>
    <row r="1617" spans="1:81">
      <c r="A1617" s="74" t="s">
        <v>14760</v>
      </c>
      <c r="B1617" s="94" t="e">
        <f>VLOOKUP(A1617,Sheet1!A:A,1,0)</f>
        <v>#N/A</v>
      </c>
      <c r="C1617" s="74" t="s">
        <v>10548</v>
      </c>
      <c r="D1617" s="74" t="s">
        <v>10719</v>
      </c>
      <c r="E1617" s="74"/>
      <c r="F1617" s="74" t="s">
        <v>1500</v>
      </c>
      <c r="G1617" s="74" t="s">
        <v>1500</v>
      </c>
      <c r="H1617" s="74" t="s">
        <v>191</v>
      </c>
      <c r="I1617" s="75"/>
      <c r="J1617" s="75">
        <v>0</v>
      </c>
      <c r="K1617" s="74" t="s">
        <v>155</v>
      </c>
      <c r="L1617" s="76"/>
      <c r="M1617" s="76"/>
      <c r="N1617" s="74"/>
      <c r="O1617" s="76"/>
      <c r="P1617" s="76"/>
      <c r="Q1617" s="76"/>
      <c r="R1617" s="76"/>
      <c r="S1617" s="76"/>
      <c r="T1617" s="76"/>
      <c r="U1617" s="90">
        <v>39196</v>
      </c>
      <c r="V1617" s="74" t="s">
        <v>10548</v>
      </c>
      <c r="W1617" s="74" t="s">
        <v>216</v>
      </c>
      <c r="X1617" s="75">
        <v>713175</v>
      </c>
      <c r="Y1617" s="75"/>
      <c r="Z1617" s="76"/>
      <c r="AA1617" s="75">
        <v>200000</v>
      </c>
      <c r="AB1617" s="76"/>
      <c r="AC1617" s="76"/>
      <c r="AD1617" s="74"/>
      <c r="AE1617" s="74"/>
      <c r="AF1617" s="74" t="s">
        <v>157</v>
      </c>
      <c r="AG1617" s="74" t="s">
        <v>158</v>
      </c>
      <c r="AH1617" s="76"/>
      <c r="AI1617" s="76"/>
      <c r="AJ1617" s="76"/>
      <c r="AK1617" s="75">
        <v>4</v>
      </c>
      <c r="AL1617" s="74"/>
      <c r="AM1617" s="74" t="s">
        <v>149</v>
      </c>
      <c r="AN1617" s="76"/>
      <c r="AO1617" s="74" t="s">
        <v>149</v>
      </c>
      <c r="AP1617" s="74"/>
      <c r="AQ1617" s="75"/>
      <c r="AR1617" s="76"/>
      <c r="AS1617" s="74" t="s">
        <v>149</v>
      </c>
      <c r="AT1617" s="74" t="s">
        <v>149</v>
      </c>
      <c r="AU1617" s="74" t="s">
        <v>149</v>
      </c>
      <c r="AV1617" s="74" t="s">
        <v>149</v>
      </c>
      <c r="AW1617" s="74" t="s">
        <v>149</v>
      </c>
      <c r="AX1617" s="77">
        <v>0</v>
      </c>
      <c r="AY1617" s="74" t="s">
        <v>149</v>
      </c>
      <c r="AZ1617" s="74" t="s">
        <v>217</v>
      </c>
      <c r="BA1617" s="77">
        <v>0</v>
      </c>
      <c r="BB1617" s="76"/>
      <c r="BC1617" s="74" t="s">
        <v>160</v>
      </c>
      <c r="BD1617" s="74" t="s">
        <v>149</v>
      </c>
      <c r="BE1617" s="76"/>
      <c r="BF1617" s="76"/>
      <c r="BG1617" s="77">
        <v>0</v>
      </c>
      <c r="BH1617" s="76"/>
      <c r="BI1617" s="74" t="s">
        <v>149</v>
      </c>
      <c r="BJ1617" s="74" t="s">
        <v>149</v>
      </c>
      <c r="BK1617" s="74" t="s">
        <v>149</v>
      </c>
      <c r="BL1617" s="74" t="s">
        <v>191</v>
      </c>
      <c r="BM1617" s="76"/>
      <c r="BN1617" s="76"/>
      <c r="BO1617" s="74" t="s">
        <v>149</v>
      </c>
      <c r="BP1617" s="74"/>
      <c r="BQ1617" s="76"/>
      <c r="BR1617" s="76"/>
      <c r="BS1617" s="76"/>
      <c r="BT1617" s="76"/>
      <c r="BU1617" s="74" t="s">
        <v>160</v>
      </c>
      <c r="BV1617" s="74"/>
      <c r="BW1617" s="74"/>
      <c r="BX1617" s="74"/>
      <c r="BY1617" s="74"/>
      <c r="BZ1617" s="90"/>
      <c r="CA1617" s="76"/>
      <c r="CB1617" s="74" t="s">
        <v>149</v>
      </c>
      <c r="CC1617" s="78"/>
    </row>
    <row r="1618" spans="1:81">
      <c r="A1618" s="74" t="s">
        <v>6543</v>
      </c>
      <c r="B1618" s="94" t="str">
        <f>VLOOKUP(A1618,Sheet1!A:A,1,0)</f>
        <v>30000086</v>
      </c>
      <c r="C1618" s="74" t="s">
        <v>6544</v>
      </c>
      <c r="D1618" s="74" t="s">
        <v>6545</v>
      </c>
      <c r="E1618" s="74"/>
      <c r="F1618" s="74" t="s">
        <v>1901</v>
      </c>
      <c r="G1618" s="74" t="s">
        <v>173</v>
      </c>
      <c r="H1618" s="74" t="s">
        <v>174</v>
      </c>
      <c r="I1618" s="75"/>
      <c r="J1618" s="75">
        <v>0</v>
      </c>
      <c r="K1618" s="74" t="s">
        <v>155</v>
      </c>
      <c r="L1618" s="76"/>
      <c r="M1618" s="76"/>
      <c r="N1618" s="74"/>
      <c r="O1618" s="76"/>
      <c r="P1618" s="76"/>
      <c r="Q1618" s="76"/>
      <c r="R1618" s="76"/>
      <c r="S1618" s="76"/>
      <c r="T1618" s="76"/>
      <c r="U1618" s="90">
        <v>39196</v>
      </c>
      <c r="V1618" s="74" t="s">
        <v>6544</v>
      </c>
      <c r="W1618" s="74" t="s">
        <v>216</v>
      </c>
      <c r="X1618" s="75">
        <v>713175</v>
      </c>
      <c r="Y1618" s="75"/>
      <c r="Z1618" s="76"/>
      <c r="AA1618" s="75">
        <v>200000</v>
      </c>
      <c r="AB1618" s="76"/>
      <c r="AC1618" s="76"/>
      <c r="AD1618" s="74"/>
      <c r="AE1618" s="74" t="s">
        <v>6546</v>
      </c>
      <c r="AF1618" s="74" t="s">
        <v>157</v>
      </c>
      <c r="AG1618" s="74" t="s">
        <v>158</v>
      </c>
      <c r="AH1618" s="76"/>
      <c r="AI1618" s="76"/>
      <c r="AJ1618" s="76"/>
      <c r="AK1618" s="75">
        <v>4</v>
      </c>
      <c r="AL1618" s="74"/>
      <c r="AM1618" s="74" t="s">
        <v>149</v>
      </c>
      <c r="AN1618" s="76"/>
      <c r="AO1618" s="74" t="s">
        <v>149</v>
      </c>
      <c r="AP1618" s="74"/>
      <c r="AQ1618" s="75"/>
      <c r="AR1618" s="76"/>
      <c r="AS1618" s="74" t="s">
        <v>149</v>
      </c>
      <c r="AT1618" s="74" t="s">
        <v>149</v>
      </c>
      <c r="AU1618" s="74" t="s">
        <v>149</v>
      </c>
      <c r="AV1618" s="74" t="s">
        <v>149</v>
      </c>
      <c r="AW1618" s="74" t="s">
        <v>149</v>
      </c>
      <c r="AX1618" s="77">
        <v>0</v>
      </c>
      <c r="AY1618" s="74" t="s">
        <v>149</v>
      </c>
      <c r="AZ1618" s="74" t="s">
        <v>217</v>
      </c>
      <c r="BA1618" s="77">
        <v>0</v>
      </c>
      <c r="BB1618" s="76"/>
      <c r="BC1618" s="74" t="s">
        <v>160</v>
      </c>
      <c r="BD1618" s="74" t="s">
        <v>149</v>
      </c>
      <c r="BE1618" s="76"/>
      <c r="BF1618" s="76"/>
      <c r="BG1618" s="77">
        <v>0</v>
      </c>
      <c r="BH1618" s="76"/>
      <c r="BI1618" s="74" t="s">
        <v>149</v>
      </c>
      <c r="BJ1618" s="74" t="s">
        <v>149</v>
      </c>
      <c r="BK1618" s="74" t="s">
        <v>149</v>
      </c>
      <c r="BL1618" s="74" t="s">
        <v>174</v>
      </c>
      <c r="BM1618" s="76"/>
      <c r="BN1618" s="76"/>
      <c r="BO1618" s="74" t="s">
        <v>149</v>
      </c>
      <c r="BP1618" s="74"/>
      <c r="BQ1618" s="76"/>
      <c r="BR1618" s="76"/>
      <c r="BS1618" s="76"/>
      <c r="BT1618" s="76"/>
      <c r="BU1618" s="74" t="s">
        <v>160</v>
      </c>
      <c r="BV1618" s="74" t="s">
        <v>8178</v>
      </c>
      <c r="BW1618" s="74" t="s">
        <v>14626</v>
      </c>
      <c r="BX1618" s="74" t="s">
        <v>8173</v>
      </c>
      <c r="BY1618" s="74" t="s">
        <v>14145</v>
      </c>
      <c r="BZ1618" s="90">
        <v>36892</v>
      </c>
      <c r="CA1618" s="76"/>
      <c r="CB1618" s="74" t="s">
        <v>149</v>
      </c>
      <c r="CC1618" s="78"/>
    </row>
    <row r="1619" spans="1:81">
      <c r="A1619" s="74" t="s">
        <v>6547</v>
      </c>
      <c r="B1619" s="94" t="str">
        <f>VLOOKUP(A1619,Sheet1!A:A,1,0)</f>
        <v>30000087</v>
      </c>
      <c r="C1619" s="74" t="s">
        <v>6548</v>
      </c>
      <c r="D1619" s="74" t="s">
        <v>6549</v>
      </c>
      <c r="E1619" s="74"/>
      <c r="F1619" s="74" t="s">
        <v>6499</v>
      </c>
      <c r="G1619" s="74" t="s">
        <v>6499</v>
      </c>
      <c r="H1619" s="74" t="s">
        <v>166</v>
      </c>
      <c r="I1619" s="75"/>
      <c r="J1619" s="75">
        <v>0</v>
      </c>
      <c r="K1619" s="74" t="s">
        <v>155</v>
      </c>
      <c r="L1619" s="76"/>
      <c r="M1619" s="76"/>
      <c r="N1619" s="74"/>
      <c r="O1619" s="76"/>
      <c r="P1619" s="76"/>
      <c r="Q1619" s="76"/>
      <c r="R1619" s="76"/>
      <c r="S1619" s="76"/>
      <c r="T1619" s="76"/>
      <c r="U1619" s="90">
        <v>39196</v>
      </c>
      <c r="V1619" s="74" t="s">
        <v>6548</v>
      </c>
      <c r="W1619" s="74" t="s">
        <v>216</v>
      </c>
      <c r="X1619" s="75">
        <v>713175</v>
      </c>
      <c r="Y1619" s="75"/>
      <c r="Z1619" s="76"/>
      <c r="AA1619" s="75">
        <v>200000</v>
      </c>
      <c r="AB1619" s="76"/>
      <c r="AC1619" s="76"/>
      <c r="AD1619" s="74"/>
      <c r="AE1619" s="74" t="s">
        <v>6550</v>
      </c>
      <c r="AF1619" s="74" t="s">
        <v>157</v>
      </c>
      <c r="AG1619" s="74" t="s">
        <v>158</v>
      </c>
      <c r="AH1619" s="76"/>
      <c r="AI1619" s="76"/>
      <c r="AJ1619" s="76"/>
      <c r="AK1619" s="75">
        <v>4</v>
      </c>
      <c r="AL1619" s="74"/>
      <c r="AM1619" s="74" t="s">
        <v>149</v>
      </c>
      <c r="AN1619" s="76"/>
      <c r="AO1619" s="74" t="s">
        <v>149</v>
      </c>
      <c r="AP1619" s="74"/>
      <c r="AQ1619" s="75"/>
      <c r="AR1619" s="76"/>
      <c r="AS1619" s="74" t="s">
        <v>149</v>
      </c>
      <c r="AT1619" s="74" t="s">
        <v>149</v>
      </c>
      <c r="AU1619" s="74" t="s">
        <v>149</v>
      </c>
      <c r="AV1619" s="74" t="s">
        <v>149</v>
      </c>
      <c r="AW1619" s="74" t="s">
        <v>149</v>
      </c>
      <c r="AX1619" s="77">
        <v>0</v>
      </c>
      <c r="AY1619" s="74" t="s">
        <v>149</v>
      </c>
      <c r="AZ1619" s="74" t="s">
        <v>217</v>
      </c>
      <c r="BA1619" s="77">
        <v>0</v>
      </c>
      <c r="BB1619" s="76"/>
      <c r="BC1619" s="74" t="s">
        <v>160</v>
      </c>
      <c r="BD1619" s="74" t="s">
        <v>149</v>
      </c>
      <c r="BE1619" s="76"/>
      <c r="BF1619" s="76"/>
      <c r="BG1619" s="77">
        <v>0</v>
      </c>
      <c r="BH1619" s="76"/>
      <c r="BI1619" s="74" t="s">
        <v>149</v>
      </c>
      <c r="BJ1619" s="74" t="s">
        <v>149</v>
      </c>
      <c r="BK1619" s="74" t="s">
        <v>149</v>
      </c>
      <c r="BL1619" s="74" t="s">
        <v>166</v>
      </c>
      <c r="BM1619" s="76"/>
      <c r="BN1619" s="76"/>
      <c r="BO1619" s="74" t="s">
        <v>149</v>
      </c>
      <c r="BP1619" s="74"/>
      <c r="BQ1619" s="76"/>
      <c r="BR1619" s="76"/>
      <c r="BS1619" s="76"/>
      <c r="BT1619" s="76"/>
      <c r="BU1619" s="74" t="s">
        <v>160</v>
      </c>
      <c r="BV1619" s="74" t="s">
        <v>8178</v>
      </c>
      <c r="BW1619" s="74" t="s">
        <v>14626</v>
      </c>
      <c r="BX1619" s="74" t="s">
        <v>8173</v>
      </c>
      <c r="BY1619" s="74" t="s">
        <v>14146</v>
      </c>
      <c r="BZ1619" s="90">
        <v>36892</v>
      </c>
      <c r="CA1619" s="76"/>
      <c r="CB1619" s="74" t="s">
        <v>149</v>
      </c>
      <c r="CC1619" s="78"/>
    </row>
    <row r="1620" spans="1:81">
      <c r="A1620" s="74" t="s">
        <v>6551</v>
      </c>
      <c r="B1620" s="94" t="str">
        <f>VLOOKUP(A1620,Sheet1!A:A,1,0)</f>
        <v>30000090</v>
      </c>
      <c r="C1620" s="74" t="s">
        <v>6552</v>
      </c>
      <c r="D1620" s="74" t="s">
        <v>6553</v>
      </c>
      <c r="E1620" s="74"/>
      <c r="F1620" s="74" t="s">
        <v>1500</v>
      </c>
      <c r="G1620" s="74" t="s">
        <v>253</v>
      </c>
      <c r="H1620" s="74" t="s">
        <v>191</v>
      </c>
      <c r="I1620" s="75"/>
      <c r="J1620" s="75">
        <v>0</v>
      </c>
      <c r="K1620" s="74" t="s">
        <v>155</v>
      </c>
      <c r="L1620" s="76"/>
      <c r="M1620" s="76"/>
      <c r="N1620" s="74"/>
      <c r="O1620" s="76"/>
      <c r="P1620" s="76"/>
      <c r="Q1620" s="76"/>
      <c r="R1620" s="76"/>
      <c r="S1620" s="76"/>
      <c r="T1620" s="76"/>
      <c r="U1620" s="90">
        <v>39196</v>
      </c>
      <c r="V1620" s="74" t="s">
        <v>6554</v>
      </c>
      <c r="W1620" s="74" t="s">
        <v>6555</v>
      </c>
      <c r="X1620" s="75">
        <v>713175</v>
      </c>
      <c r="Y1620" s="75"/>
      <c r="Z1620" s="76"/>
      <c r="AA1620" s="75">
        <v>200000</v>
      </c>
      <c r="AB1620" s="76"/>
      <c r="AC1620" s="76"/>
      <c r="AD1620" s="74"/>
      <c r="AE1620" s="74" t="s">
        <v>6556</v>
      </c>
      <c r="AF1620" s="74" t="s">
        <v>157</v>
      </c>
      <c r="AG1620" s="74" t="s">
        <v>158</v>
      </c>
      <c r="AH1620" s="76"/>
      <c r="AI1620" s="76"/>
      <c r="AJ1620" s="76"/>
      <c r="AK1620" s="75">
        <v>4</v>
      </c>
      <c r="AL1620" s="74"/>
      <c r="AM1620" s="74" t="s">
        <v>149</v>
      </c>
      <c r="AN1620" s="76"/>
      <c r="AO1620" s="74" t="s">
        <v>149</v>
      </c>
      <c r="AP1620" s="74"/>
      <c r="AQ1620" s="75"/>
      <c r="AR1620" s="76"/>
      <c r="AS1620" s="74" t="s">
        <v>149</v>
      </c>
      <c r="AT1620" s="74" t="s">
        <v>149</v>
      </c>
      <c r="AU1620" s="74" t="s">
        <v>149</v>
      </c>
      <c r="AV1620" s="74" t="s">
        <v>149</v>
      </c>
      <c r="AW1620" s="74" t="s">
        <v>149</v>
      </c>
      <c r="AX1620" s="77">
        <v>0</v>
      </c>
      <c r="AY1620" s="74" t="s">
        <v>149</v>
      </c>
      <c r="AZ1620" s="74" t="s">
        <v>217</v>
      </c>
      <c r="BA1620" s="77">
        <v>0</v>
      </c>
      <c r="BB1620" s="76"/>
      <c r="BC1620" s="74" t="s">
        <v>160</v>
      </c>
      <c r="BD1620" s="74" t="s">
        <v>149</v>
      </c>
      <c r="BE1620" s="76"/>
      <c r="BF1620" s="76"/>
      <c r="BG1620" s="77">
        <v>0</v>
      </c>
      <c r="BH1620" s="76"/>
      <c r="BI1620" s="74" t="s">
        <v>149</v>
      </c>
      <c r="BJ1620" s="74" t="s">
        <v>149</v>
      </c>
      <c r="BK1620" s="74" t="s">
        <v>149</v>
      </c>
      <c r="BL1620" s="74" t="s">
        <v>191</v>
      </c>
      <c r="BM1620" s="76"/>
      <c r="BN1620" s="76"/>
      <c r="BO1620" s="74" t="s">
        <v>149</v>
      </c>
      <c r="BP1620" s="74"/>
      <c r="BQ1620" s="76"/>
      <c r="BR1620" s="76"/>
      <c r="BS1620" s="76"/>
      <c r="BT1620" s="76"/>
      <c r="BU1620" s="74" t="s">
        <v>160</v>
      </c>
      <c r="BV1620" s="74" t="s">
        <v>8178</v>
      </c>
      <c r="BW1620" s="74" t="s">
        <v>14626</v>
      </c>
      <c r="BX1620" s="74" t="s">
        <v>8173</v>
      </c>
      <c r="BY1620" s="74" t="s">
        <v>14147</v>
      </c>
      <c r="BZ1620" s="90">
        <v>36892</v>
      </c>
      <c r="CA1620" s="76"/>
      <c r="CB1620" s="74" t="s">
        <v>149</v>
      </c>
      <c r="CC1620" s="78"/>
    </row>
    <row r="1621" spans="1:81">
      <c r="A1621" s="74" t="s">
        <v>6557</v>
      </c>
      <c r="B1621" s="94" t="str">
        <f>VLOOKUP(A1621,Sheet1!A:A,1,0)</f>
        <v>30000092</v>
      </c>
      <c r="C1621" s="74" t="s">
        <v>6558</v>
      </c>
      <c r="D1621" s="74" t="s">
        <v>6559</v>
      </c>
      <c r="E1621" s="74"/>
      <c r="F1621" s="74" t="s">
        <v>3354</v>
      </c>
      <c r="G1621" s="74" t="s">
        <v>165</v>
      </c>
      <c r="H1621" s="74" t="s">
        <v>166</v>
      </c>
      <c r="I1621" s="75"/>
      <c r="J1621" s="75">
        <v>0</v>
      </c>
      <c r="K1621" s="74" t="s">
        <v>155</v>
      </c>
      <c r="L1621" s="76"/>
      <c r="M1621" s="76"/>
      <c r="N1621" s="74"/>
      <c r="O1621" s="76"/>
      <c r="P1621" s="76"/>
      <c r="Q1621" s="76"/>
      <c r="R1621" s="76"/>
      <c r="S1621" s="76"/>
      <c r="T1621" s="76"/>
      <c r="U1621" s="90">
        <v>39196</v>
      </c>
      <c r="V1621" s="74" t="s">
        <v>6560</v>
      </c>
      <c r="W1621" s="74" t="s">
        <v>216</v>
      </c>
      <c r="X1621" s="75">
        <v>713175</v>
      </c>
      <c r="Y1621" s="75"/>
      <c r="Z1621" s="76"/>
      <c r="AA1621" s="75">
        <v>200000</v>
      </c>
      <c r="AB1621" s="76"/>
      <c r="AC1621" s="76"/>
      <c r="AD1621" s="74"/>
      <c r="AE1621" s="74"/>
      <c r="AF1621" s="74" t="s">
        <v>157</v>
      </c>
      <c r="AG1621" s="74" t="s">
        <v>158</v>
      </c>
      <c r="AH1621" s="76"/>
      <c r="AI1621" s="76"/>
      <c r="AJ1621" s="76"/>
      <c r="AK1621" s="75">
        <v>4</v>
      </c>
      <c r="AL1621" s="74"/>
      <c r="AM1621" s="74" t="s">
        <v>149</v>
      </c>
      <c r="AN1621" s="76"/>
      <c r="AO1621" s="74" t="s">
        <v>149</v>
      </c>
      <c r="AP1621" s="74"/>
      <c r="AQ1621" s="75"/>
      <c r="AR1621" s="76"/>
      <c r="AS1621" s="74" t="s">
        <v>149</v>
      </c>
      <c r="AT1621" s="74" t="s">
        <v>149</v>
      </c>
      <c r="AU1621" s="74" t="s">
        <v>149</v>
      </c>
      <c r="AV1621" s="74" t="s">
        <v>149</v>
      </c>
      <c r="AW1621" s="74" t="s">
        <v>149</v>
      </c>
      <c r="AX1621" s="77">
        <v>0</v>
      </c>
      <c r="AY1621" s="74" t="s">
        <v>149</v>
      </c>
      <c r="AZ1621" s="74" t="s">
        <v>217</v>
      </c>
      <c r="BA1621" s="77">
        <v>0</v>
      </c>
      <c r="BB1621" s="76"/>
      <c r="BC1621" s="74" t="s">
        <v>160</v>
      </c>
      <c r="BD1621" s="74" t="s">
        <v>149</v>
      </c>
      <c r="BE1621" s="76"/>
      <c r="BF1621" s="76"/>
      <c r="BG1621" s="77">
        <v>0</v>
      </c>
      <c r="BH1621" s="76"/>
      <c r="BI1621" s="74" t="s">
        <v>149</v>
      </c>
      <c r="BJ1621" s="74" t="s">
        <v>149</v>
      </c>
      <c r="BK1621" s="74" t="s">
        <v>149</v>
      </c>
      <c r="BL1621" s="74" t="s">
        <v>166</v>
      </c>
      <c r="BM1621" s="76"/>
      <c r="BN1621" s="76"/>
      <c r="BO1621" s="74" t="s">
        <v>149</v>
      </c>
      <c r="BP1621" s="74"/>
      <c r="BQ1621" s="76"/>
      <c r="BR1621" s="76"/>
      <c r="BS1621" s="76"/>
      <c r="BT1621" s="76"/>
      <c r="BU1621" s="74" t="s">
        <v>160</v>
      </c>
      <c r="BV1621" s="74"/>
      <c r="BW1621" s="74"/>
      <c r="BX1621" s="74"/>
      <c r="BY1621" s="74"/>
      <c r="BZ1621" s="90"/>
      <c r="CA1621" s="76"/>
      <c r="CB1621" s="74" t="s">
        <v>149</v>
      </c>
      <c r="CC1621" s="78"/>
    </row>
    <row r="1622" spans="1:81">
      <c r="A1622" s="74" t="s">
        <v>6561</v>
      </c>
      <c r="B1622" s="94" t="e">
        <f>VLOOKUP(A1622,Sheet1!A:A,1,0)</f>
        <v>#N/A</v>
      </c>
      <c r="C1622" s="74" t="s">
        <v>6562</v>
      </c>
      <c r="D1622" s="74" t="s">
        <v>6563</v>
      </c>
      <c r="E1622" s="74"/>
      <c r="F1622" s="74" t="s">
        <v>2024</v>
      </c>
      <c r="G1622" s="74" t="s">
        <v>153</v>
      </c>
      <c r="H1622" s="74" t="s">
        <v>154</v>
      </c>
      <c r="I1622" s="75"/>
      <c r="J1622" s="75">
        <v>0</v>
      </c>
      <c r="K1622" s="74" t="s">
        <v>155</v>
      </c>
      <c r="L1622" s="76"/>
      <c r="M1622" s="76"/>
      <c r="N1622" s="74"/>
      <c r="O1622" s="76"/>
      <c r="P1622" s="76"/>
      <c r="Q1622" s="76"/>
      <c r="R1622" s="76"/>
      <c r="S1622" s="76"/>
      <c r="T1622" s="76"/>
      <c r="U1622" s="90">
        <v>39196</v>
      </c>
      <c r="V1622" s="74" t="s">
        <v>6562</v>
      </c>
      <c r="W1622" s="74" t="s">
        <v>216</v>
      </c>
      <c r="X1622" s="75">
        <v>713175</v>
      </c>
      <c r="Y1622" s="75"/>
      <c r="Z1622" s="76"/>
      <c r="AA1622" s="75">
        <v>200000</v>
      </c>
      <c r="AB1622" s="76"/>
      <c r="AC1622" s="76"/>
      <c r="AD1622" s="74"/>
      <c r="AE1622" s="74"/>
      <c r="AF1622" s="74" t="s">
        <v>157</v>
      </c>
      <c r="AG1622" s="74" t="s">
        <v>158</v>
      </c>
      <c r="AH1622" s="76"/>
      <c r="AI1622" s="76"/>
      <c r="AJ1622" s="76"/>
      <c r="AK1622" s="75">
        <v>4</v>
      </c>
      <c r="AL1622" s="74" t="s">
        <v>14630</v>
      </c>
      <c r="AM1622" s="74" t="s">
        <v>149</v>
      </c>
      <c r="AN1622" s="76"/>
      <c r="AO1622" s="74" t="s">
        <v>149</v>
      </c>
      <c r="AP1622" s="74"/>
      <c r="AQ1622" s="75">
        <v>30000093</v>
      </c>
      <c r="AR1622" s="76"/>
      <c r="AS1622" s="74" t="s">
        <v>149</v>
      </c>
      <c r="AT1622" s="74" t="s">
        <v>149</v>
      </c>
      <c r="AU1622" s="74" t="s">
        <v>149</v>
      </c>
      <c r="AV1622" s="74" t="s">
        <v>149</v>
      </c>
      <c r="AW1622" s="74" t="s">
        <v>149</v>
      </c>
      <c r="AX1622" s="77">
        <v>0</v>
      </c>
      <c r="AY1622" s="74" t="s">
        <v>149</v>
      </c>
      <c r="AZ1622" s="74" t="s">
        <v>217</v>
      </c>
      <c r="BA1622" s="77">
        <v>0</v>
      </c>
      <c r="BB1622" s="76"/>
      <c r="BC1622" s="74" t="s">
        <v>160</v>
      </c>
      <c r="BD1622" s="74" t="s">
        <v>149</v>
      </c>
      <c r="BE1622" s="76"/>
      <c r="BF1622" s="76"/>
      <c r="BG1622" s="77">
        <v>0</v>
      </c>
      <c r="BH1622" s="76"/>
      <c r="BI1622" s="74" t="s">
        <v>149</v>
      </c>
      <c r="BJ1622" s="74" t="s">
        <v>149</v>
      </c>
      <c r="BK1622" s="74" t="s">
        <v>149</v>
      </c>
      <c r="BL1622" s="74" t="s">
        <v>154</v>
      </c>
      <c r="BM1622" s="76"/>
      <c r="BN1622" s="76"/>
      <c r="BO1622" s="74" t="s">
        <v>149</v>
      </c>
      <c r="BP1622" s="74"/>
      <c r="BQ1622" s="76"/>
      <c r="BR1622" s="76"/>
      <c r="BS1622" s="76"/>
      <c r="BT1622" s="76"/>
      <c r="BU1622" s="74" t="s">
        <v>160</v>
      </c>
      <c r="BV1622" s="74"/>
      <c r="BW1622" s="74"/>
      <c r="BX1622" s="74"/>
      <c r="BY1622" s="74"/>
      <c r="BZ1622" s="90"/>
      <c r="CA1622" s="76"/>
      <c r="CB1622" s="74" t="s">
        <v>149</v>
      </c>
      <c r="CC1622" s="78"/>
    </row>
    <row r="1623" spans="1:81">
      <c r="A1623" s="74" t="s">
        <v>6564</v>
      </c>
      <c r="B1623" s="94" t="str">
        <f>VLOOKUP(A1623,Sheet1!A:A,1,0)</f>
        <v>30000094</v>
      </c>
      <c r="C1623" s="74" t="s">
        <v>6565</v>
      </c>
      <c r="D1623" s="74" t="s">
        <v>6566</v>
      </c>
      <c r="E1623" s="74"/>
      <c r="F1623" s="74" t="s">
        <v>3354</v>
      </c>
      <c r="G1623" s="74" t="s">
        <v>165</v>
      </c>
      <c r="H1623" s="74" t="s">
        <v>166</v>
      </c>
      <c r="I1623" s="75"/>
      <c r="J1623" s="75">
        <v>0</v>
      </c>
      <c r="K1623" s="74" t="s">
        <v>155</v>
      </c>
      <c r="L1623" s="76"/>
      <c r="M1623" s="76"/>
      <c r="N1623" s="74"/>
      <c r="O1623" s="76"/>
      <c r="P1623" s="76"/>
      <c r="Q1623" s="76"/>
      <c r="R1623" s="76"/>
      <c r="S1623" s="76"/>
      <c r="T1623" s="76"/>
      <c r="U1623" s="90">
        <v>39196</v>
      </c>
      <c r="V1623" s="74" t="s">
        <v>6565</v>
      </c>
      <c r="W1623" s="74" t="s">
        <v>216</v>
      </c>
      <c r="X1623" s="75">
        <v>713175</v>
      </c>
      <c r="Y1623" s="75"/>
      <c r="Z1623" s="76"/>
      <c r="AA1623" s="75">
        <v>200000</v>
      </c>
      <c r="AB1623" s="76"/>
      <c r="AC1623" s="76"/>
      <c r="AD1623" s="74"/>
      <c r="AE1623" s="74"/>
      <c r="AF1623" s="74" t="s">
        <v>157</v>
      </c>
      <c r="AG1623" s="74" t="s">
        <v>158</v>
      </c>
      <c r="AH1623" s="76"/>
      <c r="AI1623" s="76"/>
      <c r="AJ1623" s="76"/>
      <c r="AK1623" s="75">
        <v>4</v>
      </c>
      <c r="AL1623" s="74"/>
      <c r="AM1623" s="74" t="s">
        <v>149</v>
      </c>
      <c r="AN1623" s="76"/>
      <c r="AO1623" s="74" t="s">
        <v>149</v>
      </c>
      <c r="AP1623" s="74"/>
      <c r="AQ1623" s="75"/>
      <c r="AR1623" s="76"/>
      <c r="AS1623" s="74" t="s">
        <v>149</v>
      </c>
      <c r="AT1623" s="74" t="s">
        <v>149</v>
      </c>
      <c r="AU1623" s="74" t="s">
        <v>149</v>
      </c>
      <c r="AV1623" s="74" t="s">
        <v>149</v>
      </c>
      <c r="AW1623" s="74" t="s">
        <v>149</v>
      </c>
      <c r="AX1623" s="77">
        <v>0</v>
      </c>
      <c r="AY1623" s="74" t="s">
        <v>149</v>
      </c>
      <c r="AZ1623" s="74" t="s">
        <v>217</v>
      </c>
      <c r="BA1623" s="77">
        <v>0</v>
      </c>
      <c r="BB1623" s="76"/>
      <c r="BC1623" s="74" t="s">
        <v>160</v>
      </c>
      <c r="BD1623" s="74" t="s">
        <v>149</v>
      </c>
      <c r="BE1623" s="76"/>
      <c r="BF1623" s="76"/>
      <c r="BG1623" s="77">
        <v>0</v>
      </c>
      <c r="BH1623" s="76"/>
      <c r="BI1623" s="74" t="s">
        <v>149</v>
      </c>
      <c r="BJ1623" s="74" t="s">
        <v>149</v>
      </c>
      <c r="BK1623" s="74" t="s">
        <v>149</v>
      </c>
      <c r="BL1623" s="74" t="s">
        <v>166</v>
      </c>
      <c r="BM1623" s="76"/>
      <c r="BN1623" s="76"/>
      <c r="BO1623" s="74" t="s">
        <v>149</v>
      </c>
      <c r="BP1623" s="74"/>
      <c r="BQ1623" s="76"/>
      <c r="BR1623" s="76"/>
      <c r="BS1623" s="76"/>
      <c r="BT1623" s="76"/>
      <c r="BU1623" s="74" t="s">
        <v>160</v>
      </c>
      <c r="BV1623" s="74" t="s">
        <v>8178</v>
      </c>
      <c r="BW1623" s="74" t="s">
        <v>14626</v>
      </c>
      <c r="BX1623" s="74" t="s">
        <v>8173</v>
      </c>
      <c r="BY1623" s="74" t="s">
        <v>14148</v>
      </c>
      <c r="BZ1623" s="90">
        <v>36892</v>
      </c>
      <c r="CA1623" s="76"/>
      <c r="CB1623" s="74" t="s">
        <v>149</v>
      </c>
      <c r="CC1623" s="78"/>
    </row>
    <row r="1624" spans="1:81">
      <c r="A1624" s="74" t="s">
        <v>6567</v>
      </c>
      <c r="B1624" s="94" t="str">
        <f>VLOOKUP(A1624,Sheet1!A:A,1,0)</f>
        <v>30000095</v>
      </c>
      <c r="C1624" s="74" t="s">
        <v>6568</v>
      </c>
      <c r="D1624" s="74" t="s">
        <v>6569</v>
      </c>
      <c r="E1624" s="74"/>
      <c r="F1624" s="74" t="s">
        <v>3354</v>
      </c>
      <c r="G1624" s="74" t="s">
        <v>165</v>
      </c>
      <c r="H1624" s="74" t="s">
        <v>166</v>
      </c>
      <c r="I1624" s="75"/>
      <c r="J1624" s="75">
        <v>0</v>
      </c>
      <c r="K1624" s="74" t="s">
        <v>155</v>
      </c>
      <c r="L1624" s="76"/>
      <c r="M1624" s="76"/>
      <c r="N1624" s="74"/>
      <c r="O1624" s="76"/>
      <c r="P1624" s="76"/>
      <c r="Q1624" s="76"/>
      <c r="R1624" s="76"/>
      <c r="S1624" s="76"/>
      <c r="T1624" s="76"/>
      <c r="U1624" s="90">
        <v>39196</v>
      </c>
      <c r="V1624" s="74" t="s">
        <v>6570</v>
      </c>
      <c r="W1624" s="74" t="s">
        <v>216</v>
      </c>
      <c r="X1624" s="75">
        <v>713175</v>
      </c>
      <c r="Y1624" s="75"/>
      <c r="Z1624" s="76"/>
      <c r="AA1624" s="75">
        <v>200000</v>
      </c>
      <c r="AB1624" s="76"/>
      <c r="AC1624" s="76"/>
      <c r="AD1624" s="74"/>
      <c r="AE1624" s="74"/>
      <c r="AF1624" s="74" t="s">
        <v>157</v>
      </c>
      <c r="AG1624" s="74" t="s">
        <v>158</v>
      </c>
      <c r="AH1624" s="76"/>
      <c r="AI1624" s="76"/>
      <c r="AJ1624" s="76"/>
      <c r="AK1624" s="75">
        <v>4</v>
      </c>
      <c r="AL1624" s="74"/>
      <c r="AM1624" s="74" t="s">
        <v>149</v>
      </c>
      <c r="AN1624" s="76"/>
      <c r="AO1624" s="74" t="s">
        <v>149</v>
      </c>
      <c r="AP1624" s="74"/>
      <c r="AQ1624" s="75"/>
      <c r="AR1624" s="76"/>
      <c r="AS1624" s="74" t="s">
        <v>149</v>
      </c>
      <c r="AT1624" s="74" t="s">
        <v>149</v>
      </c>
      <c r="AU1624" s="74" t="s">
        <v>149</v>
      </c>
      <c r="AV1624" s="74" t="s">
        <v>149</v>
      </c>
      <c r="AW1624" s="74" t="s">
        <v>149</v>
      </c>
      <c r="AX1624" s="77">
        <v>0</v>
      </c>
      <c r="AY1624" s="74" t="s">
        <v>149</v>
      </c>
      <c r="AZ1624" s="74" t="s">
        <v>217</v>
      </c>
      <c r="BA1624" s="77">
        <v>0</v>
      </c>
      <c r="BB1624" s="76"/>
      <c r="BC1624" s="74" t="s">
        <v>160</v>
      </c>
      <c r="BD1624" s="74" t="s">
        <v>149</v>
      </c>
      <c r="BE1624" s="76"/>
      <c r="BF1624" s="76"/>
      <c r="BG1624" s="77">
        <v>0</v>
      </c>
      <c r="BH1624" s="76"/>
      <c r="BI1624" s="74" t="s">
        <v>149</v>
      </c>
      <c r="BJ1624" s="74" t="s">
        <v>149</v>
      </c>
      <c r="BK1624" s="74" t="s">
        <v>149</v>
      </c>
      <c r="BL1624" s="74" t="s">
        <v>166</v>
      </c>
      <c r="BM1624" s="76"/>
      <c r="BN1624" s="76"/>
      <c r="BO1624" s="74" t="s">
        <v>149</v>
      </c>
      <c r="BP1624" s="74"/>
      <c r="BQ1624" s="76"/>
      <c r="BR1624" s="76"/>
      <c r="BS1624" s="76"/>
      <c r="BT1624" s="76"/>
      <c r="BU1624" s="74" t="s">
        <v>160</v>
      </c>
      <c r="BV1624" s="74" t="s">
        <v>8178</v>
      </c>
      <c r="BW1624" s="74" t="s">
        <v>14626</v>
      </c>
      <c r="BX1624" s="74" t="s">
        <v>8173</v>
      </c>
      <c r="BY1624" s="74" t="s">
        <v>14149</v>
      </c>
      <c r="BZ1624" s="90">
        <v>36892</v>
      </c>
      <c r="CA1624" s="76"/>
      <c r="CB1624" s="74" t="s">
        <v>149</v>
      </c>
      <c r="CC1624" s="78"/>
    </row>
    <row r="1625" spans="1:81">
      <c r="A1625" s="74" t="s">
        <v>6571</v>
      </c>
      <c r="B1625" s="94" t="str">
        <f>VLOOKUP(A1625,Sheet1!A:A,1,0)</f>
        <v>30000096</v>
      </c>
      <c r="C1625" s="74" t="s">
        <v>6572</v>
      </c>
      <c r="D1625" s="74" t="s">
        <v>6573</v>
      </c>
      <c r="E1625" s="74"/>
      <c r="F1625" s="74" t="s">
        <v>3354</v>
      </c>
      <c r="G1625" s="74" t="s">
        <v>165</v>
      </c>
      <c r="H1625" s="74" t="s">
        <v>166</v>
      </c>
      <c r="I1625" s="75"/>
      <c r="J1625" s="75">
        <v>0</v>
      </c>
      <c r="K1625" s="74" t="s">
        <v>155</v>
      </c>
      <c r="L1625" s="76"/>
      <c r="M1625" s="76"/>
      <c r="N1625" s="74"/>
      <c r="O1625" s="76"/>
      <c r="P1625" s="76"/>
      <c r="Q1625" s="76"/>
      <c r="R1625" s="76"/>
      <c r="S1625" s="76"/>
      <c r="T1625" s="76"/>
      <c r="U1625" s="90">
        <v>39196</v>
      </c>
      <c r="V1625" s="74" t="s">
        <v>6574</v>
      </c>
      <c r="W1625" s="74" t="s">
        <v>216</v>
      </c>
      <c r="X1625" s="75">
        <v>713175</v>
      </c>
      <c r="Y1625" s="75"/>
      <c r="Z1625" s="76"/>
      <c r="AA1625" s="75">
        <v>200000</v>
      </c>
      <c r="AB1625" s="76"/>
      <c r="AC1625" s="76"/>
      <c r="AD1625" s="74"/>
      <c r="AE1625" s="74"/>
      <c r="AF1625" s="74" t="s">
        <v>157</v>
      </c>
      <c r="AG1625" s="74" t="s">
        <v>158</v>
      </c>
      <c r="AH1625" s="76"/>
      <c r="AI1625" s="76"/>
      <c r="AJ1625" s="76"/>
      <c r="AK1625" s="75">
        <v>4</v>
      </c>
      <c r="AL1625" s="74"/>
      <c r="AM1625" s="74" t="s">
        <v>149</v>
      </c>
      <c r="AN1625" s="76"/>
      <c r="AO1625" s="74" t="s">
        <v>149</v>
      </c>
      <c r="AP1625" s="74"/>
      <c r="AQ1625" s="75"/>
      <c r="AR1625" s="76"/>
      <c r="AS1625" s="74" t="s">
        <v>149</v>
      </c>
      <c r="AT1625" s="74" t="s">
        <v>149</v>
      </c>
      <c r="AU1625" s="74" t="s">
        <v>149</v>
      </c>
      <c r="AV1625" s="74" t="s">
        <v>149</v>
      </c>
      <c r="AW1625" s="74" t="s">
        <v>149</v>
      </c>
      <c r="AX1625" s="77">
        <v>0</v>
      </c>
      <c r="AY1625" s="74" t="s">
        <v>149</v>
      </c>
      <c r="AZ1625" s="74" t="s">
        <v>217</v>
      </c>
      <c r="BA1625" s="77">
        <v>0</v>
      </c>
      <c r="BB1625" s="76"/>
      <c r="BC1625" s="74" t="s">
        <v>160</v>
      </c>
      <c r="BD1625" s="74" t="s">
        <v>149</v>
      </c>
      <c r="BE1625" s="76"/>
      <c r="BF1625" s="76"/>
      <c r="BG1625" s="77">
        <v>0</v>
      </c>
      <c r="BH1625" s="76"/>
      <c r="BI1625" s="74" t="s">
        <v>149</v>
      </c>
      <c r="BJ1625" s="74" t="s">
        <v>149</v>
      </c>
      <c r="BK1625" s="74" t="s">
        <v>149</v>
      </c>
      <c r="BL1625" s="74" t="s">
        <v>166</v>
      </c>
      <c r="BM1625" s="76"/>
      <c r="BN1625" s="76"/>
      <c r="BO1625" s="74" t="s">
        <v>149</v>
      </c>
      <c r="BP1625" s="74"/>
      <c r="BQ1625" s="76"/>
      <c r="BR1625" s="76"/>
      <c r="BS1625" s="76"/>
      <c r="BT1625" s="76"/>
      <c r="BU1625" s="74" t="s">
        <v>160</v>
      </c>
      <c r="BV1625" s="74" t="s">
        <v>8178</v>
      </c>
      <c r="BW1625" s="74" t="s">
        <v>14626</v>
      </c>
      <c r="BX1625" s="74" t="s">
        <v>8173</v>
      </c>
      <c r="BY1625" s="74" t="s">
        <v>14150</v>
      </c>
      <c r="BZ1625" s="90">
        <v>36892</v>
      </c>
      <c r="CA1625" s="76"/>
      <c r="CB1625" s="74" t="s">
        <v>149</v>
      </c>
      <c r="CC1625" s="78"/>
    </row>
    <row r="1626" spans="1:81">
      <c r="A1626" s="74" t="s">
        <v>6575</v>
      </c>
      <c r="B1626" s="94" t="e">
        <f>VLOOKUP(A1626,Sheet1!A:A,1,0)</f>
        <v>#N/A</v>
      </c>
      <c r="C1626" s="74" t="s">
        <v>6576</v>
      </c>
      <c r="D1626" s="74" t="s">
        <v>6577</v>
      </c>
      <c r="E1626" s="74"/>
      <c r="F1626" s="74" t="s">
        <v>2024</v>
      </c>
      <c r="G1626" s="74" t="s">
        <v>153</v>
      </c>
      <c r="H1626" s="74" t="s">
        <v>154</v>
      </c>
      <c r="I1626" s="75"/>
      <c r="J1626" s="75">
        <v>0</v>
      </c>
      <c r="K1626" s="74" t="s">
        <v>155</v>
      </c>
      <c r="L1626" s="76"/>
      <c r="M1626" s="76"/>
      <c r="N1626" s="74"/>
      <c r="O1626" s="76"/>
      <c r="P1626" s="76"/>
      <c r="Q1626" s="76"/>
      <c r="R1626" s="76"/>
      <c r="S1626" s="76"/>
      <c r="T1626" s="76"/>
      <c r="U1626" s="90">
        <v>39196</v>
      </c>
      <c r="V1626" s="74" t="s">
        <v>6578</v>
      </c>
      <c r="W1626" s="74" t="s">
        <v>216</v>
      </c>
      <c r="X1626" s="75">
        <v>713175</v>
      </c>
      <c r="Y1626" s="75"/>
      <c r="Z1626" s="76"/>
      <c r="AA1626" s="75">
        <v>200000</v>
      </c>
      <c r="AB1626" s="76"/>
      <c r="AC1626" s="76"/>
      <c r="AD1626" s="74"/>
      <c r="AE1626" s="74"/>
      <c r="AF1626" s="74" t="s">
        <v>157</v>
      </c>
      <c r="AG1626" s="74" t="s">
        <v>158</v>
      </c>
      <c r="AH1626" s="76"/>
      <c r="AI1626" s="76"/>
      <c r="AJ1626" s="76"/>
      <c r="AK1626" s="75">
        <v>4</v>
      </c>
      <c r="AL1626" s="74" t="s">
        <v>14630</v>
      </c>
      <c r="AM1626" s="74" t="s">
        <v>149</v>
      </c>
      <c r="AN1626" s="76"/>
      <c r="AO1626" s="74" t="s">
        <v>149</v>
      </c>
      <c r="AP1626" s="74"/>
      <c r="AQ1626" s="75">
        <v>30000098</v>
      </c>
      <c r="AR1626" s="76"/>
      <c r="AS1626" s="74" t="s">
        <v>149</v>
      </c>
      <c r="AT1626" s="74" t="s">
        <v>149</v>
      </c>
      <c r="AU1626" s="74" t="s">
        <v>149</v>
      </c>
      <c r="AV1626" s="74" t="s">
        <v>149</v>
      </c>
      <c r="AW1626" s="74" t="s">
        <v>149</v>
      </c>
      <c r="AX1626" s="77">
        <v>0</v>
      </c>
      <c r="AY1626" s="74" t="s">
        <v>149</v>
      </c>
      <c r="AZ1626" s="74" t="s">
        <v>217</v>
      </c>
      <c r="BA1626" s="77">
        <v>0</v>
      </c>
      <c r="BB1626" s="76"/>
      <c r="BC1626" s="74" t="s">
        <v>160</v>
      </c>
      <c r="BD1626" s="74" t="s">
        <v>149</v>
      </c>
      <c r="BE1626" s="76"/>
      <c r="BF1626" s="76"/>
      <c r="BG1626" s="77">
        <v>0</v>
      </c>
      <c r="BH1626" s="76"/>
      <c r="BI1626" s="74" t="s">
        <v>149</v>
      </c>
      <c r="BJ1626" s="74" t="s">
        <v>149</v>
      </c>
      <c r="BK1626" s="74" t="s">
        <v>149</v>
      </c>
      <c r="BL1626" s="74" t="s">
        <v>154</v>
      </c>
      <c r="BM1626" s="76"/>
      <c r="BN1626" s="76"/>
      <c r="BO1626" s="74" t="s">
        <v>149</v>
      </c>
      <c r="BP1626" s="74"/>
      <c r="BQ1626" s="76"/>
      <c r="BR1626" s="76"/>
      <c r="BS1626" s="76"/>
      <c r="BT1626" s="76"/>
      <c r="BU1626" s="74" t="s">
        <v>160</v>
      </c>
      <c r="BV1626" s="74"/>
      <c r="BW1626" s="74"/>
      <c r="BX1626" s="74"/>
      <c r="BY1626" s="74"/>
      <c r="BZ1626" s="90"/>
      <c r="CA1626" s="76"/>
      <c r="CB1626" s="74" t="s">
        <v>149</v>
      </c>
      <c r="CC1626" s="78"/>
    </row>
    <row r="1627" spans="1:81">
      <c r="A1627" s="74" t="s">
        <v>6579</v>
      </c>
      <c r="B1627" s="94" t="str">
        <f>VLOOKUP(A1627,Sheet1!A:A,1,0)</f>
        <v>30000102</v>
      </c>
      <c r="C1627" s="74" t="s">
        <v>6580</v>
      </c>
      <c r="D1627" s="74" t="s">
        <v>6581</v>
      </c>
      <c r="E1627" s="74"/>
      <c r="F1627" s="74" t="s">
        <v>3354</v>
      </c>
      <c r="G1627" s="74" t="s">
        <v>165</v>
      </c>
      <c r="H1627" s="74" t="s">
        <v>166</v>
      </c>
      <c r="I1627" s="75"/>
      <c r="J1627" s="75">
        <v>0</v>
      </c>
      <c r="K1627" s="74" t="s">
        <v>155</v>
      </c>
      <c r="L1627" s="76"/>
      <c r="M1627" s="76"/>
      <c r="N1627" s="74"/>
      <c r="O1627" s="76"/>
      <c r="P1627" s="76"/>
      <c r="Q1627" s="76"/>
      <c r="R1627" s="76"/>
      <c r="S1627" s="76"/>
      <c r="T1627" s="76"/>
      <c r="U1627" s="90">
        <v>39196</v>
      </c>
      <c r="V1627" s="74" t="s">
        <v>6580</v>
      </c>
      <c r="W1627" s="74" t="s">
        <v>216</v>
      </c>
      <c r="X1627" s="75">
        <v>713175</v>
      </c>
      <c r="Y1627" s="75"/>
      <c r="Z1627" s="76"/>
      <c r="AA1627" s="75">
        <v>200000</v>
      </c>
      <c r="AB1627" s="76"/>
      <c r="AC1627" s="76"/>
      <c r="AD1627" s="74"/>
      <c r="AE1627" s="74"/>
      <c r="AF1627" s="74" t="s">
        <v>157</v>
      </c>
      <c r="AG1627" s="74" t="s">
        <v>158</v>
      </c>
      <c r="AH1627" s="76"/>
      <c r="AI1627" s="76"/>
      <c r="AJ1627" s="76"/>
      <c r="AK1627" s="75">
        <v>4</v>
      </c>
      <c r="AL1627" s="74"/>
      <c r="AM1627" s="74" t="s">
        <v>149</v>
      </c>
      <c r="AN1627" s="76"/>
      <c r="AO1627" s="74" t="s">
        <v>149</v>
      </c>
      <c r="AP1627" s="74"/>
      <c r="AQ1627" s="75"/>
      <c r="AR1627" s="76"/>
      <c r="AS1627" s="74" t="s">
        <v>149</v>
      </c>
      <c r="AT1627" s="74" t="s">
        <v>149</v>
      </c>
      <c r="AU1627" s="74" t="s">
        <v>149</v>
      </c>
      <c r="AV1627" s="74" t="s">
        <v>149</v>
      </c>
      <c r="AW1627" s="74" t="s">
        <v>149</v>
      </c>
      <c r="AX1627" s="77">
        <v>0</v>
      </c>
      <c r="AY1627" s="74" t="s">
        <v>149</v>
      </c>
      <c r="AZ1627" s="74" t="s">
        <v>217</v>
      </c>
      <c r="BA1627" s="77">
        <v>0</v>
      </c>
      <c r="BB1627" s="76"/>
      <c r="BC1627" s="74" t="s">
        <v>160</v>
      </c>
      <c r="BD1627" s="74" t="s">
        <v>149</v>
      </c>
      <c r="BE1627" s="76"/>
      <c r="BF1627" s="76"/>
      <c r="BG1627" s="77">
        <v>0</v>
      </c>
      <c r="BH1627" s="76"/>
      <c r="BI1627" s="74" t="s">
        <v>149</v>
      </c>
      <c r="BJ1627" s="74" t="s">
        <v>149</v>
      </c>
      <c r="BK1627" s="74" t="s">
        <v>149</v>
      </c>
      <c r="BL1627" s="74" t="s">
        <v>166</v>
      </c>
      <c r="BM1627" s="76"/>
      <c r="BN1627" s="76"/>
      <c r="BO1627" s="74" t="s">
        <v>149</v>
      </c>
      <c r="BP1627" s="74"/>
      <c r="BQ1627" s="76"/>
      <c r="BR1627" s="76"/>
      <c r="BS1627" s="76"/>
      <c r="BT1627" s="76"/>
      <c r="BU1627" s="74" t="s">
        <v>160</v>
      </c>
      <c r="BV1627" s="74" t="s">
        <v>8177</v>
      </c>
      <c r="BW1627" s="74" t="s">
        <v>14626</v>
      </c>
      <c r="BX1627" s="74" t="s">
        <v>8173</v>
      </c>
      <c r="BY1627" s="74" t="s">
        <v>14151</v>
      </c>
      <c r="BZ1627" s="90">
        <v>36892</v>
      </c>
      <c r="CA1627" s="76"/>
      <c r="CB1627" s="74" t="s">
        <v>149</v>
      </c>
      <c r="CC1627" s="78"/>
    </row>
    <row r="1628" spans="1:81">
      <c r="A1628" s="74" t="s">
        <v>6582</v>
      </c>
      <c r="B1628" s="94" t="str">
        <f>VLOOKUP(A1628,Sheet1!A:A,1,0)</f>
        <v>30000103</v>
      </c>
      <c r="C1628" s="74" t="s">
        <v>6583</v>
      </c>
      <c r="D1628" s="74" t="s">
        <v>6584</v>
      </c>
      <c r="E1628" s="74"/>
      <c r="F1628" s="74" t="s">
        <v>2024</v>
      </c>
      <c r="G1628" s="74" t="s">
        <v>153</v>
      </c>
      <c r="H1628" s="74" t="s">
        <v>154</v>
      </c>
      <c r="I1628" s="75"/>
      <c r="J1628" s="75">
        <v>0</v>
      </c>
      <c r="K1628" s="74" t="s">
        <v>155</v>
      </c>
      <c r="L1628" s="76"/>
      <c r="M1628" s="76"/>
      <c r="N1628" s="74"/>
      <c r="O1628" s="76"/>
      <c r="P1628" s="76"/>
      <c r="Q1628" s="76"/>
      <c r="R1628" s="76"/>
      <c r="S1628" s="76"/>
      <c r="T1628" s="76"/>
      <c r="U1628" s="90">
        <v>39196</v>
      </c>
      <c r="V1628" s="74" t="s">
        <v>6585</v>
      </c>
      <c r="W1628" s="74" t="s">
        <v>216</v>
      </c>
      <c r="X1628" s="75">
        <v>713175</v>
      </c>
      <c r="Y1628" s="75"/>
      <c r="Z1628" s="76"/>
      <c r="AA1628" s="75">
        <v>200000</v>
      </c>
      <c r="AB1628" s="76"/>
      <c r="AC1628" s="76"/>
      <c r="AD1628" s="74"/>
      <c r="AE1628" s="74"/>
      <c r="AF1628" s="74" t="s">
        <v>157</v>
      </c>
      <c r="AG1628" s="74" t="s">
        <v>158</v>
      </c>
      <c r="AH1628" s="76"/>
      <c r="AI1628" s="76"/>
      <c r="AJ1628" s="76"/>
      <c r="AK1628" s="75">
        <v>4</v>
      </c>
      <c r="AL1628" s="74"/>
      <c r="AM1628" s="74" t="s">
        <v>149</v>
      </c>
      <c r="AN1628" s="76"/>
      <c r="AO1628" s="74" t="s">
        <v>149</v>
      </c>
      <c r="AP1628" s="74"/>
      <c r="AQ1628" s="75"/>
      <c r="AR1628" s="76"/>
      <c r="AS1628" s="74" t="s">
        <v>149</v>
      </c>
      <c r="AT1628" s="74" t="s">
        <v>149</v>
      </c>
      <c r="AU1628" s="74" t="s">
        <v>149</v>
      </c>
      <c r="AV1628" s="74" t="s">
        <v>149</v>
      </c>
      <c r="AW1628" s="74" t="s">
        <v>149</v>
      </c>
      <c r="AX1628" s="77">
        <v>0</v>
      </c>
      <c r="AY1628" s="74" t="s">
        <v>149</v>
      </c>
      <c r="AZ1628" s="74" t="s">
        <v>217</v>
      </c>
      <c r="BA1628" s="77">
        <v>0</v>
      </c>
      <c r="BB1628" s="76"/>
      <c r="BC1628" s="74" t="s">
        <v>160</v>
      </c>
      <c r="BD1628" s="74" t="s">
        <v>149</v>
      </c>
      <c r="BE1628" s="76"/>
      <c r="BF1628" s="76"/>
      <c r="BG1628" s="77">
        <v>0</v>
      </c>
      <c r="BH1628" s="76"/>
      <c r="BI1628" s="74" t="s">
        <v>149</v>
      </c>
      <c r="BJ1628" s="74" t="s">
        <v>149</v>
      </c>
      <c r="BK1628" s="74" t="s">
        <v>149</v>
      </c>
      <c r="BL1628" s="74" t="s">
        <v>154</v>
      </c>
      <c r="BM1628" s="76"/>
      <c r="BN1628" s="76"/>
      <c r="BO1628" s="74" t="s">
        <v>149</v>
      </c>
      <c r="BP1628" s="74" t="s">
        <v>12747</v>
      </c>
      <c r="BQ1628" s="76"/>
      <c r="BR1628" s="76"/>
      <c r="BS1628" s="76"/>
      <c r="BT1628" s="76"/>
      <c r="BU1628" s="74" t="s">
        <v>160</v>
      </c>
      <c r="BV1628" s="74"/>
      <c r="BW1628" s="74"/>
      <c r="BX1628" s="74"/>
      <c r="BY1628" s="74"/>
      <c r="BZ1628" s="90"/>
      <c r="CA1628" s="76"/>
      <c r="CB1628" s="74" t="s">
        <v>149</v>
      </c>
      <c r="CC1628" s="78"/>
    </row>
    <row r="1629" spans="1:81">
      <c r="A1629" s="74" t="s">
        <v>6586</v>
      </c>
      <c r="B1629" s="94" t="str">
        <f>VLOOKUP(A1629,Sheet1!A:A,1,0)</f>
        <v>30000104</v>
      </c>
      <c r="C1629" s="74" t="s">
        <v>6587</v>
      </c>
      <c r="D1629" s="74" t="s">
        <v>6588</v>
      </c>
      <c r="E1629" s="74"/>
      <c r="F1629" s="74" t="s">
        <v>1500</v>
      </c>
      <c r="G1629" s="74" t="s">
        <v>253</v>
      </c>
      <c r="H1629" s="74" t="s">
        <v>191</v>
      </c>
      <c r="I1629" s="75"/>
      <c r="J1629" s="75">
        <v>0</v>
      </c>
      <c r="K1629" s="74" t="s">
        <v>155</v>
      </c>
      <c r="L1629" s="76"/>
      <c r="M1629" s="76"/>
      <c r="N1629" s="74"/>
      <c r="O1629" s="76"/>
      <c r="P1629" s="76"/>
      <c r="Q1629" s="76"/>
      <c r="R1629" s="76"/>
      <c r="S1629" s="76"/>
      <c r="T1629" s="76"/>
      <c r="U1629" s="90">
        <v>39196</v>
      </c>
      <c r="V1629" s="74" t="s">
        <v>6589</v>
      </c>
      <c r="W1629" s="74" t="s">
        <v>6555</v>
      </c>
      <c r="X1629" s="75">
        <v>713175</v>
      </c>
      <c r="Y1629" s="75"/>
      <c r="Z1629" s="76"/>
      <c r="AA1629" s="75">
        <v>200000</v>
      </c>
      <c r="AB1629" s="76"/>
      <c r="AC1629" s="76"/>
      <c r="AD1629" s="74"/>
      <c r="AE1629" s="74" t="s">
        <v>6590</v>
      </c>
      <c r="AF1629" s="74" t="s">
        <v>157</v>
      </c>
      <c r="AG1629" s="74" t="s">
        <v>158</v>
      </c>
      <c r="AH1629" s="76"/>
      <c r="AI1629" s="76"/>
      <c r="AJ1629" s="76"/>
      <c r="AK1629" s="75">
        <v>4</v>
      </c>
      <c r="AL1629" s="74"/>
      <c r="AM1629" s="74" t="s">
        <v>149</v>
      </c>
      <c r="AN1629" s="76"/>
      <c r="AO1629" s="74" t="s">
        <v>149</v>
      </c>
      <c r="AP1629" s="74"/>
      <c r="AQ1629" s="75"/>
      <c r="AR1629" s="76"/>
      <c r="AS1629" s="74" t="s">
        <v>149</v>
      </c>
      <c r="AT1629" s="74" t="s">
        <v>149</v>
      </c>
      <c r="AU1629" s="74" t="s">
        <v>149</v>
      </c>
      <c r="AV1629" s="74" t="s">
        <v>149</v>
      </c>
      <c r="AW1629" s="74" t="s">
        <v>149</v>
      </c>
      <c r="AX1629" s="77">
        <v>0</v>
      </c>
      <c r="AY1629" s="74" t="s">
        <v>149</v>
      </c>
      <c r="AZ1629" s="74" t="s">
        <v>217</v>
      </c>
      <c r="BA1629" s="77">
        <v>0</v>
      </c>
      <c r="BB1629" s="76"/>
      <c r="BC1629" s="74" t="s">
        <v>160</v>
      </c>
      <c r="BD1629" s="74" t="s">
        <v>149</v>
      </c>
      <c r="BE1629" s="76"/>
      <c r="BF1629" s="76"/>
      <c r="BG1629" s="77">
        <v>0</v>
      </c>
      <c r="BH1629" s="76"/>
      <c r="BI1629" s="74" t="s">
        <v>149</v>
      </c>
      <c r="BJ1629" s="74" t="s">
        <v>149</v>
      </c>
      <c r="BK1629" s="74" t="s">
        <v>149</v>
      </c>
      <c r="BL1629" s="74" t="s">
        <v>191</v>
      </c>
      <c r="BM1629" s="76"/>
      <c r="BN1629" s="76"/>
      <c r="BO1629" s="74" t="s">
        <v>149</v>
      </c>
      <c r="BP1629" s="74"/>
      <c r="BQ1629" s="76"/>
      <c r="BR1629" s="76"/>
      <c r="BS1629" s="76"/>
      <c r="BT1629" s="76"/>
      <c r="BU1629" s="74" t="s">
        <v>160</v>
      </c>
      <c r="BV1629" s="74" t="s">
        <v>8178</v>
      </c>
      <c r="BW1629" s="74" t="s">
        <v>14626</v>
      </c>
      <c r="BX1629" s="74" t="s">
        <v>8173</v>
      </c>
      <c r="BY1629" s="74" t="s">
        <v>14152</v>
      </c>
      <c r="BZ1629" s="90">
        <v>36892</v>
      </c>
      <c r="CA1629" s="76"/>
      <c r="CB1629" s="74" t="s">
        <v>149</v>
      </c>
      <c r="CC1629" s="78"/>
    </row>
    <row r="1630" spans="1:81">
      <c r="A1630" s="74" t="s">
        <v>6591</v>
      </c>
      <c r="B1630" s="94" t="str">
        <f>VLOOKUP(A1630,Sheet1!A:A,1,0)</f>
        <v>30000105</v>
      </c>
      <c r="C1630" s="74" t="s">
        <v>6592</v>
      </c>
      <c r="D1630" s="74" t="s">
        <v>6593</v>
      </c>
      <c r="E1630" s="74"/>
      <c r="F1630" s="74" t="s">
        <v>2024</v>
      </c>
      <c r="G1630" s="74" t="s">
        <v>153</v>
      </c>
      <c r="H1630" s="74" t="s">
        <v>154</v>
      </c>
      <c r="I1630" s="75"/>
      <c r="J1630" s="75">
        <v>0</v>
      </c>
      <c r="K1630" s="74" t="s">
        <v>155</v>
      </c>
      <c r="L1630" s="76"/>
      <c r="M1630" s="76"/>
      <c r="N1630" s="74"/>
      <c r="O1630" s="76"/>
      <c r="P1630" s="76"/>
      <c r="Q1630" s="76"/>
      <c r="R1630" s="76"/>
      <c r="S1630" s="76"/>
      <c r="T1630" s="76"/>
      <c r="U1630" s="90">
        <v>39196</v>
      </c>
      <c r="V1630" s="74" t="s">
        <v>6594</v>
      </c>
      <c r="W1630" s="74" t="s">
        <v>220</v>
      </c>
      <c r="X1630" s="75">
        <v>713175</v>
      </c>
      <c r="Y1630" s="75"/>
      <c r="Z1630" s="76"/>
      <c r="AA1630" s="75">
        <v>200000</v>
      </c>
      <c r="AB1630" s="76"/>
      <c r="AC1630" s="76"/>
      <c r="AD1630" s="74"/>
      <c r="AE1630" s="74"/>
      <c r="AF1630" s="74" t="s">
        <v>157</v>
      </c>
      <c r="AG1630" s="74" t="s">
        <v>158</v>
      </c>
      <c r="AH1630" s="76"/>
      <c r="AI1630" s="76"/>
      <c r="AJ1630" s="76"/>
      <c r="AK1630" s="75">
        <v>4</v>
      </c>
      <c r="AL1630" s="74"/>
      <c r="AM1630" s="74" t="s">
        <v>149</v>
      </c>
      <c r="AN1630" s="76"/>
      <c r="AO1630" s="74" t="s">
        <v>149</v>
      </c>
      <c r="AP1630" s="74"/>
      <c r="AQ1630" s="75"/>
      <c r="AR1630" s="76"/>
      <c r="AS1630" s="74" t="s">
        <v>149</v>
      </c>
      <c r="AT1630" s="74" t="s">
        <v>149</v>
      </c>
      <c r="AU1630" s="74" t="s">
        <v>149</v>
      </c>
      <c r="AV1630" s="74" t="s">
        <v>149</v>
      </c>
      <c r="AW1630" s="74" t="s">
        <v>149</v>
      </c>
      <c r="AX1630" s="77">
        <v>0</v>
      </c>
      <c r="AY1630" s="74" t="s">
        <v>149</v>
      </c>
      <c r="AZ1630" s="74" t="s">
        <v>217</v>
      </c>
      <c r="BA1630" s="77">
        <v>0</v>
      </c>
      <c r="BB1630" s="76"/>
      <c r="BC1630" s="74" t="s">
        <v>160</v>
      </c>
      <c r="BD1630" s="74" t="s">
        <v>149</v>
      </c>
      <c r="BE1630" s="76"/>
      <c r="BF1630" s="76"/>
      <c r="BG1630" s="77">
        <v>0</v>
      </c>
      <c r="BH1630" s="76"/>
      <c r="BI1630" s="74" t="s">
        <v>149</v>
      </c>
      <c r="BJ1630" s="74" t="s">
        <v>149</v>
      </c>
      <c r="BK1630" s="74" t="s">
        <v>149</v>
      </c>
      <c r="BL1630" s="74" t="s">
        <v>154</v>
      </c>
      <c r="BM1630" s="76"/>
      <c r="BN1630" s="76"/>
      <c r="BO1630" s="74" t="s">
        <v>149</v>
      </c>
      <c r="BP1630" s="74"/>
      <c r="BQ1630" s="76"/>
      <c r="BR1630" s="76"/>
      <c r="BS1630" s="76"/>
      <c r="BT1630" s="76"/>
      <c r="BU1630" s="74" t="s">
        <v>160</v>
      </c>
      <c r="BV1630" s="74" t="s">
        <v>8178</v>
      </c>
      <c r="BW1630" s="74" t="s">
        <v>14626</v>
      </c>
      <c r="BX1630" s="74" t="s">
        <v>8173</v>
      </c>
      <c r="BY1630" s="74" t="s">
        <v>14153</v>
      </c>
      <c r="BZ1630" s="90">
        <v>36892</v>
      </c>
      <c r="CA1630" s="76"/>
      <c r="CB1630" s="74" t="s">
        <v>149</v>
      </c>
      <c r="CC1630" s="78"/>
    </row>
    <row r="1631" spans="1:81">
      <c r="A1631" s="74" t="s">
        <v>6595</v>
      </c>
      <c r="B1631" s="94" t="str">
        <f>VLOOKUP(A1631,Sheet1!A:A,1,0)</f>
        <v>30000109</v>
      </c>
      <c r="C1631" s="74" t="s">
        <v>1323</v>
      </c>
      <c r="D1631" s="74" t="s">
        <v>6596</v>
      </c>
      <c r="E1631" s="74"/>
      <c r="F1631" s="74" t="s">
        <v>3354</v>
      </c>
      <c r="G1631" s="74" t="s">
        <v>165</v>
      </c>
      <c r="H1631" s="74" t="s">
        <v>166</v>
      </c>
      <c r="I1631" s="75"/>
      <c r="J1631" s="75">
        <v>0</v>
      </c>
      <c r="K1631" s="74" t="s">
        <v>155</v>
      </c>
      <c r="L1631" s="76"/>
      <c r="M1631" s="76"/>
      <c r="N1631" s="74"/>
      <c r="O1631" s="76"/>
      <c r="P1631" s="76"/>
      <c r="Q1631" s="76"/>
      <c r="R1631" s="76"/>
      <c r="S1631" s="76"/>
      <c r="T1631" s="76"/>
      <c r="U1631" s="90">
        <v>39196</v>
      </c>
      <c r="V1631" s="74" t="s">
        <v>6597</v>
      </c>
      <c r="W1631" s="74" t="s">
        <v>216</v>
      </c>
      <c r="X1631" s="75">
        <v>713175</v>
      </c>
      <c r="Y1631" s="75"/>
      <c r="Z1631" s="76"/>
      <c r="AA1631" s="75">
        <v>200000</v>
      </c>
      <c r="AB1631" s="76"/>
      <c r="AC1631" s="76"/>
      <c r="AD1631" s="74"/>
      <c r="AE1631" s="74"/>
      <c r="AF1631" s="74" t="s">
        <v>157</v>
      </c>
      <c r="AG1631" s="74" t="s">
        <v>158</v>
      </c>
      <c r="AH1631" s="76"/>
      <c r="AI1631" s="76"/>
      <c r="AJ1631" s="76"/>
      <c r="AK1631" s="75">
        <v>4</v>
      </c>
      <c r="AL1631" s="74"/>
      <c r="AM1631" s="74" t="s">
        <v>149</v>
      </c>
      <c r="AN1631" s="76"/>
      <c r="AO1631" s="74" t="s">
        <v>149</v>
      </c>
      <c r="AP1631" s="74"/>
      <c r="AQ1631" s="75"/>
      <c r="AR1631" s="76"/>
      <c r="AS1631" s="74" t="s">
        <v>149</v>
      </c>
      <c r="AT1631" s="74" t="s">
        <v>149</v>
      </c>
      <c r="AU1631" s="74" t="s">
        <v>149</v>
      </c>
      <c r="AV1631" s="74" t="s">
        <v>149</v>
      </c>
      <c r="AW1631" s="74" t="s">
        <v>149</v>
      </c>
      <c r="AX1631" s="77">
        <v>0</v>
      </c>
      <c r="AY1631" s="74" t="s">
        <v>149</v>
      </c>
      <c r="AZ1631" s="74" t="s">
        <v>217</v>
      </c>
      <c r="BA1631" s="77">
        <v>0</v>
      </c>
      <c r="BB1631" s="76"/>
      <c r="BC1631" s="74" t="s">
        <v>160</v>
      </c>
      <c r="BD1631" s="74" t="s">
        <v>149</v>
      </c>
      <c r="BE1631" s="76"/>
      <c r="BF1631" s="76"/>
      <c r="BG1631" s="77">
        <v>0</v>
      </c>
      <c r="BH1631" s="76"/>
      <c r="BI1631" s="74" t="s">
        <v>149</v>
      </c>
      <c r="BJ1631" s="74" t="s">
        <v>149</v>
      </c>
      <c r="BK1631" s="74" t="s">
        <v>149</v>
      </c>
      <c r="BL1631" s="74" t="s">
        <v>166</v>
      </c>
      <c r="BM1631" s="76"/>
      <c r="BN1631" s="76"/>
      <c r="BO1631" s="74" t="s">
        <v>149</v>
      </c>
      <c r="BP1631" s="74"/>
      <c r="BQ1631" s="76"/>
      <c r="BR1631" s="76"/>
      <c r="BS1631" s="76"/>
      <c r="BT1631" s="76"/>
      <c r="BU1631" s="74" t="s">
        <v>160</v>
      </c>
      <c r="BV1631" s="74" t="s">
        <v>8177</v>
      </c>
      <c r="BW1631" s="74" t="s">
        <v>14626</v>
      </c>
      <c r="BX1631" s="74" t="s">
        <v>8173</v>
      </c>
      <c r="BY1631" s="74" t="s">
        <v>14154</v>
      </c>
      <c r="BZ1631" s="90">
        <v>36892</v>
      </c>
      <c r="CA1631" s="76"/>
      <c r="CB1631" s="74" t="s">
        <v>149</v>
      </c>
      <c r="CC1631" s="78"/>
    </row>
    <row r="1632" spans="1:81">
      <c r="A1632" s="74" t="s">
        <v>6598</v>
      </c>
      <c r="B1632" s="94" t="str">
        <f>VLOOKUP(A1632,Sheet1!A:A,1,0)</f>
        <v>30000110</v>
      </c>
      <c r="C1632" s="74" t="s">
        <v>6350</v>
      </c>
      <c r="D1632" s="74" t="s">
        <v>6599</v>
      </c>
      <c r="E1632" s="74" t="s">
        <v>6600</v>
      </c>
      <c r="F1632" s="74" t="s">
        <v>3354</v>
      </c>
      <c r="G1632" s="74" t="s">
        <v>165</v>
      </c>
      <c r="H1632" s="74" t="s">
        <v>166</v>
      </c>
      <c r="I1632" s="75"/>
      <c r="J1632" s="75">
        <v>0</v>
      </c>
      <c r="K1632" s="74" t="s">
        <v>155</v>
      </c>
      <c r="L1632" s="76"/>
      <c r="M1632" s="76"/>
      <c r="N1632" s="74"/>
      <c r="O1632" s="76"/>
      <c r="P1632" s="76"/>
      <c r="Q1632" s="76"/>
      <c r="R1632" s="76"/>
      <c r="S1632" s="76"/>
      <c r="T1632" s="76"/>
      <c r="U1632" s="90">
        <v>39196</v>
      </c>
      <c r="V1632" s="74" t="s">
        <v>6352</v>
      </c>
      <c r="W1632" s="74" t="s">
        <v>216</v>
      </c>
      <c r="X1632" s="75">
        <v>713175</v>
      </c>
      <c r="Y1632" s="75"/>
      <c r="Z1632" s="76"/>
      <c r="AA1632" s="75">
        <v>200000</v>
      </c>
      <c r="AB1632" s="76"/>
      <c r="AC1632" s="76"/>
      <c r="AD1632" s="74"/>
      <c r="AE1632" s="74"/>
      <c r="AF1632" s="74" t="s">
        <v>157</v>
      </c>
      <c r="AG1632" s="74" t="s">
        <v>158</v>
      </c>
      <c r="AH1632" s="76"/>
      <c r="AI1632" s="76"/>
      <c r="AJ1632" s="76"/>
      <c r="AK1632" s="75">
        <v>4</v>
      </c>
      <c r="AL1632" s="74"/>
      <c r="AM1632" s="74" t="s">
        <v>149</v>
      </c>
      <c r="AN1632" s="76"/>
      <c r="AO1632" s="74" t="s">
        <v>149</v>
      </c>
      <c r="AP1632" s="74"/>
      <c r="AQ1632" s="75"/>
      <c r="AR1632" s="76"/>
      <c r="AS1632" s="74" t="s">
        <v>149</v>
      </c>
      <c r="AT1632" s="74" t="s">
        <v>149</v>
      </c>
      <c r="AU1632" s="74" t="s">
        <v>149</v>
      </c>
      <c r="AV1632" s="74" t="s">
        <v>149</v>
      </c>
      <c r="AW1632" s="74" t="s">
        <v>149</v>
      </c>
      <c r="AX1632" s="77">
        <v>0</v>
      </c>
      <c r="AY1632" s="74" t="s">
        <v>149</v>
      </c>
      <c r="AZ1632" s="74" t="s">
        <v>217</v>
      </c>
      <c r="BA1632" s="77">
        <v>0</v>
      </c>
      <c r="BB1632" s="76"/>
      <c r="BC1632" s="74" t="s">
        <v>160</v>
      </c>
      <c r="BD1632" s="74" t="s">
        <v>149</v>
      </c>
      <c r="BE1632" s="76"/>
      <c r="BF1632" s="76"/>
      <c r="BG1632" s="77">
        <v>0</v>
      </c>
      <c r="BH1632" s="76"/>
      <c r="BI1632" s="74" t="s">
        <v>149</v>
      </c>
      <c r="BJ1632" s="74" t="s">
        <v>149</v>
      </c>
      <c r="BK1632" s="74" t="s">
        <v>149</v>
      </c>
      <c r="BL1632" s="74" t="s">
        <v>166</v>
      </c>
      <c r="BM1632" s="76"/>
      <c r="BN1632" s="76"/>
      <c r="BO1632" s="74" t="s">
        <v>149</v>
      </c>
      <c r="BP1632" s="74"/>
      <c r="BQ1632" s="76"/>
      <c r="BR1632" s="76"/>
      <c r="BS1632" s="76"/>
      <c r="BT1632" s="76"/>
      <c r="BU1632" s="74" t="s">
        <v>160</v>
      </c>
      <c r="BV1632" s="74"/>
      <c r="BW1632" s="74"/>
      <c r="BX1632" s="74"/>
      <c r="BY1632" s="74"/>
      <c r="BZ1632" s="90"/>
      <c r="CA1632" s="76"/>
      <c r="CB1632" s="74" t="s">
        <v>149</v>
      </c>
      <c r="CC1632" s="78"/>
    </row>
    <row r="1633" spans="1:81">
      <c r="A1633" s="74" t="s">
        <v>6601</v>
      </c>
      <c r="B1633" s="94" t="str">
        <f>VLOOKUP(A1633,Sheet1!A:A,1,0)</f>
        <v>30000111</v>
      </c>
      <c r="C1633" s="74" t="s">
        <v>6602</v>
      </c>
      <c r="D1633" s="74" t="s">
        <v>6603</v>
      </c>
      <c r="E1633" s="74"/>
      <c r="F1633" s="74" t="s">
        <v>3354</v>
      </c>
      <c r="G1633" s="74" t="s">
        <v>165</v>
      </c>
      <c r="H1633" s="74" t="s">
        <v>166</v>
      </c>
      <c r="I1633" s="75"/>
      <c r="J1633" s="75">
        <v>0</v>
      </c>
      <c r="K1633" s="74" t="s">
        <v>155</v>
      </c>
      <c r="L1633" s="76"/>
      <c r="M1633" s="76"/>
      <c r="N1633" s="74"/>
      <c r="O1633" s="76"/>
      <c r="P1633" s="76"/>
      <c r="Q1633" s="76"/>
      <c r="R1633" s="76"/>
      <c r="S1633" s="76"/>
      <c r="T1633" s="76"/>
      <c r="U1633" s="90">
        <v>39196</v>
      </c>
      <c r="V1633" s="74" t="s">
        <v>6604</v>
      </c>
      <c r="W1633" s="74" t="s">
        <v>216</v>
      </c>
      <c r="X1633" s="75">
        <v>713175</v>
      </c>
      <c r="Y1633" s="75"/>
      <c r="Z1633" s="76"/>
      <c r="AA1633" s="75">
        <v>200000</v>
      </c>
      <c r="AB1633" s="76"/>
      <c r="AC1633" s="76"/>
      <c r="AD1633" s="74"/>
      <c r="AE1633" s="74" t="s">
        <v>6605</v>
      </c>
      <c r="AF1633" s="74" t="s">
        <v>157</v>
      </c>
      <c r="AG1633" s="74" t="s">
        <v>158</v>
      </c>
      <c r="AH1633" s="76"/>
      <c r="AI1633" s="76"/>
      <c r="AJ1633" s="76"/>
      <c r="AK1633" s="75">
        <v>4</v>
      </c>
      <c r="AL1633" s="74"/>
      <c r="AM1633" s="74" t="s">
        <v>149</v>
      </c>
      <c r="AN1633" s="76"/>
      <c r="AO1633" s="74" t="s">
        <v>149</v>
      </c>
      <c r="AP1633" s="74"/>
      <c r="AQ1633" s="75"/>
      <c r="AR1633" s="76"/>
      <c r="AS1633" s="74" t="s">
        <v>149</v>
      </c>
      <c r="AT1633" s="74" t="s">
        <v>149</v>
      </c>
      <c r="AU1633" s="74" t="s">
        <v>149</v>
      </c>
      <c r="AV1633" s="74" t="s">
        <v>149</v>
      </c>
      <c r="AW1633" s="74" t="s">
        <v>149</v>
      </c>
      <c r="AX1633" s="77">
        <v>0</v>
      </c>
      <c r="AY1633" s="74" t="s">
        <v>149</v>
      </c>
      <c r="AZ1633" s="74" t="s">
        <v>217</v>
      </c>
      <c r="BA1633" s="77">
        <v>0</v>
      </c>
      <c r="BB1633" s="76"/>
      <c r="BC1633" s="74" t="s">
        <v>160</v>
      </c>
      <c r="BD1633" s="74" t="s">
        <v>149</v>
      </c>
      <c r="BE1633" s="76"/>
      <c r="BF1633" s="76"/>
      <c r="BG1633" s="77">
        <v>0</v>
      </c>
      <c r="BH1633" s="76"/>
      <c r="BI1633" s="74" t="s">
        <v>149</v>
      </c>
      <c r="BJ1633" s="74" t="s">
        <v>149</v>
      </c>
      <c r="BK1633" s="74" t="s">
        <v>149</v>
      </c>
      <c r="BL1633" s="74" t="s">
        <v>166</v>
      </c>
      <c r="BM1633" s="76"/>
      <c r="BN1633" s="76"/>
      <c r="BO1633" s="74" t="s">
        <v>149</v>
      </c>
      <c r="BP1633" s="74"/>
      <c r="BQ1633" s="76"/>
      <c r="BR1633" s="76"/>
      <c r="BS1633" s="76"/>
      <c r="BT1633" s="76"/>
      <c r="BU1633" s="74" t="s">
        <v>160</v>
      </c>
      <c r="BV1633" s="74" t="s">
        <v>8177</v>
      </c>
      <c r="BW1633" s="74" t="s">
        <v>14626</v>
      </c>
      <c r="BX1633" s="74" t="s">
        <v>8173</v>
      </c>
      <c r="BY1633" s="74" t="s">
        <v>14155</v>
      </c>
      <c r="BZ1633" s="90">
        <v>36892</v>
      </c>
      <c r="CA1633" s="76"/>
      <c r="CB1633" s="74" t="s">
        <v>149</v>
      </c>
      <c r="CC1633" s="78"/>
    </row>
    <row r="1634" spans="1:81">
      <c r="A1634" s="74" t="s">
        <v>6606</v>
      </c>
      <c r="B1634" s="94" t="str">
        <f>VLOOKUP(A1634,Sheet1!A:A,1,0)</f>
        <v>30000112</v>
      </c>
      <c r="C1634" s="74" t="s">
        <v>6607</v>
      </c>
      <c r="D1634" s="74" t="s">
        <v>6608</v>
      </c>
      <c r="E1634" s="74"/>
      <c r="F1634" s="74" t="s">
        <v>2024</v>
      </c>
      <c r="G1634" s="74" t="s">
        <v>153</v>
      </c>
      <c r="H1634" s="74" t="s">
        <v>154</v>
      </c>
      <c r="I1634" s="75"/>
      <c r="J1634" s="75">
        <v>0</v>
      </c>
      <c r="K1634" s="74" t="s">
        <v>155</v>
      </c>
      <c r="L1634" s="76"/>
      <c r="M1634" s="76"/>
      <c r="N1634" s="74"/>
      <c r="O1634" s="76"/>
      <c r="P1634" s="76"/>
      <c r="Q1634" s="76"/>
      <c r="R1634" s="76"/>
      <c r="S1634" s="76"/>
      <c r="T1634" s="76"/>
      <c r="U1634" s="90">
        <v>39196</v>
      </c>
      <c r="V1634" s="74" t="s">
        <v>6607</v>
      </c>
      <c r="W1634" s="74" t="s">
        <v>6555</v>
      </c>
      <c r="X1634" s="75">
        <v>713175</v>
      </c>
      <c r="Y1634" s="75"/>
      <c r="Z1634" s="76"/>
      <c r="AA1634" s="75">
        <v>200000</v>
      </c>
      <c r="AB1634" s="76"/>
      <c r="AC1634" s="76"/>
      <c r="AD1634" s="74"/>
      <c r="AE1634" s="74" t="s">
        <v>6609</v>
      </c>
      <c r="AF1634" s="74" t="s">
        <v>157</v>
      </c>
      <c r="AG1634" s="74" t="s">
        <v>158</v>
      </c>
      <c r="AH1634" s="76"/>
      <c r="AI1634" s="76"/>
      <c r="AJ1634" s="76"/>
      <c r="AK1634" s="75">
        <v>4</v>
      </c>
      <c r="AL1634" s="74"/>
      <c r="AM1634" s="74" t="s">
        <v>149</v>
      </c>
      <c r="AN1634" s="76"/>
      <c r="AO1634" s="74" t="s">
        <v>149</v>
      </c>
      <c r="AP1634" s="74"/>
      <c r="AQ1634" s="75"/>
      <c r="AR1634" s="76"/>
      <c r="AS1634" s="74" t="s">
        <v>149</v>
      </c>
      <c r="AT1634" s="74" t="s">
        <v>149</v>
      </c>
      <c r="AU1634" s="74" t="s">
        <v>149</v>
      </c>
      <c r="AV1634" s="74" t="s">
        <v>149</v>
      </c>
      <c r="AW1634" s="74" t="s">
        <v>149</v>
      </c>
      <c r="AX1634" s="77">
        <v>0</v>
      </c>
      <c r="AY1634" s="74" t="s">
        <v>149</v>
      </c>
      <c r="AZ1634" s="74" t="s">
        <v>217</v>
      </c>
      <c r="BA1634" s="77">
        <v>0</v>
      </c>
      <c r="BB1634" s="76"/>
      <c r="BC1634" s="74" t="s">
        <v>160</v>
      </c>
      <c r="BD1634" s="74" t="s">
        <v>149</v>
      </c>
      <c r="BE1634" s="76"/>
      <c r="BF1634" s="76"/>
      <c r="BG1634" s="77">
        <v>0</v>
      </c>
      <c r="BH1634" s="76"/>
      <c r="BI1634" s="74" t="s">
        <v>149</v>
      </c>
      <c r="BJ1634" s="74" t="s">
        <v>149</v>
      </c>
      <c r="BK1634" s="74" t="s">
        <v>149</v>
      </c>
      <c r="BL1634" s="74" t="s">
        <v>154</v>
      </c>
      <c r="BM1634" s="76"/>
      <c r="BN1634" s="76"/>
      <c r="BO1634" s="74" t="s">
        <v>149</v>
      </c>
      <c r="BP1634" s="74"/>
      <c r="BQ1634" s="76"/>
      <c r="BR1634" s="76"/>
      <c r="BS1634" s="76"/>
      <c r="BT1634" s="76"/>
      <c r="BU1634" s="74" t="s">
        <v>160</v>
      </c>
      <c r="BV1634" s="74" t="s">
        <v>8178</v>
      </c>
      <c r="BW1634" s="74" t="s">
        <v>14626</v>
      </c>
      <c r="BX1634" s="74" t="s">
        <v>8173</v>
      </c>
      <c r="BY1634" s="74" t="s">
        <v>14156</v>
      </c>
      <c r="BZ1634" s="90">
        <v>36892</v>
      </c>
      <c r="CA1634" s="76"/>
      <c r="CB1634" s="74" t="s">
        <v>149</v>
      </c>
      <c r="CC1634" s="78"/>
    </row>
    <row r="1635" spans="1:81">
      <c r="A1635" s="74" t="s">
        <v>6610</v>
      </c>
      <c r="B1635" s="94" t="str">
        <f>VLOOKUP(A1635,Sheet1!A:A,1,0)</f>
        <v>30000114</v>
      </c>
      <c r="C1635" s="74" t="s">
        <v>6611</v>
      </c>
      <c r="D1635" s="74" t="s">
        <v>3354</v>
      </c>
      <c r="E1635" s="74"/>
      <c r="F1635" s="74" t="s">
        <v>3354</v>
      </c>
      <c r="G1635" s="74" t="s">
        <v>165</v>
      </c>
      <c r="H1635" s="74" t="s">
        <v>166</v>
      </c>
      <c r="I1635" s="75"/>
      <c r="J1635" s="75">
        <v>0</v>
      </c>
      <c r="K1635" s="74" t="s">
        <v>155</v>
      </c>
      <c r="L1635" s="76"/>
      <c r="M1635" s="76"/>
      <c r="N1635" s="74"/>
      <c r="O1635" s="76"/>
      <c r="P1635" s="76"/>
      <c r="Q1635" s="76"/>
      <c r="R1635" s="76"/>
      <c r="S1635" s="76"/>
      <c r="T1635" s="76"/>
      <c r="U1635" s="90">
        <v>39196</v>
      </c>
      <c r="V1635" s="74" t="s">
        <v>6612</v>
      </c>
      <c r="W1635" s="74" t="s">
        <v>216</v>
      </c>
      <c r="X1635" s="75">
        <v>713175</v>
      </c>
      <c r="Y1635" s="75"/>
      <c r="Z1635" s="76"/>
      <c r="AA1635" s="75">
        <v>200000</v>
      </c>
      <c r="AB1635" s="76"/>
      <c r="AC1635" s="76"/>
      <c r="AD1635" s="74"/>
      <c r="AE1635" s="74"/>
      <c r="AF1635" s="74" t="s">
        <v>157</v>
      </c>
      <c r="AG1635" s="74" t="s">
        <v>158</v>
      </c>
      <c r="AH1635" s="76"/>
      <c r="AI1635" s="76"/>
      <c r="AJ1635" s="76"/>
      <c r="AK1635" s="75">
        <v>4</v>
      </c>
      <c r="AL1635" s="74"/>
      <c r="AM1635" s="74" t="s">
        <v>149</v>
      </c>
      <c r="AN1635" s="76"/>
      <c r="AO1635" s="74" t="s">
        <v>149</v>
      </c>
      <c r="AP1635" s="74"/>
      <c r="AQ1635" s="75"/>
      <c r="AR1635" s="76"/>
      <c r="AS1635" s="74" t="s">
        <v>149</v>
      </c>
      <c r="AT1635" s="74" t="s">
        <v>149</v>
      </c>
      <c r="AU1635" s="74" t="s">
        <v>149</v>
      </c>
      <c r="AV1635" s="74" t="s">
        <v>149</v>
      </c>
      <c r="AW1635" s="74" t="s">
        <v>149</v>
      </c>
      <c r="AX1635" s="77">
        <v>0</v>
      </c>
      <c r="AY1635" s="74" t="s">
        <v>149</v>
      </c>
      <c r="AZ1635" s="74" t="s">
        <v>217</v>
      </c>
      <c r="BA1635" s="77">
        <v>0</v>
      </c>
      <c r="BB1635" s="76"/>
      <c r="BC1635" s="74" t="s">
        <v>160</v>
      </c>
      <c r="BD1635" s="74" t="s">
        <v>149</v>
      </c>
      <c r="BE1635" s="76"/>
      <c r="BF1635" s="76"/>
      <c r="BG1635" s="77">
        <v>0</v>
      </c>
      <c r="BH1635" s="76"/>
      <c r="BI1635" s="74" t="s">
        <v>149</v>
      </c>
      <c r="BJ1635" s="74" t="s">
        <v>149</v>
      </c>
      <c r="BK1635" s="74" t="s">
        <v>149</v>
      </c>
      <c r="BL1635" s="74" t="s">
        <v>166</v>
      </c>
      <c r="BM1635" s="76"/>
      <c r="BN1635" s="76"/>
      <c r="BO1635" s="74" t="s">
        <v>149</v>
      </c>
      <c r="BP1635" s="74"/>
      <c r="BQ1635" s="76"/>
      <c r="BR1635" s="76"/>
      <c r="BS1635" s="76"/>
      <c r="BT1635" s="76"/>
      <c r="BU1635" s="74" t="s">
        <v>160</v>
      </c>
      <c r="BV1635" s="74" t="s">
        <v>8177</v>
      </c>
      <c r="BW1635" s="74" t="s">
        <v>14626</v>
      </c>
      <c r="BX1635" s="74" t="s">
        <v>8173</v>
      </c>
      <c r="BY1635" s="74" t="s">
        <v>14157</v>
      </c>
      <c r="BZ1635" s="90">
        <v>36892</v>
      </c>
      <c r="CA1635" s="76"/>
      <c r="CB1635" s="74" t="s">
        <v>149</v>
      </c>
      <c r="CC1635" s="78"/>
    </row>
    <row r="1636" spans="1:81">
      <c r="A1636" s="74" t="s">
        <v>6613</v>
      </c>
      <c r="B1636" s="94" t="str">
        <f>VLOOKUP(A1636,Sheet1!A:A,1,0)</f>
        <v>30000115</v>
      </c>
      <c r="C1636" s="74" t="s">
        <v>6614</v>
      </c>
      <c r="D1636" s="74" t="s">
        <v>6615</v>
      </c>
      <c r="E1636" s="74"/>
      <c r="F1636" s="74" t="s">
        <v>1500</v>
      </c>
      <c r="G1636" s="74" t="s">
        <v>253</v>
      </c>
      <c r="H1636" s="74" t="s">
        <v>191</v>
      </c>
      <c r="I1636" s="75"/>
      <c r="J1636" s="75">
        <v>0</v>
      </c>
      <c r="K1636" s="74" t="s">
        <v>155</v>
      </c>
      <c r="L1636" s="76"/>
      <c r="M1636" s="76"/>
      <c r="N1636" s="74"/>
      <c r="O1636" s="76"/>
      <c r="P1636" s="76"/>
      <c r="Q1636" s="76"/>
      <c r="R1636" s="76"/>
      <c r="S1636" s="76"/>
      <c r="T1636" s="76"/>
      <c r="U1636" s="90">
        <v>39196</v>
      </c>
      <c r="V1636" s="74" t="s">
        <v>6614</v>
      </c>
      <c r="W1636" s="74" t="s">
        <v>216</v>
      </c>
      <c r="X1636" s="75">
        <v>713175</v>
      </c>
      <c r="Y1636" s="75"/>
      <c r="Z1636" s="76"/>
      <c r="AA1636" s="75">
        <v>200000</v>
      </c>
      <c r="AB1636" s="76"/>
      <c r="AC1636" s="76"/>
      <c r="AD1636" s="74"/>
      <c r="AE1636" s="74" t="s">
        <v>6616</v>
      </c>
      <c r="AF1636" s="74" t="s">
        <v>157</v>
      </c>
      <c r="AG1636" s="74" t="s">
        <v>158</v>
      </c>
      <c r="AH1636" s="76"/>
      <c r="AI1636" s="76"/>
      <c r="AJ1636" s="76"/>
      <c r="AK1636" s="75">
        <v>4</v>
      </c>
      <c r="AL1636" s="74"/>
      <c r="AM1636" s="74" t="s">
        <v>149</v>
      </c>
      <c r="AN1636" s="76"/>
      <c r="AO1636" s="74" t="s">
        <v>149</v>
      </c>
      <c r="AP1636" s="74"/>
      <c r="AQ1636" s="75"/>
      <c r="AR1636" s="76"/>
      <c r="AS1636" s="74" t="s">
        <v>149</v>
      </c>
      <c r="AT1636" s="74" t="s">
        <v>149</v>
      </c>
      <c r="AU1636" s="74" t="s">
        <v>149</v>
      </c>
      <c r="AV1636" s="74" t="s">
        <v>149</v>
      </c>
      <c r="AW1636" s="74" t="s">
        <v>149</v>
      </c>
      <c r="AX1636" s="77">
        <v>0</v>
      </c>
      <c r="AY1636" s="74" t="s">
        <v>149</v>
      </c>
      <c r="AZ1636" s="74" t="s">
        <v>217</v>
      </c>
      <c r="BA1636" s="77">
        <v>0</v>
      </c>
      <c r="BB1636" s="76"/>
      <c r="BC1636" s="74" t="s">
        <v>160</v>
      </c>
      <c r="BD1636" s="74" t="s">
        <v>149</v>
      </c>
      <c r="BE1636" s="76"/>
      <c r="BF1636" s="76"/>
      <c r="BG1636" s="77">
        <v>0</v>
      </c>
      <c r="BH1636" s="76"/>
      <c r="BI1636" s="74" t="s">
        <v>149</v>
      </c>
      <c r="BJ1636" s="74" t="s">
        <v>149</v>
      </c>
      <c r="BK1636" s="74" t="s">
        <v>149</v>
      </c>
      <c r="BL1636" s="74" t="s">
        <v>191</v>
      </c>
      <c r="BM1636" s="76"/>
      <c r="BN1636" s="76"/>
      <c r="BO1636" s="74" t="s">
        <v>149</v>
      </c>
      <c r="BP1636" s="74"/>
      <c r="BQ1636" s="76"/>
      <c r="BR1636" s="76"/>
      <c r="BS1636" s="76"/>
      <c r="BT1636" s="76"/>
      <c r="BU1636" s="74" t="s">
        <v>160</v>
      </c>
      <c r="BV1636" s="74" t="s">
        <v>8178</v>
      </c>
      <c r="BW1636" s="74" t="s">
        <v>14626</v>
      </c>
      <c r="BX1636" s="74" t="s">
        <v>8173</v>
      </c>
      <c r="BY1636" s="74" t="s">
        <v>14158</v>
      </c>
      <c r="BZ1636" s="90">
        <v>36892</v>
      </c>
      <c r="CA1636" s="76"/>
      <c r="CB1636" s="74" t="s">
        <v>149</v>
      </c>
      <c r="CC1636" s="78"/>
    </row>
    <row r="1637" spans="1:81">
      <c r="A1637" s="74" t="s">
        <v>6617</v>
      </c>
      <c r="B1637" s="94" t="str">
        <f>VLOOKUP(A1637,Sheet1!A:A,1,0)</f>
        <v>30000118</v>
      </c>
      <c r="C1637" s="74" t="s">
        <v>6618</v>
      </c>
      <c r="D1637" s="74" t="s">
        <v>3354</v>
      </c>
      <c r="E1637" s="74"/>
      <c r="F1637" s="74" t="s">
        <v>6619</v>
      </c>
      <c r="G1637" s="74" t="s">
        <v>909</v>
      </c>
      <c r="H1637" s="74" t="s">
        <v>269</v>
      </c>
      <c r="I1637" s="75"/>
      <c r="J1637" s="75">
        <v>0</v>
      </c>
      <c r="K1637" s="74" t="s">
        <v>155</v>
      </c>
      <c r="L1637" s="76"/>
      <c r="M1637" s="76"/>
      <c r="N1637" s="74"/>
      <c r="O1637" s="76"/>
      <c r="P1637" s="76"/>
      <c r="Q1637" s="76"/>
      <c r="R1637" s="76"/>
      <c r="S1637" s="76"/>
      <c r="T1637" s="76"/>
      <c r="U1637" s="90">
        <v>39196</v>
      </c>
      <c r="V1637" s="74" t="s">
        <v>6620</v>
      </c>
      <c r="W1637" s="74" t="s">
        <v>216</v>
      </c>
      <c r="X1637" s="75">
        <v>713175</v>
      </c>
      <c r="Y1637" s="75"/>
      <c r="Z1637" s="76"/>
      <c r="AA1637" s="75">
        <v>200000</v>
      </c>
      <c r="AB1637" s="76"/>
      <c r="AC1637" s="76"/>
      <c r="AD1637" s="74"/>
      <c r="AE1637" s="74"/>
      <c r="AF1637" s="74" t="s">
        <v>157</v>
      </c>
      <c r="AG1637" s="74" t="s">
        <v>158</v>
      </c>
      <c r="AH1637" s="76"/>
      <c r="AI1637" s="76"/>
      <c r="AJ1637" s="76"/>
      <c r="AK1637" s="75">
        <v>4</v>
      </c>
      <c r="AL1637" s="74"/>
      <c r="AM1637" s="74" t="s">
        <v>149</v>
      </c>
      <c r="AN1637" s="76"/>
      <c r="AO1637" s="74" t="s">
        <v>149</v>
      </c>
      <c r="AP1637" s="74"/>
      <c r="AQ1637" s="75"/>
      <c r="AR1637" s="76"/>
      <c r="AS1637" s="74" t="s">
        <v>149</v>
      </c>
      <c r="AT1637" s="74" t="s">
        <v>149</v>
      </c>
      <c r="AU1637" s="74" t="s">
        <v>149</v>
      </c>
      <c r="AV1637" s="74" t="s">
        <v>149</v>
      </c>
      <c r="AW1637" s="74" t="s">
        <v>149</v>
      </c>
      <c r="AX1637" s="77">
        <v>0</v>
      </c>
      <c r="AY1637" s="74" t="s">
        <v>149</v>
      </c>
      <c r="AZ1637" s="74" t="s">
        <v>217</v>
      </c>
      <c r="BA1637" s="77">
        <v>0</v>
      </c>
      <c r="BB1637" s="76"/>
      <c r="BC1637" s="74" t="s">
        <v>160</v>
      </c>
      <c r="BD1637" s="74" t="s">
        <v>149</v>
      </c>
      <c r="BE1637" s="76"/>
      <c r="BF1637" s="76"/>
      <c r="BG1637" s="77">
        <v>0</v>
      </c>
      <c r="BH1637" s="76"/>
      <c r="BI1637" s="74" t="s">
        <v>149</v>
      </c>
      <c r="BJ1637" s="74" t="s">
        <v>149</v>
      </c>
      <c r="BK1637" s="74" t="s">
        <v>149</v>
      </c>
      <c r="BL1637" s="74" t="s">
        <v>269</v>
      </c>
      <c r="BM1637" s="76"/>
      <c r="BN1637" s="76"/>
      <c r="BO1637" s="74" t="s">
        <v>149</v>
      </c>
      <c r="BP1637" s="74"/>
      <c r="BQ1637" s="76"/>
      <c r="BR1637" s="76"/>
      <c r="BS1637" s="76"/>
      <c r="BT1637" s="76"/>
      <c r="BU1637" s="74" t="s">
        <v>160</v>
      </c>
      <c r="BV1637" s="74"/>
      <c r="BW1637" s="74"/>
      <c r="BX1637" s="74"/>
      <c r="BY1637" s="74"/>
      <c r="BZ1637" s="90"/>
      <c r="CA1637" s="76"/>
      <c r="CB1637" s="74" t="s">
        <v>149</v>
      </c>
      <c r="CC1637" s="78"/>
    </row>
    <row r="1638" spans="1:81">
      <c r="A1638" s="74" t="s">
        <v>6621</v>
      </c>
      <c r="B1638" s="94" t="str">
        <f>VLOOKUP(A1638,Sheet1!A:A,1,0)</f>
        <v>30000124</v>
      </c>
      <c r="C1638" s="74" t="s">
        <v>6622</v>
      </c>
      <c r="D1638" s="74" t="s">
        <v>6623</v>
      </c>
      <c r="E1638" s="74"/>
      <c r="F1638" s="74" t="s">
        <v>2024</v>
      </c>
      <c r="G1638" s="74" t="s">
        <v>153</v>
      </c>
      <c r="H1638" s="74" t="s">
        <v>154</v>
      </c>
      <c r="I1638" s="75"/>
      <c r="J1638" s="75">
        <v>0</v>
      </c>
      <c r="K1638" s="74" t="s">
        <v>155</v>
      </c>
      <c r="L1638" s="76"/>
      <c r="M1638" s="76"/>
      <c r="N1638" s="74"/>
      <c r="O1638" s="76"/>
      <c r="P1638" s="76"/>
      <c r="Q1638" s="76"/>
      <c r="R1638" s="76"/>
      <c r="S1638" s="76"/>
      <c r="T1638" s="76"/>
      <c r="U1638" s="90">
        <v>39196</v>
      </c>
      <c r="V1638" s="74" t="s">
        <v>6622</v>
      </c>
      <c r="W1638" s="74" t="s">
        <v>216</v>
      </c>
      <c r="X1638" s="75">
        <v>713175</v>
      </c>
      <c r="Y1638" s="75"/>
      <c r="Z1638" s="76"/>
      <c r="AA1638" s="75">
        <v>200000</v>
      </c>
      <c r="AB1638" s="76"/>
      <c r="AC1638" s="76"/>
      <c r="AD1638" s="74"/>
      <c r="AE1638" s="74"/>
      <c r="AF1638" s="74" t="s">
        <v>157</v>
      </c>
      <c r="AG1638" s="74" t="s">
        <v>158</v>
      </c>
      <c r="AH1638" s="76"/>
      <c r="AI1638" s="76"/>
      <c r="AJ1638" s="76"/>
      <c r="AK1638" s="75">
        <v>4</v>
      </c>
      <c r="AL1638" s="74"/>
      <c r="AM1638" s="74" t="s">
        <v>149</v>
      </c>
      <c r="AN1638" s="76"/>
      <c r="AO1638" s="74" t="s">
        <v>149</v>
      </c>
      <c r="AP1638" s="74"/>
      <c r="AQ1638" s="75"/>
      <c r="AR1638" s="76"/>
      <c r="AS1638" s="74" t="s">
        <v>149</v>
      </c>
      <c r="AT1638" s="74" t="s">
        <v>149</v>
      </c>
      <c r="AU1638" s="74" t="s">
        <v>149</v>
      </c>
      <c r="AV1638" s="74" t="s">
        <v>149</v>
      </c>
      <c r="AW1638" s="74" t="s">
        <v>149</v>
      </c>
      <c r="AX1638" s="77">
        <v>0</v>
      </c>
      <c r="AY1638" s="74" t="s">
        <v>149</v>
      </c>
      <c r="AZ1638" s="74" t="s">
        <v>217</v>
      </c>
      <c r="BA1638" s="77">
        <v>0</v>
      </c>
      <c r="BB1638" s="76"/>
      <c r="BC1638" s="74" t="s">
        <v>160</v>
      </c>
      <c r="BD1638" s="74" t="s">
        <v>149</v>
      </c>
      <c r="BE1638" s="76"/>
      <c r="BF1638" s="76"/>
      <c r="BG1638" s="77">
        <v>0</v>
      </c>
      <c r="BH1638" s="76"/>
      <c r="BI1638" s="74" t="s">
        <v>149</v>
      </c>
      <c r="BJ1638" s="74" t="s">
        <v>149</v>
      </c>
      <c r="BK1638" s="74" t="s">
        <v>149</v>
      </c>
      <c r="BL1638" s="74" t="s">
        <v>154</v>
      </c>
      <c r="BM1638" s="76"/>
      <c r="BN1638" s="76"/>
      <c r="BO1638" s="74" t="s">
        <v>149</v>
      </c>
      <c r="BP1638" s="74"/>
      <c r="BQ1638" s="76"/>
      <c r="BR1638" s="76"/>
      <c r="BS1638" s="76"/>
      <c r="BT1638" s="76"/>
      <c r="BU1638" s="74" t="s">
        <v>160</v>
      </c>
      <c r="BV1638" s="74" t="s">
        <v>8177</v>
      </c>
      <c r="BW1638" s="74" t="s">
        <v>14626</v>
      </c>
      <c r="BX1638" s="74" t="s">
        <v>8173</v>
      </c>
      <c r="BY1638" s="74" t="s">
        <v>14159</v>
      </c>
      <c r="BZ1638" s="90">
        <v>36892</v>
      </c>
      <c r="CA1638" s="76"/>
      <c r="CB1638" s="74" t="s">
        <v>149</v>
      </c>
      <c r="CC1638" s="78"/>
    </row>
    <row r="1639" spans="1:81">
      <c r="A1639" s="74" t="s">
        <v>6624</v>
      </c>
      <c r="B1639" s="94" t="str">
        <f>VLOOKUP(A1639,Sheet1!A:A,1,0)</f>
        <v>30000125</v>
      </c>
      <c r="C1639" s="74" t="s">
        <v>6625</v>
      </c>
      <c r="D1639" s="74" t="s">
        <v>6626</v>
      </c>
      <c r="E1639" s="74"/>
      <c r="F1639" s="74" t="s">
        <v>3354</v>
      </c>
      <c r="G1639" s="74" t="s">
        <v>165</v>
      </c>
      <c r="H1639" s="74" t="s">
        <v>166</v>
      </c>
      <c r="I1639" s="75"/>
      <c r="J1639" s="75">
        <v>0</v>
      </c>
      <c r="K1639" s="74" t="s">
        <v>155</v>
      </c>
      <c r="L1639" s="76"/>
      <c r="M1639" s="76"/>
      <c r="N1639" s="74"/>
      <c r="O1639" s="76"/>
      <c r="P1639" s="76"/>
      <c r="Q1639" s="76"/>
      <c r="R1639" s="76"/>
      <c r="S1639" s="76"/>
      <c r="T1639" s="76"/>
      <c r="U1639" s="90">
        <v>39196</v>
      </c>
      <c r="V1639" s="74" t="s">
        <v>6625</v>
      </c>
      <c r="W1639" s="74" t="s">
        <v>216</v>
      </c>
      <c r="X1639" s="75">
        <v>713175</v>
      </c>
      <c r="Y1639" s="75"/>
      <c r="Z1639" s="76"/>
      <c r="AA1639" s="75">
        <v>200000</v>
      </c>
      <c r="AB1639" s="76"/>
      <c r="AC1639" s="76"/>
      <c r="AD1639" s="74"/>
      <c r="AE1639" s="74"/>
      <c r="AF1639" s="74" t="s">
        <v>157</v>
      </c>
      <c r="AG1639" s="74" t="s">
        <v>158</v>
      </c>
      <c r="AH1639" s="76"/>
      <c r="AI1639" s="76"/>
      <c r="AJ1639" s="76"/>
      <c r="AK1639" s="75">
        <v>4</v>
      </c>
      <c r="AL1639" s="74"/>
      <c r="AM1639" s="74" t="s">
        <v>149</v>
      </c>
      <c r="AN1639" s="76"/>
      <c r="AO1639" s="74" t="s">
        <v>149</v>
      </c>
      <c r="AP1639" s="74"/>
      <c r="AQ1639" s="75"/>
      <c r="AR1639" s="76"/>
      <c r="AS1639" s="74" t="s">
        <v>149</v>
      </c>
      <c r="AT1639" s="74" t="s">
        <v>149</v>
      </c>
      <c r="AU1639" s="74" t="s">
        <v>149</v>
      </c>
      <c r="AV1639" s="74" t="s">
        <v>149</v>
      </c>
      <c r="AW1639" s="74" t="s">
        <v>149</v>
      </c>
      <c r="AX1639" s="77">
        <v>0</v>
      </c>
      <c r="AY1639" s="74" t="s">
        <v>149</v>
      </c>
      <c r="AZ1639" s="74" t="s">
        <v>217</v>
      </c>
      <c r="BA1639" s="77">
        <v>0</v>
      </c>
      <c r="BB1639" s="76"/>
      <c r="BC1639" s="74" t="s">
        <v>160</v>
      </c>
      <c r="BD1639" s="74" t="s">
        <v>149</v>
      </c>
      <c r="BE1639" s="76"/>
      <c r="BF1639" s="76"/>
      <c r="BG1639" s="77">
        <v>0</v>
      </c>
      <c r="BH1639" s="76"/>
      <c r="BI1639" s="74" t="s">
        <v>149</v>
      </c>
      <c r="BJ1639" s="74" t="s">
        <v>149</v>
      </c>
      <c r="BK1639" s="74" t="s">
        <v>149</v>
      </c>
      <c r="BL1639" s="74" t="s">
        <v>166</v>
      </c>
      <c r="BM1639" s="76"/>
      <c r="BN1639" s="76"/>
      <c r="BO1639" s="74" t="s">
        <v>149</v>
      </c>
      <c r="BP1639" s="74"/>
      <c r="BQ1639" s="76"/>
      <c r="BR1639" s="76"/>
      <c r="BS1639" s="76"/>
      <c r="BT1639" s="76"/>
      <c r="BU1639" s="74" t="s">
        <v>160</v>
      </c>
      <c r="BV1639" s="74" t="s">
        <v>8177</v>
      </c>
      <c r="BW1639" s="74" t="s">
        <v>14626</v>
      </c>
      <c r="BX1639" s="74" t="s">
        <v>8173</v>
      </c>
      <c r="BY1639" s="74" t="s">
        <v>14160</v>
      </c>
      <c r="BZ1639" s="90">
        <v>36892</v>
      </c>
      <c r="CA1639" s="76"/>
      <c r="CB1639" s="74" t="s">
        <v>149</v>
      </c>
      <c r="CC1639" s="78"/>
    </row>
    <row r="1640" spans="1:81">
      <c r="A1640" s="74" t="s">
        <v>6627</v>
      </c>
      <c r="B1640" s="94" t="str">
        <f>VLOOKUP(A1640,Sheet1!A:A,1,0)</f>
        <v>30000127</v>
      </c>
      <c r="C1640" s="74" t="s">
        <v>6628</v>
      </c>
      <c r="D1640" s="74" t="s">
        <v>6629</v>
      </c>
      <c r="E1640" s="74"/>
      <c r="F1640" s="74" t="s">
        <v>3354</v>
      </c>
      <c r="G1640" s="74" t="s">
        <v>165</v>
      </c>
      <c r="H1640" s="74" t="s">
        <v>166</v>
      </c>
      <c r="I1640" s="75"/>
      <c r="J1640" s="75">
        <v>0</v>
      </c>
      <c r="K1640" s="74" t="s">
        <v>155</v>
      </c>
      <c r="L1640" s="76"/>
      <c r="M1640" s="76"/>
      <c r="N1640" s="74"/>
      <c r="O1640" s="76"/>
      <c r="P1640" s="76"/>
      <c r="Q1640" s="76"/>
      <c r="R1640" s="76"/>
      <c r="S1640" s="76"/>
      <c r="T1640" s="76"/>
      <c r="U1640" s="90">
        <v>39196</v>
      </c>
      <c r="V1640" s="74" t="s">
        <v>6630</v>
      </c>
      <c r="W1640" s="74" t="s">
        <v>216</v>
      </c>
      <c r="X1640" s="75">
        <v>713175</v>
      </c>
      <c r="Y1640" s="75"/>
      <c r="Z1640" s="76"/>
      <c r="AA1640" s="75">
        <v>200000</v>
      </c>
      <c r="AB1640" s="76"/>
      <c r="AC1640" s="76"/>
      <c r="AD1640" s="74"/>
      <c r="AE1640" s="74"/>
      <c r="AF1640" s="74" t="s">
        <v>157</v>
      </c>
      <c r="AG1640" s="74" t="s">
        <v>158</v>
      </c>
      <c r="AH1640" s="76"/>
      <c r="AI1640" s="76"/>
      <c r="AJ1640" s="76"/>
      <c r="AK1640" s="75">
        <v>4</v>
      </c>
      <c r="AL1640" s="74"/>
      <c r="AM1640" s="74" t="s">
        <v>149</v>
      </c>
      <c r="AN1640" s="76"/>
      <c r="AO1640" s="74" t="s">
        <v>149</v>
      </c>
      <c r="AP1640" s="74"/>
      <c r="AQ1640" s="75"/>
      <c r="AR1640" s="76"/>
      <c r="AS1640" s="74" t="s">
        <v>149</v>
      </c>
      <c r="AT1640" s="74" t="s">
        <v>149</v>
      </c>
      <c r="AU1640" s="74" t="s">
        <v>149</v>
      </c>
      <c r="AV1640" s="74" t="s">
        <v>149</v>
      </c>
      <c r="AW1640" s="74" t="s">
        <v>149</v>
      </c>
      <c r="AX1640" s="77">
        <v>0</v>
      </c>
      <c r="AY1640" s="74" t="s">
        <v>149</v>
      </c>
      <c r="AZ1640" s="74" t="s">
        <v>217</v>
      </c>
      <c r="BA1640" s="77">
        <v>0</v>
      </c>
      <c r="BB1640" s="76"/>
      <c r="BC1640" s="74" t="s">
        <v>160</v>
      </c>
      <c r="BD1640" s="74" t="s">
        <v>149</v>
      </c>
      <c r="BE1640" s="76"/>
      <c r="BF1640" s="76"/>
      <c r="BG1640" s="77">
        <v>0</v>
      </c>
      <c r="BH1640" s="76"/>
      <c r="BI1640" s="74" t="s">
        <v>149</v>
      </c>
      <c r="BJ1640" s="74" t="s">
        <v>149</v>
      </c>
      <c r="BK1640" s="74" t="s">
        <v>149</v>
      </c>
      <c r="BL1640" s="74" t="s">
        <v>166</v>
      </c>
      <c r="BM1640" s="76"/>
      <c r="BN1640" s="76"/>
      <c r="BO1640" s="74" t="s">
        <v>149</v>
      </c>
      <c r="BP1640" s="74"/>
      <c r="BQ1640" s="76"/>
      <c r="BR1640" s="76"/>
      <c r="BS1640" s="76"/>
      <c r="BT1640" s="76"/>
      <c r="BU1640" s="74" t="s">
        <v>160</v>
      </c>
      <c r="BV1640" s="74" t="s">
        <v>8178</v>
      </c>
      <c r="BW1640" s="74" t="s">
        <v>14626</v>
      </c>
      <c r="BX1640" s="74" t="s">
        <v>8173</v>
      </c>
      <c r="BY1640" s="74" t="s">
        <v>14161</v>
      </c>
      <c r="BZ1640" s="90">
        <v>36892</v>
      </c>
      <c r="CA1640" s="76"/>
      <c r="CB1640" s="74" t="s">
        <v>149</v>
      </c>
      <c r="CC1640" s="78"/>
    </row>
    <row r="1641" spans="1:81">
      <c r="A1641" s="74" t="s">
        <v>6631</v>
      </c>
      <c r="B1641" s="94" t="str">
        <f>VLOOKUP(A1641,Sheet1!A:A,1,0)</f>
        <v>30000129</v>
      </c>
      <c r="C1641" s="74" t="s">
        <v>6632</v>
      </c>
      <c r="D1641" s="74" t="s">
        <v>6633</v>
      </c>
      <c r="E1641" s="74"/>
      <c r="F1641" s="74" t="s">
        <v>278</v>
      </c>
      <c r="G1641" s="74" t="s">
        <v>190</v>
      </c>
      <c r="H1641" s="74" t="s">
        <v>191</v>
      </c>
      <c r="I1641" s="75"/>
      <c r="J1641" s="75">
        <v>0</v>
      </c>
      <c r="K1641" s="74" t="s">
        <v>155</v>
      </c>
      <c r="L1641" s="76"/>
      <c r="M1641" s="76"/>
      <c r="N1641" s="74"/>
      <c r="O1641" s="76"/>
      <c r="P1641" s="76"/>
      <c r="Q1641" s="76"/>
      <c r="R1641" s="76"/>
      <c r="S1641" s="76"/>
      <c r="T1641" s="76"/>
      <c r="U1641" s="90">
        <v>39196</v>
      </c>
      <c r="V1641" s="74" t="s">
        <v>6634</v>
      </c>
      <c r="W1641" s="74" t="s">
        <v>216</v>
      </c>
      <c r="X1641" s="75">
        <v>713175</v>
      </c>
      <c r="Y1641" s="75"/>
      <c r="Z1641" s="76"/>
      <c r="AA1641" s="75">
        <v>200000</v>
      </c>
      <c r="AB1641" s="76"/>
      <c r="AC1641" s="76"/>
      <c r="AD1641" s="74"/>
      <c r="AE1641" s="74"/>
      <c r="AF1641" s="74" t="s">
        <v>157</v>
      </c>
      <c r="AG1641" s="74" t="s">
        <v>158</v>
      </c>
      <c r="AH1641" s="76"/>
      <c r="AI1641" s="76"/>
      <c r="AJ1641" s="76"/>
      <c r="AK1641" s="75">
        <v>4</v>
      </c>
      <c r="AL1641" s="74"/>
      <c r="AM1641" s="74" t="s">
        <v>149</v>
      </c>
      <c r="AN1641" s="76"/>
      <c r="AO1641" s="74" t="s">
        <v>149</v>
      </c>
      <c r="AP1641" s="74"/>
      <c r="AQ1641" s="75"/>
      <c r="AR1641" s="76"/>
      <c r="AS1641" s="74" t="s">
        <v>149</v>
      </c>
      <c r="AT1641" s="74" t="s">
        <v>149</v>
      </c>
      <c r="AU1641" s="74" t="s">
        <v>149</v>
      </c>
      <c r="AV1641" s="74" t="s">
        <v>149</v>
      </c>
      <c r="AW1641" s="74" t="s">
        <v>149</v>
      </c>
      <c r="AX1641" s="77">
        <v>0</v>
      </c>
      <c r="AY1641" s="74" t="s">
        <v>149</v>
      </c>
      <c r="AZ1641" s="74" t="s">
        <v>217</v>
      </c>
      <c r="BA1641" s="77">
        <v>0</v>
      </c>
      <c r="BB1641" s="76"/>
      <c r="BC1641" s="74" t="s">
        <v>160</v>
      </c>
      <c r="BD1641" s="74" t="s">
        <v>149</v>
      </c>
      <c r="BE1641" s="76"/>
      <c r="BF1641" s="76"/>
      <c r="BG1641" s="77">
        <v>0</v>
      </c>
      <c r="BH1641" s="76"/>
      <c r="BI1641" s="74" t="s">
        <v>149</v>
      </c>
      <c r="BJ1641" s="74" t="s">
        <v>149</v>
      </c>
      <c r="BK1641" s="74" t="s">
        <v>149</v>
      </c>
      <c r="BL1641" s="74" t="s">
        <v>191</v>
      </c>
      <c r="BM1641" s="76"/>
      <c r="BN1641" s="76"/>
      <c r="BO1641" s="74" t="s">
        <v>149</v>
      </c>
      <c r="BP1641" s="74"/>
      <c r="BQ1641" s="76"/>
      <c r="BR1641" s="76"/>
      <c r="BS1641" s="76"/>
      <c r="BT1641" s="76"/>
      <c r="BU1641" s="74" t="s">
        <v>160</v>
      </c>
      <c r="BV1641" s="74"/>
      <c r="BW1641" s="74"/>
      <c r="BX1641" s="74"/>
      <c r="BY1641" s="74"/>
      <c r="BZ1641" s="90"/>
      <c r="CA1641" s="76"/>
      <c r="CB1641" s="74" t="s">
        <v>149</v>
      </c>
      <c r="CC1641" s="78"/>
    </row>
    <row r="1642" spans="1:81">
      <c r="A1642" s="74" t="s">
        <v>6635</v>
      </c>
      <c r="B1642" s="94" t="str">
        <f>VLOOKUP(A1642,Sheet1!A:A,1,0)</f>
        <v>30000131</v>
      </c>
      <c r="C1642" s="74" t="s">
        <v>6636</v>
      </c>
      <c r="D1642" s="74" t="s">
        <v>6637</v>
      </c>
      <c r="E1642" s="74"/>
      <c r="F1642" s="74" t="s">
        <v>1500</v>
      </c>
      <c r="G1642" s="74" t="s">
        <v>253</v>
      </c>
      <c r="H1642" s="74" t="s">
        <v>191</v>
      </c>
      <c r="I1642" s="75"/>
      <c r="J1642" s="75">
        <v>0</v>
      </c>
      <c r="K1642" s="74" t="s">
        <v>155</v>
      </c>
      <c r="L1642" s="76"/>
      <c r="M1642" s="76"/>
      <c r="N1642" s="74"/>
      <c r="O1642" s="76"/>
      <c r="P1642" s="76"/>
      <c r="Q1642" s="76"/>
      <c r="R1642" s="76"/>
      <c r="S1642" s="76"/>
      <c r="T1642" s="76"/>
      <c r="U1642" s="90">
        <v>39196</v>
      </c>
      <c r="V1642" s="74" t="s">
        <v>6638</v>
      </c>
      <c r="W1642" s="74" t="s">
        <v>216</v>
      </c>
      <c r="X1642" s="75">
        <v>713175</v>
      </c>
      <c r="Y1642" s="75"/>
      <c r="Z1642" s="76"/>
      <c r="AA1642" s="75">
        <v>200000</v>
      </c>
      <c r="AB1642" s="76"/>
      <c r="AC1642" s="76"/>
      <c r="AD1642" s="74"/>
      <c r="AE1642" s="74"/>
      <c r="AF1642" s="74" t="s">
        <v>157</v>
      </c>
      <c r="AG1642" s="74" t="s">
        <v>158</v>
      </c>
      <c r="AH1642" s="76"/>
      <c r="AI1642" s="76"/>
      <c r="AJ1642" s="76"/>
      <c r="AK1642" s="75">
        <v>4</v>
      </c>
      <c r="AL1642" s="74"/>
      <c r="AM1642" s="74" t="s">
        <v>149</v>
      </c>
      <c r="AN1642" s="76"/>
      <c r="AO1642" s="74" t="s">
        <v>149</v>
      </c>
      <c r="AP1642" s="74"/>
      <c r="AQ1642" s="75"/>
      <c r="AR1642" s="76"/>
      <c r="AS1642" s="74" t="s">
        <v>149</v>
      </c>
      <c r="AT1642" s="74" t="s">
        <v>149</v>
      </c>
      <c r="AU1642" s="74" t="s">
        <v>149</v>
      </c>
      <c r="AV1642" s="74" t="s">
        <v>149</v>
      </c>
      <c r="AW1642" s="74" t="s">
        <v>149</v>
      </c>
      <c r="AX1642" s="77">
        <v>0</v>
      </c>
      <c r="AY1642" s="74" t="s">
        <v>149</v>
      </c>
      <c r="AZ1642" s="74" t="s">
        <v>217</v>
      </c>
      <c r="BA1642" s="77">
        <v>0</v>
      </c>
      <c r="BB1642" s="76"/>
      <c r="BC1642" s="74" t="s">
        <v>160</v>
      </c>
      <c r="BD1642" s="74" t="s">
        <v>149</v>
      </c>
      <c r="BE1642" s="76"/>
      <c r="BF1642" s="76"/>
      <c r="BG1642" s="77">
        <v>0</v>
      </c>
      <c r="BH1642" s="76"/>
      <c r="BI1642" s="74" t="s">
        <v>149</v>
      </c>
      <c r="BJ1642" s="74" t="s">
        <v>149</v>
      </c>
      <c r="BK1642" s="74" t="s">
        <v>149</v>
      </c>
      <c r="BL1642" s="74" t="s">
        <v>191</v>
      </c>
      <c r="BM1642" s="76"/>
      <c r="BN1642" s="76"/>
      <c r="BO1642" s="74" t="s">
        <v>149</v>
      </c>
      <c r="BP1642" s="74" t="s">
        <v>12748</v>
      </c>
      <c r="BQ1642" s="76"/>
      <c r="BR1642" s="76"/>
      <c r="BS1642" s="76"/>
      <c r="BT1642" s="76"/>
      <c r="BU1642" s="74" t="s">
        <v>160</v>
      </c>
      <c r="BV1642" s="74"/>
      <c r="BW1642" s="74"/>
      <c r="BX1642" s="74"/>
      <c r="BY1642" s="74"/>
      <c r="BZ1642" s="90"/>
      <c r="CA1642" s="76"/>
      <c r="CB1642" s="74" t="s">
        <v>149</v>
      </c>
      <c r="CC1642" s="78"/>
    </row>
    <row r="1643" spans="1:81">
      <c r="A1643" s="74" t="s">
        <v>6639</v>
      </c>
      <c r="B1643" s="94" t="str">
        <f>VLOOKUP(A1643,Sheet1!A:A,1,0)</f>
        <v>30000132</v>
      </c>
      <c r="C1643" s="74" t="s">
        <v>6640</v>
      </c>
      <c r="D1643" s="74" t="s">
        <v>3354</v>
      </c>
      <c r="E1643" s="74"/>
      <c r="F1643" s="74" t="s">
        <v>278</v>
      </c>
      <c r="G1643" s="74" t="s">
        <v>190</v>
      </c>
      <c r="H1643" s="74" t="s">
        <v>191</v>
      </c>
      <c r="I1643" s="75"/>
      <c r="J1643" s="75">
        <v>0</v>
      </c>
      <c r="K1643" s="74" t="s">
        <v>155</v>
      </c>
      <c r="L1643" s="76"/>
      <c r="M1643" s="76"/>
      <c r="N1643" s="74"/>
      <c r="O1643" s="76"/>
      <c r="P1643" s="76"/>
      <c r="Q1643" s="76"/>
      <c r="R1643" s="76"/>
      <c r="S1643" s="76"/>
      <c r="T1643" s="76"/>
      <c r="U1643" s="90">
        <v>39196</v>
      </c>
      <c r="V1643" s="74" t="s">
        <v>6641</v>
      </c>
      <c r="W1643" s="74" t="s">
        <v>216</v>
      </c>
      <c r="X1643" s="75">
        <v>713175</v>
      </c>
      <c r="Y1643" s="75"/>
      <c r="Z1643" s="76"/>
      <c r="AA1643" s="75">
        <v>200000</v>
      </c>
      <c r="AB1643" s="76"/>
      <c r="AC1643" s="76"/>
      <c r="AD1643" s="74"/>
      <c r="AE1643" s="74"/>
      <c r="AF1643" s="74" t="s">
        <v>157</v>
      </c>
      <c r="AG1643" s="74" t="s">
        <v>158</v>
      </c>
      <c r="AH1643" s="76"/>
      <c r="AI1643" s="76"/>
      <c r="AJ1643" s="76"/>
      <c r="AK1643" s="75">
        <v>4</v>
      </c>
      <c r="AL1643" s="74"/>
      <c r="AM1643" s="74" t="s">
        <v>149</v>
      </c>
      <c r="AN1643" s="76"/>
      <c r="AO1643" s="74" t="s">
        <v>149</v>
      </c>
      <c r="AP1643" s="74"/>
      <c r="AQ1643" s="75"/>
      <c r="AR1643" s="76"/>
      <c r="AS1643" s="74" t="s">
        <v>149</v>
      </c>
      <c r="AT1643" s="74" t="s">
        <v>149</v>
      </c>
      <c r="AU1643" s="74" t="s">
        <v>149</v>
      </c>
      <c r="AV1643" s="74" t="s">
        <v>149</v>
      </c>
      <c r="AW1643" s="74" t="s">
        <v>149</v>
      </c>
      <c r="AX1643" s="77">
        <v>0</v>
      </c>
      <c r="AY1643" s="74" t="s">
        <v>149</v>
      </c>
      <c r="AZ1643" s="74" t="s">
        <v>217</v>
      </c>
      <c r="BA1643" s="77">
        <v>0</v>
      </c>
      <c r="BB1643" s="76"/>
      <c r="BC1643" s="74" t="s">
        <v>160</v>
      </c>
      <c r="BD1643" s="74" t="s">
        <v>149</v>
      </c>
      <c r="BE1643" s="76"/>
      <c r="BF1643" s="76"/>
      <c r="BG1643" s="77">
        <v>0</v>
      </c>
      <c r="BH1643" s="76"/>
      <c r="BI1643" s="74" t="s">
        <v>149</v>
      </c>
      <c r="BJ1643" s="74" t="s">
        <v>149</v>
      </c>
      <c r="BK1643" s="74" t="s">
        <v>149</v>
      </c>
      <c r="BL1643" s="74" t="s">
        <v>191</v>
      </c>
      <c r="BM1643" s="76"/>
      <c r="BN1643" s="76"/>
      <c r="BO1643" s="74" t="s">
        <v>149</v>
      </c>
      <c r="BP1643" s="74"/>
      <c r="BQ1643" s="76"/>
      <c r="BR1643" s="76"/>
      <c r="BS1643" s="76"/>
      <c r="BT1643" s="76"/>
      <c r="BU1643" s="74" t="s">
        <v>160</v>
      </c>
      <c r="BV1643" s="74"/>
      <c r="BW1643" s="74"/>
      <c r="BX1643" s="74"/>
      <c r="BY1643" s="74"/>
      <c r="BZ1643" s="90"/>
      <c r="CA1643" s="76"/>
      <c r="CB1643" s="74" t="s">
        <v>149</v>
      </c>
      <c r="CC1643" s="78"/>
    </row>
    <row r="1644" spans="1:81">
      <c r="A1644" s="74" t="s">
        <v>6642</v>
      </c>
      <c r="B1644" s="94" t="str">
        <f>VLOOKUP(A1644,Sheet1!A:A,1,0)</f>
        <v>30000133</v>
      </c>
      <c r="C1644" s="74" t="s">
        <v>6643</v>
      </c>
      <c r="D1644" s="74" t="s">
        <v>3354</v>
      </c>
      <c r="E1644" s="74"/>
      <c r="F1644" s="74" t="s">
        <v>278</v>
      </c>
      <c r="G1644" s="74" t="s">
        <v>190</v>
      </c>
      <c r="H1644" s="74" t="s">
        <v>191</v>
      </c>
      <c r="I1644" s="75"/>
      <c r="J1644" s="75">
        <v>0</v>
      </c>
      <c r="K1644" s="74" t="s">
        <v>155</v>
      </c>
      <c r="L1644" s="76"/>
      <c r="M1644" s="76"/>
      <c r="N1644" s="74"/>
      <c r="O1644" s="76"/>
      <c r="P1644" s="76"/>
      <c r="Q1644" s="76"/>
      <c r="R1644" s="76"/>
      <c r="S1644" s="76"/>
      <c r="T1644" s="76"/>
      <c r="U1644" s="90">
        <v>39196</v>
      </c>
      <c r="V1644" s="74" t="s">
        <v>6643</v>
      </c>
      <c r="W1644" s="74" t="s">
        <v>216</v>
      </c>
      <c r="X1644" s="75">
        <v>713175</v>
      </c>
      <c r="Y1644" s="75"/>
      <c r="Z1644" s="76"/>
      <c r="AA1644" s="75">
        <v>200000</v>
      </c>
      <c r="AB1644" s="76"/>
      <c r="AC1644" s="76"/>
      <c r="AD1644" s="74"/>
      <c r="AE1644" s="74" t="s">
        <v>6644</v>
      </c>
      <c r="AF1644" s="74" t="s">
        <v>157</v>
      </c>
      <c r="AG1644" s="74" t="s">
        <v>158</v>
      </c>
      <c r="AH1644" s="76"/>
      <c r="AI1644" s="76"/>
      <c r="AJ1644" s="76"/>
      <c r="AK1644" s="75">
        <v>4</v>
      </c>
      <c r="AL1644" s="74"/>
      <c r="AM1644" s="74" t="s">
        <v>149</v>
      </c>
      <c r="AN1644" s="76"/>
      <c r="AO1644" s="74" t="s">
        <v>149</v>
      </c>
      <c r="AP1644" s="74"/>
      <c r="AQ1644" s="75"/>
      <c r="AR1644" s="76"/>
      <c r="AS1644" s="74" t="s">
        <v>149</v>
      </c>
      <c r="AT1644" s="74" t="s">
        <v>149</v>
      </c>
      <c r="AU1644" s="74" t="s">
        <v>149</v>
      </c>
      <c r="AV1644" s="74" t="s">
        <v>149</v>
      </c>
      <c r="AW1644" s="74" t="s">
        <v>149</v>
      </c>
      <c r="AX1644" s="77">
        <v>0</v>
      </c>
      <c r="AY1644" s="74" t="s">
        <v>149</v>
      </c>
      <c r="AZ1644" s="74" t="s">
        <v>217</v>
      </c>
      <c r="BA1644" s="77">
        <v>0</v>
      </c>
      <c r="BB1644" s="76"/>
      <c r="BC1644" s="74" t="s">
        <v>160</v>
      </c>
      <c r="BD1644" s="74" t="s">
        <v>149</v>
      </c>
      <c r="BE1644" s="76"/>
      <c r="BF1644" s="76"/>
      <c r="BG1644" s="77">
        <v>0</v>
      </c>
      <c r="BH1644" s="76"/>
      <c r="BI1644" s="74" t="s">
        <v>149</v>
      </c>
      <c r="BJ1644" s="74" t="s">
        <v>149</v>
      </c>
      <c r="BK1644" s="74" t="s">
        <v>149</v>
      </c>
      <c r="BL1644" s="74" t="s">
        <v>191</v>
      </c>
      <c r="BM1644" s="76"/>
      <c r="BN1644" s="76"/>
      <c r="BO1644" s="74" t="s">
        <v>149</v>
      </c>
      <c r="BP1644" s="74"/>
      <c r="BQ1644" s="76"/>
      <c r="BR1644" s="76"/>
      <c r="BS1644" s="76"/>
      <c r="BT1644" s="76"/>
      <c r="BU1644" s="74" t="s">
        <v>160</v>
      </c>
      <c r="BV1644" s="74" t="s">
        <v>8178</v>
      </c>
      <c r="BW1644" s="74" t="s">
        <v>14626</v>
      </c>
      <c r="BX1644" s="74" t="s">
        <v>8173</v>
      </c>
      <c r="BY1644" s="74" t="s">
        <v>14162</v>
      </c>
      <c r="BZ1644" s="90">
        <v>36892</v>
      </c>
      <c r="CA1644" s="76"/>
      <c r="CB1644" s="74" t="s">
        <v>149</v>
      </c>
      <c r="CC1644" s="78"/>
    </row>
    <row r="1645" spans="1:81">
      <c r="A1645" s="74" t="s">
        <v>6645</v>
      </c>
      <c r="B1645" s="94" t="str">
        <f>VLOOKUP(A1645,Sheet1!A:A,1,0)</f>
        <v>30000134</v>
      </c>
      <c r="C1645" s="74" t="s">
        <v>6646</v>
      </c>
      <c r="D1645" s="74" t="s">
        <v>1500</v>
      </c>
      <c r="E1645" s="74"/>
      <c r="F1645" s="74" t="s">
        <v>1500</v>
      </c>
      <c r="G1645" s="74" t="s">
        <v>253</v>
      </c>
      <c r="H1645" s="74" t="s">
        <v>191</v>
      </c>
      <c r="I1645" s="75"/>
      <c r="J1645" s="75">
        <v>0</v>
      </c>
      <c r="K1645" s="74" t="s">
        <v>155</v>
      </c>
      <c r="L1645" s="76"/>
      <c r="M1645" s="76"/>
      <c r="N1645" s="74"/>
      <c r="O1645" s="76"/>
      <c r="P1645" s="76"/>
      <c r="Q1645" s="76"/>
      <c r="R1645" s="76"/>
      <c r="S1645" s="76"/>
      <c r="T1645" s="76"/>
      <c r="U1645" s="90">
        <v>39196</v>
      </c>
      <c r="V1645" s="74" t="s">
        <v>6647</v>
      </c>
      <c r="W1645" s="74" t="s">
        <v>220</v>
      </c>
      <c r="X1645" s="75">
        <v>713175</v>
      </c>
      <c r="Y1645" s="75"/>
      <c r="Z1645" s="76"/>
      <c r="AA1645" s="75">
        <v>200000</v>
      </c>
      <c r="AB1645" s="76"/>
      <c r="AC1645" s="76"/>
      <c r="AD1645" s="74"/>
      <c r="AE1645" s="74" t="s">
        <v>6648</v>
      </c>
      <c r="AF1645" s="74" t="s">
        <v>157</v>
      </c>
      <c r="AG1645" s="74" t="s">
        <v>158</v>
      </c>
      <c r="AH1645" s="76"/>
      <c r="AI1645" s="76"/>
      <c r="AJ1645" s="76"/>
      <c r="AK1645" s="75">
        <v>4</v>
      </c>
      <c r="AL1645" s="74"/>
      <c r="AM1645" s="74" t="s">
        <v>149</v>
      </c>
      <c r="AN1645" s="76"/>
      <c r="AO1645" s="74" t="s">
        <v>149</v>
      </c>
      <c r="AP1645" s="74"/>
      <c r="AQ1645" s="75"/>
      <c r="AR1645" s="76"/>
      <c r="AS1645" s="74" t="s">
        <v>149</v>
      </c>
      <c r="AT1645" s="74" t="s">
        <v>149</v>
      </c>
      <c r="AU1645" s="74" t="s">
        <v>149</v>
      </c>
      <c r="AV1645" s="74" t="s">
        <v>149</v>
      </c>
      <c r="AW1645" s="74" t="s">
        <v>149</v>
      </c>
      <c r="AX1645" s="77">
        <v>0</v>
      </c>
      <c r="AY1645" s="74" t="s">
        <v>149</v>
      </c>
      <c r="AZ1645" s="74" t="s">
        <v>217</v>
      </c>
      <c r="BA1645" s="77">
        <v>0</v>
      </c>
      <c r="BB1645" s="76"/>
      <c r="BC1645" s="74" t="s">
        <v>160</v>
      </c>
      <c r="BD1645" s="74" t="s">
        <v>149</v>
      </c>
      <c r="BE1645" s="76"/>
      <c r="BF1645" s="76"/>
      <c r="BG1645" s="77">
        <v>0</v>
      </c>
      <c r="BH1645" s="76"/>
      <c r="BI1645" s="74" t="s">
        <v>149</v>
      </c>
      <c r="BJ1645" s="74" t="s">
        <v>149</v>
      </c>
      <c r="BK1645" s="74" t="s">
        <v>149</v>
      </c>
      <c r="BL1645" s="74" t="s">
        <v>191</v>
      </c>
      <c r="BM1645" s="76"/>
      <c r="BN1645" s="76"/>
      <c r="BO1645" s="74" t="s">
        <v>149</v>
      </c>
      <c r="BP1645" s="74"/>
      <c r="BQ1645" s="76"/>
      <c r="BR1645" s="76"/>
      <c r="BS1645" s="76"/>
      <c r="BT1645" s="76"/>
      <c r="BU1645" s="74" t="s">
        <v>160</v>
      </c>
      <c r="BV1645" s="74" t="s">
        <v>8178</v>
      </c>
      <c r="BW1645" s="74" t="s">
        <v>14626</v>
      </c>
      <c r="BX1645" s="74" t="s">
        <v>8173</v>
      </c>
      <c r="BY1645" s="74" t="s">
        <v>14163</v>
      </c>
      <c r="BZ1645" s="90">
        <v>36892</v>
      </c>
      <c r="CA1645" s="76"/>
      <c r="CB1645" s="74" t="s">
        <v>149</v>
      </c>
      <c r="CC1645" s="78"/>
    </row>
    <row r="1646" spans="1:81">
      <c r="A1646" s="74" t="s">
        <v>6649</v>
      </c>
      <c r="B1646" s="94" t="str">
        <f>VLOOKUP(A1646,Sheet1!A:A,1,0)</f>
        <v>30000135</v>
      </c>
      <c r="C1646" s="74" t="s">
        <v>6650</v>
      </c>
      <c r="D1646" s="74" t="s">
        <v>6651</v>
      </c>
      <c r="E1646" s="74"/>
      <c r="F1646" s="74" t="s">
        <v>278</v>
      </c>
      <c r="G1646" s="74" t="s">
        <v>190</v>
      </c>
      <c r="H1646" s="74" t="s">
        <v>191</v>
      </c>
      <c r="I1646" s="75"/>
      <c r="J1646" s="75">
        <v>0</v>
      </c>
      <c r="K1646" s="74" t="s">
        <v>155</v>
      </c>
      <c r="L1646" s="76"/>
      <c r="M1646" s="76"/>
      <c r="N1646" s="74"/>
      <c r="O1646" s="76"/>
      <c r="P1646" s="76"/>
      <c r="Q1646" s="76"/>
      <c r="R1646" s="76"/>
      <c r="S1646" s="76"/>
      <c r="T1646" s="76"/>
      <c r="U1646" s="90">
        <v>39196</v>
      </c>
      <c r="V1646" s="74" t="s">
        <v>6650</v>
      </c>
      <c r="W1646" s="74" t="s">
        <v>216</v>
      </c>
      <c r="X1646" s="75">
        <v>713175</v>
      </c>
      <c r="Y1646" s="75"/>
      <c r="Z1646" s="76"/>
      <c r="AA1646" s="75">
        <v>200000</v>
      </c>
      <c r="AB1646" s="76"/>
      <c r="AC1646" s="76"/>
      <c r="AD1646" s="74"/>
      <c r="AE1646" s="74" t="s">
        <v>6652</v>
      </c>
      <c r="AF1646" s="74" t="s">
        <v>157</v>
      </c>
      <c r="AG1646" s="74" t="s">
        <v>158</v>
      </c>
      <c r="AH1646" s="76"/>
      <c r="AI1646" s="76"/>
      <c r="AJ1646" s="76"/>
      <c r="AK1646" s="75">
        <v>4</v>
      </c>
      <c r="AL1646" s="74"/>
      <c r="AM1646" s="74" t="s">
        <v>149</v>
      </c>
      <c r="AN1646" s="76"/>
      <c r="AO1646" s="74" t="s">
        <v>149</v>
      </c>
      <c r="AP1646" s="74"/>
      <c r="AQ1646" s="75"/>
      <c r="AR1646" s="76"/>
      <c r="AS1646" s="74" t="s">
        <v>149</v>
      </c>
      <c r="AT1646" s="74" t="s">
        <v>149</v>
      </c>
      <c r="AU1646" s="74" t="s">
        <v>149</v>
      </c>
      <c r="AV1646" s="74" t="s">
        <v>149</v>
      </c>
      <c r="AW1646" s="74" t="s">
        <v>149</v>
      </c>
      <c r="AX1646" s="77">
        <v>0</v>
      </c>
      <c r="AY1646" s="74" t="s">
        <v>149</v>
      </c>
      <c r="AZ1646" s="74" t="s">
        <v>217</v>
      </c>
      <c r="BA1646" s="77">
        <v>0</v>
      </c>
      <c r="BB1646" s="76"/>
      <c r="BC1646" s="74" t="s">
        <v>160</v>
      </c>
      <c r="BD1646" s="74" t="s">
        <v>149</v>
      </c>
      <c r="BE1646" s="76"/>
      <c r="BF1646" s="76"/>
      <c r="BG1646" s="77">
        <v>0</v>
      </c>
      <c r="BH1646" s="76"/>
      <c r="BI1646" s="74" t="s">
        <v>149</v>
      </c>
      <c r="BJ1646" s="74" t="s">
        <v>149</v>
      </c>
      <c r="BK1646" s="74" t="s">
        <v>149</v>
      </c>
      <c r="BL1646" s="74" t="s">
        <v>191</v>
      </c>
      <c r="BM1646" s="76"/>
      <c r="BN1646" s="76"/>
      <c r="BO1646" s="74" t="s">
        <v>149</v>
      </c>
      <c r="BP1646" s="74"/>
      <c r="BQ1646" s="76"/>
      <c r="BR1646" s="76"/>
      <c r="BS1646" s="76"/>
      <c r="BT1646" s="76"/>
      <c r="BU1646" s="74" t="s">
        <v>160</v>
      </c>
      <c r="BV1646" s="74" t="s">
        <v>8178</v>
      </c>
      <c r="BW1646" s="74" t="s">
        <v>14626</v>
      </c>
      <c r="BX1646" s="74" t="s">
        <v>8173</v>
      </c>
      <c r="BY1646" s="74" t="s">
        <v>14164</v>
      </c>
      <c r="BZ1646" s="90">
        <v>36892</v>
      </c>
      <c r="CA1646" s="76"/>
      <c r="CB1646" s="74" t="s">
        <v>149</v>
      </c>
      <c r="CC1646" s="78"/>
    </row>
    <row r="1647" spans="1:81">
      <c r="A1647" s="74" t="s">
        <v>6653</v>
      </c>
      <c r="B1647" s="94" t="str">
        <f>VLOOKUP(A1647,Sheet1!A:A,1,0)</f>
        <v>30000136</v>
      </c>
      <c r="C1647" s="74" t="s">
        <v>6654</v>
      </c>
      <c r="D1647" s="74" t="s">
        <v>6655</v>
      </c>
      <c r="E1647" s="74"/>
      <c r="F1647" s="74" t="s">
        <v>6499</v>
      </c>
      <c r="G1647" s="74" t="s">
        <v>6499</v>
      </c>
      <c r="H1647" s="74" t="s">
        <v>166</v>
      </c>
      <c r="I1647" s="75"/>
      <c r="J1647" s="75">
        <v>0</v>
      </c>
      <c r="K1647" s="74" t="s">
        <v>155</v>
      </c>
      <c r="L1647" s="76"/>
      <c r="M1647" s="76"/>
      <c r="N1647" s="74"/>
      <c r="O1647" s="76"/>
      <c r="P1647" s="76"/>
      <c r="Q1647" s="76"/>
      <c r="R1647" s="76"/>
      <c r="S1647" s="76"/>
      <c r="T1647" s="76"/>
      <c r="U1647" s="90">
        <v>39196</v>
      </c>
      <c r="V1647" s="74" t="s">
        <v>6656</v>
      </c>
      <c r="W1647" s="74" t="s">
        <v>216</v>
      </c>
      <c r="X1647" s="75">
        <v>713175</v>
      </c>
      <c r="Y1647" s="75"/>
      <c r="Z1647" s="76"/>
      <c r="AA1647" s="75">
        <v>200000</v>
      </c>
      <c r="AB1647" s="76"/>
      <c r="AC1647" s="76"/>
      <c r="AD1647" s="74"/>
      <c r="AE1647" s="74"/>
      <c r="AF1647" s="74" t="s">
        <v>157</v>
      </c>
      <c r="AG1647" s="74" t="s">
        <v>158</v>
      </c>
      <c r="AH1647" s="76"/>
      <c r="AI1647" s="76"/>
      <c r="AJ1647" s="76"/>
      <c r="AK1647" s="75">
        <v>4</v>
      </c>
      <c r="AL1647" s="74"/>
      <c r="AM1647" s="74" t="s">
        <v>149</v>
      </c>
      <c r="AN1647" s="76"/>
      <c r="AO1647" s="74" t="s">
        <v>149</v>
      </c>
      <c r="AP1647" s="74"/>
      <c r="AQ1647" s="75"/>
      <c r="AR1647" s="76"/>
      <c r="AS1647" s="74" t="s">
        <v>149</v>
      </c>
      <c r="AT1647" s="74" t="s">
        <v>149</v>
      </c>
      <c r="AU1647" s="74" t="s">
        <v>149</v>
      </c>
      <c r="AV1647" s="74" t="s">
        <v>149</v>
      </c>
      <c r="AW1647" s="74" t="s">
        <v>149</v>
      </c>
      <c r="AX1647" s="77">
        <v>0</v>
      </c>
      <c r="AY1647" s="74" t="s">
        <v>149</v>
      </c>
      <c r="AZ1647" s="74" t="s">
        <v>217</v>
      </c>
      <c r="BA1647" s="77">
        <v>0</v>
      </c>
      <c r="BB1647" s="76"/>
      <c r="BC1647" s="74" t="s">
        <v>160</v>
      </c>
      <c r="BD1647" s="74" t="s">
        <v>149</v>
      </c>
      <c r="BE1647" s="76"/>
      <c r="BF1647" s="76"/>
      <c r="BG1647" s="77">
        <v>0</v>
      </c>
      <c r="BH1647" s="76"/>
      <c r="BI1647" s="74" t="s">
        <v>149</v>
      </c>
      <c r="BJ1647" s="74" t="s">
        <v>149</v>
      </c>
      <c r="BK1647" s="74" t="s">
        <v>149</v>
      </c>
      <c r="BL1647" s="74" t="s">
        <v>166</v>
      </c>
      <c r="BM1647" s="76"/>
      <c r="BN1647" s="76"/>
      <c r="BO1647" s="74" t="s">
        <v>149</v>
      </c>
      <c r="BP1647" s="74"/>
      <c r="BQ1647" s="76"/>
      <c r="BR1647" s="76"/>
      <c r="BS1647" s="76"/>
      <c r="BT1647" s="76"/>
      <c r="BU1647" s="74" t="s">
        <v>160</v>
      </c>
      <c r="BV1647" s="74"/>
      <c r="BW1647" s="74"/>
      <c r="BX1647" s="74"/>
      <c r="BY1647" s="74"/>
      <c r="BZ1647" s="90"/>
      <c r="CA1647" s="76"/>
      <c r="CB1647" s="74" t="s">
        <v>149</v>
      </c>
      <c r="CC1647" s="78"/>
    </row>
    <row r="1648" spans="1:81">
      <c r="A1648" s="74" t="s">
        <v>6657</v>
      </c>
      <c r="B1648" s="94" t="str">
        <f>VLOOKUP(A1648,Sheet1!A:A,1,0)</f>
        <v>30000137</v>
      </c>
      <c r="C1648" s="74" t="s">
        <v>6658</v>
      </c>
      <c r="D1648" s="74" t="s">
        <v>6659</v>
      </c>
      <c r="E1648" s="74"/>
      <c r="F1648" s="74" t="s">
        <v>278</v>
      </c>
      <c r="G1648" s="74" t="s">
        <v>190</v>
      </c>
      <c r="H1648" s="74" t="s">
        <v>191</v>
      </c>
      <c r="I1648" s="75"/>
      <c r="J1648" s="75">
        <v>0</v>
      </c>
      <c r="K1648" s="74" t="s">
        <v>155</v>
      </c>
      <c r="L1648" s="76"/>
      <c r="M1648" s="76"/>
      <c r="N1648" s="74"/>
      <c r="O1648" s="76"/>
      <c r="P1648" s="76"/>
      <c r="Q1648" s="76"/>
      <c r="R1648" s="76"/>
      <c r="S1648" s="76"/>
      <c r="T1648" s="76"/>
      <c r="U1648" s="90">
        <v>39196</v>
      </c>
      <c r="V1648" s="74" t="s">
        <v>6660</v>
      </c>
      <c r="W1648" s="74" t="s">
        <v>216</v>
      </c>
      <c r="X1648" s="75">
        <v>713175</v>
      </c>
      <c r="Y1648" s="75"/>
      <c r="Z1648" s="76"/>
      <c r="AA1648" s="75">
        <v>200000</v>
      </c>
      <c r="AB1648" s="76"/>
      <c r="AC1648" s="76"/>
      <c r="AD1648" s="74"/>
      <c r="AE1648" s="74"/>
      <c r="AF1648" s="74" t="s">
        <v>157</v>
      </c>
      <c r="AG1648" s="74" t="s">
        <v>158</v>
      </c>
      <c r="AH1648" s="76"/>
      <c r="AI1648" s="76"/>
      <c r="AJ1648" s="76"/>
      <c r="AK1648" s="75">
        <v>4</v>
      </c>
      <c r="AL1648" s="74"/>
      <c r="AM1648" s="74" t="s">
        <v>149</v>
      </c>
      <c r="AN1648" s="76"/>
      <c r="AO1648" s="74" t="s">
        <v>149</v>
      </c>
      <c r="AP1648" s="74"/>
      <c r="AQ1648" s="75"/>
      <c r="AR1648" s="76"/>
      <c r="AS1648" s="74" t="s">
        <v>149</v>
      </c>
      <c r="AT1648" s="74" t="s">
        <v>149</v>
      </c>
      <c r="AU1648" s="74" t="s">
        <v>149</v>
      </c>
      <c r="AV1648" s="74" t="s">
        <v>149</v>
      </c>
      <c r="AW1648" s="74" t="s">
        <v>149</v>
      </c>
      <c r="AX1648" s="77">
        <v>0</v>
      </c>
      <c r="AY1648" s="74" t="s">
        <v>149</v>
      </c>
      <c r="AZ1648" s="74" t="s">
        <v>217</v>
      </c>
      <c r="BA1648" s="77">
        <v>0</v>
      </c>
      <c r="BB1648" s="76"/>
      <c r="BC1648" s="74" t="s">
        <v>160</v>
      </c>
      <c r="BD1648" s="74" t="s">
        <v>149</v>
      </c>
      <c r="BE1648" s="76"/>
      <c r="BF1648" s="76"/>
      <c r="BG1648" s="77">
        <v>0</v>
      </c>
      <c r="BH1648" s="76"/>
      <c r="BI1648" s="74" t="s">
        <v>149</v>
      </c>
      <c r="BJ1648" s="74" t="s">
        <v>149</v>
      </c>
      <c r="BK1648" s="74" t="s">
        <v>149</v>
      </c>
      <c r="BL1648" s="74" t="s">
        <v>191</v>
      </c>
      <c r="BM1648" s="76"/>
      <c r="BN1648" s="76"/>
      <c r="BO1648" s="74" t="s">
        <v>149</v>
      </c>
      <c r="BP1648" s="74" t="s">
        <v>12749</v>
      </c>
      <c r="BQ1648" s="76"/>
      <c r="BR1648" s="76"/>
      <c r="BS1648" s="76"/>
      <c r="BT1648" s="76"/>
      <c r="BU1648" s="74" t="s">
        <v>160</v>
      </c>
      <c r="BV1648" s="74" t="s">
        <v>8177</v>
      </c>
      <c r="BW1648" s="74" t="s">
        <v>14626</v>
      </c>
      <c r="BX1648" s="74" t="s">
        <v>8173</v>
      </c>
      <c r="BY1648" s="74" t="s">
        <v>14165</v>
      </c>
      <c r="BZ1648" s="90">
        <v>36892</v>
      </c>
      <c r="CA1648" s="76"/>
      <c r="CB1648" s="74" t="s">
        <v>149</v>
      </c>
      <c r="CC1648" s="78"/>
    </row>
    <row r="1649" spans="1:81">
      <c r="A1649" s="74" t="s">
        <v>6661</v>
      </c>
      <c r="B1649" s="94" t="str">
        <f>VLOOKUP(A1649,Sheet1!A:A,1,0)</f>
        <v>30000141</v>
      </c>
      <c r="C1649" s="74" t="s">
        <v>6662</v>
      </c>
      <c r="D1649" s="74" t="s">
        <v>6663</v>
      </c>
      <c r="E1649" s="74"/>
      <c r="F1649" s="74" t="s">
        <v>278</v>
      </c>
      <c r="G1649" s="74" t="s">
        <v>190</v>
      </c>
      <c r="H1649" s="74" t="s">
        <v>191</v>
      </c>
      <c r="I1649" s="75"/>
      <c r="J1649" s="75">
        <v>0</v>
      </c>
      <c r="K1649" s="74" t="s">
        <v>155</v>
      </c>
      <c r="L1649" s="76"/>
      <c r="M1649" s="76"/>
      <c r="N1649" s="74"/>
      <c r="O1649" s="76"/>
      <c r="P1649" s="76"/>
      <c r="Q1649" s="76"/>
      <c r="R1649" s="76"/>
      <c r="S1649" s="76"/>
      <c r="T1649" s="76"/>
      <c r="U1649" s="90">
        <v>39196</v>
      </c>
      <c r="V1649" s="74" t="s">
        <v>6664</v>
      </c>
      <c r="W1649" s="74" t="s">
        <v>216</v>
      </c>
      <c r="X1649" s="75">
        <v>713175</v>
      </c>
      <c r="Y1649" s="75"/>
      <c r="Z1649" s="76"/>
      <c r="AA1649" s="75">
        <v>200000</v>
      </c>
      <c r="AB1649" s="76"/>
      <c r="AC1649" s="76"/>
      <c r="AD1649" s="74"/>
      <c r="AE1649" s="74"/>
      <c r="AF1649" s="74" t="s">
        <v>157</v>
      </c>
      <c r="AG1649" s="74" t="s">
        <v>158</v>
      </c>
      <c r="AH1649" s="76"/>
      <c r="AI1649" s="76"/>
      <c r="AJ1649" s="76"/>
      <c r="AK1649" s="75">
        <v>4</v>
      </c>
      <c r="AL1649" s="74"/>
      <c r="AM1649" s="74" t="s">
        <v>149</v>
      </c>
      <c r="AN1649" s="76"/>
      <c r="AO1649" s="74" t="s">
        <v>149</v>
      </c>
      <c r="AP1649" s="74"/>
      <c r="AQ1649" s="75"/>
      <c r="AR1649" s="76"/>
      <c r="AS1649" s="74" t="s">
        <v>149</v>
      </c>
      <c r="AT1649" s="74" t="s">
        <v>149</v>
      </c>
      <c r="AU1649" s="74" t="s">
        <v>149</v>
      </c>
      <c r="AV1649" s="74" t="s">
        <v>149</v>
      </c>
      <c r="AW1649" s="74" t="s">
        <v>149</v>
      </c>
      <c r="AX1649" s="77">
        <v>0</v>
      </c>
      <c r="AY1649" s="74" t="s">
        <v>149</v>
      </c>
      <c r="AZ1649" s="74" t="s">
        <v>217</v>
      </c>
      <c r="BA1649" s="77">
        <v>0</v>
      </c>
      <c r="BB1649" s="76"/>
      <c r="BC1649" s="74" t="s">
        <v>160</v>
      </c>
      <c r="BD1649" s="74" t="s">
        <v>149</v>
      </c>
      <c r="BE1649" s="76"/>
      <c r="BF1649" s="76"/>
      <c r="BG1649" s="77">
        <v>0</v>
      </c>
      <c r="BH1649" s="76"/>
      <c r="BI1649" s="74" t="s">
        <v>149</v>
      </c>
      <c r="BJ1649" s="74" t="s">
        <v>149</v>
      </c>
      <c r="BK1649" s="74" t="s">
        <v>149</v>
      </c>
      <c r="BL1649" s="74" t="s">
        <v>191</v>
      </c>
      <c r="BM1649" s="76"/>
      <c r="BN1649" s="76"/>
      <c r="BO1649" s="74" t="s">
        <v>149</v>
      </c>
      <c r="BP1649" s="74"/>
      <c r="BQ1649" s="76"/>
      <c r="BR1649" s="76"/>
      <c r="BS1649" s="76"/>
      <c r="BT1649" s="76"/>
      <c r="BU1649" s="74" t="s">
        <v>160</v>
      </c>
      <c r="BV1649" s="74" t="s">
        <v>8178</v>
      </c>
      <c r="BW1649" s="74" t="s">
        <v>14626</v>
      </c>
      <c r="BX1649" s="74" t="s">
        <v>8173</v>
      </c>
      <c r="BY1649" s="74" t="s">
        <v>14166</v>
      </c>
      <c r="BZ1649" s="90">
        <v>36892</v>
      </c>
      <c r="CA1649" s="76"/>
      <c r="CB1649" s="74" t="s">
        <v>149</v>
      </c>
      <c r="CC1649" s="78"/>
    </row>
    <row r="1650" spans="1:81">
      <c r="A1650" s="74" t="s">
        <v>6665</v>
      </c>
      <c r="B1650" s="94" t="str">
        <f>VLOOKUP(A1650,Sheet1!A:A,1,0)</f>
        <v>40000002</v>
      </c>
      <c r="C1650" s="74" t="s">
        <v>6666</v>
      </c>
      <c r="D1650" s="74" t="s">
        <v>6667</v>
      </c>
      <c r="E1650" s="74"/>
      <c r="F1650" s="74"/>
      <c r="G1650" s="74" t="s">
        <v>165</v>
      </c>
      <c r="H1650" s="74" t="s">
        <v>166</v>
      </c>
      <c r="I1650" s="75"/>
      <c r="J1650" s="75">
        <v>0</v>
      </c>
      <c r="K1650" s="74" t="s">
        <v>155</v>
      </c>
      <c r="L1650" s="76"/>
      <c r="M1650" s="76"/>
      <c r="N1650" s="74"/>
      <c r="O1650" s="76"/>
      <c r="P1650" s="76"/>
      <c r="Q1650" s="76"/>
      <c r="R1650" s="76"/>
      <c r="S1650" s="76"/>
      <c r="T1650" s="76"/>
      <c r="U1650" s="90">
        <v>39448</v>
      </c>
      <c r="V1650" s="74" t="s">
        <v>6668</v>
      </c>
      <c r="W1650" s="74" t="s">
        <v>304</v>
      </c>
      <c r="X1650" s="75">
        <v>516000</v>
      </c>
      <c r="Y1650" s="75"/>
      <c r="Z1650" s="76"/>
      <c r="AA1650" s="75">
        <v>200000</v>
      </c>
      <c r="AB1650" s="76"/>
      <c r="AC1650" s="76"/>
      <c r="AD1650" s="74"/>
      <c r="AE1650" s="74"/>
      <c r="AF1650" s="74" t="s">
        <v>157</v>
      </c>
      <c r="AG1650" s="74" t="s">
        <v>158</v>
      </c>
      <c r="AH1650" s="76"/>
      <c r="AI1650" s="76"/>
      <c r="AJ1650" s="76"/>
      <c r="AK1650" s="75">
        <v>4</v>
      </c>
      <c r="AL1650" s="74"/>
      <c r="AM1650" s="74" t="s">
        <v>149</v>
      </c>
      <c r="AN1650" s="76"/>
      <c r="AO1650" s="74" t="s">
        <v>149</v>
      </c>
      <c r="AP1650" s="74"/>
      <c r="AQ1650" s="75"/>
      <c r="AR1650" s="76"/>
      <c r="AS1650" s="74" t="s">
        <v>149</v>
      </c>
      <c r="AT1650" s="74" t="s">
        <v>149</v>
      </c>
      <c r="AU1650" s="74" t="s">
        <v>149</v>
      </c>
      <c r="AV1650" s="74" t="s">
        <v>149</v>
      </c>
      <c r="AW1650" s="74" t="s">
        <v>149</v>
      </c>
      <c r="AX1650" s="77">
        <v>0</v>
      </c>
      <c r="AY1650" s="74" t="s">
        <v>149</v>
      </c>
      <c r="AZ1650" s="74" t="s">
        <v>339</v>
      </c>
      <c r="BA1650" s="77">
        <v>0</v>
      </c>
      <c r="BB1650" s="76"/>
      <c r="BC1650" s="74" t="s">
        <v>160</v>
      </c>
      <c r="BD1650" s="74" t="s">
        <v>149</v>
      </c>
      <c r="BE1650" s="76"/>
      <c r="BF1650" s="76"/>
      <c r="BG1650" s="77">
        <v>0</v>
      </c>
      <c r="BH1650" s="76"/>
      <c r="BI1650" s="74" t="s">
        <v>149</v>
      </c>
      <c r="BJ1650" s="74" t="s">
        <v>149</v>
      </c>
      <c r="BK1650" s="74" t="s">
        <v>149</v>
      </c>
      <c r="BL1650" s="74" t="s">
        <v>166</v>
      </c>
      <c r="BM1650" s="76"/>
      <c r="BN1650" s="76"/>
      <c r="BO1650" s="74" t="s">
        <v>149</v>
      </c>
      <c r="BP1650" s="74" t="s">
        <v>12750</v>
      </c>
      <c r="BQ1650" s="76"/>
      <c r="BR1650" s="76"/>
      <c r="BS1650" s="76"/>
      <c r="BT1650" s="76"/>
      <c r="BU1650" s="74" t="s">
        <v>160</v>
      </c>
      <c r="BV1650" s="74" t="s">
        <v>8209</v>
      </c>
      <c r="BW1650" s="74" t="s">
        <v>14626</v>
      </c>
      <c r="BX1650" s="74" t="s">
        <v>8173</v>
      </c>
      <c r="BY1650" s="74" t="s">
        <v>14167</v>
      </c>
      <c r="BZ1650" s="90">
        <v>36892</v>
      </c>
      <c r="CA1650" s="76"/>
      <c r="CB1650" s="74" t="s">
        <v>149</v>
      </c>
      <c r="CC1650" s="78"/>
    </row>
    <row r="1651" spans="1:81">
      <c r="A1651" s="74" t="s">
        <v>6669</v>
      </c>
      <c r="B1651" s="94" t="str">
        <f>VLOOKUP(A1651,Sheet1!A:A,1,0)</f>
        <v>40000003</v>
      </c>
      <c r="C1651" s="74" t="s">
        <v>6670</v>
      </c>
      <c r="D1651" s="74" t="s">
        <v>6671</v>
      </c>
      <c r="E1651" s="74"/>
      <c r="F1651" s="74"/>
      <c r="G1651" s="74" t="s">
        <v>165</v>
      </c>
      <c r="H1651" s="74" t="s">
        <v>166</v>
      </c>
      <c r="I1651" s="75"/>
      <c r="J1651" s="75">
        <v>0</v>
      </c>
      <c r="K1651" s="74" t="s">
        <v>155</v>
      </c>
      <c r="L1651" s="76"/>
      <c r="M1651" s="76"/>
      <c r="N1651" s="74"/>
      <c r="O1651" s="76"/>
      <c r="P1651" s="76"/>
      <c r="Q1651" s="76"/>
      <c r="R1651" s="76"/>
      <c r="S1651" s="76"/>
      <c r="T1651" s="76"/>
      <c r="U1651" s="90">
        <v>39448</v>
      </c>
      <c r="V1651" s="74" t="s">
        <v>6670</v>
      </c>
      <c r="W1651" s="74" t="s">
        <v>6672</v>
      </c>
      <c r="X1651" s="75">
        <v>515000</v>
      </c>
      <c r="Y1651" s="75"/>
      <c r="Z1651" s="76"/>
      <c r="AA1651" s="75">
        <v>200000</v>
      </c>
      <c r="AB1651" s="76"/>
      <c r="AC1651" s="76"/>
      <c r="AD1651" s="74"/>
      <c r="AE1651" s="74"/>
      <c r="AF1651" s="74" t="s">
        <v>157</v>
      </c>
      <c r="AG1651" s="74" t="s">
        <v>158</v>
      </c>
      <c r="AH1651" s="76"/>
      <c r="AI1651" s="76"/>
      <c r="AJ1651" s="76"/>
      <c r="AK1651" s="75">
        <v>4</v>
      </c>
      <c r="AL1651" s="74"/>
      <c r="AM1651" s="74" t="s">
        <v>149</v>
      </c>
      <c r="AN1651" s="76"/>
      <c r="AO1651" s="74" t="s">
        <v>149</v>
      </c>
      <c r="AP1651" s="74"/>
      <c r="AQ1651" s="75"/>
      <c r="AR1651" s="76"/>
      <c r="AS1651" s="74" t="s">
        <v>149</v>
      </c>
      <c r="AT1651" s="74" t="s">
        <v>149</v>
      </c>
      <c r="AU1651" s="74" t="s">
        <v>149</v>
      </c>
      <c r="AV1651" s="74" t="s">
        <v>149</v>
      </c>
      <c r="AW1651" s="74" t="s">
        <v>149</v>
      </c>
      <c r="AX1651" s="77">
        <v>0</v>
      </c>
      <c r="AY1651" s="74" t="s">
        <v>149</v>
      </c>
      <c r="AZ1651" s="74" t="s">
        <v>217</v>
      </c>
      <c r="BA1651" s="77">
        <v>0</v>
      </c>
      <c r="BB1651" s="76"/>
      <c r="BC1651" s="74" t="s">
        <v>160</v>
      </c>
      <c r="BD1651" s="74" t="s">
        <v>149</v>
      </c>
      <c r="BE1651" s="76"/>
      <c r="BF1651" s="76"/>
      <c r="BG1651" s="77">
        <v>0</v>
      </c>
      <c r="BH1651" s="76"/>
      <c r="BI1651" s="74" t="s">
        <v>149</v>
      </c>
      <c r="BJ1651" s="74" t="s">
        <v>149</v>
      </c>
      <c r="BK1651" s="74" t="s">
        <v>149</v>
      </c>
      <c r="BL1651" s="74" t="s">
        <v>166</v>
      </c>
      <c r="BM1651" s="76"/>
      <c r="BN1651" s="76"/>
      <c r="BO1651" s="74" t="s">
        <v>149</v>
      </c>
      <c r="BP1651" s="74"/>
      <c r="BQ1651" s="76"/>
      <c r="BR1651" s="76"/>
      <c r="BS1651" s="76"/>
      <c r="BT1651" s="76"/>
      <c r="BU1651" s="74" t="s">
        <v>160</v>
      </c>
      <c r="BV1651" s="74"/>
      <c r="BW1651" s="74"/>
      <c r="BX1651" s="74"/>
      <c r="BY1651" s="74"/>
      <c r="BZ1651" s="90"/>
      <c r="CA1651" s="76"/>
      <c r="CB1651" s="74" t="s">
        <v>149</v>
      </c>
      <c r="CC1651" s="78"/>
    </row>
    <row r="1652" spans="1:81">
      <c r="A1652" s="74" t="s">
        <v>6673</v>
      </c>
      <c r="B1652" s="94" t="str">
        <f>VLOOKUP(A1652,Sheet1!A:A,1,0)</f>
        <v>40000004</v>
      </c>
      <c r="C1652" s="74" t="s">
        <v>6674</v>
      </c>
      <c r="D1652" s="74" t="s">
        <v>6675</v>
      </c>
      <c r="E1652" s="74"/>
      <c r="F1652" s="74"/>
      <c r="G1652" s="74" t="s">
        <v>6499</v>
      </c>
      <c r="H1652" s="74" t="s">
        <v>166</v>
      </c>
      <c r="I1652" s="75"/>
      <c r="J1652" s="75">
        <v>0</v>
      </c>
      <c r="K1652" s="74" t="s">
        <v>155</v>
      </c>
      <c r="L1652" s="76"/>
      <c r="M1652" s="76"/>
      <c r="N1652" s="74"/>
      <c r="O1652" s="76"/>
      <c r="P1652" s="76"/>
      <c r="Q1652" s="76"/>
      <c r="R1652" s="76"/>
      <c r="S1652" s="76"/>
      <c r="T1652" s="76"/>
      <c r="U1652" s="90">
        <v>39448</v>
      </c>
      <c r="V1652" s="74" t="s">
        <v>6674</v>
      </c>
      <c r="W1652" s="74" t="s">
        <v>167</v>
      </c>
      <c r="X1652" s="75">
        <v>824150</v>
      </c>
      <c r="Y1652" s="75"/>
      <c r="Z1652" s="76"/>
      <c r="AA1652" s="75">
        <v>200000</v>
      </c>
      <c r="AB1652" s="76"/>
      <c r="AC1652" s="76"/>
      <c r="AD1652" s="74"/>
      <c r="AE1652" s="74" t="s">
        <v>6676</v>
      </c>
      <c r="AF1652" s="74" t="s">
        <v>157</v>
      </c>
      <c r="AG1652" s="74" t="s">
        <v>158</v>
      </c>
      <c r="AH1652" s="76"/>
      <c r="AI1652" s="76"/>
      <c r="AJ1652" s="76"/>
      <c r="AK1652" s="75">
        <v>4</v>
      </c>
      <c r="AL1652" s="74"/>
      <c r="AM1652" s="74" t="s">
        <v>149</v>
      </c>
      <c r="AN1652" s="76"/>
      <c r="AO1652" s="74" t="s">
        <v>149</v>
      </c>
      <c r="AP1652" s="74"/>
      <c r="AQ1652" s="75"/>
      <c r="AR1652" s="76"/>
      <c r="AS1652" s="74" t="s">
        <v>149</v>
      </c>
      <c r="AT1652" s="74" t="s">
        <v>149</v>
      </c>
      <c r="AU1652" s="74" t="s">
        <v>149</v>
      </c>
      <c r="AV1652" s="74" t="s">
        <v>149</v>
      </c>
      <c r="AW1652" s="74" t="s">
        <v>149</v>
      </c>
      <c r="AX1652" s="77">
        <v>0</v>
      </c>
      <c r="AY1652" s="74" t="s">
        <v>149</v>
      </c>
      <c r="AZ1652" s="74" t="s">
        <v>339</v>
      </c>
      <c r="BA1652" s="77">
        <v>0</v>
      </c>
      <c r="BB1652" s="76"/>
      <c r="BC1652" s="74" t="s">
        <v>160</v>
      </c>
      <c r="BD1652" s="74" t="s">
        <v>149</v>
      </c>
      <c r="BE1652" s="76"/>
      <c r="BF1652" s="76"/>
      <c r="BG1652" s="77">
        <v>0</v>
      </c>
      <c r="BH1652" s="76"/>
      <c r="BI1652" s="74" t="s">
        <v>149</v>
      </c>
      <c r="BJ1652" s="74" t="s">
        <v>149</v>
      </c>
      <c r="BK1652" s="74" t="s">
        <v>149</v>
      </c>
      <c r="BL1652" s="74" t="s">
        <v>166</v>
      </c>
      <c r="BM1652" s="76"/>
      <c r="BN1652" s="76"/>
      <c r="BO1652" s="74" t="s">
        <v>149</v>
      </c>
      <c r="BP1652" s="74" t="s">
        <v>12751</v>
      </c>
      <c r="BQ1652" s="76"/>
      <c r="BR1652" s="76"/>
      <c r="BS1652" s="76"/>
      <c r="BT1652" s="76"/>
      <c r="BU1652" s="74" t="s">
        <v>160</v>
      </c>
      <c r="BV1652" s="74" t="s">
        <v>8210</v>
      </c>
      <c r="BW1652" s="74" t="s">
        <v>14626</v>
      </c>
      <c r="BX1652" s="74" t="s">
        <v>8173</v>
      </c>
      <c r="BY1652" s="74" t="s">
        <v>14168</v>
      </c>
      <c r="BZ1652" s="90">
        <v>36892</v>
      </c>
      <c r="CA1652" s="76"/>
      <c r="CB1652" s="74" t="s">
        <v>149</v>
      </c>
      <c r="CC1652" s="78"/>
    </row>
    <row r="1653" spans="1:81">
      <c r="A1653" s="74" t="s">
        <v>6677</v>
      </c>
      <c r="B1653" s="94" t="str">
        <f>VLOOKUP(A1653,Sheet1!A:A,1,0)</f>
        <v>40000005</v>
      </c>
      <c r="C1653" s="74" t="s">
        <v>6678</v>
      </c>
      <c r="D1653" s="74" t="s">
        <v>6679</v>
      </c>
      <c r="E1653" s="74" t="s">
        <v>6680</v>
      </c>
      <c r="F1653" s="74"/>
      <c r="G1653" s="74" t="s">
        <v>278</v>
      </c>
      <c r="H1653" s="74" t="s">
        <v>191</v>
      </c>
      <c r="I1653" s="75"/>
      <c r="J1653" s="75">
        <v>0</v>
      </c>
      <c r="K1653" s="74" t="s">
        <v>155</v>
      </c>
      <c r="L1653" s="76"/>
      <c r="M1653" s="76"/>
      <c r="N1653" s="74"/>
      <c r="O1653" s="76"/>
      <c r="P1653" s="76"/>
      <c r="Q1653" s="76"/>
      <c r="R1653" s="76"/>
      <c r="S1653" s="76"/>
      <c r="T1653" s="76"/>
      <c r="U1653" s="90">
        <v>39448</v>
      </c>
      <c r="V1653" s="74" t="s">
        <v>6681</v>
      </c>
      <c r="W1653" s="74" t="s">
        <v>167</v>
      </c>
      <c r="X1653" s="75">
        <v>713025</v>
      </c>
      <c r="Y1653" s="75">
        <v>7136</v>
      </c>
      <c r="Z1653" s="76"/>
      <c r="AA1653" s="75">
        <v>200000</v>
      </c>
      <c r="AB1653" s="76"/>
      <c r="AC1653" s="76"/>
      <c r="AD1653" s="74"/>
      <c r="AE1653" s="74"/>
      <c r="AF1653" s="74" t="s">
        <v>157</v>
      </c>
      <c r="AG1653" s="74" t="s">
        <v>158</v>
      </c>
      <c r="AH1653" s="76"/>
      <c r="AI1653" s="76"/>
      <c r="AJ1653" s="76"/>
      <c r="AK1653" s="75">
        <v>4</v>
      </c>
      <c r="AL1653" s="74"/>
      <c r="AM1653" s="74" t="s">
        <v>149</v>
      </c>
      <c r="AN1653" s="76"/>
      <c r="AO1653" s="74" t="s">
        <v>149</v>
      </c>
      <c r="AP1653" s="74"/>
      <c r="AQ1653" s="75"/>
      <c r="AR1653" s="76"/>
      <c r="AS1653" s="74" t="s">
        <v>149</v>
      </c>
      <c r="AT1653" s="74" t="s">
        <v>149</v>
      </c>
      <c r="AU1653" s="74" t="s">
        <v>149</v>
      </c>
      <c r="AV1653" s="74" t="s">
        <v>149</v>
      </c>
      <c r="AW1653" s="74" t="s">
        <v>149</v>
      </c>
      <c r="AX1653" s="77">
        <v>0</v>
      </c>
      <c r="AY1653" s="74" t="s">
        <v>149</v>
      </c>
      <c r="AZ1653" s="74" t="s">
        <v>339</v>
      </c>
      <c r="BA1653" s="77">
        <v>0</v>
      </c>
      <c r="BB1653" s="76"/>
      <c r="BC1653" s="74" t="s">
        <v>160</v>
      </c>
      <c r="BD1653" s="74" t="s">
        <v>149</v>
      </c>
      <c r="BE1653" s="76"/>
      <c r="BF1653" s="76"/>
      <c r="BG1653" s="77">
        <v>0</v>
      </c>
      <c r="BH1653" s="76"/>
      <c r="BI1653" s="74" t="s">
        <v>149</v>
      </c>
      <c r="BJ1653" s="74" t="s">
        <v>149</v>
      </c>
      <c r="BK1653" s="74" t="s">
        <v>160</v>
      </c>
      <c r="BL1653" s="74" t="s">
        <v>191</v>
      </c>
      <c r="BM1653" s="74" t="s">
        <v>11126</v>
      </c>
      <c r="BN1653" s="74" t="s">
        <v>11127</v>
      </c>
      <c r="BO1653" s="74" t="s">
        <v>160</v>
      </c>
      <c r="BP1653" s="74" t="s">
        <v>12752</v>
      </c>
      <c r="BQ1653" s="76"/>
      <c r="BR1653" s="76"/>
      <c r="BS1653" s="76"/>
      <c r="BT1653" s="76"/>
      <c r="BU1653" s="74" t="s">
        <v>160</v>
      </c>
      <c r="BV1653" s="74" t="s">
        <v>8178</v>
      </c>
      <c r="BW1653" s="74" t="s">
        <v>14626</v>
      </c>
      <c r="BX1653" s="74" t="s">
        <v>8173</v>
      </c>
      <c r="BY1653" s="74" t="s">
        <v>14169</v>
      </c>
      <c r="BZ1653" s="90">
        <v>36892</v>
      </c>
      <c r="CA1653" s="76"/>
      <c r="CB1653" s="74" t="s">
        <v>149</v>
      </c>
      <c r="CC1653" s="78"/>
    </row>
    <row r="1654" spans="1:81">
      <c r="A1654" s="74" t="s">
        <v>6682</v>
      </c>
      <c r="B1654" s="94" t="str">
        <f>VLOOKUP(A1654,Sheet1!A:A,1,0)</f>
        <v>40000006</v>
      </c>
      <c r="C1654" s="74" t="s">
        <v>6683</v>
      </c>
      <c r="D1654" s="74" t="s">
        <v>6684</v>
      </c>
      <c r="E1654" s="74" t="s">
        <v>6685</v>
      </c>
      <c r="F1654" s="74"/>
      <c r="G1654" s="74" t="s">
        <v>165</v>
      </c>
      <c r="H1654" s="74" t="s">
        <v>166</v>
      </c>
      <c r="I1654" s="75"/>
      <c r="J1654" s="75">
        <v>0</v>
      </c>
      <c r="K1654" s="74" t="s">
        <v>155</v>
      </c>
      <c r="L1654" s="76"/>
      <c r="M1654" s="76"/>
      <c r="N1654" s="74"/>
      <c r="O1654" s="76"/>
      <c r="P1654" s="76"/>
      <c r="Q1654" s="76"/>
      <c r="R1654" s="76"/>
      <c r="S1654" s="76"/>
      <c r="T1654" s="76"/>
      <c r="U1654" s="90">
        <v>39448</v>
      </c>
      <c r="V1654" s="74" t="s">
        <v>6683</v>
      </c>
      <c r="W1654" s="74" t="s">
        <v>167</v>
      </c>
      <c r="X1654" s="75">
        <v>812725</v>
      </c>
      <c r="Y1654" s="75">
        <v>8560</v>
      </c>
      <c r="Z1654" s="76"/>
      <c r="AA1654" s="75">
        <v>200000</v>
      </c>
      <c r="AB1654" s="76"/>
      <c r="AC1654" s="76"/>
      <c r="AD1654" s="74"/>
      <c r="AE1654" s="74" t="s">
        <v>10102</v>
      </c>
      <c r="AF1654" s="74" t="s">
        <v>157</v>
      </c>
      <c r="AG1654" s="74" t="s">
        <v>158</v>
      </c>
      <c r="AH1654" s="76"/>
      <c r="AI1654" s="76"/>
      <c r="AJ1654" s="76"/>
      <c r="AK1654" s="75">
        <v>4</v>
      </c>
      <c r="AL1654" s="74"/>
      <c r="AM1654" s="74" t="s">
        <v>149</v>
      </c>
      <c r="AN1654" s="76"/>
      <c r="AO1654" s="74" t="s">
        <v>149</v>
      </c>
      <c r="AP1654" s="74"/>
      <c r="AQ1654" s="75"/>
      <c r="AR1654" s="76"/>
      <c r="AS1654" s="74" t="s">
        <v>149</v>
      </c>
      <c r="AT1654" s="74" t="s">
        <v>149</v>
      </c>
      <c r="AU1654" s="74" t="s">
        <v>149</v>
      </c>
      <c r="AV1654" s="74" t="s">
        <v>149</v>
      </c>
      <c r="AW1654" s="74" t="s">
        <v>149</v>
      </c>
      <c r="AX1654" s="77">
        <v>0</v>
      </c>
      <c r="AY1654" s="74" t="s">
        <v>149</v>
      </c>
      <c r="AZ1654" s="74" t="s">
        <v>339</v>
      </c>
      <c r="BA1654" s="77">
        <v>0</v>
      </c>
      <c r="BB1654" s="76"/>
      <c r="BC1654" s="74" t="s">
        <v>160</v>
      </c>
      <c r="BD1654" s="74" t="s">
        <v>149</v>
      </c>
      <c r="BE1654" s="76"/>
      <c r="BF1654" s="76"/>
      <c r="BG1654" s="77">
        <v>0</v>
      </c>
      <c r="BH1654" s="76"/>
      <c r="BI1654" s="74" t="s">
        <v>149</v>
      </c>
      <c r="BJ1654" s="74" t="s">
        <v>149</v>
      </c>
      <c r="BK1654" s="74" t="s">
        <v>149</v>
      </c>
      <c r="BL1654" s="74" t="s">
        <v>166</v>
      </c>
      <c r="BM1654" s="76"/>
      <c r="BN1654" s="76"/>
      <c r="BO1654" s="74" t="s">
        <v>149</v>
      </c>
      <c r="BP1654" s="74" t="s">
        <v>12753</v>
      </c>
      <c r="BQ1654" s="76"/>
      <c r="BR1654" s="76"/>
      <c r="BS1654" s="76"/>
      <c r="BT1654" s="76"/>
      <c r="BU1654" s="74" t="s">
        <v>160</v>
      </c>
      <c r="BV1654" s="74" t="s">
        <v>8174</v>
      </c>
      <c r="BW1654" s="74" t="s">
        <v>14626</v>
      </c>
      <c r="BX1654" s="74" t="s">
        <v>8173</v>
      </c>
      <c r="BY1654" s="74" t="s">
        <v>14170</v>
      </c>
      <c r="BZ1654" s="90">
        <v>36892</v>
      </c>
      <c r="CA1654" s="76"/>
      <c r="CB1654" s="74" t="s">
        <v>149</v>
      </c>
      <c r="CC1654" s="78"/>
    </row>
    <row r="1655" spans="1:81">
      <c r="A1655" s="74" t="s">
        <v>6686</v>
      </c>
      <c r="B1655" s="94" t="str">
        <f>VLOOKUP(A1655,Sheet1!A:A,1,0)</f>
        <v>40000012</v>
      </c>
      <c r="C1655" s="74" t="s">
        <v>6687</v>
      </c>
      <c r="D1655" s="74" t="s">
        <v>6688</v>
      </c>
      <c r="E1655" s="74"/>
      <c r="F1655" s="74"/>
      <c r="G1655" s="74" t="s">
        <v>1500</v>
      </c>
      <c r="H1655" s="74" t="s">
        <v>191</v>
      </c>
      <c r="I1655" s="75"/>
      <c r="J1655" s="75">
        <v>0</v>
      </c>
      <c r="K1655" s="74" t="s">
        <v>155</v>
      </c>
      <c r="L1655" s="76"/>
      <c r="M1655" s="76"/>
      <c r="N1655" s="74"/>
      <c r="O1655" s="76"/>
      <c r="P1655" s="76"/>
      <c r="Q1655" s="76"/>
      <c r="R1655" s="76"/>
      <c r="S1655" s="76"/>
      <c r="T1655" s="76"/>
      <c r="U1655" s="90">
        <v>39448</v>
      </c>
      <c r="V1655" s="74" t="s">
        <v>6689</v>
      </c>
      <c r="W1655" s="74" t="s">
        <v>167</v>
      </c>
      <c r="X1655" s="75">
        <v>515000</v>
      </c>
      <c r="Y1655" s="75"/>
      <c r="Z1655" s="76"/>
      <c r="AA1655" s="75">
        <v>200000</v>
      </c>
      <c r="AB1655" s="76"/>
      <c r="AC1655" s="76"/>
      <c r="AD1655" s="74"/>
      <c r="AE1655" s="74" t="s">
        <v>6690</v>
      </c>
      <c r="AF1655" s="74" t="s">
        <v>157</v>
      </c>
      <c r="AG1655" s="74" t="s">
        <v>158</v>
      </c>
      <c r="AH1655" s="76"/>
      <c r="AI1655" s="76"/>
      <c r="AJ1655" s="76"/>
      <c r="AK1655" s="75">
        <v>4</v>
      </c>
      <c r="AL1655" s="74"/>
      <c r="AM1655" s="74" t="s">
        <v>149</v>
      </c>
      <c r="AN1655" s="76"/>
      <c r="AO1655" s="74" t="s">
        <v>149</v>
      </c>
      <c r="AP1655" s="74"/>
      <c r="AQ1655" s="75"/>
      <c r="AR1655" s="76"/>
      <c r="AS1655" s="74" t="s">
        <v>149</v>
      </c>
      <c r="AT1655" s="74" t="s">
        <v>149</v>
      </c>
      <c r="AU1655" s="74" t="s">
        <v>149</v>
      </c>
      <c r="AV1655" s="74" t="s">
        <v>149</v>
      </c>
      <c r="AW1655" s="74" t="s">
        <v>149</v>
      </c>
      <c r="AX1655" s="77">
        <v>0</v>
      </c>
      <c r="AY1655" s="74" t="s">
        <v>149</v>
      </c>
      <c r="AZ1655" s="74" t="s">
        <v>339</v>
      </c>
      <c r="BA1655" s="77">
        <v>0</v>
      </c>
      <c r="BB1655" s="76"/>
      <c r="BC1655" s="74" t="s">
        <v>160</v>
      </c>
      <c r="BD1655" s="74" t="s">
        <v>149</v>
      </c>
      <c r="BE1655" s="76"/>
      <c r="BF1655" s="76"/>
      <c r="BG1655" s="77">
        <v>0</v>
      </c>
      <c r="BH1655" s="76"/>
      <c r="BI1655" s="74" t="s">
        <v>149</v>
      </c>
      <c r="BJ1655" s="74" t="s">
        <v>149</v>
      </c>
      <c r="BK1655" s="74" t="s">
        <v>149</v>
      </c>
      <c r="BL1655" s="74" t="s">
        <v>191</v>
      </c>
      <c r="BM1655" s="76"/>
      <c r="BN1655" s="76"/>
      <c r="BO1655" s="74" t="s">
        <v>149</v>
      </c>
      <c r="BP1655" s="74" t="s">
        <v>12754</v>
      </c>
      <c r="BQ1655" s="76"/>
      <c r="BR1655" s="76"/>
      <c r="BS1655" s="76"/>
      <c r="BT1655" s="76"/>
      <c r="BU1655" s="74" t="s">
        <v>160</v>
      </c>
      <c r="BV1655" s="74" t="s">
        <v>8176</v>
      </c>
      <c r="BW1655" s="74" t="s">
        <v>14626</v>
      </c>
      <c r="BX1655" s="74" t="s">
        <v>8173</v>
      </c>
      <c r="BY1655" s="74" t="s">
        <v>14171</v>
      </c>
      <c r="BZ1655" s="90">
        <v>36892</v>
      </c>
      <c r="CA1655" s="76"/>
      <c r="CB1655" s="74" t="s">
        <v>149</v>
      </c>
      <c r="CC1655" s="78"/>
    </row>
    <row r="1656" spans="1:81">
      <c r="A1656" s="74" t="s">
        <v>6691</v>
      </c>
      <c r="B1656" s="94" t="str">
        <f>VLOOKUP(A1656,Sheet1!A:A,1,0)</f>
        <v>40000013</v>
      </c>
      <c r="C1656" s="74" t="s">
        <v>6692</v>
      </c>
      <c r="D1656" s="74" t="s">
        <v>6693</v>
      </c>
      <c r="E1656" s="74"/>
      <c r="F1656" s="74"/>
      <c r="G1656" s="74" t="s">
        <v>165</v>
      </c>
      <c r="H1656" s="74" t="s">
        <v>166</v>
      </c>
      <c r="I1656" s="75"/>
      <c r="J1656" s="75">
        <v>0</v>
      </c>
      <c r="K1656" s="74" t="s">
        <v>155</v>
      </c>
      <c r="L1656" s="76"/>
      <c r="M1656" s="76"/>
      <c r="N1656" s="74"/>
      <c r="O1656" s="76"/>
      <c r="P1656" s="76"/>
      <c r="Q1656" s="76"/>
      <c r="R1656" s="76"/>
      <c r="S1656" s="76"/>
      <c r="T1656" s="76"/>
      <c r="U1656" s="90">
        <v>39448</v>
      </c>
      <c r="V1656" s="74" t="s">
        <v>6694</v>
      </c>
      <c r="W1656" s="74" t="s">
        <v>167</v>
      </c>
      <c r="X1656" s="75">
        <v>826270</v>
      </c>
      <c r="Y1656" s="75"/>
      <c r="Z1656" s="76"/>
      <c r="AA1656" s="75">
        <v>200000</v>
      </c>
      <c r="AB1656" s="76"/>
      <c r="AC1656" s="76"/>
      <c r="AD1656" s="74"/>
      <c r="AE1656" s="74"/>
      <c r="AF1656" s="74" t="s">
        <v>157</v>
      </c>
      <c r="AG1656" s="74" t="s">
        <v>158</v>
      </c>
      <c r="AH1656" s="76"/>
      <c r="AI1656" s="76"/>
      <c r="AJ1656" s="76"/>
      <c r="AK1656" s="75">
        <v>4</v>
      </c>
      <c r="AL1656" s="74"/>
      <c r="AM1656" s="74" t="s">
        <v>149</v>
      </c>
      <c r="AN1656" s="76"/>
      <c r="AO1656" s="74" t="s">
        <v>149</v>
      </c>
      <c r="AP1656" s="74"/>
      <c r="AQ1656" s="75"/>
      <c r="AR1656" s="76"/>
      <c r="AS1656" s="74" t="s">
        <v>149</v>
      </c>
      <c r="AT1656" s="74" t="s">
        <v>149</v>
      </c>
      <c r="AU1656" s="74" t="s">
        <v>149</v>
      </c>
      <c r="AV1656" s="74" t="s">
        <v>149</v>
      </c>
      <c r="AW1656" s="74" t="s">
        <v>149</v>
      </c>
      <c r="AX1656" s="77">
        <v>0</v>
      </c>
      <c r="AY1656" s="74" t="s">
        <v>149</v>
      </c>
      <c r="AZ1656" s="74" t="s">
        <v>339</v>
      </c>
      <c r="BA1656" s="77">
        <v>0</v>
      </c>
      <c r="BB1656" s="76"/>
      <c r="BC1656" s="74" t="s">
        <v>160</v>
      </c>
      <c r="BD1656" s="74" t="s">
        <v>149</v>
      </c>
      <c r="BE1656" s="76"/>
      <c r="BF1656" s="76"/>
      <c r="BG1656" s="77">
        <v>0</v>
      </c>
      <c r="BH1656" s="76"/>
      <c r="BI1656" s="74" t="s">
        <v>149</v>
      </c>
      <c r="BJ1656" s="74" t="s">
        <v>149</v>
      </c>
      <c r="BK1656" s="74" t="s">
        <v>149</v>
      </c>
      <c r="BL1656" s="74" t="s">
        <v>166</v>
      </c>
      <c r="BM1656" s="76"/>
      <c r="BN1656" s="76"/>
      <c r="BO1656" s="74" t="s">
        <v>149</v>
      </c>
      <c r="BP1656" s="74"/>
      <c r="BQ1656" s="76"/>
      <c r="BR1656" s="76"/>
      <c r="BS1656" s="76"/>
      <c r="BT1656" s="76"/>
      <c r="BU1656" s="74" t="s">
        <v>160</v>
      </c>
      <c r="BV1656" s="74" t="s">
        <v>8200</v>
      </c>
      <c r="BW1656" s="74" t="s">
        <v>14626</v>
      </c>
      <c r="BX1656" s="74" t="s">
        <v>8173</v>
      </c>
      <c r="BY1656" s="74" t="s">
        <v>14172</v>
      </c>
      <c r="BZ1656" s="90">
        <v>36892</v>
      </c>
      <c r="CA1656" s="76"/>
      <c r="CB1656" s="74" t="s">
        <v>149</v>
      </c>
      <c r="CC1656" s="78"/>
    </row>
    <row r="1657" spans="1:81">
      <c r="A1657" s="74" t="s">
        <v>6695</v>
      </c>
      <c r="B1657" s="94" t="str">
        <f>VLOOKUP(A1657,Sheet1!A:A,1,0)</f>
        <v>40000014</v>
      </c>
      <c r="C1657" s="74" t="s">
        <v>6696</v>
      </c>
      <c r="D1657" s="74" t="s">
        <v>6697</v>
      </c>
      <c r="E1657" s="74"/>
      <c r="F1657" s="74"/>
      <c r="G1657" s="74" t="s">
        <v>153</v>
      </c>
      <c r="H1657" s="74" t="s">
        <v>154</v>
      </c>
      <c r="I1657" s="75"/>
      <c r="J1657" s="75">
        <v>0</v>
      </c>
      <c r="K1657" s="74" t="s">
        <v>155</v>
      </c>
      <c r="L1657" s="76"/>
      <c r="M1657" s="76"/>
      <c r="N1657" s="74"/>
      <c r="O1657" s="76"/>
      <c r="P1657" s="76"/>
      <c r="Q1657" s="76"/>
      <c r="R1657" s="76"/>
      <c r="S1657" s="76"/>
      <c r="T1657" s="76"/>
      <c r="U1657" s="90">
        <v>39448</v>
      </c>
      <c r="V1657" s="74" t="s">
        <v>6698</v>
      </c>
      <c r="W1657" s="74" t="s">
        <v>167</v>
      </c>
      <c r="X1657" s="75">
        <v>826270</v>
      </c>
      <c r="Y1657" s="75"/>
      <c r="Z1657" s="76"/>
      <c r="AA1657" s="75">
        <v>200000</v>
      </c>
      <c r="AB1657" s="76"/>
      <c r="AC1657" s="76"/>
      <c r="AD1657" s="74"/>
      <c r="AE1657" s="74" t="s">
        <v>6699</v>
      </c>
      <c r="AF1657" s="74" t="s">
        <v>157</v>
      </c>
      <c r="AG1657" s="74" t="s">
        <v>158</v>
      </c>
      <c r="AH1657" s="76"/>
      <c r="AI1657" s="76"/>
      <c r="AJ1657" s="76"/>
      <c r="AK1657" s="75">
        <v>4</v>
      </c>
      <c r="AL1657" s="74"/>
      <c r="AM1657" s="74" t="s">
        <v>149</v>
      </c>
      <c r="AN1657" s="76"/>
      <c r="AO1657" s="74" t="s">
        <v>149</v>
      </c>
      <c r="AP1657" s="74"/>
      <c r="AQ1657" s="75"/>
      <c r="AR1657" s="76"/>
      <c r="AS1657" s="74" t="s">
        <v>149</v>
      </c>
      <c r="AT1657" s="74" t="s">
        <v>149</v>
      </c>
      <c r="AU1657" s="74" t="s">
        <v>149</v>
      </c>
      <c r="AV1657" s="74" t="s">
        <v>149</v>
      </c>
      <c r="AW1657" s="74" t="s">
        <v>149</v>
      </c>
      <c r="AX1657" s="77">
        <v>0</v>
      </c>
      <c r="AY1657" s="74" t="s">
        <v>149</v>
      </c>
      <c r="AZ1657" s="74" t="s">
        <v>339</v>
      </c>
      <c r="BA1657" s="77">
        <v>0</v>
      </c>
      <c r="BB1657" s="76"/>
      <c r="BC1657" s="74" t="s">
        <v>160</v>
      </c>
      <c r="BD1657" s="74" t="s">
        <v>149</v>
      </c>
      <c r="BE1657" s="76"/>
      <c r="BF1657" s="76"/>
      <c r="BG1657" s="77">
        <v>0</v>
      </c>
      <c r="BH1657" s="76"/>
      <c r="BI1657" s="74" t="s">
        <v>149</v>
      </c>
      <c r="BJ1657" s="74" t="s">
        <v>149</v>
      </c>
      <c r="BK1657" s="74" t="s">
        <v>149</v>
      </c>
      <c r="BL1657" s="74" t="s">
        <v>154</v>
      </c>
      <c r="BM1657" s="76"/>
      <c r="BN1657" s="76"/>
      <c r="BO1657" s="74" t="s">
        <v>149</v>
      </c>
      <c r="BP1657" s="74"/>
      <c r="BQ1657" s="76"/>
      <c r="BR1657" s="76"/>
      <c r="BS1657" s="76"/>
      <c r="BT1657" s="76"/>
      <c r="BU1657" s="74" t="s">
        <v>160</v>
      </c>
      <c r="BV1657" s="74" t="s">
        <v>8204</v>
      </c>
      <c r="BW1657" s="74" t="s">
        <v>14626</v>
      </c>
      <c r="BX1657" s="74" t="s">
        <v>8173</v>
      </c>
      <c r="BY1657" s="74" t="s">
        <v>14761</v>
      </c>
      <c r="BZ1657" s="90">
        <v>40751</v>
      </c>
      <c r="CA1657" s="76"/>
      <c r="CB1657" s="74" t="s">
        <v>149</v>
      </c>
      <c r="CC1657" s="78"/>
    </row>
    <row r="1658" spans="1:81">
      <c r="A1658" s="74" t="s">
        <v>6700</v>
      </c>
      <c r="B1658" s="94" t="str">
        <f>VLOOKUP(A1658,Sheet1!A:A,1,0)</f>
        <v>40000015</v>
      </c>
      <c r="C1658" s="74" t="s">
        <v>6701</v>
      </c>
      <c r="D1658" s="74" t="s">
        <v>6702</v>
      </c>
      <c r="E1658" s="74" t="s">
        <v>6703</v>
      </c>
      <c r="F1658" s="74"/>
      <c r="G1658" s="74" t="s">
        <v>165</v>
      </c>
      <c r="H1658" s="74" t="s">
        <v>166</v>
      </c>
      <c r="I1658" s="75"/>
      <c r="J1658" s="75">
        <v>0</v>
      </c>
      <c r="K1658" s="74" t="s">
        <v>155</v>
      </c>
      <c r="L1658" s="76"/>
      <c r="M1658" s="76"/>
      <c r="N1658" s="74"/>
      <c r="O1658" s="76"/>
      <c r="P1658" s="76"/>
      <c r="Q1658" s="76"/>
      <c r="R1658" s="76"/>
      <c r="S1658" s="76"/>
      <c r="T1658" s="76"/>
      <c r="U1658" s="90">
        <v>39448</v>
      </c>
      <c r="V1658" s="74" t="s">
        <v>6704</v>
      </c>
      <c r="W1658" s="74" t="s">
        <v>167</v>
      </c>
      <c r="X1658" s="75">
        <v>826270</v>
      </c>
      <c r="Y1658" s="75"/>
      <c r="Z1658" s="76"/>
      <c r="AA1658" s="75">
        <v>200000</v>
      </c>
      <c r="AB1658" s="76"/>
      <c r="AC1658" s="76"/>
      <c r="AD1658" s="74"/>
      <c r="AE1658" s="74"/>
      <c r="AF1658" s="74" t="s">
        <v>157</v>
      </c>
      <c r="AG1658" s="74" t="s">
        <v>158</v>
      </c>
      <c r="AH1658" s="76"/>
      <c r="AI1658" s="76"/>
      <c r="AJ1658" s="76"/>
      <c r="AK1658" s="75">
        <v>4</v>
      </c>
      <c r="AL1658" s="74"/>
      <c r="AM1658" s="74" t="s">
        <v>149</v>
      </c>
      <c r="AN1658" s="76"/>
      <c r="AO1658" s="74" t="s">
        <v>149</v>
      </c>
      <c r="AP1658" s="74"/>
      <c r="AQ1658" s="75"/>
      <c r="AR1658" s="76"/>
      <c r="AS1658" s="74" t="s">
        <v>149</v>
      </c>
      <c r="AT1658" s="74" t="s">
        <v>149</v>
      </c>
      <c r="AU1658" s="74" t="s">
        <v>149</v>
      </c>
      <c r="AV1658" s="74" t="s">
        <v>149</v>
      </c>
      <c r="AW1658" s="74" t="s">
        <v>149</v>
      </c>
      <c r="AX1658" s="77">
        <v>0</v>
      </c>
      <c r="AY1658" s="74" t="s">
        <v>149</v>
      </c>
      <c r="AZ1658" s="74" t="s">
        <v>339</v>
      </c>
      <c r="BA1658" s="77">
        <v>0</v>
      </c>
      <c r="BB1658" s="76"/>
      <c r="BC1658" s="74" t="s">
        <v>160</v>
      </c>
      <c r="BD1658" s="74" t="s">
        <v>149</v>
      </c>
      <c r="BE1658" s="76"/>
      <c r="BF1658" s="76"/>
      <c r="BG1658" s="77">
        <v>0</v>
      </c>
      <c r="BH1658" s="76"/>
      <c r="BI1658" s="74" t="s">
        <v>149</v>
      </c>
      <c r="BJ1658" s="74" t="s">
        <v>149</v>
      </c>
      <c r="BK1658" s="74" t="s">
        <v>149</v>
      </c>
      <c r="BL1658" s="74" t="s">
        <v>166</v>
      </c>
      <c r="BM1658" s="76"/>
      <c r="BN1658" s="76"/>
      <c r="BO1658" s="74" t="s">
        <v>149</v>
      </c>
      <c r="BP1658" s="74" t="s">
        <v>12755</v>
      </c>
      <c r="BQ1658" s="76"/>
      <c r="BR1658" s="76"/>
      <c r="BS1658" s="76"/>
      <c r="BT1658" s="76"/>
      <c r="BU1658" s="74" t="s">
        <v>160</v>
      </c>
      <c r="BV1658" s="74" t="s">
        <v>8177</v>
      </c>
      <c r="BW1658" s="74" t="s">
        <v>14626</v>
      </c>
      <c r="BX1658" s="74" t="s">
        <v>8199</v>
      </c>
      <c r="BY1658" s="74" t="s">
        <v>14174</v>
      </c>
      <c r="BZ1658" s="90">
        <v>36892</v>
      </c>
      <c r="CA1658" s="76"/>
      <c r="CB1658" s="74" t="s">
        <v>149</v>
      </c>
      <c r="CC1658" s="78"/>
    </row>
    <row r="1659" spans="1:81">
      <c r="A1659" s="74" t="s">
        <v>6705</v>
      </c>
      <c r="B1659" s="94" t="str">
        <f>VLOOKUP(A1659,Sheet1!A:A,1,0)</f>
        <v>40000018</v>
      </c>
      <c r="C1659" s="74" t="s">
        <v>6706</v>
      </c>
      <c r="D1659" s="74" t="s">
        <v>6707</v>
      </c>
      <c r="E1659" s="74" t="s">
        <v>6708</v>
      </c>
      <c r="F1659" s="74"/>
      <c r="G1659" s="74" t="s">
        <v>165</v>
      </c>
      <c r="H1659" s="74" t="s">
        <v>166</v>
      </c>
      <c r="I1659" s="75"/>
      <c r="J1659" s="75">
        <v>0</v>
      </c>
      <c r="K1659" s="74" t="s">
        <v>155</v>
      </c>
      <c r="L1659" s="76"/>
      <c r="M1659" s="76"/>
      <c r="N1659" s="74"/>
      <c r="O1659" s="76"/>
      <c r="P1659" s="76"/>
      <c r="Q1659" s="76"/>
      <c r="R1659" s="76"/>
      <c r="S1659" s="76"/>
      <c r="T1659" s="76"/>
      <c r="U1659" s="90">
        <v>39448</v>
      </c>
      <c r="V1659" s="74" t="s">
        <v>6709</v>
      </c>
      <c r="W1659" s="74" t="s">
        <v>167</v>
      </c>
      <c r="X1659" s="75">
        <v>515000</v>
      </c>
      <c r="Y1659" s="75"/>
      <c r="Z1659" s="76"/>
      <c r="AA1659" s="75">
        <v>200000</v>
      </c>
      <c r="AB1659" s="76"/>
      <c r="AC1659" s="76"/>
      <c r="AD1659" s="74"/>
      <c r="AE1659" s="74" t="s">
        <v>6710</v>
      </c>
      <c r="AF1659" s="74" t="s">
        <v>157</v>
      </c>
      <c r="AG1659" s="74" t="s">
        <v>158</v>
      </c>
      <c r="AH1659" s="76"/>
      <c r="AI1659" s="76"/>
      <c r="AJ1659" s="76"/>
      <c r="AK1659" s="75">
        <v>4</v>
      </c>
      <c r="AL1659" s="74"/>
      <c r="AM1659" s="74" t="s">
        <v>149</v>
      </c>
      <c r="AN1659" s="76"/>
      <c r="AO1659" s="74" t="s">
        <v>149</v>
      </c>
      <c r="AP1659" s="74"/>
      <c r="AQ1659" s="75"/>
      <c r="AR1659" s="76"/>
      <c r="AS1659" s="74" t="s">
        <v>149</v>
      </c>
      <c r="AT1659" s="74" t="s">
        <v>149</v>
      </c>
      <c r="AU1659" s="74" t="s">
        <v>149</v>
      </c>
      <c r="AV1659" s="74" t="s">
        <v>149</v>
      </c>
      <c r="AW1659" s="74" t="s">
        <v>149</v>
      </c>
      <c r="AX1659" s="77">
        <v>0</v>
      </c>
      <c r="AY1659" s="74" t="s">
        <v>149</v>
      </c>
      <c r="AZ1659" s="74" t="s">
        <v>339</v>
      </c>
      <c r="BA1659" s="77">
        <v>0</v>
      </c>
      <c r="BB1659" s="76"/>
      <c r="BC1659" s="74" t="s">
        <v>160</v>
      </c>
      <c r="BD1659" s="74" t="s">
        <v>149</v>
      </c>
      <c r="BE1659" s="76"/>
      <c r="BF1659" s="76"/>
      <c r="BG1659" s="77">
        <v>0</v>
      </c>
      <c r="BH1659" s="76"/>
      <c r="BI1659" s="74" t="s">
        <v>149</v>
      </c>
      <c r="BJ1659" s="74" t="s">
        <v>149</v>
      </c>
      <c r="BK1659" s="74" t="s">
        <v>149</v>
      </c>
      <c r="BL1659" s="74" t="s">
        <v>166</v>
      </c>
      <c r="BM1659" s="76"/>
      <c r="BN1659" s="76"/>
      <c r="BO1659" s="74" t="s">
        <v>149</v>
      </c>
      <c r="BP1659" s="74"/>
      <c r="BQ1659" s="76"/>
      <c r="BR1659" s="76"/>
      <c r="BS1659" s="76"/>
      <c r="BT1659" s="76"/>
      <c r="BU1659" s="74" t="s">
        <v>160</v>
      </c>
      <c r="BV1659" s="74" t="s">
        <v>8174</v>
      </c>
      <c r="BW1659" s="74" t="s">
        <v>14626</v>
      </c>
      <c r="BX1659" s="74" t="s">
        <v>8199</v>
      </c>
      <c r="BY1659" s="74" t="s">
        <v>14175</v>
      </c>
      <c r="BZ1659" s="90">
        <v>36892</v>
      </c>
      <c r="CA1659" s="76"/>
      <c r="CB1659" s="74" t="s">
        <v>149</v>
      </c>
      <c r="CC1659" s="78"/>
    </row>
    <row r="1660" spans="1:81">
      <c r="A1660" s="74" t="s">
        <v>6711</v>
      </c>
      <c r="B1660" s="94" t="str">
        <f>VLOOKUP(A1660,Sheet1!A:A,1,0)</f>
        <v>40000019</v>
      </c>
      <c r="C1660" s="74" t="s">
        <v>6712</v>
      </c>
      <c r="D1660" s="74" t="s">
        <v>6713</v>
      </c>
      <c r="E1660" s="74"/>
      <c r="F1660" s="74"/>
      <c r="G1660" s="74" t="s">
        <v>165</v>
      </c>
      <c r="H1660" s="74" t="s">
        <v>166</v>
      </c>
      <c r="I1660" s="75"/>
      <c r="J1660" s="75">
        <v>0</v>
      </c>
      <c r="K1660" s="74" t="s">
        <v>155</v>
      </c>
      <c r="L1660" s="76"/>
      <c r="M1660" s="76"/>
      <c r="N1660" s="74"/>
      <c r="O1660" s="76"/>
      <c r="P1660" s="76"/>
      <c r="Q1660" s="76"/>
      <c r="R1660" s="76"/>
      <c r="S1660" s="76"/>
      <c r="T1660" s="76"/>
      <c r="U1660" s="90">
        <v>39448</v>
      </c>
      <c r="V1660" s="74" t="s">
        <v>6714</v>
      </c>
      <c r="W1660" s="74" t="s">
        <v>178</v>
      </c>
      <c r="X1660" s="75">
        <v>518000</v>
      </c>
      <c r="Y1660" s="75"/>
      <c r="Z1660" s="76"/>
      <c r="AA1660" s="75">
        <v>200000</v>
      </c>
      <c r="AB1660" s="76"/>
      <c r="AC1660" s="76"/>
      <c r="AD1660" s="74"/>
      <c r="AE1660" s="74" t="s">
        <v>10103</v>
      </c>
      <c r="AF1660" s="74" t="s">
        <v>157</v>
      </c>
      <c r="AG1660" s="74" t="s">
        <v>158</v>
      </c>
      <c r="AH1660" s="76"/>
      <c r="AI1660" s="76"/>
      <c r="AJ1660" s="76"/>
      <c r="AK1660" s="75">
        <v>4</v>
      </c>
      <c r="AL1660" s="74"/>
      <c r="AM1660" s="74" t="s">
        <v>149</v>
      </c>
      <c r="AN1660" s="76"/>
      <c r="AO1660" s="74" t="s">
        <v>149</v>
      </c>
      <c r="AP1660" s="74"/>
      <c r="AQ1660" s="75"/>
      <c r="AR1660" s="76"/>
      <c r="AS1660" s="74" t="s">
        <v>149</v>
      </c>
      <c r="AT1660" s="74" t="s">
        <v>149</v>
      </c>
      <c r="AU1660" s="74" t="s">
        <v>149</v>
      </c>
      <c r="AV1660" s="74" t="s">
        <v>149</v>
      </c>
      <c r="AW1660" s="74" t="s">
        <v>149</v>
      </c>
      <c r="AX1660" s="77">
        <v>0</v>
      </c>
      <c r="AY1660" s="74" t="s">
        <v>149</v>
      </c>
      <c r="AZ1660" s="74" t="s">
        <v>217</v>
      </c>
      <c r="BA1660" s="77">
        <v>0</v>
      </c>
      <c r="BB1660" s="76"/>
      <c r="BC1660" s="74" t="s">
        <v>160</v>
      </c>
      <c r="BD1660" s="74" t="s">
        <v>149</v>
      </c>
      <c r="BE1660" s="76"/>
      <c r="BF1660" s="76"/>
      <c r="BG1660" s="77">
        <v>0</v>
      </c>
      <c r="BH1660" s="76"/>
      <c r="BI1660" s="74" t="s">
        <v>149</v>
      </c>
      <c r="BJ1660" s="74" t="s">
        <v>149</v>
      </c>
      <c r="BK1660" s="74" t="s">
        <v>149</v>
      </c>
      <c r="BL1660" s="74" t="s">
        <v>166</v>
      </c>
      <c r="BM1660" s="76"/>
      <c r="BN1660" s="76"/>
      <c r="BO1660" s="74" t="s">
        <v>149</v>
      </c>
      <c r="BP1660" s="74"/>
      <c r="BQ1660" s="76"/>
      <c r="BR1660" s="76"/>
      <c r="BS1660" s="76"/>
      <c r="BT1660" s="76"/>
      <c r="BU1660" s="74" t="s">
        <v>160</v>
      </c>
      <c r="BV1660" s="74" t="s">
        <v>8198</v>
      </c>
      <c r="BW1660" s="74" t="s">
        <v>14626</v>
      </c>
      <c r="BX1660" s="74" t="s">
        <v>8173</v>
      </c>
      <c r="BY1660" s="74" t="s">
        <v>14176</v>
      </c>
      <c r="BZ1660" s="90">
        <v>36892</v>
      </c>
      <c r="CA1660" s="76"/>
      <c r="CB1660" s="74" t="s">
        <v>149</v>
      </c>
      <c r="CC1660" s="78"/>
    </row>
    <row r="1661" spans="1:81">
      <c r="A1661" s="74" t="s">
        <v>6715</v>
      </c>
      <c r="B1661" s="94" t="str">
        <f>VLOOKUP(A1661,Sheet1!A:A,1,0)</f>
        <v>40000020</v>
      </c>
      <c r="C1661" s="74" t="s">
        <v>6716</v>
      </c>
      <c r="D1661" s="74" t="s">
        <v>6717</v>
      </c>
      <c r="E1661" s="74" t="s">
        <v>6718</v>
      </c>
      <c r="F1661" s="74" t="s">
        <v>6719</v>
      </c>
      <c r="G1661" s="74" t="s">
        <v>153</v>
      </c>
      <c r="H1661" s="74" t="s">
        <v>154</v>
      </c>
      <c r="I1661" s="75"/>
      <c r="J1661" s="75">
        <v>0</v>
      </c>
      <c r="K1661" s="74" t="s">
        <v>155</v>
      </c>
      <c r="L1661" s="76"/>
      <c r="M1661" s="76"/>
      <c r="N1661" s="74"/>
      <c r="O1661" s="76"/>
      <c r="P1661" s="76"/>
      <c r="Q1661" s="76"/>
      <c r="R1661" s="76"/>
      <c r="S1661" s="76"/>
      <c r="T1661" s="76"/>
      <c r="U1661" s="90">
        <v>39448</v>
      </c>
      <c r="V1661" s="74" t="s">
        <v>6720</v>
      </c>
      <c r="W1661" s="74" t="s">
        <v>167</v>
      </c>
      <c r="X1661" s="75">
        <v>515000</v>
      </c>
      <c r="Y1661" s="75"/>
      <c r="Z1661" s="76"/>
      <c r="AA1661" s="75">
        <v>200000</v>
      </c>
      <c r="AB1661" s="76"/>
      <c r="AC1661" s="76"/>
      <c r="AD1661" s="74"/>
      <c r="AE1661" s="74"/>
      <c r="AF1661" s="74" t="s">
        <v>157</v>
      </c>
      <c r="AG1661" s="74" t="s">
        <v>158</v>
      </c>
      <c r="AH1661" s="76"/>
      <c r="AI1661" s="76"/>
      <c r="AJ1661" s="76"/>
      <c r="AK1661" s="75">
        <v>4</v>
      </c>
      <c r="AL1661" s="74"/>
      <c r="AM1661" s="74" t="s">
        <v>149</v>
      </c>
      <c r="AN1661" s="76"/>
      <c r="AO1661" s="74" t="s">
        <v>149</v>
      </c>
      <c r="AP1661" s="74"/>
      <c r="AQ1661" s="75"/>
      <c r="AR1661" s="76"/>
      <c r="AS1661" s="74" t="s">
        <v>149</v>
      </c>
      <c r="AT1661" s="74" t="s">
        <v>149</v>
      </c>
      <c r="AU1661" s="74" t="s">
        <v>149</v>
      </c>
      <c r="AV1661" s="74" t="s">
        <v>149</v>
      </c>
      <c r="AW1661" s="74" t="s">
        <v>149</v>
      </c>
      <c r="AX1661" s="77">
        <v>0</v>
      </c>
      <c r="AY1661" s="74" t="s">
        <v>149</v>
      </c>
      <c r="AZ1661" s="74" t="s">
        <v>339</v>
      </c>
      <c r="BA1661" s="77">
        <v>0</v>
      </c>
      <c r="BB1661" s="76"/>
      <c r="BC1661" s="74" t="s">
        <v>160</v>
      </c>
      <c r="BD1661" s="74" t="s">
        <v>149</v>
      </c>
      <c r="BE1661" s="76"/>
      <c r="BF1661" s="76"/>
      <c r="BG1661" s="77">
        <v>0</v>
      </c>
      <c r="BH1661" s="76"/>
      <c r="BI1661" s="74" t="s">
        <v>149</v>
      </c>
      <c r="BJ1661" s="74" t="s">
        <v>149</v>
      </c>
      <c r="BK1661" s="74" t="s">
        <v>160</v>
      </c>
      <c r="BL1661" s="74" t="s">
        <v>154</v>
      </c>
      <c r="BM1661" s="74" t="s">
        <v>11831</v>
      </c>
      <c r="BN1661" s="74" t="s">
        <v>11130</v>
      </c>
      <c r="BO1661" s="74" t="s">
        <v>160</v>
      </c>
      <c r="BP1661" s="74" t="s">
        <v>12756</v>
      </c>
      <c r="BQ1661" s="76"/>
      <c r="BR1661" s="76"/>
      <c r="BS1661" s="76"/>
      <c r="BT1661" s="76"/>
      <c r="BU1661" s="74" t="s">
        <v>160</v>
      </c>
      <c r="BV1661" s="74" t="s">
        <v>8178</v>
      </c>
      <c r="BW1661" s="74" t="s">
        <v>14626</v>
      </c>
      <c r="BX1661" s="74" t="s">
        <v>8173</v>
      </c>
      <c r="BY1661" s="74" t="s">
        <v>14177</v>
      </c>
      <c r="BZ1661" s="90">
        <v>36892</v>
      </c>
      <c r="CA1661" s="76"/>
      <c r="CB1661" s="74" t="s">
        <v>149</v>
      </c>
      <c r="CC1661" s="78"/>
    </row>
    <row r="1662" spans="1:81">
      <c r="A1662" s="74" t="s">
        <v>6721</v>
      </c>
      <c r="B1662" s="94" t="str">
        <f>VLOOKUP(A1662,Sheet1!A:A,1,0)</f>
        <v>40000021</v>
      </c>
      <c r="C1662" s="74" t="s">
        <v>6722</v>
      </c>
      <c r="D1662" s="74" t="s">
        <v>6723</v>
      </c>
      <c r="E1662" s="74"/>
      <c r="F1662" s="74"/>
      <c r="G1662" s="74" t="s">
        <v>165</v>
      </c>
      <c r="H1662" s="74" t="s">
        <v>166</v>
      </c>
      <c r="I1662" s="75"/>
      <c r="J1662" s="75">
        <v>0</v>
      </c>
      <c r="K1662" s="74" t="s">
        <v>155</v>
      </c>
      <c r="L1662" s="76"/>
      <c r="M1662" s="76"/>
      <c r="N1662" s="74"/>
      <c r="O1662" s="76"/>
      <c r="P1662" s="76"/>
      <c r="Q1662" s="76"/>
      <c r="R1662" s="76"/>
      <c r="S1662" s="76"/>
      <c r="T1662" s="76"/>
      <c r="U1662" s="90">
        <v>39448</v>
      </c>
      <c r="V1662" s="74" t="s">
        <v>6722</v>
      </c>
      <c r="W1662" s="74" t="s">
        <v>167</v>
      </c>
      <c r="X1662" s="75">
        <v>812725</v>
      </c>
      <c r="Y1662" s="75">
        <v>8127</v>
      </c>
      <c r="Z1662" s="76"/>
      <c r="AA1662" s="75">
        <v>200000</v>
      </c>
      <c r="AB1662" s="76"/>
      <c r="AC1662" s="76"/>
      <c r="AD1662" s="74"/>
      <c r="AE1662" s="74"/>
      <c r="AF1662" s="74" t="s">
        <v>157</v>
      </c>
      <c r="AG1662" s="74" t="s">
        <v>158</v>
      </c>
      <c r="AH1662" s="76"/>
      <c r="AI1662" s="76"/>
      <c r="AJ1662" s="76"/>
      <c r="AK1662" s="75">
        <v>4</v>
      </c>
      <c r="AL1662" s="74"/>
      <c r="AM1662" s="74" t="s">
        <v>149</v>
      </c>
      <c r="AN1662" s="76"/>
      <c r="AO1662" s="74" t="s">
        <v>149</v>
      </c>
      <c r="AP1662" s="74"/>
      <c r="AQ1662" s="75"/>
      <c r="AR1662" s="76"/>
      <c r="AS1662" s="74" t="s">
        <v>149</v>
      </c>
      <c r="AT1662" s="74" t="s">
        <v>149</v>
      </c>
      <c r="AU1662" s="74" t="s">
        <v>149</v>
      </c>
      <c r="AV1662" s="74" t="s">
        <v>149</v>
      </c>
      <c r="AW1662" s="74" t="s">
        <v>149</v>
      </c>
      <c r="AX1662" s="77">
        <v>0</v>
      </c>
      <c r="AY1662" s="74" t="s">
        <v>149</v>
      </c>
      <c r="AZ1662" s="74" t="s">
        <v>339</v>
      </c>
      <c r="BA1662" s="77">
        <v>0</v>
      </c>
      <c r="BB1662" s="76"/>
      <c r="BC1662" s="74" t="s">
        <v>160</v>
      </c>
      <c r="BD1662" s="74" t="s">
        <v>149</v>
      </c>
      <c r="BE1662" s="76"/>
      <c r="BF1662" s="76"/>
      <c r="BG1662" s="77">
        <v>0</v>
      </c>
      <c r="BH1662" s="76"/>
      <c r="BI1662" s="74" t="s">
        <v>149</v>
      </c>
      <c r="BJ1662" s="74" t="s">
        <v>149</v>
      </c>
      <c r="BK1662" s="74" t="s">
        <v>149</v>
      </c>
      <c r="BL1662" s="74" t="s">
        <v>166</v>
      </c>
      <c r="BM1662" s="76"/>
      <c r="BN1662" s="76"/>
      <c r="BO1662" s="74" t="s">
        <v>149</v>
      </c>
      <c r="BP1662" s="74"/>
      <c r="BQ1662" s="76"/>
      <c r="BR1662" s="76"/>
      <c r="BS1662" s="76"/>
      <c r="BT1662" s="76"/>
      <c r="BU1662" s="74" t="s">
        <v>160</v>
      </c>
      <c r="BV1662" s="74" t="s">
        <v>8236</v>
      </c>
      <c r="BW1662" s="74" t="s">
        <v>14626</v>
      </c>
      <c r="BX1662" s="74" t="s">
        <v>8173</v>
      </c>
      <c r="BY1662" s="74" t="s">
        <v>14178</v>
      </c>
      <c r="BZ1662" s="90">
        <v>36892</v>
      </c>
      <c r="CA1662" s="76"/>
      <c r="CB1662" s="74" t="s">
        <v>149</v>
      </c>
      <c r="CC1662" s="78"/>
    </row>
    <row r="1663" spans="1:81">
      <c r="A1663" s="74" t="s">
        <v>6724</v>
      </c>
      <c r="B1663" s="94" t="str">
        <f>VLOOKUP(A1663,Sheet1!A:A,1,0)</f>
        <v>40000024</v>
      </c>
      <c r="C1663" s="74" t="s">
        <v>6725</v>
      </c>
      <c r="D1663" s="74" t="s">
        <v>6726</v>
      </c>
      <c r="E1663" s="74" t="s">
        <v>6727</v>
      </c>
      <c r="F1663" s="74"/>
      <c r="G1663" s="74" t="s">
        <v>153</v>
      </c>
      <c r="H1663" s="74" t="s">
        <v>154</v>
      </c>
      <c r="I1663" s="75"/>
      <c r="J1663" s="75">
        <v>0</v>
      </c>
      <c r="K1663" s="74" t="s">
        <v>155</v>
      </c>
      <c r="L1663" s="76"/>
      <c r="M1663" s="76"/>
      <c r="N1663" s="74"/>
      <c r="O1663" s="76"/>
      <c r="P1663" s="76"/>
      <c r="Q1663" s="76"/>
      <c r="R1663" s="76"/>
      <c r="S1663" s="76"/>
      <c r="T1663" s="76"/>
      <c r="U1663" s="90">
        <v>39448</v>
      </c>
      <c r="V1663" s="74" t="s">
        <v>6728</v>
      </c>
      <c r="W1663" s="74" t="s">
        <v>178</v>
      </c>
      <c r="X1663" s="75">
        <v>515000</v>
      </c>
      <c r="Y1663" s="75"/>
      <c r="Z1663" s="76"/>
      <c r="AA1663" s="75">
        <v>200000</v>
      </c>
      <c r="AB1663" s="76"/>
      <c r="AC1663" s="76"/>
      <c r="AD1663" s="74"/>
      <c r="AE1663" s="74"/>
      <c r="AF1663" s="74" t="s">
        <v>157</v>
      </c>
      <c r="AG1663" s="74" t="s">
        <v>158</v>
      </c>
      <c r="AH1663" s="76"/>
      <c r="AI1663" s="76"/>
      <c r="AJ1663" s="76"/>
      <c r="AK1663" s="75">
        <v>4</v>
      </c>
      <c r="AL1663" s="74"/>
      <c r="AM1663" s="74" t="s">
        <v>149</v>
      </c>
      <c r="AN1663" s="76"/>
      <c r="AO1663" s="74" t="s">
        <v>149</v>
      </c>
      <c r="AP1663" s="74"/>
      <c r="AQ1663" s="75"/>
      <c r="AR1663" s="76"/>
      <c r="AS1663" s="74" t="s">
        <v>149</v>
      </c>
      <c r="AT1663" s="74" t="s">
        <v>149</v>
      </c>
      <c r="AU1663" s="74" t="s">
        <v>149</v>
      </c>
      <c r="AV1663" s="74" t="s">
        <v>149</v>
      </c>
      <c r="AW1663" s="74" t="s">
        <v>149</v>
      </c>
      <c r="AX1663" s="77">
        <v>0</v>
      </c>
      <c r="AY1663" s="74" t="s">
        <v>149</v>
      </c>
      <c r="AZ1663" s="74" t="s">
        <v>339</v>
      </c>
      <c r="BA1663" s="77">
        <v>0</v>
      </c>
      <c r="BB1663" s="76"/>
      <c r="BC1663" s="74" t="s">
        <v>160</v>
      </c>
      <c r="BD1663" s="74" t="s">
        <v>149</v>
      </c>
      <c r="BE1663" s="76"/>
      <c r="BF1663" s="76"/>
      <c r="BG1663" s="77">
        <v>0</v>
      </c>
      <c r="BH1663" s="76"/>
      <c r="BI1663" s="74" t="s">
        <v>149</v>
      </c>
      <c r="BJ1663" s="74" t="s">
        <v>149</v>
      </c>
      <c r="BK1663" s="74" t="s">
        <v>149</v>
      </c>
      <c r="BL1663" s="74" t="s">
        <v>154</v>
      </c>
      <c r="BM1663" s="76"/>
      <c r="BN1663" s="76"/>
      <c r="BO1663" s="74" t="s">
        <v>149</v>
      </c>
      <c r="BP1663" s="74" t="s">
        <v>12083</v>
      </c>
      <c r="BQ1663" s="76"/>
      <c r="BR1663" s="76"/>
      <c r="BS1663" s="76"/>
      <c r="BT1663" s="76"/>
      <c r="BU1663" s="74" t="s">
        <v>160</v>
      </c>
      <c r="BV1663" s="74"/>
      <c r="BW1663" s="74"/>
      <c r="BX1663" s="74"/>
      <c r="BY1663" s="74"/>
      <c r="BZ1663" s="90"/>
      <c r="CA1663" s="76"/>
      <c r="CB1663" s="74" t="s">
        <v>149</v>
      </c>
      <c r="CC1663" s="78"/>
    </row>
    <row r="1664" spans="1:81">
      <c r="A1664" s="74" t="s">
        <v>6729</v>
      </c>
      <c r="B1664" s="94" t="str">
        <f>VLOOKUP(A1664,Sheet1!A:A,1,0)</f>
        <v>40000025</v>
      </c>
      <c r="C1664" s="74" t="s">
        <v>6730</v>
      </c>
      <c r="D1664" s="74" t="s">
        <v>6731</v>
      </c>
      <c r="E1664" s="74" t="s">
        <v>6732</v>
      </c>
      <c r="F1664" s="74"/>
      <c r="G1664" s="74" t="s">
        <v>153</v>
      </c>
      <c r="H1664" s="74" t="s">
        <v>154</v>
      </c>
      <c r="I1664" s="75"/>
      <c r="J1664" s="75">
        <v>0</v>
      </c>
      <c r="K1664" s="74" t="s">
        <v>155</v>
      </c>
      <c r="L1664" s="76"/>
      <c r="M1664" s="76"/>
      <c r="N1664" s="74"/>
      <c r="O1664" s="76"/>
      <c r="P1664" s="76"/>
      <c r="Q1664" s="76"/>
      <c r="R1664" s="76"/>
      <c r="S1664" s="76"/>
      <c r="T1664" s="76"/>
      <c r="U1664" s="90">
        <v>39448</v>
      </c>
      <c r="V1664" s="74" t="s">
        <v>6730</v>
      </c>
      <c r="W1664" s="74" t="s">
        <v>167</v>
      </c>
      <c r="X1664" s="75">
        <v>515000</v>
      </c>
      <c r="Y1664" s="75"/>
      <c r="Z1664" s="76"/>
      <c r="AA1664" s="75">
        <v>200000</v>
      </c>
      <c r="AB1664" s="76"/>
      <c r="AC1664" s="76"/>
      <c r="AD1664" s="74"/>
      <c r="AE1664" s="74" t="s">
        <v>6733</v>
      </c>
      <c r="AF1664" s="74" t="s">
        <v>157</v>
      </c>
      <c r="AG1664" s="74" t="s">
        <v>158</v>
      </c>
      <c r="AH1664" s="76"/>
      <c r="AI1664" s="76"/>
      <c r="AJ1664" s="76"/>
      <c r="AK1664" s="75">
        <v>4</v>
      </c>
      <c r="AL1664" s="74"/>
      <c r="AM1664" s="74" t="s">
        <v>149</v>
      </c>
      <c r="AN1664" s="76"/>
      <c r="AO1664" s="74" t="s">
        <v>149</v>
      </c>
      <c r="AP1664" s="74"/>
      <c r="AQ1664" s="75"/>
      <c r="AR1664" s="76"/>
      <c r="AS1664" s="74" t="s">
        <v>149</v>
      </c>
      <c r="AT1664" s="74" t="s">
        <v>149</v>
      </c>
      <c r="AU1664" s="74" t="s">
        <v>149</v>
      </c>
      <c r="AV1664" s="74" t="s">
        <v>149</v>
      </c>
      <c r="AW1664" s="74" t="s">
        <v>149</v>
      </c>
      <c r="AX1664" s="77">
        <v>0</v>
      </c>
      <c r="AY1664" s="74" t="s">
        <v>149</v>
      </c>
      <c r="AZ1664" s="74" t="s">
        <v>339</v>
      </c>
      <c r="BA1664" s="77">
        <v>0</v>
      </c>
      <c r="BB1664" s="76"/>
      <c r="BC1664" s="74" t="s">
        <v>160</v>
      </c>
      <c r="BD1664" s="74" t="s">
        <v>149</v>
      </c>
      <c r="BE1664" s="76"/>
      <c r="BF1664" s="76"/>
      <c r="BG1664" s="77">
        <v>0</v>
      </c>
      <c r="BH1664" s="76"/>
      <c r="BI1664" s="74" t="s">
        <v>149</v>
      </c>
      <c r="BJ1664" s="74" t="s">
        <v>149</v>
      </c>
      <c r="BK1664" s="74" t="s">
        <v>160</v>
      </c>
      <c r="BL1664" s="74" t="s">
        <v>154</v>
      </c>
      <c r="BM1664" s="74" t="s">
        <v>11126</v>
      </c>
      <c r="BN1664" s="74" t="s">
        <v>11130</v>
      </c>
      <c r="BO1664" s="74" t="s">
        <v>160</v>
      </c>
      <c r="BP1664" s="74" t="s">
        <v>12757</v>
      </c>
      <c r="BQ1664" s="76"/>
      <c r="BR1664" s="76"/>
      <c r="BS1664" s="76"/>
      <c r="BT1664" s="76"/>
      <c r="BU1664" s="74" t="s">
        <v>160</v>
      </c>
      <c r="BV1664" s="74" t="s">
        <v>8191</v>
      </c>
      <c r="BW1664" s="74" t="s">
        <v>14626</v>
      </c>
      <c r="BX1664" s="74" t="s">
        <v>8173</v>
      </c>
      <c r="BY1664" s="74" t="s">
        <v>14179</v>
      </c>
      <c r="BZ1664" s="90">
        <v>36892</v>
      </c>
      <c r="CA1664" s="76"/>
      <c r="CB1664" s="74" t="s">
        <v>149</v>
      </c>
      <c r="CC1664" s="78"/>
    </row>
    <row r="1665" spans="1:81">
      <c r="A1665" s="74" t="s">
        <v>6734</v>
      </c>
      <c r="B1665" s="94" t="str">
        <f>VLOOKUP(A1665,Sheet1!A:A,1,0)</f>
        <v>40000026</v>
      </c>
      <c r="C1665" s="74" t="s">
        <v>6735</v>
      </c>
      <c r="D1665" s="74" t="s">
        <v>6736</v>
      </c>
      <c r="E1665" s="74" t="s">
        <v>6737</v>
      </c>
      <c r="F1665" s="74"/>
      <c r="G1665" s="74" t="s">
        <v>1500</v>
      </c>
      <c r="H1665" s="74" t="s">
        <v>191</v>
      </c>
      <c r="I1665" s="75"/>
      <c r="J1665" s="75">
        <v>0</v>
      </c>
      <c r="K1665" s="74" t="s">
        <v>155</v>
      </c>
      <c r="L1665" s="76"/>
      <c r="M1665" s="76"/>
      <c r="N1665" s="74"/>
      <c r="O1665" s="76"/>
      <c r="P1665" s="76"/>
      <c r="Q1665" s="76"/>
      <c r="R1665" s="76"/>
      <c r="S1665" s="76"/>
      <c r="T1665" s="76"/>
      <c r="U1665" s="90">
        <v>39448</v>
      </c>
      <c r="V1665" s="74" t="s">
        <v>6738</v>
      </c>
      <c r="W1665" s="74" t="s">
        <v>167</v>
      </c>
      <c r="X1665" s="75">
        <v>824150</v>
      </c>
      <c r="Y1665" s="75"/>
      <c r="Z1665" s="76"/>
      <c r="AA1665" s="75">
        <v>200000</v>
      </c>
      <c r="AB1665" s="76"/>
      <c r="AC1665" s="76"/>
      <c r="AD1665" s="74"/>
      <c r="AE1665" s="74" t="s">
        <v>6739</v>
      </c>
      <c r="AF1665" s="74" t="s">
        <v>157</v>
      </c>
      <c r="AG1665" s="74" t="s">
        <v>158</v>
      </c>
      <c r="AH1665" s="76"/>
      <c r="AI1665" s="76"/>
      <c r="AJ1665" s="76"/>
      <c r="AK1665" s="75">
        <v>4</v>
      </c>
      <c r="AL1665" s="74"/>
      <c r="AM1665" s="74" t="s">
        <v>149</v>
      </c>
      <c r="AN1665" s="76"/>
      <c r="AO1665" s="74" t="s">
        <v>149</v>
      </c>
      <c r="AP1665" s="74"/>
      <c r="AQ1665" s="75"/>
      <c r="AR1665" s="76"/>
      <c r="AS1665" s="74" t="s">
        <v>149</v>
      </c>
      <c r="AT1665" s="74" t="s">
        <v>149</v>
      </c>
      <c r="AU1665" s="74" t="s">
        <v>149</v>
      </c>
      <c r="AV1665" s="74" t="s">
        <v>149</v>
      </c>
      <c r="AW1665" s="74" t="s">
        <v>149</v>
      </c>
      <c r="AX1665" s="77">
        <v>0</v>
      </c>
      <c r="AY1665" s="74" t="s">
        <v>149</v>
      </c>
      <c r="AZ1665" s="74" t="s">
        <v>192</v>
      </c>
      <c r="BA1665" s="77">
        <v>0</v>
      </c>
      <c r="BB1665" s="76"/>
      <c r="BC1665" s="74" t="s">
        <v>160</v>
      </c>
      <c r="BD1665" s="74" t="s">
        <v>149</v>
      </c>
      <c r="BE1665" s="76"/>
      <c r="BF1665" s="76"/>
      <c r="BG1665" s="77">
        <v>0</v>
      </c>
      <c r="BH1665" s="76"/>
      <c r="BI1665" s="74" t="s">
        <v>149</v>
      </c>
      <c r="BJ1665" s="74" t="s">
        <v>149</v>
      </c>
      <c r="BK1665" s="74" t="s">
        <v>160</v>
      </c>
      <c r="BL1665" s="74" t="s">
        <v>191</v>
      </c>
      <c r="BM1665" s="74" t="s">
        <v>11126</v>
      </c>
      <c r="BN1665" s="74" t="s">
        <v>11130</v>
      </c>
      <c r="BO1665" s="74" t="s">
        <v>160</v>
      </c>
      <c r="BP1665" s="74" t="s">
        <v>12758</v>
      </c>
      <c r="BQ1665" s="76"/>
      <c r="BR1665" s="76"/>
      <c r="BS1665" s="76"/>
      <c r="BT1665" s="76"/>
      <c r="BU1665" s="74" t="s">
        <v>160</v>
      </c>
      <c r="BV1665" s="74" t="s">
        <v>8237</v>
      </c>
      <c r="BW1665" s="74" t="s">
        <v>14626</v>
      </c>
      <c r="BX1665" s="74" t="s">
        <v>8173</v>
      </c>
      <c r="BY1665" s="74" t="s">
        <v>14180</v>
      </c>
      <c r="BZ1665" s="90">
        <v>36892</v>
      </c>
      <c r="CA1665" s="76"/>
      <c r="CB1665" s="74" t="s">
        <v>149</v>
      </c>
      <c r="CC1665" s="78"/>
    </row>
    <row r="1666" spans="1:81">
      <c r="A1666" s="74" t="s">
        <v>6740</v>
      </c>
      <c r="B1666" s="94" t="str">
        <f>VLOOKUP(A1666,Sheet1!A:A,1,0)</f>
        <v>40000028</v>
      </c>
      <c r="C1666" s="74" t="s">
        <v>6741</v>
      </c>
      <c r="D1666" s="74" t="s">
        <v>6742</v>
      </c>
      <c r="E1666" s="74"/>
      <c r="F1666" s="74"/>
      <c r="G1666" s="74" t="s">
        <v>190</v>
      </c>
      <c r="H1666" s="74" t="s">
        <v>191</v>
      </c>
      <c r="I1666" s="75"/>
      <c r="J1666" s="75">
        <v>0</v>
      </c>
      <c r="K1666" s="74" t="s">
        <v>155</v>
      </c>
      <c r="L1666" s="76"/>
      <c r="M1666" s="76"/>
      <c r="N1666" s="74"/>
      <c r="O1666" s="76"/>
      <c r="P1666" s="76"/>
      <c r="Q1666" s="76"/>
      <c r="R1666" s="76"/>
      <c r="S1666" s="76"/>
      <c r="T1666" s="76"/>
      <c r="U1666" s="90">
        <v>39448</v>
      </c>
      <c r="V1666" s="74" t="s">
        <v>6743</v>
      </c>
      <c r="W1666" s="74" t="s">
        <v>178</v>
      </c>
      <c r="X1666" s="75">
        <v>515000</v>
      </c>
      <c r="Y1666" s="75"/>
      <c r="Z1666" s="76"/>
      <c r="AA1666" s="75">
        <v>200000</v>
      </c>
      <c r="AB1666" s="76"/>
      <c r="AC1666" s="76"/>
      <c r="AD1666" s="74"/>
      <c r="AE1666" s="74"/>
      <c r="AF1666" s="74" t="s">
        <v>157</v>
      </c>
      <c r="AG1666" s="74" t="s">
        <v>158</v>
      </c>
      <c r="AH1666" s="76"/>
      <c r="AI1666" s="76"/>
      <c r="AJ1666" s="76"/>
      <c r="AK1666" s="75">
        <v>4</v>
      </c>
      <c r="AL1666" s="74"/>
      <c r="AM1666" s="74" t="s">
        <v>149</v>
      </c>
      <c r="AN1666" s="76"/>
      <c r="AO1666" s="74" t="s">
        <v>149</v>
      </c>
      <c r="AP1666" s="74"/>
      <c r="AQ1666" s="75"/>
      <c r="AR1666" s="76"/>
      <c r="AS1666" s="74" t="s">
        <v>149</v>
      </c>
      <c r="AT1666" s="74" t="s">
        <v>149</v>
      </c>
      <c r="AU1666" s="74" t="s">
        <v>149</v>
      </c>
      <c r="AV1666" s="74" t="s">
        <v>149</v>
      </c>
      <c r="AW1666" s="74" t="s">
        <v>149</v>
      </c>
      <c r="AX1666" s="77">
        <v>0</v>
      </c>
      <c r="AY1666" s="74" t="s">
        <v>149</v>
      </c>
      <c r="AZ1666" s="74" t="s">
        <v>217</v>
      </c>
      <c r="BA1666" s="77">
        <v>0</v>
      </c>
      <c r="BB1666" s="76"/>
      <c r="BC1666" s="74" t="s">
        <v>160</v>
      </c>
      <c r="BD1666" s="74" t="s">
        <v>149</v>
      </c>
      <c r="BE1666" s="76"/>
      <c r="BF1666" s="76"/>
      <c r="BG1666" s="77">
        <v>0</v>
      </c>
      <c r="BH1666" s="76"/>
      <c r="BI1666" s="74" t="s">
        <v>149</v>
      </c>
      <c r="BJ1666" s="74" t="s">
        <v>149</v>
      </c>
      <c r="BK1666" s="74" t="s">
        <v>149</v>
      </c>
      <c r="BL1666" s="74" t="s">
        <v>191</v>
      </c>
      <c r="BM1666" s="76"/>
      <c r="BN1666" s="76"/>
      <c r="BO1666" s="74" t="s">
        <v>149</v>
      </c>
      <c r="BP1666" s="74"/>
      <c r="BQ1666" s="76"/>
      <c r="BR1666" s="76"/>
      <c r="BS1666" s="76"/>
      <c r="BT1666" s="76"/>
      <c r="BU1666" s="74" t="s">
        <v>160</v>
      </c>
      <c r="BV1666" s="74"/>
      <c r="BW1666" s="74"/>
      <c r="BX1666" s="74"/>
      <c r="BY1666" s="74"/>
      <c r="BZ1666" s="90"/>
      <c r="CA1666" s="76"/>
      <c r="CB1666" s="74" t="s">
        <v>149</v>
      </c>
      <c r="CC1666" s="78"/>
    </row>
    <row r="1667" spans="1:81">
      <c r="A1667" s="74" t="s">
        <v>6744</v>
      </c>
      <c r="B1667" s="94" t="str">
        <f>VLOOKUP(A1667,Sheet1!A:A,1,0)</f>
        <v>40000033</v>
      </c>
      <c r="C1667" s="74" t="s">
        <v>6745</v>
      </c>
      <c r="D1667" s="74" t="s">
        <v>6746</v>
      </c>
      <c r="E1667" s="74" t="s">
        <v>6747</v>
      </c>
      <c r="F1667" s="74"/>
      <c r="G1667" s="74" t="s">
        <v>153</v>
      </c>
      <c r="H1667" s="74" t="s">
        <v>154</v>
      </c>
      <c r="I1667" s="75"/>
      <c r="J1667" s="75">
        <v>0</v>
      </c>
      <c r="K1667" s="74" t="s">
        <v>155</v>
      </c>
      <c r="L1667" s="76"/>
      <c r="M1667" s="76"/>
      <c r="N1667" s="74"/>
      <c r="O1667" s="76"/>
      <c r="P1667" s="76"/>
      <c r="Q1667" s="76"/>
      <c r="R1667" s="76"/>
      <c r="S1667" s="76"/>
      <c r="T1667" s="76"/>
      <c r="U1667" s="90">
        <v>39448</v>
      </c>
      <c r="V1667" s="74" t="s">
        <v>6748</v>
      </c>
      <c r="W1667" s="74" t="s">
        <v>167</v>
      </c>
      <c r="X1667" s="75">
        <v>515000</v>
      </c>
      <c r="Y1667" s="75"/>
      <c r="Z1667" s="76"/>
      <c r="AA1667" s="75">
        <v>200000</v>
      </c>
      <c r="AB1667" s="76"/>
      <c r="AC1667" s="76"/>
      <c r="AD1667" s="74"/>
      <c r="AE1667" s="74" t="s">
        <v>10104</v>
      </c>
      <c r="AF1667" s="74" t="s">
        <v>157</v>
      </c>
      <c r="AG1667" s="74" t="s">
        <v>158</v>
      </c>
      <c r="AH1667" s="76"/>
      <c r="AI1667" s="76"/>
      <c r="AJ1667" s="76"/>
      <c r="AK1667" s="75">
        <v>4</v>
      </c>
      <c r="AL1667" s="74"/>
      <c r="AM1667" s="74" t="s">
        <v>149</v>
      </c>
      <c r="AN1667" s="76"/>
      <c r="AO1667" s="74" t="s">
        <v>149</v>
      </c>
      <c r="AP1667" s="74"/>
      <c r="AQ1667" s="75"/>
      <c r="AR1667" s="76"/>
      <c r="AS1667" s="74" t="s">
        <v>149</v>
      </c>
      <c r="AT1667" s="74" t="s">
        <v>149</v>
      </c>
      <c r="AU1667" s="74" t="s">
        <v>149</v>
      </c>
      <c r="AV1667" s="74" t="s">
        <v>149</v>
      </c>
      <c r="AW1667" s="74" t="s">
        <v>149</v>
      </c>
      <c r="AX1667" s="77">
        <v>0</v>
      </c>
      <c r="AY1667" s="74" t="s">
        <v>149</v>
      </c>
      <c r="AZ1667" s="74" t="s">
        <v>217</v>
      </c>
      <c r="BA1667" s="77">
        <v>0</v>
      </c>
      <c r="BB1667" s="76"/>
      <c r="BC1667" s="74" t="s">
        <v>160</v>
      </c>
      <c r="BD1667" s="74" t="s">
        <v>149</v>
      </c>
      <c r="BE1667" s="76"/>
      <c r="BF1667" s="76"/>
      <c r="BG1667" s="77">
        <v>0</v>
      </c>
      <c r="BH1667" s="76"/>
      <c r="BI1667" s="74" t="s">
        <v>149</v>
      </c>
      <c r="BJ1667" s="74" t="s">
        <v>149</v>
      </c>
      <c r="BK1667" s="74" t="s">
        <v>149</v>
      </c>
      <c r="BL1667" s="74" t="s">
        <v>154</v>
      </c>
      <c r="BM1667" s="76"/>
      <c r="BN1667" s="76"/>
      <c r="BO1667" s="74" t="s">
        <v>149</v>
      </c>
      <c r="BP1667" s="74"/>
      <c r="BQ1667" s="76"/>
      <c r="BR1667" s="76"/>
      <c r="BS1667" s="76"/>
      <c r="BT1667" s="76"/>
      <c r="BU1667" s="74" t="s">
        <v>160</v>
      </c>
      <c r="BV1667" s="74" t="s">
        <v>8191</v>
      </c>
      <c r="BW1667" s="74" t="s">
        <v>14626</v>
      </c>
      <c r="BX1667" s="74" t="s">
        <v>8173</v>
      </c>
      <c r="BY1667" s="74" t="s">
        <v>14181</v>
      </c>
      <c r="BZ1667" s="90">
        <v>36892</v>
      </c>
      <c r="CA1667" s="76"/>
      <c r="CB1667" s="74" t="s">
        <v>149</v>
      </c>
      <c r="CC1667" s="78"/>
    </row>
    <row r="1668" spans="1:81">
      <c r="A1668" s="74" t="s">
        <v>6749</v>
      </c>
      <c r="B1668" s="94" t="str">
        <f>VLOOKUP(A1668,Sheet1!A:A,1,0)</f>
        <v>40000036</v>
      </c>
      <c r="C1668" s="74" t="s">
        <v>6750</v>
      </c>
      <c r="D1668" s="74" t="s">
        <v>6751</v>
      </c>
      <c r="E1668" s="74" t="s">
        <v>6752</v>
      </c>
      <c r="F1668" s="74"/>
      <c r="G1668" s="74" t="s">
        <v>153</v>
      </c>
      <c r="H1668" s="74" t="s">
        <v>154</v>
      </c>
      <c r="I1668" s="75"/>
      <c r="J1668" s="75">
        <v>0</v>
      </c>
      <c r="K1668" s="74" t="s">
        <v>155</v>
      </c>
      <c r="L1668" s="76"/>
      <c r="M1668" s="76"/>
      <c r="N1668" s="74"/>
      <c r="O1668" s="76"/>
      <c r="P1668" s="76"/>
      <c r="Q1668" s="76"/>
      <c r="R1668" s="76"/>
      <c r="S1668" s="76"/>
      <c r="T1668" s="76"/>
      <c r="U1668" s="90">
        <v>39448</v>
      </c>
      <c r="V1668" s="74" t="s">
        <v>6753</v>
      </c>
      <c r="W1668" s="74" t="s">
        <v>178</v>
      </c>
      <c r="X1668" s="75">
        <v>515000</v>
      </c>
      <c r="Y1668" s="75"/>
      <c r="Z1668" s="76"/>
      <c r="AA1668" s="75">
        <v>200000</v>
      </c>
      <c r="AB1668" s="76"/>
      <c r="AC1668" s="76"/>
      <c r="AD1668" s="74"/>
      <c r="AE1668" s="74"/>
      <c r="AF1668" s="74" t="s">
        <v>157</v>
      </c>
      <c r="AG1668" s="74" t="s">
        <v>158</v>
      </c>
      <c r="AH1668" s="76"/>
      <c r="AI1668" s="76"/>
      <c r="AJ1668" s="76"/>
      <c r="AK1668" s="75">
        <v>4</v>
      </c>
      <c r="AL1668" s="74"/>
      <c r="AM1668" s="74" t="s">
        <v>149</v>
      </c>
      <c r="AN1668" s="76"/>
      <c r="AO1668" s="74" t="s">
        <v>149</v>
      </c>
      <c r="AP1668" s="74"/>
      <c r="AQ1668" s="75"/>
      <c r="AR1668" s="76"/>
      <c r="AS1668" s="74" t="s">
        <v>149</v>
      </c>
      <c r="AT1668" s="74" t="s">
        <v>149</v>
      </c>
      <c r="AU1668" s="74" t="s">
        <v>149</v>
      </c>
      <c r="AV1668" s="74" t="s">
        <v>149</v>
      </c>
      <c r="AW1668" s="74" t="s">
        <v>149</v>
      </c>
      <c r="AX1668" s="77">
        <v>0</v>
      </c>
      <c r="AY1668" s="74" t="s">
        <v>149</v>
      </c>
      <c r="AZ1668" s="74" t="s">
        <v>192</v>
      </c>
      <c r="BA1668" s="77">
        <v>0</v>
      </c>
      <c r="BB1668" s="76"/>
      <c r="BC1668" s="74" t="s">
        <v>160</v>
      </c>
      <c r="BD1668" s="74" t="s">
        <v>149</v>
      </c>
      <c r="BE1668" s="76"/>
      <c r="BF1668" s="76"/>
      <c r="BG1668" s="77">
        <v>0</v>
      </c>
      <c r="BH1668" s="76"/>
      <c r="BI1668" s="74" t="s">
        <v>149</v>
      </c>
      <c r="BJ1668" s="74" t="s">
        <v>149</v>
      </c>
      <c r="BK1668" s="74" t="s">
        <v>149</v>
      </c>
      <c r="BL1668" s="74" t="s">
        <v>154</v>
      </c>
      <c r="BM1668" s="76"/>
      <c r="BN1668" s="76"/>
      <c r="BO1668" s="74" t="s">
        <v>149</v>
      </c>
      <c r="BP1668" s="74"/>
      <c r="BQ1668" s="76"/>
      <c r="BR1668" s="76"/>
      <c r="BS1668" s="76"/>
      <c r="BT1668" s="76"/>
      <c r="BU1668" s="74" t="s">
        <v>160</v>
      </c>
      <c r="BV1668" s="74" t="s">
        <v>8174</v>
      </c>
      <c r="BW1668" s="74" t="s">
        <v>14626</v>
      </c>
      <c r="BX1668" s="74" t="s">
        <v>8173</v>
      </c>
      <c r="BY1668" s="74" t="s">
        <v>14182</v>
      </c>
      <c r="BZ1668" s="90">
        <v>36892</v>
      </c>
      <c r="CA1668" s="76"/>
      <c r="CB1668" s="74" t="s">
        <v>149</v>
      </c>
      <c r="CC1668" s="78"/>
    </row>
    <row r="1669" spans="1:81">
      <c r="A1669" s="74" t="s">
        <v>6754</v>
      </c>
      <c r="B1669" s="94" t="str">
        <f>VLOOKUP(A1669,Sheet1!A:A,1,0)</f>
        <v>40000038</v>
      </c>
      <c r="C1669" s="74" t="s">
        <v>6755</v>
      </c>
      <c r="D1669" s="74" t="s">
        <v>6756</v>
      </c>
      <c r="E1669" s="74" t="s">
        <v>6757</v>
      </c>
      <c r="F1669" s="74"/>
      <c r="G1669" s="74" t="s">
        <v>312</v>
      </c>
      <c r="H1669" s="74" t="s">
        <v>313</v>
      </c>
      <c r="I1669" s="75"/>
      <c r="J1669" s="75">
        <v>0</v>
      </c>
      <c r="K1669" s="74" t="s">
        <v>155</v>
      </c>
      <c r="L1669" s="76"/>
      <c r="M1669" s="76"/>
      <c r="N1669" s="74"/>
      <c r="O1669" s="76"/>
      <c r="P1669" s="76"/>
      <c r="Q1669" s="76"/>
      <c r="R1669" s="76"/>
      <c r="S1669" s="76"/>
      <c r="T1669" s="76"/>
      <c r="U1669" s="90">
        <v>39448</v>
      </c>
      <c r="V1669" s="74" t="s">
        <v>6755</v>
      </c>
      <c r="W1669" s="74" t="s">
        <v>178</v>
      </c>
      <c r="X1669" s="75">
        <v>515000</v>
      </c>
      <c r="Y1669" s="75"/>
      <c r="Z1669" s="76"/>
      <c r="AA1669" s="75">
        <v>200000</v>
      </c>
      <c r="AB1669" s="76"/>
      <c r="AC1669" s="76"/>
      <c r="AD1669" s="74"/>
      <c r="AE1669" s="74" t="s">
        <v>6758</v>
      </c>
      <c r="AF1669" s="74" t="s">
        <v>157</v>
      </c>
      <c r="AG1669" s="74" t="s">
        <v>158</v>
      </c>
      <c r="AH1669" s="76"/>
      <c r="AI1669" s="76"/>
      <c r="AJ1669" s="76"/>
      <c r="AK1669" s="75">
        <v>4</v>
      </c>
      <c r="AL1669" s="74"/>
      <c r="AM1669" s="74" t="s">
        <v>149</v>
      </c>
      <c r="AN1669" s="76"/>
      <c r="AO1669" s="74" t="s">
        <v>149</v>
      </c>
      <c r="AP1669" s="74"/>
      <c r="AQ1669" s="75"/>
      <c r="AR1669" s="76"/>
      <c r="AS1669" s="74" t="s">
        <v>149</v>
      </c>
      <c r="AT1669" s="74" t="s">
        <v>149</v>
      </c>
      <c r="AU1669" s="74" t="s">
        <v>149</v>
      </c>
      <c r="AV1669" s="74" t="s">
        <v>149</v>
      </c>
      <c r="AW1669" s="74" t="s">
        <v>149</v>
      </c>
      <c r="AX1669" s="77">
        <v>0</v>
      </c>
      <c r="AY1669" s="74" t="s">
        <v>149</v>
      </c>
      <c r="AZ1669" s="74" t="s">
        <v>5592</v>
      </c>
      <c r="BA1669" s="77">
        <v>0</v>
      </c>
      <c r="BB1669" s="76"/>
      <c r="BC1669" s="74" t="s">
        <v>160</v>
      </c>
      <c r="BD1669" s="74" t="s">
        <v>149</v>
      </c>
      <c r="BE1669" s="76"/>
      <c r="BF1669" s="76"/>
      <c r="BG1669" s="77">
        <v>0</v>
      </c>
      <c r="BH1669" s="76"/>
      <c r="BI1669" s="74" t="s">
        <v>149</v>
      </c>
      <c r="BJ1669" s="74" t="s">
        <v>149</v>
      </c>
      <c r="BK1669" s="74" t="s">
        <v>149</v>
      </c>
      <c r="BL1669" s="74" t="s">
        <v>313</v>
      </c>
      <c r="BM1669" s="76"/>
      <c r="BN1669" s="76"/>
      <c r="BO1669" s="74" t="s">
        <v>149</v>
      </c>
      <c r="BP1669" s="74"/>
      <c r="BQ1669" s="76"/>
      <c r="BR1669" s="76"/>
      <c r="BS1669" s="76"/>
      <c r="BT1669" s="76"/>
      <c r="BU1669" s="74" t="s">
        <v>160</v>
      </c>
      <c r="BV1669" s="74" t="s">
        <v>8174</v>
      </c>
      <c r="BW1669" s="74" t="s">
        <v>14626</v>
      </c>
      <c r="BX1669" s="74" t="s">
        <v>8173</v>
      </c>
      <c r="BY1669" s="74" t="s">
        <v>14183</v>
      </c>
      <c r="BZ1669" s="90">
        <v>36892</v>
      </c>
      <c r="CA1669" s="76"/>
      <c r="CB1669" s="74" t="s">
        <v>149</v>
      </c>
      <c r="CC1669" s="78"/>
    </row>
    <row r="1670" spans="1:81">
      <c r="A1670" s="74" t="s">
        <v>6759</v>
      </c>
      <c r="B1670" s="94" t="str">
        <f>VLOOKUP(A1670,Sheet1!A:A,1,0)</f>
        <v>40000041</v>
      </c>
      <c r="C1670" s="74" t="s">
        <v>6760</v>
      </c>
      <c r="D1670" s="74" t="s">
        <v>6761</v>
      </c>
      <c r="E1670" s="74"/>
      <c r="F1670" s="74"/>
      <c r="G1670" s="74" t="s">
        <v>6762</v>
      </c>
      <c r="H1670" s="74"/>
      <c r="I1670" s="75"/>
      <c r="J1670" s="75">
        <v>0</v>
      </c>
      <c r="K1670" s="74" t="s">
        <v>2154</v>
      </c>
      <c r="L1670" s="76"/>
      <c r="M1670" s="76"/>
      <c r="N1670" s="74"/>
      <c r="O1670" s="76"/>
      <c r="P1670" s="76"/>
      <c r="Q1670" s="76"/>
      <c r="R1670" s="76"/>
      <c r="S1670" s="76"/>
      <c r="T1670" s="76"/>
      <c r="U1670" s="90">
        <v>39448</v>
      </c>
      <c r="V1670" s="74" t="s">
        <v>6763</v>
      </c>
      <c r="W1670" s="74" t="s">
        <v>178</v>
      </c>
      <c r="X1670" s="75">
        <v>515000</v>
      </c>
      <c r="Y1670" s="75"/>
      <c r="Z1670" s="76"/>
      <c r="AA1670" s="75">
        <v>200000</v>
      </c>
      <c r="AB1670" s="76"/>
      <c r="AC1670" s="76"/>
      <c r="AD1670" s="74"/>
      <c r="AE1670" s="74"/>
      <c r="AF1670" s="74" t="s">
        <v>13222</v>
      </c>
      <c r="AG1670" s="74" t="s">
        <v>569</v>
      </c>
      <c r="AH1670" s="76"/>
      <c r="AI1670" s="76"/>
      <c r="AJ1670" s="76"/>
      <c r="AK1670" s="75">
        <v>1</v>
      </c>
      <c r="AL1670" s="74"/>
      <c r="AM1670" s="74" t="s">
        <v>149</v>
      </c>
      <c r="AN1670" s="76"/>
      <c r="AO1670" s="74" t="s">
        <v>149</v>
      </c>
      <c r="AP1670" s="74"/>
      <c r="AQ1670" s="75"/>
      <c r="AR1670" s="76"/>
      <c r="AS1670" s="74" t="s">
        <v>149</v>
      </c>
      <c r="AT1670" s="74" t="s">
        <v>149</v>
      </c>
      <c r="AU1670" s="74" t="s">
        <v>149</v>
      </c>
      <c r="AV1670" s="74" t="s">
        <v>149</v>
      </c>
      <c r="AW1670" s="74" t="s">
        <v>149</v>
      </c>
      <c r="AX1670" s="77">
        <v>0</v>
      </c>
      <c r="AY1670" s="74" t="s">
        <v>149</v>
      </c>
      <c r="AZ1670" s="74" t="s">
        <v>217</v>
      </c>
      <c r="BA1670" s="77">
        <v>0</v>
      </c>
      <c r="BB1670" s="76"/>
      <c r="BC1670" s="74" t="s">
        <v>160</v>
      </c>
      <c r="BD1670" s="74" t="s">
        <v>149</v>
      </c>
      <c r="BE1670" s="76"/>
      <c r="BF1670" s="76"/>
      <c r="BG1670" s="77">
        <v>0</v>
      </c>
      <c r="BH1670" s="76"/>
      <c r="BI1670" s="74" t="s">
        <v>149</v>
      </c>
      <c r="BJ1670" s="74" t="s">
        <v>149</v>
      </c>
      <c r="BK1670" s="74" t="s">
        <v>149</v>
      </c>
      <c r="BL1670" s="74" t="s">
        <v>11456</v>
      </c>
      <c r="BM1670" s="76"/>
      <c r="BN1670" s="76"/>
      <c r="BO1670" s="74" t="s">
        <v>149</v>
      </c>
      <c r="BP1670" s="74"/>
      <c r="BQ1670" s="76"/>
      <c r="BR1670" s="76"/>
      <c r="BS1670" s="76"/>
      <c r="BT1670" s="76"/>
      <c r="BU1670" s="74" t="s">
        <v>160</v>
      </c>
      <c r="BV1670" s="74"/>
      <c r="BW1670" s="74"/>
      <c r="BX1670" s="74"/>
      <c r="BY1670" s="74"/>
      <c r="BZ1670" s="90"/>
      <c r="CA1670" s="76"/>
      <c r="CB1670" s="74" t="s">
        <v>149</v>
      </c>
      <c r="CC1670" s="78"/>
    </row>
    <row r="1671" spans="1:81">
      <c r="A1671" s="74" t="s">
        <v>6764</v>
      </c>
      <c r="B1671" s="94" t="str">
        <f>VLOOKUP(A1671,Sheet1!A:A,1,0)</f>
        <v>40000043</v>
      </c>
      <c r="C1671" s="74" t="s">
        <v>6765</v>
      </c>
      <c r="D1671" s="74" t="s">
        <v>6766</v>
      </c>
      <c r="E1671" s="74"/>
      <c r="F1671" s="74"/>
      <c r="G1671" s="74" t="s">
        <v>165</v>
      </c>
      <c r="H1671" s="74" t="s">
        <v>166</v>
      </c>
      <c r="I1671" s="75"/>
      <c r="J1671" s="75">
        <v>0</v>
      </c>
      <c r="K1671" s="74" t="s">
        <v>155</v>
      </c>
      <c r="L1671" s="76"/>
      <c r="M1671" s="76"/>
      <c r="N1671" s="74"/>
      <c r="O1671" s="76"/>
      <c r="P1671" s="76"/>
      <c r="Q1671" s="76"/>
      <c r="R1671" s="76"/>
      <c r="S1671" s="76"/>
      <c r="T1671" s="76"/>
      <c r="U1671" s="90">
        <v>39448</v>
      </c>
      <c r="V1671" s="74" t="s">
        <v>6767</v>
      </c>
      <c r="W1671" s="74" t="s">
        <v>304</v>
      </c>
      <c r="X1671" s="75">
        <v>516000</v>
      </c>
      <c r="Y1671" s="75"/>
      <c r="Z1671" s="76"/>
      <c r="AA1671" s="75">
        <v>200000</v>
      </c>
      <c r="AB1671" s="76"/>
      <c r="AC1671" s="76"/>
      <c r="AD1671" s="74"/>
      <c r="AE1671" s="74"/>
      <c r="AF1671" s="74" t="s">
        <v>157</v>
      </c>
      <c r="AG1671" s="74" t="s">
        <v>158</v>
      </c>
      <c r="AH1671" s="76"/>
      <c r="AI1671" s="76"/>
      <c r="AJ1671" s="76"/>
      <c r="AK1671" s="75">
        <v>4</v>
      </c>
      <c r="AL1671" s="74"/>
      <c r="AM1671" s="74" t="s">
        <v>149</v>
      </c>
      <c r="AN1671" s="76"/>
      <c r="AO1671" s="74" t="s">
        <v>149</v>
      </c>
      <c r="AP1671" s="74"/>
      <c r="AQ1671" s="75"/>
      <c r="AR1671" s="76"/>
      <c r="AS1671" s="74" t="s">
        <v>149</v>
      </c>
      <c r="AT1671" s="74" t="s">
        <v>149</v>
      </c>
      <c r="AU1671" s="74" t="s">
        <v>149</v>
      </c>
      <c r="AV1671" s="74" t="s">
        <v>149</v>
      </c>
      <c r="AW1671" s="74" t="s">
        <v>149</v>
      </c>
      <c r="AX1671" s="77">
        <v>0</v>
      </c>
      <c r="AY1671" s="74" t="s">
        <v>149</v>
      </c>
      <c r="AZ1671" s="74" t="s">
        <v>217</v>
      </c>
      <c r="BA1671" s="77">
        <v>0</v>
      </c>
      <c r="BB1671" s="76"/>
      <c r="BC1671" s="74" t="s">
        <v>160</v>
      </c>
      <c r="BD1671" s="74" t="s">
        <v>149</v>
      </c>
      <c r="BE1671" s="76"/>
      <c r="BF1671" s="76"/>
      <c r="BG1671" s="77">
        <v>0</v>
      </c>
      <c r="BH1671" s="76"/>
      <c r="BI1671" s="74" t="s">
        <v>149</v>
      </c>
      <c r="BJ1671" s="74" t="s">
        <v>149</v>
      </c>
      <c r="BK1671" s="74" t="s">
        <v>149</v>
      </c>
      <c r="BL1671" s="74" t="s">
        <v>166</v>
      </c>
      <c r="BM1671" s="76"/>
      <c r="BN1671" s="76"/>
      <c r="BO1671" s="74" t="s">
        <v>149</v>
      </c>
      <c r="BP1671" s="74" t="s">
        <v>12750</v>
      </c>
      <c r="BQ1671" s="76"/>
      <c r="BR1671" s="76"/>
      <c r="BS1671" s="76"/>
      <c r="BT1671" s="76"/>
      <c r="BU1671" s="74" t="s">
        <v>160</v>
      </c>
      <c r="BV1671" s="74" t="s">
        <v>8209</v>
      </c>
      <c r="BW1671" s="74" t="s">
        <v>14626</v>
      </c>
      <c r="BX1671" s="74" t="s">
        <v>8173</v>
      </c>
      <c r="BY1671" s="74" t="s">
        <v>14184</v>
      </c>
      <c r="BZ1671" s="90">
        <v>36892</v>
      </c>
      <c r="CA1671" s="76"/>
      <c r="CB1671" s="74" t="s">
        <v>149</v>
      </c>
      <c r="CC1671" s="78"/>
    </row>
    <row r="1672" spans="1:81">
      <c r="A1672" s="74" t="s">
        <v>6768</v>
      </c>
      <c r="B1672" s="94" t="str">
        <f>VLOOKUP(A1672,Sheet1!A:A,1,0)</f>
        <v>40000044</v>
      </c>
      <c r="C1672" s="74" t="s">
        <v>6769</v>
      </c>
      <c r="D1672" s="74" t="s">
        <v>6770</v>
      </c>
      <c r="E1672" s="74"/>
      <c r="F1672" s="74"/>
      <c r="G1672" s="74" t="s">
        <v>165</v>
      </c>
      <c r="H1672" s="74" t="s">
        <v>166</v>
      </c>
      <c r="I1672" s="75"/>
      <c r="J1672" s="75">
        <v>0</v>
      </c>
      <c r="K1672" s="74" t="s">
        <v>155</v>
      </c>
      <c r="L1672" s="76"/>
      <c r="M1672" s="76"/>
      <c r="N1672" s="74"/>
      <c r="O1672" s="76"/>
      <c r="P1672" s="76"/>
      <c r="Q1672" s="76"/>
      <c r="R1672" s="76"/>
      <c r="S1672" s="76"/>
      <c r="T1672" s="76"/>
      <c r="U1672" s="90">
        <v>39448</v>
      </c>
      <c r="V1672" s="74" t="s">
        <v>6771</v>
      </c>
      <c r="W1672" s="74" t="s">
        <v>167</v>
      </c>
      <c r="X1672" s="75">
        <v>515000</v>
      </c>
      <c r="Y1672" s="75"/>
      <c r="Z1672" s="76"/>
      <c r="AA1672" s="75">
        <v>200000</v>
      </c>
      <c r="AB1672" s="76"/>
      <c r="AC1672" s="76"/>
      <c r="AD1672" s="74"/>
      <c r="AE1672" s="74" t="s">
        <v>6772</v>
      </c>
      <c r="AF1672" s="74" t="s">
        <v>157</v>
      </c>
      <c r="AG1672" s="74" t="s">
        <v>158</v>
      </c>
      <c r="AH1672" s="76"/>
      <c r="AI1672" s="76"/>
      <c r="AJ1672" s="76"/>
      <c r="AK1672" s="75">
        <v>4</v>
      </c>
      <c r="AL1672" s="74"/>
      <c r="AM1672" s="74" t="s">
        <v>149</v>
      </c>
      <c r="AN1672" s="76"/>
      <c r="AO1672" s="74" t="s">
        <v>149</v>
      </c>
      <c r="AP1672" s="74"/>
      <c r="AQ1672" s="75"/>
      <c r="AR1672" s="76"/>
      <c r="AS1672" s="74" t="s">
        <v>149</v>
      </c>
      <c r="AT1672" s="74" t="s">
        <v>149</v>
      </c>
      <c r="AU1672" s="74" t="s">
        <v>149</v>
      </c>
      <c r="AV1672" s="74" t="s">
        <v>149</v>
      </c>
      <c r="AW1672" s="74" t="s">
        <v>149</v>
      </c>
      <c r="AX1672" s="77">
        <v>0</v>
      </c>
      <c r="AY1672" s="74" t="s">
        <v>149</v>
      </c>
      <c r="AZ1672" s="74" t="s">
        <v>339</v>
      </c>
      <c r="BA1672" s="77">
        <v>0</v>
      </c>
      <c r="BB1672" s="76"/>
      <c r="BC1672" s="74" t="s">
        <v>160</v>
      </c>
      <c r="BD1672" s="74" t="s">
        <v>149</v>
      </c>
      <c r="BE1672" s="76"/>
      <c r="BF1672" s="76"/>
      <c r="BG1672" s="77">
        <v>0</v>
      </c>
      <c r="BH1672" s="76"/>
      <c r="BI1672" s="74" t="s">
        <v>149</v>
      </c>
      <c r="BJ1672" s="74" t="s">
        <v>149</v>
      </c>
      <c r="BK1672" s="74" t="s">
        <v>149</v>
      </c>
      <c r="BL1672" s="74" t="s">
        <v>166</v>
      </c>
      <c r="BM1672" s="76"/>
      <c r="BN1672" s="76"/>
      <c r="BO1672" s="74" t="s">
        <v>149</v>
      </c>
      <c r="BP1672" s="74"/>
      <c r="BQ1672" s="76"/>
      <c r="BR1672" s="76"/>
      <c r="BS1672" s="76"/>
      <c r="BT1672" s="76"/>
      <c r="BU1672" s="74" t="s">
        <v>160</v>
      </c>
      <c r="BV1672" s="74" t="s">
        <v>8191</v>
      </c>
      <c r="BW1672" s="74" t="s">
        <v>14626</v>
      </c>
      <c r="BX1672" s="74" t="s">
        <v>8173</v>
      </c>
      <c r="BY1672" s="74" t="s">
        <v>14185</v>
      </c>
      <c r="BZ1672" s="90">
        <v>36892</v>
      </c>
      <c r="CA1672" s="76"/>
      <c r="CB1672" s="74" t="s">
        <v>149</v>
      </c>
      <c r="CC1672" s="78"/>
    </row>
    <row r="1673" spans="1:81">
      <c r="A1673" s="74" t="s">
        <v>6773</v>
      </c>
      <c r="B1673" s="94" t="str">
        <f>VLOOKUP(A1673,Sheet1!A:A,1,0)</f>
        <v>40000046</v>
      </c>
      <c r="C1673" s="74" t="s">
        <v>6774</v>
      </c>
      <c r="D1673" s="74" t="s">
        <v>6775</v>
      </c>
      <c r="E1673" s="74" t="s">
        <v>6776</v>
      </c>
      <c r="F1673" s="74" t="s">
        <v>6777</v>
      </c>
      <c r="G1673" s="74" t="s">
        <v>1500</v>
      </c>
      <c r="H1673" s="74" t="s">
        <v>191</v>
      </c>
      <c r="I1673" s="75"/>
      <c r="J1673" s="75">
        <v>0</v>
      </c>
      <c r="K1673" s="74" t="s">
        <v>155</v>
      </c>
      <c r="L1673" s="76"/>
      <c r="M1673" s="76"/>
      <c r="N1673" s="74"/>
      <c r="O1673" s="76"/>
      <c r="P1673" s="76"/>
      <c r="Q1673" s="76"/>
      <c r="R1673" s="76"/>
      <c r="S1673" s="76"/>
      <c r="T1673" s="76"/>
      <c r="U1673" s="90">
        <v>39448</v>
      </c>
      <c r="V1673" s="74" t="s">
        <v>6778</v>
      </c>
      <c r="W1673" s="74" t="s">
        <v>167</v>
      </c>
      <c r="X1673" s="75">
        <v>515000</v>
      </c>
      <c r="Y1673" s="75"/>
      <c r="Z1673" s="76"/>
      <c r="AA1673" s="75">
        <v>200000</v>
      </c>
      <c r="AB1673" s="76"/>
      <c r="AC1673" s="76"/>
      <c r="AD1673" s="74"/>
      <c r="AE1673" s="74" t="s">
        <v>6779</v>
      </c>
      <c r="AF1673" s="74" t="s">
        <v>157</v>
      </c>
      <c r="AG1673" s="74" t="s">
        <v>158</v>
      </c>
      <c r="AH1673" s="76"/>
      <c r="AI1673" s="76"/>
      <c r="AJ1673" s="76"/>
      <c r="AK1673" s="75">
        <v>4</v>
      </c>
      <c r="AL1673" s="74"/>
      <c r="AM1673" s="74" t="s">
        <v>149</v>
      </c>
      <c r="AN1673" s="76"/>
      <c r="AO1673" s="74" t="s">
        <v>149</v>
      </c>
      <c r="AP1673" s="74"/>
      <c r="AQ1673" s="75"/>
      <c r="AR1673" s="76"/>
      <c r="AS1673" s="74" t="s">
        <v>149</v>
      </c>
      <c r="AT1673" s="74" t="s">
        <v>149</v>
      </c>
      <c r="AU1673" s="74" t="s">
        <v>149</v>
      </c>
      <c r="AV1673" s="74" t="s">
        <v>149</v>
      </c>
      <c r="AW1673" s="74" t="s">
        <v>149</v>
      </c>
      <c r="AX1673" s="77">
        <v>0</v>
      </c>
      <c r="AY1673" s="74" t="s">
        <v>149</v>
      </c>
      <c r="AZ1673" s="74" t="s">
        <v>339</v>
      </c>
      <c r="BA1673" s="77">
        <v>0</v>
      </c>
      <c r="BB1673" s="76"/>
      <c r="BC1673" s="74" t="s">
        <v>160</v>
      </c>
      <c r="BD1673" s="74" t="s">
        <v>149</v>
      </c>
      <c r="BE1673" s="76"/>
      <c r="BF1673" s="76"/>
      <c r="BG1673" s="77">
        <v>0</v>
      </c>
      <c r="BH1673" s="76"/>
      <c r="BI1673" s="74" t="s">
        <v>149</v>
      </c>
      <c r="BJ1673" s="74" t="s">
        <v>149</v>
      </c>
      <c r="BK1673" s="74" t="s">
        <v>149</v>
      </c>
      <c r="BL1673" s="74" t="s">
        <v>191</v>
      </c>
      <c r="BM1673" s="76"/>
      <c r="BN1673" s="76"/>
      <c r="BO1673" s="74" t="s">
        <v>149</v>
      </c>
      <c r="BP1673" s="74" t="s">
        <v>12759</v>
      </c>
      <c r="BQ1673" s="76"/>
      <c r="BR1673" s="76"/>
      <c r="BS1673" s="76"/>
      <c r="BT1673" s="76"/>
      <c r="BU1673" s="74" t="s">
        <v>160</v>
      </c>
      <c r="BV1673" s="74" t="s">
        <v>8196</v>
      </c>
      <c r="BW1673" s="74" t="s">
        <v>14626</v>
      </c>
      <c r="BX1673" s="74" t="s">
        <v>8173</v>
      </c>
      <c r="BY1673" s="74" t="s">
        <v>14186</v>
      </c>
      <c r="BZ1673" s="90">
        <v>36892</v>
      </c>
      <c r="CA1673" s="76"/>
      <c r="CB1673" s="74" t="s">
        <v>149</v>
      </c>
      <c r="CC1673" s="78"/>
    </row>
    <row r="1674" spans="1:81">
      <c r="A1674" s="74" t="s">
        <v>6780</v>
      </c>
      <c r="B1674" s="94" t="str">
        <f>VLOOKUP(A1674,Sheet1!A:A,1,0)</f>
        <v>40000049</v>
      </c>
      <c r="C1674" s="74" t="s">
        <v>6781</v>
      </c>
      <c r="D1674" s="74" t="s">
        <v>6782</v>
      </c>
      <c r="E1674" s="74"/>
      <c r="F1674" s="74"/>
      <c r="G1674" s="74" t="s">
        <v>153</v>
      </c>
      <c r="H1674" s="74" t="s">
        <v>154</v>
      </c>
      <c r="I1674" s="75"/>
      <c r="J1674" s="75">
        <v>0</v>
      </c>
      <c r="K1674" s="74" t="s">
        <v>155</v>
      </c>
      <c r="L1674" s="76"/>
      <c r="M1674" s="76"/>
      <c r="N1674" s="74"/>
      <c r="O1674" s="76"/>
      <c r="P1674" s="76"/>
      <c r="Q1674" s="76"/>
      <c r="R1674" s="76"/>
      <c r="S1674" s="76"/>
      <c r="T1674" s="76"/>
      <c r="U1674" s="90">
        <v>39448</v>
      </c>
      <c r="V1674" s="74" t="s">
        <v>6783</v>
      </c>
      <c r="W1674" s="74" t="s">
        <v>167</v>
      </c>
      <c r="X1674" s="75">
        <v>713000</v>
      </c>
      <c r="Y1674" s="75">
        <v>7132</v>
      </c>
      <c r="Z1674" s="76"/>
      <c r="AA1674" s="75">
        <v>200000</v>
      </c>
      <c r="AB1674" s="76"/>
      <c r="AC1674" s="76"/>
      <c r="AD1674" s="74"/>
      <c r="AE1674" s="74" t="s">
        <v>6784</v>
      </c>
      <c r="AF1674" s="74" t="s">
        <v>157</v>
      </c>
      <c r="AG1674" s="74" t="s">
        <v>158</v>
      </c>
      <c r="AH1674" s="76"/>
      <c r="AI1674" s="76"/>
      <c r="AJ1674" s="76"/>
      <c r="AK1674" s="75">
        <v>4</v>
      </c>
      <c r="AL1674" s="74"/>
      <c r="AM1674" s="74" t="s">
        <v>149</v>
      </c>
      <c r="AN1674" s="76"/>
      <c r="AO1674" s="74" t="s">
        <v>149</v>
      </c>
      <c r="AP1674" s="74"/>
      <c r="AQ1674" s="75"/>
      <c r="AR1674" s="76"/>
      <c r="AS1674" s="74" t="s">
        <v>149</v>
      </c>
      <c r="AT1674" s="74" t="s">
        <v>149</v>
      </c>
      <c r="AU1674" s="74" t="s">
        <v>149</v>
      </c>
      <c r="AV1674" s="74" t="s">
        <v>149</v>
      </c>
      <c r="AW1674" s="74" t="s">
        <v>149</v>
      </c>
      <c r="AX1674" s="77">
        <v>0</v>
      </c>
      <c r="AY1674" s="74" t="s">
        <v>149</v>
      </c>
      <c r="AZ1674" s="74" t="s">
        <v>339</v>
      </c>
      <c r="BA1674" s="77">
        <v>0</v>
      </c>
      <c r="BB1674" s="76"/>
      <c r="BC1674" s="74" t="s">
        <v>160</v>
      </c>
      <c r="BD1674" s="74" t="s">
        <v>149</v>
      </c>
      <c r="BE1674" s="76"/>
      <c r="BF1674" s="76"/>
      <c r="BG1674" s="77">
        <v>0</v>
      </c>
      <c r="BH1674" s="76"/>
      <c r="BI1674" s="74" t="s">
        <v>149</v>
      </c>
      <c r="BJ1674" s="74" t="s">
        <v>149</v>
      </c>
      <c r="BK1674" s="74" t="s">
        <v>149</v>
      </c>
      <c r="BL1674" s="74" t="s">
        <v>154</v>
      </c>
      <c r="BM1674" s="76"/>
      <c r="BN1674" s="76"/>
      <c r="BO1674" s="74" t="s">
        <v>149</v>
      </c>
      <c r="BP1674" s="74" t="s">
        <v>12760</v>
      </c>
      <c r="BQ1674" s="76"/>
      <c r="BR1674" s="76"/>
      <c r="BS1674" s="76"/>
      <c r="BT1674" s="76"/>
      <c r="BU1674" s="74" t="s">
        <v>160</v>
      </c>
      <c r="BV1674" s="74" t="s">
        <v>8180</v>
      </c>
      <c r="BW1674" s="74" t="s">
        <v>14626</v>
      </c>
      <c r="BX1674" s="74" t="s">
        <v>8173</v>
      </c>
      <c r="BY1674" s="74" t="s">
        <v>14187</v>
      </c>
      <c r="BZ1674" s="90">
        <v>36892</v>
      </c>
      <c r="CA1674" s="76"/>
      <c r="CB1674" s="74" t="s">
        <v>149</v>
      </c>
      <c r="CC1674" s="78"/>
    </row>
    <row r="1675" spans="1:81">
      <c r="A1675" s="74" t="s">
        <v>6785</v>
      </c>
      <c r="B1675" s="94" t="str">
        <f>VLOOKUP(A1675,Sheet1!A:A,1,0)</f>
        <v>40000050</v>
      </c>
      <c r="C1675" s="74" t="s">
        <v>6786</v>
      </c>
      <c r="D1675" s="74" t="s">
        <v>6787</v>
      </c>
      <c r="E1675" s="74" t="s">
        <v>6788</v>
      </c>
      <c r="F1675" s="74"/>
      <c r="G1675" s="74" t="s">
        <v>165</v>
      </c>
      <c r="H1675" s="74" t="s">
        <v>166</v>
      </c>
      <c r="I1675" s="75"/>
      <c r="J1675" s="75">
        <v>0</v>
      </c>
      <c r="K1675" s="74" t="s">
        <v>155</v>
      </c>
      <c r="L1675" s="76"/>
      <c r="M1675" s="76"/>
      <c r="N1675" s="74"/>
      <c r="O1675" s="76"/>
      <c r="P1675" s="76"/>
      <c r="Q1675" s="76"/>
      <c r="R1675" s="76"/>
      <c r="S1675" s="76"/>
      <c r="T1675" s="76"/>
      <c r="U1675" s="90">
        <v>39448</v>
      </c>
      <c r="V1675" s="74" t="s">
        <v>6786</v>
      </c>
      <c r="W1675" s="74" t="s">
        <v>167</v>
      </c>
      <c r="X1675" s="75">
        <v>713000</v>
      </c>
      <c r="Y1675" s="75">
        <v>7132</v>
      </c>
      <c r="Z1675" s="76"/>
      <c r="AA1675" s="75">
        <v>200000</v>
      </c>
      <c r="AB1675" s="76"/>
      <c r="AC1675" s="76"/>
      <c r="AD1675" s="74"/>
      <c r="AE1675" s="74"/>
      <c r="AF1675" s="74" t="s">
        <v>157</v>
      </c>
      <c r="AG1675" s="74" t="s">
        <v>158</v>
      </c>
      <c r="AH1675" s="76"/>
      <c r="AI1675" s="76"/>
      <c r="AJ1675" s="76"/>
      <c r="AK1675" s="75">
        <v>4</v>
      </c>
      <c r="AL1675" s="74"/>
      <c r="AM1675" s="74" t="s">
        <v>149</v>
      </c>
      <c r="AN1675" s="76"/>
      <c r="AO1675" s="74" t="s">
        <v>149</v>
      </c>
      <c r="AP1675" s="74"/>
      <c r="AQ1675" s="75"/>
      <c r="AR1675" s="76"/>
      <c r="AS1675" s="74" t="s">
        <v>149</v>
      </c>
      <c r="AT1675" s="74" t="s">
        <v>149</v>
      </c>
      <c r="AU1675" s="74" t="s">
        <v>149</v>
      </c>
      <c r="AV1675" s="74" t="s">
        <v>149</v>
      </c>
      <c r="AW1675" s="74" t="s">
        <v>149</v>
      </c>
      <c r="AX1675" s="77">
        <v>0</v>
      </c>
      <c r="AY1675" s="74" t="s">
        <v>149</v>
      </c>
      <c r="AZ1675" s="74" t="s">
        <v>339</v>
      </c>
      <c r="BA1675" s="77">
        <v>0</v>
      </c>
      <c r="BB1675" s="76"/>
      <c r="BC1675" s="74" t="s">
        <v>160</v>
      </c>
      <c r="BD1675" s="74" t="s">
        <v>149</v>
      </c>
      <c r="BE1675" s="76"/>
      <c r="BF1675" s="76"/>
      <c r="BG1675" s="77">
        <v>0</v>
      </c>
      <c r="BH1675" s="76"/>
      <c r="BI1675" s="74" t="s">
        <v>149</v>
      </c>
      <c r="BJ1675" s="74" t="s">
        <v>149</v>
      </c>
      <c r="BK1675" s="74" t="s">
        <v>149</v>
      </c>
      <c r="BL1675" s="74" t="s">
        <v>166</v>
      </c>
      <c r="BM1675" s="76"/>
      <c r="BN1675" s="76"/>
      <c r="BO1675" s="74" t="s">
        <v>149</v>
      </c>
      <c r="BP1675" s="74"/>
      <c r="BQ1675" s="76"/>
      <c r="BR1675" s="76"/>
      <c r="BS1675" s="76"/>
      <c r="BT1675" s="76"/>
      <c r="BU1675" s="74" t="s">
        <v>160</v>
      </c>
      <c r="BV1675" s="74"/>
      <c r="BW1675" s="74"/>
      <c r="BX1675" s="74"/>
      <c r="BY1675" s="74"/>
      <c r="BZ1675" s="90"/>
      <c r="CA1675" s="76"/>
      <c r="CB1675" s="74" t="s">
        <v>149</v>
      </c>
      <c r="CC1675" s="78"/>
    </row>
    <row r="1676" spans="1:81">
      <c r="A1676" s="74" t="s">
        <v>6789</v>
      </c>
      <c r="B1676" s="94" t="str">
        <f>VLOOKUP(A1676,Sheet1!A:A,1,0)</f>
        <v>40000052</v>
      </c>
      <c r="C1676" s="74" t="s">
        <v>6790</v>
      </c>
      <c r="D1676" s="74" t="s">
        <v>6791</v>
      </c>
      <c r="E1676" s="74" t="s">
        <v>6792</v>
      </c>
      <c r="F1676" s="74"/>
      <c r="G1676" s="74" t="s">
        <v>190</v>
      </c>
      <c r="H1676" s="74" t="s">
        <v>191</v>
      </c>
      <c r="I1676" s="75">
        <v>412105</v>
      </c>
      <c r="J1676" s="75">
        <v>0</v>
      </c>
      <c r="K1676" s="74" t="s">
        <v>155</v>
      </c>
      <c r="L1676" s="76"/>
      <c r="M1676" s="76"/>
      <c r="N1676" s="74"/>
      <c r="O1676" s="76"/>
      <c r="P1676" s="76"/>
      <c r="Q1676" s="76"/>
      <c r="R1676" s="76"/>
      <c r="S1676" s="76"/>
      <c r="T1676" s="76"/>
      <c r="U1676" s="90">
        <v>39448</v>
      </c>
      <c r="V1676" s="74" t="s">
        <v>6790</v>
      </c>
      <c r="W1676" s="74" t="s">
        <v>178</v>
      </c>
      <c r="X1676" s="75">
        <v>515000</v>
      </c>
      <c r="Y1676" s="75"/>
      <c r="Z1676" s="76"/>
      <c r="AA1676" s="75">
        <v>200000</v>
      </c>
      <c r="AB1676" s="76"/>
      <c r="AC1676" s="76"/>
      <c r="AD1676" s="74"/>
      <c r="AE1676" s="74" t="s">
        <v>6793</v>
      </c>
      <c r="AF1676" s="74" t="s">
        <v>157</v>
      </c>
      <c r="AG1676" s="74" t="s">
        <v>158</v>
      </c>
      <c r="AH1676" s="76"/>
      <c r="AI1676" s="76"/>
      <c r="AJ1676" s="76"/>
      <c r="AK1676" s="75">
        <v>4</v>
      </c>
      <c r="AL1676" s="74"/>
      <c r="AM1676" s="74" t="s">
        <v>149</v>
      </c>
      <c r="AN1676" s="76"/>
      <c r="AO1676" s="74" t="s">
        <v>149</v>
      </c>
      <c r="AP1676" s="74"/>
      <c r="AQ1676" s="75"/>
      <c r="AR1676" s="76"/>
      <c r="AS1676" s="74" t="s">
        <v>149</v>
      </c>
      <c r="AT1676" s="74" t="s">
        <v>149</v>
      </c>
      <c r="AU1676" s="74" t="s">
        <v>149</v>
      </c>
      <c r="AV1676" s="74" t="s">
        <v>149</v>
      </c>
      <c r="AW1676" s="74" t="s">
        <v>149</v>
      </c>
      <c r="AX1676" s="77">
        <v>0</v>
      </c>
      <c r="AY1676" s="74" t="s">
        <v>149</v>
      </c>
      <c r="AZ1676" s="74" t="s">
        <v>339</v>
      </c>
      <c r="BA1676" s="77">
        <v>0</v>
      </c>
      <c r="BB1676" s="76"/>
      <c r="BC1676" s="74" t="s">
        <v>160</v>
      </c>
      <c r="BD1676" s="74" t="s">
        <v>149</v>
      </c>
      <c r="BE1676" s="76"/>
      <c r="BF1676" s="76"/>
      <c r="BG1676" s="77">
        <v>0</v>
      </c>
      <c r="BH1676" s="76"/>
      <c r="BI1676" s="74" t="s">
        <v>149</v>
      </c>
      <c r="BJ1676" s="74" t="s">
        <v>149</v>
      </c>
      <c r="BK1676" s="74" t="s">
        <v>149</v>
      </c>
      <c r="BL1676" s="74" t="s">
        <v>191</v>
      </c>
      <c r="BM1676" s="76"/>
      <c r="BN1676" s="76"/>
      <c r="BO1676" s="74" t="s">
        <v>149</v>
      </c>
      <c r="BP1676" s="74" t="s">
        <v>12761</v>
      </c>
      <c r="BQ1676" s="76"/>
      <c r="BR1676" s="76"/>
      <c r="BS1676" s="76"/>
      <c r="BT1676" s="76"/>
      <c r="BU1676" s="74" t="s">
        <v>160</v>
      </c>
      <c r="BV1676" s="74" t="s">
        <v>8181</v>
      </c>
      <c r="BW1676" s="74" t="s">
        <v>14626</v>
      </c>
      <c r="BX1676" s="74" t="s">
        <v>8173</v>
      </c>
      <c r="BY1676" s="74" t="s">
        <v>14188</v>
      </c>
      <c r="BZ1676" s="90">
        <v>36892</v>
      </c>
      <c r="CA1676" s="76"/>
      <c r="CB1676" s="74" t="s">
        <v>149</v>
      </c>
      <c r="CC1676" s="78"/>
    </row>
    <row r="1677" spans="1:81">
      <c r="A1677" s="74" t="s">
        <v>6794</v>
      </c>
      <c r="B1677" s="94" t="str">
        <f>VLOOKUP(A1677,Sheet1!A:A,1,0)</f>
        <v>40000059</v>
      </c>
      <c r="C1677" s="74" t="s">
        <v>6795</v>
      </c>
      <c r="D1677" s="74" t="s">
        <v>6796</v>
      </c>
      <c r="E1677" s="74" t="s">
        <v>6797</v>
      </c>
      <c r="F1677" s="74" t="s">
        <v>14762</v>
      </c>
      <c r="G1677" s="74" t="s">
        <v>278</v>
      </c>
      <c r="H1677" s="74" t="s">
        <v>191</v>
      </c>
      <c r="I1677" s="75"/>
      <c r="J1677" s="75">
        <v>0</v>
      </c>
      <c r="K1677" s="74" t="s">
        <v>155</v>
      </c>
      <c r="L1677" s="76"/>
      <c r="M1677" s="76"/>
      <c r="N1677" s="74"/>
      <c r="O1677" s="76"/>
      <c r="P1677" s="76"/>
      <c r="Q1677" s="76"/>
      <c r="R1677" s="76"/>
      <c r="S1677" s="76"/>
      <c r="T1677" s="76"/>
      <c r="U1677" s="90">
        <v>39448</v>
      </c>
      <c r="V1677" s="74" t="s">
        <v>6795</v>
      </c>
      <c r="W1677" s="74" t="s">
        <v>178</v>
      </c>
      <c r="X1677" s="75">
        <v>515000</v>
      </c>
      <c r="Y1677" s="75"/>
      <c r="Z1677" s="76"/>
      <c r="AA1677" s="75">
        <v>200000</v>
      </c>
      <c r="AB1677" s="76"/>
      <c r="AC1677" s="76"/>
      <c r="AD1677" s="74"/>
      <c r="AE1677" s="74"/>
      <c r="AF1677" s="74" t="s">
        <v>157</v>
      </c>
      <c r="AG1677" s="74" t="s">
        <v>158</v>
      </c>
      <c r="AH1677" s="76"/>
      <c r="AI1677" s="76"/>
      <c r="AJ1677" s="76"/>
      <c r="AK1677" s="75">
        <v>4</v>
      </c>
      <c r="AL1677" s="74"/>
      <c r="AM1677" s="74" t="s">
        <v>149</v>
      </c>
      <c r="AN1677" s="76"/>
      <c r="AO1677" s="74" t="s">
        <v>149</v>
      </c>
      <c r="AP1677" s="74"/>
      <c r="AQ1677" s="75"/>
      <c r="AR1677" s="76"/>
      <c r="AS1677" s="74" t="s">
        <v>149</v>
      </c>
      <c r="AT1677" s="74" t="s">
        <v>149</v>
      </c>
      <c r="AU1677" s="74" t="s">
        <v>149</v>
      </c>
      <c r="AV1677" s="74" t="s">
        <v>149</v>
      </c>
      <c r="AW1677" s="74" t="s">
        <v>149</v>
      </c>
      <c r="AX1677" s="77">
        <v>0</v>
      </c>
      <c r="AY1677" s="74" t="s">
        <v>149</v>
      </c>
      <c r="AZ1677" s="74" t="s">
        <v>169</v>
      </c>
      <c r="BA1677" s="77">
        <v>0</v>
      </c>
      <c r="BB1677" s="76"/>
      <c r="BC1677" s="74" t="s">
        <v>160</v>
      </c>
      <c r="BD1677" s="74" t="s">
        <v>149</v>
      </c>
      <c r="BE1677" s="76"/>
      <c r="BF1677" s="76"/>
      <c r="BG1677" s="77">
        <v>0</v>
      </c>
      <c r="BH1677" s="76"/>
      <c r="BI1677" s="74" t="s">
        <v>149</v>
      </c>
      <c r="BJ1677" s="74" t="s">
        <v>149</v>
      </c>
      <c r="BK1677" s="74" t="s">
        <v>149</v>
      </c>
      <c r="BL1677" s="74" t="s">
        <v>191</v>
      </c>
      <c r="BM1677" s="76"/>
      <c r="BN1677" s="76"/>
      <c r="BO1677" s="74" t="s">
        <v>149</v>
      </c>
      <c r="BP1677" s="74" t="s">
        <v>12762</v>
      </c>
      <c r="BQ1677" s="76"/>
      <c r="BR1677" s="76"/>
      <c r="BS1677" s="76"/>
      <c r="BT1677" s="76"/>
      <c r="BU1677" s="74" t="s">
        <v>160</v>
      </c>
      <c r="BV1677" s="74"/>
      <c r="BW1677" s="74"/>
      <c r="BX1677" s="74"/>
      <c r="BY1677" s="74"/>
      <c r="BZ1677" s="90"/>
      <c r="CA1677" s="76"/>
      <c r="CB1677" s="74" t="s">
        <v>149</v>
      </c>
      <c r="CC1677" s="78"/>
    </row>
    <row r="1678" spans="1:81">
      <c r="A1678" s="74" t="s">
        <v>6799</v>
      </c>
      <c r="B1678" s="94" t="str">
        <f>VLOOKUP(A1678,Sheet1!A:A,1,0)</f>
        <v>40000060</v>
      </c>
      <c r="C1678" s="74" t="s">
        <v>6800</v>
      </c>
      <c r="D1678" s="74" t="s">
        <v>6801</v>
      </c>
      <c r="E1678" s="74" t="s">
        <v>6802</v>
      </c>
      <c r="F1678" s="74"/>
      <c r="G1678" s="74" t="s">
        <v>165</v>
      </c>
      <c r="H1678" s="74" t="s">
        <v>166</v>
      </c>
      <c r="I1678" s="75"/>
      <c r="J1678" s="75">
        <v>0</v>
      </c>
      <c r="K1678" s="74" t="s">
        <v>155</v>
      </c>
      <c r="L1678" s="76"/>
      <c r="M1678" s="76"/>
      <c r="N1678" s="74"/>
      <c r="O1678" s="76"/>
      <c r="P1678" s="76"/>
      <c r="Q1678" s="76"/>
      <c r="R1678" s="76"/>
      <c r="S1678" s="76"/>
      <c r="T1678" s="76"/>
      <c r="U1678" s="90">
        <v>39448</v>
      </c>
      <c r="V1678" s="74" t="s">
        <v>6803</v>
      </c>
      <c r="W1678" s="74" t="s">
        <v>167</v>
      </c>
      <c r="X1678" s="75">
        <v>515000</v>
      </c>
      <c r="Y1678" s="75"/>
      <c r="Z1678" s="76"/>
      <c r="AA1678" s="75">
        <v>200000</v>
      </c>
      <c r="AB1678" s="76"/>
      <c r="AC1678" s="76"/>
      <c r="AD1678" s="74"/>
      <c r="AE1678" s="74"/>
      <c r="AF1678" s="74" t="s">
        <v>157</v>
      </c>
      <c r="AG1678" s="74" t="s">
        <v>158</v>
      </c>
      <c r="AH1678" s="76"/>
      <c r="AI1678" s="76"/>
      <c r="AJ1678" s="76"/>
      <c r="AK1678" s="75">
        <v>4</v>
      </c>
      <c r="AL1678" s="74"/>
      <c r="AM1678" s="74" t="s">
        <v>149</v>
      </c>
      <c r="AN1678" s="76"/>
      <c r="AO1678" s="74" t="s">
        <v>149</v>
      </c>
      <c r="AP1678" s="74"/>
      <c r="AQ1678" s="75"/>
      <c r="AR1678" s="76"/>
      <c r="AS1678" s="74" t="s">
        <v>149</v>
      </c>
      <c r="AT1678" s="74" t="s">
        <v>149</v>
      </c>
      <c r="AU1678" s="74" t="s">
        <v>149</v>
      </c>
      <c r="AV1678" s="74" t="s">
        <v>149</v>
      </c>
      <c r="AW1678" s="74" t="s">
        <v>149</v>
      </c>
      <c r="AX1678" s="77">
        <v>0</v>
      </c>
      <c r="AY1678" s="74" t="s">
        <v>149</v>
      </c>
      <c r="AZ1678" s="74" t="s">
        <v>339</v>
      </c>
      <c r="BA1678" s="77">
        <v>0</v>
      </c>
      <c r="BB1678" s="76"/>
      <c r="BC1678" s="74" t="s">
        <v>160</v>
      </c>
      <c r="BD1678" s="74" t="s">
        <v>149</v>
      </c>
      <c r="BE1678" s="76"/>
      <c r="BF1678" s="76"/>
      <c r="BG1678" s="77">
        <v>0</v>
      </c>
      <c r="BH1678" s="76"/>
      <c r="BI1678" s="74" t="s">
        <v>149</v>
      </c>
      <c r="BJ1678" s="74" t="s">
        <v>149</v>
      </c>
      <c r="BK1678" s="74" t="s">
        <v>160</v>
      </c>
      <c r="BL1678" s="74" t="s">
        <v>166</v>
      </c>
      <c r="BM1678" s="74" t="s">
        <v>11126</v>
      </c>
      <c r="BN1678" s="74" t="s">
        <v>11127</v>
      </c>
      <c r="BO1678" s="74" t="s">
        <v>160</v>
      </c>
      <c r="BP1678" s="74" t="s">
        <v>12763</v>
      </c>
      <c r="BQ1678" s="76"/>
      <c r="BR1678" s="76"/>
      <c r="BS1678" s="76"/>
      <c r="BT1678" s="76"/>
      <c r="BU1678" s="74" t="s">
        <v>160</v>
      </c>
      <c r="BV1678" s="74" t="s">
        <v>8238</v>
      </c>
      <c r="BW1678" s="74" t="s">
        <v>14626</v>
      </c>
      <c r="BX1678" s="74" t="s">
        <v>8173</v>
      </c>
      <c r="BY1678" s="74" t="s">
        <v>14189</v>
      </c>
      <c r="BZ1678" s="90">
        <v>36892</v>
      </c>
      <c r="CA1678" s="76"/>
      <c r="CB1678" s="74" t="s">
        <v>149</v>
      </c>
      <c r="CC1678" s="78"/>
    </row>
    <row r="1679" spans="1:81">
      <c r="A1679" s="74" t="s">
        <v>6804</v>
      </c>
      <c r="B1679" s="94" t="str">
        <f>VLOOKUP(A1679,Sheet1!A:A,1,0)</f>
        <v>40000061</v>
      </c>
      <c r="C1679" s="74" t="s">
        <v>6805</v>
      </c>
      <c r="D1679" s="74" t="s">
        <v>6806</v>
      </c>
      <c r="E1679" s="74" t="s">
        <v>6807</v>
      </c>
      <c r="F1679" s="74"/>
      <c r="G1679" s="74" t="s">
        <v>153</v>
      </c>
      <c r="H1679" s="74" t="s">
        <v>154</v>
      </c>
      <c r="I1679" s="75"/>
      <c r="J1679" s="75">
        <v>0</v>
      </c>
      <c r="K1679" s="74" t="s">
        <v>155</v>
      </c>
      <c r="L1679" s="76"/>
      <c r="M1679" s="76"/>
      <c r="N1679" s="74"/>
      <c r="O1679" s="76"/>
      <c r="P1679" s="76"/>
      <c r="Q1679" s="76"/>
      <c r="R1679" s="76"/>
      <c r="S1679" s="76"/>
      <c r="T1679" s="76"/>
      <c r="U1679" s="90">
        <v>39448</v>
      </c>
      <c r="V1679" s="74" t="s">
        <v>6808</v>
      </c>
      <c r="W1679" s="74" t="s">
        <v>167</v>
      </c>
      <c r="X1679" s="75">
        <v>810450</v>
      </c>
      <c r="Y1679" s="75"/>
      <c r="Z1679" s="76"/>
      <c r="AA1679" s="75">
        <v>200000</v>
      </c>
      <c r="AB1679" s="76"/>
      <c r="AC1679" s="76"/>
      <c r="AD1679" s="74"/>
      <c r="AE1679" s="74"/>
      <c r="AF1679" s="74" t="s">
        <v>157</v>
      </c>
      <c r="AG1679" s="74" t="s">
        <v>158</v>
      </c>
      <c r="AH1679" s="76"/>
      <c r="AI1679" s="76"/>
      <c r="AJ1679" s="76"/>
      <c r="AK1679" s="75">
        <v>4</v>
      </c>
      <c r="AL1679" s="74"/>
      <c r="AM1679" s="74" t="s">
        <v>149</v>
      </c>
      <c r="AN1679" s="76"/>
      <c r="AO1679" s="74" t="s">
        <v>149</v>
      </c>
      <c r="AP1679" s="74"/>
      <c r="AQ1679" s="75"/>
      <c r="AR1679" s="76"/>
      <c r="AS1679" s="74" t="s">
        <v>149</v>
      </c>
      <c r="AT1679" s="74" t="s">
        <v>149</v>
      </c>
      <c r="AU1679" s="74" t="s">
        <v>149</v>
      </c>
      <c r="AV1679" s="74" t="s">
        <v>149</v>
      </c>
      <c r="AW1679" s="74" t="s">
        <v>149</v>
      </c>
      <c r="AX1679" s="77">
        <v>0</v>
      </c>
      <c r="AY1679" s="74" t="s">
        <v>149</v>
      </c>
      <c r="AZ1679" s="74" t="s">
        <v>339</v>
      </c>
      <c r="BA1679" s="77">
        <v>0</v>
      </c>
      <c r="BB1679" s="76"/>
      <c r="BC1679" s="74" t="s">
        <v>160</v>
      </c>
      <c r="BD1679" s="74" t="s">
        <v>149</v>
      </c>
      <c r="BE1679" s="76"/>
      <c r="BF1679" s="76"/>
      <c r="BG1679" s="77">
        <v>0</v>
      </c>
      <c r="BH1679" s="76"/>
      <c r="BI1679" s="74" t="s">
        <v>149</v>
      </c>
      <c r="BJ1679" s="74" t="s">
        <v>149</v>
      </c>
      <c r="BK1679" s="74" t="s">
        <v>160</v>
      </c>
      <c r="BL1679" s="74" t="s">
        <v>154</v>
      </c>
      <c r="BM1679" s="74" t="s">
        <v>11831</v>
      </c>
      <c r="BN1679" s="74" t="s">
        <v>11127</v>
      </c>
      <c r="BO1679" s="74" t="s">
        <v>160</v>
      </c>
      <c r="BP1679" s="74" t="s">
        <v>12764</v>
      </c>
      <c r="BQ1679" s="76"/>
      <c r="BR1679" s="76"/>
      <c r="BS1679" s="76"/>
      <c r="BT1679" s="76"/>
      <c r="BU1679" s="74" t="s">
        <v>160</v>
      </c>
      <c r="BV1679" s="74" t="s">
        <v>8191</v>
      </c>
      <c r="BW1679" s="74" t="s">
        <v>14626</v>
      </c>
      <c r="BX1679" s="74" t="s">
        <v>8173</v>
      </c>
      <c r="BY1679" s="74" t="s">
        <v>14190</v>
      </c>
      <c r="BZ1679" s="90">
        <v>36892</v>
      </c>
      <c r="CA1679" s="76"/>
      <c r="CB1679" s="74" t="s">
        <v>149</v>
      </c>
      <c r="CC1679" s="78"/>
    </row>
    <row r="1680" spans="1:81">
      <c r="A1680" s="74" t="s">
        <v>6809</v>
      </c>
      <c r="B1680" s="94" t="str">
        <f>VLOOKUP(A1680,Sheet1!A:A,1,0)</f>
        <v>40000063</v>
      </c>
      <c r="C1680" s="74" t="s">
        <v>6810</v>
      </c>
      <c r="D1680" s="74" t="s">
        <v>6811</v>
      </c>
      <c r="E1680" s="74"/>
      <c r="F1680" s="74"/>
      <c r="G1680" s="74" t="s">
        <v>165</v>
      </c>
      <c r="H1680" s="74" t="s">
        <v>166</v>
      </c>
      <c r="I1680" s="75"/>
      <c r="J1680" s="75">
        <v>0</v>
      </c>
      <c r="K1680" s="74" t="s">
        <v>155</v>
      </c>
      <c r="L1680" s="76"/>
      <c r="M1680" s="76"/>
      <c r="N1680" s="74"/>
      <c r="O1680" s="76"/>
      <c r="P1680" s="76"/>
      <c r="Q1680" s="76"/>
      <c r="R1680" s="76"/>
      <c r="S1680" s="76"/>
      <c r="T1680" s="76"/>
      <c r="U1680" s="90">
        <v>39448</v>
      </c>
      <c r="V1680" s="74" t="s">
        <v>6812</v>
      </c>
      <c r="W1680" s="74" t="s">
        <v>167</v>
      </c>
      <c r="X1680" s="75">
        <v>515000</v>
      </c>
      <c r="Y1680" s="75"/>
      <c r="Z1680" s="76"/>
      <c r="AA1680" s="75">
        <v>200000</v>
      </c>
      <c r="AB1680" s="76"/>
      <c r="AC1680" s="76"/>
      <c r="AD1680" s="74"/>
      <c r="AE1680" s="74"/>
      <c r="AF1680" s="74" t="s">
        <v>157</v>
      </c>
      <c r="AG1680" s="74" t="s">
        <v>158</v>
      </c>
      <c r="AH1680" s="76"/>
      <c r="AI1680" s="76"/>
      <c r="AJ1680" s="76"/>
      <c r="AK1680" s="75">
        <v>4</v>
      </c>
      <c r="AL1680" s="74"/>
      <c r="AM1680" s="74" t="s">
        <v>149</v>
      </c>
      <c r="AN1680" s="76"/>
      <c r="AO1680" s="74" t="s">
        <v>149</v>
      </c>
      <c r="AP1680" s="74"/>
      <c r="AQ1680" s="75"/>
      <c r="AR1680" s="76"/>
      <c r="AS1680" s="74" t="s">
        <v>149</v>
      </c>
      <c r="AT1680" s="74" t="s">
        <v>149</v>
      </c>
      <c r="AU1680" s="74" t="s">
        <v>149</v>
      </c>
      <c r="AV1680" s="74" t="s">
        <v>149</v>
      </c>
      <c r="AW1680" s="74" t="s">
        <v>149</v>
      </c>
      <c r="AX1680" s="77">
        <v>0</v>
      </c>
      <c r="AY1680" s="74" t="s">
        <v>149</v>
      </c>
      <c r="AZ1680" s="74" t="s">
        <v>217</v>
      </c>
      <c r="BA1680" s="77">
        <v>0</v>
      </c>
      <c r="BB1680" s="76"/>
      <c r="BC1680" s="74" t="s">
        <v>160</v>
      </c>
      <c r="BD1680" s="74" t="s">
        <v>149</v>
      </c>
      <c r="BE1680" s="76"/>
      <c r="BF1680" s="76"/>
      <c r="BG1680" s="77">
        <v>0</v>
      </c>
      <c r="BH1680" s="76"/>
      <c r="BI1680" s="74" t="s">
        <v>149</v>
      </c>
      <c r="BJ1680" s="74" t="s">
        <v>149</v>
      </c>
      <c r="BK1680" s="74" t="s">
        <v>149</v>
      </c>
      <c r="BL1680" s="74" t="s">
        <v>166</v>
      </c>
      <c r="BM1680" s="76"/>
      <c r="BN1680" s="76"/>
      <c r="BO1680" s="74" t="s">
        <v>149</v>
      </c>
      <c r="BP1680" s="74"/>
      <c r="BQ1680" s="76"/>
      <c r="BR1680" s="76"/>
      <c r="BS1680" s="76"/>
      <c r="BT1680" s="76"/>
      <c r="BU1680" s="74" t="s">
        <v>160</v>
      </c>
      <c r="BV1680" s="74"/>
      <c r="BW1680" s="74"/>
      <c r="BX1680" s="74"/>
      <c r="BY1680" s="74"/>
      <c r="BZ1680" s="90"/>
      <c r="CA1680" s="76"/>
      <c r="CB1680" s="74" t="s">
        <v>149</v>
      </c>
      <c r="CC1680" s="78"/>
    </row>
    <row r="1681" spans="1:81">
      <c r="A1681" s="74" t="s">
        <v>6813</v>
      </c>
      <c r="B1681" s="94" t="str">
        <f>VLOOKUP(A1681,Sheet1!A:A,1,0)</f>
        <v>40000064</v>
      </c>
      <c r="C1681" s="74" t="s">
        <v>6814</v>
      </c>
      <c r="D1681" s="74" t="s">
        <v>6815</v>
      </c>
      <c r="E1681" s="74" t="s">
        <v>6816</v>
      </c>
      <c r="F1681" s="74"/>
      <c r="G1681" s="74" t="s">
        <v>165</v>
      </c>
      <c r="H1681" s="74" t="s">
        <v>166</v>
      </c>
      <c r="I1681" s="75"/>
      <c r="J1681" s="75">
        <v>0</v>
      </c>
      <c r="K1681" s="74" t="s">
        <v>155</v>
      </c>
      <c r="L1681" s="76"/>
      <c r="M1681" s="76"/>
      <c r="N1681" s="74"/>
      <c r="O1681" s="76"/>
      <c r="P1681" s="76"/>
      <c r="Q1681" s="76"/>
      <c r="R1681" s="76"/>
      <c r="S1681" s="76"/>
      <c r="T1681" s="76"/>
      <c r="U1681" s="90">
        <v>39448</v>
      </c>
      <c r="V1681" s="74" t="s">
        <v>6817</v>
      </c>
      <c r="W1681" s="74" t="s">
        <v>167</v>
      </c>
      <c r="X1681" s="75">
        <v>515000</v>
      </c>
      <c r="Y1681" s="75"/>
      <c r="Z1681" s="76"/>
      <c r="AA1681" s="75">
        <v>200000</v>
      </c>
      <c r="AB1681" s="76"/>
      <c r="AC1681" s="76"/>
      <c r="AD1681" s="74"/>
      <c r="AE1681" s="74" t="s">
        <v>10148</v>
      </c>
      <c r="AF1681" s="74" t="s">
        <v>157</v>
      </c>
      <c r="AG1681" s="74" t="s">
        <v>158</v>
      </c>
      <c r="AH1681" s="76"/>
      <c r="AI1681" s="76"/>
      <c r="AJ1681" s="76"/>
      <c r="AK1681" s="75">
        <v>4</v>
      </c>
      <c r="AL1681" s="74"/>
      <c r="AM1681" s="74" t="s">
        <v>149</v>
      </c>
      <c r="AN1681" s="76"/>
      <c r="AO1681" s="74" t="s">
        <v>149</v>
      </c>
      <c r="AP1681" s="74"/>
      <c r="AQ1681" s="75"/>
      <c r="AR1681" s="76"/>
      <c r="AS1681" s="74" t="s">
        <v>149</v>
      </c>
      <c r="AT1681" s="74" t="s">
        <v>149</v>
      </c>
      <c r="AU1681" s="74" t="s">
        <v>149</v>
      </c>
      <c r="AV1681" s="74" t="s">
        <v>149</v>
      </c>
      <c r="AW1681" s="74" t="s">
        <v>149</v>
      </c>
      <c r="AX1681" s="77">
        <v>0</v>
      </c>
      <c r="AY1681" s="74" t="s">
        <v>149</v>
      </c>
      <c r="AZ1681" s="74" t="s">
        <v>217</v>
      </c>
      <c r="BA1681" s="77">
        <v>0</v>
      </c>
      <c r="BB1681" s="76"/>
      <c r="BC1681" s="74" t="s">
        <v>160</v>
      </c>
      <c r="BD1681" s="74" t="s">
        <v>149</v>
      </c>
      <c r="BE1681" s="76"/>
      <c r="BF1681" s="76"/>
      <c r="BG1681" s="77">
        <v>0</v>
      </c>
      <c r="BH1681" s="76"/>
      <c r="BI1681" s="74" t="s">
        <v>149</v>
      </c>
      <c r="BJ1681" s="74" t="s">
        <v>149</v>
      </c>
      <c r="BK1681" s="74" t="s">
        <v>149</v>
      </c>
      <c r="BL1681" s="74" t="s">
        <v>166</v>
      </c>
      <c r="BM1681" s="76"/>
      <c r="BN1681" s="76"/>
      <c r="BO1681" s="74" t="s">
        <v>149</v>
      </c>
      <c r="BP1681" s="74"/>
      <c r="BQ1681" s="76"/>
      <c r="BR1681" s="76"/>
      <c r="BS1681" s="76"/>
      <c r="BT1681" s="76"/>
      <c r="BU1681" s="74" t="s">
        <v>160</v>
      </c>
      <c r="BV1681" s="74"/>
      <c r="BW1681" s="74"/>
      <c r="BX1681" s="74"/>
      <c r="BY1681" s="74"/>
      <c r="BZ1681" s="90"/>
      <c r="CA1681" s="76"/>
      <c r="CB1681" s="74" t="s">
        <v>149</v>
      </c>
      <c r="CC1681" s="78"/>
    </row>
    <row r="1682" spans="1:81">
      <c r="A1682" s="74" t="s">
        <v>6818</v>
      </c>
      <c r="B1682" s="94" t="str">
        <f>VLOOKUP(A1682,Sheet1!A:A,1,0)</f>
        <v>40000065</v>
      </c>
      <c r="C1682" s="74" t="s">
        <v>6814</v>
      </c>
      <c r="D1682" s="74" t="s">
        <v>165</v>
      </c>
      <c r="E1682" s="74"/>
      <c r="F1682" s="74"/>
      <c r="G1682" s="74" t="s">
        <v>165</v>
      </c>
      <c r="H1682" s="74" t="s">
        <v>166</v>
      </c>
      <c r="I1682" s="75"/>
      <c r="J1682" s="75">
        <v>0</v>
      </c>
      <c r="K1682" s="74" t="s">
        <v>155</v>
      </c>
      <c r="L1682" s="76"/>
      <c r="M1682" s="76"/>
      <c r="N1682" s="74"/>
      <c r="O1682" s="76"/>
      <c r="P1682" s="76"/>
      <c r="Q1682" s="76"/>
      <c r="R1682" s="76"/>
      <c r="S1682" s="76"/>
      <c r="T1682" s="76"/>
      <c r="U1682" s="90">
        <v>39448</v>
      </c>
      <c r="V1682" s="74" t="s">
        <v>6819</v>
      </c>
      <c r="W1682" s="74" t="s">
        <v>167</v>
      </c>
      <c r="X1682" s="75">
        <v>817100</v>
      </c>
      <c r="Y1682" s="75"/>
      <c r="Z1682" s="76"/>
      <c r="AA1682" s="75">
        <v>200000</v>
      </c>
      <c r="AB1682" s="76"/>
      <c r="AC1682" s="76"/>
      <c r="AD1682" s="74"/>
      <c r="AE1682" s="74" t="s">
        <v>6820</v>
      </c>
      <c r="AF1682" s="74" t="s">
        <v>157</v>
      </c>
      <c r="AG1682" s="74" t="s">
        <v>158</v>
      </c>
      <c r="AH1682" s="76"/>
      <c r="AI1682" s="76"/>
      <c r="AJ1682" s="76"/>
      <c r="AK1682" s="75">
        <v>4</v>
      </c>
      <c r="AL1682" s="74"/>
      <c r="AM1682" s="74" t="s">
        <v>149</v>
      </c>
      <c r="AN1682" s="76"/>
      <c r="AO1682" s="74" t="s">
        <v>149</v>
      </c>
      <c r="AP1682" s="74"/>
      <c r="AQ1682" s="75"/>
      <c r="AR1682" s="76"/>
      <c r="AS1682" s="74" t="s">
        <v>149</v>
      </c>
      <c r="AT1682" s="74" t="s">
        <v>149</v>
      </c>
      <c r="AU1682" s="74" t="s">
        <v>149</v>
      </c>
      <c r="AV1682" s="74" t="s">
        <v>149</v>
      </c>
      <c r="AW1682" s="74" t="s">
        <v>149</v>
      </c>
      <c r="AX1682" s="77">
        <v>0</v>
      </c>
      <c r="AY1682" s="74" t="s">
        <v>149</v>
      </c>
      <c r="AZ1682" s="74" t="s">
        <v>217</v>
      </c>
      <c r="BA1682" s="77">
        <v>0</v>
      </c>
      <c r="BB1682" s="76"/>
      <c r="BC1682" s="74" t="s">
        <v>160</v>
      </c>
      <c r="BD1682" s="74" t="s">
        <v>149</v>
      </c>
      <c r="BE1682" s="76"/>
      <c r="BF1682" s="76"/>
      <c r="BG1682" s="77">
        <v>0</v>
      </c>
      <c r="BH1682" s="76"/>
      <c r="BI1682" s="74" t="s">
        <v>149</v>
      </c>
      <c r="BJ1682" s="74" t="s">
        <v>149</v>
      </c>
      <c r="BK1682" s="74" t="s">
        <v>149</v>
      </c>
      <c r="BL1682" s="74" t="s">
        <v>166</v>
      </c>
      <c r="BM1682" s="76"/>
      <c r="BN1682" s="76"/>
      <c r="BO1682" s="74" t="s">
        <v>149</v>
      </c>
      <c r="BP1682" s="74"/>
      <c r="BQ1682" s="76"/>
      <c r="BR1682" s="76"/>
      <c r="BS1682" s="76"/>
      <c r="BT1682" s="76"/>
      <c r="BU1682" s="74" t="s">
        <v>160</v>
      </c>
      <c r="BV1682" s="74" t="s">
        <v>8178</v>
      </c>
      <c r="BW1682" s="74" t="s">
        <v>14626</v>
      </c>
      <c r="BX1682" s="74" t="s">
        <v>8173</v>
      </c>
      <c r="BY1682" s="74" t="s">
        <v>14191</v>
      </c>
      <c r="BZ1682" s="90">
        <v>36892</v>
      </c>
      <c r="CA1682" s="76"/>
      <c r="CB1682" s="74" t="s">
        <v>149</v>
      </c>
      <c r="CC1682" s="78"/>
    </row>
    <row r="1683" spans="1:81">
      <c r="A1683" s="74" t="s">
        <v>6821</v>
      </c>
      <c r="B1683" s="94" t="str">
        <f>VLOOKUP(A1683,Sheet1!A:A,1,0)</f>
        <v>40000066</v>
      </c>
      <c r="C1683" s="74" t="s">
        <v>6822</v>
      </c>
      <c r="D1683" s="74" t="s">
        <v>6823</v>
      </c>
      <c r="E1683" s="74" t="s">
        <v>6824</v>
      </c>
      <c r="F1683" s="74"/>
      <c r="G1683" s="74" t="s">
        <v>153</v>
      </c>
      <c r="H1683" s="74" t="s">
        <v>154</v>
      </c>
      <c r="I1683" s="75"/>
      <c r="J1683" s="75">
        <v>0</v>
      </c>
      <c r="K1683" s="74" t="s">
        <v>155</v>
      </c>
      <c r="L1683" s="76"/>
      <c r="M1683" s="76"/>
      <c r="N1683" s="74"/>
      <c r="O1683" s="76"/>
      <c r="P1683" s="76"/>
      <c r="Q1683" s="76"/>
      <c r="R1683" s="76"/>
      <c r="S1683" s="76"/>
      <c r="T1683" s="76"/>
      <c r="U1683" s="90">
        <v>39448</v>
      </c>
      <c r="V1683" s="74" t="s">
        <v>6822</v>
      </c>
      <c r="W1683" s="74" t="s">
        <v>167</v>
      </c>
      <c r="X1683" s="75">
        <v>824150</v>
      </c>
      <c r="Y1683" s="75"/>
      <c r="Z1683" s="76"/>
      <c r="AA1683" s="75">
        <v>200000</v>
      </c>
      <c r="AB1683" s="76"/>
      <c r="AC1683" s="76"/>
      <c r="AD1683" s="74"/>
      <c r="AE1683" s="74"/>
      <c r="AF1683" s="74" t="s">
        <v>157</v>
      </c>
      <c r="AG1683" s="74" t="s">
        <v>158</v>
      </c>
      <c r="AH1683" s="76"/>
      <c r="AI1683" s="76"/>
      <c r="AJ1683" s="76"/>
      <c r="AK1683" s="75">
        <v>4</v>
      </c>
      <c r="AL1683" s="74"/>
      <c r="AM1683" s="74" t="s">
        <v>149</v>
      </c>
      <c r="AN1683" s="76"/>
      <c r="AO1683" s="74" t="s">
        <v>149</v>
      </c>
      <c r="AP1683" s="74"/>
      <c r="AQ1683" s="75"/>
      <c r="AR1683" s="76"/>
      <c r="AS1683" s="74" t="s">
        <v>149</v>
      </c>
      <c r="AT1683" s="74" t="s">
        <v>149</v>
      </c>
      <c r="AU1683" s="74" t="s">
        <v>149</v>
      </c>
      <c r="AV1683" s="74" t="s">
        <v>149</v>
      </c>
      <c r="AW1683" s="74" t="s">
        <v>149</v>
      </c>
      <c r="AX1683" s="77">
        <v>0</v>
      </c>
      <c r="AY1683" s="74" t="s">
        <v>149</v>
      </c>
      <c r="AZ1683" s="74" t="s">
        <v>217</v>
      </c>
      <c r="BA1683" s="77">
        <v>0</v>
      </c>
      <c r="BB1683" s="76"/>
      <c r="BC1683" s="74" t="s">
        <v>160</v>
      </c>
      <c r="BD1683" s="74" t="s">
        <v>149</v>
      </c>
      <c r="BE1683" s="76"/>
      <c r="BF1683" s="76"/>
      <c r="BG1683" s="77">
        <v>0</v>
      </c>
      <c r="BH1683" s="76"/>
      <c r="BI1683" s="74" t="s">
        <v>149</v>
      </c>
      <c r="BJ1683" s="74" t="s">
        <v>149</v>
      </c>
      <c r="BK1683" s="74" t="s">
        <v>149</v>
      </c>
      <c r="BL1683" s="74" t="s">
        <v>154</v>
      </c>
      <c r="BM1683" s="76"/>
      <c r="BN1683" s="76"/>
      <c r="BO1683" s="74" t="s">
        <v>149</v>
      </c>
      <c r="BP1683" s="74" t="s">
        <v>12765</v>
      </c>
      <c r="BQ1683" s="76"/>
      <c r="BR1683" s="76"/>
      <c r="BS1683" s="76"/>
      <c r="BT1683" s="76"/>
      <c r="BU1683" s="74" t="s">
        <v>160</v>
      </c>
      <c r="BV1683" s="74"/>
      <c r="BW1683" s="74"/>
      <c r="BX1683" s="74"/>
      <c r="BY1683" s="74"/>
      <c r="BZ1683" s="90"/>
      <c r="CA1683" s="76"/>
      <c r="CB1683" s="74" t="s">
        <v>149</v>
      </c>
      <c r="CC1683" s="78"/>
    </row>
    <row r="1684" spans="1:81">
      <c r="A1684" s="74" t="s">
        <v>6825</v>
      </c>
      <c r="B1684" s="94" t="str">
        <f>VLOOKUP(A1684,Sheet1!A:A,1,0)</f>
        <v>40000068</v>
      </c>
      <c r="C1684" s="74" t="s">
        <v>6826</v>
      </c>
      <c r="D1684" s="74" t="s">
        <v>6827</v>
      </c>
      <c r="E1684" s="74" t="s">
        <v>2024</v>
      </c>
      <c r="F1684" s="74"/>
      <c r="G1684" s="74" t="s">
        <v>153</v>
      </c>
      <c r="H1684" s="74" t="s">
        <v>154</v>
      </c>
      <c r="I1684" s="75"/>
      <c r="J1684" s="75">
        <v>0</v>
      </c>
      <c r="K1684" s="74" t="s">
        <v>155</v>
      </c>
      <c r="L1684" s="76"/>
      <c r="M1684" s="76"/>
      <c r="N1684" s="74"/>
      <c r="O1684" s="76"/>
      <c r="P1684" s="76"/>
      <c r="Q1684" s="76"/>
      <c r="R1684" s="76"/>
      <c r="S1684" s="76"/>
      <c r="T1684" s="76"/>
      <c r="U1684" s="90">
        <v>39448</v>
      </c>
      <c r="V1684" s="74" t="s">
        <v>6828</v>
      </c>
      <c r="W1684" s="74" t="s">
        <v>167</v>
      </c>
      <c r="X1684" s="75">
        <v>515000</v>
      </c>
      <c r="Y1684" s="75"/>
      <c r="Z1684" s="76"/>
      <c r="AA1684" s="75">
        <v>200000</v>
      </c>
      <c r="AB1684" s="76"/>
      <c r="AC1684" s="76"/>
      <c r="AD1684" s="74"/>
      <c r="AE1684" s="74" t="s">
        <v>10149</v>
      </c>
      <c r="AF1684" s="74" t="s">
        <v>157</v>
      </c>
      <c r="AG1684" s="74" t="s">
        <v>158</v>
      </c>
      <c r="AH1684" s="76"/>
      <c r="AI1684" s="76"/>
      <c r="AJ1684" s="76"/>
      <c r="AK1684" s="75">
        <v>4</v>
      </c>
      <c r="AL1684" s="74"/>
      <c r="AM1684" s="74" t="s">
        <v>149</v>
      </c>
      <c r="AN1684" s="76"/>
      <c r="AO1684" s="74" t="s">
        <v>149</v>
      </c>
      <c r="AP1684" s="74"/>
      <c r="AQ1684" s="75"/>
      <c r="AR1684" s="76"/>
      <c r="AS1684" s="74" t="s">
        <v>149</v>
      </c>
      <c r="AT1684" s="74" t="s">
        <v>149</v>
      </c>
      <c r="AU1684" s="74" t="s">
        <v>149</v>
      </c>
      <c r="AV1684" s="74" t="s">
        <v>149</v>
      </c>
      <c r="AW1684" s="74" t="s">
        <v>149</v>
      </c>
      <c r="AX1684" s="77">
        <v>0</v>
      </c>
      <c r="AY1684" s="74" t="s">
        <v>149</v>
      </c>
      <c r="AZ1684" s="74" t="s">
        <v>217</v>
      </c>
      <c r="BA1684" s="77">
        <v>0</v>
      </c>
      <c r="BB1684" s="76"/>
      <c r="BC1684" s="74" t="s">
        <v>160</v>
      </c>
      <c r="BD1684" s="74" t="s">
        <v>149</v>
      </c>
      <c r="BE1684" s="76"/>
      <c r="BF1684" s="76"/>
      <c r="BG1684" s="77">
        <v>0</v>
      </c>
      <c r="BH1684" s="76"/>
      <c r="BI1684" s="74" t="s">
        <v>149</v>
      </c>
      <c r="BJ1684" s="74" t="s">
        <v>149</v>
      </c>
      <c r="BK1684" s="74" t="s">
        <v>160</v>
      </c>
      <c r="BL1684" s="74" t="s">
        <v>154</v>
      </c>
      <c r="BM1684" s="74" t="s">
        <v>11126</v>
      </c>
      <c r="BN1684" s="74" t="s">
        <v>11129</v>
      </c>
      <c r="BO1684" s="74" t="s">
        <v>160</v>
      </c>
      <c r="BP1684" s="74" t="s">
        <v>12766</v>
      </c>
      <c r="BQ1684" s="76"/>
      <c r="BR1684" s="76"/>
      <c r="BS1684" s="76"/>
      <c r="BT1684" s="76"/>
      <c r="BU1684" s="74" t="s">
        <v>160</v>
      </c>
      <c r="BV1684" s="74"/>
      <c r="BW1684" s="74"/>
      <c r="BX1684" s="74"/>
      <c r="BY1684" s="74"/>
      <c r="BZ1684" s="90"/>
      <c r="CA1684" s="76"/>
      <c r="CB1684" s="74" t="s">
        <v>149</v>
      </c>
      <c r="CC1684" s="78"/>
    </row>
    <row r="1685" spans="1:81">
      <c r="A1685" s="74" t="s">
        <v>6829</v>
      </c>
      <c r="B1685" s="94" t="str">
        <f>VLOOKUP(A1685,Sheet1!A:A,1,0)</f>
        <v>40000071</v>
      </c>
      <c r="C1685" s="74" t="s">
        <v>6314</v>
      </c>
      <c r="D1685" s="74" t="s">
        <v>6830</v>
      </c>
      <c r="E1685" s="74"/>
      <c r="F1685" s="74"/>
      <c r="G1685" s="74" t="s">
        <v>190</v>
      </c>
      <c r="H1685" s="74" t="s">
        <v>191</v>
      </c>
      <c r="I1685" s="75"/>
      <c r="J1685" s="75">
        <v>0</v>
      </c>
      <c r="K1685" s="74" t="s">
        <v>155</v>
      </c>
      <c r="L1685" s="76"/>
      <c r="M1685" s="76"/>
      <c r="N1685" s="74"/>
      <c r="O1685" s="76"/>
      <c r="P1685" s="76"/>
      <c r="Q1685" s="76"/>
      <c r="R1685" s="76"/>
      <c r="S1685" s="76"/>
      <c r="T1685" s="76"/>
      <c r="U1685" s="90">
        <v>39448</v>
      </c>
      <c r="V1685" s="74" t="s">
        <v>6831</v>
      </c>
      <c r="W1685" s="74" t="s">
        <v>167</v>
      </c>
      <c r="X1685" s="75">
        <v>519050</v>
      </c>
      <c r="Y1685" s="75">
        <v>5190</v>
      </c>
      <c r="Z1685" s="76"/>
      <c r="AA1685" s="75">
        <v>200000</v>
      </c>
      <c r="AB1685" s="76"/>
      <c r="AC1685" s="76"/>
      <c r="AD1685" s="74"/>
      <c r="AE1685" s="74" t="s">
        <v>6832</v>
      </c>
      <c r="AF1685" s="74" t="s">
        <v>157</v>
      </c>
      <c r="AG1685" s="74" t="s">
        <v>158</v>
      </c>
      <c r="AH1685" s="76"/>
      <c r="AI1685" s="76"/>
      <c r="AJ1685" s="76"/>
      <c r="AK1685" s="75">
        <v>4</v>
      </c>
      <c r="AL1685" s="74"/>
      <c r="AM1685" s="74" t="s">
        <v>149</v>
      </c>
      <c r="AN1685" s="76"/>
      <c r="AO1685" s="74" t="s">
        <v>149</v>
      </c>
      <c r="AP1685" s="74"/>
      <c r="AQ1685" s="75"/>
      <c r="AR1685" s="76"/>
      <c r="AS1685" s="74" t="s">
        <v>149</v>
      </c>
      <c r="AT1685" s="74" t="s">
        <v>149</v>
      </c>
      <c r="AU1685" s="74" t="s">
        <v>149</v>
      </c>
      <c r="AV1685" s="74" t="s">
        <v>149</v>
      </c>
      <c r="AW1685" s="74" t="s">
        <v>149</v>
      </c>
      <c r="AX1685" s="77">
        <v>0</v>
      </c>
      <c r="AY1685" s="74" t="s">
        <v>149</v>
      </c>
      <c r="AZ1685" s="74" t="s">
        <v>217</v>
      </c>
      <c r="BA1685" s="77">
        <v>0</v>
      </c>
      <c r="BB1685" s="76"/>
      <c r="BC1685" s="74" t="s">
        <v>160</v>
      </c>
      <c r="BD1685" s="74" t="s">
        <v>149</v>
      </c>
      <c r="BE1685" s="76"/>
      <c r="BF1685" s="76"/>
      <c r="BG1685" s="77">
        <v>0</v>
      </c>
      <c r="BH1685" s="76"/>
      <c r="BI1685" s="74" t="s">
        <v>149</v>
      </c>
      <c r="BJ1685" s="74" t="s">
        <v>149</v>
      </c>
      <c r="BK1685" s="74" t="s">
        <v>149</v>
      </c>
      <c r="BL1685" s="74" t="s">
        <v>191</v>
      </c>
      <c r="BM1685" s="76"/>
      <c r="BN1685" s="76"/>
      <c r="BO1685" s="74" t="s">
        <v>149</v>
      </c>
      <c r="BP1685" s="74" t="s">
        <v>12745</v>
      </c>
      <c r="BQ1685" s="76"/>
      <c r="BR1685" s="76"/>
      <c r="BS1685" s="76"/>
      <c r="BT1685" s="76"/>
      <c r="BU1685" s="74" t="s">
        <v>160</v>
      </c>
      <c r="BV1685" s="74" t="s">
        <v>8196</v>
      </c>
      <c r="BW1685" s="74" t="s">
        <v>14626</v>
      </c>
      <c r="BX1685" s="74" t="s">
        <v>8173</v>
      </c>
      <c r="BY1685" s="74" t="s">
        <v>14763</v>
      </c>
      <c r="BZ1685" s="90">
        <v>40758</v>
      </c>
      <c r="CA1685" s="76"/>
      <c r="CB1685" s="74" t="s">
        <v>149</v>
      </c>
      <c r="CC1685" s="78"/>
    </row>
    <row r="1686" spans="1:81">
      <c r="A1686" s="74" t="s">
        <v>6833</v>
      </c>
      <c r="B1686" s="94" t="e">
        <f>VLOOKUP(A1686,Sheet1!A:A,1,0)</f>
        <v>#N/A</v>
      </c>
      <c r="C1686" s="74" t="s">
        <v>6834</v>
      </c>
      <c r="D1686" s="74" t="s">
        <v>5000</v>
      </c>
      <c r="E1686" s="74"/>
      <c r="F1686" s="74"/>
      <c r="G1686" s="74" t="s">
        <v>5000</v>
      </c>
      <c r="H1686" s="74" t="s">
        <v>661</v>
      </c>
      <c r="I1686" s="75"/>
      <c r="J1686" s="75">
        <v>0</v>
      </c>
      <c r="K1686" s="74" t="s">
        <v>155</v>
      </c>
      <c r="L1686" s="76"/>
      <c r="M1686" s="76"/>
      <c r="N1686" s="74"/>
      <c r="O1686" s="76"/>
      <c r="P1686" s="76"/>
      <c r="Q1686" s="76"/>
      <c r="R1686" s="76"/>
      <c r="S1686" s="76"/>
      <c r="T1686" s="76"/>
      <c r="U1686" s="90">
        <v>39448</v>
      </c>
      <c r="V1686" s="74" t="s">
        <v>6834</v>
      </c>
      <c r="W1686" s="74" t="s">
        <v>216</v>
      </c>
      <c r="X1686" s="75">
        <v>713175</v>
      </c>
      <c r="Y1686" s="75"/>
      <c r="Z1686" s="76"/>
      <c r="AA1686" s="75">
        <v>200000</v>
      </c>
      <c r="AB1686" s="76"/>
      <c r="AC1686" s="76"/>
      <c r="AD1686" s="74"/>
      <c r="AE1686" s="74"/>
      <c r="AF1686" s="74" t="s">
        <v>157</v>
      </c>
      <c r="AG1686" s="74" t="s">
        <v>158</v>
      </c>
      <c r="AH1686" s="76"/>
      <c r="AI1686" s="76"/>
      <c r="AJ1686" s="76"/>
      <c r="AK1686" s="75">
        <v>4</v>
      </c>
      <c r="AL1686" s="74" t="s">
        <v>14630</v>
      </c>
      <c r="AM1686" s="74" t="s">
        <v>149</v>
      </c>
      <c r="AN1686" s="76"/>
      <c r="AO1686" s="74" t="s">
        <v>149</v>
      </c>
      <c r="AP1686" s="74"/>
      <c r="AQ1686" s="75">
        <v>40000077</v>
      </c>
      <c r="AR1686" s="76"/>
      <c r="AS1686" s="74" t="s">
        <v>149</v>
      </c>
      <c r="AT1686" s="74" t="s">
        <v>149</v>
      </c>
      <c r="AU1686" s="74" t="s">
        <v>149</v>
      </c>
      <c r="AV1686" s="74" t="s">
        <v>149</v>
      </c>
      <c r="AW1686" s="74" t="s">
        <v>149</v>
      </c>
      <c r="AX1686" s="77">
        <v>0</v>
      </c>
      <c r="AY1686" s="74" t="s">
        <v>149</v>
      </c>
      <c r="AZ1686" s="74" t="s">
        <v>217</v>
      </c>
      <c r="BA1686" s="77">
        <v>0</v>
      </c>
      <c r="BB1686" s="76"/>
      <c r="BC1686" s="74" t="s">
        <v>160</v>
      </c>
      <c r="BD1686" s="74" t="s">
        <v>149</v>
      </c>
      <c r="BE1686" s="76"/>
      <c r="BF1686" s="76"/>
      <c r="BG1686" s="77">
        <v>0</v>
      </c>
      <c r="BH1686" s="76"/>
      <c r="BI1686" s="74" t="s">
        <v>149</v>
      </c>
      <c r="BJ1686" s="74" t="s">
        <v>149</v>
      </c>
      <c r="BK1686" s="74" t="s">
        <v>149</v>
      </c>
      <c r="BL1686" s="74" t="s">
        <v>687</v>
      </c>
      <c r="BM1686" s="76"/>
      <c r="BN1686" s="76"/>
      <c r="BO1686" s="74" t="s">
        <v>149</v>
      </c>
      <c r="BP1686" s="74"/>
      <c r="BQ1686" s="76"/>
      <c r="BR1686" s="76"/>
      <c r="BS1686" s="76"/>
      <c r="BT1686" s="76"/>
      <c r="BU1686" s="74" t="s">
        <v>160</v>
      </c>
      <c r="BV1686" s="74"/>
      <c r="BW1686" s="74"/>
      <c r="BX1686" s="74"/>
      <c r="BY1686" s="74"/>
      <c r="BZ1686" s="90"/>
      <c r="CA1686" s="76"/>
      <c r="CB1686" s="74" t="s">
        <v>149</v>
      </c>
      <c r="CC1686" s="78"/>
    </row>
    <row r="1687" spans="1:81">
      <c r="A1687" s="74" t="s">
        <v>6835</v>
      </c>
      <c r="B1687" s="94" t="str">
        <f>VLOOKUP(A1687,Sheet1!A:A,1,0)</f>
        <v>40000079</v>
      </c>
      <c r="C1687" s="74" t="s">
        <v>6836</v>
      </c>
      <c r="D1687" s="74" t="s">
        <v>6837</v>
      </c>
      <c r="E1687" s="74" t="s">
        <v>6838</v>
      </c>
      <c r="F1687" s="74"/>
      <c r="G1687" s="74" t="s">
        <v>153</v>
      </c>
      <c r="H1687" s="74" t="s">
        <v>154</v>
      </c>
      <c r="I1687" s="75"/>
      <c r="J1687" s="75">
        <v>0</v>
      </c>
      <c r="K1687" s="74" t="s">
        <v>155</v>
      </c>
      <c r="L1687" s="76"/>
      <c r="M1687" s="76"/>
      <c r="N1687" s="74"/>
      <c r="O1687" s="76"/>
      <c r="P1687" s="76"/>
      <c r="Q1687" s="76"/>
      <c r="R1687" s="76"/>
      <c r="S1687" s="76"/>
      <c r="T1687" s="76"/>
      <c r="U1687" s="90">
        <v>39448</v>
      </c>
      <c r="V1687" s="74" t="s">
        <v>6839</v>
      </c>
      <c r="W1687" s="74" t="s">
        <v>304</v>
      </c>
      <c r="X1687" s="75">
        <v>516000</v>
      </c>
      <c r="Y1687" s="75"/>
      <c r="Z1687" s="76"/>
      <c r="AA1687" s="75">
        <v>200000</v>
      </c>
      <c r="AB1687" s="76"/>
      <c r="AC1687" s="76"/>
      <c r="AD1687" s="74"/>
      <c r="AE1687" s="74"/>
      <c r="AF1687" s="74" t="s">
        <v>157</v>
      </c>
      <c r="AG1687" s="74" t="s">
        <v>158</v>
      </c>
      <c r="AH1687" s="76"/>
      <c r="AI1687" s="76"/>
      <c r="AJ1687" s="76"/>
      <c r="AK1687" s="75">
        <v>4</v>
      </c>
      <c r="AL1687" s="74"/>
      <c r="AM1687" s="74" t="s">
        <v>149</v>
      </c>
      <c r="AN1687" s="76"/>
      <c r="AO1687" s="74" t="s">
        <v>149</v>
      </c>
      <c r="AP1687" s="74"/>
      <c r="AQ1687" s="75"/>
      <c r="AR1687" s="76"/>
      <c r="AS1687" s="74" t="s">
        <v>149</v>
      </c>
      <c r="AT1687" s="74" t="s">
        <v>149</v>
      </c>
      <c r="AU1687" s="74" t="s">
        <v>149</v>
      </c>
      <c r="AV1687" s="74" t="s">
        <v>149</v>
      </c>
      <c r="AW1687" s="74" t="s">
        <v>149</v>
      </c>
      <c r="AX1687" s="77">
        <v>0</v>
      </c>
      <c r="AY1687" s="74" t="s">
        <v>149</v>
      </c>
      <c r="AZ1687" s="74" t="s">
        <v>217</v>
      </c>
      <c r="BA1687" s="77">
        <v>0</v>
      </c>
      <c r="BB1687" s="76"/>
      <c r="BC1687" s="74" t="s">
        <v>160</v>
      </c>
      <c r="BD1687" s="74" t="s">
        <v>149</v>
      </c>
      <c r="BE1687" s="76"/>
      <c r="BF1687" s="76"/>
      <c r="BG1687" s="77">
        <v>0</v>
      </c>
      <c r="BH1687" s="76"/>
      <c r="BI1687" s="74" t="s">
        <v>149</v>
      </c>
      <c r="BJ1687" s="74" t="s">
        <v>149</v>
      </c>
      <c r="BK1687" s="74" t="s">
        <v>149</v>
      </c>
      <c r="BL1687" s="74" t="s">
        <v>154</v>
      </c>
      <c r="BM1687" s="76"/>
      <c r="BN1687" s="76"/>
      <c r="BO1687" s="74" t="s">
        <v>149</v>
      </c>
      <c r="BP1687" s="74" t="s">
        <v>12767</v>
      </c>
      <c r="BQ1687" s="76"/>
      <c r="BR1687" s="76"/>
      <c r="BS1687" s="76"/>
      <c r="BT1687" s="76"/>
      <c r="BU1687" s="74" t="s">
        <v>160</v>
      </c>
      <c r="BV1687" s="74" t="s">
        <v>8178</v>
      </c>
      <c r="BW1687" s="74" t="s">
        <v>14626</v>
      </c>
      <c r="BX1687" s="74" t="s">
        <v>8173</v>
      </c>
      <c r="BY1687" s="74" t="s">
        <v>14193</v>
      </c>
      <c r="BZ1687" s="90">
        <v>36892</v>
      </c>
      <c r="CA1687" s="76"/>
      <c r="CB1687" s="74" t="s">
        <v>149</v>
      </c>
      <c r="CC1687" s="78"/>
    </row>
    <row r="1688" spans="1:81">
      <c r="A1688" s="74" t="s">
        <v>6840</v>
      </c>
      <c r="B1688" s="94" t="str">
        <f>VLOOKUP(A1688,Sheet1!A:A,1,0)</f>
        <v>40000080</v>
      </c>
      <c r="C1688" s="74" t="s">
        <v>6841</v>
      </c>
      <c r="D1688" s="74" t="s">
        <v>6842</v>
      </c>
      <c r="E1688" s="74" t="s">
        <v>6843</v>
      </c>
      <c r="F1688" s="74"/>
      <c r="G1688" s="74" t="s">
        <v>6843</v>
      </c>
      <c r="H1688" s="74"/>
      <c r="I1688" s="75"/>
      <c r="J1688" s="75">
        <v>0</v>
      </c>
      <c r="K1688" s="74" t="s">
        <v>6844</v>
      </c>
      <c r="L1688" s="76"/>
      <c r="M1688" s="76"/>
      <c r="N1688" s="74"/>
      <c r="O1688" s="76"/>
      <c r="P1688" s="76"/>
      <c r="Q1688" s="76"/>
      <c r="R1688" s="76"/>
      <c r="S1688" s="76"/>
      <c r="T1688" s="76"/>
      <c r="U1688" s="90">
        <v>39224</v>
      </c>
      <c r="V1688" s="74" t="s">
        <v>6841</v>
      </c>
      <c r="W1688" s="74" t="s">
        <v>156</v>
      </c>
      <c r="X1688" s="75">
        <v>140000</v>
      </c>
      <c r="Y1688" s="75"/>
      <c r="Z1688" s="76"/>
      <c r="AA1688" s="75">
        <v>200000</v>
      </c>
      <c r="AB1688" s="76"/>
      <c r="AC1688" s="76"/>
      <c r="AD1688" s="74" t="s">
        <v>13034</v>
      </c>
      <c r="AE1688" s="74"/>
      <c r="AF1688" s="74" t="s">
        <v>13222</v>
      </c>
      <c r="AG1688" s="74" t="s">
        <v>186</v>
      </c>
      <c r="AH1688" s="76"/>
      <c r="AI1688" s="76"/>
      <c r="AJ1688" s="76"/>
      <c r="AK1688" s="75">
        <v>1</v>
      </c>
      <c r="AL1688" s="74"/>
      <c r="AM1688" s="74" t="s">
        <v>149</v>
      </c>
      <c r="AN1688" s="76"/>
      <c r="AO1688" s="74" t="s">
        <v>149</v>
      </c>
      <c r="AP1688" s="74"/>
      <c r="AQ1688" s="75">
        <v>40000080</v>
      </c>
      <c r="AR1688" s="76"/>
      <c r="AS1688" s="74" t="s">
        <v>149</v>
      </c>
      <c r="AT1688" s="74" t="s">
        <v>149</v>
      </c>
      <c r="AU1688" s="74" t="s">
        <v>149</v>
      </c>
      <c r="AV1688" s="74" t="s">
        <v>149</v>
      </c>
      <c r="AW1688" s="74" t="s">
        <v>149</v>
      </c>
      <c r="AX1688" s="77">
        <v>0</v>
      </c>
      <c r="AY1688" s="74" t="s">
        <v>149</v>
      </c>
      <c r="AZ1688" s="74" t="s">
        <v>169</v>
      </c>
      <c r="BA1688" s="77">
        <v>0</v>
      </c>
      <c r="BB1688" s="76"/>
      <c r="BC1688" s="74" t="s">
        <v>160</v>
      </c>
      <c r="BD1688" s="74" t="s">
        <v>149</v>
      </c>
      <c r="BE1688" s="76"/>
      <c r="BF1688" s="76"/>
      <c r="BG1688" s="77">
        <v>0</v>
      </c>
      <c r="BH1688" s="76"/>
      <c r="BI1688" s="74" t="s">
        <v>149</v>
      </c>
      <c r="BJ1688" s="74" t="s">
        <v>149</v>
      </c>
      <c r="BK1688" s="74" t="s">
        <v>149</v>
      </c>
      <c r="BL1688" s="74" t="s">
        <v>11456</v>
      </c>
      <c r="BM1688" s="76"/>
      <c r="BN1688" s="76"/>
      <c r="BO1688" s="74" t="s">
        <v>149</v>
      </c>
      <c r="BP1688" s="74"/>
      <c r="BQ1688" s="76"/>
      <c r="BR1688" s="76"/>
      <c r="BS1688" s="76"/>
      <c r="BT1688" s="76"/>
      <c r="BU1688" s="74" t="s">
        <v>160</v>
      </c>
      <c r="BV1688" s="74"/>
      <c r="BW1688" s="74"/>
      <c r="BX1688" s="74"/>
      <c r="BY1688" s="74"/>
      <c r="BZ1688" s="90"/>
      <c r="CA1688" s="76"/>
      <c r="CB1688" s="74" t="s">
        <v>149</v>
      </c>
      <c r="CC1688" s="78"/>
    </row>
    <row r="1689" spans="1:81">
      <c r="A1689" s="74" t="s">
        <v>6845</v>
      </c>
      <c r="B1689" s="94" t="str">
        <f>VLOOKUP(A1689,Sheet1!A:A,1,0)</f>
        <v>40000081</v>
      </c>
      <c r="C1689" s="74" t="s">
        <v>6846</v>
      </c>
      <c r="D1689" s="74" t="s">
        <v>6847</v>
      </c>
      <c r="E1689" s="74" t="s">
        <v>6848</v>
      </c>
      <c r="F1689" s="74"/>
      <c r="G1689" s="74" t="s">
        <v>153</v>
      </c>
      <c r="H1689" s="74" t="s">
        <v>154</v>
      </c>
      <c r="I1689" s="75"/>
      <c r="J1689" s="75">
        <v>0</v>
      </c>
      <c r="K1689" s="74" t="s">
        <v>155</v>
      </c>
      <c r="L1689" s="76"/>
      <c r="M1689" s="76"/>
      <c r="N1689" s="74"/>
      <c r="O1689" s="76"/>
      <c r="P1689" s="76"/>
      <c r="Q1689" s="76"/>
      <c r="R1689" s="76"/>
      <c r="S1689" s="76"/>
      <c r="T1689" s="76"/>
      <c r="U1689" s="90">
        <v>39448</v>
      </c>
      <c r="V1689" s="74" t="s">
        <v>6846</v>
      </c>
      <c r="W1689" s="74" t="s">
        <v>304</v>
      </c>
      <c r="X1689" s="75">
        <v>516000</v>
      </c>
      <c r="Y1689" s="75"/>
      <c r="Z1689" s="76"/>
      <c r="AA1689" s="75">
        <v>200000</v>
      </c>
      <c r="AB1689" s="76"/>
      <c r="AC1689" s="76"/>
      <c r="AD1689" s="74"/>
      <c r="AE1689" s="74"/>
      <c r="AF1689" s="74" t="s">
        <v>157</v>
      </c>
      <c r="AG1689" s="74" t="s">
        <v>158</v>
      </c>
      <c r="AH1689" s="76"/>
      <c r="AI1689" s="76"/>
      <c r="AJ1689" s="76"/>
      <c r="AK1689" s="75">
        <v>4</v>
      </c>
      <c r="AL1689" s="74"/>
      <c r="AM1689" s="74" t="s">
        <v>149</v>
      </c>
      <c r="AN1689" s="76"/>
      <c r="AO1689" s="74" t="s">
        <v>149</v>
      </c>
      <c r="AP1689" s="74"/>
      <c r="AQ1689" s="75"/>
      <c r="AR1689" s="76"/>
      <c r="AS1689" s="74" t="s">
        <v>149</v>
      </c>
      <c r="AT1689" s="74" t="s">
        <v>149</v>
      </c>
      <c r="AU1689" s="74" t="s">
        <v>149</v>
      </c>
      <c r="AV1689" s="74" t="s">
        <v>149</v>
      </c>
      <c r="AW1689" s="74" t="s">
        <v>149</v>
      </c>
      <c r="AX1689" s="77">
        <v>0</v>
      </c>
      <c r="AY1689" s="74" t="s">
        <v>149</v>
      </c>
      <c r="AZ1689" s="74" t="s">
        <v>339</v>
      </c>
      <c r="BA1689" s="77">
        <v>0</v>
      </c>
      <c r="BB1689" s="76"/>
      <c r="BC1689" s="74" t="s">
        <v>160</v>
      </c>
      <c r="BD1689" s="74" t="s">
        <v>149</v>
      </c>
      <c r="BE1689" s="76"/>
      <c r="BF1689" s="76"/>
      <c r="BG1689" s="77">
        <v>0</v>
      </c>
      <c r="BH1689" s="76"/>
      <c r="BI1689" s="74" t="s">
        <v>149</v>
      </c>
      <c r="BJ1689" s="74" t="s">
        <v>149</v>
      </c>
      <c r="BK1689" s="74" t="s">
        <v>149</v>
      </c>
      <c r="BL1689" s="74" t="s">
        <v>154</v>
      </c>
      <c r="BM1689" s="76"/>
      <c r="BN1689" s="76"/>
      <c r="BO1689" s="74" t="s">
        <v>149</v>
      </c>
      <c r="BP1689" s="74" t="s">
        <v>12768</v>
      </c>
      <c r="BQ1689" s="76"/>
      <c r="BR1689" s="76"/>
      <c r="BS1689" s="76"/>
      <c r="BT1689" s="76"/>
      <c r="BU1689" s="74" t="s">
        <v>160</v>
      </c>
      <c r="BV1689" s="74" t="s">
        <v>8174</v>
      </c>
      <c r="BW1689" s="74" t="s">
        <v>14626</v>
      </c>
      <c r="BX1689" s="74" t="s">
        <v>8173</v>
      </c>
      <c r="BY1689" s="74" t="s">
        <v>14194</v>
      </c>
      <c r="BZ1689" s="90">
        <v>36892</v>
      </c>
      <c r="CA1689" s="76"/>
      <c r="CB1689" s="74" t="s">
        <v>149</v>
      </c>
      <c r="CC1689" s="78"/>
    </row>
    <row r="1690" spans="1:81">
      <c r="A1690" s="74" t="s">
        <v>6849</v>
      </c>
      <c r="B1690" s="94" t="str">
        <f>VLOOKUP(A1690,Sheet1!A:A,1,0)</f>
        <v>40000082</v>
      </c>
      <c r="C1690" s="74" t="s">
        <v>6850</v>
      </c>
      <c r="D1690" s="74" t="s">
        <v>6851</v>
      </c>
      <c r="E1690" s="74"/>
      <c r="F1690" s="74"/>
      <c r="G1690" s="74"/>
      <c r="H1690" s="74"/>
      <c r="I1690" s="75"/>
      <c r="J1690" s="75">
        <v>0</v>
      </c>
      <c r="K1690" s="74" t="s">
        <v>184</v>
      </c>
      <c r="L1690" s="76"/>
      <c r="M1690" s="76"/>
      <c r="N1690" s="74"/>
      <c r="O1690" s="76"/>
      <c r="P1690" s="76"/>
      <c r="Q1690" s="76"/>
      <c r="R1690" s="76"/>
      <c r="S1690" s="76"/>
      <c r="T1690" s="76"/>
      <c r="U1690" s="90">
        <v>39448</v>
      </c>
      <c r="V1690" s="74" t="s">
        <v>6852</v>
      </c>
      <c r="W1690" s="74" t="s">
        <v>178</v>
      </c>
      <c r="X1690" s="75">
        <v>515000</v>
      </c>
      <c r="Y1690" s="75"/>
      <c r="Z1690" s="76"/>
      <c r="AA1690" s="75">
        <v>200000</v>
      </c>
      <c r="AB1690" s="76"/>
      <c r="AC1690" s="76"/>
      <c r="AD1690" s="74"/>
      <c r="AE1690" s="74" t="s">
        <v>10150</v>
      </c>
      <c r="AF1690" s="74" t="s">
        <v>13222</v>
      </c>
      <c r="AG1690" s="74" t="s">
        <v>186</v>
      </c>
      <c r="AH1690" s="76"/>
      <c r="AI1690" s="76"/>
      <c r="AJ1690" s="76"/>
      <c r="AK1690" s="75">
        <v>1</v>
      </c>
      <c r="AL1690" s="74"/>
      <c r="AM1690" s="74" t="s">
        <v>149</v>
      </c>
      <c r="AN1690" s="76"/>
      <c r="AO1690" s="74" t="s">
        <v>149</v>
      </c>
      <c r="AP1690" s="74"/>
      <c r="AQ1690" s="75"/>
      <c r="AR1690" s="76"/>
      <c r="AS1690" s="74" t="s">
        <v>149</v>
      </c>
      <c r="AT1690" s="74" t="s">
        <v>149</v>
      </c>
      <c r="AU1690" s="74" t="s">
        <v>149</v>
      </c>
      <c r="AV1690" s="74" t="s">
        <v>149</v>
      </c>
      <c r="AW1690" s="74" t="s">
        <v>149</v>
      </c>
      <c r="AX1690" s="77">
        <v>0</v>
      </c>
      <c r="AY1690" s="74" t="s">
        <v>149</v>
      </c>
      <c r="AZ1690" s="74" t="s">
        <v>169</v>
      </c>
      <c r="BA1690" s="77">
        <v>0</v>
      </c>
      <c r="BB1690" s="76"/>
      <c r="BC1690" s="74" t="s">
        <v>160</v>
      </c>
      <c r="BD1690" s="74" t="s">
        <v>149</v>
      </c>
      <c r="BE1690" s="76"/>
      <c r="BF1690" s="76"/>
      <c r="BG1690" s="77">
        <v>0</v>
      </c>
      <c r="BH1690" s="76"/>
      <c r="BI1690" s="74" t="s">
        <v>149</v>
      </c>
      <c r="BJ1690" s="74" t="s">
        <v>149</v>
      </c>
      <c r="BK1690" s="74" t="s">
        <v>149</v>
      </c>
      <c r="BL1690" s="74" t="s">
        <v>11456</v>
      </c>
      <c r="BM1690" s="76"/>
      <c r="BN1690" s="76"/>
      <c r="BO1690" s="74" t="s">
        <v>149</v>
      </c>
      <c r="BP1690" s="74"/>
      <c r="BQ1690" s="76"/>
      <c r="BR1690" s="76"/>
      <c r="BS1690" s="76"/>
      <c r="BT1690" s="76"/>
      <c r="BU1690" s="74" t="s">
        <v>160</v>
      </c>
      <c r="BV1690" s="74"/>
      <c r="BW1690" s="74"/>
      <c r="BX1690" s="74"/>
      <c r="BY1690" s="74"/>
      <c r="BZ1690" s="90"/>
      <c r="CA1690" s="76"/>
      <c r="CB1690" s="74" t="s">
        <v>149</v>
      </c>
      <c r="CC1690" s="78"/>
    </row>
    <row r="1691" spans="1:81">
      <c r="A1691" s="74" t="s">
        <v>6853</v>
      </c>
      <c r="B1691" s="94" t="str">
        <f>VLOOKUP(A1691,Sheet1!A:A,1,0)</f>
        <v>40000084</v>
      </c>
      <c r="C1691" s="74" t="s">
        <v>6854</v>
      </c>
      <c r="D1691" s="74" t="s">
        <v>6855</v>
      </c>
      <c r="E1691" s="74" t="s">
        <v>6856</v>
      </c>
      <c r="F1691" s="74"/>
      <c r="G1691" s="74" t="s">
        <v>278</v>
      </c>
      <c r="H1691" s="74" t="s">
        <v>191</v>
      </c>
      <c r="I1691" s="75"/>
      <c r="J1691" s="75">
        <v>0</v>
      </c>
      <c r="K1691" s="74" t="s">
        <v>155</v>
      </c>
      <c r="L1691" s="76"/>
      <c r="M1691" s="76"/>
      <c r="N1691" s="74"/>
      <c r="O1691" s="76"/>
      <c r="P1691" s="76"/>
      <c r="Q1691" s="76"/>
      <c r="R1691" s="76"/>
      <c r="S1691" s="76"/>
      <c r="T1691" s="76"/>
      <c r="U1691" s="90">
        <v>39448</v>
      </c>
      <c r="V1691" s="74" t="s">
        <v>6857</v>
      </c>
      <c r="W1691" s="74" t="s">
        <v>178</v>
      </c>
      <c r="X1691" s="75">
        <v>515000</v>
      </c>
      <c r="Y1691" s="75"/>
      <c r="Z1691" s="76"/>
      <c r="AA1691" s="75">
        <v>200000</v>
      </c>
      <c r="AB1691" s="76"/>
      <c r="AC1691" s="76"/>
      <c r="AD1691" s="74"/>
      <c r="AE1691" s="74"/>
      <c r="AF1691" s="74" t="s">
        <v>157</v>
      </c>
      <c r="AG1691" s="74" t="s">
        <v>158</v>
      </c>
      <c r="AH1691" s="76"/>
      <c r="AI1691" s="76"/>
      <c r="AJ1691" s="76"/>
      <c r="AK1691" s="75">
        <v>4</v>
      </c>
      <c r="AL1691" s="74"/>
      <c r="AM1691" s="74" t="s">
        <v>149</v>
      </c>
      <c r="AN1691" s="76"/>
      <c r="AO1691" s="74" t="s">
        <v>149</v>
      </c>
      <c r="AP1691" s="74"/>
      <c r="AQ1691" s="75"/>
      <c r="AR1691" s="76"/>
      <c r="AS1691" s="74" t="s">
        <v>149</v>
      </c>
      <c r="AT1691" s="74" t="s">
        <v>149</v>
      </c>
      <c r="AU1691" s="74" t="s">
        <v>149</v>
      </c>
      <c r="AV1691" s="74" t="s">
        <v>149</v>
      </c>
      <c r="AW1691" s="74" t="s">
        <v>149</v>
      </c>
      <c r="AX1691" s="77">
        <v>0</v>
      </c>
      <c r="AY1691" s="74" t="s">
        <v>149</v>
      </c>
      <c r="AZ1691" s="74" t="s">
        <v>217</v>
      </c>
      <c r="BA1691" s="77">
        <v>0</v>
      </c>
      <c r="BB1691" s="76"/>
      <c r="BC1691" s="74" t="s">
        <v>160</v>
      </c>
      <c r="BD1691" s="74" t="s">
        <v>149</v>
      </c>
      <c r="BE1691" s="76"/>
      <c r="BF1691" s="76"/>
      <c r="BG1691" s="77">
        <v>0</v>
      </c>
      <c r="BH1691" s="76"/>
      <c r="BI1691" s="74" t="s">
        <v>149</v>
      </c>
      <c r="BJ1691" s="74" t="s">
        <v>149</v>
      </c>
      <c r="BK1691" s="74" t="s">
        <v>149</v>
      </c>
      <c r="BL1691" s="74" t="s">
        <v>191</v>
      </c>
      <c r="BM1691" s="76"/>
      <c r="BN1691" s="76"/>
      <c r="BO1691" s="74" t="s">
        <v>149</v>
      </c>
      <c r="BP1691" s="74"/>
      <c r="BQ1691" s="76"/>
      <c r="BR1691" s="76"/>
      <c r="BS1691" s="76"/>
      <c r="BT1691" s="76"/>
      <c r="BU1691" s="74" t="s">
        <v>160</v>
      </c>
      <c r="BV1691" s="74"/>
      <c r="BW1691" s="74"/>
      <c r="BX1691" s="74"/>
      <c r="BY1691" s="74"/>
      <c r="BZ1691" s="90"/>
      <c r="CA1691" s="76"/>
      <c r="CB1691" s="74" t="s">
        <v>149</v>
      </c>
      <c r="CC1691" s="78"/>
    </row>
    <row r="1692" spans="1:81">
      <c r="A1692" s="74" t="s">
        <v>6858</v>
      </c>
      <c r="B1692" s="94" t="str">
        <f>VLOOKUP(A1692,Sheet1!A:A,1,0)</f>
        <v>40000086</v>
      </c>
      <c r="C1692" s="74" t="s">
        <v>6859</v>
      </c>
      <c r="D1692" s="74" t="s">
        <v>6860</v>
      </c>
      <c r="E1692" s="74" t="s">
        <v>6861</v>
      </c>
      <c r="F1692" s="74"/>
      <c r="G1692" s="74" t="s">
        <v>153</v>
      </c>
      <c r="H1692" s="74" t="s">
        <v>154</v>
      </c>
      <c r="I1692" s="75"/>
      <c r="J1692" s="75">
        <v>0</v>
      </c>
      <c r="K1692" s="74" t="s">
        <v>155</v>
      </c>
      <c r="L1692" s="76"/>
      <c r="M1692" s="76"/>
      <c r="N1692" s="74"/>
      <c r="O1692" s="76"/>
      <c r="P1692" s="76"/>
      <c r="Q1692" s="76"/>
      <c r="R1692" s="76"/>
      <c r="S1692" s="76"/>
      <c r="T1692" s="76"/>
      <c r="U1692" s="90">
        <v>39448</v>
      </c>
      <c r="V1692" s="74" t="s">
        <v>6862</v>
      </c>
      <c r="W1692" s="74" t="s">
        <v>304</v>
      </c>
      <c r="X1692" s="75">
        <v>516000</v>
      </c>
      <c r="Y1692" s="75"/>
      <c r="Z1692" s="76"/>
      <c r="AA1692" s="75">
        <v>200000</v>
      </c>
      <c r="AB1692" s="76"/>
      <c r="AC1692" s="76"/>
      <c r="AD1692" s="74"/>
      <c r="AE1692" s="74"/>
      <c r="AF1692" s="74" t="s">
        <v>157</v>
      </c>
      <c r="AG1692" s="74" t="s">
        <v>158</v>
      </c>
      <c r="AH1692" s="76"/>
      <c r="AI1692" s="76"/>
      <c r="AJ1692" s="76"/>
      <c r="AK1692" s="75">
        <v>4</v>
      </c>
      <c r="AL1692" s="74"/>
      <c r="AM1692" s="74" t="s">
        <v>149</v>
      </c>
      <c r="AN1692" s="76"/>
      <c r="AO1692" s="74" t="s">
        <v>149</v>
      </c>
      <c r="AP1692" s="74"/>
      <c r="AQ1692" s="75"/>
      <c r="AR1692" s="76"/>
      <c r="AS1692" s="74" t="s">
        <v>149</v>
      </c>
      <c r="AT1692" s="74" t="s">
        <v>149</v>
      </c>
      <c r="AU1692" s="74" t="s">
        <v>149</v>
      </c>
      <c r="AV1692" s="74" t="s">
        <v>149</v>
      </c>
      <c r="AW1692" s="74" t="s">
        <v>149</v>
      </c>
      <c r="AX1692" s="77">
        <v>0</v>
      </c>
      <c r="AY1692" s="74" t="s">
        <v>149</v>
      </c>
      <c r="AZ1692" s="74" t="s">
        <v>339</v>
      </c>
      <c r="BA1692" s="77">
        <v>0</v>
      </c>
      <c r="BB1692" s="76"/>
      <c r="BC1692" s="74" t="s">
        <v>160</v>
      </c>
      <c r="BD1692" s="74" t="s">
        <v>149</v>
      </c>
      <c r="BE1692" s="76"/>
      <c r="BF1692" s="76"/>
      <c r="BG1692" s="77">
        <v>0</v>
      </c>
      <c r="BH1692" s="76"/>
      <c r="BI1692" s="74" t="s">
        <v>149</v>
      </c>
      <c r="BJ1692" s="74" t="s">
        <v>149</v>
      </c>
      <c r="BK1692" s="74" t="s">
        <v>149</v>
      </c>
      <c r="BL1692" s="74" t="s">
        <v>154</v>
      </c>
      <c r="BM1692" s="76"/>
      <c r="BN1692" s="76"/>
      <c r="BO1692" s="74" t="s">
        <v>149</v>
      </c>
      <c r="BP1692" s="74" t="s">
        <v>12769</v>
      </c>
      <c r="BQ1692" s="76"/>
      <c r="BR1692" s="76"/>
      <c r="BS1692" s="76"/>
      <c r="BT1692" s="76"/>
      <c r="BU1692" s="74" t="s">
        <v>160</v>
      </c>
      <c r="BV1692" s="74" t="s">
        <v>8191</v>
      </c>
      <c r="BW1692" s="74" t="s">
        <v>14626</v>
      </c>
      <c r="BX1692" s="74" t="s">
        <v>8173</v>
      </c>
      <c r="BY1692" s="74" t="s">
        <v>14195</v>
      </c>
      <c r="BZ1692" s="90">
        <v>36892</v>
      </c>
      <c r="CA1692" s="76"/>
      <c r="CB1692" s="74" t="s">
        <v>149</v>
      </c>
      <c r="CC1692" s="78"/>
    </row>
    <row r="1693" spans="1:81">
      <c r="A1693" s="74" t="s">
        <v>6863</v>
      </c>
      <c r="B1693" s="94" t="str">
        <f>VLOOKUP(A1693,Sheet1!A:A,1,0)</f>
        <v>40000087</v>
      </c>
      <c r="C1693" s="74" t="s">
        <v>6864</v>
      </c>
      <c r="D1693" s="74" t="s">
        <v>6865</v>
      </c>
      <c r="E1693" s="74" t="s">
        <v>6866</v>
      </c>
      <c r="F1693" s="74"/>
      <c r="G1693" s="74" t="s">
        <v>153</v>
      </c>
      <c r="H1693" s="74" t="s">
        <v>154</v>
      </c>
      <c r="I1693" s="75"/>
      <c r="J1693" s="75">
        <v>0</v>
      </c>
      <c r="K1693" s="74" t="s">
        <v>155</v>
      </c>
      <c r="L1693" s="76"/>
      <c r="M1693" s="76"/>
      <c r="N1693" s="74"/>
      <c r="O1693" s="76"/>
      <c r="P1693" s="76"/>
      <c r="Q1693" s="76"/>
      <c r="R1693" s="76"/>
      <c r="S1693" s="76"/>
      <c r="T1693" s="76"/>
      <c r="U1693" s="90">
        <v>39448</v>
      </c>
      <c r="V1693" s="74" t="s">
        <v>6867</v>
      </c>
      <c r="W1693" s="74" t="s">
        <v>304</v>
      </c>
      <c r="X1693" s="75">
        <v>516000</v>
      </c>
      <c r="Y1693" s="75"/>
      <c r="Z1693" s="76"/>
      <c r="AA1693" s="75">
        <v>200000</v>
      </c>
      <c r="AB1693" s="76"/>
      <c r="AC1693" s="76"/>
      <c r="AD1693" s="74"/>
      <c r="AE1693" s="74"/>
      <c r="AF1693" s="74" t="s">
        <v>157</v>
      </c>
      <c r="AG1693" s="74" t="s">
        <v>158</v>
      </c>
      <c r="AH1693" s="76"/>
      <c r="AI1693" s="76"/>
      <c r="AJ1693" s="76"/>
      <c r="AK1693" s="75">
        <v>4</v>
      </c>
      <c r="AL1693" s="74"/>
      <c r="AM1693" s="74" t="s">
        <v>149</v>
      </c>
      <c r="AN1693" s="76"/>
      <c r="AO1693" s="74" t="s">
        <v>149</v>
      </c>
      <c r="AP1693" s="74"/>
      <c r="AQ1693" s="75"/>
      <c r="AR1693" s="76"/>
      <c r="AS1693" s="74" t="s">
        <v>149</v>
      </c>
      <c r="AT1693" s="74" t="s">
        <v>149</v>
      </c>
      <c r="AU1693" s="74" t="s">
        <v>149</v>
      </c>
      <c r="AV1693" s="74" t="s">
        <v>149</v>
      </c>
      <c r="AW1693" s="74" t="s">
        <v>149</v>
      </c>
      <c r="AX1693" s="77">
        <v>0</v>
      </c>
      <c r="AY1693" s="74" t="s">
        <v>149</v>
      </c>
      <c r="AZ1693" s="74" t="s">
        <v>5592</v>
      </c>
      <c r="BA1693" s="77">
        <v>0</v>
      </c>
      <c r="BB1693" s="76"/>
      <c r="BC1693" s="74" t="s">
        <v>160</v>
      </c>
      <c r="BD1693" s="74" t="s">
        <v>149</v>
      </c>
      <c r="BE1693" s="76"/>
      <c r="BF1693" s="76"/>
      <c r="BG1693" s="77">
        <v>0</v>
      </c>
      <c r="BH1693" s="76"/>
      <c r="BI1693" s="74" t="s">
        <v>149</v>
      </c>
      <c r="BJ1693" s="74" t="s">
        <v>149</v>
      </c>
      <c r="BK1693" s="74" t="s">
        <v>149</v>
      </c>
      <c r="BL1693" s="74" t="s">
        <v>154</v>
      </c>
      <c r="BM1693" s="76"/>
      <c r="BN1693" s="76"/>
      <c r="BO1693" s="74" t="s">
        <v>149</v>
      </c>
      <c r="BP1693" s="74" t="s">
        <v>12770</v>
      </c>
      <c r="BQ1693" s="76"/>
      <c r="BR1693" s="76"/>
      <c r="BS1693" s="76"/>
      <c r="BT1693" s="76"/>
      <c r="BU1693" s="74" t="s">
        <v>160</v>
      </c>
      <c r="BV1693" s="74" t="s">
        <v>7313</v>
      </c>
      <c r="BW1693" s="74" t="s">
        <v>14626</v>
      </c>
      <c r="BX1693" s="74" t="s">
        <v>8173</v>
      </c>
      <c r="BY1693" s="74" t="s">
        <v>14196</v>
      </c>
      <c r="BZ1693" s="90">
        <v>36892</v>
      </c>
      <c r="CA1693" s="76"/>
      <c r="CB1693" s="74" t="s">
        <v>149</v>
      </c>
      <c r="CC1693" s="78"/>
    </row>
    <row r="1694" spans="1:81">
      <c r="A1694" s="74" t="s">
        <v>14764</v>
      </c>
      <c r="B1694" s="94" t="e">
        <f>VLOOKUP(A1694,Sheet1!A:A,1,0)</f>
        <v>#N/A</v>
      </c>
      <c r="C1694" s="74" t="s">
        <v>10549</v>
      </c>
      <c r="D1694" s="74" t="s">
        <v>10720</v>
      </c>
      <c r="E1694" s="74" t="s">
        <v>10865</v>
      </c>
      <c r="F1694" s="74" t="s">
        <v>10925</v>
      </c>
      <c r="G1694" s="74" t="s">
        <v>190</v>
      </c>
      <c r="H1694" s="74" t="s">
        <v>191</v>
      </c>
      <c r="I1694" s="75">
        <v>411019</v>
      </c>
      <c r="J1694" s="75">
        <v>0</v>
      </c>
      <c r="K1694" s="74" t="s">
        <v>155</v>
      </c>
      <c r="L1694" s="76"/>
      <c r="M1694" s="76"/>
      <c r="N1694" s="74"/>
      <c r="O1694" s="76"/>
      <c r="P1694" s="76"/>
      <c r="Q1694" s="76"/>
      <c r="R1694" s="76"/>
      <c r="S1694" s="76"/>
      <c r="T1694" s="76"/>
      <c r="U1694" s="90">
        <v>39448</v>
      </c>
      <c r="V1694" s="74" t="s">
        <v>10549</v>
      </c>
      <c r="W1694" s="74" t="s">
        <v>304</v>
      </c>
      <c r="X1694" s="75">
        <v>516000</v>
      </c>
      <c r="Y1694" s="75"/>
      <c r="Z1694" s="76"/>
      <c r="AA1694" s="75">
        <v>200000</v>
      </c>
      <c r="AB1694" s="76"/>
      <c r="AC1694" s="76"/>
      <c r="AD1694" s="74"/>
      <c r="AE1694" s="74" t="s">
        <v>11124</v>
      </c>
      <c r="AF1694" s="74" t="s">
        <v>157</v>
      </c>
      <c r="AG1694" s="74" t="s">
        <v>158</v>
      </c>
      <c r="AH1694" s="76"/>
      <c r="AI1694" s="76"/>
      <c r="AJ1694" s="76"/>
      <c r="AK1694" s="75">
        <v>4</v>
      </c>
      <c r="AL1694" s="74"/>
      <c r="AM1694" s="74" t="s">
        <v>149</v>
      </c>
      <c r="AN1694" s="76"/>
      <c r="AO1694" s="74" t="s">
        <v>149</v>
      </c>
      <c r="AP1694" s="74"/>
      <c r="AQ1694" s="75"/>
      <c r="AR1694" s="76"/>
      <c r="AS1694" s="74" t="s">
        <v>149</v>
      </c>
      <c r="AT1694" s="74" t="s">
        <v>149</v>
      </c>
      <c r="AU1694" s="74" t="s">
        <v>149</v>
      </c>
      <c r="AV1694" s="74" t="s">
        <v>149</v>
      </c>
      <c r="AW1694" s="74" t="s">
        <v>149</v>
      </c>
      <c r="AX1694" s="77">
        <v>0</v>
      </c>
      <c r="AY1694" s="74" t="s">
        <v>149</v>
      </c>
      <c r="AZ1694" s="74" t="s">
        <v>217</v>
      </c>
      <c r="BA1694" s="77">
        <v>0</v>
      </c>
      <c r="BB1694" s="76"/>
      <c r="BC1694" s="74" t="s">
        <v>160</v>
      </c>
      <c r="BD1694" s="74" t="s">
        <v>149</v>
      </c>
      <c r="BE1694" s="76"/>
      <c r="BF1694" s="76"/>
      <c r="BG1694" s="77">
        <v>0</v>
      </c>
      <c r="BH1694" s="76"/>
      <c r="BI1694" s="74" t="s">
        <v>149</v>
      </c>
      <c r="BJ1694" s="74" t="s">
        <v>149</v>
      </c>
      <c r="BK1694" s="74" t="s">
        <v>160</v>
      </c>
      <c r="BL1694" s="74" t="s">
        <v>191</v>
      </c>
      <c r="BM1694" s="74" t="s">
        <v>11126</v>
      </c>
      <c r="BN1694" s="74" t="s">
        <v>11127</v>
      </c>
      <c r="BO1694" s="74" t="s">
        <v>160</v>
      </c>
      <c r="BP1694" s="74" t="s">
        <v>13017</v>
      </c>
      <c r="BQ1694" s="76"/>
      <c r="BR1694" s="76"/>
      <c r="BS1694" s="76"/>
      <c r="BT1694" s="76"/>
      <c r="BU1694" s="74" t="s">
        <v>160</v>
      </c>
      <c r="BV1694" s="74" t="s">
        <v>8174</v>
      </c>
      <c r="BW1694" s="74" t="s">
        <v>14626</v>
      </c>
      <c r="BX1694" s="74" t="s">
        <v>8173</v>
      </c>
      <c r="BY1694" s="74" t="s">
        <v>14495</v>
      </c>
      <c r="BZ1694" s="90">
        <v>36892</v>
      </c>
      <c r="CA1694" s="76"/>
      <c r="CB1694" s="74" t="s">
        <v>149</v>
      </c>
      <c r="CC1694" s="78"/>
    </row>
    <row r="1695" spans="1:81">
      <c r="A1695" s="74" t="s">
        <v>6868</v>
      </c>
      <c r="B1695" s="94" t="str">
        <f>VLOOKUP(A1695,Sheet1!A:A,1,0)</f>
        <v>40000089</v>
      </c>
      <c r="C1695" s="74" t="s">
        <v>6869</v>
      </c>
      <c r="D1695" s="74" t="s">
        <v>6870</v>
      </c>
      <c r="E1695" s="74" t="s">
        <v>6871</v>
      </c>
      <c r="F1695" s="74" t="s">
        <v>6872</v>
      </c>
      <c r="G1695" s="74" t="s">
        <v>153</v>
      </c>
      <c r="H1695" s="74" t="s">
        <v>154</v>
      </c>
      <c r="I1695" s="75"/>
      <c r="J1695" s="75">
        <v>0</v>
      </c>
      <c r="K1695" s="74" t="s">
        <v>155</v>
      </c>
      <c r="L1695" s="76"/>
      <c r="M1695" s="76"/>
      <c r="N1695" s="74"/>
      <c r="O1695" s="76"/>
      <c r="P1695" s="76"/>
      <c r="Q1695" s="76"/>
      <c r="R1695" s="76"/>
      <c r="S1695" s="76"/>
      <c r="T1695" s="76"/>
      <c r="U1695" s="90">
        <v>39448</v>
      </c>
      <c r="V1695" s="74" t="s">
        <v>6873</v>
      </c>
      <c r="W1695" s="74" t="s">
        <v>304</v>
      </c>
      <c r="X1695" s="75">
        <v>516000</v>
      </c>
      <c r="Y1695" s="75"/>
      <c r="Z1695" s="76"/>
      <c r="AA1695" s="75">
        <v>200000</v>
      </c>
      <c r="AB1695" s="76"/>
      <c r="AC1695" s="76"/>
      <c r="AD1695" s="74"/>
      <c r="AE1695" s="74"/>
      <c r="AF1695" s="74" t="s">
        <v>157</v>
      </c>
      <c r="AG1695" s="74" t="s">
        <v>158</v>
      </c>
      <c r="AH1695" s="76"/>
      <c r="AI1695" s="76"/>
      <c r="AJ1695" s="76"/>
      <c r="AK1695" s="75">
        <v>4</v>
      </c>
      <c r="AL1695" s="74"/>
      <c r="AM1695" s="74" t="s">
        <v>149</v>
      </c>
      <c r="AN1695" s="76"/>
      <c r="AO1695" s="74" t="s">
        <v>149</v>
      </c>
      <c r="AP1695" s="74"/>
      <c r="AQ1695" s="75"/>
      <c r="AR1695" s="76"/>
      <c r="AS1695" s="74" t="s">
        <v>149</v>
      </c>
      <c r="AT1695" s="74" t="s">
        <v>149</v>
      </c>
      <c r="AU1695" s="74" t="s">
        <v>149</v>
      </c>
      <c r="AV1695" s="74" t="s">
        <v>149</v>
      </c>
      <c r="AW1695" s="74" t="s">
        <v>149</v>
      </c>
      <c r="AX1695" s="77">
        <v>0</v>
      </c>
      <c r="AY1695" s="74" t="s">
        <v>149</v>
      </c>
      <c r="AZ1695" s="74" t="s">
        <v>192</v>
      </c>
      <c r="BA1695" s="77">
        <v>0</v>
      </c>
      <c r="BB1695" s="76"/>
      <c r="BC1695" s="74" t="s">
        <v>160</v>
      </c>
      <c r="BD1695" s="74" t="s">
        <v>149</v>
      </c>
      <c r="BE1695" s="76"/>
      <c r="BF1695" s="76"/>
      <c r="BG1695" s="77">
        <v>0</v>
      </c>
      <c r="BH1695" s="76"/>
      <c r="BI1695" s="74" t="s">
        <v>149</v>
      </c>
      <c r="BJ1695" s="74" t="s">
        <v>149</v>
      </c>
      <c r="BK1695" s="74" t="s">
        <v>160</v>
      </c>
      <c r="BL1695" s="74" t="s">
        <v>154</v>
      </c>
      <c r="BM1695" s="74" t="s">
        <v>11831</v>
      </c>
      <c r="BN1695" s="74" t="s">
        <v>11127</v>
      </c>
      <c r="BO1695" s="74" t="s">
        <v>160</v>
      </c>
      <c r="BP1695" s="74" t="s">
        <v>12771</v>
      </c>
      <c r="BQ1695" s="76"/>
      <c r="BR1695" s="76"/>
      <c r="BS1695" s="76"/>
      <c r="BT1695" s="76"/>
      <c r="BU1695" s="74" t="s">
        <v>160</v>
      </c>
      <c r="BV1695" s="74" t="s">
        <v>8174</v>
      </c>
      <c r="BW1695" s="74" t="s">
        <v>14626</v>
      </c>
      <c r="BX1695" s="74" t="s">
        <v>8173</v>
      </c>
      <c r="BY1695" s="74" t="s">
        <v>14197</v>
      </c>
      <c r="BZ1695" s="90">
        <v>36892</v>
      </c>
      <c r="CA1695" s="76"/>
      <c r="CB1695" s="74" t="s">
        <v>149</v>
      </c>
      <c r="CC1695" s="78"/>
    </row>
    <row r="1696" spans="1:81">
      <c r="A1696" s="74" t="s">
        <v>6874</v>
      </c>
      <c r="B1696" s="94" t="str">
        <f>VLOOKUP(A1696,Sheet1!A:A,1,0)</f>
        <v>40000090</v>
      </c>
      <c r="C1696" s="74" t="s">
        <v>6875</v>
      </c>
      <c r="D1696" s="74" t="s">
        <v>6876</v>
      </c>
      <c r="E1696" s="74"/>
      <c r="F1696" s="74"/>
      <c r="G1696" s="74" t="s">
        <v>153</v>
      </c>
      <c r="H1696" s="74" t="s">
        <v>154</v>
      </c>
      <c r="I1696" s="75"/>
      <c r="J1696" s="75">
        <v>0</v>
      </c>
      <c r="K1696" s="74" t="s">
        <v>155</v>
      </c>
      <c r="L1696" s="76"/>
      <c r="M1696" s="76"/>
      <c r="N1696" s="74"/>
      <c r="O1696" s="76"/>
      <c r="P1696" s="76"/>
      <c r="Q1696" s="76"/>
      <c r="R1696" s="76"/>
      <c r="S1696" s="76"/>
      <c r="T1696" s="76"/>
      <c r="U1696" s="90">
        <v>39448</v>
      </c>
      <c r="V1696" s="74" t="s">
        <v>6875</v>
      </c>
      <c r="W1696" s="74" t="s">
        <v>304</v>
      </c>
      <c r="X1696" s="75">
        <v>503000</v>
      </c>
      <c r="Y1696" s="75">
        <v>5038</v>
      </c>
      <c r="Z1696" s="76"/>
      <c r="AA1696" s="75">
        <v>200000</v>
      </c>
      <c r="AB1696" s="76"/>
      <c r="AC1696" s="76"/>
      <c r="AD1696" s="74"/>
      <c r="AE1696" s="74"/>
      <c r="AF1696" s="74" t="s">
        <v>157</v>
      </c>
      <c r="AG1696" s="74" t="s">
        <v>158</v>
      </c>
      <c r="AH1696" s="76"/>
      <c r="AI1696" s="76"/>
      <c r="AJ1696" s="76"/>
      <c r="AK1696" s="75">
        <v>4</v>
      </c>
      <c r="AL1696" s="74"/>
      <c r="AM1696" s="74" t="s">
        <v>149</v>
      </c>
      <c r="AN1696" s="76"/>
      <c r="AO1696" s="74" t="s">
        <v>149</v>
      </c>
      <c r="AP1696" s="74"/>
      <c r="AQ1696" s="75"/>
      <c r="AR1696" s="76"/>
      <c r="AS1696" s="74" t="s">
        <v>149</v>
      </c>
      <c r="AT1696" s="74" t="s">
        <v>149</v>
      </c>
      <c r="AU1696" s="74" t="s">
        <v>149</v>
      </c>
      <c r="AV1696" s="74" t="s">
        <v>149</v>
      </c>
      <c r="AW1696" s="74" t="s">
        <v>149</v>
      </c>
      <c r="AX1696" s="77">
        <v>0</v>
      </c>
      <c r="AY1696" s="74" t="s">
        <v>149</v>
      </c>
      <c r="AZ1696" s="74" t="s">
        <v>217</v>
      </c>
      <c r="BA1696" s="77">
        <v>0</v>
      </c>
      <c r="BB1696" s="76"/>
      <c r="BC1696" s="74" t="s">
        <v>160</v>
      </c>
      <c r="BD1696" s="74" t="s">
        <v>149</v>
      </c>
      <c r="BE1696" s="76"/>
      <c r="BF1696" s="76"/>
      <c r="BG1696" s="77">
        <v>0</v>
      </c>
      <c r="BH1696" s="76"/>
      <c r="BI1696" s="74" t="s">
        <v>149</v>
      </c>
      <c r="BJ1696" s="74" t="s">
        <v>149</v>
      </c>
      <c r="BK1696" s="74" t="s">
        <v>160</v>
      </c>
      <c r="BL1696" s="74" t="s">
        <v>154</v>
      </c>
      <c r="BM1696" s="74" t="s">
        <v>11831</v>
      </c>
      <c r="BN1696" s="74" t="s">
        <v>11127</v>
      </c>
      <c r="BO1696" s="74" t="s">
        <v>160</v>
      </c>
      <c r="BP1696" s="74" t="s">
        <v>12772</v>
      </c>
      <c r="BQ1696" s="76"/>
      <c r="BR1696" s="76"/>
      <c r="BS1696" s="76"/>
      <c r="BT1696" s="76"/>
      <c r="BU1696" s="74" t="s">
        <v>160</v>
      </c>
      <c r="BV1696" s="74" t="s">
        <v>8225</v>
      </c>
      <c r="BW1696" s="74" t="s">
        <v>14626</v>
      </c>
      <c r="BX1696" s="74" t="s">
        <v>8173</v>
      </c>
      <c r="BY1696" s="74" t="s">
        <v>14198</v>
      </c>
      <c r="BZ1696" s="90">
        <v>36892</v>
      </c>
      <c r="CA1696" s="76"/>
      <c r="CB1696" s="74" t="s">
        <v>149</v>
      </c>
      <c r="CC1696" s="78"/>
    </row>
    <row r="1697" spans="1:81">
      <c r="A1697" s="74" t="s">
        <v>6877</v>
      </c>
      <c r="B1697" s="94" t="str">
        <f>VLOOKUP(A1697,Sheet1!A:A,1,0)</f>
        <v>40000091</v>
      </c>
      <c r="C1697" s="74" t="s">
        <v>3310</v>
      </c>
      <c r="D1697" s="74" t="s">
        <v>6878</v>
      </c>
      <c r="E1697" s="74" t="s">
        <v>6879</v>
      </c>
      <c r="F1697" s="74" t="s">
        <v>165</v>
      </c>
      <c r="G1697" s="74" t="s">
        <v>165</v>
      </c>
      <c r="H1697" s="74" t="s">
        <v>166</v>
      </c>
      <c r="I1697" s="75"/>
      <c r="J1697" s="75">
        <v>0</v>
      </c>
      <c r="K1697" s="74" t="s">
        <v>155</v>
      </c>
      <c r="L1697" s="76"/>
      <c r="M1697" s="76"/>
      <c r="N1697" s="74"/>
      <c r="O1697" s="76"/>
      <c r="P1697" s="76"/>
      <c r="Q1697" s="76"/>
      <c r="R1697" s="76"/>
      <c r="S1697" s="76"/>
      <c r="T1697" s="76"/>
      <c r="U1697" s="90">
        <v>39226</v>
      </c>
      <c r="V1697" s="74" t="s">
        <v>6880</v>
      </c>
      <c r="W1697" s="74" t="s">
        <v>3315</v>
      </c>
      <c r="X1697" s="75">
        <v>140000</v>
      </c>
      <c r="Y1697" s="75"/>
      <c r="Z1697" s="76"/>
      <c r="AA1697" s="75">
        <v>200000</v>
      </c>
      <c r="AB1697" s="76"/>
      <c r="AC1697" s="76"/>
      <c r="AD1697" s="74"/>
      <c r="AE1697" s="74"/>
      <c r="AF1697" s="74" t="s">
        <v>157</v>
      </c>
      <c r="AG1697" s="74" t="s">
        <v>158</v>
      </c>
      <c r="AH1697" s="76"/>
      <c r="AI1697" s="76"/>
      <c r="AJ1697" s="76"/>
      <c r="AK1697" s="75">
        <v>4</v>
      </c>
      <c r="AL1697" s="74"/>
      <c r="AM1697" s="74" t="s">
        <v>149</v>
      </c>
      <c r="AN1697" s="76"/>
      <c r="AO1697" s="74" t="s">
        <v>149</v>
      </c>
      <c r="AP1697" s="74"/>
      <c r="AQ1697" s="75">
        <v>40000091</v>
      </c>
      <c r="AR1697" s="76"/>
      <c r="AS1697" s="74" t="s">
        <v>149</v>
      </c>
      <c r="AT1697" s="74" t="s">
        <v>149</v>
      </c>
      <c r="AU1697" s="74" t="s">
        <v>149</v>
      </c>
      <c r="AV1697" s="74" t="s">
        <v>149</v>
      </c>
      <c r="AW1697" s="74" t="s">
        <v>149</v>
      </c>
      <c r="AX1697" s="77">
        <v>0</v>
      </c>
      <c r="AY1697" s="74" t="s">
        <v>149</v>
      </c>
      <c r="AZ1697" s="74" t="s">
        <v>217</v>
      </c>
      <c r="BA1697" s="77">
        <v>0</v>
      </c>
      <c r="BB1697" s="76"/>
      <c r="BC1697" s="74" t="s">
        <v>160</v>
      </c>
      <c r="BD1697" s="74" t="s">
        <v>149</v>
      </c>
      <c r="BE1697" s="76"/>
      <c r="BF1697" s="76"/>
      <c r="BG1697" s="77">
        <v>0</v>
      </c>
      <c r="BH1697" s="76"/>
      <c r="BI1697" s="74" t="s">
        <v>149</v>
      </c>
      <c r="BJ1697" s="74" t="s">
        <v>149</v>
      </c>
      <c r="BK1697" s="74" t="s">
        <v>160</v>
      </c>
      <c r="BL1697" s="74" t="s">
        <v>166</v>
      </c>
      <c r="BM1697" s="74" t="s">
        <v>961</v>
      </c>
      <c r="BN1697" s="74" t="s">
        <v>402</v>
      </c>
      <c r="BO1697" s="74" t="s">
        <v>149</v>
      </c>
      <c r="BP1697" s="74"/>
      <c r="BQ1697" s="76"/>
      <c r="BR1697" s="76"/>
      <c r="BS1697" s="76"/>
      <c r="BT1697" s="76"/>
      <c r="BU1697" s="74" t="s">
        <v>160</v>
      </c>
      <c r="BV1697" s="74"/>
      <c r="BW1697" s="74"/>
      <c r="BX1697" s="74"/>
      <c r="BY1697" s="74"/>
      <c r="BZ1697" s="90"/>
      <c r="CA1697" s="76"/>
      <c r="CB1697" s="74" t="s">
        <v>149</v>
      </c>
      <c r="CC1697" s="78"/>
    </row>
    <row r="1698" spans="1:81">
      <c r="A1698" s="74" t="s">
        <v>6881</v>
      </c>
      <c r="B1698" s="94" t="str">
        <f>VLOOKUP(A1698,Sheet1!A:A,1,0)</f>
        <v>40000092</v>
      </c>
      <c r="C1698" s="74" t="s">
        <v>6882</v>
      </c>
      <c r="D1698" s="74" t="s">
        <v>6883</v>
      </c>
      <c r="E1698" s="74" t="s">
        <v>6884</v>
      </c>
      <c r="F1698" s="74"/>
      <c r="G1698" s="74" t="s">
        <v>190</v>
      </c>
      <c r="H1698" s="74" t="s">
        <v>191</v>
      </c>
      <c r="I1698" s="75"/>
      <c r="J1698" s="75">
        <v>0</v>
      </c>
      <c r="K1698" s="74" t="s">
        <v>155</v>
      </c>
      <c r="L1698" s="76"/>
      <c r="M1698" s="76"/>
      <c r="N1698" s="74"/>
      <c r="O1698" s="76"/>
      <c r="P1698" s="76"/>
      <c r="Q1698" s="76"/>
      <c r="R1698" s="76"/>
      <c r="S1698" s="76"/>
      <c r="T1698" s="76"/>
      <c r="U1698" s="90">
        <v>39288</v>
      </c>
      <c r="V1698" s="74" t="s">
        <v>6885</v>
      </c>
      <c r="W1698" s="74" t="s">
        <v>3315</v>
      </c>
      <c r="X1698" s="75">
        <v>140000</v>
      </c>
      <c r="Y1698" s="75"/>
      <c r="Z1698" s="76"/>
      <c r="AA1698" s="75">
        <v>200000</v>
      </c>
      <c r="AB1698" s="76"/>
      <c r="AC1698" s="76"/>
      <c r="AD1698" s="74"/>
      <c r="AE1698" s="74"/>
      <c r="AF1698" s="74" t="s">
        <v>157</v>
      </c>
      <c r="AG1698" s="74" t="s">
        <v>158</v>
      </c>
      <c r="AH1698" s="76"/>
      <c r="AI1698" s="76"/>
      <c r="AJ1698" s="76"/>
      <c r="AK1698" s="75">
        <v>4</v>
      </c>
      <c r="AL1698" s="74"/>
      <c r="AM1698" s="74" t="s">
        <v>149</v>
      </c>
      <c r="AN1698" s="76"/>
      <c r="AO1698" s="74" t="s">
        <v>149</v>
      </c>
      <c r="AP1698" s="74"/>
      <c r="AQ1698" s="75">
        <v>40000092</v>
      </c>
      <c r="AR1698" s="76"/>
      <c r="AS1698" s="74" t="s">
        <v>149</v>
      </c>
      <c r="AT1698" s="74" t="s">
        <v>149</v>
      </c>
      <c r="AU1698" s="74" t="s">
        <v>149</v>
      </c>
      <c r="AV1698" s="74" t="s">
        <v>149</v>
      </c>
      <c r="AW1698" s="74" t="s">
        <v>149</v>
      </c>
      <c r="AX1698" s="77">
        <v>0</v>
      </c>
      <c r="AY1698" s="74" t="s">
        <v>149</v>
      </c>
      <c r="AZ1698" s="74" t="s">
        <v>217</v>
      </c>
      <c r="BA1698" s="77">
        <v>0</v>
      </c>
      <c r="BB1698" s="76"/>
      <c r="BC1698" s="74" t="s">
        <v>160</v>
      </c>
      <c r="BD1698" s="74" t="s">
        <v>149</v>
      </c>
      <c r="BE1698" s="76"/>
      <c r="BF1698" s="76"/>
      <c r="BG1698" s="77">
        <v>0</v>
      </c>
      <c r="BH1698" s="76"/>
      <c r="BI1698" s="74" t="s">
        <v>149</v>
      </c>
      <c r="BJ1698" s="74" t="s">
        <v>149</v>
      </c>
      <c r="BK1698" s="74" t="s">
        <v>160</v>
      </c>
      <c r="BL1698" s="74" t="s">
        <v>191</v>
      </c>
      <c r="BM1698" s="74" t="s">
        <v>961</v>
      </c>
      <c r="BN1698" s="74" t="s">
        <v>402</v>
      </c>
      <c r="BO1698" s="74" t="s">
        <v>149</v>
      </c>
      <c r="BP1698" s="74"/>
      <c r="BQ1698" s="76"/>
      <c r="BR1698" s="76"/>
      <c r="BS1698" s="76"/>
      <c r="BT1698" s="76"/>
      <c r="BU1698" s="74" t="s">
        <v>160</v>
      </c>
      <c r="BV1698" s="74"/>
      <c r="BW1698" s="74"/>
      <c r="BX1698" s="74"/>
      <c r="BY1698" s="74"/>
      <c r="BZ1698" s="90"/>
      <c r="CA1698" s="76"/>
      <c r="CB1698" s="74" t="s">
        <v>149</v>
      </c>
      <c r="CC1698" s="78"/>
    </row>
    <row r="1699" spans="1:81">
      <c r="A1699" s="74" t="s">
        <v>6886</v>
      </c>
      <c r="B1699" s="94" t="str">
        <f>VLOOKUP(A1699,Sheet1!A:A,1,0)</f>
        <v>40000094</v>
      </c>
      <c r="C1699" s="74" t="s">
        <v>6887</v>
      </c>
      <c r="D1699" s="74" t="s">
        <v>6888</v>
      </c>
      <c r="E1699" s="74" t="s">
        <v>6889</v>
      </c>
      <c r="F1699" s="74"/>
      <c r="G1699" s="74"/>
      <c r="H1699" s="74"/>
      <c r="I1699" s="75"/>
      <c r="J1699" s="75">
        <v>0</v>
      </c>
      <c r="K1699" s="74" t="s">
        <v>6890</v>
      </c>
      <c r="L1699" s="76"/>
      <c r="M1699" s="76"/>
      <c r="N1699" s="74"/>
      <c r="O1699" s="76"/>
      <c r="P1699" s="76"/>
      <c r="Q1699" s="76"/>
      <c r="R1699" s="76"/>
      <c r="S1699" s="76"/>
      <c r="T1699" s="76"/>
      <c r="U1699" s="90">
        <v>39448</v>
      </c>
      <c r="V1699" s="74" t="s">
        <v>6891</v>
      </c>
      <c r="W1699" s="74" t="s">
        <v>178</v>
      </c>
      <c r="X1699" s="75">
        <v>515000</v>
      </c>
      <c r="Y1699" s="75"/>
      <c r="Z1699" s="76"/>
      <c r="AA1699" s="75">
        <v>200000</v>
      </c>
      <c r="AB1699" s="76"/>
      <c r="AC1699" s="76"/>
      <c r="AD1699" s="74"/>
      <c r="AE1699" s="74"/>
      <c r="AF1699" s="74" t="s">
        <v>13222</v>
      </c>
      <c r="AG1699" s="74" t="s">
        <v>569</v>
      </c>
      <c r="AH1699" s="76"/>
      <c r="AI1699" s="76"/>
      <c r="AJ1699" s="76"/>
      <c r="AK1699" s="75">
        <v>1</v>
      </c>
      <c r="AL1699" s="74"/>
      <c r="AM1699" s="74" t="s">
        <v>149</v>
      </c>
      <c r="AN1699" s="76"/>
      <c r="AO1699" s="74" t="s">
        <v>149</v>
      </c>
      <c r="AP1699" s="74"/>
      <c r="AQ1699" s="75"/>
      <c r="AR1699" s="76"/>
      <c r="AS1699" s="74" t="s">
        <v>149</v>
      </c>
      <c r="AT1699" s="74" t="s">
        <v>149</v>
      </c>
      <c r="AU1699" s="74" t="s">
        <v>149</v>
      </c>
      <c r="AV1699" s="74" t="s">
        <v>149</v>
      </c>
      <c r="AW1699" s="74" t="s">
        <v>149</v>
      </c>
      <c r="AX1699" s="77">
        <v>0</v>
      </c>
      <c r="AY1699" s="74" t="s">
        <v>149</v>
      </c>
      <c r="AZ1699" s="74" t="s">
        <v>169</v>
      </c>
      <c r="BA1699" s="77">
        <v>0</v>
      </c>
      <c r="BB1699" s="76"/>
      <c r="BC1699" s="74" t="s">
        <v>160</v>
      </c>
      <c r="BD1699" s="74" t="s">
        <v>149</v>
      </c>
      <c r="BE1699" s="76"/>
      <c r="BF1699" s="76"/>
      <c r="BG1699" s="77">
        <v>0</v>
      </c>
      <c r="BH1699" s="76"/>
      <c r="BI1699" s="74" t="s">
        <v>149</v>
      </c>
      <c r="BJ1699" s="74" t="s">
        <v>149</v>
      </c>
      <c r="BK1699" s="74" t="s">
        <v>149</v>
      </c>
      <c r="BL1699" s="74" t="s">
        <v>11456</v>
      </c>
      <c r="BM1699" s="76"/>
      <c r="BN1699" s="76"/>
      <c r="BO1699" s="74" t="s">
        <v>149</v>
      </c>
      <c r="BP1699" s="74"/>
      <c r="BQ1699" s="76"/>
      <c r="BR1699" s="76"/>
      <c r="BS1699" s="76"/>
      <c r="BT1699" s="76"/>
      <c r="BU1699" s="74" t="s">
        <v>160</v>
      </c>
      <c r="BV1699" s="74"/>
      <c r="BW1699" s="74"/>
      <c r="BX1699" s="74"/>
      <c r="BY1699" s="74"/>
      <c r="BZ1699" s="90"/>
      <c r="CA1699" s="76"/>
      <c r="CB1699" s="74" t="s">
        <v>149</v>
      </c>
      <c r="CC1699" s="78"/>
    </row>
    <row r="1700" spans="1:81">
      <c r="A1700" s="74" t="s">
        <v>6892</v>
      </c>
      <c r="B1700" s="94" t="str">
        <f>VLOOKUP(A1700,Sheet1!A:A,1,0)</f>
        <v>40000095</v>
      </c>
      <c r="C1700" s="74" t="s">
        <v>6893</v>
      </c>
      <c r="D1700" s="74" t="s">
        <v>6894</v>
      </c>
      <c r="E1700" s="74" t="s">
        <v>6895</v>
      </c>
      <c r="F1700" s="74"/>
      <c r="G1700" s="74" t="s">
        <v>153</v>
      </c>
      <c r="H1700" s="74" t="s">
        <v>154</v>
      </c>
      <c r="I1700" s="75"/>
      <c r="J1700" s="75">
        <v>0</v>
      </c>
      <c r="K1700" s="74" t="s">
        <v>155</v>
      </c>
      <c r="L1700" s="76"/>
      <c r="M1700" s="76"/>
      <c r="N1700" s="74"/>
      <c r="O1700" s="76"/>
      <c r="P1700" s="76"/>
      <c r="Q1700" s="76"/>
      <c r="R1700" s="76"/>
      <c r="S1700" s="76"/>
      <c r="T1700" s="76"/>
      <c r="U1700" s="90">
        <v>39448</v>
      </c>
      <c r="V1700" s="74" t="s">
        <v>6893</v>
      </c>
      <c r="W1700" s="74" t="s">
        <v>167</v>
      </c>
      <c r="X1700" s="75">
        <v>519075</v>
      </c>
      <c r="Y1700" s="75"/>
      <c r="Z1700" s="76"/>
      <c r="AA1700" s="75">
        <v>200000</v>
      </c>
      <c r="AB1700" s="76"/>
      <c r="AC1700" s="76"/>
      <c r="AD1700" s="74"/>
      <c r="AE1700" s="74"/>
      <c r="AF1700" s="74" t="s">
        <v>157</v>
      </c>
      <c r="AG1700" s="74" t="s">
        <v>158</v>
      </c>
      <c r="AH1700" s="76"/>
      <c r="AI1700" s="76"/>
      <c r="AJ1700" s="76"/>
      <c r="AK1700" s="75">
        <v>4</v>
      </c>
      <c r="AL1700" s="74"/>
      <c r="AM1700" s="74" t="s">
        <v>149</v>
      </c>
      <c r="AN1700" s="76"/>
      <c r="AO1700" s="74" t="s">
        <v>149</v>
      </c>
      <c r="AP1700" s="74"/>
      <c r="AQ1700" s="75"/>
      <c r="AR1700" s="76"/>
      <c r="AS1700" s="74" t="s">
        <v>149</v>
      </c>
      <c r="AT1700" s="74" t="s">
        <v>149</v>
      </c>
      <c r="AU1700" s="74" t="s">
        <v>149</v>
      </c>
      <c r="AV1700" s="74" t="s">
        <v>149</v>
      </c>
      <c r="AW1700" s="74" t="s">
        <v>149</v>
      </c>
      <c r="AX1700" s="77">
        <v>0</v>
      </c>
      <c r="AY1700" s="74" t="s">
        <v>149</v>
      </c>
      <c r="AZ1700" s="74" t="s">
        <v>5592</v>
      </c>
      <c r="BA1700" s="77">
        <v>0</v>
      </c>
      <c r="BB1700" s="76"/>
      <c r="BC1700" s="74" t="s">
        <v>160</v>
      </c>
      <c r="BD1700" s="74" t="s">
        <v>149</v>
      </c>
      <c r="BE1700" s="76"/>
      <c r="BF1700" s="76"/>
      <c r="BG1700" s="77">
        <v>0</v>
      </c>
      <c r="BH1700" s="76"/>
      <c r="BI1700" s="74" t="s">
        <v>149</v>
      </c>
      <c r="BJ1700" s="74" t="s">
        <v>149</v>
      </c>
      <c r="BK1700" s="74" t="s">
        <v>149</v>
      </c>
      <c r="BL1700" s="74" t="s">
        <v>154</v>
      </c>
      <c r="BM1700" s="76"/>
      <c r="BN1700" s="76"/>
      <c r="BO1700" s="74" t="s">
        <v>149</v>
      </c>
      <c r="BP1700" s="74" t="s">
        <v>12773</v>
      </c>
      <c r="BQ1700" s="76"/>
      <c r="BR1700" s="76"/>
      <c r="BS1700" s="76"/>
      <c r="BT1700" s="76"/>
      <c r="BU1700" s="74" t="s">
        <v>160</v>
      </c>
      <c r="BV1700" s="74" t="s">
        <v>8185</v>
      </c>
      <c r="BW1700" s="74" t="s">
        <v>14626</v>
      </c>
      <c r="BX1700" s="74" t="s">
        <v>8173</v>
      </c>
      <c r="BY1700" s="74" t="s">
        <v>14199</v>
      </c>
      <c r="BZ1700" s="90">
        <v>36892</v>
      </c>
      <c r="CA1700" s="76"/>
      <c r="CB1700" s="74" t="s">
        <v>149</v>
      </c>
      <c r="CC1700" s="78"/>
    </row>
    <row r="1701" spans="1:81">
      <c r="A1701" s="74" t="s">
        <v>6896</v>
      </c>
      <c r="B1701" s="94" t="str">
        <f>VLOOKUP(A1701,Sheet1!A:A,1,0)</f>
        <v>40000099</v>
      </c>
      <c r="C1701" s="74" t="s">
        <v>6897</v>
      </c>
      <c r="D1701" s="74" t="s">
        <v>6898</v>
      </c>
      <c r="E1701" s="74"/>
      <c r="F1701" s="74"/>
      <c r="G1701" s="74" t="s">
        <v>6899</v>
      </c>
      <c r="H1701" s="74"/>
      <c r="I1701" s="75"/>
      <c r="J1701" s="75">
        <v>0</v>
      </c>
      <c r="K1701" s="74" t="s">
        <v>184</v>
      </c>
      <c r="L1701" s="76"/>
      <c r="M1701" s="76"/>
      <c r="N1701" s="74"/>
      <c r="O1701" s="76"/>
      <c r="P1701" s="76"/>
      <c r="Q1701" s="76"/>
      <c r="R1701" s="76"/>
      <c r="S1701" s="76"/>
      <c r="T1701" s="76"/>
      <c r="U1701" s="90">
        <v>39448</v>
      </c>
      <c r="V1701" s="74" t="s">
        <v>6900</v>
      </c>
      <c r="W1701" s="74" t="s">
        <v>178</v>
      </c>
      <c r="X1701" s="75">
        <v>515000</v>
      </c>
      <c r="Y1701" s="75"/>
      <c r="Z1701" s="76"/>
      <c r="AA1701" s="75">
        <v>200000</v>
      </c>
      <c r="AB1701" s="76"/>
      <c r="AC1701" s="76"/>
      <c r="AD1701" s="74"/>
      <c r="AE1701" s="74"/>
      <c r="AF1701" s="74" t="s">
        <v>13222</v>
      </c>
      <c r="AG1701" s="74" t="s">
        <v>186</v>
      </c>
      <c r="AH1701" s="76"/>
      <c r="AI1701" s="76"/>
      <c r="AJ1701" s="76"/>
      <c r="AK1701" s="75">
        <v>1</v>
      </c>
      <c r="AL1701" s="74"/>
      <c r="AM1701" s="74" t="s">
        <v>149</v>
      </c>
      <c r="AN1701" s="76"/>
      <c r="AO1701" s="74" t="s">
        <v>149</v>
      </c>
      <c r="AP1701" s="74"/>
      <c r="AQ1701" s="75"/>
      <c r="AR1701" s="76"/>
      <c r="AS1701" s="74" t="s">
        <v>149</v>
      </c>
      <c r="AT1701" s="74" t="s">
        <v>149</v>
      </c>
      <c r="AU1701" s="74" t="s">
        <v>149</v>
      </c>
      <c r="AV1701" s="74" t="s">
        <v>149</v>
      </c>
      <c r="AW1701" s="74" t="s">
        <v>149</v>
      </c>
      <c r="AX1701" s="77">
        <v>0</v>
      </c>
      <c r="AY1701" s="74" t="s">
        <v>149</v>
      </c>
      <c r="AZ1701" s="74" t="s">
        <v>169</v>
      </c>
      <c r="BA1701" s="77">
        <v>0</v>
      </c>
      <c r="BB1701" s="76"/>
      <c r="BC1701" s="74" t="s">
        <v>160</v>
      </c>
      <c r="BD1701" s="74" t="s">
        <v>149</v>
      </c>
      <c r="BE1701" s="76"/>
      <c r="BF1701" s="76"/>
      <c r="BG1701" s="77">
        <v>0</v>
      </c>
      <c r="BH1701" s="76"/>
      <c r="BI1701" s="74" t="s">
        <v>149</v>
      </c>
      <c r="BJ1701" s="74" t="s">
        <v>149</v>
      </c>
      <c r="BK1701" s="74" t="s">
        <v>149</v>
      </c>
      <c r="BL1701" s="74" t="s">
        <v>11456</v>
      </c>
      <c r="BM1701" s="76"/>
      <c r="BN1701" s="76"/>
      <c r="BO1701" s="74" t="s">
        <v>149</v>
      </c>
      <c r="BP1701" s="74"/>
      <c r="BQ1701" s="76"/>
      <c r="BR1701" s="76"/>
      <c r="BS1701" s="76"/>
      <c r="BT1701" s="76"/>
      <c r="BU1701" s="74" t="s">
        <v>160</v>
      </c>
      <c r="BV1701" s="74"/>
      <c r="BW1701" s="74"/>
      <c r="BX1701" s="74"/>
      <c r="BY1701" s="74"/>
      <c r="BZ1701" s="90"/>
      <c r="CA1701" s="76"/>
      <c r="CB1701" s="74" t="s">
        <v>149</v>
      </c>
      <c r="CC1701" s="78"/>
    </row>
    <row r="1702" spans="1:81">
      <c r="A1702" s="74" t="s">
        <v>6901</v>
      </c>
      <c r="B1702" s="94" t="str">
        <f>VLOOKUP(A1702,Sheet1!A:A,1,0)</f>
        <v>40000104</v>
      </c>
      <c r="C1702" s="74" t="s">
        <v>6902</v>
      </c>
      <c r="D1702" s="74" t="s">
        <v>6903</v>
      </c>
      <c r="E1702" s="74" t="s">
        <v>6904</v>
      </c>
      <c r="F1702" s="74"/>
      <c r="G1702" s="74" t="s">
        <v>278</v>
      </c>
      <c r="H1702" s="74" t="s">
        <v>191</v>
      </c>
      <c r="I1702" s="75"/>
      <c r="J1702" s="75">
        <v>0</v>
      </c>
      <c r="K1702" s="74" t="s">
        <v>155</v>
      </c>
      <c r="L1702" s="76"/>
      <c r="M1702" s="76"/>
      <c r="N1702" s="74"/>
      <c r="O1702" s="76"/>
      <c r="P1702" s="76"/>
      <c r="Q1702" s="76"/>
      <c r="R1702" s="76"/>
      <c r="S1702" s="76"/>
      <c r="T1702" s="76"/>
      <c r="U1702" s="90">
        <v>39448</v>
      </c>
      <c r="V1702" s="74" t="s">
        <v>6902</v>
      </c>
      <c r="W1702" s="74" t="s">
        <v>178</v>
      </c>
      <c r="X1702" s="75">
        <v>515000</v>
      </c>
      <c r="Y1702" s="75"/>
      <c r="Z1702" s="76"/>
      <c r="AA1702" s="75">
        <v>200000</v>
      </c>
      <c r="AB1702" s="76"/>
      <c r="AC1702" s="76"/>
      <c r="AD1702" s="74"/>
      <c r="AE1702" s="74" t="s">
        <v>6905</v>
      </c>
      <c r="AF1702" s="74" t="s">
        <v>157</v>
      </c>
      <c r="AG1702" s="74" t="s">
        <v>158</v>
      </c>
      <c r="AH1702" s="76"/>
      <c r="AI1702" s="76"/>
      <c r="AJ1702" s="76"/>
      <c r="AK1702" s="75">
        <v>4</v>
      </c>
      <c r="AL1702" s="74"/>
      <c r="AM1702" s="74" t="s">
        <v>149</v>
      </c>
      <c r="AN1702" s="76"/>
      <c r="AO1702" s="74" t="s">
        <v>149</v>
      </c>
      <c r="AP1702" s="74"/>
      <c r="AQ1702" s="75"/>
      <c r="AR1702" s="76"/>
      <c r="AS1702" s="74" t="s">
        <v>149</v>
      </c>
      <c r="AT1702" s="74" t="s">
        <v>149</v>
      </c>
      <c r="AU1702" s="74" t="s">
        <v>149</v>
      </c>
      <c r="AV1702" s="74" t="s">
        <v>149</v>
      </c>
      <c r="AW1702" s="74" t="s">
        <v>149</v>
      </c>
      <c r="AX1702" s="77">
        <v>0</v>
      </c>
      <c r="AY1702" s="74" t="s">
        <v>149</v>
      </c>
      <c r="AZ1702" s="74" t="s">
        <v>192</v>
      </c>
      <c r="BA1702" s="77">
        <v>0</v>
      </c>
      <c r="BB1702" s="76"/>
      <c r="BC1702" s="74" t="s">
        <v>160</v>
      </c>
      <c r="BD1702" s="74" t="s">
        <v>149</v>
      </c>
      <c r="BE1702" s="76"/>
      <c r="BF1702" s="76"/>
      <c r="BG1702" s="77">
        <v>0</v>
      </c>
      <c r="BH1702" s="76"/>
      <c r="BI1702" s="74" t="s">
        <v>149</v>
      </c>
      <c r="BJ1702" s="74" t="s">
        <v>149</v>
      </c>
      <c r="BK1702" s="74" t="s">
        <v>149</v>
      </c>
      <c r="BL1702" s="74" t="s">
        <v>191</v>
      </c>
      <c r="BM1702" s="76"/>
      <c r="BN1702" s="76"/>
      <c r="BO1702" s="74" t="s">
        <v>149</v>
      </c>
      <c r="BP1702" s="74"/>
      <c r="BQ1702" s="76"/>
      <c r="BR1702" s="76"/>
      <c r="BS1702" s="76"/>
      <c r="BT1702" s="76"/>
      <c r="BU1702" s="74" t="s">
        <v>160</v>
      </c>
      <c r="BV1702" s="74" t="s">
        <v>8174</v>
      </c>
      <c r="BW1702" s="74" t="s">
        <v>14626</v>
      </c>
      <c r="BX1702" s="74" t="s">
        <v>8173</v>
      </c>
      <c r="BY1702" s="74" t="s">
        <v>14200</v>
      </c>
      <c r="BZ1702" s="90">
        <v>36892</v>
      </c>
      <c r="CA1702" s="76"/>
      <c r="CB1702" s="74" t="s">
        <v>149</v>
      </c>
      <c r="CC1702" s="78"/>
    </row>
    <row r="1703" spans="1:81">
      <c r="A1703" s="74" t="s">
        <v>6906</v>
      </c>
      <c r="B1703" s="94" t="str">
        <f>VLOOKUP(A1703,Sheet1!A:A,1,0)</f>
        <v>40000109</v>
      </c>
      <c r="C1703" s="74" t="s">
        <v>6907</v>
      </c>
      <c r="D1703" s="74" t="s">
        <v>6908</v>
      </c>
      <c r="E1703" s="74" t="s">
        <v>6909</v>
      </c>
      <c r="F1703" s="74" t="s">
        <v>6910</v>
      </c>
      <c r="G1703" s="74" t="s">
        <v>312</v>
      </c>
      <c r="H1703" s="74" t="s">
        <v>313</v>
      </c>
      <c r="I1703" s="75"/>
      <c r="J1703" s="75">
        <v>0</v>
      </c>
      <c r="K1703" s="74" t="s">
        <v>155</v>
      </c>
      <c r="L1703" s="76"/>
      <c r="M1703" s="76"/>
      <c r="N1703" s="74"/>
      <c r="O1703" s="76"/>
      <c r="P1703" s="76"/>
      <c r="Q1703" s="76"/>
      <c r="R1703" s="76"/>
      <c r="S1703" s="76"/>
      <c r="T1703" s="76"/>
      <c r="U1703" s="90">
        <v>39448</v>
      </c>
      <c r="V1703" s="74" t="s">
        <v>6911</v>
      </c>
      <c r="W1703" s="74" t="s">
        <v>167</v>
      </c>
      <c r="X1703" s="75">
        <v>515000</v>
      </c>
      <c r="Y1703" s="75"/>
      <c r="Z1703" s="76"/>
      <c r="AA1703" s="75">
        <v>200000</v>
      </c>
      <c r="AB1703" s="76"/>
      <c r="AC1703" s="76"/>
      <c r="AD1703" s="74"/>
      <c r="AE1703" s="74" t="s">
        <v>6912</v>
      </c>
      <c r="AF1703" s="74" t="s">
        <v>157</v>
      </c>
      <c r="AG1703" s="74" t="s">
        <v>158</v>
      </c>
      <c r="AH1703" s="76"/>
      <c r="AI1703" s="76"/>
      <c r="AJ1703" s="76"/>
      <c r="AK1703" s="75">
        <v>4</v>
      </c>
      <c r="AL1703" s="74"/>
      <c r="AM1703" s="74" t="s">
        <v>149</v>
      </c>
      <c r="AN1703" s="76"/>
      <c r="AO1703" s="74" t="s">
        <v>149</v>
      </c>
      <c r="AP1703" s="74"/>
      <c r="AQ1703" s="75"/>
      <c r="AR1703" s="76"/>
      <c r="AS1703" s="74" t="s">
        <v>149</v>
      </c>
      <c r="AT1703" s="74" t="s">
        <v>149</v>
      </c>
      <c r="AU1703" s="74" t="s">
        <v>149</v>
      </c>
      <c r="AV1703" s="74" t="s">
        <v>149</v>
      </c>
      <c r="AW1703" s="74" t="s">
        <v>149</v>
      </c>
      <c r="AX1703" s="77">
        <v>0</v>
      </c>
      <c r="AY1703" s="74" t="s">
        <v>149</v>
      </c>
      <c r="AZ1703" s="74" t="s">
        <v>339</v>
      </c>
      <c r="BA1703" s="77">
        <v>0</v>
      </c>
      <c r="BB1703" s="76"/>
      <c r="BC1703" s="74" t="s">
        <v>160</v>
      </c>
      <c r="BD1703" s="74" t="s">
        <v>149</v>
      </c>
      <c r="BE1703" s="76"/>
      <c r="BF1703" s="76"/>
      <c r="BG1703" s="77">
        <v>0</v>
      </c>
      <c r="BH1703" s="76"/>
      <c r="BI1703" s="74" t="s">
        <v>149</v>
      </c>
      <c r="BJ1703" s="74" t="s">
        <v>149</v>
      </c>
      <c r="BK1703" s="74" t="s">
        <v>149</v>
      </c>
      <c r="BL1703" s="74" t="s">
        <v>313</v>
      </c>
      <c r="BM1703" s="76"/>
      <c r="BN1703" s="76"/>
      <c r="BO1703" s="74" t="s">
        <v>149</v>
      </c>
      <c r="BP1703" s="74" t="s">
        <v>12774</v>
      </c>
      <c r="BQ1703" s="76"/>
      <c r="BR1703" s="76"/>
      <c r="BS1703" s="76"/>
      <c r="BT1703" s="76"/>
      <c r="BU1703" s="74" t="s">
        <v>160</v>
      </c>
      <c r="BV1703" s="74" t="s">
        <v>8188</v>
      </c>
      <c r="BW1703" s="74" t="s">
        <v>14626</v>
      </c>
      <c r="BX1703" s="74" t="s">
        <v>8229</v>
      </c>
      <c r="BY1703" s="74" t="s">
        <v>14201</v>
      </c>
      <c r="BZ1703" s="90">
        <v>36892</v>
      </c>
      <c r="CA1703" s="76"/>
      <c r="CB1703" s="74" t="s">
        <v>149</v>
      </c>
      <c r="CC1703" s="78"/>
    </row>
    <row r="1704" spans="1:81">
      <c r="A1704" s="74" t="s">
        <v>6913</v>
      </c>
      <c r="B1704" s="94" t="str">
        <f>VLOOKUP(A1704,Sheet1!A:A,1,0)</f>
        <v>40000110</v>
      </c>
      <c r="C1704" s="74" t="s">
        <v>6914</v>
      </c>
      <c r="D1704" s="74" t="s">
        <v>6915</v>
      </c>
      <c r="E1704" s="74"/>
      <c r="F1704" s="74"/>
      <c r="G1704" s="74" t="s">
        <v>278</v>
      </c>
      <c r="H1704" s="74" t="s">
        <v>191</v>
      </c>
      <c r="I1704" s="75"/>
      <c r="J1704" s="75">
        <v>0</v>
      </c>
      <c r="K1704" s="74" t="s">
        <v>155</v>
      </c>
      <c r="L1704" s="76"/>
      <c r="M1704" s="76"/>
      <c r="N1704" s="74"/>
      <c r="O1704" s="76"/>
      <c r="P1704" s="76"/>
      <c r="Q1704" s="76"/>
      <c r="R1704" s="76"/>
      <c r="S1704" s="76"/>
      <c r="T1704" s="76"/>
      <c r="U1704" s="90">
        <v>39448</v>
      </c>
      <c r="V1704" s="74" t="s">
        <v>6916</v>
      </c>
      <c r="W1704" s="74" t="s">
        <v>167</v>
      </c>
      <c r="X1704" s="75">
        <v>812600</v>
      </c>
      <c r="Y1704" s="75"/>
      <c r="Z1704" s="76"/>
      <c r="AA1704" s="75">
        <v>200000</v>
      </c>
      <c r="AB1704" s="76"/>
      <c r="AC1704" s="76"/>
      <c r="AD1704" s="74"/>
      <c r="AE1704" s="74"/>
      <c r="AF1704" s="74" t="s">
        <v>157</v>
      </c>
      <c r="AG1704" s="74" t="s">
        <v>158</v>
      </c>
      <c r="AH1704" s="76"/>
      <c r="AI1704" s="76"/>
      <c r="AJ1704" s="76"/>
      <c r="AK1704" s="75">
        <v>4</v>
      </c>
      <c r="AL1704" s="74"/>
      <c r="AM1704" s="74" t="s">
        <v>149</v>
      </c>
      <c r="AN1704" s="76"/>
      <c r="AO1704" s="74" t="s">
        <v>149</v>
      </c>
      <c r="AP1704" s="74"/>
      <c r="AQ1704" s="75"/>
      <c r="AR1704" s="76"/>
      <c r="AS1704" s="74" t="s">
        <v>149</v>
      </c>
      <c r="AT1704" s="74" t="s">
        <v>149</v>
      </c>
      <c r="AU1704" s="74" t="s">
        <v>149</v>
      </c>
      <c r="AV1704" s="74" t="s">
        <v>149</v>
      </c>
      <c r="AW1704" s="74" t="s">
        <v>149</v>
      </c>
      <c r="AX1704" s="77">
        <v>0</v>
      </c>
      <c r="AY1704" s="74" t="s">
        <v>149</v>
      </c>
      <c r="AZ1704" s="74" t="s">
        <v>339</v>
      </c>
      <c r="BA1704" s="77">
        <v>0</v>
      </c>
      <c r="BB1704" s="76"/>
      <c r="BC1704" s="74" t="s">
        <v>160</v>
      </c>
      <c r="BD1704" s="74" t="s">
        <v>149</v>
      </c>
      <c r="BE1704" s="76"/>
      <c r="BF1704" s="76"/>
      <c r="BG1704" s="77">
        <v>0</v>
      </c>
      <c r="BH1704" s="76"/>
      <c r="BI1704" s="74" t="s">
        <v>149</v>
      </c>
      <c r="BJ1704" s="74" t="s">
        <v>149</v>
      </c>
      <c r="BK1704" s="74" t="s">
        <v>149</v>
      </c>
      <c r="BL1704" s="74" t="s">
        <v>191</v>
      </c>
      <c r="BM1704" s="76"/>
      <c r="BN1704" s="76"/>
      <c r="BO1704" s="74" t="s">
        <v>149</v>
      </c>
      <c r="BP1704" s="74"/>
      <c r="BQ1704" s="76"/>
      <c r="BR1704" s="76"/>
      <c r="BS1704" s="76"/>
      <c r="BT1704" s="76"/>
      <c r="BU1704" s="74" t="s">
        <v>160</v>
      </c>
      <c r="BV1704" s="74" t="s">
        <v>8191</v>
      </c>
      <c r="BW1704" s="74" t="s">
        <v>14626</v>
      </c>
      <c r="BX1704" s="74" t="s">
        <v>8173</v>
      </c>
      <c r="BY1704" s="74" t="s">
        <v>14202</v>
      </c>
      <c r="BZ1704" s="90">
        <v>36892</v>
      </c>
      <c r="CA1704" s="76"/>
      <c r="CB1704" s="74" t="s">
        <v>149</v>
      </c>
      <c r="CC1704" s="78"/>
    </row>
    <row r="1705" spans="1:81">
      <c r="A1705" s="74" t="s">
        <v>6917</v>
      </c>
      <c r="B1705" s="94" t="str">
        <f>VLOOKUP(A1705,Sheet1!A:A,1,0)</f>
        <v>40000111</v>
      </c>
      <c r="C1705" s="74" t="s">
        <v>6918</v>
      </c>
      <c r="D1705" s="74" t="s">
        <v>6919</v>
      </c>
      <c r="E1705" s="74" t="s">
        <v>6920</v>
      </c>
      <c r="F1705" s="74"/>
      <c r="G1705" s="74" t="s">
        <v>1500</v>
      </c>
      <c r="H1705" s="74" t="s">
        <v>191</v>
      </c>
      <c r="I1705" s="75"/>
      <c r="J1705" s="75">
        <v>0</v>
      </c>
      <c r="K1705" s="74" t="s">
        <v>155</v>
      </c>
      <c r="L1705" s="76"/>
      <c r="M1705" s="76"/>
      <c r="N1705" s="74"/>
      <c r="O1705" s="76"/>
      <c r="P1705" s="76"/>
      <c r="Q1705" s="76"/>
      <c r="R1705" s="76"/>
      <c r="S1705" s="76"/>
      <c r="T1705" s="76"/>
      <c r="U1705" s="90">
        <v>39448</v>
      </c>
      <c r="V1705" s="74" t="s">
        <v>6921</v>
      </c>
      <c r="W1705" s="74" t="s">
        <v>167</v>
      </c>
      <c r="X1705" s="75">
        <v>515000</v>
      </c>
      <c r="Y1705" s="75"/>
      <c r="Z1705" s="76"/>
      <c r="AA1705" s="75">
        <v>200000</v>
      </c>
      <c r="AB1705" s="76"/>
      <c r="AC1705" s="76"/>
      <c r="AD1705" s="74"/>
      <c r="AE1705" s="74"/>
      <c r="AF1705" s="74" t="s">
        <v>157</v>
      </c>
      <c r="AG1705" s="74" t="s">
        <v>158</v>
      </c>
      <c r="AH1705" s="76"/>
      <c r="AI1705" s="76"/>
      <c r="AJ1705" s="76"/>
      <c r="AK1705" s="75">
        <v>4</v>
      </c>
      <c r="AL1705" s="74"/>
      <c r="AM1705" s="74" t="s">
        <v>149</v>
      </c>
      <c r="AN1705" s="76"/>
      <c r="AO1705" s="74" t="s">
        <v>149</v>
      </c>
      <c r="AP1705" s="74"/>
      <c r="AQ1705" s="75"/>
      <c r="AR1705" s="76"/>
      <c r="AS1705" s="74" t="s">
        <v>149</v>
      </c>
      <c r="AT1705" s="74" t="s">
        <v>149</v>
      </c>
      <c r="AU1705" s="74" t="s">
        <v>149</v>
      </c>
      <c r="AV1705" s="74" t="s">
        <v>149</v>
      </c>
      <c r="AW1705" s="74" t="s">
        <v>149</v>
      </c>
      <c r="AX1705" s="77">
        <v>0</v>
      </c>
      <c r="AY1705" s="74" t="s">
        <v>149</v>
      </c>
      <c r="AZ1705" s="74" t="s">
        <v>339</v>
      </c>
      <c r="BA1705" s="77">
        <v>0</v>
      </c>
      <c r="BB1705" s="76"/>
      <c r="BC1705" s="74" t="s">
        <v>160</v>
      </c>
      <c r="BD1705" s="74" t="s">
        <v>149</v>
      </c>
      <c r="BE1705" s="76"/>
      <c r="BF1705" s="76"/>
      <c r="BG1705" s="77">
        <v>0</v>
      </c>
      <c r="BH1705" s="76"/>
      <c r="BI1705" s="74" t="s">
        <v>149</v>
      </c>
      <c r="BJ1705" s="74" t="s">
        <v>149</v>
      </c>
      <c r="BK1705" s="74" t="s">
        <v>149</v>
      </c>
      <c r="BL1705" s="74" t="s">
        <v>191</v>
      </c>
      <c r="BM1705" s="76"/>
      <c r="BN1705" s="76"/>
      <c r="BO1705" s="74" t="s">
        <v>149</v>
      </c>
      <c r="BP1705" s="74"/>
      <c r="BQ1705" s="76"/>
      <c r="BR1705" s="76"/>
      <c r="BS1705" s="76"/>
      <c r="BT1705" s="76"/>
      <c r="BU1705" s="74" t="s">
        <v>160</v>
      </c>
      <c r="BV1705" s="74"/>
      <c r="BW1705" s="74"/>
      <c r="BX1705" s="74"/>
      <c r="BY1705" s="74"/>
      <c r="BZ1705" s="90"/>
      <c r="CA1705" s="76"/>
      <c r="CB1705" s="74" t="s">
        <v>149</v>
      </c>
      <c r="CC1705" s="78"/>
    </row>
    <row r="1706" spans="1:81">
      <c r="A1706" s="74" t="s">
        <v>6922</v>
      </c>
      <c r="B1706" s="94" t="str">
        <f>VLOOKUP(A1706,Sheet1!A:A,1,0)</f>
        <v>40000113</v>
      </c>
      <c r="C1706" s="74" t="s">
        <v>6923</v>
      </c>
      <c r="D1706" s="74" t="s">
        <v>6924</v>
      </c>
      <c r="E1706" s="74"/>
      <c r="F1706" s="74"/>
      <c r="G1706" s="74" t="s">
        <v>5032</v>
      </c>
      <c r="H1706" s="74" t="s">
        <v>560</v>
      </c>
      <c r="I1706" s="75"/>
      <c r="J1706" s="75">
        <v>0</v>
      </c>
      <c r="K1706" s="74" t="s">
        <v>155</v>
      </c>
      <c r="L1706" s="76"/>
      <c r="M1706" s="76"/>
      <c r="N1706" s="74"/>
      <c r="O1706" s="76"/>
      <c r="P1706" s="76"/>
      <c r="Q1706" s="76"/>
      <c r="R1706" s="76"/>
      <c r="S1706" s="76"/>
      <c r="T1706" s="76"/>
      <c r="U1706" s="90">
        <v>39448</v>
      </c>
      <c r="V1706" s="74" t="s">
        <v>6925</v>
      </c>
      <c r="W1706" s="74" t="s">
        <v>167</v>
      </c>
      <c r="X1706" s="75">
        <v>515000</v>
      </c>
      <c r="Y1706" s="75"/>
      <c r="Z1706" s="76"/>
      <c r="AA1706" s="75">
        <v>200000</v>
      </c>
      <c r="AB1706" s="76"/>
      <c r="AC1706" s="76"/>
      <c r="AD1706" s="74"/>
      <c r="AE1706" s="74"/>
      <c r="AF1706" s="74" t="s">
        <v>157</v>
      </c>
      <c r="AG1706" s="74" t="s">
        <v>158</v>
      </c>
      <c r="AH1706" s="76"/>
      <c r="AI1706" s="76"/>
      <c r="AJ1706" s="76"/>
      <c r="AK1706" s="75">
        <v>4</v>
      </c>
      <c r="AL1706" s="74"/>
      <c r="AM1706" s="74" t="s">
        <v>149</v>
      </c>
      <c r="AN1706" s="76"/>
      <c r="AO1706" s="74" t="s">
        <v>149</v>
      </c>
      <c r="AP1706" s="74"/>
      <c r="AQ1706" s="75"/>
      <c r="AR1706" s="76"/>
      <c r="AS1706" s="74" t="s">
        <v>149</v>
      </c>
      <c r="AT1706" s="74" t="s">
        <v>149</v>
      </c>
      <c r="AU1706" s="74" t="s">
        <v>149</v>
      </c>
      <c r="AV1706" s="74" t="s">
        <v>149</v>
      </c>
      <c r="AW1706" s="74" t="s">
        <v>149</v>
      </c>
      <c r="AX1706" s="77">
        <v>0</v>
      </c>
      <c r="AY1706" s="74" t="s">
        <v>149</v>
      </c>
      <c r="AZ1706" s="74" t="s">
        <v>339</v>
      </c>
      <c r="BA1706" s="77">
        <v>0</v>
      </c>
      <c r="BB1706" s="76"/>
      <c r="BC1706" s="74" t="s">
        <v>160</v>
      </c>
      <c r="BD1706" s="74" t="s">
        <v>149</v>
      </c>
      <c r="BE1706" s="76"/>
      <c r="BF1706" s="76"/>
      <c r="BG1706" s="77">
        <v>0</v>
      </c>
      <c r="BH1706" s="76"/>
      <c r="BI1706" s="74" t="s">
        <v>149</v>
      </c>
      <c r="BJ1706" s="74" t="s">
        <v>149</v>
      </c>
      <c r="BK1706" s="74" t="s">
        <v>149</v>
      </c>
      <c r="BL1706" s="74" t="s">
        <v>560</v>
      </c>
      <c r="BM1706" s="76"/>
      <c r="BN1706" s="76"/>
      <c r="BO1706" s="74" t="s">
        <v>149</v>
      </c>
      <c r="BP1706" s="74" t="s">
        <v>12775</v>
      </c>
      <c r="BQ1706" s="76"/>
      <c r="BR1706" s="76"/>
      <c r="BS1706" s="76"/>
      <c r="BT1706" s="76"/>
      <c r="BU1706" s="74" t="s">
        <v>160</v>
      </c>
      <c r="BV1706" s="74" t="s">
        <v>8178</v>
      </c>
      <c r="BW1706" s="74" t="s">
        <v>14626</v>
      </c>
      <c r="BX1706" s="74" t="s">
        <v>8173</v>
      </c>
      <c r="BY1706" s="74" t="s">
        <v>14203</v>
      </c>
      <c r="BZ1706" s="90">
        <v>36892</v>
      </c>
      <c r="CA1706" s="76"/>
      <c r="CB1706" s="74" t="s">
        <v>149</v>
      </c>
      <c r="CC1706" s="78"/>
    </row>
    <row r="1707" spans="1:81">
      <c r="A1707" s="74" t="s">
        <v>6926</v>
      </c>
      <c r="B1707" s="94" t="str">
        <f>VLOOKUP(A1707,Sheet1!A:A,1,0)</f>
        <v>40000115</v>
      </c>
      <c r="C1707" s="74" t="s">
        <v>6927</v>
      </c>
      <c r="D1707" s="74" t="s">
        <v>6928</v>
      </c>
      <c r="E1707" s="74" t="s">
        <v>6929</v>
      </c>
      <c r="F1707" s="74"/>
      <c r="G1707" s="74" t="s">
        <v>190</v>
      </c>
      <c r="H1707" s="74" t="s">
        <v>191</v>
      </c>
      <c r="I1707" s="75"/>
      <c r="J1707" s="75">
        <v>0</v>
      </c>
      <c r="K1707" s="74" t="s">
        <v>155</v>
      </c>
      <c r="L1707" s="76"/>
      <c r="M1707" s="76"/>
      <c r="N1707" s="74"/>
      <c r="O1707" s="76"/>
      <c r="P1707" s="76"/>
      <c r="Q1707" s="76"/>
      <c r="R1707" s="76"/>
      <c r="S1707" s="76"/>
      <c r="T1707" s="76"/>
      <c r="U1707" s="90">
        <v>39448</v>
      </c>
      <c r="V1707" s="74" t="s">
        <v>6927</v>
      </c>
      <c r="W1707" s="74" t="s">
        <v>178</v>
      </c>
      <c r="X1707" s="75">
        <v>515000</v>
      </c>
      <c r="Y1707" s="75"/>
      <c r="Z1707" s="76"/>
      <c r="AA1707" s="75">
        <v>200000</v>
      </c>
      <c r="AB1707" s="76"/>
      <c r="AC1707" s="76"/>
      <c r="AD1707" s="74"/>
      <c r="AE1707" s="74"/>
      <c r="AF1707" s="74" t="s">
        <v>157</v>
      </c>
      <c r="AG1707" s="74" t="s">
        <v>158</v>
      </c>
      <c r="AH1707" s="76"/>
      <c r="AI1707" s="76"/>
      <c r="AJ1707" s="76"/>
      <c r="AK1707" s="75">
        <v>4</v>
      </c>
      <c r="AL1707" s="74"/>
      <c r="AM1707" s="74" t="s">
        <v>149</v>
      </c>
      <c r="AN1707" s="76"/>
      <c r="AO1707" s="74" t="s">
        <v>149</v>
      </c>
      <c r="AP1707" s="74"/>
      <c r="AQ1707" s="75"/>
      <c r="AR1707" s="76"/>
      <c r="AS1707" s="74" t="s">
        <v>149</v>
      </c>
      <c r="AT1707" s="74" t="s">
        <v>149</v>
      </c>
      <c r="AU1707" s="74" t="s">
        <v>149</v>
      </c>
      <c r="AV1707" s="74" t="s">
        <v>149</v>
      </c>
      <c r="AW1707" s="74" t="s">
        <v>149</v>
      </c>
      <c r="AX1707" s="77">
        <v>0</v>
      </c>
      <c r="AY1707" s="74" t="s">
        <v>149</v>
      </c>
      <c r="AZ1707" s="74" t="s">
        <v>192</v>
      </c>
      <c r="BA1707" s="77">
        <v>0</v>
      </c>
      <c r="BB1707" s="76"/>
      <c r="BC1707" s="74" t="s">
        <v>160</v>
      </c>
      <c r="BD1707" s="74" t="s">
        <v>149</v>
      </c>
      <c r="BE1707" s="76"/>
      <c r="BF1707" s="76"/>
      <c r="BG1707" s="77">
        <v>0</v>
      </c>
      <c r="BH1707" s="76"/>
      <c r="BI1707" s="74" t="s">
        <v>149</v>
      </c>
      <c r="BJ1707" s="74" t="s">
        <v>149</v>
      </c>
      <c r="BK1707" s="74" t="s">
        <v>149</v>
      </c>
      <c r="BL1707" s="74" t="s">
        <v>191</v>
      </c>
      <c r="BM1707" s="76"/>
      <c r="BN1707" s="76"/>
      <c r="BO1707" s="74" t="s">
        <v>149</v>
      </c>
      <c r="BP1707" s="74"/>
      <c r="BQ1707" s="76"/>
      <c r="BR1707" s="76"/>
      <c r="BS1707" s="76"/>
      <c r="BT1707" s="76"/>
      <c r="BU1707" s="74" t="s">
        <v>160</v>
      </c>
      <c r="BV1707" s="74" t="s">
        <v>8191</v>
      </c>
      <c r="BW1707" s="74" t="s">
        <v>14626</v>
      </c>
      <c r="BX1707" s="74" t="s">
        <v>8173</v>
      </c>
      <c r="BY1707" s="74" t="s">
        <v>14204</v>
      </c>
      <c r="BZ1707" s="90">
        <v>36892</v>
      </c>
      <c r="CA1707" s="76"/>
      <c r="CB1707" s="74" t="s">
        <v>149</v>
      </c>
      <c r="CC1707" s="78"/>
    </row>
    <row r="1708" spans="1:81">
      <c r="A1708" s="74" t="s">
        <v>6930</v>
      </c>
      <c r="B1708" s="94" t="str">
        <f>VLOOKUP(A1708,Sheet1!A:A,1,0)</f>
        <v>40000116</v>
      </c>
      <c r="C1708" s="74" t="s">
        <v>6931</v>
      </c>
      <c r="D1708" s="74" t="s">
        <v>6932</v>
      </c>
      <c r="E1708" s="74" t="s">
        <v>6933</v>
      </c>
      <c r="F1708" s="74" t="s">
        <v>14765</v>
      </c>
      <c r="G1708" s="74" t="s">
        <v>190</v>
      </c>
      <c r="H1708" s="74" t="s">
        <v>191</v>
      </c>
      <c r="I1708" s="75"/>
      <c r="J1708" s="75">
        <v>0</v>
      </c>
      <c r="K1708" s="74" t="s">
        <v>155</v>
      </c>
      <c r="L1708" s="76"/>
      <c r="M1708" s="76"/>
      <c r="N1708" s="74"/>
      <c r="O1708" s="76"/>
      <c r="P1708" s="76"/>
      <c r="Q1708" s="76"/>
      <c r="R1708" s="76"/>
      <c r="S1708" s="76"/>
      <c r="T1708" s="76"/>
      <c r="U1708" s="90">
        <v>39448</v>
      </c>
      <c r="V1708" s="74" t="s">
        <v>6935</v>
      </c>
      <c r="W1708" s="74" t="s">
        <v>167</v>
      </c>
      <c r="X1708" s="75">
        <v>515000</v>
      </c>
      <c r="Y1708" s="75"/>
      <c r="Z1708" s="76"/>
      <c r="AA1708" s="75">
        <v>200000</v>
      </c>
      <c r="AB1708" s="76"/>
      <c r="AC1708" s="76"/>
      <c r="AD1708" s="74"/>
      <c r="AE1708" s="74" t="s">
        <v>10151</v>
      </c>
      <c r="AF1708" s="74" t="s">
        <v>157</v>
      </c>
      <c r="AG1708" s="74" t="s">
        <v>158</v>
      </c>
      <c r="AH1708" s="76"/>
      <c r="AI1708" s="76"/>
      <c r="AJ1708" s="76"/>
      <c r="AK1708" s="75">
        <v>4</v>
      </c>
      <c r="AL1708" s="74"/>
      <c r="AM1708" s="74" t="s">
        <v>149</v>
      </c>
      <c r="AN1708" s="76"/>
      <c r="AO1708" s="74" t="s">
        <v>149</v>
      </c>
      <c r="AP1708" s="74"/>
      <c r="AQ1708" s="75"/>
      <c r="AR1708" s="76"/>
      <c r="AS1708" s="74" t="s">
        <v>149</v>
      </c>
      <c r="AT1708" s="74" t="s">
        <v>149</v>
      </c>
      <c r="AU1708" s="74" t="s">
        <v>149</v>
      </c>
      <c r="AV1708" s="74" t="s">
        <v>149</v>
      </c>
      <c r="AW1708" s="74" t="s">
        <v>149</v>
      </c>
      <c r="AX1708" s="77">
        <v>0</v>
      </c>
      <c r="AY1708" s="74" t="s">
        <v>149</v>
      </c>
      <c r="AZ1708" s="74" t="s">
        <v>217</v>
      </c>
      <c r="BA1708" s="77">
        <v>0</v>
      </c>
      <c r="BB1708" s="76"/>
      <c r="BC1708" s="74" t="s">
        <v>160</v>
      </c>
      <c r="BD1708" s="74" t="s">
        <v>149</v>
      </c>
      <c r="BE1708" s="76"/>
      <c r="BF1708" s="76"/>
      <c r="BG1708" s="77">
        <v>0</v>
      </c>
      <c r="BH1708" s="76"/>
      <c r="BI1708" s="74" t="s">
        <v>149</v>
      </c>
      <c r="BJ1708" s="74" t="s">
        <v>149</v>
      </c>
      <c r="BK1708" s="74" t="s">
        <v>149</v>
      </c>
      <c r="BL1708" s="74" t="s">
        <v>191</v>
      </c>
      <c r="BM1708" s="76"/>
      <c r="BN1708" s="76"/>
      <c r="BO1708" s="74" t="s">
        <v>149</v>
      </c>
      <c r="BP1708" s="74" t="s">
        <v>12776</v>
      </c>
      <c r="BQ1708" s="76"/>
      <c r="BR1708" s="76"/>
      <c r="BS1708" s="76"/>
      <c r="BT1708" s="76"/>
      <c r="BU1708" s="74" t="s">
        <v>160</v>
      </c>
      <c r="BV1708" s="74"/>
      <c r="BW1708" s="74"/>
      <c r="BX1708" s="74"/>
      <c r="BY1708" s="74"/>
      <c r="BZ1708" s="90"/>
      <c r="CA1708" s="76"/>
      <c r="CB1708" s="74" t="s">
        <v>149</v>
      </c>
      <c r="CC1708" s="78"/>
    </row>
    <row r="1709" spans="1:81">
      <c r="A1709" s="74" t="s">
        <v>6936</v>
      </c>
      <c r="B1709" s="94" t="str">
        <f>VLOOKUP(A1709,Sheet1!A:A,1,0)</f>
        <v>40000121</v>
      </c>
      <c r="C1709" s="74" t="s">
        <v>6937</v>
      </c>
      <c r="D1709" s="74" t="s">
        <v>6938</v>
      </c>
      <c r="E1709" s="74" t="s">
        <v>6939</v>
      </c>
      <c r="F1709" s="74"/>
      <c r="G1709" s="74" t="s">
        <v>5032</v>
      </c>
      <c r="H1709" s="74" t="s">
        <v>560</v>
      </c>
      <c r="I1709" s="75"/>
      <c r="J1709" s="75">
        <v>0</v>
      </c>
      <c r="K1709" s="74" t="s">
        <v>155</v>
      </c>
      <c r="L1709" s="76"/>
      <c r="M1709" s="76"/>
      <c r="N1709" s="74"/>
      <c r="O1709" s="76"/>
      <c r="P1709" s="76"/>
      <c r="Q1709" s="76"/>
      <c r="R1709" s="76"/>
      <c r="S1709" s="76"/>
      <c r="T1709" s="76"/>
      <c r="U1709" s="90">
        <v>39448</v>
      </c>
      <c r="V1709" s="74" t="s">
        <v>6940</v>
      </c>
      <c r="W1709" s="74" t="s">
        <v>178</v>
      </c>
      <c r="X1709" s="75">
        <v>515000</v>
      </c>
      <c r="Y1709" s="75"/>
      <c r="Z1709" s="76"/>
      <c r="AA1709" s="75">
        <v>200000</v>
      </c>
      <c r="AB1709" s="76"/>
      <c r="AC1709" s="76"/>
      <c r="AD1709" s="74"/>
      <c r="AE1709" s="74" t="s">
        <v>6941</v>
      </c>
      <c r="AF1709" s="74" t="s">
        <v>157</v>
      </c>
      <c r="AG1709" s="74" t="s">
        <v>158</v>
      </c>
      <c r="AH1709" s="76"/>
      <c r="AI1709" s="76"/>
      <c r="AJ1709" s="76"/>
      <c r="AK1709" s="75">
        <v>4</v>
      </c>
      <c r="AL1709" s="74"/>
      <c r="AM1709" s="74" t="s">
        <v>149</v>
      </c>
      <c r="AN1709" s="76"/>
      <c r="AO1709" s="74" t="s">
        <v>149</v>
      </c>
      <c r="AP1709" s="74"/>
      <c r="AQ1709" s="75"/>
      <c r="AR1709" s="76"/>
      <c r="AS1709" s="74" t="s">
        <v>149</v>
      </c>
      <c r="AT1709" s="74" t="s">
        <v>149</v>
      </c>
      <c r="AU1709" s="74" t="s">
        <v>149</v>
      </c>
      <c r="AV1709" s="74" t="s">
        <v>149</v>
      </c>
      <c r="AW1709" s="74" t="s">
        <v>149</v>
      </c>
      <c r="AX1709" s="77">
        <v>0</v>
      </c>
      <c r="AY1709" s="74" t="s">
        <v>149</v>
      </c>
      <c r="AZ1709" s="74" t="s">
        <v>192</v>
      </c>
      <c r="BA1709" s="77">
        <v>0</v>
      </c>
      <c r="BB1709" s="76"/>
      <c r="BC1709" s="74" t="s">
        <v>160</v>
      </c>
      <c r="BD1709" s="74" t="s">
        <v>149</v>
      </c>
      <c r="BE1709" s="76"/>
      <c r="BF1709" s="76"/>
      <c r="BG1709" s="77">
        <v>0</v>
      </c>
      <c r="BH1709" s="76"/>
      <c r="BI1709" s="74" t="s">
        <v>149</v>
      </c>
      <c r="BJ1709" s="74" t="s">
        <v>149</v>
      </c>
      <c r="BK1709" s="74" t="s">
        <v>149</v>
      </c>
      <c r="BL1709" s="74" t="s">
        <v>560</v>
      </c>
      <c r="BM1709" s="76"/>
      <c r="BN1709" s="76"/>
      <c r="BO1709" s="74" t="s">
        <v>149</v>
      </c>
      <c r="BP1709" s="74" t="s">
        <v>12777</v>
      </c>
      <c r="BQ1709" s="76"/>
      <c r="BR1709" s="76"/>
      <c r="BS1709" s="76"/>
      <c r="BT1709" s="76"/>
      <c r="BU1709" s="74" t="s">
        <v>160</v>
      </c>
      <c r="BV1709" s="74" t="s">
        <v>8177</v>
      </c>
      <c r="BW1709" s="74" t="s">
        <v>14626</v>
      </c>
      <c r="BX1709" s="74" t="s">
        <v>8173</v>
      </c>
      <c r="BY1709" s="74" t="s">
        <v>14205</v>
      </c>
      <c r="BZ1709" s="90">
        <v>36892</v>
      </c>
      <c r="CA1709" s="76"/>
      <c r="CB1709" s="74" t="s">
        <v>149</v>
      </c>
      <c r="CC1709" s="78"/>
    </row>
    <row r="1710" spans="1:81">
      <c r="A1710" s="74" t="s">
        <v>6942</v>
      </c>
      <c r="B1710" s="94" t="str">
        <f>VLOOKUP(A1710,Sheet1!A:A,1,0)</f>
        <v>40000123</v>
      </c>
      <c r="C1710" s="74" t="s">
        <v>6943</v>
      </c>
      <c r="D1710" s="74" t="s">
        <v>6944</v>
      </c>
      <c r="E1710" s="74" t="s">
        <v>6945</v>
      </c>
      <c r="F1710" s="74"/>
      <c r="G1710" s="74" t="s">
        <v>3989</v>
      </c>
      <c r="H1710" s="74" t="s">
        <v>166</v>
      </c>
      <c r="I1710" s="75"/>
      <c r="J1710" s="75">
        <v>0</v>
      </c>
      <c r="K1710" s="74" t="s">
        <v>155</v>
      </c>
      <c r="L1710" s="76"/>
      <c r="M1710" s="76"/>
      <c r="N1710" s="74"/>
      <c r="O1710" s="76"/>
      <c r="P1710" s="76"/>
      <c r="Q1710" s="76"/>
      <c r="R1710" s="76"/>
      <c r="S1710" s="76"/>
      <c r="T1710" s="76"/>
      <c r="U1710" s="90">
        <v>39448</v>
      </c>
      <c r="V1710" s="74" t="s">
        <v>6946</v>
      </c>
      <c r="W1710" s="74" t="s">
        <v>167</v>
      </c>
      <c r="X1710" s="75">
        <v>826260</v>
      </c>
      <c r="Y1710" s="75"/>
      <c r="Z1710" s="76"/>
      <c r="AA1710" s="75">
        <v>200000</v>
      </c>
      <c r="AB1710" s="76"/>
      <c r="AC1710" s="76"/>
      <c r="AD1710" s="74"/>
      <c r="AE1710" s="74" t="s">
        <v>2669</v>
      </c>
      <c r="AF1710" s="74" t="s">
        <v>157</v>
      </c>
      <c r="AG1710" s="74" t="s">
        <v>158</v>
      </c>
      <c r="AH1710" s="76"/>
      <c r="AI1710" s="76"/>
      <c r="AJ1710" s="76"/>
      <c r="AK1710" s="75">
        <v>4</v>
      </c>
      <c r="AL1710" s="74"/>
      <c r="AM1710" s="74" t="s">
        <v>149</v>
      </c>
      <c r="AN1710" s="76"/>
      <c r="AO1710" s="74" t="s">
        <v>149</v>
      </c>
      <c r="AP1710" s="74"/>
      <c r="AQ1710" s="75"/>
      <c r="AR1710" s="76"/>
      <c r="AS1710" s="74" t="s">
        <v>149</v>
      </c>
      <c r="AT1710" s="74" t="s">
        <v>149</v>
      </c>
      <c r="AU1710" s="74" t="s">
        <v>149</v>
      </c>
      <c r="AV1710" s="74" t="s">
        <v>149</v>
      </c>
      <c r="AW1710" s="74" t="s">
        <v>149</v>
      </c>
      <c r="AX1710" s="77">
        <v>0</v>
      </c>
      <c r="AY1710" s="74" t="s">
        <v>149</v>
      </c>
      <c r="AZ1710" s="74" t="s">
        <v>339</v>
      </c>
      <c r="BA1710" s="77">
        <v>0</v>
      </c>
      <c r="BB1710" s="76"/>
      <c r="BC1710" s="74" t="s">
        <v>160</v>
      </c>
      <c r="BD1710" s="74" t="s">
        <v>149</v>
      </c>
      <c r="BE1710" s="76"/>
      <c r="BF1710" s="76"/>
      <c r="BG1710" s="77">
        <v>0</v>
      </c>
      <c r="BH1710" s="76"/>
      <c r="BI1710" s="74" t="s">
        <v>149</v>
      </c>
      <c r="BJ1710" s="74" t="s">
        <v>149</v>
      </c>
      <c r="BK1710" s="74" t="s">
        <v>149</v>
      </c>
      <c r="BL1710" s="74" t="s">
        <v>166</v>
      </c>
      <c r="BM1710" s="76"/>
      <c r="BN1710" s="76"/>
      <c r="BO1710" s="74" t="s">
        <v>149</v>
      </c>
      <c r="BP1710" s="74"/>
      <c r="BQ1710" s="76"/>
      <c r="BR1710" s="76"/>
      <c r="BS1710" s="76"/>
      <c r="BT1710" s="76"/>
      <c r="BU1710" s="74" t="s">
        <v>160</v>
      </c>
      <c r="BV1710" s="74" t="s">
        <v>8214</v>
      </c>
      <c r="BW1710" s="74" t="s">
        <v>14626</v>
      </c>
      <c r="BX1710" s="74" t="s">
        <v>8199</v>
      </c>
      <c r="BY1710" s="74" t="s">
        <v>14206</v>
      </c>
      <c r="BZ1710" s="90">
        <v>36892</v>
      </c>
      <c r="CA1710" s="76"/>
      <c r="CB1710" s="74" t="s">
        <v>149</v>
      </c>
      <c r="CC1710" s="78"/>
    </row>
    <row r="1711" spans="1:81">
      <c r="A1711" s="74" t="s">
        <v>6947</v>
      </c>
      <c r="B1711" s="94" t="str">
        <f>VLOOKUP(A1711,Sheet1!A:A,1,0)</f>
        <v>40000128</v>
      </c>
      <c r="C1711" s="74" t="s">
        <v>6948</v>
      </c>
      <c r="D1711" s="74" t="s">
        <v>6949</v>
      </c>
      <c r="E1711" s="74" t="s">
        <v>6950</v>
      </c>
      <c r="F1711" s="74"/>
      <c r="G1711" s="74" t="s">
        <v>190</v>
      </c>
      <c r="H1711" s="74" t="s">
        <v>191</v>
      </c>
      <c r="I1711" s="75"/>
      <c r="J1711" s="75">
        <v>0</v>
      </c>
      <c r="K1711" s="74" t="s">
        <v>155</v>
      </c>
      <c r="L1711" s="76"/>
      <c r="M1711" s="76"/>
      <c r="N1711" s="74"/>
      <c r="O1711" s="76"/>
      <c r="P1711" s="76"/>
      <c r="Q1711" s="76"/>
      <c r="R1711" s="76"/>
      <c r="S1711" s="76"/>
      <c r="T1711" s="76"/>
      <c r="U1711" s="90">
        <v>39448</v>
      </c>
      <c r="V1711" s="74" t="s">
        <v>6948</v>
      </c>
      <c r="W1711" s="74" t="s">
        <v>178</v>
      </c>
      <c r="X1711" s="75">
        <v>515000</v>
      </c>
      <c r="Y1711" s="75"/>
      <c r="Z1711" s="76"/>
      <c r="AA1711" s="75">
        <v>200000</v>
      </c>
      <c r="AB1711" s="76"/>
      <c r="AC1711" s="76"/>
      <c r="AD1711" s="74"/>
      <c r="AE1711" s="74"/>
      <c r="AF1711" s="74" t="s">
        <v>157</v>
      </c>
      <c r="AG1711" s="74" t="s">
        <v>158</v>
      </c>
      <c r="AH1711" s="76"/>
      <c r="AI1711" s="76"/>
      <c r="AJ1711" s="76"/>
      <c r="AK1711" s="75">
        <v>4</v>
      </c>
      <c r="AL1711" s="74"/>
      <c r="AM1711" s="74" t="s">
        <v>149</v>
      </c>
      <c r="AN1711" s="76"/>
      <c r="AO1711" s="74" t="s">
        <v>149</v>
      </c>
      <c r="AP1711" s="74"/>
      <c r="AQ1711" s="75"/>
      <c r="AR1711" s="76"/>
      <c r="AS1711" s="74" t="s">
        <v>149</v>
      </c>
      <c r="AT1711" s="74" t="s">
        <v>149</v>
      </c>
      <c r="AU1711" s="74" t="s">
        <v>149</v>
      </c>
      <c r="AV1711" s="74" t="s">
        <v>149</v>
      </c>
      <c r="AW1711" s="74" t="s">
        <v>149</v>
      </c>
      <c r="AX1711" s="77">
        <v>0</v>
      </c>
      <c r="AY1711" s="74" t="s">
        <v>149</v>
      </c>
      <c r="AZ1711" s="74" t="s">
        <v>217</v>
      </c>
      <c r="BA1711" s="77">
        <v>0</v>
      </c>
      <c r="BB1711" s="76"/>
      <c r="BC1711" s="74" t="s">
        <v>160</v>
      </c>
      <c r="BD1711" s="74" t="s">
        <v>149</v>
      </c>
      <c r="BE1711" s="76"/>
      <c r="BF1711" s="76"/>
      <c r="BG1711" s="77">
        <v>0</v>
      </c>
      <c r="BH1711" s="76"/>
      <c r="BI1711" s="74" t="s">
        <v>149</v>
      </c>
      <c r="BJ1711" s="74" t="s">
        <v>149</v>
      </c>
      <c r="BK1711" s="74" t="s">
        <v>149</v>
      </c>
      <c r="BL1711" s="74" t="s">
        <v>191</v>
      </c>
      <c r="BM1711" s="76"/>
      <c r="BN1711" s="76"/>
      <c r="BO1711" s="74" t="s">
        <v>149</v>
      </c>
      <c r="BP1711" s="74"/>
      <c r="BQ1711" s="76"/>
      <c r="BR1711" s="76"/>
      <c r="BS1711" s="76"/>
      <c r="BT1711" s="76"/>
      <c r="BU1711" s="74" t="s">
        <v>160</v>
      </c>
      <c r="BV1711" s="74"/>
      <c r="BW1711" s="74"/>
      <c r="BX1711" s="74"/>
      <c r="BY1711" s="74"/>
      <c r="BZ1711" s="90"/>
      <c r="CA1711" s="76"/>
      <c r="CB1711" s="74" t="s">
        <v>149</v>
      </c>
      <c r="CC1711" s="78"/>
    </row>
    <row r="1712" spans="1:81">
      <c r="A1712" s="74" t="s">
        <v>6951</v>
      </c>
      <c r="B1712" s="94" t="str">
        <f>VLOOKUP(A1712,Sheet1!A:A,1,0)</f>
        <v>40000129</v>
      </c>
      <c r="C1712" s="74" t="s">
        <v>6952</v>
      </c>
      <c r="D1712" s="74" t="s">
        <v>6953</v>
      </c>
      <c r="E1712" s="74" t="s">
        <v>6954</v>
      </c>
      <c r="F1712" s="74"/>
      <c r="G1712" s="74" t="s">
        <v>190</v>
      </c>
      <c r="H1712" s="74" t="s">
        <v>191</v>
      </c>
      <c r="I1712" s="75"/>
      <c r="J1712" s="75">
        <v>0</v>
      </c>
      <c r="K1712" s="74" t="s">
        <v>155</v>
      </c>
      <c r="L1712" s="76"/>
      <c r="M1712" s="76"/>
      <c r="N1712" s="74"/>
      <c r="O1712" s="76"/>
      <c r="P1712" s="76"/>
      <c r="Q1712" s="76"/>
      <c r="R1712" s="76"/>
      <c r="S1712" s="76"/>
      <c r="T1712" s="76"/>
      <c r="U1712" s="90">
        <v>39448</v>
      </c>
      <c r="V1712" s="74" t="s">
        <v>6952</v>
      </c>
      <c r="W1712" s="74" t="s">
        <v>178</v>
      </c>
      <c r="X1712" s="75">
        <v>515000</v>
      </c>
      <c r="Y1712" s="75"/>
      <c r="Z1712" s="76"/>
      <c r="AA1712" s="75">
        <v>200000</v>
      </c>
      <c r="AB1712" s="76"/>
      <c r="AC1712" s="76"/>
      <c r="AD1712" s="74"/>
      <c r="AE1712" s="74" t="s">
        <v>10105</v>
      </c>
      <c r="AF1712" s="74" t="s">
        <v>157</v>
      </c>
      <c r="AG1712" s="74" t="s">
        <v>158</v>
      </c>
      <c r="AH1712" s="76"/>
      <c r="AI1712" s="76"/>
      <c r="AJ1712" s="76"/>
      <c r="AK1712" s="75">
        <v>4</v>
      </c>
      <c r="AL1712" s="74"/>
      <c r="AM1712" s="74" t="s">
        <v>149</v>
      </c>
      <c r="AN1712" s="76"/>
      <c r="AO1712" s="74" t="s">
        <v>149</v>
      </c>
      <c r="AP1712" s="74"/>
      <c r="AQ1712" s="75"/>
      <c r="AR1712" s="76"/>
      <c r="AS1712" s="74" t="s">
        <v>149</v>
      </c>
      <c r="AT1712" s="74" t="s">
        <v>149</v>
      </c>
      <c r="AU1712" s="74" t="s">
        <v>149</v>
      </c>
      <c r="AV1712" s="74" t="s">
        <v>149</v>
      </c>
      <c r="AW1712" s="74" t="s">
        <v>149</v>
      </c>
      <c r="AX1712" s="77">
        <v>0</v>
      </c>
      <c r="AY1712" s="74" t="s">
        <v>149</v>
      </c>
      <c r="AZ1712" s="74" t="s">
        <v>217</v>
      </c>
      <c r="BA1712" s="77">
        <v>0</v>
      </c>
      <c r="BB1712" s="76"/>
      <c r="BC1712" s="74" t="s">
        <v>160</v>
      </c>
      <c r="BD1712" s="74" t="s">
        <v>149</v>
      </c>
      <c r="BE1712" s="76"/>
      <c r="BF1712" s="76"/>
      <c r="BG1712" s="77">
        <v>0</v>
      </c>
      <c r="BH1712" s="76"/>
      <c r="BI1712" s="74" t="s">
        <v>149</v>
      </c>
      <c r="BJ1712" s="74" t="s">
        <v>149</v>
      </c>
      <c r="BK1712" s="74" t="s">
        <v>149</v>
      </c>
      <c r="BL1712" s="74" t="s">
        <v>191</v>
      </c>
      <c r="BM1712" s="76"/>
      <c r="BN1712" s="76"/>
      <c r="BO1712" s="74" t="s">
        <v>149</v>
      </c>
      <c r="BP1712" s="74" t="s">
        <v>12778</v>
      </c>
      <c r="BQ1712" s="76"/>
      <c r="BR1712" s="76"/>
      <c r="BS1712" s="76"/>
      <c r="BT1712" s="76"/>
      <c r="BU1712" s="74" t="s">
        <v>160</v>
      </c>
      <c r="BV1712" s="74" t="s">
        <v>8174</v>
      </c>
      <c r="BW1712" s="74" t="s">
        <v>14626</v>
      </c>
      <c r="BX1712" s="74" t="s">
        <v>8173</v>
      </c>
      <c r="BY1712" s="74" t="s">
        <v>14207</v>
      </c>
      <c r="BZ1712" s="90">
        <v>36892</v>
      </c>
      <c r="CA1712" s="76"/>
      <c r="CB1712" s="74" t="s">
        <v>149</v>
      </c>
      <c r="CC1712" s="78"/>
    </row>
    <row r="1713" spans="1:81">
      <c r="A1713" s="74" t="s">
        <v>6955</v>
      </c>
      <c r="B1713" s="94" t="str">
        <f>VLOOKUP(A1713,Sheet1!A:A,1,0)</f>
        <v>40000130</v>
      </c>
      <c r="C1713" s="74" t="s">
        <v>6956</v>
      </c>
      <c r="D1713" s="74" t="s">
        <v>6957</v>
      </c>
      <c r="E1713" s="74" t="s">
        <v>190</v>
      </c>
      <c r="F1713" s="74"/>
      <c r="G1713" s="74" t="s">
        <v>190</v>
      </c>
      <c r="H1713" s="74" t="s">
        <v>191</v>
      </c>
      <c r="I1713" s="75">
        <v>412210</v>
      </c>
      <c r="J1713" s="75">
        <v>0</v>
      </c>
      <c r="K1713" s="74" t="s">
        <v>155</v>
      </c>
      <c r="L1713" s="76"/>
      <c r="M1713" s="76"/>
      <c r="N1713" s="74"/>
      <c r="O1713" s="76"/>
      <c r="P1713" s="76"/>
      <c r="Q1713" s="76"/>
      <c r="R1713" s="76"/>
      <c r="S1713" s="76"/>
      <c r="T1713" s="76"/>
      <c r="U1713" s="90">
        <v>39448</v>
      </c>
      <c r="V1713" s="74" t="s">
        <v>6958</v>
      </c>
      <c r="W1713" s="74" t="s">
        <v>178</v>
      </c>
      <c r="X1713" s="75">
        <v>515000</v>
      </c>
      <c r="Y1713" s="75"/>
      <c r="Z1713" s="76"/>
      <c r="AA1713" s="75">
        <v>200000</v>
      </c>
      <c r="AB1713" s="76"/>
      <c r="AC1713" s="76"/>
      <c r="AD1713" s="74"/>
      <c r="AE1713" s="74"/>
      <c r="AF1713" s="74" t="s">
        <v>157</v>
      </c>
      <c r="AG1713" s="74" t="s">
        <v>158</v>
      </c>
      <c r="AH1713" s="76"/>
      <c r="AI1713" s="76"/>
      <c r="AJ1713" s="76"/>
      <c r="AK1713" s="75">
        <v>4</v>
      </c>
      <c r="AL1713" s="74"/>
      <c r="AM1713" s="74" t="s">
        <v>149</v>
      </c>
      <c r="AN1713" s="76"/>
      <c r="AO1713" s="74" t="s">
        <v>149</v>
      </c>
      <c r="AP1713" s="74"/>
      <c r="AQ1713" s="75"/>
      <c r="AR1713" s="76"/>
      <c r="AS1713" s="74" t="s">
        <v>149</v>
      </c>
      <c r="AT1713" s="74" t="s">
        <v>149</v>
      </c>
      <c r="AU1713" s="74" t="s">
        <v>149</v>
      </c>
      <c r="AV1713" s="74" t="s">
        <v>149</v>
      </c>
      <c r="AW1713" s="74" t="s">
        <v>149</v>
      </c>
      <c r="AX1713" s="77">
        <v>0</v>
      </c>
      <c r="AY1713" s="74" t="s">
        <v>149</v>
      </c>
      <c r="AZ1713" s="74" t="s">
        <v>217</v>
      </c>
      <c r="BA1713" s="77">
        <v>0</v>
      </c>
      <c r="BB1713" s="76"/>
      <c r="BC1713" s="74" t="s">
        <v>160</v>
      </c>
      <c r="BD1713" s="74" t="s">
        <v>149</v>
      </c>
      <c r="BE1713" s="76"/>
      <c r="BF1713" s="76"/>
      <c r="BG1713" s="77">
        <v>0</v>
      </c>
      <c r="BH1713" s="76"/>
      <c r="BI1713" s="74" t="s">
        <v>149</v>
      </c>
      <c r="BJ1713" s="74" t="s">
        <v>149</v>
      </c>
      <c r="BK1713" s="74" t="s">
        <v>149</v>
      </c>
      <c r="BL1713" s="74" t="s">
        <v>191</v>
      </c>
      <c r="BM1713" s="76"/>
      <c r="BN1713" s="76"/>
      <c r="BO1713" s="74" t="s">
        <v>149</v>
      </c>
      <c r="BP1713" s="74" t="s">
        <v>12779</v>
      </c>
      <c r="BQ1713" s="76"/>
      <c r="BR1713" s="76"/>
      <c r="BS1713" s="76"/>
      <c r="BT1713" s="76"/>
      <c r="BU1713" s="74" t="s">
        <v>160</v>
      </c>
      <c r="BV1713" s="74"/>
      <c r="BW1713" s="74"/>
      <c r="BX1713" s="74"/>
      <c r="BY1713" s="74"/>
      <c r="BZ1713" s="90"/>
      <c r="CA1713" s="76"/>
      <c r="CB1713" s="74" t="s">
        <v>149</v>
      </c>
      <c r="CC1713" s="78"/>
    </row>
    <row r="1714" spans="1:81">
      <c r="A1714" s="74" t="s">
        <v>6959</v>
      </c>
      <c r="B1714" s="94" t="str">
        <f>VLOOKUP(A1714,Sheet1!A:A,1,0)</f>
        <v>40000131</v>
      </c>
      <c r="C1714" s="74" t="s">
        <v>6960</v>
      </c>
      <c r="D1714" s="74" t="s">
        <v>6961</v>
      </c>
      <c r="E1714" s="74" t="s">
        <v>6962</v>
      </c>
      <c r="F1714" s="74" t="s">
        <v>6963</v>
      </c>
      <c r="G1714" s="74" t="s">
        <v>253</v>
      </c>
      <c r="H1714" s="74" t="s">
        <v>191</v>
      </c>
      <c r="I1714" s="75"/>
      <c r="J1714" s="75">
        <v>0</v>
      </c>
      <c r="K1714" s="74" t="s">
        <v>155</v>
      </c>
      <c r="L1714" s="76"/>
      <c r="M1714" s="76"/>
      <c r="N1714" s="74"/>
      <c r="O1714" s="76"/>
      <c r="P1714" s="76"/>
      <c r="Q1714" s="76"/>
      <c r="R1714" s="76"/>
      <c r="S1714" s="76"/>
      <c r="T1714" s="76"/>
      <c r="U1714" s="90">
        <v>39448</v>
      </c>
      <c r="V1714" s="74" t="s">
        <v>6960</v>
      </c>
      <c r="W1714" s="74" t="s">
        <v>178</v>
      </c>
      <c r="X1714" s="75">
        <v>515000</v>
      </c>
      <c r="Y1714" s="75"/>
      <c r="Z1714" s="76"/>
      <c r="AA1714" s="75">
        <v>200000</v>
      </c>
      <c r="AB1714" s="76"/>
      <c r="AC1714" s="76"/>
      <c r="AD1714" s="74"/>
      <c r="AE1714" s="74" t="s">
        <v>6964</v>
      </c>
      <c r="AF1714" s="74" t="s">
        <v>157</v>
      </c>
      <c r="AG1714" s="74" t="s">
        <v>158</v>
      </c>
      <c r="AH1714" s="76"/>
      <c r="AI1714" s="76"/>
      <c r="AJ1714" s="76"/>
      <c r="AK1714" s="75">
        <v>4</v>
      </c>
      <c r="AL1714" s="74"/>
      <c r="AM1714" s="74" t="s">
        <v>149</v>
      </c>
      <c r="AN1714" s="76"/>
      <c r="AO1714" s="74" t="s">
        <v>149</v>
      </c>
      <c r="AP1714" s="74"/>
      <c r="AQ1714" s="75"/>
      <c r="AR1714" s="76"/>
      <c r="AS1714" s="74" t="s">
        <v>149</v>
      </c>
      <c r="AT1714" s="74" t="s">
        <v>149</v>
      </c>
      <c r="AU1714" s="74" t="s">
        <v>149</v>
      </c>
      <c r="AV1714" s="74" t="s">
        <v>149</v>
      </c>
      <c r="AW1714" s="74" t="s">
        <v>149</v>
      </c>
      <c r="AX1714" s="77">
        <v>0</v>
      </c>
      <c r="AY1714" s="74" t="s">
        <v>149</v>
      </c>
      <c r="AZ1714" s="74" t="s">
        <v>217</v>
      </c>
      <c r="BA1714" s="77">
        <v>0</v>
      </c>
      <c r="BB1714" s="76"/>
      <c r="BC1714" s="74" t="s">
        <v>160</v>
      </c>
      <c r="BD1714" s="74" t="s">
        <v>149</v>
      </c>
      <c r="BE1714" s="76"/>
      <c r="BF1714" s="76"/>
      <c r="BG1714" s="77">
        <v>0</v>
      </c>
      <c r="BH1714" s="76"/>
      <c r="BI1714" s="74" t="s">
        <v>149</v>
      </c>
      <c r="BJ1714" s="74" t="s">
        <v>149</v>
      </c>
      <c r="BK1714" s="74" t="s">
        <v>149</v>
      </c>
      <c r="BL1714" s="74" t="s">
        <v>191</v>
      </c>
      <c r="BM1714" s="76"/>
      <c r="BN1714" s="76"/>
      <c r="BO1714" s="74" t="s">
        <v>149</v>
      </c>
      <c r="BP1714" s="74"/>
      <c r="BQ1714" s="76"/>
      <c r="BR1714" s="76"/>
      <c r="BS1714" s="76"/>
      <c r="BT1714" s="76"/>
      <c r="BU1714" s="74" t="s">
        <v>160</v>
      </c>
      <c r="BV1714" s="74" t="s">
        <v>8178</v>
      </c>
      <c r="BW1714" s="74" t="s">
        <v>14626</v>
      </c>
      <c r="BX1714" s="74" t="s">
        <v>8173</v>
      </c>
      <c r="BY1714" s="74" t="s">
        <v>14208</v>
      </c>
      <c r="BZ1714" s="90">
        <v>36892</v>
      </c>
      <c r="CA1714" s="76"/>
      <c r="CB1714" s="74" t="s">
        <v>149</v>
      </c>
      <c r="CC1714" s="78"/>
    </row>
    <row r="1715" spans="1:81">
      <c r="A1715" s="74" t="s">
        <v>6965</v>
      </c>
      <c r="B1715" s="94" t="str">
        <f>VLOOKUP(A1715,Sheet1!A:A,1,0)</f>
        <v>40000133</v>
      </c>
      <c r="C1715" s="74" t="s">
        <v>6966</v>
      </c>
      <c r="D1715" s="74" t="s">
        <v>6967</v>
      </c>
      <c r="E1715" s="74" t="s">
        <v>6968</v>
      </c>
      <c r="F1715" s="74"/>
      <c r="G1715" s="74" t="s">
        <v>190</v>
      </c>
      <c r="H1715" s="74" t="s">
        <v>191</v>
      </c>
      <c r="I1715" s="75"/>
      <c r="J1715" s="75">
        <v>0</v>
      </c>
      <c r="K1715" s="74" t="s">
        <v>155</v>
      </c>
      <c r="L1715" s="76"/>
      <c r="M1715" s="76"/>
      <c r="N1715" s="74"/>
      <c r="O1715" s="76"/>
      <c r="P1715" s="76"/>
      <c r="Q1715" s="76"/>
      <c r="R1715" s="76"/>
      <c r="S1715" s="76"/>
      <c r="T1715" s="76"/>
      <c r="U1715" s="90">
        <v>39448</v>
      </c>
      <c r="V1715" s="74" t="s">
        <v>6969</v>
      </c>
      <c r="W1715" s="74" t="s">
        <v>178</v>
      </c>
      <c r="X1715" s="75">
        <v>515000</v>
      </c>
      <c r="Y1715" s="75"/>
      <c r="Z1715" s="76"/>
      <c r="AA1715" s="75">
        <v>200000</v>
      </c>
      <c r="AB1715" s="76"/>
      <c r="AC1715" s="76"/>
      <c r="AD1715" s="74"/>
      <c r="AE1715" s="74"/>
      <c r="AF1715" s="74" t="s">
        <v>157</v>
      </c>
      <c r="AG1715" s="74" t="s">
        <v>158</v>
      </c>
      <c r="AH1715" s="76"/>
      <c r="AI1715" s="76"/>
      <c r="AJ1715" s="76"/>
      <c r="AK1715" s="75">
        <v>4</v>
      </c>
      <c r="AL1715" s="74"/>
      <c r="AM1715" s="74" t="s">
        <v>149</v>
      </c>
      <c r="AN1715" s="76"/>
      <c r="AO1715" s="74" t="s">
        <v>149</v>
      </c>
      <c r="AP1715" s="74"/>
      <c r="AQ1715" s="75"/>
      <c r="AR1715" s="76"/>
      <c r="AS1715" s="74" t="s">
        <v>149</v>
      </c>
      <c r="AT1715" s="74" t="s">
        <v>149</v>
      </c>
      <c r="AU1715" s="74" t="s">
        <v>149</v>
      </c>
      <c r="AV1715" s="74" t="s">
        <v>149</v>
      </c>
      <c r="AW1715" s="74" t="s">
        <v>149</v>
      </c>
      <c r="AX1715" s="77">
        <v>0</v>
      </c>
      <c r="AY1715" s="74" t="s">
        <v>149</v>
      </c>
      <c r="AZ1715" s="74" t="s">
        <v>217</v>
      </c>
      <c r="BA1715" s="77">
        <v>0</v>
      </c>
      <c r="BB1715" s="76"/>
      <c r="BC1715" s="74" t="s">
        <v>160</v>
      </c>
      <c r="BD1715" s="74" t="s">
        <v>149</v>
      </c>
      <c r="BE1715" s="76"/>
      <c r="BF1715" s="76"/>
      <c r="BG1715" s="77">
        <v>0</v>
      </c>
      <c r="BH1715" s="76"/>
      <c r="BI1715" s="74" t="s">
        <v>149</v>
      </c>
      <c r="BJ1715" s="74" t="s">
        <v>149</v>
      </c>
      <c r="BK1715" s="74" t="s">
        <v>149</v>
      </c>
      <c r="BL1715" s="74" t="s">
        <v>191</v>
      </c>
      <c r="BM1715" s="76"/>
      <c r="BN1715" s="76"/>
      <c r="BO1715" s="74" t="s">
        <v>149</v>
      </c>
      <c r="BP1715" s="74"/>
      <c r="BQ1715" s="76"/>
      <c r="BR1715" s="76"/>
      <c r="BS1715" s="76"/>
      <c r="BT1715" s="76"/>
      <c r="BU1715" s="74" t="s">
        <v>160</v>
      </c>
      <c r="BV1715" s="74"/>
      <c r="BW1715" s="74"/>
      <c r="BX1715" s="74"/>
      <c r="BY1715" s="74"/>
      <c r="BZ1715" s="90"/>
      <c r="CA1715" s="76"/>
      <c r="CB1715" s="74" t="s">
        <v>149</v>
      </c>
      <c r="CC1715" s="78"/>
    </row>
    <row r="1716" spans="1:81">
      <c r="A1716" s="74" t="s">
        <v>6970</v>
      </c>
      <c r="B1716" s="94" t="str">
        <f>VLOOKUP(A1716,Sheet1!A:A,1,0)</f>
        <v>40000134</v>
      </c>
      <c r="C1716" s="74" t="s">
        <v>6971</v>
      </c>
      <c r="D1716" s="74" t="s">
        <v>6499</v>
      </c>
      <c r="E1716" s="74"/>
      <c r="F1716" s="74"/>
      <c r="G1716" s="74" t="s">
        <v>6499</v>
      </c>
      <c r="H1716" s="74" t="s">
        <v>166</v>
      </c>
      <c r="I1716" s="75"/>
      <c r="J1716" s="75">
        <v>0</v>
      </c>
      <c r="K1716" s="74" t="s">
        <v>155</v>
      </c>
      <c r="L1716" s="76"/>
      <c r="M1716" s="76"/>
      <c r="N1716" s="74"/>
      <c r="O1716" s="76"/>
      <c r="P1716" s="76"/>
      <c r="Q1716" s="76"/>
      <c r="R1716" s="76"/>
      <c r="S1716" s="76"/>
      <c r="T1716" s="76"/>
      <c r="U1716" s="90">
        <v>39448</v>
      </c>
      <c r="V1716" s="74" t="s">
        <v>6972</v>
      </c>
      <c r="W1716" s="74" t="s">
        <v>216</v>
      </c>
      <c r="X1716" s="75">
        <v>515000</v>
      </c>
      <c r="Y1716" s="75"/>
      <c r="Z1716" s="76"/>
      <c r="AA1716" s="75">
        <v>200000</v>
      </c>
      <c r="AB1716" s="76"/>
      <c r="AC1716" s="76"/>
      <c r="AD1716" s="74"/>
      <c r="AE1716" s="74" t="s">
        <v>6973</v>
      </c>
      <c r="AF1716" s="74" t="s">
        <v>157</v>
      </c>
      <c r="AG1716" s="74" t="s">
        <v>158</v>
      </c>
      <c r="AH1716" s="76"/>
      <c r="AI1716" s="76"/>
      <c r="AJ1716" s="76"/>
      <c r="AK1716" s="75">
        <v>4</v>
      </c>
      <c r="AL1716" s="74"/>
      <c r="AM1716" s="74" t="s">
        <v>149</v>
      </c>
      <c r="AN1716" s="76"/>
      <c r="AO1716" s="74" t="s">
        <v>149</v>
      </c>
      <c r="AP1716" s="74"/>
      <c r="AQ1716" s="75"/>
      <c r="AR1716" s="76"/>
      <c r="AS1716" s="74" t="s">
        <v>149</v>
      </c>
      <c r="AT1716" s="74" t="s">
        <v>149</v>
      </c>
      <c r="AU1716" s="74" t="s">
        <v>149</v>
      </c>
      <c r="AV1716" s="74" t="s">
        <v>149</v>
      </c>
      <c r="AW1716" s="74" t="s">
        <v>149</v>
      </c>
      <c r="AX1716" s="77">
        <v>0</v>
      </c>
      <c r="AY1716" s="74" t="s">
        <v>149</v>
      </c>
      <c r="AZ1716" s="74" t="s">
        <v>217</v>
      </c>
      <c r="BA1716" s="77">
        <v>0</v>
      </c>
      <c r="BB1716" s="76"/>
      <c r="BC1716" s="74" t="s">
        <v>160</v>
      </c>
      <c r="BD1716" s="74" t="s">
        <v>149</v>
      </c>
      <c r="BE1716" s="76"/>
      <c r="BF1716" s="76"/>
      <c r="BG1716" s="77">
        <v>0</v>
      </c>
      <c r="BH1716" s="76"/>
      <c r="BI1716" s="74" t="s">
        <v>149</v>
      </c>
      <c r="BJ1716" s="74" t="s">
        <v>149</v>
      </c>
      <c r="BK1716" s="74" t="s">
        <v>149</v>
      </c>
      <c r="BL1716" s="74" t="s">
        <v>166</v>
      </c>
      <c r="BM1716" s="76"/>
      <c r="BN1716" s="76"/>
      <c r="BO1716" s="74" t="s">
        <v>149</v>
      </c>
      <c r="BP1716" s="74"/>
      <c r="BQ1716" s="76"/>
      <c r="BR1716" s="76"/>
      <c r="BS1716" s="76"/>
      <c r="BT1716" s="76"/>
      <c r="BU1716" s="74" t="s">
        <v>160</v>
      </c>
      <c r="BV1716" s="74" t="s">
        <v>8178</v>
      </c>
      <c r="BW1716" s="74" t="s">
        <v>14626</v>
      </c>
      <c r="BX1716" s="74" t="s">
        <v>8173</v>
      </c>
      <c r="BY1716" s="74" t="s">
        <v>14209</v>
      </c>
      <c r="BZ1716" s="90">
        <v>36892</v>
      </c>
      <c r="CA1716" s="76"/>
      <c r="CB1716" s="74" t="s">
        <v>149</v>
      </c>
      <c r="CC1716" s="78"/>
    </row>
    <row r="1717" spans="1:81">
      <c r="A1717" s="74" t="s">
        <v>6974</v>
      </c>
      <c r="B1717" s="94" t="str">
        <f>VLOOKUP(A1717,Sheet1!A:A,1,0)</f>
        <v>40000137</v>
      </c>
      <c r="C1717" s="74" t="s">
        <v>6975</v>
      </c>
      <c r="D1717" s="74" t="s">
        <v>6976</v>
      </c>
      <c r="E1717" s="74"/>
      <c r="F1717" s="74"/>
      <c r="G1717" s="74" t="s">
        <v>933</v>
      </c>
      <c r="H1717" s="74" t="s">
        <v>166</v>
      </c>
      <c r="I1717" s="75"/>
      <c r="J1717" s="75">
        <v>0</v>
      </c>
      <c r="K1717" s="74" t="s">
        <v>155</v>
      </c>
      <c r="L1717" s="76"/>
      <c r="M1717" s="76"/>
      <c r="N1717" s="74"/>
      <c r="O1717" s="76"/>
      <c r="P1717" s="76"/>
      <c r="Q1717" s="76"/>
      <c r="R1717" s="76"/>
      <c r="S1717" s="76"/>
      <c r="T1717" s="76"/>
      <c r="U1717" s="90">
        <v>39448</v>
      </c>
      <c r="V1717" s="74" t="s">
        <v>6975</v>
      </c>
      <c r="W1717" s="74" t="s">
        <v>167</v>
      </c>
      <c r="X1717" s="75">
        <v>515000</v>
      </c>
      <c r="Y1717" s="75"/>
      <c r="Z1717" s="76"/>
      <c r="AA1717" s="75">
        <v>200000</v>
      </c>
      <c r="AB1717" s="76"/>
      <c r="AC1717" s="76"/>
      <c r="AD1717" s="74"/>
      <c r="AE1717" s="74"/>
      <c r="AF1717" s="74" t="s">
        <v>157</v>
      </c>
      <c r="AG1717" s="74" t="s">
        <v>158</v>
      </c>
      <c r="AH1717" s="76"/>
      <c r="AI1717" s="76"/>
      <c r="AJ1717" s="76"/>
      <c r="AK1717" s="75">
        <v>4</v>
      </c>
      <c r="AL1717" s="74"/>
      <c r="AM1717" s="74" t="s">
        <v>149</v>
      </c>
      <c r="AN1717" s="76"/>
      <c r="AO1717" s="74" t="s">
        <v>149</v>
      </c>
      <c r="AP1717" s="74"/>
      <c r="AQ1717" s="75"/>
      <c r="AR1717" s="76"/>
      <c r="AS1717" s="74" t="s">
        <v>149</v>
      </c>
      <c r="AT1717" s="74" t="s">
        <v>149</v>
      </c>
      <c r="AU1717" s="74" t="s">
        <v>149</v>
      </c>
      <c r="AV1717" s="74" t="s">
        <v>149</v>
      </c>
      <c r="AW1717" s="74" t="s">
        <v>149</v>
      </c>
      <c r="AX1717" s="77">
        <v>0</v>
      </c>
      <c r="AY1717" s="74" t="s">
        <v>149</v>
      </c>
      <c r="AZ1717" s="74" t="s">
        <v>192</v>
      </c>
      <c r="BA1717" s="77">
        <v>0</v>
      </c>
      <c r="BB1717" s="76"/>
      <c r="BC1717" s="74" t="s">
        <v>160</v>
      </c>
      <c r="BD1717" s="74" t="s">
        <v>149</v>
      </c>
      <c r="BE1717" s="76"/>
      <c r="BF1717" s="76"/>
      <c r="BG1717" s="77">
        <v>0</v>
      </c>
      <c r="BH1717" s="76"/>
      <c r="BI1717" s="74" t="s">
        <v>149</v>
      </c>
      <c r="BJ1717" s="74" t="s">
        <v>149</v>
      </c>
      <c r="BK1717" s="74" t="s">
        <v>149</v>
      </c>
      <c r="BL1717" s="74" t="s">
        <v>166</v>
      </c>
      <c r="BM1717" s="76"/>
      <c r="BN1717" s="76"/>
      <c r="BO1717" s="74" t="s">
        <v>149</v>
      </c>
      <c r="BP1717" s="74"/>
      <c r="BQ1717" s="76"/>
      <c r="BR1717" s="76"/>
      <c r="BS1717" s="76"/>
      <c r="BT1717" s="76"/>
      <c r="BU1717" s="74" t="s">
        <v>160</v>
      </c>
      <c r="BV1717" s="74" t="s">
        <v>8211</v>
      </c>
      <c r="BW1717" s="74" t="s">
        <v>14626</v>
      </c>
      <c r="BX1717" s="74" t="s">
        <v>8173</v>
      </c>
      <c r="BY1717" s="74" t="s">
        <v>14210</v>
      </c>
      <c r="BZ1717" s="90">
        <v>36892</v>
      </c>
      <c r="CA1717" s="76"/>
      <c r="CB1717" s="74" t="s">
        <v>149</v>
      </c>
      <c r="CC1717" s="78"/>
    </row>
    <row r="1718" spans="1:81">
      <c r="A1718" s="74" t="s">
        <v>6977</v>
      </c>
      <c r="B1718" s="94" t="str">
        <f>VLOOKUP(A1718,Sheet1!A:A,1,0)</f>
        <v>40000138</v>
      </c>
      <c r="C1718" s="74" t="s">
        <v>6978</v>
      </c>
      <c r="D1718" s="74" t="s">
        <v>6979</v>
      </c>
      <c r="E1718" s="74" t="s">
        <v>6980</v>
      </c>
      <c r="F1718" s="74" t="s">
        <v>6981</v>
      </c>
      <c r="G1718" s="74" t="s">
        <v>165</v>
      </c>
      <c r="H1718" s="74" t="s">
        <v>166</v>
      </c>
      <c r="I1718" s="75"/>
      <c r="J1718" s="75">
        <v>0</v>
      </c>
      <c r="K1718" s="74" t="s">
        <v>155</v>
      </c>
      <c r="L1718" s="76"/>
      <c r="M1718" s="76"/>
      <c r="N1718" s="74"/>
      <c r="O1718" s="76"/>
      <c r="P1718" s="76"/>
      <c r="Q1718" s="76"/>
      <c r="R1718" s="76"/>
      <c r="S1718" s="76"/>
      <c r="T1718" s="76"/>
      <c r="U1718" s="90">
        <v>39448</v>
      </c>
      <c r="V1718" s="74" t="s">
        <v>6982</v>
      </c>
      <c r="W1718" s="74" t="s">
        <v>167</v>
      </c>
      <c r="X1718" s="75">
        <v>515000</v>
      </c>
      <c r="Y1718" s="75"/>
      <c r="Z1718" s="76"/>
      <c r="AA1718" s="75">
        <v>200000</v>
      </c>
      <c r="AB1718" s="76"/>
      <c r="AC1718" s="76"/>
      <c r="AD1718" s="74"/>
      <c r="AE1718" s="74"/>
      <c r="AF1718" s="74" t="s">
        <v>157</v>
      </c>
      <c r="AG1718" s="74" t="s">
        <v>158</v>
      </c>
      <c r="AH1718" s="76"/>
      <c r="AI1718" s="76"/>
      <c r="AJ1718" s="76"/>
      <c r="AK1718" s="75">
        <v>4</v>
      </c>
      <c r="AL1718" s="74"/>
      <c r="AM1718" s="74" t="s">
        <v>149</v>
      </c>
      <c r="AN1718" s="76"/>
      <c r="AO1718" s="74" t="s">
        <v>149</v>
      </c>
      <c r="AP1718" s="74"/>
      <c r="AQ1718" s="75"/>
      <c r="AR1718" s="76"/>
      <c r="AS1718" s="74" t="s">
        <v>149</v>
      </c>
      <c r="AT1718" s="74" t="s">
        <v>149</v>
      </c>
      <c r="AU1718" s="74" t="s">
        <v>149</v>
      </c>
      <c r="AV1718" s="74" t="s">
        <v>149</v>
      </c>
      <c r="AW1718" s="74" t="s">
        <v>149</v>
      </c>
      <c r="AX1718" s="77">
        <v>0</v>
      </c>
      <c r="AY1718" s="74" t="s">
        <v>149</v>
      </c>
      <c r="AZ1718" s="74" t="s">
        <v>339</v>
      </c>
      <c r="BA1718" s="77">
        <v>0</v>
      </c>
      <c r="BB1718" s="76"/>
      <c r="BC1718" s="74" t="s">
        <v>160</v>
      </c>
      <c r="BD1718" s="74" t="s">
        <v>149</v>
      </c>
      <c r="BE1718" s="76"/>
      <c r="BF1718" s="76"/>
      <c r="BG1718" s="77">
        <v>0</v>
      </c>
      <c r="BH1718" s="76"/>
      <c r="BI1718" s="74" t="s">
        <v>149</v>
      </c>
      <c r="BJ1718" s="74" t="s">
        <v>149</v>
      </c>
      <c r="BK1718" s="74" t="s">
        <v>149</v>
      </c>
      <c r="BL1718" s="74" t="s">
        <v>166</v>
      </c>
      <c r="BM1718" s="76"/>
      <c r="BN1718" s="76"/>
      <c r="BO1718" s="74" t="s">
        <v>149</v>
      </c>
      <c r="BP1718" s="74"/>
      <c r="BQ1718" s="76"/>
      <c r="BR1718" s="76"/>
      <c r="BS1718" s="76"/>
      <c r="BT1718" s="76"/>
      <c r="BU1718" s="74" t="s">
        <v>160</v>
      </c>
      <c r="BV1718" s="74"/>
      <c r="BW1718" s="74"/>
      <c r="BX1718" s="74"/>
      <c r="BY1718" s="74"/>
      <c r="BZ1718" s="90"/>
      <c r="CA1718" s="76"/>
      <c r="CB1718" s="74" t="s">
        <v>149</v>
      </c>
      <c r="CC1718" s="78"/>
    </row>
    <row r="1719" spans="1:81">
      <c r="A1719" s="74" t="s">
        <v>6983</v>
      </c>
      <c r="B1719" s="94" t="str">
        <f>VLOOKUP(A1719,Sheet1!A:A,1,0)</f>
        <v>40000139</v>
      </c>
      <c r="C1719" s="74" t="s">
        <v>6984</v>
      </c>
      <c r="D1719" s="74" t="s">
        <v>6985</v>
      </c>
      <c r="E1719" s="74" t="s">
        <v>6986</v>
      </c>
      <c r="F1719" s="74"/>
      <c r="G1719" s="74" t="s">
        <v>153</v>
      </c>
      <c r="H1719" s="74" t="s">
        <v>154</v>
      </c>
      <c r="I1719" s="75"/>
      <c r="J1719" s="75">
        <v>0</v>
      </c>
      <c r="K1719" s="74" t="s">
        <v>155</v>
      </c>
      <c r="L1719" s="76"/>
      <c r="M1719" s="76"/>
      <c r="N1719" s="74"/>
      <c r="O1719" s="76"/>
      <c r="P1719" s="76"/>
      <c r="Q1719" s="76"/>
      <c r="R1719" s="76"/>
      <c r="S1719" s="76"/>
      <c r="T1719" s="76"/>
      <c r="U1719" s="90">
        <v>39448</v>
      </c>
      <c r="V1719" s="74" t="s">
        <v>6984</v>
      </c>
      <c r="W1719" s="74" t="s">
        <v>178</v>
      </c>
      <c r="X1719" s="75">
        <v>515000</v>
      </c>
      <c r="Y1719" s="75"/>
      <c r="Z1719" s="76"/>
      <c r="AA1719" s="75">
        <v>200000</v>
      </c>
      <c r="AB1719" s="76"/>
      <c r="AC1719" s="76"/>
      <c r="AD1719" s="74"/>
      <c r="AE1719" s="74" t="s">
        <v>6987</v>
      </c>
      <c r="AF1719" s="74" t="s">
        <v>157</v>
      </c>
      <c r="AG1719" s="74" t="s">
        <v>158</v>
      </c>
      <c r="AH1719" s="76"/>
      <c r="AI1719" s="76"/>
      <c r="AJ1719" s="76"/>
      <c r="AK1719" s="75">
        <v>4</v>
      </c>
      <c r="AL1719" s="74"/>
      <c r="AM1719" s="74" t="s">
        <v>149</v>
      </c>
      <c r="AN1719" s="76"/>
      <c r="AO1719" s="74" t="s">
        <v>149</v>
      </c>
      <c r="AP1719" s="74"/>
      <c r="AQ1719" s="75"/>
      <c r="AR1719" s="76"/>
      <c r="AS1719" s="74" t="s">
        <v>149</v>
      </c>
      <c r="AT1719" s="74" t="s">
        <v>149</v>
      </c>
      <c r="AU1719" s="74" t="s">
        <v>149</v>
      </c>
      <c r="AV1719" s="74" t="s">
        <v>149</v>
      </c>
      <c r="AW1719" s="74" t="s">
        <v>149</v>
      </c>
      <c r="AX1719" s="77">
        <v>0</v>
      </c>
      <c r="AY1719" s="74" t="s">
        <v>149</v>
      </c>
      <c r="AZ1719" s="74" t="s">
        <v>5592</v>
      </c>
      <c r="BA1719" s="77">
        <v>0</v>
      </c>
      <c r="BB1719" s="76"/>
      <c r="BC1719" s="74" t="s">
        <v>160</v>
      </c>
      <c r="BD1719" s="74" t="s">
        <v>149</v>
      </c>
      <c r="BE1719" s="76"/>
      <c r="BF1719" s="76"/>
      <c r="BG1719" s="77">
        <v>0</v>
      </c>
      <c r="BH1719" s="76"/>
      <c r="BI1719" s="74" t="s">
        <v>149</v>
      </c>
      <c r="BJ1719" s="74" t="s">
        <v>149</v>
      </c>
      <c r="BK1719" s="74" t="s">
        <v>149</v>
      </c>
      <c r="BL1719" s="74" t="s">
        <v>154</v>
      </c>
      <c r="BM1719" s="76"/>
      <c r="BN1719" s="76"/>
      <c r="BO1719" s="74" t="s">
        <v>149</v>
      </c>
      <c r="BP1719" s="74"/>
      <c r="BQ1719" s="76"/>
      <c r="BR1719" s="76"/>
      <c r="BS1719" s="76"/>
      <c r="BT1719" s="76"/>
      <c r="BU1719" s="74" t="s">
        <v>160</v>
      </c>
      <c r="BV1719" s="74" t="s">
        <v>8210</v>
      </c>
      <c r="BW1719" s="74" t="s">
        <v>14626</v>
      </c>
      <c r="BX1719" s="74" t="s">
        <v>8173</v>
      </c>
      <c r="BY1719" s="74" t="s">
        <v>14211</v>
      </c>
      <c r="BZ1719" s="90">
        <v>36892</v>
      </c>
      <c r="CA1719" s="76"/>
      <c r="CB1719" s="74" t="s">
        <v>149</v>
      </c>
      <c r="CC1719" s="78"/>
    </row>
    <row r="1720" spans="1:81">
      <c r="A1720" s="74" t="s">
        <v>6988</v>
      </c>
      <c r="B1720" s="94" t="str">
        <f>VLOOKUP(A1720,Sheet1!A:A,1,0)</f>
        <v>40000140</v>
      </c>
      <c r="C1720" s="74" t="s">
        <v>6989</v>
      </c>
      <c r="D1720" s="74" t="s">
        <v>6990</v>
      </c>
      <c r="E1720" s="74"/>
      <c r="F1720" s="74"/>
      <c r="G1720" s="74" t="s">
        <v>1901</v>
      </c>
      <c r="H1720" s="74" t="s">
        <v>174</v>
      </c>
      <c r="I1720" s="75"/>
      <c r="J1720" s="75">
        <v>0</v>
      </c>
      <c r="K1720" s="74" t="s">
        <v>155</v>
      </c>
      <c r="L1720" s="76"/>
      <c r="M1720" s="76"/>
      <c r="N1720" s="74"/>
      <c r="O1720" s="76"/>
      <c r="P1720" s="76"/>
      <c r="Q1720" s="76"/>
      <c r="R1720" s="76"/>
      <c r="S1720" s="76"/>
      <c r="T1720" s="76"/>
      <c r="U1720" s="90">
        <v>39448</v>
      </c>
      <c r="V1720" s="74" t="s">
        <v>6991</v>
      </c>
      <c r="W1720" s="74" t="s">
        <v>178</v>
      </c>
      <c r="X1720" s="75">
        <v>515000</v>
      </c>
      <c r="Y1720" s="75"/>
      <c r="Z1720" s="76"/>
      <c r="AA1720" s="75">
        <v>200000</v>
      </c>
      <c r="AB1720" s="76"/>
      <c r="AC1720" s="76"/>
      <c r="AD1720" s="74"/>
      <c r="AE1720" s="74"/>
      <c r="AF1720" s="74" t="s">
        <v>157</v>
      </c>
      <c r="AG1720" s="74" t="s">
        <v>158</v>
      </c>
      <c r="AH1720" s="76"/>
      <c r="AI1720" s="76"/>
      <c r="AJ1720" s="76"/>
      <c r="AK1720" s="75">
        <v>4</v>
      </c>
      <c r="AL1720" s="74"/>
      <c r="AM1720" s="74" t="s">
        <v>149</v>
      </c>
      <c r="AN1720" s="76"/>
      <c r="AO1720" s="74" t="s">
        <v>149</v>
      </c>
      <c r="AP1720" s="74"/>
      <c r="AQ1720" s="75"/>
      <c r="AR1720" s="76"/>
      <c r="AS1720" s="74" t="s">
        <v>149</v>
      </c>
      <c r="AT1720" s="74" t="s">
        <v>149</v>
      </c>
      <c r="AU1720" s="74" t="s">
        <v>149</v>
      </c>
      <c r="AV1720" s="74" t="s">
        <v>149</v>
      </c>
      <c r="AW1720" s="74" t="s">
        <v>149</v>
      </c>
      <c r="AX1720" s="77">
        <v>0</v>
      </c>
      <c r="AY1720" s="74" t="s">
        <v>149</v>
      </c>
      <c r="AZ1720" s="74" t="s">
        <v>5592</v>
      </c>
      <c r="BA1720" s="77">
        <v>0</v>
      </c>
      <c r="BB1720" s="76"/>
      <c r="BC1720" s="74" t="s">
        <v>160</v>
      </c>
      <c r="BD1720" s="74" t="s">
        <v>149</v>
      </c>
      <c r="BE1720" s="76"/>
      <c r="BF1720" s="76"/>
      <c r="BG1720" s="77">
        <v>0</v>
      </c>
      <c r="BH1720" s="76"/>
      <c r="BI1720" s="74" t="s">
        <v>149</v>
      </c>
      <c r="BJ1720" s="74" t="s">
        <v>149</v>
      </c>
      <c r="BK1720" s="74" t="s">
        <v>149</v>
      </c>
      <c r="BL1720" s="74" t="s">
        <v>174</v>
      </c>
      <c r="BM1720" s="76"/>
      <c r="BN1720" s="76"/>
      <c r="BO1720" s="74" t="s">
        <v>149</v>
      </c>
      <c r="BP1720" s="74" t="s">
        <v>12780</v>
      </c>
      <c r="BQ1720" s="76"/>
      <c r="BR1720" s="76"/>
      <c r="BS1720" s="76"/>
      <c r="BT1720" s="76"/>
      <c r="BU1720" s="74" t="s">
        <v>160</v>
      </c>
      <c r="BV1720" s="74" t="s">
        <v>8188</v>
      </c>
      <c r="BW1720" s="74" t="s">
        <v>14626</v>
      </c>
      <c r="BX1720" s="74" t="s">
        <v>8229</v>
      </c>
      <c r="BY1720" s="74" t="s">
        <v>14212</v>
      </c>
      <c r="BZ1720" s="90">
        <v>36892</v>
      </c>
      <c r="CA1720" s="76"/>
      <c r="CB1720" s="74" t="s">
        <v>149</v>
      </c>
      <c r="CC1720" s="78"/>
    </row>
    <row r="1721" spans="1:81">
      <c r="A1721" s="74" t="s">
        <v>6992</v>
      </c>
      <c r="B1721" s="94" t="str">
        <f>VLOOKUP(A1721,Sheet1!A:A,1,0)</f>
        <v>40000141</v>
      </c>
      <c r="C1721" s="74" t="s">
        <v>6993</v>
      </c>
      <c r="D1721" s="74" t="s">
        <v>6994</v>
      </c>
      <c r="E1721" s="74" t="s">
        <v>6995</v>
      </c>
      <c r="F1721" s="74"/>
      <c r="G1721" s="74" t="s">
        <v>165</v>
      </c>
      <c r="H1721" s="74" t="s">
        <v>166</v>
      </c>
      <c r="I1721" s="75"/>
      <c r="J1721" s="75">
        <v>0</v>
      </c>
      <c r="K1721" s="74" t="s">
        <v>155</v>
      </c>
      <c r="L1721" s="76"/>
      <c r="M1721" s="76"/>
      <c r="N1721" s="74"/>
      <c r="O1721" s="76"/>
      <c r="P1721" s="76"/>
      <c r="Q1721" s="76"/>
      <c r="R1721" s="76"/>
      <c r="S1721" s="76"/>
      <c r="T1721" s="76"/>
      <c r="U1721" s="90">
        <v>39448</v>
      </c>
      <c r="V1721" s="74" t="s">
        <v>6996</v>
      </c>
      <c r="W1721" s="74" t="s">
        <v>178</v>
      </c>
      <c r="X1721" s="75">
        <v>515000</v>
      </c>
      <c r="Y1721" s="75"/>
      <c r="Z1721" s="76"/>
      <c r="AA1721" s="75">
        <v>200000</v>
      </c>
      <c r="AB1721" s="76"/>
      <c r="AC1721" s="76"/>
      <c r="AD1721" s="74"/>
      <c r="AE1721" s="74"/>
      <c r="AF1721" s="74" t="s">
        <v>157</v>
      </c>
      <c r="AG1721" s="74" t="s">
        <v>158</v>
      </c>
      <c r="AH1721" s="76"/>
      <c r="AI1721" s="76"/>
      <c r="AJ1721" s="76"/>
      <c r="AK1721" s="75">
        <v>4</v>
      </c>
      <c r="AL1721" s="74"/>
      <c r="AM1721" s="74" t="s">
        <v>149</v>
      </c>
      <c r="AN1721" s="76"/>
      <c r="AO1721" s="74" t="s">
        <v>149</v>
      </c>
      <c r="AP1721" s="74"/>
      <c r="AQ1721" s="75"/>
      <c r="AR1721" s="76"/>
      <c r="AS1721" s="74" t="s">
        <v>149</v>
      </c>
      <c r="AT1721" s="74" t="s">
        <v>149</v>
      </c>
      <c r="AU1721" s="74" t="s">
        <v>149</v>
      </c>
      <c r="AV1721" s="74" t="s">
        <v>149</v>
      </c>
      <c r="AW1721" s="74" t="s">
        <v>149</v>
      </c>
      <c r="AX1721" s="77">
        <v>0</v>
      </c>
      <c r="AY1721" s="74" t="s">
        <v>149</v>
      </c>
      <c r="AZ1721" s="74" t="s">
        <v>5592</v>
      </c>
      <c r="BA1721" s="77">
        <v>0</v>
      </c>
      <c r="BB1721" s="76"/>
      <c r="BC1721" s="74" t="s">
        <v>160</v>
      </c>
      <c r="BD1721" s="74" t="s">
        <v>149</v>
      </c>
      <c r="BE1721" s="76"/>
      <c r="BF1721" s="76"/>
      <c r="BG1721" s="77">
        <v>0</v>
      </c>
      <c r="BH1721" s="76"/>
      <c r="BI1721" s="74" t="s">
        <v>149</v>
      </c>
      <c r="BJ1721" s="74" t="s">
        <v>149</v>
      </c>
      <c r="BK1721" s="74" t="s">
        <v>149</v>
      </c>
      <c r="BL1721" s="74" t="s">
        <v>166</v>
      </c>
      <c r="BM1721" s="76"/>
      <c r="BN1721" s="76"/>
      <c r="BO1721" s="74" t="s">
        <v>149</v>
      </c>
      <c r="BP1721" s="74" t="s">
        <v>12781</v>
      </c>
      <c r="BQ1721" s="76"/>
      <c r="BR1721" s="76"/>
      <c r="BS1721" s="76"/>
      <c r="BT1721" s="76"/>
      <c r="BU1721" s="74" t="s">
        <v>160</v>
      </c>
      <c r="BV1721" s="74"/>
      <c r="BW1721" s="74"/>
      <c r="BX1721" s="74"/>
      <c r="BY1721" s="74"/>
      <c r="BZ1721" s="90"/>
      <c r="CA1721" s="76"/>
      <c r="CB1721" s="74" t="s">
        <v>149</v>
      </c>
      <c r="CC1721" s="78"/>
    </row>
    <row r="1722" spans="1:81">
      <c r="A1722" s="74" t="s">
        <v>6997</v>
      </c>
      <c r="B1722" s="94" t="str">
        <f>VLOOKUP(A1722,Sheet1!A:A,1,0)</f>
        <v>40000142</v>
      </c>
      <c r="C1722" s="74" t="s">
        <v>6998</v>
      </c>
      <c r="D1722" s="74" t="s">
        <v>6999</v>
      </c>
      <c r="E1722" s="74" t="s">
        <v>7000</v>
      </c>
      <c r="F1722" s="74"/>
      <c r="G1722" s="74" t="s">
        <v>278</v>
      </c>
      <c r="H1722" s="74" t="s">
        <v>191</v>
      </c>
      <c r="I1722" s="75">
        <v>411019</v>
      </c>
      <c r="J1722" s="75">
        <v>0</v>
      </c>
      <c r="K1722" s="74" t="s">
        <v>155</v>
      </c>
      <c r="L1722" s="76"/>
      <c r="M1722" s="76"/>
      <c r="N1722" s="74"/>
      <c r="O1722" s="76"/>
      <c r="P1722" s="76"/>
      <c r="Q1722" s="76"/>
      <c r="R1722" s="76"/>
      <c r="S1722" s="76"/>
      <c r="T1722" s="76"/>
      <c r="U1722" s="90">
        <v>39448</v>
      </c>
      <c r="V1722" s="74" t="s">
        <v>7001</v>
      </c>
      <c r="W1722" s="74" t="s">
        <v>211</v>
      </c>
      <c r="X1722" s="75">
        <v>514100</v>
      </c>
      <c r="Y1722" s="75">
        <v>5141</v>
      </c>
      <c r="Z1722" s="76"/>
      <c r="AA1722" s="75">
        <v>200000</v>
      </c>
      <c r="AB1722" s="76"/>
      <c r="AC1722" s="76"/>
      <c r="AD1722" s="74"/>
      <c r="AE1722" s="74" t="s">
        <v>7002</v>
      </c>
      <c r="AF1722" s="74" t="s">
        <v>157</v>
      </c>
      <c r="AG1722" s="74" t="s">
        <v>158</v>
      </c>
      <c r="AH1722" s="76"/>
      <c r="AI1722" s="76"/>
      <c r="AJ1722" s="76"/>
      <c r="AK1722" s="75">
        <v>4</v>
      </c>
      <c r="AL1722" s="74"/>
      <c r="AM1722" s="74" t="s">
        <v>149</v>
      </c>
      <c r="AN1722" s="76"/>
      <c r="AO1722" s="74" t="s">
        <v>149</v>
      </c>
      <c r="AP1722" s="74"/>
      <c r="AQ1722" s="75"/>
      <c r="AR1722" s="76"/>
      <c r="AS1722" s="74" t="s">
        <v>149</v>
      </c>
      <c r="AT1722" s="74" t="s">
        <v>149</v>
      </c>
      <c r="AU1722" s="74" t="s">
        <v>149</v>
      </c>
      <c r="AV1722" s="74" t="s">
        <v>149</v>
      </c>
      <c r="AW1722" s="74" t="s">
        <v>149</v>
      </c>
      <c r="AX1722" s="77">
        <v>0</v>
      </c>
      <c r="AY1722" s="74" t="s">
        <v>149</v>
      </c>
      <c r="AZ1722" s="74" t="s">
        <v>346</v>
      </c>
      <c r="BA1722" s="77">
        <v>0</v>
      </c>
      <c r="BB1722" s="76"/>
      <c r="BC1722" s="74" t="s">
        <v>160</v>
      </c>
      <c r="BD1722" s="74" t="s">
        <v>149</v>
      </c>
      <c r="BE1722" s="76"/>
      <c r="BF1722" s="76"/>
      <c r="BG1722" s="77">
        <v>0</v>
      </c>
      <c r="BH1722" s="76"/>
      <c r="BI1722" s="74" t="s">
        <v>149</v>
      </c>
      <c r="BJ1722" s="74" t="s">
        <v>149</v>
      </c>
      <c r="BK1722" s="74" t="s">
        <v>149</v>
      </c>
      <c r="BL1722" s="74" t="s">
        <v>191</v>
      </c>
      <c r="BM1722" s="76"/>
      <c r="BN1722" s="76"/>
      <c r="BO1722" s="74" t="s">
        <v>149</v>
      </c>
      <c r="BP1722" s="74"/>
      <c r="BQ1722" s="76"/>
      <c r="BR1722" s="76"/>
      <c r="BS1722" s="76"/>
      <c r="BT1722" s="76"/>
      <c r="BU1722" s="74" t="s">
        <v>160</v>
      </c>
      <c r="BV1722" s="74" t="s">
        <v>8178</v>
      </c>
      <c r="BW1722" s="74" t="s">
        <v>14626</v>
      </c>
      <c r="BX1722" s="74" t="s">
        <v>8173</v>
      </c>
      <c r="BY1722" s="74" t="s">
        <v>14213</v>
      </c>
      <c r="BZ1722" s="90">
        <v>36892</v>
      </c>
      <c r="CA1722" s="76"/>
      <c r="CB1722" s="74" t="s">
        <v>149</v>
      </c>
      <c r="CC1722" s="78"/>
    </row>
    <row r="1723" spans="1:81">
      <c r="A1723" s="74" t="s">
        <v>7003</v>
      </c>
      <c r="B1723" s="94" t="str">
        <f>VLOOKUP(A1723,Sheet1!A:A,1,0)</f>
        <v>40000146</v>
      </c>
      <c r="C1723" s="74" t="s">
        <v>3040</v>
      </c>
      <c r="D1723" s="74" t="s">
        <v>7004</v>
      </c>
      <c r="E1723" s="74" t="s">
        <v>7005</v>
      </c>
      <c r="F1723" s="74"/>
      <c r="G1723" s="74" t="s">
        <v>909</v>
      </c>
      <c r="H1723" s="74" t="s">
        <v>269</v>
      </c>
      <c r="I1723" s="75">
        <v>600058</v>
      </c>
      <c r="J1723" s="75">
        <v>0</v>
      </c>
      <c r="K1723" s="74" t="s">
        <v>155</v>
      </c>
      <c r="L1723" s="76"/>
      <c r="M1723" s="76"/>
      <c r="N1723" s="74"/>
      <c r="O1723" s="76"/>
      <c r="P1723" s="76"/>
      <c r="Q1723" s="76"/>
      <c r="R1723" s="76"/>
      <c r="S1723" s="76"/>
      <c r="T1723" s="76"/>
      <c r="U1723" s="90">
        <v>39448</v>
      </c>
      <c r="V1723" s="74" t="s">
        <v>3040</v>
      </c>
      <c r="W1723" s="74" t="s">
        <v>178</v>
      </c>
      <c r="X1723" s="75">
        <v>515000</v>
      </c>
      <c r="Y1723" s="75"/>
      <c r="Z1723" s="76"/>
      <c r="AA1723" s="75">
        <v>200000</v>
      </c>
      <c r="AB1723" s="76"/>
      <c r="AC1723" s="76"/>
      <c r="AD1723" s="74"/>
      <c r="AE1723" s="74" t="s">
        <v>7006</v>
      </c>
      <c r="AF1723" s="74" t="s">
        <v>157</v>
      </c>
      <c r="AG1723" s="74" t="s">
        <v>158</v>
      </c>
      <c r="AH1723" s="76"/>
      <c r="AI1723" s="76"/>
      <c r="AJ1723" s="76"/>
      <c r="AK1723" s="75">
        <v>4</v>
      </c>
      <c r="AL1723" s="74"/>
      <c r="AM1723" s="74" t="s">
        <v>149</v>
      </c>
      <c r="AN1723" s="76"/>
      <c r="AO1723" s="74" t="s">
        <v>149</v>
      </c>
      <c r="AP1723" s="74"/>
      <c r="AQ1723" s="75"/>
      <c r="AR1723" s="76"/>
      <c r="AS1723" s="74" t="s">
        <v>149</v>
      </c>
      <c r="AT1723" s="74" t="s">
        <v>149</v>
      </c>
      <c r="AU1723" s="74" t="s">
        <v>149</v>
      </c>
      <c r="AV1723" s="74" t="s">
        <v>149</v>
      </c>
      <c r="AW1723" s="74" t="s">
        <v>149</v>
      </c>
      <c r="AX1723" s="77">
        <v>0</v>
      </c>
      <c r="AY1723" s="74" t="s">
        <v>149</v>
      </c>
      <c r="AZ1723" s="74" t="s">
        <v>169</v>
      </c>
      <c r="BA1723" s="77">
        <v>0</v>
      </c>
      <c r="BB1723" s="76"/>
      <c r="BC1723" s="74" t="s">
        <v>160</v>
      </c>
      <c r="BD1723" s="74" t="s">
        <v>149</v>
      </c>
      <c r="BE1723" s="76"/>
      <c r="BF1723" s="76"/>
      <c r="BG1723" s="77">
        <v>0</v>
      </c>
      <c r="BH1723" s="76"/>
      <c r="BI1723" s="74" t="s">
        <v>149</v>
      </c>
      <c r="BJ1723" s="74" t="s">
        <v>149</v>
      </c>
      <c r="BK1723" s="74" t="s">
        <v>149</v>
      </c>
      <c r="BL1723" s="74" t="s">
        <v>269</v>
      </c>
      <c r="BM1723" s="76"/>
      <c r="BN1723" s="76"/>
      <c r="BO1723" s="74" t="s">
        <v>149</v>
      </c>
      <c r="BP1723" s="74"/>
      <c r="BQ1723" s="76"/>
      <c r="BR1723" s="76"/>
      <c r="BS1723" s="76"/>
      <c r="BT1723" s="76"/>
      <c r="BU1723" s="74" t="s">
        <v>160</v>
      </c>
      <c r="BV1723" s="74" t="s">
        <v>8174</v>
      </c>
      <c r="BW1723" s="74" t="s">
        <v>14626</v>
      </c>
      <c r="BX1723" s="74" t="s">
        <v>8173</v>
      </c>
      <c r="BY1723" s="74" t="s">
        <v>14214</v>
      </c>
      <c r="BZ1723" s="90">
        <v>36892</v>
      </c>
      <c r="CA1723" s="76"/>
      <c r="CB1723" s="74" t="s">
        <v>149</v>
      </c>
      <c r="CC1723" s="78"/>
    </row>
    <row r="1724" spans="1:81">
      <c r="A1724" s="74" t="s">
        <v>7007</v>
      </c>
      <c r="B1724" s="94" t="str">
        <f>VLOOKUP(A1724,Sheet1!A:A,1,0)</f>
        <v>40000148</v>
      </c>
      <c r="C1724" s="74" t="s">
        <v>7008</v>
      </c>
      <c r="D1724" s="74" t="s">
        <v>7009</v>
      </c>
      <c r="E1724" s="74" t="s">
        <v>7010</v>
      </c>
      <c r="F1724" s="74"/>
      <c r="G1724" s="74" t="s">
        <v>165</v>
      </c>
      <c r="H1724" s="74" t="s">
        <v>166</v>
      </c>
      <c r="I1724" s="75"/>
      <c r="J1724" s="75">
        <v>0</v>
      </c>
      <c r="K1724" s="74" t="s">
        <v>155</v>
      </c>
      <c r="L1724" s="76"/>
      <c r="M1724" s="76"/>
      <c r="N1724" s="74"/>
      <c r="O1724" s="76"/>
      <c r="P1724" s="76"/>
      <c r="Q1724" s="76"/>
      <c r="R1724" s="76"/>
      <c r="S1724" s="76"/>
      <c r="T1724" s="76"/>
      <c r="U1724" s="90">
        <v>39448</v>
      </c>
      <c r="V1724" s="74" t="s">
        <v>7011</v>
      </c>
      <c r="W1724" s="74" t="s">
        <v>156</v>
      </c>
      <c r="X1724" s="75">
        <v>515000</v>
      </c>
      <c r="Y1724" s="75"/>
      <c r="Z1724" s="76"/>
      <c r="AA1724" s="75">
        <v>200000</v>
      </c>
      <c r="AB1724" s="76"/>
      <c r="AC1724" s="76"/>
      <c r="AD1724" s="74"/>
      <c r="AE1724" s="74"/>
      <c r="AF1724" s="74" t="s">
        <v>157</v>
      </c>
      <c r="AG1724" s="74" t="s">
        <v>158</v>
      </c>
      <c r="AH1724" s="76"/>
      <c r="AI1724" s="76"/>
      <c r="AJ1724" s="76"/>
      <c r="AK1724" s="75">
        <v>4</v>
      </c>
      <c r="AL1724" s="74"/>
      <c r="AM1724" s="74" t="s">
        <v>149</v>
      </c>
      <c r="AN1724" s="76"/>
      <c r="AO1724" s="74" t="s">
        <v>149</v>
      </c>
      <c r="AP1724" s="74"/>
      <c r="AQ1724" s="75"/>
      <c r="AR1724" s="76"/>
      <c r="AS1724" s="74" t="s">
        <v>149</v>
      </c>
      <c r="AT1724" s="74" t="s">
        <v>149</v>
      </c>
      <c r="AU1724" s="74" t="s">
        <v>149</v>
      </c>
      <c r="AV1724" s="74" t="s">
        <v>149</v>
      </c>
      <c r="AW1724" s="74" t="s">
        <v>149</v>
      </c>
      <c r="AX1724" s="77">
        <v>0</v>
      </c>
      <c r="AY1724" s="74" t="s">
        <v>149</v>
      </c>
      <c r="AZ1724" s="74" t="s">
        <v>5592</v>
      </c>
      <c r="BA1724" s="77">
        <v>0</v>
      </c>
      <c r="BB1724" s="76"/>
      <c r="BC1724" s="74" t="s">
        <v>160</v>
      </c>
      <c r="BD1724" s="74" t="s">
        <v>149</v>
      </c>
      <c r="BE1724" s="76"/>
      <c r="BF1724" s="76"/>
      <c r="BG1724" s="77">
        <v>0</v>
      </c>
      <c r="BH1724" s="76"/>
      <c r="BI1724" s="74" t="s">
        <v>149</v>
      </c>
      <c r="BJ1724" s="74" t="s">
        <v>149</v>
      </c>
      <c r="BK1724" s="74" t="s">
        <v>149</v>
      </c>
      <c r="BL1724" s="74" t="s">
        <v>166</v>
      </c>
      <c r="BM1724" s="76"/>
      <c r="BN1724" s="76"/>
      <c r="BO1724" s="74" t="s">
        <v>149</v>
      </c>
      <c r="BP1724" s="74" t="s">
        <v>12782</v>
      </c>
      <c r="BQ1724" s="76"/>
      <c r="BR1724" s="76"/>
      <c r="BS1724" s="76"/>
      <c r="BT1724" s="76"/>
      <c r="BU1724" s="74" t="s">
        <v>160</v>
      </c>
      <c r="BV1724" s="74"/>
      <c r="BW1724" s="74"/>
      <c r="BX1724" s="74"/>
      <c r="BY1724" s="74"/>
      <c r="BZ1724" s="90"/>
      <c r="CA1724" s="76"/>
      <c r="CB1724" s="74" t="s">
        <v>149</v>
      </c>
      <c r="CC1724" s="78"/>
    </row>
    <row r="1725" spans="1:81">
      <c r="A1725" s="74" t="s">
        <v>7012</v>
      </c>
      <c r="B1725" s="94" t="str">
        <f>VLOOKUP(A1725,Sheet1!A:A,1,0)</f>
        <v>40000151</v>
      </c>
      <c r="C1725" s="74" t="s">
        <v>7013</v>
      </c>
      <c r="D1725" s="74" t="s">
        <v>7014</v>
      </c>
      <c r="E1725" s="74" t="s">
        <v>7015</v>
      </c>
      <c r="F1725" s="74"/>
      <c r="G1725" s="74" t="s">
        <v>3884</v>
      </c>
      <c r="H1725" s="74"/>
      <c r="I1725" s="75"/>
      <c r="J1725" s="75">
        <v>0</v>
      </c>
      <c r="K1725" s="74" t="s">
        <v>778</v>
      </c>
      <c r="L1725" s="76"/>
      <c r="M1725" s="76"/>
      <c r="N1725" s="74"/>
      <c r="O1725" s="76"/>
      <c r="P1725" s="76"/>
      <c r="Q1725" s="76"/>
      <c r="R1725" s="76"/>
      <c r="S1725" s="76"/>
      <c r="T1725" s="76"/>
      <c r="U1725" s="90">
        <v>39448</v>
      </c>
      <c r="V1725" s="74" t="s">
        <v>7016</v>
      </c>
      <c r="W1725" s="74" t="s">
        <v>178</v>
      </c>
      <c r="X1725" s="75">
        <v>515000</v>
      </c>
      <c r="Y1725" s="75"/>
      <c r="Z1725" s="76"/>
      <c r="AA1725" s="75">
        <v>200000</v>
      </c>
      <c r="AB1725" s="76"/>
      <c r="AC1725" s="76"/>
      <c r="AD1725" s="74"/>
      <c r="AE1725" s="74"/>
      <c r="AF1725" s="74" t="s">
        <v>13222</v>
      </c>
      <c r="AG1725" s="74" t="s">
        <v>186</v>
      </c>
      <c r="AH1725" s="76"/>
      <c r="AI1725" s="76"/>
      <c r="AJ1725" s="76"/>
      <c r="AK1725" s="75">
        <v>1</v>
      </c>
      <c r="AL1725" s="74"/>
      <c r="AM1725" s="74" t="s">
        <v>149</v>
      </c>
      <c r="AN1725" s="76"/>
      <c r="AO1725" s="74" t="s">
        <v>149</v>
      </c>
      <c r="AP1725" s="74"/>
      <c r="AQ1725" s="75"/>
      <c r="AR1725" s="76"/>
      <c r="AS1725" s="74" t="s">
        <v>149</v>
      </c>
      <c r="AT1725" s="74" t="s">
        <v>149</v>
      </c>
      <c r="AU1725" s="74" t="s">
        <v>149</v>
      </c>
      <c r="AV1725" s="74" t="s">
        <v>149</v>
      </c>
      <c r="AW1725" s="74" t="s">
        <v>149</v>
      </c>
      <c r="AX1725" s="77">
        <v>0</v>
      </c>
      <c r="AY1725" s="74" t="s">
        <v>149</v>
      </c>
      <c r="AZ1725" s="74" t="s">
        <v>217</v>
      </c>
      <c r="BA1725" s="77">
        <v>0</v>
      </c>
      <c r="BB1725" s="76"/>
      <c r="BC1725" s="74" t="s">
        <v>160</v>
      </c>
      <c r="BD1725" s="74" t="s">
        <v>149</v>
      </c>
      <c r="BE1725" s="76"/>
      <c r="BF1725" s="76"/>
      <c r="BG1725" s="77">
        <v>0</v>
      </c>
      <c r="BH1725" s="76"/>
      <c r="BI1725" s="74" t="s">
        <v>149</v>
      </c>
      <c r="BJ1725" s="74" t="s">
        <v>149</v>
      </c>
      <c r="BK1725" s="74" t="s">
        <v>149</v>
      </c>
      <c r="BL1725" s="74" t="s">
        <v>11456</v>
      </c>
      <c r="BM1725" s="76"/>
      <c r="BN1725" s="76"/>
      <c r="BO1725" s="74" t="s">
        <v>149</v>
      </c>
      <c r="BP1725" s="74"/>
      <c r="BQ1725" s="76"/>
      <c r="BR1725" s="76"/>
      <c r="BS1725" s="76"/>
      <c r="BT1725" s="76"/>
      <c r="BU1725" s="74" t="s">
        <v>160</v>
      </c>
      <c r="BV1725" s="74"/>
      <c r="BW1725" s="74"/>
      <c r="BX1725" s="74"/>
      <c r="BY1725" s="74"/>
      <c r="BZ1725" s="90"/>
      <c r="CA1725" s="76"/>
      <c r="CB1725" s="74" t="s">
        <v>149</v>
      </c>
      <c r="CC1725" s="78"/>
    </row>
    <row r="1726" spans="1:81">
      <c r="A1726" s="74" t="s">
        <v>7017</v>
      </c>
      <c r="B1726" s="94" t="str">
        <f>VLOOKUP(A1726,Sheet1!A:A,1,0)</f>
        <v>40000153</v>
      </c>
      <c r="C1726" s="74" t="s">
        <v>7018</v>
      </c>
      <c r="D1726" s="74" t="s">
        <v>7019</v>
      </c>
      <c r="E1726" s="74" t="s">
        <v>7020</v>
      </c>
      <c r="F1726" s="74" t="s">
        <v>3354</v>
      </c>
      <c r="G1726" s="74" t="s">
        <v>165</v>
      </c>
      <c r="H1726" s="74" t="s">
        <v>166</v>
      </c>
      <c r="I1726" s="75"/>
      <c r="J1726" s="75">
        <v>0</v>
      </c>
      <c r="K1726" s="74" t="s">
        <v>155</v>
      </c>
      <c r="L1726" s="76"/>
      <c r="M1726" s="76"/>
      <c r="N1726" s="74"/>
      <c r="O1726" s="76"/>
      <c r="P1726" s="76"/>
      <c r="Q1726" s="76"/>
      <c r="R1726" s="76"/>
      <c r="S1726" s="76"/>
      <c r="T1726" s="76"/>
      <c r="U1726" s="90">
        <v>39448</v>
      </c>
      <c r="V1726" s="74" t="s">
        <v>7021</v>
      </c>
      <c r="W1726" s="74" t="s">
        <v>178</v>
      </c>
      <c r="X1726" s="75">
        <v>515000</v>
      </c>
      <c r="Y1726" s="75"/>
      <c r="Z1726" s="76"/>
      <c r="AA1726" s="75">
        <v>200000</v>
      </c>
      <c r="AB1726" s="76"/>
      <c r="AC1726" s="76"/>
      <c r="AD1726" s="74"/>
      <c r="AE1726" s="74" t="s">
        <v>7022</v>
      </c>
      <c r="AF1726" s="74" t="s">
        <v>157</v>
      </c>
      <c r="AG1726" s="74" t="s">
        <v>158</v>
      </c>
      <c r="AH1726" s="76"/>
      <c r="AI1726" s="76"/>
      <c r="AJ1726" s="76"/>
      <c r="AK1726" s="75">
        <v>4</v>
      </c>
      <c r="AL1726" s="74"/>
      <c r="AM1726" s="74" t="s">
        <v>149</v>
      </c>
      <c r="AN1726" s="76"/>
      <c r="AO1726" s="74" t="s">
        <v>149</v>
      </c>
      <c r="AP1726" s="74"/>
      <c r="AQ1726" s="75"/>
      <c r="AR1726" s="76"/>
      <c r="AS1726" s="74" t="s">
        <v>149</v>
      </c>
      <c r="AT1726" s="74" t="s">
        <v>149</v>
      </c>
      <c r="AU1726" s="74" t="s">
        <v>149</v>
      </c>
      <c r="AV1726" s="74" t="s">
        <v>149</v>
      </c>
      <c r="AW1726" s="74" t="s">
        <v>149</v>
      </c>
      <c r="AX1726" s="77">
        <v>0</v>
      </c>
      <c r="AY1726" s="74" t="s">
        <v>149</v>
      </c>
      <c r="AZ1726" s="74" t="s">
        <v>5592</v>
      </c>
      <c r="BA1726" s="77">
        <v>0</v>
      </c>
      <c r="BB1726" s="76"/>
      <c r="BC1726" s="74" t="s">
        <v>160</v>
      </c>
      <c r="BD1726" s="74" t="s">
        <v>149</v>
      </c>
      <c r="BE1726" s="76"/>
      <c r="BF1726" s="76"/>
      <c r="BG1726" s="77">
        <v>0</v>
      </c>
      <c r="BH1726" s="76"/>
      <c r="BI1726" s="74" t="s">
        <v>149</v>
      </c>
      <c r="BJ1726" s="74" t="s">
        <v>149</v>
      </c>
      <c r="BK1726" s="74" t="s">
        <v>149</v>
      </c>
      <c r="BL1726" s="74" t="s">
        <v>166</v>
      </c>
      <c r="BM1726" s="76"/>
      <c r="BN1726" s="76"/>
      <c r="BO1726" s="74" t="s">
        <v>149</v>
      </c>
      <c r="BP1726" s="74" t="s">
        <v>12783</v>
      </c>
      <c r="BQ1726" s="76"/>
      <c r="BR1726" s="76"/>
      <c r="BS1726" s="76"/>
      <c r="BT1726" s="76"/>
      <c r="BU1726" s="74" t="s">
        <v>160</v>
      </c>
      <c r="BV1726" s="74"/>
      <c r="BW1726" s="74"/>
      <c r="BX1726" s="74"/>
      <c r="BY1726" s="74"/>
      <c r="BZ1726" s="90"/>
      <c r="CA1726" s="76"/>
      <c r="CB1726" s="74" t="s">
        <v>149</v>
      </c>
      <c r="CC1726" s="78"/>
    </row>
    <row r="1727" spans="1:81">
      <c r="A1727" s="74" t="s">
        <v>7023</v>
      </c>
      <c r="B1727" s="94" t="str">
        <f>VLOOKUP(A1727,Sheet1!A:A,1,0)</f>
        <v>40000154</v>
      </c>
      <c r="C1727" s="74" t="s">
        <v>7024</v>
      </c>
      <c r="D1727" s="74" t="s">
        <v>2024</v>
      </c>
      <c r="E1727" s="74"/>
      <c r="F1727" s="74"/>
      <c r="G1727" s="74" t="s">
        <v>153</v>
      </c>
      <c r="H1727" s="74" t="s">
        <v>154</v>
      </c>
      <c r="I1727" s="75"/>
      <c r="J1727" s="75">
        <v>0</v>
      </c>
      <c r="K1727" s="74" t="s">
        <v>155</v>
      </c>
      <c r="L1727" s="76"/>
      <c r="M1727" s="76"/>
      <c r="N1727" s="74"/>
      <c r="O1727" s="76"/>
      <c r="P1727" s="76"/>
      <c r="Q1727" s="76"/>
      <c r="R1727" s="76"/>
      <c r="S1727" s="76"/>
      <c r="T1727" s="76"/>
      <c r="U1727" s="90">
        <v>39448</v>
      </c>
      <c r="V1727" s="74" t="s">
        <v>7025</v>
      </c>
      <c r="W1727" s="74" t="s">
        <v>167</v>
      </c>
      <c r="X1727" s="75">
        <v>515000</v>
      </c>
      <c r="Y1727" s="75"/>
      <c r="Z1727" s="76"/>
      <c r="AA1727" s="75">
        <v>200000</v>
      </c>
      <c r="AB1727" s="76"/>
      <c r="AC1727" s="76"/>
      <c r="AD1727" s="74"/>
      <c r="AE1727" s="74" t="s">
        <v>10152</v>
      </c>
      <c r="AF1727" s="74" t="s">
        <v>157</v>
      </c>
      <c r="AG1727" s="74" t="s">
        <v>158</v>
      </c>
      <c r="AH1727" s="76"/>
      <c r="AI1727" s="76"/>
      <c r="AJ1727" s="76"/>
      <c r="AK1727" s="75">
        <v>4</v>
      </c>
      <c r="AL1727" s="74"/>
      <c r="AM1727" s="74" t="s">
        <v>149</v>
      </c>
      <c r="AN1727" s="76"/>
      <c r="AO1727" s="74" t="s">
        <v>149</v>
      </c>
      <c r="AP1727" s="74"/>
      <c r="AQ1727" s="75"/>
      <c r="AR1727" s="76"/>
      <c r="AS1727" s="74" t="s">
        <v>149</v>
      </c>
      <c r="AT1727" s="74" t="s">
        <v>149</v>
      </c>
      <c r="AU1727" s="74" t="s">
        <v>149</v>
      </c>
      <c r="AV1727" s="74" t="s">
        <v>149</v>
      </c>
      <c r="AW1727" s="74" t="s">
        <v>149</v>
      </c>
      <c r="AX1727" s="77">
        <v>0</v>
      </c>
      <c r="AY1727" s="74" t="s">
        <v>149</v>
      </c>
      <c r="AZ1727" s="74" t="s">
        <v>339</v>
      </c>
      <c r="BA1727" s="77">
        <v>0</v>
      </c>
      <c r="BB1727" s="76"/>
      <c r="BC1727" s="74" t="s">
        <v>160</v>
      </c>
      <c r="BD1727" s="74" t="s">
        <v>149</v>
      </c>
      <c r="BE1727" s="76"/>
      <c r="BF1727" s="76"/>
      <c r="BG1727" s="77">
        <v>0</v>
      </c>
      <c r="BH1727" s="76"/>
      <c r="BI1727" s="74" t="s">
        <v>149</v>
      </c>
      <c r="BJ1727" s="74" t="s">
        <v>149</v>
      </c>
      <c r="BK1727" s="74" t="s">
        <v>149</v>
      </c>
      <c r="BL1727" s="74" t="s">
        <v>154</v>
      </c>
      <c r="BM1727" s="76"/>
      <c r="BN1727" s="76"/>
      <c r="BO1727" s="74" t="s">
        <v>149</v>
      </c>
      <c r="BP1727" s="74" t="s">
        <v>12784</v>
      </c>
      <c r="BQ1727" s="76"/>
      <c r="BR1727" s="76"/>
      <c r="BS1727" s="76"/>
      <c r="BT1727" s="76"/>
      <c r="BU1727" s="74" t="s">
        <v>160</v>
      </c>
      <c r="BV1727" s="74"/>
      <c r="BW1727" s="74"/>
      <c r="BX1727" s="74"/>
      <c r="BY1727" s="74"/>
      <c r="BZ1727" s="90"/>
      <c r="CA1727" s="76"/>
      <c r="CB1727" s="74" t="s">
        <v>149</v>
      </c>
      <c r="CC1727" s="78"/>
    </row>
    <row r="1728" spans="1:81">
      <c r="A1728" s="74" t="s">
        <v>7026</v>
      </c>
      <c r="B1728" s="94" t="str">
        <f>VLOOKUP(A1728,Sheet1!A:A,1,0)</f>
        <v>40000156</v>
      </c>
      <c r="C1728" s="74" t="s">
        <v>7027</v>
      </c>
      <c r="D1728" s="74" t="s">
        <v>7028</v>
      </c>
      <c r="E1728" s="74" t="s">
        <v>7029</v>
      </c>
      <c r="F1728" s="74"/>
      <c r="G1728" s="74" t="s">
        <v>165</v>
      </c>
      <c r="H1728" s="74" t="s">
        <v>166</v>
      </c>
      <c r="I1728" s="75"/>
      <c r="J1728" s="75">
        <v>0</v>
      </c>
      <c r="K1728" s="74" t="s">
        <v>155</v>
      </c>
      <c r="L1728" s="76"/>
      <c r="M1728" s="76"/>
      <c r="N1728" s="74"/>
      <c r="O1728" s="76"/>
      <c r="P1728" s="76"/>
      <c r="Q1728" s="76"/>
      <c r="R1728" s="76"/>
      <c r="S1728" s="76"/>
      <c r="T1728" s="76"/>
      <c r="U1728" s="90">
        <v>39448</v>
      </c>
      <c r="V1728" s="74" t="s">
        <v>7027</v>
      </c>
      <c r="W1728" s="74" t="s">
        <v>304</v>
      </c>
      <c r="X1728" s="75">
        <v>516000</v>
      </c>
      <c r="Y1728" s="75"/>
      <c r="Z1728" s="76"/>
      <c r="AA1728" s="75">
        <v>200000</v>
      </c>
      <c r="AB1728" s="76"/>
      <c r="AC1728" s="76"/>
      <c r="AD1728" s="74"/>
      <c r="AE1728" s="74"/>
      <c r="AF1728" s="74" t="s">
        <v>157</v>
      </c>
      <c r="AG1728" s="74" t="s">
        <v>158</v>
      </c>
      <c r="AH1728" s="76"/>
      <c r="AI1728" s="76"/>
      <c r="AJ1728" s="76"/>
      <c r="AK1728" s="75">
        <v>4</v>
      </c>
      <c r="AL1728" s="74"/>
      <c r="AM1728" s="74" t="s">
        <v>149</v>
      </c>
      <c r="AN1728" s="76"/>
      <c r="AO1728" s="74" t="s">
        <v>149</v>
      </c>
      <c r="AP1728" s="74"/>
      <c r="AQ1728" s="75"/>
      <c r="AR1728" s="76"/>
      <c r="AS1728" s="74" t="s">
        <v>149</v>
      </c>
      <c r="AT1728" s="74" t="s">
        <v>149</v>
      </c>
      <c r="AU1728" s="74" t="s">
        <v>149</v>
      </c>
      <c r="AV1728" s="74" t="s">
        <v>149</v>
      </c>
      <c r="AW1728" s="74" t="s">
        <v>149</v>
      </c>
      <c r="AX1728" s="77">
        <v>0</v>
      </c>
      <c r="AY1728" s="74" t="s">
        <v>149</v>
      </c>
      <c r="AZ1728" s="74" t="s">
        <v>339</v>
      </c>
      <c r="BA1728" s="77">
        <v>0</v>
      </c>
      <c r="BB1728" s="76"/>
      <c r="BC1728" s="74" t="s">
        <v>160</v>
      </c>
      <c r="BD1728" s="74" t="s">
        <v>149</v>
      </c>
      <c r="BE1728" s="76"/>
      <c r="BF1728" s="76"/>
      <c r="BG1728" s="77">
        <v>0</v>
      </c>
      <c r="BH1728" s="76"/>
      <c r="BI1728" s="74" t="s">
        <v>149</v>
      </c>
      <c r="BJ1728" s="74" t="s">
        <v>149</v>
      </c>
      <c r="BK1728" s="74" t="s">
        <v>149</v>
      </c>
      <c r="BL1728" s="74" t="s">
        <v>166</v>
      </c>
      <c r="BM1728" s="76"/>
      <c r="BN1728" s="76"/>
      <c r="BO1728" s="74" t="s">
        <v>149</v>
      </c>
      <c r="BP1728" s="74" t="s">
        <v>12785</v>
      </c>
      <c r="BQ1728" s="76"/>
      <c r="BR1728" s="76"/>
      <c r="BS1728" s="76"/>
      <c r="BT1728" s="76"/>
      <c r="BU1728" s="74" t="s">
        <v>160</v>
      </c>
      <c r="BV1728" s="74" t="s">
        <v>8175</v>
      </c>
      <c r="BW1728" s="74" t="s">
        <v>14626</v>
      </c>
      <c r="BX1728" s="74" t="s">
        <v>8173</v>
      </c>
      <c r="BY1728" s="74" t="s">
        <v>14215</v>
      </c>
      <c r="BZ1728" s="90">
        <v>36892</v>
      </c>
      <c r="CA1728" s="76"/>
      <c r="CB1728" s="74" t="s">
        <v>149</v>
      </c>
      <c r="CC1728" s="78"/>
    </row>
    <row r="1729" spans="1:81">
      <c r="A1729" s="74" t="s">
        <v>7030</v>
      </c>
      <c r="B1729" s="94" t="str">
        <f>VLOOKUP(A1729,Sheet1!A:A,1,0)</f>
        <v>40000159</v>
      </c>
      <c r="C1729" s="74" t="s">
        <v>7031</v>
      </c>
      <c r="D1729" s="74" t="s">
        <v>7032</v>
      </c>
      <c r="E1729" s="74" t="s">
        <v>7033</v>
      </c>
      <c r="F1729" s="74"/>
      <c r="G1729" s="74" t="s">
        <v>153</v>
      </c>
      <c r="H1729" s="74" t="s">
        <v>154</v>
      </c>
      <c r="I1729" s="75"/>
      <c r="J1729" s="75">
        <v>0</v>
      </c>
      <c r="K1729" s="74" t="s">
        <v>155</v>
      </c>
      <c r="L1729" s="76"/>
      <c r="M1729" s="76"/>
      <c r="N1729" s="74"/>
      <c r="O1729" s="76"/>
      <c r="P1729" s="76"/>
      <c r="Q1729" s="76"/>
      <c r="R1729" s="76"/>
      <c r="S1729" s="76"/>
      <c r="T1729" s="76"/>
      <c r="U1729" s="90">
        <v>39448</v>
      </c>
      <c r="V1729" s="74" t="s">
        <v>7034</v>
      </c>
      <c r="W1729" s="74" t="s">
        <v>830</v>
      </c>
      <c r="X1729" s="75">
        <v>515000</v>
      </c>
      <c r="Y1729" s="75"/>
      <c r="Z1729" s="76"/>
      <c r="AA1729" s="75">
        <v>200000</v>
      </c>
      <c r="AB1729" s="76"/>
      <c r="AC1729" s="76"/>
      <c r="AD1729" s="74"/>
      <c r="AE1729" s="74" t="s">
        <v>7035</v>
      </c>
      <c r="AF1729" s="74" t="s">
        <v>157</v>
      </c>
      <c r="AG1729" s="74" t="s">
        <v>158</v>
      </c>
      <c r="AH1729" s="76"/>
      <c r="AI1729" s="76"/>
      <c r="AJ1729" s="76"/>
      <c r="AK1729" s="75">
        <v>4</v>
      </c>
      <c r="AL1729" s="74"/>
      <c r="AM1729" s="74" t="s">
        <v>149</v>
      </c>
      <c r="AN1729" s="76"/>
      <c r="AO1729" s="74" t="s">
        <v>149</v>
      </c>
      <c r="AP1729" s="74"/>
      <c r="AQ1729" s="75"/>
      <c r="AR1729" s="76"/>
      <c r="AS1729" s="74" t="s">
        <v>149</v>
      </c>
      <c r="AT1729" s="74" t="s">
        <v>149</v>
      </c>
      <c r="AU1729" s="74" t="s">
        <v>149</v>
      </c>
      <c r="AV1729" s="74" t="s">
        <v>149</v>
      </c>
      <c r="AW1729" s="74" t="s">
        <v>149</v>
      </c>
      <c r="AX1729" s="77">
        <v>0</v>
      </c>
      <c r="AY1729" s="74" t="s">
        <v>149</v>
      </c>
      <c r="AZ1729" s="74" t="s">
        <v>217</v>
      </c>
      <c r="BA1729" s="77">
        <v>0</v>
      </c>
      <c r="BB1729" s="76"/>
      <c r="BC1729" s="74" t="s">
        <v>160</v>
      </c>
      <c r="BD1729" s="74" t="s">
        <v>149</v>
      </c>
      <c r="BE1729" s="76"/>
      <c r="BF1729" s="76"/>
      <c r="BG1729" s="77">
        <v>0</v>
      </c>
      <c r="BH1729" s="76"/>
      <c r="BI1729" s="74" t="s">
        <v>149</v>
      </c>
      <c r="BJ1729" s="74" t="s">
        <v>149</v>
      </c>
      <c r="BK1729" s="74" t="s">
        <v>160</v>
      </c>
      <c r="BL1729" s="74" t="s">
        <v>154</v>
      </c>
      <c r="BM1729" s="74" t="s">
        <v>11126</v>
      </c>
      <c r="BN1729" s="74" t="s">
        <v>11127</v>
      </c>
      <c r="BO1729" s="74" t="s">
        <v>160</v>
      </c>
      <c r="BP1729" s="74" t="s">
        <v>12786</v>
      </c>
      <c r="BQ1729" s="76"/>
      <c r="BR1729" s="76"/>
      <c r="BS1729" s="76"/>
      <c r="BT1729" s="76"/>
      <c r="BU1729" s="74" t="s">
        <v>160</v>
      </c>
      <c r="BV1729" s="74" t="s">
        <v>8174</v>
      </c>
      <c r="BW1729" s="74" t="s">
        <v>14626</v>
      </c>
      <c r="BX1729" s="74" t="s">
        <v>8173</v>
      </c>
      <c r="BY1729" s="74" t="s">
        <v>14216</v>
      </c>
      <c r="BZ1729" s="90">
        <v>36892</v>
      </c>
      <c r="CA1729" s="76"/>
      <c r="CB1729" s="74" t="s">
        <v>149</v>
      </c>
      <c r="CC1729" s="78"/>
    </row>
    <row r="1730" spans="1:81">
      <c r="A1730" s="74" t="s">
        <v>7036</v>
      </c>
      <c r="B1730" s="94" t="str">
        <f>VLOOKUP(A1730,Sheet1!A:A,1,0)</f>
        <v>40000161</v>
      </c>
      <c r="C1730" s="74" t="s">
        <v>7037</v>
      </c>
      <c r="D1730" s="74" t="s">
        <v>7038</v>
      </c>
      <c r="E1730" s="74" t="s">
        <v>7039</v>
      </c>
      <c r="F1730" s="74"/>
      <c r="G1730" s="74" t="s">
        <v>165</v>
      </c>
      <c r="H1730" s="74" t="s">
        <v>166</v>
      </c>
      <c r="I1730" s="75"/>
      <c r="J1730" s="75">
        <v>0</v>
      </c>
      <c r="K1730" s="74" t="s">
        <v>155</v>
      </c>
      <c r="L1730" s="76"/>
      <c r="M1730" s="76"/>
      <c r="N1730" s="74"/>
      <c r="O1730" s="76"/>
      <c r="P1730" s="76"/>
      <c r="Q1730" s="76"/>
      <c r="R1730" s="76"/>
      <c r="S1730" s="76"/>
      <c r="T1730" s="76"/>
      <c r="U1730" s="90">
        <v>39448</v>
      </c>
      <c r="V1730" s="74" t="s">
        <v>7040</v>
      </c>
      <c r="W1730" s="74" t="s">
        <v>178</v>
      </c>
      <c r="X1730" s="75">
        <v>515000</v>
      </c>
      <c r="Y1730" s="75"/>
      <c r="Z1730" s="76"/>
      <c r="AA1730" s="75">
        <v>200000</v>
      </c>
      <c r="AB1730" s="76"/>
      <c r="AC1730" s="76"/>
      <c r="AD1730" s="74"/>
      <c r="AE1730" s="74"/>
      <c r="AF1730" s="74" t="s">
        <v>157</v>
      </c>
      <c r="AG1730" s="74" t="s">
        <v>158</v>
      </c>
      <c r="AH1730" s="76"/>
      <c r="AI1730" s="76"/>
      <c r="AJ1730" s="76"/>
      <c r="AK1730" s="75">
        <v>4</v>
      </c>
      <c r="AL1730" s="74"/>
      <c r="AM1730" s="74" t="s">
        <v>149</v>
      </c>
      <c r="AN1730" s="76"/>
      <c r="AO1730" s="74" t="s">
        <v>149</v>
      </c>
      <c r="AP1730" s="74"/>
      <c r="AQ1730" s="75"/>
      <c r="AR1730" s="76"/>
      <c r="AS1730" s="74" t="s">
        <v>149</v>
      </c>
      <c r="AT1730" s="74" t="s">
        <v>149</v>
      </c>
      <c r="AU1730" s="74" t="s">
        <v>149</v>
      </c>
      <c r="AV1730" s="74" t="s">
        <v>149</v>
      </c>
      <c r="AW1730" s="74" t="s">
        <v>149</v>
      </c>
      <c r="AX1730" s="77">
        <v>0</v>
      </c>
      <c r="AY1730" s="74" t="s">
        <v>149</v>
      </c>
      <c r="AZ1730" s="74" t="s">
        <v>339</v>
      </c>
      <c r="BA1730" s="77">
        <v>0</v>
      </c>
      <c r="BB1730" s="76"/>
      <c r="BC1730" s="74" t="s">
        <v>160</v>
      </c>
      <c r="BD1730" s="74" t="s">
        <v>149</v>
      </c>
      <c r="BE1730" s="76"/>
      <c r="BF1730" s="76"/>
      <c r="BG1730" s="77">
        <v>0</v>
      </c>
      <c r="BH1730" s="76"/>
      <c r="BI1730" s="74" t="s">
        <v>149</v>
      </c>
      <c r="BJ1730" s="74" t="s">
        <v>149</v>
      </c>
      <c r="BK1730" s="74" t="s">
        <v>149</v>
      </c>
      <c r="BL1730" s="74" t="s">
        <v>166</v>
      </c>
      <c r="BM1730" s="76"/>
      <c r="BN1730" s="76"/>
      <c r="BO1730" s="74" t="s">
        <v>149</v>
      </c>
      <c r="BP1730" s="74" t="s">
        <v>12155</v>
      </c>
      <c r="BQ1730" s="76"/>
      <c r="BR1730" s="76"/>
      <c r="BS1730" s="76"/>
      <c r="BT1730" s="76"/>
      <c r="BU1730" s="74" t="s">
        <v>160</v>
      </c>
      <c r="BV1730" s="74"/>
      <c r="BW1730" s="74"/>
      <c r="BX1730" s="74"/>
      <c r="BY1730" s="74"/>
      <c r="BZ1730" s="90"/>
      <c r="CA1730" s="76"/>
      <c r="CB1730" s="74" t="s">
        <v>149</v>
      </c>
      <c r="CC1730" s="78"/>
    </row>
    <row r="1731" spans="1:81">
      <c r="A1731" s="74" t="s">
        <v>7041</v>
      </c>
      <c r="B1731" s="94" t="str">
        <f>VLOOKUP(A1731,Sheet1!A:A,1,0)</f>
        <v>40000164</v>
      </c>
      <c r="C1731" s="74" t="s">
        <v>7042</v>
      </c>
      <c r="D1731" s="74" t="s">
        <v>7043</v>
      </c>
      <c r="E1731" s="74" t="s">
        <v>7044</v>
      </c>
      <c r="F1731" s="74" t="s">
        <v>7045</v>
      </c>
      <c r="G1731" s="74" t="s">
        <v>165</v>
      </c>
      <c r="H1731" s="74" t="s">
        <v>166</v>
      </c>
      <c r="I1731" s="75"/>
      <c r="J1731" s="75">
        <v>0</v>
      </c>
      <c r="K1731" s="74" t="s">
        <v>155</v>
      </c>
      <c r="L1731" s="76"/>
      <c r="M1731" s="76"/>
      <c r="N1731" s="74"/>
      <c r="O1731" s="76"/>
      <c r="P1731" s="76"/>
      <c r="Q1731" s="76"/>
      <c r="R1731" s="76"/>
      <c r="S1731" s="76"/>
      <c r="T1731" s="76"/>
      <c r="U1731" s="90">
        <v>39448</v>
      </c>
      <c r="V1731" s="74" t="s">
        <v>7046</v>
      </c>
      <c r="W1731" s="74" t="s">
        <v>178</v>
      </c>
      <c r="X1731" s="75">
        <v>515000</v>
      </c>
      <c r="Y1731" s="75"/>
      <c r="Z1731" s="76"/>
      <c r="AA1731" s="75">
        <v>200000</v>
      </c>
      <c r="AB1731" s="76"/>
      <c r="AC1731" s="76"/>
      <c r="AD1731" s="74"/>
      <c r="AE1731" s="74"/>
      <c r="AF1731" s="74" t="s">
        <v>157</v>
      </c>
      <c r="AG1731" s="74" t="s">
        <v>158</v>
      </c>
      <c r="AH1731" s="76"/>
      <c r="AI1731" s="76"/>
      <c r="AJ1731" s="76"/>
      <c r="AK1731" s="75">
        <v>4</v>
      </c>
      <c r="AL1731" s="74"/>
      <c r="AM1731" s="74" t="s">
        <v>149</v>
      </c>
      <c r="AN1731" s="76"/>
      <c r="AO1731" s="74" t="s">
        <v>149</v>
      </c>
      <c r="AP1731" s="74"/>
      <c r="AQ1731" s="75"/>
      <c r="AR1731" s="76"/>
      <c r="AS1731" s="74" t="s">
        <v>149</v>
      </c>
      <c r="AT1731" s="74" t="s">
        <v>149</v>
      </c>
      <c r="AU1731" s="74" t="s">
        <v>149</v>
      </c>
      <c r="AV1731" s="74" t="s">
        <v>149</v>
      </c>
      <c r="AW1731" s="74" t="s">
        <v>149</v>
      </c>
      <c r="AX1731" s="77">
        <v>0</v>
      </c>
      <c r="AY1731" s="74" t="s">
        <v>149</v>
      </c>
      <c r="AZ1731" s="74" t="s">
        <v>5592</v>
      </c>
      <c r="BA1731" s="77">
        <v>0</v>
      </c>
      <c r="BB1731" s="76"/>
      <c r="BC1731" s="74" t="s">
        <v>160</v>
      </c>
      <c r="BD1731" s="74" t="s">
        <v>149</v>
      </c>
      <c r="BE1731" s="76"/>
      <c r="BF1731" s="76"/>
      <c r="BG1731" s="77">
        <v>0</v>
      </c>
      <c r="BH1731" s="76"/>
      <c r="BI1731" s="74" t="s">
        <v>149</v>
      </c>
      <c r="BJ1731" s="74" t="s">
        <v>149</v>
      </c>
      <c r="BK1731" s="74" t="s">
        <v>149</v>
      </c>
      <c r="BL1731" s="74" t="s">
        <v>166</v>
      </c>
      <c r="BM1731" s="76"/>
      <c r="BN1731" s="76"/>
      <c r="BO1731" s="74" t="s">
        <v>149</v>
      </c>
      <c r="BP1731" s="74" t="s">
        <v>12787</v>
      </c>
      <c r="BQ1731" s="76"/>
      <c r="BR1731" s="76"/>
      <c r="BS1731" s="76"/>
      <c r="BT1731" s="76"/>
      <c r="BU1731" s="74" t="s">
        <v>160</v>
      </c>
      <c r="BV1731" s="74" t="s">
        <v>8178</v>
      </c>
      <c r="BW1731" s="74" t="s">
        <v>14626</v>
      </c>
      <c r="BX1731" s="74" t="s">
        <v>8173</v>
      </c>
      <c r="BY1731" s="74" t="s">
        <v>14217</v>
      </c>
      <c r="BZ1731" s="90">
        <v>36892</v>
      </c>
      <c r="CA1731" s="76"/>
      <c r="CB1731" s="74" t="s">
        <v>149</v>
      </c>
      <c r="CC1731" s="78"/>
    </row>
    <row r="1732" spans="1:81">
      <c r="A1732" s="74" t="s">
        <v>7047</v>
      </c>
      <c r="B1732" s="94" t="str">
        <f>VLOOKUP(A1732,Sheet1!A:A,1,0)</f>
        <v>40000165</v>
      </c>
      <c r="C1732" s="74" t="s">
        <v>7048</v>
      </c>
      <c r="D1732" s="74" t="s">
        <v>7049</v>
      </c>
      <c r="E1732" s="74" t="s">
        <v>7050</v>
      </c>
      <c r="F1732" s="74"/>
      <c r="G1732" s="74" t="s">
        <v>253</v>
      </c>
      <c r="H1732" s="74" t="s">
        <v>191</v>
      </c>
      <c r="I1732" s="75"/>
      <c r="J1732" s="75">
        <v>0</v>
      </c>
      <c r="K1732" s="74" t="s">
        <v>155</v>
      </c>
      <c r="L1732" s="76"/>
      <c r="M1732" s="76"/>
      <c r="N1732" s="74"/>
      <c r="O1732" s="76"/>
      <c r="P1732" s="76"/>
      <c r="Q1732" s="76"/>
      <c r="R1732" s="76"/>
      <c r="S1732" s="76"/>
      <c r="T1732" s="76"/>
      <c r="U1732" s="90">
        <v>39448</v>
      </c>
      <c r="V1732" s="74" t="s">
        <v>7051</v>
      </c>
      <c r="W1732" s="74" t="s">
        <v>830</v>
      </c>
      <c r="X1732" s="75">
        <v>503000</v>
      </c>
      <c r="Y1732" s="75">
        <v>5039</v>
      </c>
      <c r="Z1732" s="76"/>
      <c r="AA1732" s="75">
        <v>200000</v>
      </c>
      <c r="AB1732" s="76"/>
      <c r="AC1732" s="76"/>
      <c r="AD1732" s="74"/>
      <c r="AE1732" s="74" t="s">
        <v>10106</v>
      </c>
      <c r="AF1732" s="74" t="s">
        <v>157</v>
      </c>
      <c r="AG1732" s="74" t="s">
        <v>158</v>
      </c>
      <c r="AH1732" s="76"/>
      <c r="AI1732" s="76"/>
      <c r="AJ1732" s="76"/>
      <c r="AK1732" s="75">
        <v>4</v>
      </c>
      <c r="AL1732" s="74"/>
      <c r="AM1732" s="74" t="s">
        <v>149</v>
      </c>
      <c r="AN1732" s="76"/>
      <c r="AO1732" s="74" t="s">
        <v>149</v>
      </c>
      <c r="AP1732" s="74"/>
      <c r="AQ1732" s="75"/>
      <c r="AR1732" s="76"/>
      <c r="AS1732" s="74" t="s">
        <v>149</v>
      </c>
      <c r="AT1732" s="74" t="s">
        <v>149</v>
      </c>
      <c r="AU1732" s="74" t="s">
        <v>149</v>
      </c>
      <c r="AV1732" s="74" t="s">
        <v>149</v>
      </c>
      <c r="AW1732" s="74" t="s">
        <v>149</v>
      </c>
      <c r="AX1732" s="77">
        <v>0</v>
      </c>
      <c r="AY1732" s="74" t="s">
        <v>149</v>
      </c>
      <c r="AZ1732" s="74" t="s">
        <v>339</v>
      </c>
      <c r="BA1732" s="77">
        <v>0</v>
      </c>
      <c r="BB1732" s="76"/>
      <c r="BC1732" s="74" t="s">
        <v>160</v>
      </c>
      <c r="BD1732" s="74" t="s">
        <v>149</v>
      </c>
      <c r="BE1732" s="76"/>
      <c r="BF1732" s="76"/>
      <c r="BG1732" s="77">
        <v>0</v>
      </c>
      <c r="BH1732" s="76"/>
      <c r="BI1732" s="74" t="s">
        <v>149</v>
      </c>
      <c r="BJ1732" s="74" t="s">
        <v>149</v>
      </c>
      <c r="BK1732" s="74" t="s">
        <v>160</v>
      </c>
      <c r="BL1732" s="74" t="s">
        <v>191</v>
      </c>
      <c r="BM1732" s="74" t="s">
        <v>11126</v>
      </c>
      <c r="BN1732" s="74" t="s">
        <v>11127</v>
      </c>
      <c r="BO1732" s="74" t="s">
        <v>160</v>
      </c>
      <c r="BP1732" s="74" t="s">
        <v>12788</v>
      </c>
      <c r="BQ1732" s="76"/>
      <c r="BR1732" s="76"/>
      <c r="BS1732" s="76"/>
      <c r="BT1732" s="76"/>
      <c r="BU1732" s="74" t="s">
        <v>160</v>
      </c>
      <c r="BV1732" s="74" t="s">
        <v>8174</v>
      </c>
      <c r="BW1732" s="74" t="s">
        <v>14626</v>
      </c>
      <c r="BX1732" s="74" t="s">
        <v>8173</v>
      </c>
      <c r="BY1732" s="74" t="s">
        <v>14218</v>
      </c>
      <c r="BZ1732" s="90">
        <v>36892</v>
      </c>
      <c r="CA1732" s="76"/>
      <c r="CB1732" s="74" t="s">
        <v>149</v>
      </c>
      <c r="CC1732" s="78"/>
    </row>
    <row r="1733" spans="1:81">
      <c r="A1733" s="74" t="s">
        <v>7052</v>
      </c>
      <c r="B1733" s="94" t="str">
        <f>VLOOKUP(A1733,Sheet1!A:A,1,0)</f>
        <v>40000168</v>
      </c>
      <c r="C1733" s="74" t="s">
        <v>7053</v>
      </c>
      <c r="D1733" s="74" t="s">
        <v>7054</v>
      </c>
      <c r="E1733" s="74" t="s">
        <v>7055</v>
      </c>
      <c r="F1733" s="74" t="s">
        <v>7056</v>
      </c>
      <c r="G1733" s="74" t="s">
        <v>153</v>
      </c>
      <c r="H1733" s="74" t="s">
        <v>154</v>
      </c>
      <c r="I1733" s="75"/>
      <c r="J1733" s="75">
        <v>0</v>
      </c>
      <c r="K1733" s="74" t="s">
        <v>155</v>
      </c>
      <c r="L1733" s="76"/>
      <c r="M1733" s="76"/>
      <c r="N1733" s="74"/>
      <c r="O1733" s="76"/>
      <c r="P1733" s="76"/>
      <c r="Q1733" s="76"/>
      <c r="R1733" s="76"/>
      <c r="S1733" s="76"/>
      <c r="T1733" s="76"/>
      <c r="U1733" s="90">
        <v>39448</v>
      </c>
      <c r="V1733" s="74" t="s">
        <v>7057</v>
      </c>
      <c r="W1733" s="74" t="s">
        <v>178</v>
      </c>
      <c r="X1733" s="75">
        <v>515000</v>
      </c>
      <c r="Y1733" s="75"/>
      <c r="Z1733" s="76"/>
      <c r="AA1733" s="75">
        <v>200000</v>
      </c>
      <c r="AB1733" s="76"/>
      <c r="AC1733" s="76"/>
      <c r="AD1733" s="74"/>
      <c r="AE1733" s="74" t="s">
        <v>7058</v>
      </c>
      <c r="AF1733" s="74" t="s">
        <v>157</v>
      </c>
      <c r="AG1733" s="74" t="s">
        <v>158</v>
      </c>
      <c r="AH1733" s="76"/>
      <c r="AI1733" s="76"/>
      <c r="AJ1733" s="76"/>
      <c r="AK1733" s="75">
        <v>4</v>
      </c>
      <c r="AL1733" s="74"/>
      <c r="AM1733" s="74" t="s">
        <v>149</v>
      </c>
      <c r="AN1733" s="76"/>
      <c r="AO1733" s="74" t="s">
        <v>149</v>
      </c>
      <c r="AP1733" s="74"/>
      <c r="AQ1733" s="75"/>
      <c r="AR1733" s="76"/>
      <c r="AS1733" s="74" t="s">
        <v>149</v>
      </c>
      <c r="AT1733" s="74" t="s">
        <v>149</v>
      </c>
      <c r="AU1733" s="74" t="s">
        <v>149</v>
      </c>
      <c r="AV1733" s="74" t="s">
        <v>149</v>
      </c>
      <c r="AW1733" s="74" t="s">
        <v>149</v>
      </c>
      <c r="AX1733" s="77">
        <v>0</v>
      </c>
      <c r="AY1733" s="74" t="s">
        <v>149</v>
      </c>
      <c r="AZ1733" s="74" t="s">
        <v>5592</v>
      </c>
      <c r="BA1733" s="77">
        <v>0</v>
      </c>
      <c r="BB1733" s="76"/>
      <c r="BC1733" s="74" t="s">
        <v>160</v>
      </c>
      <c r="BD1733" s="74" t="s">
        <v>149</v>
      </c>
      <c r="BE1733" s="76"/>
      <c r="BF1733" s="76"/>
      <c r="BG1733" s="77">
        <v>0</v>
      </c>
      <c r="BH1733" s="76"/>
      <c r="BI1733" s="74" t="s">
        <v>149</v>
      </c>
      <c r="BJ1733" s="74" t="s">
        <v>149</v>
      </c>
      <c r="BK1733" s="74" t="s">
        <v>149</v>
      </c>
      <c r="BL1733" s="74" t="s">
        <v>154</v>
      </c>
      <c r="BM1733" s="76"/>
      <c r="BN1733" s="76"/>
      <c r="BO1733" s="74" t="s">
        <v>149</v>
      </c>
      <c r="BP1733" s="74" t="s">
        <v>12789</v>
      </c>
      <c r="BQ1733" s="76"/>
      <c r="BR1733" s="76"/>
      <c r="BS1733" s="76"/>
      <c r="BT1733" s="76"/>
      <c r="BU1733" s="74" t="s">
        <v>160</v>
      </c>
      <c r="BV1733" s="74" t="s">
        <v>8176</v>
      </c>
      <c r="BW1733" s="74" t="s">
        <v>14626</v>
      </c>
      <c r="BX1733" s="74" t="s">
        <v>8173</v>
      </c>
      <c r="BY1733" s="74" t="s">
        <v>14219</v>
      </c>
      <c r="BZ1733" s="90">
        <v>36892</v>
      </c>
      <c r="CA1733" s="76"/>
      <c r="CB1733" s="74" t="s">
        <v>149</v>
      </c>
      <c r="CC1733" s="78"/>
    </row>
    <row r="1734" spans="1:81">
      <c r="A1734" s="74" t="s">
        <v>7059</v>
      </c>
      <c r="B1734" s="94" t="str">
        <f>VLOOKUP(A1734,Sheet1!A:A,1,0)</f>
        <v>40000169</v>
      </c>
      <c r="C1734" s="74" t="s">
        <v>7060</v>
      </c>
      <c r="D1734" s="74" t="s">
        <v>7061</v>
      </c>
      <c r="E1734" s="74"/>
      <c r="F1734" s="74"/>
      <c r="G1734" s="74" t="s">
        <v>278</v>
      </c>
      <c r="H1734" s="74" t="s">
        <v>191</v>
      </c>
      <c r="I1734" s="75"/>
      <c r="J1734" s="75">
        <v>0</v>
      </c>
      <c r="K1734" s="74" t="s">
        <v>155</v>
      </c>
      <c r="L1734" s="76"/>
      <c r="M1734" s="76"/>
      <c r="N1734" s="74"/>
      <c r="O1734" s="76"/>
      <c r="P1734" s="76"/>
      <c r="Q1734" s="76"/>
      <c r="R1734" s="76"/>
      <c r="S1734" s="76"/>
      <c r="T1734" s="76"/>
      <c r="U1734" s="90">
        <v>39448</v>
      </c>
      <c r="V1734" s="74" t="s">
        <v>7060</v>
      </c>
      <c r="W1734" s="74" t="s">
        <v>216</v>
      </c>
      <c r="X1734" s="75">
        <v>515000</v>
      </c>
      <c r="Y1734" s="75"/>
      <c r="Z1734" s="76"/>
      <c r="AA1734" s="75">
        <v>200000</v>
      </c>
      <c r="AB1734" s="76"/>
      <c r="AC1734" s="76"/>
      <c r="AD1734" s="74"/>
      <c r="AE1734" s="74"/>
      <c r="AF1734" s="74" t="s">
        <v>157</v>
      </c>
      <c r="AG1734" s="74" t="s">
        <v>158</v>
      </c>
      <c r="AH1734" s="76"/>
      <c r="AI1734" s="76"/>
      <c r="AJ1734" s="76"/>
      <c r="AK1734" s="75">
        <v>4</v>
      </c>
      <c r="AL1734" s="74"/>
      <c r="AM1734" s="74" t="s">
        <v>149</v>
      </c>
      <c r="AN1734" s="76"/>
      <c r="AO1734" s="74" t="s">
        <v>149</v>
      </c>
      <c r="AP1734" s="74"/>
      <c r="AQ1734" s="75"/>
      <c r="AR1734" s="76"/>
      <c r="AS1734" s="74" t="s">
        <v>149</v>
      </c>
      <c r="AT1734" s="74" t="s">
        <v>149</v>
      </c>
      <c r="AU1734" s="74" t="s">
        <v>149</v>
      </c>
      <c r="AV1734" s="74" t="s">
        <v>149</v>
      </c>
      <c r="AW1734" s="74" t="s">
        <v>149</v>
      </c>
      <c r="AX1734" s="77">
        <v>0</v>
      </c>
      <c r="AY1734" s="74" t="s">
        <v>149</v>
      </c>
      <c r="AZ1734" s="74" t="s">
        <v>217</v>
      </c>
      <c r="BA1734" s="77">
        <v>0</v>
      </c>
      <c r="BB1734" s="76"/>
      <c r="BC1734" s="74" t="s">
        <v>160</v>
      </c>
      <c r="BD1734" s="74" t="s">
        <v>149</v>
      </c>
      <c r="BE1734" s="76"/>
      <c r="BF1734" s="76"/>
      <c r="BG1734" s="77">
        <v>0</v>
      </c>
      <c r="BH1734" s="76"/>
      <c r="BI1734" s="74" t="s">
        <v>149</v>
      </c>
      <c r="BJ1734" s="74" t="s">
        <v>149</v>
      </c>
      <c r="BK1734" s="74" t="s">
        <v>149</v>
      </c>
      <c r="BL1734" s="74" t="s">
        <v>191</v>
      </c>
      <c r="BM1734" s="76"/>
      <c r="BN1734" s="76"/>
      <c r="BO1734" s="74" t="s">
        <v>149</v>
      </c>
      <c r="BP1734" s="74"/>
      <c r="BQ1734" s="76"/>
      <c r="BR1734" s="76"/>
      <c r="BS1734" s="76"/>
      <c r="BT1734" s="76"/>
      <c r="BU1734" s="74" t="s">
        <v>160</v>
      </c>
      <c r="BV1734" s="74" t="s">
        <v>8178</v>
      </c>
      <c r="BW1734" s="74" t="s">
        <v>14626</v>
      </c>
      <c r="BX1734" s="74" t="s">
        <v>8173</v>
      </c>
      <c r="BY1734" s="74" t="s">
        <v>14220</v>
      </c>
      <c r="BZ1734" s="90">
        <v>36892</v>
      </c>
      <c r="CA1734" s="76"/>
      <c r="CB1734" s="74" t="s">
        <v>149</v>
      </c>
      <c r="CC1734" s="78"/>
    </row>
    <row r="1735" spans="1:81">
      <c r="A1735" s="74" t="s">
        <v>7062</v>
      </c>
      <c r="B1735" s="94" t="str">
        <f>VLOOKUP(A1735,Sheet1!A:A,1,0)</f>
        <v>40000170</v>
      </c>
      <c r="C1735" s="74" t="s">
        <v>7063</v>
      </c>
      <c r="D1735" s="74" t="s">
        <v>7064</v>
      </c>
      <c r="E1735" s="74"/>
      <c r="F1735" s="74"/>
      <c r="G1735" s="74" t="s">
        <v>407</v>
      </c>
      <c r="H1735" s="74" t="s">
        <v>191</v>
      </c>
      <c r="I1735" s="75"/>
      <c r="J1735" s="75">
        <v>0</v>
      </c>
      <c r="K1735" s="74" t="s">
        <v>155</v>
      </c>
      <c r="L1735" s="76"/>
      <c r="M1735" s="76"/>
      <c r="N1735" s="74"/>
      <c r="O1735" s="76"/>
      <c r="P1735" s="76"/>
      <c r="Q1735" s="76"/>
      <c r="R1735" s="76"/>
      <c r="S1735" s="76"/>
      <c r="T1735" s="76"/>
      <c r="U1735" s="90">
        <v>39448</v>
      </c>
      <c r="V1735" s="74" t="s">
        <v>7063</v>
      </c>
      <c r="W1735" s="74" t="s">
        <v>216</v>
      </c>
      <c r="X1735" s="75">
        <v>713025</v>
      </c>
      <c r="Y1735" s="75"/>
      <c r="Z1735" s="76"/>
      <c r="AA1735" s="75">
        <v>200000</v>
      </c>
      <c r="AB1735" s="76"/>
      <c r="AC1735" s="76"/>
      <c r="AD1735" s="74"/>
      <c r="AE1735" s="74"/>
      <c r="AF1735" s="74" t="s">
        <v>157</v>
      </c>
      <c r="AG1735" s="74" t="s">
        <v>158</v>
      </c>
      <c r="AH1735" s="76"/>
      <c r="AI1735" s="76"/>
      <c r="AJ1735" s="76"/>
      <c r="AK1735" s="75">
        <v>4</v>
      </c>
      <c r="AL1735" s="74"/>
      <c r="AM1735" s="74" t="s">
        <v>149</v>
      </c>
      <c r="AN1735" s="76"/>
      <c r="AO1735" s="74" t="s">
        <v>149</v>
      </c>
      <c r="AP1735" s="74"/>
      <c r="AQ1735" s="75"/>
      <c r="AR1735" s="76"/>
      <c r="AS1735" s="74" t="s">
        <v>149</v>
      </c>
      <c r="AT1735" s="74" t="s">
        <v>149</v>
      </c>
      <c r="AU1735" s="74" t="s">
        <v>149</v>
      </c>
      <c r="AV1735" s="74" t="s">
        <v>149</v>
      </c>
      <c r="AW1735" s="74" t="s">
        <v>149</v>
      </c>
      <c r="AX1735" s="77">
        <v>0</v>
      </c>
      <c r="AY1735" s="74" t="s">
        <v>149</v>
      </c>
      <c r="AZ1735" s="74" t="s">
        <v>217</v>
      </c>
      <c r="BA1735" s="77">
        <v>0</v>
      </c>
      <c r="BB1735" s="76"/>
      <c r="BC1735" s="74" t="s">
        <v>160</v>
      </c>
      <c r="BD1735" s="74" t="s">
        <v>149</v>
      </c>
      <c r="BE1735" s="76"/>
      <c r="BF1735" s="76"/>
      <c r="BG1735" s="77">
        <v>0</v>
      </c>
      <c r="BH1735" s="76"/>
      <c r="BI1735" s="74" t="s">
        <v>149</v>
      </c>
      <c r="BJ1735" s="74" t="s">
        <v>149</v>
      </c>
      <c r="BK1735" s="74" t="s">
        <v>149</v>
      </c>
      <c r="BL1735" s="74" t="s">
        <v>191</v>
      </c>
      <c r="BM1735" s="76"/>
      <c r="BN1735" s="76"/>
      <c r="BO1735" s="74" t="s">
        <v>149</v>
      </c>
      <c r="BP1735" s="74"/>
      <c r="BQ1735" s="76"/>
      <c r="BR1735" s="76"/>
      <c r="BS1735" s="76"/>
      <c r="BT1735" s="76"/>
      <c r="BU1735" s="74" t="s">
        <v>160</v>
      </c>
      <c r="BV1735" s="74" t="s">
        <v>8178</v>
      </c>
      <c r="BW1735" s="74" t="s">
        <v>14626</v>
      </c>
      <c r="BX1735" s="74" t="s">
        <v>8173</v>
      </c>
      <c r="BY1735" s="74" t="s">
        <v>14221</v>
      </c>
      <c r="BZ1735" s="90">
        <v>36892</v>
      </c>
      <c r="CA1735" s="76"/>
      <c r="CB1735" s="74" t="s">
        <v>149</v>
      </c>
      <c r="CC1735" s="78"/>
    </row>
    <row r="1736" spans="1:81">
      <c r="A1736" s="74" t="s">
        <v>7065</v>
      </c>
      <c r="B1736" s="94" t="str">
        <f>VLOOKUP(A1736,Sheet1!A:A,1,0)</f>
        <v>40000171</v>
      </c>
      <c r="C1736" s="74" t="s">
        <v>7066</v>
      </c>
      <c r="D1736" s="74" t="s">
        <v>7067</v>
      </c>
      <c r="E1736" s="74" t="s">
        <v>7068</v>
      </c>
      <c r="F1736" s="74"/>
      <c r="G1736" s="74" t="s">
        <v>153</v>
      </c>
      <c r="H1736" s="74" t="s">
        <v>154</v>
      </c>
      <c r="I1736" s="75"/>
      <c r="J1736" s="75">
        <v>0</v>
      </c>
      <c r="K1736" s="74" t="s">
        <v>155</v>
      </c>
      <c r="L1736" s="76"/>
      <c r="M1736" s="76"/>
      <c r="N1736" s="74"/>
      <c r="O1736" s="76"/>
      <c r="P1736" s="76"/>
      <c r="Q1736" s="76"/>
      <c r="R1736" s="76"/>
      <c r="S1736" s="76"/>
      <c r="T1736" s="76"/>
      <c r="U1736" s="90">
        <v>39448</v>
      </c>
      <c r="V1736" s="74" t="s">
        <v>7066</v>
      </c>
      <c r="W1736" s="74" t="s">
        <v>167</v>
      </c>
      <c r="X1736" s="75">
        <v>515000</v>
      </c>
      <c r="Y1736" s="75"/>
      <c r="Z1736" s="76"/>
      <c r="AA1736" s="75">
        <v>200000</v>
      </c>
      <c r="AB1736" s="76"/>
      <c r="AC1736" s="76"/>
      <c r="AD1736" s="74"/>
      <c r="AE1736" s="74"/>
      <c r="AF1736" s="74" t="s">
        <v>157</v>
      </c>
      <c r="AG1736" s="74" t="s">
        <v>158</v>
      </c>
      <c r="AH1736" s="76"/>
      <c r="AI1736" s="76"/>
      <c r="AJ1736" s="76"/>
      <c r="AK1736" s="75">
        <v>4</v>
      </c>
      <c r="AL1736" s="74"/>
      <c r="AM1736" s="74" t="s">
        <v>149</v>
      </c>
      <c r="AN1736" s="76"/>
      <c r="AO1736" s="74" t="s">
        <v>149</v>
      </c>
      <c r="AP1736" s="74"/>
      <c r="AQ1736" s="75"/>
      <c r="AR1736" s="76"/>
      <c r="AS1736" s="74" t="s">
        <v>149</v>
      </c>
      <c r="AT1736" s="74" t="s">
        <v>149</v>
      </c>
      <c r="AU1736" s="74" t="s">
        <v>149</v>
      </c>
      <c r="AV1736" s="74" t="s">
        <v>149</v>
      </c>
      <c r="AW1736" s="74" t="s">
        <v>149</v>
      </c>
      <c r="AX1736" s="77">
        <v>0</v>
      </c>
      <c r="AY1736" s="74" t="s">
        <v>149</v>
      </c>
      <c r="AZ1736" s="74" t="s">
        <v>339</v>
      </c>
      <c r="BA1736" s="77">
        <v>0</v>
      </c>
      <c r="BB1736" s="76"/>
      <c r="BC1736" s="74" t="s">
        <v>160</v>
      </c>
      <c r="BD1736" s="74" t="s">
        <v>149</v>
      </c>
      <c r="BE1736" s="76"/>
      <c r="BF1736" s="76"/>
      <c r="BG1736" s="77">
        <v>0</v>
      </c>
      <c r="BH1736" s="76"/>
      <c r="BI1736" s="74" t="s">
        <v>149</v>
      </c>
      <c r="BJ1736" s="74" t="s">
        <v>149</v>
      </c>
      <c r="BK1736" s="74" t="s">
        <v>149</v>
      </c>
      <c r="BL1736" s="74" t="s">
        <v>154</v>
      </c>
      <c r="BM1736" s="76"/>
      <c r="BN1736" s="76"/>
      <c r="BO1736" s="74" t="s">
        <v>149</v>
      </c>
      <c r="BP1736" s="74" t="s">
        <v>12790</v>
      </c>
      <c r="BQ1736" s="76"/>
      <c r="BR1736" s="76"/>
      <c r="BS1736" s="76"/>
      <c r="BT1736" s="76"/>
      <c r="BU1736" s="74" t="s">
        <v>160</v>
      </c>
      <c r="BV1736" s="74" t="s">
        <v>8186</v>
      </c>
      <c r="BW1736" s="74" t="s">
        <v>14626</v>
      </c>
      <c r="BX1736" s="74" t="s">
        <v>8173</v>
      </c>
      <c r="BY1736" s="74" t="s">
        <v>14222</v>
      </c>
      <c r="BZ1736" s="90">
        <v>36892</v>
      </c>
      <c r="CA1736" s="76"/>
      <c r="CB1736" s="74" t="s">
        <v>149</v>
      </c>
      <c r="CC1736" s="78"/>
    </row>
    <row r="1737" spans="1:81">
      <c r="A1737" s="74" t="s">
        <v>7069</v>
      </c>
      <c r="B1737" s="94" t="str">
        <f>VLOOKUP(A1737,Sheet1!A:A,1,0)</f>
        <v>40000174</v>
      </c>
      <c r="C1737" s="74" t="s">
        <v>7070</v>
      </c>
      <c r="D1737" s="74" t="s">
        <v>7071</v>
      </c>
      <c r="E1737" s="74" t="s">
        <v>7072</v>
      </c>
      <c r="F1737" s="74"/>
      <c r="G1737" s="74" t="s">
        <v>165</v>
      </c>
      <c r="H1737" s="74" t="s">
        <v>166</v>
      </c>
      <c r="I1737" s="75"/>
      <c r="J1737" s="75">
        <v>0</v>
      </c>
      <c r="K1737" s="74" t="s">
        <v>155</v>
      </c>
      <c r="L1737" s="76"/>
      <c r="M1737" s="76"/>
      <c r="N1737" s="74"/>
      <c r="O1737" s="76"/>
      <c r="P1737" s="76"/>
      <c r="Q1737" s="76"/>
      <c r="R1737" s="76"/>
      <c r="S1737" s="76"/>
      <c r="T1737" s="76"/>
      <c r="U1737" s="90">
        <v>39448</v>
      </c>
      <c r="V1737" s="74" t="s">
        <v>7073</v>
      </c>
      <c r="W1737" s="74" t="s">
        <v>178</v>
      </c>
      <c r="X1737" s="75">
        <v>515000</v>
      </c>
      <c r="Y1737" s="75"/>
      <c r="Z1737" s="76"/>
      <c r="AA1737" s="75">
        <v>200000</v>
      </c>
      <c r="AB1737" s="76"/>
      <c r="AC1737" s="76"/>
      <c r="AD1737" s="74"/>
      <c r="AE1737" s="74" t="s">
        <v>7074</v>
      </c>
      <c r="AF1737" s="74" t="s">
        <v>157</v>
      </c>
      <c r="AG1737" s="74" t="s">
        <v>158</v>
      </c>
      <c r="AH1737" s="76"/>
      <c r="AI1737" s="76"/>
      <c r="AJ1737" s="76"/>
      <c r="AK1737" s="75">
        <v>4</v>
      </c>
      <c r="AL1737" s="74"/>
      <c r="AM1737" s="74" t="s">
        <v>149</v>
      </c>
      <c r="AN1737" s="76"/>
      <c r="AO1737" s="74" t="s">
        <v>149</v>
      </c>
      <c r="AP1737" s="74"/>
      <c r="AQ1737" s="75"/>
      <c r="AR1737" s="76"/>
      <c r="AS1737" s="74" t="s">
        <v>149</v>
      </c>
      <c r="AT1737" s="74" t="s">
        <v>149</v>
      </c>
      <c r="AU1737" s="74" t="s">
        <v>149</v>
      </c>
      <c r="AV1737" s="74" t="s">
        <v>149</v>
      </c>
      <c r="AW1737" s="74" t="s">
        <v>149</v>
      </c>
      <c r="AX1737" s="77">
        <v>0</v>
      </c>
      <c r="AY1737" s="74" t="s">
        <v>149</v>
      </c>
      <c r="AZ1737" s="74" t="s">
        <v>5592</v>
      </c>
      <c r="BA1737" s="77">
        <v>0</v>
      </c>
      <c r="BB1737" s="76"/>
      <c r="BC1737" s="74" t="s">
        <v>160</v>
      </c>
      <c r="BD1737" s="74" t="s">
        <v>149</v>
      </c>
      <c r="BE1737" s="76"/>
      <c r="BF1737" s="76"/>
      <c r="BG1737" s="77">
        <v>0</v>
      </c>
      <c r="BH1737" s="76"/>
      <c r="BI1737" s="74" t="s">
        <v>149</v>
      </c>
      <c r="BJ1737" s="74" t="s">
        <v>149</v>
      </c>
      <c r="BK1737" s="74" t="s">
        <v>149</v>
      </c>
      <c r="BL1737" s="74" t="s">
        <v>166</v>
      </c>
      <c r="BM1737" s="76"/>
      <c r="BN1737" s="76"/>
      <c r="BO1737" s="74" t="s">
        <v>149</v>
      </c>
      <c r="BP1737" s="74"/>
      <c r="BQ1737" s="76"/>
      <c r="BR1737" s="76"/>
      <c r="BS1737" s="76"/>
      <c r="BT1737" s="76"/>
      <c r="BU1737" s="74" t="s">
        <v>160</v>
      </c>
      <c r="BV1737" s="74" t="s">
        <v>8202</v>
      </c>
      <c r="BW1737" s="74" t="s">
        <v>14626</v>
      </c>
      <c r="BX1737" s="74" t="s">
        <v>8173</v>
      </c>
      <c r="BY1737" s="74" t="s">
        <v>14223</v>
      </c>
      <c r="BZ1737" s="90">
        <v>36892</v>
      </c>
      <c r="CA1737" s="76"/>
      <c r="CB1737" s="74" t="s">
        <v>149</v>
      </c>
      <c r="CC1737" s="78"/>
    </row>
    <row r="1738" spans="1:81">
      <c r="A1738" s="74" t="s">
        <v>7075</v>
      </c>
      <c r="B1738" s="94" t="str">
        <f>VLOOKUP(A1738,Sheet1!A:A,1,0)</f>
        <v>40000175</v>
      </c>
      <c r="C1738" s="74" t="s">
        <v>7076</v>
      </c>
      <c r="D1738" s="74" t="s">
        <v>7077</v>
      </c>
      <c r="E1738" s="74" t="s">
        <v>7078</v>
      </c>
      <c r="F1738" s="74"/>
      <c r="G1738" s="74" t="s">
        <v>7079</v>
      </c>
      <c r="H1738" s="74" t="s">
        <v>166</v>
      </c>
      <c r="I1738" s="75"/>
      <c r="J1738" s="75">
        <v>0</v>
      </c>
      <c r="K1738" s="74" t="s">
        <v>155</v>
      </c>
      <c r="L1738" s="76"/>
      <c r="M1738" s="76"/>
      <c r="N1738" s="74"/>
      <c r="O1738" s="76"/>
      <c r="P1738" s="76"/>
      <c r="Q1738" s="76"/>
      <c r="R1738" s="76"/>
      <c r="S1738" s="76"/>
      <c r="T1738" s="76"/>
      <c r="U1738" s="90">
        <v>39448</v>
      </c>
      <c r="V1738" s="74" t="s">
        <v>7080</v>
      </c>
      <c r="W1738" s="74" t="s">
        <v>178</v>
      </c>
      <c r="X1738" s="75">
        <v>515000</v>
      </c>
      <c r="Y1738" s="75"/>
      <c r="Z1738" s="76"/>
      <c r="AA1738" s="75">
        <v>200000</v>
      </c>
      <c r="AB1738" s="76"/>
      <c r="AC1738" s="76"/>
      <c r="AD1738" s="74"/>
      <c r="AE1738" s="74"/>
      <c r="AF1738" s="74" t="s">
        <v>157</v>
      </c>
      <c r="AG1738" s="74" t="s">
        <v>158</v>
      </c>
      <c r="AH1738" s="76"/>
      <c r="AI1738" s="76"/>
      <c r="AJ1738" s="76"/>
      <c r="AK1738" s="75">
        <v>4</v>
      </c>
      <c r="AL1738" s="74"/>
      <c r="AM1738" s="74" t="s">
        <v>149</v>
      </c>
      <c r="AN1738" s="76"/>
      <c r="AO1738" s="74" t="s">
        <v>149</v>
      </c>
      <c r="AP1738" s="74"/>
      <c r="AQ1738" s="75"/>
      <c r="AR1738" s="76"/>
      <c r="AS1738" s="74" t="s">
        <v>149</v>
      </c>
      <c r="AT1738" s="74" t="s">
        <v>149</v>
      </c>
      <c r="AU1738" s="74" t="s">
        <v>149</v>
      </c>
      <c r="AV1738" s="74" t="s">
        <v>149</v>
      </c>
      <c r="AW1738" s="74" t="s">
        <v>149</v>
      </c>
      <c r="AX1738" s="77">
        <v>0</v>
      </c>
      <c r="AY1738" s="74" t="s">
        <v>149</v>
      </c>
      <c r="AZ1738" s="74" t="s">
        <v>5592</v>
      </c>
      <c r="BA1738" s="77">
        <v>0</v>
      </c>
      <c r="BB1738" s="76"/>
      <c r="BC1738" s="74" t="s">
        <v>160</v>
      </c>
      <c r="BD1738" s="74" t="s">
        <v>149</v>
      </c>
      <c r="BE1738" s="76"/>
      <c r="BF1738" s="76"/>
      <c r="BG1738" s="77">
        <v>0</v>
      </c>
      <c r="BH1738" s="76"/>
      <c r="BI1738" s="74" t="s">
        <v>149</v>
      </c>
      <c r="BJ1738" s="74" t="s">
        <v>149</v>
      </c>
      <c r="BK1738" s="74" t="s">
        <v>149</v>
      </c>
      <c r="BL1738" s="74" t="s">
        <v>166</v>
      </c>
      <c r="BM1738" s="76"/>
      <c r="BN1738" s="76"/>
      <c r="BO1738" s="74" t="s">
        <v>149</v>
      </c>
      <c r="BP1738" s="74"/>
      <c r="BQ1738" s="76"/>
      <c r="BR1738" s="76"/>
      <c r="BS1738" s="76"/>
      <c r="BT1738" s="76"/>
      <c r="BU1738" s="74" t="s">
        <v>160</v>
      </c>
      <c r="BV1738" s="74"/>
      <c r="BW1738" s="74"/>
      <c r="BX1738" s="74"/>
      <c r="BY1738" s="74"/>
      <c r="BZ1738" s="90"/>
      <c r="CA1738" s="76"/>
      <c r="CB1738" s="74" t="s">
        <v>149</v>
      </c>
      <c r="CC1738" s="78"/>
    </row>
    <row r="1739" spans="1:81">
      <c r="A1739" s="74" t="s">
        <v>7081</v>
      </c>
      <c r="B1739" s="94" t="str">
        <f>VLOOKUP(A1739,Sheet1!A:A,1,0)</f>
        <v>40000176</v>
      </c>
      <c r="C1739" s="74" t="s">
        <v>7082</v>
      </c>
      <c r="D1739" s="74" t="s">
        <v>7083</v>
      </c>
      <c r="E1739" s="74"/>
      <c r="F1739" s="74"/>
      <c r="G1739" s="74" t="s">
        <v>1901</v>
      </c>
      <c r="H1739" s="74" t="s">
        <v>174</v>
      </c>
      <c r="I1739" s="75"/>
      <c r="J1739" s="75">
        <v>0</v>
      </c>
      <c r="K1739" s="74" t="s">
        <v>155</v>
      </c>
      <c r="L1739" s="76"/>
      <c r="M1739" s="76"/>
      <c r="N1739" s="74"/>
      <c r="O1739" s="76"/>
      <c r="P1739" s="76"/>
      <c r="Q1739" s="76"/>
      <c r="R1739" s="76"/>
      <c r="S1739" s="76"/>
      <c r="T1739" s="76"/>
      <c r="U1739" s="90">
        <v>39448</v>
      </c>
      <c r="V1739" s="74" t="s">
        <v>7082</v>
      </c>
      <c r="W1739" s="74" t="s">
        <v>178</v>
      </c>
      <c r="X1739" s="75">
        <v>515000</v>
      </c>
      <c r="Y1739" s="75"/>
      <c r="Z1739" s="76"/>
      <c r="AA1739" s="75">
        <v>200000</v>
      </c>
      <c r="AB1739" s="76"/>
      <c r="AC1739" s="76"/>
      <c r="AD1739" s="74"/>
      <c r="AE1739" s="74"/>
      <c r="AF1739" s="74" t="s">
        <v>157</v>
      </c>
      <c r="AG1739" s="74" t="s">
        <v>158</v>
      </c>
      <c r="AH1739" s="76"/>
      <c r="AI1739" s="76"/>
      <c r="AJ1739" s="76"/>
      <c r="AK1739" s="75">
        <v>4</v>
      </c>
      <c r="AL1739" s="74"/>
      <c r="AM1739" s="74" t="s">
        <v>149</v>
      </c>
      <c r="AN1739" s="76"/>
      <c r="AO1739" s="74" t="s">
        <v>149</v>
      </c>
      <c r="AP1739" s="74"/>
      <c r="AQ1739" s="75"/>
      <c r="AR1739" s="76"/>
      <c r="AS1739" s="74" t="s">
        <v>149</v>
      </c>
      <c r="AT1739" s="74" t="s">
        <v>149</v>
      </c>
      <c r="AU1739" s="74" t="s">
        <v>149</v>
      </c>
      <c r="AV1739" s="74" t="s">
        <v>149</v>
      </c>
      <c r="AW1739" s="74" t="s">
        <v>149</v>
      </c>
      <c r="AX1739" s="77">
        <v>0</v>
      </c>
      <c r="AY1739" s="74" t="s">
        <v>149</v>
      </c>
      <c r="AZ1739" s="74" t="s">
        <v>217</v>
      </c>
      <c r="BA1739" s="77">
        <v>0</v>
      </c>
      <c r="BB1739" s="76"/>
      <c r="BC1739" s="74" t="s">
        <v>160</v>
      </c>
      <c r="BD1739" s="74" t="s">
        <v>149</v>
      </c>
      <c r="BE1739" s="76"/>
      <c r="BF1739" s="76"/>
      <c r="BG1739" s="77">
        <v>0</v>
      </c>
      <c r="BH1739" s="76"/>
      <c r="BI1739" s="74" t="s">
        <v>149</v>
      </c>
      <c r="BJ1739" s="74" t="s">
        <v>149</v>
      </c>
      <c r="BK1739" s="74" t="s">
        <v>149</v>
      </c>
      <c r="BL1739" s="74" t="s">
        <v>174</v>
      </c>
      <c r="BM1739" s="76"/>
      <c r="BN1739" s="76"/>
      <c r="BO1739" s="74" t="s">
        <v>149</v>
      </c>
      <c r="BP1739" s="74" t="s">
        <v>12791</v>
      </c>
      <c r="BQ1739" s="76"/>
      <c r="BR1739" s="76"/>
      <c r="BS1739" s="76"/>
      <c r="BT1739" s="76"/>
      <c r="BU1739" s="74" t="s">
        <v>160</v>
      </c>
      <c r="BV1739" s="74"/>
      <c r="BW1739" s="74"/>
      <c r="BX1739" s="74"/>
      <c r="BY1739" s="74"/>
      <c r="BZ1739" s="90"/>
      <c r="CA1739" s="76"/>
      <c r="CB1739" s="74" t="s">
        <v>149</v>
      </c>
      <c r="CC1739" s="78"/>
    </row>
    <row r="1740" spans="1:81">
      <c r="A1740" s="74" t="s">
        <v>7084</v>
      </c>
      <c r="B1740" s="94" t="str">
        <f>VLOOKUP(A1740,Sheet1!A:A,1,0)</f>
        <v>40000177</v>
      </c>
      <c r="C1740" s="74" t="s">
        <v>7085</v>
      </c>
      <c r="D1740" s="74" t="s">
        <v>7086</v>
      </c>
      <c r="E1740" s="74" t="s">
        <v>7087</v>
      </c>
      <c r="F1740" s="74"/>
      <c r="G1740" s="74" t="s">
        <v>153</v>
      </c>
      <c r="H1740" s="74" t="s">
        <v>154</v>
      </c>
      <c r="I1740" s="75"/>
      <c r="J1740" s="75">
        <v>0</v>
      </c>
      <c r="K1740" s="74" t="s">
        <v>155</v>
      </c>
      <c r="L1740" s="76"/>
      <c r="M1740" s="76"/>
      <c r="N1740" s="74"/>
      <c r="O1740" s="76"/>
      <c r="P1740" s="76"/>
      <c r="Q1740" s="76"/>
      <c r="R1740" s="76"/>
      <c r="S1740" s="76"/>
      <c r="T1740" s="76"/>
      <c r="U1740" s="90">
        <v>39448</v>
      </c>
      <c r="V1740" s="74" t="s">
        <v>7088</v>
      </c>
      <c r="W1740" s="74" t="s">
        <v>178</v>
      </c>
      <c r="X1740" s="75">
        <v>515000</v>
      </c>
      <c r="Y1740" s="75"/>
      <c r="Z1740" s="76"/>
      <c r="AA1740" s="75">
        <v>200000</v>
      </c>
      <c r="AB1740" s="76"/>
      <c r="AC1740" s="76"/>
      <c r="AD1740" s="74"/>
      <c r="AE1740" s="74" t="s">
        <v>7089</v>
      </c>
      <c r="AF1740" s="74" t="s">
        <v>157</v>
      </c>
      <c r="AG1740" s="74" t="s">
        <v>158</v>
      </c>
      <c r="AH1740" s="76"/>
      <c r="AI1740" s="76"/>
      <c r="AJ1740" s="76"/>
      <c r="AK1740" s="75">
        <v>4</v>
      </c>
      <c r="AL1740" s="74"/>
      <c r="AM1740" s="74" t="s">
        <v>149</v>
      </c>
      <c r="AN1740" s="76"/>
      <c r="AO1740" s="74" t="s">
        <v>149</v>
      </c>
      <c r="AP1740" s="74"/>
      <c r="AQ1740" s="75"/>
      <c r="AR1740" s="76"/>
      <c r="AS1740" s="74" t="s">
        <v>149</v>
      </c>
      <c r="AT1740" s="74" t="s">
        <v>149</v>
      </c>
      <c r="AU1740" s="74" t="s">
        <v>149</v>
      </c>
      <c r="AV1740" s="74" t="s">
        <v>149</v>
      </c>
      <c r="AW1740" s="74" t="s">
        <v>149</v>
      </c>
      <c r="AX1740" s="77">
        <v>0</v>
      </c>
      <c r="AY1740" s="74" t="s">
        <v>149</v>
      </c>
      <c r="AZ1740" s="74" t="s">
        <v>339</v>
      </c>
      <c r="BA1740" s="77">
        <v>0</v>
      </c>
      <c r="BB1740" s="76"/>
      <c r="BC1740" s="74" t="s">
        <v>160</v>
      </c>
      <c r="BD1740" s="74" t="s">
        <v>149</v>
      </c>
      <c r="BE1740" s="76"/>
      <c r="BF1740" s="76"/>
      <c r="BG1740" s="77">
        <v>0</v>
      </c>
      <c r="BH1740" s="76"/>
      <c r="BI1740" s="74" t="s">
        <v>149</v>
      </c>
      <c r="BJ1740" s="74" t="s">
        <v>149</v>
      </c>
      <c r="BK1740" s="74" t="s">
        <v>149</v>
      </c>
      <c r="BL1740" s="74" t="s">
        <v>154</v>
      </c>
      <c r="BM1740" s="76"/>
      <c r="BN1740" s="76"/>
      <c r="BO1740" s="74" t="s">
        <v>149</v>
      </c>
      <c r="BP1740" s="74"/>
      <c r="BQ1740" s="76"/>
      <c r="BR1740" s="76"/>
      <c r="BS1740" s="76"/>
      <c r="BT1740" s="76"/>
      <c r="BU1740" s="74" t="s">
        <v>160</v>
      </c>
      <c r="BV1740" s="74" t="s">
        <v>8178</v>
      </c>
      <c r="BW1740" s="74" t="s">
        <v>14626</v>
      </c>
      <c r="BX1740" s="74" t="s">
        <v>8173</v>
      </c>
      <c r="BY1740" s="74" t="s">
        <v>14224</v>
      </c>
      <c r="BZ1740" s="90">
        <v>36892</v>
      </c>
      <c r="CA1740" s="76"/>
      <c r="CB1740" s="74" t="s">
        <v>149</v>
      </c>
      <c r="CC1740" s="78"/>
    </row>
    <row r="1741" spans="1:81">
      <c r="A1741" s="74" t="s">
        <v>7090</v>
      </c>
      <c r="B1741" s="94" t="str">
        <f>VLOOKUP(A1741,Sheet1!A:A,1,0)</f>
        <v>40000179</v>
      </c>
      <c r="C1741" s="74" t="s">
        <v>7091</v>
      </c>
      <c r="D1741" s="74" t="s">
        <v>7092</v>
      </c>
      <c r="E1741" s="74" t="s">
        <v>7093</v>
      </c>
      <c r="F1741" s="74" t="s">
        <v>14766</v>
      </c>
      <c r="G1741" s="74" t="s">
        <v>1500</v>
      </c>
      <c r="H1741" s="74" t="s">
        <v>191</v>
      </c>
      <c r="I1741" s="75">
        <v>400086</v>
      </c>
      <c r="J1741" s="75">
        <v>0</v>
      </c>
      <c r="K1741" s="74" t="s">
        <v>155</v>
      </c>
      <c r="L1741" s="76"/>
      <c r="M1741" s="76"/>
      <c r="N1741" s="74"/>
      <c r="O1741" s="76"/>
      <c r="P1741" s="76"/>
      <c r="Q1741" s="76"/>
      <c r="R1741" s="76"/>
      <c r="S1741" s="76"/>
      <c r="T1741" s="76"/>
      <c r="U1741" s="90">
        <v>39448</v>
      </c>
      <c r="V1741" s="74" t="s">
        <v>7091</v>
      </c>
      <c r="W1741" s="74" t="s">
        <v>178</v>
      </c>
      <c r="X1741" s="75">
        <v>515000</v>
      </c>
      <c r="Y1741" s="75"/>
      <c r="Z1741" s="76"/>
      <c r="AA1741" s="75">
        <v>200000</v>
      </c>
      <c r="AB1741" s="76"/>
      <c r="AC1741" s="76"/>
      <c r="AD1741" s="74"/>
      <c r="AE1741" s="74"/>
      <c r="AF1741" s="74" t="s">
        <v>157</v>
      </c>
      <c r="AG1741" s="74" t="s">
        <v>158</v>
      </c>
      <c r="AH1741" s="76"/>
      <c r="AI1741" s="76"/>
      <c r="AJ1741" s="76"/>
      <c r="AK1741" s="75">
        <v>4</v>
      </c>
      <c r="AL1741" s="74"/>
      <c r="AM1741" s="74" t="s">
        <v>149</v>
      </c>
      <c r="AN1741" s="76"/>
      <c r="AO1741" s="74" t="s">
        <v>149</v>
      </c>
      <c r="AP1741" s="74"/>
      <c r="AQ1741" s="75"/>
      <c r="AR1741" s="76"/>
      <c r="AS1741" s="74" t="s">
        <v>149</v>
      </c>
      <c r="AT1741" s="74" t="s">
        <v>149</v>
      </c>
      <c r="AU1741" s="74" t="s">
        <v>149</v>
      </c>
      <c r="AV1741" s="74" t="s">
        <v>149</v>
      </c>
      <c r="AW1741" s="74" t="s">
        <v>149</v>
      </c>
      <c r="AX1741" s="77">
        <v>0</v>
      </c>
      <c r="AY1741" s="74" t="s">
        <v>149</v>
      </c>
      <c r="AZ1741" s="74" t="s">
        <v>217</v>
      </c>
      <c r="BA1741" s="77">
        <v>0</v>
      </c>
      <c r="BB1741" s="76"/>
      <c r="BC1741" s="74" t="s">
        <v>160</v>
      </c>
      <c r="BD1741" s="74" t="s">
        <v>149</v>
      </c>
      <c r="BE1741" s="76"/>
      <c r="BF1741" s="76"/>
      <c r="BG1741" s="77">
        <v>0</v>
      </c>
      <c r="BH1741" s="76"/>
      <c r="BI1741" s="74" t="s">
        <v>149</v>
      </c>
      <c r="BJ1741" s="74" t="s">
        <v>149</v>
      </c>
      <c r="BK1741" s="74" t="s">
        <v>149</v>
      </c>
      <c r="BL1741" s="74" t="s">
        <v>191</v>
      </c>
      <c r="BM1741" s="76"/>
      <c r="BN1741" s="76"/>
      <c r="BO1741" s="74" t="s">
        <v>149</v>
      </c>
      <c r="BP1741" s="74"/>
      <c r="BQ1741" s="76"/>
      <c r="BR1741" s="76"/>
      <c r="BS1741" s="76"/>
      <c r="BT1741" s="76"/>
      <c r="BU1741" s="74" t="s">
        <v>160</v>
      </c>
      <c r="BV1741" s="74" t="s">
        <v>8178</v>
      </c>
      <c r="BW1741" s="74" t="s">
        <v>14626</v>
      </c>
      <c r="BX1741" s="74" t="s">
        <v>8173</v>
      </c>
      <c r="BY1741" s="74" t="s">
        <v>14225</v>
      </c>
      <c r="BZ1741" s="90">
        <v>36892</v>
      </c>
      <c r="CA1741" s="76"/>
      <c r="CB1741" s="74" t="s">
        <v>149</v>
      </c>
      <c r="CC1741" s="78"/>
    </row>
    <row r="1742" spans="1:81">
      <c r="A1742" s="74" t="s">
        <v>7094</v>
      </c>
      <c r="B1742" s="94" t="str">
        <f>VLOOKUP(A1742,Sheet1!A:A,1,0)</f>
        <v>40000180</v>
      </c>
      <c r="C1742" s="74" t="s">
        <v>7095</v>
      </c>
      <c r="D1742" s="74" t="s">
        <v>7096</v>
      </c>
      <c r="E1742" s="74" t="s">
        <v>7097</v>
      </c>
      <c r="F1742" s="74"/>
      <c r="G1742" s="74" t="s">
        <v>278</v>
      </c>
      <c r="H1742" s="74" t="s">
        <v>191</v>
      </c>
      <c r="I1742" s="75"/>
      <c r="J1742" s="75">
        <v>0</v>
      </c>
      <c r="K1742" s="74" t="s">
        <v>155</v>
      </c>
      <c r="L1742" s="76"/>
      <c r="M1742" s="76"/>
      <c r="N1742" s="74"/>
      <c r="O1742" s="76"/>
      <c r="P1742" s="76"/>
      <c r="Q1742" s="76"/>
      <c r="R1742" s="76"/>
      <c r="S1742" s="76"/>
      <c r="T1742" s="76"/>
      <c r="U1742" s="90">
        <v>39448</v>
      </c>
      <c r="V1742" s="74" t="s">
        <v>7095</v>
      </c>
      <c r="W1742" s="74" t="s">
        <v>178</v>
      </c>
      <c r="X1742" s="75">
        <v>515000</v>
      </c>
      <c r="Y1742" s="75"/>
      <c r="Z1742" s="76"/>
      <c r="AA1742" s="75">
        <v>200000</v>
      </c>
      <c r="AB1742" s="76"/>
      <c r="AC1742" s="76"/>
      <c r="AD1742" s="74"/>
      <c r="AE1742" s="74"/>
      <c r="AF1742" s="74" t="s">
        <v>157</v>
      </c>
      <c r="AG1742" s="74" t="s">
        <v>158</v>
      </c>
      <c r="AH1742" s="76"/>
      <c r="AI1742" s="76"/>
      <c r="AJ1742" s="76"/>
      <c r="AK1742" s="75">
        <v>4</v>
      </c>
      <c r="AL1742" s="74"/>
      <c r="AM1742" s="74" t="s">
        <v>149</v>
      </c>
      <c r="AN1742" s="76"/>
      <c r="AO1742" s="74" t="s">
        <v>149</v>
      </c>
      <c r="AP1742" s="74"/>
      <c r="AQ1742" s="75"/>
      <c r="AR1742" s="76"/>
      <c r="AS1742" s="74" t="s">
        <v>149</v>
      </c>
      <c r="AT1742" s="74" t="s">
        <v>149</v>
      </c>
      <c r="AU1742" s="74" t="s">
        <v>149</v>
      </c>
      <c r="AV1742" s="74" t="s">
        <v>149</v>
      </c>
      <c r="AW1742" s="74" t="s">
        <v>149</v>
      </c>
      <c r="AX1742" s="77">
        <v>0</v>
      </c>
      <c r="AY1742" s="74" t="s">
        <v>149</v>
      </c>
      <c r="AZ1742" s="74" t="s">
        <v>217</v>
      </c>
      <c r="BA1742" s="77">
        <v>0</v>
      </c>
      <c r="BB1742" s="76"/>
      <c r="BC1742" s="74" t="s">
        <v>160</v>
      </c>
      <c r="BD1742" s="74" t="s">
        <v>149</v>
      </c>
      <c r="BE1742" s="76"/>
      <c r="BF1742" s="76"/>
      <c r="BG1742" s="77">
        <v>0</v>
      </c>
      <c r="BH1742" s="76"/>
      <c r="BI1742" s="74" t="s">
        <v>149</v>
      </c>
      <c r="BJ1742" s="74" t="s">
        <v>149</v>
      </c>
      <c r="BK1742" s="74" t="s">
        <v>149</v>
      </c>
      <c r="BL1742" s="74" t="s">
        <v>191</v>
      </c>
      <c r="BM1742" s="76"/>
      <c r="BN1742" s="76"/>
      <c r="BO1742" s="74" t="s">
        <v>149</v>
      </c>
      <c r="BP1742" s="74"/>
      <c r="BQ1742" s="76"/>
      <c r="BR1742" s="76"/>
      <c r="BS1742" s="76"/>
      <c r="BT1742" s="76"/>
      <c r="BU1742" s="74" t="s">
        <v>160</v>
      </c>
      <c r="BV1742" s="74" t="s">
        <v>7313</v>
      </c>
      <c r="BW1742" s="74" t="s">
        <v>14626</v>
      </c>
      <c r="BX1742" s="74" t="s">
        <v>8173</v>
      </c>
      <c r="BY1742" s="74" t="s">
        <v>14226</v>
      </c>
      <c r="BZ1742" s="90">
        <v>36892</v>
      </c>
      <c r="CA1742" s="76"/>
      <c r="CB1742" s="74" t="s">
        <v>149</v>
      </c>
      <c r="CC1742" s="78"/>
    </row>
    <row r="1743" spans="1:81">
      <c r="A1743" s="74" t="s">
        <v>7098</v>
      </c>
      <c r="B1743" s="94" t="str">
        <f>VLOOKUP(A1743,Sheet1!A:A,1,0)</f>
        <v>40000181</v>
      </c>
      <c r="C1743" s="74" t="s">
        <v>7099</v>
      </c>
      <c r="D1743" s="74" t="s">
        <v>7100</v>
      </c>
      <c r="E1743" s="74" t="s">
        <v>7101</v>
      </c>
      <c r="F1743" s="74" t="s">
        <v>7102</v>
      </c>
      <c r="G1743" s="74"/>
      <c r="H1743" s="74"/>
      <c r="I1743" s="75"/>
      <c r="J1743" s="75">
        <v>0</v>
      </c>
      <c r="K1743" s="74" t="s">
        <v>639</v>
      </c>
      <c r="L1743" s="76"/>
      <c r="M1743" s="76"/>
      <c r="N1743" s="74"/>
      <c r="O1743" s="76"/>
      <c r="P1743" s="76"/>
      <c r="Q1743" s="76"/>
      <c r="R1743" s="76"/>
      <c r="S1743" s="76"/>
      <c r="T1743" s="76"/>
      <c r="U1743" s="90">
        <v>39316</v>
      </c>
      <c r="V1743" s="74" t="s">
        <v>7099</v>
      </c>
      <c r="W1743" s="74" t="s">
        <v>798</v>
      </c>
      <c r="X1743" s="75">
        <v>140000</v>
      </c>
      <c r="Y1743" s="75"/>
      <c r="Z1743" s="76"/>
      <c r="AA1743" s="75">
        <v>200000</v>
      </c>
      <c r="AB1743" s="76"/>
      <c r="AC1743" s="76"/>
      <c r="AD1743" s="74"/>
      <c r="AE1743" s="74"/>
      <c r="AF1743" s="74" t="s">
        <v>13222</v>
      </c>
      <c r="AG1743" s="74" t="s">
        <v>322</v>
      </c>
      <c r="AH1743" s="76"/>
      <c r="AI1743" s="76"/>
      <c r="AJ1743" s="76"/>
      <c r="AK1743" s="75">
        <v>1</v>
      </c>
      <c r="AL1743" s="74"/>
      <c r="AM1743" s="74" t="s">
        <v>149</v>
      </c>
      <c r="AN1743" s="76"/>
      <c r="AO1743" s="74" t="s">
        <v>149</v>
      </c>
      <c r="AP1743" s="74"/>
      <c r="AQ1743" s="75">
        <v>40000181</v>
      </c>
      <c r="AR1743" s="76"/>
      <c r="AS1743" s="74" t="s">
        <v>149</v>
      </c>
      <c r="AT1743" s="74" t="s">
        <v>149</v>
      </c>
      <c r="AU1743" s="74" t="s">
        <v>149</v>
      </c>
      <c r="AV1743" s="74" t="s">
        <v>149</v>
      </c>
      <c r="AW1743" s="74" t="s">
        <v>149</v>
      </c>
      <c r="AX1743" s="77">
        <v>0</v>
      </c>
      <c r="AY1743" s="74" t="s">
        <v>149</v>
      </c>
      <c r="AZ1743" s="74" t="s">
        <v>1214</v>
      </c>
      <c r="BA1743" s="77">
        <v>0</v>
      </c>
      <c r="BB1743" s="76"/>
      <c r="BC1743" s="74" t="s">
        <v>160</v>
      </c>
      <c r="BD1743" s="74" t="s">
        <v>149</v>
      </c>
      <c r="BE1743" s="76"/>
      <c r="BF1743" s="76"/>
      <c r="BG1743" s="77">
        <v>0</v>
      </c>
      <c r="BH1743" s="76"/>
      <c r="BI1743" s="74" t="s">
        <v>149</v>
      </c>
      <c r="BJ1743" s="74" t="s">
        <v>149</v>
      </c>
      <c r="BK1743" s="74" t="s">
        <v>149</v>
      </c>
      <c r="BL1743" s="74" t="s">
        <v>11456</v>
      </c>
      <c r="BM1743" s="76"/>
      <c r="BN1743" s="76"/>
      <c r="BO1743" s="74" t="s">
        <v>149</v>
      </c>
      <c r="BP1743" s="74"/>
      <c r="BQ1743" s="76"/>
      <c r="BR1743" s="76"/>
      <c r="BS1743" s="76"/>
      <c r="BT1743" s="76"/>
      <c r="BU1743" s="74" t="s">
        <v>160</v>
      </c>
      <c r="BV1743" s="74"/>
      <c r="BW1743" s="74"/>
      <c r="BX1743" s="74"/>
      <c r="BY1743" s="74"/>
      <c r="BZ1743" s="90"/>
      <c r="CA1743" s="76"/>
      <c r="CB1743" s="74" t="s">
        <v>149</v>
      </c>
      <c r="CC1743" s="78"/>
    </row>
    <row r="1744" spans="1:81">
      <c r="A1744" s="74" t="s">
        <v>7103</v>
      </c>
      <c r="B1744" s="94" t="str">
        <f>VLOOKUP(A1744,Sheet1!A:A,1,0)</f>
        <v>40000182</v>
      </c>
      <c r="C1744" s="74" t="s">
        <v>7104</v>
      </c>
      <c r="D1744" s="74" t="s">
        <v>7105</v>
      </c>
      <c r="E1744" s="74" t="s">
        <v>7106</v>
      </c>
      <c r="F1744" s="74"/>
      <c r="G1744" s="74" t="s">
        <v>165</v>
      </c>
      <c r="H1744" s="74" t="s">
        <v>166</v>
      </c>
      <c r="I1744" s="75"/>
      <c r="J1744" s="75">
        <v>0</v>
      </c>
      <c r="K1744" s="74" t="s">
        <v>155</v>
      </c>
      <c r="L1744" s="76"/>
      <c r="M1744" s="76"/>
      <c r="N1744" s="74"/>
      <c r="O1744" s="76"/>
      <c r="P1744" s="76"/>
      <c r="Q1744" s="76"/>
      <c r="R1744" s="76"/>
      <c r="S1744" s="76"/>
      <c r="T1744" s="76"/>
      <c r="U1744" s="90">
        <v>39448</v>
      </c>
      <c r="V1744" s="74" t="s">
        <v>7107</v>
      </c>
      <c r="W1744" s="74" t="s">
        <v>167</v>
      </c>
      <c r="X1744" s="75">
        <v>817200</v>
      </c>
      <c r="Y1744" s="75"/>
      <c r="Z1744" s="76"/>
      <c r="AA1744" s="75">
        <v>200000</v>
      </c>
      <c r="AB1744" s="76"/>
      <c r="AC1744" s="76"/>
      <c r="AD1744" s="74"/>
      <c r="AE1744" s="74"/>
      <c r="AF1744" s="74" t="s">
        <v>157</v>
      </c>
      <c r="AG1744" s="74" t="s">
        <v>158</v>
      </c>
      <c r="AH1744" s="76"/>
      <c r="AI1744" s="76"/>
      <c r="AJ1744" s="76"/>
      <c r="AK1744" s="75">
        <v>4</v>
      </c>
      <c r="AL1744" s="74"/>
      <c r="AM1744" s="74" t="s">
        <v>149</v>
      </c>
      <c r="AN1744" s="76"/>
      <c r="AO1744" s="74" t="s">
        <v>149</v>
      </c>
      <c r="AP1744" s="74"/>
      <c r="AQ1744" s="75"/>
      <c r="AR1744" s="76"/>
      <c r="AS1744" s="74" t="s">
        <v>149</v>
      </c>
      <c r="AT1744" s="74" t="s">
        <v>149</v>
      </c>
      <c r="AU1744" s="74" t="s">
        <v>149</v>
      </c>
      <c r="AV1744" s="74" t="s">
        <v>149</v>
      </c>
      <c r="AW1744" s="74" t="s">
        <v>149</v>
      </c>
      <c r="AX1744" s="77">
        <v>0</v>
      </c>
      <c r="AY1744" s="74" t="s">
        <v>149</v>
      </c>
      <c r="AZ1744" s="74" t="s">
        <v>339</v>
      </c>
      <c r="BA1744" s="77">
        <v>0</v>
      </c>
      <c r="BB1744" s="76"/>
      <c r="BC1744" s="74" t="s">
        <v>160</v>
      </c>
      <c r="BD1744" s="74" t="s">
        <v>149</v>
      </c>
      <c r="BE1744" s="76"/>
      <c r="BF1744" s="76"/>
      <c r="BG1744" s="77">
        <v>0</v>
      </c>
      <c r="BH1744" s="76"/>
      <c r="BI1744" s="74" t="s">
        <v>149</v>
      </c>
      <c r="BJ1744" s="74" t="s">
        <v>149</v>
      </c>
      <c r="BK1744" s="74" t="s">
        <v>149</v>
      </c>
      <c r="BL1744" s="74" t="s">
        <v>166</v>
      </c>
      <c r="BM1744" s="76"/>
      <c r="BN1744" s="76"/>
      <c r="BO1744" s="74" t="s">
        <v>149</v>
      </c>
      <c r="BP1744" s="74" t="s">
        <v>12792</v>
      </c>
      <c r="BQ1744" s="76"/>
      <c r="BR1744" s="76"/>
      <c r="BS1744" s="76"/>
      <c r="BT1744" s="76"/>
      <c r="BU1744" s="74" t="s">
        <v>160</v>
      </c>
      <c r="BV1744" s="74" t="s">
        <v>8177</v>
      </c>
      <c r="BW1744" s="74" t="s">
        <v>14626</v>
      </c>
      <c r="BX1744" s="74" t="s">
        <v>8173</v>
      </c>
      <c r="BY1744" s="74" t="s">
        <v>14227</v>
      </c>
      <c r="BZ1744" s="90">
        <v>36892</v>
      </c>
      <c r="CA1744" s="76"/>
      <c r="CB1744" s="74" t="s">
        <v>149</v>
      </c>
      <c r="CC1744" s="78"/>
    </row>
    <row r="1745" spans="1:81">
      <c r="A1745" s="74" t="s">
        <v>7108</v>
      </c>
      <c r="B1745" s="94" t="str">
        <f>VLOOKUP(A1745,Sheet1!A:A,1,0)</f>
        <v>40000186</v>
      </c>
      <c r="C1745" s="74" t="s">
        <v>7109</v>
      </c>
      <c r="D1745" s="74" t="s">
        <v>7110</v>
      </c>
      <c r="E1745" s="74" t="s">
        <v>4422</v>
      </c>
      <c r="F1745" s="74"/>
      <c r="G1745" s="74" t="s">
        <v>190</v>
      </c>
      <c r="H1745" s="74" t="s">
        <v>191</v>
      </c>
      <c r="I1745" s="75"/>
      <c r="J1745" s="75">
        <v>0</v>
      </c>
      <c r="K1745" s="74" t="s">
        <v>155</v>
      </c>
      <c r="L1745" s="76"/>
      <c r="M1745" s="76"/>
      <c r="N1745" s="74"/>
      <c r="O1745" s="76"/>
      <c r="P1745" s="76"/>
      <c r="Q1745" s="76"/>
      <c r="R1745" s="76"/>
      <c r="S1745" s="76"/>
      <c r="T1745" s="76"/>
      <c r="U1745" s="90">
        <v>39448</v>
      </c>
      <c r="V1745" s="74" t="s">
        <v>7109</v>
      </c>
      <c r="W1745" s="74" t="s">
        <v>167</v>
      </c>
      <c r="X1745" s="75">
        <v>515000</v>
      </c>
      <c r="Y1745" s="75"/>
      <c r="Z1745" s="76"/>
      <c r="AA1745" s="75">
        <v>200000</v>
      </c>
      <c r="AB1745" s="76"/>
      <c r="AC1745" s="76"/>
      <c r="AD1745" s="74"/>
      <c r="AE1745" s="74" t="s">
        <v>7111</v>
      </c>
      <c r="AF1745" s="74" t="s">
        <v>157</v>
      </c>
      <c r="AG1745" s="74" t="s">
        <v>158</v>
      </c>
      <c r="AH1745" s="76"/>
      <c r="AI1745" s="76"/>
      <c r="AJ1745" s="76"/>
      <c r="AK1745" s="75">
        <v>4</v>
      </c>
      <c r="AL1745" s="74"/>
      <c r="AM1745" s="74" t="s">
        <v>149</v>
      </c>
      <c r="AN1745" s="76"/>
      <c r="AO1745" s="74" t="s">
        <v>149</v>
      </c>
      <c r="AP1745" s="74"/>
      <c r="AQ1745" s="75"/>
      <c r="AR1745" s="76"/>
      <c r="AS1745" s="74" t="s">
        <v>149</v>
      </c>
      <c r="AT1745" s="74" t="s">
        <v>149</v>
      </c>
      <c r="AU1745" s="74" t="s">
        <v>149</v>
      </c>
      <c r="AV1745" s="74" t="s">
        <v>149</v>
      </c>
      <c r="AW1745" s="74" t="s">
        <v>149</v>
      </c>
      <c r="AX1745" s="77">
        <v>0</v>
      </c>
      <c r="AY1745" s="74" t="s">
        <v>149</v>
      </c>
      <c r="AZ1745" s="74" t="s">
        <v>5592</v>
      </c>
      <c r="BA1745" s="77">
        <v>0</v>
      </c>
      <c r="BB1745" s="76"/>
      <c r="BC1745" s="74" t="s">
        <v>160</v>
      </c>
      <c r="BD1745" s="74" t="s">
        <v>149</v>
      </c>
      <c r="BE1745" s="76"/>
      <c r="BF1745" s="76"/>
      <c r="BG1745" s="77">
        <v>0</v>
      </c>
      <c r="BH1745" s="76"/>
      <c r="BI1745" s="74" t="s">
        <v>149</v>
      </c>
      <c r="BJ1745" s="74" t="s">
        <v>149</v>
      </c>
      <c r="BK1745" s="74" t="s">
        <v>149</v>
      </c>
      <c r="BL1745" s="74" t="s">
        <v>191</v>
      </c>
      <c r="BM1745" s="76"/>
      <c r="BN1745" s="76"/>
      <c r="BO1745" s="74" t="s">
        <v>149</v>
      </c>
      <c r="BP1745" s="74" t="s">
        <v>12793</v>
      </c>
      <c r="BQ1745" s="76"/>
      <c r="BR1745" s="76"/>
      <c r="BS1745" s="76"/>
      <c r="BT1745" s="76"/>
      <c r="BU1745" s="74" t="s">
        <v>160</v>
      </c>
      <c r="BV1745" s="74" t="s">
        <v>8178</v>
      </c>
      <c r="BW1745" s="74" t="s">
        <v>14626</v>
      </c>
      <c r="BX1745" s="74" t="s">
        <v>8173</v>
      </c>
      <c r="BY1745" s="74" t="s">
        <v>14228</v>
      </c>
      <c r="BZ1745" s="90">
        <v>36892</v>
      </c>
      <c r="CA1745" s="76"/>
      <c r="CB1745" s="74" t="s">
        <v>149</v>
      </c>
      <c r="CC1745" s="78"/>
    </row>
    <row r="1746" spans="1:81">
      <c r="A1746" s="74" t="s">
        <v>7112</v>
      </c>
      <c r="B1746" s="94" t="str">
        <f>VLOOKUP(A1746,Sheet1!A:A,1,0)</f>
        <v>40000189</v>
      </c>
      <c r="C1746" s="74" t="s">
        <v>7113</v>
      </c>
      <c r="D1746" s="74" t="s">
        <v>278</v>
      </c>
      <c r="E1746" s="74"/>
      <c r="F1746" s="74"/>
      <c r="G1746" s="74" t="s">
        <v>278</v>
      </c>
      <c r="H1746" s="74" t="s">
        <v>191</v>
      </c>
      <c r="I1746" s="75"/>
      <c r="J1746" s="75">
        <v>0</v>
      </c>
      <c r="K1746" s="74" t="s">
        <v>155</v>
      </c>
      <c r="L1746" s="76"/>
      <c r="M1746" s="76"/>
      <c r="N1746" s="74"/>
      <c r="O1746" s="76"/>
      <c r="P1746" s="76"/>
      <c r="Q1746" s="76"/>
      <c r="R1746" s="76"/>
      <c r="S1746" s="76"/>
      <c r="T1746" s="76"/>
      <c r="U1746" s="90">
        <v>39448</v>
      </c>
      <c r="V1746" s="74" t="s">
        <v>7113</v>
      </c>
      <c r="W1746" s="74" t="s">
        <v>178</v>
      </c>
      <c r="X1746" s="75">
        <v>515000</v>
      </c>
      <c r="Y1746" s="75"/>
      <c r="Z1746" s="76"/>
      <c r="AA1746" s="75">
        <v>200000</v>
      </c>
      <c r="AB1746" s="76"/>
      <c r="AC1746" s="76"/>
      <c r="AD1746" s="74"/>
      <c r="AE1746" s="74"/>
      <c r="AF1746" s="74" t="s">
        <v>157</v>
      </c>
      <c r="AG1746" s="74" t="s">
        <v>158</v>
      </c>
      <c r="AH1746" s="76"/>
      <c r="AI1746" s="76"/>
      <c r="AJ1746" s="76"/>
      <c r="AK1746" s="75">
        <v>4</v>
      </c>
      <c r="AL1746" s="74"/>
      <c r="AM1746" s="74" t="s">
        <v>149</v>
      </c>
      <c r="AN1746" s="76"/>
      <c r="AO1746" s="74" t="s">
        <v>149</v>
      </c>
      <c r="AP1746" s="74"/>
      <c r="AQ1746" s="75"/>
      <c r="AR1746" s="76"/>
      <c r="AS1746" s="74" t="s">
        <v>149</v>
      </c>
      <c r="AT1746" s="74" t="s">
        <v>149</v>
      </c>
      <c r="AU1746" s="74" t="s">
        <v>149</v>
      </c>
      <c r="AV1746" s="74" t="s">
        <v>149</v>
      </c>
      <c r="AW1746" s="74" t="s">
        <v>149</v>
      </c>
      <c r="AX1746" s="77">
        <v>0</v>
      </c>
      <c r="AY1746" s="74" t="s">
        <v>149</v>
      </c>
      <c r="AZ1746" s="74" t="s">
        <v>5592</v>
      </c>
      <c r="BA1746" s="77">
        <v>0</v>
      </c>
      <c r="BB1746" s="76"/>
      <c r="BC1746" s="74" t="s">
        <v>160</v>
      </c>
      <c r="BD1746" s="74" t="s">
        <v>149</v>
      </c>
      <c r="BE1746" s="76"/>
      <c r="BF1746" s="76"/>
      <c r="BG1746" s="77">
        <v>0</v>
      </c>
      <c r="BH1746" s="76"/>
      <c r="BI1746" s="74" t="s">
        <v>149</v>
      </c>
      <c r="BJ1746" s="74" t="s">
        <v>149</v>
      </c>
      <c r="BK1746" s="74" t="s">
        <v>149</v>
      </c>
      <c r="BL1746" s="74" t="s">
        <v>191</v>
      </c>
      <c r="BM1746" s="76"/>
      <c r="BN1746" s="76"/>
      <c r="BO1746" s="74" t="s">
        <v>149</v>
      </c>
      <c r="BP1746" s="74"/>
      <c r="BQ1746" s="76"/>
      <c r="BR1746" s="76"/>
      <c r="BS1746" s="76"/>
      <c r="BT1746" s="76"/>
      <c r="BU1746" s="74" t="s">
        <v>160</v>
      </c>
      <c r="BV1746" s="74"/>
      <c r="BW1746" s="74"/>
      <c r="BX1746" s="74"/>
      <c r="BY1746" s="74"/>
      <c r="BZ1746" s="90"/>
      <c r="CA1746" s="76"/>
      <c r="CB1746" s="74" t="s">
        <v>149</v>
      </c>
      <c r="CC1746" s="78"/>
    </row>
    <row r="1747" spans="1:81">
      <c r="A1747" s="74" t="s">
        <v>7114</v>
      </c>
      <c r="B1747" s="94" t="str">
        <f>VLOOKUP(A1747,Sheet1!A:A,1,0)</f>
        <v>40000191</v>
      </c>
      <c r="C1747" s="74" t="s">
        <v>7115</v>
      </c>
      <c r="D1747" s="74" t="s">
        <v>278</v>
      </c>
      <c r="E1747" s="74"/>
      <c r="F1747" s="74"/>
      <c r="G1747" s="74" t="s">
        <v>278</v>
      </c>
      <c r="H1747" s="74" t="s">
        <v>191</v>
      </c>
      <c r="I1747" s="75"/>
      <c r="J1747" s="75">
        <v>0</v>
      </c>
      <c r="K1747" s="74" t="s">
        <v>155</v>
      </c>
      <c r="L1747" s="76"/>
      <c r="M1747" s="76"/>
      <c r="N1747" s="74"/>
      <c r="O1747" s="76"/>
      <c r="P1747" s="76"/>
      <c r="Q1747" s="76"/>
      <c r="R1747" s="76"/>
      <c r="S1747" s="76"/>
      <c r="T1747" s="76"/>
      <c r="U1747" s="90">
        <v>39448</v>
      </c>
      <c r="V1747" s="74" t="s">
        <v>7116</v>
      </c>
      <c r="W1747" s="74" t="s">
        <v>178</v>
      </c>
      <c r="X1747" s="75">
        <v>515000</v>
      </c>
      <c r="Y1747" s="75"/>
      <c r="Z1747" s="76"/>
      <c r="AA1747" s="75">
        <v>200000</v>
      </c>
      <c r="AB1747" s="76"/>
      <c r="AC1747" s="76"/>
      <c r="AD1747" s="74"/>
      <c r="AE1747" s="74"/>
      <c r="AF1747" s="74" t="s">
        <v>157</v>
      </c>
      <c r="AG1747" s="74" t="s">
        <v>158</v>
      </c>
      <c r="AH1747" s="76"/>
      <c r="AI1747" s="76"/>
      <c r="AJ1747" s="76"/>
      <c r="AK1747" s="75">
        <v>4</v>
      </c>
      <c r="AL1747" s="74"/>
      <c r="AM1747" s="74" t="s">
        <v>149</v>
      </c>
      <c r="AN1747" s="76"/>
      <c r="AO1747" s="74" t="s">
        <v>149</v>
      </c>
      <c r="AP1747" s="74"/>
      <c r="AQ1747" s="75"/>
      <c r="AR1747" s="76"/>
      <c r="AS1747" s="74" t="s">
        <v>149</v>
      </c>
      <c r="AT1747" s="74" t="s">
        <v>149</v>
      </c>
      <c r="AU1747" s="74" t="s">
        <v>149</v>
      </c>
      <c r="AV1747" s="74" t="s">
        <v>149</v>
      </c>
      <c r="AW1747" s="74" t="s">
        <v>149</v>
      </c>
      <c r="AX1747" s="77">
        <v>0</v>
      </c>
      <c r="AY1747" s="74" t="s">
        <v>149</v>
      </c>
      <c r="AZ1747" s="74" t="s">
        <v>5592</v>
      </c>
      <c r="BA1747" s="77">
        <v>0</v>
      </c>
      <c r="BB1747" s="76"/>
      <c r="BC1747" s="74" t="s">
        <v>160</v>
      </c>
      <c r="BD1747" s="74" t="s">
        <v>149</v>
      </c>
      <c r="BE1747" s="76"/>
      <c r="BF1747" s="76"/>
      <c r="BG1747" s="77">
        <v>0</v>
      </c>
      <c r="BH1747" s="76"/>
      <c r="BI1747" s="74" t="s">
        <v>149</v>
      </c>
      <c r="BJ1747" s="74" t="s">
        <v>149</v>
      </c>
      <c r="BK1747" s="74" t="s">
        <v>149</v>
      </c>
      <c r="BL1747" s="74" t="s">
        <v>191</v>
      </c>
      <c r="BM1747" s="76"/>
      <c r="BN1747" s="76"/>
      <c r="BO1747" s="74" t="s">
        <v>149</v>
      </c>
      <c r="BP1747" s="74"/>
      <c r="BQ1747" s="76"/>
      <c r="BR1747" s="76"/>
      <c r="BS1747" s="76"/>
      <c r="BT1747" s="76"/>
      <c r="BU1747" s="74" t="s">
        <v>160</v>
      </c>
      <c r="BV1747" s="74"/>
      <c r="BW1747" s="74"/>
      <c r="BX1747" s="74"/>
      <c r="BY1747" s="74"/>
      <c r="BZ1747" s="90"/>
      <c r="CA1747" s="76"/>
      <c r="CB1747" s="74" t="s">
        <v>149</v>
      </c>
      <c r="CC1747" s="78"/>
    </row>
    <row r="1748" spans="1:81">
      <c r="A1748" s="74" t="s">
        <v>7117</v>
      </c>
      <c r="B1748" s="94" t="str">
        <f>VLOOKUP(A1748,Sheet1!A:A,1,0)</f>
        <v>40000197</v>
      </c>
      <c r="C1748" s="74" t="s">
        <v>7118</v>
      </c>
      <c r="D1748" s="74" t="s">
        <v>7119</v>
      </c>
      <c r="E1748" s="74" t="s">
        <v>7120</v>
      </c>
      <c r="F1748" s="74" t="s">
        <v>7121</v>
      </c>
      <c r="G1748" s="74" t="s">
        <v>278</v>
      </c>
      <c r="H1748" s="74" t="s">
        <v>191</v>
      </c>
      <c r="I1748" s="75"/>
      <c r="J1748" s="75">
        <v>0</v>
      </c>
      <c r="K1748" s="74" t="s">
        <v>155</v>
      </c>
      <c r="L1748" s="76"/>
      <c r="M1748" s="76"/>
      <c r="N1748" s="74"/>
      <c r="O1748" s="76"/>
      <c r="P1748" s="76"/>
      <c r="Q1748" s="76"/>
      <c r="R1748" s="76"/>
      <c r="S1748" s="76"/>
      <c r="T1748" s="76"/>
      <c r="U1748" s="90">
        <v>39448</v>
      </c>
      <c r="V1748" s="74" t="s">
        <v>7122</v>
      </c>
      <c r="W1748" s="74" t="s">
        <v>167</v>
      </c>
      <c r="X1748" s="75">
        <v>515000</v>
      </c>
      <c r="Y1748" s="75"/>
      <c r="Z1748" s="76"/>
      <c r="AA1748" s="75">
        <v>200000</v>
      </c>
      <c r="AB1748" s="76"/>
      <c r="AC1748" s="76"/>
      <c r="AD1748" s="74"/>
      <c r="AE1748" s="74"/>
      <c r="AF1748" s="74" t="s">
        <v>157</v>
      </c>
      <c r="AG1748" s="74" t="s">
        <v>158</v>
      </c>
      <c r="AH1748" s="76"/>
      <c r="AI1748" s="76"/>
      <c r="AJ1748" s="76"/>
      <c r="AK1748" s="75">
        <v>4</v>
      </c>
      <c r="AL1748" s="74"/>
      <c r="AM1748" s="74" t="s">
        <v>149</v>
      </c>
      <c r="AN1748" s="76"/>
      <c r="AO1748" s="74" t="s">
        <v>149</v>
      </c>
      <c r="AP1748" s="74"/>
      <c r="AQ1748" s="75"/>
      <c r="AR1748" s="76"/>
      <c r="AS1748" s="74" t="s">
        <v>149</v>
      </c>
      <c r="AT1748" s="74" t="s">
        <v>149</v>
      </c>
      <c r="AU1748" s="74" t="s">
        <v>149</v>
      </c>
      <c r="AV1748" s="74" t="s">
        <v>149</v>
      </c>
      <c r="AW1748" s="74" t="s">
        <v>149</v>
      </c>
      <c r="AX1748" s="77">
        <v>0</v>
      </c>
      <c r="AY1748" s="74" t="s">
        <v>149</v>
      </c>
      <c r="AZ1748" s="74" t="s">
        <v>5592</v>
      </c>
      <c r="BA1748" s="77">
        <v>0</v>
      </c>
      <c r="BB1748" s="76"/>
      <c r="BC1748" s="74" t="s">
        <v>160</v>
      </c>
      <c r="BD1748" s="74" t="s">
        <v>149</v>
      </c>
      <c r="BE1748" s="76"/>
      <c r="BF1748" s="76"/>
      <c r="BG1748" s="77">
        <v>0</v>
      </c>
      <c r="BH1748" s="76"/>
      <c r="BI1748" s="74" t="s">
        <v>149</v>
      </c>
      <c r="BJ1748" s="74" t="s">
        <v>149</v>
      </c>
      <c r="BK1748" s="74" t="s">
        <v>149</v>
      </c>
      <c r="BL1748" s="74" t="s">
        <v>191</v>
      </c>
      <c r="BM1748" s="76"/>
      <c r="BN1748" s="76"/>
      <c r="BO1748" s="74" t="s">
        <v>149</v>
      </c>
      <c r="BP1748" s="74" t="s">
        <v>12794</v>
      </c>
      <c r="BQ1748" s="76"/>
      <c r="BR1748" s="76"/>
      <c r="BS1748" s="76"/>
      <c r="BT1748" s="76"/>
      <c r="BU1748" s="74" t="s">
        <v>160</v>
      </c>
      <c r="BV1748" s="74" t="s">
        <v>8200</v>
      </c>
      <c r="BW1748" s="74" t="s">
        <v>14626</v>
      </c>
      <c r="BX1748" s="74" t="s">
        <v>8173</v>
      </c>
      <c r="BY1748" s="74" t="s">
        <v>14229</v>
      </c>
      <c r="BZ1748" s="90">
        <v>36892</v>
      </c>
      <c r="CA1748" s="76"/>
      <c r="CB1748" s="74" t="s">
        <v>149</v>
      </c>
      <c r="CC1748" s="78"/>
    </row>
    <row r="1749" spans="1:81">
      <c r="A1749" s="74" t="s">
        <v>7123</v>
      </c>
      <c r="B1749" s="94" t="str">
        <f>VLOOKUP(A1749,Sheet1!A:A,1,0)</f>
        <v>40000200</v>
      </c>
      <c r="C1749" s="74" t="s">
        <v>7124</v>
      </c>
      <c r="D1749" s="74" t="s">
        <v>7125</v>
      </c>
      <c r="E1749" s="74" t="s">
        <v>7126</v>
      </c>
      <c r="F1749" s="74" t="s">
        <v>7127</v>
      </c>
      <c r="G1749" s="74" t="s">
        <v>278</v>
      </c>
      <c r="H1749" s="74" t="s">
        <v>191</v>
      </c>
      <c r="I1749" s="75"/>
      <c r="J1749" s="75">
        <v>0</v>
      </c>
      <c r="K1749" s="74" t="s">
        <v>155</v>
      </c>
      <c r="L1749" s="76"/>
      <c r="M1749" s="76"/>
      <c r="N1749" s="74"/>
      <c r="O1749" s="76"/>
      <c r="P1749" s="76"/>
      <c r="Q1749" s="76"/>
      <c r="R1749" s="76"/>
      <c r="S1749" s="76"/>
      <c r="T1749" s="76"/>
      <c r="U1749" s="90">
        <v>39448</v>
      </c>
      <c r="V1749" s="74" t="s">
        <v>7124</v>
      </c>
      <c r="W1749" s="74" t="s">
        <v>178</v>
      </c>
      <c r="X1749" s="75">
        <v>515000</v>
      </c>
      <c r="Y1749" s="75"/>
      <c r="Z1749" s="76"/>
      <c r="AA1749" s="75">
        <v>200000</v>
      </c>
      <c r="AB1749" s="76"/>
      <c r="AC1749" s="76"/>
      <c r="AD1749" s="74"/>
      <c r="AE1749" s="74" t="s">
        <v>7128</v>
      </c>
      <c r="AF1749" s="74" t="s">
        <v>157</v>
      </c>
      <c r="AG1749" s="74" t="s">
        <v>158</v>
      </c>
      <c r="AH1749" s="76"/>
      <c r="AI1749" s="76"/>
      <c r="AJ1749" s="76"/>
      <c r="AK1749" s="75">
        <v>4</v>
      </c>
      <c r="AL1749" s="74"/>
      <c r="AM1749" s="74" t="s">
        <v>149</v>
      </c>
      <c r="AN1749" s="76"/>
      <c r="AO1749" s="74" t="s">
        <v>149</v>
      </c>
      <c r="AP1749" s="74"/>
      <c r="AQ1749" s="75"/>
      <c r="AR1749" s="76"/>
      <c r="AS1749" s="74" t="s">
        <v>149</v>
      </c>
      <c r="AT1749" s="74" t="s">
        <v>149</v>
      </c>
      <c r="AU1749" s="74" t="s">
        <v>149</v>
      </c>
      <c r="AV1749" s="74" t="s">
        <v>149</v>
      </c>
      <c r="AW1749" s="74" t="s">
        <v>149</v>
      </c>
      <c r="AX1749" s="77">
        <v>0</v>
      </c>
      <c r="AY1749" s="74" t="s">
        <v>149</v>
      </c>
      <c r="AZ1749" s="74" t="s">
        <v>169</v>
      </c>
      <c r="BA1749" s="77">
        <v>0</v>
      </c>
      <c r="BB1749" s="76"/>
      <c r="BC1749" s="74" t="s">
        <v>160</v>
      </c>
      <c r="BD1749" s="74" t="s">
        <v>149</v>
      </c>
      <c r="BE1749" s="76"/>
      <c r="BF1749" s="76"/>
      <c r="BG1749" s="77">
        <v>0</v>
      </c>
      <c r="BH1749" s="76"/>
      <c r="BI1749" s="74" t="s">
        <v>149</v>
      </c>
      <c r="BJ1749" s="74" t="s">
        <v>149</v>
      </c>
      <c r="BK1749" s="74" t="s">
        <v>149</v>
      </c>
      <c r="BL1749" s="74" t="s">
        <v>191</v>
      </c>
      <c r="BM1749" s="76"/>
      <c r="BN1749" s="76"/>
      <c r="BO1749" s="74" t="s">
        <v>149</v>
      </c>
      <c r="BP1749" s="74" t="s">
        <v>12795</v>
      </c>
      <c r="BQ1749" s="76"/>
      <c r="BR1749" s="76"/>
      <c r="BS1749" s="76"/>
      <c r="BT1749" s="76"/>
      <c r="BU1749" s="74" t="s">
        <v>160</v>
      </c>
      <c r="BV1749" s="74" t="s">
        <v>7313</v>
      </c>
      <c r="BW1749" s="74" t="s">
        <v>14626</v>
      </c>
      <c r="BX1749" s="74" t="s">
        <v>8173</v>
      </c>
      <c r="BY1749" s="74" t="s">
        <v>14230</v>
      </c>
      <c r="BZ1749" s="90">
        <v>36892</v>
      </c>
      <c r="CA1749" s="76"/>
      <c r="CB1749" s="74" t="s">
        <v>149</v>
      </c>
      <c r="CC1749" s="78"/>
    </row>
    <row r="1750" spans="1:81">
      <c r="A1750" s="74" t="s">
        <v>7129</v>
      </c>
      <c r="B1750" s="94" t="str">
        <f>VLOOKUP(A1750,Sheet1!A:A,1,0)</f>
        <v>40000202</v>
      </c>
      <c r="C1750" s="74" t="s">
        <v>7130</v>
      </c>
      <c r="D1750" s="74" t="s">
        <v>7131</v>
      </c>
      <c r="E1750" s="74" t="s">
        <v>7132</v>
      </c>
      <c r="F1750" s="74" t="s">
        <v>7133</v>
      </c>
      <c r="G1750" s="74" t="s">
        <v>5032</v>
      </c>
      <c r="H1750" s="74" t="s">
        <v>560</v>
      </c>
      <c r="I1750" s="75">
        <v>700071</v>
      </c>
      <c r="J1750" s="75">
        <v>0</v>
      </c>
      <c r="K1750" s="74" t="s">
        <v>155</v>
      </c>
      <c r="L1750" s="76"/>
      <c r="M1750" s="76"/>
      <c r="N1750" s="74"/>
      <c r="O1750" s="76"/>
      <c r="P1750" s="76"/>
      <c r="Q1750" s="76"/>
      <c r="R1750" s="76"/>
      <c r="S1750" s="76"/>
      <c r="T1750" s="76"/>
      <c r="U1750" s="90">
        <v>39331</v>
      </c>
      <c r="V1750" s="74" t="s">
        <v>7130</v>
      </c>
      <c r="W1750" s="74" t="s">
        <v>156</v>
      </c>
      <c r="X1750" s="75">
        <v>140000</v>
      </c>
      <c r="Y1750" s="75"/>
      <c r="Z1750" s="76"/>
      <c r="AA1750" s="75">
        <v>200000</v>
      </c>
      <c r="AB1750" s="76"/>
      <c r="AC1750" s="76"/>
      <c r="AD1750" s="74"/>
      <c r="AE1750" s="74"/>
      <c r="AF1750" s="74" t="s">
        <v>157</v>
      </c>
      <c r="AG1750" s="74" t="s">
        <v>158</v>
      </c>
      <c r="AH1750" s="76"/>
      <c r="AI1750" s="76"/>
      <c r="AJ1750" s="76"/>
      <c r="AK1750" s="75">
        <v>4</v>
      </c>
      <c r="AL1750" s="74"/>
      <c r="AM1750" s="74" t="s">
        <v>149</v>
      </c>
      <c r="AN1750" s="76"/>
      <c r="AO1750" s="74" t="s">
        <v>149</v>
      </c>
      <c r="AP1750" s="74"/>
      <c r="AQ1750" s="75"/>
      <c r="AR1750" s="76"/>
      <c r="AS1750" s="74" t="s">
        <v>149</v>
      </c>
      <c r="AT1750" s="74" t="s">
        <v>149</v>
      </c>
      <c r="AU1750" s="74" t="s">
        <v>149</v>
      </c>
      <c r="AV1750" s="74" t="s">
        <v>149</v>
      </c>
      <c r="AW1750" s="74" t="s">
        <v>149</v>
      </c>
      <c r="AX1750" s="77">
        <v>0</v>
      </c>
      <c r="AY1750" s="74" t="s">
        <v>149</v>
      </c>
      <c r="AZ1750" s="74" t="s">
        <v>2547</v>
      </c>
      <c r="BA1750" s="77">
        <v>0</v>
      </c>
      <c r="BB1750" s="76"/>
      <c r="BC1750" s="74" t="s">
        <v>160</v>
      </c>
      <c r="BD1750" s="74" t="s">
        <v>149</v>
      </c>
      <c r="BE1750" s="76"/>
      <c r="BF1750" s="76"/>
      <c r="BG1750" s="77">
        <v>0</v>
      </c>
      <c r="BH1750" s="76"/>
      <c r="BI1750" s="74" t="s">
        <v>149</v>
      </c>
      <c r="BJ1750" s="74" t="s">
        <v>149</v>
      </c>
      <c r="BK1750" s="74" t="s">
        <v>160</v>
      </c>
      <c r="BL1750" s="74" t="s">
        <v>560</v>
      </c>
      <c r="BM1750" s="74" t="s">
        <v>961</v>
      </c>
      <c r="BN1750" s="74" t="s">
        <v>402</v>
      </c>
      <c r="BO1750" s="74" t="s">
        <v>149</v>
      </c>
      <c r="BP1750" s="74"/>
      <c r="BQ1750" s="76"/>
      <c r="BR1750" s="76"/>
      <c r="BS1750" s="76"/>
      <c r="BT1750" s="76"/>
      <c r="BU1750" s="74" t="s">
        <v>160</v>
      </c>
      <c r="BV1750" s="74"/>
      <c r="BW1750" s="74"/>
      <c r="BX1750" s="74"/>
      <c r="BY1750" s="74"/>
      <c r="BZ1750" s="90"/>
      <c r="CA1750" s="76"/>
      <c r="CB1750" s="74" t="s">
        <v>149</v>
      </c>
      <c r="CC1750" s="78"/>
    </row>
    <row r="1751" spans="1:81">
      <c r="A1751" s="74" t="s">
        <v>7134</v>
      </c>
      <c r="B1751" s="94" t="str">
        <f>VLOOKUP(A1751,Sheet1!A:A,1,0)</f>
        <v>40000209</v>
      </c>
      <c r="C1751" s="74" t="s">
        <v>7135</v>
      </c>
      <c r="D1751" s="74" t="s">
        <v>3354</v>
      </c>
      <c r="E1751" s="74"/>
      <c r="F1751" s="74"/>
      <c r="G1751" s="74" t="s">
        <v>165</v>
      </c>
      <c r="H1751" s="74" t="s">
        <v>166</v>
      </c>
      <c r="I1751" s="75"/>
      <c r="J1751" s="75">
        <v>0</v>
      </c>
      <c r="K1751" s="74" t="s">
        <v>155</v>
      </c>
      <c r="L1751" s="76"/>
      <c r="M1751" s="76"/>
      <c r="N1751" s="74"/>
      <c r="O1751" s="76"/>
      <c r="P1751" s="76"/>
      <c r="Q1751" s="76"/>
      <c r="R1751" s="76"/>
      <c r="S1751" s="76"/>
      <c r="T1751" s="76"/>
      <c r="U1751" s="90">
        <v>39448</v>
      </c>
      <c r="V1751" s="74" t="s">
        <v>7136</v>
      </c>
      <c r="W1751" s="74" t="s">
        <v>178</v>
      </c>
      <c r="X1751" s="75">
        <v>515000</v>
      </c>
      <c r="Y1751" s="75"/>
      <c r="Z1751" s="76"/>
      <c r="AA1751" s="75">
        <v>200000</v>
      </c>
      <c r="AB1751" s="76"/>
      <c r="AC1751" s="76"/>
      <c r="AD1751" s="74"/>
      <c r="AE1751" s="74"/>
      <c r="AF1751" s="74" t="s">
        <v>157</v>
      </c>
      <c r="AG1751" s="74" t="s">
        <v>158</v>
      </c>
      <c r="AH1751" s="76"/>
      <c r="AI1751" s="76"/>
      <c r="AJ1751" s="76"/>
      <c r="AK1751" s="75">
        <v>4</v>
      </c>
      <c r="AL1751" s="74"/>
      <c r="AM1751" s="74" t="s">
        <v>149</v>
      </c>
      <c r="AN1751" s="76"/>
      <c r="AO1751" s="74" t="s">
        <v>149</v>
      </c>
      <c r="AP1751" s="74"/>
      <c r="AQ1751" s="75">
        <v>40000209</v>
      </c>
      <c r="AR1751" s="76"/>
      <c r="AS1751" s="74" t="s">
        <v>149</v>
      </c>
      <c r="AT1751" s="74" t="s">
        <v>149</v>
      </c>
      <c r="AU1751" s="74" t="s">
        <v>149</v>
      </c>
      <c r="AV1751" s="74" t="s">
        <v>149</v>
      </c>
      <c r="AW1751" s="74" t="s">
        <v>149</v>
      </c>
      <c r="AX1751" s="77">
        <v>0</v>
      </c>
      <c r="AY1751" s="74" t="s">
        <v>149</v>
      </c>
      <c r="AZ1751" s="74" t="s">
        <v>5592</v>
      </c>
      <c r="BA1751" s="77">
        <v>0</v>
      </c>
      <c r="BB1751" s="76"/>
      <c r="BC1751" s="74" t="s">
        <v>160</v>
      </c>
      <c r="BD1751" s="74" t="s">
        <v>149</v>
      </c>
      <c r="BE1751" s="76"/>
      <c r="BF1751" s="76"/>
      <c r="BG1751" s="77">
        <v>0</v>
      </c>
      <c r="BH1751" s="76"/>
      <c r="BI1751" s="74" t="s">
        <v>149</v>
      </c>
      <c r="BJ1751" s="74" t="s">
        <v>149</v>
      </c>
      <c r="BK1751" s="74" t="s">
        <v>149</v>
      </c>
      <c r="BL1751" s="74" t="s">
        <v>166</v>
      </c>
      <c r="BM1751" s="76"/>
      <c r="BN1751" s="76"/>
      <c r="BO1751" s="74" t="s">
        <v>149</v>
      </c>
      <c r="BP1751" s="74"/>
      <c r="BQ1751" s="76"/>
      <c r="BR1751" s="76"/>
      <c r="BS1751" s="76"/>
      <c r="BT1751" s="76"/>
      <c r="BU1751" s="74" t="s">
        <v>160</v>
      </c>
      <c r="BV1751" s="74"/>
      <c r="BW1751" s="74"/>
      <c r="BX1751" s="74"/>
      <c r="BY1751" s="74"/>
      <c r="BZ1751" s="90"/>
      <c r="CA1751" s="76"/>
      <c r="CB1751" s="74" t="s">
        <v>149</v>
      </c>
      <c r="CC1751" s="78"/>
    </row>
    <row r="1752" spans="1:81">
      <c r="A1752" s="74" t="s">
        <v>7137</v>
      </c>
      <c r="B1752" s="94" t="str">
        <f>VLOOKUP(A1752,Sheet1!A:A,1,0)</f>
        <v>40000210</v>
      </c>
      <c r="C1752" s="74" t="s">
        <v>7138</v>
      </c>
      <c r="D1752" s="74" t="s">
        <v>7139</v>
      </c>
      <c r="E1752" s="74" t="s">
        <v>7140</v>
      </c>
      <c r="F1752" s="74"/>
      <c r="G1752" s="74" t="s">
        <v>165</v>
      </c>
      <c r="H1752" s="74" t="s">
        <v>166</v>
      </c>
      <c r="I1752" s="75"/>
      <c r="J1752" s="75">
        <v>0</v>
      </c>
      <c r="K1752" s="74" t="s">
        <v>155</v>
      </c>
      <c r="L1752" s="76"/>
      <c r="M1752" s="76"/>
      <c r="N1752" s="74"/>
      <c r="O1752" s="76"/>
      <c r="P1752" s="76"/>
      <c r="Q1752" s="76"/>
      <c r="R1752" s="76"/>
      <c r="S1752" s="76"/>
      <c r="T1752" s="76"/>
      <c r="U1752" s="90">
        <v>39448</v>
      </c>
      <c r="V1752" s="74" t="s">
        <v>7138</v>
      </c>
      <c r="W1752" s="74" t="s">
        <v>178</v>
      </c>
      <c r="X1752" s="75">
        <v>515000</v>
      </c>
      <c r="Y1752" s="75"/>
      <c r="Z1752" s="76"/>
      <c r="AA1752" s="75">
        <v>200000</v>
      </c>
      <c r="AB1752" s="76"/>
      <c r="AC1752" s="76"/>
      <c r="AD1752" s="74"/>
      <c r="AE1752" s="74"/>
      <c r="AF1752" s="74" t="s">
        <v>157</v>
      </c>
      <c r="AG1752" s="74" t="s">
        <v>158</v>
      </c>
      <c r="AH1752" s="76"/>
      <c r="AI1752" s="76"/>
      <c r="AJ1752" s="76"/>
      <c r="AK1752" s="75">
        <v>4</v>
      </c>
      <c r="AL1752" s="74"/>
      <c r="AM1752" s="74" t="s">
        <v>149</v>
      </c>
      <c r="AN1752" s="76"/>
      <c r="AO1752" s="74" t="s">
        <v>149</v>
      </c>
      <c r="AP1752" s="74"/>
      <c r="AQ1752" s="75"/>
      <c r="AR1752" s="76"/>
      <c r="AS1752" s="74" t="s">
        <v>149</v>
      </c>
      <c r="AT1752" s="74" t="s">
        <v>149</v>
      </c>
      <c r="AU1752" s="74" t="s">
        <v>149</v>
      </c>
      <c r="AV1752" s="74" t="s">
        <v>149</v>
      </c>
      <c r="AW1752" s="74" t="s">
        <v>149</v>
      </c>
      <c r="AX1752" s="77">
        <v>0</v>
      </c>
      <c r="AY1752" s="74" t="s">
        <v>149</v>
      </c>
      <c r="AZ1752" s="74" t="s">
        <v>5592</v>
      </c>
      <c r="BA1752" s="77">
        <v>0</v>
      </c>
      <c r="BB1752" s="76"/>
      <c r="BC1752" s="74" t="s">
        <v>160</v>
      </c>
      <c r="BD1752" s="74" t="s">
        <v>149</v>
      </c>
      <c r="BE1752" s="76"/>
      <c r="BF1752" s="76"/>
      <c r="BG1752" s="77">
        <v>0</v>
      </c>
      <c r="BH1752" s="76"/>
      <c r="BI1752" s="74" t="s">
        <v>149</v>
      </c>
      <c r="BJ1752" s="74" t="s">
        <v>149</v>
      </c>
      <c r="BK1752" s="74" t="s">
        <v>149</v>
      </c>
      <c r="BL1752" s="74" t="s">
        <v>166</v>
      </c>
      <c r="BM1752" s="76"/>
      <c r="BN1752" s="76"/>
      <c r="BO1752" s="74" t="s">
        <v>149</v>
      </c>
      <c r="BP1752" s="74" t="s">
        <v>12796</v>
      </c>
      <c r="BQ1752" s="76"/>
      <c r="BR1752" s="76"/>
      <c r="BS1752" s="76"/>
      <c r="BT1752" s="76"/>
      <c r="BU1752" s="74" t="s">
        <v>160</v>
      </c>
      <c r="BV1752" s="74" t="s">
        <v>8174</v>
      </c>
      <c r="BW1752" s="74" t="s">
        <v>14626</v>
      </c>
      <c r="BX1752" s="74" t="s">
        <v>8173</v>
      </c>
      <c r="BY1752" s="74" t="s">
        <v>14231</v>
      </c>
      <c r="BZ1752" s="90">
        <v>36892</v>
      </c>
      <c r="CA1752" s="76"/>
      <c r="CB1752" s="74" t="s">
        <v>149</v>
      </c>
      <c r="CC1752" s="78"/>
    </row>
    <row r="1753" spans="1:81">
      <c r="A1753" s="74" t="s">
        <v>7141</v>
      </c>
      <c r="B1753" s="94" t="str">
        <f>VLOOKUP(A1753,Sheet1!A:A,1,0)</f>
        <v>40000212</v>
      </c>
      <c r="C1753" s="74" t="s">
        <v>7142</v>
      </c>
      <c r="D1753" s="74" t="s">
        <v>7143</v>
      </c>
      <c r="E1753" s="74"/>
      <c r="F1753" s="74"/>
      <c r="G1753" s="74" t="s">
        <v>165</v>
      </c>
      <c r="H1753" s="74" t="s">
        <v>166</v>
      </c>
      <c r="I1753" s="75"/>
      <c r="J1753" s="75">
        <v>0</v>
      </c>
      <c r="K1753" s="74" t="s">
        <v>155</v>
      </c>
      <c r="L1753" s="76"/>
      <c r="M1753" s="76"/>
      <c r="N1753" s="74"/>
      <c r="O1753" s="76"/>
      <c r="P1753" s="76"/>
      <c r="Q1753" s="76"/>
      <c r="R1753" s="76"/>
      <c r="S1753" s="76"/>
      <c r="T1753" s="76"/>
      <c r="U1753" s="90">
        <v>39448</v>
      </c>
      <c r="V1753" s="74" t="s">
        <v>7144</v>
      </c>
      <c r="W1753" s="74" t="s">
        <v>211</v>
      </c>
      <c r="X1753" s="75">
        <v>514100</v>
      </c>
      <c r="Y1753" s="75"/>
      <c r="Z1753" s="76"/>
      <c r="AA1753" s="75">
        <v>200000</v>
      </c>
      <c r="AB1753" s="76"/>
      <c r="AC1753" s="76"/>
      <c r="AD1753" s="74"/>
      <c r="AE1753" s="74" t="s">
        <v>7145</v>
      </c>
      <c r="AF1753" s="74" t="s">
        <v>157</v>
      </c>
      <c r="AG1753" s="74" t="s">
        <v>158</v>
      </c>
      <c r="AH1753" s="76"/>
      <c r="AI1753" s="76"/>
      <c r="AJ1753" s="76"/>
      <c r="AK1753" s="75">
        <v>4</v>
      </c>
      <c r="AL1753" s="74"/>
      <c r="AM1753" s="74" t="s">
        <v>149</v>
      </c>
      <c r="AN1753" s="76"/>
      <c r="AO1753" s="74" t="s">
        <v>149</v>
      </c>
      <c r="AP1753" s="74"/>
      <c r="AQ1753" s="75"/>
      <c r="AR1753" s="76"/>
      <c r="AS1753" s="74" t="s">
        <v>149</v>
      </c>
      <c r="AT1753" s="74" t="s">
        <v>149</v>
      </c>
      <c r="AU1753" s="74" t="s">
        <v>149</v>
      </c>
      <c r="AV1753" s="74" t="s">
        <v>149</v>
      </c>
      <c r="AW1753" s="74" t="s">
        <v>149</v>
      </c>
      <c r="AX1753" s="77">
        <v>0</v>
      </c>
      <c r="AY1753" s="74" t="s">
        <v>149</v>
      </c>
      <c r="AZ1753" s="74" t="s">
        <v>213</v>
      </c>
      <c r="BA1753" s="77">
        <v>0</v>
      </c>
      <c r="BB1753" s="76"/>
      <c r="BC1753" s="74" t="s">
        <v>160</v>
      </c>
      <c r="BD1753" s="74" t="s">
        <v>149</v>
      </c>
      <c r="BE1753" s="76"/>
      <c r="BF1753" s="76"/>
      <c r="BG1753" s="77">
        <v>0</v>
      </c>
      <c r="BH1753" s="76"/>
      <c r="BI1753" s="74" t="s">
        <v>149</v>
      </c>
      <c r="BJ1753" s="74" t="s">
        <v>149</v>
      </c>
      <c r="BK1753" s="74" t="s">
        <v>149</v>
      </c>
      <c r="BL1753" s="74" t="s">
        <v>154</v>
      </c>
      <c r="BM1753" s="76"/>
      <c r="BN1753" s="76"/>
      <c r="BO1753" s="74" t="s">
        <v>149</v>
      </c>
      <c r="BP1753" s="74"/>
      <c r="BQ1753" s="76"/>
      <c r="BR1753" s="76"/>
      <c r="BS1753" s="76"/>
      <c r="BT1753" s="76"/>
      <c r="BU1753" s="74" t="s">
        <v>160</v>
      </c>
      <c r="BV1753" s="74" t="s">
        <v>8174</v>
      </c>
      <c r="BW1753" s="74" t="s">
        <v>14626</v>
      </c>
      <c r="BX1753" s="74" t="s">
        <v>8173</v>
      </c>
      <c r="BY1753" s="74" t="s">
        <v>14232</v>
      </c>
      <c r="BZ1753" s="90">
        <v>36892</v>
      </c>
      <c r="CA1753" s="76"/>
      <c r="CB1753" s="74" t="s">
        <v>149</v>
      </c>
      <c r="CC1753" s="78"/>
    </row>
    <row r="1754" spans="1:81">
      <c r="A1754" s="74" t="s">
        <v>7146</v>
      </c>
      <c r="B1754" s="94" t="str">
        <f>VLOOKUP(A1754,Sheet1!A:A,1,0)</f>
        <v>40000213</v>
      </c>
      <c r="C1754" s="74" t="s">
        <v>7147</v>
      </c>
      <c r="D1754" s="74" t="s">
        <v>7148</v>
      </c>
      <c r="E1754" s="74" t="s">
        <v>7149</v>
      </c>
      <c r="F1754" s="74"/>
      <c r="G1754" s="74" t="s">
        <v>165</v>
      </c>
      <c r="H1754" s="74" t="s">
        <v>166</v>
      </c>
      <c r="I1754" s="75"/>
      <c r="J1754" s="75">
        <v>0</v>
      </c>
      <c r="K1754" s="74" t="s">
        <v>155</v>
      </c>
      <c r="L1754" s="76"/>
      <c r="M1754" s="76"/>
      <c r="N1754" s="74"/>
      <c r="O1754" s="76"/>
      <c r="P1754" s="76"/>
      <c r="Q1754" s="76"/>
      <c r="R1754" s="76"/>
      <c r="S1754" s="76"/>
      <c r="T1754" s="76"/>
      <c r="U1754" s="90">
        <v>39448</v>
      </c>
      <c r="V1754" s="74" t="s">
        <v>7150</v>
      </c>
      <c r="W1754" s="74" t="s">
        <v>167</v>
      </c>
      <c r="X1754" s="75">
        <v>515000</v>
      </c>
      <c r="Y1754" s="75"/>
      <c r="Z1754" s="76"/>
      <c r="AA1754" s="75">
        <v>200000</v>
      </c>
      <c r="AB1754" s="76"/>
      <c r="AC1754" s="76"/>
      <c r="AD1754" s="74"/>
      <c r="AE1754" s="74"/>
      <c r="AF1754" s="74" t="s">
        <v>157</v>
      </c>
      <c r="AG1754" s="74" t="s">
        <v>158</v>
      </c>
      <c r="AH1754" s="76"/>
      <c r="AI1754" s="76"/>
      <c r="AJ1754" s="76"/>
      <c r="AK1754" s="75">
        <v>4</v>
      </c>
      <c r="AL1754" s="74"/>
      <c r="AM1754" s="74" t="s">
        <v>149</v>
      </c>
      <c r="AN1754" s="76"/>
      <c r="AO1754" s="74" t="s">
        <v>149</v>
      </c>
      <c r="AP1754" s="74"/>
      <c r="AQ1754" s="75"/>
      <c r="AR1754" s="76"/>
      <c r="AS1754" s="74" t="s">
        <v>149</v>
      </c>
      <c r="AT1754" s="74" t="s">
        <v>149</v>
      </c>
      <c r="AU1754" s="74" t="s">
        <v>149</v>
      </c>
      <c r="AV1754" s="74" t="s">
        <v>149</v>
      </c>
      <c r="AW1754" s="74" t="s">
        <v>149</v>
      </c>
      <c r="AX1754" s="77">
        <v>0</v>
      </c>
      <c r="AY1754" s="74" t="s">
        <v>149</v>
      </c>
      <c r="AZ1754" s="74" t="s">
        <v>339</v>
      </c>
      <c r="BA1754" s="77">
        <v>0</v>
      </c>
      <c r="BB1754" s="76"/>
      <c r="BC1754" s="74" t="s">
        <v>160</v>
      </c>
      <c r="BD1754" s="74" t="s">
        <v>149</v>
      </c>
      <c r="BE1754" s="76"/>
      <c r="BF1754" s="76"/>
      <c r="BG1754" s="77">
        <v>0</v>
      </c>
      <c r="BH1754" s="76"/>
      <c r="BI1754" s="74" t="s">
        <v>149</v>
      </c>
      <c r="BJ1754" s="74" t="s">
        <v>149</v>
      </c>
      <c r="BK1754" s="74" t="s">
        <v>149</v>
      </c>
      <c r="BL1754" s="74" t="s">
        <v>166</v>
      </c>
      <c r="BM1754" s="76"/>
      <c r="BN1754" s="76"/>
      <c r="BO1754" s="74" t="s">
        <v>149</v>
      </c>
      <c r="BP1754" s="74"/>
      <c r="BQ1754" s="76"/>
      <c r="BR1754" s="76"/>
      <c r="BS1754" s="76"/>
      <c r="BT1754" s="76"/>
      <c r="BU1754" s="74" t="s">
        <v>160</v>
      </c>
      <c r="BV1754" s="74"/>
      <c r="BW1754" s="74"/>
      <c r="BX1754" s="74"/>
      <c r="BY1754" s="74"/>
      <c r="BZ1754" s="90"/>
      <c r="CA1754" s="76"/>
      <c r="CB1754" s="74" t="s">
        <v>149</v>
      </c>
      <c r="CC1754" s="78"/>
    </row>
    <row r="1755" spans="1:81">
      <c r="A1755" s="74" t="s">
        <v>7151</v>
      </c>
      <c r="B1755" s="94" t="str">
        <f>VLOOKUP(A1755,Sheet1!A:A,1,0)</f>
        <v>40000214</v>
      </c>
      <c r="C1755" s="74" t="s">
        <v>7152</v>
      </c>
      <c r="D1755" s="74" t="s">
        <v>7153</v>
      </c>
      <c r="E1755" s="74" t="s">
        <v>7154</v>
      </c>
      <c r="F1755" s="74"/>
      <c r="G1755" s="74" t="s">
        <v>165</v>
      </c>
      <c r="H1755" s="74" t="s">
        <v>166</v>
      </c>
      <c r="I1755" s="75"/>
      <c r="J1755" s="75">
        <v>0</v>
      </c>
      <c r="K1755" s="74" t="s">
        <v>155</v>
      </c>
      <c r="L1755" s="76"/>
      <c r="M1755" s="76"/>
      <c r="N1755" s="74"/>
      <c r="O1755" s="76"/>
      <c r="P1755" s="76"/>
      <c r="Q1755" s="76"/>
      <c r="R1755" s="76"/>
      <c r="S1755" s="76"/>
      <c r="T1755" s="76"/>
      <c r="U1755" s="90">
        <v>39448</v>
      </c>
      <c r="V1755" s="74" t="s">
        <v>7152</v>
      </c>
      <c r="W1755" s="74" t="s">
        <v>167</v>
      </c>
      <c r="X1755" s="75">
        <v>812360</v>
      </c>
      <c r="Y1755" s="75">
        <v>8123</v>
      </c>
      <c r="Z1755" s="76"/>
      <c r="AA1755" s="75">
        <v>200000</v>
      </c>
      <c r="AB1755" s="76"/>
      <c r="AC1755" s="76"/>
      <c r="AD1755" s="74"/>
      <c r="AE1755" s="74" t="s">
        <v>7155</v>
      </c>
      <c r="AF1755" s="74" t="s">
        <v>157</v>
      </c>
      <c r="AG1755" s="74" t="s">
        <v>158</v>
      </c>
      <c r="AH1755" s="76"/>
      <c r="AI1755" s="76"/>
      <c r="AJ1755" s="76"/>
      <c r="AK1755" s="75">
        <v>4</v>
      </c>
      <c r="AL1755" s="74"/>
      <c r="AM1755" s="74" t="s">
        <v>149</v>
      </c>
      <c r="AN1755" s="76"/>
      <c r="AO1755" s="74" t="s">
        <v>149</v>
      </c>
      <c r="AP1755" s="74"/>
      <c r="AQ1755" s="75"/>
      <c r="AR1755" s="76"/>
      <c r="AS1755" s="74" t="s">
        <v>149</v>
      </c>
      <c r="AT1755" s="74" t="s">
        <v>149</v>
      </c>
      <c r="AU1755" s="74" t="s">
        <v>149</v>
      </c>
      <c r="AV1755" s="74" t="s">
        <v>149</v>
      </c>
      <c r="AW1755" s="74" t="s">
        <v>149</v>
      </c>
      <c r="AX1755" s="77">
        <v>0</v>
      </c>
      <c r="AY1755" s="74" t="s">
        <v>149</v>
      </c>
      <c r="AZ1755" s="74" t="s">
        <v>339</v>
      </c>
      <c r="BA1755" s="77">
        <v>0</v>
      </c>
      <c r="BB1755" s="76"/>
      <c r="BC1755" s="74" t="s">
        <v>160</v>
      </c>
      <c r="BD1755" s="74" t="s">
        <v>149</v>
      </c>
      <c r="BE1755" s="76"/>
      <c r="BF1755" s="76"/>
      <c r="BG1755" s="77">
        <v>0</v>
      </c>
      <c r="BH1755" s="76"/>
      <c r="BI1755" s="74" t="s">
        <v>149</v>
      </c>
      <c r="BJ1755" s="74" t="s">
        <v>149</v>
      </c>
      <c r="BK1755" s="74" t="s">
        <v>149</v>
      </c>
      <c r="BL1755" s="74" t="s">
        <v>166</v>
      </c>
      <c r="BM1755" s="76"/>
      <c r="BN1755" s="76"/>
      <c r="BO1755" s="74" t="s">
        <v>149</v>
      </c>
      <c r="BP1755" s="74" t="s">
        <v>12797</v>
      </c>
      <c r="BQ1755" s="76"/>
      <c r="BR1755" s="76"/>
      <c r="BS1755" s="76"/>
      <c r="BT1755" s="76"/>
      <c r="BU1755" s="74" t="s">
        <v>160</v>
      </c>
      <c r="BV1755" s="74" t="s">
        <v>8180</v>
      </c>
      <c r="BW1755" s="74" t="s">
        <v>14626</v>
      </c>
      <c r="BX1755" s="74" t="s">
        <v>8173</v>
      </c>
      <c r="BY1755" s="74" t="s">
        <v>14233</v>
      </c>
      <c r="BZ1755" s="90">
        <v>36892</v>
      </c>
      <c r="CA1755" s="76"/>
      <c r="CB1755" s="74" t="s">
        <v>149</v>
      </c>
      <c r="CC1755" s="78"/>
    </row>
    <row r="1756" spans="1:81">
      <c r="A1756" s="74" t="s">
        <v>7156</v>
      </c>
      <c r="B1756" s="94" t="str">
        <f>VLOOKUP(A1756,Sheet1!A:A,1,0)</f>
        <v>40000216</v>
      </c>
      <c r="C1756" s="74" t="s">
        <v>7157</v>
      </c>
      <c r="D1756" s="74" t="s">
        <v>7158</v>
      </c>
      <c r="E1756" s="74" t="s">
        <v>7159</v>
      </c>
      <c r="F1756" s="74"/>
      <c r="G1756" s="74" t="s">
        <v>165</v>
      </c>
      <c r="H1756" s="74" t="s">
        <v>166</v>
      </c>
      <c r="I1756" s="75"/>
      <c r="J1756" s="75">
        <v>0</v>
      </c>
      <c r="K1756" s="74" t="s">
        <v>155</v>
      </c>
      <c r="L1756" s="76"/>
      <c r="M1756" s="76"/>
      <c r="N1756" s="74"/>
      <c r="O1756" s="76"/>
      <c r="P1756" s="76"/>
      <c r="Q1756" s="76"/>
      <c r="R1756" s="76"/>
      <c r="S1756" s="76"/>
      <c r="T1756" s="76"/>
      <c r="U1756" s="90">
        <v>39448</v>
      </c>
      <c r="V1756" s="74" t="s">
        <v>7157</v>
      </c>
      <c r="W1756" s="74" t="s">
        <v>167</v>
      </c>
      <c r="X1756" s="75">
        <v>826260</v>
      </c>
      <c r="Y1756" s="75"/>
      <c r="Z1756" s="76"/>
      <c r="AA1756" s="75">
        <v>200000</v>
      </c>
      <c r="AB1756" s="76"/>
      <c r="AC1756" s="76"/>
      <c r="AD1756" s="74"/>
      <c r="AE1756" s="74" t="s">
        <v>7160</v>
      </c>
      <c r="AF1756" s="74" t="s">
        <v>157</v>
      </c>
      <c r="AG1756" s="74" t="s">
        <v>158</v>
      </c>
      <c r="AH1756" s="76"/>
      <c r="AI1756" s="76"/>
      <c r="AJ1756" s="76"/>
      <c r="AK1756" s="75">
        <v>4</v>
      </c>
      <c r="AL1756" s="74"/>
      <c r="AM1756" s="74" t="s">
        <v>149</v>
      </c>
      <c r="AN1756" s="76"/>
      <c r="AO1756" s="74" t="s">
        <v>149</v>
      </c>
      <c r="AP1756" s="74"/>
      <c r="AQ1756" s="75"/>
      <c r="AR1756" s="76"/>
      <c r="AS1756" s="74" t="s">
        <v>149</v>
      </c>
      <c r="AT1756" s="74" t="s">
        <v>149</v>
      </c>
      <c r="AU1756" s="74" t="s">
        <v>149</v>
      </c>
      <c r="AV1756" s="74" t="s">
        <v>149</v>
      </c>
      <c r="AW1756" s="74" t="s">
        <v>149</v>
      </c>
      <c r="AX1756" s="77">
        <v>0</v>
      </c>
      <c r="AY1756" s="74" t="s">
        <v>149</v>
      </c>
      <c r="AZ1756" s="74" t="s">
        <v>275</v>
      </c>
      <c r="BA1756" s="77">
        <v>0</v>
      </c>
      <c r="BB1756" s="76"/>
      <c r="BC1756" s="74" t="s">
        <v>160</v>
      </c>
      <c r="BD1756" s="74" t="s">
        <v>149</v>
      </c>
      <c r="BE1756" s="76"/>
      <c r="BF1756" s="76"/>
      <c r="BG1756" s="77">
        <v>0</v>
      </c>
      <c r="BH1756" s="76"/>
      <c r="BI1756" s="74" t="s">
        <v>149</v>
      </c>
      <c r="BJ1756" s="74" t="s">
        <v>149</v>
      </c>
      <c r="BK1756" s="74" t="s">
        <v>149</v>
      </c>
      <c r="BL1756" s="74" t="s">
        <v>166</v>
      </c>
      <c r="BM1756" s="76"/>
      <c r="BN1756" s="76"/>
      <c r="BO1756" s="74" t="s">
        <v>149</v>
      </c>
      <c r="BP1756" s="74"/>
      <c r="BQ1756" s="76"/>
      <c r="BR1756" s="76"/>
      <c r="BS1756" s="76"/>
      <c r="BT1756" s="76"/>
      <c r="BU1756" s="74" t="s">
        <v>160</v>
      </c>
      <c r="BV1756" s="74" t="s">
        <v>8174</v>
      </c>
      <c r="BW1756" s="74" t="s">
        <v>14626</v>
      </c>
      <c r="BX1756" s="74" t="s">
        <v>8173</v>
      </c>
      <c r="BY1756" s="74" t="s">
        <v>14234</v>
      </c>
      <c r="BZ1756" s="90">
        <v>36892</v>
      </c>
      <c r="CA1756" s="76"/>
      <c r="CB1756" s="74" t="s">
        <v>149</v>
      </c>
      <c r="CC1756" s="78"/>
    </row>
    <row r="1757" spans="1:81">
      <c r="A1757" s="74" t="s">
        <v>7161</v>
      </c>
      <c r="B1757" s="94" t="e">
        <f>VLOOKUP(A1757,Sheet1!A:A,1,0)</f>
        <v>#N/A</v>
      </c>
      <c r="C1757" s="74" t="s">
        <v>7162</v>
      </c>
      <c r="D1757" s="74" t="s">
        <v>253</v>
      </c>
      <c r="E1757" s="74"/>
      <c r="F1757" s="74"/>
      <c r="G1757" s="74" t="s">
        <v>253</v>
      </c>
      <c r="H1757" s="74" t="s">
        <v>191</v>
      </c>
      <c r="I1757" s="75"/>
      <c r="J1757" s="75">
        <v>0</v>
      </c>
      <c r="K1757" s="74" t="s">
        <v>155</v>
      </c>
      <c r="L1757" s="76"/>
      <c r="M1757" s="76"/>
      <c r="N1757" s="74"/>
      <c r="O1757" s="76"/>
      <c r="P1757" s="76"/>
      <c r="Q1757" s="76"/>
      <c r="R1757" s="76"/>
      <c r="S1757" s="76"/>
      <c r="T1757" s="76"/>
      <c r="U1757" s="90">
        <v>39448</v>
      </c>
      <c r="V1757" s="74" t="s">
        <v>7163</v>
      </c>
      <c r="W1757" s="74" t="s">
        <v>6555</v>
      </c>
      <c r="X1757" s="75">
        <v>713175</v>
      </c>
      <c r="Y1757" s="75"/>
      <c r="Z1757" s="76"/>
      <c r="AA1757" s="75">
        <v>200000</v>
      </c>
      <c r="AB1757" s="76"/>
      <c r="AC1757" s="76"/>
      <c r="AD1757" s="74"/>
      <c r="AE1757" s="74"/>
      <c r="AF1757" s="74" t="s">
        <v>157</v>
      </c>
      <c r="AG1757" s="74" t="s">
        <v>158</v>
      </c>
      <c r="AH1757" s="76"/>
      <c r="AI1757" s="76"/>
      <c r="AJ1757" s="76"/>
      <c r="AK1757" s="75">
        <v>4</v>
      </c>
      <c r="AL1757" s="74" t="s">
        <v>14630</v>
      </c>
      <c r="AM1757" s="74" t="s">
        <v>149</v>
      </c>
      <c r="AN1757" s="76"/>
      <c r="AO1757" s="74" t="s">
        <v>149</v>
      </c>
      <c r="AP1757" s="74"/>
      <c r="AQ1757" s="75">
        <v>40000218</v>
      </c>
      <c r="AR1757" s="76"/>
      <c r="AS1757" s="74" t="s">
        <v>149</v>
      </c>
      <c r="AT1757" s="74" t="s">
        <v>149</v>
      </c>
      <c r="AU1757" s="74" t="s">
        <v>149</v>
      </c>
      <c r="AV1757" s="74" t="s">
        <v>149</v>
      </c>
      <c r="AW1757" s="74" t="s">
        <v>149</v>
      </c>
      <c r="AX1757" s="77">
        <v>0</v>
      </c>
      <c r="AY1757" s="74" t="s">
        <v>149</v>
      </c>
      <c r="AZ1757" s="74" t="s">
        <v>217</v>
      </c>
      <c r="BA1757" s="77">
        <v>0</v>
      </c>
      <c r="BB1757" s="76"/>
      <c r="BC1757" s="74" t="s">
        <v>160</v>
      </c>
      <c r="BD1757" s="74" t="s">
        <v>149</v>
      </c>
      <c r="BE1757" s="76"/>
      <c r="BF1757" s="76"/>
      <c r="BG1757" s="77">
        <v>0</v>
      </c>
      <c r="BH1757" s="76"/>
      <c r="BI1757" s="74" t="s">
        <v>149</v>
      </c>
      <c r="BJ1757" s="74" t="s">
        <v>149</v>
      </c>
      <c r="BK1757" s="74" t="s">
        <v>149</v>
      </c>
      <c r="BL1757" s="74" t="s">
        <v>191</v>
      </c>
      <c r="BM1757" s="76"/>
      <c r="BN1757" s="76"/>
      <c r="BO1757" s="74" t="s">
        <v>149</v>
      </c>
      <c r="BP1757" s="74"/>
      <c r="BQ1757" s="76"/>
      <c r="BR1757" s="76"/>
      <c r="BS1757" s="76"/>
      <c r="BT1757" s="76"/>
      <c r="BU1757" s="74" t="s">
        <v>160</v>
      </c>
      <c r="BV1757" s="74"/>
      <c r="BW1757" s="74"/>
      <c r="BX1757" s="74"/>
      <c r="BY1757" s="74"/>
      <c r="BZ1757" s="90"/>
      <c r="CA1757" s="76"/>
      <c r="CB1757" s="74" t="s">
        <v>149</v>
      </c>
      <c r="CC1757" s="78"/>
    </row>
    <row r="1758" spans="1:81">
      <c r="A1758" s="74" t="s">
        <v>7164</v>
      </c>
      <c r="B1758" s="94" t="str">
        <f>VLOOKUP(A1758,Sheet1!A:A,1,0)</f>
        <v>40000223</v>
      </c>
      <c r="C1758" s="74" t="s">
        <v>7165</v>
      </c>
      <c r="D1758" s="74" t="s">
        <v>278</v>
      </c>
      <c r="E1758" s="74"/>
      <c r="F1758" s="74"/>
      <c r="G1758" s="74" t="s">
        <v>278</v>
      </c>
      <c r="H1758" s="74" t="s">
        <v>191</v>
      </c>
      <c r="I1758" s="75"/>
      <c r="J1758" s="75">
        <v>0</v>
      </c>
      <c r="K1758" s="74" t="s">
        <v>155</v>
      </c>
      <c r="L1758" s="76"/>
      <c r="M1758" s="76"/>
      <c r="N1758" s="74"/>
      <c r="O1758" s="76"/>
      <c r="P1758" s="76"/>
      <c r="Q1758" s="76"/>
      <c r="R1758" s="76"/>
      <c r="S1758" s="76"/>
      <c r="T1758" s="76"/>
      <c r="U1758" s="90">
        <v>39448</v>
      </c>
      <c r="V1758" s="74" t="s">
        <v>7165</v>
      </c>
      <c r="W1758" s="74" t="s">
        <v>178</v>
      </c>
      <c r="X1758" s="75">
        <v>515000</v>
      </c>
      <c r="Y1758" s="75"/>
      <c r="Z1758" s="76"/>
      <c r="AA1758" s="75">
        <v>200000</v>
      </c>
      <c r="AB1758" s="76"/>
      <c r="AC1758" s="76"/>
      <c r="AD1758" s="74"/>
      <c r="AE1758" s="74" t="s">
        <v>10153</v>
      </c>
      <c r="AF1758" s="74" t="s">
        <v>157</v>
      </c>
      <c r="AG1758" s="74" t="s">
        <v>158</v>
      </c>
      <c r="AH1758" s="76"/>
      <c r="AI1758" s="76"/>
      <c r="AJ1758" s="76"/>
      <c r="AK1758" s="75">
        <v>4</v>
      </c>
      <c r="AL1758" s="74"/>
      <c r="AM1758" s="74" t="s">
        <v>149</v>
      </c>
      <c r="AN1758" s="76"/>
      <c r="AO1758" s="74" t="s">
        <v>149</v>
      </c>
      <c r="AP1758" s="74"/>
      <c r="AQ1758" s="75"/>
      <c r="AR1758" s="76"/>
      <c r="AS1758" s="74" t="s">
        <v>149</v>
      </c>
      <c r="AT1758" s="74" t="s">
        <v>149</v>
      </c>
      <c r="AU1758" s="74" t="s">
        <v>149</v>
      </c>
      <c r="AV1758" s="74" t="s">
        <v>149</v>
      </c>
      <c r="AW1758" s="74" t="s">
        <v>149</v>
      </c>
      <c r="AX1758" s="77">
        <v>0</v>
      </c>
      <c r="AY1758" s="74" t="s">
        <v>149</v>
      </c>
      <c r="AZ1758" s="74" t="s">
        <v>5592</v>
      </c>
      <c r="BA1758" s="77">
        <v>0</v>
      </c>
      <c r="BB1758" s="76"/>
      <c r="BC1758" s="74" t="s">
        <v>160</v>
      </c>
      <c r="BD1758" s="74" t="s">
        <v>149</v>
      </c>
      <c r="BE1758" s="76"/>
      <c r="BF1758" s="76"/>
      <c r="BG1758" s="77">
        <v>0</v>
      </c>
      <c r="BH1758" s="76"/>
      <c r="BI1758" s="74" t="s">
        <v>149</v>
      </c>
      <c r="BJ1758" s="74" t="s">
        <v>149</v>
      </c>
      <c r="BK1758" s="74" t="s">
        <v>149</v>
      </c>
      <c r="BL1758" s="74" t="s">
        <v>191</v>
      </c>
      <c r="BM1758" s="76"/>
      <c r="BN1758" s="76"/>
      <c r="BO1758" s="74" t="s">
        <v>149</v>
      </c>
      <c r="BP1758" s="74" t="s">
        <v>12798</v>
      </c>
      <c r="BQ1758" s="76"/>
      <c r="BR1758" s="76"/>
      <c r="BS1758" s="76"/>
      <c r="BT1758" s="76"/>
      <c r="BU1758" s="74" t="s">
        <v>160</v>
      </c>
      <c r="BV1758" s="74"/>
      <c r="BW1758" s="74"/>
      <c r="BX1758" s="74"/>
      <c r="BY1758" s="74"/>
      <c r="BZ1758" s="90"/>
      <c r="CA1758" s="76"/>
      <c r="CB1758" s="74" t="s">
        <v>149</v>
      </c>
      <c r="CC1758" s="78"/>
    </row>
    <row r="1759" spans="1:81">
      <c r="A1759" s="74" t="s">
        <v>7166</v>
      </c>
      <c r="B1759" s="94" t="str">
        <f>VLOOKUP(A1759,Sheet1!A:A,1,0)</f>
        <v>40000224</v>
      </c>
      <c r="C1759" s="74" t="s">
        <v>7167</v>
      </c>
      <c r="D1759" s="74" t="s">
        <v>278</v>
      </c>
      <c r="E1759" s="74"/>
      <c r="F1759" s="74"/>
      <c r="G1759" s="74" t="s">
        <v>278</v>
      </c>
      <c r="H1759" s="74" t="s">
        <v>191</v>
      </c>
      <c r="I1759" s="75"/>
      <c r="J1759" s="75">
        <v>0</v>
      </c>
      <c r="K1759" s="74" t="s">
        <v>155</v>
      </c>
      <c r="L1759" s="76"/>
      <c r="M1759" s="76"/>
      <c r="N1759" s="74"/>
      <c r="O1759" s="76"/>
      <c r="P1759" s="76"/>
      <c r="Q1759" s="76"/>
      <c r="R1759" s="76"/>
      <c r="S1759" s="76"/>
      <c r="T1759" s="76"/>
      <c r="U1759" s="90">
        <v>39448</v>
      </c>
      <c r="V1759" s="74" t="s">
        <v>7168</v>
      </c>
      <c r="W1759" s="74" t="s">
        <v>178</v>
      </c>
      <c r="X1759" s="75">
        <v>515000</v>
      </c>
      <c r="Y1759" s="75"/>
      <c r="Z1759" s="76"/>
      <c r="AA1759" s="75">
        <v>200000</v>
      </c>
      <c r="AB1759" s="76"/>
      <c r="AC1759" s="76"/>
      <c r="AD1759" s="74"/>
      <c r="AE1759" s="74" t="s">
        <v>7169</v>
      </c>
      <c r="AF1759" s="74" t="s">
        <v>157</v>
      </c>
      <c r="AG1759" s="74" t="s">
        <v>158</v>
      </c>
      <c r="AH1759" s="76"/>
      <c r="AI1759" s="76"/>
      <c r="AJ1759" s="76"/>
      <c r="AK1759" s="75">
        <v>4</v>
      </c>
      <c r="AL1759" s="74"/>
      <c r="AM1759" s="74" t="s">
        <v>149</v>
      </c>
      <c r="AN1759" s="76"/>
      <c r="AO1759" s="74" t="s">
        <v>149</v>
      </c>
      <c r="AP1759" s="74"/>
      <c r="AQ1759" s="75"/>
      <c r="AR1759" s="76"/>
      <c r="AS1759" s="74" t="s">
        <v>149</v>
      </c>
      <c r="AT1759" s="74" t="s">
        <v>149</v>
      </c>
      <c r="AU1759" s="74" t="s">
        <v>149</v>
      </c>
      <c r="AV1759" s="74" t="s">
        <v>149</v>
      </c>
      <c r="AW1759" s="74" t="s">
        <v>149</v>
      </c>
      <c r="AX1759" s="77">
        <v>0</v>
      </c>
      <c r="AY1759" s="74" t="s">
        <v>149</v>
      </c>
      <c r="AZ1759" s="74" t="s">
        <v>5592</v>
      </c>
      <c r="BA1759" s="77">
        <v>0</v>
      </c>
      <c r="BB1759" s="76"/>
      <c r="BC1759" s="74" t="s">
        <v>160</v>
      </c>
      <c r="BD1759" s="74" t="s">
        <v>149</v>
      </c>
      <c r="BE1759" s="76"/>
      <c r="BF1759" s="76"/>
      <c r="BG1759" s="77">
        <v>0</v>
      </c>
      <c r="BH1759" s="76"/>
      <c r="BI1759" s="74" t="s">
        <v>149</v>
      </c>
      <c r="BJ1759" s="74" t="s">
        <v>149</v>
      </c>
      <c r="BK1759" s="74" t="s">
        <v>149</v>
      </c>
      <c r="BL1759" s="74" t="s">
        <v>191</v>
      </c>
      <c r="BM1759" s="76"/>
      <c r="BN1759" s="76"/>
      <c r="BO1759" s="74" t="s">
        <v>149</v>
      </c>
      <c r="BP1759" s="74" t="s">
        <v>12799</v>
      </c>
      <c r="BQ1759" s="76"/>
      <c r="BR1759" s="76"/>
      <c r="BS1759" s="76"/>
      <c r="BT1759" s="76"/>
      <c r="BU1759" s="74" t="s">
        <v>160</v>
      </c>
      <c r="BV1759" s="74" t="s">
        <v>8197</v>
      </c>
      <c r="BW1759" s="74" t="s">
        <v>14626</v>
      </c>
      <c r="BX1759" s="74" t="s">
        <v>8173</v>
      </c>
      <c r="BY1759" s="74" t="s">
        <v>14235</v>
      </c>
      <c r="BZ1759" s="90">
        <v>36892</v>
      </c>
      <c r="CA1759" s="76"/>
      <c r="CB1759" s="74" t="s">
        <v>149</v>
      </c>
      <c r="CC1759" s="78"/>
    </row>
    <row r="1760" spans="1:81">
      <c r="A1760" s="74" t="s">
        <v>7170</v>
      </c>
      <c r="B1760" s="94" t="str">
        <f>VLOOKUP(A1760,Sheet1!A:A,1,0)</f>
        <v>40000226</v>
      </c>
      <c r="C1760" s="74" t="s">
        <v>7171</v>
      </c>
      <c r="D1760" s="74" t="s">
        <v>278</v>
      </c>
      <c r="E1760" s="74"/>
      <c r="F1760" s="74"/>
      <c r="G1760" s="74" t="s">
        <v>278</v>
      </c>
      <c r="H1760" s="74" t="s">
        <v>191</v>
      </c>
      <c r="I1760" s="75"/>
      <c r="J1760" s="75">
        <v>0</v>
      </c>
      <c r="K1760" s="74" t="s">
        <v>155</v>
      </c>
      <c r="L1760" s="76"/>
      <c r="M1760" s="76"/>
      <c r="N1760" s="74"/>
      <c r="O1760" s="76"/>
      <c r="P1760" s="76"/>
      <c r="Q1760" s="76"/>
      <c r="R1760" s="76"/>
      <c r="S1760" s="76"/>
      <c r="T1760" s="76"/>
      <c r="U1760" s="90">
        <v>39448</v>
      </c>
      <c r="V1760" s="74" t="s">
        <v>6312</v>
      </c>
      <c r="W1760" s="74" t="s">
        <v>167</v>
      </c>
      <c r="X1760" s="75">
        <v>856300</v>
      </c>
      <c r="Y1760" s="75"/>
      <c r="Z1760" s="76"/>
      <c r="AA1760" s="75">
        <v>200000</v>
      </c>
      <c r="AB1760" s="76"/>
      <c r="AC1760" s="76"/>
      <c r="AD1760" s="74"/>
      <c r="AE1760" s="74"/>
      <c r="AF1760" s="74" t="s">
        <v>157</v>
      </c>
      <c r="AG1760" s="74" t="s">
        <v>158</v>
      </c>
      <c r="AH1760" s="76"/>
      <c r="AI1760" s="76"/>
      <c r="AJ1760" s="76"/>
      <c r="AK1760" s="75">
        <v>4</v>
      </c>
      <c r="AL1760" s="74"/>
      <c r="AM1760" s="74" t="s">
        <v>149</v>
      </c>
      <c r="AN1760" s="76"/>
      <c r="AO1760" s="74" t="s">
        <v>149</v>
      </c>
      <c r="AP1760" s="74"/>
      <c r="AQ1760" s="75"/>
      <c r="AR1760" s="76"/>
      <c r="AS1760" s="74" t="s">
        <v>149</v>
      </c>
      <c r="AT1760" s="74" t="s">
        <v>149</v>
      </c>
      <c r="AU1760" s="74" t="s">
        <v>149</v>
      </c>
      <c r="AV1760" s="74" t="s">
        <v>149</v>
      </c>
      <c r="AW1760" s="74" t="s">
        <v>149</v>
      </c>
      <c r="AX1760" s="77">
        <v>0</v>
      </c>
      <c r="AY1760" s="74" t="s">
        <v>149</v>
      </c>
      <c r="AZ1760" s="74" t="s">
        <v>217</v>
      </c>
      <c r="BA1760" s="77">
        <v>0</v>
      </c>
      <c r="BB1760" s="76"/>
      <c r="BC1760" s="74" t="s">
        <v>160</v>
      </c>
      <c r="BD1760" s="74" t="s">
        <v>149</v>
      </c>
      <c r="BE1760" s="76"/>
      <c r="BF1760" s="76"/>
      <c r="BG1760" s="77">
        <v>0</v>
      </c>
      <c r="BH1760" s="76"/>
      <c r="BI1760" s="74" t="s">
        <v>149</v>
      </c>
      <c r="BJ1760" s="74" t="s">
        <v>149</v>
      </c>
      <c r="BK1760" s="74" t="s">
        <v>149</v>
      </c>
      <c r="BL1760" s="74" t="s">
        <v>191</v>
      </c>
      <c r="BM1760" s="76"/>
      <c r="BN1760" s="76"/>
      <c r="BO1760" s="74" t="s">
        <v>149</v>
      </c>
      <c r="BP1760" s="74"/>
      <c r="BQ1760" s="76"/>
      <c r="BR1760" s="76"/>
      <c r="BS1760" s="76"/>
      <c r="BT1760" s="76"/>
      <c r="BU1760" s="74" t="s">
        <v>160</v>
      </c>
      <c r="BV1760" s="74"/>
      <c r="BW1760" s="74"/>
      <c r="BX1760" s="74"/>
      <c r="BY1760" s="74"/>
      <c r="BZ1760" s="90"/>
      <c r="CA1760" s="76"/>
      <c r="CB1760" s="74" t="s">
        <v>149</v>
      </c>
      <c r="CC1760" s="78"/>
    </row>
    <row r="1761" spans="1:81">
      <c r="A1761" s="74" t="s">
        <v>7172</v>
      </c>
      <c r="B1761" s="94" t="e">
        <f>VLOOKUP(A1761,Sheet1!A:A,1,0)</f>
        <v>#N/A</v>
      </c>
      <c r="C1761" s="74" t="s">
        <v>7173</v>
      </c>
      <c r="D1761" s="74" t="s">
        <v>2024</v>
      </c>
      <c r="E1761" s="74"/>
      <c r="F1761" s="74"/>
      <c r="G1761" s="74" t="s">
        <v>153</v>
      </c>
      <c r="H1761" s="74" t="s">
        <v>154</v>
      </c>
      <c r="I1761" s="75"/>
      <c r="J1761" s="75">
        <v>0</v>
      </c>
      <c r="K1761" s="74" t="s">
        <v>155</v>
      </c>
      <c r="L1761" s="76"/>
      <c r="M1761" s="76"/>
      <c r="N1761" s="74"/>
      <c r="O1761" s="76"/>
      <c r="P1761" s="76"/>
      <c r="Q1761" s="76"/>
      <c r="R1761" s="76"/>
      <c r="S1761" s="76"/>
      <c r="T1761" s="76"/>
      <c r="U1761" s="90">
        <v>39448</v>
      </c>
      <c r="V1761" s="74" t="s">
        <v>7174</v>
      </c>
      <c r="W1761" s="74" t="s">
        <v>216</v>
      </c>
      <c r="X1761" s="75">
        <v>713175</v>
      </c>
      <c r="Y1761" s="75"/>
      <c r="Z1761" s="76"/>
      <c r="AA1761" s="75">
        <v>200000</v>
      </c>
      <c r="AB1761" s="76"/>
      <c r="AC1761" s="76"/>
      <c r="AD1761" s="74"/>
      <c r="AE1761" s="74" t="s">
        <v>7175</v>
      </c>
      <c r="AF1761" s="74" t="s">
        <v>157</v>
      </c>
      <c r="AG1761" s="74" t="s">
        <v>158</v>
      </c>
      <c r="AH1761" s="76"/>
      <c r="AI1761" s="76"/>
      <c r="AJ1761" s="76"/>
      <c r="AK1761" s="75">
        <v>4</v>
      </c>
      <c r="AL1761" s="74" t="s">
        <v>14630</v>
      </c>
      <c r="AM1761" s="74" t="s">
        <v>149</v>
      </c>
      <c r="AN1761" s="76"/>
      <c r="AO1761" s="74" t="s">
        <v>149</v>
      </c>
      <c r="AP1761" s="74"/>
      <c r="AQ1761" s="75">
        <v>40000228</v>
      </c>
      <c r="AR1761" s="76"/>
      <c r="AS1761" s="74" t="s">
        <v>149</v>
      </c>
      <c r="AT1761" s="74" t="s">
        <v>149</v>
      </c>
      <c r="AU1761" s="74" t="s">
        <v>149</v>
      </c>
      <c r="AV1761" s="74" t="s">
        <v>149</v>
      </c>
      <c r="AW1761" s="74" t="s">
        <v>149</v>
      </c>
      <c r="AX1761" s="77">
        <v>0</v>
      </c>
      <c r="AY1761" s="74" t="s">
        <v>149</v>
      </c>
      <c r="AZ1761" s="74" t="s">
        <v>217</v>
      </c>
      <c r="BA1761" s="77">
        <v>0</v>
      </c>
      <c r="BB1761" s="76"/>
      <c r="BC1761" s="74" t="s">
        <v>160</v>
      </c>
      <c r="BD1761" s="74" t="s">
        <v>149</v>
      </c>
      <c r="BE1761" s="76"/>
      <c r="BF1761" s="76"/>
      <c r="BG1761" s="77">
        <v>0</v>
      </c>
      <c r="BH1761" s="76"/>
      <c r="BI1761" s="74" t="s">
        <v>149</v>
      </c>
      <c r="BJ1761" s="74" t="s">
        <v>149</v>
      </c>
      <c r="BK1761" s="74" t="s">
        <v>149</v>
      </c>
      <c r="BL1761" s="74" t="s">
        <v>154</v>
      </c>
      <c r="BM1761" s="76"/>
      <c r="BN1761" s="76"/>
      <c r="BO1761" s="74" t="s">
        <v>149</v>
      </c>
      <c r="BP1761" s="74"/>
      <c r="BQ1761" s="76"/>
      <c r="BR1761" s="76"/>
      <c r="BS1761" s="76"/>
      <c r="BT1761" s="76"/>
      <c r="BU1761" s="74" t="s">
        <v>160</v>
      </c>
      <c r="BV1761" s="74" t="s">
        <v>8177</v>
      </c>
      <c r="BW1761" s="74" t="s">
        <v>14626</v>
      </c>
      <c r="BX1761" s="74" t="s">
        <v>8173</v>
      </c>
      <c r="BY1761" s="74" t="s">
        <v>14767</v>
      </c>
      <c r="BZ1761" s="90">
        <v>40420</v>
      </c>
      <c r="CA1761" s="76"/>
      <c r="CB1761" s="74" t="s">
        <v>149</v>
      </c>
      <c r="CC1761" s="78"/>
    </row>
    <row r="1762" spans="1:81">
      <c r="A1762" s="74" t="s">
        <v>7176</v>
      </c>
      <c r="B1762" s="94" t="str">
        <f>VLOOKUP(A1762,Sheet1!A:A,1,0)</f>
        <v>40000229</v>
      </c>
      <c r="C1762" s="74" t="s">
        <v>7177</v>
      </c>
      <c r="D1762" s="74" t="s">
        <v>4192</v>
      </c>
      <c r="E1762" s="74"/>
      <c r="F1762" s="74"/>
      <c r="G1762" s="74" t="s">
        <v>278</v>
      </c>
      <c r="H1762" s="74" t="s">
        <v>191</v>
      </c>
      <c r="I1762" s="75"/>
      <c r="J1762" s="75">
        <v>0</v>
      </c>
      <c r="K1762" s="74" t="s">
        <v>155</v>
      </c>
      <c r="L1762" s="76"/>
      <c r="M1762" s="76"/>
      <c r="N1762" s="74"/>
      <c r="O1762" s="76"/>
      <c r="P1762" s="76"/>
      <c r="Q1762" s="76"/>
      <c r="R1762" s="76"/>
      <c r="S1762" s="76"/>
      <c r="T1762" s="76"/>
      <c r="U1762" s="90">
        <v>39448</v>
      </c>
      <c r="V1762" s="74" t="s">
        <v>7177</v>
      </c>
      <c r="W1762" s="74" t="s">
        <v>216</v>
      </c>
      <c r="X1762" s="75">
        <v>713175</v>
      </c>
      <c r="Y1762" s="75"/>
      <c r="Z1762" s="76"/>
      <c r="AA1762" s="75">
        <v>200000</v>
      </c>
      <c r="AB1762" s="76"/>
      <c r="AC1762" s="76"/>
      <c r="AD1762" s="74"/>
      <c r="AE1762" s="74"/>
      <c r="AF1762" s="74" t="s">
        <v>157</v>
      </c>
      <c r="AG1762" s="74" t="s">
        <v>158</v>
      </c>
      <c r="AH1762" s="76"/>
      <c r="AI1762" s="76"/>
      <c r="AJ1762" s="76"/>
      <c r="AK1762" s="75">
        <v>4</v>
      </c>
      <c r="AL1762" s="74"/>
      <c r="AM1762" s="74" t="s">
        <v>149</v>
      </c>
      <c r="AN1762" s="76"/>
      <c r="AO1762" s="74" t="s">
        <v>149</v>
      </c>
      <c r="AP1762" s="74"/>
      <c r="AQ1762" s="75"/>
      <c r="AR1762" s="76"/>
      <c r="AS1762" s="74" t="s">
        <v>149</v>
      </c>
      <c r="AT1762" s="74" t="s">
        <v>149</v>
      </c>
      <c r="AU1762" s="74" t="s">
        <v>149</v>
      </c>
      <c r="AV1762" s="74" t="s">
        <v>149</v>
      </c>
      <c r="AW1762" s="74" t="s">
        <v>149</v>
      </c>
      <c r="AX1762" s="77">
        <v>0</v>
      </c>
      <c r="AY1762" s="74" t="s">
        <v>149</v>
      </c>
      <c r="AZ1762" s="74" t="s">
        <v>217</v>
      </c>
      <c r="BA1762" s="77">
        <v>0</v>
      </c>
      <c r="BB1762" s="76"/>
      <c r="BC1762" s="74" t="s">
        <v>160</v>
      </c>
      <c r="BD1762" s="74" t="s">
        <v>149</v>
      </c>
      <c r="BE1762" s="76"/>
      <c r="BF1762" s="76"/>
      <c r="BG1762" s="77">
        <v>0</v>
      </c>
      <c r="BH1762" s="76"/>
      <c r="BI1762" s="74" t="s">
        <v>149</v>
      </c>
      <c r="BJ1762" s="74" t="s">
        <v>149</v>
      </c>
      <c r="BK1762" s="74" t="s">
        <v>149</v>
      </c>
      <c r="BL1762" s="74" t="s">
        <v>191</v>
      </c>
      <c r="BM1762" s="76"/>
      <c r="BN1762" s="76"/>
      <c r="BO1762" s="74" t="s">
        <v>149</v>
      </c>
      <c r="BP1762" s="74"/>
      <c r="BQ1762" s="76"/>
      <c r="BR1762" s="76"/>
      <c r="BS1762" s="76"/>
      <c r="BT1762" s="76"/>
      <c r="BU1762" s="74" t="s">
        <v>160</v>
      </c>
      <c r="BV1762" s="74" t="s">
        <v>8178</v>
      </c>
      <c r="BW1762" s="74" t="s">
        <v>14626</v>
      </c>
      <c r="BX1762" s="74" t="s">
        <v>8173</v>
      </c>
      <c r="BY1762" s="74" t="s">
        <v>14236</v>
      </c>
      <c r="BZ1762" s="90">
        <v>36892</v>
      </c>
      <c r="CA1762" s="76"/>
      <c r="CB1762" s="74" t="s">
        <v>149</v>
      </c>
      <c r="CC1762" s="78"/>
    </row>
    <row r="1763" spans="1:81">
      <c r="A1763" s="74" t="s">
        <v>7178</v>
      </c>
      <c r="B1763" s="94" t="str">
        <f>VLOOKUP(A1763,Sheet1!A:A,1,0)</f>
        <v>40000239</v>
      </c>
      <c r="C1763" s="74" t="s">
        <v>7179</v>
      </c>
      <c r="D1763" s="74" t="s">
        <v>6619</v>
      </c>
      <c r="E1763" s="74"/>
      <c r="F1763" s="74"/>
      <c r="G1763" s="74" t="s">
        <v>909</v>
      </c>
      <c r="H1763" s="74" t="s">
        <v>269</v>
      </c>
      <c r="I1763" s="75"/>
      <c r="J1763" s="75">
        <v>0</v>
      </c>
      <c r="K1763" s="74" t="s">
        <v>155</v>
      </c>
      <c r="L1763" s="76"/>
      <c r="M1763" s="76"/>
      <c r="N1763" s="74"/>
      <c r="O1763" s="76"/>
      <c r="P1763" s="76"/>
      <c r="Q1763" s="76"/>
      <c r="R1763" s="76"/>
      <c r="S1763" s="76"/>
      <c r="T1763" s="76"/>
      <c r="U1763" s="90">
        <v>39448</v>
      </c>
      <c r="V1763" s="74" t="s">
        <v>7180</v>
      </c>
      <c r="W1763" s="74" t="s">
        <v>178</v>
      </c>
      <c r="X1763" s="75">
        <v>515000</v>
      </c>
      <c r="Y1763" s="75"/>
      <c r="Z1763" s="76"/>
      <c r="AA1763" s="75">
        <v>200000</v>
      </c>
      <c r="AB1763" s="76"/>
      <c r="AC1763" s="76"/>
      <c r="AD1763" s="74"/>
      <c r="AE1763" s="74"/>
      <c r="AF1763" s="74" t="s">
        <v>157</v>
      </c>
      <c r="AG1763" s="74" t="s">
        <v>158</v>
      </c>
      <c r="AH1763" s="76"/>
      <c r="AI1763" s="76"/>
      <c r="AJ1763" s="76"/>
      <c r="AK1763" s="75">
        <v>4</v>
      </c>
      <c r="AL1763" s="74"/>
      <c r="AM1763" s="74" t="s">
        <v>149</v>
      </c>
      <c r="AN1763" s="76"/>
      <c r="AO1763" s="74" t="s">
        <v>149</v>
      </c>
      <c r="AP1763" s="74"/>
      <c r="AQ1763" s="75"/>
      <c r="AR1763" s="76"/>
      <c r="AS1763" s="74" t="s">
        <v>149</v>
      </c>
      <c r="AT1763" s="74" t="s">
        <v>149</v>
      </c>
      <c r="AU1763" s="74" t="s">
        <v>149</v>
      </c>
      <c r="AV1763" s="74" t="s">
        <v>149</v>
      </c>
      <c r="AW1763" s="74" t="s">
        <v>149</v>
      </c>
      <c r="AX1763" s="77">
        <v>0</v>
      </c>
      <c r="AY1763" s="74" t="s">
        <v>149</v>
      </c>
      <c r="AZ1763" s="74" t="s">
        <v>5592</v>
      </c>
      <c r="BA1763" s="77">
        <v>0</v>
      </c>
      <c r="BB1763" s="76"/>
      <c r="BC1763" s="74" t="s">
        <v>160</v>
      </c>
      <c r="BD1763" s="74" t="s">
        <v>149</v>
      </c>
      <c r="BE1763" s="76"/>
      <c r="BF1763" s="76"/>
      <c r="BG1763" s="77">
        <v>0</v>
      </c>
      <c r="BH1763" s="76"/>
      <c r="BI1763" s="74" t="s">
        <v>149</v>
      </c>
      <c r="BJ1763" s="74" t="s">
        <v>149</v>
      </c>
      <c r="BK1763" s="74" t="s">
        <v>149</v>
      </c>
      <c r="BL1763" s="74" t="s">
        <v>269</v>
      </c>
      <c r="BM1763" s="76"/>
      <c r="BN1763" s="76"/>
      <c r="BO1763" s="74" t="s">
        <v>149</v>
      </c>
      <c r="BP1763" s="74"/>
      <c r="BQ1763" s="76"/>
      <c r="BR1763" s="76"/>
      <c r="BS1763" s="76"/>
      <c r="BT1763" s="76"/>
      <c r="BU1763" s="74" t="s">
        <v>160</v>
      </c>
      <c r="BV1763" s="74"/>
      <c r="BW1763" s="74"/>
      <c r="BX1763" s="74"/>
      <c r="BY1763" s="74"/>
      <c r="BZ1763" s="90"/>
      <c r="CA1763" s="76"/>
      <c r="CB1763" s="74" t="s">
        <v>149</v>
      </c>
      <c r="CC1763" s="78"/>
    </row>
    <row r="1764" spans="1:81">
      <c r="A1764" s="74" t="s">
        <v>7181</v>
      </c>
      <c r="B1764" s="94" t="str">
        <f>VLOOKUP(A1764,Sheet1!A:A,1,0)</f>
        <v>40000241</v>
      </c>
      <c r="C1764" s="74" t="s">
        <v>7182</v>
      </c>
      <c r="D1764" s="74" t="s">
        <v>278</v>
      </c>
      <c r="E1764" s="74"/>
      <c r="F1764" s="74"/>
      <c r="G1764" s="74" t="s">
        <v>278</v>
      </c>
      <c r="H1764" s="74" t="s">
        <v>191</v>
      </c>
      <c r="I1764" s="75"/>
      <c r="J1764" s="75">
        <v>0</v>
      </c>
      <c r="K1764" s="74" t="s">
        <v>155</v>
      </c>
      <c r="L1764" s="76"/>
      <c r="M1764" s="76"/>
      <c r="N1764" s="74"/>
      <c r="O1764" s="76"/>
      <c r="P1764" s="76"/>
      <c r="Q1764" s="76"/>
      <c r="R1764" s="76"/>
      <c r="S1764" s="76"/>
      <c r="T1764" s="76"/>
      <c r="U1764" s="90">
        <v>39448</v>
      </c>
      <c r="V1764" s="74" t="s">
        <v>7183</v>
      </c>
      <c r="W1764" s="74" t="s">
        <v>178</v>
      </c>
      <c r="X1764" s="75">
        <v>515000</v>
      </c>
      <c r="Y1764" s="75"/>
      <c r="Z1764" s="76"/>
      <c r="AA1764" s="75">
        <v>200000</v>
      </c>
      <c r="AB1764" s="76"/>
      <c r="AC1764" s="76"/>
      <c r="AD1764" s="74"/>
      <c r="AE1764" s="74"/>
      <c r="AF1764" s="74" t="s">
        <v>157</v>
      </c>
      <c r="AG1764" s="74" t="s">
        <v>158</v>
      </c>
      <c r="AH1764" s="76"/>
      <c r="AI1764" s="76"/>
      <c r="AJ1764" s="76"/>
      <c r="AK1764" s="75">
        <v>4</v>
      </c>
      <c r="AL1764" s="74"/>
      <c r="AM1764" s="74" t="s">
        <v>149</v>
      </c>
      <c r="AN1764" s="76"/>
      <c r="AO1764" s="74" t="s">
        <v>149</v>
      </c>
      <c r="AP1764" s="74"/>
      <c r="AQ1764" s="75"/>
      <c r="AR1764" s="76"/>
      <c r="AS1764" s="74" t="s">
        <v>149</v>
      </c>
      <c r="AT1764" s="74" t="s">
        <v>149</v>
      </c>
      <c r="AU1764" s="74" t="s">
        <v>149</v>
      </c>
      <c r="AV1764" s="74" t="s">
        <v>149</v>
      </c>
      <c r="AW1764" s="74" t="s">
        <v>149</v>
      </c>
      <c r="AX1764" s="77">
        <v>0</v>
      </c>
      <c r="AY1764" s="74" t="s">
        <v>149</v>
      </c>
      <c r="AZ1764" s="74" t="s">
        <v>217</v>
      </c>
      <c r="BA1764" s="77">
        <v>0</v>
      </c>
      <c r="BB1764" s="76"/>
      <c r="BC1764" s="74" t="s">
        <v>160</v>
      </c>
      <c r="BD1764" s="74" t="s">
        <v>149</v>
      </c>
      <c r="BE1764" s="76"/>
      <c r="BF1764" s="76"/>
      <c r="BG1764" s="77">
        <v>0</v>
      </c>
      <c r="BH1764" s="76"/>
      <c r="BI1764" s="74" t="s">
        <v>149</v>
      </c>
      <c r="BJ1764" s="74" t="s">
        <v>149</v>
      </c>
      <c r="BK1764" s="74" t="s">
        <v>149</v>
      </c>
      <c r="BL1764" s="74" t="s">
        <v>191</v>
      </c>
      <c r="BM1764" s="76"/>
      <c r="BN1764" s="76"/>
      <c r="BO1764" s="74" t="s">
        <v>149</v>
      </c>
      <c r="BP1764" s="74" t="s">
        <v>12800</v>
      </c>
      <c r="BQ1764" s="76"/>
      <c r="BR1764" s="76"/>
      <c r="BS1764" s="76"/>
      <c r="BT1764" s="76"/>
      <c r="BU1764" s="74" t="s">
        <v>160</v>
      </c>
      <c r="BV1764" s="74"/>
      <c r="BW1764" s="74"/>
      <c r="BX1764" s="74"/>
      <c r="BY1764" s="74"/>
      <c r="BZ1764" s="90"/>
      <c r="CA1764" s="76"/>
      <c r="CB1764" s="74" t="s">
        <v>149</v>
      </c>
      <c r="CC1764" s="78"/>
    </row>
    <row r="1765" spans="1:81">
      <c r="A1765" s="74" t="s">
        <v>7184</v>
      </c>
      <c r="B1765" s="94" t="str">
        <f>VLOOKUP(A1765,Sheet1!A:A,1,0)</f>
        <v>40000243</v>
      </c>
      <c r="C1765" s="74" t="s">
        <v>7185</v>
      </c>
      <c r="D1765" s="74" t="s">
        <v>7186</v>
      </c>
      <c r="E1765" s="74" t="s">
        <v>14768</v>
      </c>
      <c r="F1765" s="74"/>
      <c r="G1765" s="74" t="s">
        <v>278</v>
      </c>
      <c r="H1765" s="74" t="s">
        <v>191</v>
      </c>
      <c r="I1765" s="75"/>
      <c r="J1765" s="75">
        <v>0</v>
      </c>
      <c r="K1765" s="74" t="s">
        <v>155</v>
      </c>
      <c r="L1765" s="76"/>
      <c r="M1765" s="76"/>
      <c r="N1765" s="74"/>
      <c r="O1765" s="76"/>
      <c r="P1765" s="76"/>
      <c r="Q1765" s="76"/>
      <c r="R1765" s="76"/>
      <c r="S1765" s="76"/>
      <c r="T1765" s="76"/>
      <c r="U1765" s="90">
        <v>39448</v>
      </c>
      <c r="V1765" s="74" t="s">
        <v>7188</v>
      </c>
      <c r="W1765" s="74" t="s">
        <v>178</v>
      </c>
      <c r="X1765" s="75">
        <v>515000</v>
      </c>
      <c r="Y1765" s="75"/>
      <c r="Z1765" s="76"/>
      <c r="AA1765" s="75">
        <v>200000</v>
      </c>
      <c r="AB1765" s="76"/>
      <c r="AC1765" s="76"/>
      <c r="AD1765" s="74"/>
      <c r="AE1765" s="74"/>
      <c r="AF1765" s="74" t="s">
        <v>157</v>
      </c>
      <c r="AG1765" s="74" t="s">
        <v>158</v>
      </c>
      <c r="AH1765" s="76"/>
      <c r="AI1765" s="76"/>
      <c r="AJ1765" s="76"/>
      <c r="AK1765" s="75">
        <v>4</v>
      </c>
      <c r="AL1765" s="74"/>
      <c r="AM1765" s="74" t="s">
        <v>149</v>
      </c>
      <c r="AN1765" s="76"/>
      <c r="AO1765" s="74" t="s">
        <v>149</v>
      </c>
      <c r="AP1765" s="74"/>
      <c r="AQ1765" s="75"/>
      <c r="AR1765" s="76"/>
      <c r="AS1765" s="74" t="s">
        <v>149</v>
      </c>
      <c r="AT1765" s="74" t="s">
        <v>149</v>
      </c>
      <c r="AU1765" s="74" t="s">
        <v>149</v>
      </c>
      <c r="AV1765" s="74" t="s">
        <v>149</v>
      </c>
      <c r="AW1765" s="74" t="s">
        <v>149</v>
      </c>
      <c r="AX1765" s="77">
        <v>0</v>
      </c>
      <c r="AY1765" s="74" t="s">
        <v>149</v>
      </c>
      <c r="AZ1765" s="74" t="s">
        <v>217</v>
      </c>
      <c r="BA1765" s="77">
        <v>0</v>
      </c>
      <c r="BB1765" s="76"/>
      <c r="BC1765" s="74" t="s">
        <v>160</v>
      </c>
      <c r="BD1765" s="74" t="s">
        <v>149</v>
      </c>
      <c r="BE1765" s="76"/>
      <c r="BF1765" s="76"/>
      <c r="BG1765" s="77">
        <v>0</v>
      </c>
      <c r="BH1765" s="76"/>
      <c r="BI1765" s="74" t="s">
        <v>149</v>
      </c>
      <c r="BJ1765" s="74" t="s">
        <v>149</v>
      </c>
      <c r="BK1765" s="74" t="s">
        <v>149</v>
      </c>
      <c r="BL1765" s="74" t="s">
        <v>191</v>
      </c>
      <c r="BM1765" s="76"/>
      <c r="BN1765" s="76"/>
      <c r="BO1765" s="74" t="s">
        <v>149</v>
      </c>
      <c r="BP1765" s="74" t="s">
        <v>12801</v>
      </c>
      <c r="BQ1765" s="76"/>
      <c r="BR1765" s="76"/>
      <c r="BS1765" s="76"/>
      <c r="BT1765" s="76"/>
      <c r="BU1765" s="74" t="s">
        <v>160</v>
      </c>
      <c r="BV1765" s="74" t="s">
        <v>8176</v>
      </c>
      <c r="BW1765" s="74" t="s">
        <v>14626</v>
      </c>
      <c r="BX1765" s="74" t="s">
        <v>8173</v>
      </c>
      <c r="BY1765" s="74" t="s">
        <v>14237</v>
      </c>
      <c r="BZ1765" s="90">
        <v>36892</v>
      </c>
      <c r="CA1765" s="76"/>
      <c r="CB1765" s="74" t="s">
        <v>149</v>
      </c>
      <c r="CC1765" s="78"/>
    </row>
    <row r="1766" spans="1:81">
      <c r="A1766" s="74" t="s">
        <v>7189</v>
      </c>
      <c r="B1766" s="94" t="str">
        <f>VLOOKUP(A1766,Sheet1!A:A,1,0)</f>
        <v>40000244</v>
      </c>
      <c r="C1766" s="74" t="s">
        <v>7190</v>
      </c>
      <c r="D1766" s="74" t="s">
        <v>7191</v>
      </c>
      <c r="E1766" s="74" t="s">
        <v>7192</v>
      </c>
      <c r="F1766" s="74" t="s">
        <v>7193</v>
      </c>
      <c r="G1766" s="74" t="s">
        <v>190</v>
      </c>
      <c r="H1766" s="74" t="s">
        <v>191</v>
      </c>
      <c r="I1766" s="75">
        <v>411012</v>
      </c>
      <c r="J1766" s="75">
        <v>0</v>
      </c>
      <c r="K1766" s="74" t="s">
        <v>155</v>
      </c>
      <c r="L1766" s="76"/>
      <c r="M1766" s="76"/>
      <c r="N1766" s="74"/>
      <c r="O1766" s="76"/>
      <c r="P1766" s="76"/>
      <c r="Q1766" s="76"/>
      <c r="R1766" s="76"/>
      <c r="S1766" s="76"/>
      <c r="T1766" s="76"/>
      <c r="U1766" s="90">
        <v>39448</v>
      </c>
      <c r="V1766" s="74" t="s">
        <v>7190</v>
      </c>
      <c r="W1766" s="74" t="s">
        <v>178</v>
      </c>
      <c r="X1766" s="75">
        <v>515000</v>
      </c>
      <c r="Y1766" s="75"/>
      <c r="Z1766" s="76"/>
      <c r="AA1766" s="75">
        <v>200000</v>
      </c>
      <c r="AB1766" s="76"/>
      <c r="AC1766" s="76"/>
      <c r="AD1766" s="74"/>
      <c r="AE1766" s="74" t="s">
        <v>7194</v>
      </c>
      <c r="AF1766" s="74" t="s">
        <v>157</v>
      </c>
      <c r="AG1766" s="74" t="s">
        <v>158</v>
      </c>
      <c r="AH1766" s="76"/>
      <c r="AI1766" s="76"/>
      <c r="AJ1766" s="76"/>
      <c r="AK1766" s="75">
        <v>4</v>
      </c>
      <c r="AL1766" s="74"/>
      <c r="AM1766" s="74" t="s">
        <v>149</v>
      </c>
      <c r="AN1766" s="76"/>
      <c r="AO1766" s="74" t="s">
        <v>149</v>
      </c>
      <c r="AP1766" s="74"/>
      <c r="AQ1766" s="75"/>
      <c r="AR1766" s="76"/>
      <c r="AS1766" s="74" t="s">
        <v>149</v>
      </c>
      <c r="AT1766" s="74" t="s">
        <v>149</v>
      </c>
      <c r="AU1766" s="74" t="s">
        <v>149</v>
      </c>
      <c r="AV1766" s="74" t="s">
        <v>149</v>
      </c>
      <c r="AW1766" s="74" t="s">
        <v>149</v>
      </c>
      <c r="AX1766" s="77">
        <v>0</v>
      </c>
      <c r="AY1766" s="74" t="s">
        <v>149</v>
      </c>
      <c r="AZ1766" s="74" t="s">
        <v>339</v>
      </c>
      <c r="BA1766" s="77">
        <v>0</v>
      </c>
      <c r="BB1766" s="76"/>
      <c r="BC1766" s="74" t="s">
        <v>160</v>
      </c>
      <c r="BD1766" s="74" t="s">
        <v>149</v>
      </c>
      <c r="BE1766" s="76"/>
      <c r="BF1766" s="76"/>
      <c r="BG1766" s="77">
        <v>0</v>
      </c>
      <c r="BH1766" s="76"/>
      <c r="BI1766" s="74" t="s">
        <v>149</v>
      </c>
      <c r="BJ1766" s="74" t="s">
        <v>149</v>
      </c>
      <c r="BK1766" s="74" t="s">
        <v>149</v>
      </c>
      <c r="BL1766" s="74" t="s">
        <v>191</v>
      </c>
      <c r="BM1766" s="76"/>
      <c r="BN1766" s="76"/>
      <c r="BO1766" s="74" t="s">
        <v>149</v>
      </c>
      <c r="BP1766" s="74" t="s">
        <v>12802</v>
      </c>
      <c r="BQ1766" s="76"/>
      <c r="BR1766" s="76"/>
      <c r="BS1766" s="76"/>
      <c r="BT1766" s="76"/>
      <c r="BU1766" s="74" t="s">
        <v>160</v>
      </c>
      <c r="BV1766" s="74" t="s">
        <v>8191</v>
      </c>
      <c r="BW1766" s="74" t="s">
        <v>14626</v>
      </c>
      <c r="BX1766" s="74" t="s">
        <v>8173</v>
      </c>
      <c r="BY1766" s="74" t="s">
        <v>14238</v>
      </c>
      <c r="BZ1766" s="90">
        <v>36892</v>
      </c>
      <c r="CA1766" s="76"/>
      <c r="CB1766" s="74" t="s">
        <v>149</v>
      </c>
      <c r="CC1766" s="78"/>
    </row>
    <row r="1767" spans="1:81">
      <c r="A1767" s="74" t="s">
        <v>7195</v>
      </c>
      <c r="B1767" s="94" t="str">
        <f>VLOOKUP(A1767,Sheet1!A:A,1,0)</f>
        <v>40000245</v>
      </c>
      <c r="C1767" s="74" t="s">
        <v>7196</v>
      </c>
      <c r="D1767" s="74" t="s">
        <v>7197</v>
      </c>
      <c r="E1767" s="74" t="s">
        <v>7198</v>
      </c>
      <c r="F1767" s="74" t="s">
        <v>7199</v>
      </c>
      <c r="G1767" s="74" t="s">
        <v>278</v>
      </c>
      <c r="H1767" s="74" t="s">
        <v>191</v>
      </c>
      <c r="I1767" s="75"/>
      <c r="J1767" s="75">
        <v>0</v>
      </c>
      <c r="K1767" s="74" t="s">
        <v>155</v>
      </c>
      <c r="L1767" s="76"/>
      <c r="M1767" s="76"/>
      <c r="N1767" s="74"/>
      <c r="O1767" s="76"/>
      <c r="P1767" s="76"/>
      <c r="Q1767" s="76"/>
      <c r="R1767" s="76"/>
      <c r="S1767" s="76"/>
      <c r="T1767" s="76"/>
      <c r="U1767" s="90">
        <v>39448</v>
      </c>
      <c r="V1767" s="74" t="s">
        <v>7196</v>
      </c>
      <c r="W1767" s="74" t="s">
        <v>167</v>
      </c>
      <c r="X1767" s="75">
        <v>713025</v>
      </c>
      <c r="Y1767" s="75">
        <v>7136</v>
      </c>
      <c r="Z1767" s="76"/>
      <c r="AA1767" s="75">
        <v>200000</v>
      </c>
      <c r="AB1767" s="76"/>
      <c r="AC1767" s="76"/>
      <c r="AD1767" s="74"/>
      <c r="AE1767" s="74"/>
      <c r="AF1767" s="74" t="s">
        <v>157</v>
      </c>
      <c r="AG1767" s="74" t="s">
        <v>158</v>
      </c>
      <c r="AH1767" s="76"/>
      <c r="AI1767" s="76"/>
      <c r="AJ1767" s="76"/>
      <c r="AK1767" s="75">
        <v>4</v>
      </c>
      <c r="AL1767" s="74"/>
      <c r="AM1767" s="74" t="s">
        <v>149</v>
      </c>
      <c r="AN1767" s="76"/>
      <c r="AO1767" s="74" t="s">
        <v>149</v>
      </c>
      <c r="AP1767" s="74"/>
      <c r="AQ1767" s="75"/>
      <c r="AR1767" s="76"/>
      <c r="AS1767" s="74" t="s">
        <v>149</v>
      </c>
      <c r="AT1767" s="74" t="s">
        <v>149</v>
      </c>
      <c r="AU1767" s="74" t="s">
        <v>149</v>
      </c>
      <c r="AV1767" s="74" t="s">
        <v>149</v>
      </c>
      <c r="AW1767" s="74" t="s">
        <v>149</v>
      </c>
      <c r="AX1767" s="77">
        <v>0</v>
      </c>
      <c r="AY1767" s="74" t="s">
        <v>149</v>
      </c>
      <c r="AZ1767" s="74" t="s">
        <v>217</v>
      </c>
      <c r="BA1767" s="77">
        <v>0</v>
      </c>
      <c r="BB1767" s="76"/>
      <c r="BC1767" s="74" t="s">
        <v>160</v>
      </c>
      <c r="BD1767" s="74" t="s">
        <v>149</v>
      </c>
      <c r="BE1767" s="76"/>
      <c r="BF1767" s="76"/>
      <c r="BG1767" s="77">
        <v>0</v>
      </c>
      <c r="BH1767" s="76"/>
      <c r="BI1767" s="74" t="s">
        <v>149</v>
      </c>
      <c r="BJ1767" s="74" t="s">
        <v>149</v>
      </c>
      <c r="BK1767" s="74" t="s">
        <v>160</v>
      </c>
      <c r="BL1767" s="74" t="s">
        <v>191</v>
      </c>
      <c r="BM1767" s="74" t="s">
        <v>11126</v>
      </c>
      <c r="BN1767" s="74" t="s">
        <v>11127</v>
      </c>
      <c r="BO1767" s="74" t="s">
        <v>160</v>
      </c>
      <c r="BP1767" s="74" t="s">
        <v>12803</v>
      </c>
      <c r="BQ1767" s="76"/>
      <c r="BR1767" s="76"/>
      <c r="BS1767" s="76"/>
      <c r="BT1767" s="76"/>
      <c r="BU1767" s="74" t="s">
        <v>160</v>
      </c>
      <c r="BV1767" s="74" t="s">
        <v>8191</v>
      </c>
      <c r="BW1767" s="74" t="s">
        <v>14626</v>
      </c>
      <c r="BX1767" s="74" t="s">
        <v>8173</v>
      </c>
      <c r="BY1767" s="74" t="s">
        <v>14239</v>
      </c>
      <c r="BZ1767" s="90">
        <v>36892</v>
      </c>
      <c r="CA1767" s="76"/>
      <c r="CB1767" s="74" t="s">
        <v>149</v>
      </c>
      <c r="CC1767" s="78"/>
    </row>
    <row r="1768" spans="1:81">
      <c r="A1768" s="74" t="s">
        <v>7200</v>
      </c>
      <c r="B1768" s="94" t="str">
        <f>VLOOKUP(A1768,Sheet1!A:A,1,0)</f>
        <v>40000246</v>
      </c>
      <c r="C1768" s="74" t="s">
        <v>7201</v>
      </c>
      <c r="D1768" s="74" t="s">
        <v>278</v>
      </c>
      <c r="E1768" s="74"/>
      <c r="F1768" s="74"/>
      <c r="G1768" s="74" t="s">
        <v>278</v>
      </c>
      <c r="H1768" s="74" t="s">
        <v>191</v>
      </c>
      <c r="I1768" s="75"/>
      <c r="J1768" s="75">
        <v>0</v>
      </c>
      <c r="K1768" s="74" t="s">
        <v>155</v>
      </c>
      <c r="L1768" s="76"/>
      <c r="M1768" s="76"/>
      <c r="N1768" s="74"/>
      <c r="O1768" s="76"/>
      <c r="P1768" s="76"/>
      <c r="Q1768" s="76"/>
      <c r="R1768" s="76"/>
      <c r="S1768" s="76"/>
      <c r="T1768" s="76"/>
      <c r="U1768" s="90">
        <v>39448</v>
      </c>
      <c r="V1768" s="74" t="s">
        <v>7202</v>
      </c>
      <c r="W1768" s="74" t="s">
        <v>178</v>
      </c>
      <c r="X1768" s="75">
        <v>515000</v>
      </c>
      <c r="Y1768" s="75"/>
      <c r="Z1768" s="76"/>
      <c r="AA1768" s="75">
        <v>200000</v>
      </c>
      <c r="AB1768" s="76"/>
      <c r="AC1768" s="76"/>
      <c r="AD1768" s="74"/>
      <c r="AE1768" s="74" t="s">
        <v>10107</v>
      </c>
      <c r="AF1768" s="74" t="s">
        <v>157</v>
      </c>
      <c r="AG1768" s="74" t="s">
        <v>158</v>
      </c>
      <c r="AH1768" s="76"/>
      <c r="AI1768" s="76"/>
      <c r="AJ1768" s="76"/>
      <c r="AK1768" s="75">
        <v>4</v>
      </c>
      <c r="AL1768" s="74"/>
      <c r="AM1768" s="74" t="s">
        <v>149</v>
      </c>
      <c r="AN1768" s="76"/>
      <c r="AO1768" s="74" t="s">
        <v>149</v>
      </c>
      <c r="AP1768" s="74"/>
      <c r="AQ1768" s="75"/>
      <c r="AR1768" s="76"/>
      <c r="AS1768" s="74" t="s">
        <v>149</v>
      </c>
      <c r="AT1768" s="74" t="s">
        <v>149</v>
      </c>
      <c r="AU1768" s="74" t="s">
        <v>149</v>
      </c>
      <c r="AV1768" s="74" t="s">
        <v>149</v>
      </c>
      <c r="AW1768" s="74" t="s">
        <v>149</v>
      </c>
      <c r="AX1768" s="77">
        <v>0</v>
      </c>
      <c r="AY1768" s="74" t="s">
        <v>149</v>
      </c>
      <c r="AZ1768" s="74" t="s">
        <v>217</v>
      </c>
      <c r="BA1768" s="77">
        <v>0</v>
      </c>
      <c r="BB1768" s="76"/>
      <c r="BC1768" s="74" t="s">
        <v>160</v>
      </c>
      <c r="BD1768" s="74" t="s">
        <v>149</v>
      </c>
      <c r="BE1768" s="76"/>
      <c r="BF1768" s="76"/>
      <c r="BG1768" s="77">
        <v>0</v>
      </c>
      <c r="BH1768" s="76"/>
      <c r="BI1768" s="74" t="s">
        <v>149</v>
      </c>
      <c r="BJ1768" s="74" t="s">
        <v>149</v>
      </c>
      <c r="BK1768" s="74" t="s">
        <v>149</v>
      </c>
      <c r="BL1768" s="74" t="s">
        <v>191</v>
      </c>
      <c r="BM1768" s="76"/>
      <c r="BN1768" s="76"/>
      <c r="BO1768" s="74" t="s">
        <v>149</v>
      </c>
      <c r="BP1768" s="74"/>
      <c r="BQ1768" s="76"/>
      <c r="BR1768" s="76"/>
      <c r="BS1768" s="76"/>
      <c r="BT1768" s="76"/>
      <c r="BU1768" s="74" t="s">
        <v>160</v>
      </c>
      <c r="BV1768" s="74" t="s">
        <v>8185</v>
      </c>
      <c r="BW1768" s="74" t="s">
        <v>14626</v>
      </c>
      <c r="BX1768" s="74" t="s">
        <v>8173</v>
      </c>
      <c r="BY1768" s="74" t="s">
        <v>14240</v>
      </c>
      <c r="BZ1768" s="90">
        <v>36892</v>
      </c>
      <c r="CA1768" s="76"/>
      <c r="CB1768" s="74" t="s">
        <v>149</v>
      </c>
      <c r="CC1768" s="78"/>
    </row>
    <row r="1769" spans="1:81">
      <c r="A1769" s="74" t="s">
        <v>7203</v>
      </c>
      <c r="B1769" s="94" t="str">
        <f>VLOOKUP(A1769,Sheet1!A:A,1,0)</f>
        <v>40000247</v>
      </c>
      <c r="C1769" s="74" t="s">
        <v>7204</v>
      </c>
      <c r="D1769" s="74" t="s">
        <v>278</v>
      </c>
      <c r="E1769" s="74"/>
      <c r="F1769" s="74"/>
      <c r="G1769" s="74" t="s">
        <v>278</v>
      </c>
      <c r="H1769" s="74" t="s">
        <v>191</v>
      </c>
      <c r="I1769" s="75"/>
      <c r="J1769" s="75">
        <v>0</v>
      </c>
      <c r="K1769" s="74" t="s">
        <v>155</v>
      </c>
      <c r="L1769" s="76"/>
      <c r="M1769" s="76"/>
      <c r="N1769" s="74"/>
      <c r="O1769" s="76"/>
      <c r="P1769" s="76"/>
      <c r="Q1769" s="76"/>
      <c r="R1769" s="76"/>
      <c r="S1769" s="76"/>
      <c r="T1769" s="76"/>
      <c r="U1769" s="90">
        <v>39448</v>
      </c>
      <c r="V1769" s="74" t="s">
        <v>7205</v>
      </c>
      <c r="W1769" s="74" t="s">
        <v>178</v>
      </c>
      <c r="X1769" s="75">
        <v>515000</v>
      </c>
      <c r="Y1769" s="75"/>
      <c r="Z1769" s="76"/>
      <c r="AA1769" s="75">
        <v>200000</v>
      </c>
      <c r="AB1769" s="76"/>
      <c r="AC1769" s="76"/>
      <c r="AD1769" s="74"/>
      <c r="AE1769" s="74"/>
      <c r="AF1769" s="74" t="s">
        <v>157</v>
      </c>
      <c r="AG1769" s="74" t="s">
        <v>158</v>
      </c>
      <c r="AH1769" s="76"/>
      <c r="AI1769" s="76"/>
      <c r="AJ1769" s="76"/>
      <c r="AK1769" s="75">
        <v>4</v>
      </c>
      <c r="AL1769" s="74"/>
      <c r="AM1769" s="74" t="s">
        <v>149</v>
      </c>
      <c r="AN1769" s="76"/>
      <c r="AO1769" s="74" t="s">
        <v>149</v>
      </c>
      <c r="AP1769" s="74"/>
      <c r="AQ1769" s="75"/>
      <c r="AR1769" s="76"/>
      <c r="AS1769" s="74" t="s">
        <v>149</v>
      </c>
      <c r="AT1769" s="74" t="s">
        <v>149</v>
      </c>
      <c r="AU1769" s="74" t="s">
        <v>149</v>
      </c>
      <c r="AV1769" s="74" t="s">
        <v>149</v>
      </c>
      <c r="AW1769" s="74" t="s">
        <v>149</v>
      </c>
      <c r="AX1769" s="77">
        <v>0</v>
      </c>
      <c r="AY1769" s="74" t="s">
        <v>149</v>
      </c>
      <c r="AZ1769" s="74" t="s">
        <v>217</v>
      </c>
      <c r="BA1769" s="77">
        <v>0</v>
      </c>
      <c r="BB1769" s="76"/>
      <c r="BC1769" s="74" t="s">
        <v>160</v>
      </c>
      <c r="BD1769" s="74" t="s">
        <v>149</v>
      </c>
      <c r="BE1769" s="76"/>
      <c r="BF1769" s="76"/>
      <c r="BG1769" s="77">
        <v>0</v>
      </c>
      <c r="BH1769" s="76"/>
      <c r="BI1769" s="74" t="s">
        <v>149</v>
      </c>
      <c r="BJ1769" s="74" t="s">
        <v>149</v>
      </c>
      <c r="BK1769" s="74" t="s">
        <v>149</v>
      </c>
      <c r="BL1769" s="74" t="s">
        <v>191</v>
      </c>
      <c r="BM1769" s="76"/>
      <c r="BN1769" s="76"/>
      <c r="BO1769" s="74" t="s">
        <v>149</v>
      </c>
      <c r="BP1769" s="74"/>
      <c r="BQ1769" s="76"/>
      <c r="BR1769" s="76"/>
      <c r="BS1769" s="76"/>
      <c r="BT1769" s="76"/>
      <c r="BU1769" s="74" t="s">
        <v>160</v>
      </c>
      <c r="BV1769" s="74"/>
      <c r="BW1769" s="74"/>
      <c r="BX1769" s="74"/>
      <c r="BY1769" s="74"/>
      <c r="BZ1769" s="90"/>
      <c r="CA1769" s="76"/>
      <c r="CB1769" s="74" t="s">
        <v>149</v>
      </c>
      <c r="CC1769" s="78"/>
    </row>
    <row r="1770" spans="1:81">
      <c r="A1770" s="74" t="s">
        <v>7206</v>
      </c>
      <c r="B1770" s="94" t="str">
        <f>VLOOKUP(A1770,Sheet1!A:A,1,0)</f>
        <v>40000249</v>
      </c>
      <c r="C1770" s="74" t="s">
        <v>7207</v>
      </c>
      <c r="D1770" s="74" t="s">
        <v>7208</v>
      </c>
      <c r="E1770" s="74" t="s">
        <v>7209</v>
      </c>
      <c r="F1770" s="74"/>
      <c r="G1770" s="74" t="s">
        <v>165</v>
      </c>
      <c r="H1770" s="74" t="s">
        <v>166</v>
      </c>
      <c r="I1770" s="75"/>
      <c r="J1770" s="75">
        <v>0</v>
      </c>
      <c r="K1770" s="74" t="s">
        <v>155</v>
      </c>
      <c r="L1770" s="76"/>
      <c r="M1770" s="76"/>
      <c r="N1770" s="74"/>
      <c r="O1770" s="76"/>
      <c r="P1770" s="76"/>
      <c r="Q1770" s="76"/>
      <c r="R1770" s="76"/>
      <c r="S1770" s="76"/>
      <c r="T1770" s="76"/>
      <c r="U1770" s="90">
        <v>39448</v>
      </c>
      <c r="V1770" s="74" t="s">
        <v>7207</v>
      </c>
      <c r="W1770" s="74" t="s">
        <v>167</v>
      </c>
      <c r="X1770" s="75">
        <v>515000</v>
      </c>
      <c r="Y1770" s="75"/>
      <c r="Z1770" s="76"/>
      <c r="AA1770" s="75">
        <v>200000</v>
      </c>
      <c r="AB1770" s="76"/>
      <c r="AC1770" s="76"/>
      <c r="AD1770" s="74"/>
      <c r="AE1770" s="74"/>
      <c r="AF1770" s="74" t="s">
        <v>157</v>
      </c>
      <c r="AG1770" s="74" t="s">
        <v>158</v>
      </c>
      <c r="AH1770" s="76"/>
      <c r="AI1770" s="76"/>
      <c r="AJ1770" s="76"/>
      <c r="AK1770" s="75">
        <v>4</v>
      </c>
      <c r="AL1770" s="74"/>
      <c r="AM1770" s="74" t="s">
        <v>149</v>
      </c>
      <c r="AN1770" s="76"/>
      <c r="AO1770" s="74" t="s">
        <v>149</v>
      </c>
      <c r="AP1770" s="74"/>
      <c r="AQ1770" s="75"/>
      <c r="AR1770" s="76"/>
      <c r="AS1770" s="74" t="s">
        <v>149</v>
      </c>
      <c r="AT1770" s="74" t="s">
        <v>149</v>
      </c>
      <c r="AU1770" s="74" t="s">
        <v>149</v>
      </c>
      <c r="AV1770" s="74" t="s">
        <v>149</v>
      </c>
      <c r="AW1770" s="74" t="s">
        <v>149</v>
      </c>
      <c r="AX1770" s="77">
        <v>0</v>
      </c>
      <c r="AY1770" s="74" t="s">
        <v>149</v>
      </c>
      <c r="AZ1770" s="74" t="s">
        <v>339</v>
      </c>
      <c r="BA1770" s="77">
        <v>0</v>
      </c>
      <c r="BB1770" s="76"/>
      <c r="BC1770" s="74" t="s">
        <v>160</v>
      </c>
      <c r="BD1770" s="74" t="s">
        <v>149</v>
      </c>
      <c r="BE1770" s="76"/>
      <c r="BF1770" s="76"/>
      <c r="BG1770" s="77">
        <v>0</v>
      </c>
      <c r="BH1770" s="76"/>
      <c r="BI1770" s="74" t="s">
        <v>149</v>
      </c>
      <c r="BJ1770" s="74" t="s">
        <v>149</v>
      </c>
      <c r="BK1770" s="74" t="s">
        <v>149</v>
      </c>
      <c r="BL1770" s="74" t="s">
        <v>166</v>
      </c>
      <c r="BM1770" s="76"/>
      <c r="BN1770" s="76"/>
      <c r="BO1770" s="74" t="s">
        <v>149</v>
      </c>
      <c r="BP1770" s="74" t="s">
        <v>12804</v>
      </c>
      <c r="BQ1770" s="76"/>
      <c r="BR1770" s="76"/>
      <c r="BS1770" s="76"/>
      <c r="BT1770" s="76"/>
      <c r="BU1770" s="74" t="s">
        <v>160</v>
      </c>
      <c r="BV1770" s="74" t="s">
        <v>8191</v>
      </c>
      <c r="BW1770" s="74" t="s">
        <v>14626</v>
      </c>
      <c r="BX1770" s="74" t="s">
        <v>8173</v>
      </c>
      <c r="BY1770" s="74" t="s">
        <v>14241</v>
      </c>
      <c r="BZ1770" s="90">
        <v>36892</v>
      </c>
      <c r="CA1770" s="76"/>
      <c r="CB1770" s="74" t="s">
        <v>149</v>
      </c>
      <c r="CC1770" s="78"/>
    </row>
    <row r="1771" spans="1:81">
      <c r="A1771" s="74" t="s">
        <v>7210</v>
      </c>
      <c r="B1771" s="94" t="str">
        <f>VLOOKUP(A1771,Sheet1!A:A,1,0)</f>
        <v>40000251</v>
      </c>
      <c r="C1771" s="74" t="s">
        <v>7211</v>
      </c>
      <c r="D1771" s="74" t="s">
        <v>7212</v>
      </c>
      <c r="E1771" s="74"/>
      <c r="F1771" s="74"/>
      <c r="G1771" s="74" t="s">
        <v>7213</v>
      </c>
      <c r="H1771" s="74"/>
      <c r="I1771" s="75"/>
      <c r="J1771" s="75">
        <v>0</v>
      </c>
      <c r="K1771" s="74" t="s">
        <v>778</v>
      </c>
      <c r="L1771" s="76"/>
      <c r="M1771" s="76"/>
      <c r="N1771" s="74"/>
      <c r="O1771" s="76"/>
      <c r="P1771" s="76"/>
      <c r="Q1771" s="76"/>
      <c r="R1771" s="76"/>
      <c r="S1771" s="76"/>
      <c r="T1771" s="76"/>
      <c r="U1771" s="90">
        <v>39448</v>
      </c>
      <c r="V1771" s="74" t="s">
        <v>7214</v>
      </c>
      <c r="W1771" s="74" t="s">
        <v>178</v>
      </c>
      <c r="X1771" s="75">
        <v>515000</v>
      </c>
      <c r="Y1771" s="75"/>
      <c r="Z1771" s="76"/>
      <c r="AA1771" s="75">
        <v>200000</v>
      </c>
      <c r="AB1771" s="76"/>
      <c r="AC1771" s="76"/>
      <c r="AD1771" s="74"/>
      <c r="AE1771" s="74"/>
      <c r="AF1771" s="74" t="s">
        <v>13222</v>
      </c>
      <c r="AG1771" s="74" t="s">
        <v>186</v>
      </c>
      <c r="AH1771" s="76"/>
      <c r="AI1771" s="76"/>
      <c r="AJ1771" s="76"/>
      <c r="AK1771" s="75">
        <v>1</v>
      </c>
      <c r="AL1771" s="74"/>
      <c r="AM1771" s="74" t="s">
        <v>149</v>
      </c>
      <c r="AN1771" s="76"/>
      <c r="AO1771" s="74" t="s">
        <v>149</v>
      </c>
      <c r="AP1771" s="74"/>
      <c r="AQ1771" s="75"/>
      <c r="AR1771" s="76"/>
      <c r="AS1771" s="74" t="s">
        <v>149</v>
      </c>
      <c r="AT1771" s="74" t="s">
        <v>149</v>
      </c>
      <c r="AU1771" s="74" t="s">
        <v>149</v>
      </c>
      <c r="AV1771" s="74" t="s">
        <v>149</v>
      </c>
      <c r="AW1771" s="74" t="s">
        <v>149</v>
      </c>
      <c r="AX1771" s="77">
        <v>0</v>
      </c>
      <c r="AY1771" s="74" t="s">
        <v>149</v>
      </c>
      <c r="AZ1771" s="74" t="s">
        <v>169</v>
      </c>
      <c r="BA1771" s="77">
        <v>0</v>
      </c>
      <c r="BB1771" s="76"/>
      <c r="BC1771" s="74" t="s">
        <v>160</v>
      </c>
      <c r="BD1771" s="74" t="s">
        <v>149</v>
      </c>
      <c r="BE1771" s="76"/>
      <c r="BF1771" s="76"/>
      <c r="BG1771" s="77">
        <v>0</v>
      </c>
      <c r="BH1771" s="76"/>
      <c r="BI1771" s="74" t="s">
        <v>149</v>
      </c>
      <c r="BJ1771" s="74" t="s">
        <v>149</v>
      </c>
      <c r="BK1771" s="74" t="s">
        <v>149</v>
      </c>
      <c r="BL1771" s="74" t="s">
        <v>11456</v>
      </c>
      <c r="BM1771" s="76"/>
      <c r="BN1771" s="76"/>
      <c r="BO1771" s="74" t="s">
        <v>149</v>
      </c>
      <c r="BP1771" s="74"/>
      <c r="BQ1771" s="76"/>
      <c r="BR1771" s="76"/>
      <c r="BS1771" s="76"/>
      <c r="BT1771" s="76"/>
      <c r="BU1771" s="74" t="s">
        <v>160</v>
      </c>
      <c r="BV1771" s="74"/>
      <c r="BW1771" s="74"/>
      <c r="BX1771" s="74"/>
      <c r="BY1771" s="74"/>
      <c r="BZ1771" s="90"/>
      <c r="CA1771" s="76"/>
      <c r="CB1771" s="74" t="s">
        <v>149</v>
      </c>
      <c r="CC1771" s="78"/>
    </row>
    <row r="1772" spans="1:81">
      <c r="A1772" s="74" t="s">
        <v>7215</v>
      </c>
      <c r="B1772" s="94" t="str">
        <f>VLOOKUP(A1772,Sheet1!A:A,1,0)</f>
        <v>40000252</v>
      </c>
      <c r="C1772" s="74" t="s">
        <v>7216</v>
      </c>
      <c r="D1772" s="74" t="s">
        <v>7217</v>
      </c>
      <c r="E1772" s="74" t="s">
        <v>7218</v>
      </c>
      <c r="F1772" s="74"/>
      <c r="G1772" s="74" t="s">
        <v>165</v>
      </c>
      <c r="H1772" s="74" t="s">
        <v>166</v>
      </c>
      <c r="I1772" s="75"/>
      <c r="J1772" s="75">
        <v>0</v>
      </c>
      <c r="K1772" s="74" t="s">
        <v>155</v>
      </c>
      <c r="L1772" s="76"/>
      <c r="M1772" s="76"/>
      <c r="N1772" s="74"/>
      <c r="O1772" s="76"/>
      <c r="P1772" s="76"/>
      <c r="Q1772" s="76"/>
      <c r="R1772" s="76"/>
      <c r="S1772" s="76"/>
      <c r="T1772" s="76"/>
      <c r="U1772" s="90">
        <v>39448</v>
      </c>
      <c r="V1772" s="74" t="s">
        <v>7219</v>
      </c>
      <c r="W1772" s="74" t="s">
        <v>167</v>
      </c>
      <c r="X1772" s="75">
        <v>515000</v>
      </c>
      <c r="Y1772" s="75"/>
      <c r="Z1772" s="76"/>
      <c r="AA1772" s="75">
        <v>200000</v>
      </c>
      <c r="AB1772" s="76"/>
      <c r="AC1772" s="76"/>
      <c r="AD1772" s="74"/>
      <c r="AE1772" s="74"/>
      <c r="AF1772" s="74" t="s">
        <v>157</v>
      </c>
      <c r="AG1772" s="74" t="s">
        <v>158</v>
      </c>
      <c r="AH1772" s="76"/>
      <c r="AI1772" s="76"/>
      <c r="AJ1772" s="76"/>
      <c r="AK1772" s="75">
        <v>4</v>
      </c>
      <c r="AL1772" s="74"/>
      <c r="AM1772" s="74" t="s">
        <v>149</v>
      </c>
      <c r="AN1772" s="76"/>
      <c r="AO1772" s="74" t="s">
        <v>149</v>
      </c>
      <c r="AP1772" s="74"/>
      <c r="AQ1772" s="75"/>
      <c r="AR1772" s="76"/>
      <c r="AS1772" s="74" t="s">
        <v>149</v>
      </c>
      <c r="AT1772" s="74" t="s">
        <v>149</v>
      </c>
      <c r="AU1772" s="74" t="s">
        <v>149</v>
      </c>
      <c r="AV1772" s="74" t="s">
        <v>149</v>
      </c>
      <c r="AW1772" s="74" t="s">
        <v>149</v>
      </c>
      <c r="AX1772" s="77">
        <v>0</v>
      </c>
      <c r="AY1772" s="74" t="s">
        <v>149</v>
      </c>
      <c r="AZ1772" s="74" t="s">
        <v>169</v>
      </c>
      <c r="BA1772" s="77">
        <v>0</v>
      </c>
      <c r="BB1772" s="76"/>
      <c r="BC1772" s="74" t="s">
        <v>160</v>
      </c>
      <c r="BD1772" s="74" t="s">
        <v>149</v>
      </c>
      <c r="BE1772" s="76"/>
      <c r="BF1772" s="76"/>
      <c r="BG1772" s="77">
        <v>0</v>
      </c>
      <c r="BH1772" s="76"/>
      <c r="BI1772" s="74" t="s">
        <v>149</v>
      </c>
      <c r="BJ1772" s="74" t="s">
        <v>149</v>
      </c>
      <c r="BK1772" s="74" t="s">
        <v>149</v>
      </c>
      <c r="BL1772" s="74" t="s">
        <v>166</v>
      </c>
      <c r="BM1772" s="76"/>
      <c r="BN1772" s="76"/>
      <c r="BO1772" s="74" t="s">
        <v>149</v>
      </c>
      <c r="BP1772" s="74" t="s">
        <v>12805</v>
      </c>
      <c r="BQ1772" s="76"/>
      <c r="BR1772" s="76"/>
      <c r="BS1772" s="76"/>
      <c r="BT1772" s="76"/>
      <c r="BU1772" s="74" t="s">
        <v>160</v>
      </c>
      <c r="BV1772" s="74"/>
      <c r="BW1772" s="74"/>
      <c r="BX1772" s="74"/>
      <c r="BY1772" s="74"/>
      <c r="BZ1772" s="90"/>
      <c r="CA1772" s="76"/>
      <c r="CB1772" s="74" t="s">
        <v>149</v>
      </c>
      <c r="CC1772" s="78"/>
    </row>
    <row r="1773" spans="1:81">
      <c r="A1773" s="74" t="s">
        <v>7220</v>
      </c>
      <c r="B1773" s="94" t="str">
        <f>VLOOKUP(A1773,Sheet1!A:A,1,0)</f>
        <v>40000253</v>
      </c>
      <c r="C1773" s="74" t="s">
        <v>7221</v>
      </c>
      <c r="D1773" s="74" t="s">
        <v>278</v>
      </c>
      <c r="E1773" s="74"/>
      <c r="F1773" s="74"/>
      <c r="G1773" s="74" t="s">
        <v>278</v>
      </c>
      <c r="H1773" s="74" t="s">
        <v>191</v>
      </c>
      <c r="I1773" s="75"/>
      <c r="J1773" s="75">
        <v>0</v>
      </c>
      <c r="K1773" s="74" t="s">
        <v>155</v>
      </c>
      <c r="L1773" s="76"/>
      <c r="M1773" s="76"/>
      <c r="N1773" s="74"/>
      <c r="O1773" s="76"/>
      <c r="P1773" s="76"/>
      <c r="Q1773" s="76"/>
      <c r="R1773" s="76"/>
      <c r="S1773" s="76"/>
      <c r="T1773" s="76"/>
      <c r="U1773" s="90">
        <v>39448</v>
      </c>
      <c r="V1773" s="74" t="s">
        <v>7222</v>
      </c>
      <c r="W1773" s="74" t="s">
        <v>178</v>
      </c>
      <c r="X1773" s="75">
        <v>515000</v>
      </c>
      <c r="Y1773" s="75"/>
      <c r="Z1773" s="76"/>
      <c r="AA1773" s="75">
        <v>200000</v>
      </c>
      <c r="AB1773" s="76"/>
      <c r="AC1773" s="76"/>
      <c r="AD1773" s="74"/>
      <c r="AE1773" s="74"/>
      <c r="AF1773" s="74" t="s">
        <v>157</v>
      </c>
      <c r="AG1773" s="74" t="s">
        <v>158</v>
      </c>
      <c r="AH1773" s="76"/>
      <c r="AI1773" s="76"/>
      <c r="AJ1773" s="76"/>
      <c r="AK1773" s="75">
        <v>4</v>
      </c>
      <c r="AL1773" s="74"/>
      <c r="AM1773" s="74" t="s">
        <v>149</v>
      </c>
      <c r="AN1773" s="76"/>
      <c r="AO1773" s="74" t="s">
        <v>149</v>
      </c>
      <c r="AP1773" s="74"/>
      <c r="AQ1773" s="75"/>
      <c r="AR1773" s="76"/>
      <c r="AS1773" s="74" t="s">
        <v>149</v>
      </c>
      <c r="AT1773" s="74" t="s">
        <v>149</v>
      </c>
      <c r="AU1773" s="74" t="s">
        <v>149</v>
      </c>
      <c r="AV1773" s="74" t="s">
        <v>149</v>
      </c>
      <c r="AW1773" s="74" t="s">
        <v>149</v>
      </c>
      <c r="AX1773" s="77">
        <v>0</v>
      </c>
      <c r="AY1773" s="74" t="s">
        <v>149</v>
      </c>
      <c r="AZ1773" s="74" t="s">
        <v>169</v>
      </c>
      <c r="BA1773" s="77">
        <v>0</v>
      </c>
      <c r="BB1773" s="76"/>
      <c r="BC1773" s="74" t="s">
        <v>160</v>
      </c>
      <c r="BD1773" s="74" t="s">
        <v>149</v>
      </c>
      <c r="BE1773" s="76"/>
      <c r="BF1773" s="76"/>
      <c r="BG1773" s="77">
        <v>0</v>
      </c>
      <c r="BH1773" s="76"/>
      <c r="BI1773" s="74" t="s">
        <v>149</v>
      </c>
      <c r="BJ1773" s="74" t="s">
        <v>149</v>
      </c>
      <c r="BK1773" s="74" t="s">
        <v>149</v>
      </c>
      <c r="BL1773" s="74" t="s">
        <v>191</v>
      </c>
      <c r="BM1773" s="76"/>
      <c r="BN1773" s="76"/>
      <c r="BO1773" s="74" t="s">
        <v>149</v>
      </c>
      <c r="BP1773" s="74"/>
      <c r="BQ1773" s="76"/>
      <c r="BR1773" s="76"/>
      <c r="BS1773" s="76"/>
      <c r="BT1773" s="76"/>
      <c r="BU1773" s="74" t="s">
        <v>160</v>
      </c>
      <c r="BV1773" s="74"/>
      <c r="BW1773" s="74"/>
      <c r="BX1773" s="74"/>
      <c r="BY1773" s="74"/>
      <c r="BZ1773" s="90"/>
      <c r="CA1773" s="76"/>
      <c r="CB1773" s="74" t="s">
        <v>149</v>
      </c>
      <c r="CC1773" s="78"/>
    </row>
    <row r="1774" spans="1:81">
      <c r="A1774" s="74" t="s">
        <v>7223</v>
      </c>
      <c r="B1774" s="94" t="str">
        <f>VLOOKUP(A1774,Sheet1!A:A,1,0)</f>
        <v>40000255</v>
      </c>
      <c r="C1774" s="74" t="s">
        <v>7224</v>
      </c>
      <c r="D1774" s="74" t="s">
        <v>278</v>
      </c>
      <c r="E1774" s="74"/>
      <c r="F1774" s="74"/>
      <c r="G1774" s="74" t="s">
        <v>278</v>
      </c>
      <c r="H1774" s="74" t="s">
        <v>191</v>
      </c>
      <c r="I1774" s="75"/>
      <c r="J1774" s="75">
        <v>0</v>
      </c>
      <c r="K1774" s="74" t="s">
        <v>155</v>
      </c>
      <c r="L1774" s="76"/>
      <c r="M1774" s="76"/>
      <c r="N1774" s="74"/>
      <c r="O1774" s="76"/>
      <c r="P1774" s="76"/>
      <c r="Q1774" s="76"/>
      <c r="R1774" s="76"/>
      <c r="S1774" s="76"/>
      <c r="T1774" s="76"/>
      <c r="U1774" s="90">
        <v>39448</v>
      </c>
      <c r="V1774" s="74" t="s">
        <v>7225</v>
      </c>
      <c r="W1774" s="74" t="s">
        <v>178</v>
      </c>
      <c r="X1774" s="75">
        <v>515000</v>
      </c>
      <c r="Y1774" s="75"/>
      <c r="Z1774" s="76"/>
      <c r="AA1774" s="75">
        <v>200000</v>
      </c>
      <c r="AB1774" s="76"/>
      <c r="AC1774" s="76"/>
      <c r="AD1774" s="74"/>
      <c r="AE1774" s="74"/>
      <c r="AF1774" s="74" t="s">
        <v>157</v>
      </c>
      <c r="AG1774" s="74" t="s">
        <v>158</v>
      </c>
      <c r="AH1774" s="76"/>
      <c r="AI1774" s="76"/>
      <c r="AJ1774" s="76"/>
      <c r="AK1774" s="75">
        <v>4</v>
      </c>
      <c r="AL1774" s="74"/>
      <c r="AM1774" s="74" t="s">
        <v>149</v>
      </c>
      <c r="AN1774" s="76"/>
      <c r="AO1774" s="74" t="s">
        <v>149</v>
      </c>
      <c r="AP1774" s="74"/>
      <c r="AQ1774" s="75"/>
      <c r="AR1774" s="76"/>
      <c r="AS1774" s="74" t="s">
        <v>149</v>
      </c>
      <c r="AT1774" s="74" t="s">
        <v>149</v>
      </c>
      <c r="AU1774" s="74" t="s">
        <v>149</v>
      </c>
      <c r="AV1774" s="74" t="s">
        <v>149</v>
      </c>
      <c r="AW1774" s="74" t="s">
        <v>149</v>
      </c>
      <c r="AX1774" s="77">
        <v>0</v>
      </c>
      <c r="AY1774" s="74" t="s">
        <v>149</v>
      </c>
      <c r="AZ1774" s="74" t="s">
        <v>169</v>
      </c>
      <c r="BA1774" s="77">
        <v>0</v>
      </c>
      <c r="BB1774" s="76"/>
      <c r="BC1774" s="74" t="s">
        <v>160</v>
      </c>
      <c r="BD1774" s="74" t="s">
        <v>149</v>
      </c>
      <c r="BE1774" s="76"/>
      <c r="BF1774" s="76"/>
      <c r="BG1774" s="77">
        <v>0</v>
      </c>
      <c r="BH1774" s="76"/>
      <c r="BI1774" s="74" t="s">
        <v>149</v>
      </c>
      <c r="BJ1774" s="74" t="s">
        <v>149</v>
      </c>
      <c r="BK1774" s="74" t="s">
        <v>149</v>
      </c>
      <c r="BL1774" s="74" t="s">
        <v>191</v>
      </c>
      <c r="BM1774" s="76"/>
      <c r="BN1774" s="76"/>
      <c r="BO1774" s="74" t="s">
        <v>149</v>
      </c>
      <c r="BP1774" s="74"/>
      <c r="BQ1774" s="76"/>
      <c r="BR1774" s="76"/>
      <c r="BS1774" s="76"/>
      <c r="BT1774" s="76"/>
      <c r="BU1774" s="74" t="s">
        <v>160</v>
      </c>
      <c r="BV1774" s="74"/>
      <c r="BW1774" s="74"/>
      <c r="BX1774" s="74"/>
      <c r="BY1774" s="74"/>
      <c r="BZ1774" s="90"/>
      <c r="CA1774" s="76"/>
      <c r="CB1774" s="74" t="s">
        <v>149</v>
      </c>
      <c r="CC1774" s="78"/>
    </row>
    <row r="1775" spans="1:81">
      <c r="A1775" s="74" t="s">
        <v>7226</v>
      </c>
      <c r="B1775" s="94" t="str">
        <f>VLOOKUP(A1775,Sheet1!A:A,1,0)</f>
        <v>40000256</v>
      </c>
      <c r="C1775" s="74" t="s">
        <v>7227</v>
      </c>
      <c r="D1775" s="74" t="s">
        <v>278</v>
      </c>
      <c r="E1775" s="74"/>
      <c r="F1775" s="74"/>
      <c r="G1775" s="74" t="s">
        <v>278</v>
      </c>
      <c r="H1775" s="74" t="s">
        <v>191</v>
      </c>
      <c r="I1775" s="75"/>
      <c r="J1775" s="75">
        <v>0</v>
      </c>
      <c r="K1775" s="74" t="s">
        <v>155</v>
      </c>
      <c r="L1775" s="76"/>
      <c r="M1775" s="76"/>
      <c r="N1775" s="74"/>
      <c r="O1775" s="76"/>
      <c r="P1775" s="76"/>
      <c r="Q1775" s="76"/>
      <c r="R1775" s="76"/>
      <c r="S1775" s="76"/>
      <c r="T1775" s="76"/>
      <c r="U1775" s="90">
        <v>39448</v>
      </c>
      <c r="V1775" s="74" t="s">
        <v>7227</v>
      </c>
      <c r="W1775" s="74" t="s">
        <v>178</v>
      </c>
      <c r="X1775" s="75">
        <v>515000</v>
      </c>
      <c r="Y1775" s="75"/>
      <c r="Z1775" s="76"/>
      <c r="AA1775" s="75">
        <v>200000</v>
      </c>
      <c r="AB1775" s="76"/>
      <c r="AC1775" s="76"/>
      <c r="AD1775" s="74"/>
      <c r="AE1775" s="74"/>
      <c r="AF1775" s="74" t="s">
        <v>157</v>
      </c>
      <c r="AG1775" s="74" t="s">
        <v>158</v>
      </c>
      <c r="AH1775" s="76"/>
      <c r="AI1775" s="76"/>
      <c r="AJ1775" s="76"/>
      <c r="AK1775" s="75">
        <v>4</v>
      </c>
      <c r="AL1775" s="74"/>
      <c r="AM1775" s="74" t="s">
        <v>149</v>
      </c>
      <c r="AN1775" s="76"/>
      <c r="AO1775" s="74" t="s">
        <v>149</v>
      </c>
      <c r="AP1775" s="74"/>
      <c r="AQ1775" s="75"/>
      <c r="AR1775" s="76"/>
      <c r="AS1775" s="74" t="s">
        <v>149</v>
      </c>
      <c r="AT1775" s="74" t="s">
        <v>149</v>
      </c>
      <c r="AU1775" s="74" t="s">
        <v>149</v>
      </c>
      <c r="AV1775" s="74" t="s">
        <v>149</v>
      </c>
      <c r="AW1775" s="74" t="s">
        <v>149</v>
      </c>
      <c r="AX1775" s="77">
        <v>0</v>
      </c>
      <c r="AY1775" s="74" t="s">
        <v>149</v>
      </c>
      <c r="AZ1775" s="74" t="s">
        <v>217</v>
      </c>
      <c r="BA1775" s="77">
        <v>0</v>
      </c>
      <c r="BB1775" s="76"/>
      <c r="BC1775" s="74" t="s">
        <v>160</v>
      </c>
      <c r="BD1775" s="74" t="s">
        <v>149</v>
      </c>
      <c r="BE1775" s="76"/>
      <c r="BF1775" s="76"/>
      <c r="BG1775" s="77">
        <v>0</v>
      </c>
      <c r="BH1775" s="76"/>
      <c r="BI1775" s="74" t="s">
        <v>149</v>
      </c>
      <c r="BJ1775" s="74" t="s">
        <v>149</v>
      </c>
      <c r="BK1775" s="74" t="s">
        <v>149</v>
      </c>
      <c r="BL1775" s="74" t="s">
        <v>191</v>
      </c>
      <c r="BM1775" s="76"/>
      <c r="BN1775" s="76"/>
      <c r="BO1775" s="74" t="s">
        <v>149</v>
      </c>
      <c r="BP1775" s="74"/>
      <c r="BQ1775" s="76"/>
      <c r="BR1775" s="76"/>
      <c r="BS1775" s="76"/>
      <c r="BT1775" s="76"/>
      <c r="BU1775" s="74" t="s">
        <v>160</v>
      </c>
      <c r="BV1775" s="74" t="s">
        <v>8178</v>
      </c>
      <c r="BW1775" s="74" t="s">
        <v>14626</v>
      </c>
      <c r="BX1775" s="74" t="s">
        <v>8173</v>
      </c>
      <c r="BY1775" s="74" t="s">
        <v>14242</v>
      </c>
      <c r="BZ1775" s="90">
        <v>36892</v>
      </c>
      <c r="CA1775" s="76"/>
      <c r="CB1775" s="74" t="s">
        <v>149</v>
      </c>
      <c r="CC1775" s="78"/>
    </row>
    <row r="1776" spans="1:81">
      <c r="A1776" s="74" t="s">
        <v>7228</v>
      </c>
      <c r="B1776" s="94" t="str">
        <f>VLOOKUP(A1776,Sheet1!A:A,1,0)</f>
        <v>40000260</v>
      </c>
      <c r="C1776" s="74" t="s">
        <v>7229</v>
      </c>
      <c r="D1776" s="74" t="s">
        <v>278</v>
      </c>
      <c r="E1776" s="74"/>
      <c r="F1776" s="74"/>
      <c r="G1776" s="74" t="s">
        <v>190</v>
      </c>
      <c r="H1776" s="74" t="s">
        <v>191</v>
      </c>
      <c r="I1776" s="75"/>
      <c r="J1776" s="75">
        <v>0</v>
      </c>
      <c r="K1776" s="74" t="s">
        <v>155</v>
      </c>
      <c r="L1776" s="76"/>
      <c r="M1776" s="76"/>
      <c r="N1776" s="74"/>
      <c r="O1776" s="76"/>
      <c r="P1776" s="76"/>
      <c r="Q1776" s="76"/>
      <c r="R1776" s="76"/>
      <c r="S1776" s="76"/>
      <c r="T1776" s="76"/>
      <c r="U1776" s="90">
        <v>39448</v>
      </c>
      <c r="V1776" s="74" t="s">
        <v>7230</v>
      </c>
      <c r="W1776" s="74" t="s">
        <v>216</v>
      </c>
      <c r="X1776" s="75">
        <v>713175</v>
      </c>
      <c r="Y1776" s="75"/>
      <c r="Z1776" s="76"/>
      <c r="AA1776" s="75">
        <v>200000</v>
      </c>
      <c r="AB1776" s="76"/>
      <c r="AC1776" s="76"/>
      <c r="AD1776" s="74"/>
      <c r="AE1776" s="74"/>
      <c r="AF1776" s="74" t="s">
        <v>157</v>
      </c>
      <c r="AG1776" s="74" t="s">
        <v>158</v>
      </c>
      <c r="AH1776" s="76"/>
      <c r="AI1776" s="76"/>
      <c r="AJ1776" s="76"/>
      <c r="AK1776" s="75">
        <v>4</v>
      </c>
      <c r="AL1776" s="74"/>
      <c r="AM1776" s="74" t="s">
        <v>149</v>
      </c>
      <c r="AN1776" s="76"/>
      <c r="AO1776" s="74" t="s">
        <v>149</v>
      </c>
      <c r="AP1776" s="74"/>
      <c r="AQ1776" s="75"/>
      <c r="AR1776" s="76"/>
      <c r="AS1776" s="74" t="s">
        <v>149</v>
      </c>
      <c r="AT1776" s="74" t="s">
        <v>149</v>
      </c>
      <c r="AU1776" s="74" t="s">
        <v>149</v>
      </c>
      <c r="AV1776" s="74" t="s">
        <v>149</v>
      </c>
      <c r="AW1776" s="74" t="s">
        <v>149</v>
      </c>
      <c r="AX1776" s="77">
        <v>0</v>
      </c>
      <c r="AY1776" s="74" t="s">
        <v>149</v>
      </c>
      <c r="AZ1776" s="74" t="s">
        <v>217</v>
      </c>
      <c r="BA1776" s="77">
        <v>0</v>
      </c>
      <c r="BB1776" s="76"/>
      <c r="BC1776" s="74" t="s">
        <v>160</v>
      </c>
      <c r="BD1776" s="74" t="s">
        <v>149</v>
      </c>
      <c r="BE1776" s="76"/>
      <c r="BF1776" s="76"/>
      <c r="BG1776" s="77">
        <v>0</v>
      </c>
      <c r="BH1776" s="76"/>
      <c r="BI1776" s="74" t="s">
        <v>149</v>
      </c>
      <c r="BJ1776" s="74" t="s">
        <v>149</v>
      </c>
      <c r="BK1776" s="74" t="s">
        <v>149</v>
      </c>
      <c r="BL1776" s="74" t="s">
        <v>191</v>
      </c>
      <c r="BM1776" s="76"/>
      <c r="BN1776" s="76"/>
      <c r="BO1776" s="74" t="s">
        <v>149</v>
      </c>
      <c r="BP1776" s="74"/>
      <c r="BQ1776" s="76"/>
      <c r="BR1776" s="76"/>
      <c r="BS1776" s="76"/>
      <c r="BT1776" s="76"/>
      <c r="BU1776" s="74" t="s">
        <v>160</v>
      </c>
      <c r="BV1776" s="74"/>
      <c r="BW1776" s="74"/>
      <c r="BX1776" s="74"/>
      <c r="BY1776" s="74"/>
      <c r="BZ1776" s="90"/>
      <c r="CA1776" s="76"/>
      <c r="CB1776" s="74" t="s">
        <v>149</v>
      </c>
      <c r="CC1776" s="78"/>
    </row>
    <row r="1777" spans="1:81">
      <c r="A1777" s="74" t="s">
        <v>7231</v>
      </c>
      <c r="B1777" s="94" t="str">
        <f>VLOOKUP(A1777,Sheet1!A:A,1,0)</f>
        <v>40000261</v>
      </c>
      <c r="C1777" s="74" t="s">
        <v>7232</v>
      </c>
      <c r="D1777" s="74" t="s">
        <v>7233</v>
      </c>
      <c r="E1777" s="74" t="s">
        <v>7234</v>
      </c>
      <c r="F1777" s="74" t="s">
        <v>7235</v>
      </c>
      <c r="G1777" s="74" t="s">
        <v>7235</v>
      </c>
      <c r="H1777" s="74" t="s">
        <v>174</v>
      </c>
      <c r="I1777" s="75"/>
      <c r="J1777" s="75">
        <v>0</v>
      </c>
      <c r="K1777" s="74" t="s">
        <v>155</v>
      </c>
      <c r="L1777" s="76"/>
      <c r="M1777" s="76"/>
      <c r="N1777" s="74"/>
      <c r="O1777" s="76"/>
      <c r="P1777" s="76"/>
      <c r="Q1777" s="76"/>
      <c r="R1777" s="76"/>
      <c r="S1777" s="76"/>
      <c r="T1777" s="76"/>
      <c r="U1777" s="90">
        <v>39448</v>
      </c>
      <c r="V1777" s="74" t="s">
        <v>7232</v>
      </c>
      <c r="W1777" s="74" t="s">
        <v>216</v>
      </c>
      <c r="X1777" s="75">
        <v>713175</v>
      </c>
      <c r="Y1777" s="75"/>
      <c r="Z1777" s="76"/>
      <c r="AA1777" s="75">
        <v>200000</v>
      </c>
      <c r="AB1777" s="76"/>
      <c r="AC1777" s="76"/>
      <c r="AD1777" s="74"/>
      <c r="AE1777" s="74"/>
      <c r="AF1777" s="74" t="s">
        <v>157</v>
      </c>
      <c r="AG1777" s="74" t="s">
        <v>158</v>
      </c>
      <c r="AH1777" s="76"/>
      <c r="AI1777" s="76"/>
      <c r="AJ1777" s="76"/>
      <c r="AK1777" s="75">
        <v>4</v>
      </c>
      <c r="AL1777" s="74"/>
      <c r="AM1777" s="74" t="s">
        <v>149</v>
      </c>
      <c r="AN1777" s="76"/>
      <c r="AO1777" s="74" t="s">
        <v>149</v>
      </c>
      <c r="AP1777" s="74"/>
      <c r="AQ1777" s="75"/>
      <c r="AR1777" s="76"/>
      <c r="AS1777" s="74" t="s">
        <v>149</v>
      </c>
      <c r="AT1777" s="74" t="s">
        <v>149</v>
      </c>
      <c r="AU1777" s="74" t="s">
        <v>149</v>
      </c>
      <c r="AV1777" s="74" t="s">
        <v>149</v>
      </c>
      <c r="AW1777" s="74" t="s">
        <v>149</v>
      </c>
      <c r="AX1777" s="77">
        <v>0</v>
      </c>
      <c r="AY1777" s="74" t="s">
        <v>149</v>
      </c>
      <c r="AZ1777" s="74" t="s">
        <v>217</v>
      </c>
      <c r="BA1777" s="77">
        <v>0</v>
      </c>
      <c r="BB1777" s="76"/>
      <c r="BC1777" s="74" t="s">
        <v>160</v>
      </c>
      <c r="BD1777" s="74" t="s">
        <v>149</v>
      </c>
      <c r="BE1777" s="76"/>
      <c r="BF1777" s="76"/>
      <c r="BG1777" s="77">
        <v>0</v>
      </c>
      <c r="BH1777" s="76"/>
      <c r="BI1777" s="74" t="s">
        <v>149</v>
      </c>
      <c r="BJ1777" s="74" t="s">
        <v>149</v>
      </c>
      <c r="BK1777" s="74" t="s">
        <v>149</v>
      </c>
      <c r="BL1777" s="74" t="s">
        <v>174</v>
      </c>
      <c r="BM1777" s="76"/>
      <c r="BN1777" s="76"/>
      <c r="BO1777" s="74" t="s">
        <v>149</v>
      </c>
      <c r="BP1777" s="74"/>
      <c r="BQ1777" s="76"/>
      <c r="BR1777" s="76"/>
      <c r="BS1777" s="76"/>
      <c r="BT1777" s="76"/>
      <c r="BU1777" s="74" t="s">
        <v>160</v>
      </c>
      <c r="BV1777" s="74" t="s">
        <v>8178</v>
      </c>
      <c r="BW1777" s="74" t="s">
        <v>14626</v>
      </c>
      <c r="BX1777" s="74" t="s">
        <v>8173</v>
      </c>
      <c r="BY1777" s="74" t="s">
        <v>14243</v>
      </c>
      <c r="BZ1777" s="90">
        <v>36892</v>
      </c>
      <c r="CA1777" s="76"/>
      <c r="CB1777" s="74" t="s">
        <v>149</v>
      </c>
      <c r="CC1777" s="78"/>
    </row>
    <row r="1778" spans="1:81">
      <c r="A1778" s="74" t="s">
        <v>7236</v>
      </c>
      <c r="B1778" s="94" t="str">
        <f>VLOOKUP(A1778,Sheet1!A:A,1,0)</f>
        <v>40000263</v>
      </c>
      <c r="C1778" s="74" t="s">
        <v>7237</v>
      </c>
      <c r="D1778" s="74" t="s">
        <v>278</v>
      </c>
      <c r="E1778" s="74"/>
      <c r="F1778" s="74"/>
      <c r="G1778" s="74" t="s">
        <v>190</v>
      </c>
      <c r="H1778" s="74" t="s">
        <v>191</v>
      </c>
      <c r="I1778" s="75"/>
      <c r="J1778" s="75">
        <v>0</v>
      </c>
      <c r="K1778" s="74" t="s">
        <v>155</v>
      </c>
      <c r="L1778" s="76"/>
      <c r="M1778" s="76"/>
      <c r="N1778" s="74"/>
      <c r="O1778" s="76"/>
      <c r="P1778" s="76"/>
      <c r="Q1778" s="76"/>
      <c r="R1778" s="76"/>
      <c r="S1778" s="76"/>
      <c r="T1778" s="76"/>
      <c r="U1778" s="90">
        <v>39448</v>
      </c>
      <c r="V1778" s="74" t="s">
        <v>7237</v>
      </c>
      <c r="W1778" s="74" t="s">
        <v>216</v>
      </c>
      <c r="X1778" s="75">
        <v>713175</v>
      </c>
      <c r="Y1778" s="75"/>
      <c r="Z1778" s="76"/>
      <c r="AA1778" s="75">
        <v>200000</v>
      </c>
      <c r="AB1778" s="76"/>
      <c r="AC1778" s="76"/>
      <c r="AD1778" s="74"/>
      <c r="AE1778" s="74"/>
      <c r="AF1778" s="74" t="s">
        <v>157</v>
      </c>
      <c r="AG1778" s="74" t="s">
        <v>158</v>
      </c>
      <c r="AH1778" s="76"/>
      <c r="AI1778" s="76"/>
      <c r="AJ1778" s="76"/>
      <c r="AK1778" s="75">
        <v>4</v>
      </c>
      <c r="AL1778" s="74"/>
      <c r="AM1778" s="74" t="s">
        <v>149</v>
      </c>
      <c r="AN1778" s="76"/>
      <c r="AO1778" s="74" t="s">
        <v>149</v>
      </c>
      <c r="AP1778" s="74"/>
      <c r="AQ1778" s="75"/>
      <c r="AR1778" s="76"/>
      <c r="AS1778" s="74" t="s">
        <v>149</v>
      </c>
      <c r="AT1778" s="74" t="s">
        <v>149</v>
      </c>
      <c r="AU1778" s="74" t="s">
        <v>149</v>
      </c>
      <c r="AV1778" s="74" t="s">
        <v>149</v>
      </c>
      <c r="AW1778" s="74" t="s">
        <v>149</v>
      </c>
      <c r="AX1778" s="77">
        <v>0</v>
      </c>
      <c r="AY1778" s="74" t="s">
        <v>149</v>
      </c>
      <c r="AZ1778" s="74" t="s">
        <v>217</v>
      </c>
      <c r="BA1778" s="77">
        <v>0</v>
      </c>
      <c r="BB1778" s="76"/>
      <c r="BC1778" s="74" t="s">
        <v>160</v>
      </c>
      <c r="BD1778" s="74" t="s">
        <v>149</v>
      </c>
      <c r="BE1778" s="76"/>
      <c r="BF1778" s="76"/>
      <c r="BG1778" s="77">
        <v>0</v>
      </c>
      <c r="BH1778" s="76"/>
      <c r="BI1778" s="74" t="s">
        <v>149</v>
      </c>
      <c r="BJ1778" s="74" t="s">
        <v>149</v>
      </c>
      <c r="BK1778" s="74" t="s">
        <v>149</v>
      </c>
      <c r="BL1778" s="74" t="s">
        <v>191</v>
      </c>
      <c r="BM1778" s="76"/>
      <c r="BN1778" s="76"/>
      <c r="BO1778" s="74" t="s">
        <v>149</v>
      </c>
      <c r="BP1778" s="74"/>
      <c r="BQ1778" s="76"/>
      <c r="BR1778" s="76"/>
      <c r="BS1778" s="76"/>
      <c r="BT1778" s="76"/>
      <c r="BU1778" s="74" t="s">
        <v>160</v>
      </c>
      <c r="BV1778" s="74" t="s">
        <v>8178</v>
      </c>
      <c r="BW1778" s="74" t="s">
        <v>14626</v>
      </c>
      <c r="BX1778" s="74" t="s">
        <v>8173</v>
      </c>
      <c r="BY1778" s="74" t="s">
        <v>14244</v>
      </c>
      <c r="BZ1778" s="90">
        <v>36892</v>
      </c>
      <c r="CA1778" s="76"/>
      <c r="CB1778" s="74" t="s">
        <v>149</v>
      </c>
      <c r="CC1778" s="78"/>
    </row>
    <row r="1779" spans="1:81">
      <c r="A1779" s="74" t="s">
        <v>7238</v>
      </c>
      <c r="B1779" s="94" t="str">
        <f>VLOOKUP(A1779,Sheet1!A:A,1,0)</f>
        <v>40000264</v>
      </c>
      <c r="C1779" s="74" t="s">
        <v>7239</v>
      </c>
      <c r="D1779" s="74" t="s">
        <v>4192</v>
      </c>
      <c r="E1779" s="74"/>
      <c r="F1779" s="74"/>
      <c r="G1779" s="74" t="s">
        <v>165</v>
      </c>
      <c r="H1779" s="74" t="s">
        <v>166</v>
      </c>
      <c r="I1779" s="75"/>
      <c r="J1779" s="75">
        <v>0</v>
      </c>
      <c r="K1779" s="74" t="s">
        <v>155</v>
      </c>
      <c r="L1779" s="76"/>
      <c r="M1779" s="76"/>
      <c r="N1779" s="74"/>
      <c r="O1779" s="76"/>
      <c r="P1779" s="76"/>
      <c r="Q1779" s="76"/>
      <c r="R1779" s="76"/>
      <c r="S1779" s="76"/>
      <c r="T1779" s="76"/>
      <c r="U1779" s="90">
        <v>39448</v>
      </c>
      <c r="V1779" s="74" t="s">
        <v>7240</v>
      </c>
      <c r="W1779" s="74" t="s">
        <v>216</v>
      </c>
      <c r="X1779" s="75">
        <v>713175</v>
      </c>
      <c r="Y1779" s="75"/>
      <c r="Z1779" s="76"/>
      <c r="AA1779" s="75">
        <v>200000</v>
      </c>
      <c r="AB1779" s="76"/>
      <c r="AC1779" s="76"/>
      <c r="AD1779" s="74"/>
      <c r="AE1779" s="74"/>
      <c r="AF1779" s="74" t="s">
        <v>157</v>
      </c>
      <c r="AG1779" s="74" t="s">
        <v>158</v>
      </c>
      <c r="AH1779" s="76"/>
      <c r="AI1779" s="76"/>
      <c r="AJ1779" s="76"/>
      <c r="AK1779" s="75">
        <v>4</v>
      </c>
      <c r="AL1779" s="74"/>
      <c r="AM1779" s="74" t="s">
        <v>149</v>
      </c>
      <c r="AN1779" s="76"/>
      <c r="AO1779" s="74" t="s">
        <v>149</v>
      </c>
      <c r="AP1779" s="74"/>
      <c r="AQ1779" s="75"/>
      <c r="AR1779" s="76"/>
      <c r="AS1779" s="74" t="s">
        <v>149</v>
      </c>
      <c r="AT1779" s="74" t="s">
        <v>149</v>
      </c>
      <c r="AU1779" s="74" t="s">
        <v>149</v>
      </c>
      <c r="AV1779" s="74" t="s">
        <v>149</v>
      </c>
      <c r="AW1779" s="74" t="s">
        <v>149</v>
      </c>
      <c r="AX1779" s="77">
        <v>0</v>
      </c>
      <c r="AY1779" s="74" t="s">
        <v>149</v>
      </c>
      <c r="AZ1779" s="74" t="s">
        <v>217</v>
      </c>
      <c r="BA1779" s="77">
        <v>0</v>
      </c>
      <c r="BB1779" s="76"/>
      <c r="BC1779" s="74" t="s">
        <v>160</v>
      </c>
      <c r="BD1779" s="74" t="s">
        <v>149</v>
      </c>
      <c r="BE1779" s="76"/>
      <c r="BF1779" s="76"/>
      <c r="BG1779" s="77">
        <v>0</v>
      </c>
      <c r="BH1779" s="76"/>
      <c r="BI1779" s="74" t="s">
        <v>149</v>
      </c>
      <c r="BJ1779" s="74" t="s">
        <v>149</v>
      </c>
      <c r="BK1779" s="74" t="s">
        <v>149</v>
      </c>
      <c r="BL1779" s="74" t="s">
        <v>166</v>
      </c>
      <c r="BM1779" s="76"/>
      <c r="BN1779" s="76"/>
      <c r="BO1779" s="74" t="s">
        <v>149</v>
      </c>
      <c r="BP1779" s="74"/>
      <c r="BQ1779" s="76"/>
      <c r="BR1779" s="76"/>
      <c r="BS1779" s="76"/>
      <c r="BT1779" s="76"/>
      <c r="BU1779" s="74" t="s">
        <v>160</v>
      </c>
      <c r="BV1779" s="74" t="s">
        <v>8177</v>
      </c>
      <c r="BW1779" s="74" t="s">
        <v>14626</v>
      </c>
      <c r="BX1779" s="74" t="s">
        <v>8173</v>
      </c>
      <c r="BY1779" s="74" t="s">
        <v>14245</v>
      </c>
      <c r="BZ1779" s="90">
        <v>36892</v>
      </c>
      <c r="CA1779" s="76"/>
      <c r="CB1779" s="74" t="s">
        <v>149</v>
      </c>
      <c r="CC1779" s="78"/>
    </row>
    <row r="1780" spans="1:81">
      <c r="A1780" s="74" t="s">
        <v>7241</v>
      </c>
      <c r="B1780" s="94" t="str">
        <f>VLOOKUP(A1780,Sheet1!A:A,1,0)</f>
        <v>40000265</v>
      </c>
      <c r="C1780" s="74" t="s">
        <v>7242</v>
      </c>
      <c r="D1780" s="74" t="s">
        <v>278</v>
      </c>
      <c r="E1780" s="74"/>
      <c r="F1780" s="74"/>
      <c r="G1780" s="74" t="s">
        <v>190</v>
      </c>
      <c r="H1780" s="74" t="s">
        <v>191</v>
      </c>
      <c r="I1780" s="75"/>
      <c r="J1780" s="75">
        <v>0</v>
      </c>
      <c r="K1780" s="74" t="s">
        <v>155</v>
      </c>
      <c r="L1780" s="76"/>
      <c r="M1780" s="76"/>
      <c r="N1780" s="74"/>
      <c r="O1780" s="76"/>
      <c r="P1780" s="76"/>
      <c r="Q1780" s="76"/>
      <c r="R1780" s="76"/>
      <c r="S1780" s="76"/>
      <c r="T1780" s="76"/>
      <c r="U1780" s="90">
        <v>39448</v>
      </c>
      <c r="V1780" s="74" t="s">
        <v>7242</v>
      </c>
      <c r="W1780" s="74" t="s">
        <v>216</v>
      </c>
      <c r="X1780" s="75">
        <v>713175</v>
      </c>
      <c r="Y1780" s="75"/>
      <c r="Z1780" s="76"/>
      <c r="AA1780" s="75">
        <v>200000</v>
      </c>
      <c r="AB1780" s="76"/>
      <c r="AC1780" s="76"/>
      <c r="AD1780" s="74"/>
      <c r="AE1780" s="74"/>
      <c r="AF1780" s="74" t="s">
        <v>157</v>
      </c>
      <c r="AG1780" s="74" t="s">
        <v>158</v>
      </c>
      <c r="AH1780" s="76"/>
      <c r="AI1780" s="76"/>
      <c r="AJ1780" s="76"/>
      <c r="AK1780" s="75">
        <v>4</v>
      </c>
      <c r="AL1780" s="74"/>
      <c r="AM1780" s="74" t="s">
        <v>149</v>
      </c>
      <c r="AN1780" s="76"/>
      <c r="AO1780" s="74" t="s">
        <v>149</v>
      </c>
      <c r="AP1780" s="74"/>
      <c r="AQ1780" s="75"/>
      <c r="AR1780" s="76"/>
      <c r="AS1780" s="74" t="s">
        <v>149</v>
      </c>
      <c r="AT1780" s="74" t="s">
        <v>149</v>
      </c>
      <c r="AU1780" s="74" t="s">
        <v>149</v>
      </c>
      <c r="AV1780" s="74" t="s">
        <v>149</v>
      </c>
      <c r="AW1780" s="74" t="s">
        <v>149</v>
      </c>
      <c r="AX1780" s="77">
        <v>0</v>
      </c>
      <c r="AY1780" s="74" t="s">
        <v>149</v>
      </c>
      <c r="AZ1780" s="74" t="s">
        <v>217</v>
      </c>
      <c r="BA1780" s="77">
        <v>0</v>
      </c>
      <c r="BB1780" s="76"/>
      <c r="BC1780" s="74" t="s">
        <v>160</v>
      </c>
      <c r="BD1780" s="74" t="s">
        <v>149</v>
      </c>
      <c r="BE1780" s="76"/>
      <c r="BF1780" s="76"/>
      <c r="BG1780" s="77">
        <v>0</v>
      </c>
      <c r="BH1780" s="76"/>
      <c r="BI1780" s="74" t="s">
        <v>149</v>
      </c>
      <c r="BJ1780" s="74" t="s">
        <v>149</v>
      </c>
      <c r="BK1780" s="74" t="s">
        <v>149</v>
      </c>
      <c r="BL1780" s="74" t="s">
        <v>191</v>
      </c>
      <c r="BM1780" s="76"/>
      <c r="BN1780" s="76"/>
      <c r="BO1780" s="74" t="s">
        <v>149</v>
      </c>
      <c r="BP1780" s="74"/>
      <c r="BQ1780" s="76"/>
      <c r="BR1780" s="76"/>
      <c r="BS1780" s="76"/>
      <c r="BT1780" s="76"/>
      <c r="BU1780" s="74" t="s">
        <v>160</v>
      </c>
      <c r="BV1780" s="74" t="s">
        <v>8178</v>
      </c>
      <c r="BW1780" s="74" t="s">
        <v>14626</v>
      </c>
      <c r="BX1780" s="74" t="s">
        <v>8173</v>
      </c>
      <c r="BY1780" s="74" t="s">
        <v>14246</v>
      </c>
      <c r="BZ1780" s="90">
        <v>36892</v>
      </c>
      <c r="CA1780" s="76"/>
      <c r="CB1780" s="74" t="s">
        <v>149</v>
      </c>
      <c r="CC1780" s="78"/>
    </row>
    <row r="1781" spans="1:81">
      <c r="A1781" s="74" t="s">
        <v>7243</v>
      </c>
      <c r="B1781" s="94" t="str">
        <f>VLOOKUP(A1781,Sheet1!A:A,1,0)</f>
        <v>40000266</v>
      </c>
      <c r="C1781" s="74" t="s">
        <v>7244</v>
      </c>
      <c r="D1781" s="74" t="s">
        <v>278</v>
      </c>
      <c r="E1781" s="74"/>
      <c r="F1781" s="74"/>
      <c r="G1781" s="74" t="s">
        <v>190</v>
      </c>
      <c r="H1781" s="74" t="s">
        <v>191</v>
      </c>
      <c r="I1781" s="75"/>
      <c r="J1781" s="75">
        <v>0</v>
      </c>
      <c r="K1781" s="74" t="s">
        <v>155</v>
      </c>
      <c r="L1781" s="76"/>
      <c r="M1781" s="76"/>
      <c r="N1781" s="74"/>
      <c r="O1781" s="76"/>
      <c r="P1781" s="76"/>
      <c r="Q1781" s="76"/>
      <c r="R1781" s="76"/>
      <c r="S1781" s="76"/>
      <c r="T1781" s="76"/>
      <c r="U1781" s="90">
        <v>39448</v>
      </c>
      <c r="V1781" s="74" t="s">
        <v>7245</v>
      </c>
      <c r="W1781" s="74" t="s">
        <v>216</v>
      </c>
      <c r="X1781" s="75">
        <v>713175</v>
      </c>
      <c r="Y1781" s="75"/>
      <c r="Z1781" s="76"/>
      <c r="AA1781" s="75">
        <v>200000</v>
      </c>
      <c r="AB1781" s="76"/>
      <c r="AC1781" s="76"/>
      <c r="AD1781" s="74"/>
      <c r="AE1781" s="74"/>
      <c r="AF1781" s="74" t="s">
        <v>157</v>
      </c>
      <c r="AG1781" s="74" t="s">
        <v>158</v>
      </c>
      <c r="AH1781" s="76"/>
      <c r="AI1781" s="76"/>
      <c r="AJ1781" s="76"/>
      <c r="AK1781" s="75">
        <v>4</v>
      </c>
      <c r="AL1781" s="74"/>
      <c r="AM1781" s="74" t="s">
        <v>149</v>
      </c>
      <c r="AN1781" s="76"/>
      <c r="AO1781" s="74" t="s">
        <v>149</v>
      </c>
      <c r="AP1781" s="74"/>
      <c r="AQ1781" s="75"/>
      <c r="AR1781" s="76"/>
      <c r="AS1781" s="74" t="s">
        <v>149</v>
      </c>
      <c r="AT1781" s="74" t="s">
        <v>149</v>
      </c>
      <c r="AU1781" s="74" t="s">
        <v>149</v>
      </c>
      <c r="AV1781" s="74" t="s">
        <v>149</v>
      </c>
      <c r="AW1781" s="74" t="s">
        <v>149</v>
      </c>
      <c r="AX1781" s="77">
        <v>0</v>
      </c>
      <c r="AY1781" s="74" t="s">
        <v>149</v>
      </c>
      <c r="AZ1781" s="74" t="s">
        <v>217</v>
      </c>
      <c r="BA1781" s="77">
        <v>0</v>
      </c>
      <c r="BB1781" s="76"/>
      <c r="BC1781" s="74" t="s">
        <v>160</v>
      </c>
      <c r="BD1781" s="74" t="s">
        <v>149</v>
      </c>
      <c r="BE1781" s="76"/>
      <c r="BF1781" s="76"/>
      <c r="BG1781" s="77">
        <v>0</v>
      </c>
      <c r="BH1781" s="76"/>
      <c r="BI1781" s="74" t="s">
        <v>149</v>
      </c>
      <c r="BJ1781" s="74" t="s">
        <v>149</v>
      </c>
      <c r="BK1781" s="74" t="s">
        <v>149</v>
      </c>
      <c r="BL1781" s="74" t="s">
        <v>191</v>
      </c>
      <c r="BM1781" s="76"/>
      <c r="BN1781" s="76"/>
      <c r="BO1781" s="74" t="s">
        <v>149</v>
      </c>
      <c r="BP1781" s="74"/>
      <c r="BQ1781" s="76"/>
      <c r="BR1781" s="76"/>
      <c r="BS1781" s="76"/>
      <c r="BT1781" s="76"/>
      <c r="BU1781" s="74" t="s">
        <v>160</v>
      </c>
      <c r="BV1781" s="74" t="s">
        <v>8178</v>
      </c>
      <c r="BW1781" s="74" t="s">
        <v>14626</v>
      </c>
      <c r="BX1781" s="74" t="s">
        <v>8173</v>
      </c>
      <c r="BY1781" s="74" t="s">
        <v>14247</v>
      </c>
      <c r="BZ1781" s="90">
        <v>36892</v>
      </c>
      <c r="CA1781" s="76"/>
      <c r="CB1781" s="74" t="s">
        <v>149</v>
      </c>
      <c r="CC1781" s="78"/>
    </row>
    <row r="1782" spans="1:81">
      <c r="A1782" s="74" t="s">
        <v>7246</v>
      </c>
      <c r="B1782" s="94" t="str">
        <f>VLOOKUP(A1782,Sheet1!A:A,1,0)</f>
        <v>40000268</v>
      </c>
      <c r="C1782" s="74" t="s">
        <v>7247</v>
      </c>
      <c r="D1782" s="74" t="s">
        <v>4192</v>
      </c>
      <c r="E1782" s="74"/>
      <c r="F1782" s="74"/>
      <c r="G1782" s="74" t="s">
        <v>165</v>
      </c>
      <c r="H1782" s="74" t="s">
        <v>166</v>
      </c>
      <c r="I1782" s="75"/>
      <c r="J1782" s="75">
        <v>0</v>
      </c>
      <c r="K1782" s="74" t="s">
        <v>155</v>
      </c>
      <c r="L1782" s="76"/>
      <c r="M1782" s="76"/>
      <c r="N1782" s="74"/>
      <c r="O1782" s="76"/>
      <c r="P1782" s="76"/>
      <c r="Q1782" s="76"/>
      <c r="R1782" s="76"/>
      <c r="S1782" s="76"/>
      <c r="T1782" s="76"/>
      <c r="U1782" s="90">
        <v>39448</v>
      </c>
      <c r="V1782" s="74" t="s">
        <v>7247</v>
      </c>
      <c r="W1782" s="74" t="s">
        <v>216</v>
      </c>
      <c r="X1782" s="75">
        <v>713175</v>
      </c>
      <c r="Y1782" s="75"/>
      <c r="Z1782" s="76"/>
      <c r="AA1782" s="75">
        <v>200000</v>
      </c>
      <c r="AB1782" s="76"/>
      <c r="AC1782" s="76"/>
      <c r="AD1782" s="74"/>
      <c r="AE1782" s="74"/>
      <c r="AF1782" s="74" t="s">
        <v>157</v>
      </c>
      <c r="AG1782" s="74" t="s">
        <v>158</v>
      </c>
      <c r="AH1782" s="76"/>
      <c r="AI1782" s="76"/>
      <c r="AJ1782" s="76"/>
      <c r="AK1782" s="75">
        <v>4</v>
      </c>
      <c r="AL1782" s="74"/>
      <c r="AM1782" s="74" t="s">
        <v>149</v>
      </c>
      <c r="AN1782" s="76"/>
      <c r="AO1782" s="74" t="s">
        <v>149</v>
      </c>
      <c r="AP1782" s="74"/>
      <c r="AQ1782" s="75"/>
      <c r="AR1782" s="76"/>
      <c r="AS1782" s="74" t="s">
        <v>149</v>
      </c>
      <c r="AT1782" s="74" t="s">
        <v>149</v>
      </c>
      <c r="AU1782" s="74" t="s">
        <v>149</v>
      </c>
      <c r="AV1782" s="74" t="s">
        <v>149</v>
      </c>
      <c r="AW1782" s="74" t="s">
        <v>149</v>
      </c>
      <c r="AX1782" s="77">
        <v>0</v>
      </c>
      <c r="AY1782" s="74" t="s">
        <v>149</v>
      </c>
      <c r="AZ1782" s="74" t="s">
        <v>217</v>
      </c>
      <c r="BA1782" s="77">
        <v>0</v>
      </c>
      <c r="BB1782" s="76"/>
      <c r="BC1782" s="74" t="s">
        <v>160</v>
      </c>
      <c r="BD1782" s="74" t="s">
        <v>149</v>
      </c>
      <c r="BE1782" s="76"/>
      <c r="BF1782" s="76"/>
      <c r="BG1782" s="77">
        <v>0</v>
      </c>
      <c r="BH1782" s="76"/>
      <c r="BI1782" s="74" t="s">
        <v>149</v>
      </c>
      <c r="BJ1782" s="74" t="s">
        <v>149</v>
      </c>
      <c r="BK1782" s="74" t="s">
        <v>149</v>
      </c>
      <c r="BL1782" s="74" t="s">
        <v>166</v>
      </c>
      <c r="BM1782" s="76"/>
      <c r="BN1782" s="76"/>
      <c r="BO1782" s="74" t="s">
        <v>149</v>
      </c>
      <c r="BP1782" s="74"/>
      <c r="BQ1782" s="76"/>
      <c r="BR1782" s="76"/>
      <c r="BS1782" s="76"/>
      <c r="BT1782" s="76"/>
      <c r="BU1782" s="74" t="s">
        <v>160</v>
      </c>
      <c r="BV1782" s="74" t="s">
        <v>8178</v>
      </c>
      <c r="BW1782" s="74" t="s">
        <v>14626</v>
      </c>
      <c r="BX1782" s="74" t="s">
        <v>8173</v>
      </c>
      <c r="BY1782" s="74" t="s">
        <v>14248</v>
      </c>
      <c r="BZ1782" s="90">
        <v>36892</v>
      </c>
      <c r="CA1782" s="76"/>
      <c r="CB1782" s="74" t="s">
        <v>149</v>
      </c>
      <c r="CC1782" s="78"/>
    </row>
    <row r="1783" spans="1:81">
      <c r="A1783" s="74" t="s">
        <v>7248</v>
      </c>
      <c r="B1783" s="94" t="str">
        <f>VLOOKUP(A1783,Sheet1!A:A,1,0)</f>
        <v>40000269</v>
      </c>
      <c r="C1783" s="74" t="s">
        <v>7249</v>
      </c>
      <c r="D1783" s="74" t="s">
        <v>4192</v>
      </c>
      <c r="E1783" s="74"/>
      <c r="F1783" s="74"/>
      <c r="G1783" s="74" t="s">
        <v>165</v>
      </c>
      <c r="H1783" s="74" t="s">
        <v>166</v>
      </c>
      <c r="I1783" s="75"/>
      <c r="J1783" s="75">
        <v>0</v>
      </c>
      <c r="K1783" s="74" t="s">
        <v>155</v>
      </c>
      <c r="L1783" s="76"/>
      <c r="M1783" s="76"/>
      <c r="N1783" s="74"/>
      <c r="O1783" s="76"/>
      <c r="P1783" s="76"/>
      <c r="Q1783" s="76"/>
      <c r="R1783" s="76"/>
      <c r="S1783" s="76"/>
      <c r="T1783" s="76"/>
      <c r="U1783" s="90">
        <v>39448</v>
      </c>
      <c r="V1783" s="74" t="s">
        <v>7250</v>
      </c>
      <c r="W1783" s="74" t="s">
        <v>216</v>
      </c>
      <c r="X1783" s="75">
        <v>713175</v>
      </c>
      <c r="Y1783" s="75"/>
      <c r="Z1783" s="76"/>
      <c r="AA1783" s="75">
        <v>200000</v>
      </c>
      <c r="AB1783" s="76"/>
      <c r="AC1783" s="76"/>
      <c r="AD1783" s="74"/>
      <c r="AE1783" s="74"/>
      <c r="AF1783" s="74" t="s">
        <v>157</v>
      </c>
      <c r="AG1783" s="74" t="s">
        <v>158</v>
      </c>
      <c r="AH1783" s="76"/>
      <c r="AI1783" s="76"/>
      <c r="AJ1783" s="76"/>
      <c r="AK1783" s="75">
        <v>4</v>
      </c>
      <c r="AL1783" s="74"/>
      <c r="AM1783" s="74" t="s">
        <v>149</v>
      </c>
      <c r="AN1783" s="76"/>
      <c r="AO1783" s="74" t="s">
        <v>149</v>
      </c>
      <c r="AP1783" s="74"/>
      <c r="AQ1783" s="75"/>
      <c r="AR1783" s="76"/>
      <c r="AS1783" s="74" t="s">
        <v>149</v>
      </c>
      <c r="AT1783" s="74" t="s">
        <v>149</v>
      </c>
      <c r="AU1783" s="74" t="s">
        <v>149</v>
      </c>
      <c r="AV1783" s="74" t="s">
        <v>149</v>
      </c>
      <c r="AW1783" s="74" t="s">
        <v>149</v>
      </c>
      <c r="AX1783" s="77">
        <v>0</v>
      </c>
      <c r="AY1783" s="74" t="s">
        <v>149</v>
      </c>
      <c r="AZ1783" s="74" t="s">
        <v>217</v>
      </c>
      <c r="BA1783" s="77">
        <v>0</v>
      </c>
      <c r="BB1783" s="76"/>
      <c r="BC1783" s="74" t="s">
        <v>160</v>
      </c>
      <c r="BD1783" s="74" t="s">
        <v>149</v>
      </c>
      <c r="BE1783" s="76"/>
      <c r="BF1783" s="76"/>
      <c r="BG1783" s="77">
        <v>0</v>
      </c>
      <c r="BH1783" s="76"/>
      <c r="BI1783" s="74" t="s">
        <v>149</v>
      </c>
      <c r="BJ1783" s="74" t="s">
        <v>149</v>
      </c>
      <c r="BK1783" s="74" t="s">
        <v>149</v>
      </c>
      <c r="BL1783" s="74" t="s">
        <v>166</v>
      </c>
      <c r="BM1783" s="76"/>
      <c r="BN1783" s="76"/>
      <c r="BO1783" s="74" t="s">
        <v>149</v>
      </c>
      <c r="BP1783" s="74"/>
      <c r="BQ1783" s="76"/>
      <c r="BR1783" s="76"/>
      <c r="BS1783" s="76"/>
      <c r="BT1783" s="76"/>
      <c r="BU1783" s="74" t="s">
        <v>160</v>
      </c>
      <c r="BV1783" s="74"/>
      <c r="BW1783" s="74"/>
      <c r="BX1783" s="74"/>
      <c r="BY1783" s="74"/>
      <c r="BZ1783" s="90"/>
      <c r="CA1783" s="76"/>
      <c r="CB1783" s="74" t="s">
        <v>149</v>
      </c>
      <c r="CC1783" s="78"/>
    </row>
    <row r="1784" spans="1:81">
      <c r="A1784" s="74" t="s">
        <v>7251</v>
      </c>
      <c r="B1784" s="94" t="str">
        <f>VLOOKUP(A1784,Sheet1!A:A,1,0)</f>
        <v>40000270</v>
      </c>
      <c r="C1784" s="74" t="s">
        <v>1102</v>
      </c>
      <c r="D1784" s="74" t="s">
        <v>4192</v>
      </c>
      <c r="E1784" s="74"/>
      <c r="F1784" s="74"/>
      <c r="G1784" s="74" t="s">
        <v>165</v>
      </c>
      <c r="H1784" s="74" t="s">
        <v>166</v>
      </c>
      <c r="I1784" s="75"/>
      <c r="J1784" s="75">
        <v>0</v>
      </c>
      <c r="K1784" s="74" t="s">
        <v>155</v>
      </c>
      <c r="L1784" s="76"/>
      <c r="M1784" s="76"/>
      <c r="N1784" s="74"/>
      <c r="O1784" s="76"/>
      <c r="P1784" s="76"/>
      <c r="Q1784" s="76"/>
      <c r="R1784" s="76"/>
      <c r="S1784" s="76"/>
      <c r="T1784" s="76"/>
      <c r="U1784" s="90">
        <v>39448</v>
      </c>
      <c r="V1784" s="74" t="s">
        <v>1102</v>
      </c>
      <c r="W1784" s="74" t="s">
        <v>216</v>
      </c>
      <c r="X1784" s="75">
        <v>713175</v>
      </c>
      <c r="Y1784" s="75"/>
      <c r="Z1784" s="76"/>
      <c r="AA1784" s="75">
        <v>200000</v>
      </c>
      <c r="AB1784" s="76"/>
      <c r="AC1784" s="76"/>
      <c r="AD1784" s="74"/>
      <c r="AE1784" s="74"/>
      <c r="AF1784" s="74" t="s">
        <v>157</v>
      </c>
      <c r="AG1784" s="74" t="s">
        <v>158</v>
      </c>
      <c r="AH1784" s="76"/>
      <c r="AI1784" s="76"/>
      <c r="AJ1784" s="76"/>
      <c r="AK1784" s="75">
        <v>4</v>
      </c>
      <c r="AL1784" s="74"/>
      <c r="AM1784" s="74" t="s">
        <v>149</v>
      </c>
      <c r="AN1784" s="76"/>
      <c r="AO1784" s="74" t="s">
        <v>149</v>
      </c>
      <c r="AP1784" s="74"/>
      <c r="AQ1784" s="75"/>
      <c r="AR1784" s="76"/>
      <c r="AS1784" s="74" t="s">
        <v>149</v>
      </c>
      <c r="AT1784" s="74" t="s">
        <v>149</v>
      </c>
      <c r="AU1784" s="74" t="s">
        <v>149</v>
      </c>
      <c r="AV1784" s="74" t="s">
        <v>149</v>
      </c>
      <c r="AW1784" s="74" t="s">
        <v>149</v>
      </c>
      <c r="AX1784" s="77">
        <v>0</v>
      </c>
      <c r="AY1784" s="74" t="s">
        <v>149</v>
      </c>
      <c r="AZ1784" s="74" t="s">
        <v>217</v>
      </c>
      <c r="BA1784" s="77">
        <v>0</v>
      </c>
      <c r="BB1784" s="76"/>
      <c r="BC1784" s="74" t="s">
        <v>160</v>
      </c>
      <c r="BD1784" s="74" t="s">
        <v>149</v>
      </c>
      <c r="BE1784" s="76"/>
      <c r="BF1784" s="76"/>
      <c r="BG1784" s="77">
        <v>0</v>
      </c>
      <c r="BH1784" s="76"/>
      <c r="BI1784" s="74" t="s">
        <v>149</v>
      </c>
      <c r="BJ1784" s="74" t="s">
        <v>149</v>
      </c>
      <c r="BK1784" s="74" t="s">
        <v>149</v>
      </c>
      <c r="BL1784" s="74" t="s">
        <v>166</v>
      </c>
      <c r="BM1784" s="76"/>
      <c r="BN1784" s="76"/>
      <c r="BO1784" s="74" t="s">
        <v>149</v>
      </c>
      <c r="BP1784" s="74"/>
      <c r="BQ1784" s="76"/>
      <c r="BR1784" s="76"/>
      <c r="BS1784" s="76"/>
      <c r="BT1784" s="76"/>
      <c r="BU1784" s="74" t="s">
        <v>160</v>
      </c>
      <c r="BV1784" s="74"/>
      <c r="BW1784" s="74"/>
      <c r="BX1784" s="74"/>
      <c r="BY1784" s="74"/>
      <c r="BZ1784" s="90"/>
      <c r="CA1784" s="76"/>
      <c r="CB1784" s="74" t="s">
        <v>149</v>
      </c>
      <c r="CC1784" s="78"/>
    </row>
    <row r="1785" spans="1:81">
      <c r="A1785" s="74" t="s">
        <v>7252</v>
      </c>
      <c r="B1785" s="94" t="e">
        <f>VLOOKUP(A1785,Sheet1!A:A,1,0)</f>
        <v>#N/A</v>
      </c>
      <c r="C1785" s="74" t="s">
        <v>7253</v>
      </c>
      <c r="D1785" s="74" t="s">
        <v>4192</v>
      </c>
      <c r="E1785" s="74"/>
      <c r="F1785" s="74"/>
      <c r="G1785" s="74" t="s">
        <v>165</v>
      </c>
      <c r="H1785" s="74" t="s">
        <v>166</v>
      </c>
      <c r="I1785" s="75"/>
      <c r="J1785" s="75">
        <v>0</v>
      </c>
      <c r="K1785" s="74" t="s">
        <v>155</v>
      </c>
      <c r="L1785" s="76"/>
      <c r="M1785" s="76"/>
      <c r="N1785" s="74"/>
      <c r="O1785" s="76"/>
      <c r="P1785" s="76"/>
      <c r="Q1785" s="76"/>
      <c r="R1785" s="76"/>
      <c r="S1785" s="76"/>
      <c r="T1785" s="76"/>
      <c r="U1785" s="90">
        <v>39448</v>
      </c>
      <c r="V1785" s="74" t="s">
        <v>7254</v>
      </c>
      <c r="W1785" s="74" t="s">
        <v>216</v>
      </c>
      <c r="X1785" s="75">
        <v>713175</v>
      </c>
      <c r="Y1785" s="75"/>
      <c r="Z1785" s="76"/>
      <c r="AA1785" s="75">
        <v>200000</v>
      </c>
      <c r="AB1785" s="76"/>
      <c r="AC1785" s="76"/>
      <c r="AD1785" s="74"/>
      <c r="AE1785" s="74"/>
      <c r="AF1785" s="74" t="s">
        <v>157</v>
      </c>
      <c r="AG1785" s="74" t="s">
        <v>158</v>
      </c>
      <c r="AH1785" s="76"/>
      <c r="AI1785" s="76"/>
      <c r="AJ1785" s="76"/>
      <c r="AK1785" s="75">
        <v>4</v>
      </c>
      <c r="AL1785" s="74" t="s">
        <v>14630</v>
      </c>
      <c r="AM1785" s="74" t="s">
        <v>149</v>
      </c>
      <c r="AN1785" s="76"/>
      <c r="AO1785" s="74" t="s">
        <v>149</v>
      </c>
      <c r="AP1785" s="74"/>
      <c r="AQ1785" s="75">
        <v>40000271</v>
      </c>
      <c r="AR1785" s="76"/>
      <c r="AS1785" s="74" t="s">
        <v>149</v>
      </c>
      <c r="AT1785" s="74" t="s">
        <v>149</v>
      </c>
      <c r="AU1785" s="74" t="s">
        <v>149</v>
      </c>
      <c r="AV1785" s="74" t="s">
        <v>149</v>
      </c>
      <c r="AW1785" s="74" t="s">
        <v>149</v>
      </c>
      <c r="AX1785" s="77">
        <v>0</v>
      </c>
      <c r="AY1785" s="74" t="s">
        <v>149</v>
      </c>
      <c r="AZ1785" s="74" t="s">
        <v>217</v>
      </c>
      <c r="BA1785" s="77">
        <v>0</v>
      </c>
      <c r="BB1785" s="76"/>
      <c r="BC1785" s="74" t="s">
        <v>160</v>
      </c>
      <c r="BD1785" s="74" t="s">
        <v>149</v>
      </c>
      <c r="BE1785" s="76"/>
      <c r="BF1785" s="76"/>
      <c r="BG1785" s="77">
        <v>0</v>
      </c>
      <c r="BH1785" s="76"/>
      <c r="BI1785" s="74" t="s">
        <v>149</v>
      </c>
      <c r="BJ1785" s="74" t="s">
        <v>149</v>
      </c>
      <c r="BK1785" s="74" t="s">
        <v>149</v>
      </c>
      <c r="BL1785" s="74" t="s">
        <v>166</v>
      </c>
      <c r="BM1785" s="76"/>
      <c r="BN1785" s="76"/>
      <c r="BO1785" s="74" t="s">
        <v>149</v>
      </c>
      <c r="BP1785" s="74"/>
      <c r="BQ1785" s="76"/>
      <c r="BR1785" s="76"/>
      <c r="BS1785" s="76"/>
      <c r="BT1785" s="76"/>
      <c r="BU1785" s="74" t="s">
        <v>160</v>
      </c>
      <c r="BV1785" s="74" t="s">
        <v>8177</v>
      </c>
      <c r="BW1785" s="74" t="s">
        <v>14626</v>
      </c>
      <c r="BX1785" s="74" t="s">
        <v>8173</v>
      </c>
      <c r="BY1785" s="74" t="s">
        <v>14769</v>
      </c>
      <c r="BZ1785" s="90">
        <v>40420</v>
      </c>
      <c r="CA1785" s="76"/>
      <c r="CB1785" s="74" t="s">
        <v>149</v>
      </c>
      <c r="CC1785" s="78"/>
    </row>
    <row r="1786" spans="1:81">
      <c r="A1786" s="74" t="s">
        <v>7255</v>
      </c>
      <c r="B1786" s="94" t="str">
        <f>VLOOKUP(A1786,Sheet1!A:A,1,0)</f>
        <v>40000272</v>
      </c>
      <c r="C1786" s="74" t="s">
        <v>3351</v>
      </c>
      <c r="D1786" s="74" t="s">
        <v>4192</v>
      </c>
      <c r="E1786" s="74"/>
      <c r="F1786" s="74"/>
      <c r="G1786" s="74" t="s">
        <v>165</v>
      </c>
      <c r="H1786" s="74" t="s">
        <v>166</v>
      </c>
      <c r="I1786" s="75"/>
      <c r="J1786" s="75">
        <v>0</v>
      </c>
      <c r="K1786" s="74" t="s">
        <v>155</v>
      </c>
      <c r="L1786" s="76"/>
      <c r="M1786" s="76"/>
      <c r="N1786" s="74"/>
      <c r="O1786" s="76"/>
      <c r="P1786" s="76"/>
      <c r="Q1786" s="76"/>
      <c r="R1786" s="76"/>
      <c r="S1786" s="76"/>
      <c r="T1786" s="76"/>
      <c r="U1786" s="90">
        <v>39448</v>
      </c>
      <c r="V1786" s="74" t="s">
        <v>3351</v>
      </c>
      <c r="W1786" s="74" t="s">
        <v>216</v>
      </c>
      <c r="X1786" s="75">
        <v>713175</v>
      </c>
      <c r="Y1786" s="75"/>
      <c r="Z1786" s="76"/>
      <c r="AA1786" s="75">
        <v>200000</v>
      </c>
      <c r="AB1786" s="76"/>
      <c r="AC1786" s="76"/>
      <c r="AD1786" s="74"/>
      <c r="AE1786" s="74"/>
      <c r="AF1786" s="74" t="s">
        <v>157</v>
      </c>
      <c r="AG1786" s="74" t="s">
        <v>158</v>
      </c>
      <c r="AH1786" s="76"/>
      <c r="AI1786" s="76"/>
      <c r="AJ1786" s="76"/>
      <c r="AK1786" s="75">
        <v>4</v>
      </c>
      <c r="AL1786" s="74"/>
      <c r="AM1786" s="74" t="s">
        <v>149</v>
      </c>
      <c r="AN1786" s="76"/>
      <c r="AO1786" s="74" t="s">
        <v>149</v>
      </c>
      <c r="AP1786" s="74"/>
      <c r="AQ1786" s="75"/>
      <c r="AR1786" s="76"/>
      <c r="AS1786" s="74" t="s">
        <v>149</v>
      </c>
      <c r="AT1786" s="74" t="s">
        <v>149</v>
      </c>
      <c r="AU1786" s="74" t="s">
        <v>149</v>
      </c>
      <c r="AV1786" s="74" t="s">
        <v>149</v>
      </c>
      <c r="AW1786" s="74" t="s">
        <v>149</v>
      </c>
      <c r="AX1786" s="77">
        <v>0</v>
      </c>
      <c r="AY1786" s="74" t="s">
        <v>149</v>
      </c>
      <c r="AZ1786" s="74" t="s">
        <v>217</v>
      </c>
      <c r="BA1786" s="77">
        <v>0</v>
      </c>
      <c r="BB1786" s="76"/>
      <c r="BC1786" s="74" t="s">
        <v>160</v>
      </c>
      <c r="BD1786" s="74" t="s">
        <v>149</v>
      </c>
      <c r="BE1786" s="76"/>
      <c r="BF1786" s="76"/>
      <c r="BG1786" s="77">
        <v>0</v>
      </c>
      <c r="BH1786" s="76"/>
      <c r="BI1786" s="74" t="s">
        <v>149</v>
      </c>
      <c r="BJ1786" s="74" t="s">
        <v>149</v>
      </c>
      <c r="BK1786" s="74" t="s">
        <v>149</v>
      </c>
      <c r="BL1786" s="74" t="s">
        <v>166</v>
      </c>
      <c r="BM1786" s="76"/>
      <c r="BN1786" s="76"/>
      <c r="BO1786" s="74" t="s">
        <v>149</v>
      </c>
      <c r="BP1786" s="74"/>
      <c r="BQ1786" s="76"/>
      <c r="BR1786" s="76"/>
      <c r="BS1786" s="76"/>
      <c r="BT1786" s="76"/>
      <c r="BU1786" s="74" t="s">
        <v>160</v>
      </c>
      <c r="BV1786" s="74" t="s">
        <v>8178</v>
      </c>
      <c r="BW1786" s="74" t="s">
        <v>14626</v>
      </c>
      <c r="BX1786" s="74" t="s">
        <v>8173</v>
      </c>
      <c r="BY1786" s="74" t="s">
        <v>13637</v>
      </c>
      <c r="BZ1786" s="90">
        <v>36892</v>
      </c>
      <c r="CA1786" s="76"/>
      <c r="CB1786" s="74" t="s">
        <v>149</v>
      </c>
      <c r="CC1786" s="78"/>
    </row>
    <row r="1787" spans="1:81">
      <c r="A1787" s="74" t="s">
        <v>7256</v>
      </c>
      <c r="B1787" s="94" t="e">
        <f>VLOOKUP(A1787,Sheet1!A:A,1,0)</f>
        <v>#N/A</v>
      </c>
      <c r="C1787" s="74" t="s">
        <v>7257</v>
      </c>
      <c r="D1787" s="74" t="s">
        <v>4192</v>
      </c>
      <c r="E1787" s="74"/>
      <c r="F1787" s="74"/>
      <c r="G1787" s="74" t="s">
        <v>165</v>
      </c>
      <c r="H1787" s="74" t="s">
        <v>166</v>
      </c>
      <c r="I1787" s="75"/>
      <c r="J1787" s="75">
        <v>0</v>
      </c>
      <c r="K1787" s="74" t="s">
        <v>155</v>
      </c>
      <c r="L1787" s="76"/>
      <c r="M1787" s="76"/>
      <c r="N1787" s="74"/>
      <c r="O1787" s="76"/>
      <c r="P1787" s="76"/>
      <c r="Q1787" s="76"/>
      <c r="R1787" s="76"/>
      <c r="S1787" s="76"/>
      <c r="T1787" s="76"/>
      <c r="U1787" s="90">
        <v>39448</v>
      </c>
      <c r="V1787" s="74" t="s">
        <v>7258</v>
      </c>
      <c r="W1787" s="74" t="s">
        <v>216</v>
      </c>
      <c r="X1787" s="75">
        <v>713175</v>
      </c>
      <c r="Y1787" s="75"/>
      <c r="Z1787" s="76"/>
      <c r="AA1787" s="75">
        <v>200000</v>
      </c>
      <c r="AB1787" s="76"/>
      <c r="AC1787" s="76"/>
      <c r="AD1787" s="74"/>
      <c r="AE1787" s="74"/>
      <c r="AF1787" s="74" t="s">
        <v>157</v>
      </c>
      <c r="AG1787" s="74" t="s">
        <v>158</v>
      </c>
      <c r="AH1787" s="76"/>
      <c r="AI1787" s="76"/>
      <c r="AJ1787" s="76"/>
      <c r="AK1787" s="75">
        <v>4</v>
      </c>
      <c r="AL1787" s="74" t="s">
        <v>14630</v>
      </c>
      <c r="AM1787" s="74" t="s">
        <v>149</v>
      </c>
      <c r="AN1787" s="76"/>
      <c r="AO1787" s="74" t="s">
        <v>149</v>
      </c>
      <c r="AP1787" s="74"/>
      <c r="AQ1787" s="75">
        <v>40000273</v>
      </c>
      <c r="AR1787" s="76"/>
      <c r="AS1787" s="74" t="s">
        <v>149</v>
      </c>
      <c r="AT1787" s="74" t="s">
        <v>149</v>
      </c>
      <c r="AU1787" s="74" t="s">
        <v>149</v>
      </c>
      <c r="AV1787" s="74" t="s">
        <v>149</v>
      </c>
      <c r="AW1787" s="74" t="s">
        <v>149</v>
      </c>
      <c r="AX1787" s="77">
        <v>0</v>
      </c>
      <c r="AY1787" s="74" t="s">
        <v>149</v>
      </c>
      <c r="AZ1787" s="74" t="s">
        <v>217</v>
      </c>
      <c r="BA1787" s="77">
        <v>0</v>
      </c>
      <c r="BB1787" s="76"/>
      <c r="BC1787" s="74" t="s">
        <v>160</v>
      </c>
      <c r="BD1787" s="74" t="s">
        <v>149</v>
      </c>
      <c r="BE1787" s="76"/>
      <c r="BF1787" s="76"/>
      <c r="BG1787" s="77">
        <v>0</v>
      </c>
      <c r="BH1787" s="76"/>
      <c r="BI1787" s="74" t="s">
        <v>149</v>
      </c>
      <c r="BJ1787" s="74" t="s">
        <v>149</v>
      </c>
      <c r="BK1787" s="74" t="s">
        <v>149</v>
      </c>
      <c r="BL1787" s="74" t="s">
        <v>166</v>
      </c>
      <c r="BM1787" s="76"/>
      <c r="BN1787" s="76"/>
      <c r="BO1787" s="74" t="s">
        <v>149</v>
      </c>
      <c r="BP1787" s="74"/>
      <c r="BQ1787" s="76"/>
      <c r="BR1787" s="76"/>
      <c r="BS1787" s="76"/>
      <c r="BT1787" s="76"/>
      <c r="BU1787" s="74" t="s">
        <v>160</v>
      </c>
      <c r="BV1787" s="74"/>
      <c r="BW1787" s="74"/>
      <c r="BX1787" s="74"/>
      <c r="BY1787" s="74"/>
      <c r="BZ1787" s="90"/>
      <c r="CA1787" s="76"/>
      <c r="CB1787" s="74" t="s">
        <v>149</v>
      </c>
      <c r="CC1787" s="78"/>
    </row>
    <row r="1788" spans="1:81">
      <c r="A1788" s="74" t="s">
        <v>7259</v>
      </c>
      <c r="B1788" s="94" t="str">
        <f>VLOOKUP(A1788,Sheet1!A:A,1,0)</f>
        <v>40000274</v>
      </c>
      <c r="C1788" s="74" t="s">
        <v>7260</v>
      </c>
      <c r="D1788" s="74" t="s">
        <v>4192</v>
      </c>
      <c r="E1788" s="74"/>
      <c r="F1788" s="74"/>
      <c r="G1788" s="74" t="s">
        <v>190</v>
      </c>
      <c r="H1788" s="74" t="s">
        <v>191</v>
      </c>
      <c r="I1788" s="75"/>
      <c r="J1788" s="75">
        <v>0</v>
      </c>
      <c r="K1788" s="74" t="s">
        <v>155</v>
      </c>
      <c r="L1788" s="76"/>
      <c r="M1788" s="76"/>
      <c r="N1788" s="74"/>
      <c r="O1788" s="76"/>
      <c r="P1788" s="76"/>
      <c r="Q1788" s="76"/>
      <c r="R1788" s="76"/>
      <c r="S1788" s="76"/>
      <c r="T1788" s="76"/>
      <c r="U1788" s="90">
        <v>39448</v>
      </c>
      <c r="V1788" s="74" t="s">
        <v>7260</v>
      </c>
      <c r="W1788" s="74" t="s">
        <v>216</v>
      </c>
      <c r="X1788" s="75">
        <v>713175</v>
      </c>
      <c r="Y1788" s="75"/>
      <c r="Z1788" s="76"/>
      <c r="AA1788" s="75">
        <v>200000</v>
      </c>
      <c r="AB1788" s="76"/>
      <c r="AC1788" s="76"/>
      <c r="AD1788" s="74"/>
      <c r="AE1788" s="74"/>
      <c r="AF1788" s="74" t="s">
        <v>157</v>
      </c>
      <c r="AG1788" s="74" t="s">
        <v>158</v>
      </c>
      <c r="AH1788" s="76"/>
      <c r="AI1788" s="76"/>
      <c r="AJ1788" s="76"/>
      <c r="AK1788" s="75">
        <v>4</v>
      </c>
      <c r="AL1788" s="74"/>
      <c r="AM1788" s="74" t="s">
        <v>149</v>
      </c>
      <c r="AN1788" s="76"/>
      <c r="AO1788" s="74" t="s">
        <v>149</v>
      </c>
      <c r="AP1788" s="74"/>
      <c r="AQ1788" s="75"/>
      <c r="AR1788" s="76"/>
      <c r="AS1788" s="74" t="s">
        <v>149</v>
      </c>
      <c r="AT1788" s="74" t="s">
        <v>149</v>
      </c>
      <c r="AU1788" s="74" t="s">
        <v>149</v>
      </c>
      <c r="AV1788" s="74" t="s">
        <v>149</v>
      </c>
      <c r="AW1788" s="74" t="s">
        <v>149</v>
      </c>
      <c r="AX1788" s="77">
        <v>0</v>
      </c>
      <c r="AY1788" s="74" t="s">
        <v>149</v>
      </c>
      <c r="AZ1788" s="74" t="s">
        <v>217</v>
      </c>
      <c r="BA1788" s="77">
        <v>0</v>
      </c>
      <c r="BB1788" s="76"/>
      <c r="BC1788" s="74" t="s">
        <v>160</v>
      </c>
      <c r="BD1788" s="74" t="s">
        <v>149</v>
      </c>
      <c r="BE1788" s="76"/>
      <c r="BF1788" s="76"/>
      <c r="BG1788" s="77">
        <v>0</v>
      </c>
      <c r="BH1788" s="76"/>
      <c r="BI1788" s="74" t="s">
        <v>149</v>
      </c>
      <c r="BJ1788" s="74" t="s">
        <v>149</v>
      </c>
      <c r="BK1788" s="74" t="s">
        <v>149</v>
      </c>
      <c r="BL1788" s="74" t="s">
        <v>191</v>
      </c>
      <c r="BM1788" s="76"/>
      <c r="BN1788" s="76"/>
      <c r="BO1788" s="74" t="s">
        <v>149</v>
      </c>
      <c r="BP1788" s="74" t="s">
        <v>12806</v>
      </c>
      <c r="BQ1788" s="76"/>
      <c r="BR1788" s="76"/>
      <c r="BS1788" s="76"/>
      <c r="BT1788" s="76"/>
      <c r="BU1788" s="74" t="s">
        <v>160</v>
      </c>
      <c r="BV1788" s="74" t="s">
        <v>8178</v>
      </c>
      <c r="BW1788" s="74" t="s">
        <v>14626</v>
      </c>
      <c r="BX1788" s="74" t="s">
        <v>8173</v>
      </c>
      <c r="BY1788" s="74" t="s">
        <v>14249</v>
      </c>
      <c r="BZ1788" s="90">
        <v>36892</v>
      </c>
      <c r="CA1788" s="76"/>
      <c r="CB1788" s="74" t="s">
        <v>149</v>
      </c>
      <c r="CC1788" s="78"/>
    </row>
    <row r="1789" spans="1:81">
      <c r="A1789" s="74" t="s">
        <v>7261</v>
      </c>
      <c r="B1789" s="94" t="str">
        <f>VLOOKUP(A1789,Sheet1!A:A,1,0)</f>
        <v>40000275</v>
      </c>
      <c r="C1789" s="74" t="s">
        <v>563</v>
      </c>
      <c r="D1789" s="74" t="s">
        <v>4192</v>
      </c>
      <c r="E1789" s="74"/>
      <c r="F1789" s="74"/>
      <c r="G1789" s="74" t="s">
        <v>190</v>
      </c>
      <c r="H1789" s="74" t="s">
        <v>191</v>
      </c>
      <c r="I1789" s="75"/>
      <c r="J1789" s="75">
        <v>0</v>
      </c>
      <c r="K1789" s="74" t="s">
        <v>155</v>
      </c>
      <c r="L1789" s="76"/>
      <c r="M1789" s="76"/>
      <c r="N1789" s="74"/>
      <c r="O1789" s="76"/>
      <c r="P1789" s="76"/>
      <c r="Q1789" s="76"/>
      <c r="R1789" s="76"/>
      <c r="S1789" s="76"/>
      <c r="T1789" s="76"/>
      <c r="U1789" s="90">
        <v>39448</v>
      </c>
      <c r="V1789" s="74" t="s">
        <v>7262</v>
      </c>
      <c r="W1789" s="74" t="s">
        <v>216</v>
      </c>
      <c r="X1789" s="75">
        <v>713175</v>
      </c>
      <c r="Y1789" s="75"/>
      <c r="Z1789" s="76"/>
      <c r="AA1789" s="75">
        <v>200000</v>
      </c>
      <c r="AB1789" s="76"/>
      <c r="AC1789" s="76"/>
      <c r="AD1789" s="74"/>
      <c r="AE1789" s="74"/>
      <c r="AF1789" s="74" t="s">
        <v>157</v>
      </c>
      <c r="AG1789" s="74" t="s">
        <v>158</v>
      </c>
      <c r="AH1789" s="76"/>
      <c r="AI1789" s="76"/>
      <c r="AJ1789" s="76"/>
      <c r="AK1789" s="75">
        <v>4</v>
      </c>
      <c r="AL1789" s="74"/>
      <c r="AM1789" s="74" t="s">
        <v>149</v>
      </c>
      <c r="AN1789" s="76"/>
      <c r="AO1789" s="74" t="s">
        <v>149</v>
      </c>
      <c r="AP1789" s="74"/>
      <c r="AQ1789" s="75"/>
      <c r="AR1789" s="76"/>
      <c r="AS1789" s="74" t="s">
        <v>149</v>
      </c>
      <c r="AT1789" s="74" t="s">
        <v>149</v>
      </c>
      <c r="AU1789" s="74" t="s">
        <v>149</v>
      </c>
      <c r="AV1789" s="74" t="s">
        <v>149</v>
      </c>
      <c r="AW1789" s="74" t="s">
        <v>149</v>
      </c>
      <c r="AX1789" s="77">
        <v>0</v>
      </c>
      <c r="AY1789" s="74" t="s">
        <v>149</v>
      </c>
      <c r="AZ1789" s="74" t="s">
        <v>217</v>
      </c>
      <c r="BA1789" s="77">
        <v>0</v>
      </c>
      <c r="BB1789" s="76"/>
      <c r="BC1789" s="74" t="s">
        <v>160</v>
      </c>
      <c r="BD1789" s="74" t="s">
        <v>149</v>
      </c>
      <c r="BE1789" s="76"/>
      <c r="BF1789" s="76"/>
      <c r="BG1789" s="77">
        <v>0</v>
      </c>
      <c r="BH1789" s="76"/>
      <c r="BI1789" s="74" t="s">
        <v>149</v>
      </c>
      <c r="BJ1789" s="74" t="s">
        <v>149</v>
      </c>
      <c r="BK1789" s="74" t="s">
        <v>149</v>
      </c>
      <c r="BL1789" s="74" t="s">
        <v>191</v>
      </c>
      <c r="BM1789" s="76"/>
      <c r="BN1789" s="76"/>
      <c r="BO1789" s="74" t="s">
        <v>149</v>
      </c>
      <c r="BP1789" s="74"/>
      <c r="BQ1789" s="76"/>
      <c r="BR1789" s="76"/>
      <c r="BS1789" s="76"/>
      <c r="BT1789" s="76"/>
      <c r="BU1789" s="74" t="s">
        <v>160</v>
      </c>
      <c r="BV1789" s="74"/>
      <c r="BW1789" s="74"/>
      <c r="BX1789" s="74"/>
      <c r="BY1789" s="74"/>
      <c r="BZ1789" s="90"/>
      <c r="CA1789" s="76"/>
      <c r="CB1789" s="74" t="s">
        <v>149</v>
      </c>
      <c r="CC1789" s="78"/>
    </row>
    <row r="1790" spans="1:81">
      <c r="A1790" s="74" t="s">
        <v>7263</v>
      </c>
      <c r="B1790" s="94" t="str">
        <f>VLOOKUP(A1790,Sheet1!A:A,1,0)</f>
        <v>40000276</v>
      </c>
      <c r="C1790" s="74" t="s">
        <v>7264</v>
      </c>
      <c r="D1790" s="74" t="s">
        <v>4192</v>
      </c>
      <c r="E1790" s="74"/>
      <c r="F1790" s="74"/>
      <c r="G1790" s="74" t="s">
        <v>165</v>
      </c>
      <c r="H1790" s="74" t="s">
        <v>166</v>
      </c>
      <c r="I1790" s="75"/>
      <c r="J1790" s="75">
        <v>0</v>
      </c>
      <c r="K1790" s="74" t="s">
        <v>155</v>
      </c>
      <c r="L1790" s="76"/>
      <c r="M1790" s="76"/>
      <c r="N1790" s="74"/>
      <c r="O1790" s="76"/>
      <c r="P1790" s="76"/>
      <c r="Q1790" s="76"/>
      <c r="R1790" s="76"/>
      <c r="S1790" s="76"/>
      <c r="T1790" s="76"/>
      <c r="U1790" s="90">
        <v>39448</v>
      </c>
      <c r="V1790" s="74" t="s">
        <v>6475</v>
      </c>
      <c r="W1790" s="74" t="s">
        <v>216</v>
      </c>
      <c r="X1790" s="75">
        <v>713175</v>
      </c>
      <c r="Y1790" s="75"/>
      <c r="Z1790" s="76"/>
      <c r="AA1790" s="75">
        <v>200000</v>
      </c>
      <c r="AB1790" s="76"/>
      <c r="AC1790" s="76"/>
      <c r="AD1790" s="74"/>
      <c r="AE1790" s="74"/>
      <c r="AF1790" s="74" t="s">
        <v>157</v>
      </c>
      <c r="AG1790" s="74" t="s">
        <v>158</v>
      </c>
      <c r="AH1790" s="76"/>
      <c r="AI1790" s="76"/>
      <c r="AJ1790" s="76"/>
      <c r="AK1790" s="75">
        <v>4</v>
      </c>
      <c r="AL1790" s="74"/>
      <c r="AM1790" s="74" t="s">
        <v>149</v>
      </c>
      <c r="AN1790" s="76"/>
      <c r="AO1790" s="74" t="s">
        <v>149</v>
      </c>
      <c r="AP1790" s="74"/>
      <c r="AQ1790" s="75"/>
      <c r="AR1790" s="76"/>
      <c r="AS1790" s="74" t="s">
        <v>149</v>
      </c>
      <c r="AT1790" s="74" t="s">
        <v>149</v>
      </c>
      <c r="AU1790" s="74" t="s">
        <v>149</v>
      </c>
      <c r="AV1790" s="74" t="s">
        <v>149</v>
      </c>
      <c r="AW1790" s="74" t="s">
        <v>149</v>
      </c>
      <c r="AX1790" s="77">
        <v>0</v>
      </c>
      <c r="AY1790" s="74" t="s">
        <v>149</v>
      </c>
      <c r="AZ1790" s="74" t="s">
        <v>217</v>
      </c>
      <c r="BA1790" s="77">
        <v>0</v>
      </c>
      <c r="BB1790" s="76"/>
      <c r="BC1790" s="74" t="s">
        <v>160</v>
      </c>
      <c r="BD1790" s="74" t="s">
        <v>149</v>
      </c>
      <c r="BE1790" s="76"/>
      <c r="BF1790" s="76"/>
      <c r="BG1790" s="77">
        <v>0</v>
      </c>
      <c r="BH1790" s="76"/>
      <c r="BI1790" s="74" t="s">
        <v>149</v>
      </c>
      <c r="BJ1790" s="74" t="s">
        <v>149</v>
      </c>
      <c r="BK1790" s="74" t="s">
        <v>149</v>
      </c>
      <c r="BL1790" s="74" t="s">
        <v>166</v>
      </c>
      <c r="BM1790" s="76"/>
      <c r="BN1790" s="76"/>
      <c r="BO1790" s="74" t="s">
        <v>149</v>
      </c>
      <c r="BP1790" s="74"/>
      <c r="BQ1790" s="76"/>
      <c r="BR1790" s="76"/>
      <c r="BS1790" s="76"/>
      <c r="BT1790" s="76"/>
      <c r="BU1790" s="74" t="s">
        <v>160</v>
      </c>
      <c r="BV1790" s="74"/>
      <c r="BW1790" s="74"/>
      <c r="BX1790" s="74"/>
      <c r="BY1790" s="74"/>
      <c r="BZ1790" s="90"/>
      <c r="CA1790" s="76"/>
      <c r="CB1790" s="74" t="s">
        <v>149</v>
      </c>
      <c r="CC1790" s="78"/>
    </row>
    <row r="1791" spans="1:81">
      <c r="A1791" s="74" t="s">
        <v>7265</v>
      </c>
      <c r="B1791" s="94" t="str">
        <f>VLOOKUP(A1791,Sheet1!A:A,1,0)</f>
        <v>40000277</v>
      </c>
      <c r="C1791" s="74" t="s">
        <v>7266</v>
      </c>
      <c r="D1791" s="74" t="s">
        <v>7267</v>
      </c>
      <c r="E1791" s="74" t="s">
        <v>7268</v>
      </c>
      <c r="F1791" s="74"/>
      <c r="G1791" s="74" t="s">
        <v>190</v>
      </c>
      <c r="H1791" s="74" t="s">
        <v>191</v>
      </c>
      <c r="I1791" s="75">
        <v>411006</v>
      </c>
      <c r="J1791" s="75">
        <v>0</v>
      </c>
      <c r="K1791" s="74" t="s">
        <v>155</v>
      </c>
      <c r="L1791" s="76"/>
      <c r="M1791" s="76"/>
      <c r="N1791" s="74"/>
      <c r="O1791" s="76"/>
      <c r="P1791" s="76"/>
      <c r="Q1791" s="76"/>
      <c r="R1791" s="76"/>
      <c r="S1791" s="76"/>
      <c r="T1791" s="76"/>
      <c r="U1791" s="90">
        <v>39448</v>
      </c>
      <c r="V1791" s="74" t="s">
        <v>7269</v>
      </c>
      <c r="W1791" s="74" t="s">
        <v>178</v>
      </c>
      <c r="X1791" s="75">
        <v>515000</v>
      </c>
      <c r="Y1791" s="75"/>
      <c r="Z1791" s="76"/>
      <c r="AA1791" s="75">
        <v>200000</v>
      </c>
      <c r="AB1791" s="76"/>
      <c r="AC1791" s="76"/>
      <c r="AD1791" s="74"/>
      <c r="AE1791" s="74" t="s">
        <v>7270</v>
      </c>
      <c r="AF1791" s="74" t="s">
        <v>157</v>
      </c>
      <c r="AG1791" s="74" t="s">
        <v>158</v>
      </c>
      <c r="AH1791" s="76"/>
      <c r="AI1791" s="76"/>
      <c r="AJ1791" s="76"/>
      <c r="AK1791" s="75">
        <v>4</v>
      </c>
      <c r="AL1791" s="74"/>
      <c r="AM1791" s="74" t="s">
        <v>149</v>
      </c>
      <c r="AN1791" s="76"/>
      <c r="AO1791" s="74" t="s">
        <v>149</v>
      </c>
      <c r="AP1791" s="74"/>
      <c r="AQ1791" s="75"/>
      <c r="AR1791" s="76"/>
      <c r="AS1791" s="74" t="s">
        <v>149</v>
      </c>
      <c r="AT1791" s="74" t="s">
        <v>149</v>
      </c>
      <c r="AU1791" s="74" t="s">
        <v>149</v>
      </c>
      <c r="AV1791" s="74" t="s">
        <v>149</v>
      </c>
      <c r="AW1791" s="74" t="s">
        <v>149</v>
      </c>
      <c r="AX1791" s="77">
        <v>0</v>
      </c>
      <c r="AY1791" s="74" t="s">
        <v>149</v>
      </c>
      <c r="AZ1791" s="74" t="s">
        <v>192</v>
      </c>
      <c r="BA1791" s="77">
        <v>0</v>
      </c>
      <c r="BB1791" s="76"/>
      <c r="BC1791" s="74" t="s">
        <v>160</v>
      </c>
      <c r="BD1791" s="74" t="s">
        <v>149</v>
      </c>
      <c r="BE1791" s="76"/>
      <c r="BF1791" s="76"/>
      <c r="BG1791" s="77">
        <v>0</v>
      </c>
      <c r="BH1791" s="76"/>
      <c r="BI1791" s="74" t="s">
        <v>149</v>
      </c>
      <c r="BJ1791" s="74" t="s">
        <v>149</v>
      </c>
      <c r="BK1791" s="74" t="s">
        <v>149</v>
      </c>
      <c r="BL1791" s="74" t="s">
        <v>191</v>
      </c>
      <c r="BM1791" s="76"/>
      <c r="BN1791" s="76"/>
      <c r="BO1791" s="74" t="s">
        <v>149</v>
      </c>
      <c r="BP1791" s="74"/>
      <c r="BQ1791" s="76"/>
      <c r="BR1791" s="76"/>
      <c r="BS1791" s="76"/>
      <c r="BT1791" s="76"/>
      <c r="BU1791" s="74" t="s">
        <v>160</v>
      </c>
      <c r="BV1791" s="74"/>
      <c r="BW1791" s="74"/>
      <c r="BX1791" s="74"/>
      <c r="BY1791" s="74"/>
      <c r="BZ1791" s="90"/>
      <c r="CA1791" s="76"/>
      <c r="CB1791" s="74" t="s">
        <v>149</v>
      </c>
      <c r="CC1791" s="78"/>
    </row>
    <row r="1792" spans="1:81">
      <c r="A1792" s="74" t="s">
        <v>7271</v>
      </c>
      <c r="B1792" s="94" t="str">
        <f>VLOOKUP(A1792,Sheet1!A:A,1,0)</f>
        <v>40000279</v>
      </c>
      <c r="C1792" s="74" t="s">
        <v>7272</v>
      </c>
      <c r="D1792" s="74" t="s">
        <v>7273</v>
      </c>
      <c r="E1792" s="74" t="s">
        <v>7274</v>
      </c>
      <c r="F1792" s="74"/>
      <c r="G1792" s="74" t="s">
        <v>278</v>
      </c>
      <c r="H1792" s="74" t="s">
        <v>191</v>
      </c>
      <c r="I1792" s="75"/>
      <c r="J1792" s="75">
        <v>0</v>
      </c>
      <c r="K1792" s="74" t="s">
        <v>155</v>
      </c>
      <c r="L1792" s="76"/>
      <c r="M1792" s="76"/>
      <c r="N1792" s="74"/>
      <c r="O1792" s="76"/>
      <c r="P1792" s="76"/>
      <c r="Q1792" s="76"/>
      <c r="R1792" s="76"/>
      <c r="S1792" s="76"/>
      <c r="T1792" s="76"/>
      <c r="U1792" s="90">
        <v>39448</v>
      </c>
      <c r="V1792" s="74" t="s">
        <v>7275</v>
      </c>
      <c r="W1792" s="74" t="s">
        <v>167</v>
      </c>
      <c r="X1792" s="75">
        <v>713175</v>
      </c>
      <c r="Y1792" s="75"/>
      <c r="Z1792" s="76"/>
      <c r="AA1792" s="75">
        <v>200000</v>
      </c>
      <c r="AB1792" s="76"/>
      <c r="AC1792" s="76"/>
      <c r="AD1792" s="74"/>
      <c r="AE1792" s="74"/>
      <c r="AF1792" s="74" t="s">
        <v>157</v>
      </c>
      <c r="AG1792" s="74" t="s">
        <v>158</v>
      </c>
      <c r="AH1792" s="76"/>
      <c r="AI1792" s="76"/>
      <c r="AJ1792" s="76"/>
      <c r="AK1792" s="75">
        <v>4</v>
      </c>
      <c r="AL1792" s="74"/>
      <c r="AM1792" s="74" t="s">
        <v>149</v>
      </c>
      <c r="AN1792" s="76"/>
      <c r="AO1792" s="74" t="s">
        <v>149</v>
      </c>
      <c r="AP1792" s="74"/>
      <c r="AQ1792" s="75"/>
      <c r="AR1792" s="76"/>
      <c r="AS1792" s="74" t="s">
        <v>149</v>
      </c>
      <c r="AT1792" s="74" t="s">
        <v>149</v>
      </c>
      <c r="AU1792" s="74" t="s">
        <v>149</v>
      </c>
      <c r="AV1792" s="74" t="s">
        <v>149</v>
      </c>
      <c r="AW1792" s="74" t="s">
        <v>149</v>
      </c>
      <c r="AX1792" s="77">
        <v>0</v>
      </c>
      <c r="AY1792" s="74" t="s">
        <v>149</v>
      </c>
      <c r="AZ1792" s="74" t="s">
        <v>217</v>
      </c>
      <c r="BA1792" s="77">
        <v>0</v>
      </c>
      <c r="BB1792" s="76"/>
      <c r="BC1792" s="74" t="s">
        <v>160</v>
      </c>
      <c r="BD1792" s="74" t="s">
        <v>149</v>
      </c>
      <c r="BE1792" s="76"/>
      <c r="BF1792" s="76"/>
      <c r="BG1792" s="77">
        <v>0</v>
      </c>
      <c r="BH1792" s="76"/>
      <c r="BI1792" s="74" t="s">
        <v>149</v>
      </c>
      <c r="BJ1792" s="74" t="s">
        <v>149</v>
      </c>
      <c r="BK1792" s="74" t="s">
        <v>149</v>
      </c>
      <c r="BL1792" s="74" t="s">
        <v>191</v>
      </c>
      <c r="BM1792" s="76"/>
      <c r="BN1792" s="76"/>
      <c r="BO1792" s="74" t="s">
        <v>149</v>
      </c>
      <c r="BP1792" s="74"/>
      <c r="BQ1792" s="76"/>
      <c r="BR1792" s="76"/>
      <c r="BS1792" s="76"/>
      <c r="BT1792" s="76"/>
      <c r="BU1792" s="74" t="s">
        <v>160</v>
      </c>
      <c r="BV1792" s="74"/>
      <c r="BW1792" s="74"/>
      <c r="BX1792" s="74"/>
      <c r="BY1792" s="74"/>
      <c r="BZ1792" s="90"/>
      <c r="CA1792" s="76"/>
      <c r="CB1792" s="74" t="s">
        <v>149</v>
      </c>
      <c r="CC1792" s="78"/>
    </row>
    <row r="1793" spans="1:81">
      <c r="A1793" s="74" t="s">
        <v>7276</v>
      </c>
      <c r="B1793" s="94" t="str">
        <f>VLOOKUP(A1793,Sheet1!A:A,1,0)</f>
        <v>40000280</v>
      </c>
      <c r="C1793" s="74" t="s">
        <v>7277</v>
      </c>
      <c r="D1793" s="74" t="s">
        <v>7278</v>
      </c>
      <c r="E1793" s="74" t="s">
        <v>7279</v>
      </c>
      <c r="F1793" s="74"/>
      <c r="G1793" s="74" t="s">
        <v>278</v>
      </c>
      <c r="H1793" s="74" t="s">
        <v>191</v>
      </c>
      <c r="I1793" s="75"/>
      <c r="J1793" s="75">
        <v>0</v>
      </c>
      <c r="K1793" s="74" t="s">
        <v>155</v>
      </c>
      <c r="L1793" s="76"/>
      <c r="M1793" s="76"/>
      <c r="N1793" s="74"/>
      <c r="O1793" s="76"/>
      <c r="P1793" s="76"/>
      <c r="Q1793" s="76"/>
      <c r="R1793" s="76"/>
      <c r="S1793" s="76"/>
      <c r="T1793" s="76"/>
      <c r="U1793" s="90">
        <v>39448</v>
      </c>
      <c r="V1793" s="74" t="s">
        <v>7280</v>
      </c>
      <c r="W1793" s="74" t="s">
        <v>211</v>
      </c>
      <c r="X1793" s="75">
        <v>514100</v>
      </c>
      <c r="Y1793" s="75"/>
      <c r="Z1793" s="76"/>
      <c r="AA1793" s="75">
        <v>200000</v>
      </c>
      <c r="AB1793" s="76"/>
      <c r="AC1793" s="76"/>
      <c r="AD1793" s="74"/>
      <c r="AE1793" s="74" t="s">
        <v>7281</v>
      </c>
      <c r="AF1793" s="74" t="s">
        <v>157</v>
      </c>
      <c r="AG1793" s="74" t="s">
        <v>158</v>
      </c>
      <c r="AH1793" s="76"/>
      <c r="AI1793" s="76"/>
      <c r="AJ1793" s="76"/>
      <c r="AK1793" s="75">
        <v>4</v>
      </c>
      <c r="AL1793" s="74"/>
      <c r="AM1793" s="74" t="s">
        <v>149</v>
      </c>
      <c r="AN1793" s="76"/>
      <c r="AO1793" s="74" t="s">
        <v>149</v>
      </c>
      <c r="AP1793" s="74"/>
      <c r="AQ1793" s="75"/>
      <c r="AR1793" s="76"/>
      <c r="AS1793" s="74" t="s">
        <v>149</v>
      </c>
      <c r="AT1793" s="74" t="s">
        <v>149</v>
      </c>
      <c r="AU1793" s="74" t="s">
        <v>149</v>
      </c>
      <c r="AV1793" s="74" t="s">
        <v>149</v>
      </c>
      <c r="AW1793" s="74" t="s">
        <v>149</v>
      </c>
      <c r="AX1793" s="77">
        <v>0</v>
      </c>
      <c r="AY1793" s="74" t="s">
        <v>149</v>
      </c>
      <c r="AZ1793" s="74" t="s">
        <v>346</v>
      </c>
      <c r="BA1793" s="77">
        <v>0</v>
      </c>
      <c r="BB1793" s="76"/>
      <c r="BC1793" s="74" t="s">
        <v>160</v>
      </c>
      <c r="BD1793" s="74" t="s">
        <v>149</v>
      </c>
      <c r="BE1793" s="76"/>
      <c r="BF1793" s="76"/>
      <c r="BG1793" s="77">
        <v>0</v>
      </c>
      <c r="BH1793" s="76"/>
      <c r="BI1793" s="74" t="s">
        <v>149</v>
      </c>
      <c r="BJ1793" s="74" t="s">
        <v>149</v>
      </c>
      <c r="BK1793" s="74" t="s">
        <v>160</v>
      </c>
      <c r="BL1793" s="74" t="s">
        <v>232</v>
      </c>
      <c r="BM1793" s="74" t="s">
        <v>401</v>
      </c>
      <c r="BN1793" s="74" t="s">
        <v>992</v>
      </c>
      <c r="BO1793" s="74" t="s">
        <v>149</v>
      </c>
      <c r="BP1793" s="74"/>
      <c r="BQ1793" s="76"/>
      <c r="BR1793" s="76"/>
      <c r="BS1793" s="76"/>
      <c r="BT1793" s="76"/>
      <c r="BU1793" s="74" t="s">
        <v>160</v>
      </c>
      <c r="BV1793" s="74" t="s">
        <v>8191</v>
      </c>
      <c r="BW1793" s="74" t="s">
        <v>14626</v>
      </c>
      <c r="BX1793" s="74" t="s">
        <v>8173</v>
      </c>
      <c r="BY1793" s="74" t="s">
        <v>14250</v>
      </c>
      <c r="BZ1793" s="90">
        <v>36892</v>
      </c>
      <c r="CA1793" s="76"/>
      <c r="CB1793" s="74" t="s">
        <v>149</v>
      </c>
      <c r="CC1793" s="78"/>
    </row>
    <row r="1794" spans="1:81">
      <c r="A1794" s="74" t="s">
        <v>7282</v>
      </c>
      <c r="B1794" s="94" t="str">
        <f>VLOOKUP(A1794,Sheet1!A:A,1,0)</f>
        <v>40000281</v>
      </c>
      <c r="C1794" s="74" t="s">
        <v>7283</v>
      </c>
      <c r="D1794" s="74" t="s">
        <v>7284</v>
      </c>
      <c r="E1794" s="74" t="s">
        <v>7285</v>
      </c>
      <c r="F1794" s="74" t="s">
        <v>7286</v>
      </c>
      <c r="G1794" s="74" t="s">
        <v>153</v>
      </c>
      <c r="H1794" s="74" t="s">
        <v>154</v>
      </c>
      <c r="I1794" s="75"/>
      <c r="J1794" s="75">
        <v>0</v>
      </c>
      <c r="K1794" s="74" t="s">
        <v>155</v>
      </c>
      <c r="L1794" s="76"/>
      <c r="M1794" s="76"/>
      <c r="N1794" s="74"/>
      <c r="O1794" s="76"/>
      <c r="P1794" s="76"/>
      <c r="Q1794" s="76"/>
      <c r="R1794" s="76"/>
      <c r="S1794" s="76"/>
      <c r="T1794" s="76"/>
      <c r="U1794" s="90">
        <v>39332</v>
      </c>
      <c r="V1794" s="74" t="s">
        <v>7283</v>
      </c>
      <c r="W1794" s="74" t="s">
        <v>156</v>
      </c>
      <c r="X1794" s="75">
        <v>140000</v>
      </c>
      <c r="Y1794" s="75"/>
      <c r="Z1794" s="76"/>
      <c r="AA1794" s="75">
        <v>200000</v>
      </c>
      <c r="AB1794" s="76"/>
      <c r="AC1794" s="76"/>
      <c r="AD1794" s="74"/>
      <c r="AE1794" s="74"/>
      <c r="AF1794" s="74" t="s">
        <v>157</v>
      </c>
      <c r="AG1794" s="74" t="s">
        <v>158</v>
      </c>
      <c r="AH1794" s="76"/>
      <c r="AI1794" s="76"/>
      <c r="AJ1794" s="76"/>
      <c r="AK1794" s="75">
        <v>4</v>
      </c>
      <c r="AL1794" s="74"/>
      <c r="AM1794" s="74" t="s">
        <v>149</v>
      </c>
      <c r="AN1794" s="76"/>
      <c r="AO1794" s="74" t="s">
        <v>149</v>
      </c>
      <c r="AP1794" s="74"/>
      <c r="AQ1794" s="75"/>
      <c r="AR1794" s="76"/>
      <c r="AS1794" s="74" t="s">
        <v>149</v>
      </c>
      <c r="AT1794" s="74" t="s">
        <v>149</v>
      </c>
      <c r="AU1794" s="74" t="s">
        <v>149</v>
      </c>
      <c r="AV1794" s="74" t="s">
        <v>149</v>
      </c>
      <c r="AW1794" s="74" t="s">
        <v>149</v>
      </c>
      <c r="AX1794" s="77">
        <v>0</v>
      </c>
      <c r="AY1794" s="74" t="s">
        <v>149</v>
      </c>
      <c r="AZ1794" s="74" t="s">
        <v>339</v>
      </c>
      <c r="BA1794" s="77">
        <v>0</v>
      </c>
      <c r="BB1794" s="76"/>
      <c r="BC1794" s="74" t="s">
        <v>160</v>
      </c>
      <c r="BD1794" s="74" t="s">
        <v>149</v>
      </c>
      <c r="BE1794" s="76"/>
      <c r="BF1794" s="76"/>
      <c r="BG1794" s="77">
        <v>0</v>
      </c>
      <c r="BH1794" s="76"/>
      <c r="BI1794" s="74" t="s">
        <v>149</v>
      </c>
      <c r="BJ1794" s="74" t="s">
        <v>149</v>
      </c>
      <c r="BK1794" s="74" t="s">
        <v>149</v>
      </c>
      <c r="BL1794" s="74" t="s">
        <v>154</v>
      </c>
      <c r="BM1794" s="76"/>
      <c r="BN1794" s="76"/>
      <c r="BO1794" s="74" t="s">
        <v>149</v>
      </c>
      <c r="BP1794" s="74"/>
      <c r="BQ1794" s="76"/>
      <c r="BR1794" s="76"/>
      <c r="BS1794" s="76"/>
      <c r="BT1794" s="76"/>
      <c r="BU1794" s="74" t="s">
        <v>160</v>
      </c>
      <c r="BV1794" s="74" t="s">
        <v>8203</v>
      </c>
      <c r="BW1794" s="74" t="s">
        <v>14626</v>
      </c>
      <c r="BX1794" s="74" t="s">
        <v>8199</v>
      </c>
      <c r="BY1794" s="74" t="s">
        <v>14251</v>
      </c>
      <c r="BZ1794" s="90">
        <v>36892</v>
      </c>
      <c r="CA1794" s="76"/>
      <c r="CB1794" s="74" t="s">
        <v>149</v>
      </c>
      <c r="CC1794" s="78"/>
    </row>
    <row r="1795" spans="1:81">
      <c r="A1795" s="74" t="s">
        <v>7287</v>
      </c>
      <c r="B1795" s="94" t="str">
        <f>VLOOKUP(A1795,Sheet1!A:A,1,0)</f>
        <v>40000282</v>
      </c>
      <c r="C1795" s="74" t="s">
        <v>7288</v>
      </c>
      <c r="D1795" s="74" t="s">
        <v>7289</v>
      </c>
      <c r="E1795" s="74" t="s">
        <v>7290</v>
      </c>
      <c r="F1795" s="74"/>
      <c r="G1795" s="74" t="s">
        <v>165</v>
      </c>
      <c r="H1795" s="74" t="s">
        <v>166</v>
      </c>
      <c r="I1795" s="75"/>
      <c r="J1795" s="75">
        <v>0</v>
      </c>
      <c r="K1795" s="74" t="s">
        <v>155</v>
      </c>
      <c r="L1795" s="76"/>
      <c r="M1795" s="76"/>
      <c r="N1795" s="74"/>
      <c r="O1795" s="76"/>
      <c r="P1795" s="76"/>
      <c r="Q1795" s="76"/>
      <c r="R1795" s="76"/>
      <c r="S1795" s="76"/>
      <c r="T1795" s="76"/>
      <c r="U1795" s="90">
        <v>39448</v>
      </c>
      <c r="V1795" s="74" t="s">
        <v>7291</v>
      </c>
      <c r="W1795" s="74" t="s">
        <v>178</v>
      </c>
      <c r="X1795" s="75">
        <v>515000</v>
      </c>
      <c r="Y1795" s="75"/>
      <c r="Z1795" s="76"/>
      <c r="AA1795" s="75">
        <v>200000</v>
      </c>
      <c r="AB1795" s="76"/>
      <c r="AC1795" s="76"/>
      <c r="AD1795" s="74"/>
      <c r="AE1795" s="74"/>
      <c r="AF1795" s="74" t="s">
        <v>157</v>
      </c>
      <c r="AG1795" s="74" t="s">
        <v>158</v>
      </c>
      <c r="AH1795" s="76"/>
      <c r="AI1795" s="76"/>
      <c r="AJ1795" s="76"/>
      <c r="AK1795" s="75">
        <v>4</v>
      </c>
      <c r="AL1795" s="74"/>
      <c r="AM1795" s="74" t="s">
        <v>149</v>
      </c>
      <c r="AN1795" s="76"/>
      <c r="AO1795" s="74" t="s">
        <v>149</v>
      </c>
      <c r="AP1795" s="74"/>
      <c r="AQ1795" s="75"/>
      <c r="AR1795" s="76"/>
      <c r="AS1795" s="74" t="s">
        <v>149</v>
      </c>
      <c r="AT1795" s="74" t="s">
        <v>149</v>
      </c>
      <c r="AU1795" s="74" t="s">
        <v>149</v>
      </c>
      <c r="AV1795" s="74" t="s">
        <v>149</v>
      </c>
      <c r="AW1795" s="74" t="s">
        <v>149</v>
      </c>
      <c r="AX1795" s="77">
        <v>0</v>
      </c>
      <c r="AY1795" s="74" t="s">
        <v>149</v>
      </c>
      <c r="AZ1795" s="74" t="s">
        <v>217</v>
      </c>
      <c r="BA1795" s="77">
        <v>0</v>
      </c>
      <c r="BB1795" s="76"/>
      <c r="BC1795" s="74" t="s">
        <v>160</v>
      </c>
      <c r="BD1795" s="74" t="s">
        <v>149</v>
      </c>
      <c r="BE1795" s="76"/>
      <c r="BF1795" s="76"/>
      <c r="BG1795" s="77">
        <v>0</v>
      </c>
      <c r="BH1795" s="76"/>
      <c r="BI1795" s="74" t="s">
        <v>149</v>
      </c>
      <c r="BJ1795" s="74" t="s">
        <v>149</v>
      </c>
      <c r="BK1795" s="74" t="s">
        <v>149</v>
      </c>
      <c r="BL1795" s="74" t="s">
        <v>166</v>
      </c>
      <c r="BM1795" s="76"/>
      <c r="BN1795" s="76"/>
      <c r="BO1795" s="74" t="s">
        <v>149</v>
      </c>
      <c r="BP1795" s="74" t="s">
        <v>12807</v>
      </c>
      <c r="BQ1795" s="76"/>
      <c r="BR1795" s="76"/>
      <c r="BS1795" s="76"/>
      <c r="BT1795" s="76"/>
      <c r="BU1795" s="74" t="s">
        <v>160</v>
      </c>
      <c r="BV1795" s="74"/>
      <c r="BW1795" s="74"/>
      <c r="BX1795" s="74"/>
      <c r="BY1795" s="74"/>
      <c r="BZ1795" s="90"/>
      <c r="CA1795" s="76"/>
      <c r="CB1795" s="74" t="s">
        <v>149</v>
      </c>
      <c r="CC1795" s="78"/>
    </row>
    <row r="1796" spans="1:81">
      <c r="A1796" s="74" t="s">
        <v>7292</v>
      </c>
      <c r="B1796" s="94" t="str">
        <f>VLOOKUP(A1796,Sheet1!A:A,1,0)</f>
        <v>40000283</v>
      </c>
      <c r="C1796" s="74" t="s">
        <v>7293</v>
      </c>
      <c r="D1796" s="74" t="s">
        <v>7294</v>
      </c>
      <c r="E1796" s="74" t="s">
        <v>7295</v>
      </c>
      <c r="F1796" s="74"/>
      <c r="G1796" s="74" t="s">
        <v>909</v>
      </c>
      <c r="H1796" s="74" t="s">
        <v>269</v>
      </c>
      <c r="I1796" s="75"/>
      <c r="J1796" s="75">
        <v>0</v>
      </c>
      <c r="K1796" s="74" t="s">
        <v>155</v>
      </c>
      <c r="L1796" s="76"/>
      <c r="M1796" s="76"/>
      <c r="N1796" s="74"/>
      <c r="O1796" s="76"/>
      <c r="P1796" s="76"/>
      <c r="Q1796" s="76"/>
      <c r="R1796" s="76"/>
      <c r="S1796" s="76"/>
      <c r="T1796" s="76"/>
      <c r="U1796" s="90">
        <v>39448</v>
      </c>
      <c r="V1796" s="74" t="s">
        <v>7296</v>
      </c>
      <c r="W1796" s="74" t="s">
        <v>178</v>
      </c>
      <c r="X1796" s="75">
        <v>515000</v>
      </c>
      <c r="Y1796" s="75"/>
      <c r="Z1796" s="76"/>
      <c r="AA1796" s="75">
        <v>200000</v>
      </c>
      <c r="AB1796" s="76"/>
      <c r="AC1796" s="76"/>
      <c r="AD1796" s="74"/>
      <c r="AE1796" s="74" t="s">
        <v>7297</v>
      </c>
      <c r="AF1796" s="74" t="s">
        <v>157</v>
      </c>
      <c r="AG1796" s="74" t="s">
        <v>158</v>
      </c>
      <c r="AH1796" s="76"/>
      <c r="AI1796" s="76"/>
      <c r="AJ1796" s="76"/>
      <c r="AK1796" s="75">
        <v>4</v>
      </c>
      <c r="AL1796" s="74"/>
      <c r="AM1796" s="74" t="s">
        <v>149</v>
      </c>
      <c r="AN1796" s="76"/>
      <c r="AO1796" s="74" t="s">
        <v>149</v>
      </c>
      <c r="AP1796" s="74"/>
      <c r="AQ1796" s="75"/>
      <c r="AR1796" s="76"/>
      <c r="AS1796" s="74" t="s">
        <v>149</v>
      </c>
      <c r="AT1796" s="74" t="s">
        <v>149</v>
      </c>
      <c r="AU1796" s="74" t="s">
        <v>149</v>
      </c>
      <c r="AV1796" s="74" t="s">
        <v>149</v>
      </c>
      <c r="AW1796" s="74" t="s">
        <v>149</v>
      </c>
      <c r="AX1796" s="77">
        <v>0</v>
      </c>
      <c r="AY1796" s="74" t="s">
        <v>149</v>
      </c>
      <c r="AZ1796" s="74" t="s">
        <v>339</v>
      </c>
      <c r="BA1796" s="77">
        <v>0</v>
      </c>
      <c r="BB1796" s="76"/>
      <c r="BC1796" s="74" t="s">
        <v>160</v>
      </c>
      <c r="BD1796" s="74" t="s">
        <v>149</v>
      </c>
      <c r="BE1796" s="76"/>
      <c r="BF1796" s="76"/>
      <c r="BG1796" s="77">
        <v>0</v>
      </c>
      <c r="BH1796" s="76"/>
      <c r="BI1796" s="74" t="s">
        <v>149</v>
      </c>
      <c r="BJ1796" s="74" t="s">
        <v>149</v>
      </c>
      <c r="BK1796" s="74" t="s">
        <v>149</v>
      </c>
      <c r="BL1796" s="74" t="s">
        <v>269</v>
      </c>
      <c r="BM1796" s="76"/>
      <c r="BN1796" s="76"/>
      <c r="BO1796" s="74" t="s">
        <v>149</v>
      </c>
      <c r="BP1796" s="74" t="s">
        <v>12808</v>
      </c>
      <c r="BQ1796" s="76"/>
      <c r="BR1796" s="76"/>
      <c r="BS1796" s="76"/>
      <c r="BT1796" s="76"/>
      <c r="BU1796" s="74" t="s">
        <v>160</v>
      </c>
      <c r="BV1796" s="74" t="s">
        <v>8186</v>
      </c>
      <c r="BW1796" s="74" t="s">
        <v>14626</v>
      </c>
      <c r="BX1796" s="74" t="s">
        <v>8173</v>
      </c>
      <c r="BY1796" s="74" t="s">
        <v>14252</v>
      </c>
      <c r="BZ1796" s="90">
        <v>36892</v>
      </c>
      <c r="CA1796" s="76"/>
      <c r="CB1796" s="74" t="s">
        <v>149</v>
      </c>
      <c r="CC1796" s="78"/>
    </row>
    <row r="1797" spans="1:81">
      <c r="A1797" s="74" t="s">
        <v>7298</v>
      </c>
      <c r="B1797" s="94" t="str">
        <f>VLOOKUP(A1797,Sheet1!A:A,1,0)</f>
        <v>40000286</v>
      </c>
      <c r="C1797" s="74" t="s">
        <v>7299</v>
      </c>
      <c r="D1797" s="74" t="s">
        <v>7300</v>
      </c>
      <c r="E1797" s="74" t="s">
        <v>7301</v>
      </c>
      <c r="F1797" s="74"/>
      <c r="G1797" s="74" t="s">
        <v>1297</v>
      </c>
      <c r="H1797" s="74" t="s">
        <v>154</v>
      </c>
      <c r="I1797" s="75">
        <v>110020</v>
      </c>
      <c r="J1797" s="75">
        <v>0</v>
      </c>
      <c r="K1797" s="74" t="s">
        <v>155</v>
      </c>
      <c r="L1797" s="76"/>
      <c r="M1797" s="76"/>
      <c r="N1797" s="74"/>
      <c r="O1797" s="76"/>
      <c r="P1797" s="76"/>
      <c r="Q1797" s="76"/>
      <c r="R1797" s="76"/>
      <c r="S1797" s="76"/>
      <c r="T1797" s="76"/>
      <c r="U1797" s="90">
        <v>39448</v>
      </c>
      <c r="V1797" s="74" t="s">
        <v>7299</v>
      </c>
      <c r="W1797" s="74" t="s">
        <v>178</v>
      </c>
      <c r="X1797" s="75">
        <v>515000</v>
      </c>
      <c r="Y1797" s="75"/>
      <c r="Z1797" s="76"/>
      <c r="AA1797" s="75">
        <v>200000</v>
      </c>
      <c r="AB1797" s="76"/>
      <c r="AC1797" s="76"/>
      <c r="AD1797" s="74"/>
      <c r="AE1797" s="74" t="s">
        <v>7302</v>
      </c>
      <c r="AF1797" s="74" t="s">
        <v>157</v>
      </c>
      <c r="AG1797" s="74" t="s">
        <v>158</v>
      </c>
      <c r="AH1797" s="76"/>
      <c r="AI1797" s="76"/>
      <c r="AJ1797" s="76"/>
      <c r="AK1797" s="75">
        <v>4</v>
      </c>
      <c r="AL1797" s="74"/>
      <c r="AM1797" s="74" t="s">
        <v>149</v>
      </c>
      <c r="AN1797" s="76"/>
      <c r="AO1797" s="74" t="s">
        <v>149</v>
      </c>
      <c r="AP1797" s="74"/>
      <c r="AQ1797" s="75"/>
      <c r="AR1797" s="76"/>
      <c r="AS1797" s="74" t="s">
        <v>149</v>
      </c>
      <c r="AT1797" s="74" t="s">
        <v>149</v>
      </c>
      <c r="AU1797" s="74" t="s">
        <v>149</v>
      </c>
      <c r="AV1797" s="74" t="s">
        <v>149</v>
      </c>
      <c r="AW1797" s="74" t="s">
        <v>149</v>
      </c>
      <c r="AX1797" s="77">
        <v>0</v>
      </c>
      <c r="AY1797" s="74" t="s">
        <v>149</v>
      </c>
      <c r="AZ1797" s="74" t="s">
        <v>217</v>
      </c>
      <c r="BA1797" s="77">
        <v>0</v>
      </c>
      <c r="BB1797" s="76"/>
      <c r="BC1797" s="74" t="s">
        <v>160</v>
      </c>
      <c r="BD1797" s="74" t="s">
        <v>149</v>
      </c>
      <c r="BE1797" s="76"/>
      <c r="BF1797" s="76"/>
      <c r="BG1797" s="77">
        <v>0</v>
      </c>
      <c r="BH1797" s="76"/>
      <c r="BI1797" s="74" t="s">
        <v>149</v>
      </c>
      <c r="BJ1797" s="74" t="s">
        <v>149</v>
      </c>
      <c r="BK1797" s="74" t="s">
        <v>149</v>
      </c>
      <c r="BL1797" s="74" t="s">
        <v>154</v>
      </c>
      <c r="BM1797" s="76"/>
      <c r="BN1797" s="76"/>
      <c r="BO1797" s="74" t="s">
        <v>149</v>
      </c>
      <c r="BP1797" s="74" t="s">
        <v>12809</v>
      </c>
      <c r="BQ1797" s="76"/>
      <c r="BR1797" s="76"/>
      <c r="BS1797" s="76"/>
      <c r="BT1797" s="76"/>
      <c r="BU1797" s="74" t="s">
        <v>160</v>
      </c>
      <c r="BV1797" s="74" t="s">
        <v>8178</v>
      </c>
      <c r="BW1797" s="74" t="s">
        <v>14626</v>
      </c>
      <c r="BX1797" s="74" t="s">
        <v>8173</v>
      </c>
      <c r="BY1797" s="74" t="s">
        <v>14253</v>
      </c>
      <c r="BZ1797" s="90">
        <v>36892</v>
      </c>
      <c r="CA1797" s="76"/>
      <c r="CB1797" s="74" t="s">
        <v>149</v>
      </c>
      <c r="CC1797" s="78"/>
    </row>
    <row r="1798" spans="1:81">
      <c r="A1798" s="74" t="s">
        <v>7303</v>
      </c>
      <c r="B1798" s="94" t="str">
        <f>VLOOKUP(A1798,Sheet1!A:A,1,0)</f>
        <v>40000287</v>
      </c>
      <c r="C1798" s="74" t="s">
        <v>7304</v>
      </c>
      <c r="D1798" s="74" t="s">
        <v>7305</v>
      </c>
      <c r="E1798" s="74"/>
      <c r="F1798" s="74"/>
      <c r="G1798" s="74" t="s">
        <v>278</v>
      </c>
      <c r="H1798" s="74" t="s">
        <v>191</v>
      </c>
      <c r="I1798" s="75"/>
      <c r="J1798" s="75">
        <v>0</v>
      </c>
      <c r="K1798" s="74" t="s">
        <v>155</v>
      </c>
      <c r="L1798" s="76"/>
      <c r="M1798" s="76"/>
      <c r="N1798" s="74"/>
      <c r="O1798" s="76"/>
      <c r="P1798" s="76"/>
      <c r="Q1798" s="76"/>
      <c r="R1798" s="76"/>
      <c r="S1798" s="76"/>
      <c r="T1798" s="76"/>
      <c r="U1798" s="90">
        <v>39448</v>
      </c>
      <c r="V1798" s="74" t="s">
        <v>7306</v>
      </c>
      <c r="W1798" s="74" t="s">
        <v>167</v>
      </c>
      <c r="X1798" s="75">
        <v>515000</v>
      </c>
      <c r="Y1798" s="75"/>
      <c r="Z1798" s="76"/>
      <c r="AA1798" s="75">
        <v>200000</v>
      </c>
      <c r="AB1798" s="76"/>
      <c r="AC1798" s="76"/>
      <c r="AD1798" s="74"/>
      <c r="AE1798" s="74"/>
      <c r="AF1798" s="74" t="s">
        <v>157</v>
      </c>
      <c r="AG1798" s="74" t="s">
        <v>158</v>
      </c>
      <c r="AH1798" s="76"/>
      <c r="AI1798" s="76"/>
      <c r="AJ1798" s="76"/>
      <c r="AK1798" s="75">
        <v>4</v>
      </c>
      <c r="AL1798" s="74"/>
      <c r="AM1798" s="74" t="s">
        <v>149</v>
      </c>
      <c r="AN1798" s="76"/>
      <c r="AO1798" s="74" t="s">
        <v>149</v>
      </c>
      <c r="AP1798" s="74"/>
      <c r="AQ1798" s="75"/>
      <c r="AR1798" s="76"/>
      <c r="AS1798" s="74" t="s">
        <v>149</v>
      </c>
      <c r="AT1798" s="74" t="s">
        <v>149</v>
      </c>
      <c r="AU1798" s="74" t="s">
        <v>149</v>
      </c>
      <c r="AV1798" s="74" t="s">
        <v>149</v>
      </c>
      <c r="AW1798" s="74" t="s">
        <v>149</v>
      </c>
      <c r="AX1798" s="77">
        <v>0</v>
      </c>
      <c r="AY1798" s="74" t="s">
        <v>149</v>
      </c>
      <c r="AZ1798" s="74" t="s">
        <v>339</v>
      </c>
      <c r="BA1798" s="77">
        <v>0</v>
      </c>
      <c r="BB1798" s="76"/>
      <c r="BC1798" s="74" t="s">
        <v>160</v>
      </c>
      <c r="BD1798" s="74" t="s">
        <v>149</v>
      </c>
      <c r="BE1798" s="76"/>
      <c r="BF1798" s="76"/>
      <c r="BG1798" s="77">
        <v>0</v>
      </c>
      <c r="BH1798" s="76"/>
      <c r="BI1798" s="74" t="s">
        <v>149</v>
      </c>
      <c r="BJ1798" s="74" t="s">
        <v>149</v>
      </c>
      <c r="BK1798" s="74" t="s">
        <v>149</v>
      </c>
      <c r="BL1798" s="74" t="s">
        <v>191</v>
      </c>
      <c r="BM1798" s="76"/>
      <c r="BN1798" s="76"/>
      <c r="BO1798" s="74" t="s">
        <v>149</v>
      </c>
      <c r="BP1798" s="74"/>
      <c r="BQ1798" s="76"/>
      <c r="BR1798" s="76"/>
      <c r="BS1798" s="76"/>
      <c r="BT1798" s="76"/>
      <c r="BU1798" s="74" t="s">
        <v>160</v>
      </c>
      <c r="BV1798" s="74" t="s">
        <v>8174</v>
      </c>
      <c r="BW1798" s="74" t="s">
        <v>14626</v>
      </c>
      <c r="BX1798" s="74" t="s">
        <v>8173</v>
      </c>
      <c r="BY1798" s="74" t="s">
        <v>14254</v>
      </c>
      <c r="BZ1798" s="90">
        <v>36892</v>
      </c>
      <c r="CA1798" s="76"/>
      <c r="CB1798" s="74" t="s">
        <v>149</v>
      </c>
      <c r="CC1798" s="78"/>
    </row>
    <row r="1799" spans="1:81">
      <c r="A1799" s="74" t="s">
        <v>7307</v>
      </c>
      <c r="B1799" s="94" t="str">
        <f>VLOOKUP(A1799,Sheet1!A:A,1,0)</f>
        <v>40000288</v>
      </c>
      <c r="C1799" s="74" t="s">
        <v>7308</v>
      </c>
      <c r="D1799" s="74" t="s">
        <v>7309</v>
      </c>
      <c r="E1799" s="74"/>
      <c r="F1799" s="74"/>
      <c r="G1799" s="74" t="s">
        <v>278</v>
      </c>
      <c r="H1799" s="74" t="s">
        <v>191</v>
      </c>
      <c r="I1799" s="75"/>
      <c r="J1799" s="75">
        <v>0</v>
      </c>
      <c r="K1799" s="74" t="s">
        <v>155</v>
      </c>
      <c r="L1799" s="76"/>
      <c r="M1799" s="76"/>
      <c r="N1799" s="74"/>
      <c r="O1799" s="76"/>
      <c r="P1799" s="76"/>
      <c r="Q1799" s="76"/>
      <c r="R1799" s="76"/>
      <c r="S1799" s="76"/>
      <c r="T1799" s="76"/>
      <c r="U1799" s="90">
        <v>39448</v>
      </c>
      <c r="V1799" s="74" t="s">
        <v>7310</v>
      </c>
      <c r="W1799" s="74" t="s">
        <v>167</v>
      </c>
      <c r="X1799" s="75">
        <v>826265</v>
      </c>
      <c r="Y1799" s="75"/>
      <c r="Z1799" s="76"/>
      <c r="AA1799" s="75">
        <v>200000</v>
      </c>
      <c r="AB1799" s="76"/>
      <c r="AC1799" s="76"/>
      <c r="AD1799" s="74"/>
      <c r="AE1799" s="74" t="s">
        <v>10108</v>
      </c>
      <c r="AF1799" s="74" t="s">
        <v>157</v>
      </c>
      <c r="AG1799" s="74" t="s">
        <v>158</v>
      </c>
      <c r="AH1799" s="76"/>
      <c r="AI1799" s="76"/>
      <c r="AJ1799" s="76"/>
      <c r="AK1799" s="75">
        <v>4</v>
      </c>
      <c r="AL1799" s="74"/>
      <c r="AM1799" s="74" t="s">
        <v>149</v>
      </c>
      <c r="AN1799" s="76"/>
      <c r="AO1799" s="74" t="s">
        <v>149</v>
      </c>
      <c r="AP1799" s="74"/>
      <c r="AQ1799" s="75"/>
      <c r="AR1799" s="76"/>
      <c r="AS1799" s="74" t="s">
        <v>149</v>
      </c>
      <c r="AT1799" s="74" t="s">
        <v>149</v>
      </c>
      <c r="AU1799" s="74" t="s">
        <v>149</v>
      </c>
      <c r="AV1799" s="74" t="s">
        <v>149</v>
      </c>
      <c r="AW1799" s="74" t="s">
        <v>149</v>
      </c>
      <c r="AX1799" s="77">
        <v>0</v>
      </c>
      <c r="AY1799" s="74" t="s">
        <v>149</v>
      </c>
      <c r="AZ1799" s="74" t="s">
        <v>192</v>
      </c>
      <c r="BA1799" s="77">
        <v>0</v>
      </c>
      <c r="BB1799" s="76"/>
      <c r="BC1799" s="74" t="s">
        <v>160</v>
      </c>
      <c r="BD1799" s="74" t="s">
        <v>149</v>
      </c>
      <c r="BE1799" s="76"/>
      <c r="BF1799" s="76"/>
      <c r="BG1799" s="77">
        <v>0</v>
      </c>
      <c r="BH1799" s="76"/>
      <c r="BI1799" s="74" t="s">
        <v>149</v>
      </c>
      <c r="BJ1799" s="74" t="s">
        <v>149</v>
      </c>
      <c r="BK1799" s="74" t="s">
        <v>149</v>
      </c>
      <c r="BL1799" s="74" t="s">
        <v>191</v>
      </c>
      <c r="BM1799" s="76"/>
      <c r="BN1799" s="76"/>
      <c r="BO1799" s="74" t="s">
        <v>149</v>
      </c>
      <c r="BP1799" s="74" t="s">
        <v>12810</v>
      </c>
      <c r="BQ1799" s="76"/>
      <c r="BR1799" s="76"/>
      <c r="BS1799" s="76"/>
      <c r="BT1799" s="76"/>
      <c r="BU1799" s="74" t="s">
        <v>160</v>
      </c>
      <c r="BV1799" s="74" t="s">
        <v>8196</v>
      </c>
      <c r="BW1799" s="74" t="s">
        <v>14626</v>
      </c>
      <c r="BX1799" s="74" t="s">
        <v>8173</v>
      </c>
      <c r="BY1799" s="74" t="s">
        <v>14255</v>
      </c>
      <c r="BZ1799" s="90">
        <v>36892</v>
      </c>
      <c r="CA1799" s="76"/>
      <c r="CB1799" s="74" t="s">
        <v>149</v>
      </c>
      <c r="CC1799" s="78"/>
    </row>
    <row r="1800" spans="1:81">
      <c r="A1800" s="74" t="s">
        <v>7311</v>
      </c>
      <c r="B1800" s="94" t="str">
        <f>VLOOKUP(A1800,Sheet1!A:A,1,0)</f>
        <v>40000289</v>
      </c>
      <c r="C1800" s="74" t="s">
        <v>7312</v>
      </c>
      <c r="D1800" s="74" t="s">
        <v>2024</v>
      </c>
      <c r="E1800" s="74"/>
      <c r="F1800" s="74"/>
      <c r="G1800" s="74" t="s">
        <v>153</v>
      </c>
      <c r="H1800" s="74" t="s">
        <v>154</v>
      </c>
      <c r="I1800" s="75"/>
      <c r="J1800" s="75">
        <v>0</v>
      </c>
      <c r="K1800" s="74" t="s">
        <v>155</v>
      </c>
      <c r="L1800" s="76"/>
      <c r="M1800" s="76"/>
      <c r="N1800" s="74"/>
      <c r="O1800" s="76"/>
      <c r="P1800" s="76"/>
      <c r="Q1800" s="76"/>
      <c r="R1800" s="76"/>
      <c r="S1800" s="76"/>
      <c r="T1800" s="76"/>
      <c r="U1800" s="90">
        <v>39448</v>
      </c>
      <c r="V1800" s="74" t="s">
        <v>7313</v>
      </c>
      <c r="W1800" s="74" t="s">
        <v>167</v>
      </c>
      <c r="X1800" s="75">
        <v>515000</v>
      </c>
      <c r="Y1800" s="75"/>
      <c r="Z1800" s="76"/>
      <c r="AA1800" s="75">
        <v>200000</v>
      </c>
      <c r="AB1800" s="76"/>
      <c r="AC1800" s="76"/>
      <c r="AD1800" s="74"/>
      <c r="AE1800" s="74"/>
      <c r="AF1800" s="74" t="s">
        <v>157</v>
      </c>
      <c r="AG1800" s="74" t="s">
        <v>158</v>
      </c>
      <c r="AH1800" s="76"/>
      <c r="AI1800" s="76"/>
      <c r="AJ1800" s="76"/>
      <c r="AK1800" s="75">
        <v>4</v>
      </c>
      <c r="AL1800" s="74"/>
      <c r="AM1800" s="74" t="s">
        <v>149</v>
      </c>
      <c r="AN1800" s="76"/>
      <c r="AO1800" s="74" t="s">
        <v>149</v>
      </c>
      <c r="AP1800" s="74"/>
      <c r="AQ1800" s="75"/>
      <c r="AR1800" s="76"/>
      <c r="AS1800" s="74" t="s">
        <v>149</v>
      </c>
      <c r="AT1800" s="74" t="s">
        <v>149</v>
      </c>
      <c r="AU1800" s="74" t="s">
        <v>149</v>
      </c>
      <c r="AV1800" s="74" t="s">
        <v>149</v>
      </c>
      <c r="AW1800" s="74" t="s">
        <v>149</v>
      </c>
      <c r="AX1800" s="77">
        <v>0</v>
      </c>
      <c r="AY1800" s="74" t="s">
        <v>149</v>
      </c>
      <c r="AZ1800" s="74" t="s">
        <v>217</v>
      </c>
      <c r="BA1800" s="77">
        <v>0</v>
      </c>
      <c r="BB1800" s="76"/>
      <c r="BC1800" s="74" t="s">
        <v>160</v>
      </c>
      <c r="BD1800" s="74" t="s">
        <v>149</v>
      </c>
      <c r="BE1800" s="76"/>
      <c r="BF1800" s="76"/>
      <c r="BG1800" s="77">
        <v>0</v>
      </c>
      <c r="BH1800" s="76"/>
      <c r="BI1800" s="74" t="s">
        <v>149</v>
      </c>
      <c r="BJ1800" s="74" t="s">
        <v>149</v>
      </c>
      <c r="BK1800" s="74" t="s">
        <v>149</v>
      </c>
      <c r="BL1800" s="74" t="s">
        <v>154</v>
      </c>
      <c r="BM1800" s="76"/>
      <c r="BN1800" s="76"/>
      <c r="BO1800" s="74" t="s">
        <v>149</v>
      </c>
      <c r="BP1800" s="74"/>
      <c r="BQ1800" s="76"/>
      <c r="BR1800" s="76"/>
      <c r="BS1800" s="76"/>
      <c r="BT1800" s="76"/>
      <c r="BU1800" s="74" t="s">
        <v>160</v>
      </c>
      <c r="BV1800" s="74"/>
      <c r="BW1800" s="74"/>
      <c r="BX1800" s="74"/>
      <c r="BY1800" s="74"/>
      <c r="BZ1800" s="90"/>
      <c r="CA1800" s="76"/>
      <c r="CB1800" s="74" t="s">
        <v>149</v>
      </c>
      <c r="CC1800" s="78"/>
    </row>
    <row r="1801" spans="1:81">
      <c r="A1801" s="74" t="s">
        <v>7314</v>
      </c>
      <c r="B1801" s="94" t="str">
        <f>VLOOKUP(A1801,Sheet1!A:A,1,0)</f>
        <v>40000293</v>
      </c>
      <c r="C1801" s="74" t="s">
        <v>7315</v>
      </c>
      <c r="D1801" s="74" t="s">
        <v>7316</v>
      </c>
      <c r="E1801" s="74" t="s">
        <v>7317</v>
      </c>
      <c r="F1801" s="74" t="s">
        <v>7318</v>
      </c>
      <c r="G1801" s="74" t="s">
        <v>190</v>
      </c>
      <c r="H1801" s="74" t="s">
        <v>191</v>
      </c>
      <c r="I1801" s="75"/>
      <c r="J1801" s="75">
        <v>0</v>
      </c>
      <c r="K1801" s="74" t="s">
        <v>155</v>
      </c>
      <c r="L1801" s="76"/>
      <c r="M1801" s="76"/>
      <c r="N1801" s="74"/>
      <c r="O1801" s="76"/>
      <c r="P1801" s="76"/>
      <c r="Q1801" s="76"/>
      <c r="R1801" s="76"/>
      <c r="S1801" s="76"/>
      <c r="T1801" s="76"/>
      <c r="U1801" s="90">
        <v>39448</v>
      </c>
      <c r="V1801" s="74" t="s">
        <v>7319</v>
      </c>
      <c r="W1801" s="74" t="s">
        <v>304</v>
      </c>
      <c r="X1801" s="75">
        <v>516000</v>
      </c>
      <c r="Y1801" s="75"/>
      <c r="Z1801" s="76"/>
      <c r="AA1801" s="75">
        <v>200000</v>
      </c>
      <c r="AB1801" s="76"/>
      <c r="AC1801" s="76"/>
      <c r="AD1801" s="74"/>
      <c r="AE1801" s="74" t="s">
        <v>7320</v>
      </c>
      <c r="AF1801" s="74" t="s">
        <v>157</v>
      </c>
      <c r="AG1801" s="74" t="s">
        <v>158</v>
      </c>
      <c r="AH1801" s="76"/>
      <c r="AI1801" s="76"/>
      <c r="AJ1801" s="76"/>
      <c r="AK1801" s="75">
        <v>4</v>
      </c>
      <c r="AL1801" s="74"/>
      <c r="AM1801" s="74" t="s">
        <v>149</v>
      </c>
      <c r="AN1801" s="76"/>
      <c r="AO1801" s="74" t="s">
        <v>149</v>
      </c>
      <c r="AP1801" s="74"/>
      <c r="AQ1801" s="75"/>
      <c r="AR1801" s="76"/>
      <c r="AS1801" s="74" t="s">
        <v>149</v>
      </c>
      <c r="AT1801" s="74" t="s">
        <v>149</v>
      </c>
      <c r="AU1801" s="74" t="s">
        <v>149</v>
      </c>
      <c r="AV1801" s="74" t="s">
        <v>149</v>
      </c>
      <c r="AW1801" s="74" t="s">
        <v>149</v>
      </c>
      <c r="AX1801" s="77">
        <v>0</v>
      </c>
      <c r="AY1801" s="74" t="s">
        <v>149</v>
      </c>
      <c r="AZ1801" s="74" t="s">
        <v>339</v>
      </c>
      <c r="BA1801" s="77">
        <v>0</v>
      </c>
      <c r="BB1801" s="76"/>
      <c r="BC1801" s="74" t="s">
        <v>160</v>
      </c>
      <c r="BD1801" s="74" t="s">
        <v>149</v>
      </c>
      <c r="BE1801" s="76"/>
      <c r="BF1801" s="76"/>
      <c r="BG1801" s="77">
        <v>0</v>
      </c>
      <c r="BH1801" s="76"/>
      <c r="BI1801" s="74" t="s">
        <v>149</v>
      </c>
      <c r="BJ1801" s="74" t="s">
        <v>149</v>
      </c>
      <c r="BK1801" s="74" t="s">
        <v>149</v>
      </c>
      <c r="BL1801" s="74" t="s">
        <v>191</v>
      </c>
      <c r="BM1801" s="76"/>
      <c r="BN1801" s="76"/>
      <c r="BO1801" s="74" t="s">
        <v>149</v>
      </c>
      <c r="BP1801" s="74" t="s">
        <v>12811</v>
      </c>
      <c r="BQ1801" s="76"/>
      <c r="BR1801" s="76"/>
      <c r="BS1801" s="76"/>
      <c r="BT1801" s="76"/>
      <c r="BU1801" s="74" t="s">
        <v>160</v>
      </c>
      <c r="BV1801" s="74" t="s">
        <v>7313</v>
      </c>
      <c r="BW1801" s="74" t="s">
        <v>14626</v>
      </c>
      <c r="BX1801" s="74" t="s">
        <v>8173</v>
      </c>
      <c r="BY1801" s="74" t="s">
        <v>14256</v>
      </c>
      <c r="BZ1801" s="90">
        <v>36892</v>
      </c>
      <c r="CA1801" s="76"/>
      <c r="CB1801" s="74" t="s">
        <v>149</v>
      </c>
      <c r="CC1801" s="78"/>
    </row>
    <row r="1802" spans="1:81">
      <c r="A1802" s="74" t="s">
        <v>7321</v>
      </c>
      <c r="B1802" s="94" t="str">
        <f>VLOOKUP(A1802,Sheet1!A:A,1,0)</f>
        <v>40000294</v>
      </c>
      <c r="C1802" s="74" t="s">
        <v>7322</v>
      </c>
      <c r="D1802" s="74" t="s">
        <v>7323</v>
      </c>
      <c r="E1802" s="74" t="s">
        <v>7324</v>
      </c>
      <c r="F1802" s="74" t="s">
        <v>7325</v>
      </c>
      <c r="G1802" s="74" t="s">
        <v>190</v>
      </c>
      <c r="H1802" s="74" t="s">
        <v>191</v>
      </c>
      <c r="I1802" s="75"/>
      <c r="J1802" s="75">
        <v>0</v>
      </c>
      <c r="K1802" s="74" t="s">
        <v>155</v>
      </c>
      <c r="L1802" s="76"/>
      <c r="M1802" s="76"/>
      <c r="N1802" s="74"/>
      <c r="O1802" s="76"/>
      <c r="P1802" s="76"/>
      <c r="Q1802" s="76"/>
      <c r="R1802" s="76"/>
      <c r="S1802" s="76"/>
      <c r="T1802" s="76"/>
      <c r="U1802" s="90">
        <v>39448</v>
      </c>
      <c r="V1802" s="74" t="s">
        <v>7322</v>
      </c>
      <c r="W1802" s="74" t="s">
        <v>304</v>
      </c>
      <c r="X1802" s="75">
        <v>516000</v>
      </c>
      <c r="Y1802" s="75"/>
      <c r="Z1802" s="76"/>
      <c r="AA1802" s="75">
        <v>200000</v>
      </c>
      <c r="AB1802" s="76"/>
      <c r="AC1802" s="76"/>
      <c r="AD1802" s="74"/>
      <c r="AE1802" s="74" t="s">
        <v>7326</v>
      </c>
      <c r="AF1802" s="74" t="s">
        <v>157</v>
      </c>
      <c r="AG1802" s="74" t="s">
        <v>158</v>
      </c>
      <c r="AH1802" s="76"/>
      <c r="AI1802" s="76"/>
      <c r="AJ1802" s="76"/>
      <c r="AK1802" s="75">
        <v>4</v>
      </c>
      <c r="AL1802" s="74"/>
      <c r="AM1802" s="74" t="s">
        <v>149</v>
      </c>
      <c r="AN1802" s="76"/>
      <c r="AO1802" s="74" t="s">
        <v>149</v>
      </c>
      <c r="AP1802" s="74"/>
      <c r="AQ1802" s="75"/>
      <c r="AR1802" s="76"/>
      <c r="AS1802" s="74" t="s">
        <v>149</v>
      </c>
      <c r="AT1802" s="74" t="s">
        <v>149</v>
      </c>
      <c r="AU1802" s="74" t="s">
        <v>149</v>
      </c>
      <c r="AV1802" s="74" t="s">
        <v>149</v>
      </c>
      <c r="AW1802" s="74" t="s">
        <v>149</v>
      </c>
      <c r="AX1802" s="77">
        <v>0</v>
      </c>
      <c r="AY1802" s="74" t="s">
        <v>149</v>
      </c>
      <c r="AZ1802" s="74" t="s">
        <v>339</v>
      </c>
      <c r="BA1802" s="77">
        <v>0</v>
      </c>
      <c r="BB1802" s="76"/>
      <c r="BC1802" s="74" t="s">
        <v>160</v>
      </c>
      <c r="BD1802" s="74" t="s">
        <v>149</v>
      </c>
      <c r="BE1802" s="76"/>
      <c r="BF1802" s="76"/>
      <c r="BG1802" s="77">
        <v>0</v>
      </c>
      <c r="BH1802" s="76"/>
      <c r="BI1802" s="74" t="s">
        <v>149</v>
      </c>
      <c r="BJ1802" s="74" t="s">
        <v>149</v>
      </c>
      <c r="BK1802" s="74" t="s">
        <v>149</v>
      </c>
      <c r="BL1802" s="74" t="s">
        <v>191</v>
      </c>
      <c r="BM1802" s="76"/>
      <c r="BN1802" s="76"/>
      <c r="BO1802" s="74" t="s">
        <v>149</v>
      </c>
      <c r="BP1802" s="74" t="s">
        <v>12812</v>
      </c>
      <c r="BQ1802" s="76"/>
      <c r="BR1802" s="76"/>
      <c r="BS1802" s="76"/>
      <c r="BT1802" s="76"/>
      <c r="BU1802" s="74" t="s">
        <v>160</v>
      </c>
      <c r="BV1802" s="74" t="s">
        <v>8184</v>
      </c>
      <c r="BW1802" s="74" t="s">
        <v>14626</v>
      </c>
      <c r="BX1802" s="74" t="s">
        <v>8173</v>
      </c>
      <c r="BY1802" s="74" t="s">
        <v>14257</v>
      </c>
      <c r="BZ1802" s="90">
        <v>36892</v>
      </c>
      <c r="CA1802" s="76"/>
      <c r="CB1802" s="74" t="s">
        <v>149</v>
      </c>
      <c r="CC1802" s="78"/>
    </row>
    <row r="1803" spans="1:81">
      <c r="A1803" s="74" t="s">
        <v>7327</v>
      </c>
      <c r="B1803" s="94" t="str">
        <f>VLOOKUP(A1803,Sheet1!A:A,1,0)</f>
        <v>40000295</v>
      </c>
      <c r="C1803" s="74" t="s">
        <v>7328</v>
      </c>
      <c r="D1803" s="74" t="s">
        <v>7329</v>
      </c>
      <c r="E1803" s="74" t="s">
        <v>7330</v>
      </c>
      <c r="F1803" s="74"/>
      <c r="G1803" s="74" t="s">
        <v>190</v>
      </c>
      <c r="H1803" s="74" t="s">
        <v>191</v>
      </c>
      <c r="I1803" s="75"/>
      <c r="J1803" s="75">
        <v>0</v>
      </c>
      <c r="K1803" s="74" t="s">
        <v>155</v>
      </c>
      <c r="L1803" s="76"/>
      <c r="M1803" s="76"/>
      <c r="N1803" s="74"/>
      <c r="O1803" s="76"/>
      <c r="P1803" s="76"/>
      <c r="Q1803" s="76"/>
      <c r="R1803" s="76"/>
      <c r="S1803" s="76"/>
      <c r="T1803" s="76"/>
      <c r="U1803" s="90">
        <v>39448</v>
      </c>
      <c r="V1803" s="74" t="s">
        <v>7328</v>
      </c>
      <c r="W1803" s="74" t="s">
        <v>304</v>
      </c>
      <c r="X1803" s="75">
        <v>516000</v>
      </c>
      <c r="Y1803" s="75"/>
      <c r="Z1803" s="76"/>
      <c r="AA1803" s="75">
        <v>200000</v>
      </c>
      <c r="AB1803" s="76"/>
      <c r="AC1803" s="76"/>
      <c r="AD1803" s="74"/>
      <c r="AE1803" s="74"/>
      <c r="AF1803" s="74" t="s">
        <v>157</v>
      </c>
      <c r="AG1803" s="74" t="s">
        <v>158</v>
      </c>
      <c r="AH1803" s="76"/>
      <c r="AI1803" s="76"/>
      <c r="AJ1803" s="76"/>
      <c r="AK1803" s="75">
        <v>4</v>
      </c>
      <c r="AL1803" s="74"/>
      <c r="AM1803" s="74" t="s">
        <v>149</v>
      </c>
      <c r="AN1803" s="76"/>
      <c r="AO1803" s="74" t="s">
        <v>149</v>
      </c>
      <c r="AP1803" s="74"/>
      <c r="AQ1803" s="75"/>
      <c r="AR1803" s="76"/>
      <c r="AS1803" s="74" t="s">
        <v>149</v>
      </c>
      <c r="AT1803" s="74" t="s">
        <v>149</v>
      </c>
      <c r="AU1803" s="74" t="s">
        <v>149</v>
      </c>
      <c r="AV1803" s="74" t="s">
        <v>149</v>
      </c>
      <c r="AW1803" s="74" t="s">
        <v>149</v>
      </c>
      <c r="AX1803" s="77">
        <v>0</v>
      </c>
      <c r="AY1803" s="74" t="s">
        <v>149</v>
      </c>
      <c r="AZ1803" s="74" t="s">
        <v>339</v>
      </c>
      <c r="BA1803" s="77">
        <v>0</v>
      </c>
      <c r="BB1803" s="76"/>
      <c r="BC1803" s="74" t="s">
        <v>160</v>
      </c>
      <c r="BD1803" s="74" t="s">
        <v>149</v>
      </c>
      <c r="BE1803" s="76"/>
      <c r="BF1803" s="76"/>
      <c r="BG1803" s="77">
        <v>0</v>
      </c>
      <c r="BH1803" s="76"/>
      <c r="BI1803" s="74" t="s">
        <v>149</v>
      </c>
      <c r="BJ1803" s="74" t="s">
        <v>149</v>
      </c>
      <c r="BK1803" s="74" t="s">
        <v>149</v>
      </c>
      <c r="BL1803" s="74" t="s">
        <v>191</v>
      </c>
      <c r="BM1803" s="76"/>
      <c r="BN1803" s="76"/>
      <c r="BO1803" s="74" t="s">
        <v>149</v>
      </c>
      <c r="BP1803" s="74" t="s">
        <v>12813</v>
      </c>
      <c r="BQ1803" s="76"/>
      <c r="BR1803" s="76"/>
      <c r="BS1803" s="76"/>
      <c r="BT1803" s="76"/>
      <c r="BU1803" s="74" t="s">
        <v>160</v>
      </c>
      <c r="BV1803" s="74" t="s">
        <v>8193</v>
      </c>
      <c r="BW1803" s="74" t="s">
        <v>14626</v>
      </c>
      <c r="BX1803" s="74" t="s">
        <v>8173</v>
      </c>
      <c r="BY1803" s="74" t="s">
        <v>14258</v>
      </c>
      <c r="BZ1803" s="90">
        <v>36892</v>
      </c>
      <c r="CA1803" s="76"/>
      <c r="CB1803" s="74" t="s">
        <v>149</v>
      </c>
      <c r="CC1803" s="78"/>
    </row>
    <row r="1804" spans="1:81">
      <c r="A1804" s="74" t="s">
        <v>7331</v>
      </c>
      <c r="B1804" s="94" t="str">
        <f>VLOOKUP(A1804,Sheet1!A:A,1,0)</f>
        <v>40000296</v>
      </c>
      <c r="C1804" s="74" t="s">
        <v>7332</v>
      </c>
      <c r="D1804" s="74" t="s">
        <v>7333</v>
      </c>
      <c r="E1804" s="74" t="s">
        <v>7334</v>
      </c>
      <c r="F1804" s="74"/>
      <c r="G1804" s="74" t="s">
        <v>7335</v>
      </c>
      <c r="H1804" s="74" t="s">
        <v>166</v>
      </c>
      <c r="I1804" s="75"/>
      <c r="J1804" s="75">
        <v>0</v>
      </c>
      <c r="K1804" s="74" t="s">
        <v>155</v>
      </c>
      <c r="L1804" s="76"/>
      <c r="M1804" s="76"/>
      <c r="N1804" s="74"/>
      <c r="O1804" s="76"/>
      <c r="P1804" s="76"/>
      <c r="Q1804" s="76"/>
      <c r="R1804" s="76"/>
      <c r="S1804" s="76"/>
      <c r="T1804" s="76"/>
      <c r="U1804" s="90">
        <v>39448</v>
      </c>
      <c r="V1804" s="74" t="s">
        <v>7332</v>
      </c>
      <c r="W1804" s="74" t="s">
        <v>211</v>
      </c>
      <c r="X1804" s="75">
        <v>514100</v>
      </c>
      <c r="Y1804" s="75"/>
      <c r="Z1804" s="76"/>
      <c r="AA1804" s="75">
        <v>200000</v>
      </c>
      <c r="AB1804" s="76"/>
      <c r="AC1804" s="76"/>
      <c r="AD1804" s="74"/>
      <c r="AE1804" s="74" t="s">
        <v>7336</v>
      </c>
      <c r="AF1804" s="74" t="s">
        <v>157</v>
      </c>
      <c r="AG1804" s="74" t="s">
        <v>158</v>
      </c>
      <c r="AH1804" s="76"/>
      <c r="AI1804" s="76"/>
      <c r="AJ1804" s="76"/>
      <c r="AK1804" s="75">
        <v>4</v>
      </c>
      <c r="AL1804" s="74"/>
      <c r="AM1804" s="74" t="s">
        <v>149</v>
      </c>
      <c r="AN1804" s="76"/>
      <c r="AO1804" s="74" t="s">
        <v>149</v>
      </c>
      <c r="AP1804" s="74"/>
      <c r="AQ1804" s="75"/>
      <c r="AR1804" s="76"/>
      <c r="AS1804" s="74" t="s">
        <v>149</v>
      </c>
      <c r="AT1804" s="74" t="s">
        <v>149</v>
      </c>
      <c r="AU1804" s="74" t="s">
        <v>149</v>
      </c>
      <c r="AV1804" s="74" t="s">
        <v>149</v>
      </c>
      <c r="AW1804" s="74" t="s">
        <v>149</v>
      </c>
      <c r="AX1804" s="77">
        <v>0</v>
      </c>
      <c r="AY1804" s="74" t="s">
        <v>149</v>
      </c>
      <c r="AZ1804" s="74" t="s">
        <v>169</v>
      </c>
      <c r="BA1804" s="77">
        <v>0</v>
      </c>
      <c r="BB1804" s="76"/>
      <c r="BC1804" s="74" t="s">
        <v>160</v>
      </c>
      <c r="BD1804" s="74" t="s">
        <v>149</v>
      </c>
      <c r="BE1804" s="76"/>
      <c r="BF1804" s="76"/>
      <c r="BG1804" s="77">
        <v>0</v>
      </c>
      <c r="BH1804" s="76"/>
      <c r="BI1804" s="74" t="s">
        <v>149</v>
      </c>
      <c r="BJ1804" s="74" t="s">
        <v>149</v>
      </c>
      <c r="BK1804" s="74" t="s">
        <v>149</v>
      </c>
      <c r="BL1804" s="74" t="s">
        <v>166</v>
      </c>
      <c r="BM1804" s="76"/>
      <c r="BN1804" s="76"/>
      <c r="BO1804" s="74" t="s">
        <v>149</v>
      </c>
      <c r="BP1804" s="74"/>
      <c r="BQ1804" s="76"/>
      <c r="BR1804" s="76"/>
      <c r="BS1804" s="76"/>
      <c r="BT1804" s="76"/>
      <c r="BU1804" s="74" t="s">
        <v>160</v>
      </c>
      <c r="BV1804" s="74" t="s">
        <v>8181</v>
      </c>
      <c r="BW1804" s="74" t="s">
        <v>14626</v>
      </c>
      <c r="BX1804" s="74" t="s">
        <v>8173</v>
      </c>
      <c r="BY1804" s="74" t="s">
        <v>14259</v>
      </c>
      <c r="BZ1804" s="90">
        <v>36892</v>
      </c>
      <c r="CA1804" s="76"/>
      <c r="CB1804" s="74" t="s">
        <v>149</v>
      </c>
      <c r="CC1804" s="78"/>
    </row>
    <row r="1805" spans="1:81">
      <c r="A1805" s="74" t="s">
        <v>7337</v>
      </c>
      <c r="B1805" s="94" t="str">
        <f>VLOOKUP(A1805,Sheet1!A:A,1,0)</f>
        <v>40000297</v>
      </c>
      <c r="C1805" s="74" t="s">
        <v>7338</v>
      </c>
      <c r="D1805" s="74" t="s">
        <v>7339</v>
      </c>
      <c r="E1805" s="74" t="s">
        <v>7340</v>
      </c>
      <c r="F1805" s="74"/>
      <c r="G1805" s="74" t="s">
        <v>7341</v>
      </c>
      <c r="H1805" s="74" t="s">
        <v>174</v>
      </c>
      <c r="I1805" s="75"/>
      <c r="J1805" s="75">
        <v>0</v>
      </c>
      <c r="K1805" s="74" t="s">
        <v>155</v>
      </c>
      <c r="L1805" s="76"/>
      <c r="M1805" s="76"/>
      <c r="N1805" s="74"/>
      <c r="O1805" s="76"/>
      <c r="P1805" s="76"/>
      <c r="Q1805" s="76"/>
      <c r="R1805" s="76"/>
      <c r="S1805" s="76"/>
      <c r="T1805" s="76"/>
      <c r="U1805" s="90">
        <v>39448</v>
      </c>
      <c r="V1805" s="74" t="s">
        <v>7338</v>
      </c>
      <c r="W1805" s="74" t="s">
        <v>156</v>
      </c>
      <c r="X1805" s="75">
        <v>500000</v>
      </c>
      <c r="Y1805" s="75">
        <v>5056</v>
      </c>
      <c r="Z1805" s="76"/>
      <c r="AA1805" s="75">
        <v>200000</v>
      </c>
      <c r="AB1805" s="76"/>
      <c r="AC1805" s="76"/>
      <c r="AD1805" s="74" t="s">
        <v>13033</v>
      </c>
      <c r="AE1805" s="74" t="s">
        <v>7342</v>
      </c>
      <c r="AF1805" s="74" t="s">
        <v>157</v>
      </c>
      <c r="AG1805" s="74" t="s">
        <v>158</v>
      </c>
      <c r="AH1805" s="76"/>
      <c r="AI1805" s="76"/>
      <c r="AJ1805" s="76"/>
      <c r="AK1805" s="75">
        <v>4</v>
      </c>
      <c r="AL1805" s="74"/>
      <c r="AM1805" s="74" t="s">
        <v>149</v>
      </c>
      <c r="AN1805" s="76"/>
      <c r="AO1805" s="74" t="s">
        <v>149</v>
      </c>
      <c r="AP1805" s="74"/>
      <c r="AQ1805" s="75">
        <v>40000297</v>
      </c>
      <c r="AR1805" s="76"/>
      <c r="AS1805" s="74" t="s">
        <v>149</v>
      </c>
      <c r="AT1805" s="74" t="s">
        <v>149</v>
      </c>
      <c r="AU1805" s="74" t="s">
        <v>149</v>
      </c>
      <c r="AV1805" s="74" t="s">
        <v>149</v>
      </c>
      <c r="AW1805" s="74" t="s">
        <v>149</v>
      </c>
      <c r="AX1805" s="77">
        <v>0</v>
      </c>
      <c r="AY1805" s="74" t="s">
        <v>149</v>
      </c>
      <c r="AZ1805" s="74" t="s">
        <v>169</v>
      </c>
      <c r="BA1805" s="77">
        <v>0</v>
      </c>
      <c r="BB1805" s="76"/>
      <c r="BC1805" s="74" t="s">
        <v>160</v>
      </c>
      <c r="BD1805" s="74" t="s">
        <v>149</v>
      </c>
      <c r="BE1805" s="76"/>
      <c r="BF1805" s="76"/>
      <c r="BG1805" s="77">
        <v>0</v>
      </c>
      <c r="BH1805" s="76"/>
      <c r="BI1805" s="74" t="s">
        <v>149</v>
      </c>
      <c r="BJ1805" s="74" t="s">
        <v>149</v>
      </c>
      <c r="BK1805" s="74" t="s">
        <v>160</v>
      </c>
      <c r="BL1805" s="74" t="s">
        <v>174</v>
      </c>
      <c r="BM1805" s="74" t="s">
        <v>961</v>
      </c>
      <c r="BN1805" s="74" t="s">
        <v>402</v>
      </c>
      <c r="BO1805" s="74" t="s">
        <v>149</v>
      </c>
      <c r="BP1805" s="74" t="s">
        <v>12814</v>
      </c>
      <c r="BQ1805" s="76"/>
      <c r="BR1805" s="76"/>
      <c r="BS1805" s="76"/>
      <c r="BT1805" s="76"/>
      <c r="BU1805" s="74" t="s">
        <v>160</v>
      </c>
      <c r="BV1805" s="74" t="s">
        <v>8186</v>
      </c>
      <c r="BW1805" s="74" t="s">
        <v>14626</v>
      </c>
      <c r="BX1805" s="74" t="s">
        <v>8173</v>
      </c>
      <c r="BY1805" s="74" t="s">
        <v>14260</v>
      </c>
      <c r="BZ1805" s="90">
        <v>36892</v>
      </c>
      <c r="CA1805" s="76"/>
      <c r="CB1805" s="74" t="s">
        <v>149</v>
      </c>
      <c r="CC1805" s="78"/>
    </row>
    <row r="1806" spans="1:81">
      <c r="A1806" s="74" t="s">
        <v>7343</v>
      </c>
      <c r="B1806" s="94" t="str">
        <f>VLOOKUP(A1806,Sheet1!A:A,1,0)</f>
        <v>40000299</v>
      </c>
      <c r="C1806" s="74" t="s">
        <v>7344</v>
      </c>
      <c r="D1806" s="74" t="s">
        <v>7345</v>
      </c>
      <c r="E1806" s="74" t="s">
        <v>278</v>
      </c>
      <c r="F1806" s="74"/>
      <c r="G1806" s="74" t="s">
        <v>278</v>
      </c>
      <c r="H1806" s="74" t="s">
        <v>191</v>
      </c>
      <c r="I1806" s="75"/>
      <c r="J1806" s="75">
        <v>0</v>
      </c>
      <c r="K1806" s="74" t="s">
        <v>155</v>
      </c>
      <c r="L1806" s="76"/>
      <c r="M1806" s="76"/>
      <c r="N1806" s="74"/>
      <c r="O1806" s="76"/>
      <c r="P1806" s="76"/>
      <c r="Q1806" s="76"/>
      <c r="R1806" s="76"/>
      <c r="S1806" s="76"/>
      <c r="T1806" s="76"/>
      <c r="U1806" s="90">
        <v>39448</v>
      </c>
      <c r="V1806" s="74" t="s">
        <v>7344</v>
      </c>
      <c r="W1806" s="74" t="s">
        <v>167</v>
      </c>
      <c r="X1806" s="75">
        <v>515000</v>
      </c>
      <c r="Y1806" s="75"/>
      <c r="Z1806" s="76"/>
      <c r="AA1806" s="75">
        <v>200000</v>
      </c>
      <c r="AB1806" s="76"/>
      <c r="AC1806" s="76"/>
      <c r="AD1806" s="74"/>
      <c r="AE1806" s="74"/>
      <c r="AF1806" s="74" t="s">
        <v>157</v>
      </c>
      <c r="AG1806" s="74" t="s">
        <v>158</v>
      </c>
      <c r="AH1806" s="76"/>
      <c r="AI1806" s="76"/>
      <c r="AJ1806" s="76"/>
      <c r="AK1806" s="75">
        <v>4</v>
      </c>
      <c r="AL1806" s="74"/>
      <c r="AM1806" s="74" t="s">
        <v>149</v>
      </c>
      <c r="AN1806" s="76"/>
      <c r="AO1806" s="74" t="s">
        <v>149</v>
      </c>
      <c r="AP1806" s="74"/>
      <c r="AQ1806" s="75"/>
      <c r="AR1806" s="76"/>
      <c r="AS1806" s="74" t="s">
        <v>149</v>
      </c>
      <c r="AT1806" s="74" t="s">
        <v>149</v>
      </c>
      <c r="AU1806" s="74" t="s">
        <v>149</v>
      </c>
      <c r="AV1806" s="74" t="s">
        <v>149</v>
      </c>
      <c r="AW1806" s="74" t="s">
        <v>149</v>
      </c>
      <c r="AX1806" s="77">
        <v>0</v>
      </c>
      <c r="AY1806" s="74" t="s">
        <v>149</v>
      </c>
      <c r="AZ1806" s="74" t="s">
        <v>217</v>
      </c>
      <c r="BA1806" s="77">
        <v>0</v>
      </c>
      <c r="BB1806" s="76"/>
      <c r="BC1806" s="74" t="s">
        <v>160</v>
      </c>
      <c r="BD1806" s="74" t="s">
        <v>149</v>
      </c>
      <c r="BE1806" s="76"/>
      <c r="BF1806" s="76"/>
      <c r="BG1806" s="77">
        <v>0</v>
      </c>
      <c r="BH1806" s="76"/>
      <c r="BI1806" s="74" t="s">
        <v>149</v>
      </c>
      <c r="BJ1806" s="74" t="s">
        <v>149</v>
      </c>
      <c r="BK1806" s="74" t="s">
        <v>160</v>
      </c>
      <c r="BL1806" s="74" t="s">
        <v>191</v>
      </c>
      <c r="BM1806" s="74" t="s">
        <v>11126</v>
      </c>
      <c r="BN1806" s="74" t="s">
        <v>11127</v>
      </c>
      <c r="BO1806" s="74" t="s">
        <v>160</v>
      </c>
      <c r="BP1806" s="74" t="s">
        <v>12815</v>
      </c>
      <c r="BQ1806" s="76"/>
      <c r="BR1806" s="76"/>
      <c r="BS1806" s="76"/>
      <c r="BT1806" s="76"/>
      <c r="BU1806" s="74" t="s">
        <v>160</v>
      </c>
      <c r="BV1806" s="74" t="s">
        <v>8212</v>
      </c>
      <c r="BW1806" s="74" t="s">
        <v>14626</v>
      </c>
      <c r="BX1806" s="74" t="s">
        <v>8173</v>
      </c>
      <c r="BY1806" s="74" t="s">
        <v>14261</v>
      </c>
      <c r="BZ1806" s="90">
        <v>36892</v>
      </c>
      <c r="CA1806" s="76"/>
      <c r="CB1806" s="74" t="s">
        <v>149</v>
      </c>
      <c r="CC1806" s="78"/>
    </row>
    <row r="1807" spans="1:81">
      <c r="A1807" s="74" t="s">
        <v>7346</v>
      </c>
      <c r="B1807" s="94" t="str">
        <f>VLOOKUP(A1807,Sheet1!A:A,1,0)</f>
        <v>40000302</v>
      </c>
      <c r="C1807" s="74" t="s">
        <v>7347</v>
      </c>
      <c r="D1807" s="74" t="s">
        <v>7348</v>
      </c>
      <c r="E1807" s="74" t="s">
        <v>7349</v>
      </c>
      <c r="F1807" s="74"/>
      <c r="G1807" s="74" t="s">
        <v>407</v>
      </c>
      <c r="H1807" s="74" t="s">
        <v>191</v>
      </c>
      <c r="I1807" s="75"/>
      <c r="J1807" s="75">
        <v>0</v>
      </c>
      <c r="K1807" s="74" t="s">
        <v>155</v>
      </c>
      <c r="L1807" s="76"/>
      <c r="M1807" s="76"/>
      <c r="N1807" s="74"/>
      <c r="O1807" s="76"/>
      <c r="P1807" s="76"/>
      <c r="Q1807" s="76"/>
      <c r="R1807" s="76"/>
      <c r="S1807" s="76"/>
      <c r="T1807" s="76"/>
      <c r="U1807" s="90">
        <v>39448</v>
      </c>
      <c r="V1807" s="74" t="s">
        <v>7347</v>
      </c>
      <c r="W1807" s="74" t="s">
        <v>167</v>
      </c>
      <c r="X1807" s="75">
        <v>515000</v>
      </c>
      <c r="Y1807" s="75"/>
      <c r="Z1807" s="76"/>
      <c r="AA1807" s="75">
        <v>200000</v>
      </c>
      <c r="AB1807" s="76"/>
      <c r="AC1807" s="76"/>
      <c r="AD1807" s="74"/>
      <c r="AE1807" s="74" t="s">
        <v>7350</v>
      </c>
      <c r="AF1807" s="74" t="s">
        <v>157</v>
      </c>
      <c r="AG1807" s="74" t="s">
        <v>158</v>
      </c>
      <c r="AH1807" s="76"/>
      <c r="AI1807" s="76"/>
      <c r="AJ1807" s="76"/>
      <c r="AK1807" s="75">
        <v>4</v>
      </c>
      <c r="AL1807" s="74"/>
      <c r="AM1807" s="74" t="s">
        <v>149</v>
      </c>
      <c r="AN1807" s="76"/>
      <c r="AO1807" s="74" t="s">
        <v>149</v>
      </c>
      <c r="AP1807" s="74"/>
      <c r="AQ1807" s="75"/>
      <c r="AR1807" s="76"/>
      <c r="AS1807" s="74" t="s">
        <v>149</v>
      </c>
      <c r="AT1807" s="74" t="s">
        <v>149</v>
      </c>
      <c r="AU1807" s="74" t="s">
        <v>149</v>
      </c>
      <c r="AV1807" s="74" t="s">
        <v>149</v>
      </c>
      <c r="AW1807" s="74" t="s">
        <v>149</v>
      </c>
      <c r="AX1807" s="77">
        <v>0</v>
      </c>
      <c r="AY1807" s="74" t="s">
        <v>149</v>
      </c>
      <c r="AZ1807" s="74" t="s">
        <v>217</v>
      </c>
      <c r="BA1807" s="77">
        <v>0</v>
      </c>
      <c r="BB1807" s="76"/>
      <c r="BC1807" s="74" t="s">
        <v>160</v>
      </c>
      <c r="BD1807" s="74" t="s">
        <v>149</v>
      </c>
      <c r="BE1807" s="76"/>
      <c r="BF1807" s="76"/>
      <c r="BG1807" s="77">
        <v>0</v>
      </c>
      <c r="BH1807" s="76"/>
      <c r="BI1807" s="74" t="s">
        <v>149</v>
      </c>
      <c r="BJ1807" s="74" t="s">
        <v>149</v>
      </c>
      <c r="BK1807" s="74" t="s">
        <v>149</v>
      </c>
      <c r="BL1807" s="74" t="s">
        <v>191</v>
      </c>
      <c r="BM1807" s="76"/>
      <c r="BN1807" s="76"/>
      <c r="BO1807" s="74" t="s">
        <v>149</v>
      </c>
      <c r="BP1807" s="74"/>
      <c r="BQ1807" s="76"/>
      <c r="BR1807" s="76"/>
      <c r="BS1807" s="76"/>
      <c r="BT1807" s="76"/>
      <c r="BU1807" s="74" t="s">
        <v>160</v>
      </c>
      <c r="BV1807" s="74" t="s">
        <v>8176</v>
      </c>
      <c r="BW1807" s="74" t="s">
        <v>14626</v>
      </c>
      <c r="BX1807" s="74" t="s">
        <v>8173</v>
      </c>
      <c r="BY1807" s="74" t="s">
        <v>14262</v>
      </c>
      <c r="BZ1807" s="90">
        <v>36892</v>
      </c>
      <c r="CA1807" s="76"/>
      <c r="CB1807" s="74" t="s">
        <v>149</v>
      </c>
      <c r="CC1807" s="78"/>
    </row>
    <row r="1808" spans="1:81">
      <c r="A1808" s="74" t="s">
        <v>7351</v>
      </c>
      <c r="B1808" s="94" t="str">
        <f>VLOOKUP(A1808,Sheet1!A:A,1,0)</f>
        <v>40000305</v>
      </c>
      <c r="C1808" s="74" t="s">
        <v>7352</v>
      </c>
      <c r="D1808" s="74" t="s">
        <v>7353</v>
      </c>
      <c r="E1808" s="74"/>
      <c r="F1808" s="74"/>
      <c r="G1808" s="74" t="s">
        <v>165</v>
      </c>
      <c r="H1808" s="74" t="s">
        <v>166</v>
      </c>
      <c r="I1808" s="75"/>
      <c r="J1808" s="75">
        <v>0</v>
      </c>
      <c r="K1808" s="74" t="s">
        <v>155</v>
      </c>
      <c r="L1808" s="76"/>
      <c r="M1808" s="76"/>
      <c r="N1808" s="74"/>
      <c r="O1808" s="76"/>
      <c r="P1808" s="76"/>
      <c r="Q1808" s="76"/>
      <c r="R1808" s="76"/>
      <c r="S1808" s="76"/>
      <c r="T1808" s="76"/>
      <c r="U1808" s="90">
        <v>39448</v>
      </c>
      <c r="V1808" s="74" t="s">
        <v>7354</v>
      </c>
      <c r="W1808" s="74" t="s">
        <v>6555</v>
      </c>
      <c r="X1808" s="75">
        <v>713175</v>
      </c>
      <c r="Y1808" s="75"/>
      <c r="Z1808" s="76"/>
      <c r="AA1808" s="75">
        <v>200000</v>
      </c>
      <c r="AB1808" s="76"/>
      <c r="AC1808" s="76"/>
      <c r="AD1808" s="74"/>
      <c r="AE1808" s="74" t="s">
        <v>7355</v>
      </c>
      <c r="AF1808" s="74" t="s">
        <v>157</v>
      </c>
      <c r="AG1808" s="74" t="s">
        <v>158</v>
      </c>
      <c r="AH1808" s="76"/>
      <c r="AI1808" s="76"/>
      <c r="AJ1808" s="76"/>
      <c r="AK1808" s="75">
        <v>4</v>
      </c>
      <c r="AL1808" s="74"/>
      <c r="AM1808" s="74" t="s">
        <v>149</v>
      </c>
      <c r="AN1808" s="76"/>
      <c r="AO1808" s="74" t="s">
        <v>149</v>
      </c>
      <c r="AP1808" s="74"/>
      <c r="AQ1808" s="75"/>
      <c r="AR1808" s="76"/>
      <c r="AS1808" s="74" t="s">
        <v>149</v>
      </c>
      <c r="AT1808" s="74" t="s">
        <v>149</v>
      </c>
      <c r="AU1808" s="74" t="s">
        <v>149</v>
      </c>
      <c r="AV1808" s="74" t="s">
        <v>149</v>
      </c>
      <c r="AW1808" s="74" t="s">
        <v>149</v>
      </c>
      <c r="AX1808" s="77">
        <v>0</v>
      </c>
      <c r="AY1808" s="74" t="s">
        <v>149</v>
      </c>
      <c r="AZ1808" s="74" t="s">
        <v>217</v>
      </c>
      <c r="BA1808" s="77">
        <v>0</v>
      </c>
      <c r="BB1808" s="76"/>
      <c r="BC1808" s="74" t="s">
        <v>160</v>
      </c>
      <c r="BD1808" s="74" t="s">
        <v>149</v>
      </c>
      <c r="BE1808" s="76"/>
      <c r="BF1808" s="76"/>
      <c r="BG1808" s="77">
        <v>0</v>
      </c>
      <c r="BH1808" s="76"/>
      <c r="BI1808" s="74" t="s">
        <v>149</v>
      </c>
      <c r="BJ1808" s="74" t="s">
        <v>149</v>
      </c>
      <c r="BK1808" s="74" t="s">
        <v>149</v>
      </c>
      <c r="BL1808" s="74" t="s">
        <v>166</v>
      </c>
      <c r="BM1808" s="76"/>
      <c r="BN1808" s="76"/>
      <c r="BO1808" s="74" t="s">
        <v>149</v>
      </c>
      <c r="BP1808" s="74"/>
      <c r="BQ1808" s="76"/>
      <c r="BR1808" s="76"/>
      <c r="BS1808" s="76"/>
      <c r="BT1808" s="76"/>
      <c r="BU1808" s="74" t="s">
        <v>160</v>
      </c>
      <c r="BV1808" s="74" t="s">
        <v>8178</v>
      </c>
      <c r="BW1808" s="74" t="s">
        <v>14626</v>
      </c>
      <c r="BX1808" s="74" t="s">
        <v>8173</v>
      </c>
      <c r="BY1808" s="74" t="s">
        <v>14263</v>
      </c>
      <c r="BZ1808" s="90">
        <v>36892</v>
      </c>
      <c r="CA1808" s="76"/>
      <c r="CB1808" s="74" t="s">
        <v>149</v>
      </c>
      <c r="CC1808" s="78"/>
    </row>
    <row r="1809" spans="1:81">
      <c r="A1809" s="74" t="s">
        <v>7356</v>
      </c>
      <c r="B1809" s="94" t="str">
        <f>VLOOKUP(A1809,Sheet1!A:A,1,0)</f>
        <v>40000306</v>
      </c>
      <c r="C1809" s="74" t="s">
        <v>7357</v>
      </c>
      <c r="D1809" s="74" t="s">
        <v>7358</v>
      </c>
      <c r="E1809" s="74" t="s">
        <v>7359</v>
      </c>
      <c r="F1809" s="74" t="s">
        <v>7360</v>
      </c>
      <c r="G1809" s="74" t="s">
        <v>190</v>
      </c>
      <c r="H1809" s="74" t="s">
        <v>191</v>
      </c>
      <c r="I1809" s="75">
        <v>411058</v>
      </c>
      <c r="J1809" s="75">
        <v>0</v>
      </c>
      <c r="K1809" s="74" t="s">
        <v>155</v>
      </c>
      <c r="L1809" s="76"/>
      <c r="M1809" s="76"/>
      <c r="N1809" s="74"/>
      <c r="O1809" s="76"/>
      <c r="P1809" s="76"/>
      <c r="Q1809" s="76"/>
      <c r="R1809" s="76"/>
      <c r="S1809" s="76"/>
      <c r="T1809" s="76"/>
      <c r="U1809" s="90">
        <v>39448</v>
      </c>
      <c r="V1809" s="74" t="s">
        <v>7361</v>
      </c>
      <c r="W1809" s="74" t="s">
        <v>178</v>
      </c>
      <c r="X1809" s="75">
        <v>515000</v>
      </c>
      <c r="Y1809" s="75"/>
      <c r="Z1809" s="76"/>
      <c r="AA1809" s="75">
        <v>200000</v>
      </c>
      <c r="AB1809" s="76"/>
      <c r="AC1809" s="76"/>
      <c r="AD1809" s="74"/>
      <c r="AE1809" s="74" t="s">
        <v>7362</v>
      </c>
      <c r="AF1809" s="74" t="s">
        <v>157</v>
      </c>
      <c r="AG1809" s="74" t="s">
        <v>158</v>
      </c>
      <c r="AH1809" s="76"/>
      <c r="AI1809" s="76"/>
      <c r="AJ1809" s="76"/>
      <c r="AK1809" s="75">
        <v>4</v>
      </c>
      <c r="AL1809" s="74"/>
      <c r="AM1809" s="74" t="s">
        <v>149</v>
      </c>
      <c r="AN1809" s="76"/>
      <c r="AO1809" s="74" t="s">
        <v>149</v>
      </c>
      <c r="AP1809" s="74"/>
      <c r="AQ1809" s="75"/>
      <c r="AR1809" s="76"/>
      <c r="AS1809" s="74" t="s">
        <v>149</v>
      </c>
      <c r="AT1809" s="74" t="s">
        <v>149</v>
      </c>
      <c r="AU1809" s="74" t="s">
        <v>149</v>
      </c>
      <c r="AV1809" s="74" t="s">
        <v>149</v>
      </c>
      <c r="AW1809" s="74" t="s">
        <v>149</v>
      </c>
      <c r="AX1809" s="77">
        <v>0</v>
      </c>
      <c r="AY1809" s="74" t="s">
        <v>149</v>
      </c>
      <c r="AZ1809" s="74" t="s">
        <v>217</v>
      </c>
      <c r="BA1809" s="77">
        <v>0</v>
      </c>
      <c r="BB1809" s="76"/>
      <c r="BC1809" s="74" t="s">
        <v>160</v>
      </c>
      <c r="BD1809" s="74" t="s">
        <v>149</v>
      </c>
      <c r="BE1809" s="76"/>
      <c r="BF1809" s="76"/>
      <c r="BG1809" s="77">
        <v>0</v>
      </c>
      <c r="BH1809" s="76"/>
      <c r="BI1809" s="74" t="s">
        <v>149</v>
      </c>
      <c r="BJ1809" s="74" t="s">
        <v>149</v>
      </c>
      <c r="BK1809" s="74" t="s">
        <v>149</v>
      </c>
      <c r="BL1809" s="74" t="s">
        <v>191</v>
      </c>
      <c r="BM1809" s="76"/>
      <c r="BN1809" s="76"/>
      <c r="BO1809" s="74" t="s">
        <v>149</v>
      </c>
      <c r="BP1809" s="74" t="s">
        <v>12816</v>
      </c>
      <c r="BQ1809" s="76"/>
      <c r="BR1809" s="76"/>
      <c r="BS1809" s="76"/>
      <c r="BT1809" s="76"/>
      <c r="BU1809" s="74" t="s">
        <v>160</v>
      </c>
      <c r="BV1809" s="74" t="s">
        <v>8174</v>
      </c>
      <c r="BW1809" s="74" t="s">
        <v>14626</v>
      </c>
      <c r="BX1809" s="74" t="s">
        <v>8173</v>
      </c>
      <c r="BY1809" s="74" t="s">
        <v>14264</v>
      </c>
      <c r="BZ1809" s="90">
        <v>36892</v>
      </c>
      <c r="CA1809" s="76"/>
      <c r="CB1809" s="74" t="s">
        <v>149</v>
      </c>
      <c r="CC1809" s="78"/>
    </row>
    <row r="1810" spans="1:81">
      <c r="A1810" s="74" t="s">
        <v>7363</v>
      </c>
      <c r="B1810" s="94" t="str">
        <f>VLOOKUP(A1810,Sheet1!A:A,1,0)</f>
        <v>40000307</v>
      </c>
      <c r="C1810" s="74" t="s">
        <v>7364</v>
      </c>
      <c r="D1810" s="74" t="s">
        <v>7365</v>
      </c>
      <c r="E1810" s="74" t="s">
        <v>7366</v>
      </c>
      <c r="F1810" s="74"/>
      <c r="G1810" s="74" t="s">
        <v>153</v>
      </c>
      <c r="H1810" s="74" t="s">
        <v>154</v>
      </c>
      <c r="I1810" s="75">
        <v>110019</v>
      </c>
      <c r="J1810" s="75">
        <v>0</v>
      </c>
      <c r="K1810" s="74" t="s">
        <v>155</v>
      </c>
      <c r="L1810" s="76"/>
      <c r="M1810" s="76"/>
      <c r="N1810" s="74"/>
      <c r="O1810" s="76"/>
      <c r="P1810" s="76"/>
      <c r="Q1810" s="76"/>
      <c r="R1810" s="76"/>
      <c r="S1810" s="76"/>
      <c r="T1810" s="76"/>
      <c r="U1810" s="90">
        <v>39448</v>
      </c>
      <c r="V1810" s="74" t="s">
        <v>7367</v>
      </c>
      <c r="W1810" s="74" t="s">
        <v>178</v>
      </c>
      <c r="X1810" s="75">
        <v>515000</v>
      </c>
      <c r="Y1810" s="75"/>
      <c r="Z1810" s="76"/>
      <c r="AA1810" s="75">
        <v>200000</v>
      </c>
      <c r="AB1810" s="76"/>
      <c r="AC1810" s="76"/>
      <c r="AD1810" s="74"/>
      <c r="AE1810" s="74" t="s">
        <v>7368</v>
      </c>
      <c r="AF1810" s="74" t="s">
        <v>157</v>
      </c>
      <c r="AG1810" s="74" t="s">
        <v>158</v>
      </c>
      <c r="AH1810" s="76"/>
      <c r="AI1810" s="76"/>
      <c r="AJ1810" s="76"/>
      <c r="AK1810" s="75">
        <v>4</v>
      </c>
      <c r="AL1810" s="74"/>
      <c r="AM1810" s="74" t="s">
        <v>149</v>
      </c>
      <c r="AN1810" s="76"/>
      <c r="AO1810" s="74" t="s">
        <v>149</v>
      </c>
      <c r="AP1810" s="74"/>
      <c r="AQ1810" s="75"/>
      <c r="AR1810" s="76"/>
      <c r="AS1810" s="74" t="s">
        <v>149</v>
      </c>
      <c r="AT1810" s="74" t="s">
        <v>149</v>
      </c>
      <c r="AU1810" s="74" t="s">
        <v>149</v>
      </c>
      <c r="AV1810" s="74" t="s">
        <v>149</v>
      </c>
      <c r="AW1810" s="74" t="s">
        <v>149</v>
      </c>
      <c r="AX1810" s="77">
        <v>0</v>
      </c>
      <c r="AY1810" s="74" t="s">
        <v>149</v>
      </c>
      <c r="AZ1810" s="74" t="s">
        <v>192</v>
      </c>
      <c r="BA1810" s="77">
        <v>0</v>
      </c>
      <c r="BB1810" s="76"/>
      <c r="BC1810" s="74" t="s">
        <v>160</v>
      </c>
      <c r="BD1810" s="74" t="s">
        <v>149</v>
      </c>
      <c r="BE1810" s="76"/>
      <c r="BF1810" s="76"/>
      <c r="BG1810" s="77">
        <v>0</v>
      </c>
      <c r="BH1810" s="76"/>
      <c r="BI1810" s="74" t="s">
        <v>149</v>
      </c>
      <c r="BJ1810" s="74" t="s">
        <v>149</v>
      </c>
      <c r="BK1810" s="74" t="s">
        <v>149</v>
      </c>
      <c r="BL1810" s="74" t="s">
        <v>154</v>
      </c>
      <c r="BM1810" s="76"/>
      <c r="BN1810" s="76"/>
      <c r="BO1810" s="74" t="s">
        <v>149</v>
      </c>
      <c r="BP1810" s="74" t="s">
        <v>12817</v>
      </c>
      <c r="BQ1810" s="76"/>
      <c r="BR1810" s="76"/>
      <c r="BS1810" s="76"/>
      <c r="BT1810" s="76"/>
      <c r="BU1810" s="74" t="s">
        <v>160</v>
      </c>
      <c r="BV1810" s="74" t="s">
        <v>8175</v>
      </c>
      <c r="BW1810" s="74" t="s">
        <v>14626</v>
      </c>
      <c r="BX1810" s="74" t="s">
        <v>8173</v>
      </c>
      <c r="BY1810" s="74" t="s">
        <v>14265</v>
      </c>
      <c r="BZ1810" s="90">
        <v>36892</v>
      </c>
      <c r="CA1810" s="76"/>
      <c r="CB1810" s="74" t="s">
        <v>149</v>
      </c>
      <c r="CC1810" s="78"/>
    </row>
    <row r="1811" spans="1:81">
      <c r="A1811" s="74" t="s">
        <v>7369</v>
      </c>
      <c r="B1811" s="94" t="str">
        <f>VLOOKUP(A1811,Sheet1!A:A,1,0)</f>
        <v>40000309</v>
      </c>
      <c r="C1811" s="74" t="s">
        <v>7370</v>
      </c>
      <c r="D1811" s="74" t="s">
        <v>7371</v>
      </c>
      <c r="E1811" s="74" t="s">
        <v>7372</v>
      </c>
      <c r="F1811" s="74"/>
      <c r="G1811" s="74" t="s">
        <v>1901</v>
      </c>
      <c r="H1811" s="74" t="s">
        <v>174</v>
      </c>
      <c r="I1811" s="75"/>
      <c r="J1811" s="75">
        <v>0</v>
      </c>
      <c r="K1811" s="74" t="s">
        <v>155</v>
      </c>
      <c r="L1811" s="76"/>
      <c r="M1811" s="76"/>
      <c r="N1811" s="74"/>
      <c r="O1811" s="76"/>
      <c r="P1811" s="76"/>
      <c r="Q1811" s="76"/>
      <c r="R1811" s="76"/>
      <c r="S1811" s="76"/>
      <c r="T1811" s="76"/>
      <c r="U1811" s="90">
        <v>39448</v>
      </c>
      <c r="V1811" s="74" t="s">
        <v>7373</v>
      </c>
      <c r="W1811" s="74" t="s">
        <v>167</v>
      </c>
      <c r="X1811" s="75">
        <v>515000</v>
      </c>
      <c r="Y1811" s="75"/>
      <c r="Z1811" s="76"/>
      <c r="AA1811" s="75">
        <v>200000</v>
      </c>
      <c r="AB1811" s="76"/>
      <c r="AC1811" s="76"/>
      <c r="AD1811" s="74"/>
      <c r="AE1811" s="74"/>
      <c r="AF1811" s="74" t="s">
        <v>157</v>
      </c>
      <c r="AG1811" s="74" t="s">
        <v>158</v>
      </c>
      <c r="AH1811" s="76"/>
      <c r="AI1811" s="76"/>
      <c r="AJ1811" s="76"/>
      <c r="AK1811" s="75">
        <v>4</v>
      </c>
      <c r="AL1811" s="74"/>
      <c r="AM1811" s="74" t="s">
        <v>149</v>
      </c>
      <c r="AN1811" s="76"/>
      <c r="AO1811" s="74" t="s">
        <v>149</v>
      </c>
      <c r="AP1811" s="74"/>
      <c r="AQ1811" s="75"/>
      <c r="AR1811" s="76"/>
      <c r="AS1811" s="74" t="s">
        <v>149</v>
      </c>
      <c r="AT1811" s="74" t="s">
        <v>149</v>
      </c>
      <c r="AU1811" s="74" t="s">
        <v>149</v>
      </c>
      <c r="AV1811" s="74" t="s">
        <v>149</v>
      </c>
      <c r="AW1811" s="74" t="s">
        <v>149</v>
      </c>
      <c r="AX1811" s="77">
        <v>0</v>
      </c>
      <c r="AY1811" s="74" t="s">
        <v>149</v>
      </c>
      <c r="AZ1811" s="74" t="s">
        <v>339</v>
      </c>
      <c r="BA1811" s="77">
        <v>0</v>
      </c>
      <c r="BB1811" s="76"/>
      <c r="BC1811" s="74" t="s">
        <v>160</v>
      </c>
      <c r="BD1811" s="74" t="s">
        <v>149</v>
      </c>
      <c r="BE1811" s="76"/>
      <c r="BF1811" s="76"/>
      <c r="BG1811" s="77">
        <v>0</v>
      </c>
      <c r="BH1811" s="76"/>
      <c r="BI1811" s="74" t="s">
        <v>149</v>
      </c>
      <c r="BJ1811" s="74" t="s">
        <v>149</v>
      </c>
      <c r="BK1811" s="74" t="s">
        <v>160</v>
      </c>
      <c r="BL1811" s="74" t="s">
        <v>174</v>
      </c>
      <c r="BM1811" s="74" t="s">
        <v>11831</v>
      </c>
      <c r="BN1811" s="74" t="s">
        <v>11130</v>
      </c>
      <c r="BO1811" s="74" t="s">
        <v>160</v>
      </c>
      <c r="BP1811" s="74" t="s">
        <v>12818</v>
      </c>
      <c r="BQ1811" s="76"/>
      <c r="BR1811" s="76"/>
      <c r="BS1811" s="76"/>
      <c r="BT1811" s="76"/>
      <c r="BU1811" s="74" t="s">
        <v>160</v>
      </c>
      <c r="BV1811" s="74"/>
      <c r="BW1811" s="74"/>
      <c r="BX1811" s="74"/>
      <c r="BY1811" s="74"/>
      <c r="BZ1811" s="90"/>
      <c r="CA1811" s="76"/>
      <c r="CB1811" s="74" t="s">
        <v>149</v>
      </c>
      <c r="CC1811" s="78"/>
    </row>
    <row r="1812" spans="1:81">
      <c r="A1812" s="74" t="s">
        <v>7374</v>
      </c>
      <c r="B1812" s="94" t="str">
        <f>VLOOKUP(A1812,Sheet1!A:A,1,0)</f>
        <v>40000312</v>
      </c>
      <c r="C1812" s="74" t="s">
        <v>7375</v>
      </c>
      <c r="D1812" s="74" t="s">
        <v>7376</v>
      </c>
      <c r="E1812" s="74"/>
      <c r="F1812" s="74"/>
      <c r="G1812" s="74" t="s">
        <v>153</v>
      </c>
      <c r="H1812" s="74" t="s">
        <v>154</v>
      </c>
      <c r="I1812" s="75"/>
      <c r="J1812" s="75">
        <v>0</v>
      </c>
      <c r="K1812" s="74" t="s">
        <v>155</v>
      </c>
      <c r="L1812" s="76"/>
      <c r="M1812" s="76"/>
      <c r="N1812" s="74"/>
      <c r="O1812" s="76"/>
      <c r="P1812" s="76"/>
      <c r="Q1812" s="76"/>
      <c r="R1812" s="76"/>
      <c r="S1812" s="76"/>
      <c r="T1812" s="76"/>
      <c r="U1812" s="90">
        <v>39448</v>
      </c>
      <c r="V1812" s="74" t="s">
        <v>7377</v>
      </c>
      <c r="W1812" s="74" t="s">
        <v>167</v>
      </c>
      <c r="X1812" s="75">
        <v>856300</v>
      </c>
      <c r="Y1812" s="75"/>
      <c r="Z1812" s="76"/>
      <c r="AA1812" s="75">
        <v>200000</v>
      </c>
      <c r="AB1812" s="76"/>
      <c r="AC1812" s="76"/>
      <c r="AD1812" s="74"/>
      <c r="AE1812" s="74"/>
      <c r="AF1812" s="74" t="s">
        <v>157</v>
      </c>
      <c r="AG1812" s="74" t="s">
        <v>158</v>
      </c>
      <c r="AH1812" s="76"/>
      <c r="AI1812" s="76"/>
      <c r="AJ1812" s="76"/>
      <c r="AK1812" s="75">
        <v>4</v>
      </c>
      <c r="AL1812" s="74"/>
      <c r="AM1812" s="74" t="s">
        <v>149</v>
      </c>
      <c r="AN1812" s="76"/>
      <c r="AO1812" s="74" t="s">
        <v>149</v>
      </c>
      <c r="AP1812" s="74"/>
      <c r="AQ1812" s="75"/>
      <c r="AR1812" s="76"/>
      <c r="AS1812" s="74" t="s">
        <v>149</v>
      </c>
      <c r="AT1812" s="74" t="s">
        <v>149</v>
      </c>
      <c r="AU1812" s="74" t="s">
        <v>149</v>
      </c>
      <c r="AV1812" s="74" t="s">
        <v>149</v>
      </c>
      <c r="AW1812" s="74" t="s">
        <v>149</v>
      </c>
      <c r="AX1812" s="77">
        <v>0</v>
      </c>
      <c r="AY1812" s="74" t="s">
        <v>149</v>
      </c>
      <c r="AZ1812" s="74" t="s">
        <v>217</v>
      </c>
      <c r="BA1812" s="77">
        <v>0</v>
      </c>
      <c r="BB1812" s="76"/>
      <c r="BC1812" s="74" t="s">
        <v>160</v>
      </c>
      <c r="BD1812" s="74" t="s">
        <v>149</v>
      </c>
      <c r="BE1812" s="76"/>
      <c r="BF1812" s="76"/>
      <c r="BG1812" s="77">
        <v>0</v>
      </c>
      <c r="BH1812" s="76"/>
      <c r="BI1812" s="74" t="s">
        <v>149</v>
      </c>
      <c r="BJ1812" s="74" t="s">
        <v>149</v>
      </c>
      <c r="BK1812" s="74" t="s">
        <v>149</v>
      </c>
      <c r="BL1812" s="74" t="s">
        <v>154</v>
      </c>
      <c r="BM1812" s="76"/>
      <c r="BN1812" s="76"/>
      <c r="BO1812" s="74" t="s">
        <v>149</v>
      </c>
      <c r="BP1812" s="74"/>
      <c r="BQ1812" s="76"/>
      <c r="BR1812" s="76"/>
      <c r="BS1812" s="76"/>
      <c r="BT1812" s="76"/>
      <c r="BU1812" s="74" t="s">
        <v>160</v>
      </c>
      <c r="BV1812" s="74"/>
      <c r="BW1812" s="74"/>
      <c r="BX1812" s="74"/>
      <c r="BY1812" s="74"/>
      <c r="BZ1812" s="90"/>
      <c r="CA1812" s="76"/>
      <c r="CB1812" s="74" t="s">
        <v>149</v>
      </c>
      <c r="CC1812" s="78"/>
    </row>
    <row r="1813" spans="1:81">
      <c r="A1813" s="74" t="s">
        <v>7378</v>
      </c>
      <c r="B1813" s="94" t="str">
        <f>VLOOKUP(A1813,Sheet1!A:A,1,0)</f>
        <v>40000314</v>
      </c>
      <c r="C1813" s="74" t="s">
        <v>7379</v>
      </c>
      <c r="D1813" s="74" t="s">
        <v>278</v>
      </c>
      <c r="E1813" s="74"/>
      <c r="F1813" s="74"/>
      <c r="G1813" s="74" t="s">
        <v>278</v>
      </c>
      <c r="H1813" s="74" t="s">
        <v>191</v>
      </c>
      <c r="I1813" s="75"/>
      <c r="J1813" s="75">
        <v>0</v>
      </c>
      <c r="K1813" s="74" t="s">
        <v>155</v>
      </c>
      <c r="L1813" s="76"/>
      <c r="M1813" s="76"/>
      <c r="N1813" s="74"/>
      <c r="O1813" s="76"/>
      <c r="P1813" s="76"/>
      <c r="Q1813" s="76"/>
      <c r="R1813" s="76"/>
      <c r="S1813" s="76"/>
      <c r="T1813" s="76"/>
      <c r="U1813" s="90">
        <v>39448</v>
      </c>
      <c r="V1813" s="74" t="s">
        <v>7380</v>
      </c>
      <c r="W1813" s="74" t="s">
        <v>167</v>
      </c>
      <c r="X1813" s="75">
        <v>515000</v>
      </c>
      <c r="Y1813" s="75"/>
      <c r="Z1813" s="76"/>
      <c r="AA1813" s="75">
        <v>200000</v>
      </c>
      <c r="AB1813" s="76"/>
      <c r="AC1813" s="76"/>
      <c r="AD1813" s="74"/>
      <c r="AE1813" s="74" t="s">
        <v>10154</v>
      </c>
      <c r="AF1813" s="74" t="s">
        <v>157</v>
      </c>
      <c r="AG1813" s="74" t="s">
        <v>158</v>
      </c>
      <c r="AH1813" s="76"/>
      <c r="AI1813" s="76"/>
      <c r="AJ1813" s="76"/>
      <c r="AK1813" s="75">
        <v>4</v>
      </c>
      <c r="AL1813" s="74"/>
      <c r="AM1813" s="74" t="s">
        <v>149</v>
      </c>
      <c r="AN1813" s="76"/>
      <c r="AO1813" s="74" t="s">
        <v>149</v>
      </c>
      <c r="AP1813" s="74"/>
      <c r="AQ1813" s="75"/>
      <c r="AR1813" s="76"/>
      <c r="AS1813" s="74" t="s">
        <v>149</v>
      </c>
      <c r="AT1813" s="74" t="s">
        <v>149</v>
      </c>
      <c r="AU1813" s="74" t="s">
        <v>149</v>
      </c>
      <c r="AV1813" s="74" t="s">
        <v>149</v>
      </c>
      <c r="AW1813" s="74" t="s">
        <v>149</v>
      </c>
      <c r="AX1813" s="77">
        <v>0</v>
      </c>
      <c r="AY1813" s="74" t="s">
        <v>149</v>
      </c>
      <c r="AZ1813" s="74" t="s">
        <v>217</v>
      </c>
      <c r="BA1813" s="77">
        <v>0</v>
      </c>
      <c r="BB1813" s="76"/>
      <c r="BC1813" s="74" t="s">
        <v>160</v>
      </c>
      <c r="BD1813" s="74" t="s">
        <v>149</v>
      </c>
      <c r="BE1813" s="76"/>
      <c r="BF1813" s="76"/>
      <c r="BG1813" s="77">
        <v>0</v>
      </c>
      <c r="BH1813" s="76"/>
      <c r="BI1813" s="74" t="s">
        <v>149</v>
      </c>
      <c r="BJ1813" s="74" t="s">
        <v>149</v>
      </c>
      <c r="BK1813" s="74" t="s">
        <v>149</v>
      </c>
      <c r="BL1813" s="74" t="s">
        <v>191</v>
      </c>
      <c r="BM1813" s="76"/>
      <c r="BN1813" s="76"/>
      <c r="BO1813" s="74" t="s">
        <v>149</v>
      </c>
      <c r="BP1813" s="74"/>
      <c r="BQ1813" s="76"/>
      <c r="BR1813" s="76"/>
      <c r="BS1813" s="76"/>
      <c r="BT1813" s="76"/>
      <c r="BU1813" s="74" t="s">
        <v>160</v>
      </c>
      <c r="BV1813" s="74"/>
      <c r="BW1813" s="74"/>
      <c r="BX1813" s="74"/>
      <c r="BY1813" s="74"/>
      <c r="BZ1813" s="90"/>
      <c r="CA1813" s="76"/>
      <c r="CB1813" s="74" t="s">
        <v>149</v>
      </c>
      <c r="CC1813" s="78"/>
    </row>
    <row r="1814" spans="1:81">
      <c r="A1814" s="74" t="s">
        <v>7381</v>
      </c>
      <c r="B1814" s="94" t="str">
        <f>VLOOKUP(A1814,Sheet1!A:A,1,0)</f>
        <v>40000316</v>
      </c>
      <c r="C1814" s="74" t="s">
        <v>7382</v>
      </c>
      <c r="D1814" s="74" t="s">
        <v>7383</v>
      </c>
      <c r="E1814" s="74"/>
      <c r="F1814" s="74"/>
      <c r="G1814" s="74" t="s">
        <v>1500</v>
      </c>
      <c r="H1814" s="74" t="s">
        <v>191</v>
      </c>
      <c r="I1814" s="75"/>
      <c r="J1814" s="75">
        <v>0</v>
      </c>
      <c r="K1814" s="74" t="s">
        <v>155</v>
      </c>
      <c r="L1814" s="76"/>
      <c r="M1814" s="76"/>
      <c r="N1814" s="74"/>
      <c r="O1814" s="76"/>
      <c r="P1814" s="76"/>
      <c r="Q1814" s="76"/>
      <c r="R1814" s="76"/>
      <c r="S1814" s="76"/>
      <c r="T1814" s="76"/>
      <c r="U1814" s="90">
        <v>39448</v>
      </c>
      <c r="V1814" s="74" t="s">
        <v>7384</v>
      </c>
      <c r="W1814" s="74" t="s">
        <v>178</v>
      </c>
      <c r="X1814" s="75">
        <v>515000</v>
      </c>
      <c r="Y1814" s="75"/>
      <c r="Z1814" s="76"/>
      <c r="AA1814" s="75">
        <v>200000</v>
      </c>
      <c r="AB1814" s="76"/>
      <c r="AC1814" s="76"/>
      <c r="AD1814" s="74"/>
      <c r="AE1814" s="74" t="s">
        <v>7385</v>
      </c>
      <c r="AF1814" s="74" t="s">
        <v>157</v>
      </c>
      <c r="AG1814" s="74" t="s">
        <v>158</v>
      </c>
      <c r="AH1814" s="76"/>
      <c r="AI1814" s="76"/>
      <c r="AJ1814" s="76"/>
      <c r="AK1814" s="75">
        <v>4</v>
      </c>
      <c r="AL1814" s="74"/>
      <c r="AM1814" s="74" t="s">
        <v>149</v>
      </c>
      <c r="AN1814" s="76"/>
      <c r="AO1814" s="74" t="s">
        <v>149</v>
      </c>
      <c r="AP1814" s="74"/>
      <c r="AQ1814" s="75"/>
      <c r="AR1814" s="76"/>
      <c r="AS1814" s="74" t="s">
        <v>149</v>
      </c>
      <c r="AT1814" s="74" t="s">
        <v>149</v>
      </c>
      <c r="AU1814" s="74" t="s">
        <v>149</v>
      </c>
      <c r="AV1814" s="74" t="s">
        <v>149</v>
      </c>
      <c r="AW1814" s="74" t="s">
        <v>149</v>
      </c>
      <c r="AX1814" s="77">
        <v>0</v>
      </c>
      <c r="AY1814" s="74" t="s">
        <v>149</v>
      </c>
      <c r="AZ1814" s="74" t="s">
        <v>5592</v>
      </c>
      <c r="BA1814" s="77">
        <v>0</v>
      </c>
      <c r="BB1814" s="76"/>
      <c r="BC1814" s="74" t="s">
        <v>160</v>
      </c>
      <c r="BD1814" s="74" t="s">
        <v>149</v>
      </c>
      <c r="BE1814" s="76"/>
      <c r="BF1814" s="76"/>
      <c r="BG1814" s="77">
        <v>0</v>
      </c>
      <c r="BH1814" s="76"/>
      <c r="BI1814" s="74" t="s">
        <v>149</v>
      </c>
      <c r="BJ1814" s="74" t="s">
        <v>149</v>
      </c>
      <c r="BK1814" s="74" t="s">
        <v>149</v>
      </c>
      <c r="BL1814" s="74" t="s">
        <v>191</v>
      </c>
      <c r="BM1814" s="76"/>
      <c r="BN1814" s="76"/>
      <c r="BO1814" s="74" t="s">
        <v>149</v>
      </c>
      <c r="BP1814" s="74"/>
      <c r="BQ1814" s="76"/>
      <c r="BR1814" s="76"/>
      <c r="BS1814" s="76"/>
      <c r="BT1814" s="76"/>
      <c r="BU1814" s="74" t="s">
        <v>160</v>
      </c>
      <c r="BV1814" s="74" t="s">
        <v>8174</v>
      </c>
      <c r="BW1814" s="74" t="s">
        <v>14626</v>
      </c>
      <c r="BX1814" s="74" t="s">
        <v>8199</v>
      </c>
      <c r="BY1814" s="74" t="s">
        <v>14266</v>
      </c>
      <c r="BZ1814" s="90">
        <v>36892</v>
      </c>
      <c r="CA1814" s="76"/>
      <c r="CB1814" s="74" t="s">
        <v>149</v>
      </c>
      <c r="CC1814" s="78"/>
    </row>
    <row r="1815" spans="1:81">
      <c r="A1815" s="74" t="s">
        <v>7386</v>
      </c>
      <c r="B1815" s="94" t="str">
        <f>VLOOKUP(A1815,Sheet1!A:A,1,0)</f>
        <v>40000317</v>
      </c>
      <c r="C1815" s="74" t="s">
        <v>7387</v>
      </c>
      <c r="D1815" s="74" t="s">
        <v>3354</v>
      </c>
      <c r="E1815" s="74"/>
      <c r="F1815" s="74"/>
      <c r="G1815" s="74" t="s">
        <v>165</v>
      </c>
      <c r="H1815" s="74" t="s">
        <v>166</v>
      </c>
      <c r="I1815" s="75"/>
      <c r="J1815" s="75">
        <v>0</v>
      </c>
      <c r="K1815" s="74" t="s">
        <v>155</v>
      </c>
      <c r="L1815" s="76"/>
      <c r="M1815" s="76"/>
      <c r="N1815" s="74"/>
      <c r="O1815" s="76"/>
      <c r="P1815" s="76"/>
      <c r="Q1815" s="76"/>
      <c r="R1815" s="76"/>
      <c r="S1815" s="76"/>
      <c r="T1815" s="76"/>
      <c r="U1815" s="90">
        <v>39448</v>
      </c>
      <c r="V1815" s="74" t="s">
        <v>7388</v>
      </c>
      <c r="W1815" s="74" t="s">
        <v>178</v>
      </c>
      <c r="X1815" s="75">
        <v>515000</v>
      </c>
      <c r="Y1815" s="75"/>
      <c r="Z1815" s="76"/>
      <c r="AA1815" s="75">
        <v>200000</v>
      </c>
      <c r="AB1815" s="76"/>
      <c r="AC1815" s="76"/>
      <c r="AD1815" s="74"/>
      <c r="AE1815" s="74" t="s">
        <v>7389</v>
      </c>
      <c r="AF1815" s="74" t="s">
        <v>157</v>
      </c>
      <c r="AG1815" s="74" t="s">
        <v>158</v>
      </c>
      <c r="AH1815" s="76"/>
      <c r="AI1815" s="76"/>
      <c r="AJ1815" s="76"/>
      <c r="AK1815" s="75">
        <v>4</v>
      </c>
      <c r="AL1815" s="74"/>
      <c r="AM1815" s="74" t="s">
        <v>149</v>
      </c>
      <c r="AN1815" s="76"/>
      <c r="AO1815" s="74" t="s">
        <v>149</v>
      </c>
      <c r="AP1815" s="74"/>
      <c r="AQ1815" s="75"/>
      <c r="AR1815" s="76"/>
      <c r="AS1815" s="74" t="s">
        <v>149</v>
      </c>
      <c r="AT1815" s="74" t="s">
        <v>149</v>
      </c>
      <c r="AU1815" s="74" t="s">
        <v>149</v>
      </c>
      <c r="AV1815" s="74" t="s">
        <v>149</v>
      </c>
      <c r="AW1815" s="74" t="s">
        <v>149</v>
      </c>
      <c r="AX1815" s="77">
        <v>0</v>
      </c>
      <c r="AY1815" s="74" t="s">
        <v>149</v>
      </c>
      <c r="AZ1815" s="74" t="s">
        <v>5592</v>
      </c>
      <c r="BA1815" s="77">
        <v>0</v>
      </c>
      <c r="BB1815" s="76"/>
      <c r="BC1815" s="74" t="s">
        <v>160</v>
      </c>
      <c r="BD1815" s="74" t="s">
        <v>149</v>
      </c>
      <c r="BE1815" s="76"/>
      <c r="BF1815" s="76"/>
      <c r="BG1815" s="77">
        <v>0</v>
      </c>
      <c r="BH1815" s="76"/>
      <c r="BI1815" s="74" t="s">
        <v>149</v>
      </c>
      <c r="BJ1815" s="74" t="s">
        <v>149</v>
      </c>
      <c r="BK1815" s="74" t="s">
        <v>149</v>
      </c>
      <c r="BL1815" s="74" t="s">
        <v>166</v>
      </c>
      <c r="BM1815" s="76"/>
      <c r="BN1815" s="76"/>
      <c r="BO1815" s="74" t="s">
        <v>149</v>
      </c>
      <c r="BP1815" s="74"/>
      <c r="BQ1815" s="76"/>
      <c r="BR1815" s="76"/>
      <c r="BS1815" s="76"/>
      <c r="BT1815" s="76"/>
      <c r="BU1815" s="74" t="s">
        <v>160</v>
      </c>
      <c r="BV1815" s="74" t="s">
        <v>8178</v>
      </c>
      <c r="BW1815" s="74" t="s">
        <v>14626</v>
      </c>
      <c r="BX1815" s="74" t="s">
        <v>8173</v>
      </c>
      <c r="BY1815" s="74" t="s">
        <v>14267</v>
      </c>
      <c r="BZ1815" s="90">
        <v>36892</v>
      </c>
      <c r="CA1815" s="76"/>
      <c r="CB1815" s="74" t="s">
        <v>149</v>
      </c>
      <c r="CC1815" s="78"/>
    </row>
    <row r="1816" spans="1:81">
      <c r="A1816" s="74" t="s">
        <v>7390</v>
      </c>
      <c r="B1816" s="94" t="str">
        <f>VLOOKUP(A1816,Sheet1!A:A,1,0)</f>
        <v>40000318</v>
      </c>
      <c r="C1816" s="74" t="s">
        <v>7391</v>
      </c>
      <c r="D1816" s="74" t="s">
        <v>7392</v>
      </c>
      <c r="E1816" s="74" t="s">
        <v>7393</v>
      </c>
      <c r="F1816" s="74" t="s">
        <v>7394</v>
      </c>
      <c r="G1816" s="74" t="s">
        <v>165</v>
      </c>
      <c r="H1816" s="74" t="s">
        <v>166</v>
      </c>
      <c r="I1816" s="75"/>
      <c r="J1816" s="75">
        <v>0</v>
      </c>
      <c r="K1816" s="74" t="s">
        <v>155</v>
      </c>
      <c r="L1816" s="76"/>
      <c r="M1816" s="76"/>
      <c r="N1816" s="74"/>
      <c r="O1816" s="76"/>
      <c r="P1816" s="76"/>
      <c r="Q1816" s="76"/>
      <c r="R1816" s="76"/>
      <c r="S1816" s="76"/>
      <c r="T1816" s="76"/>
      <c r="U1816" s="90">
        <v>39448</v>
      </c>
      <c r="V1816" s="74" t="s">
        <v>7395</v>
      </c>
      <c r="W1816" s="74" t="s">
        <v>167</v>
      </c>
      <c r="X1816" s="75">
        <v>515000</v>
      </c>
      <c r="Y1816" s="75"/>
      <c r="Z1816" s="76"/>
      <c r="AA1816" s="75">
        <v>200000</v>
      </c>
      <c r="AB1816" s="76"/>
      <c r="AC1816" s="76"/>
      <c r="AD1816" s="74"/>
      <c r="AE1816" s="74"/>
      <c r="AF1816" s="74" t="s">
        <v>157</v>
      </c>
      <c r="AG1816" s="74" t="s">
        <v>158</v>
      </c>
      <c r="AH1816" s="76"/>
      <c r="AI1816" s="76"/>
      <c r="AJ1816" s="76"/>
      <c r="AK1816" s="75">
        <v>4</v>
      </c>
      <c r="AL1816" s="74"/>
      <c r="AM1816" s="74" t="s">
        <v>149</v>
      </c>
      <c r="AN1816" s="76"/>
      <c r="AO1816" s="74" t="s">
        <v>149</v>
      </c>
      <c r="AP1816" s="74"/>
      <c r="AQ1816" s="75"/>
      <c r="AR1816" s="76"/>
      <c r="AS1816" s="74" t="s">
        <v>149</v>
      </c>
      <c r="AT1816" s="74" t="s">
        <v>149</v>
      </c>
      <c r="AU1816" s="74" t="s">
        <v>149</v>
      </c>
      <c r="AV1816" s="74" t="s">
        <v>149</v>
      </c>
      <c r="AW1816" s="74" t="s">
        <v>149</v>
      </c>
      <c r="AX1816" s="77">
        <v>0</v>
      </c>
      <c r="AY1816" s="74" t="s">
        <v>149</v>
      </c>
      <c r="AZ1816" s="74" t="s">
        <v>339</v>
      </c>
      <c r="BA1816" s="77">
        <v>0</v>
      </c>
      <c r="BB1816" s="76"/>
      <c r="BC1816" s="74" t="s">
        <v>160</v>
      </c>
      <c r="BD1816" s="74" t="s">
        <v>149</v>
      </c>
      <c r="BE1816" s="76"/>
      <c r="BF1816" s="76"/>
      <c r="BG1816" s="77">
        <v>0</v>
      </c>
      <c r="BH1816" s="76"/>
      <c r="BI1816" s="74" t="s">
        <v>149</v>
      </c>
      <c r="BJ1816" s="74" t="s">
        <v>149</v>
      </c>
      <c r="BK1816" s="74" t="s">
        <v>149</v>
      </c>
      <c r="BL1816" s="74" t="s">
        <v>166</v>
      </c>
      <c r="BM1816" s="76"/>
      <c r="BN1816" s="76"/>
      <c r="BO1816" s="74" t="s">
        <v>149</v>
      </c>
      <c r="BP1816" s="74"/>
      <c r="BQ1816" s="76"/>
      <c r="BR1816" s="76"/>
      <c r="BS1816" s="76"/>
      <c r="BT1816" s="76"/>
      <c r="BU1816" s="74" t="s">
        <v>160</v>
      </c>
      <c r="BV1816" s="74"/>
      <c r="BW1816" s="74"/>
      <c r="BX1816" s="74"/>
      <c r="BY1816" s="74"/>
      <c r="BZ1816" s="90"/>
      <c r="CA1816" s="76"/>
      <c r="CB1816" s="74" t="s">
        <v>149</v>
      </c>
      <c r="CC1816" s="78"/>
    </row>
    <row r="1817" spans="1:81">
      <c r="A1817" s="74" t="s">
        <v>7396</v>
      </c>
      <c r="B1817" s="94" t="str">
        <f>VLOOKUP(A1817,Sheet1!A:A,1,0)</f>
        <v>40000324</v>
      </c>
      <c r="C1817" s="74" t="s">
        <v>7397</v>
      </c>
      <c r="D1817" s="74" t="s">
        <v>7398</v>
      </c>
      <c r="E1817" s="74" t="s">
        <v>7399</v>
      </c>
      <c r="F1817" s="74"/>
      <c r="G1817" s="74" t="s">
        <v>190</v>
      </c>
      <c r="H1817" s="74" t="s">
        <v>191</v>
      </c>
      <c r="I1817" s="75"/>
      <c r="J1817" s="75">
        <v>0</v>
      </c>
      <c r="K1817" s="74" t="s">
        <v>155</v>
      </c>
      <c r="L1817" s="76"/>
      <c r="M1817" s="76"/>
      <c r="N1817" s="74"/>
      <c r="O1817" s="76"/>
      <c r="P1817" s="76"/>
      <c r="Q1817" s="76"/>
      <c r="R1817" s="76"/>
      <c r="S1817" s="76"/>
      <c r="T1817" s="76"/>
      <c r="U1817" s="90">
        <v>39448</v>
      </c>
      <c r="V1817" s="74" t="s">
        <v>7397</v>
      </c>
      <c r="W1817" s="74" t="s">
        <v>216</v>
      </c>
      <c r="X1817" s="75">
        <v>515000</v>
      </c>
      <c r="Y1817" s="75"/>
      <c r="Z1817" s="76"/>
      <c r="AA1817" s="75">
        <v>200000</v>
      </c>
      <c r="AB1817" s="76"/>
      <c r="AC1817" s="76"/>
      <c r="AD1817" s="74"/>
      <c r="AE1817" s="74"/>
      <c r="AF1817" s="74" t="s">
        <v>157</v>
      </c>
      <c r="AG1817" s="74" t="s">
        <v>158</v>
      </c>
      <c r="AH1817" s="76"/>
      <c r="AI1817" s="76"/>
      <c r="AJ1817" s="76"/>
      <c r="AK1817" s="75">
        <v>4</v>
      </c>
      <c r="AL1817" s="74"/>
      <c r="AM1817" s="74" t="s">
        <v>149</v>
      </c>
      <c r="AN1817" s="76"/>
      <c r="AO1817" s="74" t="s">
        <v>149</v>
      </c>
      <c r="AP1817" s="74"/>
      <c r="AQ1817" s="75"/>
      <c r="AR1817" s="76"/>
      <c r="AS1817" s="74" t="s">
        <v>149</v>
      </c>
      <c r="AT1817" s="74" t="s">
        <v>149</v>
      </c>
      <c r="AU1817" s="74" t="s">
        <v>149</v>
      </c>
      <c r="AV1817" s="74" t="s">
        <v>149</v>
      </c>
      <c r="AW1817" s="74" t="s">
        <v>149</v>
      </c>
      <c r="AX1817" s="77">
        <v>0</v>
      </c>
      <c r="AY1817" s="74" t="s">
        <v>149</v>
      </c>
      <c r="AZ1817" s="74" t="s">
        <v>217</v>
      </c>
      <c r="BA1817" s="77">
        <v>0</v>
      </c>
      <c r="BB1817" s="76"/>
      <c r="BC1817" s="74" t="s">
        <v>160</v>
      </c>
      <c r="BD1817" s="74" t="s">
        <v>149</v>
      </c>
      <c r="BE1817" s="76"/>
      <c r="BF1817" s="76"/>
      <c r="BG1817" s="77">
        <v>0</v>
      </c>
      <c r="BH1817" s="76"/>
      <c r="BI1817" s="74" t="s">
        <v>149</v>
      </c>
      <c r="BJ1817" s="74" t="s">
        <v>149</v>
      </c>
      <c r="BK1817" s="74" t="s">
        <v>149</v>
      </c>
      <c r="BL1817" s="74" t="s">
        <v>191</v>
      </c>
      <c r="BM1817" s="76"/>
      <c r="BN1817" s="76"/>
      <c r="BO1817" s="74" t="s">
        <v>149</v>
      </c>
      <c r="BP1817" s="74"/>
      <c r="BQ1817" s="76"/>
      <c r="BR1817" s="76"/>
      <c r="BS1817" s="76"/>
      <c r="BT1817" s="76"/>
      <c r="BU1817" s="74" t="s">
        <v>160</v>
      </c>
      <c r="BV1817" s="74" t="s">
        <v>8178</v>
      </c>
      <c r="BW1817" s="74" t="s">
        <v>14626</v>
      </c>
      <c r="BX1817" s="74" t="s">
        <v>8173</v>
      </c>
      <c r="BY1817" s="74" t="s">
        <v>14268</v>
      </c>
      <c r="BZ1817" s="90">
        <v>36892</v>
      </c>
      <c r="CA1817" s="76"/>
      <c r="CB1817" s="74" t="s">
        <v>149</v>
      </c>
      <c r="CC1817" s="78"/>
    </row>
    <row r="1818" spans="1:81">
      <c r="A1818" s="74" t="s">
        <v>7400</v>
      </c>
      <c r="B1818" s="94" t="str">
        <f>VLOOKUP(A1818,Sheet1!A:A,1,0)</f>
        <v>40000325</v>
      </c>
      <c r="C1818" s="74" t="s">
        <v>7401</v>
      </c>
      <c r="D1818" s="74" t="s">
        <v>7398</v>
      </c>
      <c r="E1818" s="74" t="s">
        <v>7399</v>
      </c>
      <c r="F1818" s="74"/>
      <c r="G1818" s="74" t="s">
        <v>190</v>
      </c>
      <c r="H1818" s="74" t="s">
        <v>191</v>
      </c>
      <c r="I1818" s="75"/>
      <c r="J1818" s="75">
        <v>0</v>
      </c>
      <c r="K1818" s="74" t="s">
        <v>155</v>
      </c>
      <c r="L1818" s="76"/>
      <c r="M1818" s="76"/>
      <c r="N1818" s="74"/>
      <c r="O1818" s="76"/>
      <c r="P1818" s="76"/>
      <c r="Q1818" s="76"/>
      <c r="R1818" s="76"/>
      <c r="S1818" s="76"/>
      <c r="T1818" s="76"/>
      <c r="U1818" s="90">
        <v>39448</v>
      </c>
      <c r="V1818" s="74" t="s">
        <v>7401</v>
      </c>
      <c r="W1818" s="74" t="s">
        <v>216</v>
      </c>
      <c r="X1818" s="75">
        <v>515000</v>
      </c>
      <c r="Y1818" s="75"/>
      <c r="Z1818" s="76"/>
      <c r="AA1818" s="75">
        <v>200000</v>
      </c>
      <c r="AB1818" s="76"/>
      <c r="AC1818" s="76"/>
      <c r="AD1818" s="74"/>
      <c r="AE1818" s="74"/>
      <c r="AF1818" s="74" t="s">
        <v>157</v>
      </c>
      <c r="AG1818" s="74" t="s">
        <v>158</v>
      </c>
      <c r="AH1818" s="76"/>
      <c r="AI1818" s="76"/>
      <c r="AJ1818" s="76"/>
      <c r="AK1818" s="75">
        <v>4</v>
      </c>
      <c r="AL1818" s="74"/>
      <c r="AM1818" s="74" t="s">
        <v>149</v>
      </c>
      <c r="AN1818" s="76"/>
      <c r="AO1818" s="74" t="s">
        <v>149</v>
      </c>
      <c r="AP1818" s="74"/>
      <c r="AQ1818" s="75"/>
      <c r="AR1818" s="76"/>
      <c r="AS1818" s="74" t="s">
        <v>149</v>
      </c>
      <c r="AT1818" s="74" t="s">
        <v>149</v>
      </c>
      <c r="AU1818" s="74" t="s">
        <v>149</v>
      </c>
      <c r="AV1818" s="74" t="s">
        <v>149</v>
      </c>
      <c r="AW1818" s="74" t="s">
        <v>149</v>
      </c>
      <c r="AX1818" s="77">
        <v>0</v>
      </c>
      <c r="AY1818" s="74" t="s">
        <v>149</v>
      </c>
      <c r="AZ1818" s="74" t="s">
        <v>217</v>
      </c>
      <c r="BA1818" s="77">
        <v>0</v>
      </c>
      <c r="BB1818" s="76"/>
      <c r="BC1818" s="74" t="s">
        <v>160</v>
      </c>
      <c r="BD1818" s="74" t="s">
        <v>149</v>
      </c>
      <c r="BE1818" s="76"/>
      <c r="BF1818" s="76"/>
      <c r="BG1818" s="77">
        <v>0</v>
      </c>
      <c r="BH1818" s="76"/>
      <c r="BI1818" s="74" t="s">
        <v>149</v>
      </c>
      <c r="BJ1818" s="74" t="s">
        <v>149</v>
      </c>
      <c r="BK1818" s="74" t="s">
        <v>149</v>
      </c>
      <c r="BL1818" s="74" t="s">
        <v>191</v>
      </c>
      <c r="BM1818" s="76"/>
      <c r="BN1818" s="76"/>
      <c r="BO1818" s="74" t="s">
        <v>149</v>
      </c>
      <c r="BP1818" s="74" t="s">
        <v>12819</v>
      </c>
      <c r="BQ1818" s="76"/>
      <c r="BR1818" s="76"/>
      <c r="BS1818" s="76"/>
      <c r="BT1818" s="76"/>
      <c r="BU1818" s="74" t="s">
        <v>160</v>
      </c>
      <c r="BV1818" s="74" t="s">
        <v>8178</v>
      </c>
      <c r="BW1818" s="74" t="s">
        <v>14626</v>
      </c>
      <c r="BX1818" s="74" t="s">
        <v>8173</v>
      </c>
      <c r="BY1818" s="74" t="s">
        <v>14269</v>
      </c>
      <c r="BZ1818" s="90">
        <v>36892</v>
      </c>
      <c r="CA1818" s="76"/>
      <c r="CB1818" s="74" t="s">
        <v>149</v>
      </c>
      <c r="CC1818" s="78"/>
    </row>
    <row r="1819" spans="1:81">
      <c r="A1819" s="74" t="s">
        <v>7402</v>
      </c>
      <c r="B1819" s="94" t="str">
        <f>VLOOKUP(A1819,Sheet1!A:A,1,0)</f>
        <v>40000326</v>
      </c>
      <c r="C1819" s="74" t="s">
        <v>7403</v>
      </c>
      <c r="D1819" s="74" t="s">
        <v>2024</v>
      </c>
      <c r="E1819" s="74"/>
      <c r="F1819" s="74"/>
      <c r="G1819" s="74" t="s">
        <v>153</v>
      </c>
      <c r="H1819" s="74" t="s">
        <v>154</v>
      </c>
      <c r="I1819" s="75"/>
      <c r="J1819" s="75">
        <v>0</v>
      </c>
      <c r="K1819" s="74" t="s">
        <v>155</v>
      </c>
      <c r="L1819" s="76"/>
      <c r="M1819" s="76"/>
      <c r="N1819" s="74"/>
      <c r="O1819" s="76"/>
      <c r="P1819" s="76"/>
      <c r="Q1819" s="76"/>
      <c r="R1819" s="76"/>
      <c r="S1819" s="76"/>
      <c r="T1819" s="76"/>
      <c r="U1819" s="90">
        <v>39448</v>
      </c>
      <c r="V1819" s="74" t="s">
        <v>7403</v>
      </c>
      <c r="W1819" s="74" t="s">
        <v>167</v>
      </c>
      <c r="X1819" s="75">
        <v>512150</v>
      </c>
      <c r="Y1819" s="75"/>
      <c r="Z1819" s="76"/>
      <c r="AA1819" s="75">
        <v>200000</v>
      </c>
      <c r="AB1819" s="76"/>
      <c r="AC1819" s="76"/>
      <c r="AD1819" s="74"/>
      <c r="AE1819" s="74"/>
      <c r="AF1819" s="74" t="s">
        <v>157</v>
      </c>
      <c r="AG1819" s="74" t="s">
        <v>158</v>
      </c>
      <c r="AH1819" s="76"/>
      <c r="AI1819" s="76"/>
      <c r="AJ1819" s="76"/>
      <c r="AK1819" s="75">
        <v>4</v>
      </c>
      <c r="AL1819" s="74"/>
      <c r="AM1819" s="74" t="s">
        <v>149</v>
      </c>
      <c r="AN1819" s="76"/>
      <c r="AO1819" s="74" t="s">
        <v>149</v>
      </c>
      <c r="AP1819" s="74"/>
      <c r="AQ1819" s="75"/>
      <c r="AR1819" s="76"/>
      <c r="AS1819" s="74" t="s">
        <v>149</v>
      </c>
      <c r="AT1819" s="74" t="s">
        <v>149</v>
      </c>
      <c r="AU1819" s="74" t="s">
        <v>149</v>
      </c>
      <c r="AV1819" s="74" t="s">
        <v>149</v>
      </c>
      <c r="AW1819" s="74" t="s">
        <v>149</v>
      </c>
      <c r="AX1819" s="77">
        <v>0</v>
      </c>
      <c r="AY1819" s="74" t="s">
        <v>149</v>
      </c>
      <c r="AZ1819" s="74" t="s">
        <v>339</v>
      </c>
      <c r="BA1819" s="77">
        <v>0</v>
      </c>
      <c r="BB1819" s="76"/>
      <c r="BC1819" s="74" t="s">
        <v>160</v>
      </c>
      <c r="BD1819" s="74" t="s">
        <v>149</v>
      </c>
      <c r="BE1819" s="76"/>
      <c r="BF1819" s="76"/>
      <c r="BG1819" s="77">
        <v>0</v>
      </c>
      <c r="BH1819" s="76"/>
      <c r="BI1819" s="74" t="s">
        <v>149</v>
      </c>
      <c r="BJ1819" s="74" t="s">
        <v>149</v>
      </c>
      <c r="BK1819" s="74" t="s">
        <v>149</v>
      </c>
      <c r="BL1819" s="74" t="s">
        <v>154</v>
      </c>
      <c r="BM1819" s="76"/>
      <c r="BN1819" s="76"/>
      <c r="BO1819" s="74" t="s">
        <v>149</v>
      </c>
      <c r="BP1819" s="74"/>
      <c r="BQ1819" s="76"/>
      <c r="BR1819" s="76"/>
      <c r="BS1819" s="76"/>
      <c r="BT1819" s="76"/>
      <c r="BU1819" s="74" t="s">
        <v>160</v>
      </c>
      <c r="BV1819" s="74" t="s">
        <v>8198</v>
      </c>
      <c r="BW1819" s="74" t="s">
        <v>14626</v>
      </c>
      <c r="BX1819" s="74" t="s">
        <v>8173</v>
      </c>
      <c r="BY1819" s="74" t="s">
        <v>14270</v>
      </c>
      <c r="BZ1819" s="90">
        <v>36892</v>
      </c>
      <c r="CA1819" s="76"/>
      <c r="CB1819" s="74" t="s">
        <v>149</v>
      </c>
      <c r="CC1819" s="78"/>
    </row>
    <row r="1820" spans="1:81">
      <c r="A1820" s="74" t="s">
        <v>7404</v>
      </c>
      <c r="B1820" s="94" t="str">
        <f>VLOOKUP(A1820,Sheet1!A:A,1,0)</f>
        <v>40000329</v>
      </c>
      <c r="C1820" s="74" t="s">
        <v>7405</v>
      </c>
      <c r="D1820" s="74" t="s">
        <v>7406</v>
      </c>
      <c r="E1820" s="74"/>
      <c r="F1820" s="74"/>
      <c r="G1820" s="74" t="s">
        <v>165</v>
      </c>
      <c r="H1820" s="74" t="s">
        <v>166</v>
      </c>
      <c r="I1820" s="75">
        <v>122001</v>
      </c>
      <c r="J1820" s="75">
        <v>0</v>
      </c>
      <c r="K1820" s="74" t="s">
        <v>155</v>
      </c>
      <c r="L1820" s="76"/>
      <c r="M1820" s="76"/>
      <c r="N1820" s="74"/>
      <c r="O1820" s="76"/>
      <c r="P1820" s="76"/>
      <c r="Q1820" s="76"/>
      <c r="R1820" s="76"/>
      <c r="S1820" s="76"/>
      <c r="T1820" s="76"/>
      <c r="U1820" s="90">
        <v>39448</v>
      </c>
      <c r="V1820" s="74" t="s">
        <v>7405</v>
      </c>
      <c r="W1820" s="74" t="s">
        <v>216</v>
      </c>
      <c r="X1820" s="75">
        <v>713175</v>
      </c>
      <c r="Y1820" s="75"/>
      <c r="Z1820" s="76"/>
      <c r="AA1820" s="75">
        <v>200000</v>
      </c>
      <c r="AB1820" s="76"/>
      <c r="AC1820" s="76"/>
      <c r="AD1820" s="74"/>
      <c r="AE1820" s="74" t="s">
        <v>7407</v>
      </c>
      <c r="AF1820" s="74" t="s">
        <v>157</v>
      </c>
      <c r="AG1820" s="74" t="s">
        <v>158</v>
      </c>
      <c r="AH1820" s="76"/>
      <c r="AI1820" s="76"/>
      <c r="AJ1820" s="76"/>
      <c r="AK1820" s="75">
        <v>4</v>
      </c>
      <c r="AL1820" s="74"/>
      <c r="AM1820" s="74" t="s">
        <v>149</v>
      </c>
      <c r="AN1820" s="76"/>
      <c r="AO1820" s="74" t="s">
        <v>149</v>
      </c>
      <c r="AP1820" s="74"/>
      <c r="AQ1820" s="75"/>
      <c r="AR1820" s="76"/>
      <c r="AS1820" s="74" t="s">
        <v>149</v>
      </c>
      <c r="AT1820" s="74" t="s">
        <v>149</v>
      </c>
      <c r="AU1820" s="74" t="s">
        <v>149</v>
      </c>
      <c r="AV1820" s="74" t="s">
        <v>149</v>
      </c>
      <c r="AW1820" s="74" t="s">
        <v>149</v>
      </c>
      <c r="AX1820" s="77">
        <v>0</v>
      </c>
      <c r="AY1820" s="74" t="s">
        <v>149</v>
      </c>
      <c r="AZ1820" s="74" t="s">
        <v>217</v>
      </c>
      <c r="BA1820" s="77">
        <v>0</v>
      </c>
      <c r="BB1820" s="76"/>
      <c r="BC1820" s="74" t="s">
        <v>160</v>
      </c>
      <c r="BD1820" s="74" t="s">
        <v>149</v>
      </c>
      <c r="BE1820" s="76"/>
      <c r="BF1820" s="76"/>
      <c r="BG1820" s="77">
        <v>0</v>
      </c>
      <c r="BH1820" s="76"/>
      <c r="BI1820" s="74" t="s">
        <v>149</v>
      </c>
      <c r="BJ1820" s="74" t="s">
        <v>149</v>
      </c>
      <c r="BK1820" s="74" t="s">
        <v>149</v>
      </c>
      <c r="BL1820" s="74" t="s">
        <v>166</v>
      </c>
      <c r="BM1820" s="76"/>
      <c r="BN1820" s="76"/>
      <c r="BO1820" s="74" t="s">
        <v>149</v>
      </c>
      <c r="BP1820" s="74"/>
      <c r="BQ1820" s="76"/>
      <c r="BR1820" s="76"/>
      <c r="BS1820" s="76"/>
      <c r="BT1820" s="76"/>
      <c r="BU1820" s="74" t="s">
        <v>160</v>
      </c>
      <c r="BV1820" s="74" t="s">
        <v>8178</v>
      </c>
      <c r="BW1820" s="74" t="s">
        <v>14626</v>
      </c>
      <c r="BX1820" s="74" t="s">
        <v>8173</v>
      </c>
      <c r="BY1820" s="74" t="s">
        <v>14271</v>
      </c>
      <c r="BZ1820" s="90">
        <v>36892</v>
      </c>
      <c r="CA1820" s="76"/>
      <c r="CB1820" s="74" t="s">
        <v>149</v>
      </c>
      <c r="CC1820" s="78"/>
    </row>
    <row r="1821" spans="1:81">
      <c r="A1821" s="74" t="s">
        <v>7408</v>
      </c>
      <c r="B1821" s="94" t="str">
        <f>VLOOKUP(A1821,Sheet1!A:A,1,0)</f>
        <v>40000330</v>
      </c>
      <c r="C1821" s="74" t="s">
        <v>7409</v>
      </c>
      <c r="D1821" s="74" t="s">
        <v>7410</v>
      </c>
      <c r="E1821" s="74" t="s">
        <v>7411</v>
      </c>
      <c r="F1821" s="74"/>
      <c r="G1821" s="74" t="s">
        <v>7412</v>
      </c>
      <c r="H1821" s="74"/>
      <c r="I1821" s="75"/>
      <c r="J1821" s="75">
        <v>0</v>
      </c>
      <c r="K1821" s="74" t="s">
        <v>184</v>
      </c>
      <c r="L1821" s="76"/>
      <c r="M1821" s="76"/>
      <c r="N1821" s="74"/>
      <c r="O1821" s="76"/>
      <c r="P1821" s="76"/>
      <c r="Q1821" s="76"/>
      <c r="R1821" s="76"/>
      <c r="S1821" s="76"/>
      <c r="T1821" s="76"/>
      <c r="U1821" s="90">
        <v>39448</v>
      </c>
      <c r="V1821" s="74" t="s">
        <v>7409</v>
      </c>
      <c r="W1821" s="74" t="s">
        <v>178</v>
      </c>
      <c r="X1821" s="75">
        <v>515300</v>
      </c>
      <c r="Y1821" s="75"/>
      <c r="Z1821" s="76"/>
      <c r="AA1821" s="75">
        <v>200000</v>
      </c>
      <c r="AB1821" s="76"/>
      <c r="AC1821" s="76"/>
      <c r="AD1821" s="74"/>
      <c r="AE1821" s="74"/>
      <c r="AF1821" s="74" t="s">
        <v>13222</v>
      </c>
      <c r="AG1821" s="74" t="s">
        <v>186</v>
      </c>
      <c r="AH1821" s="76"/>
      <c r="AI1821" s="76"/>
      <c r="AJ1821" s="76"/>
      <c r="AK1821" s="75">
        <v>1</v>
      </c>
      <c r="AL1821" s="74"/>
      <c r="AM1821" s="74" t="s">
        <v>149</v>
      </c>
      <c r="AN1821" s="76"/>
      <c r="AO1821" s="74" t="s">
        <v>149</v>
      </c>
      <c r="AP1821" s="74"/>
      <c r="AQ1821" s="75"/>
      <c r="AR1821" s="76"/>
      <c r="AS1821" s="74" t="s">
        <v>149</v>
      </c>
      <c r="AT1821" s="74" t="s">
        <v>149</v>
      </c>
      <c r="AU1821" s="74" t="s">
        <v>149</v>
      </c>
      <c r="AV1821" s="74" t="s">
        <v>149</v>
      </c>
      <c r="AW1821" s="74" t="s">
        <v>149</v>
      </c>
      <c r="AX1821" s="77">
        <v>0</v>
      </c>
      <c r="AY1821" s="74" t="s">
        <v>149</v>
      </c>
      <c r="AZ1821" s="74" t="s">
        <v>169</v>
      </c>
      <c r="BA1821" s="77">
        <v>0</v>
      </c>
      <c r="BB1821" s="76"/>
      <c r="BC1821" s="74" t="s">
        <v>160</v>
      </c>
      <c r="BD1821" s="74" t="s">
        <v>149</v>
      </c>
      <c r="BE1821" s="76"/>
      <c r="BF1821" s="76"/>
      <c r="BG1821" s="77">
        <v>0</v>
      </c>
      <c r="BH1821" s="76"/>
      <c r="BI1821" s="74" t="s">
        <v>149</v>
      </c>
      <c r="BJ1821" s="74" t="s">
        <v>149</v>
      </c>
      <c r="BK1821" s="74" t="s">
        <v>149</v>
      </c>
      <c r="BL1821" s="74" t="s">
        <v>11456</v>
      </c>
      <c r="BM1821" s="76"/>
      <c r="BN1821" s="76"/>
      <c r="BO1821" s="74" t="s">
        <v>149</v>
      </c>
      <c r="BP1821" s="74"/>
      <c r="BQ1821" s="76"/>
      <c r="BR1821" s="76"/>
      <c r="BS1821" s="76"/>
      <c r="BT1821" s="76"/>
      <c r="BU1821" s="74" t="s">
        <v>160</v>
      </c>
      <c r="BV1821" s="74"/>
      <c r="BW1821" s="74"/>
      <c r="BX1821" s="74"/>
      <c r="BY1821" s="74"/>
      <c r="BZ1821" s="90"/>
      <c r="CA1821" s="76"/>
      <c r="CB1821" s="74" t="s">
        <v>149</v>
      </c>
      <c r="CC1821" s="78"/>
    </row>
    <row r="1822" spans="1:81">
      <c r="A1822" s="74" t="s">
        <v>7413</v>
      </c>
      <c r="B1822" s="94" t="str">
        <f>VLOOKUP(A1822,Sheet1!A:A,1,0)</f>
        <v>40000332</v>
      </c>
      <c r="C1822" s="74" t="s">
        <v>7414</v>
      </c>
      <c r="D1822" s="74" t="s">
        <v>7415</v>
      </c>
      <c r="E1822" s="74" t="s">
        <v>7416</v>
      </c>
      <c r="F1822" s="74" t="s">
        <v>7417</v>
      </c>
      <c r="G1822" s="74"/>
      <c r="H1822" s="74"/>
      <c r="I1822" s="75"/>
      <c r="J1822" s="75">
        <v>0</v>
      </c>
      <c r="K1822" s="74" t="s">
        <v>1735</v>
      </c>
      <c r="L1822" s="76"/>
      <c r="M1822" s="76"/>
      <c r="N1822" s="74"/>
      <c r="O1822" s="76"/>
      <c r="P1822" s="76"/>
      <c r="Q1822" s="76"/>
      <c r="R1822" s="76"/>
      <c r="S1822" s="76"/>
      <c r="T1822" s="76"/>
      <c r="U1822" s="90">
        <v>39358</v>
      </c>
      <c r="V1822" s="74" t="s">
        <v>7414</v>
      </c>
      <c r="W1822" s="74" t="s">
        <v>156</v>
      </c>
      <c r="X1822" s="75">
        <v>140000</v>
      </c>
      <c r="Y1822" s="75"/>
      <c r="Z1822" s="76"/>
      <c r="AA1822" s="75">
        <v>200000</v>
      </c>
      <c r="AB1822" s="76"/>
      <c r="AC1822" s="76"/>
      <c r="AD1822" s="74"/>
      <c r="AE1822" s="74"/>
      <c r="AF1822" s="74" t="s">
        <v>13222</v>
      </c>
      <c r="AG1822" s="74" t="s">
        <v>186</v>
      </c>
      <c r="AH1822" s="76"/>
      <c r="AI1822" s="76"/>
      <c r="AJ1822" s="76"/>
      <c r="AK1822" s="75">
        <v>1</v>
      </c>
      <c r="AL1822" s="74"/>
      <c r="AM1822" s="74" t="s">
        <v>149</v>
      </c>
      <c r="AN1822" s="76"/>
      <c r="AO1822" s="74" t="s">
        <v>149</v>
      </c>
      <c r="AP1822" s="74"/>
      <c r="AQ1822" s="75">
        <v>40000332</v>
      </c>
      <c r="AR1822" s="76"/>
      <c r="AS1822" s="74" t="s">
        <v>149</v>
      </c>
      <c r="AT1822" s="74" t="s">
        <v>149</v>
      </c>
      <c r="AU1822" s="74" t="s">
        <v>149</v>
      </c>
      <c r="AV1822" s="74" t="s">
        <v>149</v>
      </c>
      <c r="AW1822" s="74" t="s">
        <v>149</v>
      </c>
      <c r="AX1822" s="77">
        <v>0</v>
      </c>
      <c r="AY1822" s="74" t="s">
        <v>149</v>
      </c>
      <c r="AZ1822" s="74" t="s">
        <v>7418</v>
      </c>
      <c r="BA1822" s="77">
        <v>0</v>
      </c>
      <c r="BB1822" s="76"/>
      <c r="BC1822" s="74" t="s">
        <v>160</v>
      </c>
      <c r="BD1822" s="74" t="s">
        <v>149</v>
      </c>
      <c r="BE1822" s="76"/>
      <c r="BF1822" s="76"/>
      <c r="BG1822" s="77">
        <v>0</v>
      </c>
      <c r="BH1822" s="76"/>
      <c r="BI1822" s="74" t="s">
        <v>149</v>
      </c>
      <c r="BJ1822" s="74" t="s">
        <v>149</v>
      </c>
      <c r="BK1822" s="74" t="s">
        <v>149</v>
      </c>
      <c r="BL1822" s="74" t="s">
        <v>11456</v>
      </c>
      <c r="BM1822" s="76"/>
      <c r="BN1822" s="76"/>
      <c r="BO1822" s="74" t="s">
        <v>149</v>
      </c>
      <c r="BP1822" s="74"/>
      <c r="BQ1822" s="76"/>
      <c r="BR1822" s="76"/>
      <c r="BS1822" s="76"/>
      <c r="BT1822" s="76"/>
      <c r="BU1822" s="74" t="s">
        <v>160</v>
      </c>
      <c r="BV1822" s="74"/>
      <c r="BW1822" s="74"/>
      <c r="BX1822" s="74"/>
      <c r="BY1822" s="74"/>
      <c r="BZ1822" s="90"/>
      <c r="CA1822" s="76"/>
      <c r="CB1822" s="74" t="s">
        <v>149</v>
      </c>
      <c r="CC1822" s="78"/>
    </row>
    <row r="1823" spans="1:81">
      <c r="A1823" s="74" t="s">
        <v>7419</v>
      </c>
      <c r="B1823" s="94" t="str">
        <f>VLOOKUP(A1823,Sheet1!A:A,1,0)</f>
        <v>40000334</v>
      </c>
      <c r="C1823" s="74" t="s">
        <v>7420</v>
      </c>
      <c r="D1823" s="74" t="s">
        <v>7421</v>
      </c>
      <c r="E1823" s="74"/>
      <c r="F1823" s="74"/>
      <c r="G1823" s="74" t="s">
        <v>165</v>
      </c>
      <c r="H1823" s="74" t="s">
        <v>166</v>
      </c>
      <c r="I1823" s="75"/>
      <c r="J1823" s="75">
        <v>0</v>
      </c>
      <c r="K1823" s="74" t="s">
        <v>155</v>
      </c>
      <c r="L1823" s="76"/>
      <c r="M1823" s="76"/>
      <c r="N1823" s="74"/>
      <c r="O1823" s="76"/>
      <c r="P1823" s="76"/>
      <c r="Q1823" s="76"/>
      <c r="R1823" s="76"/>
      <c r="S1823" s="76"/>
      <c r="T1823" s="76"/>
      <c r="U1823" s="90">
        <v>39448</v>
      </c>
      <c r="V1823" s="74" t="s">
        <v>7422</v>
      </c>
      <c r="W1823" s="74" t="s">
        <v>178</v>
      </c>
      <c r="X1823" s="75">
        <v>515100</v>
      </c>
      <c r="Y1823" s="75"/>
      <c r="Z1823" s="76"/>
      <c r="AA1823" s="75">
        <v>200000</v>
      </c>
      <c r="AB1823" s="76"/>
      <c r="AC1823" s="76"/>
      <c r="AD1823" s="74"/>
      <c r="AE1823" s="74"/>
      <c r="AF1823" s="74" t="s">
        <v>157</v>
      </c>
      <c r="AG1823" s="74" t="s">
        <v>158</v>
      </c>
      <c r="AH1823" s="76"/>
      <c r="AI1823" s="76"/>
      <c r="AJ1823" s="76"/>
      <c r="AK1823" s="75">
        <v>4</v>
      </c>
      <c r="AL1823" s="74"/>
      <c r="AM1823" s="74" t="s">
        <v>149</v>
      </c>
      <c r="AN1823" s="76"/>
      <c r="AO1823" s="74" t="s">
        <v>149</v>
      </c>
      <c r="AP1823" s="74"/>
      <c r="AQ1823" s="75"/>
      <c r="AR1823" s="76"/>
      <c r="AS1823" s="74" t="s">
        <v>149</v>
      </c>
      <c r="AT1823" s="74" t="s">
        <v>149</v>
      </c>
      <c r="AU1823" s="74" t="s">
        <v>149</v>
      </c>
      <c r="AV1823" s="74" t="s">
        <v>149</v>
      </c>
      <c r="AW1823" s="74" t="s">
        <v>149</v>
      </c>
      <c r="AX1823" s="77">
        <v>0</v>
      </c>
      <c r="AY1823" s="74" t="s">
        <v>149</v>
      </c>
      <c r="AZ1823" s="74" t="s">
        <v>5592</v>
      </c>
      <c r="BA1823" s="77">
        <v>0</v>
      </c>
      <c r="BB1823" s="76"/>
      <c r="BC1823" s="74" t="s">
        <v>160</v>
      </c>
      <c r="BD1823" s="74" t="s">
        <v>149</v>
      </c>
      <c r="BE1823" s="76"/>
      <c r="BF1823" s="76"/>
      <c r="BG1823" s="77">
        <v>0</v>
      </c>
      <c r="BH1823" s="76"/>
      <c r="BI1823" s="74" t="s">
        <v>149</v>
      </c>
      <c r="BJ1823" s="74" t="s">
        <v>149</v>
      </c>
      <c r="BK1823" s="74" t="s">
        <v>149</v>
      </c>
      <c r="BL1823" s="74" t="s">
        <v>166</v>
      </c>
      <c r="BM1823" s="76"/>
      <c r="BN1823" s="76"/>
      <c r="BO1823" s="74" t="s">
        <v>149</v>
      </c>
      <c r="BP1823" s="74" t="s">
        <v>12820</v>
      </c>
      <c r="BQ1823" s="76"/>
      <c r="BR1823" s="76"/>
      <c r="BS1823" s="76"/>
      <c r="BT1823" s="76"/>
      <c r="BU1823" s="74" t="s">
        <v>160</v>
      </c>
      <c r="BV1823" s="74"/>
      <c r="BW1823" s="74"/>
      <c r="BX1823" s="74"/>
      <c r="BY1823" s="74"/>
      <c r="BZ1823" s="90"/>
      <c r="CA1823" s="76"/>
      <c r="CB1823" s="74" t="s">
        <v>149</v>
      </c>
      <c r="CC1823" s="78"/>
    </row>
    <row r="1824" spans="1:81">
      <c r="A1824" s="74" t="s">
        <v>7423</v>
      </c>
      <c r="B1824" s="94" t="e">
        <f>VLOOKUP(A1824,Sheet1!A:A,1,0)</f>
        <v>#N/A</v>
      </c>
      <c r="C1824" s="74" t="s">
        <v>7424</v>
      </c>
      <c r="D1824" s="74" t="s">
        <v>7425</v>
      </c>
      <c r="E1824" s="74" t="s">
        <v>7426</v>
      </c>
      <c r="F1824" s="74"/>
      <c r="G1824" s="74" t="s">
        <v>190</v>
      </c>
      <c r="H1824" s="74" t="s">
        <v>191</v>
      </c>
      <c r="I1824" s="75"/>
      <c r="J1824" s="75">
        <v>0</v>
      </c>
      <c r="K1824" s="74" t="s">
        <v>155</v>
      </c>
      <c r="L1824" s="76"/>
      <c r="M1824" s="76"/>
      <c r="N1824" s="74"/>
      <c r="O1824" s="76"/>
      <c r="P1824" s="76"/>
      <c r="Q1824" s="76"/>
      <c r="R1824" s="76"/>
      <c r="S1824" s="76"/>
      <c r="T1824" s="76"/>
      <c r="U1824" s="90">
        <v>39448</v>
      </c>
      <c r="V1824" s="74" t="s">
        <v>7427</v>
      </c>
      <c r="W1824" s="74" t="s">
        <v>216</v>
      </c>
      <c r="X1824" s="75">
        <v>713175</v>
      </c>
      <c r="Y1824" s="75"/>
      <c r="Z1824" s="76"/>
      <c r="AA1824" s="75">
        <v>200000</v>
      </c>
      <c r="AB1824" s="76"/>
      <c r="AC1824" s="76"/>
      <c r="AD1824" s="74"/>
      <c r="AE1824" s="74" t="s">
        <v>7428</v>
      </c>
      <c r="AF1824" s="74" t="s">
        <v>157</v>
      </c>
      <c r="AG1824" s="74" t="s">
        <v>158</v>
      </c>
      <c r="AH1824" s="76"/>
      <c r="AI1824" s="76"/>
      <c r="AJ1824" s="76"/>
      <c r="AK1824" s="75">
        <v>4</v>
      </c>
      <c r="AL1824" s="74" t="s">
        <v>14630</v>
      </c>
      <c r="AM1824" s="74" t="s">
        <v>149</v>
      </c>
      <c r="AN1824" s="76"/>
      <c r="AO1824" s="74" t="s">
        <v>149</v>
      </c>
      <c r="AP1824" s="74"/>
      <c r="AQ1824" s="75">
        <v>40000335</v>
      </c>
      <c r="AR1824" s="76"/>
      <c r="AS1824" s="74" t="s">
        <v>149</v>
      </c>
      <c r="AT1824" s="74" t="s">
        <v>149</v>
      </c>
      <c r="AU1824" s="74" t="s">
        <v>149</v>
      </c>
      <c r="AV1824" s="74" t="s">
        <v>149</v>
      </c>
      <c r="AW1824" s="74" t="s">
        <v>149</v>
      </c>
      <c r="AX1824" s="77">
        <v>0</v>
      </c>
      <c r="AY1824" s="74" t="s">
        <v>149</v>
      </c>
      <c r="AZ1824" s="74" t="s">
        <v>217</v>
      </c>
      <c r="BA1824" s="77">
        <v>0</v>
      </c>
      <c r="BB1824" s="76"/>
      <c r="BC1824" s="74" t="s">
        <v>160</v>
      </c>
      <c r="BD1824" s="74" t="s">
        <v>149</v>
      </c>
      <c r="BE1824" s="76"/>
      <c r="BF1824" s="76"/>
      <c r="BG1824" s="77">
        <v>0</v>
      </c>
      <c r="BH1824" s="76"/>
      <c r="BI1824" s="74" t="s">
        <v>149</v>
      </c>
      <c r="BJ1824" s="74" t="s">
        <v>149</v>
      </c>
      <c r="BK1824" s="74" t="s">
        <v>149</v>
      </c>
      <c r="BL1824" s="74" t="s">
        <v>191</v>
      </c>
      <c r="BM1824" s="76"/>
      <c r="BN1824" s="76"/>
      <c r="BO1824" s="74" t="s">
        <v>149</v>
      </c>
      <c r="BP1824" s="74"/>
      <c r="BQ1824" s="76"/>
      <c r="BR1824" s="76"/>
      <c r="BS1824" s="76"/>
      <c r="BT1824" s="76"/>
      <c r="BU1824" s="74" t="s">
        <v>160</v>
      </c>
      <c r="BV1824" s="74" t="s">
        <v>8177</v>
      </c>
      <c r="BW1824" s="74" t="s">
        <v>14626</v>
      </c>
      <c r="BX1824" s="74" t="s">
        <v>8173</v>
      </c>
      <c r="BY1824" s="74" t="s">
        <v>14770</v>
      </c>
      <c r="BZ1824" s="90">
        <v>40420</v>
      </c>
      <c r="CA1824" s="76"/>
      <c r="CB1824" s="74" t="s">
        <v>149</v>
      </c>
      <c r="CC1824" s="78"/>
    </row>
    <row r="1825" spans="1:81">
      <c r="A1825" s="74" t="s">
        <v>7429</v>
      </c>
      <c r="B1825" s="94" t="str">
        <f>VLOOKUP(A1825,Sheet1!A:A,1,0)</f>
        <v>40000337</v>
      </c>
      <c r="C1825" s="74" t="s">
        <v>7430</v>
      </c>
      <c r="D1825" s="74" t="s">
        <v>7431</v>
      </c>
      <c r="E1825" s="74" t="s">
        <v>7432</v>
      </c>
      <c r="F1825" s="74"/>
      <c r="G1825" s="74" t="s">
        <v>165</v>
      </c>
      <c r="H1825" s="74" t="s">
        <v>166</v>
      </c>
      <c r="I1825" s="75"/>
      <c r="J1825" s="75">
        <v>0</v>
      </c>
      <c r="K1825" s="74" t="s">
        <v>155</v>
      </c>
      <c r="L1825" s="76"/>
      <c r="M1825" s="76"/>
      <c r="N1825" s="74"/>
      <c r="O1825" s="76"/>
      <c r="P1825" s="76"/>
      <c r="Q1825" s="76"/>
      <c r="R1825" s="76"/>
      <c r="S1825" s="76"/>
      <c r="T1825" s="76"/>
      <c r="U1825" s="90">
        <v>39448</v>
      </c>
      <c r="V1825" s="74" t="s">
        <v>7430</v>
      </c>
      <c r="W1825" s="74" t="s">
        <v>167</v>
      </c>
      <c r="X1825" s="75">
        <v>515000</v>
      </c>
      <c r="Y1825" s="75"/>
      <c r="Z1825" s="76"/>
      <c r="AA1825" s="75">
        <v>200000</v>
      </c>
      <c r="AB1825" s="76"/>
      <c r="AC1825" s="76"/>
      <c r="AD1825" s="74"/>
      <c r="AE1825" s="74" t="s">
        <v>7433</v>
      </c>
      <c r="AF1825" s="74" t="s">
        <v>157</v>
      </c>
      <c r="AG1825" s="74" t="s">
        <v>158</v>
      </c>
      <c r="AH1825" s="76"/>
      <c r="AI1825" s="76"/>
      <c r="AJ1825" s="76"/>
      <c r="AK1825" s="75">
        <v>4</v>
      </c>
      <c r="AL1825" s="74"/>
      <c r="AM1825" s="74" t="s">
        <v>149</v>
      </c>
      <c r="AN1825" s="76"/>
      <c r="AO1825" s="74" t="s">
        <v>149</v>
      </c>
      <c r="AP1825" s="74"/>
      <c r="AQ1825" s="75"/>
      <c r="AR1825" s="76"/>
      <c r="AS1825" s="74" t="s">
        <v>149</v>
      </c>
      <c r="AT1825" s="74" t="s">
        <v>149</v>
      </c>
      <c r="AU1825" s="74" t="s">
        <v>149</v>
      </c>
      <c r="AV1825" s="74" t="s">
        <v>149</v>
      </c>
      <c r="AW1825" s="74" t="s">
        <v>149</v>
      </c>
      <c r="AX1825" s="77">
        <v>0</v>
      </c>
      <c r="AY1825" s="74" t="s">
        <v>149</v>
      </c>
      <c r="AZ1825" s="74" t="s">
        <v>192</v>
      </c>
      <c r="BA1825" s="77">
        <v>0</v>
      </c>
      <c r="BB1825" s="76"/>
      <c r="BC1825" s="74" t="s">
        <v>160</v>
      </c>
      <c r="BD1825" s="74" t="s">
        <v>149</v>
      </c>
      <c r="BE1825" s="76"/>
      <c r="BF1825" s="76"/>
      <c r="BG1825" s="77">
        <v>0</v>
      </c>
      <c r="BH1825" s="76"/>
      <c r="BI1825" s="74" t="s">
        <v>149</v>
      </c>
      <c r="BJ1825" s="74" t="s">
        <v>149</v>
      </c>
      <c r="BK1825" s="74" t="s">
        <v>149</v>
      </c>
      <c r="BL1825" s="74" t="s">
        <v>166</v>
      </c>
      <c r="BM1825" s="76"/>
      <c r="BN1825" s="76"/>
      <c r="BO1825" s="74" t="s">
        <v>149</v>
      </c>
      <c r="BP1825" s="74"/>
      <c r="BQ1825" s="76"/>
      <c r="BR1825" s="76"/>
      <c r="BS1825" s="76"/>
      <c r="BT1825" s="76"/>
      <c r="BU1825" s="74" t="s">
        <v>160</v>
      </c>
      <c r="BV1825" s="74" t="s">
        <v>8224</v>
      </c>
      <c r="BW1825" s="74" t="s">
        <v>14626</v>
      </c>
      <c r="BX1825" s="74" t="s">
        <v>8173</v>
      </c>
      <c r="BY1825" s="74" t="s">
        <v>14272</v>
      </c>
      <c r="BZ1825" s="90">
        <v>36892</v>
      </c>
      <c r="CA1825" s="76"/>
      <c r="CB1825" s="74" t="s">
        <v>149</v>
      </c>
      <c r="CC1825" s="78"/>
    </row>
    <row r="1826" spans="1:81">
      <c r="A1826" s="74" t="s">
        <v>7434</v>
      </c>
      <c r="B1826" s="94" t="str">
        <f>VLOOKUP(A1826,Sheet1!A:A,1,0)</f>
        <v>40000338</v>
      </c>
      <c r="C1826" s="74" t="s">
        <v>7435</v>
      </c>
      <c r="D1826" s="74" t="s">
        <v>7436</v>
      </c>
      <c r="E1826" s="74" t="s">
        <v>7437</v>
      </c>
      <c r="F1826" s="74"/>
      <c r="G1826" s="74" t="s">
        <v>165</v>
      </c>
      <c r="H1826" s="74" t="s">
        <v>166</v>
      </c>
      <c r="I1826" s="75"/>
      <c r="J1826" s="75">
        <v>0</v>
      </c>
      <c r="K1826" s="74" t="s">
        <v>155</v>
      </c>
      <c r="L1826" s="76"/>
      <c r="M1826" s="76"/>
      <c r="N1826" s="74"/>
      <c r="O1826" s="76"/>
      <c r="P1826" s="76"/>
      <c r="Q1826" s="76"/>
      <c r="R1826" s="76"/>
      <c r="S1826" s="76"/>
      <c r="T1826" s="76"/>
      <c r="U1826" s="90">
        <v>39448</v>
      </c>
      <c r="V1826" s="74" t="s">
        <v>7438</v>
      </c>
      <c r="W1826" s="74" t="s">
        <v>156</v>
      </c>
      <c r="X1826" s="75">
        <v>515000</v>
      </c>
      <c r="Y1826" s="75"/>
      <c r="Z1826" s="76"/>
      <c r="AA1826" s="75">
        <v>200000</v>
      </c>
      <c r="AB1826" s="76"/>
      <c r="AC1826" s="76"/>
      <c r="AD1826" s="74"/>
      <c r="AE1826" s="74"/>
      <c r="AF1826" s="74" t="s">
        <v>157</v>
      </c>
      <c r="AG1826" s="74" t="s">
        <v>158</v>
      </c>
      <c r="AH1826" s="76"/>
      <c r="AI1826" s="76"/>
      <c r="AJ1826" s="76"/>
      <c r="AK1826" s="75">
        <v>4</v>
      </c>
      <c r="AL1826" s="74"/>
      <c r="AM1826" s="74" t="s">
        <v>149</v>
      </c>
      <c r="AN1826" s="76"/>
      <c r="AO1826" s="74" t="s">
        <v>149</v>
      </c>
      <c r="AP1826" s="74"/>
      <c r="AQ1826" s="75"/>
      <c r="AR1826" s="76"/>
      <c r="AS1826" s="74" t="s">
        <v>149</v>
      </c>
      <c r="AT1826" s="74" t="s">
        <v>149</v>
      </c>
      <c r="AU1826" s="74" t="s">
        <v>149</v>
      </c>
      <c r="AV1826" s="74" t="s">
        <v>149</v>
      </c>
      <c r="AW1826" s="74" t="s">
        <v>149</v>
      </c>
      <c r="AX1826" s="77">
        <v>0</v>
      </c>
      <c r="AY1826" s="74" t="s">
        <v>149</v>
      </c>
      <c r="AZ1826" s="74" t="s">
        <v>339</v>
      </c>
      <c r="BA1826" s="77">
        <v>0</v>
      </c>
      <c r="BB1826" s="76"/>
      <c r="BC1826" s="74" t="s">
        <v>160</v>
      </c>
      <c r="BD1826" s="74" t="s">
        <v>149</v>
      </c>
      <c r="BE1826" s="76"/>
      <c r="BF1826" s="76"/>
      <c r="BG1826" s="77">
        <v>0</v>
      </c>
      <c r="BH1826" s="76"/>
      <c r="BI1826" s="74" t="s">
        <v>149</v>
      </c>
      <c r="BJ1826" s="74" t="s">
        <v>149</v>
      </c>
      <c r="BK1826" s="74" t="s">
        <v>149</v>
      </c>
      <c r="BL1826" s="74" t="s">
        <v>166</v>
      </c>
      <c r="BM1826" s="76"/>
      <c r="BN1826" s="76"/>
      <c r="BO1826" s="74" t="s">
        <v>149</v>
      </c>
      <c r="BP1826" s="74"/>
      <c r="BQ1826" s="76"/>
      <c r="BR1826" s="76"/>
      <c r="BS1826" s="76"/>
      <c r="BT1826" s="76"/>
      <c r="BU1826" s="74" t="s">
        <v>160</v>
      </c>
      <c r="BV1826" s="74"/>
      <c r="BW1826" s="74"/>
      <c r="BX1826" s="74"/>
      <c r="BY1826" s="74"/>
      <c r="BZ1826" s="90"/>
      <c r="CA1826" s="76"/>
      <c r="CB1826" s="74" t="s">
        <v>149</v>
      </c>
      <c r="CC1826" s="78"/>
    </row>
    <row r="1827" spans="1:81">
      <c r="A1827" s="74" t="s">
        <v>7439</v>
      </c>
      <c r="B1827" s="94" t="str">
        <f>VLOOKUP(A1827,Sheet1!A:A,1,0)</f>
        <v>40000339</v>
      </c>
      <c r="C1827" s="74" t="s">
        <v>1801</v>
      </c>
      <c r="D1827" s="74" t="s">
        <v>7440</v>
      </c>
      <c r="E1827" s="74" t="s">
        <v>7441</v>
      </c>
      <c r="F1827" s="74"/>
      <c r="G1827" s="74" t="s">
        <v>190</v>
      </c>
      <c r="H1827" s="74" t="s">
        <v>191</v>
      </c>
      <c r="I1827" s="75"/>
      <c r="J1827" s="75">
        <v>0</v>
      </c>
      <c r="K1827" s="74" t="s">
        <v>155</v>
      </c>
      <c r="L1827" s="76"/>
      <c r="M1827" s="76"/>
      <c r="N1827" s="74"/>
      <c r="O1827" s="76"/>
      <c r="P1827" s="76"/>
      <c r="Q1827" s="76"/>
      <c r="R1827" s="76"/>
      <c r="S1827" s="76"/>
      <c r="T1827" s="76"/>
      <c r="U1827" s="90">
        <v>39448</v>
      </c>
      <c r="V1827" s="74" t="s">
        <v>7442</v>
      </c>
      <c r="W1827" s="74" t="s">
        <v>167</v>
      </c>
      <c r="X1827" s="75">
        <v>515000</v>
      </c>
      <c r="Y1827" s="75"/>
      <c r="Z1827" s="76"/>
      <c r="AA1827" s="75">
        <v>200000</v>
      </c>
      <c r="AB1827" s="76"/>
      <c r="AC1827" s="76"/>
      <c r="AD1827" s="74"/>
      <c r="AE1827" s="74" t="s">
        <v>10137</v>
      </c>
      <c r="AF1827" s="74" t="s">
        <v>157</v>
      </c>
      <c r="AG1827" s="74" t="s">
        <v>158</v>
      </c>
      <c r="AH1827" s="76"/>
      <c r="AI1827" s="76"/>
      <c r="AJ1827" s="76"/>
      <c r="AK1827" s="75">
        <v>4</v>
      </c>
      <c r="AL1827" s="74"/>
      <c r="AM1827" s="74" t="s">
        <v>149</v>
      </c>
      <c r="AN1827" s="76"/>
      <c r="AO1827" s="74" t="s">
        <v>149</v>
      </c>
      <c r="AP1827" s="74"/>
      <c r="AQ1827" s="75"/>
      <c r="AR1827" s="76"/>
      <c r="AS1827" s="74" t="s">
        <v>149</v>
      </c>
      <c r="AT1827" s="74" t="s">
        <v>149</v>
      </c>
      <c r="AU1827" s="74" t="s">
        <v>149</v>
      </c>
      <c r="AV1827" s="74" t="s">
        <v>149</v>
      </c>
      <c r="AW1827" s="74" t="s">
        <v>149</v>
      </c>
      <c r="AX1827" s="77">
        <v>0</v>
      </c>
      <c r="AY1827" s="74" t="s">
        <v>149</v>
      </c>
      <c r="AZ1827" s="74" t="s">
        <v>217</v>
      </c>
      <c r="BA1827" s="77">
        <v>0</v>
      </c>
      <c r="BB1827" s="76"/>
      <c r="BC1827" s="74" t="s">
        <v>160</v>
      </c>
      <c r="BD1827" s="74" t="s">
        <v>149</v>
      </c>
      <c r="BE1827" s="76"/>
      <c r="BF1827" s="76"/>
      <c r="BG1827" s="77">
        <v>0</v>
      </c>
      <c r="BH1827" s="76"/>
      <c r="BI1827" s="74" t="s">
        <v>149</v>
      </c>
      <c r="BJ1827" s="74" t="s">
        <v>149</v>
      </c>
      <c r="BK1827" s="74" t="s">
        <v>149</v>
      </c>
      <c r="BL1827" s="74" t="s">
        <v>191</v>
      </c>
      <c r="BM1827" s="76"/>
      <c r="BN1827" s="76"/>
      <c r="BO1827" s="74" t="s">
        <v>149</v>
      </c>
      <c r="BP1827" s="74"/>
      <c r="BQ1827" s="76"/>
      <c r="BR1827" s="76"/>
      <c r="BS1827" s="76"/>
      <c r="BT1827" s="76"/>
      <c r="BU1827" s="74" t="s">
        <v>160</v>
      </c>
      <c r="BV1827" s="74"/>
      <c r="BW1827" s="74"/>
      <c r="BX1827" s="74"/>
      <c r="BY1827" s="74"/>
      <c r="BZ1827" s="90"/>
      <c r="CA1827" s="76"/>
      <c r="CB1827" s="74" t="s">
        <v>149</v>
      </c>
      <c r="CC1827" s="78"/>
    </row>
    <row r="1828" spans="1:81">
      <c r="A1828" s="74" t="s">
        <v>7443</v>
      </c>
      <c r="B1828" s="94" t="str">
        <f>VLOOKUP(A1828,Sheet1!A:A,1,0)</f>
        <v>40000340</v>
      </c>
      <c r="C1828" s="74" t="s">
        <v>7444</v>
      </c>
      <c r="D1828" s="74" t="s">
        <v>7440</v>
      </c>
      <c r="E1828" s="74" t="s">
        <v>7445</v>
      </c>
      <c r="F1828" s="74"/>
      <c r="G1828" s="74" t="s">
        <v>190</v>
      </c>
      <c r="H1828" s="74" t="s">
        <v>191</v>
      </c>
      <c r="I1828" s="75"/>
      <c r="J1828" s="75">
        <v>0</v>
      </c>
      <c r="K1828" s="74" t="s">
        <v>155</v>
      </c>
      <c r="L1828" s="76"/>
      <c r="M1828" s="76"/>
      <c r="N1828" s="74"/>
      <c r="O1828" s="76"/>
      <c r="P1828" s="76"/>
      <c r="Q1828" s="76"/>
      <c r="R1828" s="76"/>
      <c r="S1828" s="76"/>
      <c r="T1828" s="76"/>
      <c r="U1828" s="90">
        <v>39448</v>
      </c>
      <c r="V1828" s="74" t="s">
        <v>7446</v>
      </c>
      <c r="W1828" s="74" t="s">
        <v>167</v>
      </c>
      <c r="X1828" s="75">
        <v>515000</v>
      </c>
      <c r="Y1828" s="75"/>
      <c r="Z1828" s="76"/>
      <c r="AA1828" s="75">
        <v>200000</v>
      </c>
      <c r="AB1828" s="76"/>
      <c r="AC1828" s="76"/>
      <c r="AD1828" s="74"/>
      <c r="AE1828" s="74"/>
      <c r="AF1828" s="74" t="s">
        <v>157</v>
      </c>
      <c r="AG1828" s="74" t="s">
        <v>158</v>
      </c>
      <c r="AH1828" s="76"/>
      <c r="AI1828" s="76"/>
      <c r="AJ1828" s="76"/>
      <c r="AK1828" s="75">
        <v>4</v>
      </c>
      <c r="AL1828" s="74"/>
      <c r="AM1828" s="74" t="s">
        <v>149</v>
      </c>
      <c r="AN1828" s="76"/>
      <c r="AO1828" s="74" t="s">
        <v>149</v>
      </c>
      <c r="AP1828" s="74"/>
      <c r="AQ1828" s="75"/>
      <c r="AR1828" s="76"/>
      <c r="AS1828" s="74" t="s">
        <v>149</v>
      </c>
      <c r="AT1828" s="74" t="s">
        <v>149</v>
      </c>
      <c r="AU1828" s="74" t="s">
        <v>149</v>
      </c>
      <c r="AV1828" s="74" t="s">
        <v>149</v>
      </c>
      <c r="AW1828" s="74" t="s">
        <v>149</v>
      </c>
      <c r="AX1828" s="77">
        <v>0</v>
      </c>
      <c r="AY1828" s="74" t="s">
        <v>149</v>
      </c>
      <c r="AZ1828" s="74" t="s">
        <v>217</v>
      </c>
      <c r="BA1828" s="77">
        <v>0</v>
      </c>
      <c r="BB1828" s="76"/>
      <c r="BC1828" s="74" t="s">
        <v>160</v>
      </c>
      <c r="BD1828" s="74" t="s">
        <v>149</v>
      </c>
      <c r="BE1828" s="76"/>
      <c r="BF1828" s="76"/>
      <c r="BG1828" s="77">
        <v>0</v>
      </c>
      <c r="BH1828" s="76"/>
      <c r="BI1828" s="74" t="s">
        <v>149</v>
      </c>
      <c r="BJ1828" s="74" t="s">
        <v>149</v>
      </c>
      <c r="BK1828" s="74" t="s">
        <v>149</v>
      </c>
      <c r="BL1828" s="74" t="s">
        <v>191</v>
      </c>
      <c r="BM1828" s="76"/>
      <c r="BN1828" s="76"/>
      <c r="BO1828" s="74" t="s">
        <v>149</v>
      </c>
      <c r="BP1828" s="74"/>
      <c r="BQ1828" s="76"/>
      <c r="BR1828" s="76"/>
      <c r="BS1828" s="76"/>
      <c r="BT1828" s="76"/>
      <c r="BU1828" s="74" t="s">
        <v>160</v>
      </c>
      <c r="BV1828" s="74"/>
      <c r="BW1828" s="74"/>
      <c r="BX1828" s="74"/>
      <c r="BY1828" s="74"/>
      <c r="BZ1828" s="90"/>
      <c r="CA1828" s="76"/>
      <c r="CB1828" s="74" t="s">
        <v>149</v>
      </c>
      <c r="CC1828" s="78"/>
    </row>
    <row r="1829" spans="1:81">
      <c r="A1829" s="74" t="s">
        <v>7447</v>
      </c>
      <c r="B1829" s="94" t="str">
        <f>VLOOKUP(A1829,Sheet1!A:A,1,0)</f>
        <v>40000341</v>
      </c>
      <c r="C1829" s="74" t="s">
        <v>7448</v>
      </c>
      <c r="D1829" s="74" t="s">
        <v>7449</v>
      </c>
      <c r="E1829" s="74" t="s">
        <v>7450</v>
      </c>
      <c r="F1829" s="74" t="s">
        <v>7451</v>
      </c>
      <c r="G1829" s="74" t="s">
        <v>253</v>
      </c>
      <c r="H1829" s="74" t="s">
        <v>191</v>
      </c>
      <c r="I1829" s="75"/>
      <c r="J1829" s="75">
        <v>0</v>
      </c>
      <c r="K1829" s="74" t="s">
        <v>155</v>
      </c>
      <c r="L1829" s="76"/>
      <c r="M1829" s="76"/>
      <c r="N1829" s="74"/>
      <c r="O1829" s="76"/>
      <c r="P1829" s="76"/>
      <c r="Q1829" s="76"/>
      <c r="R1829" s="76"/>
      <c r="S1829" s="76"/>
      <c r="T1829" s="76"/>
      <c r="U1829" s="90">
        <v>39448</v>
      </c>
      <c r="V1829" s="74" t="s">
        <v>7452</v>
      </c>
      <c r="W1829" s="74" t="s">
        <v>304</v>
      </c>
      <c r="X1829" s="75">
        <v>515000</v>
      </c>
      <c r="Y1829" s="75"/>
      <c r="Z1829" s="76"/>
      <c r="AA1829" s="75">
        <v>200000</v>
      </c>
      <c r="AB1829" s="76"/>
      <c r="AC1829" s="76"/>
      <c r="AD1829" s="74"/>
      <c r="AE1829" s="74" t="s">
        <v>10155</v>
      </c>
      <c r="AF1829" s="74" t="s">
        <v>157</v>
      </c>
      <c r="AG1829" s="74" t="s">
        <v>158</v>
      </c>
      <c r="AH1829" s="76"/>
      <c r="AI1829" s="76"/>
      <c r="AJ1829" s="76"/>
      <c r="AK1829" s="75">
        <v>4</v>
      </c>
      <c r="AL1829" s="74"/>
      <c r="AM1829" s="74" t="s">
        <v>149</v>
      </c>
      <c r="AN1829" s="76"/>
      <c r="AO1829" s="74" t="s">
        <v>149</v>
      </c>
      <c r="AP1829" s="74"/>
      <c r="AQ1829" s="75"/>
      <c r="AR1829" s="76"/>
      <c r="AS1829" s="74" t="s">
        <v>149</v>
      </c>
      <c r="AT1829" s="74" t="s">
        <v>149</v>
      </c>
      <c r="AU1829" s="74" t="s">
        <v>149</v>
      </c>
      <c r="AV1829" s="74" t="s">
        <v>149</v>
      </c>
      <c r="AW1829" s="74" t="s">
        <v>149</v>
      </c>
      <c r="AX1829" s="77">
        <v>0</v>
      </c>
      <c r="AY1829" s="74" t="s">
        <v>149</v>
      </c>
      <c r="AZ1829" s="74" t="s">
        <v>217</v>
      </c>
      <c r="BA1829" s="77">
        <v>0</v>
      </c>
      <c r="BB1829" s="76"/>
      <c r="BC1829" s="74" t="s">
        <v>160</v>
      </c>
      <c r="BD1829" s="74" t="s">
        <v>149</v>
      </c>
      <c r="BE1829" s="76"/>
      <c r="BF1829" s="76"/>
      <c r="BG1829" s="77">
        <v>0</v>
      </c>
      <c r="BH1829" s="76"/>
      <c r="BI1829" s="74" t="s">
        <v>149</v>
      </c>
      <c r="BJ1829" s="74" t="s">
        <v>149</v>
      </c>
      <c r="BK1829" s="74" t="s">
        <v>149</v>
      </c>
      <c r="BL1829" s="74" t="s">
        <v>191</v>
      </c>
      <c r="BM1829" s="76"/>
      <c r="BN1829" s="76"/>
      <c r="BO1829" s="74" t="s">
        <v>149</v>
      </c>
      <c r="BP1829" s="74" t="s">
        <v>12128</v>
      </c>
      <c r="BQ1829" s="76"/>
      <c r="BR1829" s="76"/>
      <c r="BS1829" s="76"/>
      <c r="BT1829" s="76"/>
      <c r="BU1829" s="74" t="s">
        <v>160</v>
      </c>
      <c r="BV1829" s="74"/>
      <c r="BW1829" s="74"/>
      <c r="BX1829" s="74"/>
      <c r="BY1829" s="74"/>
      <c r="BZ1829" s="90"/>
      <c r="CA1829" s="76"/>
      <c r="CB1829" s="74" t="s">
        <v>149</v>
      </c>
      <c r="CC1829" s="78"/>
    </row>
    <row r="1830" spans="1:81">
      <c r="A1830" s="74" t="s">
        <v>7453</v>
      </c>
      <c r="B1830" s="94" t="str">
        <f>VLOOKUP(A1830,Sheet1!A:A,1,0)</f>
        <v>40000342</v>
      </c>
      <c r="C1830" s="74" t="s">
        <v>7454</v>
      </c>
      <c r="D1830" s="74" t="s">
        <v>7455</v>
      </c>
      <c r="E1830" s="74" t="s">
        <v>7456</v>
      </c>
      <c r="F1830" s="74"/>
      <c r="G1830" s="74" t="s">
        <v>190</v>
      </c>
      <c r="H1830" s="74" t="s">
        <v>191</v>
      </c>
      <c r="I1830" s="75"/>
      <c r="J1830" s="75">
        <v>0</v>
      </c>
      <c r="K1830" s="74" t="s">
        <v>155</v>
      </c>
      <c r="L1830" s="76"/>
      <c r="M1830" s="76"/>
      <c r="N1830" s="74"/>
      <c r="O1830" s="76"/>
      <c r="P1830" s="76"/>
      <c r="Q1830" s="76"/>
      <c r="R1830" s="76"/>
      <c r="S1830" s="76"/>
      <c r="T1830" s="76"/>
      <c r="U1830" s="90">
        <v>39448</v>
      </c>
      <c r="V1830" s="74" t="s">
        <v>7457</v>
      </c>
      <c r="W1830" s="74" t="s">
        <v>178</v>
      </c>
      <c r="X1830" s="75">
        <v>515000</v>
      </c>
      <c r="Y1830" s="75"/>
      <c r="Z1830" s="76"/>
      <c r="AA1830" s="75">
        <v>200000</v>
      </c>
      <c r="AB1830" s="76"/>
      <c r="AC1830" s="76"/>
      <c r="AD1830" s="74"/>
      <c r="AE1830" s="74"/>
      <c r="AF1830" s="74" t="s">
        <v>157</v>
      </c>
      <c r="AG1830" s="74" t="s">
        <v>158</v>
      </c>
      <c r="AH1830" s="76"/>
      <c r="AI1830" s="76"/>
      <c r="AJ1830" s="76"/>
      <c r="AK1830" s="75">
        <v>4</v>
      </c>
      <c r="AL1830" s="74"/>
      <c r="AM1830" s="74" t="s">
        <v>149</v>
      </c>
      <c r="AN1830" s="76"/>
      <c r="AO1830" s="74" t="s">
        <v>149</v>
      </c>
      <c r="AP1830" s="74"/>
      <c r="AQ1830" s="75"/>
      <c r="AR1830" s="76"/>
      <c r="AS1830" s="74" t="s">
        <v>149</v>
      </c>
      <c r="AT1830" s="74" t="s">
        <v>149</v>
      </c>
      <c r="AU1830" s="74" t="s">
        <v>149</v>
      </c>
      <c r="AV1830" s="74" t="s">
        <v>149</v>
      </c>
      <c r="AW1830" s="74" t="s">
        <v>149</v>
      </c>
      <c r="AX1830" s="77">
        <v>0</v>
      </c>
      <c r="AY1830" s="74" t="s">
        <v>149</v>
      </c>
      <c r="AZ1830" s="74" t="s">
        <v>217</v>
      </c>
      <c r="BA1830" s="77">
        <v>0</v>
      </c>
      <c r="BB1830" s="76"/>
      <c r="BC1830" s="74" t="s">
        <v>160</v>
      </c>
      <c r="BD1830" s="74" t="s">
        <v>149</v>
      </c>
      <c r="BE1830" s="76"/>
      <c r="BF1830" s="76"/>
      <c r="BG1830" s="77">
        <v>0</v>
      </c>
      <c r="BH1830" s="76"/>
      <c r="BI1830" s="74" t="s">
        <v>149</v>
      </c>
      <c r="BJ1830" s="74" t="s">
        <v>149</v>
      </c>
      <c r="BK1830" s="74" t="s">
        <v>149</v>
      </c>
      <c r="BL1830" s="74" t="s">
        <v>191</v>
      </c>
      <c r="BM1830" s="76"/>
      <c r="BN1830" s="76"/>
      <c r="BO1830" s="74" t="s">
        <v>149</v>
      </c>
      <c r="BP1830" s="74"/>
      <c r="BQ1830" s="76"/>
      <c r="BR1830" s="76"/>
      <c r="BS1830" s="76"/>
      <c r="BT1830" s="76"/>
      <c r="BU1830" s="74" t="s">
        <v>160</v>
      </c>
      <c r="BV1830" s="74"/>
      <c r="BW1830" s="74"/>
      <c r="BX1830" s="74"/>
      <c r="BY1830" s="74"/>
      <c r="BZ1830" s="90"/>
      <c r="CA1830" s="76"/>
      <c r="CB1830" s="74" t="s">
        <v>149</v>
      </c>
      <c r="CC1830" s="78"/>
    </row>
    <row r="1831" spans="1:81">
      <c r="A1831" s="74" t="s">
        <v>7458</v>
      </c>
      <c r="B1831" s="94" t="str">
        <f>VLOOKUP(A1831,Sheet1!A:A,1,0)</f>
        <v>40000345</v>
      </c>
      <c r="C1831" s="74" t="s">
        <v>7459</v>
      </c>
      <c r="D1831" s="74" t="s">
        <v>7460</v>
      </c>
      <c r="E1831" s="74" t="s">
        <v>7461</v>
      </c>
      <c r="F1831" s="74"/>
      <c r="G1831" s="74" t="s">
        <v>153</v>
      </c>
      <c r="H1831" s="74" t="s">
        <v>154</v>
      </c>
      <c r="I1831" s="75"/>
      <c r="J1831" s="75">
        <v>0</v>
      </c>
      <c r="K1831" s="74" t="s">
        <v>155</v>
      </c>
      <c r="L1831" s="76"/>
      <c r="M1831" s="76"/>
      <c r="N1831" s="74"/>
      <c r="O1831" s="76"/>
      <c r="P1831" s="76"/>
      <c r="Q1831" s="76"/>
      <c r="R1831" s="76"/>
      <c r="S1831" s="76"/>
      <c r="T1831" s="76"/>
      <c r="U1831" s="90">
        <v>39448</v>
      </c>
      <c r="V1831" s="74" t="s">
        <v>7462</v>
      </c>
      <c r="W1831" s="74" t="s">
        <v>167</v>
      </c>
      <c r="X1831" s="75">
        <v>824150</v>
      </c>
      <c r="Y1831" s="75"/>
      <c r="Z1831" s="76"/>
      <c r="AA1831" s="75">
        <v>200000</v>
      </c>
      <c r="AB1831" s="76"/>
      <c r="AC1831" s="76"/>
      <c r="AD1831" s="74"/>
      <c r="AE1831" s="74"/>
      <c r="AF1831" s="74" t="s">
        <v>157</v>
      </c>
      <c r="AG1831" s="74" t="s">
        <v>158</v>
      </c>
      <c r="AH1831" s="76"/>
      <c r="AI1831" s="76"/>
      <c r="AJ1831" s="76"/>
      <c r="AK1831" s="75">
        <v>4</v>
      </c>
      <c r="AL1831" s="74"/>
      <c r="AM1831" s="74" t="s">
        <v>149</v>
      </c>
      <c r="AN1831" s="76"/>
      <c r="AO1831" s="74" t="s">
        <v>149</v>
      </c>
      <c r="AP1831" s="74"/>
      <c r="AQ1831" s="75"/>
      <c r="AR1831" s="76"/>
      <c r="AS1831" s="74" t="s">
        <v>149</v>
      </c>
      <c r="AT1831" s="74" t="s">
        <v>149</v>
      </c>
      <c r="AU1831" s="74" t="s">
        <v>149</v>
      </c>
      <c r="AV1831" s="74" t="s">
        <v>149</v>
      </c>
      <c r="AW1831" s="74" t="s">
        <v>149</v>
      </c>
      <c r="AX1831" s="77">
        <v>0</v>
      </c>
      <c r="AY1831" s="74" t="s">
        <v>149</v>
      </c>
      <c r="AZ1831" s="74" t="s">
        <v>339</v>
      </c>
      <c r="BA1831" s="77">
        <v>0</v>
      </c>
      <c r="BB1831" s="76"/>
      <c r="BC1831" s="74" t="s">
        <v>160</v>
      </c>
      <c r="BD1831" s="74" t="s">
        <v>149</v>
      </c>
      <c r="BE1831" s="76"/>
      <c r="BF1831" s="76"/>
      <c r="BG1831" s="77">
        <v>0</v>
      </c>
      <c r="BH1831" s="76"/>
      <c r="BI1831" s="74" t="s">
        <v>149</v>
      </c>
      <c r="BJ1831" s="74" t="s">
        <v>149</v>
      </c>
      <c r="BK1831" s="74" t="s">
        <v>149</v>
      </c>
      <c r="BL1831" s="74" t="s">
        <v>154</v>
      </c>
      <c r="BM1831" s="76"/>
      <c r="BN1831" s="76"/>
      <c r="BO1831" s="74" t="s">
        <v>149</v>
      </c>
      <c r="BP1831" s="74" t="s">
        <v>12821</v>
      </c>
      <c r="BQ1831" s="76"/>
      <c r="BR1831" s="76"/>
      <c r="BS1831" s="76"/>
      <c r="BT1831" s="76"/>
      <c r="BU1831" s="74" t="s">
        <v>160</v>
      </c>
      <c r="BV1831" s="74"/>
      <c r="BW1831" s="74"/>
      <c r="BX1831" s="74"/>
      <c r="BY1831" s="74"/>
      <c r="BZ1831" s="90"/>
      <c r="CA1831" s="76"/>
      <c r="CB1831" s="74" t="s">
        <v>149</v>
      </c>
      <c r="CC1831" s="78"/>
    </row>
    <row r="1832" spans="1:81">
      <c r="A1832" s="74" t="s">
        <v>7463</v>
      </c>
      <c r="B1832" s="94" t="str">
        <f>VLOOKUP(A1832,Sheet1!A:A,1,0)</f>
        <v>40000347</v>
      </c>
      <c r="C1832" s="74" t="s">
        <v>7464</v>
      </c>
      <c r="D1832" s="74" t="s">
        <v>7465</v>
      </c>
      <c r="E1832" s="74" t="s">
        <v>7466</v>
      </c>
      <c r="F1832" s="74" t="s">
        <v>7467</v>
      </c>
      <c r="G1832" s="74" t="s">
        <v>190</v>
      </c>
      <c r="H1832" s="74" t="s">
        <v>191</v>
      </c>
      <c r="I1832" s="75"/>
      <c r="J1832" s="75">
        <v>0</v>
      </c>
      <c r="K1832" s="74" t="s">
        <v>155</v>
      </c>
      <c r="L1832" s="76"/>
      <c r="M1832" s="76"/>
      <c r="N1832" s="74"/>
      <c r="O1832" s="76"/>
      <c r="P1832" s="76"/>
      <c r="Q1832" s="76"/>
      <c r="R1832" s="76"/>
      <c r="S1832" s="76"/>
      <c r="T1832" s="76"/>
      <c r="U1832" s="90">
        <v>39448</v>
      </c>
      <c r="V1832" s="74" t="s">
        <v>7464</v>
      </c>
      <c r="W1832" s="74" t="s">
        <v>167</v>
      </c>
      <c r="X1832" s="75">
        <v>518050</v>
      </c>
      <c r="Y1832" s="75">
        <v>5151</v>
      </c>
      <c r="Z1832" s="76"/>
      <c r="AA1832" s="75">
        <v>200000</v>
      </c>
      <c r="AB1832" s="76"/>
      <c r="AC1832" s="76"/>
      <c r="AD1832" s="74"/>
      <c r="AE1832" s="74" t="s">
        <v>10156</v>
      </c>
      <c r="AF1832" s="74" t="s">
        <v>157</v>
      </c>
      <c r="AG1832" s="74" t="s">
        <v>158</v>
      </c>
      <c r="AH1832" s="76"/>
      <c r="AI1832" s="76"/>
      <c r="AJ1832" s="76"/>
      <c r="AK1832" s="75">
        <v>4</v>
      </c>
      <c r="AL1832" s="74"/>
      <c r="AM1832" s="74" t="s">
        <v>149</v>
      </c>
      <c r="AN1832" s="76"/>
      <c r="AO1832" s="74" t="s">
        <v>149</v>
      </c>
      <c r="AP1832" s="74"/>
      <c r="AQ1832" s="75"/>
      <c r="AR1832" s="76"/>
      <c r="AS1832" s="74" t="s">
        <v>149</v>
      </c>
      <c r="AT1832" s="74" t="s">
        <v>149</v>
      </c>
      <c r="AU1832" s="74" t="s">
        <v>149</v>
      </c>
      <c r="AV1832" s="74" t="s">
        <v>149</v>
      </c>
      <c r="AW1832" s="74" t="s">
        <v>149</v>
      </c>
      <c r="AX1832" s="77">
        <v>0</v>
      </c>
      <c r="AY1832" s="74" t="s">
        <v>149</v>
      </c>
      <c r="AZ1832" s="74" t="s">
        <v>217</v>
      </c>
      <c r="BA1832" s="77">
        <v>0</v>
      </c>
      <c r="BB1832" s="76"/>
      <c r="BC1832" s="74" t="s">
        <v>160</v>
      </c>
      <c r="BD1832" s="74" t="s">
        <v>149</v>
      </c>
      <c r="BE1832" s="76"/>
      <c r="BF1832" s="76"/>
      <c r="BG1832" s="77">
        <v>0</v>
      </c>
      <c r="BH1832" s="76"/>
      <c r="BI1832" s="74" t="s">
        <v>149</v>
      </c>
      <c r="BJ1832" s="74" t="s">
        <v>149</v>
      </c>
      <c r="BK1832" s="74" t="s">
        <v>149</v>
      </c>
      <c r="BL1832" s="74" t="s">
        <v>191</v>
      </c>
      <c r="BM1832" s="76"/>
      <c r="BN1832" s="76"/>
      <c r="BO1832" s="74" t="s">
        <v>149</v>
      </c>
      <c r="BP1832" s="74"/>
      <c r="BQ1832" s="76"/>
      <c r="BR1832" s="76"/>
      <c r="BS1832" s="76"/>
      <c r="BT1832" s="76"/>
      <c r="BU1832" s="74" t="s">
        <v>160</v>
      </c>
      <c r="BV1832" s="74"/>
      <c r="BW1832" s="74"/>
      <c r="BX1832" s="74"/>
      <c r="BY1832" s="74"/>
      <c r="BZ1832" s="90"/>
      <c r="CA1832" s="76"/>
      <c r="CB1832" s="74" t="s">
        <v>149</v>
      </c>
      <c r="CC1832" s="78"/>
    </row>
    <row r="1833" spans="1:81">
      <c r="A1833" s="74" t="s">
        <v>7468</v>
      </c>
      <c r="B1833" s="94" t="str">
        <f>VLOOKUP(A1833,Sheet1!A:A,1,0)</f>
        <v>40000348</v>
      </c>
      <c r="C1833" s="74" t="s">
        <v>7469</v>
      </c>
      <c r="D1833" s="74" t="s">
        <v>7470</v>
      </c>
      <c r="E1833" s="74" t="s">
        <v>7471</v>
      </c>
      <c r="F1833" s="74"/>
      <c r="G1833" s="74" t="s">
        <v>165</v>
      </c>
      <c r="H1833" s="74" t="s">
        <v>166</v>
      </c>
      <c r="I1833" s="75"/>
      <c r="J1833" s="75">
        <v>0</v>
      </c>
      <c r="K1833" s="74" t="s">
        <v>155</v>
      </c>
      <c r="L1833" s="76"/>
      <c r="M1833" s="76"/>
      <c r="N1833" s="74"/>
      <c r="O1833" s="76"/>
      <c r="P1833" s="76"/>
      <c r="Q1833" s="76"/>
      <c r="R1833" s="76"/>
      <c r="S1833" s="76"/>
      <c r="T1833" s="76"/>
      <c r="U1833" s="90">
        <v>39448</v>
      </c>
      <c r="V1833" s="74" t="s">
        <v>7472</v>
      </c>
      <c r="W1833" s="74" t="s">
        <v>167</v>
      </c>
      <c r="X1833" s="75">
        <v>722950</v>
      </c>
      <c r="Y1833" s="75"/>
      <c r="Z1833" s="76"/>
      <c r="AA1833" s="75">
        <v>200000</v>
      </c>
      <c r="AB1833" s="76"/>
      <c r="AC1833" s="76"/>
      <c r="AD1833" s="74"/>
      <c r="AE1833" s="74"/>
      <c r="AF1833" s="74" t="s">
        <v>157</v>
      </c>
      <c r="AG1833" s="74" t="s">
        <v>158</v>
      </c>
      <c r="AH1833" s="76"/>
      <c r="AI1833" s="76"/>
      <c r="AJ1833" s="76"/>
      <c r="AK1833" s="75">
        <v>4</v>
      </c>
      <c r="AL1833" s="74"/>
      <c r="AM1833" s="74" t="s">
        <v>149</v>
      </c>
      <c r="AN1833" s="76"/>
      <c r="AO1833" s="74" t="s">
        <v>149</v>
      </c>
      <c r="AP1833" s="74"/>
      <c r="AQ1833" s="75"/>
      <c r="AR1833" s="76"/>
      <c r="AS1833" s="74" t="s">
        <v>149</v>
      </c>
      <c r="AT1833" s="74" t="s">
        <v>149</v>
      </c>
      <c r="AU1833" s="74" t="s">
        <v>149</v>
      </c>
      <c r="AV1833" s="74" t="s">
        <v>149</v>
      </c>
      <c r="AW1833" s="74" t="s">
        <v>149</v>
      </c>
      <c r="AX1833" s="77">
        <v>0</v>
      </c>
      <c r="AY1833" s="74" t="s">
        <v>149</v>
      </c>
      <c r="AZ1833" s="74" t="s">
        <v>339</v>
      </c>
      <c r="BA1833" s="77">
        <v>0</v>
      </c>
      <c r="BB1833" s="76"/>
      <c r="BC1833" s="74" t="s">
        <v>160</v>
      </c>
      <c r="BD1833" s="74" t="s">
        <v>149</v>
      </c>
      <c r="BE1833" s="76"/>
      <c r="BF1833" s="76"/>
      <c r="BG1833" s="77">
        <v>0</v>
      </c>
      <c r="BH1833" s="76"/>
      <c r="BI1833" s="74" t="s">
        <v>149</v>
      </c>
      <c r="BJ1833" s="74" t="s">
        <v>149</v>
      </c>
      <c r="BK1833" s="74" t="s">
        <v>149</v>
      </c>
      <c r="BL1833" s="74" t="s">
        <v>166</v>
      </c>
      <c r="BM1833" s="76"/>
      <c r="BN1833" s="76"/>
      <c r="BO1833" s="74" t="s">
        <v>149</v>
      </c>
      <c r="BP1833" s="74" t="s">
        <v>12062</v>
      </c>
      <c r="BQ1833" s="76"/>
      <c r="BR1833" s="76"/>
      <c r="BS1833" s="76"/>
      <c r="BT1833" s="76"/>
      <c r="BU1833" s="74" t="s">
        <v>160</v>
      </c>
      <c r="BV1833" s="74"/>
      <c r="BW1833" s="74"/>
      <c r="BX1833" s="74"/>
      <c r="BY1833" s="74"/>
      <c r="BZ1833" s="90"/>
      <c r="CA1833" s="76"/>
      <c r="CB1833" s="74" t="s">
        <v>149</v>
      </c>
      <c r="CC1833" s="78"/>
    </row>
    <row r="1834" spans="1:81">
      <c r="A1834" s="74" t="s">
        <v>7473</v>
      </c>
      <c r="B1834" s="94" t="str">
        <f>VLOOKUP(A1834,Sheet1!A:A,1,0)</f>
        <v>40000349</v>
      </c>
      <c r="C1834" s="74" t="s">
        <v>7474</v>
      </c>
      <c r="D1834" s="74" t="s">
        <v>7475</v>
      </c>
      <c r="E1834" s="74" t="s">
        <v>7476</v>
      </c>
      <c r="F1834" s="74"/>
      <c r="G1834" s="74" t="s">
        <v>153</v>
      </c>
      <c r="H1834" s="74" t="s">
        <v>154</v>
      </c>
      <c r="I1834" s="75"/>
      <c r="J1834" s="75">
        <v>0</v>
      </c>
      <c r="K1834" s="74" t="s">
        <v>155</v>
      </c>
      <c r="L1834" s="76"/>
      <c r="M1834" s="76"/>
      <c r="N1834" s="74"/>
      <c r="O1834" s="76"/>
      <c r="P1834" s="76"/>
      <c r="Q1834" s="76"/>
      <c r="R1834" s="76"/>
      <c r="S1834" s="76"/>
      <c r="T1834" s="76"/>
      <c r="U1834" s="90">
        <v>39448</v>
      </c>
      <c r="V1834" s="74" t="s">
        <v>7477</v>
      </c>
      <c r="W1834" s="74" t="s">
        <v>167</v>
      </c>
      <c r="X1834" s="75">
        <v>515000</v>
      </c>
      <c r="Y1834" s="75"/>
      <c r="Z1834" s="76"/>
      <c r="AA1834" s="75">
        <v>200000</v>
      </c>
      <c r="AB1834" s="76"/>
      <c r="AC1834" s="76"/>
      <c r="AD1834" s="74"/>
      <c r="AE1834" s="74"/>
      <c r="AF1834" s="74" t="s">
        <v>157</v>
      </c>
      <c r="AG1834" s="74" t="s">
        <v>158</v>
      </c>
      <c r="AH1834" s="76"/>
      <c r="AI1834" s="76"/>
      <c r="AJ1834" s="76"/>
      <c r="AK1834" s="75">
        <v>4</v>
      </c>
      <c r="AL1834" s="74"/>
      <c r="AM1834" s="74" t="s">
        <v>149</v>
      </c>
      <c r="AN1834" s="76"/>
      <c r="AO1834" s="74" t="s">
        <v>149</v>
      </c>
      <c r="AP1834" s="74"/>
      <c r="AQ1834" s="75"/>
      <c r="AR1834" s="76"/>
      <c r="AS1834" s="74" t="s">
        <v>149</v>
      </c>
      <c r="AT1834" s="74" t="s">
        <v>149</v>
      </c>
      <c r="AU1834" s="74" t="s">
        <v>149</v>
      </c>
      <c r="AV1834" s="74" t="s">
        <v>149</v>
      </c>
      <c r="AW1834" s="74" t="s">
        <v>149</v>
      </c>
      <c r="AX1834" s="77">
        <v>0</v>
      </c>
      <c r="AY1834" s="74" t="s">
        <v>149</v>
      </c>
      <c r="AZ1834" s="74" t="s">
        <v>339</v>
      </c>
      <c r="BA1834" s="77">
        <v>0</v>
      </c>
      <c r="BB1834" s="76"/>
      <c r="BC1834" s="74" t="s">
        <v>160</v>
      </c>
      <c r="BD1834" s="74" t="s">
        <v>149</v>
      </c>
      <c r="BE1834" s="76"/>
      <c r="BF1834" s="76"/>
      <c r="BG1834" s="77">
        <v>0</v>
      </c>
      <c r="BH1834" s="76"/>
      <c r="BI1834" s="74" t="s">
        <v>149</v>
      </c>
      <c r="BJ1834" s="74" t="s">
        <v>149</v>
      </c>
      <c r="BK1834" s="74" t="s">
        <v>149</v>
      </c>
      <c r="BL1834" s="74" t="s">
        <v>154</v>
      </c>
      <c r="BM1834" s="76"/>
      <c r="BN1834" s="76"/>
      <c r="BO1834" s="74" t="s">
        <v>149</v>
      </c>
      <c r="BP1834" s="74" t="s">
        <v>12822</v>
      </c>
      <c r="BQ1834" s="76"/>
      <c r="BR1834" s="76"/>
      <c r="BS1834" s="76"/>
      <c r="BT1834" s="76"/>
      <c r="BU1834" s="74" t="s">
        <v>160</v>
      </c>
      <c r="BV1834" s="74"/>
      <c r="BW1834" s="74"/>
      <c r="BX1834" s="74"/>
      <c r="BY1834" s="74"/>
      <c r="BZ1834" s="90"/>
      <c r="CA1834" s="76"/>
      <c r="CB1834" s="74" t="s">
        <v>149</v>
      </c>
      <c r="CC1834" s="78"/>
    </row>
    <row r="1835" spans="1:81">
      <c r="A1835" s="74" t="s">
        <v>7478</v>
      </c>
      <c r="B1835" s="94" t="str">
        <f>VLOOKUP(A1835,Sheet1!A:A,1,0)</f>
        <v>40000354</v>
      </c>
      <c r="C1835" s="74" t="s">
        <v>1946</v>
      </c>
      <c r="D1835" s="74" t="s">
        <v>7479</v>
      </c>
      <c r="E1835" s="74" t="s">
        <v>7480</v>
      </c>
      <c r="F1835" s="74"/>
      <c r="G1835" s="74" t="s">
        <v>4718</v>
      </c>
      <c r="H1835" s="74" t="s">
        <v>687</v>
      </c>
      <c r="I1835" s="75"/>
      <c r="J1835" s="75">
        <v>0</v>
      </c>
      <c r="K1835" s="74" t="s">
        <v>155</v>
      </c>
      <c r="L1835" s="76"/>
      <c r="M1835" s="76"/>
      <c r="N1835" s="74"/>
      <c r="O1835" s="76"/>
      <c r="P1835" s="76"/>
      <c r="Q1835" s="76"/>
      <c r="R1835" s="76"/>
      <c r="S1835" s="76"/>
      <c r="T1835" s="76"/>
      <c r="U1835" s="90">
        <v>39448</v>
      </c>
      <c r="V1835" s="74" t="s">
        <v>7481</v>
      </c>
      <c r="W1835" s="74" t="s">
        <v>156</v>
      </c>
      <c r="X1835" s="75">
        <v>515000</v>
      </c>
      <c r="Y1835" s="75"/>
      <c r="Z1835" s="76"/>
      <c r="AA1835" s="75">
        <v>200000</v>
      </c>
      <c r="AB1835" s="76"/>
      <c r="AC1835" s="76"/>
      <c r="AD1835" s="74"/>
      <c r="AE1835" s="74"/>
      <c r="AF1835" s="74" t="s">
        <v>157</v>
      </c>
      <c r="AG1835" s="74" t="s">
        <v>158</v>
      </c>
      <c r="AH1835" s="76"/>
      <c r="AI1835" s="76"/>
      <c r="AJ1835" s="76"/>
      <c r="AK1835" s="75">
        <v>4</v>
      </c>
      <c r="AL1835" s="74"/>
      <c r="AM1835" s="74" t="s">
        <v>149</v>
      </c>
      <c r="AN1835" s="76"/>
      <c r="AO1835" s="74" t="s">
        <v>149</v>
      </c>
      <c r="AP1835" s="74"/>
      <c r="AQ1835" s="75"/>
      <c r="AR1835" s="76"/>
      <c r="AS1835" s="74" t="s">
        <v>149</v>
      </c>
      <c r="AT1835" s="74" t="s">
        <v>149</v>
      </c>
      <c r="AU1835" s="74" t="s">
        <v>149</v>
      </c>
      <c r="AV1835" s="74" t="s">
        <v>149</v>
      </c>
      <c r="AW1835" s="74" t="s">
        <v>149</v>
      </c>
      <c r="AX1835" s="77">
        <v>0</v>
      </c>
      <c r="AY1835" s="74" t="s">
        <v>149</v>
      </c>
      <c r="AZ1835" s="74" t="s">
        <v>213</v>
      </c>
      <c r="BA1835" s="77">
        <v>0</v>
      </c>
      <c r="BB1835" s="76"/>
      <c r="BC1835" s="74" t="s">
        <v>160</v>
      </c>
      <c r="BD1835" s="74" t="s">
        <v>149</v>
      </c>
      <c r="BE1835" s="76"/>
      <c r="BF1835" s="76"/>
      <c r="BG1835" s="77">
        <v>0</v>
      </c>
      <c r="BH1835" s="76"/>
      <c r="BI1835" s="74" t="s">
        <v>149</v>
      </c>
      <c r="BJ1835" s="74" t="s">
        <v>149</v>
      </c>
      <c r="BK1835" s="74" t="s">
        <v>149</v>
      </c>
      <c r="BL1835" s="74" t="s">
        <v>687</v>
      </c>
      <c r="BM1835" s="76"/>
      <c r="BN1835" s="76"/>
      <c r="BO1835" s="74" t="s">
        <v>149</v>
      </c>
      <c r="BP1835" s="74"/>
      <c r="BQ1835" s="76"/>
      <c r="BR1835" s="76"/>
      <c r="BS1835" s="76"/>
      <c r="BT1835" s="76"/>
      <c r="BU1835" s="74" t="s">
        <v>160</v>
      </c>
      <c r="BV1835" s="74"/>
      <c r="BW1835" s="74"/>
      <c r="BX1835" s="74"/>
      <c r="BY1835" s="74"/>
      <c r="BZ1835" s="90"/>
      <c r="CA1835" s="76"/>
      <c r="CB1835" s="74" t="s">
        <v>149</v>
      </c>
      <c r="CC1835" s="78"/>
    </row>
    <row r="1836" spans="1:81">
      <c r="A1836" s="74" t="s">
        <v>7482</v>
      </c>
      <c r="B1836" s="94" t="str">
        <f>VLOOKUP(A1836,Sheet1!A:A,1,0)</f>
        <v>40000357</v>
      </c>
      <c r="C1836" s="74" t="s">
        <v>7483</v>
      </c>
      <c r="D1836" s="74" t="s">
        <v>7484</v>
      </c>
      <c r="E1836" s="74" t="s">
        <v>7485</v>
      </c>
      <c r="F1836" s="74"/>
      <c r="G1836" s="74" t="s">
        <v>190</v>
      </c>
      <c r="H1836" s="74" t="s">
        <v>191</v>
      </c>
      <c r="I1836" s="75"/>
      <c r="J1836" s="75">
        <v>0</v>
      </c>
      <c r="K1836" s="74" t="s">
        <v>155</v>
      </c>
      <c r="L1836" s="76"/>
      <c r="M1836" s="76"/>
      <c r="N1836" s="74"/>
      <c r="O1836" s="76"/>
      <c r="P1836" s="76"/>
      <c r="Q1836" s="76"/>
      <c r="R1836" s="76"/>
      <c r="S1836" s="76"/>
      <c r="T1836" s="76"/>
      <c r="U1836" s="90">
        <v>39448</v>
      </c>
      <c r="V1836" s="74" t="s">
        <v>7486</v>
      </c>
      <c r="W1836" s="74" t="s">
        <v>178</v>
      </c>
      <c r="X1836" s="75">
        <v>515000</v>
      </c>
      <c r="Y1836" s="75"/>
      <c r="Z1836" s="76"/>
      <c r="AA1836" s="75">
        <v>200000</v>
      </c>
      <c r="AB1836" s="76"/>
      <c r="AC1836" s="76"/>
      <c r="AD1836" s="74"/>
      <c r="AE1836" s="74"/>
      <c r="AF1836" s="74" t="s">
        <v>157</v>
      </c>
      <c r="AG1836" s="74" t="s">
        <v>158</v>
      </c>
      <c r="AH1836" s="76"/>
      <c r="AI1836" s="76"/>
      <c r="AJ1836" s="76"/>
      <c r="AK1836" s="75">
        <v>4</v>
      </c>
      <c r="AL1836" s="74"/>
      <c r="AM1836" s="74" t="s">
        <v>149</v>
      </c>
      <c r="AN1836" s="76"/>
      <c r="AO1836" s="74" t="s">
        <v>149</v>
      </c>
      <c r="AP1836" s="74"/>
      <c r="AQ1836" s="75"/>
      <c r="AR1836" s="76"/>
      <c r="AS1836" s="74" t="s">
        <v>149</v>
      </c>
      <c r="AT1836" s="74" t="s">
        <v>149</v>
      </c>
      <c r="AU1836" s="74" t="s">
        <v>149</v>
      </c>
      <c r="AV1836" s="74" t="s">
        <v>149</v>
      </c>
      <c r="AW1836" s="74" t="s">
        <v>149</v>
      </c>
      <c r="AX1836" s="77">
        <v>0</v>
      </c>
      <c r="AY1836" s="74" t="s">
        <v>149</v>
      </c>
      <c r="AZ1836" s="74" t="s">
        <v>339</v>
      </c>
      <c r="BA1836" s="77">
        <v>0</v>
      </c>
      <c r="BB1836" s="76"/>
      <c r="BC1836" s="74" t="s">
        <v>160</v>
      </c>
      <c r="BD1836" s="74" t="s">
        <v>149</v>
      </c>
      <c r="BE1836" s="76"/>
      <c r="BF1836" s="76"/>
      <c r="BG1836" s="77">
        <v>0</v>
      </c>
      <c r="BH1836" s="76"/>
      <c r="BI1836" s="74" t="s">
        <v>149</v>
      </c>
      <c r="BJ1836" s="74" t="s">
        <v>149</v>
      </c>
      <c r="BK1836" s="74" t="s">
        <v>149</v>
      </c>
      <c r="BL1836" s="74" t="s">
        <v>191</v>
      </c>
      <c r="BM1836" s="76"/>
      <c r="BN1836" s="76"/>
      <c r="BO1836" s="74" t="s">
        <v>149</v>
      </c>
      <c r="BP1836" s="74"/>
      <c r="BQ1836" s="76"/>
      <c r="BR1836" s="76"/>
      <c r="BS1836" s="76"/>
      <c r="BT1836" s="76"/>
      <c r="BU1836" s="74" t="s">
        <v>160</v>
      </c>
      <c r="BV1836" s="74"/>
      <c r="BW1836" s="74"/>
      <c r="BX1836" s="74"/>
      <c r="BY1836" s="74"/>
      <c r="BZ1836" s="90"/>
      <c r="CA1836" s="76"/>
      <c r="CB1836" s="74" t="s">
        <v>149</v>
      </c>
      <c r="CC1836" s="78"/>
    </row>
    <row r="1837" spans="1:81">
      <c r="A1837" s="74" t="s">
        <v>7487</v>
      </c>
      <c r="B1837" s="94" t="str">
        <f>VLOOKUP(A1837,Sheet1!A:A,1,0)</f>
        <v>40000359</v>
      </c>
      <c r="C1837" s="74" t="s">
        <v>7488</v>
      </c>
      <c r="D1837" s="74" t="s">
        <v>7489</v>
      </c>
      <c r="E1837" s="74" t="s">
        <v>7490</v>
      </c>
      <c r="F1837" s="74"/>
      <c r="G1837" s="74" t="s">
        <v>190</v>
      </c>
      <c r="H1837" s="74" t="s">
        <v>191</v>
      </c>
      <c r="I1837" s="75"/>
      <c r="J1837" s="75">
        <v>0</v>
      </c>
      <c r="K1837" s="74" t="s">
        <v>155</v>
      </c>
      <c r="L1837" s="76"/>
      <c r="M1837" s="76"/>
      <c r="N1837" s="74"/>
      <c r="O1837" s="76"/>
      <c r="P1837" s="76"/>
      <c r="Q1837" s="76"/>
      <c r="R1837" s="76"/>
      <c r="S1837" s="76"/>
      <c r="T1837" s="76"/>
      <c r="U1837" s="90">
        <v>39448</v>
      </c>
      <c r="V1837" s="74" t="s">
        <v>7488</v>
      </c>
      <c r="W1837" s="74" t="s">
        <v>167</v>
      </c>
      <c r="X1837" s="75">
        <v>713000</v>
      </c>
      <c r="Y1837" s="75">
        <v>7132</v>
      </c>
      <c r="Z1837" s="76"/>
      <c r="AA1837" s="75">
        <v>200000</v>
      </c>
      <c r="AB1837" s="76"/>
      <c r="AC1837" s="76"/>
      <c r="AD1837" s="74"/>
      <c r="AE1837" s="74"/>
      <c r="AF1837" s="74" t="s">
        <v>157</v>
      </c>
      <c r="AG1837" s="74" t="s">
        <v>158</v>
      </c>
      <c r="AH1837" s="76"/>
      <c r="AI1837" s="76"/>
      <c r="AJ1837" s="76"/>
      <c r="AK1837" s="75">
        <v>4</v>
      </c>
      <c r="AL1837" s="74"/>
      <c r="AM1837" s="74" t="s">
        <v>149</v>
      </c>
      <c r="AN1837" s="76"/>
      <c r="AO1837" s="74" t="s">
        <v>149</v>
      </c>
      <c r="AP1837" s="74"/>
      <c r="AQ1837" s="75"/>
      <c r="AR1837" s="76"/>
      <c r="AS1837" s="74" t="s">
        <v>149</v>
      </c>
      <c r="AT1837" s="74" t="s">
        <v>149</v>
      </c>
      <c r="AU1837" s="74" t="s">
        <v>149</v>
      </c>
      <c r="AV1837" s="74" t="s">
        <v>149</v>
      </c>
      <c r="AW1837" s="74" t="s">
        <v>149</v>
      </c>
      <c r="AX1837" s="77">
        <v>0</v>
      </c>
      <c r="AY1837" s="74" t="s">
        <v>149</v>
      </c>
      <c r="AZ1837" s="74" t="s">
        <v>339</v>
      </c>
      <c r="BA1837" s="77">
        <v>0</v>
      </c>
      <c r="BB1837" s="76"/>
      <c r="BC1837" s="74" t="s">
        <v>160</v>
      </c>
      <c r="BD1837" s="74" t="s">
        <v>149</v>
      </c>
      <c r="BE1837" s="76"/>
      <c r="BF1837" s="76"/>
      <c r="BG1837" s="77">
        <v>0</v>
      </c>
      <c r="BH1837" s="76"/>
      <c r="BI1837" s="74" t="s">
        <v>149</v>
      </c>
      <c r="BJ1837" s="74" t="s">
        <v>149</v>
      </c>
      <c r="BK1837" s="74" t="s">
        <v>149</v>
      </c>
      <c r="BL1837" s="74" t="s">
        <v>191</v>
      </c>
      <c r="BM1837" s="76"/>
      <c r="BN1837" s="76"/>
      <c r="BO1837" s="74" t="s">
        <v>149</v>
      </c>
      <c r="BP1837" s="74"/>
      <c r="BQ1837" s="76"/>
      <c r="BR1837" s="76"/>
      <c r="BS1837" s="76"/>
      <c r="BT1837" s="76"/>
      <c r="BU1837" s="74" t="s">
        <v>160</v>
      </c>
      <c r="BV1837" s="74"/>
      <c r="BW1837" s="74"/>
      <c r="BX1837" s="74"/>
      <c r="BY1837" s="74"/>
      <c r="BZ1837" s="90"/>
      <c r="CA1837" s="76"/>
      <c r="CB1837" s="74" t="s">
        <v>149</v>
      </c>
      <c r="CC1837" s="78"/>
    </row>
    <row r="1838" spans="1:81">
      <c r="A1838" s="74" t="s">
        <v>7491</v>
      </c>
      <c r="B1838" s="94" t="str">
        <f>VLOOKUP(A1838,Sheet1!A:A,1,0)</f>
        <v>40000360</v>
      </c>
      <c r="C1838" s="74" t="s">
        <v>7492</v>
      </c>
      <c r="D1838" s="74" t="s">
        <v>7493</v>
      </c>
      <c r="E1838" s="74" t="s">
        <v>7494</v>
      </c>
      <c r="F1838" s="74" t="s">
        <v>7495</v>
      </c>
      <c r="G1838" s="74" t="s">
        <v>190</v>
      </c>
      <c r="H1838" s="74" t="s">
        <v>191</v>
      </c>
      <c r="I1838" s="75"/>
      <c r="J1838" s="75">
        <v>0</v>
      </c>
      <c r="K1838" s="74" t="s">
        <v>155</v>
      </c>
      <c r="L1838" s="76"/>
      <c r="M1838" s="76"/>
      <c r="N1838" s="74"/>
      <c r="O1838" s="76"/>
      <c r="P1838" s="76"/>
      <c r="Q1838" s="76"/>
      <c r="R1838" s="76"/>
      <c r="S1838" s="76"/>
      <c r="T1838" s="76"/>
      <c r="U1838" s="90">
        <v>39448</v>
      </c>
      <c r="V1838" s="74" t="s">
        <v>7492</v>
      </c>
      <c r="W1838" s="74" t="s">
        <v>178</v>
      </c>
      <c r="X1838" s="75">
        <v>515000</v>
      </c>
      <c r="Y1838" s="75"/>
      <c r="Z1838" s="76"/>
      <c r="AA1838" s="75">
        <v>200000</v>
      </c>
      <c r="AB1838" s="76"/>
      <c r="AC1838" s="76"/>
      <c r="AD1838" s="74"/>
      <c r="AE1838" s="74" t="s">
        <v>10157</v>
      </c>
      <c r="AF1838" s="74" t="s">
        <v>157</v>
      </c>
      <c r="AG1838" s="74" t="s">
        <v>158</v>
      </c>
      <c r="AH1838" s="76"/>
      <c r="AI1838" s="76"/>
      <c r="AJ1838" s="76"/>
      <c r="AK1838" s="75">
        <v>4</v>
      </c>
      <c r="AL1838" s="74"/>
      <c r="AM1838" s="74" t="s">
        <v>149</v>
      </c>
      <c r="AN1838" s="76"/>
      <c r="AO1838" s="74" t="s">
        <v>149</v>
      </c>
      <c r="AP1838" s="74"/>
      <c r="AQ1838" s="75"/>
      <c r="AR1838" s="76"/>
      <c r="AS1838" s="74" t="s">
        <v>149</v>
      </c>
      <c r="AT1838" s="74" t="s">
        <v>149</v>
      </c>
      <c r="AU1838" s="74" t="s">
        <v>149</v>
      </c>
      <c r="AV1838" s="74" t="s">
        <v>149</v>
      </c>
      <c r="AW1838" s="74" t="s">
        <v>149</v>
      </c>
      <c r="AX1838" s="77">
        <v>0</v>
      </c>
      <c r="AY1838" s="74" t="s">
        <v>149</v>
      </c>
      <c r="AZ1838" s="74" t="s">
        <v>339</v>
      </c>
      <c r="BA1838" s="77">
        <v>0</v>
      </c>
      <c r="BB1838" s="76"/>
      <c r="BC1838" s="74" t="s">
        <v>160</v>
      </c>
      <c r="BD1838" s="74" t="s">
        <v>149</v>
      </c>
      <c r="BE1838" s="76"/>
      <c r="BF1838" s="76"/>
      <c r="BG1838" s="77">
        <v>0</v>
      </c>
      <c r="BH1838" s="76"/>
      <c r="BI1838" s="74" t="s">
        <v>149</v>
      </c>
      <c r="BJ1838" s="74" t="s">
        <v>149</v>
      </c>
      <c r="BK1838" s="74" t="s">
        <v>149</v>
      </c>
      <c r="BL1838" s="74" t="s">
        <v>191</v>
      </c>
      <c r="BM1838" s="76"/>
      <c r="BN1838" s="76"/>
      <c r="BO1838" s="74" t="s">
        <v>149</v>
      </c>
      <c r="BP1838" s="74" t="s">
        <v>12823</v>
      </c>
      <c r="BQ1838" s="76"/>
      <c r="BR1838" s="76"/>
      <c r="BS1838" s="76"/>
      <c r="BT1838" s="76"/>
      <c r="BU1838" s="74" t="s">
        <v>160</v>
      </c>
      <c r="BV1838" s="74"/>
      <c r="BW1838" s="74"/>
      <c r="BX1838" s="74"/>
      <c r="BY1838" s="74"/>
      <c r="BZ1838" s="90"/>
      <c r="CA1838" s="76"/>
      <c r="CB1838" s="74" t="s">
        <v>149</v>
      </c>
      <c r="CC1838" s="78"/>
    </row>
    <row r="1839" spans="1:81">
      <c r="A1839" s="74" t="s">
        <v>7496</v>
      </c>
      <c r="B1839" s="94" t="str">
        <f>VLOOKUP(A1839,Sheet1!A:A,1,0)</f>
        <v>40000365</v>
      </c>
      <c r="C1839" s="74" t="s">
        <v>7497</v>
      </c>
      <c r="D1839" s="74" t="s">
        <v>7425</v>
      </c>
      <c r="E1839" s="74" t="s">
        <v>7426</v>
      </c>
      <c r="F1839" s="74"/>
      <c r="G1839" s="74" t="s">
        <v>190</v>
      </c>
      <c r="H1839" s="74" t="s">
        <v>191</v>
      </c>
      <c r="I1839" s="75"/>
      <c r="J1839" s="75">
        <v>0</v>
      </c>
      <c r="K1839" s="74" t="s">
        <v>155</v>
      </c>
      <c r="L1839" s="76"/>
      <c r="M1839" s="76"/>
      <c r="N1839" s="74"/>
      <c r="O1839" s="76"/>
      <c r="P1839" s="76"/>
      <c r="Q1839" s="76"/>
      <c r="R1839" s="76"/>
      <c r="S1839" s="76"/>
      <c r="T1839" s="76"/>
      <c r="U1839" s="90">
        <v>39448</v>
      </c>
      <c r="V1839" s="74" t="s">
        <v>7498</v>
      </c>
      <c r="W1839" s="74" t="s">
        <v>216</v>
      </c>
      <c r="X1839" s="75">
        <v>713175</v>
      </c>
      <c r="Y1839" s="75"/>
      <c r="Z1839" s="76"/>
      <c r="AA1839" s="75">
        <v>200000</v>
      </c>
      <c r="AB1839" s="76"/>
      <c r="AC1839" s="76"/>
      <c r="AD1839" s="74"/>
      <c r="AE1839" s="74" t="s">
        <v>7499</v>
      </c>
      <c r="AF1839" s="74" t="s">
        <v>157</v>
      </c>
      <c r="AG1839" s="74" t="s">
        <v>158</v>
      </c>
      <c r="AH1839" s="76"/>
      <c r="AI1839" s="76"/>
      <c r="AJ1839" s="76"/>
      <c r="AK1839" s="75">
        <v>4</v>
      </c>
      <c r="AL1839" s="74"/>
      <c r="AM1839" s="74" t="s">
        <v>149</v>
      </c>
      <c r="AN1839" s="76"/>
      <c r="AO1839" s="74" t="s">
        <v>149</v>
      </c>
      <c r="AP1839" s="74"/>
      <c r="AQ1839" s="75"/>
      <c r="AR1839" s="76"/>
      <c r="AS1839" s="74" t="s">
        <v>149</v>
      </c>
      <c r="AT1839" s="74" t="s">
        <v>149</v>
      </c>
      <c r="AU1839" s="74" t="s">
        <v>149</v>
      </c>
      <c r="AV1839" s="74" t="s">
        <v>149</v>
      </c>
      <c r="AW1839" s="74" t="s">
        <v>149</v>
      </c>
      <c r="AX1839" s="77">
        <v>0</v>
      </c>
      <c r="AY1839" s="74" t="s">
        <v>149</v>
      </c>
      <c r="AZ1839" s="74" t="s">
        <v>217</v>
      </c>
      <c r="BA1839" s="77">
        <v>0</v>
      </c>
      <c r="BB1839" s="76"/>
      <c r="BC1839" s="74" t="s">
        <v>160</v>
      </c>
      <c r="BD1839" s="74" t="s">
        <v>149</v>
      </c>
      <c r="BE1839" s="76"/>
      <c r="BF1839" s="76"/>
      <c r="BG1839" s="77">
        <v>0</v>
      </c>
      <c r="BH1839" s="76"/>
      <c r="BI1839" s="74" t="s">
        <v>149</v>
      </c>
      <c r="BJ1839" s="74" t="s">
        <v>149</v>
      </c>
      <c r="BK1839" s="74" t="s">
        <v>149</v>
      </c>
      <c r="BL1839" s="74" t="s">
        <v>191</v>
      </c>
      <c r="BM1839" s="76"/>
      <c r="BN1839" s="76"/>
      <c r="BO1839" s="74" t="s">
        <v>149</v>
      </c>
      <c r="BP1839" s="74"/>
      <c r="BQ1839" s="76"/>
      <c r="BR1839" s="76"/>
      <c r="BS1839" s="76"/>
      <c r="BT1839" s="76"/>
      <c r="BU1839" s="74" t="s">
        <v>160</v>
      </c>
      <c r="BV1839" s="74" t="s">
        <v>8178</v>
      </c>
      <c r="BW1839" s="74" t="s">
        <v>14626</v>
      </c>
      <c r="BX1839" s="74" t="s">
        <v>8173</v>
      </c>
      <c r="BY1839" s="74" t="s">
        <v>14273</v>
      </c>
      <c r="BZ1839" s="90">
        <v>36892</v>
      </c>
      <c r="CA1839" s="76"/>
      <c r="CB1839" s="74" t="s">
        <v>149</v>
      </c>
      <c r="CC1839" s="78"/>
    </row>
    <row r="1840" spans="1:81">
      <c r="A1840" s="74" t="s">
        <v>7500</v>
      </c>
      <c r="B1840" s="94" t="str">
        <f>VLOOKUP(A1840,Sheet1!A:A,1,0)</f>
        <v>40000370</v>
      </c>
      <c r="C1840" s="74" t="s">
        <v>7501</v>
      </c>
      <c r="D1840" s="74" t="s">
        <v>7502</v>
      </c>
      <c r="E1840" s="74"/>
      <c r="F1840" s="74"/>
      <c r="G1840" s="74" t="s">
        <v>165</v>
      </c>
      <c r="H1840" s="74" t="s">
        <v>166</v>
      </c>
      <c r="I1840" s="75"/>
      <c r="J1840" s="75">
        <v>0</v>
      </c>
      <c r="K1840" s="74" t="s">
        <v>155</v>
      </c>
      <c r="L1840" s="76"/>
      <c r="M1840" s="76"/>
      <c r="N1840" s="74"/>
      <c r="O1840" s="76"/>
      <c r="P1840" s="76"/>
      <c r="Q1840" s="76"/>
      <c r="R1840" s="76"/>
      <c r="S1840" s="76"/>
      <c r="T1840" s="76"/>
      <c r="U1840" s="90">
        <v>39448</v>
      </c>
      <c r="V1840" s="74" t="s">
        <v>7503</v>
      </c>
      <c r="W1840" s="74" t="s">
        <v>167</v>
      </c>
      <c r="X1840" s="75">
        <v>515000</v>
      </c>
      <c r="Y1840" s="75"/>
      <c r="Z1840" s="76"/>
      <c r="AA1840" s="75">
        <v>200000</v>
      </c>
      <c r="AB1840" s="76"/>
      <c r="AC1840" s="76"/>
      <c r="AD1840" s="74"/>
      <c r="AE1840" s="74"/>
      <c r="AF1840" s="74" t="s">
        <v>157</v>
      </c>
      <c r="AG1840" s="74" t="s">
        <v>158</v>
      </c>
      <c r="AH1840" s="76"/>
      <c r="AI1840" s="76"/>
      <c r="AJ1840" s="76"/>
      <c r="AK1840" s="75">
        <v>4</v>
      </c>
      <c r="AL1840" s="74"/>
      <c r="AM1840" s="74" t="s">
        <v>149</v>
      </c>
      <c r="AN1840" s="76"/>
      <c r="AO1840" s="74" t="s">
        <v>149</v>
      </c>
      <c r="AP1840" s="74"/>
      <c r="AQ1840" s="75"/>
      <c r="AR1840" s="76"/>
      <c r="AS1840" s="74" t="s">
        <v>149</v>
      </c>
      <c r="AT1840" s="74" t="s">
        <v>149</v>
      </c>
      <c r="AU1840" s="74" t="s">
        <v>149</v>
      </c>
      <c r="AV1840" s="74" t="s">
        <v>149</v>
      </c>
      <c r="AW1840" s="74" t="s">
        <v>149</v>
      </c>
      <c r="AX1840" s="77">
        <v>0</v>
      </c>
      <c r="AY1840" s="74" t="s">
        <v>149</v>
      </c>
      <c r="AZ1840" s="74" t="s">
        <v>339</v>
      </c>
      <c r="BA1840" s="77">
        <v>0</v>
      </c>
      <c r="BB1840" s="76"/>
      <c r="BC1840" s="74" t="s">
        <v>160</v>
      </c>
      <c r="BD1840" s="74" t="s">
        <v>149</v>
      </c>
      <c r="BE1840" s="76"/>
      <c r="BF1840" s="76"/>
      <c r="BG1840" s="77">
        <v>0</v>
      </c>
      <c r="BH1840" s="76"/>
      <c r="BI1840" s="74" t="s">
        <v>149</v>
      </c>
      <c r="BJ1840" s="74" t="s">
        <v>149</v>
      </c>
      <c r="BK1840" s="74" t="s">
        <v>149</v>
      </c>
      <c r="BL1840" s="74" t="s">
        <v>166</v>
      </c>
      <c r="BM1840" s="76"/>
      <c r="BN1840" s="76"/>
      <c r="BO1840" s="74" t="s">
        <v>149</v>
      </c>
      <c r="BP1840" s="74"/>
      <c r="BQ1840" s="76"/>
      <c r="BR1840" s="76"/>
      <c r="BS1840" s="76"/>
      <c r="BT1840" s="76"/>
      <c r="BU1840" s="74" t="s">
        <v>160</v>
      </c>
      <c r="BV1840" s="74"/>
      <c r="BW1840" s="74"/>
      <c r="BX1840" s="74"/>
      <c r="BY1840" s="74"/>
      <c r="BZ1840" s="90"/>
      <c r="CA1840" s="76"/>
      <c r="CB1840" s="74" t="s">
        <v>149</v>
      </c>
      <c r="CC1840" s="78"/>
    </row>
    <row r="1841" spans="1:81">
      <c r="A1841" s="74" t="s">
        <v>7504</v>
      </c>
      <c r="B1841" s="94" t="str">
        <f>VLOOKUP(A1841,Sheet1!A:A,1,0)</f>
        <v>40000371</v>
      </c>
      <c r="C1841" s="74" t="s">
        <v>7505</v>
      </c>
      <c r="D1841" s="74" t="s">
        <v>7506</v>
      </c>
      <c r="E1841" s="74" t="s">
        <v>7507</v>
      </c>
      <c r="F1841" s="74"/>
      <c r="G1841" s="74" t="s">
        <v>933</v>
      </c>
      <c r="H1841" s="74" t="s">
        <v>166</v>
      </c>
      <c r="I1841" s="75"/>
      <c r="J1841" s="75">
        <v>0</v>
      </c>
      <c r="K1841" s="74" t="s">
        <v>155</v>
      </c>
      <c r="L1841" s="76"/>
      <c r="M1841" s="76"/>
      <c r="N1841" s="74"/>
      <c r="O1841" s="76"/>
      <c r="P1841" s="76"/>
      <c r="Q1841" s="76"/>
      <c r="R1841" s="76"/>
      <c r="S1841" s="76"/>
      <c r="T1841" s="76"/>
      <c r="U1841" s="90">
        <v>39448</v>
      </c>
      <c r="V1841" s="74" t="s">
        <v>7508</v>
      </c>
      <c r="W1841" s="74" t="s">
        <v>167</v>
      </c>
      <c r="X1841" s="75">
        <v>824150</v>
      </c>
      <c r="Y1841" s="75"/>
      <c r="Z1841" s="76"/>
      <c r="AA1841" s="75">
        <v>200000</v>
      </c>
      <c r="AB1841" s="76"/>
      <c r="AC1841" s="76"/>
      <c r="AD1841" s="74"/>
      <c r="AE1841" s="74" t="s">
        <v>6676</v>
      </c>
      <c r="AF1841" s="74" t="s">
        <v>157</v>
      </c>
      <c r="AG1841" s="74" t="s">
        <v>158</v>
      </c>
      <c r="AH1841" s="76"/>
      <c r="AI1841" s="76"/>
      <c r="AJ1841" s="76"/>
      <c r="AK1841" s="75">
        <v>4</v>
      </c>
      <c r="AL1841" s="74"/>
      <c r="AM1841" s="74" t="s">
        <v>149</v>
      </c>
      <c r="AN1841" s="76"/>
      <c r="AO1841" s="74" t="s">
        <v>149</v>
      </c>
      <c r="AP1841" s="74"/>
      <c r="AQ1841" s="75"/>
      <c r="AR1841" s="76"/>
      <c r="AS1841" s="74" t="s">
        <v>149</v>
      </c>
      <c r="AT1841" s="74" t="s">
        <v>149</v>
      </c>
      <c r="AU1841" s="74" t="s">
        <v>149</v>
      </c>
      <c r="AV1841" s="74" t="s">
        <v>149</v>
      </c>
      <c r="AW1841" s="74" t="s">
        <v>149</v>
      </c>
      <c r="AX1841" s="77">
        <v>0</v>
      </c>
      <c r="AY1841" s="74" t="s">
        <v>149</v>
      </c>
      <c r="AZ1841" s="74" t="s">
        <v>339</v>
      </c>
      <c r="BA1841" s="77">
        <v>0</v>
      </c>
      <c r="BB1841" s="76"/>
      <c r="BC1841" s="74" t="s">
        <v>160</v>
      </c>
      <c r="BD1841" s="74" t="s">
        <v>149</v>
      </c>
      <c r="BE1841" s="76"/>
      <c r="BF1841" s="76"/>
      <c r="BG1841" s="77">
        <v>0</v>
      </c>
      <c r="BH1841" s="76"/>
      <c r="BI1841" s="74" t="s">
        <v>149</v>
      </c>
      <c r="BJ1841" s="74" t="s">
        <v>149</v>
      </c>
      <c r="BK1841" s="74" t="s">
        <v>149</v>
      </c>
      <c r="BL1841" s="74" t="s">
        <v>166</v>
      </c>
      <c r="BM1841" s="76"/>
      <c r="BN1841" s="76"/>
      <c r="BO1841" s="74" t="s">
        <v>149</v>
      </c>
      <c r="BP1841" s="74" t="s">
        <v>12824</v>
      </c>
      <c r="BQ1841" s="76"/>
      <c r="BR1841" s="76"/>
      <c r="BS1841" s="76"/>
      <c r="BT1841" s="76"/>
      <c r="BU1841" s="74" t="s">
        <v>160</v>
      </c>
      <c r="BV1841" s="74" t="s">
        <v>8204</v>
      </c>
      <c r="BW1841" s="74" t="s">
        <v>14626</v>
      </c>
      <c r="BX1841" s="74" t="s">
        <v>8173</v>
      </c>
      <c r="BY1841" s="74" t="s">
        <v>14274</v>
      </c>
      <c r="BZ1841" s="90">
        <v>36892</v>
      </c>
      <c r="CA1841" s="76"/>
      <c r="CB1841" s="74" t="s">
        <v>149</v>
      </c>
      <c r="CC1841" s="78"/>
    </row>
    <row r="1842" spans="1:81">
      <c r="A1842" s="74" t="s">
        <v>7509</v>
      </c>
      <c r="B1842" s="94" t="str">
        <f>VLOOKUP(A1842,Sheet1!A:A,1,0)</f>
        <v>40000372</v>
      </c>
      <c r="C1842" s="74" t="s">
        <v>7510</v>
      </c>
      <c r="D1842" s="74" t="s">
        <v>7511</v>
      </c>
      <c r="E1842" s="74" t="s">
        <v>7512</v>
      </c>
      <c r="F1842" s="74" t="s">
        <v>338</v>
      </c>
      <c r="G1842" s="74" t="s">
        <v>153</v>
      </c>
      <c r="H1842" s="74" t="s">
        <v>154</v>
      </c>
      <c r="I1842" s="75"/>
      <c r="J1842" s="75">
        <v>0</v>
      </c>
      <c r="K1842" s="74" t="s">
        <v>155</v>
      </c>
      <c r="L1842" s="76"/>
      <c r="M1842" s="76"/>
      <c r="N1842" s="74"/>
      <c r="O1842" s="76"/>
      <c r="P1842" s="76"/>
      <c r="Q1842" s="76"/>
      <c r="R1842" s="76"/>
      <c r="S1842" s="76"/>
      <c r="T1842" s="76"/>
      <c r="U1842" s="90">
        <v>39448</v>
      </c>
      <c r="V1842" s="74" t="s">
        <v>7513</v>
      </c>
      <c r="W1842" s="74" t="s">
        <v>167</v>
      </c>
      <c r="X1842" s="75">
        <v>817000</v>
      </c>
      <c r="Y1842" s="75"/>
      <c r="Z1842" s="76"/>
      <c r="AA1842" s="75">
        <v>200000</v>
      </c>
      <c r="AB1842" s="76"/>
      <c r="AC1842" s="76"/>
      <c r="AD1842" s="74"/>
      <c r="AE1842" s="74"/>
      <c r="AF1842" s="74" t="s">
        <v>157</v>
      </c>
      <c r="AG1842" s="74" t="s">
        <v>158</v>
      </c>
      <c r="AH1842" s="76"/>
      <c r="AI1842" s="76"/>
      <c r="AJ1842" s="76"/>
      <c r="AK1842" s="75">
        <v>4</v>
      </c>
      <c r="AL1842" s="74"/>
      <c r="AM1842" s="74" t="s">
        <v>149</v>
      </c>
      <c r="AN1842" s="76"/>
      <c r="AO1842" s="74" t="s">
        <v>149</v>
      </c>
      <c r="AP1842" s="74"/>
      <c r="AQ1842" s="75"/>
      <c r="AR1842" s="76"/>
      <c r="AS1842" s="74" t="s">
        <v>149</v>
      </c>
      <c r="AT1842" s="74" t="s">
        <v>149</v>
      </c>
      <c r="AU1842" s="74" t="s">
        <v>149</v>
      </c>
      <c r="AV1842" s="74" t="s">
        <v>149</v>
      </c>
      <c r="AW1842" s="74" t="s">
        <v>149</v>
      </c>
      <c r="AX1842" s="77">
        <v>0</v>
      </c>
      <c r="AY1842" s="74" t="s">
        <v>149</v>
      </c>
      <c r="AZ1842" s="74" t="s">
        <v>217</v>
      </c>
      <c r="BA1842" s="77">
        <v>0</v>
      </c>
      <c r="BB1842" s="76"/>
      <c r="BC1842" s="74" t="s">
        <v>160</v>
      </c>
      <c r="BD1842" s="74" t="s">
        <v>149</v>
      </c>
      <c r="BE1842" s="76"/>
      <c r="BF1842" s="76"/>
      <c r="BG1842" s="77">
        <v>0</v>
      </c>
      <c r="BH1842" s="76"/>
      <c r="BI1842" s="74" t="s">
        <v>149</v>
      </c>
      <c r="BJ1842" s="74" t="s">
        <v>149</v>
      </c>
      <c r="BK1842" s="74" t="s">
        <v>149</v>
      </c>
      <c r="BL1842" s="74" t="s">
        <v>154</v>
      </c>
      <c r="BM1842" s="76"/>
      <c r="BN1842" s="76"/>
      <c r="BO1842" s="74" t="s">
        <v>149</v>
      </c>
      <c r="BP1842" s="74"/>
      <c r="BQ1842" s="76"/>
      <c r="BR1842" s="76"/>
      <c r="BS1842" s="76"/>
      <c r="BT1842" s="76"/>
      <c r="BU1842" s="74" t="s">
        <v>160</v>
      </c>
      <c r="BV1842" s="74"/>
      <c r="BW1842" s="74"/>
      <c r="BX1842" s="74"/>
      <c r="BY1842" s="74"/>
      <c r="BZ1842" s="90"/>
      <c r="CA1842" s="76"/>
      <c r="CB1842" s="74" t="s">
        <v>149</v>
      </c>
      <c r="CC1842" s="78"/>
    </row>
    <row r="1843" spans="1:81">
      <c r="A1843" s="74" t="s">
        <v>7514</v>
      </c>
      <c r="B1843" s="94" t="str">
        <f>VLOOKUP(A1843,Sheet1!A:A,1,0)</f>
        <v>40000381</v>
      </c>
      <c r="C1843" s="74" t="s">
        <v>7515</v>
      </c>
      <c r="D1843" s="74" t="s">
        <v>7516</v>
      </c>
      <c r="E1843" s="74" t="s">
        <v>7517</v>
      </c>
      <c r="F1843" s="74"/>
      <c r="G1843" s="74" t="s">
        <v>253</v>
      </c>
      <c r="H1843" s="74" t="s">
        <v>191</v>
      </c>
      <c r="I1843" s="75"/>
      <c r="J1843" s="75">
        <v>0</v>
      </c>
      <c r="K1843" s="74" t="s">
        <v>155</v>
      </c>
      <c r="L1843" s="76"/>
      <c r="M1843" s="76"/>
      <c r="N1843" s="74"/>
      <c r="O1843" s="76"/>
      <c r="P1843" s="76"/>
      <c r="Q1843" s="76"/>
      <c r="R1843" s="76"/>
      <c r="S1843" s="76"/>
      <c r="T1843" s="76"/>
      <c r="U1843" s="90">
        <v>39448</v>
      </c>
      <c r="V1843" s="74" t="s">
        <v>7518</v>
      </c>
      <c r="W1843" s="74" t="s">
        <v>167</v>
      </c>
      <c r="X1843" s="75">
        <v>515000</v>
      </c>
      <c r="Y1843" s="75"/>
      <c r="Z1843" s="76"/>
      <c r="AA1843" s="75">
        <v>200000</v>
      </c>
      <c r="AB1843" s="76"/>
      <c r="AC1843" s="76"/>
      <c r="AD1843" s="74"/>
      <c r="AE1843" s="74" t="s">
        <v>10158</v>
      </c>
      <c r="AF1843" s="74" t="s">
        <v>157</v>
      </c>
      <c r="AG1843" s="74" t="s">
        <v>158</v>
      </c>
      <c r="AH1843" s="76"/>
      <c r="AI1843" s="76"/>
      <c r="AJ1843" s="76"/>
      <c r="AK1843" s="75">
        <v>4</v>
      </c>
      <c r="AL1843" s="74"/>
      <c r="AM1843" s="74" t="s">
        <v>149</v>
      </c>
      <c r="AN1843" s="76"/>
      <c r="AO1843" s="74" t="s">
        <v>149</v>
      </c>
      <c r="AP1843" s="74"/>
      <c r="AQ1843" s="75"/>
      <c r="AR1843" s="76"/>
      <c r="AS1843" s="74" t="s">
        <v>149</v>
      </c>
      <c r="AT1843" s="74" t="s">
        <v>149</v>
      </c>
      <c r="AU1843" s="74" t="s">
        <v>149</v>
      </c>
      <c r="AV1843" s="74" t="s">
        <v>149</v>
      </c>
      <c r="AW1843" s="74" t="s">
        <v>149</v>
      </c>
      <c r="AX1843" s="77">
        <v>0</v>
      </c>
      <c r="AY1843" s="74" t="s">
        <v>149</v>
      </c>
      <c r="AZ1843" s="74" t="s">
        <v>217</v>
      </c>
      <c r="BA1843" s="77">
        <v>0</v>
      </c>
      <c r="BB1843" s="76"/>
      <c r="BC1843" s="74" t="s">
        <v>160</v>
      </c>
      <c r="BD1843" s="74" t="s">
        <v>149</v>
      </c>
      <c r="BE1843" s="76"/>
      <c r="BF1843" s="76"/>
      <c r="BG1843" s="77">
        <v>0</v>
      </c>
      <c r="BH1843" s="76"/>
      <c r="BI1843" s="74" t="s">
        <v>149</v>
      </c>
      <c r="BJ1843" s="74" t="s">
        <v>149</v>
      </c>
      <c r="BK1843" s="74" t="s">
        <v>149</v>
      </c>
      <c r="BL1843" s="74" t="s">
        <v>191</v>
      </c>
      <c r="BM1843" s="76"/>
      <c r="BN1843" s="76"/>
      <c r="BO1843" s="74" t="s">
        <v>149</v>
      </c>
      <c r="BP1843" s="74"/>
      <c r="BQ1843" s="76"/>
      <c r="BR1843" s="76"/>
      <c r="BS1843" s="76"/>
      <c r="BT1843" s="76"/>
      <c r="BU1843" s="74" t="s">
        <v>160</v>
      </c>
      <c r="BV1843" s="74"/>
      <c r="BW1843" s="74"/>
      <c r="BX1843" s="74"/>
      <c r="BY1843" s="74"/>
      <c r="BZ1843" s="90"/>
      <c r="CA1843" s="76"/>
      <c r="CB1843" s="74" t="s">
        <v>149</v>
      </c>
      <c r="CC1843" s="78"/>
    </row>
    <row r="1844" spans="1:81">
      <c r="A1844" s="74" t="s">
        <v>7519</v>
      </c>
      <c r="B1844" s="94" t="str">
        <f>VLOOKUP(A1844,Sheet1!A:A,1,0)</f>
        <v>40000382</v>
      </c>
      <c r="C1844" s="74" t="s">
        <v>7520</v>
      </c>
      <c r="D1844" s="74" t="s">
        <v>7516</v>
      </c>
      <c r="E1844" s="74" t="s">
        <v>7521</v>
      </c>
      <c r="F1844" s="74"/>
      <c r="G1844" s="74" t="s">
        <v>253</v>
      </c>
      <c r="H1844" s="74" t="s">
        <v>191</v>
      </c>
      <c r="I1844" s="75"/>
      <c r="J1844" s="75">
        <v>0</v>
      </c>
      <c r="K1844" s="74" t="s">
        <v>155</v>
      </c>
      <c r="L1844" s="76"/>
      <c r="M1844" s="76"/>
      <c r="N1844" s="74"/>
      <c r="O1844" s="76"/>
      <c r="P1844" s="76"/>
      <c r="Q1844" s="76"/>
      <c r="R1844" s="76"/>
      <c r="S1844" s="76"/>
      <c r="T1844" s="76"/>
      <c r="U1844" s="90">
        <v>39448</v>
      </c>
      <c r="V1844" s="74" t="s">
        <v>7522</v>
      </c>
      <c r="W1844" s="74" t="s">
        <v>167</v>
      </c>
      <c r="X1844" s="75">
        <v>817000</v>
      </c>
      <c r="Y1844" s="75"/>
      <c r="Z1844" s="76"/>
      <c r="AA1844" s="75">
        <v>200000</v>
      </c>
      <c r="AB1844" s="76"/>
      <c r="AC1844" s="76"/>
      <c r="AD1844" s="74"/>
      <c r="AE1844" s="74" t="s">
        <v>10159</v>
      </c>
      <c r="AF1844" s="74" t="s">
        <v>157</v>
      </c>
      <c r="AG1844" s="74" t="s">
        <v>158</v>
      </c>
      <c r="AH1844" s="76"/>
      <c r="AI1844" s="76"/>
      <c r="AJ1844" s="76"/>
      <c r="AK1844" s="75">
        <v>4</v>
      </c>
      <c r="AL1844" s="74"/>
      <c r="AM1844" s="74" t="s">
        <v>149</v>
      </c>
      <c r="AN1844" s="76"/>
      <c r="AO1844" s="74" t="s">
        <v>149</v>
      </c>
      <c r="AP1844" s="74"/>
      <c r="AQ1844" s="75"/>
      <c r="AR1844" s="76"/>
      <c r="AS1844" s="74" t="s">
        <v>149</v>
      </c>
      <c r="AT1844" s="74" t="s">
        <v>149</v>
      </c>
      <c r="AU1844" s="74" t="s">
        <v>149</v>
      </c>
      <c r="AV1844" s="74" t="s">
        <v>149</v>
      </c>
      <c r="AW1844" s="74" t="s">
        <v>149</v>
      </c>
      <c r="AX1844" s="77">
        <v>0</v>
      </c>
      <c r="AY1844" s="74" t="s">
        <v>149</v>
      </c>
      <c r="AZ1844" s="74" t="s">
        <v>217</v>
      </c>
      <c r="BA1844" s="77">
        <v>0</v>
      </c>
      <c r="BB1844" s="76"/>
      <c r="BC1844" s="74" t="s">
        <v>160</v>
      </c>
      <c r="BD1844" s="74" t="s">
        <v>149</v>
      </c>
      <c r="BE1844" s="76"/>
      <c r="BF1844" s="76"/>
      <c r="BG1844" s="77">
        <v>0</v>
      </c>
      <c r="BH1844" s="76"/>
      <c r="BI1844" s="74" t="s">
        <v>149</v>
      </c>
      <c r="BJ1844" s="74" t="s">
        <v>149</v>
      </c>
      <c r="BK1844" s="74" t="s">
        <v>149</v>
      </c>
      <c r="BL1844" s="74" t="s">
        <v>191</v>
      </c>
      <c r="BM1844" s="76"/>
      <c r="BN1844" s="76"/>
      <c r="BO1844" s="74" t="s">
        <v>149</v>
      </c>
      <c r="BP1844" s="74"/>
      <c r="BQ1844" s="76"/>
      <c r="BR1844" s="76"/>
      <c r="BS1844" s="76"/>
      <c r="BT1844" s="76"/>
      <c r="BU1844" s="74" t="s">
        <v>160</v>
      </c>
      <c r="BV1844" s="74"/>
      <c r="BW1844" s="74"/>
      <c r="BX1844" s="74"/>
      <c r="BY1844" s="74"/>
      <c r="BZ1844" s="90"/>
      <c r="CA1844" s="76"/>
      <c r="CB1844" s="74" t="s">
        <v>149</v>
      </c>
      <c r="CC1844" s="78"/>
    </row>
    <row r="1845" spans="1:81">
      <c r="A1845" s="74" t="s">
        <v>7523</v>
      </c>
      <c r="B1845" s="94" t="str">
        <f>VLOOKUP(A1845,Sheet1!A:A,1,0)</f>
        <v>40000385</v>
      </c>
      <c r="C1845" s="74" t="s">
        <v>7524</v>
      </c>
      <c r="D1845" s="74" t="s">
        <v>7525</v>
      </c>
      <c r="E1845" s="74" t="s">
        <v>7526</v>
      </c>
      <c r="F1845" s="74" t="s">
        <v>7527</v>
      </c>
      <c r="G1845" s="74" t="s">
        <v>4718</v>
      </c>
      <c r="H1845" s="74" t="s">
        <v>687</v>
      </c>
      <c r="I1845" s="75"/>
      <c r="J1845" s="75">
        <v>0</v>
      </c>
      <c r="K1845" s="74" t="s">
        <v>155</v>
      </c>
      <c r="L1845" s="76"/>
      <c r="M1845" s="76"/>
      <c r="N1845" s="74"/>
      <c r="O1845" s="76"/>
      <c r="P1845" s="76"/>
      <c r="Q1845" s="76"/>
      <c r="R1845" s="76"/>
      <c r="S1845" s="76"/>
      <c r="T1845" s="76"/>
      <c r="U1845" s="90">
        <v>39448</v>
      </c>
      <c r="V1845" s="74" t="s">
        <v>7528</v>
      </c>
      <c r="W1845" s="74" t="s">
        <v>178</v>
      </c>
      <c r="X1845" s="75">
        <v>515000</v>
      </c>
      <c r="Y1845" s="75"/>
      <c r="Z1845" s="76"/>
      <c r="AA1845" s="75">
        <v>200000</v>
      </c>
      <c r="AB1845" s="76"/>
      <c r="AC1845" s="76"/>
      <c r="AD1845" s="74"/>
      <c r="AE1845" s="74" t="s">
        <v>7529</v>
      </c>
      <c r="AF1845" s="74" t="s">
        <v>157</v>
      </c>
      <c r="AG1845" s="74" t="s">
        <v>158</v>
      </c>
      <c r="AH1845" s="76"/>
      <c r="AI1845" s="76"/>
      <c r="AJ1845" s="76"/>
      <c r="AK1845" s="75">
        <v>4</v>
      </c>
      <c r="AL1845" s="74"/>
      <c r="AM1845" s="74" t="s">
        <v>149</v>
      </c>
      <c r="AN1845" s="76"/>
      <c r="AO1845" s="74" t="s">
        <v>149</v>
      </c>
      <c r="AP1845" s="74"/>
      <c r="AQ1845" s="75"/>
      <c r="AR1845" s="76"/>
      <c r="AS1845" s="74" t="s">
        <v>149</v>
      </c>
      <c r="AT1845" s="74" t="s">
        <v>149</v>
      </c>
      <c r="AU1845" s="74" t="s">
        <v>149</v>
      </c>
      <c r="AV1845" s="74" t="s">
        <v>149</v>
      </c>
      <c r="AW1845" s="74" t="s">
        <v>149</v>
      </c>
      <c r="AX1845" s="77">
        <v>0</v>
      </c>
      <c r="AY1845" s="74" t="s">
        <v>149</v>
      </c>
      <c r="AZ1845" s="74" t="s">
        <v>339</v>
      </c>
      <c r="BA1845" s="77">
        <v>0</v>
      </c>
      <c r="BB1845" s="76"/>
      <c r="BC1845" s="74" t="s">
        <v>160</v>
      </c>
      <c r="BD1845" s="74" t="s">
        <v>149</v>
      </c>
      <c r="BE1845" s="76"/>
      <c r="BF1845" s="76"/>
      <c r="BG1845" s="77">
        <v>0</v>
      </c>
      <c r="BH1845" s="76"/>
      <c r="BI1845" s="74" t="s">
        <v>149</v>
      </c>
      <c r="BJ1845" s="74" t="s">
        <v>149</v>
      </c>
      <c r="BK1845" s="74" t="s">
        <v>149</v>
      </c>
      <c r="BL1845" s="74" t="s">
        <v>687</v>
      </c>
      <c r="BM1845" s="76"/>
      <c r="BN1845" s="76"/>
      <c r="BO1845" s="74" t="s">
        <v>149</v>
      </c>
      <c r="BP1845" s="74" t="s">
        <v>12825</v>
      </c>
      <c r="BQ1845" s="76"/>
      <c r="BR1845" s="76"/>
      <c r="BS1845" s="76"/>
      <c r="BT1845" s="76"/>
      <c r="BU1845" s="74" t="s">
        <v>160</v>
      </c>
      <c r="BV1845" s="74" t="s">
        <v>8178</v>
      </c>
      <c r="BW1845" s="74" t="s">
        <v>14626</v>
      </c>
      <c r="BX1845" s="74" t="s">
        <v>8173</v>
      </c>
      <c r="BY1845" s="74" t="s">
        <v>14275</v>
      </c>
      <c r="BZ1845" s="90">
        <v>36892</v>
      </c>
      <c r="CA1845" s="76"/>
      <c r="CB1845" s="74" t="s">
        <v>149</v>
      </c>
      <c r="CC1845" s="78"/>
    </row>
    <row r="1846" spans="1:81">
      <c r="A1846" s="74" t="s">
        <v>7530</v>
      </c>
      <c r="B1846" s="94" t="str">
        <f>VLOOKUP(A1846,Sheet1!A:A,1,0)</f>
        <v>40000388</v>
      </c>
      <c r="C1846" s="74" t="s">
        <v>7531</v>
      </c>
      <c r="D1846" s="74" t="s">
        <v>7532</v>
      </c>
      <c r="E1846" s="74" t="s">
        <v>7533</v>
      </c>
      <c r="F1846" s="74"/>
      <c r="G1846" s="74" t="s">
        <v>7534</v>
      </c>
      <c r="H1846" s="74"/>
      <c r="I1846" s="75"/>
      <c r="J1846" s="75">
        <v>0</v>
      </c>
      <c r="K1846" s="74" t="s">
        <v>184</v>
      </c>
      <c r="L1846" s="76"/>
      <c r="M1846" s="76"/>
      <c r="N1846" s="74"/>
      <c r="O1846" s="76"/>
      <c r="P1846" s="76"/>
      <c r="Q1846" s="76"/>
      <c r="R1846" s="76"/>
      <c r="S1846" s="76"/>
      <c r="T1846" s="76"/>
      <c r="U1846" s="90">
        <v>39448</v>
      </c>
      <c r="V1846" s="74" t="s">
        <v>7535</v>
      </c>
      <c r="W1846" s="74" t="s">
        <v>178</v>
      </c>
      <c r="X1846" s="75">
        <v>515000</v>
      </c>
      <c r="Y1846" s="75"/>
      <c r="Z1846" s="76"/>
      <c r="AA1846" s="75">
        <v>200000</v>
      </c>
      <c r="AB1846" s="76"/>
      <c r="AC1846" s="76"/>
      <c r="AD1846" s="74"/>
      <c r="AE1846" s="74"/>
      <c r="AF1846" s="74" t="s">
        <v>13222</v>
      </c>
      <c r="AG1846" s="74" t="s">
        <v>186</v>
      </c>
      <c r="AH1846" s="76"/>
      <c r="AI1846" s="76"/>
      <c r="AJ1846" s="76"/>
      <c r="AK1846" s="75">
        <v>1</v>
      </c>
      <c r="AL1846" s="74"/>
      <c r="AM1846" s="74" t="s">
        <v>149</v>
      </c>
      <c r="AN1846" s="76"/>
      <c r="AO1846" s="74" t="s">
        <v>149</v>
      </c>
      <c r="AP1846" s="74"/>
      <c r="AQ1846" s="75"/>
      <c r="AR1846" s="76"/>
      <c r="AS1846" s="74" t="s">
        <v>149</v>
      </c>
      <c r="AT1846" s="74" t="s">
        <v>149</v>
      </c>
      <c r="AU1846" s="74" t="s">
        <v>149</v>
      </c>
      <c r="AV1846" s="74" t="s">
        <v>149</v>
      </c>
      <c r="AW1846" s="74" t="s">
        <v>149</v>
      </c>
      <c r="AX1846" s="77">
        <v>0</v>
      </c>
      <c r="AY1846" s="74" t="s">
        <v>149</v>
      </c>
      <c r="AZ1846" s="74" t="s">
        <v>169</v>
      </c>
      <c r="BA1846" s="77">
        <v>0</v>
      </c>
      <c r="BB1846" s="76"/>
      <c r="BC1846" s="74" t="s">
        <v>160</v>
      </c>
      <c r="BD1846" s="74" t="s">
        <v>149</v>
      </c>
      <c r="BE1846" s="76"/>
      <c r="BF1846" s="76"/>
      <c r="BG1846" s="77">
        <v>0</v>
      </c>
      <c r="BH1846" s="76"/>
      <c r="BI1846" s="74" t="s">
        <v>149</v>
      </c>
      <c r="BJ1846" s="74" t="s">
        <v>149</v>
      </c>
      <c r="BK1846" s="74" t="s">
        <v>149</v>
      </c>
      <c r="BL1846" s="74" t="s">
        <v>11456</v>
      </c>
      <c r="BM1846" s="76"/>
      <c r="BN1846" s="76"/>
      <c r="BO1846" s="74" t="s">
        <v>149</v>
      </c>
      <c r="BP1846" s="74"/>
      <c r="BQ1846" s="76"/>
      <c r="BR1846" s="76"/>
      <c r="BS1846" s="76"/>
      <c r="BT1846" s="76"/>
      <c r="BU1846" s="74" t="s">
        <v>160</v>
      </c>
      <c r="BV1846" s="74"/>
      <c r="BW1846" s="74"/>
      <c r="BX1846" s="74"/>
      <c r="BY1846" s="74"/>
      <c r="BZ1846" s="90"/>
      <c r="CA1846" s="76"/>
      <c r="CB1846" s="74" t="s">
        <v>149</v>
      </c>
      <c r="CC1846" s="78"/>
    </row>
    <row r="1847" spans="1:81">
      <c r="A1847" s="74" t="s">
        <v>7536</v>
      </c>
      <c r="B1847" s="94" t="str">
        <f>VLOOKUP(A1847,Sheet1!A:A,1,0)</f>
        <v>40000390</v>
      </c>
      <c r="C1847" s="74" t="s">
        <v>7537</v>
      </c>
      <c r="D1847" s="74" t="s">
        <v>7538</v>
      </c>
      <c r="E1847" s="74" t="s">
        <v>7539</v>
      </c>
      <c r="F1847" s="74" t="s">
        <v>7540</v>
      </c>
      <c r="G1847" s="74" t="s">
        <v>190</v>
      </c>
      <c r="H1847" s="74" t="s">
        <v>191</v>
      </c>
      <c r="I1847" s="75"/>
      <c r="J1847" s="75">
        <v>0</v>
      </c>
      <c r="K1847" s="74" t="s">
        <v>155</v>
      </c>
      <c r="L1847" s="76"/>
      <c r="M1847" s="76"/>
      <c r="N1847" s="74"/>
      <c r="O1847" s="76"/>
      <c r="P1847" s="76"/>
      <c r="Q1847" s="76"/>
      <c r="R1847" s="76"/>
      <c r="S1847" s="76"/>
      <c r="T1847" s="76"/>
      <c r="U1847" s="90">
        <v>39448</v>
      </c>
      <c r="V1847" s="74" t="s">
        <v>7541</v>
      </c>
      <c r="W1847" s="74" t="s">
        <v>167</v>
      </c>
      <c r="X1847" s="75">
        <v>515000</v>
      </c>
      <c r="Y1847" s="75"/>
      <c r="Z1847" s="76"/>
      <c r="AA1847" s="75">
        <v>200000</v>
      </c>
      <c r="AB1847" s="76"/>
      <c r="AC1847" s="76"/>
      <c r="AD1847" s="74"/>
      <c r="AE1847" s="74" t="s">
        <v>10160</v>
      </c>
      <c r="AF1847" s="74" t="s">
        <v>157</v>
      </c>
      <c r="AG1847" s="74" t="s">
        <v>158</v>
      </c>
      <c r="AH1847" s="76"/>
      <c r="AI1847" s="76"/>
      <c r="AJ1847" s="76"/>
      <c r="AK1847" s="75">
        <v>4</v>
      </c>
      <c r="AL1847" s="74"/>
      <c r="AM1847" s="74" t="s">
        <v>149</v>
      </c>
      <c r="AN1847" s="76"/>
      <c r="AO1847" s="74" t="s">
        <v>149</v>
      </c>
      <c r="AP1847" s="74"/>
      <c r="AQ1847" s="75"/>
      <c r="AR1847" s="76"/>
      <c r="AS1847" s="74" t="s">
        <v>149</v>
      </c>
      <c r="AT1847" s="74" t="s">
        <v>149</v>
      </c>
      <c r="AU1847" s="74" t="s">
        <v>149</v>
      </c>
      <c r="AV1847" s="74" t="s">
        <v>149</v>
      </c>
      <c r="AW1847" s="74" t="s">
        <v>149</v>
      </c>
      <c r="AX1847" s="77">
        <v>0</v>
      </c>
      <c r="AY1847" s="74" t="s">
        <v>149</v>
      </c>
      <c r="AZ1847" s="74" t="s">
        <v>339</v>
      </c>
      <c r="BA1847" s="77">
        <v>0</v>
      </c>
      <c r="BB1847" s="76"/>
      <c r="BC1847" s="74" t="s">
        <v>160</v>
      </c>
      <c r="BD1847" s="74" t="s">
        <v>149</v>
      </c>
      <c r="BE1847" s="76"/>
      <c r="BF1847" s="76"/>
      <c r="BG1847" s="77">
        <v>0</v>
      </c>
      <c r="BH1847" s="76"/>
      <c r="BI1847" s="74" t="s">
        <v>149</v>
      </c>
      <c r="BJ1847" s="74" t="s">
        <v>149</v>
      </c>
      <c r="BK1847" s="74" t="s">
        <v>149</v>
      </c>
      <c r="BL1847" s="74" t="s">
        <v>191</v>
      </c>
      <c r="BM1847" s="76"/>
      <c r="BN1847" s="76"/>
      <c r="BO1847" s="74" t="s">
        <v>149</v>
      </c>
      <c r="BP1847" s="74" t="s">
        <v>12826</v>
      </c>
      <c r="BQ1847" s="76"/>
      <c r="BR1847" s="76"/>
      <c r="BS1847" s="76"/>
      <c r="BT1847" s="76"/>
      <c r="BU1847" s="74" t="s">
        <v>160</v>
      </c>
      <c r="BV1847" s="74"/>
      <c r="BW1847" s="74"/>
      <c r="BX1847" s="74"/>
      <c r="BY1847" s="74"/>
      <c r="BZ1847" s="90"/>
      <c r="CA1847" s="76"/>
      <c r="CB1847" s="74" t="s">
        <v>149</v>
      </c>
      <c r="CC1847" s="78"/>
    </row>
    <row r="1848" spans="1:81">
      <c r="A1848" s="74" t="s">
        <v>7542</v>
      </c>
      <c r="B1848" s="94" t="str">
        <f>VLOOKUP(A1848,Sheet1!A:A,1,0)</f>
        <v>40000391</v>
      </c>
      <c r="C1848" s="74" t="s">
        <v>7543</v>
      </c>
      <c r="D1848" s="74" t="s">
        <v>7544</v>
      </c>
      <c r="E1848" s="74"/>
      <c r="F1848" s="74"/>
      <c r="G1848" s="74" t="s">
        <v>153</v>
      </c>
      <c r="H1848" s="74" t="s">
        <v>154</v>
      </c>
      <c r="I1848" s="75"/>
      <c r="J1848" s="75">
        <v>0</v>
      </c>
      <c r="K1848" s="74" t="s">
        <v>155</v>
      </c>
      <c r="L1848" s="76"/>
      <c r="M1848" s="76"/>
      <c r="N1848" s="74"/>
      <c r="O1848" s="76"/>
      <c r="P1848" s="76"/>
      <c r="Q1848" s="76"/>
      <c r="R1848" s="76"/>
      <c r="S1848" s="76"/>
      <c r="T1848" s="76"/>
      <c r="U1848" s="90">
        <v>39448</v>
      </c>
      <c r="V1848" s="74" t="s">
        <v>7545</v>
      </c>
      <c r="W1848" s="74" t="s">
        <v>167</v>
      </c>
      <c r="X1848" s="75">
        <v>515000</v>
      </c>
      <c r="Y1848" s="75"/>
      <c r="Z1848" s="76"/>
      <c r="AA1848" s="75">
        <v>200000</v>
      </c>
      <c r="AB1848" s="76"/>
      <c r="AC1848" s="76"/>
      <c r="AD1848" s="74"/>
      <c r="AE1848" s="74"/>
      <c r="AF1848" s="74" t="s">
        <v>157</v>
      </c>
      <c r="AG1848" s="74" t="s">
        <v>158</v>
      </c>
      <c r="AH1848" s="76"/>
      <c r="AI1848" s="76"/>
      <c r="AJ1848" s="76"/>
      <c r="AK1848" s="75">
        <v>4</v>
      </c>
      <c r="AL1848" s="74"/>
      <c r="AM1848" s="74" t="s">
        <v>149</v>
      </c>
      <c r="AN1848" s="76"/>
      <c r="AO1848" s="74" t="s">
        <v>149</v>
      </c>
      <c r="AP1848" s="74"/>
      <c r="AQ1848" s="75"/>
      <c r="AR1848" s="76"/>
      <c r="AS1848" s="74" t="s">
        <v>149</v>
      </c>
      <c r="AT1848" s="74" t="s">
        <v>149</v>
      </c>
      <c r="AU1848" s="74" t="s">
        <v>149</v>
      </c>
      <c r="AV1848" s="74" t="s">
        <v>149</v>
      </c>
      <c r="AW1848" s="74" t="s">
        <v>149</v>
      </c>
      <c r="AX1848" s="77">
        <v>0</v>
      </c>
      <c r="AY1848" s="74" t="s">
        <v>149</v>
      </c>
      <c r="AZ1848" s="74" t="s">
        <v>339</v>
      </c>
      <c r="BA1848" s="77">
        <v>0</v>
      </c>
      <c r="BB1848" s="76"/>
      <c r="BC1848" s="74" t="s">
        <v>160</v>
      </c>
      <c r="BD1848" s="74" t="s">
        <v>149</v>
      </c>
      <c r="BE1848" s="76"/>
      <c r="BF1848" s="76"/>
      <c r="BG1848" s="77">
        <v>0</v>
      </c>
      <c r="BH1848" s="76"/>
      <c r="BI1848" s="74" t="s">
        <v>149</v>
      </c>
      <c r="BJ1848" s="74" t="s">
        <v>149</v>
      </c>
      <c r="BK1848" s="74" t="s">
        <v>149</v>
      </c>
      <c r="BL1848" s="74" t="s">
        <v>154</v>
      </c>
      <c r="BM1848" s="76"/>
      <c r="BN1848" s="76"/>
      <c r="BO1848" s="74" t="s">
        <v>149</v>
      </c>
      <c r="BP1848" s="74"/>
      <c r="BQ1848" s="76"/>
      <c r="BR1848" s="76"/>
      <c r="BS1848" s="76"/>
      <c r="BT1848" s="76"/>
      <c r="BU1848" s="74" t="s">
        <v>160</v>
      </c>
      <c r="BV1848" s="74"/>
      <c r="BW1848" s="74"/>
      <c r="BX1848" s="74"/>
      <c r="BY1848" s="74"/>
      <c r="BZ1848" s="90"/>
      <c r="CA1848" s="76"/>
      <c r="CB1848" s="74" t="s">
        <v>149</v>
      </c>
      <c r="CC1848" s="78"/>
    </row>
    <row r="1849" spans="1:81">
      <c r="A1849" s="74" t="s">
        <v>7546</v>
      </c>
      <c r="B1849" s="94" t="str">
        <f>VLOOKUP(A1849,Sheet1!A:A,1,0)</f>
        <v>40000392</v>
      </c>
      <c r="C1849" s="74" t="s">
        <v>7547</v>
      </c>
      <c r="D1849" s="74" t="s">
        <v>7548</v>
      </c>
      <c r="E1849" s="74" t="s">
        <v>7549</v>
      </c>
      <c r="F1849" s="74" t="s">
        <v>7550</v>
      </c>
      <c r="G1849" s="74" t="s">
        <v>190</v>
      </c>
      <c r="H1849" s="74" t="s">
        <v>191</v>
      </c>
      <c r="I1849" s="75"/>
      <c r="J1849" s="75">
        <v>0</v>
      </c>
      <c r="K1849" s="74" t="s">
        <v>155</v>
      </c>
      <c r="L1849" s="76"/>
      <c r="M1849" s="76"/>
      <c r="N1849" s="74"/>
      <c r="O1849" s="76"/>
      <c r="P1849" s="76"/>
      <c r="Q1849" s="76"/>
      <c r="R1849" s="76"/>
      <c r="S1849" s="76"/>
      <c r="T1849" s="76"/>
      <c r="U1849" s="90">
        <v>39448</v>
      </c>
      <c r="V1849" s="74" t="s">
        <v>7547</v>
      </c>
      <c r="W1849" s="74" t="s">
        <v>178</v>
      </c>
      <c r="X1849" s="75">
        <v>515000</v>
      </c>
      <c r="Y1849" s="75"/>
      <c r="Z1849" s="76"/>
      <c r="AA1849" s="75">
        <v>200000</v>
      </c>
      <c r="AB1849" s="76"/>
      <c r="AC1849" s="76"/>
      <c r="AD1849" s="74"/>
      <c r="AE1849" s="74"/>
      <c r="AF1849" s="74" t="s">
        <v>157</v>
      </c>
      <c r="AG1849" s="74" t="s">
        <v>158</v>
      </c>
      <c r="AH1849" s="76"/>
      <c r="AI1849" s="76"/>
      <c r="AJ1849" s="76"/>
      <c r="AK1849" s="75">
        <v>4</v>
      </c>
      <c r="AL1849" s="74"/>
      <c r="AM1849" s="74" t="s">
        <v>149</v>
      </c>
      <c r="AN1849" s="76"/>
      <c r="AO1849" s="74" t="s">
        <v>149</v>
      </c>
      <c r="AP1849" s="74"/>
      <c r="AQ1849" s="75"/>
      <c r="AR1849" s="76"/>
      <c r="AS1849" s="74" t="s">
        <v>149</v>
      </c>
      <c r="AT1849" s="74" t="s">
        <v>149</v>
      </c>
      <c r="AU1849" s="74" t="s">
        <v>149</v>
      </c>
      <c r="AV1849" s="74" t="s">
        <v>149</v>
      </c>
      <c r="AW1849" s="74" t="s">
        <v>149</v>
      </c>
      <c r="AX1849" s="77">
        <v>0</v>
      </c>
      <c r="AY1849" s="74" t="s">
        <v>149</v>
      </c>
      <c r="AZ1849" s="74" t="s">
        <v>339</v>
      </c>
      <c r="BA1849" s="77">
        <v>0</v>
      </c>
      <c r="BB1849" s="76"/>
      <c r="BC1849" s="74" t="s">
        <v>160</v>
      </c>
      <c r="BD1849" s="74" t="s">
        <v>149</v>
      </c>
      <c r="BE1849" s="76"/>
      <c r="BF1849" s="76"/>
      <c r="BG1849" s="77">
        <v>0</v>
      </c>
      <c r="BH1849" s="76"/>
      <c r="BI1849" s="74" t="s">
        <v>149</v>
      </c>
      <c r="BJ1849" s="74" t="s">
        <v>149</v>
      </c>
      <c r="BK1849" s="74" t="s">
        <v>149</v>
      </c>
      <c r="BL1849" s="74" t="s">
        <v>191</v>
      </c>
      <c r="BM1849" s="76"/>
      <c r="BN1849" s="76"/>
      <c r="BO1849" s="74" t="s">
        <v>149</v>
      </c>
      <c r="BP1849" s="74" t="s">
        <v>12827</v>
      </c>
      <c r="BQ1849" s="76"/>
      <c r="BR1849" s="76"/>
      <c r="BS1849" s="76"/>
      <c r="BT1849" s="76"/>
      <c r="BU1849" s="74" t="s">
        <v>160</v>
      </c>
      <c r="BV1849" s="74" t="s">
        <v>8186</v>
      </c>
      <c r="BW1849" s="74" t="s">
        <v>14626</v>
      </c>
      <c r="BX1849" s="74" t="s">
        <v>8173</v>
      </c>
      <c r="BY1849" s="74" t="s">
        <v>14276</v>
      </c>
      <c r="BZ1849" s="90">
        <v>36892</v>
      </c>
      <c r="CA1849" s="76"/>
      <c r="CB1849" s="74" t="s">
        <v>149</v>
      </c>
      <c r="CC1849" s="78"/>
    </row>
    <row r="1850" spans="1:81">
      <c r="A1850" s="74" t="s">
        <v>7551</v>
      </c>
      <c r="B1850" s="94" t="str">
        <f>VLOOKUP(A1850,Sheet1!A:A,1,0)</f>
        <v>40000394</v>
      </c>
      <c r="C1850" s="74" t="s">
        <v>7552</v>
      </c>
      <c r="D1850" s="74" t="s">
        <v>7553</v>
      </c>
      <c r="E1850" s="74" t="s">
        <v>7554</v>
      </c>
      <c r="F1850" s="74" t="s">
        <v>7555</v>
      </c>
      <c r="G1850" s="74" t="s">
        <v>190</v>
      </c>
      <c r="H1850" s="74" t="s">
        <v>191</v>
      </c>
      <c r="I1850" s="75">
        <v>411011</v>
      </c>
      <c r="J1850" s="75">
        <v>0</v>
      </c>
      <c r="K1850" s="74" t="s">
        <v>155</v>
      </c>
      <c r="L1850" s="76"/>
      <c r="M1850" s="76"/>
      <c r="N1850" s="74"/>
      <c r="O1850" s="76"/>
      <c r="P1850" s="76"/>
      <c r="Q1850" s="76"/>
      <c r="R1850" s="76"/>
      <c r="S1850" s="76"/>
      <c r="T1850" s="76"/>
      <c r="U1850" s="90">
        <v>39448</v>
      </c>
      <c r="V1850" s="74" t="s">
        <v>7556</v>
      </c>
      <c r="W1850" s="74" t="s">
        <v>178</v>
      </c>
      <c r="X1850" s="75">
        <v>515000</v>
      </c>
      <c r="Y1850" s="75"/>
      <c r="Z1850" s="76"/>
      <c r="AA1850" s="75">
        <v>200000</v>
      </c>
      <c r="AB1850" s="76"/>
      <c r="AC1850" s="76"/>
      <c r="AD1850" s="74"/>
      <c r="AE1850" s="74" t="s">
        <v>10109</v>
      </c>
      <c r="AF1850" s="74" t="s">
        <v>157</v>
      </c>
      <c r="AG1850" s="74" t="s">
        <v>158</v>
      </c>
      <c r="AH1850" s="76"/>
      <c r="AI1850" s="76"/>
      <c r="AJ1850" s="76"/>
      <c r="AK1850" s="75">
        <v>4</v>
      </c>
      <c r="AL1850" s="74"/>
      <c r="AM1850" s="74" t="s">
        <v>149</v>
      </c>
      <c r="AN1850" s="76"/>
      <c r="AO1850" s="74" t="s">
        <v>149</v>
      </c>
      <c r="AP1850" s="74"/>
      <c r="AQ1850" s="75"/>
      <c r="AR1850" s="76"/>
      <c r="AS1850" s="74" t="s">
        <v>149</v>
      </c>
      <c r="AT1850" s="74" t="s">
        <v>149</v>
      </c>
      <c r="AU1850" s="74" t="s">
        <v>149</v>
      </c>
      <c r="AV1850" s="74" t="s">
        <v>149</v>
      </c>
      <c r="AW1850" s="74" t="s">
        <v>149</v>
      </c>
      <c r="AX1850" s="77">
        <v>0</v>
      </c>
      <c r="AY1850" s="74" t="s">
        <v>149</v>
      </c>
      <c r="AZ1850" s="74" t="s">
        <v>339</v>
      </c>
      <c r="BA1850" s="77">
        <v>0</v>
      </c>
      <c r="BB1850" s="76"/>
      <c r="BC1850" s="74" t="s">
        <v>160</v>
      </c>
      <c r="BD1850" s="74" t="s">
        <v>149</v>
      </c>
      <c r="BE1850" s="76"/>
      <c r="BF1850" s="76"/>
      <c r="BG1850" s="77">
        <v>0</v>
      </c>
      <c r="BH1850" s="76"/>
      <c r="BI1850" s="74" t="s">
        <v>149</v>
      </c>
      <c r="BJ1850" s="74" t="s">
        <v>149</v>
      </c>
      <c r="BK1850" s="74" t="s">
        <v>149</v>
      </c>
      <c r="BL1850" s="74" t="s">
        <v>191</v>
      </c>
      <c r="BM1850" s="76"/>
      <c r="BN1850" s="76"/>
      <c r="BO1850" s="74" t="s">
        <v>149</v>
      </c>
      <c r="BP1850" s="74" t="s">
        <v>12828</v>
      </c>
      <c r="BQ1850" s="76"/>
      <c r="BR1850" s="76"/>
      <c r="BS1850" s="76"/>
      <c r="BT1850" s="76"/>
      <c r="BU1850" s="74" t="s">
        <v>160</v>
      </c>
      <c r="BV1850" s="74" t="s">
        <v>8201</v>
      </c>
      <c r="BW1850" s="74" t="s">
        <v>14626</v>
      </c>
      <c r="BX1850" s="74" t="s">
        <v>8173</v>
      </c>
      <c r="BY1850" s="74" t="s">
        <v>14277</v>
      </c>
      <c r="BZ1850" s="90">
        <v>36892</v>
      </c>
      <c r="CA1850" s="76"/>
      <c r="CB1850" s="74" t="s">
        <v>149</v>
      </c>
      <c r="CC1850" s="78"/>
    </row>
    <row r="1851" spans="1:81">
      <c r="A1851" s="74" t="s">
        <v>7557</v>
      </c>
      <c r="B1851" s="94" t="str">
        <f>VLOOKUP(A1851,Sheet1!A:A,1,0)</f>
        <v>40000399</v>
      </c>
      <c r="C1851" s="74" t="s">
        <v>7558</v>
      </c>
      <c r="D1851" s="74" t="s">
        <v>7559</v>
      </c>
      <c r="E1851" s="74" t="s">
        <v>7560</v>
      </c>
      <c r="F1851" s="74" t="s">
        <v>7561</v>
      </c>
      <c r="G1851" s="74" t="s">
        <v>153</v>
      </c>
      <c r="H1851" s="74" t="s">
        <v>191</v>
      </c>
      <c r="I1851" s="75"/>
      <c r="J1851" s="75">
        <v>0</v>
      </c>
      <c r="K1851" s="74" t="s">
        <v>155</v>
      </c>
      <c r="L1851" s="76"/>
      <c r="M1851" s="76"/>
      <c r="N1851" s="74"/>
      <c r="O1851" s="76"/>
      <c r="P1851" s="76"/>
      <c r="Q1851" s="76"/>
      <c r="R1851" s="76"/>
      <c r="S1851" s="76"/>
      <c r="T1851" s="76"/>
      <c r="U1851" s="90">
        <v>39448</v>
      </c>
      <c r="V1851" s="74" t="s">
        <v>7562</v>
      </c>
      <c r="W1851" s="74" t="s">
        <v>167</v>
      </c>
      <c r="X1851" s="75">
        <v>515000</v>
      </c>
      <c r="Y1851" s="75"/>
      <c r="Z1851" s="76"/>
      <c r="AA1851" s="75">
        <v>200000</v>
      </c>
      <c r="AB1851" s="76"/>
      <c r="AC1851" s="76"/>
      <c r="AD1851" s="74"/>
      <c r="AE1851" s="74"/>
      <c r="AF1851" s="74" t="s">
        <v>157</v>
      </c>
      <c r="AG1851" s="74" t="s">
        <v>158</v>
      </c>
      <c r="AH1851" s="76"/>
      <c r="AI1851" s="76"/>
      <c r="AJ1851" s="76"/>
      <c r="AK1851" s="75">
        <v>4</v>
      </c>
      <c r="AL1851" s="74"/>
      <c r="AM1851" s="74" t="s">
        <v>149</v>
      </c>
      <c r="AN1851" s="76"/>
      <c r="AO1851" s="74" t="s">
        <v>149</v>
      </c>
      <c r="AP1851" s="74"/>
      <c r="AQ1851" s="75"/>
      <c r="AR1851" s="76"/>
      <c r="AS1851" s="74" t="s">
        <v>149</v>
      </c>
      <c r="AT1851" s="74" t="s">
        <v>149</v>
      </c>
      <c r="AU1851" s="74" t="s">
        <v>149</v>
      </c>
      <c r="AV1851" s="74" t="s">
        <v>149</v>
      </c>
      <c r="AW1851" s="74" t="s">
        <v>149</v>
      </c>
      <c r="AX1851" s="77">
        <v>0</v>
      </c>
      <c r="AY1851" s="74" t="s">
        <v>149</v>
      </c>
      <c r="AZ1851" s="74" t="s">
        <v>339</v>
      </c>
      <c r="BA1851" s="77">
        <v>0</v>
      </c>
      <c r="BB1851" s="76"/>
      <c r="BC1851" s="74" t="s">
        <v>160</v>
      </c>
      <c r="BD1851" s="74" t="s">
        <v>149</v>
      </c>
      <c r="BE1851" s="76"/>
      <c r="BF1851" s="76"/>
      <c r="BG1851" s="77">
        <v>0</v>
      </c>
      <c r="BH1851" s="76"/>
      <c r="BI1851" s="74" t="s">
        <v>149</v>
      </c>
      <c r="BJ1851" s="74" t="s">
        <v>149</v>
      </c>
      <c r="BK1851" s="74" t="s">
        <v>149</v>
      </c>
      <c r="BL1851" s="74" t="s">
        <v>191</v>
      </c>
      <c r="BM1851" s="76"/>
      <c r="BN1851" s="76"/>
      <c r="BO1851" s="74" t="s">
        <v>149</v>
      </c>
      <c r="BP1851" s="74" t="s">
        <v>12829</v>
      </c>
      <c r="BQ1851" s="76"/>
      <c r="BR1851" s="76"/>
      <c r="BS1851" s="76"/>
      <c r="BT1851" s="76"/>
      <c r="BU1851" s="74" t="s">
        <v>160</v>
      </c>
      <c r="BV1851" s="74"/>
      <c r="BW1851" s="74"/>
      <c r="BX1851" s="74"/>
      <c r="BY1851" s="74"/>
      <c r="BZ1851" s="90"/>
      <c r="CA1851" s="76"/>
      <c r="CB1851" s="74" t="s">
        <v>149</v>
      </c>
      <c r="CC1851" s="78"/>
    </row>
    <row r="1852" spans="1:81">
      <c r="A1852" s="74" t="s">
        <v>7563</v>
      </c>
      <c r="B1852" s="94" t="str">
        <f>VLOOKUP(A1852,Sheet1!A:A,1,0)</f>
        <v>40000400</v>
      </c>
      <c r="C1852" s="74" t="s">
        <v>7564</v>
      </c>
      <c r="D1852" s="74" t="s">
        <v>7565</v>
      </c>
      <c r="E1852" s="74" t="s">
        <v>7566</v>
      </c>
      <c r="F1852" s="74" t="s">
        <v>7567</v>
      </c>
      <c r="G1852" s="74" t="s">
        <v>7568</v>
      </c>
      <c r="H1852" s="74" t="s">
        <v>2692</v>
      </c>
      <c r="I1852" s="75">
        <v>301019</v>
      </c>
      <c r="J1852" s="75">
        <v>0</v>
      </c>
      <c r="K1852" s="74" t="s">
        <v>155</v>
      </c>
      <c r="L1852" s="76"/>
      <c r="M1852" s="76"/>
      <c r="N1852" s="74"/>
      <c r="O1852" s="76"/>
      <c r="P1852" s="76"/>
      <c r="Q1852" s="76"/>
      <c r="R1852" s="76"/>
      <c r="S1852" s="76"/>
      <c r="T1852" s="76"/>
      <c r="U1852" s="90">
        <v>39448</v>
      </c>
      <c r="V1852" s="74" t="s">
        <v>7569</v>
      </c>
      <c r="W1852" s="74" t="s">
        <v>216</v>
      </c>
      <c r="X1852" s="75">
        <v>713175</v>
      </c>
      <c r="Y1852" s="75"/>
      <c r="Z1852" s="76"/>
      <c r="AA1852" s="75">
        <v>200000</v>
      </c>
      <c r="AB1852" s="76"/>
      <c r="AC1852" s="76"/>
      <c r="AD1852" s="74"/>
      <c r="AE1852" s="74" t="s">
        <v>7570</v>
      </c>
      <c r="AF1852" s="74" t="s">
        <v>157</v>
      </c>
      <c r="AG1852" s="74" t="s">
        <v>158</v>
      </c>
      <c r="AH1852" s="76"/>
      <c r="AI1852" s="76"/>
      <c r="AJ1852" s="76"/>
      <c r="AK1852" s="75">
        <v>4</v>
      </c>
      <c r="AL1852" s="74"/>
      <c r="AM1852" s="74" t="s">
        <v>149</v>
      </c>
      <c r="AN1852" s="76"/>
      <c r="AO1852" s="74" t="s">
        <v>149</v>
      </c>
      <c r="AP1852" s="74"/>
      <c r="AQ1852" s="75"/>
      <c r="AR1852" s="76"/>
      <c r="AS1852" s="74" t="s">
        <v>149</v>
      </c>
      <c r="AT1852" s="74" t="s">
        <v>149</v>
      </c>
      <c r="AU1852" s="74" t="s">
        <v>149</v>
      </c>
      <c r="AV1852" s="74" t="s">
        <v>149</v>
      </c>
      <c r="AW1852" s="74" t="s">
        <v>149</v>
      </c>
      <c r="AX1852" s="77">
        <v>0</v>
      </c>
      <c r="AY1852" s="74" t="s">
        <v>149</v>
      </c>
      <c r="AZ1852" s="74" t="s">
        <v>217</v>
      </c>
      <c r="BA1852" s="77">
        <v>0</v>
      </c>
      <c r="BB1852" s="76"/>
      <c r="BC1852" s="74" t="s">
        <v>160</v>
      </c>
      <c r="BD1852" s="74" t="s">
        <v>149</v>
      </c>
      <c r="BE1852" s="76"/>
      <c r="BF1852" s="76"/>
      <c r="BG1852" s="77">
        <v>0</v>
      </c>
      <c r="BH1852" s="76"/>
      <c r="BI1852" s="74" t="s">
        <v>149</v>
      </c>
      <c r="BJ1852" s="74" t="s">
        <v>149</v>
      </c>
      <c r="BK1852" s="74" t="s">
        <v>149</v>
      </c>
      <c r="BL1852" s="74" t="s">
        <v>2692</v>
      </c>
      <c r="BM1852" s="76"/>
      <c r="BN1852" s="76"/>
      <c r="BO1852" s="74" t="s">
        <v>149</v>
      </c>
      <c r="BP1852" s="74" t="s">
        <v>12830</v>
      </c>
      <c r="BQ1852" s="76"/>
      <c r="BR1852" s="76"/>
      <c r="BS1852" s="76"/>
      <c r="BT1852" s="76"/>
      <c r="BU1852" s="74" t="s">
        <v>160</v>
      </c>
      <c r="BV1852" s="74" t="s">
        <v>8177</v>
      </c>
      <c r="BW1852" s="74" t="s">
        <v>14626</v>
      </c>
      <c r="BX1852" s="74" t="s">
        <v>8173</v>
      </c>
      <c r="BY1852" s="74" t="s">
        <v>14278</v>
      </c>
      <c r="BZ1852" s="90">
        <v>36892</v>
      </c>
      <c r="CA1852" s="76"/>
      <c r="CB1852" s="74" t="s">
        <v>149</v>
      </c>
      <c r="CC1852" s="78"/>
    </row>
    <row r="1853" spans="1:81">
      <c r="A1853" s="74" t="s">
        <v>7571</v>
      </c>
      <c r="B1853" s="94" t="str">
        <f>VLOOKUP(A1853,Sheet1!A:A,1,0)</f>
        <v>40000401</v>
      </c>
      <c r="C1853" s="74" t="s">
        <v>7572</v>
      </c>
      <c r="D1853" s="74" t="s">
        <v>7573</v>
      </c>
      <c r="E1853" s="74"/>
      <c r="F1853" s="74"/>
      <c r="G1853" s="74" t="s">
        <v>190</v>
      </c>
      <c r="H1853" s="74" t="s">
        <v>191</v>
      </c>
      <c r="I1853" s="75"/>
      <c r="J1853" s="75">
        <v>0</v>
      </c>
      <c r="K1853" s="74" t="s">
        <v>155</v>
      </c>
      <c r="L1853" s="76"/>
      <c r="M1853" s="76"/>
      <c r="N1853" s="74"/>
      <c r="O1853" s="76"/>
      <c r="P1853" s="76"/>
      <c r="Q1853" s="76"/>
      <c r="R1853" s="76"/>
      <c r="S1853" s="76"/>
      <c r="T1853" s="76"/>
      <c r="U1853" s="90">
        <v>39448</v>
      </c>
      <c r="V1853" s="74" t="s">
        <v>7574</v>
      </c>
      <c r="W1853" s="74" t="s">
        <v>216</v>
      </c>
      <c r="X1853" s="75">
        <v>713175</v>
      </c>
      <c r="Y1853" s="75"/>
      <c r="Z1853" s="76"/>
      <c r="AA1853" s="75">
        <v>200000</v>
      </c>
      <c r="AB1853" s="76"/>
      <c r="AC1853" s="76"/>
      <c r="AD1853" s="74"/>
      <c r="AE1853" s="74"/>
      <c r="AF1853" s="74" t="s">
        <v>157</v>
      </c>
      <c r="AG1853" s="74" t="s">
        <v>158</v>
      </c>
      <c r="AH1853" s="76"/>
      <c r="AI1853" s="76"/>
      <c r="AJ1853" s="76"/>
      <c r="AK1853" s="75">
        <v>4</v>
      </c>
      <c r="AL1853" s="74"/>
      <c r="AM1853" s="74" t="s">
        <v>149</v>
      </c>
      <c r="AN1853" s="76"/>
      <c r="AO1853" s="74" t="s">
        <v>149</v>
      </c>
      <c r="AP1853" s="74"/>
      <c r="AQ1853" s="75"/>
      <c r="AR1853" s="76"/>
      <c r="AS1853" s="74" t="s">
        <v>149</v>
      </c>
      <c r="AT1853" s="74" t="s">
        <v>149</v>
      </c>
      <c r="AU1853" s="74" t="s">
        <v>149</v>
      </c>
      <c r="AV1853" s="74" t="s">
        <v>149</v>
      </c>
      <c r="AW1853" s="74" t="s">
        <v>149</v>
      </c>
      <c r="AX1853" s="77">
        <v>0</v>
      </c>
      <c r="AY1853" s="74" t="s">
        <v>149</v>
      </c>
      <c r="AZ1853" s="74" t="s">
        <v>217</v>
      </c>
      <c r="BA1853" s="77">
        <v>0</v>
      </c>
      <c r="BB1853" s="76"/>
      <c r="BC1853" s="74" t="s">
        <v>160</v>
      </c>
      <c r="BD1853" s="74" t="s">
        <v>149</v>
      </c>
      <c r="BE1853" s="76"/>
      <c r="BF1853" s="76"/>
      <c r="BG1853" s="77">
        <v>0</v>
      </c>
      <c r="BH1853" s="76"/>
      <c r="BI1853" s="74" t="s">
        <v>149</v>
      </c>
      <c r="BJ1853" s="74" t="s">
        <v>149</v>
      </c>
      <c r="BK1853" s="74" t="s">
        <v>149</v>
      </c>
      <c r="BL1853" s="74" t="s">
        <v>191</v>
      </c>
      <c r="BM1853" s="76"/>
      <c r="BN1853" s="76"/>
      <c r="BO1853" s="74" t="s">
        <v>149</v>
      </c>
      <c r="BP1853" s="74"/>
      <c r="BQ1853" s="76"/>
      <c r="BR1853" s="76"/>
      <c r="BS1853" s="76"/>
      <c r="BT1853" s="76"/>
      <c r="BU1853" s="74" t="s">
        <v>160</v>
      </c>
      <c r="BV1853" s="74"/>
      <c r="BW1853" s="74"/>
      <c r="BX1853" s="74"/>
      <c r="BY1853" s="74"/>
      <c r="BZ1853" s="90"/>
      <c r="CA1853" s="76"/>
      <c r="CB1853" s="74" t="s">
        <v>149</v>
      </c>
      <c r="CC1853" s="78"/>
    </row>
    <row r="1854" spans="1:81">
      <c r="A1854" s="74" t="s">
        <v>7575</v>
      </c>
      <c r="B1854" s="94" t="str">
        <f>VLOOKUP(A1854,Sheet1!A:A,1,0)</f>
        <v>40000402</v>
      </c>
      <c r="C1854" s="74" t="s">
        <v>7576</v>
      </c>
      <c r="D1854" s="74" t="s">
        <v>278</v>
      </c>
      <c r="E1854" s="74"/>
      <c r="F1854" s="74"/>
      <c r="G1854" s="74" t="s">
        <v>278</v>
      </c>
      <c r="H1854" s="74" t="s">
        <v>191</v>
      </c>
      <c r="I1854" s="75"/>
      <c r="J1854" s="75">
        <v>0</v>
      </c>
      <c r="K1854" s="74" t="s">
        <v>155</v>
      </c>
      <c r="L1854" s="76"/>
      <c r="M1854" s="76"/>
      <c r="N1854" s="74"/>
      <c r="O1854" s="76"/>
      <c r="P1854" s="76"/>
      <c r="Q1854" s="76"/>
      <c r="R1854" s="76"/>
      <c r="S1854" s="76"/>
      <c r="T1854" s="76"/>
      <c r="U1854" s="90">
        <v>39448</v>
      </c>
      <c r="V1854" s="74" t="s">
        <v>7577</v>
      </c>
      <c r="W1854" s="74" t="s">
        <v>216</v>
      </c>
      <c r="X1854" s="75">
        <v>713025</v>
      </c>
      <c r="Y1854" s="75"/>
      <c r="Z1854" s="76"/>
      <c r="AA1854" s="75">
        <v>200000</v>
      </c>
      <c r="AB1854" s="76"/>
      <c r="AC1854" s="76"/>
      <c r="AD1854" s="74"/>
      <c r="AE1854" s="74"/>
      <c r="AF1854" s="74" t="s">
        <v>157</v>
      </c>
      <c r="AG1854" s="74" t="s">
        <v>158</v>
      </c>
      <c r="AH1854" s="76"/>
      <c r="AI1854" s="76"/>
      <c r="AJ1854" s="76"/>
      <c r="AK1854" s="75">
        <v>4</v>
      </c>
      <c r="AL1854" s="74"/>
      <c r="AM1854" s="74" t="s">
        <v>149</v>
      </c>
      <c r="AN1854" s="76"/>
      <c r="AO1854" s="74" t="s">
        <v>149</v>
      </c>
      <c r="AP1854" s="74"/>
      <c r="AQ1854" s="75"/>
      <c r="AR1854" s="76"/>
      <c r="AS1854" s="74" t="s">
        <v>149</v>
      </c>
      <c r="AT1854" s="74" t="s">
        <v>149</v>
      </c>
      <c r="AU1854" s="74" t="s">
        <v>149</v>
      </c>
      <c r="AV1854" s="74" t="s">
        <v>149</v>
      </c>
      <c r="AW1854" s="74" t="s">
        <v>149</v>
      </c>
      <c r="AX1854" s="77">
        <v>0</v>
      </c>
      <c r="AY1854" s="74" t="s">
        <v>149</v>
      </c>
      <c r="AZ1854" s="74" t="s">
        <v>217</v>
      </c>
      <c r="BA1854" s="77">
        <v>0</v>
      </c>
      <c r="BB1854" s="76"/>
      <c r="BC1854" s="74" t="s">
        <v>160</v>
      </c>
      <c r="BD1854" s="74" t="s">
        <v>149</v>
      </c>
      <c r="BE1854" s="76"/>
      <c r="BF1854" s="76"/>
      <c r="BG1854" s="77">
        <v>0</v>
      </c>
      <c r="BH1854" s="76"/>
      <c r="BI1854" s="74" t="s">
        <v>149</v>
      </c>
      <c r="BJ1854" s="74" t="s">
        <v>149</v>
      </c>
      <c r="BK1854" s="74" t="s">
        <v>149</v>
      </c>
      <c r="BL1854" s="74" t="s">
        <v>191</v>
      </c>
      <c r="BM1854" s="76"/>
      <c r="BN1854" s="76"/>
      <c r="BO1854" s="74" t="s">
        <v>149</v>
      </c>
      <c r="BP1854" s="74"/>
      <c r="BQ1854" s="76"/>
      <c r="BR1854" s="76"/>
      <c r="BS1854" s="76"/>
      <c r="BT1854" s="76"/>
      <c r="BU1854" s="74" t="s">
        <v>160</v>
      </c>
      <c r="BV1854" s="74" t="s">
        <v>8178</v>
      </c>
      <c r="BW1854" s="74" t="s">
        <v>14626</v>
      </c>
      <c r="BX1854" s="74" t="s">
        <v>8173</v>
      </c>
      <c r="BY1854" s="74" t="s">
        <v>14279</v>
      </c>
      <c r="BZ1854" s="90">
        <v>36892</v>
      </c>
      <c r="CA1854" s="76"/>
      <c r="CB1854" s="74" t="s">
        <v>149</v>
      </c>
      <c r="CC1854" s="78"/>
    </row>
    <row r="1855" spans="1:81">
      <c r="A1855" s="74" t="s">
        <v>7578</v>
      </c>
      <c r="B1855" s="94" t="str">
        <f>VLOOKUP(A1855,Sheet1!A:A,1,0)</f>
        <v>40000403</v>
      </c>
      <c r="C1855" s="74" t="s">
        <v>7579</v>
      </c>
      <c r="D1855" s="74" t="s">
        <v>278</v>
      </c>
      <c r="E1855" s="74"/>
      <c r="F1855" s="74"/>
      <c r="G1855" s="74" t="s">
        <v>278</v>
      </c>
      <c r="H1855" s="74" t="s">
        <v>191</v>
      </c>
      <c r="I1855" s="75"/>
      <c r="J1855" s="75">
        <v>0</v>
      </c>
      <c r="K1855" s="74" t="s">
        <v>155</v>
      </c>
      <c r="L1855" s="76"/>
      <c r="M1855" s="76"/>
      <c r="N1855" s="74"/>
      <c r="O1855" s="76"/>
      <c r="P1855" s="76"/>
      <c r="Q1855" s="76"/>
      <c r="R1855" s="76"/>
      <c r="S1855" s="76"/>
      <c r="T1855" s="76"/>
      <c r="U1855" s="90">
        <v>39448</v>
      </c>
      <c r="V1855" s="74" t="s">
        <v>7579</v>
      </c>
      <c r="W1855" s="74" t="s">
        <v>216</v>
      </c>
      <c r="X1855" s="75">
        <v>713025</v>
      </c>
      <c r="Y1855" s="75"/>
      <c r="Z1855" s="76"/>
      <c r="AA1855" s="75">
        <v>200000</v>
      </c>
      <c r="AB1855" s="76"/>
      <c r="AC1855" s="76"/>
      <c r="AD1855" s="74"/>
      <c r="AE1855" s="74"/>
      <c r="AF1855" s="74" t="s">
        <v>157</v>
      </c>
      <c r="AG1855" s="74" t="s">
        <v>158</v>
      </c>
      <c r="AH1855" s="76"/>
      <c r="AI1855" s="76"/>
      <c r="AJ1855" s="76"/>
      <c r="AK1855" s="75">
        <v>4</v>
      </c>
      <c r="AL1855" s="74"/>
      <c r="AM1855" s="74" t="s">
        <v>149</v>
      </c>
      <c r="AN1855" s="76"/>
      <c r="AO1855" s="74" t="s">
        <v>149</v>
      </c>
      <c r="AP1855" s="74"/>
      <c r="AQ1855" s="75"/>
      <c r="AR1855" s="76"/>
      <c r="AS1855" s="74" t="s">
        <v>149</v>
      </c>
      <c r="AT1855" s="74" t="s">
        <v>149</v>
      </c>
      <c r="AU1855" s="74" t="s">
        <v>149</v>
      </c>
      <c r="AV1855" s="74" t="s">
        <v>149</v>
      </c>
      <c r="AW1855" s="74" t="s">
        <v>149</v>
      </c>
      <c r="AX1855" s="77">
        <v>0</v>
      </c>
      <c r="AY1855" s="74" t="s">
        <v>149</v>
      </c>
      <c r="AZ1855" s="74" t="s">
        <v>217</v>
      </c>
      <c r="BA1855" s="77">
        <v>0</v>
      </c>
      <c r="BB1855" s="76"/>
      <c r="BC1855" s="74" t="s">
        <v>160</v>
      </c>
      <c r="BD1855" s="74" t="s">
        <v>149</v>
      </c>
      <c r="BE1855" s="76"/>
      <c r="BF1855" s="76"/>
      <c r="BG1855" s="77">
        <v>0</v>
      </c>
      <c r="BH1855" s="76"/>
      <c r="BI1855" s="74" t="s">
        <v>149</v>
      </c>
      <c r="BJ1855" s="74" t="s">
        <v>149</v>
      </c>
      <c r="BK1855" s="74" t="s">
        <v>149</v>
      </c>
      <c r="BL1855" s="74" t="s">
        <v>191</v>
      </c>
      <c r="BM1855" s="76"/>
      <c r="BN1855" s="76"/>
      <c r="BO1855" s="74" t="s">
        <v>149</v>
      </c>
      <c r="BP1855" s="74" t="s">
        <v>12831</v>
      </c>
      <c r="BQ1855" s="76"/>
      <c r="BR1855" s="76"/>
      <c r="BS1855" s="76"/>
      <c r="BT1855" s="76"/>
      <c r="BU1855" s="74" t="s">
        <v>160</v>
      </c>
      <c r="BV1855" s="74" t="s">
        <v>8178</v>
      </c>
      <c r="BW1855" s="74" t="s">
        <v>14626</v>
      </c>
      <c r="BX1855" s="74" t="s">
        <v>8173</v>
      </c>
      <c r="BY1855" s="74" t="s">
        <v>14280</v>
      </c>
      <c r="BZ1855" s="90">
        <v>36892</v>
      </c>
      <c r="CA1855" s="76"/>
      <c r="CB1855" s="74" t="s">
        <v>149</v>
      </c>
      <c r="CC1855" s="78"/>
    </row>
    <row r="1856" spans="1:81">
      <c r="A1856" s="74" t="s">
        <v>14771</v>
      </c>
      <c r="B1856" s="94" t="e">
        <f>VLOOKUP(A1856,Sheet1!A:A,1,0)</f>
        <v>#N/A</v>
      </c>
      <c r="C1856" s="74" t="s">
        <v>10550</v>
      </c>
      <c r="D1856" s="74" t="s">
        <v>278</v>
      </c>
      <c r="E1856" s="74"/>
      <c r="F1856" s="74"/>
      <c r="G1856" s="74" t="s">
        <v>190</v>
      </c>
      <c r="H1856" s="74" t="s">
        <v>191</v>
      </c>
      <c r="I1856" s="75"/>
      <c r="J1856" s="75">
        <v>0</v>
      </c>
      <c r="K1856" s="74" t="s">
        <v>155</v>
      </c>
      <c r="L1856" s="76"/>
      <c r="M1856" s="76"/>
      <c r="N1856" s="74"/>
      <c r="O1856" s="76"/>
      <c r="P1856" s="76"/>
      <c r="Q1856" s="76"/>
      <c r="R1856" s="76"/>
      <c r="S1856" s="76"/>
      <c r="T1856" s="76"/>
      <c r="U1856" s="90">
        <v>39448</v>
      </c>
      <c r="V1856" s="74" t="s">
        <v>10973</v>
      </c>
      <c r="W1856" s="74" t="s">
        <v>216</v>
      </c>
      <c r="X1856" s="75">
        <v>515000</v>
      </c>
      <c r="Y1856" s="75"/>
      <c r="Z1856" s="76"/>
      <c r="AA1856" s="75">
        <v>200000</v>
      </c>
      <c r="AB1856" s="76"/>
      <c r="AC1856" s="76"/>
      <c r="AD1856" s="74"/>
      <c r="AE1856" s="74"/>
      <c r="AF1856" s="74" t="s">
        <v>157</v>
      </c>
      <c r="AG1856" s="74" t="s">
        <v>158</v>
      </c>
      <c r="AH1856" s="76"/>
      <c r="AI1856" s="76"/>
      <c r="AJ1856" s="76"/>
      <c r="AK1856" s="75">
        <v>4</v>
      </c>
      <c r="AL1856" s="74"/>
      <c r="AM1856" s="74" t="s">
        <v>149</v>
      </c>
      <c r="AN1856" s="76"/>
      <c r="AO1856" s="74" t="s">
        <v>149</v>
      </c>
      <c r="AP1856" s="74"/>
      <c r="AQ1856" s="75"/>
      <c r="AR1856" s="76"/>
      <c r="AS1856" s="74" t="s">
        <v>149</v>
      </c>
      <c r="AT1856" s="74" t="s">
        <v>149</v>
      </c>
      <c r="AU1856" s="74" t="s">
        <v>149</v>
      </c>
      <c r="AV1856" s="74" t="s">
        <v>149</v>
      </c>
      <c r="AW1856" s="74" t="s">
        <v>149</v>
      </c>
      <c r="AX1856" s="77">
        <v>0</v>
      </c>
      <c r="AY1856" s="74" t="s">
        <v>149</v>
      </c>
      <c r="AZ1856" s="74" t="s">
        <v>217</v>
      </c>
      <c r="BA1856" s="77">
        <v>0</v>
      </c>
      <c r="BB1856" s="76"/>
      <c r="BC1856" s="74" t="s">
        <v>160</v>
      </c>
      <c r="BD1856" s="74" t="s">
        <v>149</v>
      </c>
      <c r="BE1856" s="76"/>
      <c r="BF1856" s="76"/>
      <c r="BG1856" s="77">
        <v>0</v>
      </c>
      <c r="BH1856" s="76"/>
      <c r="BI1856" s="74" t="s">
        <v>149</v>
      </c>
      <c r="BJ1856" s="74" t="s">
        <v>149</v>
      </c>
      <c r="BK1856" s="74" t="s">
        <v>149</v>
      </c>
      <c r="BL1856" s="74" t="s">
        <v>191</v>
      </c>
      <c r="BM1856" s="76"/>
      <c r="BN1856" s="76"/>
      <c r="BO1856" s="74" t="s">
        <v>149</v>
      </c>
      <c r="BP1856" s="74"/>
      <c r="BQ1856" s="76"/>
      <c r="BR1856" s="76"/>
      <c r="BS1856" s="76"/>
      <c r="BT1856" s="76"/>
      <c r="BU1856" s="74" t="s">
        <v>160</v>
      </c>
      <c r="BV1856" s="74"/>
      <c r="BW1856" s="74"/>
      <c r="BX1856" s="74"/>
      <c r="BY1856" s="74"/>
      <c r="BZ1856" s="90"/>
      <c r="CA1856" s="76"/>
      <c r="CB1856" s="74" t="s">
        <v>149</v>
      </c>
      <c r="CC1856" s="78"/>
    </row>
    <row r="1857" spans="1:81">
      <c r="A1857" s="74" t="s">
        <v>7580</v>
      </c>
      <c r="B1857" s="94" t="str">
        <f>VLOOKUP(A1857,Sheet1!A:A,1,0)</f>
        <v>40000406</v>
      </c>
      <c r="C1857" s="74" t="s">
        <v>7581</v>
      </c>
      <c r="D1857" s="74" t="s">
        <v>278</v>
      </c>
      <c r="E1857" s="74"/>
      <c r="F1857" s="74"/>
      <c r="G1857" s="74" t="s">
        <v>278</v>
      </c>
      <c r="H1857" s="74" t="s">
        <v>191</v>
      </c>
      <c r="I1857" s="75"/>
      <c r="J1857" s="75">
        <v>0</v>
      </c>
      <c r="K1857" s="74" t="s">
        <v>155</v>
      </c>
      <c r="L1857" s="76"/>
      <c r="M1857" s="76"/>
      <c r="N1857" s="74"/>
      <c r="O1857" s="76"/>
      <c r="P1857" s="76"/>
      <c r="Q1857" s="76"/>
      <c r="R1857" s="76"/>
      <c r="S1857" s="76"/>
      <c r="T1857" s="76"/>
      <c r="U1857" s="90">
        <v>39448</v>
      </c>
      <c r="V1857" s="74" t="s">
        <v>7581</v>
      </c>
      <c r="W1857" s="74" t="s">
        <v>216</v>
      </c>
      <c r="X1857" s="75">
        <v>713025</v>
      </c>
      <c r="Y1857" s="75"/>
      <c r="Z1857" s="76"/>
      <c r="AA1857" s="75">
        <v>200000</v>
      </c>
      <c r="AB1857" s="76"/>
      <c r="AC1857" s="76"/>
      <c r="AD1857" s="74"/>
      <c r="AE1857" s="74"/>
      <c r="AF1857" s="74" t="s">
        <v>157</v>
      </c>
      <c r="AG1857" s="74" t="s">
        <v>158</v>
      </c>
      <c r="AH1857" s="76"/>
      <c r="AI1857" s="76"/>
      <c r="AJ1857" s="76"/>
      <c r="AK1857" s="75">
        <v>4</v>
      </c>
      <c r="AL1857" s="74"/>
      <c r="AM1857" s="74" t="s">
        <v>149</v>
      </c>
      <c r="AN1857" s="76"/>
      <c r="AO1857" s="74" t="s">
        <v>149</v>
      </c>
      <c r="AP1857" s="74"/>
      <c r="AQ1857" s="75"/>
      <c r="AR1857" s="76"/>
      <c r="AS1857" s="74" t="s">
        <v>149</v>
      </c>
      <c r="AT1857" s="74" t="s">
        <v>149</v>
      </c>
      <c r="AU1857" s="74" t="s">
        <v>149</v>
      </c>
      <c r="AV1857" s="74" t="s">
        <v>149</v>
      </c>
      <c r="AW1857" s="74" t="s">
        <v>149</v>
      </c>
      <c r="AX1857" s="77">
        <v>0</v>
      </c>
      <c r="AY1857" s="74" t="s">
        <v>149</v>
      </c>
      <c r="AZ1857" s="74" t="s">
        <v>217</v>
      </c>
      <c r="BA1857" s="77">
        <v>0</v>
      </c>
      <c r="BB1857" s="76"/>
      <c r="BC1857" s="74" t="s">
        <v>160</v>
      </c>
      <c r="BD1857" s="74" t="s">
        <v>149</v>
      </c>
      <c r="BE1857" s="76"/>
      <c r="BF1857" s="76"/>
      <c r="BG1857" s="77">
        <v>0</v>
      </c>
      <c r="BH1857" s="76"/>
      <c r="BI1857" s="74" t="s">
        <v>149</v>
      </c>
      <c r="BJ1857" s="74" t="s">
        <v>149</v>
      </c>
      <c r="BK1857" s="74" t="s">
        <v>149</v>
      </c>
      <c r="BL1857" s="74" t="s">
        <v>191</v>
      </c>
      <c r="BM1857" s="76"/>
      <c r="BN1857" s="76"/>
      <c r="BO1857" s="74" t="s">
        <v>149</v>
      </c>
      <c r="BP1857" s="74"/>
      <c r="BQ1857" s="76"/>
      <c r="BR1857" s="76"/>
      <c r="BS1857" s="76"/>
      <c r="BT1857" s="76"/>
      <c r="BU1857" s="74" t="s">
        <v>160</v>
      </c>
      <c r="BV1857" s="74" t="s">
        <v>8178</v>
      </c>
      <c r="BW1857" s="74" t="s">
        <v>14626</v>
      </c>
      <c r="BX1857" s="74" t="s">
        <v>8173</v>
      </c>
      <c r="BY1857" s="74" t="s">
        <v>14281</v>
      </c>
      <c r="BZ1857" s="90">
        <v>36892</v>
      </c>
      <c r="CA1857" s="76"/>
      <c r="CB1857" s="74" t="s">
        <v>149</v>
      </c>
      <c r="CC1857" s="78"/>
    </row>
    <row r="1858" spans="1:81">
      <c r="A1858" s="74" t="s">
        <v>7582</v>
      </c>
      <c r="B1858" s="94" t="str">
        <f>VLOOKUP(A1858,Sheet1!A:A,1,0)</f>
        <v>40000407</v>
      </c>
      <c r="C1858" s="74" t="s">
        <v>7583</v>
      </c>
      <c r="D1858" s="74" t="s">
        <v>7584</v>
      </c>
      <c r="E1858" s="74" t="s">
        <v>7585</v>
      </c>
      <c r="F1858" s="74"/>
      <c r="G1858" s="74" t="s">
        <v>7586</v>
      </c>
      <c r="H1858" s="74" t="s">
        <v>166</v>
      </c>
      <c r="I1858" s="75"/>
      <c r="J1858" s="75">
        <v>0</v>
      </c>
      <c r="K1858" s="74" t="s">
        <v>155</v>
      </c>
      <c r="L1858" s="76"/>
      <c r="M1858" s="76"/>
      <c r="N1858" s="74"/>
      <c r="O1858" s="76"/>
      <c r="P1858" s="76"/>
      <c r="Q1858" s="76"/>
      <c r="R1858" s="76"/>
      <c r="S1858" s="76"/>
      <c r="T1858" s="76"/>
      <c r="U1858" s="90">
        <v>39448</v>
      </c>
      <c r="V1858" s="74" t="s">
        <v>7583</v>
      </c>
      <c r="W1858" s="74" t="s">
        <v>211</v>
      </c>
      <c r="X1858" s="75">
        <v>514100</v>
      </c>
      <c r="Y1858" s="75"/>
      <c r="Z1858" s="76"/>
      <c r="AA1858" s="75">
        <v>200000</v>
      </c>
      <c r="AB1858" s="76"/>
      <c r="AC1858" s="76"/>
      <c r="AD1858" s="74"/>
      <c r="AE1858" s="74"/>
      <c r="AF1858" s="74" t="s">
        <v>157</v>
      </c>
      <c r="AG1858" s="74" t="s">
        <v>158</v>
      </c>
      <c r="AH1858" s="76"/>
      <c r="AI1858" s="76"/>
      <c r="AJ1858" s="76"/>
      <c r="AK1858" s="75">
        <v>4</v>
      </c>
      <c r="AL1858" s="74"/>
      <c r="AM1858" s="74" t="s">
        <v>149</v>
      </c>
      <c r="AN1858" s="76"/>
      <c r="AO1858" s="74" t="s">
        <v>149</v>
      </c>
      <c r="AP1858" s="74"/>
      <c r="AQ1858" s="75"/>
      <c r="AR1858" s="76"/>
      <c r="AS1858" s="74" t="s">
        <v>149</v>
      </c>
      <c r="AT1858" s="74" t="s">
        <v>149</v>
      </c>
      <c r="AU1858" s="74" t="s">
        <v>149</v>
      </c>
      <c r="AV1858" s="74" t="s">
        <v>149</v>
      </c>
      <c r="AW1858" s="74" t="s">
        <v>149</v>
      </c>
      <c r="AX1858" s="77">
        <v>0</v>
      </c>
      <c r="AY1858" s="74" t="s">
        <v>149</v>
      </c>
      <c r="AZ1858" s="74" t="s">
        <v>213</v>
      </c>
      <c r="BA1858" s="77">
        <v>0</v>
      </c>
      <c r="BB1858" s="76"/>
      <c r="BC1858" s="74" t="s">
        <v>160</v>
      </c>
      <c r="BD1858" s="74" t="s">
        <v>149</v>
      </c>
      <c r="BE1858" s="76"/>
      <c r="BF1858" s="76"/>
      <c r="BG1858" s="77">
        <v>0</v>
      </c>
      <c r="BH1858" s="76"/>
      <c r="BI1858" s="74" t="s">
        <v>149</v>
      </c>
      <c r="BJ1858" s="74" t="s">
        <v>149</v>
      </c>
      <c r="BK1858" s="74" t="s">
        <v>149</v>
      </c>
      <c r="BL1858" s="74" t="s">
        <v>166</v>
      </c>
      <c r="BM1858" s="76"/>
      <c r="BN1858" s="76"/>
      <c r="BO1858" s="74" t="s">
        <v>149</v>
      </c>
      <c r="BP1858" s="74"/>
      <c r="BQ1858" s="76"/>
      <c r="BR1858" s="76"/>
      <c r="BS1858" s="76"/>
      <c r="BT1858" s="76"/>
      <c r="BU1858" s="74" t="s">
        <v>160</v>
      </c>
      <c r="BV1858" s="74" t="s">
        <v>8204</v>
      </c>
      <c r="BW1858" s="74" t="s">
        <v>14626</v>
      </c>
      <c r="BX1858" s="74" t="s">
        <v>8173</v>
      </c>
      <c r="BY1858" s="74" t="s">
        <v>14282</v>
      </c>
      <c r="BZ1858" s="90">
        <v>36892</v>
      </c>
      <c r="CA1858" s="76"/>
      <c r="CB1858" s="74" t="s">
        <v>149</v>
      </c>
      <c r="CC1858" s="78"/>
    </row>
    <row r="1859" spans="1:81">
      <c r="A1859" s="74" t="s">
        <v>7587</v>
      </c>
      <c r="B1859" s="94" t="str">
        <f>VLOOKUP(A1859,Sheet1!A:A,1,0)</f>
        <v>40000410</v>
      </c>
      <c r="C1859" s="74" t="s">
        <v>7588</v>
      </c>
      <c r="D1859" s="74" t="s">
        <v>7589</v>
      </c>
      <c r="E1859" s="74" t="s">
        <v>7590</v>
      </c>
      <c r="F1859" s="74" t="s">
        <v>7591</v>
      </c>
      <c r="G1859" s="74" t="s">
        <v>190</v>
      </c>
      <c r="H1859" s="74" t="s">
        <v>191</v>
      </c>
      <c r="I1859" s="75">
        <v>411019</v>
      </c>
      <c r="J1859" s="75">
        <v>0</v>
      </c>
      <c r="K1859" s="74" t="s">
        <v>155</v>
      </c>
      <c r="L1859" s="76"/>
      <c r="M1859" s="76"/>
      <c r="N1859" s="74"/>
      <c r="O1859" s="76"/>
      <c r="P1859" s="76"/>
      <c r="Q1859" s="76"/>
      <c r="R1859" s="76"/>
      <c r="S1859" s="76"/>
      <c r="T1859" s="76"/>
      <c r="U1859" s="90">
        <v>39448</v>
      </c>
      <c r="V1859" s="74" t="s">
        <v>7588</v>
      </c>
      <c r="W1859" s="74" t="s">
        <v>178</v>
      </c>
      <c r="X1859" s="75">
        <v>515000</v>
      </c>
      <c r="Y1859" s="75"/>
      <c r="Z1859" s="76"/>
      <c r="AA1859" s="75">
        <v>200000</v>
      </c>
      <c r="AB1859" s="76"/>
      <c r="AC1859" s="76"/>
      <c r="AD1859" s="74"/>
      <c r="AE1859" s="74" t="s">
        <v>7592</v>
      </c>
      <c r="AF1859" s="74" t="s">
        <v>157</v>
      </c>
      <c r="AG1859" s="74" t="s">
        <v>158</v>
      </c>
      <c r="AH1859" s="76"/>
      <c r="AI1859" s="76"/>
      <c r="AJ1859" s="76"/>
      <c r="AK1859" s="75">
        <v>4</v>
      </c>
      <c r="AL1859" s="74"/>
      <c r="AM1859" s="74" t="s">
        <v>149</v>
      </c>
      <c r="AN1859" s="76"/>
      <c r="AO1859" s="74" t="s">
        <v>149</v>
      </c>
      <c r="AP1859" s="74"/>
      <c r="AQ1859" s="75"/>
      <c r="AR1859" s="76"/>
      <c r="AS1859" s="74" t="s">
        <v>149</v>
      </c>
      <c r="AT1859" s="74" t="s">
        <v>149</v>
      </c>
      <c r="AU1859" s="74" t="s">
        <v>149</v>
      </c>
      <c r="AV1859" s="74" t="s">
        <v>149</v>
      </c>
      <c r="AW1859" s="74" t="s">
        <v>149</v>
      </c>
      <c r="AX1859" s="77">
        <v>0</v>
      </c>
      <c r="AY1859" s="74" t="s">
        <v>149</v>
      </c>
      <c r="AZ1859" s="74" t="s">
        <v>192</v>
      </c>
      <c r="BA1859" s="77">
        <v>0</v>
      </c>
      <c r="BB1859" s="76"/>
      <c r="BC1859" s="74" t="s">
        <v>160</v>
      </c>
      <c r="BD1859" s="74" t="s">
        <v>149</v>
      </c>
      <c r="BE1859" s="76"/>
      <c r="BF1859" s="76"/>
      <c r="BG1859" s="77">
        <v>0</v>
      </c>
      <c r="BH1859" s="76"/>
      <c r="BI1859" s="74" t="s">
        <v>149</v>
      </c>
      <c r="BJ1859" s="74" t="s">
        <v>149</v>
      </c>
      <c r="BK1859" s="74" t="s">
        <v>149</v>
      </c>
      <c r="BL1859" s="74" t="s">
        <v>191</v>
      </c>
      <c r="BM1859" s="76"/>
      <c r="BN1859" s="76"/>
      <c r="BO1859" s="74" t="s">
        <v>149</v>
      </c>
      <c r="BP1859" s="74" t="s">
        <v>12832</v>
      </c>
      <c r="BQ1859" s="76"/>
      <c r="BR1859" s="76"/>
      <c r="BS1859" s="76"/>
      <c r="BT1859" s="76"/>
      <c r="BU1859" s="74" t="s">
        <v>160</v>
      </c>
      <c r="BV1859" s="74" t="s">
        <v>8192</v>
      </c>
      <c r="BW1859" s="74" t="s">
        <v>14626</v>
      </c>
      <c r="BX1859" s="74" t="s">
        <v>8173</v>
      </c>
      <c r="BY1859" s="74" t="s">
        <v>14283</v>
      </c>
      <c r="BZ1859" s="90">
        <v>36892</v>
      </c>
      <c r="CA1859" s="76"/>
      <c r="CB1859" s="74" t="s">
        <v>149</v>
      </c>
      <c r="CC1859" s="78"/>
    </row>
    <row r="1860" spans="1:81">
      <c r="A1860" s="74" t="s">
        <v>7593</v>
      </c>
      <c r="B1860" s="94" t="str">
        <f>VLOOKUP(A1860,Sheet1!A:A,1,0)</f>
        <v>40000411</v>
      </c>
      <c r="C1860" s="74" t="s">
        <v>7594</v>
      </c>
      <c r="D1860" s="74" t="s">
        <v>7425</v>
      </c>
      <c r="E1860" s="74" t="s">
        <v>7595</v>
      </c>
      <c r="F1860" s="74" t="s">
        <v>7596</v>
      </c>
      <c r="G1860" s="74" t="s">
        <v>253</v>
      </c>
      <c r="H1860" s="74" t="s">
        <v>191</v>
      </c>
      <c r="I1860" s="75"/>
      <c r="J1860" s="75">
        <v>0</v>
      </c>
      <c r="K1860" s="74" t="s">
        <v>155</v>
      </c>
      <c r="L1860" s="76"/>
      <c r="M1860" s="76"/>
      <c r="N1860" s="74"/>
      <c r="O1860" s="76"/>
      <c r="P1860" s="76"/>
      <c r="Q1860" s="76"/>
      <c r="R1860" s="76"/>
      <c r="S1860" s="76"/>
      <c r="T1860" s="76"/>
      <c r="U1860" s="90">
        <v>39448</v>
      </c>
      <c r="V1860" s="74" t="s">
        <v>7597</v>
      </c>
      <c r="W1860" s="74" t="s">
        <v>167</v>
      </c>
      <c r="X1860" s="75">
        <v>817100</v>
      </c>
      <c r="Y1860" s="75"/>
      <c r="Z1860" s="76"/>
      <c r="AA1860" s="75">
        <v>200000</v>
      </c>
      <c r="AB1860" s="76"/>
      <c r="AC1860" s="76"/>
      <c r="AD1860" s="74"/>
      <c r="AE1860" s="74"/>
      <c r="AF1860" s="74" t="s">
        <v>157</v>
      </c>
      <c r="AG1860" s="74" t="s">
        <v>158</v>
      </c>
      <c r="AH1860" s="76"/>
      <c r="AI1860" s="76"/>
      <c r="AJ1860" s="76"/>
      <c r="AK1860" s="75">
        <v>4</v>
      </c>
      <c r="AL1860" s="74"/>
      <c r="AM1860" s="74" t="s">
        <v>149</v>
      </c>
      <c r="AN1860" s="76"/>
      <c r="AO1860" s="74" t="s">
        <v>149</v>
      </c>
      <c r="AP1860" s="74"/>
      <c r="AQ1860" s="75"/>
      <c r="AR1860" s="76"/>
      <c r="AS1860" s="74" t="s">
        <v>149</v>
      </c>
      <c r="AT1860" s="74" t="s">
        <v>149</v>
      </c>
      <c r="AU1860" s="74" t="s">
        <v>149</v>
      </c>
      <c r="AV1860" s="74" t="s">
        <v>149</v>
      </c>
      <c r="AW1860" s="74" t="s">
        <v>149</v>
      </c>
      <c r="AX1860" s="77">
        <v>0</v>
      </c>
      <c r="AY1860" s="74" t="s">
        <v>149</v>
      </c>
      <c r="AZ1860" s="74" t="s">
        <v>217</v>
      </c>
      <c r="BA1860" s="77">
        <v>0</v>
      </c>
      <c r="BB1860" s="76"/>
      <c r="BC1860" s="74" t="s">
        <v>160</v>
      </c>
      <c r="BD1860" s="74" t="s">
        <v>149</v>
      </c>
      <c r="BE1860" s="76"/>
      <c r="BF1860" s="76"/>
      <c r="BG1860" s="77">
        <v>0</v>
      </c>
      <c r="BH1860" s="76"/>
      <c r="BI1860" s="74" t="s">
        <v>149</v>
      </c>
      <c r="BJ1860" s="74" t="s">
        <v>149</v>
      </c>
      <c r="BK1860" s="74" t="s">
        <v>149</v>
      </c>
      <c r="BL1860" s="74" t="s">
        <v>191</v>
      </c>
      <c r="BM1860" s="76"/>
      <c r="BN1860" s="76"/>
      <c r="BO1860" s="74" t="s">
        <v>149</v>
      </c>
      <c r="BP1860" s="74"/>
      <c r="BQ1860" s="76"/>
      <c r="BR1860" s="76"/>
      <c r="BS1860" s="76"/>
      <c r="BT1860" s="76"/>
      <c r="BU1860" s="74" t="s">
        <v>160</v>
      </c>
      <c r="BV1860" s="74"/>
      <c r="BW1860" s="74"/>
      <c r="BX1860" s="74"/>
      <c r="BY1860" s="74"/>
      <c r="BZ1860" s="90"/>
      <c r="CA1860" s="76"/>
      <c r="CB1860" s="74" t="s">
        <v>149</v>
      </c>
      <c r="CC1860" s="78"/>
    </row>
    <row r="1861" spans="1:81">
      <c r="A1861" s="74" t="s">
        <v>7598</v>
      </c>
      <c r="B1861" s="94" t="str">
        <f>VLOOKUP(A1861,Sheet1!A:A,1,0)</f>
        <v>40000412</v>
      </c>
      <c r="C1861" s="74" t="s">
        <v>7599</v>
      </c>
      <c r="D1861" s="74" t="s">
        <v>7600</v>
      </c>
      <c r="E1861" s="74"/>
      <c r="F1861" s="74"/>
      <c r="G1861" s="74" t="s">
        <v>165</v>
      </c>
      <c r="H1861" s="74" t="s">
        <v>166</v>
      </c>
      <c r="I1861" s="75"/>
      <c r="J1861" s="75">
        <v>0</v>
      </c>
      <c r="K1861" s="74" t="s">
        <v>155</v>
      </c>
      <c r="L1861" s="76"/>
      <c r="M1861" s="76"/>
      <c r="N1861" s="74"/>
      <c r="O1861" s="76"/>
      <c r="P1861" s="76"/>
      <c r="Q1861" s="76"/>
      <c r="R1861" s="76"/>
      <c r="S1861" s="76"/>
      <c r="T1861" s="76"/>
      <c r="U1861" s="90">
        <v>39448</v>
      </c>
      <c r="V1861" s="74" t="s">
        <v>7599</v>
      </c>
      <c r="W1861" s="74" t="s">
        <v>167</v>
      </c>
      <c r="X1861" s="75">
        <v>812725</v>
      </c>
      <c r="Y1861" s="75"/>
      <c r="Z1861" s="76"/>
      <c r="AA1861" s="75">
        <v>200000</v>
      </c>
      <c r="AB1861" s="76"/>
      <c r="AC1861" s="76"/>
      <c r="AD1861" s="74"/>
      <c r="AE1861" s="74"/>
      <c r="AF1861" s="74" t="s">
        <v>157</v>
      </c>
      <c r="AG1861" s="74" t="s">
        <v>158</v>
      </c>
      <c r="AH1861" s="76"/>
      <c r="AI1861" s="76"/>
      <c r="AJ1861" s="76"/>
      <c r="AK1861" s="75">
        <v>4</v>
      </c>
      <c r="AL1861" s="74"/>
      <c r="AM1861" s="74" t="s">
        <v>149</v>
      </c>
      <c r="AN1861" s="76"/>
      <c r="AO1861" s="74" t="s">
        <v>149</v>
      </c>
      <c r="AP1861" s="74"/>
      <c r="AQ1861" s="75"/>
      <c r="AR1861" s="76"/>
      <c r="AS1861" s="74" t="s">
        <v>149</v>
      </c>
      <c r="AT1861" s="74" t="s">
        <v>149</v>
      </c>
      <c r="AU1861" s="74" t="s">
        <v>149</v>
      </c>
      <c r="AV1861" s="74" t="s">
        <v>149</v>
      </c>
      <c r="AW1861" s="74" t="s">
        <v>149</v>
      </c>
      <c r="AX1861" s="77">
        <v>0</v>
      </c>
      <c r="AY1861" s="74" t="s">
        <v>149</v>
      </c>
      <c r="AZ1861" s="74" t="s">
        <v>339</v>
      </c>
      <c r="BA1861" s="77">
        <v>0</v>
      </c>
      <c r="BB1861" s="76"/>
      <c r="BC1861" s="74" t="s">
        <v>160</v>
      </c>
      <c r="BD1861" s="74" t="s">
        <v>149</v>
      </c>
      <c r="BE1861" s="76"/>
      <c r="BF1861" s="76"/>
      <c r="BG1861" s="77">
        <v>0</v>
      </c>
      <c r="BH1861" s="76"/>
      <c r="BI1861" s="74" t="s">
        <v>149</v>
      </c>
      <c r="BJ1861" s="74" t="s">
        <v>149</v>
      </c>
      <c r="BK1861" s="74" t="s">
        <v>149</v>
      </c>
      <c r="BL1861" s="74" t="s">
        <v>166</v>
      </c>
      <c r="BM1861" s="76"/>
      <c r="BN1861" s="76"/>
      <c r="BO1861" s="74" t="s">
        <v>149</v>
      </c>
      <c r="BP1861" s="74"/>
      <c r="BQ1861" s="76"/>
      <c r="BR1861" s="76"/>
      <c r="BS1861" s="76"/>
      <c r="BT1861" s="76"/>
      <c r="BU1861" s="74" t="s">
        <v>160</v>
      </c>
      <c r="BV1861" s="74"/>
      <c r="BW1861" s="74"/>
      <c r="BX1861" s="74"/>
      <c r="BY1861" s="74"/>
      <c r="BZ1861" s="90"/>
      <c r="CA1861" s="76"/>
      <c r="CB1861" s="74" t="s">
        <v>149</v>
      </c>
      <c r="CC1861" s="78"/>
    </row>
    <row r="1862" spans="1:81">
      <c r="A1862" s="74" t="s">
        <v>7601</v>
      </c>
      <c r="B1862" s="94" t="str">
        <f>VLOOKUP(A1862,Sheet1!A:A,1,0)</f>
        <v>40000413</v>
      </c>
      <c r="C1862" s="74" t="s">
        <v>7602</v>
      </c>
      <c r="D1862" s="74" t="s">
        <v>7603</v>
      </c>
      <c r="E1862" s="74" t="s">
        <v>7604</v>
      </c>
      <c r="F1862" s="74"/>
      <c r="G1862" s="74" t="s">
        <v>165</v>
      </c>
      <c r="H1862" s="74" t="s">
        <v>166</v>
      </c>
      <c r="I1862" s="75"/>
      <c r="J1862" s="75">
        <v>0</v>
      </c>
      <c r="K1862" s="74" t="s">
        <v>155</v>
      </c>
      <c r="L1862" s="76"/>
      <c r="M1862" s="76"/>
      <c r="N1862" s="74"/>
      <c r="O1862" s="76"/>
      <c r="P1862" s="76"/>
      <c r="Q1862" s="76"/>
      <c r="R1862" s="76"/>
      <c r="S1862" s="76"/>
      <c r="T1862" s="76"/>
      <c r="U1862" s="90">
        <v>39448</v>
      </c>
      <c r="V1862" s="74" t="s">
        <v>7602</v>
      </c>
      <c r="W1862" s="74" t="s">
        <v>167</v>
      </c>
      <c r="X1862" s="75">
        <v>515000</v>
      </c>
      <c r="Y1862" s="75"/>
      <c r="Z1862" s="76"/>
      <c r="AA1862" s="75">
        <v>200000</v>
      </c>
      <c r="AB1862" s="76"/>
      <c r="AC1862" s="76"/>
      <c r="AD1862" s="74"/>
      <c r="AE1862" s="74"/>
      <c r="AF1862" s="74" t="s">
        <v>157</v>
      </c>
      <c r="AG1862" s="74" t="s">
        <v>158</v>
      </c>
      <c r="AH1862" s="76"/>
      <c r="AI1862" s="76"/>
      <c r="AJ1862" s="76"/>
      <c r="AK1862" s="75">
        <v>4</v>
      </c>
      <c r="AL1862" s="74"/>
      <c r="AM1862" s="74" t="s">
        <v>149</v>
      </c>
      <c r="AN1862" s="76"/>
      <c r="AO1862" s="74" t="s">
        <v>149</v>
      </c>
      <c r="AP1862" s="74"/>
      <c r="AQ1862" s="75"/>
      <c r="AR1862" s="76"/>
      <c r="AS1862" s="74" t="s">
        <v>149</v>
      </c>
      <c r="AT1862" s="74" t="s">
        <v>149</v>
      </c>
      <c r="AU1862" s="74" t="s">
        <v>149</v>
      </c>
      <c r="AV1862" s="74" t="s">
        <v>149</v>
      </c>
      <c r="AW1862" s="74" t="s">
        <v>149</v>
      </c>
      <c r="AX1862" s="77">
        <v>0</v>
      </c>
      <c r="AY1862" s="74" t="s">
        <v>149</v>
      </c>
      <c r="AZ1862" s="74" t="s">
        <v>339</v>
      </c>
      <c r="BA1862" s="77">
        <v>0</v>
      </c>
      <c r="BB1862" s="76"/>
      <c r="BC1862" s="74" t="s">
        <v>160</v>
      </c>
      <c r="BD1862" s="74" t="s">
        <v>149</v>
      </c>
      <c r="BE1862" s="76"/>
      <c r="BF1862" s="76"/>
      <c r="BG1862" s="77">
        <v>0</v>
      </c>
      <c r="BH1862" s="76"/>
      <c r="BI1862" s="74" t="s">
        <v>149</v>
      </c>
      <c r="BJ1862" s="74" t="s">
        <v>149</v>
      </c>
      <c r="BK1862" s="74" t="s">
        <v>149</v>
      </c>
      <c r="BL1862" s="74" t="s">
        <v>166</v>
      </c>
      <c r="BM1862" s="76"/>
      <c r="BN1862" s="76"/>
      <c r="BO1862" s="74" t="s">
        <v>149</v>
      </c>
      <c r="BP1862" s="74"/>
      <c r="BQ1862" s="76"/>
      <c r="BR1862" s="76"/>
      <c r="BS1862" s="76"/>
      <c r="BT1862" s="76"/>
      <c r="BU1862" s="74" t="s">
        <v>160</v>
      </c>
      <c r="BV1862" s="74" t="s">
        <v>7313</v>
      </c>
      <c r="BW1862" s="74" t="s">
        <v>14626</v>
      </c>
      <c r="BX1862" s="74" t="s">
        <v>8173</v>
      </c>
      <c r="BY1862" s="74" t="s">
        <v>14284</v>
      </c>
      <c r="BZ1862" s="90">
        <v>36892</v>
      </c>
      <c r="CA1862" s="76"/>
      <c r="CB1862" s="74" t="s">
        <v>149</v>
      </c>
      <c r="CC1862" s="78"/>
    </row>
    <row r="1863" spans="1:81">
      <c r="A1863" s="74" t="s">
        <v>7605</v>
      </c>
      <c r="B1863" s="94" t="str">
        <f>VLOOKUP(A1863,Sheet1!A:A,1,0)</f>
        <v>40000414</v>
      </c>
      <c r="C1863" s="74" t="s">
        <v>7606</v>
      </c>
      <c r="D1863" s="74" t="s">
        <v>7607</v>
      </c>
      <c r="E1863" s="74" t="s">
        <v>7608</v>
      </c>
      <c r="F1863" s="74"/>
      <c r="G1863" s="74" t="s">
        <v>153</v>
      </c>
      <c r="H1863" s="74" t="s">
        <v>154</v>
      </c>
      <c r="I1863" s="75"/>
      <c r="J1863" s="75">
        <v>0</v>
      </c>
      <c r="K1863" s="74" t="s">
        <v>155</v>
      </c>
      <c r="L1863" s="76"/>
      <c r="M1863" s="76"/>
      <c r="N1863" s="74"/>
      <c r="O1863" s="76"/>
      <c r="P1863" s="76"/>
      <c r="Q1863" s="76"/>
      <c r="R1863" s="76"/>
      <c r="S1863" s="76"/>
      <c r="T1863" s="76"/>
      <c r="U1863" s="90">
        <v>39448</v>
      </c>
      <c r="V1863" s="74" t="s">
        <v>7606</v>
      </c>
      <c r="W1863" s="74" t="s">
        <v>178</v>
      </c>
      <c r="X1863" s="75">
        <v>515300</v>
      </c>
      <c r="Y1863" s="75"/>
      <c r="Z1863" s="76"/>
      <c r="AA1863" s="75">
        <v>200000</v>
      </c>
      <c r="AB1863" s="76"/>
      <c r="AC1863" s="76"/>
      <c r="AD1863" s="74"/>
      <c r="AE1863" s="74" t="s">
        <v>7609</v>
      </c>
      <c r="AF1863" s="74" t="s">
        <v>157</v>
      </c>
      <c r="AG1863" s="74" t="s">
        <v>158</v>
      </c>
      <c r="AH1863" s="76"/>
      <c r="AI1863" s="76"/>
      <c r="AJ1863" s="76"/>
      <c r="AK1863" s="75">
        <v>4</v>
      </c>
      <c r="AL1863" s="74"/>
      <c r="AM1863" s="74" t="s">
        <v>149</v>
      </c>
      <c r="AN1863" s="76"/>
      <c r="AO1863" s="74" t="s">
        <v>149</v>
      </c>
      <c r="AP1863" s="74"/>
      <c r="AQ1863" s="75"/>
      <c r="AR1863" s="76"/>
      <c r="AS1863" s="74" t="s">
        <v>149</v>
      </c>
      <c r="AT1863" s="74" t="s">
        <v>149</v>
      </c>
      <c r="AU1863" s="74" t="s">
        <v>149</v>
      </c>
      <c r="AV1863" s="74" t="s">
        <v>149</v>
      </c>
      <c r="AW1863" s="74" t="s">
        <v>149</v>
      </c>
      <c r="AX1863" s="77">
        <v>0</v>
      </c>
      <c r="AY1863" s="74" t="s">
        <v>149</v>
      </c>
      <c r="AZ1863" s="74" t="s">
        <v>339</v>
      </c>
      <c r="BA1863" s="77">
        <v>0</v>
      </c>
      <c r="BB1863" s="76"/>
      <c r="BC1863" s="74" t="s">
        <v>160</v>
      </c>
      <c r="BD1863" s="74" t="s">
        <v>149</v>
      </c>
      <c r="BE1863" s="76"/>
      <c r="BF1863" s="76"/>
      <c r="BG1863" s="77">
        <v>0</v>
      </c>
      <c r="BH1863" s="76"/>
      <c r="BI1863" s="74" t="s">
        <v>149</v>
      </c>
      <c r="BJ1863" s="74" t="s">
        <v>149</v>
      </c>
      <c r="BK1863" s="74" t="s">
        <v>149</v>
      </c>
      <c r="BL1863" s="74" t="s">
        <v>154</v>
      </c>
      <c r="BM1863" s="76"/>
      <c r="BN1863" s="76"/>
      <c r="BO1863" s="74" t="s">
        <v>149</v>
      </c>
      <c r="BP1863" s="74" t="s">
        <v>12833</v>
      </c>
      <c r="BQ1863" s="76"/>
      <c r="BR1863" s="76"/>
      <c r="BS1863" s="76"/>
      <c r="BT1863" s="76"/>
      <c r="BU1863" s="74" t="s">
        <v>160</v>
      </c>
      <c r="BV1863" s="74" t="s">
        <v>8196</v>
      </c>
      <c r="BW1863" s="74" t="s">
        <v>14626</v>
      </c>
      <c r="BX1863" s="74" t="s">
        <v>8173</v>
      </c>
      <c r="BY1863" s="74" t="s">
        <v>14285</v>
      </c>
      <c r="BZ1863" s="90">
        <v>36892</v>
      </c>
      <c r="CA1863" s="76"/>
      <c r="CB1863" s="74" t="s">
        <v>149</v>
      </c>
      <c r="CC1863" s="78"/>
    </row>
    <row r="1864" spans="1:81">
      <c r="A1864" s="74" t="s">
        <v>7610</v>
      </c>
      <c r="B1864" s="94" t="str">
        <f>VLOOKUP(A1864,Sheet1!A:A,1,0)</f>
        <v>40000415</v>
      </c>
      <c r="C1864" s="74" t="s">
        <v>7611</v>
      </c>
      <c r="D1864" s="74" t="s">
        <v>7612</v>
      </c>
      <c r="E1864" s="74" t="s">
        <v>7613</v>
      </c>
      <c r="F1864" s="74"/>
      <c r="G1864" s="74" t="s">
        <v>190</v>
      </c>
      <c r="H1864" s="74" t="s">
        <v>191</v>
      </c>
      <c r="I1864" s="75"/>
      <c r="J1864" s="75">
        <v>0</v>
      </c>
      <c r="K1864" s="74" t="s">
        <v>155</v>
      </c>
      <c r="L1864" s="76"/>
      <c r="M1864" s="76"/>
      <c r="N1864" s="74"/>
      <c r="O1864" s="76"/>
      <c r="P1864" s="76"/>
      <c r="Q1864" s="76"/>
      <c r="R1864" s="76"/>
      <c r="S1864" s="76"/>
      <c r="T1864" s="76"/>
      <c r="U1864" s="90">
        <v>39448</v>
      </c>
      <c r="V1864" s="74" t="s">
        <v>7611</v>
      </c>
      <c r="W1864" s="74" t="s">
        <v>178</v>
      </c>
      <c r="X1864" s="75">
        <v>515000</v>
      </c>
      <c r="Y1864" s="75"/>
      <c r="Z1864" s="76"/>
      <c r="AA1864" s="75">
        <v>200000</v>
      </c>
      <c r="AB1864" s="76"/>
      <c r="AC1864" s="76"/>
      <c r="AD1864" s="74"/>
      <c r="AE1864" s="74" t="s">
        <v>10110</v>
      </c>
      <c r="AF1864" s="74" t="s">
        <v>157</v>
      </c>
      <c r="AG1864" s="74" t="s">
        <v>158</v>
      </c>
      <c r="AH1864" s="76"/>
      <c r="AI1864" s="76"/>
      <c r="AJ1864" s="76"/>
      <c r="AK1864" s="75">
        <v>4</v>
      </c>
      <c r="AL1864" s="74"/>
      <c r="AM1864" s="74" t="s">
        <v>149</v>
      </c>
      <c r="AN1864" s="76"/>
      <c r="AO1864" s="74" t="s">
        <v>149</v>
      </c>
      <c r="AP1864" s="74"/>
      <c r="AQ1864" s="75"/>
      <c r="AR1864" s="76"/>
      <c r="AS1864" s="74" t="s">
        <v>149</v>
      </c>
      <c r="AT1864" s="74" t="s">
        <v>149</v>
      </c>
      <c r="AU1864" s="74" t="s">
        <v>149</v>
      </c>
      <c r="AV1864" s="74" t="s">
        <v>149</v>
      </c>
      <c r="AW1864" s="74" t="s">
        <v>149</v>
      </c>
      <c r="AX1864" s="77">
        <v>0</v>
      </c>
      <c r="AY1864" s="74" t="s">
        <v>149</v>
      </c>
      <c r="AZ1864" s="74" t="s">
        <v>339</v>
      </c>
      <c r="BA1864" s="77">
        <v>0</v>
      </c>
      <c r="BB1864" s="76"/>
      <c r="BC1864" s="74" t="s">
        <v>160</v>
      </c>
      <c r="BD1864" s="74" t="s">
        <v>149</v>
      </c>
      <c r="BE1864" s="76"/>
      <c r="BF1864" s="76"/>
      <c r="BG1864" s="77">
        <v>0</v>
      </c>
      <c r="BH1864" s="76"/>
      <c r="BI1864" s="74" t="s">
        <v>149</v>
      </c>
      <c r="BJ1864" s="74" t="s">
        <v>149</v>
      </c>
      <c r="BK1864" s="74" t="s">
        <v>149</v>
      </c>
      <c r="BL1864" s="74" t="s">
        <v>191</v>
      </c>
      <c r="BM1864" s="76"/>
      <c r="BN1864" s="76"/>
      <c r="BO1864" s="74" t="s">
        <v>149</v>
      </c>
      <c r="BP1864" s="74" t="s">
        <v>12834</v>
      </c>
      <c r="BQ1864" s="76"/>
      <c r="BR1864" s="76"/>
      <c r="BS1864" s="76"/>
      <c r="BT1864" s="76"/>
      <c r="BU1864" s="74" t="s">
        <v>160</v>
      </c>
      <c r="BV1864" s="74" t="s">
        <v>8184</v>
      </c>
      <c r="BW1864" s="74" t="s">
        <v>14626</v>
      </c>
      <c r="BX1864" s="74" t="s">
        <v>8173</v>
      </c>
      <c r="BY1864" s="74" t="s">
        <v>14286</v>
      </c>
      <c r="BZ1864" s="90">
        <v>36892</v>
      </c>
      <c r="CA1864" s="76"/>
      <c r="CB1864" s="74" t="s">
        <v>149</v>
      </c>
      <c r="CC1864" s="78"/>
    </row>
    <row r="1865" spans="1:81">
      <c r="A1865" s="74" t="s">
        <v>7614</v>
      </c>
      <c r="B1865" s="94" t="str">
        <f>VLOOKUP(A1865,Sheet1!A:A,1,0)</f>
        <v>40000416</v>
      </c>
      <c r="C1865" s="74" t="s">
        <v>7615</v>
      </c>
      <c r="D1865" s="74" t="s">
        <v>7616</v>
      </c>
      <c r="E1865" s="74" t="s">
        <v>7617</v>
      </c>
      <c r="F1865" s="74" t="s">
        <v>2346</v>
      </c>
      <c r="G1865" s="74" t="s">
        <v>253</v>
      </c>
      <c r="H1865" s="74" t="s">
        <v>191</v>
      </c>
      <c r="I1865" s="75"/>
      <c r="J1865" s="75">
        <v>0</v>
      </c>
      <c r="K1865" s="74" t="s">
        <v>155</v>
      </c>
      <c r="L1865" s="76"/>
      <c r="M1865" s="76"/>
      <c r="N1865" s="74"/>
      <c r="O1865" s="76"/>
      <c r="P1865" s="76"/>
      <c r="Q1865" s="76"/>
      <c r="R1865" s="76"/>
      <c r="S1865" s="76"/>
      <c r="T1865" s="76"/>
      <c r="U1865" s="90">
        <v>39448</v>
      </c>
      <c r="V1865" s="74" t="s">
        <v>7615</v>
      </c>
      <c r="W1865" s="74" t="s">
        <v>167</v>
      </c>
      <c r="X1865" s="75">
        <v>515000</v>
      </c>
      <c r="Y1865" s="75"/>
      <c r="Z1865" s="76"/>
      <c r="AA1865" s="75">
        <v>200000</v>
      </c>
      <c r="AB1865" s="76"/>
      <c r="AC1865" s="76"/>
      <c r="AD1865" s="74"/>
      <c r="AE1865" s="74"/>
      <c r="AF1865" s="74" t="s">
        <v>157</v>
      </c>
      <c r="AG1865" s="74" t="s">
        <v>158</v>
      </c>
      <c r="AH1865" s="76"/>
      <c r="AI1865" s="76"/>
      <c r="AJ1865" s="76"/>
      <c r="AK1865" s="75">
        <v>4</v>
      </c>
      <c r="AL1865" s="74"/>
      <c r="AM1865" s="74" t="s">
        <v>149</v>
      </c>
      <c r="AN1865" s="76"/>
      <c r="AO1865" s="74" t="s">
        <v>149</v>
      </c>
      <c r="AP1865" s="74"/>
      <c r="AQ1865" s="75"/>
      <c r="AR1865" s="76"/>
      <c r="AS1865" s="74" t="s">
        <v>149</v>
      </c>
      <c r="AT1865" s="74" t="s">
        <v>149</v>
      </c>
      <c r="AU1865" s="74" t="s">
        <v>149</v>
      </c>
      <c r="AV1865" s="74" t="s">
        <v>149</v>
      </c>
      <c r="AW1865" s="74" t="s">
        <v>149</v>
      </c>
      <c r="AX1865" s="77">
        <v>0</v>
      </c>
      <c r="AY1865" s="74" t="s">
        <v>149</v>
      </c>
      <c r="AZ1865" s="74" t="s">
        <v>217</v>
      </c>
      <c r="BA1865" s="77">
        <v>0</v>
      </c>
      <c r="BB1865" s="76"/>
      <c r="BC1865" s="74" t="s">
        <v>160</v>
      </c>
      <c r="BD1865" s="74" t="s">
        <v>149</v>
      </c>
      <c r="BE1865" s="76"/>
      <c r="BF1865" s="76"/>
      <c r="BG1865" s="77">
        <v>0</v>
      </c>
      <c r="BH1865" s="76"/>
      <c r="BI1865" s="74" t="s">
        <v>149</v>
      </c>
      <c r="BJ1865" s="74" t="s">
        <v>149</v>
      </c>
      <c r="BK1865" s="74" t="s">
        <v>149</v>
      </c>
      <c r="BL1865" s="74" t="s">
        <v>191</v>
      </c>
      <c r="BM1865" s="76"/>
      <c r="BN1865" s="76"/>
      <c r="BO1865" s="74" t="s">
        <v>149</v>
      </c>
      <c r="BP1865" s="74"/>
      <c r="BQ1865" s="76"/>
      <c r="BR1865" s="76"/>
      <c r="BS1865" s="76"/>
      <c r="BT1865" s="76"/>
      <c r="BU1865" s="74" t="s">
        <v>160</v>
      </c>
      <c r="BV1865" s="74"/>
      <c r="BW1865" s="74"/>
      <c r="BX1865" s="74"/>
      <c r="BY1865" s="74"/>
      <c r="BZ1865" s="90"/>
      <c r="CA1865" s="76"/>
      <c r="CB1865" s="74" t="s">
        <v>149</v>
      </c>
      <c r="CC1865" s="78"/>
    </row>
    <row r="1866" spans="1:81">
      <c r="A1866" s="74" t="s">
        <v>7618</v>
      </c>
      <c r="B1866" s="94" t="str">
        <f>VLOOKUP(A1866,Sheet1!A:A,1,0)</f>
        <v>40000418</v>
      </c>
      <c r="C1866" s="74" t="s">
        <v>7619</v>
      </c>
      <c r="D1866" s="74" t="s">
        <v>7620</v>
      </c>
      <c r="E1866" s="74" t="s">
        <v>7621</v>
      </c>
      <c r="F1866" s="74"/>
      <c r="G1866" s="74" t="s">
        <v>153</v>
      </c>
      <c r="H1866" s="74" t="s">
        <v>154</v>
      </c>
      <c r="I1866" s="75">
        <v>110057</v>
      </c>
      <c r="J1866" s="75">
        <v>0</v>
      </c>
      <c r="K1866" s="74" t="s">
        <v>155</v>
      </c>
      <c r="L1866" s="76"/>
      <c r="M1866" s="76"/>
      <c r="N1866" s="74"/>
      <c r="O1866" s="76"/>
      <c r="P1866" s="76"/>
      <c r="Q1866" s="76"/>
      <c r="R1866" s="76"/>
      <c r="S1866" s="76"/>
      <c r="T1866" s="76"/>
      <c r="U1866" s="90">
        <v>39448</v>
      </c>
      <c r="V1866" s="74" t="s">
        <v>7619</v>
      </c>
      <c r="W1866" s="74" t="s">
        <v>178</v>
      </c>
      <c r="X1866" s="75">
        <v>515000</v>
      </c>
      <c r="Y1866" s="75"/>
      <c r="Z1866" s="76"/>
      <c r="AA1866" s="75">
        <v>200000</v>
      </c>
      <c r="AB1866" s="76"/>
      <c r="AC1866" s="76"/>
      <c r="AD1866" s="74"/>
      <c r="AE1866" s="74"/>
      <c r="AF1866" s="74" t="s">
        <v>157</v>
      </c>
      <c r="AG1866" s="74" t="s">
        <v>158</v>
      </c>
      <c r="AH1866" s="76"/>
      <c r="AI1866" s="76"/>
      <c r="AJ1866" s="76"/>
      <c r="AK1866" s="75">
        <v>4</v>
      </c>
      <c r="AL1866" s="74"/>
      <c r="AM1866" s="74" t="s">
        <v>149</v>
      </c>
      <c r="AN1866" s="76"/>
      <c r="AO1866" s="74" t="s">
        <v>149</v>
      </c>
      <c r="AP1866" s="74"/>
      <c r="AQ1866" s="75"/>
      <c r="AR1866" s="76"/>
      <c r="AS1866" s="74" t="s">
        <v>149</v>
      </c>
      <c r="AT1866" s="74" t="s">
        <v>149</v>
      </c>
      <c r="AU1866" s="74" t="s">
        <v>149</v>
      </c>
      <c r="AV1866" s="74" t="s">
        <v>149</v>
      </c>
      <c r="AW1866" s="74" t="s">
        <v>149</v>
      </c>
      <c r="AX1866" s="77">
        <v>0</v>
      </c>
      <c r="AY1866" s="74" t="s">
        <v>149</v>
      </c>
      <c r="AZ1866" s="74" t="s">
        <v>339</v>
      </c>
      <c r="BA1866" s="77">
        <v>0</v>
      </c>
      <c r="BB1866" s="76"/>
      <c r="BC1866" s="74" t="s">
        <v>160</v>
      </c>
      <c r="BD1866" s="74" t="s">
        <v>149</v>
      </c>
      <c r="BE1866" s="76"/>
      <c r="BF1866" s="76"/>
      <c r="BG1866" s="77">
        <v>0</v>
      </c>
      <c r="BH1866" s="76"/>
      <c r="BI1866" s="74" t="s">
        <v>149</v>
      </c>
      <c r="BJ1866" s="74" t="s">
        <v>149</v>
      </c>
      <c r="BK1866" s="74" t="s">
        <v>149</v>
      </c>
      <c r="BL1866" s="74" t="s">
        <v>154</v>
      </c>
      <c r="BM1866" s="76"/>
      <c r="BN1866" s="76"/>
      <c r="BO1866" s="74" t="s">
        <v>149</v>
      </c>
      <c r="BP1866" s="74"/>
      <c r="BQ1866" s="76"/>
      <c r="BR1866" s="76"/>
      <c r="BS1866" s="76"/>
      <c r="BT1866" s="76"/>
      <c r="BU1866" s="74" t="s">
        <v>160</v>
      </c>
      <c r="BV1866" s="74"/>
      <c r="BW1866" s="74"/>
      <c r="BX1866" s="74"/>
      <c r="BY1866" s="74"/>
      <c r="BZ1866" s="90"/>
      <c r="CA1866" s="76"/>
      <c r="CB1866" s="74" t="s">
        <v>149</v>
      </c>
      <c r="CC1866" s="78"/>
    </row>
    <row r="1867" spans="1:81">
      <c r="A1867" s="74" t="s">
        <v>7622</v>
      </c>
      <c r="B1867" s="94" t="str">
        <f>VLOOKUP(A1867,Sheet1!A:A,1,0)</f>
        <v>40000424</v>
      </c>
      <c r="C1867" s="74" t="s">
        <v>7623</v>
      </c>
      <c r="D1867" s="74" t="s">
        <v>7624</v>
      </c>
      <c r="E1867" s="74"/>
      <c r="F1867" s="74"/>
      <c r="G1867" s="74" t="s">
        <v>153</v>
      </c>
      <c r="H1867" s="74" t="s">
        <v>154</v>
      </c>
      <c r="I1867" s="75"/>
      <c r="J1867" s="75">
        <v>0</v>
      </c>
      <c r="K1867" s="74" t="s">
        <v>155</v>
      </c>
      <c r="L1867" s="76"/>
      <c r="M1867" s="76"/>
      <c r="N1867" s="74"/>
      <c r="O1867" s="76"/>
      <c r="P1867" s="76"/>
      <c r="Q1867" s="76"/>
      <c r="R1867" s="76"/>
      <c r="S1867" s="76"/>
      <c r="T1867" s="76"/>
      <c r="U1867" s="90">
        <v>39448</v>
      </c>
      <c r="V1867" s="74" t="s">
        <v>7623</v>
      </c>
      <c r="W1867" s="74" t="s">
        <v>216</v>
      </c>
      <c r="X1867" s="75">
        <v>713175</v>
      </c>
      <c r="Y1867" s="75"/>
      <c r="Z1867" s="76"/>
      <c r="AA1867" s="75">
        <v>200000</v>
      </c>
      <c r="AB1867" s="76"/>
      <c r="AC1867" s="76"/>
      <c r="AD1867" s="74"/>
      <c r="AE1867" s="74"/>
      <c r="AF1867" s="74" t="s">
        <v>157</v>
      </c>
      <c r="AG1867" s="74" t="s">
        <v>158</v>
      </c>
      <c r="AH1867" s="76"/>
      <c r="AI1867" s="76"/>
      <c r="AJ1867" s="76"/>
      <c r="AK1867" s="75">
        <v>4</v>
      </c>
      <c r="AL1867" s="74"/>
      <c r="AM1867" s="74" t="s">
        <v>149</v>
      </c>
      <c r="AN1867" s="76"/>
      <c r="AO1867" s="74" t="s">
        <v>149</v>
      </c>
      <c r="AP1867" s="74"/>
      <c r="AQ1867" s="75"/>
      <c r="AR1867" s="76"/>
      <c r="AS1867" s="74" t="s">
        <v>149</v>
      </c>
      <c r="AT1867" s="74" t="s">
        <v>149</v>
      </c>
      <c r="AU1867" s="74" t="s">
        <v>149</v>
      </c>
      <c r="AV1867" s="74" t="s">
        <v>149</v>
      </c>
      <c r="AW1867" s="74" t="s">
        <v>149</v>
      </c>
      <c r="AX1867" s="77">
        <v>0</v>
      </c>
      <c r="AY1867" s="74" t="s">
        <v>149</v>
      </c>
      <c r="AZ1867" s="74" t="s">
        <v>339</v>
      </c>
      <c r="BA1867" s="77">
        <v>0</v>
      </c>
      <c r="BB1867" s="76"/>
      <c r="BC1867" s="74" t="s">
        <v>160</v>
      </c>
      <c r="BD1867" s="74" t="s">
        <v>149</v>
      </c>
      <c r="BE1867" s="76"/>
      <c r="BF1867" s="76"/>
      <c r="BG1867" s="77">
        <v>0</v>
      </c>
      <c r="BH1867" s="76"/>
      <c r="BI1867" s="74" t="s">
        <v>149</v>
      </c>
      <c r="BJ1867" s="74" t="s">
        <v>149</v>
      </c>
      <c r="BK1867" s="74" t="s">
        <v>149</v>
      </c>
      <c r="BL1867" s="74" t="s">
        <v>154</v>
      </c>
      <c r="BM1867" s="76"/>
      <c r="BN1867" s="76"/>
      <c r="BO1867" s="74" t="s">
        <v>149</v>
      </c>
      <c r="BP1867" s="74"/>
      <c r="BQ1867" s="76"/>
      <c r="BR1867" s="76"/>
      <c r="BS1867" s="76"/>
      <c r="BT1867" s="76"/>
      <c r="BU1867" s="74" t="s">
        <v>160</v>
      </c>
      <c r="BV1867" s="74"/>
      <c r="BW1867" s="74"/>
      <c r="BX1867" s="74"/>
      <c r="BY1867" s="74"/>
      <c r="BZ1867" s="90"/>
      <c r="CA1867" s="76"/>
      <c r="CB1867" s="74" t="s">
        <v>149</v>
      </c>
      <c r="CC1867" s="78"/>
    </row>
    <row r="1868" spans="1:81">
      <c r="A1868" s="74" t="s">
        <v>7625</v>
      </c>
      <c r="B1868" s="94" t="str">
        <f>VLOOKUP(A1868,Sheet1!A:A,1,0)</f>
        <v>40000425</v>
      </c>
      <c r="C1868" s="74" t="s">
        <v>7626</v>
      </c>
      <c r="D1868" s="74" t="s">
        <v>7627</v>
      </c>
      <c r="E1868" s="74" t="s">
        <v>7628</v>
      </c>
      <c r="F1868" s="74"/>
      <c r="G1868" s="74" t="s">
        <v>153</v>
      </c>
      <c r="H1868" s="74" t="s">
        <v>154</v>
      </c>
      <c r="I1868" s="75"/>
      <c r="J1868" s="75">
        <v>0</v>
      </c>
      <c r="K1868" s="74" t="s">
        <v>155</v>
      </c>
      <c r="L1868" s="76"/>
      <c r="M1868" s="76"/>
      <c r="N1868" s="74"/>
      <c r="O1868" s="76"/>
      <c r="P1868" s="76"/>
      <c r="Q1868" s="76"/>
      <c r="R1868" s="76"/>
      <c r="S1868" s="76"/>
      <c r="T1868" s="76"/>
      <c r="U1868" s="90">
        <v>39448</v>
      </c>
      <c r="V1868" s="74" t="s">
        <v>7626</v>
      </c>
      <c r="W1868" s="74" t="s">
        <v>167</v>
      </c>
      <c r="X1868" s="75">
        <v>722950</v>
      </c>
      <c r="Y1868" s="75"/>
      <c r="Z1868" s="76"/>
      <c r="AA1868" s="75">
        <v>200000</v>
      </c>
      <c r="AB1868" s="76"/>
      <c r="AC1868" s="76"/>
      <c r="AD1868" s="74"/>
      <c r="AE1868" s="74" t="s">
        <v>7629</v>
      </c>
      <c r="AF1868" s="74" t="s">
        <v>157</v>
      </c>
      <c r="AG1868" s="74" t="s">
        <v>158</v>
      </c>
      <c r="AH1868" s="76"/>
      <c r="AI1868" s="76"/>
      <c r="AJ1868" s="76"/>
      <c r="AK1868" s="75">
        <v>4</v>
      </c>
      <c r="AL1868" s="74"/>
      <c r="AM1868" s="74" t="s">
        <v>149</v>
      </c>
      <c r="AN1868" s="76"/>
      <c r="AO1868" s="74" t="s">
        <v>149</v>
      </c>
      <c r="AP1868" s="74"/>
      <c r="AQ1868" s="75"/>
      <c r="AR1868" s="76"/>
      <c r="AS1868" s="74" t="s">
        <v>149</v>
      </c>
      <c r="AT1868" s="74" t="s">
        <v>149</v>
      </c>
      <c r="AU1868" s="74" t="s">
        <v>149</v>
      </c>
      <c r="AV1868" s="74" t="s">
        <v>149</v>
      </c>
      <c r="AW1868" s="74" t="s">
        <v>149</v>
      </c>
      <c r="AX1868" s="77">
        <v>0</v>
      </c>
      <c r="AY1868" s="74" t="s">
        <v>149</v>
      </c>
      <c r="AZ1868" s="74" t="s">
        <v>339</v>
      </c>
      <c r="BA1868" s="77">
        <v>0</v>
      </c>
      <c r="BB1868" s="76"/>
      <c r="BC1868" s="74" t="s">
        <v>160</v>
      </c>
      <c r="BD1868" s="74" t="s">
        <v>149</v>
      </c>
      <c r="BE1868" s="76"/>
      <c r="BF1868" s="76"/>
      <c r="BG1868" s="77">
        <v>0</v>
      </c>
      <c r="BH1868" s="76"/>
      <c r="BI1868" s="74" t="s">
        <v>149</v>
      </c>
      <c r="BJ1868" s="74" t="s">
        <v>149</v>
      </c>
      <c r="BK1868" s="74" t="s">
        <v>149</v>
      </c>
      <c r="BL1868" s="74" t="s">
        <v>154</v>
      </c>
      <c r="BM1868" s="76"/>
      <c r="BN1868" s="76"/>
      <c r="BO1868" s="74" t="s">
        <v>149</v>
      </c>
      <c r="BP1868" s="74"/>
      <c r="BQ1868" s="76"/>
      <c r="BR1868" s="76"/>
      <c r="BS1868" s="76"/>
      <c r="BT1868" s="76"/>
      <c r="BU1868" s="74" t="s">
        <v>160</v>
      </c>
      <c r="BV1868" s="74" t="s">
        <v>8174</v>
      </c>
      <c r="BW1868" s="74" t="s">
        <v>14626</v>
      </c>
      <c r="BX1868" s="74" t="s">
        <v>8173</v>
      </c>
      <c r="BY1868" s="74" t="s">
        <v>14287</v>
      </c>
      <c r="BZ1868" s="90">
        <v>36892</v>
      </c>
      <c r="CA1868" s="76"/>
      <c r="CB1868" s="74" t="s">
        <v>149</v>
      </c>
      <c r="CC1868" s="78"/>
    </row>
    <row r="1869" spans="1:81">
      <c r="A1869" s="74" t="s">
        <v>7630</v>
      </c>
      <c r="B1869" s="94" t="str">
        <f>VLOOKUP(A1869,Sheet1!A:A,1,0)</f>
        <v>40000428</v>
      </c>
      <c r="C1869" s="74" t="s">
        <v>7631</v>
      </c>
      <c r="D1869" s="74" t="s">
        <v>7632</v>
      </c>
      <c r="E1869" s="74" t="s">
        <v>7633</v>
      </c>
      <c r="F1869" s="74" t="s">
        <v>7634</v>
      </c>
      <c r="G1869" s="74" t="s">
        <v>660</v>
      </c>
      <c r="H1869" s="74" t="s">
        <v>661</v>
      </c>
      <c r="I1869" s="75"/>
      <c r="J1869" s="75">
        <v>0</v>
      </c>
      <c r="K1869" s="74" t="s">
        <v>155</v>
      </c>
      <c r="L1869" s="76"/>
      <c r="M1869" s="76"/>
      <c r="N1869" s="74"/>
      <c r="O1869" s="76"/>
      <c r="P1869" s="76"/>
      <c r="Q1869" s="76"/>
      <c r="R1869" s="76"/>
      <c r="S1869" s="76"/>
      <c r="T1869" s="76"/>
      <c r="U1869" s="90">
        <v>39448</v>
      </c>
      <c r="V1869" s="74" t="s">
        <v>7631</v>
      </c>
      <c r="W1869" s="74" t="s">
        <v>178</v>
      </c>
      <c r="X1869" s="75">
        <v>515000</v>
      </c>
      <c r="Y1869" s="75"/>
      <c r="Z1869" s="76"/>
      <c r="AA1869" s="75">
        <v>200000</v>
      </c>
      <c r="AB1869" s="76"/>
      <c r="AC1869" s="76"/>
      <c r="AD1869" s="74"/>
      <c r="AE1869" s="74" t="s">
        <v>10111</v>
      </c>
      <c r="AF1869" s="74" t="s">
        <v>157</v>
      </c>
      <c r="AG1869" s="74" t="s">
        <v>158</v>
      </c>
      <c r="AH1869" s="76"/>
      <c r="AI1869" s="76"/>
      <c r="AJ1869" s="76"/>
      <c r="AK1869" s="75">
        <v>4</v>
      </c>
      <c r="AL1869" s="74"/>
      <c r="AM1869" s="74" t="s">
        <v>149</v>
      </c>
      <c r="AN1869" s="76"/>
      <c r="AO1869" s="74" t="s">
        <v>149</v>
      </c>
      <c r="AP1869" s="74"/>
      <c r="AQ1869" s="75"/>
      <c r="AR1869" s="76"/>
      <c r="AS1869" s="74" t="s">
        <v>149</v>
      </c>
      <c r="AT1869" s="74" t="s">
        <v>149</v>
      </c>
      <c r="AU1869" s="74" t="s">
        <v>149</v>
      </c>
      <c r="AV1869" s="74" t="s">
        <v>149</v>
      </c>
      <c r="AW1869" s="74" t="s">
        <v>149</v>
      </c>
      <c r="AX1869" s="77">
        <v>0</v>
      </c>
      <c r="AY1869" s="74" t="s">
        <v>149</v>
      </c>
      <c r="AZ1869" s="74" t="s">
        <v>339</v>
      </c>
      <c r="BA1869" s="77">
        <v>0</v>
      </c>
      <c r="BB1869" s="76"/>
      <c r="BC1869" s="74" t="s">
        <v>160</v>
      </c>
      <c r="BD1869" s="74" t="s">
        <v>149</v>
      </c>
      <c r="BE1869" s="76"/>
      <c r="BF1869" s="76"/>
      <c r="BG1869" s="77">
        <v>0</v>
      </c>
      <c r="BH1869" s="76"/>
      <c r="BI1869" s="74" t="s">
        <v>149</v>
      </c>
      <c r="BJ1869" s="74" t="s">
        <v>149</v>
      </c>
      <c r="BK1869" s="74" t="s">
        <v>149</v>
      </c>
      <c r="BL1869" s="74" t="s">
        <v>661</v>
      </c>
      <c r="BM1869" s="76"/>
      <c r="BN1869" s="76"/>
      <c r="BO1869" s="74" t="s">
        <v>149</v>
      </c>
      <c r="BP1869" s="74"/>
      <c r="BQ1869" s="76"/>
      <c r="BR1869" s="76"/>
      <c r="BS1869" s="76"/>
      <c r="BT1869" s="76"/>
      <c r="BU1869" s="74" t="s">
        <v>160</v>
      </c>
      <c r="BV1869" s="74" t="s">
        <v>8174</v>
      </c>
      <c r="BW1869" s="74" t="s">
        <v>14626</v>
      </c>
      <c r="BX1869" s="74" t="s">
        <v>8173</v>
      </c>
      <c r="BY1869" s="74" t="s">
        <v>14288</v>
      </c>
      <c r="BZ1869" s="90">
        <v>36892</v>
      </c>
      <c r="CA1869" s="76"/>
      <c r="CB1869" s="74" t="s">
        <v>149</v>
      </c>
      <c r="CC1869" s="78"/>
    </row>
    <row r="1870" spans="1:81">
      <c r="A1870" s="74" t="s">
        <v>7635</v>
      </c>
      <c r="B1870" s="94" t="str">
        <f>VLOOKUP(A1870,Sheet1!A:A,1,0)</f>
        <v>40000430</v>
      </c>
      <c r="C1870" s="74" t="s">
        <v>7636</v>
      </c>
      <c r="D1870" s="74" t="s">
        <v>7637</v>
      </c>
      <c r="E1870" s="74" t="s">
        <v>7638</v>
      </c>
      <c r="F1870" s="74" t="s">
        <v>165</v>
      </c>
      <c r="G1870" s="74" t="s">
        <v>165</v>
      </c>
      <c r="H1870" s="74" t="s">
        <v>166</v>
      </c>
      <c r="I1870" s="75"/>
      <c r="J1870" s="75">
        <v>0</v>
      </c>
      <c r="K1870" s="74" t="s">
        <v>155</v>
      </c>
      <c r="L1870" s="76"/>
      <c r="M1870" s="76"/>
      <c r="N1870" s="74"/>
      <c r="O1870" s="76"/>
      <c r="P1870" s="76"/>
      <c r="Q1870" s="76"/>
      <c r="R1870" s="76"/>
      <c r="S1870" s="76"/>
      <c r="T1870" s="76"/>
      <c r="U1870" s="90">
        <v>39448</v>
      </c>
      <c r="V1870" s="74" t="s">
        <v>7636</v>
      </c>
      <c r="W1870" s="74" t="s">
        <v>167</v>
      </c>
      <c r="X1870" s="75">
        <v>824100</v>
      </c>
      <c r="Y1870" s="75"/>
      <c r="Z1870" s="76"/>
      <c r="AA1870" s="75">
        <v>200000</v>
      </c>
      <c r="AB1870" s="76"/>
      <c r="AC1870" s="76"/>
      <c r="AD1870" s="74"/>
      <c r="AE1870" s="74"/>
      <c r="AF1870" s="74" t="s">
        <v>157</v>
      </c>
      <c r="AG1870" s="74" t="s">
        <v>158</v>
      </c>
      <c r="AH1870" s="76"/>
      <c r="AI1870" s="76"/>
      <c r="AJ1870" s="76"/>
      <c r="AK1870" s="75">
        <v>4</v>
      </c>
      <c r="AL1870" s="74"/>
      <c r="AM1870" s="74" t="s">
        <v>149</v>
      </c>
      <c r="AN1870" s="76"/>
      <c r="AO1870" s="74" t="s">
        <v>149</v>
      </c>
      <c r="AP1870" s="74"/>
      <c r="AQ1870" s="75"/>
      <c r="AR1870" s="76"/>
      <c r="AS1870" s="74" t="s">
        <v>149</v>
      </c>
      <c r="AT1870" s="74" t="s">
        <v>149</v>
      </c>
      <c r="AU1870" s="74" t="s">
        <v>149</v>
      </c>
      <c r="AV1870" s="74" t="s">
        <v>149</v>
      </c>
      <c r="AW1870" s="74" t="s">
        <v>149</v>
      </c>
      <c r="AX1870" s="77">
        <v>0</v>
      </c>
      <c r="AY1870" s="74" t="s">
        <v>149</v>
      </c>
      <c r="AZ1870" s="74" t="s">
        <v>339</v>
      </c>
      <c r="BA1870" s="77">
        <v>0</v>
      </c>
      <c r="BB1870" s="76"/>
      <c r="BC1870" s="74" t="s">
        <v>160</v>
      </c>
      <c r="BD1870" s="74" t="s">
        <v>149</v>
      </c>
      <c r="BE1870" s="76"/>
      <c r="BF1870" s="76"/>
      <c r="BG1870" s="77">
        <v>0</v>
      </c>
      <c r="BH1870" s="76"/>
      <c r="BI1870" s="74" t="s">
        <v>149</v>
      </c>
      <c r="BJ1870" s="74" t="s">
        <v>149</v>
      </c>
      <c r="BK1870" s="74" t="s">
        <v>160</v>
      </c>
      <c r="BL1870" s="74" t="s">
        <v>166</v>
      </c>
      <c r="BM1870" s="74" t="s">
        <v>11831</v>
      </c>
      <c r="BN1870" s="74" t="s">
        <v>11130</v>
      </c>
      <c r="BO1870" s="74" t="s">
        <v>160</v>
      </c>
      <c r="BP1870" s="74" t="s">
        <v>12835</v>
      </c>
      <c r="BQ1870" s="76"/>
      <c r="BR1870" s="76"/>
      <c r="BS1870" s="76"/>
      <c r="BT1870" s="76"/>
      <c r="BU1870" s="74" t="s">
        <v>160</v>
      </c>
      <c r="BV1870" s="74" t="s">
        <v>8196</v>
      </c>
      <c r="BW1870" s="74" t="s">
        <v>14626</v>
      </c>
      <c r="BX1870" s="74" t="s">
        <v>8173</v>
      </c>
      <c r="BY1870" s="74" t="s">
        <v>14289</v>
      </c>
      <c r="BZ1870" s="90">
        <v>36892</v>
      </c>
      <c r="CA1870" s="76"/>
      <c r="CB1870" s="74" t="s">
        <v>149</v>
      </c>
      <c r="CC1870" s="78"/>
    </row>
    <row r="1871" spans="1:81">
      <c r="A1871" s="74" t="s">
        <v>7639</v>
      </c>
      <c r="B1871" s="94" t="str">
        <f>VLOOKUP(A1871,Sheet1!A:A,1,0)</f>
        <v>40000432</v>
      </c>
      <c r="C1871" s="74" t="s">
        <v>7640</v>
      </c>
      <c r="D1871" s="74" t="s">
        <v>4609</v>
      </c>
      <c r="E1871" s="74"/>
      <c r="F1871" s="74"/>
      <c r="G1871" s="74" t="s">
        <v>4609</v>
      </c>
      <c r="H1871" s="74" t="s">
        <v>166</v>
      </c>
      <c r="I1871" s="75"/>
      <c r="J1871" s="75">
        <v>0</v>
      </c>
      <c r="K1871" s="74" t="s">
        <v>155</v>
      </c>
      <c r="L1871" s="76"/>
      <c r="M1871" s="76"/>
      <c r="N1871" s="74"/>
      <c r="O1871" s="76"/>
      <c r="P1871" s="76"/>
      <c r="Q1871" s="76"/>
      <c r="R1871" s="76"/>
      <c r="S1871" s="76"/>
      <c r="T1871" s="76"/>
      <c r="U1871" s="90">
        <v>39448</v>
      </c>
      <c r="V1871" s="74" t="s">
        <v>7641</v>
      </c>
      <c r="W1871" s="74" t="s">
        <v>178</v>
      </c>
      <c r="X1871" s="75">
        <v>518050</v>
      </c>
      <c r="Y1871" s="75">
        <v>5151</v>
      </c>
      <c r="Z1871" s="76"/>
      <c r="AA1871" s="75">
        <v>200000</v>
      </c>
      <c r="AB1871" s="76"/>
      <c r="AC1871" s="76"/>
      <c r="AD1871" s="74"/>
      <c r="AE1871" s="74"/>
      <c r="AF1871" s="74" t="s">
        <v>157</v>
      </c>
      <c r="AG1871" s="74" t="s">
        <v>158</v>
      </c>
      <c r="AH1871" s="76"/>
      <c r="AI1871" s="76"/>
      <c r="AJ1871" s="76"/>
      <c r="AK1871" s="75">
        <v>4</v>
      </c>
      <c r="AL1871" s="74"/>
      <c r="AM1871" s="74" t="s">
        <v>149</v>
      </c>
      <c r="AN1871" s="76"/>
      <c r="AO1871" s="74" t="s">
        <v>149</v>
      </c>
      <c r="AP1871" s="74"/>
      <c r="AQ1871" s="75"/>
      <c r="AR1871" s="76"/>
      <c r="AS1871" s="74" t="s">
        <v>149</v>
      </c>
      <c r="AT1871" s="74" t="s">
        <v>149</v>
      </c>
      <c r="AU1871" s="74" t="s">
        <v>149</v>
      </c>
      <c r="AV1871" s="74" t="s">
        <v>149</v>
      </c>
      <c r="AW1871" s="74" t="s">
        <v>149</v>
      </c>
      <c r="AX1871" s="77">
        <v>0</v>
      </c>
      <c r="AY1871" s="74" t="s">
        <v>149</v>
      </c>
      <c r="AZ1871" s="74" t="s">
        <v>217</v>
      </c>
      <c r="BA1871" s="77">
        <v>0</v>
      </c>
      <c r="BB1871" s="76"/>
      <c r="BC1871" s="74" t="s">
        <v>160</v>
      </c>
      <c r="BD1871" s="74" t="s">
        <v>149</v>
      </c>
      <c r="BE1871" s="76"/>
      <c r="BF1871" s="76"/>
      <c r="BG1871" s="77">
        <v>0</v>
      </c>
      <c r="BH1871" s="76"/>
      <c r="BI1871" s="74" t="s">
        <v>149</v>
      </c>
      <c r="BJ1871" s="74" t="s">
        <v>149</v>
      </c>
      <c r="BK1871" s="74" t="s">
        <v>149</v>
      </c>
      <c r="BL1871" s="74" t="s">
        <v>166</v>
      </c>
      <c r="BM1871" s="76"/>
      <c r="BN1871" s="76"/>
      <c r="BO1871" s="74" t="s">
        <v>149</v>
      </c>
      <c r="BP1871" s="74"/>
      <c r="BQ1871" s="76"/>
      <c r="BR1871" s="76"/>
      <c r="BS1871" s="76"/>
      <c r="BT1871" s="76"/>
      <c r="BU1871" s="74" t="s">
        <v>160</v>
      </c>
      <c r="BV1871" s="74"/>
      <c r="BW1871" s="74"/>
      <c r="BX1871" s="74"/>
      <c r="BY1871" s="74"/>
      <c r="BZ1871" s="90"/>
      <c r="CA1871" s="76"/>
      <c r="CB1871" s="74" t="s">
        <v>149</v>
      </c>
      <c r="CC1871" s="78"/>
    </row>
    <row r="1872" spans="1:81">
      <c r="A1872" s="74" t="s">
        <v>7642</v>
      </c>
      <c r="B1872" s="94" t="str">
        <f>VLOOKUP(A1872,Sheet1!A:A,1,0)</f>
        <v>40000433</v>
      </c>
      <c r="C1872" s="74" t="s">
        <v>7643</v>
      </c>
      <c r="D1872" s="74" t="s">
        <v>338</v>
      </c>
      <c r="E1872" s="74"/>
      <c r="F1872" s="74"/>
      <c r="G1872" s="74" t="s">
        <v>153</v>
      </c>
      <c r="H1872" s="74" t="s">
        <v>154</v>
      </c>
      <c r="I1872" s="75"/>
      <c r="J1872" s="75">
        <v>0</v>
      </c>
      <c r="K1872" s="74" t="s">
        <v>155</v>
      </c>
      <c r="L1872" s="76"/>
      <c r="M1872" s="76"/>
      <c r="N1872" s="74"/>
      <c r="O1872" s="76"/>
      <c r="P1872" s="76"/>
      <c r="Q1872" s="76"/>
      <c r="R1872" s="76"/>
      <c r="S1872" s="76"/>
      <c r="T1872" s="76"/>
      <c r="U1872" s="90">
        <v>39448</v>
      </c>
      <c r="V1872" s="74" t="s">
        <v>6814</v>
      </c>
      <c r="W1872" s="74" t="s">
        <v>167</v>
      </c>
      <c r="X1872" s="75">
        <v>515000</v>
      </c>
      <c r="Y1872" s="75"/>
      <c r="Z1872" s="76"/>
      <c r="AA1872" s="75">
        <v>200000</v>
      </c>
      <c r="AB1872" s="76"/>
      <c r="AC1872" s="76"/>
      <c r="AD1872" s="74"/>
      <c r="AE1872" s="74"/>
      <c r="AF1872" s="74" t="s">
        <v>157</v>
      </c>
      <c r="AG1872" s="74" t="s">
        <v>158</v>
      </c>
      <c r="AH1872" s="76"/>
      <c r="AI1872" s="76"/>
      <c r="AJ1872" s="76"/>
      <c r="AK1872" s="75">
        <v>4</v>
      </c>
      <c r="AL1872" s="74"/>
      <c r="AM1872" s="74" t="s">
        <v>149</v>
      </c>
      <c r="AN1872" s="76"/>
      <c r="AO1872" s="74" t="s">
        <v>149</v>
      </c>
      <c r="AP1872" s="74"/>
      <c r="AQ1872" s="75"/>
      <c r="AR1872" s="76"/>
      <c r="AS1872" s="74" t="s">
        <v>149</v>
      </c>
      <c r="AT1872" s="74" t="s">
        <v>149</v>
      </c>
      <c r="AU1872" s="74" t="s">
        <v>149</v>
      </c>
      <c r="AV1872" s="74" t="s">
        <v>149</v>
      </c>
      <c r="AW1872" s="74" t="s">
        <v>149</v>
      </c>
      <c r="AX1872" s="77">
        <v>0</v>
      </c>
      <c r="AY1872" s="74" t="s">
        <v>149</v>
      </c>
      <c r="AZ1872" s="74" t="s">
        <v>217</v>
      </c>
      <c r="BA1872" s="77">
        <v>0</v>
      </c>
      <c r="BB1872" s="76"/>
      <c r="BC1872" s="74" t="s">
        <v>160</v>
      </c>
      <c r="BD1872" s="74" t="s">
        <v>149</v>
      </c>
      <c r="BE1872" s="76"/>
      <c r="BF1872" s="76"/>
      <c r="BG1872" s="77">
        <v>0</v>
      </c>
      <c r="BH1872" s="76"/>
      <c r="BI1872" s="74" t="s">
        <v>149</v>
      </c>
      <c r="BJ1872" s="74" t="s">
        <v>149</v>
      </c>
      <c r="BK1872" s="74" t="s">
        <v>149</v>
      </c>
      <c r="BL1872" s="74" t="s">
        <v>154</v>
      </c>
      <c r="BM1872" s="76"/>
      <c r="BN1872" s="76"/>
      <c r="BO1872" s="74" t="s">
        <v>149</v>
      </c>
      <c r="BP1872" s="74"/>
      <c r="BQ1872" s="76"/>
      <c r="BR1872" s="76"/>
      <c r="BS1872" s="76"/>
      <c r="BT1872" s="76"/>
      <c r="BU1872" s="74" t="s">
        <v>160</v>
      </c>
      <c r="BV1872" s="74"/>
      <c r="BW1872" s="74"/>
      <c r="BX1872" s="74"/>
      <c r="BY1872" s="74"/>
      <c r="BZ1872" s="90"/>
      <c r="CA1872" s="76"/>
      <c r="CB1872" s="74" t="s">
        <v>149</v>
      </c>
      <c r="CC1872" s="78"/>
    </row>
    <row r="1873" spans="1:81">
      <c r="A1873" s="74" t="s">
        <v>7644</v>
      </c>
      <c r="B1873" s="94" t="str">
        <f>VLOOKUP(A1873,Sheet1!A:A,1,0)</f>
        <v>40000435</v>
      </c>
      <c r="C1873" s="74" t="s">
        <v>7643</v>
      </c>
      <c r="D1873" s="74" t="s">
        <v>338</v>
      </c>
      <c r="E1873" s="74"/>
      <c r="F1873" s="74"/>
      <c r="G1873" s="74" t="s">
        <v>153</v>
      </c>
      <c r="H1873" s="74" t="s">
        <v>154</v>
      </c>
      <c r="I1873" s="75"/>
      <c r="J1873" s="75">
        <v>0</v>
      </c>
      <c r="K1873" s="74" t="s">
        <v>155</v>
      </c>
      <c r="L1873" s="76"/>
      <c r="M1873" s="76"/>
      <c r="N1873" s="74"/>
      <c r="O1873" s="76"/>
      <c r="P1873" s="76"/>
      <c r="Q1873" s="76"/>
      <c r="R1873" s="76"/>
      <c r="S1873" s="76"/>
      <c r="T1873" s="76"/>
      <c r="U1873" s="90">
        <v>39448</v>
      </c>
      <c r="V1873" s="74" t="s">
        <v>6814</v>
      </c>
      <c r="W1873" s="74" t="s">
        <v>167</v>
      </c>
      <c r="X1873" s="75">
        <v>515000</v>
      </c>
      <c r="Y1873" s="75"/>
      <c r="Z1873" s="76"/>
      <c r="AA1873" s="75">
        <v>200000</v>
      </c>
      <c r="AB1873" s="76"/>
      <c r="AC1873" s="76"/>
      <c r="AD1873" s="74"/>
      <c r="AE1873" s="74"/>
      <c r="AF1873" s="74" t="s">
        <v>157</v>
      </c>
      <c r="AG1873" s="74" t="s">
        <v>158</v>
      </c>
      <c r="AH1873" s="76"/>
      <c r="AI1873" s="76"/>
      <c r="AJ1873" s="76"/>
      <c r="AK1873" s="75">
        <v>4</v>
      </c>
      <c r="AL1873" s="74"/>
      <c r="AM1873" s="74" t="s">
        <v>149</v>
      </c>
      <c r="AN1873" s="76"/>
      <c r="AO1873" s="74" t="s">
        <v>149</v>
      </c>
      <c r="AP1873" s="74"/>
      <c r="AQ1873" s="75"/>
      <c r="AR1873" s="76"/>
      <c r="AS1873" s="74" t="s">
        <v>149</v>
      </c>
      <c r="AT1873" s="74" t="s">
        <v>149</v>
      </c>
      <c r="AU1873" s="74" t="s">
        <v>149</v>
      </c>
      <c r="AV1873" s="74" t="s">
        <v>149</v>
      </c>
      <c r="AW1873" s="74" t="s">
        <v>149</v>
      </c>
      <c r="AX1873" s="77">
        <v>0</v>
      </c>
      <c r="AY1873" s="74" t="s">
        <v>149</v>
      </c>
      <c r="AZ1873" s="74" t="s">
        <v>217</v>
      </c>
      <c r="BA1873" s="77">
        <v>0</v>
      </c>
      <c r="BB1873" s="76"/>
      <c r="BC1873" s="74" t="s">
        <v>160</v>
      </c>
      <c r="BD1873" s="74" t="s">
        <v>149</v>
      </c>
      <c r="BE1873" s="76"/>
      <c r="BF1873" s="76"/>
      <c r="BG1873" s="77">
        <v>0</v>
      </c>
      <c r="BH1873" s="76"/>
      <c r="BI1873" s="74" t="s">
        <v>149</v>
      </c>
      <c r="BJ1873" s="74" t="s">
        <v>149</v>
      </c>
      <c r="BK1873" s="74" t="s">
        <v>149</v>
      </c>
      <c r="BL1873" s="74" t="s">
        <v>154</v>
      </c>
      <c r="BM1873" s="76"/>
      <c r="BN1873" s="76"/>
      <c r="BO1873" s="74" t="s">
        <v>149</v>
      </c>
      <c r="BP1873" s="74"/>
      <c r="BQ1873" s="76"/>
      <c r="BR1873" s="76"/>
      <c r="BS1873" s="76"/>
      <c r="BT1873" s="76"/>
      <c r="BU1873" s="74" t="s">
        <v>160</v>
      </c>
      <c r="BV1873" s="74"/>
      <c r="BW1873" s="74"/>
      <c r="BX1873" s="74"/>
      <c r="BY1873" s="74"/>
      <c r="BZ1873" s="90"/>
      <c r="CA1873" s="76"/>
      <c r="CB1873" s="74" t="s">
        <v>149</v>
      </c>
      <c r="CC1873" s="78"/>
    </row>
    <row r="1874" spans="1:81">
      <c r="A1874" s="74" t="s">
        <v>7645</v>
      </c>
      <c r="B1874" s="94" t="str">
        <f>VLOOKUP(A1874,Sheet1!A:A,1,0)</f>
        <v>40000439</v>
      </c>
      <c r="C1874" s="74" t="s">
        <v>7646</v>
      </c>
      <c r="D1874" s="74" t="s">
        <v>7647</v>
      </c>
      <c r="E1874" s="74" t="s">
        <v>7648</v>
      </c>
      <c r="F1874" s="74"/>
      <c r="G1874" s="74" t="s">
        <v>165</v>
      </c>
      <c r="H1874" s="74" t="s">
        <v>166</v>
      </c>
      <c r="I1874" s="75"/>
      <c r="J1874" s="75">
        <v>0</v>
      </c>
      <c r="K1874" s="74" t="s">
        <v>155</v>
      </c>
      <c r="L1874" s="76"/>
      <c r="M1874" s="76"/>
      <c r="N1874" s="74"/>
      <c r="O1874" s="76"/>
      <c r="P1874" s="76"/>
      <c r="Q1874" s="76"/>
      <c r="R1874" s="76"/>
      <c r="S1874" s="76"/>
      <c r="T1874" s="76"/>
      <c r="U1874" s="90">
        <v>39448</v>
      </c>
      <c r="V1874" s="74" t="s">
        <v>7646</v>
      </c>
      <c r="W1874" s="74" t="s">
        <v>178</v>
      </c>
      <c r="X1874" s="75">
        <v>515000</v>
      </c>
      <c r="Y1874" s="75"/>
      <c r="Z1874" s="76"/>
      <c r="AA1874" s="75">
        <v>200000</v>
      </c>
      <c r="AB1874" s="76"/>
      <c r="AC1874" s="76"/>
      <c r="AD1874" s="74"/>
      <c r="AE1874" s="74" t="s">
        <v>10112</v>
      </c>
      <c r="AF1874" s="74" t="s">
        <v>157</v>
      </c>
      <c r="AG1874" s="74" t="s">
        <v>158</v>
      </c>
      <c r="AH1874" s="76"/>
      <c r="AI1874" s="76"/>
      <c r="AJ1874" s="76"/>
      <c r="AK1874" s="75">
        <v>4</v>
      </c>
      <c r="AL1874" s="74"/>
      <c r="AM1874" s="74" t="s">
        <v>149</v>
      </c>
      <c r="AN1874" s="76"/>
      <c r="AO1874" s="74" t="s">
        <v>149</v>
      </c>
      <c r="AP1874" s="74"/>
      <c r="AQ1874" s="75"/>
      <c r="AR1874" s="76"/>
      <c r="AS1874" s="74" t="s">
        <v>149</v>
      </c>
      <c r="AT1874" s="74" t="s">
        <v>149</v>
      </c>
      <c r="AU1874" s="74" t="s">
        <v>149</v>
      </c>
      <c r="AV1874" s="74" t="s">
        <v>149</v>
      </c>
      <c r="AW1874" s="74" t="s">
        <v>149</v>
      </c>
      <c r="AX1874" s="77">
        <v>0</v>
      </c>
      <c r="AY1874" s="74" t="s">
        <v>149</v>
      </c>
      <c r="AZ1874" s="74" t="s">
        <v>5592</v>
      </c>
      <c r="BA1874" s="77">
        <v>0</v>
      </c>
      <c r="BB1874" s="76"/>
      <c r="BC1874" s="74" t="s">
        <v>160</v>
      </c>
      <c r="BD1874" s="74" t="s">
        <v>149</v>
      </c>
      <c r="BE1874" s="76"/>
      <c r="BF1874" s="76"/>
      <c r="BG1874" s="77">
        <v>0</v>
      </c>
      <c r="BH1874" s="76"/>
      <c r="BI1874" s="74" t="s">
        <v>149</v>
      </c>
      <c r="BJ1874" s="74" t="s">
        <v>149</v>
      </c>
      <c r="BK1874" s="74" t="s">
        <v>149</v>
      </c>
      <c r="BL1874" s="74" t="s">
        <v>166</v>
      </c>
      <c r="BM1874" s="76"/>
      <c r="BN1874" s="76"/>
      <c r="BO1874" s="74" t="s">
        <v>149</v>
      </c>
      <c r="BP1874" s="74"/>
      <c r="BQ1874" s="76"/>
      <c r="BR1874" s="76"/>
      <c r="BS1874" s="76"/>
      <c r="BT1874" s="76"/>
      <c r="BU1874" s="74" t="s">
        <v>160</v>
      </c>
      <c r="BV1874" s="74" t="s">
        <v>8187</v>
      </c>
      <c r="BW1874" s="74" t="s">
        <v>14626</v>
      </c>
      <c r="BX1874" s="74" t="s">
        <v>8173</v>
      </c>
      <c r="BY1874" s="74" t="s">
        <v>14290</v>
      </c>
      <c r="BZ1874" s="90">
        <v>36892</v>
      </c>
      <c r="CA1874" s="76"/>
      <c r="CB1874" s="74" t="s">
        <v>149</v>
      </c>
      <c r="CC1874" s="78"/>
    </row>
    <row r="1875" spans="1:81">
      <c r="A1875" s="74" t="s">
        <v>7649</v>
      </c>
      <c r="B1875" s="94" t="str">
        <f>VLOOKUP(A1875,Sheet1!A:A,1,0)</f>
        <v>40000440</v>
      </c>
      <c r="C1875" s="74" t="s">
        <v>7650</v>
      </c>
      <c r="D1875" s="74" t="s">
        <v>7651</v>
      </c>
      <c r="E1875" s="74" t="s">
        <v>7652</v>
      </c>
      <c r="F1875" s="74" t="s">
        <v>7653</v>
      </c>
      <c r="G1875" s="74" t="s">
        <v>7654</v>
      </c>
      <c r="H1875" s="74"/>
      <c r="I1875" s="75"/>
      <c r="J1875" s="75">
        <v>0</v>
      </c>
      <c r="K1875" s="74" t="s">
        <v>2154</v>
      </c>
      <c r="L1875" s="76"/>
      <c r="M1875" s="76"/>
      <c r="N1875" s="74"/>
      <c r="O1875" s="76"/>
      <c r="P1875" s="76"/>
      <c r="Q1875" s="76"/>
      <c r="R1875" s="76"/>
      <c r="S1875" s="76"/>
      <c r="T1875" s="76"/>
      <c r="U1875" s="90">
        <v>39448</v>
      </c>
      <c r="V1875" s="74" t="s">
        <v>7650</v>
      </c>
      <c r="W1875" s="74" t="s">
        <v>178</v>
      </c>
      <c r="X1875" s="75">
        <v>515000</v>
      </c>
      <c r="Y1875" s="75"/>
      <c r="Z1875" s="76"/>
      <c r="AA1875" s="75">
        <v>200000</v>
      </c>
      <c r="AB1875" s="76"/>
      <c r="AC1875" s="76"/>
      <c r="AD1875" s="74"/>
      <c r="AE1875" s="74"/>
      <c r="AF1875" s="74" t="s">
        <v>13222</v>
      </c>
      <c r="AG1875" s="74" t="s">
        <v>569</v>
      </c>
      <c r="AH1875" s="76"/>
      <c r="AI1875" s="76"/>
      <c r="AJ1875" s="76"/>
      <c r="AK1875" s="75">
        <v>1</v>
      </c>
      <c r="AL1875" s="74"/>
      <c r="AM1875" s="74" t="s">
        <v>149</v>
      </c>
      <c r="AN1875" s="76"/>
      <c r="AO1875" s="74" t="s">
        <v>149</v>
      </c>
      <c r="AP1875" s="74"/>
      <c r="AQ1875" s="75"/>
      <c r="AR1875" s="76"/>
      <c r="AS1875" s="74" t="s">
        <v>149</v>
      </c>
      <c r="AT1875" s="74" t="s">
        <v>149</v>
      </c>
      <c r="AU1875" s="74" t="s">
        <v>149</v>
      </c>
      <c r="AV1875" s="74" t="s">
        <v>149</v>
      </c>
      <c r="AW1875" s="74" t="s">
        <v>149</v>
      </c>
      <c r="AX1875" s="77">
        <v>0</v>
      </c>
      <c r="AY1875" s="74" t="s">
        <v>149</v>
      </c>
      <c r="AZ1875" s="74" t="s">
        <v>169</v>
      </c>
      <c r="BA1875" s="77">
        <v>0</v>
      </c>
      <c r="BB1875" s="76"/>
      <c r="BC1875" s="74" t="s">
        <v>160</v>
      </c>
      <c r="BD1875" s="74" t="s">
        <v>149</v>
      </c>
      <c r="BE1875" s="76"/>
      <c r="BF1875" s="76"/>
      <c r="BG1875" s="77">
        <v>0</v>
      </c>
      <c r="BH1875" s="76"/>
      <c r="BI1875" s="74" t="s">
        <v>149</v>
      </c>
      <c r="BJ1875" s="74" t="s">
        <v>149</v>
      </c>
      <c r="BK1875" s="74" t="s">
        <v>149</v>
      </c>
      <c r="BL1875" s="74" t="s">
        <v>11456</v>
      </c>
      <c r="BM1875" s="76"/>
      <c r="BN1875" s="76"/>
      <c r="BO1875" s="74" t="s">
        <v>149</v>
      </c>
      <c r="BP1875" s="74"/>
      <c r="BQ1875" s="76"/>
      <c r="BR1875" s="76"/>
      <c r="BS1875" s="76"/>
      <c r="BT1875" s="76"/>
      <c r="BU1875" s="74" t="s">
        <v>160</v>
      </c>
      <c r="BV1875" s="74"/>
      <c r="BW1875" s="74"/>
      <c r="BX1875" s="74"/>
      <c r="BY1875" s="74"/>
      <c r="BZ1875" s="90"/>
      <c r="CA1875" s="76"/>
      <c r="CB1875" s="74" t="s">
        <v>149</v>
      </c>
      <c r="CC1875" s="78"/>
    </row>
    <row r="1876" spans="1:81">
      <c r="A1876" s="74" t="s">
        <v>7655</v>
      </c>
      <c r="B1876" s="94" t="str">
        <f>VLOOKUP(A1876,Sheet1!A:A,1,0)</f>
        <v>40000441</v>
      </c>
      <c r="C1876" s="74" t="s">
        <v>7656</v>
      </c>
      <c r="D1876" s="74" t="s">
        <v>7657</v>
      </c>
      <c r="E1876" s="74" t="s">
        <v>7658</v>
      </c>
      <c r="F1876" s="74"/>
      <c r="G1876" s="74" t="s">
        <v>7659</v>
      </c>
      <c r="H1876" s="74"/>
      <c r="I1876" s="75"/>
      <c r="J1876" s="75">
        <v>0</v>
      </c>
      <c r="K1876" s="74" t="s">
        <v>1967</v>
      </c>
      <c r="L1876" s="76"/>
      <c r="M1876" s="76"/>
      <c r="N1876" s="74"/>
      <c r="O1876" s="76"/>
      <c r="P1876" s="76"/>
      <c r="Q1876" s="76"/>
      <c r="R1876" s="76"/>
      <c r="S1876" s="76"/>
      <c r="T1876" s="76"/>
      <c r="U1876" s="90">
        <v>39448</v>
      </c>
      <c r="V1876" s="74" t="s">
        <v>7656</v>
      </c>
      <c r="W1876" s="74" t="s">
        <v>178</v>
      </c>
      <c r="X1876" s="75">
        <v>515000</v>
      </c>
      <c r="Y1876" s="75"/>
      <c r="Z1876" s="76"/>
      <c r="AA1876" s="75">
        <v>200000</v>
      </c>
      <c r="AB1876" s="76"/>
      <c r="AC1876" s="76"/>
      <c r="AD1876" s="74"/>
      <c r="AE1876" s="74"/>
      <c r="AF1876" s="74" t="s">
        <v>13222</v>
      </c>
      <c r="AG1876" s="74" t="s">
        <v>6153</v>
      </c>
      <c r="AH1876" s="76"/>
      <c r="AI1876" s="76"/>
      <c r="AJ1876" s="76"/>
      <c r="AK1876" s="75">
        <v>1</v>
      </c>
      <c r="AL1876" s="74"/>
      <c r="AM1876" s="74" t="s">
        <v>149</v>
      </c>
      <c r="AN1876" s="76"/>
      <c r="AO1876" s="74" t="s">
        <v>149</v>
      </c>
      <c r="AP1876" s="74"/>
      <c r="AQ1876" s="75"/>
      <c r="AR1876" s="76"/>
      <c r="AS1876" s="74" t="s">
        <v>149</v>
      </c>
      <c r="AT1876" s="74" t="s">
        <v>149</v>
      </c>
      <c r="AU1876" s="74" t="s">
        <v>149</v>
      </c>
      <c r="AV1876" s="74" t="s">
        <v>149</v>
      </c>
      <c r="AW1876" s="74" t="s">
        <v>149</v>
      </c>
      <c r="AX1876" s="77">
        <v>0</v>
      </c>
      <c r="AY1876" s="74" t="s">
        <v>149</v>
      </c>
      <c r="AZ1876" s="74" t="s">
        <v>169</v>
      </c>
      <c r="BA1876" s="77">
        <v>0</v>
      </c>
      <c r="BB1876" s="76"/>
      <c r="BC1876" s="74" t="s">
        <v>160</v>
      </c>
      <c r="BD1876" s="74" t="s">
        <v>149</v>
      </c>
      <c r="BE1876" s="76"/>
      <c r="BF1876" s="76"/>
      <c r="BG1876" s="77">
        <v>0</v>
      </c>
      <c r="BH1876" s="76"/>
      <c r="BI1876" s="74" t="s">
        <v>149</v>
      </c>
      <c r="BJ1876" s="74" t="s">
        <v>149</v>
      </c>
      <c r="BK1876" s="74" t="s">
        <v>149</v>
      </c>
      <c r="BL1876" s="74" t="s">
        <v>11456</v>
      </c>
      <c r="BM1876" s="76"/>
      <c r="BN1876" s="76"/>
      <c r="BO1876" s="74" t="s">
        <v>149</v>
      </c>
      <c r="BP1876" s="74"/>
      <c r="BQ1876" s="76"/>
      <c r="BR1876" s="76"/>
      <c r="BS1876" s="76"/>
      <c r="BT1876" s="76"/>
      <c r="BU1876" s="74" t="s">
        <v>160</v>
      </c>
      <c r="BV1876" s="74"/>
      <c r="BW1876" s="74"/>
      <c r="BX1876" s="74"/>
      <c r="BY1876" s="74"/>
      <c r="BZ1876" s="90"/>
      <c r="CA1876" s="76"/>
      <c r="CB1876" s="74" t="s">
        <v>149</v>
      </c>
      <c r="CC1876" s="78"/>
    </row>
    <row r="1877" spans="1:81">
      <c r="A1877" s="74" t="s">
        <v>7660</v>
      </c>
      <c r="B1877" s="94" t="str">
        <f>VLOOKUP(A1877,Sheet1!A:A,1,0)</f>
        <v>40000443</v>
      </c>
      <c r="C1877" s="74" t="s">
        <v>7661</v>
      </c>
      <c r="D1877" s="74" t="s">
        <v>7662</v>
      </c>
      <c r="E1877" s="74" t="s">
        <v>7663</v>
      </c>
      <c r="F1877" s="74" t="s">
        <v>7664</v>
      </c>
      <c r="G1877" s="74" t="s">
        <v>3354</v>
      </c>
      <c r="H1877" s="74" t="s">
        <v>1303</v>
      </c>
      <c r="I1877" s="75">
        <v>122002</v>
      </c>
      <c r="J1877" s="75">
        <v>0</v>
      </c>
      <c r="K1877" s="74" t="s">
        <v>155</v>
      </c>
      <c r="L1877" s="76"/>
      <c r="M1877" s="76"/>
      <c r="N1877" s="74"/>
      <c r="O1877" s="76"/>
      <c r="P1877" s="76"/>
      <c r="Q1877" s="76"/>
      <c r="R1877" s="76"/>
      <c r="S1877" s="76"/>
      <c r="T1877" s="76"/>
      <c r="U1877" s="90">
        <v>39448</v>
      </c>
      <c r="V1877" s="74" t="s">
        <v>7661</v>
      </c>
      <c r="W1877" s="74" t="s">
        <v>167</v>
      </c>
      <c r="X1877" s="75">
        <v>824150</v>
      </c>
      <c r="Y1877" s="75"/>
      <c r="Z1877" s="76"/>
      <c r="AA1877" s="75">
        <v>200000</v>
      </c>
      <c r="AB1877" s="76"/>
      <c r="AC1877" s="76"/>
      <c r="AD1877" s="74"/>
      <c r="AE1877" s="74" t="s">
        <v>10113</v>
      </c>
      <c r="AF1877" s="74" t="s">
        <v>157</v>
      </c>
      <c r="AG1877" s="74" t="s">
        <v>158</v>
      </c>
      <c r="AH1877" s="76"/>
      <c r="AI1877" s="76"/>
      <c r="AJ1877" s="76"/>
      <c r="AK1877" s="75">
        <v>4</v>
      </c>
      <c r="AL1877" s="74"/>
      <c r="AM1877" s="74" t="s">
        <v>149</v>
      </c>
      <c r="AN1877" s="76"/>
      <c r="AO1877" s="74" t="s">
        <v>149</v>
      </c>
      <c r="AP1877" s="74"/>
      <c r="AQ1877" s="75"/>
      <c r="AR1877" s="76"/>
      <c r="AS1877" s="74" t="s">
        <v>149</v>
      </c>
      <c r="AT1877" s="74" t="s">
        <v>149</v>
      </c>
      <c r="AU1877" s="74" t="s">
        <v>149</v>
      </c>
      <c r="AV1877" s="74" t="s">
        <v>149</v>
      </c>
      <c r="AW1877" s="74" t="s">
        <v>149</v>
      </c>
      <c r="AX1877" s="77">
        <v>0</v>
      </c>
      <c r="AY1877" s="74" t="s">
        <v>149</v>
      </c>
      <c r="AZ1877" s="74" t="s">
        <v>339</v>
      </c>
      <c r="BA1877" s="77">
        <v>0</v>
      </c>
      <c r="BB1877" s="76"/>
      <c r="BC1877" s="74" t="s">
        <v>160</v>
      </c>
      <c r="BD1877" s="74" t="s">
        <v>149</v>
      </c>
      <c r="BE1877" s="76"/>
      <c r="BF1877" s="76"/>
      <c r="BG1877" s="77">
        <v>0</v>
      </c>
      <c r="BH1877" s="76"/>
      <c r="BI1877" s="74" t="s">
        <v>149</v>
      </c>
      <c r="BJ1877" s="74" t="s">
        <v>149</v>
      </c>
      <c r="BK1877" s="74" t="s">
        <v>160</v>
      </c>
      <c r="BL1877" s="74" t="s">
        <v>1303</v>
      </c>
      <c r="BM1877" s="74" t="s">
        <v>11831</v>
      </c>
      <c r="BN1877" s="74" t="s">
        <v>11130</v>
      </c>
      <c r="BO1877" s="74" t="s">
        <v>160</v>
      </c>
      <c r="BP1877" s="74" t="s">
        <v>12836</v>
      </c>
      <c r="BQ1877" s="76"/>
      <c r="BR1877" s="76"/>
      <c r="BS1877" s="76"/>
      <c r="BT1877" s="76"/>
      <c r="BU1877" s="74" t="s">
        <v>160</v>
      </c>
      <c r="BV1877" s="74" t="s">
        <v>8177</v>
      </c>
      <c r="BW1877" s="74" t="s">
        <v>14626</v>
      </c>
      <c r="BX1877" s="74" t="s">
        <v>8173</v>
      </c>
      <c r="BY1877" s="74" t="s">
        <v>14291</v>
      </c>
      <c r="BZ1877" s="90">
        <v>36892</v>
      </c>
      <c r="CA1877" s="76"/>
      <c r="CB1877" s="74" t="s">
        <v>149</v>
      </c>
      <c r="CC1877" s="78"/>
    </row>
    <row r="1878" spans="1:81">
      <c r="A1878" s="74" t="s">
        <v>7665</v>
      </c>
      <c r="B1878" s="94" t="str">
        <f>VLOOKUP(A1878,Sheet1!A:A,1,0)</f>
        <v>40000449</v>
      </c>
      <c r="C1878" s="74" t="s">
        <v>7666</v>
      </c>
      <c r="D1878" s="74" t="s">
        <v>7667</v>
      </c>
      <c r="E1878" s="74" t="s">
        <v>7668</v>
      </c>
      <c r="F1878" s="74"/>
      <c r="G1878" s="74" t="s">
        <v>153</v>
      </c>
      <c r="H1878" s="74" t="s">
        <v>154</v>
      </c>
      <c r="I1878" s="75"/>
      <c r="J1878" s="75">
        <v>0</v>
      </c>
      <c r="K1878" s="74" t="s">
        <v>155</v>
      </c>
      <c r="L1878" s="76"/>
      <c r="M1878" s="76"/>
      <c r="N1878" s="74"/>
      <c r="O1878" s="76"/>
      <c r="P1878" s="76"/>
      <c r="Q1878" s="76"/>
      <c r="R1878" s="76"/>
      <c r="S1878" s="76"/>
      <c r="T1878" s="76"/>
      <c r="U1878" s="90">
        <v>39448</v>
      </c>
      <c r="V1878" s="74" t="s">
        <v>7666</v>
      </c>
      <c r="W1878" s="74" t="s">
        <v>216</v>
      </c>
      <c r="X1878" s="75">
        <v>515000</v>
      </c>
      <c r="Y1878" s="75"/>
      <c r="Z1878" s="76"/>
      <c r="AA1878" s="75">
        <v>200000</v>
      </c>
      <c r="AB1878" s="76"/>
      <c r="AC1878" s="76"/>
      <c r="AD1878" s="74"/>
      <c r="AE1878" s="74"/>
      <c r="AF1878" s="74" t="s">
        <v>157</v>
      </c>
      <c r="AG1878" s="74" t="s">
        <v>158</v>
      </c>
      <c r="AH1878" s="76"/>
      <c r="AI1878" s="76"/>
      <c r="AJ1878" s="76"/>
      <c r="AK1878" s="75">
        <v>4</v>
      </c>
      <c r="AL1878" s="74"/>
      <c r="AM1878" s="74" t="s">
        <v>149</v>
      </c>
      <c r="AN1878" s="76"/>
      <c r="AO1878" s="74" t="s">
        <v>149</v>
      </c>
      <c r="AP1878" s="74"/>
      <c r="AQ1878" s="75"/>
      <c r="AR1878" s="76"/>
      <c r="AS1878" s="74" t="s">
        <v>149</v>
      </c>
      <c r="AT1878" s="74" t="s">
        <v>149</v>
      </c>
      <c r="AU1878" s="74" t="s">
        <v>149</v>
      </c>
      <c r="AV1878" s="74" t="s">
        <v>149</v>
      </c>
      <c r="AW1878" s="74" t="s">
        <v>149</v>
      </c>
      <c r="AX1878" s="77">
        <v>0</v>
      </c>
      <c r="AY1878" s="74" t="s">
        <v>149</v>
      </c>
      <c r="AZ1878" s="74" t="s">
        <v>339</v>
      </c>
      <c r="BA1878" s="77">
        <v>0</v>
      </c>
      <c r="BB1878" s="76"/>
      <c r="BC1878" s="74" t="s">
        <v>160</v>
      </c>
      <c r="BD1878" s="74" t="s">
        <v>149</v>
      </c>
      <c r="BE1878" s="76"/>
      <c r="BF1878" s="76"/>
      <c r="BG1878" s="77">
        <v>0</v>
      </c>
      <c r="BH1878" s="76"/>
      <c r="BI1878" s="74" t="s">
        <v>149</v>
      </c>
      <c r="BJ1878" s="74" t="s">
        <v>149</v>
      </c>
      <c r="BK1878" s="74" t="s">
        <v>149</v>
      </c>
      <c r="BL1878" s="74" t="s">
        <v>154</v>
      </c>
      <c r="BM1878" s="76"/>
      <c r="BN1878" s="76"/>
      <c r="BO1878" s="74" t="s">
        <v>149</v>
      </c>
      <c r="BP1878" s="74"/>
      <c r="BQ1878" s="76"/>
      <c r="BR1878" s="76"/>
      <c r="BS1878" s="76"/>
      <c r="BT1878" s="76"/>
      <c r="BU1878" s="74" t="s">
        <v>160</v>
      </c>
      <c r="BV1878" s="74" t="s">
        <v>8177</v>
      </c>
      <c r="BW1878" s="74" t="s">
        <v>14626</v>
      </c>
      <c r="BX1878" s="74" t="s">
        <v>8173</v>
      </c>
      <c r="BY1878" s="74" t="s">
        <v>14292</v>
      </c>
      <c r="BZ1878" s="90">
        <v>36892</v>
      </c>
      <c r="CA1878" s="76"/>
      <c r="CB1878" s="74" t="s">
        <v>149</v>
      </c>
      <c r="CC1878" s="78"/>
    </row>
    <row r="1879" spans="1:81">
      <c r="A1879" s="74" t="s">
        <v>7669</v>
      </c>
      <c r="B1879" s="94" t="str">
        <f>VLOOKUP(A1879,Sheet1!A:A,1,0)</f>
        <v>40000450</v>
      </c>
      <c r="C1879" s="74" t="s">
        <v>7670</v>
      </c>
      <c r="D1879" s="74" t="s">
        <v>7671</v>
      </c>
      <c r="E1879" s="74" t="s">
        <v>7672</v>
      </c>
      <c r="F1879" s="74" t="s">
        <v>7673</v>
      </c>
      <c r="G1879" s="74" t="s">
        <v>7674</v>
      </c>
      <c r="H1879" s="74" t="s">
        <v>191</v>
      </c>
      <c r="I1879" s="75">
        <v>440010</v>
      </c>
      <c r="J1879" s="75">
        <v>0</v>
      </c>
      <c r="K1879" s="74" t="s">
        <v>155</v>
      </c>
      <c r="L1879" s="76"/>
      <c r="M1879" s="76"/>
      <c r="N1879" s="74"/>
      <c r="O1879" s="76"/>
      <c r="P1879" s="76"/>
      <c r="Q1879" s="76"/>
      <c r="R1879" s="76"/>
      <c r="S1879" s="76"/>
      <c r="T1879" s="76"/>
      <c r="U1879" s="90">
        <v>39448</v>
      </c>
      <c r="V1879" s="74" t="s">
        <v>7675</v>
      </c>
      <c r="W1879" s="74" t="s">
        <v>178</v>
      </c>
      <c r="X1879" s="75">
        <v>515000</v>
      </c>
      <c r="Y1879" s="75"/>
      <c r="Z1879" s="76"/>
      <c r="AA1879" s="75">
        <v>200000</v>
      </c>
      <c r="AB1879" s="76"/>
      <c r="AC1879" s="76"/>
      <c r="AD1879" s="74"/>
      <c r="AE1879" s="74" t="s">
        <v>7676</v>
      </c>
      <c r="AF1879" s="74" t="s">
        <v>157</v>
      </c>
      <c r="AG1879" s="74" t="s">
        <v>158</v>
      </c>
      <c r="AH1879" s="76"/>
      <c r="AI1879" s="76"/>
      <c r="AJ1879" s="76"/>
      <c r="AK1879" s="75">
        <v>4</v>
      </c>
      <c r="AL1879" s="74"/>
      <c r="AM1879" s="74" t="s">
        <v>149</v>
      </c>
      <c r="AN1879" s="76"/>
      <c r="AO1879" s="74" t="s">
        <v>149</v>
      </c>
      <c r="AP1879" s="74"/>
      <c r="AQ1879" s="75"/>
      <c r="AR1879" s="76"/>
      <c r="AS1879" s="74" t="s">
        <v>149</v>
      </c>
      <c r="AT1879" s="74" t="s">
        <v>149</v>
      </c>
      <c r="AU1879" s="74" t="s">
        <v>149</v>
      </c>
      <c r="AV1879" s="74" t="s">
        <v>149</v>
      </c>
      <c r="AW1879" s="74" t="s">
        <v>149</v>
      </c>
      <c r="AX1879" s="77">
        <v>0</v>
      </c>
      <c r="AY1879" s="74" t="s">
        <v>149</v>
      </c>
      <c r="AZ1879" s="74" t="s">
        <v>339</v>
      </c>
      <c r="BA1879" s="77">
        <v>0</v>
      </c>
      <c r="BB1879" s="76"/>
      <c r="BC1879" s="74" t="s">
        <v>160</v>
      </c>
      <c r="BD1879" s="74" t="s">
        <v>149</v>
      </c>
      <c r="BE1879" s="76"/>
      <c r="BF1879" s="76"/>
      <c r="BG1879" s="77">
        <v>0</v>
      </c>
      <c r="BH1879" s="76"/>
      <c r="BI1879" s="74" t="s">
        <v>149</v>
      </c>
      <c r="BJ1879" s="74" t="s">
        <v>149</v>
      </c>
      <c r="BK1879" s="74" t="s">
        <v>149</v>
      </c>
      <c r="BL1879" s="74" t="s">
        <v>191</v>
      </c>
      <c r="BM1879" s="76"/>
      <c r="BN1879" s="76"/>
      <c r="BO1879" s="74" t="s">
        <v>149</v>
      </c>
      <c r="BP1879" s="74" t="s">
        <v>12837</v>
      </c>
      <c r="BQ1879" s="76"/>
      <c r="BR1879" s="76"/>
      <c r="BS1879" s="76"/>
      <c r="BT1879" s="76"/>
      <c r="BU1879" s="74" t="s">
        <v>160</v>
      </c>
      <c r="BV1879" s="74" t="s">
        <v>8181</v>
      </c>
      <c r="BW1879" s="74" t="s">
        <v>14626</v>
      </c>
      <c r="BX1879" s="74" t="s">
        <v>8173</v>
      </c>
      <c r="BY1879" s="74" t="s">
        <v>14293</v>
      </c>
      <c r="BZ1879" s="90">
        <v>36892</v>
      </c>
      <c r="CA1879" s="76"/>
      <c r="CB1879" s="74" t="s">
        <v>149</v>
      </c>
      <c r="CC1879" s="78"/>
    </row>
    <row r="1880" spans="1:81">
      <c r="A1880" s="74" t="s">
        <v>7677</v>
      </c>
      <c r="B1880" s="94" t="str">
        <f>VLOOKUP(A1880,Sheet1!A:A,1,0)</f>
        <v>40000453</v>
      </c>
      <c r="C1880" s="74" t="s">
        <v>7678</v>
      </c>
      <c r="D1880" s="74" t="s">
        <v>7679</v>
      </c>
      <c r="E1880" s="74" t="s">
        <v>7680</v>
      </c>
      <c r="F1880" s="74"/>
      <c r="G1880" s="74" t="s">
        <v>153</v>
      </c>
      <c r="H1880" s="74" t="s">
        <v>154</v>
      </c>
      <c r="I1880" s="75"/>
      <c r="J1880" s="75">
        <v>0</v>
      </c>
      <c r="K1880" s="74" t="s">
        <v>155</v>
      </c>
      <c r="L1880" s="76"/>
      <c r="M1880" s="76"/>
      <c r="N1880" s="74"/>
      <c r="O1880" s="76"/>
      <c r="P1880" s="76"/>
      <c r="Q1880" s="76"/>
      <c r="R1880" s="76"/>
      <c r="S1880" s="76"/>
      <c r="T1880" s="76"/>
      <c r="U1880" s="90">
        <v>39448</v>
      </c>
      <c r="V1880" s="74" t="s">
        <v>7678</v>
      </c>
      <c r="W1880" s="74" t="s">
        <v>156</v>
      </c>
      <c r="X1880" s="75">
        <v>515000</v>
      </c>
      <c r="Y1880" s="75"/>
      <c r="Z1880" s="76"/>
      <c r="AA1880" s="75">
        <v>200000</v>
      </c>
      <c r="AB1880" s="76"/>
      <c r="AC1880" s="76"/>
      <c r="AD1880" s="74"/>
      <c r="AE1880" s="74"/>
      <c r="AF1880" s="74" t="s">
        <v>157</v>
      </c>
      <c r="AG1880" s="74" t="s">
        <v>158</v>
      </c>
      <c r="AH1880" s="76"/>
      <c r="AI1880" s="76"/>
      <c r="AJ1880" s="76"/>
      <c r="AK1880" s="75">
        <v>4</v>
      </c>
      <c r="AL1880" s="74"/>
      <c r="AM1880" s="74" t="s">
        <v>149</v>
      </c>
      <c r="AN1880" s="76"/>
      <c r="AO1880" s="74" t="s">
        <v>149</v>
      </c>
      <c r="AP1880" s="74"/>
      <c r="AQ1880" s="75"/>
      <c r="AR1880" s="76"/>
      <c r="AS1880" s="74" t="s">
        <v>149</v>
      </c>
      <c r="AT1880" s="74" t="s">
        <v>149</v>
      </c>
      <c r="AU1880" s="74" t="s">
        <v>149</v>
      </c>
      <c r="AV1880" s="74" t="s">
        <v>149</v>
      </c>
      <c r="AW1880" s="74" t="s">
        <v>149</v>
      </c>
      <c r="AX1880" s="77">
        <v>0</v>
      </c>
      <c r="AY1880" s="74" t="s">
        <v>149</v>
      </c>
      <c r="AZ1880" s="74" t="s">
        <v>213</v>
      </c>
      <c r="BA1880" s="77">
        <v>0</v>
      </c>
      <c r="BB1880" s="76"/>
      <c r="BC1880" s="74" t="s">
        <v>160</v>
      </c>
      <c r="BD1880" s="74" t="s">
        <v>149</v>
      </c>
      <c r="BE1880" s="76"/>
      <c r="BF1880" s="76"/>
      <c r="BG1880" s="77">
        <v>0</v>
      </c>
      <c r="BH1880" s="76"/>
      <c r="BI1880" s="74" t="s">
        <v>149</v>
      </c>
      <c r="BJ1880" s="74" t="s">
        <v>149</v>
      </c>
      <c r="BK1880" s="74" t="s">
        <v>149</v>
      </c>
      <c r="BL1880" s="74" t="s">
        <v>154</v>
      </c>
      <c r="BM1880" s="76"/>
      <c r="BN1880" s="76"/>
      <c r="BO1880" s="74" t="s">
        <v>149</v>
      </c>
      <c r="BP1880" s="74"/>
      <c r="BQ1880" s="76"/>
      <c r="BR1880" s="76"/>
      <c r="BS1880" s="76"/>
      <c r="BT1880" s="76"/>
      <c r="BU1880" s="74" t="s">
        <v>160</v>
      </c>
      <c r="BV1880" s="74"/>
      <c r="BW1880" s="74"/>
      <c r="BX1880" s="74"/>
      <c r="BY1880" s="74"/>
      <c r="BZ1880" s="90"/>
      <c r="CA1880" s="76"/>
      <c r="CB1880" s="74" t="s">
        <v>149</v>
      </c>
      <c r="CC1880" s="78"/>
    </row>
    <row r="1881" spans="1:81">
      <c r="A1881" s="74" t="s">
        <v>7681</v>
      </c>
      <c r="B1881" s="94" t="str">
        <f>VLOOKUP(A1881,Sheet1!A:A,1,0)</f>
        <v>40000454</v>
      </c>
      <c r="C1881" s="74" t="s">
        <v>7682</v>
      </c>
      <c r="D1881" s="74" t="s">
        <v>7683</v>
      </c>
      <c r="E1881" s="74"/>
      <c r="F1881" s="74"/>
      <c r="G1881" s="74" t="s">
        <v>933</v>
      </c>
      <c r="H1881" s="74" t="s">
        <v>166</v>
      </c>
      <c r="I1881" s="75"/>
      <c r="J1881" s="75">
        <v>0</v>
      </c>
      <c r="K1881" s="74" t="s">
        <v>155</v>
      </c>
      <c r="L1881" s="76"/>
      <c r="M1881" s="76"/>
      <c r="N1881" s="74"/>
      <c r="O1881" s="76"/>
      <c r="P1881" s="76"/>
      <c r="Q1881" s="76"/>
      <c r="R1881" s="76"/>
      <c r="S1881" s="76"/>
      <c r="T1881" s="76"/>
      <c r="U1881" s="90">
        <v>39448</v>
      </c>
      <c r="V1881" s="74" t="s">
        <v>7682</v>
      </c>
      <c r="W1881" s="74" t="s">
        <v>178</v>
      </c>
      <c r="X1881" s="75">
        <v>515000</v>
      </c>
      <c r="Y1881" s="75"/>
      <c r="Z1881" s="76"/>
      <c r="AA1881" s="75">
        <v>200000</v>
      </c>
      <c r="AB1881" s="76"/>
      <c r="AC1881" s="76"/>
      <c r="AD1881" s="74"/>
      <c r="AE1881" s="74"/>
      <c r="AF1881" s="74" t="s">
        <v>157</v>
      </c>
      <c r="AG1881" s="74" t="s">
        <v>158</v>
      </c>
      <c r="AH1881" s="76"/>
      <c r="AI1881" s="76"/>
      <c r="AJ1881" s="76"/>
      <c r="AK1881" s="75">
        <v>4</v>
      </c>
      <c r="AL1881" s="74"/>
      <c r="AM1881" s="74" t="s">
        <v>149</v>
      </c>
      <c r="AN1881" s="76"/>
      <c r="AO1881" s="74" t="s">
        <v>149</v>
      </c>
      <c r="AP1881" s="74"/>
      <c r="AQ1881" s="75"/>
      <c r="AR1881" s="76"/>
      <c r="AS1881" s="74" t="s">
        <v>149</v>
      </c>
      <c r="AT1881" s="74" t="s">
        <v>149</v>
      </c>
      <c r="AU1881" s="74" t="s">
        <v>149</v>
      </c>
      <c r="AV1881" s="74" t="s">
        <v>149</v>
      </c>
      <c r="AW1881" s="74" t="s">
        <v>149</v>
      </c>
      <c r="AX1881" s="77">
        <v>0</v>
      </c>
      <c r="AY1881" s="74" t="s">
        <v>149</v>
      </c>
      <c r="AZ1881" s="74" t="s">
        <v>339</v>
      </c>
      <c r="BA1881" s="77">
        <v>0</v>
      </c>
      <c r="BB1881" s="76"/>
      <c r="BC1881" s="74" t="s">
        <v>160</v>
      </c>
      <c r="BD1881" s="74" t="s">
        <v>149</v>
      </c>
      <c r="BE1881" s="76"/>
      <c r="BF1881" s="76"/>
      <c r="BG1881" s="77">
        <v>0</v>
      </c>
      <c r="BH1881" s="76"/>
      <c r="BI1881" s="74" t="s">
        <v>149</v>
      </c>
      <c r="BJ1881" s="74" t="s">
        <v>149</v>
      </c>
      <c r="BK1881" s="74" t="s">
        <v>149</v>
      </c>
      <c r="BL1881" s="74" t="s">
        <v>166</v>
      </c>
      <c r="BM1881" s="76"/>
      <c r="BN1881" s="76"/>
      <c r="BO1881" s="74" t="s">
        <v>149</v>
      </c>
      <c r="BP1881" s="74" t="s">
        <v>12838</v>
      </c>
      <c r="BQ1881" s="76"/>
      <c r="BR1881" s="76"/>
      <c r="BS1881" s="76"/>
      <c r="BT1881" s="76"/>
      <c r="BU1881" s="74" t="s">
        <v>160</v>
      </c>
      <c r="BV1881" s="74" t="s">
        <v>8174</v>
      </c>
      <c r="BW1881" s="74" t="s">
        <v>14626</v>
      </c>
      <c r="BX1881" s="74" t="s">
        <v>8173</v>
      </c>
      <c r="BY1881" s="74" t="s">
        <v>14294</v>
      </c>
      <c r="BZ1881" s="90">
        <v>36892</v>
      </c>
      <c r="CA1881" s="76"/>
      <c r="CB1881" s="74" t="s">
        <v>149</v>
      </c>
      <c r="CC1881" s="78"/>
    </row>
    <row r="1882" spans="1:81">
      <c r="A1882" s="74" t="s">
        <v>7684</v>
      </c>
      <c r="B1882" s="94" t="str">
        <f>VLOOKUP(A1882,Sheet1!A:A,1,0)</f>
        <v>40000455</v>
      </c>
      <c r="C1882" s="74" t="s">
        <v>7685</v>
      </c>
      <c r="D1882" s="74" t="s">
        <v>7686</v>
      </c>
      <c r="E1882" s="74"/>
      <c r="F1882" s="74"/>
      <c r="G1882" s="74" t="s">
        <v>165</v>
      </c>
      <c r="H1882" s="74" t="s">
        <v>166</v>
      </c>
      <c r="I1882" s="75"/>
      <c r="J1882" s="75">
        <v>0</v>
      </c>
      <c r="K1882" s="74" t="s">
        <v>155</v>
      </c>
      <c r="L1882" s="76"/>
      <c r="M1882" s="76"/>
      <c r="N1882" s="74"/>
      <c r="O1882" s="76"/>
      <c r="P1882" s="76"/>
      <c r="Q1882" s="76"/>
      <c r="R1882" s="76"/>
      <c r="S1882" s="76"/>
      <c r="T1882" s="76"/>
      <c r="U1882" s="90">
        <v>39448</v>
      </c>
      <c r="V1882" s="74" t="s">
        <v>7685</v>
      </c>
      <c r="W1882" s="74" t="s">
        <v>216</v>
      </c>
      <c r="X1882" s="75">
        <v>515000</v>
      </c>
      <c r="Y1882" s="75"/>
      <c r="Z1882" s="76"/>
      <c r="AA1882" s="75">
        <v>200000</v>
      </c>
      <c r="AB1882" s="76"/>
      <c r="AC1882" s="76"/>
      <c r="AD1882" s="74"/>
      <c r="AE1882" s="74"/>
      <c r="AF1882" s="74" t="s">
        <v>157</v>
      </c>
      <c r="AG1882" s="74" t="s">
        <v>158</v>
      </c>
      <c r="AH1882" s="76"/>
      <c r="AI1882" s="76"/>
      <c r="AJ1882" s="76"/>
      <c r="AK1882" s="75">
        <v>4</v>
      </c>
      <c r="AL1882" s="74"/>
      <c r="AM1882" s="74" t="s">
        <v>149</v>
      </c>
      <c r="AN1882" s="76"/>
      <c r="AO1882" s="74" t="s">
        <v>149</v>
      </c>
      <c r="AP1882" s="74"/>
      <c r="AQ1882" s="75"/>
      <c r="AR1882" s="76"/>
      <c r="AS1882" s="74" t="s">
        <v>149</v>
      </c>
      <c r="AT1882" s="74" t="s">
        <v>149</v>
      </c>
      <c r="AU1882" s="74" t="s">
        <v>149</v>
      </c>
      <c r="AV1882" s="74" t="s">
        <v>149</v>
      </c>
      <c r="AW1882" s="74" t="s">
        <v>149</v>
      </c>
      <c r="AX1882" s="77">
        <v>0</v>
      </c>
      <c r="AY1882" s="74" t="s">
        <v>149</v>
      </c>
      <c r="AZ1882" s="74" t="s">
        <v>217</v>
      </c>
      <c r="BA1882" s="77">
        <v>0</v>
      </c>
      <c r="BB1882" s="76"/>
      <c r="BC1882" s="74" t="s">
        <v>160</v>
      </c>
      <c r="BD1882" s="74" t="s">
        <v>149</v>
      </c>
      <c r="BE1882" s="76"/>
      <c r="BF1882" s="76"/>
      <c r="BG1882" s="77">
        <v>0</v>
      </c>
      <c r="BH1882" s="76"/>
      <c r="BI1882" s="74" t="s">
        <v>149</v>
      </c>
      <c r="BJ1882" s="74" t="s">
        <v>149</v>
      </c>
      <c r="BK1882" s="74" t="s">
        <v>149</v>
      </c>
      <c r="BL1882" s="74" t="s">
        <v>166</v>
      </c>
      <c r="BM1882" s="76"/>
      <c r="BN1882" s="76"/>
      <c r="BO1882" s="74" t="s">
        <v>149</v>
      </c>
      <c r="BP1882" s="74"/>
      <c r="BQ1882" s="76"/>
      <c r="BR1882" s="76"/>
      <c r="BS1882" s="76"/>
      <c r="BT1882" s="76"/>
      <c r="BU1882" s="74" t="s">
        <v>160</v>
      </c>
      <c r="BV1882" s="74" t="s">
        <v>8177</v>
      </c>
      <c r="BW1882" s="74" t="s">
        <v>14626</v>
      </c>
      <c r="BX1882" s="74" t="s">
        <v>8173</v>
      </c>
      <c r="BY1882" s="74" t="s">
        <v>14295</v>
      </c>
      <c r="BZ1882" s="90">
        <v>36892</v>
      </c>
      <c r="CA1882" s="76"/>
      <c r="CB1882" s="74" t="s">
        <v>149</v>
      </c>
      <c r="CC1882" s="78"/>
    </row>
    <row r="1883" spans="1:81">
      <c r="A1883" s="74" t="s">
        <v>7687</v>
      </c>
      <c r="B1883" s="94" t="str">
        <f>VLOOKUP(A1883,Sheet1!A:A,1,0)</f>
        <v>40000456</v>
      </c>
      <c r="C1883" s="74" t="s">
        <v>7688</v>
      </c>
      <c r="D1883" s="74" t="s">
        <v>7689</v>
      </c>
      <c r="E1883" s="74"/>
      <c r="F1883" s="74"/>
      <c r="G1883" s="74" t="s">
        <v>165</v>
      </c>
      <c r="H1883" s="74" t="s">
        <v>166</v>
      </c>
      <c r="I1883" s="75"/>
      <c r="J1883" s="75">
        <v>0</v>
      </c>
      <c r="K1883" s="74" t="s">
        <v>155</v>
      </c>
      <c r="L1883" s="76"/>
      <c r="M1883" s="76"/>
      <c r="N1883" s="74"/>
      <c r="O1883" s="76"/>
      <c r="P1883" s="76"/>
      <c r="Q1883" s="76"/>
      <c r="R1883" s="76"/>
      <c r="S1883" s="76"/>
      <c r="T1883" s="76"/>
      <c r="U1883" s="90">
        <v>39448</v>
      </c>
      <c r="V1883" s="74" t="s">
        <v>7688</v>
      </c>
      <c r="W1883" s="74" t="s">
        <v>216</v>
      </c>
      <c r="X1883" s="75">
        <v>713175</v>
      </c>
      <c r="Y1883" s="75"/>
      <c r="Z1883" s="76"/>
      <c r="AA1883" s="75">
        <v>200000</v>
      </c>
      <c r="AB1883" s="76"/>
      <c r="AC1883" s="76"/>
      <c r="AD1883" s="74"/>
      <c r="AE1883" s="74"/>
      <c r="AF1883" s="74" t="s">
        <v>157</v>
      </c>
      <c r="AG1883" s="74" t="s">
        <v>158</v>
      </c>
      <c r="AH1883" s="76"/>
      <c r="AI1883" s="76"/>
      <c r="AJ1883" s="76"/>
      <c r="AK1883" s="75">
        <v>4</v>
      </c>
      <c r="AL1883" s="74"/>
      <c r="AM1883" s="74" t="s">
        <v>149</v>
      </c>
      <c r="AN1883" s="76"/>
      <c r="AO1883" s="74" t="s">
        <v>149</v>
      </c>
      <c r="AP1883" s="74"/>
      <c r="AQ1883" s="75"/>
      <c r="AR1883" s="76"/>
      <c r="AS1883" s="74" t="s">
        <v>149</v>
      </c>
      <c r="AT1883" s="74" t="s">
        <v>149</v>
      </c>
      <c r="AU1883" s="74" t="s">
        <v>149</v>
      </c>
      <c r="AV1883" s="74" t="s">
        <v>149</v>
      </c>
      <c r="AW1883" s="74" t="s">
        <v>149</v>
      </c>
      <c r="AX1883" s="77">
        <v>0</v>
      </c>
      <c r="AY1883" s="74" t="s">
        <v>149</v>
      </c>
      <c r="AZ1883" s="74" t="s">
        <v>217</v>
      </c>
      <c r="BA1883" s="77">
        <v>0</v>
      </c>
      <c r="BB1883" s="76"/>
      <c r="BC1883" s="74" t="s">
        <v>160</v>
      </c>
      <c r="BD1883" s="74" t="s">
        <v>149</v>
      </c>
      <c r="BE1883" s="76"/>
      <c r="BF1883" s="76"/>
      <c r="BG1883" s="77">
        <v>0</v>
      </c>
      <c r="BH1883" s="76"/>
      <c r="BI1883" s="74" t="s">
        <v>149</v>
      </c>
      <c r="BJ1883" s="74" t="s">
        <v>149</v>
      </c>
      <c r="BK1883" s="74" t="s">
        <v>149</v>
      </c>
      <c r="BL1883" s="74" t="s">
        <v>166</v>
      </c>
      <c r="BM1883" s="76"/>
      <c r="BN1883" s="76"/>
      <c r="BO1883" s="74" t="s">
        <v>149</v>
      </c>
      <c r="BP1883" s="74" t="s">
        <v>12839</v>
      </c>
      <c r="BQ1883" s="76"/>
      <c r="BR1883" s="76"/>
      <c r="BS1883" s="76"/>
      <c r="BT1883" s="76"/>
      <c r="BU1883" s="74" t="s">
        <v>160</v>
      </c>
      <c r="BV1883" s="74" t="s">
        <v>8177</v>
      </c>
      <c r="BW1883" s="74" t="s">
        <v>14626</v>
      </c>
      <c r="BX1883" s="74" t="s">
        <v>8173</v>
      </c>
      <c r="BY1883" s="74" t="s">
        <v>14296</v>
      </c>
      <c r="BZ1883" s="90">
        <v>36892</v>
      </c>
      <c r="CA1883" s="76"/>
      <c r="CB1883" s="74" t="s">
        <v>149</v>
      </c>
      <c r="CC1883" s="78"/>
    </row>
    <row r="1884" spans="1:81">
      <c r="A1884" s="74" t="s">
        <v>7690</v>
      </c>
      <c r="B1884" s="94" t="str">
        <f>VLOOKUP(A1884,Sheet1!A:A,1,0)</f>
        <v>40000457</v>
      </c>
      <c r="C1884" s="74" t="s">
        <v>7691</v>
      </c>
      <c r="D1884" s="74" t="s">
        <v>7692</v>
      </c>
      <c r="E1884" s="74" t="s">
        <v>7693</v>
      </c>
      <c r="F1884" s="74"/>
      <c r="G1884" s="74" t="s">
        <v>153</v>
      </c>
      <c r="H1884" s="74" t="s">
        <v>154</v>
      </c>
      <c r="I1884" s="75"/>
      <c r="J1884" s="75">
        <v>0</v>
      </c>
      <c r="K1884" s="74" t="s">
        <v>155</v>
      </c>
      <c r="L1884" s="76"/>
      <c r="M1884" s="76"/>
      <c r="N1884" s="74"/>
      <c r="O1884" s="76"/>
      <c r="P1884" s="76"/>
      <c r="Q1884" s="76"/>
      <c r="R1884" s="76"/>
      <c r="S1884" s="76"/>
      <c r="T1884" s="76"/>
      <c r="U1884" s="90">
        <v>39448</v>
      </c>
      <c r="V1884" s="74" t="s">
        <v>7691</v>
      </c>
      <c r="W1884" s="74" t="s">
        <v>178</v>
      </c>
      <c r="X1884" s="75">
        <v>515000</v>
      </c>
      <c r="Y1884" s="75"/>
      <c r="Z1884" s="76"/>
      <c r="AA1884" s="75">
        <v>200000</v>
      </c>
      <c r="AB1884" s="76"/>
      <c r="AC1884" s="76"/>
      <c r="AD1884" s="74"/>
      <c r="AE1884" s="74" t="s">
        <v>7694</v>
      </c>
      <c r="AF1884" s="74" t="s">
        <v>157</v>
      </c>
      <c r="AG1884" s="74" t="s">
        <v>158</v>
      </c>
      <c r="AH1884" s="76"/>
      <c r="AI1884" s="76"/>
      <c r="AJ1884" s="76"/>
      <c r="AK1884" s="75">
        <v>4</v>
      </c>
      <c r="AL1884" s="74"/>
      <c r="AM1884" s="74" t="s">
        <v>149</v>
      </c>
      <c r="AN1884" s="76"/>
      <c r="AO1884" s="74" t="s">
        <v>149</v>
      </c>
      <c r="AP1884" s="74"/>
      <c r="AQ1884" s="75"/>
      <c r="AR1884" s="76"/>
      <c r="AS1884" s="74" t="s">
        <v>149</v>
      </c>
      <c r="AT1884" s="74" t="s">
        <v>149</v>
      </c>
      <c r="AU1884" s="74" t="s">
        <v>149</v>
      </c>
      <c r="AV1884" s="74" t="s">
        <v>149</v>
      </c>
      <c r="AW1884" s="74" t="s">
        <v>149</v>
      </c>
      <c r="AX1884" s="77">
        <v>0</v>
      </c>
      <c r="AY1884" s="74" t="s">
        <v>149</v>
      </c>
      <c r="AZ1884" s="74" t="s">
        <v>339</v>
      </c>
      <c r="BA1884" s="77">
        <v>0</v>
      </c>
      <c r="BB1884" s="76"/>
      <c r="BC1884" s="74" t="s">
        <v>160</v>
      </c>
      <c r="BD1884" s="74" t="s">
        <v>149</v>
      </c>
      <c r="BE1884" s="76"/>
      <c r="BF1884" s="76"/>
      <c r="BG1884" s="77">
        <v>0</v>
      </c>
      <c r="BH1884" s="76"/>
      <c r="BI1884" s="74" t="s">
        <v>149</v>
      </c>
      <c r="BJ1884" s="74" t="s">
        <v>149</v>
      </c>
      <c r="BK1884" s="74" t="s">
        <v>149</v>
      </c>
      <c r="BL1884" s="74" t="s">
        <v>154</v>
      </c>
      <c r="BM1884" s="76"/>
      <c r="BN1884" s="76"/>
      <c r="BO1884" s="74" t="s">
        <v>149</v>
      </c>
      <c r="BP1884" s="74"/>
      <c r="BQ1884" s="76"/>
      <c r="BR1884" s="76"/>
      <c r="BS1884" s="76"/>
      <c r="BT1884" s="76"/>
      <c r="BU1884" s="74" t="s">
        <v>160</v>
      </c>
      <c r="BV1884" s="74" t="s">
        <v>8194</v>
      </c>
      <c r="BW1884" s="74" t="s">
        <v>14626</v>
      </c>
      <c r="BX1884" s="74" t="s">
        <v>8173</v>
      </c>
      <c r="BY1884" s="74" t="s">
        <v>14297</v>
      </c>
      <c r="BZ1884" s="90">
        <v>36892</v>
      </c>
      <c r="CA1884" s="76"/>
      <c r="CB1884" s="74" t="s">
        <v>149</v>
      </c>
      <c r="CC1884" s="78"/>
    </row>
    <row r="1885" spans="1:81">
      <c r="A1885" s="74" t="s">
        <v>7695</v>
      </c>
      <c r="B1885" s="94" t="str">
        <f>VLOOKUP(A1885,Sheet1!A:A,1,0)</f>
        <v>40000458</v>
      </c>
      <c r="C1885" s="74" t="s">
        <v>7696</v>
      </c>
      <c r="D1885" s="74" t="s">
        <v>7697</v>
      </c>
      <c r="E1885" s="74" t="s">
        <v>7698</v>
      </c>
      <c r="F1885" s="74" t="s">
        <v>7699</v>
      </c>
      <c r="G1885" s="74" t="s">
        <v>190</v>
      </c>
      <c r="H1885" s="74" t="s">
        <v>191</v>
      </c>
      <c r="I1885" s="75"/>
      <c r="J1885" s="75">
        <v>0</v>
      </c>
      <c r="K1885" s="74" t="s">
        <v>155</v>
      </c>
      <c r="L1885" s="76"/>
      <c r="M1885" s="76"/>
      <c r="N1885" s="74"/>
      <c r="O1885" s="76"/>
      <c r="P1885" s="76"/>
      <c r="Q1885" s="76"/>
      <c r="R1885" s="76"/>
      <c r="S1885" s="76"/>
      <c r="T1885" s="76"/>
      <c r="U1885" s="90">
        <v>39448</v>
      </c>
      <c r="V1885" s="74" t="s">
        <v>7696</v>
      </c>
      <c r="W1885" s="74" t="s">
        <v>178</v>
      </c>
      <c r="X1885" s="75">
        <v>515000</v>
      </c>
      <c r="Y1885" s="75"/>
      <c r="Z1885" s="76"/>
      <c r="AA1885" s="75">
        <v>200000</v>
      </c>
      <c r="AB1885" s="76"/>
      <c r="AC1885" s="76"/>
      <c r="AD1885" s="74"/>
      <c r="AE1885" s="74" t="s">
        <v>10161</v>
      </c>
      <c r="AF1885" s="74" t="s">
        <v>157</v>
      </c>
      <c r="AG1885" s="74" t="s">
        <v>158</v>
      </c>
      <c r="AH1885" s="76"/>
      <c r="AI1885" s="76"/>
      <c r="AJ1885" s="76"/>
      <c r="AK1885" s="75">
        <v>4</v>
      </c>
      <c r="AL1885" s="74"/>
      <c r="AM1885" s="74" t="s">
        <v>149</v>
      </c>
      <c r="AN1885" s="76"/>
      <c r="AO1885" s="74" t="s">
        <v>149</v>
      </c>
      <c r="AP1885" s="74"/>
      <c r="AQ1885" s="75"/>
      <c r="AR1885" s="76"/>
      <c r="AS1885" s="74" t="s">
        <v>149</v>
      </c>
      <c r="AT1885" s="74" t="s">
        <v>149</v>
      </c>
      <c r="AU1885" s="74" t="s">
        <v>149</v>
      </c>
      <c r="AV1885" s="74" t="s">
        <v>149</v>
      </c>
      <c r="AW1885" s="74" t="s">
        <v>149</v>
      </c>
      <c r="AX1885" s="77">
        <v>0</v>
      </c>
      <c r="AY1885" s="74" t="s">
        <v>149</v>
      </c>
      <c r="AZ1885" s="74" t="s">
        <v>339</v>
      </c>
      <c r="BA1885" s="77">
        <v>0</v>
      </c>
      <c r="BB1885" s="76"/>
      <c r="BC1885" s="74" t="s">
        <v>160</v>
      </c>
      <c r="BD1885" s="74" t="s">
        <v>149</v>
      </c>
      <c r="BE1885" s="76"/>
      <c r="BF1885" s="76"/>
      <c r="BG1885" s="77">
        <v>0</v>
      </c>
      <c r="BH1885" s="76"/>
      <c r="BI1885" s="74" t="s">
        <v>149</v>
      </c>
      <c r="BJ1885" s="74" t="s">
        <v>149</v>
      </c>
      <c r="BK1885" s="74" t="s">
        <v>149</v>
      </c>
      <c r="BL1885" s="74" t="s">
        <v>191</v>
      </c>
      <c r="BM1885" s="76"/>
      <c r="BN1885" s="76"/>
      <c r="BO1885" s="74" t="s">
        <v>149</v>
      </c>
      <c r="BP1885" s="74" t="s">
        <v>12840</v>
      </c>
      <c r="BQ1885" s="76"/>
      <c r="BR1885" s="76"/>
      <c r="BS1885" s="76"/>
      <c r="BT1885" s="76"/>
      <c r="BU1885" s="74" t="s">
        <v>160</v>
      </c>
      <c r="BV1885" s="74"/>
      <c r="BW1885" s="74"/>
      <c r="BX1885" s="74"/>
      <c r="BY1885" s="74"/>
      <c r="BZ1885" s="90"/>
      <c r="CA1885" s="76"/>
      <c r="CB1885" s="74" t="s">
        <v>149</v>
      </c>
      <c r="CC1885" s="78"/>
    </row>
    <row r="1886" spans="1:81">
      <c r="A1886" s="74" t="s">
        <v>7700</v>
      </c>
      <c r="B1886" s="94" t="str">
        <f>VLOOKUP(A1886,Sheet1!A:A,1,0)</f>
        <v>40000460</v>
      </c>
      <c r="C1886" s="74" t="s">
        <v>7701</v>
      </c>
      <c r="D1886" s="74" t="s">
        <v>7702</v>
      </c>
      <c r="E1886" s="74" t="s">
        <v>7703</v>
      </c>
      <c r="F1886" s="74"/>
      <c r="G1886" s="74" t="s">
        <v>7704</v>
      </c>
      <c r="H1886" s="74"/>
      <c r="I1886" s="75"/>
      <c r="J1886" s="75">
        <v>0</v>
      </c>
      <c r="K1886" s="74" t="s">
        <v>2075</v>
      </c>
      <c r="L1886" s="76"/>
      <c r="M1886" s="76"/>
      <c r="N1886" s="74"/>
      <c r="O1886" s="76"/>
      <c r="P1886" s="76"/>
      <c r="Q1886" s="76"/>
      <c r="R1886" s="76"/>
      <c r="S1886" s="76"/>
      <c r="T1886" s="76"/>
      <c r="U1886" s="90">
        <v>39448</v>
      </c>
      <c r="V1886" s="74" t="s">
        <v>7701</v>
      </c>
      <c r="W1886" s="74" t="s">
        <v>156</v>
      </c>
      <c r="X1886" s="75">
        <v>515000</v>
      </c>
      <c r="Y1886" s="75"/>
      <c r="Z1886" s="76"/>
      <c r="AA1886" s="75">
        <v>200000</v>
      </c>
      <c r="AB1886" s="76"/>
      <c r="AC1886" s="76"/>
      <c r="AD1886" s="74"/>
      <c r="AE1886" s="74"/>
      <c r="AF1886" s="74" t="s">
        <v>13222</v>
      </c>
      <c r="AG1886" s="74" t="s">
        <v>186</v>
      </c>
      <c r="AH1886" s="76"/>
      <c r="AI1886" s="76"/>
      <c r="AJ1886" s="76"/>
      <c r="AK1886" s="75">
        <v>1</v>
      </c>
      <c r="AL1886" s="74"/>
      <c r="AM1886" s="74" t="s">
        <v>149</v>
      </c>
      <c r="AN1886" s="76"/>
      <c r="AO1886" s="74" t="s">
        <v>149</v>
      </c>
      <c r="AP1886" s="74"/>
      <c r="AQ1886" s="75">
        <v>40000460</v>
      </c>
      <c r="AR1886" s="76"/>
      <c r="AS1886" s="74" t="s">
        <v>149</v>
      </c>
      <c r="AT1886" s="74" t="s">
        <v>149</v>
      </c>
      <c r="AU1886" s="74" t="s">
        <v>149</v>
      </c>
      <c r="AV1886" s="74" t="s">
        <v>149</v>
      </c>
      <c r="AW1886" s="74" t="s">
        <v>149</v>
      </c>
      <c r="AX1886" s="77">
        <v>0</v>
      </c>
      <c r="AY1886" s="74" t="s">
        <v>149</v>
      </c>
      <c r="AZ1886" s="74" t="s">
        <v>2970</v>
      </c>
      <c r="BA1886" s="77">
        <v>0</v>
      </c>
      <c r="BB1886" s="76"/>
      <c r="BC1886" s="74" t="s">
        <v>160</v>
      </c>
      <c r="BD1886" s="74" t="s">
        <v>149</v>
      </c>
      <c r="BE1886" s="76"/>
      <c r="BF1886" s="76"/>
      <c r="BG1886" s="77">
        <v>0</v>
      </c>
      <c r="BH1886" s="76"/>
      <c r="BI1886" s="74" t="s">
        <v>149</v>
      </c>
      <c r="BJ1886" s="74" t="s">
        <v>149</v>
      </c>
      <c r="BK1886" s="74" t="s">
        <v>149</v>
      </c>
      <c r="BL1886" s="74" t="s">
        <v>11456</v>
      </c>
      <c r="BM1886" s="76"/>
      <c r="BN1886" s="76"/>
      <c r="BO1886" s="74" t="s">
        <v>149</v>
      </c>
      <c r="BP1886" s="74"/>
      <c r="BQ1886" s="76"/>
      <c r="BR1886" s="76"/>
      <c r="BS1886" s="76"/>
      <c r="BT1886" s="76"/>
      <c r="BU1886" s="74" t="s">
        <v>160</v>
      </c>
      <c r="BV1886" s="74"/>
      <c r="BW1886" s="74"/>
      <c r="BX1886" s="74"/>
      <c r="BY1886" s="74"/>
      <c r="BZ1886" s="90"/>
      <c r="CA1886" s="76"/>
      <c r="CB1886" s="74" t="s">
        <v>149</v>
      </c>
      <c r="CC1886" s="78"/>
    </row>
    <row r="1887" spans="1:81">
      <c r="A1887" s="74" t="s">
        <v>7705</v>
      </c>
      <c r="B1887" s="94" t="str">
        <f>VLOOKUP(A1887,Sheet1!A:A,1,0)</f>
        <v>40000461</v>
      </c>
      <c r="C1887" s="74" t="s">
        <v>7706</v>
      </c>
      <c r="D1887" s="74" t="s">
        <v>7707</v>
      </c>
      <c r="E1887" s="74" t="s">
        <v>7708</v>
      </c>
      <c r="F1887" s="74"/>
      <c r="G1887" s="74" t="s">
        <v>153</v>
      </c>
      <c r="H1887" s="74" t="s">
        <v>154</v>
      </c>
      <c r="I1887" s="75"/>
      <c r="J1887" s="75">
        <v>0</v>
      </c>
      <c r="K1887" s="74" t="s">
        <v>155</v>
      </c>
      <c r="L1887" s="76"/>
      <c r="M1887" s="76"/>
      <c r="N1887" s="74"/>
      <c r="O1887" s="76"/>
      <c r="P1887" s="76"/>
      <c r="Q1887" s="76"/>
      <c r="R1887" s="76"/>
      <c r="S1887" s="76"/>
      <c r="T1887" s="76"/>
      <c r="U1887" s="90">
        <v>39448</v>
      </c>
      <c r="V1887" s="74" t="s">
        <v>7706</v>
      </c>
      <c r="W1887" s="74" t="s">
        <v>167</v>
      </c>
      <c r="X1887" s="75">
        <v>812360</v>
      </c>
      <c r="Y1887" s="75"/>
      <c r="Z1887" s="76"/>
      <c r="AA1887" s="75">
        <v>200000</v>
      </c>
      <c r="AB1887" s="76"/>
      <c r="AC1887" s="76"/>
      <c r="AD1887" s="74"/>
      <c r="AE1887" s="74" t="s">
        <v>7709</v>
      </c>
      <c r="AF1887" s="74" t="s">
        <v>157</v>
      </c>
      <c r="AG1887" s="74" t="s">
        <v>158</v>
      </c>
      <c r="AH1887" s="76"/>
      <c r="AI1887" s="76"/>
      <c r="AJ1887" s="76"/>
      <c r="AK1887" s="75">
        <v>4</v>
      </c>
      <c r="AL1887" s="74"/>
      <c r="AM1887" s="74" t="s">
        <v>149</v>
      </c>
      <c r="AN1887" s="76"/>
      <c r="AO1887" s="74" t="s">
        <v>149</v>
      </c>
      <c r="AP1887" s="74"/>
      <c r="AQ1887" s="75"/>
      <c r="AR1887" s="76"/>
      <c r="AS1887" s="74" t="s">
        <v>149</v>
      </c>
      <c r="AT1887" s="74" t="s">
        <v>149</v>
      </c>
      <c r="AU1887" s="74" t="s">
        <v>149</v>
      </c>
      <c r="AV1887" s="74" t="s">
        <v>149</v>
      </c>
      <c r="AW1887" s="74" t="s">
        <v>149</v>
      </c>
      <c r="AX1887" s="77">
        <v>0</v>
      </c>
      <c r="AY1887" s="74" t="s">
        <v>149</v>
      </c>
      <c r="AZ1887" s="74" t="s">
        <v>217</v>
      </c>
      <c r="BA1887" s="77">
        <v>0</v>
      </c>
      <c r="BB1887" s="76"/>
      <c r="BC1887" s="74" t="s">
        <v>160</v>
      </c>
      <c r="BD1887" s="74" t="s">
        <v>149</v>
      </c>
      <c r="BE1887" s="76"/>
      <c r="BF1887" s="76"/>
      <c r="BG1887" s="77">
        <v>0</v>
      </c>
      <c r="BH1887" s="76"/>
      <c r="BI1887" s="74" t="s">
        <v>149</v>
      </c>
      <c r="BJ1887" s="74" t="s">
        <v>149</v>
      </c>
      <c r="BK1887" s="74" t="s">
        <v>149</v>
      </c>
      <c r="BL1887" s="74" t="s">
        <v>154</v>
      </c>
      <c r="BM1887" s="76"/>
      <c r="BN1887" s="76"/>
      <c r="BO1887" s="74" t="s">
        <v>149</v>
      </c>
      <c r="BP1887" s="74"/>
      <c r="BQ1887" s="76"/>
      <c r="BR1887" s="76"/>
      <c r="BS1887" s="76"/>
      <c r="BT1887" s="76"/>
      <c r="BU1887" s="74" t="s">
        <v>160</v>
      </c>
      <c r="BV1887" s="74" t="s">
        <v>8230</v>
      </c>
      <c r="BW1887" s="74" t="s">
        <v>14626</v>
      </c>
      <c r="BX1887" s="74" t="s">
        <v>8173</v>
      </c>
      <c r="BY1887" s="74" t="s">
        <v>14298</v>
      </c>
      <c r="BZ1887" s="90">
        <v>36892</v>
      </c>
      <c r="CA1887" s="76"/>
      <c r="CB1887" s="74" t="s">
        <v>149</v>
      </c>
      <c r="CC1887" s="78"/>
    </row>
    <row r="1888" spans="1:81">
      <c r="A1888" s="74" t="s">
        <v>7710</v>
      </c>
      <c r="B1888" s="94" t="str">
        <f>VLOOKUP(A1888,Sheet1!A:A,1,0)</f>
        <v>40000462</v>
      </c>
      <c r="C1888" s="74" t="s">
        <v>7711</v>
      </c>
      <c r="D1888" s="74" t="s">
        <v>7712</v>
      </c>
      <c r="E1888" s="74" t="s">
        <v>7713</v>
      </c>
      <c r="F1888" s="74"/>
      <c r="G1888" s="74" t="s">
        <v>253</v>
      </c>
      <c r="H1888" s="74" t="s">
        <v>191</v>
      </c>
      <c r="I1888" s="75"/>
      <c r="J1888" s="75">
        <v>0</v>
      </c>
      <c r="K1888" s="74" t="s">
        <v>155</v>
      </c>
      <c r="L1888" s="76"/>
      <c r="M1888" s="76"/>
      <c r="N1888" s="74"/>
      <c r="O1888" s="76"/>
      <c r="P1888" s="76"/>
      <c r="Q1888" s="76"/>
      <c r="R1888" s="76"/>
      <c r="S1888" s="76"/>
      <c r="T1888" s="76"/>
      <c r="U1888" s="90">
        <v>39448</v>
      </c>
      <c r="V1888" s="74" t="s">
        <v>7711</v>
      </c>
      <c r="W1888" s="74" t="s">
        <v>167</v>
      </c>
      <c r="X1888" s="75">
        <v>515000</v>
      </c>
      <c r="Y1888" s="75"/>
      <c r="Z1888" s="76"/>
      <c r="AA1888" s="75">
        <v>200000</v>
      </c>
      <c r="AB1888" s="76"/>
      <c r="AC1888" s="76"/>
      <c r="AD1888" s="74"/>
      <c r="AE1888" s="74"/>
      <c r="AF1888" s="74" t="s">
        <v>157</v>
      </c>
      <c r="AG1888" s="74" t="s">
        <v>158</v>
      </c>
      <c r="AH1888" s="76"/>
      <c r="AI1888" s="76"/>
      <c r="AJ1888" s="76"/>
      <c r="AK1888" s="75">
        <v>4</v>
      </c>
      <c r="AL1888" s="74"/>
      <c r="AM1888" s="74" t="s">
        <v>149</v>
      </c>
      <c r="AN1888" s="76"/>
      <c r="AO1888" s="74" t="s">
        <v>149</v>
      </c>
      <c r="AP1888" s="74"/>
      <c r="AQ1888" s="75"/>
      <c r="AR1888" s="76"/>
      <c r="AS1888" s="74" t="s">
        <v>149</v>
      </c>
      <c r="AT1888" s="74" t="s">
        <v>149</v>
      </c>
      <c r="AU1888" s="74" t="s">
        <v>149</v>
      </c>
      <c r="AV1888" s="74" t="s">
        <v>149</v>
      </c>
      <c r="AW1888" s="74" t="s">
        <v>149</v>
      </c>
      <c r="AX1888" s="77">
        <v>0</v>
      </c>
      <c r="AY1888" s="74" t="s">
        <v>149</v>
      </c>
      <c r="AZ1888" s="74" t="s">
        <v>339</v>
      </c>
      <c r="BA1888" s="77">
        <v>0</v>
      </c>
      <c r="BB1888" s="76"/>
      <c r="BC1888" s="74" t="s">
        <v>160</v>
      </c>
      <c r="BD1888" s="74" t="s">
        <v>149</v>
      </c>
      <c r="BE1888" s="76"/>
      <c r="BF1888" s="76"/>
      <c r="BG1888" s="77">
        <v>0</v>
      </c>
      <c r="BH1888" s="76"/>
      <c r="BI1888" s="74" t="s">
        <v>149</v>
      </c>
      <c r="BJ1888" s="74" t="s">
        <v>149</v>
      </c>
      <c r="BK1888" s="74" t="s">
        <v>149</v>
      </c>
      <c r="BL1888" s="74" t="s">
        <v>191</v>
      </c>
      <c r="BM1888" s="76"/>
      <c r="BN1888" s="76"/>
      <c r="BO1888" s="74" t="s">
        <v>149</v>
      </c>
      <c r="BP1888" s="74"/>
      <c r="BQ1888" s="76"/>
      <c r="BR1888" s="76"/>
      <c r="BS1888" s="76"/>
      <c r="BT1888" s="76"/>
      <c r="BU1888" s="74" t="s">
        <v>160</v>
      </c>
      <c r="BV1888" s="74" t="s">
        <v>8239</v>
      </c>
      <c r="BW1888" s="74" t="s">
        <v>14626</v>
      </c>
      <c r="BX1888" s="74" t="s">
        <v>8173</v>
      </c>
      <c r="BY1888" s="74" t="s">
        <v>14299</v>
      </c>
      <c r="BZ1888" s="90">
        <v>36892</v>
      </c>
      <c r="CA1888" s="76"/>
      <c r="CB1888" s="74" t="s">
        <v>149</v>
      </c>
      <c r="CC1888" s="78"/>
    </row>
    <row r="1889" spans="1:81">
      <c r="A1889" s="74" t="s">
        <v>7714</v>
      </c>
      <c r="B1889" s="94" t="str">
        <f>VLOOKUP(A1889,Sheet1!A:A,1,0)</f>
        <v>40000463</v>
      </c>
      <c r="C1889" s="74" t="s">
        <v>7715</v>
      </c>
      <c r="D1889" s="74" t="s">
        <v>7716</v>
      </c>
      <c r="E1889" s="74" t="s">
        <v>7717</v>
      </c>
      <c r="F1889" s="74"/>
      <c r="G1889" s="74" t="s">
        <v>338</v>
      </c>
      <c r="H1889" s="74" t="s">
        <v>154</v>
      </c>
      <c r="I1889" s="75"/>
      <c r="J1889" s="75">
        <v>0</v>
      </c>
      <c r="K1889" s="74" t="s">
        <v>155</v>
      </c>
      <c r="L1889" s="76"/>
      <c r="M1889" s="76"/>
      <c r="N1889" s="74"/>
      <c r="O1889" s="76"/>
      <c r="P1889" s="76"/>
      <c r="Q1889" s="76"/>
      <c r="R1889" s="76"/>
      <c r="S1889" s="76"/>
      <c r="T1889" s="76"/>
      <c r="U1889" s="90">
        <v>39448</v>
      </c>
      <c r="V1889" s="74" t="s">
        <v>7715</v>
      </c>
      <c r="W1889" s="74" t="s">
        <v>216</v>
      </c>
      <c r="X1889" s="75">
        <v>713025</v>
      </c>
      <c r="Y1889" s="75"/>
      <c r="Z1889" s="76"/>
      <c r="AA1889" s="75">
        <v>200000</v>
      </c>
      <c r="AB1889" s="76"/>
      <c r="AC1889" s="76"/>
      <c r="AD1889" s="74"/>
      <c r="AE1889" s="74"/>
      <c r="AF1889" s="74" t="s">
        <v>157</v>
      </c>
      <c r="AG1889" s="74" t="s">
        <v>158</v>
      </c>
      <c r="AH1889" s="76"/>
      <c r="AI1889" s="76"/>
      <c r="AJ1889" s="76"/>
      <c r="AK1889" s="75">
        <v>4</v>
      </c>
      <c r="AL1889" s="74"/>
      <c r="AM1889" s="74" t="s">
        <v>149</v>
      </c>
      <c r="AN1889" s="76"/>
      <c r="AO1889" s="74" t="s">
        <v>149</v>
      </c>
      <c r="AP1889" s="74"/>
      <c r="AQ1889" s="75"/>
      <c r="AR1889" s="76"/>
      <c r="AS1889" s="74" t="s">
        <v>149</v>
      </c>
      <c r="AT1889" s="74" t="s">
        <v>149</v>
      </c>
      <c r="AU1889" s="74" t="s">
        <v>149</v>
      </c>
      <c r="AV1889" s="74" t="s">
        <v>149</v>
      </c>
      <c r="AW1889" s="74" t="s">
        <v>149</v>
      </c>
      <c r="AX1889" s="77">
        <v>0</v>
      </c>
      <c r="AY1889" s="74" t="s">
        <v>149</v>
      </c>
      <c r="AZ1889" s="74" t="s">
        <v>217</v>
      </c>
      <c r="BA1889" s="77">
        <v>0</v>
      </c>
      <c r="BB1889" s="76"/>
      <c r="BC1889" s="74" t="s">
        <v>160</v>
      </c>
      <c r="BD1889" s="74" t="s">
        <v>149</v>
      </c>
      <c r="BE1889" s="76"/>
      <c r="BF1889" s="76"/>
      <c r="BG1889" s="77">
        <v>0</v>
      </c>
      <c r="BH1889" s="76"/>
      <c r="BI1889" s="74" t="s">
        <v>149</v>
      </c>
      <c r="BJ1889" s="74" t="s">
        <v>149</v>
      </c>
      <c r="BK1889" s="74" t="s">
        <v>149</v>
      </c>
      <c r="BL1889" s="74" t="s">
        <v>154</v>
      </c>
      <c r="BM1889" s="76"/>
      <c r="BN1889" s="76"/>
      <c r="BO1889" s="74" t="s">
        <v>149</v>
      </c>
      <c r="BP1889" s="74" t="s">
        <v>12841</v>
      </c>
      <c r="BQ1889" s="76"/>
      <c r="BR1889" s="76"/>
      <c r="BS1889" s="76"/>
      <c r="BT1889" s="76"/>
      <c r="BU1889" s="74" t="s">
        <v>160</v>
      </c>
      <c r="BV1889" s="74" t="s">
        <v>8177</v>
      </c>
      <c r="BW1889" s="74" t="s">
        <v>14626</v>
      </c>
      <c r="BX1889" s="74" t="s">
        <v>8173</v>
      </c>
      <c r="BY1889" s="74" t="s">
        <v>14300</v>
      </c>
      <c r="BZ1889" s="90">
        <v>36892</v>
      </c>
      <c r="CA1889" s="76"/>
      <c r="CB1889" s="74" t="s">
        <v>149</v>
      </c>
      <c r="CC1889" s="78"/>
    </row>
    <row r="1890" spans="1:81">
      <c r="A1890" s="74" t="s">
        <v>7718</v>
      </c>
      <c r="B1890" s="94" t="str">
        <f>VLOOKUP(A1890,Sheet1!A:A,1,0)</f>
        <v>40000465</v>
      </c>
      <c r="C1890" s="74" t="s">
        <v>7464</v>
      </c>
      <c r="D1890" s="74" t="s">
        <v>190</v>
      </c>
      <c r="E1890" s="74"/>
      <c r="F1890" s="74"/>
      <c r="G1890" s="74" t="s">
        <v>190</v>
      </c>
      <c r="H1890" s="74" t="s">
        <v>191</v>
      </c>
      <c r="I1890" s="75"/>
      <c r="J1890" s="75">
        <v>0</v>
      </c>
      <c r="K1890" s="74" t="s">
        <v>155</v>
      </c>
      <c r="L1890" s="76"/>
      <c r="M1890" s="76"/>
      <c r="N1890" s="74"/>
      <c r="O1890" s="76"/>
      <c r="P1890" s="76"/>
      <c r="Q1890" s="76"/>
      <c r="R1890" s="76"/>
      <c r="S1890" s="76"/>
      <c r="T1890" s="76"/>
      <c r="U1890" s="90">
        <v>39448</v>
      </c>
      <c r="V1890" s="74" t="s">
        <v>7464</v>
      </c>
      <c r="W1890" s="74" t="s">
        <v>178</v>
      </c>
      <c r="X1890" s="75">
        <v>515000</v>
      </c>
      <c r="Y1890" s="75"/>
      <c r="Z1890" s="76"/>
      <c r="AA1890" s="75">
        <v>200000</v>
      </c>
      <c r="AB1890" s="76"/>
      <c r="AC1890" s="76"/>
      <c r="AD1890" s="74"/>
      <c r="AE1890" s="74"/>
      <c r="AF1890" s="74" t="s">
        <v>157</v>
      </c>
      <c r="AG1890" s="74" t="s">
        <v>158</v>
      </c>
      <c r="AH1890" s="76"/>
      <c r="AI1890" s="76"/>
      <c r="AJ1890" s="76"/>
      <c r="AK1890" s="75">
        <v>4</v>
      </c>
      <c r="AL1890" s="74"/>
      <c r="AM1890" s="74" t="s">
        <v>149</v>
      </c>
      <c r="AN1890" s="76"/>
      <c r="AO1890" s="74" t="s">
        <v>149</v>
      </c>
      <c r="AP1890" s="74"/>
      <c r="AQ1890" s="75"/>
      <c r="AR1890" s="76"/>
      <c r="AS1890" s="74" t="s">
        <v>149</v>
      </c>
      <c r="AT1890" s="74" t="s">
        <v>149</v>
      </c>
      <c r="AU1890" s="74" t="s">
        <v>149</v>
      </c>
      <c r="AV1890" s="74" t="s">
        <v>149</v>
      </c>
      <c r="AW1890" s="74" t="s">
        <v>149</v>
      </c>
      <c r="AX1890" s="77">
        <v>0</v>
      </c>
      <c r="AY1890" s="74" t="s">
        <v>149</v>
      </c>
      <c r="AZ1890" s="74" t="s">
        <v>217</v>
      </c>
      <c r="BA1890" s="77">
        <v>0</v>
      </c>
      <c r="BB1890" s="76"/>
      <c r="BC1890" s="74" t="s">
        <v>160</v>
      </c>
      <c r="BD1890" s="74" t="s">
        <v>149</v>
      </c>
      <c r="BE1890" s="76"/>
      <c r="BF1890" s="76"/>
      <c r="BG1890" s="77">
        <v>0</v>
      </c>
      <c r="BH1890" s="76"/>
      <c r="BI1890" s="74" t="s">
        <v>149</v>
      </c>
      <c r="BJ1890" s="74" t="s">
        <v>149</v>
      </c>
      <c r="BK1890" s="74" t="s">
        <v>149</v>
      </c>
      <c r="BL1890" s="74" t="s">
        <v>191</v>
      </c>
      <c r="BM1890" s="76"/>
      <c r="BN1890" s="76"/>
      <c r="BO1890" s="74" t="s">
        <v>149</v>
      </c>
      <c r="BP1890" s="74"/>
      <c r="BQ1890" s="76"/>
      <c r="BR1890" s="76"/>
      <c r="BS1890" s="76"/>
      <c r="BT1890" s="76"/>
      <c r="BU1890" s="74" t="s">
        <v>160</v>
      </c>
      <c r="BV1890" s="74"/>
      <c r="BW1890" s="74"/>
      <c r="BX1890" s="74"/>
      <c r="BY1890" s="74"/>
      <c r="BZ1890" s="90"/>
      <c r="CA1890" s="76"/>
      <c r="CB1890" s="74" t="s">
        <v>149</v>
      </c>
      <c r="CC1890" s="78"/>
    </row>
    <row r="1891" spans="1:81">
      <c r="A1891" s="74" t="s">
        <v>7719</v>
      </c>
      <c r="B1891" s="94" t="str">
        <f>VLOOKUP(A1891,Sheet1!A:A,1,0)</f>
        <v>40000474</v>
      </c>
      <c r="C1891" s="74" t="s">
        <v>7720</v>
      </c>
      <c r="D1891" s="74" t="s">
        <v>7721</v>
      </c>
      <c r="E1891" s="74" t="s">
        <v>7722</v>
      </c>
      <c r="F1891" s="74"/>
      <c r="G1891" s="74" t="s">
        <v>184</v>
      </c>
      <c r="H1891" s="74"/>
      <c r="I1891" s="75"/>
      <c r="J1891" s="75">
        <v>0</v>
      </c>
      <c r="K1891" s="74" t="s">
        <v>184</v>
      </c>
      <c r="L1891" s="76"/>
      <c r="M1891" s="76"/>
      <c r="N1891" s="74"/>
      <c r="O1891" s="76"/>
      <c r="P1891" s="76"/>
      <c r="Q1891" s="76"/>
      <c r="R1891" s="76"/>
      <c r="S1891" s="76"/>
      <c r="T1891" s="76"/>
      <c r="U1891" s="90">
        <v>39448</v>
      </c>
      <c r="V1891" s="74" t="s">
        <v>7720</v>
      </c>
      <c r="W1891" s="74" t="s">
        <v>178</v>
      </c>
      <c r="X1891" s="75">
        <v>515000</v>
      </c>
      <c r="Y1891" s="75"/>
      <c r="Z1891" s="76"/>
      <c r="AA1891" s="75">
        <v>200000</v>
      </c>
      <c r="AB1891" s="76"/>
      <c r="AC1891" s="76"/>
      <c r="AD1891" s="74"/>
      <c r="AE1891" s="74"/>
      <c r="AF1891" s="74" t="s">
        <v>13222</v>
      </c>
      <c r="AG1891" s="74" t="s">
        <v>186</v>
      </c>
      <c r="AH1891" s="76"/>
      <c r="AI1891" s="76"/>
      <c r="AJ1891" s="76"/>
      <c r="AK1891" s="75">
        <v>1</v>
      </c>
      <c r="AL1891" s="74"/>
      <c r="AM1891" s="74" t="s">
        <v>149</v>
      </c>
      <c r="AN1891" s="76"/>
      <c r="AO1891" s="74" t="s">
        <v>149</v>
      </c>
      <c r="AP1891" s="74"/>
      <c r="AQ1891" s="75"/>
      <c r="AR1891" s="76"/>
      <c r="AS1891" s="74" t="s">
        <v>149</v>
      </c>
      <c r="AT1891" s="74" t="s">
        <v>149</v>
      </c>
      <c r="AU1891" s="74" t="s">
        <v>149</v>
      </c>
      <c r="AV1891" s="74" t="s">
        <v>149</v>
      </c>
      <c r="AW1891" s="74" t="s">
        <v>149</v>
      </c>
      <c r="AX1891" s="77">
        <v>0</v>
      </c>
      <c r="AY1891" s="74" t="s">
        <v>149</v>
      </c>
      <c r="AZ1891" s="74" t="s">
        <v>169</v>
      </c>
      <c r="BA1891" s="77">
        <v>0</v>
      </c>
      <c r="BB1891" s="76"/>
      <c r="BC1891" s="74" t="s">
        <v>160</v>
      </c>
      <c r="BD1891" s="74" t="s">
        <v>149</v>
      </c>
      <c r="BE1891" s="76"/>
      <c r="BF1891" s="76"/>
      <c r="BG1891" s="77">
        <v>0</v>
      </c>
      <c r="BH1891" s="76"/>
      <c r="BI1891" s="74" t="s">
        <v>149</v>
      </c>
      <c r="BJ1891" s="74" t="s">
        <v>149</v>
      </c>
      <c r="BK1891" s="74" t="s">
        <v>149</v>
      </c>
      <c r="BL1891" s="74" t="s">
        <v>11456</v>
      </c>
      <c r="BM1891" s="76"/>
      <c r="BN1891" s="76"/>
      <c r="BO1891" s="74" t="s">
        <v>149</v>
      </c>
      <c r="BP1891" s="74"/>
      <c r="BQ1891" s="76"/>
      <c r="BR1891" s="76"/>
      <c r="BS1891" s="76"/>
      <c r="BT1891" s="76"/>
      <c r="BU1891" s="74" t="s">
        <v>160</v>
      </c>
      <c r="BV1891" s="74"/>
      <c r="BW1891" s="74"/>
      <c r="BX1891" s="74"/>
      <c r="BY1891" s="74"/>
      <c r="BZ1891" s="90"/>
      <c r="CA1891" s="76"/>
      <c r="CB1891" s="74" t="s">
        <v>149</v>
      </c>
      <c r="CC1891" s="78"/>
    </row>
    <row r="1892" spans="1:81">
      <c r="A1892" s="74" t="s">
        <v>7723</v>
      </c>
      <c r="B1892" s="94" t="str">
        <f>VLOOKUP(A1892,Sheet1!A:A,1,0)</f>
        <v>40000477</v>
      </c>
      <c r="C1892" s="74" t="s">
        <v>7724</v>
      </c>
      <c r="D1892" s="74" t="s">
        <v>7725</v>
      </c>
      <c r="E1892" s="74" t="s">
        <v>7726</v>
      </c>
      <c r="F1892" s="74" t="s">
        <v>7727</v>
      </c>
      <c r="G1892" s="74"/>
      <c r="H1892" s="74"/>
      <c r="I1892" s="75"/>
      <c r="J1892" s="75">
        <v>0</v>
      </c>
      <c r="K1892" s="74" t="s">
        <v>184</v>
      </c>
      <c r="L1892" s="76"/>
      <c r="M1892" s="76"/>
      <c r="N1892" s="74"/>
      <c r="O1892" s="76"/>
      <c r="P1892" s="76"/>
      <c r="Q1892" s="76"/>
      <c r="R1892" s="76"/>
      <c r="S1892" s="76"/>
      <c r="T1892" s="76"/>
      <c r="U1892" s="90">
        <v>39430</v>
      </c>
      <c r="V1892" s="74" t="s">
        <v>7724</v>
      </c>
      <c r="W1892" s="74" t="s">
        <v>156</v>
      </c>
      <c r="X1892" s="75">
        <v>140000</v>
      </c>
      <c r="Y1892" s="75"/>
      <c r="Z1892" s="76"/>
      <c r="AA1892" s="75">
        <v>200000</v>
      </c>
      <c r="AB1892" s="76"/>
      <c r="AC1892" s="76"/>
      <c r="AD1892" s="74" t="s">
        <v>13032</v>
      </c>
      <c r="AE1892" s="74"/>
      <c r="AF1892" s="74" t="s">
        <v>13222</v>
      </c>
      <c r="AG1892" s="74" t="s">
        <v>186</v>
      </c>
      <c r="AH1892" s="76"/>
      <c r="AI1892" s="76"/>
      <c r="AJ1892" s="76"/>
      <c r="AK1892" s="75">
        <v>1</v>
      </c>
      <c r="AL1892" s="74"/>
      <c r="AM1892" s="74" t="s">
        <v>149</v>
      </c>
      <c r="AN1892" s="76"/>
      <c r="AO1892" s="74" t="s">
        <v>149</v>
      </c>
      <c r="AP1892" s="74"/>
      <c r="AQ1892" s="75">
        <v>40000477</v>
      </c>
      <c r="AR1892" s="76"/>
      <c r="AS1892" s="74" t="s">
        <v>149</v>
      </c>
      <c r="AT1892" s="74" t="s">
        <v>149</v>
      </c>
      <c r="AU1892" s="74" t="s">
        <v>149</v>
      </c>
      <c r="AV1892" s="74" t="s">
        <v>149</v>
      </c>
      <c r="AW1892" s="74" t="s">
        <v>149</v>
      </c>
      <c r="AX1892" s="77">
        <v>0</v>
      </c>
      <c r="AY1892" s="74" t="s">
        <v>149</v>
      </c>
      <c r="AZ1892" s="74" t="s">
        <v>323</v>
      </c>
      <c r="BA1892" s="77">
        <v>0</v>
      </c>
      <c r="BB1892" s="76"/>
      <c r="BC1892" s="74" t="s">
        <v>160</v>
      </c>
      <c r="BD1892" s="74" t="s">
        <v>149</v>
      </c>
      <c r="BE1892" s="76"/>
      <c r="BF1892" s="76"/>
      <c r="BG1892" s="77">
        <v>0</v>
      </c>
      <c r="BH1892" s="76"/>
      <c r="BI1892" s="74" t="s">
        <v>149</v>
      </c>
      <c r="BJ1892" s="74" t="s">
        <v>149</v>
      </c>
      <c r="BK1892" s="74" t="s">
        <v>149</v>
      </c>
      <c r="BL1892" s="74" t="s">
        <v>11456</v>
      </c>
      <c r="BM1892" s="76"/>
      <c r="BN1892" s="76"/>
      <c r="BO1892" s="74" t="s">
        <v>149</v>
      </c>
      <c r="BP1892" s="74"/>
      <c r="BQ1892" s="76"/>
      <c r="BR1892" s="76"/>
      <c r="BS1892" s="76"/>
      <c r="BT1892" s="76"/>
      <c r="BU1892" s="74" t="s">
        <v>160</v>
      </c>
      <c r="BV1892" s="74"/>
      <c r="BW1892" s="74"/>
      <c r="BX1892" s="74"/>
      <c r="BY1892" s="74"/>
      <c r="BZ1892" s="90"/>
      <c r="CA1892" s="76"/>
      <c r="CB1892" s="74" t="s">
        <v>149</v>
      </c>
      <c r="CC1892" s="78"/>
    </row>
    <row r="1893" spans="1:81">
      <c r="A1893" s="74" t="s">
        <v>7728</v>
      </c>
      <c r="B1893" s="94" t="str">
        <f>VLOOKUP(A1893,Sheet1!A:A,1,0)</f>
        <v>40000478</v>
      </c>
      <c r="C1893" s="74" t="s">
        <v>7729</v>
      </c>
      <c r="D1893" s="74" t="s">
        <v>7730</v>
      </c>
      <c r="E1893" s="74" t="s">
        <v>7731</v>
      </c>
      <c r="F1893" s="74" t="s">
        <v>1245</v>
      </c>
      <c r="G1893" s="74" t="s">
        <v>190</v>
      </c>
      <c r="H1893" s="74" t="s">
        <v>191</v>
      </c>
      <c r="I1893" s="75"/>
      <c r="J1893" s="75">
        <v>0</v>
      </c>
      <c r="K1893" s="74" t="s">
        <v>155</v>
      </c>
      <c r="L1893" s="76"/>
      <c r="M1893" s="76"/>
      <c r="N1893" s="74"/>
      <c r="O1893" s="76"/>
      <c r="P1893" s="76"/>
      <c r="Q1893" s="76"/>
      <c r="R1893" s="76"/>
      <c r="S1893" s="76"/>
      <c r="T1893" s="76"/>
      <c r="U1893" s="90">
        <v>39448</v>
      </c>
      <c r="V1893" s="74" t="s">
        <v>7729</v>
      </c>
      <c r="W1893" s="74" t="s">
        <v>211</v>
      </c>
      <c r="X1893" s="75">
        <v>514100</v>
      </c>
      <c r="Y1893" s="75"/>
      <c r="Z1893" s="76"/>
      <c r="AA1893" s="75">
        <v>200000</v>
      </c>
      <c r="AB1893" s="76"/>
      <c r="AC1893" s="76"/>
      <c r="AD1893" s="74"/>
      <c r="AE1893" s="74" t="s">
        <v>7732</v>
      </c>
      <c r="AF1893" s="74" t="s">
        <v>157</v>
      </c>
      <c r="AG1893" s="74" t="s">
        <v>158</v>
      </c>
      <c r="AH1893" s="76"/>
      <c r="AI1893" s="76"/>
      <c r="AJ1893" s="76"/>
      <c r="AK1893" s="75">
        <v>4</v>
      </c>
      <c r="AL1893" s="74"/>
      <c r="AM1893" s="74" t="s">
        <v>149</v>
      </c>
      <c r="AN1893" s="76"/>
      <c r="AO1893" s="74" t="s">
        <v>149</v>
      </c>
      <c r="AP1893" s="74"/>
      <c r="AQ1893" s="75"/>
      <c r="AR1893" s="76"/>
      <c r="AS1893" s="74" t="s">
        <v>149</v>
      </c>
      <c r="AT1893" s="74" t="s">
        <v>149</v>
      </c>
      <c r="AU1893" s="74" t="s">
        <v>149</v>
      </c>
      <c r="AV1893" s="74" t="s">
        <v>149</v>
      </c>
      <c r="AW1893" s="74" t="s">
        <v>149</v>
      </c>
      <c r="AX1893" s="77">
        <v>0</v>
      </c>
      <c r="AY1893" s="74" t="s">
        <v>149</v>
      </c>
      <c r="AZ1893" s="74" t="s">
        <v>346</v>
      </c>
      <c r="BA1893" s="77">
        <v>0</v>
      </c>
      <c r="BB1893" s="76"/>
      <c r="BC1893" s="74" t="s">
        <v>160</v>
      </c>
      <c r="BD1893" s="74" t="s">
        <v>149</v>
      </c>
      <c r="BE1893" s="76"/>
      <c r="BF1893" s="76"/>
      <c r="BG1893" s="77">
        <v>0</v>
      </c>
      <c r="BH1893" s="76"/>
      <c r="BI1893" s="74" t="s">
        <v>149</v>
      </c>
      <c r="BJ1893" s="74" t="s">
        <v>149</v>
      </c>
      <c r="BK1893" s="74" t="s">
        <v>160</v>
      </c>
      <c r="BL1893" s="74" t="s">
        <v>232</v>
      </c>
      <c r="BM1893" s="74" t="s">
        <v>961</v>
      </c>
      <c r="BN1893" s="74" t="s">
        <v>992</v>
      </c>
      <c r="BO1893" s="74" t="s">
        <v>149</v>
      </c>
      <c r="BP1893" s="74"/>
      <c r="BQ1893" s="76"/>
      <c r="BR1893" s="76"/>
      <c r="BS1893" s="76"/>
      <c r="BT1893" s="76"/>
      <c r="BU1893" s="74" t="s">
        <v>160</v>
      </c>
      <c r="BV1893" s="74" t="s">
        <v>7313</v>
      </c>
      <c r="BW1893" s="74" t="s">
        <v>14626</v>
      </c>
      <c r="BX1893" s="74" t="s">
        <v>8173</v>
      </c>
      <c r="BY1893" s="74" t="s">
        <v>14301</v>
      </c>
      <c r="BZ1893" s="90">
        <v>36892</v>
      </c>
      <c r="CA1893" s="76"/>
      <c r="CB1893" s="74" t="s">
        <v>149</v>
      </c>
      <c r="CC1893" s="78"/>
    </row>
    <row r="1894" spans="1:81">
      <c r="A1894" s="74" t="s">
        <v>7733</v>
      </c>
      <c r="B1894" s="94" t="str">
        <f>VLOOKUP(A1894,Sheet1!A:A,1,0)</f>
        <v>40000479</v>
      </c>
      <c r="C1894" s="74" t="s">
        <v>7734</v>
      </c>
      <c r="D1894" s="74" t="s">
        <v>7735</v>
      </c>
      <c r="E1894" s="74" t="s">
        <v>7736</v>
      </c>
      <c r="F1894" s="74" t="s">
        <v>7737</v>
      </c>
      <c r="G1894" s="74" t="s">
        <v>190</v>
      </c>
      <c r="H1894" s="74" t="s">
        <v>191</v>
      </c>
      <c r="I1894" s="75">
        <v>411038</v>
      </c>
      <c r="J1894" s="75">
        <v>0</v>
      </c>
      <c r="K1894" s="74" t="s">
        <v>155</v>
      </c>
      <c r="L1894" s="76"/>
      <c r="M1894" s="76"/>
      <c r="N1894" s="74"/>
      <c r="O1894" s="76"/>
      <c r="P1894" s="76"/>
      <c r="Q1894" s="76"/>
      <c r="R1894" s="76"/>
      <c r="S1894" s="76"/>
      <c r="T1894" s="76"/>
      <c r="U1894" s="90">
        <v>39448</v>
      </c>
      <c r="V1894" s="74" t="s">
        <v>7734</v>
      </c>
      <c r="W1894" s="74" t="s">
        <v>167</v>
      </c>
      <c r="X1894" s="75">
        <v>515000</v>
      </c>
      <c r="Y1894" s="75"/>
      <c r="Z1894" s="76"/>
      <c r="AA1894" s="75">
        <v>200000</v>
      </c>
      <c r="AB1894" s="76"/>
      <c r="AC1894" s="76"/>
      <c r="AD1894" s="74"/>
      <c r="AE1894" s="74" t="s">
        <v>7738</v>
      </c>
      <c r="AF1894" s="74" t="s">
        <v>157</v>
      </c>
      <c r="AG1894" s="74" t="s">
        <v>158</v>
      </c>
      <c r="AH1894" s="76"/>
      <c r="AI1894" s="76"/>
      <c r="AJ1894" s="76"/>
      <c r="AK1894" s="75">
        <v>4</v>
      </c>
      <c r="AL1894" s="74"/>
      <c r="AM1894" s="74" t="s">
        <v>149</v>
      </c>
      <c r="AN1894" s="76"/>
      <c r="AO1894" s="74" t="s">
        <v>149</v>
      </c>
      <c r="AP1894" s="74"/>
      <c r="AQ1894" s="75"/>
      <c r="AR1894" s="76"/>
      <c r="AS1894" s="74" t="s">
        <v>149</v>
      </c>
      <c r="AT1894" s="74" t="s">
        <v>149</v>
      </c>
      <c r="AU1894" s="74" t="s">
        <v>149</v>
      </c>
      <c r="AV1894" s="74" t="s">
        <v>149</v>
      </c>
      <c r="AW1894" s="74" t="s">
        <v>149</v>
      </c>
      <c r="AX1894" s="77">
        <v>0</v>
      </c>
      <c r="AY1894" s="74" t="s">
        <v>149</v>
      </c>
      <c r="AZ1894" s="74" t="s">
        <v>339</v>
      </c>
      <c r="BA1894" s="77">
        <v>0</v>
      </c>
      <c r="BB1894" s="76"/>
      <c r="BC1894" s="74" t="s">
        <v>160</v>
      </c>
      <c r="BD1894" s="74" t="s">
        <v>149</v>
      </c>
      <c r="BE1894" s="76"/>
      <c r="BF1894" s="76"/>
      <c r="BG1894" s="77">
        <v>0</v>
      </c>
      <c r="BH1894" s="76"/>
      <c r="BI1894" s="74" t="s">
        <v>149</v>
      </c>
      <c r="BJ1894" s="74" t="s">
        <v>149</v>
      </c>
      <c r="BK1894" s="74" t="s">
        <v>149</v>
      </c>
      <c r="BL1894" s="74" t="s">
        <v>191</v>
      </c>
      <c r="BM1894" s="76"/>
      <c r="BN1894" s="76"/>
      <c r="BO1894" s="74" t="s">
        <v>149</v>
      </c>
      <c r="BP1894" s="74"/>
      <c r="BQ1894" s="76"/>
      <c r="BR1894" s="76"/>
      <c r="BS1894" s="76"/>
      <c r="BT1894" s="76"/>
      <c r="BU1894" s="74" t="s">
        <v>160</v>
      </c>
      <c r="BV1894" s="74" t="s">
        <v>8174</v>
      </c>
      <c r="BW1894" s="74" t="s">
        <v>14626</v>
      </c>
      <c r="BX1894" s="74" t="s">
        <v>8173</v>
      </c>
      <c r="BY1894" s="74" t="s">
        <v>14302</v>
      </c>
      <c r="BZ1894" s="90">
        <v>36892</v>
      </c>
      <c r="CA1894" s="76"/>
      <c r="CB1894" s="74" t="s">
        <v>149</v>
      </c>
      <c r="CC1894" s="78"/>
    </row>
    <row r="1895" spans="1:81">
      <c r="A1895" s="74" t="s">
        <v>7739</v>
      </c>
      <c r="B1895" s="94" t="str">
        <f>VLOOKUP(A1895,Sheet1!A:A,1,0)</f>
        <v>40000480</v>
      </c>
      <c r="C1895" s="74" t="s">
        <v>7740</v>
      </c>
      <c r="D1895" s="74" t="s">
        <v>7741</v>
      </c>
      <c r="E1895" s="74" t="s">
        <v>7742</v>
      </c>
      <c r="F1895" s="74" t="s">
        <v>338</v>
      </c>
      <c r="G1895" s="74" t="s">
        <v>153</v>
      </c>
      <c r="H1895" s="74" t="s">
        <v>154</v>
      </c>
      <c r="I1895" s="75"/>
      <c r="J1895" s="75">
        <v>0</v>
      </c>
      <c r="K1895" s="74" t="s">
        <v>155</v>
      </c>
      <c r="L1895" s="76"/>
      <c r="M1895" s="76"/>
      <c r="N1895" s="74"/>
      <c r="O1895" s="76"/>
      <c r="P1895" s="76"/>
      <c r="Q1895" s="76"/>
      <c r="R1895" s="76"/>
      <c r="S1895" s="76"/>
      <c r="T1895" s="76"/>
      <c r="U1895" s="90">
        <v>39448</v>
      </c>
      <c r="V1895" s="74" t="s">
        <v>7743</v>
      </c>
      <c r="W1895" s="74" t="s">
        <v>167</v>
      </c>
      <c r="X1895" s="75">
        <v>515000</v>
      </c>
      <c r="Y1895" s="75"/>
      <c r="Z1895" s="76"/>
      <c r="AA1895" s="75">
        <v>200000</v>
      </c>
      <c r="AB1895" s="76"/>
      <c r="AC1895" s="76"/>
      <c r="AD1895" s="74"/>
      <c r="AE1895" s="74"/>
      <c r="AF1895" s="74" t="s">
        <v>157</v>
      </c>
      <c r="AG1895" s="74" t="s">
        <v>158</v>
      </c>
      <c r="AH1895" s="76"/>
      <c r="AI1895" s="76"/>
      <c r="AJ1895" s="76"/>
      <c r="AK1895" s="75">
        <v>4</v>
      </c>
      <c r="AL1895" s="74"/>
      <c r="AM1895" s="74" t="s">
        <v>149</v>
      </c>
      <c r="AN1895" s="76"/>
      <c r="AO1895" s="74" t="s">
        <v>149</v>
      </c>
      <c r="AP1895" s="74"/>
      <c r="AQ1895" s="75"/>
      <c r="AR1895" s="76"/>
      <c r="AS1895" s="74" t="s">
        <v>149</v>
      </c>
      <c r="AT1895" s="74" t="s">
        <v>149</v>
      </c>
      <c r="AU1895" s="74" t="s">
        <v>149</v>
      </c>
      <c r="AV1895" s="74" t="s">
        <v>149</v>
      </c>
      <c r="AW1895" s="74" t="s">
        <v>149</v>
      </c>
      <c r="AX1895" s="77">
        <v>0</v>
      </c>
      <c r="AY1895" s="74" t="s">
        <v>149</v>
      </c>
      <c r="AZ1895" s="74" t="s">
        <v>217</v>
      </c>
      <c r="BA1895" s="77">
        <v>0</v>
      </c>
      <c r="BB1895" s="76"/>
      <c r="BC1895" s="74" t="s">
        <v>160</v>
      </c>
      <c r="BD1895" s="74" t="s">
        <v>149</v>
      </c>
      <c r="BE1895" s="76"/>
      <c r="BF1895" s="76"/>
      <c r="BG1895" s="77">
        <v>0</v>
      </c>
      <c r="BH1895" s="76"/>
      <c r="BI1895" s="74" t="s">
        <v>149</v>
      </c>
      <c r="BJ1895" s="74" t="s">
        <v>149</v>
      </c>
      <c r="BK1895" s="74" t="s">
        <v>149</v>
      </c>
      <c r="BL1895" s="74" t="s">
        <v>154</v>
      </c>
      <c r="BM1895" s="76"/>
      <c r="BN1895" s="76"/>
      <c r="BO1895" s="74" t="s">
        <v>149</v>
      </c>
      <c r="BP1895" s="74" t="s">
        <v>12842</v>
      </c>
      <c r="BQ1895" s="76"/>
      <c r="BR1895" s="76"/>
      <c r="BS1895" s="76"/>
      <c r="BT1895" s="76"/>
      <c r="BU1895" s="74" t="s">
        <v>160</v>
      </c>
      <c r="BV1895" s="74" t="s">
        <v>8174</v>
      </c>
      <c r="BW1895" s="74" t="s">
        <v>14626</v>
      </c>
      <c r="BX1895" s="74" t="s">
        <v>8173</v>
      </c>
      <c r="BY1895" s="74" t="s">
        <v>14303</v>
      </c>
      <c r="BZ1895" s="90">
        <v>36892</v>
      </c>
      <c r="CA1895" s="76"/>
      <c r="CB1895" s="74" t="s">
        <v>149</v>
      </c>
      <c r="CC1895" s="78"/>
    </row>
    <row r="1896" spans="1:81">
      <c r="A1896" s="74" t="s">
        <v>7744</v>
      </c>
      <c r="B1896" s="94" t="str">
        <f>VLOOKUP(A1896,Sheet1!A:A,1,0)</f>
        <v>40000481</v>
      </c>
      <c r="C1896" s="74" t="s">
        <v>7745</v>
      </c>
      <c r="D1896" s="74" t="s">
        <v>7746</v>
      </c>
      <c r="E1896" s="74" t="s">
        <v>7747</v>
      </c>
      <c r="F1896" s="74" t="s">
        <v>7748</v>
      </c>
      <c r="G1896" s="74"/>
      <c r="H1896" s="74"/>
      <c r="I1896" s="75"/>
      <c r="J1896" s="75">
        <v>0</v>
      </c>
      <c r="K1896" s="74" t="s">
        <v>778</v>
      </c>
      <c r="L1896" s="76"/>
      <c r="M1896" s="76"/>
      <c r="N1896" s="74"/>
      <c r="O1896" s="76"/>
      <c r="P1896" s="76"/>
      <c r="Q1896" s="76"/>
      <c r="R1896" s="76"/>
      <c r="S1896" s="76"/>
      <c r="T1896" s="76"/>
      <c r="U1896" s="90">
        <v>39433</v>
      </c>
      <c r="V1896" s="74" t="s">
        <v>7745</v>
      </c>
      <c r="W1896" s="74" t="s">
        <v>156</v>
      </c>
      <c r="X1896" s="75">
        <v>140000</v>
      </c>
      <c r="Y1896" s="75"/>
      <c r="Z1896" s="76"/>
      <c r="AA1896" s="75">
        <v>200000</v>
      </c>
      <c r="AB1896" s="76"/>
      <c r="AC1896" s="76"/>
      <c r="AD1896" s="74"/>
      <c r="AE1896" s="74"/>
      <c r="AF1896" s="74" t="s">
        <v>13222</v>
      </c>
      <c r="AG1896" s="74" t="s">
        <v>186</v>
      </c>
      <c r="AH1896" s="76"/>
      <c r="AI1896" s="76"/>
      <c r="AJ1896" s="76"/>
      <c r="AK1896" s="75">
        <v>1</v>
      </c>
      <c r="AL1896" s="74"/>
      <c r="AM1896" s="74" t="s">
        <v>149</v>
      </c>
      <c r="AN1896" s="76"/>
      <c r="AO1896" s="74" t="s">
        <v>149</v>
      </c>
      <c r="AP1896" s="74"/>
      <c r="AQ1896" s="75"/>
      <c r="AR1896" s="76"/>
      <c r="AS1896" s="74" t="s">
        <v>149</v>
      </c>
      <c r="AT1896" s="74" t="s">
        <v>149</v>
      </c>
      <c r="AU1896" s="74" t="s">
        <v>149</v>
      </c>
      <c r="AV1896" s="74" t="s">
        <v>149</v>
      </c>
      <c r="AW1896" s="74" t="s">
        <v>149</v>
      </c>
      <c r="AX1896" s="77">
        <v>0</v>
      </c>
      <c r="AY1896" s="74" t="s">
        <v>149</v>
      </c>
      <c r="AZ1896" s="74" t="s">
        <v>323</v>
      </c>
      <c r="BA1896" s="77">
        <v>0</v>
      </c>
      <c r="BB1896" s="76"/>
      <c r="BC1896" s="74" t="s">
        <v>160</v>
      </c>
      <c r="BD1896" s="74" t="s">
        <v>149</v>
      </c>
      <c r="BE1896" s="76"/>
      <c r="BF1896" s="76"/>
      <c r="BG1896" s="77">
        <v>0</v>
      </c>
      <c r="BH1896" s="76"/>
      <c r="BI1896" s="74" t="s">
        <v>149</v>
      </c>
      <c r="BJ1896" s="74" t="s">
        <v>149</v>
      </c>
      <c r="BK1896" s="74" t="s">
        <v>149</v>
      </c>
      <c r="BL1896" s="74" t="s">
        <v>11456</v>
      </c>
      <c r="BM1896" s="76"/>
      <c r="BN1896" s="76"/>
      <c r="BO1896" s="74" t="s">
        <v>149</v>
      </c>
      <c r="BP1896" s="74"/>
      <c r="BQ1896" s="76"/>
      <c r="BR1896" s="76"/>
      <c r="BS1896" s="76"/>
      <c r="BT1896" s="76"/>
      <c r="BU1896" s="74" t="s">
        <v>160</v>
      </c>
      <c r="BV1896" s="74"/>
      <c r="BW1896" s="74"/>
      <c r="BX1896" s="74"/>
      <c r="BY1896" s="74"/>
      <c r="BZ1896" s="90"/>
      <c r="CA1896" s="76"/>
      <c r="CB1896" s="74" t="s">
        <v>149</v>
      </c>
      <c r="CC1896" s="78"/>
    </row>
    <row r="1897" spans="1:81">
      <c r="A1897" s="74" t="s">
        <v>7749</v>
      </c>
      <c r="B1897" s="94" t="str">
        <f>VLOOKUP(A1897,Sheet1!A:A,1,0)</f>
        <v>40000488</v>
      </c>
      <c r="C1897" s="74" t="s">
        <v>7750</v>
      </c>
      <c r="D1897" s="74" t="s">
        <v>7751</v>
      </c>
      <c r="E1897" s="74" t="s">
        <v>7752</v>
      </c>
      <c r="F1897" s="74" t="s">
        <v>7753</v>
      </c>
      <c r="G1897" s="74"/>
      <c r="H1897" s="74"/>
      <c r="I1897" s="75"/>
      <c r="J1897" s="75">
        <v>0</v>
      </c>
      <c r="K1897" s="74" t="s">
        <v>1231</v>
      </c>
      <c r="L1897" s="76"/>
      <c r="M1897" s="76"/>
      <c r="N1897" s="74"/>
      <c r="O1897" s="76"/>
      <c r="P1897" s="76"/>
      <c r="Q1897" s="76"/>
      <c r="R1897" s="76"/>
      <c r="S1897" s="76"/>
      <c r="T1897" s="76"/>
      <c r="U1897" s="90">
        <v>39435</v>
      </c>
      <c r="V1897" s="74" t="s">
        <v>7750</v>
      </c>
      <c r="W1897" s="74" t="s">
        <v>156</v>
      </c>
      <c r="X1897" s="75">
        <v>140000</v>
      </c>
      <c r="Y1897" s="75"/>
      <c r="Z1897" s="76"/>
      <c r="AA1897" s="75">
        <v>200000</v>
      </c>
      <c r="AB1897" s="76"/>
      <c r="AC1897" s="76"/>
      <c r="AD1897" s="74" t="s">
        <v>13032</v>
      </c>
      <c r="AE1897" s="74"/>
      <c r="AF1897" s="74" t="s">
        <v>13222</v>
      </c>
      <c r="AG1897" s="74" t="s">
        <v>186</v>
      </c>
      <c r="AH1897" s="76"/>
      <c r="AI1897" s="76"/>
      <c r="AJ1897" s="76"/>
      <c r="AK1897" s="75">
        <v>1</v>
      </c>
      <c r="AL1897" s="74"/>
      <c r="AM1897" s="74" t="s">
        <v>149</v>
      </c>
      <c r="AN1897" s="76"/>
      <c r="AO1897" s="74" t="s">
        <v>149</v>
      </c>
      <c r="AP1897" s="74"/>
      <c r="AQ1897" s="75">
        <v>40000488</v>
      </c>
      <c r="AR1897" s="76"/>
      <c r="AS1897" s="74" t="s">
        <v>149</v>
      </c>
      <c r="AT1897" s="74" t="s">
        <v>149</v>
      </c>
      <c r="AU1897" s="74" t="s">
        <v>149</v>
      </c>
      <c r="AV1897" s="74" t="s">
        <v>149</v>
      </c>
      <c r="AW1897" s="74" t="s">
        <v>149</v>
      </c>
      <c r="AX1897" s="77">
        <v>0</v>
      </c>
      <c r="AY1897" s="74" t="s">
        <v>149</v>
      </c>
      <c r="AZ1897" s="74" t="s">
        <v>8168</v>
      </c>
      <c r="BA1897" s="77">
        <v>0</v>
      </c>
      <c r="BB1897" s="76"/>
      <c r="BC1897" s="74" t="s">
        <v>160</v>
      </c>
      <c r="BD1897" s="74" t="s">
        <v>149</v>
      </c>
      <c r="BE1897" s="76"/>
      <c r="BF1897" s="76"/>
      <c r="BG1897" s="77">
        <v>0</v>
      </c>
      <c r="BH1897" s="76"/>
      <c r="BI1897" s="74" t="s">
        <v>149</v>
      </c>
      <c r="BJ1897" s="74" t="s">
        <v>149</v>
      </c>
      <c r="BK1897" s="74" t="s">
        <v>149</v>
      </c>
      <c r="BL1897" s="74" t="s">
        <v>11456</v>
      </c>
      <c r="BM1897" s="76"/>
      <c r="BN1897" s="76"/>
      <c r="BO1897" s="74" t="s">
        <v>149</v>
      </c>
      <c r="BP1897" s="74"/>
      <c r="BQ1897" s="76"/>
      <c r="BR1897" s="76"/>
      <c r="BS1897" s="76"/>
      <c r="BT1897" s="76"/>
      <c r="BU1897" s="74" t="s">
        <v>160</v>
      </c>
      <c r="BV1897" s="74"/>
      <c r="BW1897" s="74"/>
      <c r="BX1897" s="74"/>
      <c r="BY1897" s="74"/>
      <c r="BZ1897" s="90"/>
      <c r="CA1897" s="76"/>
      <c r="CB1897" s="74" t="s">
        <v>149</v>
      </c>
      <c r="CC1897" s="78"/>
    </row>
    <row r="1898" spans="1:81">
      <c r="A1898" s="74" t="s">
        <v>7755</v>
      </c>
      <c r="B1898" s="94" t="str">
        <f>VLOOKUP(A1898,Sheet1!A:A,1,0)</f>
        <v>40000489</v>
      </c>
      <c r="C1898" s="74" t="s">
        <v>7756</v>
      </c>
      <c r="D1898" s="74" t="s">
        <v>7757</v>
      </c>
      <c r="E1898" s="74"/>
      <c r="F1898" s="74"/>
      <c r="G1898" s="74" t="s">
        <v>153</v>
      </c>
      <c r="H1898" s="74" t="s">
        <v>154</v>
      </c>
      <c r="I1898" s="75"/>
      <c r="J1898" s="75">
        <v>0</v>
      </c>
      <c r="K1898" s="74" t="s">
        <v>155</v>
      </c>
      <c r="L1898" s="76"/>
      <c r="M1898" s="76"/>
      <c r="N1898" s="74"/>
      <c r="O1898" s="76"/>
      <c r="P1898" s="76"/>
      <c r="Q1898" s="76"/>
      <c r="R1898" s="76"/>
      <c r="S1898" s="76"/>
      <c r="T1898" s="76"/>
      <c r="U1898" s="90">
        <v>39448</v>
      </c>
      <c r="V1898" s="74" t="s">
        <v>7756</v>
      </c>
      <c r="W1898" s="74" t="s">
        <v>178</v>
      </c>
      <c r="X1898" s="75">
        <v>515000</v>
      </c>
      <c r="Y1898" s="75"/>
      <c r="Z1898" s="76"/>
      <c r="AA1898" s="75">
        <v>200000</v>
      </c>
      <c r="AB1898" s="76"/>
      <c r="AC1898" s="76"/>
      <c r="AD1898" s="74"/>
      <c r="AE1898" s="74" t="s">
        <v>7758</v>
      </c>
      <c r="AF1898" s="74" t="s">
        <v>157</v>
      </c>
      <c r="AG1898" s="74" t="s">
        <v>158</v>
      </c>
      <c r="AH1898" s="76"/>
      <c r="AI1898" s="76"/>
      <c r="AJ1898" s="76"/>
      <c r="AK1898" s="75">
        <v>4</v>
      </c>
      <c r="AL1898" s="74"/>
      <c r="AM1898" s="74" t="s">
        <v>149</v>
      </c>
      <c r="AN1898" s="76"/>
      <c r="AO1898" s="74" t="s">
        <v>149</v>
      </c>
      <c r="AP1898" s="74"/>
      <c r="AQ1898" s="75"/>
      <c r="AR1898" s="76"/>
      <c r="AS1898" s="74" t="s">
        <v>149</v>
      </c>
      <c r="AT1898" s="74" t="s">
        <v>149</v>
      </c>
      <c r="AU1898" s="74" t="s">
        <v>149</v>
      </c>
      <c r="AV1898" s="74" t="s">
        <v>149</v>
      </c>
      <c r="AW1898" s="74" t="s">
        <v>149</v>
      </c>
      <c r="AX1898" s="77">
        <v>0</v>
      </c>
      <c r="AY1898" s="74" t="s">
        <v>149</v>
      </c>
      <c r="AZ1898" s="74" t="s">
        <v>192</v>
      </c>
      <c r="BA1898" s="77">
        <v>0</v>
      </c>
      <c r="BB1898" s="76"/>
      <c r="BC1898" s="74" t="s">
        <v>160</v>
      </c>
      <c r="BD1898" s="74" t="s">
        <v>149</v>
      </c>
      <c r="BE1898" s="76"/>
      <c r="BF1898" s="76"/>
      <c r="BG1898" s="77">
        <v>0</v>
      </c>
      <c r="BH1898" s="76"/>
      <c r="BI1898" s="74" t="s">
        <v>149</v>
      </c>
      <c r="BJ1898" s="74" t="s">
        <v>149</v>
      </c>
      <c r="BK1898" s="74" t="s">
        <v>149</v>
      </c>
      <c r="BL1898" s="74" t="s">
        <v>154</v>
      </c>
      <c r="BM1898" s="76"/>
      <c r="BN1898" s="76"/>
      <c r="BO1898" s="74" t="s">
        <v>149</v>
      </c>
      <c r="BP1898" s="74" t="s">
        <v>12843</v>
      </c>
      <c r="BQ1898" s="76"/>
      <c r="BR1898" s="76"/>
      <c r="BS1898" s="76"/>
      <c r="BT1898" s="76"/>
      <c r="BU1898" s="74" t="s">
        <v>160</v>
      </c>
      <c r="BV1898" s="74" t="s">
        <v>8181</v>
      </c>
      <c r="BW1898" s="74" t="s">
        <v>14626</v>
      </c>
      <c r="BX1898" s="74" t="s">
        <v>8173</v>
      </c>
      <c r="BY1898" s="74" t="s">
        <v>13599</v>
      </c>
      <c r="BZ1898" s="90">
        <v>36892</v>
      </c>
      <c r="CA1898" s="76"/>
      <c r="CB1898" s="74" t="s">
        <v>149</v>
      </c>
      <c r="CC1898" s="78"/>
    </row>
    <row r="1899" spans="1:81">
      <c r="A1899" s="74" t="s">
        <v>7759</v>
      </c>
      <c r="B1899" s="94" t="str">
        <f>VLOOKUP(A1899,Sheet1!A:A,1,0)</f>
        <v>40000490</v>
      </c>
      <c r="C1899" s="74" t="s">
        <v>7760</v>
      </c>
      <c r="D1899" s="74" t="s">
        <v>7761</v>
      </c>
      <c r="E1899" s="74"/>
      <c r="F1899" s="74"/>
      <c r="G1899" s="74" t="s">
        <v>7762</v>
      </c>
      <c r="H1899" s="74"/>
      <c r="I1899" s="75"/>
      <c r="J1899" s="75">
        <v>0</v>
      </c>
      <c r="K1899" s="74" t="s">
        <v>2075</v>
      </c>
      <c r="L1899" s="76"/>
      <c r="M1899" s="76"/>
      <c r="N1899" s="74"/>
      <c r="O1899" s="76"/>
      <c r="P1899" s="76"/>
      <c r="Q1899" s="76"/>
      <c r="R1899" s="76"/>
      <c r="S1899" s="76"/>
      <c r="T1899" s="76"/>
      <c r="U1899" s="90">
        <v>39448</v>
      </c>
      <c r="V1899" s="74" t="s">
        <v>7760</v>
      </c>
      <c r="W1899" s="74" t="s">
        <v>156</v>
      </c>
      <c r="X1899" s="75">
        <v>515000</v>
      </c>
      <c r="Y1899" s="75"/>
      <c r="Z1899" s="76"/>
      <c r="AA1899" s="75">
        <v>200000</v>
      </c>
      <c r="AB1899" s="76"/>
      <c r="AC1899" s="76"/>
      <c r="AD1899" s="74"/>
      <c r="AE1899" s="74" t="s">
        <v>10162</v>
      </c>
      <c r="AF1899" s="74" t="s">
        <v>13222</v>
      </c>
      <c r="AG1899" s="74" t="s">
        <v>186</v>
      </c>
      <c r="AH1899" s="76"/>
      <c r="AI1899" s="76"/>
      <c r="AJ1899" s="76"/>
      <c r="AK1899" s="75">
        <v>1</v>
      </c>
      <c r="AL1899" s="74"/>
      <c r="AM1899" s="74" t="s">
        <v>149</v>
      </c>
      <c r="AN1899" s="76"/>
      <c r="AO1899" s="74" t="s">
        <v>149</v>
      </c>
      <c r="AP1899" s="74"/>
      <c r="AQ1899" s="75">
        <v>40000490</v>
      </c>
      <c r="AR1899" s="76"/>
      <c r="AS1899" s="74" t="s">
        <v>149</v>
      </c>
      <c r="AT1899" s="74" t="s">
        <v>149</v>
      </c>
      <c r="AU1899" s="74" t="s">
        <v>149</v>
      </c>
      <c r="AV1899" s="74" t="s">
        <v>149</v>
      </c>
      <c r="AW1899" s="74" t="s">
        <v>149</v>
      </c>
      <c r="AX1899" s="77">
        <v>0</v>
      </c>
      <c r="AY1899" s="74" t="s">
        <v>149</v>
      </c>
      <c r="AZ1899" s="74" t="s">
        <v>1116</v>
      </c>
      <c r="BA1899" s="77">
        <v>0</v>
      </c>
      <c r="BB1899" s="76"/>
      <c r="BC1899" s="74" t="s">
        <v>160</v>
      </c>
      <c r="BD1899" s="74" t="s">
        <v>149</v>
      </c>
      <c r="BE1899" s="76"/>
      <c r="BF1899" s="76"/>
      <c r="BG1899" s="77">
        <v>0</v>
      </c>
      <c r="BH1899" s="76"/>
      <c r="BI1899" s="74" t="s">
        <v>149</v>
      </c>
      <c r="BJ1899" s="74" t="s">
        <v>149</v>
      </c>
      <c r="BK1899" s="74" t="s">
        <v>149</v>
      </c>
      <c r="BL1899" s="74" t="s">
        <v>11456</v>
      </c>
      <c r="BM1899" s="76"/>
      <c r="BN1899" s="76"/>
      <c r="BO1899" s="74" t="s">
        <v>149</v>
      </c>
      <c r="BP1899" s="74"/>
      <c r="BQ1899" s="76"/>
      <c r="BR1899" s="76"/>
      <c r="BS1899" s="76"/>
      <c r="BT1899" s="76"/>
      <c r="BU1899" s="74" t="s">
        <v>160</v>
      </c>
      <c r="BV1899" s="74"/>
      <c r="BW1899" s="74"/>
      <c r="BX1899" s="74"/>
      <c r="BY1899" s="74"/>
      <c r="BZ1899" s="90"/>
      <c r="CA1899" s="76"/>
      <c r="CB1899" s="74" t="s">
        <v>149</v>
      </c>
      <c r="CC1899" s="78"/>
    </row>
    <row r="1900" spans="1:81">
      <c r="A1900" s="74" t="s">
        <v>7763</v>
      </c>
      <c r="B1900" s="94" t="str">
        <f>VLOOKUP(A1900,Sheet1!A:A,1,0)</f>
        <v>40000494</v>
      </c>
      <c r="C1900" s="74" t="s">
        <v>7764</v>
      </c>
      <c r="D1900" s="74" t="s">
        <v>7765</v>
      </c>
      <c r="E1900" s="74" t="s">
        <v>7766</v>
      </c>
      <c r="F1900" s="74"/>
      <c r="G1900" s="74" t="s">
        <v>190</v>
      </c>
      <c r="H1900" s="74" t="s">
        <v>191</v>
      </c>
      <c r="I1900" s="75"/>
      <c r="J1900" s="75">
        <v>0</v>
      </c>
      <c r="K1900" s="74" t="s">
        <v>155</v>
      </c>
      <c r="L1900" s="76"/>
      <c r="M1900" s="76"/>
      <c r="N1900" s="74"/>
      <c r="O1900" s="76"/>
      <c r="P1900" s="76"/>
      <c r="Q1900" s="76"/>
      <c r="R1900" s="76"/>
      <c r="S1900" s="76"/>
      <c r="T1900" s="76"/>
      <c r="U1900" s="90">
        <v>39448</v>
      </c>
      <c r="V1900" s="74" t="s">
        <v>7764</v>
      </c>
      <c r="W1900" s="74" t="s">
        <v>167</v>
      </c>
      <c r="X1900" s="75">
        <v>826270</v>
      </c>
      <c r="Y1900" s="75"/>
      <c r="Z1900" s="76"/>
      <c r="AA1900" s="75">
        <v>200000</v>
      </c>
      <c r="AB1900" s="76"/>
      <c r="AC1900" s="76"/>
      <c r="AD1900" s="74"/>
      <c r="AE1900" s="74" t="s">
        <v>7767</v>
      </c>
      <c r="AF1900" s="74" t="s">
        <v>157</v>
      </c>
      <c r="AG1900" s="74" t="s">
        <v>158</v>
      </c>
      <c r="AH1900" s="76"/>
      <c r="AI1900" s="76"/>
      <c r="AJ1900" s="76"/>
      <c r="AK1900" s="75">
        <v>4</v>
      </c>
      <c r="AL1900" s="74"/>
      <c r="AM1900" s="74" t="s">
        <v>149</v>
      </c>
      <c r="AN1900" s="76"/>
      <c r="AO1900" s="74" t="s">
        <v>149</v>
      </c>
      <c r="AP1900" s="74"/>
      <c r="AQ1900" s="75"/>
      <c r="AR1900" s="76"/>
      <c r="AS1900" s="74" t="s">
        <v>149</v>
      </c>
      <c r="AT1900" s="74" t="s">
        <v>149</v>
      </c>
      <c r="AU1900" s="74" t="s">
        <v>149</v>
      </c>
      <c r="AV1900" s="74" t="s">
        <v>149</v>
      </c>
      <c r="AW1900" s="74" t="s">
        <v>149</v>
      </c>
      <c r="AX1900" s="77">
        <v>0</v>
      </c>
      <c r="AY1900" s="74" t="s">
        <v>149</v>
      </c>
      <c r="AZ1900" s="74" t="s">
        <v>339</v>
      </c>
      <c r="BA1900" s="77">
        <v>0</v>
      </c>
      <c r="BB1900" s="76"/>
      <c r="BC1900" s="74" t="s">
        <v>160</v>
      </c>
      <c r="BD1900" s="74" t="s">
        <v>149</v>
      </c>
      <c r="BE1900" s="76"/>
      <c r="BF1900" s="76"/>
      <c r="BG1900" s="77">
        <v>0</v>
      </c>
      <c r="BH1900" s="76"/>
      <c r="BI1900" s="74" t="s">
        <v>149</v>
      </c>
      <c r="BJ1900" s="74" t="s">
        <v>149</v>
      </c>
      <c r="BK1900" s="74" t="s">
        <v>149</v>
      </c>
      <c r="BL1900" s="74" t="s">
        <v>191</v>
      </c>
      <c r="BM1900" s="76"/>
      <c r="BN1900" s="76"/>
      <c r="BO1900" s="74" t="s">
        <v>149</v>
      </c>
      <c r="BP1900" s="74"/>
      <c r="BQ1900" s="76"/>
      <c r="BR1900" s="76"/>
      <c r="BS1900" s="76"/>
      <c r="BT1900" s="76"/>
      <c r="BU1900" s="74" t="s">
        <v>160</v>
      </c>
      <c r="BV1900" s="74" t="s">
        <v>8174</v>
      </c>
      <c r="BW1900" s="74" t="s">
        <v>14626</v>
      </c>
      <c r="BX1900" s="74" t="s">
        <v>8173</v>
      </c>
      <c r="BY1900" s="74" t="s">
        <v>14304</v>
      </c>
      <c r="BZ1900" s="90">
        <v>36892</v>
      </c>
      <c r="CA1900" s="76"/>
      <c r="CB1900" s="74" t="s">
        <v>149</v>
      </c>
      <c r="CC1900" s="78"/>
    </row>
    <row r="1901" spans="1:81">
      <c r="A1901" s="74" t="s">
        <v>7768</v>
      </c>
      <c r="B1901" s="94" t="str">
        <f>VLOOKUP(A1901,Sheet1!A:A,1,0)</f>
        <v>40000499</v>
      </c>
      <c r="C1901" s="74" t="s">
        <v>7769</v>
      </c>
      <c r="D1901" s="74" t="s">
        <v>7770</v>
      </c>
      <c r="E1901" s="74" t="s">
        <v>7771</v>
      </c>
      <c r="F1901" s="74" t="s">
        <v>7772</v>
      </c>
      <c r="G1901" s="74" t="s">
        <v>312</v>
      </c>
      <c r="H1901" s="74" t="s">
        <v>313</v>
      </c>
      <c r="I1901" s="75"/>
      <c r="J1901" s="75">
        <v>0</v>
      </c>
      <c r="K1901" s="74" t="s">
        <v>155</v>
      </c>
      <c r="L1901" s="76"/>
      <c r="M1901" s="76"/>
      <c r="N1901" s="74"/>
      <c r="O1901" s="76"/>
      <c r="P1901" s="76"/>
      <c r="Q1901" s="76"/>
      <c r="R1901" s="76"/>
      <c r="S1901" s="76"/>
      <c r="T1901" s="76"/>
      <c r="U1901" s="90">
        <v>39448</v>
      </c>
      <c r="V1901" s="74" t="s">
        <v>7769</v>
      </c>
      <c r="W1901" s="74" t="s">
        <v>167</v>
      </c>
      <c r="X1901" s="75">
        <v>515000</v>
      </c>
      <c r="Y1901" s="75"/>
      <c r="Z1901" s="76"/>
      <c r="AA1901" s="75">
        <v>200000</v>
      </c>
      <c r="AB1901" s="76"/>
      <c r="AC1901" s="76"/>
      <c r="AD1901" s="74"/>
      <c r="AE1901" s="74"/>
      <c r="AF1901" s="74" t="s">
        <v>157</v>
      </c>
      <c r="AG1901" s="74" t="s">
        <v>158</v>
      </c>
      <c r="AH1901" s="76"/>
      <c r="AI1901" s="76"/>
      <c r="AJ1901" s="76"/>
      <c r="AK1901" s="75">
        <v>4</v>
      </c>
      <c r="AL1901" s="74"/>
      <c r="AM1901" s="74" t="s">
        <v>149</v>
      </c>
      <c r="AN1901" s="76"/>
      <c r="AO1901" s="74" t="s">
        <v>149</v>
      </c>
      <c r="AP1901" s="74"/>
      <c r="AQ1901" s="75"/>
      <c r="AR1901" s="76"/>
      <c r="AS1901" s="74" t="s">
        <v>149</v>
      </c>
      <c r="AT1901" s="74" t="s">
        <v>149</v>
      </c>
      <c r="AU1901" s="74" t="s">
        <v>149</v>
      </c>
      <c r="AV1901" s="74" t="s">
        <v>149</v>
      </c>
      <c r="AW1901" s="74" t="s">
        <v>149</v>
      </c>
      <c r="AX1901" s="77">
        <v>0</v>
      </c>
      <c r="AY1901" s="74" t="s">
        <v>149</v>
      </c>
      <c r="AZ1901" s="74" t="s">
        <v>339</v>
      </c>
      <c r="BA1901" s="77">
        <v>0</v>
      </c>
      <c r="BB1901" s="76"/>
      <c r="BC1901" s="74" t="s">
        <v>160</v>
      </c>
      <c r="BD1901" s="74" t="s">
        <v>149</v>
      </c>
      <c r="BE1901" s="76"/>
      <c r="BF1901" s="76"/>
      <c r="BG1901" s="77">
        <v>0</v>
      </c>
      <c r="BH1901" s="76"/>
      <c r="BI1901" s="74" t="s">
        <v>149</v>
      </c>
      <c r="BJ1901" s="74" t="s">
        <v>149</v>
      </c>
      <c r="BK1901" s="74" t="s">
        <v>149</v>
      </c>
      <c r="BL1901" s="74" t="s">
        <v>313</v>
      </c>
      <c r="BM1901" s="76"/>
      <c r="BN1901" s="76"/>
      <c r="BO1901" s="74" t="s">
        <v>149</v>
      </c>
      <c r="BP1901" s="74" t="s">
        <v>12844</v>
      </c>
      <c r="BQ1901" s="76"/>
      <c r="BR1901" s="76"/>
      <c r="BS1901" s="76"/>
      <c r="BT1901" s="76"/>
      <c r="BU1901" s="74" t="s">
        <v>160</v>
      </c>
      <c r="BV1901" s="74" t="s">
        <v>8188</v>
      </c>
      <c r="BW1901" s="74" t="s">
        <v>14626</v>
      </c>
      <c r="BX1901" s="74" t="s">
        <v>8229</v>
      </c>
      <c r="BY1901" s="74" t="s">
        <v>14305</v>
      </c>
      <c r="BZ1901" s="90">
        <v>36892</v>
      </c>
      <c r="CA1901" s="76"/>
      <c r="CB1901" s="74" t="s">
        <v>149</v>
      </c>
      <c r="CC1901" s="78"/>
    </row>
    <row r="1902" spans="1:81">
      <c r="A1902" s="74" t="s">
        <v>7773</v>
      </c>
      <c r="B1902" s="94" t="str">
        <f>VLOOKUP(A1902,Sheet1!A:A,1,0)</f>
        <v>40000501</v>
      </c>
      <c r="C1902" s="74" t="s">
        <v>7774</v>
      </c>
      <c r="D1902" s="74" t="s">
        <v>7775</v>
      </c>
      <c r="E1902" s="74" t="s">
        <v>7776</v>
      </c>
      <c r="F1902" s="74" t="s">
        <v>7777</v>
      </c>
      <c r="G1902" s="74" t="s">
        <v>190</v>
      </c>
      <c r="H1902" s="74" t="s">
        <v>191</v>
      </c>
      <c r="I1902" s="75"/>
      <c r="J1902" s="75">
        <v>0</v>
      </c>
      <c r="K1902" s="74" t="s">
        <v>155</v>
      </c>
      <c r="L1902" s="76"/>
      <c r="M1902" s="76"/>
      <c r="N1902" s="74"/>
      <c r="O1902" s="76"/>
      <c r="P1902" s="76"/>
      <c r="Q1902" s="76"/>
      <c r="R1902" s="76"/>
      <c r="S1902" s="76"/>
      <c r="T1902" s="76"/>
      <c r="U1902" s="90">
        <v>39448</v>
      </c>
      <c r="V1902" s="74" t="s">
        <v>7774</v>
      </c>
      <c r="W1902" s="74" t="s">
        <v>211</v>
      </c>
      <c r="X1902" s="75">
        <v>514100</v>
      </c>
      <c r="Y1902" s="75"/>
      <c r="Z1902" s="76"/>
      <c r="AA1902" s="75">
        <v>200000</v>
      </c>
      <c r="AB1902" s="76"/>
      <c r="AC1902" s="76"/>
      <c r="AD1902" s="74"/>
      <c r="AE1902" s="74" t="s">
        <v>7778</v>
      </c>
      <c r="AF1902" s="74" t="s">
        <v>157</v>
      </c>
      <c r="AG1902" s="74" t="s">
        <v>158</v>
      </c>
      <c r="AH1902" s="76"/>
      <c r="AI1902" s="76"/>
      <c r="AJ1902" s="76"/>
      <c r="AK1902" s="75">
        <v>4</v>
      </c>
      <c r="AL1902" s="74"/>
      <c r="AM1902" s="74" t="s">
        <v>149</v>
      </c>
      <c r="AN1902" s="76"/>
      <c r="AO1902" s="74" t="s">
        <v>149</v>
      </c>
      <c r="AP1902" s="74"/>
      <c r="AQ1902" s="75"/>
      <c r="AR1902" s="76"/>
      <c r="AS1902" s="74" t="s">
        <v>149</v>
      </c>
      <c r="AT1902" s="74" t="s">
        <v>149</v>
      </c>
      <c r="AU1902" s="74" t="s">
        <v>149</v>
      </c>
      <c r="AV1902" s="74" t="s">
        <v>149</v>
      </c>
      <c r="AW1902" s="74" t="s">
        <v>149</v>
      </c>
      <c r="AX1902" s="77">
        <v>0</v>
      </c>
      <c r="AY1902" s="74" t="s">
        <v>149</v>
      </c>
      <c r="AZ1902" s="74" t="s">
        <v>346</v>
      </c>
      <c r="BA1902" s="77">
        <v>0</v>
      </c>
      <c r="BB1902" s="76"/>
      <c r="BC1902" s="74" t="s">
        <v>160</v>
      </c>
      <c r="BD1902" s="74" t="s">
        <v>149</v>
      </c>
      <c r="BE1902" s="76"/>
      <c r="BF1902" s="76"/>
      <c r="BG1902" s="77">
        <v>0</v>
      </c>
      <c r="BH1902" s="76"/>
      <c r="BI1902" s="74" t="s">
        <v>149</v>
      </c>
      <c r="BJ1902" s="74" t="s">
        <v>149</v>
      </c>
      <c r="BK1902" s="74" t="s">
        <v>160</v>
      </c>
      <c r="BL1902" s="74" t="s">
        <v>232</v>
      </c>
      <c r="BM1902" s="74" t="s">
        <v>961</v>
      </c>
      <c r="BN1902" s="74" t="s">
        <v>402</v>
      </c>
      <c r="BO1902" s="74" t="s">
        <v>149</v>
      </c>
      <c r="BP1902" s="74"/>
      <c r="BQ1902" s="76"/>
      <c r="BR1902" s="76"/>
      <c r="BS1902" s="76"/>
      <c r="BT1902" s="76"/>
      <c r="BU1902" s="74" t="s">
        <v>160</v>
      </c>
      <c r="BV1902" s="74" t="s">
        <v>8201</v>
      </c>
      <c r="BW1902" s="74" t="s">
        <v>14626</v>
      </c>
      <c r="BX1902" s="74" t="s">
        <v>8173</v>
      </c>
      <c r="BY1902" s="74" t="s">
        <v>14306</v>
      </c>
      <c r="BZ1902" s="90">
        <v>36892</v>
      </c>
      <c r="CA1902" s="76"/>
      <c r="CB1902" s="74" t="s">
        <v>149</v>
      </c>
      <c r="CC1902" s="78"/>
    </row>
    <row r="1903" spans="1:81">
      <c r="A1903" s="74" t="s">
        <v>7779</v>
      </c>
      <c r="B1903" s="94" t="str">
        <f>VLOOKUP(A1903,Sheet1!A:A,1,0)</f>
        <v>40000505</v>
      </c>
      <c r="C1903" s="74" t="s">
        <v>7780</v>
      </c>
      <c r="D1903" s="74" t="s">
        <v>7781</v>
      </c>
      <c r="E1903" s="74" t="s">
        <v>7782</v>
      </c>
      <c r="F1903" s="74" t="s">
        <v>7783</v>
      </c>
      <c r="G1903" s="74" t="s">
        <v>190</v>
      </c>
      <c r="H1903" s="74" t="s">
        <v>191</v>
      </c>
      <c r="I1903" s="75"/>
      <c r="J1903" s="75">
        <v>0</v>
      </c>
      <c r="K1903" s="74" t="s">
        <v>155</v>
      </c>
      <c r="L1903" s="76"/>
      <c r="M1903" s="76"/>
      <c r="N1903" s="74"/>
      <c r="O1903" s="76"/>
      <c r="P1903" s="76"/>
      <c r="Q1903" s="76"/>
      <c r="R1903" s="76"/>
      <c r="S1903" s="76"/>
      <c r="T1903" s="76"/>
      <c r="U1903" s="90">
        <v>39448</v>
      </c>
      <c r="V1903" s="74" t="s">
        <v>7780</v>
      </c>
      <c r="W1903" s="74" t="s">
        <v>211</v>
      </c>
      <c r="X1903" s="75">
        <v>514100</v>
      </c>
      <c r="Y1903" s="75">
        <v>5141</v>
      </c>
      <c r="Z1903" s="76"/>
      <c r="AA1903" s="75">
        <v>200000</v>
      </c>
      <c r="AB1903" s="76"/>
      <c r="AC1903" s="76"/>
      <c r="AD1903" s="74"/>
      <c r="AE1903" s="74" t="s">
        <v>7784</v>
      </c>
      <c r="AF1903" s="74" t="s">
        <v>157</v>
      </c>
      <c r="AG1903" s="74" t="s">
        <v>158</v>
      </c>
      <c r="AH1903" s="76"/>
      <c r="AI1903" s="76"/>
      <c r="AJ1903" s="76"/>
      <c r="AK1903" s="75">
        <v>4</v>
      </c>
      <c r="AL1903" s="74"/>
      <c r="AM1903" s="74" t="s">
        <v>149</v>
      </c>
      <c r="AN1903" s="76"/>
      <c r="AO1903" s="74" t="s">
        <v>149</v>
      </c>
      <c r="AP1903" s="74"/>
      <c r="AQ1903" s="75"/>
      <c r="AR1903" s="76"/>
      <c r="AS1903" s="74" t="s">
        <v>149</v>
      </c>
      <c r="AT1903" s="74" t="s">
        <v>149</v>
      </c>
      <c r="AU1903" s="74" t="s">
        <v>149</v>
      </c>
      <c r="AV1903" s="74" t="s">
        <v>149</v>
      </c>
      <c r="AW1903" s="74" t="s">
        <v>149</v>
      </c>
      <c r="AX1903" s="77">
        <v>0</v>
      </c>
      <c r="AY1903" s="74" t="s">
        <v>149</v>
      </c>
      <c r="AZ1903" s="74" t="s">
        <v>346</v>
      </c>
      <c r="BA1903" s="77">
        <v>0</v>
      </c>
      <c r="BB1903" s="76"/>
      <c r="BC1903" s="74" t="s">
        <v>160</v>
      </c>
      <c r="BD1903" s="74" t="s">
        <v>149</v>
      </c>
      <c r="BE1903" s="76"/>
      <c r="BF1903" s="76"/>
      <c r="BG1903" s="77">
        <v>0</v>
      </c>
      <c r="BH1903" s="76"/>
      <c r="BI1903" s="74" t="s">
        <v>149</v>
      </c>
      <c r="BJ1903" s="74" t="s">
        <v>149</v>
      </c>
      <c r="BK1903" s="74" t="s">
        <v>149</v>
      </c>
      <c r="BL1903" s="74" t="s">
        <v>191</v>
      </c>
      <c r="BM1903" s="76"/>
      <c r="BN1903" s="76"/>
      <c r="BO1903" s="74" t="s">
        <v>149</v>
      </c>
      <c r="BP1903" s="74"/>
      <c r="BQ1903" s="76"/>
      <c r="BR1903" s="76"/>
      <c r="BS1903" s="76"/>
      <c r="BT1903" s="76"/>
      <c r="BU1903" s="74" t="s">
        <v>160</v>
      </c>
      <c r="BV1903" s="74" t="s">
        <v>8181</v>
      </c>
      <c r="BW1903" s="74" t="s">
        <v>14626</v>
      </c>
      <c r="BX1903" s="74" t="s">
        <v>8173</v>
      </c>
      <c r="BY1903" s="74" t="s">
        <v>14307</v>
      </c>
      <c r="BZ1903" s="90">
        <v>36892</v>
      </c>
      <c r="CA1903" s="76"/>
      <c r="CB1903" s="74" t="s">
        <v>149</v>
      </c>
      <c r="CC1903" s="78"/>
    </row>
    <row r="1904" spans="1:81">
      <c r="A1904" s="74" t="s">
        <v>7785</v>
      </c>
      <c r="B1904" s="94" t="str">
        <f>VLOOKUP(A1904,Sheet1!A:A,1,0)</f>
        <v>40000508</v>
      </c>
      <c r="C1904" s="74" t="s">
        <v>7786</v>
      </c>
      <c r="D1904" s="74" t="s">
        <v>190</v>
      </c>
      <c r="E1904" s="74"/>
      <c r="F1904" s="74"/>
      <c r="G1904" s="74" t="s">
        <v>190</v>
      </c>
      <c r="H1904" s="74" t="s">
        <v>191</v>
      </c>
      <c r="I1904" s="75"/>
      <c r="J1904" s="75">
        <v>0</v>
      </c>
      <c r="K1904" s="74" t="s">
        <v>155</v>
      </c>
      <c r="L1904" s="76"/>
      <c r="M1904" s="76"/>
      <c r="N1904" s="74"/>
      <c r="O1904" s="76"/>
      <c r="P1904" s="76"/>
      <c r="Q1904" s="76"/>
      <c r="R1904" s="76"/>
      <c r="S1904" s="76"/>
      <c r="T1904" s="76"/>
      <c r="U1904" s="90">
        <v>39448</v>
      </c>
      <c r="V1904" s="74" t="s">
        <v>7786</v>
      </c>
      <c r="W1904" s="74" t="s">
        <v>167</v>
      </c>
      <c r="X1904" s="75">
        <v>515000</v>
      </c>
      <c r="Y1904" s="75"/>
      <c r="Z1904" s="76"/>
      <c r="AA1904" s="75">
        <v>200000</v>
      </c>
      <c r="AB1904" s="76"/>
      <c r="AC1904" s="76"/>
      <c r="AD1904" s="74"/>
      <c r="AE1904" s="74" t="s">
        <v>10163</v>
      </c>
      <c r="AF1904" s="74" t="s">
        <v>157</v>
      </c>
      <c r="AG1904" s="74" t="s">
        <v>158</v>
      </c>
      <c r="AH1904" s="76"/>
      <c r="AI1904" s="76"/>
      <c r="AJ1904" s="76"/>
      <c r="AK1904" s="75">
        <v>4</v>
      </c>
      <c r="AL1904" s="74"/>
      <c r="AM1904" s="74" t="s">
        <v>149</v>
      </c>
      <c r="AN1904" s="76"/>
      <c r="AO1904" s="74" t="s">
        <v>149</v>
      </c>
      <c r="AP1904" s="74"/>
      <c r="AQ1904" s="75"/>
      <c r="AR1904" s="76"/>
      <c r="AS1904" s="74" t="s">
        <v>149</v>
      </c>
      <c r="AT1904" s="74" t="s">
        <v>149</v>
      </c>
      <c r="AU1904" s="74" t="s">
        <v>149</v>
      </c>
      <c r="AV1904" s="74" t="s">
        <v>149</v>
      </c>
      <c r="AW1904" s="74" t="s">
        <v>149</v>
      </c>
      <c r="AX1904" s="77">
        <v>0</v>
      </c>
      <c r="AY1904" s="74" t="s">
        <v>149</v>
      </c>
      <c r="AZ1904" s="74" t="s">
        <v>339</v>
      </c>
      <c r="BA1904" s="77">
        <v>0</v>
      </c>
      <c r="BB1904" s="76"/>
      <c r="BC1904" s="74" t="s">
        <v>160</v>
      </c>
      <c r="BD1904" s="74" t="s">
        <v>149</v>
      </c>
      <c r="BE1904" s="76"/>
      <c r="BF1904" s="76"/>
      <c r="BG1904" s="77">
        <v>0</v>
      </c>
      <c r="BH1904" s="76"/>
      <c r="BI1904" s="74" t="s">
        <v>149</v>
      </c>
      <c r="BJ1904" s="74" t="s">
        <v>149</v>
      </c>
      <c r="BK1904" s="74" t="s">
        <v>149</v>
      </c>
      <c r="BL1904" s="74" t="s">
        <v>191</v>
      </c>
      <c r="BM1904" s="76"/>
      <c r="BN1904" s="76"/>
      <c r="BO1904" s="74" t="s">
        <v>149</v>
      </c>
      <c r="BP1904" s="74" t="s">
        <v>12845</v>
      </c>
      <c r="BQ1904" s="76"/>
      <c r="BR1904" s="76"/>
      <c r="BS1904" s="76"/>
      <c r="BT1904" s="76"/>
      <c r="BU1904" s="74" t="s">
        <v>160</v>
      </c>
      <c r="BV1904" s="74"/>
      <c r="BW1904" s="74"/>
      <c r="BX1904" s="74"/>
      <c r="BY1904" s="74"/>
      <c r="BZ1904" s="90"/>
      <c r="CA1904" s="76"/>
      <c r="CB1904" s="74" t="s">
        <v>149</v>
      </c>
      <c r="CC1904" s="78"/>
    </row>
    <row r="1905" spans="1:81">
      <c r="A1905" s="74" t="s">
        <v>7787</v>
      </c>
      <c r="B1905" s="94" t="str">
        <f>VLOOKUP(A1905,Sheet1!A:A,1,0)</f>
        <v>40000509</v>
      </c>
      <c r="C1905" s="74" t="s">
        <v>7788</v>
      </c>
      <c r="D1905" s="74" t="s">
        <v>190</v>
      </c>
      <c r="E1905" s="74"/>
      <c r="F1905" s="74"/>
      <c r="G1905" s="74" t="s">
        <v>190</v>
      </c>
      <c r="H1905" s="74" t="s">
        <v>191</v>
      </c>
      <c r="I1905" s="75"/>
      <c r="J1905" s="75">
        <v>0</v>
      </c>
      <c r="K1905" s="74" t="s">
        <v>155</v>
      </c>
      <c r="L1905" s="76"/>
      <c r="M1905" s="76"/>
      <c r="N1905" s="74"/>
      <c r="O1905" s="76"/>
      <c r="P1905" s="76"/>
      <c r="Q1905" s="76"/>
      <c r="R1905" s="76"/>
      <c r="S1905" s="76"/>
      <c r="T1905" s="76"/>
      <c r="U1905" s="90">
        <v>39448</v>
      </c>
      <c r="V1905" s="74" t="s">
        <v>7788</v>
      </c>
      <c r="W1905" s="74" t="s">
        <v>167</v>
      </c>
      <c r="X1905" s="75">
        <v>515000</v>
      </c>
      <c r="Y1905" s="75"/>
      <c r="Z1905" s="76"/>
      <c r="AA1905" s="75">
        <v>200000</v>
      </c>
      <c r="AB1905" s="76"/>
      <c r="AC1905" s="76"/>
      <c r="AD1905" s="74"/>
      <c r="AE1905" s="74"/>
      <c r="AF1905" s="74" t="s">
        <v>157</v>
      </c>
      <c r="AG1905" s="74" t="s">
        <v>158</v>
      </c>
      <c r="AH1905" s="76"/>
      <c r="AI1905" s="76"/>
      <c r="AJ1905" s="76"/>
      <c r="AK1905" s="75">
        <v>4</v>
      </c>
      <c r="AL1905" s="74"/>
      <c r="AM1905" s="74" t="s">
        <v>149</v>
      </c>
      <c r="AN1905" s="76"/>
      <c r="AO1905" s="74" t="s">
        <v>149</v>
      </c>
      <c r="AP1905" s="74"/>
      <c r="AQ1905" s="75"/>
      <c r="AR1905" s="76"/>
      <c r="AS1905" s="74" t="s">
        <v>149</v>
      </c>
      <c r="AT1905" s="74" t="s">
        <v>149</v>
      </c>
      <c r="AU1905" s="74" t="s">
        <v>149</v>
      </c>
      <c r="AV1905" s="74" t="s">
        <v>149</v>
      </c>
      <c r="AW1905" s="74" t="s">
        <v>149</v>
      </c>
      <c r="AX1905" s="77">
        <v>0</v>
      </c>
      <c r="AY1905" s="74" t="s">
        <v>149</v>
      </c>
      <c r="AZ1905" s="74" t="s">
        <v>339</v>
      </c>
      <c r="BA1905" s="77">
        <v>0</v>
      </c>
      <c r="BB1905" s="76"/>
      <c r="BC1905" s="74" t="s">
        <v>160</v>
      </c>
      <c r="BD1905" s="74" t="s">
        <v>149</v>
      </c>
      <c r="BE1905" s="76"/>
      <c r="BF1905" s="76"/>
      <c r="BG1905" s="77">
        <v>0</v>
      </c>
      <c r="BH1905" s="76"/>
      <c r="BI1905" s="74" t="s">
        <v>149</v>
      </c>
      <c r="BJ1905" s="74" t="s">
        <v>149</v>
      </c>
      <c r="BK1905" s="74" t="s">
        <v>149</v>
      </c>
      <c r="BL1905" s="74" t="s">
        <v>191</v>
      </c>
      <c r="BM1905" s="76"/>
      <c r="BN1905" s="76"/>
      <c r="BO1905" s="74" t="s">
        <v>149</v>
      </c>
      <c r="BP1905" s="74"/>
      <c r="BQ1905" s="76"/>
      <c r="BR1905" s="76"/>
      <c r="BS1905" s="76"/>
      <c r="BT1905" s="76"/>
      <c r="BU1905" s="74" t="s">
        <v>160</v>
      </c>
      <c r="BV1905" s="74"/>
      <c r="BW1905" s="74"/>
      <c r="BX1905" s="74"/>
      <c r="BY1905" s="74"/>
      <c r="BZ1905" s="90"/>
      <c r="CA1905" s="76"/>
      <c r="CB1905" s="74" t="s">
        <v>149</v>
      </c>
      <c r="CC1905" s="78"/>
    </row>
    <row r="1906" spans="1:81">
      <c r="A1906" s="74" t="s">
        <v>7789</v>
      </c>
      <c r="B1906" s="94" t="str">
        <f>VLOOKUP(A1906,Sheet1!A:A,1,0)</f>
        <v>40000510</v>
      </c>
      <c r="C1906" s="74" t="s">
        <v>7790</v>
      </c>
      <c r="D1906" s="74" t="s">
        <v>190</v>
      </c>
      <c r="E1906" s="74"/>
      <c r="F1906" s="74"/>
      <c r="G1906" s="74" t="s">
        <v>190</v>
      </c>
      <c r="H1906" s="74" t="s">
        <v>191</v>
      </c>
      <c r="I1906" s="75"/>
      <c r="J1906" s="75">
        <v>0</v>
      </c>
      <c r="K1906" s="74" t="s">
        <v>155</v>
      </c>
      <c r="L1906" s="76"/>
      <c r="M1906" s="76"/>
      <c r="N1906" s="74"/>
      <c r="O1906" s="76"/>
      <c r="P1906" s="76"/>
      <c r="Q1906" s="76"/>
      <c r="R1906" s="76"/>
      <c r="S1906" s="76"/>
      <c r="T1906" s="76"/>
      <c r="U1906" s="90">
        <v>39448</v>
      </c>
      <c r="V1906" s="74" t="s">
        <v>7790</v>
      </c>
      <c r="W1906" s="74" t="s">
        <v>178</v>
      </c>
      <c r="X1906" s="75">
        <v>515000</v>
      </c>
      <c r="Y1906" s="75"/>
      <c r="Z1906" s="76"/>
      <c r="AA1906" s="75">
        <v>200000</v>
      </c>
      <c r="AB1906" s="76"/>
      <c r="AC1906" s="76"/>
      <c r="AD1906" s="74"/>
      <c r="AE1906" s="74" t="s">
        <v>7791</v>
      </c>
      <c r="AF1906" s="74" t="s">
        <v>157</v>
      </c>
      <c r="AG1906" s="74" t="s">
        <v>158</v>
      </c>
      <c r="AH1906" s="76"/>
      <c r="AI1906" s="76"/>
      <c r="AJ1906" s="76"/>
      <c r="AK1906" s="75">
        <v>4</v>
      </c>
      <c r="AL1906" s="74"/>
      <c r="AM1906" s="74" t="s">
        <v>149</v>
      </c>
      <c r="AN1906" s="76"/>
      <c r="AO1906" s="74" t="s">
        <v>149</v>
      </c>
      <c r="AP1906" s="74"/>
      <c r="AQ1906" s="75"/>
      <c r="AR1906" s="76"/>
      <c r="AS1906" s="74" t="s">
        <v>149</v>
      </c>
      <c r="AT1906" s="74" t="s">
        <v>149</v>
      </c>
      <c r="AU1906" s="74" t="s">
        <v>149</v>
      </c>
      <c r="AV1906" s="74" t="s">
        <v>149</v>
      </c>
      <c r="AW1906" s="74" t="s">
        <v>149</v>
      </c>
      <c r="AX1906" s="77">
        <v>0</v>
      </c>
      <c r="AY1906" s="74" t="s">
        <v>149</v>
      </c>
      <c r="AZ1906" s="74" t="s">
        <v>339</v>
      </c>
      <c r="BA1906" s="77">
        <v>0</v>
      </c>
      <c r="BB1906" s="76"/>
      <c r="BC1906" s="74" t="s">
        <v>160</v>
      </c>
      <c r="BD1906" s="74" t="s">
        <v>149</v>
      </c>
      <c r="BE1906" s="76"/>
      <c r="BF1906" s="76"/>
      <c r="BG1906" s="77">
        <v>0</v>
      </c>
      <c r="BH1906" s="76"/>
      <c r="BI1906" s="74" t="s">
        <v>149</v>
      </c>
      <c r="BJ1906" s="74" t="s">
        <v>149</v>
      </c>
      <c r="BK1906" s="74" t="s">
        <v>149</v>
      </c>
      <c r="BL1906" s="74" t="s">
        <v>191</v>
      </c>
      <c r="BM1906" s="76"/>
      <c r="BN1906" s="76"/>
      <c r="BO1906" s="74" t="s">
        <v>149</v>
      </c>
      <c r="BP1906" s="74"/>
      <c r="BQ1906" s="76"/>
      <c r="BR1906" s="76"/>
      <c r="BS1906" s="76"/>
      <c r="BT1906" s="76"/>
      <c r="BU1906" s="74" t="s">
        <v>160</v>
      </c>
      <c r="BV1906" s="74" t="s">
        <v>8176</v>
      </c>
      <c r="BW1906" s="74" t="s">
        <v>14626</v>
      </c>
      <c r="BX1906" s="74" t="s">
        <v>8173</v>
      </c>
      <c r="BY1906" s="74" t="s">
        <v>14308</v>
      </c>
      <c r="BZ1906" s="90">
        <v>36892</v>
      </c>
      <c r="CA1906" s="76"/>
      <c r="CB1906" s="74" t="s">
        <v>149</v>
      </c>
      <c r="CC1906" s="78"/>
    </row>
    <row r="1907" spans="1:81">
      <c r="A1907" s="74" t="s">
        <v>7792</v>
      </c>
      <c r="B1907" s="94" t="str">
        <f>VLOOKUP(A1907,Sheet1!A:A,1,0)</f>
        <v>40000513</v>
      </c>
      <c r="C1907" s="74" t="s">
        <v>7793</v>
      </c>
      <c r="D1907" s="74" t="s">
        <v>7794</v>
      </c>
      <c r="E1907" s="74" t="s">
        <v>7795</v>
      </c>
      <c r="F1907" s="74" t="s">
        <v>7796</v>
      </c>
      <c r="G1907" s="74" t="s">
        <v>153</v>
      </c>
      <c r="H1907" s="74" t="s">
        <v>154</v>
      </c>
      <c r="I1907" s="75"/>
      <c r="J1907" s="75">
        <v>0</v>
      </c>
      <c r="K1907" s="74" t="s">
        <v>155</v>
      </c>
      <c r="L1907" s="76"/>
      <c r="M1907" s="76"/>
      <c r="N1907" s="74"/>
      <c r="O1907" s="76"/>
      <c r="P1907" s="76"/>
      <c r="Q1907" s="76"/>
      <c r="R1907" s="76"/>
      <c r="S1907" s="76"/>
      <c r="T1907" s="76"/>
      <c r="U1907" s="90">
        <v>39448</v>
      </c>
      <c r="V1907" s="74" t="s">
        <v>7793</v>
      </c>
      <c r="W1907" s="74" t="s">
        <v>178</v>
      </c>
      <c r="X1907" s="75">
        <v>515000</v>
      </c>
      <c r="Y1907" s="75"/>
      <c r="Z1907" s="76"/>
      <c r="AA1907" s="75">
        <v>200000</v>
      </c>
      <c r="AB1907" s="76"/>
      <c r="AC1907" s="76"/>
      <c r="AD1907" s="74"/>
      <c r="AE1907" s="74"/>
      <c r="AF1907" s="74" t="s">
        <v>157</v>
      </c>
      <c r="AG1907" s="74" t="s">
        <v>158</v>
      </c>
      <c r="AH1907" s="76"/>
      <c r="AI1907" s="76"/>
      <c r="AJ1907" s="76"/>
      <c r="AK1907" s="75">
        <v>4</v>
      </c>
      <c r="AL1907" s="74"/>
      <c r="AM1907" s="74" t="s">
        <v>149</v>
      </c>
      <c r="AN1907" s="76"/>
      <c r="AO1907" s="74" t="s">
        <v>149</v>
      </c>
      <c r="AP1907" s="74"/>
      <c r="AQ1907" s="75"/>
      <c r="AR1907" s="76"/>
      <c r="AS1907" s="74" t="s">
        <v>149</v>
      </c>
      <c r="AT1907" s="74" t="s">
        <v>149</v>
      </c>
      <c r="AU1907" s="74" t="s">
        <v>149</v>
      </c>
      <c r="AV1907" s="74" t="s">
        <v>149</v>
      </c>
      <c r="AW1907" s="74" t="s">
        <v>149</v>
      </c>
      <c r="AX1907" s="77">
        <v>0</v>
      </c>
      <c r="AY1907" s="74" t="s">
        <v>149</v>
      </c>
      <c r="AZ1907" s="74" t="s">
        <v>339</v>
      </c>
      <c r="BA1907" s="77">
        <v>0</v>
      </c>
      <c r="BB1907" s="76"/>
      <c r="BC1907" s="74" t="s">
        <v>160</v>
      </c>
      <c r="BD1907" s="74" t="s">
        <v>149</v>
      </c>
      <c r="BE1907" s="76"/>
      <c r="BF1907" s="76"/>
      <c r="BG1907" s="77">
        <v>0</v>
      </c>
      <c r="BH1907" s="76"/>
      <c r="BI1907" s="74" t="s">
        <v>149</v>
      </c>
      <c r="BJ1907" s="74" t="s">
        <v>149</v>
      </c>
      <c r="BK1907" s="74" t="s">
        <v>149</v>
      </c>
      <c r="BL1907" s="74" t="s">
        <v>154</v>
      </c>
      <c r="BM1907" s="76"/>
      <c r="BN1907" s="76"/>
      <c r="BO1907" s="74" t="s">
        <v>149</v>
      </c>
      <c r="BP1907" s="74" t="s">
        <v>12846</v>
      </c>
      <c r="BQ1907" s="76"/>
      <c r="BR1907" s="76"/>
      <c r="BS1907" s="76"/>
      <c r="BT1907" s="76"/>
      <c r="BU1907" s="74" t="s">
        <v>160</v>
      </c>
      <c r="BV1907" s="74" t="s">
        <v>8174</v>
      </c>
      <c r="BW1907" s="74" t="s">
        <v>14626</v>
      </c>
      <c r="BX1907" s="74" t="s">
        <v>8173</v>
      </c>
      <c r="BY1907" s="74" t="s">
        <v>14309</v>
      </c>
      <c r="BZ1907" s="90">
        <v>36892</v>
      </c>
      <c r="CA1907" s="76"/>
      <c r="CB1907" s="74" t="s">
        <v>149</v>
      </c>
      <c r="CC1907" s="78"/>
    </row>
    <row r="1908" spans="1:81">
      <c r="A1908" s="74" t="s">
        <v>7797</v>
      </c>
      <c r="B1908" s="94" t="str">
        <f>VLOOKUP(A1908,Sheet1!A:A,1,0)</f>
        <v>40000514</v>
      </c>
      <c r="C1908" s="74" t="s">
        <v>7798</v>
      </c>
      <c r="D1908" s="74" t="s">
        <v>7799</v>
      </c>
      <c r="E1908" s="74" t="s">
        <v>7800</v>
      </c>
      <c r="F1908" s="74"/>
      <c r="G1908" s="74" t="s">
        <v>7801</v>
      </c>
      <c r="H1908" s="74" t="s">
        <v>174</v>
      </c>
      <c r="I1908" s="75"/>
      <c r="J1908" s="75">
        <v>0</v>
      </c>
      <c r="K1908" s="74" t="s">
        <v>155</v>
      </c>
      <c r="L1908" s="76"/>
      <c r="M1908" s="76"/>
      <c r="N1908" s="74"/>
      <c r="O1908" s="76"/>
      <c r="P1908" s="76"/>
      <c r="Q1908" s="76"/>
      <c r="R1908" s="76"/>
      <c r="S1908" s="76"/>
      <c r="T1908" s="76"/>
      <c r="U1908" s="90">
        <v>39448</v>
      </c>
      <c r="V1908" s="74" t="s">
        <v>7798</v>
      </c>
      <c r="W1908" s="74" t="s">
        <v>178</v>
      </c>
      <c r="X1908" s="75">
        <v>515000</v>
      </c>
      <c r="Y1908" s="75"/>
      <c r="Z1908" s="76"/>
      <c r="AA1908" s="75">
        <v>200000</v>
      </c>
      <c r="AB1908" s="76"/>
      <c r="AC1908" s="76"/>
      <c r="AD1908" s="74"/>
      <c r="AE1908" s="74" t="s">
        <v>7802</v>
      </c>
      <c r="AF1908" s="74" t="s">
        <v>157</v>
      </c>
      <c r="AG1908" s="74" t="s">
        <v>158</v>
      </c>
      <c r="AH1908" s="76"/>
      <c r="AI1908" s="76"/>
      <c r="AJ1908" s="76"/>
      <c r="AK1908" s="75">
        <v>4</v>
      </c>
      <c r="AL1908" s="74"/>
      <c r="AM1908" s="74" t="s">
        <v>149</v>
      </c>
      <c r="AN1908" s="76"/>
      <c r="AO1908" s="74" t="s">
        <v>149</v>
      </c>
      <c r="AP1908" s="74"/>
      <c r="AQ1908" s="75"/>
      <c r="AR1908" s="76"/>
      <c r="AS1908" s="74" t="s">
        <v>149</v>
      </c>
      <c r="AT1908" s="74" t="s">
        <v>149</v>
      </c>
      <c r="AU1908" s="74" t="s">
        <v>149</v>
      </c>
      <c r="AV1908" s="74" t="s">
        <v>149</v>
      </c>
      <c r="AW1908" s="74" t="s">
        <v>149</v>
      </c>
      <c r="AX1908" s="77">
        <v>0</v>
      </c>
      <c r="AY1908" s="74" t="s">
        <v>149</v>
      </c>
      <c r="AZ1908" s="74" t="s">
        <v>339</v>
      </c>
      <c r="BA1908" s="77">
        <v>0</v>
      </c>
      <c r="BB1908" s="76"/>
      <c r="BC1908" s="74" t="s">
        <v>160</v>
      </c>
      <c r="BD1908" s="74" t="s">
        <v>149</v>
      </c>
      <c r="BE1908" s="76"/>
      <c r="BF1908" s="76"/>
      <c r="BG1908" s="77">
        <v>0</v>
      </c>
      <c r="BH1908" s="76"/>
      <c r="BI1908" s="74" t="s">
        <v>149</v>
      </c>
      <c r="BJ1908" s="74" t="s">
        <v>149</v>
      </c>
      <c r="BK1908" s="74" t="s">
        <v>149</v>
      </c>
      <c r="BL1908" s="74" t="s">
        <v>174</v>
      </c>
      <c r="BM1908" s="76"/>
      <c r="BN1908" s="76"/>
      <c r="BO1908" s="74" t="s">
        <v>149</v>
      </c>
      <c r="BP1908" s="74"/>
      <c r="BQ1908" s="76"/>
      <c r="BR1908" s="76"/>
      <c r="BS1908" s="76"/>
      <c r="BT1908" s="76"/>
      <c r="BU1908" s="74" t="s">
        <v>160</v>
      </c>
      <c r="BV1908" s="74" t="s">
        <v>8174</v>
      </c>
      <c r="BW1908" s="74" t="s">
        <v>14626</v>
      </c>
      <c r="BX1908" s="74" t="s">
        <v>8173</v>
      </c>
      <c r="BY1908" s="74" t="s">
        <v>14310</v>
      </c>
      <c r="BZ1908" s="90">
        <v>36892</v>
      </c>
      <c r="CA1908" s="76"/>
      <c r="CB1908" s="74" t="s">
        <v>149</v>
      </c>
      <c r="CC1908" s="78"/>
    </row>
    <row r="1909" spans="1:81">
      <c r="A1909" s="74" t="s">
        <v>7803</v>
      </c>
      <c r="B1909" s="94" t="str">
        <f>VLOOKUP(A1909,Sheet1!A:A,1,0)</f>
        <v>40000515</v>
      </c>
      <c r="C1909" s="74" t="s">
        <v>7804</v>
      </c>
      <c r="D1909" s="74" t="s">
        <v>7805</v>
      </c>
      <c r="E1909" s="74" t="s">
        <v>7806</v>
      </c>
      <c r="F1909" s="74" t="s">
        <v>7807</v>
      </c>
      <c r="G1909" s="74" t="s">
        <v>190</v>
      </c>
      <c r="H1909" s="74" t="s">
        <v>191</v>
      </c>
      <c r="I1909" s="75"/>
      <c r="J1909" s="75">
        <v>0</v>
      </c>
      <c r="K1909" s="74" t="s">
        <v>155</v>
      </c>
      <c r="L1909" s="76"/>
      <c r="M1909" s="76"/>
      <c r="N1909" s="74"/>
      <c r="O1909" s="76"/>
      <c r="P1909" s="76"/>
      <c r="Q1909" s="76"/>
      <c r="R1909" s="76"/>
      <c r="S1909" s="76"/>
      <c r="T1909" s="76"/>
      <c r="U1909" s="90">
        <v>39448</v>
      </c>
      <c r="V1909" s="74" t="s">
        <v>7804</v>
      </c>
      <c r="W1909" s="74" t="s">
        <v>167</v>
      </c>
      <c r="X1909" s="75">
        <v>824150</v>
      </c>
      <c r="Y1909" s="75"/>
      <c r="Z1909" s="76"/>
      <c r="AA1909" s="75">
        <v>200000</v>
      </c>
      <c r="AB1909" s="76"/>
      <c r="AC1909" s="76"/>
      <c r="AD1909" s="74"/>
      <c r="AE1909" s="74"/>
      <c r="AF1909" s="74" t="s">
        <v>157</v>
      </c>
      <c r="AG1909" s="74" t="s">
        <v>158</v>
      </c>
      <c r="AH1909" s="76"/>
      <c r="AI1909" s="76"/>
      <c r="AJ1909" s="76"/>
      <c r="AK1909" s="75">
        <v>4</v>
      </c>
      <c r="AL1909" s="74"/>
      <c r="AM1909" s="74" t="s">
        <v>149</v>
      </c>
      <c r="AN1909" s="76"/>
      <c r="AO1909" s="74" t="s">
        <v>149</v>
      </c>
      <c r="AP1909" s="74"/>
      <c r="AQ1909" s="75"/>
      <c r="AR1909" s="76"/>
      <c r="AS1909" s="74" t="s">
        <v>149</v>
      </c>
      <c r="AT1909" s="74" t="s">
        <v>149</v>
      </c>
      <c r="AU1909" s="74" t="s">
        <v>149</v>
      </c>
      <c r="AV1909" s="74" t="s">
        <v>149</v>
      </c>
      <c r="AW1909" s="74" t="s">
        <v>149</v>
      </c>
      <c r="AX1909" s="77">
        <v>0</v>
      </c>
      <c r="AY1909" s="74" t="s">
        <v>149</v>
      </c>
      <c r="AZ1909" s="74" t="s">
        <v>339</v>
      </c>
      <c r="BA1909" s="77">
        <v>0</v>
      </c>
      <c r="BB1909" s="76"/>
      <c r="BC1909" s="74" t="s">
        <v>160</v>
      </c>
      <c r="BD1909" s="74" t="s">
        <v>149</v>
      </c>
      <c r="BE1909" s="76"/>
      <c r="BF1909" s="76"/>
      <c r="BG1909" s="77">
        <v>0</v>
      </c>
      <c r="BH1909" s="76"/>
      <c r="BI1909" s="74" t="s">
        <v>149</v>
      </c>
      <c r="BJ1909" s="74" t="s">
        <v>149</v>
      </c>
      <c r="BK1909" s="74" t="s">
        <v>149</v>
      </c>
      <c r="BL1909" s="74" t="s">
        <v>191</v>
      </c>
      <c r="BM1909" s="76"/>
      <c r="BN1909" s="76"/>
      <c r="BO1909" s="74" t="s">
        <v>149</v>
      </c>
      <c r="BP1909" s="74" t="s">
        <v>12847</v>
      </c>
      <c r="BQ1909" s="76"/>
      <c r="BR1909" s="76"/>
      <c r="BS1909" s="76"/>
      <c r="BT1909" s="76"/>
      <c r="BU1909" s="74" t="s">
        <v>160</v>
      </c>
      <c r="BV1909" s="74" t="s">
        <v>8201</v>
      </c>
      <c r="BW1909" s="74" t="s">
        <v>14626</v>
      </c>
      <c r="BX1909" s="74" t="s">
        <v>8173</v>
      </c>
      <c r="BY1909" s="74" t="s">
        <v>14311</v>
      </c>
      <c r="BZ1909" s="90">
        <v>36892</v>
      </c>
      <c r="CA1909" s="76"/>
      <c r="CB1909" s="74" t="s">
        <v>149</v>
      </c>
      <c r="CC1909" s="78"/>
    </row>
    <row r="1910" spans="1:81">
      <c r="A1910" s="74" t="s">
        <v>7808</v>
      </c>
      <c r="B1910" s="94" t="str">
        <f>VLOOKUP(A1910,Sheet1!A:A,1,0)</f>
        <v>40000518</v>
      </c>
      <c r="C1910" s="74" t="s">
        <v>7809</v>
      </c>
      <c r="D1910" s="74" t="s">
        <v>7810</v>
      </c>
      <c r="E1910" s="74" t="s">
        <v>7811</v>
      </c>
      <c r="F1910" s="74"/>
      <c r="G1910" s="74"/>
      <c r="H1910" s="74"/>
      <c r="I1910" s="75"/>
      <c r="J1910" s="75">
        <v>0</v>
      </c>
      <c r="K1910" s="74" t="s">
        <v>2301</v>
      </c>
      <c r="L1910" s="76"/>
      <c r="M1910" s="76"/>
      <c r="N1910" s="74"/>
      <c r="O1910" s="76"/>
      <c r="P1910" s="76"/>
      <c r="Q1910" s="76"/>
      <c r="R1910" s="76"/>
      <c r="S1910" s="76"/>
      <c r="T1910" s="76"/>
      <c r="U1910" s="90">
        <v>39448</v>
      </c>
      <c r="V1910" s="74" t="s">
        <v>7812</v>
      </c>
      <c r="W1910" s="74" t="s">
        <v>156</v>
      </c>
      <c r="X1910" s="75">
        <v>515000</v>
      </c>
      <c r="Y1910" s="75"/>
      <c r="Z1910" s="76"/>
      <c r="AA1910" s="75">
        <v>200000</v>
      </c>
      <c r="AB1910" s="76"/>
      <c r="AC1910" s="76"/>
      <c r="AD1910" s="74" t="s">
        <v>13032</v>
      </c>
      <c r="AE1910" s="74"/>
      <c r="AF1910" s="74" t="s">
        <v>13222</v>
      </c>
      <c r="AG1910" s="74" t="s">
        <v>186</v>
      </c>
      <c r="AH1910" s="76"/>
      <c r="AI1910" s="76"/>
      <c r="AJ1910" s="76"/>
      <c r="AK1910" s="75">
        <v>1</v>
      </c>
      <c r="AL1910" s="74"/>
      <c r="AM1910" s="74" t="s">
        <v>149</v>
      </c>
      <c r="AN1910" s="76"/>
      <c r="AO1910" s="74" t="s">
        <v>149</v>
      </c>
      <c r="AP1910" s="74"/>
      <c r="AQ1910" s="75">
        <v>40000518</v>
      </c>
      <c r="AR1910" s="76"/>
      <c r="AS1910" s="74" t="s">
        <v>149</v>
      </c>
      <c r="AT1910" s="74" t="s">
        <v>149</v>
      </c>
      <c r="AU1910" s="74" t="s">
        <v>149</v>
      </c>
      <c r="AV1910" s="74" t="s">
        <v>149</v>
      </c>
      <c r="AW1910" s="74" t="s">
        <v>149</v>
      </c>
      <c r="AX1910" s="77">
        <v>0</v>
      </c>
      <c r="AY1910" s="74" t="s">
        <v>149</v>
      </c>
      <c r="AZ1910" s="74" t="s">
        <v>2970</v>
      </c>
      <c r="BA1910" s="77">
        <v>0</v>
      </c>
      <c r="BB1910" s="76"/>
      <c r="BC1910" s="74" t="s">
        <v>160</v>
      </c>
      <c r="BD1910" s="74" t="s">
        <v>149</v>
      </c>
      <c r="BE1910" s="76"/>
      <c r="BF1910" s="76"/>
      <c r="BG1910" s="77">
        <v>0</v>
      </c>
      <c r="BH1910" s="76"/>
      <c r="BI1910" s="74" t="s">
        <v>149</v>
      </c>
      <c r="BJ1910" s="74" t="s">
        <v>149</v>
      </c>
      <c r="BK1910" s="74" t="s">
        <v>149</v>
      </c>
      <c r="BL1910" s="74" t="s">
        <v>11456</v>
      </c>
      <c r="BM1910" s="76"/>
      <c r="BN1910" s="76"/>
      <c r="BO1910" s="74" t="s">
        <v>149</v>
      </c>
      <c r="BP1910" s="74"/>
      <c r="BQ1910" s="76"/>
      <c r="BR1910" s="76"/>
      <c r="BS1910" s="76"/>
      <c r="BT1910" s="76"/>
      <c r="BU1910" s="74" t="s">
        <v>160</v>
      </c>
      <c r="BV1910" s="74"/>
      <c r="BW1910" s="74"/>
      <c r="BX1910" s="74"/>
      <c r="BY1910" s="74"/>
      <c r="BZ1910" s="90"/>
      <c r="CA1910" s="76"/>
      <c r="CB1910" s="74" t="s">
        <v>149</v>
      </c>
      <c r="CC1910" s="78"/>
    </row>
    <row r="1911" spans="1:81">
      <c r="A1911" s="74" t="s">
        <v>7813</v>
      </c>
      <c r="B1911" s="94" t="str">
        <f>VLOOKUP(A1911,Sheet1!A:A,1,0)</f>
        <v>40000521</v>
      </c>
      <c r="C1911" s="74" t="s">
        <v>7814</v>
      </c>
      <c r="D1911" s="74" t="s">
        <v>7815</v>
      </c>
      <c r="E1911" s="74" t="s">
        <v>7816</v>
      </c>
      <c r="F1911" s="74" t="s">
        <v>7817</v>
      </c>
      <c r="G1911" s="74" t="s">
        <v>253</v>
      </c>
      <c r="H1911" s="74" t="s">
        <v>191</v>
      </c>
      <c r="I1911" s="75"/>
      <c r="J1911" s="75">
        <v>0</v>
      </c>
      <c r="K1911" s="74" t="s">
        <v>155</v>
      </c>
      <c r="L1911" s="76"/>
      <c r="M1911" s="76"/>
      <c r="N1911" s="74"/>
      <c r="O1911" s="76"/>
      <c r="P1911" s="76"/>
      <c r="Q1911" s="76"/>
      <c r="R1911" s="76"/>
      <c r="S1911" s="76"/>
      <c r="T1911" s="76"/>
      <c r="U1911" s="90">
        <v>39448</v>
      </c>
      <c r="V1911" s="74" t="s">
        <v>7814</v>
      </c>
      <c r="W1911" s="74" t="s">
        <v>178</v>
      </c>
      <c r="X1911" s="75">
        <v>515000</v>
      </c>
      <c r="Y1911" s="75"/>
      <c r="Z1911" s="76"/>
      <c r="AA1911" s="75">
        <v>200000</v>
      </c>
      <c r="AB1911" s="76"/>
      <c r="AC1911" s="76"/>
      <c r="AD1911" s="74"/>
      <c r="AE1911" s="74" t="s">
        <v>10114</v>
      </c>
      <c r="AF1911" s="74" t="s">
        <v>157</v>
      </c>
      <c r="AG1911" s="74" t="s">
        <v>158</v>
      </c>
      <c r="AH1911" s="76"/>
      <c r="AI1911" s="76"/>
      <c r="AJ1911" s="76"/>
      <c r="AK1911" s="75">
        <v>4</v>
      </c>
      <c r="AL1911" s="74"/>
      <c r="AM1911" s="74" t="s">
        <v>149</v>
      </c>
      <c r="AN1911" s="76"/>
      <c r="AO1911" s="74" t="s">
        <v>149</v>
      </c>
      <c r="AP1911" s="74"/>
      <c r="AQ1911" s="75"/>
      <c r="AR1911" s="76"/>
      <c r="AS1911" s="74" t="s">
        <v>149</v>
      </c>
      <c r="AT1911" s="74" t="s">
        <v>149</v>
      </c>
      <c r="AU1911" s="74" t="s">
        <v>149</v>
      </c>
      <c r="AV1911" s="74" t="s">
        <v>149</v>
      </c>
      <c r="AW1911" s="74" t="s">
        <v>149</v>
      </c>
      <c r="AX1911" s="77">
        <v>0</v>
      </c>
      <c r="AY1911" s="74" t="s">
        <v>149</v>
      </c>
      <c r="AZ1911" s="74" t="s">
        <v>339</v>
      </c>
      <c r="BA1911" s="77">
        <v>0</v>
      </c>
      <c r="BB1911" s="76"/>
      <c r="BC1911" s="74" t="s">
        <v>160</v>
      </c>
      <c r="BD1911" s="74" t="s">
        <v>149</v>
      </c>
      <c r="BE1911" s="76"/>
      <c r="BF1911" s="76"/>
      <c r="BG1911" s="77">
        <v>0</v>
      </c>
      <c r="BH1911" s="76"/>
      <c r="BI1911" s="74" t="s">
        <v>149</v>
      </c>
      <c r="BJ1911" s="74" t="s">
        <v>149</v>
      </c>
      <c r="BK1911" s="74" t="s">
        <v>149</v>
      </c>
      <c r="BL1911" s="74" t="s">
        <v>191</v>
      </c>
      <c r="BM1911" s="76"/>
      <c r="BN1911" s="76"/>
      <c r="BO1911" s="74" t="s">
        <v>149</v>
      </c>
      <c r="BP1911" s="74"/>
      <c r="BQ1911" s="76"/>
      <c r="BR1911" s="76"/>
      <c r="BS1911" s="76"/>
      <c r="BT1911" s="76"/>
      <c r="BU1911" s="74" t="s">
        <v>160</v>
      </c>
      <c r="BV1911" s="74" t="s">
        <v>8184</v>
      </c>
      <c r="BW1911" s="74" t="s">
        <v>14626</v>
      </c>
      <c r="BX1911" s="74" t="s">
        <v>8173</v>
      </c>
      <c r="BY1911" s="74" t="s">
        <v>14312</v>
      </c>
      <c r="BZ1911" s="90">
        <v>36892</v>
      </c>
      <c r="CA1911" s="76"/>
      <c r="CB1911" s="74" t="s">
        <v>149</v>
      </c>
      <c r="CC1911" s="78"/>
    </row>
    <row r="1912" spans="1:81">
      <c r="A1912" s="74" t="s">
        <v>7818</v>
      </c>
      <c r="B1912" s="94" t="str">
        <f>VLOOKUP(A1912,Sheet1!A:A,1,0)</f>
        <v>40000523</v>
      </c>
      <c r="C1912" s="74" t="s">
        <v>7819</v>
      </c>
      <c r="D1912" s="74" t="s">
        <v>7820</v>
      </c>
      <c r="E1912" s="74" t="s">
        <v>7821</v>
      </c>
      <c r="F1912" s="74"/>
      <c r="G1912" s="74" t="s">
        <v>183</v>
      </c>
      <c r="H1912" s="74"/>
      <c r="I1912" s="75"/>
      <c r="J1912" s="75">
        <v>0</v>
      </c>
      <c r="K1912" s="74" t="s">
        <v>184</v>
      </c>
      <c r="L1912" s="76"/>
      <c r="M1912" s="76"/>
      <c r="N1912" s="74"/>
      <c r="O1912" s="76"/>
      <c r="P1912" s="76"/>
      <c r="Q1912" s="76"/>
      <c r="R1912" s="76"/>
      <c r="S1912" s="76"/>
      <c r="T1912" s="76"/>
      <c r="U1912" s="90">
        <v>39448</v>
      </c>
      <c r="V1912" s="74" t="s">
        <v>7819</v>
      </c>
      <c r="W1912" s="74" t="s">
        <v>178</v>
      </c>
      <c r="X1912" s="75">
        <v>515000</v>
      </c>
      <c r="Y1912" s="75"/>
      <c r="Z1912" s="76"/>
      <c r="AA1912" s="75">
        <v>200000</v>
      </c>
      <c r="AB1912" s="76"/>
      <c r="AC1912" s="76"/>
      <c r="AD1912" s="74"/>
      <c r="AE1912" s="74"/>
      <c r="AF1912" s="74" t="s">
        <v>13222</v>
      </c>
      <c r="AG1912" s="74" t="s">
        <v>186</v>
      </c>
      <c r="AH1912" s="76"/>
      <c r="AI1912" s="76"/>
      <c r="AJ1912" s="76"/>
      <c r="AK1912" s="75">
        <v>1</v>
      </c>
      <c r="AL1912" s="74"/>
      <c r="AM1912" s="74" t="s">
        <v>149</v>
      </c>
      <c r="AN1912" s="76"/>
      <c r="AO1912" s="74" t="s">
        <v>149</v>
      </c>
      <c r="AP1912" s="74"/>
      <c r="AQ1912" s="75"/>
      <c r="AR1912" s="76"/>
      <c r="AS1912" s="74" t="s">
        <v>149</v>
      </c>
      <c r="AT1912" s="74" t="s">
        <v>149</v>
      </c>
      <c r="AU1912" s="74" t="s">
        <v>149</v>
      </c>
      <c r="AV1912" s="74" t="s">
        <v>149</v>
      </c>
      <c r="AW1912" s="74" t="s">
        <v>149</v>
      </c>
      <c r="AX1912" s="77">
        <v>0</v>
      </c>
      <c r="AY1912" s="74" t="s">
        <v>149</v>
      </c>
      <c r="AZ1912" s="74" t="s">
        <v>339</v>
      </c>
      <c r="BA1912" s="77">
        <v>0</v>
      </c>
      <c r="BB1912" s="76"/>
      <c r="BC1912" s="74" t="s">
        <v>160</v>
      </c>
      <c r="BD1912" s="74" t="s">
        <v>149</v>
      </c>
      <c r="BE1912" s="76"/>
      <c r="BF1912" s="76"/>
      <c r="BG1912" s="77">
        <v>0</v>
      </c>
      <c r="BH1912" s="76"/>
      <c r="BI1912" s="74" t="s">
        <v>149</v>
      </c>
      <c r="BJ1912" s="74" t="s">
        <v>149</v>
      </c>
      <c r="BK1912" s="74" t="s">
        <v>149</v>
      </c>
      <c r="BL1912" s="74" t="s">
        <v>11456</v>
      </c>
      <c r="BM1912" s="76"/>
      <c r="BN1912" s="76"/>
      <c r="BO1912" s="74" t="s">
        <v>149</v>
      </c>
      <c r="BP1912" s="74"/>
      <c r="BQ1912" s="76"/>
      <c r="BR1912" s="76"/>
      <c r="BS1912" s="76"/>
      <c r="BT1912" s="76"/>
      <c r="BU1912" s="74" t="s">
        <v>160</v>
      </c>
      <c r="BV1912" s="74"/>
      <c r="BW1912" s="74"/>
      <c r="BX1912" s="74"/>
      <c r="BY1912" s="74"/>
      <c r="BZ1912" s="90"/>
      <c r="CA1912" s="76"/>
      <c r="CB1912" s="74" t="s">
        <v>149</v>
      </c>
      <c r="CC1912" s="78"/>
    </row>
    <row r="1913" spans="1:81">
      <c r="A1913" s="74" t="s">
        <v>7822</v>
      </c>
      <c r="B1913" s="94" t="str">
        <f>VLOOKUP(A1913,Sheet1!A:A,1,0)</f>
        <v>40000528</v>
      </c>
      <c r="C1913" s="74" t="s">
        <v>7823</v>
      </c>
      <c r="D1913" s="74" t="s">
        <v>7824</v>
      </c>
      <c r="E1913" s="74"/>
      <c r="F1913" s="74"/>
      <c r="G1913" s="74" t="s">
        <v>165</v>
      </c>
      <c r="H1913" s="74" t="s">
        <v>166</v>
      </c>
      <c r="I1913" s="75"/>
      <c r="J1913" s="75">
        <v>0</v>
      </c>
      <c r="K1913" s="74" t="s">
        <v>155</v>
      </c>
      <c r="L1913" s="76"/>
      <c r="M1913" s="76"/>
      <c r="N1913" s="74"/>
      <c r="O1913" s="76"/>
      <c r="P1913" s="76"/>
      <c r="Q1913" s="76"/>
      <c r="R1913" s="76"/>
      <c r="S1913" s="76"/>
      <c r="T1913" s="76"/>
      <c r="U1913" s="90">
        <v>39448</v>
      </c>
      <c r="V1913" s="74" t="s">
        <v>7823</v>
      </c>
      <c r="W1913" s="74" t="s">
        <v>216</v>
      </c>
      <c r="X1913" s="75">
        <v>713175</v>
      </c>
      <c r="Y1913" s="75"/>
      <c r="Z1913" s="76"/>
      <c r="AA1913" s="75">
        <v>200000</v>
      </c>
      <c r="AB1913" s="76"/>
      <c r="AC1913" s="76"/>
      <c r="AD1913" s="74"/>
      <c r="AE1913" s="74"/>
      <c r="AF1913" s="74" t="s">
        <v>157</v>
      </c>
      <c r="AG1913" s="74" t="s">
        <v>158</v>
      </c>
      <c r="AH1913" s="76"/>
      <c r="AI1913" s="76"/>
      <c r="AJ1913" s="76"/>
      <c r="AK1913" s="75">
        <v>4</v>
      </c>
      <c r="AL1913" s="74"/>
      <c r="AM1913" s="74" t="s">
        <v>149</v>
      </c>
      <c r="AN1913" s="76"/>
      <c r="AO1913" s="74" t="s">
        <v>149</v>
      </c>
      <c r="AP1913" s="74"/>
      <c r="AQ1913" s="75"/>
      <c r="AR1913" s="76"/>
      <c r="AS1913" s="74" t="s">
        <v>149</v>
      </c>
      <c r="AT1913" s="74" t="s">
        <v>149</v>
      </c>
      <c r="AU1913" s="74" t="s">
        <v>149</v>
      </c>
      <c r="AV1913" s="74" t="s">
        <v>149</v>
      </c>
      <c r="AW1913" s="74" t="s">
        <v>149</v>
      </c>
      <c r="AX1913" s="77">
        <v>0</v>
      </c>
      <c r="AY1913" s="74" t="s">
        <v>149</v>
      </c>
      <c r="AZ1913" s="74" t="s">
        <v>217</v>
      </c>
      <c r="BA1913" s="77">
        <v>0</v>
      </c>
      <c r="BB1913" s="76"/>
      <c r="BC1913" s="74" t="s">
        <v>160</v>
      </c>
      <c r="BD1913" s="74" t="s">
        <v>149</v>
      </c>
      <c r="BE1913" s="76"/>
      <c r="BF1913" s="76"/>
      <c r="BG1913" s="77">
        <v>0</v>
      </c>
      <c r="BH1913" s="76"/>
      <c r="BI1913" s="74" t="s">
        <v>149</v>
      </c>
      <c r="BJ1913" s="74" t="s">
        <v>149</v>
      </c>
      <c r="BK1913" s="74" t="s">
        <v>149</v>
      </c>
      <c r="BL1913" s="74" t="s">
        <v>166</v>
      </c>
      <c r="BM1913" s="76"/>
      <c r="BN1913" s="76"/>
      <c r="BO1913" s="74" t="s">
        <v>149</v>
      </c>
      <c r="BP1913" s="74"/>
      <c r="BQ1913" s="76"/>
      <c r="BR1913" s="76"/>
      <c r="BS1913" s="76"/>
      <c r="BT1913" s="76"/>
      <c r="BU1913" s="74" t="s">
        <v>160</v>
      </c>
      <c r="BV1913" s="74" t="s">
        <v>8178</v>
      </c>
      <c r="BW1913" s="74" t="s">
        <v>14626</v>
      </c>
      <c r="BX1913" s="74" t="s">
        <v>8173</v>
      </c>
      <c r="BY1913" s="74" t="s">
        <v>14313</v>
      </c>
      <c r="BZ1913" s="90">
        <v>36892</v>
      </c>
      <c r="CA1913" s="76"/>
      <c r="CB1913" s="74" t="s">
        <v>149</v>
      </c>
      <c r="CC1913" s="78"/>
    </row>
    <row r="1914" spans="1:81">
      <c r="A1914" s="74" t="s">
        <v>7825</v>
      </c>
      <c r="B1914" s="94" t="str">
        <f>VLOOKUP(A1914,Sheet1!A:A,1,0)</f>
        <v>40000529</v>
      </c>
      <c r="C1914" s="74" t="s">
        <v>7826</v>
      </c>
      <c r="D1914" s="74" t="s">
        <v>7827</v>
      </c>
      <c r="E1914" s="74"/>
      <c r="F1914" s="74"/>
      <c r="G1914" s="74" t="s">
        <v>165</v>
      </c>
      <c r="H1914" s="74" t="s">
        <v>166</v>
      </c>
      <c r="I1914" s="75"/>
      <c r="J1914" s="75">
        <v>0</v>
      </c>
      <c r="K1914" s="74" t="s">
        <v>155</v>
      </c>
      <c r="L1914" s="76"/>
      <c r="M1914" s="76"/>
      <c r="N1914" s="74"/>
      <c r="O1914" s="76"/>
      <c r="P1914" s="76"/>
      <c r="Q1914" s="76"/>
      <c r="R1914" s="76"/>
      <c r="S1914" s="76"/>
      <c r="T1914" s="76"/>
      <c r="U1914" s="90">
        <v>39448</v>
      </c>
      <c r="V1914" s="74" t="s">
        <v>7826</v>
      </c>
      <c r="W1914" s="74" t="s">
        <v>178</v>
      </c>
      <c r="X1914" s="75">
        <v>515000</v>
      </c>
      <c r="Y1914" s="75"/>
      <c r="Z1914" s="76"/>
      <c r="AA1914" s="75">
        <v>200000</v>
      </c>
      <c r="AB1914" s="76"/>
      <c r="AC1914" s="76"/>
      <c r="AD1914" s="74"/>
      <c r="AE1914" s="74"/>
      <c r="AF1914" s="74" t="s">
        <v>157</v>
      </c>
      <c r="AG1914" s="74" t="s">
        <v>158</v>
      </c>
      <c r="AH1914" s="76"/>
      <c r="AI1914" s="76"/>
      <c r="AJ1914" s="76"/>
      <c r="AK1914" s="75">
        <v>4</v>
      </c>
      <c r="AL1914" s="74"/>
      <c r="AM1914" s="74" t="s">
        <v>149</v>
      </c>
      <c r="AN1914" s="76"/>
      <c r="AO1914" s="74" t="s">
        <v>149</v>
      </c>
      <c r="AP1914" s="74"/>
      <c r="AQ1914" s="75"/>
      <c r="AR1914" s="76"/>
      <c r="AS1914" s="74" t="s">
        <v>149</v>
      </c>
      <c r="AT1914" s="74" t="s">
        <v>149</v>
      </c>
      <c r="AU1914" s="74" t="s">
        <v>149</v>
      </c>
      <c r="AV1914" s="74" t="s">
        <v>149</v>
      </c>
      <c r="AW1914" s="74" t="s">
        <v>149</v>
      </c>
      <c r="AX1914" s="77">
        <v>0</v>
      </c>
      <c r="AY1914" s="74" t="s">
        <v>149</v>
      </c>
      <c r="AZ1914" s="74" t="s">
        <v>5592</v>
      </c>
      <c r="BA1914" s="77">
        <v>0</v>
      </c>
      <c r="BB1914" s="76"/>
      <c r="BC1914" s="74" t="s">
        <v>160</v>
      </c>
      <c r="BD1914" s="74" t="s">
        <v>149</v>
      </c>
      <c r="BE1914" s="76"/>
      <c r="BF1914" s="76"/>
      <c r="BG1914" s="77">
        <v>0</v>
      </c>
      <c r="BH1914" s="76"/>
      <c r="BI1914" s="74" t="s">
        <v>149</v>
      </c>
      <c r="BJ1914" s="74" t="s">
        <v>149</v>
      </c>
      <c r="BK1914" s="74" t="s">
        <v>149</v>
      </c>
      <c r="BL1914" s="74" t="s">
        <v>166</v>
      </c>
      <c r="BM1914" s="76"/>
      <c r="BN1914" s="76"/>
      <c r="BO1914" s="74" t="s">
        <v>149</v>
      </c>
      <c r="BP1914" s="74"/>
      <c r="BQ1914" s="76"/>
      <c r="BR1914" s="76"/>
      <c r="BS1914" s="76"/>
      <c r="BT1914" s="76"/>
      <c r="BU1914" s="74" t="s">
        <v>160</v>
      </c>
      <c r="BV1914" s="74" t="s">
        <v>8181</v>
      </c>
      <c r="BW1914" s="74" t="s">
        <v>14626</v>
      </c>
      <c r="BX1914" s="74" t="s">
        <v>8173</v>
      </c>
      <c r="BY1914" s="74" t="s">
        <v>14314</v>
      </c>
      <c r="BZ1914" s="90">
        <v>36892</v>
      </c>
      <c r="CA1914" s="76"/>
      <c r="CB1914" s="74" t="s">
        <v>149</v>
      </c>
      <c r="CC1914" s="78"/>
    </row>
    <row r="1915" spans="1:81">
      <c r="A1915" s="74" t="s">
        <v>7828</v>
      </c>
      <c r="B1915" s="94" t="str">
        <f>VLOOKUP(A1915,Sheet1!A:A,1,0)</f>
        <v>40000532</v>
      </c>
      <c r="C1915" s="74" t="s">
        <v>7829</v>
      </c>
      <c r="D1915" s="74" t="s">
        <v>7830</v>
      </c>
      <c r="E1915" s="74" t="s">
        <v>7831</v>
      </c>
      <c r="F1915" s="74" t="s">
        <v>165</v>
      </c>
      <c r="G1915" s="74" t="s">
        <v>165</v>
      </c>
      <c r="H1915" s="74" t="s">
        <v>166</v>
      </c>
      <c r="I1915" s="75"/>
      <c r="J1915" s="75">
        <v>0</v>
      </c>
      <c r="K1915" s="74" t="s">
        <v>155</v>
      </c>
      <c r="L1915" s="76"/>
      <c r="M1915" s="76"/>
      <c r="N1915" s="74"/>
      <c r="O1915" s="76"/>
      <c r="P1915" s="76"/>
      <c r="Q1915" s="76"/>
      <c r="R1915" s="76"/>
      <c r="S1915" s="76"/>
      <c r="T1915" s="76"/>
      <c r="U1915" s="90">
        <v>39448</v>
      </c>
      <c r="V1915" s="74" t="s">
        <v>7829</v>
      </c>
      <c r="W1915" s="74" t="s">
        <v>167</v>
      </c>
      <c r="X1915" s="75">
        <v>515000</v>
      </c>
      <c r="Y1915" s="75"/>
      <c r="Z1915" s="76"/>
      <c r="AA1915" s="75">
        <v>200000</v>
      </c>
      <c r="AB1915" s="76"/>
      <c r="AC1915" s="76"/>
      <c r="AD1915" s="74"/>
      <c r="AE1915" s="74"/>
      <c r="AF1915" s="74" t="s">
        <v>157</v>
      </c>
      <c r="AG1915" s="74" t="s">
        <v>158</v>
      </c>
      <c r="AH1915" s="76"/>
      <c r="AI1915" s="76"/>
      <c r="AJ1915" s="76"/>
      <c r="AK1915" s="75">
        <v>4</v>
      </c>
      <c r="AL1915" s="74"/>
      <c r="AM1915" s="74" t="s">
        <v>149</v>
      </c>
      <c r="AN1915" s="76"/>
      <c r="AO1915" s="74" t="s">
        <v>149</v>
      </c>
      <c r="AP1915" s="74"/>
      <c r="AQ1915" s="75"/>
      <c r="AR1915" s="76"/>
      <c r="AS1915" s="74" t="s">
        <v>149</v>
      </c>
      <c r="AT1915" s="74" t="s">
        <v>149</v>
      </c>
      <c r="AU1915" s="74" t="s">
        <v>149</v>
      </c>
      <c r="AV1915" s="74" t="s">
        <v>149</v>
      </c>
      <c r="AW1915" s="74" t="s">
        <v>149</v>
      </c>
      <c r="AX1915" s="77">
        <v>0</v>
      </c>
      <c r="AY1915" s="74" t="s">
        <v>149</v>
      </c>
      <c r="AZ1915" s="74" t="s">
        <v>339</v>
      </c>
      <c r="BA1915" s="77">
        <v>0</v>
      </c>
      <c r="BB1915" s="76"/>
      <c r="BC1915" s="74" t="s">
        <v>160</v>
      </c>
      <c r="BD1915" s="74" t="s">
        <v>149</v>
      </c>
      <c r="BE1915" s="76"/>
      <c r="BF1915" s="76"/>
      <c r="BG1915" s="77">
        <v>0</v>
      </c>
      <c r="BH1915" s="76"/>
      <c r="BI1915" s="74" t="s">
        <v>149</v>
      </c>
      <c r="BJ1915" s="74" t="s">
        <v>149</v>
      </c>
      <c r="BK1915" s="74" t="s">
        <v>149</v>
      </c>
      <c r="BL1915" s="74" t="s">
        <v>166</v>
      </c>
      <c r="BM1915" s="76"/>
      <c r="BN1915" s="76"/>
      <c r="BO1915" s="74" t="s">
        <v>149</v>
      </c>
      <c r="BP1915" s="74" t="s">
        <v>12848</v>
      </c>
      <c r="BQ1915" s="76"/>
      <c r="BR1915" s="76"/>
      <c r="BS1915" s="76"/>
      <c r="BT1915" s="76"/>
      <c r="BU1915" s="74" t="s">
        <v>160</v>
      </c>
      <c r="BV1915" s="74"/>
      <c r="BW1915" s="74"/>
      <c r="BX1915" s="74"/>
      <c r="BY1915" s="74"/>
      <c r="BZ1915" s="90"/>
      <c r="CA1915" s="76"/>
      <c r="CB1915" s="74" t="s">
        <v>149</v>
      </c>
      <c r="CC1915" s="78"/>
    </row>
    <row r="1916" spans="1:81">
      <c r="A1916" s="74" t="s">
        <v>7832</v>
      </c>
      <c r="B1916" s="94" t="str">
        <f>VLOOKUP(A1916,Sheet1!A:A,1,0)</f>
        <v>40000533</v>
      </c>
      <c r="C1916" s="74" t="s">
        <v>7833</v>
      </c>
      <c r="D1916" s="74" t="s">
        <v>7834</v>
      </c>
      <c r="E1916" s="74" t="s">
        <v>7835</v>
      </c>
      <c r="F1916" s="74" t="s">
        <v>7836</v>
      </c>
      <c r="G1916" s="74" t="s">
        <v>165</v>
      </c>
      <c r="H1916" s="74" t="s">
        <v>166</v>
      </c>
      <c r="I1916" s="75">
        <v>122001</v>
      </c>
      <c r="J1916" s="75">
        <v>0</v>
      </c>
      <c r="K1916" s="74" t="s">
        <v>155</v>
      </c>
      <c r="L1916" s="76"/>
      <c r="M1916" s="76"/>
      <c r="N1916" s="74"/>
      <c r="O1916" s="76"/>
      <c r="P1916" s="76"/>
      <c r="Q1916" s="76"/>
      <c r="R1916" s="76"/>
      <c r="S1916" s="76"/>
      <c r="T1916" s="76"/>
      <c r="U1916" s="90">
        <v>39461</v>
      </c>
      <c r="V1916" s="74" t="s">
        <v>7833</v>
      </c>
      <c r="W1916" s="74" t="s">
        <v>156</v>
      </c>
      <c r="X1916" s="75">
        <v>140000</v>
      </c>
      <c r="Y1916" s="75"/>
      <c r="Z1916" s="76"/>
      <c r="AA1916" s="75">
        <v>200000</v>
      </c>
      <c r="AB1916" s="76"/>
      <c r="AC1916" s="76"/>
      <c r="AD1916" s="74" t="s">
        <v>13033</v>
      </c>
      <c r="AE1916" s="74"/>
      <c r="AF1916" s="74" t="s">
        <v>157</v>
      </c>
      <c r="AG1916" s="74" t="s">
        <v>158</v>
      </c>
      <c r="AH1916" s="76"/>
      <c r="AI1916" s="76"/>
      <c r="AJ1916" s="76"/>
      <c r="AK1916" s="75">
        <v>4</v>
      </c>
      <c r="AL1916" s="74"/>
      <c r="AM1916" s="74" t="s">
        <v>149</v>
      </c>
      <c r="AN1916" s="76"/>
      <c r="AO1916" s="74" t="s">
        <v>149</v>
      </c>
      <c r="AP1916" s="74"/>
      <c r="AQ1916" s="75">
        <v>40000533</v>
      </c>
      <c r="AR1916" s="76"/>
      <c r="AS1916" s="74" t="s">
        <v>149</v>
      </c>
      <c r="AT1916" s="74" t="s">
        <v>149</v>
      </c>
      <c r="AU1916" s="74" t="s">
        <v>149</v>
      </c>
      <c r="AV1916" s="74" t="s">
        <v>149</v>
      </c>
      <c r="AW1916" s="74" t="s">
        <v>149</v>
      </c>
      <c r="AX1916" s="77">
        <v>0</v>
      </c>
      <c r="AY1916" s="74" t="s">
        <v>149</v>
      </c>
      <c r="AZ1916" s="74" t="s">
        <v>1035</v>
      </c>
      <c r="BA1916" s="77">
        <v>0</v>
      </c>
      <c r="BB1916" s="76"/>
      <c r="BC1916" s="74" t="s">
        <v>160</v>
      </c>
      <c r="BD1916" s="74" t="s">
        <v>149</v>
      </c>
      <c r="BE1916" s="76"/>
      <c r="BF1916" s="76"/>
      <c r="BG1916" s="77">
        <v>0</v>
      </c>
      <c r="BH1916" s="76"/>
      <c r="BI1916" s="74" t="s">
        <v>149</v>
      </c>
      <c r="BJ1916" s="74" t="s">
        <v>149</v>
      </c>
      <c r="BK1916" s="74" t="s">
        <v>160</v>
      </c>
      <c r="BL1916" s="74" t="s">
        <v>2598</v>
      </c>
      <c r="BM1916" s="74" t="s">
        <v>961</v>
      </c>
      <c r="BN1916" s="74" t="s">
        <v>402</v>
      </c>
      <c r="BO1916" s="74" t="s">
        <v>149</v>
      </c>
      <c r="BP1916" s="74"/>
      <c r="BQ1916" s="76"/>
      <c r="BR1916" s="76"/>
      <c r="BS1916" s="76"/>
      <c r="BT1916" s="76"/>
      <c r="BU1916" s="74" t="s">
        <v>160</v>
      </c>
      <c r="BV1916" s="74" t="s">
        <v>8185</v>
      </c>
      <c r="BW1916" s="74" t="s">
        <v>14626</v>
      </c>
      <c r="BX1916" s="74" t="s">
        <v>8199</v>
      </c>
      <c r="BY1916" s="74" t="s">
        <v>14315</v>
      </c>
      <c r="BZ1916" s="90">
        <v>36892</v>
      </c>
      <c r="CA1916" s="76"/>
      <c r="CB1916" s="74" t="s">
        <v>149</v>
      </c>
      <c r="CC1916" s="78"/>
    </row>
    <row r="1917" spans="1:81">
      <c r="A1917" s="74" t="s">
        <v>7837</v>
      </c>
      <c r="B1917" s="94" t="str">
        <f>VLOOKUP(A1917,Sheet1!A:A,1,0)</f>
        <v>40000534</v>
      </c>
      <c r="C1917" s="74" t="s">
        <v>7838</v>
      </c>
      <c r="D1917" s="74" t="s">
        <v>184</v>
      </c>
      <c r="E1917" s="74"/>
      <c r="F1917" s="74"/>
      <c r="G1917" s="74" t="s">
        <v>184</v>
      </c>
      <c r="H1917" s="74"/>
      <c r="I1917" s="75"/>
      <c r="J1917" s="75">
        <v>0</v>
      </c>
      <c r="K1917" s="74" t="s">
        <v>184</v>
      </c>
      <c r="L1917" s="76"/>
      <c r="M1917" s="76"/>
      <c r="N1917" s="74"/>
      <c r="O1917" s="76"/>
      <c r="P1917" s="76"/>
      <c r="Q1917" s="76"/>
      <c r="R1917" s="76"/>
      <c r="S1917" s="76"/>
      <c r="T1917" s="76"/>
      <c r="U1917" s="90">
        <v>39448</v>
      </c>
      <c r="V1917" s="74" t="s">
        <v>7839</v>
      </c>
      <c r="W1917" s="74" t="s">
        <v>167</v>
      </c>
      <c r="X1917" s="75">
        <v>515000</v>
      </c>
      <c r="Y1917" s="75"/>
      <c r="Z1917" s="76"/>
      <c r="AA1917" s="75">
        <v>200000</v>
      </c>
      <c r="AB1917" s="76"/>
      <c r="AC1917" s="76"/>
      <c r="AD1917" s="74"/>
      <c r="AE1917" s="74"/>
      <c r="AF1917" s="74" t="s">
        <v>13222</v>
      </c>
      <c r="AG1917" s="74" t="s">
        <v>186</v>
      </c>
      <c r="AH1917" s="76"/>
      <c r="AI1917" s="76"/>
      <c r="AJ1917" s="76"/>
      <c r="AK1917" s="75">
        <v>1</v>
      </c>
      <c r="AL1917" s="74"/>
      <c r="AM1917" s="74" t="s">
        <v>149</v>
      </c>
      <c r="AN1917" s="76"/>
      <c r="AO1917" s="74" t="s">
        <v>149</v>
      </c>
      <c r="AP1917" s="74"/>
      <c r="AQ1917" s="75"/>
      <c r="AR1917" s="76"/>
      <c r="AS1917" s="74" t="s">
        <v>149</v>
      </c>
      <c r="AT1917" s="74" t="s">
        <v>149</v>
      </c>
      <c r="AU1917" s="74" t="s">
        <v>149</v>
      </c>
      <c r="AV1917" s="74" t="s">
        <v>149</v>
      </c>
      <c r="AW1917" s="74" t="s">
        <v>149</v>
      </c>
      <c r="AX1917" s="77">
        <v>0</v>
      </c>
      <c r="AY1917" s="74" t="s">
        <v>149</v>
      </c>
      <c r="AZ1917" s="74" t="s">
        <v>339</v>
      </c>
      <c r="BA1917" s="77">
        <v>0</v>
      </c>
      <c r="BB1917" s="76"/>
      <c r="BC1917" s="74" t="s">
        <v>160</v>
      </c>
      <c r="BD1917" s="74" t="s">
        <v>149</v>
      </c>
      <c r="BE1917" s="76"/>
      <c r="BF1917" s="76"/>
      <c r="BG1917" s="77">
        <v>0</v>
      </c>
      <c r="BH1917" s="76"/>
      <c r="BI1917" s="74" t="s">
        <v>149</v>
      </c>
      <c r="BJ1917" s="74" t="s">
        <v>149</v>
      </c>
      <c r="BK1917" s="74" t="s">
        <v>149</v>
      </c>
      <c r="BL1917" s="74" t="s">
        <v>11456</v>
      </c>
      <c r="BM1917" s="76"/>
      <c r="BN1917" s="76"/>
      <c r="BO1917" s="74" t="s">
        <v>149</v>
      </c>
      <c r="BP1917" s="74"/>
      <c r="BQ1917" s="76"/>
      <c r="BR1917" s="76"/>
      <c r="BS1917" s="76"/>
      <c r="BT1917" s="76"/>
      <c r="BU1917" s="74" t="s">
        <v>160</v>
      </c>
      <c r="BV1917" s="74"/>
      <c r="BW1917" s="74"/>
      <c r="BX1917" s="74"/>
      <c r="BY1917" s="74"/>
      <c r="BZ1917" s="90"/>
      <c r="CA1917" s="76"/>
      <c r="CB1917" s="74" t="s">
        <v>149</v>
      </c>
      <c r="CC1917" s="78"/>
    </row>
    <row r="1918" spans="1:81">
      <c r="A1918" s="74" t="s">
        <v>14772</v>
      </c>
      <c r="B1918" s="94" t="e">
        <f>VLOOKUP(A1918,Sheet1!A:A,1,0)</f>
        <v>#N/A</v>
      </c>
      <c r="C1918" s="74" t="s">
        <v>13044</v>
      </c>
      <c r="D1918" s="74" t="s">
        <v>13047</v>
      </c>
      <c r="E1918" s="74" t="s">
        <v>13049</v>
      </c>
      <c r="F1918" s="74" t="s">
        <v>13050</v>
      </c>
      <c r="G1918" s="74" t="s">
        <v>173</v>
      </c>
      <c r="H1918" s="74" t="s">
        <v>174</v>
      </c>
      <c r="I1918" s="75"/>
      <c r="J1918" s="75">
        <v>0</v>
      </c>
      <c r="K1918" s="74" t="s">
        <v>155</v>
      </c>
      <c r="L1918" s="76"/>
      <c r="M1918" s="76"/>
      <c r="N1918" s="74"/>
      <c r="O1918" s="76"/>
      <c r="P1918" s="76"/>
      <c r="Q1918" s="76"/>
      <c r="R1918" s="76"/>
      <c r="S1918" s="76"/>
      <c r="T1918" s="76"/>
      <c r="U1918" s="90">
        <v>39448</v>
      </c>
      <c r="V1918" s="74" t="s">
        <v>13044</v>
      </c>
      <c r="W1918" s="74" t="s">
        <v>211</v>
      </c>
      <c r="X1918" s="75">
        <v>514100</v>
      </c>
      <c r="Y1918" s="75"/>
      <c r="Z1918" s="76"/>
      <c r="AA1918" s="75">
        <v>200000</v>
      </c>
      <c r="AB1918" s="76"/>
      <c r="AC1918" s="76"/>
      <c r="AD1918" s="74"/>
      <c r="AE1918" s="74" t="s">
        <v>13053</v>
      </c>
      <c r="AF1918" s="74" t="s">
        <v>157</v>
      </c>
      <c r="AG1918" s="74" t="s">
        <v>158</v>
      </c>
      <c r="AH1918" s="76"/>
      <c r="AI1918" s="76"/>
      <c r="AJ1918" s="76"/>
      <c r="AK1918" s="75">
        <v>4</v>
      </c>
      <c r="AL1918" s="74"/>
      <c r="AM1918" s="74" t="s">
        <v>149</v>
      </c>
      <c r="AN1918" s="76"/>
      <c r="AO1918" s="74" t="s">
        <v>149</v>
      </c>
      <c r="AP1918" s="74"/>
      <c r="AQ1918" s="75"/>
      <c r="AR1918" s="76"/>
      <c r="AS1918" s="74" t="s">
        <v>149</v>
      </c>
      <c r="AT1918" s="74" t="s">
        <v>149</v>
      </c>
      <c r="AU1918" s="74" t="s">
        <v>149</v>
      </c>
      <c r="AV1918" s="74" t="s">
        <v>149</v>
      </c>
      <c r="AW1918" s="74" t="s">
        <v>149</v>
      </c>
      <c r="AX1918" s="77">
        <v>0</v>
      </c>
      <c r="AY1918" s="74" t="s">
        <v>149</v>
      </c>
      <c r="AZ1918" s="74" t="s">
        <v>1035</v>
      </c>
      <c r="BA1918" s="77">
        <v>0</v>
      </c>
      <c r="BB1918" s="76"/>
      <c r="BC1918" s="74" t="s">
        <v>160</v>
      </c>
      <c r="BD1918" s="74" t="s">
        <v>149</v>
      </c>
      <c r="BE1918" s="76"/>
      <c r="BF1918" s="76"/>
      <c r="BG1918" s="77">
        <v>0</v>
      </c>
      <c r="BH1918" s="76"/>
      <c r="BI1918" s="74" t="s">
        <v>149</v>
      </c>
      <c r="BJ1918" s="74" t="s">
        <v>149</v>
      </c>
      <c r="BK1918" s="74" t="s">
        <v>149</v>
      </c>
      <c r="BL1918" s="74" t="s">
        <v>174</v>
      </c>
      <c r="BM1918" s="76"/>
      <c r="BN1918" s="76"/>
      <c r="BO1918" s="74" t="s">
        <v>149</v>
      </c>
      <c r="BP1918" s="74" t="s">
        <v>13055</v>
      </c>
      <c r="BQ1918" s="76"/>
      <c r="BR1918" s="76"/>
      <c r="BS1918" s="76"/>
      <c r="BT1918" s="76"/>
      <c r="BU1918" s="74" t="s">
        <v>160</v>
      </c>
      <c r="BV1918" s="74" t="s">
        <v>8198</v>
      </c>
      <c r="BW1918" s="74" t="s">
        <v>14626</v>
      </c>
      <c r="BX1918" s="74" t="s">
        <v>8173</v>
      </c>
      <c r="BY1918" s="74" t="s">
        <v>14567</v>
      </c>
      <c r="BZ1918" s="90">
        <v>36892</v>
      </c>
      <c r="CA1918" s="76"/>
      <c r="CB1918" s="74" t="s">
        <v>149</v>
      </c>
      <c r="CC1918" s="78"/>
    </row>
    <row r="1919" spans="1:81">
      <c r="A1919" s="74" t="s">
        <v>7840</v>
      </c>
      <c r="B1919" s="94" t="str">
        <f>VLOOKUP(A1919,Sheet1!A:A,1,0)</f>
        <v>40000539</v>
      </c>
      <c r="C1919" s="74" t="s">
        <v>7841</v>
      </c>
      <c r="D1919" s="74" t="s">
        <v>7842</v>
      </c>
      <c r="E1919" s="74" t="s">
        <v>7843</v>
      </c>
      <c r="F1919" s="74"/>
      <c r="G1919" s="74" t="s">
        <v>190</v>
      </c>
      <c r="H1919" s="74" t="s">
        <v>191</v>
      </c>
      <c r="I1919" s="75"/>
      <c r="J1919" s="75">
        <v>0</v>
      </c>
      <c r="K1919" s="74" t="s">
        <v>155</v>
      </c>
      <c r="L1919" s="76"/>
      <c r="M1919" s="76"/>
      <c r="N1919" s="74"/>
      <c r="O1919" s="76"/>
      <c r="P1919" s="76"/>
      <c r="Q1919" s="76"/>
      <c r="R1919" s="76"/>
      <c r="S1919" s="76"/>
      <c r="T1919" s="76"/>
      <c r="U1919" s="90">
        <v>39448</v>
      </c>
      <c r="V1919" s="74" t="s">
        <v>7841</v>
      </c>
      <c r="W1919" s="74" t="s">
        <v>167</v>
      </c>
      <c r="X1919" s="75">
        <v>515000</v>
      </c>
      <c r="Y1919" s="75"/>
      <c r="Z1919" s="76"/>
      <c r="AA1919" s="75">
        <v>200000</v>
      </c>
      <c r="AB1919" s="76"/>
      <c r="AC1919" s="76"/>
      <c r="AD1919" s="74"/>
      <c r="AE1919" s="74"/>
      <c r="AF1919" s="74" t="s">
        <v>157</v>
      </c>
      <c r="AG1919" s="74" t="s">
        <v>158</v>
      </c>
      <c r="AH1919" s="76"/>
      <c r="AI1919" s="76"/>
      <c r="AJ1919" s="76"/>
      <c r="AK1919" s="75">
        <v>4</v>
      </c>
      <c r="AL1919" s="74"/>
      <c r="AM1919" s="74" t="s">
        <v>149</v>
      </c>
      <c r="AN1919" s="76"/>
      <c r="AO1919" s="74" t="s">
        <v>149</v>
      </c>
      <c r="AP1919" s="74"/>
      <c r="AQ1919" s="75"/>
      <c r="AR1919" s="76"/>
      <c r="AS1919" s="74" t="s">
        <v>149</v>
      </c>
      <c r="AT1919" s="74" t="s">
        <v>149</v>
      </c>
      <c r="AU1919" s="74" t="s">
        <v>149</v>
      </c>
      <c r="AV1919" s="74" t="s">
        <v>149</v>
      </c>
      <c r="AW1919" s="74" t="s">
        <v>149</v>
      </c>
      <c r="AX1919" s="77">
        <v>0</v>
      </c>
      <c r="AY1919" s="74" t="s">
        <v>149</v>
      </c>
      <c r="AZ1919" s="74" t="s">
        <v>339</v>
      </c>
      <c r="BA1919" s="77">
        <v>0</v>
      </c>
      <c r="BB1919" s="76"/>
      <c r="BC1919" s="74" t="s">
        <v>160</v>
      </c>
      <c r="BD1919" s="74" t="s">
        <v>149</v>
      </c>
      <c r="BE1919" s="76"/>
      <c r="BF1919" s="76"/>
      <c r="BG1919" s="77">
        <v>0</v>
      </c>
      <c r="BH1919" s="76"/>
      <c r="BI1919" s="74" t="s">
        <v>149</v>
      </c>
      <c r="BJ1919" s="74" t="s">
        <v>149</v>
      </c>
      <c r="BK1919" s="74" t="s">
        <v>149</v>
      </c>
      <c r="BL1919" s="74" t="s">
        <v>191</v>
      </c>
      <c r="BM1919" s="76"/>
      <c r="BN1919" s="76"/>
      <c r="BO1919" s="74" t="s">
        <v>149</v>
      </c>
      <c r="BP1919" s="74"/>
      <c r="BQ1919" s="76"/>
      <c r="BR1919" s="76"/>
      <c r="BS1919" s="76"/>
      <c r="BT1919" s="76"/>
      <c r="BU1919" s="74" t="s">
        <v>160</v>
      </c>
      <c r="BV1919" s="74"/>
      <c r="BW1919" s="74"/>
      <c r="BX1919" s="74"/>
      <c r="BY1919" s="74"/>
      <c r="BZ1919" s="90"/>
      <c r="CA1919" s="76"/>
      <c r="CB1919" s="74" t="s">
        <v>149</v>
      </c>
      <c r="CC1919" s="78"/>
    </row>
    <row r="1920" spans="1:81">
      <c r="A1920" s="74" t="s">
        <v>7844</v>
      </c>
      <c r="B1920" s="94" t="str">
        <f>VLOOKUP(A1920,Sheet1!A:A,1,0)</f>
        <v>40000542</v>
      </c>
      <c r="C1920" s="74" t="s">
        <v>7845</v>
      </c>
      <c r="D1920" s="74" t="s">
        <v>190</v>
      </c>
      <c r="E1920" s="74"/>
      <c r="F1920" s="74"/>
      <c r="G1920" s="74" t="s">
        <v>190</v>
      </c>
      <c r="H1920" s="74" t="s">
        <v>191</v>
      </c>
      <c r="I1920" s="75"/>
      <c r="J1920" s="75">
        <v>0</v>
      </c>
      <c r="K1920" s="74" t="s">
        <v>155</v>
      </c>
      <c r="L1920" s="76"/>
      <c r="M1920" s="76"/>
      <c r="N1920" s="74"/>
      <c r="O1920" s="76"/>
      <c r="P1920" s="76"/>
      <c r="Q1920" s="76"/>
      <c r="R1920" s="76"/>
      <c r="S1920" s="76"/>
      <c r="T1920" s="76"/>
      <c r="U1920" s="90">
        <v>39448</v>
      </c>
      <c r="V1920" s="74" t="s">
        <v>7846</v>
      </c>
      <c r="W1920" s="74" t="s">
        <v>156</v>
      </c>
      <c r="X1920" s="75">
        <v>140000</v>
      </c>
      <c r="Y1920" s="75"/>
      <c r="Z1920" s="76"/>
      <c r="AA1920" s="75">
        <v>200000</v>
      </c>
      <c r="AB1920" s="76"/>
      <c r="AC1920" s="76"/>
      <c r="AD1920" s="74"/>
      <c r="AE1920" s="74"/>
      <c r="AF1920" s="74" t="s">
        <v>157</v>
      </c>
      <c r="AG1920" s="74" t="s">
        <v>158</v>
      </c>
      <c r="AH1920" s="76"/>
      <c r="AI1920" s="76"/>
      <c r="AJ1920" s="76"/>
      <c r="AK1920" s="75">
        <v>4</v>
      </c>
      <c r="AL1920" s="74"/>
      <c r="AM1920" s="74" t="s">
        <v>149</v>
      </c>
      <c r="AN1920" s="76"/>
      <c r="AO1920" s="74" t="s">
        <v>149</v>
      </c>
      <c r="AP1920" s="74"/>
      <c r="AQ1920" s="75"/>
      <c r="AR1920" s="76"/>
      <c r="AS1920" s="74" t="s">
        <v>149</v>
      </c>
      <c r="AT1920" s="74" t="s">
        <v>149</v>
      </c>
      <c r="AU1920" s="74" t="s">
        <v>149</v>
      </c>
      <c r="AV1920" s="74" t="s">
        <v>149</v>
      </c>
      <c r="AW1920" s="74" t="s">
        <v>149</v>
      </c>
      <c r="AX1920" s="77">
        <v>0</v>
      </c>
      <c r="AY1920" s="74" t="s">
        <v>149</v>
      </c>
      <c r="AZ1920" s="74" t="s">
        <v>339</v>
      </c>
      <c r="BA1920" s="77">
        <v>0</v>
      </c>
      <c r="BB1920" s="76"/>
      <c r="BC1920" s="74" t="s">
        <v>160</v>
      </c>
      <c r="BD1920" s="74" t="s">
        <v>149</v>
      </c>
      <c r="BE1920" s="76"/>
      <c r="BF1920" s="76"/>
      <c r="BG1920" s="77">
        <v>0</v>
      </c>
      <c r="BH1920" s="76"/>
      <c r="BI1920" s="74" t="s">
        <v>149</v>
      </c>
      <c r="BJ1920" s="74" t="s">
        <v>149</v>
      </c>
      <c r="BK1920" s="74" t="s">
        <v>149</v>
      </c>
      <c r="BL1920" s="74" t="s">
        <v>191</v>
      </c>
      <c r="BM1920" s="76"/>
      <c r="BN1920" s="76"/>
      <c r="BO1920" s="74" t="s">
        <v>149</v>
      </c>
      <c r="BP1920" s="74"/>
      <c r="BQ1920" s="76"/>
      <c r="BR1920" s="76"/>
      <c r="BS1920" s="76"/>
      <c r="BT1920" s="76"/>
      <c r="BU1920" s="74" t="s">
        <v>160</v>
      </c>
      <c r="BV1920" s="74"/>
      <c r="BW1920" s="74"/>
      <c r="BX1920" s="74"/>
      <c r="BY1920" s="74"/>
      <c r="BZ1920" s="90"/>
      <c r="CA1920" s="76"/>
      <c r="CB1920" s="74" t="s">
        <v>149</v>
      </c>
      <c r="CC1920" s="78"/>
    </row>
    <row r="1921" spans="1:81">
      <c r="A1921" s="74" t="s">
        <v>7847</v>
      </c>
      <c r="B1921" s="94" t="str">
        <f>VLOOKUP(A1921,Sheet1!A:A,1,0)</f>
        <v>40000546</v>
      </c>
      <c r="C1921" s="74" t="s">
        <v>7848</v>
      </c>
      <c r="D1921" s="74" t="s">
        <v>7849</v>
      </c>
      <c r="E1921" s="74" t="s">
        <v>7850</v>
      </c>
      <c r="F1921" s="74" t="s">
        <v>7851</v>
      </c>
      <c r="G1921" s="74" t="s">
        <v>165</v>
      </c>
      <c r="H1921" s="74" t="s">
        <v>166</v>
      </c>
      <c r="I1921" s="75"/>
      <c r="J1921" s="75">
        <v>0</v>
      </c>
      <c r="K1921" s="74" t="s">
        <v>155</v>
      </c>
      <c r="L1921" s="76"/>
      <c r="M1921" s="76"/>
      <c r="N1921" s="74"/>
      <c r="O1921" s="76"/>
      <c r="P1921" s="76"/>
      <c r="Q1921" s="76"/>
      <c r="R1921" s="76"/>
      <c r="S1921" s="76"/>
      <c r="T1921" s="76"/>
      <c r="U1921" s="90">
        <v>39448</v>
      </c>
      <c r="V1921" s="74" t="s">
        <v>7848</v>
      </c>
      <c r="W1921" s="74" t="s">
        <v>178</v>
      </c>
      <c r="X1921" s="75">
        <v>515000</v>
      </c>
      <c r="Y1921" s="75"/>
      <c r="Z1921" s="76"/>
      <c r="AA1921" s="75">
        <v>200000</v>
      </c>
      <c r="AB1921" s="76"/>
      <c r="AC1921" s="76"/>
      <c r="AD1921" s="74"/>
      <c r="AE1921" s="74"/>
      <c r="AF1921" s="74" t="s">
        <v>157</v>
      </c>
      <c r="AG1921" s="74" t="s">
        <v>158</v>
      </c>
      <c r="AH1921" s="76"/>
      <c r="AI1921" s="76"/>
      <c r="AJ1921" s="76"/>
      <c r="AK1921" s="75">
        <v>4</v>
      </c>
      <c r="AL1921" s="74"/>
      <c r="AM1921" s="74" t="s">
        <v>149</v>
      </c>
      <c r="AN1921" s="76"/>
      <c r="AO1921" s="74" t="s">
        <v>149</v>
      </c>
      <c r="AP1921" s="74"/>
      <c r="AQ1921" s="75"/>
      <c r="AR1921" s="76"/>
      <c r="AS1921" s="74" t="s">
        <v>149</v>
      </c>
      <c r="AT1921" s="74" t="s">
        <v>149</v>
      </c>
      <c r="AU1921" s="74" t="s">
        <v>149</v>
      </c>
      <c r="AV1921" s="74" t="s">
        <v>149</v>
      </c>
      <c r="AW1921" s="74" t="s">
        <v>149</v>
      </c>
      <c r="AX1921" s="77">
        <v>0</v>
      </c>
      <c r="AY1921" s="74" t="s">
        <v>149</v>
      </c>
      <c r="AZ1921" s="74" t="s">
        <v>339</v>
      </c>
      <c r="BA1921" s="77">
        <v>0</v>
      </c>
      <c r="BB1921" s="76"/>
      <c r="BC1921" s="74" t="s">
        <v>160</v>
      </c>
      <c r="BD1921" s="74" t="s">
        <v>149</v>
      </c>
      <c r="BE1921" s="76"/>
      <c r="BF1921" s="76"/>
      <c r="BG1921" s="77">
        <v>0</v>
      </c>
      <c r="BH1921" s="76"/>
      <c r="BI1921" s="74" t="s">
        <v>149</v>
      </c>
      <c r="BJ1921" s="74" t="s">
        <v>149</v>
      </c>
      <c r="BK1921" s="74" t="s">
        <v>149</v>
      </c>
      <c r="BL1921" s="74" t="s">
        <v>166</v>
      </c>
      <c r="BM1921" s="76"/>
      <c r="BN1921" s="76"/>
      <c r="BO1921" s="74" t="s">
        <v>149</v>
      </c>
      <c r="BP1921" s="74"/>
      <c r="BQ1921" s="76"/>
      <c r="BR1921" s="76"/>
      <c r="BS1921" s="76"/>
      <c r="BT1921" s="76"/>
      <c r="BU1921" s="74" t="s">
        <v>160</v>
      </c>
      <c r="BV1921" s="74"/>
      <c r="BW1921" s="74"/>
      <c r="BX1921" s="74"/>
      <c r="BY1921" s="74"/>
      <c r="BZ1921" s="90"/>
      <c r="CA1921" s="76"/>
      <c r="CB1921" s="74" t="s">
        <v>149</v>
      </c>
      <c r="CC1921" s="78"/>
    </row>
    <row r="1922" spans="1:81">
      <c r="A1922" s="74" t="s">
        <v>7852</v>
      </c>
      <c r="B1922" s="94" t="str">
        <f>VLOOKUP(A1922,Sheet1!A:A,1,0)</f>
        <v>40000547</v>
      </c>
      <c r="C1922" s="74" t="s">
        <v>7853</v>
      </c>
      <c r="D1922" s="74" t="s">
        <v>190</v>
      </c>
      <c r="E1922" s="74"/>
      <c r="F1922" s="74"/>
      <c r="G1922" s="74" t="s">
        <v>190</v>
      </c>
      <c r="H1922" s="74" t="s">
        <v>191</v>
      </c>
      <c r="I1922" s="75"/>
      <c r="J1922" s="75">
        <v>0</v>
      </c>
      <c r="K1922" s="74" t="s">
        <v>155</v>
      </c>
      <c r="L1922" s="76"/>
      <c r="M1922" s="76"/>
      <c r="N1922" s="74"/>
      <c r="O1922" s="76"/>
      <c r="P1922" s="76"/>
      <c r="Q1922" s="76"/>
      <c r="R1922" s="76"/>
      <c r="S1922" s="76"/>
      <c r="T1922" s="76"/>
      <c r="U1922" s="90">
        <v>39448</v>
      </c>
      <c r="V1922" s="74" t="s">
        <v>7853</v>
      </c>
      <c r="W1922" s="74" t="s">
        <v>216</v>
      </c>
      <c r="X1922" s="75">
        <v>713025</v>
      </c>
      <c r="Y1922" s="75"/>
      <c r="Z1922" s="76"/>
      <c r="AA1922" s="75">
        <v>200000</v>
      </c>
      <c r="AB1922" s="76"/>
      <c r="AC1922" s="76"/>
      <c r="AD1922" s="74"/>
      <c r="AE1922" s="74"/>
      <c r="AF1922" s="74" t="s">
        <v>157</v>
      </c>
      <c r="AG1922" s="74" t="s">
        <v>158</v>
      </c>
      <c r="AH1922" s="76"/>
      <c r="AI1922" s="76"/>
      <c r="AJ1922" s="76"/>
      <c r="AK1922" s="75">
        <v>4</v>
      </c>
      <c r="AL1922" s="74"/>
      <c r="AM1922" s="74" t="s">
        <v>149</v>
      </c>
      <c r="AN1922" s="76"/>
      <c r="AO1922" s="74" t="s">
        <v>149</v>
      </c>
      <c r="AP1922" s="74"/>
      <c r="AQ1922" s="75"/>
      <c r="AR1922" s="76"/>
      <c r="AS1922" s="74" t="s">
        <v>149</v>
      </c>
      <c r="AT1922" s="74" t="s">
        <v>149</v>
      </c>
      <c r="AU1922" s="74" t="s">
        <v>149</v>
      </c>
      <c r="AV1922" s="74" t="s">
        <v>149</v>
      </c>
      <c r="AW1922" s="74" t="s">
        <v>149</v>
      </c>
      <c r="AX1922" s="77">
        <v>0</v>
      </c>
      <c r="AY1922" s="74" t="s">
        <v>149</v>
      </c>
      <c r="AZ1922" s="74" t="s">
        <v>217</v>
      </c>
      <c r="BA1922" s="77">
        <v>0</v>
      </c>
      <c r="BB1922" s="76"/>
      <c r="BC1922" s="74" t="s">
        <v>160</v>
      </c>
      <c r="BD1922" s="74" t="s">
        <v>149</v>
      </c>
      <c r="BE1922" s="76"/>
      <c r="BF1922" s="76"/>
      <c r="BG1922" s="77">
        <v>0</v>
      </c>
      <c r="BH1922" s="76"/>
      <c r="BI1922" s="74" t="s">
        <v>149</v>
      </c>
      <c r="BJ1922" s="74" t="s">
        <v>149</v>
      </c>
      <c r="BK1922" s="74" t="s">
        <v>149</v>
      </c>
      <c r="BL1922" s="74" t="s">
        <v>191</v>
      </c>
      <c r="BM1922" s="76"/>
      <c r="BN1922" s="76"/>
      <c r="BO1922" s="74" t="s">
        <v>149</v>
      </c>
      <c r="BP1922" s="74"/>
      <c r="BQ1922" s="76"/>
      <c r="BR1922" s="76"/>
      <c r="BS1922" s="76"/>
      <c r="BT1922" s="76"/>
      <c r="BU1922" s="74" t="s">
        <v>160</v>
      </c>
      <c r="BV1922" s="74"/>
      <c r="BW1922" s="74"/>
      <c r="BX1922" s="74"/>
      <c r="BY1922" s="74"/>
      <c r="BZ1922" s="90"/>
      <c r="CA1922" s="76"/>
      <c r="CB1922" s="74" t="s">
        <v>149</v>
      </c>
      <c r="CC1922" s="78"/>
    </row>
    <row r="1923" spans="1:81">
      <c r="A1923" s="74" t="s">
        <v>7854</v>
      </c>
      <c r="B1923" s="94" t="str">
        <f>VLOOKUP(A1923,Sheet1!A:A,1,0)</f>
        <v>40000549</v>
      </c>
      <c r="C1923" s="74" t="s">
        <v>7855</v>
      </c>
      <c r="D1923" s="74" t="s">
        <v>7856</v>
      </c>
      <c r="E1923" s="74" t="s">
        <v>7857</v>
      </c>
      <c r="F1923" s="74"/>
      <c r="G1923" s="74" t="s">
        <v>253</v>
      </c>
      <c r="H1923" s="74" t="s">
        <v>191</v>
      </c>
      <c r="I1923" s="75"/>
      <c r="J1923" s="75">
        <v>0</v>
      </c>
      <c r="K1923" s="74" t="s">
        <v>155</v>
      </c>
      <c r="L1923" s="76"/>
      <c r="M1923" s="76"/>
      <c r="N1923" s="74"/>
      <c r="O1923" s="76"/>
      <c r="P1923" s="76"/>
      <c r="Q1923" s="76"/>
      <c r="R1923" s="76"/>
      <c r="S1923" s="76"/>
      <c r="T1923" s="76"/>
      <c r="U1923" s="90">
        <v>39448</v>
      </c>
      <c r="V1923" s="74" t="s">
        <v>7858</v>
      </c>
      <c r="W1923" s="74" t="s">
        <v>178</v>
      </c>
      <c r="X1923" s="75">
        <v>515000</v>
      </c>
      <c r="Y1923" s="75"/>
      <c r="Z1923" s="76"/>
      <c r="AA1923" s="75">
        <v>200000</v>
      </c>
      <c r="AB1923" s="76"/>
      <c r="AC1923" s="76"/>
      <c r="AD1923" s="74"/>
      <c r="AE1923" s="74" t="s">
        <v>7859</v>
      </c>
      <c r="AF1923" s="74" t="s">
        <v>157</v>
      </c>
      <c r="AG1923" s="74" t="s">
        <v>158</v>
      </c>
      <c r="AH1923" s="76"/>
      <c r="AI1923" s="76"/>
      <c r="AJ1923" s="76"/>
      <c r="AK1923" s="75">
        <v>4</v>
      </c>
      <c r="AL1923" s="74"/>
      <c r="AM1923" s="74" t="s">
        <v>149</v>
      </c>
      <c r="AN1923" s="76"/>
      <c r="AO1923" s="74" t="s">
        <v>149</v>
      </c>
      <c r="AP1923" s="74"/>
      <c r="AQ1923" s="75"/>
      <c r="AR1923" s="76"/>
      <c r="AS1923" s="74" t="s">
        <v>149</v>
      </c>
      <c r="AT1923" s="74" t="s">
        <v>149</v>
      </c>
      <c r="AU1923" s="74" t="s">
        <v>149</v>
      </c>
      <c r="AV1923" s="74" t="s">
        <v>149</v>
      </c>
      <c r="AW1923" s="74" t="s">
        <v>149</v>
      </c>
      <c r="AX1923" s="77">
        <v>0</v>
      </c>
      <c r="AY1923" s="74" t="s">
        <v>149</v>
      </c>
      <c r="AZ1923" s="74" t="s">
        <v>5592</v>
      </c>
      <c r="BA1923" s="77">
        <v>0</v>
      </c>
      <c r="BB1923" s="76"/>
      <c r="BC1923" s="74" t="s">
        <v>160</v>
      </c>
      <c r="BD1923" s="74" t="s">
        <v>149</v>
      </c>
      <c r="BE1923" s="76"/>
      <c r="BF1923" s="76"/>
      <c r="BG1923" s="77">
        <v>0</v>
      </c>
      <c r="BH1923" s="76"/>
      <c r="BI1923" s="74" t="s">
        <v>149</v>
      </c>
      <c r="BJ1923" s="74" t="s">
        <v>149</v>
      </c>
      <c r="BK1923" s="74" t="s">
        <v>149</v>
      </c>
      <c r="BL1923" s="74" t="s">
        <v>191</v>
      </c>
      <c r="BM1923" s="76"/>
      <c r="BN1923" s="76"/>
      <c r="BO1923" s="74" t="s">
        <v>149</v>
      </c>
      <c r="BP1923" s="74" t="s">
        <v>12849</v>
      </c>
      <c r="BQ1923" s="76"/>
      <c r="BR1923" s="76"/>
      <c r="BS1923" s="76"/>
      <c r="BT1923" s="76"/>
      <c r="BU1923" s="74" t="s">
        <v>160</v>
      </c>
      <c r="BV1923" s="74" t="s">
        <v>8174</v>
      </c>
      <c r="BW1923" s="74" t="s">
        <v>14626</v>
      </c>
      <c r="BX1923" s="74" t="s">
        <v>8173</v>
      </c>
      <c r="BY1923" s="74" t="s">
        <v>14316</v>
      </c>
      <c r="BZ1923" s="90">
        <v>36892</v>
      </c>
      <c r="CA1923" s="76"/>
      <c r="CB1923" s="74" t="s">
        <v>149</v>
      </c>
      <c r="CC1923" s="78"/>
    </row>
    <row r="1924" spans="1:81">
      <c r="A1924" s="74" t="s">
        <v>7860</v>
      </c>
      <c r="B1924" s="94" t="str">
        <f>VLOOKUP(A1924,Sheet1!A:A,1,0)</f>
        <v>40000551</v>
      </c>
      <c r="C1924" s="74" t="s">
        <v>7861</v>
      </c>
      <c r="D1924" s="74" t="s">
        <v>7862</v>
      </c>
      <c r="E1924" s="74" t="s">
        <v>7863</v>
      </c>
      <c r="F1924" s="74" t="s">
        <v>772</v>
      </c>
      <c r="G1924" s="74" t="s">
        <v>190</v>
      </c>
      <c r="H1924" s="74" t="s">
        <v>191</v>
      </c>
      <c r="I1924" s="75"/>
      <c r="J1924" s="75">
        <v>0</v>
      </c>
      <c r="K1924" s="74" t="s">
        <v>155</v>
      </c>
      <c r="L1924" s="76"/>
      <c r="M1924" s="76"/>
      <c r="N1924" s="74"/>
      <c r="O1924" s="76"/>
      <c r="P1924" s="76"/>
      <c r="Q1924" s="76"/>
      <c r="R1924" s="76"/>
      <c r="S1924" s="76"/>
      <c r="T1924" s="76"/>
      <c r="U1924" s="90">
        <v>39448</v>
      </c>
      <c r="V1924" s="74" t="s">
        <v>7861</v>
      </c>
      <c r="W1924" s="74" t="s">
        <v>178</v>
      </c>
      <c r="X1924" s="75">
        <v>515000</v>
      </c>
      <c r="Y1924" s="75"/>
      <c r="Z1924" s="76"/>
      <c r="AA1924" s="75">
        <v>200000</v>
      </c>
      <c r="AB1924" s="76"/>
      <c r="AC1924" s="76"/>
      <c r="AD1924" s="74"/>
      <c r="AE1924" s="74"/>
      <c r="AF1924" s="74" t="s">
        <v>157</v>
      </c>
      <c r="AG1924" s="74" t="s">
        <v>158</v>
      </c>
      <c r="AH1924" s="76"/>
      <c r="AI1924" s="76"/>
      <c r="AJ1924" s="76"/>
      <c r="AK1924" s="75">
        <v>4</v>
      </c>
      <c r="AL1924" s="74"/>
      <c r="AM1924" s="74" t="s">
        <v>149</v>
      </c>
      <c r="AN1924" s="76"/>
      <c r="AO1924" s="74" t="s">
        <v>149</v>
      </c>
      <c r="AP1924" s="74"/>
      <c r="AQ1924" s="75"/>
      <c r="AR1924" s="76"/>
      <c r="AS1924" s="74" t="s">
        <v>149</v>
      </c>
      <c r="AT1924" s="74" t="s">
        <v>149</v>
      </c>
      <c r="AU1924" s="74" t="s">
        <v>149</v>
      </c>
      <c r="AV1924" s="74" t="s">
        <v>149</v>
      </c>
      <c r="AW1924" s="74" t="s">
        <v>149</v>
      </c>
      <c r="AX1924" s="77">
        <v>0</v>
      </c>
      <c r="AY1924" s="74" t="s">
        <v>149</v>
      </c>
      <c r="AZ1924" s="74" t="s">
        <v>339</v>
      </c>
      <c r="BA1924" s="77">
        <v>0</v>
      </c>
      <c r="BB1924" s="76"/>
      <c r="BC1924" s="74" t="s">
        <v>160</v>
      </c>
      <c r="BD1924" s="74" t="s">
        <v>149</v>
      </c>
      <c r="BE1924" s="76"/>
      <c r="BF1924" s="76"/>
      <c r="BG1924" s="77">
        <v>0</v>
      </c>
      <c r="BH1924" s="76"/>
      <c r="BI1924" s="74" t="s">
        <v>149</v>
      </c>
      <c r="BJ1924" s="74" t="s">
        <v>149</v>
      </c>
      <c r="BK1924" s="74" t="s">
        <v>149</v>
      </c>
      <c r="BL1924" s="74" t="s">
        <v>191</v>
      </c>
      <c r="BM1924" s="76"/>
      <c r="BN1924" s="76"/>
      <c r="BO1924" s="74" t="s">
        <v>149</v>
      </c>
      <c r="BP1924" s="74" t="s">
        <v>12850</v>
      </c>
      <c r="BQ1924" s="76"/>
      <c r="BR1924" s="76"/>
      <c r="BS1924" s="76"/>
      <c r="BT1924" s="76"/>
      <c r="BU1924" s="74" t="s">
        <v>160</v>
      </c>
      <c r="BV1924" s="74"/>
      <c r="BW1924" s="74"/>
      <c r="BX1924" s="74"/>
      <c r="BY1924" s="74"/>
      <c r="BZ1924" s="90"/>
      <c r="CA1924" s="76"/>
      <c r="CB1924" s="74" t="s">
        <v>149</v>
      </c>
      <c r="CC1924" s="78"/>
    </row>
    <row r="1925" spans="1:81">
      <c r="A1925" s="74" t="s">
        <v>14773</v>
      </c>
      <c r="B1925" s="94" t="e">
        <f>VLOOKUP(A1925,Sheet1!A:A,1,0)</f>
        <v>#N/A</v>
      </c>
      <c r="C1925" s="74" t="s">
        <v>10551</v>
      </c>
      <c r="D1925" s="74" t="s">
        <v>4192</v>
      </c>
      <c r="E1925" s="74"/>
      <c r="F1925" s="74"/>
      <c r="G1925" s="74" t="s">
        <v>190</v>
      </c>
      <c r="H1925" s="74" t="s">
        <v>191</v>
      </c>
      <c r="I1925" s="75"/>
      <c r="J1925" s="75">
        <v>0</v>
      </c>
      <c r="K1925" s="74" t="s">
        <v>155</v>
      </c>
      <c r="L1925" s="76"/>
      <c r="M1925" s="76"/>
      <c r="N1925" s="74"/>
      <c r="O1925" s="76"/>
      <c r="P1925" s="76"/>
      <c r="Q1925" s="76"/>
      <c r="R1925" s="76"/>
      <c r="S1925" s="76"/>
      <c r="T1925" s="76"/>
      <c r="U1925" s="90">
        <v>39448</v>
      </c>
      <c r="V1925" s="74" t="s">
        <v>10551</v>
      </c>
      <c r="W1925" s="74" t="s">
        <v>216</v>
      </c>
      <c r="X1925" s="75">
        <v>515000</v>
      </c>
      <c r="Y1925" s="75"/>
      <c r="Z1925" s="76"/>
      <c r="AA1925" s="75">
        <v>200000</v>
      </c>
      <c r="AB1925" s="76"/>
      <c r="AC1925" s="76"/>
      <c r="AD1925" s="74"/>
      <c r="AE1925" s="74"/>
      <c r="AF1925" s="74" t="s">
        <v>157</v>
      </c>
      <c r="AG1925" s="74" t="s">
        <v>158</v>
      </c>
      <c r="AH1925" s="76"/>
      <c r="AI1925" s="76"/>
      <c r="AJ1925" s="76"/>
      <c r="AK1925" s="75">
        <v>4</v>
      </c>
      <c r="AL1925" s="74"/>
      <c r="AM1925" s="74" t="s">
        <v>149</v>
      </c>
      <c r="AN1925" s="76"/>
      <c r="AO1925" s="74" t="s">
        <v>149</v>
      </c>
      <c r="AP1925" s="74"/>
      <c r="AQ1925" s="75"/>
      <c r="AR1925" s="76"/>
      <c r="AS1925" s="74" t="s">
        <v>149</v>
      </c>
      <c r="AT1925" s="74" t="s">
        <v>149</v>
      </c>
      <c r="AU1925" s="74" t="s">
        <v>149</v>
      </c>
      <c r="AV1925" s="74" t="s">
        <v>149</v>
      </c>
      <c r="AW1925" s="74" t="s">
        <v>149</v>
      </c>
      <c r="AX1925" s="77">
        <v>0</v>
      </c>
      <c r="AY1925" s="74" t="s">
        <v>149</v>
      </c>
      <c r="AZ1925" s="74" t="s">
        <v>217</v>
      </c>
      <c r="BA1925" s="77">
        <v>0</v>
      </c>
      <c r="BB1925" s="76"/>
      <c r="BC1925" s="74" t="s">
        <v>160</v>
      </c>
      <c r="BD1925" s="74" t="s">
        <v>149</v>
      </c>
      <c r="BE1925" s="76"/>
      <c r="BF1925" s="76"/>
      <c r="BG1925" s="77">
        <v>0</v>
      </c>
      <c r="BH1925" s="76"/>
      <c r="BI1925" s="74" t="s">
        <v>149</v>
      </c>
      <c r="BJ1925" s="74" t="s">
        <v>149</v>
      </c>
      <c r="BK1925" s="74" t="s">
        <v>149</v>
      </c>
      <c r="BL1925" s="74" t="s">
        <v>191</v>
      </c>
      <c r="BM1925" s="76"/>
      <c r="BN1925" s="76"/>
      <c r="BO1925" s="74" t="s">
        <v>149</v>
      </c>
      <c r="BP1925" s="74"/>
      <c r="BQ1925" s="76"/>
      <c r="BR1925" s="76"/>
      <c r="BS1925" s="76"/>
      <c r="BT1925" s="76"/>
      <c r="BU1925" s="74" t="s">
        <v>160</v>
      </c>
      <c r="BV1925" s="74"/>
      <c r="BW1925" s="74"/>
      <c r="BX1925" s="74"/>
      <c r="BY1925" s="74"/>
      <c r="BZ1925" s="90"/>
      <c r="CA1925" s="76"/>
      <c r="CB1925" s="74" t="s">
        <v>149</v>
      </c>
      <c r="CC1925" s="78"/>
    </row>
    <row r="1926" spans="1:81">
      <c r="A1926" s="74" t="s">
        <v>7864</v>
      </c>
      <c r="B1926" s="94" t="str">
        <f>VLOOKUP(A1926,Sheet1!A:A,1,0)</f>
        <v>40000553</v>
      </c>
      <c r="C1926" s="74" t="s">
        <v>7865</v>
      </c>
      <c r="D1926" s="74" t="s">
        <v>7866</v>
      </c>
      <c r="E1926" s="74"/>
      <c r="F1926" s="74"/>
      <c r="G1926" s="74" t="s">
        <v>153</v>
      </c>
      <c r="H1926" s="74" t="s">
        <v>154</v>
      </c>
      <c r="I1926" s="75"/>
      <c r="J1926" s="75">
        <v>0</v>
      </c>
      <c r="K1926" s="74" t="s">
        <v>155</v>
      </c>
      <c r="L1926" s="76"/>
      <c r="M1926" s="76"/>
      <c r="N1926" s="74"/>
      <c r="O1926" s="76"/>
      <c r="P1926" s="76"/>
      <c r="Q1926" s="76"/>
      <c r="R1926" s="76"/>
      <c r="S1926" s="76"/>
      <c r="T1926" s="76"/>
      <c r="U1926" s="90">
        <v>39448</v>
      </c>
      <c r="V1926" s="74" t="s">
        <v>7865</v>
      </c>
      <c r="W1926" s="74" t="s">
        <v>167</v>
      </c>
      <c r="X1926" s="75">
        <v>515000</v>
      </c>
      <c r="Y1926" s="75"/>
      <c r="Z1926" s="76"/>
      <c r="AA1926" s="75">
        <v>200000</v>
      </c>
      <c r="AB1926" s="76"/>
      <c r="AC1926" s="76"/>
      <c r="AD1926" s="74"/>
      <c r="AE1926" s="74"/>
      <c r="AF1926" s="74" t="s">
        <v>157</v>
      </c>
      <c r="AG1926" s="74" t="s">
        <v>158</v>
      </c>
      <c r="AH1926" s="76"/>
      <c r="AI1926" s="76"/>
      <c r="AJ1926" s="76"/>
      <c r="AK1926" s="75">
        <v>4</v>
      </c>
      <c r="AL1926" s="74"/>
      <c r="AM1926" s="74" t="s">
        <v>149</v>
      </c>
      <c r="AN1926" s="76"/>
      <c r="AO1926" s="74" t="s">
        <v>149</v>
      </c>
      <c r="AP1926" s="74"/>
      <c r="AQ1926" s="75"/>
      <c r="AR1926" s="76"/>
      <c r="AS1926" s="74" t="s">
        <v>149</v>
      </c>
      <c r="AT1926" s="74" t="s">
        <v>149</v>
      </c>
      <c r="AU1926" s="74" t="s">
        <v>149</v>
      </c>
      <c r="AV1926" s="74" t="s">
        <v>149</v>
      </c>
      <c r="AW1926" s="74" t="s">
        <v>149</v>
      </c>
      <c r="AX1926" s="77">
        <v>0</v>
      </c>
      <c r="AY1926" s="74" t="s">
        <v>149</v>
      </c>
      <c r="AZ1926" s="74" t="s">
        <v>217</v>
      </c>
      <c r="BA1926" s="77">
        <v>0</v>
      </c>
      <c r="BB1926" s="76"/>
      <c r="BC1926" s="74" t="s">
        <v>160</v>
      </c>
      <c r="BD1926" s="74" t="s">
        <v>149</v>
      </c>
      <c r="BE1926" s="76"/>
      <c r="BF1926" s="76"/>
      <c r="BG1926" s="77">
        <v>0</v>
      </c>
      <c r="BH1926" s="76"/>
      <c r="BI1926" s="74" t="s">
        <v>149</v>
      </c>
      <c r="BJ1926" s="74" t="s">
        <v>149</v>
      </c>
      <c r="BK1926" s="74" t="s">
        <v>149</v>
      </c>
      <c r="BL1926" s="74" t="s">
        <v>154</v>
      </c>
      <c r="BM1926" s="76"/>
      <c r="BN1926" s="76"/>
      <c r="BO1926" s="74" t="s">
        <v>149</v>
      </c>
      <c r="BP1926" s="74"/>
      <c r="BQ1926" s="76"/>
      <c r="BR1926" s="76"/>
      <c r="BS1926" s="76"/>
      <c r="BT1926" s="76"/>
      <c r="BU1926" s="74" t="s">
        <v>160</v>
      </c>
      <c r="BV1926" s="74"/>
      <c r="BW1926" s="74"/>
      <c r="BX1926" s="74"/>
      <c r="BY1926" s="74"/>
      <c r="BZ1926" s="90"/>
      <c r="CA1926" s="76"/>
      <c r="CB1926" s="74" t="s">
        <v>149</v>
      </c>
      <c r="CC1926" s="78"/>
    </row>
    <row r="1927" spans="1:81">
      <c r="A1927" s="74" t="s">
        <v>7867</v>
      </c>
      <c r="B1927" s="94" t="str">
        <f>VLOOKUP(A1927,Sheet1!A:A,1,0)</f>
        <v>40000555</v>
      </c>
      <c r="C1927" s="74" t="s">
        <v>7868</v>
      </c>
      <c r="D1927" s="74" t="s">
        <v>7869</v>
      </c>
      <c r="E1927" s="74" t="s">
        <v>7870</v>
      </c>
      <c r="F1927" s="74" t="s">
        <v>7871</v>
      </c>
      <c r="G1927" s="74" t="s">
        <v>253</v>
      </c>
      <c r="H1927" s="74" t="s">
        <v>191</v>
      </c>
      <c r="I1927" s="75"/>
      <c r="J1927" s="75">
        <v>0</v>
      </c>
      <c r="K1927" s="74" t="s">
        <v>155</v>
      </c>
      <c r="L1927" s="76"/>
      <c r="M1927" s="76"/>
      <c r="N1927" s="74"/>
      <c r="O1927" s="76"/>
      <c r="P1927" s="76"/>
      <c r="Q1927" s="76"/>
      <c r="R1927" s="76"/>
      <c r="S1927" s="76"/>
      <c r="T1927" s="76"/>
      <c r="U1927" s="90">
        <v>39448</v>
      </c>
      <c r="V1927" s="74" t="s">
        <v>7868</v>
      </c>
      <c r="W1927" s="74" t="s">
        <v>167</v>
      </c>
      <c r="X1927" s="75">
        <v>812600</v>
      </c>
      <c r="Y1927" s="75"/>
      <c r="Z1927" s="76"/>
      <c r="AA1927" s="75">
        <v>200000</v>
      </c>
      <c r="AB1927" s="76"/>
      <c r="AC1927" s="76"/>
      <c r="AD1927" s="74"/>
      <c r="AE1927" s="74" t="s">
        <v>10164</v>
      </c>
      <c r="AF1927" s="74" t="s">
        <v>157</v>
      </c>
      <c r="AG1927" s="74" t="s">
        <v>158</v>
      </c>
      <c r="AH1927" s="76"/>
      <c r="AI1927" s="76"/>
      <c r="AJ1927" s="76"/>
      <c r="AK1927" s="75">
        <v>4</v>
      </c>
      <c r="AL1927" s="74"/>
      <c r="AM1927" s="74" t="s">
        <v>149</v>
      </c>
      <c r="AN1927" s="76"/>
      <c r="AO1927" s="74" t="s">
        <v>149</v>
      </c>
      <c r="AP1927" s="74"/>
      <c r="AQ1927" s="75"/>
      <c r="AR1927" s="76"/>
      <c r="AS1927" s="74" t="s">
        <v>149</v>
      </c>
      <c r="AT1927" s="74" t="s">
        <v>149</v>
      </c>
      <c r="AU1927" s="74" t="s">
        <v>149</v>
      </c>
      <c r="AV1927" s="74" t="s">
        <v>149</v>
      </c>
      <c r="AW1927" s="74" t="s">
        <v>149</v>
      </c>
      <c r="AX1927" s="77">
        <v>0</v>
      </c>
      <c r="AY1927" s="74" t="s">
        <v>149</v>
      </c>
      <c r="AZ1927" s="74" t="s">
        <v>339</v>
      </c>
      <c r="BA1927" s="77">
        <v>0</v>
      </c>
      <c r="BB1927" s="76"/>
      <c r="BC1927" s="74" t="s">
        <v>160</v>
      </c>
      <c r="BD1927" s="74" t="s">
        <v>149</v>
      </c>
      <c r="BE1927" s="76"/>
      <c r="BF1927" s="76"/>
      <c r="BG1927" s="77">
        <v>0</v>
      </c>
      <c r="BH1927" s="76"/>
      <c r="BI1927" s="74" t="s">
        <v>149</v>
      </c>
      <c r="BJ1927" s="74" t="s">
        <v>149</v>
      </c>
      <c r="BK1927" s="74" t="s">
        <v>160</v>
      </c>
      <c r="BL1927" s="74" t="s">
        <v>191</v>
      </c>
      <c r="BM1927" s="74" t="s">
        <v>11831</v>
      </c>
      <c r="BN1927" s="74" t="s">
        <v>11127</v>
      </c>
      <c r="BO1927" s="74" t="s">
        <v>160</v>
      </c>
      <c r="BP1927" s="74" t="s">
        <v>12851</v>
      </c>
      <c r="BQ1927" s="76"/>
      <c r="BR1927" s="76"/>
      <c r="BS1927" s="76"/>
      <c r="BT1927" s="76"/>
      <c r="BU1927" s="74" t="s">
        <v>160</v>
      </c>
      <c r="BV1927" s="74"/>
      <c r="BW1927" s="74"/>
      <c r="BX1927" s="74"/>
      <c r="BY1927" s="74"/>
      <c r="BZ1927" s="90"/>
      <c r="CA1927" s="76"/>
      <c r="CB1927" s="74" t="s">
        <v>149</v>
      </c>
      <c r="CC1927" s="78"/>
    </row>
    <row r="1928" spans="1:81">
      <c r="A1928" s="74" t="s">
        <v>7872</v>
      </c>
      <c r="B1928" s="94" t="str">
        <f>VLOOKUP(A1928,Sheet1!A:A,1,0)</f>
        <v>40000556</v>
      </c>
      <c r="C1928" s="74" t="s">
        <v>7873</v>
      </c>
      <c r="D1928" s="74" t="s">
        <v>7874</v>
      </c>
      <c r="E1928" s="74" t="s">
        <v>7875</v>
      </c>
      <c r="F1928" s="74" t="s">
        <v>153</v>
      </c>
      <c r="G1928" s="74" t="s">
        <v>153</v>
      </c>
      <c r="H1928" s="74" t="s">
        <v>154</v>
      </c>
      <c r="I1928" s="75"/>
      <c r="J1928" s="75">
        <v>0</v>
      </c>
      <c r="K1928" s="74" t="s">
        <v>155</v>
      </c>
      <c r="L1928" s="76"/>
      <c r="M1928" s="76"/>
      <c r="N1928" s="74"/>
      <c r="O1928" s="76"/>
      <c r="P1928" s="76"/>
      <c r="Q1928" s="76"/>
      <c r="R1928" s="76"/>
      <c r="S1928" s="76"/>
      <c r="T1928" s="76"/>
      <c r="U1928" s="90">
        <v>39448</v>
      </c>
      <c r="V1928" s="74" t="s">
        <v>7873</v>
      </c>
      <c r="W1928" s="74" t="s">
        <v>167</v>
      </c>
      <c r="X1928" s="75">
        <v>515000</v>
      </c>
      <c r="Y1928" s="75"/>
      <c r="Z1928" s="76"/>
      <c r="AA1928" s="75">
        <v>200000</v>
      </c>
      <c r="AB1928" s="76"/>
      <c r="AC1928" s="76"/>
      <c r="AD1928" s="74"/>
      <c r="AE1928" s="74"/>
      <c r="AF1928" s="74" t="s">
        <v>157</v>
      </c>
      <c r="AG1928" s="74" t="s">
        <v>158</v>
      </c>
      <c r="AH1928" s="76"/>
      <c r="AI1928" s="76"/>
      <c r="AJ1928" s="76"/>
      <c r="AK1928" s="75">
        <v>4</v>
      </c>
      <c r="AL1928" s="74"/>
      <c r="AM1928" s="74" t="s">
        <v>149</v>
      </c>
      <c r="AN1928" s="76"/>
      <c r="AO1928" s="74" t="s">
        <v>149</v>
      </c>
      <c r="AP1928" s="74"/>
      <c r="AQ1928" s="75"/>
      <c r="AR1928" s="76"/>
      <c r="AS1928" s="74" t="s">
        <v>149</v>
      </c>
      <c r="AT1928" s="74" t="s">
        <v>149</v>
      </c>
      <c r="AU1928" s="74" t="s">
        <v>149</v>
      </c>
      <c r="AV1928" s="74" t="s">
        <v>149</v>
      </c>
      <c r="AW1928" s="74" t="s">
        <v>149</v>
      </c>
      <c r="AX1928" s="77">
        <v>0</v>
      </c>
      <c r="AY1928" s="74" t="s">
        <v>149</v>
      </c>
      <c r="AZ1928" s="74" t="s">
        <v>217</v>
      </c>
      <c r="BA1928" s="77">
        <v>0</v>
      </c>
      <c r="BB1928" s="76"/>
      <c r="BC1928" s="74" t="s">
        <v>160</v>
      </c>
      <c r="BD1928" s="74" t="s">
        <v>149</v>
      </c>
      <c r="BE1928" s="76"/>
      <c r="BF1928" s="76"/>
      <c r="BG1928" s="77">
        <v>0</v>
      </c>
      <c r="BH1928" s="76"/>
      <c r="BI1928" s="74" t="s">
        <v>149</v>
      </c>
      <c r="BJ1928" s="74" t="s">
        <v>149</v>
      </c>
      <c r="BK1928" s="74" t="s">
        <v>160</v>
      </c>
      <c r="BL1928" s="74" t="s">
        <v>154</v>
      </c>
      <c r="BM1928" s="74" t="s">
        <v>11126</v>
      </c>
      <c r="BN1928" s="74" t="s">
        <v>11130</v>
      </c>
      <c r="BO1928" s="74" t="s">
        <v>160</v>
      </c>
      <c r="BP1928" s="74" t="s">
        <v>12852</v>
      </c>
      <c r="BQ1928" s="76"/>
      <c r="BR1928" s="76"/>
      <c r="BS1928" s="76"/>
      <c r="BT1928" s="76"/>
      <c r="BU1928" s="74" t="s">
        <v>160</v>
      </c>
      <c r="BV1928" s="74" t="s">
        <v>8174</v>
      </c>
      <c r="BW1928" s="74" t="s">
        <v>14626</v>
      </c>
      <c r="BX1928" s="74" t="s">
        <v>8173</v>
      </c>
      <c r="BY1928" s="74" t="s">
        <v>14317</v>
      </c>
      <c r="BZ1928" s="90">
        <v>36892</v>
      </c>
      <c r="CA1928" s="76"/>
      <c r="CB1928" s="74" t="s">
        <v>149</v>
      </c>
      <c r="CC1928" s="78"/>
    </row>
    <row r="1929" spans="1:81">
      <c r="A1929" s="74" t="s">
        <v>7876</v>
      </c>
      <c r="B1929" s="94" t="str">
        <f>VLOOKUP(A1929,Sheet1!A:A,1,0)</f>
        <v>40000557</v>
      </c>
      <c r="C1929" s="74" t="s">
        <v>7877</v>
      </c>
      <c r="D1929" s="74" t="s">
        <v>7878</v>
      </c>
      <c r="E1929" s="74" t="s">
        <v>7879</v>
      </c>
      <c r="F1929" s="74" t="s">
        <v>7880</v>
      </c>
      <c r="G1929" s="74" t="s">
        <v>153</v>
      </c>
      <c r="H1929" s="74" t="s">
        <v>154</v>
      </c>
      <c r="I1929" s="75"/>
      <c r="J1929" s="75">
        <v>0</v>
      </c>
      <c r="K1929" s="74" t="s">
        <v>155</v>
      </c>
      <c r="L1929" s="76"/>
      <c r="M1929" s="76"/>
      <c r="N1929" s="74"/>
      <c r="O1929" s="76"/>
      <c r="P1929" s="76"/>
      <c r="Q1929" s="76"/>
      <c r="R1929" s="76"/>
      <c r="S1929" s="76"/>
      <c r="T1929" s="76"/>
      <c r="U1929" s="90">
        <v>39448</v>
      </c>
      <c r="V1929" s="74" t="s">
        <v>7877</v>
      </c>
      <c r="W1929" s="74" t="s">
        <v>216</v>
      </c>
      <c r="X1929" s="75">
        <v>713175</v>
      </c>
      <c r="Y1929" s="75"/>
      <c r="Z1929" s="76"/>
      <c r="AA1929" s="75">
        <v>200000</v>
      </c>
      <c r="AB1929" s="76"/>
      <c r="AC1929" s="76"/>
      <c r="AD1929" s="74"/>
      <c r="AE1929" s="74" t="s">
        <v>7881</v>
      </c>
      <c r="AF1929" s="74" t="s">
        <v>157</v>
      </c>
      <c r="AG1929" s="74" t="s">
        <v>158</v>
      </c>
      <c r="AH1929" s="76"/>
      <c r="AI1929" s="76"/>
      <c r="AJ1929" s="76"/>
      <c r="AK1929" s="75">
        <v>4</v>
      </c>
      <c r="AL1929" s="74"/>
      <c r="AM1929" s="74" t="s">
        <v>149</v>
      </c>
      <c r="AN1929" s="76"/>
      <c r="AO1929" s="74" t="s">
        <v>149</v>
      </c>
      <c r="AP1929" s="74"/>
      <c r="AQ1929" s="75"/>
      <c r="AR1929" s="76"/>
      <c r="AS1929" s="74" t="s">
        <v>149</v>
      </c>
      <c r="AT1929" s="74" t="s">
        <v>149</v>
      </c>
      <c r="AU1929" s="74" t="s">
        <v>149</v>
      </c>
      <c r="AV1929" s="74" t="s">
        <v>149</v>
      </c>
      <c r="AW1929" s="74" t="s">
        <v>149</v>
      </c>
      <c r="AX1929" s="77">
        <v>0</v>
      </c>
      <c r="AY1929" s="74" t="s">
        <v>149</v>
      </c>
      <c r="AZ1929" s="74" t="s">
        <v>217</v>
      </c>
      <c r="BA1929" s="77">
        <v>0</v>
      </c>
      <c r="BB1929" s="76"/>
      <c r="BC1929" s="74" t="s">
        <v>160</v>
      </c>
      <c r="BD1929" s="74" t="s">
        <v>149</v>
      </c>
      <c r="BE1929" s="76"/>
      <c r="BF1929" s="76"/>
      <c r="BG1929" s="77">
        <v>0</v>
      </c>
      <c r="BH1929" s="76"/>
      <c r="BI1929" s="74" t="s">
        <v>149</v>
      </c>
      <c r="BJ1929" s="74" t="s">
        <v>149</v>
      </c>
      <c r="BK1929" s="74" t="s">
        <v>149</v>
      </c>
      <c r="BL1929" s="74" t="s">
        <v>154</v>
      </c>
      <c r="BM1929" s="76"/>
      <c r="BN1929" s="76"/>
      <c r="BO1929" s="74" t="s">
        <v>149</v>
      </c>
      <c r="BP1929" s="74"/>
      <c r="BQ1929" s="76"/>
      <c r="BR1929" s="76"/>
      <c r="BS1929" s="76"/>
      <c r="BT1929" s="76"/>
      <c r="BU1929" s="74" t="s">
        <v>160</v>
      </c>
      <c r="BV1929" s="74" t="s">
        <v>8178</v>
      </c>
      <c r="BW1929" s="74" t="s">
        <v>14626</v>
      </c>
      <c r="BX1929" s="74" t="s">
        <v>8173</v>
      </c>
      <c r="BY1929" s="74" t="s">
        <v>14318</v>
      </c>
      <c r="BZ1929" s="90">
        <v>36892</v>
      </c>
      <c r="CA1929" s="76"/>
      <c r="CB1929" s="74" t="s">
        <v>149</v>
      </c>
      <c r="CC1929" s="78"/>
    </row>
    <row r="1930" spans="1:81">
      <c r="A1930" s="74" t="s">
        <v>7882</v>
      </c>
      <c r="B1930" s="94" t="str">
        <f>VLOOKUP(A1930,Sheet1!A:A,1,0)</f>
        <v>40000563</v>
      </c>
      <c r="C1930" s="74" t="s">
        <v>7883</v>
      </c>
      <c r="D1930" s="74" t="s">
        <v>7884</v>
      </c>
      <c r="E1930" s="74" t="s">
        <v>7885</v>
      </c>
      <c r="F1930" s="74" t="s">
        <v>7886</v>
      </c>
      <c r="G1930" s="74" t="s">
        <v>190</v>
      </c>
      <c r="H1930" s="74" t="s">
        <v>191</v>
      </c>
      <c r="I1930" s="75"/>
      <c r="J1930" s="75">
        <v>0</v>
      </c>
      <c r="K1930" s="74" t="s">
        <v>155</v>
      </c>
      <c r="L1930" s="76"/>
      <c r="M1930" s="76"/>
      <c r="N1930" s="74"/>
      <c r="O1930" s="76"/>
      <c r="P1930" s="76"/>
      <c r="Q1930" s="76"/>
      <c r="R1930" s="76"/>
      <c r="S1930" s="76"/>
      <c r="T1930" s="76"/>
      <c r="U1930" s="90">
        <v>39448</v>
      </c>
      <c r="V1930" s="74" t="s">
        <v>7883</v>
      </c>
      <c r="W1930" s="74" t="s">
        <v>167</v>
      </c>
      <c r="X1930" s="75">
        <v>824150</v>
      </c>
      <c r="Y1930" s="75"/>
      <c r="Z1930" s="76"/>
      <c r="AA1930" s="75">
        <v>200000</v>
      </c>
      <c r="AB1930" s="76"/>
      <c r="AC1930" s="76"/>
      <c r="AD1930" s="74"/>
      <c r="AE1930" s="74"/>
      <c r="AF1930" s="74" t="s">
        <v>157</v>
      </c>
      <c r="AG1930" s="74" t="s">
        <v>158</v>
      </c>
      <c r="AH1930" s="76"/>
      <c r="AI1930" s="76"/>
      <c r="AJ1930" s="76"/>
      <c r="AK1930" s="75">
        <v>4</v>
      </c>
      <c r="AL1930" s="74"/>
      <c r="AM1930" s="74" t="s">
        <v>149</v>
      </c>
      <c r="AN1930" s="76"/>
      <c r="AO1930" s="74" t="s">
        <v>149</v>
      </c>
      <c r="AP1930" s="74"/>
      <c r="AQ1930" s="75"/>
      <c r="AR1930" s="76"/>
      <c r="AS1930" s="74" t="s">
        <v>149</v>
      </c>
      <c r="AT1930" s="74" t="s">
        <v>149</v>
      </c>
      <c r="AU1930" s="74" t="s">
        <v>149</v>
      </c>
      <c r="AV1930" s="74" t="s">
        <v>149</v>
      </c>
      <c r="AW1930" s="74" t="s">
        <v>149</v>
      </c>
      <c r="AX1930" s="77">
        <v>0</v>
      </c>
      <c r="AY1930" s="74" t="s">
        <v>149</v>
      </c>
      <c r="AZ1930" s="74" t="s">
        <v>217</v>
      </c>
      <c r="BA1930" s="77">
        <v>0</v>
      </c>
      <c r="BB1930" s="76"/>
      <c r="BC1930" s="74" t="s">
        <v>160</v>
      </c>
      <c r="BD1930" s="74" t="s">
        <v>149</v>
      </c>
      <c r="BE1930" s="76"/>
      <c r="BF1930" s="76"/>
      <c r="BG1930" s="77">
        <v>0</v>
      </c>
      <c r="BH1930" s="76"/>
      <c r="BI1930" s="74" t="s">
        <v>149</v>
      </c>
      <c r="BJ1930" s="74" t="s">
        <v>149</v>
      </c>
      <c r="BK1930" s="74" t="s">
        <v>149</v>
      </c>
      <c r="BL1930" s="74" t="s">
        <v>191</v>
      </c>
      <c r="BM1930" s="76"/>
      <c r="BN1930" s="76"/>
      <c r="BO1930" s="74" t="s">
        <v>149</v>
      </c>
      <c r="BP1930" s="74"/>
      <c r="BQ1930" s="76"/>
      <c r="BR1930" s="76"/>
      <c r="BS1930" s="76"/>
      <c r="BT1930" s="76"/>
      <c r="BU1930" s="74" t="s">
        <v>160</v>
      </c>
      <c r="BV1930" s="74"/>
      <c r="BW1930" s="74"/>
      <c r="BX1930" s="74"/>
      <c r="BY1930" s="74"/>
      <c r="BZ1930" s="90"/>
      <c r="CA1930" s="76"/>
      <c r="CB1930" s="74" t="s">
        <v>149</v>
      </c>
      <c r="CC1930" s="78"/>
    </row>
    <row r="1931" spans="1:81">
      <c r="A1931" s="74" t="s">
        <v>7887</v>
      </c>
      <c r="B1931" s="94" t="str">
        <f>VLOOKUP(A1931,Sheet1!A:A,1,0)</f>
        <v>40000564</v>
      </c>
      <c r="C1931" s="74" t="s">
        <v>7888</v>
      </c>
      <c r="D1931" s="74" t="s">
        <v>7889</v>
      </c>
      <c r="E1931" s="74" t="s">
        <v>238</v>
      </c>
      <c r="F1931" s="74"/>
      <c r="G1931" s="74" t="s">
        <v>153</v>
      </c>
      <c r="H1931" s="74" t="s">
        <v>154</v>
      </c>
      <c r="I1931" s="75"/>
      <c r="J1931" s="75">
        <v>0</v>
      </c>
      <c r="K1931" s="74" t="s">
        <v>155</v>
      </c>
      <c r="L1931" s="76"/>
      <c r="M1931" s="76"/>
      <c r="N1931" s="74"/>
      <c r="O1931" s="76"/>
      <c r="P1931" s="76"/>
      <c r="Q1931" s="76"/>
      <c r="R1931" s="76"/>
      <c r="S1931" s="76"/>
      <c r="T1931" s="76"/>
      <c r="U1931" s="90">
        <v>39448</v>
      </c>
      <c r="V1931" s="74" t="s">
        <v>7888</v>
      </c>
      <c r="W1931" s="74" t="s">
        <v>178</v>
      </c>
      <c r="X1931" s="75">
        <v>515000</v>
      </c>
      <c r="Y1931" s="75"/>
      <c r="Z1931" s="76"/>
      <c r="AA1931" s="75">
        <v>200000</v>
      </c>
      <c r="AB1931" s="76"/>
      <c r="AC1931" s="76"/>
      <c r="AD1931" s="74"/>
      <c r="AE1931" s="74"/>
      <c r="AF1931" s="74" t="s">
        <v>157</v>
      </c>
      <c r="AG1931" s="74" t="s">
        <v>158</v>
      </c>
      <c r="AH1931" s="76"/>
      <c r="AI1931" s="76"/>
      <c r="AJ1931" s="76"/>
      <c r="AK1931" s="75">
        <v>4</v>
      </c>
      <c r="AL1931" s="74"/>
      <c r="AM1931" s="74" t="s">
        <v>149</v>
      </c>
      <c r="AN1931" s="76"/>
      <c r="AO1931" s="74" t="s">
        <v>149</v>
      </c>
      <c r="AP1931" s="74"/>
      <c r="AQ1931" s="75"/>
      <c r="AR1931" s="76"/>
      <c r="AS1931" s="74" t="s">
        <v>149</v>
      </c>
      <c r="AT1931" s="74" t="s">
        <v>149</v>
      </c>
      <c r="AU1931" s="74" t="s">
        <v>149</v>
      </c>
      <c r="AV1931" s="74" t="s">
        <v>149</v>
      </c>
      <c r="AW1931" s="74" t="s">
        <v>149</v>
      </c>
      <c r="AX1931" s="77">
        <v>0</v>
      </c>
      <c r="AY1931" s="74" t="s">
        <v>149</v>
      </c>
      <c r="AZ1931" s="74" t="s">
        <v>5592</v>
      </c>
      <c r="BA1931" s="77">
        <v>0</v>
      </c>
      <c r="BB1931" s="76"/>
      <c r="BC1931" s="74" t="s">
        <v>160</v>
      </c>
      <c r="BD1931" s="74" t="s">
        <v>149</v>
      </c>
      <c r="BE1931" s="76"/>
      <c r="BF1931" s="76"/>
      <c r="BG1931" s="77">
        <v>0</v>
      </c>
      <c r="BH1931" s="76"/>
      <c r="BI1931" s="74" t="s">
        <v>149</v>
      </c>
      <c r="BJ1931" s="74" t="s">
        <v>149</v>
      </c>
      <c r="BK1931" s="74" t="s">
        <v>149</v>
      </c>
      <c r="BL1931" s="74" t="s">
        <v>154</v>
      </c>
      <c r="BM1931" s="76"/>
      <c r="BN1931" s="76"/>
      <c r="BO1931" s="74" t="s">
        <v>149</v>
      </c>
      <c r="BP1931" s="74" t="s">
        <v>12853</v>
      </c>
      <c r="BQ1931" s="76"/>
      <c r="BR1931" s="76"/>
      <c r="BS1931" s="76"/>
      <c r="BT1931" s="76"/>
      <c r="BU1931" s="74" t="s">
        <v>160</v>
      </c>
      <c r="BV1931" s="74" t="s">
        <v>8174</v>
      </c>
      <c r="BW1931" s="74" t="s">
        <v>14626</v>
      </c>
      <c r="BX1931" s="74" t="s">
        <v>8173</v>
      </c>
      <c r="BY1931" s="74" t="s">
        <v>14319</v>
      </c>
      <c r="BZ1931" s="90">
        <v>36892</v>
      </c>
      <c r="CA1931" s="76"/>
      <c r="CB1931" s="74" t="s">
        <v>149</v>
      </c>
      <c r="CC1931" s="78"/>
    </row>
    <row r="1932" spans="1:81">
      <c r="A1932" s="74" t="s">
        <v>7890</v>
      </c>
      <c r="B1932" s="94" t="str">
        <f>VLOOKUP(A1932,Sheet1!A:A,1,0)</f>
        <v>40000565</v>
      </c>
      <c r="C1932" s="74" t="s">
        <v>7891</v>
      </c>
      <c r="D1932" s="74" t="s">
        <v>7892</v>
      </c>
      <c r="E1932" s="74" t="s">
        <v>7893</v>
      </c>
      <c r="F1932" s="74" t="s">
        <v>7894</v>
      </c>
      <c r="G1932" s="74" t="s">
        <v>190</v>
      </c>
      <c r="H1932" s="74" t="s">
        <v>191</v>
      </c>
      <c r="I1932" s="75">
        <v>412210</v>
      </c>
      <c r="J1932" s="75">
        <v>0</v>
      </c>
      <c r="K1932" s="74" t="s">
        <v>155</v>
      </c>
      <c r="L1932" s="76"/>
      <c r="M1932" s="76"/>
      <c r="N1932" s="74"/>
      <c r="O1932" s="76"/>
      <c r="P1932" s="76"/>
      <c r="Q1932" s="76"/>
      <c r="R1932" s="76"/>
      <c r="S1932" s="76"/>
      <c r="T1932" s="76"/>
      <c r="U1932" s="90">
        <v>39448</v>
      </c>
      <c r="V1932" s="74" t="s">
        <v>7891</v>
      </c>
      <c r="W1932" s="74" t="s">
        <v>211</v>
      </c>
      <c r="X1932" s="75">
        <v>514100</v>
      </c>
      <c r="Y1932" s="75">
        <v>5141</v>
      </c>
      <c r="Z1932" s="76"/>
      <c r="AA1932" s="75">
        <v>200000</v>
      </c>
      <c r="AB1932" s="76"/>
      <c r="AC1932" s="76"/>
      <c r="AD1932" s="74"/>
      <c r="AE1932" s="74" t="s">
        <v>7895</v>
      </c>
      <c r="AF1932" s="74" t="s">
        <v>157</v>
      </c>
      <c r="AG1932" s="74" t="s">
        <v>158</v>
      </c>
      <c r="AH1932" s="76"/>
      <c r="AI1932" s="76"/>
      <c r="AJ1932" s="76"/>
      <c r="AK1932" s="75">
        <v>4</v>
      </c>
      <c r="AL1932" s="74"/>
      <c r="AM1932" s="74" t="s">
        <v>149</v>
      </c>
      <c r="AN1932" s="76"/>
      <c r="AO1932" s="74" t="s">
        <v>149</v>
      </c>
      <c r="AP1932" s="74"/>
      <c r="AQ1932" s="75"/>
      <c r="AR1932" s="76"/>
      <c r="AS1932" s="74" t="s">
        <v>149</v>
      </c>
      <c r="AT1932" s="74" t="s">
        <v>149</v>
      </c>
      <c r="AU1932" s="74" t="s">
        <v>149</v>
      </c>
      <c r="AV1932" s="74" t="s">
        <v>149</v>
      </c>
      <c r="AW1932" s="74" t="s">
        <v>149</v>
      </c>
      <c r="AX1932" s="77">
        <v>0</v>
      </c>
      <c r="AY1932" s="74" t="s">
        <v>149</v>
      </c>
      <c r="AZ1932" s="74" t="s">
        <v>213</v>
      </c>
      <c r="BA1932" s="77">
        <v>0</v>
      </c>
      <c r="BB1932" s="76"/>
      <c r="BC1932" s="74" t="s">
        <v>160</v>
      </c>
      <c r="BD1932" s="74" t="s">
        <v>149</v>
      </c>
      <c r="BE1932" s="76"/>
      <c r="BF1932" s="76"/>
      <c r="BG1932" s="77">
        <v>0</v>
      </c>
      <c r="BH1932" s="76"/>
      <c r="BI1932" s="74" t="s">
        <v>149</v>
      </c>
      <c r="BJ1932" s="74" t="s">
        <v>149</v>
      </c>
      <c r="BK1932" s="74" t="s">
        <v>149</v>
      </c>
      <c r="BL1932" s="74" t="s">
        <v>191</v>
      </c>
      <c r="BM1932" s="76"/>
      <c r="BN1932" s="76"/>
      <c r="BO1932" s="74" t="s">
        <v>149</v>
      </c>
      <c r="BP1932" s="74" t="s">
        <v>12854</v>
      </c>
      <c r="BQ1932" s="76"/>
      <c r="BR1932" s="76"/>
      <c r="BS1932" s="76"/>
      <c r="BT1932" s="76"/>
      <c r="BU1932" s="74" t="s">
        <v>160</v>
      </c>
      <c r="BV1932" s="74" t="s">
        <v>8191</v>
      </c>
      <c r="BW1932" s="74" t="s">
        <v>14626</v>
      </c>
      <c r="BX1932" s="74" t="s">
        <v>8173</v>
      </c>
      <c r="BY1932" s="74" t="s">
        <v>14320</v>
      </c>
      <c r="BZ1932" s="90">
        <v>36892</v>
      </c>
      <c r="CA1932" s="76"/>
      <c r="CB1932" s="74" t="s">
        <v>149</v>
      </c>
      <c r="CC1932" s="78"/>
    </row>
    <row r="1933" spans="1:81">
      <c r="A1933" s="74" t="s">
        <v>7896</v>
      </c>
      <c r="B1933" s="94" t="str">
        <f>VLOOKUP(A1933,Sheet1!A:A,1,0)</f>
        <v>40000568</v>
      </c>
      <c r="C1933" s="74" t="s">
        <v>7897</v>
      </c>
      <c r="D1933" s="74" t="s">
        <v>7898</v>
      </c>
      <c r="E1933" s="74" t="s">
        <v>7899</v>
      </c>
      <c r="F1933" s="74" t="s">
        <v>7900</v>
      </c>
      <c r="G1933" s="74" t="s">
        <v>190</v>
      </c>
      <c r="H1933" s="74" t="s">
        <v>191</v>
      </c>
      <c r="I1933" s="75"/>
      <c r="J1933" s="75">
        <v>0</v>
      </c>
      <c r="K1933" s="74" t="s">
        <v>155</v>
      </c>
      <c r="L1933" s="76"/>
      <c r="M1933" s="76"/>
      <c r="N1933" s="74"/>
      <c r="O1933" s="76"/>
      <c r="P1933" s="76"/>
      <c r="Q1933" s="76"/>
      <c r="R1933" s="76"/>
      <c r="S1933" s="76"/>
      <c r="T1933" s="76"/>
      <c r="U1933" s="90">
        <v>39448</v>
      </c>
      <c r="V1933" s="74" t="s">
        <v>7897</v>
      </c>
      <c r="W1933" s="74" t="s">
        <v>178</v>
      </c>
      <c r="X1933" s="75">
        <v>515000</v>
      </c>
      <c r="Y1933" s="75"/>
      <c r="Z1933" s="76"/>
      <c r="AA1933" s="75">
        <v>200000</v>
      </c>
      <c r="AB1933" s="76"/>
      <c r="AC1933" s="76"/>
      <c r="AD1933" s="74"/>
      <c r="AE1933" s="74"/>
      <c r="AF1933" s="74" t="s">
        <v>157</v>
      </c>
      <c r="AG1933" s="74" t="s">
        <v>158</v>
      </c>
      <c r="AH1933" s="76"/>
      <c r="AI1933" s="76"/>
      <c r="AJ1933" s="76"/>
      <c r="AK1933" s="75">
        <v>4</v>
      </c>
      <c r="AL1933" s="74"/>
      <c r="AM1933" s="74" t="s">
        <v>149</v>
      </c>
      <c r="AN1933" s="76"/>
      <c r="AO1933" s="74" t="s">
        <v>149</v>
      </c>
      <c r="AP1933" s="74"/>
      <c r="AQ1933" s="75"/>
      <c r="AR1933" s="76"/>
      <c r="AS1933" s="74" t="s">
        <v>149</v>
      </c>
      <c r="AT1933" s="74" t="s">
        <v>149</v>
      </c>
      <c r="AU1933" s="74" t="s">
        <v>149</v>
      </c>
      <c r="AV1933" s="74" t="s">
        <v>149</v>
      </c>
      <c r="AW1933" s="74" t="s">
        <v>149</v>
      </c>
      <c r="AX1933" s="77">
        <v>0</v>
      </c>
      <c r="AY1933" s="74" t="s">
        <v>149</v>
      </c>
      <c r="AZ1933" s="74" t="s">
        <v>339</v>
      </c>
      <c r="BA1933" s="77">
        <v>0</v>
      </c>
      <c r="BB1933" s="76"/>
      <c r="BC1933" s="74" t="s">
        <v>160</v>
      </c>
      <c r="BD1933" s="74" t="s">
        <v>149</v>
      </c>
      <c r="BE1933" s="76"/>
      <c r="BF1933" s="76"/>
      <c r="BG1933" s="77">
        <v>0</v>
      </c>
      <c r="BH1933" s="76"/>
      <c r="BI1933" s="74" t="s">
        <v>149</v>
      </c>
      <c r="BJ1933" s="74" t="s">
        <v>149</v>
      </c>
      <c r="BK1933" s="74" t="s">
        <v>149</v>
      </c>
      <c r="BL1933" s="74" t="s">
        <v>191</v>
      </c>
      <c r="BM1933" s="76"/>
      <c r="BN1933" s="76"/>
      <c r="BO1933" s="74" t="s">
        <v>149</v>
      </c>
      <c r="BP1933" s="74"/>
      <c r="BQ1933" s="76"/>
      <c r="BR1933" s="76"/>
      <c r="BS1933" s="76"/>
      <c r="BT1933" s="76"/>
      <c r="BU1933" s="74" t="s">
        <v>160</v>
      </c>
      <c r="BV1933" s="74" t="s">
        <v>8185</v>
      </c>
      <c r="BW1933" s="74" t="s">
        <v>14626</v>
      </c>
      <c r="BX1933" s="74" t="s">
        <v>8173</v>
      </c>
      <c r="BY1933" s="74" t="s">
        <v>14321</v>
      </c>
      <c r="BZ1933" s="90">
        <v>36892</v>
      </c>
      <c r="CA1933" s="76"/>
      <c r="CB1933" s="74" t="s">
        <v>149</v>
      </c>
      <c r="CC1933" s="78"/>
    </row>
    <row r="1934" spans="1:81">
      <c r="A1934" s="74" t="s">
        <v>14774</v>
      </c>
      <c r="B1934" s="94" t="e">
        <f>VLOOKUP(A1934,Sheet1!A:A,1,0)</f>
        <v>#N/A</v>
      </c>
      <c r="C1934" s="74" t="s">
        <v>10974</v>
      </c>
      <c r="D1934" s="74" t="s">
        <v>10721</v>
      </c>
      <c r="E1934" s="74" t="s">
        <v>10866</v>
      </c>
      <c r="F1934" s="74"/>
      <c r="G1934" s="74" t="s">
        <v>190</v>
      </c>
      <c r="H1934" s="74" t="s">
        <v>191</v>
      </c>
      <c r="I1934" s="75"/>
      <c r="J1934" s="75">
        <v>0</v>
      </c>
      <c r="K1934" s="74" t="s">
        <v>155</v>
      </c>
      <c r="L1934" s="76"/>
      <c r="M1934" s="76"/>
      <c r="N1934" s="74" t="s">
        <v>7399</v>
      </c>
      <c r="O1934" s="76"/>
      <c r="P1934" s="76"/>
      <c r="Q1934" s="76"/>
      <c r="R1934" s="76"/>
      <c r="S1934" s="76"/>
      <c r="T1934" s="76"/>
      <c r="U1934" s="90">
        <v>39448</v>
      </c>
      <c r="V1934" s="74" t="s">
        <v>10974</v>
      </c>
      <c r="W1934" s="74" t="s">
        <v>304</v>
      </c>
      <c r="X1934" s="75">
        <v>516000</v>
      </c>
      <c r="Y1934" s="75"/>
      <c r="Z1934" s="76"/>
      <c r="AA1934" s="75">
        <v>200000</v>
      </c>
      <c r="AB1934" s="76"/>
      <c r="AC1934" s="76"/>
      <c r="AD1934" s="74"/>
      <c r="AE1934" s="74" t="s">
        <v>11125</v>
      </c>
      <c r="AF1934" s="74" t="s">
        <v>157</v>
      </c>
      <c r="AG1934" s="74" t="s">
        <v>158</v>
      </c>
      <c r="AH1934" s="76"/>
      <c r="AI1934" s="76"/>
      <c r="AJ1934" s="76"/>
      <c r="AK1934" s="75">
        <v>4</v>
      </c>
      <c r="AL1934" s="74"/>
      <c r="AM1934" s="74" t="s">
        <v>149</v>
      </c>
      <c r="AN1934" s="76"/>
      <c r="AO1934" s="74" t="s">
        <v>149</v>
      </c>
      <c r="AP1934" s="74"/>
      <c r="AQ1934" s="75"/>
      <c r="AR1934" s="76"/>
      <c r="AS1934" s="74" t="s">
        <v>149</v>
      </c>
      <c r="AT1934" s="74" t="s">
        <v>149</v>
      </c>
      <c r="AU1934" s="74" t="s">
        <v>149</v>
      </c>
      <c r="AV1934" s="74" t="s">
        <v>149</v>
      </c>
      <c r="AW1934" s="74" t="s">
        <v>149</v>
      </c>
      <c r="AX1934" s="77">
        <v>0</v>
      </c>
      <c r="AY1934" s="74" t="s">
        <v>149</v>
      </c>
      <c r="AZ1934" s="74" t="s">
        <v>339</v>
      </c>
      <c r="BA1934" s="77">
        <v>0</v>
      </c>
      <c r="BB1934" s="76"/>
      <c r="BC1934" s="74" t="s">
        <v>160</v>
      </c>
      <c r="BD1934" s="74" t="s">
        <v>149</v>
      </c>
      <c r="BE1934" s="76"/>
      <c r="BF1934" s="76"/>
      <c r="BG1934" s="77">
        <v>0</v>
      </c>
      <c r="BH1934" s="76"/>
      <c r="BI1934" s="74" t="s">
        <v>149</v>
      </c>
      <c r="BJ1934" s="74" t="s">
        <v>149</v>
      </c>
      <c r="BK1934" s="74" t="s">
        <v>160</v>
      </c>
      <c r="BL1934" s="74" t="s">
        <v>191</v>
      </c>
      <c r="BM1934" s="74" t="s">
        <v>11126</v>
      </c>
      <c r="BN1934" s="74" t="s">
        <v>11127</v>
      </c>
      <c r="BO1934" s="74" t="s">
        <v>160</v>
      </c>
      <c r="BP1934" s="74" t="s">
        <v>13018</v>
      </c>
      <c r="BQ1934" s="76"/>
      <c r="BR1934" s="76"/>
      <c r="BS1934" s="76"/>
      <c r="BT1934" s="76"/>
      <c r="BU1934" s="74" t="s">
        <v>160</v>
      </c>
      <c r="BV1934" s="74" t="s">
        <v>7313</v>
      </c>
      <c r="BW1934" s="74" t="s">
        <v>14626</v>
      </c>
      <c r="BX1934" s="74" t="s">
        <v>8173</v>
      </c>
      <c r="BY1934" s="74" t="s">
        <v>14498</v>
      </c>
      <c r="BZ1934" s="90">
        <v>36892</v>
      </c>
      <c r="CA1934" s="76"/>
      <c r="CB1934" s="74" t="s">
        <v>149</v>
      </c>
      <c r="CC1934" s="78"/>
    </row>
    <row r="1935" spans="1:81">
      <c r="A1935" s="74" t="s">
        <v>7901</v>
      </c>
      <c r="B1935" s="94" t="str">
        <f>VLOOKUP(A1935,Sheet1!A:A,1,0)</f>
        <v>40000571</v>
      </c>
      <c r="C1935" s="74" t="s">
        <v>7902</v>
      </c>
      <c r="D1935" s="74" t="s">
        <v>7903</v>
      </c>
      <c r="E1935" s="74" t="s">
        <v>7904</v>
      </c>
      <c r="F1935" s="74"/>
      <c r="G1935" s="74" t="s">
        <v>153</v>
      </c>
      <c r="H1935" s="74" t="s">
        <v>154</v>
      </c>
      <c r="I1935" s="75"/>
      <c r="J1935" s="75">
        <v>0</v>
      </c>
      <c r="K1935" s="74" t="s">
        <v>155</v>
      </c>
      <c r="L1935" s="76"/>
      <c r="M1935" s="76"/>
      <c r="N1935" s="74"/>
      <c r="O1935" s="76"/>
      <c r="P1935" s="76"/>
      <c r="Q1935" s="76"/>
      <c r="R1935" s="76"/>
      <c r="S1935" s="76"/>
      <c r="T1935" s="76"/>
      <c r="U1935" s="90">
        <v>39448</v>
      </c>
      <c r="V1935" s="74" t="s">
        <v>7905</v>
      </c>
      <c r="W1935" s="74" t="s">
        <v>211</v>
      </c>
      <c r="X1935" s="75">
        <v>514100</v>
      </c>
      <c r="Y1935" s="75"/>
      <c r="Z1935" s="76"/>
      <c r="AA1935" s="75">
        <v>200000</v>
      </c>
      <c r="AB1935" s="76"/>
      <c r="AC1935" s="76"/>
      <c r="AD1935" s="74"/>
      <c r="AE1935" s="74" t="s">
        <v>7906</v>
      </c>
      <c r="AF1935" s="74" t="s">
        <v>157</v>
      </c>
      <c r="AG1935" s="74" t="s">
        <v>158</v>
      </c>
      <c r="AH1935" s="76"/>
      <c r="AI1935" s="76"/>
      <c r="AJ1935" s="76"/>
      <c r="AK1935" s="75">
        <v>4</v>
      </c>
      <c r="AL1935" s="74"/>
      <c r="AM1935" s="74" t="s">
        <v>149</v>
      </c>
      <c r="AN1935" s="76"/>
      <c r="AO1935" s="74" t="s">
        <v>149</v>
      </c>
      <c r="AP1935" s="74"/>
      <c r="AQ1935" s="75"/>
      <c r="AR1935" s="76"/>
      <c r="AS1935" s="74" t="s">
        <v>149</v>
      </c>
      <c r="AT1935" s="74" t="s">
        <v>149</v>
      </c>
      <c r="AU1935" s="74" t="s">
        <v>149</v>
      </c>
      <c r="AV1935" s="74" t="s">
        <v>149</v>
      </c>
      <c r="AW1935" s="74" t="s">
        <v>149</v>
      </c>
      <c r="AX1935" s="77">
        <v>0</v>
      </c>
      <c r="AY1935" s="74" t="s">
        <v>149</v>
      </c>
      <c r="AZ1935" s="74" t="s">
        <v>169</v>
      </c>
      <c r="BA1935" s="77">
        <v>0</v>
      </c>
      <c r="BB1935" s="76"/>
      <c r="BC1935" s="74" t="s">
        <v>160</v>
      </c>
      <c r="BD1935" s="74" t="s">
        <v>149</v>
      </c>
      <c r="BE1935" s="76"/>
      <c r="BF1935" s="76"/>
      <c r="BG1935" s="77">
        <v>0</v>
      </c>
      <c r="BH1935" s="76"/>
      <c r="BI1935" s="74" t="s">
        <v>149</v>
      </c>
      <c r="BJ1935" s="74" t="s">
        <v>149</v>
      </c>
      <c r="BK1935" s="74" t="s">
        <v>149</v>
      </c>
      <c r="BL1935" s="74" t="s">
        <v>154</v>
      </c>
      <c r="BM1935" s="76"/>
      <c r="BN1935" s="76"/>
      <c r="BO1935" s="74" t="s">
        <v>149</v>
      </c>
      <c r="BP1935" s="74"/>
      <c r="BQ1935" s="76"/>
      <c r="BR1935" s="76"/>
      <c r="BS1935" s="76"/>
      <c r="BT1935" s="76"/>
      <c r="BU1935" s="74" t="s">
        <v>160</v>
      </c>
      <c r="BV1935" s="74" t="s">
        <v>8174</v>
      </c>
      <c r="BW1935" s="74" t="s">
        <v>14626</v>
      </c>
      <c r="BX1935" s="74" t="s">
        <v>8173</v>
      </c>
      <c r="BY1935" s="74" t="s">
        <v>14322</v>
      </c>
      <c r="BZ1935" s="90">
        <v>36892</v>
      </c>
      <c r="CA1935" s="76"/>
      <c r="CB1935" s="74" t="s">
        <v>149</v>
      </c>
      <c r="CC1935" s="78"/>
    </row>
    <row r="1936" spans="1:81">
      <c r="A1936" s="74" t="s">
        <v>7907</v>
      </c>
      <c r="B1936" s="94" t="str">
        <f>VLOOKUP(A1936,Sheet1!A:A,1,0)</f>
        <v>40000573</v>
      </c>
      <c r="C1936" s="74" t="s">
        <v>7908</v>
      </c>
      <c r="D1936" s="74" t="s">
        <v>7909</v>
      </c>
      <c r="E1936" s="74" t="s">
        <v>7910</v>
      </c>
      <c r="F1936" s="74" t="s">
        <v>7911</v>
      </c>
      <c r="G1936" s="74" t="s">
        <v>190</v>
      </c>
      <c r="H1936" s="74" t="s">
        <v>191</v>
      </c>
      <c r="I1936" s="75"/>
      <c r="J1936" s="75">
        <v>0</v>
      </c>
      <c r="K1936" s="74" t="s">
        <v>155</v>
      </c>
      <c r="L1936" s="76"/>
      <c r="M1936" s="76"/>
      <c r="N1936" s="74"/>
      <c r="O1936" s="76"/>
      <c r="P1936" s="76"/>
      <c r="Q1936" s="76"/>
      <c r="R1936" s="76"/>
      <c r="S1936" s="76"/>
      <c r="T1936" s="76"/>
      <c r="U1936" s="90">
        <v>39448</v>
      </c>
      <c r="V1936" s="74" t="s">
        <v>7908</v>
      </c>
      <c r="W1936" s="74" t="s">
        <v>167</v>
      </c>
      <c r="X1936" s="75">
        <v>515000</v>
      </c>
      <c r="Y1936" s="75"/>
      <c r="Z1936" s="76"/>
      <c r="AA1936" s="75">
        <v>200000</v>
      </c>
      <c r="AB1936" s="76"/>
      <c r="AC1936" s="76"/>
      <c r="AD1936" s="74"/>
      <c r="AE1936" s="74"/>
      <c r="AF1936" s="74" t="s">
        <v>157</v>
      </c>
      <c r="AG1936" s="74" t="s">
        <v>158</v>
      </c>
      <c r="AH1936" s="76"/>
      <c r="AI1936" s="76"/>
      <c r="AJ1936" s="76"/>
      <c r="AK1936" s="75">
        <v>4</v>
      </c>
      <c r="AL1936" s="74"/>
      <c r="AM1936" s="74" t="s">
        <v>149</v>
      </c>
      <c r="AN1936" s="76"/>
      <c r="AO1936" s="74" t="s">
        <v>149</v>
      </c>
      <c r="AP1936" s="74"/>
      <c r="AQ1936" s="75"/>
      <c r="AR1936" s="76"/>
      <c r="AS1936" s="74" t="s">
        <v>149</v>
      </c>
      <c r="AT1936" s="74" t="s">
        <v>149</v>
      </c>
      <c r="AU1936" s="74" t="s">
        <v>149</v>
      </c>
      <c r="AV1936" s="74" t="s">
        <v>149</v>
      </c>
      <c r="AW1936" s="74" t="s">
        <v>149</v>
      </c>
      <c r="AX1936" s="77">
        <v>0</v>
      </c>
      <c r="AY1936" s="74" t="s">
        <v>149</v>
      </c>
      <c r="AZ1936" s="74" t="s">
        <v>339</v>
      </c>
      <c r="BA1936" s="77">
        <v>0</v>
      </c>
      <c r="BB1936" s="76"/>
      <c r="BC1936" s="74" t="s">
        <v>160</v>
      </c>
      <c r="BD1936" s="74" t="s">
        <v>149</v>
      </c>
      <c r="BE1936" s="76"/>
      <c r="BF1936" s="76"/>
      <c r="BG1936" s="77">
        <v>0</v>
      </c>
      <c r="BH1936" s="76"/>
      <c r="BI1936" s="74" t="s">
        <v>149</v>
      </c>
      <c r="BJ1936" s="74" t="s">
        <v>149</v>
      </c>
      <c r="BK1936" s="74" t="s">
        <v>149</v>
      </c>
      <c r="BL1936" s="74" t="s">
        <v>191</v>
      </c>
      <c r="BM1936" s="76"/>
      <c r="BN1936" s="76"/>
      <c r="BO1936" s="74" t="s">
        <v>149</v>
      </c>
      <c r="BP1936" s="74"/>
      <c r="BQ1936" s="76"/>
      <c r="BR1936" s="76"/>
      <c r="BS1936" s="76"/>
      <c r="BT1936" s="76"/>
      <c r="BU1936" s="74" t="s">
        <v>160</v>
      </c>
      <c r="BV1936" s="74"/>
      <c r="BW1936" s="74"/>
      <c r="BX1936" s="74"/>
      <c r="BY1936" s="74"/>
      <c r="BZ1936" s="90"/>
      <c r="CA1936" s="76"/>
      <c r="CB1936" s="74" t="s">
        <v>149</v>
      </c>
      <c r="CC1936" s="78"/>
    </row>
    <row r="1937" spans="1:81">
      <c r="A1937" s="74" t="s">
        <v>7912</v>
      </c>
      <c r="B1937" s="94" t="str">
        <f>VLOOKUP(A1937,Sheet1!A:A,1,0)</f>
        <v>40000574</v>
      </c>
      <c r="C1937" s="74" t="s">
        <v>7913</v>
      </c>
      <c r="D1937" s="74" t="s">
        <v>7914</v>
      </c>
      <c r="E1937" s="74" t="s">
        <v>7915</v>
      </c>
      <c r="F1937" s="74" t="s">
        <v>7916</v>
      </c>
      <c r="G1937" s="74" t="s">
        <v>190</v>
      </c>
      <c r="H1937" s="74" t="s">
        <v>191</v>
      </c>
      <c r="I1937" s="75"/>
      <c r="J1937" s="75">
        <v>0</v>
      </c>
      <c r="K1937" s="74" t="s">
        <v>155</v>
      </c>
      <c r="L1937" s="76"/>
      <c r="M1937" s="76"/>
      <c r="N1937" s="74"/>
      <c r="O1937" s="76"/>
      <c r="P1937" s="76"/>
      <c r="Q1937" s="76"/>
      <c r="R1937" s="76"/>
      <c r="S1937" s="76"/>
      <c r="T1937" s="76"/>
      <c r="U1937" s="90">
        <v>39448</v>
      </c>
      <c r="V1937" s="74" t="s">
        <v>7913</v>
      </c>
      <c r="W1937" s="74" t="s">
        <v>167</v>
      </c>
      <c r="X1937" s="75">
        <v>515000</v>
      </c>
      <c r="Y1937" s="75"/>
      <c r="Z1937" s="76"/>
      <c r="AA1937" s="75">
        <v>200000</v>
      </c>
      <c r="AB1937" s="76"/>
      <c r="AC1937" s="76"/>
      <c r="AD1937" s="74"/>
      <c r="AE1937" s="74"/>
      <c r="AF1937" s="74" t="s">
        <v>157</v>
      </c>
      <c r="AG1937" s="74" t="s">
        <v>158</v>
      </c>
      <c r="AH1937" s="76"/>
      <c r="AI1937" s="76"/>
      <c r="AJ1937" s="76"/>
      <c r="AK1937" s="75">
        <v>4</v>
      </c>
      <c r="AL1937" s="74"/>
      <c r="AM1937" s="74" t="s">
        <v>149</v>
      </c>
      <c r="AN1937" s="76"/>
      <c r="AO1937" s="74" t="s">
        <v>149</v>
      </c>
      <c r="AP1937" s="74"/>
      <c r="AQ1937" s="75"/>
      <c r="AR1937" s="76"/>
      <c r="AS1937" s="74" t="s">
        <v>149</v>
      </c>
      <c r="AT1937" s="74" t="s">
        <v>149</v>
      </c>
      <c r="AU1937" s="74" t="s">
        <v>149</v>
      </c>
      <c r="AV1937" s="74" t="s">
        <v>149</v>
      </c>
      <c r="AW1937" s="74" t="s">
        <v>149</v>
      </c>
      <c r="AX1937" s="77">
        <v>0</v>
      </c>
      <c r="AY1937" s="74" t="s">
        <v>149</v>
      </c>
      <c r="AZ1937" s="74" t="s">
        <v>339</v>
      </c>
      <c r="BA1937" s="77">
        <v>0</v>
      </c>
      <c r="BB1937" s="76"/>
      <c r="BC1937" s="74" t="s">
        <v>160</v>
      </c>
      <c r="BD1937" s="74" t="s">
        <v>149</v>
      </c>
      <c r="BE1937" s="76"/>
      <c r="BF1937" s="76"/>
      <c r="BG1937" s="77">
        <v>0</v>
      </c>
      <c r="BH1937" s="76"/>
      <c r="BI1937" s="74" t="s">
        <v>149</v>
      </c>
      <c r="BJ1937" s="74" t="s">
        <v>149</v>
      </c>
      <c r="BK1937" s="74" t="s">
        <v>149</v>
      </c>
      <c r="BL1937" s="74" t="s">
        <v>191</v>
      </c>
      <c r="BM1937" s="76"/>
      <c r="BN1937" s="76"/>
      <c r="BO1937" s="74" t="s">
        <v>149</v>
      </c>
      <c r="BP1937" s="74"/>
      <c r="BQ1937" s="76"/>
      <c r="BR1937" s="76"/>
      <c r="BS1937" s="76"/>
      <c r="BT1937" s="76"/>
      <c r="BU1937" s="74" t="s">
        <v>160</v>
      </c>
      <c r="BV1937" s="74"/>
      <c r="BW1937" s="74"/>
      <c r="BX1937" s="74"/>
      <c r="BY1937" s="74"/>
      <c r="BZ1937" s="90"/>
      <c r="CA1937" s="76"/>
      <c r="CB1937" s="74" t="s">
        <v>149</v>
      </c>
      <c r="CC1937" s="78"/>
    </row>
    <row r="1938" spans="1:81">
      <c r="A1938" s="74" t="s">
        <v>7917</v>
      </c>
      <c r="B1938" s="94" t="str">
        <f>VLOOKUP(A1938,Sheet1!A:A,1,0)</f>
        <v>40000576</v>
      </c>
      <c r="C1938" s="74" t="s">
        <v>7918</v>
      </c>
      <c r="D1938" s="74" t="s">
        <v>7919</v>
      </c>
      <c r="E1938" s="74" t="s">
        <v>7920</v>
      </c>
      <c r="F1938" s="74"/>
      <c r="G1938" s="74" t="s">
        <v>190</v>
      </c>
      <c r="H1938" s="74" t="s">
        <v>191</v>
      </c>
      <c r="I1938" s="75"/>
      <c r="J1938" s="75">
        <v>0</v>
      </c>
      <c r="K1938" s="74" t="s">
        <v>155</v>
      </c>
      <c r="L1938" s="76"/>
      <c r="M1938" s="76"/>
      <c r="N1938" s="74"/>
      <c r="O1938" s="76"/>
      <c r="P1938" s="76"/>
      <c r="Q1938" s="76"/>
      <c r="R1938" s="76"/>
      <c r="S1938" s="76"/>
      <c r="T1938" s="76"/>
      <c r="U1938" s="90">
        <v>39448</v>
      </c>
      <c r="V1938" s="74" t="s">
        <v>7918</v>
      </c>
      <c r="W1938" s="74" t="s">
        <v>178</v>
      </c>
      <c r="X1938" s="75">
        <v>515000</v>
      </c>
      <c r="Y1938" s="75"/>
      <c r="Z1938" s="76"/>
      <c r="AA1938" s="75">
        <v>200000</v>
      </c>
      <c r="AB1938" s="76"/>
      <c r="AC1938" s="76"/>
      <c r="AD1938" s="74"/>
      <c r="AE1938" s="74"/>
      <c r="AF1938" s="74" t="s">
        <v>157</v>
      </c>
      <c r="AG1938" s="74" t="s">
        <v>158</v>
      </c>
      <c r="AH1938" s="76"/>
      <c r="AI1938" s="76"/>
      <c r="AJ1938" s="76"/>
      <c r="AK1938" s="75">
        <v>4</v>
      </c>
      <c r="AL1938" s="74"/>
      <c r="AM1938" s="74" t="s">
        <v>149</v>
      </c>
      <c r="AN1938" s="76"/>
      <c r="AO1938" s="74" t="s">
        <v>149</v>
      </c>
      <c r="AP1938" s="74"/>
      <c r="AQ1938" s="75"/>
      <c r="AR1938" s="76"/>
      <c r="AS1938" s="74" t="s">
        <v>149</v>
      </c>
      <c r="AT1938" s="74" t="s">
        <v>149</v>
      </c>
      <c r="AU1938" s="74" t="s">
        <v>149</v>
      </c>
      <c r="AV1938" s="74" t="s">
        <v>149</v>
      </c>
      <c r="AW1938" s="74" t="s">
        <v>149</v>
      </c>
      <c r="AX1938" s="77">
        <v>0</v>
      </c>
      <c r="AY1938" s="74" t="s">
        <v>149</v>
      </c>
      <c r="AZ1938" s="74" t="s">
        <v>5592</v>
      </c>
      <c r="BA1938" s="77">
        <v>0</v>
      </c>
      <c r="BB1938" s="76"/>
      <c r="BC1938" s="74" t="s">
        <v>160</v>
      </c>
      <c r="BD1938" s="74" t="s">
        <v>149</v>
      </c>
      <c r="BE1938" s="76"/>
      <c r="BF1938" s="76"/>
      <c r="BG1938" s="77">
        <v>0</v>
      </c>
      <c r="BH1938" s="76"/>
      <c r="BI1938" s="74" t="s">
        <v>149</v>
      </c>
      <c r="BJ1938" s="74" t="s">
        <v>149</v>
      </c>
      <c r="BK1938" s="74" t="s">
        <v>149</v>
      </c>
      <c r="BL1938" s="74" t="s">
        <v>191</v>
      </c>
      <c r="BM1938" s="76"/>
      <c r="BN1938" s="76"/>
      <c r="BO1938" s="74" t="s">
        <v>149</v>
      </c>
      <c r="BP1938" s="74" t="s">
        <v>12855</v>
      </c>
      <c r="BQ1938" s="76"/>
      <c r="BR1938" s="76"/>
      <c r="BS1938" s="76"/>
      <c r="BT1938" s="76"/>
      <c r="BU1938" s="74" t="s">
        <v>160</v>
      </c>
      <c r="BV1938" s="74"/>
      <c r="BW1938" s="74"/>
      <c r="BX1938" s="74"/>
      <c r="BY1938" s="74"/>
      <c r="BZ1938" s="90"/>
      <c r="CA1938" s="76"/>
      <c r="CB1938" s="74" t="s">
        <v>149</v>
      </c>
      <c r="CC1938" s="78"/>
    </row>
    <row r="1939" spans="1:81">
      <c r="A1939" s="74" t="s">
        <v>7921</v>
      </c>
      <c r="B1939" s="94" t="str">
        <f>VLOOKUP(A1939,Sheet1!A:A,1,0)</f>
        <v>40000578</v>
      </c>
      <c r="C1939" s="74" t="s">
        <v>7922</v>
      </c>
      <c r="D1939" s="74" t="s">
        <v>7923</v>
      </c>
      <c r="E1939" s="74"/>
      <c r="F1939" s="74"/>
      <c r="G1939" s="74" t="s">
        <v>165</v>
      </c>
      <c r="H1939" s="74" t="s">
        <v>166</v>
      </c>
      <c r="I1939" s="75"/>
      <c r="J1939" s="75">
        <v>0</v>
      </c>
      <c r="K1939" s="74" t="s">
        <v>155</v>
      </c>
      <c r="L1939" s="76"/>
      <c r="M1939" s="76"/>
      <c r="N1939" s="74"/>
      <c r="O1939" s="76"/>
      <c r="P1939" s="76"/>
      <c r="Q1939" s="76"/>
      <c r="R1939" s="76"/>
      <c r="S1939" s="76"/>
      <c r="T1939" s="76"/>
      <c r="U1939" s="90">
        <v>39448</v>
      </c>
      <c r="V1939" s="74" t="s">
        <v>7922</v>
      </c>
      <c r="W1939" s="74" t="s">
        <v>178</v>
      </c>
      <c r="X1939" s="75">
        <v>515000</v>
      </c>
      <c r="Y1939" s="75"/>
      <c r="Z1939" s="76"/>
      <c r="AA1939" s="75">
        <v>200000</v>
      </c>
      <c r="AB1939" s="76"/>
      <c r="AC1939" s="76"/>
      <c r="AD1939" s="74"/>
      <c r="AE1939" s="74"/>
      <c r="AF1939" s="74" t="s">
        <v>157</v>
      </c>
      <c r="AG1939" s="74" t="s">
        <v>158</v>
      </c>
      <c r="AH1939" s="76"/>
      <c r="AI1939" s="76"/>
      <c r="AJ1939" s="76"/>
      <c r="AK1939" s="75">
        <v>4</v>
      </c>
      <c r="AL1939" s="74"/>
      <c r="AM1939" s="74" t="s">
        <v>149</v>
      </c>
      <c r="AN1939" s="76"/>
      <c r="AO1939" s="74" t="s">
        <v>149</v>
      </c>
      <c r="AP1939" s="74"/>
      <c r="AQ1939" s="75"/>
      <c r="AR1939" s="76"/>
      <c r="AS1939" s="74" t="s">
        <v>149</v>
      </c>
      <c r="AT1939" s="74" t="s">
        <v>149</v>
      </c>
      <c r="AU1939" s="74" t="s">
        <v>149</v>
      </c>
      <c r="AV1939" s="74" t="s">
        <v>149</v>
      </c>
      <c r="AW1939" s="74" t="s">
        <v>149</v>
      </c>
      <c r="AX1939" s="77">
        <v>0</v>
      </c>
      <c r="AY1939" s="74" t="s">
        <v>149</v>
      </c>
      <c r="AZ1939" s="74" t="s">
        <v>5592</v>
      </c>
      <c r="BA1939" s="77">
        <v>0</v>
      </c>
      <c r="BB1939" s="76"/>
      <c r="BC1939" s="74" t="s">
        <v>160</v>
      </c>
      <c r="BD1939" s="74" t="s">
        <v>149</v>
      </c>
      <c r="BE1939" s="76"/>
      <c r="BF1939" s="76"/>
      <c r="BG1939" s="77">
        <v>0</v>
      </c>
      <c r="BH1939" s="76"/>
      <c r="BI1939" s="74" t="s">
        <v>149</v>
      </c>
      <c r="BJ1939" s="74" t="s">
        <v>149</v>
      </c>
      <c r="BK1939" s="74" t="s">
        <v>149</v>
      </c>
      <c r="BL1939" s="74" t="s">
        <v>166</v>
      </c>
      <c r="BM1939" s="76"/>
      <c r="BN1939" s="76"/>
      <c r="BO1939" s="74" t="s">
        <v>149</v>
      </c>
      <c r="BP1939" s="74"/>
      <c r="BQ1939" s="76"/>
      <c r="BR1939" s="76"/>
      <c r="BS1939" s="76"/>
      <c r="BT1939" s="76"/>
      <c r="BU1939" s="74" t="s">
        <v>160</v>
      </c>
      <c r="BV1939" s="74" t="s">
        <v>8178</v>
      </c>
      <c r="BW1939" s="74" t="s">
        <v>14626</v>
      </c>
      <c r="BX1939" s="74" t="s">
        <v>8199</v>
      </c>
      <c r="BY1939" s="74" t="s">
        <v>14323</v>
      </c>
      <c r="BZ1939" s="90">
        <v>36892</v>
      </c>
      <c r="CA1939" s="76"/>
      <c r="CB1939" s="74" t="s">
        <v>149</v>
      </c>
      <c r="CC1939" s="78"/>
    </row>
    <row r="1940" spans="1:81">
      <c r="A1940" s="74" t="s">
        <v>7924</v>
      </c>
      <c r="B1940" s="94" t="str">
        <f>VLOOKUP(A1940,Sheet1!A:A,1,0)</f>
        <v>40000580</v>
      </c>
      <c r="C1940" s="74" t="s">
        <v>7925</v>
      </c>
      <c r="D1940" s="74" t="s">
        <v>7926</v>
      </c>
      <c r="E1940" s="74" t="s">
        <v>7927</v>
      </c>
      <c r="F1940" s="74" t="s">
        <v>7928</v>
      </c>
      <c r="G1940" s="74" t="s">
        <v>278</v>
      </c>
      <c r="H1940" s="74" t="s">
        <v>191</v>
      </c>
      <c r="I1940" s="75">
        <v>411004</v>
      </c>
      <c r="J1940" s="75">
        <v>0</v>
      </c>
      <c r="K1940" s="74" t="s">
        <v>155</v>
      </c>
      <c r="L1940" s="76"/>
      <c r="M1940" s="76"/>
      <c r="N1940" s="74"/>
      <c r="O1940" s="76"/>
      <c r="P1940" s="76"/>
      <c r="Q1940" s="76"/>
      <c r="R1940" s="76"/>
      <c r="S1940" s="76"/>
      <c r="T1940" s="76"/>
      <c r="U1940" s="90">
        <v>39448</v>
      </c>
      <c r="V1940" s="74" t="s">
        <v>7929</v>
      </c>
      <c r="W1940" s="74" t="s">
        <v>178</v>
      </c>
      <c r="X1940" s="75">
        <v>515000</v>
      </c>
      <c r="Y1940" s="75"/>
      <c r="Z1940" s="76"/>
      <c r="AA1940" s="75">
        <v>200000</v>
      </c>
      <c r="AB1940" s="76"/>
      <c r="AC1940" s="76"/>
      <c r="AD1940" s="74"/>
      <c r="AE1940" s="74" t="s">
        <v>7930</v>
      </c>
      <c r="AF1940" s="74" t="s">
        <v>157</v>
      </c>
      <c r="AG1940" s="74" t="s">
        <v>158</v>
      </c>
      <c r="AH1940" s="76"/>
      <c r="AI1940" s="76"/>
      <c r="AJ1940" s="76"/>
      <c r="AK1940" s="75">
        <v>4</v>
      </c>
      <c r="AL1940" s="74"/>
      <c r="AM1940" s="74" t="s">
        <v>149</v>
      </c>
      <c r="AN1940" s="76"/>
      <c r="AO1940" s="74" t="s">
        <v>149</v>
      </c>
      <c r="AP1940" s="74"/>
      <c r="AQ1940" s="75"/>
      <c r="AR1940" s="76"/>
      <c r="AS1940" s="74" t="s">
        <v>149</v>
      </c>
      <c r="AT1940" s="74" t="s">
        <v>149</v>
      </c>
      <c r="AU1940" s="74" t="s">
        <v>149</v>
      </c>
      <c r="AV1940" s="74" t="s">
        <v>149</v>
      </c>
      <c r="AW1940" s="74" t="s">
        <v>149</v>
      </c>
      <c r="AX1940" s="77">
        <v>0</v>
      </c>
      <c r="AY1940" s="74" t="s">
        <v>149</v>
      </c>
      <c r="AZ1940" s="74" t="s">
        <v>275</v>
      </c>
      <c r="BA1940" s="77">
        <v>0</v>
      </c>
      <c r="BB1940" s="76"/>
      <c r="BC1940" s="74" t="s">
        <v>160</v>
      </c>
      <c r="BD1940" s="74" t="s">
        <v>149</v>
      </c>
      <c r="BE1940" s="76"/>
      <c r="BF1940" s="76"/>
      <c r="BG1940" s="77">
        <v>0</v>
      </c>
      <c r="BH1940" s="76"/>
      <c r="BI1940" s="74" t="s">
        <v>149</v>
      </c>
      <c r="BJ1940" s="74" t="s">
        <v>149</v>
      </c>
      <c r="BK1940" s="74" t="s">
        <v>149</v>
      </c>
      <c r="BL1940" s="74" t="s">
        <v>191</v>
      </c>
      <c r="BM1940" s="76"/>
      <c r="BN1940" s="76"/>
      <c r="BO1940" s="74" t="s">
        <v>149</v>
      </c>
      <c r="BP1940" s="74"/>
      <c r="BQ1940" s="76"/>
      <c r="BR1940" s="76"/>
      <c r="BS1940" s="76"/>
      <c r="BT1940" s="76"/>
      <c r="BU1940" s="74" t="s">
        <v>160</v>
      </c>
      <c r="BV1940" s="74" t="s">
        <v>8174</v>
      </c>
      <c r="BW1940" s="74" t="s">
        <v>14626</v>
      </c>
      <c r="BX1940" s="74" t="s">
        <v>8173</v>
      </c>
      <c r="BY1940" s="74" t="s">
        <v>14324</v>
      </c>
      <c r="BZ1940" s="90">
        <v>36892</v>
      </c>
      <c r="CA1940" s="76"/>
      <c r="CB1940" s="74" t="s">
        <v>149</v>
      </c>
      <c r="CC1940" s="78"/>
    </row>
    <row r="1941" spans="1:81">
      <c r="A1941" s="74" t="s">
        <v>7931</v>
      </c>
      <c r="B1941" s="94" t="str">
        <f>VLOOKUP(A1941,Sheet1!A:A,1,0)</f>
        <v>40000583</v>
      </c>
      <c r="C1941" s="74" t="s">
        <v>7932</v>
      </c>
      <c r="D1941" s="74" t="s">
        <v>3764</v>
      </c>
      <c r="E1941" s="74" t="s">
        <v>7933</v>
      </c>
      <c r="F1941" s="74" t="s">
        <v>514</v>
      </c>
      <c r="G1941" s="74" t="s">
        <v>165</v>
      </c>
      <c r="H1941" s="74" t="s">
        <v>166</v>
      </c>
      <c r="I1941" s="75"/>
      <c r="J1941" s="75">
        <v>0</v>
      </c>
      <c r="K1941" s="74" t="s">
        <v>155</v>
      </c>
      <c r="L1941" s="76"/>
      <c r="M1941" s="76"/>
      <c r="N1941" s="74"/>
      <c r="O1941" s="76"/>
      <c r="P1941" s="76"/>
      <c r="Q1941" s="76"/>
      <c r="R1941" s="76"/>
      <c r="S1941" s="76"/>
      <c r="T1941" s="76"/>
      <c r="U1941" s="90">
        <v>39448</v>
      </c>
      <c r="V1941" s="74" t="s">
        <v>7932</v>
      </c>
      <c r="W1941" s="74" t="s">
        <v>167</v>
      </c>
      <c r="X1941" s="75">
        <v>515000</v>
      </c>
      <c r="Y1941" s="75"/>
      <c r="Z1941" s="76"/>
      <c r="AA1941" s="75">
        <v>200000</v>
      </c>
      <c r="AB1941" s="76"/>
      <c r="AC1941" s="76"/>
      <c r="AD1941" s="74"/>
      <c r="AE1941" s="74"/>
      <c r="AF1941" s="74" t="s">
        <v>157</v>
      </c>
      <c r="AG1941" s="74" t="s">
        <v>158</v>
      </c>
      <c r="AH1941" s="76"/>
      <c r="AI1941" s="76"/>
      <c r="AJ1941" s="76"/>
      <c r="AK1941" s="75">
        <v>4</v>
      </c>
      <c r="AL1941" s="74"/>
      <c r="AM1941" s="74" t="s">
        <v>149</v>
      </c>
      <c r="AN1941" s="76"/>
      <c r="AO1941" s="74" t="s">
        <v>149</v>
      </c>
      <c r="AP1941" s="74"/>
      <c r="AQ1941" s="75"/>
      <c r="AR1941" s="76"/>
      <c r="AS1941" s="74" t="s">
        <v>149</v>
      </c>
      <c r="AT1941" s="74" t="s">
        <v>149</v>
      </c>
      <c r="AU1941" s="74" t="s">
        <v>149</v>
      </c>
      <c r="AV1941" s="74" t="s">
        <v>149</v>
      </c>
      <c r="AW1941" s="74" t="s">
        <v>149</v>
      </c>
      <c r="AX1941" s="77">
        <v>0</v>
      </c>
      <c r="AY1941" s="74" t="s">
        <v>149</v>
      </c>
      <c r="AZ1941" s="74" t="s">
        <v>169</v>
      </c>
      <c r="BA1941" s="77">
        <v>0</v>
      </c>
      <c r="BB1941" s="76"/>
      <c r="BC1941" s="74" t="s">
        <v>160</v>
      </c>
      <c r="BD1941" s="74" t="s">
        <v>149</v>
      </c>
      <c r="BE1941" s="76"/>
      <c r="BF1941" s="76"/>
      <c r="BG1941" s="77">
        <v>0</v>
      </c>
      <c r="BH1941" s="76"/>
      <c r="BI1941" s="74" t="s">
        <v>149</v>
      </c>
      <c r="BJ1941" s="74" t="s">
        <v>149</v>
      </c>
      <c r="BK1941" s="74" t="s">
        <v>149</v>
      </c>
      <c r="BL1941" s="74" t="s">
        <v>166</v>
      </c>
      <c r="BM1941" s="76"/>
      <c r="BN1941" s="76"/>
      <c r="BO1941" s="74" t="s">
        <v>149</v>
      </c>
      <c r="BP1941" s="74"/>
      <c r="BQ1941" s="76"/>
      <c r="BR1941" s="76"/>
      <c r="BS1941" s="76"/>
      <c r="BT1941" s="76"/>
      <c r="BU1941" s="74" t="s">
        <v>160</v>
      </c>
      <c r="BV1941" s="74"/>
      <c r="BW1941" s="74"/>
      <c r="BX1941" s="74"/>
      <c r="BY1941" s="74"/>
      <c r="BZ1941" s="90"/>
      <c r="CA1941" s="76"/>
      <c r="CB1941" s="74" t="s">
        <v>149</v>
      </c>
      <c r="CC1941" s="78"/>
    </row>
    <row r="1942" spans="1:81">
      <c r="A1942" s="74" t="s">
        <v>7934</v>
      </c>
      <c r="B1942" s="94" t="str">
        <f>VLOOKUP(A1942,Sheet1!A:A,1,0)</f>
        <v>40000584</v>
      </c>
      <c r="C1942" s="74" t="s">
        <v>7935</v>
      </c>
      <c r="D1942" s="74" t="s">
        <v>7936</v>
      </c>
      <c r="E1942" s="74" t="s">
        <v>7937</v>
      </c>
      <c r="F1942" s="74"/>
      <c r="G1942" s="74" t="s">
        <v>190</v>
      </c>
      <c r="H1942" s="74" t="s">
        <v>191</v>
      </c>
      <c r="I1942" s="75">
        <v>411001</v>
      </c>
      <c r="J1942" s="75">
        <v>0</v>
      </c>
      <c r="K1942" s="74" t="s">
        <v>155</v>
      </c>
      <c r="L1942" s="76"/>
      <c r="M1942" s="76"/>
      <c r="N1942" s="74"/>
      <c r="O1942" s="76"/>
      <c r="P1942" s="76"/>
      <c r="Q1942" s="76"/>
      <c r="R1942" s="76"/>
      <c r="S1942" s="76"/>
      <c r="T1942" s="76"/>
      <c r="U1942" s="90">
        <v>39448</v>
      </c>
      <c r="V1942" s="74" t="s">
        <v>7938</v>
      </c>
      <c r="W1942" s="74" t="s">
        <v>178</v>
      </c>
      <c r="X1942" s="75">
        <v>515000</v>
      </c>
      <c r="Y1942" s="75"/>
      <c r="Z1942" s="76"/>
      <c r="AA1942" s="75">
        <v>200000</v>
      </c>
      <c r="AB1942" s="76"/>
      <c r="AC1942" s="76"/>
      <c r="AD1942" s="74"/>
      <c r="AE1942" s="74" t="s">
        <v>7939</v>
      </c>
      <c r="AF1942" s="74" t="s">
        <v>157</v>
      </c>
      <c r="AG1942" s="74" t="s">
        <v>158</v>
      </c>
      <c r="AH1942" s="76"/>
      <c r="AI1942" s="76"/>
      <c r="AJ1942" s="76"/>
      <c r="AK1942" s="75">
        <v>4</v>
      </c>
      <c r="AL1942" s="74"/>
      <c r="AM1942" s="74" t="s">
        <v>149</v>
      </c>
      <c r="AN1942" s="76"/>
      <c r="AO1942" s="74" t="s">
        <v>149</v>
      </c>
      <c r="AP1942" s="74"/>
      <c r="AQ1942" s="75"/>
      <c r="AR1942" s="76"/>
      <c r="AS1942" s="74" t="s">
        <v>149</v>
      </c>
      <c r="AT1942" s="74" t="s">
        <v>149</v>
      </c>
      <c r="AU1942" s="74" t="s">
        <v>149</v>
      </c>
      <c r="AV1942" s="74" t="s">
        <v>149</v>
      </c>
      <c r="AW1942" s="74" t="s">
        <v>149</v>
      </c>
      <c r="AX1942" s="77">
        <v>0</v>
      </c>
      <c r="AY1942" s="74" t="s">
        <v>149</v>
      </c>
      <c r="AZ1942" s="74" t="s">
        <v>192</v>
      </c>
      <c r="BA1942" s="77">
        <v>0</v>
      </c>
      <c r="BB1942" s="76"/>
      <c r="BC1942" s="74" t="s">
        <v>160</v>
      </c>
      <c r="BD1942" s="74" t="s">
        <v>149</v>
      </c>
      <c r="BE1942" s="76"/>
      <c r="BF1942" s="76"/>
      <c r="BG1942" s="77">
        <v>0</v>
      </c>
      <c r="BH1942" s="76"/>
      <c r="BI1942" s="74" t="s">
        <v>149</v>
      </c>
      <c r="BJ1942" s="74" t="s">
        <v>149</v>
      </c>
      <c r="BK1942" s="74" t="s">
        <v>149</v>
      </c>
      <c r="BL1942" s="74" t="s">
        <v>191</v>
      </c>
      <c r="BM1942" s="76"/>
      <c r="BN1942" s="76"/>
      <c r="BO1942" s="74" t="s">
        <v>149</v>
      </c>
      <c r="BP1942" s="74" t="s">
        <v>12856</v>
      </c>
      <c r="BQ1942" s="76"/>
      <c r="BR1942" s="76"/>
      <c r="BS1942" s="76"/>
      <c r="BT1942" s="76"/>
      <c r="BU1942" s="74" t="s">
        <v>160</v>
      </c>
      <c r="BV1942" s="74" t="s">
        <v>8186</v>
      </c>
      <c r="BW1942" s="74" t="s">
        <v>14626</v>
      </c>
      <c r="BX1942" s="74" t="s">
        <v>8173</v>
      </c>
      <c r="BY1942" s="74" t="s">
        <v>14325</v>
      </c>
      <c r="BZ1942" s="90">
        <v>36892</v>
      </c>
      <c r="CA1942" s="76"/>
      <c r="CB1942" s="74" t="s">
        <v>149</v>
      </c>
      <c r="CC1942" s="78"/>
    </row>
    <row r="1943" spans="1:81">
      <c r="A1943" s="74" t="s">
        <v>7940</v>
      </c>
      <c r="B1943" s="94" t="str">
        <f>VLOOKUP(A1943,Sheet1!A:A,1,0)</f>
        <v>40000586</v>
      </c>
      <c r="C1943" s="74" t="s">
        <v>7941</v>
      </c>
      <c r="D1943" s="74" t="s">
        <v>184</v>
      </c>
      <c r="E1943" s="74"/>
      <c r="F1943" s="74"/>
      <c r="G1943" s="74" t="s">
        <v>184</v>
      </c>
      <c r="H1943" s="74"/>
      <c r="I1943" s="75"/>
      <c r="J1943" s="75">
        <v>0</v>
      </c>
      <c r="K1943" s="74" t="s">
        <v>184</v>
      </c>
      <c r="L1943" s="76"/>
      <c r="M1943" s="76"/>
      <c r="N1943" s="74"/>
      <c r="O1943" s="76"/>
      <c r="P1943" s="76"/>
      <c r="Q1943" s="76"/>
      <c r="R1943" s="76"/>
      <c r="S1943" s="76"/>
      <c r="T1943" s="76"/>
      <c r="U1943" s="90">
        <v>39448</v>
      </c>
      <c r="V1943" s="74" t="s">
        <v>7941</v>
      </c>
      <c r="W1943" s="74" t="s">
        <v>178</v>
      </c>
      <c r="X1943" s="75">
        <v>515000</v>
      </c>
      <c r="Y1943" s="75"/>
      <c r="Z1943" s="76"/>
      <c r="AA1943" s="75">
        <v>200000</v>
      </c>
      <c r="AB1943" s="76"/>
      <c r="AC1943" s="76"/>
      <c r="AD1943" s="74"/>
      <c r="AE1943" s="74"/>
      <c r="AF1943" s="74" t="s">
        <v>13222</v>
      </c>
      <c r="AG1943" s="74" t="s">
        <v>186</v>
      </c>
      <c r="AH1943" s="76"/>
      <c r="AI1943" s="76"/>
      <c r="AJ1943" s="76"/>
      <c r="AK1943" s="75">
        <v>1</v>
      </c>
      <c r="AL1943" s="74"/>
      <c r="AM1943" s="74" t="s">
        <v>149</v>
      </c>
      <c r="AN1943" s="76"/>
      <c r="AO1943" s="74" t="s">
        <v>149</v>
      </c>
      <c r="AP1943" s="74"/>
      <c r="AQ1943" s="75"/>
      <c r="AR1943" s="76"/>
      <c r="AS1943" s="74" t="s">
        <v>149</v>
      </c>
      <c r="AT1943" s="74" t="s">
        <v>149</v>
      </c>
      <c r="AU1943" s="74" t="s">
        <v>149</v>
      </c>
      <c r="AV1943" s="74" t="s">
        <v>149</v>
      </c>
      <c r="AW1943" s="74" t="s">
        <v>149</v>
      </c>
      <c r="AX1943" s="77">
        <v>0</v>
      </c>
      <c r="AY1943" s="74" t="s">
        <v>149</v>
      </c>
      <c r="AZ1943" s="74" t="s">
        <v>169</v>
      </c>
      <c r="BA1943" s="77">
        <v>0</v>
      </c>
      <c r="BB1943" s="76"/>
      <c r="BC1943" s="74" t="s">
        <v>160</v>
      </c>
      <c r="BD1943" s="74" t="s">
        <v>149</v>
      </c>
      <c r="BE1943" s="76"/>
      <c r="BF1943" s="76"/>
      <c r="BG1943" s="77">
        <v>0</v>
      </c>
      <c r="BH1943" s="76"/>
      <c r="BI1943" s="74" t="s">
        <v>149</v>
      </c>
      <c r="BJ1943" s="74" t="s">
        <v>149</v>
      </c>
      <c r="BK1943" s="74" t="s">
        <v>149</v>
      </c>
      <c r="BL1943" s="74" t="s">
        <v>11456</v>
      </c>
      <c r="BM1943" s="76"/>
      <c r="BN1943" s="76"/>
      <c r="BO1943" s="74" t="s">
        <v>149</v>
      </c>
      <c r="BP1943" s="74"/>
      <c r="BQ1943" s="76"/>
      <c r="BR1943" s="76"/>
      <c r="BS1943" s="76"/>
      <c r="BT1943" s="76"/>
      <c r="BU1943" s="74" t="s">
        <v>160</v>
      </c>
      <c r="BV1943" s="74"/>
      <c r="BW1943" s="74"/>
      <c r="BX1943" s="74"/>
      <c r="BY1943" s="74"/>
      <c r="BZ1943" s="90"/>
      <c r="CA1943" s="76"/>
      <c r="CB1943" s="74" t="s">
        <v>149</v>
      </c>
      <c r="CC1943" s="78"/>
    </row>
    <row r="1944" spans="1:81">
      <c r="A1944" s="74" t="s">
        <v>7942</v>
      </c>
      <c r="B1944" s="94" t="str">
        <f>VLOOKUP(A1944,Sheet1!A:A,1,0)</f>
        <v>40000587</v>
      </c>
      <c r="C1944" s="74" t="s">
        <v>7943</v>
      </c>
      <c r="D1944" s="74" t="s">
        <v>7944</v>
      </c>
      <c r="E1944" s="74" t="s">
        <v>7945</v>
      </c>
      <c r="F1944" s="74"/>
      <c r="G1944" s="74" t="s">
        <v>165</v>
      </c>
      <c r="H1944" s="74" t="s">
        <v>166</v>
      </c>
      <c r="I1944" s="75">
        <v>122001</v>
      </c>
      <c r="J1944" s="75">
        <v>0</v>
      </c>
      <c r="K1944" s="74" t="s">
        <v>155</v>
      </c>
      <c r="L1944" s="76"/>
      <c r="M1944" s="76"/>
      <c r="N1944" s="74"/>
      <c r="O1944" s="76"/>
      <c r="P1944" s="76"/>
      <c r="Q1944" s="76"/>
      <c r="R1944" s="76"/>
      <c r="S1944" s="76"/>
      <c r="T1944" s="76"/>
      <c r="U1944" s="90">
        <v>39448</v>
      </c>
      <c r="V1944" s="74" t="s">
        <v>7943</v>
      </c>
      <c r="W1944" s="74" t="s">
        <v>167</v>
      </c>
      <c r="X1944" s="75">
        <v>713025</v>
      </c>
      <c r="Y1944" s="75"/>
      <c r="Z1944" s="76"/>
      <c r="AA1944" s="75">
        <v>200000</v>
      </c>
      <c r="AB1944" s="76"/>
      <c r="AC1944" s="76"/>
      <c r="AD1944" s="74"/>
      <c r="AE1944" s="74" t="s">
        <v>7946</v>
      </c>
      <c r="AF1944" s="74" t="s">
        <v>157</v>
      </c>
      <c r="AG1944" s="74" t="s">
        <v>158</v>
      </c>
      <c r="AH1944" s="76"/>
      <c r="AI1944" s="76"/>
      <c r="AJ1944" s="76"/>
      <c r="AK1944" s="75">
        <v>4</v>
      </c>
      <c r="AL1944" s="74"/>
      <c r="AM1944" s="74" t="s">
        <v>149</v>
      </c>
      <c r="AN1944" s="76"/>
      <c r="AO1944" s="74" t="s">
        <v>149</v>
      </c>
      <c r="AP1944" s="74"/>
      <c r="AQ1944" s="75"/>
      <c r="AR1944" s="76"/>
      <c r="AS1944" s="74" t="s">
        <v>149</v>
      </c>
      <c r="AT1944" s="74" t="s">
        <v>149</v>
      </c>
      <c r="AU1944" s="74" t="s">
        <v>149</v>
      </c>
      <c r="AV1944" s="74" t="s">
        <v>149</v>
      </c>
      <c r="AW1944" s="74" t="s">
        <v>149</v>
      </c>
      <c r="AX1944" s="77">
        <v>0</v>
      </c>
      <c r="AY1944" s="74" t="s">
        <v>149</v>
      </c>
      <c r="AZ1944" s="74" t="s">
        <v>217</v>
      </c>
      <c r="BA1944" s="77">
        <v>0</v>
      </c>
      <c r="BB1944" s="76"/>
      <c r="BC1944" s="74" t="s">
        <v>160</v>
      </c>
      <c r="BD1944" s="74" t="s">
        <v>149</v>
      </c>
      <c r="BE1944" s="76"/>
      <c r="BF1944" s="76"/>
      <c r="BG1944" s="77">
        <v>0</v>
      </c>
      <c r="BH1944" s="76"/>
      <c r="BI1944" s="74" t="s">
        <v>149</v>
      </c>
      <c r="BJ1944" s="74" t="s">
        <v>149</v>
      </c>
      <c r="BK1944" s="74" t="s">
        <v>149</v>
      </c>
      <c r="BL1944" s="74" t="s">
        <v>166</v>
      </c>
      <c r="BM1944" s="76"/>
      <c r="BN1944" s="76"/>
      <c r="BO1944" s="74" t="s">
        <v>149</v>
      </c>
      <c r="BP1944" s="74" t="s">
        <v>12857</v>
      </c>
      <c r="BQ1944" s="76"/>
      <c r="BR1944" s="76"/>
      <c r="BS1944" s="76"/>
      <c r="BT1944" s="76"/>
      <c r="BU1944" s="74" t="s">
        <v>160</v>
      </c>
      <c r="BV1944" s="74" t="s">
        <v>8178</v>
      </c>
      <c r="BW1944" s="74" t="s">
        <v>14626</v>
      </c>
      <c r="BX1944" s="74" t="s">
        <v>8173</v>
      </c>
      <c r="BY1944" s="74" t="s">
        <v>14326</v>
      </c>
      <c r="BZ1944" s="90">
        <v>36892</v>
      </c>
      <c r="CA1944" s="76"/>
      <c r="CB1944" s="74" t="s">
        <v>149</v>
      </c>
      <c r="CC1944" s="78"/>
    </row>
    <row r="1945" spans="1:81">
      <c r="A1945" s="74" t="s">
        <v>7947</v>
      </c>
      <c r="B1945" s="94" t="str">
        <f>VLOOKUP(A1945,Sheet1!A:A,1,0)</f>
        <v>40000590</v>
      </c>
      <c r="C1945" s="74" t="s">
        <v>7948</v>
      </c>
      <c r="D1945" s="74" t="s">
        <v>7949</v>
      </c>
      <c r="E1945" s="74" t="s">
        <v>7950</v>
      </c>
      <c r="F1945" s="74" t="s">
        <v>1071</v>
      </c>
      <c r="G1945" s="74" t="s">
        <v>190</v>
      </c>
      <c r="H1945" s="74" t="s">
        <v>191</v>
      </c>
      <c r="I1945" s="75"/>
      <c r="J1945" s="75">
        <v>0</v>
      </c>
      <c r="K1945" s="74" t="s">
        <v>155</v>
      </c>
      <c r="L1945" s="76"/>
      <c r="M1945" s="76"/>
      <c r="N1945" s="74"/>
      <c r="O1945" s="76"/>
      <c r="P1945" s="76"/>
      <c r="Q1945" s="76"/>
      <c r="R1945" s="76"/>
      <c r="S1945" s="76"/>
      <c r="T1945" s="76"/>
      <c r="U1945" s="90">
        <v>39448</v>
      </c>
      <c r="V1945" s="74" t="s">
        <v>7948</v>
      </c>
      <c r="W1945" s="74" t="s">
        <v>178</v>
      </c>
      <c r="X1945" s="75">
        <v>515000</v>
      </c>
      <c r="Y1945" s="75"/>
      <c r="Z1945" s="76"/>
      <c r="AA1945" s="75">
        <v>200000</v>
      </c>
      <c r="AB1945" s="76"/>
      <c r="AC1945" s="76"/>
      <c r="AD1945" s="74"/>
      <c r="AE1945" s="74"/>
      <c r="AF1945" s="74" t="s">
        <v>157</v>
      </c>
      <c r="AG1945" s="74" t="s">
        <v>158</v>
      </c>
      <c r="AH1945" s="76"/>
      <c r="AI1945" s="76"/>
      <c r="AJ1945" s="76"/>
      <c r="AK1945" s="75">
        <v>4</v>
      </c>
      <c r="AL1945" s="74"/>
      <c r="AM1945" s="74" t="s">
        <v>149</v>
      </c>
      <c r="AN1945" s="76"/>
      <c r="AO1945" s="74" t="s">
        <v>149</v>
      </c>
      <c r="AP1945" s="74"/>
      <c r="AQ1945" s="75"/>
      <c r="AR1945" s="76"/>
      <c r="AS1945" s="74" t="s">
        <v>149</v>
      </c>
      <c r="AT1945" s="74" t="s">
        <v>149</v>
      </c>
      <c r="AU1945" s="74" t="s">
        <v>149</v>
      </c>
      <c r="AV1945" s="74" t="s">
        <v>149</v>
      </c>
      <c r="AW1945" s="74" t="s">
        <v>149</v>
      </c>
      <c r="AX1945" s="77">
        <v>0</v>
      </c>
      <c r="AY1945" s="74" t="s">
        <v>149</v>
      </c>
      <c r="AZ1945" s="74" t="s">
        <v>339</v>
      </c>
      <c r="BA1945" s="77">
        <v>0</v>
      </c>
      <c r="BB1945" s="76"/>
      <c r="BC1945" s="74" t="s">
        <v>160</v>
      </c>
      <c r="BD1945" s="74" t="s">
        <v>149</v>
      </c>
      <c r="BE1945" s="76"/>
      <c r="BF1945" s="76"/>
      <c r="BG1945" s="77">
        <v>0</v>
      </c>
      <c r="BH1945" s="76"/>
      <c r="BI1945" s="74" t="s">
        <v>149</v>
      </c>
      <c r="BJ1945" s="74" t="s">
        <v>149</v>
      </c>
      <c r="BK1945" s="74" t="s">
        <v>149</v>
      </c>
      <c r="BL1945" s="74" t="s">
        <v>191</v>
      </c>
      <c r="BM1945" s="76"/>
      <c r="BN1945" s="76"/>
      <c r="BO1945" s="74" t="s">
        <v>149</v>
      </c>
      <c r="BP1945" s="74"/>
      <c r="BQ1945" s="76"/>
      <c r="BR1945" s="76"/>
      <c r="BS1945" s="76"/>
      <c r="BT1945" s="76"/>
      <c r="BU1945" s="74" t="s">
        <v>160</v>
      </c>
      <c r="BV1945" s="74"/>
      <c r="BW1945" s="74"/>
      <c r="BX1945" s="74"/>
      <c r="BY1945" s="74"/>
      <c r="BZ1945" s="90"/>
      <c r="CA1945" s="76"/>
      <c r="CB1945" s="74" t="s">
        <v>149</v>
      </c>
      <c r="CC1945" s="78"/>
    </row>
    <row r="1946" spans="1:81">
      <c r="A1946" s="74" t="s">
        <v>7951</v>
      </c>
      <c r="B1946" s="94" t="str">
        <f>VLOOKUP(A1946,Sheet1!A:A,1,0)</f>
        <v>40000595</v>
      </c>
      <c r="C1946" s="74" t="s">
        <v>7952</v>
      </c>
      <c r="D1946" s="74" t="s">
        <v>7953</v>
      </c>
      <c r="E1946" s="74" t="s">
        <v>7954</v>
      </c>
      <c r="F1946" s="74"/>
      <c r="G1946" s="74" t="s">
        <v>153</v>
      </c>
      <c r="H1946" s="74" t="s">
        <v>154</v>
      </c>
      <c r="I1946" s="75"/>
      <c r="J1946" s="75">
        <v>0</v>
      </c>
      <c r="K1946" s="74" t="s">
        <v>155</v>
      </c>
      <c r="L1946" s="76"/>
      <c r="M1946" s="76"/>
      <c r="N1946" s="74"/>
      <c r="O1946" s="76"/>
      <c r="P1946" s="76"/>
      <c r="Q1946" s="76"/>
      <c r="R1946" s="76"/>
      <c r="S1946" s="76"/>
      <c r="T1946" s="76"/>
      <c r="U1946" s="90">
        <v>39448</v>
      </c>
      <c r="V1946" s="74" t="s">
        <v>7952</v>
      </c>
      <c r="W1946" s="74" t="s">
        <v>178</v>
      </c>
      <c r="X1946" s="75">
        <v>515000</v>
      </c>
      <c r="Y1946" s="75"/>
      <c r="Z1946" s="76"/>
      <c r="AA1946" s="75">
        <v>200000</v>
      </c>
      <c r="AB1946" s="76"/>
      <c r="AC1946" s="76"/>
      <c r="AD1946" s="74"/>
      <c r="AE1946" s="74" t="s">
        <v>10165</v>
      </c>
      <c r="AF1946" s="74" t="s">
        <v>157</v>
      </c>
      <c r="AG1946" s="74" t="s">
        <v>158</v>
      </c>
      <c r="AH1946" s="76"/>
      <c r="AI1946" s="76"/>
      <c r="AJ1946" s="76"/>
      <c r="AK1946" s="75">
        <v>4</v>
      </c>
      <c r="AL1946" s="74"/>
      <c r="AM1946" s="74" t="s">
        <v>149</v>
      </c>
      <c r="AN1946" s="76"/>
      <c r="AO1946" s="74" t="s">
        <v>149</v>
      </c>
      <c r="AP1946" s="74"/>
      <c r="AQ1946" s="75"/>
      <c r="AR1946" s="76"/>
      <c r="AS1946" s="74" t="s">
        <v>149</v>
      </c>
      <c r="AT1946" s="74" t="s">
        <v>149</v>
      </c>
      <c r="AU1946" s="74" t="s">
        <v>149</v>
      </c>
      <c r="AV1946" s="74" t="s">
        <v>149</v>
      </c>
      <c r="AW1946" s="74" t="s">
        <v>149</v>
      </c>
      <c r="AX1946" s="77">
        <v>0</v>
      </c>
      <c r="AY1946" s="74" t="s">
        <v>149</v>
      </c>
      <c r="AZ1946" s="74" t="s">
        <v>339</v>
      </c>
      <c r="BA1946" s="77">
        <v>0</v>
      </c>
      <c r="BB1946" s="76"/>
      <c r="BC1946" s="74" t="s">
        <v>160</v>
      </c>
      <c r="BD1946" s="74" t="s">
        <v>149</v>
      </c>
      <c r="BE1946" s="76"/>
      <c r="BF1946" s="76"/>
      <c r="BG1946" s="77">
        <v>0</v>
      </c>
      <c r="BH1946" s="76"/>
      <c r="BI1946" s="74" t="s">
        <v>149</v>
      </c>
      <c r="BJ1946" s="74" t="s">
        <v>149</v>
      </c>
      <c r="BK1946" s="74" t="s">
        <v>149</v>
      </c>
      <c r="BL1946" s="74" t="s">
        <v>154</v>
      </c>
      <c r="BM1946" s="76"/>
      <c r="BN1946" s="76"/>
      <c r="BO1946" s="74" t="s">
        <v>149</v>
      </c>
      <c r="BP1946" s="74"/>
      <c r="BQ1946" s="76"/>
      <c r="BR1946" s="76"/>
      <c r="BS1946" s="76"/>
      <c r="BT1946" s="76"/>
      <c r="BU1946" s="74" t="s">
        <v>160</v>
      </c>
      <c r="BV1946" s="74"/>
      <c r="BW1946" s="74"/>
      <c r="BX1946" s="74"/>
      <c r="BY1946" s="74"/>
      <c r="BZ1946" s="90"/>
      <c r="CA1946" s="76"/>
      <c r="CB1946" s="74" t="s">
        <v>149</v>
      </c>
      <c r="CC1946" s="78"/>
    </row>
    <row r="1947" spans="1:81">
      <c r="A1947" s="74" t="s">
        <v>14775</v>
      </c>
      <c r="B1947" s="94" t="e">
        <f>VLOOKUP(A1947,Sheet1!A:A,1,0)</f>
        <v>#N/A</v>
      </c>
      <c r="C1947" s="74" t="s">
        <v>11457</v>
      </c>
      <c r="D1947" s="74" t="s">
        <v>11458</v>
      </c>
      <c r="E1947" s="74" t="s">
        <v>11459</v>
      </c>
      <c r="F1947" s="74" t="s">
        <v>6879</v>
      </c>
      <c r="G1947" s="74" t="s">
        <v>165</v>
      </c>
      <c r="H1947" s="74" t="s">
        <v>166</v>
      </c>
      <c r="I1947" s="75">
        <v>122001</v>
      </c>
      <c r="J1947" s="75">
        <v>0</v>
      </c>
      <c r="K1947" s="74" t="s">
        <v>155</v>
      </c>
      <c r="L1947" s="76"/>
      <c r="M1947" s="76"/>
      <c r="N1947" s="74"/>
      <c r="O1947" s="76"/>
      <c r="P1947" s="76"/>
      <c r="Q1947" s="76"/>
      <c r="R1947" s="76"/>
      <c r="S1947" s="76"/>
      <c r="T1947" s="76"/>
      <c r="U1947" s="90">
        <v>41302</v>
      </c>
      <c r="V1947" s="74" t="s">
        <v>11457</v>
      </c>
      <c r="W1947" s="74" t="s">
        <v>304</v>
      </c>
      <c r="X1947" s="75">
        <v>516000</v>
      </c>
      <c r="Y1947" s="75">
        <v>5161</v>
      </c>
      <c r="Z1947" s="76"/>
      <c r="AA1947" s="75">
        <v>200000</v>
      </c>
      <c r="AB1947" s="76"/>
      <c r="AC1947" s="76"/>
      <c r="AD1947" s="74"/>
      <c r="AE1947" s="74" t="s">
        <v>7407</v>
      </c>
      <c r="AF1947" s="74" t="s">
        <v>157</v>
      </c>
      <c r="AG1947" s="74" t="s">
        <v>158</v>
      </c>
      <c r="AH1947" s="76"/>
      <c r="AI1947" s="76"/>
      <c r="AJ1947" s="76"/>
      <c r="AK1947" s="75">
        <v>4</v>
      </c>
      <c r="AL1947" s="74"/>
      <c r="AM1947" s="74" t="s">
        <v>149</v>
      </c>
      <c r="AN1947" s="76"/>
      <c r="AO1947" s="74" t="s">
        <v>149</v>
      </c>
      <c r="AP1947" s="74"/>
      <c r="AQ1947" s="75"/>
      <c r="AR1947" s="76"/>
      <c r="AS1947" s="74" t="s">
        <v>149</v>
      </c>
      <c r="AT1947" s="74" t="s">
        <v>149</v>
      </c>
      <c r="AU1947" s="74" t="s">
        <v>149</v>
      </c>
      <c r="AV1947" s="74" t="s">
        <v>149</v>
      </c>
      <c r="AW1947" s="74" t="s">
        <v>149</v>
      </c>
      <c r="AX1947" s="77">
        <v>0</v>
      </c>
      <c r="AY1947" s="74" t="s">
        <v>149</v>
      </c>
      <c r="AZ1947" s="74" t="s">
        <v>217</v>
      </c>
      <c r="BA1947" s="77">
        <v>0</v>
      </c>
      <c r="BB1947" s="76"/>
      <c r="BC1947" s="74" t="s">
        <v>160</v>
      </c>
      <c r="BD1947" s="74" t="s">
        <v>149</v>
      </c>
      <c r="BE1947" s="76"/>
      <c r="BF1947" s="76"/>
      <c r="BG1947" s="77">
        <v>0</v>
      </c>
      <c r="BH1947" s="76"/>
      <c r="BI1947" s="74" t="s">
        <v>149</v>
      </c>
      <c r="BJ1947" s="74" t="s">
        <v>149</v>
      </c>
      <c r="BK1947" s="74" t="s">
        <v>149</v>
      </c>
      <c r="BL1947" s="74" t="s">
        <v>166</v>
      </c>
      <c r="BM1947" s="76"/>
      <c r="BN1947" s="76"/>
      <c r="BO1947" s="74" t="s">
        <v>149</v>
      </c>
      <c r="BP1947" s="74"/>
      <c r="BQ1947" s="76"/>
      <c r="BR1947" s="76"/>
      <c r="BS1947" s="76"/>
      <c r="BT1947" s="76"/>
      <c r="BU1947" s="74" t="s">
        <v>160</v>
      </c>
      <c r="BV1947" s="74"/>
      <c r="BW1947" s="74"/>
      <c r="BX1947" s="74"/>
      <c r="BY1947" s="74"/>
      <c r="BZ1947" s="90"/>
      <c r="CA1947" s="76"/>
      <c r="CB1947" s="74" t="s">
        <v>149</v>
      </c>
      <c r="CC1947" s="78"/>
    </row>
    <row r="1948" spans="1:81">
      <c r="A1948" s="74" t="s">
        <v>13037</v>
      </c>
      <c r="B1948" s="94" t="str">
        <f>VLOOKUP(A1948,Sheet1!A:A,1,0)</f>
        <v>A90062</v>
      </c>
      <c r="C1948" s="74" t="s">
        <v>13039</v>
      </c>
      <c r="D1948" s="74" t="s">
        <v>7957</v>
      </c>
      <c r="E1948" s="74" t="s">
        <v>7958</v>
      </c>
      <c r="F1948" s="74" t="s">
        <v>7959</v>
      </c>
      <c r="G1948" s="74" t="s">
        <v>2936</v>
      </c>
      <c r="H1948" s="74"/>
      <c r="I1948" s="75"/>
      <c r="J1948" s="75">
        <v>0</v>
      </c>
      <c r="K1948" s="74" t="s">
        <v>1231</v>
      </c>
      <c r="L1948" s="76"/>
      <c r="M1948" s="76"/>
      <c r="N1948" s="74"/>
      <c r="O1948" s="76"/>
      <c r="P1948" s="76"/>
      <c r="Q1948" s="76"/>
      <c r="R1948" s="76"/>
      <c r="S1948" s="76"/>
      <c r="T1948" s="76"/>
      <c r="U1948" s="90">
        <v>39196</v>
      </c>
      <c r="V1948" s="74" t="s">
        <v>13039</v>
      </c>
      <c r="W1948" s="74" t="s">
        <v>7964</v>
      </c>
      <c r="X1948" s="75">
        <v>140000</v>
      </c>
      <c r="Y1948" s="75"/>
      <c r="Z1948" s="76"/>
      <c r="AA1948" s="75">
        <v>202500</v>
      </c>
      <c r="AB1948" s="74" t="s">
        <v>13037</v>
      </c>
      <c r="AC1948" s="76"/>
      <c r="AD1948" s="74" t="s">
        <v>13034</v>
      </c>
      <c r="AE1948" s="74" t="s">
        <v>7965</v>
      </c>
      <c r="AF1948" s="74" t="s">
        <v>13222</v>
      </c>
      <c r="AG1948" s="74" t="s">
        <v>186</v>
      </c>
      <c r="AH1948" s="76"/>
      <c r="AI1948" s="76"/>
      <c r="AJ1948" s="76"/>
      <c r="AK1948" s="75">
        <v>1</v>
      </c>
      <c r="AL1948" s="74"/>
      <c r="AM1948" s="74" t="s">
        <v>149</v>
      </c>
      <c r="AN1948" s="76"/>
      <c r="AO1948" s="74" t="s">
        <v>149</v>
      </c>
      <c r="AP1948" s="74"/>
      <c r="AQ1948" s="75"/>
      <c r="AR1948" s="76"/>
      <c r="AS1948" s="74" t="s">
        <v>149</v>
      </c>
      <c r="AT1948" s="74" t="s">
        <v>149</v>
      </c>
      <c r="AU1948" s="74" t="s">
        <v>149</v>
      </c>
      <c r="AV1948" s="74" t="s">
        <v>149</v>
      </c>
      <c r="AW1948" s="74" t="s">
        <v>149</v>
      </c>
      <c r="AX1948" s="77">
        <v>0</v>
      </c>
      <c r="AY1948" s="74" t="s">
        <v>149</v>
      </c>
      <c r="AZ1948" s="74" t="s">
        <v>213</v>
      </c>
      <c r="BA1948" s="77">
        <v>0</v>
      </c>
      <c r="BB1948" s="76"/>
      <c r="BC1948" s="74" t="s">
        <v>160</v>
      </c>
      <c r="BD1948" s="74" t="s">
        <v>149</v>
      </c>
      <c r="BE1948" s="76"/>
      <c r="BF1948" s="76"/>
      <c r="BG1948" s="77">
        <v>0</v>
      </c>
      <c r="BH1948" s="76"/>
      <c r="BI1948" s="74" t="s">
        <v>149</v>
      </c>
      <c r="BJ1948" s="74" t="s">
        <v>149</v>
      </c>
      <c r="BK1948" s="74" t="s">
        <v>149</v>
      </c>
      <c r="BL1948" s="74" t="s">
        <v>11456</v>
      </c>
      <c r="BM1948" s="76"/>
      <c r="BN1948" s="76"/>
      <c r="BO1948" s="74" t="s">
        <v>149</v>
      </c>
      <c r="BP1948" s="74" t="s">
        <v>12858</v>
      </c>
      <c r="BQ1948" s="76"/>
      <c r="BR1948" s="76"/>
      <c r="BS1948" s="76"/>
      <c r="BT1948" s="76"/>
      <c r="BU1948" s="74" t="s">
        <v>160</v>
      </c>
      <c r="BV1948" s="74"/>
      <c r="BW1948" s="74"/>
      <c r="BX1948" s="74"/>
      <c r="BY1948" s="74"/>
      <c r="BZ1948" s="90"/>
      <c r="CA1948" s="76"/>
      <c r="CB1948" s="74" t="s">
        <v>149</v>
      </c>
      <c r="CC1948" s="78"/>
    </row>
    <row r="1949" spans="1:81">
      <c r="A1949" s="74" t="s">
        <v>7955</v>
      </c>
      <c r="B1949" s="94" t="e">
        <f>VLOOKUP(A1949,Sheet1!A:A,1,0)</f>
        <v>#N/A</v>
      </c>
      <c r="C1949" s="74" t="s">
        <v>7956</v>
      </c>
      <c r="D1949" s="74" t="s">
        <v>7957</v>
      </c>
      <c r="E1949" s="74" t="s">
        <v>7958</v>
      </c>
      <c r="F1949" s="74" t="s">
        <v>7959</v>
      </c>
      <c r="G1949" s="74" t="s">
        <v>2936</v>
      </c>
      <c r="H1949" s="74"/>
      <c r="I1949" s="75"/>
      <c r="J1949" s="75">
        <v>0</v>
      </c>
      <c r="K1949" s="74" t="s">
        <v>1231</v>
      </c>
      <c r="L1949" s="76"/>
      <c r="M1949" s="76"/>
      <c r="N1949" s="74"/>
      <c r="O1949" s="76"/>
      <c r="P1949" s="76"/>
      <c r="Q1949" s="76"/>
      <c r="R1949" s="76"/>
      <c r="S1949" s="76"/>
      <c r="T1949" s="76"/>
      <c r="U1949" s="90">
        <v>39751</v>
      </c>
      <c r="V1949" s="74" t="s">
        <v>7956</v>
      </c>
      <c r="W1949" s="74" t="s">
        <v>7961</v>
      </c>
      <c r="X1949" s="75">
        <v>140000</v>
      </c>
      <c r="Y1949" s="75"/>
      <c r="Z1949" s="76"/>
      <c r="AA1949" s="75">
        <v>202500</v>
      </c>
      <c r="AB1949" s="74" t="s">
        <v>7955</v>
      </c>
      <c r="AC1949" s="76"/>
      <c r="AD1949" s="74"/>
      <c r="AE1949" s="74"/>
      <c r="AF1949" s="74" t="s">
        <v>185</v>
      </c>
      <c r="AG1949" s="74" t="s">
        <v>186</v>
      </c>
      <c r="AH1949" s="76"/>
      <c r="AI1949" s="76"/>
      <c r="AJ1949" s="76"/>
      <c r="AK1949" s="75">
        <v>1</v>
      </c>
      <c r="AL1949" s="74" t="s">
        <v>14630</v>
      </c>
      <c r="AM1949" s="74" t="s">
        <v>149</v>
      </c>
      <c r="AN1949" s="76"/>
      <c r="AO1949" s="74" t="s">
        <v>149</v>
      </c>
      <c r="AP1949" s="74"/>
      <c r="AQ1949" s="74" t="s">
        <v>7955</v>
      </c>
      <c r="AR1949" s="76"/>
      <c r="AS1949" s="74" t="s">
        <v>149</v>
      </c>
      <c r="AT1949" s="74" t="s">
        <v>149</v>
      </c>
      <c r="AU1949" s="74" t="s">
        <v>149</v>
      </c>
      <c r="AV1949" s="74" t="s">
        <v>149</v>
      </c>
      <c r="AW1949" s="74" t="s">
        <v>149</v>
      </c>
      <c r="AX1949" s="77">
        <v>0</v>
      </c>
      <c r="AY1949" s="74" t="s">
        <v>149</v>
      </c>
      <c r="AZ1949" s="74" t="s">
        <v>5757</v>
      </c>
      <c r="BA1949" s="77">
        <v>0</v>
      </c>
      <c r="BB1949" s="76"/>
      <c r="BC1949" s="74" t="s">
        <v>160</v>
      </c>
      <c r="BD1949" s="74" t="s">
        <v>149</v>
      </c>
      <c r="BE1949" s="76"/>
      <c r="BF1949" s="76"/>
      <c r="BG1949" s="77">
        <v>0</v>
      </c>
      <c r="BH1949" s="76"/>
      <c r="BI1949" s="74" t="s">
        <v>149</v>
      </c>
      <c r="BJ1949" s="74" t="s">
        <v>149</v>
      </c>
      <c r="BK1949" s="74" t="s">
        <v>149</v>
      </c>
      <c r="BL1949" s="74" t="s">
        <v>11456</v>
      </c>
      <c r="BM1949" s="76"/>
      <c r="BN1949" s="76"/>
      <c r="BO1949" s="74" t="s">
        <v>149</v>
      </c>
      <c r="BP1949" s="74"/>
      <c r="BQ1949" s="76"/>
      <c r="BR1949" s="76"/>
      <c r="BS1949" s="76"/>
      <c r="BT1949" s="76"/>
      <c r="BU1949" s="74" t="s">
        <v>160</v>
      </c>
      <c r="BV1949" s="74"/>
      <c r="BW1949" s="74"/>
      <c r="BX1949" s="74"/>
      <c r="BY1949" s="74"/>
      <c r="BZ1949" s="90"/>
      <c r="CA1949" s="76"/>
      <c r="CB1949" s="74" t="s">
        <v>149</v>
      </c>
      <c r="CC1949" s="78"/>
    </row>
    <row r="1950" spans="1:81">
      <c r="A1950" s="74" t="s">
        <v>7962</v>
      </c>
      <c r="B1950" s="94" t="e">
        <f>VLOOKUP(A1950,Sheet1!A:A,1,0)</f>
        <v>#N/A</v>
      </c>
      <c r="C1950" s="74" t="s">
        <v>7963</v>
      </c>
      <c r="D1950" s="74" t="s">
        <v>7957</v>
      </c>
      <c r="E1950" s="74" t="s">
        <v>7958</v>
      </c>
      <c r="F1950" s="74" t="s">
        <v>7959</v>
      </c>
      <c r="G1950" s="74" t="s">
        <v>2936</v>
      </c>
      <c r="H1950" s="74"/>
      <c r="I1950" s="75"/>
      <c r="J1950" s="75">
        <v>0</v>
      </c>
      <c r="K1950" s="74" t="s">
        <v>1231</v>
      </c>
      <c r="L1950" s="76"/>
      <c r="M1950" s="76"/>
      <c r="N1950" s="74"/>
      <c r="O1950" s="76"/>
      <c r="P1950" s="76"/>
      <c r="Q1950" s="76"/>
      <c r="R1950" s="76"/>
      <c r="S1950" s="76"/>
      <c r="T1950" s="76"/>
      <c r="U1950" s="90">
        <v>39196</v>
      </c>
      <c r="V1950" s="74" t="s">
        <v>7963</v>
      </c>
      <c r="W1950" s="74" t="s">
        <v>7964</v>
      </c>
      <c r="X1950" s="75">
        <v>140000</v>
      </c>
      <c r="Y1950" s="75"/>
      <c r="Z1950" s="76"/>
      <c r="AA1950" s="75">
        <v>202500</v>
      </c>
      <c r="AB1950" s="74" t="s">
        <v>7962</v>
      </c>
      <c r="AC1950" s="76"/>
      <c r="AD1950" s="74"/>
      <c r="AE1950" s="74" t="s">
        <v>7965</v>
      </c>
      <c r="AF1950" s="74" t="s">
        <v>185</v>
      </c>
      <c r="AG1950" s="74" t="s">
        <v>186</v>
      </c>
      <c r="AH1950" s="76"/>
      <c r="AI1950" s="76"/>
      <c r="AJ1950" s="76"/>
      <c r="AK1950" s="75">
        <v>1</v>
      </c>
      <c r="AL1950" s="74" t="s">
        <v>14630</v>
      </c>
      <c r="AM1950" s="74" t="s">
        <v>149</v>
      </c>
      <c r="AN1950" s="76"/>
      <c r="AO1950" s="74" t="s">
        <v>149</v>
      </c>
      <c r="AP1950" s="74"/>
      <c r="AQ1950" s="74" t="s">
        <v>7962</v>
      </c>
      <c r="AR1950" s="76"/>
      <c r="AS1950" s="74" t="s">
        <v>149</v>
      </c>
      <c r="AT1950" s="74" t="s">
        <v>149</v>
      </c>
      <c r="AU1950" s="74" t="s">
        <v>149</v>
      </c>
      <c r="AV1950" s="74" t="s">
        <v>149</v>
      </c>
      <c r="AW1950" s="74" t="s">
        <v>149</v>
      </c>
      <c r="AX1950" s="77">
        <v>0</v>
      </c>
      <c r="AY1950" s="74" t="s">
        <v>149</v>
      </c>
      <c r="AZ1950" s="74" t="s">
        <v>213</v>
      </c>
      <c r="BA1950" s="77">
        <v>0</v>
      </c>
      <c r="BB1950" s="76"/>
      <c r="BC1950" s="74" t="s">
        <v>160</v>
      </c>
      <c r="BD1950" s="74" t="s">
        <v>149</v>
      </c>
      <c r="BE1950" s="76"/>
      <c r="BF1950" s="76"/>
      <c r="BG1950" s="77">
        <v>0</v>
      </c>
      <c r="BH1950" s="76"/>
      <c r="BI1950" s="74" t="s">
        <v>149</v>
      </c>
      <c r="BJ1950" s="74" t="s">
        <v>149</v>
      </c>
      <c r="BK1950" s="74" t="s">
        <v>149</v>
      </c>
      <c r="BL1950" s="74" t="s">
        <v>11456</v>
      </c>
      <c r="BM1950" s="76"/>
      <c r="BN1950" s="76"/>
      <c r="BO1950" s="74" t="s">
        <v>149</v>
      </c>
      <c r="BP1950" s="74"/>
      <c r="BQ1950" s="76"/>
      <c r="BR1950" s="76"/>
      <c r="BS1950" s="76"/>
      <c r="BT1950" s="76"/>
      <c r="BU1950" s="74" t="s">
        <v>160</v>
      </c>
      <c r="BV1950" s="74"/>
      <c r="BW1950" s="74"/>
      <c r="BX1950" s="74"/>
      <c r="BY1950" s="74"/>
      <c r="BZ1950" s="90"/>
      <c r="CA1950" s="76"/>
      <c r="CB1950" s="74" t="s">
        <v>149</v>
      </c>
      <c r="CC1950" s="78"/>
    </row>
    <row r="1951" spans="1:81">
      <c r="A1951" s="74" t="s">
        <v>7966</v>
      </c>
      <c r="B1951" s="94" t="e">
        <f>VLOOKUP(A1951,Sheet1!A:A,1,0)</f>
        <v>#N/A</v>
      </c>
      <c r="C1951" s="74" t="s">
        <v>7967</v>
      </c>
      <c r="D1951" s="74" t="s">
        <v>7957</v>
      </c>
      <c r="E1951" s="74" t="s">
        <v>7958</v>
      </c>
      <c r="F1951" s="74" t="s">
        <v>7959</v>
      </c>
      <c r="G1951" s="74" t="s">
        <v>2936</v>
      </c>
      <c r="H1951" s="74"/>
      <c r="I1951" s="75"/>
      <c r="J1951" s="75">
        <v>0</v>
      </c>
      <c r="K1951" s="74" t="s">
        <v>7968</v>
      </c>
      <c r="L1951" s="76"/>
      <c r="M1951" s="76"/>
      <c r="N1951" s="74"/>
      <c r="O1951" s="76"/>
      <c r="P1951" s="76"/>
      <c r="Q1951" s="76"/>
      <c r="R1951" s="76"/>
      <c r="S1951" s="76"/>
      <c r="T1951" s="76"/>
      <c r="U1951" s="90">
        <v>39751</v>
      </c>
      <c r="V1951" s="74" t="s">
        <v>7967</v>
      </c>
      <c r="W1951" s="74" t="s">
        <v>7969</v>
      </c>
      <c r="X1951" s="75">
        <v>140000</v>
      </c>
      <c r="Y1951" s="75"/>
      <c r="Z1951" s="76"/>
      <c r="AA1951" s="75">
        <v>202500</v>
      </c>
      <c r="AB1951" s="74" t="s">
        <v>7966</v>
      </c>
      <c r="AC1951" s="76"/>
      <c r="AD1951" s="74"/>
      <c r="AE1951" s="74"/>
      <c r="AF1951" s="74" t="s">
        <v>185</v>
      </c>
      <c r="AG1951" s="74" t="s">
        <v>186</v>
      </c>
      <c r="AH1951" s="76"/>
      <c r="AI1951" s="76"/>
      <c r="AJ1951" s="76"/>
      <c r="AK1951" s="75">
        <v>1</v>
      </c>
      <c r="AL1951" s="74" t="s">
        <v>14630</v>
      </c>
      <c r="AM1951" s="74" t="s">
        <v>149</v>
      </c>
      <c r="AN1951" s="76"/>
      <c r="AO1951" s="74" t="s">
        <v>149</v>
      </c>
      <c r="AP1951" s="74"/>
      <c r="AQ1951" s="74" t="s">
        <v>7966</v>
      </c>
      <c r="AR1951" s="76"/>
      <c r="AS1951" s="74" t="s">
        <v>149</v>
      </c>
      <c r="AT1951" s="74" t="s">
        <v>149</v>
      </c>
      <c r="AU1951" s="74" t="s">
        <v>149</v>
      </c>
      <c r="AV1951" s="74" t="s">
        <v>149</v>
      </c>
      <c r="AW1951" s="74" t="s">
        <v>149</v>
      </c>
      <c r="AX1951" s="77">
        <v>0</v>
      </c>
      <c r="AY1951" s="74" t="s">
        <v>149</v>
      </c>
      <c r="AZ1951" s="74" t="s">
        <v>5757</v>
      </c>
      <c r="BA1951" s="77">
        <v>0</v>
      </c>
      <c r="BB1951" s="76"/>
      <c r="BC1951" s="74" t="s">
        <v>160</v>
      </c>
      <c r="BD1951" s="74" t="s">
        <v>149</v>
      </c>
      <c r="BE1951" s="76"/>
      <c r="BF1951" s="76"/>
      <c r="BG1951" s="77">
        <v>0</v>
      </c>
      <c r="BH1951" s="76"/>
      <c r="BI1951" s="74" t="s">
        <v>149</v>
      </c>
      <c r="BJ1951" s="74" t="s">
        <v>149</v>
      </c>
      <c r="BK1951" s="74" t="s">
        <v>149</v>
      </c>
      <c r="BL1951" s="74" t="s">
        <v>11456</v>
      </c>
      <c r="BM1951" s="76"/>
      <c r="BN1951" s="76"/>
      <c r="BO1951" s="74" t="s">
        <v>149</v>
      </c>
      <c r="BP1951" s="74"/>
      <c r="BQ1951" s="76"/>
      <c r="BR1951" s="76"/>
      <c r="BS1951" s="76"/>
      <c r="BT1951" s="76"/>
      <c r="BU1951" s="74" t="s">
        <v>160</v>
      </c>
      <c r="BV1951" s="74"/>
      <c r="BW1951" s="74"/>
      <c r="BX1951" s="74"/>
      <c r="BY1951" s="74"/>
      <c r="BZ1951" s="90"/>
      <c r="CA1951" s="76"/>
      <c r="CB1951" s="74" t="s">
        <v>149</v>
      </c>
      <c r="CC1951" s="78"/>
    </row>
    <row r="1952" spans="1:81">
      <c r="A1952" s="74" t="s">
        <v>7970</v>
      </c>
      <c r="B1952" s="94" t="e">
        <f>VLOOKUP(A1952,Sheet1!A:A,1,0)</f>
        <v>#N/A</v>
      </c>
      <c r="C1952" s="74" t="s">
        <v>7971</v>
      </c>
      <c r="D1952" s="74" t="s">
        <v>7957</v>
      </c>
      <c r="E1952" s="74" t="s">
        <v>7958</v>
      </c>
      <c r="F1952" s="74" t="s">
        <v>7959</v>
      </c>
      <c r="G1952" s="74" t="s">
        <v>2936</v>
      </c>
      <c r="H1952" s="74"/>
      <c r="I1952" s="75"/>
      <c r="J1952" s="75">
        <v>0</v>
      </c>
      <c r="K1952" s="74" t="s">
        <v>1231</v>
      </c>
      <c r="L1952" s="76"/>
      <c r="M1952" s="76"/>
      <c r="N1952" s="74"/>
      <c r="O1952" s="76"/>
      <c r="P1952" s="76"/>
      <c r="Q1952" s="76"/>
      <c r="R1952" s="76"/>
      <c r="S1952" s="76"/>
      <c r="T1952" s="76"/>
      <c r="U1952" s="90">
        <v>39751</v>
      </c>
      <c r="V1952" s="74" t="s">
        <v>7971</v>
      </c>
      <c r="W1952" s="74" t="s">
        <v>7973</v>
      </c>
      <c r="X1952" s="75">
        <v>140000</v>
      </c>
      <c r="Y1952" s="75"/>
      <c r="Z1952" s="76"/>
      <c r="AA1952" s="75">
        <v>202500</v>
      </c>
      <c r="AB1952" s="74" t="s">
        <v>7970</v>
      </c>
      <c r="AC1952" s="76"/>
      <c r="AD1952" s="74"/>
      <c r="AE1952" s="74"/>
      <c r="AF1952" s="74" t="s">
        <v>185</v>
      </c>
      <c r="AG1952" s="74" t="s">
        <v>186</v>
      </c>
      <c r="AH1952" s="76"/>
      <c r="AI1952" s="76"/>
      <c r="AJ1952" s="76"/>
      <c r="AK1952" s="75">
        <v>1</v>
      </c>
      <c r="AL1952" s="74" t="s">
        <v>14630</v>
      </c>
      <c r="AM1952" s="74" t="s">
        <v>149</v>
      </c>
      <c r="AN1952" s="76"/>
      <c r="AO1952" s="74" t="s">
        <v>149</v>
      </c>
      <c r="AP1952" s="74"/>
      <c r="AQ1952" s="74" t="s">
        <v>7970</v>
      </c>
      <c r="AR1952" s="76"/>
      <c r="AS1952" s="74" t="s">
        <v>149</v>
      </c>
      <c r="AT1952" s="74" t="s">
        <v>149</v>
      </c>
      <c r="AU1952" s="74" t="s">
        <v>149</v>
      </c>
      <c r="AV1952" s="74" t="s">
        <v>149</v>
      </c>
      <c r="AW1952" s="74" t="s">
        <v>149</v>
      </c>
      <c r="AX1952" s="77">
        <v>0</v>
      </c>
      <c r="AY1952" s="74" t="s">
        <v>149</v>
      </c>
      <c r="AZ1952" s="74" t="s">
        <v>5757</v>
      </c>
      <c r="BA1952" s="77">
        <v>0</v>
      </c>
      <c r="BB1952" s="76"/>
      <c r="BC1952" s="74" t="s">
        <v>160</v>
      </c>
      <c r="BD1952" s="74" t="s">
        <v>149</v>
      </c>
      <c r="BE1952" s="76"/>
      <c r="BF1952" s="76"/>
      <c r="BG1952" s="77">
        <v>0</v>
      </c>
      <c r="BH1952" s="76"/>
      <c r="BI1952" s="74" t="s">
        <v>149</v>
      </c>
      <c r="BJ1952" s="74" t="s">
        <v>149</v>
      </c>
      <c r="BK1952" s="74" t="s">
        <v>149</v>
      </c>
      <c r="BL1952" s="74" t="s">
        <v>11456</v>
      </c>
      <c r="BM1952" s="76"/>
      <c r="BN1952" s="76"/>
      <c r="BO1952" s="74" t="s">
        <v>149</v>
      </c>
      <c r="BP1952" s="74"/>
      <c r="BQ1952" s="76"/>
      <c r="BR1952" s="76"/>
      <c r="BS1952" s="76"/>
      <c r="BT1952" s="76"/>
      <c r="BU1952" s="74" t="s">
        <v>160</v>
      </c>
      <c r="BV1952" s="74"/>
      <c r="BW1952" s="74"/>
      <c r="BX1952" s="74"/>
      <c r="BY1952" s="74"/>
      <c r="BZ1952" s="90"/>
      <c r="CA1952" s="76"/>
      <c r="CB1952" s="74" t="s">
        <v>149</v>
      </c>
      <c r="CC1952" s="78"/>
    </row>
    <row r="1953" spans="1:81">
      <c r="A1953" s="74" t="s">
        <v>7974</v>
      </c>
      <c r="B1953" s="94" t="str">
        <f>VLOOKUP(A1953,Sheet1!A:A,1,0)</f>
        <v>A90066</v>
      </c>
      <c r="C1953" s="74" t="s">
        <v>7975</v>
      </c>
      <c r="D1953" s="74"/>
      <c r="E1953" s="74"/>
      <c r="F1953" s="74"/>
      <c r="G1953" s="74"/>
      <c r="H1953" s="74"/>
      <c r="I1953" s="75"/>
      <c r="J1953" s="75">
        <v>0</v>
      </c>
      <c r="K1953" s="74" t="s">
        <v>1231</v>
      </c>
      <c r="L1953" s="76"/>
      <c r="M1953" s="76"/>
      <c r="N1953" s="74"/>
      <c r="O1953" s="76"/>
      <c r="P1953" s="76"/>
      <c r="Q1953" s="76"/>
      <c r="R1953" s="76"/>
      <c r="S1953" s="76"/>
      <c r="T1953" s="76"/>
      <c r="U1953" s="90">
        <v>39493</v>
      </c>
      <c r="V1953" s="74" t="s">
        <v>7975</v>
      </c>
      <c r="W1953" s="74" t="s">
        <v>7964</v>
      </c>
      <c r="X1953" s="75">
        <v>722950</v>
      </c>
      <c r="Y1953" s="75"/>
      <c r="Z1953" s="76"/>
      <c r="AA1953" s="75">
        <v>202500</v>
      </c>
      <c r="AB1953" s="74" t="s">
        <v>7974</v>
      </c>
      <c r="AC1953" s="76"/>
      <c r="AD1953" s="74"/>
      <c r="AE1953" s="74"/>
      <c r="AF1953" s="74" t="s">
        <v>13222</v>
      </c>
      <c r="AG1953" s="74" t="s">
        <v>186</v>
      </c>
      <c r="AH1953" s="76"/>
      <c r="AI1953" s="76"/>
      <c r="AJ1953" s="76"/>
      <c r="AK1953" s="75">
        <v>1</v>
      </c>
      <c r="AL1953" s="74"/>
      <c r="AM1953" s="74" t="s">
        <v>149</v>
      </c>
      <c r="AN1953" s="76"/>
      <c r="AO1953" s="74" t="s">
        <v>149</v>
      </c>
      <c r="AP1953" s="74"/>
      <c r="AQ1953" s="75"/>
      <c r="AR1953" s="76"/>
      <c r="AS1953" s="74" t="s">
        <v>149</v>
      </c>
      <c r="AT1953" s="74" t="s">
        <v>149</v>
      </c>
      <c r="AU1953" s="74" t="s">
        <v>149</v>
      </c>
      <c r="AV1953" s="74" t="s">
        <v>149</v>
      </c>
      <c r="AW1953" s="74" t="s">
        <v>149</v>
      </c>
      <c r="AX1953" s="77">
        <v>0</v>
      </c>
      <c r="AY1953" s="74" t="s">
        <v>149</v>
      </c>
      <c r="AZ1953" s="74" t="s">
        <v>7976</v>
      </c>
      <c r="BA1953" s="77">
        <v>0</v>
      </c>
      <c r="BB1953" s="76"/>
      <c r="BC1953" s="74" t="s">
        <v>160</v>
      </c>
      <c r="BD1953" s="74" t="s">
        <v>149</v>
      </c>
      <c r="BE1953" s="76"/>
      <c r="BF1953" s="76"/>
      <c r="BG1953" s="77">
        <v>0</v>
      </c>
      <c r="BH1953" s="76"/>
      <c r="BI1953" s="74" t="s">
        <v>149</v>
      </c>
      <c r="BJ1953" s="74" t="s">
        <v>149</v>
      </c>
      <c r="BK1953" s="74" t="s">
        <v>149</v>
      </c>
      <c r="BL1953" s="74" t="s">
        <v>11456</v>
      </c>
      <c r="BM1953" s="76"/>
      <c r="BN1953" s="76"/>
      <c r="BO1953" s="74" t="s">
        <v>149</v>
      </c>
      <c r="BP1953" s="74"/>
      <c r="BQ1953" s="76"/>
      <c r="BR1953" s="76"/>
      <c r="BS1953" s="76"/>
      <c r="BT1953" s="76"/>
      <c r="BU1953" s="74" t="s">
        <v>160</v>
      </c>
      <c r="BV1953" s="74"/>
      <c r="BW1953" s="74"/>
      <c r="BX1953" s="74"/>
      <c r="BY1953" s="74"/>
      <c r="BZ1953" s="90"/>
      <c r="CA1953" s="76"/>
      <c r="CB1953" s="74" t="s">
        <v>149</v>
      </c>
      <c r="CC1953" s="78"/>
    </row>
    <row r="1954" spans="1:81">
      <c r="A1954" s="74" t="s">
        <v>13038</v>
      </c>
      <c r="B1954" s="94" t="str">
        <f>VLOOKUP(A1954,Sheet1!A:A,1,0)</f>
        <v>A90115</v>
      </c>
      <c r="C1954" s="74" t="s">
        <v>13040</v>
      </c>
      <c r="D1954" s="74" t="s">
        <v>7979</v>
      </c>
      <c r="E1954" s="74" t="s">
        <v>7980</v>
      </c>
      <c r="F1954" s="74" t="s">
        <v>5761</v>
      </c>
      <c r="G1954" s="74" t="s">
        <v>5769</v>
      </c>
      <c r="H1954" s="74"/>
      <c r="I1954" s="75"/>
      <c r="J1954" s="75">
        <v>0</v>
      </c>
      <c r="K1954" s="74" t="s">
        <v>184</v>
      </c>
      <c r="L1954" s="76"/>
      <c r="M1954" s="76"/>
      <c r="N1954" s="74"/>
      <c r="O1954" s="76"/>
      <c r="P1954" s="76"/>
      <c r="Q1954" s="76"/>
      <c r="R1954" s="76"/>
      <c r="S1954" s="76"/>
      <c r="T1954" s="76"/>
      <c r="U1954" s="90">
        <v>39196</v>
      </c>
      <c r="V1954" s="74" t="s">
        <v>13040</v>
      </c>
      <c r="W1954" s="74" t="s">
        <v>5755</v>
      </c>
      <c r="X1954" s="75">
        <v>140000</v>
      </c>
      <c r="Y1954" s="75"/>
      <c r="Z1954" s="76"/>
      <c r="AA1954" s="75">
        <v>202500</v>
      </c>
      <c r="AB1954" s="74" t="s">
        <v>13038</v>
      </c>
      <c r="AC1954" s="76"/>
      <c r="AD1954" s="74" t="s">
        <v>13034</v>
      </c>
      <c r="AE1954" s="74" t="s">
        <v>7985</v>
      </c>
      <c r="AF1954" s="74" t="s">
        <v>13222</v>
      </c>
      <c r="AG1954" s="74" t="s">
        <v>186</v>
      </c>
      <c r="AH1954" s="76"/>
      <c r="AI1954" s="76"/>
      <c r="AJ1954" s="76"/>
      <c r="AK1954" s="75">
        <v>1</v>
      </c>
      <c r="AL1954" s="74"/>
      <c r="AM1954" s="74" t="s">
        <v>149</v>
      </c>
      <c r="AN1954" s="76"/>
      <c r="AO1954" s="74" t="s">
        <v>149</v>
      </c>
      <c r="AP1954" s="74"/>
      <c r="AQ1954" s="75"/>
      <c r="AR1954" s="76"/>
      <c r="AS1954" s="74" t="s">
        <v>149</v>
      </c>
      <c r="AT1954" s="74" t="s">
        <v>149</v>
      </c>
      <c r="AU1954" s="74" t="s">
        <v>149</v>
      </c>
      <c r="AV1954" s="74" t="s">
        <v>149</v>
      </c>
      <c r="AW1954" s="74" t="s">
        <v>149</v>
      </c>
      <c r="AX1954" s="77">
        <v>0</v>
      </c>
      <c r="AY1954" s="74" t="s">
        <v>149</v>
      </c>
      <c r="AZ1954" s="74" t="s">
        <v>213</v>
      </c>
      <c r="BA1954" s="77">
        <v>0</v>
      </c>
      <c r="BB1954" s="76"/>
      <c r="BC1954" s="74" t="s">
        <v>160</v>
      </c>
      <c r="BD1954" s="74" t="s">
        <v>149</v>
      </c>
      <c r="BE1954" s="76"/>
      <c r="BF1954" s="76"/>
      <c r="BG1954" s="77">
        <v>0</v>
      </c>
      <c r="BH1954" s="76"/>
      <c r="BI1954" s="74" t="s">
        <v>149</v>
      </c>
      <c r="BJ1954" s="74" t="s">
        <v>149</v>
      </c>
      <c r="BK1954" s="74" t="s">
        <v>149</v>
      </c>
      <c r="BL1954" s="74" t="s">
        <v>11456</v>
      </c>
      <c r="BM1954" s="76"/>
      <c r="BN1954" s="76"/>
      <c r="BO1954" s="74" t="s">
        <v>149</v>
      </c>
      <c r="BP1954" s="74"/>
      <c r="BQ1954" s="76"/>
      <c r="BR1954" s="76"/>
      <c r="BS1954" s="76"/>
      <c r="BT1954" s="76"/>
      <c r="BU1954" s="74" t="s">
        <v>160</v>
      </c>
      <c r="BV1954" s="74"/>
      <c r="BW1954" s="74"/>
      <c r="BX1954" s="74"/>
      <c r="BY1954" s="74"/>
      <c r="BZ1954" s="90"/>
      <c r="CA1954" s="76"/>
      <c r="CB1954" s="74" t="s">
        <v>149</v>
      </c>
      <c r="CC1954" s="78"/>
    </row>
    <row r="1955" spans="1:81">
      <c r="A1955" s="74" t="s">
        <v>7977</v>
      </c>
      <c r="B1955" s="94" t="e">
        <f>VLOOKUP(A1955,Sheet1!A:A,1,0)</f>
        <v>#N/A</v>
      </c>
      <c r="C1955" s="74" t="s">
        <v>7978</v>
      </c>
      <c r="D1955" s="74" t="s">
        <v>7979</v>
      </c>
      <c r="E1955" s="74" t="s">
        <v>7980</v>
      </c>
      <c r="F1955" s="74" t="s">
        <v>5761</v>
      </c>
      <c r="G1955" s="74" t="s">
        <v>5769</v>
      </c>
      <c r="H1955" s="74"/>
      <c r="I1955" s="75"/>
      <c r="J1955" s="75">
        <v>0</v>
      </c>
      <c r="K1955" s="74" t="s">
        <v>184</v>
      </c>
      <c r="L1955" s="76"/>
      <c r="M1955" s="76"/>
      <c r="N1955" s="74"/>
      <c r="O1955" s="76"/>
      <c r="P1955" s="76"/>
      <c r="Q1955" s="76"/>
      <c r="R1955" s="76"/>
      <c r="S1955" s="76"/>
      <c r="T1955" s="76"/>
      <c r="U1955" s="90">
        <v>39751</v>
      </c>
      <c r="V1955" s="74" t="s">
        <v>7978</v>
      </c>
      <c r="W1955" s="74" t="s">
        <v>7982</v>
      </c>
      <c r="X1955" s="75">
        <v>140000</v>
      </c>
      <c r="Y1955" s="75"/>
      <c r="Z1955" s="76"/>
      <c r="AA1955" s="75">
        <v>202500</v>
      </c>
      <c r="AB1955" s="74" t="s">
        <v>7977</v>
      </c>
      <c r="AC1955" s="76"/>
      <c r="AD1955" s="74"/>
      <c r="AE1955" s="74"/>
      <c r="AF1955" s="74" t="s">
        <v>185</v>
      </c>
      <c r="AG1955" s="74" t="s">
        <v>186</v>
      </c>
      <c r="AH1955" s="76"/>
      <c r="AI1955" s="76"/>
      <c r="AJ1955" s="76"/>
      <c r="AK1955" s="75">
        <v>1</v>
      </c>
      <c r="AL1955" s="74" t="s">
        <v>14630</v>
      </c>
      <c r="AM1955" s="74" t="s">
        <v>149</v>
      </c>
      <c r="AN1955" s="76"/>
      <c r="AO1955" s="74" t="s">
        <v>149</v>
      </c>
      <c r="AP1955" s="74"/>
      <c r="AQ1955" s="74" t="s">
        <v>7977</v>
      </c>
      <c r="AR1955" s="76"/>
      <c r="AS1955" s="74" t="s">
        <v>149</v>
      </c>
      <c r="AT1955" s="74" t="s">
        <v>149</v>
      </c>
      <c r="AU1955" s="74" t="s">
        <v>149</v>
      </c>
      <c r="AV1955" s="74" t="s">
        <v>149</v>
      </c>
      <c r="AW1955" s="74" t="s">
        <v>149</v>
      </c>
      <c r="AX1955" s="77">
        <v>0</v>
      </c>
      <c r="AY1955" s="74" t="s">
        <v>149</v>
      </c>
      <c r="AZ1955" s="74" t="s">
        <v>213</v>
      </c>
      <c r="BA1955" s="77">
        <v>0</v>
      </c>
      <c r="BB1955" s="76"/>
      <c r="BC1955" s="74" t="s">
        <v>160</v>
      </c>
      <c r="BD1955" s="74" t="s">
        <v>149</v>
      </c>
      <c r="BE1955" s="76"/>
      <c r="BF1955" s="76"/>
      <c r="BG1955" s="77">
        <v>0</v>
      </c>
      <c r="BH1955" s="76"/>
      <c r="BI1955" s="74" t="s">
        <v>149</v>
      </c>
      <c r="BJ1955" s="74" t="s">
        <v>149</v>
      </c>
      <c r="BK1955" s="74" t="s">
        <v>149</v>
      </c>
      <c r="BL1955" s="74" t="s">
        <v>11456</v>
      </c>
      <c r="BM1955" s="76"/>
      <c r="BN1955" s="76"/>
      <c r="BO1955" s="74" t="s">
        <v>149</v>
      </c>
      <c r="BP1955" s="74"/>
      <c r="BQ1955" s="76"/>
      <c r="BR1955" s="76"/>
      <c r="BS1955" s="76"/>
      <c r="BT1955" s="76"/>
      <c r="BU1955" s="74" t="s">
        <v>160</v>
      </c>
      <c r="BV1955" s="74"/>
      <c r="BW1955" s="74"/>
      <c r="BX1955" s="74"/>
      <c r="BY1955" s="74"/>
      <c r="BZ1955" s="90"/>
      <c r="CA1955" s="76"/>
      <c r="CB1955" s="74" t="s">
        <v>149</v>
      </c>
      <c r="CC1955" s="78"/>
    </row>
    <row r="1956" spans="1:81">
      <c r="A1956" s="74" t="s">
        <v>7983</v>
      </c>
      <c r="B1956" s="94" t="e">
        <f>VLOOKUP(A1956,Sheet1!A:A,1,0)</f>
        <v>#N/A</v>
      </c>
      <c r="C1956" s="74" t="s">
        <v>7984</v>
      </c>
      <c r="D1956" s="74" t="s">
        <v>7979</v>
      </c>
      <c r="E1956" s="74" t="s">
        <v>7980</v>
      </c>
      <c r="F1956" s="74" t="s">
        <v>5761</v>
      </c>
      <c r="G1956" s="74" t="s">
        <v>5769</v>
      </c>
      <c r="H1956" s="74"/>
      <c r="I1956" s="75"/>
      <c r="J1956" s="75">
        <v>0</v>
      </c>
      <c r="K1956" s="74" t="s">
        <v>184</v>
      </c>
      <c r="L1956" s="76"/>
      <c r="M1956" s="76"/>
      <c r="N1956" s="74"/>
      <c r="O1956" s="76"/>
      <c r="P1956" s="76"/>
      <c r="Q1956" s="76"/>
      <c r="R1956" s="76"/>
      <c r="S1956" s="76"/>
      <c r="T1956" s="76"/>
      <c r="U1956" s="90">
        <v>39196</v>
      </c>
      <c r="V1956" s="74" t="s">
        <v>7984</v>
      </c>
      <c r="W1956" s="74" t="s">
        <v>5755</v>
      </c>
      <c r="X1956" s="75">
        <v>140000</v>
      </c>
      <c r="Y1956" s="75"/>
      <c r="Z1956" s="76"/>
      <c r="AA1956" s="75">
        <v>202500</v>
      </c>
      <c r="AB1956" s="74" t="s">
        <v>7983</v>
      </c>
      <c r="AC1956" s="76"/>
      <c r="AD1956" s="74"/>
      <c r="AE1956" s="74" t="s">
        <v>7985</v>
      </c>
      <c r="AF1956" s="74" t="s">
        <v>185</v>
      </c>
      <c r="AG1956" s="74" t="s">
        <v>186</v>
      </c>
      <c r="AH1956" s="76"/>
      <c r="AI1956" s="76"/>
      <c r="AJ1956" s="76"/>
      <c r="AK1956" s="75">
        <v>1</v>
      </c>
      <c r="AL1956" s="74" t="s">
        <v>14630</v>
      </c>
      <c r="AM1956" s="74" t="s">
        <v>149</v>
      </c>
      <c r="AN1956" s="76"/>
      <c r="AO1956" s="74" t="s">
        <v>149</v>
      </c>
      <c r="AP1956" s="74"/>
      <c r="AQ1956" s="74" t="s">
        <v>7983</v>
      </c>
      <c r="AR1956" s="76"/>
      <c r="AS1956" s="74" t="s">
        <v>149</v>
      </c>
      <c r="AT1956" s="74" t="s">
        <v>149</v>
      </c>
      <c r="AU1956" s="74" t="s">
        <v>149</v>
      </c>
      <c r="AV1956" s="74" t="s">
        <v>149</v>
      </c>
      <c r="AW1956" s="74" t="s">
        <v>149</v>
      </c>
      <c r="AX1956" s="77">
        <v>0</v>
      </c>
      <c r="AY1956" s="74" t="s">
        <v>149</v>
      </c>
      <c r="AZ1956" s="74" t="s">
        <v>213</v>
      </c>
      <c r="BA1956" s="77">
        <v>0</v>
      </c>
      <c r="BB1956" s="76"/>
      <c r="BC1956" s="74" t="s">
        <v>160</v>
      </c>
      <c r="BD1956" s="74" t="s">
        <v>149</v>
      </c>
      <c r="BE1956" s="76"/>
      <c r="BF1956" s="76"/>
      <c r="BG1956" s="77">
        <v>0</v>
      </c>
      <c r="BH1956" s="76"/>
      <c r="BI1956" s="74" t="s">
        <v>149</v>
      </c>
      <c r="BJ1956" s="74" t="s">
        <v>149</v>
      </c>
      <c r="BK1956" s="74" t="s">
        <v>149</v>
      </c>
      <c r="BL1956" s="74" t="s">
        <v>11456</v>
      </c>
      <c r="BM1956" s="76"/>
      <c r="BN1956" s="76"/>
      <c r="BO1956" s="74" t="s">
        <v>149</v>
      </c>
      <c r="BP1956" s="74"/>
      <c r="BQ1956" s="76"/>
      <c r="BR1956" s="76"/>
      <c r="BS1956" s="76"/>
      <c r="BT1956" s="76"/>
      <c r="BU1956" s="74" t="s">
        <v>160</v>
      </c>
      <c r="BV1956" s="74"/>
      <c r="BW1956" s="74"/>
      <c r="BX1956" s="74"/>
      <c r="BY1956" s="74"/>
      <c r="BZ1956" s="90"/>
      <c r="CA1956" s="76"/>
      <c r="CB1956" s="74" t="s">
        <v>149</v>
      </c>
      <c r="CC1956" s="78"/>
    </row>
    <row r="1957" spans="1:81">
      <c r="A1957" s="74" t="s">
        <v>7986</v>
      </c>
      <c r="B1957" s="94" t="e">
        <f>VLOOKUP(A1957,Sheet1!A:A,1,0)</f>
        <v>#N/A</v>
      </c>
      <c r="C1957" s="74" t="s">
        <v>7987</v>
      </c>
      <c r="D1957" s="74" t="s">
        <v>7979</v>
      </c>
      <c r="E1957" s="74" t="s">
        <v>7980</v>
      </c>
      <c r="F1957" s="74" t="s">
        <v>7988</v>
      </c>
      <c r="G1957" s="74" t="s">
        <v>5761</v>
      </c>
      <c r="H1957" s="74"/>
      <c r="I1957" s="75"/>
      <c r="J1957" s="75">
        <v>0</v>
      </c>
      <c r="K1957" s="74" t="s">
        <v>184</v>
      </c>
      <c r="L1957" s="76"/>
      <c r="M1957" s="76"/>
      <c r="N1957" s="74"/>
      <c r="O1957" s="76"/>
      <c r="P1957" s="76"/>
      <c r="Q1957" s="76"/>
      <c r="R1957" s="76"/>
      <c r="S1957" s="76"/>
      <c r="T1957" s="76"/>
      <c r="U1957" s="90">
        <v>39751</v>
      </c>
      <c r="V1957" s="74" t="s">
        <v>7987</v>
      </c>
      <c r="W1957" s="74" t="s">
        <v>7989</v>
      </c>
      <c r="X1957" s="75">
        <v>140000</v>
      </c>
      <c r="Y1957" s="75"/>
      <c r="Z1957" s="76"/>
      <c r="AA1957" s="75">
        <v>202500</v>
      </c>
      <c r="AB1957" s="74" t="s">
        <v>7986</v>
      </c>
      <c r="AC1957" s="76"/>
      <c r="AD1957" s="74"/>
      <c r="AE1957" s="74"/>
      <c r="AF1957" s="74" t="s">
        <v>185</v>
      </c>
      <c r="AG1957" s="74" t="s">
        <v>186</v>
      </c>
      <c r="AH1957" s="76"/>
      <c r="AI1957" s="76"/>
      <c r="AJ1957" s="76"/>
      <c r="AK1957" s="75">
        <v>1</v>
      </c>
      <c r="AL1957" s="74" t="s">
        <v>14630</v>
      </c>
      <c r="AM1957" s="74" t="s">
        <v>149</v>
      </c>
      <c r="AN1957" s="76"/>
      <c r="AO1957" s="74" t="s">
        <v>149</v>
      </c>
      <c r="AP1957" s="74"/>
      <c r="AQ1957" s="74" t="s">
        <v>7986</v>
      </c>
      <c r="AR1957" s="76"/>
      <c r="AS1957" s="74" t="s">
        <v>149</v>
      </c>
      <c r="AT1957" s="74" t="s">
        <v>149</v>
      </c>
      <c r="AU1957" s="74" t="s">
        <v>149</v>
      </c>
      <c r="AV1957" s="74" t="s">
        <v>149</v>
      </c>
      <c r="AW1957" s="74" t="s">
        <v>149</v>
      </c>
      <c r="AX1957" s="77">
        <v>0</v>
      </c>
      <c r="AY1957" s="74" t="s">
        <v>149</v>
      </c>
      <c r="AZ1957" s="74" t="s">
        <v>213</v>
      </c>
      <c r="BA1957" s="77">
        <v>0</v>
      </c>
      <c r="BB1957" s="76"/>
      <c r="BC1957" s="74" t="s">
        <v>160</v>
      </c>
      <c r="BD1957" s="74" t="s">
        <v>149</v>
      </c>
      <c r="BE1957" s="76"/>
      <c r="BF1957" s="76"/>
      <c r="BG1957" s="77">
        <v>0</v>
      </c>
      <c r="BH1957" s="76"/>
      <c r="BI1957" s="74" t="s">
        <v>149</v>
      </c>
      <c r="BJ1957" s="74" t="s">
        <v>149</v>
      </c>
      <c r="BK1957" s="74" t="s">
        <v>149</v>
      </c>
      <c r="BL1957" s="74" t="s">
        <v>11456</v>
      </c>
      <c r="BM1957" s="76"/>
      <c r="BN1957" s="76"/>
      <c r="BO1957" s="74" t="s">
        <v>149</v>
      </c>
      <c r="BP1957" s="74"/>
      <c r="BQ1957" s="76"/>
      <c r="BR1957" s="76"/>
      <c r="BS1957" s="76"/>
      <c r="BT1957" s="76"/>
      <c r="BU1957" s="74" t="s">
        <v>160</v>
      </c>
      <c r="BV1957" s="74"/>
      <c r="BW1957" s="74"/>
      <c r="BX1957" s="74"/>
      <c r="BY1957" s="74"/>
      <c r="BZ1957" s="90"/>
      <c r="CA1957" s="76"/>
      <c r="CB1957" s="74" t="s">
        <v>149</v>
      </c>
      <c r="CC1957" s="78"/>
    </row>
    <row r="1958" spans="1:81">
      <c r="A1958" s="74" t="s">
        <v>7990</v>
      </c>
      <c r="B1958" s="94" t="e">
        <f>VLOOKUP(A1958,Sheet1!A:A,1,0)</f>
        <v>#N/A</v>
      </c>
      <c r="C1958" s="74" t="s">
        <v>7991</v>
      </c>
      <c r="D1958" s="74" t="s">
        <v>7979</v>
      </c>
      <c r="E1958" s="74" t="s">
        <v>7980</v>
      </c>
      <c r="F1958" s="74" t="s">
        <v>5761</v>
      </c>
      <c r="G1958" s="74" t="s">
        <v>5769</v>
      </c>
      <c r="H1958" s="74"/>
      <c r="I1958" s="75"/>
      <c r="J1958" s="75">
        <v>0</v>
      </c>
      <c r="K1958" s="74" t="s">
        <v>184</v>
      </c>
      <c r="L1958" s="76"/>
      <c r="M1958" s="76"/>
      <c r="N1958" s="74"/>
      <c r="O1958" s="76"/>
      <c r="P1958" s="76"/>
      <c r="Q1958" s="76"/>
      <c r="R1958" s="76"/>
      <c r="S1958" s="76"/>
      <c r="T1958" s="76"/>
      <c r="U1958" s="90">
        <v>39751</v>
      </c>
      <c r="V1958" s="74" t="s">
        <v>7991</v>
      </c>
      <c r="W1958" s="74" t="s">
        <v>5763</v>
      </c>
      <c r="X1958" s="75">
        <v>140000</v>
      </c>
      <c r="Y1958" s="75"/>
      <c r="Z1958" s="76"/>
      <c r="AA1958" s="75">
        <v>202500</v>
      </c>
      <c r="AB1958" s="74" t="s">
        <v>7990</v>
      </c>
      <c r="AC1958" s="76"/>
      <c r="AD1958" s="74"/>
      <c r="AE1958" s="74"/>
      <c r="AF1958" s="74" t="s">
        <v>185</v>
      </c>
      <c r="AG1958" s="74" t="s">
        <v>186</v>
      </c>
      <c r="AH1958" s="76"/>
      <c r="AI1958" s="76"/>
      <c r="AJ1958" s="76"/>
      <c r="AK1958" s="75">
        <v>1</v>
      </c>
      <c r="AL1958" s="74" t="s">
        <v>14630</v>
      </c>
      <c r="AM1958" s="74" t="s">
        <v>149</v>
      </c>
      <c r="AN1958" s="76"/>
      <c r="AO1958" s="74" t="s">
        <v>149</v>
      </c>
      <c r="AP1958" s="74"/>
      <c r="AQ1958" s="74" t="s">
        <v>7990</v>
      </c>
      <c r="AR1958" s="76"/>
      <c r="AS1958" s="74" t="s">
        <v>149</v>
      </c>
      <c r="AT1958" s="74" t="s">
        <v>149</v>
      </c>
      <c r="AU1958" s="74" t="s">
        <v>149</v>
      </c>
      <c r="AV1958" s="74" t="s">
        <v>149</v>
      </c>
      <c r="AW1958" s="74" t="s">
        <v>149</v>
      </c>
      <c r="AX1958" s="77">
        <v>0</v>
      </c>
      <c r="AY1958" s="74" t="s">
        <v>149</v>
      </c>
      <c r="AZ1958" s="74" t="s">
        <v>213</v>
      </c>
      <c r="BA1958" s="77">
        <v>0</v>
      </c>
      <c r="BB1958" s="76"/>
      <c r="BC1958" s="74" t="s">
        <v>160</v>
      </c>
      <c r="BD1958" s="74" t="s">
        <v>149</v>
      </c>
      <c r="BE1958" s="76"/>
      <c r="BF1958" s="76"/>
      <c r="BG1958" s="77">
        <v>0</v>
      </c>
      <c r="BH1958" s="76"/>
      <c r="BI1958" s="74" t="s">
        <v>149</v>
      </c>
      <c r="BJ1958" s="74" t="s">
        <v>149</v>
      </c>
      <c r="BK1958" s="74" t="s">
        <v>149</v>
      </c>
      <c r="BL1958" s="74" t="s">
        <v>11456</v>
      </c>
      <c r="BM1958" s="76"/>
      <c r="BN1958" s="76"/>
      <c r="BO1958" s="74" t="s">
        <v>149</v>
      </c>
      <c r="BP1958" s="74"/>
      <c r="BQ1958" s="76"/>
      <c r="BR1958" s="76"/>
      <c r="BS1958" s="76"/>
      <c r="BT1958" s="76"/>
      <c r="BU1958" s="74" t="s">
        <v>160</v>
      </c>
      <c r="BV1958" s="74"/>
      <c r="BW1958" s="74"/>
      <c r="BX1958" s="74"/>
      <c r="BY1958" s="74"/>
      <c r="BZ1958" s="90"/>
      <c r="CA1958" s="76"/>
      <c r="CB1958" s="74" t="s">
        <v>149</v>
      </c>
      <c r="CC1958" s="78"/>
    </row>
    <row r="1959" spans="1:81">
      <c r="A1959" s="74" t="s">
        <v>13221</v>
      </c>
      <c r="B1959" s="94" t="str">
        <f>VLOOKUP(A1959,Sheet1!A:A,1,0)</f>
        <v>A90169</v>
      </c>
      <c r="C1959" s="74" t="s">
        <v>5759</v>
      </c>
      <c r="D1959" s="74" t="s">
        <v>5760</v>
      </c>
      <c r="E1959" s="74"/>
      <c r="F1959" s="74"/>
      <c r="G1959" s="74"/>
      <c r="H1959" s="74"/>
      <c r="I1959" s="75"/>
      <c r="J1959" s="75">
        <v>0</v>
      </c>
      <c r="K1959" s="74" t="s">
        <v>184</v>
      </c>
      <c r="L1959" s="76"/>
      <c r="M1959" s="76"/>
      <c r="N1959" s="74"/>
      <c r="O1959" s="76"/>
      <c r="P1959" s="76"/>
      <c r="Q1959" s="76"/>
      <c r="R1959" s="76"/>
      <c r="S1959" s="76"/>
      <c r="T1959" s="76"/>
      <c r="U1959" s="90">
        <v>39196</v>
      </c>
      <c r="V1959" s="74" t="s">
        <v>5762</v>
      </c>
      <c r="W1959" s="74" t="s">
        <v>5763</v>
      </c>
      <c r="X1959" s="75">
        <v>140000</v>
      </c>
      <c r="Y1959" s="75"/>
      <c r="Z1959" s="76"/>
      <c r="AA1959" s="75">
        <v>202500</v>
      </c>
      <c r="AB1959" s="74" t="s">
        <v>13221</v>
      </c>
      <c r="AC1959" s="76"/>
      <c r="AD1959" s="74" t="s">
        <v>13034</v>
      </c>
      <c r="AE1959" s="74" t="s">
        <v>5764</v>
      </c>
      <c r="AF1959" s="74" t="s">
        <v>13222</v>
      </c>
      <c r="AG1959" s="74" t="s">
        <v>186</v>
      </c>
      <c r="AH1959" s="76"/>
      <c r="AI1959" s="76"/>
      <c r="AJ1959" s="76"/>
      <c r="AK1959" s="75">
        <v>1</v>
      </c>
      <c r="AL1959" s="74"/>
      <c r="AM1959" s="74" t="s">
        <v>149</v>
      </c>
      <c r="AN1959" s="76"/>
      <c r="AO1959" s="74" t="s">
        <v>149</v>
      </c>
      <c r="AP1959" s="74"/>
      <c r="AQ1959" s="75">
        <v>10000061</v>
      </c>
      <c r="AR1959" s="76"/>
      <c r="AS1959" s="74" t="s">
        <v>149</v>
      </c>
      <c r="AT1959" s="74" t="s">
        <v>149</v>
      </c>
      <c r="AU1959" s="74" t="s">
        <v>149</v>
      </c>
      <c r="AV1959" s="74" t="s">
        <v>149</v>
      </c>
      <c r="AW1959" s="74" t="s">
        <v>149</v>
      </c>
      <c r="AX1959" s="77">
        <v>0</v>
      </c>
      <c r="AY1959" s="74" t="s">
        <v>149</v>
      </c>
      <c r="AZ1959" s="74" t="s">
        <v>5757</v>
      </c>
      <c r="BA1959" s="77">
        <v>0</v>
      </c>
      <c r="BB1959" s="76"/>
      <c r="BC1959" s="74" t="s">
        <v>160</v>
      </c>
      <c r="BD1959" s="74" t="s">
        <v>149</v>
      </c>
      <c r="BE1959" s="76"/>
      <c r="BF1959" s="76"/>
      <c r="BG1959" s="77">
        <v>0</v>
      </c>
      <c r="BH1959" s="76"/>
      <c r="BI1959" s="74" t="s">
        <v>149</v>
      </c>
      <c r="BJ1959" s="74" t="s">
        <v>149</v>
      </c>
      <c r="BK1959" s="74" t="s">
        <v>149</v>
      </c>
      <c r="BL1959" s="74" t="s">
        <v>11456</v>
      </c>
      <c r="BM1959" s="76"/>
      <c r="BN1959" s="76"/>
      <c r="BO1959" s="74" t="s">
        <v>149</v>
      </c>
      <c r="BP1959" s="74"/>
      <c r="BQ1959" s="76"/>
      <c r="BR1959" s="76"/>
      <c r="BS1959" s="76"/>
      <c r="BT1959" s="76"/>
      <c r="BU1959" s="74" t="s">
        <v>160</v>
      </c>
      <c r="BV1959" s="74"/>
      <c r="BW1959" s="74"/>
      <c r="BX1959" s="74"/>
      <c r="BY1959" s="74"/>
      <c r="BZ1959" s="90"/>
      <c r="CA1959" s="76"/>
      <c r="CB1959" s="74" t="s">
        <v>149</v>
      </c>
      <c r="CC1959" s="78"/>
    </row>
    <row r="1960" spans="1:81">
      <c r="A1960" s="74" t="s">
        <v>7992</v>
      </c>
      <c r="B1960" s="94" t="str">
        <f>VLOOKUP(A1960,Sheet1!A:A,1,0)</f>
        <v>A90187</v>
      </c>
      <c r="C1960" s="74" t="s">
        <v>7993</v>
      </c>
      <c r="D1960" s="74" t="s">
        <v>7994</v>
      </c>
      <c r="E1960" s="74" t="s">
        <v>7995</v>
      </c>
      <c r="F1960" s="74" t="s">
        <v>7996</v>
      </c>
      <c r="G1960" s="74" t="s">
        <v>7997</v>
      </c>
      <c r="H1960" s="74"/>
      <c r="I1960" s="75"/>
      <c r="J1960" s="75">
        <v>0</v>
      </c>
      <c r="K1960" s="74" t="s">
        <v>2301</v>
      </c>
      <c r="L1960" s="76"/>
      <c r="M1960" s="76"/>
      <c r="N1960" s="74"/>
      <c r="O1960" s="76"/>
      <c r="P1960" s="76"/>
      <c r="Q1960" s="76"/>
      <c r="R1960" s="76"/>
      <c r="S1960" s="76"/>
      <c r="T1960" s="76"/>
      <c r="U1960" s="90">
        <v>39196</v>
      </c>
      <c r="V1960" s="74" t="s">
        <v>7998</v>
      </c>
      <c r="W1960" s="74" t="s">
        <v>7964</v>
      </c>
      <c r="X1960" s="75">
        <v>140000</v>
      </c>
      <c r="Y1960" s="75"/>
      <c r="Z1960" s="76"/>
      <c r="AA1960" s="75">
        <v>202500</v>
      </c>
      <c r="AB1960" s="74" t="s">
        <v>7992</v>
      </c>
      <c r="AC1960" s="76"/>
      <c r="AD1960" s="74" t="s">
        <v>13034</v>
      </c>
      <c r="AE1960" s="74" t="s">
        <v>7999</v>
      </c>
      <c r="AF1960" s="74" t="s">
        <v>13222</v>
      </c>
      <c r="AG1960" s="74" t="s">
        <v>8000</v>
      </c>
      <c r="AH1960" s="76"/>
      <c r="AI1960" s="76"/>
      <c r="AJ1960" s="76"/>
      <c r="AK1960" s="75">
        <v>1</v>
      </c>
      <c r="AL1960" s="74"/>
      <c r="AM1960" s="74" t="s">
        <v>149</v>
      </c>
      <c r="AN1960" s="76"/>
      <c r="AO1960" s="74" t="s">
        <v>149</v>
      </c>
      <c r="AP1960" s="74"/>
      <c r="AQ1960" s="75"/>
      <c r="AR1960" s="76"/>
      <c r="AS1960" s="74" t="s">
        <v>149</v>
      </c>
      <c r="AT1960" s="74" t="s">
        <v>149</v>
      </c>
      <c r="AU1960" s="74" t="s">
        <v>149</v>
      </c>
      <c r="AV1960" s="74" t="s">
        <v>149</v>
      </c>
      <c r="AW1960" s="74" t="s">
        <v>149</v>
      </c>
      <c r="AX1960" s="77">
        <v>0</v>
      </c>
      <c r="AY1960" s="74" t="s">
        <v>149</v>
      </c>
      <c r="AZ1960" s="74" t="s">
        <v>5757</v>
      </c>
      <c r="BA1960" s="77">
        <v>0</v>
      </c>
      <c r="BB1960" s="76"/>
      <c r="BC1960" s="74" t="s">
        <v>160</v>
      </c>
      <c r="BD1960" s="74" t="s">
        <v>149</v>
      </c>
      <c r="BE1960" s="76"/>
      <c r="BF1960" s="76"/>
      <c r="BG1960" s="77">
        <v>0</v>
      </c>
      <c r="BH1960" s="76"/>
      <c r="BI1960" s="74" t="s">
        <v>149</v>
      </c>
      <c r="BJ1960" s="74" t="s">
        <v>149</v>
      </c>
      <c r="BK1960" s="74" t="s">
        <v>149</v>
      </c>
      <c r="BL1960" s="74" t="s">
        <v>11456</v>
      </c>
      <c r="BM1960" s="76"/>
      <c r="BN1960" s="76"/>
      <c r="BO1960" s="74" t="s">
        <v>149</v>
      </c>
      <c r="BP1960" s="74"/>
      <c r="BQ1960" s="76"/>
      <c r="BR1960" s="76"/>
      <c r="BS1960" s="76"/>
      <c r="BT1960" s="76"/>
      <c r="BU1960" s="74" t="s">
        <v>160</v>
      </c>
      <c r="BV1960" s="74"/>
      <c r="BW1960" s="74"/>
      <c r="BX1960" s="74"/>
      <c r="BY1960" s="74"/>
      <c r="BZ1960" s="90"/>
      <c r="CA1960" s="76"/>
      <c r="CB1960" s="74" t="s">
        <v>149</v>
      </c>
      <c r="CC1960" s="78"/>
    </row>
    <row r="1961" spans="1:81">
      <c r="A1961" s="74" t="s">
        <v>8001</v>
      </c>
      <c r="B1961" s="94" t="str">
        <f>VLOOKUP(A1961,Sheet1!A:A,1,0)</f>
        <v>A90188</v>
      </c>
      <c r="C1961" s="74" t="s">
        <v>8002</v>
      </c>
      <c r="D1961" s="74" t="s">
        <v>8003</v>
      </c>
      <c r="E1961" s="74" t="s">
        <v>8004</v>
      </c>
      <c r="F1961" s="74" t="s">
        <v>8005</v>
      </c>
      <c r="G1961" s="74" t="s">
        <v>8006</v>
      </c>
      <c r="H1961" s="74"/>
      <c r="I1961" s="75">
        <v>215300</v>
      </c>
      <c r="J1961" s="75">
        <v>0</v>
      </c>
      <c r="K1961" s="74" t="s">
        <v>778</v>
      </c>
      <c r="L1961" s="74" t="s">
        <v>8007</v>
      </c>
      <c r="M1961" s="74" t="s">
        <v>8008</v>
      </c>
      <c r="N1961" s="74"/>
      <c r="O1961" s="76">
        <v>8651257702174</v>
      </c>
      <c r="P1961" s="76">
        <v>337</v>
      </c>
      <c r="Q1961" s="76">
        <v>8651257710417</v>
      </c>
      <c r="R1961" s="76"/>
      <c r="S1961" s="76"/>
      <c r="T1961" s="76"/>
      <c r="U1961" s="90">
        <v>39171</v>
      </c>
      <c r="V1961" s="74" t="s">
        <v>3884</v>
      </c>
      <c r="W1961" s="74" t="s">
        <v>7964</v>
      </c>
      <c r="X1961" s="75">
        <v>140000</v>
      </c>
      <c r="Y1961" s="75"/>
      <c r="Z1961" s="76"/>
      <c r="AA1961" s="75">
        <v>202500</v>
      </c>
      <c r="AB1961" s="74" t="s">
        <v>8001</v>
      </c>
      <c r="AC1961" s="76"/>
      <c r="AD1961" s="74" t="s">
        <v>13034</v>
      </c>
      <c r="AE1961" s="74" t="s">
        <v>8009</v>
      </c>
      <c r="AF1961" s="74" t="s">
        <v>13222</v>
      </c>
      <c r="AG1961" s="74" t="s">
        <v>186</v>
      </c>
      <c r="AH1961" s="76"/>
      <c r="AI1961" s="76"/>
      <c r="AJ1961" s="76"/>
      <c r="AK1961" s="75">
        <v>1</v>
      </c>
      <c r="AL1961" s="74"/>
      <c r="AM1961" s="74" t="s">
        <v>149</v>
      </c>
      <c r="AN1961" s="76"/>
      <c r="AO1961" s="74" t="s">
        <v>149</v>
      </c>
      <c r="AP1961" s="74"/>
      <c r="AQ1961" s="75">
        <v>10000005</v>
      </c>
      <c r="AR1961" s="76"/>
      <c r="AS1961" s="74" t="s">
        <v>149</v>
      </c>
      <c r="AT1961" s="74" t="s">
        <v>149</v>
      </c>
      <c r="AU1961" s="74" t="s">
        <v>149</v>
      </c>
      <c r="AV1961" s="74" t="s">
        <v>149</v>
      </c>
      <c r="AW1961" s="74" t="s">
        <v>149</v>
      </c>
      <c r="AX1961" s="77">
        <v>0</v>
      </c>
      <c r="AY1961" s="74" t="s">
        <v>149</v>
      </c>
      <c r="AZ1961" s="74" t="s">
        <v>7976</v>
      </c>
      <c r="BA1961" s="77">
        <v>0</v>
      </c>
      <c r="BB1961" s="76"/>
      <c r="BC1961" s="74" t="s">
        <v>160</v>
      </c>
      <c r="BD1961" s="74" t="s">
        <v>149</v>
      </c>
      <c r="BE1961" s="76"/>
      <c r="BF1961" s="76"/>
      <c r="BG1961" s="77">
        <v>0</v>
      </c>
      <c r="BH1961" s="76"/>
      <c r="BI1961" s="74" t="s">
        <v>149</v>
      </c>
      <c r="BJ1961" s="74" t="s">
        <v>149</v>
      </c>
      <c r="BK1961" s="74" t="s">
        <v>149</v>
      </c>
      <c r="BL1961" s="74" t="s">
        <v>11456</v>
      </c>
      <c r="BM1961" s="76"/>
      <c r="BN1961" s="76"/>
      <c r="BO1961" s="74" t="s">
        <v>149</v>
      </c>
      <c r="BP1961" s="74"/>
      <c r="BQ1961" s="76"/>
      <c r="BR1961" s="76"/>
      <c r="BS1961" s="76"/>
      <c r="BT1961" s="76"/>
      <c r="BU1961" s="74" t="s">
        <v>149</v>
      </c>
      <c r="BV1961" s="74"/>
      <c r="BW1961" s="74"/>
      <c r="BX1961" s="74"/>
      <c r="BY1961" s="74"/>
      <c r="BZ1961" s="90"/>
      <c r="CA1961" s="76"/>
      <c r="CB1961" s="74" t="s">
        <v>149</v>
      </c>
      <c r="CC1961" s="78"/>
    </row>
    <row r="1962" spans="1:81">
      <c r="A1962" s="74" t="s">
        <v>8010</v>
      </c>
      <c r="B1962" s="94" t="str">
        <f>VLOOKUP(A1962,Sheet1!A:A,1,0)</f>
        <v>A90191</v>
      </c>
      <c r="C1962" s="74" t="s">
        <v>8011</v>
      </c>
      <c r="D1962" s="74" t="s">
        <v>8012</v>
      </c>
      <c r="E1962" s="74" t="s">
        <v>8013</v>
      </c>
      <c r="F1962" s="74" t="s">
        <v>8014</v>
      </c>
      <c r="G1962" s="74" t="s">
        <v>2936</v>
      </c>
      <c r="H1962" s="74"/>
      <c r="I1962" s="75"/>
      <c r="J1962" s="75">
        <v>0</v>
      </c>
      <c r="K1962" s="74" t="s">
        <v>1231</v>
      </c>
      <c r="L1962" s="74" t="s">
        <v>8007</v>
      </c>
      <c r="M1962" s="74" t="s">
        <v>8017</v>
      </c>
      <c r="N1962" s="74"/>
      <c r="O1962" s="74" t="s">
        <v>8015</v>
      </c>
      <c r="P1962" s="76"/>
      <c r="Q1962" s="74" t="s">
        <v>8016</v>
      </c>
      <c r="R1962" s="76"/>
      <c r="S1962" s="76"/>
      <c r="T1962" s="76"/>
      <c r="U1962" s="90">
        <v>39171</v>
      </c>
      <c r="V1962" s="74" t="s">
        <v>8018</v>
      </c>
      <c r="W1962" s="74" t="s">
        <v>7964</v>
      </c>
      <c r="X1962" s="75">
        <v>140000</v>
      </c>
      <c r="Y1962" s="75"/>
      <c r="Z1962" s="76"/>
      <c r="AA1962" s="75">
        <v>202500</v>
      </c>
      <c r="AB1962" s="74" t="s">
        <v>8010</v>
      </c>
      <c r="AC1962" s="76"/>
      <c r="AD1962" s="74" t="s">
        <v>13034</v>
      </c>
      <c r="AE1962" s="74" t="s">
        <v>8019</v>
      </c>
      <c r="AF1962" s="74" t="s">
        <v>13222</v>
      </c>
      <c r="AG1962" s="74" t="s">
        <v>186</v>
      </c>
      <c r="AH1962" s="76"/>
      <c r="AI1962" s="76"/>
      <c r="AJ1962" s="76"/>
      <c r="AK1962" s="75">
        <v>1</v>
      </c>
      <c r="AL1962" s="74"/>
      <c r="AM1962" s="74" t="s">
        <v>149</v>
      </c>
      <c r="AN1962" s="76"/>
      <c r="AO1962" s="74" t="s">
        <v>149</v>
      </c>
      <c r="AP1962" s="74"/>
      <c r="AQ1962" s="75">
        <v>10000007</v>
      </c>
      <c r="AR1962" s="76"/>
      <c r="AS1962" s="74" t="s">
        <v>149</v>
      </c>
      <c r="AT1962" s="74" t="s">
        <v>149</v>
      </c>
      <c r="AU1962" s="74" t="s">
        <v>149</v>
      </c>
      <c r="AV1962" s="74" t="s">
        <v>149</v>
      </c>
      <c r="AW1962" s="74" t="s">
        <v>149</v>
      </c>
      <c r="AX1962" s="77">
        <v>0</v>
      </c>
      <c r="AY1962" s="74" t="s">
        <v>149</v>
      </c>
      <c r="AZ1962" s="74" t="s">
        <v>7976</v>
      </c>
      <c r="BA1962" s="77">
        <v>0</v>
      </c>
      <c r="BB1962" s="76"/>
      <c r="BC1962" s="74" t="s">
        <v>160</v>
      </c>
      <c r="BD1962" s="74" t="s">
        <v>149</v>
      </c>
      <c r="BE1962" s="76"/>
      <c r="BF1962" s="76"/>
      <c r="BG1962" s="77">
        <v>0</v>
      </c>
      <c r="BH1962" s="76"/>
      <c r="BI1962" s="74" t="s">
        <v>149</v>
      </c>
      <c r="BJ1962" s="74" t="s">
        <v>149</v>
      </c>
      <c r="BK1962" s="74" t="s">
        <v>149</v>
      </c>
      <c r="BL1962" s="74" t="s">
        <v>11456</v>
      </c>
      <c r="BM1962" s="76"/>
      <c r="BN1962" s="76"/>
      <c r="BO1962" s="74" t="s">
        <v>149</v>
      </c>
      <c r="BP1962" s="74"/>
      <c r="BQ1962" s="76"/>
      <c r="BR1962" s="76"/>
      <c r="BS1962" s="76"/>
      <c r="BT1962" s="76"/>
      <c r="BU1962" s="74" t="s">
        <v>149</v>
      </c>
      <c r="BV1962" s="74"/>
      <c r="BW1962" s="74"/>
      <c r="BX1962" s="74"/>
      <c r="BY1962" s="74"/>
      <c r="BZ1962" s="90"/>
      <c r="CA1962" s="76"/>
      <c r="CB1962" s="74" t="s">
        <v>149</v>
      </c>
      <c r="CC1962" s="78"/>
    </row>
    <row r="1963" spans="1:81">
      <c r="A1963" s="74" t="s">
        <v>8020</v>
      </c>
      <c r="B1963" s="94" t="str">
        <f>VLOOKUP(A1963,Sheet1!A:A,1,0)</f>
        <v>A90199</v>
      </c>
      <c r="C1963" s="74" t="s">
        <v>5752</v>
      </c>
      <c r="D1963" s="74" t="s">
        <v>5753</v>
      </c>
      <c r="E1963" s="74"/>
      <c r="F1963" s="74"/>
      <c r="G1963" s="74"/>
      <c r="H1963" s="74"/>
      <c r="I1963" s="75"/>
      <c r="J1963" s="75">
        <v>0</v>
      </c>
      <c r="K1963" s="74" t="s">
        <v>2154</v>
      </c>
      <c r="L1963" s="76"/>
      <c r="M1963" s="76"/>
      <c r="N1963" s="74"/>
      <c r="O1963" s="76"/>
      <c r="P1963" s="76"/>
      <c r="Q1963" s="76"/>
      <c r="R1963" s="76"/>
      <c r="S1963" s="76"/>
      <c r="T1963" s="76"/>
      <c r="U1963" s="90">
        <v>39196</v>
      </c>
      <c r="V1963" s="74" t="s">
        <v>5754</v>
      </c>
      <c r="W1963" s="74" t="s">
        <v>5755</v>
      </c>
      <c r="X1963" s="75">
        <v>140000</v>
      </c>
      <c r="Y1963" s="75"/>
      <c r="Z1963" s="76"/>
      <c r="AA1963" s="75">
        <v>202500</v>
      </c>
      <c r="AB1963" s="74" t="s">
        <v>8020</v>
      </c>
      <c r="AC1963" s="76"/>
      <c r="AD1963" s="74"/>
      <c r="AE1963" s="74" t="s">
        <v>5756</v>
      </c>
      <c r="AF1963" s="74" t="s">
        <v>13222</v>
      </c>
      <c r="AG1963" s="74" t="s">
        <v>569</v>
      </c>
      <c r="AH1963" s="76"/>
      <c r="AI1963" s="76"/>
      <c r="AJ1963" s="76"/>
      <c r="AK1963" s="75">
        <v>1</v>
      </c>
      <c r="AL1963" s="74"/>
      <c r="AM1963" s="74" t="s">
        <v>149</v>
      </c>
      <c r="AN1963" s="76"/>
      <c r="AO1963" s="74" t="s">
        <v>149</v>
      </c>
      <c r="AP1963" s="74"/>
      <c r="AQ1963" s="75">
        <v>10000054</v>
      </c>
      <c r="AR1963" s="76"/>
      <c r="AS1963" s="74" t="s">
        <v>149</v>
      </c>
      <c r="AT1963" s="74" t="s">
        <v>149</v>
      </c>
      <c r="AU1963" s="74" t="s">
        <v>149</v>
      </c>
      <c r="AV1963" s="74" t="s">
        <v>149</v>
      </c>
      <c r="AW1963" s="74" t="s">
        <v>149</v>
      </c>
      <c r="AX1963" s="77">
        <v>0</v>
      </c>
      <c r="AY1963" s="74" t="s">
        <v>149</v>
      </c>
      <c r="AZ1963" s="74" t="s">
        <v>5757</v>
      </c>
      <c r="BA1963" s="77">
        <v>0</v>
      </c>
      <c r="BB1963" s="76"/>
      <c r="BC1963" s="74" t="s">
        <v>160</v>
      </c>
      <c r="BD1963" s="74" t="s">
        <v>149</v>
      </c>
      <c r="BE1963" s="76"/>
      <c r="BF1963" s="76"/>
      <c r="BG1963" s="77">
        <v>0</v>
      </c>
      <c r="BH1963" s="76"/>
      <c r="BI1963" s="74" t="s">
        <v>149</v>
      </c>
      <c r="BJ1963" s="74" t="s">
        <v>149</v>
      </c>
      <c r="BK1963" s="74" t="s">
        <v>149</v>
      </c>
      <c r="BL1963" s="74" t="s">
        <v>11456</v>
      </c>
      <c r="BM1963" s="76"/>
      <c r="BN1963" s="76"/>
      <c r="BO1963" s="74" t="s">
        <v>149</v>
      </c>
      <c r="BP1963" s="74"/>
      <c r="BQ1963" s="76"/>
      <c r="BR1963" s="76"/>
      <c r="BS1963" s="76"/>
      <c r="BT1963" s="76"/>
      <c r="BU1963" s="74" t="s">
        <v>160</v>
      </c>
      <c r="BV1963" s="74"/>
      <c r="BW1963" s="74"/>
      <c r="BX1963" s="74"/>
      <c r="BY1963" s="74"/>
      <c r="BZ1963" s="90"/>
      <c r="CA1963" s="76"/>
      <c r="CB1963" s="74" t="s">
        <v>149</v>
      </c>
      <c r="CC1963" s="78"/>
    </row>
    <row r="1964" spans="1:81">
      <c r="A1964" s="74" t="s">
        <v>8024</v>
      </c>
      <c r="B1964" s="94" t="str">
        <f>VLOOKUP(A1964,Sheet1!A:A,1,0)</f>
        <v>A90204</v>
      </c>
      <c r="C1964" s="74" t="s">
        <v>8025</v>
      </c>
      <c r="D1964" s="74" t="s">
        <v>8026</v>
      </c>
      <c r="E1964" s="74" t="s">
        <v>8027</v>
      </c>
      <c r="F1964" s="74" t="s">
        <v>8028</v>
      </c>
      <c r="G1964" s="74" t="s">
        <v>8029</v>
      </c>
      <c r="H1964" s="74"/>
      <c r="I1964" s="75"/>
      <c r="J1964" s="75">
        <v>0</v>
      </c>
      <c r="K1964" s="74" t="s">
        <v>897</v>
      </c>
      <c r="L1964" s="76"/>
      <c r="M1964" s="76"/>
      <c r="N1964" s="74"/>
      <c r="O1964" s="76"/>
      <c r="P1964" s="76"/>
      <c r="Q1964" s="76"/>
      <c r="R1964" s="76"/>
      <c r="S1964" s="76"/>
      <c r="T1964" s="76"/>
      <c r="U1964" s="90">
        <v>39469</v>
      </c>
      <c r="V1964" s="74" t="s">
        <v>8025</v>
      </c>
      <c r="W1964" s="74" t="s">
        <v>7964</v>
      </c>
      <c r="X1964" s="75">
        <v>140000</v>
      </c>
      <c r="Y1964" s="75"/>
      <c r="Z1964" s="76"/>
      <c r="AA1964" s="75">
        <v>202500</v>
      </c>
      <c r="AB1964" s="74" t="s">
        <v>8024</v>
      </c>
      <c r="AC1964" s="76"/>
      <c r="AD1964" s="74" t="s">
        <v>13034</v>
      </c>
      <c r="AE1964" s="74"/>
      <c r="AF1964" s="74" t="s">
        <v>13222</v>
      </c>
      <c r="AG1964" s="74" t="s">
        <v>186</v>
      </c>
      <c r="AH1964" s="76"/>
      <c r="AI1964" s="76"/>
      <c r="AJ1964" s="76"/>
      <c r="AK1964" s="75">
        <v>1</v>
      </c>
      <c r="AL1964" s="74"/>
      <c r="AM1964" s="74" t="s">
        <v>149</v>
      </c>
      <c r="AN1964" s="76"/>
      <c r="AO1964" s="74" t="s">
        <v>149</v>
      </c>
      <c r="AP1964" s="74"/>
      <c r="AQ1964" s="75"/>
      <c r="AR1964" s="76"/>
      <c r="AS1964" s="74" t="s">
        <v>149</v>
      </c>
      <c r="AT1964" s="74" t="s">
        <v>149</v>
      </c>
      <c r="AU1964" s="74" t="s">
        <v>149</v>
      </c>
      <c r="AV1964" s="74" t="s">
        <v>149</v>
      </c>
      <c r="AW1964" s="74" t="s">
        <v>149</v>
      </c>
      <c r="AX1964" s="77">
        <v>0</v>
      </c>
      <c r="AY1964" s="74" t="s">
        <v>149</v>
      </c>
      <c r="AZ1964" s="74" t="s">
        <v>7976</v>
      </c>
      <c r="BA1964" s="77">
        <v>0</v>
      </c>
      <c r="BB1964" s="76"/>
      <c r="BC1964" s="74" t="s">
        <v>160</v>
      </c>
      <c r="BD1964" s="74" t="s">
        <v>149</v>
      </c>
      <c r="BE1964" s="76"/>
      <c r="BF1964" s="76"/>
      <c r="BG1964" s="77">
        <v>0</v>
      </c>
      <c r="BH1964" s="76"/>
      <c r="BI1964" s="74" t="s">
        <v>149</v>
      </c>
      <c r="BJ1964" s="74" t="s">
        <v>149</v>
      </c>
      <c r="BK1964" s="74" t="s">
        <v>149</v>
      </c>
      <c r="BL1964" s="74" t="s">
        <v>11456</v>
      </c>
      <c r="BM1964" s="76"/>
      <c r="BN1964" s="76"/>
      <c r="BO1964" s="74" t="s">
        <v>149</v>
      </c>
      <c r="BP1964" s="74"/>
      <c r="BQ1964" s="76"/>
      <c r="BR1964" s="76"/>
      <c r="BS1964" s="76"/>
      <c r="BT1964" s="76"/>
      <c r="BU1964" s="74" t="s">
        <v>160</v>
      </c>
      <c r="BV1964" s="74"/>
      <c r="BW1964" s="74"/>
      <c r="BX1964" s="74"/>
      <c r="BY1964" s="74"/>
      <c r="BZ1964" s="90"/>
      <c r="CA1964" s="76"/>
      <c r="CB1964" s="74" t="s">
        <v>149</v>
      </c>
      <c r="CC1964" s="78"/>
    </row>
    <row r="1965" spans="1:81">
      <c r="A1965" s="74" t="s">
        <v>8030</v>
      </c>
      <c r="B1965" s="94" t="str">
        <f>VLOOKUP(A1965,Sheet1!A:A,1,0)</f>
        <v>A90207</v>
      </c>
      <c r="C1965" s="74" t="s">
        <v>8031</v>
      </c>
      <c r="D1965" s="74" t="s">
        <v>8032</v>
      </c>
      <c r="E1965" s="74" t="s">
        <v>8033</v>
      </c>
      <c r="F1965" s="74"/>
      <c r="G1965" s="74" t="s">
        <v>8034</v>
      </c>
      <c r="H1965" s="74"/>
      <c r="I1965" s="75"/>
      <c r="J1965" s="75">
        <v>0</v>
      </c>
      <c r="K1965" s="74" t="s">
        <v>2110</v>
      </c>
      <c r="L1965" s="76"/>
      <c r="M1965" s="76"/>
      <c r="N1965" s="74"/>
      <c r="O1965" s="76"/>
      <c r="P1965" s="76"/>
      <c r="Q1965" s="76"/>
      <c r="R1965" s="76"/>
      <c r="S1965" s="76"/>
      <c r="T1965" s="76"/>
      <c r="U1965" s="90">
        <v>40513</v>
      </c>
      <c r="V1965" s="74" t="s">
        <v>8031</v>
      </c>
      <c r="W1965" s="74" t="s">
        <v>5755</v>
      </c>
      <c r="X1965" s="75">
        <v>140000</v>
      </c>
      <c r="Y1965" s="75"/>
      <c r="Z1965" s="76"/>
      <c r="AA1965" s="75">
        <v>202500</v>
      </c>
      <c r="AB1965" s="74" t="s">
        <v>8030</v>
      </c>
      <c r="AC1965" s="76"/>
      <c r="AD1965" s="74" t="s">
        <v>13034</v>
      </c>
      <c r="AE1965" s="74"/>
      <c r="AF1965" s="74" t="s">
        <v>13222</v>
      </c>
      <c r="AG1965" s="74" t="s">
        <v>1968</v>
      </c>
      <c r="AH1965" s="76"/>
      <c r="AI1965" s="76"/>
      <c r="AJ1965" s="76"/>
      <c r="AK1965" s="75">
        <v>1</v>
      </c>
      <c r="AL1965" s="74"/>
      <c r="AM1965" s="74" t="s">
        <v>149</v>
      </c>
      <c r="AN1965" s="76"/>
      <c r="AO1965" s="74" t="s">
        <v>149</v>
      </c>
      <c r="AP1965" s="74"/>
      <c r="AQ1965" s="75">
        <v>10000083</v>
      </c>
      <c r="AR1965" s="76"/>
      <c r="AS1965" s="74" t="s">
        <v>149</v>
      </c>
      <c r="AT1965" s="74" t="s">
        <v>149</v>
      </c>
      <c r="AU1965" s="74" t="s">
        <v>149</v>
      </c>
      <c r="AV1965" s="74" t="s">
        <v>149</v>
      </c>
      <c r="AW1965" s="74" t="s">
        <v>149</v>
      </c>
      <c r="AX1965" s="77">
        <v>0</v>
      </c>
      <c r="AY1965" s="74" t="s">
        <v>149</v>
      </c>
      <c r="AZ1965" s="74" t="s">
        <v>5757</v>
      </c>
      <c r="BA1965" s="77">
        <v>0</v>
      </c>
      <c r="BB1965" s="76"/>
      <c r="BC1965" s="74" t="s">
        <v>160</v>
      </c>
      <c r="BD1965" s="74" t="s">
        <v>149</v>
      </c>
      <c r="BE1965" s="76"/>
      <c r="BF1965" s="76"/>
      <c r="BG1965" s="77">
        <v>0</v>
      </c>
      <c r="BH1965" s="76"/>
      <c r="BI1965" s="74" t="s">
        <v>149</v>
      </c>
      <c r="BJ1965" s="74" t="s">
        <v>149</v>
      </c>
      <c r="BK1965" s="74" t="s">
        <v>149</v>
      </c>
      <c r="BL1965" s="74" t="s">
        <v>11456</v>
      </c>
      <c r="BM1965" s="76"/>
      <c r="BN1965" s="76"/>
      <c r="BO1965" s="74" t="s">
        <v>149</v>
      </c>
      <c r="BP1965" s="74"/>
      <c r="BQ1965" s="76"/>
      <c r="BR1965" s="76"/>
      <c r="BS1965" s="76"/>
      <c r="BT1965" s="76"/>
      <c r="BU1965" s="74" t="s">
        <v>160</v>
      </c>
      <c r="BV1965" s="74"/>
      <c r="BW1965" s="74"/>
      <c r="BX1965" s="74"/>
      <c r="BY1965" s="74"/>
      <c r="BZ1965" s="90"/>
      <c r="CA1965" s="76"/>
      <c r="CB1965" s="74" t="s">
        <v>149</v>
      </c>
      <c r="CC1965" s="78"/>
    </row>
    <row r="1966" spans="1:81">
      <c r="A1966" s="74" t="s">
        <v>8035</v>
      </c>
      <c r="B1966" s="94" t="str">
        <f>VLOOKUP(A1966,Sheet1!A:A,1,0)</f>
        <v>A90215</v>
      </c>
      <c r="C1966" s="74" t="s">
        <v>8036</v>
      </c>
      <c r="D1966" s="74" t="s">
        <v>8037</v>
      </c>
      <c r="E1966" s="74" t="s">
        <v>8038</v>
      </c>
      <c r="F1966" s="74" t="s">
        <v>8039</v>
      </c>
      <c r="G1966" s="74" t="s">
        <v>8166</v>
      </c>
      <c r="H1966" s="74"/>
      <c r="I1966" s="75">
        <v>430080</v>
      </c>
      <c r="J1966" s="75">
        <v>0</v>
      </c>
      <c r="K1966" s="74" t="s">
        <v>639</v>
      </c>
      <c r="L1966" s="74" t="s">
        <v>8007</v>
      </c>
      <c r="M1966" s="74" t="s">
        <v>8041</v>
      </c>
      <c r="N1966" s="74"/>
      <c r="O1966" s="74" t="s">
        <v>8040</v>
      </c>
      <c r="P1966" s="76">
        <v>9</v>
      </c>
      <c r="Q1966" s="76">
        <v>-8884</v>
      </c>
      <c r="R1966" s="76"/>
      <c r="S1966" s="76"/>
      <c r="T1966" s="76"/>
      <c r="U1966" s="90">
        <v>39171</v>
      </c>
      <c r="V1966" s="74" t="s">
        <v>8042</v>
      </c>
      <c r="W1966" s="74" t="s">
        <v>7964</v>
      </c>
      <c r="X1966" s="75">
        <v>140000</v>
      </c>
      <c r="Y1966" s="75"/>
      <c r="Z1966" s="76"/>
      <c r="AA1966" s="75">
        <v>202500</v>
      </c>
      <c r="AB1966" s="74" t="s">
        <v>8035</v>
      </c>
      <c r="AC1966" s="76"/>
      <c r="AD1966" s="74" t="s">
        <v>13036</v>
      </c>
      <c r="AE1966" s="74" t="s">
        <v>8043</v>
      </c>
      <c r="AF1966" s="74" t="s">
        <v>13222</v>
      </c>
      <c r="AG1966" s="74" t="s">
        <v>186</v>
      </c>
      <c r="AH1966" s="76"/>
      <c r="AI1966" s="76"/>
      <c r="AJ1966" s="76"/>
      <c r="AK1966" s="75">
        <v>1</v>
      </c>
      <c r="AL1966" s="74"/>
      <c r="AM1966" s="74" t="s">
        <v>149</v>
      </c>
      <c r="AN1966" s="76"/>
      <c r="AO1966" s="74" t="s">
        <v>149</v>
      </c>
      <c r="AP1966" s="74"/>
      <c r="AQ1966" s="75">
        <v>10000011</v>
      </c>
      <c r="AR1966" s="76"/>
      <c r="AS1966" s="74" t="s">
        <v>149</v>
      </c>
      <c r="AT1966" s="74" t="s">
        <v>149</v>
      </c>
      <c r="AU1966" s="74" t="s">
        <v>149</v>
      </c>
      <c r="AV1966" s="74" t="s">
        <v>149</v>
      </c>
      <c r="AW1966" s="74" t="s">
        <v>149</v>
      </c>
      <c r="AX1966" s="77">
        <v>0</v>
      </c>
      <c r="AY1966" s="74" t="s">
        <v>149</v>
      </c>
      <c r="AZ1966" s="74" t="s">
        <v>7976</v>
      </c>
      <c r="BA1966" s="77">
        <v>0</v>
      </c>
      <c r="BB1966" s="76"/>
      <c r="BC1966" s="74" t="s">
        <v>160</v>
      </c>
      <c r="BD1966" s="74" t="s">
        <v>149</v>
      </c>
      <c r="BE1966" s="76"/>
      <c r="BF1966" s="76"/>
      <c r="BG1966" s="77">
        <v>0</v>
      </c>
      <c r="BH1966" s="76"/>
      <c r="BI1966" s="74" t="s">
        <v>149</v>
      </c>
      <c r="BJ1966" s="74" t="s">
        <v>149</v>
      </c>
      <c r="BK1966" s="74" t="s">
        <v>149</v>
      </c>
      <c r="BL1966" s="74" t="s">
        <v>11456</v>
      </c>
      <c r="BM1966" s="76"/>
      <c r="BN1966" s="76"/>
      <c r="BO1966" s="74" t="s">
        <v>149</v>
      </c>
      <c r="BP1966" s="74"/>
      <c r="BQ1966" s="76"/>
      <c r="BR1966" s="76"/>
      <c r="BS1966" s="76"/>
      <c r="BT1966" s="76"/>
      <c r="BU1966" s="74" t="s">
        <v>149</v>
      </c>
      <c r="BV1966" s="74"/>
      <c r="BW1966" s="74"/>
      <c r="BX1966" s="74"/>
      <c r="BY1966" s="74"/>
      <c r="BZ1966" s="90"/>
      <c r="CA1966" s="76"/>
      <c r="CB1966" s="74" t="s">
        <v>149</v>
      </c>
      <c r="CC1966" s="78"/>
    </row>
    <row r="1967" spans="1:81">
      <c r="A1967" s="74" t="s">
        <v>8044</v>
      </c>
      <c r="B1967" s="94" t="str">
        <f>VLOOKUP(A1967,Sheet1!A:A,1,0)</f>
        <v>A90219</v>
      </c>
      <c r="C1967" s="74" t="s">
        <v>8045</v>
      </c>
      <c r="D1967" s="74" t="s">
        <v>8046</v>
      </c>
      <c r="E1967" s="74" t="s">
        <v>8047</v>
      </c>
      <c r="F1967" s="74" t="s">
        <v>8048</v>
      </c>
      <c r="G1967" s="74" t="s">
        <v>668</v>
      </c>
      <c r="H1967" s="74"/>
      <c r="I1967" s="75">
        <v>118480</v>
      </c>
      <c r="J1967" s="75">
        <v>0</v>
      </c>
      <c r="K1967" s="74" t="s">
        <v>669</v>
      </c>
      <c r="L1967" s="74" t="s">
        <v>8007</v>
      </c>
      <c r="M1967" s="74" t="s">
        <v>8051</v>
      </c>
      <c r="N1967" s="74"/>
      <c r="O1967" s="74" t="s">
        <v>8049</v>
      </c>
      <c r="P1967" s="76"/>
      <c r="Q1967" s="74" t="s">
        <v>8050</v>
      </c>
      <c r="R1967" s="76"/>
      <c r="S1967" s="76"/>
      <c r="T1967" s="76"/>
      <c r="U1967" s="90">
        <v>39171</v>
      </c>
      <c r="V1967" s="74" t="s">
        <v>668</v>
      </c>
      <c r="W1967" s="74" t="s">
        <v>7969</v>
      </c>
      <c r="X1967" s="75">
        <v>140000</v>
      </c>
      <c r="Y1967" s="75"/>
      <c r="Z1967" s="76"/>
      <c r="AA1967" s="75">
        <v>202500</v>
      </c>
      <c r="AB1967" s="74" t="s">
        <v>8044</v>
      </c>
      <c r="AC1967" s="76"/>
      <c r="AD1967" s="74" t="s">
        <v>13034</v>
      </c>
      <c r="AE1967" s="74" t="s">
        <v>8052</v>
      </c>
      <c r="AF1967" s="74" t="s">
        <v>13222</v>
      </c>
      <c r="AG1967" s="74" t="s">
        <v>186</v>
      </c>
      <c r="AH1967" s="76"/>
      <c r="AI1967" s="76"/>
      <c r="AJ1967" s="76"/>
      <c r="AK1967" s="75">
        <v>1</v>
      </c>
      <c r="AL1967" s="74"/>
      <c r="AM1967" s="74" t="s">
        <v>149</v>
      </c>
      <c r="AN1967" s="76"/>
      <c r="AO1967" s="74" t="s">
        <v>149</v>
      </c>
      <c r="AP1967" s="74"/>
      <c r="AQ1967" s="75">
        <v>10000056</v>
      </c>
      <c r="AR1967" s="76"/>
      <c r="AS1967" s="74" t="s">
        <v>149</v>
      </c>
      <c r="AT1967" s="74" t="s">
        <v>149</v>
      </c>
      <c r="AU1967" s="74" t="s">
        <v>149</v>
      </c>
      <c r="AV1967" s="74" t="s">
        <v>149</v>
      </c>
      <c r="AW1967" s="74" t="s">
        <v>149</v>
      </c>
      <c r="AX1967" s="77">
        <v>0</v>
      </c>
      <c r="AY1967" s="74" t="s">
        <v>149</v>
      </c>
      <c r="AZ1967" s="74" t="s">
        <v>7976</v>
      </c>
      <c r="BA1967" s="77">
        <v>0</v>
      </c>
      <c r="BB1967" s="76"/>
      <c r="BC1967" s="74" t="s">
        <v>160</v>
      </c>
      <c r="BD1967" s="74" t="s">
        <v>149</v>
      </c>
      <c r="BE1967" s="76"/>
      <c r="BF1967" s="76"/>
      <c r="BG1967" s="77">
        <v>0</v>
      </c>
      <c r="BH1967" s="76"/>
      <c r="BI1967" s="74" t="s">
        <v>149</v>
      </c>
      <c r="BJ1967" s="74" t="s">
        <v>149</v>
      </c>
      <c r="BK1967" s="74" t="s">
        <v>149</v>
      </c>
      <c r="BL1967" s="74" t="s">
        <v>11456</v>
      </c>
      <c r="BM1967" s="76"/>
      <c r="BN1967" s="76"/>
      <c r="BO1967" s="74" t="s">
        <v>149</v>
      </c>
      <c r="BP1967" s="74"/>
      <c r="BQ1967" s="76"/>
      <c r="BR1967" s="76"/>
      <c r="BS1967" s="76"/>
      <c r="BT1967" s="76"/>
      <c r="BU1967" s="74" t="s">
        <v>149</v>
      </c>
      <c r="BV1967" s="74"/>
      <c r="BW1967" s="74"/>
      <c r="BX1967" s="74"/>
      <c r="BY1967" s="74"/>
      <c r="BZ1967" s="90"/>
      <c r="CA1967" s="76"/>
      <c r="CB1967" s="74" t="s">
        <v>149</v>
      </c>
      <c r="CC1967" s="78"/>
    </row>
    <row r="1968" spans="1:81">
      <c r="A1968" s="74" t="s">
        <v>8053</v>
      </c>
      <c r="B1968" s="94" t="str">
        <f>VLOOKUP(A1968,Sheet1!A:A,1,0)</f>
        <v>A90220</v>
      </c>
      <c r="C1968" s="74" t="s">
        <v>8054</v>
      </c>
      <c r="D1968" s="74" t="s">
        <v>8055</v>
      </c>
      <c r="E1968" s="74" t="s">
        <v>8056</v>
      </c>
      <c r="F1968" s="74" t="s">
        <v>8057</v>
      </c>
      <c r="G1968" s="74" t="s">
        <v>8167</v>
      </c>
      <c r="H1968" s="74"/>
      <c r="I1968" s="75">
        <v>10540</v>
      </c>
      <c r="J1968" s="75">
        <v>0</v>
      </c>
      <c r="K1968" s="74" t="s">
        <v>5187</v>
      </c>
      <c r="L1968" s="74" t="s">
        <v>8007</v>
      </c>
      <c r="M1968" s="74" t="s">
        <v>8058</v>
      </c>
      <c r="N1968" s="74"/>
      <c r="O1968" s="76">
        <v>0</v>
      </c>
      <c r="P1968" s="76"/>
      <c r="Q1968" s="76"/>
      <c r="R1968" s="76"/>
      <c r="S1968" s="76"/>
      <c r="T1968" s="76"/>
      <c r="U1968" s="90">
        <v>39171</v>
      </c>
      <c r="V1968" s="74" t="s">
        <v>8059</v>
      </c>
      <c r="W1968" s="74" t="s">
        <v>7964</v>
      </c>
      <c r="X1968" s="75">
        <v>140000</v>
      </c>
      <c r="Y1968" s="75"/>
      <c r="Z1968" s="76"/>
      <c r="AA1968" s="75">
        <v>202500</v>
      </c>
      <c r="AB1968" s="74" t="s">
        <v>8053</v>
      </c>
      <c r="AC1968" s="76"/>
      <c r="AD1968" s="74" t="s">
        <v>13034</v>
      </c>
      <c r="AE1968" s="74" t="s">
        <v>8060</v>
      </c>
      <c r="AF1968" s="74" t="s">
        <v>13222</v>
      </c>
      <c r="AG1968" s="74" t="s">
        <v>186</v>
      </c>
      <c r="AH1968" s="76"/>
      <c r="AI1968" s="76"/>
      <c r="AJ1968" s="76"/>
      <c r="AK1968" s="75">
        <v>1</v>
      </c>
      <c r="AL1968" s="74"/>
      <c r="AM1968" s="74" t="s">
        <v>149</v>
      </c>
      <c r="AN1968" s="76"/>
      <c r="AO1968" s="74" t="s">
        <v>149</v>
      </c>
      <c r="AP1968" s="74"/>
      <c r="AQ1968" s="75">
        <v>10000008</v>
      </c>
      <c r="AR1968" s="76"/>
      <c r="AS1968" s="74" t="s">
        <v>149</v>
      </c>
      <c r="AT1968" s="74" t="s">
        <v>149</v>
      </c>
      <c r="AU1968" s="74" t="s">
        <v>149</v>
      </c>
      <c r="AV1968" s="74" t="s">
        <v>149</v>
      </c>
      <c r="AW1968" s="74" t="s">
        <v>149</v>
      </c>
      <c r="AX1968" s="77">
        <v>0</v>
      </c>
      <c r="AY1968" s="74" t="s">
        <v>149</v>
      </c>
      <c r="AZ1968" s="74" t="s">
        <v>7976</v>
      </c>
      <c r="BA1968" s="77">
        <v>0</v>
      </c>
      <c r="BB1968" s="76"/>
      <c r="BC1968" s="74" t="s">
        <v>160</v>
      </c>
      <c r="BD1968" s="74" t="s">
        <v>149</v>
      </c>
      <c r="BE1968" s="76"/>
      <c r="BF1968" s="76"/>
      <c r="BG1968" s="77">
        <v>0</v>
      </c>
      <c r="BH1968" s="76"/>
      <c r="BI1968" s="74" t="s">
        <v>149</v>
      </c>
      <c r="BJ1968" s="74" t="s">
        <v>149</v>
      </c>
      <c r="BK1968" s="74" t="s">
        <v>149</v>
      </c>
      <c r="BL1968" s="74" t="s">
        <v>11456</v>
      </c>
      <c r="BM1968" s="76"/>
      <c r="BN1968" s="76"/>
      <c r="BO1968" s="74" t="s">
        <v>149</v>
      </c>
      <c r="BP1968" s="74"/>
      <c r="BQ1968" s="76"/>
      <c r="BR1968" s="76"/>
      <c r="BS1968" s="76"/>
      <c r="BT1968" s="76"/>
      <c r="BU1968" s="74" t="s">
        <v>149</v>
      </c>
      <c r="BV1968" s="74"/>
      <c r="BW1968" s="74"/>
      <c r="BX1968" s="74"/>
      <c r="BY1968" s="74"/>
      <c r="BZ1968" s="90"/>
      <c r="CA1968" s="76"/>
      <c r="CB1968" s="74" t="s">
        <v>149</v>
      </c>
      <c r="CC1968" s="78"/>
    </row>
    <row r="1969" spans="1:81">
      <c r="A1969" s="74" t="s">
        <v>8061</v>
      </c>
      <c r="B1969" s="94" t="str">
        <f>VLOOKUP(A1969,Sheet1!A:A,1,0)</f>
        <v>A90246</v>
      </c>
      <c r="C1969" s="74" t="s">
        <v>8062</v>
      </c>
      <c r="D1969" s="74" t="s">
        <v>8063</v>
      </c>
      <c r="E1969" s="74" t="s">
        <v>8064</v>
      </c>
      <c r="F1969" s="74"/>
      <c r="G1969" s="74" t="s">
        <v>8065</v>
      </c>
      <c r="H1969" s="74"/>
      <c r="I1969" s="75"/>
      <c r="J1969" s="75">
        <v>0</v>
      </c>
      <c r="K1969" s="74" t="s">
        <v>4459</v>
      </c>
      <c r="L1969" s="76"/>
      <c r="M1969" s="76"/>
      <c r="N1969" s="74"/>
      <c r="O1969" s="76"/>
      <c r="P1969" s="76"/>
      <c r="Q1969" s="76"/>
      <c r="R1969" s="76"/>
      <c r="S1969" s="76"/>
      <c r="T1969" s="76"/>
      <c r="U1969" s="90">
        <v>39196</v>
      </c>
      <c r="V1969" s="74" t="s">
        <v>4458</v>
      </c>
      <c r="W1969" s="74" t="s">
        <v>5763</v>
      </c>
      <c r="X1969" s="75">
        <v>140000</v>
      </c>
      <c r="Y1969" s="75"/>
      <c r="Z1969" s="76"/>
      <c r="AA1969" s="75">
        <v>202500</v>
      </c>
      <c r="AB1969" s="74" t="s">
        <v>8061</v>
      </c>
      <c r="AC1969" s="76"/>
      <c r="AD1969" s="74" t="s">
        <v>13034</v>
      </c>
      <c r="AE1969" s="74" t="s">
        <v>8066</v>
      </c>
      <c r="AF1969" s="74" t="s">
        <v>13222</v>
      </c>
      <c r="AG1969" s="74" t="s">
        <v>569</v>
      </c>
      <c r="AH1969" s="76"/>
      <c r="AI1969" s="76"/>
      <c r="AJ1969" s="76"/>
      <c r="AK1969" s="75">
        <v>1</v>
      </c>
      <c r="AL1969" s="74"/>
      <c r="AM1969" s="74" t="s">
        <v>149</v>
      </c>
      <c r="AN1969" s="76"/>
      <c r="AO1969" s="74" t="s">
        <v>149</v>
      </c>
      <c r="AP1969" s="74"/>
      <c r="AQ1969" s="75">
        <v>10000059</v>
      </c>
      <c r="AR1969" s="76"/>
      <c r="AS1969" s="74" t="s">
        <v>149</v>
      </c>
      <c r="AT1969" s="74" t="s">
        <v>149</v>
      </c>
      <c r="AU1969" s="74" t="s">
        <v>149</v>
      </c>
      <c r="AV1969" s="74" t="s">
        <v>149</v>
      </c>
      <c r="AW1969" s="74" t="s">
        <v>149</v>
      </c>
      <c r="AX1969" s="77">
        <v>0</v>
      </c>
      <c r="AY1969" s="74" t="s">
        <v>149</v>
      </c>
      <c r="AZ1969" s="74" t="s">
        <v>5757</v>
      </c>
      <c r="BA1969" s="77">
        <v>0</v>
      </c>
      <c r="BB1969" s="76"/>
      <c r="BC1969" s="74" t="s">
        <v>160</v>
      </c>
      <c r="BD1969" s="74" t="s">
        <v>149</v>
      </c>
      <c r="BE1969" s="76"/>
      <c r="BF1969" s="76"/>
      <c r="BG1969" s="77">
        <v>0</v>
      </c>
      <c r="BH1969" s="76"/>
      <c r="BI1969" s="74" t="s">
        <v>149</v>
      </c>
      <c r="BJ1969" s="74" t="s">
        <v>149</v>
      </c>
      <c r="BK1969" s="74" t="s">
        <v>149</v>
      </c>
      <c r="BL1969" s="74" t="s">
        <v>11456</v>
      </c>
      <c r="BM1969" s="76"/>
      <c r="BN1969" s="76"/>
      <c r="BO1969" s="74" t="s">
        <v>149</v>
      </c>
      <c r="BP1969" s="74"/>
      <c r="BQ1969" s="76"/>
      <c r="BR1969" s="76"/>
      <c r="BS1969" s="76"/>
      <c r="BT1969" s="76"/>
      <c r="BU1969" s="74" t="s">
        <v>160</v>
      </c>
      <c r="BV1969" s="74"/>
      <c r="BW1969" s="74"/>
      <c r="BX1969" s="74"/>
      <c r="BY1969" s="74"/>
      <c r="BZ1969" s="90"/>
      <c r="CA1969" s="76"/>
      <c r="CB1969" s="74" t="s">
        <v>149</v>
      </c>
      <c r="CC1969" s="78"/>
    </row>
    <row r="1970" spans="1:81">
      <c r="A1970" s="74" t="s">
        <v>8067</v>
      </c>
      <c r="B1970" s="94" t="str">
        <f>VLOOKUP(A1970,Sheet1!A:A,1,0)</f>
        <v>A90251</v>
      </c>
      <c r="C1970" s="74" t="s">
        <v>8068</v>
      </c>
      <c r="D1970" s="74" t="s">
        <v>8069</v>
      </c>
      <c r="E1970" s="74" t="s">
        <v>8070</v>
      </c>
      <c r="F1970" s="74" t="s">
        <v>8071</v>
      </c>
      <c r="G1970" s="74" t="s">
        <v>5661</v>
      </c>
      <c r="H1970" s="74"/>
      <c r="I1970" s="75"/>
      <c r="J1970" s="75">
        <v>0</v>
      </c>
      <c r="K1970" s="74" t="s">
        <v>2154</v>
      </c>
      <c r="L1970" s="76"/>
      <c r="M1970" s="76"/>
      <c r="N1970" s="74"/>
      <c r="O1970" s="76"/>
      <c r="P1970" s="76"/>
      <c r="Q1970" s="76"/>
      <c r="R1970" s="76"/>
      <c r="S1970" s="76"/>
      <c r="T1970" s="76"/>
      <c r="U1970" s="90">
        <v>39177</v>
      </c>
      <c r="V1970" s="74" t="s">
        <v>8072</v>
      </c>
      <c r="W1970" s="74" t="s">
        <v>5755</v>
      </c>
      <c r="X1970" s="75">
        <v>140000</v>
      </c>
      <c r="Y1970" s="75"/>
      <c r="Z1970" s="76"/>
      <c r="AA1970" s="75">
        <v>202500</v>
      </c>
      <c r="AB1970" s="74" t="s">
        <v>8067</v>
      </c>
      <c r="AC1970" s="76"/>
      <c r="AD1970" s="74" t="s">
        <v>13034</v>
      </c>
      <c r="AE1970" s="74" t="s">
        <v>8073</v>
      </c>
      <c r="AF1970" s="74" t="s">
        <v>13222</v>
      </c>
      <c r="AG1970" s="74" t="s">
        <v>569</v>
      </c>
      <c r="AH1970" s="76"/>
      <c r="AI1970" s="76"/>
      <c r="AJ1970" s="76"/>
      <c r="AK1970" s="75">
        <v>1</v>
      </c>
      <c r="AL1970" s="74"/>
      <c r="AM1970" s="74" t="s">
        <v>149</v>
      </c>
      <c r="AN1970" s="76"/>
      <c r="AO1970" s="74" t="s">
        <v>149</v>
      </c>
      <c r="AP1970" s="74"/>
      <c r="AQ1970" s="75">
        <v>10000013</v>
      </c>
      <c r="AR1970" s="76"/>
      <c r="AS1970" s="74" t="s">
        <v>149</v>
      </c>
      <c r="AT1970" s="74" t="s">
        <v>149</v>
      </c>
      <c r="AU1970" s="74" t="s">
        <v>149</v>
      </c>
      <c r="AV1970" s="74" t="s">
        <v>149</v>
      </c>
      <c r="AW1970" s="74" t="s">
        <v>149</v>
      </c>
      <c r="AX1970" s="77">
        <v>0</v>
      </c>
      <c r="AY1970" s="74" t="s">
        <v>149</v>
      </c>
      <c r="AZ1970" s="74" t="s">
        <v>5757</v>
      </c>
      <c r="BA1970" s="77">
        <v>0</v>
      </c>
      <c r="BB1970" s="76"/>
      <c r="BC1970" s="74" t="s">
        <v>160</v>
      </c>
      <c r="BD1970" s="74" t="s">
        <v>149</v>
      </c>
      <c r="BE1970" s="76"/>
      <c r="BF1970" s="76"/>
      <c r="BG1970" s="77">
        <v>0</v>
      </c>
      <c r="BH1970" s="76"/>
      <c r="BI1970" s="74" t="s">
        <v>149</v>
      </c>
      <c r="BJ1970" s="74" t="s">
        <v>149</v>
      </c>
      <c r="BK1970" s="74" t="s">
        <v>149</v>
      </c>
      <c r="BL1970" s="74" t="s">
        <v>11456</v>
      </c>
      <c r="BM1970" s="76"/>
      <c r="BN1970" s="76"/>
      <c r="BO1970" s="74" t="s">
        <v>149</v>
      </c>
      <c r="BP1970" s="74"/>
      <c r="BQ1970" s="76"/>
      <c r="BR1970" s="76"/>
      <c r="BS1970" s="76"/>
      <c r="BT1970" s="76"/>
      <c r="BU1970" s="74" t="s">
        <v>160</v>
      </c>
      <c r="BV1970" s="74"/>
      <c r="BW1970" s="74"/>
      <c r="BX1970" s="74"/>
      <c r="BY1970" s="74"/>
      <c r="BZ1970" s="90"/>
      <c r="CA1970" s="76"/>
      <c r="CB1970" s="74" t="s">
        <v>149</v>
      </c>
      <c r="CC1970" s="78"/>
    </row>
    <row r="1971" spans="1:81">
      <c r="A1971" s="74" t="s">
        <v>8074</v>
      </c>
      <c r="B1971" s="94" t="str">
        <f>VLOOKUP(A1971,Sheet1!A:A,1,0)</f>
        <v>A90255</v>
      </c>
      <c r="C1971" s="74" t="s">
        <v>8075</v>
      </c>
      <c r="D1971" s="74" t="s">
        <v>8076</v>
      </c>
      <c r="E1971" s="74"/>
      <c r="F1971" s="74"/>
      <c r="G1971" s="74" t="s">
        <v>8076</v>
      </c>
      <c r="H1971" s="74"/>
      <c r="I1971" s="75"/>
      <c r="J1971" s="75">
        <v>0</v>
      </c>
      <c r="K1971" s="74" t="s">
        <v>586</v>
      </c>
      <c r="L1971" s="76"/>
      <c r="M1971" s="76"/>
      <c r="N1971" s="74"/>
      <c r="O1971" s="76"/>
      <c r="P1971" s="76"/>
      <c r="Q1971" s="76"/>
      <c r="R1971" s="76"/>
      <c r="S1971" s="76"/>
      <c r="T1971" s="76"/>
      <c r="U1971" s="90">
        <v>39196</v>
      </c>
      <c r="V1971" s="74" t="s">
        <v>8076</v>
      </c>
      <c r="W1971" s="74" t="s">
        <v>5755</v>
      </c>
      <c r="X1971" s="75">
        <v>140000</v>
      </c>
      <c r="Y1971" s="75"/>
      <c r="Z1971" s="76"/>
      <c r="AA1971" s="75">
        <v>202500</v>
      </c>
      <c r="AB1971" s="74" t="s">
        <v>8074</v>
      </c>
      <c r="AC1971" s="76"/>
      <c r="AD1971" s="74" t="s">
        <v>13034</v>
      </c>
      <c r="AE1971" s="74" t="s">
        <v>8077</v>
      </c>
      <c r="AF1971" s="74" t="s">
        <v>13222</v>
      </c>
      <c r="AG1971" s="74" t="s">
        <v>569</v>
      </c>
      <c r="AH1971" s="76"/>
      <c r="AI1971" s="76"/>
      <c r="AJ1971" s="76"/>
      <c r="AK1971" s="75">
        <v>1</v>
      </c>
      <c r="AL1971" s="74"/>
      <c r="AM1971" s="74" t="s">
        <v>149</v>
      </c>
      <c r="AN1971" s="76"/>
      <c r="AO1971" s="74" t="s">
        <v>149</v>
      </c>
      <c r="AP1971" s="74"/>
      <c r="AQ1971" s="75"/>
      <c r="AR1971" s="76"/>
      <c r="AS1971" s="74" t="s">
        <v>149</v>
      </c>
      <c r="AT1971" s="74" t="s">
        <v>149</v>
      </c>
      <c r="AU1971" s="74" t="s">
        <v>149</v>
      </c>
      <c r="AV1971" s="74" t="s">
        <v>149</v>
      </c>
      <c r="AW1971" s="74" t="s">
        <v>149</v>
      </c>
      <c r="AX1971" s="77">
        <v>0</v>
      </c>
      <c r="AY1971" s="74" t="s">
        <v>149</v>
      </c>
      <c r="AZ1971" s="74" t="s">
        <v>5757</v>
      </c>
      <c r="BA1971" s="77">
        <v>0</v>
      </c>
      <c r="BB1971" s="76"/>
      <c r="BC1971" s="74" t="s">
        <v>160</v>
      </c>
      <c r="BD1971" s="74" t="s">
        <v>149</v>
      </c>
      <c r="BE1971" s="76"/>
      <c r="BF1971" s="76"/>
      <c r="BG1971" s="77">
        <v>0</v>
      </c>
      <c r="BH1971" s="76"/>
      <c r="BI1971" s="74" t="s">
        <v>149</v>
      </c>
      <c r="BJ1971" s="74" t="s">
        <v>149</v>
      </c>
      <c r="BK1971" s="74" t="s">
        <v>149</v>
      </c>
      <c r="BL1971" s="74" t="s">
        <v>11456</v>
      </c>
      <c r="BM1971" s="76"/>
      <c r="BN1971" s="76"/>
      <c r="BO1971" s="74" t="s">
        <v>149</v>
      </c>
      <c r="BP1971" s="74"/>
      <c r="BQ1971" s="76"/>
      <c r="BR1971" s="76"/>
      <c r="BS1971" s="76"/>
      <c r="BT1971" s="76"/>
      <c r="BU1971" s="74" t="s">
        <v>160</v>
      </c>
      <c r="BV1971" s="74"/>
      <c r="BW1971" s="74"/>
      <c r="BX1971" s="74"/>
      <c r="BY1971" s="74"/>
      <c r="BZ1971" s="90"/>
      <c r="CA1971" s="76"/>
      <c r="CB1971" s="74" t="s">
        <v>149</v>
      </c>
      <c r="CC1971" s="78"/>
    </row>
    <row r="1972" spans="1:81">
      <c r="A1972" s="74" t="s">
        <v>8078</v>
      </c>
      <c r="B1972" s="94" t="str">
        <f>VLOOKUP(A1972,Sheet1!A:A,1,0)</f>
        <v>A90256</v>
      </c>
      <c r="C1972" s="74" t="s">
        <v>8068</v>
      </c>
      <c r="D1972" s="74" t="s">
        <v>8079</v>
      </c>
      <c r="E1972" s="74" t="s">
        <v>8080</v>
      </c>
      <c r="F1972" s="74" t="s">
        <v>8081</v>
      </c>
      <c r="G1972" s="74" t="s">
        <v>2598</v>
      </c>
      <c r="H1972" s="74"/>
      <c r="I1972" s="75"/>
      <c r="J1972" s="75">
        <v>0</v>
      </c>
      <c r="K1972" s="74" t="s">
        <v>1967</v>
      </c>
      <c r="L1972" s="76"/>
      <c r="M1972" s="76"/>
      <c r="N1972" s="74"/>
      <c r="O1972" s="76"/>
      <c r="P1972" s="76"/>
      <c r="Q1972" s="76"/>
      <c r="R1972" s="76"/>
      <c r="S1972" s="76"/>
      <c r="T1972" s="76"/>
      <c r="U1972" s="90">
        <v>39177</v>
      </c>
      <c r="V1972" s="74" t="s">
        <v>8082</v>
      </c>
      <c r="W1972" s="74" t="s">
        <v>5755</v>
      </c>
      <c r="X1972" s="75">
        <v>140000</v>
      </c>
      <c r="Y1972" s="75"/>
      <c r="Z1972" s="76"/>
      <c r="AA1972" s="75">
        <v>202500</v>
      </c>
      <c r="AB1972" s="74" t="s">
        <v>8078</v>
      </c>
      <c r="AC1972" s="76"/>
      <c r="AD1972" s="74" t="s">
        <v>13034</v>
      </c>
      <c r="AE1972" s="74" t="s">
        <v>8083</v>
      </c>
      <c r="AF1972" s="74" t="s">
        <v>13222</v>
      </c>
      <c r="AG1972" s="74" t="s">
        <v>569</v>
      </c>
      <c r="AH1972" s="76"/>
      <c r="AI1972" s="76"/>
      <c r="AJ1972" s="76"/>
      <c r="AK1972" s="75">
        <v>1</v>
      </c>
      <c r="AL1972" s="74"/>
      <c r="AM1972" s="74" t="s">
        <v>149</v>
      </c>
      <c r="AN1972" s="76"/>
      <c r="AO1972" s="74" t="s">
        <v>149</v>
      </c>
      <c r="AP1972" s="74"/>
      <c r="AQ1972" s="75">
        <v>10000014</v>
      </c>
      <c r="AR1972" s="76"/>
      <c r="AS1972" s="74" t="s">
        <v>149</v>
      </c>
      <c r="AT1972" s="74" t="s">
        <v>149</v>
      </c>
      <c r="AU1972" s="74" t="s">
        <v>149</v>
      </c>
      <c r="AV1972" s="74" t="s">
        <v>149</v>
      </c>
      <c r="AW1972" s="74" t="s">
        <v>149</v>
      </c>
      <c r="AX1972" s="77">
        <v>0</v>
      </c>
      <c r="AY1972" s="74" t="s">
        <v>149</v>
      </c>
      <c r="AZ1972" s="74" t="s">
        <v>5757</v>
      </c>
      <c r="BA1972" s="77">
        <v>0</v>
      </c>
      <c r="BB1972" s="76"/>
      <c r="BC1972" s="74" t="s">
        <v>160</v>
      </c>
      <c r="BD1972" s="74" t="s">
        <v>149</v>
      </c>
      <c r="BE1972" s="76"/>
      <c r="BF1972" s="76"/>
      <c r="BG1972" s="77">
        <v>0</v>
      </c>
      <c r="BH1972" s="76"/>
      <c r="BI1972" s="74" t="s">
        <v>149</v>
      </c>
      <c r="BJ1972" s="74" t="s">
        <v>149</v>
      </c>
      <c r="BK1972" s="74" t="s">
        <v>149</v>
      </c>
      <c r="BL1972" s="74" t="s">
        <v>11456</v>
      </c>
      <c r="BM1972" s="76"/>
      <c r="BN1972" s="76"/>
      <c r="BO1972" s="74" t="s">
        <v>149</v>
      </c>
      <c r="BP1972" s="74"/>
      <c r="BQ1972" s="76"/>
      <c r="BR1972" s="76"/>
      <c r="BS1972" s="76"/>
      <c r="BT1972" s="76"/>
      <c r="BU1972" s="74" t="s">
        <v>160</v>
      </c>
      <c r="BV1972" s="74"/>
      <c r="BW1972" s="74"/>
      <c r="BX1972" s="74"/>
      <c r="BY1972" s="74"/>
      <c r="BZ1972" s="90"/>
      <c r="CA1972" s="76"/>
      <c r="CB1972" s="74" t="s">
        <v>149</v>
      </c>
      <c r="CC1972" s="78"/>
    </row>
    <row r="1973" spans="1:81">
      <c r="A1973" s="74" t="s">
        <v>8084</v>
      </c>
      <c r="B1973" s="94" t="str">
        <f>VLOOKUP(A1973,Sheet1!A:A,1,0)</f>
        <v>A90261</v>
      </c>
      <c r="C1973" s="74" t="s">
        <v>8085</v>
      </c>
      <c r="D1973" s="74" t="s">
        <v>8086</v>
      </c>
      <c r="E1973" s="74"/>
      <c r="F1973" s="74"/>
      <c r="G1973" s="74" t="s">
        <v>8087</v>
      </c>
      <c r="H1973" s="74"/>
      <c r="I1973" s="75"/>
      <c r="J1973" s="75">
        <v>0</v>
      </c>
      <c r="K1973" s="74" t="s">
        <v>8088</v>
      </c>
      <c r="L1973" s="76"/>
      <c r="M1973" s="76"/>
      <c r="N1973" s="74"/>
      <c r="O1973" s="76"/>
      <c r="P1973" s="76"/>
      <c r="Q1973" s="76"/>
      <c r="R1973" s="76"/>
      <c r="S1973" s="76"/>
      <c r="T1973" s="76"/>
      <c r="U1973" s="90">
        <v>39196</v>
      </c>
      <c r="V1973" s="74" t="s">
        <v>8086</v>
      </c>
      <c r="W1973" s="74" t="s">
        <v>5755</v>
      </c>
      <c r="X1973" s="75">
        <v>140000</v>
      </c>
      <c r="Y1973" s="75"/>
      <c r="Z1973" s="76"/>
      <c r="AA1973" s="75">
        <v>202500</v>
      </c>
      <c r="AB1973" s="74" t="s">
        <v>8084</v>
      </c>
      <c r="AC1973" s="76"/>
      <c r="AD1973" s="74" t="s">
        <v>13034</v>
      </c>
      <c r="AE1973" s="74" t="s">
        <v>8089</v>
      </c>
      <c r="AF1973" s="74" t="s">
        <v>13222</v>
      </c>
      <c r="AG1973" s="74" t="s">
        <v>569</v>
      </c>
      <c r="AH1973" s="76"/>
      <c r="AI1973" s="76"/>
      <c r="AJ1973" s="76"/>
      <c r="AK1973" s="75">
        <v>1</v>
      </c>
      <c r="AL1973" s="74"/>
      <c r="AM1973" s="74" t="s">
        <v>149</v>
      </c>
      <c r="AN1973" s="76"/>
      <c r="AO1973" s="74" t="s">
        <v>149</v>
      </c>
      <c r="AP1973" s="74"/>
      <c r="AQ1973" s="75"/>
      <c r="AR1973" s="76"/>
      <c r="AS1973" s="74" t="s">
        <v>149</v>
      </c>
      <c r="AT1973" s="74" t="s">
        <v>149</v>
      </c>
      <c r="AU1973" s="74" t="s">
        <v>149</v>
      </c>
      <c r="AV1973" s="74" t="s">
        <v>149</v>
      </c>
      <c r="AW1973" s="74" t="s">
        <v>149</v>
      </c>
      <c r="AX1973" s="77">
        <v>0</v>
      </c>
      <c r="AY1973" s="74" t="s">
        <v>149</v>
      </c>
      <c r="AZ1973" s="74" t="s">
        <v>5757</v>
      </c>
      <c r="BA1973" s="77">
        <v>0</v>
      </c>
      <c r="BB1973" s="76"/>
      <c r="BC1973" s="74" t="s">
        <v>160</v>
      </c>
      <c r="BD1973" s="74" t="s">
        <v>149</v>
      </c>
      <c r="BE1973" s="76"/>
      <c r="BF1973" s="76"/>
      <c r="BG1973" s="77">
        <v>0</v>
      </c>
      <c r="BH1973" s="76"/>
      <c r="BI1973" s="74" t="s">
        <v>149</v>
      </c>
      <c r="BJ1973" s="74" t="s">
        <v>149</v>
      </c>
      <c r="BK1973" s="74" t="s">
        <v>149</v>
      </c>
      <c r="BL1973" s="74" t="s">
        <v>11456</v>
      </c>
      <c r="BM1973" s="76"/>
      <c r="BN1973" s="76"/>
      <c r="BO1973" s="74" t="s">
        <v>149</v>
      </c>
      <c r="BP1973" s="74"/>
      <c r="BQ1973" s="76"/>
      <c r="BR1973" s="76"/>
      <c r="BS1973" s="76"/>
      <c r="BT1973" s="76"/>
      <c r="BU1973" s="74" t="s">
        <v>160</v>
      </c>
      <c r="BV1973" s="74"/>
      <c r="BW1973" s="74"/>
      <c r="BX1973" s="74"/>
      <c r="BY1973" s="74"/>
      <c r="BZ1973" s="90"/>
      <c r="CA1973" s="76"/>
      <c r="CB1973" s="74" t="s">
        <v>149</v>
      </c>
      <c r="CC1973" s="78"/>
    </row>
    <row r="1974" spans="1:81">
      <c r="A1974" s="74" t="s">
        <v>8090</v>
      </c>
      <c r="B1974" s="94" t="str">
        <f>VLOOKUP(A1974,Sheet1!A:A,1,0)</f>
        <v>A90262</v>
      </c>
      <c r="C1974" s="74" t="s">
        <v>8091</v>
      </c>
      <c r="D1974" s="74" t="s">
        <v>8092</v>
      </c>
      <c r="E1974" s="74"/>
      <c r="F1974" s="74"/>
      <c r="G1974" s="74" t="s">
        <v>8092</v>
      </c>
      <c r="H1974" s="74"/>
      <c r="I1974" s="75"/>
      <c r="J1974" s="75">
        <v>0</v>
      </c>
      <c r="K1974" s="74" t="s">
        <v>2110</v>
      </c>
      <c r="L1974" s="76"/>
      <c r="M1974" s="76"/>
      <c r="N1974" s="74"/>
      <c r="O1974" s="76"/>
      <c r="P1974" s="76"/>
      <c r="Q1974" s="76"/>
      <c r="R1974" s="76"/>
      <c r="S1974" s="76"/>
      <c r="T1974" s="76"/>
      <c r="U1974" s="90">
        <v>39177</v>
      </c>
      <c r="V1974" s="74" t="s">
        <v>8093</v>
      </c>
      <c r="W1974" s="74" t="s">
        <v>7982</v>
      </c>
      <c r="X1974" s="75">
        <v>140000</v>
      </c>
      <c r="Y1974" s="75"/>
      <c r="Z1974" s="76"/>
      <c r="AA1974" s="75">
        <v>202500</v>
      </c>
      <c r="AB1974" s="74" t="s">
        <v>8090</v>
      </c>
      <c r="AC1974" s="76"/>
      <c r="AD1974" s="74" t="s">
        <v>13034</v>
      </c>
      <c r="AE1974" s="74" t="s">
        <v>8094</v>
      </c>
      <c r="AF1974" s="74" t="s">
        <v>13222</v>
      </c>
      <c r="AG1974" s="74" t="s">
        <v>569</v>
      </c>
      <c r="AH1974" s="76"/>
      <c r="AI1974" s="76"/>
      <c r="AJ1974" s="76"/>
      <c r="AK1974" s="75">
        <v>1</v>
      </c>
      <c r="AL1974" s="74"/>
      <c r="AM1974" s="74" t="s">
        <v>149</v>
      </c>
      <c r="AN1974" s="76"/>
      <c r="AO1974" s="74" t="s">
        <v>149</v>
      </c>
      <c r="AP1974" s="74"/>
      <c r="AQ1974" s="75">
        <v>10000010</v>
      </c>
      <c r="AR1974" s="76"/>
      <c r="AS1974" s="74" t="s">
        <v>149</v>
      </c>
      <c r="AT1974" s="74" t="s">
        <v>149</v>
      </c>
      <c r="AU1974" s="74" t="s">
        <v>149</v>
      </c>
      <c r="AV1974" s="74" t="s">
        <v>149</v>
      </c>
      <c r="AW1974" s="74" t="s">
        <v>149</v>
      </c>
      <c r="AX1974" s="77">
        <v>0</v>
      </c>
      <c r="AY1974" s="74" t="s">
        <v>149</v>
      </c>
      <c r="AZ1974" s="74" t="s">
        <v>5757</v>
      </c>
      <c r="BA1974" s="77">
        <v>0</v>
      </c>
      <c r="BB1974" s="76"/>
      <c r="BC1974" s="74" t="s">
        <v>160</v>
      </c>
      <c r="BD1974" s="74" t="s">
        <v>149</v>
      </c>
      <c r="BE1974" s="76"/>
      <c r="BF1974" s="76"/>
      <c r="BG1974" s="77">
        <v>0</v>
      </c>
      <c r="BH1974" s="76"/>
      <c r="BI1974" s="74" t="s">
        <v>149</v>
      </c>
      <c r="BJ1974" s="74" t="s">
        <v>149</v>
      </c>
      <c r="BK1974" s="74" t="s">
        <v>149</v>
      </c>
      <c r="BL1974" s="74" t="s">
        <v>11456</v>
      </c>
      <c r="BM1974" s="76"/>
      <c r="BN1974" s="76"/>
      <c r="BO1974" s="74" t="s">
        <v>149</v>
      </c>
      <c r="BP1974" s="74"/>
      <c r="BQ1974" s="76"/>
      <c r="BR1974" s="76"/>
      <c r="BS1974" s="76"/>
      <c r="BT1974" s="76"/>
      <c r="BU1974" s="74" t="s">
        <v>160</v>
      </c>
      <c r="BV1974" s="74"/>
      <c r="BW1974" s="74"/>
      <c r="BX1974" s="74"/>
      <c r="BY1974" s="74"/>
      <c r="BZ1974" s="90"/>
      <c r="CA1974" s="76"/>
      <c r="CB1974" s="74" t="s">
        <v>149</v>
      </c>
      <c r="CC1974" s="78"/>
    </row>
    <row r="1975" spans="1:81">
      <c r="A1975" s="74" t="s">
        <v>8095</v>
      </c>
      <c r="B1975" s="94" t="str">
        <f>VLOOKUP(A1975,Sheet1!A:A,1,0)</f>
        <v>A90271</v>
      </c>
      <c r="C1975" s="74" t="s">
        <v>8096</v>
      </c>
      <c r="D1975" s="74" t="s">
        <v>8097</v>
      </c>
      <c r="E1975" s="74" t="s">
        <v>8098</v>
      </c>
      <c r="F1975" s="74" t="s">
        <v>8099</v>
      </c>
      <c r="G1975" s="74" t="s">
        <v>8100</v>
      </c>
      <c r="H1975" s="74"/>
      <c r="I1975" s="75"/>
      <c r="J1975" s="75">
        <v>0</v>
      </c>
      <c r="K1975" s="74" t="s">
        <v>778</v>
      </c>
      <c r="L1975" s="76"/>
      <c r="M1975" s="76"/>
      <c r="N1975" s="74"/>
      <c r="O1975" s="76"/>
      <c r="P1975" s="76"/>
      <c r="Q1975" s="76"/>
      <c r="R1975" s="76"/>
      <c r="S1975" s="76"/>
      <c r="T1975" s="76"/>
      <c r="U1975" s="90">
        <v>39177</v>
      </c>
      <c r="V1975" s="74" t="s">
        <v>8101</v>
      </c>
      <c r="W1975" s="74" t="s">
        <v>7964</v>
      </c>
      <c r="X1975" s="75">
        <v>140000</v>
      </c>
      <c r="Y1975" s="75"/>
      <c r="Z1975" s="76"/>
      <c r="AA1975" s="75">
        <v>202500</v>
      </c>
      <c r="AB1975" s="74" t="s">
        <v>8095</v>
      </c>
      <c r="AC1975" s="76"/>
      <c r="AD1975" s="74" t="s">
        <v>13034</v>
      </c>
      <c r="AE1975" s="74" t="s">
        <v>8102</v>
      </c>
      <c r="AF1975" s="74" t="s">
        <v>13222</v>
      </c>
      <c r="AG1975" s="74" t="s">
        <v>186</v>
      </c>
      <c r="AH1975" s="76"/>
      <c r="AI1975" s="76"/>
      <c r="AJ1975" s="76"/>
      <c r="AK1975" s="75">
        <v>1</v>
      </c>
      <c r="AL1975" s="74"/>
      <c r="AM1975" s="74" t="s">
        <v>149</v>
      </c>
      <c r="AN1975" s="76"/>
      <c r="AO1975" s="74" t="s">
        <v>149</v>
      </c>
      <c r="AP1975" s="74"/>
      <c r="AQ1975" s="75">
        <v>10000006</v>
      </c>
      <c r="AR1975" s="76"/>
      <c r="AS1975" s="74" t="s">
        <v>149</v>
      </c>
      <c r="AT1975" s="74" t="s">
        <v>149</v>
      </c>
      <c r="AU1975" s="74" t="s">
        <v>149</v>
      </c>
      <c r="AV1975" s="74" t="s">
        <v>149</v>
      </c>
      <c r="AW1975" s="74" t="s">
        <v>149</v>
      </c>
      <c r="AX1975" s="77">
        <v>0</v>
      </c>
      <c r="AY1975" s="74" t="s">
        <v>149</v>
      </c>
      <c r="AZ1975" s="74" t="s">
        <v>7976</v>
      </c>
      <c r="BA1975" s="77">
        <v>0</v>
      </c>
      <c r="BB1975" s="76"/>
      <c r="BC1975" s="74" t="s">
        <v>160</v>
      </c>
      <c r="BD1975" s="74" t="s">
        <v>149</v>
      </c>
      <c r="BE1975" s="76"/>
      <c r="BF1975" s="76"/>
      <c r="BG1975" s="77">
        <v>0</v>
      </c>
      <c r="BH1975" s="76"/>
      <c r="BI1975" s="74" t="s">
        <v>149</v>
      </c>
      <c r="BJ1975" s="74" t="s">
        <v>149</v>
      </c>
      <c r="BK1975" s="74" t="s">
        <v>149</v>
      </c>
      <c r="BL1975" s="74" t="s">
        <v>11456</v>
      </c>
      <c r="BM1975" s="76"/>
      <c r="BN1975" s="76"/>
      <c r="BO1975" s="74" t="s">
        <v>149</v>
      </c>
      <c r="BP1975" s="74"/>
      <c r="BQ1975" s="76"/>
      <c r="BR1975" s="76"/>
      <c r="BS1975" s="76"/>
      <c r="BT1975" s="76"/>
      <c r="BU1975" s="74" t="s">
        <v>160</v>
      </c>
      <c r="BV1975" s="74"/>
      <c r="BW1975" s="74"/>
      <c r="BX1975" s="74"/>
      <c r="BY1975" s="74"/>
      <c r="BZ1975" s="90"/>
      <c r="CA1975" s="76"/>
      <c r="CB1975" s="74" t="s">
        <v>149</v>
      </c>
      <c r="CC1975" s="78"/>
    </row>
    <row r="1976" spans="1:81">
      <c r="A1976" s="74" t="s">
        <v>8103</v>
      </c>
      <c r="B1976" s="94" t="str">
        <f>VLOOKUP(A1976,Sheet1!A:A,1,0)</f>
        <v>A90281</v>
      </c>
      <c r="C1976" s="74" t="s">
        <v>8104</v>
      </c>
      <c r="D1976" s="74" t="s">
        <v>7979</v>
      </c>
      <c r="E1976" s="74" t="s">
        <v>7980</v>
      </c>
      <c r="F1976" s="74" t="s">
        <v>5761</v>
      </c>
      <c r="G1976" s="74" t="s">
        <v>5769</v>
      </c>
      <c r="H1976" s="74"/>
      <c r="I1976" s="75"/>
      <c r="J1976" s="75">
        <v>0</v>
      </c>
      <c r="K1976" s="74" t="s">
        <v>184</v>
      </c>
      <c r="L1976" s="76"/>
      <c r="M1976" s="76"/>
      <c r="N1976" s="74"/>
      <c r="O1976" s="76"/>
      <c r="P1976" s="76"/>
      <c r="Q1976" s="76"/>
      <c r="R1976" s="76"/>
      <c r="S1976" s="76"/>
      <c r="T1976" s="76"/>
      <c r="U1976" s="90">
        <v>39177</v>
      </c>
      <c r="V1976" s="74" t="s">
        <v>8104</v>
      </c>
      <c r="W1976" s="74" t="s">
        <v>5755</v>
      </c>
      <c r="X1976" s="75">
        <v>140000</v>
      </c>
      <c r="Y1976" s="75"/>
      <c r="Z1976" s="76"/>
      <c r="AA1976" s="75">
        <v>202500</v>
      </c>
      <c r="AB1976" s="74" t="s">
        <v>8103</v>
      </c>
      <c r="AC1976" s="76"/>
      <c r="AD1976" s="74" t="s">
        <v>13034</v>
      </c>
      <c r="AE1976" s="74" t="s">
        <v>8105</v>
      </c>
      <c r="AF1976" s="74" t="s">
        <v>13222</v>
      </c>
      <c r="AG1976" s="74" t="s">
        <v>186</v>
      </c>
      <c r="AH1976" s="76"/>
      <c r="AI1976" s="76"/>
      <c r="AJ1976" s="76"/>
      <c r="AK1976" s="75">
        <v>1</v>
      </c>
      <c r="AL1976" s="74"/>
      <c r="AM1976" s="74" t="s">
        <v>149</v>
      </c>
      <c r="AN1976" s="76"/>
      <c r="AO1976" s="74" t="s">
        <v>149</v>
      </c>
      <c r="AP1976" s="74"/>
      <c r="AQ1976" s="75">
        <v>10000009</v>
      </c>
      <c r="AR1976" s="76"/>
      <c r="AS1976" s="74" t="s">
        <v>149</v>
      </c>
      <c r="AT1976" s="74" t="s">
        <v>149</v>
      </c>
      <c r="AU1976" s="74" t="s">
        <v>149</v>
      </c>
      <c r="AV1976" s="74" t="s">
        <v>149</v>
      </c>
      <c r="AW1976" s="74" t="s">
        <v>149</v>
      </c>
      <c r="AX1976" s="77">
        <v>0</v>
      </c>
      <c r="AY1976" s="74" t="s">
        <v>149</v>
      </c>
      <c r="AZ1976" s="74" t="s">
        <v>5757</v>
      </c>
      <c r="BA1976" s="77">
        <v>0</v>
      </c>
      <c r="BB1976" s="76"/>
      <c r="BC1976" s="74" t="s">
        <v>160</v>
      </c>
      <c r="BD1976" s="74" t="s">
        <v>149</v>
      </c>
      <c r="BE1976" s="76"/>
      <c r="BF1976" s="76"/>
      <c r="BG1976" s="77">
        <v>0</v>
      </c>
      <c r="BH1976" s="76"/>
      <c r="BI1976" s="74" t="s">
        <v>149</v>
      </c>
      <c r="BJ1976" s="74" t="s">
        <v>149</v>
      </c>
      <c r="BK1976" s="74" t="s">
        <v>149</v>
      </c>
      <c r="BL1976" s="74" t="s">
        <v>11456</v>
      </c>
      <c r="BM1976" s="76"/>
      <c r="BN1976" s="76"/>
      <c r="BO1976" s="74" t="s">
        <v>149</v>
      </c>
      <c r="BP1976" s="74"/>
      <c r="BQ1976" s="76"/>
      <c r="BR1976" s="76"/>
      <c r="BS1976" s="76"/>
      <c r="BT1976" s="76"/>
      <c r="BU1976" s="74" t="s">
        <v>160</v>
      </c>
      <c r="BV1976" s="74"/>
      <c r="BW1976" s="74"/>
      <c r="BX1976" s="74"/>
      <c r="BY1976" s="74"/>
      <c r="BZ1976" s="90"/>
      <c r="CA1976" s="76"/>
      <c r="CB1976" s="74" t="s">
        <v>149</v>
      </c>
      <c r="CC1976" s="78"/>
    </row>
    <row r="1977" spans="1:81">
      <c r="A1977" s="74" t="s">
        <v>8106</v>
      </c>
      <c r="B1977" s="94" t="str">
        <f>VLOOKUP(A1977,Sheet1!A:A,1,0)</f>
        <v>A90350</v>
      </c>
      <c r="C1977" s="74" t="s">
        <v>8107</v>
      </c>
      <c r="D1977" s="74" t="s">
        <v>8108</v>
      </c>
      <c r="E1977" s="74" t="s">
        <v>8109</v>
      </c>
      <c r="F1977" s="74" t="s">
        <v>8110</v>
      </c>
      <c r="G1977" s="74" t="s">
        <v>8006</v>
      </c>
      <c r="H1977" s="74"/>
      <c r="I1977" s="75"/>
      <c r="J1977" s="75">
        <v>0</v>
      </c>
      <c r="K1977" s="74" t="s">
        <v>778</v>
      </c>
      <c r="L1977" s="76"/>
      <c r="M1977" s="76"/>
      <c r="N1977" s="74"/>
      <c r="O1977" s="76"/>
      <c r="P1977" s="76"/>
      <c r="Q1977" s="76"/>
      <c r="R1977" s="76"/>
      <c r="S1977" s="76"/>
      <c r="T1977" s="76"/>
      <c r="U1977" s="90">
        <v>39177</v>
      </c>
      <c r="V1977" s="74" t="s">
        <v>8111</v>
      </c>
      <c r="W1977" s="74" t="s">
        <v>7961</v>
      </c>
      <c r="X1977" s="75">
        <v>140000</v>
      </c>
      <c r="Y1977" s="75"/>
      <c r="Z1977" s="76"/>
      <c r="AA1977" s="75">
        <v>202500</v>
      </c>
      <c r="AB1977" s="74" t="s">
        <v>8106</v>
      </c>
      <c r="AC1977" s="76"/>
      <c r="AD1977" s="74" t="s">
        <v>13034</v>
      </c>
      <c r="AE1977" s="74" t="s">
        <v>8112</v>
      </c>
      <c r="AF1977" s="74" t="s">
        <v>13222</v>
      </c>
      <c r="AG1977" s="74" t="s">
        <v>186</v>
      </c>
      <c r="AH1977" s="76"/>
      <c r="AI1977" s="76"/>
      <c r="AJ1977" s="76"/>
      <c r="AK1977" s="75">
        <v>1</v>
      </c>
      <c r="AL1977" s="74"/>
      <c r="AM1977" s="74" t="s">
        <v>149</v>
      </c>
      <c r="AN1977" s="76"/>
      <c r="AO1977" s="74" t="s">
        <v>149</v>
      </c>
      <c r="AP1977" s="74"/>
      <c r="AQ1977" s="75">
        <v>10000012</v>
      </c>
      <c r="AR1977" s="76"/>
      <c r="AS1977" s="74" t="s">
        <v>149</v>
      </c>
      <c r="AT1977" s="74" t="s">
        <v>149</v>
      </c>
      <c r="AU1977" s="74" t="s">
        <v>149</v>
      </c>
      <c r="AV1977" s="74" t="s">
        <v>149</v>
      </c>
      <c r="AW1977" s="74" t="s">
        <v>149</v>
      </c>
      <c r="AX1977" s="77">
        <v>0</v>
      </c>
      <c r="AY1977" s="74" t="s">
        <v>149</v>
      </c>
      <c r="AZ1977" s="74" t="s">
        <v>7976</v>
      </c>
      <c r="BA1977" s="77">
        <v>0</v>
      </c>
      <c r="BB1977" s="76"/>
      <c r="BC1977" s="74" t="s">
        <v>160</v>
      </c>
      <c r="BD1977" s="74" t="s">
        <v>149</v>
      </c>
      <c r="BE1977" s="76"/>
      <c r="BF1977" s="76"/>
      <c r="BG1977" s="77">
        <v>0</v>
      </c>
      <c r="BH1977" s="76"/>
      <c r="BI1977" s="74" t="s">
        <v>149</v>
      </c>
      <c r="BJ1977" s="74" t="s">
        <v>149</v>
      </c>
      <c r="BK1977" s="74" t="s">
        <v>149</v>
      </c>
      <c r="BL1977" s="74" t="s">
        <v>11456</v>
      </c>
      <c r="BM1977" s="76"/>
      <c r="BN1977" s="76"/>
      <c r="BO1977" s="74" t="s">
        <v>149</v>
      </c>
      <c r="BP1977" s="74"/>
      <c r="BQ1977" s="76"/>
      <c r="BR1977" s="76"/>
      <c r="BS1977" s="76"/>
      <c r="BT1977" s="76"/>
      <c r="BU1977" s="74" t="s">
        <v>160</v>
      </c>
      <c r="BV1977" s="74"/>
      <c r="BW1977" s="74"/>
      <c r="BX1977" s="74"/>
      <c r="BY1977" s="74"/>
      <c r="BZ1977" s="90"/>
      <c r="CA1977" s="76"/>
      <c r="CB1977" s="74" t="s">
        <v>149</v>
      </c>
      <c r="CC1977" s="78"/>
    </row>
    <row r="1978" spans="1:81">
      <c r="A1978" s="74" t="s">
        <v>8113</v>
      </c>
      <c r="B1978" s="94" t="str">
        <f>VLOOKUP(A1978,Sheet1!A:A,1,0)</f>
        <v>A90372</v>
      </c>
      <c r="C1978" s="74" t="s">
        <v>8091</v>
      </c>
      <c r="D1978" s="74" t="s">
        <v>8092</v>
      </c>
      <c r="E1978" s="74"/>
      <c r="F1978" s="74"/>
      <c r="G1978" s="74" t="s">
        <v>8092</v>
      </c>
      <c r="H1978" s="74"/>
      <c r="I1978" s="75"/>
      <c r="J1978" s="75">
        <v>0</v>
      </c>
      <c r="K1978" s="74" t="s">
        <v>2110</v>
      </c>
      <c r="L1978" s="76"/>
      <c r="M1978" s="76"/>
      <c r="N1978" s="74"/>
      <c r="O1978" s="76"/>
      <c r="P1978" s="76"/>
      <c r="Q1978" s="76"/>
      <c r="R1978" s="76"/>
      <c r="S1978" s="76"/>
      <c r="T1978" s="76"/>
      <c r="U1978" s="90">
        <v>39196</v>
      </c>
      <c r="V1978" s="74" t="s">
        <v>8091</v>
      </c>
      <c r="W1978" s="74" t="s">
        <v>7982</v>
      </c>
      <c r="X1978" s="75">
        <v>140000</v>
      </c>
      <c r="Y1978" s="75"/>
      <c r="Z1978" s="76"/>
      <c r="AA1978" s="75">
        <v>202500</v>
      </c>
      <c r="AB1978" s="74" t="s">
        <v>8113</v>
      </c>
      <c r="AC1978" s="76"/>
      <c r="AD1978" s="74" t="s">
        <v>13034</v>
      </c>
      <c r="AE1978" s="74" t="s">
        <v>8114</v>
      </c>
      <c r="AF1978" s="74" t="s">
        <v>13222</v>
      </c>
      <c r="AG1978" s="74" t="s">
        <v>569</v>
      </c>
      <c r="AH1978" s="76"/>
      <c r="AI1978" s="76"/>
      <c r="AJ1978" s="76"/>
      <c r="AK1978" s="75">
        <v>1</v>
      </c>
      <c r="AL1978" s="74"/>
      <c r="AM1978" s="74" t="s">
        <v>149</v>
      </c>
      <c r="AN1978" s="76"/>
      <c r="AO1978" s="74" t="s">
        <v>149</v>
      </c>
      <c r="AP1978" s="74"/>
      <c r="AQ1978" s="75">
        <v>10000063</v>
      </c>
      <c r="AR1978" s="76"/>
      <c r="AS1978" s="74" t="s">
        <v>149</v>
      </c>
      <c r="AT1978" s="74" t="s">
        <v>149</v>
      </c>
      <c r="AU1978" s="74" t="s">
        <v>149</v>
      </c>
      <c r="AV1978" s="74" t="s">
        <v>149</v>
      </c>
      <c r="AW1978" s="74" t="s">
        <v>149</v>
      </c>
      <c r="AX1978" s="77">
        <v>0</v>
      </c>
      <c r="AY1978" s="74" t="s">
        <v>149</v>
      </c>
      <c r="AZ1978" s="74" t="s">
        <v>5757</v>
      </c>
      <c r="BA1978" s="77">
        <v>0</v>
      </c>
      <c r="BB1978" s="76"/>
      <c r="BC1978" s="74" t="s">
        <v>160</v>
      </c>
      <c r="BD1978" s="74" t="s">
        <v>149</v>
      </c>
      <c r="BE1978" s="76"/>
      <c r="BF1978" s="76"/>
      <c r="BG1978" s="77">
        <v>0</v>
      </c>
      <c r="BH1978" s="76"/>
      <c r="BI1978" s="74" t="s">
        <v>149</v>
      </c>
      <c r="BJ1978" s="74" t="s">
        <v>149</v>
      </c>
      <c r="BK1978" s="74" t="s">
        <v>149</v>
      </c>
      <c r="BL1978" s="74" t="s">
        <v>11456</v>
      </c>
      <c r="BM1978" s="76"/>
      <c r="BN1978" s="76"/>
      <c r="BO1978" s="74" t="s">
        <v>149</v>
      </c>
      <c r="BP1978" s="74"/>
      <c r="BQ1978" s="76"/>
      <c r="BR1978" s="76"/>
      <c r="BS1978" s="76"/>
      <c r="BT1978" s="76"/>
      <c r="BU1978" s="74" t="s">
        <v>160</v>
      </c>
      <c r="BV1978" s="74"/>
      <c r="BW1978" s="74"/>
      <c r="BX1978" s="74"/>
      <c r="BY1978" s="74"/>
      <c r="BZ1978" s="90"/>
      <c r="CA1978" s="76"/>
      <c r="CB1978" s="74" t="s">
        <v>149</v>
      </c>
      <c r="CC1978" s="78"/>
    </row>
    <row r="1979" spans="1:81">
      <c r="A1979" s="74" t="s">
        <v>8115</v>
      </c>
      <c r="B1979" s="94" t="str">
        <f>VLOOKUP(A1979,Sheet1!A:A,1,0)</f>
        <v>A90382</v>
      </c>
      <c r="C1979" s="74" t="s">
        <v>8116</v>
      </c>
      <c r="D1979" s="74" t="s">
        <v>8117</v>
      </c>
      <c r="E1979" s="74" t="s">
        <v>8118</v>
      </c>
      <c r="F1979" s="74"/>
      <c r="G1979" s="74" t="s">
        <v>5761</v>
      </c>
      <c r="H1979" s="74"/>
      <c r="I1979" s="75"/>
      <c r="J1979" s="75">
        <v>0</v>
      </c>
      <c r="K1979" s="74" t="s">
        <v>184</v>
      </c>
      <c r="L1979" s="76"/>
      <c r="M1979" s="76"/>
      <c r="N1979" s="74"/>
      <c r="O1979" s="76"/>
      <c r="P1979" s="76"/>
      <c r="Q1979" s="76"/>
      <c r="R1979" s="76"/>
      <c r="S1979" s="76"/>
      <c r="T1979" s="76"/>
      <c r="U1979" s="90">
        <v>39196</v>
      </c>
      <c r="V1979" s="74" t="s">
        <v>8119</v>
      </c>
      <c r="W1979" s="74" t="s">
        <v>7982</v>
      </c>
      <c r="X1979" s="75">
        <v>140000</v>
      </c>
      <c r="Y1979" s="75"/>
      <c r="Z1979" s="76"/>
      <c r="AA1979" s="75">
        <v>202500</v>
      </c>
      <c r="AB1979" s="74" t="s">
        <v>8115</v>
      </c>
      <c r="AC1979" s="76"/>
      <c r="AD1979" s="74" t="s">
        <v>13034</v>
      </c>
      <c r="AE1979" s="74" t="s">
        <v>8120</v>
      </c>
      <c r="AF1979" s="74" t="s">
        <v>13222</v>
      </c>
      <c r="AG1979" s="74" t="s">
        <v>186</v>
      </c>
      <c r="AH1979" s="76"/>
      <c r="AI1979" s="76"/>
      <c r="AJ1979" s="76"/>
      <c r="AK1979" s="75">
        <v>1</v>
      </c>
      <c r="AL1979" s="74"/>
      <c r="AM1979" s="74" t="s">
        <v>149</v>
      </c>
      <c r="AN1979" s="76"/>
      <c r="AO1979" s="74" t="s">
        <v>149</v>
      </c>
      <c r="AP1979" s="74"/>
      <c r="AQ1979" s="75">
        <v>10000062</v>
      </c>
      <c r="AR1979" s="76"/>
      <c r="AS1979" s="74" t="s">
        <v>149</v>
      </c>
      <c r="AT1979" s="74" t="s">
        <v>149</v>
      </c>
      <c r="AU1979" s="74" t="s">
        <v>149</v>
      </c>
      <c r="AV1979" s="74" t="s">
        <v>149</v>
      </c>
      <c r="AW1979" s="74" t="s">
        <v>149</v>
      </c>
      <c r="AX1979" s="77">
        <v>0</v>
      </c>
      <c r="AY1979" s="74" t="s">
        <v>149</v>
      </c>
      <c r="AZ1979" s="74" t="s">
        <v>5757</v>
      </c>
      <c r="BA1979" s="77">
        <v>0</v>
      </c>
      <c r="BB1979" s="76"/>
      <c r="BC1979" s="74" t="s">
        <v>160</v>
      </c>
      <c r="BD1979" s="74" t="s">
        <v>149</v>
      </c>
      <c r="BE1979" s="76"/>
      <c r="BF1979" s="76"/>
      <c r="BG1979" s="77">
        <v>0</v>
      </c>
      <c r="BH1979" s="76"/>
      <c r="BI1979" s="74" t="s">
        <v>149</v>
      </c>
      <c r="BJ1979" s="74" t="s">
        <v>149</v>
      </c>
      <c r="BK1979" s="74" t="s">
        <v>149</v>
      </c>
      <c r="BL1979" s="74" t="s">
        <v>11456</v>
      </c>
      <c r="BM1979" s="76"/>
      <c r="BN1979" s="76"/>
      <c r="BO1979" s="74" t="s">
        <v>149</v>
      </c>
      <c r="BP1979" s="74"/>
      <c r="BQ1979" s="76"/>
      <c r="BR1979" s="76"/>
      <c r="BS1979" s="76"/>
      <c r="BT1979" s="76"/>
      <c r="BU1979" s="74" t="s">
        <v>160</v>
      </c>
      <c r="BV1979" s="74"/>
      <c r="BW1979" s="74"/>
      <c r="BX1979" s="74"/>
      <c r="BY1979" s="74"/>
      <c r="BZ1979" s="90"/>
      <c r="CA1979" s="76"/>
      <c r="CB1979" s="74" t="s">
        <v>149</v>
      </c>
      <c r="CC1979" s="78"/>
    </row>
    <row r="1980" spans="1:81">
      <c r="A1980" s="74" t="s">
        <v>8121</v>
      </c>
      <c r="B1980" s="94" t="str">
        <f>VLOOKUP(A1980,Sheet1!A:A,1,0)</f>
        <v>A90686</v>
      </c>
      <c r="C1980" s="74" t="s">
        <v>8122</v>
      </c>
      <c r="D1980" s="74" t="s">
        <v>8123</v>
      </c>
      <c r="E1980" s="74"/>
      <c r="F1980" s="74"/>
      <c r="G1980" s="74" t="s">
        <v>5761</v>
      </c>
      <c r="H1980" s="74"/>
      <c r="I1980" s="75"/>
      <c r="J1980" s="75">
        <v>0</v>
      </c>
      <c r="K1980" s="74" t="s">
        <v>184</v>
      </c>
      <c r="L1980" s="76"/>
      <c r="M1980" s="76"/>
      <c r="N1980" s="74"/>
      <c r="O1980" s="76"/>
      <c r="P1980" s="76"/>
      <c r="Q1980" s="76"/>
      <c r="R1980" s="76"/>
      <c r="S1980" s="76"/>
      <c r="T1980" s="76"/>
      <c r="U1980" s="90">
        <v>39196</v>
      </c>
      <c r="V1980" s="74" t="s">
        <v>8124</v>
      </c>
      <c r="W1980" s="74" t="s">
        <v>7989</v>
      </c>
      <c r="X1980" s="75">
        <v>140000</v>
      </c>
      <c r="Y1980" s="75"/>
      <c r="Z1980" s="76"/>
      <c r="AA1980" s="75">
        <v>202500</v>
      </c>
      <c r="AB1980" s="74" t="s">
        <v>8121</v>
      </c>
      <c r="AC1980" s="76"/>
      <c r="AD1980" s="74" t="s">
        <v>13034</v>
      </c>
      <c r="AE1980" s="74" t="s">
        <v>8125</v>
      </c>
      <c r="AF1980" s="74" t="s">
        <v>13222</v>
      </c>
      <c r="AG1980" s="74" t="s">
        <v>186</v>
      </c>
      <c r="AH1980" s="76"/>
      <c r="AI1980" s="76"/>
      <c r="AJ1980" s="76"/>
      <c r="AK1980" s="75">
        <v>1</v>
      </c>
      <c r="AL1980" s="74"/>
      <c r="AM1980" s="74" t="s">
        <v>149</v>
      </c>
      <c r="AN1980" s="76"/>
      <c r="AO1980" s="74" t="s">
        <v>149</v>
      </c>
      <c r="AP1980" s="74"/>
      <c r="AQ1980" s="75">
        <v>10000064</v>
      </c>
      <c r="AR1980" s="76"/>
      <c r="AS1980" s="74" t="s">
        <v>149</v>
      </c>
      <c r="AT1980" s="74" t="s">
        <v>149</v>
      </c>
      <c r="AU1980" s="74" t="s">
        <v>149</v>
      </c>
      <c r="AV1980" s="74" t="s">
        <v>149</v>
      </c>
      <c r="AW1980" s="74" t="s">
        <v>149</v>
      </c>
      <c r="AX1980" s="77">
        <v>0</v>
      </c>
      <c r="AY1980" s="74" t="s">
        <v>149</v>
      </c>
      <c r="AZ1980" s="74" t="s">
        <v>5757</v>
      </c>
      <c r="BA1980" s="77">
        <v>0</v>
      </c>
      <c r="BB1980" s="76"/>
      <c r="BC1980" s="74" t="s">
        <v>160</v>
      </c>
      <c r="BD1980" s="74" t="s">
        <v>149</v>
      </c>
      <c r="BE1980" s="76"/>
      <c r="BF1980" s="76"/>
      <c r="BG1980" s="77">
        <v>0</v>
      </c>
      <c r="BH1980" s="76"/>
      <c r="BI1980" s="74" t="s">
        <v>149</v>
      </c>
      <c r="BJ1980" s="74" t="s">
        <v>149</v>
      </c>
      <c r="BK1980" s="74" t="s">
        <v>149</v>
      </c>
      <c r="BL1980" s="74" t="s">
        <v>11456</v>
      </c>
      <c r="BM1980" s="76"/>
      <c r="BN1980" s="76"/>
      <c r="BO1980" s="74" t="s">
        <v>149</v>
      </c>
      <c r="BP1980" s="74"/>
      <c r="BQ1980" s="76"/>
      <c r="BR1980" s="76"/>
      <c r="BS1980" s="76"/>
      <c r="BT1980" s="76"/>
      <c r="BU1980" s="74" t="s">
        <v>160</v>
      </c>
      <c r="BV1980" s="74"/>
      <c r="BW1980" s="74"/>
      <c r="BX1980" s="74"/>
      <c r="BY1980" s="74"/>
      <c r="BZ1980" s="90"/>
      <c r="CA1980" s="76"/>
      <c r="CB1980" s="74" t="s">
        <v>149</v>
      </c>
      <c r="CC1980" s="78"/>
    </row>
    <row r="1981" spans="1:81">
      <c r="A1981" s="74" t="s">
        <v>8126</v>
      </c>
      <c r="B1981" s="94" t="str">
        <f>VLOOKUP(A1981,Sheet1!A:A,1,0)</f>
        <v>A90735</v>
      </c>
      <c r="C1981" s="74" t="s">
        <v>8127</v>
      </c>
      <c r="D1981" s="74" t="s">
        <v>8128</v>
      </c>
      <c r="E1981" s="74" t="s">
        <v>8129</v>
      </c>
      <c r="F1981" s="74" t="s">
        <v>8130</v>
      </c>
      <c r="G1981" s="74" t="s">
        <v>8131</v>
      </c>
      <c r="H1981" s="74"/>
      <c r="I1981" s="75"/>
      <c r="J1981" s="75">
        <v>0</v>
      </c>
      <c r="K1981" s="74" t="s">
        <v>8132</v>
      </c>
      <c r="L1981" s="74" t="s">
        <v>8007</v>
      </c>
      <c r="M1981" s="74" t="s">
        <v>8133</v>
      </c>
      <c r="N1981" s="74"/>
      <c r="O1981" s="76">
        <v>27112495700</v>
      </c>
      <c r="P1981" s="76"/>
      <c r="Q1981" s="76">
        <v>27114722770</v>
      </c>
      <c r="R1981" s="76">
        <v>27112495700</v>
      </c>
      <c r="S1981" s="76"/>
      <c r="T1981" s="76">
        <v>27114722770</v>
      </c>
      <c r="U1981" s="90">
        <v>39303</v>
      </c>
      <c r="V1981" s="74" t="s">
        <v>8134</v>
      </c>
      <c r="W1981" s="74" t="s">
        <v>7973</v>
      </c>
      <c r="X1981" s="75">
        <v>140000</v>
      </c>
      <c r="Y1981" s="75"/>
      <c r="Z1981" s="76"/>
      <c r="AA1981" s="75">
        <v>202500</v>
      </c>
      <c r="AB1981" s="74" t="s">
        <v>8126</v>
      </c>
      <c r="AC1981" s="76"/>
      <c r="AD1981" s="74" t="s">
        <v>13034</v>
      </c>
      <c r="AE1981" s="74" t="s">
        <v>8135</v>
      </c>
      <c r="AF1981" s="74" t="s">
        <v>13222</v>
      </c>
      <c r="AG1981" s="74" t="s">
        <v>322</v>
      </c>
      <c r="AH1981" s="76"/>
      <c r="AI1981" s="76"/>
      <c r="AJ1981" s="76"/>
      <c r="AK1981" s="75">
        <v>1</v>
      </c>
      <c r="AL1981" s="74"/>
      <c r="AM1981" s="74" t="s">
        <v>149</v>
      </c>
      <c r="AN1981" s="76"/>
      <c r="AO1981" s="74" t="s">
        <v>149</v>
      </c>
      <c r="AP1981" s="74"/>
      <c r="AQ1981" s="75">
        <v>10000080</v>
      </c>
      <c r="AR1981" s="76"/>
      <c r="AS1981" s="74" t="s">
        <v>149</v>
      </c>
      <c r="AT1981" s="74" t="s">
        <v>149</v>
      </c>
      <c r="AU1981" s="74" t="s">
        <v>149</v>
      </c>
      <c r="AV1981" s="74" t="s">
        <v>149</v>
      </c>
      <c r="AW1981" s="74" t="s">
        <v>149</v>
      </c>
      <c r="AX1981" s="77">
        <v>0</v>
      </c>
      <c r="AY1981" s="74" t="s">
        <v>149</v>
      </c>
      <c r="AZ1981" s="74" t="s">
        <v>7754</v>
      </c>
      <c r="BA1981" s="77">
        <v>0</v>
      </c>
      <c r="BB1981" s="76"/>
      <c r="BC1981" s="74" t="s">
        <v>160</v>
      </c>
      <c r="BD1981" s="74" t="s">
        <v>149</v>
      </c>
      <c r="BE1981" s="76"/>
      <c r="BF1981" s="76"/>
      <c r="BG1981" s="77">
        <v>0</v>
      </c>
      <c r="BH1981" s="76"/>
      <c r="BI1981" s="74" t="s">
        <v>149</v>
      </c>
      <c r="BJ1981" s="74" t="s">
        <v>149</v>
      </c>
      <c r="BK1981" s="74" t="s">
        <v>149</v>
      </c>
      <c r="BL1981" s="74" t="s">
        <v>11456</v>
      </c>
      <c r="BM1981" s="76"/>
      <c r="BN1981" s="76"/>
      <c r="BO1981" s="74" t="s">
        <v>149</v>
      </c>
      <c r="BP1981" s="74"/>
      <c r="BQ1981" s="76"/>
      <c r="BR1981" s="76"/>
      <c r="BS1981" s="76"/>
      <c r="BT1981" s="76"/>
      <c r="BU1981" s="74" t="s">
        <v>149</v>
      </c>
      <c r="BV1981" s="74"/>
      <c r="BW1981" s="74"/>
      <c r="BX1981" s="74"/>
      <c r="BY1981" s="74"/>
      <c r="BZ1981" s="90"/>
      <c r="CA1981" s="76"/>
      <c r="CB1981" s="74" t="s">
        <v>149</v>
      </c>
      <c r="CC1981" s="78"/>
    </row>
    <row r="1982" spans="1:81">
      <c r="A1982" s="74" t="s">
        <v>8136</v>
      </c>
      <c r="B1982" s="94" t="str">
        <f>VLOOKUP(A1982,Sheet1!A:A,1,0)</f>
        <v>A90782</v>
      </c>
      <c r="C1982" s="74" t="s">
        <v>8137</v>
      </c>
      <c r="D1982" s="74" t="s">
        <v>5761</v>
      </c>
      <c r="E1982" s="74"/>
      <c r="F1982" s="74"/>
      <c r="G1982" s="74" t="s">
        <v>5761</v>
      </c>
      <c r="H1982" s="74"/>
      <c r="I1982" s="75"/>
      <c r="J1982" s="75">
        <v>0</v>
      </c>
      <c r="K1982" s="74" t="s">
        <v>184</v>
      </c>
      <c r="L1982" s="76"/>
      <c r="M1982" s="76"/>
      <c r="N1982" s="74"/>
      <c r="O1982" s="76"/>
      <c r="P1982" s="76"/>
      <c r="Q1982" s="76"/>
      <c r="R1982" s="76"/>
      <c r="S1982" s="76"/>
      <c r="T1982" s="76"/>
      <c r="U1982" s="90">
        <v>39196</v>
      </c>
      <c r="V1982" s="74" t="s">
        <v>8138</v>
      </c>
      <c r="W1982" s="74" t="s">
        <v>5763</v>
      </c>
      <c r="X1982" s="75">
        <v>140000</v>
      </c>
      <c r="Y1982" s="75"/>
      <c r="Z1982" s="76"/>
      <c r="AA1982" s="75">
        <v>202500</v>
      </c>
      <c r="AB1982" s="74" t="s">
        <v>8136</v>
      </c>
      <c r="AC1982" s="76"/>
      <c r="AD1982" s="74" t="s">
        <v>13034</v>
      </c>
      <c r="AE1982" s="74" t="s">
        <v>8139</v>
      </c>
      <c r="AF1982" s="74" t="s">
        <v>13222</v>
      </c>
      <c r="AG1982" s="74" t="s">
        <v>186</v>
      </c>
      <c r="AH1982" s="76"/>
      <c r="AI1982" s="76"/>
      <c r="AJ1982" s="76"/>
      <c r="AK1982" s="75">
        <v>1</v>
      </c>
      <c r="AL1982" s="74"/>
      <c r="AM1982" s="74" t="s">
        <v>149</v>
      </c>
      <c r="AN1982" s="76"/>
      <c r="AO1982" s="74" t="s">
        <v>149</v>
      </c>
      <c r="AP1982" s="74"/>
      <c r="AQ1982" s="75">
        <v>10000060</v>
      </c>
      <c r="AR1982" s="76"/>
      <c r="AS1982" s="74" t="s">
        <v>149</v>
      </c>
      <c r="AT1982" s="74" t="s">
        <v>149</v>
      </c>
      <c r="AU1982" s="74" t="s">
        <v>149</v>
      </c>
      <c r="AV1982" s="74" t="s">
        <v>149</v>
      </c>
      <c r="AW1982" s="74" t="s">
        <v>149</v>
      </c>
      <c r="AX1982" s="77">
        <v>0</v>
      </c>
      <c r="AY1982" s="74" t="s">
        <v>149</v>
      </c>
      <c r="AZ1982" s="74" t="s">
        <v>5757</v>
      </c>
      <c r="BA1982" s="77">
        <v>0</v>
      </c>
      <c r="BB1982" s="76"/>
      <c r="BC1982" s="74" t="s">
        <v>160</v>
      </c>
      <c r="BD1982" s="74" t="s">
        <v>149</v>
      </c>
      <c r="BE1982" s="76"/>
      <c r="BF1982" s="76"/>
      <c r="BG1982" s="77">
        <v>0</v>
      </c>
      <c r="BH1982" s="76"/>
      <c r="BI1982" s="74" t="s">
        <v>149</v>
      </c>
      <c r="BJ1982" s="74" t="s">
        <v>149</v>
      </c>
      <c r="BK1982" s="74" t="s">
        <v>149</v>
      </c>
      <c r="BL1982" s="74" t="s">
        <v>11456</v>
      </c>
      <c r="BM1982" s="76"/>
      <c r="BN1982" s="76"/>
      <c r="BO1982" s="74" t="s">
        <v>149</v>
      </c>
      <c r="BP1982" s="74"/>
      <c r="BQ1982" s="76"/>
      <c r="BR1982" s="76"/>
      <c r="BS1982" s="76"/>
      <c r="BT1982" s="76"/>
      <c r="BU1982" s="74" t="s">
        <v>160</v>
      </c>
      <c r="BV1982" s="74"/>
      <c r="BW1982" s="74"/>
      <c r="BX1982" s="74"/>
      <c r="BY1982" s="74"/>
      <c r="BZ1982" s="90"/>
      <c r="CA1982" s="76"/>
      <c r="CB1982" s="74" t="s">
        <v>149</v>
      </c>
      <c r="CC1982" s="78"/>
    </row>
    <row r="1983" spans="1:81">
      <c r="A1983" s="74" t="s">
        <v>8140</v>
      </c>
      <c r="B1983" s="94" t="str">
        <f>VLOOKUP(A1983,Sheet1!A:A,1,0)</f>
        <v>A90794</v>
      </c>
      <c r="C1983" s="74" t="s">
        <v>8141</v>
      </c>
      <c r="D1983" s="74" t="s">
        <v>8142</v>
      </c>
      <c r="E1983" s="74" t="s">
        <v>8143</v>
      </c>
      <c r="F1983" s="74" t="s">
        <v>8144</v>
      </c>
      <c r="G1983" s="74" t="s">
        <v>8006</v>
      </c>
      <c r="H1983" s="74"/>
      <c r="I1983" s="75"/>
      <c r="J1983" s="75">
        <v>0</v>
      </c>
      <c r="K1983" s="74" t="s">
        <v>778</v>
      </c>
      <c r="L1983" s="76"/>
      <c r="M1983" s="76"/>
      <c r="N1983" s="74"/>
      <c r="O1983" s="76"/>
      <c r="P1983" s="76"/>
      <c r="Q1983" s="76"/>
      <c r="R1983" s="76"/>
      <c r="S1983" s="76"/>
      <c r="T1983" s="76"/>
      <c r="U1983" s="90">
        <v>39197</v>
      </c>
      <c r="V1983" s="74" t="s">
        <v>8145</v>
      </c>
      <c r="W1983" s="74" t="s">
        <v>7961</v>
      </c>
      <c r="X1983" s="75">
        <v>140000</v>
      </c>
      <c r="Y1983" s="75"/>
      <c r="Z1983" s="76"/>
      <c r="AA1983" s="75">
        <v>202500</v>
      </c>
      <c r="AB1983" s="74" t="s">
        <v>8140</v>
      </c>
      <c r="AC1983" s="76"/>
      <c r="AD1983" s="74" t="s">
        <v>13034</v>
      </c>
      <c r="AE1983" s="74" t="s">
        <v>8112</v>
      </c>
      <c r="AF1983" s="74" t="s">
        <v>13222</v>
      </c>
      <c r="AG1983" s="74" t="s">
        <v>186</v>
      </c>
      <c r="AH1983" s="76"/>
      <c r="AI1983" s="76"/>
      <c r="AJ1983" s="76"/>
      <c r="AK1983" s="75">
        <v>1</v>
      </c>
      <c r="AL1983" s="74"/>
      <c r="AM1983" s="74" t="s">
        <v>149</v>
      </c>
      <c r="AN1983" s="76"/>
      <c r="AO1983" s="74" t="s">
        <v>149</v>
      </c>
      <c r="AP1983" s="74"/>
      <c r="AQ1983" s="75">
        <v>10000079</v>
      </c>
      <c r="AR1983" s="76"/>
      <c r="AS1983" s="74" t="s">
        <v>149</v>
      </c>
      <c r="AT1983" s="74" t="s">
        <v>149</v>
      </c>
      <c r="AU1983" s="74" t="s">
        <v>149</v>
      </c>
      <c r="AV1983" s="74" t="s">
        <v>149</v>
      </c>
      <c r="AW1983" s="74" t="s">
        <v>149</v>
      </c>
      <c r="AX1983" s="77">
        <v>0</v>
      </c>
      <c r="AY1983" s="74" t="s">
        <v>149</v>
      </c>
      <c r="AZ1983" s="74" t="s">
        <v>7976</v>
      </c>
      <c r="BA1983" s="77">
        <v>0</v>
      </c>
      <c r="BB1983" s="76"/>
      <c r="BC1983" s="74" t="s">
        <v>160</v>
      </c>
      <c r="BD1983" s="74" t="s">
        <v>149</v>
      </c>
      <c r="BE1983" s="76"/>
      <c r="BF1983" s="76"/>
      <c r="BG1983" s="77">
        <v>0</v>
      </c>
      <c r="BH1983" s="76"/>
      <c r="BI1983" s="74" t="s">
        <v>149</v>
      </c>
      <c r="BJ1983" s="74" t="s">
        <v>149</v>
      </c>
      <c r="BK1983" s="74" t="s">
        <v>149</v>
      </c>
      <c r="BL1983" s="74" t="s">
        <v>11456</v>
      </c>
      <c r="BM1983" s="76"/>
      <c r="BN1983" s="76"/>
      <c r="BO1983" s="74" t="s">
        <v>149</v>
      </c>
      <c r="BP1983" s="74"/>
      <c r="BQ1983" s="76"/>
      <c r="BR1983" s="76"/>
      <c r="BS1983" s="76"/>
      <c r="BT1983" s="76"/>
      <c r="BU1983" s="74" t="s">
        <v>160</v>
      </c>
      <c r="BV1983" s="74"/>
      <c r="BW1983" s="74"/>
      <c r="BX1983" s="74"/>
      <c r="BY1983" s="74"/>
      <c r="BZ1983" s="90"/>
      <c r="CA1983" s="76"/>
      <c r="CB1983" s="74" t="s">
        <v>149</v>
      </c>
      <c r="CC1983" s="78"/>
    </row>
    <row r="1984" spans="1:81">
      <c r="A1984" s="74" t="s">
        <v>8146</v>
      </c>
      <c r="B1984" s="94" t="str">
        <f>VLOOKUP(A1984,Sheet1!A:A,1,0)</f>
        <v>A90818</v>
      </c>
      <c r="C1984" s="74" t="s">
        <v>8147</v>
      </c>
      <c r="D1984" s="74"/>
      <c r="E1984" s="74"/>
      <c r="F1984" s="74"/>
      <c r="G1984" s="74"/>
      <c r="H1984" s="74"/>
      <c r="I1984" s="75"/>
      <c r="J1984" s="75">
        <v>0</v>
      </c>
      <c r="K1984" s="74" t="s">
        <v>1231</v>
      </c>
      <c r="L1984" s="76"/>
      <c r="M1984" s="76"/>
      <c r="N1984" s="74"/>
      <c r="O1984" s="76"/>
      <c r="P1984" s="76"/>
      <c r="Q1984" s="76"/>
      <c r="R1984" s="76"/>
      <c r="S1984" s="76"/>
      <c r="T1984" s="76"/>
      <c r="U1984" s="90">
        <v>39493</v>
      </c>
      <c r="V1984" s="74" t="s">
        <v>8147</v>
      </c>
      <c r="W1984" s="74" t="s">
        <v>7964</v>
      </c>
      <c r="X1984" s="75">
        <v>824150</v>
      </c>
      <c r="Y1984" s="75">
        <v>8241</v>
      </c>
      <c r="Z1984" s="76"/>
      <c r="AA1984" s="75">
        <v>202500</v>
      </c>
      <c r="AB1984" s="74" t="s">
        <v>8146</v>
      </c>
      <c r="AC1984" s="76"/>
      <c r="AD1984" s="74" t="s">
        <v>13034</v>
      </c>
      <c r="AE1984" s="74"/>
      <c r="AF1984" s="74" t="s">
        <v>13222</v>
      </c>
      <c r="AG1984" s="74" t="s">
        <v>186</v>
      </c>
      <c r="AH1984" s="76"/>
      <c r="AI1984" s="76"/>
      <c r="AJ1984" s="76"/>
      <c r="AK1984" s="75">
        <v>1</v>
      </c>
      <c r="AL1984" s="74"/>
      <c r="AM1984" s="74" t="s">
        <v>149</v>
      </c>
      <c r="AN1984" s="76"/>
      <c r="AO1984" s="74" t="s">
        <v>149</v>
      </c>
      <c r="AP1984" s="74"/>
      <c r="AQ1984" s="75"/>
      <c r="AR1984" s="76"/>
      <c r="AS1984" s="74" t="s">
        <v>149</v>
      </c>
      <c r="AT1984" s="74" t="s">
        <v>149</v>
      </c>
      <c r="AU1984" s="74" t="s">
        <v>149</v>
      </c>
      <c r="AV1984" s="74" t="s">
        <v>149</v>
      </c>
      <c r="AW1984" s="74" t="s">
        <v>149</v>
      </c>
      <c r="AX1984" s="77">
        <v>0</v>
      </c>
      <c r="AY1984" s="74" t="s">
        <v>149</v>
      </c>
      <c r="AZ1984" s="74" t="s">
        <v>7976</v>
      </c>
      <c r="BA1984" s="77">
        <v>0</v>
      </c>
      <c r="BB1984" s="76"/>
      <c r="BC1984" s="74" t="s">
        <v>160</v>
      </c>
      <c r="BD1984" s="74" t="s">
        <v>149</v>
      </c>
      <c r="BE1984" s="76"/>
      <c r="BF1984" s="76"/>
      <c r="BG1984" s="77">
        <v>0</v>
      </c>
      <c r="BH1984" s="76"/>
      <c r="BI1984" s="74" t="s">
        <v>149</v>
      </c>
      <c r="BJ1984" s="74" t="s">
        <v>149</v>
      </c>
      <c r="BK1984" s="74" t="s">
        <v>149</v>
      </c>
      <c r="BL1984" s="74" t="s">
        <v>11456</v>
      </c>
      <c r="BM1984" s="76"/>
      <c r="BN1984" s="76"/>
      <c r="BO1984" s="74" t="s">
        <v>149</v>
      </c>
      <c r="BP1984" s="74"/>
      <c r="BQ1984" s="76"/>
      <c r="BR1984" s="76"/>
      <c r="BS1984" s="76"/>
      <c r="BT1984" s="76"/>
      <c r="BU1984" s="74" t="s">
        <v>160</v>
      </c>
      <c r="BV1984" s="74"/>
      <c r="BW1984" s="74"/>
      <c r="BX1984" s="74"/>
      <c r="BY1984" s="74"/>
      <c r="BZ1984" s="90"/>
      <c r="CA1984" s="76"/>
      <c r="CB1984" s="74" t="s">
        <v>149</v>
      </c>
      <c r="CC1984" s="78"/>
    </row>
    <row r="1985" spans="1:81" ht="14.25" thickBot="1">
      <c r="A1985" s="79" t="s">
        <v>8148</v>
      </c>
      <c r="B1985" s="94" t="str">
        <f>VLOOKUP(A1985,Sheet1!A:A,1,0)</f>
        <v>A90824</v>
      </c>
      <c r="C1985" s="79" t="s">
        <v>13220</v>
      </c>
      <c r="D1985" s="79" t="s">
        <v>8150</v>
      </c>
      <c r="E1985" s="79" t="s">
        <v>8151</v>
      </c>
      <c r="F1985" s="79" t="s">
        <v>8152</v>
      </c>
      <c r="G1985" s="79" t="s">
        <v>312</v>
      </c>
      <c r="H1985" s="79" t="s">
        <v>313</v>
      </c>
      <c r="I1985" s="80">
        <v>560058</v>
      </c>
      <c r="J1985" s="80">
        <v>0</v>
      </c>
      <c r="K1985" s="79" t="s">
        <v>155</v>
      </c>
      <c r="L1985" s="79" t="s">
        <v>8153</v>
      </c>
      <c r="M1985" s="79" t="s">
        <v>8154</v>
      </c>
      <c r="N1985" s="79"/>
      <c r="O1985" s="79" t="s">
        <v>8155</v>
      </c>
      <c r="P1985" s="81"/>
      <c r="Q1985" s="79" t="s">
        <v>8156</v>
      </c>
      <c r="R1985" s="81"/>
      <c r="S1985" s="81"/>
      <c r="T1985" s="81"/>
      <c r="U1985" s="91">
        <v>40219</v>
      </c>
      <c r="V1985" s="79" t="s">
        <v>8158</v>
      </c>
      <c r="W1985" s="79" t="s">
        <v>7964</v>
      </c>
      <c r="X1985" s="80">
        <v>826265</v>
      </c>
      <c r="Y1985" s="80"/>
      <c r="Z1985" s="81"/>
      <c r="AA1985" s="80">
        <v>202500</v>
      </c>
      <c r="AB1985" s="79" t="s">
        <v>8148</v>
      </c>
      <c r="AC1985" s="81"/>
      <c r="AD1985" s="79"/>
      <c r="AE1985" s="79" t="s">
        <v>8159</v>
      </c>
      <c r="AF1985" s="79" t="s">
        <v>157</v>
      </c>
      <c r="AG1985" s="79" t="s">
        <v>158</v>
      </c>
      <c r="AH1985" s="81"/>
      <c r="AI1985" s="81"/>
      <c r="AJ1985" s="81"/>
      <c r="AK1985" s="80">
        <v>4</v>
      </c>
      <c r="AL1985" s="79"/>
      <c r="AM1985" s="79" t="s">
        <v>149</v>
      </c>
      <c r="AN1985" s="81"/>
      <c r="AO1985" s="79" t="s">
        <v>149</v>
      </c>
      <c r="AP1985" s="79"/>
      <c r="AQ1985" s="80"/>
      <c r="AR1985" s="81"/>
      <c r="AS1985" s="79" t="s">
        <v>149</v>
      </c>
      <c r="AT1985" s="79" t="s">
        <v>149</v>
      </c>
      <c r="AU1985" s="79" t="s">
        <v>149</v>
      </c>
      <c r="AV1985" s="79" t="s">
        <v>149</v>
      </c>
      <c r="AW1985" s="79" t="s">
        <v>149</v>
      </c>
      <c r="AX1985" s="82">
        <v>0</v>
      </c>
      <c r="AY1985" s="79" t="s">
        <v>149</v>
      </c>
      <c r="AZ1985" s="79" t="s">
        <v>217</v>
      </c>
      <c r="BA1985" s="82">
        <v>0</v>
      </c>
      <c r="BB1985" s="81"/>
      <c r="BC1985" s="79" t="s">
        <v>160</v>
      </c>
      <c r="BD1985" s="79" t="s">
        <v>149</v>
      </c>
      <c r="BE1985" s="81"/>
      <c r="BF1985" s="81"/>
      <c r="BG1985" s="82">
        <v>0</v>
      </c>
      <c r="BH1985" s="81"/>
      <c r="BI1985" s="79" t="s">
        <v>149</v>
      </c>
      <c r="BJ1985" s="79" t="s">
        <v>149</v>
      </c>
      <c r="BK1985" s="79" t="s">
        <v>149</v>
      </c>
      <c r="BL1985" s="79" t="s">
        <v>313</v>
      </c>
      <c r="BM1985" s="81"/>
      <c r="BN1985" s="81"/>
      <c r="BO1985" s="79" t="s">
        <v>149</v>
      </c>
      <c r="BP1985" s="79" t="s">
        <v>12859</v>
      </c>
      <c r="BQ1985" s="79" t="s">
        <v>8160</v>
      </c>
      <c r="BR1985" s="81"/>
      <c r="BS1985" s="79" t="s">
        <v>8161</v>
      </c>
      <c r="BT1985" s="81"/>
      <c r="BU1985" s="79" t="s">
        <v>149</v>
      </c>
      <c r="BV1985" s="79" t="s">
        <v>8188</v>
      </c>
      <c r="BW1985" s="79" t="s">
        <v>14626</v>
      </c>
      <c r="BX1985" s="79" t="s">
        <v>8189</v>
      </c>
      <c r="BY1985" s="79"/>
      <c r="BZ1985" s="91">
        <v>36892</v>
      </c>
      <c r="CA1985" s="81"/>
      <c r="CB1985" s="79" t="s">
        <v>149</v>
      </c>
      <c r="CC1985" s="83"/>
    </row>
    <row r="1986" spans="1:81">
      <c r="A1986" s="92" t="s">
        <v>8242</v>
      </c>
      <c r="B1986" s="73"/>
      <c r="C1986" s="73"/>
      <c r="D1986" s="73"/>
      <c r="E1986" s="73"/>
      <c r="F1986" s="73"/>
      <c r="G1986" s="73"/>
      <c r="H1986" s="73"/>
      <c r="I1986" s="73"/>
      <c r="J1986" s="73"/>
      <c r="K1986" s="73"/>
      <c r="L1986" s="73"/>
      <c r="M1986" s="73"/>
      <c r="N1986" s="73"/>
      <c r="O1986" s="73"/>
      <c r="P1986" s="73"/>
      <c r="Q1986" s="73"/>
      <c r="R1986" s="73"/>
      <c r="S1986" s="73"/>
      <c r="T1986" s="73"/>
      <c r="U1986" s="73"/>
      <c r="V1986" s="73"/>
      <c r="W1986" s="73"/>
      <c r="X1986" s="73"/>
      <c r="Y1986" s="73"/>
      <c r="Z1986" s="73"/>
      <c r="AA1986" s="73"/>
      <c r="AB1986" s="73"/>
      <c r="AC1986" s="73"/>
      <c r="AD1986" s="73"/>
      <c r="AE1986" s="73"/>
      <c r="AF1986" s="73"/>
      <c r="AG1986" s="73"/>
      <c r="AH1986" s="73"/>
      <c r="AI1986" s="73"/>
      <c r="AJ1986" s="73"/>
      <c r="AK1986" s="73"/>
      <c r="AL1986" s="73"/>
      <c r="AM1986" s="73"/>
      <c r="AN1986" s="73"/>
      <c r="AO1986" s="73"/>
      <c r="AP1986" s="73"/>
      <c r="AQ1986" s="73"/>
      <c r="AR1986" s="73"/>
      <c r="AS1986" s="73"/>
      <c r="AT1986" s="73"/>
      <c r="AU1986" s="73"/>
      <c r="AV1986" s="73"/>
      <c r="AW1986" s="73"/>
      <c r="AX1986" s="73"/>
      <c r="AY1986" s="73"/>
      <c r="AZ1986" s="73"/>
      <c r="BA1986" s="73"/>
      <c r="BB1986" s="73"/>
      <c r="BC1986" s="73"/>
      <c r="BD1986" s="73"/>
      <c r="BE1986" s="73"/>
      <c r="BF1986" s="73"/>
      <c r="BG1986" s="73"/>
      <c r="BH1986" s="73"/>
      <c r="BI1986" s="73"/>
      <c r="BJ1986" s="73"/>
      <c r="BK1986" s="73"/>
      <c r="BL1986" s="73"/>
      <c r="BM1986" s="73"/>
      <c r="BN1986" s="73"/>
      <c r="BO1986" s="73"/>
      <c r="BP1986" s="73"/>
      <c r="BQ1986" s="73"/>
      <c r="BR1986" s="73"/>
      <c r="BS1986" s="73"/>
      <c r="BT1986" s="73"/>
      <c r="BU1986" s="73"/>
      <c r="BV1986" s="73"/>
      <c r="BW1986" s="73"/>
      <c r="BX1986" s="73"/>
      <c r="BY1986" s="73"/>
      <c r="BZ1986" s="73"/>
      <c r="CA1986" s="73"/>
      <c r="CB1986" s="73"/>
      <c r="CC1986" s="73"/>
    </row>
    <row r="1987" spans="1:81">
      <c r="A1987" s="92" t="s">
        <v>8243</v>
      </c>
      <c r="B1987" s="73"/>
      <c r="C1987" s="73"/>
      <c r="D1987" s="73"/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E1987" s="73"/>
      <c r="AF1987" s="73"/>
      <c r="AG1987" s="73"/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  <c r="BG1987" s="73"/>
      <c r="BH1987" s="73"/>
      <c r="BI1987" s="73"/>
      <c r="BJ1987" s="73"/>
      <c r="BK1987" s="73"/>
      <c r="BL1987" s="73"/>
      <c r="BM1987" s="73"/>
      <c r="BN1987" s="73"/>
      <c r="BO1987" s="73"/>
      <c r="BP1987" s="73"/>
      <c r="BQ1987" s="73"/>
      <c r="BR1987" s="73"/>
      <c r="BS1987" s="73"/>
      <c r="BT1987" s="73"/>
      <c r="BU1987" s="73"/>
      <c r="BV1987" s="73"/>
      <c r="BW1987" s="73"/>
      <c r="BX1987" s="73"/>
      <c r="BY1987" s="73"/>
      <c r="BZ1987" s="73"/>
      <c r="CA1987" s="73"/>
      <c r="CB1987" s="73"/>
      <c r="CC1987" s="73"/>
    </row>
  </sheetData>
  <autoFilter ref="A1:CC1989">
    <sortState ref="A2:CC1989">
      <sortCondition ref="A1:A1989"/>
    </sortState>
  </autoFilter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"/>
  <sheetViews>
    <sheetView topLeftCell="A35" workbookViewId="0">
      <selection activeCell="C58" sqref="C58"/>
    </sheetView>
  </sheetViews>
  <sheetFormatPr defaultRowHeight="13.5"/>
  <cols>
    <col min="1" max="1" width="9.5" bestFit="1" customWidth="1"/>
  </cols>
  <sheetData>
    <row r="1" spans="1:5">
      <c r="A1" t="s">
        <v>14776</v>
      </c>
    </row>
    <row r="5" spans="1:5">
      <c r="A5" s="71" t="s">
        <v>14777</v>
      </c>
      <c r="B5" s="71" t="s">
        <v>14778</v>
      </c>
      <c r="C5" s="71" t="s">
        <v>14779</v>
      </c>
      <c r="D5" s="71" t="s">
        <v>14780</v>
      </c>
      <c r="E5" s="71" t="s">
        <v>14784</v>
      </c>
    </row>
    <row r="6" spans="1:5">
      <c r="A6" s="74" t="s">
        <v>14786</v>
      </c>
      <c r="B6" s="71" t="s">
        <v>14781</v>
      </c>
      <c r="C6" s="71" t="s">
        <v>14782</v>
      </c>
      <c r="D6" s="71" t="s">
        <v>14783</v>
      </c>
      <c r="E6" s="71" t="s">
        <v>14785</v>
      </c>
    </row>
    <row r="7" spans="1:5">
      <c r="A7" s="74" t="s">
        <v>670</v>
      </c>
      <c r="B7" s="71" t="s">
        <v>14781</v>
      </c>
      <c r="C7" s="71" t="s">
        <v>14782</v>
      </c>
      <c r="D7" s="71" t="s">
        <v>14783</v>
      </c>
      <c r="E7" s="71" t="s">
        <v>14785</v>
      </c>
    </row>
    <row r="8" spans="1:5">
      <c r="A8" s="74" t="s">
        <v>1018</v>
      </c>
      <c r="B8" s="71" t="s">
        <v>14781</v>
      </c>
      <c r="C8" s="71" t="s">
        <v>14782</v>
      </c>
      <c r="D8" s="71" t="s">
        <v>14783</v>
      </c>
      <c r="E8" s="71" t="s">
        <v>14785</v>
      </c>
    </row>
    <row r="9" spans="1:5">
      <c r="A9" s="74" t="s">
        <v>1021</v>
      </c>
      <c r="B9" s="71" t="s">
        <v>14781</v>
      </c>
      <c r="C9" s="71" t="s">
        <v>14782</v>
      </c>
      <c r="D9" s="71" t="s">
        <v>14783</v>
      </c>
      <c r="E9" s="71" t="s">
        <v>14785</v>
      </c>
    </row>
    <row r="10" spans="1:5">
      <c r="A10" s="74" t="s">
        <v>1084</v>
      </c>
      <c r="B10" s="71" t="s">
        <v>14781</v>
      </c>
      <c r="C10" s="71" t="s">
        <v>14782</v>
      </c>
      <c r="D10" s="71" t="s">
        <v>14783</v>
      </c>
      <c r="E10" s="71" t="s">
        <v>14785</v>
      </c>
    </row>
    <row r="11" spans="1:5">
      <c r="A11" s="74" t="s">
        <v>1151</v>
      </c>
      <c r="B11" s="71" t="s">
        <v>14781</v>
      </c>
      <c r="C11" s="71" t="s">
        <v>14782</v>
      </c>
      <c r="D11" s="71" t="s">
        <v>14783</v>
      </c>
      <c r="E11" s="71" t="s">
        <v>14785</v>
      </c>
    </row>
    <row r="12" spans="1:5">
      <c r="A12" s="74" t="s">
        <v>1206</v>
      </c>
      <c r="B12" s="71" t="s">
        <v>14781</v>
      </c>
      <c r="C12" s="71" t="s">
        <v>14782</v>
      </c>
      <c r="D12" s="71" t="s">
        <v>14783</v>
      </c>
      <c r="E12" s="71" t="s">
        <v>14785</v>
      </c>
    </row>
    <row r="13" spans="1:5">
      <c r="A13" s="74" t="s">
        <v>1883</v>
      </c>
      <c r="B13" s="71" t="s">
        <v>14781</v>
      </c>
      <c r="C13" s="71" t="s">
        <v>14782</v>
      </c>
      <c r="D13" s="71" t="s">
        <v>14783</v>
      </c>
      <c r="E13" s="71" t="s">
        <v>14785</v>
      </c>
    </row>
    <row r="14" spans="1:5">
      <c r="A14" s="74" t="s">
        <v>2174</v>
      </c>
      <c r="B14" s="71" t="s">
        <v>14781</v>
      </c>
      <c r="C14" s="71" t="s">
        <v>14782</v>
      </c>
      <c r="D14" s="71" t="s">
        <v>14783</v>
      </c>
      <c r="E14" s="71" t="s">
        <v>14785</v>
      </c>
    </row>
    <row r="15" spans="1:5">
      <c r="A15" s="74" t="s">
        <v>2277</v>
      </c>
      <c r="B15" s="71" t="s">
        <v>14781</v>
      </c>
      <c r="C15" s="71" t="s">
        <v>14782</v>
      </c>
      <c r="D15" s="71" t="s">
        <v>14783</v>
      </c>
      <c r="E15" s="71" t="s">
        <v>14785</v>
      </c>
    </row>
    <row r="16" spans="1:5">
      <c r="A16" s="74" t="s">
        <v>2305</v>
      </c>
      <c r="B16" s="71" t="s">
        <v>14781</v>
      </c>
      <c r="C16" s="71" t="s">
        <v>14782</v>
      </c>
      <c r="D16" s="71" t="s">
        <v>14783</v>
      </c>
      <c r="E16" s="71" t="s">
        <v>14785</v>
      </c>
    </row>
    <row r="17" spans="1:5">
      <c r="A17" s="74" t="s">
        <v>2322</v>
      </c>
      <c r="B17" s="71" t="s">
        <v>14781</v>
      </c>
      <c r="C17" s="71" t="s">
        <v>14782</v>
      </c>
      <c r="D17" s="71" t="s">
        <v>14783</v>
      </c>
      <c r="E17" s="71" t="s">
        <v>14785</v>
      </c>
    </row>
    <row r="18" spans="1:5">
      <c r="A18" s="74" t="s">
        <v>2480</v>
      </c>
      <c r="B18" s="71" t="s">
        <v>14781</v>
      </c>
      <c r="C18" s="71" t="s">
        <v>14782</v>
      </c>
      <c r="D18" s="71" t="s">
        <v>14783</v>
      </c>
      <c r="E18" s="71" t="s">
        <v>14785</v>
      </c>
    </row>
    <row r="19" spans="1:5">
      <c r="A19" s="74" t="s">
        <v>2485</v>
      </c>
      <c r="B19" s="71" t="s">
        <v>14781</v>
      </c>
      <c r="C19" s="71" t="s">
        <v>14782</v>
      </c>
      <c r="D19" s="71" t="s">
        <v>14783</v>
      </c>
      <c r="E19" s="71" t="s">
        <v>14785</v>
      </c>
    </row>
    <row r="20" spans="1:5">
      <c r="A20" s="74" t="s">
        <v>2746</v>
      </c>
      <c r="B20" s="71" t="s">
        <v>14781</v>
      </c>
      <c r="C20" s="71" t="s">
        <v>14782</v>
      </c>
      <c r="D20" s="71" t="s">
        <v>14783</v>
      </c>
      <c r="E20" s="71" t="s">
        <v>14785</v>
      </c>
    </row>
    <row r="21" spans="1:5">
      <c r="A21" s="74" t="s">
        <v>3023</v>
      </c>
      <c r="B21" s="71" t="s">
        <v>14781</v>
      </c>
      <c r="C21" s="71" t="s">
        <v>14782</v>
      </c>
      <c r="D21" s="71" t="s">
        <v>14783</v>
      </c>
      <c r="E21" s="71" t="s">
        <v>14785</v>
      </c>
    </row>
    <row r="22" spans="1:5">
      <c r="A22" s="74" t="s">
        <v>3625</v>
      </c>
      <c r="B22" s="71" t="s">
        <v>14781</v>
      </c>
      <c r="C22" s="71" t="s">
        <v>14782</v>
      </c>
      <c r="D22" s="71" t="s">
        <v>14783</v>
      </c>
      <c r="E22" s="71" t="s">
        <v>14785</v>
      </c>
    </row>
    <row r="23" spans="1:5">
      <c r="A23" s="74" t="s">
        <v>3824</v>
      </c>
      <c r="B23" s="71" t="s">
        <v>14781</v>
      </c>
      <c r="C23" s="71" t="s">
        <v>14782</v>
      </c>
      <c r="D23" s="71" t="s">
        <v>14783</v>
      </c>
      <c r="E23" s="71" t="s">
        <v>14785</v>
      </c>
    </row>
    <row r="24" spans="1:5">
      <c r="A24" s="74" t="s">
        <v>3926</v>
      </c>
      <c r="B24" s="71" t="s">
        <v>14781</v>
      </c>
      <c r="C24" s="71" t="s">
        <v>14782</v>
      </c>
      <c r="D24" s="71" t="s">
        <v>14783</v>
      </c>
      <c r="E24" s="71" t="s">
        <v>14785</v>
      </c>
    </row>
    <row r="25" spans="1:5">
      <c r="A25" s="74" t="s">
        <v>3965</v>
      </c>
      <c r="B25" s="71" t="s">
        <v>14781</v>
      </c>
      <c r="C25" s="71" t="s">
        <v>14782</v>
      </c>
      <c r="D25" s="71" t="s">
        <v>14783</v>
      </c>
      <c r="E25" s="71" t="s">
        <v>14785</v>
      </c>
    </row>
    <row r="26" spans="1:5">
      <c r="A26" s="74" t="s">
        <v>4175</v>
      </c>
      <c r="B26" s="71" t="s">
        <v>14781</v>
      </c>
      <c r="C26" s="71" t="s">
        <v>14782</v>
      </c>
      <c r="D26" s="71" t="s">
        <v>14783</v>
      </c>
      <c r="E26" s="71" t="s">
        <v>14785</v>
      </c>
    </row>
    <row r="27" spans="1:5">
      <c r="A27" s="74" t="s">
        <v>4621</v>
      </c>
      <c r="B27" s="71" t="s">
        <v>14781</v>
      </c>
      <c r="C27" s="71" t="s">
        <v>14782</v>
      </c>
      <c r="D27" s="71" t="s">
        <v>14783</v>
      </c>
      <c r="E27" s="71" t="s">
        <v>14785</v>
      </c>
    </row>
    <row r="28" spans="1:5">
      <c r="A28" s="74" t="s">
        <v>4964</v>
      </c>
      <c r="B28" s="71" t="s">
        <v>14781</v>
      </c>
      <c r="C28" s="71" t="s">
        <v>14782</v>
      </c>
      <c r="D28" s="71" t="s">
        <v>14783</v>
      </c>
      <c r="E28" s="71" t="s">
        <v>14785</v>
      </c>
    </row>
    <row r="29" spans="1:5">
      <c r="A29" s="74" t="s">
        <v>5113</v>
      </c>
      <c r="B29" s="71" t="s">
        <v>14781</v>
      </c>
      <c r="C29" s="71" t="s">
        <v>14782</v>
      </c>
      <c r="D29" s="71" t="s">
        <v>14783</v>
      </c>
      <c r="E29" s="71" t="s">
        <v>14785</v>
      </c>
    </row>
    <row r="30" spans="1:5">
      <c r="A30" s="74" t="s">
        <v>10228</v>
      </c>
      <c r="B30" s="71" t="s">
        <v>14781</v>
      </c>
      <c r="C30" s="71" t="s">
        <v>14782</v>
      </c>
      <c r="D30" s="71" t="s">
        <v>14783</v>
      </c>
      <c r="E30" s="71" t="s">
        <v>14785</v>
      </c>
    </row>
    <row r="31" spans="1:5">
      <c r="A31" s="74" t="s">
        <v>5751</v>
      </c>
      <c r="B31" s="71" t="s">
        <v>14781</v>
      </c>
      <c r="C31" s="71" t="s">
        <v>14782</v>
      </c>
      <c r="D31" s="71" t="s">
        <v>14783</v>
      </c>
      <c r="E31" s="71" t="s">
        <v>14785</v>
      </c>
    </row>
    <row r="32" spans="1:5">
      <c r="A32" s="74" t="s">
        <v>5758</v>
      </c>
      <c r="B32" s="71" t="s">
        <v>14781</v>
      </c>
      <c r="C32" s="71" t="s">
        <v>14782</v>
      </c>
      <c r="D32" s="71" t="s">
        <v>14783</v>
      </c>
      <c r="E32" s="71" t="s">
        <v>14785</v>
      </c>
    </row>
    <row r="33" spans="1:5">
      <c r="A33" s="74" t="s">
        <v>6275</v>
      </c>
      <c r="B33" s="71" t="s">
        <v>14781</v>
      </c>
      <c r="C33" s="71" t="s">
        <v>14782</v>
      </c>
      <c r="D33" s="71" t="s">
        <v>14783</v>
      </c>
      <c r="E33" s="71" t="s">
        <v>14785</v>
      </c>
    </row>
    <row r="34" spans="1:5">
      <c r="A34" s="74" t="s">
        <v>14758</v>
      </c>
      <c r="B34" s="71" t="s">
        <v>14781</v>
      </c>
      <c r="C34" s="71" t="s">
        <v>14782</v>
      </c>
      <c r="D34" s="71" t="s">
        <v>14783</v>
      </c>
      <c r="E34" s="71" t="s">
        <v>14785</v>
      </c>
    </row>
    <row r="35" spans="1:5">
      <c r="A35" s="74" t="s">
        <v>6408</v>
      </c>
      <c r="B35" s="71" t="s">
        <v>14781</v>
      </c>
      <c r="C35" s="71" t="s">
        <v>14782</v>
      </c>
      <c r="D35" s="71" t="s">
        <v>14783</v>
      </c>
      <c r="E35" s="71" t="s">
        <v>14785</v>
      </c>
    </row>
    <row r="36" spans="1:5">
      <c r="A36" s="74" t="s">
        <v>14759</v>
      </c>
      <c r="B36" s="71" t="s">
        <v>14781</v>
      </c>
      <c r="C36" s="71" t="s">
        <v>14782</v>
      </c>
      <c r="D36" s="71" t="s">
        <v>14783</v>
      </c>
      <c r="E36" s="71" t="s">
        <v>14785</v>
      </c>
    </row>
    <row r="37" spans="1:5">
      <c r="A37" s="74" t="s">
        <v>6505</v>
      </c>
      <c r="B37" s="71" t="s">
        <v>14781</v>
      </c>
      <c r="C37" s="71" t="s">
        <v>14782</v>
      </c>
      <c r="D37" s="71" t="s">
        <v>14783</v>
      </c>
      <c r="E37" s="71" t="s">
        <v>14785</v>
      </c>
    </row>
    <row r="38" spans="1:5">
      <c r="A38" s="74" t="s">
        <v>14760</v>
      </c>
      <c r="B38" s="71" t="s">
        <v>14781</v>
      </c>
      <c r="C38" s="71" t="s">
        <v>14782</v>
      </c>
      <c r="D38" s="71" t="s">
        <v>14783</v>
      </c>
      <c r="E38" s="71" t="s">
        <v>14785</v>
      </c>
    </row>
    <row r="39" spans="1:5">
      <c r="A39" s="74" t="s">
        <v>6561</v>
      </c>
      <c r="B39" s="71" t="s">
        <v>14781</v>
      </c>
      <c r="C39" s="71" t="s">
        <v>14782</v>
      </c>
      <c r="D39" s="71" t="s">
        <v>14783</v>
      </c>
      <c r="E39" s="71" t="s">
        <v>14785</v>
      </c>
    </row>
    <row r="40" spans="1:5">
      <c r="A40" s="74" t="s">
        <v>6575</v>
      </c>
      <c r="B40" s="71" t="s">
        <v>14781</v>
      </c>
      <c r="C40" s="71" t="s">
        <v>14782</v>
      </c>
      <c r="D40" s="71" t="s">
        <v>14783</v>
      </c>
      <c r="E40" s="71" t="s">
        <v>14785</v>
      </c>
    </row>
    <row r="41" spans="1:5">
      <c r="A41" s="74" t="s">
        <v>6833</v>
      </c>
      <c r="B41" s="71" t="s">
        <v>14781</v>
      </c>
      <c r="C41" s="71" t="s">
        <v>14782</v>
      </c>
      <c r="D41" s="71" t="s">
        <v>14783</v>
      </c>
      <c r="E41" s="71" t="s">
        <v>14785</v>
      </c>
    </row>
    <row r="42" spans="1:5">
      <c r="A42" s="74" t="s">
        <v>14764</v>
      </c>
      <c r="B42" s="71" t="s">
        <v>14781</v>
      </c>
      <c r="C42" s="71" t="s">
        <v>14782</v>
      </c>
      <c r="D42" s="71" t="s">
        <v>14783</v>
      </c>
      <c r="E42" s="71" t="s">
        <v>14785</v>
      </c>
    </row>
    <row r="43" spans="1:5">
      <c r="A43" s="74" t="s">
        <v>7161</v>
      </c>
      <c r="B43" s="71" t="s">
        <v>14781</v>
      </c>
      <c r="C43" s="71" t="s">
        <v>14782</v>
      </c>
      <c r="D43" s="71" t="s">
        <v>14783</v>
      </c>
      <c r="E43" s="71" t="s">
        <v>14785</v>
      </c>
    </row>
    <row r="44" spans="1:5">
      <c r="A44" s="74" t="s">
        <v>7172</v>
      </c>
      <c r="B44" s="71" t="s">
        <v>14781</v>
      </c>
      <c r="C44" s="71" t="s">
        <v>14782</v>
      </c>
      <c r="D44" s="71" t="s">
        <v>14783</v>
      </c>
      <c r="E44" s="71" t="s">
        <v>14785</v>
      </c>
    </row>
    <row r="45" spans="1:5">
      <c r="A45" s="74" t="s">
        <v>7252</v>
      </c>
      <c r="B45" s="71" t="s">
        <v>14781</v>
      </c>
      <c r="C45" s="71" t="s">
        <v>14782</v>
      </c>
      <c r="D45" s="71" t="s">
        <v>14783</v>
      </c>
      <c r="E45" s="71" t="s">
        <v>14785</v>
      </c>
    </row>
    <row r="46" spans="1:5">
      <c r="A46" s="74" t="s">
        <v>7256</v>
      </c>
      <c r="B46" s="71" t="s">
        <v>14781</v>
      </c>
      <c r="C46" s="71" t="s">
        <v>14782</v>
      </c>
      <c r="D46" s="71" t="s">
        <v>14783</v>
      </c>
      <c r="E46" s="71" t="s">
        <v>14785</v>
      </c>
    </row>
    <row r="47" spans="1:5">
      <c r="A47" s="74" t="s">
        <v>7423</v>
      </c>
      <c r="B47" s="71" t="s">
        <v>14781</v>
      </c>
      <c r="C47" s="71" t="s">
        <v>14782</v>
      </c>
      <c r="D47" s="71" t="s">
        <v>14783</v>
      </c>
      <c r="E47" s="71" t="s">
        <v>14785</v>
      </c>
    </row>
    <row r="48" spans="1:5">
      <c r="A48" s="74" t="s">
        <v>14771</v>
      </c>
      <c r="B48" s="71" t="s">
        <v>14781</v>
      </c>
      <c r="C48" s="71" t="s">
        <v>14782</v>
      </c>
      <c r="D48" s="71" t="s">
        <v>14783</v>
      </c>
      <c r="E48" s="71" t="s">
        <v>14785</v>
      </c>
    </row>
    <row r="49" spans="1:5">
      <c r="A49" s="74" t="s">
        <v>14772</v>
      </c>
      <c r="B49" s="71" t="s">
        <v>14781</v>
      </c>
      <c r="C49" s="71" t="s">
        <v>14782</v>
      </c>
      <c r="D49" s="71" t="s">
        <v>14783</v>
      </c>
      <c r="E49" s="71" t="s">
        <v>14785</v>
      </c>
    </row>
    <row r="50" spans="1:5">
      <c r="A50" s="74" t="s">
        <v>14773</v>
      </c>
      <c r="B50" s="71" t="s">
        <v>14781</v>
      </c>
      <c r="C50" s="71" t="s">
        <v>14782</v>
      </c>
      <c r="D50" s="71" t="s">
        <v>14783</v>
      </c>
      <c r="E50" s="71" t="s">
        <v>14785</v>
      </c>
    </row>
    <row r="51" spans="1:5">
      <c r="A51" s="74" t="s">
        <v>14774</v>
      </c>
      <c r="B51" s="71" t="s">
        <v>14781</v>
      </c>
      <c r="C51" s="71" t="s">
        <v>14782</v>
      </c>
      <c r="D51" s="71" t="s">
        <v>14783</v>
      </c>
      <c r="E51" s="71" t="s">
        <v>14785</v>
      </c>
    </row>
    <row r="52" spans="1:5">
      <c r="A52" s="74" t="s">
        <v>14775</v>
      </c>
      <c r="B52" s="71" t="s">
        <v>14781</v>
      </c>
      <c r="C52" s="71" t="s">
        <v>14782</v>
      </c>
      <c r="D52" s="71" t="s">
        <v>14783</v>
      </c>
      <c r="E52" s="71" t="s">
        <v>14785</v>
      </c>
    </row>
    <row r="53" spans="1:5">
      <c r="A53" s="74" t="s">
        <v>7955</v>
      </c>
      <c r="B53" s="71" t="s">
        <v>14781</v>
      </c>
      <c r="C53" s="71" t="s">
        <v>14782</v>
      </c>
      <c r="D53" s="71" t="s">
        <v>14783</v>
      </c>
      <c r="E53" s="71" t="s">
        <v>14785</v>
      </c>
    </row>
    <row r="54" spans="1:5">
      <c r="A54" s="74" t="s">
        <v>7962</v>
      </c>
      <c r="B54" s="71" t="s">
        <v>14781</v>
      </c>
      <c r="C54" s="71" t="s">
        <v>14782</v>
      </c>
      <c r="D54" s="71" t="s">
        <v>14783</v>
      </c>
      <c r="E54" s="71" t="s">
        <v>14785</v>
      </c>
    </row>
    <row r="55" spans="1:5">
      <c r="A55" s="74" t="s">
        <v>7966</v>
      </c>
      <c r="B55" s="71" t="s">
        <v>14781</v>
      </c>
      <c r="C55" s="71" t="s">
        <v>14782</v>
      </c>
      <c r="D55" s="71" t="s">
        <v>14783</v>
      </c>
      <c r="E55" s="71" t="s">
        <v>14785</v>
      </c>
    </row>
    <row r="56" spans="1:5">
      <c r="A56" s="74" t="s">
        <v>7970</v>
      </c>
      <c r="B56" s="71" t="s">
        <v>14781</v>
      </c>
      <c r="C56" s="71" t="s">
        <v>14782</v>
      </c>
      <c r="D56" s="71" t="s">
        <v>14783</v>
      </c>
      <c r="E56" s="71" t="s">
        <v>14785</v>
      </c>
    </row>
    <row r="57" spans="1:5">
      <c r="A57" s="74" t="s">
        <v>7977</v>
      </c>
      <c r="B57" s="71" t="s">
        <v>14781</v>
      </c>
      <c r="C57" s="71" t="s">
        <v>14782</v>
      </c>
      <c r="D57" s="71" t="s">
        <v>14783</v>
      </c>
      <c r="E57" s="71" t="s">
        <v>14785</v>
      </c>
    </row>
    <row r="58" spans="1:5">
      <c r="A58" s="74" t="s">
        <v>7983</v>
      </c>
      <c r="B58" s="71" t="s">
        <v>14781</v>
      </c>
      <c r="C58" s="71" t="s">
        <v>14782</v>
      </c>
      <c r="D58" s="71" t="s">
        <v>14783</v>
      </c>
      <c r="E58" s="71" t="s">
        <v>14785</v>
      </c>
    </row>
    <row r="59" spans="1:5">
      <c r="A59" s="74" t="s">
        <v>7986</v>
      </c>
      <c r="B59" s="71" t="s">
        <v>14781</v>
      </c>
      <c r="C59" s="71" t="s">
        <v>14782</v>
      </c>
      <c r="D59" s="71" t="s">
        <v>14783</v>
      </c>
      <c r="E59" s="71" t="s">
        <v>14785</v>
      </c>
    </row>
    <row r="60" spans="1:5">
      <c r="A60" s="74" t="s">
        <v>7990</v>
      </c>
      <c r="B60" s="71" t="s">
        <v>14781</v>
      </c>
      <c r="C60" s="71" t="s">
        <v>14782</v>
      </c>
      <c r="D60" s="71" t="s">
        <v>14783</v>
      </c>
      <c r="E60" s="71" t="s">
        <v>14785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SUPPLIER NEW110212</vt:lpstr>
      <vt:lpstr>SUPPLIER (Orignal)</vt:lpstr>
      <vt:lpstr>BANK</vt:lpstr>
      <vt:lpstr>Sheet1</vt:lpstr>
      <vt:lpstr>delete_linas</vt:lpstr>
      <vt:lpstr>delete_linas1</vt:lpstr>
    </vt:vector>
  </TitlesOfParts>
  <Company>averydennison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linas</dc:creator>
  <cp:lastModifiedBy>linas</cp:lastModifiedBy>
  <dcterms:created xsi:type="dcterms:W3CDTF">2012-12-18T05:54:37Z</dcterms:created>
  <dcterms:modified xsi:type="dcterms:W3CDTF">2013-02-18T11:30:46Z</dcterms:modified>
</cp:coreProperties>
</file>